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shibasu/Downloads/ASEP COVID/"/>
    </mc:Choice>
  </mc:AlternateContent>
  <xr:revisionPtr revIDLastSave="0" documentId="13_ncr:1_{FDD1C5EF-12D5-9848-BA73-D4884F922730}" xr6:coauthVersionLast="45" xr6:coauthVersionMax="45" xr10:uidLastSave="{00000000-0000-0000-0000-000000000000}"/>
  <bookViews>
    <workbookView xWindow="21580" yWindow="4540" windowWidth="29020" windowHeight="21780" activeTab="1" xr2:uid="{00000000-000D-0000-FFFF-FFFF00000000}"/>
  </bookViews>
  <sheets>
    <sheet name="Sheet1" sheetId="1" r:id="rId1"/>
    <sheet name="Sheet1 (2)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" i="3" l="1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9" i="3"/>
  <c r="E9" i="3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D2933" i="2"/>
  <c r="D3094" i="2"/>
  <c r="C757" i="2" l="1"/>
  <c r="D757" i="2" s="1"/>
  <c r="C756" i="2"/>
  <c r="D756" i="2" s="1"/>
  <c r="C755" i="2"/>
  <c r="D755" i="2" s="1"/>
  <c r="C754" i="2"/>
  <c r="D754" i="2" s="1"/>
  <c r="C753" i="2"/>
  <c r="D753" i="2" s="1"/>
  <c r="C752" i="2"/>
  <c r="D752" i="2" s="1"/>
  <c r="C751" i="2"/>
  <c r="D751" i="2" s="1"/>
  <c r="C750" i="2"/>
  <c r="D750" i="2" s="1"/>
  <c r="C749" i="2"/>
  <c r="D749" i="2" s="1"/>
  <c r="C748" i="2"/>
  <c r="D748" i="2" s="1"/>
  <c r="C747" i="2"/>
  <c r="D747" i="2" s="1"/>
  <c r="C1092" i="2"/>
  <c r="D1092" i="2" s="1"/>
  <c r="C746" i="2"/>
  <c r="D746" i="2" s="1"/>
  <c r="C745" i="2"/>
  <c r="D745" i="2" s="1"/>
  <c r="C744" i="2"/>
  <c r="D744" i="2" s="1"/>
  <c r="C743" i="2"/>
  <c r="D743" i="2" s="1"/>
  <c r="C742" i="2"/>
  <c r="D742" i="2" s="1"/>
  <c r="C741" i="2"/>
  <c r="D741" i="2" s="1"/>
  <c r="C740" i="2"/>
  <c r="D740" i="2" s="1"/>
  <c r="C739" i="2"/>
  <c r="D739" i="2" s="1"/>
  <c r="C738" i="2"/>
  <c r="D738" i="2" s="1"/>
  <c r="C737" i="2"/>
  <c r="D737" i="2" s="1"/>
  <c r="C736" i="2"/>
  <c r="D736" i="2" s="1"/>
  <c r="C1091" i="2"/>
  <c r="D1091" i="2" s="1"/>
  <c r="C1732" i="2"/>
  <c r="D1732" i="2" s="1"/>
  <c r="C1330" i="2"/>
  <c r="D1330" i="2" s="1"/>
  <c r="C2760" i="2"/>
  <c r="D2760" i="2" s="1"/>
  <c r="C735" i="2"/>
  <c r="D735" i="2" s="1"/>
  <c r="C734" i="2"/>
  <c r="D734" i="2" s="1"/>
  <c r="C1090" i="2"/>
  <c r="D1090" i="2" s="1"/>
  <c r="C2248" i="2"/>
  <c r="D2248" i="2" s="1"/>
  <c r="C1628" i="2"/>
  <c r="D1628" i="2" s="1"/>
  <c r="C1930" i="2"/>
  <c r="D1930" i="2" s="1"/>
  <c r="C733" i="2"/>
  <c r="D733" i="2" s="1"/>
  <c r="C1627" i="2"/>
  <c r="D1627" i="2" s="1"/>
  <c r="C732" i="2"/>
  <c r="D732" i="2" s="1"/>
  <c r="C731" i="2"/>
  <c r="D731" i="2" s="1"/>
  <c r="C1499" i="2"/>
  <c r="D1499" i="2" s="1"/>
  <c r="C1089" i="2"/>
  <c r="D1089" i="2" s="1"/>
  <c r="C1088" i="2"/>
  <c r="D1088" i="2" s="1"/>
  <c r="C2821" i="2"/>
  <c r="D2821" i="2" s="1"/>
  <c r="C730" i="2"/>
  <c r="D730" i="2" s="1"/>
  <c r="C729" i="2"/>
  <c r="D729" i="2" s="1"/>
  <c r="C1329" i="2"/>
  <c r="D1329" i="2" s="1"/>
  <c r="C1626" i="2"/>
  <c r="D1626" i="2" s="1"/>
  <c r="C728" i="2"/>
  <c r="D728" i="2" s="1"/>
  <c r="C2300" i="2"/>
  <c r="D2300" i="2" s="1"/>
  <c r="C2206" i="2"/>
  <c r="D2206" i="2" s="1"/>
  <c r="C727" i="2"/>
  <c r="D727" i="2" s="1"/>
  <c r="C1087" i="2"/>
  <c r="D1087" i="2" s="1"/>
  <c r="C1328" i="2"/>
  <c r="D1328" i="2" s="1"/>
  <c r="C3021" i="2"/>
  <c r="D3021" i="2" s="1"/>
  <c r="C726" i="2"/>
  <c r="D726" i="2" s="1"/>
  <c r="C1086" i="2"/>
  <c r="D1086" i="2" s="1"/>
  <c r="C1731" i="2"/>
  <c r="D1731" i="2" s="1"/>
  <c r="C2131" i="2"/>
  <c r="D2131" i="2" s="1"/>
  <c r="C1085" i="2"/>
  <c r="D1085" i="2" s="1"/>
  <c r="C725" i="2"/>
  <c r="D725" i="2" s="1"/>
  <c r="C1084" i="2"/>
  <c r="D1084" i="2" s="1"/>
  <c r="C724" i="2"/>
  <c r="D724" i="2" s="1"/>
  <c r="C1083" i="2"/>
  <c r="D1083" i="2" s="1"/>
  <c r="C1327" i="2"/>
  <c r="D1327" i="2" s="1"/>
  <c r="C2333" i="2"/>
  <c r="D2333" i="2" s="1"/>
  <c r="C1082" i="2"/>
  <c r="D1082" i="2" s="1"/>
  <c r="C2247" i="2"/>
  <c r="D2247" i="2" s="1"/>
  <c r="C2781" i="2"/>
  <c r="D2781" i="2" s="1"/>
  <c r="C2412" i="2"/>
  <c r="D2412" i="2" s="1"/>
  <c r="C723" i="2"/>
  <c r="D723" i="2" s="1"/>
  <c r="C2440" i="2"/>
  <c r="D2440" i="2" s="1"/>
  <c r="C722" i="2"/>
  <c r="D722" i="2" s="1"/>
  <c r="C721" i="2"/>
  <c r="D721" i="2" s="1"/>
  <c r="C1326" i="2"/>
  <c r="D1326" i="2" s="1"/>
  <c r="C1325" i="2"/>
  <c r="D1325" i="2" s="1"/>
  <c r="C1929" i="2"/>
  <c r="D1929" i="2" s="1"/>
  <c r="C720" i="2"/>
  <c r="D720" i="2" s="1"/>
  <c r="C719" i="2"/>
  <c r="D719" i="2" s="1"/>
  <c r="C1498" i="2"/>
  <c r="D1498" i="2" s="1"/>
  <c r="C1806" i="2"/>
  <c r="D1806" i="2" s="1"/>
  <c r="C1730" i="2"/>
  <c r="D1730" i="2" s="1"/>
  <c r="C2612" i="2"/>
  <c r="D2612" i="2" s="1"/>
  <c r="C718" i="2"/>
  <c r="D718" i="2" s="1"/>
  <c r="C1324" i="2"/>
  <c r="D1324" i="2" s="1"/>
  <c r="C1928" i="2"/>
  <c r="D1928" i="2" s="1"/>
  <c r="C717" i="2"/>
  <c r="D717" i="2" s="1"/>
  <c r="C1323" i="2"/>
  <c r="D1323" i="2" s="1"/>
  <c r="C1081" i="2"/>
  <c r="D1081" i="2" s="1"/>
  <c r="C1322" i="2"/>
  <c r="D1322" i="2" s="1"/>
  <c r="C2734" i="2"/>
  <c r="D2734" i="2" s="1"/>
  <c r="C1080" i="2"/>
  <c r="D1080" i="2" s="1"/>
  <c r="C1497" i="2"/>
  <c r="D1497" i="2" s="1"/>
  <c r="C1079" i="2"/>
  <c r="D1079" i="2" s="1"/>
  <c r="C1321" i="2"/>
  <c r="D1321" i="2" s="1"/>
  <c r="C1078" i="2"/>
  <c r="D1078" i="2" s="1"/>
  <c r="C2453" i="2"/>
  <c r="D2453" i="2" s="1"/>
  <c r="C1625" i="2"/>
  <c r="D1625" i="2" s="1"/>
  <c r="C716" i="2"/>
  <c r="D716" i="2" s="1"/>
  <c r="C715" i="2"/>
  <c r="D715" i="2" s="1"/>
  <c r="C1989" i="2"/>
  <c r="D1989" i="2" s="1"/>
  <c r="C714" i="2"/>
  <c r="D714" i="2" s="1"/>
  <c r="C713" i="2"/>
  <c r="D713" i="2" s="1"/>
  <c r="C712" i="2"/>
  <c r="D712" i="2" s="1"/>
  <c r="C1077" i="2"/>
  <c r="D1077" i="2" s="1"/>
  <c r="C711" i="2"/>
  <c r="D711" i="2" s="1"/>
  <c r="C1076" i="2"/>
  <c r="D1076" i="2" s="1"/>
  <c r="C710" i="2"/>
  <c r="D710" i="2" s="1"/>
  <c r="C1320" i="2"/>
  <c r="D1320" i="2" s="1"/>
  <c r="C1729" i="2"/>
  <c r="D1729" i="2" s="1"/>
  <c r="C709" i="2"/>
  <c r="D709" i="2" s="1"/>
  <c r="C1624" i="2"/>
  <c r="D1624" i="2" s="1"/>
  <c r="C708" i="2"/>
  <c r="D708" i="2" s="1"/>
  <c r="C1319" i="2"/>
  <c r="D1319" i="2" s="1"/>
  <c r="C1075" i="2"/>
  <c r="D1075" i="2" s="1"/>
  <c r="C1623" i="2"/>
  <c r="D1623" i="2" s="1"/>
  <c r="C1074" i="2"/>
  <c r="D1074" i="2" s="1"/>
  <c r="C707" i="2"/>
  <c r="D707" i="2" s="1"/>
  <c r="C706" i="2"/>
  <c r="D706" i="2" s="1"/>
  <c r="C1728" i="2"/>
  <c r="D1728" i="2" s="1"/>
  <c r="C1727" i="2"/>
  <c r="D1727" i="2" s="1"/>
  <c r="C705" i="2"/>
  <c r="D705" i="2" s="1"/>
  <c r="C1073" i="2"/>
  <c r="D1073" i="2" s="1"/>
  <c r="C704" i="2"/>
  <c r="D704" i="2" s="1"/>
  <c r="C1072" i="2"/>
  <c r="D1072" i="2" s="1"/>
  <c r="C1071" i="2"/>
  <c r="D1071" i="2" s="1"/>
  <c r="C1318" i="2"/>
  <c r="D1318" i="2" s="1"/>
  <c r="C703" i="2"/>
  <c r="D703" i="2" s="1"/>
  <c r="C2130" i="2"/>
  <c r="D2130" i="2" s="1"/>
  <c r="C702" i="2"/>
  <c r="D702" i="2" s="1"/>
  <c r="C1317" i="2"/>
  <c r="D1317" i="2" s="1"/>
  <c r="C2439" i="2"/>
  <c r="D2439" i="2" s="1"/>
  <c r="C1622" i="2"/>
  <c r="D1622" i="2" s="1"/>
  <c r="C2332" i="2"/>
  <c r="D2332" i="2" s="1"/>
  <c r="C1070" i="2"/>
  <c r="D1070" i="2" s="1"/>
  <c r="C701" i="2"/>
  <c r="D701" i="2" s="1"/>
  <c r="C700" i="2"/>
  <c r="D700" i="2" s="1"/>
  <c r="C1069" i="2"/>
  <c r="D1069" i="2" s="1"/>
  <c r="C1496" i="2"/>
  <c r="D1496" i="2" s="1"/>
  <c r="C1621" i="2"/>
  <c r="D1621" i="2" s="1"/>
  <c r="C699" i="2"/>
  <c r="D699" i="2" s="1"/>
  <c r="C1873" i="2"/>
  <c r="D1873" i="2" s="1"/>
  <c r="C698" i="2"/>
  <c r="D698" i="2" s="1"/>
  <c r="C1068" i="2"/>
  <c r="D1068" i="2" s="1"/>
  <c r="C697" i="2"/>
  <c r="D697" i="2" s="1"/>
  <c r="C1495" i="2"/>
  <c r="D1495" i="2" s="1"/>
  <c r="C1067" i="2"/>
  <c r="D1067" i="2" s="1"/>
  <c r="C696" i="2"/>
  <c r="D696" i="2" s="1"/>
  <c r="C695" i="2"/>
  <c r="D695" i="2" s="1"/>
  <c r="C2085" i="2"/>
  <c r="D2085" i="2" s="1"/>
  <c r="C1066" i="2"/>
  <c r="D1066" i="2" s="1"/>
  <c r="C2299" i="2"/>
  <c r="D2299" i="2" s="1"/>
  <c r="C1620" i="2"/>
  <c r="D1620" i="2" s="1"/>
  <c r="C694" i="2"/>
  <c r="D694" i="2" s="1"/>
  <c r="C2611" i="2"/>
  <c r="D2611" i="2" s="1"/>
  <c r="C2971" i="2"/>
  <c r="D2971" i="2" s="1"/>
  <c r="C2084" i="2"/>
  <c r="D2084" i="2" s="1"/>
  <c r="C1065" i="2"/>
  <c r="D1065" i="2" s="1"/>
  <c r="C1726" i="2"/>
  <c r="D1726" i="2" s="1"/>
  <c r="C693" i="2"/>
  <c r="D693" i="2" s="1"/>
  <c r="C1064" i="2"/>
  <c r="D1064" i="2" s="1"/>
  <c r="C2392" i="2"/>
  <c r="D2392" i="2" s="1"/>
  <c r="C2877" i="2"/>
  <c r="D2877" i="2" s="1"/>
  <c r="C2957" i="2"/>
  <c r="D2957" i="2" s="1"/>
  <c r="C1316" i="2"/>
  <c r="D1316" i="2" s="1"/>
  <c r="C1805" i="2"/>
  <c r="D1805" i="2" s="1"/>
  <c r="C1063" i="2"/>
  <c r="D1063" i="2" s="1"/>
  <c r="C692" i="2"/>
  <c r="D692" i="2" s="1"/>
  <c r="C1619" i="2"/>
  <c r="D1619" i="2" s="1"/>
  <c r="C1494" i="2"/>
  <c r="D1494" i="2" s="1"/>
  <c r="C2352" i="2"/>
  <c r="D2352" i="2" s="1"/>
  <c r="C1872" i="2"/>
  <c r="D1872" i="2" s="1"/>
  <c r="C3047" i="2"/>
  <c r="D3047" i="2" s="1"/>
  <c r="C691" i="2"/>
  <c r="D691" i="2" s="1"/>
  <c r="C2083" i="2"/>
  <c r="D2083" i="2" s="1"/>
  <c r="C1493" i="2"/>
  <c r="D1493" i="2" s="1"/>
  <c r="C2205" i="2"/>
  <c r="D2205" i="2" s="1"/>
  <c r="C690" i="2"/>
  <c r="D690" i="2" s="1"/>
  <c r="C2733" i="2"/>
  <c r="D2733" i="2" s="1"/>
  <c r="C689" i="2"/>
  <c r="D689" i="2" s="1"/>
  <c r="C1871" i="2"/>
  <c r="D1871" i="2" s="1"/>
  <c r="C1870" i="2"/>
  <c r="D1870" i="2" s="1"/>
  <c r="C1062" i="2"/>
  <c r="D1062" i="2" s="1"/>
  <c r="C2704" i="2"/>
  <c r="D2704" i="2" s="1"/>
  <c r="C1061" i="2"/>
  <c r="D1061" i="2" s="1"/>
  <c r="C2035" i="2"/>
  <c r="D2035" i="2" s="1"/>
  <c r="C2895" i="2"/>
  <c r="D2895" i="2" s="1"/>
  <c r="C1315" i="2"/>
  <c r="D1315" i="2" s="1"/>
  <c r="C1804" i="2"/>
  <c r="D1804" i="2" s="1"/>
  <c r="C688" i="2"/>
  <c r="D688" i="2" s="1"/>
  <c r="C2917" i="2"/>
  <c r="D2917" i="2" s="1"/>
  <c r="C687" i="2"/>
  <c r="D687" i="2" s="1"/>
  <c r="C2732" i="2"/>
  <c r="D2732" i="2" s="1"/>
  <c r="C686" i="2"/>
  <c r="D686" i="2" s="1"/>
  <c r="C1492" i="2"/>
  <c r="D1492" i="2" s="1"/>
  <c r="C2227" i="2"/>
  <c r="D2227" i="2" s="1"/>
  <c r="C2640" i="2"/>
  <c r="D2640" i="2" s="1"/>
  <c r="C685" i="2"/>
  <c r="D685" i="2" s="1"/>
  <c r="C2438" i="2"/>
  <c r="D2438" i="2" s="1"/>
  <c r="C684" i="2"/>
  <c r="D684" i="2" s="1"/>
  <c r="C2331" i="2"/>
  <c r="D2331" i="2" s="1"/>
  <c r="C2563" i="2"/>
  <c r="D2563" i="2" s="1"/>
  <c r="C1618" i="2"/>
  <c r="D1618" i="2" s="1"/>
  <c r="C1803" i="2"/>
  <c r="D1803" i="2" s="1"/>
  <c r="C2738" i="2"/>
  <c r="D2738" i="2" s="1"/>
  <c r="C1725" i="2"/>
  <c r="D1725" i="2" s="1"/>
  <c r="C2525" i="2"/>
  <c r="D2525" i="2" s="1"/>
  <c r="C1988" i="2"/>
  <c r="D1988" i="2" s="1"/>
  <c r="C1491" i="2"/>
  <c r="D1491" i="2" s="1"/>
  <c r="C1802" i="2"/>
  <c r="D1802" i="2" s="1"/>
  <c r="C1869" i="2"/>
  <c r="D1869" i="2" s="1"/>
  <c r="C1987" i="2"/>
  <c r="D1987" i="2" s="1"/>
  <c r="C2631" i="2"/>
  <c r="D2631" i="2" s="1"/>
  <c r="C2226" i="2"/>
  <c r="D2226" i="2" s="1"/>
  <c r="C1060" i="2"/>
  <c r="D1060" i="2" s="1"/>
  <c r="C2769" i="2"/>
  <c r="D2769" i="2" s="1"/>
  <c r="C1617" i="2"/>
  <c r="D1617" i="2" s="1"/>
  <c r="C1490" i="2"/>
  <c r="D1490" i="2" s="1"/>
  <c r="C1724" i="2"/>
  <c r="D1724" i="2" s="1"/>
  <c r="C1489" i="2"/>
  <c r="D1489" i="2" s="1"/>
  <c r="C1868" i="2"/>
  <c r="D1868" i="2" s="1"/>
  <c r="C1801" i="2"/>
  <c r="D1801" i="2" s="1"/>
  <c r="C683" i="2"/>
  <c r="D683" i="2" s="1"/>
  <c r="C1986" i="2"/>
  <c r="D1986" i="2" s="1"/>
  <c r="C1314" i="2"/>
  <c r="D1314" i="2" s="1"/>
  <c r="C2034" i="2"/>
  <c r="D2034" i="2" s="1"/>
  <c r="C2586" i="2"/>
  <c r="D2586" i="2" s="1"/>
  <c r="C2165" i="2"/>
  <c r="D2165" i="2" s="1"/>
  <c r="C1488" i="2"/>
  <c r="D1488" i="2" s="1"/>
  <c r="C2680" i="2"/>
  <c r="D2680" i="2" s="1"/>
  <c r="C1487" i="2"/>
  <c r="D1487" i="2" s="1"/>
  <c r="C1486" i="2"/>
  <c r="D1486" i="2" s="1"/>
  <c r="C2351" i="2"/>
  <c r="D2351" i="2" s="1"/>
  <c r="C1059" i="2"/>
  <c r="D1059" i="2" s="1"/>
  <c r="C1616" i="2"/>
  <c r="D1616" i="2" s="1"/>
  <c r="C1615" i="2"/>
  <c r="D1615" i="2" s="1"/>
  <c r="C1313" i="2"/>
  <c r="D1313" i="2" s="1"/>
  <c r="C1485" i="2"/>
  <c r="D1485" i="2" s="1"/>
  <c r="C2940" i="2"/>
  <c r="D2940" i="2" s="1"/>
  <c r="C1312" i="2"/>
  <c r="D1312" i="2" s="1"/>
  <c r="C2033" i="2"/>
  <c r="D2033" i="2" s="1"/>
  <c r="C1614" i="2"/>
  <c r="D1614" i="2" s="1"/>
  <c r="C2350" i="2"/>
  <c r="D2350" i="2" s="1"/>
  <c r="C1484" i="2"/>
  <c r="D1484" i="2" s="1"/>
  <c r="C2391" i="2"/>
  <c r="D2391" i="2" s="1"/>
  <c r="C682" i="2"/>
  <c r="D682" i="2" s="1"/>
  <c r="C2129" i="2"/>
  <c r="D2129" i="2" s="1"/>
  <c r="C681" i="2"/>
  <c r="D681" i="2" s="1"/>
  <c r="C680" i="2"/>
  <c r="D680" i="2" s="1"/>
  <c r="C2820" i="2"/>
  <c r="D2820" i="2" s="1"/>
  <c r="C679" i="2"/>
  <c r="D679" i="2" s="1"/>
  <c r="C1723" i="2"/>
  <c r="D1723" i="2" s="1"/>
  <c r="C2225" i="2"/>
  <c r="D2225" i="2" s="1"/>
  <c r="C1722" i="2"/>
  <c r="D1722" i="2" s="1"/>
  <c r="C1483" i="2"/>
  <c r="D1483" i="2" s="1"/>
  <c r="C1927" i="2"/>
  <c r="D1927" i="2" s="1"/>
  <c r="C1058" i="2"/>
  <c r="D1058" i="2" s="1"/>
  <c r="C1311" i="2"/>
  <c r="D1311" i="2" s="1"/>
  <c r="C1867" i="2"/>
  <c r="D1867" i="2" s="1"/>
  <c r="C678" i="2"/>
  <c r="D678" i="2" s="1"/>
  <c r="C1926" i="2"/>
  <c r="D1926" i="2" s="1"/>
  <c r="C677" i="2"/>
  <c r="D677" i="2" s="1"/>
  <c r="C1613" i="2"/>
  <c r="D1613" i="2" s="1"/>
  <c r="C2908" i="2"/>
  <c r="D2908" i="2" s="1"/>
  <c r="C676" i="2"/>
  <c r="D676" i="2" s="1"/>
  <c r="C1057" i="2"/>
  <c r="D1057" i="2" s="1"/>
  <c r="C1310" i="2"/>
  <c r="D1310" i="2" s="1"/>
  <c r="C1612" i="2"/>
  <c r="D1612" i="2" s="1"/>
  <c r="C2246" i="2"/>
  <c r="D2246" i="2" s="1"/>
  <c r="C2272" i="2"/>
  <c r="D2272" i="2" s="1"/>
  <c r="C2553" i="2"/>
  <c r="D2553" i="2" s="1"/>
  <c r="C1309" i="2"/>
  <c r="D1309" i="2" s="1"/>
  <c r="C2082" i="2"/>
  <c r="D2082" i="2" s="1"/>
  <c r="C1308" i="2"/>
  <c r="D1308" i="2" s="1"/>
  <c r="C1721" i="2"/>
  <c r="D1721" i="2" s="1"/>
  <c r="C1866" i="2"/>
  <c r="D1866" i="2" s="1"/>
  <c r="C1307" i="2"/>
  <c r="D1307" i="2" s="1"/>
  <c r="C675" i="2"/>
  <c r="D675" i="2" s="1"/>
  <c r="C2032" i="2"/>
  <c r="D2032" i="2" s="1"/>
  <c r="C1056" i="2"/>
  <c r="D1056" i="2" s="1"/>
  <c r="C1985" i="2"/>
  <c r="D1985" i="2" s="1"/>
  <c r="C1306" i="2"/>
  <c r="D1306" i="2" s="1"/>
  <c r="C1984" i="2"/>
  <c r="D1984" i="2" s="1"/>
  <c r="C1305" i="2"/>
  <c r="D1305" i="2" s="1"/>
  <c r="C1720" i="2"/>
  <c r="D1720" i="2" s="1"/>
  <c r="C2437" i="2"/>
  <c r="D2437" i="2" s="1"/>
  <c r="C1482" i="2"/>
  <c r="D1482" i="2" s="1"/>
  <c r="C2204" i="2"/>
  <c r="D2204" i="2" s="1"/>
  <c r="C1481" i="2"/>
  <c r="D1481" i="2" s="1"/>
  <c r="C2495" i="2"/>
  <c r="D2495" i="2" s="1"/>
  <c r="C1055" i="2"/>
  <c r="D1055" i="2" s="1"/>
  <c r="C674" i="2"/>
  <c r="D674" i="2" s="1"/>
  <c r="C1480" i="2"/>
  <c r="D1480" i="2" s="1"/>
  <c r="C1054" i="2"/>
  <c r="D1054" i="2" s="1"/>
  <c r="C2552" i="2"/>
  <c r="D2552" i="2" s="1"/>
  <c r="C673" i="2"/>
  <c r="D673" i="2" s="1"/>
  <c r="C1053" i="2"/>
  <c r="D1053" i="2" s="1"/>
  <c r="C1052" i="2"/>
  <c r="D1052" i="2" s="1"/>
  <c r="C1304" i="2"/>
  <c r="D1304" i="2" s="1"/>
  <c r="C2880" i="2"/>
  <c r="D2880" i="2" s="1"/>
  <c r="C1303" i="2"/>
  <c r="D1303" i="2" s="1"/>
  <c r="C672" i="2"/>
  <c r="D672" i="2" s="1"/>
  <c r="C1302" i="2"/>
  <c r="D1302" i="2" s="1"/>
  <c r="C1611" i="2"/>
  <c r="D1611" i="2" s="1"/>
  <c r="C1051" i="2"/>
  <c r="D1051" i="2" s="1"/>
  <c r="C2271" i="2"/>
  <c r="D2271" i="2" s="1"/>
  <c r="C2031" i="2"/>
  <c r="D2031" i="2" s="1"/>
  <c r="C671" i="2"/>
  <c r="D671" i="2" s="1"/>
  <c r="C1983" i="2"/>
  <c r="D1983" i="2" s="1"/>
  <c r="C2947" i="2"/>
  <c r="D2947" i="2" s="1"/>
  <c r="C3030" i="2"/>
  <c r="D3030" i="2" s="1"/>
  <c r="C1050" i="2"/>
  <c r="D1050" i="2" s="1"/>
  <c r="C1865" i="2"/>
  <c r="D1865" i="2" s="1"/>
  <c r="C1049" i="2"/>
  <c r="D1049" i="2" s="1"/>
  <c r="C670" i="2"/>
  <c r="D670" i="2" s="1"/>
  <c r="C669" i="2"/>
  <c r="D669" i="2" s="1"/>
  <c r="C1048" i="2"/>
  <c r="D1048" i="2" s="1"/>
  <c r="C668" i="2"/>
  <c r="D668" i="2" s="1"/>
  <c r="C1864" i="2"/>
  <c r="D1864" i="2" s="1"/>
  <c r="C667" i="2"/>
  <c r="D667" i="2" s="1"/>
  <c r="C2610" i="2"/>
  <c r="D2610" i="2" s="1"/>
  <c r="C666" i="2"/>
  <c r="D666" i="2" s="1"/>
  <c r="C1047" i="2"/>
  <c r="D1047" i="2" s="1"/>
  <c r="C1301" i="2"/>
  <c r="D1301" i="2" s="1"/>
  <c r="C1479" i="2"/>
  <c r="D1479" i="2" s="1"/>
  <c r="C1300" i="2"/>
  <c r="D1300" i="2" s="1"/>
  <c r="C1046" i="2"/>
  <c r="D1046" i="2" s="1"/>
  <c r="C1299" i="2"/>
  <c r="D1299" i="2" s="1"/>
  <c r="C665" i="2"/>
  <c r="D665" i="2" s="1"/>
  <c r="C664" i="2"/>
  <c r="D664" i="2" s="1"/>
  <c r="C663" i="2"/>
  <c r="D663" i="2" s="1"/>
  <c r="C662" i="2"/>
  <c r="D662" i="2" s="1"/>
  <c r="C2452" i="2"/>
  <c r="D2452" i="2" s="1"/>
  <c r="C1045" i="2"/>
  <c r="D1045" i="2" s="1"/>
  <c r="C661" i="2"/>
  <c r="D661" i="2" s="1"/>
  <c r="C660" i="2"/>
  <c r="D660" i="2" s="1"/>
  <c r="C659" i="2"/>
  <c r="D659" i="2" s="1"/>
  <c r="C2964" i="2"/>
  <c r="D2964" i="2" s="1"/>
  <c r="C658" i="2"/>
  <c r="D658" i="2" s="1"/>
  <c r="C657" i="2"/>
  <c r="D657" i="2" s="1"/>
  <c r="C656" i="2"/>
  <c r="D656" i="2" s="1"/>
  <c r="C655" i="2"/>
  <c r="D655" i="2" s="1"/>
  <c r="C654" i="2"/>
  <c r="D654" i="2" s="1"/>
  <c r="C653" i="2"/>
  <c r="D653" i="2" s="1"/>
  <c r="C652" i="2"/>
  <c r="D652" i="2" s="1"/>
  <c r="C2375" i="2"/>
  <c r="D2375" i="2" s="1"/>
  <c r="C651" i="2"/>
  <c r="D651" i="2" s="1"/>
  <c r="C650" i="2"/>
  <c r="D650" i="2" s="1"/>
  <c r="C649" i="2"/>
  <c r="D649" i="2" s="1"/>
  <c r="C648" i="2"/>
  <c r="D648" i="2" s="1"/>
  <c r="C647" i="2"/>
  <c r="D647" i="2" s="1"/>
  <c r="C646" i="2"/>
  <c r="D646" i="2" s="1"/>
  <c r="C1610" i="2"/>
  <c r="D1610" i="2" s="1"/>
  <c r="C2609" i="2"/>
  <c r="D2609" i="2" s="1"/>
  <c r="C2081" i="2"/>
  <c r="D2081" i="2" s="1"/>
  <c r="C2030" i="2"/>
  <c r="D2030" i="2" s="1"/>
  <c r="C1044" i="2"/>
  <c r="D1044" i="2" s="1"/>
  <c r="C2349" i="2"/>
  <c r="D2349" i="2" s="1"/>
  <c r="C2863" i="2"/>
  <c r="D2863" i="2" s="1"/>
  <c r="C2551" i="2"/>
  <c r="D2551" i="2" s="1"/>
  <c r="C1043" i="2"/>
  <c r="D1043" i="2" s="1"/>
  <c r="C2164" i="2"/>
  <c r="D2164" i="2" s="1"/>
  <c r="C645" i="2"/>
  <c r="D645" i="2" s="1"/>
  <c r="C1800" i="2"/>
  <c r="D1800" i="2" s="1"/>
  <c r="C1478" i="2"/>
  <c r="D1478" i="2" s="1"/>
  <c r="C1799" i="2"/>
  <c r="D1799" i="2" s="1"/>
  <c r="C1477" i="2"/>
  <c r="D1477" i="2" s="1"/>
  <c r="C1476" i="2"/>
  <c r="D1476" i="2" s="1"/>
  <c r="C644" i="2"/>
  <c r="D644" i="2" s="1"/>
  <c r="C1982" i="2"/>
  <c r="D1982" i="2" s="1"/>
  <c r="C1719" i="2"/>
  <c r="D1719" i="2" s="1"/>
  <c r="C2128" i="2"/>
  <c r="D2128" i="2" s="1"/>
  <c r="C1475" i="2"/>
  <c r="D1475" i="2" s="1"/>
  <c r="C1718" i="2"/>
  <c r="D1718" i="2" s="1"/>
  <c r="C2436" i="2"/>
  <c r="D2436" i="2" s="1"/>
  <c r="C1042" i="2"/>
  <c r="D1042" i="2" s="1"/>
  <c r="C1609" i="2"/>
  <c r="D1609" i="2" s="1"/>
  <c r="C2679" i="2"/>
  <c r="D2679" i="2" s="1"/>
  <c r="C2203" i="2"/>
  <c r="D2203" i="2" s="1"/>
  <c r="C1298" i="2"/>
  <c r="D1298" i="2" s="1"/>
  <c r="C1863" i="2"/>
  <c r="D1863" i="2" s="1"/>
  <c r="C2348" i="2"/>
  <c r="D2348" i="2" s="1"/>
  <c r="C2298" i="2"/>
  <c r="D2298" i="2" s="1"/>
  <c r="C2029" i="2"/>
  <c r="D2029" i="2" s="1"/>
  <c r="C2494" i="2"/>
  <c r="D2494" i="2" s="1"/>
  <c r="C1041" i="2"/>
  <c r="D1041" i="2" s="1"/>
  <c r="C1297" i="2"/>
  <c r="D1297" i="2" s="1"/>
  <c r="C2998" i="2"/>
  <c r="D2998" i="2" s="1"/>
  <c r="C1474" i="2"/>
  <c r="D1474" i="2" s="1"/>
  <c r="C1608" i="2"/>
  <c r="D1608" i="2" s="1"/>
  <c r="C2127" i="2"/>
  <c r="D2127" i="2" s="1"/>
  <c r="C2655" i="2"/>
  <c r="D2655" i="2" s="1"/>
  <c r="C643" i="2"/>
  <c r="D643" i="2" s="1"/>
  <c r="C1473" i="2"/>
  <c r="D1473" i="2" s="1"/>
  <c r="C2202" i="2"/>
  <c r="D2202" i="2" s="1"/>
  <c r="C2867" i="2"/>
  <c r="D2867" i="2" s="1"/>
  <c r="C1296" i="2"/>
  <c r="D1296" i="2" s="1"/>
  <c r="C1040" i="2"/>
  <c r="D1040" i="2" s="1"/>
  <c r="C642" i="2"/>
  <c r="D642" i="2" s="1"/>
  <c r="C1472" i="2"/>
  <c r="D1472" i="2" s="1"/>
  <c r="C2759" i="2"/>
  <c r="D2759" i="2" s="1"/>
  <c r="C641" i="2"/>
  <c r="D641" i="2" s="1"/>
  <c r="C2550" i="2"/>
  <c r="D2550" i="2" s="1"/>
  <c r="C2726" i="2"/>
  <c r="D2726" i="2" s="1"/>
  <c r="C2585" i="2"/>
  <c r="D2585" i="2" s="1"/>
  <c r="C640" i="2"/>
  <c r="D640" i="2" s="1"/>
  <c r="C1717" i="2"/>
  <c r="D1717" i="2" s="1"/>
  <c r="C2028" i="2"/>
  <c r="D2028" i="2" s="1"/>
  <c r="C1471" i="2"/>
  <c r="D1471" i="2" s="1"/>
  <c r="C639" i="2"/>
  <c r="D639" i="2" s="1"/>
  <c r="C2780" i="2"/>
  <c r="D2780" i="2" s="1"/>
  <c r="C1039" i="2"/>
  <c r="D1039" i="2" s="1"/>
  <c r="C1607" i="2"/>
  <c r="D1607" i="2" s="1"/>
  <c r="C2815" i="2"/>
  <c r="D2815" i="2" s="1"/>
  <c r="C638" i="2"/>
  <c r="D638" i="2" s="1"/>
  <c r="C1038" i="2"/>
  <c r="D1038" i="2" s="1"/>
  <c r="C1716" i="2"/>
  <c r="D1716" i="2" s="1"/>
  <c r="C637" i="2"/>
  <c r="D637" i="2" s="1"/>
  <c r="C1470" i="2"/>
  <c r="D1470" i="2" s="1"/>
  <c r="C2595" i="2"/>
  <c r="D2595" i="2" s="1"/>
  <c r="C1469" i="2"/>
  <c r="D1469" i="2" s="1"/>
  <c r="C2126" i="2"/>
  <c r="D2126" i="2" s="1"/>
  <c r="C2435" i="2"/>
  <c r="D2435" i="2" s="1"/>
  <c r="C1295" i="2"/>
  <c r="D1295" i="2" s="1"/>
  <c r="C1715" i="2"/>
  <c r="D1715" i="2" s="1"/>
  <c r="C2297" i="2"/>
  <c r="D2297" i="2" s="1"/>
  <c r="C2330" i="2"/>
  <c r="D2330" i="2" s="1"/>
  <c r="C1714" i="2"/>
  <c r="D1714" i="2" s="1"/>
  <c r="C2329" i="2"/>
  <c r="D2329" i="2" s="1"/>
  <c r="C636" i="2"/>
  <c r="D636" i="2" s="1"/>
  <c r="C635" i="2"/>
  <c r="D635" i="2" s="1"/>
  <c r="C1037" i="2"/>
  <c r="D1037" i="2" s="1"/>
  <c r="C1798" i="2"/>
  <c r="D1798" i="2" s="1"/>
  <c r="C634" i="2"/>
  <c r="D634" i="2" s="1"/>
  <c r="C1036" i="2"/>
  <c r="D1036" i="2" s="1"/>
  <c r="C1606" i="2"/>
  <c r="D1606" i="2" s="1"/>
  <c r="C2535" i="2"/>
  <c r="D2535" i="2" s="1"/>
  <c r="C2027" i="2"/>
  <c r="D2027" i="2" s="1"/>
  <c r="C633" i="2"/>
  <c r="D633" i="2" s="1"/>
  <c r="C2562" i="2"/>
  <c r="D2562" i="2" s="1"/>
  <c r="C2328" i="2"/>
  <c r="D2328" i="2" s="1"/>
  <c r="C1294" i="2"/>
  <c r="D1294" i="2" s="1"/>
  <c r="C2847" i="2"/>
  <c r="D2847" i="2" s="1"/>
  <c r="C632" i="2"/>
  <c r="D632" i="2" s="1"/>
  <c r="C2224" i="2"/>
  <c r="D2224" i="2" s="1"/>
  <c r="C2515" i="2"/>
  <c r="D2515" i="2" s="1"/>
  <c r="C2958" i="2"/>
  <c r="D2958" i="2" s="1"/>
  <c r="C2630" i="2"/>
  <c r="D2630" i="2" s="1"/>
  <c r="C1035" i="2"/>
  <c r="D1035" i="2" s="1"/>
  <c r="C1713" i="2"/>
  <c r="D1713" i="2" s="1"/>
  <c r="C2654" i="2"/>
  <c r="D2654" i="2" s="1"/>
  <c r="C2745" i="2"/>
  <c r="D2745" i="2" s="1"/>
  <c r="C1925" i="2"/>
  <c r="D1925" i="2" s="1"/>
  <c r="C2694" i="2"/>
  <c r="D2694" i="2" s="1"/>
  <c r="C2201" i="2"/>
  <c r="D2201" i="2" s="1"/>
  <c r="C1034" i="2"/>
  <c r="D1034" i="2" s="1"/>
  <c r="C1293" i="2"/>
  <c r="D1293" i="2" s="1"/>
  <c r="C1468" i="2"/>
  <c r="D1468" i="2" s="1"/>
  <c r="C1605" i="2"/>
  <c r="D1605" i="2" s="1"/>
  <c r="C3004" i="2"/>
  <c r="D3004" i="2" s="1"/>
  <c r="C2584" i="2"/>
  <c r="D2584" i="2" s="1"/>
  <c r="C2296" i="2"/>
  <c r="D2296" i="2" s="1"/>
  <c r="C1292" i="2"/>
  <c r="D1292" i="2" s="1"/>
  <c r="C1291" i="2"/>
  <c r="D1291" i="2" s="1"/>
  <c r="C631" i="2"/>
  <c r="D631" i="2" s="1"/>
  <c r="C2514" i="2"/>
  <c r="D2514" i="2" s="1"/>
  <c r="C3026" i="2"/>
  <c r="D3026" i="2" s="1"/>
  <c r="C1467" i="2"/>
  <c r="D1467" i="2" s="1"/>
  <c r="C1033" i="2"/>
  <c r="D1033" i="2" s="1"/>
  <c r="C630" i="2"/>
  <c r="D630" i="2" s="1"/>
  <c r="C629" i="2"/>
  <c r="D629" i="2" s="1"/>
  <c r="C1466" i="2"/>
  <c r="D1466" i="2" s="1"/>
  <c r="C2846" i="2"/>
  <c r="D2846" i="2" s="1"/>
  <c r="C628" i="2"/>
  <c r="D628" i="2" s="1"/>
  <c r="C2594" i="2"/>
  <c r="D2594" i="2" s="1"/>
  <c r="C627" i="2"/>
  <c r="D627" i="2" s="1"/>
  <c r="C2295" i="2"/>
  <c r="D2295" i="2" s="1"/>
  <c r="C626" i="2"/>
  <c r="D626" i="2" s="1"/>
  <c r="C1290" i="2"/>
  <c r="D1290" i="2" s="1"/>
  <c r="C1032" i="2"/>
  <c r="D1032" i="2" s="1"/>
  <c r="C625" i="2"/>
  <c r="D625" i="2" s="1"/>
  <c r="C2629" i="2"/>
  <c r="D2629" i="2" s="1"/>
  <c r="C1924" i="2"/>
  <c r="D1924" i="2" s="1"/>
  <c r="C2080" i="2"/>
  <c r="D2080" i="2" s="1"/>
  <c r="C1797" i="2"/>
  <c r="D1797" i="2" s="1"/>
  <c r="C1289" i="2"/>
  <c r="D1289" i="2" s="1"/>
  <c r="C1288" i="2"/>
  <c r="D1288" i="2" s="1"/>
  <c r="C2270" i="2"/>
  <c r="D2270" i="2" s="1"/>
  <c r="C1796" i="2"/>
  <c r="D1796" i="2" s="1"/>
  <c r="C1031" i="2"/>
  <c r="D1031" i="2" s="1"/>
  <c r="C2200" i="2"/>
  <c r="D2200" i="2" s="1"/>
  <c r="C1981" i="2"/>
  <c r="D1981" i="2" s="1"/>
  <c r="C1465" i="2"/>
  <c r="D1465" i="2" s="1"/>
  <c r="C1862" i="2"/>
  <c r="D1862" i="2" s="1"/>
  <c r="C3012" i="2"/>
  <c r="D3012" i="2" s="1"/>
  <c r="C2710" i="2"/>
  <c r="D2710" i="2" s="1"/>
  <c r="C624" i="2"/>
  <c r="D624" i="2" s="1"/>
  <c r="C2773" i="2"/>
  <c r="D2773" i="2" s="1"/>
  <c r="C1030" i="2"/>
  <c r="D1030" i="2" s="1"/>
  <c r="C1861" i="2"/>
  <c r="D1861" i="2" s="1"/>
  <c r="C623" i="2"/>
  <c r="D623" i="2" s="1"/>
  <c r="C1604" i="2"/>
  <c r="D1604" i="2" s="1"/>
  <c r="C1029" i="2"/>
  <c r="D1029" i="2" s="1"/>
  <c r="C2374" i="2"/>
  <c r="D2374" i="2" s="1"/>
  <c r="C2866" i="2"/>
  <c r="D2866" i="2" s="1"/>
  <c r="C622" i="2"/>
  <c r="D622" i="2" s="1"/>
  <c r="C2327" i="2"/>
  <c r="D2327" i="2" s="1"/>
  <c r="C1712" i="2"/>
  <c r="D1712" i="2" s="1"/>
  <c r="C3057" i="2"/>
  <c r="D3057" i="2" s="1"/>
  <c r="C1795" i="2"/>
  <c r="D1795" i="2" s="1"/>
  <c r="C1287" i="2"/>
  <c r="D1287" i="2" s="1"/>
  <c r="C1028" i="2"/>
  <c r="D1028" i="2" s="1"/>
  <c r="C1603" i="2"/>
  <c r="D1603" i="2" s="1"/>
  <c r="C1286" i="2"/>
  <c r="D1286" i="2" s="1"/>
  <c r="C1285" i="2"/>
  <c r="D1285" i="2" s="1"/>
  <c r="C1794" i="2"/>
  <c r="D1794" i="2" s="1"/>
  <c r="C1464" i="2"/>
  <c r="D1464" i="2" s="1"/>
  <c r="C621" i="2"/>
  <c r="D621" i="2" s="1"/>
  <c r="C1463" i="2"/>
  <c r="D1463" i="2" s="1"/>
  <c r="C2819" i="2"/>
  <c r="D2819" i="2" s="1"/>
  <c r="C1284" i="2"/>
  <c r="D1284" i="2" s="1"/>
  <c r="C620" i="2"/>
  <c r="D620" i="2" s="1"/>
  <c r="C2857" i="2"/>
  <c r="D2857" i="2" s="1"/>
  <c r="C619" i="2"/>
  <c r="D619" i="2" s="1"/>
  <c r="C1283" i="2"/>
  <c r="D1283" i="2" s="1"/>
  <c r="C618" i="2"/>
  <c r="D618" i="2" s="1"/>
  <c r="C1027" i="2"/>
  <c r="D1027" i="2" s="1"/>
  <c r="C617" i="2"/>
  <c r="D617" i="2" s="1"/>
  <c r="C2125" i="2"/>
  <c r="D2125" i="2" s="1"/>
  <c r="C1711" i="2"/>
  <c r="D1711" i="2" s="1"/>
  <c r="C1602" i="2"/>
  <c r="D1602" i="2" s="1"/>
  <c r="C1980" i="2"/>
  <c r="D1980" i="2" s="1"/>
  <c r="C616" i="2"/>
  <c r="D616" i="2" s="1"/>
  <c r="C1860" i="2"/>
  <c r="D1860" i="2" s="1"/>
  <c r="C3039" i="2"/>
  <c r="D3039" i="2" s="1"/>
  <c r="C1462" i="2"/>
  <c r="D1462" i="2" s="1"/>
  <c r="C1859" i="2"/>
  <c r="D1859" i="2" s="1"/>
  <c r="C2513" i="2"/>
  <c r="D2513" i="2" s="1"/>
  <c r="C2079" i="2"/>
  <c r="D2079" i="2" s="1"/>
  <c r="C1793" i="2"/>
  <c r="D1793" i="2" s="1"/>
  <c r="C2294" i="2"/>
  <c r="D2294" i="2" s="1"/>
  <c r="C1858" i="2"/>
  <c r="D1858" i="2" s="1"/>
  <c r="C1026" i="2"/>
  <c r="D1026" i="2" s="1"/>
  <c r="C1282" i="2"/>
  <c r="D1282" i="2" s="1"/>
  <c r="C2709" i="2"/>
  <c r="D2709" i="2" s="1"/>
  <c r="C2876" i="2"/>
  <c r="D2876" i="2" s="1"/>
  <c r="C2608" i="2"/>
  <c r="D2608" i="2" s="1"/>
  <c r="C1281" i="2"/>
  <c r="D1281" i="2" s="1"/>
  <c r="C615" i="2"/>
  <c r="D615" i="2" s="1"/>
  <c r="C1710" i="2"/>
  <c r="D1710" i="2" s="1"/>
  <c r="C3062" i="2"/>
  <c r="D3062" i="2" s="1"/>
  <c r="C2703" i="2"/>
  <c r="D2703" i="2" s="1"/>
  <c r="C2269" i="2"/>
  <c r="D2269" i="2" s="1"/>
  <c r="C614" i="2"/>
  <c r="D614" i="2" s="1"/>
  <c r="C2411" i="2"/>
  <c r="D2411" i="2" s="1"/>
  <c r="C1461" i="2"/>
  <c r="D1461" i="2" s="1"/>
  <c r="C1601" i="2"/>
  <c r="D1601" i="2" s="1"/>
  <c r="C1600" i="2"/>
  <c r="D1600" i="2" s="1"/>
  <c r="C2326" i="2"/>
  <c r="D2326" i="2" s="1"/>
  <c r="C613" i="2"/>
  <c r="D613" i="2" s="1"/>
  <c r="C612" i="2"/>
  <c r="D612" i="2" s="1"/>
  <c r="C2245" i="2"/>
  <c r="D2245" i="2" s="1"/>
  <c r="C2725" i="2"/>
  <c r="D2725" i="2" s="1"/>
  <c r="C1857" i="2"/>
  <c r="D1857" i="2" s="1"/>
  <c r="C2268" i="2"/>
  <c r="D2268" i="2" s="1"/>
  <c r="C611" i="2"/>
  <c r="D611" i="2" s="1"/>
  <c r="C2078" i="2"/>
  <c r="D2078" i="2" s="1"/>
  <c r="C610" i="2"/>
  <c r="D610" i="2" s="1"/>
  <c r="C609" i="2"/>
  <c r="D609" i="2" s="1"/>
  <c r="C1460" i="2"/>
  <c r="D1460" i="2" s="1"/>
  <c r="C2373" i="2"/>
  <c r="D2373" i="2" s="1"/>
  <c r="C1280" i="2"/>
  <c r="D1280" i="2" s="1"/>
  <c r="C1923" i="2"/>
  <c r="D1923" i="2" s="1"/>
  <c r="C1922" i="2"/>
  <c r="D1922" i="2" s="1"/>
  <c r="C1459" i="2"/>
  <c r="D1459" i="2" s="1"/>
  <c r="C2163" i="2"/>
  <c r="D2163" i="2" s="1"/>
  <c r="C1709" i="2"/>
  <c r="D1709" i="2" s="1"/>
  <c r="C1856" i="2"/>
  <c r="D1856" i="2" s="1"/>
  <c r="C3066" i="2"/>
  <c r="D3066" i="2" s="1"/>
  <c r="C2162" i="2"/>
  <c r="D2162" i="2" s="1"/>
  <c r="C608" i="2"/>
  <c r="D608" i="2" s="1"/>
  <c r="C2673" i="2"/>
  <c r="D2673" i="2" s="1"/>
  <c r="C607" i="2"/>
  <c r="D607" i="2" s="1"/>
  <c r="C606" i="2"/>
  <c r="D606" i="2" s="1"/>
  <c r="C2427" i="2"/>
  <c r="D2427" i="2" s="1"/>
  <c r="C3083" i="2"/>
  <c r="D3083" i="2" s="1"/>
  <c r="C2293" i="2"/>
  <c r="D2293" i="2" s="1"/>
  <c r="C605" i="2"/>
  <c r="D605" i="2" s="1"/>
  <c r="C1279" i="2"/>
  <c r="D1279" i="2" s="1"/>
  <c r="C1458" i="2"/>
  <c r="D1458" i="2" s="1"/>
  <c r="C1025" i="2"/>
  <c r="D1025" i="2" s="1"/>
  <c r="C2534" i="2"/>
  <c r="D2534" i="2" s="1"/>
  <c r="C2755" i="2"/>
  <c r="D2755" i="2" s="1"/>
  <c r="C2493" i="2"/>
  <c r="D2493" i="2" s="1"/>
  <c r="C2549" i="2"/>
  <c r="D2549" i="2" s="1"/>
  <c r="C2244" i="2"/>
  <c r="D2244" i="2" s="1"/>
  <c r="C1278" i="2"/>
  <c r="D1278" i="2" s="1"/>
  <c r="C2077" i="2"/>
  <c r="D2077" i="2" s="1"/>
  <c r="C1792" i="2"/>
  <c r="D1792" i="2" s="1"/>
  <c r="C604" i="2"/>
  <c r="D604" i="2" s="1"/>
  <c r="C1791" i="2"/>
  <c r="D1791" i="2" s="1"/>
  <c r="C1457" i="2"/>
  <c r="D1457" i="2" s="1"/>
  <c r="C2898" i="2"/>
  <c r="D2898" i="2" s="1"/>
  <c r="C1599" i="2"/>
  <c r="D1599" i="2" s="1"/>
  <c r="C1855" i="2"/>
  <c r="D1855" i="2" s="1"/>
  <c r="C1598" i="2"/>
  <c r="D1598" i="2" s="1"/>
  <c r="C2951" i="2"/>
  <c r="D2951" i="2" s="1"/>
  <c r="C603" i="2"/>
  <c r="D603" i="2" s="1"/>
  <c r="C2451" i="2"/>
  <c r="D2451" i="2" s="1"/>
  <c r="C1921" i="2"/>
  <c r="D1921" i="2" s="1"/>
  <c r="C1979" i="2"/>
  <c r="D1979" i="2" s="1"/>
  <c r="C1024" i="2"/>
  <c r="D1024" i="2" s="1"/>
  <c r="C2651" i="2"/>
  <c r="D2651" i="2" s="1"/>
  <c r="C1023" i="2"/>
  <c r="D1023" i="2" s="1"/>
  <c r="C1597" i="2"/>
  <c r="D1597" i="2" s="1"/>
  <c r="C1022" i="2"/>
  <c r="D1022" i="2" s="1"/>
  <c r="C1456" i="2"/>
  <c r="D1456" i="2" s="1"/>
  <c r="C602" i="2"/>
  <c r="D602" i="2" s="1"/>
  <c r="C1021" i="2"/>
  <c r="D1021" i="2" s="1"/>
  <c r="C1020" i="2"/>
  <c r="D1020" i="2" s="1"/>
  <c r="C1596" i="2"/>
  <c r="D1596" i="2" s="1"/>
  <c r="C1920" i="2"/>
  <c r="D1920" i="2" s="1"/>
  <c r="C2026" i="2"/>
  <c r="D2026" i="2" s="1"/>
  <c r="C1919" i="2"/>
  <c r="D1919" i="2" s="1"/>
  <c r="C2325" i="2"/>
  <c r="D2325" i="2" s="1"/>
  <c r="C1277" i="2"/>
  <c r="D1277" i="2" s="1"/>
  <c r="C2768" i="2"/>
  <c r="D2768" i="2" s="1"/>
  <c r="C2243" i="2"/>
  <c r="D2243" i="2" s="1"/>
  <c r="C1276" i="2"/>
  <c r="D1276" i="2" s="1"/>
  <c r="C1978" i="2"/>
  <c r="D1978" i="2" s="1"/>
  <c r="C1019" i="2"/>
  <c r="D1019" i="2" s="1"/>
  <c r="C2199" i="2"/>
  <c r="D2199" i="2" s="1"/>
  <c r="C2025" i="2"/>
  <c r="D2025" i="2" s="1"/>
  <c r="C1595" i="2"/>
  <c r="D1595" i="2" s="1"/>
  <c r="C601" i="2"/>
  <c r="D601" i="2" s="1"/>
  <c r="C2024" i="2"/>
  <c r="D2024" i="2" s="1"/>
  <c r="C1977" i="2"/>
  <c r="D1977" i="2" s="1"/>
  <c r="C1594" i="2"/>
  <c r="D1594" i="2" s="1"/>
  <c r="C1275" i="2"/>
  <c r="D1275" i="2" s="1"/>
  <c r="C1455" i="2"/>
  <c r="D1455" i="2" s="1"/>
  <c r="C2976" i="2"/>
  <c r="D2976" i="2" s="1"/>
  <c r="C1854" i="2"/>
  <c r="D1854" i="2" s="1"/>
  <c r="C1918" i="2"/>
  <c r="D1918" i="2" s="1"/>
  <c r="C1593" i="2"/>
  <c r="D1593" i="2" s="1"/>
  <c r="C1708" i="2"/>
  <c r="D1708" i="2" s="1"/>
  <c r="C600" i="2"/>
  <c r="D600" i="2" s="1"/>
  <c r="C1018" i="2"/>
  <c r="D1018" i="2" s="1"/>
  <c r="C1274" i="2"/>
  <c r="D1274" i="2" s="1"/>
  <c r="C1976" i="2"/>
  <c r="D1976" i="2" s="1"/>
  <c r="C1975" i="2"/>
  <c r="D1975" i="2" s="1"/>
  <c r="C1790" i="2"/>
  <c r="D1790" i="2" s="1"/>
  <c r="C599" i="2"/>
  <c r="D599" i="2" s="1"/>
  <c r="C1273" i="2"/>
  <c r="D1273" i="2" s="1"/>
  <c r="C2242" i="2"/>
  <c r="D2242" i="2" s="1"/>
  <c r="C2223" i="2"/>
  <c r="D2223" i="2" s="1"/>
  <c r="C1272" i="2"/>
  <c r="D1272" i="2" s="1"/>
  <c r="C1271" i="2"/>
  <c r="D1271" i="2" s="1"/>
  <c r="C2124" i="2"/>
  <c r="D2124" i="2" s="1"/>
  <c r="C1789" i="2"/>
  <c r="D1789" i="2" s="1"/>
  <c r="C2324" i="2"/>
  <c r="D2324" i="2" s="1"/>
  <c r="C598" i="2"/>
  <c r="D598" i="2" s="1"/>
  <c r="C1592" i="2"/>
  <c r="D1592" i="2" s="1"/>
  <c r="C3005" i="2"/>
  <c r="D3005" i="2" s="1"/>
  <c r="C2023" i="2"/>
  <c r="D2023" i="2" s="1"/>
  <c r="C1017" i="2"/>
  <c r="D1017" i="2" s="1"/>
  <c r="C1270" i="2"/>
  <c r="D1270" i="2" s="1"/>
  <c r="C2767" i="2"/>
  <c r="D2767" i="2" s="1"/>
  <c r="C2390" i="2"/>
  <c r="D2390" i="2" s="1"/>
  <c r="C1269" i="2"/>
  <c r="D1269" i="2" s="1"/>
  <c r="C1268" i="2"/>
  <c r="D1268" i="2" s="1"/>
  <c r="C2372" i="2"/>
  <c r="D2372" i="2" s="1"/>
  <c r="C1974" i="2"/>
  <c r="D1974" i="2" s="1"/>
  <c r="C1016" i="2"/>
  <c r="D1016" i="2" s="1"/>
  <c r="C597" i="2"/>
  <c r="D597" i="2" s="1"/>
  <c r="C1015" i="2"/>
  <c r="D1015" i="2" s="1"/>
  <c r="C1591" i="2"/>
  <c r="D1591" i="2" s="1"/>
  <c r="C1014" i="2"/>
  <c r="D1014" i="2" s="1"/>
  <c r="C596" i="2"/>
  <c r="D596" i="2" s="1"/>
  <c r="C2292" i="2"/>
  <c r="D2292" i="2" s="1"/>
  <c r="C2022" i="2"/>
  <c r="D2022" i="2" s="1"/>
  <c r="C1013" i="2"/>
  <c r="D1013" i="2" s="1"/>
  <c r="C2076" i="2"/>
  <c r="D2076" i="2" s="1"/>
  <c r="C1590" i="2"/>
  <c r="D1590" i="2" s="1"/>
  <c r="C1707" i="2"/>
  <c r="D1707" i="2" s="1"/>
  <c r="C2469" i="2"/>
  <c r="D2469" i="2" s="1"/>
  <c r="C2161" i="2"/>
  <c r="D2161" i="2" s="1"/>
  <c r="C1853" i="2"/>
  <c r="D1853" i="2" s="1"/>
  <c r="C2468" i="2"/>
  <c r="D2468" i="2" s="1"/>
  <c r="C1788" i="2"/>
  <c r="D1788" i="2" s="1"/>
  <c r="C1852" i="2"/>
  <c r="D1852" i="2" s="1"/>
  <c r="C1267" i="2"/>
  <c r="D1267" i="2" s="1"/>
  <c r="C1454" i="2"/>
  <c r="D1454" i="2" s="1"/>
  <c r="C1787" i="2"/>
  <c r="D1787" i="2" s="1"/>
  <c r="C595" i="2"/>
  <c r="D595" i="2" s="1"/>
  <c r="C594" i="2"/>
  <c r="D594" i="2" s="1"/>
  <c r="C593" i="2"/>
  <c r="D593" i="2" s="1"/>
  <c r="C1786" i="2"/>
  <c r="D1786" i="2" s="1"/>
  <c r="C2123" i="2"/>
  <c r="D2123" i="2" s="1"/>
  <c r="C2810" i="2"/>
  <c r="D2810" i="2" s="1"/>
  <c r="C1012" i="2"/>
  <c r="D1012" i="2" s="1"/>
  <c r="C1011" i="2"/>
  <c r="D1011" i="2" s="1"/>
  <c r="C2347" i="2"/>
  <c r="D2347" i="2" s="1"/>
  <c r="C1453" i="2"/>
  <c r="D1453" i="2" s="1"/>
  <c r="C592" i="2"/>
  <c r="D592" i="2" s="1"/>
  <c r="C1452" i="2"/>
  <c r="D1452" i="2" s="1"/>
  <c r="C1706" i="2"/>
  <c r="D1706" i="2" s="1"/>
  <c r="C591" i="2"/>
  <c r="D591" i="2" s="1"/>
  <c r="C590" i="2"/>
  <c r="D590" i="2" s="1"/>
  <c r="C589" i="2"/>
  <c r="D589" i="2" s="1"/>
  <c r="C588" i="2"/>
  <c r="D588" i="2" s="1"/>
  <c r="C1010" i="2"/>
  <c r="D1010" i="2" s="1"/>
  <c r="C587" i="2"/>
  <c r="D587" i="2" s="1"/>
  <c r="C586" i="2"/>
  <c r="D586" i="2" s="1"/>
  <c r="C2548" i="2"/>
  <c r="D2548" i="2" s="1"/>
  <c r="C585" i="2"/>
  <c r="D585" i="2" s="1"/>
  <c r="C1589" i="2"/>
  <c r="D1589" i="2" s="1"/>
  <c r="C584" i="2"/>
  <c r="D584" i="2" s="1"/>
  <c r="C583" i="2"/>
  <c r="D583" i="2" s="1"/>
  <c r="C1009" i="2"/>
  <c r="D1009" i="2" s="1"/>
  <c r="C582" i="2"/>
  <c r="D582" i="2" s="1"/>
  <c r="C581" i="2"/>
  <c r="D581" i="2" s="1"/>
  <c r="C1008" i="2"/>
  <c r="D1008" i="2" s="1"/>
  <c r="C1451" i="2"/>
  <c r="D1451" i="2" s="1"/>
  <c r="C1266" i="2"/>
  <c r="D1266" i="2" s="1"/>
  <c r="C1007" i="2"/>
  <c r="D1007" i="2" s="1"/>
  <c r="C1705" i="2"/>
  <c r="D1705" i="2" s="1"/>
  <c r="C580" i="2"/>
  <c r="D580" i="2" s="1"/>
  <c r="C579" i="2"/>
  <c r="D579" i="2" s="1"/>
  <c r="C2791" i="2"/>
  <c r="D2791" i="2" s="1"/>
  <c r="C578" i="2"/>
  <c r="D578" i="2" s="1"/>
  <c r="C577" i="2"/>
  <c r="D577" i="2" s="1"/>
  <c r="C1006" i="2"/>
  <c r="D1006" i="2" s="1"/>
  <c r="C576" i="2"/>
  <c r="D576" i="2" s="1"/>
  <c r="C575" i="2"/>
  <c r="D575" i="2" s="1"/>
  <c r="C1450" i="2"/>
  <c r="D1450" i="2" s="1"/>
  <c r="C574" i="2"/>
  <c r="D574" i="2" s="1"/>
  <c r="C573" i="2"/>
  <c r="D573" i="2" s="1"/>
  <c r="C572" i="2"/>
  <c r="D572" i="2" s="1"/>
  <c r="C571" i="2"/>
  <c r="D571" i="2" s="1"/>
  <c r="C570" i="2"/>
  <c r="D570" i="2" s="1"/>
  <c r="C569" i="2"/>
  <c r="D569" i="2" s="1"/>
  <c r="C568" i="2"/>
  <c r="D568" i="2" s="1"/>
  <c r="C1005" i="2"/>
  <c r="D1005" i="2" s="1"/>
  <c r="C567" i="2"/>
  <c r="D567" i="2" s="1"/>
  <c r="C566" i="2"/>
  <c r="D566" i="2" s="1"/>
  <c r="C565" i="2"/>
  <c r="D565" i="2" s="1"/>
  <c r="C564" i="2"/>
  <c r="D564" i="2" s="1"/>
  <c r="C563" i="2"/>
  <c r="D563" i="2" s="1"/>
  <c r="C562" i="2"/>
  <c r="D562" i="2" s="1"/>
  <c r="C1004" i="2"/>
  <c r="D1004" i="2" s="1"/>
  <c r="C561" i="2"/>
  <c r="D561" i="2" s="1"/>
  <c r="C560" i="2"/>
  <c r="D560" i="2" s="1"/>
  <c r="C1003" i="2"/>
  <c r="D1003" i="2" s="1"/>
  <c r="C559" i="2"/>
  <c r="D559" i="2" s="1"/>
  <c r="C558" i="2"/>
  <c r="D558" i="2" s="1"/>
  <c r="C557" i="2"/>
  <c r="D557" i="2" s="1"/>
  <c r="C556" i="2"/>
  <c r="D556" i="2" s="1"/>
  <c r="C1002" i="2"/>
  <c r="D1002" i="2" s="1"/>
  <c r="C1449" i="2"/>
  <c r="D1449" i="2" s="1"/>
  <c r="C555" i="2"/>
  <c r="D555" i="2" s="1"/>
  <c r="C1448" i="2"/>
  <c r="D1448" i="2" s="1"/>
  <c r="C1001" i="2"/>
  <c r="D1001" i="2" s="1"/>
  <c r="C554" i="2"/>
  <c r="D554" i="2" s="1"/>
  <c r="C553" i="2"/>
  <c r="D553" i="2" s="1"/>
  <c r="C1973" i="2"/>
  <c r="D1973" i="2" s="1"/>
  <c r="C552" i="2"/>
  <c r="D552" i="2" s="1"/>
  <c r="C1000" i="2"/>
  <c r="D1000" i="2" s="1"/>
  <c r="C551" i="2"/>
  <c r="D551" i="2" s="1"/>
  <c r="C2818" i="2"/>
  <c r="D2818" i="2" s="1"/>
  <c r="C1785" i="2"/>
  <c r="D1785" i="2" s="1"/>
  <c r="C2467" i="2"/>
  <c r="D2467" i="2" s="1"/>
  <c r="C2939" i="2"/>
  <c r="D2939" i="2" s="1"/>
  <c r="C2512" i="2"/>
  <c r="D2512" i="2" s="1"/>
  <c r="C2814" i="2"/>
  <c r="D2814" i="2" s="1"/>
  <c r="C2222" i="2"/>
  <c r="D2222" i="2" s="1"/>
  <c r="C2160" i="2"/>
  <c r="D2160" i="2" s="1"/>
  <c r="C1704" i="2"/>
  <c r="D1704" i="2" s="1"/>
  <c r="C2198" i="2"/>
  <c r="D2198" i="2" s="1"/>
  <c r="C1447" i="2"/>
  <c r="D1447" i="2" s="1"/>
  <c r="C2894" i="2"/>
  <c r="D2894" i="2" s="1"/>
  <c r="C2511" i="2"/>
  <c r="D2511" i="2" s="1"/>
  <c r="C2708" i="2"/>
  <c r="D2708" i="2" s="1"/>
  <c r="C2466" i="2"/>
  <c r="D2466" i="2" s="1"/>
  <c r="C2492" i="2"/>
  <c r="D2492" i="2" s="1"/>
  <c r="C2323" i="2"/>
  <c r="D2323" i="2" s="1"/>
  <c r="C2936" i="2"/>
  <c r="D2936" i="2" s="1"/>
  <c r="C2221" i="2"/>
  <c r="D2221" i="2" s="1"/>
  <c r="C2346" i="2"/>
  <c r="D2346" i="2" s="1"/>
  <c r="C2979" i="2"/>
  <c r="D2979" i="2" s="1"/>
  <c r="C2465" i="2"/>
  <c r="D2465" i="2" s="1"/>
  <c r="C2909" i="2"/>
  <c r="D2909" i="2" s="1"/>
  <c r="C2434" i="2"/>
  <c r="D2434" i="2" s="1"/>
  <c r="C1851" i="2"/>
  <c r="D1851" i="2" s="1"/>
  <c r="C2754" i="2"/>
  <c r="D2754" i="2" s="1"/>
  <c r="C2450" i="2"/>
  <c r="D2450" i="2" s="1"/>
  <c r="C2628" i="2"/>
  <c r="D2628" i="2" s="1"/>
  <c r="C2583" i="2"/>
  <c r="D2583" i="2" s="1"/>
  <c r="C2753" i="2"/>
  <c r="D2753" i="2" s="1"/>
  <c r="C2410" i="2"/>
  <c r="D2410" i="2" s="1"/>
  <c r="C2220" i="2"/>
  <c r="D2220" i="2" s="1"/>
  <c r="C2524" i="2"/>
  <c r="D2524" i="2" s="1"/>
  <c r="C2967" i="2"/>
  <c r="D2967" i="2" s="1"/>
  <c r="C2219" i="2"/>
  <c r="D2219" i="2" s="1"/>
  <c r="C2806" i="2"/>
  <c r="D2806" i="2" s="1"/>
  <c r="C2758" i="2"/>
  <c r="D2758" i="2" s="1"/>
  <c r="C1972" i="2"/>
  <c r="D1972" i="2" s="1"/>
  <c r="C2533" i="2"/>
  <c r="D2533" i="2" s="1"/>
  <c r="C2547" i="2"/>
  <c r="D2547" i="2" s="1"/>
  <c r="C1588" i="2"/>
  <c r="D1588" i="2" s="1"/>
  <c r="C2693" i="2"/>
  <c r="D2693" i="2" s="1"/>
  <c r="C1917" i="2"/>
  <c r="D1917" i="2" s="1"/>
  <c r="C2021" i="2"/>
  <c r="D2021" i="2" s="1"/>
  <c r="C2887" i="2"/>
  <c r="D2887" i="2" s="1"/>
  <c r="C2737" i="2"/>
  <c r="D2737" i="2" s="1"/>
  <c r="C550" i="2"/>
  <c r="D550" i="2" s="1"/>
  <c r="C549" i="2"/>
  <c r="D549" i="2" s="1"/>
  <c r="C548" i="2"/>
  <c r="D548" i="2" s="1"/>
  <c r="C547" i="2"/>
  <c r="D547" i="2" s="1"/>
  <c r="C546" i="2"/>
  <c r="D546" i="2" s="1"/>
  <c r="C2689" i="2"/>
  <c r="D2689" i="2" s="1"/>
  <c r="C2872" i="2"/>
  <c r="D2872" i="2" s="1"/>
  <c r="C1916" i="2"/>
  <c r="D1916" i="2" s="1"/>
  <c r="C545" i="2"/>
  <c r="D545" i="2" s="1"/>
  <c r="C2020" i="2"/>
  <c r="D2020" i="2" s="1"/>
  <c r="C2345" i="2"/>
  <c r="D2345" i="2" s="1"/>
  <c r="C999" i="2"/>
  <c r="D999" i="2" s="1"/>
  <c r="C544" i="2"/>
  <c r="D544" i="2" s="1"/>
  <c r="C1446" i="2"/>
  <c r="D1446" i="2" s="1"/>
  <c r="C1265" i="2"/>
  <c r="D1265" i="2" s="1"/>
  <c r="C2707" i="2"/>
  <c r="D2707" i="2" s="1"/>
  <c r="C543" i="2"/>
  <c r="D543" i="2" s="1"/>
  <c r="C2371" i="2"/>
  <c r="D2371" i="2" s="1"/>
  <c r="C3082" i="2"/>
  <c r="D3082" i="2" s="1"/>
  <c r="C1703" i="2"/>
  <c r="D1703" i="2" s="1"/>
  <c r="C2344" i="2"/>
  <c r="D2344" i="2" s="1"/>
  <c r="C2999" i="2"/>
  <c r="D2999" i="2" s="1"/>
  <c r="C1264" i="2"/>
  <c r="D1264" i="2" s="1"/>
  <c r="C1445" i="2"/>
  <c r="D1445" i="2" s="1"/>
  <c r="C2464" i="2"/>
  <c r="D2464" i="2" s="1"/>
  <c r="C998" i="2"/>
  <c r="D998" i="2" s="1"/>
  <c r="C2122" i="2"/>
  <c r="D2122" i="2" s="1"/>
  <c r="C997" i="2"/>
  <c r="D997" i="2" s="1"/>
  <c r="C2343" i="2"/>
  <c r="D2343" i="2" s="1"/>
  <c r="C2946" i="2"/>
  <c r="D2946" i="2" s="1"/>
  <c r="C3006" i="2"/>
  <c r="D3006" i="2" s="1"/>
  <c r="C2731" i="2"/>
  <c r="D2731" i="2" s="1"/>
  <c r="C2241" i="2"/>
  <c r="D2241" i="2" s="1"/>
  <c r="C3018" i="2"/>
  <c r="D3018" i="2" s="1"/>
  <c r="C2963" i="2"/>
  <c r="D2963" i="2" s="1"/>
  <c r="C1444" i="2"/>
  <c r="D1444" i="2" s="1"/>
  <c r="C3060" i="2"/>
  <c r="D3060" i="2" s="1"/>
  <c r="C2897" i="2"/>
  <c r="D2897" i="2" s="1"/>
  <c r="C1915" i="2"/>
  <c r="D1915" i="2" s="1"/>
  <c r="C1702" i="2"/>
  <c r="D1702" i="2" s="1"/>
  <c r="C996" i="2"/>
  <c r="D996" i="2" s="1"/>
  <c r="C1263" i="2"/>
  <c r="D1263" i="2" s="1"/>
  <c r="C2672" i="2"/>
  <c r="D2672" i="2" s="1"/>
  <c r="C542" i="2"/>
  <c r="D542" i="2" s="1"/>
  <c r="C1784" i="2"/>
  <c r="D1784" i="2" s="1"/>
  <c r="C2482" i="2"/>
  <c r="D2482" i="2" s="1"/>
  <c r="C1262" i="2"/>
  <c r="D1262" i="2" s="1"/>
  <c r="C3050" i="2"/>
  <c r="D3050" i="2" s="1"/>
  <c r="C2930" i="2"/>
  <c r="D2930" i="2" s="1"/>
  <c r="C2801" i="2"/>
  <c r="D2801" i="2" s="1"/>
  <c r="C995" i="2"/>
  <c r="D995" i="2" s="1"/>
  <c r="C2574" i="2"/>
  <c r="D2574" i="2" s="1"/>
  <c r="C1701" i="2"/>
  <c r="D1701" i="2" s="1"/>
  <c r="C994" i="2"/>
  <c r="D994" i="2" s="1"/>
  <c r="C1443" i="2"/>
  <c r="D1443" i="2" s="1"/>
  <c r="C3008" i="2"/>
  <c r="D3008" i="2" s="1"/>
  <c r="C2075" i="2"/>
  <c r="D2075" i="2" s="1"/>
  <c r="C2481" i="2"/>
  <c r="D2481" i="2" s="1"/>
  <c r="C541" i="2"/>
  <c r="D541" i="2" s="1"/>
  <c r="C1442" i="2"/>
  <c r="D1442" i="2" s="1"/>
  <c r="C2267" i="2"/>
  <c r="D2267" i="2" s="1"/>
  <c r="C3038" i="2"/>
  <c r="D3038" i="2" s="1"/>
  <c r="C1441" i="2"/>
  <c r="D1441" i="2" s="1"/>
  <c r="C1914" i="2"/>
  <c r="D1914" i="2" s="1"/>
  <c r="C3013" i="2"/>
  <c r="D3013" i="2" s="1"/>
  <c r="C1587" i="2"/>
  <c r="D1587" i="2" s="1"/>
  <c r="C2843" i="2"/>
  <c r="D2843" i="2" s="1"/>
  <c r="C1971" i="2"/>
  <c r="D1971" i="2" s="1"/>
  <c r="C2989" i="2"/>
  <c r="D2989" i="2" s="1"/>
  <c r="C2389" i="2"/>
  <c r="D2389" i="2" s="1"/>
  <c r="C1783" i="2"/>
  <c r="D1783" i="2" s="1"/>
  <c r="C993" i="2"/>
  <c r="D993" i="2" s="1"/>
  <c r="C2159" i="2"/>
  <c r="D2159" i="2" s="1"/>
  <c r="C540" i="2"/>
  <c r="D540" i="2" s="1"/>
  <c r="C992" i="2"/>
  <c r="D992" i="2" s="1"/>
  <c r="C1261" i="2"/>
  <c r="D1261" i="2" s="1"/>
  <c r="C2510" i="2"/>
  <c r="D2510" i="2" s="1"/>
  <c r="C1440" i="2"/>
  <c r="D1440" i="2" s="1"/>
  <c r="C2121" i="2"/>
  <c r="D2121" i="2" s="1"/>
  <c r="C2856" i="2"/>
  <c r="D2856" i="2" s="1"/>
  <c r="C1439" i="2"/>
  <c r="D1439" i="2" s="1"/>
  <c r="C2803" i="2"/>
  <c r="D2803" i="2" s="1"/>
  <c r="C2240" i="2"/>
  <c r="D2240" i="2" s="1"/>
  <c r="C2074" i="2"/>
  <c r="D2074" i="2" s="1"/>
  <c r="C2073" i="2"/>
  <c r="D2073" i="2" s="1"/>
  <c r="C1586" i="2"/>
  <c r="D1586" i="2" s="1"/>
  <c r="C539" i="2"/>
  <c r="D539" i="2" s="1"/>
  <c r="C1260" i="2"/>
  <c r="D1260" i="2" s="1"/>
  <c r="C1259" i="2"/>
  <c r="D1259" i="2" s="1"/>
  <c r="C1782" i="2"/>
  <c r="D1782" i="2" s="1"/>
  <c r="C1258" i="2"/>
  <c r="D1258" i="2" s="1"/>
  <c r="C538" i="2"/>
  <c r="D538" i="2" s="1"/>
  <c r="C537" i="2"/>
  <c r="D537" i="2" s="1"/>
  <c r="C536" i="2"/>
  <c r="D536" i="2" s="1"/>
  <c r="C535" i="2"/>
  <c r="D535" i="2" s="1"/>
  <c r="C991" i="2"/>
  <c r="D991" i="2" s="1"/>
  <c r="C2072" i="2"/>
  <c r="D2072" i="2" s="1"/>
  <c r="C534" i="2"/>
  <c r="D534" i="2" s="1"/>
  <c r="C990" i="2"/>
  <c r="D990" i="2" s="1"/>
  <c r="C533" i="2"/>
  <c r="D533" i="2" s="1"/>
  <c r="C989" i="2"/>
  <c r="D989" i="2" s="1"/>
  <c r="C532" i="2"/>
  <c r="D532" i="2" s="1"/>
  <c r="C2714" i="2"/>
  <c r="D2714" i="2" s="1"/>
  <c r="C1781" i="2"/>
  <c r="D1781" i="2" s="1"/>
  <c r="C531" i="2"/>
  <c r="D531" i="2" s="1"/>
  <c r="C530" i="2"/>
  <c r="D530" i="2" s="1"/>
  <c r="C2532" i="2"/>
  <c r="D2532" i="2" s="1"/>
  <c r="C529" i="2"/>
  <c r="D529" i="2" s="1"/>
  <c r="C528" i="2"/>
  <c r="D528" i="2" s="1"/>
  <c r="C527" i="2"/>
  <c r="D527" i="2" s="1"/>
  <c r="C2890" i="2"/>
  <c r="D2890" i="2" s="1"/>
  <c r="C988" i="2"/>
  <c r="D988" i="2" s="1"/>
  <c r="C2607" i="2"/>
  <c r="D2607" i="2" s="1"/>
  <c r="C2409" i="2"/>
  <c r="D2409" i="2" s="1"/>
  <c r="C1585" i="2"/>
  <c r="D1585" i="2" s="1"/>
  <c r="C1700" i="2"/>
  <c r="D1700" i="2" s="1"/>
  <c r="C1850" i="2"/>
  <c r="D1850" i="2" s="1"/>
  <c r="C1438" i="2"/>
  <c r="D1438" i="2" s="1"/>
  <c r="C526" i="2"/>
  <c r="D526" i="2" s="1"/>
  <c r="C1970" i="2"/>
  <c r="D1970" i="2" s="1"/>
  <c r="C1257" i="2"/>
  <c r="D1257" i="2" s="1"/>
  <c r="C1584" i="2"/>
  <c r="D1584" i="2" s="1"/>
  <c r="C1583" i="2"/>
  <c r="D1583" i="2" s="1"/>
  <c r="C1437" i="2"/>
  <c r="D1437" i="2" s="1"/>
  <c r="C1436" i="2"/>
  <c r="D1436" i="2" s="1"/>
  <c r="C2120" i="2"/>
  <c r="D2120" i="2" s="1"/>
  <c r="C1435" i="2"/>
  <c r="D1435" i="2" s="1"/>
  <c r="C2906" i="2"/>
  <c r="D2906" i="2" s="1"/>
  <c r="C987" i="2"/>
  <c r="D987" i="2" s="1"/>
  <c r="C986" i="2"/>
  <c r="D986" i="2" s="1"/>
  <c r="C1256" i="2"/>
  <c r="D1256" i="2" s="1"/>
  <c r="C2239" i="2"/>
  <c r="D2239" i="2" s="1"/>
  <c r="C525" i="2"/>
  <c r="D525" i="2" s="1"/>
  <c r="C1913" i="2"/>
  <c r="D1913" i="2" s="1"/>
  <c r="C985" i="2"/>
  <c r="D985" i="2" s="1"/>
  <c r="C984" i="2"/>
  <c r="D984" i="2" s="1"/>
  <c r="C1434" i="2"/>
  <c r="D1434" i="2" s="1"/>
  <c r="C2480" i="2"/>
  <c r="D2480" i="2" s="1"/>
  <c r="C1582" i="2"/>
  <c r="D1582" i="2" s="1"/>
  <c r="C524" i="2"/>
  <c r="D524" i="2" s="1"/>
  <c r="C983" i="2"/>
  <c r="D983" i="2" s="1"/>
  <c r="C1433" i="2"/>
  <c r="D1433" i="2" s="1"/>
  <c r="C982" i="2"/>
  <c r="D982" i="2" s="1"/>
  <c r="C1255" i="2"/>
  <c r="D1255" i="2" s="1"/>
  <c r="C981" i="2"/>
  <c r="D981" i="2" s="1"/>
  <c r="C523" i="2"/>
  <c r="D523" i="2" s="1"/>
  <c r="C2071" i="2"/>
  <c r="D2071" i="2" s="1"/>
  <c r="C522" i="2"/>
  <c r="D522" i="2" s="1"/>
  <c r="C521" i="2"/>
  <c r="D521" i="2" s="1"/>
  <c r="C1849" i="2"/>
  <c r="D1849" i="2" s="1"/>
  <c r="C1432" i="2"/>
  <c r="D1432" i="2" s="1"/>
  <c r="C980" i="2"/>
  <c r="D980" i="2" s="1"/>
  <c r="C520" i="2"/>
  <c r="D520" i="2" s="1"/>
  <c r="C519" i="2"/>
  <c r="D519" i="2" s="1"/>
  <c r="C1912" i="2"/>
  <c r="D1912" i="2" s="1"/>
  <c r="C518" i="2"/>
  <c r="D518" i="2" s="1"/>
  <c r="C2370" i="2"/>
  <c r="D2370" i="2" s="1"/>
  <c r="C979" i="2"/>
  <c r="D979" i="2" s="1"/>
  <c r="C517" i="2"/>
  <c r="D517" i="2" s="1"/>
  <c r="C1969" i="2"/>
  <c r="D1969" i="2" s="1"/>
  <c r="C516" i="2"/>
  <c r="D516" i="2" s="1"/>
  <c r="C515" i="2"/>
  <c r="D515" i="2" s="1"/>
  <c r="C2342" i="2"/>
  <c r="D2342" i="2" s="1"/>
  <c r="C514" i="2"/>
  <c r="D514" i="2" s="1"/>
  <c r="C2291" i="2"/>
  <c r="D2291" i="2" s="1"/>
  <c r="C978" i="2"/>
  <c r="D978" i="2" s="1"/>
  <c r="C1254" i="2"/>
  <c r="D1254" i="2" s="1"/>
  <c r="C2070" i="2"/>
  <c r="D2070" i="2" s="1"/>
  <c r="C513" i="2"/>
  <c r="D513" i="2" s="1"/>
  <c r="C2766" i="2"/>
  <c r="D2766" i="2" s="1"/>
  <c r="C512" i="2"/>
  <c r="D512" i="2" s="1"/>
  <c r="C977" i="2"/>
  <c r="D977" i="2" s="1"/>
  <c r="C1253" i="2"/>
  <c r="D1253" i="2" s="1"/>
  <c r="C1699" i="2"/>
  <c r="D1699" i="2" s="1"/>
  <c r="C1968" i="2"/>
  <c r="D1968" i="2" s="1"/>
  <c r="C2341" i="2"/>
  <c r="D2341" i="2" s="1"/>
  <c r="C1252" i="2"/>
  <c r="D1252" i="2" s="1"/>
  <c r="C511" i="2"/>
  <c r="D511" i="2" s="1"/>
  <c r="C976" i="2"/>
  <c r="D976" i="2" s="1"/>
  <c r="C510" i="2"/>
  <c r="D510" i="2" s="1"/>
  <c r="C975" i="2"/>
  <c r="D975" i="2" s="1"/>
  <c r="C509" i="2"/>
  <c r="D509" i="2" s="1"/>
  <c r="C1780" i="2"/>
  <c r="D1780" i="2" s="1"/>
  <c r="C1848" i="2"/>
  <c r="D1848" i="2" s="1"/>
  <c r="C1581" i="2"/>
  <c r="D1581" i="2" s="1"/>
  <c r="C1251" i="2"/>
  <c r="D1251" i="2" s="1"/>
  <c r="C2650" i="2"/>
  <c r="D2650" i="2" s="1"/>
  <c r="C1967" i="2"/>
  <c r="D1967" i="2" s="1"/>
  <c r="C1431" i="2"/>
  <c r="D1431" i="2" s="1"/>
  <c r="C508" i="2"/>
  <c r="D508" i="2" s="1"/>
  <c r="C1698" i="2"/>
  <c r="D1698" i="2" s="1"/>
  <c r="C1847" i="2"/>
  <c r="D1847" i="2" s="1"/>
  <c r="C1966" i="2"/>
  <c r="D1966" i="2" s="1"/>
  <c r="C1250" i="2"/>
  <c r="D1250" i="2" s="1"/>
  <c r="C1249" i="2"/>
  <c r="D1249" i="2" s="1"/>
  <c r="C974" i="2"/>
  <c r="D974" i="2" s="1"/>
  <c r="C2119" i="2"/>
  <c r="D2119" i="2" s="1"/>
  <c r="C2730" i="2"/>
  <c r="D2730" i="2" s="1"/>
  <c r="C1697" i="2"/>
  <c r="D1697" i="2" s="1"/>
  <c r="C2197" i="2"/>
  <c r="D2197" i="2" s="1"/>
  <c r="C2266" i="2"/>
  <c r="D2266" i="2" s="1"/>
  <c r="C1248" i="2"/>
  <c r="D1248" i="2" s="1"/>
  <c r="C2779" i="2"/>
  <c r="D2779" i="2" s="1"/>
  <c r="C507" i="2"/>
  <c r="D507" i="2" s="1"/>
  <c r="C2639" i="2"/>
  <c r="D2639" i="2" s="1"/>
  <c r="C1580" i="2"/>
  <c r="D1580" i="2" s="1"/>
  <c r="C506" i="2"/>
  <c r="D506" i="2" s="1"/>
  <c r="C2463" i="2"/>
  <c r="D2463" i="2" s="1"/>
  <c r="C505" i="2"/>
  <c r="D505" i="2" s="1"/>
  <c r="C973" i="2"/>
  <c r="D973" i="2" s="1"/>
  <c r="C1247" i="2"/>
  <c r="D1247" i="2" s="1"/>
  <c r="C504" i="2"/>
  <c r="D504" i="2" s="1"/>
  <c r="C2871" i="2"/>
  <c r="D2871" i="2" s="1"/>
  <c r="C2290" i="2"/>
  <c r="D2290" i="2" s="1"/>
  <c r="C2619" i="2"/>
  <c r="D2619" i="2" s="1"/>
  <c r="C2196" i="2"/>
  <c r="D2196" i="2" s="1"/>
  <c r="C503" i="2"/>
  <c r="D503" i="2" s="1"/>
  <c r="C2582" i="2"/>
  <c r="D2582" i="2" s="1"/>
  <c r="C2661" i="2"/>
  <c r="D2661" i="2" s="1"/>
  <c r="C2984" i="2"/>
  <c r="D2984" i="2" s="1"/>
  <c r="C2069" i="2"/>
  <c r="D2069" i="2" s="1"/>
  <c r="C3003" i="2"/>
  <c r="D3003" i="2" s="1"/>
  <c r="C2809" i="2"/>
  <c r="D2809" i="2" s="1"/>
  <c r="C1911" i="2"/>
  <c r="D1911" i="2" s="1"/>
  <c r="C1246" i="2"/>
  <c r="D1246" i="2" s="1"/>
  <c r="C2671" i="2"/>
  <c r="D2671" i="2" s="1"/>
  <c r="C1430" i="2"/>
  <c r="D1430" i="2" s="1"/>
  <c r="C2670" i="2"/>
  <c r="D2670" i="2" s="1"/>
  <c r="C1429" i="2"/>
  <c r="D1429" i="2" s="1"/>
  <c r="C1245" i="2"/>
  <c r="D1245" i="2" s="1"/>
  <c r="C1244" i="2"/>
  <c r="D1244" i="2" s="1"/>
  <c r="C972" i="2"/>
  <c r="D972" i="2" s="1"/>
  <c r="C2195" i="2"/>
  <c r="D2195" i="2" s="1"/>
  <c r="C2875" i="2"/>
  <c r="D2875" i="2" s="1"/>
  <c r="C2972" i="2"/>
  <c r="D2972" i="2" s="1"/>
  <c r="C2915" i="2"/>
  <c r="D2915" i="2" s="1"/>
  <c r="C1579" i="2"/>
  <c r="D1579" i="2" s="1"/>
  <c r="C1428" i="2"/>
  <c r="D1428" i="2" s="1"/>
  <c r="C2988" i="2"/>
  <c r="D2988" i="2" s="1"/>
  <c r="C1846" i="2"/>
  <c r="D1846" i="2" s="1"/>
  <c r="C2194" i="2"/>
  <c r="D2194" i="2" s="1"/>
  <c r="C2669" i="2"/>
  <c r="D2669" i="2" s="1"/>
  <c r="C1243" i="2"/>
  <c r="D1243" i="2" s="1"/>
  <c r="C971" i="2"/>
  <c r="D971" i="2" s="1"/>
  <c r="C3032" i="2"/>
  <c r="D3032" i="2" s="1"/>
  <c r="C502" i="2"/>
  <c r="D502" i="2" s="1"/>
  <c r="C2573" i="2"/>
  <c r="D2573" i="2" s="1"/>
  <c r="C2523" i="2"/>
  <c r="D2523" i="2" s="1"/>
  <c r="C2322" i="2"/>
  <c r="D2322" i="2" s="1"/>
  <c r="C1578" i="2"/>
  <c r="D1578" i="2" s="1"/>
  <c r="C2522" i="2"/>
  <c r="D2522" i="2" s="1"/>
  <c r="C3031" i="2"/>
  <c r="D3031" i="2" s="1"/>
  <c r="C1696" i="2"/>
  <c r="D1696" i="2" s="1"/>
  <c r="C1965" i="2"/>
  <c r="D1965" i="2" s="1"/>
  <c r="C2772" i="2"/>
  <c r="D2772" i="2" s="1"/>
  <c r="C1779" i="2"/>
  <c r="D1779" i="2" s="1"/>
  <c r="C2068" i="2"/>
  <c r="D2068" i="2" s="1"/>
  <c r="C2238" i="2"/>
  <c r="D2238" i="2" s="1"/>
  <c r="C1242" i="2"/>
  <c r="D1242" i="2" s="1"/>
  <c r="C1695" i="2"/>
  <c r="D1695" i="2" s="1"/>
  <c r="C2797" i="2"/>
  <c r="D2797" i="2" s="1"/>
  <c r="C1241" i="2"/>
  <c r="D1241" i="2" s="1"/>
  <c r="C2449" i="2"/>
  <c r="D2449" i="2" s="1"/>
  <c r="C2019" i="2"/>
  <c r="D2019" i="2" s="1"/>
  <c r="C2744" i="2"/>
  <c r="D2744" i="2" s="1"/>
  <c r="C1427" i="2"/>
  <c r="D1427" i="2" s="1"/>
  <c r="C2757" i="2"/>
  <c r="D2757" i="2" s="1"/>
  <c r="C2388" i="2"/>
  <c r="D2388" i="2" s="1"/>
  <c r="C2618" i="2"/>
  <c r="D2618" i="2" s="1"/>
  <c r="C1577" i="2"/>
  <c r="D1577" i="2" s="1"/>
  <c r="C970" i="2"/>
  <c r="D970" i="2" s="1"/>
  <c r="C2265" i="2"/>
  <c r="D2265" i="2" s="1"/>
  <c r="C1778" i="2"/>
  <c r="D1778" i="2" s="1"/>
  <c r="C1240" i="2"/>
  <c r="D1240" i="2" s="1"/>
  <c r="C501" i="2"/>
  <c r="D501" i="2" s="1"/>
  <c r="C969" i="2"/>
  <c r="D969" i="2" s="1"/>
  <c r="C500" i="2"/>
  <c r="D500" i="2" s="1"/>
  <c r="C499" i="2"/>
  <c r="D499" i="2" s="1"/>
  <c r="C498" i="2"/>
  <c r="D498" i="2" s="1"/>
  <c r="C1426" i="2"/>
  <c r="D1426" i="2" s="1"/>
  <c r="C497" i="2"/>
  <c r="D497" i="2" s="1"/>
  <c r="C496" i="2"/>
  <c r="D496" i="2" s="1"/>
  <c r="C495" i="2"/>
  <c r="D495" i="2" s="1"/>
  <c r="C494" i="2"/>
  <c r="D494" i="2" s="1"/>
  <c r="C493" i="2"/>
  <c r="D493" i="2" s="1"/>
  <c r="C968" i="2"/>
  <c r="D968" i="2" s="1"/>
  <c r="C492" i="2"/>
  <c r="D492" i="2" s="1"/>
  <c r="C491" i="2"/>
  <c r="D491" i="2" s="1"/>
  <c r="C1239" i="2"/>
  <c r="D1239" i="2" s="1"/>
  <c r="C490" i="2"/>
  <c r="D490" i="2" s="1"/>
  <c r="C489" i="2"/>
  <c r="D489" i="2" s="1"/>
  <c r="C488" i="2"/>
  <c r="D488" i="2" s="1"/>
  <c r="C487" i="2"/>
  <c r="D487" i="2" s="1"/>
  <c r="C967" i="2"/>
  <c r="D967" i="2" s="1"/>
  <c r="C1576" i="2"/>
  <c r="D1576" i="2" s="1"/>
  <c r="C486" i="2"/>
  <c r="D486" i="2" s="1"/>
  <c r="C485" i="2"/>
  <c r="D485" i="2" s="1"/>
  <c r="C1238" i="2"/>
  <c r="D1238" i="2" s="1"/>
  <c r="C1237" i="2"/>
  <c r="D1237" i="2" s="1"/>
  <c r="C966" i="2"/>
  <c r="D966" i="2" s="1"/>
  <c r="C484" i="2"/>
  <c r="D484" i="2" s="1"/>
  <c r="C483" i="2"/>
  <c r="D483" i="2" s="1"/>
  <c r="C482" i="2"/>
  <c r="D482" i="2" s="1"/>
  <c r="C481" i="2"/>
  <c r="D481" i="2" s="1"/>
  <c r="C965" i="2"/>
  <c r="D965" i="2" s="1"/>
  <c r="C480" i="2"/>
  <c r="D480" i="2" s="1"/>
  <c r="C1964" i="2"/>
  <c r="D1964" i="2" s="1"/>
  <c r="C479" i="2"/>
  <c r="D479" i="2" s="1"/>
  <c r="C478" i="2"/>
  <c r="D478" i="2" s="1"/>
  <c r="C964" i="2"/>
  <c r="D964" i="2" s="1"/>
  <c r="C477" i="2"/>
  <c r="D477" i="2" s="1"/>
  <c r="C476" i="2"/>
  <c r="D476" i="2" s="1"/>
  <c r="C475" i="2"/>
  <c r="D475" i="2" s="1"/>
  <c r="C474" i="2"/>
  <c r="D474" i="2" s="1"/>
  <c r="C473" i="2"/>
  <c r="D473" i="2" s="1"/>
  <c r="C2805" i="2"/>
  <c r="D2805" i="2" s="1"/>
  <c r="C2118" i="2"/>
  <c r="D2118" i="2" s="1"/>
  <c r="C472" i="2"/>
  <c r="D472" i="2" s="1"/>
  <c r="C471" i="2"/>
  <c r="D471" i="2" s="1"/>
  <c r="C1777" i="2"/>
  <c r="D1777" i="2" s="1"/>
  <c r="C470" i="2"/>
  <c r="D470" i="2" s="1"/>
  <c r="C1236" i="2"/>
  <c r="D1236" i="2" s="1"/>
  <c r="C469" i="2"/>
  <c r="D469" i="2" s="1"/>
  <c r="C1235" i="2"/>
  <c r="D1235" i="2" s="1"/>
  <c r="C468" i="2"/>
  <c r="D468" i="2" s="1"/>
  <c r="C467" i="2"/>
  <c r="D467" i="2" s="1"/>
  <c r="C1776" i="2"/>
  <c r="D1776" i="2" s="1"/>
  <c r="C466" i="2"/>
  <c r="D466" i="2" s="1"/>
  <c r="C465" i="2"/>
  <c r="D465" i="2" s="1"/>
  <c r="C2581" i="2"/>
  <c r="D2581" i="2" s="1"/>
  <c r="C2289" i="2"/>
  <c r="D2289" i="2" s="1"/>
  <c r="C2649" i="2"/>
  <c r="D2649" i="2" s="1"/>
  <c r="C2627" i="2"/>
  <c r="D2627" i="2" s="1"/>
  <c r="C1575" i="2"/>
  <c r="D1575" i="2" s="1"/>
  <c r="C1775" i="2"/>
  <c r="D1775" i="2" s="1"/>
  <c r="C2945" i="2"/>
  <c r="D2945" i="2" s="1"/>
  <c r="C1234" i="2"/>
  <c r="D1234" i="2" s="1"/>
  <c r="C2067" i="2"/>
  <c r="D2067" i="2" s="1"/>
  <c r="C1425" i="2"/>
  <c r="D1425" i="2" s="1"/>
  <c r="C2521" i="2"/>
  <c r="D2521" i="2" s="1"/>
  <c r="C1774" i="2"/>
  <c r="D1774" i="2" s="1"/>
  <c r="C2321" i="2"/>
  <c r="D2321" i="2" s="1"/>
  <c r="C2193" i="2"/>
  <c r="D2193" i="2" s="1"/>
  <c r="C2706" i="2"/>
  <c r="D2706" i="2" s="1"/>
  <c r="C1773" i="2"/>
  <c r="D1773" i="2" s="1"/>
  <c r="C2736" i="2"/>
  <c r="D2736" i="2" s="1"/>
  <c r="C2668" i="2"/>
  <c r="D2668" i="2" s="1"/>
  <c r="C1233" i="2"/>
  <c r="D1233" i="2" s="1"/>
  <c r="C963" i="2"/>
  <c r="D963" i="2" s="1"/>
  <c r="C2192" i="2"/>
  <c r="D2192" i="2" s="1"/>
  <c r="C1232" i="2"/>
  <c r="D1232" i="2" s="1"/>
  <c r="C1231" i="2"/>
  <c r="D1231" i="2" s="1"/>
  <c r="C1574" i="2"/>
  <c r="D1574" i="2" s="1"/>
  <c r="C2369" i="2"/>
  <c r="D2369" i="2" s="1"/>
  <c r="C962" i="2"/>
  <c r="D962" i="2" s="1"/>
  <c r="C2688" i="2"/>
  <c r="D2688" i="2" s="1"/>
  <c r="C2117" i="2"/>
  <c r="D2117" i="2" s="1"/>
  <c r="C2237" i="2"/>
  <c r="D2237" i="2" s="1"/>
  <c r="C2368" i="2"/>
  <c r="D2368" i="2" s="1"/>
  <c r="C1963" i="2"/>
  <c r="D1963" i="2" s="1"/>
  <c r="C2606" i="2"/>
  <c r="D2606" i="2" s="1"/>
  <c r="C1772" i="2"/>
  <c r="D1772" i="2" s="1"/>
  <c r="C1424" i="2"/>
  <c r="D1424" i="2" s="1"/>
  <c r="C2983" i="2"/>
  <c r="D2983" i="2" s="1"/>
  <c r="C1845" i="2"/>
  <c r="D1845" i="2" s="1"/>
  <c r="C961" i="2"/>
  <c r="D961" i="2" s="1"/>
  <c r="C1230" i="2"/>
  <c r="D1230" i="2" s="1"/>
  <c r="C2367" i="2"/>
  <c r="D2367" i="2" s="1"/>
  <c r="C2018" i="2"/>
  <c r="D2018" i="2" s="1"/>
  <c r="C2066" i="2"/>
  <c r="D2066" i="2" s="1"/>
  <c r="C2065" i="2"/>
  <c r="D2065" i="2" s="1"/>
  <c r="C1573" i="2"/>
  <c r="D1573" i="2" s="1"/>
  <c r="C2678" i="2"/>
  <c r="D2678" i="2" s="1"/>
  <c r="C1844" i="2"/>
  <c r="D1844" i="2" s="1"/>
  <c r="C2264" i="2"/>
  <c r="D2264" i="2" s="1"/>
  <c r="C464" i="2"/>
  <c r="D464" i="2" s="1"/>
  <c r="C2116" i="2"/>
  <c r="D2116" i="2" s="1"/>
  <c r="C2115" i="2"/>
  <c r="D2115" i="2" s="1"/>
  <c r="C2743" i="2"/>
  <c r="D2743" i="2" s="1"/>
  <c r="C2426" i="2"/>
  <c r="D2426" i="2" s="1"/>
  <c r="C2626" i="2"/>
  <c r="D2626" i="2" s="1"/>
  <c r="C1910" i="2"/>
  <c r="D1910" i="2" s="1"/>
  <c r="C2929" i="2"/>
  <c r="D2929" i="2" s="1"/>
  <c r="C1423" i="2"/>
  <c r="D1423" i="2" s="1"/>
  <c r="C2491" i="2"/>
  <c r="D2491" i="2" s="1"/>
  <c r="C463" i="2"/>
  <c r="D463" i="2" s="1"/>
  <c r="C1229" i="2"/>
  <c r="D1229" i="2" s="1"/>
  <c r="C2742" i="2"/>
  <c r="D2742" i="2" s="1"/>
  <c r="C2479" i="2"/>
  <c r="D2479" i="2" s="1"/>
  <c r="C2756" i="2"/>
  <c r="D2756" i="2" s="1"/>
  <c r="C2191" i="2"/>
  <c r="D2191" i="2" s="1"/>
  <c r="C2817" i="2"/>
  <c r="D2817" i="2" s="1"/>
  <c r="C2692" i="2"/>
  <c r="D2692" i="2" s="1"/>
  <c r="C1694" i="2"/>
  <c r="D1694" i="2" s="1"/>
  <c r="C2448" i="2"/>
  <c r="D2448" i="2" s="1"/>
  <c r="C1228" i="2"/>
  <c r="D1228" i="2" s="1"/>
  <c r="C462" i="2"/>
  <c r="D462" i="2" s="1"/>
  <c r="C2765" i="2"/>
  <c r="D2765" i="2" s="1"/>
  <c r="C2320" i="2"/>
  <c r="D2320" i="2" s="1"/>
  <c r="C2236" i="2"/>
  <c r="D2236" i="2" s="1"/>
  <c r="C2340" i="2"/>
  <c r="D2340" i="2" s="1"/>
  <c r="C2235" i="2"/>
  <c r="D2235" i="2" s="1"/>
  <c r="C960" i="2"/>
  <c r="D960" i="2" s="1"/>
  <c r="C1227" i="2"/>
  <c r="D1227" i="2" s="1"/>
  <c r="C1572" i="2"/>
  <c r="D1572" i="2" s="1"/>
  <c r="C2729" i="2"/>
  <c r="D2729" i="2" s="1"/>
  <c r="C2572" i="2"/>
  <c r="D2572" i="2" s="1"/>
  <c r="C1226" i="2"/>
  <c r="D1226" i="2" s="1"/>
  <c r="C1693" i="2"/>
  <c r="D1693" i="2" s="1"/>
  <c r="C1225" i="2"/>
  <c r="D1225" i="2" s="1"/>
  <c r="C2190" i="2"/>
  <c r="D2190" i="2" s="1"/>
  <c r="C2702" i="2"/>
  <c r="D2702" i="2" s="1"/>
  <c r="C2462" i="2"/>
  <c r="D2462" i="2" s="1"/>
  <c r="C2724" i="2"/>
  <c r="D2724" i="2" s="1"/>
  <c r="C2387" i="2"/>
  <c r="D2387" i="2" s="1"/>
  <c r="C1909" i="2"/>
  <c r="D1909" i="2" s="1"/>
  <c r="C1692" i="2"/>
  <c r="D1692" i="2" s="1"/>
  <c r="C1224" i="2"/>
  <c r="D1224" i="2" s="1"/>
  <c r="C461" i="2"/>
  <c r="D461" i="2" s="1"/>
  <c r="C959" i="2"/>
  <c r="D959" i="2" s="1"/>
  <c r="C1422" i="2"/>
  <c r="D1422" i="2" s="1"/>
  <c r="C460" i="2"/>
  <c r="D460" i="2" s="1"/>
  <c r="C1223" i="2"/>
  <c r="D1223" i="2" s="1"/>
  <c r="C2638" i="2"/>
  <c r="D2638" i="2" s="1"/>
  <c r="C2425" i="2"/>
  <c r="D2425" i="2" s="1"/>
  <c r="C2701" i="2"/>
  <c r="D2701" i="2" s="1"/>
  <c r="C2288" i="2"/>
  <c r="D2288" i="2" s="1"/>
  <c r="C1691" i="2"/>
  <c r="D1691" i="2" s="1"/>
  <c r="C459" i="2"/>
  <c r="D459" i="2" s="1"/>
  <c r="C458" i="2"/>
  <c r="D458" i="2" s="1"/>
  <c r="C3046" i="2"/>
  <c r="D3046" i="2" s="1"/>
  <c r="C2921" i="2"/>
  <c r="D2921" i="2" s="1"/>
  <c r="C1571" i="2"/>
  <c r="D1571" i="2" s="1"/>
  <c r="C457" i="2"/>
  <c r="D457" i="2" s="1"/>
  <c r="C2593" i="2"/>
  <c r="D2593" i="2" s="1"/>
  <c r="C1570" i="2"/>
  <c r="D1570" i="2" s="1"/>
  <c r="C1771" i="2"/>
  <c r="D1771" i="2" s="1"/>
  <c r="C1421" i="2"/>
  <c r="D1421" i="2" s="1"/>
  <c r="C1962" i="2"/>
  <c r="D1962" i="2" s="1"/>
  <c r="C1222" i="2"/>
  <c r="D1222" i="2" s="1"/>
  <c r="C2424" i="2"/>
  <c r="D2424" i="2" s="1"/>
  <c r="C456" i="2"/>
  <c r="D456" i="2" s="1"/>
  <c r="C455" i="2"/>
  <c r="D455" i="2" s="1"/>
  <c r="C2602" i="2"/>
  <c r="D2602" i="2" s="1"/>
  <c r="C454" i="2"/>
  <c r="D454" i="2" s="1"/>
  <c r="C2776" i="2"/>
  <c r="D2776" i="2" s="1"/>
  <c r="C1690" i="2"/>
  <c r="D1690" i="2" s="1"/>
  <c r="C1420" i="2"/>
  <c r="D1420" i="2" s="1"/>
  <c r="C2723" i="2"/>
  <c r="D2723" i="2" s="1"/>
  <c r="C3025" i="2"/>
  <c r="D3025" i="2" s="1"/>
  <c r="C2561" i="2"/>
  <c r="D2561" i="2" s="1"/>
  <c r="C2954" i="2"/>
  <c r="D2954" i="2" s="1"/>
  <c r="C2885" i="2"/>
  <c r="D2885" i="2" s="1"/>
  <c r="C2851" i="2"/>
  <c r="D2851" i="2" s="1"/>
  <c r="C3089" i="2"/>
  <c r="D3089" i="2" s="1"/>
  <c r="C1569" i="2"/>
  <c r="D1569" i="2" s="1"/>
  <c r="C2993" i="2"/>
  <c r="D2993" i="2" s="1"/>
  <c r="C2263" i="2"/>
  <c r="D2263" i="2" s="1"/>
  <c r="C1908" i="2"/>
  <c r="D1908" i="2" s="1"/>
  <c r="C453" i="2"/>
  <c r="D453" i="2" s="1"/>
  <c r="C452" i="2"/>
  <c r="D452" i="2" s="1"/>
  <c r="C451" i="2"/>
  <c r="D451" i="2" s="1"/>
  <c r="C1568" i="2"/>
  <c r="D1568" i="2" s="1"/>
  <c r="C1843" i="2"/>
  <c r="D1843" i="2" s="1"/>
  <c r="C1689" i="2"/>
  <c r="D1689" i="2" s="1"/>
  <c r="C3080" i="2"/>
  <c r="D3080" i="2" s="1"/>
  <c r="C1419" i="2"/>
  <c r="D1419" i="2" s="1"/>
  <c r="C2189" i="2"/>
  <c r="D2189" i="2" s="1"/>
  <c r="C2546" i="2"/>
  <c r="D2546" i="2" s="1"/>
  <c r="C2837" i="2"/>
  <c r="D2837" i="2" s="1"/>
  <c r="C450" i="2"/>
  <c r="D450" i="2" s="1"/>
  <c r="C2433" i="2"/>
  <c r="D2433" i="2" s="1"/>
  <c r="C2687" i="2"/>
  <c r="D2687" i="2" s="1"/>
  <c r="C3084" i="2"/>
  <c r="D3084" i="2" s="1"/>
  <c r="C2637" i="2"/>
  <c r="D2637" i="2" s="1"/>
  <c r="C1418" i="2"/>
  <c r="D1418" i="2" s="1"/>
  <c r="C449" i="2"/>
  <c r="D449" i="2" s="1"/>
  <c r="C448" i="2"/>
  <c r="D448" i="2" s="1"/>
  <c r="C2592" i="2"/>
  <c r="D2592" i="2" s="1"/>
  <c r="C1770" i="2"/>
  <c r="D1770" i="2" s="1"/>
  <c r="C2796" i="2"/>
  <c r="D2796" i="2" s="1"/>
  <c r="C447" i="2"/>
  <c r="D447" i="2" s="1"/>
  <c r="C958" i="2"/>
  <c r="D958" i="2" s="1"/>
  <c r="C2904" i="2"/>
  <c r="D2904" i="2" s="1"/>
  <c r="C2262" i="2"/>
  <c r="D2262" i="2" s="1"/>
  <c r="C1567" i="2"/>
  <c r="D1567" i="2" s="1"/>
  <c r="C3045" i="2"/>
  <c r="D3045" i="2" s="1"/>
  <c r="C1566" i="2"/>
  <c r="D1566" i="2" s="1"/>
  <c r="C1769" i="2"/>
  <c r="D1769" i="2" s="1"/>
  <c r="C1221" i="2"/>
  <c r="D1221" i="2" s="1"/>
  <c r="C957" i="2"/>
  <c r="D957" i="2" s="1"/>
  <c r="C956" i="2"/>
  <c r="D956" i="2" s="1"/>
  <c r="C2948" i="2"/>
  <c r="D2948" i="2" s="1"/>
  <c r="C955" i="2"/>
  <c r="D955" i="2" s="1"/>
  <c r="C1417" i="2"/>
  <c r="D1417" i="2" s="1"/>
  <c r="C446" i="2"/>
  <c r="D446" i="2" s="1"/>
  <c r="C954" i="2"/>
  <c r="D954" i="2" s="1"/>
  <c r="C2064" i="2"/>
  <c r="D2064" i="2" s="1"/>
  <c r="C445" i="2"/>
  <c r="D445" i="2" s="1"/>
  <c r="C2977" i="2"/>
  <c r="D2977" i="2" s="1"/>
  <c r="C1688" i="2"/>
  <c r="D1688" i="2" s="1"/>
  <c r="C444" i="2"/>
  <c r="D444" i="2" s="1"/>
  <c r="C1220" i="2"/>
  <c r="D1220" i="2" s="1"/>
  <c r="C1842" i="2"/>
  <c r="D1842" i="2" s="1"/>
  <c r="C443" i="2"/>
  <c r="D443" i="2" s="1"/>
  <c r="C442" i="2"/>
  <c r="D442" i="2" s="1"/>
  <c r="C2545" i="2"/>
  <c r="D2545" i="2" s="1"/>
  <c r="C953" i="2"/>
  <c r="D953" i="2" s="1"/>
  <c r="C2017" i="2"/>
  <c r="D2017" i="2" s="1"/>
  <c r="C2580" i="2"/>
  <c r="D2580" i="2" s="1"/>
  <c r="C441" i="2"/>
  <c r="D441" i="2" s="1"/>
  <c r="C1416" i="2"/>
  <c r="D1416" i="2" s="1"/>
  <c r="C952" i="2"/>
  <c r="D952" i="2" s="1"/>
  <c r="C2319" i="2"/>
  <c r="D2319" i="2" s="1"/>
  <c r="C1768" i="2"/>
  <c r="D1768" i="2" s="1"/>
  <c r="C951" i="2"/>
  <c r="D951" i="2" s="1"/>
  <c r="C2911" i="2"/>
  <c r="D2911" i="2" s="1"/>
  <c r="C1687" i="2"/>
  <c r="D1687" i="2" s="1"/>
  <c r="C440" i="2"/>
  <c r="D440" i="2" s="1"/>
  <c r="C1219" i="2"/>
  <c r="D1219" i="2" s="1"/>
  <c r="C3076" i="2"/>
  <c r="D3076" i="2" s="1"/>
  <c r="C2935" i="2"/>
  <c r="D2935" i="2" s="1"/>
  <c r="C2830" i="2"/>
  <c r="D2830" i="2" s="1"/>
  <c r="C3075" i="2"/>
  <c r="D3075" i="2" s="1"/>
  <c r="C3069" i="2"/>
  <c r="D3069" i="2" s="1"/>
  <c r="C3056" i="2"/>
  <c r="D3056" i="2" s="1"/>
  <c r="C3059" i="2"/>
  <c r="D3059" i="2" s="1"/>
  <c r="C3078" i="2"/>
  <c r="D3078" i="2" s="1"/>
  <c r="C3042" i="2"/>
  <c r="D3042" i="2" s="1"/>
  <c r="C2896" i="2"/>
  <c r="D2896" i="2" s="1"/>
  <c r="C3081" i="2"/>
  <c r="D3081" i="2" s="1"/>
  <c r="C2966" i="2"/>
  <c r="D2966" i="2" s="1"/>
  <c r="C3087" i="2"/>
  <c r="D3087" i="2" s="1"/>
  <c r="C2926" i="2"/>
  <c r="D2926" i="2" s="1"/>
  <c r="C2834" i="2"/>
  <c r="D2834" i="2" s="1"/>
  <c r="C3037" i="2"/>
  <c r="D3037" i="2" s="1"/>
  <c r="C3023" i="2"/>
  <c r="D3023" i="2" s="1"/>
  <c r="C3086" i="2"/>
  <c r="D3086" i="2" s="1"/>
  <c r="C2981" i="2"/>
  <c r="D2981" i="2" s="1"/>
  <c r="C2952" i="2"/>
  <c r="D2952" i="2" s="1"/>
  <c r="C3033" i="2"/>
  <c r="D3033" i="2" s="1"/>
  <c r="C2848" i="2"/>
  <c r="D2848" i="2" s="1"/>
  <c r="C2408" i="2"/>
  <c r="D2408" i="2" s="1"/>
  <c r="C950" i="2"/>
  <c r="D950" i="2" s="1"/>
  <c r="C2158" i="2"/>
  <c r="D2158" i="2" s="1"/>
  <c r="C439" i="2"/>
  <c r="D439" i="2" s="1"/>
  <c r="C1415" i="2"/>
  <c r="D1415" i="2" s="1"/>
  <c r="C2992" i="2"/>
  <c r="D2992" i="2" s="1"/>
  <c r="C949" i="2"/>
  <c r="D949" i="2" s="1"/>
  <c r="C1565" i="2"/>
  <c r="D1565" i="2" s="1"/>
  <c r="C948" i="2"/>
  <c r="D948" i="2" s="1"/>
  <c r="C947" i="2"/>
  <c r="D947" i="2" s="1"/>
  <c r="C2900" i="2"/>
  <c r="D2900" i="2" s="1"/>
  <c r="C1907" i="2"/>
  <c r="D1907" i="2" s="1"/>
  <c r="C2157" i="2"/>
  <c r="D2157" i="2" s="1"/>
  <c r="C438" i="2"/>
  <c r="D438" i="2" s="1"/>
  <c r="C437" i="2"/>
  <c r="D437" i="2" s="1"/>
  <c r="C436" i="2"/>
  <c r="D436" i="2" s="1"/>
  <c r="C946" i="2"/>
  <c r="D946" i="2" s="1"/>
  <c r="C1564" i="2"/>
  <c r="D1564" i="2" s="1"/>
  <c r="C1767" i="2"/>
  <c r="D1767" i="2" s="1"/>
  <c r="C435" i="2"/>
  <c r="D435" i="2" s="1"/>
  <c r="C3063" i="2"/>
  <c r="D3063" i="2" s="1"/>
  <c r="C945" i="2"/>
  <c r="D945" i="2" s="1"/>
  <c r="C944" i="2"/>
  <c r="D944" i="2" s="1"/>
  <c r="C434" i="2"/>
  <c r="D434" i="2" s="1"/>
  <c r="C433" i="2"/>
  <c r="D433" i="2" s="1"/>
  <c r="C1414" i="2"/>
  <c r="D1414" i="2" s="1"/>
  <c r="C432" i="2"/>
  <c r="D432" i="2" s="1"/>
  <c r="C431" i="2"/>
  <c r="D431" i="2" s="1"/>
  <c r="C430" i="2"/>
  <c r="D430" i="2" s="1"/>
  <c r="C429" i="2"/>
  <c r="D429" i="2" s="1"/>
  <c r="C943" i="2"/>
  <c r="D943" i="2" s="1"/>
  <c r="C428" i="2"/>
  <c r="D428" i="2" s="1"/>
  <c r="C1563" i="2"/>
  <c r="D1563" i="2" s="1"/>
  <c r="C427" i="2"/>
  <c r="D427" i="2" s="1"/>
  <c r="C426" i="2"/>
  <c r="D426" i="2" s="1"/>
  <c r="C425" i="2"/>
  <c r="D425" i="2" s="1"/>
  <c r="C1766" i="2"/>
  <c r="D1766" i="2" s="1"/>
  <c r="C1218" i="2"/>
  <c r="D1218" i="2" s="1"/>
  <c r="C2063" i="2"/>
  <c r="D2063" i="2" s="1"/>
  <c r="C1217" i="2"/>
  <c r="D1217" i="2" s="1"/>
  <c r="C424" i="2"/>
  <c r="D424" i="2" s="1"/>
  <c r="C942" i="2"/>
  <c r="D942" i="2" s="1"/>
  <c r="C423" i="2"/>
  <c r="D423" i="2" s="1"/>
  <c r="C422" i="2"/>
  <c r="D422" i="2" s="1"/>
  <c r="C1413" i="2"/>
  <c r="D1413" i="2" s="1"/>
  <c r="C421" i="2"/>
  <c r="D421" i="2" s="1"/>
  <c r="C420" i="2"/>
  <c r="D420" i="2" s="1"/>
  <c r="C419" i="2"/>
  <c r="D419" i="2" s="1"/>
  <c r="C941" i="2"/>
  <c r="D941" i="2" s="1"/>
  <c r="C418" i="2"/>
  <c r="D418" i="2" s="1"/>
  <c r="C417" i="2"/>
  <c r="D417" i="2" s="1"/>
  <c r="C416" i="2"/>
  <c r="D416" i="2" s="1"/>
  <c r="C415" i="2"/>
  <c r="D415" i="2" s="1"/>
  <c r="C414" i="2"/>
  <c r="D414" i="2" s="1"/>
  <c r="C413" i="2"/>
  <c r="D413" i="2" s="1"/>
  <c r="C1686" i="2"/>
  <c r="D1686" i="2" s="1"/>
  <c r="C412" i="2"/>
  <c r="D412" i="2" s="1"/>
  <c r="C411" i="2"/>
  <c r="D411" i="2" s="1"/>
  <c r="C940" i="2"/>
  <c r="D940" i="2" s="1"/>
  <c r="C410" i="2"/>
  <c r="D410" i="2" s="1"/>
  <c r="C1841" i="2"/>
  <c r="D1841" i="2" s="1"/>
  <c r="C409" i="2"/>
  <c r="D409" i="2" s="1"/>
  <c r="C408" i="2"/>
  <c r="D408" i="2" s="1"/>
  <c r="C407" i="2"/>
  <c r="D407" i="2" s="1"/>
  <c r="C406" i="2"/>
  <c r="D406" i="2" s="1"/>
  <c r="C405" i="2"/>
  <c r="D405" i="2" s="1"/>
  <c r="C404" i="2"/>
  <c r="D404" i="2" s="1"/>
  <c r="C403" i="2"/>
  <c r="D403" i="2" s="1"/>
  <c r="C1685" i="2"/>
  <c r="D1685" i="2" s="1"/>
  <c r="C402" i="2"/>
  <c r="D402" i="2" s="1"/>
  <c r="C401" i="2"/>
  <c r="D401" i="2" s="1"/>
  <c r="C400" i="2"/>
  <c r="D400" i="2" s="1"/>
  <c r="C399" i="2"/>
  <c r="D399" i="2" s="1"/>
  <c r="C398" i="2"/>
  <c r="D398" i="2" s="1"/>
  <c r="C2114" i="2"/>
  <c r="D2114" i="2" s="1"/>
  <c r="C2660" i="2"/>
  <c r="D2660" i="2" s="1"/>
  <c r="C397" i="2"/>
  <c r="D397" i="2" s="1"/>
  <c r="C396" i="2"/>
  <c r="D396" i="2" s="1"/>
  <c r="C395" i="2"/>
  <c r="D395" i="2" s="1"/>
  <c r="C394" i="2"/>
  <c r="D394" i="2" s="1"/>
  <c r="C393" i="2"/>
  <c r="D393" i="2" s="1"/>
  <c r="C1562" i="2"/>
  <c r="D1562" i="2" s="1"/>
  <c r="C939" i="2"/>
  <c r="D939" i="2" s="1"/>
  <c r="C392" i="2"/>
  <c r="D392" i="2" s="1"/>
  <c r="C391" i="2"/>
  <c r="D391" i="2" s="1"/>
  <c r="C938" i="2"/>
  <c r="D938" i="2" s="1"/>
  <c r="C390" i="2"/>
  <c r="D390" i="2" s="1"/>
  <c r="C2916" i="2"/>
  <c r="D2916" i="2" s="1"/>
  <c r="C2062" i="2"/>
  <c r="D2062" i="2" s="1"/>
  <c r="C1216" i="2"/>
  <c r="D1216" i="2" s="1"/>
  <c r="C389" i="2"/>
  <c r="D389" i="2" s="1"/>
  <c r="C1961" i="2"/>
  <c r="D1961" i="2" s="1"/>
  <c r="C388" i="2"/>
  <c r="D388" i="2" s="1"/>
  <c r="C2636" i="2"/>
  <c r="D2636" i="2" s="1"/>
  <c r="C1561" i="2"/>
  <c r="D1561" i="2" s="1"/>
  <c r="C387" i="2"/>
  <c r="D387" i="2" s="1"/>
  <c r="C1560" i="2"/>
  <c r="D1560" i="2" s="1"/>
  <c r="C386" i="2"/>
  <c r="D386" i="2" s="1"/>
  <c r="C385" i="2"/>
  <c r="D385" i="2" s="1"/>
  <c r="C1215" i="2"/>
  <c r="D1215" i="2" s="1"/>
  <c r="C2339" i="2"/>
  <c r="D2339" i="2" s="1"/>
  <c r="C384" i="2"/>
  <c r="D384" i="2" s="1"/>
  <c r="C383" i="2"/>
  <c r="D383" i="2" s="1"/>
  <c r="C382" i="2"/>
  <c r="D382" i="2" s="1"/>
  <c r="C1214" i="2"/>
  <c r="D1214" i="2" s="1"/>
  <c r="C381" i="2"/>
  <c r="D381" i="2" s="1"/>
  <c r="C380" i="2"/>
  <c r="D380" i="2" s="1"/>
  <c r="C937" i="2"/>
  <c r="D937" i="2" s="1"/>
  <c r="C379" i="2"/>
  <c r="D379" i="2" s="1"/>
  <c r="C378" i="2"/>
  <c r="D378" i="2" s="1"/>
  <c r="C377" i="2"/>
  <c r="D377" i="2" s="1"/>
  <c r="C376" i="2"/>
  <c r="D376" i="2" s="1"/>
  <c r="C375" i="2"/>
  <c r="D375" i="2" s="1"/>
  <c r="C374" i="2"/>
  <c r="D374" i="2" s="1"/>
  <c r="C373" i="2"/>
  <c r="D373" i="2" s="1"/>
  <c r="C936" i="2"/>
  <c r="D936" i="2" s="1"/>
  <c r="C2061" i="2"/>
  <c r="D2061" i="2" s="1"/>
  <c r="C372" i="2"/>
  <c r="D372" i="2" s="1"/>
  <c r="C371" i="2"/>
  <c r="D371" i="2" s="1"/>
  <c r="C1412" i="2"/>
  <c r="D1412" i="2" s="1"/>
  <c r="C370" i="2"/>
  <c r="D370" i="2" s="1"/>
  <c r="C369" i="2"/>
  <c r="D369" i="2" s="1"/>
  <c r="C368" i="2"/>
  <c r="D368" i="2" s="1"/>
  <c r="C367" i="2"/>
  <c r="D367" i="2" s="1"/>
  <c r="C366" i="2"/>
  <c r="D366" i="2" s="1"/>
  <c r="C1684" i="2"/>
  <c r="D1684" i="2" s="1"/>
  <c r="C365" i="2"/>
  <c r="D365" i="2" s="1"/>
  <c r="C1213" i="2"/>
  <c r="D1213" i="2" s="1"/>
  <c r="C364" i="2"/>
  <c r="D364" i="2" s="1"/>
  <c r="C363" i="2"/>
  <c r="D363" i="2" s="1"/>
  <c r="C2188" i="2"/>
  <c r="D2188" i="2" s="1"/>
  <c r="C362" i="2"/>
  <c r="D362" i="2" s="1"/>
  <c r="C1212" i="2"/>
  <c r="D1212" i="2" s="1"/>
  <c r="C361" i="2"/>
  <c r="D361" i="2" s="1"/>
  <c r="C360" i="2"/>
  <c r="D360" i="2" s="1"/>
  <c r="C359" i="2"/>
  <c r="D359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935" i="2"/>
  <c r="D935" i="2" s="1"/>
  <c r="C351" i="2"/>
  <c r="D351" i="2" s="1"/>
  <c r="C1211" i="2"/>
  <c r="D1211" i="2" s="1"/>
  <c r="C350" i="2"/>
  <c r="D350" i="2" s="1"/>
  <c r="C1210" i="2"/>
  <c r="D1210" i="2" s="1"/>
  <c r="C934" i="2"/>
  <c r="D934" i="2" s="1"/>
  <c r="C349" i="2"/>
  <c r="D349" i="2" s="1"/>
  <c r="C348" i="2"/>
  <c r="D348" i="2" s="1"/>
  <c r="C1209" i="2"/>
  <c r="D1209" i="2" s="1"/>
  <c r="C347" i="2"/>
  <c r="D347" i="2" s="1"/>
  <c r="C346" i="2"/>
  <c r="D346" i="2" s="1"/>
  <c r="C933" i="2"/>
  <c r="D933" i="2" s="1"/>
  <c r="C345" i="2"/>
  <c r="D345" i="2" s="1"/>
  <c r="C1411" i="2"/>
  <c r="D1411" i="2" s="1"/>
  <c r="C2531" i="2"/>
  <c r="D2531" i="2" s="1"/>
  <c r="C344" i="2"/>
  <c r="D344" i="2" s="1"/>
  <c r="C343" i="2"/>
  <c r="D343" i="2" s="1"/>
  <c r="C342" i="2"/>
  <c r="D342" i="2" s="1"/>
  <c r="C341" i="2"/>
  <c r="D341" i="2" s="1"/>
  <c r="C1765" i="2"/>
  <c r="D1765" i="2" s="1"/>
  <c r="C340" i="2"/>
  <c r="D340" i="2" s="1"/>
  <c r="C932" i="2"/>
  <c r="D932" i="2" s="1"/>
  <c r="C931" i="2"/>
  <c r="D931" i="2" s="1"/>
  <c r="C339" i="2"/>
  <c r="D339" i="2" s="1"/>
  <c r="C338" i="2"/>
  <c r="D338" i="2" s="1"/>
  <c r="C337" i="2"/>
  <c r="D337" i="2" s="1"/>
  <c r="C930" i="2"/>
  <c r="D930" i="2" s="1"/>
  <c r="C929" i="2"/>
  <c r="D929" i="2" s="1"/>
  <c r="C1208" i="2"/>
  <c r="D1208" i="2" s="1"/>
  <c r="C336" i="2"/>
  <c r="D336" i="2" s="1"/>
  <c r="C1207" i="2"/>
  <c r="D1207" i="2" s="1"/>
  <c r="C335" i="2"/>
  <c r="D335" i="2" s="1"/>
  <c r="C928" i="2"/>
  <c r="D928" i="2" s="1"/>
  <c r="C2942" i="2"/>
  <c r="D2942" i="2" s="1"/>
  <c r="C334" i="2"/>
  <c r="D334" i="2" s="1"/>
  <c r="C333" i="2"/>
  <c r="D333" i="2" s="1"/>
  <c r="C332" i="2"/>
  <c r="D332" i="2" s="1"/>
  <c r="C331" i="2"/>
  <c r="D331" i="2" s="1"/>
  <c r="C927" i="2"/>
  <c r="D927" i="2" s="1"/>
  <c r="C330" i="2"/>
  <c r="D330" i="2" s="1"/>
  <c r="C926" i="2"/>
  <c r="D926" i="2" s="1"/>
  <c r="C1960" i="2"/>
  <c r="D1960" i="2" s="1"/>
  <c r="C329" i="2"/>
  <c r="D329" i="2" s="1"/>
  <c r="C925" i="2"/>
  <c r="D925" i="2" s="1"/>
  <c r="C2156" i="2"/>
  <c r="D2156" i="2" s="1"/>
  <c r="C924" i="2"/>
  <c r="D924" i="2" s="1"/>
  <c r="C328" i="2"/>
  <c r="D328" i="2" s="1"/>
  <c r="C1840" i="2"/>
  <c r="D1840" i="2" s="1"/>
  <c r="C3048" i="2"/>
  <c r="D3048" i="2" s="1"/>
  <c r="C1559" i="2"/>
  <c r="D1559" i="2" s="1"/>
  <c r="C923" i="2"/>
  <c r="D923" i="2" s="1"/>
  <c r="C327" i="2"/>
  <c r="D327" i="2" s="1"/>
  <c r="C2842" i="2"/>
  <c r="D2842" i="2" s="1"/>
  <c r="C326" i="2"/>
  <c r="D326" i="2" s="1"/>
  <c r="C325" i="2"/>
  <c r="D325" i="2" s="1"/>
  <c r="C324" i="2"/>
  <c r="D324" i="2" s="1"/>
  <c r="C922" i="2"/>
  <c r="D922" i="2" s="1"/>
  <c r="C323" i="2"/>
  <c r="D323" i="2" s="1"/>
  <c r="C921" i="2"/>
  <c r="D921" i="2" s="1"/>
  <c r="C920" i="2"/>
  <c r="D920" i="2" s="1"/>
  <c r="C322" i="2"/>
  <c r="D322" i="2" s="1"/>
  <c r="C2016" i="2"/>
  <c r="D2016" i="2" s="1"/>
  <c r="C919" i="2"/>
  <c r="D919" i="2" s="1"/>
  <c r="C321" i="2"/>
  <c r="D321" i="2" s="1"/>
  <c r="C1683" i="2"/>
  <c r="D1683" i="2" s="1"/>
  <c r="C1558" i="2"/>
  <c r="D1558" i="2" s="1"/>
  <c r="C1959" i="2"/>
  <c r="D1959" i="2" s="1"/>
  <c r="C320" i="2"/>
  <c r="D320" i="2" s="1"/>
  <c r="C918" i="2"/>
  <c r="D918" i="2" s="1"/>
  <c r="C319" i="2"/>
  <c r="D319" i="2" s="1"/>
  <c r="C318" i="2"/>
  <c r="D318" i="2" s="1"/>
  <c r="C1764" i="2"/>
  <c r="D1764" i="2" s="1"/>
  <c r="C1410" i="2"/>
  <c r="D1410" i="2" s="1"/>
  <c r="C317" i="2"/>
  <c r="D317" i="2" s="1"/>
  <c r="C316" i="2"/>
  <c r="D316" i="2" s="1"/>
  <c r="C315" i="2"/>
  <c r="D315" i="2" s="1"/>
  <c r="C1206" i="2"/>
  <c r="D1206" i="2" s="1"/>
  <c r="C917" i="2"/>
  <c r="D917" i="2" s="1"/>
  <c r="C1409" i="2"/>
  <c r="D1409" i="2" s="1"/>
  <c r="C314" i="2"/>
  <c r="D314" i="2" s="1"/>
  <c r="C2509" i="2"/>
  <c r="D2509" i="2" s="1"/>
  <c r="C313" i="2"/>
  <c r="D313" i="2" s="1"/>
  <c r="C916" i="2"/>
  <c r="D916" i="2" s="1"/>
  <c r="C312" i="2"/>
  <c r="D312" i="2" s="1"/>
  <c r="C311" i="2"/>
  <c r="D311" i="2" s="1"/>
  <c r="C1958" i="2"/>
  <c r="D1958" i="2" s="1"/>
  <c r="C915" i="2"/>
  <c r="D915" i="2" s="1"/>
  <c r="C310" i="2"/>
  <c r="D310" i="2" s="1"/>
  <c r="C1763" i="2"/>
  <c r="D1763" i="2" s="1"/>
  <c r="C1839" i="2"/>
  <c r="D1839" i="2" s="1"/>
  <c r="C914" i="2"/>
  <c r="D914" i="2" s="1"/>
  <c r="C913" i="2"/>
  <c r="D913" i="2" s="1"/>
  <c r="C1205" i="2"/>
  <c r="D1205" i="2" s="1"/>
  <c r="C2015" i="2"/>
  <c r="D2015" i="2" s="1"/>
  <c r="C1682" i="2"/>
  <c r="D1682" i="2" s="1"/>
  <c r="C912" i="2"/>
  <c r="D912" i="2" s="1"/>
  <c r="C911" i="2"/>
  <c r="D911" i="2" s="1"/>
  <c r="C910" i="2"/>
  <c r="D910" i="2" s="1"/>
  <c r="C309" i="2"/>
  <c r="D309" i="2" s="1"/>
  <c r="C1557" i="2"/>
  <c r="D1557" i="2" s="1"/>
  <c r="C909" i="2"/>
  <c r="D909" i="2" s="1"/>
  <c r="C308" i="2"/>
  <c r="D308" i="2" s="1"/>
  <c r="C908" i="2"/>
  <c r="D908" i="2" s="1"/>
  <c r="C307" i="2"/>
  <c r="D307" i="2" s="1"/>
  <c r="C907" i="2"/>
  <c r="D907" i="2" s="1"/>
  <c r="C906" i="2"/>
  <c r="D906" i="2" s="1"/>
  <c r="C2014" i="2"/>
  <c r="D2014" i="2" s="1"/>
  <c r="C1957" i="2"/>
  <c r="D1957" i="2" s="1"/>
  <c r="C306" i="2"/>
  <c r="D306" i="2" s="1"/>
  <c r="C2318" i="2"/>
  <c r="D2318" i="2" s="1"/>
  <c r="C1556" i="2"/>
  <c r="D1556" i="2" s="1"/>
  <c r="C1204" i="2"/>
  <c r="D1204" i="2" s="1"/>
  <c r="C305" i="2"/>
  <c r="D305" i="2" s="1"/>
  <c r="C905" i="2"/>
  <c r="D905" i="2" s="1"/>
  <c r="C304" i="2"/>
  <c r="D304" i="2" s="1"/>
  <c r="C904" i="2"/>
  <c r="D904" i="2" s="1"/>
  <c r="C303" i="2"/>
  <c r="D303" i="2" s="1"/>
  <c r="C302" i="2"/>
  <c r="D302" i="2" s="1"/>
  <c r="C301" i="2"/>
  <c r="D301" i="2" s="1"/>
  <c r="C903" i="2"/>
  <c r="D903" i="2" s="1"/>
  <c r="C300" i="2"/>
  <c r="D300" i="2" s="1"/>
  <c r="C902" i="2"/>
  <c r="D902" i="2" s="1"/>
  <c r="C299" i="2"/>
  <c r="D299" i="2" s="1"/>
  <c r="C298" i="2"/>
  <c r="D298" i="2" s="1"/>
  <c r="C297" i="2"/>
  <c r="D297" i="2" s="1"/>
  <c r="C1906" i="2"/>
  <c r="D1906" i="2" s="1"/>
  <c r="C901" i="2"/>
  <c r="D901" i="2" s="1"/>
  <c r="C900" i="2"/>
  <c r="D900" i="2" s="1"/>
  <c r="C899" i="2"/>
  <c r="D899" i="2" s="1"/>
  <c r="C898" i="2"/>
  <c r="D898" i="2" s="1"/>
  <c r="C1203" i="2"/>
  <c r="D1203" i="2" s="1"/>
  <c r="C1202" i="2"/>
  <c r="D1202" i="2" s="1"/>
  <c r="C897" i="2"/>
  <c r="D897" i="2" s="1"/>
  <c r="C296" i="2"/>
  <c r="D296" i="2" s="1"/>
  <c r="C1408" i="2"/>
  <c r="D1408" i="2" s="1"/>
  <c r="C2508" i="2"/>
  <c r="D2508" i="2" s="1"/>
  <c r="C2560" i="2"/>
  <c r="D2560" i="2" s="1"/>
  <c r="C2789" i="2"/>
  <c r="D2789" i="2" s="1"/>
  <c r="C295" i="2"/>
  <c r="D295" i="2" s="1"/>
  <c r="C1201" i="2"/>
  <c r="D1201" i="2" s="1"/>
  <c r="C294" i="2"/>
  <c r="D294" i="2" s="1"/>
  <c r="C293" i="2"/>
  <c r="D293" i="2" s="1"/>
  <c r="C292" i="2"/>
  <c r="D292" i="2" s="1"/>
  <c r="C1407" i="2"/>
  <c r="D1407" i="2" s="1"/>
  <c r="C291" i="2"/>
  <c r="D291" i="2" s="1"/>
  <c r="C1406" i="2"/>
  <c r="D1406" i="2" s="1"/>
  <c r="C290" i="2"/>
  <c r="D290" i="2" s="1"/>
  <c r="C2218" i="2"/>
  <c r="D2218" i="2" s="1"/>
  <c r="C2155" i="2"/>
  <c r="D2155" i="2" s="1"/>
  <c r="C2366" i="2"/>
  <c r="D2366" i="2" s="1"/>
  <c r="C2686" i="2"/>
  <c r="D2686" i="2" s="1"/>
  <c r="C2591" i="2"/>
  <c r="D2591" i="2" s="1"/>
  <c r="C2407" i="2"/>
  <c r="D2407" i="2" s="1"/>
  <c r="C2317" i="2"/>
  <c r="D2317" i="2" s="1"/>
  <c r="C1956" i="2"/>
  <c r="D1956" i="2" s="1"/>
  <c r="C2154" i="2"/>
  <c r="D2154" i="2" s="1"/>
  <c r="C2187" i="2"/>
  <c r="D2187" i="2" s="1"/>
  <c r="C2520" i="2"/>
  <c r="D2520" i="2" s="1"/>
  <c r="C2013" i="2"/>
  <c r="D2013" i="2" s="1"/>
  <c r="C2287" i="2"/>
  <c r="D2287" i="2" s="1"/>
  <c r="C2186" i="2"/>
  <c r="D2186" i="2" s="1"/>
  <c r="C2153" i="2"/>
  <c r="D2153" i="2" s="1"/>
  <c r="C2579" i="2"/>
  <c r="D2579" i="2" s="1"/>
  <c r="C1838" i="2"/>
  <c r="D1838" i="2" s="1"/>
  <c r="C2365" i="2"/>
  <c r="D2365" i="2" s="1"/>
  <c r="C2648" i="2"/>
  <c r="D2648" i="2" s="1"/>
  <c r="C896" i="2"/>
  <c r="D896" i="2" s="1"/>
  <c r="C2060" i="2"/>
  <c r="D2060" i="2" s="1"/>
  <c r="C1955" i="2"/>
  <c r="D1955" i="2" s="1"/>
  <c r="C2605" i="2"/>
  <c r="D2605" i="2" s="1"/>
  <c r="C1905" i="2"/>
  <c r="D1905" i="2" s="1"/>
  <c r="C2635" i="2"/>
  <c r="D2635" i="2" s="1"/>
  <c r="C2286" i="2"/>
  <c r="D2286" i="2" s="1"/>
  <c r="C2647" i="2"/>
  <c r="D2647" i="2" s="1"/>
  <c r="C2113" i="2"/>
  <c r="D2113" i="2" s="1"/>
  <c r="C2112" i="2"/>
  <c r="D2112" i="2" s="1"/>
  <c r="C2845" i="2"/>
  <c r="D2845" i="2" s="1"/>
  <c r="C2012" i="2"/>
  <c r="D2012" i="2" s="1"/>
  <c r="C2728" i="2"/>
  <c r="D2728" i="2" s="1"/>
  <c r="C2011" i="2"/>
  <c r="D2011" i="2" s="1"/>
  <c r="C2406" i="2"/>
  <c r="D2406" i="2" s="1"/>
  <c r="C2804" i="2"/>
  <c r="D2804" i="2" s="1"/>
  <c r="C2667" i="2"/>
  <c r="D2667" i="2" s="1"/>
  <c r="C2659" i="2"/>
  <c r="D2659" i="2" s="1"/>
  <c r="C2799" i="2"/>
  <c r="D2799" i="2" s="1"/>
  <c r="C2646" i="2"/>
  <c r="D2646" i="2" s="1"/>
  <c r="C2461" i="2"/>
  <c r="D2461" i="2" s="1"/>
  <c r="C1904" i="2"/>
  <c r="D1904" i="2" s="1"/>
  <c r="C2852" i="2"/>
  <c r="D2852" i="2" s="1"/>
  <c r="C2386" i="2"/>
  <c r="D2386" i="2" s="1"/>
  <c r="C2405" i="2"/>
  <c r="D2405" i="2" s="1"/>
  <c r="C2185" i="2"/>
  <c r="D2185" i="2" s="1"/>
  <c r="C2784" i="2"/>
  <c r="D2784" i="2" s="1"/>
  <c r="C1837" i="2"/>
  <c r="D1837" i="2" s="1"/>
  <c r="C1903" i="2"/>
  <c r="D1903" i="2" s="1"/>
  <c r="C2059" i="2"/>
  <c r="D2059" i="2" s="1"/>
  <c r="C2685" i="2"/>
  <c r="D2685" i="2" s="1"/>
  <c r="C2111" i="2"/>
  <c r="D2111" i="2" s="1"/>
  <c r="C2058" i="2"/>
  <c r="D2058" i="2" s="1"/>
  <c r="C2507" i="2"/>
  <c r="D2507" i="2" s="1"/>
  <c r="C1762" i="2"/>
  <c r="D1762" i="2" s="1"/>
  <c r="C2700" i="2"/>
  <c r="D2700" i="2" s="1"/>
  <c r="C2903" i="2"/>
  <c r="D2903" i="2" s="1"/>
  <c r="C2617" i="2"/>
  <c r="D2617" i="2" s="1"/>
  <c r="C2261" i="2"/>
  <c r="D2261" i="2" s="1"/>
  <c r="C2460" i="2"/>
  <c r="D2460" i="2" s="1"/>
  <c r="C2152" i="2"/>
  <c r="D2152" i="2" s="1"/>
  <c r="C2010" i="2"/>
  <c r="D2010" i="2" s="1"/>
  <c r="C1200" i="2"/>
  <c r="D1200" i="2" s="1"/>
  <c r="C2752" i="2"/>
  <c r="D2752" i="2" s="1"/>
  <c r="C2559" i="2"/>
  <c r="D2559" i="2" s="1"/>
  <c r="C2260" i="2"/>
  <c r="D2260" i="2" s="1"/>
  <c r="C2506" i="2"/>
  <c r="D2506" i="2" s="1"/>
  <c r="C2184" i="2"/>
  <c r="D2184" i="2" s="1"/>
  <c r="C2183" i="2"/>
  <c r="D2183" i="2" s="1"/>
  <c r="C2478" i="2"/>
  <c r="D2478" i="2" s="1"/>
  <c r="C2217" i="2"/>
  <c r="D2217" i="2" s="1"/>
  <c r="C1555" i="2"/>
  <c r="D1555" i="2" s="1"/>
  <c r="C2316" i="2"/>
  <c r="D2316" i="2" s="1"/>
  <c r="C2057" i="2"/>
  <c r="D2057" i="2" s="1"/>
  <c r="C1954" i="2"/>
  <c r="D1954" i="2" s="1"/>
  <c r="C2625" i="2"/>
  <c r="D2625" i="2" s="1"/>
  <c r="C895" i="2"/>
  <c r="D895" i="2" s="1"/>
  <c r="C2432" i="2"/>
  <c r="D2432" i="2" s="1"/>
  <c r="C1761" i="2"/>
  <c r="D1761" i="2" s="1"/>
  <c r="C1760" i="2"/>
  <c r="D1760" i="2" s="1"/>
  <c r="C2477" i="2"/>
  <c r="D2477" i="2" s="1"/>
  <c r="C2110" i="2"/>
  <c r="D2110" i="2" s="1"/>
  <c r="C1199" i="2"/>
  <c r="D1199" i="2" s="1"/>
  <c r="C894" i="2"/>
  <c r="D894" i="2" s="1"/>
  <c r="C289" i="2"/>
  <c r="D289" i="2" s="1"/>
  <c r="C1405" i="2"/>
  <c r="D1405" i="2" s="1"/>
  <c r="C1198" i="2"/>
  <c r="D1198" i="2" s="1"/>
  <c r="C288" i="2"/>
  <c r="D288" i="2" s="1"/>
  <c r="C287" i="2"/>
  <c r="D287" i="2" s="1"/>
  <c r="C286" i="2"/>
  <c r="D286" i="2" s="1"/>
  <c r="C1404" i="2"/>
  <c r="D1404" i="2" s="1"/>
  <c r="C285" i="2"/>
  <c r="D285" i="2" s="1"/>
  <c r="C893" i="2"/>
  <c r="D893" i="2" s="1"/>
  <c r="C284" i="2"/>
  <c r="D284" i="2" s="1"/>
  <c r="C283" i="2"/>
  <c r="D283" i="2" s="1"/>
  <c r="C2056" i="2"/>
  <c r="D2056" i="2" s="1"/>
  <c r="C2431" i="2"/>
  <c r="D2431" i="2" s="1"/>
  <c r="C2364" i="2"/>
  <c r="D2364" i="2" s="1"/>
  <c r="C282" i="2"/>
  <c r="D282" i="2" s="1"/>
  <c r="C281" i="2"/>
  <c r="D281" i="2" s="1"/>
  <c r="C1902" i="2"/>
  <c r="D1902" i="2" s="1"/>
  <c r="C1681" i="2"/>
  <c r="D1681" i="2" s="1"/>
  <c r="C280" i="2"/>
  <c r="D280" i="2" s="1"/>
  <c r="C279" i="2"/>
  <c r="D279" i="2" s="1"/>
  <c r="C2990" i="2"/>
  <c r="D2990" i="2" s="1"/>
  <c r="C278" i="2"/>
  <c r="D278" i="2" s="1"/>
  <c r="C1554" i="2"/>
  <c r="D1554" i="2" s="1"/>
  <c r="C1953" i="2"/>
  <c r="D1953" i="2" s="1"/>
  <c r="C277" i="2"/>
  <c r="D277" i="2" s="1"/>
  <c r="C892" i="2"/>
  <c r="D892" i="2" s="1"/>
  <c r="C1553" i="2"/>
  <c r="D1553" i="2" s="1"/>
  <c r="C2404" i="2"/>
  <c r="D2404" i="2" s="1"/>
  <c r="C276" i="2"/>
  <c r="D276" i="2" s="1"/>
  <c r="C2055" i="2"/>
  <c r="D2055" i="2" s="1"/>
  <c r="C2151" i="2"/>
  <c r="D2151" i="2" s="1"/>
  <c r="C891" i="2"/>
  <c r="D891" i="2" s="1"/>
  <c r="C1403" i="2"/>
  <c r="D1403" i="2" s="1"/>
  <c r="C890" i="2"/>
  <c r="D890" i="2" s="1"/>
  <c r="C1402" i="2"/>
  <c r="D1402" i="2" s="1"/>
  <c r="C1197" i="2"/>
  <c r="D1197" i="2" s="1"/>
  <c r="C1759" i="2"/>
  <c r="D1759" i="2" s="1"/>
  <c r="C1401" i="2"/>
  <c r="D1401" i="2" s="1"/>
  <c r="C889" i="2"/>
  <c r="D889" i="2" s="1"/>
  <c r="C888" i="2"/>
  <c r="D888" i="2" s="1"/>
  <c r="C2881" i="2"/>
  <c r="D2881" i="2" s="1"/>
  <c r="C887" i="2"/>
  <c r="D887" i="2" s="1"/>
  <c r="C2684" i="2"/>
  <c r="D2684" i="2" s="1"/>
  <c r="C886" i="2"/>
  <c r="D886" i="2" s="1"/>
  <c r="C275" i="2"/>
  <c r="D275" i="2" s="1"/>
  <c r="C274" i="2"/>
  <c r="D274" i="2" s="1"/>
  <c r="C273" i="2"/>
  <c r="D273" i="2" s="1"/>
  <c r="C1196" i="2"/>
  <c r="D1196" i="2" s="1"/>
  <c r="C885" i="2"/>
  <c r="D885" i="2" s="1"/>
  <c r="C1400" i="2"/>
  <c r="D1400" i="2" s="1"/>
  <c r="C272" i="2"/>
  <c r="D272" i="2" s="1"/>
  <c r="C2109" i="2"/>
  <c r="D2109" i="2" s="1"/>
  <c r="C271" i="2"/>
  <c r="D271" i="2" s="1"/>
  <c r="C270" i="2"/>
  <c r="D270" i="2" s="1"/>
  <c r="C269" i="2"/>
  <c r="D269" i="2" s="1"/>
  <c r="C3058" i="2"/>
  <c r="D3058" i="2" s="1"/>
  <c r="C1552" i="2"/>
  <c r="D1552" i="2" s="1"/>
  <c r="C1952" i="2"/>
  <c r="D1952" i="2" s="1"/>
  <c r="C884" i="2"/>
  <c r="D884" i="2" s="1"/>
  <c r="C268" i="2"/>
  <c r="D268" i="2" s="1"/>
  <c r="C267" i="2"/>
  <c r="D267" i="2" s="1"/>
  <c r="C883" i="2"/>
  <c r="D883" i="2" s="1"/>
  <c r="C266" i="2"/>
  <c r="D266" i="2" s="1"/>
  <c r="C2865" i="2"/>
  <c r="D2865" i="2" s="1"/>
  <c r="C2182" i="2"/>
  <c r="D2182" i="2" s="1"/>
  <c r="C265" i="2"/>
  <c r="D265" i="2" s="1"/>
  <c r="C264" i="2"/>
  <c r="D264" i="2" s="1"/>
  <c r="C263" i="2"/>
  <c r="D263" i="2" s="1"/>
  <c r="C2616" i="2"/>
  <c r="D2616" i="2" s="1"/>
  <c r="C882" i="2"/>
  <c r="D882" i="2" s="1"/>
  <c r="C881" i="2"/>
  <c r="D881" i="2" s="1"/>
  <c r="C1399" i="2"/>
  <c r="D1399" i="2" s="1"/>
  <c r="C1551" i="2"/>
  <c r="D1551" i="2" s="1"/>
  <c r="C880" i="2"/>
  <c r="D880" i="2" s="1"/>
  <c r="C1195" i="2"/>
  <c r="D1195" i="2" s="1"/>
  <c r="C1680" i="2"/>
  <c r="D1680" i="2" s="1"/>
  <c r="C262" i="2"/>
  <c r="D262" i="2" s="1"/>
  <c r="C261" i="2"/>
  <c r="D261" i="2" s="1"/>
  <c r="C1679" i="2"/>
  <c r="D1679" i="2" s="1"/>
  <c r="C2259" i="2"/>
  <c r="D2259" i="2" s="1"/>
  <c r="C1398" i="2"/>
  <c r="D1398" i="2" s="1"/>
  <c r="C1397" i="2"/>
  <c r="D1397" i="2" s="1"/>
  <c r="C1194" i="2"/>
  <c r="D1194" i="2" s="1"/>
  <c r="C2363" i="2"/>
  <c r="D2363" i="2" s="1"/>
  <c r="C1193" i="2"/>
  <c r="D1193" i="2" s="1"/>
  <c r="C260" i="2"/>
  <c r="D260" i="2" s="1"/>
  <c r="C1550" i="2"/>
  <c r="D1550" i="2" s="1"/>
  <c r="C3091" i="2"/>
  <c r="D3091" i="2" s="1"/>
  <c r="C2879" i="2"/>
  <c r="D2879" i="2" s="1"/>
  <c r="C2150" i="2"/>
  <c r="D2150" i="2" s="1"/>
  <c r="C2490" i="2"/>
  <c r="D2490" i="2" s="1"/>
  <c r="C2489" i="2"/>
  <c r="D2489" i="2" s="1"/>
  <c r="C259" i="2"/>
  <c r="D259" i="2" s="1"/>
  <c r="C2544" i="2"/>
  <c r="D2544" i="2" s="1"/>
  <c r="C1549" i="2"/>
  <c r="D1549" i="2" s="1"/>
  <c r="C258" i="2"/>
  <c r="D258" i="2" s="1"/>
  <c r="C2430" i="2"/>
  <c r="D2430" i="2" s="1"/>
  <c r="C2216" i="2"/>
  <c r="D2216" i="2" s="1"/>
  <c r="C1678" i="2"/>
  <c r="D1678" i="2" s="1"/>
  <c r="C879" i="2"/>
  <c r="D879" i="2" s="1"/>
  <c r="C1192" i="2"/>
  <c r="D1192" i="2" s="1"/>
  <c r="C3000" i="2"/>
  <c r="D3000" i="2" s="1"/>
  <c r="C1191" i="2"/>
  <c r="D1191" i="2" s="1"/>
  <c r="C1901" i="2"/>
  <c r="D1901" i="2" s="1"/>
  <c r="C1190" i="2"/>
  <c r="D1190" i="2" s="1"/>
  <c r="C1396" i="2"/>
  <c r="D1396" i="2" s="1"/>
  <c r="C1677" i="2"/>
  <c r="D1677" i="2" s="1"/>
  <c r="C2149" i="2"/>
  <c r="D2149" i="2" s="1"/>
  <c r="C1395" i="2"/>
  <c r="D1395" i="2" s="1"/>
  <c r="C257" i="2"/>
  <c r="D257" i="2" s="1"/>
  <c r="C1189" i="2"/>
  <c r="D1189" i="2" s="1"/>
  <c r="C1188" i="2"/>
  <c r="D1188" i="2" s="1"/>
  <c r="C2215" i="2"/>
  <c r="D2215" i="2" s="1"/>
  <c r="C2645" i="2"/>
  <c r="D2645" i="2" s="1"/>
  <c r="C1187" i="2"/>
  <c r="D1187" i="2" s="1"/>
  <c r="C2795" i="2"/>
  <c r="D2795" i="2" s="1"/>
  <c r="C878" i="2"/>
  <c r="D878" i="2" s="1"/>
  <c r="C2571" i="2"/>
  <c r="D2571" i="2" s="1"/>
  <c r="C1186" i="2"/>
  <c r="D1186" i="2" s="1"/>
  <c r="C256" i="2"/>
  <c r="D256" i="2" s="1"/>
  <c r="C1394" i="2"/>
  <c r="D1394" i="2" s="1"/>
  <c r="C255" i="2"/>
  <c r="D255" i="2" s="1"/>
  <c r="C2181" i="2"/>
  <c r="D2181" i="2" s="1"/>
  <c r="C1758" i="2"/>
  <c r="D1758" i="2" s="1"/>
  <c r="C254" i="2"/>
  <c r="D254" i="2" s="1"/>
  <c r="C877" i="2"/>
  <c r="D877" i="2" s="1"/>
  <c r="C2925" i="2"/>
  <c r="D2925" i="2" s="1"/>
  <c r="C1548" i="2"/>
  <c r="D1548" i="2" s="1"/>
  <c r="C2828" i="2"/>
  <c r="D2828" i="2" s="1"/>
  <c r="C2578" i="2"/>
  <c r="D2578" i="2" s="1"/>
  <c r="C1951" i="2"/>
  <c r="D1951" i="2" s="1"/>
  <c r="C1757" i="2"/>
  <c r="D1757" i="2" s="1"/>
  <c r="C2009" i="2"/>
  <c r="D2009" i="2" s="1"/>
  <c r="C2718" i="2"/>
  <c r="D2718" i="2" s="1"/>
  <c r="C2902" i="2"/>
  <c r="D2902" i="2" s="1"/>
  <c r="C1185" i="2"/>
  <c r="D1185" i="2" s="1"/>
  <c r="C876" i="2"/>
  <c r="D876" i="2" s="1"/>
  <c r="C2751" i="2"/>
  <c r="D2751" i="2" s="1"/>
  <c r="C2054" i="2"/>
  <c r="D2054" i="2" s="1"/>
  <c r="C875" i="2"/>
  <c r="D875" i="2" s="1"/>
  <c r="C253" i="2"/>
  <c r="D253" i="2" s="1"/>
  <c r="C252" i="2"/>
  <c r="D252" i="2" s="1"/>
  <c r="C1393" i="2"/>
  <c r="D1393" i="2" s="1"/>
  <c r="C1756" i="2"/>
  <c r="D1756" i="2" s="1"/>
  <c r="C3073" i="2"/>
  <c r="D3073" i="2" s="1"/>
  <c r="C251" i="2"/>
  <c r="D251" i="2" s="1"/>
  <c r="C2775" i="2"/>
  <c r="D2775" i="2" s="1"/>
  <c r="C250" i="2"/>
  <c r="D250" i="2" s="1"/>
  <c r="C1392" i="2"/>
  <c r="D1392" i="2" s="1"/>
  <c r="C2423" i="2"/>
  <c r="D2423" i="2" s="1"/>
  <c r="C874" i="2"/>
  <c r="D874" i="2" s="1"/>
  <c r="C2008" i="2"/>
  <c r="D2008" i="2" s="1"/>
  <c r="C249" i="2"/>
  <c r="D249" i="2" s="1"/>
  <c r="C1184" i="2"/>
  <c r="D1184" i="2" s="1"/>
  <c r="C248" i="2"/>
  <c r="D248" i="2" s="1"/>
  <c r="C2053" i="2"/>
  <c r="D2053" i="2" s="1"/>
  <c r="C873" i="2"/>
  <c r="D873" i="2" s="1"/>
  <c r="C3064" i="2"/>
  <c r="D3064" i="2" s="1"/>
  <c r="C247" i="2"/>
  <c r="D247" i="2" s="1"/>
  <c r="C246" i="2"/>
  <c r="D246" i="2" s="1"/>
  <c r="C2488" i="2"/>
  <c r="D2488" i="2" s="1"/>
  <c r="C2148" i="2"/>
  <c r="D2148" i="2" s="1"/>
  <c r="C245" i="2"/>
  <c r="D245" i="2" s="1"/>
  <c r="C2543" i="2"/>
  <c r="D2543" i="2" s="1"/>
  <c r="C244" i="2"/>
  <c r="D244" i="2" s="1"/>
  <c r="C243" i="2"/>
  <c r="D243" i="2" s="1"/>
  <c r="C872" i="2"/>
  <c r="D872" i="2" s="1"/>
  <c r="C2108" i="2"/>
  <c r="D2108" i="2" s="1"/>
  <c r="C1836" i="2"/>
  <c r="D1836" i="2" s="1"/>
  <c r="C3068" i="2"/>
  <c r="D3068" i="2" s="1"/>
  <c r="C242" i="2"/>
  <c r="D242" i="2" s="1"/>
  <c r="C3071" i="2"/>
  <c r="D3071" i="2" s="1"/>
  <c r="C3051" i="2"/>
  <c r="D3051" i="2" s="1"/>
  <c r="C3065" i="2"/>
  <c r="D3065" i="2" s="1"/>
  <c r="C2764" i="2"/>
  <c r="D2764" i="2" s="1"/>
  <c r="C3074" i="2"/>
  <c r="D3074" i="2" s="1"/>
  <c r="C241" i="2"/>
  <c r="D241" i="2" s="1"/>
  <c r="C3044" i="2"/>
  <c r="D3044" i="2" s="1"/>
  <c r="C2666" i="2"/>
  <c r="D2666" i="2" s="1"/>
  <c r="C2924" i="2"/>
  <c r="D2924" i="2" s="1"/>
  <c r="C3085" i="2"/>
  <c r="D3085" i="2" s="1"/>
  <c r="C2905" i="2"/>
  <c r="D2905" i="2" s="1"/>
  <c r="C3049" i="2"/>
  <c r="D3049" i="2" s="1"/>
  <c r="C3019" i="2"/>
  <c r="D3019" i="2" s="1"/>
  <c r="C1547" i="2"/>
  <c r="D1547" i="2" s="1"/>
  <c r="C2338" i="2"/>
  <c r="D2338" i="2" s="1"/>
  <c r="C2658" i="2"/>
  <c r="D2658" i="2" s="1"/>
  <c r="C2519" i="2"/>
  <c r="D2519" i="2" s="1"/>
  <c r="C3053" i="2"/>
  <c r="D3053" i="2" s="1"/>
  <c r="C3054" i="2"/>
  <c r="D3054" i="2" s="1"/>
  <c r="C2403" i="2"/>
  <c r="D2403" i="2" s="1"/>
  <c r="C2884" i="2"/>
  <c r="D2884" i="2" s="1"/>
  <c r="C2794" i="2"/>
  <c r="D2794" i="2" s="1"/>
  <c r="C240" i="2"/>
  <c r="D240" i="2" s="1"/>
  <c r="C2893" i="2"/>
  <c r="D2893" i="2" s="1"/>
  <c r="C1676" i="2"/>
  <c r="D1676" i="2" s="1"/>
  <c r="C2841" i="2"/>
  <c r="D2841" i="2" s="1"/>
  <c r="C2505" i="2"/>
  <c r="D2505" i="2" s="1"/>
  <c r="C1391" i="2"/>
  <c r="D1391" i="2" s="1"/>
  <c r="C2713" i="2"/>
  <c r="D2713" i="2" s="1"/>
  <c r="C2447" i="2"/>
  <c r="D2447" i="2" s="1"/>
  <c r="C3036" i="2"/>
  <c r="D3036" i="2" s="1"/>
  <c r="C2974" i="2"/>
  <c r="D2974" i="2" s="1"/>
  <c r="C2315" i="2"/>
  <c r="D2315" i="2" s="1"/>
  <c r="C1390" i="2"/>
  <c r="D1390" i="2" s="1"/>
  <c r="C2476" i="2"/>
  <c r="D2476" i="2" s="1"/>
  <c r="C2888" i="2"/>
  <c r="D2888" i="2" s="1"/>
  <c r="C2180" i="2"/>
  <c r="D2180" i="2" s="1"/>
  <c r="C2147" i="2"/>
  <c r="D2147" i="2" s="1"/>
  <c r="C239" i="2"/>
  <c r="D239" i="2" s="1"/>
  <c r="C1675" i="2"/>
  <c r="D1675" i="2" s="1"/>
  <c r="C871" i="2"/>
  <c r="D871" i="2" s="1"/>
  <c r="C238" i="2"/>
  <c r="D238" i="2" s="1"/>
  <c r="C237" i="2"/>
  <c r="D237" i="2" s="1"/>
  <c r="C870" i="2"/>
  <c r="D870" i="2" s="1"/>
  <c r="C2052" i="2"/>
  <c r="D2052" i="2" s="1"/>
  <c r="C869" i="2"/>
  <c r="D869" i="2" s="1"/>
  <c r="C868" i="2"/>
  <c r="D868" i="2" s="1"/>
  <c r="C2793" i="2"/>
  <c r="D2793" i="2" s="1"/>
  <c r="C867" i="2"/>
  <c r="D867" i="2" s="1"/>
  <c r="C1950" i="2"/>
  <c r="D1950" i="2" s="1"/>
  <c r="C236" i="2"/>
  <c r="D236" i="2" s="1"/>
  <c r="C866" i="2"/>
  <c r="D866" i="2" s="1"/>
  <c r="C2812" i="2"/>
  <c r="D2812" i="2" s="1"/>
  <c r="C2258" i="2"/>
  <c r="D2258" i="2" s="1"/>
  <c r="C2615" i="2"/>
  <c r="D2615" i="2" s="1"/>
  <c r="C2422" i="2"/>
  <c r="D2422" i="2" s="1"/>
  <c r="C2402" i="2"/>
  <c r="D2402" i="2" s="1"/>
  <c r="C2475" i="2"/>
  <c r="D2475" i="2" s="1"/>
  <c r="C1949" i="2"/>
  <c r="D1949" i="2" s="1"/>
  <c r="C2107" i="2"/>
  <c r="D2107" i="2" s="1"/>
  <c r="C1674" i="2"/>
  <c r="D1674" i="2" s="1"/>
  <c r="C865" i="2"/>
  <c r="D865" i="2" s="1"/>
  <c r="C1389" i="2"/>
  <c r="D1389" i="2" s="1"/>
  <c r="C2923" i="2"/>
  <c r="D2923" i="2" s="1"/>
  <c r="C3001" i="2"/>
  <c r="D3001" i="2" s="1"/>
  <c r="C2823" i="2"/>
  <c r="D2823" i="2" s="1"/>
  <c r="C2504" i="2"/>
  <c r="D2504" i="2" s="1"/>
  <c r="C2474" i="2"/>
  <c r="D2474" i="2" s="1"/>
  <c r="C1183" i="2"/>
  <c r="D1183" i="2" s="1"/>
  <c r="C3016" i="2"/>
  <c r="D3016" i="2" s="1"/>
  <c r="C2816" i="2"/>
  <c r="D2816" i="2" s="1"/>
  <c r="C2542" i="2"/>
  <c r="D2542" i="2" s="1"/>
  <c r="C2836" i="2"/>
  <c r="D2836" i="2" s="1"/>
  <c r="C2234" i="2"/>
  <c r="D2234" i="2" s="1"/>
  <c r="C2901" i="2"/>
  <c r="D2901" i="2" s="1"/>
  <c r="C2541" i="2"/>
  <c r="D2541" i="2" s="1"/>
  <c r="C2314" i="2"/>
  <c r="D2314" i="2" s="1"/>
  <c r="C2883" i="2"/>
  <c r="D2883" i="2" s="1"/>
  <c r="C3034" i="2"/>
  <c r="D3034" i="2" s="1"/>
  <c r="C2313" i="2"/>
  <c r="D2313" i="2" s="1"/>
  <c r="C2179" i="2"/>
  <c r="D2179" i="2" s="1"/>
  <c r="C2601" i="2"/>
  <c r="D2601" i="2" s="1"/>
  <c r="C2337" i="2"/>
  <c r="D2337" i="2" s="1"/>
  <c r="C1546" i="2"/>
  <c r="D1546" i="2" s="1"/>
  <c r="C2862" i="2"/>
  <c r="D2862" i="2" s="1"/>
  <c r="C2855" i="2"/>
  <c r="D2855" i="2" s="1"/>
  <c r="C2503" i="2"/>
  <c r="D2503" i="2" s="1"/>
  <c r="C3028" i="2"/>
  <c r="D3028" i="2" s="1"/>
  <c r="C2312" i="2"/>
  <c r="D2312" i="2" s="1"/>
  <c r="C2705" i="2"/>
  <c r="D2705" i="2" s="1"/>
  <c r="C2007" i="2"/>
  <c r="D2007" i="2" s="1"/>
  <c r="C2285" i="2"/>
  <c r="D2285" i="2" s="1"/>
  <c r="C1900" i="2"/>
  <c r="D1900" i="2" s="1"/>
  <c r="C2590" i="2"/>
  <c r="D2590" i="2" s="1"/>
  <c r="C2257" i="2"/>
  <c r="D2257" i="2" s="1"/>
  <c r="C2750" i="2"/>
  <c r="D2750" i="2" s="1"/>
  <c r="C2518" i="2"/>
  <c r="D2518" i="2" s="1"/>
  <c r="C2517" i="2"/>
  <c r="D2517" i="2" s="1"/>
  <c r="C2570" i="2"/>
  <c r="D2570" i="2" s="1"/>
  <c r="C2833" i="2"/>
  <c r="D2833" i="2" s="1"/>
  <c r="C235" i="2"/>
  <c r="D235" i="2" s="1"/>
  <c r="C2826" i="2"/>
  <c r="D2826" i="2" s="1"/>
  <c r="C2969" i="2"/>
  <c r="D2969" i="2" s="1"/>
  <c r="C2771" i="2"/>
  <c r="D2771" i="2" s="1"/>
  <c r="C2691" i="2"/>
  <c r="D2691" i="2" s="1"/>
  <c r="C2850" i="2"/>
  <c r="D2850" i="2" s="1"/>
  <c r="C2840" i="2"/>
  <c r="D2840" i="2" s="1"/>
  <c r="C2530" i="2"/>
  <c r="D2530" i="2" s="1"/>
  <c r="C1182" i="2"/>
  <c r="D1182" i="2" s="1"/>
  <c r="C2722" i="2"/>
  <c r="D2722" i="2" s="1"/>
  <c r="C2421" i="2"/>
  <c r="D2421" i="2" s="1"/>
  <c r="C2106" i="2"/>
  <c r="D2106" i="2" s="1"/>
  <c r="C1899" i="2"/>
  <c r="D1899" i="2" s="1"/>
  <c r="C1755" i="2"/>
  <c r="D1755" i="2" s="1"/>
  <c r="C2749" i="2"/>
  <c r="D2749" i="2" s="1"/>
  <c r="C2577" i="2"/>
  <c r="D2577" i="2" s="1"/>
  <c r="C864" i="2"/>
  <c r="D864" i="2" s="1"/>
  <c r="C234" i="2"/>
  <c r="D234" i="2" s="1"/>
  <c r="C233" i="2"/>
  <c r="D233" i="2" s="1"/>
  <c r="C863" i="2"/>
  <c r="D863" i="2" s="1"/>
  <c r="C232" i="2"/>
  <c r="D232" i="2" s="1"/>
  <c r="C231" i="2"/>
  <c r="D231" i="2" s="1"/>
  <c r="C862" i="2"/>
  <c r="D862" i="2" s="1"/>
  <c r="C2385" i="2"/>
  <c r="D2385" i="2" s="1"/>
  <c r="C1388" i="2"/>
  <c r="D1388" i="2" s="1"/>
  <c r="C230" i="2"/>
  <c r="D230" i="2" s="1"/>
  <c r="C1835" i="2"/>
  <c r="D1835" i="2" s="1"/>
  <c r="C2384" i="2"/>
  <c r="D2384" i="2" s="1"/>
  <c r="C229" i="2"/>
  <c r="D229" i="2" s="1"/>
  <c r="C1673" i="2"/>
  <c r="D1673" i="2" s="1"/>
  <c r="C228" i="2"/>
  <c r="D228" i="2" s="1"/>
  <c r="C227" i="2"/>
  <c r="D227" i="2" s="1"/>
  <c r="C226" i="2"/>
  <c r="D226" i="2" s="1"/>
  <c r="C1672" i="2"/>
  <c r="D1672" i="2" s="1"/>
  <c r="C225" i="2"/>
  <c r="D225" i="2" s="1"/>
  <c r="C1387" i="2"/>
  <c r="D1387" i="2" s="1"/>
  <c r="C1754" i="2"/>
  <c r="D1754" i="2" s="1"/>
  <c r="C224" i="2"/>
  <c r="D224" i="2" s="1"/>
  <c r="C223" i="2"/>
  <c r="D223" i="2" s="1"/>
  <c r="C222" i="2"/>
  <c r="D222" i="2" s="1"/>
  <c r="C2284" i="2"/>
  <c r="D2284" i="2" s="1"/>
  <c r="C1948" i="2"/>
  <c r="D1948" i="2" s="1"/>
  <c r="C861" i="2"/>
  <c r="D861" i="2" s="1"/>
  <c r="C1181" i="2"/>
  <c r="D1181" i="2" s="1"/>
  <c r="C2051" i="2"/>
  <c r="D2051" i="2" s="1"/>
  <c r="C221" i="2"/>
  <c r="D221" i="2" s="1"/>
  <c r="C220" i="2"/>
  <c r="D220" i="2" s="1"/>
  <c r="C1180" i="2"/>
  <c r="D1180" i="2" s="1"/>
  <c r="C1179" i="2"/>
  <c r="D1179" i="2" s="1"/>
  <c r="C219" i="2"/>
  <c r="D219" i="2" s="1"/>
  <c r="C218" i="2"/>
  <c r="D218" i="2" s="1"/>
  <c r="C1386" i="2"/>
  <c r="D1386" i="2" s="1"/>
  <c r="C860" i="2"/>
  <c r="D860" i="2" s="1"/>
  <c r="C217" i="2"/>
  <c r="D217" i="2" s="1"/>
  <c r="C1178" i="2"/>
  <c r="D1178" i="2" s="1"/>
  <c r="C216" i="2"/>
  <c r="D216" i="2" s="1"/>
  <c r="C215" i="2"/>
  <c r="D215" i="2" s="1"/>
  <c r="C859" i="2"/>
  <c r="D859" i="2" s="1"/>
  <c r="C858" i="2"/>
  <c r="D858" i="2" s="1"/>
  <c r="C214" i="2"/>
  <c r="D214" i="2" s="1"/>
  <c r="C1671" i="2"/>
  <c r="D1671" i="2" s="1"/>
  <c r="C213" i="2"/>
  <c r="D213" i="2" s="1"/>
  <c r="C212" i="2"/>
  <c r="D212" i="2" s="1"/>
  <c r="C211" i="2"/>
  <c r="D211" i="2" s="1"/>
  <c r="C857" i="2"/>
  <c r="D857" i="2" s="1"/>
  <c r="C856" i="2"/>
  <c r="D856" i="2" s="1"/>
  <c r="C1670" i="2"/>
  <c r="D1670" i="2" s="1"/>
  <c r="C1834" i="2"/>
  <c r="D1834" i="2" s="1"/>
  <c r="C2006" i="2"/>
  <c r="D2006" i="2" s="1"/>
  <c r="C2050" i="2"/>
  <c r="D2050" i="2" s="1"/>
  <c r="C1385" i="2"/>
  <c r="D1385" i="2" s="1"/>
  <c r="C1177" i="2"/>
  <c r="D1177" i="2" s="1"/>
  <c r="C855" i="2"/>
  <c r="D855" i="2" s="1"/>
  <c r="C2146" i="2"/>
  <c r="D2146" i="2" s="1"/>
  <c r="C1669" i="2"/>
  <c r="D1669" i="2" s="1"/>
  <c r="C210" i="2"/>
  <c r="D210" i="2" s="1"/>
  <c r="C2214" i="2"/>
  <c r="D2214" i="2" s="1"/>
  <c r="C1668" i="2"/>
  <c r="D1668" i="2" s="1"/>
  <c r="C1176" i="2"/>
  <c r="D1176" i="2" s="1"/>
  <c r="C209" i="2"/>
  <c r="D209" i="2" s="1"/>
  <c r="C208" i="2"/>
  <c r="D208" i="2" s="1"/>
  <c r="C207" i="2"/>
  <c r="D207" i="2" s="1"/>
  <c r="C1545" i="2"/>
  <c r="D1545" i="2" s="1"/>
  <c r="C854" i="2"/>
  <c r="D854" i="2" s="1"/>
  <c r="C2420" i="2"/>
  <c r="D2420" i="2" s="1"/>
  <c r="C1667" i="2"/>
  <c r="D1667" i="2" s="1"/>
  <c r="C853" i="2"/>
  <c r="D853" i="2" s="1"/>
  <c r="C1384" i="2"/>
  <c r="D1384" i="2" s="1"/>
  <c r="C206" i="2"/>
  <c r="D206" i="2" s="1"/>
  <c r="C852" i="2"/>
  <c r="D852" i="2" s="1"/>
  <c r="C1898" i="2"/>
  <c r="D1898" i="2" s="1"/>
  <c r="C2311" i="2"/>
  <c r="D2311" i="2" s="1"/>
  <c r="C2459" i="2"/>
  <c r="D2459" i="2" s="1"/>
  <c r="C1753" i="2"/>
  <c r="D1753" i="2" s="1"/>
  <c r="C205" i="2"/>
  <c r="D205" i="2" s="1"/>
  <c r="C1833" i="2"/>
  <c r="D1833" i="2" s="1"/>
  <c r="C1175" i="2"/>
  <c r="D1175" i="2" s="1"/>
  <c r="C2049" i="2"/>
  <c r="D2049" i="2" s="1"/>
  <c r="C1174" i="2"/>
  <c r="D1174" i="2" s="1"/>
  <c r="C204" i="2"/>
  <c r="D204" i="2" s="1"/>
  <c r="C2699" i="2"/>
  <c r="D2699" i="2" s="1"/>
  <c r="C203" i="2"/>
  <c r="D203" i="2" s="1"/>
  <c r="C1544" i="2"/>
  <c r="D1544" i="2" s="1"/>
  <c r="C2401" i="2"/>
  <c r="D2401" i="2" s="1"/>
  <c r="C851" i="2"/>
  <c r="D851" i="2" s="1"/>
  <c r="C1173" i="2"/>
  <c r="D1173" i="2" s="1"/>
  <c r="C850" i="2"/>
  <c r="D850" i="2" s="1"/>
  <c r="C849" i="2"/>
  <c r="D849" i="2" s="1"/>
  <c r="C202" i="2"/>
  <c r="D202" i="2" s="1"/>
  <c r="C201" i="2"/>
  <c r="D201" i="2" s="1"/>
  <c r="C200" i="2"/>
  <c r="D200" i="2" s="1"/>
  <c r="C1666" i="2"/>
  <c r="D1666" i="2" s="1"/>
  <c r="C848" i="2"/>
  <c r="D848" i="2" s="1"/>
  <c r="C1897" i="2"/>
  <c r="D1897" i="2" s="1"/>
  <c r="C847" i="2"/>
  <c r="D847" i="2" s="1"/>
  <c r="C2624" i="2"/>
  <c r="D2624" i="2" s="1"/>
  <c r="C199" i="2"/>
  <c r="D199" i="2" s="1"/>
  <c r="C198" i="2"/>
  <c r="D198" i="2" s="1"/>
  <c r="C2982" i="2"/>
  <c r="D2982" i="2" s="1"/>
  <c r="C2178" i="2"/>
  <c r="D2178" i="2" s="1"/>
  <c r="C2569" i="2"/>
  <c r="D2569" i="2" s="1"/>
  <c r="C197" i="2"/>
  <c r="D197" i="2" s="1"/>
  <c r="C1172" i="2"/>
  <c r="D1172" i="2" s="1"/>
  <c r="C1383" i="2"/>
  <c r="D1383" i="2" s="1"/>
  <c r="C196" i="2"/>
  <c r="D196" i="2" s="1"/>
  <c r="C195" i="2"/>
  <c r="D195" i="2" s="1"/>
  <c r="C1382" i="2"/>
  <c r="D1382" i="2" s="1"/>
  <c r="C1896" i="2"/>
  <c r="D1896" i="2" s="1"/>
  <c r="C194" i="2"/>
  <c r="D194" i="2" s="1"/>
  <c r="C846" i="2"/>
  <c r="D846" i="2" s="1"/>
  <c r="C1171" i="2"/>
  <c r="D1171" i="2" s="1"/>
  <c r="C2048" i="2"/>
  <c r="D2048" i="2" s="1"/>
  <c r="C193" i="2"/>
  <c r="D193" i="2" s="1"/>
  <c r="C192" i="2"/>
  <c r="D192" i="2" s="1"/>
  <c r="C2105" i="2"/>
  <c r="D2105" i="2" s="1"/>
  <c r="C2005" i="2"/>
  <c r="D2005" i="2" s="1"/>
  <c r="C191" i="2"/>
  <c r="D191" i="2" s="1"/>
  <c r="C190" i="2"/>
  <c r="D190" i="2" s="1"/>
  <c r="C189" i="2"/>
  <c r="D189" i="2" s="1"/>
  <c r="C188" i="2"/>
  <c r="D188" i="2" s="1"/>
  <c r="C187" i="2"/>
  <c r="D187" i="2" s="1"/>
  <c r="C1381" i="2"/>
  <c r="D1381" i="2" s="1"/>
  <c r="C186" i="2"/>
  <c r="D186" i="2" s="1"/>
  <c r="C845" i="2"/>
  <c r="D845" i="2" s="1"/>
  <c r="C185" i="2"/>
  <c r="D185" i="2" s="1"/>
  <c r="C2870" i="2"/>
  <c r="D2870" i="2" s="1"/>
  <c r="C184" i="2"/>
  <c r="D184" i="2" s="1"/>
  <c r="C183" i="2"/>
  <c r="D183" i="2" s="1"/>
  <c r="C2362" i="2"/>
  <c r="D2362" i="2" s="1"/>
  <c r="C1543" i="2"/>
  <c r="D1543" i="2" s="1"/>
  <c r="C2677" i="2"/>
  <c r="D2677" i="2" s="1"/>
  <c r="C182" i="2"/>
  <c r="D182" i="2" s="1"/>
  <c r="C1832" i="2"/>
  <c r="D1832" i="2" s="1"/>
  <c r="C181" i="2"/>
  <c r="D181" i="2" s="1"/>
  <c r="C180" i="2"/>
  <c r="D180" i="2" s="1"/>
  <c r="C179" i="2"/>
  <c r="D179" i="2" s="1"/>
  <c r="C1665" i="2"/>
  <c r="D1665" i="2" s="1"/>
  <c r="C178" i="2"/>
  <c r="D178" i="2" s="1"/>
  <c r="C177" i="2"/>
  <c r="D177" i="2" s="1"/>
  <c r="C844" i="2"/>
  <c r="D844" i="2" s="1"/>
  <c r="C176" i="2"/>
  <c r="D176" i="2" s="1"/>
  <c r="C175" i="2"/>
  <c r="D175" i="2" s="1"/>
  <c r="C174" i="2"/>
  <c r="D174" i="2" s="1"/>
  <c r="C1895" i="2"/>
  <c r="D1895" i="2" s="1"/>
  <c r="C173" i="2"/>
  <c r="D173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843" i="2"/>
  <c r="D843" i="2" s="1"/>
  <c r="C1170" i="2"/>
  <c r="D1170" i="2" s="1"/>
  <c r="C166" i="2"/>
  <c r="D166" i="2" s="1"/>
  <c r="C1664" i="2"/>
  <c r="D1664" i="2" s="1"/>
  <c r="C165" i="2"/>
  <c r="D165" i="2" s="1"/>
  <c r="C164" i="2"/>
  <c r="D164" i="2" s="1"/>
  <c r="C163" i="2"/>
  <c r="D163" i="2" s="1"/>
  <c r="C162" i="2"/>
  <c r="D162" i="2" s="1"/>
  <c r="C842" i="2"/>
  <c r="D842" i="2" s="1"/>
  <c r="C841" i="2"/>
  <c r="D841" i="2" s="1"/>
  <c r="C2177" i="2"/>
  <c r="D2177" i="2" s="1"/>
  <c r="C161" i="2"/>
  <c r="D161" i="2" s="1"/>
  <c r="C840" i="2"/>
  <c r="D840" i="2" s="1"/>
  <c r="C839" i="2"/>
  <c r="D839" i="2" s="1"/>
  <c r="C160" i="2"/>
  <c r="D160" i="2" s="1"/>
  <c r="C159" i="2"/>
  <c r="D159" i="2" s="1"/>
  <c r="C158" i="2"/>
  <c r="D158" i="2" s="1"/>
  <c r="C157" i="2"/>
  <c r="D157" i="2" s="1"/>
  <c r="C156" i="2"/>
  <c r="D156" i="2" s="1"/>
  <c r="C1169" i="2"/>
  <c r="D1169" i="2" s="1"/>
  <c r="C155" i="2"/>
  <c r="D155" i="2" s="1"/>
  <c r="C1168" i="2"/>
  <c r="D1168" i="2" s="1"/>
  <c r="C1380" i="2"/>
  <c r="D1380" i="2" s="1"/>
  <c r="C154" i="2"/>
  <c r="D154" i="2" s="1"/>
  <c r="C153" i="2"/>
  <c r="D153" i="2" s="1"/>
  <c r="C152" i="2"/>
  <c r="D152" i="2" s="1"/>
  <c r="C151" i="2"/>
  <c r="D151" i="2" s="1"/>
  <c r="C150" i="2"/>
  <c r="D150" i="2" s="1"/>
  <c r="C1379" i="2"/>
  <c r="D1379" i="2" s="1"/>
  <c r="C149" i="2"/>
  <c r="D149" i="2" s="1"/>
  <c r="C148" i="2"/>
  <c r="D148" i="2" s="1"/>
  <c r="C147" i="2"/>
  <c r="D147" i="2" s="1"/>
  <c r="C146" i="2"/>
  <c r="D146" i="2" s="1"/>
  <c r="C145" i="2"/>
  <c r="D145" i="2" s="1"/>
  <c r="C1167" i="2"/>
  <c r="D1167" i="2" s="1"/>
  <c r="C144" i="2"/>
  <c r="D144" i="2" s="1"/>
  <c r="C143" i="2"/>
  <c r="D143" i="2" s="1"/>
  <c r="C1166" i="2"/>
  <c r="D1166" i="2" s="1"/>
  <c r="C1165" i="2"/>
  <c r="D1165" i="2" s="1"/>
  <c r="C2004" i="2"/>
  <c r="D2004" i="2" s="1"/>
  <c r="C2104" i="2"/>
  <c r="D2104" i="2" s="1"/>
  <c r="C142" i="2"/>
  <c r="D142" i="2" s="1"/>
  <c r="C838" i="2"/>
  <c r="D838" i="2" s="1"/>
  <c r="C141" i="2"/>
  <c r="D141" i="2" s="1"/>
  <c r="C140" i="2"/>
  <c r="D140" i="2" s="1"/>
  <c r="C1663" i="2"/>
  <c r="D1663" i="2" s="1"/>
  <c r="C139" i="2"/>
  <c r="D139" i="2" s="1"/>
  <c r="C837" i="2"/>
  <c r="D837" i="2" s="1"/>
  <c r="C138" i="2"/>
  <c r="D138" i="2" s="1"/>
  <c r="C836" i="2"/>
  <c r="D836" i="2" s="1"/>
  <c r="C1164" i="2"/>
  <c r="D1164" i="2" s="1"/>
  <c r="C137" i="2"/>
  <c r="D137" i="2" s="1"/>
  <c r="C1894" i="2"/>
  <c r="D1894" i="2" s="1"/>
  <c r="C136" i="2"/>
  <c r="D136" i="2" s="1"/>
  <c r="C135" i="2"/>
  <c r="D135" i="2" s="1"/>
  <c r="C134" i="2"/>
  <c r="D134" i="2" s="1"/>
  <c r="C1947" i="2"/>
  <c r="D1947" i="2" s="1"/>
  <c r="C133" i="2"/>
  <c r="D133" i="2" s="1"/>
  <c r="C835" i="2"/>
  <c r="D835" i="2" s="1"/>
  <c r="C132" i="2"/>
  <c r="D132" i="2" s="1"/>
  <c r="C131" i="2"/>
  <c r="D131" i="2" s="1"/>
  <c r="C834" i="2"/>
  <c r="D834" i="2" s="1"/>
  <c r="C2869" i="2"/>
  <c r="D2869" i="2" s="1"/>
  <c r="C833" i="2"/>
  <c r="D833" i="2" s="1"/>
  <c r="C130" i="2"/>
  <c r="D130" i="2" s="1"/>
  <c r="C832" i="2"/>
  <c r="D832" i="2" s="1"/>
  <c r="C129" i="2"/>
  <c r="D129" i="2" s="1"/>
  <c r="C128" i="2"/>
  <c r="D128" i="2" s="1"/>
  <c r="C1163" i="2"/>
  <c r="D1163" i="2" s="1"/>
  <c r="C831" i="2"/>
  <c r="D831" i="2" s="1"/>
  <c r="C830" i="2"/>
  <c r="D830" i="2" s="1"/>
  <c r="C829" i="2"/>
  <c r="D829" i="2" s="1"/>
  <c r="C1893" i="2"/>
  <c r="D1893" i="2" s="1"/>
  <c r="C1162" i="2"/>
  <c r="D1162" i="2" s="1"/>
  <c r="C2003" i="2"/>
  <c r="D2003" i="2" s="1"/>
  <c r="C1378" i="2"/>
  <c r="D1378" i="2" s="1"/>
  <c r="C2600" i="2"/>
  <c r="D2600" i="2" s="1"/>
  <c r="C828" i="2"/>
  <c r="D828" i="2" s="1"/>
  <c r="C1377" i="2"/>
  <c r="D1377" i="2" s="1"/>
  <c r="C127" i="2"/>
  <c r="D127" i="2" s="1"/>
  <c r="C827" i="2"/>
  <c r="D827" i="2" s="1"/>
  <c r="C126" i="2"/>
  <c r="D126" i="2" s="1"/>
  <c r="C2721" i="2"/>
  <c r="D2721" i="2" s="1"/>
  <c r="C826" i="2"/>
  <c r="D826" i="2" s="1"/>
  <c r="C2256" i="2"/>
  <c r="D2256" i="2" s="1"/>
  <c r="C125" i="2"/>
  <c r="D125" i="2" s="1"/>
  <c r="C825" i="2"/>
  <c r="D825" i="2" s="1"/>
  <c r="C1892" i="2"/>
  <c r="D1892" i="2" s="1"/>
  <c r="C2502" i="2"/>
  <c r="D2502" i="2" s="1"/>
  <c r="C2962" i="2"/>
  <c r="D2962" i="2" s="1"/>
  <c r="C1161" i="2"/>
  <c r="D1161" i="2" s="1"/>
  <c r="C2145" i="2"/>
  <c r="D2145" i="2" s="1"/>
  <c r="C124" i="2"/>
  <c r="D124" i="2" s="1"/>
  <c r="C2487" i="2"/>
  <c r="D2487" i="2" s="1"/>
  <c r="C2233" i="2"/>
  <c r="D2233" i="2" s="1"/>
  <c r="C1376" i="2"/>
  <c r="D1376" i="2" s="1"/>
  <c r="C2683" i="2"/>
  <c r="D2683" i="2" s="1"/>
  <c r="C1542" i="2"/>
  <c r="D1542" i="2" s="1"/>
  <c r="C1891" i="2"/>
  <c r="D1891" i="2" s="1"/>
  <c r="C824" i="2"/>
  <c r="D824" i="2" s="1"/>
  <c r="C123" i="2"/>
  <c r="D123" i="2" s="1"/>
  <c r="C823" i="2"/>
  <c r="D823" i="2" s="1"/>
  <c r="C2473" i="2"/>
  <c r="D2473" i="2" s="1"/>
  <c r="C122" i="2"/>
  <c r="D122" i="2" s="1"/>
  <c r="C2255" i="2"/>
  <c r="D2255" i="2" s="1"/>
  <c r="C1160" i="2"/>
  <c r="D1160" i="2" s="1"/>
  <c r="C1159" i="2"/>
  <c r="D1159" i="2" s="1"/>
  <c r="C1541" i="2"/>
  <c r="D1541" i="2" s="1"/>
  <c r="C2176" i="2"/>
  <c r="D2176" i="2" s="1"/>
  <c r="C2832" i="2"/>
  <c r="D2832" i="2" s="1"/>
  <c r="C1662" i="2"/>
  <c r="D1662" i="2" s="1"/>
  <c r="C121" i="2"/>
  <c r="D121" i="2" s="1"/>
  <c r="C822" i="2"/>
  <c r="D822" i="2" s="1"/>
  <c r="C1158" i="2"/>
  <c r="D1158" i="2" s="1"/>
  <c r="C2383" i="2"/>
  <c r="D2383" i="2" s="1"/>
  <c r="C120" i="2"/>
  <c r="D120" i="2" s="1"/>
  <c r="C2486" i="2"/>
  <c r="D2486" i="2" s="1"/>
  <c r="C821" i="2"/>
  <c r="D821" i="2" s="1"/>
  <c r="C820" i="2"/>
  <c r="D820" i="2" s="1"/>
  <c r="C119" i="2"/>
  <c r="D119" i="2" s="1"/>
  <c r="C1157" i="2"/>
  <c r="D1157" i="2" s="1"/>
  <c r="C118" i="2"/>
  <c r="D118" i="2" s="1"/>
  <c r="C1540" i="2"/>
  <c r="D1540" i="2" s="1"/>
  <c r="C819" i="2"/>
  <c r="D819" i="2" s="1"/>
  <c r="C818" i="2"/>
  <c r="D818" i="2" s="1"/>
  <c r="C1156" i="2"/>
  <c r="D1156" i="2" s="1"/>
  <c r="C817" i="2"/>
  <c r="D817" i="2" s="1"/>
  <c r="C1661" i="2"/>
  <c r="D1661" i="2" s="1"/>
  <c r="C816" i="2"/>
  <c r="D816" i="2" s="1"/>
  <c r="C117" i="2"/>
  <c r="D117" i="2" s="1"/>
  <c r="C116" i="2"/>
  <c r="D116" i="2" s="1"/>
  <c r="C2232" i="2"/>
  <c r="D2232" i="2" s="1"/>
  <c r="C1375" i="2"/>
  <c r="D1375" i="2" s="1"/>
  <c r="C115" i="2"/>
  <c r="D115" i="2" s="1"/>
  <c r="C114" i="2"/>
  <c r="D114" i="2" s="1"/>
  <c r="C1752" i="2"/>
  <c r="D1752" i="2" s="1"/>
  <c r="C2540" i="2"/>
  <c r="D2540" i="2" s="1"/>
  <c r="C1660" i="2"/>
  <c r="D1660" i="2" s="1"/>
  <c r="C1155" i="2"/>
  <c r="D1155" i="2" s="1"/>
  <c r="C815" i="2"/>
  <c r="D815" i="2" s="1"/>
  <c r="C113" i="2"/>
  <c r="D113" i="2" s="1"/>
  <c r="C1154" i="2"/>
  <c r="D1154" i="2" s="1"/>
  <c r="C2568" i="2"/>
  <c r="D2568" i="2" s="1"/>
  <c r="C1374" i="2"/>
  <c r="D1374" i="2" s="1"/>
  <c r="C1539" i="2"/>
  <c r="D1539" i="2" s="1"/>
  <c r="C1373" i="2"/>
  <c r="D1373" i="2" s="1"/>
  <c r="C814" i="2"/>
  <c r="D814" i="2" s="1"/>
  <c r="C1372" i="2"/>
  <c r="D1372" i="2" s="1"/>
  <c r="C112" i="2"/>
  <c r="D112" i="2" s="1"/>
  <c r="C813" i="2"/>
  <c r="D813" i="2" s="1"/>
  <c r="C2336" i="2"/>
  <c r="D2336" i="2" s="1"/>
  <c r="C812" i="2"/>
  <c r="D812" i="2" s="1"/>
  <c r="C1153" i="2"/>
  <c r="D1153" i="2" s="1"/>
  <c r="C1152" i="2"/>
  <c r="D1152" i="2" s="1"/>
  <c r="C1151" i="2"/>
  <c r="D1151" i="2" s="1"/>
  <c r="C1150" i="2"/>
  <c r="D1150" i="2" s="1"/>
  <c r="C2103" i="2"/>
  <c r="D2103" i="2" s="1"/>
  <c r="C811" i="2"/>
  <c r="D811" i="2" s="1"/>
  <c r="C1831" i="2"/>
  <c r="D1831" i="2" s="1"/>
  <c r="C1371" i="2"/>
  <c r="D1371" i="2" s="1"/>
  <c r="C2788" i="2"/>
  <c r="D2788" i="2" s="1"/>
  <c r="C810" i="2"/>
  <c r="D810" i="2" s="1"/>
  <c r="C809" i="2"/>
  <c r="D809" i="2" s="1"/>
  <c r="C1370" i="2"/>
  <c r="D1370" i="2" s="1"/>
  <c r="C1538" i="2"/>
  <c r="D1538" i="2" s="1"/>
  <c r="C111" i="2"/>
  <c r="D111" i="2" s="1"/>
  <c r="C808" i="2"/>
  <c r="D808" i="2" s="1"/>
  <c r="C1659" i="2"/>
  <c r="D1659" i="2" s="1"/>
  <c r="C110" i="2"/>
  <c r="D110" i="2" s="1"/>
  <c r="C2400" i="2"/>
  <c r="D2400" i="2" s="1"/>
  <c r="C3052" i="2"/>
  <c r="D3052" i="2" s="1"/>
  <c r="C109" i="2"/>
  <c r="D109" i="2" s="1"/>
  <c r="C2501" i="2"/>
  <c r="D2501" i="2" s="1"/>
  <c r="C2994" i="2"/>
  <c r="D2994" i="2" s="1"/>
  <c r="C2783" i="2"/>
  <c r="D2783" i="2" s="1"/>
  <c r="C2458" i="2"/>
  <c r="D2458" i="2" s="1"/>
  <c r="C2231" i="2"/>
  <c r="D2231" i="2" s="1"/>
  <c r="C108" i="2"/>
  <c r="D108" i="2" s="1"/>
  <c r="C2283" i="2"/>
  <c r="D2283" i="2" s="1"/>
  <c r="C2102" i="2"/>
  <c r="D2102" i="2" s="1"/>
  <c r="C107" i="2"/>
  <c r="D107" i="2" s="1"/>
  <c r="C807" i="2"/>
  <c r="D807" i="2" s="1"/>
  <c r="C1369" i="2"/>
  <c r="D1369" i="2" s="1"/>
  <c r="C1830" i="2"/>
  <c r="D1830" i="2" s="1"/>
  <c r="C1368" i="2"/>
  <c r="D1368" i="2" s="1"/>
  <c r="C2472" i="2"/>
  <c r="D2472" i="2" s="1"/>
  <c r="C2002" i="2"/>
  <c r="D2002" i="2" s="1"/>
  <c r="C2829" i="2"/>
  <c r="D2829" i="2" s="1"/>
  <c r="C1537" i="2"/>
  <c r="D1537" i="2" s="1"/>
  <c r="C1890" i="2"/>
  <c r="D1890" i="2" s="1"/>
  <c r="C1751" i="2"/>
  <c r="D1751" i="2" s="1"/>
  <c r="C1889" i="2"/>
  <c r="D1889" i="2" s="1"/>
  <c r="C806" i="2"/>
  <c r="D806" i="2" s="1"/>
  <c r="C106" i="2"/>
  <c r="D106" i="2" s="1"/>
  <c r="C2604" i="2"/>
  <c r="D2604" i="2" s="1"/>
  <c r="C105" i="2"/>
  <c r="D105" i="2" s="1"/>
  <c r="C2144" i="2"/>
  <c r="D2144" i="2" s="1"/>
  <c r="C805" i="2"/>
  <c r="D805" i="2" s="1"/>
  <c r="C804" i="2"/>
  <c r="D804" i="2" s="1"/>
  <c r="C2419" i="2"/>
  <c r="D2419" i="2" s="1"/>
  <c r="C1829" i="2"/>
  <c r="D1829" i="2" s="1"/>
  <c r="C2485" i="2"/>
  <c r="D2485" i="2" s="1"/>
  <c r="C2001" i="2"/>
  <c r="D2001" i="2" s="1"/>
  <c r="C2567" i="2"/>
  <c r="D2567" i="2" s="1"/>
  <c r="C2361" i="2"/>
  <c r="D2361" i="2" s="1"/>
  <c r="C2539" i="2"/>
  <c r="D2539" i="2" s="1"/>
  <c r="C1149" i="2"/>
  <c r="D1149" i="2" s="1"/>
  <c r="C1658" i="2"/>
  <c r="D1658" i="2" s="1"/>
  <c r="C2698" i="2"/>
  <c r="D2698" i="2" s="1"/>
  <c r="C1946" i="2"/>
  <c r="D1946" i="2" s="1"/>
  <c r="C1828" i="2"/>
  <c r="D1828" i="2" s="1"/>
  <c r="C1148" i="2"/>
  <c r="D1148" i="2" s="1"/>
  <c r="C2665" i="2"/>
  <c r="D2665" i="2" s="1"/>
  <c r="C1147" i="2"/>
  <c r="D1147" i="2" s="1"/>
  <c r="C2000" i="2"/>
  <c r="D2000" i="2" s="1"/>
  <c r="C2101" i="2"/>
  <c r="D2101" i="2" s="1"/>
  <c r="C1367" i="2"/>
  <c r="D1367" i="2" s="1"/>
  <c r="C2889" i="2"/>
  <c r="D2889" i="2" s="1"/>
  <c r="C2100" i="2"/>
  <c r="D2100" i="2" s="1"/>
  <c r="C1146" i="2"/>
  <c r="D1146" i="2" s="1"/>
  <c r="C104" i="2"/>
  <c r="D104" i="2" s="1"/>
  <c r="C1145" i="2"/>
  <c r="D1145" i="2" s="1"/>
  <c r="C1750" i="2"/>
  <c r="D1750" i="2" s="1"/>
  <c r="C1366" i="2"/>
  <c r="D1366" i="2" s="1"/>
  <c r="C2763" i="2"/>
  <c r="D2763" i="2" s="1"/>
  <c r="C2360" i="2"/>
  <c r="D2360" i="2" s="1"/>
  <c r="C2873" i="2"/>
  <c r="D2873" i="2" s="1"/>
  <c r="C2418" i="2"/>
  <c r="D2418" i="2" s="1"/>
  <c r="C2623" i="2"/>
  <c r="D2623" i="2" s="1"/>
  <c r="C2864" i="2"/>
  <c r="D2864" i="2" s="1"/>
  <c r="C2558" i="2"/>
  <c r="D2558" i="2" s="1"/>
  <c r="C2500" i="2"/>
  <c r="D2500" i="2" s="1"/>
  <c r="C1536" i="2"/>
  <c r="D1536" i="2" s="1"/>
  <c r="C1144" i="2"/>
  <c r="D1144" i="2" s="1"/>
  <c r="C2382" i="2"/>
  <c r="D2382" i="2" s="1"/>
  <c r="C1143" i="2"/>
  <c r="D1143" i="2" s="1"/>
  <c r="C2720" i="2"/>
  <c r="D2720" i="2" s="1"/>
  <c r="C1888" i="2"/>
  <c r="D1888" i="2" s="1"/>
  <c r="C2839" i="2"/>
  <c r="D2839" i="2" s="1"/>
  <c r="C2175" i="2"/>
  <c r="D2175" i="2" s="1"/>
  <c r="C2717" i="2"/>
  <c r="D2717" i="2" s="1"/>
  <c r="C1535" i="2"/>
  <c r="D1535" i="2" s="1"/>
  <c r="C2529" i="2"/>
  <c r="D2529" i="2" s="1"/>
  <c r="C2471" i="2"/>
  <c r="D2471" i="2" s="1"/>
  <c r="C2359" i="2"/>
  <c r="D2359" i="2" s="1"/>
  <c r="C103" i="2"/>
  <c r="D103" i="2" s="1"/>
  <c r="C1534" i="2"/>
  <c r="D1534" i="2" s="1"/>
  <c r="C1749" i="2"/>
  <c r="D1749" i="2" s="1"/>
  <c r="C2047" i="2"/>
  <c r="D2047" i="2" s="1"/>
  <c r="C1142" i="2"/>
  <c r="D1142" i="2" s="1"/>
  <c r="C1999" i="2"/>
  <c r="D1999" i="2" s="1"/>
  <c r="C803" i="2"/>
  <c r="D803" i="2" s="1"/>
  <c r="C2499" i="2"/>
  <c r="D2499" i="2" s="1"/>
  <c r="C802" i="2"/>
  <c r="D802" i="2" s="1"/>
  <c r="C1657" i="2"/>
  <c r="D1657" i="2" s="1"/>
  <c r="C2174" i="2"/>
  <c r="D2174" i="2" s="1"/>
  <c r="C102" i="2"/>
  <c r="D102" i="2" s="1"/>
  <c r="C2932" i="2"/>
  <c r="D2932" i="2" s="1"/>
  <c r="C1141" i="2"/>
  <c r="D1141" i="2" s="1"/>
  <c r="C101" i="2"/>
  <c r="D101" i="2" s="1"/>
  <c r="C2682" i="2"/>
  <c r="D2682" i="2" s="1"/>
  <c r="C2827" i="2"/>
  <c r="D2827" i="2" s="1"/>
  <c r="C1365" i="2"/>
  <c r="D1365" i="2" s="1"/>
  <c r="C2878" i="2"/>
  <c r="D2878" i="2" s="1"/>
  <c r="C2213" i="2"/>
  <c r="D2213" i="2" s="1"/>
  <c r="C2399" i="2"/>
  <c r="D2399" i="2" s="1"/>
  <c r="C2230" i="2"/>
  <c r="D2230" i="2" s="1"/>
  <c r="C801" i="2"/>
  <c r="D801" i="2" s="1"/>
  <c r="C100" i="2"/>
  <c r="D100" i="2" s="1"/>
  <c r="C800" i="2"/>
  <c r="D800" i="2" s="1"/>
  <c r="C1364" i="2"/>
  <c r="D1364" i="2" s="1"/>
  <c r="C799" i="2"/>
  <c r="D799" i="2" s="1"/>
  <c r="C2398" i="2"/>
  <c r="D2398" i="2" s="1"/>
  <c r="C2800" i="2"/>
  <c r="D2800" i="2" s="1"/>
  <c r="C3002" i="2"/>
  <c r="D3002" i="2" s="1"/>
  <c r="C99" i="2"/>
  <c r="D99" i="2" s="1"/>
  <c r="C1140" i="2"/>
  <c r="D1140" i="2" s="1"/>
  <c r="C1139" i="2"/>
  <c r="D1139" i="2" s="1"/>
  <c r="C2417" i="2"/>
  <c r="D2417" i="2" s="1"/>
  <c r="C1827" i="2"/>
  <c r="D1827" i="2" s="1"/>
  <c r="C2335" i="2"/>
  <c r="D2335" i="2" s="1"/>
  <c r="C2173" i="2"/>
  <c r="D2173" i="2" s="1"/>
  <c r="C2557" i="2"/>
  <c r="D2557" i="2" s="1"/>
  <c r="C3020" i="2"/>
  <c r="D3020" i="2" s="1"/>
  <c r="C98" i="2"/>
  <c r="D98" i="2" s="1"/>
  <c r="C798" i="2"/>
  <c r="D798" i="2" s="1"/>
  <c r="C97" i="2"/>
  <c r="D97" i="2" s="1"/>
  <c r="C1656" i="2"/>
  <c r="D1656" i="2" s="1"/>
  <c r="C96" i="2"/>
  <c r="D96" i="2" s="1"/>
  <c r="C1138" i="2"/>
  <c r="D1138" i="2" s="1"/>
  <c r="C95" i="2"/>
  <c r="D95" i="2" s="1"/>
  <c r="C797" i="2"/>
  <c r="D797" i="2" s="1"/>
  <c r="C1137" i="2"/>
  <c r="D1137" i="2" s="1"/>
  <c r="C1363" i="2"/>
  <c r="D1363" i="2" s="1"/>
  <c r="C796" i="2"/>
  <c r="D796" i="2" s="1"/>
  <c r="C795" i="2"/>
  <c r="D795" i="2" s="1"/>
  <c r="C94" i="2"/>
  <c r="D94" i="2" s="1"/>
  <c r="C93" i="2"/>
  <c r="D93" i="2" s="1"/>
  <c r="C92" i="2"/>
  <c r="D92" i="2" s="1"/>
  <c r="C91" i="2"/>
  <c r="D91" i="2" s="1"/>
  <c r="C2528" i="2"/>
  <c r="D2528" i="2" s="1"/>
  <c r="C1362" i="2"/>
  <c r="D1362" i="2" s="1"/>
  <c r="C90" i="2"/>
  <c r="D90" i="2" s="1"/>
  <c r="C3092" i="2"/>
  <c r="D3092" i="2" s="1"/>
  <c r="C2358" i="2"/>
  <c r="D2358" i="2" s="1"/>
  <c r="C2254" i="2"/>
  <c r="D2254" i="2" s="1"/>
  <c r="C89" i="2"/>
  <c r="D89" i="2" s="1"/>
  <c r="C1136" i="2"/>
  <c r="D1136" i="2" s="1"/>
  <c r="C1533" i="2"/>
  <c r="D1533" i="2" s="1"/>
  <c r="C2310" i="2"/>
  <c r="D2310" i="2" s="1"/>
  <c r="C2046" i="2"/>
  <c r="D2046" i="2" s="1"/>
  <c r="C1532" i="2"/>
  <c r="D1532" i="2" s="1"/>
  <c r="C88" i="2"/>
  <c r="D88" i="2" s="1"/>
  <c r="C1531" i="2"/>
  <c r="D1531" i="2" s="1"/>
  <c r="C87" i="2"/>
  <c r="D87" i="2" s="1"/>
  <c r="C2397" i="2"/>
  <c r="D2397" i="2" s="1"/>
  <c r="C1361" i="2"/>
  <c r="D1361" i="2" s="1"/>
  <c r="C86" i="2"/>
  <c r="D86" i="2" s="1"/>
  <c r="C1826" i="2"/>
  <c r="D1826" i="2" s="1"/>
  <c r="C2931" i="2"/>
  <c r="D2931" i="2" s="1"/>
  <c r="C2653" i="2"/>
  <c r="D2653" i="2" s="1"/>
  <c r="C85" i="2"/>
  <c r="D85" i="2" s="1"/>
  <c r="C1825" i="2"/>
  <c r="D1825" i="2" s="1"/>
  <c r="C84" i="2"/>
  <c r="D84" i="2" s="1"/>
  <c r="C794" i="2"/>
  <c r="D794" i="2" s="1"/>
  <c r="C83" i="2"/>
  <c r="D83" i="2" s="1"/>
  <c r="C82" i="2"/>
  <c r="D82" i="2" s="1"/>
  <c r="C81" i="2"/>
  <c r="D81" i="2" s="1"/>
  <c r="C1530" i="2"/>
  <c r="D1530" i="2" s="1"/>
  <c r="C2589" i="2"/>
  <c r="D2589" i="2" s="1"/>
  <c r="C1655" i="2"/>
  <c r="D1655" i="2" s="1"/>
  <c r="C80" i="2"/>
  <c r="D80" i="2" s="1"/>
  <c r="C2099" i="2"/>
  <c r="D2099" i="2" s="1"/>
  <c r="C1824" i="2"/>
  <c r="D1824" i="2" s="1"/>
  <c r="C2143" i="2"/>
  <c r="D2143" i="2" s="1"/>
  <c r="C79" i="2"/>
  <c r="D79" i="2" s="1"/>
  <c r="C78" i="2"/>
  <c r="D78" i="2" s="1"/>
  <c r="C3027" i="2"/>
  <c r="D3027" i="2" s="1"/>
  <c r="C1360" i="2"/>
  <c r="D1360" i="2" s="1"/>
  <c r="C1359" i="2"/>
  <c r="D1359" i="2" s="1"/>
  <c r="C2907" i="2"/>
  <c r="D2907" i="2" s="1"/>
  <c r="C1823" i="2"/>
  <c r="D1823" i="2" s="1"/>
  <c r="C3010" i="2"/>
  <c r="D3010" i="2" s="1"/>
  <c r="C2253" i="2"/>
  <c r="D2253" i="2" s="1"/>
  <c r="C77" i="2"/>
  <c r="D77" i="2" s="1"/>
  <c r="C1135" i="2"/>
  <c r="D1135" i="2" s="1"/>
  <c r="C793" i="2"/>
  <c r="D793" i="2" s="1"/>
  <c r="C76" i="2"/>
  <c r="D76" i="2" s="1"/>
  <c r="C792" i="2"/>
  <c r="D792" i="2" s="1"/>
  <c r="C1134" i="2"/>
  <c r="D1134" i="2" s="1"/>
  <c r="C2396" i="2"/>
  <c r="D2396" i="2" s="1"/>
  <c r="C1945" i="2"/>
  <c r="D1945" i="2" s="1"/>
  <c r="C1748" i="2"/>
  <c r="D1748" i="2" s="1"/>
  <c r="C75" i="2"/>
  <c r="D75" i="2" s="1"/>
  <c r="C1133" i="2"/>
  <c r="D1133" i="2" s="1"/>
  <c r="C74" i="2"/>
  <c r="D74" i="2" s="1"/>
  <c r="C73" i="2"/>
  <c r="D73" i="2" s="1"/>
  <c r="C2566" i="2"/>
  <c r="D2566" i="2" s="1"/>
  <c r="C1132" i="2"/>
  <c r="D1132" i="2" s="1"/>
  <c r="C72" i="2"/>
  <c r="D72" i="2" s="1"/>
  <c r="C71" i="2"/>
  <c r="D71" i="2" s="1"/>
  <c r="C70" i="2"/>
  <c r="D70" i="2" s="1"/>
  <c r="C1529" i="2"/>
  <c r="D1529" i="2" s="1"/>
  <c r="C1358" i="2"/>
  <c r="D1358" i="2" s="1"/>
  <c r="C791" i="2"/>
  <c r="D791" i="2" s="1"/>
  <c r="C2538" i="2"/>
  <c r="D2538" i="2" s="1"/>
  <c r="C1528" i="2"/>
  <c r="D1528" i="2" s="1"/>
  <c r="C69" i="2"/>
  <c r="D69" i="2" s="1"/>
  <c r="C2309" i="2"/>
  <c r="D2309" i="2" s="1"/>
  <c r="C1131" i="2"/>
  <c r="D1131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1527" i="2"/>
  <c r="D1527" i="2" s="1"/>
  <c r="C62" i="2"/>
  <c r="D62" i="2" s="1"/>
  <c r="C1526" i="2"/>
  <c r="D1526" i="2" s="1"/>
  <c r="C790" i="2"/>
  <c r="D790" i="2" s="1"/>
  <c r="C61" i="2"/>
  <c r="D61" i="2" s="1"/>
  <c r="C789" i="2"/>
  <c r="D789" i="2" s="1"/>
  <c r="C788" i="2"/>
  <c r="D788" i="2" s="1"/>
  <c r="C60" i="2"/>
  <c r="D60" i="2" s="1"/>
  <c r="C59" i="2"/>
  <c r="D59" i="2" s="1"/>
  <c r="C1357" i="2"/>
  <c r="D1357" i="2" s="1"/>
  <c r="C58" i="2"/>
  <c r="D58" i="2" s="1"/>
  <c r="C57" i="2"/>
  <c r="D57" i="2" s="1"/>
  <c r="C56" i="2"/>
  <c r="D56" i="2" s="1"/>
  <c r="C787" i="2"/>
  <c r="D787" i="2" s="1"/>
  <c r="C55" i="2"/>
  <c r="D55" i="2" s="1"/>
  <c r="C2762" i="2"/>
  <c r="D2762" i="2" s="1"/>
  <c r="C54" i="2"/>
  <c r="D54" i="2" s="1"/>
  <c r="C53" i="2"/>
  <c r="D53" i="2" s="1"/>
  <c r="C52" i="2"/>
  <c r="D52" i="2" s="1"/>
  <c r="C1747" i="2"/>
  <c r="D1747" i="2" s="1"/>
  <c r="C51" i="2"/>
  <c r="D51" i="2" s="1"/>
  <c r="C786" i="2"/>
  <c r="D786" i="2" s="1"/>
  <c r="C1746" i="2"/>
  <c r="D1746" i="2" s="1"/>
  <c r="C1130" i="2"/>
  <c r="D1130" i="2" s="1"/>
  <c r="C785" i="2"/>
  <c r="D785" i="2" s="1"/>
  <c r="C50" i="2"/>
  <c r="D50" i="2" s="1"/>
  <c r="C1129" i="2"/>
  <c r="D1129" i="2" s="1"/>
  <c r="C49" i="2"/>
  <c r="D49" i="2" s="1"/>
  <c r="C2849" i="2"/>
  <c r="D2849" i="2" s="1"/>
  <c r="C1745" i="2"/>
  <c r="D1745" i="2" s="1"/>
  <c r="C2381" i="2"/>
  <c r="D2381" i="2" s="1"/>
  <c r="C2282" i="2"/>
  <c r="D2282" i="2" s="1"/>
  <c r="C1356" i="2"/>
  <c r="D1356" i="2" s="1"/>
  <c r="C2045" i="2"/>
  <c r="D2045" i="2" s="1"/>
  <c r="C1944" i="2"/>
  <c r="D1944" i="2" s="1"/>
  <c r="C1744" i="2"/>
  <c r="D1744" i="2" s="1"/>
  <c r="C2229" i="2"/>
  <c r="D2229" i="2" s="1"/>
  <c r="C1743" i="2"/>
  <c r="D1743" i="2" s="1"/>
  <c r="C1887" i="2"/>
  <c r="D1887" i="2" s="1"/>
  <c r="C2228" i="2"/>
  <c r="D2228" i="2" s="1"/>
  <c r="C2697" i="2"/>
  <c r="D2697" i="2" s="1"/>
  <c r="C2446" i="2"/>
  <c r="D2446" i="2" s="1"/>
  <c r="C784" i="2"/>
  <c r="D784" i="2" s="1"/>
  <c r="C1822" i="2"/>
  <c r="D1822" i="2" s="1"/>
  <c r="C1525" i="2"/>
  <c r="D1525" i="2" s="1"/>
  <c r="C2281" i="2"/>
  <c r="D2281" i="2" s="1"/>
  <c r="C2808" i="2"/>
  <c r="D2808" i="2" s="1"/>
  <c r="C1355" i="2"/>
  <c r="D1355" i="2" s="1"/>
  <c r="C1354" i="2"/>
  <c r="D1354" i="2" s="1"/>
  <c r="C1943" i="2"/>
  <c r="D1943" i="2" s="1"/>
  <c r="C2664" i="2"/>
  <c r="D2664" i="2" s="1"/>
  <c r="C2652" i="2"/>
  <c r="D2652" i="2" s="1"/>
  <c r="C2498" i="2"/>
  <c r="D2498" i="2" s="1"/>
  <c r="C2098" i="2"/>
  <c r="D2098" i="2" s="1"/>
  <c r="C1524" i="2"/>
  <c r="D1524" i="2" s="1"/>
  <c r="C1353" i="2"/>
  <c r="D1353" i="2" s="1"/>
  <c r="C48" i="2"/>
  <c r="D48" i="2" s="1"/>
  <c r="C1654" i="2"/>
  <c r="D1654" i="2" s="1"/>
  <c r="C2735" i="2"/>
  <c r="D2735" i="2" s="1"/>
  <c r="C1998" i="2"/>
  <c r="D1998" i="2" s="1"/>
  <c r="C2308" i="2"/>
  <c r="D2308" i="2" s="1"/>
  <c r="C2644" i="2"/>
  <c r="D2644" i="2" s="1"/>
  <c r="C1742" i="2"/>
  <c r="D1742" i="2" s="1"/>
  <c r="C1942" i="2"/>
  <c r="D1942" i="2" s="1"/>
  <c r="C783" i="2"/>
  <c r="D783" i="2" s="1"/>
  <c r="C2457" i="2"/>
  <c r="D2457" i="2" s="1"/>
  <c r="C2854" i="2"/>
  <c r="D2854" i="2" s="1"/>
  <c r="C2445" i="2"/>
  <c r="D2445" i="2" s="1"/>
  <c r="C1352" i="2"/>
  <c r="D1352" i="2" s="1"/>
  <c r="C2280" i="2"/>
  <c r="D2280" i="2" s="1"/>
  <c r="C782" i="2"/>
  <c r="D782" i="2" s="1"/>
  <c r="C2770" i="2"/>
  <c r="D2770" i="2" s="1"/>
  <c r="C2748" i="2"/>
  <c r="D2748" i="2" s="1"/>
  <c r="C1653" i="2"/>
  <c r="D1653" i="2" s="1"/>
  <c r="C1886" i="2"/>
  <c r="D1886" i="2" s="1"/>
  <c r="C2279" i="2"/>
  <c r="D2279" i="2" s="1"/>
  <c r="C1821" i="2"/>
  <c r="D1821" i="2" s="1"/>
  <c r="C2588" i="2"/>
  <c r="D2588" i="2" s="1"/>
  <c r="C2861" i="2"/>
  <c r="D2861" i="2" s="1"/>
  <c r="C2712" i="2"/>
  <c r="D2712" i="2" s="1"/>
  <c r="C2996" i="2"/>
  <c r="D2996" i="2" s="1"/>
  <c r="C2874" i="2"/>
  <c r="D2874" i="2" s="1"/>
  <c r="C1351" i="2"/>
  <c r="D1351" i="2" s="1"/>
  <c r="C781" i="2"/>
  <c r="D781" i="2" s="1"/>
  <c r="C1128" i="2"/>
  <c r="D1128" i="2" s="1"/>
  <c r="C2516" i="2"/>
  <c r="D2516" i="2" s="1"/>
  <c r="C2622" i="2"/>
  <c r="D2622" i="2" s="1"/>
  <c r="C47" i="2"/>
  <c r="D47" i="2" s="1"/>
  <c r="C1820" i="2"/>
  <c r="D1820" i="2" s="1"/>
  <c r="C1652" i="2"/>
  <c r="D1652" i="2" s="1"/>
  <c r="C1819" i="2"/>
  <c r="D1819" i="2" s="1"/>
  <c r="C1997" i="2"/>
  <c r="D1997" i="2" s="1"/>
  <c r="C1350" i="2"/>
  <c r="D1350" i="2" s="1"/>
  <c r="C2044" i="2"/>
  <c r="D2044" i="2" s="1"/>
  <c r="C1996" i="2"/>
  <c r="D1996" i="2" s="1"/>
  <c r="C2711" i="2"/>
  <c r="D2711" i="2" s="1"/>
  <c r="C1127" i="2"/>
  <c r="D1127" i="2" s="1"/>
  <c r="C1651" i="2"/>
  <c r="D1651" i="2" s="1"/>
  <c r="C1885" i="2"/>
  <c r="D1885" i="2" s="1"/>
  <c r="C2395" i="2"/>
  <c r="D2395" i="2" s="1"/>
  <c r="C2307" i="2"/>
  <c r="D2307" i="2" s="1"/>
  <c r="C1650" i="2"/>
  <c r="D1650" i="2" s="1"/>
  <c r="C2172" i="2"/>
  <c r="D2172" i="2" s="1"/>
  <c r="C1523" i="2"/>
  <c r="D1523" i="2" s="1"/>
  <c r="C2097" i="2"/>
  <c r="D2097" i="2" s="1"/>
  <c r="C2416" i="2"/>
  <c r="D2416" i="2" s="1"/>
  <c r="C2096" i="2"/>
  <c r="D2096" i="2" s="1"/>
  <c r="C1884" i="2"/>
  <c r="D1884" i="2" s="1"/>
  <c r="C1126" i="2"/>
  <c r="D1126" i="2" s="1"/>
  <c r="C2415" i="2"/>
  <c r="D2415" i="2" s="1"/>
  <c r="C2095" i="2"/>
  <c r="D2095" i="2" s="1"/>
  <c r="C1349" i="2"/>
  <c r="D1349" i="2" s="1"/>
  <c r="C2306" i="2"/>
  <c r="D2306" i="2" s="1"/>
  <c r="C2634" i="2"/>
  <c r="D2634" i="2" s="1"/>
  <c r="C1818" i="2"/>
  <c r="D1818" i="2" s="1"/>
  <c r="C1125" i="2"/>
  <c r="D1125" i="2" s="1"/>
  <c r="C1124" i="2"/>
  <c r="D1124" i="2" s="1"/>
  <c r="C2142" i="2"/>
  <c r="D2142" i="2" s="1"/>
  <c r="C1348" i="2"/>
  <c r="D1348" i="2" s="1"/>
  <c r="C1123" i="2"/>
  <c r="D1123" i="2" s="1"/>
  <c r="C2565" i="2"/>
  <c r="D2565" i="2" s="1"/>
  <c r="C2643" i="2"/>
  <c r="D2643" i="2" s="1"/>
  <c r="C2252" i="2"/>
  <c r="D2252" i="2" s="1"/>
  <c r="C2690" i="2"/>
  <c r="D2690" i="2" s="1"/>
  <c r="C2251" i="2"/>
  <c r="D2251" i="2" s="1"/>
  <c r="C2719" i="2"/>
  <c r="D2719" i="2" s="1"/>
  <c r="C1995" i="2"/>
  <c r="D1995" i="2" s="1"/>
  <c r="C1817" i="2"/>
  <c r="D1817" i="2" s="1"/>
  <c r="C1816" i="2"/>
  <c r="D1816" i="2" s="1"/>
  <c r="C2614" i="2"/>
  <c r="D2614" i="2" s="1"/>
  <c r="C1815" i="2"/>
  <c r="D1815" i="2" s="1"/>
  <c r="C2278" i="2"/>
  <c r="D2278" i="2" s="1"/>
  <c r="C1941" i="2"/>
  <c r="D1941" i="2" s="1"/>
  <c r="C2277" i="2"/>
  <c r="D2277" i="2" s="1"/>
  <c r="C1883" i="2"/>
  <c r="D1883" i="2" s="1"/>
  <c r="C2043" i="2"/>
  <c r="D2043" i="2" s="1"/>
  <c r="C2825" i="2"/>
  <c r="D2825" i="2" s="1"/>
  <c r="C780" i="2"/>
  <c r="D780" i="2" s="1"/>
  <c r="C1814" i="2"/>
  <c r="D1814" i="2" s="1"/>
  <c r="C2778" i="2"/>
  <c r="D2778" i="2" s="1"/>
  <c r="C2556" i="2"/>
  <c r="D2556" i="2" s="1"/>
  <c r="C1741" i="2"/>
  <c r="D1741" i="2" s="1"/>
  <c r="C2657" i="2"/>
  <c r="D2657" i="2" s="1"/>
  <c r="C1347" i="2"/>
  <c r="D1347" i="2" s="1"/>
  <c r="C1882" i="2"/>
  <c r="D1882" i="2" s="1"/>
  <c r="C1346" i="2"/>
  <c r="D1346" i="2" s="1"/>
  <c r="C2305" i="2"/>
  <c r="D2305" i="2" s="1"/>
  <c r="C1122" i="2"/>
  <c r="D1122" i="2" s="1"/>
  <c r="C2212" i="2"/>
  <c r="D2212" i="2" s="1"/>
  <c r="C46" i="2"/>
  <c r="D46" i="2" s="1"/>
  <c r="C2444" i="2"/>
  <c r="D2444" i="2" s="1"/>
  <c r="C1940" i="2"/>
  <c r="D1940" i="2" s="1"/>
  <c r="C2564" i="2"/>
  <c r="D2564" i="2" s="1"/>
  <c r="C2414" i="2"/>
  <c r="D2414" i="2" s="1"/>
  <c r="C2537" i="2"/>
  <c r="D2537" i="2" s="1"/>
  <c r="C3007" i="2"/>
  <c r="D3007" i="2" s="1"/>
  <c r="C1522" i="2"/>
  <c r="D1522" i="2" s="1"/>
  <c r="C2882" i="2"/>
  <c r="D2882" i="2" s="1"/>
  <c r="C1121" i="2"/>
  <c r="D1121" i="2" s="1"/>
  <c r="C2357" i="2"/>
  <c r="D2357" i="2" s="1"/>
  <c r="C2790" i="2"/>
  <c r="D2790" i="2" s="1"/>
  <c r="C1521" i="2"/>
  <c r="D1521" i="2" s="1"/>
  <c r="C2141" i="2"/>
  <c r="D2141" i="2" s="1"/>
  <c r="C1881" i="2"/>
  <c r="D1881" i="2" s="1"/>
  <c r="C2429" i="2"/>
  <c r="D2429" i="2" s="1"/>
  <c r="C2741" i="2"/>
  <c r="D2741" i="2" s="1"/>
  <c r="C779" i="2"/>
  <c r="D779" i="2" s="1"/>
  <c r="C1520" i="2"/>
  <c r="D1520" i="2" s="1"/>
  <c r="C3022" i="2"/>
  <c r="D3022" i="2" s="1"/>
  <c r="C1740" i="2"/>
  <c r="D1740" i="2" s="1"/>
  <c r="C2456" i="2"/>
  <c r="D2456" i="2" s="1"/>
  <c r="C2334" i="2"/>
  <c r="D2334" i="2" s="1"/>
  <c r="C2555" i="2"/>
  <c r="D2555" i="2" s="1"/>
  <c r="C1649" i="2"/>
  <c r="D1649" i="2" s="1"/>
  <c r="C1345" i="2"/>
  <c r="D1345" i="2" s="1"/>
  <c r="C2211" i="2"/>
  <c r="D2211" i="2" s="1"/>
  <c r="C778" i="2"/>
  <c r="D778" i="2" s="1"/>
  <c r="C1739" i="2"/>
  <c r="D1739" i="2" s="1"/>
  <c r="C1120" i="2"/>
  <c r="D1120" i="2" s="1"/>
  <c r="C2527" i="2"/>
  <c r="D2527" i="2" s="1"/>
  <c r="C2747" i="2"/>
  <c r="D2747" i="2" s="1"/>
  <c r="C2937" i="2"/>
  <c r="D2937" i="2" s="1"/>
  <c r="C2171" i="2"/>
  <c r="D2171" i="2" s="1"/>
  <c r="C1519" i="2"/>
  <c r="D1519" i="2" s="1"/>
  <c r="C2987" i="2"/>
  <c r="D2987" i="2" s="1"/>
  <c r="C2276" i="2"/>
  <c r="D2276" i="2" s="1"/>
  <c r="C1648" i="2"/>
  <c r="D1648" i="2" s="1"/>
  <c r="C1518" i="2"/>
  <c r="D1518" i="2" s="1"/>
  <c r="C1119" i="2"/>
  <c r="D1119" i="2" s="1"/>
  <c r="C2853" i="2"/>
  <c r="D2853" i="2" s="1"/>
  <c r="C2275" i="2"/>
  <c r="D2275" i="2" s="1"/>
  <c r="C2170" i="2"/>
  <c r="D2170" i="2" s="1"/>
  <c r="C1647" i="2"/>
  <c r="D1647" i="2" s="1"/>
  <c r="C2681" i="2"/>
  <c r="D2681" i="2" s="1"/>
  <c r="C2656" i="2"/>
  <c r="D2656" i="2" s="1"/>
  <c r="C2918" i="2"/>
  <c r="D2918" i="2" s="1"/>
  <c r="C2938" i="2"/>
  <c r="D2938" i="2" s="1"/>
  <c r="C2696" i="2"/>
  <c r="D2696" i="2" s="1"/>
  <c r="C2956" i="2"/>
  <c r="D2956" i="2" s="1"/>
  <c r="C2695" i="2"/>
  <c r="D2695" i="2" s="1"/>
  <c r="C2536" i="2"/>
  <c r="D2536" i="2" s="1"/>
  <c r="C3015" i="2"/>
  <c r="D3015" i="2" s="1"/>
  <c r="C1646" i="2"/>
  <c r="D1646" i="2" s="1"/>
  <c r="C2934" i="2"/>
  <c r="D2934" i="2" s="1"/>
  <c r="C1645" i="2"/>
  <c r="D1645" i="2" s="1"/>
  <c r="C2892" i="2"/>
  <c r="D2892" i="2" s="1"/>
  <c r="C3009" i="2"/>
  <c r="D3009" i="2" s="1"/>
  <c r="C2094" i="2"/>
  <c r="D2094" i="2" s="1"/>
  <c r="C2774" i="2"/>
  <c r="D2774" i="2" s="1"/>
  <c r="C2140" i="2"/>
  <c r="D2140" i="2" s="1"/>
  <c r="C2139" i="2"/>
  <c r="D2139" i="2" s="1"/>
  <c r="C3088" i="2"/>
  <c r="D3088" i="2" s="1"/>
  <c r="C2859" i="2"/>
  <c r="D2859" i="2" s="1"/>
  <c r="C2886" i="2"/>
  <c r="D2886" i="2" s="1"/>
  <c r="C2980" i="2"/>
  <c r="D2980" i="2" s="1"/>
  <c r="C2093" i="2"/>
  <c r="D2093" i="2" s="1"/>
  <c r="C1813" i="2"/>
  <c r="D1813" i="2" s="1"/>
  <c r="C1644" i="2"/>
  <c r="D1644" i="2" s="1"/>
  <c r="C2455" i="2"/>
  <c r="D2455" i="2" s="1"/>
  <c r="C3014" i="2"/>
  <c r="D3014" i="2" s="1"/>
  <c r="C2831" i="2"/>
  <c r="D2831" i="2" s="1"/>
  <c r="C1517" i="2"/>
  <c r="D1517" i="2" s="1"/>
  <c r="C1643" i="2"/>
  <c r="D1643" i="2" s="1"/>
  <c r="C2716" i="2"/>
  <c r="D2716" i="2" s="1"/>
  <c r="C2787" i="2"/>
  <c r="D2787" i="2" s="1"/>
  <c r="C1516" i="2"/>
  <c r="D1516" i="2" s="1"/>
  <c r="C3024" i="2"/>
  <c r="D3024" i="2" s="1"/>
  <c r="C2633" i="2"/>
  <c r="D2633" i="2" s="1"/>
  <c r="C2761" i="2"/>
  <c r="D2761" i="2" s="1"/>
  <c r="C2603" i="2"/>
  <c r="D2603" i="2" s="1"/>
  <c r="C1880" i="2"/>
  <c r="D1880" i="2" s="1"/>
  <c r="C1515" i="2"/>
  <c r="D1515" i="2" s="1"/>
  <c r="C1642" i="2"/>
  <c r="D1642" i="2" s="1"/>
  <c r="C1344" i="2"/>
  <c r="D1344" i="2" s="1"/>
  <c r="C1879" i="2"/>
  <c r="D1879" i="2" s="1"/>
  <c r="C2484" i="2"/>
  <c r="D2484" i="2" s="1"/>
  <c r="C1343" i="2"/>
  <c r="D1343" i="2" s="1"/>
  <c r="C2169" i="2"/>
  <c r="D2169" i="2" s="1"/>
  <c r="C2928" i="2"/>
  <c r="D2928" i="2" s="1"/>
  <c r="C2975" i="2"/>
  <c r="D2975" i="2" s="1"/>
  <c r="C1514" i="2"/>
  <c r="D1514" i="2" s="1"/>
  <c r="C2356" i="2"/>
  <c r="D2356" i="2" s="1"/>
  <c r="C3035" i="2"/>
  <c r="D3035" i="2" s="1"/>
  <c r="C2919" i="2"/>
  <c r="D2919" i="2" s="1"/>
  <c r="C3067" i="2"/>
  <c r="D3067" i="2" s="1"/>
  <c r="C2792" i="2"/>
  <c r="D2792" i="2" s="1"/>
  <c r="C2642" i="2"/>
  <c r="D2642" i="2" s="1"/>
  <c r="C2858" i="2"/>
  <c r="D2858" i="2" s="1"/>
  <c r="C1878" i="2"/>
  <c r="D1878" i="2" s="1"/>
  <c r="C3070" i="2"/>
  <c r="D3070" i="2" s="1"/>
  <c r="C2941" i="2"/>
  <c r="D2941" i="2" s="1"/>
  <c r="C1513" i="2"/>
  <c r="D1513" i="2" s="1"/>
  <c r="C2786" i="2"/>
  <c r="D2786" i="2" s="1"/>
  <c r="C1512" i="2"/>
  <c r="D1512" i="2" s="1"/>
  <c r="C2483" i="2"/>
  <c r="D2483" i="2" s="1"/>
  <c r="C2443" i="2"/>
  <c r="D2443" i="2" s="1"/>
  <c r="C2927" i="2"/>
  <c r="D2927" i="2" s="1"/>
  <c r="C3040" i="2"/>
  <c r="D3040" i="2" s="1"/>
  <c r="C2950" i="2"/>
  <c r="D2950" i="2" s="1"/>
  <c r="C2868" i="2"/>
  <c r="D2868" i="2" s="1"/>
  <c r="C2995" i="2"/>
  <c r="D2995" i="2" s="1"/>
  <c r="C2777" i="2"/>
  <c r="D2777" i="2" s="1"/>
  <c r="C2860" i="2"/>
  <c r="D2860" i="2" s="1"/>
  <c r="C2210" i="2"/>
  <c r="D2210" i="2" s="1"/>
  <c r="C2910" i="2"/>
  <c r="D2910" i="2" s="1"/>
  <c r="C3079" i="2"/>
  <c r="D3079" i="2" s="1"/>
  <c r="C3072" i="2"/>
  <c r="D3072" i="2" s="1"/>
  <c r="C2949" i="2"/>
  <c r="D2949" i="2" s="1"/>
  <c r="C3077" i="2"/>
  <c r="D3077" i="2" s="1"/>
  <c r="C1118" i="2"/>
  <c r="D1118" i="2" s="1"/>
  <c r="C1939" i="2"/>
  <c r="D1939" i="2" s="1"/>
  <c r="C2913" i="2"/>
  <c r="D2913" i="2" s="1"/>
  <c r="C3017" i="2"/>
  <c r="D3017" i="2" s="1"/>
  <c r="C777" i="2"/>
  <c r="D777" i="2" s="1"/>
  <c r="C45" i="2"/>
  <c r="D45" i="2" s="1"/>
  <c r="C776" i="2"/>
  <c r="D776" i="2" s="1"/>
  <c r="C44" i="2"/>
  <c r="D44" i="2" s="1"/>
  <c r="C43" i="2"/>
  <c r="D43" i="2" s="1"/>
  <c r="C775" i="2"/>
  <c r="D775" i="2" s="1"/>
  <c r="C42" i="2"/>
  <c r="D42" i="2" s="1"/>
  <c r="C2304" i="2"/>
  <c r="D2304" i="2" s="1"/>
  <c r="C2526" i="2"/>
  <c r="D2526" i="2" s="1"/>
  <c r="C2807" i="2"/>
  <c r="D2807" i="2" s="1"/>
  <c r="C2746" i="2"/>
  <c r="D2746" i="2" s="1"/>
  <c r="C41" i="2"/>
  <c r="D41" i="2" s="1"/>
  <c r="C2138" i="2"/>
  <c r="D2138" i="2" s="1"/>
  <c r="C1641" i="2"/>
  <c r="D1641" i="2" s="1"/>
  <c r="C774" i="2"/>
  <c r="D774" i="2" s="1"/>
  <c r="C40" i="2"/>
  <c r="D40" i="2" s="1"/>
  <c r="C1640" i="2"/>
  <c r="D1640" i="2" s="1"/>
  <c r="C1639" i="2"/>
  <c r="D1639" i="2" s="1"/>
  <c r="C39" i="2"/>
  <c r="D39" i="2" s="1"/>
  <c r="C38" i="2"/>
  <c r="D38" i="2" s="1"/>
  <c r="C2587" i="2"/>
  <c r="D2587" i="2" s="1"/>
  <c r="C1117" i="2"/>
  <c r="D1117" i="2" s="1"/>
  <c r="C37" i="2"/>
  <c r="D37" i="2" s="1"/>
  <c r="C1342" i="2"/>
  <c r="D1342" i="2" s="1"/>
  <c r="C36" i="2"/>
  <c r="D36" i="2" s="1"/>
  <c r="C2978" i="2"/>
  <c r="D2978" i="2" s="1"/>
  <c r="C35" i="2"/>
  <c r="D35" i="2" s="1"/>
  <c r="C773" i="2"/>
  <c r="D773" i="2" s="1"/>
  <c r="C34" i="2"/>
  <c r="D34" i="2" s="1"/>
  <c r="C1812" i="2"/>
  <c r="D1812" i="2" s="1"/>
  <c r="C772" i="2"/>
  <c r="D772" i="2" s="1"/>
  <c r="C33" i="2"/>
  <c r="D33" i="2" s="1"/>
  <c r="C1511" i="2"/>
  <c r="D1511" i="2" s="1"/>
  <c r="C32" i="2"/>
  <c r="D32" i="2" s="1"/>
  <c r="C31" i="2"/>
  <c r="D31" i="2" s="1"/>
  <c r="C2914" i="2"/>
  <c r="D2914" i="2" s="1"/>
  <c r="C30" i="2"/>
  <c r="D30" i="2" s="1"/>
  <c r="C1341" i="2"/>
  <c r="D1341" i="2" s="1"/>
  <c r="C1510" i="2"/>
  <c r="D1510" i="2" s="1"/>
  <c r="C771" i="2"/>
  <c r="D771" i="2" s="1"/>
  <c r="C29" i="2"/>
  <c r="D29" i="2" s="1"/>
  <c r="C28" i="2"/>
  <c r="D28" i="2" s="1"/>
  <c r="C1116" i="2"/>
  <c r="D1116" i="2" s="1"/>
  <c r="C1877" i="2"/>
  <c r="D1877" i="2" s="1"/>
  <c r="C1115" i="2"/>
  <c r="D1115" i="2" s="1"/>
  <c r="C27" i="2"/>
  <c r="D27" i="2" s="1"/>
  <c r="C2554" i="2"/>
  <c r="D2554" i="2" s="1"/>
  <c r="C26" i="2"/>
  <c r="D26" i="2" s="1"/>
  <c r="C1114" i="2"/>
  <c r="D1114" i="2" s="1"/>
  <c r="C25" i="2"/>
  <c r="D25" i="2" s="1"/>
  <c r="C24" i="2"/>
  <c r="D24" i="2" s="1"/>
  <c r="C23" i="2"/>
  <c r="D23" i="2" s="1"/>
  <c r="C22" i="2"/>
  <c r="D22" i="2" s="1"/>
  <c r="C3011" i="2"/>
  <c r="D3011" i="2" s="1"/>
  <c r="C1938" i="2"/>
  <c r="D1938" i="2" s="1"/>
  <c r="C2944" i="2"/>
  <c r="D2944" i="2" s="1"/>
  <c r="C770" i="2"/>
  <c r="D770" i="2" s="1"/>
  <c r="C769" i="2"/>
  <c r="D769" i="2" s="1"/>
  <c r="C1738" i="2"/>
  <c r="D1738" i="2" s="1"/>
  <c r="C2676" i="2"/>
  <c r="D2676" i="2" s="1"/>
  <c r="C1509" i="2"/>
  <c r="D1509" i="2" s="1"/>
  <c r="C2663" i="2"/>
  <c r="D2663" i="2" s="1"/>
  <c r="C2844" i="2"/>
  <c r="D2844" i="2" s="1"/>
  <c r="C1113" i="2"/>
  <c r="D1113" i="2" s="1"/>
  <c r="C2955" i="2"/>
  <c r="D2955" i="2" s="1"/>
  <c r="C21" i="2"/>
  <c r="D21" i="2" s="1"/>
  <c r="C768" i="2"/>
  <c r="D768" i="2" s="1"/>
  <c r="C1811" i="2"/>
  <c r="D1811" i="2" s="1"/>
  <c r="C20" i="2"/>
  <c r="D20" i="2" s="1"/>
  <c r="C2042" i="2"/>
  <c r="D2042" i="2" s="1"/>
  <c r="C1810" i="2"/>
  <c r="D1810" i="2" s="1"/>
  <c r="C2961" i="2"/>
  <c r="D2961" i="2" s="1"/>
  <c r="C2813" i="2"/>
  <c r="D2813" i="2" s="1"/>
  <c r="C2899" i="2"/>
  <c r="D2899" i="2" s="1"/>
  <c r="C2303" i="2"/>
  <c r="D2303" i="2" s="1"/>
  <c r="C2991" i="2"/>
  <c r="D2991" i="2" s="1"/>
  <c r="C2798" i="2"/>
  <c r="D2798" i="2" s="1"/>
  <c r="C2953" i="2"/>
  <c r="D2953" i="2" s="1"/>
  <c r="C2740" i="2"/>
  <c r="D2740" i="2" s="1"/>
  <c r="C2621" i="2"/>
  <c r="D2621" i="2" s="1"/>
  <c r="C19" i="2"/>
  <c r="D19" i="2" s="1"/>
  <c r="C3061" i="2"/>
  <c r="D3061" i="2" s="1"/>
  <c r="C18" i="2"/>
  <c r="D18" i="2" s="1"/>
  <c r="C2470" i="2"/>
  <c r="D2470" i="2" s="1"/>
  <c r="C3055" i="2"/>
  <c r="D3055" i="2" s="1"/>
  <c r="C1112" i="2"/>
  <c r="D1112" i="2" s="1"/>
  <c r="C2137" i="2"/>
  <c r="D2137" i="2" s="1"/>
  <c r="C2662" i="2"/>
  <c r="D2662" i="2" s="1"/>
  <c r="C767" i="2"/>
  <c r="D767" i="2" s="1"/>
  <c r="C17" i="2"/>
  <c r="D17" i="2" s="1"/>
  <c r="C3043" i="2"/>
  <c r="D3043" i="2" s="1"/>
  <c r="C3041" i="2"/>
  <c r="D3041" i="2" s="1"/>
  <c r="C1508" i="2"/>
  <c r="D1508" i="2" s="1"/>
  <c r="C2968" i="2"/>
  <c r="D2968" i="2" s="1"/>
  <c r="C1111" i="2"/>
  <c r="D1111" i="2" s="1"/>
  <c r="C2822" i="2"/>
  <c r="D2822" i="2" s="1"/>
  <c r="C2675" i="2"/>
  <c r="D2675" i="2" s="1"/>
  <c r="C3093" i="2"/>
  <c r="D3093" i="2" s="1"/>
  <c r="C16" i="2"/>
  <c r="D16" i="2" s="1"/>
  <c r="C1110" i="2"/>
  <c r="D1110" i="2" s="1"/>
  <c r="C2782" i="2"/>
  <c r="D2782" i="2" s="1"/>
  <c r="C2965" i="2"/>
  <c r="D2965" i="2" s="1"/>
  <c r="C1876" i="2"/>
  <c r="D1876" i="2" s="1"/>
  <c r="C2986" i="2"/>
  <c r="D2986" i="2" s="1"/>
  <c r="C1507" i="2"/>
  <c r="D1507" i="2" s="1"/>
  <c r="C1340" i="2"/>
  <c r="D1340" i="2" s="1"/>
  <c r="C2960" i="2"/>
  <c r="D2960" i="2" s="1"/>
  <c r="C1109" i="2"/>
  <c r="D1109" i="2" s="1"/>
  <c r="C15" i="2"/>
  <c r="D15" i="2" s="1"/>
  <c r="C2922" i="2"/>
  <c r="D2922" i="2" s="1"/>
  <c r="C1638" i="2"/>
  <c r="D1638" i="2" s="1"/>
  <c r="C766" i="2"/>
  <c r="D766" i="2" s="1"/>
  <c r="C2092" i="2"/>
  <c r="D2092" i="2" s="1"/>
  <c r="C2041" i="2"/>
  <c r="D2041" i="2" s="1"/>
  <c r="C14" i="2"/>
  <c r="D14" i="2" s="1"/>
  <c r="C2970" i="2"/>
  <c r="D2970" i="2" s="1"/>
  <c r="C1994" i="2"/>
  <c r="D1994" i="2" s="1"/>
  <c r="C2838" i="2"/>
  <c r="D2838" i="2" s="1"/>
  <c r="C13" i="2"/>
  <c r="D13" i="2" s="1"/>
  <c r="C1108" i="2"/>
  <c r="D1108" i="2" s="1"/>
  <c r="C765" i="2"/>
  <c r="D765" i="2" s="1"/>
  <c r="C1107" i="2"/>
  <c r="D1107" i="2" s="1"/>
  <c r="C1339" i="2"/>
  <c r="D1339" i="2" s="1"/>
  <c r="C12" i="2"/>
  <c r="D12" i="2" s="1"/>
  <c r="C2274" i="2"/>
  <c r="D2274" i="2" s="1"/>
  <c r="C11" i="2"/>
  <c r="D11" i="2" s="1"/>
  <c r="C1106" i="2"/>
  <c r="D1106" i="2" s="1"/>
  <c r="C1809" i="2"/>
  <c r="D1809" i="2" s="1"/>
  <c r="C1338" i="2"/>
  <c r="D1338" i="2" s="1"/>
  <c r="C1337" i="2"/>
  <c r="D1337" i="2" s="1"/>
  <c r="C1105" i="2"/>
  <c r="D1105" i="2" s="1"/>
  <c r="C1506" i="2"/>
  <c r="D1506" i="2" s="1"/>
  <c r="C1505" i="2"/>
  <c r="D1505" i="2" s="1"/>
  <c r="C2168" i="2"/>
  <c r="D2168" i="2" s="1"/>
  <c r="C1504" i="2"/>
  <c r="D1504" i="2" s="1"/>
  <c r="C764" i="2"/>
  <c r="D764" i="2" s="1"/>
  <c r="C1937" i="2"/>
  <c r="D1937" i="2" s="1"/>
  <c r="C10" i="2"/>
  <c r="D10" i="2" s="1"/>
  <c r="C1336" i="2"/>
  <c r="D1336" i="2" s="1"/>
  <c r="C2040" i="2"/>
  <c r="D2040" i="2" s="1"/>
  <c r="C1936" i="2"/>
  <c r="D1936" i="2" s="1"/>
  <c r="C763" i="2"/>
  <c r="D763" i="2" s="1"/>
  <c r="C9" i="2"/>
  <c r="D9" i="2" s="1"/>
  <c r="C2209" i="2"/>
  <c r="D2209" i="2" s="1"/>
  <c r="C1637" i="2"/>
  <c r="D1637" i="2" s="1"/>
  <c r="C8" i="2"/>
  <c r="D8" i="2" s="1"/>
  <c r="C1104" i="2"/>
  <c r="D1104" i="2" s="1"/>
  <c r="C1103" i="2"/>
  <c r="D1103" i="2" s="1"/>
  <c r="C762" i="2"/>
  <c r="D762" i="2" s="1"/>
  <c r="C1503" i="2"/>
  <c r="D1503" i="2" s="1"/>
  <c r="C2091" i="2"/>
  <c r="D2091" i="2" s="1"/>
  <c r="C1875" i="2"/>
  <c r="D1875" i="2" s="1"/>
  <c r="C1935" i="2"/>
  <c r="D1935" i="2" s="1"/>
  <c r="C1102" i="2"/>
  <c r="D1102" i="2" s="1"/>
  <c r="C1101" i="2"/>
  <c r="D1101" i="2" s="1"/>
  <c r="C2620" i="2"/>
  <c r="D2620" i="2" s="1"/>
  <c r="C2302" i="2"/>
  <c r="D2302" i="2" s="1"/>
  <c r="C7" i="2"/>
  <c r="D7" i="2" s="1"/>
  <c r="C1502" i="2"/>
  <c r="D1502" i="2" s="1"/>
  <c r="C2715" i="2"/>
  <c r="D2715" i="2" s="1"/>
  <c r="C1100" i="2"/>
  <c r="D1100" i="2" s="1"/>
  <c r="C2355" i="2"/>
  <c r="D2355" i="2" s="1"/>
  <c r="C761" i="2"/>
  <c r="D761" i="2" s="1"/>
  <c r="C1636" i="2"/>
  <c r="D1636" i="2" s="1"/>
  <c r="C2039" i="2"/>
  <c r="D2039" i="2" s="1"/>
  <c r="C2394" i="2"/>
  <c r="D2394" i="2" s="1"/>
  <c r="C6" i="2"/>
  <c r="D6" i="2" s="1"/>
  <c r="C5" i="2"/>
  <c r="D5" i="2" s="1"/>
  <c r="C1934" i="2"/>
  <c r="D1934" i="2" s="1"/>
  <c r="C1335" i="2"/>
  <c r="D1335" i="2" s="1"/>
  <c r="C2038" i="2"/>
  <c r="D2038" i="2" s="1"/>
  <c r="C2835" i="2"/>
  <c r="D2835" i="2" s="1"/>
  <c r="C2442" i="2"/>
  <c r="D2442" i="2" s="1"/>
  <c r="C1635" i="2"/>
  <c r="D1635" i="2" s="1"/>
  <c r="C2167" i="2"/>
  <c r="D2167" i="2" s="1"/>
  <c r="C1334" i="2"/>
  <c r="D1334" i="2" s="1"/>
  <c r="C2090" i="2"/>
  <c r="D2090" i="2" s="1"/>
  <c r="C1099" i="2"/>
  <c r="D1099" i="2" s="1"/>
  <c r="C1634" i="2"/>
  <c r="D1634" i="2" s="1"/>
  <c r="C1633" i="2"/>
  <c r="D1633" i="2" s="1"/>
  <c r="C1098" i="2"/>
  <c r="D1098" i="2" s="1"/>
  <c r="C1933" i="2"/>
  <c r="D1933" i="2" s="1"/>
  <c r="C1808" i="2"/>
  <c r="D1808" i="2" s="1"/>
  <c r="C4" i="2"/>
  <c r="D4" i="2" s="1"/>
  <c r="C1501" i="2"/>
  <c r="D1501" i="2" s="1"/>
  <c r="C1097" i="2"/>
  <c r="D1097" i="2" s="1"/>
  <c r="C2641" i="2"/>
  <c r="D2641" i="2" s="1"/>
  <c r="C3" i="2"/>
  <c r="D3" i="2" s="1"/>
  <c r="C1737" i="2"/>
  <c r="D1737" i="2" s="1"/>
  <c r="C1096" i="2"/>
  <c r="D1096" i="2" s="1"/>
  <c r="C2" i="2"/>
  <c r="D2" i="2" s="1"/>
  <c r="C2089" i="2"/>
  <c r="D2089" i="2" s="1"/>
  <c r="C760" i="2"/>
  <c r="D760" i="2" s="1"/>
  <c r="C2997" i="2"/>
  <c r="D2997" i="2" s="1"/>
  <c r="C3029" i="2"/>
  <c r="D3029" i="2" s="1"/>
  <c r="C2802" i="2"/>
  <c r="D2802" i="2" s="1"/>
  <c r="C2727" i="2"/>
  <c r="D2727" i="2" s="1"/>
  <c r="C2088" i="2"/>
  <c r="D2088" i="2" s="1"/>
  <c r="C2959" i="2"/>
  <c r="D2959" i="2" s="1"/>
  <c r="C2943" i="2"/>
  <c r="D2943" i="2" s="1"/>
  <c r="C3090" i="2"/>
  <c r="D3090" i="2" s="1"/>
  <c r="C2891" i="2"/>
  <c r="D2891" i="2" s="1"/>
  <c r="C2739" i="2"/>
  <c r="D2739" i="2" s="1"/>
  <c r="C2912" i="2"/>
  <c r="D2912" i="2" s="1"/>
  <c r="C2354" i="2"/>
  <c r="D2354" i="2" s="1"/>
  <c r="C2632" i="2"/>
  <c r="D2632" i="2" s="1"/>
  <c r="C759" i="2"/>
  <c r="D759" i="2" s="1"/>
  <c r="C2136" i="2"/>
  <c r="D2136" i="2" s="1"/>
  <c r="C2037" i="2"/>
  <c r="D2037" i="2" s="1"/>
  <c r="C1993" i="2"/>
  <c r="D1993" i="2" s="1"/>
  <c r="C2208" i="2"/>
  <c r="D2208" i="2" s="1"/>
  <c r="C2785" i="2"/>
  <c r="D2785" i="2" s="1"/>
  <c r="C2824" i="2"/>
  <c r="D2824" i="2" s="1"/>
  <c r="C2811" i="2"/>
  <c r="D2811" i="2" s="1"/>
  <c r="C2273" i="2"/>
  <c r="D2273" i="2" s="1"/>
  <c r="C1736" i="2"/>
  <c r="D1736" i="2" s="1"/>
  <c r="C758" i="2"/>
  <c r="D758" i="2" s="1"/>
  <c r="C1632" i="2"/>
  <c r="D1632" i="2" s="1"/>
  <c r="C1992" i="2"/>
  <c r="D1992" i="2" s="1"/>
  <c r="C2087" i="2"/>
  <c r="D2087" i="2" s="1"/>
  <c r="C1932" i="2"/>
  <c r="D1932" i="2" s="1"/>
  <c r="C1874" i="2"/>
  <c r="D1874" i="2" s="1"/>
  <c r="C2599" i="2"/>
  <c r="D2599" i="2" s="1"/>
  <c r="C2393" i="2"/>
  <c r="D2393" i="2" s="1"/>
  <c r="C2576" i="2"/>
  <c r="D2576" i="2" s="1"/>
  <c r="C2135" i="2"/>
  <c r="D2135" i="2" s="1"/>
  <c r="C1631" i="2"/>
  <c r="D1631" i="2" s="1"/>
  <c r="C1630" i="2"/>
  <c r="D1630" i="2" s="1"/>
  <c r="C1735" i="2"/>
  <c r="D1735" i="2" s="1"/>
  <c r="C2497" i="2"/>
  <c r="D2497" i="2" s="1"/>
  <c r="C2380" i="2"/>
  <c r="D2380" i="2" s="1"/>
  <c r="C2674" i="2"/>
  <c r="D2674" i="2" s="1"/>
  <c r="C1333" i="2"/>
  <c r="D1333" i="2" s="1"/>
  <c r="C2353" i="2"/>
  <c r="D2353" i="2" s="1"/>
  <c r="C1095" i="2"/>
  <c r="D1095" i="2" s="1"/>
  <c r="C2985" i="2"/>
  <c r="D2985" i="2" s="1"/>
  <c r="C1629" i="2"/>
  <c r="D1629" i="2" s="1"/>
  <c r="C2134" i="2"/>
  <c r="D2134" i="2" s="1"/>
  <c r="C1332" i="2"/>
  <c r="D1332" i="2" s="1"/>
  <c r="C2441" i="2"/>
  <c r="D2441" i="2" s="1"/>
  <c r="C2133" i="2"/>
  <c r="D2133" i="2" s="1"/>
  <c r="C1094" i="2"/>
  <c r="D1094" i="2" s="1"/>
  <c r="C2379" i="2"/>
  <c r="D2379" i="2" s="1"/>
  <c r="C1734" i="2"/>
  <c r="D1734" i="2" s="1"/>
  <c r="C2575" i="2"/>
  <c r="D2575" i="2" s="1"/>
  <c r="C2250" i="2"/>
  <c r="D2250" i="2" s="1"/>
  <c r="C2613" i="2"/>
  <c r="D2613" i="2" s="1"/>
  <c r="C2166" i="2"/>
  <c r="D2166" i="2" s="1"/>
  <c r="C2428" i="2"/>
  <c r="D2428" i="2" s="1"/>
  <c r="C2496" i="2"/>
  <c r="D2496" i="2" s="1"/>
  <c r="C2086" i="2"/>
  <c r="D2086" i="2" s="1"/>
  <c r="C1931" i="2"/>
  <c r="D1931" i="2" s="1"/>
  <c r="C2301" i="2"/>
  <c r="D2301" i="2" s="1"/>
  <c r="C2598" i="2"/>
  <c r="D2598" i="2" s="1"/>
  <c r="C2378" i="2"/>
  <c r="D2378" i="2" s="1"/>
  <c r="C1093" i="2"/>
  <c r="D1093" i="2" s="1"/>
  <c r="C2036" i="2"/>
  <c r="D2036" i="2" s="1"/>
  <c r="C1807" i="2"/>
  <c r="D1807" i="2" s="1"/>
  <c r="C1991" i="2"/>
  <c r="D1991" i="2" s="1"/>
  <c r="C1500" i="2"/>
  <c r="D1500" i="2" s="1"/>
  <c r="C2377" i="2"/>
  <c r="D2377" i="2" s="1"/>
  <c r="C2920" i="2"/>
  <c r="D2920" i="2" s="1"/>
  <c r="C1733" i="2"/>
  <c r="D1733" i="2" s="1"/>
  <c r="C2973" i="2"/>
  <c r="D2973" i="2" s="1"/>
  <c r="C2597" i="2"/>
  <c r="D2597" i="2" s="1"/>
  <c r="C2454" i="2"/>
  <c r="D2454" i="2" s="1"/>
  <c r="C2249" i="2"/>
  <c r="D2249" i="2" s="1"/>
  <c r="C2596" i="2"/>
  <c r="D2596" i="2" s="1"/>
  <c r="C2207" i="2"/>
  <c r="D2207" i="2" s="1"/>
  <c r="C2413" i="2"/>
  <c r="D2413" i="2" s="1"/>
  <c r="C2132" i="2"/>
  <c r="D2132" i="2" s="1"/>
  <c r="C2376" i="2"/>
  <c r="D2376" i="2" s="1"/>
  <c r="C1331" i="2"/>
  <c r="D1331" i="2" s="1"/>
  <c r="C1990" i="2"/>
  <c r="D1990" i="2" s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2" i="1"/>
</calcChain>
</file>

<file path=xl/sharedStrings.xml><?xml version="1.0" encoding="utf-8"?>
<sst xmlns="http://schemas.openxmlformats.org/spreadsheetml/2006/main" count="92979" uniqueCount="8361">
  <si>
    <t>Province_State</t>
  </si>
  <si>
    <t>fips</t>
  </si>
  <si>
    <t>mean_pm25</t>
  </si>
  <si>
    <t>mean_winter_temp</t>
  </si>
  <si>
    <t>mean_summer_temp</t>
  </si>
  <si>
    <t>mean_winter_rm</t>
  </si>
  <si>
    <t>mean_summer_rm</t>
  </si>
  <si>
    <t>Admin2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</si>
  <si>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</si>
  <si>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</si>
  <si>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</si>
  <si>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</si>
  <si>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</si>
  <si>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</si>
  <si>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</si>
  <si>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</si>
  <si>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</si>
  <si>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X</t>
  </si>
  <si>
    <t>year</t>
  </si>
  <si>
    <t>poverty</t>
  </si>
  <si>
    <t>popdensity</t>
  </si>
  <si>
    <t>medianhousevalue</t>
  </si>
  <si>
    <t>pct_blk</t>
  </si>
  <si>
    <t>medhouseholdincome</t>
  </si>
  <si>
    <t>pct_owner_occ</t>
  </si>
  <si>
    <t>hispanic</t>
  </si>
  <si>
    <t>education</t>
  </si>
  <si>
    <t>population</t>
  </si>
  <si>
    <t>pct_asian</t>
  </si>
  <si>
    <t>pct_native</t>
  </si>
  <si>
    <t>pct_white</t>
  </si>
  <si>
    <t>q_popdensity</t>
  </si>
  <si>
    <t>Population</t>
  </si>
  <si>
    <t>older_pecent</t>
  </si>
  <si>
    <t>young_pecent</t>
  </si>
  <si>
    <t>prime_pecent</t>
  </si>
  <si>
    <t>mid_pecent</t>
  </si>
  <si>
    <t>state</t>
  </si>
  <si>
    <t>date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</si>
  <si>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</si>
  <si>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</si>
  <si>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</si>
  <si>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</si>
  <si>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</si>
  <si>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</si>
  <si>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</si>
  <si>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</si>
  <si>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</si>
  <si>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</si>
  <si>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</si>
  <si>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</si>
  <si>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dateModified</t>
  </si>
  <si>
    <t>checkTimeEt</t>
  </si>
  <si>
    <t>death</t>
  </si>
  <si>
    <t>hospitalized</t>
  </si>
  <si>
    <t>dateChecked</t>
  </si>
  <si>
    <t>positiveTestsViral</t>
  </si>
  <si>
    <t>positiveCasesViral</t>
  </si>
  <si>
    <t>deathConfirmed</t>
  </si>
  <si>
    <t>deathProbable</t>
  </si>
  <si>
    <t>totalTestEncountersViral</t>
  </si>
  <si>
    <t>totalTestsPeopleViral</t>
  </si>
  <si>
    <t>totalTestsAntibody</t>
  </si>
  <si>
    <t>positiveTestsAntibody</t>
  </si>
  <si>
    <t>negativeTestsAntibody</t>
  </si>
  <si>
    <t>totalTestsPeopleAntibody</t>
  </si>
  <si>
    <t>positiveTestsPeopleAntibody</t>
  </si>
  <si>
    <t>negativeTestsPeopleAntibody</t>
  </si>
  <si>
    <t>totalTestsPeopleAntigen</t>
  </si>
  <si>
    <t>positiveTestsPeopleAntigen</t>
  </si>
  <si>
    <t>totalTestsAntigen</t>
  </si>
  <si>
    <t>positiveTestsAntigen</t>
  </si>
  <si>
    <t>fips.y</t>
  </si>
  <si>
    <t>positiveIncrease</t>
  </si>
  <si>
    <t>negativeIncrease</t>
  </si>
  <si>
    <t>total</t>
  </si>
  <si>
    <t>totalTestResults</t>
  </si>
  <si>
    <t>totalTestResultsIncrease</t>
  </si>
  <si>
    <t>posNeg</t>
  </si>
  <si>
    <t>deathIncrease</t>
  </si>
  <si>
    <t>hospitalizedIncrease</t>
  </si>
  <si>
    <t>hash</t>
  </si>
  <si>
    <t>commercialScore</t>
  </si>
  <si>
    <t>negativeRegularScore</t>
  </si>
  <si>
    <t>negativeScore</t>
  </si>
  <si>
    <t>positiveScore</t>
  </si>
  <si>
    <t>score</t>
  </si>
  <si>
    <t>grade</t>
  </si>
  <si>
    <t>Abbrev</t>
  </si>
  <si>
    <t>stay_at_home</t>
  </si>
  <si>
    <t>date_since_social</t>
  </si>
  <si>
    <t>Alabama</t>
  </si>
  <si>
    <t>01035</t>
  </si>
  <si>
    <t>Conecuh</t>
  </si>
  <si>
    <t>US</t>
  </si>
  <si>
    <t>2020-08-19 04:27:00</t>
  </si>
  <si>
    <t>Conecuh, Alabama, US</t>
  </si>
  <si>
    <t>AL</t>
  </si>
  <si>
    <t>B</t>
  </si>
  <si>
    <t>8/18/2020 11:00</t>
  </si>
  <si>
    <t>2020-08-18T11:00:00Z</t>
  </si>
  <si>
    <t>08/18 07:00</t>
  </si>
  <si>
    <t>c98faa4cfe97429cc87bf6dca25290c1bc2e1738</t>
  </si>
  <si>
    <t>Ala.</t>
  </si>
  <si>
    <t>4/4/2020</t>
  </si>
  <si>
    <t>01037</t>
  </si>
  <si>
    <t>Coosa</t>
  </si>
  <si>
    <t>Coosa, Alabama, US</t>
  </si>
  <si>
    <t>01039</t>
  </si>
  <si>
    <t>Covington</t>
  </si>
  <si>
    <t>Covington, Alabama, US</t>
  </si>
  <si>
    <t>01083</t>
  </si>
  <si>
    <t>Limestone</t>
  </si>
  <si>
    <t>Limestone, Alabama, US</t>
  </si>
  <si>
    <t>01085</t>
  </si>
  <si>
    <t>Lowndes</t>
  </si>
  <si>
    <t>Lowndes, Alabama, US</t>
  </si>
  <si>
    <t>01087</t>
  </si>
  <si>
    <t>Macon</t>
  </si>
  <si>
    <t>Macon, Alabama, US</t>
  </si>
  <si>
    <t>01089</t>
  </si>
  <si>
    <t>Madison</t>
  </si>
  <si>
    <t>Madison, Alabama, US</t>
  </si>
  <si>
    <t>01091</t>
  </si>
  <si>
    <t>Marengo</t>
  </si>
  <si>
    <t>Marengo, Alabama, US</t>
  </si>
  <si>
    <t>01093</t>
  </si>
  <si>
    <t>Marion</t>
  </si>
  <si>
    <t>Marion, Alabama, US</t>
  </si>
  <si>
    <t>01095</t>
  </si>
  <si>
    <t>Marshall</t>
  </si>
  <si>
    <t>Marshall, Alabama, US</t>
  </si>
  <si>
    <t>01097</t>
  </si>
  <si>
    <t>Mobile</t>
  </si>
  <si>
    <t>Mobile, Alabama, US</t>
  </si>
  <si>
    <t>01099</t>
  </si>
  <si>
    <t>Monroe</t>
  </si>
  <si>
    <t>Monroe, Alabama, US</t>
  </si>
  <si>
    <t>01101</t>
  </si>
  <si>
    <t>Montgomery</t>
  </si>
  <si>
    <t>Montgomery, Alabama, US</t>
  </si>
  <si>
    <t>01103</t>
  </si>
  <si>
    <t>Morgan</t>
  </si>
  <si>
    <t>Morgan, Alabama, US</t>
  </si>
  <si>
    <t>01105</t>
  </si>
  <si>
    <t>Perry</t>
  </si>
  <si>
    <t>Perry, Alabama, US</t>
  </si>
  <si>
    <t>01107</t>
  </si>
  <si>
    <t>Pickens</t>
  </si>
  <si>
    <t>Pickens, Alabama, US</t>
  </si>
  <si>
    <t>01109</t>
  </si>
  <si>
    <t>Pike</t>
  </si>
  <si>
    <t>Pike, Alabama, US</t>
  </si>
  <si>
    <t>01111</t>
  </si>
  <si>
    <t>Randolph</t>
  </si>
  <si>
    <t>Randolph, Alabama, US</t>
  </si>
  <si>
    <t>01113</t>
  </si>
  <si>
    <t>Russell</t>
  </si>
  <si>
    <t>Russell, Alabama, US</t>
  </si>
  <si>
    <t>01115</t>
  </si>
  <si>
    <t>St. Clair</t>
  </si>
  <si>
    <t>St. Clair, Alabama, US</t>
  </si>
  <si>
    <t>01117</t>
  </si>
  <si>
    <t>Shelby</t>
  </si>
  <si>
    <t>Shelby, Alabama, US</t>
  </si>
  <si>
    <t>01119</t>
  </si>
  <si>
    <t>Sumter</t>
  </si>
  <si>
    <t>Sumter, Alabama, US</t>
  </si>
  <si>
    <t>01041</t>
  </si>
  <si>
    <t>Crenshaw</t>
  </si>
  <si>
    <t>Crenshaw, Alabama, US</t>
  </si>
  <si>
    <t>01043</t>
  </si>
  <si>
    <t>Cullman</t>
  </si>
  <si>
    <t>Cullman, Alabama, US</t>
  </si>
  <si>
    <t>01045</t>
  </si>
  <si>
    <t>Dale</t>
  </si>
  <si>
    <t>Dale, Alabama, US</t>
  </si>
  <si>
    <t>01047</t>
  </si>
  <si>
    <t>Dallas</t>
  </si>
  <si>
    <t>Dallas, Alabama, US</t>
  </si>
  <si>
    <t>01049</t>
  </si>
  <si>
    <t>DeKalb</t>
  </si>
  <si>
    <t>DeKalb, Alabama, US</t>
  </si>
  <si>
    <t>01051</t>
  </si>
  <si>
    <t>Elmore</t>
  </si>
  <si>
    <t>Elmore, Alabama, US</t>
  </si>
  <si>
    <t>01053</t>
  </si>
  <si>
    <t>Escambia</t>
  </si>
  <si>
    <t>Escambia, Alabama, US</t>
  </si>
  <si>
    <t>01055</t>
  </si>
  <si>
    <t>Etowah</t>
  </si>
  <si>
    <t>Etowah, Alabama, US</t>
  </si>
  <si>
    <t>01057</t>
  </si>
  <si>
    <t>Fayette</t>
  </si>
  <si>
    <t>Fayette, Alabama, US</t>
  </si>
  <si>
    <t>01059</t>
  </si>
  <si>
    <t>Franklin</t>
  </si>
  <si>
    <t>Franklin, Alabama, US</t>
  </si>
  <si>
    <t>01061</t>
  </si>
  <si>
    <t>Geneva</t>
  </si>
  <si>
    <t>Geneva, Alabama, US</t>
  </si>
  <si>
    <t>01063</t>
  </si>
  <si>
    <t>Greene</t>
  </si>
  <si>
    <t>Greene, Alabama, US</t>
  </si>
  <si>
    <t>01065</t>
  </si>
  <si>
    <t>Hale</t>
  </si>
  <si>
    <t>Hale, Alabama, US</t>
  </si>
  <si>
    <t>01067</t>
  </si>
  <si>
    <t>Henry</t>
  </si>
  <si>
    <t>Henry, Alabama, US</t>
  </si>
  <si>
    <t>01069</t>
  </si>
  <si>
    <t>Houston</t>
  </si>
  <si>
    <t>Houston, Alabama, US</t>
  </si>
  <si>
    <t>01071</t>
  </si>
  <si>
    <t>Jackson</t>
  </si>
  <si>
    <t>Jackson, Alabama, US</t>
  </si>
  <si>
    <t>01073</t>
  </si>
  <si>
    <t>Jefferson</t>
  </si>
  <si>
    <t>Jefferson, Alabama, US</t>
  </si>
  <si>
    <t>01075</t>
  </si>
  <si>
    <t>Lamar</t>
  </si>
  <si>
    <t>Lamar, Alabama, US</t>
  </si>
  <si>
    <t>01077</t>
  </si>
  <si>
    <t>Lauderdale</t>
  </si>
  <si>
    <t>Lauderdale, Alabama, US</t>
  </si>
  <si>
    <t>01079</t>
  </si>
  <si>
    <t>Lawrence</t>
  </si>
  <si>
    <t>Lawrence, Alabama, US</t>
  </si>
  <si>
    <t>01081</t>
  </si>
  <si>
    <t>Lee</t>
  </si>
  <si>
    <t>Lee, Alabama, US</t>
  </si>
  <si>
    <t>01001</t>
  </si>
  <si>
    <t>Autauga</t>
  </si>
  <si>
    <t>Autauga, Alabama, US</t>
  </si>
  <si>
    <t>01003</t>
  </si>
  <si>
    <t>Baldwin</t>
  </si>
  <si>
    <t>Baldwin, Alabama, US</t>
  </si>
  <si>
    <t>01005</t>
  </si>
  <si>
    <t>Barbour</t>
  </si>
  <si>
    <t>Barbour, Alabama, US</t>
  </si>
  <si>
    <t>01007</t>
  </si>
  <si>
    <t>Bibb</t>
  </si>
  <si>
    <t>Bibb, Alabama, US</t>
  </si>
  <si>
    <t>01009</t>
  </si>
  <si>
    <t>Blount</t>
  </si>
  <si>
    <t>Blount, Alabama, US</t>
  </si>
  <si>
    <t>01011</t>
  </si>
  <si>
    <t>Bullock</t>
  </si>
  <si>
    <t>Bullock, Alabama, US</t>
  </si>
  <si>
    <t>01013</t>
  </si>
  <si>
    <t>Butler</t>
  </si>
  <si>
    <t>Butler, Alabama, US</t>
  </si>
  <si>
    <t>01015</t>
  </si>
  <si>
    <t>Calhoun</t>
  </si>
  <si>
    <t>Calhoun, Alabama, US</t>
  </si>
  <si>
    <t>01017</t>
  </si>
  <si>
    <t>Chambers</t>
  </si>
  <si>
    <t>Chambers, Alabama, US</t>
  </si>
  <si>
    <t>01019</t>
  </si>
  <si>
    <t>Cherokee</t>
  </si>
  <si>
    <t>Cherokee, Alabama, US</t>
  </si>
  <si>
    <t>01021</t>
  </si>
  <si>
    <t>Chilton</t>
  </si>
  <si>
    <t>Chilton, Alabama, US</t>
  </si>
  <si>
    <t>01023</t>
  </si>
  <si>
    <t>Choctaw</t>
  </si>
  <si>
    <t>Choctaw, Alabama, US</t>
  </si>
  <si>
    <t>01025</t>
  </si>
  <si>
    <t>Clarke</t>
  </si>
  <si>
    <t>Clarke, Alabama, US</t>
  </si>
  <si>
    <t>01027</t>
  </si>
  <si>
    <t>Clay</t>
  </si>
  <si>
    <t>Clay, Alabama, US</t>
  </si>
  <si>
    <t>01029</t>
  </si>
  <si>
    <t>Cleburne</t>
  </si>
  <si>
    <t>Cleburne, Alabama, US</t>
  </si>
  <si>
    <t>01031</t>
  </si>
  <si>
    <t>Coffee</t>
  </si>
  <si>
    <t>Coffee, Alabama, US</t>
  </si>
  <si>
    <t>01033</t>
  </si>
  <si>
    <t>Colbert</t>
  </si>
  <si>
    <t>Colbert, Alabama, US</t>
  </si>
  <si>
    <t>01123</t>
  </si>
  <si>
    <t>Tallapoosa</t>
  </si>
  <si>
    <t>Tallapoosa, Alabama, US</t>
  </si>
  <si>
    <t>01125</t>
  </si>
  <si>
    <t>Tuscaloosa</t>
  </si>
  <si>
    <t>Tuscaloosa, Alabama, US</t>
  </si>
  <si>
    <t>01127</t>
  </si>
  <si>
    <t>Walker</t>
  </si>
  <si>
    <t>Walker, Alabama, US</t>
  </si>
  <si>
    <t>01121</t>
  </si>
  <si>
    <t>Talladega</t>
  </si>
  <si>
    <t>Talladega, Alabama, US</t>
  </si>
  <si>
    <t>01131</t>
  </si>
  <si>
    <t>Wilcox</t>
  </si>
  <si>
    <t>Wilcox, Alabama, US</t>
  </si>
  <si>
    <t>01133</t>
  </si>
  <si>
    <t>Winston</t>
  </si>
  <si>
    <t>Winston, Alabama, US</t>
  </si>
  <si>
    <t>01129</t>
  </si>
  <si>
    <t>Washington</t>
  </si>
  <si>
    <t>Washington, Alabama, US</t>
  </si>
  <si>
    <t>Arizona</t>
  </si>
  <si>
    <t>04011</t>
  </si>
  <si>
    <t>Greenlee</t>
  </si>
  <si>
    <t>Greenlee, Arizona, US</t>
  </si>
  <si>
    <t>AZ</t>
  </si>
  <si>
    <t>A+</t>
  </si>
  <si>
    <t>8/18/2020 00:00</t>
  </si>
  <si>
    <t>2020-08-18T00:00:00Z</t>
  </si>
  <si>
    <t>08/17 20:00</t>
  </si>
  <si>
    <t>ae27525e5b4b87412400edf2797fb9cc84722b57</t>
  </si>
  <si>
    <t>Ariz.</t>
  </si>
  <si>
    <t>3/31/2020</t>
  </si>
  <si>
    <t>04007</t>
  </si>
  <si>
    <t>Gila</t>
  </si>
  <si>
    <t>Gila, Arizona, US</t>
  </si>
  <si>
    <t>04009</t>
  </si>
  <si>
    <t>Graham</t>
  </si>
  <si>
    <t>Graham, Arizona, US</t>
  </si>
  <si>
    <t>04001</t>
  </si>
  <si>
    <t>Apache</t>
  </si>
  <si>
    <t>Apache, Arizona, US</t>
  </si>
  <si>
    <t>04003</t>
  </si>
  <si>
    <t>Cochise</t>
  </si>
  <si>
    <t>Cochise, Arizona, US</t>
  </si>
  <si>
    <t>04005</t>
  </si>
  <si>
    <t>Coconino</t>
  </si>
  <si>
    <t>Coconino, Arizona, US</t>
  </si>
  <si>
    <t>04013</t>
  </si>
  <si>
    <t>Maricopa</t>
  </si>
  <si>
    <t>Maricopa, Arizona, US</t>
  </si>
  <si>
    <t>04015</t>
  </si>
  <si>
    <t>Mohave</t>
  </si>
  <si>
    <t>Mohave, Arizona, US</t>
  </si>
  <si>
    <t>04017</t>
  </si>
  <si>
    <t>Navajo</t>
  </si>
  <si>
    <t>Navajo, Arizona, US</t>
  </si>
  <si>
    <t>04012</t>
  </si>
  <si>
    <t>La Paz</t>
  </si>
  <si>
    <t>La Paz, Arizona, US</t>
  </si>
  <si>
    <t>04021</t>
  </si>
  <si>
    <t>Pinal</t>
  </si>
  <si>
    <t>Pinal, Arizona, US</t>
  </si>
  <si>
    <t>04023</t>
  </si>
  <si>
    <t>Santa Cruz</t>
  </si>
  <si>
    <t>Santa Cruz, Arizona, US</t>
  </si>
  <si>
    <t>04025</t>
  </si>
  <si>
    <t>Yavapai</t>
  </si>
  <si>
    <t>Yavapai, Arizona, US</t>
  </si>
  <si>
    <t>04019</t>
  </si>
  <si>
    <t>Pima</t>
  </si>
  <si>
    <t>Pima, Arizona, US</t>
  </si>
  <si>
    <t>04027</t>
  </si>
  <si>
    <t>Yuma</t>
  </si>
  <si>
    <t>Yuma, Arizona, US</t>
  </si>
  <si>
    <t>Arkansas</t>
  </si>
  <si>
    <t>05113</t>
  </si>
  <si>
    <t>Polk</t>
  </si>
  <si>
    <t>Polk, Arkansas, US</t>
  </si>
  <si>
    <t>AR</t>
  </si>
  <si>
    <t>A</t>
  </si>
  <si>
    <t>8/18/2020 14:37</t>
  </si>
  <si>
    <t>2020-08-18T14:37:00Z</t>
  </si>
  <si>
    <t>08/18 10:37</t>
  </si>
  <si>
    <t>1cf18fc9e8912cc5d8e79a3392e75472186fabf8</t>
  </si>
  <si>
    <t>Ark.</t>
  </si>
  <si>
    <t>0</t>
  </si>
  <si>
    <t>05115</t>
  </si>
  <si>
    <t>Pope</t>
  </si>
  <si>
    <t>Pope, Arkansas, US</t>
  </si>
  <si>
    <t>05117</t>
  </si>
  <si>
    <t>Prairie</t>
  </si>
  <si>
    <t>Prairie, Arkansas, US</t>
  </si>
  <si>
    <t>05001</t>
  </si>
  <si>
    <t>Arkansas, Arkansas, US</t>
  </si>
  <si>
    <t>05003</t>
  </si>
  <si>
    <t>Ashley</t>
  </si>
  <si>
    <t>Ashley, Arkansas, US</t>
  </si>
  <si>
    <t>05005</t>
  </si>
  <si>
    <t>Baxter</t>
  </si>
  <si>
    <t>Baxter, Arkansas, US</t>
  </si>
  <si>
    <t>05007</t>
  </si>
  <si>
    <t>Benton</t>
  </si>
  <si>
    <t>Benton, Arkansas, US</t>
  </si>
  <si>
    <t>05009</t>
  </si>
  <si>
    <t>Boone</t>
  </si>
  <si>
    <t>Boone, Arkansas, US</t>
  </si>
  <si>
    <t>05011</t>
  </si>
  <si>
    <t>Bradley</t>
  </si>
  <si>
    <t>Bradley, Arkansas, US</t>
  </si>
  <si>
    <t>05013</t>
  </si>
  <si>
    <t>Calhoun, Arkansas, US</t>
  </si>
  <si>
    <t>05015</t>
  </si>
  <si>
    <t>Carroll</t>
  </si>
  <si>
    <t>Carroll, Arkansas, US</t>
  </si>
  <si>
    <t>05017</t>
  </si>
  <si>
    <t>Chicot</t>
  </si>
  <si>
    <t>Chicot, Arkansas, US</t>
  </si>
  <si>
    <t>05019</t>
  </si>
  <si>
    <t>Clark</t>
  </si>
  <si>
    <t>Clark, Arkansas, US</t>
  </si>
  <si>
    <t>05021</t>
  </si>
  <si>
    <t>Clay, Arkansas, US</t>
  </si>
  <si>
    <t>05023</t>
  </si>
  <si>
    <t>Cleburne, Arkansas, US</t>
  </si>
  <si>
    <t>05025</t>
  </si>
  <si>
    <t>Cleveland</t>
  </si>
  <si>
    <t>Cleveland, Arkansas, US</t>
  </si>
  <si>
    <t>05027</t>
  </si>
  <si>
    <t>Columbia</t>
  </si>
  <si>
    <t>Columbia, Arkansas, US</t>
  </si>
  <si>
    <t>05029</t>
  </si>
  <si>
    <t>Conway</t>
  </si>
  <si>
    <t>Conway, Arkansas, US</t>
  </si>
  <si>
    <t>05031</t>
  </si>
  <si>
    <t>Craighead</t>
  </si>
  <si>
    <t>Craighead, Arkansas, US</t>
  </si>
  <si>
    <t>05033</t>
  </si>
  <si>
    <t>Crawford</t>
  </si>
  <si>
    <t>Crawford, Arkansas, US</t>
  </si>
  <si>
    <t>05035</t>
  </si>
  <si>
    <t>Crittenden</t>
  </si>
  <si>
    <t>Crittenden, Arkansas, US</t>
  </si>
  <si>
    <t>05119</t>
  </si>
  <si>
    <t>Pulaski</t>
  </si>
  <si>
    <t>Pulaski, Arkansas, US</t>
  </si>
  <si>
    <t>05121</t>
  </si>
  <si>
    <t>Randolph, Arkansas, US</t>
  </si>
  <si>
    <t>05123</t>
  </si>
  <si>
    <t>St. Francis</t>
  </si>
  <si>
    <t>St. Francis, Arkansas, US</t>
  </si>
  <si>
    <t>05125</t>
  </si>
  <si>
    <t>Saline</t>
  </si>
  <si>
    <t>Saline, Arkansas, US</t>
  </si>
  <si>
    <t>05127</t>
  </si>
  <si>
    <t>Scott</t>
  </si>
  <si>
    <t>Scott, Arkansas, US</t>
  </si>
  <si>
    <t>05129</t>
  </si>
  <si>
    <t>Searcy</t>
  </si>
  <si>
    <t>Searcy, Arkansas, US</t>
  </si>
  <si>
    <t>05131</t>
  </si>
  <si>
    <t>Sebastian</t>
  </si>
  <si>
    <t>Sebastian, Arkansas, US</t>
  </si>
  <si>
    <t>05133</t>
  </si>
  <si>
    <t>Sevier</t>
  </si>
  <si>
    <t>Sevier, Arkansas, US</t>
  </si>
  <si>
    <t>05135</t>
  </si>
  <si>
    <t>Sharp</t>
  </si>
  <si>
    <t>Sharp, Arkansas, US</t>
  </si>
  <si>
    <t>05137</t>
  </si>
  <si>
    <t>Stone</t>
  </si>
  <si>
    <t>Stone, Arkansas, US</t>
  </si>
  <si>
    <t>05139</t>
  </si>
  <si>
    <t>Union</t>
  </si>
  <si>
    <t>Union, Arkansas, US</t>
  </si>
  <si>
    <t>05141</t>
  </si>
  <si>
    <t>Van Buren</t>
  </si>
  <si>
    <t>Van Buren, Arkansas, US</t>
  </si>
  <si>
    <t>05143</t>
  </si>
  <si>
    <t>Washington, Arkansas, US</t>
  </si>
  <si>
    <t>05145</t>
  </si>
  <si>
    <t>White</t>
  </si>
  <si>
    <t>White, Arkansas, US</t>
  </si>
  <si>
    <t>05147</t>
  </si>
  <si>
    <t>Woodruff</t>
  </si>
  <si>
    <t>Woodruff, Arkansas, US</t>
  </si>
  <si>
    <t>05149</t>
  </si>
  <si>
    <t>Yell</t>
  </si>
  <si>
    <t>Yell, Arkansas, US</t>
  </si>
  <si>
    <t>05069</t>
  </si>
  <si>
    <t>Jefferson, Arkansas, US</t>
  </si>
  <si>
    <t>05071</t>
  </si>
  <si>
    <t>Johnson</t>
  </si>
  <si>
    <t>Johnson, Arkansas, US</t>
  </si>
  <si>
    <t>05073</t>
  </si>
  <si>
    <t>Lafayette</t>
  </si>
  <si>
    <t>Lafayette, Arkansas, US</t>
  </si>
  <si>
    <t>05075</t>
  </si>
  <si>
    <t>Lawrence, Arkansas, US</t>
  </si>
  <si>
    <t>05077</t>
  </si>
  <si>
    <t>Lee, Arkansas, US</t>
  </si>
  <si>
    <t>05079</t>
  </si>
  <si>
    <t>Lincoln</t>
  </si>
  <si>
    <t>Lincoln, Arkansas, US</t>
  </si>
  <si>
    <t>05081</t>
  </si>
  <si>
    <t>Little River</t>
  </si>
  <si>
    <t>Little River, Arkansas, US</t>
  </si>
  <si>
    <t>05083</t>
  </si>
  <si>
    <t>Logan</t>
  </si>
  <si>
    <t>Logan, Arkansas, US</t>
  </si>
  <si>
    <t>05085</t>
  </si>
  <si>
    <t>Lonoke</t>
  </si>
  <si>
    <t>Lonoke, Arkansas, US</t>
  </si>
  <si>
    <t>05087</t>
  </si>
  <si>
    <t>Madison, Arkansas, US</t>
  </si>
  <si>
    <t>05089</t>
  </si>
  <si>
    <t>Marion, Arkansas, US</t>
  </si>
  <si>
    <t>05091</t>
  </si>
  <si>
    <t>Miller</t>
  </si>
  <si>
    <t>Miller, Arkansas, US</t>
  </si>
  <si>
    <t>05093</t>
  </si>
  <si>
    <t>Mississippi</t>
  </si>
  <si>
    <t>Mississippi, Arkansas, US</t>
  </si>
  <si>
    <t>05095</t>
  </si>
  <si>
    <t>Monroe, Arkansas, US</t>
  </si>
  <si>
    <t>05097</t>
  </si>
  <si>
    <t>Montgomery, Arkansas, US</t>
  </si>
  <si>
    <t>05099</t>
  </si>
  <si>
    <t>Nevada</t>
  </si>
  <si>
    <t>Nevada, Arkansas, US</t>
  </si>
  <si>
    <t>05101</t>
  </si>
  <si>
    <t>Newton</t>
  </si>
  <si>
    <t>Newton, Arkansas, US</t>
  </si>
  <si>
    <t>05103</t>
  </si>
  <si>
    <t>Ouachita</t>
  </si>
  <si>
    <t>Ouachita, Arkansas, US</t>
  </si>
  <si>
    <t>05105</t>
  </si>
  <si>
    <t>Perry, Arkansas, US</t>
  </si>
  <si>
    <t>05107</t>
  </si>
  <si>
    <t>Phillips</t>
  </si>
  <si>
    <t>Phillips, Arkansas, US</t>
  </si>
  <si>
    <t>05109</t>
  </si>
  <si>
    <t>Pike, Arkansas, US</t>
  </si>
  <si>
    <t>05111</t>
  </si>
  <si>
    <t>Poinsett</t>
  </si>
  <si>
    <t>Poinsett, Arkansas, US</t>
  </si>
  <si>
    <t>05059</t>
  </si>
  <si>
    <t>Hot Spring</t>
  </si>
  <si>
    <t>Hot Spring, Arkansas, US</t>
  </si>
  <si>
    <t>05061</t>
  </si>
  <si>
    <t>Howard</t>
  </si>
  <si>
    <t>Howard, Arkansas, US</t>
  </si>
  <si>
    <t>05037</t>
  </si>
  <si>
    <t>Cross</t>
  </si>
  <si>
    <t>Cross, Arkansas, US</t>
  </si>
  <si>
    <t>05039</t>
  </si>
  <si>
    <t>Dallas, Arkansas, US</t>
  </si>
  <si>
    <t>05041</t>
  </si>
  <si>
    <t>Desha</t>
  </si>
  <si>
    <t>Desha, Arkansas, US</t>
  </si>
  <si>
    <t>05043</t>
  </si>
  <si>
    <t>Drew</t>
  </si>
  <si>
    <t>Drew, Arkansas, US</t>
  </si>
  <si>
    <t>05045</t>
  </si>
  <si>
    <t>Faulkner</t>
  </si>
  <si>
    <t>Faulkner, Arkansas, US</t>
  </si>
  <si>
    <t>05047</t>
  </si>
  <si>
    <t>Franklin, Arkansas, US</t>
  </si>
  <si>
    <t>05049</t>
  </si>
  <si>
    <t>Fulton</t>
  </si>
  <si>
    <t>Fulton, Arkansas, US</t>
  </si>
  <si>
    <t>05051</t>
  </si>
  <si>
    <t>Garland</t>
  </si>
  <si>
    <t>Garland, Arkansas, US</t>
  </si>
  <si>
    <t>05053</t>
  </si>
  <si>
    <t>Grant</t>
  </si>
  <si>
    <t>Grant, Arkansas, US</t>
  </si>
  <si>
    <t>05055</t>
  </si>
  <si>
    <t>Greene, Arkansas, US</t>
  </si>
  <si>
    <t>05057</t>
  </si>
  <si>
    <t>Hempstead</t>
  </si>
  <si>
    <t>Hempstead, Arkansas, US</t>
  </si>
  <si>
    <t>05067</t>
  </si>
  <si>
    <t>Jackson, Arkansas, US</t>
  </si>
  <si>
    <t>05063</t>
  </si>
  <si>
    <t>Independence</t>
  </si>
  <si>
    <t>Independence, Arkansas, US</t>
  </si>
  <si>
    <t>05065</t>
  </si>
  <si>
    <t>Izard</t>
  </si>
  <si>
    <t>Izard, Arkansas, US</t>
  </si>
  <si>
    <t>California</t>
  </si>
  <si>
    <t>06047</t>
  </si>
  <si>
    <t>Merced</t>
  </si>
  <si>
    <t>Merced, California, US</t>
  </si>
  <si>
    <t>CA</t>
  </si>
  <si>
    <t>44203a48ca8861a04dc88e9ec8d7dc05627c20c9</t>
  </si>
  <si>
    <t>Calif.</t>
  </si>
  <si>
    <t>3/19/2020</t>
  </si>
  <si>
    <t>06045</t>
  </si>
  <si>
    <t>Mendocino</t>
  </si>
  <si>
    <t>Mendocino, California, US</t>
  </si>
  <si>
    <t>06001</t>
  </si>
  <si>
    <t>Alameda</t>
  </si>
  <si>
    <t>Alameda, California, US</t>
  </si>
  <si>
    <t>06003</t>
  </si>
  <si>
    <t>Alpine</t>
  </si>
  <si>
    <t>Alpine, California, US</t>
  </si>
  <si>
    <t>06005</t>
  </si>
  <si>
    <t>Amador</t>
  </si>
  <si>
    <t>Amador, California, US</t>
  </si>
  <si>
    <t>06007</t>
  </si>
  <si>
    <t>Butte</t>
  </si>
  <si>
    <t>Butte, California, US</t>
  </si>
  <si>
    <t>06009</t>
  </si>
  <si>
    <t>Calaveras</t>
  </si>
  <si>
    <t>Calaveras, California, US</t>
  </si>
  <si>
    <t>06011</t>
  </si>
  <si>
    <t>Colusa</t>
  </si>
  <si>
    <t>Colusa, California, US</t>
  </si>
  <si>
    <t>06013</t>
  </si>
  <si>
    <t>Contra Costa</t>
  </si>
  <si>
    <t>Contra Costa, California, US</t>
  </si>
  <si>
    <t>06015</t>
  </si>
  <si>
    <t>Del Norte</t>
  </si>
  <si>
    <t>Del Norte, California, US</t>
  </si>
  <si>
    <t>06017</t>
  </si>
  <si>
    <t>El Dorado</t>
  </si>
  <si>
    <t>El Dorado, California, US</t>
  </si>
  <si>
    <t>06019</t>
  </si>
  <si>
    <t>Fresno</t>
  </si>
  <si>
    <t>Fresno, California, US</t>
  </si>
  <si>
    <t>06021</t>
  </si>
  <si>
    <t>Glenn</t>
  </si>
  <si>
    <t>Glenn, California, US</t>
  </si>
  <si>
    <t>06023</t>
  </si>
  <si>
    <t>Humboldt</t>
  </si>
  <si>
    <t>Humboldt, California, US</t>
  </si>
  <si>
    <t>06025</t>
  </si>
  <si>
    <t>Imperial</t>
  </si>
  <si>
    <t>Imperial, California, US</t>
  </si>
  <si>
    <t>06027</t>
  </si>
  <si>
    <t>Inyo</t>
  </si>
  <si>
    <t>Inyo, California, US</t>
  </si>
  <si>
    <t>06029</t>
  </si>
  <si>
    <t>Kern</t>
  </si>
  <si>
    <t>Kern, California, US</t>
  </si>
  <si>
    <t>06031</t>
  </si>
  <si>
    <t>Kings</t>
  </si>
  <si>
    <t>Kings, California, US</t>
  </si>
  <si>
    <t>06033</t>
  </si>
  <si>
    <t>Lake</t>
  </si>
  <si>
    <t>Lake, California, US</t>
  </si>
  <si>
    <t>06035</t>
  </si>
  <si>
    <t>Lassen</t>
  </si>
  <si>
    <t>Lassen, California, US</t>
  </si>
  <si>
    <t>06037</t>
  </si>
  <si>
    <t>Los Angeles</t>
  </si>
  <si>
    <t>Los Angeles, California, US</t>
  </si>
  <si>
    <t>06039</t>
  </si>
  <si>
    <t>Madera</t>
  </si>
  <si>
    <t>Madera, California, US</t>
  </si>
  <si>
    <t>06041</t>
  </si>
  <si>
    <t>Marin</t>
  </si>
  <si>
    <t>Marin, California, US</t>
  </si>
  <si>
    <t>06043</t>
  </si>
  <si>
    <t>Mariposa</t>
  </si>
  <si>
    <t>Mariposa, California, US</t>
  </si>
  <si>
    <t>06067</t>
  </si>
  <si>
    <t>Sacramento</t>
  </si>
  <si>
    <t>Sacramento, California, US</t>
  </si>
  <si>
    <t>06069</t>
  </si>
  <si>
    <t>San Benito</t>
  </si>
  <si>
    <t>San Benito, California, US</t>
  </si>
  <si>
    <t>06071</t>
  </si>
  <si>
    <t>San Bernardino</t>
  </si>
  <si>
    <t>San Bernardino, California, US</t>
  </si>
  <si>
    <t>06073</t>
  </si>
  <si>
    <t>San Diego</t>
  </si>
  <si>
    <t>San Diego, California, US</t>
  </si>
  <si>
    <t>06049</t>
  </si>
  <si>
    <t>Modoc</t>
  </si>
  <si>
    <t>Modoc, California, US</t>
  </si>
  <si>
    <t>06051</t>
  </si>
  <si>
    <t>Mono</t>
  </si>
  <si>
    <t>Mono, California, US</t>
  </si>
  <si>
    <t>06053</t>
  </si>
  <si>
    <t>Monterey</t>
  </si>
  <si>
    <t>Monterey, California, US</t>
  </si>
  <si>
    <t>06055</t>
  </si>
  <si>
    <t>Napa</t>
  </si>
  <si>
    <t>Napa, California, US</t>
  </si>
  <si>
    <t>06057</t>
  </si>
  <si>
    <t>Nevada, California, US</t>
  </si>
  <si>
    <t>06059</t>
  </si>
  <si>
    <t>Orange</t>
  </si>
  <si>
    <t>Orange, California, US</t>
  </si>
  <si>
    <t>06061</t>
  </si>
  <si>
    <t>Placer</t>
  </si>
  <si>
    <t>Placer, California, US</t>
  </si>
  <si>
    <t>06063</t>
  </si>
  <si>
    <t>Plumas</t>
  </si>
  <si>
    <t>Plumas, California, US</t>
  </si>
  <si>
    <t>06065</t>
  </si>
  <si>
    <t>Riverside</t>
  </si>
  <si>
    <t>Riverside, California, US</t>
  </si>
  <si>
    <t>06093</t>
  </si>
  <si>
    <t>Siskiyou</t>
  </si>
  <si>
    <t>Siskiyou, California, US</t>
  </si>
  <si>
    <t>06095</t>
  </si>
  <si>
    <t>Solano</t>
  </si>
  <si>
    <t>Solano, California, US</t>
  </si>
  <si>
    <t>06097</t>
  </si>
  <si>
    <t>Sonoma</t>
  </si>
  <si>
    <t>Sonoma, California, US</t>
  </si>
  <si>
    <t>06099</t>
  </si>
  <si>
    <t>Stanislaus</t>
  </si>
  <si>
    <t>Stanislaus, California, US</t>
  </si>
  <si>
    <t>06075</t>
  </si>
  <si>
    <t>San Francisco</t>
  </si>
  <si>
    <t>San Francisco, California, US</t>
  </si>
  <si>
    <t>06077</t>
  </si>
  <si>
    <t>San Joaquin</t>
  </si>
  <si>
    <t>San Joaquin, California, US</t>
  </si>
  <si>
    <t>06079</t>
  </si>
  <si>
    <t>San Luis Obispo</t>
  </si>
  <si>
    <t>San Luis Obispo, California, US</t>
  </si>
  <si>
    <t>06081</t>
  </si>
  <si>
    <t>San Mateo</t>
  </si>
  <si>
    <t>San Mateo, California, US</t>
  </si>
  <si>
    <t>06083</t>
  </si>
  <si>
    <t>Santa Barbara</t>
  </si>
  <si>
    <t>Santa Barbara, California, US</t>
  </si>
  <si>
    <t>06085</t>
  </si>
  <si>
    <t>Santa Clara</t>
  </si>
  <si>
    <t>Santa Clara, California, US</t>
  </si>
  <si>
    <t>06087</t>
  </si>
  <si>
    <t>Santa Cruz, California, US</t>
  </si>
  <si>
    <t>06089</t>
  </si>
  <si>
    <t>Shasta</t>
  </si>
  <si>
    <t>Shasta, California, US</t>
  </si>
  <si>
    <t>06091</t>
  </si>
  <si>
    <t>Sierra</t>
  </si>
  <si>
    <t>Sierra, California, US</t>
  </si>
  <si>
    <t>06101</t>
  </si>
  <si>
    <t>Sutter</t>
  </si>
  <si>
    <t>Sutter, California, US</t>
  </si>
  <si>
    <t>06103</t>
  </si>
  <si>
    <t>Tehama</t>
  </si>
  <si>
    <t>Tehama, California, US</t>
  </si>
  <si>
    <t>06105</t>
  </si>
  <si>
    <t>Trinity</t>
  </si>
  <si>
    <t>Trinity, California, US</t>
  </si>
  <si>
    <t>06107</t>
  </si>
  <si>
    <t>Tulare</t>
  </si>
  <si>
    <t>Tulare, California, US</t>
  </si>
  <si>
    <t>06109</t>
  </si>
  <si>
    <t>Tuolumne</t>
  </si>
  <si>
    <t>Tuolumne, California, US</t>
  </si>
  <si>
    <t>06111</t>
  </si>
  <si>
    <t>Ventura</t>
  </si>
  <si>
    <t>Ventura, California, US</t>
  </si>
  <si>
    <t>06113</t>
  </si>
  <si>
    <t>Yolo</t>
  </si>
  <si>
    <t>Yolo, California, US</t>
  </si>
  <si>
    <t>06115</t>
  </si>
  <si>
    <t>Yuba</t>
  </si>
  <si>
    <t>Yuba, California, US</t>
  </si>
  <si>
    <t>Colorado</t>
  </si>
  <si>
    <t>08087</t>
  </si>
  <si>
    <t>Morgan, Colorado, US</t>
  </si>
  <si>
    <t>CO</t>
  </si>
  <si>
    <t>8/17/2020 01:59</t>
  </si>
  <si>
    <t>2020-08-17T01:59:00Z</t>
  </si>
  <si>
    <t>08/16 21:59</t>
  </si>
  <si>
    <t>e9bf455c9def5c51110e4e7a8a13239eec524263</t>
  </si>
  <si>
    <t>Colo.</t>
  </si>
  <si>
    <t>3/26/2020</t>
  </si>
  <si>
    <t>08089</t>
  </si>
  <si>
    <t>Otero</t>
  </si>
  <si>
    <t>Otero, Colorado, US</t>
  </si>
  <si>
    <t>08091</t>
  </si>
  <si>
    <t>Ouray</t>
  </si>
  <si>
    <t>Ouray, Colorado, US</t>
  </si>
  <si>
    <t>08093</t>
  </si>
  <si>
    <t>Park</t>
  </si>
  <si>
    <t>Park, Colorado, US</t>
  </si>
  <si>
    <t>08001</t>
  </si>
  <si>
    <t>Adams</t>
  </si>
  <si>
    <t>Adams, Colorado, US</t>
  </si>
  <si>
    <t>08003</t>
  </si>
  <si>
    <t>Alamosa</t>
  </si>
  <si>
    <t>Alamosa, Colorado, US</t>
  </si>
  <si>
    <t>08005</t>
  </si>
  <si>
    <t>Arapahoe</t>
  </si>
  <si>
    <t>Arapahoe, Colorado, US</t>
  </si>
  <si>
    <t>08007</t>
  </si>
  <si>
    <t>Archuleta</t>
  </si>
  <si>
    <t>Archuleta, Colorado, US</t>
  </si>
  <si>
    <t>08009</t>
  </si>
  <si>
    <t>Baca</t>
  </si>
  <si>
    <t>Baca, Colorado, US</t>
  </si>
  <si>
    <t>08011</t>
  </si>
  <si>
    <t>Bent</t>
  </si>
  <si>
    <t>Bent, Colorado, US</t>
  </si>
  <si>
    <t>08095</t>
  </si>
  <si>
    <t>Phillips, Colorado, US</t>
  </si>
  <si>
    <t>08097</t>
  </si>
  <si>
    <t>Pitkin</t>
  </si>
  <si>
    <t>Pitkin, Colorado, US</t>
  </si>
  <si>
    <t>08099</t>
  </si>
  <si>
    <t>Prowers</t>
  </si>
  <si>
    <t>Prowers, Colorado, US</t>
  </si>
  <si>
    <t>08101</t>
  </si>
  <si>
    <t>Pueblo</t>
  </si>
  <si>
    <t>Pueblo, Colorado, US</t>
  </si>
  <si>
    <t>08103</t>
  </si>
  <si>
    <t>Rio Blanco</t>
  </si>
  <si>
    <t>Rio Blanco, Colorado, US</t>
  </si>
  <si>
    <t>08105</t>
  </si>
  <si>
    <t>Rio Grande</t>
  </si>
  <si>
    <t>Rio Grande, Colorado, US</t>
  </si>
  <si>
    <t>08107</t>
  </si>
  <si>
    <t>Routt</t>
  </si>
  <si>
    <t>Routt, Colorado, US</t>
  </si>
  <si>
    <t>08109</t>
  </si>
  <si>
    <t>Saguache</t>
  </si>
  <si>
    <t>Saguache, Colorado, US</t>
  </si>
  <si>
    <t>08111</t>
  </si>
  <si>
    <t>San Juan</t>
  </si>
  <si>
    <t>San Juan, Colorado, US</t>
  </si>
  <si>
    <t>08113</t>
  </si>
  <si>
    <t>San Miguel</t>
  </si>
  <si>
    <t>San Miguel, Colorado, US</t>
  </si>
  <si>
    <t>08115</t>
  </si>
  <si>
    <t>Sedgwick</t>
  </si>
  <si>
    <t>Sedgwick, Colorado, US</t>
  </si>
  <si>
    <t>08117</t>
  </si>
  <si>
    <t>Summit</t>
  </si>
  <si>
    <t>Summit, Colorado, US</t>
  </si>
  <si>
    <t>08119</t>
  </si>
  <si>
    <t>Teller</t>
  </si>
  <si>
    <t>Teller, Colorado, US</t>
  </si>
  <si>
    <t>08121</t>
  </si>
  <si>
    <t>Washington, Colorado, US</t>
  </si>
  <si>
    <t>08123</t>
  </si>
  <si>
    <t>Weld</t>
  </si>
  <si>
    <t>Weld, Colorado, US</t>
  </si>
  <si>
    <t>08125</t>
  </si>
  <si>
    <t>Yuma, Colorado, US</t>
  </si>
  <si>
    <t>08043</t>
  </si>
  <si>
    <t>Fremont</t>
  </si>
  <si>
    <t>Fremont, Colorado, US</t>
  </si>
  <si>
    <t>08045</t>
  </si>
  <si>
    <t>Garfield</t>
  </si>
  <si>
    <t>Garfield, Colorado, US</t>
  </si>
  <si>
    <t>08047</t>
  </si>
  <si>
    <t>Gilpin</t>
  </si>
  <si>
    <t>Gilpin, Colorado, US</t>
  </si>
  <si>
    <t>08049</t>
  </si>
  <si>
    <t>Grand</t>
  </si>
  <si>
    <t>Grand, Colorado, US</t>
  </si>
  <si>
    <t>08051</t>
  </si>
  <si>
    <t>Gunnison</t>
  </si>
  <si>
    <t>Gunnison, Colorado, US</t>
  </si>
  <si>
    <t>08053</t>
  </si>
  <si>
    <t>Hinsdale</t>
  </si>
  <si>
    <t>Hinsdale, Colorado, US</t>
  </si>
  <si>
    <t>08055</t>
  </si>
  <si>
    <t>Huerfano</t>
  </si>
  <si>
    <t>Huerfano, Colorado, US</t>
  </si>
  <si>
    <t>08057</t>
  </si>
  <si>
    <t>Jackson, Colorado, US</t>
  </si>
  <si>
    <t>08059</t>
  </si>
  <si>
    <t>Jefferson, Colorado, US</t>
  </si>
  <si>
    <t>08061</t>
  </si>
  <si>
    <t>Kiowa</t>
  </si>
  <si>
    <t>3/30/20 22:52</t>
  </si>
  <si>
    <t>Kiowa, Colorado, US</t>
  </si>
  <si>
    <t>08063</t>
  </si>
  <si>
    <t>Kit Carson</t>
  </si>
  <si>
    <t>Kit Carson, Colorado, US</t>
  </si>
  <si>
    <t>08065</t>
  </si>
  <si>
    <t>Lake, Colorado, US</t>
  </si>
  <si>
    <t>08067</t>
  </si>
  <si>
    <t>La Plata</t>
  </si>
  <si>
    <t>La Plata, Colorado, US</t>
  </si>
  <si>
    <t>08069</t>
  </si>
  <si>
    <t>Larimer</t>
  </si>
  <si>
    <t>Larimer, Colorado, US</t>
  </si>
  <si>
    <t>08071</t>
  </si>
  <si>
    <t>Las Animas</t>
  </si>
  <si>
    <t>Las Animas, Colorado, US</t>
  </si>
  <si>
    <t>08073</t>
  </si>
  <si>
    <t>Lincoln, Colorado, US</t>
  </si>
  <si>
    <t>08075</t>
  </si>
  <si>
    <t>Logan, Colorado, US</t>
  </si>
  <si>
    <t>08077</t>
  </si>
  <si>
    <t>Mesa</t>
  </si>
  <si>
    <t>Mesa, Colorado, US</t>
  </si>
  <si>
    <t>08079</t>
  </si>
  <si>
    <t>Mineral</t>
  </si>
  <si>
    <t>Mineral, Colorado, US</t>
  </si>
  <si>
    <t>08081</t>
  </si>
  <si>
    <t>Moffat</t>
  </si>
  <si>
    <t>Moffat, Colorado, US</t>
  </si>
  <si>
    <t>08083</t>
  </si>
  <si>
    <t>Montezuma</t>
  </si>
  <si>
    <t>Montezuma, Colorado, US</t>
  </si>
  <si>
    <t>08085</t>
  </si>
  <si>
    <t>Montrose</t>
  </si>
  <si>
    <t>Montrose, Colorado, US</t>
  </si>
  <si>
    <t>08033</t>
  </si>
  <si>
    <t>Dolores</t>
  </si>
  <si>
    <t>Dolores, Colorado, US</t>
  </si>
  <si>
    <t>08035</t>
  </si>
  <si>
    <t>Douglas</t>
  </si>
  <si>
    <t>Douglas, Colorado, US</t>
  </si>
  <si>
    <t>08013</t>
  </si>
  <si>
    <t>Boulder</t>
  </si>
  <si>
    <t>Boulder, Colorado, US</t>
  </si>
  <si>
    <t>08014</t>
  </si>
  <si>
    <t>Broomfield</t>
  </si>
  <si>
    <t>Broomfield, Colorado, US</t>
  </si>
  <si>
    <t>08015</t>
  </si>
  <si>
    <t>Chaffee</t>
  </si>
  <si>
    <t>Chaffee, Colorado, US</t>
  </si>
  <si>
    <t>08017</t>
  </si>
  <si>
    <t>Cheyenne</t>
  </si>
  <si>
    <t>Cheyenne, Colorado, US</t>
  </si>
  <si>
    <t>08019</t>
  </si>
  <si>
    <t>Clear Creek</t>
  </si>
  <si>
    <t>Clear Creek, Colorado, US</t>
  </si>
  <si>
    <t>08021</t>
  </si>
  <si>
    <t>Conejos</t>
  </si>
  <si>
    <t>Conejos, Colorado, US</t>
  </si>
  <si>
    <t>08023</t>
  </si>
  <si>
    <t>Costilla</t>
  </si>
  <si>
    <t>Costilla, Colorado, US</t>
  </si>
  <si>
    <t>08025</t>
  </si>
  <si>
    <t>Crowley</t>
  </si>
  <si>
    <t>Crowley, Colorado, US</t>
  </si>
  <si>
    <t>08027</t>
  </si>
  <si>
    <t>Custer</t>
  </si>
  <si>
    <t>Custer, Colorado, US</t>
  </si>
  <si>
    <t>08029</t>
  </si>
  <si>
    <t>Delta</t>
  </si>
  <si>
    <t>Delta, Colorado, US</t>
  </si>
  <si>
    <t>08031</t>
  </si>
  <si>
    <t>Denver</t>
  </si>
  <si>
    <t>Denver, Colorado, US</t>
  </si>
  <si>
    <t>08041</t>
  </si>
  <si>
    <t>El Paso</t>
  </si>
  <si>
    <t>El Paso, Colorado, US</t>
  </si>
  <si>
    <t>08037</t>
  </si>
  <si>
    <t>Eagle</t>
  </si>
  <si>
    <t>Eagle, Colorado, US</t>
  </si>
  <si>
    <t>08039</t>
  </si>
  <si>
    <t>Elbert</t>
  </si>
  <si>
    <t>Elbert, Colorado, US</t>
  </si>
  <si>
    <t>Connecticut</t>
  </si>
  <si>
    <t>09001</t>
  </si>
  <si>
    <t>Fairfield</t>
  </si>
  <si>
    <t>Fairfield, Connecticut, US</t>
  </si>
  <si>
    <t>CT</t>
  </si>
  <si>
    <t>8/17/2020 20:30</t>
  </si>
  <si>
    <t>2020-08-17T20:30:00Z</t>
  </si>
  <si>
    <t>08/17 16:30</t>
  </si>
  <si>
    <t>5322f7052ced3e5d58add2c60770a757ed3b378c</t>
  </si>
  <si>
    <t>Conn.</t>
  </si>
  <si>
    <t>09007</t>
  </si>
  <si>
    <t>Middlesex</t>
  </si>
  <si>
    <t>Middlesex, Connecticut, US</t>
  </si>
  <si>
    <t>09009</t>
  </si>
  <si>
    <t>New Haven</t>
  </si>
  <si>
    <t>New Haven, Connecticut, US</t>
  </si>
  <si>
    <t>09003</t>
  </si>
  <si>
    <t>Hartford</t>
  </si>
  <si>
    <t>Hartford, Connecticut, US</t>
  </si>
  <si>
    <t>09005</t>
  </si>
  <si>
    <t>Litchfield</t>
  </si>
  <si>
    <t>Litchfield, Connecticut, US</t>
  </si>
  <si>
    <t>09015</t>
  </si>
  <si>
    <t>Windham</t>
  </si>
  <si>
    <t>Windham, Connecticut, US</t>
  </si>
  <si>
    <t>09011</t>
  </si>
  <si>
    <t>New London</t>
  </si>
  <si>
    <t>New London, Connecticut, US</t>
  </si>
  <si>
    <t>09013</t>
  </si>
  <si>
    <t>Tolland</t>
  </si>
  <si>
    <t>Tolland, Connecticut, US</t>
  </si>
  <si>
    <t>Delaware</t>
  </si>
  <si>
    <t>10003</t>
  </si>
  <si>
    <t>New Castle</t>
  </si>
  <si>
    <t>New Castle, Delaware, US</t>
  </si>
  <si>
    <t>DE</t>
  </si>
  <si>
    <t>8/17/2020 18:00</t>
  </si>
  <si>
    <t>2020-08-17T18:00:00Z</t>
  </si>
  <si>
    <t>08/17 14:00</t>
  </si>
  <si>
    <t>221dd0d57feb0dde2b468ca164b7e6d0a534206e</t>
  </si>
  <si>
    <t>Del.</t>
  </si>
  <si>
    <t>3/24/2020</t>
  </si>
  <si>
    <t>10001</t>
  </si>
  <si>
    <t>Kent</t>
  </si>
  <si>
    <t>Kent, Delaware, US</t>
  </si>
  <si>
    <t>10005</t>
  </si>
  <si>
    <t>Sussex</t>
  </si>
  <si>
    <t>Sussex, Delaware, US</t>
  </si>
  <si>
    <t>District of Columbia</t>
  </si>
  <si>
    <t>11001</t>
  </si>
  <si>
    <t>District of Columbia, District of Columbia ,US</t>
  </si>
  <si>
    <t>DC</t>
  </si>
  <si>
    <t>8/17/2020 00:00</t>
  </si>
  <si>
    <t>2020-08-17T00:00:00Z</t>
  </si>
  <si>
    <t>08/16 20:00</t>
  </si>
  <si>
    <t>856358407ff02a041fe75a099dd769146355d008</t>
  </si>
  <si>
    <t>D.C.</t>
  </si>
  <si>
    <t>4/1/2020</t>
  </si>
  <si>
    <t>Florida</t>
  </si>
  <si>
    <t>12021</t>
  </si>
  <si>
    <t>Collier</t>
  </si>
  <si>
    <t>Collier, Florida, US</t>
  </si>
  <si>
    <t>FL</t>
  </si>
  <si>
    <t>8/17/2020 23:59</t>
  </si>
  <si>
    <t>2020-08-17T23:59:00Z</t>
  </si>
  <si>
    <t>08/17 19:59</t>
  </si>
  <si>
    <t>2904cdaa444fff928ac36877416a9a59ca363cb1</t>
  </si>
  <si>
    <t>Fla.</t>
  </si>
  <si>
    <t>4/3/2020</t>
  </si>
  <si>
    <t>12023</t>
  </si>
  <si>
    <t>Columbia, Florida, US</t>
  </si>
  <si>
    <t>12001</t>
  </si>
  <si>
    <t>Alachua</t>
  </si>
  <si>
    <t>Alachua, Florida, US</t>
  </si>
  <si>
    <t>12003</t>
  </si>
  <si>
    <t>Baker</t>
  </si>
  <si>
    <t>Baker, Florida, US</t>
  </si>
  <si>
    <t>12005</t>
  </si>
  <si>
    <t>Bay</t>
  </si>
  <si>
    <t>Bay, Florida, US</t>
  </si>
  <si>
    <t>12007</t>
  </si>
  <si>
    <t>Bradford</t>
  </si>
  <si>
    <t>Bradford, Florida, US</t>
  </si>
  <si>
    <t>12009</t>
  </si>
  <si>
    <t>Brevard</t>
  </si>
  <si>
    <t>Brevard, Florida, US</t>
  </si>
  <si>
    <t>12011</t>
  </si>
  <si>
    <t>Broward</t>
  </si>
  <si>
    <t>Broward, Florida, US</t>
  </si>
  <si>
    <t>12013</t>
  </si>
  <si>
    <t>Calhoun, Florida, US</t>
  </si>
  <si>
    <t>12015</t>
  </si>
  <si>
    <t>Charlotte</t>
  </si>
  <si>
    <t>Charlotte, Florida, US</t>
  </si>
  <si>
    <t>12017</t>
  </si>
  <si>
    <t>Citrus</t>
  </si>
  <si>
    <t>Citrus, Florida, US</t>
  </si>
  <si>
    <t>12019</t>
  </si>
  <si>
    <t>Clay, Florida, US</t>
  </si>
  <si>
    <t>12099</t>
  </si>
  <si>
    <t>Palm Beach</t>
  </si>
  <si>
    <t>Palm Beach, Florida, US</t>
  </si>
  <si>
    <t>12101</t>
  </si>
  <si>
    <t>Pasco</t>
  </si>
  <si>
    <t>Pasco, Florida, US</t>
  </si>
  <si>
    <t>12103</t>
  </si>
  <si>
    <t>Pinellas</t>
  </si>
  <si>
    <t>Pinellas, Florida, US</t>
  </si>
  <si>
    <t>12027</t>
  </si>
  <si>
    <t>DeSoto</t>
  </si>
  <si>
    <t>DeSoto, Florida, US</t>
  </si>
  <si>
    <t>12029</t>
  </si>
  <si>
    <t>Dixie</t>
  </si>
  <si>
    <t>Dixie, Florida, US</t>
  </si>
  <si>
    <t>12031</t>
  </si>
  <si>
    <t>Duval</t>
  </si>
  <si>
    <t>Duval, Florida, US</t>
  </si>
  <si>
    <t>12033</t>
  </si>
  <si>
    <t>Escambia, Florida, US</t>
  </si>
  <si>
    <t>12035</t>
  </si>
  <si>
    <t>Flagler</t>
  </si>
  <si>
    <t>Flagler, Florida, US</t>
  </si>
  <si>
    <t>12037</t>
  </si>
  <si>
    <t>Franklin, Florida, US</t>
  </si>
  <si>
    <t>12039</t>
  </si>
  <si>
    <t>Gadsden</t>
  </si>
  <si>
    <t>Gadsden, Florida, US</t>
  </si>
  <si>
    <t>12041</t>
  </si>
  <si>
    <t>Gilchrist</t>
  </si>
  <si>
    <t>Gilchrist, Florida, US</t>
  </si>
  <si>
    <t>12043</t>
  </si>
  <si>
    <t>Glades</t>
  </si>
  <si>
    <t>Glades, Florida, US</t>
  </si>
  <si>
    <t>12045</t>
  </si>
  <si>
    <t>Gulf</t>
  </si>
  <si>
    <t>Gulf, Florida, US</t>
  </si>
  <si>
    <t>12047</t>
  </si>
  <si>
    <t>Hamilton</t>
  </si>
  <si>
    <t>Hamilton, Florida, US</t>
  </si>
  <si>
    <t>12049</t>
  </si>
  <si>
    <t>Hardee</t>
  </si>
  <si>
    <t>Hardee, Florida, US</t>
  </si>
  <si>
    <t>12051</t>
  </si>
  <si>
    <t>Hendry</t>
  </si>
  <si>
    <t>Hendry, Florida, US</t>
  </si>
  <si>
    <t>12053</t>
  </si>
  <si>
    <t>Hernando</t>
  </si>
  <si>
    <t>Hernando, Florida, US</t>
  </si>
  <si>
    <t>12055</t>
  </si>
  <si>
    <t>Highlands</t>
  </si>
  <si>
    <t>Highlands, Florida, US</t>
  </si>
  <si>
    <t>12057</t>
  </si>
  <si>
    <t>Hillsborough</t>
  </si>
  <si>
    <t>Hillsborough, Florida, US</t>
  </si>
  <si>
    <t>12059</t>
  </si>
  <si>
    <t>Holmes</t>
  </si>
  <si>
    <t>Holmes, Florida, US</t>
  </si>
  <si>
    <t>12061</t>
  </si>
  <si>
    <t>Indian River</t>
  </si>
  <si>
    <t>Indian River, Florida, US</t>
  </si>
  <si>
    <t>12063</t>
  </si>
  <si>
    <t>Jackson, Florida, US</t>
  </si>
  <si>
    <t>12065</t>
  </si>
  <si>
    <t>Jefferson, Florida, US</t>
  </si>
  <si>
    <t>12067</t>
  </si>
  <si>
    <t>Lafayette, Florida, US</t>
  </si>
  <si>
    <t>12069</t>
  </si>
  <si>
    <t>Lake, Florida, US</t>
  </si>
  <si>
    <t>12071</t>
  </si>
  <si>
    <t>Lee, Florida, US</t>
  </si>
  <si>
    <t>12073</t>
  </si>
  <si>
    <t>Leon</t>
  </si>
  <si>
    <t>Leon, Florida, US</t>
  </si>
  <si>
    <t>12075</t>
  </si>
  <si>
    <t>Levy</t>
  </si>
  <si>
    <t>Levy, Florida, US</t>
  </si>
  <si>
    <t>12077</t>
  </si>
  <si>
    <t>Liberty</t>
  </si>
  <si>
    <t>Liberty, Florida, US</t>
  </si>
  <si>
    <t>12079</t>
  </si>
  <si>
    <t>Madison, Florida, US</t>
  </si>
  <si>
    <t>12081</t>
  </si>
  <si>
    <t>Manatee</t>
  </si>
  <si>
    <t>Manatee, Florida, US</t>
  </si>
  <si>
    <t>12083</t>
  </si>
  <si>
    <t>Marion, Florida, US</t>
  </si>
  <si>
    <t>12085</t>
  </si>
  <si>
    <t>Martin</t>
  </si>
  <si>
    <t>Martin, Florida, US</t>
  </si>
  <si>
    <t>12086</t>
  </si>
  <si>
    <t>Miami-Dade</t>
  </si>
  <si>
    <t>Miami-Dade, Florida, US</t>
  </si>
  <si>
    <t>12087</t>
  </si>
  <si>
    <t>Monroe, Florida, US</t>
  </si>
  <si>
    <t>12089</t>
  </si>
  <si>
    <t>Nassau</t>
  </si>
  <si>
    <t>Nassau, Florida, US</t>
  </si>
  <si>
    <t>12091</t>
  </si>
  <si>
    <t>Okaloosa</t>
  </si>
  <si>
    <t>Okaloosa, Florida, US</t>
  </si>
  <si>
    <t>12093</t>
  </si>
  <si>
    <t>Okeechobee</t>
  </si>
  <si>
    <t>Okeechobee, Florida, US</t>
  </si>
  <si>
    <t>12095</t>
  </si>
  <si>
    <t>Orange, Florida, US</t>
  </si>
  <si>
    <t>12097</t>
  </si>
  <si>
    <t>Osceola</t>
  </si>
  <si>
    <t>Osceola, Florida, US</t>
  </si>
  <si>
    <t>12125</t>
  </si>
  <si>
    <t>Union, Florida, US</t>
  </si>
  <si>
    <t>12127</t>
  </si>
  <si>
    <t>Volusia</t>
  </si>
  <si>
    <t>Volusia, Florida, US</t>
  </si>
  <si>
    <t>12129</t>
  </si>
  <si>
    <t>Wakulla</t>
  </si>
  <si>
    <t>Wakulla, Florida, US</t>
  </si>
  <si>
    <t>12105</t>
  </si>
  <si>
    <t>Polk, Florida, US</t>
  </si>
  <si>
    <t>12107</t>
  </si>
  <si>
    <t>Putnam</t>
  </si>
  <si>
    <t>Putnam, Florida, US</t>
  </si>
  <si>
    <t>12109</t>
  </si>
  <si>
    <t>St. Johns</t>
  </si>
  <si>
    <t>St. Johns, Florida, US</t>
  </si>
  <si>
    <t>12111</t>
  </si>
  <si>
    <t>St. Lucie</t>
  </si>
  <si>
    <t>St. Lucie, Florida, US</t>
  </si>
  <si>
    <t>12113</t>
  </si>
  <si>
    <t>Santa Rosa</t>
  </si>
  <si>
    <t>Santa Rosa, Florida, US</t>
  </si>
  <si>
    <t>12115</t>
  </si>
  <si>
    <t>Sarasota</t>
  </si>
  <si>
    <t>Sarasota, Florida, US</t>
  </si>
  <si>
    <t>12117</t>
  </si>
  <si>
    <t>Seminole</t>
  </si>
  <si>
    <t>Seminole, Florida, US</t>
  </si>
  <si>
    <t>12119</t>
  </si>
  <si>
    <t>Sumter, Florida, US</t>
  </si>
  <si>
    <t>12121</t>
  </si>
  <si>
    <t>Suwannee</t>
  </si>
  <si>
    <t>Suwannee, Florida, US</t>
  </si>
  <si>
    <t>12123</t>
  </si>
  <si>
    <t>Taylor</t>
  </si>
  <si>
    <t>Taylor, Florida, US</t>
  </si>
  <si>
    <t>12133</t>
  </si>
  <si>
    <t>Washington, Florida, US</t>
  </si>
  <si>
    <t>12131</t>
  </si>
  <si>
    <t>Walton</t>
  </si>
  <si>
    <t>Walton, Florida, US</t>
  </si>
  <si>
    <t>Georgia</t>
  </si>
  <si>
    <t>13051</t>
  </si>
  <si>
    <t>Chatham</t>
  </si>
  <si>
    <t>Chatham, Georgia, US</t>
  </si>
  <si>
    <t>GA</t>
  </si>
  <si>
    <t>8/18/2020 14:50</t>
  </si>
  <si>
    <t>2020-08-18T14:50:00Z</t>
  </si>
  <si>
    <t>08/18 10:50</t>
  </si>
  <si>
    <t>46951b39e6cf6d87742486fe53cac9c675679261</t>
  </si>
  <si>
    <t>Ga.</t>
  </si>
  <si>
    <t>13053</t>
  </si>
  <si>
    <t>Chattahoochee</t>
  </si>
  <si>
    <t>Chattahoochee, Georgia, US</t>
  </si>
  <si>
    <t>13049</t>
  </si>
  <si>
    <t>Charlton</t>
  </si>
  <si>
    <t>Charlton, Georgia, US</t>
  </si>
  <si>
    <t>13085</t>
  </si>
  <si>
    <t>Dawson</t>
  </si>
  <si>
    <t>Dawson, Georgia, US</t>
  </si>
  <si>
    <t>13087</t>
  </si>
  <si>
    <t>Decatur</t>
  </si>
  <si>
    <t>Decatur, Georgia, US</t>
  </si>
  <si>
    <t>13089</t>
  </si>
  <si>
    <t>DeKalb, Georgia, US</t>
  </si>
  <si>
    <t>13091</t>
  </si>
  <si>
    <t>Dodge</t>
  </si>
  <si>
    <t>Dodge, Georgia, US</t>
  </si>
  <si>
    <t>13093</t>
  </si>
  <si>
    <t>Dooly</t>
  </si>
  <si>
    <t>Dooly, Georgia, US</t>
  </si>
  <si>
    <t>13095</t>
  </si>
  <si>
    <t>Dougherty</t>
  </si>
  <si>
    <t>Dougherty, Georgia, US</t>
  </si>
  <si>
    <t>13097</t>
  </si>
  <si>
    <t>Douglas, Georgia, US</t>
  </si>
  <si>
    <t>13099</t>
  </si>
  <si>
    <t>Early</t>
  </si>
  <si>
    <t>Early, Georgia, US</t>
  </si>
  <si>
    <t>13101</t>
  </si>
  <si>
    <t>Echols</t>
  </si>
  <si>
    <t>Echols, Georgia, US</t>
  </si>
  <si>
    <t>13103</t>
  </si>
  <si>
    <t>Effingham</t>
  </si>
  <si>
    <t>Effingham, Georgia, US</t>
  </si>
  <si>
    <t>13105</t>
  </si>
  <si>
    <t>Elbert, Georgia, US</t>
  </si>
  <si>
    <t>13107</t>
  </si>
  <si>
    <t>Emanuel</t>
  </si>
  <si>
    <t>Emanuel, Georgia, US</t>
  </si>
  <si>
    <t>13109</t>
  </si>
  <si>
    <t>Evans</t>
  </si>
  <si>
    <t>Evans, Georgia, US</t>
  </si>
  <si>
    <t>13111</t>
  </si>
  <si>
    <t>Fannin</t>
  </si>
  <si>
    <t>Fannin, Georgia, US</t>
  </si>
  <si>
    <t>13113</t>
  </si>
  <si>
    <t>Fayette, Georgia, US</t>
  </si>
  <si>
    <t>13115</t>
  </si>
  <si>
    <t>Floyd</t>
  </si>
  <si>
    <t>Floyd, Georgia, US</t>
  </si>
  <si>
    <t>13117</t>
  </si>
  <si>
    <t>Forsyth</t>
  </si>
  <si>
    <t>Forsyth, Georgia, US</t>
  </si>
  <si>
    <t>13119</t>
  </si>
  <si>
    <t>Franklin, Georgia, US</t>
  </si>
  <si>
    <t>13121</t>
  </si>
  <si>
    <t>Fulton, Georgia, US</t>
  </si>
  <si>
    <t>13123</t>
  </si>
  <si>
    <t>Gilmer</t>
  </si>
  <si>
    <t>Gilmer, Georgia, US</t>
  </si>
  <si>
    <t>13125</t>
  </si>
  <si>
    <t>Glascock</t>
  </si>
  <si>
    <t>Glascock, Georgia, US</t>
  </si>
  <si>
    <t>13127</t>
  </si>
  <si>
    <t>Glynn</t>
  </si>
  <si>
    <t>Glynn, Georgia, US</t>
  </si>
  <si>
    <t>13129</t>
  </si>
  <si>
    <t>Gordon</t>
  </si>
  <si>
    <t>Gordon, Georgia, US</t>
  </si>
  <si>
    <t>13131</t>
  </si>
  <si>
    <t>Grady</t>
  </si>
  <si>
    <t>Grady, Georgia, US</t>
  </si>
  <si>
    <t>13133</t>
  </si>
  <si>
    <t>Greene, Georgia, US</t>
  </si>
  <si>
    <t>13055</t>
  </si>
  <si>
    <t>Chattooga</t>
  </si>
  <si>
    <t>Chattooga, Georgia, US</t>
  </si>
  <si>
    <t>13057</t>
  </si>
  <si>
    <t>Cherokee, Georgia, US</t>
  </si>
  <si>
    <t>13059</t>
  </si>
  <si>
    <t>Clarke, Georgia, US</t>
  </si>
  <si>
    <t>13061</t>
  </si>
  <si>
    <t>Clay, Georgia, US</t>
  </si>
  <si>
    <t>13063</t>
  </si>
  <si>
    <t>Clayton</t>
  </si>
  <si>
    <t>Clayton, Georgia, US</t>
  </si>
  <si>
    <t>13065</t>
  </si>
  <si>
    <t>Clinch</t>
  </si>
  <si>
    <t>Clinch, Georgia, US</t>
  </si>
  <si>
    <t>13067</t>
  </si>
  <si>
    <t>Cobb</t>
  </si>
  <si>
    <t>Cobb, Georgia, US</t>
  </si>
  <si>
    <t>13069</t>
  </si>
  <si>
    <t>Coffee, Georgia, US</t>
  </si>
  <si>
    <t>13071</t>
  </si>
  <si>
    <t>Colquitt</t>
  </si>
  <si>
    <t>Colquitt, Georgia, US</t>
  </si>
  <si>
    <t>13073</t>
  </si>
  <si>
    <t>Columbia, Georgia, US</t>
  </si>
  <si>
    <t>13075</t>
  </si>
  <si>
    <t>Cook</t>
  </si>
  <si>
    <t>Cook, Georgia, US</t>
  </si>
  <si>
    <t>13077</t>
  </si>
  <si>
    <t>Coweta</t>
  </si>
  <si>
    <t>Coweta, Georgia, US</t>
  </si>
  <si>
    <t>13079</t>
  </si>
  <si>
    <t>Crawford, Georgia, US</t>
  </si>
  <si>
    <t>13081</t>
  </si>
  <si>
    <t>Crisp</t>
  </si>
  <si>
    <t>Crisp, Georgia, US</t>
  </si>
  <si>
    <t>13083</t>
  </si>
  <si>
    <t>Dade</t>
  </si>
  <si>
    <t>Dade, Georgia, US</t>
  </si>
  <si>
    <t>13001</t>
  </si>
  <si>
    <t>Appling</t>
  </si>
  <si>
    <t>Appling, Georgia, US</t>
  </si>
  <si>
    <t>13003</t>
  </si>
  <si>
    <t>Atkinson</t>
  </si>
  <si>
    <t>Atkinson, Georgia, US</t>
  </si>
  <si>
    <t>13005</t>
  </si>
  <si>
    <t>Bacon</t>
  </si>
  <si>
    <t>Bacon, Georgia, US</t>
  </si>
  <si>
    <t>13007</t>
  </si>
  <si>
    <t>Baker, Georgia, US</t>
  </si>
  <si>
    <t>13009</t>
  </si>
  <si>
    <t>Baldwin, Georgia, US</t>
  </si>
  <si>
    <t>13011</t>
  </si>
  <si>
    <t>Banks</t>
  </si>
  <si>
    <t>Banks, Georgia, US</t>
  </si>
  <si>
    <t>13013</t>
  </si>
  <si>
    <t>Barrow</t>
  </si>
  <si>
    <t>Barrow, Georgia, US</t>
  </si>
  <si>
    <t>13015</t>
  </si>
  <si>
    <t>Bartow</t>
  </si>
  <si>
    <t>Bartow, Georgia, US</t>
  </si>
  <si>
    <t>13017</t>
  </si>
  <si>
    <t>Ben Hill</t>
  </si>
  <si>
    <t>Ben Hill, Georgia, US</t>
  </si>
  <si>
    <t>13019</t>
  </si>
  <si>
    <t>Berrien</t>
  </si>
  <si>
    <t>Berrien, Georgia, US</t>
  </si>
  <si>
    <t>13021</t>
  </si>
  <si>
    <t>Bibb, Georgia, US</t>
  </si>
  <si>
    <t>13023</t>
  </si>
  <si>
    <t>Bleckley</t>
  </si>
  <si>
    <t>Bleckley, Georgia, US</t>
  </si>
  <si>
    <t>13025</t>
  </si>
  <si>
    <t>Brantley</t>
  </si>
  <si>
    <t>Brantley, Georgia, US</t>
  </si>
  <si>
    <t>13027</t>
  </si>
  <si>
    <t>Brooks</t>
  </si>
  <si>
    <t>Brooks, Georgia, US</t>
  </si>
  <si>
    <t>13029</t>
  </si>
  <si>
    <t>Bryan</t>
  </si>
  <si>
    <t>Bryan, Georgia, US</t>
  </si>
  <si>
    <t>13031</t>
  </si>
  <si>
    <t>Bulloch</t>
  </si>
  <si>
    <t>Bulloch, Georgia, US</t>
  </si>
  <si>
    <t>13033</t>
  </si>
  <si>
    <t>Burke</t>
  </si>
  <si>
    <t>Burke, Georgia, US</t>
  </si>
  <si>
    <t>13035</t>
  </si>
  <si>
    <t>Butts</t>
  </si>
  <si>
    <t>Butts, Georgia, US</t>
  </si>
  <si>
    <t>13037</t>
  </si>
  <si>
    <t>Calhoun, Georgia, US</t>
  </si>
  <si>
    <t>13039</t>
  </si>
  <si>
    <t>Camden</t>
  </si>
  <si>
    <t>Camden, Georgia, US</t>
  </si>
  <si>
    <t>13043</t>
  </si>
  <si>
    <t>Candler</t>
  </si>
  <si>
    <t>Candler, Georgia, US</t>
  </si>
  <si>
    <t>13045</t>
  </si>
  <si>
    <t>Carroll, Georgia, US</t>
  </si>
  <si>
    <t>13047</t>
  </si>
  <si>
    <t>Catoosa</t>
  </si>
  <si>
    <t>Catoosa, Georgia, US</t>
  </si>
  <si>
    <t>13293</t>
  </si>
  <si>
    <t>Upson</t>
  </si>
  <si>
    <t>Upson, Georgia, US</t>
  </si>
  <si>
    <t>13295</t>
  </si>
  <si>
    <t>Walker, Georgia, US</t>
  </si>
  <si>
    <t>13297</t>
  </si>
  <si>
    <t>Walton, Georgia, US</t>
  </si>
  <si>
    <t>13299</t>
  </si>
  <si>
    <t>Ware</t>
  </si>
  <si>
    <t>Ware, Georgia, US</t>
  </si>
  <si>
    <t>13301</t>
  </si>
  <si>
    <t>Warren</t>
  </si>
  <si>
    <t>Warren, Georgia, US</t>
  </si>
  <si>
    <t>13303</t>
  </si>
  <si>
    <t>Washington, Georgia, US</t>
  </si>
  <si>
    <t>13305</t>
  </si>
  <si>
    <t>Wayne</t>
  </si>
  <si>
    <t>Wayne, Georgia, US</t>
  </si>
  <si>
    <t>13307</t>
  </si>
  <si>
    <t>Webster</t>
  </si>
  <si>
    <t>Webster, Georgia, US</t>
  </si>
  <si>
    <t>13309</t>
  </si>
  <si>
    <t>Wheeler</t>
  </si>
  <si>
    <t>Wheeler, Georgia, US</t>
  </si>
  <si>
    <t>13311</t>
  </si>
  <si>
    <t>White, Georgia, US</t>
  </si>
  <si>
    <t>13313</t>
  </si>
  <si>
    <t>Whitfield</t>
  </si>
  <si>
    <t>Whitfield, Georgia, US</t>
  </si>
  <si>
    <t>13315</t>
  </si>
  <si>
    <t>Wilcox, Georgia, US</t>
  </si>
  <si>
    <t>13317</t>
  </si>
  <si>
    <t>Wilkes</t>
  </si>
  <si>
    <t>Wilkes, Georgia, US</t>
  </si>
  <si>
    <t>13319</t>
  </si>
  <si>
    <t>Wilkinson</t>
  </si>
  <si>
    <t>Wilkinson, Georgia, US</t>
  </si>
  <si>
    <t>13321</t>
  </si>
  <si>
    <t>Worth</t>
  </si>
  <si>
    <t>Worth, Georgia, US</t>
  </si>
  <si>
    <t>13159</t>
  </si>
  <si>
    <t>Jasper</t>
  </si>
  <si>
    <t>Jasper, Georgia, US</t>
  </si>
  <si>
    <t>13161</t>
  </si>
  <si>
    <t>Jeff Davis</t>
  </si>
  <si>
    <t>Jeff Davis, Georgia, US</t>
  </si>
  <si>
    <t>13163</t>
  </si>
  <si>
    <t>Jefferson, Georgia, US</t>
  </si>
  <si>
    <t>13165</t>
  </si>
  <si>
    <t>Jenkins</t>
  </si>
  <si>
    <t>Jenkins, Georgia, US</t>
  </si>
  <si>
    <t>13167</t>
  </si>
  <si>
    <t>Johnson, Georgia, US</t>
  </si>
  <si>
    <t>13169</t>
  </si>
  <si>
    <t>Jones</t>
  </si>
  <si>
    <t>Jones, Georgia, US</t>
  </si>
  <si>
    <t>13171</t>
  </si>
  <si>
    <t>Lamar, Georgia, US</t>
  </si>
  <si>
    <t>13173</t>
  </si>
  <si>
    <t>Lanier</t>
  </si>
  <si>
    <t>Lanier, Georgia, US</t>
  </si>
  <si>
    <t>13175</t>
  </si>
  <si>
    <t>Laurens</t>
  </si>
  <si>
    <t>Laurens, Georgia, US</t>
  </si>
  <si>
    <t>13177</t>
  </si>
  <si>
    <t>Lee, Georgia, US</t>
  </si>
  <si>
    <t>13179</t>
  </si>
  <si>
    <t>Liberty, Georgia, US</t>
  </si>
  <si>
    <t>13181</t>
  </si>
  <si>
    <t>Lincoln, Georgia, US</t>
  </si>
  <si>
    <t>13183</t>
  </si>
  <si>
    <t>Long</t>
  </si>
  <si>
    <t>Long, Georgia, US</t>
  </si>
  <si>
    <t>13185</t>
  </si>
  <si>
    <t>Lowndes, Georgia, US</t>
  </si>
  <si>
    <t>13187</t>
  </si>
  <si>
    <t>Lumpkin</t>
  </si>
  <si>
    <t>Lumpkin, Georgia, US</t>
  </si>
  <si>
    <t>13189</t>
  </si>
  <si>
    <t>McDuffie</t>
  </si>
  <si>
    <t>McDuffie, Georgia, US</t>
  </si>
  <si>
    <t>13191</t>
  </si>
  <si>
    <t>McIntosh</t>
  </si>
  <si>
    <t>McIntosh, Georgia, US</t>
  </si>
  <si>
    <t>13193</t>
  </si>
  <si>
    <t>Macon, Georgia, US</t>
  </si>
  <si>
    <t>13195</t>
  </si>
  <si>
    <t>Madison, Georgia, US</t>
  </si>
  <si>
    <t>13197</t>
  </si>
  <si>
    <t>Marion, Georgia, US</t>
  </si>
  <si>
    <t>13199</t>
  </si>
  <si>
    <t>Meriwether</t>
  </si>
  <si>
    <t>Meriwether, Georgia, US</t>
  </si>
  <si>
    <t>13201</t>
  </si>
  <si>
    <t>Miller, Georgia, US</t>
  </si>
  <si>
    <t>13205</t>
  </si>
  <si>
    <t>Mitchell</t>
  </si>
  <si>
    <t>Mitchell, Georgia, US</t>
  </si>
  <si>
    <t>13207</t>
  </si>
  <si>
    <t>Monroe, Georgia, US</t>
  </si>
  <si>
    <t>13209</t>
  </si>
  <si>
    <t>Montgomery, Georgia, US</t>
  </si>
  <si>
    <t>13211</t>
  </si>
  <si>
    <t>Morgan, Georgia, US</t>
  </si>
  <si>
    <t>13213</t>
  </si>
  <si>
    <t>Murray</t>
  </si>
  <si>
    <t>Murray, Georgia, US</t>
  </si>
  <si>
    <t>13215</t>
  </si>
  <si>
    <t>Muscogee</t>
  </si>
  <si>
    <t>Muscogee, Georgia, US</t>
  </si>
  <si>
    <t>13135</t>
  </si>
  <si>
    <t>Gwinnett</t>
  </si>
  <si>
    <t>Gwinnett, Georgia, US</t>
  </si>
  <si>
    <t>13137</t>
  </si>
  <si>
    <t>Habersham</t>
  </si>
  <si>
    <t>Habersham, Georgia, US</t>
  </si>
  <si>
    <t>13139</t>
  </si>
  <si>
    <t>Hall</t>
  </si>
  <si>
    <t>Hall, Georgia, US</t>
  </si>
  <si>
    <t>13141</t>
  </si>
  <si>
    <t>Hancock</t>
  </si>
  <si>
    <t>Hancock, Georgia, US</t>
  </si>
  <si>
    <t>13143</t>
  </si>
  <si>
    <t>Haralson</t>
  </si>
  <si>
    <t>Haralson, Georgia, US</t>
  </si>
  <si>
    <t>13145</t>
  </si>
  <si>
    <t>Harris</t>
  </si>
  <si>
    <t>Harris, Georgia, US</t>
  </si>
  <si>
    <t>13147</t>
  </si>
  <si>
    <t>Hart</t>
  </si>
  <si>
    <t>Hart, Georgia, US</t>
  </si>
  <si>
    <t>13149</t>
  </si>
  <si>
    <t>Heard</t>
  </si>
  <si>
    <t>Heard, Georgia, US</t>
  </si>
  <si>
    <t>13151</t>
  </si>
  <si>
    <t>Henry, Georgia, US</t>
  </si>
  <si>
    <t>13153</t>
  </si>
  <si>
    <t>Houston, Georgia, US</t>
  </si>
  <si>
    <t>13155</t>
  </si>
  <si>
    <t>Irwin</t>
  </si>
  <si>
    <t>Irwin, Georgia, US</t>
  </si>
  <si>
    <t>13157</t>
  </si>
  <si>
    <t>Jackson, Georgia, US</t>
  </si>
  <si>
    <t>13241</t>
  </si>
  <si>
    <t>Rabun</t>
  </si>
  <si>
    <t>Rabun, Georgia, US</t>
  </si>
  <si>
    <t>13243</t>
  </si>
  <si>
    <t>Randolph, Georgia, US</t>
  </si>
  <si>
    <t>13245</t>
  </si>
  <si>
    <t>Richmond</t>
  </si>
  <si>
    <t>Richmond, Georgia, US</t>
  </si>
  <si>
    <t>13247</t>
  </si>
  <si>
    <t>Rockdale</t>
  </si>
  <si>
    <t>Rockdale, Georgia, US</t>
  </si>
  <si>
    <t>13249</t>
  </si>
  <si>
    <t>Schley</t>
  </si>
  <si>
    <t>Schley, Georgia, US</t>
  </si>
  <si>
    <t>13251</t>
  </si>
  <si>
    <t>Screven</t>
  </si>
  <si>
    <t>Screven, Georgia, US</t>
  </si>
  <si>
    <t>13253</t>
  </si>
  <si>
    <t>Seminole, Georgia, US</t>
  </si>
  <si>
    <t>13255</t>
  </si>
  <si>
    <t>Spalding</t>
  </si>
  <si>
    <t>Spalding, Georgia, US</t>
  </si>
  <si>
    <t>13257</t>
  </si>
  <si>
    <t>Stephens</t>
  </si>
  <si>
    <t>Stephens, Georgia, US</t>
  </si>
  <si>
    <t>13259</t>
  </si>
  <si>
    <t>Stewart</t>
  </si>
  <si>
    <t>Stewart, Georgia, US</t>
  </si>
  <si>
    <t>13261</t>
  </si>
  <si>
    <t>Sumter, Georgia, US</t>
  </si>
  <si>
    <t>13263</t>
  </si>
  <si>
    <t>Talbot</t>
  </si>
  <si>
    <t>Talbot, Georgia, US</t>
  </si>
  <si>
    <t>13265</t>
  </si>
  <si>
    <t>Taliaferro</t>
  </si>
  <si>
    <t>Taliaferro, Georgia, US</t>
  </si>
  <si>
    <t>13267</t>
  </si>
  <si>
    <t>Tattnall</t>
  </si>
  <si>
    <t>Tattnall, Georgia, US</t>
  </si>
  <si>
    <t>13269</t>
  </si>
  <si>
    <t>Taylor, Georgia, US</t>
  </si>
  <si>
    <t>13271</t>
  </si>
  <si>
    <t>Telfair</t>
  </si>
  <si>
    <t>Telfair, Georgia, US</t>
  </si>
  <si>
    <t>13273</t>
  </si>
  <si>
    <t>Terrell</t>
  </si>
  <si>
    <t>Terrell, Georgia, US</t>
  </si>
  <si>
    <t>13275</t>
  </si>
  <si>
    <t>Thomas</t>
  </si>
  <si>
    <t>Thomas, Georgia, US</t>
  </si>
  <si>
    <t>13277</t>
  </si>
  <si>
    <t>Tift</t>
  </si>
  <si>
    <t>Tift, Georgia, US</t>
  </si>
  <si>
    <t>13279</t>
  </si>
  <si>
    <t>Toombs</t>
  </si>
  <si>
    <t>Toombs, Georgia, US</t>
  </si>
  <si>
    <t>13281</t>
  </si>
  <si>
    <t>Towns</t>
  </si>
  <si>
    <t>Towns, Georgia, US</t>
  </si>
  <si>
    <t>13283</t>
  </si>
  <si>
    <t>Treutlen</t>
  </si>
  <si>
    <t>Treutlen, Georgia, US</t>
  </si>
  <si>
    <t>13285</t>
  </si>
  <si>
    <t>Troup</t>
  </si>
  <si>
    <t>Troup, Georgia, US</t>
  </si>
  <si>
    <t>13287</t>
  </si>
  <si>
    <t>Turner</t>
  </si>
  <si>
    <t>Turner, Georgia, US</t>
  </si>
  <si>
    <t>13289</t>
  </si>
  <si>
    <t>Twiggs</t>
  </si>
  <si>
    <t>Twiggs, Georgia, US</t>
  </si>
  <si>
    <t>13291</t>
  </si>
  <si>
    <t>Union, Georgia, US</t>
  </si>
  <si>
    <t>13239</t>
  </si>
  <si>
    <t>Quitman</t>
  </si>
  <si>
    <t>Quitman, Georgia, US</t>
  </si>
  <si>
    <t>13223</t>
  </si>
  <si>
    <t>Paulding</t>
  </si>
  <si>
    <t>Paulding, Georgia, US</t>
  </si>
  <si>
    <t>13217</t>
  </si>
  <si>
    <t>Newton, Georgia, US</t>
  </si>
  <si>
    <t>13219</t>
  </si>
  <si>
    <t>Oconee</t>
  </si>
  <si>
    <t>Oconee, Georgia, US</t>
  </si>
  <si>
    <t>13221</t>
  </si>
  <si>
    <t>Oglethorpe</t>
  </si>
  <si>
    <t>Oglethorpe, Georgia, US</t>
  </si>
  <si>
    <t>13231</t>
  </si>
  <si>
    <t>Pike, Georgia, US</t>
  </si>
  <si>
    <t>13225</t>
  </si>
  <si>
    <t>Peach</t>
  </si>
  <si>
    <t>Peach, Georgia, US</t>
  </si>
  <si>
    <t>13227</t>
  </si>
  <si>
    <t>Pickens, Georgia, US</t>
  </si>
  <si>
    <t>13229</t>
  </si>
  <si>
    <t>Pierce</t>
  </si>
  <si>
    <t>Pierce, Georgia, US</t>
  </si>
  <si>
    <t>13233</t>
  </si>
  <si>
    <t>Polk, Georgia, US</t>
  </si>
  <si>
    <t>13235</t>
  </si>
  <si>
    <t>Pulaski, Georgia, US</t>
  </si>
  <si>
    <t>13237</t>
  </si>
  <si>
    <t>Putnam, Georgia, US</t>
  </si>
  <si>
    <t>Idaho</t>
  </si>
  <si>
    <t>16055</t>
  </si>
  <si>
    <t>Kootenai</t>
  </si>
  <si>
    <t>Kootenai, Idaho, US</t>
  </si>
  <si>
    <t>ID</t>
  </si>
  <si>
    <t>8/17/2020 19:00</t>
  </si>
  <si>
    <t>2020-08-17T19:00:00Z</t>
  </si>
  <si>
    <t>08/17 15:00</t>
  </si>
  <si>
    <t>e7d0820b51af1b71a74d8461adb783ae73002503</t>
  </si>
  <si>
    <t>3/25/2020</t>
  </si>
  <si>
    <t>16053</t>
  </si>
  <si>
    <t>Jerome</t>
  </si>
  <si>
    <t>Jerome, Idaho, US</t>
  </si>
  <si>
    <t>16001</t>
  </si>
  <si>
    <t>Ada</t>
  </si>
  <si>
    <t>Ada, Idaho, US</t>
  </si>
  <si>
    <t>16003</t>
  </si>
  <si>
    <t>Adams, Idaho, US</t>
  </si>
  <si>
    <t>16005</t>
  </si>
  <si>
    <t>Bannock</t>
  </si>
  <si>
    <t>Bannock, Idaho, US</t>
  </si>
  <si>
    <t>16007</t>
  </si>
  <si>
    <t>Bear Lake</t>
  </si>
  <si>
    <t>Bear Lake, Idaho, US</t>
  </si>
  <si>
    <t>16009</t>
  </si>
  <si>
    <t>Benewah</t>
  </si>
  <si>
    <t>Benewah, Idaho, US</t>
  </si>
  <si>
    <t>16011</t>
  </si>
  <si>
    <t>Bingham</t>
  </si>
  <si>
    <t>Bingham, Idaho, US</t>
  </si>
  <si>
    <t>16013</t>
  </si>
  <si>
    <t>Blaine</t>
  </si>
  <si>
    <t>Blaine, Idaho, US</t>
  </si>
  <si>
    <t>16015</t>
  </si>
  <si>
    <t>Boise</t>
  </si>
  <si>
    <t>Boise, Idaho, US</t>
  </si>
  <si>
    <t>16017</t>
  </si>
  <si>
    <t>Bonner</t>
  </si>
  <si>
    <t>Bonner, Idaho, US</t>
  </si>
  <si>
    <t>16019</t>
  </si>
  <si>
    <t>Bonneville</t>
  </si>
  <si>
    <t>Bonneville, Idaho, US</t>
  </si>
  <si>
    <t>16021</t>
  </si>
  <si>
    <t>Boundary</t>
  </si>
  <si>
    <t>Boundary, Idaho, US</t>
  </si>
  <si>
    <t>16023</t>
  </si>
  <si>
    <t>Butte, Idaho, US</t>
  </si>
  <si>
    <t>16025</t>
  </si>
  <si>
    <t>Camas</t>
  </si>
  <si>
    <t>Camas, Idaho, US</t>
  </si>
  <si>
    <t>16027</t>
  </si>
  <si>
    <t>Canyon</t>
  </si>
  <si>
    <t>Canyon, Idaho, US</t>
  </si>
  <si>
    <t>16029</t>
  </si>
  <si>
    <t>Caribou</t>
  </si>
  <si>
    <t>Caribou, Idaho, US</t>
  </si>
  <si>
    <t>16031</t>
  </si>
  <si>
    <t>Cassia</t>
  </si>
  <si>
    <t>Cassia, Idaho, US</t>
  </si>
  <si>
    <t>16033</t>
  </si>
  <si>
    <t>Clark, Idaho, US</t>
  </si>
  <si>
    <t>16035</t>
  </si>
  <si>
    <t>Clearwater</t>
  </si>
  <si>
    <t>Clearwater, Idaho, US</t>
  </si>
  <si>
    <t>16037</t>
  </si>
  <si>
    <t>Custer, Idaho, US</t>
  </si>
  <si>
    <t>16039</t>
  </si>
  <si>
    <t>Elmore, Idaho, US</t>
  </si>
  <si>
    <t>16041</t>
  </si>
  <si>
    <t>Franklin, Idaho, US</t>
  </si>
  <si>
    <t>16043</t>
  </si>
  <si>
    <t>Fremont, Idaho, US</t>
  </si>
  <si>
    <t>16045</t>
  </si>
  <si>
    <t>Gem</t>
  </si>
  <si>
    <t>Gem, Idaho, US</t>
  </si>
  <si>
    <t>16047</t>
  </si>
  <si>
    <t>Gooding</t>
  </si>
  <si>
    <t>Gooding, Idaho, US</t>
  </si>
  <si>
    <t>16049</t>
  </si>
  <si>
    <t>Idaho, Idaho, US</t>
  </si>
  <si>
    <t>16051</t>
  </si>
  <si>
    <t>Jefferson, Idaho, US</t>
  </si>
  <si>
    <t>16075</t>
  </si>
  <si>
    <t>Payette</t>
  </si>
  <si>
    <t>Payette, Idaho, US</t>
  </si>
  <si>
    <t>16077</t>
  </si>
  <si>
    <t>Power</t>
  </si>
  <si>
    <t>Power, Idaho, US</t>
  </si>
  <si>
    <t>16079</t>
  </si>
  <si>
    <t>Shoshone</t>
  </si>
  <si>
    <t>Shoshone, Idaho, US</t>
  </si>
  <si>
    <t>16081</t>
  </si>
  <si>
    <t>Teton</t>
  </si>
  <si>
    <t>Teton, Idaho, US</t>
  </si>
  <si>
    <t>16057</t>
  </si>
  <si>
    <t>Latah</t>
  </si>
  <si>
    <t>Latah, Idaho, US</t>
  </si>
  <si>
    <t>16059</t>
  </si>
  <si>
    <t>Lemhi</t>
  </si>
  <si>
    <t>Lemhi, Idaho, US</t>
  </si>
  <si>
    <t>16061</t>
  </si>
  <si>
    <t>Lewis</t>
  </si>
  <si>
    <t>Lewis, Idaho, US</t>
  </si>
  <si>
    <t>16063</t>
  </si>
  <si>
    <t>Lincoln, Idaho, US</t>
  </si>
  <si>
    <t>16065</t>
  </si>
  <si>
    <t>Madison, Idaho, US</t>
  </si>
  <si>
    <t>16067</t>
  </si>
  <si>
    <t>Minidoka</t>
  </si>
  <si>
    <t>Minidoka, Idaho, US</t>
  </si>
  <si>
    <t>16069</t>
  </si>
  <si>
    <t>Nez Perce</t>
  </si>
  <si>
    <t>Nez Perce, Idaho, US</t>
  </si>
  <si>
    <t>16071</t>
  </si>
  <si>
    <t>Oneida</t>
  </si>
  <si>
    <t>Oneida, Idaho, US</t>
  </si>
  <si>
    <t>16073</t>
  </si>
  <si>
    <t>Owyhee</t>
  </si>
  <si>
    <t>Owyhee, Idaho, US</t>
  </si>
  <si>
    <t>16083</t>
  </si>
  <si>
    <t>Twin Falls</t>
  </si>
  <si>
    <t>Twin Falls, Idaho, US</t>
  </si>
  <si>
    <t>16085</t>
  </si>
  <si>
    <t>Valley</t>
  </si>
  <si>
    <t>Valley, Idaho, US</t>
  </si>
  <si>
    <t>16087</t>
  </si>
  <si>
    <t>Washington, Idaho, US</t>
  </si>
  <si>
    <t>Illinois</t>
  </si>
  <si>
    <t>17131</t>
  </si>
  <si>
    <t>Mercer</t>
  </si>
  <si>
    <t>Mercer, Illinois, US</t>
  </si>
  <si>
    <t>IL</t>
  </si>
  <si>
    <t>7488298083f7292d93da22e5aabbcb1894cb36d0</t>
  </si>
  <si>
    <t>Ill.</t>
  </si>
  <si>
    <t>3/21/2020</t>
  </si>
  <si>
    <t>17125</t>
  </si>
  <si>
    <t>Mason</t>
  </si>
  <si>
    <t>Mason, Illinois, US</t>
  </si>
  <si>
    <t>17127</t>
  </si>
  <si>
    <t>Massac</t>
  </si>
  <si>
    <t>Massac, Illinois, US</t>
  </si>
  <si>
    <t>17129</t>
  </si>
  <si>
    <t>Menard</t>
  </si>
  <si>
    <t>Menard, Illinois, US</t>
  </si>
  <si>
    <t>17165</t>
  </si>
  <si>
    <t>Saline, Illinois, US</t>
  </si>
  <si>
    <t>17167</t>
  </si>
  <si>
    <t>Sangamon</t>
  </si>
  <si>
    <t>Sangamon, Illinois, US</t>
  </si>
  <si>
    <t>17169</t>
  </si>
  <si>
    <t>Schuyler</t>
  </si>
  <si>
    <t>Schuyler, Illinois, US</t>
  </si>
  <si>
    <t>17171</t>
  </si>
  <si>
    <t>Scott, Illinois, US</t>
  </si>
  <si>
    <t>17173</t>
  </si>
  <si>
    <t>Shelby, Illinois, US</t>
  </si>
  <si>
    <t>17175</t>
  </si>
  <si>
    <t>Stark</t>
  </si>
  <si>
    <t>Stark, Illinois, US</t>
  </si>
  <si>
    <t>17177</t>
  </si>
  <si>
    <t>Stephenson</t>
  </si>
  <si>
    <t>Stephenson, Illinois, US</t>
  </si>
  <si>
    <t>17179</t>
  </si>
  <si>
    <t>Tazewell</t>
  </si>
  <si>
    <t>Tazewell, Illinois, US</t>
  </si>
  <si>
    <t>17181</t>
  </si>
  <si>
    <t>Union, Illinois, US</t>
  </si>
  <si>
    <t>17183</t>
  </si>
  <si>
    <t>Vermilion</t>
  </si>
  <si>
    <t>Vermilion, Illinois, US</t>
  </si>
  <si>
    <t>17185</t>
  </si>
  <si>
    <t>Wabash</t>
  </si>
  <si>
    <t>Wabash, Illinois, US</t>
  </si>
  <si>
    <t>17187</t>
  </si>
  <si>
    <t>Warren, Illinois, US</t>
  </si>
  <si>
    <t>17189</t>
  </si>
  <si>
    <t>Washington, Illinois, US</t>
  </si>
  <si>
    <t>17191</t>
  </si>
  <si>
    <t>Wayne, Illinois, US</t>
  </si>
  <si>
    <t>17193</t>
  </si>
  <si>
    <t>White, Illinois, US</t>
  </si>
  <si>
    <t>17195</t>
  </si>
  <si>
    <t>Whiteside</t>
  </si>
  <si>
    <t>Whiteside, Illinois, US</t>
  </si>
  <si>
    <t>17197</t>
  </si>
  <si>
    <t>Will</t>
  </si>
  <si>
    <t>Will, Illinois, US</t>
  </si>
  <si>
    <t>17199</t>
  </si>
  <si>
    <t>Williamson</t>
  </si>
  <si>
    <t>Williamson, Illinois, US</t>
  </si>
  <si>
    <t>17201</t>
  </si>
  <si>
    <t>Winnebago</t>
  </si>
  <si>
    <t>Winnebago, Illinois, US</t>
  </si>
  <si>
    <t>17203</t>
  </si>
  <si>
    <t>Woodford</t>
  </si>
  <si>
    <t>Woodford, Illinois, US</t>
  </si>
  <si>
    <t>17041</t>
  </si>
  <si>
    <t>Douglas, Illinois, US</t>
  </si>
  <si>
    <t>17043</t>
  </si>
  <si>
    <t>DuPage</t>
  </si>
  <si>
    <t>DuPage, Illinois, US</t>
  </si>
  <si>
    <t>17045</t>
  </si>
  <si>
    <t>Edgar</t>
  </si>
  <si>
    <t>Edgar, Illinois, US</t>
  </si>
  <si>
    <t>17047</t>
  </si>
  <si>
    <t>Edwards</t>
  </si>
  <si>
    <t>Edwards, Illinois, US</t>
  </si>
  <si>
    <t>17133</t>
  </si>
  <si>
    <t>Monroe, Illinois, US</t>
  </si>
  <si>
    <t>17135</t>
  </si>
  <si>
    <t>Montgomery, Illinois, US</t>
  </si>
  <si>
    <t>17137</t>
  </si>
  <si>
    <t>Morgan, Illinois, US</t>
  </si>
  <si>
    <t>17139</t>
  </si>
  <si>
    <t>Moultrie</t>
  </si>
  <si>
    <t>Moultrie, Illinois, US</t>
  </si>
  <si>
    <t>17141</t>
  </si>
  <si>
    <t>Ogle</t>
  </si>
  <si>
    <t>Ogle, Illinois, US</t>
  </si>
  <si>
    <t>17143</t>
  </si>
  <si>
    <t>Peoria</t>
  </si>
  <si>
    <t>Peoria, Illinois, US</t>
  </si>
  <si>
    <t>17145</t>
  </si>
  <si>
    <t>Perry, Illinois, US</t>
  </si>
  <si>
    <t>17147</t>
  </si>
  <si>
    <t>Piatt</t>
  </si>
  <si>
    <t>Piatt, Illinois, US</t>
  </si>
  <si>
    <t>17149</t>
  </si>
  <si>
    <t>Pike, Illinois, US</t>
  </si>
  <si>
    <t>17151</t>
  </si>
  <si>
    <t>Pope, Illinois, US</t>
  </si>
  <si>
    <t>17153</t>
  </si>
  <si>
    <t>Pulaski, Illinois, US</t>
  </si>
  <si>
    <t>17155</t>
  </si>
  <si>
    <t>Putnam, Illinois, US</t>
  </si>
  <si>
    <t>17157</t>
  </si>
  <si>
    <t>Randolph, Illinois, US</t>
  </si>
  <si>
    <t>17159</t>
  </si>
  <si>
    <t>Richland</t>
  </si>
  <si>
    <t>Richland, Illinois, US</t>
  </si>
  <si>
    <t>17161</t>
  </si>
  <si>
    <t>Rock Island</t>
  </si>
  <si>
    <t>Rock Island, Illinois, US</t>
  </si>
  <si>
    <t>17163</t>
  </si>
  <si>
    <t>St. Clair, Illinois, US</t>
  </si>
  <si>
    <t>17001</t>
  </si>
  <si>
    <t>Adams, Illinois, US</t>
  </si>
  <si>
    <t>17003</t>
  </si>
  <si>
    <t>Alexander</t>
  </si>
  <si>
    <t>Alexander, Illinois, US</t>
  </si>
  <si>
    <t>17005</t>
  </si>
  <si>
    <t>Bond</t>
  </si>
  <si>
    <t>Bond, Illinois, US</t>
  </si>
  <si>
    <t>17007</t>
  </si>
  <si>
    <t>Boone, Illinois, US</t>
  </si>
  <si>
    <t>17009</t>
  </si>
  <si>
    <t>Brown</t>
  </si>
  <si>
    <t>Brown, Illinois, US</t>
  </si>
  <si>
    <t>17011</t>
  </si>
  <si>
    <t>Bureau</t>
  </si>
  <si>
    <t>Bureau, Illinois, US</t>
  </si>
  <si>
    <t>17013</t>
  </si>
  <si>
    <t>Calhoun, Illinois, US</t>
  </si>
  <si>
    <t>17015</t>
  </si>
  <si>
    <t>Carroll, Illinois, US</t>
  </si>
  <si>
    <t>17017</t>
  </si>
  <si>
    <t>Cass</t>
  </si>
  <si>
    <t>Cass, Illinois, US</t>
  </si>
  <si>
    <t>17019</t>
  </si>
  <si>
    <t>Champaign</t>
  </si>
  <si>
    <t>Champaign, Illinois, US</t>
  </si>
  <si>
    <t>17021</t>
  </si>
  <si>
    <t>Christian</t>
  </si>
  <si>
    <t>Christian, Illinois, US</t>
  </si>
  <si>
    <t>17023</t>
  </si>
  <si>
    <t>Clark, Illinois, US</t>
  </si>
  <si>
    <t>17025</t>
  </si>
  <si>
    <t>Clay, Illinois, US</t>
  </si>
  <si>
    <t>17027</t>
  </si>
  <si>
    <t>Clinton</t>
  </si>
  <si>
    <t>Clinton, Illinois, US</t>
  </si>
  <si>
    <t>17029</t>
  </si>
  <si>
    <t>Coles</t>
  </si>
  <si>
    <t>Coles, Illinois, US</t>
  </si>
  <si>
    <t>17031</t>
  </si>
  <si>
    <t>Cook, Illinois, US</t>
  </si>
  <si>
    <t>17033</t>
  </si>
  <si>
    <t>Crawford, Illinois, US</t>
  </si>
  <si>
    <t>17035</t>
  </si>
  <si>
    <t>Cumberland</t>
  </si>
  <si>
    <t>Cumberland, Illinois, US</t>
  </si>
  <si>
    <t>17037</t>
  </si>
  <si>
    <t>DeKalb, Illinois, US</t>
  </si>
  <si>
    <t>17039</t>
  </si>
  <si>
    <t>De Witt</t>
  </si>
  <si>
    <t>De Witt, Illinois, US</t>
  </si>
  <si>
    <t>17121</t>
  </si>
  <si>
    <t>Marion, Illinois, US</t>
  </si>
  <si>
    <t>17123</t>
  </si>
  <si>
    <t>Marshall, Illinois, US</t>
  </si>
  <si>
    <t>17071</t>
  </si>
  <si>
    <t>Henderson</t>
  </si>
  <si>
    <t>Henderson, Illinois, US</t>
  </si>
  <si>
    <t>17073</t>
  </si>
  <si>
    <t>Henry, Illinois, US</t>
  </si>
  <si>
    <t>17049</t>
  </si>
  <si>
    <t>Effingham, Illinois, US</t>
  </si>
  <si>
    <t>17051</t>
  </si>
  <si>
    <t>Fayette, Illinois, US</t>
  </si>
  <si>
    <t>17053</t>
  </si>
  <si>
    <t>Ford</t>
  </si>
  <si>
    <t>Ford, Illinois, US</t>
  </si>
  <si>
    <t>17055</t>
  </si>
  <si>
    <t>Franklin, Illinois, US</t>
  </si>
  <si>
    <t>17057</t>
  </si>
  <si>
    <t>Fulton, Illinois, US</t>
  </si>
  <si>
    <t>17059</t>
  </si>
  <si>
    <t>Gallatin</t>
  </si>
  <si>
    <t>Gallatin, Illinois, US</t>
  </si>
  <si>
    <t>17061</t>
  </si>
  <si>
    <t>Greene, Illinois, US</t>
  </si>
  <si>
    <t>17063</t>
  </si>
  <si>
    <t>Grundy</t>
  </si>
  <si>
    <t>Grundy, Illinois, US</t>
  </si>
  <si>
    <t>17065</t>
  </si>
  <si>
    <t>Hamilton, Illinois, US</t>
  </si>
  <si>
    <t>17067</t>
  </si>
  <si>
    <t>Hancock, Illinois, US</t>
  </si>
  <si>
    <t>17069</t>
  </si>
  <si>
    <t>Hardin</t>
  </si>
  <si>
    <t>Hardin, Illinois, US</t>
  </si>
  <si>
    <t>17097</t>
  </si>
  <si>
    <t>Lake, Illinois, US</t>
  </si>
  <si>
    <t>17099</t>
  </si>
  <si>
    <t>LaSalle</t>
  </si>
  <si>
    <t>LaSalle, Illinois, US</t>
  </si>
  <si>
    <t>17075</t>
  </si>
  <si>
    <t>Iroquois</t>
  </si>
  <si>
    <t>Iroquois, Illinois, US</t>
  </si>
  <si>
    <t>17077</t>
  </si>
  <si>
    <t>Jackson, Illinois, US</t>
  </si>
  <si>
    <t>17079</t>
  </si>
  <si>
    <t>Jasper, Illinois, US</t>
  </si>
  <si>
    <t>17081</t>
  </si>
  <si>
    <t>Jefferson, Illinois, US</t>
  </si>
  <si>
    <t>17083</t>
  </si>
  <si>
    <t>Jersey</t>
  </si>
  <si>
    <t>Jersey, Illinois, US</t>
  </si>
  <si>
    <t>17085</t>
  </si>
  <si>
    <t>Jo Daviess</t>
  </si>
  <si>
    <t>Jo Daviess, Illinois, US</t>
  </si>
  <si>
    <t>17087</t>
  </si>
  <si>
    <t>Johnson, Illinois, US</t>
  </si>
  <si>
    <t>17089</t>
  </si>
  <si>
    <t>Kane</t>
  </si>
  <si>
    <t>Kane, Illinois, US</t>
  </si>
  <si>
    <t>17091</t>
  </si>
  <si>
    <t>Kankakee</t>
  </si>
  <si>
    <t>Kankakee, Illinois, US</t>
  </si>
  <si>
    <t>17093</t>
  </si>
  <si>
    <t>Kendall</t>
  </si>
  <si>
    <t>Kendall, Illinois, US</t>
  </si>
  <si>
    <t>17095</t>
  </si>
  <si>
    <t>Knox</t>
  </si>
  <si>
    <t>Knox, Illinois, US</t>
  </si>
  <si>
    <t>17105</t>
  </si>
  <si>
    <t>Livingston</t>
  </si>
  <si>
    <t>Livingston, Illinois, US</t>
  </si>
  <si>
    <t>17107</t>
  </si>
  <si>
    <t>Logan, Illinois, US</t>
  </si>
  <si>
    <t>17101</t>
  </si>
  <si>
    <t>Lawrence, Illinois, US</t>
  </si>
  <si>
    <t>17103</t>
  </si>
  <si>
    <t>Lee, Illinois, US</t>
  </si>
  <si>
    <t>17113</t>
  </si>
  <si>
    <t>McLean</t>
  </si>
  <si>
    <t>McLean, Illinois, US</t>
  </si>
  <si>
    <t>17115</t>
  </si>
  <si>
    <t>Macon, Illinois, US</t>
  </si>
  <si>
    <t>17109</t>
  </si>
  <si>
    <t>McDonough</t>
  </si>
  <si>
    <t>McDonough, Illinois, US</t>
  </si>
  <si>
    <t>17111</t>
  </si>
  <si>
    <t>McHenry</t>
  </si>
  <si>
    <t>McHenry, Illinois, US</t>
  </si>
  <si>
    <t>17117</t>
  </si>
  <si>
    <t>Macoupin</t>
  </si>
  <si>
    <t>Macoupin, Illinois, US</t>
  </si>
  <si>
    <t>17119</t>
  </si>
  <si>
    <t>Madison, Illinois, US</t>
  </si>
  <si>
    <t>Indiana</t>
  </si>
  <si>
    <t>18005</t>
  </si>
  <si>
    <t>Bartholomew</t>
  </si>
  <si>
    <t>Bartholomew, Indiana, US</t>
  </si>
  <si>
    <t>IN</t>
  </si>
  <si>
    <t>90687afe8f2e2471038e31ad6b2454c30bcd82d1</t>
  </si>
  <si>
    <t>Ind.</t>
  </si>
  <si>
    <t>18007</t>
  </si>
  <si>
    <t>Benton, Indiana, US</t>
  </si>
  <si>
    <t>18001</t>
  </si>
  <si>
    <t>Adams, Indiana, US</t>
  </si>
  <si>
    <t>18003</t>
  </si>
  <si>
    <t>Allen</t>
  </si>
  <si>
    <t>Allen, Indiana, US</t>
  </si>
  <si>
    <t>18165</t>
  </si>
  <si>
    <t>Vermillion</t>
  </si>
  <si>
    <t>Vermillion, Indiana, US</t>
  </si>
  <si>
    <t>18167</t>
  </si>
  <si>
    <t>Vigo</t>
  </si>
  <si>
    <t>Vigo, Indiana, US</t>
  </si>
  <si>
    <t>18169</t>
  </si>
  <si>
    <t>Wabash, Indiana, US</t>
  </si>
  <si>
    <t>18171</t>
  </si>
  <si>
    <t>Warren, Indiana, US</t>
  </si>
  <si>
    <t>18173</t>
  </si>
  <si>
    <t>Warrick</t>
  </si>
  <si>
    <t>Warrick, Indiana, US</t>
  </si>
  <si>
    <t>18175</t>
  </si>
  <si>
    <t>Washington, Indiana, US</t>
  </si>
  <si>
    <t>18177</t>
  </si>
  <si>
    <t>Wayne, Indiana, US</t>
  </si>
  <si>
    <t>18179</t>
  </si>
  <si>
    <t>Wells</t>
  </si>
  <si>
    <t>Wells, Indiana, US</t>
  </si>
  <si>
    <t>18181</t>
  </si>
  <si>
    <t>White, Indiana, US</t>
  </si>
  <si>
    <t>18183</t>
  </si>
  <si>
    <t>Whitley</t>
  </si>
  <si>
    <t>Whitley, Indiana, US</t>
  </si>
  <si>
    <t>18023</t>
  </si>
  <si>
    <t>Clinton, Indiana, US</t>
  </si>
  <si>
    <t>18025</t>
  </si>
  <si>
    <t>Crawford, Indiana, US</t>
  </si>
  <si>
    <t>18027</t>
  </si>
  <si>
    <t>Daviess</t>
  </si>
  <si>
    <t>Daviess, Indiana, US</t>
  </si>
  <si>
    <t>18029</t>
  </si>
  <si>
    <t>Dearborn</t>
  </si>
  <si>
    <t>Dearborn, Indiana, US</t>
  </si>
  <si>
    <t>18031</t>
  </si>
  <si>
    <t>Decatur, Indiana, US</t>
  </si>
  <si>
    <t>18033</t>
  </si>
  <si>
    <t>DeKalb, Indiana, US</t>
  </si>
  <si>
    <t>18035</t>
  </si>
  <si>
    <t>Delaware, Indiana, US</t>
  </si>
  <si>
    <t>18037</t>
  </si>
  <si>
    <t>Dubois</t>
  </si>
  <si>
    <t>Dubois, Indiana, US</t>
  </si>
  <si>
    <t>18039</t>
  </si>
  <si>
    <t>Elkhart</t>
  </si>
  <si>
    <t>Elkhart, Indiana, US</t>
  </si>
  <si>
    <t>18041</t>
  </si>
  <si>
    <t>Fayette, Indiana, US</t>
  </si>
  <si>
    <t>18043</t>
  </si>
  <si>
    <t>Floyd, Indiana, US</t>
  </si>
  <si>
    <t>18045</t>
  </si>
  <si>
    <t>Fountain</t>
  </si>
  <si>
    <t>Fountain, Indiana, US</t>
  </si>
  <si>
    <t>18047</t>
  </si>
  <si>
    <t>Franklin, Indiana, US</t>
  </si>
  <si>
    <t>18049</t>
  </si>
  <si>
    <t>Fulton, Indiana, US</t>
  </si>
  <si>
    <t>18051</t>
  </si>
  <si>
    <t>Gibson</t>
  </si>
  <si>
    <t>Gibson, Indiana, US</t>
  </si>
  <si>
    <t>18053</t>
  </si>
  <si>
    <t>Grant, Indiana, US</t>
  </si>
  <si>
    <t>18055</t>
  </si>
  <si>
    <t>Greene, Indiana, US</t>
  </si>
  <si>
    <t>18057</t>
  </si>
  <si>
    <t>Hamilton, Indiana, US</t>
  </si>
  <si>
    <t>18059</t>
  </si>
  <si>
    <t>Hancock, Indiana, US</t>
  </si>
  <si>
    <t>18061</t>
  </si>
  <si>
    <t>Harrison</t>
  </si>
  <si>
    <t>Harrison, Indiana, US</t>
  </si>
  <si>
    <t>18063</t>
  </si>
  <si>
    <t>Hendricks</t>
  </si>
  <si>
    <t>Hendricks, Indiana, US</t>
  </si>
  <si>
    <t>18065</t>
  </si>
  <si>
    <t>Henry, Indiana, US</t>
  </si>
  <si>
    <t>18067</t>
  </si>
  <si>
    <t>Howard, Indiana, US</t>
  </si>
  <si>
    <t>18069</t>
  </si>
  <si>
    <t>Huntington</t>
  </si>
  <si>
    <t>Huntington, Indiana, US</t>
  </si>
  <si>
    <t>18071</t>
  </si>
  <si>
    <t>Jackson, Indiana, US</t>
  </si>
  <si>
    <t>18073</t>
  </si>
  <si>
    <t>Jasper, Indiana, US</t>
  </si>
  <si>
    <t>18075</t>
  </si>
  <si>
    <t>Jay</t>
  </si>
  <si>
    <t>Jay, Indiana, US</t>
  </si>
  <si>
    <t>18077</t>
  </si>
  <si>
    <t>Jefferson, Indiana, US</t>
  </si>
  <si>
    <t>18079</t>
  </si>
  <si>
    <t>Jennings</t>
  </si>
  <si>
    <t>Jennings, Indiana, US</t>
  </si>
  <si>
    <t>18081</t>
  </si>
  <si>
    <t>Johnson, Indiana, US</t>
  </si>
  <si>
    <t>18083</t>
  </si>
  <si>
    <t>Knox, Indiana, US</t>
  </si>
  <si>
    <t>18085</t>
  </si>
  <si>
    <t>Kosciusko</t>
  </si>
  <si>
    <t>Kosciusko, Indiana, US</t>
  </si>
  <si>
    <t>18087</t>
  </si>
  <si>
    <t>LaGrange</t>
  </si>
  <si>
    <t>LaGrange, Indiana, US</t>
  </si>
  <si>
    <t>18009</t>
  </si>
  <si>
    <t>Blackford</t>
  </si>
  <si>
    <t>Blackford, Indiana, US</t>
  </si>
  <si>
    <t>18011</t>
  </si>
  <si>
    <t>Boone, Indiana, US</t>
  </si>
  <si>
    <t>18013</t>
  </si>
  <si>
    <t>Brown, Indiana, US</t>
  </si>
  <si>
    <t>18015</t>
  </si>
  <si>
    <t>Carroll, Indiana, US</t>
  </si>
  <si>
    <t>18017</t>
  </si>
  <si>
    <t>Cass, Indiana, US</t>
  </si>
  <si>
    <t>18019</t>
  </si>
  <si>
    <t>Clark, Indiana, US</t>
  </si>
  <si>
    <t>18021</t>
  </si>
  <si>
    <t>Clay, Indiana, US</t>
  </si>
  <si>
    <t>18103</t>
  </si>
  <si>
    <t>Miami</t>
  </si>
  <si>
    <t>Miami, Indiana, US</t>
  </si>
  <si>
    <t>18105</t>
  </si>
  <si>
    <t>Monroe, Indiana, US</t>
  </si>
  <si>
    <t>18107</t>
  </si>
  <si>
    <t>Montgomery, Indiana, US</t>
  </si>
  <si>
    <t>18109</t>
  </si>
  <si>
    <t>Morgan, Indiana, US</t>
  </si>
  <si>
    <t>18111</t>
  </si>
  <si>
    <t>Newton, Indiana, US</t>
  </si>
  <si>
    <t>18113</t>
  </si>
  <si>
    <t>Noble</t>
  </si>
  <si>
    <t>Noble, Indiana, US</t>
  </si>
  <si>
    <t>18115</t>
  </si>
  <si>
    <t>Ohio</t>
  </si>
  <si>
    <t>Ohio, Indiana, US</t>
  </si>
  <si>
    <t>18117</t>
  </si>
  <si>
    <t>Orange, Indiana, US</t>
  </si>
  <si>
    <t>18119</t>
  </si>
  <si>
    <t>Owen</t>
  </si>
  <si>
    <t>Owen, Indiana, US</t>
  </si>
  <si>
    <t>18121</t>
  </si>
  <si>
    <t>Parke</t>
  </si>
  <si>
    <t>Parke, Indiana, US</t>
  </si>
  <si>
    <t>18123</t>
  </si>
  <si>
    <t>Perry, Indiana, US</t>
  </si>
  <si>
    <t>18125</t>
  </si>
  <si>
    <t>Pike, Indiana, US</t>
  </si>
  <si>
    <t>18127</t>
  </si>
  <si>
    <t>Porter</t>
  </si>
  <si>
    <t>Porter, Indiana, US</t>
  </si>
  <si>
    <t>18129</t>
  </si>
  <si>
    <t>Posey</t>
  </si>
  <si>
    <t>Posey, Indiana, US</t>
  </si>
  <si>
    <t>18131</t>
  </si>
  <si>
    <t>Pulaski, Indiana, US</t>
  </si>
  <si>
    <t>18133</t>
  </si>
  <si>
    <t>Putnam, Indiana, US</t>
  </si>
  <si>
    <t>18135</t>
  </si>
  <si>
    <t>Randolph, Indiana, US</t>
  </si>
  <si>
    <t>18137</t>
  </si>
  <si>
    <t>Ripley</t>
  </si>
  <si>
    <t>Ripley, Indiana, US</t>
  </si>
  <si>
    <t>18139</t>
  </si>
  <si>
    <t>Rush</t>
  </si>
  <si>
    <t>Rush, Indiana, US</t>
  </si>
  <si>
    <t>18141</t>
  </si>
  <si>
    <t>St. Joseph</t>
  </si>
  <si>
    <t>St. Joseph, Indiana, US</t>
  </si>
  <si>
    <t>18143</t>
  </si>
  <si>
    <t>Scott, Indiana, US</t>
  </si>
  <si>
    <t>18145</t>
  </si>
  <si>
    <t>Shelby, Indiana, US</t>
  </si>
  <si>
    <t>18147</t>
  </si>
  <si>
    <t>Spencer</t>
  </si>
  <si>
    <t>Spencer, Indiana, US</t>
  </si>
  <si>
    <t>18149</t>
  </si>
  <si>
    <t>Starke</t>
  </si>
  <si>
    <t>Starke, Indiana, US</t>
  </si>
  <si>
    <t>18151</t>
  </si>
  <si>
    <t>Steuben</t>
  </si>
  <si>
    <t>Steuben, Indiana, US</t>
  </si>
  <si>
    <t>18153</t>
  </si>
  <si>
    <t>Sullivan</t>
  </si>
  <si>
    <t>Sullivan, Indiana, US</t>
  </si>
  <si>
    <t>18155</t>
  </si>
  <si>
    <t>Switzerland</t>
  </si>
  <si>
    <t>Switzerland, Indiana, US</t>
  </si>
  <si>
    <t>18157</t>
  </si>
  <si>
    <t>Tippecanoe</t>
  </si>
  <si>
    <t>Tippecanoe, Indiana, US</t>
  </si>
  <si>
    <t>18159</t>
  </si>
  <si>
    <t>Tipton</t>
  </si>
  <si>
    <t>Tipton, Indiana, US</t>
  </si>
  <si>
    <t>18161</t>
  </si>
  <si>
    <t>Union, Indiana, US</t>
  </si>
  <si>
    <t>18163</t>
  </si>
  <si>
    <t>Vanderburgh</t>
  </si>
  <si>
    <t>Vanderburgh, Indiana, US</t>
  </si>
  <si>
    <t>18093</t>
  </si>
  <si>
    <t>Lawrence, Indiana, US</t>
  </si>
  <si>
    <t>18095</t>
  </si>
  <si>
    <t>Madison, Indiana, US</t>
  </si>
  <si>
    <t>18089</t>
  </si>
  <si>
    <t>Lake, Indiana, US</t>
  </si>
  <si>
    <t>18091</t>
  </si>
  <si>
    <t>LaPorte</t>
  </si>
  <si>
    <t>LaPorte, Indiana, US</t>
  </si>
  <si>
    <t>18101</t>
  </si>
  <si>
    <t>Martin, Indiana, US</t>
  </si>
  <si>
    <t>18097</t>
  </si>
  <si>
    <t>Marion, Indiana, US</t>
  </si>
  <si>
    <t>18099</t>
  </si>
  <si>
    <t>Marshall, Indiana, US</t>
  </si>
  <si>
    <t>Iowa</t>
  </si>
  <si>
    <t>19065</t>
  </si>
  <si>
    <t>Fayette, Iowa, US</t>
  </si>
  <si>
    <t>IA</t>
  </si>
  <si>
    <t>126ac0106f4ddc76376ee9739b4b71aac4706dbe</t>
  </si>
  <si>
    <t>19063</t>
  </si>
  <si>
    <t>Emmet</t>
  </si>
  <si>
    <t>Emmet, Iowa, US</t>
  </si>
  <si>
    <t>19001</t>
  </si>
  <si>
    <t>Adair</t>
  </si>
  <si>
    <t>Adair, Iowa, US</t>
  </si>
  <si>
    <t>19003</t>
  </si>
  <si>
    <t>Adams, Iowa, US</t>
  </si>
  <si>
    <t>19005</t>
  </si>
  <si>
    <t>Allamakee</t>
  </si>
  <si>
    <t>Allamakee, Iowa, US</t>
  </si>
  <si>
    <t>19007</t>
  </si>
  <si>
    <t>Appanoose</t>
  </si>
  <si>
    <t>Appanoose, Iowa, US</t>
  </si>
  <si>
    <t>19009</t>
  </si>
  <si>
    <t>Audubon</t>
  </si>
  <si>
    <t>Audubon, Iowa, US</t>
  </si>
  <si>
    <t>19011</t>
  </si>
  <si>
    <t>Benton, Iowa, US</t>
  </si>
  <si>
    <t>19013</t>
  </si>
  <si>
    <t>Black Hawk</t>
  </si>
  <si>
    <t>Black Hawk, Iowa, US</t>
  </si>
  <si>
    <t>19015</t>
  </si>
  <si>
    <t>Boone, Iowa, US</t>
  </si>
  <si>
    <t>19017</t>
  </si>
  <si>
    <t>Bremer</t>
  </si>
  <si>
    <t>Bremer, Iowa, US</t>
  </si>
  <si>
    <t>19019</t>
  </si>
  <si>
    <t>Buchanan</t>
  </si>
  <si>
    <t>Buchanan, Iowa, US</t>
  </si>
  <si>
    <t>19021</t>
  </si>
  <si>
    <t>Buena Vista</t>
  </si>
  <si>
    <t>Buena Vista, Iowa, US</t>
  </si>
  <si>
    <t>19023</t>
  </si>
  <si>
    <t>Butler, Iowa, US</t>
  </si>
  <si>
    <t>19025</t>
  </si>
  <si>
    <t>Calhoun, Iowa, US</t>
  </si>
  <si>
    <t>19027</t>
  </si>
  <si>
    <t>Carroll, Iowa, US</t>
  </si>
  <si>
    <t>19029</t>
  </si>
  <si>
    <t>Cass, Iowa, US</t>
  </si>
  <si>
    <t>19031</t>
  </si>
  <si>
    <t>Cedar</t>
  </si>
  <si>
    <t>Cedar, Iowa, US</t>
  </si>
  <si>
    <t>19033</t>
  </si>
  <si>
    <t>Cerro Gordo</t>
  </si>
  <si>
    <t>Cerro Gordo, Iowa, US</t>
  </si>
  <si>
    <t>19035</t>
  </si>
  <si>
    <t>Cherokee, Iowa, US</t>
  </si>
  <si>
    <t>19037</t>
  </si>
  <si>
    <t>Chickasaw</t>
  </si>
  <si>
    <t>Chickasaw, Iowa, US</t>
  </si>
  <si>
    <t>19039</t>
  </si>
  <si>
    <t>Clarke, Iowa, US</t>
  </si>
  <si>
    <t>19041</t>
  </si>
  <si>
    <t>Clay, Iowa, US</t>
  </si>
  <si>
    <t>19043</t>
  </si>
  <si>
    <t>Clayton, Iowa, US</t>
  </si>
  <si>
    <t>19045</t>
  </si>
  <si>
    <t>Clinton, Iowa, US</t>
  </si>
  <si>
    <t>19047</t>
  </si>
  <si>
    <t>Crawford, Iowa, US</t>
  </si>
  <si>
    <t>19049</t>
  </si>
  <si>
    <t>Dallas, Iowa, US</t>
  </si>
  <si>
    <t>19051</t>
  </si>
  <si>
    <t>Davis</t>
  </si>
  <si>
    <t>Davis, Iowa, US</t>
  </si>
  <si>
    <t>19053</t>
  </si>
  <si>
    <t>Decatur, Iowa, US</t>
  </si>
  <si>
    <t>19055</t>
  </si>
  <si>
    <t>Delaware, Iowa, US</t>
  </si>
  <si>
    <t>19057</t>
  </si>
  <si>
    <t>Des Moines</t>
  </si>
  <si>
    <t>Des Moines, Iowa, US</t>
  </si>
  <si>
    <t>19059</t>
  </si>
  <si>
    <t>Dickinson</t>
  </si>
  <si>
    <t>Dickinson, Iowa, US</t>
  </si>
  <si>
    <t>19061</t>
  </si>
  <si>
    <t>Dubuque</t>
  </si>
  <si>
    <t>Dubuque, Iowa, US</t>
  </si>
  <si>
    <t>19141</t>
  </si>
  <si>
    <t>O'Brien</t>
  </si>
  <si>
    <t>O'Brien, Iowa, US</t>
  </si>
  <si>
    <t>19143</t>
  </si>
  <si>
    <t>Osceola, Iowa, US</t>
  </si>
  <si>
    <t>19145</t>
  </si>
  <si>
    <t>Page</t>
  </si>
  <si>
    <t>Page, Iowa, US</t>
  </si>
  <si>
    <t>19067</t>
  </si>
  <si>
    <t>Floyd, Iowa, US</t>
  </si>
  <si>
    <t>19069</t>
  </si>
  <si>
    <t>Franklin, Iowa, US</t>
  </si>
  <si>
    <t>19071</t>
  </si>
  <si>
    <t>Fremont, Iowa, US</t>
  </si>
  <si>
    <t>19073</t>
  </si>
  <si>
    <t>Greene, Iowa, US</t>
  </si>
  <si>
    <t>19075</t>
  </si>
  <si>
    <t>Grundy, Iowa, US</t>
  </si>
  <si>
    <t>19077</t>
  </si>
  <si>
    <t>Guthrie</t>
  </si>
  <si>
    <t>Guthrie, Iowa, US</t>
  </si>
  <si>
    <t>19079</t>
  </si>
  <si>
    <t>Hamilton, Iowa, US</t>
  </si>
  <si>
    <t>19081</t>
  </si>
  <si>
    <t>Hancock, Iowa, US</t>
  </si>
  <si>
    <t>19083</t>
  </si>
  <si>
    <t>Hardin, Iowa, US</t>
  </si>
  <si>
    <t>19085</t>
  </si>
  <si>
    <t>Harrison, Iowa, US</t>
  </si>
  <si>
    <t>19087</t>
  </si>
  <si>
    <t>Henry, Iowa, US</t>
  </si>
  <si>
    <t>19089</t>
  </si>
  <si>
    <t>Howard, Iowa, US</t>
  </si>
  <si>
    <t>19091</t>
  </si>
  <si>
    <t>Humboldt, Iowa, US</t>
  </si>
  <si>
    <t>19093</t>
  </si>
  <si>
    <t>Ida</t>
  </si>
  <si>
    <t>Ida, Iowa, US</t>
  </si>
  <si>
    <t>19095</t>
  </si>
  <si>
    <t>Iowa, Iowa, US</t>
  </si>
  <si>
    <t>19097</t>
  </si>
  <si>
    <t>Jackson, Iowa, US</t>
  </si>
  <si>
    <t>19099</t>
  </si>
  <si>
    <t>Jasper, Iowa, US</t>
  </si>
  <si>
    <t>19101</t>
  </si>
  <si>
    <t>Jefferson, Iowa, US</t>
  </si>
  <si>
    <t>19103</t>
  </si>
  <si>
    <t>Johnson, Iowa, US</t>
  </si>
  <si>
    <t>19105</t>
  </si>
  <si>
    <t>Jones, Iowa, US</t>
  </si>
  <si>
    <t>19107</t>
  </si>
  <si>
    <t>Keokuk</t>
  </si>
  <si>
    <t>Keokuk, Iowa, US</t>
  </si>
  <si>
    <t>19109</t>
  </si>
  <si>
    <t>Kossuth</t>
  </si>
  <si>
    <t>Kossuth, Iowa, US</t>
  </si>
  <si>
    <t>19111</t>
  </si>
  <si>
    <t>Lee, Iowa, US</t>
  </si>
  <si>
    <t>19113</t>
  </si>
  <si>
    <t>Linn</t>
  </si>
  <si>
    <t>Linn, Iowa, US</t>
  </si>
  <si>
    <t>19115</t>
  </si>
  <si>
    <t>Louisa</t>
  </si>
  <si>
    <t>Louisa, Iowa, US</t>
  </si>
  <si>
    <t>19117</t>
  </si>
  <si>
    <t>Lucas</t>
  </si>
  <si>
    <t>Lucas, Iowa, US</t>
  </si>
  <si>
    <t>19119</t>
  </si>
  <si>
    <t>Lyon</t>
  </si>
  <si>
    <t>Lyon, Iowa, US</t>
  </si>
  <si>
    <t>19121</t>
  </si>
  <si>
    <t>Madison, Iowa, US</t>
  </si>
  <si>
    <t>19123</t>
  </si>
  <si>
    <t>Mahaska</t>
  </si>
  <si>
    <t>Mahaska, Iowa, US</t>
  </si>
  <si>
    <t>19125</t>
  </si>
  <si>
    <t>Marion, Iowa, US</t>
  </si>
  <si>
    <t>19127</t>
  </si>
  <si>
    <t>Marshall, Iowa, US</t>
  </si>
  <si>
    <t>19129</t>
  </si>
  <si>
    <t>Mills</t>
  </si>
  <si>
    <t>Mills, Iowa, US</t>
  </si>
  <si>
    <t>19131</t>
  </si>
  <si>
    <t>Mitchell, Iowa, US</t>
  </si>
  <si>
    <t>19133</t>
  </si>
  <si>
    <t>Monona</t>
  </si>
  <si>
    <t>Monona, Iowa, US</t>
  </si>
  <si>
    <t>19135</t>
  </si>
  <si>
    <t>Monroe, Iowa, US</t>
  </si>
  <si>
    <t>19137</t>
  </si>
  <si>
    <t>Montgomery, Iowa, US</t>
  </si>
  <si>
    <t>19139</t>
  </si>
  <si>
    <t>Muscatine</t>
  </si>
  <si>
    <t>Muscatine, Iowa, US</t>
  </si>
  <si>
    <t>19167</t>
  </si>
  <si>
    <t>Sioux</t>
  </si>
  <si>
    <t>Sioux, Iowa, US</t>
  </si>
  <si>
    <t>19169</t>
  </si>
  <si>
    <t>Story</t>
  </si>
  <si>
    <t>Story, Iowa, US</t>
  </si>
  <si>
    <t>19171</t>
  </si>
  <si>
    <t>Tama</t>
  </si>
  <si>
    <t>Tama, Iowa, US</t>
  </si>
  <si>
    <t>19147</t>
  </si>
  <si>
    <t>Palo Alto</t>
  </si>
  <si>
    <t>Palo Alto, Iowa, US</t>
  </si>
  <si>
    <t>19149</t>
  </si>
  <si>
    <t>Plymouth</t>
  </si>
  <si>
    <t>Plymouth, Iowa, US</t>
  </si>
  <si>
    <t>19151</t>
  </si>
  <si>
    <t>Pocahontas</t>
  </si>
  <si>
    <t>Pocahontas, Iowa, US</t>
  </si>
  <si>
    <t>19153</t>
  </si>
  <si>
    <t>Polk, Iowa, US</t>
  </si>
  <si>
    <t>19155</t>
  </si>
  <si>
    <t>Pottawattamie</t>
  </si>
  <si>
    <t>Pottawattamie, Iowa, US</t>
  </si>
  <si>
    <t>19157</t>
  </si>
  <si>
    <t>Poweshiek</t>
  </si>
  <si>
    <t>Poweshiek, Iowa, US</t>
  </si>
  <si>
    <t>19159</t>
  </si>
  <si>
    <t>Ringgold</t>
  </si>
  <si>
    <t>Ringgold, Iowa, US</t>
  </si>
  <si>
    <t>19161</t>
  </si>
  <si>
    <t>Sac</t>
  </si>
  <si>
    <t>Sac, Iowa, US</t>
  </si>
  <si>
    <t>19163</t>
  </si>
  <si>
    <t>Scott, Iowa, US</t>
  </si>
  <si>
    <t>19165</t>
  </si>
  <si>
    <t>Shelby, Iowa, US</t>
  </si>
  <si>
    <t>19193</t>
  </si>
  <si>
    <t>Woodbury</t>
  </si>
  <si>
    <t>Woodbury, Iowa, US</t>
  </si>
  <si>
    <t>19195</t>
  </si>
  <si>
    <t>Worth, Iowa, US</t>
  </si>
  <si>
    <t>19197</t>
  </si>
  <si>
    <t>Wright</t>
  </si>
  <si>
    <t>Wright, Iowa, US</t>
  </si>
  <si>
    <t>19173</t>
  </si>
  <si>
    <t>Taylor, Iowa, US</t>
  </si>
  <si>
    <t>19175</t>
  </si>
  <si>
    <t>Union, Iowa, US</t>
  </si>
  <si>
    <t>19177</t>
  </si>
  <si>
    <t>Van Buren, Iowa, US</t>
  </si>
  <si>
    <t>19179</t>
  </si>
  <si>
    <t>Wapello</t>
  </si>
  <si>
    <t>Wapello, Iowa, US</t>
  </si>
  <si>
    <t>19181</t>
  </si>
  <si>
    <t>Warren, Iowa, US</t>
  </si>
  <si>
    <t>19183</t>
  </si>
  <si>
    <t>Washington, Iowa, US</t>
  </si>
  <si>
    <t>19185</t>
  </si>
  <si>
    <t>Wayne, Iowa, US</t>
  </si>
  <si>
    <t>19187</t>
  </si>
  <si>
    <t>Webster, Iowa, US</t>
  </si>
  <si>
    <t>19189</t>
  </si>
  <si>
    <t>Winnebago, Iowa, US</t>
  </si>
  <si>
    <t>19191</t>
  </si>
  <si>
    <t>Winneshiek</t>
  </si>
  <si>
    <t>Winneshiek, Iowa, US</t>
  </si>
  <si>
    <t>Kansas</t>
  </si>
  <si>
    <t>20025</t>
  </si>
  <si>
    <t>Clark, Kansas, US</t>
  </si>
  <si>
    <t>KS</t>
  </si>
  <si>
    <t>8/17/2020 10:00</t>
  </si>
  <si>
    <t>2020-08-17T10:00:00Z</t>
  </si>
  <si>
    <t>08/17 06:00</t>
  </si>
  <si>
    <t>bc130448dc363a612ac1cfe1e8793740bd0062b8</t>
  </si>
  <si>
    <t>Kans.</t>
  </si>
  <si>
    <t>3/30/2020</t>
  </si>
  <si>
    <t>20027</t>
  </si>
  <si>
    <t>Clay, Kansas, US</t>
  </si>
  <si>
    <t>20029</t>
  </si>
  <si>
    <t>Cloud</t>
  </si>
  <si>
    <t>Cloud, Kansas, US</t>
  </si>
  <si>
    <t>20083</t>
  </si>
  <si>
    <t>Hodgeman</t>
  </si>
  <si>
    <t>Hodgeman, Kansas, US</t>
  </si>
  <si>
    <t>20085</t>
  </si>
  <si>
    <t>Jackson, Kansas, US</t>
  </si>
  <si>
    <t>20087</t>
  </si>
  <si>
    <t>Jefferson, Kansas, US</t>
  </si>
  <si>
    <t>20089</t>
  </si>
  <si>
    <t>Jewell</t>
  </si>
  <si>
    <t>Jewell, Kansas, US</t>
  </si>
  <si>
    <t>20091</t>
  </si>
  <si>
    <t>Johnson, Kansas, US</t>
  </si>
  <si>
    <t>20093</t>
  </si>
  <si>
    <t>Kearny</t>
  </si>
  <si>
    <t>Kearny, Kansas, US</t>
  </si>
  <si>
    <t>20095</t>
  </si>
  <si>
    <t>Kingman</t>
  </si>
  <si>
    <t>Kingman, Kansas, US</t>
  </si>
  <si>
    <t>20097</t>
  </si>
  <si>
    <t>Kiowa, Kansas, US</t>
  </si>
  <si>
    <t>20099</t>
  </si>
  <si>
    <t>Labette</t>
  </si>
  <si>
    <t>Labette, Kansas, US</t>
  </si>
  <si>
    <t>20101</t>
  </si>
  <si>
    <t>Lane</t>
  </si>
  <si>
    <t>Lane, Kansas, US</t>
  </si>
  <si>
    <t>20103</t>
  </si>
  <si>
    <t>Leavenworth</t>
  </si>
  <si>
    <t>Leavenworth, Kansas, US</t>
  </si>
  <si>
    <t>20105</t>
  </si>
  <si>
    <t>Lincoln, Kansas, US</t>
  </si>
  <si>
    <t>20107</t>
  </si>
  <si>
    <t>Linn, Kansas, US</t>
  </si>
  <si>
    <t>20109</t>
  </si>
  <si>
    <t>Logan, Kansas, US</t>
  </si>
  <si>
    <t>20031</t>
  </si>
  <si>
    <t>Coffey</t>
  </si>
  <si>
    <t>Coffey, Kansas, US</t>
  </si>
  <si>
    <t>20033</t>
  </si>
  <si>
    <t>Comanche</t>
  </si>
  <si>
    <t>Comanche, Kansas, US</t>
  </si>
  <si>
    <t>20035</t>
  </si>
  <si>
    <t>Cowley</t>
  </si>
  <si>
    <t>Cowley, Kansas, US</t>
  </si>
  <si>
    <t>20037</t>
  </si>
  <si>
    <t>Crawford, Kansas, US</t>
  </si>
  <si>
    <t>20039</t>
  </si>
  <si>
    <t>Decatur, Kansas, US</t>
  </si>
  <si>
    <t>20041</t>
  </si>
  <si>
    <t>Dickinson, Kansas, US</t>
  </si>
  <si>
    <t>20043</t>
  </si>
  <si>
    <t>Doniphan</t>
  </si>
  <si>
    <t>Doniphan, Kansas, US</t>
  </si>
  <si>
    <t>20045</t>
  </si>
  <si>
    <t>Douglas, Kansas, US</t>
  </si>
  <si>
    <t>20047</t>
  </si>
  <si>
    <t>Edwards, Kansas, US</t>
  </si>
  <si>
    <t>20049</t>
  </si>
  <si>
    <t>Elk</t>
  </si>
  <si>
    <t>Elk, Kansas, US</t>
  </si>
  <si>
    <t>20051</t>
  </si>
  <si>
    <t>Ellis</t>
  </si>
  <si>
    <t>Ellis, Kansas, US</t>
  </si>
  <si>
    <t>20053</t>
  </si>
  <si>
    <t>Ellsworth</t>
  </si>
  <si>
    <t>Ellsworth, Kansas, US</t>
  </si>
  <si>
    <t>20055</t>
  </si>
  <si>
    <t>Finney</t>
  </si>
  <si>
    <t>Finney, Kansas, US</t>
  </si>
  <si>
    <t>20057</t>
  </si>
  <si>
    <t>Ford, Kansas, US</t>
  </si>
  <si>
    <t>20059</t>
  </si>
  <si>
    <t>Franklin, Kansas, US</t>
  </si>
  <si>
    <t>20061</t>
  </si>
  <si>
    <t>Geary</t>
  </si>
  <si>
    <t>Geary, Kansas, US</t>
  </si>
  <si>
    <t>20063</t>
  </si>
  <si>
    <t>Gove</t>
  </si>
  <si>
    <t>Gove, Kansas, US</t>
  </si>
  <si>
    <t>20065</t>
  </si>
  <si>
    <t>Graham, Kansas, US</t>
  </si>
  <si>
    <t>20067</t>
  </si>
  <si>
    <t>Grant, Kansas, US</t>
  </si>
  <si>
    <t>20069</t>
  </si>
  <si>
    <t>Gray</t>
  </si>
  <si>
    <t>Gray, Kansas, US</t>
  </si>
  <si>
    <t>20071</t>
  </si>
  <si>
    <t>Greeley</t>
  </si>
  <si>
    <t>Greeley, Kansas, US</t>
  </si>
  <si>
    <t>20073</t>
  </si>
  <si>
    <t>Greenwood</t>
  </si>
  <si>
    <t>Greenwood, Kansas, US</t>
  </si>
  <si>
    <t>20075</t>
  </si>
  <si>
    <t>Hamilton, Kansas, US</t>
  </si>
  <si>
    <t>20077</t>
  </si>
  <si>
    <t>Harper</t>
  </si>
  <si>
    <t>Harper, Kansas, US</t>
  </si>
  <si>
    <t>20079</t>
  </si>
  <si>
    <t>Harvey</t>
  </si>
  <si>
    <t>Harvey, Kansas, US</t>
  </si>
  <si>
    <t>20081</t>
  </si>
  <si>
    <t>Haskell</t>
  </si>
  <si>
    <t>Haskell, Kansas, US</t>
  </si>
  <si>
    <t>20001</t>
  </si>
  <si>
    <t>Allen, Kansas, US</t>
  </si>
  <si>
    <t>20003</t>
  </si>
  <si>
    <t>Anderson</t>
  </si>
  <si>
    <t>Anderson, Kansas, US</t>
  </si>
  <si>
    <t>20005</t>
  </si>
  <si>
    <t>Atchison</t>
  </si>
  <si>
    <t>Atchison, Kansas, US</t>
  </si>
  <si>
    <t>20007</t>
  </si>
  <si>
    <t>Barber</t>
  </si>
  <si>
    <t>Barber, Kansas, US</t>
  </si>
  <si>
    <t>20009</t>
  </si>
  <si>
    <t>Barton</t>
  </si>
  <si>
    <t>Barton, Kansas, US</t>
  </si>
  <si>
    <t>20011</t>
  </si>
  <si>
    <t>Bourbon</t>
  </si>
  <si>
    <t>Bourbon, Kansas, US</t>
  </si>
  <si>
    <t>20013</t>
  </si>
  <si>
    <t>Brown, Kansas, US</t>
  </si>
  <si>
    <t>20015</t>
  </si>
  <si>
    <t>Butler, Kansas, US</t>
  </si>
  <si>
    <t>20017</t>
  </si>
  <si>
    <t>Chase</t>
  </si>
  <si>
    <t>Chase, Kansas, US</t>
  </si>
  <si>
    <t>20019</t>
  </si>
  <si>
    <t>Chautauqua</t>
  </si>
  <si>
    <t>Chautauqua, Kansas, US</t>
  </si>
  <si>
    <t>20021</t>
  </si>
  <si>
    <t>Cherokee, Kansas, US</t>
  </si>
  <si>
    <t>20023</t>
  </si>
  <si>
    <t>Cheyenne, Kansas, US</t>
  </si>
  <si>
    <t>20183</t>
  </si>
  <si>
    <t>Smith</t>
  </si>
  <si>
    <t>Smith, Kansas, US</t>
  </si>
  <si>
    <t>20185</t>
  </si>
  <si>
    <t>Stafford</t>
  </si>
  <si>
    <t>Stafford, Kansas, US</t>
  </si>
  <si>
    <t>20187</t>
  </si>
  <si>
    <t>Stanton</t>
  </si>
  <si>
    <t>Stanton, Kansas, US</t>
  </si>
  <si>
    <t>20189</t>
  </si>
  <si>
    <t>Stevens</t>
  </si>
  <si>
    <t>Stevens, Kansas, US</t>
  </si>
  <si>
    <t>20111</t>
  </si>
  <si>
    <t>Lyon, Kansas, US</t>
  </si>
  <si>
    <t>20113</t>
  </si>
  <si>
    <t>McPherson</t>
  </si>
  <si>
    <t>McPherson, Kansas, US</t>
  </si>
  <si>
    <t>20115</t>
  </si>
  <si>
    <t>Marion, Kansas, US</t>
  </si>
  <si>
    <t>20117</t>
  </si>
  <si>
    <t>Marshall, Kansas, US</t>
  </si>
  <si>
    <t>20119</t>
  </si>
  <si>
    <t>Meade</t>
  </si>
  <si>
    <t>Meade, Kansas, US</t>
  </si>
  <si>
    <t>20121</t>
  </si>
  <si>
    <t>Miami, Kansas, US</t>
  </si>
  <si>
    <t>20123</t>
  </si>
  <si>
    <t>Mitchell, Kansas, US</t>
  </si>
  <si>
    <t>20125</t>
  </si>
  <si>
    <t>Montgomery, Kansas, US</t>
  </si>
  <si>
    <t>20127</t>
  </si>
  <si>
    <t>Morris</t>
  </si>
  <si>
    <t>Morris, Kansas, US</t>
  </si>
  <si>
    <t>20129</t>
  </si>
  <si>
    <t>Morton</t>
  </si>
  <si>
    <t>Morton, Kansas, US</t>
  </si>
  <si>
    <t>20131</t>
  </si>
  <si>
    <t>Nemaha</t>
  </si>
  <si>
    <t>Nemaha, Kansas, US</t>
  </si>
  <si>
    <t>20133</t>
  </si>
  <si>
    <t>Neosho</t>
  </si>
  <si>
    <t>Neosho, Kansas, US</t>
  </si>
  <si>
    <t>20135</t>
  </si>
  <si>
    <t>Ness</t>
  </si>
  <si>
    <t>Ness, Kansas, US</t>
  </si>
  <si>
    <t>20137</t>
  </si>
  <si>
    <t>Norton</t>
  </si>
  <si>
    <t>Norton, Kansas, US</t>
  </si>
  <si>
    <t>20139</t>
  </si>
  <si>
    <t>Osage</t>
  </si>
  <si>
    <t>Osage, Kansas, US</t>
  </si>
  <si>
    <t>20141</t>
  </si>
  <si>
    <t>Osborne</t>
  </si>
  <si>
    <t>Osborne, Kansas, US</t>
  </si>
  <si>
    <t>20143</t>
  </si>
  <si>
    <t>Ottawa</t>
  </si>
  <si>
    <t>Ottawa, Kansas, US</t>
  </si>
  <si>
    <t>20145</t>
  </si>
  <si>
    <t>Pawnee</t>
  </si>
  <si>
    <t>Pawnee, Kansas, US</t>
  </si>
  <si>
    <t>20147</t>
  </si>
  <si>
    <t>Phillips, Kansas, US</t>
  </si>
  <si>
    <t>20149</t>
  </si>
  <si>
    <t>Pottawatomie</t>
  </si>
  <si>
    <t>Pottawatomie, Kansas, US</t>
  </si>
  <si>
    <t>20151</t>
  </si>
  <si>
    <t>Pratt</t>
  </si>
  <si>
    <t>Pratt, Kansas, US</t>
  </si>
  <si>
    <t>20153</t>
  </si>
  <si>
    <t>Rawlins</t>
  </si>
  <si>
    <t>Rawlins, Kansas, US</t>
  </si>
  <si>
    <t>20155</t>
  </si>
  <si>
    <t>Reno</t>
  </si>
  <si>
    <t>Reno, Kansas, US</t>
  </si>
  <si>
    <t>20157</t>
  </si>
  <si>
    <t>Republic</t>
  </si>
  <si>
    <t>Republic, Kansas, US</t>
  </si>
  <si>
    <t>20159</t>
  </si>
  <si>
    <t>Rice</t>
  </si>
  <si>
    <t>Rice, Kansas, US</t>
  </si>
  <si>
    <t>20161</t>
  </si>
  <si>
    <t>Riley</t>
  </si>
  <si>
    <t>Riley, Kansas, US</t>
  </si>
  <si>
    <t>20163</t>
  </si>
  <si>
    <t>Rooks</t>
  </si>
  <si>
    <t>Rooks, Kansas, US</t>
  </si>
  <si>
    <t>20165</t>
  </si>
  <si>
    <t>Rush, Kansas, US</t>
  </si>
  <si>
    <t>20167</t>
  </si>
  <si>
    <t>Russell, Kansas, US</t>
  </si>
  <si>
    <t>20169</t>
  </si>
  <si>
    <t>Saline, Kansas, US</t>
  </si>
  <si>
    <t>20171</t>
  </si>
  <si>
    <t>Scott, Kansas, US</t>
  </si>
  <si>
    <t>20173</t>
  </si>
  <si>
    <t>Sedgwick, Kansas, US</t>
  </si>
  <si>
    <t>20175</t>
  </si>
  <si>
    <t>Seward</t>
  </si>
  <si>
    <t>Seward, Kansas, US</t>
  </si>
  <si>
    <t>20177</t>
  </si>
  <si>
    <t>Shawnee</t>
  </si>
  <si>
    <t>Shawnee, Kansas, US</t>
  </si>
  <si>
    <t>20179</t>
  </si>
  <si>
    <t>Sheridan</t>
  </si>
  <si>
    <t>Sheridan, Kansas, US</t>
  </si>
  <si>
    <t>20181</t>
  </si>
  <si>
    <t>Sherman</t>
  </si>
  <si>
    <t>Sherman, Kansas, US</t>
  </si>
  <si>
    <t>20209</t>
  </si>
  <si>
    <t>Wyandotte</t>
  </si>
  <si>
    <t>Wyandotte, Kansas, US</t>
  </si>
  <si>
    <t>20193</t>
  </si>
  <si>
    <t>Thomas, Kansas, US</t>
  </si>
  <si>
    <t>20195</t>
  </si>
  <si>
    <t>Trego</t>
  </si>
  <si>
    <t>Trego, Kansas, US</t>
  </si>
  <si>
    <t>20197</t>
  </si>
  <si>
    <t>Wabaunsee</t>
  </si>
  <si>
    <t>Wabaunsee, Kansas, US</t>
  </si>
  <si>
    <t>20191</t>
  </si>
  <si>
    <t>Sumner</t>
  </si>
  <si>
    <t>Sumner, Kansas, US</t>
  </si>
  <si>
    <t>20201</t>
  </si>
  <si>
    <t>Washington, Kansas, US</t>
  </si>
  <si>
    <t>20203</t>
  </si>
  <si>
    <t>Wichita</t>
  </si>
  <si>
    <t>Wichita, Kansas, US</t>
  </si>
  <si>
    <t>20205</t>
  </si>
  <si>
    <t>Wilson</t>
  </si>
  <si>
    <t>Wilson, Kansas, US</t>
  </si>
  <si>
    <t>20199</t>
  </si>
  <si>
    <t>Wallace</t>
  </si>
  <si>
    <t>Wallace, Kansas, US</t>
  </si>
  <si>
    <t>20207</t>
  </si>
  <si>
    <t>Woodson</t>
  </si>
  <si>
    <t>Woodson, Kansas, US</t>
  </si>
  <si>
    <t>Kentucky</t>
  </si>
  <si>
    <t>21059</t>
  </si>
  <si>
    <t>Daviess, Kentucky, US</t>
  </si>
  <si>
    <t>KY</t>
  </si>
  <si>
    <t>b8b6808e59b84a190c6f4f8a3e83337002375098</t>
  </si>
  <si>
    <t>Ky.</t>
  </si>
  <si>
    <t>21061</t>
  </si>
  <si>
    <t>Edmonson</t>
  </si>
  <si>
    <t>Edmonson, Kentucky, US</t>
  </si>
  <si>
    <t>21063</t>
  </si>
  <si>
    <t>Elliott</t>
  </si>
  <si>
    <t>Elliott, Kentucky, US</t>
  </si>
  <si>
    <t>21057</t>
  </si>
  <si>
    <t>Cumberland, Kentucky, US</t>
  </si>
  <si>
    <t>21085</t>
  </si>
  <si>
    <t>Grayson</t>
  </si>
  <si>
    <t>Grayson, Kentucky, US</t>
  </si>
  <si>
    <t>21087</t>
  </si>
  <si>
    <t>Green</t>
  </si>
  <si>
    <t>Green, Kentucky, US</t>
  </si>
  <si>
    <t>21089</t>
  </si>
  <si>
    <t>Greenup</t>
  </si>
  <si>
    <t>Greenup, Kentucky, US</t>
  </si>
  <si>
    <t>21091</t>
  </si>
  <si>
    <t>Hancock, Kentucky, US</t>
  </si>
  <si>
    <t>21093</t>
  </si>
  <si>
    <t>Hardin, Kentucky, US</t>
  </si>
  <si>
    <t>21095</t>
  </si>
  <si>
    <t>Harlan</t>
  </si>
  <si>
    <t>Harlan, Kentucky, US</t>
  </si>
  <si>
    <t>21097</t>
  </si>
  <si>
    <t>Harrison, Kentucky, US</t>
  </si>
  <si>
    <t>21099</t>
  </si>
  <si>
    <t>Hart, Kentucky, US</t>
  </si>
  <si>
    <t>21101</t>
  </si>
  <si>
    <t>Henderson, Kentucky, US</t>
  </si>
  <si>
    <t>21103</t>
  </si>
  <si>
    <t>Henry, Kentucky, US</t>
  </si>
  <si>
    <t>21105</t>
  </si>
  <si>
    <t>Hickman</t>
  </si>
  <si>
    <t>Hickman, Kentucky, US</t>
  </si>
  <si>
    <t>21107</t>
  </si>
  <si>
    <t>Hopkins</t>
  </si>
  <si>
    <t>Hopkins, Kentucky, US</t>
  </si>
  <si>
    <t>21109</t>
  </si>
  <si>
    <t>Jackson, Kentucky, US</t>
  </si>
  <si>
    <t>21111</t>
  </si>
  <si>
    <t>Jefferson, Kentucky, US</t>
  </si>
  <si>
    <t>21113</t>
  </si>
  <si>
    <t>Jessamine</t>
  </si>
  <si>
    <t>Jessamine, Kentucky, US</t>
  </si>
  <si>
    <t>21115</t>
  </si>
  <si>
    <t>Johnson, Kentucky, US</t>
  </si>
  <si>
    <t>21117</t>
  </si>
  <si>
    <t>Kenton</t>
  </si>
  <si>
    <t>Kenton, Kentucky, US</t>
  </si>
  <si>
    <t>21119</t>
  </si>
  <si>
    <t>Knott</t>
  </si>
  <si>
    <t>Knott, Kentucky, US</t>
  </si>
  <si>
    <t>21121</t>
  </si>
  <si>
    <t>Knox, Kentucky, US</t>
  </si>
  <si>
    <t>21123</t>
  </si>
  <si>
    <t>Larue</t>
  </si>
  <si>
    <t>Larue, Kentucky, US</t>
  </si>
  <si>
    <t>21125</t>
  </si>
  <si>
    <t>Laurel</t>
  </si>
  <si>
    <t>Laurel, Kentucky, US</t>
  </si>
  <si>
    <t>21127</t>
  </si>
  <si>
    <t>Lawrence, Kentucky, US</t>
  </si>
  <si>
    <t>21129</t>
  </si>
  <si>
    <t>Lee, Kentucky, US</t>
  </si>
  <si>
    <t>21131</t>
  </si>
  <si>
    <t>Leslie</t>
  </si>
  <si>
    <t>Leslie, Kentucky, US</t>
  </si>
  <si>
    <t>21133</t>
  </si>
  <si>
    <t>Letcher</t>
  </si>
  <si>
    <t>Letcher, Kentucky, US</t>
  </si>
  <si>
    <t>21135</t>
  </si>
  <si>
    <t>Lewis, Kentucky, US</t>
  </si>
  <si>
    <t>21137</t>
  </si>
  <si>
    <t>Lincoln, Kentucky, US</t>
  </si>
  <si>
    <t>21139</t>
  </si>
  <si>
    <t>Livingston, Kentucky, US</t>
  </si>
  <si>
    <t>21141</t>
  </si>
  <si>
    <t>Logan, Kentucky, US</t>
  </si>
  <si>
    <t>21143</t>
  </si>
  <si>
    <t>Lyon, Kentucky, US</t>
  </si>
  <si>
    <t>21065</t>
  </si>
  <si>
    <t>Estill</t>
  </si>
  <si>
    <t>Estill, Kentucky, US</t>
  </si>
  <si>
    <t>21067</t>
  </si>
  <si>
    <t>Fayette, Kentucky, US</t>
  </si>
  <si>
    <t>21069</t>
  </si>
  <si>
    <t>Fleming</t>
  </si>
  <si>
    <t>Fleming, Kentucky, US</t>
  </si>
  <si>
    <t>21071</t>
  </si>
  <si>
    <t>Floyd, Kentucky, US</t>
  </si>
  <si>
    <t>21073</t>
  </si>
  <si>
    <t>Franklin, Kentucky, US</t>
  </si>
  <si>
    <t>21075</t>
  </si>
  <si>
    <t>Fulton, Kentucky, US</t>
  </si>
  <si>
    <t>21077</t>
  </si>
  <si>
    <t>Gallatin, Kentucky, US</t>
  </si>
  <si>
    <t>21079</t>
  </si>
  <si>
    <t>Garrard</t>
  </si>
  <si>
    <t>Garrard, Kentucky, US</t>
  </si>
  <si>
    <t>21081</t>
  </si>
  <si>
    <t>Grant, Kentucky, US</t>
  </si>
  <si>
    <t>21083</t>
  </si>
  <si>
    <t>Graves</t>
  </si>
  <si>
    <t>Graves, Kentucky, US</t>
  </si>
  <si>
    <t>21001</t>
  </si>
  <si>
    <t>Adair, Kentucky, US</t>
  </si>
  <si>
    <t>21003</t>
  </si>
  <si>
    <t>Allen, Kentucky, US</t>
  </si>
  <si>
    <t>21005</t>
  </si>
  <si>
    <t>Anderson, Kentucky, US</t>
  </si>
  <si>
    <t>21007</t>
  </si>
  <si>
    <t>Ballard</t>
  </si>
  <si>
    <t>Ballard, Kentucky, US</t>
  </si>
  <si>
    <t>21009</t>
  </si>
  <si>
    <t>Barren</t>
  </si>
  <si>
    <t>Barren, Kentucky, US</t>
  </si>
  <si>
    <t>21011</t>
  </si>
  <si>
    <t>Bath</t>
  </si>
  <si>
    <t>Bath, Kentucky, US</t>
  </si>
  <si>
    <t>21013</t>
  </si>
  <si>
    <t>Bell</t>
  </si>
  <si>
    <t>Bell, Kentucky, US</t>
  </si>
  <si>
    <t>21015</t>
  </si>
  <si>
    <t>Boone, Kentucky, US</t>
  </si>
  <si>
    <t>21017</t>
  </si>
  <si>
    <t>Bourbon, Kentucky, US</t>
  </si>
  <si>
    <t>21019</t>
  </si>
  <si>
    <t>Boyd</t>
  </si>
  <si>
    <t>Boyd, Kentucky, US</t>
  </si>
  <si>
    <t>21021</t>
  </si>
  <si>
    <t>Boyle</t>
  </si>
  <si>
    <t>Boyle, Kentucky, US</t>
  </si>
  <si>
    <t>21023</t>
  </si>
  <si>
    <t>Bracken</t>
  </si>
  <si>
    <t>Bracken, Kentucky, US</t>
  </si>
  <si>
    <t>21025</t>
  </si>
  <si>
    <t>Breathitt</t>
  </si>
  <si>
    <t>Breathitt, Kentucky, US</t>
  </si>
  <si>
    <t>21027</t>
  </si>
  <si>
    <t>Breckinridge</t>
  </si>
  <si>
    <t>Breckinridge, Kentucky, US</t>
  </si>
  <si>
    <t>21029</t>
  </si>
  <si>
    <t>Bullitt</t>
  </si>
  <si>
    <t>Bullitt, Kentucky, US</t>
  </si>
  <si>
    <t>21031</t>
  </si>
  <si>
    <t>Butler, Kentucky, US</t>
  </si>
  <si>
    <t>21033</t>
  </si>
  <si>
    <t>Caldwell</t>
  </si>
  <si>
    <t>Caldwell, Kentucky, US</t>
  </si>
  <si>
    <t>21035</t>
  </si>
  <si>
    <t>Calloway</t>
  </si>
  <si>
    <t>Calloway, Kentucky, US</t>
  </si>
  <si>
    <t>21037</t>
  </si>
  <si>
    <t>Campbell</t>
  </si>
  <si>
    <t>Campbell, Kentucky, US</t>
  </si>
  <si>
    <t>21039</t>
  </si>
  <si>
    <t>Carlisle</t>
  </si>
  <si>
    <t>Carlisle, Kentucky, US</t>
  </si>
  <si>
    <t>21041</t>
  </si>
  <si>
    <t>Carroll, Kentucky, US</t>
  </si>
  <si>
    <t>21043</t>
  </si>
  <si>
    <t>Carter</t>
  </si>
  <si>
    <t>Carter, Kentucky, US</t>
  </si>
  <si>
    <t>21045</t>
  </si>
  <si>
    <t>Casey</t>
  </si>
  <si>
    <t>Casey, Kentucky, US</t>
  </si>
  <si>
    <t>21047</t>
  </si>
  <si>
    <t>Christian, Kentucky, US</t>
  </si>
  <si>
    <t>21049</t>
  </si>
  <si>
    <t>Clark, Kentucky, US</t>
  </si>
  <si>
    <t>21051</t>
  </si>
  <si>
    <t>Clay, Kentucky, US</t>
  </si>
  <si>
    <t>21053</t>
  </si>
  <si>
    <t>Clinton, Kentucky, US</t>
  </si>
  <si>
    <t>21055</t>
  </si>
  <si>
    <t>Crittenden, Kentucky, US</t>
  </si>
  <si>
    <t>21219</t>
  </si>
  <si>
    <t>Todd</t>
  </si>
  <si>
    <t>Todd, Kentucky, US</t>
  </si>
  <si>
    <t>21221</t>
  </si>
  <si>
    <t>Trigg</t>
  </si>
  <si>
    <t>Trigg, Kentucky, US</t>
  </si>
  <si>
    <t>21223</t>
  </si>
  <si>
    <t>Trimble</t>
  </si>
  <si>
    <t>Trimble, Kentucky, US</t>
  </si>
  <si>
    <t>21145</t>
  </si>
  <si>
    <t>McCracken</t>
  </si>
  <si>
    <t>McCracken, Kentucky, US</t>
  </si>
  <si>
    <t>21147</t>
  </si>
  <si>
    <t>McCreary</t>
  </si>
  <si>
    <t>McCreary, Kentucky, US</t>
  </si>
  <si>
    <t>21149</t>
  </si>
  <si>
    <t>McLean, Kentucky, US</t>
  </si>
  <si>
    <t>21151</t>
  </si>
  <si>
    <t>Madison, Kentucky, US</t>
  </si>
  <si>
    <t>21153</t>
  </si>
  <si>
    <t>Magoffin</t>
  </si>
  <si>
    <t>Magoffin, Kentucky, US</t>
  </si>
  <si>
    <t>21155</t>
  </si>
  <si>
    <t>Marion, Kentucky, US</t>
  </si>
  <si>
    <t>21157</t>
  </si>
  <si>
    <t>Marshall, Kentucky, US</t>
  </si>
  <si>
    <t>21159</t>
  </si>
  <si>
    <t>Martin, Kentucky, US</t>
  </si>
  <si>
    <t>21161</t>
  </si>
  <si>
    <t>Mason, Kentucky, US</t>
  </si>
  <si>
    <t>21163</t>
  </si>
  <si>
    <t>Meade, Kentucky, US</t>
  </si>
  <si>
    <t>21165</t>
  </si>
  <si>
    <t>Menifee</t>
  </si>
  <si>
    <t>Menifee, Kentucky, US</t>
  </si>
  <si>
    <t>21167</t>
  </si>
  <si>
    <t>Mercer, Kentucky, US</t>
  </si>
  <si>
    <t>21169</t>
  </si>
  <si>
    <t>Metcalfe</t>
  </si>
  <si>
    <t>Metcalfe, Kentucky, US</t>
  </si>
  <si>
    <t>21171</t>
  </si>
  <si>
    <t>Monroe, Kentucky, US</t>
  </si>
  <si>
    <t>21173</t>
  </si>
  <si>
    <t>Montgomery, Kentucky, US</t>
  </si>
  <si>
    <t>21175</t>
  </si>
  <si>
    <t>Morgan, Kentucky, US</t>
  </si>
  <si>
    <t>21177</t>
  </si>
  <si>
    <t>Muhlenberg</t>
  </si>
  <si>
    <t>Muhlenberg, Kentucky, US</t>
  </si>
  <si>
    <t>21179</t>
  </si>
  <si>
    <t>Nelson</t>
  </si>
  <si>
    <t>Nelson, Kentucky, US</t>
  </si>
  <si>
    <t>21181</t>
  </si>
  <si>
    <t>Nicholas</t>
  </si>
  <si>
    <t>Nicholas, Kentucky, US</t>
  </si>
  <si>
    <t>21183</t>
  </si>
  <si>
    <t>Ohio, Kentucky, US</t>
  </si>
  <si>
    <t>21185</t>
  </si>
  <si>
    <t>Oldham</t>
  </si>
  <si>
    <t>Oldham, Kentucky, US</t>
  </si>
  <si>
    <t>21187</t>
  </si>
  <si>
    <t>Owen, Kentucky, US</t>
  </si>
  <si>
    <t>21189</t>
  </si>
  <si>
    <t>Owsley</t>
  </si>
  <si>
    <t>Owsley, Kentucky, US</t>
  </si>
  <si>
    <t>21191</t>
  </si>
  <si>
    <t>Pendleton</t>
  </si>
  <si>
    <t>Pendleton, Kentucky, US</t>
  </si>
  <si>
    <t>21193</t>
  </si>
  <si>
    <t>Perry, Kentucky, US</t>
  </si>
  <si>
    <t>21195</t>
  </si>
  <si>
    <t>Pike, Kentucky, US</t>
  </si>
  <si>
    <t>21197</t>
  </si>
  <si>
    <t>Powell</t>
  </si>
  <si>
    <t>Powell, Kentucky, US</t>
  </si>
  <si>
    <t>21199</t>
  </si>
  <si>
    <t>Pulaski, Kentucky, US</t>
  </si>
  <si>
    <t>21201</t>
  </si>
  <si>
    <t>Robertson</t>
  </si>
  <si>
    <t>Robertson, Kentucky, US</t>
  </si>
  <si>
    <t>21203</t>
  </si>
  <si>
    <t>Rockcastle</t>
  </si>
  <si>
    <t>Rockcastle, Kentucky, US</t>
  </si>
  <si>
    <t>21205</t>
  </si>
  <si>
    <t>Rowan</t>
  </si>
  <si>
    <t>Rowan, Kentucky, US</t>
  </si>
  <si>
    <t>21207</t>
  </si>
  <si>
    <t>Russell, Kentucky, US</t>
  </si>
  <si>
    <t>21209</t>
  </si>
  <si>
    <t>Scott, Kentucky, US</t>
  </si>
  <si>
    <t>21211</t>
  </si>
  <si>
    <t>Shelby, Kentucky, US</t>
  </si>
  <si>
    <t>21213</t>
  </si>
  <si>
    <t>Simpson</t>
  </si>
  <si>
    <t>Simpson, Kentucky, US</t>
  </si>
  <si>
    <t>21215</t>
  </si>
  <si>
    <t>Spencer, Kentucky, US</t>
  </si>
  <si>
    <t>21217</t>
  </si>
  <si>
    <t>Taylor, Kentucky, US</t>
  </si>
  <si>
    <t>21227</t>
  </si>
  <si>
    <t>Warren, Kentucky, US</t>
  </si>
  <si>
    <t>21229</t>
  </si>
  <si>
    <t>Washington, Kentucky, US</t>
  </si>
  <si>
    <t>21231</t>
  </si>
  <si>
    <t>Wayne, Kentucky, US</t>
  </si>
  <si>
    <t>21225</t>
  </si>
  <si>
    <t>Union, Kentucky, US</t>
  </si>
  <si>
    <t>21235</t>
  </si>
  <si>
    <t>Whitley, Kentucky, US</t>
  </si>
  <si>
    <t>21237</t>
  </si>
  <si>
    <t>Wolfe</t>
  </si>
  <si>
    <t>Wolfe, Kentucky, US</t>
  </si>
  <si>
    <t>21239</t>
  </si>
  <si>
    <t>Woodford, Kentucky, US</t>
  </si>
  <si>
    <t>21233</t>
  </si>
  <si>
    <t>Webster, Kentucky, US</t>
  </si>
  <si>
    <t>Louisiana</t>
  </si>
  <si>
    <t>22061</t>
  </si>
  <si>
    <t>Lincoln, Louisiana, US</t>
  </si>
  <si>
    <t>LA</t>
  </si>
  <si>
    <t>8/18/2020 13:00</t>
  </si>
  <si>
    <t>2020-08-18T13:00:00Z</t>
  </si>
  <si>
    <t>08/18 09:00</t>
  </si>
  <si>
    <t>6edc84bb85309adf80245c185868193b799d717c</t>
  </si>
  <si>
    <t>La.</t>
  </si>
  <si>
    <t>3/23/2020</t>
  </si>
  <si>
    <t>22063</t>
  </si>
  <si>
    <t>Livingston, Louisiana, US</t>
  </si>
  <si>
    <t>22065</t>
  </si>
  <si>
    <t>Madison, Louisiana, US</t>
  </si>
  <si>
    <t>22083</t>
  </si>
  <si>
    <t>Richland, Louisiana, US</t>
  </si>
  <si>
    <t>22085</t>
  </si>
  <si>
    <t>Sabine</t>
  </si>
  <si>
    <t>Sabine, Louisiana, US</t>
  </si>
  <si>
    <t>22087</t>
  </si>
  <si>
    <t>St. Bernard</t>
  </si>
  <si>
    <t>St. Bernard, Louisiana, US</t>
  </si>
  <si>
    <t>22089</t>
  </si>
  <si>
    <t>St. Charles</t>
  </si>
  <si>
    <t>St. Charles, Louisiana, US</t>
  </si>
  <si>
    <t>22091</t>
  </si>
  <si>
    <t>St. Helena</t>
  </si>
  <si>
    <t>St. Helena, Louisiana, US</t>
  </si>
  <si>
    <t>22093</t>
  </si>
  <si>
    <t>St. James</t>
  </si>
  <si>
    <t>St. James, Louisiana, US</t>
  </si>
  <si>
    <t>22095</t>
  </si>
  <si>
    <t>St. John the Baptist</t>
  </si>
  <si>
    <t>St. John the Baptist, Louisiana, US</t>
  </si>
  <si>
    <t>22097</t>
  </si>
  <si>
    <t>St. Landry</t>
  </si>
  <si>
    <t>St. Landry, Louisiana, US</t>
  </si>
  <si>
    <t>22099</t>
  </si>
  <si>
    <t>St. Martin</t>
  </si>
  <si>
    <t>St. Martin, Louisiana, US</t>
  </si>
  <si>
    <t>22101</t>
  </si>
  <si>
    <t>St. Mary</t>
  </si>
  <si>
    <t>St. Mary, Louisiana, US</t>
  </si>
  <si>
    <t>22103</t>
  </si>
  <si>
    <t>St. Tammany</t>
  </si>
  <si>
    <t>St. Tammany, Louisiana, US</t>
  </si>
  <si>
    <t>22105</t>
  </si>
  <si>
    <t>Tangipahoa</t>
  </si>
  <si>
    <t>Tangipahoa, Louisiana, US</t>
  </si>
  <si>
    <t>22107</t>
  </si>
  <si>
    <t>Tensas</t>
  </si>
  <si>
    <t>Tensas, Louisiana, US</t>
  </si>
  <si>
    <t>22109</t>
  </si>
  <si>
    <t>Terrebonne</t>
  </si>
  <si>
    <t>Terrebonne, Louisiana, US</t>
  </si>
  <si>
    <t>22111</t>
  </si>
  <si>
    <t>Union, Louisiana, US</t>
  </si>
  <si>
    <t>22113</t>
  </si>
  <si>
    <t>Vermilion, Louisiana, US</t>
  </si>
  <si>
    <t>22115</t>
  </si>
  <si>
    <t>Vernon</t>
  </si>
  <si>
    <t>Vernon, Louisiana, US</t>
  </si>
  <si>
    <t>22117</t>
  </si>
  <si>
    <t>Washington, Louisiana, US</t>
  </si>
  <si>
    <t>22119</t>
  </si>
  <si>
    <t>Webster, Louisiana, US</t>
  </si>
  <si>
    <t>22121</t>
  </si>
  <si>
    <t>West Baton Rouge</t>
  </si>
  <si>
    <t>West Baton Rouge, Louisiana, US</t>
  </si>
  <si>
    <t>22123</t>
  </si>
  <si>
    <t>West Carroll</t>
  </si>
  <si>
    <t>West Carroll, Louisiana, US</t>
  </si>
  <si>
    <t>22125</t>
  </si>
  <si>
    <t>West Feliciana</t>
  </si>
  <si>
    <t>West Feliciana, Louisiana, US</t>
  </si>
  <si>
    <t>22127</t>
  </si>
  <si>
    <t>Winn</t>
  </si>
  <si>
    <t>Winn, Louisiana, US</t>
  </si>
  <si>
    <t>22047</t>
  </si>
  <si>
    <t>Iberville</t>
  </si>
  <si>
    <t>Iberville, Louisiana, US</t>
  </si>
  <si>
    <t>22049</t>
  </si>
  <si>
    <t>Jackson, Louisiana, US</t>
  </si>
  <si>
    <t>22051</t>
  </si>
  <si>
    <t>Jefferson, Louisiana, US</t>
  </si>
  <si>
    <t>22053</t>
  </si>
  <si>
    <t>Jefferson Davis</t>
  </si>
  <si>
    <t>Jefferson Davis, Louisiana, US</t>
  </si>
  <si>
    <t>22055</t>
  </si>
  <si>
    <t>Lafayette, Louisiana, US</t>
  </si>
  <si>
    <t>22057</t>
  </si>
  <si>
    <t>Lafourche</t>
  </si>
  <si>
    <t>Lafourche, Louisiana, US</t>
  </si>
  <si>
    <t>22059</t>
  </si>
  <si>
    <t>LaSalle, Louisiana, US</t>
  </si>
  <si>
    <t>22007</t>
  </si>
  <si>
    <t>Assumption</t>
  </si>
  <si>
    <t>Assumption, Louisiana, US</t>
  </si>
  <si>
    <t>22009</t>
  </si>
  <si>
    <t>Avoyelles</t>
  </si>
  <si>
    <t>Avoyelles, Louisiana, US</t>
  </si>
  <si>
    <t>22067</t>
  </si>
  <si>
    <t>Morehouse</t>
  </si>
  <si>
    <t>Morehouse, Louisiana, US</t>
  </si>
  <si>
    <t>22069</t>
  </si>
  <si>
    <t>Natchitoches</t>
  </si>
  <si>
    <t>Natchitoches, Louisiana, US</t>
  </si>
  <si>
    <t>22071</t>
  </si>
  <si>
    <t>Orleans</t>
  </si>
  <si>
    <t>Orleans, Louisiana, US</t>
  </si>
  <si>
    <t>22073</t>
  </si>
  <si>
    <t>Ouachita, Louisiana, US</t>
  </si>
  <si>
    <t>22075</t>
  </si>
  <si>
    <t>Plaquemines</t>
  </si>
  <si>
    <t>Plaquemines, Louisiana, US</t>
  </si>
  <si>
    <t>22077</t>
  </si>
  <si>
    <t>Pointe Coupee</t>
  </si>
  <si>
    <t>Pointe Coupee, Louisiana, US</t>
  </si>
  <si>
    <t>22079</t>
  </si>
  <si>
    <t>Rapides</t>
  </si>
  <si>
    <t>Rapides, Louisiana, US</t>
  </si>
  <si>
    <t>22081</t>
  </si>
  <si>
    <t>Red River</t>
  </si>
  <si>
    <t>Red River, Louisiana, US</t>
  </si>
  <si>
    <t>22001</t>
  </si>
  <si>
    <t>Acadia</t>
  </si>
  <si>
    <t>Acadia, Louisiana, US</t>
  </si>
  <si>
    <t>22003</t>
  </si>
  <si>
    <t>Allen, Louisiana, US</t>
  </si>
  <si>
    <t>22005</t>
  </si>
  <si>
    <t>Ascension</t>
  </si>
  <si>
    <t>Ascension, Louisiana, US</t>
  </si>
  <si>
    <t>22033</t>
  </si>
  <si>
    <t>East Baton Rouge</t>
  </si>
  <si>
    <t>East Baton Rouge, Louisiana, US</t>
  </si>
  <si>
    <t>22035</t>
  </si>
  <si>
    <t>East Carroll</t>
  </si>
  <si>
    <t>East Carroll, Louisiana, US</t>
  </si>
  <si>
    <t>22011</t>
  </si>
  <si>
    <t>Beauregard</t>
  </si>
  <si>
    <t>Beauregard, Louisiana, US</t>
  </si>
  <si>
    <t>22013</t>
  </si>
  <si>
    <t>Bienville</t>
  </si>
  <si>
    <t>Bienville, Louisiana, US</t>
  </si>
  <si>
    <t>22015</t>
  </si>
  <si>
    <t>Bossier</t>
  </si>
  <si>
    <t>Bossier, Louisiana, US</t>
  </si>
  <si>
    <t>22017</t>
  </si>
  <si>
    <t>Caddo</t>
  </si>
  <si>
    <t>Caddo, Louisiana, US</t>
  </si>
  <si>
    <t>22019</t>
  </si>
  <si>
    <t>Calcasieu</t>
  </si>
  <si>
    <t>Calcasieu, Louisiana, US</t>
  </si>
  <si>
    <t>22021</t>
  </si>
  <si>
    <t>Caldwell, Louisiana, US</t>
  </si>
  <si>
    <t>22023</t>
  </si>
  <si>
    <t>Cameron</t>
  </si>
  <si>
    <t>Cameron, Louisiana, US</t>
  </si>
  <si>
    <t>22025</t>
  </si>
  <si>
    <t>Catahoula</t>
  </si>
  <si>
    <t>Catahoula, Louisiana, US</t>
  </si>
  <si>
    <t>22027</t>
  </si>
  <si>
    <t>Claiborne</t>
  </si>
  <si>
    <t>Claiborne, Louisiana, US</t>
  </si>
  <si>
    <t>22029</t>
  </si>
  <si>
    <t>Concordia</t>
  </si>
  <si>
    <t>Concordia, Louisiana, US</t>
  </si>
  <si>
    <t>22031</t>
  </si>
  <si>
    <t>De Soto</t>
  </si>
  <si>
    <t>De Soto, Louisiana, US</t>
  </si>
  <si>
    <t>22041</t>
  </si>
  <si>
    <t>Franklin, Louisiana, US</t>
  </si>
  <si>
    <t>22043</t>
  </si>
  <si>
    <t>Grant, Louisiana, US</t>
  </si>
  <si>
    <t>22037</t>
  </si>
  <si>
    <t>East Feliciana</t>
  </si>
  <si>
    <t>East Feliciana, Louisiana, US</t>
  </si>
  <si>
    <t>22039</t>
  </si>
  <si>
    <t>Evangeline</t>
  </si>
  <si>
    <t>Evangeline, Louisiana, US</t>
  </si>
  <si>
    <t>22045</t>
  </si>
  <si>
    <t>Iberia</t>
  </si>
  <si>
    <t>Iberia, Louisiana, US</t>
  </si>
  <si>
    <t>Maine</t>
  </si>
  <si>
    <t>23015</t>
  </si>
  <si>
    <t>Lincoln, Maine, US</t>
  </si>
  <si>
    <t>ME</t>
  </si>
  <si>
    <t>5484bde4a05aff18e76cf5718f4ef4ff494b1e20</t>
  </si>
  <si>
    <t>4/2/2020</t>
  </si>
  <si>
    <t>23017</t>
  </si>
  <si>
    <t>Oxford</t>
  </si>
  <si>
    <t>Oxford, Maine, US</t>
  </si>
  <si>
    <t>23001</t>
  </si>
  <si>
    <t>Androscoggin</t>
  </si>
  <si>
    <t>Androscoggin, Maine, US</t>
  </si>
  <si>
    <t>23003</t>
  </si>
  <si>
    <t>Aroostook</t>
  </si>
  <si>
    <t>Aroostook, Maine, US</t>
  </si>
  <si>
    <t>23005</t>
  </si>
  <si>
    <t>Cumberland, Maine, US</t>
  </si>
  <si>
    <t>23007</t>
  </si>
  <si>
    <t>Franklin, Maine, US</t>
  </si>
  <si>
    <t>23009</t>
  </si>
  <si>
    <t>Hancock, Maine, US</t>
  </si>
  <si>
    <t>23011</t>
  </si>
  <si>
    <t>Kennebec</t>
  </si>
  <si>
    <t>Kennebec, Maine, US</t>
  </si>
  <si>
    <t>23013</t>
  </si>
  <si>
    <t>Knox, Maine, US</t>
  </si>
  <si>
    <t>23021</t>
  </si>
  <si>
    <t>Piscataquis</t>
  </si>
  <si>
    <t>Piscataquis, Maine, US</t>
  </si>
  <si>
    <t>23023</t>
  </si>
  <si>
    <t>Sagadahoc</t>
  </si>
  <si>
    <t>Sagadahoc, Maine, US</t>
  </si>
  <si>
    <t>23025</t>
  </si>
  <si>
    <t>Somerset</t>
  </si>
  <si>
    <t>Somerset, Maine, US</t>
  </si>
  <si>
    <t>23019</t>
  </si>
  <si>
    <t>Penobscot</t>
  </si>
  <si>
    <t>Penobscot, Maine, US</t>
  </si>
  <si>
    <t>23029</t>
  </si>
  <si>
    <t>Washington, Maine, US</t>
  </si>
  <si>
    <t>23031</t>
  </si>
  <si>
    <t>York</t>
  </si>
  <si>
    <t>York, Maine, US</t>
  </si>
  <si>
    <t>23027</t>
  </si>
  <si>
    <t>Waldo</t>
  </si>
  <si>
    <t>Waldo, Maine, US</t>
  </si>
  <si>
    <t>Maryland</t>
  </si>
  <si>
    <t>24013</t>
  </si>
  <si>
    <t>Carroll, Maryland, US</t>
  </si>
  <si>
    <t>MD</t>
  </si>
  <si>
    <t>8/18/2020 10:00</t>
  </si>
  <si>
    <t>2020-08-18T10:00:00Z</t>
  </si>
  <si>
    <t>08/18 06:00</t>
  </si>
  <si>
    <t>7751b2c8f5567029e4d092ff19b83f38e2d20b06</t>
  </si>
  <si>
    <t>Md.</t>
  </si>
  <si>
    <t>24009</t>
  </si>
  <si>
    <t>Calvert</t>
  </si>
  <si>
    <t>Calvert, Maryland, US</t>
  </si>
  <si>
    <t>24011</t>
  </si>
  <si>
    <t>Caroline</t>
  </si>
  <si>
    <t>Caroline, Maryland, US</t>
  </si>
  <si>
    <t>24001</t>
  </si>
  <si>
    <t>Allegany</t>
  </si>
  <si>
    <t>Allegany, Maryland, US</t>
  </si>
  <si>
    <t>24003</t>
  </si>
  <si>
    <t>Anne Arundel</t>
  </si>
  <si>
    <t>Anne Arundel, Maryland, US</t>
  </si>
  <si>
    <t>24005</t>
  </si>
  <si>
    <t>Baltimore</t>
  </si>
  <si>
    <t>Baltimore, Maryland, US</t>
  </si>
  <si>
    <t>24035</t>
  </si>
  <si>
    <t>Queen Anne's</t>
  </si>
  <si>
    <t>Queen Anne's, Maryland, US</t>
  </si>
  <si>
    <t>24037</t>
  </si>
  <si>
    <t>St. Mary's</t>
  </si>
  <si>
    <t>St. Mary's, Maryland, US</t>
  </si>
  <si>
    <t>24039</t>
  </si>
  <si>
    <t>Somerset, Maryland, US</t>
  </si>
  <si>
    <t>24015</t>
  </si>
  <si>
    <t>Cecil</t>
  </si>
  <si>
    <t>Cecil, Maryland, US</t>
  </si>
  <si>
    <t>24017</t>
  </si>
  <si>
    <t>Charles</t>
  </si>
  <si>
    <t>Charles, Maryland, US</t>
  </si>
  <si>
    <t>24019</t>
  </si>
  <si>
    <t>Dorchester</t>
  </si>
  <si>
    <t>Dorchester, Maryland, US</t>
  </si>
  <si>
    <t>24021</t>
  </si>
  <si>
    <t>Frederick</t>
  </si>
  <si>
    <t>Frederick, Maryland, US</t>
  </si>
  <si>
    <t>24023</t>
  </si>
  <si>
    <t>Garrett</t>
  </si>
  <si>
    <t>Garrett, Maryland, US</t>
  </si>
  <si>
    <t>24025</t>
  </si>
  <si>
    <t>Harford</t>
  </si>
  <si>
    <t>Harford, Maryland, US</t>
  </si>
  <si>
    <t>24027</t>
  </si>
  <si>
    <t>Howard, Maryland, US</t>
  </si>
  <si>
    <t>24029</t>
  </si>
  <si>
    <t>Kent, Maryland, US</t>
  </si>
  <si>
    <t>24031</t>
  </si>
  <si>
    <t>Montgomery, Maryland, US</t>
  </si>
  <si>
    <t>24033</t>
  </si>
  <si>
    <t>Prince George's</t>
  </si>
  <si>
    <t>Prince George's, Maryland, US</t>
  </si>
  <si>
    <t>24043</t>
  </si>
  <si>
    <t>Washington, Maryland, US</t>
  </si>
  <si>
    <t>24045</t>
  </si>
  <si>
    <t>Wicomico</t>
  </si>
  <si>
    <t>Wicomico, Maryland, US</t>
  </si>
  <si>
    <t>24047</t>
  </si>
  <si>
    <t>Worcester</t>
  </si>
  <si>
    <t>Worcester, Maryland, US</t>
  </si>
  <si>
    <t>24041</t>
  </si>
  <si>
    <t>Talbot, Maryland, US</t>
  </si>
  <si>
    <t>24510</t>
  </si>
  <si>
    <t>Baltimore City</t>
  </si>
  <si>
    <t>Baltimore City, Maryland, US</t>
  </si>
  <si>
    <t>Massachusetts</t>
  </si>
  <si>
    <t>25013</t>
  </si>
  <si>
    <t>Hampden</t>
  </si>
  <si>
    <t>Hampden, Massachusetts, US</t>
  </si>
  <si>
    <t>MA</t>
  </si>
  <si>
    <t>79f3dbd0e3c70398b8e8735d34d738137e728286</t>
  </si>
  <si>
    <t>Mass.</t>
  </si>
  <si>
    <t>25015</t>
  </si>
  <si>
    <t>Hampshire</t>
  </si>
  <si>
    <t>Hampshire, Massachusetts, US</t>
  </si>
  <si>
    <t>25017</t>
  </si>
  <si>
    <t>Middlesex, Massachusetts, US</t>
  </si>
  <si>
    <t>25001</t>
  </si>
  <si>
    <t>Barnstable</t>
  </si>
  <si>
    <t>Barnstable, Massachusetts, US</t>
  </si>
  <si>
    <t>25003</t>
  </si>
  <si>
    <t>Berkshire</t>
  </si>
  <si>
    <t>Berkshire, Massachusetts, US</t>
  </si>
  <si>
    <t>25005</t>
  </si>
  <si>
    <t>Bristol</t>
  </si>
  <si>
    <t>Bristol, Massachusetts, US</t>
  </si>
  <si>
    <t>25007</t>
  </si>
  <si>
    <t>Dukes</t>
  </si>
  <si>
    <t>Dukes, Massachusetts, US</t>
  </si>
  <si>
    <t>25009</t>
  </si>
  <si>
    <t>Essex</t>
  </si>
  <si>
    <t>Essex, Massachusetts, US</t>
  </si>
  <si>
    <t>25011</t>
  </si>
  <si>
    <t>Franklin, Massachusetts, US</t>
  </si>
  <si>
    <t>25021</t>
  </si>
  <si>
    <t>Norfolk</t>
  </si>
  <si>
    <t>Norfolk, Massachusetts, US</t>
  </si>
  <si>
    <t>25023</t>
  </si>
  <si>
    <t>Plymouth, Massachusetts, US</t>
  </si>
  <si>
    <t>25025</t>
  </si>
  <si>
    <t>Suffolk</t>
  </si>
  <si>
    <t>Suffolk, Massachusetts, US</t>
  </si>
  <si>
    <t>25019</t>
  </si>
  <si>
    <t>Nantucket</t>
  </si>
  <si>
    <t>Nantucket, Massachusetts, US</t>
  </si>
  <si>
    <t>25027</t>
  </si>
  <si>
    <t>Worcester, Massachusetts, US</t>
  </si>
  <si>
    <t>Michigan</t>
  </si>
  <si>
    <t>26067</t>
  </si>
  <si>
    <t>Ionia</t>
  </si>
  <si>
    <t>Ionia, Michigan, US</t>
  </si>
  <si>
    <t>MI</t>
  </si>
  <si>
    <t>2dce2e45405ba5c78609eb69e5689f4dce44d819</t>
  </si>
  <si>
    <t>Mich.</t>
  </si>
  <si>
    <t>26069</t>
  </si>
  <si>
    <t>Iosco</t>
  </si>
  <si>
    <t>Iosco, Michigan, US</t>
  </si>
  <si>
    <t>26071</t>
  </si>
  <si>
    <t>Iron</t>
  </si>
  <si>
    <t>Iron, Michigan, US</t>
  </si>
  <si>
    <t>26083</t>
  </si>
  <si>
    <t>Keweenaw</t>
  </si>
  <si>
    <t>Keweenaw, Michigan, US</t>
  </si>
  <si>
    <t>26085</t>
  </si>
  <si>
    <t>Lake, Michigan, US</t>
  </si>
  <si>
    <t>26087</t>
  </si>
  <si>
    <t>Lapeer</t>
  </si>
  <si>
    <t>Lapeer, Michigan, US</t>
  </si>
  <si>
    <t>26089</t>
  </si>
  <si>
    <t>Leelanau</t>
  </si>
  <si>
    <t>Leelanau, Michigan, US</t>
  </si>
  <si>
    <t>26091</t>
  </si>
  <si>
    <t>Lenawee</t>
  </si>
  <si>
    <t>Lenawee, Michigan, US</t>
  </si>
  <si>
    <t>26093</t>
  </si>
  <si>
    <t>Livingston, Michigan, US</t>
  </si>
  <si>
    <t>26095</t>
  </si>
  <si>
    <t>Luce</t>
  </si>
  <si>
    <t>Luce, Michigan, US</t>
  </si>
  <si>
    <t>26097</t>
  </si>
  <si>
    <t>Mackinac</t>
  </si>
  <si>
    <t>Mackinac, Michigan, US</t>
  </si>
  <si>
    <t>26099</t>
  </si>
  <si>
    <t>Macomb</t>
  </si>
  <si>
    <t>Macomb, Michigan, US</t>
  </si>
  <si>
    <t>26101</t>
  </si>
  <si>
    <t>Manistee</t>
  </si>
  <si>
    <t>Manistee, Michigan, US</t>
  </si>
  <si>
    <t>26103</t>
  </si>
  <si>
    <t>Marquette</t>
  </si>
  <si>
    <t>Marquette, Michigan, US</t>
  </si>
  <si>
    <t>26105</t>
  </si>
  <si>
    <t>Mason, Michigan, US</t>
  </si>
  <si>
    <t>26107</t>
  </si>
  <si>
    <t>Mecosta</t>
  </si>
  <si>
    <t>Mecosta, Michigan, US</t>
  </si>
  <si>
    <t>26109</t>
  </si>
  <si>
    <t>Menominee</t>
  </si>
  <si>
    <t>Menominee, Michigan, US</t>
  </si>
  <si>
    <t>26111</t>
  </si>
  <si>
    <t>Midland</t>
  </si>
  <si>
    <t>Midland, Michigan, US</t>
  </si>
  <si>
    <t>26113</t>
  </si>
  <si>
    <t>Missaukee</t>
  </si>
  <si>
    <t>Missaukee, Michigan, US</t>
  </si>
  <si>
    <t>26115</t>
  </si>
  <si>
    <t>Monroe, Michigan, US</t>
  </si>
  <si>
    <t>26117</t>
  </si>
  <si>
    <t>Montcalm</t>
  </si>
  <si>
    <t>Montcalm, Michigan, US</t>
  </si>
  <si>
    <t>26119</t>
  </si>
  <si>
    <t>Montmorency</t>
  </si>
  <si>
    <t>Montmorency, Michigan, US</t>
  </si>
  <si>
    <t>26121</t>
  </si>
  <si>
    <t>Muskegon</t>
  </si>
  <si>
    <t>Muskegon, Michigan, US</t>
  </si>
  <si>
    <t>26123</t>
  </si>
  <si>
    <t>Newaygo</t>
  </si>
  <si>
    <t>Newaygo, Michigan, US</t>
  </si>
  <si>
    <t>26125</t>
  </si>
  <si>
    <t>Oakland</t>
  </si>
  <si>
    <t>Oakland, Michigan, US</t>
  </si>
  <si>
    <t>26127</t>
  </si>
  <si>
    <t>Oceana</t>
  </si>
  <si>
    <t>Oceana, Michigan, US</t>
  </si>
  <si>
    <t>26129</t>
  </si>
  <si>
    <t>Ogemaw</t>
  </si>
  <si>
    <t>Ogemaw, Michigan, US</t>
  </si>
  <si>
    <t>26131</t>
  </si>
  <si>
    <t>Ontonagon</t>
  </si>
  <si>
    <t>Ontonagon, Michigan, US</t>
  </si>
  <si>
    <t>26133</t>
  </si>
  <si>
    <t>Osceola, Michigan, US</t>
  </si>
  <si>
    <t>26135</t>
  </si>
  <si>
    <t>Oscoda</t>
  </si>
  <si>
    <t>Oscoda, Michigan, US</t>
  </si>
  <si>
    <t>26137</t>
  </si>
  <si>
    <t>Otsego</t>
  </si>
  <si>
    <t>Otsego, Michigan, US</t>
  </si>
  <si>
    <t>26139</t>
  </si>
  <si>
    <t>Ottawa, Michigan, US</t>
  </si>
  <si>
    <t>26141</t>
  </si>
  <si>
    <t>Presque Isle</t>
  </si>
  <si>
    <t>Presque Isle, Michigan, US</t>
  </si>
  <si>
    <t>26143</t>
  </si>
  <si>
    <t>Roscommon</t>
  </si>
  <si>
    <t>Roscommon, Michigan, US</t>
  </si>
  <si>
    <t>26145</t>
  </si>
  <si>
    <t>Saginaw</t>
  </si>
  <si>
    <t>Saginaw, Michigan, US</t>
  </si>
  <si>
    <t>26147</t>
  </si>
  <si>
    <t>St. Clair, Michigan, US</t>
  </si>
  <si>
    <t>26149</t>
  </si>
  <si>
    <t>St. Joseph, Michigan, US</t>
  </si>
  <si>
    <t>26151</t>
  </si>
  <si>
    <t>Sanilac</t>
  </si>
  <si>
    <t>Sanilac, Michigan, US</t>
  </si>
  <si>
    <t>26073</t>
  </si>
  <si>
    <t>Isabella</t>
  </si>
  <si>
    <t>Isabella, Michigan, US</t>
  </si>
  <si>
    <t>26075</t>
  </si>
  <si>
    <t>Jackson, Michigan, US</t>
  </si>
  <si>
    <t>26077</t>
  </si>
  <si>
    <t>Kalamazoo</t>
  </si>
  <si>
    <t>Kalamazoo, Michigan, US</t>
  </si>
  <si>
    <t>26079</t>
  </si>
  <si>
    <t>Kalkaska</t>
  </si>
  <si>
    <t>Kalkaska, Michigan, US</t>
  </si>
  <si>
    <t>26081</t>
  </si>
  <si>
    <t>Kent, Michigan, US</t>
  </si>
  <si>
    <t>26001</t>
  </si>
  <si>
    <t>Alcona</t>
  </si>
  <si>
    <t>Alcona, Michigan, US</t>
  </si>
  <si>
    <t>26003</t>
  </si>
  <si>
    <t>Alger</t>
  </si>
  <si>
    <t>Alger, Michigan, US</t>
  </si>
  <si>
    <t>26005</t>
  </si>
  <si>
    <t>Allegan</t>
  </si>
  <si>
    <t>Allegan, Michigan, US</t>
  </si>
  <si>
    <t>26007</t>
  </si>
  <si>
    <t>Alpena</t>
  </si>
  <si>
    <t>Alpena, Michigan, US</t>
  </si>
  <si>
    <t>26009</t>
  </si>
  <si>
    <t>Antrim</t>
  </si>
  <si>
    <t>Antrim, Michigan, US</t>
  </si>
  <si>
    <t>26011</t>
  </si>
  <si>
    <t>Arenac</t>
  </si>
  <si>
    <t>Arenac, Michigan, US</t>
  </si>
  <si>
    <t>26013</t>
  </si>
  <si>
    <t>Baraga</t>
  </si>
  <si>
    <t>Baraga, Michigan, US</t>
  </si>
  <si>
    <t>26015</t>
  </si>
  <si>
    <t>Barry</t>
  </si>
  <si>
    <t>Barry, Michigan, US</t>
  </si>
  <si>
    <t>26017</t>
  </si>
  <si>
    <t>Bay, Michigan, US</t>
  </si>
  <si>
    <t>26019</t>
  </si>
  <si>
    <t>Benzie</t>
  </si>
  <si>
    <t>Benzie, Michigan, US</t>
  </si>
  <si>
    <t>26021</t>
  </si>
  <si>
    <t>Berrien, Michigan, US</t>
  </si>
  <si>
    <t>26023</t>
  </si>
  <si>
    <t>Branch</t>
  </si>
  <si>
    <t>Branch, Michigan, US</t>
  </si>
  <si>
    <t>26025</t>
  </si>
  <si>
    <t>Calhoun, Michigan, US</t>
  </si>
  <si>
    <t>26027</t>
  </si>
  <si>
    <t>Cass, Michigan, US</t>
  </si>
  <si>
    <t>26029</t>
  </si>
  <si>
    <t>Charlevoix</t>
  </si>
  <si>
    <t>Charlevoix, Michigan, US</t>
  </si>
  <si>
    <t>26031</t>
  </si>
  <si>
    <t>Cheboygan</t>
  </si>
  <si>
    <t>Cheboygan, Michigan, US</t>
  </si>
  <si>
    <t>26033</t>
  </si>
  <si>
    <t>Chippewa</t>
  </si>
  <si>
    <t>Chippewa, Michigan, US</t>
  </si>
  <si>
    <t>26035</t>
  </si>
  <si>
    <t>Clare</t>
  </si>
  <si>
    <t>Clare, Michigan, US</t>
  </si>
  <si>
    <t>26037</t>
  </si>
  <si>
    <t>Clinton, Michigan, US</t>
  </si>
  <si>
    <t>26039</t>
  </si>
  <si>
    <t>Crawford, Michigan, US</t>
  </si>
  <si>
    <t>26041</t>
  </si>
  <si>
    <t>Delta, Michigan, US</t>
  </si>
  <si>
    <t>26043</t>
  </si>
  <si>
    <t>Dickinson, Michigan, US</t>
  </si>
  <si>
    <t>26045</t>
  </si>
  <si>
    <t>Eaton</t>
  </si>
  <si>
    <t>Eaton, Michigan, US</t>
  </si>
  <si>
    <t>26047</t>
  </si>
  <si>
    <t>Emmet, Michigan, US</t>
  </si>
  <si>
    <t>26049</t>
  </si>
  <si>
    <t>Genesee</t>
  </si>
  <si>
    <t>Genesee, Michigan, US</t>
  </si>
  <si>
    <t>26051</t>
  </si>
  <si>
    <t>Gladwin</t>
  </si>
  <si>
    <t>Gladwin, Michigan, US</t>
  </si>
  <si>
    <t>26053</t>
  </si>
  <si>
    <t>Gogebic</t>
  </si>
  <si>
    <t>Gogebic, Michigan, US</t>
  </si>
  <si>
    <t>26055</t>
  </si>
  <si>
    <t>Grand Traverse</t>
  </si>
  <si>
    <t>Grand Traverse, Michigan, US</t>
  </si>
  <si>
    <t>26057</t>
  </si>
  <si>
    <t>Gratiot</t>
  </si>
  <si>
    <t>Gratiot, Michigan, US</t>
  </si>
  <si>
    <t>26059</t>
  </si>
  <si>
    <t>Hillsdale</t>
  </si>
  <si>
    <t>Hillsdale, Michigan, US</t>
  </si>
  <si>
    <t>26061</t>
  </si>
  <si>
    <t>Houghton</t>
  </si>
  <si>
    <t>Houghton, Michigan, US</t>
  </si>
  <si>
    <t>26063</t>
  </si>
  <si>
    <t>Huron</t>
  </si>
  <si>
    <t>Huron, Michigan, US</t>
  </si>
  <si>
    <t>26065</t>
  </si>
  <si>
    <t>Ingham</t>
  </si>
  <si>
    <t>Ingham, Michigan, US</t>
  </si>
  <si>
    <t>26153</t>
  </si>
  <si>
    <t>Schoolcraft</t>
  </si>
  <si>
    <t>Schoolcraft, Michigan, US</t>
  </si>
  <si>
    <t>26155</t>
  </si>
  <si>
    <t>Shiawassee</t>
  </si>
  <si>
    <t>Shiawassee, Michigan, US</t>
  </si>
  <si>
    <t>26157</t>
  </si>
  <si>
    <t>Tuscola</t>
  </si>
  <si>
    <t>Tuscola, Michigan, US</t>
  </si>
  <si>
    <t>26159</t>
  </si>
  <si>
    <t>Van Buren, Michigan, US</t>
  </si>
  <si>
    <t>26161</t>
  </si>
  <si>
    <t>Washtenaw</t>
  </si>
  <si>
    <t>Washtenaw, Michigan, US</t>
  </si>
  <si>
    <t>26163</t>
  </si>
  <si>
    <t>Wayne, Michigan, US</t>
  </si>
  <si>
    <t>26165</t>
  </si>
  <si>
    <t>Wexford</t>
  </si>
  <si>
    <t>Wexford, Michigan, US</t>
  </si>
  <si>
    <t>Minnesota</t>
  </si>
  <si>
    <t>27149</t>
  </si>
  <si>
    <t>Stevens, Minnesota, US</t>
  </si>
  <si>
    <t>MN</t>
  </si>
  <si>
    <t>8/17/2020 17:00</t>
  </si>
  <si>
    <t>2020-08-17T17:00:00Z</t>
  </si>
  <si>
    <t>08/17 13:00</t>
  </si>
  <si>
    <t>c42757dfce8f779e775eaea63dad684aab8c0c6a</t>
  </si>
  <si>
    <t>Minn.</t>
  </si>
  <si>
    <t>3/27/2020</t>
  </si>
  <si>
    <t>27143</t>
  </si>
  <si>
    <t>Sibley</t>
  </si>
  <si>
    <t>Sibley, Minnesota, US</t>
  </si>
  <si>
    <t>27145</t>
  </si>
  <si>
    <t>Stearns</t>
  </si>
  <si>
    <t>Stearns, Minnesota, US</t>
  </si>
  <si>
    <t>27147</t>
  </si>
  <si>
    <t>Steele</t>
  </si>
  <si>
    <t>Steele, Minnesota, US</t>
  </si>
  <si>
    <t>27165</t>
  </si>
  <si>
    <t>Watonwan</t>
  </si>
  <si>
    <t>Watonwan, Minnesota, US</t>
  </si>
  <si>
    <t>27167</t>
  </si>
  <si>
    <t>Wilkin</t>
  </si>
  <si>
    <t>Wilkin, Minnesota, US</t>
  </si>
  <si>
    <t>27169</t>
  </si>
  <si>
    <t>Winona</t>
  </si>
  <si>
    <t>Winona, Minnesota, US</t>
  </si>
  <si>
    <t>27171</t>
  </si>
  <si>
    <t>Wright, Minnesota, US</t>
  </si>
  <si>
    <t>27173</t>
  </si>
  <si>
    <t>Yellow Medicine</t>
  </si>
  <si>
    <t>Yellow Medicine, Minnesota, US</t>
  </si>
  <si>
    <t>27011</t>
  </si>
  <si>
    <t>Big Stone</t>
  </si>
  <si>
    <t>Big Stone, Minnesota, US</t>
  </si>
  <si>
    <t>27013</t>
  </si>
  <si>
    <t>Blue Earth</t>
  </si>
  <si>
    <t>Blue Earth, Minnesota, US</t>
  </si>
  <si>
    <t>27015</t>
  </si>
  <si>
    <t>Brown, Minnesota, US</t>
  </si>
  <si>
    <t>27017</t>
  </si>
  <si>
    <t>Carlton</t>
  </si>
  <si>
    <t>Carlton, Minnesota, US</t>
  </si>
  <si>
    <t>27019</t>
  </si>
  <si>
    <t>Carver</t>
  </si>
  <si>
    <t>Carver, Minnesota, US</t>
  </si>
  <si>
    <t>27021</t>
  </si>
  <si>
    <t>Cass, Minnesota, US</t>
  </si>
  <si>
    <t>27023</t>
  </si>
  <si>
    <t>Chippewa, Minnesota, US</t>
  </si>
  <si>
    <t>27025</t>
  </si>
  <si>
    <t>Chisago</t>
  </si>
  <si>
    <t>Chisago, Minnesota, US</t>
  </si>
  <si>
    <t>27027</t>
  </si>
  <si>
    <t>Clay, Minnesota, US</t>
  </si>
  <si>
    <t>27029</t>
  </si>
  <si>
    <t>Clearwater, Minnesota, US</t>
  </si>
  <si>
    <t>27031</t>
  </si>
  <si>
    <t>Cook, Minnesota, US</t>
  </si>
  <si>
    <t>27033</t>
  </si>
  <si>
    <t>Cottonwood</t>
  </si>
  <si>
    <t>Cottonwood, Minnesota, US</t>
  </si>
  <si>
    <t>27035</t>
  </si>
  <si>
    <t>Crow Wing</t>
  </si>
  <si>
    <t>Crow Wing, Minnesota, US</t>
  </si>
  <si>
    <t>27037</t>
  </si>
  <si>
    <t>Dakota</t>
  </si>
  <si>
    <t>Dakota, Minnesota, US</t>
  </si>
  <si>
    <t>27039</t>
  </si>
  <si>
    <t>Dodge, Minnesota, US</t>
  </si>
  <si>
    <t>27041</t>
  </si>
  <si>
    <t>Douglas, Minnesota, US</t>
  </si>
  <si>
    <t>27043</t>
  </si>
  <si>
    <t>Faribault</t>
  </si>
  <si>
    <t>Faribault, Minnesota, US</t>
  </si>
  <si>
    <t>27045</t>
  </si>
  <si>
    <t>Fillmore</t>
  </si>
  <si>
    <t>Fillmore, Minnesota, US</t>
  </si>
  <si>
    <t>27047</t>
  </si>
  <si>
    <t>Freeborn</t>
  </si>
  <si>
    <t>Freeborn, Minnesota, US</t>
  </si>
  <si>
    <t>27049</t>
  </si>
  <si>
    <t>Goodhue</t>
  </si>
  <si>
    <t>Goodhue, Minnesota, US</t>
  </si>
  <si>
    <t>27051</t>
  </si>
  <si>
    <t>Grant, Minnesota, US</t>
  </si>
  <si>
    <t>27053</t>
  </si>
  <si>
    <t>Hennepin</t>
  </si>
  <si>
    <t>Hennepin, Minnesota, US</t>
  </si>
  <si>
    <t>27055</t>
  </si>
  <si>
    <t>Houston, Minnesota, US</t>
  </si>
  <si>
    <t>27057</t>
  </si>
  <si>
    <t>Hubbard</t>
  </si>
  <si>
    <t>Hubbard, Minnesota, US</t>
  </si>
  <si>
    <t>27059</t>
  </si>
  <si>
    <t>Isanti</t>
  </si>
  <si>
    <t>Isanti, Minnesota, US</t>
  </si>
  <si>
    <t>27061</t>
  </si>
  <si>
    <t>Itasca</t>
  </si>
  <si>
    <t>Itasca, Minnesota, US</t>
  </si>
  <si>
    <t>27063</t>
  </si>
  <si>
    <t>Jackson, Minnesota, US</t>
  </si>
  <si>
    <t>27065</t>
  </si>
  <si>
    <t>Kanabec</t>
  </si>
  <si>
    <t>Kanabec, Minnesota, US</t>
  </si>
  <si>
    <t>27151</t>
  </si>
  <si>
    <t>Swift</t>
  </si>
  <si>
    <t>Swift, Minnesota, US</t>
  </si>
  <si>
    <t>27153</t>
  </si>
  <si>
    <t>Todd, Minnesota, US</t>
  </si>
  <si>
    <t>27155</t>
  </si>
  <si>
    <t>Traverse</t>
  </si>
  <si>
    <t>Traverse, Minnesota, US</t>
  </si>
  <si>
    <t>27157</t>
  </si>
  <si>
    <t>Wabasha</t>
  </si>
  <si>
    <t>Wabasha, Minnesota, US</t>
  </si>
  <si>
    <t>27159</t>
  </si>
  <si>
    <t>Wadena</t>
  </si>
  <si>
    <t>Wadena, Minnesota, US</t>
  </si>
  <si>
    <t>27161</t>
  </si>
  <si>
    <t>Waseca</t>
  </si>
  <si>
    <t>Waseca, Minnesota, US</t>
  </si>
  <si>
    <t>27163</t>
  </si>
  <si>
    <t>Washington, Minnesota, US</t>
  </si>
  <si>
    <t>27001</t>
  </si>
  <si>
    <t>Aitkin</t>
  </si>
  <si>
    <t>Aitkin, Minnesota, US</t>
  </si>
  <si>
    <t>27003</t>
  </si>
  <si>
    <t>Anoka</t>
  </si>
  <si>
    <t>Anoka, Minnesota, US</t>
  </si>
  <si>
    <t>27005</t>
  </si>
  <si>
    <t>Becker</t>
  </si>
  <si>
    <t>Becker, Minnesota, US</t>
  </si>
  <si>
    <t>27007</t>
  </si>
  <si>
    <t>Beltrami</t>
  </si>
  <si>
    <t>Beltrami, Minnesota, US</t>
  </si>
  <si>
    <t>27009</t>
  </si>
  <si>
    <t>Benton, Minnesota, US</t>
  </si>
  <si>
    <t>27091</t>
  </si>
  <si>
    <t>Martin, Minnesota, US</t>
  </si>
  <si>
    <t>27093</t>
  </si>
  <si>
    <t>Meeker</t>
  </si>
  <si>
    <t>Meeker, Minnesota, US</t>
  </si>
  <si>
    <t>27095</t>
  </si>
  <si>
    <t>Mille Lacs</t>
  </si>
  <si>
    <t>Mille Lacs, Minnesota, US</t>
  </si>
  <si>
    <t>27097</t>
  </si>
  <si>
    <t>Morrison</t>
  </si>
  <si>
    <t>Morrison, Minnesota, US</t>
  </si>
  <si>
    <t>27099</t>
  </si>
  <si>
    <t>Mower</t>
  </si>
  <si>
    <t>Mower, Minnesota, US</t>
  </si>
  <si>
    <t>27101</t>
  </si>
  <si>
    <t>Murray, Minnesota, US</t>
  </si>
  <si>
    <t>27103</t>
  </si>
  <si>
    <t>Nicollet</t>
  </si>
  <si>
    <t>Nicollet, Minnesota, US</t>
  </si>
  <si>
    <t>27105</t>
  </si>
  <si>
    <t>Nobles</t>
  </si>
  <si>
    <t>Nobles, Minnesota, US</t>
  </si>
  <si>
    <t>27107</t>
  </si>
  <si>
    <t>Norman</t>
  </si>
  <si>
    <t>Norman, Minnesota, US</t>
  </si>
  <si>
    <t>27109</t>
  </si>
  <si>
    <t>Olmsted</t>
  </si>
  <si>
    <t>Olmsted, Minnesota, US</t>
  </si>
  <si>
    <t>27111</t>
  </si>
  <si>
    <t>Otter Tail</t>
  </si>
  <si>
    <t>Otter Tail, Minnesota, US</t>
  </si>
  <si>
    <t>27113</t>
  </si>
  <si>
    <t>Pennington</t>
  </si>
  <si>
    <t>Pennington, Minnesota, US</t>
  </si>
  <si>
    <t>27115</t>
  </si>
  <si>
    <t>Pine</t>
  </si>
  <si>
    <t>Pine, Minnesota, US</t>
  </si>
  <si>
    <t>27117</t>
  </si>
  <si>
    <t>Pipestone</t>
  </si>
  <si>
    <t>Pipestone, Minnesota, US</t>
  </si>
  <si>
    <t>27119</t>
  </si>
  <si>
    <t>Polk, Minnesota, US</t>
  </si>
  <si>
    <t>27121</t>
  </si>
  <si>
    <t>Pope, Minnesota, US</t>
  </si>
  <si>
    <t>27123</t>
  </si>
  <si>
    <t>Ramsey</t>
  </si>
  <si>
    <t>Ramsey, Minnesota, US</t>
  </si>
  <si>
    <t>27125</t>
  </si>
  <si>
    <t>Red Lake</t>
  </si>
  <si>
    <t>Red Lake, Minnesota, US</t>
  </si>
  <si>
    <t>27127</t>
  </si>
  <si>
    <t>Redwood</t>
  </si>
  <si>
    <t>Redwood, Minnesota, US</t>
  </si>
  <si>
    <t>27129</t>
  </si>
  <si>
    <t>Renville</t>
  </si>
  <si>
    <t>Renville, Minnesota, US</t>
  </si>
  <si>
    <t>27131</t>
  </si>
  <si>
    <t>Rice, Minnesota, US</t>
  </si>
  <si>
    <t>27133</t>
  </si>
  <si>
    <t>Rock</t>
  </si>
  <si>
    <t>Rock, Minnesota, US</t>
  </si>
  <si>
    <t>27135</t>
  </si>
  <si>
    <t>Roseau</t>
  </si>
  <si>
    <t>Roseau, Minnesota, US</t>
  </si>
  <si>
    <t>27137</t>
  </si>
  <si>
    <t>St. Louis</t>
  </si>
  <si>
    <t>St. Louis, Minnesota, US</t>
  </si>
  <si>
    <t>27139</t>
  </si>
  <si>
    <t>Scott, Minnesota, US</t>
  </si>
  <si>
    <t>27141</t>
  </si>
  <si>
    <t>Sherburne</t>
  </si>
  <si>
    <t>Sherburne, Minnesota, US</t>
  </si>
  <si>
    <t>27089</t>
  </si>
  <si>
    <t>Marshall, Minnesota, US</t>
  </si>
  <si>
    <t>27073</t>
  </si>
  <si>
    <t>Lac qui Parle</t>
  </si>
  <si>
    <t>Lac qui Parle, Minnesota, US</t>
  </si>
  <si>
    <t>27067</t>
  </si>
  <si>
    <t>Kandiyohi</t>
  </si>
  <si>
    <t>Kandiyohi, Minnesota, US</t>
  </si>
  <si>
    <t>27069</t>
  </si>
  <si>
    <t>Kittson</t>
  </si>
  <si>
    <t>Kittson, Minnesota, US</t>
  </si>
  <si>
    <t>27071</t>
  </si>
  <si>
    <t>Koochiching</t>
  </si>
  <si>
    <t>Koochiching, Minnesota, US</t>
  </si>
  <si>
    <t>27081</t>
  </si>
  <si>
    <t>Lincoln, Minnesota, US</t>
  </si>
  <si>
    <t>27075</t>
  </si>
  <si>
    <t>Lake, Minnesota, US</t>
  </si>
  <si>
    <t>27077</t>
  </si>
  <si>
    <t>Lake of the Woods</t>
  </si>
  <si>
    <t>Lake of the Woods, Minnesota, US</t>
  </si>
  <si>
    <t>27079</t>
  </si>
  <si>
    <t>Le Sueur</t>
  </si>
  <si>
    <t>Le Sueur, Minnesota, US</t>
  </si>
  <si>
    <t>27083</t>
  </si>
  <si>
    <t>Lyon, Minnesota, US</t>
  </si>
  <si>
    <t>27085</t>
  </si>
  <si>
    <t>McLeod</t>
  </si>
  <si>
    <t>McLeod, Minnesota, US</t>
  </si>
  <si>
    <t>27087</t>
  </si>
  <si>
    <t>Mahnomen</t>
  </si>
  <si>
    <t>Mahnomen, Minnesota, US</t>
  </si>
  <si>
    <t>28055</t>
  </si>
  <si>
    <t>Issaquena</t>
  </si>
  <si>
    <t>Issaquena, Mississippi, US</t>
  </si>
  <si>
    <t>MS</t>
  </si>
  <si>
    <t>f7e7440c3a2db4e3fcd79602c0788c68781aa0e4</t>
  </si>
  <si>
    <t>Miss.</t>
  </si>
  <si>
    <t>28053</t>
  </si>
  <si>
    <t>Humphreys</t>
  </si>
  <si>
    <t>Humphreys, Mississippi, US</t>
  </si>
  <si>
    <t>28001</t>
  </si>
  <si>
    <t>Adams, Mississippi, US</t>
  </si>
  <si>
    <t>28003</t>
  </si>
  <si>
    <t>Alcorn</t>
  </si>
  <si>
    <t>Alcorn, Mississippi, US</t>
  </si>
  <si>
    <t>28005</t>
  </si>
  <si>
    <t>Amite</t>
  </si>
  <si>
    <t>Amite, Mississippi, US</t>
  </si>
  <si>
    <t>28007</t>
  </si>
  <si>
    <t>Attala</t>
  </si>
  <si>
    <t>Attala, Mississippi, US</t>
  </si>
  <si>
    <t>28009</t>
  </si>
  <si>
    <t>Benton, Mississippi, US</t>
  </si>
  <si>
    <t>28011</t>
  </si>
  <si>
    <t>Bolivar</t>
  </si>
  <si>
    <t>Bolivar, Mississippi, US</t>
  </si>
  <si>
    <t>28013</t>
  </si>
  <si>
    <t>Calhoun, Mississippi, US</t>
  </si>
  <si>
    <t>28015</t>
  </si>
  <si>
    <t>Carroll, Mississippi, US</t>
  </si>
  <si>
    <t>28017</t>
  </si>
  <si>
    <t>Chickasaw, Mississippi, US</t>
  </si>
  <si>
    <t>28019</t>
  </si>
  <si>
    <t>Choctaw, Mississippi, US</t>
  </si>
  <si>
    <t>28021</t>
  </si>
  <si>
    <t>Claiborne, Mississippi, US</t>
  </si>
  <si>
    <t>28023</t>
  </si>
  <si>
    <t>Clarke, Mississippi, US</t>
  </si>
  <si>
    <t>28025</t>
  </si>
  <si>
    <t>Clay, Mississippi, US</t>
  </si>
  <si>
    <t>28027</t>
  </si>
  <si>
    <t>Coahoma</t>
  </si>
  <si>
    <t>Coahoma, Mississippi, US</t>
  </si>
  <si>
    <t>28029</t>
  </si>
  <si>
    <t>Copiah</t>
  </si>
  <si>
    <t>Copiah, Mississippi, US</t>
  </si>
  <si>
    <t>28031</t>
  </si>
  <si>
    <t>Covington, Mississippi, US</t>
  </si>
  <si>
    <t>28033</t>
  </si>
  <si>
    <t>DeSoto, Mississippi, US</t>
  </si>
  <si>
    <t>28035</t>
  </si>
  <si>
    <t>Forrest</t>
  </si>
  <si>
    <t>Forrest, Mississippi, US</t>
  </si>
  <si>
    <t>28037</t>
  </si>
  <si>
    <t>Franklin, Mississippi, US</t>
  </si>
  <si>
    <t>28039</t>
  </si>
  <si>
    <t>George</t>
  </si>
  <si>
    <t>George, Mississippi, US</t>
  </si>
  <si>
    <t>28041</t>
  </si>
  <si>
    <t>Greene, Mississippi, US</t>
  </si>
  <si>
    <t>28043</t>
  </si>
  <si>
    <t>Grenada</t>
  </si>
  <si>
    <t>Grenada, Mississippi, US</t>
  </si>
  <si>
    <t>28045</t>
  </si>
  <si>
    <t>Hancock, Mississippi, US</t>
  </si>
  <si>
    <t>28047</t>
  </si>
  <si>
    <t>Harrison, Mississippi, US</t>
  </si>
  <si>
    <t>28049</t>
  </si>
  <si>
    <t>Hinds</t>
  </si>
  <si>
    <t>Hinds, Mississippi, US</t>
  </si>
  <si>
    <t>28051</t>
  </si>
  <si>
    <t>Holmes, Mississippi, US</t>
  </si>
  <si>
    <t>28131</t>
  </si>
  <si>
    <t>Stone, Mississippi, US</t>
  </si>
  <si>
    <t>28133</t>
  </si>
  <si>
    <t>Sunflower</t>
  </si>
  <si>
    <t>Sunflower, Mississippi, US</t>
  </si>
  <si>
    <t>28135</t>
  </si>
  <si>
    <t>Tallahatchie</t>
  </si>
  <si>
    <t>Tallahatchie, Mississippi, US</t>
  </si>
  <si>
    <t>28057</t>
  </si>
  <si>
    <t>Itawamba</t>
  </si>
  <si>
    <t>Itawamba, Mississippi, US</t>
  </si>
  <si>
    <t>28059</t>
  </si>
  <si>
    <t>Jackson, Mississippi, US</t>
  </si>
  <si>
    <t>28061</t>
  </si>
  <si>
    <t>Jasper, Mississippi, US</t>
  </si>
  <si>
    <t>28063</t>
  </si>
  <si>
    <t>Jefferson, Mississippi, US</t>
  </si>
  <si>
    <t>28065</t>
  </si>
  <si>
    <t>Jefferson Davis, Mississippi, US</t>
  </si>
  <si>
    <t>28067</t>
  </si>
  <si>
    <t>Jones, Mississippi, US</t>
  </si>
  <si>
    <t>28069</t>
  </si>
  <si>
    <t>Kemper</t>
  </si>
  <si>
    <t>Kemper, Mississippi, US</t>
  </si>
  <si>
    <t>28071</t>
  </si>
  <si>
    <t>Lafayette, Mississippi, US</t>
  </si>
  <si>
    <t>28073</t>
  </si>
  <si>
    <t>Lamar, Mississippi, US</t>
  </si>
  <si>
    <t>28075</t>
  </si>
  <si>
    <t>Lauderdale, Mississippi, US</t>
  </si>
  <si>
    <t>28077</t>
  </si>
  <si>
    <t>Lawrence, Mississippi, US</t>
  </si>
  <si>
    <t>28079</t>
  </si>
  <si>
    <t>Leake</t>
  </si>
  <si>
    <t>Leake, Mississippi, US</t>
  </si>
  <si>
    <t>28081</t>
  </si>
  <si>
    <t>Lee, Mississippi, US</t>
  </si>
  <si>
    <t>28083</t>
  </si>
  <si>
    <t>Leflore</t>
  </si>
  <si>
    <t>Leflore, Mississippi, US</t>
  </si>
  <si>
    <t>28085</t>
  </si>
  <si>
    <t>Lincoln, Mississippi, US</t>
  </si>
  <si>
    <t>28087</t>
  </si>
  <si>
    <t>Lowndes, Mississippi, US</t>
  </si>
  <si>
    <t>28089</t>
  </si>
  <si>
    <t>Madison, Mississippi, US</t>
  </si>
  <si>
    <t>28091</t>
  </si>
  <si>
    <t>Marion, Mississippi, US</t>
  </si>
  <si>
    <t>28093</t>
  </si>
  <si>
    <t>Marshall, Mississippi, US</t>
  </si>
  <si>
    <t>28095</t>
  </si>
  <si>
    <t>Monroe, Mississippi, US</t>
  </si>
  <si>
    <t>28097</t>
  </si>
  <si>
    <t>Montgomery, Mississippi, US</t>
  </si>
  <si>
    <t>28099</t>
  </si>
  <si>
    <t>Neshoba</t>
  </si>
  <si>
    <t>Neshoba, Mississippi, US</t>
  </si>
  <si>
    <t>28101</t>
  </si>
  <si>
    <t>Newton, Mississippi, US</t>
  </si>
  <si>
    <t>28103</t>
  </si>
  <si>
    <t>Noxubee</t>
  </si>
  <si>
    <t>Noxubee, Mississippi, US</t>
  </si>
  <si>
    <t>28105</t>
  </si>
  <si>
    <t>Oktibbeha</t>
  </si>
  <si>
    <t>Oktibbeha, Mississippi, US</t>
  </si>
  <si>
    <t>28107</t>
  </si>
  <si>
    <t>Panola</t>
  </si>
  <si>
    <t>Panola, Mississippi, US</t>
  </si>
  <si>
    <t>28109</t>
  </si>
  <si>
    <t>Pearl River</t>
  </si>
  <si>
    <t>Pearl River, Mississippi, US</t>
  </si>
  <si>
    <t>28111</t>
  </si>
  <si>
    <t>Perry, Mississippi, US</t>
  </si>
  <si>
    <t>28113</t>
  </si>
  <si>
    <t>Pike, Mississippi, US</t>
  </si>
  <si>
    <t>28115</t>
  </si>
  <si>
    <t>Pontotoc</t>
  </si>
  <si>
    <t>Pontotoc, Mississippi, US</t>
  </si>
  <si>
    <t>28117</t>
  </si>
  <si>
    <t>Prentiss</t>
  </si>
  <si>
    <t>Prentiss, Mississippi, US</t>
  </si>
  <si>
    <t>28119</t>
  </si>
  <si>
    <t>Quitman, Mississippi, US</t>
  </si>
  <si>
    <t>28121</t>
  </si>
  <si>
    <t>Rankin</t>
  </si>
  <si>
    <t>Rankin, Mississippi, US</t>
  </si>
  <si>
    <t>28123</t>
  </si>
  <si>
    <t>Scott, Mississippi, US</t>
  </si>
  <si>
    <t>28125</t>
  </si>
  <si>
    <t>Sharkey</t>
  </si>
  <si>
    <t>Sharkey, Mississippi, US</t>
  </si>
  <si>
    <t>28127</t>
  </si>
  <si>
    <t>Simpson, Mississippi, US</t>
  </si>
  <si>
    <t>28129</t>
  </si>
  <si>
    <t>Smith, Mississippi, US</t>
  </si>
  <si>
    <t>28157</t>
  </si>
  <si>
    <t>Wilkinson, Mississippi, US</t>
  </si>
  <si>
    <t>28159</t>
  </si>
  <si>
    <t>Winston, Mississippi, US</t>
  </si>
  <si>
    <t>28161</t>
  </si>
  <si>
    <t>Yalobusha</t>
  </si>
  <si>
    <t>Yalobusha, Mississippi, US</t>
  </si>
  <si>
    <t>28137</t>
  </si>
  <si>
    <t>Tate</t>
  </si>
  <si>
    <t>Tate, Mississippi, US</t>
  </si>
  <si>
    <t>28139</t>
  </si>
  <si>
    <t>Tippah</t>
  </si>
  <si>
    <t>Tippah, Mississippi, US</t>
  </si>
  <si>
    <t>28141</t>
  </si>
  <si>
    <t>Tishomingo</t>
  </si>
  <si>
    <t>Tishomingo, Mississippi, US</t>
  </si>
  <si>
    <t>28143</t>
  </si>
  <si>
    <t>Tunica</t>
  </si>
  <si>
    <t>Tunica, Mississippi, US</t>
  </si>
  <si>
    <t>28145</t>
  </si>
  <si>
    <t>Union, Mississippi, US</t>
  </si>
  <si>
    <t>28147</t>
  </si>
  <si>
    <t>Walthall</t>
  </si>
  <si>
    <t>Walthall, Mississippi, US</t>
  </si>
  <si>
    <t>28149</t>
  </si>
  <si>
    <t>Warren, Mississippi, US</t>
  </si>
  <si>
    <t>28151</t>
  </si>
  <si>
    <t>Washington, Mississippi, US</t>
  </si>
  <si>
    <t>28153</t>
  </si>
  <si>
    <t>Wayne, Mississippi, US</t>
  </si>
  <si>
    <t>28155</t>
  </si>
  <si>
    <t>Webster, Mississippi, US</t>
  </si>
  <si>
    <t>28163</t>
  </si>
  <si>
    <t>Yazoo</t>
  </si>
  <si>
    <t>Yazoo, Mississippi, US</t>
  </si>
  <si>
    <t>Missouri</t>
  </si>
  <si>
    <t>29049</t>
  </si>
  <si>
    <t>Clinton, Missouri, US</t>
  </si>
  <si>
    <t>MO</t>
  </si>
  <si>
    <t>a9a2521fe6e8b9f582ba6154954449fa3da48365</t>
  </si>
  <si>
    <t>Mo.</t>
  </si>
  <si>
    <t>4/6/2020</t>
  </si>
  <si>
    <t>29051</t>
  </si>
  <si>
    <t>Cole</t>
  </si>
  <si>
    <t>Cole, Missouri, US</t>
  </si>
  <si>
    <t>29053</t>
  </si>
  <si>
    <t>Cooper</t>
  </si>
  <si>
    <t>Cooper, Missouri, US</t>
  </si>
  <si>
    <t>29083</t>
  </si>
  <si>
    <t>Henry, Missouri, US</t>
  </si>
  <si>
    <t>29085</t>
  </si>
  <si>
    <t>Hickory</t>
  </si>
  <si>
    <t>Hickory, Missouri, US</t>
  </si>
  <si>
    <t>29087</t>
  </si>
  <si>
    <t>Holt</t>
  </si>
  <si>
    <t>Holt, Missouri, US</t>
  </si>
  <si>
    <t>29089</t>
  </si>
  <si>
    <t>Howard, Missouri, US</t>
  </si>
  <si>
    <t>29091</t>
  </si>
  <si>
    <t>Howell</t>
  </si>
  <si>
    <t>Howell, Missouri, US</t>
  </si>
  <si>
    <t>29093</t>
  </si>
  <si>
    <t>Iron, Missouri, US</t>
  </si>
  <si>
    <t>29095</t>
  </si>
  <si>
    <t>Jackson, Missouri, US</t>
  </si>
  <si>
    <t>29097</t>
  </si>
  <si>
    <t>Jasper, Missouri, US</t>
  </si>
  <si>
    <t>29099</t>
  </si>
  <si>
    <t>Jefferson, Missouri, US</t>
  </si>
  <si>
    <t>29101</t>
  </si>
  <si>
    <t>Johnson, Missouri, US</t>
  </si>
  <si>
    <t>29103</t>
  </si>
  <si>
    <t>Knox, Missouri, US</t>
  </si>
  <si>
    <t>29105</t>
  </si>
  <si>
    <t>Laclede</t>
  </si>
  <si>
    <t>Laclede, Missouri, US</t>
  </si>
  <si>
    <t>29107</t>
  </si>
  <si>
    <t>Lafayette, Missouri, US</t>
  </si>
  <si>
    <t>29109</t>
  </si>
  <si>
    <t>Lawrence, Missouri, US</t>
  </si>
  <si>
    <t>29111</t>
  </si>
  <si>
    <t>Lewis, Missouri, US</t>
  </si>
  <si>
    <t>29113</t>
  </si>
  <si>
    <t>Lincoln, Missouri, US</t>
  </si>
  <si>
    <t>29115</t>
  </si>
  <si>
    <t>Linn, Missouri, US</t>
  </si>
  <si>
    <t>29117</t>
  </si>
  <si>
    <t>Livingston, Missouri, US</t>
  </si>
  <si>
    <t>29119</t>
  </si>
  <si>
    <t>McDonald</t>
  </si>
  <si>
    <t>McDonald, Missouri, US</t>
  </si>
  <si>
    <t>29121</t>
  </si>
  <si>
    <t>Macon, Missouri, US</t>
  </si>
  <si>
    <t>29123</t>
  </si>
  <si>
    <t>Madison, Missouri, US</t>
  </si>
  <si>
    <t>29125</t>
  </si>
  <si>
    <t>Maries</t>
  </si>
  <si>
    <t>Maries, Missouri, US</t>
  </si>
  <si>
    <t>29127</t>
  </si>
  <si>
    <t>Marion, Missouri, US</t>
  </si>
  <si>
    <t>29129</t>
  </si>
  <si>
    <t>Mercer, Missouri, US</t>
  </si>
  <si>
    <t>29131</t>
  </si>
  <si>
    <t>Miller, Missouri, US</t>
  </si>
  <si>
    <t>29133</t>
  </si>
  <si>
    <t>Mississippi, Missouri, US</t>
  </si>
  <si>
    <t>29055</t>
  </si>
  <si>
    <t>Crawford, Missouri, US</t>
  </si>
  <si>
    <t>29057</t>
  </si>
  <si>
    <t>Dade, Missouri, US</t>
  </si>
  <si>
    <t>29059</t>
  </si>
  <si>
    <t>Dallas, Missouri, US</t>
  </si>
  <si>
    <t>29061</t>
  </si>
  <si>
    <t>Daviess, Missouri, US</t>
  </si>
  <si>
    <t>29063</t>
  </si>
  <si>
    <t>DeKalb, Missouri, US</t>
  </si>
  <si>
    <t>29065</t>
  </si>
  <si>
    <t>Dent</t>
  </si>
  <si>
    <t>Dent, Missouri, US</t>
  </si>
  <si>
    <t>29067</t>
  </si>
  <si>
    <t>Douglas, Missouri, US</t>
  </si>
  <si>
    <t>29069</t>
  </si>
  <si>
    <t>Dunklin</t>
  </si>
  <si>
    <t>Dunklin, Missouri, US</t>
  </si>
  <si>
    <t>29071</t>
  </si>
  <si>
    <t>Franklin, Missouri, US</t>
  </si>
  <si>
    <t>29073</t>
  </si>
  <si>
    <t>Gasconade</t>
  </si>
  <si>
    <t>Gasconade, Missouri, US</t>
  </si>
  <si>
    <t>29075</t>
  </si>
  <si>
    <t>Gentry</t>
  </si>
  <si>
    <t>Gentry, Missouri, US</t>
  </si>
  <si>
    <t>29077</t>
  </si>
  <si>
    <t>Greene, Missouri, US</t>
  </si>
  <si>
    <t>29079</t>
  </si>
  <si>
    <t>Grundy, Missouri, US</t>
  </si>
  <si>
    <t>29081</t>
  </si>
  <si>
    <t>Harrison, Missouri, US</t>
  </si>
  <si>
    <t>29001</t>
  </si>
  <si>
    <t>Adair, Missouri, US</t>
  </si>
  <si>
    <t>29003</t>
  </si>
  <si>
    <t>Andrew</t>
  </si>
  <si>
    <t>Andrew, Missouri, US</t>
  </si>
  <si>
    <t>29005</t>
  </si>
  <si>
    <t>Atchison, Missouri, US</t>
  </si>
  <si>
    <t>29007</t>
  </si>
  <si>
    <t>Audrain</t>
  </si>
  <si>
    <t>Audrain, Missouri, US</t>
  </si>
  <si>
    <t>29009</t>
  </si>
  <si>
    <t>Barry, Missouri, US</t>
  </si>
  <si>
    <t>29011</t>
  </si>
  <si>
    <t>Barton, Missouri, US</t>
  </si>
  <si>
    <t>29013</t>
  </si>
  <si>
    <t>Bates</t>
  </si>
  <si>
    <t>Bates, Missouri, US</t>
  </si>
  <si>
    <t>29015</t>
  </si>
  <si>
    <t>Benton, Missouri, US</t>
  </si>
  <si>
    <t>29017</t>
  </si>
  <si>
    <t>Bollinger</t>
  </si>
  <si>
    <t>Bollinger, Missouri, US</t>
  </si>
  <si>
    <t>29019</t>
  </si>
  <si>
    <t>Boone, Missouri, US</t>
  </si>
  <si>
    <t>29021</t>
  </si>
  <si>
    <t>Buchanan, Missouri, US</t>
  </si>
  <si>
    <t>29023</t>
  </si>
  <si>
    <t>Butler, Missouri, US</t>
  </si>
  <si>
    <t>29025</t>
  </si>
  <si>
    <t>Caldwell, Missouri, US</t>
  </si>
  <si>
    <t>29027</t>
  </si>
  <si>
    <t>Callaway</t>
  </si>
  <si>
    <t>Callaway, Missouri, US</t>
  </si>
  <si>
    <t>29029</t>
  </si>
  <si>
    <t>Camden, Missouri, US</t>
  </si>
  <si>
    <t>29031</t>
  </si>
  <si>
    <t>Cape Girardeau</t>
  </si>
  <si>
    <t>Cape Girardeau, Missouri, US</t>
  </si>
  <si>
    <t>29033</t>
  </si>
  <si>
    <t>Carroll, Missouri, US</t>
  </si>
  <si>
    <t>29035</t>
  </si>
  <si>
    <t>Carter, Missouri, US</t>
  </si>
  <si>
    <t>29037</t>
  </si>
  <si>
    <t>Cass, Missouri, US</t>
  </si>
  <si>
    <t>29039</t>
  </si>
  <si>
    <t>Cedar, Missouri, US</t>
  </si>
  <si>
    <t>29041</t>
  </si>
  <si>
    <t>Chariton</t>
  </si>
  <si>
    <t>Chariton, Missouri, US</t>
  </si>
  <si>
    <t>29043</t>
  </si>
  <si>
    <t>Christian, Missouri, US</t>
  </si>
  <si>
    <t>29045</t>
  </si>
  <si>
    <t>Clark, Missouri, US</t>
  </si>
  <si>
    <t>29047</t>
  </si>
  <si>
    <t>Clay, Missouri, US</t>
  </si>
  <si>
    <t>29211</t>
  </si>
  <si>
    <t>Sullivan, Missouri, US</t>
  </si>
  <si>
    <t>29213</t>
  </si>
  <si>
    <t>Taney</t>
  </si>
  <si>
    <t>Taney, Missouri, US</t>
  </si>
  <si>
    <t>29215</t>
  </si>
  <si>
    <t>Texas</t>
  </si>
  <si>
    <t>Texas, Missouri, US</t>
  </si>
  <si>
    <t>29135</t>
  </si>
  <si>
    <t>Moniteau</t>
  </si>
  <si>
    <t>Moniteau, Missouri, US</t>
  </si>
  <si>
    <t>29137</t>
  </si>
  <si>
    <t>Monroe, Missouri, US</t>
  </si>
  <si>
    <t>29139</t>
  </si>
  <si>
    <t>Montgomery, Missouri, US</t>
  </si>
  <si>
    <t>29141</t>
  </si>
  <si>
    <t>Morgan, Missouri, US</t>
  </si>
  <si>
    <t>29143</t>
  </si>
  <si>
    <t>New Madrid</t>
  </si>
  <si>
    <t>New Madrid, Missouri, US</t>
  </si>
  <si>
    <t>29145</t>
  </si>
  <si>
    <t>Newton, Missouri, US</t>
  </si>
  <si>
    <t>29147</t>
  </si>
  <si>
    <t>Nodaway</t>
  </si>
  <si>
    <t>Nodaway, Missouri, US</t>
  </si>
  <si>
    <t>29149</t>
  </si>
  <si>
    <t>Oregon</t>
  </si>
  <si>
    <t>Oregon, Missouri, US</t>
  </si>
  <si>
    <t>29151</t>
  </si>
  <si>
    <t>Osage, Missouri, US</t>
  </si>
  <si>
    <t>29153</t>
  </si>
  <si>
    <t>Ozark</t>
  </si>
  <si>
    <t>Ozark, Missouri, US</t>
  </si>
  <si>
    <t>29155</t>
  </si>
  <si>
    <t>Pemiscot</t>
  </si>
  <si>
    <t>Pemiscot, Missouri, US</t>
  </si>
  <si>
    <t>29157</t>
  </si>
  <si>
    <t>Perry, Missouri, US</t>
  </si>
  <si>
    <t>29159</t>
  </si>
  <si>
    <t>Pettis</t>
  </si>
  <si>
    <t>Pettis, Missouri, US</t>
  </si>
  <si>
    <t>29161</t>
  </si>
  <si>
    <t>Phelps</t>
  </si>
  <si>
    <t>Phelps, Missouri, US</t>
  </si>
  <si>
    <t>29163</t>
  </si>
  <si>
    <t>Pike, Missouri, US</t>
  </si>
  <si>
    <t>29165</t>
  </si>
  <si>
    <t>Platte</t>
  </si>
  <si>
    <t>Platte, Missouri, US</t>
  </si>
  <si>
    <t>29167</t>
  </si>
  <si>
    <t>Polk, Missouri, US</t>
  </si>
  <si>
    <t>29169</t>
  </si>
  <si>
    <t>Pulaski, Missouri, US</t>
  </si>
  <si>
    <t>29171</t>
  </si>
  <si>
    <t>Putnam, Missouri, US</t>
  </si>
  <si>
    <t>29173</t>
  </si>
  <si>
    <t>Ralls</t>
  </si>
  <si>
    <t>Ralls, Missouri, US</t>
  </si>
  <si>
    <t>29175</t>
  </si>
  <si>
    <t>Randolph, Missouri, US</t>
  </si>
  <si>
    <t>29177</t>
  </si>
  <si>
    <t>Ray</t>
  </si>
  <si>
    <t>Ray, Missouri, US</t>
  </si>
  <si>
    <t>29179</t>
  </si>
  <si>
    <t>Reynolds</t>
  </si>
  <si>
    <t>Reynolds, Missouri, US</t>
  </si>
  <si>
    <t>29181</t>
  </si>
  <si>
    <t>Ripley, Missouri, US</t>
  </si>
  <si>
    <t>29183</t>
  </si>
  <si>
    <t>St. Charles, Missouri, US</t>
  </si>
  <si>
    <t>29185</t>
  </si>
  <si>
    <t>St. Clair, Missouri, US</t>
  </si>
  <si>
    <t>29186</t>
  </si>
  <si>
    <t>Ste. Genevieve</t>
  </si>
  <si>
    <t>Ste. Genevieve, Missouri, US</t>
  </si>
  <si>
    <t>29187</t>
  </si>
  <si>
    <t>St. Francois</t>
  </si>
  <si>
    <t>St. Francois, Missouri, US</t>
  </si>
  <si>
    <t>29189</t>
  </si>
  <si>
    <t>St. Louis, Missouri, US</t>
  </si>
  <si>
    <t>29195</t>
  </si>
  <si>
    <t>Saline, Missouri, US</t>
  </si>
  <si>
    <t>29197</t>
  </si>
  <si>
    <t>Schuyler, Missouri, US</t>
  </si>
  <si>
    <t>29199</t>
  </si>
  <si>
    <t>Scotland</t>
  </si>
  <si>
    <t>Scotland, Missouri, US</t>
  </si>
  <si>
    <t>29201</t>
  </si>
  <si>
    <t>Scott, Missouri, US</t>
  </si>
  <si>
    <t>29203</t>
  </si>
  <si>
    <t>Shannon</t>
  </si>
  <si>
    <t>Shannon, Missouri, US</t>
  </si>
  <si>
    <t>29205</t>
  </si>
  <si>
    <t>Shelby, Missouri, US</t>
  </si>
  <si>
    <t>29207</t>
  </si>
  <si>
    <t>Stoddard</t>
  </si>
  <si>
    <t>Stoddard, Missouri, US</t>
  </si>
  <si>
    <t>29209</t>
  </si>
  <si>
    <t>Stone, Missouri, US</t>
  </si>
  <si>
    <t>29219</t>
  </si>
  <si>
    <t>Warren, Missouri, US</t>
  </si>
  <si>
    <t>29221</t>
  </si>
  <si>
    <t>Washington, Missouri, US</t>
  </si>
  <si>
    <t>29223</t>
  </si>
  <si>
    <t>Wayne, Missouri, US</t>
  </si>
  <si>
    <t>29217</t>
  </si>
  <si>
    <t>Vernon, Missouri, US</t>
  </si>
  <si>
    <t>29227</t>
  </si>
  <si>
    <t>Worth, Missouri, US</t>
  </si>
  <si>
    <t>29229</t>
  </si>
  <si>
    <t>Wright, Missouri, US</t>
  </si>
  <si>
    <t>29510</t>
  </si>
  <si>
    <t>St. Louis City</t>
  </si>
  <si>
    <t>St. Louis City, Missouri, US</t>
  </si>
  <si>
    <t>29225</t>
  </si>
  <si>
    <t>Webster, Missouri, US</t>
  </si>
  <si>
    <t>Montana</t>
  </si>
  <si>
    <t>30061</t>
  </si>
  <si>
    <t>Mineral, Montana, US</t>
  </si>
  <si>
    <t>MT</t>
  </si>
  <si>
    <t>C</t>
  </si>
  <si>
    <t>698de08880c98d3453c557ac4ef7538440a30b9b</t>
  </si>
  <si>
    <t>Mont.</t>
  </si>
  <si>
    <t>3/28/2020</t>
  </si>
  <si>
    <t>30063</t>
  </si>
  <si>
    <t>Missoula</t>
  </si>
  <si>
    <t>Missoula, Montana, US</t>
  </si>
  <si>
    <t>30065</t>
  </si>
  <si>
    <t>Musselshell</t>
  </si>
  <si>
    <t>Musselshell, Montana, US</t>
  </si>
  <si>
    <t>30083</t>
  </si>
  <si>
    <t>Richland, Montana, US</t>
  </si>
  <si>
    <t>30085</t>
  </si>
  <si>
    <t>Roosevelt</t>
  </si>
  <si>
    <t>Roosevelt, Montana, US</t>
  </si>
  <si>
    <t>30087</t>
  </si>
  <si>
    <t>Rosebud</t>
  </si>
  <si>
    <t>Rosebud, Montana, US</t>
  </si>
  <si>
    <t>30089</t>
  </si>
  <si>
    <t>Sanders</t>
  </si>
  <si>
    <t>Sanders, Montana, US</t>
  </si>
  <si>
    <t>30091</t>
  </si>
  <si>
    <t>Sheridan, Montana, US</t>
  </si>
  <si>
    <t>30093</t>
  </si>
  <si>
    <t>Silver Bow</t>
  </si>
  <si>
    <t>Silver Bow, Montana, US</t>
  </si>
  <si>
    <t>30095</t>
  </si>
  <si>
    <t>Stillwater</t>
  </si>
  <si>
    <t>Stillwater, Montana, US</t>
  </si>
  <si>
    <t>30097</t>
  </si>
  <si>
    <t>Sweet Grass</t>
  </si>
  <si>
    <t>Sweet Grass, Montana, US</t>
  </si>
  <si>
    <t>30099</t>
  </si>
  <si>
    <t>Teton, Montana, US</t>
  </si>
  <si>
    <t>30101</t>
  </si>
  <si>
    <t>Toole</t>
  </si>
  <si>
    <t>Toole, Montana, US</t>
  </si>
  <si>
    <t>30103</t>
  </si>
  <si>
    <t>Treasure</t>
  </si>
  <si>
    <t>Treasure, Montana, US</t>
  </si>
  <si>
    <t>30105</t>
  </si>
  <si>
    <t>Valley, Montana, US</t>
  </si>
  <si>
    <t>30107</t>
  </si>
  <si>
    <t>Wheatland</t>
  </si>
  <si>
    <t>Wheatland, Montana, US</t>
  </si>
  <si>
    <t>30109</t>
  </si>
  <si>
    <t>Wibaux</t>
  </si>
  <si>
    <t>Wibaux, Montana, US</t>
  </si>
  <si>
    <t>30111</t>
  </si>
  <si>
    <t>Yellowstone</t>
  </si>
  <si>
    <t>Yellowstone, Montana, US</t>
  </si>
  <si>
    <t>30031</t>
  </si>
  <si>
    <t>Gallatin, Montana, US</t>
  </si>
  <si>
    <t>30033</t>
  </si>
  <si>
    <t>Garfield, Montana, US</t>
  </si>
  <si>
    <t>30035</t>
  </si>
  <si>
    <t>Glacier</t>
  </si>
  <si>
    <t>Glacier, Montana, US</t>
  </si>
  <si>
    <t>30037</t>
  </si>
  <si>
    <t>Golden Valley</t>
  </si>
  <si>
    <t>Golden Valley, Montana, US</t>
  </si>
  <si>
    <t>30039</t>
  </si>
  <si>
    <t>Granite</t>
  </si>
  <si>
    <t>Granite, Montana, US</t>
  </si>
  <si>
    <t>30041</t>
  </si>
  <si>
    <t>Hill</t>
  </si>
  <si>
    <t>Hill, Montana, US</t>
  </si>
  <si>
    <t>30043</t>
  </si>
  <si>
    <t>Jefferson, Montana, US</t>
  </si>
  <si>
    <t>30045</t>
  </si>
  <si>
    <t>Judith Basin</t>
  </si>
  <si>
    <t>Judith Basin, Montana, US</t>
  </si>
  <si>
    <t>30047</t>
  </si>
  <si>
    <t>Lake, Montana, US</t>
  </si>
  <si>
    <t>30049</t>
  </si>
  <si>
    <t>Lewis and Clark</t>
  </si>
  <si>
    <t>Lewis and Clark, Montana, US</t>
  </si>
  <si>
    <t>30051</t>
  </si>
  <si>
    <t>Liberty, Montana, US</t>
  </si>
  <si>
    <t>30053</t>
  </si>
  <si>
    <t>Lincoln, Montana, US</t>
  </si>
  <si>
    <t>30055</t>
  </si>
  <si>
    <t>McCone</t>
  </si>
  <si>
    <t>McCone, Montana, US</t>
  </si>
  <si>
    <t>30057</t>
  </si>
  <si>
    <t>Madison, Montana, US</t>
  </si>
  <si>
    <t>30059</t>
  </si>
  <si>
    <t>Meagher</t>
  </si>
  <si>
    <t>Meagher, Montana, US</t>
  </si>
  <si>
    <t>30007</t>
  </si>
  <si>
    <t>Broadwater</t>
  </si>
  <si>
    <t>Broadwater, Montana, US</t>
  </si>
  <si>
    <t>30009</t>
  </si>
  <si>
    <t>Carbon</t>
  </si>
  <si>
    <t>Carbon, Montana, US</t>
  </si>
  <si>
    <t>30067</t>
  </si>
  <si>
    <t>Park, Montana, US</t>
  </si>
  <si>
    <t>30069</t>
  </si>
  <si>
    <t>Petroleum</t>
  </si>
  <si>
    <t>Petroleum, Montana, US</t>
  </si>
  <si>
    <t>30071</t>
  </si>
  <si>
    <t>Phillips, Montana, US</t>
  </si>
  <si>
    <t>30073</t>
  </si>
  <si>
    <t>Pondera</t>
  </si>
  <si>
    <t>Pondera, Montana, US</t>
  </si>
  <si>
    <t>30075</t>
  </si>
  <si>
    <t>Powder River</t>
  </si>
  <si>
    <t>Powder River, Montana, US</t>
  </si>
  <si>
    <t>30077</t>
  </si>
  <si>
    <t>Powell, Montana, US</t>
  </si>
  <si>
    <t>30079</t>
  </si>
  <si>
    <t>Prairie, Montana, US</t>
  </si>
  <si>
    <t>30081</t>
  </si>
  <si>
    <t>Ravalli</t>
  </si>
  <si>
    <t>Ravalli, Montana, US</t>
  </si>
  <si>
    <t>30001</t>
  </si>
  <si>
    <t>Beaverhead</t>
  </si>
  <si>
    <t>Beaverhead, Montana, US</t>
  </si>
  <si>
    <t>30003</t>
  </si>
  <si>
    <t>Big Horn</t>
  </si>
  <si>
    <t>Big Horn, Montana, US</t>
  </si>
  <si>
    <t>30005</t>
  </si>
  <si>
    <t>Blaine, Montana, US</t>
  </si>
  <si>
    <t>30015</t>
  </si>
  <si>
    <t>Chouteau</t>
  </si>
  <si>
    <t>Chouteau, Montana, US</t>
  </si>
  <si>
    <t>30017</t>
  </si>
  <si>
    <t>Custer, Montana, US</t>
  </si>
  <si>
    <t>30011</t>
  </si>
  <si>
    <t>Carter, Montana, US</t>
  </si>
  <si>
    <t>30013</t>
  </si>
  <si>
    <t>Cascade</t>
  </si>
  <si>
    <t>Cascade, Montana, US</t>
  </si>
  <si>
    <t>30023</t>
  </si>
  <si>
    <t>Deer Lodge</t>
  </si>
  <si>
    <t>Deer Lodge, Montana, US</t>
  </si>
  <si>
    <t>30025</t>
  </si>
  <si>
    <t>Fallon</t>
  </si>
  <si>
    <t>Fallon, Montana, US</t>
  </si>
  <si>
    <t>30019</t>
  </si>
  <si>
    <t>Daniels</t>
  </si>
  <si>
    <t>Daniels, Montana, US</t>
  </si>
  <si>
    <t>30021</t>
  </si>
  <si>
    <t>Dawson, Montana, US</t>
  </si>
  <si>
    <t>30027</t>
  </si>
  <si>
    <t>Fergus</t>
  </si>
  <si>
    <t>Fergus, Montana, US</t>
  </si>
  <si>
    <t>30029</t>
  </si>
  <si>
    <t>Flathead</t>
  </si>
  <si>
    <t>Flathead, Montana, US</t>
  </si>
  <si>
    <t>Nebraska</t>
  </si>
  <si>
    <t>31031</t>
  </si>
  <si>
    <t>Cherry</t>
  </si>
  <si>
    <t>Cherry, Nebraska, US</t>
  </si>
  <si>
    <t>NE</t>
  </si>
  <si>
    <t>8/17/2020 20:20</t>
  </si>
  <si>
    <t>2020-08-17T20:20:00Z</t>
  </si>
  <si>
    <t>08/17 16:20</t>
  </si>
  <si>
    <t>e570321f4e0c8c3667b1efae14a7e0ba6db4f1ae</t>
  </si>
  <si>
    <t>Nebr.</t>
  </si>
  <si>
    <t>31033</t>
  </si>
  <si>
    <t>Cheyenne, Nebraska, US</t>
  </si>
  <si>
    <t>31001</t>
  </si>
  <si>
    <t>Adams, Nebraska, US</t>
  </si>
  <si>
    <t>31003</t>
  </si>
  <si>
    <t>Antelope</t>
  </si>
  <si>
    <t>Antelope, Nebraska, US</t>
  </si>
  <si>
    <t>31005</t>
  </si>
  <si>
    <t>Arthur</t>
  </si>
  <si>
    <t>Arthur, Nebraska, US</t>
  </si>
  <si>
    <t>31007</t>
  </si>
  <si>
    <t>Banner</t>
  </si>
  <si>
    <t>Banner, Nebraska, US</t>
  </si>
  <si>
    <t>31009</t>
  </si>
  <si>
    <t>Blaine, Nebraska, US</t>
  </si>
  <si>
    <t>31011</t>
  </si>
  <si>
    <t>Boone, Nebraska, US</t>
  </si>
  <si>
    <t>31013</t>
  </si>
  <si>
    <t>Box Butte</t>
  </si>
  <si>
    <t>Box Butte, Nebraska, US</t>
  </si>
  <si>
    <t>31015</t>
  </si>
  <si>
    <t>Boyd, Nebraska, US</t>
  </si>
  <si>
    <t>31017</t>
  </si>
  <si>
    <t>Brown, Nebraska, US</t>
  </si>
  <si>
    <t>31019</t>
  </si>
  <si>
    <t>Buffalo</t>
  </si>
  <si>
    <t>Buffalo, Nebraska, US</t>
  </si>
  <si>
    <t>31021</t>
  </si>
  <si>
    <t>Burt</t>
  </si>
  <si>
    <t>Burt, Nebraska, US</t>
  </si>
  <si>
    <t>31023</t>
  </si>
  <si>
    <t>Butler, Nebraska, US</t>
  </si>
  <si>
    <t>31025</t>
  </si>
  <si>
    <t>Cass, Nebraska, US</t>
  </si>
  <si>
    <t>31027</t>
  </si>
  <si>
    <t>Cedar, Nebraska, US</t>
  </si>
  <si>
    <t>31029</t>
  </si>
  <si>
    <t>Chase, Nebraska, US</t>
  </si>
  <si>
    <t>31107</t>
  </si>
  <si>
    <t>Knox, Nebraska, US</t>
  </si>
  <si>
    <t>31109</t>
  </si>
  <si>
    <t>Lancaster</t>
  </si>
  <si>
    <t>Lancaster, Nebraska, US</t>
  </si>
  <si>
    <t>31111</t>
  </si>
  <si>
    <t>Lincoln, Nebraska, US</t>
  </si>
  <si>
    <t>31113</t>
  </si>
  <si>
    <t>Logan, Nebraska, US</t>
  </si>
  <si>
    <t>31035</t>
  </si>
  <si>
    <t>Clay, Nebraska, US</t>
  </si>
  <si>
    <t>31037</t>
  </si>
  <si>
    <t>Colfax</t>
  </si>
  <si>
    <t>Colfax, Nebraska, US</t>
  </si>
  <si>
    <t>31039</t>
  </si>
  <si>
    <t>Cuming</t>
  </si>
  <si>
    <t>Cuming, Nebraska, US</t>
  </si>
  <si>
    <t>31041</t>
  </si>
  <si>
    <t>Custer, Nebraska, US</t>
  </si>
  <si>
    <t>31043</t>
  </si>
  <si>
    <t>Dakota, Nebraska, US</t>
  </si>
  <si>
    <t>31045</t>
  </si>
  <si>
    <t>Dawes</t>
  </si>
  <si>
    <t>Dawes, Nebraska, US</t>
  </si>
  <si>
    <t>31047</t>
  </si>
  <si>
    <t>Dawson, Nebraska, US</t>
  </si>
  <si>
    <t>31049</t>
  </si>
  <si>
    <t>Deuel</t>
  </si>
  <si>
    <t>Deuel, Nebraska, US</t>
  </si>
  <si>
    <t>31051</t>
  </si>
  <si>
    <t>Dixon</t>
  </si>
  <si>
    <t>Dixon, Nebraska, US</t>
  </si>
  <si>
    <t>31053</t>
  </si>
  <si>
    <t>Dodge, Nebraska, US</t>
  </si>
  <si>
    <t>31055</t>
  </si>
  <si>
    <t>Douglas, Nebraska, US</t>
  </si>
  <si>
    <t>31057</t>
  </si>
  <si>
    <t>Dundy</t>
  </si>
  <si>
    <t>Dundy, Nebraska, US</t>
  </si>
  <si>
    <t>31059</t>
  </si>
  <si>
    <t>Fillmore, Nebraska, US</t>
  </si>
  <si>
    <t>31061</t>
  </si>
  <si>
    <t>Franklin, Nebraska, US</t>
  </si>
  <si>
    <t>31063</t>
  </si>
  <si>
    <t>Frontier</t>
  </si>
  <si>
    <t>Frontier, Nebraska, US</t>
  </si>
  <si>
    <t>31065</t>
  </si>
  <si>
    <t>Furnas</t>
  </si>
  <si>
    <t>Furnas, Nebraska, US</t>
  </si>
  <si>
    <t>31067</t>
  </si>
  <si>
    <t>Gage</t>
  </si>
  <si>
    <t>Gage, Nebraska, US</t>
  </si>
  <si>
    <t>31069</t>
  </si>
  <si>
    <t>Garden</t>
  </si>
  <si>
    <t>Garden, Nebraska, US</t>
  </si>
  <si>
    <t>31071</t>
  </si>
  <si>
    <t>Garfield, Nebraska, US</t>
  </si>
  <si>
    <t>31073</t>
  </si>
  <si>
    <t>Gosper</t>
  </si>
  <si>
    <t>Gosper, Nebraska, US</t>
  </si>
  <si>
    <t>31075</t>
  </si>
  <si>
    <t>Grant, Nebraska, US</t>
  </si>
  <si>
    <t>31077</t>
  </si>
  <si>
    <t>Greeley, Nebraska, US</t>
  </si>
  <si>
    <t>31079</t>
  </si>
  <si>
    <t>Hall, Nebraska, US</t>
  </si>
  <si>
    <t>31081</t>
  </si>
  <si>
    <t>Hamilton, Nebraska, US</t>
  </si>
  <si>
    <t>31083</t>
  </si>
  <si>
    <t>Harlan, Nebraska, US</t>
  </si>
  <si>
    <t>31085</t>
  </si>
  <si>
    <t>Hayes</t>
  </si>
  <si>
    <t>Hayes, Nebraska, US</t>
  </si>
  <si>
    <t>31087</t>
  </si>
  <si>
    <t>Hitchcock</t>
  </si>
  <si>
    <t>Hitchcock, Nebraska, US</t>
  </si>
  <si>
    <t>31089</t>
  </si>
  <si>
    <t>Holt, Nebraska, US</t>
  </si>
  <si>
    <t>31091</t>
  </si>
  <si>
    <t>Hooker</t>
  </si>
  <si>
    <t>Hooker, Nebraska, US</t>
  </si>
  <si>
    <t>31093</t>
  </si>
  <si>
    <t>Howard, Nebraska, US</t>
  </si>
  <si>
    <t>31095</t>
  </si>
  <si>
    <t>Jefferson, Nebraska, US</t>
  </si>
  <si>
    <t>31097</t>
  </si>
  <si>
    <t>Johnson, Nebraska, US</t>
  </si>
  <si>
    <t>31099</t>
  </si>
  <si>
    <t>Kearney</t>
  </si>
  <si>
    <t>Kearney, Nebraska, US</t>
  </si>
  <si>
    <t>31101</t>
  </si>
  <si>
    <t>Keith</t>
  </si>
  <si>
    <t>Keith, Nebraska, US</t>
  </si>
  <si>
    <t>31103</t>
  </si>
  <si>
    <t>Keya Paha</t>
  </si>
  <si>
    <t>Keya Paha, Nebraska, US</t>
  </si>
  <si>
    <t>31105</t>
  </si>
  <si>
    <t>Kimball</t>
  </si>
  <si>
    <t>Kimball, Nebraska, US</t>
  </si>
  <si>
    <t>31133</t>
  </si>
  <si>
    <t>Pawnee, Nebraska, US</t>
  </si>
  <si>
    <t>31135</t>
  </si>
  <si>
    <t>Perkins</t>
  </si>
  <si>
    <t>Perkins, Nebraska, US</t>
  </si>
  <si>
    <t>31137</t>
  </si>
  <si>
    <t>Phelps, Nebraska, US</t>
  </si>
  <si>
    <t>31139</t>
  </si>
  <si>
    <t>Pierce, Nebraska, US</t>
  </si>
  <si>
    <t>31115</t>
  </si>
  <si>
    <t>Loup</t>
  </si>
  <si>
    <t>Loup, Nebraska, US</t>
  </si>
  <si>
    <t>31117</t>
  </si>
  <si>
    <t>McPherson, Nebraska, US</t>
  </si>
  <si>
    <t>31119</t>
  </si>
  <si>
    <t>Madison, Nebraska, US</t>
  </si>
  <si>
    <t>31121</t>
  </si>
  <si>
    <t>Merrick</t>
  </si>
  <si>
    <t>Merrick, Nebraska, US</t>
  </si>
  <si>
    <t>31123</t>
  </si>
  <si>
    <t>Morrill</t>
  </si>
  <si>
    <t>Morrill, Nebraska, US</t>
  </si>
  <si>
    <t>31125</t>
  </si>
  <si>
    <t>Nance</t>
  </si>
  <si>
    <t>Nance, Nebraska, US</t>
  </si>
  <si>
    <t>31127</t>
  </si>
  <si>
    <t>Nemaha, Nebraska, US</t>
  </si>
  <si>
    <t>31129</t>
  </si>
  <si>
    <t>Nuckolls</t>
  </si>
  <si>
    <t>Nuckolls, Nebraska, US</t>
  </si>
  <si>
    <t>31131</t>
  </si>
  <si>
    <t>Otoe</t>
  </si>
  <si>
    <t>Otoe, Nebraska, US</t>
  </si>
  <si>
    <t>31159</t>
  </si>
  <si>
    <t>Seward, Nebraska, US</t>
  </si>
  <si>
    <t>31161</t>
  </si>
  <si>
    <t>Sheridan, Nebraska, US</t>
  </si>
  <si>
    <t>31163</t>
  </si>
  <si>
    <t>Sherman, Nebraska, US</t>
  </si>
  <si>
    <t>31165</t>
  </si>
  <si>
    <t>Sioux, Nebraska, US</t>
  </si>
  <si>
    <t>31141</t>
  </si>
  <si>
    <t>Platte, Nebraska, US</t>
  </si>
  <si>
    <t>31143</t>
  </si>
  <si>
    <t>Polk, Nebraska, US</t>
  </si>
  <si>
    <t>31145</t>
  </si>
  <si>
    <t>Red Willow</t>
  </si>
  <si>
    <t>Red Willow, Nebraska, US</t>
  </si>
  <si>
    <t>31147</t>
  </si>
  <si>
    <t>Richardson</t>
  </si>
  <si>
    <t>Richardson, Nebraska, US</t>
  </si>
  <si>
    <t>31149</t>
  </si>
  <si>
    <t>Rock, Nebraska, US</t>
  </si>
  <si>
    <t>31151</t>
  </si>
  <si>
    <t>Saline, Nebraska, US</t>
  </si>
  <si>
    <t>31153</t>
  </si>
  <si>
    <t>Sarpy</t>
  </si>
  <si>
    <t>Sarpy, Nebraska, US</t>
  </si>
  <si>
    <t>31155</t>
  </si>
  <si>
    <t>Saunders</t>
  </si>
  <si>
    <t>Saunders, Nebraska, US</t>
  </si>
  <si>
    <t>31157</t>
  </si>
  <si>
    <t>Scotts Bluff</t>
  </si>
  <si>
    <t>Scotts Bluff, Nebraska, US</t>
  </si>
  <si>
    <t>31185</t>
  </si>
  <si>
    <t>York, Nebraska, US</t>
  </si>
  <si>
    <t>31169</t>
  </si>
  <si>
    <t>Thayer</t>
  </si>
  <si>
    <t>Thayer, Nebraska, US</t>
  </si>
  <si>
    <t>31171</t>
  </si>
  <si>
    <t>Thomas, Nebraska, US</t>
  </si>
  <si>
    <t>31173</t>
  </si>
  <si>
    <t>Thurston</t>
  </si>
  <si>
    <t>Thurston, Nebraska, US</t>
  </si>
  <si>
    <t>31167</t>
  </si>
  <si>
    <t>Stanton, Nebraska, US</t>
  </si>
  <si>
    <t>31177</t>
  </si>
  <si>
    <t>Washington, Nebraska, US</t>
  </si>
  <si>
    <t>31179</t>
  </si>
  <si>
    <t>Wayne, Nebraska, US</t>
  </si>
  <si>
    <t>31181</t>
  </si>
  <si>
    <t>Webster, Nebraska, US</t>
  </si>
  <si>
    <t>31175</t>
  </si>
  <si>
    <t>Valley, Nebraska, US</t>
  </si>
  <si>
    <t>31183</t>
  </si>
  <si>
    <t>Wheeler, Nebraska, US</t>
  </si>
  <si>
    <t>32007</t>
  </si>
  <si>
    <t>Elko</t>
  </si>
  <si>
    <t>Elko, Nevada, US</t>
  </si>
  <si>
    <t>NV</t>
  </si>
  <si>
    <t>8/18/2020 02:59</t>
  </si>
  <si>
    <t>2020-08-18T02:59:00Z</t>
  </si>
  <si>
    <t>08/17 22:59</t>
  </si>
  <si>
    <t>5798cebbec96c094a25bbba21ce2a3f61a4c5671</t>
  </si>
  <si>
    <t>Nev.</t>
  </si>
  <si>
    <t>32009</t>
  </si>
  <si>
    <t>Esmeralda</t>
  </si>
  <si>
    <t>Esmeralda, Nevada, US</t>
  </si>
  <si>
    <t>32011</t>
  </si>
  <si>
    <t>Eureka</t>
  </si>
  <si>
    <t>Eureka, Nevada, US</t>
  </si>
  <si>
    <t>32005</t>
  </si>
  <si>
    <t>Douglas, Nevada, US</t>
  </si>
  <si>
    <t>32001</t>
  </si>
  <si>
    <t>Churchill</t>
  </si>
  <si>
    <t>Churchill, Nevada, US</t>
  </si>
  <si>
    <t>32003</t>
  </si>
  <si>
    <t>Clark, Nevada, US</t>
  </si>
  <si>
    <t>32017</t>
  </si>
  <si>
    <t>Lincoln, Nevada, US</t>
  </si>
  <si>
    <t>32019</t>
  </si>
  <si>
    <t>Lyon, Nevada, US</t>
  </si>
  <si>
    <t>32013</t>
  </si>
  <si>
    <t>Humboldt, Nevada, US</t>
  </si>
  <si>
    <t>32015</t>
  </si>
  <si>
    <t>Lander</t>
  </si>
  <si>
    <t>Lander, Nevada, US</t>
  </si>
  <si>
    <t>32027</t>
  </si>
  <si>
    <t>Pershing</t>
  </si>
  <si>
    <t>Pershing, Nevada, US</t>
  </si>
  <si>
    <t>32029</t>
  </si>
  <si>
    <t>Storey</t>
  </si>
  <si>
    <t>Storey, Nevada, US</t>
  </si>
  <si>
    <t>32021</t>
  </si>
  <si>
    <t>Mineral, Nevada, US</t>
  </si>
  <si>
    <t>32023</t>
  </si>
  <si>
    <t>Nye</t>
  </si>
  <si>
    <t>Nye, Nevada, US</t>
  </si>
  <si>
    <t>32510</t>
  </si>
  <si>
    <t>Carson City</t>
  </si>
  <si>
    <t>Carson City, Nevada, US</t>
  </si>
  <si>
    <t>32031</t>
  </si>
  <si>
    <t>Washoe</t>
  </si>
  <si>
    <t>Washoe, Nevada, US</t>
  </si>
  <si>
    <t>32033</t>
  </si>
  <si>
    <t>White Pine</t>
  </si>
  <si>
    <t>White Pine, Nevada, US</t>
  </si>
  <si>
    <t>New Hampshire</t>
  </si>
  <si>
    <t>33003</t>
  </si>
  <si>
    <t>Carroll, New Hampshire, US</t>
  </si>
  <si>
    <t>NH</t>
  </si>
  <si>
    <t>8/18/2020 09:00</t>
  </si>
  <si>
    <t>2020-08-18T09:00:00Z</t>
  </si>
  <si>
    <t>08/18 05:00</t>
  </si>
  <si>
    <t>194bb7e1df5365c0d7dd53e70360f22101dba2ef</t>
  </si>
  <si>
    <t>N.H.</t>
  </si>
  <si>
    <t>33001</t>
  </si>
  <si>
    <t>Belknap</t>
  </si>
  <si>
    <t>Belknap, New Hampshire, US</t>
  </si>
  <si>
    <t>33009</t>
  </si>
  <si>
    <t>Grafton</t>
  </si>
  <si>
    <t>Grafton, New Hampshire, US</t>
  </si>
  <si>
    <t>33011</t>
  </si>
  <si>
    <t>Hillsborough, New Hampshire, US</t>
  </si>
  <si>
    <t>33005</t>
  </si>
  <si>
    <t>Cheshire</t>
  </si>
  <si>
    <t>Cheshire, New Hampshire, US</t>
  </si>
  <si>
    <t>33007</t>
  </si>
  <si>
    <t>Coos</t>
  </si>
  <si>
    <t>Coos, New Hampshire, US</t>
  </si>
  <si>
    <t>33017</t>
  </si>
  <si>
    <t>Strafford</t>
  </si>
  <si>
    <t>Strafford, New Hampshire, US</t>
  </si>
  <si>
    <t>33019</t>
  </si>
  <si>
    <t>Sullivan, New Hampshire, US</t>
  </si>
  <si>
    <t>33013</t>
  </si>
  <si>
    <t>Merrimack</t>
  </si>
  <si>
    <t>Merrimack, New Hampshire, US</t>
  </si>
  <si>
    <t>33015</t>
  </si>
  <si>
    <t>Rockingham</t>
  </si>
  <si>
    <t>Rockingham, New Hampshire, US</t>
  </si>
  <si>
    <t>New Jersey</t>
  </si>
  <si>
    <t>34035</t>
  </si>
  <si>
    <t>Somerset, New Jersey, US</t>
  </si>
  <si>
    <t>NJ</t>
  </si>
  <si>
    <t>cfd46df6138d1e9d4a24f5ce3704c1549569c0c4</t>
  </si>
  <si>
    <t>N.J.</t>
  </si>
  <si>
    <t>34037</t>
  </si>
  <si>
    <t>Sussex, New Jersey, US</t>
  </si>
  <si>
    <t>34001</t>
  </si>
  <si>
    <t>Atlantic</t>
  </si>
  <si>
    <t>Atlantic, New Jersey, US</t>
  </si>
  <si>
    <t>34003</t>
  </si>
  <si>
    <t>Bergen</t>
  </si>
  <si>
    <t>Bergen, New Jersey, US</t>
  </si>
  <si>
    <t>34005</t>
  </si>
  <si>
    <t>Burlington</t>
  </si>
  <si>
    <t>Burlington, New Jersey, US</t>
  </si>
  <si>
    <t>34007</t>
  </si>
  <si>
    <t>Camden, New Jersey, US</t>
  </si>
  <si>
    <t>34009</t>
  </si>
  <si>
    <t>Cape May</t>
  </si>
  <si>
    <t>Cape May, New Jersey, US</t>
  </si>
  <si>
    <t>34011</t>
  </si>
  <si>
    <t>Cumberland, New Jersey, US</t>
  </si>
  <si>
    <t>34013</t>
  </si>
  <si>
    <t>Essex, New Jersey, US</t>
  </si>
  <si>
    <t>34015</t>
  </si>
  <si>
    <t>Gloucester</t>
  </si>
  <si>
    <t>Gloucester, New Jersey, US</t>
  </si>
  <si>
    <t>34017</t>
  </si>
  <si>
    <t>Hudson</t>
  </si>
  <si>
    <t>Hudson, New Jersey, US</t>
  </si>
  <si>
    <t>34019</t>
  </si>
  <si>
    <t>Hunterdon</t>
  </si>
  <si>
    <t>Hunterdon, New Jersey, US</t>
  </si>
  <si>
    <t>34021</t>
  </si>
  <si>
    <t>Mercer, New Jersey, US</t>
  </si>
  <si>
    <t>34023</t>
  </si>
  <si>
    <t>Middlesex, New Jersey, US</t>
  </si>
  <si>
    <t>34025</t>
  </si>
  <si>
    <t>Monmouth</t>
  </si>
  <si>
    <t>Monmouth, New Jersey, US</t>
  </si>
  <si>
    <t>34027</t>
  </si>
  <si>
    <t>Morris, New Jersey, US</t>
  </si>
  <si>
    <t>34029</t>
  </si>
  <si>
    <t>Ocean</t>
  </si>
  <si>
    <t>Ocean, New Jersey, US</t>
  </si>
  <si>
    <t>34031</t>
  </si>
  <si>
    <t>Passaic</t>
  </si>
  <si>
    <t>Passaic, New Jersey, US</t>
  </si>
  <si>
    <t>34033</t>
  </si>
  <si>
    <t>Salem</t>
  </si>
  <si>
    <t>Salem, New Jersey, US</t>
  </si>
  <si>
    <t>34041</t>
  </si>
  <si>
    <t>Warren, New Jersey, US</t>
  </si>
  <si>
    <t>34039</t>
  </si>
  <si>
    <t>Union, New Jersey, US</t>
  </si>
  <si>
    <t>New Mexico</t>
  </si>
  <si>
    <t>35017</t>
  </si>
  <si>
    <t>Grant, New Mexico, US</t>
  </si>
  <si>
    <t>NM</t>
  </si>
  <si>
    <t>8/17/2020 17:50</t>
  </si>
  <si>
    <t>2020-08-17T17:50:00Z</t>
  </si>
  <si>
    <t>08/17 13:50</t>
  </si>
  <si>
    <t>49446b150c197ad1a360c5beb7479d98976bc473</t>
  </si>
  <si>
    <t>N.M.</t>
  </si>
  <si>
    <t>35019</t>
  </si>
  <si>
    <t>Guadalupe</t>
  </si>
  <si>
    <t>Guadalupe, New Mexico, US</t>
  </si>
  <si>
    <t>35015</t>
  </si>
  <si>
    <t>Eddy</t>
  </si>
  <si>
    <t>Eddy, New Mexico, US</t>
  </si>
  <si>
    <t>35001</t>
  </si>
  <si>
    <t>Bernalillo</t>
  </si>
  <si>
    <t>Bernalillo, New Mexico, US</t>
  </si>
  <si>
    <t>35003</t>
  </si>
  <si>
    <t>Catron</t>
  </si>
  <si>
    <t>Catron, New Mexico, US</t>
  </si>
  <si>
    <t>35005</t>
  </si>
  <si>
    <t>Chaves</t>
  </si>
  <si>
    <t>Chaves, New Mexico, US</t>
  </si>
  <si>
    <t>35006</t>
  </si>
  <si>
    <t>Cibola</t>
  </si>
  <si>
    <t>Cibola, New Mexico, US</t>
  </si>
  <si>
    <t>35007</t>
  </si>
  <si>
    <t>Colfax, New Mexico, US</t>
  </si>
  <si>
    <t>35009</t>
  </si>
  <si>
    <t>Curry</t>
  </si>
  <si>
    <t>Curry, New Mexico, US</t>
  </si>
  <si>
    <t>35011</t>
  </si>
  <si>
    <t>De Baca</t>
  </si>
  <si>
    <t>De Baca, New Mexico, US</t>
  </si>
  <si>
    <t>35013</t>
  </si>
  <si>
    <t>Dona Ana</t>
  </si>
  <si>
    <t>Dona Ana, New Mexico, US</t>
  </si>
  <si>
    <t>35039</t>
  </si>
  <si>
    <t>Rio Arriba</t>
  </si>
  <si>
    <t>Rio Arriba, New Mexico, US</t>
  </si>
  <si>
    <t>35041</t>
  </si>
  <si>
    <t>Roosevelt, New Mexico, US</t>
  </si>
  <si>
    <t>35043</t>
  </si>
  <si>
    <t>Sandoval</t>
  </si>
  <si>
    <t>Sandoval, New Mexico, US</t>
  </si>
  <si>
    <t>35021</t>
  </si>
  <si>
    <t>Harding</t>
  </si>
  <si>
    <t>Harding, New Mexico, US</t>
  </si>
  <si>
    <t>35023</t>
  </si>
  <si>
    <t>Hidalgo</t>
  </si>
  <si>
    <t>Hidalgo, New Mexico, US</t>
  </si>
  <si>
    <t>35025</t>
  </si>
  <si>
    <t>Lea</t>
  </si>
  <si>
    <t>Lea, New Mexico, US</t>
  </si>
  <si>
    <t>35027</t>
  </si>
  <si>
    <t>Lincoln, New Mexico, US</t>
  </si>
  <si>
    <t>35028</t>
  </si>
  <si>
    <t>Los Alamos</t>
  </si>
  <si>
    <t>Los Alamos, New Mexico, US</t>
  </si>
  <si>
    <t>35029</t>
  </si>
  <si>
    <t>Luna</t>
  </si>
  <si>
    <t>Luna, New Mexico, US</t>
  </si>
  <si>
    <t>35031</t>
  </si>
  <si>
    <t>McKinley</t>
  </si>
  <si>
    <t>McKinley, New Mexico, US</t>
  </si>
  <si>
    <t>35033</t>
  </si>
  <si>
    <t>Mora</t>
  </si>
  <si>
    <t>Mora, New Mexico, US</t>
  </si>
  <si>
    <t>35035</t>
  </si>
  <si>
    <t>Otero, New Mexico, US</t>
  </si>
  <si>
    <t>35037</t>
  </si>
  <si>
    <t>Quay</t>
  </si>
  <si>
    <t>Quay, New Mexico, US</t>
  </si>
  <si>
    <t>35047</t>
  </si>
  <si>
    <t>San Miguel, New Mexico, US</t>
  </si>
  <si>
    <t>35049</t>
  </si>
  <si>
    <t>Santa Fe</t>
  </si>
  <si>
    <t>Santa Fe, New Mexico, US</t>
  </si>
  <si>
    <t>35051</t>
  </si>
  <si>
    <t>Sierra, New Mexico, US</t>
  </si>
  <si>
    <t>35045</t>
  </si>
  <si>
    <t>San Juan, New Mexico, US</t>
  </si>
  <si>
    <t>35055</t>
  </si>
  <si>
    <t>Taos</t>
  </si>
  <si>
    <t>Taos, New Mexico, US</t>
  </si>
  <si>
    <t>35057</t>
  </si>
  <si>
    <t>Torrance</t>
  </si>
  <si>
    <t>Torrance, New Mexico, US</t>
  </si>
  <si>
    <t>35059</t>
  </si>
  <si>
    <t>Union, New Mexico, US</t>
  </si>
  <si>
    <t>35053</t>
  </si>
  <si>
    <t>Socorro</t>
  </si>
  <si>
    <t>Socorro, New Mexico, US</t>
  </si>
  <si>
    <t>35061</t>
  </si>
  <si>
    <t>Valencia</t>
  </si>
  <si>
    <t>Valencia, New Mexico, US</t>
  </si>
  <si>
    <t>New York</t>
  </si>
  <si>
    <t>36087</t>
  </si>
  <si>
    <t>Rockland</t>
  </si>
  <si>
    <t>Rockland, New York, US</t>
  </si>
  <si>
    <t>NY</t>
  </si>
  <si>
    <t>dcd1166185a7dc2bee07f3f07740cb5a01351e3f</t>
  </si>
  <si>
    <t>N.Y.</t>
  </si>
  <si>
    <t>3/22/2020</t>
  </si>
  <si>
    <t>36089</t>
  </si>
  <si>
    <t>St. Lawrence</t>
  </si>
  <si>
    <t>St. Lawrence, New York, US</t>
  </si>
  <si>
    <t>36091</t>
  </si>
  <si>
    <t>Saratoga</t>
  </si>
  <si>
    <t>Saratoga, New York, US</t>
  </si>
  <si>
    <t>36001</t>
  </si>
  <si>
    <t>Albany</t>
  </si>
  <si>
    <t>Albany, New York, US</t>
  </si>
  <si>
    <t>36003</t>
  </si>
  <si>
    <t>Allegany, New York, US</t>
  </si>
  <si>
    <t>36005</t>
  </si>
  <si>
    <t>Bronx</t>
  </si>
  <si>
    <t>Bronx, New York, US</t>
  </si>
  <si>
    <t>36007</t>
  </si>
  <si>
    <t>Broome</t>
  </si>
  <si>
    <t>Broome, New York, US</t>
  </si>
  <si>
    <t>36009</t>
  </si>
  <si>
    <t>Cattaraugus</t>
  </si>
  <si>
    <t>Cattaraugus, New York, US</t>
  </si>
  <si>
    <t>36093</t>
  </si>
  <si>
    <t>Schenectady</t>
  </si>
  <si>
    <t>Schenectady, New York, US</t>
  </si>
  <si>
    <t>36095</t>
  </si>
  <si>
    <t>Schoharie</t>
  </si>
  <si>
    <t>Schoharie, New York, US</t>
  </si>
  <si>
    <t>36097</t>
  </si>
  <si>
    <t>Schuyler, New York, US</t>
  </si>
  <si>
    <t>36099</t>
  </si>
  <si>
    <t>Seneca</t>
  </si>
  <si>
    <t>Seneca, New York, US</t>
  </si>
  <si>
    <t>36101</t>
  </si>
  <si>
    <t>Steuben, New York, US</t>
  </si>
  <si>
    <t>36103</t>
  </si>
  <si>
    <t>Suffolk, New York, US</t>
  </si>
  <si>
    <t>36105</t>
  </si>
  <si>
    <t>Sullivan, New York, US</t>
  </si>
  <si>
    <t>36107</t>
  </si>
  <si>
    <t>Tioga</t>
  </si>
  <si>
    <t>Tioga, New York, US</t>
  </si>
  <si>
    <t>36109</t>
  </si>
  <si>
    <t>Tompkins</t>
  </si>
  <si>
    <t>Tompkins, New York, US</t>
  </si>
  <si>
    <t>36111</t>
  </si>
  <si>
    <t>Ulster</t>
  </si>
  <si>
    <t>Ulster, New York, US</t>
  </si>
  <si>
    <t>36113</t>
  </si>
  <si>
    <t>Warren, New York, US</t>
  </si>
  <si>
    <t>36115</t>
  </si>
  <si>
    <t>Washington, New York, US</t>
  </si>
  <si>
    <t>36117</t>
  </si>
  <si>
    <t>Wayne, New York, US</t>
  </si>
  <si>
    <t>36119</t>
  </si>
  <si>
    <t>Westchester</t>
  </si>
  <si>
    <t>Westchester, New York, US</t>
  </si>
  <si>
    <t>36121</t>
  </si>
  <si>
    <t>Wyoming</t>
  </si>
  <si>
    <t>Wyoming, New York, US</t>
  </si>
  <si>
    <t>36123</t>
  </si>
  <si>
    <t>Yates</t>
  </si>
  <si>
    <t>Yates, New York, US</t>
  </si>
  <si>
    <t>36043</t>
  </si>
  <si>
    <t>Herkimer</t>
  </si>
  <si>
    <t>Herkimer, New York, US</t>
  </si>
  <si>
    <t>36045</t>
  </si>
  <si>
    <t>Jefferson, New York, US</t>
  </si>
  <si>
    <t>36047</t>
  </si>
  <si>
    <t>Kings, New York, US</t>
  </si>
  <si>
    <t>36049</t>
  </si>
  <si>
    <t>Lewis, New York, US</t>
  </si>
  <si>
    <t>36051</t>
  </si>
  <si>
    <t>Livingston, New York, US</t>
  </si>
  <si>
    <t>36053</t>
  </si>
  <si>
    <t>Madison, New York, US</t>
  </si>
  <si>
    <t>36055</t>
  </si>
  <si>
    <t>Monroe, New York, US</t>
  </si>
  <si>
    <t>36057</t>
  </si>
  <si>
    <t>Montgomery, New York, US</t>
  </si>
  <si>
    <t>36059</t>
  </si>
  <si>
    <t>Nassau, New York, US</t>
  </si>
  <si>
    <t>36061</t>
  </si>
  <si>
    <t>New York City</t>
  </si>
  <si>
    <t>New York City, New York, US</t>
  </si>
  <si>
    <t>36063</t>
  </si>
  <si>
    <t>Niagara</t>
  </si>
  <si>
    <t>Niagara, New York, US</t>
  </si>
  <si>
    <t>36065</t>
  </si>
  <si>
    <t>Oneida, New York, US</t>
  </si>
  <si>
    <t>36067</t>
  </si>
  <si>
    <t>Onondaga</t>
  </si>
  <si>
    <t>Onondaga, New York, US</t>
  </si>
  <si>
    <t>36069</t>
  </si>
  <si>
    <t>Ontario</t>
  </si>
  <si>
    <t>Ontario, New York, US</t>
  </si>
  <si>
    <t>36071</t>
  </si>
  <si>
    <t>Orange, New York, US</t>
  </si>
  <si>
    <t>36073</t>
  </si>
  <si>
    <t>Orleans, New York, US</t>
  </si>
  <si>
    <t>36075</t>
  </si>
  <si>
    <t>Oswego</t>
  </si>
  <si>
    <t>Oswego, New York, US</t>
  </si>
  <si>
    <t>36077</t>
  </si>
  <si>
    <t>Otsego, New York, US</t>
  </si>
  <si>
    <t>36079</t>
  </si>
  <si>
    <t>Putnam, New York, US</t>
  </si>
  <si>
    <t>36081</t>
  </si>
  <si>
    <t>Queens</t>
  </si>
  <si>
    <t>Queens, New York, US</t>
  </si>
  <si>
    <t>36083</t>
  </si>
  <si>
    <t>Rensselaer</t>
  </si>
  <si>
    <t>Rensselaer, New York, US</t>
  </si>
  <si>
    <t>36085</t>
  </si>
  <si>
    <t>Richmond, New York, US</t>
  </si>
  <si>
    <t>36033</t>
  </si>
  <si>
    <t>Franklin, New York, US</t>
  </si>
  <si>
    <t>36035</t>
  </si>
  <si>
    <t>Fulton, New York, US</t>
  </si>
  <si>
    <t>36011</t>
  </si>
  <si>
    <t>Cayuga</t>
  </si>
  <si>
    <t>Cayuga, New York, US</t>
  </si>
  <si>
    <t>36013</t>
  </si>
  <si>
    <t>Chautauqua, New York, US</t>
  </si>
  <si>
    <t>36015</t>
  </si>
  <si>
    <t>Chemung</t>
  </si>
  <si>
    <t>Chemung, New York, US</t>
  </si>
  <si>
    <t>36017</t>
  </si>
  <si>
    <t>Chenango</t>
  </si>
  <si>
    <t>Chenango, New York, US</t>
  </si>
  <si>
    <t>36019</t>
  </si>
  <si>
    <t>Clinton, New York, US</t>
  </si>
  <si>
    <t>36021</t>
  </si>
  <si>
    <t>Columbia, New York, US</t>
  </si>
  <si>
    <t>36023</t>
  </si>
  <si>
    <t>Cortland</t>
  </si>
  <si>
    <t>Cortland, New York, US</t>
  </si>
  <si>
    <t>36025</t>
  </si>
  <si>
    <t>Delaware, New York, US</t>
  </si>
  <si>
    <t>36027</t>
  </si>
  <si>
    <t>Dutchess</t>
  </si>
  <si>
    <t>Dutchess, New York, US</t>
  </si>
  <si>
    <t>36029</t>
  </si>
  <si>
    <t>Erie</t>
  </si>
  <si>
    <t>Erie, New York, US</t>
  </si>
  <si>
    <t>36031</t>
  </si>
  <si>
    <t>Essex, New York, US</t>
  </si>
  <si>
    <t>36041</t>
  </si>
  <si>
    <t>Hamilton, New York, US</t>
  </si>
  <si>
    <t>36037</t>
  </si>
  <si>
    <t>Genesee, New York, US</t>
  </si>
  <si>
    <t>36039</t>
  </si>
  <si>
    <t>Greene, New York, US</t>
  </si>
  <si>
    <t>North Carolina</t>
  </si>
  <si>
    <t>37047</t>
  </si>
  <si>
    <t>Columbus</t>
  </si>
  <si>
    <t>Columbus, North Carolina, US</t>
  </si>
  <si>
    <t>NC</t>
  </si>
  <si>
    <t>3b33aa0b9c14e1dd0c5c5e88aa6f7a3c3a703490</t>
  </si>
  <si>
    <t>N.C.</t>
  </si>
  <si>
    <t>37045</t>
  </si>
  <si>
    <t>Cleveland, North Carolina, US</t>
  </si>
  <si>
    <t>37001</t>
  </si>
  <si>
    <t>Alamance</t>
  </si>
  <si>
    <t>Alamance, North Carolina, US</t>
  </si>
  <si>
    <t>37003</t>
  </si>
  <si>
    <t>Alexander, North Carolina, US</t>
  </si>
  <si>
    <t>37005</t>
  </si>
  <si>
    <t>Alleghany</t>
  </si>
  <si>
    <t>Alleghany, North Carolina, US</t>
  </si>
  <si>
    <t>37007</t>
  </si>
  <si>
    <t>Anson</t>
  </si>
  <si>
    <t>Anson, North Carolina, US</t>
  </si>
  <si>
    <t>37009</t>
  </si>
  <si>
    <t>Ashe</t>
  </si>
  <si>
    <t>Ashe, North Carolina, US</t>
  </si>
  <si>
    <t>37011</t>
  </si>
  <si>
    <t>Avery</t>
  </si>
  <si>
    <t>Avery, North Carolina, US</t>
  </si>
  <si>
    <t>37013</t>
  </si>
  <si>
    <t>Beaufort</t>
  </si>
  <si>
    <t>Beaufort, North Carolina, US</t>
  </si>
  <si>
    <t>37015</t>
  </si>
  <si>
    <t>Bertie</t>
  </si>
  <si>
    <t>Bertie, North Carolina, US</t>
  </si>
  <si>
    <t>37017</t>
  </si>
  <si>
    <t>Bladen</t>
  </si>
  <si>
    <t>Bladen, North Carolina, US</t>
  </si>
  <si>
    <t>37019</t>
  </si>
  <si>
    <t>Brunswick</t>
  </si>
  <si>
    <t>Brunswick, North Carolina, US</t>
  </si>
  <si>
    <t>37021</t>
  </si>
  <si>
    <t>Buncombe</t>
  </si>
  <si>
    <t>Buncombe, North Carolina, US</t>
  </si>
  <si>
    <t>37023</t>
  </si>
  <si>
    <t>Burke, North Carolina, US</t>
  </si>
  <si>
    <t>37025</t>
  </si>
  <si>
    <t>Cabarrus</t>
  </si>
  <si>
    <t>Cabarrus, North Carolina, US</t>
  </si>
  <si>
    <t>37027</t>
  </si>
  <si>
    <t>Caldwell, North Carolina, US</t>
  </si>
  <si>
    <t>37029</t>
  </si>
  <si>
    <t>Camden, North Carolina, US</t>
  </si>
  <si>
    <t>37031</t>
  </si>
  <si>
    <t>Carteret</t>
  </si>
  <si>
    <t>Carteret, North Carolina, US</t>
  </si>
  <si>
    <t>37033</t>
  </si>
  <si>
    <t>Caswell</t>
  </si>
  <si>
    <t>Caswell, North Carolina, US</t>
  </si>
  <si>
    <t>37035</t>
  </si>
  <si>
    <t>Catawba</t>
  </si>
  <si>
    <t>Catawba, North Carolina, US</t>
  </si>
  <si>
    <t>37037</t>
  </si>
  <si>
    <t>Chatham, North Carolina, US</t>
  </si>
  <si>
    <t>37039</t>
  </si>
  <si>
    <t>Cherokee, North Carolina, US</t>
  </si>
  <si>
    <t>37041</t>
  </si>
  <si>
    <t>Chowan</t>
  </si>
  <si>
    <t>Chowan, North Carolina, US</t>
  </si>
  <si>
    <t>37043</t>
  </si>
  <si>
    <t>Clay, North Carolina, US</t>
  </si>
  <si>
    <t>37123</t>
  </si>
  <si>
    <t>Montgomery, North Carolina, US</t>
  </si>
  <si>
    <t>37125</t>
  </si>
  <si>
    <t>Moore</t>
  </si>
  <si>
    <t>Moore, North Carolina, US</t>
  </si>
  <si>
    <t>37127</t>
  </si>
  <si>
    <t>Nash</t>
  </si>
  <si>
    <t>Nash, North Carolina, US</t>
  </si>
  <si>
    <t>37049</t>
  </si>
  <si>
    <t>Craven</t>
  </si>
  <si>
    <t>Craven, North Carolina, US</t>
  </si>
  <si>
    <t>37051</t>
  </si>
  <si>
    <t>Cumberland, North Carolina, US</t>
  </si>
  <si>
    <t>37053</t>
  </si>
  <si>
    <t>Currituck</t>
  </si>
  <si>
    <t>Currituck, North Carolina, US</t>
  </si>
  <si>
    <t>37055</t>
  </si>
  <si>
    <t>Dare</t>
  </si>
  <si>
    <t>Dare, North Carolina, US</t>
  </si>
  <si>
    <t>37057</t>
  </si>
  <si>
    <t>Davidson</t>
  </si>
  <si>
    <t>Davidson, North Carolina, US</t>
  </si>
  <si>
    <t>37059</t>
  </si>
  <si>
    <t>Davie</t>
  </si>
  <si>
    <t>Davie, North Carolina, US</t>
  </si>
  <si>
    <t>37061</t>
  </si>
  <si>
    <t>Duplin</t>
  </si>
  <si>
    <t>Duplin, North Carolina, US</t>
  </si>
  <si>
    <t>37063</t>
  </si>
  <si>
    <t>Durham</t>
  </si>
  <si>
    <t>Durham, North Carolina, US</t>
  </si>
  <si>
    <t>37065</t>
  </si>
  <si>
    <t>Edgecombe</t>
  </si>
  <si>
    <t>Edgecombe, North Carolina, US</t>
  </si>
  <si>
    <t>37067</t>
  </si>
  <si>
    <t>Forsyth, North Carolina, US</t>
  </si>
  <si>
    <t>37069</t>
  </si>
  <si>
    <t>Franklin, North Carolina, US</t>
  </si>
  <si>
    <t>37071</t>
  </si>
  <si>
    <t>Gaston</t>
  </si>
  <si>
    <t>Gaston, North Carolina, US</t>
  </si>
  <si>
    <t>37073</t>
  </si>
  <si>
    <t>Gates</t>
  </si>
  <si>
    <t>Gates, North Carolina, US</t>
  </si>
  <si>
    <t>37075</t>
  </si>
  <si>
    <t>Graham, North Carolina, US</t>
  </si>
  <si>
    <t>37077</t>
  </si>
  <si>
    <t>Granville</t>
  </si>
  <si>
    <t>Granville, North Carolina, US</t>
  </si>
  <si>
    <t>37079</t>
  </si>
  <si>
    <t>Greene, North Carolina, US</t>
  </si>
  <si>
    <t>37081</t>
  </si>
  <si>
    <t>Guilford</t>
  </si>
  <si>
    <t>Guilford, North Carolina, US</t>
  </si>
  <si>
    <t>37083</t>
  </si>
  <si>
    <t>Halifax</t>
  </si>
  <si>
    <t>Halifax, North Carolina, US</t>
  </si>
  <si>
    <t>37085</t>
  </si>
  <si>
    <t>Harnett</t>
  </si>
  <si>
    <t>Harnett, North Carolina, US</t>
  </si>
  <si>
    <t>37087</t>
  </si>
  <si>
    <t>Haywood</t>
  </si>
  <si>
    <t>Haywood, North Carolina, US</t>
  </si>
  <si>
    <t>37089</t>
  </si>
  <si>
    <t>Henderson, North Carolina, US</t>
  </si>
  <si>
    <t>37091</t>
  </si>
  <si>
    <t>Hertford</t>
  </si>
  <si>
    <t>Hertford, North Carolina, US</t>
  </si>
  <si>
    <t>37093</t>
  </si>
  <si>
    <t>Hoke</t>
  </si>
  <si>
    <t>Hoke, North Carolina, US</t>
  </si>
  <si>
    <t>37095</t>
  </si>
  <si>
    <t>Hyde</t>
  </si>
  <si>
    <t>Hyde, North Carolina, US</t>
  </si>
  <si>
    <t>37097</t>
  </si>
  <si>
    <t>Iredell</t>
  </si>
  <si>
    <t>Iredell, North Carolina, US</t>
  </si>
  <si>
    <t>37099</t>
  </si>
  <si>
    <t>Jackson, North Carolina, US</t>
  </si>
  <si>
    <t>37101</t>
  </si>
  <si>
    <t>Johnston</t>
  </si>
  <si>
    <t>Johnston, North Carolina, US</t>
  </si>
  <si>
    <t>37103</t>
  </si>
  <si>
    <t>Jones, North Carolina, US</t>
  </si>
  <si>
    <t>37105</t>
  </si>
  <si>
    <t>Lee, North Carolina, US</t>
  </si>
  <si>
    <t>37107</t>
  </si>
  <si>
    <t>Lenoir</t>
  </si>
  <si>
    <t>Lenoir, North Carolina, US</t>
  </si>
  <si>
    <t>37109</t>
  </si>
  <si>
    <t>Lincoln, North Carolina, US</t>
  </si>
  <si>
    <t>37111</t>
  </si>
  <si>
    <t>McDowell</t>
  </si>
  <si>
    <t>McDowell, North Carolina, US</t>
  </si>
  <si>
    <t>37113</t>
  </si>
  <si>
    <t>Macon, North Carolina, US</t>
  </si>
  <si>
    <t>37115</t>
  </si>
  <si>
    <t>Madison, North Carolina, US</t>
  </si>
  <si>
    <t>37117</t>
  </si>
  <si>
    <t>Martin, North Carolina, US</t>
  </si>
  <si>
    <t>37119</t>
  </si>
  <si>
    <t>Mecklenburg</t>
  </si>
  <si>
    <t>Mecklenburg, North Carolina, US</t>
  </si>
  <si>
    <t>37121</t>
  </si>
  <si>
    <t>Mitchell, North Carolina, US</t>
  </si>
  <si>
    <t>37149</t>
  </si>
  <si>
    <t>Polk, North Carolina, US</t>
  </si>
  <si>
    <t>37151</t>
  </si>
  <si>
    <t>Randolph, North Carolina, US</t>
  </si>
  <si>
    <t>37153</t>
  </si>
  <si>
    <t>Richmond, North Carolina, US</t>
  </si>
  <si>
    <t>37129</t>
  </si>
  <si>
    <t>New Hanover</t>
  </si>
  <si>
    <t>New Hanover, North Carolina, US</t>
  </si>
  <si>
    <t>37131</t>
  </si>
  <si>
    <t>Northampton</t>
  </si>
  <si>
    <t>Northampton, North Carolina, US</t>
  </si>
  <si>
    <t>37133</t>
  </si>
  <si>
    <t>Onslow</t>
  </si>
  <si>
    <t>Onslow, North Carolina, US</t>
  </si>
  <si>
    <t>37135</t>
  </si>
  <si>
    <t>Orange, North Carolina, US</t>
  </si>
  <si>
    <t>37137</t>
  </si>
  <si>
    <t>Pamlico</t>
  </si>
  <si>
    <t>Pamlico, North Carolina, US</t>
  </si>
  <si>
    <t>37139</t>
  </si>
  <si>
    <t>Pasquotank</t>
  </si>
  <si>
    <t>Pasquotank, North Carolina, US</t>
  </si>
  <si>
    <t>37141</t>
  </si>
  <si>
    <t>Pender</t>
  </si>
  <si>
    <t>Pender, North Carolina, US</t>
  </si>
  <si>
    <t>37143</t>
  </si>
  <si>
    <t>Perquimans</t>
  </si>
  <si>
    <t>Perquimans, North Carolina, US</t>
  </si>
  <si>
    <t>37145</t>
  </si>
  <si>
    <t>Person</t>
  </si>
  <si>
    <t>Person, North Carolina, US</t>
  </si>
  <si>
    <t>37147</t>
  </si>
  <si>
    <t>Pitt</t>
  </si>
  <si>
    <t>Pitt, North Carolina, US</t>
  </si>
  <si>
    <t>37175</t>
  </si>
  <si>
    <t>Transylvania</t>
  </si>
  <si>
    <t>Transylvania, North Carolina, US</t>
  </si>
  <si>
    <t>37177</t>
  </si>
  <si>
    <t>Tyrrell</t>
  </si>
  <si>
    <t>Tyrrell, North Carolina, US</t>
  </si>
  <si>
    <t>37179</t>
  </si>
  <si>
    <t>Union, North Carolina, US</t>
  </si>
  <si>
    <t>37155</t>
  </si>
  <si>
    <t>Robeson</t>
  </si>
  <si>
    <t>Robeson, North Carolina, US</t>
  </si>
  <si>
    <t>37157</t>
  </si>
  <si>
    <t>Rockingham, North Carolina, US</t>
  </si>
  <si>
    <t>37159</t>
  </si>
  <si>
    <t>Rowan, North Carolina, US</t>
  </si>
  <si>
    <t>37161</t>
  </si>
  <si>
    <t>Rutherford</t>
  </si>
  <si>
    <t>Rutherford, North Carolina, US</t>
  </si>
  <si>
    <t>37163</t>
  </si>
  <si>
    <t>Sampson</t>
  </si>
  <si>
    <t>Sampson, North Carolina, US</t>
  </si>
  <si>
    <t>37165</t>
  </si>
  <si>
    <t>Scotland, North Carolina, US</t>
  </si>
  <si>
    <t>37167</t>
  </si>
  <si>
    <t>Stanly</t>
  </si>
  <si>
    <t>Stanly, North Carolina, US</t>
  </si>
  <si>
    <t>37169</t>
  </si>
  <si>
    <t>Stokes</t>
  </si>
  <si>
    <t>Stokes, North Carolina, US</t>
  </si>
  <si>
    <t>37171</t>
  </si>
  <si>
    <t>Surry</t>
  </si>
  <si>
    <t>Surry, North Carolina, US</t>
  </si>
  <si>
    <t>37173</t>
  </si>
  <si>
    <t>Swain</t>
  </si>
  <si>
    <t>Swain, North Carolina, US</t>
  </si>
  <si>
    <t>37183</t>
  </si>
  <si>
    <t>Wake</t>
  </si>
  <si>
    <t>Wake, North Carolina, US</t>
  </si>
  <si>
    <t>37185</t>
  </si>
  <si>
    <t>Warren, North Carolina, US</t>
  </si>
  <si>
    <t>37187</t>
  </si>
  <si>
    <t>Washington, North Carolina, US</t>
  </si>
  <si>
    <t>37181</t>
  </si>
  <si>
    <t>Vance</t>
  </si>
  <si>
    <t>Vance, North Carolina, US</t>
  </si>
  <si>
    <t>37191</t>
  </si>
  <si>
    <t>Wayne, North Carolina, US</t>
  </si>
  <si>
    <t>37193</t>
  </si>
  <si>
    <t>Wilkes, North Carolina, US</t>
  </si>
  <si>
    <t>37195</t>
  </si>
  <si>
    <t>Wilson, North Carolina, US</t>
  </si>
  <si>
    <t>37189</t>
  </si>
  <si>
    <t>Watauga</t>
  </si>
  <si>
    <t>Watauga, North Carolina, US</t>
  </si>
  <si>
    <t>37199</t>
  </si>
  <si>
    <t>Yancey</t>
  </si>
  <si>
    <t>Yancey, North Carolina, US</t>
  </si>
  <si>
    <t>37197</t>
  </si>
  <si>
    <t>Yadkin</t>
  </si>
  <si>
    <t>Yadkin, North Carolina, US</t>
  </si>
  <si>
    <t>North Dakota</t>
  </si>
  <si>
    <t>38007</t>
  </si>
  <si>
    <t>Billings</t>
  </si>
  <si>
    <t>Billings, North Dakota, US</t>
  </si>
  <si>
    <t>ND</t>
  </si>
  <si>
    <t>55cbc4d328d001197335bebc7e20462a46f945e8</t>
  </si>
  <si>
    <t>N.D.</t>
  </si>
  <si>
    <t>38009</t>
  </si>
  <si>
    <t>Bottineau</t>
  </si>
  <si>
    <t>Bottineau, North Dakota, US</t>
  </si>
  <si>
    <t>38005</t>
  </si>
  <si>
    <t>Benson</t>
  </si>
  <si>
    <t>Benson, North Dakota, US</t>
  </si>
  <si>
    <t>38083</t>
  </si>
  <si>
    <t>Sheridan, North Dakota, US</t>
  </si>
  <si>
    <t>38085</t>
  </si>
  <si>
    <t>Sioux, North Dakota, US</t>
  </si>
  <si>
    <t>38087</t>
  </si>
  <si>
    <t>Slope</t>
  </si>
  <si>
    <t>Slope, North Dakota, US</t>
  </si>
  <si>
    <t>38089</t>
  </si>
  <si>
    <t>Stark, North Dakota, US</t>
  </si>
  <si>
    <t>38011</t>
  </si>
  <si>
    <t>Bowman</t>
  </si>
  <si>
    <t>Bowman, North Dakota, US</t>
  </si>
  <si>
    <t>38013</t>
  </si>
  <si>
    <t>Burke, North Dakota, US</t>
  </si>
  <si>
    <t>38015</t>
  </si>
  <si>
    <t>Burleigh</t>
  </si>
  <si>
    <t>Burleigh, North Dakota, US</t>
  </si>
  <si>
    <t>38017</t>
  </si>
  <si>
    <t>Cass, North Dakota, US</t>
  </si>
  <si>
    <t>38019</t>
  </si>
  <si>
    <t>Cavalier</t>
  </si>
  <si>
    <t>Cavalier, North Dakota, US</t>
  </si>
  <si>
    <t>38021</t>
  </si>
  <si>
    <t>Dickey</t>
  </si>
  <si>
    <t>Dickey, North Dakota, US</t>
  </si>
  <si>
    <t>38023</t>
  </si>
  <si>
    <t>Divide</t>
  </si>
  <si>
    <t>Divide, North Dakota, US</t>
  </si>
  <si>
    <t>38025</t>
  </si>
  <si>
    <t>Dunn</t>
  </si>
  <si>
    <t>Dunn, North Dakota, US</t>
  </si>
  <si>
    <t>38027</t>
  </si>
  <si>
    <t>Eddy, North Dakota, US</t>
  </si>
  <si>
    <t>38029</t>
  </si>
  <si>
    <t>Emmons</t>
  </si>
  <si>
    <t>Emmons, North Dakota, US</t>
  </si>
  <si>
    <t>38031</t>
  </si>
  <si>
    <t>Foster</t>
  </si>
  <si>
    <t>Foster, North Dakota, US</t>
  </si>
  <si>
    <t>38033</t>
  </si>
  <si>
    <t>Golden Valley, North Dakota, US</t>
  </si>
  <si>
    <t>38035</t>
  </si>
  <si>
    <t>Grand Forks</t>
  </si>
  <si>
    <t>Grand Forks, North Dakota, US</t>
  </si>
  <si>
    <t>38037</t>
  </si>
  <si>
    <t>Grant, North Dakota, US</t>
  </si>
  <si>
    <t>38039</t>
  </si>
  <si>
    <t>Griggs</t>
  </si>
  <si>
    <t>Griggs, North Dakota, US</t>
  </si>
  <si>
    <t>38041</t>
  </si>
  <si>
    <t>Hettinger</t>
  </si>
  <si>
    <t>Hettinger, North Dakota, US</t>
  </si>
  <si>
    <t>38043</t>
  </si>
  <si>
    <t>Kidder</t>
  </si>
  <si>
    <t>Kidder, North Dakota, US</t>
  </si>
  <si>
    <t>38045</t>
  </si>
  <si>
    <t>LaMoure</t>
  </si>
  <si>
    <t>LaMoure, North Dakota, US</t>
  </si>
  <si>
    <t>38047</t>
  </si>
  <si>
    <t>Logan, North Dakota, US</t>
  </si>
  <si>
    <t>38049</t>
  </si>
  <si>
    <t>McHenry, North Dakota, US</t>
  </si>
  <si>
    <t>38051</t>
  </si>
  <si>
    <t>McIntosh, North Dakota, US</t>
  </si>
  <si>
    <t>38053</t>
  </si>
  <si>
    <t>McKenzie</t>
  </si>
  <si>
    <t>McKenzie, North Dakota, US</t>
  </si>
  <si>
    <t>38055</t>
  </si>
  <si>
    <t>McLean, North Dakota, US</t>
  </si>
  <si>
    <t>38057</t>
  </si>
  <si>
    <t>Mercer, North Dakota, US</t>
  </si>
  <si>
    <t>38059</t>
  </si>
  <si>
    <t>Morton, North Dakota, US</t>
  </si>
  <si>
    <t>38061</t>
  </si>
  <si>
    <t>Mountrail</t>
  </si>
  <si>
    <t>Mountrail, North Dakota, US</t>
  </si>
  <si>
    <t>38063</t>
  </si>
  <si>
    <t>Nelson, North Dakota, US</t>
  </si>
  <si>
    <t>38065</t>
  </si>
  <si>
    <t>Oliver</t>
  </si>
  <si>
    <t>Oliver, North Dakota, US</t>
  </si>
  <si>
    <t>38067</t>
  </si>
  <si>
    <t>Pembina</t>
  </si>
  <si>
    <t>Pembina, North Dakota, US</t>
  </si>
  <si>
    <t>38069</t>
  </si>
  <si>
    <t>Pierce, North Dakota, US</t>
  </si>
  <si>
    <t>38071</t>
  </si>
  <si>
    <t>Ramsey, North Dakota, US</t>
  </si>
  <si>
    <t>38073</t>
  </si>
  <si>
    <t>Ransom</t>
  </si>
  <si>
    <t>Ransom, North Dakota, US</t>
  </si>
  <si>
    <t>38075</t>
  </si>
  <si>
    <t>Renville, North Dakota, US</t>
  </si>
  <si>
    <t>38077</t>
  </si>
  <si>
    <t>Richland, North Dakota, US</t>
  </si>
  <si>
    <t>38079</t>
  </si>
  <si>
    <t>Rolette</t>
  </si>
  <si>
    <t>Rolette, North Dakota, US</t>
  </si>
  <si>
    <t>38081</t>
  </si>
  <si>
    <t>Sargent</t>
  </si>
  <si>
    <t>Sargent, North Dakota, US</t>
  </si>
  <si>
    <t>38001</t>
  </si>
  <si>
    <t>Adams, North Dakota, US</t>
  </si>
  <si>
    <t>38003</t>
  </si>
  <si>
    <t>Barnes</t>
  </si>
  <si>
    <t>Barnes, North Dakota, US</t>
  </si>
  <si>
    <t>38091</t>
  </si>
  <si>
    <t>Steele, North Dakota, US</t>
  </si>
  <si>
    <t>38093</t>
  </si>
  <si>
    <t>Stutsman</t>
  </si>
  <si>
    <t>Stutsman, North Dakota, US</t>
  </si>
  <si>
    <t>38095</t>
  </si>
  <si>
    <t>Towner</t>
  </si>
  <si>
    <t>Towner, North Dakota, US</t>
  </si>
  <si>
    <t>38097</t>
  </si>
  <si>
    <t>Traill</t>
  </si>
  <si>
    <t>Traill, North Dakota, US</t>
  </si>
  <si>
    <t>38099</t>
  </si>
  <si>
    <t>Walsh</t>
  </si>
  <si>
    <t>Walsh, North Dakota, US</t>
  </si>
  <si>
    <t>38101</t>
  </si>
  <si>
    <t>Ward</t>
  </si>
  <si>
    <t>Ward, North Dakota, US</t>
  </si>
  <si>
    <t>38103</t>
  </si>
  <si>
    <t>Wells, North Dakota, US</t>
  </si>
  <si>
    <t>38105</t>
  </si>
  <si>
    <t>Williams</t>
  </si>
  <si>
    <t>Williams, North Dakota, US</t>
  </si>
  <si>
    <t>39141</t>
  </si>
  <si>
    <t>Ross</t>
  </si>
  <si>
    <t>Ross, Ohio, US</t>
  </si>
  <si>
    <t>OH</t>
  </si>
  <si>
    <t>8/18/2020 14:00</t>
  </si>
  <si>
    <t>2020-08-18T14:00:00Z</t>
  </si>
  <si>
    <t>08/18 10:00</t>
  </si>
  <si>
    <t>f26b670e8aeb96b39bf218e2b149dc6630d7c992</t>
  </si>
  <si>
    <t>39143</t>
  </si>
  <si>
    <t>Sandusky</t>
  </si>
  <si>
    <t>Sandusky, Ohio, US</t>
  </si>
  <si>
    <t>39145</t>
  </si>
  <si>
    <t>Scioto</t>
  </si>
  <si>
    <t>Scioto, Ohio, US</t>
  </si>
  <si>
    <t>39147</t>
  </si>
  <si>
    <t>Seneca, Ohio, US</t>
  </si>
  <si>
    <t>39165</t>
  </si>
  <si>
    <t>Warren, Ohio, US</t>
  </si>
  <si>
    <t>39167</t>
  </si>
  <si>
    <t>Washington, Ohio, US</t>
  </si>
  <si>
    <t>39169</t>
  </si>
  <si>
    <t>Wayne, Ohio, US</t>
  </si>
  <si>
    <t>39171</t>
  </si>
  <si>
    <t>Williams, Ohio, US</t>
  </si>
  <si>
    <t>39173</t>
  </si>
  <si>
    <t>Wood</t>
  </si>
  <si>
    <t>Wood, Ohio, US</t>
  </si>
  <si>
    <t>39175</t>
  </si>
  <si>
    <t>Wyandot</t>
  </si>
  <si>
    <t>Wyandot, Ohio, US</t>
  </si>
  <si>
    <t>39013</t>
  </si>
  <si>
    <t>Belmont</t>
  </si>
  <si>
    <t>Belmont, Ohio, US</t>
  </si>
  <si>
    <t>39015</t>
  </si>
  <si>
    <t>Brown, Ohio, US</t>
  </si>
  <si>
    <t>39017</t>
  </si>
  <si>
    <t>Butler, Ohio, US</t>
  </si>
  <si>
    <t>39019</t>
  </si>
  <si>
    <t>Carroll, Ohio, US</t>
  </si>
  <si>
    <t>39021</t>
  </si>
  <si>
    <t>Champaign, Ohio, US</t>
  </si>
  <si>
    <t>39023</t>
  </si>
  <si>
    <t>Clark, Ohio, US</t>
  </si>
  <si>
    <t>39025</t>
  </si>
  <si>
    <t>Clermont</t>
  </si>
  <si>
    <t>Clermont, Ohio, US</t>
  </si>
  <si>
    <t>39027</t>
  </si>
  <si>
    <t>Clinton, Ohio, US</t>
  </si>
  <si>
    <t>39029</t>
  </si>
  <si>
    <t>Columbiana</t>
  </si>
  <si>
    <t>Columbiana, Ohio, US</t>
  </si>
  <si>
    <t>39031</t>
  </si>
  <si>
    <t>Coshocton</t>
  </si>
  <si>
    <t>Coshocton, Ohio, US</t>
  </si>
  <si>
    <t>39033</t>
  </si>
  <si>
    <t>Crawford, Ohio, US</t>
  </si>
  <si>
    <t>39035</t>
  </si>
  <si>
    <t>Cuyahoga</t>
  </si>
  <si>
    <t>Cuyahoga, Ohio, US</t>
  </si>
  <si>
    <t>39037</t>
  </si>
  <si>
    <t>Darke</t>
  </si>
  <si>
    <t>Darke, Ohio, US</t>
  </si>
  <si>
    <t>39039</t>
  </si>
  <si>
    <t>Defiance</t>
  </si>
  <si>
    <t>Defiance, Ohio, US</t>
  </si>
  <si>
    <t>39041</t>
  </si>
  <si>
    <t>Delaware, Ohio, US</t>
  </si>
  <si>
    <t>39043</t>
  </si>
  <si>
    <t>Erie, Ohio, US</t>
  </si>
  <si>
    <t>39045</t>
  </si>
  <si>
    <t>Fairfield, Ohio, US</t>
  </si>
  <si>
    <t>39047</t>
  </si>
  <si>
    <t>Fayette, Ohio, US</t>
  </si>
  <si>
    <t>39049</t>
  </si>
  <si>
    <t>Franklin, Ohio, US</t>
  </si>
  <si>
    <t>39051</t>
  </si>
  <si>
    <t>Fulton, Ohio, US</t>
  </si>
  <si>
    <t>39053</t>
  </si>
  <si>
    <t>Gallia</t>
  </si>
  <si>
    <t>Gallia, Ohio, US</t>
  </si>
  <si>
    <t>39055</t>
  </si>
  <si>
    <t>Geauga</t>
  </si>
  <si>
    <t>Geauga, Ohio, US</t>
  </si>
  <si>
    <t>39057</t>
  </si>
  <si>
    <t>Greene, Ohio, US</t>
  </si>
  <si>
    <t>39059</t>
  </si>
  <si>
    <t>Guernsey</t>
  </si>
  <si>
    <t>Guernsey, Ohio, US</t>
  </si>
  <si>
    <t>39061</t>
  </si>
  <si>
    <t>Hamilton, Ohio, US</t>
  </si>
  <si>
    <t>39063</t>
  </si>
  <si>
    <t>Hancock, Ohio, US</t>
  </si>
  <si>
    <t>39149</t>
  </si>
  <si>
    <t>Shelby, Ohio, US</t>
  </si>
  <si>
    <t>39151</t>
  </si>
  <si>
    <t>Stark, Ohio, US</t>
  </si>
  <si>
    <t>39153</t>
  </si>
  <si>
    <t>Summit, Ohio, US</t>
  </si>
  <si>
    <t>39155</t>
  </si>
  <si>
    <t>Trumbull</t>
  </si>
  <si>
    <t>Trumbull, Ohio, US</t>
  </si>
  <si>
    <t>39157</t>
  </si>
  <si>
    <t>Tuscarawas</t>
  </si>
  <si>
    <t>Tuscarawas, Ohio, US</t>
  </si>
  <si>
    <t>39159</t>
  </si>
  <si>
    <t>Union, Ohio, US</t>
  </si>
  <si>
    <t>39161</t>
  </si>
  <si>
    <t>Van Wert</t>
  </si>
  <si>
    <t>Van Wert, Ohio, US</t>
  </si>
  <si>
    <t>39163</t>
  </si>
  <si>
    <t>Vinton</t>
  </si>
  <si>
    <t>Vinton, Ohio, US</t>
  </si>
  <si>
    <t>39001</t>
  </si>
  <si>
    <t>Adams, Ohio, US</t>
  </si>
  <si>
    <t>39003</t>
  </si>
  <si>
    <t>Allen, Ohio, US</t>
  </si>
  <si>
    <t>39005</t>
  </si>
  <si>
    <t>Ashland</t>
  </si>
  <si>
    <t>Ashland, Ohio, US</t>
  </si>
  <si>
    <t>39007</t>
  </si>
  <si>
    <t>Ashtabula</t>
  </si>
  <si>
    <t>Ashtabula, Ohio, US</t>
  </si>
  <si>
    <t>39009</t>
  </si>
  <si>
    <t>Athens</t>
  </si>
  <si>
    <t>Athens, Ohio, US</t>
  </si>
  <si>
    <t>39011</t>
  </si>
  <si>
    <t>Auglaize</t>
  </si>
  <si>
    <t>Auglaize, Ohio, US</t>
  </si>
  <si>
    <t>39093</t>
  </si>
  <si>
    <t>Lorain</t>
  </si>
  <si>
    <t>Lorain, Ohio, US</t>
  </si>
  <si>
    <t>39095</t>
  </si>
  <si>
    <t>Lucas, Ohio, US</t>
  </si>
  <si>
    <t>39097</t>
  </si>
  <si>
    <t>Madison, Ohio, US</t>
  </si>
  <si>
    <t>39099</t>
  </si>
  <si>
    <t>Mahoning</t>
  </si>
  <si>
    <t>Mahoning, Ohio, US</t>
  </si>
  <si>
    <t>39101</t>
  </si>
  <si>
    <t>Marion, Ohio, US</t>
  </si>
  <si>
    <t>39103</t>
  </si>
  <si>
    <t>Medina</t>
  </si>
  <si>
    <t>Medina, Ohio, US</t>
  </si>
  <si>
    <t>39105</t>
  </si>
  <si>
    <t>Meigs</t>
  </si>
  <si>
    <t>Meigs, Ohio, US</t>
  </si>
  <si>
    <t>39107</t>
  </si>
  <si>
    <t>Mercer, Ohio, US</t>
  </si>
  <si>
    <t>39109</t>
  </si>
  <si>
    <t>Miami, Ohio, US</t>
  </si>
  <si>
    <t>39111</t>
  </si>
  <si>
    <t>Monroe, Ohio, US</t>
  </si>
  <si>
    <t>39113</t>
  </si>
  <si>
    <t>Montgomery, Ohio, US</t>
  </si>
  <si>
    <t>39115</t>
  </si>
  <si>
    <t>Morgan, Ohio, US</t>
  </si>
  <si>
    <t>39117</t>
  </si>
  <si>
    <t>Morrow</t>
  </si>
  <si>
    <t>Morrow, Ohio, US</t>
  </si>
  <si>
    <t>39119</t>
  </si>
  <si>
    <t>Muskingum</t>
  </si>
  <si>
    <t>Muskingum, Ohio, US</t>
  </si>
  <si>
    <t>39121</t>
  </si>
  <si>
    <t>Noble, Ohio, US</t>
  </si>
  <si>
    <t>39123</t>
  </si>
  <si>
    <t>Ottawa, Ohio, US</t>
  </si>
  <si>
    <t>39125</t>
  </si>
  <si>
    <t>Paulding, Ohio, US</t>
  </si>
  <si>
    <t>39127</t>
  </si>
  <si>
    <t>Perry, Ohio, US</t>
  </si>
  <si>
    <t>39129</t>
  </si>
  <si>
    <t>Pickaway</t>
  </si>
  <si>
    <t>Pickaway, Ohio, US</t>
  </si>
  <si>
    <t>39131</t>
  </si>
  <si>
    <t>Pike, Ohio, US</t>
  </si>
  <si>
    <t>39133</t>
  </si>
  <si>
    <t>Portage</t>
  </si>
  <si>
    <t>Portage, Ohio, US</t>
  </si>
  <si>
    <t>39135</t>
  </si>
  <si>
    <t>Preble</t>
  </si>
  <si>
    <t>Preble, Ohio, US</t>
  </si>
  <si>
    <t>39137</t>
  </si>
  <si>
    <t>Putnam, Ohio, US</t>
  </si>
  <si>
    <t>39139</t>
  </si>
  <si>
    <t>Richland, Ohio, US</t>
  </si>
  <si>
    <t>39087</t>
  </si>
  <si>
    <t>Lawrence, Ohio, US</t>
  </si>
  <si>
    <t>39089</t>
  </si>
  <si>
    <t>Licking</t>
  </si>
  <si>
    <t>Licking, Ohio, US</t>
  </si>
  <si>
    <t>39065</t>
  </si>
  <si>
    <t>Hardin, Ohio, US</t>
  </si>
  <si>
    <t>39067</t>
  </si>
  <si>
    <t>Harrison, Ohio, US</t>
  </si>
  <si>
    <t>39069</t>
  </si>
  <si>
    <t>Henry, Ohio, US</t>
  </si>
  <si>
    <t>39071</t>
  </si>
  <si>
    <t>Highland</t>
  </si>
  <si>
    <t>Highland, Ohio, US</t>
  </si>
  <si>
    <t>39073</t>
  </si>
  <si>
    <t>Hocking</t>
  </si>
  <si>
    <t>Hocking, Ohio, US</t>
  </si>
  <si>
    <t>39075</t>
  </si>
  <si>
    <t>Holmes, Ohio, US</t>
  </si>
  <si>
    <t>39077</t>
  </si>
  <si>
    <t>Huron, Ohio, US</t>
  </si>
  <si>
    <t>39079</t>
  </si>
  <si>
    <t>Jackson, Ohio, US</t>
  </si>
  <si>
    <t>39081</t>
  </si>
  <si>
    <t>Jefferson, Ohio, US</t>
  </si>
  <si>
    <t>39083</t>
  </si>
  <si>
    <t>Knox, Ohio, US</t>
  </si>
  <si>
    <t>39085</t>
  </si>
  <si>
    <t>Lake, Ohio, US</t>
  </si>
  <si>
    <t>39091</t>
  </si>
  <si>
    <t>Logan, Ohio, US</t>
  </si>
  <si>
    <t>Oklahoma</t>
  </si>
  <si>
    <t>40049</t>
  </si>
  <si>
    <t>Garvin</t>
  </si>
  <si>
    <t>Garvin, Oklahoma, US</t>
  </si>
  <si>
    <t>OK</t>
  </si>
  <si>
    <t>2630679d3aeb92d7e14d193ec6b45aad436db558</t>
  </si>
  <si>
    <t>Okla.</t>
  </si>
  <si>
    <t>40051</t>
  </si>
  <si>
    <t>Grady, Oklahoma, US</t>
  </si>
  <si>
    <t>40001</t>
  </si>
  <si>
    <t>Adair, Oklahoma, US</t>
  </si>
  <si>
    <t>40003</t>
  </si>
  <si>
    <t>Alfalfa</t>
  </si>
  <si>
    <t>Alfalfa, Oklahoma, US</t>
  </si>
  <si>
    <t>40005</t>
  </si>
  <si>
    <t>Atoka</t>
  </si>
  <si>
    <t>Atoka, Oklahoma, US</t>
  </si>
  <si>
    <t>40007</t>
  </si>
  <si>
    <t>Beaver</t>
  </si>
  <si>
    <t>Beaver, Oklahoma, US</t>
  </si>
  <si>
    <t>40009</t>
  </si>
  <si>
    <t>Beckham</t>
  </si>
  <si>
    <t>Beckham, Oklahoma, US</t>
  </si>
  <si>
    <t>40011</t>
  </si>
  <si>
    <t>Blaine, Oklahoma, US</t>
  </si>
  <si>
    <t>40013</t>
  </si>
  <si>
    <t>Bryan, Oklahoma, US</t>
  </si>
  <si>
    <t>40015</t>
  </si>
  <si>
    <t>Caddo, Oklahoma, US</t>
  </si>
  <si>
    <t>40017</t>
  </si>
  <si>
    <t>Canadian</t>
  </si>
  <si>
    <t>Canadian, Oklahoma, US</t>
  </si>
  <si>
    <t>40019</t>
  </si>
  <si>
    <t>Carter, Oklahoma, US</t>
  </si>
  <si>
    <t>40021</t>
  </si>
  <si>
    <t>Cherokee, Oklahoma, US</t>
  </si>
  <si>
    <t>40023</t>
  </si>
  <si>
    <t>Choctaw, Oklahoma, US</t>
  </si>
  <si>
    <t>40025</t>
  </si>
  <si>
    <t>Cimarron</t>
  </si>
  <si>
    <t>Cimarron, Oklahoma, US</t>
  </si>
  <si>
    <t>40027</t>
  </si>
  <si>
    <t>Cleveland, Oklahoma, US</t>
  </si>
  <si>
    <t>40029</t>
  </si>
  <si>
    <t>Coal</t>
  </si>
  <si>
    <t>Coal, Oklahoma, US</t>
  </si>
  <si>
    <t>40031</t>
  </si>
  <si>
    <t>Comanche, Oklahoma, US</t>
  </si>
  <si>
    <t>40033</t>
  </si>
  <si>
    <t>Cotton</t>
  </si>
  <si>
    <t>Cotton, Oklahoma, US</t>
  </si>
  <si>
    <t>40035</t>
  </si>
  <si>
    <t>Craig</t>
  </si>
  <si>
    <t>Craig, Oklahoma, US</t>
  </si>
  <si>
    <t>40037</t>
  </si>
  <si>
    <t>Creek</t>
  </si>
  <si>
    <t>Creek, Oklahoma, US</t>
  </si>
  <si>
    <t>40039</t>
  </si>
  <si>
    <t>Custer, Oklahoma, US</t>
  </si>
  <si>
    <t>40041</t>
  </si>
  <si>
    <t>Delaware, Oklahoma, US</t>
  </si>
  <si>
    <t>40043</t>
  </si>
  <si>
    <t>Dewey</t>
  </si>
  <si>
    <t>Dewey, Oklahoma, US</t>
  </si>
  <si>
    <t>40045</t>
  </si>
  <si>
    <t>Ellis, Oklahoma, US</t>
  </si>
  <si>
    <t>40047</t>
  </si>
  <si>
    <t>Garfield, Oklahoma, US</t>
  </si>
  <si>
    <t>40127</t>
  </si>
  <si>
    <t>Pushmataha</t>
  </si>
  <si>
    <t>Pushmataha, Oklahoma, US</t>
  </si>
  <si>
    <t>40129</t>
  </si>
  <si>
    <t>Roger Mills</t>
  </si>
  <si>
    <t>Roger Mills, Oklahoma, US</t>
  </si>
  <si>
    <t>40131</t>
  </si>
  <si>
    <t>Rogers</t>
  </si>
  <si>
    <t>Rogers, Oklahoma, US</t>
  </si>
  <si>
    <t>40053</t>
  </si>
  <si>
    <t>Grant, Oklahoma, US</t>
  </si>
  <si>
    <t>40055</t>
  </si>
  <si>
    <t>Greer</t>
  </si>
  <si>
    <t>Greer, Oklahoma, US</t>
  </si>
  <si>
    <t>40057</t>
  </si>
  <si>
    <t>Harmon</t>
  </si>
  <si>
    <t>Harmon, Oklahoma, US</t>
  </si>
  <si>
    <t>40059</t>
  </si>
  <si>
    <t>Harper, Oklahoma, US</t>
  </si>
  <si>
    <t>40061</t>
  </si>
  <si>
    <t>Haskell, Oklahoma, US</t>
  </si>
  <si>
    <t>40063</t>
  </si>
  <si>
    <t>Hughes</t>
  </si>
  <si>
    <t>Hughes, Oklahoma, US</t>
  </si>
  <si>
    <t>40065</t>
  </si>
  <si>
    <t>Jackson, Oklahoma, US</t>
  </si>
  <si>
    <t>40067</t>
  </si>
  <si>
    <t>Jefferson, Oklahoma, US</t>
  </si>
  <si>
    <t>40069</t>
  </si>
  <si>
    <t>Johnston, Oklahoma, US</t>
  </si>
  <si>
    <t>40071</t>
  </si>
  <si>
    <t>Kay</t>
  </si>
  <si>
    <t>Kay, Oklahoma, US</t>
  </si>
  <si>
    <t>40073</t>
  </si>
  <si>
    <t>Kingfisher</t>
  </si>
  <si>
    <t>Kingfisher, Oklahoma, US</t>
  </si>
  <si>
    <t>40075</t>
  </si>
  <si>
    <t>Kiowa, Oklahoma, US</t>
  </si>
  <si>
    <t>40077</t>
  </si>
  <si>
    <t>Latimer</t>
  </si>
  <si>
    <t>Latimer, Oklahoma, US</t>
  </si>
  <si>
    <t>40079</t>
  </si>
  <si>
    <t>Le Flore</t>
  </si>
  <si>
    <t>Le Flore, Oklahoma, US</t>
  </si>
  <si>
    <t>40081</t>
  </si>
  <si>
    <t>Lincoln, Oklahoma, US</t>
  </si>
  <si>
    <t>40083</t>
  </si>
  <si>
    <t>Logan, Oklahoma, US</t>
  </si>
  <si>
    <t>40085</t>
  </si>
  <si>
    <t>Love</t>
  </si>
  <si>
    <t>Love, Oklahoma, US</t>
  </si>
  <si>
    <t>40087</t>
  </si>
  <si>
    <t>McClain</t>
  </si>
  <si>
    <t>McClain, Oklahoma, US</t>
  </si>
  <si>
    <t>40089</t>
  </si>
  <si>
    <t>McCurtain</t>
  </si>
  <si>
    <t>McCurtain, Oklahoma, US</t>
  </si>
  <si>
    <t>40091</t>
  </si>
  <si>
    <t>McIntosh, Oklahoma, US</t>
  </si>
  <si>
    <t>40093</t>
  </si>
  <si>
    <t>Major</t>
  </si>
  <si>
    <t>Major, Oklahoma, US</t>
  </si>
  <si>
    <t>40095</t>
  </si>
  <si>
    <t>Marshall, Oklahoma, US</t>
  </si>
  <si>
    <t>40097</t>
  </si>
  <si>
    <t>Mayes</t>
  </si>
  <si>
    <t>Mayes, Oklahoma, US</t>
  </si>
  <si>
    <t>40099</t>
  </si>
  <si>
    <t>Murray, Oklahoma, US</t>
  </si>
  <si>
    <t>40101</t>
  </si>
  <si>
    <t>Muskogee</t>
  </si>
  <si>
    <t>Muskogee, Oklahoma, US</t>
  </si>
  <si>
    <t>40103</t>
  </si>
  <si>
    <t>Noble, Oklahoma, US</t>
  </si>
  <si>
    <t>40105</t>
  </si>
  <si>
    <t>Nowata</t>
  </si>
  <si>
    <t>Nowata, Oklahoma, US</t>
  </si>
  <si>
    <t>40107</t>
  </si>
  <si>
    <t>Okfuskee</t>
  </si>
  <si>
    <t>Okfuskee, Oklahoma, US</t>
  </si>
  <si>
    <t>40109</t>
  </si>
  <si>
    <t>Oklahoma, Oklahoma, US</t>
  </si>
  <si>
    <t>40111</t>
  </si>
  <si>
    <t>Okmulgee</t>
  </si>
  <si>
    <t>Okmulgee, Oklahoma, US</t>
  </si>
  <si>
    <t>40113</t>
  </si>
  <si>
    <t>Osage, Oklahoma, US</t>
  </si>
  <si>
    <t>40115</t>
  </si>
  <si>
    <t>Ottawa, Oklahoma, US</t>
  </si>
  <si>
    <t>40117</t>
  </si>
  <si>
    <t>Pawnee, Oklahoma, US</t>
  </si>
  <si>
    <t>40119</t>
  </si>
  <si>
    <t>Payne</t>
  </si>
  <si>
    <t>Payne, Oklahoma, US</t>
  </si>
  <si>
    <t>40121</t>
  </si>
  <si>
    <t>Pittsburg</t>
  </si>
  <si>
    <t>Pittsburg, Oklahoma, US</t>
  </si>
  <si>
    <t>40123</t>
  </si>
  <si>
    <t>Pontotoc, Oklahoma, US</t>
  </si>
  <si>
    <t>40125</t>
  </si>
  <si>
    <t>Pottawatomie, Oklahoma, US</t>
  </si>
  <si>
    <t>40153</t>
  </si>
  <si>
    <t>Woodward</t>
  </si>
  <si>
    <t>Woodward, Oklahoma, US</t>
  </si>
  <si>
    <t>40137</t>
  </si>
  <si>
    <t>Stephens, Oklahoma, US</t>
  </si>
  <si>
    <t>40139</t>
  </si>
  <si>
    <t>Texas, Oklahoma, US</t>
  </si>
  <si>
    <t>40133</t>
  </si>
  <si>
    <t>Seminole, Oklahoma, US</t>
  </si>
  <si>
    <t>40135</t>
  </si>
  <si>
    <t>Sequoyah</t>
  </si>
  <si>
    <t>Sequoyah, Oklahoma, US</t>
  </si>
  <si>
    <t>40145</t>
  </si>
  <si>
    <t>Wagoner</t>
  </si>
  <si>
    <t>Wagoner, Oklahoma, US</t>
  </si>
  <si>
    <t>40147</t>
  </si>
  <si>
    <t>Washington, Oklahoma, US</t>
  </si>
  <si>
    <t>40141</t>
  </si>
  <si>
    <t>Tillman</t>
  </si>
  <si>
    <t>Tillman, Oklahoma, US</t>
  </si>
  <si>
    <t>40143</t>
  </si>
  <si>
    <t>Tulsa</t>
  </si>
  <si>
    <t>Tulsa, Oklahoma, US</t>
  </si>
  <si>
    <t>40149</t>
  </si>
  <si>
    <t>Washita</t>
  </si>
  <si>
    <t>Washita, Oklahoma, US</t>
  </si>
  <si>
    <t>40151</t>
  </si>
  <si>
    <t>Woods</t>
  </si>
  <si>
    <t>Woods, Oklahoma, US</t>
  </si>
  <si>
    <t>41057</t>
  </si>
  <si>
    <t>Tillamook</t>
  </si>
  <si>
    <t>Tillamook, Oregon, US</t>
  </si>
  <si>
    <t>OR</t>
  </si>
  <si>
    <t>8/18/2020 03:01</t>
  </si>
  <si>
    <t>2020-08-18T03:01:00Z</t>
  </si>
  <si>
    <t>08/17 23:01</t>
  </si>
  <si>
    <t>978adb843a2e55ed8dbabb242178d924fdaa4821</t>
  </si>
  <si>
    <t>Ore.</t>
  </si>
  <si>
    <t>41059</t>
  </si>
  <si>
    <t>Umatilla</t>
  </si>
  <si>
    <t>Umatilla, Oregon, US</t>
  </si>
  <si>
    <t>41055</t>
  </si>
  <si>
    <t>Sherman, Oregon, US</t>
  </si>
  <si>
    <t>41001</t>
  </si>
  <si>
    <t>Baker, Oregon, US</t>
  </si>
  <si>
    <t>41003</t>
  </si>
  <si>
    <t>Benton, Oregon, US</t>
  </si>
  <si>
    <t>41005</t>
  </si>
  <si>
    <t>Clackamas</t>
  </si>
  <si>
    <t>Clackamas, Oregon, US</t>
  </si>
  <si>
    <t>41007</t>
  </si>
  <si>
    <t>Clatsop</t>
  </si>
  <si>
    <t>Clatsop, Oregon, US</t>
  </si>
  <si>
    <t>41009</t>
  </si>
  <si>
    <t>Columbia, Oregon, US</t>
  </si>
  <si>
    <t>41011</t>
  </si>
  <si>
    <t>Coos, Oregon, US</t>
  </si>
  <si>
    <t>41013</t>
  </si>
  <si>
    <t>Crook</t>
  </si>
  <si>
    <t>Crook, Oregon, US</t>
  </si>
  <si>
    <t>41015</t>
  </si>
  <si>
    <t>Curry, Oregon, US</t>
  </si>
  <si>
    <t>41017</t>
  </si>
  <si>
    <t>Deschutes</t>
  </si>
  <si>
    <t>Deschutes, Oregon, US</t>
  </si>
  <si>
    <t>41019</t>
  </si>
  <si>
    <t>Douglas, Oregon, US</t>
  </si>
  <si>
    <t>41021</t>
  </si>
  <si>
    <t>Gilliam</t>
  </si>
  <si>
    <t>Gilliam, Oregon, US</t>
  </si>
  <si>
    <t>41023</t>
  </si>
  <si>
    <t>Grant, Oregon, US</t>
  </si>
  <si>
    <t>41025</t>
  </si>
  <si>
    <t>Harney</t>
  </si>
  <si>
    <t>Harney, Oregon, US</t>
  </si>
  <si>
    <t>41027</t>
  </si>
  <si>
    <t>Hood River</t>
  </si>
  <si>
    <t>Hood River, Oregon, US</t>
  </si>
  <si>
    <t>41029</t>
  </si>
  <si>
    <t>Jackson, Oregon, US</t>
  </si>
  <si>
    <t>41031</t>
  </si>
  <si>
    <t>Jefferson, Oregon, US</t>
  </si>
  <si>
    <t>41033</t>
  </si>
  <si>
    <t>Josephine</t>
  </si>
  <si>
    <t>Josephine, Oregon, US</t>
  </si>
  <si>
    <t>41035</t>
  </si>
  <si>
    <t>Klamath</t>
  </si>
  <si>
    <t>Klamath, Oregon, US</t>
  </si>
  <si>
    <t>41037</t>
  </si>
  <si>
    <t>Lake, Oregon, US</t>
  </si>
  <si>
    <t>41039</t>
  </si>
  <si>
    <t>Lane, Oregon, US</t>
  </si>
  <si>
    <t>41041</t>
  </si>
  <si>
    <t>Lincoln, Oregon, US</t>
  </si>
  <si>
    <t>41043</t>
  </si>
  <si>
    <t>Linn, Oregon, US</t>
  </si>
  <si>
    <t>41045</t>
  </si>
  <si>
    <t>Malheur</t>
  </si>
  <si>
    <t>Malheur, Oregon, US</t>
  </si>
  <si>
    <t>41047</t>
  </si>
  <si>
    <t>Marion, Oregon, US</t>
  </si>
  <si>
    <t>41049</t>
  </si>
  <si>
    <t>Morrow, Oregon, US</t>
  </si>
  <si>
    <t>41051</t>
  </si>
  <si>
    <t>Multnomah</t>
  </si>
  <si>
    <t>Multnomah, Oregon, US</t>
  </si>
  <si>
    <t>41053</t>
  </si>
  <si>
    <t>Polk, Oregon, US</t>
  </si>
  <si>
    <t>41065</t>
  </si>
  <si>
    <t>Wasco</t>
  </si>
  <si>
    <t>Wasco, Oregon, US</t>
  </si>
  <si>
    <t>41067</t>
  </si>
  <si>
    <t>Washington, Oregon, US</t>
  </si>
  <si>
    <t>41061</t>
  </si>
  <si>
    <t>Union, Oregon, US</t>
  </si>
  <si>
    <t>41063</t>
  </si>
  <si>
    <t>Wallowa</t>
  </si>
  <si>
    <t>Wallowa, Oregon, US</t>
  </si>
  <si>
    <t>41069</t>
  </si>
  <si>
    <t>Wheeler, Oregon, US</t>
  </si>
  <si>
    <t>41071</t>
  </si>
  <si>
    <t>Yamhill</t>
  </si>
  <si>
    <t>Yamhill, Oregon, US</t>
  </si>
  <si>
    <t>Pennsylvania</t>
  </si>
  <si>
    <t>42065</t>
  </si>
  <si>
    <t>Jefferson, Pennsylvania, US</t>
  </si>
  <si>
    <t>PA</t>
  </si>
  <si>
    <t>65e863d61550c777bcccebf07f765259f04b647b</t>
  </si>
  <si>
    <t>Pa.</t>
  </si>
  <si>
    <t>42067</t>
  </si>
  <si>
    <t>Juniata</t>
  </si>
  <si>
    <t>Juniata, Pennsylvania, US</t>
  </si>
  <si>
    <t>42001</t>
  </si>
  <si>
    <t>Adams, Pennsylvania, US</t>
  </si>
  <si>
    <t>42003</t>
  </si>
  <si>
    <t>Allegheny</t>
  </si>
  <si>
    <t>Allegheny, Pennsylvania, US</t>
  </si>
  <si>
    <t>42005</t>
  </si>
  <si>
    <t>Armstrong</t>
  </si>
  <si>
    <t>Armstrong, Pennsylvania, US</t>
  </si>
  <si>
    <t>42007</t>
  </si>
  <si>
    <t>Beaver, Pennsylvania, US</t>
  </si>
  <si>
    <t>42009</t>
  </si>
  <si>
    <t>Bedford</t>
  </si>
  <si>
    <t>Bedford, Pennsylvania, US</t>
  </si>
  <si>
    <t>42011</t>
  </si>
  <si>
    <t>Berks</t>
  </si>
  <si>
    <t>Berks, Pennsylvania, US</t>
  </si>
  <si>
    <t>42013</t>
  </si>
  <si>
    <t>Blair</t>
  </si>
  <si>
    <t>Blair, Pennsylvania, US</t>
  </si>
  <si>
    <t>42015</t>
  </si>
  <si>
    <t>Bradford, Pennsylvania, US</t>
  </si>
  <si>
    <t>42017</t>
  </si>
  <si>
    <t>Bucks</t>
  </si>
  <si>
    <t>Bucks, Pennsylvania, US</t>
  </si>
  <si>
    <t>42019</t>
  </si>
  <si>
    <t>Butler, Pennsylvania, US</t>
  </si>
  <si>
    <t>42021</t>
  </si>
  <si>
    <t>Cambria</t>
  </si>
  <si>
    <t>Cambria, Pennsylvania, US</t>
  </si>
  <si>
    <t>42023</t>
  </si>
  <si>
    <t>Cameron, Pennsylvania, US</t>
  </si>
  <si>
    <t>42025</t>
  </si>
  <si>
    <t>Carbon, Pennsylvania, US</t>
  </si>
  <si>
    <t>42027</t>
  </si>
  <si>
    <t>Centre</t>
  </si>
  <si>
    <t>Centre, Pennsylvania, US</t>
  </si>
  <si>
    <t>42029</t>
  </si>
  <si>
    <t>Chester</t>
  </si>
  <si>
    <t>Chester, Pennsylvania, US</t>
  </si>
  <si>
    <t>42031</t>
  </si>
  <si>
    <t>Clarion</t>
  </si>
  <si>
    <t>Clarion, Pennsylvania, US</t>
  </si>
  <si>
    <t>42033</t>
  </si>
  <si>
    <t>Clearfield</t>
  </si>
  <si>
    <t>Clearfield, Pennsylvania, US</t>
  </si>
  <si>
    <t>42035</t>
  </si>
  <si>
    <t>Clinton, Pennsylvania, US</t>
  </si>
  <si>
    <t>42037</t>
  </si>
  <si>
    <t>Columbia, Pennsylvania, US</t>
  </si>
  <si>
    <t>42039</t>
  </si>
  <si>
    <t>Crawford, Pennsylvania, US</t>
  </si>
  <si>
    <t>42041</t>
  </si>
  <si>
    <t>Cumberland, Pennsylvania, US</t>
  </si>
  <si>
    <t>42043</t>
  </si>
  <si>
    <t>Dauphin</t>
  </si>
  <si>
    <t>Dauphin, Pennsylvania, US</t>
  </si>
  <si>
    <t>42045</t>
  </si>
  <si>
    <t>Delaware, Pennsylvania, US</t>
  </si>
  <si>
    <t>42047</t>
  </si>
  <si>
    <t>Elk, Pennsylvania, US</t>
  </si>
  <si>
    <t>42049</t>
  </si>
  <si>
    <t>Erie, Pennsylvania, US</t>
  </si>
  <si>
    <t>42051</t>
  </si>
  <si>
    <t>Fayette, Pennsylvania, US</t>
  </si>
  <si>
    <t>42053</t>
  </si>
  <si>
    <t>Forest</t>
  </si>
  <si>
    <t>Forest, Pennsylvania, US</t>
  </si>
  <si>
    <t>42055</t>
  </si>
  <si>
    <t>Franklin, Pennsylvania, US</t>
  </si>
  <si>
    <t>42057</t>
  </si>
  <si>
    <t>Fulton, Pennsylvania, US</t>
  </si>
  <si>
    <t>42059</t>
  </si>
  <si>
    <t>Greene, Pennsylvania, US</t>
  </si>
  <si>
    <t>42061</t>
  </si>
  <si>
    <t>Huntingdon</t>
  </si>
  <si>
    <t>Huntingdon, Pennsylvania, US</t>
  </si>
  <si>
    <t>42063</t>
  </si>
  <si>
    <t>Indiana, Pennsylvania, US</t>
  </si>
  <si>
    <t>42089</t>
  </si>
  <si>
    <t>Monroe, Pennsylvania, US</t>
  </si>
  <si>
    <t>42091</t>
  </si>
  <si>
    <t>Montgomery, Pennsylvania, US</t>
  </si>
  <si>
    <t>42093</t>
  </si>
  <si>
    <t>Montour</t>
  </si>
  <si>
    <t>Montour, Pennsylvania, US</t>
  </si>
  <si>
    <t>42069</t>
  </si>
  <si>
    <t>Lackawanna</t>
  </si>
  <si>
    <t>Lackawanna, Pennsylvania, US</t>
  </si>
  <si>
    <t>42071</t>
  </si>
  <si>
    <t>Lancaster, Pennsylvania, US</t>
  </si>
  <si>
    <t>42073</t>
  </si>
  <si>
    <t>Lawrence, Pennsylvania, US</t>
  </si>
  <si>
    <t>42075</t>
  </si>
  <si>
    <t>Lebanon</t>
  </si>
  <si>
    <t>Lebanon, Pennsylvania, US</t>
  </si>
  <si>
    <t>42077</t>
  </si>
  <si>
    <t>Lehigh</t>
  </si>
  <si>
    <t>Lehigh, Pennsylvania, US</t>
  </si>
  <si>
    <t>42079</t>
  </si>
  <si>
    <t>Luzerne</t>
  </si>
  <si>
    <t>Luzerne, Pennsylvania, US</t>
  </si>
  <si>
    <t>42081</t>
  </si>
  <si>
    <t>Lycoming</t>
  </si>
  <si>
    <t>Lycoming, Pennsylvania, US</t>
  </si>
  <si>
    <t>42083</t>
  </si>
  <si>
    <t>McKean</t>
  </si>
  <si>
    <t>McKean, Pennsylvania, US</t>
  </si>
  <si>
    <t>42085</t>
  </si>
  <si>
    <t>Mercer, Pennsylvania, US</t>
  </si>
  <si>
    <t>42087</t>
  </si>
  <si>
    <t>Mifflin</t>
  </si>
  <si>
    <t>Mifflin, Pennsylvania, US</t>
  </si>
  <si>
    <t>42115</t>
  </si>
  <si>
    <t>Susquehanna</t>
  </si>
  <si>
    <t>Susquehanna, Pennsylvania, US</t>
  </si>
  <si>
    <t>42117</t>
  </si>
  <si>
    <t>Tioga, Pennsylvania, US</t>
  </si>
  <si>
    <t>42119</t>
  </si>
  <si>
    <t>Union, Pennsylvania, US</t>
  </si>
  <si>
    <t>42095</t>
  </si>
  <si>
    <t>Northampton, Pennsylvania, US</t>
  </si>
  <si>
    <t>42097</t>
  </si>
  <si>
    <t>Northumberland</t>
  </si>
  <si>
    <t>Northumberland, Pennsylvania, US</t>
  </si>
  <si>
    <t>42099</t>
  </si>
  <si>
    <t>Perry, Pennsylvania, US</t>
  </si>
  <si>
    <t>42101</t>
  </si>
  <si>
    <t>Philadelphia</t>
  </si>
  <si>
    <t>Philadelphia, Pennsylvania, US</t>
  </si>
  <si>
    <t>42103</t>
  </si>
  <si>
    <t>Pike, Pennsylvania, US</t>
  </si>
  <si>
    <t>42105</t>
  </si>
  <si>
    <t>Potter</t>
  </si>
  <si>
    <t>Potter, Pennsylvania, US</t>
  </si>
  <si>
    <t>42107</t>
  </si>
  <si>
    <t>Schuylkill</t>
  </si>
  <si>
    <t>Schuylkill, Pennsylvania, US</t>
  </si>
  <si>
    <t>42109</t>
  </si>
  <si>
    <t>Snyder</t>
  </si>
  <si>
    <t>Snyder, Pennsylvania, US</t>
  </si>
  <si>
    <t>42111</t>
  </si>
  <si>
    <t>Somerset, Pennsylvania, US</t>
  </si>
  <si>
    <t>42113</t>
  </si>
  <si>
    <t>Sullivan, Pennsylvania, US</t>
  </si>
  <si>
    <t>42123</t>
  </si>
  <si>
    <t>Warren, Pennsylvania, US</t>
  </si>
  <si>
    <t>42125</t>
  </si>
  <si>
    <t>Washington, Pennsylvania, US</t>
  </si>
  <si>
    <t>42127</t>
  </si>
  <si>
    <t>Wayne, Pennsylvania, US</t>
  </si>
  <si>
    <t>42121</t>
  </si>
  <si>
    <t>Venango</t>
  </si>
  <si>
    <t>Venango, Pennsylvania, US</t>
  </si>
  <si>
    <t>42131</t>
  </si>
  <si>
    <t>Wyoming, Pennsylvania, US</t>
  </si>
  <si>
    <t>42133</t>
  </si>
  <si>
    <t>York, Pennsylvania, US</t>
  </si>
  <si>
    <t>42129</t>
  </si>
  <si>
    <t>Westmoreland</t>
  </si>
  <si>
    <t>Westmoreland, Pennsylvania, US</t>
  </si>
  <si>
    <t>Rhode Island</t>
  </si>
  <si>
    <t>44001</t>
  </si>
  <si>
    <t>Bristol, Rhode Island, US</t>
  </si>
  <si>
    <t>RI</t>
  </si>
  <si>
    <t>8/18/2020 12:00</t>
  </si>
  <si>
    <t>2020-08-18T12:00:00Z</t>
  </si>
  <si>
    <t>08/18 08:00</t>
  </si>
  <si>
    <t>695b2bffa041d027e8e1f188a6d95f782cddd305</t>
  </si>
  <si>
    <t>R.I.</t>
  </si>
  <si>
    <t>44009</t>
  </si>
  <si>
    <t>Washington, Rhode Island, US</t>
  </si>
  <si>
    <t>44007</t>
  </si>
  <si>
    <t>Providence</t>
  </si>
  <si>
    <t>Providence, Rhode Island, US</t>
  </si>
  <si>
    <t>44003</t>
  </si>
  <si>
    <t>Kent, Rhode Island, US</t>
  </si>
  <si>
    <t>44005</t>
  </si>
  <si>
    <t>Newport</t>
  </si>
  <si>
    <t>Newport, Rhode Island, US</t>
  </si>
  <si>
    <t>South Carolina</t>
  </si>
  <si>
    <t>45085</t>
  </si>
  <si>
    <t>Sumter, South Carolina, US</t>
  </si>
  <si>
    <t>SC</t>
  </si>
  <si>
    <t>777947446c98000db747560069791c842c8df404</t>
  </si>
  <si>
    <t>S.C.</t>
  </si>
  <si>
    <t>4/7/2020</t>
  </si>
  <si>
    <t>45083</t>
  </si>
  <si>
    <t>Spartanburg</t>
  </si>
  <si>
    <t>Spartanburg, South Carolina, US</t>
  </si>
  <si>
    <t>45081</t>
  </si>
  <si>
    <t>Saluda</t>
  </si>
  <si>
    <t>Saluda, South Carolina, US</t>
  </si>
  <si>
    <t>45001</t>
  </si>
  <si>
    <t>Abbeville</t>
  </si>
  <si>
    <t>Abbeville, South Carolina, US</t>
  </si>
  <si>
    <t>45003</t>
  </si>
  <si>
    <t>Aiken</t>
  </si>
  <si>
    <t>Aiken, South Carolina, US</t>
  </si>
  <si>
    <t>45087</t>
  </si>
  <si>
    <t>Union, South Carolina, US</t>
  </si>
  <si>
    <t>45089</t>
  </si>
  <si>
    <t>Williamsburg</t>
  </si>
  <si>
    <t>Williamsburg, South Carolina, US</t>
  </si>
  <si>
    <t>45091</t>
  </si>
  <si>
    <t>York, South Carolina, US</t>
  </si>
  <si>
    <t>45011</t>
  </si>
  <si>
    <t>Barnwell</t>
  </si>
  <si>
    <t>Barnwell, South Carolina, US</t>
  </si>
  <si>
    <t>45013</t>
  </si>
  <si>
    <t>Beaufort, South Carolina, US</t>
  </si>
  <si>
    <t>45015</t>
  </si>
  <si>
    <t>Berkeley</t>
  </si>
  <si>
    <t>Berkeley, South Carolina, US</t>
  </si>
  <si>
    <t>45017</t>
  </si>
  <si>
    <t>Calhoun, South Carolina, US</t>
  </si>
  <si>
    <t>45019</t>
  </si>
  <si>
    <t>Charleston</t>
  </si>
  <si>
    <t>Charleston, South Carolina, US</t>
  </si>
  <si>
    <t>45021</t>
  </si>
  <si>
    <t>Cherokee, South Carolina, US</t>
  </si>
  <si>
    <t>45023</t>
  </si>
  <si>
    <t>Chester, South Carolina, US</t>
  </si>
  <si>
    <t>45025</t>
  </si>
  <si>
    <t>Chesterfield</t>
  </si>
  <si>
    <t>Chesterfield, South Carolina, US</t>
  </si>
  <si>
    <t>45027</t>
  </si>
  <si>
    <t>Clarendon</t>
  </si>
  <si>
    <t>Clarendon, South Carolina, US</t>
  </si>
  <si>
    <t>45029</t>
  </si>
  <si>
    <t>Colleton</t>
  </si>
  <si>
    <t>Colleton, South Carolina, US</t>
  </si>
  <si>
    <t>45031</t>
  </si>
  <si>
    <t>Darlington</t>
  </si>
  <si>
    <t>Darlington, South Carolina, US</t>
  </si>
  <si>
    <t>45033</t>
  </si>
  <si>
    <t>Dillon</t>
  </si>
  <si>
    <t>Dillon, South Carolina, US</t>
  </si>
  <si>
    <t>45035</t>
  </si>
  <si>
    <t>Dorchester, South Carolina, US</t>
  </si>
  <si>
    <t>45037</t>
  </si>
  <si>
    <t>Edgefield</t>
  </si>
  <si>
    <t>Edgefield, South Carolina, US</t>
  </si>
  <si>
    <t>45039</t>
  </si>
  <si>
    <t>Fairfield, South Carolina, US</t>
  </si>
  <si>
    <t>45041</t>
  </si>
  <si>
    <t>Florence</t>
  </si>
  <si>
    <t>Florence, South Carolina, US</t>
  </si>
  <si>
    <t>45043</t>
  </si>
  <si>
    <t>Georgetown</t>
  </si>
  <si>
    <t>Georgetown, South Carolina, US</t>
  </si>
  <si>
    <t>45045</t>
  </si>
  <si>
    <t>Greenville</t>
  </si>
  <si>
    <t>Greenville, South Carolina, US</t>
  </si>
  <si>
    <t>45047</t>
  </si>
  <si>
    <t>Greenwood, South Carolina, US</t>
  </si>
  <si>
    <t>45049</t>
  </si>
  <si>
    <t>Hampton</t>
  </si>
  <si>
    <t>Hampton, South Carolina, US</t>
  </si>
  <si>
    <t>45051</t>
  </si>
  <si>
    <t>Horry</t>
  </si>
  <si>
    <t>Horry, South Carolina, US</t>
  </si>
  <si>
    <t>45053</t>
  </si>
  <si>
    <t>Jasper, South Carolina, US</t>
  </si>
  <si>
    <t>45055</t>
  </si>
  <si>
    <t>Kershaw</t>
  </si>
  <si>
    <t>Kershaw, South Carolina, US</t>
  </si>
  <si>
    <t>45057</t>
  </si>
  <si>
    <t>Lancaster, South Carolina, US</t>
  </si>
  <si>
    <t>45059</t>
  </si>
  <si>
    <t>Laurens, South Carolina, US</t>
  </si>
  <si>
    <t>45061</t>
  </si>
  <si>
    <t>Lee, South Carolina, US</t>
  </si>
  <si>
    <t>45063</t>
  </si>
  <si>
    <t>Lexington</t>
  </si>
  <si>
    <t>Lexington, South Carolina, US</t>
  </si>
  <si>
    <t>45065</t>
  </si>
  <si>
    <t>McCormick</t>
  </si>
  <si>
    <t>McCormick, South Carolina, US</t>
  </si>
  <si>
    <t>45067</t>
  </si>
  <si>
    <t>Marion, South Carolina, US</t>
  </si>
  <si>
    <t>45069</t>
  </si>
  <si>
    <t>Marlboro</t>
  </si>
  <si>
    <t>Marlboro, South Carolina, US</t>
  </si>
  <si>
    <t>45071</t>
  </si>
  <si>
    <t>Newberry</t>
  </si>
  <si>
    <t>Newberry, South Carolina, US</t>
  </si>
  <si>
    <t>45073</t>
  </si>
  <si>
    <t>Oconee, South Carolina, US</t>
  </si>
  <si>
    <t>45075</t>
  </si>
  <si>
    <t>Orangeburg</t>
  </si>
  <si>
    <t>Orangeburg, South Carolina, US</t>
  </si>
  <si>
    <t>45077</t>
  </si>
  <si>
    <t>Pickens, South Carolina, US</t>
  </si>
  <si>
    <t>45079</t>
  </si>
  <si>
    <t>Richland, South Carolina, US</t>
  </si>
  <si>
    <t>45009</t>
  </si>
  <si>
    <t>Bamberg</t>
  </si>
  <si>
    <t>Bamberg, South Carolina, US</t>
  </si>
  <si>
    <t>45005</t>
  </si>
  <si>
    <t>Allendale</t>
  </si>
  <si>
    <t>Allendale, South Carolina, US</t>
  </si>
  <si>
    <t>45007</t>
  </si>
  <si>
    <t>Anderson, South Carolina, US</t>
  </si>
  <si>
    <t>South Dakota</t>
  </si>
  <si>
    <t>46075</t>
  </si>
  <si>
    <t>Jones, South Dakota, US</t>
  </si>
  <si>
    <t>SD</t>
  </si>
  <si>
    <t>8/17/2020 14:00</t>
  </si>
  <si>
    <t>2020-08-17T14:00:00Z</t>
  </si>
  <si>
    <t>08/17 10:00</t>
  </si>
  <si>
    <t>1cc6196a9b09adaeaee7f37a5055259788e55ac2</t>
  </si>
  <si>
    <t>S.D.</t>
  </si>
  <si>
    <t>46073</t>
  </si>
  <si>
    <t>Jerauld</t>
  </si>
  <si>
    <t>Jerauld, South Dakota, US</t>
  </si>
  <si>
    <t>46003</t>
  </si>
  <si>
    <t>Aurora</t>
  </si>
  <si>
    <t>Aurora, South Dakota, US</t>
  </si>
  <si>
    <t>46005</t>
  </si>
  <si>
    <t>Beadle</t>
  </si>
  <si>
    <t>Beadle, South Dakota, US</t>
  </si>
  <si>
    <t>46007</t>
  </si>
  <si>
    <t>Bennett</t>
  </si>
  <si>
    <t>Bennett, South Dakota, US</t>
  </si>
  <si>
    <t>46009</t>
  </si>
  <si>
    <t>Bon Homme</t>
  </si>
  <si>
    <t>Bon Homme, South Dakota, US</t>
  </si>
  <si>
    <t>46011</t>
  </si>
  <si>
    <t>Brookings</t>
  </si>
  <si>
    <t>Brookings, South Dakota, US</t>
  </si>
  <si>
    <t>46013</t>
  </si>
  <si>
    <t>Brown, South Dakota, US</t>
  </si>
  <si>
    <t>46015</t>
  </si>
  <si>
    <t>Brule</t>
  </si>
  <si>
    <t>Brule, South Dakota, US</t>
  </si>
  <si>
    <t>46017</t>
  </si>
  <si>
    <t>Buffalo, South Dakota, US</t>
  </si>
  <si>
    <t>46019</t>
  </si>
  <si>
    <t>Butte, South Dakota, US</t>
  </si>
  <si>
    <t>46021</t>
  </si>
  <si>
    <t>Campbell, South Dakota, US</t>
  </si>
  <si>
    <t>46023</t>
  </si>
  <si>
    <t>Charles Mix</t>
  </si>
  <si>
    <t>Charles Mix, South Dakota, US</t>
  </si>
  <si>
    <t>46025</t>
  </si>
  <si>
    <t>Clark, South Dakota, US</t>
  </si>
  <si>
    <t>46027</t>
  </si>
  <si>
    <t>Clay, South Dakota, US</t>
  </si>
  <si>
    <t>46029</t>
  </si>
  <si>
    <t>Codington</t>
  </si>
  <si>
    <t>Codington, South Dakota, US</t>
  </si>
  <si>
    <t>46031</t>
  </si>
  <si>
    <t>Corson</t>
  </si>
  <si>
    <t>Corson, South Dakota, US</t>
  </si>
  <si>
    <t>46033</t>
  </si>
  <si>
    <t>Custer, South Dakota, US</t>
  </si>
  <si>
    <t>46035</t>
  </si>
  <si>
    <t>Davison</t>
  </si>
  <si>
    <t>Davison, South Dakota, US</t>
  </si>
  <si>
    <t>46037</t>
  </si>
  <si>
    <t>Day</t>
  </si>
  <si>
    <t>Day, South Dakota, US</t>
  </si>
  <si>
    <t>46039</t>
  </si>
  <si>
    <t>Deuel, South Dakota, US</t>
  </si>
  <si>
    <t>46041</t>
  </si>
  <si>
    <t>Dewey, South Dakota, US</t>
  </si>
  <si>
    <t>46043</t>
  </si>
  <si>
    <t>Douglas, South Dakota, US</t>
  </si>
  <si>
    <t>46045</t>
  </si>
  <si>
    <t>Edmunds</t>
  </si>
  <si>
    <t>Edmunds, South Dakota, US</t>
  </si>
  <si>
    <t>46047</t>
  </si>
  <si>
    <t>Fall River</t>
  </si>
  <si>
    <t>Fall River, South Dakota, US</t>
  </si>
  <si>
    <t>46049</t>
  </si>
  <si>
    <t>Faulk</t>
  </si>
  <si>
    <t>Faulk, South Dakota, US</t>
  </si>
  <si>
    <t>46051</t>
  </si>
  <si>
    <t>Grant, South Dakota, US</t>
  </si>
  <si>
    <t>46053</t>
  </si>
  <si>
    <t>Gregory</t>
  </si>
  <si>
    <t>Gregory, South Dakota, US</t>
  </si>
  <si>
    <t>46055</t>
  </si>
  <si>
    <t>Haakon</t>
  </si>
  <si>
    <t>Haakon, South Dakota, US</t>
  </si>
  <si>
    <t>46057</t>
  </si>
  <si>
    <t>Hamlin</t>
  </si>
  <si>
    <t>Hamlin, South Dakota, US</t>
  </si>
  <si>
    <t>46059</t>
  </si>
  <si>
    <t>Hand</t>
  </si>
  <si>
    <t>Hand, South Dakota, US</t>
  </si>
  <si>
    <t>46061</t>
  </si>
  <si>
    <t>Hanson</t>
  </si>
  <si>
    <t>Hanson, South Dakota, US</t>
  </si>
  <si>
    <t>46063</t>
  </si>
  <si>
    <t>Harding, South Dakota, US</t>
  </si>
  <si>
    <t>46065</t>
  </si>
  <si>
    <t>Hughes, South Dakota, US</t>
  </si>
  <si>
    <t>46067</t>
  </si>
  <si>
    <t>Hutchinson</t>
  </si>
  <si>
    <t>Hutchinson, South Dakota, US</t>
  </si>
  <si>
    <t>46069</t>
  </si>
  <si>
    <t>Hyde, South Dakota, US</t>
  </si>
  <si>
    <t>46071</t>
  </si>
  <si>
    <t>Jackson, South Dakota, US</t>
  </si>
  <si>
    <t>46095</t>
  </si>
  <si>
    <t>Mellette</t>
  </si>
  <si>
    <t>Mellette, South Dakota, US</t>
  </si>
  <si>
    <t>46097</t>
  </si>
  <si>
    <t>Miner</t>
  </si>
  <si>
    <t>Miner, South Dakota, US</t>
  </si>
  <si>
    <t>46099</t>
  </si>
  <si>
    <t>Minnehaha</t>
  </si>
  <si>
    <t>Minnehaha, South Dakota, US</t>
  </si>
  <si>
    <t>46101</t>
  </si>
  <si>
    <t>Moody</t>
  </si>
  <si>
    <t>Moody, South Dakota, US</t>
  </si>
  <si>
    <t>46077</t>
  </si>
  <si>
    <t>Kingsbury</t>
  </si>
  <si>
    <t>Kingsbury, South Dakota, US</t>
  </si>
  <si>
    <t>46079</t>
  </si>
  <si>
    <t>Lake, South Dakota, US</t>
  </si>
  <si>
    <t>46081</t>
  </si>
  <si>
    <t>Lawrence, South Dakota, US</t>
  </si>
  <si>
    <t>46083</t>
  </si>
  <si>
    <t>Lincoln, South Dakota, US</t>
  </si>
  <si>
    <t>46085</t>
  </si>
  <si>
    <t>Lyman</t>
  </si>
  <si>
    <t>Lyman, South Dakota, US</t>
  </si>
  <si>
    <t>46087</t>
  </si>
  <si>
    <t>McCook</t>
  </si>
  <si>
    <t>McCook, South Dakota, US</t>
  </si>
  <si>
    <t>46089</t>
  </si>
  <si>
    <t>McPherson, South Dakota, US</t>
  </si>
  <si>
    <t>46091</t>
  </si>
  <si>
    <t>Marshall, South Dakota, US</t>
  </si>
  <si>
    <t>46093</t>
  </si>
  <si>
    <t>Meade, South Dakota, US</t>
  </si>
  <si>
    <t>46123</t>
  </si>
  <si>
    <t>Tripp</t>
  </si>
  <si>
    <t>Tripp, South Dakota, US</t>
  </si>
  <si>
    <t>46125</t>
  </si>
  <si>
    <t>Turner, South Dakota, US</t>
  </si>
  <si>
    <t>46127</t>
  </si>
  <si>
    <t>Union, South Dakota, US</t>
  </si>
  <si>
    <t>46129</t>
  </si>
  <si>
    <t>Walworth</t>
  </si>
  <si>
    <t>Walworth, South Dakota, US</t>
  </si>
  <si>
    <t>46103</t>
  </si>
  <si>
    <t>Pennington, South Dakota, US</t>
  </si>
  <si>
    <t>46105</t>
  </si>
  <si>
    <t>Perkins, South Dakota, US</t>
  </si>
  <si>
    <t>46107</t>
  </si>
  <si>
    <t>Potter, South Dakota, US</t>
  </si>
  <si>
    <t>46109</t>
  </si>
  <si>
    <t>Roberts</t>
  </si>
  <si>
    <t>Roberts, South Dakota, US</t>
  </si>
  <si>
    <t>46111</t>
  </si>
  <si>
    <t>Sanborn</t>
  </si>
  <si>
    <t>Sanborn, South Dakota, US</t>
  </si>
  <si>
    <t>46115</t>
  </si>
  <si>
    <t>Spink</t>
  </si>
  <si>
    <t>Spink, South Dakota, US</t>
  </si>
  <si>
    <t>46117</t>
  </si>
  <si>
    <t>Stanley</t>
  </si>
  <si>
    <t>Stanley, South Dakota, US</t>
  </si>
  <si>
    <t>46119</t>
  </si>
  <si>
    <t>Sully</t>
  </si>
  <si>
    <t>Sully, South Dakota, US</t>
  </si>
  <si>
    <t>46121</t>
  </si>
  <si>
    <t>Todd, South Dakota, US</t>
  </si>
  <si>
    <t>46135</t>
  </si>
  <si>
    <t>Yankton</t>
  </si>
  <si>
    <t>Yankton, South Dakota, US</t>
  </si>
  <si>
    <t>46137</t>
  </si>
  <si>
    <t>Ziebach</t>
  </si>
  <si>
    <t>Ziebach, South Dakota, US</t>
  </si>
  <si>
    <t>Tennessee</t>
  </si>
  <si>
    <t>47105</t>
  </si>
  <si>
    <t>Loudon</t>
  </si>
  <si>
    <t>Loudon, Tennessee, US</t>
  </si>
  <si>
    <t>TN</t>
  </si>
  <si>
    <t>8/18/2020 15:00</t>
  </si>
  <si>
    <t>2020-08-18T15:00:00Z</t>
  </si>
  <si>
    <t>08/18 11:00</t>
  </si>
  <si>
    <t>4827dee08fc8c557177467f89ca817da9441e0bf</t>
  </si>
  <si>
    <t>Tenn.</t>
  </si>
  <si>
    <t>47107</t>
  </si>
  <si>
    <t>McMinn</t>
  </si>
  <si>
    <t>McMinn, Tennessee, US</t>
  </si>
  <si>
    <t>47101</t>
  </si>
  <si>
    <t>Lewis, Tennessee, US</t>
  </si>
  <si>
    <t>47103</t>
  </si>
  <si>
    <t>Lincoln, Tennessee, US</t>
  </si>
  <si>
    <t>47165</t>
  </si>
  <si>
    <t>Sumner, Tennessee, US</t>
  </si>
  <si>
    <t>47167</t>
  </si>
  <si>
    <t>Tipton, Tennessee, US</t>
  </si>
  <si>
    <t>47169</t>
  </si>
  <si>
    <t>Trousdale</t>
  </si>
  <si>
    <t>Trousdale, Tennessee, US</t>
  </si>
  <si>
    <t>47171</t>
  </si>
  <si>
    <t>Unicoi</t>
  </si>
  <si>
    <t>Unicoi, Tennessee, US</t>
  </si>
  <si>
    <t>47173</t>
  </si>
  <si>
    <t>Union, Tennessee, US</t>
  </si>
  <si>
    <t>47175</t>
  </si>
  <si>
    <t>Van Buren, Tennessee, US</t>
  </si>
  <si>
    <t>47177</t>
  </si>
  <si>
    <t>Warren, Tennessee, US</t>
  </si>
  <si>
    <t>47179</t>
  </si>
  <si>
    <t>Washington, Tennessee, US</t>
  </si>
  <si>
    <t>47181</t>
  </si>
  <si>
    <t>Wayne, Tennessee, US</t>
  </si>
  <si>
    <t>47183</t>
  </si>
  <si>
    <t>Weakley</t>
  </si>
  <si>
    <t>Weakley, Tennessee, US</t>
  </si>
  <si>
    <t>47185</t>
  </si>
  <si>
    <t>White, Tennessee, US</t>
  </si>
  <si>
    <t>47187</t>
  </si>
  <si>
    <t>Williamson, Tennessee, US</t>
  </si>
  <si>
    <t>47109</t>
  </si>
  <si>
    <t>McNairy</t>
  </si>
  <si>
    <t>McNairy, Tennessee, US</t>
  </si>
  <si>
    <t>47111</t>
  </si>
  <si>
    <t>Macon, Tennessee, US</t>
  </si>
  <si>
    <t>47113</t>
  </si>
  <si>
    <t>Madison, Tennessee, US</t>
  </si>
  <si>
    <t>47115</t>
  </si>
  <si>
    <t>Marion, Tennessee, US</t>
  </si>
  <si>
    <t>47117</t>
  </si>
  <si>
    <t>Marshall, Tennessee, US</t>
  </si>
  <si>
    <t>47119</t>
  </si>
  <si>
    <t>Maury</t>
  </si>
  <si>
    <t>Maury, Tennessee, US</t>
  </si>
  <si>
    <t>47121</t>
  </si>
  <si>
    <t>Meigs, Tennessee, US</t>
  </si>
  <si>
    <t>47123</t>
  </si>
  <si>
    <t>Monroe, Tennessee, US</t>
  </si>
  <si>
    <t>47125</t>
  </si>
  <si>
    <t>Montgomery, Tennessee, US</t>
  </si>
  <si>
    <t>47127</t>
  </si>
  <si>
    <t>Moore, Tennessee, US</t>
  </si>
  <si>
    <t>47129</t>
  </si>
  <si>
    <t>Morgan, Tennessee, US</t>
  </si>
  <si>
    <t>47131</t>
  </si>
  <si>
    <t>Obion</t>
  </si>
  <si>
    <t>Obion, Tennessee, US</t>
  </si>
  <si>
    <t>47133</t>
  </si>
  <si>
    <t>Overton</t>
  </si>
  <si>
    <t>Overton, Tennessee, US</t>
  </si>
  <si>
    <t>47135</t>
  </si>
  <si>
    <t>Perry, Tennessee, US</t>
  </si>
  <si>
    <t>47137</t>
  </si>
  <si>
    <t>Pickett</t>
  </si>
  <si>
    <t>Pickett, Tennessee, US</t>
  </si>
  <si>
    <t>47139</t>
  </si>
  <si>
    <t>Polk, Tennessee, US</t>
  </si>
  <si>
    <t>47141</t>
  </si>
  <si>
    <t>Putnam, Tennessee, US</t>
  </si>
  <si>
    <t>47143</t>
  </si>
  <si>
    <t>Rhea</t>
  </si>
  <si>
    <t>Rhea, Tennessee, US</t>
  </si>
  <si>
    <t>47145</t>
  </si>
  <si>
    <t>Roane</t>
  </si>
  <si>
    <t>Roane, Tennessee, US</t>
  </si>
  <si>
    <t>47147</t>
  </si>
  <si>
    <t>Robertson, Tennessee, US</t>
  </si>
  <si>
    <t>47149</t>
  </si>
  <si>
    <t>Rutherford, Tennessee, US</t>
  </si>
  <si>
    <t>47151</t>
  </si>
  <si>
    <t>Scott, Tennessee, US</t>
  </si>
  <si>
    <t>47153</t>
  </si>
  <si>
    <t>Sequatchie</t>
  </si>
  <si>
    <t>Sequatchie, Tennessee, US</t>
  </si>
  <si>
    <t>47155</t>
  </si>
  <si>
    <t>Sevier, Tennessee, US</t>
  </si>
  <si>
    <t>47157</t>
  </si>
  <si>
    <t>Shelby, Tennessee, US</t>
  </si>
  <si>
    <t>47159</t>
  </si>
  <si>
    <t>Smith, Tennessee, US</t>
  </si>
  <si>
    <t>47161</t>
  </si>
  <si>
    <t>Stewart, Tennessee, US</t>
  </si>
  <si>
    <t>47163</t>
  </si>
  <si>
    <t>Sullivan, Tennessee, US</t>
  </si>
  <si>
    <t>47001</t>
  </si>
  <si>
    <t>Anderson, Tennessee, US</t>
  </si>
  <si>
    <t>47003</t>
  </si>
  <si>
    <t>Bedford, Tennessee, US</t>
  </si>
  <si>
    <t>47005</t>
  </si>
  <si>
    <t>Benton, Tennessee, US</t>
  </si>
  <si>
    <t>47007</t>
  </si>
  <si>
    <t>Bledsoe</t>
  </si>
  <si>
    <t>Bledsoe, Tennessee, US</t>
  </si>
  <si>
    <t>47009</t>
  </si>
  <si>
    <t>Blount, Tennessee, US</t>
  </si>
  <si>
    <t>47011</t>
  </si>
  <si>
    <t>Bradley, Tennessee, US</t>
  </si>
  <si>
    <t>47013</t>
  </si>
  <si>
    <t>Campbell, Tennessee, US</t>
  </si>
  <si>
    <t>47015</t>
  </si>
  <si>
    <t>Cannon</t>
  </si>
  <si>
    <t>Cannon, Tennessee, US</t>
  </si>
  <si>
    <t>47017</t>
  </si>
  <si>
    <t>Carroll, Tennessee, US</t>
  </si>
  <si>
    <t>47019</t>
  </si>
  <si>
    <t>Carter, Tennessee, US</t>
  </si>
  <si>
    <t>47021</t>
  </si>
  <si>
    <t>Cheatham</t>
  </si>
  <si>
    <t>Cheatham, Tennessee, US</t>
  </si>
  <si>
    <t>47023</t>
  </si>
  <si>
    <t>Chester, Tennessee, US</t>
  </si>
  <si>
    <t>47025</t>
  </si>
  <si>
    <t>Claiborne, Tennessee, US</t>
  </si>
  <si>
    <t>47027</t>
  </si>
  <si>
    <t>Clay, Tennessee, US</t>
  </si>
  <si>
    <t>47029</t>
  </si>
  <si>
    <t>Cocke</t>
  </si>
  <si>
    <t>Cocke, Tennessee, US</t>
  </si>
  <si>
    <t>47031</t>
  </si>
  <si>
    <t>Coffee, Tennessee, US</t>
  </si>
  <si>
    <t>47033</t>
  </si>
  <si>
    <t>Crockett</t>
  </si>
  <si>
    <t>Crockett, Tennessee, US</t>
  </si>
  <si>
    <t>47035</t>
  </si>
  <si>
    <t>Cumberland, Tennessee, US</t>
  </si>
  <si>
    <t>47037</t>
  </si>
  <si>
    <t>Davidson, Tennessee, US</t>
  </si>
  <si>
    <t>47039</t>
  </si>
  <si>
    <t>Decatur, Tennessee, US</t>
  </si>
  <si>
    <t>47041</t>
  </si>
  <si>
    <t>DeKalb, Tennessee, US</t>
  </si>
  <si>
    <t>47043</t>
  </si>
  <si>
    <t>Dickson</t>
  </si>
  <si>
    <t>Dickson, Tennessee, US</t>
  </si>
  <si>
    <t>47045</t>
  </si>
  <si>
    <t>Dyer</t>
  </si>
  <si>
    <t>Dyer, Tennessee, US</t>
  </si>
  <si>
    <t>47047</t>
  </si>
  <si>
    <t>Fayette, Tennessee, US</t>
  </si>
  <si>
    <t>47049</t>
  </si>
  <si>
    <t>Fentress</t>
  </si>
  <si>
    <t>Fentress, Tennessee, US</t>
  </si>
  <si>
    <t>47051</t>
  </si>
  <si>
    <t>Franklin, Tennessee, US</t>
  </si>
  <si>
    <t>47053</t>
  </si>
  <si>
    <t>Gibson, Tennessee, US</t>
  </si>
  <si>
    <t>47055</t>
  </si>
  <si>
    <t>Giles</t>
  </si>
  <si>
    <t>Giles, Tennessee, US</t>
  </si>
  <si>
    <t>47057</t>
  </si>
  <si>
    <t>Grainger</t>
  </si>
  <si>
    <t>Grainger, Tennessee, US</t>
  </si>
  <si>
    <t>47059</t>
  </si>
  <si>
    <t>Greene, Tennessee, US</t>
  </si>
  <si>
    <t>47061</t>
  </si>
  <si>
    <t>Grundy, Tennessee, US</t>
  </si>
  <si>
    <t>47063</t>
  </si>
  <si>
    <t>Hamblen</t>
  </si>
  <si>
    <t>Hamblen, Tennessee, US</t>
  </si>
  <si>
    <t>47065</t>
  </si>
  <si>
    <t>Hamilton, Tennessee, US</t>
  </si>
  <si>
    <t>47067</t>
  </si>
  <si>
    <t>Hancock, Tennessee, US</t>
  </si>
  <si>
    <t>47069</t>
  </si>
  <si>
    <t>Hardeman</t>
  </si>
  <si>
    <t>Hardeman, Tennessee, US</t>
  </si>
  <si>
    <t>47071</t>
  </si>
  <si>
    <t>Hardin, Tennessee, US</t>
  </si>
  <si>
    <t>47073</t>
  </si>
  <si>
    <t>Hawkins</t>
  </si>
  <si>
    <t>Hawkins, Tennessee, US</t>
  </si>
  <si>
    <t>47075</t>
  </si>
  <si>
    <t>Haywood, Tennessee, US</t>
  </si>
  <si>
    <t>47077</t>
  </si>
  <si>
    <t>Henderson, Tennessee, US</t>
  </si>
  <si>
    <t>47079</t>
  </si>
  <si>
    <t>Henry, Tennessee, US</t>
  </si>
  <si>
    <t>47081</t>
  </si>
  <si>
    <t>Hickman, Tennessee, US</t>
  </si>
  <si>
    <t>47083</t>
  </si>
  <si>
    <t>Houston, Tennessee, US</t>
  </si>
  <si>
    <t>47085</t>
  </si>
  <si>
    <t>Humphreys, Tennessee, US</t>
  </si>
  <si>
    <t>47087</t>
  </si>
  <si>
    <t>Jackson, Tennessee, US</t>
  </si>
  <si>
    <t>47089</t>
  </si>
  <si>
    <t>Jefferson, Tennessee, US</t>
  </si>
  <si>
    <t>47091</t>
  </si>
  <si>
    <t>Johnson, Tennessee, US</t>
  </si>
  <si>
    <t>47093</t>
  </si>
  <si>
    <t>Knox, Tennessee, US</t>
  </si>
  <si>
    <t>47095</t>
  </si>
  <si>
    <t>Lake, Tennessee, US</t>
  </si>
  <si>
    <t>47097</t>
  </si>
  <si>
    <t>Lauderdale, Tennessee, US</t>
  </si>
  <si>
    <t>47099</t>
  </si>
  <si>
    <t>Lawrence, Tennessee, US</t>
  </si>
  <si>
    <t>47189</t>
  </si>
  <si>
    <t>Wilson, Tennessee, US</t>
  </si>
  <si>
    <t>48155</t>
  </si>
  <si>
    <t>Foard</t>
  </si>
  <si>
    <t>Foard, Texas, US</t>
  </si>
  <si>
    <t>TX</t>
  </si>
  <si>
    <t>8/18/2020 16:40</t>
  </si>
  <si>
    <t>2020-08-18T16:40:00Z</t>
  </si>
  <si>
    <t>08/18 12:40</t>
  </si>
  <si>
    <t>1662ef6673568c972b3408959748b6bca6942882</t>
  </si>
  <si>
    <t>Tex.</t>
  </si>
  <si>
    <t>48157</t>
  </si>
  <si>
    <t>Fort Bend</t>
  </si>
  <si>
    <t>Fort Bend, Texas, US</t>
  </si>
  <si>
    <t>48159</t>
  </si>
  <si>
    <t>Franklin, Texas, US</t>
  </si>
  <si>
    <t>48163</t>
  </si>
  <si>
    <t>Frio</t>
  </si>
  <si>
    <t>Frio, Texas, US</t>
  </si>
  <si>
    <t>48165</t>
  </si>
  <si>
    <t>Gaines</t>
  </si>
  <si>
    <t>Gaines, Texas, US</t>
  </si>
  <si>
    <t>48167</t>
  </si>
  <si>
    <t>Galveston</t>
  </si>
  <si>
    <t>Galveston, Texas, US</t>
  </si>
  <si>
    <t>48169</t>
  </si>
  <si>
    <t>Garza</t>
  </si>
  <si>
    <t>Garza, Texas, US</t>
  </si>
  <si>
    <t>48171</t>
  </si>
  <si>
    <t>Gillespie</t>
  </si>
  <si>
    <t>Gillespie, Texas, US</t>
  </si>
  <si>
    <t>48173</t>
  </si>
  <si>
    <t>Glasscock</t>
  </si>
  <si>
    <t>Glasscock, Texas, US</t>
  </si>
  <si>
    <t>48175</t>
  </si>
  <si>
    <t>Goliad</t>
  </si>
  <si>
    <t>Goliad, Texas, US</t>
  </si>
  <si>
    <t>48177</t>
  </si>
  <si>
    <t>Gonzales</t>
  </si>
  <si>
    <t>Gonzales, Texas, US</t>
  </si>
  <si>
    <t>48179</t>
  </si>
  <si>
    <t>Gray, Texas, US</t>
  </si>
  <si>
    <t>48181</t>
  </si>
  <si>
    <t>Grayson, Texas, US</t>
  </si>
  <si>
    <t>48183</t>
  </si>
  <si>
    <t>Gregg</t>
  </si>
  <si>
    <t>Gregg, Texas, US</t>
  </si>
  <si>
    <t>48185</t>
  </si>
  <si>
    <t>Grimes</t>
  </si>
  <si>
    <t>Grimes, Texas, US</t>
  </si>
  <si>
    <t>48187</t>
  </si>
  <si>
    <t>Guadalupe, Texas, US</t>
  </si>
  <si>
    <t>48189</t>
  </si>
  <si>
    <t>Hale, Texas, US</t>
  </si>
  <si>
    <t>48191</t>
  </si>
  <si>
    <t>Hall, Texas, US</t>
  </si>
  <si>
    <t>48193</t>
  </si>
  <si>
    <t>Hamilton, Texas, US</t>
  </si>
  <si>
    <t>48195</t>
  </si>
  <si>
    <t>Hansford</t>
  </si>
  <si>
    <t>Hansford, Texas, US</t>
  </si>
  <si>
    <t>48197</t>
  </si>
  <si>
    <t>Hardeman, Texas, US</t>
  </si>
  <si>
    <t>48199</t>
  </si>
  <si>
    <t>Hardin, Texas, US</t>
  </si>
  <si>
    <t>48201</t>
  </si>
  <si>
    <t>Harris, Texas, US</t>
  </si>
  <si>
    <t>48203</t>
  </si>
  <si>
    <t>Harrison, Texas, US</t>
  </si>
  <si>
    <t>48205</t>
  </si>
  <si>
    <t>Hartley</t>
  </si>
  <si>
    <t>Hartley, Texas, US</t>
  </si>
  <si>
    <t>48207</t>
  </si>
  <si>
    <t>Haskell, Texas, US</t>
  </si>
  <si>
    <t>48209</t>
  </si>
  <si>
    <t>Hays</t>
  </si>
  <si>
    <t>Hays, Texas, US</t>
  </si>
  <si>
    <t>48211</t>
  </si>
  <si>
    <t>Hemphill</t>
  </si>
  <si>
    <t>Hemphill, Texas, US</t>
  </si>
  <si>
    <t>48213</t>
  </si>
  <si>
    <t>Henderson, Texas, US</t>
  </si>
  <si>
    <t>48215</t>
  </si>
  <si>
    <t>Hidalgo, Texas, US</t>
  </si>
  <si>
    <t>48217</t>
  </si>
  <si>
    <t>Hill, Texas, US</t>
  </si>
  <si>
    <t>48219</t>
  </si>
  <si>
    <t>Hockley</t>
  </si>
  <si>
    <t>Hockley, Texas, US</t>
  </si>
  <si>
    <t>48221</t>
  </si>
  <si>
    <t>Hood</t>
  </si>
  <si>
    <t>Hood, Texas, US</t>
  </si>
  <si>
    <t>48223</t>
  </si>
  <si>
    <t>Hopkins, Texas, US</t>
  </si>
  <si>
    <t>48225</t>
  </si>
  <si>
    <t>Houston, Texas, US</t>
  </si>
  <si>
    <t>48227</t>
  </si>
  <si>
    <t>Howard, Texas, US</t>
  </si>
  <si>
    <t>48229</t>
  </si>
  <si>
    <t>Hudspeth</t>
  </si>
  <si>
    <t>Hudspeth, Texas, US</t>
  </si>
  <si>
    <t>48231</t>
  </si>
  <si>
    <t>Hunt</t>
  </si>
  <si>
    <t>Hunt, Texas, US</t>
  </si>
  <si>
    <t>48233</t>
  </si>
  <si>
    <t>Hutchinson, Texas, US</t>
  </si>
  <si>
    <t>48235</t>
  </si>
  <si>
    <t>Irion</t>
  </si>
  <si>
    <t>Irion, Texas, US</t>
  </si>
  <si>
    <t>48237</t>
  </si>
  <si>
    <t>Jack</t>
  </si>
  <si>
    <t>Jack, Texas, US</t>
  </si>
  <si>
    <t>48239</t>
  </si>
  <si>
    <t>Jackson, Texas, US</t>
  </si>
  <si>
    <t>48161</t>
  </si>
  <si>
    <t>Freestone</t>
  </si>
  <si>
    <t>Freestone, Texas, US</t>
  </si>
  <si>
    <t>48001</t>
  </si>
  <si>
    <t>Anderson, Texas, US</t>
  </si>
  <si>
    <t>48003</t>
  </si>
  <si>
    <t>Andrews</t>
  </si>
  <si>
    <t>Andrews, Texas, US</t>
  </si>
  <si>
    <t>48005</t>
  </si>
  <si>
    <t>Angelina</t>
  </si>
  <si>
    <t>Angelina, Texas, US</t>
  </si>
  <si>
    <t>48007</t>
  </si>
  <si>
    <t>Aransas</t>
  </si>
  <si>
    <t>Aransas, Texas, US</t>
  </si>
  <si>
    <t>48009</t>
  </si>
  <si>
    <t>Archer</t>
  </si>
  <si>
    <t>Archer, Texas, US</t>
  </si>
  <si>
    <t>48011</t>
  </si>
  <si>
    <t>Armstrong, Texas, US</t>
  </si>
  <si>
    <t>48013</t>
  </si>
  <si>
    <t>Atascosa</t>
  </si>
  <si>
    <t>Atascosa, Texas, US</t>
  </si>
  <si>
    <t>48015</t>
  </si>
  <si>
    <t>Austin</t>
  </si>
  <si>
    <t>Austin, Texas, US</t>
  </si>
  <si>
    <t>48017</t>
  </si>
  <si>
    <t>Bailey</t>
  </si>
  <si>
    <t>Bailey, Texas, US</t>
  </si>
  <si>
    <t>48019</t>
  </si>
  <si>
    <t>Bandera</t>
  </si>
  <si>
    <t>Bandera, Texas, US</t>
  </si>
  <si>
    <t>48021</t>
  </si>
  <si>
    <t>Bastrop</t>
  </si>
  <si>
    <t>Bastrop, Texas, US</t>
  </si>
  <si>
    <t>48023</t>
  </si>
  <si>
    <t>Baylor</t>
  </si>
  <si>
    <t>Baylor, Texas, US</t>
  </si>
  <si>
    <t>48025</t>
  </si>
  <si>
    <t>Bee</t>
  </si>
  <si>
    <t>Bee, Texas, US</t>
  </si>
  <si>
    <t>48027</t>
  </si>
  <si>
    <t>Bell, Texas, US</t>
  </si>
  <si>
    <t>48029</t>
  </si>
  <si>
    <t>Bexar</t>
  </si>
  <si>
    <t>Bexar, Texas, US</t>
  </si>
  <si>
    <t>48031</t>
  </si>
  <si>
    <t>Blanco</t>
  </si>
  <si>
    <t>Blanco, Texas, US</t>
  </si>
  <si>
    <t>48033</t>
  </si>
  <si>
    <t>Borden</t>
  </si>
  <si>
    <t>Borden, Texas, US</t>
  </si>
  <si>
    <t>48035</t>
  </si>
  <si>
    <t>Bosque</t>
  </si>
  <si>
    <t>Bosque, Texas, US</t>
  </si>
  <si>
    <t>48037</t>
  </si>
  <si>
    <t>Bowie</t>
  </si>
  <si>
    <t>Bowie, Texas, US</t>
  </si>
  <si>
    <t>48039</t>
  </si>
  <si>
    <t>Brazoria</t>
  </si>
  <si>
    <t>Brazoria, Texas, US</t>
  </si>
  <si>
    <t>48041</t>
  </si>
  <si>
    <t>Brazos</t>
  </si>
  <si>
    <t>Brazos, Texas, US</t>
  </si>
  <si>
    <t>48043</t>
  </si>
  <si>
    <t>Brewster</t>
  </si>
  <si>
    <t>Brewster, Texas, US</t>
  </si>
  <si>
    <t>48045</t>
  </si>
  <si>
    <t>Briscoe</t>
  </si>
  <si>
    <t>Briscoe, Texas, US</t>
  </si>
  <si>
    <t>48047</t>
  </si>
  <si>
    <t>Brooks, Texas, US</t>
  </si>
  <si>
    <t>48049</t>
  </si>
  <si>
    <t>Brown, Texas, US</t>
  </si>
  <si>
    <t>48051</t>
  </si>
  <si>
    <t>Burleson</t>
  </si>
  <si>
    <t>Burleson, Texas, US</t>
  </si>
  <si>
    <t>48053</t>
  </si>
  <si>
    <t>Burnet</t>
  </si>
  <si>
    <t>Burnet, Texas, US</t>
  </si>
  <si>
    <t>48055</t>
  </si>
  <si>
    <t>Caldwell, Texas, US</t>
  </si>
  <si>
    <t>48057</t>
  </si>
  <si>
    <t>Calhoun, Texas, US</t>
  </si>
  <si>
    <t>48059</t>
  </si>
  <si>
    <t>Callahan</t>
  </si>
  <si>
    <t>Callahan, Texas, US</t>
  </si>
  <si>
    <t>48061</t>
  </si>
  <si>
    <t>Cameron, Texas, US</t>
  </si>
  <si>
    <t>48063</t>
  </si>
  <si>
    <t>Camp</t>
  </si>
  <si>
    <t>Camp, Texas, US</t>
  </si>
  <si>
    <t>48065</t>
  </si>
  <si>
    <t>Carson</t>
  </si>
  <si>
    <t>Carson, Texas, US</t>
  </si>
  <si>
    <t>48067</t>
  </si>
  <si>
    <t>Cass, Texas, US</t>
  </si>
  <si>
    <t>48069</t>
  </si>
  <si>
    <t>Castro</t>
  </si>
  <si>
    <t>Castro, Texas, US</t>
  </si>
  <si>
    <t>48071</t>
  </si>
  <si>
    <t>Chambers, Texas, US</t>
  </si>
  <si>
    <t>48073</t>
  </si>
  <si>
    <t>Cherokee, Texas, US</t>
  </si>
  <si>
    <t>48075</t>
  </si>
  <si>
    <t>Childress</t>
  </si>
  <si>
    <t>Childress, Texas, US</t>
  </si>
  <si>
    <t>48077</t>
  </si>
  <si>
    <t>Clay, Texas, US</t>
  </si>
  <si>
    <t>48079</t>
  </si>
  <si>
    <t>Cochran</t>
  </si>
  <si>
    <t>Cochran, Texas, US</t>
  </si>
  <si>
    <t>48081</t>
  </si>
  <si>
    <t>Coke</t>
  </si>
  <si>
    <t>Coke, Texas, US</t>
  </si>
  <si>
    <t>48083</t>
  </si>
  <si>
    <t>Coleman</t>
  </si>
  <si>
    <t>Coleman, Texas, US</t>
  </si>
  <si>
    <t>48085</t>
  </si>
  <si>
    <t>Collin</t>
  </si>
  <si>
    <t>Collin, Texas, US</t>
  </si>
  <si>
    <t>48087</t>
  </si>
  <si>
    <t>Collingsworth</t>
  </si>
  <si>
    <t>Collingsworth, Texas, US</t>
  </si>
  <si>
    <t>48089</t>
  </si>
  <si>
    <t>Colorado, Texas, US</t>
  </si>
  <si>
    <t>48091</t>
  </si>
  <si>
    <t>Comal</t>
  </si>
  <si>
    <t>Comal, Texas, US</t>
  </si>
  <si>
    <t>48093</t>
  </si>
  <si>
    <t>Comanche, Texas, US</t>
  </si>
  <si>
    <t>48095</t>
  </si>
  <si>
    <t>Concho</t>
  </si>
  <si>
    <t>Concho, Texas, US</t>
  </si>
  <si>
    <t>48097</t>
  </si>
  <si>
    <t>Cooke</t>
  </si>
  <si>
    <t>Cooke, Texas, US</t>
  </si>
  <si>
    <t>48099</t>
  </si>
  <si>
    <t>Coryell</t>
  </si>
  <si>
    <t>Coryell, Texas, US</t>
  </si>
  <si>
    <t>48101</t>
  </si>
  <si>
    <t>Cottle</t>
  </si>
  <si>
    <t>Cottle, Texas, US</t>
  </si>
  <si>
    <t>48103</t>
  </si>
  <si>
    <t>Crane</t>
  </si>
  <si>
    <t>Crane, Texas, US</t>
  </si>
  <si>
    <t>48105</t>
  </si>
  <si>
    <t>Crockett, Texas, US</t>
  </si>
  <si>
    <t>48107</t>
  </si>
  <si>
    <t>Crosby</t>
  </si>
  <si>
    <t>Crosby, Texas, US</t>
  </si>
  <si>
    <t>48109</t>
  </si>
  <si>
    <t>Culberson</t>
  </si>
  <si>
    <t>Culberson, Texas, US</t>
  </si>
  <si>
    <t>48111</t>
  </si>
  <si>
    <t>Dallam</t>
  </si>
  <si>
    <t>Dallam, Texas, US</t>
  </si>
  <si>
    <t>48113</t>
  </si>
  <si>
    <t>Dallas, Texas, US</t>
  </si>
  <si>
    <t>48115</t>
  </si>
  <si>
    <t>Dawson, Texas, US</t>
  </si>
  <si>
    <t>48117</t>
  </si>
  <si>
    <t>Deaf Smith</t>
  </si>
  <si>
    <t>Deaf Smith, Texas, US</t>
  </si>
  <si>
    <t>48119</t>
  </si>
  <si>
    <t>Delta, Texas, US</t>
  </si>
  <si>
    <t>48121</t>
  </si>
  <si>
    <t>Denton</t>
  </si>
  <si>
    <t>Denton, Texas, US</t>
  </si>
  <si>
    <t>48123</t>
  </si>
  <si>
    <t>DeWitt</t>
  </si>
  <si>
    <t>DeWitt, Texas, US</t>
  </si>
  <si>
    <t>48125</t>
  </si>
  <si>
    <t>Dickens</t>
  </si>
  <si>
    <t>Dickens, Texas, US</t>
  </si>
  <si>
    <t>48127</t>
  </si>
  <si>
    <t>Dimmit</t>
  </si>
  <si>
    <t>Dimmit, Texas, US</t>
  </si>
  <si>
    <t>48129</t>
  </si>
  <si>
    <t>Donley</t>
  </si>
  <si>
    <t>Donley, Texas, US</t>
  </si>
  <si>
    <t>48131</t>
  </si>
  <si>
    <t>Duval, Texas, US</t>
  </si>
  <si>
    <t>48133</t>
  </si>
  <si>
    <t>Eastland</t>
  </si>
  <si>
    <t>Eastland, Texas, US</t>
  </si>
  <si>
    <t>48135</t>
  </si>
  <si>
    <t>Ector</t>
  </si>
  <si>
    <t>Ector, Texas, US</t>
  </si>
  <si>
    <t>48137</t>
  </si>
  <si>
    <t>Edwards, Texas, US</t>
  </si>
  <si>
    <t>48139</t>
  </si>
  <si>
    <t>Ellis, Texas, US</t>
  </si>
  <si>
    <t>48141</t>
  </si>
  <si>
    <t>El Paso, Texas, US</t>
  </si>
  <si>
    <t>48143</t>
  </si>
  <si>
    <t>Erath</t>
  </si>
  <si>
    <t>Erath, Texas, US</t>
  </si>
  <si>
    <t>48145</t>
  </si>
  <si>
    <t>Falls</t>
  </si>
  <si>
    <t>Falls, Texas, US</t>
  </si>
  <si>
    <t>48147</t>
  </si>
  <si>
    <t>Fannin, Texas, US</t>
  </si>
  <si>
    <t>48149</t>
  </si>
  <si>
    <t>Fayette, Texas, US</t>
  </si>
  <si>
    <t>48151</t>
  </si>
  <si>
    <t>Fisher</t>
  </si>
  <si>
    <t>Fisher, Texas, US</t>
  </si>
  <si>
    <t>48153</t>
  </si>
  <si>
    <t>Floyd, Texas, US</t>
  </si>
  <si>
    <t>48397</t>
  </si>
  <si>
    <t>Rockwall</t>
  </si>
  <si>
    <t>Rockwall, Texas, US</t>
  </si>
  <si>
    <t>48399</t>
  </si>
  <si>
    <t>Runnels</t>
  </si>
  <si>
    <t>Runnels, Texas, US</t>
  </si>
  <si>
    <t>48401</t>
  </si>
  <si>
    <t>Rusk</t>
  </si>
  <si>
    <t>Rusk, Texas, US</t>
  </si>
  <si>
    <t>48403</t>
  </si>
  <si>
    <t>Sabine, Texas, US</t>
  </si>
  <si>
    <t>48405</t>
  </si>
  <si>
    <t>San Augustine</t>
  </si>
  <si>
    <t>San Augustine, Texas, US</t>
  </si>
  <si>
    <t>48407</t>
  </si>
  <si>
    <t>San Jacinto</t>
  </si>
  <si>
    <t>San Jacinto, Texas, US</t>
  </si>
  <si>
    <t>48409</t>
  </si>
  <si>
    <t>San Patricio</t>
  </si>
  <si>
    <t>San Patricio, Texas, US</t>
  </si>
  <si>
    <t>48411</t>
  </si>
  <si>
    <t>San Saba</t>
  </si>
  <si>
    <t>San Saba, Texas, US</t>
  </si>
  <si>
    <t>48413</t>
  </si>
  <si>
    <t>Schleicher</t>
  </si>
  <si>
    <t>Schleicher, Texas, US</t>
  </si>
  <si>
    <t>48415</t>
  </si>
  <si>
    <t>Scurry</t>
  </si>
  <si>
    <t>Scurry, Texas, US</t>
  </si>
  <si>
    <t>48417</t>
  </si>
  <si>
    <t>Shackelford</t>
  </si>
  <si>
    <t>Shackelford, Texas, US</t>
  </si>
  <si>
    <t>48419</t>
  </si>
  <si>
    <t>Shelby, Texas, US</t>
  </si>
  <si>
    <t>48421</t>
  </si>
  <si>
    <t>Sherman, Texas, US</t>
  </si>
  <si>
    <t>48423</t>
  </si>
  <si>
    <t>Smith, Texas, US</t>
  </si>
  <si>
    <t>48425</t>
  </si>
  <si>
    <t>Somervell</t>
  </si>
  <si>
    <t>Somervell, Texas, US</t>
  </si>
  <si>
    <t>48427</t>
  </si>
  <si>
    <t>Starr</t>
  </si>
  <si>
    <t>Starr, Texas, US</t>
  </si>
  <si>
    <t>48429</t>
  </si>
  <si>
    <t>Stephens, Texas, US</t>
  </si>
  <si>
    <t>48431</t>
  </si>
  <si>
    <t>Sterling</t>
  </si>
  <si>
    <t>Sterling, Texas, US</t>
  </si>
  <si>
    <t>48433</t>
  </si>
  <si>
    <t>Stonewall</t>
  </si>
  <si>
    <t>Stonewall, Texas, US</t>
  </si>
  <si>
    <t>48435</t>
  </si>
  <si>
    <t>Sutton</t>
  </si>
  <si>
    <t>Sutton, Texas, US</t>
  </si>
  <si>
    <t>48437</t>
  </si>
  <si>
    <t>Swisher</t>
  </si>
  <si>
    <t>Swisher, Texas, US</t>
  </si>
  <si>
    <t>48439</t>
  </si>
  <si>
    <t>Tarrant</t>
  </si>
  <si>
    <t>Tarrant, Texas, US</t>
  </si>
  <si>
    <t>48441</t>
  </si>
  <si>
    <t>Taylor, Texas, US</t>
  </si>
  <si>
    <t>48443</t>
  </si>
  <si>
    <t>Terrell, Texas, US</t>
  </si>
  <si>
    <t>48445</t>
  </si>
  <si>
    <t>Terry</t>
  </si>
  <si>
    <t>Terry, Texas, US</t>
  </si>
  <si>
    <t>48447</t>
  </si>
  <si>
    <t>Throckmorton</t>
  </si>
  <si>
    <t>Throckmorton, Texas, US</t>
  </si>
  <si>
    <t>48449</t>
  </si>
  <si>
    <t>Titus</t>
  </si>
  <si>
    <t>Titus, Texas, US</t>
  </si>
  <si>
    <t>48451</t>
  </si>
  <si>
    <t>Tom Green</t>
  </si>
  <si>
    <t>Tom Green, Texas, US</t>
  </si>
  <si>
    <t>48453</t>
  </si>
  <si>
    <t>Travis</t>
  </si>
  <si>
    <t>Travis, Texas, US</t>
  </si>
  <si>
    <t>48455</t>
  </si>
  <si>
    <t>Trinity, Texas, US</t>
  </si>
  <si>
    <t>48457</t>
  </si>
  <si>
    <t>Tyler</t>
  </si>
  <si>
    <t>Tyler, Texas, US</t>
  </si>
  <si>
    <t>48459</t>
  </si>
  <si>
    <t>Upshur</t>
  </si>
  <si>
    <t>Upshur, Texas, US</t>
  </si>
  <si>
    <t>48461</t>
  </si>
  <si>
    <t>Upton</t>
  </si>
  <si>
    <t>Upton, Texas, US</t>
  </si>
  <si>
    <t>48463</t>
  </si>
  <si>
    <t>Uvalde</t>
  </si>
  <si>
    <t>Uvalde, Texas, US</t>
  </si>
  <si>
    <t>48465</t>
  </si>
  <si>
    <t>Val Verde</t>
  </si>
  <si>
    <t>Val Verde, Texas, US</t>
  </si>
  <si>
    <t>48467</t>
  </si>
  <si>
    <t>Van Zandt</t>
  </si>
  <si>
    <t>Van Zandt, Texas, US</t>
  </si>
  <si>
    <t>48469</t>
  </si>
  <si>
    <t>Victoria</t>
  </si>
  <si>
    <t>Victoria, Texas, US</t>
  </si>
  <si>
    <t>48471</t>
  </si>
  <si>
    <t>Walker, Texas, US</t>
  </si>
  <si>
    <t>48473</t>
  </si>
  <si>
    <t>Waller</t>
  </si>
  <si>
    <t>Waller, Texas, US</t>
  </si>
  <si>
    <t>48475</t>
  </si>
  <si>
    <t>Ward, Texas, US</t>
  </si>
  <si>
    <t>48477</t>
  </si>
  <si>
    <t>Washington, Texas, US</t>
  </si>
  <si>
    <t>48479</t>
  </si>
  <si>
    <t>Webb</t>
  </si>
  <si>
    <t>Webb, Texas, US</t>
  </si>
  <si>
    <t>48481</t>
  </si>
  <si>
    <t>Wharton</t>
  </si>
  <si>
    <t>Wharton, Texas, US</t>
  </si>
  <si>
    <t>48241</t>
  </si>
  <si>
    <t>Jasper, Texas, US</t>
  </si>
  <si>
    <t>48243</t>
  </si>
  <si>
    <t>Jeff Davis, Texas, US</t>
  </si>
  <si>
    <t>48245</t>
  </si>
  <si>
    <t>Jefferson, Texas, US</t>
  </si>
  <si>
    <t>48247</t>
  </si>
  <si>
    <t>Jim Hogg</t>
  </si>
  <si>
    <t>Jim Hogg, Texas, US</t>
  </si>
  <si>
    <t>48249</t>
  </si>
  <si>
    <t>Jim Wells</t>
  </si>
  <si>
    <t>Jim Wells, Texas, US</t>
  </si>
  <si>
    <t>48251</t>
  </si>
  <si>
    <t>Johnson, Texas, US</t>
  </si>
  <si>
    <t>48253</t>
  </si>
  <si>
    <t>Jones, Texas, US</t>
  </si>
  <si>
    <t>48255</t>
  </si>
  <si>
    <t>Karnes</t>
  </si>
  <si>
    <t>Karnes, Texas, US</t>
  </si>
  <si>
    <t>48257</t>
  </si>
  <si>
    <t>Kaufman</t>
  </si>
  <si>
    <t>Kaufman, Texas, US</t>
  </si>
  <si>
    <t>48259</t>
  </si>
  <si>
    <t>Kendall, Texas, US</t>
  </si>
  <si>
    <t>48261</t>
  </si>
  <si>
    <t>Kenedy</t>
  </si>
  <si>
    <t>Kenedy, Texas, US</t>
  </si>
  <si>
    <t>48263</t>
  </si>
  <si>
    <t>Kent, Texas, US</t>
  </si>
  <si>
    <t>48265</t>
  </si>
  <si>
    <t>Kerr</t>
  </si>
  <si>
    <t>Kerr, Texas, US</t>
  </si>
  <si>
    <t>48267</t>
  </si>
  <si>
    <t>Kimble</t>
  </si>
  <si>
    <t>Kimble, Texas, US</t>
  </si>
  <si>
    <t>48269</t>
  </si>
  <si>
    <t>King</t>
  </si>
  <si>
    <t>King, Texas, US</t>
  </si>
  <si>
    <t>48271</t>
  </si>
  <si>
    <t>Kinney</t>
  </si>
  <si>
    <t>Kinney, Texas, US</t>
  </si>
  <si>
    <t>48273</t>
  </si>
  <si>
    <t>Kleberg</t>
  </si>
  <si>
    <t>Kleberg, Texas, US</t>
  </si>
  <si>
    <t>48275</t>
  </si>
  <si>
    <t>Knox, Texas, US</t>
  </si>
  <si>
    <t>48277</t>
  </si>
  <si>
    <t>Lamar, Texas, US</t>
  </si>
  <si>
    <t>48279</t>
  </si>
  <si>
    <t>Lamb</t>
  </si>
  <si>
    <t>Lamb, Texas, US</t>
  </si>
  <si>
    <t>48281</t>
  </si>
  <si>
    <t>Lampasas</t>
  </si>
  <si>
    <t>Lampasas, Texas, US</t>
  </si>
  <si>
    <t>48283</t>
  </si>
  <si>
    <t>La Salle</t>
  </si>
  <si>
    <t>La Salle, Texas, US</t>
  </si>
  <si>
    <t>48285</t>
  </si>
  <si>
    <t>Lavaca</t>
  </si>
  <si>
    <t>Lavaca, Texas, US</t>
  </si>
  <si>
    <t>48287</t>
  </si>
  <si>
    <t>Lee, Texas, US</t>
  </si>
  <si>
    <t>48289</t>
  </si>
  <si>
    <t>Leon, Texas, US</t>
  </si>
  <si>
    <t>48291</t>
  </si>
  <si>
    <t>Liberty, Texas, US</t>
  </si>
  <si>
    <t>48293</t>
  </si>
  <si>
    <t>Limestone, Texas, US</t>
  </si>
  <si>
    <t>48295</t>
  </si>
  <si>
    <t>Lipscomb</t>
  </si>
  <si>
    <t>Lipscomb, Texas, US</t>
  </si>
  <si>
    <t>48297</t>
  </si>
  <si>
    <t>Live Oak</t>
  </si>
  <si>
    <t>Live Oak, Texas, US</t>
  </si>
  <si>
    <t>48299</t>
  </si>
  <si>
    <t>Llano</t>
  </si>
  <si>
    <t>Llano, Texas, US</t>
  </si>
  <si>
    <t>48301</t>
  </si>
  <si>
    <t>Loving</t>
  </si>
  <si>
    <t>Loving, Texas, US</t>
  </si>
  <si>
    <t>48303</t>
  </si>
  <si>
    <t>Lubbock</t>
  </si>
  <si>
    <t>Lubbock, Texas, US</t>
  </si>
  <si>
    <t>48305</t>
  </si>
  <si>
    <t>Lynn</t>
  </si>
  <si>
    <t>Lynn, Texas, US</t>
  </si>
  <si>
    <t>48307</t>
  </si>
  <si>
    <t>McCulloch</t>
  </si>
  <si>
    <t>McCulloch, Texas, US</t>
  </si>
  <si>
    <t>48309</t>
  </si>
  <si>
    <t>McLennan</t>
  </si>
  <si>
    <t>McLennan, Texas, US</t>
  </si>
  <si>
    <t>48311</t>
  </si>
  <si>
    <t>McMullen</t>
  </si>
  <si>
    <t>McMullen, Texas, US</t>
  </si>
  <si>
    <t>48313</t>
  </si>
  <si>
    <t>Madison, Texas, US</t>
  </si>
  <si>
    <t>48315</t>
  </si>
  <si>
    <t>Marion, Texas, US</t>
  </si>
  <si>
    <t>48317</t>
  </si>
  <si>
    <t>Martin, Texas, US</t>
  </si>
  <si>
    <t>48319</t>
  </si>
  <si>
    <t>Mason, Texas, US</t>
  </si>
  <si>
    <t>48321</t>
  </si>
  <si>
    <t>Matagorda</t>
  </si>
  <si>
    <t>Matagorda, Texas, US</t>
  </si>
  <si>
    <t>48323</t>
  </si>
  <si>
    <t>Maverick</t>
  </si>
  <si>
    <t>Maverick, Texas, US</t>
  </si>
  <si>
    <t>48325</t>
  </si>
  <si>
    <t>Medina, Texas, US</t>
  </si>
  <si>
    <t>48327</t>
  </si>
  <si>
    <t>Menard, Texas, US</t>
  </si>
  <si>
    <t>48329</t>
  </si>
  <si>
    <t>Midland, Texas, US</t>
  </si>
  <si>
    <t>48331</t>
  </si>
  <si>
    <t>Milam</t>
  </si>
  <si>
    <t>Milam, Texas, US</t>
  </si>
  <si>
    <t>48333</t>
  </si>
  <si>
    <t>Mills, Texas, US</t>
  </si>
  <si>
    <t>48335</t>
  </si>
  <si>
    <t>Mitchell, Texas, US</t>
  </si>
  <si>
    <t>48337</t>
  </si>
  <si>
    <t>Montague</t>
  </si>
  <si>
    <t>Montague, Texas, US</t>
  </si>
  <si>
    <t>48339</t>
  </si>
  <si>
    <t>Montgomery, Texas, US</t>
  </si>
  <si>
    <t>48341</t>
  </si>
  <si>
    <t>Moore, Texas, US</t>
  </si>
  <si>
    <t>48343</t>
  </si>
  <si>
    <t>Morris, Texas, US</t>
  </si>
  <si>
    <t>48345</t>
  </si>
  <si>
    <t>Motley</t>
  </si>
  <si>
    <t>Motley, Texas, US</t>
  </si>
  <si>
    <t>48347</t>
  </si>
  <si>
    <t>Nacogdoches</t>
  </si>
  <si>
    <t>Nacogdoches, Texas, US</t>
  </si>
  <si>
    <t>48349</t>
  </si>
  <si>
    <t>Navarro</t>
  </si>
  <si>
    <t>Navarro, Texas, US</t>
  </si>
  <si>
    <t>48351</t>
  </si>
  <si>
    <t>Newton, Texas, US</t>
  </si>
  <si>
    <t>48353</t>
  </si>
  <si>
    <t>Nolan</t>
  </si>
  <si>
    <t>Nolan, Texas, US</t>
  </si>
  <si>
    <t>48355</t>
  </si>
  <si>
    <t>Nueces</t>
  </si>
  <si>
    <t>Nueces, Texas, US</t>
  </si>
  <si>
    <t>48357</t>
  </si>
  <si>
    <t>Ochiltree</t>
  </si>
  <si>
    <t>Ochiltree, Texas, US</t>
  </si>
  <si>
    <t>48359</t>
  </si>
  <si>
    <t>Oldham, Texas, US</t>
  </si>
  <si>
    <t>48361</t>
  </si>
  <si>
    <t>Orange, Texas, US</t>
  </si>
  <si>
    <t>48363</t>
  </si>
  <si>
    <t>Palo Pinto</t>
  </si>
  <si>
    <t>Palo Pinto, Texas, US</t>
  </si>
  <si>
    <t>48365</t>
  </si>
  <si>
    <t>Panola, Texas, US</t>
  </si>
  <si>
    <t>48367</t>
  </si>
  <si>
    <t>Parker</t>
  </si>
  <si>
    <t>Parker, Texas, US</t>
  </si>
  <si>
    <t>48369</t>
  </si>
  <si>
    <t>Parmer</t>
  </si>
  <si>
    <t>Parmer, Texas, US</t>
  </si>
  <si>
    <t>48371</t>
  </si>
  <si>
    <t>Pecos</t>
  </si>
  <si>
    <t>Pecos, Texas, US</t>
  </si>
  <si>
    <t>48373</t>
  </si>
  <si>
    <t>Polk, Texas, US</t>
  </si>
  <si>
    <t>48375</t>
  </si>
  <si>
    <t>Potter, Texas, US</t>
  </si>
  <si>
    <t>48377</t>
  </si>
  <si>
    <t>Presidio</t>
  </si>
  <si>
    <t>Presidio, Texas, US</t>
  </si>
  <si>
    <t>48379</t>
  </si>
  <si>
    <t>Rains</t>
  </si>
  <si>
    <t>Rains, Texas, US</t>
  </si>
  <si>
    <t>48381</t>
  </si>
  <si>
    <t>Randall</t>
  </si>
  <si>
    <t>Randall, Texas, US</t>
  </si>
  <si>
    <t>48383</t>
  </si>
  <si>
    <t>Reagan</t>
  </si>
  <si>
    <t>Reagan, Texas, US</t>
  </si>
  <si>
    <t>48385</t>
  </si>
  <si>
    <t>Real</t>
  </si>
  <si>
    <t>Real, Texas, US</t>
  </si>
  <si>
    <t>48387</t>
  </si>
  <si>
    <t>Red River, Texas, US</t>
  </si>
  <si>
    <t>48389</t>
  </si>
  <si>
    <t>Reeves</t>
  </si>
  <si>
    <t>Reeves, Texas, US</t>
  </si>
  <si>
    <t>48391</t>
  </si>
  <si>
    <t>Refugio</t>
  </si>
  <si>
    <t>Refugio, Texas, US</t>
  </si>
  <si>
    <t>48393</t>
  </si>
  <si>
    <t>Roberts, Texas, US</t>
  </si>
  <si>
    <t>48395</t>
  </si>
  <si>
    <t>Robertson, Texas, US</t>
  </si>
  <si>
    <t>48501</t>
  </si>
  <si>
    <t>Yoakum</t>
  </si>
  <si>
    <t>Yoakum, Texas, US</t>
  </si>
  <si>
    <t>48503</t>
  </si>
  <si>
    <t>Young</t>
  </si>
  <si>
    <t>Young, Texas, US</t>
  </si>
  <si>
    <t>48505</t>
  </si>
  <si>
    <t>Zapata</t>
  </si>
  <si>
    <t>Zapata, Texas, US</t>
  </si>
  <si>
    <t>48507</t>
  </si>
  <si>
    <t>Zavala</t>
  </si>
  <si>
    <t>Zavala, Texas, US</t>
  </si>
  <si>
    <t>48483</t>
  </si>
  <si>
    <t>Wheeler, Texas, US</t>
  </si>
  <si>
    <t>48485</t>
  </si>
  <si>
    <t>Wichita, Texas, US</t>
  </si>
  <si>
    <t>48487</t>
  </si>
  <si>
    <t>Wilbarger</t>
  </si>
  <si>
    <t>Wilbarger, Texas, US</t>
  </si>
  <si>
    <t>48489</t>
  </si>
  <si>
    <t>Willacy</t>
  </si>
  <si>
    <t>Willacy, Texas, US</t>
  </si>
  <si>
    <t>48491</t>
  </si>
  <si>
    <t>Williamson, Texas, US</t>
  </si>
  <si>
    <t>48493</t>
  </si>
  <si>
    <t>Wilson, Texas, US</t>
  </si>
  <si>
    <t>48495</t>
  </si>
  <si>
    <t>Winkler</t>
  </si>
  <si>
    <t>Winkler, Texas, US</t>
  </si>
  <si>
    <t>48497</t>
  </si>
  <si>
    <t>Wise</t>
  </si>
  <si>
    <t>Wise, Texas, US</t>
  </si>
  <si>
    <t>48499</t>
  </si>
  <si>
    <t>Wood, Texas, US</t>
  </si>
  <si>
    <t>Utah</t>
  </si>
  <si>
    <t>49049</t>
  </si>
  <si>
    <t>Utah, Utah, US</t>
  </si>
  <si>
    <t>UT</t>
  </si>
  <si>
    <t>8/18/2020 11:07</t>
  </si>
  <si>
    <t>2020-08-18T11:07:00Z</t>
  </si>
  <si>
    <t>08/18 07:07</t>
  </si>
  <si>
    <t>5298e6a4249c2dbfaae023b507c24b35c86ed006</t>
  </si>
  <si>
    <t>49051</t>
  </si>
  <si>
    <t>Wasatch</t>
  </si>
  <si>
    <t>Wasatch, Utah, US</t>
  </si>
  <si>
    <t>49055</t>
  </si>
  <si>
    <t>Wayne, Utah, US</t>
  </si>
  <si>
    <t>49027</t>
  </si>
  <si>
    <t>Millard</t>
  </si>
  <si>
    <t>Millard, Utah, US</t>
  </si>
  <si>
    <t>49001</t>
  </si>
  <si>
    <t>Beaver, Utah, US</t>
  </si>
  <si>
    <t>49005</t>
  </si>
  <si>
    <t>Cache</t>
  </si>
  <si>
    <t>Cache, Utah, US</t>
  </si>
  <si>
    <t>49007</t>
  </si>
  <si>
    <t>Carbon, Utah, US</t>
  </si>
  <si>
    <t>49009</t>
  </si>
  <si>
    <t>Daggett</t>
  </si>
  <si>
    <t>Daggett, Utah, US</t>
  </si>
  <si>
    <t>49011</t>
  </si>
  <si>
    <t>Davis, Utah, US</t>
  </si>
  <si>
    <t>49013</t>
  </si>
  <si>
    <t>Duchesne</t>
  </si>
  <si>
    <t>Duchesne, Utah, US</t>
  </si>
  <si>
    <t>49015</t>
  </si>
  <si>
    <t>Emery</t>
  </si>
  <si>
    <t>Emery, Utah, US</t>
  </si>
  <si>
    <t>49017</t>
  </si>
  <si>
    <t>Garfield, Utah, US</t>
  </si>
  <si>
    <t>49019</t>
  </si>
  <si>
    <t>Grand, Utah, US</t>
  </si>
  <si>
    <t>49021</t>
  </si>
  <si>
    <t>Iron, Utah, US</t>
  </si>
  <si>
    <t>49023</t>
  </si>
  <si>
    <t>Juab</t>
  </si>
  <si>
    <t>Juab, Utah, US</t>
  </si>
  <si>
    <t>49025</t>
  </si>
  <si>
    <t>Kane, Utah, US</t>
  </si>
  <si>
    <t>49035</t>
  </si>
  <si>
    <t>Salt Lake</t>
  </si>
  <si>
    <t>Salt Lake, Utah, US</t>
  </si>
  <si>
    <t>49029</t>
  </si>
  <si>
    <t>Morgan, Utah, US</t>
  </si>
  <si>
    <t>49031</t>
  </si>
  <si>
    <t>Piute</t>
  </si>
  <si>
    <t>Piute, Utah, US</t>
  </si>
  <si>
    <t>49033</t>
  </si>
  <si>
    <t>Rich</t>
  </si>
  <si>
    <t>Rich, Utah, US</t>
  </si>
  <si>
    <t>49043</t>
  </si>
  <si>
    <t>Summit, Utah, US</t>
  </si>
  <si>
    <t>49037</t>
  </si>
  <si>
    <t>San Juan, Utah, US</t>
  </si>
  <si>
    <t>49039</t>
  </si>
  <si>
    <t>Sanpete</t>
  </si>
  <si>
    <t>Sanpete, Utah, US</t>
  </si>
  <si>
    <t>49041</t>
  </si>
  <si>
    <t>Sevier, Utah, US</t>
  </si>
  <si>
    <t>49045</t>
  </si>
  <si>
    <t>Tooele</t>
  </si>
  <si>
    <t>Tooele, Utah, US</t>
  </si>
  <si>
    <t>49047</t>
  </si>
  <si>
    <t>Uintah</t>
  </si>
  <si>
    <t>Uintah, Utah, US</t>
  </si>
  <si>
    <t>Vermont</t>
  </si>
  <si>
    <t>50001</t>
  </si>
  <si>
    <t>Addison</t>
  </si>
  <si>
    <t>Addison, Vermont, US</t>
  </si>
  <si>
    <t>VT</t>
  </si>
  <si>
    <t>c12df578c861a1e3854063d1bb50b1c2b7a4d29d</t>
  </si>
  <si>
    <t>Vt.</t>
  </si>
  <si>
    <t>50021</t>
  </si>
  <si>
    <t>Rutland</t>
  </si>
  <si>
    <t>Rutland, Vermont, US</t>
  </si>
  <si>
    <t>50023</t>
  </si>
  <si>
    <t>Washington, Vermont, US</t>
  </si>
  <si>
    <t>50025</t>
  </si>
  <si>
    <t>Windham, Vermont, US</t>
  </si>
  <si>
    <t>50027</t>
  </si>
  <si>
    <t>Windsor</t>
  </si>
  <si>
    <t>Windsor, Vermont, US</t>
  </si>
  <si>
    <t>50003</t>
  </si>
  <si>
    <t>Bennington</t>
  </si>
  <si>
    <t>Bennington, Vermont, US</t>
  </si>
  <si>
    <t>50005</t>
  </si>
  <si>
    <t>Caledonia</t>
  </si>
  <si>
    <t>Caledonia, Vermont, US</t>
  </si>
  <si>
    <t>50007</t>
  </si>
  <si>
    <t>Chittenden</t>
  </si>
  <si>
    <t>Chittenden, Vermont, US</t>
  </si>
  <si>
    <t>50009</t>
  </si>
  <si>
    <t>Essex, Vermont, US</t>
  </si>
  <si>
    <t>50011</t>
  </si>
  <si>
    <t>Franklin, Vermont, US</t>
  </si>
  <si>
    <t>50013</t>
  </si>
  <si>
    <t>Grand Isle</t>
  </si>
  <si>
    <t>Grand Isle, Vermont, US</t>
  </si>
  <si>
    <t>50015</t>
  </si>
  <si>
    <t>Lamoille</t>
  </si>
  <si>
    <t>Lamoille, Vermont, US</t>
  </si>
  <si>
    <t>50017</t>
  </si>
  <si>
    <t>Orange, Vermont, US</t>
  </si>
  <si>
    <t>50019</t>
  </si>
  <si>
    <t>Orleans, Vermont, US</t>
  </si>
  <si>
    <t>Virginia</t>
  </si>
  <si>
    <t>51051</t>
  </si>
  <si>
    <t>Dickenson</t>
  </si>
  <si>
    <t>Dickenson, Virginia, US</t>
  </si>
  <si>
    <t>VA</t>
  </si>
  <si>
    <t>d8c9a1dd4bd273deb550b9a0666b3882f644f1d1</t>
  </si>
  <si>
    <t>Va.</t>
  </si>
  <si>
    <t>51053</t>
  </si>
  <si>
    <t>Dinwiddie</t>
  </si>
  <si>
    <t>Dinwiddie, Virginia, US</t>
  </si>
  <si>
    <t>51057</t>
  </si>
  <si>
    <t>Essex, Virginia, US</t>
  </si>
  <si>
    <t>51059</t>
  </si>
  <si>
    <t>Fairfax</t>
  </si>
  <si>
    <t>Fairfax, Virginia, US</t>
  </si>
  <si>
    <t>51087</t>
  </si>
  <si>
    <t>Henrico</t>
  </si>
  <si>
    <t>Henrico, Virginia, US</t>
  </si>
  <si>
    <t>51089</t>
  </si>
  <si>
    <t>Henry, Virginia, US</t>
  </si>
  <si>
    <t>51091</t>
  </si>
  <si>
    <t>Highland, Virginia, US</t>
  </si>
  <si>
    <t>51093</t>
  </si>
  <si>
    <t>Isle of Wight</t>
  </si>
  <si>
    <t>Isle of Wight, Virginia, US</t>
  </si>
  <si>
    <t>51095</t>
  </si>
  <si>
    <t>James City</t>
  </si>
  <si>
    <t>James City, Virginia, US</t>
  </si>
  <si>
    <t>51097</t>
  </si>
  <si>
    <t>King and Queen</t>
  </si>
  <si>
    <t>King and Queen, Virginia, US</t>
  </si>
  <si>
    <t>51099</t>
  </si>
  <si>
    <t>King George</t>
  </si>
  <si>
    <t>King George, Virginia, US</t>
  </si>
  <si>
    <t>51101</t>
  </si>
  <si>
    <t>King William</t>
  </si>
  <si>
    <t>King William, Virginia, US</t>
  </si>
  <si>
    <t>51103</t>
  </si>
  <si>
    <t>Lancaster, Virginia, US</t>
  </si>
  <si>
    <t>51105</t>
  </si>
  <si>
    <t>Lee, Virginia, US</t>
  </si>
  <si>
    <t>51107</t>
  </si>
  <si>
    <t>Loudoun</t>
  </si>
  <si>
    <t>Loudoun, Virginia, US</t>
  </si>
  <si>
    <t>51109</t>
  </si>
  <si>
    <t>Louisa, Virginia, US</t>
  </si>
  <si>
    <t>51111</t>
  </si>
  <si>
    <t>Lunenburg</t>
  </si>
  <si>
    <t>Lunenburg, Virginia, US</t>
  </si>
  <si>
    <t>51113</t>
  </si>
  <si>
    <t>Madison, Virginia, US</t>
  </si>
  <si>
    <t>51115</t>
  </si>
  <si>
    <t>Mathews</t>
  </si>
  <si>
    <t>Mathews, Virginia, US</t>
  </si>
  <si>
    <t>51117</t>
  </si>
  <si>
    <t>Mecklenburg, Virginia, US</t>
  </si>
  <si>
    <t>51119</t>
  </si>
  <si>
    <t>Middlesex, Virginia, US</t>
  </si>
  <si>
    <t>51121</t>
  </si>
  <si>
    <t>Montgomery, Virginia, US</t>
  </si>
  <si>
    <t>51125</t>
  </si>
  <si>
    <t>Nelson, Virginia, US</t>
  </si>
  <si>
    <t>51127</t>
  </si>
  <si>
    <t>New Kent</t>
  </si>
  <si>
    <t>New Kent, Virginia, US</t>
  </si>
  <si>
    <t>51131</t>
  </si>
  <si>
    <t>Northampton, Virginia, US</t>
  </si>
  <si>
    <t>51133</t>
  </si>
  <si>
    <t>Northumberland, Virginia, US</t>
  </si>
  <si>
    <t>51135</t>
  </si>
  <si>
    <t>Nottoway</t>
  </si>
  <si>
    <t>Nottoway, Virginia, US</t>
  </si>
  <si>
    <t>51137</t>
  </si>
  <si>
    <t>Orange, Virginia, US</t>
  </si>
  <si>
    <t>51139</t>
  </si>
  <si>
    <t>Page, Virginia, US</t>
  </si>
  <si>
    <t>51141</t>
  </si>
  <si>
    <t>Patrick</t>
  </si>
  <si>
    <t>Patrick, Virginia, US</t>
  </si>
  <si>
    <t>51143</t>
  </si>
  <si>
    <t>Pittsylvania</t>
  </si>
  <si>
    <t>Pittsylvania, Virginia, US</t>
  </si>
  <si>
    <t>51061</t>
  </si>
  <si>
    <t>Fauquier</t>
  </si>
  <si>
    <t>Fauquier, Virginia, US</t>
  </si>
  <si>
    <t>51063</t>
  </si>
  <si>
    <t>Floyd, Virginia, US</t>
  </si>
  <si>
    <t>51065</t>
  </si>
  <si>
    <t>Fluvanna</t>
  </si>
  <si>
    <t>Fluvanna, Virginia, US</t>
  </si>
  <si>
    <t>51067</t>
  </si>
  <si>
    <t>Franklin, Virginia, US</t>
  </si>
  <si>
    <t>51069</t>
  </si>
  <si>
    <t>Frederick, Virginia, US</t>
  </si>
  <si>
    <t>51071</t>
  </si>
  <si>
    <t>Giles, Virginia, US</t>
  </si>
  <si>
    <t>51073</t>
  </si>
  <si>
    <t>Gloucester, Virginia, US</t>
  </si>
  <si>
    <t>51075</t>
  </si>
  <si>
    <t>Goochland</t>
  </si>
  <si>
    <t>Goochland, Virginia, US</t>
  </si>
  <si>
    <t>51077</t>
  </si>
  <si>
    <t>Grayson, Virginia, US</t>
  </si>
  <si>
    <t>51079</t>
  </si>
  <si>
    <t>Greene, Virginia, US</t>
  </si>
  <si>
    <t>51081</t>
  </si>
  <si>
    <t>Greensville</t>
  </si>
  <si>
    <t>Greensville, Virginia, US</t>
  </si>
  <si>
    <t>51083</t>
  </si>
  <si>
    <t>Halifax, Virginia, US</t>
  </si>
  <si>
    <t>51085</t>
  </si>
  <si>
    <t>Hanover</t>
  </si>
  <si>
    <t>Hanover, Virginia, US</t>
  </si>
  <si>
    <t>51001</t>
  </si>
  <si>
    <t>Accomack</t>
  </si>
  <si>
    <t>Accomack, Virginia, US</t>
  </si>
  <si>
    <t>51003</t>
  </si>
  <si>
    <t>Albemarle</t>
  </si>
  <si>
    <t>Albemarle, Virginia, US</t>
  </si>
  <si>
    <t>51005</t>
  </si>
  <si>
    <t>Alleghany, Virginia, US</t>
  </si>
  <si>
    <t>51007</t>
  </si>
  <si>
    <t>Amelia</t>
  </si>
  <si>
    <t>Amelia, Virginia, US</t>
  </si>
  <si>
    <t>51009</t>
  </si>
  <si>
    <t>Amherst</t>
  </si>
  <si>
    <t>Amherst, Virginia, US</t>
  </si>
  <si>
    <t>51011</t>
  </si>
  <si>
    <t>Appomattox</t>
  </si>
  <si>
    <t>Appomattox, Virginia, US</t>
  </si>
  <si>
    <t>51013</t>
  </si>
  <si>
    <t>Arlington</t>
  </si>
  <si>
    <t>Arlington, Virginia, US</t>
  </si>
  <si>
    <t>51015</t>
  </si>
  <si>
    <t>Augusta</t>
  </si>
  <si>
    <t>Augusta, Virginia, US</t>
  </si>
  <si>
    <t>51017</t>
  </si>
  <si>
    <t>Bath, Virginia, US</t>
  </si>
  <si>
    <t>51019</t>
  </si>
  <si>
    <t>Bedford, Virginia, US</t>
  </si>
  <si>
    <t>51021</t>
  </si>
  <si>
    <t>Bland</t>
  </si>
  <si>
    <t>Bland, Virginia, US</t>
  </si>
  <si>
    <t>51023</t>
  </si>
  <si>
    <t>Botetourt</t>
  </si>
  <si>
    <t>Botetourt, Virginia, US</t>
  </si>
  <si>
    <t>51025</t>
  </si>
  <si>
    <t>Brunswick, Virginia, US</t>
  </si>
  <si>
    <t>51027</t>
  </si>
  <si>
    <t>Buchanan, Virginia, US</t>
  </si>
  <si>
    <t>51029</t>
  </si>
  <si>
    <t>Buckingham</t>
  </si>
  <si>
    <t>Buckingham, Virginia, US</t>
  </si>
  <si>
    <t>51031</t>
  </si>
  <si>
    <t>Campbell, Virginia, US</t>
  </si>
  <si>
    <t>51033</t>
  </si>
  <si>
    <t>Caroline, Virginia, US</t>
  </si>
  <si>
    <t>51035</t>
  </si>
  <si>
    <t>Carroll, Virginia, US</t>
  </si>
  <si>
    <t>51036</t>
  </si>
  <si>
    <t>Charles City</t>
  </si>
  <si>
    <t>Charles City, Virginia, US</t>
  </si>
  <si>
    <t>51037</t>
  </si>
  <si>
    <t>Charlotte, Virginia, US</t>
  </si>
  <si>
    <t>51041</t>
  </si>
  <si>
    <t>Chesterfield, Virginia, US</t>
  </si>
  <si>
    <t>51043</t>
  </si>
  <si>
    <t>Clarke, Virginia, US</t>
  </si>
  <si>
    <t>51045</t>
  </si>
  <si>
    <t>Craig, Virginia, US</t>
  </si>
  <si>
    <t>51047</t>
  </si>
  <si>
    <t>Culpeper</t>
  </si>
  <si>
    <t>Culpeper, Virginia, US</t>
  </si>
  <si>
    <t>51049</t>
  </si>
  <si>
    <t>Cumberland, Virginia, US</t>
  </si>
  <si>
    <t>51683</t>
  </si>
  <si>
    <t>Manassas</t>
  </si>
  <si>
    <t>Manassas, Virginia, US</t>
  </si>
  <si>
    <t>51690</t>
  </si>
  <si>
    <t>Martinsville</t>
  </si>
  <si>
    <t>Martinsville, Virginia, US</t>
  </si>
  <si>
    <t>51700</t>
  </si>
  <si>
    <t>Newport News</t>
  </si>
  <si>
    <t>Newport News, Virginia, US</t>
  </si>
  <si>
    <t>51145</t>
  </si>
  <si>
    <t>Powhatan</t>
  </si>
  <si>
    <t>Powhatan, Virginia, US</t>
  </si>
  <si>
    <t>51147</t>
  </si>
  <si>
    <t>Prince Edward</t>
  </si>
  <si>
    <t>Prince Edward, Virginia, US</t>
  </si>
  <si>
    <t>51149</t>
  </si>
  <si>
    <t>Prince George</t>
  </si>
  <si>
    <t>Prince George, Virginia, US</t>
  </si>
  <si>
    <t>51153</t>
  </si>
  <si>
    <t>Prince William</t>
  </si>
  <si>
    <t>Prince William, Virginia, US</t>
  </si>
  <si>
    <t>51155</t>
  </si>
  <si>
    <t>Pulaski, Virginia, US</t>
  </si>
  <si>
    <t>51157</t>
  </si>
  <si>
    <t>Rappahannock</t>
  </si>
  <si>
    <t>Rappahannock, Virginia, US</t>
  </si>
  <si>
    <t>51159</t>
  </si>
  <si>
    <t>Richmond, Virginia, US</t>
  </si>
  <si>
    <t>51161</t>
  </si>
  <si>
    <t>Roanoke</t>
  </si>
  <si>
    <t>Roanoke, Virginia, US</t>
  </si>
  <si>
    <t>51163</t>
  </si>
  <si>
    <t>Rockbridge</t>
  </si>
  <si>
    <t>Rockbridge, Virginia, US</t>
  </si>
  <si>
    <t>51165</t>
  </si>
  <si>
    <t>Rockingham, Virginia, US</t>
  </si>
  <si>
    <t>51167</t>
  </si>
  <si>
    <t>Russell, Virginia, US</t>
  </si>
  <si>
    <t>51169</t>
  </si>
  <si>
    <t>Scott, Virginia, US</t>
  </si>
  <si>
    <t>51171</t>
  </si>
  <si>
    <t>Shenandoah</t>
  </si>
  <si>
    <t>Shenandoah, Virginia, US</t>
  </si>
  <si>
    <t>51173</t>
  </si>
  <si>
    <t>Smyth</t>
  </si>
  <si>
    <t>Smyth, Virginia, US</t>
  </si>
  <si>
    <t>51175</t>
  </si>
  <si>
    <t>Southampton</t>
  </si>
  <si>
    <t>Southampton, Virginia, US</t>
  </si>
  <si>
    <t>51177</t>
  </si>
  <si>
    <t>Spotsylvania</t>
  </si>
  <si>
    <t>Spotsylvania, Virginia, US</t>
  </si>
  <si>
    <t>51179</t>
  </si>
  <si>
    <t>Stafford, Virginia, US</t>
  </si>
  <si>
    <t>51181</t>
  </si>
  <si>
    <t>Surry, Virginia, US</t>
  </si>
  <si>
    <t>51183</t>
  </si>
  <si>
    <t>Sussex, Virginia, US</t>
  </si>
  <si>
    <t>51185</t>
  </si>
  <si>
    <t>Tazewell, Virginia, US</t>
  </si>
  <si>
    <t>51187</t>
  </si>
  <si>
    <t>Warren, Virginia, US</t>
  </si>
  <si>
    <t>51191</t>
  </si>
  <si>
    <t>Washington, Virginia, US</t>
  </si>
  <si>
    <t>51193</t>
  </si>
  <si>
    <t>Westmoreland, Virginia, US</t>
  </si>
  <si>
    <t>51195</t>
  </si>
  <si>
    <t>Wise, Virginia, US</t>
  </si>
  <si>
    <t>51197</t>
  </si>
  <si>
    <t>Wythe</t>
  </si>
  <si>
    <t>Wythe, Virginia, US</t>
  </si>
  <si>
    <t>51199</t>
  </si>
  <si>
    <t>York, Virginia, US</t>
  </si>
  <si>
    <t>51510</t>
  </si>
  <si>
    <t>Alexandria</t>
  </si>
  <si>
    <t>Alexandria, Virginia, US</t>
  </si>
  <si>
    <t>51520</t>
  </si>
  <si>
    <t>Bristol, Virginia, US</t>
  </si>
  <si>
    <t>51540</t>
  </si>
  <si>
    <t>Charlottesville</t>
  </si>
  <si>
    <t>Charlottesville, Virginia, US</t>
  </si>
  <si>
    <t>51550</t>
  </si>
  <si>
    <t>Chesapeake</t>
  </si>
  <si>
    <t>Chesapeake, Virginia, US</t>
  </si>
  <si>
    <t>51590</t>
  </si>
  <si>
    <t>Danville</t>
  </si>
  <si>
    <t>Danville, Virginia, US</t>
  </si>
  <si>
    <t>51600</t>
  </si>
  <si>
    <t>Fairfax City</t>
  </si>
  <si>
    <t>Fairfax City, Virginia, US</t>
  </si>
  <si>
    <t>51610</t>
  </si>
  <si>
    <t>Falls Church</t>
  </si>
  <si>
    <t>Falls Church, Virginia, US</t>
  </si>
  <si>
    <t>51630</t>
  </si>
  <si>
    <t>Fredericksburg</t>
  </si>
  <si>
    <t>Fredericksburg, Virginia, US</t>
  </si>
  <si>
    <t>51650</t>
  </si>
  <si>
    <t>Hampton, Virginia, US</t>
  </si>
  <si>
    <t>51660</t>
  </si>
  <si>
    <t>Harrisonburg</t>
  </si>
  <si>
    <t>Harrisonburg, Virginia, US</t>
  </si>
  <si>
    <t>51680</t>
  </si>
  <si>
    <t>Lynchburg</t>
  </si>
  <si>
    <t>Lynchburg, Virginia, US</t>
  </si>
  <si>
    <t>51810</t>
  </si>
  <si>
    <t>Virginia Beach</t>
  </si>
  <si>
    <t>Virginia Beach, Virginia, US</t>
  </si>
  <si>
    <t>51830</t>
  </si>
  <si>
    <t>Williamsburg, Virginia, US</t>
  </si>
  <si>
    <t>51840</t>
  </si>
  <si>
    <t>Winchester</t>
  </si>
  <si>
    <t>Winchester, Virginia, US</t>
  </si>
  <si>
    <t>51710</t>
  </si>
  <si>
    <t>Norfolk, Virginia, US</t>
  </si>
  <si>
    <t>51730</t>
  </si>
  <si>
    <t>Petersburg</t>
  </si>
  <si>
    <t>Petersburg, Virginia, US</t>
  </si>
  <si>
    <t>51735</t>
  </si>
  <si>
    <t>Poquoson</t>
  </si>
  <si>
    <t>Poquoson, Virginia, US</t>
  </si>
  <si>
    <t>51740</t>
  </si>
  <si>
    <t>Portsmouth</t>
  </si>
  <si>
    <t>Portsmouth, Virginia, US</t>
  </si>
  <si>
    <t>51750</t>
  </si>
  <si>
    <t>Radford</t>
  </si>
  <si>
    <t>Radford, Virginia, US</t>
  </si>
  <si>
    <t>51760</t>
  </si>
  <si>
    <t>Richmond City</t>
  </si>
  <si>
    <t>Richmond City, Virginia, US</t>
  </si>
  <si>
    <t>51770</t>
  </si>
  <si>
    <t>Roanoke City</t>
  </si>
  <si>
    <t>Roanoke City, Virginia, US</t>
  </si>
  <si>
    <t>51775</t>
  </si>
  <si>
    <t>Salem, Virginia, US</t>
  </si>
  <si>
    <t>51790</t>
  </si>
  <si>
    <t>Staunton</t>
  </si>
  <si>
    <t>Staunton, Virginia, US</t>
  </si>
  <si>
    <t>51800</t>
  </si>
  <si>
    <t>Suffolk, Virginia, US</t>
  </si>
  <si>
    <t>53051</t>
  </si>
  <si>
    <t>Pend Oreille</t>
  </si>
  <si>
    <t>Pend Oreille, Washington, US</t>
  </si>
  <si>
    <t>WA</t>
  </si>
  <si>
    <t>8/17/2020 02:59</t>
  </si>
  <si>
    <t>2020-08-17T02:59:00Z</t>
  </si>
  <si>
    <t>08/16 22:59</t>
  </si>
  <si>
    <t>e8e8c65912822321561efedf67e7e3b170550168</t>
  </si>
  <si>
    <t>Wash.</t>
  </si>
  <si>
    <t>53053</t>
  </si>
  <si>
    <t>Pierce, Washington, US</t>
  </si>
  <si>
    <t>53055</t>
  </si>
  <si>
    <t>San Juan, Washington, US</t>
  </si>
  <si>
    <t>53001</t>
  </si>
  <si>
    <t>Adams, Washington, US</t>
  </si>
  <si>
    <t>53003</t>
  </si>
  <si>
    <t>Asotin</t>
  </si>
  <si>
    <t>Asotin, Washington, US</t>
  </si>
  <si>
    <t>53005</t>
  </si>
  <si>
    <t>Benton, Washington, US</t>
  </si>
  <si>
    <t>53007</t>
  </si>
  <si>
    <t>Chelan</t>
  </si>
  <si>
    <t>Chelan, Washington, US</t>
  </si>
  <si>
    <t>53009</t>
  </si>
  <si>
    <t>Clallam</t>
  </si>
  <si>
    <t>Clallam, Washington, US</t>
  </si>
  <si>
    <t>53011</t>
  </si>
  <si>
    <t>Clark, Washington, US</t>
  </si>
  <si>
    <t>53013</t>
  </si>
  <si>
    <t>Columbia, Washington, US</t>
  </si>
  <si>
    <t>53015</t>
  </si>
  <si>
    <t>Cowlitz</t>
  </si>
  <si>
    <t>Cowlitz, Washington, US</t>
  </si>
  <si>
    <t>53017</t>
  </si>
  <si>
    <t>Douglas, Washington, US</t>
  </si>
  <si>
    <t>53019</t>
  </si>
  <si>
    <t>Ferry</t>
  </si>
  <si>
    <t>Ferry, Washington, US</t>
  </si>
  <si>
    <t>53021</t>
  </si>
  <si>
    <t>Franklin, Washington, US</t>
  </si>
  <si>
    <t>53023</t>
  </si>
  <si>
    <t>Garfield, Washington, US</t>
  </si>
  <si>
    <t>53025</t>
  </si>
  <si>
    <t>Grant, Washington, US</t>
  </si>
  <si>
    <t>53027</t>
  </si>
  <si>
    <t>Grays Harbor</t>
  </si>
  <si>
    <t>Grays Harbor, Washington, US</t>
  </si>
  <si>
    <t>53029</t>
  </si>
  <si>
    <t>Island</t>
  </si>
  <si>
    <t>Island, Washington, US</t>
  </si>
  <si>
    <t>53031</t>
  </si>
  <si>
    <t>Jefferson, Washington, US</t>
  </si>
  <si>
    <t>53033</t>
  </si>
  <si>
    <t>King, Washington, US</t>
  </si>
  <si>
    <t>53035</t>
  </si>
  <si>
    <t>Kitsap</t>
  </si>
  <si>
    <t>Kitsap, Washington, US</t>
  </si>
  <si>
    <t>53037</t>
  </si>
  <si>
    <t>Kittitas</t>
  </si>
  <si>
    <t>Kittitas, Washington, US</t>
  </si>
  <si>
    <t>53039</t>
  </si>
  <si>
    <t>Klickitat</t>
  </si>
  <si>
    <t>Klickitat, Washington, US</t>
  </si>
  <si>
    <t>53041</t>
  </si>
  <si>
    <t>Lewis, Washington, US</t>
  </si>
  <si>
    <t>53043</t>
  </si>
  <si>
    <t>Lincoln, Washington, US</t>
  </si>
  <si>
    <t>53045</t>
  </si>
  <si>
    <t>Mason, Washington, US</t>
  </si>
  <si>
    <t>53047</t>
  </si>
  <si>
    <t>Okanogan</t>
  </si>
  <si>
    <t>Okanogan, Washington, US</t>
  </si>
  <si>
    <t>53049</t>
  </si>
  <si>
    <t>Pacific</t>
  </si>
  <si>
    <t>Pacific, Washington, US</t>
  </si>
  <si>
    <t>53061</t>
  </si>
  <si>
    <t>Snohomish</t>
  </si>
  <si>
    <t>Snohomish, Washington, US</t>
  </si>
  <si>
    <t>53063</t>
  </si>
  <si>
    <t>Spokane</t>
  </si>
  <si>
    <t>Spokane, Washington, US</t>
  </si>
  <si>
    <t>53057</t>
  </si>
  <si>
    <t>Skagit</t>
  </si>
  <si>
    <t>Skagit, Washington, US</t>
  </si>
  <si>
    <t>53059</t>
  </si>
  <si>
    <t>Skamania</t>
  </si>
  <si>
    <t>Skamania, Washington, US</t>
  </si>
  <si>
    <t>53069</t>
  </si>
  <si>
    <t>Wahkiakum</t>
  </si>
  <si>
    <t>Wahkiakum, Washington, US</t>
  </si>
  <si>
    <t>53071</t>
  </si>
  <si>
    <t>Walla Walla</t>
  </si>
  <si>
    <t>Walla Walla, Washington, US</t>
  </si>
  <si>
    <t>53065</t>
  </si>
  <si>
    <t>Stevens, Washington, US</t>
  </si>
  <si>
    <t>53067</t>
  </si>
  <si>
    <t>Thurston, Washington, US</t>
  </si>
  <si>
    <t>53077</t>
  </si>
  <si>
    <t>Yakima</t>
  </si>
  <si>
    <t>Yakima, Washington, US</t>
  </si>
  <si>
    <t>53073</t>
  </si>
  <si>
    <t>Whatcom</t>
  </si>
  <si>
    <t>Whatcom, Washington, US</t>
  </si>
  <si>
    <t>53075</t>
  </si>
  <si>
    <t>Whitman</t>
  </si>
  <si>
    <t>Whitman, Washington, US</t>
  </si>
  <si>
    <t>West Virginia</t>
  </si>
  <si>
    <t>54057</t>
  </si>
  <si>
    <t>Mineral, West Virginia, US</t>
  </si>
  <si>
    <t>WV</t>
  </si>
  <si>
    <t>b3a9a8fdc9b609b4a50279c56e5452c07bb78a67</t>
  </si>
  <si>
    <t>W.Va.</t>
  </si>
  <si>
    <t>54055</t>
  </si>
  <si>
    <t>Mercer, West Virginia, US</t>
  </si>
  <si>
    <t>54001</t>
  </si>
  <si>
    <t>Barbour, West Virginia, US</t>
  </si>
  <si>
    <t>54003</t>
  </si>
  <si>
    <t>Berkeley, West Virginia, US</t>
  </si>
  <si>
    <t>54005</t>
  </si>
  <si>
    <t>Boone, West Virginia, US</t>
  </si>
  <si>
    <t>54007</t>
  </si>
  <si>
    <t>Braxton</t>
  </si>
  <si>
    <t>Braxton, West Virginia, US</t>
  </si>
  <si>
    <t>54009</t>
  </si>
  <si>
    <t>Brooke</t>
  </si>
  <si>
    <t>Brooke, West Virginia, US</t>
  </si>
  <si>
    <t>54011</t>
  </si>
  <si>
    <t>Cabell</t>
  </si>
  <si>
    <t>Cabell, West Virginia, US</t>
  </si>
  <si>
    <t>54013</t>
  </si>
  <si>
    <t>Calhoun, West Virginia, US</t>
  </si>
  <si>
    <t>54015</t>
  </si>
  <si>
    <t>Clay, West Virginia, US</t>
  </si>
  <si>
    <t>54017</t>
  </si>
  <si>
    <t>Doddridge</t>
  </si>
  <si>
    <t>Doddridge, West Virginia, US</t>
  </si>
  <si>
    <t>54019</t>
  </si>
  <si>
    <t>Fayette, West Virginia, US</t>
  </si>
  <si>
    <t>54021</t>
  </si>
  <si>
    <t>Gilmer, West Virginia, US</t>
  </si>
  <si>
    <t>54023</t>
  </si>
  <si>
    <t>Grant, West Virginia, US</t>
  </si>
  <si>
    <t>54025</t>
  </si>
  <si>
    <t>Greenbrier</t>
  </si>
  <si>
    <t>Greenbrier, West Virginia, US</t>
  </si>
  <si>
    <t>54027</t>
  </si>
  <si>
    <t>Hampshire, West Virginia, US</t>
  </si>
  <si>
    <t>54029</t>
  </si>
  <si>
    <t>Hancock, West Virginia, US</t>
  </si>
  <si>
    <t>54031</t>
  </si>
  <si>
    <t>Hardy</t>
  </si>
  <si>
    <t>Hardy, West Virginia, US</t>
  </si>
  <si>
    <t>54033</t>
  </si>
  <si>
    <t>Harrison, West Virginia, US</t>
  </si>
  <si>
    <t>54035</t>
  </si>
  <si>
    <t>Jackson, West Virginia, US</t>
  </si>
  <si>
    <t>54037</t>
  </si>
  <si>
    <t>Jefferson, West Virginia, US</t>
  </si>
  <si>
    <t>54039</t>
  </si>
  <si>
    <t>Kanawha</t>
  </si>
  <si>
    <t>Kanawha, West Virginia, US</t>
  </si>
  <si>
    <t>54041</t>
  </si>
  <si>
    <t>Lewis, West Virginia, US</t>
  </si>
  <si>
    <t>54043</t>
  </si>
  <si>
    <t>Lincoln, West Virginia, US</t>
  </si>
  <si>
    <t>54045</t>
  </si>
  <si>
    <t>Logan, West Virginia, US</t>
  </si>
  <si>
    <t>54047</t>
  </si>
  <si>
    <t>McDowell, West Virginia, US</t>
  </si>
  <si>
    <t>54049</t>
  </si>
  <si>
    <t>Marion, West Virginia, US</t>
  </si>
  <si>
    <t>54051</t>
  </si>
  <si>
    <t>Marshall, West Virginia, US</t>
  </si>
  <si>
    <t>54053</t>
  </si>
  <si>
    <t>Mason, West Virginia, US</t>
  </si>
  <si>
    <t>54079</t>
  </si>
  <si>
    <t>Putnam, West Virginia, US</t>
  </si>
  <si>
    <t>54081</t>
  </si>
  <si>
    <t>Raleigh</t>
  </si>
  <si>
    <t>Raleigh, West Virginia, US</t>
  </si>
  <si>
    <t>54083</t>
  </si>
  <si>
    <t>Randolph, West Virginia, US</t>
  </si>
  <si>
    <t>54059</t>
  </si>
  <si>
    <t>Mingo</t>
  </si>
  <si>
    <t>Mingo, West Virginia, US</t>
  </si>
  <si>
    <t>54061</t>
  </si>
  <si>
    <t>Monongalia</t>
  </si>
  <si>
    <t>Monongalia, West Virginia, US</t>
  </si>
  <si>
    <t>54063</t>
  </si>
  <si>
    <t>Monroe, West Virginia, US</t>
  </si>
  <si>
    <t>54065</t>
  </si>
  <si>
    <t>Morgan, West Virginia, US</t>
  </si>
  <si>
    <t>54067</t>
  </si>
  <si>
    <t>Nicholas, West Virginia, US</t>
  </si>
  <si>
    <t>54069</t>
  </si>
  <si>
    <t>Ohio, West Virginia, US</t>
  </si>
  <si>
    <t>54071</t>
  </si>
  <si>
    <t>Pendleton, West Virginia, US</t>
  </si>
  <si>
    <t>54073</t>
  </si>
  <si>
    <t>Pleasants</t>
  </si>
  <si>
    <t>Pleasants, West Virginia, US</t>
  </si>
  <si>
    <t>54075</t>
  </si>
  <si>
    <t>Pocahontas, West Virginia, US</t>
  </si>
  <si>
    <t>54077</t>
  </si>
  <si>
    <t>Preston</t>
  </si>
  <si>
    <t>Preston, West Virginia, US</t>
  </si>
  <si>
    <t>54105</t>
  </si>
  <si>
    <t>Wirt</t>
  </si>
  <si>
    <t>Wirt, West Virginia, US</t>
  </si>
  <si>
    <t>54107</t>
  </si>
  <si>
    <t>Wood, West Virginia, US</t>
  </si>
  <si>
    <t>54109</t>
  </si>
  <si>
    <t>Wyoming, West Virginia, US</t>
  </si>
  <si>
    <t>54085</t>
  </si>
  <si>
    <t>Ritchie</t>
  </si>
  <si>
    <t>Ritchie, West Virginia, US</t>
  </si>
  <si>
    <t>54087</t>
  </si>
  <si>
    <t>Roane, West Virginia, US</t>
  </si>
  <si>
    <t>54089</t>
  </si>
  <si>
    <t>Summers</t>
  </si>
  <si>
    <t>Summers, West Virginia, US</t>
  </si>
  <si>
    <t>54091</t>
  </si>
  <si>
    <t>Taylor, West Virginia, US</t>
  </si>
  <si>
    <t>54093</t>
  </si>
  <si>
    <t>Tucker</t>
  </si>
  <si>
    <t>Tucker, West Virginia, US</t>
  </si>
  <si>
    <t>54095</t>
  </si>
  <si>
    <t>Tyler, West Virginia, US</t>
  </si>
  <si>
    <t>54097</t>
  </si>
  <si>
    <t>Upshur, West Virginia, US</t>
  </si>
  <si>
    <t>54099</t>
  </si>
  <si>
    <t>Wayne, West Virginia, US</t>
  </si>
  <si>
    <t>54101</t>
  </si>
  <si>
    <t>Webster, West Virginia, US</t>
  </si>
  <si>
    <t>54103</t>
  </si>
  <si>
    <t>Wetzel</t>
  </si>
  <si>
    <t>Wetzel, West Virginia, US</t>
  </si>
  <si>
    <t>Wisconsin</t>
  </si>
  <si>
    <t>55103</t>
  </si>
  <si>
    <t>Richland, Wisconsin, US</t>
  </si>
  <si>
    <t>WI</t>
  </si>
  <si>
    <t>e6052a81c6516ac9799e2fa6666809a9f3aa9bcc</t>
  </si>
  <si>
    <t>Wis.</t>
  </si>
  <si>
    <t>55105</t>
  </si>
  <si>
    <t>Rock, Wisconsin, US</t>
  </si>
  <si>
    <t>55107</t>
  </si>
  <si>
    <t>Rusk, Wisconsin, US</t>
  </si>
  <si>
    <t>55001</t>
  </si>
  <si>
    <t>Adams, Wisconsin, US</t>
  </si>
  <si>
    <t>55003</t>
  </si>
  <si>
    <t>Ashland, Wisconsin, US</t>
  </si>
  <si>
    <t>55005</t>
  </si>
  <si>
    <t>Barron</t>
  </si>
  <si>
    <t>Barron, Wisconsin, US</t>
  </si>
  <si>
    <t>55007</t>
  </si>
  <si>
    <t>Bayfield</t>
  </si>
  <si>
    <t>Bayfield, Wisconsin, US</t>
  </si>
  <si>
    <t>55009</t>
  </si>
  <si>
    <t>Brown, Wisconsin, US</t>
  </si>
  <si>
    <t>55011</t>
  </si>
  <si>
    <t>Buffalo, Wisconsin, US</t>
  </si>
  <si>
    <t>55013</t>
  </si>
  <si>
    <t>Burnett</t>
  </si>
  <si>
    <t>Burnett, Wisconsin, US</t>
  </si>
  <si>
    <t>55015</t>
  </si>
  <si>
    <t>Calumet</t>
  </si>
  <si>
    <t>Calumet, Wisconsin, US</t>
  </si>
  <si>
    <t>55017</t>
  </si>
  <si>
    <t>Chippewa, Wisconsin, US</t>
  </si>
  <si>
    <t>55019</t>
  </si>
  <si>
    <t>Clark, Wisconsin, US</t>
  </si>
  <si>
    <t>55021</t>
  </si>
  <si>
    <t>Columbia, Wisconsin, US</t>
  </si>
  <si>
    <t>55023</t>
  </si>
  <si>
    <t>Crawford, Wisconsin, US</t>
  </si>
  <si>
    <t>55025</t>
  </si>
  <si>
    <t>Dane</t>
  </si>
  <si>
    <t>Dane, Wisconsin, US</t>
  </si>
  <si>
    <t>55027</t>
  </si>
  <si>
    <t>Dodge, Wisconsin, US</t>
  </si>
  <si>
    <t>55109</t>
  </si>
  <si>
    <t>St. Croix</t>
  </si>
  <si>
    <t>St. Croix, Wisconsin, US</t>
  </si>
  <si>
    <t>55111</t>
  </si>
  <si>
    <t>Sauk</t>
  </si>
  <si>
    <t>Sauk, Wisconsin, US</t>
  </si>
  <si>
    <t>55113</t>
  </si>
  <si>
    <t>Sawyer</t>
  </si>
  <si>
    <t>Sawyer, Wisconsin, US</t>
  </si>
  <si>
    <t>55115</t>
  </si>
  <si>
    <t>Shawano</t>
  </si>
  <si>
    <t>Shawano, Wisconsin, US</t>
  </si>
  <si>
    <t>55117</t>
  </si>
  <si>
    <t>Sheboygan</t>
  </si>
  <si>
    <t>Sheboygan, Wisconsin, US</t>
  </si>
  <si>
    <t>55119</t>
  </si>
  <si>
    <t>Taylor, Wisconsin, US</t>
  </si>
  <si>
    <t>55121</t>
  </si>
  <si>
    <t>Trempealeau</t>
  </si>
  <si>
    <t>Trempealeau, Wisconsin, US</t>
  </si>
  <si>
    <t>55123</t>
  </si>
  <si>
    <t>Vernon, Wisconsin, US</t>
  </si>
  <si>
    <t>55125</t>
  </si>
  <si>
    <t>Vilas</t>
  </si>
  <si>
    <t>Vilas, Wisconsin, US</t>
  </si>
  <si>
    <t>55127</t>
  </si>
  <si>
    <t>Walworth, Wisconsin, US</t>
  </si>
  <si>
    <t>55129</t>
  </si>
  <si>
    <t>Washburn</t>
  </si>
  <si>
    <t>Washburn, Wisconsin, US</t>
  </si>
  <si>
    <t>55131</t>
  </si>
  <si>
    <t>Washington, Wisconsin, US</t>
  </si>
  <si>
    <t>55133</t>
  </si>
  <si>
    <t>Waukesha</t>
  </si>
  <si>
    <t>Waukesha, Wisconsin, US</t>
  </si>
  <si>
    <t>55135</t>
  </si>
  <si>
    <t>Waupaca</t>
  </si>
  <si>
    <t>Waupaca, Wisconsin, US</t>
  </si>
  <si>
    <t>55137</t>
  </si>
  <si>
    <t>Waushara</t>
  </si>
  <si>
    <t>Waushara, Wisconsin, US</t>
  </si>
  <si>
    <t>55139</t>
  </si>
  <si>
    <t>Winnebago, Wisconsin, US</t>
  </si>
  <si>
    <t>55141</t>
  </si>
  <si>
    <t>Wood, Wisconsin, US</t>
  </si>
  <si>
    <t>55063</t>
  </si>
  <si>
    <t>La Crosse</t>
  </si>
  <si>
    <t>La Crosse, Wisconsin, US</t>
  </si>
  <si>
    <t>55065</t>
  </si>
  <si>
    <t>Lafayette, Wisconsin, US</t>
  </si>
  <si>
    <t>55067</t>
  </si>
  <si>
    <t>Langlade</t>
  </si>
  <si>
    <t>Langlade, Wisconsin, US</t>
  </si>
  <si>
    <t>55069</t>
  </si>
  <si>
    <t>Lincoln, Wisconsin, US</t>
  </si>
  <si>
    <t>55071</t>
  </si>
  <si>
    <t>Manitowoc</t>
  </si>
  <si>
    <t>Manitowoc, Wisconsin, US</t>
  </si>
  <si>
    <t>55073</t>
  </si>
  <si>
    <t>Marathon</t>
  </si>
  <si>
    <t>Marathon, Wisconsin, US</t>
  </si>
  <si>
    <t>55075</t>
  </si>
  <si>
    <t>Marinette</t>
  </si>
  <si>
    <t>Marinette, Wisconsin, US</t>
  </si>
  <si>
    <t>55077</t>
  </si>
  <si>
    <t>Marquette, Wisconsin, US</t>
  </si>
  <si>
    <t>55078</t>
  </si>
  <si>
    <t>Menominee, Wisconsin, US</t>
  </si>
  <si>
    <t>55079</t>
  </si>
  <si>
    <t>Milwaukee</t>
  </si>
  <si>
    <t>Milwaukee, Wisconsin, US</t>
  </si>
  <si>
    <t>55081</t>
  </si>
  <si>
    <t>Monroe, Wisconsin, US</t>
  </si>
  <si>
    <t>55083</t>
  </si>
  <si>
    <t>Oconto</t>
  </si>
  <si>
    <t>Oconto, Wisconsin, US</t>
  </si>
  <si>
    <t>55085</t>
  </si>
  <si>
    <t>Oneida, Wisconsin, US</t>
  </si>
  <si>
    <t>55087</t>
  </si>
  <si>
    <t>Outagamie</t>
  </si>
  <si>
    <t>Outagamie, Wisconsin, US</t>
  </si>
  <si>
    <t>55089</t>
  </si>
  <si>
    <t>Ozaukee</t>
  </si>
  <si>
    <t>Ozaukee, Wisconsin, US</t>
  </si>
  <si>
    <t>55091</t>
  </si>
  <si>
    <t>Pepin</t>
  </si>
  <si>
    <t>Pepin, Wisconsin, US</t>
  </si>
  <si>
    <t>55093</t>
  </si>
  <si>
    <t>Pierce, Wisconsin, US</t>
  </si>
  <si>
    <t>55095</t>
  </si>
  <si>
    <t>Polk, Wisconsin, US</t>
  </si>
  <si>
    <t>55097</t>
  </si>
  <si>
    <t>Portage, Wisconsin, US</t>
  </si>
  <si>
    <t>55099</t>
  </si>
  <si>
    <t>Price</t>
  </si>
  <si>
    <t>Price, Wisconsin, US</t>
  </si>
  <si>
    <t>55101</t>
  </si>
  <si>
    <t>Racine</t>
  </si>
  <si>
    <t>Racine, Wisconsin, US</t>
  </si>
  <si>
    <t>55051</t>
  </si>
  <si>
    <t>Iron, Wisconsin, US</t>
  </si>
  <si>
    <t>55053</t>
  </si>
  <si>
    <t>Jackson, Wisconsin, US</t>
  </si>
  <si>
    <t>55029</t>
  </si>
  <si>
    <t>Door</t>
  </si>
  <si>
    <t>Door, Wisconsin, US</t>
  </si>
  <si>
    <t>55031</t>
  </si>
  <si>
    <t>Douglas, Wisconsin, US</t>
  </si>
  <si>
    <t>55033</t>
  </si>
  <si>
    <t>Dunn, Wisconsin, US</t>
  </si>
  <si>
    <t>55035</t>
  </si>
  <si>
    <t>Eau Claire</t>
  </si>
  <si>
    <t>Eau Claire, Wisconsin, US</t>
  </si>
  <si>
    <t>55037</t>
  </si>
  <si>
    <t>Florence, Wisconsin, US</t>
  </si>
  <si>
    <t>55039</t>
  </si>
  <si>
    <t>Fond du Lac</t>
  </si>
  <si>
    <t>Fond du Lac, Wisconsin, US</t>
  </si>
  <si>
    <t>55041</t>
  </si>
  <si>
    <t>Forest, Wisconsin, US</t>
  </si>
  <si>
    <t>55043</t>
  </si>
  <si>
    <t>Grant, Wisconsin, US</t>
  </si>
  <si>
    <t>55045</t>
  </si>
  <si>
    <t>Green, Wisconsin, US</t>
  </si>
  <si>
    <t>55047</t>
  </si>
  <si>
    <t>Green Lake</t>
  </si>
  <si>
    <t>Green Lake, Wisconsin, US</t>
  </si>
  <si>
    <t>55049</t>
  </si>
  <si>
    <t>Iowa, Wisconsin, US</t>
  </si>
  <si>
    <t>55059</t>
  </si>
  <si>
    <t>Kenosha</t>
  </si>
  <si>
    <t>Kenosha, Wisconsin, US</t>
  </si>
  <si>
    <t>55061</t>
  </si>
  <si>
    <t>Kewaunee</t>
  </si>
  <si>
    <t>Kewaunee, Wisconsin, US</t>
  </si>
  <si>
    <t>55055</t>
  </si>
  <si>
    <t>Jefferson, Wisconsin, US</t>
  </si>
  <si>
    <t>55057</t>
  </si>
  <si>
    <t>Juneau</t>
  </si>
  <si>
    <t>Juneau, Wisconsin, US</t>
  </si>
  <si>
    <t>56043</t>
  </si>
  <si>
    <t>Washakie</t>
  </si>
  <si>
    <t>Washakie, Wyoming, US</t>
  </si>
  <si>
    <t>WY</t>
  </si>
  <si>
    <t>8/18/2020 16:42</t>
  </si>
  <si>
    <t>2020-08-18T16:42:00Z</t>
  </si>
  <si>
    <t>08/18 12:42</t>
  </si>
  <si>
    <t>392b9a1636412a7f9054a411df7a95903e849ab7</t>
  </si>
  <si>
    <t>Wyo.</t>
  </si>
  <si>
    <t>56045</t>
  </si>
  <si>
    <t>Weston</t>
  </si>
  <si>
    <t>Weston, Wyoming, US</t>
  </si>
  <si>
    <t>56001</t>
  </si>
  <si>
    <t>Albany, Wyoming, US</t>
  </si>
  <si>
    <t>56003</t>
  </si>
  <si>
    <t>Big Horn, Wyoming, US</t>
  </si>
  <si>
    <t>56005</t>
  </si>
  <si>
    <t>Campbell, Wyoming, US</t>
  </si>
  <si>
    <t>56007</t>
  </si>
  <si>
    <t>Carbon, Wyoming, US</t>
  </si>
  <si>
    <t>56009</t>
  </si>
  <si>
    <t>Converse</t>
  </si>
  <si>
    <t>Converse, Wyoming, US</t>
  </si>
  <si>
    <t>56011</t>
  </si>
  <si>
    <t>Crook, Wyoming, US</t>
  </si>
  <si>
    <t>56013</t>
  </si>
  <si>
    <t>Fremont, Wyoming, US</t>
  </si>
  <si>
    <t>56015</t>
  </si>
  <si>
    <t>Goshen</t>
  </si>
  <si>
    <t>Goshen, Wyoming, US</t>
  </si>
  <si>
    <t>56017</t>
  </si>
  <si>
    <t>Hot Springs</t>
  </si>
  <si>
    <t>Hot Springs, Wyoming, US</t>
  </si>
  <si>
    <t>56019</t>
  </si>
  <si>
    <t>Johnson, Wyoming, US</t>
  </si>
  <si>
    <t>56021</t>
  </si>
  <si>
    <t>Laramie</t>
  </si>
  <si>
    <t>Laramie, Wyoming, US</t>
  </si>
  <si>
    <t>56023</t>
  </si>
  <si>
    <t>Lincoln, Wyoming, US</t>
  </si>
  <si>
    <t>56025</t>
  </si>
  <si>
    <t>Natrona</t>
  </si>
  <si>
    <t>Natrona, Wyoming, US</t>
  </si>
  <si>
    <t>56027</t>
  </si>
  <si>
    <t>Niobrara</t>
  </si>
  <si>
    <t>Niobrara, Wyoming, US</t>
  </si>
  <si>
    <t>56029</t>
  </si>
  <si>
    <t>Park, Wyoming, US</t>
  </si>
  <si>
    <t>56031</t>
  </si>
  <si>
    <t>Platte, Wyoming, US</t>
  </si>
  <si>
    <t>56033</t>
  </si>
  <si>
    <t>Sheridan, Wyoming, US</t>
  </si>
  <si>
    <t>56035</t>
  </si>
  <si>
    <t>Sublette</t>
  </si>
  <si>
    <t>Sublette, Wyoming, US</t>
  </si>
  <si>
    <t>56037</t>
  </si>
  <si>
    <t>Sweetwater</t>
  </si>
  <si>
    <t>Sweetwater, Wyoming, US</t>
  </si>
  <si>
    <t>56039</t>
  </si>
  <si>
    <t>Teton, Wyoming, US</t>
  </si>
  <si>
    <t>56041</t>
  </si>
  <si>
    <t>Uinta</t>
  </si>
  <si>
    <t>Uinta, Wyoming, US</t>
  </si>
  <si>
    <t>mort</t>
  </si>
  <si>
    <t>logmort</t>
  </si>
  <si>
    <t>eigens</t>
  </si>
  <si>
    <t>fdsa</t>
  </si>
  <si>
    <t># of principal component</t>
  </si>
  <si>
    <t xml:space="preserve">% of variance of dataset explained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</si>
</sst>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INDIVIDUAL AND CULUMLATIVE VARIANCE EXPLAINED BY PCA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3175">
          <a:solidFill>
            <a:schemeClr val="accent1"/>
          </a:solidFill>
          <a:round/>
        </a:ln>
        <a:effectLst/>
        <a:sp3d contourW="3175">
          <a:contourClr>
            <a:schemeClr val="accent1"/>
          </a:contourClr>
        </a:sp3d>
      </c:spPr>
    </c:sideWall>
    <c:backWall>
      <c:thickness val="0"/>
      <c:spPr>
        <a:noFill/>
        <a:ln w="3175">
          <a:solidFill>
            <a:schemeClr val="accent1"/>
          </a:solidFill>
          <a:round/>
        </a:ln>
        <a:effectLst/>
        <a:sp3d contourW="3175">
          <a:contourClr>
            <a:schemeClr val="accent1"/>
          </a:contourClr>
        </a:sp3d>
      </c:spPr>
    </c:backWall>
    <c:plotArea>
      <c:layout>
        <c:manualLayout>
          <c:layoutTarget val="inner"/>
          <c:xMode val="edge"/>
          <c:yMode val="edge"/>
          <c:x val="9.9170074389872534E-2"/>
          <c:y val="8.6587473002159826E-2"/>
          <c:w val="0.79000391525644931"/>
          <c:h val="0.87194758592540944"/>
        </c:manualLayout>
      </c:layout>
      <c:line3DChart>
        <c:grouping val="standard"/>
        <c:varyColors val="0"/>
        <c:ser>
          <c:idx val="0"/>
          <c:order val="0"/>
          <c:tx>
            <c:v>Percent of Variance Explained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Sheet2!$E$9:$E$23</c:f>
              <c:numCache>
                <c:formatCode>General</c:formatCode>
                <c:ptCount val="15"/>
                <c:pt idx="0">
                  <c:v>0.98729917016906399</c:v>
                </c:pt>
                <c:pt idx="1">
                  <c:v>0.99949632528726773</c:v>
                </c:pt>
                <c:pt idx="2">
                  <c:v>0.99997540679248897</c:v>
                </c:pt>
                <c:pt idx="3">
                  <c:v>0.99999998126624512</c:v>
                </c:pt>
                <c:pt idx="4">
                  <c:v>0.99999999222027702</c:v>
                </c:pt>
                <c:pt idx="5">
                  <c:v>0.99999999793306582</c:v>
                </c:pt>
                <c:pt idx="6">
                  <c:v>0.99999999936199857</c:v>
                </c:pt>
                <c:pt idx="7">
                  <c:v>0.99999999976223664</c:v>
                </c:pt>
                <c:pt idx="8">
                  <c:v>0.99999999999555678</c:v>
                </c:pt>
                <c:pt idx="9">
                  <c:v>0.99999999999725597</c:v>
                </c:pt>
                <c:pt idx="10">
                  <c:v>0.99999999999847256</c:v>
                </c:pt>
                <c:pt idx="11">
                  <c:v>0.99999999999916722</c:v>
                </c:pt>
                <c:pt idx="12">
                  <c:v>0.99999999999964928</c:v>
                </c:pt>
                <c:pt idx="13">
                  <c:v>0.99999999999988087</c:v>
                </c:pt>
                <c:pt idx="14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3-5948-98FD-D0942979D05E}"/>
            </c:ext>
          </c:extLst>
        </c:ser>
        <c:ser>
          <c:idx val="1"/>
          <c:order val="1"/>
          <c:tx>
            <c:v>Principal Component</c:v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A6F3-5948-98FD-D0942979D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343887"/>
        <c:axId val="535345519"/>
        <c:axId val="559775247"/>
      </c:line3DChart>
      <c:catAx>
        <c:axId val="53534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45519"/>
        <c:crosses val="autoZero"/>
        <c:auto val="1"/>
        <c:lblAlgn val="ctr"/>
        <c:lblOffset val="100"/>
        <c:noMultiLvlLbl val="0"/>
      </c:catAx>
      <c:valAx>
        <c:axId val="535345519"/>
        <c:scaling>
          <c:orientation val="minMax"/>
          <c:max val="1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43887"/>
        <c:crosses val="autoZero"/>
        <c:crossBetween val="between"/>
        <c:majorUnit val="1.0000000000000002E-2"/>
      </c:valAx>
      <c:serAx>
        <c:axId val="559775247"/>
        <c:scaling>
          <c:orientation val="minMax"/>
        </c:scaling>
        <c:delete val="1"/>
        <c:axPos val="b"/>
        <c:majorTickMark val="out"/>
        <c:minorTickMark val="none"/>
        <c:tickLblPos val="nextTo"/>
        <c:crossAx val="535345519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INDIVIDUAL AND CULUMLATIVE VARIANCE EXPLAINED BY PCA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1.8484175964490865E-3"/>
          <c:y val="0.149162861491628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Sheet2!$G$8:$G$23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19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A7-6C4C-ADD3-CD6117FC8766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Sheet2!$H$8:$H$23</c:f>
              <c:numCache>
                <c:formatCode>General</c:formatCode>
                <c:ptCount val="16"/>
                <c:pt idx="0">
                  <c:v>0</c:v>
                </c:pt>
                <c:pt idx="1">
                  <c:v>0.98729917</c:v>
                </c:pt>
                <c:pt idx="2">
                  <c:v>0.99949633000000004</c:v>
                </c:pt>
                <c:pt idx="3">
                  <c:v>0.99997541000000001</c:v>
                </c:pt>
                <c:pt idx="4">
                  <c:v>0.99999800000000005</c:v>
                </c:pt>
                <c:pt idx="5">
                  <c:v>0.99999998999999995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A7-6C4C-ADD3-CD6117FC8766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Sheet2!$I$8:$I$23</c:f>
              <c:numCache>
                <c:formatCode>General</c:formatCode>
                <c:ptCount val="16"/>
                <c:pt idx="1">
                  <c:v>6.6666666666666666E-2</c:v>
                </c:pt>
                <c:pt idx="2">
                  <c:v>0.13333333333333333</c:v>
                </c:pt>
                <c:pt idx="3">
                  <c:v>0.2</c:v>
                </c:pt>
                <c:pt idx="4">
                  <c:v>0.26666666666666666</c:v>
                </c:pt>
                <c:pt idx="5">
                  <c:v>0.33333333333333331</c:v>
                </c:pt>
                <c:pt idx="6">
                  <c:v>0.4</c:v>
                </c:pt>
                <c:pt idx="7">
                  <c:v>0.46666666666666667</c:v>
                </c:pt>
                <c:pt idx="8">
                  <c:v>0.53333333333333333</c:v>
                </c:pt>
                <c:pt idx="9">
                  <c:v>0.6</c:v>
                </c:pt>
                <c:pt idx="10">
                  <c:v>1.2666666666666666</c:v>
                </c:pt>
                <c:pt idx="11">
                  <c:v>0.73333333333333328</c:v>
                </c:pt>
                <c:pt idx="12">
                  <c:v>0.8</c:v>
                </c:pt>
                <c:pt idx="13">
                  <c:v>0.8666666666666667</c:v>
                </c:pt>
                <c:pt idx="14">
                  <c:v>0.93333333333333335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A7-6C4C-ADD3-CD6117FC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19887"/>
        <c:axId val="534944431"/>
      </c:scatterChart>
      <c:valAx>
        <c:axId val="524419887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44431"/>
        <c:crosses val="autoZero"/>
        <c:crossBetween val="midCat"/>
        <c:majorUnit val="1"/>
      </c:valAx>
      <c:valAx>
        <c:axId val="53494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41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</xdr:colOff>
      <xdr:row>10</xdr:row>
      <xdr:rowOff>12700</xdr:rowOff>
    </xdr:from>
    <xdr:to>
      <xdr:col>25</xdr:col>
      <xdr:colOff>127000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2F2B2-C0D4-654B-A6ED-507D2C505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635000</xdr:colOff>
      <xdr:row>37</xdr:row>
      <xdr:rowOff>31750</xdr:rowOff>
    </xdr:from>
    <xdr:to>
      <xdr:col>11</xdr:col>
      <xdr:colOff>609600</xdr:colOff>
      <xdr:row>59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1DA85B-BCBB-B44F-9CAC-FC7601E93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094"/>
  <sheetViews>
    <sheetView workbookViewId="0">
      <selection activeCell="A1637" sqref="A1637"/>
    </sheetView>
  </sheetViews>
  <sheetFormatPr baseColWidth="10" defaultColWidth="8.83203125" defaultRowHeight="15" x14ac:dyDescent="0.2"/>
  <cols>
    <col min="3" max="3" width="9.6640625" bestFit="1" customWidth="1"/>
  </cols>
  <sheetData>
    <row r="1" spans="1:92" s="1" customFormat="1" x14ac:dyDescent="0.2">
      <c r="A1" s="1" t="s">
        <v>0</v>
      </c>
      <c r="B1" s="1" t="s">
        <v>1</v>
      </c>
      <c r="C1" s="1" t="s">
        <v>8355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 x14ac:dyDescent="0.2">
      <c r="A2" t="s">
        <v>91</v>
      </c>
      <c r="B2" t="s">
        <v>92</v>
      </c>
      <c r="C2" s="2">
        <f>O2/AC2*1000000</f>
        <v>779.72709551656919</v>
      </c>
      <c r="D2">
        <v>10.37513799648246</v>
      </c>
      <c r="E2">
        <v>289.63303841799382</v>
      </c>
      <c r="F2">
        <v>306.17935967336541</v>
      </c>
      <c r="G2">
        <v>88.503007691080271</v>
      </c>
      <c r="H2">
        <v>97.42025044142278</v>
      </c>
      <c r="I2" t="s">
        <v>93</v>
      </c>
      <c r="J2" t="s">
        <v>94</v>
      </c>
      <c r="K2" t="s">
        <v>95</v>
      </c>
      <c r="L2">
        <v>31.43401703</v>
      </c>
      <c r="M2">
        <v>-86.993200439999995</v>
      </c>
      <c r="N2">
        <v>408</v>
      </c>
      <c r="O2">
        <v>10</v>
      </c>
      <c r="P2">
        <v>0</v>
      </c>
      <c r="Q2">
        <v>398</v>
      </c>
      <c r="R2" t="s">
        <v>96</v>
      </c>
      <c r="S2">
        <v>16370</v>
      </c>
      <c r="T2">
        <v>2016</v>
      </c>
      <c r="U2">
        <v>0.101569872945052</v>
      </c>
      <c r="V2">
        <v>18.062419999999999</v>
      </c>
      <c r="W2">
        <v>87820</v>
      </c>
      <c r="X2">
        <v>0.23817306117956999</v>
      </c>
      <c r="Y2">
        <v>35923.199999999997</v>
      </c>
      <c r="Z2">
        <v>0.855597655278026</v>
      </c>
      <c r="AA2">
        <v>7.2653446624486402E-3</v>
      </c>
      <c r="AB2">
        <v>0.22885257640946599</v>
      </c>
      <c r="AC2">
        <v>12825</v>
      </c>
      <c r="AD2">
        <v>1.40421263791374E-3</v>
      </c>
      <c r="AE2">
        <v>1.90571715145436E-3</v>
      </c>
      <c r="AF2">
        <v>0.75291179535636299</v>
      </c>
      <c r="AG2">
        <v>2</v>
      </c>
      <c r="AH2">
        <v>240029</v>
      </c>
      <c r="AI2">
        <v>0.17604122835157421</v>
      </c>
      <c r="AJ2">
        <v>0.19470563973519869</v>
      </c>
      <c r="AK2">
        <v>0.35369892804619441</v>
      </c>
      <c r="AL2">
        <v>0.27555420386703272</v>
      </c>
      <c r="AM2" t="s">
        <v>97</v>
      </c>
      <c r="AN2">
        <v>20200818</v>
      </c>
      <c r="AO2">
        <v>110361</v>
      </c>
      <c r="AP2">
        <v>757898</v>
      </c>
      <c r="AR2">
        <v>1280</v>
      </c>
      <c r="AS2">
        <v>12958</v>
      </c>
      <c r="AU2">
        <v>1329</v>
      </c>
      <c r="AW2">
        <v>729</v>
      </c>
      <c r="AX2">
        <v>41523</v>
      </c>
      <c r="AY2" t="s">
        <v>98</v>
      </c>
      <c r="AZ2" t="s">
        <v>99</v>
      </c>
      <c r="BA2" t="s">
        <v>100</v>
      </c>
      <c r="BB2" t="s">
        <v>101</v>
      </c>
      <c r="BC2">
        <v>1936</v>
      </c>
      <c r="BD2">
        <v>12958</v>
      </c>
      <c r="BE2" t="s">
        <v>100</v>
      </c>
      <c r="BG2">
        <v>105815</v>
      </c>
      <c r="BH2">
        <v>1867</v>
      </c>
      <c r="BI2">
        <v>69</v>
      </c>
      <c r="BV2">
        <v>1</v>
      </c>
      <c r="BW2">
        <v>1357</v>
      </c>
      <c r="BX2">
        <v>13979</v>
      </c>
      <c r="BY2">
        <v>868259</v>
      </c>
      <c r="BZ2">
        <v>868259</v>
      </c>
      <c r="CA2">
        <v>15336</v>
      </c>
      <c r="CB2">
        <v>868259</v>
      </c>
      <c r="CC2">
        <v>11</v>
      </c>
      <c r="CD2">
        <v>0</v>
      </c>
      <c r="CE2" t="s">
        <v>102</v>
      </c>
      <c r="CF2">
        <v>0</v>
      </c>
      <c r="CG2">
        <v>0</v>
      </c>
      <c r="CH2">
        <v>0</v>
      </c>
      <c r="CI2">
        <v>0</v>
      </c>
      <c r="CJ2">
        <v>0</v>
      </c>
      <c r="CL2" t="s">
        <v>103</v>
      </c>
      <c r="CM2" t="s">
        <v>104</v>
      </c>
      <c r="CN2">
        <v>151</v>
      </c>
    </row>
    <row r="3" spans="1:92" x14ac:dyDescent="0.2">
      <c r="A3" t="s">
        <v>91</v>
      </c>
      <c r="B3" t="s">
        <v>105</v>
      </c>
      <c r="C3" s="2">
        <f t="shared" ref="C3:C66" si="0">O3/AC3*1000000</f>
        <v>234.55824863174357</v>
      </c>
      <c r="D3">
        <v>11.841385094677859</v>
      </c>
      <c r="E3">
        <v>287.42977341975421</v>
      </c>
      <c r="F3">
        <v>305.5248194129141</v>
      </c>
      <c r="G3">
        <v>87.180134622480523</v>
      </c>
      <c r="H3">
        <v>96.40850416032184</v>
      </c>
      <c r="I3" t="s">
        <v>106</v>
      </c>
      <c r="J3" t="s">
        <v>94</v>
      </c>
      <c r="K3" t="s">
        <v>95</v>
      </c>
      <c r="L3">
        <v>32.936901460000001</v>
      </c>
      <c r="M3">
        <v>-86.248477390000005</v>
      </c>
      <c r="N3">
        <v>106</v>
      </c>
      <c r="O3">
        <v>3</v>
      </c>
      <c r="P3">
        <v>0</v>
      </c>
      <c r="Q3">
        <v>103</v>
      </c>
      <c r="R3" t="s">
        <v>107</v>
      </c>
      <c r="S3">
        <v>15680</v>
      </c>
      <c r="T3">
        <v>2016</v>
      </c>
      <c r="U3">
        <v>9.4827669403463502E-2</v>
      </c>
      <c r="V3">
        <v>20.752004400000001</v>
      </c>
      <c r="W3">
        <v>99100</v>
      </c>
      <c r="X3">
        <v>0.19404986421362599</v>
      </c>
      <c r="Y3">
        <v>41014</v>
      </c>
      <c r="Z3">
        <v>0.83998999941943298</v>
      </c>
      <c r="AA3">
        <v>1.2440042874178E-3</v>
      </c>
      <c r="AB3">
        <v>0.20790598599216401</v>
      </c>
      <c r="AC3">
        <v>12790</v>
      </c>
      <c r="AD3">
        <v>0</v>
      </c>
      <c r="AE3">
        <v>2.7886224205242601E-4</v>
      </c>
      <c r="AF3">
        <v>0.80054145113063302</v>
      </c>
      <c r="AG3">
        <v>2</v>
      </c>
      <c r="AH3">
        <v>205706</v>
      </c>
      <c r="AI3">
        <v>0.16596501803544869</v>
      </c>
      <c r="AJ3">
        <v>0.171886089856397</v>
      </c>
      <c r="AK3">
        <v>0.36529804672688199</v>
      </c>
      <c r="AL3">
        <v>0.29685084538127232</v>
      </c>
      <c r="AM3" t="s">
        <v>97</v>
      </c>
      <c r="AN3">
        <v>20200818</v>
      </c>
      <c r="AO3">
        <v>110361</v>
      </c>
      <c r="AP3">
        <v>757898</v>
      </c>
      <c r="AR3">
        <v>1280</v>
      </c>
      <c r="AS3">
        <v>12958</v>
      </c>
      <c r="AU3">
        <v>1329</v>
      </c>
      <c r="AW3">
        <v>729</v>
      </c>
      <c r="AX3">
        <v>41523</v>
      </c>
      <c r="AY3" t="s">
        <v>98</v>
      </c>
      <c r="AZ3" t="s">
        <v>99</v>
      </c>
      <c r="BA3" t="s">
        <v>100</v>
      </c>
      <c r="BB3" t="s">
        <v>101</v>
      </c>
      <c r="BC3">
        <v>1936</v>
      </c>
      <c r="BD3">
        <v>12958</v>
      </c>
      <c r="BE3" t="s">
        <v>100</v>
      </c>
      <c r="BG3">
        <v>105815</v>
      </c>
      <c r="BH3">
        <v>1867</v>
      </c>
      <c r="BI3">
        <v>69</v>
      </c>
      <c r="BV3">
        <v>1</v>
      </c>
      <c r="BW3">
        <v>1357</v>
      </c>
      <c r="BX3">
        <v>13979</v>
      </c>
      <c r="BY3">
        <v>868259</v>
      </c>
      <c r="BZ3">
        <v>868259</v>
      </c>
      <c r="CA3">
        <v>15336</v>
      </c>
      <c r="CB3">
        <v>868259</v>
      </c>
      <c r="CC3">
        <v>11</v>
      </c>
      <c r="CD3">
        <v>0</v>
      </c>
      <c r="CE3" t="s">
        <v>102</v>
      </c>
      <c r="CF3">
        <v>0</v>
      </c>
      <c r="CG3">
        <v>0</v>
      </c>
      <c r="CH3">
        <v>0</v>
      </c>
      <c r="CI3">
        <v>0</v>
      </c>
      <c r="CJ3">
        <v>0</v>
      </c>
      <c r="CL3" t="s">
        <v>103</v>
      </c>
      <c r="CM3" t="s">
        <v>104</v>
      </c>
      <c r="CN3">
        <v>151</v>
      </c>
    </row>
    <row r="4" spans="1:92" x14ac:dyDescent="0.2">
      <c r="A4" t="s">
        <v>91</v>
      </c>
      <c r="B4" t="s">
        <v>108</v>
      </c>
      <c r="C4" s="2">
        <f t="shared" si="0"/>
        <v>590.60402684563758</v>
      </c>
      <c r="D4">
        <v>10.46682836569423</v>
      </c>
      <c r="E4">
        <v>290.17570766171963</v>
      </c>
      <c r="F4">
        <v>306.44262672675671</v>
      </c>
      <c r="G4">
        <v>89.34498137483979</v>
      </c>
      <c r="H4">
        <v>98.024850092937925</v>
      </c>
      <c r="I4" t="s">
        <v>109</v>
      </c>
      <c r="J4" t="s">
        <v>94</v>
      </c>
      <c r="K4" t="s">
        <v>95</v>
      </c>
      <c r="L4">
        <v>31.247785400000001</v>
      </c>
      <c r="M4">
        <v>-86.450508929999998</v>
      </c>
      <c r="N4">
        <v>786</v>
      </c>
      <c r="O4">
        <v>22</v>
      </c>
      <c r="P4">
        <v>0</v>
      </c>
      <c r="Q4">
        <v>764</v>
      </c>
      <c r="R4" t="s">
        <v>110</v>
      </c>
      <c r="S4">
        <v>16202</v>
      </c>
      <c r="T4">
        <v>2016</v>
      </c>
      <c r="U4">
        <v>0.11324260467330501</v>
      </c>
      <c r="V4">
        <v>100.777184444444</v>
      </c>
      <c r="W4">
        <v>95751.851851851898</v>
      </c>
      <c r="X4">
        <v>0.26645314149517602</v>
      </c>
      <c r="Y4">
        <v>34914.888888888898</v>
      </c>
      <c r="Z4">
        <v>0.81099887346271904</v>
      </c>
      <c r="AA4">
        <v>2.4340819996829102E-2</v>
      </c>
      <c r="AB4">
        <v>0.40373670839117698</v>
      </c>
      <c r="AC4">
        <v>37250</v>
      </c>
      <c r="AD4">
        <v>2.39450451073647E-3</v>
      </c>
      <c r="AE4">
        <v>2.6474256459553202E-3</v>
      </c>
      <c r="AF4">
        <v>0.67521128873577196</v>
      </c>
      <c r="AG4">
        <v>3</v>
      </c>
      <c r="AH4">
        <v>675056</v>
      </c>
      <c r="AI4">
        <v>0.1855934915029272</v>
      </c>
      <c r="AJ4">
        <v>0.1865385982792539</v>
      </c>
      <c r="AK4">
        <v>0.35852432983337679</v>
      </c>
      <c r="AL4">
        <v>0.26934358038444223</v>
      </c>
      <c r="AM4" t="s">
        <v>97</v>
      </c>
      <c r="AN4">
        <v>20200818</v>
      </c>
      <c r="AO4">
        <v>110361</v>
      </c>
      <c r="AP4">
        <v>757898</v>
      </c>
      <c r="AR4">
        <v>1280</v>
      </c>
      <c r="AS4">
        <v>12958</v>
      </c>
      <c r="AU4">
        <v>1329</v>
      </c>
      <c r="AW4">
        <v>729</v>
      </c>
      <c r="AX4">
        <v>41523</v>
      </c>
      <c r="AY4" t="s">
        <v>98</v>
      </c>
      <c r="AZ4" t="s">
        <v>99</v>
      </c>
      <c r="BA4" t="s">
        <v>100</v>
      </c>
      <c r="BB4" t="s">
        <v>101</v>
      </c>
      <c r="BC4">
        <v>1936</v>
      </c>
      <c r="BD4">
        <v>12958</v>
      </c>
      <c r="BE4" t="s">
        <v>100</v>
      </c>
      <c r="BG4">
        <v>105815</v>
      </c>
      <c r="BH4">
        <v>1867</v>
      </c>
      <c r="BI4">
        <v>69</v>
      </c>
      <c r="BV4">
        <v>1</v>
      </c>
      <c r="BW4">
        <v>1357</v>
      </c>
      <c r="BX4">
        <v>13979</v>
      </c>
      <c r="BY4">
        <v>868259</v>
      </c>
      <c r="BZ4">
        <v>868259</v>
      </c>
      <c r="CA4">
        <v>15336</v>
      </c>
      <c r="CB4">
        <v>868259</v>
      </c>
      <c r="CC4">
        <v>11</v>
      </c>
      <c r="CD4">
        <v>0</v>
      </c>
      <c r="CE4" t="s">
        <v>102</v>
      </c>
      <c r="CF4">
        <v>0</v>
      </c>
      <c r="CG4">
        <v>0</v>
      </c>
      <c r="CH4">
        <v>0</v>
      </c>
      <c r="CI4">
        <v>0</v>
      </c>
      <c r="CJ4">
        <v>0</v>
      </c>
      <c r="CL4" t="s">
        <v>103</v>
      </c>
      <c r="CM4" t="s">
        <v>104</v>
      </c>
      <c r="CN4">
        <v>151</v>
      </c>
    </row>
    <row r="5" spans="1:92" x14ac:dyDescent="0.2">
      <c r="A5" t="s">
        <v>91</v>
      </c>
      <c r="B5" t="s">
        <v>111</v>
      </c>
      <c r="C5" s="2">
        <f t="shared" si="0"/>
        <v>148.1464598694032</v>
      </c>
      <c r="D5">
        <v>11.48298455974637</v>
      </c>
      <c r="E5">
        <v>284.3161998873934</v>
      </c>
      <c r="F5">
        <v>304.82225167141172</v>
      </c>
      <c r="G5">
        <v>86.761342642227547</v>
      </c>
      <c r="H5">
        <v>95.259489287145939</v>
      </c>
      <c r="I5" t="s">
        <v>112</v>
      </c>
      <c r="J5" t="s">
        <v>94</v>
      </c>
      <c r="K5" t="s">
        <v>95</v>
      </c>
      <c r="L5">
        <v>34.811855860000001</v>
      </c>
      <c r="M5">
        <v>-86.983100719999996</v>
      </c>
      <c r="N5">
        <v>1473</v>
      </c>
      <c r="O5">
        <v>13</v>
      </c>
      <c r="P5">
        <v>0</v>
      </c>
      <c r="Q5">
        <v>1460</v>
      </c>
      <c r="R5" t="s">
        <v>113</v>
      </c>
      <c r="S5">
        <v>15886</v>
      </c>
      <c r="T5">
        <v>2016</v>
      </c>
      <c r="U5">
        <v>0.119900803518161</v>
      </c>
      <c r="V5">
        <v>137.95071888888901</v>
      </c>
      <c r="W5">
        <v>174599.2</v>
      </c>
      <c r="X5">
        <v>0.132367386024769</v>
      </c>
      <c r="Y5">
        <v>67285</v>
      </c>
      <c r="Z5">
        <v>0.795361127630551</v>
      </c>
      <c r="AA5">
        <v>5.1159444156116098E-2</v>
      </c>
      <c r="AB5">
        <v>0.263957217256648</v>
      </c>
      <c r="AC5">
        <v>87751</v>
      </c>
      <c r="AD5">
        <v>1.2226864624364999E-2</v>
      </c>
      <c r="AE5">
        <v>4.3795539355915196E-3</v>
      </c>
      <c r="AF5">
        <v>0.82118227716154002</v>
      </c>
      <c r="AG5">
        <v>4</v>
      </c>
      <c r="AH5">
        <v>1404158</v>
      </c>
      <c r="AI5">
        <v>0.1246982177219373</v>
      </c>
      <c r="AJ5">
        <v>0.1981799768971868</v>
      </c>
      <c r="AK5">
        <v>0.41175565712690448</v>
      </c>
      <c r="AL5">
        <v>0.26536614825397142</v>
      </c>
      <c r="AM5" t="s">
        <v>97</v>
      </c>
      <c r="AN5">
        <v>20200818</v>
      </c>
      <c r="AO5">
        <v>110361</v>
      </c>
      <c r="AP5">
        <v>757898</v>
      </c>
      <c r="AR5">
        <v>1280</v>
      </c>
      <c r="AS5">
        <v>12958</v>
      </c>
      <c r="AU5">
        <v>1329</v>
      </c>
      <c r="AW5">
        <v>729</v>
      </c>
      <c r="AX5">
        <v>41523</v>
      </c>
      <c r="AY5" t="s">
        <v>98</v>
      </c>
      <c r="AZ5" t="s">
        <v>99</v>
      </c>
      <c r="BA5" t="s">
        <v>100</v>
      </c>
      <c r="BB5" t="s">
        <v>101</v>
      </c>
      <c r="BC5">
        <v>1936</v>
      </c>
      <c r="BD5">
        <v>12958</v>
      </c>
      <c r="BE5" t="s">
        <v>100</v>
      </c>
      <c r="BG5">
        <v>105815</v>
      </c>
      <c r="BH5">
        <v>1867</v>
      </c>
      <c r="BI5">
        <v>69</v>
      </c>
      <c r="BV5">
        <v>1</v>
      </c>
      <c r="BW5">
        <v>1357</v>
      </c>
      <c r="BX5">
        <v>13979</v>
      </c>
      <c r="BY5">
        <v>868259</v>
      </c>
      <c r="BZ5">
        <v>868259</v>
      </c>
      <c r="CA5">
        <v>15336</v>
      </c>
      <c r="CB5">
        <v>868259</v>
      </c>
      <c r="CC5">
        <v>11</v>
      </c>
      <c r="CD5">
        <v>0</v>
      </c>
      <c r="CE5" t="s">
        <v>102</v>
      </c>
      <c r="CF5">
        <v>0</v>
      </c>
      <c r="CG5">
        <v>0</v>
      </c>
      <c r="CH5">
        <v>0</v>
      </c>
      <c r="CI5">
        <v>0</v>
      </c>
      <c r="CJ5">
        <v>0</v>
      </c>
      <c r="CL5" t="s">
        <v>103</v>
      </c>
      <c r="CM5" t="s">
        <v>104</v>
      </c>
      <c r="CN5">
        <v>151</v>
      </c>
    </row>
    <row r="6" spans="1:92" x14ac:dyDescent="0.2">
      <c r="A6" t="s">
        <v>91</v>
      </c>
      <c r="B6" t="s">
        <v>114</v>
      </c>
      <c r="C6" s="2">
        <f t="shared" si="0"/>
        <v>1748.7612940833576</v>
      </c>
      <c r="D6">
        <v>11.516765244927489</v>
      </c>
      <c r="E6">
        <v>288.73902486980921</v>
      </c>
      <c r="F6">
        <v>306.21692170228738</v>
      </c>
      <c r="G6">
        <v>86.788572951310201</v>
      </c>
      <c r="H6">
        <v>96.263537450729885</v>
      </c>
      <c r="I6" t="s">
        <v>115</v>
      </c>
      <c r="J6" t="s">
        <v>94</v>
      </c>
      <c r="K6" t="s">
        <v>95</v>
      </c>
      <c r="L6">
        <v>32.159728299999998</v>
      </c>
      <c r="M6">
        <v>-86.651583709999997</v>
      </c>
      <c r="N6">
        <v>585</v>
      </c>
      <c r="O6">
        <v>24</v>
      </c>
      <c r="P6">
        <v>0</v>
      </c>
      <c r="Q6">
        <v>561</v>
      </c>
      <c r="R6" t="s">
        <v>116</v>
      </c>
      <c r="S6">
        <v>16184</v>
      </c>
      <c r="T6">
        <v>2016</v>
      </c>
      <c r="U6">
        <v>0.24266232864363099</v>
      </c>
      <c r="V6">
        <v>18.693446666666699</v>
      </c>
      <c r="W6">
        <v>91116.666666666701</v>
      </c>
      <c r="X6">
        <v>0.64521691205810405</v>
      </c>
      <c r="Y6">
        <v>35021</v>
      </c>
      <c r="Z6">
        <v>0.75634384184736603</v>
      </c>
      <c r="AA6">
        <v>1.5762551341406601E-2</v>
      </c>
      <c r="AB6">
        <v>0.32184649262141102</v>
      </c>
      <c r="AC6">
        <v>13724</v>
      </c>
      <c r="AD6">
        <v>1.34138162307176E-3</v>
      </c>
      <c r="AE6">
        <v>8.8948187680676003E-4</v>
      </c>
      <c r="AF6">
        <v>0.33841285926856601</v>
      </c>
      <c r="AG6">
        <v>2</v>
      </c>
      <c r="AH6">
        <v>214046</v>
      </c>
      <c r="AI6">
        <v>0.1424974070994085</v>
      </c>
      <c r="AJ6">
        <v>0.21431374564345981</v>
      </c>
      <c r="AK6">
        <v>0.38376330321519669</v>
      </c>
      <c r="AL6">
        <v>0.25942554404193491</v>
      </c>
      <c r="AM6" t="s">
        <v>97</v>
      </c>
      <c r="AN6">
        <v>20200818</v>
      </c>
      <c r="AO6">
        <v>110361</v>
      </c>
      <c r="AP6">
        <v>757898</v>
      </c>
      <c r="AR6">
        <v>1280</v>
      </c>
      <c r="AS6">
        <v>12958</v>
      </c>
      <c r="AU6">
        <v>1329</v>
      </c>
      <c r="AW6">
        <v>729</v>
      </c>
      <c r="AX6">
        <v>41523</v>
      </c>
      <c r="AY6" t="s">
        <v>98</v>
      </c>
      <c r="AZ6" t="s">
        <v>99</v>
      </c>
      <c r="BA6" t="s">
        <v>100</v>
      </c>
      <c r="BB6" t="s">
        <v>101</v>
      </c>
      <c r="BC6">
        <v>1936</v>
      </c>
      <c r="BD6">
        <v>12958</v>
      </c>
      <c r="BE6" t="s">
        <v>100</v>
      </c>
      <c r="BG6">
        <v>105815</v>
      </c>
      <c r="BH6">
        <v>1867</v>
      </c>
      <c r="BI6">
        <v>69</v>
      </c>
      <c r="BV6">
        <v>1</v>
      </c>
      <c r="BW6">
        <v>1357</v>
      </c>
      <c r="BX6">
        <v>13979</v>
      </c>
      <c r="BY6">
        <v>868259</v>
      </c>
      <c r="BZ6">
        <v>868259</v>
      </c>
      <c r="CA6">
        <v>15336</v>
      </c>
      <c r="CB6">
        <v>868259</v>
      </c>
      <c r="CC6">
        <v>11</v>
      </c>
      <c r="CD6">
        <v>0</v>
      </c>
      <c r="CE6" t="s">
        <v>102</v>
      </c>
      <c r="CF6">
        <v>0</v>
      </c>
      <c r="CG6">
        <v>0</v>
      </c>
      <c r="CH6">
        <v>0</v>
      </c>
      <c r="CI6">
        <v>0</v>
      </c>
      <c r="CJ6">
        <v>0</v>
      </c>
      <c r="CL6" t="s">
        <v>103</v>
      </c>
      <c r="CM6" t="s">
        <v>104</v>
      </c>
      <c r="CN6">
        <v>151</v>
      </c>
    </row>
    <row r="7" spans="1:92" x14ac:dyDescent="0.2">
      <c r="A7" t="s">
        <v>91</v>
      </c>
      <c r="B7" t="s">
        <v>117</v>
      </c>
      <c r="C7" s="2">
        <f t="shared" si="0"/>
        <v>801.3676674858425</v>
      </c>
      <c r="D7">
        <v>11.72926495641018</v>
      </c>
      <c r="E7">
        <v>288.51687375324468</v>
      </c>
      <c r="F7">
        <v>306.08022445393988</v>
      </c>
      <c r="G7">
        <v>87.409743774687911</v>
      </c>
      <c r="H7">
        <v>96.391494350466431</v>
      </c>
      <c r="I7" t="s">
        <v>118</v>
      </c>
      <c r="J7" t="s">
        <v>94</v>
      </c>
      <c r="K7" t="s">
        <v>95</v>
      </c>
      <c r="L7">
        <v>32.387599440000002</v>
      </c>
      <c r="M7">
        <v>-85.692677239999995</v>
      </c>
      <c r="N7">
        <v>355</v>
      </c>
      <c r="O7">
        <v>15</v>
      </c>
      <c r="P7">
        <v>0</v>
      </c>
      <c r="Q7">
        <v>340</v>
      </c>
      <c r="R7" t="s">
        <v>119</v>
      </c>
      <c r="S7">
        <v>16220</v>
      </c>
      <c r="T7">
        <v>2016</v>
      </c>
      <c r="U7">
        <v>0.101205852484097</v>
      </c>
      <c r="V7">
        <v>309.69455540000001</v>
      </c>
      <c r="W7">
        <v>80580</v>
      </c>
      <c r="X7">
        <v>0.75964258330680601</v>
      </c>
      <c r="Y7">
        <v>35772.199999999997</v>
      </c>
      <c r="Z7">
        <v>0.70347818766474401</v>
      </c>
      <c r="AA7">
        <v>7.8239109111458201E-3</v>
      </c>
      <c r="AB7">
        <v>0.23021288111272001</v>
      </c>
      <c r="AC7">
        <v>18718</v>
      </c>
      <c r="AD7">
        <v>1.6275982082887899E-3</v>
      </c>
      <c r="AE7">
        <v>2.5437675019775899E-3</v>
      </c>
      <c r="AF7">
        <v>0.229394539416752</v>
      </c>
      <c r="AG7">
        <v>4</v>
      </c>
      <c r="AH7">
        <v>392006</v>
      </c>
      <c r="AI7">
        <v>0.14567889267001019</v>
      </c>
      <c r="AJ7">
        <v>0.17621924154222129</v>
      </c>
      <c r="AK7">
        <v>0.43227399580618658</v>
      </c>
      <c r="AL7">
        <v>0.2458278699815819</v>
      </c>
      <c r="AM7" t="s">
        <v>97</v>
      </c>
      <c r="AN7">
        <v>20200818</v>
      </c>
      <c r="AO7">
        <v>110361</v>
      </c>
      <c r="AP7">
        <v>757898</v>
      </c>
      <c r="AR7">
        <v>1280</v>
      </c>
      <c r="AS7">
        <v>12958</v>
      </c>
      <c r="AU7">
        <v>1329</v>
      </c>
      <c r="AW7">
        <v>729</v>
      </c>
      <c r="AX7">
        <v>41523</v>
      </c>
      <c r="AY7" t="s">
        <v>98</v>
      </c>
      <c r="AZ7" t="s">
        <v>99</v>
      </c>
      <c r="BA7" t="s">
        <v>100</v>
      </c>
      <c r="BB7" t="s">
        <v>101</v>
      </c>
      <c r="BC7">
        <v>1936</v>
      </c>
      <c r="BD7">
        <v>12958</v>
      </c>
      <c r="BE7" t="s">
        <v>100</v>
      </c>
      <c r="BG7">
        <v>105815</v>
      </c>
      <c r="BH7">
        <v>1867</v>
      </c>
      <c r="BI7">
        <v>69</v>
      </c>
      <c r="BV7">
        <v>1</v>
      </c>
      <c r="BW7">
        <v>1357</v>
      </c>
      <c r="BX7">
        <v>13979</v>
      </c>
      <c r="BY7">
        <v>868259</v>
      </c>
      <c r="BZ7">
        <v>868259</v>
      </c>
      <c r="CA7">
        <v>15336</v>
      </c>
      <c r="CB7">
        <v>868259</v>
      </c>
      <c r="CC7">
        <v>11</v>
      </c>
      <c r="CD7">
        <v>0</v>
      </c>
      <c r="CE7" t="s">
        <v>102</v>
      </c>
      <c r="CF7">
        <v>0</v>
      </c>
      <c r="CG7">
        <v>0</v>
      </c>
      <c r="CH7">
        <v>0</v>
      </c>
      <c r="CI7">
        <v>0</v>
      </c>
      <c r="CJ7">
        <v>0</v>
      </c>
      <c r="CL7" t="s">
        <v>103</v>
      </c>
      <c r="CM7" t="s">
        <v>104</v>
      </c>
      <c r="CN7">
        <v>151</v>
      </c>
    </row>
    <row r="8" spans="1:92" x14ac:dyDescent="0.2">
      <c r="A8" t="s">
        <v>91</v>
      </c>
      <c r="B8" t="s">
        <v>120</v>
      </c>
      <c r="C8" s="2">
        <f t="shared" si="0"/>
        <v>108.21062343557338</v>
      </c>
      <c r="D8">
        <v>12.06690214222418</v>
      </c>
      <c r="E8">
        <v>284.22838514483902</v>
      </c>
      <c r="F8">
        <v>304.54745617438971</v>
      </c>
      <c r="G8">
        <v>87.687101353150879</v>
      </c>
      <c r="H8">
        <v>95.425876340085438</v>
      </c>
      <c r="I8" t="s">
        <v>121</v>
      </c>
      <c r="J8" t="s">
        <v>94</v>
      </c>
      <c r="K8" t="s">
        <v>95</v>
      </c>
      <c r="L8">
        <v>34.763271330000002</v>
      </c>
      <c r="M8">
        <v>-86.550696329999994</v>
      </c>
      <c r="N8">
        <v>5773</v>
      </c>
      <c r="O8">
        <v>38</v>
      </c>
      <c r="P8">
        <v>0</v>
      </c>
      <c r="Q8">
        <v>5735</v>
      </c>
      <c r="R8" t="s">
        <v>122</v>
      </c>
      <c r="S8">
        <v>15968</v>
      </c>
      <c r="T8">
        <v>2016</v>
      </c>
      <c r="U8">
        <v>8.0738666777822696E-2</v>
      </c>
      <c r="V8">
        <v>787.40491047619105</v>
      </c>
      <c r="W8">
        <v>168123.89308129501</v>
      </c>
      <c r="X8">
        <v>0.21470251836312601</v>
      </c>
      <c r="Y8">
        <v>64859.666666666701</v>
      </c>
      <c r="Z8">
        <v>0.67580087140460698</v>
      </c>
      <c r="AA8">
        <v>4.1517651110917299E-2</v>
      </c>
      <c r="AB8">
        <v>0.15898692449301199</v>
      </c>
      <c r="AC8">
        <v>351167</v>
      </c>
      <c r="AD8">
        <v>2.0462880798102601E-2</v>
      </c>
      <c r="AE8">
        <v>6.2474233337279899E-3</v>
      </c>
      <c r="AF8">
        <v>0.71639554062866295</v>
      </c>
      <c r="AG8">
        <v>5</v>
      </c>
      <c r="AH8">
        <v>5711502</v>
      </c>
      <c r="AI8">
        <v>0.1225681090543258</v>
      </c>
      <c r="AJ8">
        <v>0.19691335133910479</v>
      </c>
      <c r="AK8">
        <v>0.41950103492916568</v>
      </c>
      <c r="AL8">
        <v>0.26101750467740359</v>
      </c>
      <c r="AM8" t="s">
        <v>97</v>
      </c>
      <c r="AN8">
        <v>20200818</v>
      </c>
      <c r="AO8">
        <v>110361</v>
      </c>
      <c r="AP8">
        <v>757898</v>
      </c>
      <c r="AR8">
        <v>1280</v>
      </c>
      <c r="AS8">
        <v>12958</v>
      </c>
      <c r="AU8">
        <v>1329</v>
      </c>
      <c r="AW8">
        <v>729</v>
      </c>
      <c r="AX8">
        <v>41523</v>
      </c>
      <c r="AY8" t="s">
        <v>98</v>
      </c>
      <c r="AZ8" t="s">
        <v>99</v>
      </c>
      <c r="BA8" t="s">
        <v>100</v>
      </c>
      <c r="BB8" t="s">
        <v>101</v>
      </c>
      <c r="BC8">
        <v>1936</v>
      </c>
      <c r="BD8">
        <v>12958</v>
      </c>
      <c r="BE8" t="s">
        <v>100</v>
      </c>
      <c r="BG8">
        <v>105815</v>
      </c>
      <c r="BH8">
        <v>1867</v>
      </c>
      <c r="BI8">
        <v>69</v>
      </c>
      <c r="BV8">
        <v>1</v>
      </c>
      <c r="BW8">
        <v>1357</v>
      </c>
      <c r="BX8">
        <v>13979</v>
      </c>
      <c r="BY8">
        <v>868259</v>
      </c>
      <c r="BZ8">
        <v>868259</v>
      </c>
      <c r="CA8">
        <v>15336</v>
      </c>
      <c r="CB8">
        <v>868259</v>
      </c>
      <c r="CC8">
        <v>11</v>
      </c>
      <c r="CD8">
        <v>0</v>
      </c>
      <c r="CE8" t="s">
        <v>102</v>
      </c>
      <c r="CF8">
        <v>0</v>
      </c>
      <c r="CG8">
        <v>0</v>
      </c>
      <c r="CH8">
        <v>0</v>
      </c>
      <c r="CI8">
        <v>0</v>
      </c>
      <c r="CJ8">
        <v>0</v>
      </c>
      <c r="CL8" t="s">
        <v>103</v>
      </c>
      <c r="CM8" t="s">
        <v>104</v>
      </c>
      <c r="CN8">
        <v>151</v>
      </c>
    </row>
    <row r="9" spans="1:92" x14ac:dyDescent="0.2">
      <c r="A9" t="s">
        <v>91</v>
      </c>
      <c r="B9" t="s">
        <v>123</v>
      </c>
      <c r="C9" s="2">
        <f t="shared" si="0"/>
        <v>881.97146562905311</v>
      </c>
      <c r="D9">
        <v>11.073777667506169</v>
      </c>
      <c r="E9">
        <v>288.41884363294548</v>
      </c>
      <c r="F9">
        <v>306.42406593683182</v>
      </c>
      <c r="G9">
        <v>86.965607263976565</v>
      </c>
      <c r="H9">
        <v>96.498360570456654</v>
      </c>
      <c r="I9" t="s">
        <v>124</v>
      </c>
      <c r="J9" t="s">
        <v>94</v>
      </c>
      <c r="K9" t="s">
        <v>95</v>
      </c>
      <c r="L9">
        <v>32.247676339999998</v>
      </c>
      <c r="M9">
        <v>-87.787961820000007</v>
      </c>
      <c r="N9">
        <v>591</v>
      </c>
      <c r="O9">
        <v>17</v>
      </c>
      <c r="P9">
        <v>0</v>
      </c>
      <c r="Q9">
        <v>574</v>
      </c>
      <c r="R9" t="s">
        <v>125</v>
      </c>
      <c r="S9">
        <v>16536</v>
      </c>
      <c r="T9">
        <v>2016</v>
      </c>
      <c r="U9">
        <v>0.211410493341575</v>
      </c>
      <c r="V9">
        <v>20.585940333333301</v>
      </c>
      <c r="W9">
        <v>78779.259259259299</v>
      </c>
      <c r="X9">
        <v>0.53317017751524398</v>
      </c>
      <c r="Y9">
        <v>29941.619047618999</v>
      </c>
      <c r="Z9">
        <v>0.74794351134443704</v>
      </c>
      <c r="AA9">
        <v>1.62070623678796E-2</v>
      </c>
      <c r="AB9">
        <v>0.28852847585928498</v>
      </c>
      <c r="AC9">
        <v>19275</v>
      </c>
      <c r="AD9">
        <v>6.2062464815728702E-4</v>
      </c>
      <c r="AE9">
        <v>6.3657596819753698E-3</v>
      </c>
      <c r="AF9">
        <v>0.44918727276916398</v>
      </c>
      <c r="AG9">
        <v>2</v>
      </c>
      <c r="AH9">
        <v>382441</v>
      </c>
      <c r="AI9">
        <v>0.16259501465585541</v>
      </c>
      <c r="AJ9">
        <v>0.2100480858485361</v>
      </c>
      <c r="AK9">
        <v>0.36748674959013278</v>
      </c>
      <c r="AL9">
        <v>0.25987014990547558</v>
      </c>
      <c r="AM9" t="s">
        <v>97</v>
      </c>
      <c r="AN9">
        <v>20200818</v>
      </c>
      <c r="AO9">
        <v>110361</v>
      </c>
      <c r="AP9">
        <v>757898</v>
      </c>
      <c r="AR9">
        <v>1280</v>
      </c>
      <c r="AS9">
        <v>12958</v>
      </c>
      <c r="AU9">
        <v>1329</v>
      </c>
      <c r="AW9">
        <v>729</v>
      </c>
      <c r="AX9">
        <v>41523</v>
      </c>
      <c r="AY9" t="s">
        <v>98</v>
      </c>
      <c r="AZ9" t="s">
        <v>99</v>
      </c>
      <c r="BA9" t="s">
        <v>100</v>
      </c>
      <c r="BB9" t="s">
        <v>101</v>
      </c>
      <c r="BC9">
        <v>1936</v>
      </c>
      <c r="BD9">
        <v>12958</v>
      </c>
      <c r="BE9" t="s">
        <v>100</v>
      </c>
      <c r="BG9">
        <v>105815</v>
      </c>
      <c r="BH9">
        <v>1867</v>
      </c>
      <c r="BI9">
        <v>69</v>
      </c>
      <c r="BV9">
        <v>1</v>
      </c>
      <c r="BW9">
        <v>1357</v>
      </c>
      <c r="BX9">
        <v>13979</v>
      </c>
      <c r="BY9">
        <v>868259</v>
      </c>
      <c r="BZ9">
        <v>868259</v>
      </c>
      <c r="CA9">
        <v>15336</v>
      </c>
      <c r="CB9">
        <v>868259</v>
      </c>
      <c r="CC9">
        <v>11</v>
      </c>
      <c r="CD9">
        <v>0</v>
      </c>
      <c r="CE9" t="s">
        <v>102</v>
      </c>
      <c r="CF9">
        <v>0</v>
      </c>
      <c r="CG9">
        <v>0</v>
      </c>
      <c r="CH9">
        <v>0</v>
      </c>
      <c r="CI9">
        <v>0</v>
      </c>
      <c r="CJ9">
        <v>0</v>
      </c>
      <c r="CL9" t="s">
        <v>103</v>
      </c>
      <c r="CM9" t="s">
        <v>104</v>
      </c>
      <c r="CN9">
        <v>151</v>
      </c>
    </row>
    <row r="10" spans="1:92" x14ac:dyDescent="0.2">
      <c r="A10" t="s">
        <v>91</v>
      </c>
      <c r="B10" t="s">
        <v>126</v>
      </c>
      <c r="C10" s="2">
        <f t="shared" si="0"/>
        <v>910.5625252934035</v>
      </c>
      <c r="D10">
        <v>10.455508873780889</v>
      </c>
      <c r="E10">
        <v>285.3098637809897</v>
      </c>
      <c r="F10">
        <v>305.54887005600671</v>
      </c>
      <c r="G10">
        <v>89.141919201701498</v>
      </c>
      <c r="H10">
        <v>96.53223783033593</v>
      </c>
      <c r="I10" t="s">
        <v>127</v>
      </c>
      <c r="J10" t="s">
        <v>94</v>
      </c>
      <c r="K10" t="s">
        <v>95</v>
      </c>
      <c r="L10">
        <v>34.13697363</v>
      </c>
      <c r="M10">
        <v>-87.887041730000007</v>
      </c>
      <c r="N10">
        <v>619</v>
      </c>
      <c r="O10">
        <v>27</v>
      </c>
      <c r="P10">
        <v>0</v>
      </c>
      <c r="Q10">
        <v>592</v>
      </c>
      <c r="R10" t="s">
        <v>128</v>
      </c>
      <c r="S10">
        <v>15824</v>
      </c>
      <c r="T10">
        <v>2016</v>
      </c>
      <c r="U10">
        <v>9.7274812827983795E-2</v>
      </c>
      <c r="V10">
        <v>36.264827142857101</v>
      </c>
      <c r="W10">
        <v>84785.714285714304</v>
      </c>
      <c r="X10">
        <v>2.5018831341539299E-2</v>
      </c>
      <c r="Y10">
        <v>34538.857142857101</v>
      </c>
      <c r="Z10">
        <v>0.76319792595428104</v>
      </c>
      <c r="AA10">
        <v>1.2845505933602499E-2</v>
      </c>
      <c r="AB10">
        <v>0.31815668322705298</v>
      </c>
      <c r="AC10">
        <v>29652</v>
      </c>
      <c r="AD10">
        <v>2.3624920387448601E-3</v>
      </c>
      <c r="AE10">
        <v>4.7720716297940799E-3</v>
      </c>
      <c r="AF10">
        <v>0.95373727745061299</v>
      </c>
      <c r="AG10">
        <v>2</v>
      </c>
      <c r="AH10">
        <v>551316</v>
      </c>
      <c r="AI10">
        <v>0.17993129167301511</v>
      </c>
      <c r="AJ10">
        <v>0.1788720080679683</v>
      </c>
      <c r="AK10">
        <v>0.36702000304725418</v>
      </c>
      <c r="AL10">
        <v>0.27417669721176241</v>
      </c>
      <c r="AM10" t="s">
        <v>97</v>
      </c>
      <c r="AN10">
        <v>20200818</v>
      </c>
      <c r="AO10">
        <v>110361</v>
      </c>
      <c r="AP10">
        <v>757898</v>
      </c>
      <c r="AR10">
        <v>1280</v>
      </c>
      <c r="AS10">
        <v>12958</v>
      </c>
      <c r="AU10">
        <v>1329</v>
      </c>
      <c r="AW10">
        <v>729</v>
      </c>
      <c r="AX10">
        <v>41523</v>
      </c>
      <c r="AY10" t="s">
        <v>98</v>
      </c>
      <c r="AZ10" t="s">
        <v>99</v>
      </c>
      <c r="BA10" t="s">
        <v>100</v>
      </c>
      <c r="BB10" t="s">
        <v>101</v>
      </c>
      <c r="BC10">
        <v>1936</v>
      </c>
      <c r="BD10">
        <v>12958</v>
      </c>
      <c r="BE10" t="s">
        <v>100</v>
      </c>
      <c r="BG10">
        <v>105815</v>
      </c>
      <c r="BH10">
        <v>1867</v>
      </c>
      <c r="BI10">
        <v>69</v>
      </c>
      <c r="BV10">
        <v>1</v>
      </c>
      <c r="BW10">
        <v>1357</v>
      </c>
      <c r="BX10">
        <v>13979</v>
      </c>
      <c r="BY10">
        <v>868259</v>
      </c>
      <c r="BZ10">
        <v>868259</v>
      </c>
      <c r="CA10">
        <v>15336</v>
      </c>
      <c r="CB10">
        <v>868259</v>
      </c>
      <c r="CC10">
        <v>11</v>
      </c>
      <c r="CD10">
        <v>0</v>
      </c>
      <c r="CE10" t="s">
        <v>102</v>
      </c>
      <c r="CF10">
        <v>0</v>
      </c>
      <c r="CG10">
        <v>0</v>
      </c>
      <c r="CH10">
        <v>0</v>
      </c>
      <c r="CI10">
        <v>0</v>
      </c>
      <c r="CJ10">
        <v>0</v>
      </c>
      <c r="CL10" t="s">
        <v>103</v>
      </c>
      <c r="CM10" t="s">
        <v>104</v>
      </c>
      <c r="CN10">
        <v>151</v>
      </c>
    </row>
    <row r="11" spans="1:92" x14ac:dyDescent="0.2">
      <c r="A11" t="s">
        <v>91</v>
      </c>
      <c r="B11" t="s">
        <v>129</v>
      </c>
      <c r="C11" s="2">
        <f t="shared" si="0"/>
        <v>379.73039142209035</v>
      </c>
      <c r="D11">
        <v>11.53790470537977</v>
      </c>
      <c r="E11">
        <v>284.7272063470117</v>
      </c>
      <c r="F11">
        <v>304.56666243557271</v>
      </c>
      <c r="G11">
        <v>86.020314132134288</v>
      </c>
      <c r="H11">
        <v>94.708868901494469</v>
      </c>
      <c r="I11" t="s">
        <v>130</v>
      </c>
      <c r="J11" t="s">
        <v>94</v>
      </c>
      <c r="K11" t="s">
        <v>95</v>
      </c>
      <c r="L11">
        <v>34.369759639999998</v>
      </c>
      <c r="M11">
        <v>-86.304867270000003</v>
      </c>
      <c r="N11">
        <v>3317</v>
      </c>
      <c r="O11">
        <v>38</v>
      </c>
      <c r="P11">
        <v>0</v>
      </c>
      <c r="Q11">
        <v>3279</v>
      </c>
      <c r="R11" t="s">
        <v>131</v>
      </c>
      <c r="S11">
        <v>15545</v>
      </c>
      <c r="T11">
        <v>2016</v>
      </c>
      <c r="U11">
        <v>9.8156219232625394E-2</v>
      </c>
      <c r="V11">
        <v>165.88096666666701</v>
      </c>
      <c r="W11">
        <v>112566.66666666701</v>
      </c>
      <c r="X11">
        <v>1.46056500711745E-2</v>
      </c>
      <c r="Y11">
        <v>41231.555555555598</v>
      </c>
      <c r="Z11">
        <v>0.72536474778108995</v>
      </c>
      <c r="AA11">
        <v>9.7839819043170601E-2</v>
      </c>
      <c r="AB11">
        <v>0.248635203314964</v>
      </c>
      <c r="AC11">
        <v>100071</v>
      </c>
      <c r="AD11">
        <v>3.9824356994394901E-3</v>
      </c>
      <c r="AE11">
        <v>4.9708184003780199E-3</v>
      </c>
      <c r="AF11">
        <v>0.93958779791497304</v>
      </c>
      <c r="AG11">
        <v>4</v>
      </c>
      <c r="AH11">
        <v>1606785</v>
      </c>
      <c r="AI11">
        <v>0.14965785714952529</v>
      </c>
      <c r="AJ11">
        <v>0.2071334995036673</v>
      </c>
      <c r="AK11">
        <v>0.38991277613370801</v>
      </c>
      <c r="AL11">
        <v>0.25329586721309938</v>
      </c>
      <c r="AM11" t="s">
        <v>97</v>
      </c>
      <c r="AN11">
        <v>20200818</v>
      </c>
      <c r="AO11">
        <v>110361</v>
      </c>
      <c r="AP11">
        <v>757898</v>
      </c>
      <c r="AR11">
        <v>1280</v>
      </c>
      <c r="AS11">
        <v>12958</v>
      </c>
      <c r="AU11">
        <v>1329</v>
      </c>
      <c r="AW11">
        <v>729</v>
      </c>
      <c r="AX11">
        <v>41523</v>
      </c>
      <c r="AY11" t="s">
        <v>98</v>
      </c>
      <c r="AZ11" t="s">
        <v>99</v>
      </c>
      <c r="BA11" t="s">
        <v>100</v>
      </c>
      <c r="BB11" t="s">
        <v>101</v>
      </c>
      <c r="BC11">
        <v>1936</v>
      </c>
      <c r="BD11">
        <v>12958</v>
      </c>
      <c r="BE11" t="s">
        <v>100</v>
      </c>
      <c r="BG11">
        <v>105815</v>
      </c>
      <c r="BH11">
        <v>1867</v>
      </c>
      <c r="BI11">
        <v>69</v>
      </c>
      <c r="BV11">
        <v>1</v>
      </c>
      <c r="BW11">
        <v>1357</v>
      </c>
      <c r="BX11">
        <v>13979</v>
      </c>
      <c r="BY11">
        <v>868259</v>
      </c>
      <c r="BZ11">
        <v>868259</v>
      </c>
      <c r="CA11">
        <v>15336</v>
      </c>
      <c r="CB11">
        <v>868259</v>
      </c>
      <c r="CC11">
        <v>11</v>
      </c>
      <c r="CD11">
        <v>0</v>
      </c>
      <c r="CE11" t="s">
        <v>102</v>
      </c>
      <c r="CF11">
        <v>0</v>
      </c>
      <c r="CG11">
        <v>0</v>
      </c>
      <c r="CH11">
        <v>0</v>
      </c>
      <c r="CI11">
        <v>0</v>
      </c>
      <c r="CJ11">
        <v>0</v>
      </c>
      <c r="CL11" t="s">
        <v>103</v>
      </c>
      <c r="CM11" t="s">
        <v>104</v>
      </c>
      <c r="CN11">
        <v>151</v>
      </c>
    </row>
    <row r="12" spans="1:92" x14ac:dyDescent="0.2">
      <c r="A12" t="s">
        <v>91</v>
      </c>
      <c r="B12" t="s">
        <v>132</v>
      </c>
      <c r="C12" s="2">
        <f t="shared" si="0"/>
        <v>552.44353737557958</v>
      </c>
      <c r="D12">
        <v>10.69049756483664</v>
      </c>
      <c r="E12">
        <v>289.92699061371331</v>
      </c>
      <c r="F12">
        <v>305.50413611233648</v>
      </c>
      <c r="G12">
        <v>89.423247065572909</v>
      </c>
      <c r="H12">
        <v>98.075867122024874</v>
      </c>
      <c r="I12" t="s">
        <v>133</v>
      </c>
      <c r="J12" t="s">
        <v>94</v>
      </c>
      <c r="K12" t="s">
        <v>95</v>
      </c>
      <c r="L12">
        <v>30.784723469999999</v>
      </c>
      <c r="M12">
        <v>-88.208424089999994</v>
      </c>
      <c r="N12">
        <v>11138</v>
      </c>
      <c r="O12">
        <v>229</v>
      </c>
      <c r="P12">
        <v>0</v>
      </c>
      <c r="Q12">
        <v>10909</v>
      </c>
      <c r="R12" t="s">
        <v>134</v>
      </c>
      <c r="S12">
        <v>16472</v>
      </c>
      <c r="T12">
        <v>2016</v>
      </c>
      <c r="U12">
        <v>0.15160875767220899</v>
      </c>
      <c r="V12">
        <v>980.53511575757602</v>
      </c>
      <c r="W12">
        <v>113577.155080214</v>
      </c>
      <c r="X12">
        <v>0.33791852857127103</v>
      </c>
      <c r="Y12">
        <v>43734.878787878799</v>
      </c>
      <c r="Z12">
        <v>0.67466509927144902</v>
      </c>
      <c r="AA12">
        <v>2.2173765637357901E-2</v>
      </c>
      <c r="AB12">
        <v>0.23280799033455701</v>
      </c>
      <c r="AC12">
        <v>414522</v>
      </c>
      <c r="AD12">
        <v>4.9139746992254402E-2</v>
      </c>
      <c r="AE12">
        <v>1.26237107202358E-2</v>
      </c>
      <c r="AF12">
        <v>0.57662300297645297</v>
      </c>
      <c r="AG12">
        <v>5</v>
      </c>
      <c r="AH12">
        <v>7320274</v>
      </c>
      <c r="AI12">
        <v>0.12986330839528679</v>
      </c>
      <c r="AJ12">
        <v>0.21083104266315711</v>
      </c>
      <c r="AK12">
        <v>0.40815603350366392</v>
      </c>
      <c r="AL12">
        <v>0.2511496154378921</v>
      </c>
      <c r="AM12" t="s">
        <v>97</v>
      </c>
      <c r="AN12">
        <v>20200818</v>
      </c>
      <c r="AO12">
        <v>110361</v>
      </c>
      <c r="AP12">
        <v>757898</v>
      </c>
      <c r="AR12">
        <v>1280</v>
      </c>
      <c r="AS12">
        <v>12958</v>
      </c>
      <c r="AU12">
        <v>1329</v>
      </c>
      <c r="AW12">
        <v>729</v>
      </c>
      <c r="AX12">
        <v>41523</v>
      </c>
      <c r="AY12" t="s">
        <v>98</v>
      </c>
      <c r="AZ12" t="s">
        <v>99</v>
      </c>
      <c r="BA12" t="s">
        <v>100</v>
      </c>
      <c r="BB12" t="s">
        <v>101</v>
      </c>
      <c r="BC12">
        <v>1936</v>
      </c>
      <c r="BD12">
        <v>12958</v>
      </c>
      <c r="BE12" t="s">
        <v>100</v>
      </c>
      <c r="BG12">
        <v>105815</v>
      </c>
      <c r="BH12">
        <v>1867</v>
      </c>
      <c r="BI12">
        <v>69</v>
      </c>
      <c r="BV12">
        <v>1</v>
      </c>
      <c r="BW12">
        <v>1357</v>
      </c>
      <c r="BX12">
        <v>13979</v>
      </c>
      <c r="BY12">
        <v>868259</v>
      </c>
      <c r="BZ12">
        <v>868259</v>
      </c>
      <c r="CA12">
        <v>15336</v>
      </c>
      <c r="CB12">
        <v>868259</v>
      </c>
      <c r="CC12">
        <v>11</v>
      </c>
      <c r="CD12">
        <v>0</v>
      </c>
      <c r="CE12" t="s">
        <v>102</v>
      </c>
      <c r="CF12">
        <v>0</v>
      </c>
      <c r="CG12">
        <v>0</v>
      </c>
      <c r="CH12">
        <v>0</v>
      </c>
      <c r="CI12">
        <v>0</v>
      </c>
      <c r="CJ12">
        <v>0</v>
      </c>
      <c r="CL12" t="s">
        <v>103</v>
      </c>
      <c r="CM12" t="s">
        <v>104</v>
      </c>
      <c r="CN12">
        <v>151</v>
      </c>
    </row>
    <row r="13" spans="1:92" x14ac:dyDescent="0.2">
      <c r="A13" t="s">
        <v>91</v>
      </c>
      <c r="B13" t="s">
        <v>135</v>
      </c>
      <c r="C13" s="2">
        <f t="shared" si="0"/>
        <v>289.17056243674392</v>
      </c>
      <c r="D13">
        <v>10.564084263251051</v>
      </c>
      <c r="E13">
        <v>289.57150437733441</v>
      </c>
      <c r="F13">
        <v>306.3249309623107</v>
      </c>
      <c r="G13">
        <v>87.543561074347366</v>
      </c>
      <c r="H13">
        <v>97.109483321517473</v>
      </c>
      <c r="I13" t="s">
        <v>136</v>
      </c>
      <c r="J13" t="s">
        <v>94</v>
      </c>
      <c r="K13" t="s">
        <v>95</v>
      </c>
      <c r="L13">
        <v>31.56729412</v>
      </c>
      <c r="M13">
        <v>-87.369950009999997</v>
      </c>
      <c r="N13">
        <v>434</v>
      </c>
      <c r="O13">
        <v>6</v>
      </c>
      <c r="P13">
        <v>0</v>
      </c>
      <c r="Q13">
        <v>428</v>
      </c>
      <c r="R13" t="s">
        <v>137</v>
      </c>
      <c r="S13">
        <v>16388</v>
      </c>
      <c r="T13">
        <v>2016</v>
      </c>
      <c r="U13">
        <v>0.22056315062637799</v>
      </c>
      <c r="V13">
        <v>76.5306796666667</v>
      </c>
      <c r="W13">
        <v>78221.932992225004</v>
      </c>
      <c r="X13">
        <v>0.45705735051089302</v>
      </c>
      <c r="Y13">
        <v>24889.266666666699</v>
      </c>
      <c r="Z13">
        <v>0.56377759888906998</v>
      </c>
      <c r="AA13">
        <v>2.2004102698424698E-3</v>
      </c>
      <c r="AB13">
        <v>0.33966659569410301</v>
      </c>
      <c r="AC13">
        <v>20749</v>
      </c>
      <c r="AD13">
        <v>2.0661278026820702E-3</v>
      </c>
      <c r="AE13">
        <v>1.11239655356566E-2</v>
      </c>
      <c r="AF13">
        <v>0.52356528999058505</v>
      </c>
      <c r="AG13">
        <v>3</v>
      </c>
      <c r="AH13">
        <v>417600</v>
      </c>
      <c r="AI13">
        <v>0.15396312260536399</v>
      </c>
      <c r="AJ13">
        <v>0.2113026819923372</v>
      </c>
      <c r="AK13">
        <v>0.37211685823754792</v>
      </c>
      <c r="AL13">
        <v>0.26261733716475089</v>
      </c>
      <c r="AM13" t="s">
        <v>97</v>
      </c>
      <c r="AN13">
        <v>20200818</v>
      </c>
      <c r="AO13">
        <v>110361</v>
      </c>
      <c r="AP13">
        <v>757898</v>
      </c>
      <c r="AR13">
        <v>1280</v>
      </c>
      <c r="AS13">
        <v>12958</v>
      </c>
      <c r="AU13">
        <v>1329</v>
      </c>
      <c r="AW13">
        <v>729</v>
      </c>
      <c r="AX13">
        <v>41523</v>
      </c>
      <c r="AY13" t="s">
        <v>98</v>
      </c>
      <c r="AZ13" t="s">
        <v>99</v>
      </c>
      <c r="BA13" t="s">
        <v>100</v>
      </c>
      <c r="BB13" t="s">
        <v>101</v>
      </c>
      <c r="BC13">
        <v>1936</v>
      </c>
      <c r="BD13">
        <v>12958</v>
      </c>
      <c r="BE13" t="s">
        <v>100</v>
      </c>
      <c r="BG13">
        <v>105815</v>
      </c>
      <c r="BH13">
        <v>1867</v>
      </c>
      <c r="BI13">
        <v>69</v>
      </c>
      <c r="BV13">
        <v>1</v>
      </c>
      <c r="BW13">
        <v>1357</v>
      </c>
      <c r="BX13">
        <v>13979</v>
      </c>
      <c r="BY13">
        <v>868259</v>
      </c>
      <c r="BZ13">
        <v>868259</v>
      </c>
      <c r="CA13">
        <v>15336</v>
      </c>
      <c r="CB13">
        <v>868259</v>
      </c>
      <c r="CC13">
        <v>11</v>
      </c>
      <c r="CD13">
        <v>0</v>
      </c>
      <c r="CE13" t="s">
        <v>102</v>
      </c>
      <c r="CF13">
        <v>0</v>
      </c>
      <c r="CG13">
        <v>0</v>
      </c>
      <c r="CH13">
        <v>0</v>
      </c>
      <c r="CI13">
        <v>0</v>
      </c>
      <c r="CJ13">
        <v>0</v>
      </c>
      <c r="CL13" t="s">
        <v>103</v>
      </c>
      <c r="CM13" t="s">
        <v>104</v>
      </c>
      <c r="CN13">
        <v>151</v>
      </c>
    </row>
    <row r="14" spans="1:92" x14ac:dyDescent="0.2">
      <c r="A14" t="s">
        <v>91</v>
      </c>
      <c r="B14" t="s">
        <v>138</v>
      </c>
      <c r="C14" s="2">
        <f t="shared" si="0"/>
        <v>685.5606586759269</v>
      </c>
      <c r="D14">
        <v>12.751822112828</v>
      </c>
      <c r="E14">
        <v>288.8191106006073</v>
      </c>
      <c r="F14">
        <v>306.25520435528563</v>
      </c>
      <c r="G14">
        <v>86.91860563438604</v>
      </c>
      <c r="H14">
        <v>95.965640567756552</v>
      </c>
      <c r="I14" t="s">
        <v>139</v>
      </c>
      <c r="J14" t="s">
        <v>94</v>
      </c>
      <c r="K14" t="s">
        <v>95</v>
      </c>
      <c r="L14">
        <v>32.220683100000002</v>
      </c>
      <c r="M14">
        <v>-86.209692720000007</v>
      </c>
      <c r="N14">
        <v>7226</v>
      </c>
      <c r="O14">
        <v>153</v>
      </c>
      <c r="P14">
        <v>0</v>
      </c>
      <c r="Q14">
        <v>7073</v>
      </c>
      <c r="R14" t="s">
        <v>140</v>
      </c>
      <c r="S14">
        <v>16094</v>
      </c>
      <c r="T14">
        <v>2016</v>
      </c>
      <c r="U14">
        <v>0.105957016504631</v>
      </c>
      <c r="V14">
        <v>858.5133505</v>
      </c>
      <c r="W14">
        <v>139756.21757606301</v>
      </c>
      <c r="X14">
        <v>0.52786907199101096</v>
      </c>
      <c r="Y14">
        <v>48987.1875</v>
      </c>
      <c r="Z14">
        <v>0.59850164637016101</v>
      </c>
      <c r="AA14">
        <v>3.0871339657958002E-2</v>
      </c>
      <c r="AB14">
        <v>0.231605949127344</v>
      </c>
      <c r="AC14">
        <v>223175</v>
      </c>
      <c r="AD14">
        <v>1.2313289167628499E-2</v>
      </c>
      <c r="AE14">
        <v>1.3112815947654199E-3</v>
      </c>
      <c r="AF14">
        <v>0.43210654535301302</v>
      </c>
      <c r="AG14">
        <v>5</v>
      </c>
      <c r="AH14">
        <v>4068324</v>
      </c>
      <c r="AI14">
        <v>0.1217685710380982</v>
      </c>
      <c r="AJ14">
        <v>0.20583857136255621</v>
      </c>
      <c r="AK14">
        <v>0.43389439975773808</v>
      </c>
      <c r="AL14">
        <v>0.2384984578416075</v>
      </c>
      <c r="AM14" t="s">
        <v>97</v>
      </c>
      <c r="AN14">
        <v>20200818</v>
      </c>
      <c r="AO14">
        <v>110361</v>
      </c>
      <c r="AP14">
        <v>757898</v>
      </c>
      <c r="AR14">
        <v>1280</v>
      </c>
      <c r="AS14">
        <v>12958</v>
      </c>
      <c r="AU14">
        <v>1329</v>
      </c>
      <c r="AW14">
        <v>729</v>
      </c>
      <c r="AX14">
        <v>41523</v>
      </c>
      <c r="AY14" t="s">
        <v>98</v>
      </c>
      <c r="AZ14" t="s">
        <v>99</v>
      </c>
      <c r="BA14" t="s">
        <v>100</v>
      </c>
      <c r="BB14" t="s">
        <v>101</v>
      </c>
      <c r="BC14">
        <v>1936</v>
      </c>
      <c r="BD14">
        <v>12958</v>
      </c>
      <c r="BE14" t="s">
        <v>100</v>
      </c>
      <c r="BG14">
        <v>105815</v>
      </c>
      <c r="BH14">
        <v>1867</v>
      </c>
      <c r="BI14">
        <v>69</v>
      </c>
      <c r="BV14">
        <v>1</v>
      </c>
      <c r="BW14">
        <v>1357</v>
      </c>
      <c r="BX14">
        <v>13979</v>
      </c>
      <c r="BY14">
        <v>868259</v>
      </c>
      <c r="BZ14">
        <v>868259</v>
      </c>
      <c r="CA14">
        <v>15336</v>
      </c>
      <c r="CB14">
        <v>868259</v>
      </c>
      <c r="CC14">
        <v>11</v>
      </c>
      <c r="CD14">
        <v>0</v>
      </c>
      <c r="CE14" t="s">
        <v>102</v>
      </c>
      <c r="CF14">
        <v>0</v>
      </c>
      <c r="CG14">
        <v>0</v>
      </c>
      <c r="CH14">
        <v>0</v>
      </c>
      <c r="CI14">
        <v>0</v>
      </c>
      <c r="CJ14">
        <v>0</v>
      </c>
      <c r="CL14" t="s">
        <v>103</v>
      </c>
      <c r="CM14" t="s">
        <v>104</v>
      </c>
      <c r="CN14">
        <v>151</v>
      </c>
    </row>
    <row r="15" spans="1:92" x14ac:dyDescent="0.2">
      <c r="A15" t="s">
        <v>91</v>
      </c>
      <c r="B15" t="s">
        <v>141</v>
      </c>
      <c r="C15" s="2">
        <f t="shared" si="0"/>
        <v>191.91179036253882</v>
      </c>
      <c r="D15">
        <v>11.68844808382336</v>
      </c>
      <c r="E15">
        <v>284.80407072161478</v>
      </c>
      <c r="F15">
        <v>304.79895322706631</v>
      </c>
      <c r="G15">
        <v>85.558799582161967</v>
      </c>
      <c r="H15">
        <v>95.044278652303746</v>
      </c>
      <c r="I15" t="s">
        <v>142</v>
      </c>
      <c r="J15" t="s">
        <v>94</v>
      </c>
      <c r="K15" t="s">
        <v>95</v>
      </c>
      <c r="L15">
        <v>34.455005890000002</v>
      </c>
      <c r="M15">
        <v>-86.854759459999997</v>
      </c>
      <c r="N15">
        <v>2555</v>
      </c>
      <c r="O15">
        <v>22</v>
      </c>
      <c r="P15">
        <v>0</v>
      </c>
      <c r="Q15">
        <v>2533</v>
      </c>
      <c r="R15" t="s">
        <v>143</v>
      </c>
      <c r="S15">
        <v>15662</v>
      </c>
      <c r="T15">
        <v>2016</v>
      </c>
      <c r="U15">
        <v>8.44152756684418E-2</v>
      </c>
      <c r="V15">
        <v>255.443723333333</v>
      </c>
      <c r="W15">
        <v>107251.614814815</v>
      </c>
      <c r="X15">
        <v>0.118354410816303</v>
      </c>
      <c r="Y15">
        <v>42607.777777777803</v>
      </c>
      <c r="Z15">
        <v>0.74387256850661898</v>
      </c>
      <c r="AA15">
        <v>3.96397755652498E-2</v>
      </c>
      <c r="AB15">
        <v>0.26216072705378002</v>
      </c>
      <c r="AC15">
        <v>114636</v>
      </c>
      <c r="AD15">
        <v>4.2422746966789904E-3</v>
      </c>
      <c r="AE15">
        <v>7.9057586148728893E-3</v>
      </c>
      <c r="AF15">
        <v>0.82201613440025301</v>
      </c>
      <c r="AG15">
        <v>4</v>
      </c>
      <c r="AH15">
        <v>2090840</v>
      </c>
      <c r="AI15">
        <v>0.13968405042949239</v>
      </c>
      <c r="AJ15">
        <v>0.19970346846243611</v>
      </c>
      <c r="AK15">
        <v>0.39608100093742232</v>
      </c>
      <c r="AL15">
        <v>0.26453148017064909</v>
      </c>
      <c r="AM15" t="s">
        <v>97</v>
      </c>
      <c r="AN15">
        <v>20200818</v>
      </c>
      <c r="AO15">
        <v>110361</v>
      </c>
      <c r="AP15">
        <v>757898</v>
      </c>
      <c r="AR15">
        <v>1280</v>
      </c>
      <c r="AS15">
        <v>12958</v>
      </c>
      <c r="AU15">
        <v>1329</v>
      </c>
      <c r="AW15">
        <v>729</v>
      </c>
      <c r="AX15">
        <v>41523</v>
      </c>
      <c r="AY15" t="s">
        <v>98</v>
      </c>
      <c r="AZ15" t="s">
        <v>99</v>
      </c>
      <c r="BA15" t="s">
        <v>100</v>
      </c>
      <c r="BB15" t="s">
        <v>101</v>
      </c>
      <c r="BC15">
        <v>1936</v>
      </c>
      <c r="BD15">
        <v>12958</v>
      </c>
      <c r="BE15" t="s">
        <v>100</v>
      </c>
      <c r="BG15">
        <v>105815</v>
      </c>
      <c r="BH15">
        <v>1867</v>
      </c>
      <c r="BI15">
        <v>69</v>
      </c>
      <c r="BV15">
        <v>1</v>
      </c>
      <c r="BW15">
        <v>1357</v>
      </c>
      <c r="BX15">
        <v>13979</v>
      </c>
      <c r="BY15">
        <v>868259</v>
      </c>
      <c r="BZ15">
        <v>868259</v>
      </c>
      <c r="CA15">
        <v>15336</v>
      </c>
      <c r="CB15">
        <v>868259</v>
      </c>
      <c r="CC15">
        <v>11</v>
      </c>
      <c r="CD15">
        <v>0</v>
      </c>
      <c r="CE15" t="s">
        <v>102</v>
      </c>
      <c r="CF15">
        <v>0</v>
      </c>
      <c r="CG15">
        <v>0</v>
      </c>
      <c r="CH15">
        <v>0</v>
      </c>
      <c r="CI15">
        <v>0</v>
      </c>
      <c r="CJ15">
        <v>0</v>
      </c>
      <c r="CL15" t="s">
        <v>103</v>
      </c>
      <c r="CM15" t="s">
        <v>104</v>
      </c>
      <c r="CN15">
        <v>151</v>
      </c>
    </row>
    <row r="16" spans="1:92" x14ac:dyDescent="0.2">
      <c r="A16" t="s">
        <v>91</v>
      </c>
      <c r="B16" t="s">
        <v>144</v>
      </c>
      <c r="C16" s="2">
        <f t="shared" si="0"/>
        <v>448.12906116961688</v>
      </c>
      <c r="D16">
        <v>11.562675503935809</v>
      </c>
      <c r="E16">
        <v>287.84928859957472</v>
      </c>
      <c r="F16">
        <v>306.15897236726181</v>
      </c>
      <c r="G16">
        <v>85.892421413474622</v>
      </c>
      <c r="H16">
        <v>96.084823612898433</v>
      </c>
      <c r="I16" t="s">
        <v>145</v>
      </c>
      <c r="J16" t="s">
        <v>94</v>
      </c>
      <c r="K16" t="s">
        <v>95</v>
      </c>
      <c r="L16">
        <v>32.640483410000002</v>
      </c>
      <c r="M16">
        <v>-87.297705890000003</v>
      </c>
      <c r="N16">
        <v>459</v>
      </c>
      <c r="O16">
        <v>4</v>
      </c>
      <c r="P16">
        <v>0</v>
      </c>
      <c r="Q16">
        <v>455</v>
      </c>
      <c r="R16" t="s">
        <v>146</v>
      </c>
      <c r="S16">
        <v>16562</v>
      </c>
      <c r="T16">
        <v>2016</v>
      </c>
      <c r="U16">
        <v>0.23006979695431501</v>
      </c>
      <c r="V16">
        <v>18.595775</v>
      </c>
      <c r="W16">
        <v>72950</v>
      </c>
      <c r="X16">
        <v>0.71040732643760696</v>
      </c>
      <c r="Y16">
        <v>22784.5</v>
      </c>
      <c r="Z16">
        <v>0.68853361107128697</v>
      </c>
      <c r="AA16">
        <v>5.7017543859648996E-3</v>
      </c>
      <c r="AB16">
        <v>0.35378959276018102</v>
      </c>
      <c r="AC16">
        <v>8926</v>
      </c>
      <c r="AD16">
        <v>1.57894736842106E-3</v>
      </c>
      <c r="AE16">
        <v>3.5087719298245601E-4</v>
      </c>
      <c r="AF16">
        <v>0.27969491304206001</v>
      </c>
      <c r="AG16">
        <v>2</v>
      </c>
      <c r="AH16">
        <v>193641</v>
      </c>
      <c r="AI16">
        <v>0.16259986263239709</v>
      </c>
      <c r="AJ16">
        <v>0.2126202612050134</v>
      </c>
      <c r="AK16">
        <v>0.38985545416518202</v>
      </c>
      <c r="AL16">
        <v>0.2349244219974076</v>
      </c>
      <c r="AM16" t="s">
        <v>97</v>
      </c>
      <c r="AN16">
        <v>20200818</v>
      </c>
      <c r="AO16">
        <v>110361</v>
      </c>
      <c r="AP16">
        <v>757898</v>
      </c>
      <c r="AR16">
        <v>1280</v>
      </c>
      <c r="AS16">
        <v>12958</v>
      </c>
      <c r="AU16">
        <v>1329</v>
      </c>
      <c r="AW16">
        <v>729</v>
      </c>
      <c r="AX16">
        <v>41523</v>
      </c>
      <c r="AY16" t="s">
        <v>98</v>
      </c>
      <c r="AZ16" t="s">
        <v>99</v>
      </c>
      <c r="BA16" t="s">
        <v>100</v>
      </c>
      <c r="BB16" t="s">
        <v>101</v>
      </c>
      <c r="BC16">
        <v>1936</v>
      </c>
      <c r="BD16">
        <v>12958</v>
      </c>
      <c r="BE16" t="s">
        <v>100</v>
      </c>
      <c r="BG16">
        <v>105815</v>
      </c>
      <c r="BH16">
        <v>1867</v>
      </c>
      <c r="BI16">
        <v>69</v>
      </c>
      <c r="BV16">
        <v>1</v>
      </c>
      <c r="BW16">
        <v>1357</v>
      </c>
      <c r="BX16">
        <v>13979</v>
      </c>
      <c r="BY16">
        <v>868259</v>
      </c>
      <c r="BZ16">
        <v>868259</v>
      </c>
      <c r="CA16">
        <v>15336</v>
      </c>
      <c r="CB16">
        <v>868259</v>
      </c>
      <c r="CC16">
        <v>11</v>
      </c>
      <c r="CD16">
        <v>0</v>
      </c>
      <c r="CE16" t="s">
        <v>102</v>
      </c>
      <c r="CF16">
        <v>0</v>
      </c>
      <c r="CG16">
        <v>0</v>
      </c>
      <c r="CH16">
        <v>0</v>
      </c>
      <c r="CI16">
        <v>0</v>
      </c>
      <c r="CJ16">
        <v>0</v>
      </c>
      <c r="CL16" t="s">
        <v>103</v>
      </c>
      <c r="CM16" t="s">
        <v>104</v>
      </c>
      <c r="CN16">
        <v>151</v>
      </c>
    </row>
    <row r="17" spans="1:92" x14ac:dyDescent="0.2">
      <c r="A17" t="s">
        <v>91</v>
      </c>
      <c r="B17" t="s">
        <v>147</v>
      </c>
      <c r="C17" s="2">
        <f t="shared" si="0"/>
        <v>505.43340914834465</v>
      </c>
      <c r="D17">
        <v>10.873189438666699</v>
      </c>
      <c r="E17">
        <v>286.92480618556021</v>
      </c>
      <c r="F17">
        <v>306.41081044213809</v>
      </c>
      <c r="G17">
        <v>86.886443627004027</v>
      </c>
      <c r="H17">
        <v>95.365630183078935</v>
      </c>
      <c r="I17" t="s">
        <v>148</v>
      </c>
      <c r="J17" t="s">
        <v>94</v>
      </c>
      <c r="K17" t="s">
        <v>95</v>
      </c>
      <c r="L17">
        <v>33.28094866</v>
      </c>
      <c r="M17">
        <v>-88.088181030000001</v>
      </c>
      <c r="N17">
        <v>443</v>
      </c>
      <c r="O17">
        <v>10</v>
      </c>
      <c r="P17">
        <v>0</v>
      </c>
      <c r="Q17">
        <v>433</v>
      </c>
      <c r="R17" t="s">
        <v>149</v>
      </c>
      <c r="S17">
        <v>15734</v>
      </c>
      <c r="T17">
        <v>2016</v>
      </c>
      <c r="U17">
        <v>0.17336811580480799</v>
      </c>
      <c r="V17">
        <v>22.580586</v>
      </c>
      <c r="W17">
        <v>86660</v>
      </c>
      <c r="X17">
        <v>0.39468699198396201</v>
      </c>
      <c r="Y17">
        <v>32248.799999999999</v>
      </c>
      <c r="Z17">
        <v>0.74646387000439396</v>
      </c>
      <c r="AA17">
        <v>2.0161266644197599E-2</v>
      </c>
      <c r="AB17">
        <v>0.29769317064248701</v>
      </c>
      <c r="AC17">
        <v>19785</v>
      </c>
      <c r="AD17">
        <v>4.7067311843213098E-4</v>
      </c>
      <c r="AE17">
        <v>8.2093381221138998E-4</v>
      </c>
      <c r="AF17">
        <v>0.58830548871803601</v>
      </c>
      <c r="AG17">
        <v>2</v>
      </c>
      <c r="AH17">
        <v>363998</v>
      </c>
      <c r="AI17">
        <v>0.16772344902993969</v>
      </c>
      <c r="AJ17">
        <v>0.19627305644536511</v>
      </c>
      <c r="AK17">
        <v>0.36879872966334981</v>
      </c>
      <c r="AL17">
        <v>0.26720476486134542</v>
      </c>
      <c r="AM17" t="s">
        <v>97</v>
      </c>
      <c r="AN17">
        <v>20200818</v>
      </c>
      <c r="AO17">
        <v>110361</v>
      </c>
      <c r="AP17">
        <v>757898</v>
      </c>
      <c r="AR17">
        <v>1280</v>
      </c>
      <c r="AS17">
        <v>12958</v>
      </c>
      <c r="AU17">
        <v>1329</v>
      </c>
      <c r="AW17">
        <v>729</v>
      </c>
      <c r="AX17">
        <v>41523</v>
      </c>
      <c r="AY17" t="s">
        <v>98</v>
      </c>
      <c r="AZ17" t="s">
        <v>99</v>
      </c>
      <c r="BA17" t="s">
        <v>100</v>
      </c>
      <c r="BB17" t="s">
        <v>101</v>
      </c>
      <c r="BC17">
        <v>1936</v>
      </c>
      <c r="BD17">
        <v>12958</v>
      </c>
      <c r="BE17" t="s">
        <v>100</v>
      </c>
      <c r="BG17">
        <v>105815</v>
      </c>
      <c r="BH17">
        <v>1867</v>
      </c>
      <c r="BI17">
        <v>69</v>
      </c>
      <c r="BV17">
        <v>1</v>
      </c>
      <c r="BW17">
        <v>1357</v>
      </c>
      <c r="BX17">
        <v>13979</v>
      </c>
      <c r="BY17">
        <v>868259</v>
      </c>
      <c r="BZ17">
        <v>868259</v>
      </c>
      <c r="CA17">
        <v>15336</v>
      </c>
      <c r="CB17">
        <v>868259</v>
      </c>
      <c r="CC17">
        <v>11</v>
      </c>
      <c r="CD17">
        <v>0</v>
      </c>
      <c r="CE17" t="s">
        <v>102</v>
      </c>
      <c r="CF17">
        <v>0</v>
      </c>
      <c r="CG17">
        <v>0</v>
      </c>
      <c r="CH17">
        <v>0</v>
      </c>
      <c r="CI17">
        <v>0</v>
      </c>
      <c r="CJ17">
        <v>0</v>
      </c>
      <c r="CL17" t="s">
        <v>103</v>
      </c>
      <c r="CM17" t="s">
        <v>104</v>
      </c>
      <c r="CN17">
        <v>151</v>
      </c>
    </row>
    <row r="18" spans="1:92" x14ac:dyDescent="0.2">
      <c r="A18" t="s">
        <v>91</v>
      </c>
      <c r="B18" t="s">
        <v>150</v>
      </c>
      <c r="C18" s="2">
        <f t="shared" si="0"/>
        <v>201.78725857595848</v>
      </c>
      <c r="D18">
        <v>10.885733810660721</v>
      </c>
      <c r="E18">
        <v>289.09013520748232</v>
      </c>
      <c r="F18">
        <v>305.93087898513107</v>
      </c>
      <c r="G18">
        <v>88.848727678549025</v>
      </c>
      <c r="H18">
        <v>97.382260923812268</v>
      </c>
      <c r="I18" t="s">
        <v>151</v>
      </c>
      <c r="J18" t="s">
        <v>94</v>
      </c>
      <c r="K18" t="s">
        <v>95</v>
      </c>
      <c r="L18">
        <v>31.803963830000001</v>
      </c>
      <c r="M18">
        <v>-85.940829500000007</v>
      </c>
      <c r="N18">
        <v>731</v>
      </c>
      <c r="O18">
        <v>7</v>
      </c>
      <c r="P18">
        <v>0</v>
      </c>
      <c r="Q18">
        <v>724</v>
      </c>
      <c r="R18" t="s">
        <v>152</v>
      </c>
      <c r="S18">
        <v>16051</v>
      </c>
      <c r="T18">
        <v>2016</v>
      </c>
      <c r="U18">
        <v>0.13572933351754299</v>
      </c>
      <c r="V18">
        <v>33.154403333333299</v>
      </c>
      <c r="W18">
        <v>84983.333333333299</v>
      </c>
      <c r="X18">
        <v>0.30554747101336699</v>
      </c>
      <c r="Y18">
        <v>36191.333333333299</v>
      </c>
      <c r="Z18">
        <v>0.71459040108519001</v>
      </c>
      <c r="AA18">
        <v>2.0438616171558399E-2</v>
      </c>
      <c r="AB18">
        <v>0.28503316881312102</v>
      </c>
      <c r="AC18">
        <v>34690</v>
      </c>
      <c r="AD18">
        <v>2.1262723520001098E-2</v>
      </c>
      <c r="AE18">
        <v>1.41505509307857E-2</v>
      </c>
      <c r="AF18">
        <v>0.64009575164862897</v>
      </c>
      <c r="AG18">
        <v>2</v>
      </c>
      <c r="AH18">
        <v>570092</v>
      </c>
      <c r="AI18">
        <v>0.13127705703640821</v>
      </c>
      <c r="AJ18">
        <v>0.17630312300470799</v>
      </c>
      <c r="AK18">
        <v>0.47179578033019232</v>
      </c>
      <c r="AL18">
        <v>0.22062403962869151</v>
      </c>
      <c r="AM18" t="s">
        <v>97</v>
      </c>
      <c r="AN18">
        <v>20200818</v>
      </c>
      <c r="AO18">
        <v>110361</v>
      </c>
      <c r="AP18">
        <v>757898</v>
      </c>
      <c r="AR18">
        <v>1280</v>
      </c>
      <c r="AS18">
        <v>12958</v>
      </c>
      <c r="AU18">
        <v>1329</v>
      </c>
      <c r="AW18">
        <v>729</v>
      </c>
      <c r="AX18">
        <v>41523</v>
      </c>
      <c r="AY18" t="s">
        <v>98</v>
      </c>
      <c r="AZ18" t="s">
        <v>99</v>
      </c>
      <c r="BA18" t="s">
        <v>100</v>
      </c>
      <c r="BB18" t="s">
        <v>101</v>
      </c>
      <c r="BC18">
        <v>1936</v>
      </c>
      <c r="BD18">
        <v>12958</v>
      </c>
      <c r="BE18" t="s">
        <v>100</v>
      </c>
      <c r="BG18">
        <v>105815</v>
      </c>
      <c r="BH18">
        <v>1867</v>
      </c>
      <c r="BI18">
        <v>69</v>
      </c>
      <c r="BV18">
        <v>1</v>
      </c>
      <c r="BW18">
        <v>1357</v>
      </c>
      <c r="BX18">
        <v>13979</v>
      </c>
      <c r="BY18">
        <v>868259</v>
      </c>
      <c r="BZ18">
        <v>868259</v>
      </c>
      <c r="CA18">
        <v>15336</v>
      </c>
      <c r="CB18">
        <v>868259</v>
      </c>
      <c r="CC18">
        <v>11</v>
      </c>
      <c r="CD18">
        <v>0</v>
      </c>
      <c r="CE18" t="s">
        <v>102</v>
      </c>
      <c r="CF18">
        <v>0</v>
      </c>
      <c r="CG18">
        <v>0</v>
      </c>
      <c r="CH18">
        <v>0</v>
      </c>
      <c r="CI18">
        <v>0</v>
      </c>
      <c r="CJ18">
        <v>0</v>
      </c>
      <c r="CL18" t="s">
        <v>103</v>
      </c>
      <c r="CM18" t="s">
        <v>104</v>
      </c>
      <c r="CN18">
        <v>151</v>
      </c>
    </row>
    <row r="19" spans="1:92" x14ac:dyDescent="0.2">
      <c r="A19" t="s">
        <v>91</v>
      </c>
      <c r="B19" t="s">
        <v>153</v>
      </c>
      <c r="C19" s="2">
        <f t="shared" si="0"/>
        <v>480.9794490599038</v>
      </c>
      <c r="D19">
        <v>11.47472951586364</v>
      </c>
      <c r="E19">
        <v>286.74703116162851</v>
      </c>
      <c r="F19">
        <v>305.09842063771731</v>
      </c>
      <c r="G19">
        <v>87.629513658173764</v>
      </c>
      <c r="H19">
        <v>96.865074386905206</v>
      </c>
      <c r="I19" t="s">
        <v>154</v>
      </c>
      <c r="J19" t="s">
        <v>94</v>
      </c>
      <c r="K19" t="s">
        <v>95</v>
      </c>
      <c r="L19">
        <v>33.295267340000002</v>
      </c>
      <c r="M19">
        <v>-85.457088310000003</v>
      </c>
      <c r="N19">
        <v>416</v>
      </c>
      <c r="O19">
        <v>11</v>
      </c>
      <c r="P19">
        <v>0</v>
      </c>
      <c r="Q19">
        <v>405</v>
      </c>
      <c r="R19" t="s">
        <v>155</v>
      </c>
      <c r="S19">
        <v>16274</v>
      </c>
      <c r="T19">
        <v>2016</v>
      </c>
      <c r="U19">
        <v>0.13815447310690501</v>
      </c>
      <c r="V19">
        <v>33.637582000000002</v>
      </c>
      <c r="W19">
        <v>102740</v>
      </c>
      <c r="X19">
        <v>0.13559842080541301</v>
      </c>
      <c r="Y19">
        <v>36057.199999999997</v>
      </c>
      <c r="Z19">
        <v>0.69183945929397805</v>
      </c>
      <c r="AA19">
        <v>2.3841323264439301E-2</v>
      </c>
      <c r="AB19">
        <v>0.27792047678861798</v>
      </c>
      <c r="AC19">
        <v>22870</v>
      </c>
      <c r="AD19">
        <v>3.8216560509554201E-3</v>
      </c>
      <c r="AE19">
        <v>1.28729233713143E-3</v>
      </c>
      <c r="AF19">
        <v>0.83457930665705904</v>
      </c>
      <c r="AG19">
        <v>2</v>
      </c>
      <c r="AH19">
        <v>406885</v>
      </c>
      <c r="AI19">
        <v>0.17270727601164951</v>
      </c>
      <c r="AJ19">
        <v>0.19446280890177811</v>
      </c>
      <c r="AK19">
        <v>0.36674736104796202</v>
      </c>
      <c r="AL19">
        <v>0.26608255403861042</v>
      </c>
      <c r="AM19" t="s">
        <v>97</v>
      </c>
      <c r="AN19">
        <v>20200818</v>
      </c>
      <c r="AO19">
        <v>110361</v>
      </c>
      <c r="AP19">
        <v>757898</v>
      </c>
      <c r="AR19">
        <v>1280</v>
      </c>
      <c r="AS19">
        <v>12958</v>
      </c>
      <c r="AU19">
        <v>1329</v>
      </c>
      <c r="AW19">
        <v>729</v>
      </c>
      <c r="AX19">
        <v>41523</v>
      </c>
      <c r="AY19" t="s">
        <v>98</v>
      </c>
      <c r="AZ19" t="s">
        <v>99</v>
      </c>
      <c r="BA19" t="s">
        <v>100</v>
      </c>
      <c r="BB19" t="s">
        <v>101</v>
      </c>
      <c r="BC19">
        <v>1936</v>
      </c>
      <c r="BD19">
        <v>12958</v>
      </c>
      <c r="BE19" t="s">
        <v>100</v>
      </c>
      <c r="BG19">
        <v>105815</v>
      </c>
      <c r="BH19">
        <v>1867</v>
      </c>
      <c r="BI19">
        <v>69</v>
      </c>
      <c r="BV19">
        <v>1</v>
      </c>
      <c r="BW19">
        <v>1357</v>
      </c>
      <c r="BX19">
        <v>13979</v>
      </c>
      <c r="BY19">
        <v>868259</v>
      </c>
      <c r="BZ19">
        <v>868259</v>
      </c>
      <c r="CA19">
        <v>15336</v>
      </c>
      <c r="CB19">
        <v>868259</v>
      </c>
      <c r="CC19">
        <v>11</v>
      </c>
      <c r="CD19">
        <v>0</v>
      </c>
      <c r="CE19" t="s">
        <v>102</v>
      </c>
      <c r="CF19">
        <v>0</v>
      </c>
      <c r="CG19">
        <v>0</v>
      </c>
      <c r="CH19">
        <v>0</v>
      </c>
      <c r="CI19">
        <v>0</v>
      </c>
      <c r="CJ19">
        <v>0</v>
      </c>
      <c r="CL19" t="s">
        <v>103</v>
      </c>
      <c r="CM19" t="s">
        <v>104</v>
      </c>
      <c r="CN19">
        <v>151</v>
      </c>
    </row>
    <row r="20" spans="1:92" x14ac:dyDescent="0.2">
      <c r="A20" t="s">
        <v>91</v>
      </c>
      <c r="B20" t="s">
        <v>156</v>
      </c>
      <c r="C20" s="2">
        <f t="shared" si="0"/>
        <v>33.928207912058085</v>
      </c>
      <c r="D20">
        <v>11.77527650206588</v>
      </c>
      <c r="E20">
        <v>288.83882893560201</v>
      </c>
      <c r="F20">
        <v>306.11202105420801</v>
      </c>
      <c r="G20">
        <v>87.889936669268081</v>
      </c>
      <c r="H20">
        <v>96.830120269611214</v>
      </c>
      <c r="I20" t="s">
        <v>157</v>
      </c>
      <c r="J20" t="s">
        <v>94</v>
      </c>
      <c r="K20" t="s">
        <v>95</v>
      </c>
      <c r="L20">
        <v>32.287252559999999</v>
      </c>
      <c r="M20">
        <v>-85.184153240000001</v>
      </c>
      <c r="N20">
        <v>1453</v>
      </c>
      <c r="O20">
        <v>2</v>
      </c>
      <c r="P20">
        <v>0</v>
      </c>
      <c r="Q20">
        <v>1451</v>
      </c>
      <c r="R20" t="s">
        <v>158</v>
      </c>
      <c r="S20">
        <v>16588</v>
      </c>
      <c r="T20">
        <v>2016</v>
      </c>
      <c r="U20">
        <v>0.13661347557015699</v>
      </c>
      <c r="V20">
        <v>340.47720828571403</v>
      </c>
      <c r="W20">
        <v>125442.857142857</v>
      </c>
      <c r="X20">
        <v>0.49062934540811398</v>
      </c>
      <c r="Y20">
        <v>46410</v>
      </c>
      <c r="Z20">
        <v>0.71748942114675496</v>
      </c>
      <c r="AA20">
        <v>5.0088562169829001E-2</v>
      </c>
      <c r="AB20">
        <v>0.39406120282572399</v>
      </c>
      <c r="AC20">
        <v>58948</v>
      </c>
      <c r="AD20">
        <v>3.3658229172982002E-3</v>
      </c>
      <c r="AE20">
        <v>2.4202899193172599E-3</v>
      </c>
      <c r="AF20">
        <v>0.47024168110109699</v>
      </c>
      <c r="AG20">
        <v>4</v>
      </c>
      <c r="AH20">
        <v>953288</v>
      </c>
      <c r="AI20">
        <v>0.1288466864158575</v>
      </c>
      <c r="AJ20">
        <v>0.2134800815703124</v>
      </c>
      <c r="AK20">
        <v>0.41077302976645041</v>
      </c>
      <c r="AL20">
        <v>0.2469002022473796</v>
      </c>
      <c r="AM20" t="s">
        <v>97</v>
      </c>
      <c r="AN20">
        <v>20200818</v>
      </c>
      <c r="AO20">
        <v>110361</v>
      </c>
      <c r="AP20">
        <v>757898</v>
      </c>
      <c r="AR20">
        <v>1280</v>
      </c>
      <c r="AS20">
        <v>12958</v>
      </c>
      <c r="AU20">
        <v>1329</v>
      </c>
      <c r="AW20">
        <v>729</v>
      </c>
      <c r="AX20">
        <v>41523</v>
      </c>
      <c r="AY20" t="s">
        <v>98</v>
      </c>
      <c r="AZ20" t="s">
        <v>99</v>
      </c>
      <c r="BA20" t="s">
        <v>100</v>
      </c>
      <c r="BB20" t="s">
        <v>101</v>
      </c>
      <c r="BC20">
        <v>1936</v>
      </c>
      <c r="BD20">
        <v>12958</v>
      </c>
      <c r="BE20" t="s">
        <v>100</v>
      </c>
      <c r="BG20">
        <v>105815</v>
      </c>
      <c r="BH20">
        <v>1867</v>
      </c>
      <c r="BI20">
        <v>69</v>
      </c>
      <c r="BV20">
        <v>1</v>
      </c>
      <c r="BW20">
        <v>1357</v>
      </c>
      <c r="BX20">
        <v>13979</v>
      </c>
      <c r="BY20">
        <v>868259</v>
      </c>
      <c r="BZ20">
        <v>868259</v>
      </c>
      <c r="CA20">
        <v>15336</v>
      </c>
      <c r="CB20">
        <v>868259</v>
      </c>
      <c r="CC20">
        <v>11</v>
      </c>
      <c r="CD20">
        <v>0</v>
      </c>
      <c r="CE20" t="s">
        <v>102</v>
      </c>
      <c r="CF20">
        <v>0</v>
      </c>
      <c r="CG20">
        <v>0</v>
      </c>
      <c r="CH20">
        <v>0</v>
      </c>
      <c r="CI20">
        <v>0</v>
      </c>
      <c r="CJ20">
        <v>0</v>
      </c>
      <c r="CL20" t="s">
        <v>103</v>
      </c>
      <c r="CM20" t="s">
        <v>104</v>
      </c>
      <c r="CN20">
        <v>151</v>
      </c>
    </row>
    <row r="21" spans="1:92" x14ac:dyDescent="0.2">
      <c r="A21" t="s">
        <v>91</v>
      </c>
      <c r="B21" t="s">
        <v>159</v>
      </c>
      <c r="C21" s="2">
        <f t="shared" si="0"/>
        <v>277.8339058395635</v>
      </c>
      <c r="D21">
        <v>12.159919833686541</v>
      </c>
      <c r="E21">
        <v>286.225309766328</v>
      </c>
      <c r="F21">
        <v>305.33119040168458</v>
      </c>
      <c r="G21">
        <v>85.6563852534684</v>
      </c>
      <c r="H21">
        <v>95.637703824156432</v>
      </c>
      <c r="I21" t="s">
        <v>160</v>
      </c>
      <c r="J21" t="s">
        <v>94</v>
      </c>
      <c r="K21" t="s">
        <v>95</v>
      </c>
      <c r="L21">
        <v>33.719021759999997</v>
      </c>
      <c r="M21">
        <v>-86.310293720000004</v>
      </c>
      <c r="N21">
        <v>1442</v>
      </c>
      <c r="O21">
        <v>22</v>
      </c>
      <c r="P21">
        <v>0</v>
      </c>
      <c r="Q21">
        <v>1420</v>
      </c>
      <c r="R21" t="s">
        <v>161</v>
      </c>
      <c r="S21">
        <v>15446</v>
      </c>
      <c r="T21">
        <v>2016</v>
      </c>
      <c r="U21">
        <v>0.112739257854498</v>
      </c>
      <c r="V21">
        <v>224.64403666666701</v>
      </c>
      <c r="W21">
        <v>136841.42914543199</v>
      </c>
      <c r="X21">
        <v>7.7053271865622899E-2</v>
      </c>
      <c r="Y21">
        <v>52719.513871938798</v>
      </c>
      <c r="Z21">
        <v>0.83106821523457797</v>
      </c>
      <c r="AA21">
        <v>2.08604032831546E-2</v>
      </c>
      <c r="AB21">
        <v>0.23821720990777301</v>
      </c>
      <c r="AC21">
        <v>79184</v>
      </c>
      <c r="AD21">
        <v>1.30659145390867E-2</v>
      </c>
      <c r="AE21">
        <v>2.7042325387817401E-3</v>
      </c>
      <c r="AF21">
        <v>0.89203090638597504</v>
      </c>
      <c r="AG21">
        <v>4</v>
      </c>
      <c r="AH21">
        <v>1393752</v>
      </c>
      <c r="AI21">
        <v>0.13215981035363539</v>
      </c>
      <c r="AJ21">
        <v>0.1987541542541284</v>
      </c>
      <c r="AK21">
        <v>0.40198614961628748</v>
      </c>
      <c r="AL21">
        <v>0.26709988577594868</v>
      </c>
      <c r="AM21" t="s">
        <v>97</v>
      </c>
      <c r="AN21">
        <v>20200818</v>
      </c>
      <c r="AO21">
        <v>110361</v>
      </c>
      <c r="AP21">
        <v>757898</v>
      </c>
      <c r="AR21">
        <v>1280</v>
      </c>
      <c r="AS21">
        <v>12958</v>
      </c>
      <c r="AU21">
        <v>1329</v>
      </c>
      <c r="AW21">
        <v>729</v>
      </c>
      <c r="AX21">
        <v>41523</v>
      </c>
      <c r="AY21" t="s">
        <v>98</v>
      </c>
      <c r="AZ21" t="s">
        <v>99</v>
      </c>
      <c r="BA21" t="s">
        <v>100</v>
      </c>
      <c r="BB21" t="s">
        <v>101</v>
      </c>
      <c r="BC21">
        <v>1936</v>
      </c>
      <c r="BD21">
        <v>12958</v>
      </c>
      <c r="BE21" t="s">
        <v>100</v>
      </c>
      <c r="BG21">
        <v>105815</v>
      </c>
      <c r="BH21">
        <v>1867</v>
      </c>
      <c r="BI21">
        <v>69</v>
      </c>
      <c r="BV21">
        <v>1</v>
      </c>
      <c r="BW21">
        <v>1357</v>
      </c>
      <c r="BX21">
        <v>13979</v>
      </c>
      <c r="BY21">
        <v>868259</v>
      </c>
      <c r="BZ21">
        <v>868259</v>
      </c>
      <c r="CA21">
        <v>15336</v>
      </c>
      <c r="CB21">
        <v>868259</v>
      </c>
      <c r="CC21">
        <v>11</v>
      </c>
      <c r="CD21">
        <v>0</v>
      </c>
      <c r="CE21" t="s">
        <v>102</v>
      </c>
      <c r="CF21">
        <v>0</v>
      </c>
      <c r="CG21">
        <v>0</v>
      </c>
      <c r="CH21">
        <v>0</v>
      </c>
      <c r="CI21">
        <v>0</v>
      </c>
      <c r="CJ21">
        <v>0</v>
      </c>
      <c r="CL21" t="s">
        <v>103</v>
      </c>
      <c r="CM21" t="s">
        <v>104</v>
      </c>
      <c r="CN21">
        <v>151</v>
      </c>
    </row>
    <row r="22" spans="1:92" x14ac:dyDescent="0.2">
      <c r="A22" t="s">
        <v>91</v>
      </c>
      <c r="B22" t="s">
        <v>162</v>
      </c>
      <c r="C22" s="2">
        <f t="shared" si="0"/>
        <v>162.85877144485733</v>
      </c>
      <c r="D22">
        <v>12.6805364228105</v>
      </c>
      <c r="E22">
        <v>287.2276213523715</v>
      </c>
      <c r="F22">
        <v>305.8357384466762</v>
      </c>
      <c r="G22">
        <v>84.81271391839762</v>
      </c>
      <c r="H22">
        <v>94.815614422908837</v>
      </c>
      <c r="I22" t="s">
        <v>163</v>
      </c>
      <c r="J22" t="s">
        <v>94</v>
      </c>
      <c r="K22" t="s">
        <v>95</v>
      </c>
      <c r="L22">
        <v>33.268798449999998</v>
      </c>
      <c r="M22">
        <v>-86.662325609999996</v>
      </c>
      <c r="N22">
        <v>3538</v>
      </c>
      <c r="O22">
        <v>38</v>
      </c>
      <c r="P22">
        <v>0</v>
      </c>
      <c r="Q22">
        <v>3500</v>
      </c>
      <c r="R22" t="s">
        <v>164</v>
      </c>
      <c r="S22">
        <v>15598</v>
      </c>
      <c r="T22">
        <v>2016</v>
      </c>
      <c r="U22">
        <v>6.0073841968134901E-2</v>
      </c>
      <c r="V22">
        <v>362.559833529412</v>
      </c>
      <c r="W22">
        <v>164475.71764705901</v>
      </c>
      <c r="X22">
        <v>0.178065172051765</v>
      </c>
      <c r="Y22">
        <v>62499.428571428602</v>
      </c>
      <c r="Z22">
        <v>0.83066325676772301</v>
      </c>
      <c r="AA22">
        <v>4.2876645522628501E-2</v>
      </c>
      <c r="AB22">
        <v>0.22603471917055201</v>
      </c>
      <c r="AC22">
        <v>233331</v>
      </c>
      <c r="AD22">
        <v>1.262827903836E-2</v>
      </c>
      <c r="AE22">
        <v>6.13307386424548E-3</v>
      </c>
      <c r="AF22">
        <v>0.765018168612556</v>
      </c>
      <c r="AG22">
        <v>4</v>
      </c>
      <c r="AH22">
        <v>3250668</v>
      </c>
      <c r="AI22">
        <v>0.1065261047883081</v>
      </c>
      <c r="AJ22">
        <v>0.21163803870466011</v>
      </c>
      <c r="AK22">
        <v>0.42174562274584793</v>
      </c>
      <c r="AL22">
        <v>0.26009023376118379</v>
      </c>
      <c r="AM22" t="s">
        <v>97</v>
      </c>
      <c r="AN22">
        <v>20200818</v>
      </c>
      <c r="AO22">
        <v>110361</v>
      </c>
      <c r="AP22">
        <v>757898</v>
      </c>
      <c r="AR22">
        <v>1280</v>
      </c>
      <c r="AS22">
        <v>12958</v>
      </c>
      <c r="AU22">
        <v>1329</v>
      </c>
      <c r="AW22">
        <v>729</v>
      </c>
      <c r="AX22">
        <v>41523</v>
      </c>
      <c r="AY22" t="s">
        <v>98</v>
      </c>
      <c r="AZ22" t="s">
        <v>99</v>
      </c>
      <c r="BA22" t="s">
        <v>100</v>
      </c>
      <c r="BB22" t="s">
        <v>101</v>
      </c>
      <c r="BC22">
        <v>1936</v>
      </c>
      <c r="BD22">
        <v>12958</v>
      </c>
      <c r="BE22" t="s">
        <v>100</v>
      </c>
      <c r="BG22">
        <v>105815</v>
      </c>
      <c r="BH22">
        <v>1867</v>
      </c>
      <c r="BI22">
        <v>69</v>
      </c>
      <c r="BV22">
        <v>1</v>
      </c>
      <c r="BW22">
        <v>1357</v>
      </c>
      <c r="BX22">
        <v>13979</v>
      </c>
      <c r="BY22">
        <v>868259</v>
      </c>
      <c r="BZ22">
        <v>868259</v>
      </c>
      <c r="CA22">
        <v>15336</v>
      </c>
      <c r="CB22">
        <v>868259</v>
      </c>
      <c r="CC22">
        <v>11</v>
      </c>
      <c r="CD22">
        <v>0</v>
      </c>
      <c r="CE22" t="s">
        <v>102</v>
      </c>
      <c r="CF22">
        <v>0</v>
      </c>
      <c r="CG22">
        <v>0</v>
      </c>
      <c r="CH22">
        <v>0</v>
      </c>
      <c r="CI22">
        <v>0</v>
      </c>
      <c r="CJ22">
        <v>0</v>
      </c>
      <c r="CL22" t="s">
        <v>103</v>
      </c>
      <c r="CM22" t="s">
        <v>104</v>
      </c>
      <c r="CN22">
        <v>151</v>
      </c>
    </row>
    <row r="23" spans="1:92" x14ac:dyDescent="0.2">
      <c r="A23" t="s">
        <v>91</v>
      </c>
      <c r="B23" t="s">
        <v>165</v>
      </c>
      <c r="C23" s="2">
        <f t="shared" si="0"/>
        <v>1435.3705522399334</v>
      </c>
      <c r="D23">
        <v>10.90545761233937</v>
      </c>
      <c r="E23">
        <v>287.94037754010071</v>
      </c>
      <c r="F23">
        <v>306.38901412192939</v>
      </c>
      <c r="G23">
        <v>87.585751199177395</v>
      </c>
      <c r="H23">
        <v>96.514673361798302</v>
      </c>
      <c r="I23" t="s">
        <v>166</v>
      </c>
      <c r="J23" t="s">
        <v>94</v>
      </c>
      <c r="K23" t="s">
        <v>95</v>
      </c>
      <c r="L23">
        <v>32.59117397</v>
      </c>
      <c r="M23">
        <v>-88.199162049999998</v>
      </c>
      <c r="N23">
        <v>379</v>
      </c>
      <c r="O23">
        <v>19</v>
      </c>
      <c r="P23">
        <v>0</v>
      </c>
      <c r="Q23">
        <v>360</v>
      </c>
      <c r="R23" t="s">
        <v>167</v>
      </c>
      <c r="S23">
        <v>15770</v>
      </c>
      <c r="T23">
        <v>2016</v>
      </c>
      <c r="U23">
        <v>0.28387720707848202</v>
      </c>
      <c r="V23">
        <v>17.728873499999999</v>
      </c>
      <c r="W23">
        <v>68128.266666666706</v>
      </c>
      <c r="X23">
        <v>0.80172464696347101</v>
      </c>
      <c r="Y23">
        <v>21565.25</v>
      </c>
      <c r="Z23">
        <v>0.70120877260009795</v>
      </c>
      <c r="AA23">
        <v>1.4426915914246901E-3</v>
      </c>
      <c r="AB23">
        <v>0.42829079346590199</v>
      </c>
      <c r="AC23">
        <v>13237</v>
      </c>
      <c r="AD23">
        <v>1.8886993932694399E-2</v>
      </c>
      <c r="AE23">
        <v>4.4333910034602096E-3</v>
      </c>
      <c r="AF23">
        <v>0.17067639803506399</v>
      </c>
      <c r="AG23">
        <v>2</v>
      </c>
      <c r="AH23">
        <v>250888</v>
      </c>
      <c r="AI23">
        <v>0.14999920283154239</v>
      </c>
      <c r="AJ23">
        <v>0.19401087337776221</v>
      </c>
      <c r="AK23">
        <v>0.41436019259589929</v>
      </c>
      <c r="AL23">
        <v>0.24162973119479611</v>
      </c>
      <c r="AM23" t="s">
        <v>97</v>
      </c>
      <c r="AN23">
        <v>20200818</v>
      </c>
      <c r="AO23">
        <v>110361</v>
      </c>
      <c r="AP23">
        <v>757898</v>
      </c>
      <c r="AR23">
        <v>1280</v>
      </c>
      <c r="AS23">
        <v>12958</v>
      </c>
      <c r="AU23">
        <v>1329</v>
      </c>
      <c r="AW23">
        <v>729</v>
      </c>
      <c r="AX23">
        <v>41523</v>
      </c>
      <c r="AY23" t="s">
        <v>98</v>
      </c>
      <c r="AZ23" t="s">
        <v>99</v>
      </c>
      <c r="BA23" t="s">
        <v>100</v>
      </c>
      <c r="BB23" t="s">
        <v>101</v>
      </c>
      <c r="BC23">
        <v>1936</v>
      </c>
      <c r="BD23">
        <v>12958</v>
      </c>
      <c r="BE23" t="s">
        <v>100</v>
      </c>
      <c r="BG23">
        <v>105815</v>
      </c>
      <c r="BH23">
        <v>1867</v>
      </c>
      <c r="BI23">
        <v>69</v>
      </c>
      <c r="BV23">
        <v>1</v>
      </c>
      <c r="BW23">
        <v>1357</v>
      </c>
      <c r="BX23">
        <v>13979</v>
      </c>
      <c r="BY23">
        <v>868259</v>
      </c>
      <c r="BZ23">
        <v>868259</v>
      </c>
      <c r="CA23">
        <v>15336</v>
      </c>
      <c r="CB23">
        <v>868259</v>
      </c>
      <c r="CC23">
        <v>11</v>
      </c>
      <c r="CD23">
        <v>0</v>
      </c>
      <c r="CE23" t="s">
        <v>102</v>
      </c>
      <c r="CF23">
        <v>0</v>
      </c>
      <c r="CG23">
        <v>0</v>
      </c>
      <c r="CH23">
        <v>0</v>
      </c>
      <c r="CI23">
        <v>0</v>
      </c>
      <c r="CJ23">
        <v>0</v>
      </c>
      <c r="CL23" t="s">
        <v>103</v>
      </c>
      <c r="CM23" t="s">
        <v>104</v>
      </c>
      <c r="CN23">
        <v>151</v>
      </c>
    </row>
    <row r="24" spans="1:92" x14ac:dyDescent="0.2">
      <c r="A24" t="s">
        <v>91</v>
      </c>
      <c r="B24" t="s">
        <v>168</v>
      </c>
      <c r="C24" s="2">
        <f t="shared" si="0"/>
        <v>598.64307569509106</v>
      </c>
      <c r="D24">
        <v>10.818461121439681</v>
      </c>
      <c r="E24">
        <v>289.21801968265032</v>
      </c>
      <c r="F24">
        <v>306.1102209574866</v>
      </c>
      <c r="G24">
        <v>89.494994694458583</v>
      </c>
      <c r="H24">
        <v>97.438984907139201</v>
      </c>
      <c r="I24" t="s">
        <v>169</v>
      </c>
      <c r="J24" t="s">
        <v>94</v>
      </c>
      <c r="K24" t="s">
        <v>95</v>
      </c>
      <c r="L24">
        <v>31.729418030000001</v>
      </c>
      <c r="M24">
        <v>-86.315931039999995</v>
      </c>
      <c r="N24">
        <v>353</v>
      </c>
      <c r="O24">
        <v>9</v>
      </c>
      <c r="P24">
        <v>0</v>
      </c>
      <c r="Q24">
        <v>344</v>
      </c>
      <c r="R24" t="s">
        <v>170</v>
      </c>
      <c r="S24">
        <v>16069</v>
      </c>
      <c r="T24">
        <v>2016</v>
      </c>
      <c r="U24">
        <v>0.13464492005527701</v>
      </c>
      <c r="V24">
        <v>21.1398685714286</v>
      </c>
      <c r="W24">
        <v>81971.428571428594</v>
      </c>
      <c r="X24">
        <v>0.17982388545839201</v>
      </c>
      <c r="Y24">
        <v>37282.571428571398</v>
      </c>
      <c r="Z24">
        <v>0.777730679589134</v>
      </c>
      <c r="AA24">
        <v>1.5055990331962499E-2</v>
      </c>
      <c r="AB24">
        <v>0.31856219787601098</v>
      </c>
      <c r="AC24">
        <v>15034</v>
      </c>
      <c r="AD24">
        <v>4.0518208135429E-3</v>
      </c>
      <c r="AE24">
        <v>9.0358295598976703E-3</v>
      </c>
      <c r="AF24">
        <v>0.78261301304287401</v>
      </c>
      <c r="AG24">
        <v>2</v>
      </c>
      <c r="AH24">
        <v>248758</v>
      </c>
      <c r="AI24">
        <v>0.16857347301393319</v>
      </c>
      <c r="AJ24">
        <v>0.1964439334614364</v>
      </c>
      <c r="AK24">
        <v>0.36676207398355032</v>
      </c>
      <c r="AL24">
        <v>0.26822051954108012</v>
      </c>
      <c r="AM24" t="s">
        <v>97</v>
      </c>
      <c r="AN24">
        <v>20200818</v>
      </c>
      <c r="AO24">
        <v>110361</v>
      </c>
      <c r="AP24">
        <v>757898</v>
      </c>
      <c r="AR24">
        <v>1280</v>
      </c>
      <c r="AS24">
        <v>12958</v>
      </c>
      <c r="AU24">
        <v>1329</v>
      </c>
      <c r="AW24">
        <v>729</v>
      </c>
      <c r="AX24">
        <v>41523</v>
      </c>
      <c r="AY24" t="s">
        <v>98</v>
      </c>
      <c r="AZ24" t="s">
        <v>99</v>
      </c>
      <c r="BA24" t="s">
        <v>100</v>
      </c>
      <c r="BB24" t="s">
        <v>101</v>
      </c>
      <c r="BC24">
        <v>1936</v>
      </c>
      <c r="BD24">
        <v>12958</v>
      </c>
      <c r="BE24" t="s">
        <v>100</v>
      </c>
      <c r="BG24">
        <v>105815</v>
      </c>
      <c r="BH24">
        <v>1867</v>
      </c>
      <c r="BI24">
        <v>69</v>
      </c>
      <c r="BV24">
        <v>1</v>
      </c>
      <c r="BW24">
        <v>1357</v>
      </c>
      <c r="BX24">
        <v>13979</v>
      </c>
      <c r="BY24">
        <v>868259</v>
      </c>
      <c r="BZ24">
        <v>868259</v>
      </c>
      <c r="CA24">
        <v>15336</v>
      </c>
      <c r="CB24">
        <v>868259</v>
      </c>
      <c r="CC24">
        <v>11</v>
      </c>
      <c r="CD24">
        <v>0</v>
      </c>
      <c r="CE24" t="s">
        <v>102</v>
      </c>
      <c r="CF24">
        <v>0</v>
      </c>
      <c r="CG24">
        <v>0</v>
      </c>
      <c r="CH24">
        <v>0</v>
      </c>
      <c r="CI24">
        <v>0</v>
      </c>
      <c r="CJ24">
        <v>0</v>
      </c>
      <c r="CL24" t="s">
        <v>103</v>
      </c>
      <c r="CM24" t="s">
        <v>104</v>
      </c>
      <c r="CN24">
        <v>151</v>
      </c>
    </row>
    <row r="25" spans="1:92" x14ac:dyDescent="0.2">
      <c r="A25" t="s">
        <v>91</v>
      </c>
      <c r="B25" t="s">
        <v>171</v>
      </c>
      <c r="C25" s="2">
        <f t="shared" si="0"/>
        <v>152.03922612033907</v>
      </c>
      <c r="D25">
        <v>11.69990310275502</v>
      </c>
      <c r="E25">
        <v>285.43341337063401</v>
      </c>
      <c r="F25">
        <v>305.04861370123689</v>
      </c>
      <c r="G25">
        <v>85.915647332858853</v>
      </c>
      <c r="H25">
        <v>95.420834343199985</v>
      </c>
      <c r="I25" t="s">
        <v>172</v>
      </c>
      <c r="J25" t="s">
        <v>94</v>
      </c>
      <c r="K25" t="s">
        <v>95</v>
      </c>
      <c r="L25">
        <v>34.130203029999997</v>
      </c>
      <c r="M25">
        <v>-86.868880369999999</v>
      </c>
      <c r="N25">
        <v>1303</v>
      </c>
      <c r="O25">
        <v>12</v>
      </c>
      <c r="P25">
        <v>0</v>
      </c>
      <c r="Q25">
        <v>1291</v>
      </c>
      <c r="R25" t="s">
        <v>173</v>
      </c>
      <c r="S25">
        <v>15563</v>
      </c>
      <c r="T25">
        <v>2016</v>
      </c>
      <c r="U25">
        <v>0.10132356310670999</v>
      </c>
      <c r="V25">
        <v>115.066659090909</v>
      </c>
      <c r="W25">
        <v>113527.272727273</v>
      </c>
      <c r="X25">
        <v>7.5057292955119596E-3</v>
      </c>
      <c r="Y25">
        <v>36965.363636363603</v>
      </c>
      <c r="Z25">
        <v>0.79777012138325099</v>
      </c>
      <c r="AA25">
        <v>2.8354810880296101E-2</v>
      </c>
      <c r="AB25">
        <v>0.27799278038501801</v>
      </c>
      <c r="AC25">
        <v>78927</v>
      </c>
      <c r="AD25">
        <v>3.7939455918811699E-3</v>
      </c>
      <c r="AE25">
        <v>4.4560428162176303E-3</v>
      </c>
      <c r="AF25">
        <v>0.95851417671899197</v>
      </c>
      <c r="AG25">
        <v>4</v>
      </c>
      <c r="AH25">
        <v>1430571</v>
      </c>
      <c r="AI25">
        <v>0.15822003941083659</v>
      </c>
      <c r="AJ25">
        <v>0.19263776492044091</v>
      </c>
      <c r="AK25">
        <v>0.38607101639834718</v>
      </c>
      <c r="AL25">
        <v>0.26307117927037532</v>
      </c>
      <c r="AM25" t="s">
        <v>97</v>
      </c>
      <c r="AN25">
        <v>20200818</v>
      </c>
      <c r="AO25">
        <v>110361</v>
      </c>
      <c r="AP25">
        <v>757898</v>
      </c>
      <c r="AR25">
        <v>1280</v>
      </c>
      <c r="AS25">
        <v>12958</v>
      </c>
      <c r="AU25">
        <v>1329</v>
      </c>
      <c r="AW25">
        <v>729</v>
      </c>
      <c r="AX25">
        <v>41523</v>
      </c>
      <c r="AY25" t="s">
        <v>98</v>
      </c>
      <c r="AZ25" t="s">
        <v>99</v>
      </c>
      <c r="BA25" t="s">
        <v>100</v>
      </c>
      <c r="BB25" t="s">
        <v>101</v>
      </c>
      <c r="BC25">
        <v>1936</v>
      </c>
      <c r="BD25">
        <v>12958</v>
      </c>
      <c r="BE25" t="s">
        <v>100</v>
      </c>
      <c r="BG25">
        <v>105815</v>
      </c>
      <c r="BH25">
        <v>1867</v>
      </c>
      <c r="BI25">
        <v>69</v>
      </c>
      <c r="BV25">
        <v>1</v>
      </c>
      <c r="BW25">
        <v>1357</v>
      </c>
      <c r="BX25">
        <v>13979</v>
      </c>
      <c r="BY25">
        <v>868259</v>
      </c>
      <c r="BZ25">
        <v>868259</v>
      </c>
      <c r="CA25">
        <v>15336</v>
      </c>
      <c r="CB25">
        <v>868259</v>
      </c>
      <c r="CC25">
        <v>11</v>
      </c>
      <c r="CD25">
        <v>0</v>
      </c>
      <c r="CE25" t="s">
        <v>102</v>
      </c>
      <c r="CF25">
        <v>0</v>
      </c>
      <c r="CG25">
        <v>0</v>
      </c>
      <c r="CH25">
        <v>0</v>
      </c>
      <c r="CI25">
        <v>0</v>
      </c>
      <c r="CJ25">
        <v>0</v>
      </c>
      <c r="CL25" t="s">
        <v>103</v>
      </c>
      <c r="CM25" t="s">
        <v>104</v>
      </c>
      <c r="CN25">
        <v>151</v>
      </c>
    </row>
    <row r="26" spans="1:92" x14ac:dyDescent="0.2">
      <c r="A26" t="s">
        <v>91</v>
      </c>
      <c r="B26" t="s">
        <v>174</v>
      </c>
      <c r="C26" s="2">
        <f t="shared" si="0"/>
        <v>693.11276944758913</v>
      </c>
      <c r="D26">
        <v>10.87222193137884</v>
      </c>
      <c r="E26">
        <v>289.82254857565812</v>
      </c>
      <c r="F26">
        <v>306.16889542451742</v>
      </c>
      <c r="G26">
        <v>86.05208104435637</v>
      </c>
      <c r="H26">
        <v>96.893697614180468</v>
      </c>
      <c r="I26" t="s">
        <v>175</v>
      </c>
      <c r="J26" t="s">
        <v>94</v>
      </c>
      <c r="K26" t="s">
        <v>95</v>
      </c>
      <c r="L26">
        <v>31.430371229999999</v>
      </c>
      <c r="M26">
        <v>-85.610957420000005</v>
      </c>
      <c r="N26">
        <v>890</v>
      </c>
      <c r="O26">
        <v>30</v>
      </c>
      <c r="P26">
        <v>0</v>
      </c>
      <c r="Q26">
        <v>860</v>
      </c>
      <c r="R26" t="s">
        <v>176</v>
      </c>
      <c r="S26">
        <v>16328</v>
      </c>
      <c r="T26">
        <v>2016</v>
      </c>
      <c r="U26">
        <v>8.2880779582069297E-2</v>
      </c>
      <c r="V26">
        <v>85.012072857142897</v>
      </c>
      <c r="W26">
        <v>105171.526660651</v>
      </c>
      <c r="X26">
        <v>0.14005899424547999</v>
      </c>
      <c r="Y26">
        <v>44733.714285714297</v>
      </c>
      <c r="Z26">
        <v>0.60001161362126898</v>
      </c>
      <c r="AA26">
        <v>4.5356270066423197E-2</v>
      </c>
      <c r="AB26">
        <v>0.18105540603731901</v>
      </c>
      <c r="AC26">
        <v>43283</v>
      </c>
      <c r="AD26">
        <v>7.3288442100662397E-3</v>
      </c>
      <c r="AE26">
        <v>4.6705543531833397E-3</v>
      </c>
      <c r="AF26">
        <v>0.80803343613523104</v>
      </c>
      <c r="AG26">
        <v>3</v>
      </c>
      <c r="AH26">
        <v>891078</v>
      </c>
      <c r="AI26">
        <v>0.1361575529863828</v>
      </c>
      <c r="AJ26">
        <v>0.20951476750632381</v>
      </c>
      <c r="AK26">
        <v>0.41104819106744872</v>
      </c>
      <c r="AL26">
        <v>0.24327948843984479</v>
      </c>
      <c r="AM26" t="s">
        <v>97</v>
      </c>
      <c r="AN26">
        <v>20200818</v>
      </c>
      <c r="AO26">
        <v>110361</v>
      </c>
      <c r="AP26">
        <v>757898</v>
      </c>
      <c r="AR26">
        <v>1280</v>
      </c>
      <c r="AS26">
        <v>12958</v>
      </c>
      <c r="AU26">
        <v>1329</v>
      </c>
      <c r="AW26">
        <v>729</v>
      </c>
      <c r="AX26">
        <v>41523</v>
      </c>
      <c r="AY26" t="s">
        <v>98</v>
      </c>
      <c r="AZ26" t="s">
        <v>99</v>
      </c>
      <c r="BA26" t="s">
        <v>100</v>
      </c>
      <c r="BB26" t="s">
        <v>101</v>
      </c>
      <c r="BC26">
        <v>1936</v>
      </c>
      <c r="BD26">
        <v>12958</v>
      </c>
      <c r="BE26" t="s">
        <v>100</v>
      </c>
      <c r="BG26">
        <v>105815</v>
      </c>
      <c r="BH26">
        <v>1867</v>
      </c>
      <c r="BI26">
        <v>69</v>
      </c>
      <c r="BV26">
        <v>1</v>
      </c>
      <c r="BW26">
        <v>1357</v>
      </c>
      <c r="BX26">
        <v>13979</v>
      </c>
      <c r="BY26">
        <v>868259</v>
      </c>
      <c r="BZ26">
        <v>868259</v>
      </c>
      <c r="CA26">
        <v>15336</v>
      </c>
      <c r="CB26">
        <v>868259</v>
      </c>
      <c r="CC26">
        <v>11</v>
      </c>
      <c r="CD26">
        <v>0</v>
      </c>
      <c r="CE26" t="s">
        <v>102</v>
      </c>
      <c r="CF26">
        <v>0</v>
      </c>
      <c r="CG26">
        <v>0</v>
      </c>
      <c r="CH26">
        <v>0</v>
      </c>
      <c r="CI26">
        <v>0</v>
      </c>
      <c r="CJ26">
        <v>0</v>
      </c>
      <c r="CL26" t="s">
        <v>103</v>
      </c>
      <c r="CM26" t="s">
        <v>104</v>
      </c>
      <c r="CN26">
        <v>151</v>
      </c>
    </row>
    <row r="27" spans="1:92" x14ac:dyDescent="0.2">
      <c r="A27" t="s">
        <v>91</v>
      </c>
      <c r="B27" t="s">
        <v>177</v>
      </c>
      <c r="C27" s="2">
        <f t="shared" si="0"/>
        <v>580.55826482745806</v>
      </c>
      <c r="D27">
        <v>11.76477616572201</v>
      </c>
      <c r="E27">
        <v>288.36397319979648</v>
      </c>
      <c r="F27">
        <v>306.33388457557868</v>
      </c>
      <c r="G27">
        <v>86.611741401994095</v>
      </c>
      <c r="H27">
        <v>96.00506372314544</v>
      </c>
      <c r="I27" t="s">
        <v>178</v>
      </c>
      <c r="J27" t="s">
        <v>94</v>
      </c>
      <c r="K27" t="s">
        <v>95</v>
      </c>
      <c r="L27">
        <v>32.326881010000001</v>
      </c>
      <c r="M27">
        <v>-87.108667100000005</v>
      </c>
      <c r="N27">
        <v>1368</v>
      </c>
      <c r="O27">
        <v>25</v>
      </c>
      <c r="P27">
        <v>0</v>
      </c>
      <c r="Q27">
        <v>1343</v>
      </c>
      <c r="R27" t="s">
        <v>179</v>
      </c>
      <c r="S27">
        <v>16526</v>
      </c>
      <c r="T27">
        <v>2016</v>
      </c>
      <c r="U27">
        <v>0.25040378884395997</v>
      </c>
      <c r="V27">
        <v>31.739725750000002</v>
      </c>
      <c r="W27">
        <v>70887.5</v>
      </c>
      <c r="X27">
        <v>0.68119014757812002</v>
      </c>
      <c r="Y27">
        <v>27206.625</v>
      </c>
      <c r="Z27">
        <v>0.66601675703762897</v>
      </c>
      <c r="AA27">
        <v>3.1292802568851801E-2</v>
      </c>
      <c r="AB27">
        <v>0.30520072130452203</v>
      </c>
      <c r="AC27">
        <v>43062</v>
      </c>
      <c r="AD27">
        <v>8.68200821161356E-4</v>
      </c>
      <c r="AE27">
        <v>7.9181080954168401E-4</v>
      </c>
      <c r="AF27">
        <v>0.30828236596320802</v>
      </c>
      <c r="AG27">
        <v>2</v>
      </c>
      <c r="AH27">
        <v>789694</v>
      </c>
      <c r="AI27">
        <v>0.14301109037171361</v>
      </c>
      <c r="AJ27">
        <v>0.2209931948324288</v>
      </c>
      <c r="AK27">
        <v>0.38118182485874269</v>
      </c>
      <c r="AL27">
        <v>0.2548138899371149</v>
      </c>
      <c r="AM27" t="s">
        <v>97</v>
      </c>
      <c r="AN27">
        <v>20200818</v>
      </c>
      <c r="AO27">
        <v>110361</v>
      </c>
      <c r="AP27">
        <v>757898</v>
      </c>
      <c r="AR27">
        <v>1280</v>
      </c>
      <c r="AS27">
        <v>12958</v>
      </c>
      <c r="AU27">
        <v>1329</v>
      </c>
      <c r="AW27">
        <v>729</v>
      </c>
      <c r="AX27">
        <v>41523</v>
      </c>
      <c r="AY27" t="s">
        <v>98</v>
      </c>
      <c r="AZ27" t="s">
        <v>99</v>
      </c>
      <c r="BA27" t="s">
        <v>100</v>
      </c>
      <c r="BB27" t="s">
        <v>101</v>
      </c>
      <c r="BC27">
        <v>1936</v>
      </c>
      <c r="BD27">
        <v>12958</v>
      </c>
      <c r="BE27" t="s">
        <v>100</v>
      </c>
      <c r="BG27">
        <v>105815</v>
      </c>
      <c r="BH27">
        <v>1867</v>
      </c>
      <c r="BI27">
        <v>69</v>
      </c>
      <c r="BV27">
        <v>1</v>
      </c>
      <c r="BW27">
        <v>1357</v>
      </c>
      <c r="BX27">
        <v>13979</v>
      </c>
      <c r="BY27">
        <v>868259</v>
      </c>
      <c r="BZ27">
        <v>868259</v>
      </c>
      <c r="CA27">
        <v>15336</v>
      </c>
      <c r="CB27">
        <v>868259</v>
      </c>
      <c r="CC27">
        <v>11</v>
      </c>
      <c r="CD27">
        <v>0</v>
      </c>
      <c r="CE27" t="s">
        <v>102</v>
      </c>
      <c r="CF27">
        <v>0</v>
      </c>
      <c r="CG27">
        <v>0</v>
      </c>
      <c r="CH27">
        <v>0</v>
      </c>
      <c r="CI27">
        <v>0</v>
      </c>
      <c r="CJ27">
        <v>0</v>
      </c>
      <c r="CL27" t="s">
        <v>103</v>
      </c>
      <c r="CM27" t="s">
        <v>104</v>
      </c>
      <c r="CN27">
        <v>151</v>
      </c>
    </row>
    <row r="28" spans="1:92" x14ac:dyDescent="0.2">
      <c r="A28" t="s">
        <v>91</v>
      </c>
      <c r="B28" t="s">
        <v>180</v>
      </c>
      <c r="C28" s="2">
        <f t="shared" si="0"/>
        <v>199.84868599488959</v>
      </c>
      <c r="D28">
        <v>10.66002804151209</v>
      </c>
      <c r="E28">
        <v>283.93380882839188</v>
      </c>
      <c r="F28">
        <v>303.82197878048709</v>
      </c>
      <c r="G28">
        <v>88.863324111347524</v>
      </c>
      <c r="H28">
        <v>97.443010355796702</v>
      </c>
      <c r="I28" t="s">
        <v>181</v>
      </c>
      <c r="J28" t="s">
        <v>94</v>
      </c>
      <c r="K28" t="s">
        <v>95</v>
      </c>
      <c r="L28">
        <v>34.459468620000003</v>
      </c>
      <c r="M28">
        <v>-85.807829060000003</v>
      </c>
      <c r="N28">
        <v>1932</v>
      </c>
      <c r="O28">
        <v>14</v>
      </c>
      <c r="P28">
        <v>0</v>
      </c>
      <c r="Q28">
        <v>1918</v>
      </c>
      <c r="R28" t="s">
        <v>182</v>
      </c>
      <c r="S28">
        <v>16022</v>
      </c>
      <c r="T28">
        <v>2016</v>
      </c>
      <c r="U28">
        <v>0.12284765337688799</v>
      </c>
      <c r="V28">
        <v>91.358141333333293</v>
      </c>
      <c r="W28">
        <v>97120</v>
      </c>
      <c r="X28">
        <v>8.5701860156921703E-3</v>
      </c>
      <c r="Y28">
        <v>36650.333333333299</v>
      </c>
      <c r="Z28">
        <v>0.75283710674996696</v>
      </c>
      <c r="AA28">
        <v>7.1139636437209094E-2</v>
      </c>
      <c r="AB28">
        <v>0.36090155515106997</v>
      </c>
      <c r="AC28">
        <v>70053</v>
      </c>
      <c r="AD28">
        <v>1.9816031033117699E-3</v>
      </c>
      <c r="AE28">
        <v>1.9973588289291098E-2</v>
      </c>
      <c r="AF28">
        <v>0.90537446069901895</v>
      </c>
      <c r="AG28">
        <v>3</v>
      </c>
      <c r="AH28">
        <v>1237389</v>
      </c>
      <c r="AI28">
        <v>0.14296878346259739</v>
      </c>
      <c r="AJ28">
        <v>0.21060878996015001</v>
      </c>
      <c r="AK28">
        <v>0.39587146806703472</v>
      </c>
      <c r="AL28">
        <v>0.25055095851021791</v>
      </c>
      <c r="AM28" t="s">
        <v>97</v>
      </c>
      <c r="AN28">
        <v>20200818</v>
      </c>
      <c r="AO28">
        <v>110361</v>
      </c>
      <c r="AP28">
        <v>757898</v>
      </c>
      <c r="AR28">
        <v>1280</v>
      </c>
      <c r="AS28">
        <v>12958</v>
      </c>
      <c r="AU28">
        <v>1329</v>
      </c>
      <c r="AW28">
        <v>729</v>
      </c>
      <c r="AX28">
        <v>41523</v>
      </c>
      <c r="AY28" t="s">
        <v>98</v>
      </c>
      <c r="AZ28" t="s">
        <v>99</v>
      </c>
      <c r="BA28" t="s">
        <v>100</v>
      </c>
      <c r="BB28" t="s">
        <v>101</v>
      </c>
      <c r="BC28">
        <v>1936</v>
      </c>
      <c r="BD28">
        <v>12958</v>
      </c>
      <c r="BE28" t="s">
        <v>100</v>
      </c>
      <c r="BG28">
        <v>105815</v>
      </c>
      <c r="BH28">
        <v>1867</v>
      </c>
      <c r="BI28">
        <v>69</v>
      </c>
      <c r="BV28">
        <v>1</v>
      </c>
      <c r="BW28">
        <v>1357</v>
      </c>
      <c r="BX28">
        <v>13979</v>
      </c>
      <c r="BY28">
        <v>868259</v>
      </c>
      <c r="BZ28">
        <v>868259</v>
      </c>
      <c r="CA28">
        <v>15336</v>
      </c>
      <c r="CB28">
        <v>868259</v>
      </c>
      <c r="CC28">
        <v>11</v>
      </c>
      <c r="CD28">
        <v>0</v>
      </c>
      <c r="CE28" t="s">
        <v>102</v>
      </c>
      <c r="CF28">
        <v>0</v>
      </c>
      <c r="CG28">
        <v>0</v>
      </c>
      <c r="CH28">
        <v>0</v>
      </c>
      <c r="CI28">
        <v>0</v>
      </c>
      <c r="CJ28">
        <v>0</v>
      </c>
      <c r="CL28" t="s">
        <v>103</v>
      </c>
      <c r="CM28" t="s">
        <v>104</v>
      </c>
      <c r="CN28">
        <v>151</v>
      </c>
    </row>
    <row r="29" spans="1:92" x14ac:dyDescent="0.2">
      <c r="A29" t="s">
        <v>91</v>
      </c>
      <c r="B29" t="s">
        <v>183</v>
      </c>
      <c r="C29" s="2">
        <f t="shared" si="0"/>
        <v>456.91831442833808</v>
      </c>
      <c r="D29">
        <v>11.88318296067542</v>
      </c>
      <c r="E29">
        <v>288.08058360815392</v>
      </c>
      <c r="F29">
        <v>305.93517601480067</v>
      </c>
      <c r="G29">
        <v>87.153761527634856</v>
      </c>
      <c r="H29">
        <v>96.20376982476283</v>
      </c>
      <c r="I29" t="s">
        <v>184</v>
      </c>
      <c r="J29" t="s">
        <v>94</v>
      </c>
      <c r="K29" t="s">
        <v>95</v>
      </c>
      <c r="L29">
        <v>32.597854130000002</v>
      </c>
      <c r="M29">
        <v>-86.144152840000004</v>
      </c>
      <c r="N29">
        <v>1837</v>
      </c>
      <c r="O29">
        <v>40</v>
      </c>
      <c r="P29">
        <v>0</v>
      </c>
      <c r="Q29">
        <v>1797</v>
      </c>
      <c r="R29" t="s">
        <v>185</v>
      </c>
      <c r="S29">
        <v>16138</v>
      </c>
      <c r="T29">
        <v>2016</v>
      </c>
      <c r="U29">
        <v>6.1505554429763701E-2</v>
      </c>
      <c r="V29">
        <v>203.18994000000001</v>
      </c>
      <c r="W29">
        <v>147911.11111111101</v>
      </c>
      <c r="X29">
        <v>0.21818765484667199</v>
      </c>
      <c r="Y29">
        <v>54230.888888888898</v>
      </c>
      <c r="Z29">
        <v>0.77476342169589396</v>
      </c>
      <c r="AA29">
        <v>2.2710764538002502E-2</v>
      </c>
      <c r="AB29">
        <v>0.177258322164491</v>
      </c>
      <c r="AC29">
        <v>87543</v>
      </c>
      <c r="AD29">
        <v>3.10600400255002E-3</v>
      </c>
      <c r="AE29">
        <v>3.4396161664385699E-3</v>
      </c>
      <c r="AF29">
        <v>0.75071614299724698</v>
      </c>
      <c r="AG29">
        <v>4</v>
      </c>
      <c r="AH29">
        <v>1353407</v>
      </c>
      <c r="AI29">
        <v>0.1206089520742836</v>
      </c>
      <c r="AJ29">
        <v>0.19814290896973341</v>
      </c>
      <c r="AK29">
        <v>0.4240047524506671</v>
      </c>
      <c r="AL29">
        <v>0.25724338650531592</v>
      </c>
      <c r="AM29" t="s">
        <v>97</v>
      </c>
      <c r="AN29">
        <v>20200818</v>
      </c>
      <c r="AO29">
        <v>110361</v>
      </c>
      <c r="AP29">
        <v>757898</v>
      </c>
      <c r="AR29">
        <v>1280</v>
      </c>
      <c r="AS29">
        <v>12958</v>
      </c>
      <c r="AU29">
        <v>1329</v>
      </c>
      <c r="AW29">
        <v>729</v>
      </c>
      <c r="AX29">
        <v>41523</v>
      </c>
      <c r="AY29" t="s">
        <v>98</v>
      </c>
      <c r="AZ29" t="s">
        <v>99</v>
      </c>
      <c r="BA29" t="s">
        <v>100</v>
      </c>
      <c r="BB29" t="s">
        <v>101</v>
      </c>
      <c r="BC29">
        <v>1936</v>
      </c>
      <c r="BD29">
        <v>12958</v>
      </c>
      <c r="BE29" t="s">
        <v>100</v>
      </c>
      <c r="BG29">
        <v>105815</v>
      </c>
      <c r="BH29">
        <v>1867</v>
      </c>
      <c r="BI29">
        <v>69</v>
      </c>
      <c r="BV29">
        <v>1</v>
      </c>
      <c r="BW29">
        <v>1357</v>
      </c>
      <c r="BX29">
        <v>13979</v>
      </c>
      <c r="BY29">
        <v>868259</v>
      </c>
      <c r="BZ29">
        <v>868259</v>
      </c>
      <c r="CA29">
        <v>15336</v>
      </c>
      <c r="CB29">
        <v>868259</v>
      </c>
      <c r="CC29">
        <v>11</v>
      </c>
      <c r="CD29">
        <v>0</v>
      </c>
      <c r="CE29" t="s">
        <v>102</v>
      </c>
      <c r="CF29">
        <v>0</v>
      </c>
      <c r="CG29">
        <v>0</v>
      </c>
      <c r="CH29">
        <v>0</v>
      </c>
      <c r="CI29">
        <v>0</v>
      </c>
      <c r="CJ29">
        <v>0</v>
      </c>
      <c r="CL29" t="s">
        <v>103</v>
      </c>
      <c r="CM29" t="s">
        <v>104</v>
      </c>
      <c r="CN29">
        <v>151</v>
      </c>
    </row>
    <row r="30" spans="1:92" x14ac:dyDescent="0.2">
      <c r="A30" t="s">
        <v>91</v>
      </c>
      <c r="B30" t="s">
        <v>186</v>
      </c>
      <c r="C30" s="2">
        <f t="shared" si="0"/>
        <v>446.17080468216892</v>
      </c>
      <c r="D30">
        <v>10.552210652226361</v>
      </c>
      <c r="E30">
        <v>290.12201853599947</v>
      </c>
      <c r="F30">
        <v>306.28167953572978</v>
      </c>
      <c r="G30">
        <v>88.60063356451694</v>
      </c>
      <c r="H30">
        <v>98.222954120267559</v>
      </c>
      <c r="I30" t="s">
        <v>187</v>
      </c>
      <c r="J30" t="s">
        <v>94</v>
      </c>
      <c r="K30" t="s">
        <v>95</v>
      </c>
      <c r="L30">
        <v>31.1256789</v>
      </c>
      <c r="M30">
        <v>-87.159186939999998</v>
      </c>
      <c r="N30">
        <v>1126</v>
      </c>
      <c r="O30">
        <v>17</v>
      </c>
      <c r="P30">
        <v>0</v>
      </c>
      <c r="Q30">
        <v>1109</v>
      </c>
      <c r="R30" t="s">
        <v>188</v>
      </c>
      <c r="S30">
        <v>16396</v>
      </c>
      <c r="T30">
        <v>2016</v>
      </c>
      <c r="U30">
        <v>0.11723845584274201</v>
      </c>
      <c r="V30">
        <v>52.150840000000002</v>
      </c>
      <c r="W30">
        <v>92000</v>
      </c>
      <c r="X30">
        <v>0.29275729719104898</v>
      </c>
      <c r="Y30">
        <v>34305.666666666701</v>
      </c>
      <c r="Z30">
        <v>0.72681561605128797</v>
      </c>
      <c r="AA30">
        <v>2.3112283941025099E-2</v>
      </c>
      <c r="AB30">
        <v>0.234918439488114</v>
      </c>
      <c r="AC30">
        <v>38102</v>
      </c>
      <c r="AD30">
        <v>8.6965015748154497E-4</v>
      </c>
      <c r="AE30">
        <v>2.8986198830045301E-2</v>
      </c>
      <c r="AF30">
        <v>0.65860172054591304</v>
      </c>
      <c r="AG30">
        <v>3</v>
      </c>
      <c r="AH30">
        <v>683727</v>
      </c>
      <c r="AI30">
        <v>0.14911068306502451</v>
      </c>
      <c r="AJ30">
        <v>0.1918689769454768</v>
      </c>
      <c r="AK30">
        <v>0.40094657663073119</v>
      </c>
      <c r="AL30">
        <v>0.25807376335876753</v>
      </c>
      <c r="AM30" t="s">
        <v>97</v>
      </c>
      <c r="AN30">
        <v>20200818</v>
      </c>
      <c r="AO30">
        <v>110361</v>
      </c>
      <c r="AP30">
        <v>757898</v>
      </c>
      <c r="AR30">
        <v>1280</v>
      </c>
      <c r="AS30">
        <v>12958</v>
      </c>
      <c r="AU30">
        <v>1329</v>
      </c>
      <c r="AW30">
        <v>729</v>
      </c>
      <c r="AX30">
        <v>41523</v>
      </c>
      <c r="AY30" t="s">
        <v>98</v>
      </c>
      <c r="AZ30" t="s">
        <v>99</v>
      </c>
      <c r="BA30" t="s">
        <v>100</v>
      </c>
      <c r="BB30" t="s">
        <v>101</v>
      </c>
      <c r="BC30">
        <v>1936</v>
      </c>
      <c r="BD30">
        <v>12958</v>
      </c>
      <c r="BE30" t="s">
        <v>100</v>
      </c>
      <c r="BG30">
        <v>105815</v>
      </c>
      <c r="BH30">
        <v>1867</v>
      </c>
      <c r="BI30">
        <v>69</v>
      </c>
      <c r="BV30">
        <v>1</v>
      </c>
      <c r="BW30">
        <v>1357</v>
      </c>
      <c r="BX30">
        <v>13979</v>
      </c>
      <c r="BY30">
        <v>868259</v>
      </c>
      <c r="BZ30">
        <v>868259</v>
      </c>
      <c r="CA30">
        <v>15336</v>
      </c>
      <c r="CB30">
        <v>868259</v>
      </c>
      <c r="CC30">
        <v>11</v>
      </c>
      <c r="CD30">
        <v>0</v>
      </c>
      <c r="CE30" t="s">
        <v>102</v>
      </c>
      <c r="CF30">
        <v>0</v>
      </c>
      <c r="CG30">
        <v>0</v>
      </c>
      <c r="CH30">
        <v>0</v>
      </c>
      <c r="CI30">
        <v>0</v>
      </c>
      <c r="CJ30">
        <v>0</v>
      </c>
      <c r="CL30" t="s">
        <v>103</v>
      </c>
      <c r="CM30" t="s">
        <v>104</v>
      </c>
      <c r="CN30">
        <v>151</v>
      </c>
    </row>
    <row r="31" spans="1:92" x14ac:dyDescent="0.2">
      <c r="A31" t="s">
        <v>91</v>
      </c>
      <c r="B31" t="s">
        <v>189</v>
      </c>
      <c r="C31" s="2">
        <f t="shared" si="0"/>
        <v>340.36759700476512</v>
      </c>
      <c r="D31">
        <v>12.191614720435179</v>
      </c>
      <c r="E31">
        <v>285.31965321932682</v>
      </c>
      <c r="F31">
        <v>305.0557873345648</v>
      </c>
      <c r="G31">
        <v>85.682638812016549</v>
      </c>
      <c r="H31">
        <v>95.062059988701193</v>
      </c>
      <c r="I31" t="s">
        <v>190</v>
      </c>
      <c r="J31" t="s">
        <v>94</v>
      </c>
      <c r="K31" t="s">
        <v>95</v>
      </c>
      <c r="L31">
        <v>34.045672660000001</v>
      </c>
      <c r="M31">
        <v>-86.040518730000002</v>
      </c>
      <c r="N31">
        <v>2336</v>
      </c>
      <c r="O31">
        <v>36</v>
      </c>
      <c r="P31">
        <v>0</v>
      </c>
      <c r="Q31">
        <v>2300</v>
      </c>
      <c r="R31" t="s">
        <v>191</v>
      </c>
      <c r="S31">
        <v>15980</v>
      </c>
      <c r="T31">
        <v>2016</v>
      </c>
      <c r="U31">
        <v>8.6885563272066493E-2</v>
      </c>
      <c r="V31">
        <v>382.97540727272701</v>
      </c>
      <c r="W31">
        <v>102252.32085561501</v>
      </c>
      <c r="X31">
        <v>9.3738097422854896E-2</v>
      </c>
      <c r="Y31">
        <v>46061.363636363603</v>
      </c>
      <c r="Z31">
        <v>0.72926444147333103</v>
      </c>
      <c r="AA31">
        <v>3.4260338334640102E-2</v>
      </c>
      <c r="AB31">
        <v>0.24951608508793099</v>
      </c>
      <c r="AC31">
        <v>105768</v>
      </c>
      <c r="AD31">
        <v>5.36616913727143E-3</v>
      </c>
      <c r="AE31">
        <v>5.4038619410737799E-3</v>
      </c>
      <c r="AF31">
        <v>0.87807419192229297</v>
      </c>
      <c r="AG31">
        <v>5</v>
      </c>
      <c r="AH31">
        <v>1864049</v>
      </c>
      <c r="AI31">
        <v>0.16187718241312329</v>
      </c>
      <c r="AJ31">
        <v>0.1886152134412776</v>
      </c>
      <c r="AK31">
        <v>0.38313477810937369</v>
      </c>
      <c r="AL31">
        <v>0.26637282603622542</v>
      </c>
      <c r="AM31" t="s">
        <v>97</v>
      </c>
      <c r="AN31">
        <v>20200818</v>
      </c>
      <c r="AO31">
        <v>110361</v>
      </c>
      <c r="AP31">
        <v>757898</v>
      </c>
      <c r="AR31">
        <v>1280</v>
      </c>
      <c r="AS31">
        <v>12958</v>
      </c>
      <c r="AU31">
        <v>1329</v>
      </c>
      <c r="AW31">
        <v>729</v>
      </c>
      <c r="AX31">
        <v>41523</v>
      </c>
      <c r="AY31" t="s">
        <v>98</v>
      </c>
      <c r="AZ31" t="s">
        <v>99</v>
      </c>
      <c r="BA31" t="s">
        <v>100</v>
      </c>
      <c r="BB31" t="s">
        <v>101</v>
      </c>
      <c r="BC31">
        <v>1936</v>
      </c>
      <c r="BD31">
        <v>12958</v>
      </c>
      <c r="BE31" t="s">
        <v>100</v>
      </c>
      <c r="BG31">
        <v>105815</v>
      </c>
      <c r="BH31">
        <v>1867</v>
      </c>
      <c r="BI31">
        <v>69</v>
      </c>
      <c r="BV31">
        <v>1</v>
      </c>
      <c r="BW31">
        <v>1357</v>
      </c>
      <c r="BX31">
        <v>13979</v>
      </c>
      <c r="BY31">
        <v>868259</v>
      </c>
      <c r="BZ31">
        <v>868259</v>
      </c>
      <c r="CA31">
        <v>15336</v>
      </c>
      <c r="CB31">
        <v>868259</v>
      </c>
      <c r="CC31">
        <v>11</v>
      </c>
      <c r="CD31">
        <v>0</v>
      </c>
      <c r="CE31" t="s">
        <v>102</v>
      </c>
      <c r="CF31">
        <v>0</v>
      </c>
      <c r="CG31">
        <v>0</v>
      </c>
      <c r="CH31">
        <v>0</v>
      </c>
      <c r="CI31">
        <v>0</v>
      </c>
      <c r="CJ31">
        <v>0</v>
      </c>
      <c r="CL31" t="s">
        <v>103</v>
      </c>
      <c r="CM31" t="s">
        <v>104</v>
      </c>
      <c r="CN31">
        <v>151</v>
      </c>
    </row>
    <row r="32" spans="1:92" x14ac:dyDescent="0.2">
      <c r="A32" t="s">
        <v>91</v>
      </c>
      <c r="B32" t="s">
        <v>192</v>
      </c>
      <c r="C32" s="2">
        <f t="shared" si="0"/>
        <v>375.32841236081572</v>
      </c>
      <c r="D32">
        <v>11.057853191628579</v>
      </c>
      <c r="E32">
        <v>286.17441222605692</v>
      </c>
      <c r="F32">
        <v>305.89118707239379</v>
      </c>
      <c r="G32">
        <v>87.541240939129949</v>
      </c>
      <c r="H32">
        <v>96.505985908127329</v>
      </c>
      <c r="I32" t="s">
        <v>193</v>
      </c>
      <c r="J32" t="s">
        <v>94</v>
      </c>
      <c r="K32" t="s">
        <v>95</v>
      </c>
      <c r="L32">
        <v>33.72076938</v>
      </c>
      <c r="M32">
        <v>-87.738866380000005</v>
      </c>
      <c r="N32">
        <v>247</v>
      </c>
      <c r="O32">
        <v>6</v>
      </c>
      <c r="P32">
        <v>0</v>
      </c>
      <c r="Q32">
        <v>241</v>
      </c>
      <c r="R32" t="s">
        <v>194</v>
      </c>
      <c r="S32">
        <v>15806</v>
      </c>
      <c r="T32">
        <v>2016</v>
      </c>
      <c r="U32">
        <v>0.10090173754397599</v>
      </c>
      <c r="V32">
        <v>30.732315</v>
      </c>
      <c r="W32">
        <v>59851.3939393939</v>
      </c>
      <c r="X32">
        <v>4.2979451346282303E-2</v>
      </c>
      <c r="Y32">
        <v>32101.333333333299</v>
      </c>
      <c r="Z32">
        <v>0.85437882950784605</v>
      </c>
      <c r="AA32">
        <v>5.58994153821588E-3</v>
      </c>
      <c r="AB32">
        <v>0.37767348304118498</v>
      </c>
      <c r="AC32">
        <v>15986</v>
      </c>
      <c r="AD32">
        <v>2.8374406953202399E-3</v>
      </c>
      <c r="AE32">
        <v>0</v>
      </c>
      <c r="AF32">
        <v>0.94579962191280798</v>
      </c>
      <c r="AG32">
        <v>2</v>
      </c>
      <c r="AH32">
        <v>316242</v>
      </c>
      <c r="AI32">
        <v>0.17643766482630391</v>
      </c>
      <c r="AJ32">
        <v>0.18515250978680881</v>
      </c>
      <c r="AK32">
        <v>0.36430961099411208</v>
      </c>
      <c r="AL32">
        <v>0.27410021439277521</v>
      </c>
      <c r="AM32" t="s">
        <v>97</v>
      </c>
      <c r="AN32">
        <v>20200818</v>
      </c>
      <c r="AO32">
        <v>110361</v>
      </c>
      <c r="AP32">
        <v>757898</v>
      </c>
      <c r="AR32">
        <v>1280</v>
      </c>
      <c r="AS32">
        <v>12958</v>
      </c>
      <c r="AU32">
        <v>1329</v>
      </c>
      <c r="AW32">
        <v>729</v>
      </c>
      <c r="AX32">
        <v>41523</v>
      </c>
      <c r="AY32" t="s">
        <v>98</v>
      </c>
      <c r="AZ32" t="s">
        <v>99</v>
      </c>
      <c r="BA32" t="s">
        <v>100</v>
      </c>
      <c r="BB32" t="s">
        <v>101</v>
      </c>
      <c r="BC32">
        <v>1936</v>
      </c>
      <c r="BD32">
        <v>12958</v>
      </c>
      <c r="BE32" t="s">
        <v>100</v>
      </c>
      <c r="BG32">
        <v>105815</v>
      </c>
      <c r="BH32">
        <v>1867</v>
      </c>
      <c r="BI32">
        <v>69</v>
      </c>
      <c r="BV32">
        <v>1</v>
      </c>
      <c r="BW32">
        <v>1357</v>
      </c>
      <c r="BX32">
        <v>13979</v>
      </c>
      <c r="BY32">
        <v>868259</v>
      </c>
      <c r="BZ32">
        <v>868259</v>
      </c>
      <c r="CA32">
        <v>15336</v>
      </c>
      <c r="CB32">
        <v>868259</v>
      </c>
      <c r="CC32">
        <v>11</v>
      </c>
      <c r="CD32">
        <v>0</v>
      </c>
      <c r="CE32" t="s">
        <v>102</v>
      </c>
      <c r="CF32">
        <v>0</v>
      </c>
      <c r="CG32">
        <v>0</v>
      </c>
      <c r="CH32">
        <v>0</v>
      </c>
      <c r="CI32">
        <v>0</v>
      </c>
      <c r="CJ32">
        <v>0</v>
      </c>
      <c r="CL32" t="s">
        <v>103</v>
      </c>
      <c r="CM32" t="s">
        <v>104</v>
      </c>
      <c r="CN32">
        <v>151</v>
      </c>
    </row>
    <row r="33" spans="1:92" x14ac:dyDescent="0.2">
      <c r="A33" t="s">
        <v>91</v>
      </c>
      <c r="B33" t="s">
        <v>195</v>
      </c>
      <c r="C33" s="2">
        <f t="shared" si="0"/>
        <v>664.5722571290479</v>
      </c>
      <c r="D33">
        <v>10.149735189942639</v>
      </c>
      <c r="E33">
        <v>284.7533523790151</v>
      </c>
      <c r="F33">
        <v>305.16894779852862</v>
      </c>
      <c r="G33">
        <v>87.09186714360807</v>
      </c>
      <c r="H33">
        <v>95.638968575742169</v>
      </c>
      <c r="I33" t="s">
        <v>196</v>
      </c>
      <c r="J33" t="s">
        <v>94</v>
      </c>
      <c r="K33" t="s">
        <v>95</v>
      </c>
      <c r="L33">
        <v>34.442353339999997</v>
      </c>
      <c r="M33">
        <v>-87.842895049999996</v>
      </c>
      <c r="N33">
        <v>1373</v>
      </c>
      <c r="O33">
        <v>22</v>
      </c>
      <c r="P33">
        <v>0</v>
      </c>
      <c r="Q33">
        <v>1351</v>
      </c>
      <c r="R33" t="s">
        <v>197</v>
      </c>
      <c r="S33">
        <v>15860</v>
      </c>
      <c r="T33">
        <v>2016</v>
      </c>
      <c r="U33">
        <v>0.12059180829241201</v>
      </c>
      <c r="V33">
        <v>41.571629999999999</v>
      </c>
      <c r="W33">
        <v>86671.428571428594</v>
      </c>
      <c r="X33">
        <v>2.2603573155446501E-2</v>
      </c>
      <c r="Y33">
        <v>36354.714285714297</v>
      </c>
      <c r="Z33">
        <v>0.74258069243962499</v>
      </c>
      <c r="AA33">
        <v>7.3668997158987004E-2</v>
      </c>
      <c r="AB33">
        <v>0.320743884911879</v>
      </c>
      <c r="AC33">
        <v>33104</v>
      </c>
      <c r="AD33">
        <v>2.4033119712092601E-3</v>
      </c>
      <c r="AE33">
        <v>9.8831144207152492E-3</v>
      </c>
      <c r="AF33">
        <v>0.93527754960382103</v>
      </c>
      <c r="AG33">
        <v>2</v>
      </c>
      <c r="AH33">
        <v>563568</v>
      </c>
      <c r="AI33">
        <v>0.15390156999687701</v>
      </c>
      <c r="AJ33">
        <v>0.20277943389262701</v>
      </c>
      <c r="AK33">
        <v>0.39592915140675128</v>
      </c>
      <c r="AL33">
        <v>0.2473898447037447</v>
      </c>
      <c r="AM33" t="s">
        <v>97</v>
      </c>
      <c r="AN33">
        <v>20200818</v>
      </c>
      <c r="AO33">
        <v>110361</v>
      </c>
      <c r="AP33">
        <v>757898</v>
      </c>
      <c r="AR33">
        <v>1280</v>
      </c>
      <c r="AS33">
        <v>12958</v>
      </c>
      <c r="AU33">
        <v>1329</v>
      </c>
      <c r="AW33">
        <v>729</v>
      </c>
      <c r="AX33">
        <v>41523</v>
      </c>
      <c r="AY33" t="s">
        <v>98</v>
      </c>
      <c r="AZ33" t="s">
        <v>99</v>
      </c>
      <c r="BA33" t="s">
        <v>100</v>
      </c>
      <c r="BB33" t="s">
        <v>101</v>
      </c>
      <c r="BC33">
        <v>1936</v>
      </c>
      <c r="BD33">
        <v>12958</v>
      </c>
      <c r="BE33" t="s">
        <v>100</v>
      </c>
      <c r="BG33">
        <v>105815</v>
      </c>
      <c r="BH33">
        <v>1867</v>
      </c>
      <c r="BI33">
        <v>69</v>
      </c>
      <c r="BV33">
        <v>1</v>
      </c>
      <c r="BW33">
        <v>1357</v>
      </c>
      <c r="BX33">
        <v>13979</v>
      </c>
      <c r="BY33">
        <v>868259</v>
      </c>
      <c r="BZ33">
        <v>868259</v>
      </c>
      <c r="CA33">
        <v>15336</v>
      </c>
      <c r="CB33">
        <v>868259</v>
      </c>
      <c r="CC33">
        <v>11</v>
      </c>
      <c r="CD33">
        <v>0</v>
      </c>
      <c r="CE33" t="s">
        <v>102</v>
      </c>
      <c r="CF33">
        <v>0</v>
      </c>
      <c r="CG33">
        <v>0</v>
      </c>
      <c r="CH33">
        <v>0</v>
      </c>
      <c r="CI33">
        <v>0</v>
      </c>
      <c r="CJ33">
        <v>0</v>
      </c>
      <c r="CL33" t="s">
        <v>103</v>
      </c>
      <c r="CM33" t="s">
        <v>104</v>
      </c>
      <c r="CN33">
        <v>151</v>
      </c>
    </row>
    <row r="34" spans="1:92" x14ac:dyDescent="0.2">
      <c r="A34" t="s">
        <v>91</v>
      </c>
      <c r="B34" t="s">
        <v>198</v>
      </c>
      <c r="C34" s="2">
        <f t="shared" si="0"/>
        <v>73.77351530800442</v>
      </c>
      <c r="D34">
        <v>10.638045145401151</v>
      </c>
      <c r="E34">
        <v>290.23496986598172</v>
      </c>
      <c r="F34">
        <v>306.14298410490341</v>
      </c>
      <c r="G34">
        <v>87.535714696240973</v>
      </c>
      <c r="H34">
        <v>97.907305671871725</v>
      </c>
      <c r="I34" t="s">
        <v>199</v>
      </c>
      <c r="J34" t="s">
        <v>94</v>
      </c>
      <c r="K34" t="s">
        <v>95</v>
      </c>
      <c r="L34">
        <v>31.093890269999999</v>
      </c>
      <c r="M34">
        <v>-85.83572839</v>
      </c>
      <c r="N34">
        <v>297</v>
      </c>
      <c r="O34">
        <v>2</v>
      </c>
      <c r="P34">
        <v>0</v>
      </c>
      <c r="Q34">
        <v>295</v>
      </c>
      <c r="R34" t="s">
        <v>200</v>
      </c>
      <c r="S34">
        <v>16346</v>
      </c>
      <c r="T34">
        <v>2016</v>
      </c>
      <c r="U34">
        <v>0.138810156532193</v>
      </c>
      <c r="V34">
        <v>52.36872125</v>
      </c>
      <c r="W34">
        <v>89097.366666666698</v>
      </c>
      <c r="X34">
        <v>9.0296913277122595E-2</v>
      </c>
      <c r="Y34">
        <v>42998.375</v>
      </c>
      <c r="Z34">
        <v>0.79115396655251002</v>
      </c>
      <c r="AA34">
        <v>4.2187296532601601E-2</v>
      </c>
      <c r="AB34">
        <v>0.28881710461958898</v>
      </c>
      <c r="AC34">
        <v>27110</v>
      </c>
      <c r="AD34">
        <v>2.2525240833023898E-3</v>
      </c>
      <c r="AE34">
        <v>3.0298091426897399E-3</v>
      </c>
      <c r="AF34">
        <v>0.88364670926637501</v>
      </c>
      <c r="AG34">
        <v>3</v>
      </c>
      <c r="AH34">
        <v>473304</v>
      </c>
      <c r="AI34">
        <v>0.1760771090039383</v>
      </c>
      <c r="AJ34">
        <v>0.1858256004597468</v>
      </c>
      <c r="AK34">
        <v>0.36435356557307769</v>
      </c>
      <c r="AL34">
        <v>0.27374372496323718</v>
      </c>
      <c r="AM34" t="s">
        <v>97</v>
      </c>
      <c r="AN34">
        <v>20200818</v>
      </c>
      <c r="AO34">
        <v>110361</v>
      </c>
      <c r="AP34">
        <v>757898</v>
      </c>
      <c r="AR34">
        <v>1280</v>
      </c>
      <c r="AS34">
        <v>12958</v>
      </c>
      <c r="AU34">
        <v>1329</v>
      </c>
      <c r="AW34">
        <v>729</v>
      </c>
      <c r="AX34">
        <v>41523</v>
      </c>
      <c r="AY34" t="s">
        <v>98</v>
      </c>
      <c r="AZ34" t="s">
        <v>99</v>
      </c>
      <c r="BA34" t="s">
        <v>100</v>
      </c>
      <c r="BB34" t="s">
        <v>101</v>
      </c>
      <c r="BC34">
        <v>1936</v>
      </c>
      <c r="BD34">
        <v>12958</v>
      </c>
      <c r="BE34" t="s">
        <v>100</v>
      </c>
      <c r="BG34">
        <v>105815</v>
      </c>
      <c r="BH34">
        <v>1867</v>
      </c>
      <c r="BI34">
        <v>69</v>
      </c>
      <c r="BV34">
        <v>1</v>
      </c>
      <c r="BW34">
        <v>1357</v>
      </c>
      <c r="BX34">
        <v>13979</v>
      </c>
      <c r="BY34">
        <v>868259</v>
      </c>
      <c r="BZ34">
        <v>868259</v>
      </c>
      <c r="CA34">
        <v>15336</v>
      </c>
      <c r="CB34">
        <v>868259</v>
      </c>
      <c r="CC34">
        <v>11</v>
      </c>
      <c r="CD34">
        <v>0</v>
      </c>
      <c r="CE34" t="s">
        <v>102</v>
      </c>
      <c r="CF34">
        <v>0</v>
      </c>
      <c r="CG34">
        <v>0</v>
      </c>
      <c r="CH34">
        <v>0</v>
      </c>
      <c r="CI34">
        <v>0</v>
      </c>
      <c r="CJ34">
        <v>0</v>
      </c>
      <c r="CL34" t="s">
        <v>103</v>
      </c>
      <c r="CM34" t="s">
        <v>104</v>
      </c>
      <c r="CN34">
        <v>151</v>
      </c>
    </row>
    <row r="35" spans="1:92" x14ac:dyDescent="0.2">
      <c r="A35" t="s">
        <v>91</v>
      </c>
      <c r="B35" t="s">
        <v>201</v>
      </c>
      <c r="C35" s="2">
        <f t="shared" si="0"/>
        <v>1589.8251192368841</v>
      </c>
      <c r="D35">
        <v>11.298673658946949</v>
      </c>
      <c r="E35">
        <v>287.52485498319783</v>
      </c>
      <c r="F35">
        <v>306.33106020272947</v>
      </c>
      <c r="G35">
        <v>86.330053617756704</v>
      </c>
      <c r="H35">
        <v>95.633872833421151</v>
      </c>
      <c r="I35" t="s">
        <v>202</v>
      </c>
      <c r="J35" t="s">
        <v>94</v>
      </c>
      <c r="K35" t="s">
        <v>95</v>
      </c>
      <c r="L35">
        <v>32.855042470000001</v>
      </c>
      <c r="M35">
        <v>-87.956840220000004</v>
      </c>
      <c r="N35">
        <v>261</v>
      </c>
      <c r="O35">
        <v>13</v>
      </c>
      <c r="P35">
        <v>0</v>
      </c>
      <c r="Q35">
        <v>248</v>
      </c>
      <c r="R35" t="s">
        <v>203</v>
      </c>
      <c r="S35">
        <v>15752</v>
      </c>
      <c r="T35">
        <v>2016</v>
      </c>
      <c r="U35">
        <v>0.25425453848173701</v>
      </c>
      <c r="V35">
        <v>13.6530825</v>
      </c>
      <c r="W35">
        <v>57375</v>
      </c>
      <c r="X35">
        <v>0.75792499691526705</v>
      </c>
      <c r="Y35">
        <v>22264.1071428572</v>
      </c>
      <c r="Z35">
        <v>0.76360405214089699</v>
      </c>
      <c r="AA35">
        <v>3.2351065255984998E-3</v>
      </c>
      <c r="AB35">
        <v>0.38322656775708003</v>
      </c>
      <c r="AC35">
        <v>8177</v>
      </c>
      <c r="AD35">
        <v>7.8440161362617797E-4</v>
      </c>
      <c r="AE35">
        <v>5.7862840981762901E-3</v>
      </c>
      <c r="AF35">
        <v>0.22211599521530301</v>
      </c>
      <c r="AG35">
        <v>1</v>
      </c>
      <c r="AH35">
        <v>167097</v>
      </c>
      <c r="AI35">
        <v>0.15931464957479791</v>
      </c>
      <c r="AJ35">
        <v>0.21127847896730639</v>
      </c>
      <c r="AK35">
        <v>0.35612249172636251</v>
      </c>
      <c r="AL35">
        <v>0.27328437973153319</v>
      </c>
      <c r="AM35" t="s">
        <v>97</v>
      </c>
      <c r="AN35">
        <v>20200818</v>
      </c>
      <c r="AO35">
        <v>110361</v>
      </c>
      <c r="AP35">
        <v>757898</v>
      </c>
      <c r="AR35">
        <v>1280</v>
      </c>
      <c r="AS35">
        <v>12958</v>
      </c>
      <c r="AU35">
        <v>1329</v>
      </c>
      <c r="AW35">
        <v>729</v>
      </c>
      <c r="AX35">
        <v>41523</v>
      </c>
      <c r="AY35" t="s">
        <v>98</v>
      </c>
      <c r="AZ35" t="s">
        <v>99</v>
      </c>
      <c r="BA35" t="s">
        <v>100</v>
      </c>
      <c r="BB35" t="s">
        <v>101</v>
      </c>
      <c r="BC35">
        <v>1936</v>
      </c>
      <c r="BD35">
        <v>12958</v>
      </c>
      <c r="BE35" t="s">
        <v>100</v>
      </c>
      <c r="BG35">
        <v>105815</v>
      </c>
      <c r="BH35">
        <v>1867</v>
      </c>
      <c r="BI35">
        <v>69</v>
      </c>
      <c r="BV35">
        <v>1</v>
      </c>
      <c r="BW35">
        <v>1357</v>
      </c>
      <c r="BX35">
        <v>13979</v>
      </c>
      <c r="BY35">
        <v>868259</v>
      </c>
      <c r="BZ35">
        <v>868259</v>
      </c>
      <c r="CA35">
        <v>15336</v>
      </c>
      <c r="CB35">
        <v>868259</v>
      </c>
      <c r="CC35">
        <v>11</v>
      </c>
      <c r="CD35">
        <v>0</v>
      </c>
      <c r="CE35" t="s">
        <v>102</v>
      </c>
      <c r="CF35">
        <v>0</v>
      </c>
      <c r="CG35">
        <v>0</v>
      </c>
      <c r="CH35">
        <v>0</v>
      </c>
      <c r="CI35">
        <v>0</v>
      </c>
      <c r="CJ35">
        <v>0</v>
      </c>
      <c r="CL35" t="s">
        <v>103</v>
      </c>
      <c r="CM35" t="s">
        <v>104</v>
      </c>
      <c r="CN35">
        <v>151</v>
      </c>
    </row>
    <row r="36" spans="1:92" x14ac:dyDescent="0.2">
      <c r="A36" t="s">
        <v>91</v>
      </c>
      <c r="B36" t="s">
        <v>204</v>
      </c>
      <c r="C36" s="2">
        <f t="shared" si="0"/>
        <v>1514.7984152878116</v>
      </c>
      <c r="D36">
        <v>11.566636185899741</v>
      </c>
      <c r="E36">
        <v>287.96556446644149</v>
      </c>
      <c r="F36">
        <v>306.44219348000729</v>
      </c>
      <c r="G36">
        <v>84.496318392998077</v>
      </c>
      <c r="H36">
        <v>95.560350322530795</v>
      </c>
      <c r="I36" t="s">
        <v>205</v>
      </c>
      <c r="J36" t="s">
        <v>94</v>
      </c>
      <c r="K36" t="s">
        <v>95</v>
      </c>
      <c r="L36">
        <v>32.760392580000001</v>
      </c>
      <c r="M36">
        <v>-87.632849879999995</v>
      </c>
      <c r="N36">
        <v>498</v>
      </c>
      <c r="O36">
        <v>26</v>
      </c>
      <c r="P36">
        <v>0</v>
      </c>
      <c r="Q36">
        <v>472</v>
      </c>
      <c r="R36" t="s">
        <v>206</v>
      </c>
      <c r="S36">
        <v>15716</v>
      </c>
      <c r="T36">
        <v>2016</v>
      </c>
      <c r="U36">
        <v>0.25851629809903798</v>
      </c>
      <c r="V36">
        <v>22.6995</v>
      </c>
      <c r="W36">
        <v>90540</v>
      </c>
      <c r="X36">
        <v>0.6275650981684</v>
      </c>
      <c r="Y36">
        <v>32991.4</v>
      </c>
      <c r="Z36">
        <v>0.80774265356842401</v>
      </c>
      <c r="AA36">
        <v>1.0878650167535E-2</v>
      </c>
      <c r="AB36">
        <v>0.319314245971836</v>
      </c>
      <c r="AC36">
        <v>17164</v>
      </c>
      <c r="AD36">
        <v>4.7831170778587302E-4</v>
      </c>
      <c r="AE36">
        <v>1.4589846657734099E-3</v>
      </c>
      <c r="AF36">
        <v>0.35793635912402</v>
      </c>
      <c r="AG36">
        <v>2</v>
      </c>
      <c r="AH36">
        <v>291975</v>
      </c>
      <c r="AI36">
        <v>0.14769757684733281</v>
      </c>
      <c r="AJ36">
        <v>0.21244627108485309</v>
      </c>
      <c r="AK36">
        <v>0.38154294032023289</v>
      </c>
      <c r="AL36">
        <v>0.25831321174758121</v>
      </c>
      <c r="AM36" t="s">
        <v>97</v>
      </c>
      <c r="AN36">
        <v>20200818</v>
      </c>
      <c r="AO36">
        <v>110361</v>
      </c>
      <c r="AP36">
        <v>757898</v>
      </c>
      <c r="AR36">
        <v>1280</v>
      </c>
      <c r="AS36">
        <v>12958</v>
      </c>
      <c r="AU36">
        <v>1329</v>
      </c>
      <c r="AW36">
        <v>729</v>
      </c>
      <c r="AX36">
        <v>41523</v>
      </c>
      <c r="AY36" t="s">
        <v>98</v>
      </c>
      <c r="AZ36" t="s">
        <v>99</v>
      </c>
      <c r="BA36" t="s">
        <v>100</v>
      </c>
      <c r="BB36" t="s">
        <v>101</v>
      </c>
      <c r="BC36">
        <v>1936</v>
      </c>
      <c r="BD36">
        <v>12958</v>
      </c>
      <c r="BE36" t="s">
        <v>100</v>
      </c>
      <c r="BG36">
        <v>105815</v>
      </c>
      <c r="BH36">
        <v>1867</v>
      </c>
      <c r="BI36">
        <v>69</v>
      </c>
      <c r="BV36">
        <v>1</v>
      </c>
      <c r="BW36">
        <v>1357</v>
      </c>
      <c r="BX36">
        <v>13979</v>
      </c>
      <c r="BY36">
        <v>868259</v>
      </c>
      <c r="BZ36">
        <v>868259</v>
      </c>
      <c r="CA36">
        <v>15336</v>
      </c>
      <c r="CB36">
        <v>868259</v>
      </c>
      <c r="CC36">
        <v>11</v>
      </c>
      <c r="CD36">
        <v>0</v>
      </c>
      <c r="CE36" t="s">
        <v>102</v>
      </c>
      <c r="CF36">
        <v>0</v>
      </c>
      <c r="CG36">
        <v>0</v>
      </c>
      <c r="CH36">
        <v>0</v>
      </c>
      <c r="CI36">
        <v>0</v>
      </c>
      <c r="CJ36">
        <v>0</v>
      </c>
      <c r="CL36" t="s">
        <v>103</v>
      </c>
      <c r="CM36" t="s">
        <v>104</v>
      </c>
      <c r="CN36">
        <v>151</v>
      </c>
    </row>
    <row r="37" spans="1:92" x14ac:dyDescent="0.2">
      <c r="A37" t="s">
        <v>91</v>
      </c>
      <c r="B37" t="s">
        <v>207</v>
      </c>
      <c r="C37" s="2">
        <f t="shared" si="0"/>
        <v>152.48551387618176</v>
      </c>
      <c r="D37">
        <v>10.68915457094305</v>
      </c>
      <c r="E37">
        <v>289.65954652643939</v>
      </c>
      <c r="F37">
        <v>306.18835934942638</v>
      </c>
      <c r="G37">
        <v>87.206930424024662</v>
      </c>
      <c r="H37">
        <v>97.208148807904394</v>
      </c>
      <c r="I37" t="s">
        <v>208</v>
      </c>
      <c r="J37" t="s">
        <v>94</v>
      </c>
      <c r="K37" t="s">
        <v>95</v>
      </c>
      <c r="L37">
        <v>31.511480160000001</v>
      </c>
      <c r="M37">
        <v>-85.242679440000003</v>
      </c>
      <c r="N37">
        <v>278</v>
      </c>
      <c r="O37">
        <v>3</v>
      </c>
      <c r="P37">
        <v>0</v>
      </c>
      <c r="Q37">
        <v>275</v>
      </c>
      <c r="R37" t="s">
        <v>209</v>
      </c>
      <c r="S37">
        <v>16310</v>
      </c>
      <c r="T37">
        <v>2016</v>
      </c>
      <c r="U37">
        <v>0.15535860036207</v>
      </c>
      <c r="V37">
        <v>25.805260000000001</v>
      </c>
      <c r="W37">
        <v>83250</v>
      </c>
      <c r="X37">
        <v>0.30225749008194303</v>
      </c>
      <c r="Y37">
        <v>37223</v>
      </c>
      <c r="Z37">
        <v>0.80117190384637904</v>
      </c>
      <c r="AA37">
        <v>1.9758047291388602E-2</v>
      </c>
      <c r="AB37">
        <v>0.29256856855651298</v>
      </c>
      <c r="AC37">
        <v>19674</v>
      </c>
      <c r="AD37">
        <v>9.5675468809797197E-5</v>
      </c>
      <c r="AE37">
        <v>0</v>
      </c>
      <c r="AF37">
        <v>0.68001347451522198</v>
      </c>
      <c r="AG37">
        <v>2</v>
      </c>
      <c r="AH37">
        <v>304327</v>
      </c>
      <c r="AI37">
        <v>0.179767158352693</v>
      </c>
      <c r="AJ37">
        <v>0.18430175436290569</v>
      </c>
      <c r="AK37">
        <v>0.35799649718887899</v>
      </c>
      <c r="AL37">
        <v>0.27793459009552218</v>
      </c>
      <c r="AM37" t="s">
        <v>97</v>
      </c>
      <c r="AN37">
        <v>20200818</v>
      </c>
      <c r="AO37">
        <v>110361</v>
      </c>
      <c r="AP37">
        <v>757898</v>
      </c>
      <c r="AR37">
        <v>1280</v>
      </c>
      <c r="AS37">
        <v>12958</v>
      </c>
      <c r="AU37">
        <v>1329</v>
      </c>
      <c r="AW37">
        <v>729</v>
      </c>
      <c r="AX37">
        <v>41523</v>
      </c>
      <c r="AY37" t="s">
        <v>98</v>
      </c>
      <c r="AZ37" t="s">
        <v>99</v>
      </c>
      <c r="BA37" t="s">
        <v>100</v>
      </c>
      <c r="BB37" t="s">
        <v>101</v>
      </c>
      <c r="BC37">
        <v>1936</v>
      </c>
      <c r="BD37">
        <v>12958</v>
      </c>
      <c r="BE37" t="s">
        <v>100</v>
      </c>
      <c r="BG37">
        <v>105815</v>
      </c>
      <c r="BH37">
        <v>1867</v>
      </c>
      <c r="BI37">
        <v>69</v>
      </c>
      <c r="BV37">
        <v>1</v>
      </c>
      <c r="BW37">
        <v>1357</v>
      </c>
      <c r="BX37">
        <v>13979</v>
      </c>
      <c r="BY37">
        <v>868259</v>
      </c>
      <c r="BZ37">
        <v>868259</v>
      </c>
      <c r="CA37">
        <v>15336</v>
      </c>
      <c r="CB37">
        <v>868259</v>
      </c>
      <c r="CC37">
        <v>11</v>
      </c>
      <c r="CD37">
        <v>0</v>
      </c>
      <c r="CE37" t="s">
        <v>102</v>
      </c>
      <c r="CF37">
        <v>0</v>
      </c>
      <c r="CG37">
        <v>0</v>
      </c>
      <c r="CH37">
        <v>0</v>
      </c>
      <c r="CI37">
        <v>0</v>
      </c>
      <c r="CJ37">
        <v>0</v>
      </c>
      <c r="CL37" t="s">
        <v>103</v>
      </c>
      <c r="CM37" t="s">
        <v>104</v>
      </c>
      <c r="CN37">
        <v>151</v>
      </c>
    </row>
    <row r="38" spans="1:92" x14ac:dyDescent="0.2">
      <c r="A38" t="s">
        <v>91</v>
      </c>
      <c r="B38" t="s">
        <v>210</v>
      </c>
      <c r="C38" s="2">
        <f t="shared" si="0"/>
        <v>123.15737617946871</v>
      </c>
      <c r="D38">
        <v>11.044802040397601</v>
      </c>
      <c r="E38">
        <v>290.4072362740522</v>
      </c>
      <c r="F38">
        <v>306.4202526006153</v>
      </c>
      <c r="G38">
        <v>86.207192111354217</v>
      </c>
      <c r="H38">
        <v>97.286956171915705</v>
      </c>
      <c r="I38" t="s">
        <v>211</v>
      </c>
      <c r="J38" t="s">
        <v>94</v>
      </c>
      <c r="K38" t="s">
        <v>95</v>
      </c>
      <c r="L38">
        <v>31.151979239999999</v>
      </c>
      <c r="M38">
        <v>-85.299395989999994</v>
      </c>
      <c r="N38">
        <v>1540</v>
      </c>
      <c r="O38">
        <v>13</v>
      </c>
      <c r="P38">
        <v>0</v>
      </c>
      <c r="Q38">
        <v>1527</v>
      </c>
      <c r="R38" t="s">
        <v>212</v>
      </c>
      <c r="S38">
        <v>16292</v>
      </c>
      <c r="T38">
        <v>2016</v>
      </c>
      <c r="U38">
        <v>0.105386013508617</v>
      </c>
      <c r="V38">
        <v>201.22198</v>
      </c>
      <c r="W38">
        <v>107270</v>
      </c>
      <c r="X38">
        <v>0.18107732218872599</v>
      </c>
      <c r="Y38">
        <v>42478</v>
      </c>
      <c r="Z38">
        <v>0.71938227194716098</v>
      </c>
      <c r="AA38">
        <v>3.1621023111041903E-2</v>
      </c>
      <c r="AB38">
        <v>0.247774413323223</v>
      </c>
      <c r="AC38">
        <v>105556</v>
      </c>
      <c r="AD38">
        <v>5.2419791979560603E-3</v>
      </c>
      <c r="AE38">
        <v>7.0112171430695399E-3</v>
      </c>
      <c r="AF38">
        <v>0.78437713334077996</v>
      </c>
      <c r="AG38">
        <v>4</v>
      </c>
      <c r="AH38">
        <v>1751027</v>
      </c>
      <c r="AI38">
        <v>0.14423535445198729</v>
      </c>
      <c r="AJ38">
        <v>0.20500597649265259</v>
      </c>
      <c r="AK38">
        <v>0.39222010854201561</v>
      </c>
      <c r="AL38">
        <v>0.25853856051334451</v>
      </c>
      <c r="AM38" t="s">
        <v>97</v>
      </c>
      <c r="AN38">
        <v>20200818</v>
      </c>
      <c r="AO38">
        <v>110361</v>
      </c>
      <c r="AP38">
        <v>757898</v>
      </c>
      <c r="AR38">
        <v>1280</v>
      </c>
      <c r="AS38">
        <v>12958</v>
      </c>
      <c r="AU38">
        <v>1329</v>
      </c>
      <c r="AW38">
        <v>729</v>
      </c>
      <c r="AX38">
        <v>41523</v>
      </c>
      <c r="AY38" t="s">
        <v>98</v>
      </c>
      <c r="AZ38" t="s">
        <v>99</v>
      </c>
      <c r="BA38" t="s">
        <v>100</v>
      </c>
      <c r="BB38" t="s">
        <v>101</v>
      </c>
      <c r="BC38">
        <v>1936</v>
      </c>
      <c r="BD38">
        <v>12958</v>
      </c>
      <c r="BE38" t="s">
        <v>100</v>
      </c>
      <c r="BG38">
        <v>105815</v>
      </c>
      <c r="BH38">
        <v>1867</v>
      </c>
      <c r="BI38">
        <v>69</v>
      </c>
      <c r="BV38">
        <v>1</v>
      </c>
      <c r="BW38">
        <v>1357</v>
      </c>
      <c r="BX38">
        <v>13979</v>
      </c>
      <c r="BY38">
        <v>868259</v>
      </c>
      <c r="BZ38">
        <v>868259</v>
      </c>
      <c r="CA38">
        <v>15336</v>
      </c>
      <c r="CB38">
        <v>868259</v>
      </c>
      <c r="CC38">
        <v>11</v>
      </c>
      <c r="CD38">
        <v>0</v>
      </c>
      <c r="CE38" t="s">
        <v>102</v>
      </c>
      <c r="CF38">
        <v>0</v>
      </c>
      <c r="CG38">
        <v>0</v>
      </c>
      <c r="CH38">
        <v>0</v>
      </c>
      <c r="CI38">
        <v>0</v>
      </c>
      <c r="CJ38">
        <v>0</v>
      </c>
      <c r="CL38" t="s">
        <v>103</v>
      </c>
      <c r="CM38" t="s">
        <v>104</v>
      </c>
      <c r="CN38">
        <v>151</v>
      </c>
    </row>
    <row r="39" spans="1:92" x14ac:dyDescent="0.2">
      <c r="A39" t="s">
        <v>91</v>
      </c>
      <c r="B39" t="s">
        <v>213</v>
      </c>
      <c r="C39" s="2">
        <f t="shared" si="0"/>
        <v>91.576768805289475</v>
      </c>
      <c r="D39">
        <v>10.89091125432868</v>
      </c>
      <c r="E39">
        <v>283.83616720536372</v>
      </c>
      <c r="F39">
        <v>304.01050599283099</v>
      </c>
      <c r="G39">
        <v>88.748882491659131</v>
      </c>
      <c r="H39">
        <v>97.019394588701502</v>
      </c>
      <c r="I39" t="s">
        <v>214</v>
      </c>
      <c r="J39" t="s">
        <v>94</v>
      </c>
      <c r="K39" t="s">
        <v>95</v>
      </c>
      <c r="L39">
        <v>34.781441690000001</v>
      </c>
      <c r="M39">
        <v>-85.997504890000002</v>
      </c>
      <c r="N39">
        <v>1156</v>
      </c>
      <c r="O39">
        <v>5</v>
      </c>
      <c r="P39">
        <v>0</v>
      </c>
      <c r="Q39">
        <v>1151</v>
      </c>
      <c r="R39" t="s">
        <v>215</v>
      </c>
      <c r="S39">
        <v>15950</v>
      </c>
      <c r="T39">
        <v>2016</v>
      </c>
      <c r="U39">
        <v>0.17864940838853099</v>
      </c>
      <c r="V39">
        <v>46.974722999999997</v>
      </c>
      <c r="W39">
        <v>96616.6117647059</v>
      </c>
      <c r="X39">
        <v>2.2231331131311101E-2</v>
      </c>
      <c r="Y39">
        <v>35506.207282913201</v>
      </c>
      <c r="Z39">
        <v>0.75613298846211396</v>
      </c>
      <c r="AA39">
        <v>1.98847151907998E-2</v>
      </c>
      <c r="AB39">
        <v>0.29377946635075602</v>
      </c>
      <c r="AC39">
        <v>54599</v>
      </c>
      <c r="AD39">
        <v>1.5100984092903801E-3</v>
      </c>
      <c r="AE39">
        <v>6.9828794282619103E-3</v>
      </c>
      <c r="AF39">
        <v>0.92343950724901902</v>
      </c>
      <c r="AG39">
        <v>3</v>
      </c>
      <c r="AH39">
        <v>959028</v>
      </c>
      <c r="AI39">
        <v>0.1589077691162302</v>
      </c>
      <c r="AJ39">
        <v>0.18686211455765631</v>
      </c>
      <c r="AK39">
        <v>0.37742797916223508</v>
      </c>
      <c r="AL39">
        <v>0.27680213716387841</v>
      </c>
      <c r="AM39" t="s">
        <v>97</v>
      </c>
      <c r="AN39">
        <v>20200818</v>
      </c>
      <c r="AO39">
        <v>110361</v>
      </c>
      <c r="AP39">
        <v>757898</v>
      </c>
      <c r="AR39">
        <v>1280</v>
      </c>
      <c r="AS39">
        <v>12958</v>
      </c>
      <c r="AU39">
        <v>1329</v>
      </c>
      <c r="AW39">
        <v>729</v>
      </c>
      <c r="AX39">
        <v>41523</v>
      </c>
      <c r="AY39" t="s">
        <v>98</v>
      </c>
      <c r="AZ39" t="s">
        <v>99</v>
      </c>
      <c r="BA39" t="s">
        <v>100</v>
      </c>
      <c r="BB39" t="s">
        <v>101</v>
      </c>
      <c r="BC39">
        <v>1936</v>
      </c>
      <c r="BD39">
        <v>12958</v>
      </c>
      <c r="BE39" t="s">
        <v>100</v>
      </c>
      <c r="BG39">
        <v>105815</v>
      </c>
      <c r="BH39">
        <v>1867</v>
      </c>
      <c r="BI39">
        <v>69</v>
      </c>
      <c r="BV39">
        <v>1</v>
      </c>
      <c r="BW39">
        <v>1357</v>
      </c>
      <c r="BX39">
        <v>13979</v>
      </c>
      <c r="BY39">
        <v>868259</v>
      </c>
      <c r="BZ39">
        <v>868259</v>
      </c>
      <c r="CA39">
        <v>15336</v>
      </c>
      <c r="CB39">
        <v>868259</v>
      </c>
      <c r="CC39">
        <v>11</v>
      </c>
      <c r="CD39">
        <v>0</v>
      </c>
      <c r="CE39" t="s">
        <v>102</v>
      </c>
      <c r="CF39">
        <v>0</v>
      </c>
      <c r="CG39">
        <v>0</v>
      </c>
      <c r="CH39">
        <v>0</v>
      </c>
      <c r="CI39">
        <v>0</v>
      </c>
      <c r="CJ39">
        <v>0</v>
      </c>
      <c r="CL39" t="s">
        <v>103</v>
      </c>
      <c r="CM39" t="s">
        <v>104</v>
      </c>
      <c r="CN39">
        <v>151</v>
      </c>
    </row>
    <row r="40" spans="1:92" x14ac:dyDescent="0.2">
      <c r="A40" t="s">
        <v>91</v>
      </c>
      <c r="B40" t="s">
        <v>216</v>
      </c>
      <c r="C40" s="2">
        <f t="shared" si="0"/>
        <v>399.7099075065218</v>
      </c>
      <c r="D40">
        <v>13.753140274794641</v>
      </c>
      <c r="E40">
        <v>286.66923978076238</v>
      </c>
      <c r="F40">
        <v>305.75606992716178</v>
      </c>
      <c r="G40">
        <v>84.53910378052079</v>
      </c>
      <c r="H40">
        <v>94.412538613199104</v>
      </c>
      <c r="I40" t="s">
        <v>217</v>
      </c>
      <c r="J40" t="s">
        <v>94</v>
      </c>
      <c r="K40" t="s">
        <v>95</v>
      </c>
      <c r="L40">
        <v>33.555547279999999</v>
      </c>
      <c r="M40">
        <v>-86.895062999999993</v>
      </c>
      <c r="N40">
        <v>14198</v>
      </c>
      <c r="O40">
        <v>264</v>
      </c>
      <c r="P40">
        <v>0</v>
      </c>
      <c r="Q40">
        <v>13934</v>
      </c>
      <c r="R40" t="s">
        <v>218</v>
      </c>
      <c r="S40">
        <v>15464</v>
      </c>
      <c r="T40">
        <v>2016</v>
      </c>
      <c r="U40">
        <v>0.145044690110291</v>
      </c>
      <c r="V40">
        <v>1208.01434980769</v>
      </c>
      <c r="W40">
        <v>138673.50427350399</v>
      </c>
      <c r="X40">
        <v>0.43254443573937301</v>
      </c>
      <c r="Y40">
        <v>46449.782661782701</v>
      </c>
      <c r="Z40">
        <v>0.657698515828254</v>
      </c>
      <c r="AA40">
        <v>2.4865367855593901E-2</v>
      </c>
      <c r="AB40">
        <v>0.22510378843925199</v>
      </c>
      <c r="AC40">
        <v>660479</v>
      </c>
      <c r="AD40">
        <v>1.0089325500996499E-2</v>
      </c>
      <c r="AE40">
        <v>2.05832683904132E-3</v>
      </c>
      <c r="AF40">
        <v>0.52724195273071495</v>
      </c>
      <c r="AG40">
        <v>5</v>
      </c>
      <c r="AH40">
        <v>11848682</v>
      </c>
      <c r="AI40">
        <v>0.13523250940484349</v>
      </c>
      <c r="AJ40">
        <v>0.1975652650649245</v>
      </c>
      <c r="AK40">
        <v>0.41458729333777378</v>
      </c>
      <c r="AL40">
        <v>0.25261493219245817</v>
      </c>
      <c r="AM40" t="s">
        <v>97</v>
      </c>
      <c r="AN40">
        <v>20200818</v>
      </c>
      <c r="AO40">
        <v>110361</v>
      </c>
      <c r="AP40">
        <v>757898</v>
      </c>
      <c r="AR40">
        <v>1280</v>
      </c>
      <c r="AS40">
        <v>12958</v>
      </c>
      <c r="AU40">
        <v>1329</v>
      </c>
      <c r="AW40">
        <v>729</v>
      </c>
      <c r="AX40">
        <v>41523</v>
      </c>
      <c r="AY40" t="s">
        <v>98</v>
      </c>
      <c r="AZ40" t="s">
        <v>99</v>
      </c>
      <c r="BA40" t="s">
        <v>100</v>
      </c>
      <c r="BB40" t="s">
        <v>101</v>
      </c>
      <c r="BC40">
        <v>1936</v>
      </c>
      <c r="BD40">
        <v>12958</v>
      </c>
      <c r="BE40" t="s">
        <v>100</v>
      </c>
      <c r="BG40">
        <v>105815</v>
      </c>
      <c r="BH40">
        <v>1867</v>
      </c>
      <c r="BI40">
        <v>69</v>
      </c>
      <c r="BV40">
        <v>1</v>
      </c>
      <c r="BW40">
        <v>1357</v>
      </c>
      <c r="BX40">
        <v>13979</v>
      </c>
      <c r="BY40">
        <v>868259</v>
      </c>
      <c r="BZ40">
        <v>868259</v>
      </c>
      <c r="CA40">
        <v>15336</v>
      </c>
      <c r="CB40">
        <v>868259</v>
      </c>
      <c r="CC40">
        <v>11</v>
      </c>
      <c r="CD40">
        <v>0</v>
      </c>
      <c r="CE40" t="s">
        <v>102</v>
      </c>
      <c r="CF40">
        <v>0</v>
      </c>
      <c r="CG40">
        <v>0</v>
      </c>
      <c r="CH40">
        <v>0</v>
      </c>
      <c r="CI40">
        <v>0</v>
      </c>
      <c r="CJ40">
        <v>0</v>
      </c>
      <c r="CL40" t="s">
        <v>103</v>
      </c>
      <c r="CM40" t="s">
        <v>104</v>
      </c>
      <c r="CN40">
        <v>151</v>
      </c>
    </row>
    <row r="41" spans="1:92" x14ac:dyDescent="0.2">
      <c r="A41" t="s">
        <v>91</v>
      </c>
      <c r="B41" t="s">
        <v>219</v>
      </c>
      <c r="C41" s="2">
        <f t="shared" si="0"/>
        <v>141.28284826222097</v>
      </c>
      <c r="D41">
        <v>10.639985378073559</v>
      </c>
      <c r="E41">
        <v>286.23635644959188</v>
      </c>
      <c r="F41">
        <v>306.21282463249912</v>
      </c>
      <c r="G41">
        <v>88.069482848010807</v>
      </c>
      <c r="H41">
        <v>95.928514513135511</v>
      </c>
      <c r="I41" t="s">
        <v>220</v>
      </c>
      <c r="J41" t="s">
        <v>94</v>
      </c>
      <c r="K41" t="s">
        <v>95</v>
      </c>
      <c r="L41">
        <v>33.779950239999998</v>
      </c>
      <c r="M41">
        <v>-88.096680320000004</v>
      </c>
      <c r="N41">
        <v>247</v>
      </c>
      <c r="O41">
        <v>2</v>
      </c>
      <c r="P41">
        <v>0</v>
      </c>
      <c r="Q41">
        <v>245</v>
      </c>
      <c r="R41" t="s">
        <v>221</v>
      </c>
      <c r="S41">
        <v>15842</v>
      </c>
      <c r="T41">
        <v>2016</v>
      </c>
      <c r="U41">
        <v>0.15471049122354899</v>
      </c>
      <c r="V41">
        <v>20.630887000000001</v>
      </c>
      <c r="W41">
        <v>70280</v>
      </c>
      <c r="X41">
        <v>0.102647848926256</v>
      </c>
      <c r="Y41">
        <v>37936.800000000003</v>
      </c>
      <c r="Z41">
        <v>0.75558717550786003</v>
      </c>
      <c r="AA41">
        <v>1.5212327336299699E-2</v>
      </c>
      <c r="AB41">
        <v>0.40507067716333101</v>
      </c>
      <c r="AC41">
        <v>14156</v>
      </c>
      <c r="AD41">
        <v>0</v>
      </c>
      <c r="AE41">
        <v>1.8144984560747601E-3</v>
      </c>
      <c r="AF41">
        <v>0.88804246975752898</v>
      </c>
      <c r="AG41">
        <v>2</v>
      </c>
      <c r="AH41">
        <v>266614</v>
      </c>
      <c r="AI41">
        <v>0.18180590666656671</v>
      </c>
      <c r="AJ41">
        <v>0.18379755001612821</v>
      </c>
      <c r="AK41">
        <v>0.36135386738880931</v>
      </c>
      <c r="AL41">
        <v>0.2730426759284959</v>
      </c>
      <c r="AM41" t="s">
        <v>97</v>
      </c>
      <c r="AN41">
        <v>20200818</v>
      </c>
      <c r="AO41">
        <v>110361</v>
      </c>
      <c r="AP41">
        <v>757898</v>
      </c>
      <c r="AR41">
        <v>1280</v>
      </c>
      <c r="AS41">
        <v>12958</v>
      </c>
      <c r="AU41">
        <v>1329</v>
      </c>
      <c r="AW41">
        <v>729</v>
      </c>
      <c r="AX41">
        <v>41523</v>
      </c>
      <c r="AY41" t="s">
        <v>98</v>
      </c>
      <c r="AZ41" t="s">
        <v>99</v>
      </c>
      <c r="BA41" t="s">
        <v>100</v>
      </c>
      <c r="BB41" t="s">
        <v>101</v>
      </c>
      <c r="BC41">
        <v>1936</v>
      </c>
      <c r="BD41">
        <v>12958</v>
      </c>
      <c r="BE41" t="s">
        <v>100</v>
      </c>
      <c r="BG41">
        <v>105815</v>
      </c>
      <c r="BH41">
        <v>1867</v>
      </c>
      <c r="BI41">
        <v>69</v>
      </c>
      <c r="BV41">
        <v>1</v>
      </c>
      <c r="BW41">
        <v>1357</v>
      </c>
      <c r="BX41">
        <v>13979</v>
      </c>
      <c r="BY41">
        <v>868259</v>
      </c>
      <c r="BZ41">
        <v>868259</v>
      </c>
      <c r="CA41">
        <v>15336</v>
      </c>
      <c r="CB41">
        <v>868259</v>
      </c>
      <c r="CC41">
        <v>11</v>
      </c>
      <c r="CD41">
        <v>0</v>
      </c>
      <c r="CE41" t="s">
        <v>102</v>
      </c>
      <c r="CF41">
        <v>0</v>
      </c>
      <c r="CG41">
        <v>0</v>
      </c>
      <c r="CH41">
        <v>0</v>
      </c>
      <c r="CI41">
        <v>0</v>
      </c>
      <c r="CJ41">
        <v>0</v>
      </c>
      <c r="CL41" t="s">
        <v>103</v>
      </c>
      <c r="CM41" t="s">
        <v>104</v>
      </c>
      <c r="CN41">
        <v>151</v>
      </c>
    </row>
    <row r="42" spans="1:92" x14ac:dyDescent="0.2">
      <c r="A42" t="s">
        <v>91</v>
      </c>
      <c r="B42" t="s">
        <v>222</v>
      </c>
      <c r="C42" s="2">
        <f t="shared" si="0"/>
        <v>225.23730358770848</v>
      </c>
      <c r="D42">
        <v>11.10393634339388</v>
      </c>
      <c r="E42">
        <v>284.45205530306771</v>
      </c>
      <c r="F42">
        <v>305.03115355810741</v>
      </c>
      <c r="G42">
        <v>87.213557412554209</v>
      </c>
      <c r="H42">
        <v>95.989550220134618</v>
      </c>
      <c r="I42" t="s">
        <v>223</v>
      </c>
      <c r="J42" t="s">
        <v>94</v>
      </c>
      <c r="K42" t="s">
        <v>95</v>
      </c>
      <c r="L42">
        <v>34.901718750000001</v>
      </c>
      <c r="M42">
        <v>-87.656247289999996</v>
      </c>
      <c r="N42">
        <v>1269</v>
      </c>
      <c r="O42">
        <v>21</v>
      </c>
      <c r="P42">
        <v>0</v>
      </c>
      <c r="Q42">
        <v>1248</v>
      </c>
      <c r="R42" t="s">
        <v>224</v>
      </c>
      <c r="S42">
        <v>15878</v>
      </c>
      <c r="T42">
        <v>2016</v>
      </c>
      <c r="U42">
        <v>8.7586503229158896E-2</v>
      </c>
      <c r="V42">
        <v>244.8785475</v>
      </c>
      <c r="W42">
        <v>121662.5</v>
      </c>
      <c r="X42">
        <v>4.9364944441303502E-2</v>
      </c>
      <c r="Y42">
        <v>46953.75</v>
      </c>
      <c r="Z42">
        <v>0.77401785596082995</v>
      </c>
      <c r="AA42">
        <v>1.8994032984130799E-2</v>
      </c>
      <c r="AB42">
        <v>0.218049698648316</v>
      </c>
      <c r="AC42">
        <v>93235</v>
      </c>
      <c r="AD42">
        <v>5.3264604068127804E-3</v>
      </c>
      <c r="AE42">
        <v>3.6386507113235701E-3</v>
      </c>
      <c r="AF42">
        <v>0.92327156866122695</v>
      </c>
      <c r="AG42">
        <v>4</v>
      </c>
      <c r="AH42">
        <v>1631805</v>
      </c>
      <c r="AI42">
        <v>0.165655210028159</v>
      </c>
      <c r="AJ42">
        <v>0.17753959572375369</v>
      </c>
      <c r="AK42">
        <v>0.39395761135674912</v>
      </c>
      <c r="AL42">
        <v>0.26284758289133808</v>
      </c>
      <c r="AM42" t="s">
        <v>97</v>
      </c>
      <c r="AN42">
        <v>20200818</v>
      </c>
      <c r="AO42">
        <v>110361</v>
      </c>
      <c r="AP42">
        <v>757898</v>
      </c>
      <c r="AR42">
        <v>1280</v>
      </c>
      <c r="AS42">
        <v>12958</v>
      </c>
      <c r="AU42">
        <v>1329</v>
      </c>
      <c r="AW42">
        <v>729</v>
      </c>
      <c r="AX42">
        <v>41523</v>
      </c>
      <c r="AY42" t="s">
        <v>98</v>
      </c>
      <c r="AZ42" t="s">
        <v>99</v>
      </c>
      <c r="BA42" t="s">
        <v>100</v>
      </c>
      <c r="BB42" t="s">
        <v>101</v>
      </c>
      <c r="BC42">
        <v>1936</v>
      </c>
      <c r="BD42">
        <v>12958</v>
      </c>
      <c r="BE42" t="s">
        <v>100</v>
      </c>
      <c r="BG42">
        <v>105815</v>
      </c>
      <c r="BH42">
        <v>1867</v>
      </c>
      <c r="BI42">
        <v>69</v>
      </c>
      <c r="BV42">
        <v>1</v>
      </c>
      <c r="BW42">
        <v>1357</v>
      </c>
      <c r="BX42">
        <v>13979</v>
      </c>
      <c r="BY42">
        <v>868259</v>
      </c>
      <c r="BZ42">
        <v>868259</v>
      </c>
      <c r="CA42">
        <v>15336</v>
      </c>
      <c r="CB42">
        <v>868259</v>
      </c>
      <c r="CC42">
        <v>11</v>
      </c>
      <c r="CD42">
        <v>0</v>
      </c>
      <c r="CE42" t="s">
        <v>102</v>
      </c>
      <c r="CF42">
        <v>0</v>
      </c>
      <c r="CG42">
        <v>0</v>
      </c>
      <c r="CH42">
        <v>0</v>
      </c>
      <c r="CI42">
        <v>0</v>
      </c>
      <c r="CJ42">
        <v>0</v>
      </c>
      <c r="CL42" t="s">
        <v>103</v>
      </c>
      <c r="CM42" t="s">
        <v>104</v>
      </c>
      <c r="CN42">
        <v>151</v>
      </c>
    </row>
    <row r="43" spans="1:92" x14ac:dyDescent="0.2">
      <c r="A43" t="s">
        <v>91</v>
      </c>
      <c r="B43" t="s">
        <v>225</v>
      </c>
      <c r="C43" s="2">
        <f t="shared" si="0"/>
        <v>77.230016733170288</v>
      </c>
      <c r="D43">
        <v>11.083547532807669</v>
      </c>
      <c r="E43">
        <v>284.90015263208932</v>
      </c>
      <c r="F43">
        <v>305.01711086973438</v>
      </c>
      <c r="G43">
        <v>85.995870857973756</v>
      </c>
      <c r="H43">
        <v>95.730465413201102</v>
      </c>
      <c r="I43" t="s">
        <v>226</v>
      </c>
      <c r="J43" t="s">
        <v>94</v>
      </c>
      <c r="K43" t="s">
        <v>95</v>
      </c>
      <c r="L43">
        <v>34.520414979999998</v>
      </c>
      <c r="M43">
        <v>-87.310694530000006</v>
      </c>
      <c r="N43">
        <v>377</v>
      </c>
      <c r="O43">
        <v>3</v>
      </c>
      <c r="P43">
        <v>0</v>
      </c>
      <c r="Q43">
        <v>374</v>
      </c>
      <c r="R43" t="s">
        <v>227</v>
      </c>
      <c r="S43">
        <v>15932</v>
      </c>
      <c r="T43">
        <v>2016</v>
      </c>
      <c r="U43">
        <v>0.10838059516934501</v>
      </c>
      <c r="V43">
        <v>60.740784285714298</v>
      </c>
      <c r="W43">
        <v>97628.571428571406</v>
      </c>
      <c r="X43">
        <v>0.16738489593071301</v>
      </c>
      <c r="Y43">
        <v>43515.285714285703</v>
      </c>
      <c r="Z43">
        <v>0.816691537351242</v>
      </c>
      <c r="AA43">
        <v>2.5179756239231601E-2</v>
      </c>
      <c r="AB43">
        <v>0.369600611733367</v>
      </c>
      <c r="AC43">
        <v>38845</v>
      </c>
      <c r="AD43">
        <v>2.3301387826292598E-3</v>
      </c>
      <c r="AE43">
        <v>3.0332373799644801E-2</v>
      </c>
      <c r="AF43">
        <v>0.74195468990873603</v>
      </c>
      <c r="AG43">
        <v>3</v>
      </c>
      <c r="AH43">
        <v>614539</v>
      </c>
      <c r="AI43">
        <v>0.14215859367753711</v>
      </c>
      <c r="AJ43">
        <v>0.19328960407720261</v>
      </c>
      <c r="AK43">
        <v>0.39200604030012742</v>
      </c>
      <c r="AL43">
        <v>0.27254576194513291</v>
      </c>
      <c r="AM43" t="s">
        <v>97</v>
      </c>
      <c r="AN43">
        <v>20200818</v>
      </c>
      <c r="AO43">
        <v>110361</v>
      </c>
      <c r="AP43">
        <v>757898</v>
      </c>
      <c r="AR43">
        <v>1280</v>
      </c>
      <c r="AS43">
        <v>12958</v>
      </c>
      <c r="AU43">
        <v>1329</v>
      </c>
      <c r="AW43">
        <v>729</v>
      </c>
      <c r="AX43">
        <v>41523</v>
      </c>
      <c r="AY43" t="s">
        <v>98</v>
      </c>
      <c r="AZ43" t="s">
        <v>99</v>
      </c>
      <c r="BA43" t="s">
        <v>100</v>
      </c>
      <c r="BB43" t="s">
        <v>101</v>
      </c>
      <c r="BC43">
        <v>1936</v>
      </c>
      <c r="BD43">
        <v>12958</v>
      </c>
      <c r="BE43" t="s">
        <v>100</v>
      </c>
      <c r="BG43">
        <v>105815</v>
      </c>
      <c r="BH43">
        <v>1867</v>
      </c>
      <c r="BI43">
        <v>69</v>
      </c>
      <c r="BV43">
        <v>1</v>
      </c>
      <c r="BW43">
        <v>1357</v>
      </c>
      <c r="BX43">
        <v>13979</v>
      </c>
      <c r="BY43">
        <v>868259</v>
      </c>
      <c r="BZ43">
        <v>868259</v>
      </c>
      <c r="CA43">
        <v>15336</v>
      </c>
      <c r="CB43">
        <v>868259</v>
      </c>
      <c r="CC43">
        <v>11</v>
      </c>
      <c r="CD43">
        <v>0</v>
      </c>
      <c r="CE43" t="s">
        <v>102</v>
      </c>
      <c r="CF43">
        <v>0</v>
      </c>
      <c r="CG43">
        <v>0</v>
      </c>
      <c r="CH43">
        <v>0</v>
      </c>
      <c r="CI43">
        <v>0</v>
      </c>
      <c r="CJ43">
        <v>0</v>
      </c>
      <c r="CL43" t="s">
        <v>103</v>
      </c>
      <c r="CM43" t="s">
        <v>104</v>
      </c>
      <c r="CN43">
        <v>151</v>
      </c>
    </row>
    <row r="44" spans="1:92" x14ac:dyDescent="0.2">
      <c r="A44" t="s">
        <v>91</v>
      </c>
      <c r="B44" t="s">
        <v>228</v>
      </c>
      <c r="C44" s="2">
        <f t="shared" si="0"/>
        <v>326.36169208121549</v>
      </c>
      <c r="D44">
        <v>11.81775128299426</v>
      </c>
      <c r="E44">
        <v>287.95440846411122</v>
      </c>
      <c r="F44">
        <v>305.69879155831637</v>
      </c>
      <c r="G44">
        <v>84.639875974382051</v>
      </c>
      <c r="H44">
        <v>95.472297067222271</v>
      </c>
      <c r="I44" t="s">
        <v>229</v>
      </c>
      <c r="J44" t="s">
        <v>94</v>
      </c>
      <c r="K44" t="s">
        <v>95</v>
      </c>
      <c r="L44">
        <v>32.601548829999999</v>
      </c>
      <c r="M44">
        <v>-85.351322460000006</v>
      </c>
      <c r="N44">
        <v>2861</v>
      </c>
      <c r="O44">
        <v>47</v>
      </c>
      <c r="P44">
        <v>0</v>
      </c>
      <c r="Q44">
        <v>2814</v>
      </c>
      <c r="R44" t="s">
        <v>230</v>
      </c>
      <c r="S44">
        <v>16567</v>
      </c>
      <c r="T44">
        <v>2016</v>
      </c>
      <c r="U44">
        <v>9.6611133061818996E-2</v>
      </c>
      <c r="V44">
        <v>332.61320625000002</v>
      </c>
      <c r="W44">
        <v>135525</v>
      </c>
      <c r="X44">
        <v>0.313784184280545</v>
      </c>
      <c r="Y44">
        <v>41039.214285714297</v>
      </c>
      <c r="Z44">
        <v>0.62789487663960797</v>
      </c>
      <c r="AA44">
        <v>2.9817070208559698E-2</v>
      </c>
      <c r="AB44">
        <v>0.183454209248263</v>
      </c>
      <c r="AC44">
        <v>144012</v>
      </c>
      <c r="AD44">
        <v>2.2434292612255699E-2</v>
      </c>
      <c r="AE44">
        <v>1.90260578637465E-3</v>
      </c>
      <c r="AF44">
        <v>0.63401629037811802</v>
      </c>
      <c r="AG44">
        <v>4</v>
      </c>
      <c r="AH44">
        <v>2420055</v>
      </c>
      <c r="AI44">
        <v>9.1208670877314768E-2</v>
      </c>
      <c r="AJ44">
        <v>0.18573668780255001</v>
      </c>
      <c r="AK44">
        <v>0.5169448628233656</v>
      </c>
      <c r="AL44">
        <v>0.2061097784967697</v>
      </c>
      <c r="AM44" t="s">
        <v>97</v>
      </c>
      <c r="AN44">
        <v>20200818</v>
      </c>
      <c r="AO44">
        <v>110361</v>
      </c>
      <c r="AP44">
        <v>757898</v>
      </c>
      <c r="AR44">
        <v>1280</v>
      </c>
      <c r="AS44">
        <v>12958</v>
      </c>
      <c r="AU44">
        <v>1329</v>
      </c>
      <c r="AW44">
        <v>729</v>
      </c>
      <c r="AX44">
        <v>41523</v>
      </c>
      <c r="AY44" t="s">
        <v>98</v>
      </c>
      <c r="AZ44" t="s">
        <v>99</v>
      </c>
      <c r="BA44" t="s">
        <v>100</v>
      </c>
      <c r="BB44" t="s">
        <v>101</v>
      </c>
      <c r="BC44">
        <v>1936</v>
      </c>
      <c r="BD44">
        <v>12958</v>
      </c>
      <c r="BE44" t="s">
        <v>100</v>
      </c>
      <c r="BG44">
        <v>105815</v>
      </c>
      <c r="BH44">
        <v>1867</v>
      </c>
      <c r="BI44">
        <v>69</v>
      </c>
      <c r="BV44">
        <v>1</v>
      </c>
      <c r="BW44">
        <v>1357</v>
      </c>
      <c r="BX44">
        <v>13979</v>
      </c>
      <c r="BY44">
        <v>868259</v>
      </c>
      <c r="BZ44">
        <v>868259</v>
      </c>
      <c r="CA44">
        <v>15336</v>
      </c>
      <c r="CB44">
        <v>868259</v>
      </c>
      <c r="CC44">
        <v>11</v>
      </c>
      <c r="CD44">
        <v>0</v>
      </c>
      <c r="CE44" t="s">
        <v>102</v>
      </c>
      <c r="CF44">
        <v>0</v>
      </c>
      <c r="CG44">
        <v>0</v>
      </c>
      <c r="CH44">
        <v>0</v>
      </c>
      <c r="CI44">
        <v>0</v>
      </c>
      <c r="CJ44">
        <v>0</v>
      </c>
      <c r="CL44" t="s">
        <v>103</v>
      </c>
      <c r="CM44" t="s">
        <v>104</v>
      </c>
      <c r="CN44">
        <v>151</v>
      </c>
    </row>
    <row r="45" spans="1:92" x14ac:dyDescent="0.2">
      <c r="A45" t="s">
        <v>91</v>
      </c>
      <c r="B45" t="s">
        <v>231</v>
      </c>
      <c r="C45" s="2">
        <f t="shared" si="0"/>
        <v>409.62240262158338</v>
      </c>
      <c r="D45">
        <v>11.712587053239689</v>
      </c>
      <c r="E45">
        <v>288.08509087313269</v>
      </c>
      <c r="F45">
        <v>306.02345097939298</v>
      </c>
      <c r="G45">
        <v>85.651844994608538</v>
      </c>
      <c r="H45">
        <v>96.05541747383198</v>
      </c>
      <c r="I45" t="s">
        <v>232</v>
      </c>
      <c r="J45" t="s">
        <v>94</v>
      </c>
      <c r="K45" t="s">
        <v>95</v>
      </c>
      <c r="L45">
        <v>32.539527450000001</v>
      </c>
      <c r="M45">
        <v>-86.644082269999998</v>
      </c>
      <c r="N45">
        <v>1235</v>
      </c>
      <c r="O45">
        <v>22</v>
      </c>
      <c r="P45">
        <v>0</v>
      </c>
      <c r="Q45">
        <v>1213</v>
      </c>
      <c r="R45" t="s">
        <v>233</v>
      </c>
      <c r="S45">
        <v>16040</v>
      </c>
      <c r="T45">
        <v>2016</v>
      </c>
      <c r="U45">
        <v>4.5570570038732598E-2</v>
      </c>
      <c r="V45">
        <v>201.04035500000001</v>
      </c>
      <c r="W45">
        <v>105021.11111111099</v>
      </c>
      <c r="X45">
        <v>0.26301581698327697</v>
      </c>
      <c r="Y45">
        <v>46433.833333333299</v>
      </c>
      <c r="Z45">
        <v>0.77137073533862799</v>
      </c>
      <c r="AA45">
        <v>1.6284779941299E-2</v>
      </c>
      <c r="AB45">
        <v>0.28612642592202098</v>
      </c>
      <c r="AC45">
        <v>53708</v>
      </c>
      <c r="AD45">
        <v>4.0050849642951601E-3</v>
      </c>
      <c r="AE45">
        <v>1.6982227942279699E-3</v>
      </c>
      <c r="AF45">
        <v>0.70836451945450896</v>
      </c>
      <c r="AG45">
        <v>4</v>
      </c>
      <c r="AH45">
        <v>918492</v>
      </c>
      <c r="AI45">
        <v>0.1193826402407424</v>
      </c>
      <c r="AJ45">
        <v>0.22039712920744001</v>
      </c>
      <c r="AK45">
        <v>0.41212008378951592</v>
      </c>
      <c r="AL45">
        <v>0.24810014676230169</v>
      </c>
      <c r="AM45" t="s">
        <v>97</v>
      </c>
      <c r="AN45">
        <v>20200818</v>
      </c>
      <c r="AO45">
        <v>110361</v>
      </c>
      <c r="AP45">
        <v>757898</v>
      </c>
      <c r="AR45">
        <v>1280</v>
      </c>
      <c r="AS45">
        <v>12958</v>
      </c>
      <c r="AU45">
        <v>1329</v>
      </c>
      <c r="AW45">
        <v>729</v>
      </c>
      <c r="AX45">
        <v>41523</v>
      </c>
      <c r="AY45" t="s">
        <v>98</v>
      </c>
      <c r="AZ45" t="s">
        <v>99</v>
      </c>
      <c r="BA45" t="s">
        <v>100</v>
      </c>
      <c r="BB45" t="s">
        <v>101</v>
      </c>
      <c r="BC45">
        <v>1936</v>
      </c>
      <c r="BD45">
        <v>12958</v>
      </c>
      <c r="BE45" t="s">
        <v>100</v>
      </c>
      <c r="BG45">
        <v>105815</v>
      </c>
      <c r="BH45">
        <v>1867</v>
      </c>
      <c r="BI45">
        <v>69</v>
      </c>
      <c r="BV45">
        <v>1</v>
      </c>
      <c r="BW45">
        <v>1357</v>
      </c>
      <c r="BX45">
        <v>13979</v>
      </c>
      <c r="BY45">
        <v>868259</v>
      </c>
      <c r="BZ45">
        <v>868259</v>
      </c>
      <c r="CA45">
        <v>15336</v>
      </c>
      <c r="CB45">
        <v>868259</v>
      </c>
      <c r="CC45">
        <v>11</v>
      </c>
      <c r="CD45">
        <v>0</v>
      </c>
      <c r="CE45" t="s">
        <v>102</v>
      </c>
      <c r="CF45">
        <v>0</v>
      </c>
      <c r="CG45">
        <v>0</v>
      </c>
      <c r="CH45">
        <v>0</v>
      </c>
      <c r="CI45">
        <v>0</v>
      </c>
      <c r="CJ45">
        <v>0</v>
      </c>
      <c r="CL45" t="s">
        <v>103</v>
      </c>
      <c r="CM45" t="s">
        <v>104</v>
      </c>
      <c r="CN45">
        <v>151</v>
      </c>
    </row>
    <row r="46" spans="1:92" x14ac:dyDescent="0.2">
      <c r="A46" t="s">
        <v>91</v>
      </c>
      <c r="B46" t="s">
        <v>234</v>
      </c>
      <c r="C46" s="2">
        <f t="shared" si="0"/>
        <v>150.66064693681795</v>
      </c>
      <c r="D46">
        <v>10.077723050925471</v>
      </c>
      <c r="E46">
        <v>290.20886077471908</v>
      </c>
      <c r="F46">
        <v>305.5166332012688</v>
      </c>
      <c r="G46">
        <v>89.730972310911412</v>
      </c>
      <c r="H46">
        <v>97.971543750542054</v>
      </c>
      <c r="I46" t="s">
        <v>235</v>
      </c>
      <c r="J46" t="s">
        <v>94</v>
      </c>
      <c r="K46" t="s">
        <v>95</v>
      </c>
      <c r="L46">
        <v>30.72774991</v>
      </c>
      <c r="M46">
        <v>-87.722070579999993</v>
      </c>
      <c r="N46">
        <v>3906</v>
      </c>
      <c r="O46">
        <v>30</v>
      </c>
      <c r="P46">
        <v>0</v>
      </c>
      <c r="Q46">
        <v>3876</v>
      </c>
      <c r="R46" t="s">
        <v>236</v>
      </c>
      <c r="S46">
        <v>16490</v>
      </c>
      <c r="T46">
        <v>2016</v>
      </c>
      <c r="U46">
        <v>9.4226935072079299E-2</v>
      </c>
      <c r="V46">
        <v>217.41562652381</v>
      </c>
      <c r="W46">
        <v>158367.15873015899</v>
      </c>
      <c r="X46">
        <v>9.7384808583298399E-2</v>
      </c>
      <c r="Y46">
        <v>45903.377777777801</v>
      </c>
      <c r="Z46">
        <v>0.78461893766624302</v>
      </c>
      <c r="AA46">
        <v>3.1128381599600401E-2</v>
      </c>
      <c r="AB46">
        <v>0.17448467876408999</v>
      </c>
      <c r="AC46">
        <v>199123</v>
      </c>
      <c r="AD46">
        <v>4.1912620334484197E-3</v>
      </c>
      <c r="AE46">
        <v>1.0138083777412101E-2</v>
      </c>
      <c r="AF46">
        <v>0.86679886136127704</v>
      </c>
      <c r="AG46">
        <v>4</v>
      </c>
      <c r="AH46">
        <v>3102984</v>
      </c>
      <c r="AI46">
        <v>0.1695735459802564</v>
      </c>
      <c r="AJ46">
        <v>0.1904260544044056</v>
      </c>
      <c r="AK46">
        <v>0.36682367682205258</v>
      </c>
      <c r="AL46">
        <v>0.27317672279328542</v>
      </c>
      <c r="AM46" t="s">
        <v>97</v>
      </c>
      <c r="AN46">
        <v>20200818</v>
      </c>
      <c r="AO46">
        <v>110361</v>
      </c>
      <c r="AP46">
        <v>757898</v>
      </c>
      <c r="AR46">
        <v>1280</v>
      </c>
      <c r="AS46">
        <v>12958</v>
      </c>
      <c r="AU46">
        <v>1329</v>
      </c>
      <c r="AW46">
        <v>729</v>
      </c>
      <c r="AX46">
        <v>41523</v>
      </c>
      <c r="AY46" t="s">
        <v>98</v>
      </c>
      <c r="AZ46" t="s">
        <v>99</v>
      </c>
      <c r="BA46" t="s">
        <v>100</v>
      </c>
      <c r="BB46" t="s">
        <v>101</v>
      </c>
      <c r="BC46">
        <v>1936</v>
      </c>
      <c r="BD46">
        <v>12958</v>
      </c>
      <c r="BE46" t="s">
        <v>100</v>
      </c>
      <c r="BG46">
        <v>105815</v>
      </c>
      <c r="BH46">
        <v>1867</v>
      </c>
      <c r="BI46">
        <v>69</v>
      </c>
      <c r="BV46">
        <v>1</v>
      </c>
      <c r="BW46">
        <v>1357</v>
      </c>
      <c r="BX46">
        <v>13979</v>
      </c>
      <c r="BY46">
        <v>868259</v>
      </c>
      <c r="BZ46">
        <v>868259</v>
      </c>
      <c r="CA46">
        <v>15336</v>
      </c>
      <c r="CB46">
        <v>868259</v>
      </c>
      <c r="CC46">
        <v>11</v>
      </c>
      <c r="CD46">
        <v>0</v>
      </c>
      <c r="CE46" t="s">
        <v>102</v>
      </c>
      <c r="CF46">
        <v>0</v>
      </c>
      <c r="CG46">
        <v>0</v>
      </c>
      <c r="CH46">
        <v>0</v>
      </c>
      <c r="CI46">
        <v>0</v>
      </c>
      <c r="CJ46">
        <v>0</v>
      </c>
      <c r="CL46" t="s">
        <v>103</v>
      </c>
      <c r="CM46" t="s">
        <v>104</v>
      </c>
      <c r="CN46">
        <v>151</v>
      </c>
    </row>
    <row r="47" spans="1:92" x14ac:dyDescent="0.2">
      <c r="A47" t="s">
        <v>91</v>
      </c>
      <c r="B47" t="s">
        <v>237</v>
      </c>
      <c r="C47" s="2">
        <f t="shared" si="0"/>
        <v>237.12603248626647</v>
      </c>
      <c r="D47">
        <v>10.98196705471438</v>
      </c>
      <c r="E47">
        <v>289.24210724347398</v>
      </c>
      <c r="F47">
        <v>306.06224855902371</v>
      </c>
      <c r="G47">
        <v>88.633571710351404</v>
      </c>
      <c r="H47">
        <v>97.371674816144917</v>
      </c>
      <c r="I47" t="s">
        <v>238</v>
      </c>
      <c r="J47" t="s">
        <v>94</v>
      </c>
      <c r="K47" t="s">
        <v>95</v>
      </c>
      <c r="L47">
        <v>31.868262999999999</v>
      </c>
      <c r="M47">
        <v>-85.387128599999997</v>
      </c>
      <c r="N47">
        <v>606</v>
      </c>
      <c r="O47">
        <v>6</v>
      </c>
      <c r="P47">
        <v>0</v>
      </c>
      <c r="Q47">
        <v>600</v>
      </c>
      <c r="R47" t="s">
        <v>239</v>
      </c>
      <c r="S47">
        <v>16120</v>
      </c>
      <c r="T47">
        <v>2016</v>
      </c>
      <c r="U47">
        <v>0.21008147915223299</v>
      </c>
      <c r="V47">
        <v>33.889099999999999</v>
      </c>
      <c r="W47">
        <v>82200</v>
      </c>
      <c r="X47">
        <v>0.47478774905705301</v>
      </c>
      <c r="Y47">
        <v>33020.25</v>
      </c>
      <c r="Z47">
        <v>0.69627837528217895</v>
      </c>
      <c r="AA47">
        <v>3.9704987180719901E-2</v>
      </c>
      <c r="AB47">
        <v>0.39669412834559997</v>
      </c>
      <c r="AC47">
        <v>25303</v>
      </c>
      <c r="AD47">
        <v>2.031835091488E-3</v>
      </c>
      <c r="AE47">
        <v>1.5761889507335E-3</v>
      </c>
      <c r="AF47">
        <v>0.48501253271011702</v>
      </c>
      <c r="AG47">
        <v>2</v>
      </c>
      <c r="AH47">
        <v>499262</v>
      </c>
      <c r="AI47">
        <v>0.1432955041641463</v>
      </c>
      <c r="AJ47">
        <v>0.18818576218498501</v>
      </c>
      <c r="AK47">
        <v>0.41182385200556021</v>
      </c>
      <c r="AL47">
        <v>0.25669488164530851</v>
      </c>
      <c r="AM47" t="s">
        <v>97</v>
      </c>
      <c r="AN47">
        <v>20200818</v>
      </c>
      <c r="AO47">
        <v>110361</v>
      </c>
      <c r="AP47">
        <v>757898</v>
      </c>
      <c r="AR47">
        <v>1280</v>
      </c>
      <c r="AS47">
        <v>12958</v>
      </c>
      <c r="AU47">
        <v>1329</v>
      </c>
      <c r="AW47">
        <v>729</v>
      </c>
      <c r="AX47">
        <v>41523</v>
      </c>
      <c r="AY47" t="s">
        <v>98</v>
      </c>
      <c r="AZ47" t="s">
        <v>99</v>
      </c>
      <c r="BA47" t="s">
        <v>100</v>
      </c>
      <c r="BB47" t="s">
        <v>101</v>
      </c>
      <c r="BC47">
        <v>1936</v>
      </c>
      <c r="BD47">
        <v>12958</v>
      </c>
      <c r="BE47" t="s">
        <v>100</v>
      </c>
      <c r="BG47">
        <v>105815</v>
      </c>
      <c r="BH47">
        <v>1867</v>
      </c>
      <c r="BI47">
        <v>69</v>
      </c>
      <c r="BV47">
        <v>1</v>
      </c>
      <c r="BW47">
        <v>1357</v>
      </c>
      <c r="BX47">
        <v>13979</v>
      </c>
      <c r="BY47">
        <v>868259</v>
      </c>
      <c r="BZ47">
        <v>868259</v>
      </c>
      <c r="CA47">
        <v>15336</v>
      </c>
      <c r="CB47">
        <v>868259</v>
      </c>
      <c r="CC47">
        <v>11</v>
      </c>
      <c r="CD47">
        <v>0</v>
      </c>
      <c r="CE47" t="s">
        <v>102</v>
      </c>
      <c r="CF47">
        <v>0</v>
      </c>
      <c r="CG47">
        <v>0</v>
      </c>
      <c r="CH47">
        <v>0</v>
      </c>
      <c r="CI47">
        <v>0</v>
      </c>
      <c r="CJ47">
        <v>0</v>
      </c>
      <c r="CL47" t="s">
        <v>103</v>
      </c>
      <c r="CM47" t="s">
        <v>104</v>
      </c>
      <c r="CN47">
        <v>151</v>
      </c>
    </row>
    <row r="48" spans="1:92" x14ac:dyDescent="0.2">
      <c r="A48" t="s">
        <v>91</v>
      </c>
      <c r="B48" t="s">
        <v>240</v>
      </c>
      <c r="C48" s="2">
        <f t="shared" si="0"/>
        <v>220.30313711667253</v>
      </c>
      <c r="D48">
        <v>11.99871473030313</v>
      </c>
      <c r="E48">
        <v>287.36283246895619</v>
      </c>
      <c r="F48">
        <v>305.982177012146</v>
      </c>
      <c r="G48">
        <v>86.485866114829918</v>
      </c>
      <c r="H48">
        <v>96.29307693946528</v>
      </c>
      <c r="I48" t="s">
        <v>241</v>
      </c>
      <c r="J48" t="s">
        <v>94</v>
      </c>
      <c r="K48" t="s">
        <v>95</v>
      </c>
      <c r="L48">
        <v>32.996420639999997</v>
      </c>
      <c r="M48">
        <v>-87.125114600000003</v>
      </c>
      <c r="N48">
        <v>476</v>
      </c>
      <c r="O48">
        <v>5</v>
      </c>
      <c r="P48">
        <v>0</v>
      </c>
      <c r="Q48">
        <v>471</v>
      </c>
      <c r="R48" t="s">
        <v>242</v>
      </c>
      <c r="S48">
        <v>15581</v>
      </c>
      <c r="T48">
        <v>2016</v>
      </c>
      <c r="U48">
        <v>9.1389286151689994E-2</v>
      </c>
      <c r="V48">
        <v>39.086779249999999</v>
      </c>
      <c r="W48">
        <v>99318.561765693099</v>
      </c>
      <c r="X48">
        <v>0.13343104157806501</v>
      </c>
      <c r="Y48">
        <v>43257</v>
      </c>
      <c r="Z48">
        <v>0.80395470423474502</v>
      </c>
      <c r="AA48">
        <v>5.8360833467745302E-2</v>
      </c>
      <c r="AB48">
        <v>0.26903338952231198</v>
      </c>
      <c r="AC48">
        <v>22696</v>
      </c>
      <c r="AD48">
        <v>5.3353658536585402E-4</v>
      </c>
      <c r="AE48">
        <v>6.1859190504156098E-3</v>
      </c>
      <c r="AF48">
        <v>0.85011206422499697</v>
      </c>
      <c r="AG48">
        <v>2</v>
      </c>
      <c r="AH48">
        <v>397470</v>
      </c>
      <c r="AI48">
        <v>0.12941354064457691</v>
      </c>
      <c r="AJ48">
        <v>0.1915540795531738</v>
      </c>
      <c r="AK48">
        <v>0.42252748635117121</v>
      </c>
      <c r="AL48">
        <v>0.25650489345107808</v>
      </c>
      <c r="AM48" t="s">
        <v>97</v>
      </c>
      <c r="AN48">
        <v>20200818</v>
      </c>
      <c r="AO48">
        <v>110361</v>
      </c>
      <c r="AP48">
        <v>757898</v>
      </c>
      <c r="AR48">
        <v>1280</v>
      </c>
      <c r="AS48">
        <v>12958</v>
      </c>
      <c r="AU48">
        <v>1329</v>
      </c>
      <c r="AW48">
        <v>729</v>
      </c>
      <c r="AX48">
        <v>41523</v>
      </c>
      <c r="AY48" t="s">
        <v>98</v>
      </c>
      <c r="AZ48" t="s">
        <v>99</v>
      </c>
      <c r="BA48" t="s">
        <v>100</v>
      </c>
      <c r="BB48" t="s">
        <v>101</v>
      </c>
      <c r="BC48">
        <v>1936</v>
      </c>
      <c r="BD48">
        <v>12958</v>
      </c>
      <c r="BE48" t="s">
        <v>100</v>
      </c>
      <c r="BG48">
        <v>105815</v>
      </c>
      <c r="BH48">
        <v>1867</v>
      </c>
      <c r="BI48">
        <v>69</v>
      </c>
      <c r="BV48">
        <v>1</v>
      </c>
      <c r="BW48">
        <v>1357</v>
      </c>
      <c r="BX48">
        <v>13979</v>
      </c>
      <c r="BY48">
        <v>868259</v>
      </c>
      <c r="BZ48">
        <v>868259</v>
      </c>
      <c r="CA48">
        <v>15336</v>
      </c>
      <c r="CB48">
        <v>868259</v>
      </c>
      <c r="CC48">
        <v>11</v>
      </c>
      <c r="CD48">
        <v>0</v>
      </c>
      <c r="CE48" t="s">
        <v>102</v>
      </c>
      <c r="CF48">
        <v>0</v>
      </c>
      <c r="CG48">
        <v>0</v>
      </c>
      <c r="CH48">
        <v>0</v>
      </c>
      <c r="CI48">
        <v>0</v>
      </c>
      <c r="CJ48">
        <v>0</v>
      </c>
      <c r="CL48" t="s">
        <v>103</v>
      </c>
      <c r="CM48" t="s">
        <v>104</v>
      </c>
      <c r="CN48">
        <v>151</v>
      </c>
    </row>
    <row r="49" spans="1:92" x14ac:dyDescent="0.2">
      <c r="A49" t="s">
        <v>91</v>
      </c>
      <c r="B49" t="s">
        <v>243</v>
      </c>
      <c r="C49" s="2">
        <f t="shared" si="0"/>
        <v>113.56151627336529</v>
      </c>
      <c r="D49">
        <v>11.79302253504823</v>
      </c>
      <c r="E49">
        <v>285.56567573174959</v>
      </c>
      <c r="F49">
        <v>305.17886460922932</v>
      </c>
      <c r="G49">
        <v>85.449138798695458</v>
      </c>
      <c r="H49">
        <v>94.630948677827419</v>
      </c>
      <c r="I49" t="s">
        <v>244</v>
      </c>
      <c r="J49" t="s">
        <v>94</v>
      </c>
      <c r="K49" t="s">
        <v>95</v>
      </c>
      <c r="L49">
        <v>33.982109180000002</v>
      </c>
      <c r="M49">
        <v>-86.567905929999995</v>
      </c>
      <c r="N49">
        <v>887</v>
      </c>
      <c r="O49">
        <v>5</v>
      </c>
      <c r="P49">
        <v>0</v>
      </c>
      <c r="Q49">
        <v>882</v>
      </c>
      <c r="R49" t="s">
        <v>245</v>
      </c>
      <c r="S49">
        <v>15509</v>
      </c>
      <c r="T49">
        <v>2016</v>
      </c>
      <c r="U49">
        <v>8.6405088908445796E-2</v>
      </c>
      <c r="V49">
        <v>282.15191125000001</v>
      </c>
      <c r="W49">
        <v>103779.411764706</v>
      </c>
      <c r="X49">
        <v>9.8312086499581907E-3</v>
      </c>
      <c r="Y49">
        <v>41491.083333333299</v>
      </c>
      <c r="Z49">
        <v>0.70012181437878696</v>
      </c>
      <c r="AA49">
        <v>0.178954015466602</v>
      </c>
      <c r="AB49">
        <v>0.35616508427295301</v>
      </c>
      <c r="AC49">
        <v>44029</v>
      </c>
      <c r="AD49">
        <v>1.5008362759335099E-3</v>
      </c>
      <c r="AE49">
        <v>2.94057131154097E-3</v>
      </c>
      <c r="AF49">
        <v>0.97184478303069199</v>
      </c>
      <c r="AG49">
        <v>4</v>
      </c>
      <c r="AH49">
        <v>997531</v>
      </c>
      <c r="AI49">
        <v>0.14649770282828301</v>
      </c>
      <c r="AJ49">
        <v>0.20366785593630671</v>
      </c>
      <c r="AK49">
        <v>0.39059838741853642</v>
      </c>
      <c r="AL49">
        <v>0.25923605381687392</v>
      </c>
      <c r="AM49" t="s">
        <v>97</v>
      </c>
      <c r="AN49">
        <v>20200818</v>
      </c>
      <c r="AO49">
        <v>110361</v>
      </c>
      <c r="AP49">
        <v>757898</v>
      </c>
      <c r="AR49">
        <v>1280</v>
      </c>
      <c r="AS49">
        <v>12958</v>
      </c>
      <c r="AU49">
        <v>1329</v>
      </c>
      <c r="AW49">
        <v>729</v>
      </c>
      <c r="AX49">
        <v>41523</v>
      </c>
      <c r="AY49" t="s">
        <v>98</v>
      </c>
      <c r="AZ49" t="s">
        <v>99</v>
      </c>
      <c r="BA49" t="s">
        <v>100</v>
      </c>
      <c r="BB49" t="s">
        <v>101</v>
      </c>
      <c r="BC49">
        <v>1936</v>
      </c>
      <c r="BD49">
        <v>12958</v>
      </c>
      <c r="BE49" t="s">
        <v>100</v>
      </c>
      <c r="BG49">
        <v>105815</v>
      </c>
      <c r="BH49">
        <v>1867</v>
      </c>
      <c r="BI49">
        <v>69</v>
      </c>
      <c r="BV49">
        <v>1</v>
      </c>
      <c r="BW49">
        <v>1357</v>
      </c>
      <c r="BX49">
        <v>13979</v>
      </c>
      <c r="BY49">
        <v>868259</v>
      </c>
      <c r="BZ49">
        <v>868259</v>
      </c>
      <c r="CA49">
        <v>15336</v>
      </c>
      <c r="CB49">
        <v>868259</v>
      </c>
      <c r="CC49">
        <v>11</v>
      </c>
      <c r="CD49">
        <v>0</v>
      </c>
      <c r="CE49" t="s">
        <v>102</v>
      </c>
      <c r="CF49">
        <v>0</v>
      </c>
      <c r="CG49">
        <v>0</v>
      </c>
      <c r="CH49">
        <v>0</v>
      </c>
      <c r="CI49">
        <v>0</v>
      </c>
      <c r="CJ49">
        <v>0</v>
      </c>
      <c r="CL49" t="s">
        <v>103</v>
      </c>
      <c r="CM49" t="s">
        <v>104</v>
      </c>
      <c r="CN49">
        <v>151</v>
      </c>
    </row>
    <row r="50" spans="1:92" x14ac:dyDescent="0.2">
      <c r="A50" t="s">
        <v>91</v>
      </c>
      <c r="B50" t="s">
        <v>246</v>
      </c>
      <c r="C50" s="2">
        <f t="shared" si="0"/>
        <v>1192.3323855819499</v>
      </c>
      <c r="D50">
        <v>11.31355675728037</v>
      </c>
      <c r="E50">
        <v>288.69132883509872</v>
      </c>
      <c r="F50">
        <v>305.86771880239701</v>
      </c>
      <c r="G50">
        <v>89.168122501515839</v>
      </c>
      <c r="H50">
        <v>97.138420460828257</v>
      </c>
      <c r="I50" t="s">
        <v>247</v>
      </c>
      <c r="J50" t="s">
        <v>94</v>
      </c>
      <c r="K50" t="s">
        <v>95</v>
      </c>
      <c r="L50">
        <v>32.100305329999998</v>
      </c>
      <c r="M50">
        <v>-85.712655350000006</v>
      </c>
      <c r="N50">
        <v>504</v>
      </c>
      <c r="O50">
        <v>13</v>
      </c>
      <c r="P50">
        <v>0</v>
      </c>
      <c r="Q50">
        <v>491</v>
      </c>
      <c r="R50" t="s">
        <v>248</v>
      </c>
      <c r="S50">
        <v>16156</v>
      </c>
      <c r="T50">
        <v>2016</v>
      </c>
      <c r="U50">
        <v>0.273640798296164</v>
      </c>
      <c r="V50">
        <v>14.499103249999999</v>
      </c>
      <c r="W50">
        <v>87500</v>
      </c>
      <c r="X50">
        <v>0.80109604414920799</v>
      </c>
      <c r="Y50">
        <v>32392</v>
      </c>
      <c r="Z50">
        <v>0.80950491210486097</v>
      </c>
      <c r="AA50">
        <v>4.3143501924863999E-4</v>
      </c>
      <c r="AB50">
        <v>0.55020454875996805</v>
      </c>
      <c r="AC50">
        <v>10903</v>
      </c>
      <c r="AD50">
        <v>4.0773409201610104E-3</v>
      </c>
      <c r="AE50">
        <v>2.9868578255675001E-4</v>
      </c>
      <c r="AF50">
        <v>0.16821503434347199</v>
      </c>
      <c r="AG50">
        <v>2</v>
      </c>
      <c r="AH50">
        <v>197588</v>
      </c>
      <c r="AI50">
        <v>0.13956819240034821</v>
      </c>
      <c r="AJ50">
        <v>0.1906391076381157</v>
      </c>
      <c r="AK50">
        <v>0.41515679089823271</v>
      </c>
      <c r="AL50">
        <v>0.25463590906330352</v>
      </c>
      <c r="AM50" t="s">
        <v>97</v>
      </c>
      <c r="AN50">
        <v>20200818</v>
      </c>
      <c r="AO50">
        <v>110361</v>
      </c>
      <c r="AP50">
        <v>757898</v>
      </c>
      <c r="AR50">
        <v>1280</v>
      </c>
      <c r="AS50">
        <v>12958</v>
      </c>
      <c r="AU50">
        <v>1329</v>
      </c>
      <c r="AW50">
        <v>729</v>
      </c>
      <c r="AX50">
        <v>41523</v>
      </c>
      <c r="AY50" t="s">
        <v>98</v>
      </c>
      <c r="AZ50" t="s">
        <v>99</v>
      </c>
      <c r="BA50" t="s">
        <v>100</v>
      </c>
      <c r="BB50" t="s">
        <v>101</v>
      </c>
      <c r="BC50">
        <v>1936</v>
      </c>
      <c r="BD50">
        <v>12958</v>
      </c>
      <c r="BE50" t="s">
        <v>100</v>
      </c>
      <c r="BG50">
        <v>105815</v>
      </c>
      <c r="BH50">
        <v>1867</v>
      </c>
      <c r="BI50">
        <v>69</v>
      </c>
      <c r="BV50">
        <v>1</v>
      </c>
      <c r="BW50">
        <v>1357</v>
      </c>
      <c r="BX50">
        <v>13979</v>
      </c>
      <c r="BY50">
        <v>868259</v>
      </c>
      <c r="BZ50">
        <v>868259</v>
      </c>
      <c r="CA50">
        <v>15336</v>
      </c>
      <c r="CB50">
        <v>868259</v>
      </c>
      <c r="CC50">
        <v>11</v>
      </c>
      <c r="CD50">
        <v>0</v>
      </c>
      <c r="CE50" t="s">
        <v>102</v>
      </c>
      <c r="CF50">
        <v>0</v>
      </c>
      <c r="CG50">
        <v>0</v>
      </c>
      <c r="CH50">
        <v>0</v>
      </c>
      <c r="CI50">
        <v>0</v>
      </c>
      <c r="CJ50">
        <v>0</v>
      </c>
      <c r="CL50" t="s">
        <v>103</v>
      </c>
      <c r="CM50" t="s">
        <v>104</v>
      </c>
      <c r="CN50">
        <v>151</v>
      </c>
    </row>
    <row r="51" spans="1:92" x14ac:dyDescent="0.2">
      <c r="A51" t="s">
        <v>91</v>
      </c>
      <c r="B51" t="s">
        <v>249</v>
      </c>
      <c r="C51" s="2">
        <f t="shared" si="0"/>
        <v>1813.7847642079807</v>
      </c>
      <c r="D51">
        <v>10.804146110247689</v>
      </c>
      <c r="E51">
        <v>289.31995012842231</v>
      </c>
      <c r="F51">
        <v>306.15849235986281</v>
      </c>
      <c r="G51">
        <v>88.414678909779155</v>
      </c>
      <c r="H51">
        <v>97.117399704014005</v>
      </c>
      <c r="I51" t="s">
        <v>250</v>
      </c>
      <c r="J51" t="s">
        <v>94</v>
      </c>
      <c r="K51" t="s">
        <v>95</v>
      </c>
      <c r="L51">
        <v>31.753000950000001</v>
      </c>
      <c r="M51">
        <v>-86.680574780000001</v>
      </c>
      <c r="N51">
        <v>796</v>
      </c>
      <c r="O51">
        <v>36</v>
      </c>
      <c r="P51">
        <v>0</v>
      </c>
      <c r="Q51">
        <v>760</v>
      </c>
      <c r="R51" t="s">
        <v>251</v>
      </c>
      <c r="S51">
        <v>16166</v>
      </c>
      <c r="T51">
        <v>2016</v>
      </c>
      <c r="U51">
        <v>0.13612481590445999</v>
      </c>
      <c r="V51">
        <v>18.360765749999999</v>
      </c>
      <c r="W51">
        <v>63750</v>
      </c>
      <c r="X51">
        <v>0.38774186171639102</v>
      </c>
      <c r="Y51">
        <v>32453.25</v>
      </c>
      <c r="Z51">
        <v>0.78221758672380803</v>
      </c>
      <c r="AA51">
        <v>5.8851412280735002E-3</v>
      </c>
      <c r="AB51">
        <v>0.23042759075757799</v>
      </c>
      <c r="AC51">
        <v>19848</v>
      </c>
      <c r="AD51">
        <v>3.6663776910850999E-3</v>
      </c>
      <c r="AE51">
        <v>1.3225674934774E-3</v>
      </c>
      <c r="AF51">
        <v>0.59825678269165095</v>
      </c>
      <c r="AG51">
        <v>2</v>
      </c>
      <c r="AH51">
        <v>374201</v>
      </c>
      <c r="AI51">
        <v>0.16869008901633081</v>
      </c>
      <c r="AJ51">
        <v>0.20271725623394909</v>
      </c>
      <c r="AK51">
        <v>0.36761259323197959</v>
      </c>
      <c r="AL51">
        <v>0.26098006151774039</v>
      </c>
      <c r="AM51" t="s">
        <v>97</v>
      </c>
      <c r="AN51">
        <v>20200818</v>
      </c>
      <c r="AO51">
        <v>110361</v>
      </c>
      <c r="AP51">
        <v>757898</v>
      </c>
      <c r="AR51">
        <v>1280</v>
      </c>
      <c r="AS51">
        <v>12958</v>
      </c>
      <c r="AU51">
        <v>1329</v>
      </c>
      <c r="AW51">
        <v>729</v>
      </c>
      <c r="AX51">
        <v>41523</v>
      </c>
      <c r="AY51" t="s">
        <v>98</v>
      </c>
      <c r="AZ51" t="s">
        <v>99</v>
      </c>
      <c r="BA51" t="s">
        <v>100</v>
      </c>
      <c r="BB51" t="s">
        <v>101</v>
      </c>
      <c r="BC51">
        <v>1936</v>
      </c>
      <c r="BD51">
        <v>12958</v>
      </c>
      <c r="BE51" t="s">
        <v>100</v>
      </c>
      <c r="BG51">
        <v>105815</v>
      </c>
      <c r="BH51">
        <v>1867</v>
      </c>
      <c r="BI51">
        <v>69</v>
      </c>
      <c r="BV51">
        <v>1</v>
      </c>
      <c r="BW51">
        <v>1357</v>
      </c>
      <c r="BX51">
        <v>13979</v>
      </c>
      <c r="BY51">
        <v>868259</v>
      </c>
      <c r="BZ51">
        <v>868259</v>
      </c>
      <c r="CA51">
        <v>15336</v>
      </c>
      <c r="CB51">
        <v>868259</v>
      </c>
      <c r="CC51">
        <v>11</v>
      </c>
      <c r="CD51">
        <v>0</v>
      </c>
      <c r="CE51" t="s">
        <v>102</v>
      </c>
      <c r="CF51">
        <v>0</v>
      </c>
      <c r="CG51">
        <v>0</v>
      </c>
      <c r="CH51">
        <v>0</v>
      </c>
      <c r="CI51">
        <v>0</v>
      </c>
      <c r="CJ51">
        <v>0</v>
      </c>
      <c r="CL51" t="s">
        <v>103</v>
      </c>
      <c r="CM51" t="s">
        <v>104</v>
      </c>
      <c r="CN51">
        <v>151</v>
      </c>
    </row>
    <row r="52" spans="1:92" x14ac:dyDescent="0.2">
      <c r="A52" t="s">
        <v>91</v>
      </c>
      <c r="B52" t="s">
        <v>252</v>
      </c>
      <c r="C52" s="2">
        <f t="shared" si="0"/>
        <v>212.00501437947054</v>
      </c>
      <c r="D52">
        <v>12.306849769718211</v>
      </c>
      <c r="E52">
        <v>286.03228672318301</v>
      </c>
      <c r="F52">
        <v>305.1069783995614</v>
      </c>
      <c r="G52">
        <v>86.585363460008807</v>
      </c>
      <c r="H52">
        <v>96.38513365423681</v>
      </c>
      <c r="I52" t="s">
        <v>253</v>
      </c>
      <c r="J52" t="s">
        <v>94</v>
      </c>
      <c r="K52" t="s">
        <v>95</v>
      </c>
      <c r="L52">
        <v>33.774837269999999</v>
      </c>
      <c r="M52">
        <v>-85.826303859999996</v>
      </c>
      <c r="N52">
        <v>1982</v>
      </c>
      <c r="O52">
        <v>23</v>
      </c>
      <c r="P52">
        <v>0</v>
      </c>
      <c r="Q52">
        <v>1959</v>
      </c>
      <c r="R52" t="s">
        <v>254</v>
      </c>
      <c r="S52">
        <v>16238</v>
      </c>
      <c r="T52">
        <v>2016</v>
      </c>
      <c r="U52">
        <v>0.108199632999742</v>
      </c>
      <c r="V52">
        <v>333.25417499999998</v>
      </c>
      <c r="W52">
        <v>127720</v>
      </c>
      <c r="X52">
        <v>0.16179609681679599</v>
      </c>
      <c r="Y52">
        <v>46977.2</v>
      </c>
      <c r="Z52">
        <v>0.72528278833440696</v>
      </c>
      <c r="AA52">
        <v>3.6268045099299102E-2</v>
      </c>
      <c r="AB52">
        <v>0.22031388435686999</v>
      </c>
      <c r="AC52">
        <v>108488</v>
      </c>
      <c r="AD52">
        <v>8.1441985586380005E-3</v>
      </c>
      <c r="AE52">
        <v>4.1269349134049997E-3</v>
      </c>
      <c r="AF52">
        <v>0.78571110506846498</v>
      </c>
      <c r="AG52">
        <v>4</v>
      </c>
      <c r="AH52">
        <v>2073654</v>
      </c>
      <c r="AI52">
        <v>0.1462013431363188</v>
      </c>
      <c r="AJ52">
        <v>0.18890084845398511</v>
      </c>
      <c r="AK52">
        <v>0.40328714433555451</v>
      </c>
      <c r="AL52">
        <v>0.26161066407414157</v>
      </c>
      <c r="AM52" t="s">
        <v>97</v>
      </c>
      <c r="AN52">
        <v>20200818</v>
      </c>
      <c r="AO52">
        <v>110361</v>
      </c>
      <c r="AP52">
        <v>757898</v>
      </c>
      <c r="AR52">
        <v>1280</v>
      </c>
      <c r="AS52">
        <v>12958</v>
      </c>
      <c r="AU52">
        <v>1329</v>
      </c>
      <c r="AW52">
        <v>729</v>
      </c>
      <c r="AX52">
        <v>41523</v>
      </c>
      <c r="AY52" t="s">
        <v>98</v>
      </c>
      <c r="AZ52" t="s">
        <v>99</v>
      </c>
      <c r="BA52" t="s">
        <v>100</v>
      </c>
      <c r="BB52" t="s">
        <v>101</v>
      </c>
      <c r="BC52">
        <v>1936</v>
      </c>
      <c r="BD52">
        <v>12958</v>
      </c>
      <c r="BE52" t="s">
        <v>100</v>
      </c>
      <c r="BG52">
        <v>105815</v>
      </c>
      <c r="BH52">
        <v>1867</v>
      </c>
      <c r="BI52">
        <v>69</v>
      </c>
      <c r="BV52">
        <v>1</v>
      </c>
      <c r="BW52">
        <v>1357</v>
      </c>
      <c r="BX52">
        <v>13979</v>
      </c>
      <c r="BY52">
        <v>868259</v>
      </c>
      <c r="BZ52">
        <v>868259</v>
      </c>
      <c r="CA52">
        <v>15336</v>
      </c>
      <c r="CB52">
        <v>868259</v>
      </c>
      <c r="CC52">
        <v>11</v>
      </c>
      <c r="CD52">
        <v>0</v>
      </c>
      <c r="CE52" t="s">
        <v>102</v>
      </c>
      <c r="CF52">
        <v>0</v>
      </c>
      <c r="CG52">
        <v>0</v>
      </c>
      <c r="CH52">
        <v>0</v>
      </c>
      <c r="CI52">
        <v>0</v>
      </c>
      <c r="CJ52">
        <v>0</v>
      </c>
      <c r="CL52" t="s">
        <v>103</v>
      </c>
      <c r="CM52" t="s">
        <v>104</v>
      </c>
      <c r="CN52">
        <v>151</v>
      </c>
    </row>
    <row r="53" spans="1:92" x14ac:dyDescent="0.2">
      <c r="A53" t="s">
        <v>91</v>
      </c>
      <c r="B53" t="s">
        <v>255</v>
      </c>
      <c r="C53" s="2">
        <f t="shared" si="0"/>
        <v>969.38775510204084</v>
      </c>
      <c r="D53">
        <v>11.42308265654963</v>
      </c>
      <c r="E53">
        <v>287.58121968208388</v>
      </c>
      <c r="F53">
        <v>305.66735256956463</v>
      </c>
      <c r="G53">
        <v>87.76759870522163</v>
      </c>
      <c r="H53">
        <v>96.237209627977322</v>
      </c>
      <c r="I53" t="s">
        <v>256</v>
      </c>
      <c r="J53" t="s">
        <v>94</v>
      </c>
      <c r="K53" t="s">
        <v>95</v>
      </c>
      <c r="L53">
        <v>32.913600789999997</v>
      </c>
      <c r="M53">
        <v>-85.390727490000003</v>
      </c>
      <c r="N53">
        <v>859</v>
      </c>
      <c r="O53">
        <v>38</v>
      </c>
      <c r="P53">
        <v>0</v>
      </c>
      <c r="Q53">
        <v>821</v>
      </c>
      <c r="R53" t="s">
        <v>257</v>
      </c>
      <c r="S53">
        <v>16606</v>
      </c>
      <c r="T53">
        <v>2016</v>
      </c>
      <c r="U53">
        <v>0.140610681676934</v>
      </c>
      <c r="V53">
        <v>88.092158333333302</v>
      </c>
      <c r="W53">
        <v>102733.33333333299</v>
      </c>
      <c r="X53">
        <v>0.36195103149903601</v>
      </c>
      <c r="Y53">
        <v>37719</v>
      </c>
      <c r="Z53">
        <v>0.74888689220928595</v>
      </c>
      <c r="AA53">
        <v>3.9153055395482802E-3</v>
      </c>
      <c r="AB53">
        <v>0.33416556093428001</v>
      </c>
      <c r="AC53">
        <v>39200</v>
      </c>
      <c r="AD53">
        <v>1.51310682346025E-2</v>
      </c>
      <c r="AE53">
        <v>3.4377458015093002E-3</v>
      </c>
      <c r="AF53">
        <v>0.60611404692160098</v>
      </c>
      <c r="AG53">
        <v>3</v>
      </c>
      <c r="AH53">
        <v>628820</v>
      </c>
      <c r="AI53">
        <v>0.16764256862059099</v>
      </c>
      <c r="AJ53">
        <v>0.19115963232721611</v>
      </c>
      <c r="AK53">
        <v>0.37335644540568053</v>
      </c>
      <c r="AL53">
        <v>0.26784135364651251</v>
      </c>
      <c r="AM53" t="s">
        <v>97</v>
      </c>
      <c r="AN53">
        <v>20200818</v>
      </c>
      <c r="AO53">
        <v>110361</v>
      </c>
      <c r="AP53">
        <v>757898</v>
      </c>
      <c r="AR53">
        <v>1280</v>
      </c>
      <c r="AS53">
        <v>12958</v>
      </c>
      <c r="AU53">
        <v>1329</v>
      </c>
      <c r="AW53">
        <v>729</v>
      </c>
      <c r="AX53">
        <v>41523</v>
      </c>
      <c r="AY53" t="s">
        <v>98</v>
      </c>
      <c r="AZ53" t="s">
        <v>99</v>
      </c>
      <c r="BA53" t="s">
        <v>100</v>
      </c>
      <c r="BB53" t="s">
        <v>101</v>
      </c>
      <c r="BC53">
        <v>1936</v>
      </c>
      <c r="BD53">
        <v>12958</v>
      </c>
      <c r="BE53" t="s">
        <v>100</v>
      </c>
      <c r="BG53">
        <v>105815</v>
      </c>
      <c r="BH53">
        <v>1867</v>
      </c>
      <c r="BI53">
        <v>69</v>
      </c>
      <c r="BV53">
        <v>1</v>
      </c>
      <c r="BW53">
        <v>1357</v>
      </c>
      <c r="BX53">
        <v>13979</v>
      </c>
      <c r="BY53">
        <v>868259</v>
      </c>
      <c r="BZ53">
        <v>868259</v>
      </c>
      <c r="CA53">
        <v>15336</v>
      </c>
      <c r="CB53">
        <v>868259</v>
      </c>
      <c r="CC53">
        <v>11</v>
      </c>
      <c r="CD53">
        <v>0</v>
      </c>
      <c r="CE53" t="s">
        <v>102</v>
      </c>
      <c r="CF53">
        <v>0</v>
      </c>
      <c r="CG53">
        <v>0</v>
      </c>
      <c r="CH53">
        <v>0</v>
      </c>
      <c r="CI53">
        <v>0</v>
      </c>
      <c r="CJ53">
        <v>0</v>
      </c>
      <c r="CL53" t="s">
        <v>103</v>
      </c>
      <c r="CM53" t="s">
        <v>104</v>
      </c>
      <c r="CN53">
        <v>151</v>
      </c>
    </row>
    <row r="54" spans="1:92" x14ac:dyDescent="0.2">
      <c r="A54" t="s">
        <v>91</v>
      </c>
      <c r="B54" t="s">
        <v>258</v>
      </c>
      <c r="C54" s="2">
        <f t="shared" si="0"/>
        <v>233.74043125109566</v>
      </c>
      <c r="D54">
        <v>12.17633443163712</v>
      </c>
      <c r="E54">
        <v>285.22256961788293</v>
      </c>
      <c r="F54">
        <v>305.25672086733363</v>
      </c>
      <c r="G54">
        <v>87.757223537758122</v>
      </c>
      <c r="H54">
        <v>96.038088841893895</v>
      </c>
      <c r="I54" t="s">
        <v>259</v>
      </c>
      <c r="J54" t="s">
        <v>94</v>
      </c>
      <c r="K54" t="s">
        <v>95</v>
      </c>
      <c r="L54">
        <v>34.178059830000002</v>
      </c>
      <c r="M54">
        <v>-85.606389680000007</v>
      </c>
      <c r="N54">
        <v>313</v>
      </c>
      <c r="O54">
        <v>8</v>
      </c>
      <c r="P54">
        <v>0</v>
      </c>
      <c r="Q54">
        <v>305</v>
      </c>
      <c r="R54" t="s">
        <v>260</v>
      </c>
      <c r="S54">
        <v>16004</v>
      </c>
      <c r="T54">
        <v>2016</v>
      </c>
      <c r="U54">
        <v>0.13530672297490101</v>
      </c>
      <c r="V54">
        <v>56.265644000000002</v>
      </c>
      <c r="W54">
        <v>105260</v>
      </c>
      <c r="X54">
        <v>4.3847884862721398E-2</v>
      </c>
      <c r="Y54">
        <v>38159</v>
      </c>
      <c r="Z54">
        <v>0.78745496097067702</v>
      </c>
      <c r="AA54">
        <v>2.0136820034099199E-2</v>
      </c>
      <c r="AB54">
        <v>0.29201389927305599</v>
      </c>
      <c r="AC54">
        <v>34226</v>
      </c>
      <c r="AD54">
        <v>4.3378216510527E-3</v>
      </c>
      <c r="AE54">
        <v>4.0357167881006403E-3</v>
      </c>
      <c r="AF54">
        <v>0.93541250940359899</v>
      </c>
      <c r="AG54">
        <v>3</v>
      </c>
      <c r="AH54">
        <v>454744</v>
      </c>
      <c r="AI54">
        <v>0.1795405766761079</v>
      </c>
      <c r="AJ54">
        <v>0.17549434407051001</v>
      </c>
      <c r="AK54">
        <v>0.35194746934539001</v>
      </c>
      <c r="AL54">
        <v>0.29301760990799219</v>
      </c>
      <c r="AM54" t="s">
        <v>97</v>
      </c>
      <c r="AN54">
        <v>20200818</v>
      </c>
      <c r="AO54">
        <v>110361</v>
      </c>
      <c r="AP54">
        <v>757898</v>
      </c>
      <c r="AR54">
        <v>1280</v>
      </c>
      <c r="AS54">
        <v>12958</v>
      </c>
      <c r="AU54">
        <v>1329</v>
      </c>
      <c r="AW54">
        <v>729</v>
      </c>
      <c r="AX54">
        <v>41523</v>
      </c>
      <c r="AY54" t="s">
        <v>98</v>
      </c>
      <c r="AZ54" t="s">
        <v>99</v>
      </c>
      <c r="BA54" t="s">
        <v>100</v>
      </c>
      <c r="BB54" t="s">
        <v>101</v>
      </c>
      <c r="BC54">
        <v>1936</v>
      </c>
      <c r="BD54">
        <v>12958</v>
      </c>
      <c r="BE54" t="s">
        <v>100</v>
      </c>
      <c r="BG54">
        <v>105815</v>
      </c>
      <c r="BH54">
        <v>1867</v>
      </c>
      <c r="BI54">
        <v>69</v>
      </c>
      <c r="BV54">
        <v>1</v>
      </c>
      <c r="BW54">
        <v>1357</v>
      </c>
      <c r="BX54">
        <v>13979</v>
      </c>
      <c r="BY54">
        <v>868259</v>
      </c>
      <c r="BZ54">
        <v>868259</v>
      </c>
      <c r="CA54">
        <v>15336</v>
      </c>
      <c r="CB54">
        <v>868259</v>
      </c>
      <c r="CC54">
        <v>11</v>
      </c>
      <c r="CD54">
        <v>0</v>
      </c>
      <c r="CE54" t="s">
        <v>102</v>
      </c>
      <c r="CF54">
        <v>0</v>
      </c>
      <c r="CG54">
        <v>0</v>
      </c>
      <c r="CH54">
        <v>0</v>
      </c>
      <c r="CI54">
        <v>0</v>
      </c>
      <c r="CJ54">
        <v>0</v>
      </c>
      <c r="CL54" t="s">
        <v>103</v>
      </c>
      <c r="CM54" t="s">
        <v>104</v>
      </c>
      <c r="CN54">
        <v>151</v>
      </c>
    </row>
    <row r="55" spans="1:92" x14ac:dyDescent="0.2">
      <c r="A55" t="s">
        <v>91</v>
      </c>
      <c r="B55" t="s">
        <v>261</v>
      </c>
      <c r="C55" s="2">
        <f t="shared" si="0"/>
        <v>232.2700526478786</v>
      </c>
      <c r="D55">
        <v>11.889926742176391</v>
      </c>
      <c r="E55">
        <v>287.44541185994291</v>
      </c>
      <c r="F55">
        <v>305.77024079593252</v>
      </c>
      <c r="G55">
        <v>85.880844769272628</v>
      </c>
      <c r="H55">
        <v>95.934781764457185</v>
      </c>
      <c r="I55" t="s">
        <v>262</v>
      </c>
      <c r="J55" t="s">
        <v>94</v>
      </c>
      <c r="K55" t="s">
        <v>95</v>
      </c>
      <c r="L55">
        <v>32.850441259999997</v>
      </c>
      <c r="M55">
        <v>-86.717325599999995</v>
      </c>
      <c r="N55">
        <v>880</v>
      </c>
      <c r="O55">
        <v>9</v>
      </c>
      <c r="P55">
        <v>0</v>
      </c>
      <c r="Q55">
        <v>871</v>
      </c>
      <c r="R55" t="s">
        <v>263</v>
      </c>
      <c r="S55">
        <v>15616</v>
      </c>
      <c r="T55">
        <v>2016</v>
      </c>
      <c r="U55">
        <v>0.158805449447247</v>
      </c>
      <c r="V55">
        <v>65.154307142857206</v>
      </c>
      <c r="W55">
        <v>96142.857142857203</v>
      </c>
      <c r="X55">
        <v>0.137348437941302</v>
      </c>
      <c r="Y55">
        <v>43070.571428571398</v>
      </c>
      <c r="Z55">
        <v>0.79813563683769595</v>
      </c>
      <c r="AA55">
        <v>4.6237808399256501E-2</v>
      </c>
      <c r="AB55">
        <v>0.24075878649605001</v>
      </c>
      <c r="AC55">
        <v>38748</v>
      </c>
      <c r="AD55">
        <v>2.2871762291152699E-3</v>
      </c>
      <c r="AE55">
        <v>2.6200478590919498E-3</v>
      </c>
      <c r="AF55">
        <v>0.82142106984160901</v>
      </c>
      <c r="AG55">
        <v>3</v>
      </c>
      <c r="AH55">
        <v>762303</v>
      </c>
      <c r="AI55">
        <v>0.13740336847683929</v>
      </c>
      <c r="AJ55">
        <v>0.20802226936008389</v>
      </c>
      <c r="AK55">
        <v>0.39903555410381442</v>
      </c>
      <c r="AL55">
        <v>0.25553880805926249</v>
      </c>
      <c r="AM55" t="s">
        <v>97</v>
      </c>
      <c r="AN55">
        <v>20200818</v>
      </c>
      <c r="AO55">
        <v>110361</v>
      </c>
      <c r="AP55">
        <v>757898</v>
      </c>
      <c r="AR55">
        <v>1280</v>
      </c>
      <c r="AS55">
        <v>12958</v>
      </c>
      <c r="AU55">
        <v>1329</v>
      </c>
      <c r="AW55">
        <v>729</v>
      </c>
      <c r="AX55">
        <v>41523</v>
      </c>
      <c r="AY55" t="s">
        <v>98</v>
      </c>
      <c r="AZ55" t="s">
        <v>99</v>
      </c>
      <c r="BA55" t="s">
        <v>100</v>
      </c>
      <c r="BB55" t="s">
        <v>101</v>
      </c>
      <c r="BC55">
        <v>1936</v>
      </c>
      <c r="BD55">
        <v>12958</v>
      </c>
      <c r="BE55" t="s">
        <v>100</v>
      </c>
      <c r="BG55">
        <v>105815</v>
      </c>
      <c r="BH55">
        <v>1867</v>
      </c>
      <c r="BI55">
        <v>69</v>
      </c>
      <c r="BV55">
        <v>1</v>
      </c>
      <c r="BW55">
        <v>1357</v>
      </c>
      <c r="BX55">
        <v>13979</v>
      </c>
      <c r="BY55">
        <v>868259</v>
      </c>
      <c r="BZ55">
        <v>868259</v>
      </c>
      <c r="CA55">
        <v>15336</v>
      </c>
      <c r="CB55">
        <v>868259</v>
      </c>
      <c r="CC55">
        <v>11</v>
      </c>
      <c r="CD55">
        <v>0</v>
      </c>
      <c r="CE55" t="s">
        <v>102</v>
      </c>
      <c r="CF55">
        <v>0</v>
      </c>
      <c r="CG55">
        <v>0</v>
      </c>
      <c r="CH55">
        <v>0</v>
      </c>
      <c r="CI55">
        <v>0</v>
      </c>
      <c r="CJ55">
        <v>0</v>
      </c>
      <c r="CL55" t="s">
        <v>103</v>
      </c>
      <c r="CM55" t="s">
        <v>104</v>
      </c>
      <c r="CN55">
        <v>151</v>
      </c>
    </row>
    <row r="56" spans="1:92" x14ac:dyDescent="0.2">
      <c r="A56" t="s">
        <v>91</v>
      </c>
      <c r="B56" t="s">
        <v>264</v>
      </c>
      <c r="C56" s="2">
        <f t="shared" si="0"/>
        <v>916.45028257217052</v>
      </c>
      <c r="D56">
        <v>10.41929561117237</v>
      </c>
      <c r="E56">
        <v>289.0024351459009</v>
      </c>
      <c r="F56">
        <v>306.61063064745258</v>
      </c>
      <c r="G56">
        <v>88.204899277975471</v>
      </c>
      <c r="H56">
        <v>96.913735965074551</v>
      </c>
      <c r="I56" t="s">
        <v>265</v>
      </c>
      <c r="J56" t="s">
        <v>94</v>
      </c>
      <c r="K56" t="s">
        <v>95</v>
      </c>
      <c r="L56">
        <v>32.022273409999997</v>
      </c>
      <c r="M56">
        <v>-88.265644300000005</v>
      </c>
      <c r="N56">
        <v>297</v>
      </c>
      <c r="O56">
        <v>12</v>
      </c>
      <c r="P56">
        <v>0</v>
      </c>
      <c r="Q56">
        <v>285</v>
      </c>
      <c r="R56" t="s">
        <v>266</v>
      </c>
      <c r="S56">
        <v>16634</v>
      </c>
      <c r="T56">
        <v>2016</v>
      </c>
      <c r="U56">
        <v>0.176408516487502</v>
      </c>
      <c r="V56">
        <v>13.154105299999999</v>
      </c>
      <c r="W56">
        <v>54907.157764960801</v>
      </c>
      <c r="X56">
        <v>0.413664057767196</v>
      </c>
      <c r="Y56">
        <v>31159.428571428602</v>
      </c>
      <c r="Z56">
        <v>0.80444466545388205</v>
      </c>
      <c r="AA56">
        <v>1.7754318618042201E-3</v>
      </c>
      <c r="AB56">
        <v>0.44575097094210903</v>
      </c>
      <c r="AC56">
        <v>13094</v>
      </c>
      <c r="AD56">
        <v>1.5267175572519099E-3</v>
      </c>
      <c r="AE56">
        <v>2.4539877300613498E-4</v>
      </c>
      <c r="AF56">
        <v>0.57901462035445095</v>
      </c>
      <c r="AG56">
        <v>1</v>
      </c>
      <c r="AH56">
        <v>258214</v>
      </c>
      <c r="AI56">
        <v>0.1756759896829761</v>
      </c>
      <c r="AJ56">
        <v>0.18914931026203069</v>
      </c>
      <c r="AK56">
        <v>0.35489555175164778</v>
      </c>
      <c r="AL56">
        <v>0.28027914830334533</v>
      </c>
      <c r="AM56" t="s">
        <v>97</v>
      </c>
      <c r="AN56">
        <v>20200818</v>
      </c>
      <c r="AO56">
        <v>110361</v>
      </c>
      <c r="AP56">
        <v>757898</v>
      </c>
      <c r="AR56">
        <v>1280</v>
      </c>
      <c r="AS56">
        <v>12958</v>
      </c>
      <c r="AU56">
        <v>1329</v>
      </c>
      <c r="AW56">
        <v>729</v>
      </c>
      <c r="AX56">
        <v>41523</v>
      </c>
      <c r="AY56" t="s">
        <v>98</v>
      </c>
      <c r="AZ56" t="s">
        <v>99</v>
      </c>
      <c r="BA56" t="s">
        <v>100</v>
      </c>
      <c r="BB56" t="s">
        <v>101</v>
      </c>
      <c r="BC56">
        <v>1936</v>
      </c>
      <c r="BD56">
        <v>12958</v>
      </c>
      <c r="BE56" t="s">
        <v>100</v>
      </c>
      <c r="BG56">
        <v>105815</v>
      </c>
      <c r="BH56">
        <v>1867</v>
      </c>
      <c r="BI56">
        <v>69</v>
      </c>
      <c r="BV56">
        <v>1</v>
      </c>
      <c r="BW56">
        <v>1357</v>
      </c>
      <c r="BX56">
        <v>13979</v>
      </c>
      <c r="BY56">
        <v>868259</v>
      </c>
      <c r="BZ56">
        <v>868259</v>
      </c>
      <c r="CA56">
        <v>15336</v>
      </c>
      <c r="CB56">
        <v>868259</v>
      </c>
      <c r="CC56">
        <v>11</v>
      </c>
      <c r="CD56">
        <v>0</v>
      </c>
      <c r="CE56" t="s">
        <v>102</v>
      </c>
      <c r="CF56">
        <v>0</v>
      </c>
      <c r="CG56">
        <v>0</v>
      </c>
      <c r="CH56">
        <v>0</v>
      </c>
      <c r="CI56">
        <v>0</v>
      </c>
      <c r="CJ56">
        <v>0</v>
      </c>
      <c r="CL56" t="s">
        <v>103</v>
      </c>
      <c r="CM56" t="s">
        <v>104</v>
      </c>
      <c r="CN56">
        <v>151</v>
      </c>
    </row>
    <row r="57" spans="1:92" x14ac:dyDescent="0.2">
      <c r="A57" t="s">
        <v>91</v>
      </c>
      <c r="B57" t="s">
        <v>267</v>
      </c>
      <c r="C57" s="2">
        <f t="shared" si="0"/>
        <v>391.42007202129327</v>
      </c>
      <c r="D57">
        <v>10.589687393255019</v>
      </c>
      <c r="E57">
        <v>289.54142128696452</v>
      </c>
      <c r="F57">
        <v>306.53988964132748</v>
      </c>
      <c r="G57">
        <v>87.381956514534338</v>
      </c>
      <c r="H57">
        <v>97.061486060678988</v>
      </c>
      <c r="I57" t="s">
        <v>268</v>
      </c>
      <c r="J57" t="s">
        <v>94</v>
      </c>
      <c r="K57" t="s">
        <v>95</v>
      </c>
      <c r="L57">
        <v>31.680998590000002</v>
      </c>
      <c r="M57">
        <v>-87.835485969999993</v>
      </c>
      <c r="N57">
        <v>839</v>
      </c>
      <c r="O57">
        <v>10</v>
      </c>
      <c r="P57">
        <v>0</v>
      </c>
      <c r="Q57">
        <v>829</v>
      </c>
      <c r="R57" t="s">
        <v>269</v>
      </c>
      <c r="S57">
        <v>16454</v>
      </c>
      <c r="T57">
        <v>2016</v>
      </c>
      <c r="U57">
        <v>0.13468951935394499</v>
      </c>
      <c r="V57">
        <v>24.5766242222222</v>
      </c>
      <c r="W57">
        <v>69837.777777777796</v>
      </c>
      <c r="X57">
        <v>0.42309161027138797</v>
      </c>
      <c r="Y57">
        <v>26443.685714285701</v>
      </c>
      <c r="Z57">
        <v>0.690823690789655</v>
      </c>
      <c r="AA57">
        <v>9.36029240963519E-4</v>
      </c>
      <c r="AB57">
        <v>0.25913557978282697</v>
      </c>
      <c r="AC57">
        <v>25548</v>
      </c>
      <c r="AD57">
        <v>1.5973727925600099E-3</v>
      </c>
      <c r="AE57">
        <v>1.4510424729574601E-4</v>
      </c>
      <c r="AF57">
        <v>0.56878003508957797</v>
      </c>
      <c r="AG57">
        <v>2</v>
      </c>
      <c r="AH57">
        <v>472616</v>
      </c>
      <c r="AI57">
        <v>0.15492069671784281</v>
      </c>
      <c r="AJ57">
        <v>0.20706450903058721</v>
      </c>
      <c r="AK57">
        <v>0.37939680417082788</v>
      </c>
      <c r="AL57">
        <v>0.2586179900807421</v>
      </c>
      <c r="AM57" t="s">
        <v>97</v>
      </c>
      <c r="AN57">
        <v>20200818</v>
      </c>
      <c r="AO57">
        <v>110361</v>
      </c>
      <c r="AP57">
        <v>757898</v>
      </c>
      <c r="AR57">
        <v>1280</v>
      </c>
      <c r="AS57">
        <v>12958</v>
      </c>
      <c r="AU57">
        <v>1329</v>
      </c>
      <c r="AW57">
        <v>729</v>
      </c>
      <c r="AX57">
        <v>41523</v>
      </c>
      <c r="AY57" t="s">
        <v>98</v>
      </c>
      <c r="AZ57" t="s">
        <v>99</v>
      </c>
      <c r="BA57" t="s">
        <v>100</v>
      </c>
      <c r="BB57" t="s">
        <v>101</v>
      </c>
      <c r="BC57">
        <v>1936</v>
      </c>
      <c r="BD57">
        <v>12958</v>
      </c>
      <c r="BE57" t="s">
        <v>100</v>
      </c>
      <c r="BG57">
        <v>105815</v>
      </c>
      <c r="BH57">
        <v>1867</v>
      </c>
      <c r="BI57">
        <v>69</v>
      </c>
      <c r="BV57">
        <v>1</v>
      </c>
      <c r="BW57">
        <v>1357</v>
      </c>
      <c r="BX57">
        <v>13979</v>
      </c>
      <c r="BY57">
        <v>868259</v>
      </c>
      <c r="BZ57">
        <v>868259</v>
      </c>
      <c r="CA57">
        <v>15336</v>
      </c>
      <c r="CB57">
        <v>868259</v>
      </c>
      <c r="CC57">
        <v>11</v>
      </c>
      <c r="CD57">
        <v>0</v>
      </c>
      <c r="CE57" t="s">
        <v>102</v>
      </c>
      <c r="CF57">
        <v>0</v>
      </c>
      <c r="CG57">
        <v>0</v>
      </c>
      <c r="CH57">
        <v>0</v>
      </c>
      <c r="CI57">
        <v>0</v>
      </c>
      <c r="CJ57">
        <v>0</v>
      </c>
      <c r="CL57" t="s">
        <v>103</v>
      </c>
      <c r="CM57" t="s">
        <v>104</v>
      </c>
      <c r="CN57">
        <v>151</v>
      </c>
    </row>
    <row r="58" spans="1:92" x14ac:dyDescent="0.2">
      <c r="A58" t="s">
        <v>91</v>
      </c>
      <c r="B58" t="s">
        <v>270</v>
      </c>
      <c r="C58" s="2">
        <f t="shared" si="0"/>
        <v>286.87819151988066</v>
      </c>
      <c r="D58">
        <v>11.376186963761061</v>
      </c>
      <c r="E58">
        <v>286.39188294187511</v>
      </c>
      <c r="F58">
        <v>304.66040018296547</v>
      </c>
      <c r="G58">
        <v>87.788886577789469</v>
      </c>
      <c r="H58">
        <v>97.482517610312883</v>
      </c>
      <c r="I58" t="s">
        <v>271</v>
      </c>
      <c r="J58" t="s">
        <v>94</v>
      </c>
      <c r="K58" t="s">
        <v>95</v>
      </c>
      <c r="L58">
        <v>33.269841929999998</v>
      </c>
      <c r="M58">
        <v>-85.858360770000004</v>
      </c>
      <c r="N58">
        <v>310</v>
      </c>
      <c r="O58">
        <v>5</v>
      </c>
      <c r="P58">
        <v>0</v>
      </c>
      <c r="Q58">
        <v>305</v>
      </c>
      <c r="R58" t="s">
        <v>272</v>
      </c>
      <c r="S58">
        <v>15644</v>
      </c>
      <c r="T58">
        <v>2016</v>
      </c>
      <c r="U58">
        <v>0.299835745880702</v>
      </c>
      <c r="V58">
        <v>33.842746666666699</v>
      </c>
      <c r="W58">
        <v>76100.343312276906</v>
      </c>
      <c r="X58">
        <v>0.117521770542038</v>
      </c>
      <c r="Y58">
        <v>36142</v>
      </c>
      <c r="Z58">
        <v>0.68131958530729797</v>
      </c>
      <c r="AA58">
        <v>3.1908477257687799E-2</v>
      </c>
      <c r="AB58">
        <v>0.433891158984342</v>
      </c>
      <c r="AC58">
        <v>17429</v>
      </c>
      <c r="AD58">
        <v>0</v>
      </c>
      <c r="AE58">
        <v>3.9142605219370996E-3</v>
      </c>
      <c r="AF58">
        <v>0.86748595640071002</v>
      </c>
      <c r="AG58">
        <v>2</v>
      </c>
      <c r="AH58">
        <v>250712</v>
      </c>
      <c r="AI58">
        <v>0.1772671431762341</v>
      </c>
      <c r="AJ58">
        <v>0.18517262835444651</v>
      </c>
      <c r="AK58">
        <v>0.36947573311209669</v>
      </c>
      <c r="AL58">
        <v>0.26808449535722262</v>
      </c>
      <c r="AM58" t="s">
        <v>97</v>
      </c>
      <c r="AN58">
        <v>20200818</v>
      </c>
      <c r="AO58">
        <v>110361</v>
      </c>
      <c r="AP58">
        <v>757898</v>
      </c>
      <c r="AR58">
        <v>1280</v>
      </c>
      <c r="AS58">
        <v>12958</v>
      </c>
      <c r="AU58">
        <v>1329</v>
      </c>
      <c r="AW58">
        <v>729</v>
      </c>
      <c r="AX58">
        <v>41523</v>
      </c>
      <c r="AY58" t="s">
        <v>98</v>
      </c>
      <c r="AZ58" t="s">
        <v>99</v>
      </c>
      <c r="BA58" t="s">
        <v>100</v>
      </c>
      <c r="BB58" t="s">
        <v>101</v>
      </c>
      <c r="BC58">
        <v>1936</v>
      </c>
      <c r="BD58">
        <v>12958</v>
      </c>
      <c r="BE58" t="s">
        <v>100</v>
      </c>
      <c r="BG58">
        <v>105815</v>
      </c>
      <c r="BH58">
        <v>1867</v>
      </c>
      <c r="BI58">
        <v>69</v>
      </c>
      <c r="BV58">
        <v>1</v>
      </c>
      <c r="BW58">
        <v>1357</v>
      </c>
      <c r="BX58">
        <v>13979</v>
      </c>
      <c r="BY58">
        <v>868259</v>
      </c>
      <c r="BZ58">
        <v>868259</v>
      </c>
      <c r="CA58">
        <v>15336</v>
      </c>
      <c r="CB58">
        <v>868259</v>
      </c>
      <c r="CC58">
        <v>11</v>
      </c>
      <c r="CD58">
        <v>0</v>
      </c>
      <c r="CE58" t="s">
        <v>102</v>
      </c>
      <c r="CF58">
        <v>0</v>
      </c>
      <c r="CG58">
        <v>0</v>
      </c>
      <c r="CH58">
        <v>0</v>
      </c>
      <c r="CI58">
        <v>0</v>
      </c>
      <c r="CJ58">
        <v>0</v>
      </c>
      <c r="CL58" t="s">
        <v>103</v>
      </c>
      <c r="CM58" t="s">
        <v>104</v>
      </c>
      <c r="CN58">
        <v>151</v>
      </c>
    </row>
    <row r="59" spans="1:92" x14ac:dyDescent="0.2">
      <c r="A59" t="s">
        <v>91</v>
      </c>
      <c r="B59" t="s">
        <v>273</v>
      </c>
      <c r="C59" s="2">
        <f t="shared" si="0"/>
        <v>69.132388524023497</v>
      </c>
      <c r="D59">
        <v>11.36288468882328</v>
      </c>
      <c r="E59">
        <v>285.91595799525942</v>
      </c>
      <c r="F59">
        <v>304.42285678677058</v>
      </c>
      <c r="G59">
        <v>87.912943182767648</v>
      </c>
      <c r="H59">
        <v>97.682869904424948</v>
      </c>
      <c r="I59" t="s">
        <v>274</v>
      </c>
      <c r="J59" t="s">
        <v>94</v>
      </c>
      <c r="K59" t="s">
        <v>95</v>
      </c>
      <c r="L59">
        <v>33.676792040000002</v>
      </c>
      <c r="M59">
        <v>-85.520058989999995</v>
      </c>
      <c r="N59">
        <v>148</v>
      </c>
      <c r="O59">
        <v>1</v>
      </c>
      <c r="P59">
        <v>0</v>
      </c>
      <c r="Q59">
        <v>147</v>
      </c>
      <c r="R59" t="s">
        <v>275</v>
      </c>
      <c r="S59">
        <v>16256</v>
      </c>
      <c r="T59">
        <v>2016</v>
      </c>
      <c r="U59">
        <v>0.12974302954078801</v>
      </c>
      <c r="V59">
        <v>36.104542500000001</v>
      </c>
      <c r="W59">
        <v>93300</v>
      </c>
      <c r="X59">
        <v>1.54973264184761E-2</v>
      </c>
      <c r="Y59">
        <v>39794.25</v>
      </c>
      <c r="Z59">
        <v>0.76985890827939796</v>
      </c>
      <c r="AA59">
        <v>7.9489210870406606E-3</v>
      </c>
      <c r="AB59">
        <v>0.41377980975504203</v>
      </c>
      <c r="AC59">
        <v>14465</v>
      </c>
      <c r="AD59">
        <v>5.9999687302929603E-3</v>
      </c>
      <c r="AE59">
        <v>6.2366357804704295E-4</v>
      </c>
      <c r="AF59">
        <v>0.96429017792745197</v>
      </c>
      <c r="AG59">
        <v>2</v>
      </c>
      <c r="AH59">
        <v>263977</v>
      </c>
      <c r="AI59">
        <v>0.15687730370448941</v>
      </c>
      <c r="AJ59">
        <v>0.19588827814544449</v>
      </c>
      <c r="AK59">
        <v>0.37826780363440748</v>
      </c>
      <c r="AL59">
        <v>0.26896661451565862</v>
      </c>
      <c r="AM59" t="s">
        <v>97</v>
      </c>
      <c r="AN59">
        <v>20200818</v>
      </c>
      <c r="AO59">
        <v>110361</v>
      </c>
      <c r="AP59">
        <v>757898</v>
      </c>
      <c r="AR59">
        <v>1280</v>
      </c>
      <c r="AS59">
        <v>12958</v>
      </c>
      <c r="AU59">
        <v>1329</v>
      </c>
      <c r="AW59">
        <v>729</v>
      </c>
      <c r="AX59">
        <v>41523</v>
      </c>
      <c r="AY59" t="s">
        <v>98</v>
      </c>
      <c r="AZ59" t="s">
        <v>99</v>
      </c>
      <c r="BA59" t="s">
        <v>100</v>
      </c>
      <c r="BB59" t="s">
        <v>101</v>
      </c>
      <c r="BC59">
        <v>1936</v>
      </c>
      <c r="BD59">
        <v>12958</v>
      </c>
      <c r="BE59" t="s">
        <v>100</v>
      </c>
      <c r="BG59">
        <v>105815</v>
      </c>
      <c r="BH59">
        <v>1867</v>
      </c>
      <c r="BI59">
        <v>69</v>
      </c>
      <c r="BV59">
        <v>1</v>
      </c>
      <c r="BW59">
        <v>1357</v>
      </c>
      <c r="BX59">
        <v>13979</v>
      </c>
      <c r="BY59">
        <v>868259</v>
      </c>
      <c r="BZ59">
        <v>868259</v>
      </c>
      <c r="CA59">
        <v>15336</v>
      </c>
      <c r="CB59">
        <v>868259</v>
      </c>
      <c r="CC59">
        <v>11</v>
      </c>
      <c r="CD59">
        <v>0</v>
      </c>
      <c r="CE59" t="s">
        <v>102</v>
      </c>
      <c r="CF59">
        <v>0</v>
      </c>
      <c r="CG59">
        <v>0</v>
      </c>
      <c r="CH59">
        <v>0</v>
      </c>
      <c r="CI59">
        <v>0</v>
      </c>
      <c r="CJ59">
        <v>0</v>
      </c>
      <c r="CL59" t="s">
        <v>103</v>
      </c>
      <c r="CM59" t="s">
        <v>104</v>
      </c>
      <c r="CN59">
        <v>151</v>
      </c>
    </row>
    <row r="60" spans="1:92" x14ac:dyDescent="0.2">
      <c r="A60" t="s">
        <v>91</v>
      </c>
      <c r="B60" t="s">
        <v>276</v>
      </c>
      <c r="C60" s="2">
        <f t="shared" si="0"/>
        <v>115.73850813063019</v>
      </c>
      <c r="D60">
        <v>10.91688031160577</v>
      </c>
      <c r="E60">
        <v>289.71287471442071</v>
      </c>
      <c r="F60">
        <v>306.13113735207662</v>
      </c>
      <c r="G60">
        <v>87.310000772456689</v>
      </c>
      <c r="H60">
        <v>97.280721645007972</v>
      </c>
      <c r="I60" t="s">
        <v>277</v>
      </c>
      <c r="J60" t="s">
        <v>94</v>
      </c>
      <c r="K60" t="s">
        <v>95</v>
      </c>
      <c r="L60">
        <v>31.399328260000001</v>
      </c>
      <c r="M60">
        <v>-85.989010390000004</v>
      </c>
      <c r="N60">
        <v>847</v>
      </c>
      <c r="O60">
        <v>6</v>
      </c>
      <c r="P60">
        <v>0</v>
      </c>
      <c r="Q60">
        <v>841</v>
      </c>
      <c r="R60" t="s">
        <v>278</v>
      </c>
      <c r="S60">
        <v>16364</v>
      </c>
      <c r="T60">
        <v>2016</v>
      </c>
      <c r="U60">
        <v>7.1527789133660299E-2</v>
      </c>
      <c r="V60">
        <v>87.203351999999995</v>
      </c>
      <c r="W60">
        <v>102460</v>
      </c>
      <c r="X60">
        <v>9.8381737757964896E-2</v>
      </c>
      <c r="Y60">
        <v>42147</v>
      </c>
      <c r="Z60">
        <v>0.729621424310119</v>
      </c>
      <c r="AA60">
        <v>3.9848621010622198E-2</v>
      </c>
      <c r="AB60">
        <v>0.26622436883836598</v>
      </c>
      <c r="AC60">
        <v>51841</v>
      </c>
      <c r="AD60">
        <v>1.07301034634875E-2</v>
      </c>
      <c r="AE60">
        <v>2.7529485929535299E-2</v>
      </c>
      <c r="AF60">
        <v>0.83026431741666695</v>
      </c>
      <c r="AG60">
        <v>3</v>
      </c>
      <c r="AH60">
        <v>856929</v>
      </c>
      <c r="AI60">
        <v>0.14915354714334561</v>
      </c>
      <c r="AJ60">
        <v>0.19765581512587391</v>
      </c>
      <c r="AK60">
        <v>0.39974373606214753</v>
      </c>
      <c r="AL60">
        <v>0.25344690166863298</v>
      </c>
      <c r="AM60" t="s">
        <v>97</v>
      </c>
      <c r="AN60">
        <v>20200818</v>
      </c>
      <c r="AO60">
        <v>110361</v>
      </c>
      <c r="AP60">
        <v>757898</v>
      </c>
      <c r="AR60">
        <v>1280</v>
      </c>
      <c r="AS60">
        <v>12958</v>
      </c>
      <c r="AU60">
        <v>1329</v>
      </c>
      <c r="AW60">
        <v>729</v>
      </c>
      <c r="AX60">
        <v>41523</v>
      </c>
      <c r="AY60" t="s">
        <v>98</v>
      </c>
      <c r="AZ60" t="s">
        <v>99</v>
      </c>
      <c r="BA60" t="s">
        <v>100</v>
      </c>
      <c r="BB60" t="s">
        <v>101</v>
      </c>
      <c r="BC60">
        <v>1936</v>
      </c>
      <c r="BD60">
        <v>12958</v>
      </c>
      <c r="BE60" t="s">
        <v>100</v>
      </c>
      <c r="BG60">
        <v>105815</v>
      </c>
      <c r="BH60">
        <v>1867</v>
      </c>
      <c r="BI60">
        <v>69</v>
      </c>
      <c r="BV60">
        <v>1</v>
      </c>
      <c r="BW60">
        <v>1357</v>
      </c>
      <c r="BX60">
        <v>13979</v>
      </c>
      <c r="BY60">
        <v>868259</v>
      </c>
      <c r="BZ60">
        <v>868259</v>
      </c>
      <c r="CA60">
        <v>15336</v>
      </c>
      <c r="CB60">
        <v>868259</v>
      </c>
      <c r="CC60">
        <v>11</v>
      </c>
      <c r="CD60">
        <v>0</v>
      </c>
      <c r="CE60" t="s">
        <v>102</v>
      </c>
      <c r="CF60">
        <v>0</v>
      </c>
      <c r="CG60">
        <v>0</v>
      </c>
      <c r="CH60">
        <v>0</v>
      </c>
      <c r="CI60">
        <v>0</v>
      </c>
      <c r="CJ60">
        <v>0</v>
      </c>
      <c r="CL60" t="s">
        <v>103</v>
      </c>
      <c r="CM60" t="s">
        <v>104</v>
      </c>
      <c r="CN60">
        <v>151</v>
      </c>
    </row>
    <row r="61" spans="1:92" x14ac:dyDescent="0.2">
      <c r="A61" t="s">
        <v>91</v>
      </c>
      <c r="B61" t="s">
        <v>279</v>
      </c>
      <c r="C61" s="2">
        <f t="shared" si="0"/>
        <v>342.08825877076282</v>
      </c>
      <c r="D61">
        <v>11.199232744967761</v>
      </c>
      <c r="E61">
        <v>284.68167444206779</v>
      </c>
      <c r="F61">
        <v>305.1925748589988</v>
      </c>
      <c r="G61">
        <v>86.959805464241882</v>
      </c>
      <c r="H61">
        <v>95.569731299521223</v>
      </c>
      <c r="I61" t="s">
        <v>280</v>
      </c>
      <c r="J61" t="s">
        <v>94</v>
      </c>
      <c r="K61" t="s">
        <v>95</v>
      </c>
      <c r="L61">
        <v>34.698474519999998</v>
      </c>
      <c r="M61">
        <v>-87.80168544</v>
      </c>
      <c r="N61">
        <v>1300</v>
      </c>
      <c r="O61">
        <v>18</v>
      </c>
      <c r="P61">
        <v>0</v>
      </c>
      <c r="Q61">
        <v>1282</v>
      </c>
      <c r="R61" t="s">
        <v>281</v>
      </c>
      <c r="S61">
        <v>15914</v>
      </c>
      <c r="T61">
        <v>2016</v>
      </c>
      <c r="U61">
        <v>0.10147492537600999</v>
      </c>
      <c r="V61">
        <v>373.59380599999997</v>
      </c>
      <c r="W61">
        <v>96800</v>
      </c>
      <c r="X61">
        <v>0.17600883483557</v>
      </c>
      <c r="Y61">
        <v>41312</v>
      </c>
      <c r="Z61">
        <v>0.71765830398708497</v>
      </c>
      <c r="AA61">
        <v>2.68100671651504E-2</v>
      </c>
      <c r="AB61">
        <v>0.26357146608648402</v>
      </c>
      <c r="AC61">
        <v>52618</v>
      </c>
      <c r="AD61">
        <v>4.6203837025474304E-3</v>
      </c>
      <c r="AE61">
        <v>5.5189857004749902E-3</v>
      </c>
      <c r="AF61">
        <v>0.77699556019105398</v>
      </c>
      <c r="AG61">
        <v>4</v>
      </c>
      <c r="AH61">
        <v>980619</v>
      </c>
      <c r="AI61">
        <v>0.16974482444252051</v>
      </c>
      <c r="AJ61">
        <v>0.18475065239404909</v>
      </c>
      <c r="AK61">
        <v>0.37326117482936799</v>
      </c>
      <c r="AL61">
        <v>0.27224334833406238</v>
      </c>
      <c r="AM61" t="s">
        <v>97</v>
      </c>
      <c r="AN61">
        <v>20200818</v>
      </c>
      <c r="AO61">
        <v>110361</v>
      </c>
      <c r="AP61">
        <v>757898</v>
      </c>
      <c r="AR61">
        <v>1280</v>
      </c>
      <c r="AS61">
        <v>12958</v>
      </c>
      <c r="AU61">
        <v>1329</v>
      </c>
      <c r="AW61">
        <v>729</v>
      </c>
      <c r="AX61">
        <v>41523</v>
      </c>
      <c r="AY61" t="s">
        <v>98</v>
      </c>
      <c r="AZ61" t="s">
        <v>99</v>
      </c>
      <c r="BA61" t="s">
        <v>100</v>
      </c>
      <c r="BB61" t="s">
        <v>101</v>
      </c>
      <c r="BC61">
        <v>1936</v>
      </c>
      <c r="BD61">
        <v>12958</v>
      </c>
      <c r="BE61" t="s">
        <v>100</v>
      </c>
      <c r="BG61">
        <v>105815</v>
      </c>
      <c r="BH61">
        <v>1867</v>
      </c>
      <c r="BI61">
        <v>69</v>
      </c>
      <c r="BV61">
        <v>1</v>
      </c>
      <c r="BW61">
        <v>1357</v>
      </c>
      <c r="BX61">
        <v>13979</v>
      </c>
      <c r="BY61">
        <v>868259</v>
      </c>
      <c r="BZ61">
        <v>868259</v>
      </c>
      <c r="CA61">
        <v>15336</v>
      </c>
      <c r="CB61">
        <v>868259</v>
      </c>
      <c r="CC61">
        <v>11</v>
      </c>
      <c r="CD61">
        <v>0</v>
      </c>
      <c r="CE61" t="s">
        <v>102</v>
      </c>
      <c r="CF61">
        <v>0</v>
      </c>
      <c r="CG61">
        <v>0</v>
      </c>
      <c r="CH61">
        <v>0</v>
      </c>
      <c r="CI61">
        <v>0</v>
      </c>
      <c r="CJ61">
        <v>0</v>
      </c>
      <c r="CL61" t="s">
        <v>103</v>
      </c>
      <c r="CM61" t="s">
        <v>104</v>
      </c>
      <c r="CN61">
        <v>151</v>
      </c>
    </row>
    <row r="62" spans="1:92" x14ac:dyDescent="0.2">
      <c r="A62" t="s">
        <v>91</v>
      </c>
      <c r="B62" t="s">
        <v>282</v>
      </c>
      <c r="C62" s="2">
        <f t="shared" si="0"/>
        <v>2182.5616090175713</v>
      </c>
      <c r="D62">
        <v>11.66272714978305</v>
      </c>
      <c r="E62">
        <v>287.65558116945749</v>
      </c>
      <c r="F62">
        <v>305.67119047817607</v>
      </c>
      <c r="G62">
        <v>88.444795373997948</v>
      </c>
      <c r="H62">
        <v>96.597572076759789</v>
      </c>
      <c r="I62" t="s">
        <v>283</v>
      </c>
      <c r="J62" t="s">
        <v>94</v>
      </c>
      <c r="K62" t="s">
        <v>95</v>
      </c>
      <c r="L62">
        <v>32.866982579999998</v>
      </c>
      <c r="M62">
        <v>-85.798330530000001</v>
      </c>
      <c r="N62">
        <v>902</v>
      </c>
      <c r="O62">
        <v>79</v>
      </c>
      <c r="P62">
        <v>0</v>
      </c>
      <c r="Q62">
        <v>823</v>
      </c>
      <c r="R62" t="s">
        <v>284</v>
      </c>
      <c r="S62">
        <v>15484</v>
      </c>
      <c r="T62">
        <v>2016</v>
      </c>
      <c r="U62">
        <v>9.6666933244182393E-2</v>
      </c>
      <c r="V62">
        <v>47.977986000000001</v>
      </c>
      <c r="W62">
        <v>107760</v>
      </c>
      <c r="X62">
        <v>0.25860061120059802</v>
      </c>
      <c r="Y62">
        <v>41604.199999999997</v>
      </c>
      <c r="Z62">
        <v>0.77326371261532001</v>
      </c>
      <c r="AA62">
        <v>1.6175203156380599E-2</v>
      </c>
      <c r="AB62">
        <v>0.20346646476385999</v>
      </c>
      <c r="AC62">
        <v>36196</v>
      </c>
      <c r="AD62">
        <v>2.2598524513030801E-3</v>
      </c>
      <c r="AE62">
        <v>2.4078307935429802E-3</v>
      </c>
      <c r="AF62">
        <v>0.72443166950308402</v>
      </c>
      <c r="AG62">
        <v>3</v>
      </c>
      <c r="AH62">
        <v>742256</v>
      </c>
      <c r="AI62">
        <v>0.1740720182794076</v>
      </c>
      <c r="AJ62">
        <v>0.18555188506391329</v>
      </c>
      <c r="AK62">
        <v>0.36150465607553189</v>
      </c>
      <c r="AL62">
        <v>0.27887144058114721</v>
      </c>
      <c r="AM62" t="s">
        <v>97</v>
      </c>
      <c r="AN62">
        <v>20200818</v>
      </c>
      <c r="AO62">
        <v>110361</v>
      </c>
      <c r="AP62">
        <v>757898</v>
      </c>
      <c r="AR62">
        <v>1280</v>
      </c>
      <c r="AS62">
        <v>12958</v>
      </c>
      <c r="AU62">
        <v>1329</v>
      </c>
      <c r="AW62">
        <v>729</v>
      </c>
      <c r="AX62">
        <v>41523</v>
      </c>
      <c r="AY62" t="s">
        <v>98</v>
      </c>
      <c r="AZ62" t="s">
        <v>99</v>
      </c>
      <c r="BA62" t="s">
        <v>100</v>
      </c>
      <c r="BB62" t="s">
        <v>101</v>
      </c>
      <c r="BC62">
        <v>1936</v>
      </c>
      <c r="BD62">
        <v>12958</v>
      </c>
      <c r="BE62" t="s">
        <v>100</v>
      </c>
      <c r="BG62">
        <v>105815</v>
      </c>
      <c r="BH62">
        <v>1867</v>
      </c>
      <c r="BI62">
        <v>69</v>
      </c>
      <c r="BV62">
        <v>1</v>
      </c>
      <c r="BW62">
        <v>1357</v>
      </c>
      <c r="BX62">
        <v>13979</v>
      </c>
      <c r="BY62">
        <v>868259</v>
      </c>
      <c r="BZ62">
        <v>868259</v>
      </c>
      <c r="CA62">
        <v>15336</v>
      </c>
      <c r="CB62">
        <v>868259</v>
      </c>
      <c r="CC62">
        <v>11</v>
      </c>
      <c r="CD62">
        <v>0</v>
      </c>
      <c r="CE62" t="s">
        <v>102</v>
      </c>
      <c r="CF62">
        <v>0</v>
      </c>
      <c r="CG62">
        <v>0</v>
      </c>
      <c r="CH62">
        <v>0</v>
      </c>
      <c r="CI62">
        <v>0</v>
      </c>
      <c r="CJ62">
        <v>0</v>
      </c>
      <c r="CL62" t="s">
        <v>103</v>
      </c>
      <c r="CM62" t="s">
        <v>104</v>
      </c>
      <c r="CN62">
        <v>151</v>
      </c>
    </row>
    <row r="63" spans="1:92" x14ac:dyDescent="0.2">
      <c r="A63" t="s">
        <v>91</v>
      </c>
      <c r="B63" t="s">
        <v>285</v>
      </c>
      <c r="C63" s="2">
        <f t="shared" si="0"/>
        <v>448.46361641060275</v>
      </c>
      <c r="D63">
        <v>12.277872142749249</v>
      </c>
      <c r="E63">
        <v>287.0341263687327</v>
      </c>
      <c r="F63">
        <v>306.18100904720609</v>
      </c>
      <c r="G63">
        <v>85.547716216407125</v>
      </c>
      <c r="H63">
        <v>95.190110495771265</v>
      </c>
      <c r="I63" t="s">
        <v>286</v>
      </c>
      <c r="J63" t="s">
        <v>94</v>
      </c>
      <c r="K63" t="s">
        <v>95</v>
      </c>
      <c r="L63">
        <v>33.287260719999999</v>
      </c>
      <c r="M63">
        <v>-87.525568179999993</v>
      </c>
      <c r="N63">
        <v>4524</v>
      </c>
      <c r="O63">
        <v>85</v>
      </c>
      <c r="P63">
        <v>0</v>
      </c>
      <c r="Q63">
        <v>4439</v>
      </c>
      <c r="R63" t="s">
        <v>287</v>
      </c>
      <c r="S63">
        <v>15688</v>
      </c>
      <c r="T63">
        <v>2016</v>
      </c>
      <c r="U63">
        <v>5.5662402983075898E-2</v>
      </c>
      <c r="V63">
        <v>334.26909941176501</v>
      </c>
      <c r="W63">
        <v>142782.31703923899</v>
      </c>
      <c r="X63">
        <v>0.249673466344598</v>
      </c>
      <c r="Y63">
        <v>52188.588235294097</v>
      </c>
      <c r="Z63">
        <v>0.73222311258717998</v>
      </c>
      <c r="AA63">
        <v>2.7689683461488999E-2</v>
      </c>
      <c r="AB63">
        <v>0.23036090927817901</v>
      </c>
      <c r="AC63">
        <v>189536</v>
      </c>
      <c r="AD63">
        <v>8.3464850603560403E-3</v>
      </c>
      <c r="AE63">
        <v>1.25497022635769E-3</v>
      </c>
      <c r="AF63">
        <v>0.72349612301890098</v>
      </c>
      <c r="AG63">
        <v>4</v>
      </c>
      <c r="AH63">
        <v>3332133</v>
      </c>
      <c r="AI63">
        <v>0.1113352918385911</v>
      </c>
      <c r="AJ63">
        <v>0.18244769941655989</v>
      </c>
      <c r="AK63">
        <v>0.48220644253995859</v>
      </c>
      <c r="AL63">
        <v>0.2240105662048904</v>
      </c>
      <c r="AM63" t="s">
        <v>97</v>
      </c>
      <c r="AN63">
        <v>20200818</v>
      </c>
      <c r="AO63">
        <v>110361</v>
      </c>
      <c r="AP63">
        <v>757898</v>
      </c>
      <c r="AR63">
        <v>1280</v>
      </c>
      <c r="AS63">
        <v>12958</v>
      </c>
      <c r="AU63">
        <v>1329</v>
      </c>
      <c r="AW63">
        <v>729</v>
      </c>
      <c r="AX63">
        <v>41523</v>
      </c>
      <c r="AY63" t="s">
        <v>98</v>
      </c>
      <c r="AZ63" t="s">
        <v>99</v>
      </c>
      <c r="BA63" t="s">
        <v>100</v>
      </c>
      <c r="BB63" t="s">
        <v>101</v>
      </c>
      <c r="BC63">
        <v>1936</v>
      </c>
      <c r="BD63">
        <v>12958</v>
      </c>
      <c r="BE63" t="s">
        <v>100</v>
      </c>
      <c r="BG63">
        <v>105815</v>
      </c>
      <c r="BH63">
        <v>1867</v>
      </c>
      <c r="BI63">
        <v>69</v>
      </c>
      <c r="BV63">
        <v>1</v>
      </c>
      <c r="BW63">
        <v>1357</v>
      </c>
      <c r="BX63">
        <v>13979</v>
      </c>
      <c r="BY63">
        <v>868259</v>
      </c>
      <c r="BZ63">
        <v>868259</v>
      </c>
      <c r="CA63">
        <v>15336</v>
      </c>
      <c r="CB63">
        <v>868259</v>
      </c>
      <c r="CC63">
        <v>11</v>
      </c>
      <c r="CD63">
        <v>0</v>
      </c>
      <c r="CE63" t="s">
        <v>102</v>
      </c>
      <c r="CF63">
        <v>0</v>
      </c>
      <c r="CG63">
        <v>0</v>
      </c>
      <c r="CH63">
        <v>0</v>
      </c>
      <c r="CI63">
        <v>0</v>
      </c>
      <c r="CJ63">
        <v>0</v>
      </c>
      <c r="CL63" t="s">
        <v>103</v>
      </c>
      <c r="CM63" t="s">
        <v>104</v>
      </c>
      <c r="CN63">
        <v>151</v>
      </c>
    </row>
    <row r="64" spans="1:92" x14ac:dyDescent="0.2">
      <c r="A64" t="s">
        <v>91</v>
      </c>
      <c r="B64" t="s">
        <v>288</v>
      </c>
      <c r="C64" s="2">
        <f t="shared" si="0"/>
        <v>1021.3414634146342</v>
      </c>
      <c r="D64">
        <v>11.979417731688541</v>
      </c>
      <c r="E64">
        <v>286.28597235676858</v>
      </c>
      <c r="F64">
        <v>305.8187588055012</v>
      </c>
      <c r="G64">
        <v>86.275737084018516</v>
      </c>
      <c r="H64">
        <v>95.952729835230429</v>
      </c>
      <c r="I64" t="s">
        <v>289</v>
      </c>
      <c r="J64" t="s">
        <v>94</v>
      </c>
      <c r="K64" t="s">
        <v>95</v>
      </c>
      <c r="L64">
        <v>33.802705119999999</v>
      </c>
      <c r="M64">
        <v>-87.300271769999995</v>
      </c>
      <c r="N64">
        <v>1645</v>
      </c>
      <c r="O64">
        <v>67</v>
      </c>
      <c r="P64">
        <v>0</v>
      </c>
      <c r="Q64">
        <v>1578</v>
      </c>
      <c r="R64" t="s">
        <v>290</v>
      </c>
      <c r="S64">
        <v>15589</v>
      </c>
      <c r="T64">
        <v>2016</v>
      </c>
      <c r="U64">
        <v>0.12802572950711699</v>
      </c>
      <c r="V64">
        <v>151.90937384615401</v>
      </c>
      <c r="W64">
        <v>78615.384615384595</v>
      </c>
      <c r="X64">
        <v>7.1385422868501497E-2</v>
      </c>
      <c r="Y64">
        <v>35298.0769230769</v>
      </c>
      <c r="Z64">
        <v>0.76398474836748897</v>
      </c>
      <c r="AA64">
        <v>2.1313395918618E-2</v>
      </c>
      <c r="AB64">
        <v>0.31660118927494502</v>
      </c>
      <c r="AC64">
        <v>65600</v>
      </c>
      <c r="AD64">
        <v>2.5028460489953499E-3</v>
      </c>
      <c r="AE64">
        <v>6.1433784258107095E-4</v>
      </c>
      <c r="AF64">
        <v>0.90155222909280397</v>
      </c>
      <c r="AG64">
        <v>4</v>
      </c>
      <c r="AH64">
        <v>1220622</v>
      </c>
      <c r="AI64">
        <v>0.16162333629903439</v>
      </c>
      <c r="AJ64">
        <v>0.1875404506882557</v>
      </c>
      <c r="AK64">
        <v>0.37763861375593749</v>
      </c>
      <c r="AL64">
        <v>0.27319759925677239</v>
      </c>
      <c r="AM64" t="s">
        <v>97</v>
      </c>
      <c r="AN64">
        <v>20200818</v>
      </c>
      <c r="AO64">
        <v>110361</v>
      </c>
      <c r="AP64">
        <v>757898</v>
      </c>
      <c r="AR64">
        <v>1280</v>
      </c>
      <c r="AS64">
        <v>12958</v>
      </c>
      <c r="AU64">
        <v>1329</v>
      </c>
      <c r="AW64">
        <v>729</v>
      </c>
      <c r="AX64">
        <v>41523</v>
      </c>
      <c r="AY64" t="s">
        <v>98</v>
      </c>
      <c r="AZ64" t="s">
        <v>99</v>
      </c>
      <c r="BA64" t="s">
        <v>100</v>
      </c>
      <c r="BB64" t="s">
        <v>101</v>
      </c>
      <c r="BC64">
        <v>1936</v>
      </c>
      <c r="BD64">
        <v>12958</v>
      </c>
      <c r="BE64" t="s">
        <v>100</v>
      </c>
      <c r="BG64">
        <v>105815</v>
      </c>
      <c r="BH64">
        <v>1867</v>
      </c>
      <c r="BI64">
        <v>69</v>
      </c>
      <c r="BV64">
        <v>1</v>
      </c>
      <c r="BW64">
        <v>1357</v>
      </c>
      <c r="BX64">
        <v>13979</v>
      </c>
      <c r="BY64">
        <v>868259</v>
      </c>
      <c r="BZ64">
        <v>868259</v>
      </c>
      <c r="CA64">
        <v>15336</v>
      </c>
      <c r="CB64">
        <v>868259</v>
      </c>
      <c r="CC64">
        <v>11</v>
      </c>
      <c r="CD64">
        <v>0</v>
      </c>
      <c r="CE64" t="s">
        <v>102</v>
      </c>
      <c r="CF64">
        <v>0</v>
      </c>
      <c r="CG64">
        <v>0</v>
      </c>
      <c r="CH64">
        <v>0</v>
      </c>
      <c r="CI64">
        <v>0</v>
      </c>
      <c r="CJ64">
        <v>0</v>
      </c>
      <c r="CL64" t="s">
        <v>103</v>
      </c>
      <c r="CM64" t="s">
        <v>104</v>
      </c>
      <c r="CN64">
        <v>151</v>
      </c>
    </row>
    <row r="65" spans="1:92" x14ac:dyDescent="0.2">
      <c r="A65" t="s">
        <v>91</v>
      </c>
      <c r="B65" t="s">
        <v>291</v>
      </c>
      <c r="C65" s="2">
        <f t="shared" si="0"/>
        <v>201.3693113169553</v>
      </c>
      <c r="D65">
        <v>12.427530773755301</v>
      </c>
      <c r="E65">
        <v>287.04128686132049</v>
      </c>
      <c r="F65">
        <v>305.62344565479287</v>
      </c>
      <c r="G65">
        <v>87.797522246147125</v>
      </c>
      <c r="H65">
        <v>96.90234992029842</v>
      </c>
      <c r="I65" t="s">
        <v>292</v>
      </c>
      <c r="J65" t="s">
        <v>94</v>
      </c>
      <c r="K65" t="s">
        <v>95</v>
      </c>
      <c r="L65">
        <v>33.378232230000002</v>
      </c>
      <c r="M65">
        <v>-86.16886178</v>
      </c>
      <c r="N65">
        <v>1170</v>
      </c>
      <c r="O65">
        <v>15</v>
      </c>
      <c r="P65">
        <v>0</v>
      </c>
      <c r="Q65">
        <v>1155</v>
      </c>
      <c r="R65" t="s">
        <v>293</v>
      </c>
      <c r="S65">
        <v>15527</v>
      </c>
      <c r="T65">
        <v>2016</v>
      </c>
      <c r="U65">
        <v>0.13197833471630899</v>
      </c>
      <c r="V65">
        <v>158.18438</v>
      </c>
      <c r="W65">
        <v>86134.577777777798</v>
      </c>
      <c r="X65">
        <v>0.27735099318718898</v>
      </c>
      <c r="Y65">
        <v>37527.222222222197</v>
      </c>
      <c r="Z65">
        <v>0.79145770464453702</v>
      </c>
      <c r="AA65">
        <v>1.77027060463982E-2</v>
      </c>
      <c r="AB65">
        <v>0.34522591143049403</v>
      </c>
      <c r="AC65">
        <v>74490</v>
      </c>
      <c r="AD65">
        <v>2.47099697143335E-3</v>
      </c>
      <c r="AE65">
        <v>1.62659385354058E-3</v>
      </c>
      <c r="AF65">
        <v>0.69437627188946505</v>
      </c>
      <c r="AG65">
        <v>4</v>
      </c>
      <c r="AH65">
        <v>1464961</v>
      </c>
      <c r="AI65">
        <v>0.14191231029358459</v>
      </c>
      <c r="AJ65">
        <v>0.1932638479795708</v>
      </c>
      <c r="AK65">
        <v>0.39683308975460779</v>
      </c>
      <c r="AL65">
        <v>0.26799075197223682</v>
      </c>
      <c r="AM65" t="s">
        <v>97</v>
      </c>
      <c r="AN65">
        <v>20200818</v>
      </c>
      <c r="AO65">
        <v>110361</v>
      </c>
      <c r="AP65">
        <v>757898</v>
      </c>
      <c r="AR65">
        <v>1280</v>
      </c>
      <c r="AS65">
        <v>12958</v>
      </c>
      <c r="AU65">
        <v>1329</v>
      </c>
      <c r="AW65">
        <v>729</v>
      </c>
      <c r="AX65">
        <v>41523</v>
      </c>
      <c r="AY65" t="s">
        <v>98</v>
      </c>
      <c r="AZ65" t="s">
        <v>99</v>
      </c>
      <c r="BA65" t="s">
        <v>100</v>
      </c>
      <c r="BB65" t="s">
        <v>101</v>
      </c>
      <c r="BC65">
        <v>1936</v>
      </c>
      <c r="BD65">
        <v>12958</v>
      </c>
      <c r="BE65" t="s">
        <v>100</v>
      </c>
      <c r="BG65">
        <v>105815</v>
      </c>
      <c r="BH65">
        <v>1867</v>
      </c>
      <c r="BI65">
        <v>69</v>
      </c>
      <c r="BV65">
        <v>1</v>
      </c>
      <c r="BW65">
        <v>1357</v>
      </c>
      <c r="BX65">
        <v>13979</v>
      </c>
      <c r="BY65">
        <v>868259</v>
      </c>
      <c r="BZ65">
        <v>868259</v>
      </c>
      <c r="CA65">
        <v>15336</v>
      </c>
      <c r="CB65">
        <v>868259</v>
      </c>
      <c r="CC65">
        <v>11</v>
      </c>
      <c r="CD65">
        <v>0</v>
      </c>
      <c r="CE65" t="s">
        <v>102</v>
      </c>
      <c r="CF65">
        <v>0</v>
      </c>
      <c r="CG65">
        <v>0</v>
      </c>
      <c r="CH65">
        <v>0</v>
      </c>
      <c r="CI65">
        <v>0</v>
      </c>
      <c r="CJ65">
        <v>0</v>
      </c>
      <c r="CL65" t="s">
        <v>103</v>
      </c>
      <c r="CM65" t="s">
        <v>104</v>
      </c>
      <c r="CN65">
        <v>151</v>
      </c>
    </row>
    <row r="66" spans="1:92" x14ac:dyDescent="0.2">
      <c r="A66" t="s">
        <v>91</v>
      </c>
      <c r="B66" t="s">
        <v>294</v>
      </c>
      <c r="C66" s="2">
        <f t="shared" si="0"/>
        <v>850.12326787384177</v>
      </c>
      <c r="D66">
        <v>11.09315091551187</v>
      </c>
      <c r="E66">
        <v>288.79277607215039</v>
      </c>
      <c r="F66">
        <v>306.46587936168572</v>
      </c>
      <c r="G66">
        <v>87.087772552392877</v>
      </c>
      <c r="H66">
        <v>96.552586564457314</v>
      </c>
      <c r="I66" t="s">
        <v>295</v>
      </c>
      <c r="J66" t="s">
        <v>94</v>
      </c>
      <c r="K66" t="s">
        <v>95</v>
      </c>
      <c r="L66">
        <v>31.987732149999999</v>
      </c>
      <c r="M66">
        <v>-87.308911179999996</v>
      </c>
      <c r="N66">
        <v>456</v>
      </c>
      <c r="O66">
        <v>10</v>
      </c>
      <c r="P66">
        <v>0</v>
      </c>
      <c r="Q66">
        <v>446</v>
      </c>
      <c r="R66" t="s">
        <v>296</v>
      </c>
      <c r="S66">
        <v>16436</v>
      </c>
      <c r="T66">
        <v>2016</v>
      </c>
      <c r="U66">
        <v>0.255864257406127</v>
      </c>
      <c r="V66">
        <v>10.3723289090909</v>
      </c>
      <c r="W66">
        <v>64215.797979798001</v>
      </c>
      <c r="X66">
        <v>0.75295289036268498</v>
      </c>
      <c r="Y66">
        <v>20648.618181818201</v>
      </c>
      <c r="Z66">
        <v>0.68194642325870203</v>
      </c>
      <c r="AA66">
        <v>1.9853341445451398E-3</v>
      </c>
      <c r="AB66">
        <v>0.38881946197321599</v>
      </c>
      <c r="AC66">
        <v>11763</v>
      </c>
      <c r="AD66">
        <v>0</v>
      </c>
      <c r="AE66">
        <v>3.3986196149120198E-4</v>
      </c>
      <c r="AF66">
        <v>0.24472191353127901</v>
      </c>
      <c r="AG66">
        <v>1</v>
      </c>
      <c r="AH66">
        <v>216682</v>
      </c>
      <c r="AI66">
        <v>0.15052473209588241</v>
      </c>
      <c r="AJ66">
        <v>0.22866227928485061</v>
      </c>
      <c r="AK66">
        <v>0.3699061297200506</v>
      </c>
      <c r="AL66">
        <v>0.25090685889921638</v>
      </c>
      <c r="AM66" t="s">
        <v>97</v>
      </c>
      <c r="AN66">
        <v>20200818</v>
      </c>
      <c r="AO66">
        <v>110361</v>
      </c>
      <c r="AP66">
        <v>757898</v>
      </c>
      <c r="AR66">
        <v>1280</v>
      </c>
      <c r="AS66">
        <v>12958</v>
      </c>
      <c r="AU66">
        <v>1329</v>
      </c>
      <c r="AW66">
        <v>729</v>
      </c>
      <c r="AX66">
        <v>41523</v>
      </c>
      <c r="AY66" t="s">
        <v>98</v>
      </c>
      <c r="AZ66" t="s">
        <v>99</v>
      </c>
      <c r="BA66" t="s">
        <v>100</v>
      </c>
      <c r="BB66" t="s">
        <v>101</v>
      </c>
      <c r="BC66">
        <v>1936</v>
      </c>
      <c r="BD66">
        <v>12958</v>
      </c>
      <c r="BE66" t="s">
        <v>100</v>
      </c>
      <c r="BG66">
        <v>105815</v>
      </c>
      <c r="BH66">
        <v>1867</v>
      </c>
      <c r="BI66">
        <v>69</v>
      </c>
      <c r="BV66">
        <v>1</v>
      </c>
      <c r="BW66">
        <v>1357</v>
      </c>
      <c r="BX66">
        <v>13979</v>
      </c>
      <c r="BY66">
        <v>868259</v>
      </c>
      <c r="BZ66">
        <v>868259</v>
      </c>
      <c r="CA66">
        <v>15336</v>
      </c>
      <c r="CB66">
        <v>868259</v>
      </c>
      <c r="CC66">
        <v>11</v>
      </c>
      <c r="CD66">
        <v>0</v>
      </c>
      <c r="CE66" t="s">
        <v>102</v>
      </c>
      <c r="CF66">
        <v>0</v>
      </c>
      <c r="CG66">
        <v>0</v>
      </c>
      <c r="CH66">
        <v>0</v>
      </c>
      <c r="CI66">
        <v>0</v>
      </c>
      <c r="CJ66">
        <v>0</v>
      </c>
      <c r="CL66" t="s">
        <v>103</v>
      </c>
      <c r="CM66" t="s">
        <v>104</v>
      </c>
      <c r="CN66">
        <v>151</v>
      </c>
    </row>
    <row r="67" spans="1:92" x14ac:dyDescent="0.2">
      <c r="A67" t="s">
        <v>91</v>
      </c>
      <c r="B67" t="s">
        <v>297</v>
      </c>
      <c r="C67" s="2">
        <f t="shared" ref="C67:C130" si="1">O67/AC67*1000000</f>
        <v>433.34383863851247</v>
      </c>
      <c r="D67">
        <v>11.02220816586772</v>
      </c>
      <c r="E67">
        <v>285.14878097463708</v>
      </c>
      <c r="F67">
        <v>304.96325959636209</v>
      </c>
      <c r="G67">
        <v>86.784396538349228</v>
      </c>
      <c r="H67">
        <v>96.104139920528752</v>
      </c>
      <c r="I67" t="s">
        <v>298</v>
      </c>
      <c r="J67" t="s">
        <v>94</v>
      </c>
      <c r="K67" t="s">
        <v>95</v>
      </c>
      <c r="L67">
        <v>34.150305320000001</v>
      </c>
      <c r="M67">
        <v>-87.373259219999994</v>
      </c>
      <c r="N67">
        <v>484</v>
      </c>
      <c r="O67">
        <v>11</v>
      </c>
      <c r="P67">
        <v>0</v>
      </c>
      <c r="Q67">
        <v>473</v>
      </c>
      <c r="R67" t="s">
        <v>299</v>
      </c>
      <c r="S67">
        <v>15788</v>
      </c>
      <c r="T67">
        <v>2016</v>
      </c>
      <c r="U67">
        <v>0.24970767649759901</v>
      </c>
      <c r="V67">
        <v>30.515834285714298</v>
      </c>
      <c r="W67">
        <v>79988.263736263805</v>
      </c>
      <c r="X67">
        <v>2.8189472488148199E-3</v>
      </c>
      <c r="Y67">
        <v>36941.102040816302</v>
      </c>
      <c r="Z67">
        <v>0.81797496021845695</v>
      </c>
      <c r="AA67">
        <v>1.3616486589088799E-2</v>
      </c>
      <c r="AB67">
        <v>0.42178452544723699</v>
      </c>
      <c r="AC67">
        <v>25384</v>
      </c>
      <c r="AD67">
        <v>8.7598582360714702E-3</v>
      </c>
      <c r="AE67">
        <v>3.4642458302249E-3</v>
      </c>
      <c r="AF67">
        <v>0.97555517938772496</v>
      </c>
      <c r="AG67">
        <v>2</v>
      </c>
      <c r="AH67">
        <v>440460</v>
      </c>
      <c r="AI67">
        <v>0.1692503292012896</v>
      </c>
      <c r="AJ67">
        <v>0.18229805203650731</v>
      </c>
      <c r="AK67">
        <v>0.36823321073423237</v>
      </c>
      <c r="AL67">
        <v>0.28021840802797082</v>
      </c>
      <c r="AM67" t="s">
        <v>97</v>
      </c>
      <c r="AN67">
        <v>20200818</v>
      </c>
      <c r="AO67">
        <v>110361</v>
      </c>
      <c r="AP67">
        <v>757898</v>
      </c>
      <c r="AR67">
        <v>1280</v>
      </c>
      <c r="AS67">
        <v>12958</v>
      </c>
      <c r="AU67">
        <v>1329</v>
      </c>
      <c r="AW67">
        <v>729</v>
      </c>
      <c r="AX67">
        <v>41523</v>
      </c>
      <c r="AY67" t="s">
        <v>98</v>
      </c>
      <c r="AZ67" t="s">
        <v>99</v>
      </c>
      <c r="BA67" t="s">
        <v>100</v>
      </c>
      <c r="BB67" t="s">
        <v>101</v>
      </c>
      <c r="BC67">
        <v>1936</v>
      </c>
      <c r="BD67">
        <v>12958</v>
      </c>
      <c r="BE67" t="s">
        <v>100</v>
      </c>
      <c r="BG67">
        <v>105815</v>
      </c>
      <c r="BH67">
        <v>1867</v>
      </c>
      <c r="BI67">
        <v>69</v>
      </c>
      <c r="BV67">
        <v>1</v>
      </c>
      <c r="BW67">
        <v>1357</v>
      </c>
      <c r="BX67">
        <v>13979</v>
      </c>
      <c r="BY67">
        <v>868259</v>
      </c>
      <c r="BZ67">
        <v>868259</v>
      </c>
      <c r="CA67">
        <v>15336</v>
      </c>
      <c r="CB67">
        <v>868259</v>
      </c>
      <c r="CC67">
        <v>11</v>
      </c>
      <c r="CD67">
        <v>0</v>
      </c>
      <c r="CE67" t="s">
        <v>102</v>
      </c>
      <c r="CF67">
        <v>0</v>
      </c>
      <c r="CG67">
        <v>0</v>
      </c>
      <c r="CH67">
        <v>0</v>
      </c>
      <c r="CI67">
        <v>0</v>
      </c>
      <c r="CJ67">
        <v>0</v>
      </c>
      <c r="CL67" t="s">
        <v>103</v>
      </c>
      <c r="CM67" t="s">
        <v>104</v>
      </c>
      <c r="CN67">
        <v>151</v>
      </c>
    </row>
    <row r="68" spans="1:92" x14ac:dyDescent="0.2">
      <c r="A68" t="s">
        <v>91</v>
      </c>
      <c r="B68" t="s">
        <v>300</v>
      </c>
      <c r="C68" s="2">
        <f t="shared" si="1"/>
        <v>774.82417451424487</v>
      </c>
      <c r="D68">
        <v>10.403454227221401</v>
      </c>
      <c r="E68">
        <v>289.92195869188208</v>
      </c>
      <c r="F68">
        <v>306.66381355530763</v>
      </c>
      <c r="G68">
        <v>88.928308363044266</v>
      </c>
      <c r="H68">
        <v>97.700590999033452</v>
      </c>
      <c r="I68" t="s">
        <v>301</v>
      </c>
      <c r="J68" t="s">
        <v>94</v>
      </c>
      <c r="K68" t="s">
        <v>95</v>
      </c>
      <c r="L68">
        <v>31.409279399999999</v>
      </c>
      <c r="M68">
        <v>-88.206899440000001</v>
      </c>
      <c r="N68">
        <v>475</v>
      </c>
      <c r="O68">
        <v>13</v>
      </c>
      <c r="P68">
        <v>0</v>
      </c>
      <c r="Q68">
        <v>462</v>
      </c>
      <c r="R68" t="s">
        <v>302</v>
      </c>
      <c r="S68">
        <v>16508</v>
      </c>
      <c r="T68">
        <v>2016</v>
      </c>
      <c r="U68">
        <v>0.153502310923778</v>
      </c>
      <c r="V68">
        <v>22.074189857142901</v>
      </c>
      <c r="W68">
        <v>77078.552380952402</v>
      </c>
      <c r="X68">
        <v>0.25179252974637301</v>
      </c>
      <c r="Y68">
        <v>41722.734013605397</v>
      </c>
      <c r="Z68">
        <v>0.80719828035824503</v>
      </c>
      <c r="AA68">
        <v>8.1654846151424498E-3</v>
      </c>
      <c r="AB68">
        <v>0.27999486805028001</v>
      </c>
      <c r="AC68">
        <v>16778</v>
      </c>
      <c r="AD68">
        <v>2.37411299084469E-3</v>
      </c>
      <c r="AE68">
        <v>5.8220429567880302E-2</v>
      </c>
      <c r="AF68">
        <v>0.680665114616408</v>
      </c>
      <c r="AG68">
        <v>2</v>
      </c>
      <c r="AH68">
        <v>314975</v>
      </c>
      <c r="AI68">
        <v>0.14440511151678709</v>
      </c>
      <c r="AJ68">
        <v>0.20920390507183109</v>
      </c>
      <c r="AK68">
        <v>0.37977934756726722</v>
      </c>
      <c r="AL68">
        <v>0.26661163584411463</v>
      </c>
      <c r="AM68" t="s">
        <v>97</v>
      </c>
      <c r="AN68">
        <v>20200818</v>
      </c>
      <c r="AO68">
        <v>110361</v>
      </c>
      <c r="AP68">
        <v>757898</v>
      </c>
      <c r="AR68">
        <v>1280</v>
      </c>
      <c r="AS68">
        <v>12958</v>
      </c>
      <c r="AU68">
        <v>1329</v>
      </c>
      <c r="AW68">
        <v>729</v>
      </c>
      <c r="AX68">
        <v>41523</v>
      </c>
      <c r="AY68" t="s">
        <v>98</v>
      </c>
      <c r="AZ68" t="s">
        <v>99</v>
      </c>
      <c r="BA68" t="s">
        <v>100</v>
      </c>
      <c r="BB68" t="s">
        <v>101</v>
      </c>
      <c r="BC68">
        <v>1936</v>
      </c>
      <c r="BD68">
        <v>12958</v>
      </c>
      <c r="BE68" t="s">
        <v>100</v>
      </c>
      <c r="BG68">
        <v>105815</v>
      </c>
      <c r="BH68">
        <v>1867</v>
      </c>
      <c r="BI68">
        <v>69</v>
      </c>
      <c r="BV68">
        <v>1</v>
      </c>
      <c r="BW68">
        <v>1357</v>
      </c>
      <c r="BX68">
        <v>13979</v>
      </c>
      <c r="BY68">
        <v>868259</v>
      </c>
      <c r="BZ68">
        <v>868259</v>
      </c>
      <c r="CA68">
        <v>15336</v>
      </c>
      <c r="CB68">
        <v>868259</v>
      </c>
      <c r="CC68">
        <v>11</v>
      </c>
      <c r="CD68">
        <v>0</v>
      </c>
      <c r="CE68" t="s">
        <v>102</v>
      </c>
      <c r="CF68">
        <v>0</v>
      </c>
      <c r="CG68">
        <v>0</v>
      </c>
      <c r="CH68">
        <v>0</v>
      </c>
      <c r="CI68">
        <v>0</v>
      </c>
      <c r="CJ68">
        <v>0</v>
      </c>
      <c r="CL68" t="s">
        <v>103</v>
      </c>
      <c r="CM68" t="s">
        <v>104</v>
      </c>
      <c r="CN68">
        <v>151</v>
      </c>
    </row>
    <row r="69" spans="1:92" x14ac:dyDescent="0.2">
      <c r="A69" t="s">
        <v>303</v>
      </c>
      <c r="B69" t="s">
        <v>304</v>
      </c>
      <c r="C69" s="2">
        <f t="shared" si="1"/>
        <v>108.38933448948623</v>
      </c>
      <c r="D69">
        <v>4.2711819731781659</v>
      </c>
      <c r="E69">
        <v>285.86630232474761</v>
      </c>
      <c r="F69">
        <v>304.19607178057788</v>
      </c>
      <c r="G69">
        <v>69.33369286228303</v>
      </c>
      <c r="H69">
        <v>62.372469440940939</v>
      </c>
      <c r="I69" t="s">
        <v>305</v>
      </c>
      <c r="J69" t="s">
        <v>94</v>
      </c>
      <c r="K69" t="s">
        <v>95</v>
      </c>
      <c r="L69">
        <v>33.214988269999999</v>
      </c>
      <c r="M69">
        <v>-109.2405279</v>
      </c>
      <c r="N69">
        <v>57</v>
      </c>
      <c r="O69">
        <v>1</v>
      </c>
      <c r="P69">
        <v>0</v>
      </c>
      <c r="Q69">
        <v>56</v>
      </c>
      <c r="R69" t="s">
        <v>306</v>
      </c>
      <c r="S69">
        <v>53669</v>
      </c>
      <c r="T69">
        <v>2016</v>
      </c>
      <c r="U69">
        <v>8.3751493904868093E-2</v>
      </c>
      <c r="V69">
        <v>10.889432299999999</v>
      </c>
      <c r="W69">
        <v>121349.88022216099</v>
      </c>
      <c r="X69">
        <v>1.42503145892538E-2</v>
      </c>
      <c r="Y69">
        <v>51602.25</v>
      </c>
      <c r="Z69">
        <v>0.598301886792453</v>
      </c>
      <c r="AA69">
        <v>0.34728199754597799</v>
      </c>
      <c r="AB69">
        <v>0.12367504260777</v>
      </c>
      <c r="AC69">
        <v>9226</v>
      </c>
      <c r="AD69">
        <v>3.8788901298603099E-3</v>
      </c>
      <c r="AE69">
        <v>2.73441200731428E-2</v>
      </c>
      <c r="AF69">
        <v>0.92920177799996095</v>
      </c>
      <c r="AG69">
        <v>1</v>
      </c>
      <c r="AH69">
        <v>152355</v>
      </c>
      <c r="AI69">
        <v>0.1142528961963834</v>
      </c>
      <c r="AJ69">
        <v>0.2421712447901283</v>
      </c>
      <c r="AK69">
        <v>0.39518886810409898</v>
      </c>
      <c r="AL69">
        <v>0.24838699090938929</v>
      </c>
      <c r="AM69" t="s">
        <v>307</v>
      </c>
      <c r="AN69">
        <v>20200818</v>
      </c>
      <c r="AO69">
        <v>194920</v>
      </c>
      <c r="AP69">
        <v>909077</v>
      </c>
      <c r="AR69">
        <v>1167</v>
      </c>
      <c r="AS69">
        <v>20878</v>
      </c>
      <c r="AT69">
        <v>427</v>
      </c>
      <c r="AV69">
        <v>260</v>
      </c>
      <c r="AX69">
        <v>28027</v>
      </c>
      <c r="AY69" t="s">
        <v>308</v>
      </c>
      <c r="AZ69" t="s">
        <v>309</v>
      </c>
      <c r="BA69" t="s">
        <v>310</v>
      </c>
      <c r="BB69" t="s">
        <v>311</v>
      </c>
      <c r="BC69">
        <v>4529</v>
      </c>
      <c r="BD69">
        <v>20878</v>
      </c>
      <c r="BE69" t="s">
        <v>310</v>
      </c>
      <c r="BG69">
        <v>193416</v>
      </c>
      <c r="BH69">
        <v>4273</v>
      </c>
      <c r="BI69">
        <v>256</v>
      </c>
      <c r="BL69">
        <v>253264</v>
      </c>
      <c r="BV69">
        <v>4</v>
      </c>
      <c r="BW69">
        <v>915</v>
      </c>
      <c r="BX69">
        <v>4694</v>
      </c>
      <c r="BY69">
        <v>1103997</v>
      </c>
      <c r="BZ69">
        <v>1103997</v>
      </c>
      <c r="CA69">
        <v>5609</v>
      </c>
      <c r="CB69">
        <v>1103997</v>
      </c>
      <c r="CC69">
        <v>23</v>
      </c>
      <c r="CD69">
        <v>122</v>
      </c>
      <c r="CE69" t="s">
        <v>312</v>
      </c>
      <c r="CF69">
        <v>0</v>
      </c>
      <c r="CG69">
        <v>0</v>
      </c>
      <c r="CH69">
        <v>0</v>
      </c>
      <c r="CI69">
        <v>0</v>
      </c>
      <c r="CJ69">
        <v>0</v>
      </c>
      <c r="CL69" t="s">
        <v>313</v>
      </c>
      <c r="CM69" t="s">
        <v>314</v>
      </c>
      <c r="CN69">
        <v>155</v>
      </c>
    </row>
    <row r="70" spans="1:92" x14ac:dyDescent="0.2">
      <c r="A70" t="s">
        <v>303</v>
      </c>
      <c r="B70" t="s">
        <v>315</v>
      </c>
      <c r="C70" s="2">
        <f t="shared" si="1"/>
        <v>879.28652179374444</v>
      </c>
      <c r="D70">
        <v>4.9032052916424922</v>
      </c>
      <c r="E70">
        <v>286.39318111929663</v>
      </c>
      <c r="F70">
        <v>306.27681061638998</v>
      </c>
      <c r="G70">
        <v>63.673100294469599</v>
      </c>
      <c r="H70">
        <v>53.926563374096681</v>
      </c>
      <c r="I70" t="s">
        <v>316</v>
      </c>
      <c r="J70" t="s">
        <v>94</v>
      </c>
      <c r="K70" t="s">
        <v>95</v>
      </c>
      <c r="L70">
        <v>33.801900850000003</v>
      </c>
      <c r="M70">
        <v>-110.8132779</v>
      </c>
      <c r="N70">
        <v>1016</v>
      </c>
      <c r="O70">
        <v>42</v>
      </c>
      <c r="P70">
        <v>0</v>
      </c>
      <c r="Q70">
        <v>974</v>
      </c>
      <c r="R70" t="s">
        <v>317</v>
      </c>
      <c r="S70">
        <v>53633</v>
      </c>
      <c r="T70">
        <v>2016</v>
      </c>
      <c r="U70">
        <v>0.101498908070148</v>
      </c>
      <c r="V70">
        <v>22.007507912499999</v>
      </c>
      <c r="W70">
        <v>139525</v>
      </c>
      <c r="X70">
        <v>2.42420125187022E-3</v>
      </c>
      <c r="Y70">
        <v>42036.125</v>
      </c>
      <c r="Z70">
        <v>0.77633254212256098</v>
      </c>
      <c r="AA70">
        <v>0.16347366761256299</v>
      </c>
      <c r="AB70">
        <v>0.17599308558801799</v>
      </c>
      <c r="AC70">
        <v>47766</v>
      </c>
      <c r="AD70">
        <v>4.0455823654293099E-3</v>
      </c>
      <c r="AE70">
        <v>0.12498918177181</v>
      </c>
      <c r="AF70">
        <v>0.840297436237329</v>
      </c>
      <c r="AG70">
        <v>2</v>
      </c>
      <c r="AH70">
        <v>945259</v>
      </c>
      <c r="AI70">
        <v>0.22890657481177121</v>
      </c>
      <c r="AJ70">
        <v>0.18285041454246931</v>
      </c>
      <c r="AK70">
        <v>0.30058111057392728</v>
      </c>
      <c r="AL70">
        <v>0.28766190007183218</v>
      </c>
      <c r="AM70" t="s">
        <v>307</v>
      </c>
      <c r="AN70">
        <v>20200818</v>
      </c>
      <c r="AO70">
        <v>194920</v>
      </c>
      <c r="AP70">
        <v>909077</v>
      </c>
      <c r="AR70">
        <v>1167</v>
      </c>
      <c r="AS70">
        <v>20878</v>
      </c>
      <c r="AT70">
        <v>427</v>
      </c>
      <c r="AV70">
        <v>260</v>
      </c>
      <c r="AX70">
        <v>28027</v>
      </c>
      <c r="AY70" t="s">
        <v>308</v>
      </c>
      <c r="AZ70" t="s">
        <v>309</v>
      </c>
      <c r="BA70" t="s">
        <v>310</v>
      </c>
      <c r="BB70" t="s">
        <v>311</v>
      </c>
      <c r="BC70">
        <v>4529</v>
      </c>
      <c r="BD70">
        <v>20878</v>
      </c>
      <c r="BE70" t="s">
        <v>310</v>
      </c>
      <c r="BG70">
        <v>193416</v>
      </c>
      <c r="BH70">
        <v>4273</v>
      </c>
      <c r="BI70">
        <v>256</v>
      </c>
      <c r="BL70">
        <v>253264</v>
      </c>
      <c r="BV70">
        <v>4</v>
      </c>
      <c r="BW70">
        <v>915</v>
      </c>
      <c r="BX70">
        <v>4694</v>
      </c>
      <c r="BY70">
        <v>1103997</v>
      </c>
      <c r="BZ70">
        <v>1103997</v>
      </c>
      <c r="CA70">
        <v>5609</v>
      </c>
      <c r="CB70">
        <v>1103997</v>
      </c>
      <c r="CC70">
        <v>23</v>
      </c>
      <c r="CD70">
        <v>122</v>
      </c>
      <c r="CE70" t="s">
        <v>312</v>
      </c>
      <c r="CF70">
        <v>0</v>
      </c>
      <c r="CG70">
        <v>0</v>
      </c>
      <c r="CH70">
        <v>0</v>
      </c>
      <c r="CI70">
        <v>0</v>
      </c>
      <c r="CJ70">
        <v>0</v>
      </c>
      <c r="CL70" t="s">
        <v>313</v>
      </c>
      <c r="CM70" t="s">
        <v>314</v>
      </c>
      <c r="CN70">
        <v>155</v>
      </c>
    </row>
    <row r="71" spans="1:92" x14ac:dyDescent="0.2">
      <c r="A71" t="s">
        <v>303</v>
      </c>
      <c r="B71" t="s">
        <v>318</v>
      </c>
      <c r="C71" s="2">
        <f t="shared" si="1"/>
        <v>536.22041212368811</v>
      </c>
      <c r="D71">
        <v>5.1736310915638111</v>
      </c>
      <c r="E71">
        <v>287.64762371088852</v>
      </c>
      <c r="F71">
        <v>306.5508351212423</v>
      </c>
      <c r="G71">
        <v>68.113266142300418</v>
      </c>
      <c r="H71">
        <v>58.448875986356157</v>
      </c>
      <c r="I71" t="s">
        <v>319</v>
      </c>
      <c r="J71" t="s">
        <v>94</v>
      </c>
      <c r="K71" t="s">
        <v>95</v>
      </c>
      <c r="L71">
        <v>32.931668850000001</v>
      </c>
      <c r="M71">
        <v>-109.88821780000001</v>
      </c>
      <c r="N71">
        <v>614</v>
      </c>
      <c r="O71">
        <v>21</v>
      </c>
      <c r="P71">
        <v>0</v>
      </c>
      <c r="Q71">
        <v>593</v>
      </c>
      <c r="R71" t="s">
        <v>320</v>
      </c>
      <c r="S71">
        <v>53651</v>
      </c>
      <c r="T71">
        <v>2016</v>
      </c>
      <c r="U71">
        <v>0.173853835393774</v>
      </c>
      <c r="V71">
        <v>46.024236666666702</v>
      </c>
      <c r="W71">
        <v>94597.642698892305</v>
      </c>
      <c r="X71">
        <v>6.4934073210811396E-3</v>
      </c>
      <c r="Y71">
        <v>43994.730158730199</v>
      </c>
      <c r="Z71">
        <v>0.78533378111253005</v>
      </c>
      <c r="AA71">
        <v>0.21477429419643099</v>
      </c>
      <c r="AB71">
        <v>0.24071123881933801</v>
      </c>
      <c r="AC71">
        <v>39163</v>
      </c>
      <c r="AD71">
        <v>5.03147269435897E-3</v>
      </c>
      <c r="AE71">
        <v>0.20539571946110499</v>
      </c>
      <c r="AF71">
        <v>0.63029373237358199</v>
      </c>
      <c r="AG71">
        <v>3</v>
      </c>
      <c r="AH71">
        <v>636987</v>
      </c>
      <c r="AI71">
        <v>0.12086431905203721</v>
      </c>
      <c r="AJ71">
        <v>0.23667358988487991</v>
      </c>
      <c r="AK71">
        <v>0.43423963126406029</v>
      </c>
      <c r="AL71">
        <v>0.2082224597990226</v>
      </c>
      <c r="AM71" t="s">
        <v>307</v>
      </c>
      <c r="AN71">
        <v>20200818</v>
      </c>
      <c r="AO71">
        <v>194920</v>
      </c>
      <c r="AP71">
        <v>909077</v>
      </c>
      <c r="AR71">
        <v>1167</v>
      </c>
      <c r="AS71">
        <v>20878</v>
      </c>
      <c r="AT71">
        <v>427</v>
      </c>
      <c r="AV71">
        <v>260</v>
      </c>
      <c r="AX71">
        <v>28027</v>
      </c>
      <c r="AY71" t="s">
        <v>308</v>
      </c>
      <c r="AZ71" t="s">
        <v>309</v>
      </c>
      <c r="BA71" t="s">
        <v>310</v>
      </c>
      <c r="BB71" t="s">
        <v>311</v>
      </c>
      <c r="BC71">
        <v>4529</v>
      </c>
      <c r="BD71">
        <v>20878</v>
      </c>
      <c r="BE71" t="s">
        <v>310</v>
      </c>
      <c r="BG71">
        <v>193416</v>
      </c>
      <c r="BH71">
        <v>4273</v>
      </c>
      <c r="BI71">
        <v>256</v>
      </c>
      <c r="BL71">
        <v>253264</v>
      </c>
      <c r="BV71">
        <v>4</v>
      </c>
      <c r="BW71">
        <v>915</v>
      </c>
      <c r="BX71">
        <v>4694</v>
      </c>
      <c r="BY71">
        <v>1103997</v>
      </c>
      <c r="BZ71">
        <v>1103997</v>
      </c>
      <c r="CA71">
        <v>5609</v>
      </c>
      <c r="CB71">
        <v>1103997</v>
      </c>
      <c r="CC71">
        <v>23</v>
      </c>
      <c r="CD71">
        <v>122</v>
      </c>
      <c r="CE71" t="s">
        <v>312</v>
      </c>
      <c r="CF71">
        <v>0</v>
      </c>
      <c r="CG71">
        <v>0</v>
      </c>
      <c r="CH71">
        <v>0</v>
      </c>
      <c r="CI71">
        <v>0</v>
      </c>
      <c r="CJ71">
        <v>0</v>
      </c>
      <c r="CL71" t="s">
        <v>313</v>
      </c>
      <c r="CM71" t="s">
        <v>314</v>
      </c>
      <c r="CN71">
        <v>155</v>
      </c>
    </row>
    <row r="72" spans="1:92" x14ac:dyDescent="0.2">
      <c r="A72" t="s">
        <v>303</v>
      </c>
      <c r="B72" t="s">
        <v>321</v>
      </c>
      <c r="C72" s="2">
        <f t="shared" si="1"/>
        <v>1920.5020354616643</v>
      </c>
      <c r="D72">
        <v>3.3668360541372988</v>
      </c>
      <c r="E72">
        <v>281.23113601808319</v>
      </c>
      <c r="F72">
        <v>303.01838403910199</v>
      </c>
      <c r="G72">
        <v>83.002698677170088</v>
      </c>
      <c r="H72">
        <v>61.446315921569663</v>
      </c>
      <c r="I72" t="s">
        <v>322</v>
      </c>
      <c r="J72" t="s">
        <v>94</v>
      </c>
      <c r="K72" t="s">
        <v>95</v>
      </c>
      <c r="L72">
        <v>35.394650059999996</v>
      </c>
      <c r="M72">
        <v>-109.4892383</v>
      </c>
      <c r="N72">
        <v>3257</v>
      </c>
      <c r="O72">
        <v>142</v>
      </c>
      <c r="P72">
        <v>0</v>
      </c>
      <c r="Q72">
        <v>3115</v>
      </c>
      <c r="R72" t="s">
        <v>323</v>
      </c>
      <c r="S72">
        <v>53759</v>
      </c>
      <c r="T72">
        <v>2016</v>
      </c>
      <c r="U72">
        <v>0.27363304351364198</v>
      </c>
      <c r="V72">
        <v>14.6581252592593</v>
      </c>
      <c r="W72">
        <v>104077.777777778</v>
      </c>
      <c r="X72">
        <v>4.2839693716266603E-3</v>
      </c>
      <c r="Y72">
        <v>33015.185185185197</v>
      </c>
      <c r="Z72">
        <v>0.79530671358525495</v>
      </c>
      <c r="AA72">
        <v>6.3355545996605894E-2</v>
      </c>
      <c r="AB72">
        <v>0.43985587205160998</v>
      </c>
      <c r="AC72">
        <v>73939</v>
      </c>
      <c r="AD72">
        <v>3.48953430720194E-3</v>
      </c>
      <c r="AE72">
        <v>0.66800130730847196</v>
      </c>
      <c r="AF72">
        <v>0.29179810502391101</v>
      </c>
      <c r="AG72">
        <v>2</v>
      </c>
      <c r="AH72">
        <v>1264681</v>
      </c>
      <c r="AI72">
        <v>0.1095770395854765</v>
      </c>
      <c r="AJ72">
        <v>0.26904413049614878</v>
      </c>
      <c r="AK72">
        <v>0.39492330477013571</v>
      </c>
      <c r="AL72">
        <v>0.226455525148239</v>
      </c>
      <c r="AM72" t="s">
        <v>307</v>
      </c>
      <c r="AN72">
        <v>20200818</v>
      </c>
      <c r="AO72">
        <v>194920</v>
      </c>
      <c r="AP72">
        <v>909077</v>
      </c>
      <c r="AR72">
        <v>1167</v>
      </c>
      <c r="AS72">
        <v>20878</v>
      </c>
      <c r="AT72">
        <v>427</v>
      </c>
      <c r="AV72">
        <v>260</v>
      </c>
      <c r="AX72">
        <v>28027</v>
      </c>
      <c r="AY72" t="s">
        <v>308</v>
      </c>
      <c r="AZ72" t="s">
        <v>309</v>
      </c>
      <c r="BA72" t="s">
        <v>310</v>
      </c>
      <c r="BB72" t="s">
        <v>311</v>
      </c>
      <c r="BC72">
        <v>4529</v>
      </c>
      <c r="BD72">
        <v>20878</v>
      </c>
      <c r="BE72" t="s">
        <v>310</v>
      </c>
      <c r="BG72">
        <v>193416</v>
      </c>
      <c r="BH72">
        <v>4273</v>
      </c>
      <c r="BI72">
        <v>256</v>
      </c>
      <c r="BL72">
        <v>253264</v>
      </c>
      <c r="BV72">
        <v>4</v>
      </c>
      <c r="BW72">
        <v>915</v>
      </c>
      <c r="BX72">
        <v>4694</v>
      </c>
      <c r="BY72">
        <v>1103997</v>
      </c>
      <c r="BZ72">
        <v>1103997</v>
      </c>
      <c r="CA72">
        <v>5609</v>
      </c>
      <c r="CB72">
        <v>1103997</v>
      </c>
      <c r="CC72">
        <v>23</v>
      </c>
      <c r="CD72">
        <v>122</v>
      </c>
      <c r="CE72" t="s">
        <v>312</v>
      </c>
      <c r="CF72">
        <v>0</v>
      </c>
      <c r="CG72">
        <v>0</v>
      </c>
      <c r="CH72">
        <v>0</v>
      </c>
      <c r="CI72">
        <v>0</v>
      </c>
      <c r="CJ72">
        <v>0</v>
      </c>
      <c r="CL72" t="s">
        <v>313</v>
      </c>
      <c r="CM72" t="s">
        <v>314</v>
      </c>
      <c r="CN72">
        <v>155</v>
      </c>
    </row>
    <row r="73" spans="1:92" x14ac:dyDescent="0.2">
      <c r="A73" t="s">
        <v>303</v>
      </c>
      <c r="B73" t="s">
        <v>324</v>
      </c>
      <c r="C73" s="2">
        <f t="shared" si="1"/>
        <v>438.47165703823936</v>
      </c>
      <c r="D73">
        <v>4.9649341538974756</v>
      </c>
      <c r="E73">
        <v>289.28699543035827</v>
      </c>
      <c r="F73">
        <v>306.45976926726598</v>
      </c>
      <c r="G73">
        <v>69.256939322779829</v>
      </c>
      <c r="H73">
        <v>63.230612960158922</v>
      </c>
      <c r="I73" t="s">
        <v>325</v>
      </c>
      <c r="J73" t="s">
        <v>94</v>
      </c>
      <c r="K73" t="s">
        <v>95</v>
      </c>
      <c r="L73">
        <v>31.87934684</v>
      </c>
      <c r="M73">
        <v>-109.7516088</v>
      </c>
      <c r="N73">
        <v>1772</v>
      </c>
      <c r="O73">
        <v>57</v>
      </c>
      <c r="P73">
        <v>0</v>
      </c>
      <c r="Q73">
        <v>1715</v>
      </c>
      <c r="R73" t="s">
        <v>326</v>
      </c>
      <c r="S73">
        <v>53687</v>
      </c>
      <c r="T73">
        <v>2016</v>
      </c>
      <c r="U73">
        <v>0.142136586702831</v>
      </c>
      <c r="V73">
        <v>313.94215272727303</v>
      </c>
      <c r="W73">
        <v>118294.181929151</v>
      </c>
      <c r="X73">
        <v>2.0906228274551499E-2</v>
      </c>
      <c r="Y73">
        <v>41779.636363636397</v>
      </c>
      <c r="Z73">
        <v>0.730497342670273</v>
      </c>
      <c r="AA73">
        <v>0.32573146806923797</v>
      </c>
      <c r="AB73">
        <v>0.17911348871080801</v>
      </c>
      <c r="AC73">
        <v>129997</v>
      </c>
      <c r="AD73">
        <v>7.9278536495212305E-3</v>
      </c>
      <c r="AE73">
        <v>1.4988126654874799E-2</v>
      </c>
      <c r="AF73">
        <v>0.84048253335432699</v>
      </c>
      <c r="AG73">
        <v>4</v>
      </c>
      <c r="AH73">
        <v>2262328</v>
      </c>
      <c r="AI73">
        <v>0.17099730896669271</v>
      </c>
      <c r="AJ73">
        <v>0.1951445590559813</v>
      </c>
      <c r="AK73">
        <v>0.37787314659943211</v>
      </c>
      <c r="AL73">
        <v>0.25598498537789388</v>
      </c>
      <c r="AM73" t="s">
        <v>307</v>
      </c>
      <c r="AN73">
        <v>20200818</v>
      </c>
      <c r="AO73">
        <v>194920</v>
      </c>
      <c r="AP73">
        <v>909077</v>
      </c>
      <c r="AR73">
        <v>1167</v>
      </c>
      <c r="AS73">
        <v>20878</v>
      </c>
      <c r="AT73">
        <v>427</v>
      </c>
      <c r="AV73">
        <v>260</v>
      </c>
      <c r="AX73">
        <v>28027</v>
      </c>
      <c r="AY73" t="s">
        <v>308</v>
      </c>
      <c r="AZ73" t="s">
        <v>309</v>
      </c>
      <c r="BA73" t="s">
        <v>310</v>
      </c>
      <c r="BB73" t="s">
        <v>311</v>
      </c>
      <c r="BC73">
        <v>4529</v>
      </c>
      <c r="BD73">
        <v>20878</v>
      </c>
      <c r="BE73" t="s">
        <v>310</v>
      </c>
      <c r="BG73">
        <v>193416</v>
      </c>
      <c r="BH73">
        <v>4273</v>
      </c>
      <c r="BI73">
        <v>256</v>
      </c>
      <c r="BL73">
        <v>253264</v>
      </c>
      <c r="BV73">
        <v>4</v>
      </c>
      <c r="BW73">
        <v>915</v>
      </c>
      <c r="BX73">
        <v>4694</v>
      </c>
      <c r="BY73">
        <v>1103997</v>
      </c>
      <c r="BZ73">
        <v>1103997</v>
      </c>
      <c r="CA73">
        <v>5609</v>
      </c>
      <c r="CB73">
        <v>1103997</v>
      </c>
      <c r="CC73">
        <v>23</v>
      </c>
      <c r="CD73">
        <v>122</v>
      </c>
      <c r="CE73" t="s">
        <v>312</v>
      </c>
      <c r="CF73">
        <v>0</v>
      </c>
      <c r="CG73">
        <v>0</v>
      </c>
      <c r="CH73">
        <v>0</v>
      </c>
      <c r="CI73">
        <v>0</v>
      </c>
      <c r="CJ73">
        <v>0</v>
      </c>
      <c r="CL73" t="s">
        <v>313</v>
      </c>
      <c r="CM73" t="s">
        <v>314</v>
      </c>
      <c r="CN73">
        <v>155</v>
      </c>
    </row>
    <row r="74" spans="1:92" x14ac:dyDescent="0.2">
      <c r="A74" t="s">
        <v>303</v>
      </c>
      <c r="B74" t="s">
        <v>327</v>
      </c>
      <c r="C74" s="2">
        <f t="shared" si="1"/>
        <v>942.49972737611188</v>
      </c>
      <c r="D74">
        <v>3.9553638157785098</v>
      </c>
      <c r="E74">
        <v>282.16380162336787</v>
      </c>
      <c r="F74">
        <v>304.38921065829578</v>
      </c>
      <c r="G74">
        <v>76.502212558966647</v>
      </c>
      <c r="H74">
        <v>54.15630286377764</v>
      </c>
      <c r="I74" t="s">
        <v>328</v>
      </c>
      <c r="J74" t="s">
        <v>94</v>
      </c>
      <c r="K74" t="s">
        <v>95</v>
      </c>
      <c r="L74">
        <v>35.838834290000001</v>
      </c>
      <c r="M74">
        <v>-111.7707178</v>
      </c>
      <c r="N74">
        <v>3196</v>
      </c>
      <c r="O74">
        <v>121</v>
      </c>
      <c r="P74">
        <v>0</v>
      </c>
      <c r="Q74">
        <v>3075</v>
      </c>
      <c r="R74" t="s">
        <v>329</v>
      </c>
      <c r="S74">
        <v>53777</v>
      </c>
      <c r="T74">
        <v>2016</v>
      </c>
      <c r="U74">
        <v>0.144215081082782</v>
      </c>
      <c r="V74">
        <v>11.7754521133333</v>
      </c>
      <c r="W74">
        <v>156513.23415568401</v>
      </c>
      <c r="X74">
        <v>3.9825857530282997E-3</v>
      </c>
      <c r="Y74">
        <v>44183.602267573697</v>
      </c>
      <c r="Z74">
        <v>0.73427429326270399</v>
      </c>
      <c r="AA74">
        <v>4.9640156363972003E-2</v>
      </c>
      <c r="AB74">
        <v>0.31564024480983799</v>
      </c>
      <c r="AC74">
        <v>128382</v>
      </c>
      <c r="AD74">
        <v>5.8966092076237703E-3</v>
      </c>
      <c r="AE74">
        <v>0.43824714873027198</v>
      </c>
      <c r="AF74">
        <v>0.51296215747644403</v>
      </c>
      <c r="AG74">
        <v>1</v>
      </c>
      <c r="AH74">
        <v>2329635</v>
      </c>
      <c r="AI74">
        <v>8.8151148141232427E-2</v>
      </c>
      <c r="AJ74">
        <v>0.20202907322391711</v>
      </c>
      <c r="AK74">
        <v>0.47892094684360431</v>
      </c>
      <c r="AL74">
        <v>0.23089883179124629</v>
      </c>
      <c r="AM74" t="s">
        <v>307</v>
      </c>
      <c r="AN74">
        <v>20200818</v>
      </c>
      <c r="AO74">
        <v>194920</v>
      </c>
      <c r="AP74">
        <v>909077</v>
      </c>
      <c r="AR74">
        <v>1167</v>
      </c>
      <c r="AS74">
        <v>20878</v>
      </c>
      <c r="AT74">
        <v>427</v>
      </c>
      <c r="AV74">
        <v>260</v>
      </c>
      <c r="AX74">
        <v>28027</v>
      </c>
      <c r="AY74" t="s">
        <v>308</v>
      </c>
      <c r="AZ74" t="s">
        <v>309</v>
      </c>
      <c r="BA74" t="s">
        <v>310</v>
      </c>
      <c r="BB74" t="s">
        <v>311</v>
      </c>
      <c r="BC74">
        <v>4529</v>
      </c>
      <c r="BD74">
        <v>20878</v>
      </c>
      <c r="BE74" t="s">
        <v>310</v>
      </c>
      <c r="BG74">
        <v>193416</v>
      </c>
      <c r="BH74">
        <v>4273</v>
      </c>
      <c r="BI74">
        <v>256</v>
      </c>
      <c r="BL74">
        <v>253264</v>
      </c>
      <c r="BV74">
        <v>4</v>
      </c>
      <c r="BW74">
        <v>915</v>
      </c>
      <c r="BX74">
        <v>4694</v>
      </c>
      <c r="BY74">
        <v>1103997</v>
      </c>
      <c r="BZ74">
        <v>1103997</v>
      </c>
      <c r="CA74">
        <v>5609</v>
      </c>
      <c r="CB74">
        <v>1103997</v>
      </c>
      <c r="CC74">
        <v>23</v>
      </c>
      <c r="CD74">
        <v>122</v>
      </c>
      <c r="CE74" t="s">
        <v>312</v>
      </c>
      <c r="CF74">
        <v>0</v>
      </c>
      <c r="CG74">
        <v>0</v>
      </c>
      <c r="CH74">
        <v>0</v>
      </c>
      <c r="CI74">
        <v>0</v>
      </c>
      <c r="CJ74">
        <v>0</v>
      </c>
      <c r="CL74" t="s">
        <v>313</v>
      </c>
      <c r="CM74" t="s">
        <v>314</v>
      </c>
      <c r="CN74">
        <v>155</v>
      </c>
    </row>
    <row r="75" spans="1:92" x14ac:dyDescent="0.2">
      <c r="A75" t="s">
        <v>303</v>
      </c>
      <c r="B75" t="s">
        <v>330</v>
      </c>
      <c r="C75" s="2">
        <f t="shared" si="1"/>
        <v>645.46643846347354</v>
      </c>
      <c r="D75">
        <v>8.9620047638427742</v>
      </c>
      <c r="E75">
        <v>292.69600602897458</v>
      </c>
      <c r="F75">
        <v>312.88797374721719</v>
      </c>
      <c r="G75">
        <v>62.523577178629033</v>
      </c>
      <c r="H75">
        <v>43.955581614824638</v>
      </c>
      <c r="I75" t="s">
        <v>331</v>
      </c>
      <c r="J75" t="s">
        <v>94</v>
      </c>
      <c r="K75" t="s">
        <v>95</v>
      </c>
      <c r="L75">
        <v>33.348358670000003</v>
      </c>
      <c r="M75">
        <v>-112.49181539999999</v>
      </c>
      <c r="N75">
        <v>129958</v>
      </c>
      <c r="O75">
        <v>2612</v>
      </c>
      <c r="P75">
        <v>0</v>
      </c>
      <c r="Q75">
        <v>127346</v>
      </c>
      <c r="R75" t="s">
        <v>332</v>
      </c>
      <c r="S75">
        <v>53525</v>
      </c>
      <c r="T75">
        <v>2016</v>
      </c>
      <c r="U75">
        <v>9.8312808459883799E-2</v>
      </c>
      <c r="V75">
        <v>3052.4965872248099</v>
      </c>
      <c r="W75">
        <v>231863.42494714601</v>
      </c>
      <c r="X75">
        <v>4.6993603654027903E-2</v>
      </c>
      <c r="Y75">
        <v>60944.201550387603</v>
      </c>
      <c r="Z75">
        <v>0.62346991261246398</v>
      </c>
      <c r="AA75">
        <v>0.27522730118262401</v>
      </c>
      <c r="AB75">
        <v>0.15085158260655701</v>
      </c>
      <c r="AC75">
        <v>4046686</v>
      </c>
      <c r="AD75">
        <v>3.6367097453532497E-2</v>
      </c>
      <c r="AE75">
        <v>2.8066044432582201E-2</v>
      </c>
      <c r="AF75">
        <v>0.797530333614072</v>
      </c>
      <c r="AG75">
        <v>5</v>
      </c>
      <c r="AH75">
        <v>65854171</v>
      </c>
      <c r="AI75">
        <v>0.12336694664336451</v>
      </c>
      <c r="AJ75">
        <v>0.22023018101617281</v>
      </c>
      <c r="AK75">
        <v>0.43069120101747238</v>
      </c>
      <c r="AL75">
        <v>0.2257116713229903</v>
      </c>
      <c r="AM75" t="s">
        <v>307</v>
      </c>
      <c r="AN75">
        <v>20200818</v>
      </c>
      <c r="AO75">
        <v>194920</v>
      </c>
      <c r="AP75">
        <v>909077</v>
      </c>
      <c r="AR75">
        <v>1167</v>
      </c>
      <c r="AS75">
        <v>20878</v>
      </c>
      <c r="AT75">
        <v>427</v>
      </c>
      <c r="AV75">
        <v>260</v>
      </c>
      <c r="AX75">
        <v>28027</v>
      </c>
      <c r="AY75" t="s">
        <v>308</v>
      </c>
      <c r="AZ75" t="s">
        <v>309</v>
      </c>
      <c r="BA75" t="s">
        <v>310</v>
      </c>
      <c r="BB75" t="s">
        <v>311</v>
      </c>
      <c r="BC75">
        <v>4529</v>
      </c>
      <c r="BD75">
        <v>20878</v>
      </c>
      <c r="BE75" t="s">
        <v>310</v>
      </c>
      <c r="BG75">
        <v>193416</v>
      </c>
      <c r="BH75">
        <v>4273</v>
      </c>
      <c r="BI75">
        <v>256</v>
      </c>
      <c r="BL75">
        <v>253264</v>
      </c>
      <c r="BV75">
        <v>4</v>
      </c>
      <c r="BW75">
        <v>915</v>
      </c>
      <c r="BX75">
        <v>4694</v>
      </c>
      <c r="BY75">
        <v>1103997</v>
      </c>
      <c r="BZ75">
        <v>1103997</v>
      </c>
      <c r="CA75">
        <v>5609</v>
      </c>
      <c r="CB75">
        <v>1103997</v>
      </c>
      <c r="CC75">
        <v>23</v>
      </c>
      <c r="CD75">
        <v>122</v>
      </c>
      <c r="CE75" t="s">
        <v>312</v>
      </c>
      <c r="CF75">
        <v>0</v>
      </c>
      <c r="CG75">
        <v>0</v>
      </c>
      <c r="CH75">
        <v>0</v>
      </c>
      <c r="CI75">
        <v>0</v>
      </c>
      <c r="CJ75">
        <v>0</v>
      </c>
      <c r="CL75" t="s">
        <v>313</v>
      </c>
      <c r="CM75" t="s">
        <v>314</v>
      </c>
      <c r="CN75">
        <v>155</v>
      </c>
    </row>
    <row r="76" spans="1:92" x14ac:dyDescent="0.2">
      <c r="A76" t="s">
        <v>303</v>
      </c>
      <c r="B76" t="s">
        <v>333</v>
      </c>
      <c r="C76" s="2">
        <f t="shared" si="1"/>
        <v>918.55632736354471</v>
      </c>
      <c r="D76">
        <v>7.1818132595062183</v>
      </c>
      <c r="E76">
        <v>286.53530951619899</v>
      </c>
      <c r="F76">
        <v>308.62127747043189</v>
      </c>
      <c r="G76">
        <v>60.413265051062609</v>
      </c>
      <c r="H76">
        <v>37.321517724899152</v>
      </c>
      <c r="I76" t="s">
        <v>334</v>
      </c>
      <c r="J76" t="s">
        <v>94</v>
      </c>
      <c r="K76" t="s">
        <v>95</v>
      </c>
      <c r="L76">
        <v>35.704717029999998</v>
      </c>
      <c r="M76">
        <v>-113.7577902</v>
      </c>
      <c r="N76">
        <v>3383</v>
      </c>
      <c r="O76">
        <v>185</v>
      </c>
      <c r="P76">
        <v>0</v>
      </c>
      <c r="Q76">
        <v>3198</v>
      </c>
      <c r="R76" t="s">
        <v>335</v>
      </c>
      <c r="S76">
        <v>53615</v>
      </c>
      <c r="T76">
        <v>2016</v>
      </c>
      <c r="U76">
        <v>0.13401144128774301</v>
      </c>
      <c r="V76">
        <v>169.420409345455</v>
      </c>
      <c r="W76">
        <v>110067.296969697</v>
      </c>
      <c r="X76">
        <v>1.1785713283429301E-2</v>
      </c>
      <c r="Y76">
        <v>35207.220779220799</v>
      </c>
      <c r="Z76">
        <v>0.68041548907833604</v>
      </c>
      <c r="AA76">
        <v>0.120766577439383</v>
      </c>
      <c r="AB76">
        <v>0.227243202601556</v>
      </c>
      <c r="AC76">
        <v>201403</v>
      </c>
      <c r="AD76">
        <v>5.5703965567783197E-3</v>
      </c>
      <c r="AE76">
        <v>2.7713007373333799E-2</v>
      </c>
      <c r="AF76">
        <v>0.89441052577235103</v>
      </c>
      <c r="AG76">
        <v>4</v>
      </c>
      <c r="AH76">
        <v>3390447</v>
      </c>
      <c r="AI76">
        <v>0.23118279094172539</v>
      </c>
      <c r="AJ76">
        <v>0.17268312998256569</v>
      </c>
      <c r="AK76">
        <v>0.30855370987955277</v>
      </c>
      <c r="AL76">
        <v>0.28758036919615609</v>
      </c>
      <c r="AM76" t="s">
        <v>307</v>
      </c>
      <c r="AN76">
        <v>20200818</v>
      </c>
      <c r="AO76">
        <v>194920</v>
      </c>
      <c r="AP76">
        <v>909077</v>
      </c>
      <c r="AR76">
        <v>1167</v>
      </c>
      <c r="AS76">
        <v>20878</v>
      </c>
      <c r="AT76">
        <v>427</v>
      </c>
      <c r="AV76">
        <v>260</v>
      </c>
      <c r="AX76">
        <v>28027</v>
      </c>
      <c r="AY76" t="s">
        <v>308</v>
      </c>
      <c r="AZ76" t="s">
        <v>309</v>
      </c>
      <c r="BA76" t="s">
        <v>310</v>
      </c>
      <c r="BB76" t="s">
        <v>311</v>
      </c>
      <c r="BC76">
        <v>4529</v>
      </c>
      <c r="BD76">
        <v>20878</v>
      </c>
      <c r="BE76" t="s">
        <v>310</v>
      </c>
      <c r="BG76">
        <v>193416</v>
      </c>
      <c r="BH76">
        <v>4273</v>
      </c>
      <c r="BI76">
        <v>256</v>
      </c>
      <c r="BL76">
        <v>253264</v>
      </c>
      <c r="BV76">
        <v>4</v>
      </c>
      <c r="BW76">
        <v>915</v>
      </c>
      <c r="BX76">
        <v>4694</v>
      </c>
      <c r="BY76">
        <v>1103997</v>
      </c>
      <c r="BZ76">
        <v>1103997</v>
      </c>
      <c r="CA76">
        <v>5609</v>
      </c>
      <c r="CB76">
        <v>1103997</v>
      </c>
      <c r="CC76">
        <v>23</v>
      </c>
      <c r="CD76">
        <v>122</v>
      </c>
      <c r="CE76" t="s">
        <v>312</v>
      </c>
      <c r="CF76">
        <v>0</v>
      </c>
      <c r="CG76">
        <v>0</v>
      </c>
      <c r="CH76">
        <v>0</v>
      </c>
      <c r="CI76">
        <v>0</v>
      </c>
      <c r="CJ76">
        <v>0</v>
      </c>
      <c r="CL76" t="s">
        <v>313</v>
      </c>
      <c r="CM76" t="s">
        <v>314</v>
      </c>
      <c r="CN76">
        <v>155</v>
      </c>
    </row>
    <row r="77" spans="1:92" x14ac:dyDescent="0.2">
      <c r="A77" t="s">
        <v>303</v>
      </c>
      <c r="B77" t="s">
        <v>336</v>
      </c>
      <c r="C77" s="2">
        <f t="shared" si="1"/>
        <v>1869.1756755542376</v>
      </c>
      <c r="D77">
        <v>3.9361725590601382</v>
      </c>
      <c r="E77">
        <v>282.13005401478182</v>
      </c>
      <c r="F77">
        <v>304.47556594847151</v>
      </c>
      <c r="G77">
        <v>80.846947690990461</v>
      </c>
      <c r="H77">
        <v>56.731136870134691</v>
      </c>
      <c r="I77" t="s">
        <v>337</v>
      </c>
      <c r="J77" t="s">
        <v>94</v>
      </c>
      <c r="K77" t="s">
        <v>95</v>
      </c>
      <c r="L77">
        <v>35.3997715</v>
      </c>
      <c r="M77">
        <v>-110.3218983</v>
      </c>
      <c r="N77">
        <v>5468</v>
      </c>
      <c r="O77">
        <v>208</v>
      </c>
      <c r="P77">
        <v>0</v>
      </c>
      <c r="Q77">
        <v>5260</v>
      </c>
      <c r="R77" t="s">
        <v>338</v>
      </c>
      <c r="S77">
        <v>53732</v>
      </c>
      <c r="T77">
        <v>2016</v>
      </c>
      <c r="U77">
        <v>0.23273423211462299</v>
      </c>
      <c r="V77">
        <v>23.243203607142899</v>
      </c>
      <c r="W77">
        <v>98763.041309730907</v>
      </c>
      <c r="X77">
        <v>1.27577471976014E-2</v>
      </c>
      <c r="Y77">
        <v>33365.714285714297</v>
      </c>
      <c r="Z77">
        <v>0.75957693888860001</v>
      </c>
      <c r="AA77">
        <v>8.2493746311458505E-2</v>
      </c>
      <c r="AB77">
        <v>0.38552605891145098</v>
      </c>
      <c r="AC77">
        <v>111279</v>
      </c>
      <c r="AD77">
        <v>4.9753154229646504E-3</v>
      </c>
      <c r="AE77">
        <v>0.48773821589571897</v>
      </c>
      <c r="AF77">
        <v>0.44477233405576799</v>
      </c>
      <c r="AG77">
        <v>2</v>
      </c>
      <c r="AH77">
        <v>1883708</v>
      </c>
      <c r="AI77">
        <v>0.12786801351377181</v>
      </c>
      <c r="AJ77">
        <v>0.25504536796573568</v>
      </c>
      <c r="AK77">
        <v>0.38102136849235663</v>
      </c>
      <c r="AL77">
        <v>0.236065250028136</v>
      </c>
      <c r="AM77" t="s">
        <v>307</v>
      </c>
      <c r="AN77">
        <v>20200818</v>
      </c>
      <c r="AO77">
        <v>194920</v>
      </c>
      <c r="AP77">
        <v>909077</v>
      </c>
      <c r="AR77">
        <v>1167</v>
      </c>
      <c r="AS77">
        <v>20878</v>
      </c>
      <c r="AT77">
        <v>427</v>
      </c>
      <c r="AV77">
        <v>260</v>
      </c>
      <c r="AX77">
        <v>28027</v>
      </c>
      <c r="AY77" t="s">
        <v>308</v>
      </c>
      <c r="AZ77" t="s">
        <v>309</v>
      </c>
      <c r="BA77" t="s">
        <v>310</v>
      </c>
      <c r="BB77" t="s">
        <v>311</v>
      </c>
      <c r="BC77">
        <v>4529</v>
      </c>
      <c r="BD77">
        <v>20878</v>
      </c>
      <c r="BE77" t="s">
        <v>310</v>
      </c>
      <c r="BG77">
        <v>193416</v>
      </c>
      <c r="BH77">
        <v>4273</v>
      </c>
      <c r="BI77">
        <v>256</v>
      </c>
      <c r="BL77">
        <v>253264</v>
      </c>
      <c r="BV77">
        <v>4</v>
      </c>
      <c r="BW77">
        <v>915</v>
      </c>
      <c r="BX77">
        <v>4694</v>
      </c>
      <c r="BY77">
        <v>1103997</v>
      </c>
      <c r="BZ77">
        <v>1103997</v>
      </c>
      <c r="CA77">
        <v>5609</v>
      </c>
      <c r="CB77">
        <v>1103997</v>
      </c>
      <c r="CC77">
        <v>23</v>
      </c>
      <c r="CD77">
        <v>122</v>
      </c>
      <c r="CE77" t="s">
        <v>312</v>
      </c>
      <c r="CF77">
        <v>0</v>
      </c>
      <c r="CG77">
        <v>0</v>
      </c>
      <c r="CH77">
        <v>0</v>
      </c>
      <c r="CI77">
        <v>0</v>
      </c>
      <c r="CJ77">
        <v>0</v>
      </c>
      <c r="CL77" t="s">
        <v>313</v>
      </c>
      <c r="CM77" t="s">
        <v>314</v>
      </c>
      <c r="CN77">
        <v>155</v>
      </c>
    </row>
    <row r="78" spans="1:92" x14ac:dyDescent="0.2">
      <c r="A78" t="s">
        <v>303</v>
      </c>
      <c r="B78" t="s">
        <v>339</v>
      </c>
      <c r="C78" s="2">
        <f t="shared" si="1"/>
        <v>591.01654846335691</v>
      </c>
      <c r="D78">
        <v>9.2754828144135981</v>
      </c>
      <c r="E78">
        <v>292.53323140844208</v>
      </c>
      <c r="F78">
        <v>313.41494915661929</v>
      </c>
      <c r="G78">
        <v>60.437387999554197</v>
      </c>
      <c r="H78">
        <v>41.024197901056631</v>
      </c>
      <c r="I78" t="s">
        <v>340</v>
      </c>
      <c r="J78" t="s">
        <v>94</v>
      </c>
      <c r="K78" t="s">
        <v>95</v>
      </c>
      <c r="L78">
        <v>33.728542240000003</v>
      </c>
      <c r="M78">
        <v>-113.98100289999999</v>
      </c>
      <c r="N78">
        <v>492</v>
      </c>
      <c r="O78">
        <v>12</v>
      </c>
      <c r="P78">
        <v>0</v>
      </c>
      <c r="Q78">
        <v>480</v>
      </c>
      <c r="R78" t="s">
        <v>341</v>
      </c>
      <c r="S78">
        <v>53579</v>
      </c>
      <c r="T78">
        <v>2016</v>
      </c>
      <c r="U78">
        <v>0.162625775971038</v>
      </c>
      <c r="V78">
        <v>7.3190620624999996</v>
      </c>
      <c r="W78">
        <v>68725</v>
      </c>
      <c r="X78">
        <v>9.6105841238142804E-4</v>
      </c>
      <c r="Y78">
        <v>34701.5</v>
      </c>
      <c r="Z78">
        <v>0.724428638574797</v>
      </c>
      <c r="AA78">
        <v>0.33973125461013998</v>
      </c>
      <c r="AB78">
        <v>0.29897686876885798</v>
      </c>
      <c r="AC78">
        <v>20304</v>
      </c>
      <c r="AD78">
        <v>1.17247236566527E-2</v>
      </c>
      <c r="AE78">
        <v>7.9263958635826498E-2</v>
      </c>
      <c r="AF78">
        <v>0.78053966235349603</v>
      </c>
      <c r="AG78">
        <v>1</v>
      </c>
      <c r="AH78">
        <v>362989</v>
      </c>
      <c r="AI78">
        <v>0.3148277220521834</v>
      </c>
      <c r="AJ78">
        <v>0.1509081542415886</v>
      </c>
      <c r="AK78">
        <v>0.26943516194705619</v>
      </c>
      <c r="AL78">
        <v>0.26482896175917181</v>
      </c>
      <c r="AM78" t="s">
        <v>307</v>
      </c>
      <c r="AN78">
        <v>20200818</v>
      </c>
      <c r="AO78">
        <v>194920</v>
      </c>
      <c r="AP78">
        <v>909077</v>
      </c>
      <c r="AR78">
        <v>1167</v>
      </c>
      <c r="AS78">
        <v>20878</v>
      </c>
      <c r="AT78">
        <v>427</v>
      </c>
      <c r="AV78">
        <v>260</v>
      </c>
      <c r="AX78">
        <v>28027</v>
      </c>
      <c r="AY78" t="s">
        <v>308</v>
      </c>
      <c r="AZ78" t="s">
        <v>309</v>
      </c>
      <c r="BA78" t="s">
        <v>310</v>
      </c>
      <c r="BB78" t="s">
        <v>311</v>
      </c>
      <c r="BC78">
        <v>4529</v>
      </c>
      <c r="BD78">
        <v>20878</v>
      </c>
      <c r="BE78" t="s">
        <v>310</v>
      </c>
      <c r="BG78">
        <v>193416</v>
      </c>
      <c r="BH78">
        <v>4273</v>
      </c>
      <c r="BI78">
        <v>256</v>
      </c>
      <c r="BL78">
        <v>253264</v>
      </c>
      <c r="BV78">
        <v>4</v>
      </c>
      <c r="BW78">
        <v>915</v>
      </c>
      <c r="BX78">
        <v>4694</v>
      </c>
      <c r="BY78">
        <v>1103997</v>
      </c>
      <c r="BZ78">
        <v>1103997</v>
      </c>
      <c r="CA78">
        <v>5609</v>
      </c>
      <c r="CB78">
        <v>1103997</v>
      </c>
      <c r="CC78">
        <v>23</v>
      </c>
      <c r="CD78">
        <v>122</v>
      </c>
      <c r="CE78" t="s">
        <v>312</v>
      </c>
      <c r="CF78">
        <v>0</v>
      </c>
      <c r="CG78">
        <v>0</v>
      </c>
      <c r="CH78">
        <v>0</v>
      </c>
      <c r="CI78">
        <v>0</v>
      </c>
      <c r="CJ78">
        <v>0</v>
      </c>
      <c r="CL78" t="s">
        <v>313</v>
      </c>
      <c r="CM78" t="s">
        <v>314</v>
      </c>
      <c r="CN78">
        <v>155</v>
      </c>
    </row>
    <row r="79" spans="1:92" x14ac:dyDescent="0.2">
      <c r="A79" t="s">
        <v>303</v>
      </c>
      <c r="B79" t="s">
        <v>342</v>
      </c>
      <c r="C79" s="2">
        <f t="shared" si="1"/>
        <v>7856.6505858028941</v>
      </c>
      <c r="D79">
        <v>5.9040379719715856</v>
      </c>
      <c r="E79">
        <v>291.79659619397557</v>
      </c>
      <c r="F79">
        <v>311.648582897202</v>
      </c>
      <c r="G79">
        <v>64.889213039621936</v>
      </c>
      <c r="H79">
        <v>47.584966899504039</v>
      </c>
      <c r="I79" t="s">
        <v>343</v>
      </c>
      <c r="J79" t="s">
        <v>94</v>
      </c>
      <c r="K79" t="s">
        <v>95</v>
      </c>
      <c r="L79">
        <v>32.905256270000002</v>
      </c>
      <c r="M79">
        <v>-111.3449483</v>
      </c>
      <c r="N79">
        <v>8935</v>
      </c>
      <c r="O79">
        <v>171</v>
      </c>
      <c r="P79">
        <v>0</v>
      </c>
      <c r="Q79">
        <v>8764</v>
      </c>
      <c r="R79" t="s">
        <v>344</v>
      </c>
      <c r="S79">
        <v>53723</v>
      </c>
      <c r="T79">
        <v>2016</v>
      </c>
      <c r="U79">
        <v>9.82311561387086E-2</v>
      </c>
      <c r="V79">
        <v>28.329852500000001</v>
      </c>
      <c r="W79">
        <v>157450</v>
      </c>
      <c r="X79">
        <v>1.13357181657737E-2</v>
      </c>
      <c r="Y79">
        <v>53856.75</v>
      </c>
      <c r="Z79">
        <v>0.76918724350085799</v>
      </c>
      <c r="AA79">
        <v>0.42799695050930298</v>
      </c>
      <c r="AB79">
        <v>0.23071978489396799</v>
      </c>
      <c r="AC79">
        <v>21765</v>
      </c>
      <c r="AD79">
        <v>4.1259982253771003E-3</v>
      </c>
      <c r="AE79">
        <v>1.14073781450875E-2</v>
      </c>
      <c r="AF79">
        <v>0.88125325890790496</v>
      </c>
      <c r="AG79">
        <v>2</v>
      </c>
      <c r="AH79">
        <v>5405461</v>
      </c>
      <c r="AI79">
        <v>0.16004462894099131</v>
      </c>
      <c r="AJ79">
        <v>0.21237596571319259</v>
      </c>
      <c r="AK79">
        <v>0.39595050264908033</v>
      </c>
      <c r="AL79">
        <v>0.23162890269673581</v>
      </c>
      <c r="AM79" t="s">
        <v>307</v>
      </c>
      <c r="AN79">
        <v>20200818</v>
      </c>
      <c r="AO79">
        <v>194920</v>
      </c>
      <c r="AP79">
        <v>909077</v>
      </c>
      <c r="AR79">
        <v>1167</v>
      </c>
      <c r="AS79">
        <v>20878</v>
      </c>
      <c r="AT79">
        <v>427</v>
      </c>
      <c r="AV79">
        <v>260</v>
      </c>
      <c r="AX79">
        <v>28027</v>
      </c>
      <c r="AY79" t="s">
        <v>308</v>
      </c>
      <c r="AZ79" t="s">
        <v>309</v>
      </c>
      <c r="BA79" t="s">
        <v>310</v>
      </c>
      <c r="BB79" t="s">
        <v>311</v>
      </c>
      <c r="BC79">
        <v>4529</v>
      </c>
      <c r="BD79">
        <v>20878</v>
      </c>
      <c r="BE79" t="s">
        <v>310</v>
      </c>
      <c r="BG79">
        <v>193416</v>
      </c>
      <c r="BH79">
        <v>4273</v>
      </c>
      <c r="BI79">
        <v>256</v>
      </c>
      <c r="BL79">
        <v>253264</v>
      </c>
      <c r="BV79">
        <v>4</v>
      </c>
      <c r="BW79">
        <v>915</v>
      </c>
      <c r="BX79">
        <v>4694</v>
      </c>
      <c r="BY79">
        <v>1103997</v>
      </c>
      <c r="BZ79">
        <v>1103997</v>
      </c>
      <c r="CA79">
        <v>5609</v>
      </c>
      <c r="CB79">
        <v>1103997</v>
      </c>
      <c r="CC79">
        <v>23</v>
      </c>
      <c r="CD79">
        <v>122</v>
      </c>
      <c r="CE79" t="s">
        <v>312</v>
      </c>
      <c r="CF79">
        <v>0</v>
      </c>
      <c r="CG79">
        <v>0</v>
      </c>
      <c r="CH79">
        <v>0</v>
      </c>
      <c r="CI79">
        <v>0</v>
      </c>
      <c r="CJ79">
        <v>0</v>
      </c>
      <c r="CL79" t="s">
        <v>313</v>
      </c>
      <c r="CM79" t="s">
        <v>314</v>
      </c>
      <c r="CN79">
        <v>155</v>
      </c>
    </row>
    <row r="80" spans="1:92" x14ac:dyDescent="0.2">
      <c r="A80" t="s">
        <v>303</v>
      </c>
      <c r="B80" t="s">
        <v>345</v>
      </c>
      <c r="C80" s="2">
        <f t="shared" si="1"/>
        <v>1128.0894267254641</v>
      </c>
      <c r="D80">
        <v>4.2674960098879886</v>
      </c>
      <c r="E80">
        <v>290.04945936348389</v>
      </c>
      <c r="F80">
        <v>305.68693976909509</v>
      </c>
      <c r="G80">
        <v>66.580503015755724</v>
      </c>
      <c r="H80">
        <v>65.940900051040771</v>
      </c>
      <c r="I80" t="s">
        <v>346</v>
      </c>
      <c r="J80" t="s">
        <v>94</v>
      </c>
      <c r="K80" t="s">
        <v>95</v>
      </c>
      <c r="L80">
        <v>31.525089980000001</v>
      </c>
      <c r="M80">
        <v>-110.8479088</v>
      </c>
      <c r="N80">
        <v>2708</v>
      </c>
      <c r="O80">
        <v>55</v>
      </c>
      <c r="P80">
        <v>0</v>
      </c>
      <c r="Q80">
        <v>2653</v>
      </c>
      <c r="R80" t="s">
        <v>347</v>
      </c>
      <c r="S80">
        <v>53705</v>
      </c>
      <c r="T80">
        <v>2016</v>
      </c>
      <c r="U80">
        <v>0.14421595308707799</v>
      </c>
      <c r="V80">
        <v>37.359814499999999</v>
      </c>
      <c r="W80">
        <v>260562.5</v>
      </c>
      <c r="X80">
        <v>7.5020669837551502E-3</v>
      </c>
      <c r="Y80">
        <v>47074.75</v>
      </c>
      <c r="Z80">
        <v>0.75099557348635804</v>
      </c>
      <c r="AA80">
        <v>0.41178216202990298</v>
      </c>
      <c r="AB80">
        <v>0.15086140514781499</v>
      </c>
      <c r="AC80">
        <v>48755</v>
      </c>
      <c r="AD80">
        <v>3.55014689442272E-3</v>
      </c>
      <c r="AE80">
        <v>8.3187800774123504E-3</v>
      </c>
      <c r="AF80">
        <v>0.90641681658977302</v>
      </c>
      <c r="AG80">
        <v>2</v>
      </c>
      <c r="AH80">
        <v>791144</v>
      </c>
      <c r="AI80">
        <v>0.13051353483057451</v>
      </c>
      <c r="AJ80">
        <v>0.25336727574246909</v>
      </c>
      <c r="AK80">
        <v>0.3778528308373697</v>
      </c>
      <c r="AL80">
        <v>0.2382663585895867</v>
      </c>
      <c r="AM80" t="s">
        <v>307</v>
      </c>
      <c r="AN80">
        <v>20200818</v>
      </c>
      <c r="AO80">
        <v>194920</v>
      </c>
      <c r="AP80">
        <v>909077</v>
      </c>
      <c r="AR80">
        <v>1167</v>
      </c>
      <c r="AS80">
        <v>20878</v>
      </c>
      <c r="AT80">
        <v>427</v>
      </c>
      <c r="AV80">
        <v>260</v>
      </c>
      <c r="AX80">
        <v>28027</v>
      </c>
      <c r="AY80" t="s">
        <v>308</v>
      </c>
      <c r="AZ80" t="s">
        <v>309</v>
      </c>
      <c r="BA80" t="s">
        <v>310</v>
      </c>
      <c r="BB80" t="s">
        <v>311</v>
      </c>
      <c r="BC80">
        <v>4529</v>
      </c>
      <c r="BD80">
        <v>20878</v>
      </c>
      <c r="BE80" t="s">
        <v>310</v>
      </c>
      <c r="BG80">
        <v>193416</v>
      </c>
      <c r="BH80">
        <v>4273</v>
      </c>
      <c r="BI80">
        <v>256</v>
      </c>
      <c r="BL80">
        <v>253264</v>
      </c>
      <c r="BV80">
        <v>4</v>
      </c>
      <c r="BW80">
        <v>915</v>
      </c>
      <c r="BX80">
        <v>4694</v>
      </c>
      <c r="BY80">
        <v>1103997</v>
      </c>
      <c r="BZ80">
        <v>1103997</v>
      </c>
      <c r="CA80">
        <v>5609</v>
      </c>
      <c r="CB80">
        <v>1103997</v>
      </c>
      <c r="CC80">
        <v>23</v>
      </c>
      <c r="CD80">
        <v>122</v>
      </c>
      <c r="CE80" t="s">
        <v>312</v>
      </c>
      <c r="CF80">
        <v>0</v>
      </c>
      <c r="CG80">
        <v>0</v>
      </c>
      <c r="CH80">
        <v>0</v>
      </c>
      <c r="CI80">
        <v>0</v>
      </c>
      <c r="CJ80">
        <v>0</v>
      </c>
      <c r="CL80" t="s">
        <v>313</v>
      </c>
      <c r="CM80" t="s">
        <v>314</v>
      </c>
      <c r="CN80">
        <v>155</v>
      </c>
    </row>
    <row r="81" spans="1:92" x14ac:dyDescent="0.2">
      <c r="A81" t="s">
        <v>303</v>
      </c>
      <c r="B81" t="s">
        <v>348</v>
      </c>
      <c r="C81" s="2">
        <f t="shared" si="1"/>
        <v>329.69613758716628</v>
      </c>
      <c r="D81">
        <v>4.9983434492149286</v>
      </c>
      <c r="E81">
        <v>286.96962153230919</v>
      </c>
      <c r="F81">
        <v>306.7240866896247</v>
      </c>
      <c r="G81">
        <v>66.872731451594206</v>
      </c>
      <c r="H81">
        <v>50.363079791807237</v>
      </c>
      <c r="I81" t="s">
        <v>349</v>
      </c>
      <c r="J81" t="s">
        <v>94</v>
      </c>
      <c r="K81" t="s">
        <v>95</v>
      </c>
      <c r="L81">
        <v>34.599339260000001</v>
      </c>
      <c r="M81">
        <v>-112.5538588</v>
      </c>
      <c r="N81">
        <v>2180</v>
      </c>
      <c r="O81">
        <v>73</v>
      </c>
      <c r="P81">
        <v>0</v>
      </c>
      <c r="Q81">
        <v>2107</v>
      </c>
      <c r="R81" t="s">
        <v>350</v>
      </c>
      <c r="S81">
        <v>53561</v>
      </c>
      <c r="T81">
        <v>2016</v>
      </c>
      <c r="U81">
        <v>7.68634736408845E-2</v>
      </c>
      <c r="V81">
        <v>96.6426505777778</v>
      </c>
      <c r="W81">
        <v>191740.74074074099</v>
      </c>
      <c r="X81">
        <v>3.6486652183013802E-3</v>
      </c>
      <c r="Y81">
        <v>44161.639506172804</v>
      </c>
      <c r="Z81">
        <v>0.74437526614334704</v>
      </c>
      <c r="AA81">
        <v>0.127995187110541</v>
      </c>
      <c r="AB81">
        <v>7.7348486718412199E-2</v>
      </c>
      <c r="AC81">
        <v>221416</v>
      </c>
      <c r="AD81">
        <v>6.7791458991808204E-3</v>
      </c>
      <c r="AE81">
        <v>1.9089562908452599E-2</v>
      </c>
      <c r="AF81">
        <v>0.92346426754676103</v>
      </c>
      <c r="AG81">
        <v>3</v>
      </c>
      <c r="AH81">
        <v>3596131</v>
      </c>
      <c r="AI81">
        <v>0.2423451759682837</v>
      </c>
      <c r="AJ81">
        <v>0.15738303193070549</v>
      </c>
      <c r="AK81">
        <v>0.30042148075250868</v>
      </c>
      <c r="AL81">
        <v>0.29985031134850199</v>
      </c>
      <c r="AM81" t="s">
        <v>307</v>
      </c>
      <c r="AN81">
        <v>20200818</v>
      </c>
      <c r="AO81">
        <v>194920</v>
      </c>
      <c r="AP81">
        <v>909077</v>
      </c>
      <c r="AR81">
        <v>1167</v>
      </c>
      <c r="AS81">
        <v>20878</v>
      </c>
      <c r="AT81">
        <v>427</v>
      </c>
      <c r="AV81">
        <v>260</v>
      </c>
      <c r="AX81">
        <v>28027</v>
      </c>
      <c r="AY81" t="s">
        <v>308</v>
      </c>
      <c r="AZ81" t="s">
        <v>309</v>
      </c>
      <c r="BA81" t="s">
        <v>310</v>
      </c>
      <c r="BB81" t="s">
        <v>311</v>
      </c>
      <c r="BC81">
        <v>4529</v>
      </c>
      <c r="BD81">
        <v>20878</v>
      </c>
      <c r="BE81" t="s">
        <v>310</v>
      </c>
      <c r="BG81">
        <v>193416</v>
      </c>
      <c r="BH81">
        <v>4273</v>
      </c>
      <c r="BI81">
        <v>256</v>
      </c>
      <c r="BL81">
        <v>253264</v>
      </c>
      <c r="BV81">
        <v>4</v>
      </c>
      <c r="BW81">
        <v>915</v>
      </c>
      <c r="BX81">
        <v>4694</v>
      </c>
      <c r="BY81">
        <v>1103997</v>
      </c>
      <c r="BZ81">
        <v>1103997</v>
      </c>
      <c r="CA81">
        <v>5609</v>
      </c>
      <c r="CB81">
        <v>1103997</v>
      </c>
      <c r="CC81">
        <v>23</v>
      </c>
      <c r="CD81">
        <v>122</v>
      </c>
      <c r="CE81" t="s">
        <v>312</v>
      </c>
      <c r="CF81">
        <v>0</v>
      </c>
      <c r="CG81">
        <v>0</v>
      </c>
      <c r="CH81">
        <v>0</v>
      </c>
      <c r="CI81">
        <v>0</v>
      </c>
      <c r="CJ81">
        <v>0</v>
      </c>
      <c r="CL81" t="s">
        <v>313</v>
      </c>
      <c r="CM81" t="s">
        <v>314</v>
      </c>
      <c r="CN81">
        <v>155</v>
      </c>
    </row>
    <row r="82" spans="1:92" x14ac:dyDescent="0.2">
      <c r="A82" t="s">
        <v>303</v>
      </c>
      <c r="B82" t="s">
        <v>351</v>
      </c>
      <c r="C82" s="2">
        <f t="shared" si="1"/>
        <v>533.79608989366068</v>
      </c>
      <c r="D82">
        <v>6.8265753500905264</v>
      </c>
      <c r="E82">
        <v>292.49722389350262</v>
      </c>
      <c r="F82">
        <v>310.62398059207999</v>
      </c>
      <c r="G82">
        <v>65.308906875077724</v>
      </c>
      <c r="H82">
        <v>53.586542975837382</v>
      </c>
      <c r="I82" t="s">
        <v>352</v>
      </c>
      <c r="J82" t="s">
        <v>94</v>
      </c>
      <c r="K82" t="s">
        <v>95</v>
      </c>
      <c r="L82">
        <v>32.097133399999997</v>
      </c>
      <c r="M82">
        <v>-111.7890033</v>
      </c>
      <c r="N82">
        <v>19976</v>
      </c>
      <c r="O82">
        <v>534</v>
      </c>
      <c r="P82">
        <v>0</v>
      </c>
      <c r="Q82">
        <v>19442</v>
      </c>
      <c r="R82" t="s">
        <v>353</v>
      </c>
      <c r="S82">
        <v>53543</v>
      </c>
      <c r="T82">
        <v>2016</v>
      </c>
      <c r="U82">
        <v>0.12329816261347901</v>
      </c>
      <c r="V82">
        <v>1506.6492415</v>
      </c>
      <c r="W82">
        <v>172240.70829645899</v>
      </c>
      <c r="X82">
        <v>2.8978813994863E-2</v>
      </c>
      <c r="Y82">
        <v>50428.384353741501</v>
      </c>
      <c r="Z82">
        <v>0.64086171989753704</v>
      </c>
      <c r="AA82">
        <v>0.311404192537101</v>
      </c>
      <c r="AB82">
        <v>0.15894730172382701</v>
      </c>
      <c r="AC82">
        <v>1000382</v>
      </c>
      <c r="AD82">
        <v>2.3862845226197402E-2</v>
      </c>
      <c r="AE82">
        <v>5.1339455349533603E-2</v>
      </c>
      <c r="AF82">
        <v>0.78308712089773302</v>
      </c>
      <c r="AG82">
        <v>5</v>
      </c>
      <c r="AH82">
        <v>16938659</v>
      </c>
      <c r="AI82">
        <v>0.15583341042522911</v>
      </c>
      <c r="AJ82">
        <v>0.1919753505870801</v>
      </c>
      <c r="AK82">
        <v>0.40779721700519511</v>
      </c>
      <c r="AL82">
        <v>0.2443940219824958</v>
      </c>
      <c r="AM82" t="s">
        <v>307</v>
      </c>
      <c r="AN82">
        <v>20200818</v>
      </c>
      <c r="AO82">
        <v>194920</v>
      </c>
      <c r="AP82">
        <v>909077</v>
      </c>
      <c r="AR82">
        <v>1167</v>
      </c>
      <c r="AS82">
        <v>20878</v>
      </c>
      <c r="AT82">
        <v>427</v>
      </c>
      <c r="AV82">
        <v>260</v>
      </c>
      <c r="AX82">
        <v>28027</v>
      </c>
      <c r="AY82" t="s">
        <v>308</v>
      </c>
      <c r="AZ82" t="s">
        <v>309</v>
      </c>
      <c r="BA82" t="s">
        <v>310</v>
      </c>
      <c r="BB82" t="s">
        <v>311</v>
      </c>
      <c r="BC82">
        <v>4529</v>
      </c>
      <c r="BD82">
        <v>20878</v>
      </c>
      <c r="BE82" t="s">
        <v>310</v>
      </c>
      <c r="BG82">
        <v>193416</v>
      </c>
      <c r="BH82">
        <v>4273</v>
      </c>
      <c r="BI82">
        <v>256</v>
      </c>
      <c r="BL82">
        <v>253264</v>
      </c>
      <c r="BV82">
        <v>4</v>
      </c>
      <c r="BW82">
        <v>915</v>
      </c>
      <c r="BX82">
        <v>4694</v>
      </c>
      <c r="BY82">
        <v>1103997</v>
      </c>
      <c r="BZ82">
        <v>1103997</v>
      </c>
      <c r="CA82">
        <v>5609</v>
      </c>
      <c r="CB82">
        <v>1103997</v>
      </c>
      <c r="CC82">
        <v>23</v>
      </c>
      <c r="CD82">
        <v>122</v>
      </c>
      <c r="CE82" t="s">
        <v>312</v>
      </c>
      <c r="CF82">
        <v>0</v>
      </c>
      <c r="CG82">
        <v>0</v>
      </c>
      <c r="CH82">
        <v>0</v>
      </c>
      <c r="CI82">
        <v>0</v>
      </c>
      <c r="CJ82">
        <v>0</v>
      </c>
      <c r="CL82" t="s">
        <v>313</v>
      </c>
      <c r="CM82" t="s">
        <v>314</v>
      </c>
      <c r="CN82">
        <v>155</v>
      </c>
    </row>
    <row r="83" spans="1:92" x14ac:dyDescent="0.2">
      <c r="A83" t="s">
        <v>303</v>
      </c>
      <c r="B83" t="s">
        <v>354</v>
      </c>
      <c r="C83" s="2">
        <f t="shared" si="1"/>
        <v>1445.3424576721138</v>
      </c>
      <c r="D83">
        <v>11.348116861855519</v>
      </c>
      <c r="E83">
        <v>293.93618219797469</v>
      </c>
      <c r="F83">
        <v>313.87267031021702</v>
      </c>
      <c r="G83">
        <v>60.712788694106528</v>
      </c>
      <c r="H83">
        <v>48.303017277564329</v>
      </c>
      <c r="I83" t="s">
        <v>355</v>
      </c>
      <c r="J83" t="s">
        <v>94</v>
      </c>
      <c r="K83" t="s">
        <v>95</v>
      </c>
      <c r="L83">
        <v>32.768957120000003</v>
      </c>
      <c r="M83">
        <v>-113.9066674</v>
      </c>
      <c r="N83">
        <v>11908</v>
      </c>
      <c r="O83">
        <v>294</v>
      </c>
      <c r="P83">
        <v>0</v>
      </c>
      <c r="Q83">
        <v>11614</v>
      </c>
      <c r="R83" t="s">
        <v>356</v>
      </c>
      <c r="S83">
        <v>53597</v>
      </c>
      <c r="T83">
        <v>2016</v>
      </c>
      <c r="U83">
        <v>0.13511580132060899</v>
      </c>
      <c r="V83">
        <v>444.23063334</v>
      </c>
      <c r="W83">
        <v>92884.906666666706</v>
      </c>
      <c r="X83">
        <v>1.2615894360993401E-2</v>
      </c>
      <c r="Y83">
        <v>39557.9</v>
      </c>
      <c r="Z83">
        <v>0.68948704389673499</v>
      </c>
      <c r="AA83">
        <v>0.633957243266286</v>
      </c>
      <c r="AB83">
        <v>0.44933475314312799</v>
      </c>
      <c r="AC83">
        <v>203412</v>
      </c>
      <c r="AD83">
        <v>6.4223941488625201E-3</v>
      </c>
      <c r="AE83">
        <v>9.3026871058794706E-3</v>
      </c>
      <c r="AF83">
        <v>0.68710508718428198</v>
      </c>
      <c r="AG83">
        <v>5</v>
      </c>
      <c r="AH83">
        <v>3334475</v>
      </c>
      <c r="AI83">
        <v>0.16526649622504291</v>
      </c>
      <c r="AJ83">
        <v>0.23180020842861321</v>
      </c>
      <c r="AK83">
        <v>0.40161494688069338</v>
      </c>
      <c r="AL83">
        <v>0.2013183484656505</v>
      </c>
      <c r="AM83" t="s">
        <v>307</v>
      </c>
      <c r="AN83">
        <v>20200818</v>
      </c>
      <c r="AO83">
        <v>194920</v>
      </c>
      <c r="AP83">
        <v>909077</v>
      </c>
      <c r="AR83">
        <v>1167</v>
      </c>
      <c r="AS83">
        <v>20878</v>
      </c>
      <c r="AT83">
        <v>427</v>
      </c>
      <c r="AV83">
        <v>260</v>
      </c>
      <c r="AX83">
        <v>28027</v>
      </c>
      <c r="AY83" t="s">
        <v>308</v>
      </c>
      <c r="AZ83" t="s">
        <v>309</v>
      </c>
      <c r="BA83" t="s">
        <v>310</v>
      </c>
      <c r="BB83" t="s">
        <v>311</v>
      </c>
      <c r="BC83">
        <v>4529</v>
      </c>
      <c r="BD83">
        <v>20878</v>
      </c>
      <c r="BE83" t="s">
        <v>310</v>
      </c>
      <c r="BG83">
        <v>193416</v>
      </c>
      <c r="BH83">
        <v>4273</v>
      </c>
      <c r="BI83">
        <v>256</v>
      </c>
      <c r="BL83">
        <v>253264</v>
      </c>
      <c r="BV83">
        <v>4</v>
      </c>
      <c r="BW83">
        <v>915</v>
      </c>
      <c r="BX83">
        <v>4694</v>
      </c>
      <c r="BY83">
        <v>1103997</v>
      </c>
      <c r="BZ83">
        <v>1103997</v>
      </c>
      <c r="CA83">
        <v>5609</v>
      </c>
      <c r="CB83">
        <v>1103997</v>
      </c>
      <c r="CC83">
        <v>23</v>
      </c>
      <c r="CD83">
        <v>122</v>
      </c>
      <c r="CE83" t="s">
        <v>312</v>
      </c>
      <c r="CF83">
        <v>0</v>
      </c>
      <c r="CG83">
        <v>0</v>
      </c>
      <c r="CH83">
        <v>0</v>
      </c>
      <c r="CI83">
        <v>0</v>
      </c>
      <c r="CJ83">
        <v>0</v>
      </c>
      <c r="CL83" t="s">
        <v>313</v>
      </c>
      <c r="CM83" t="s">
        <v>314</v>
      </c>
      <c r="CN83">
        <v>155</v>
      </c>
    </row>
    <row r="84" spans="1:92" x14ac:dyDescent="0.2">
      <c r="A84" t="s">
        <v>357</v>
      </c>
      <c r="B84" t="s">
        <v>358</v>
      </c>
      <c r="C84" s="2">
        <f t="shared" si="1"/>
        <v>49.212598425196852</v>
      </c>
      <c r="D84">
        <v>7.6773791968359326</v>
      </c>
      <c r="E84">
        <v>284.50115599076457</v>
      </c>
      <c r="F84">
        <v>305.35517826373319</v>
      </c>
      <c r="G84">
        <v>88.856230484624106</v>
      </c>
      <c r="H84">
        <v>93.76944157048716</v>
      </c>
      <c r="I84" t="s">
        <v>359</v>
      </c>
      <c r="J84" t="s">
        <v>94</v>
      </c>
      <c r="K84" t="s">
        <v>95</v>
      </c>
      <c r="L84">
        <v>34.482548790000003</v>
      </c>
      <c r="M84">
        <v>-94.227288020000003</v>
      </c>
      <c r="N84">
        <v>177</v>
      </c>
      <c r="O84">
        <v>1</v>
      </c>
      <c r="P84">
        <v>0</v>
      </c>
      <c r="Q84">
        <v>176</v>
      </c>
      <c r="R84" t="s">
        <v>360</v>
      </c>
      <c r="S84">
        <v>43796</v>
      </c>
      <c r="T84">
        <v>2016</v>
      </c>
      <c r="U84">
        <v>0.17505514876390699</v>
      </c>
      <c r="V84">
        <v>19.4203081666667</v>
      </c>
      <c r="W84">
        <v>76066.666666666701</v>
      </c>
      <c r="X84">
        <v>3.3235299565830098E-3</v>
      </c>
      <c r="Y84">
        <v>29331.809523809501</v>
      </c>
      <c r="Z84">
        <v>0.72922306520642399</v>
      </c>
      <c r="AA84">
        <v>0.116441671043181</v>
      </c>
      <c r="AB84">
        <v>0.22979786395358201</v>
      </c>
      <c r="AC84">
        <v>20320</v>
      </c>
      <c r="AD84">
        <v>8.9470061940812202E-4</v>
      </c>
      <c r="AE84">
        <v>1.5155474835223399E-2</v>
      </c>
      <c r="AF84">
        <v>0.88635488994432698</v>
      </c>
      <c r="AG84">
        <v>2</v>
      </c>
      <c r="AH84">
        <v>365644</v>
      </c>
      <c r="AI84">
        <v>0.1909945192591701</v>
      </c>
      <c r="AJ84">
        <v>0.20014002691142199</v>
      </c>
      <c r="AK84">
        <v>0.34011771012241421</v>
      </c>
      <c r="AL84">
        <v>0.26874774370699372</v>
      </c>
      <c r="AM84" t="s">
        <v>361</v>
      </c>
      <c r="AN84">
        <v>20200818</v>
      </c>
      <c r="AO84">
        <v>53487</v>
      </c>
      <c r="AP84">
        <v>579575</v>
      </c>
      <c r="AR84">
        <v>492</v>
      </c>
      <c r="AS84">
        <v>3695</v>
      </c>
      <c r="AV84">
        <v>122</v>
      </c>
      <c r="AW84">
        <v>478</v>
      </c>
      <c r="AX84">
        <v>46970</v>
      </c>
      <c r="AY84" t="s">
        <v>362</v>
      </c>
      <c r="AZ84" t="s">
        <v>363</v>
      </c>
      <c r="BA84" t="s">
        <v>364</v>
      </c>
      <c r="BB84" t="s">
        <v>365</v>
      </c>
      <c r="BC84">
        <v>619</v>
      </c>
      <c r="BD84">
        <v>3695</v>
      </c>
      <c r="BE84" t="s">
        <v>364</v>
      </c>
      <c r="BG84">
        <v>53487</v>
      </c>
      <c r="BT84">
        <v>1836</v>
      </c>
      <c r="BV84">
        <v>5</v>
      </c>
      <c r="BW84">
        <v>410</v>
      </c>
      <c r="BX84">
        <v>10190</v>
      </c>
      <c r="BY84">
        <v>633062</v>
      </c>
      <c r="BZ84">
        <v>633062</v>
      </c>
      <c r="CA84">
        <v>10600</v>
      </c>
      <c r="CB84">
        <v>633062</v>
      </c>
      <c r="CC84">
        <v>16</v>
      </c>
      <c r="CD84">
        <v>74</v>
      </c>
      <c r="CE84" t="s">
        <v>366</v>
      </c>
      <c r="CF84">
        <v>0</v>
      </c>
      <c r="CG84">
        <v>0</v>
      </c>
      <c r="CH84">
        <v>0</v>
      </c>
      <c r="CI84">
        <v>0</v>
      </c>
      <c r="CJ84">
        <v>0</v>
      </c>
      <c r="CL84" t="s">
        <v>367</v>
      </c>
      <c r="CM84" t="s">
        <v>368</v>
      </c>
      <c r="CN84">
        <v>0</v>
      </c>
    </row>
    <row r="85" spans="1:92" x14ac:dyDescent="0.2">
      <c r="A85" t="s">
        <v>357</v>
      </c>
      <c r="B85" t="s">
        <v>369</v>
      </c>
      <c r="C85" s="2">
        <f t="shared" si="1"/>
        <v>186.10710463871959</v>
      </c>
      <c r="D85">
        <v>9.0944954364282289</v>
      </c>
      <c r="E85">
        <v>283.49512034903302</v>
      </c>
      <c r="F85">
        <v>305.51088057032331</v>
      </c>
      <c r="G85">
        <v>86.241428408413526</v>
      </c>
      <c r="H85">
        <v>92.982847401710146</v>
      </c>
      <c r="I85" t="s">
        <v>370</v>
      </c>
      <c r="J85" t="s">
        <v>94</v>
      </c>
      <c r="K85" t="s">
        <v>95</v>
      </c>
      <c r="L85">
        <v>35.44871474</v>
      </c>
      <c r="M85">
        <v>-93.032122189999995</v>
      </c>
      <c r="N85">
        <v>1468</v>
      </c>
      <c r="O85">
        <v>12</v>
      </c>
      <c r="P85">
        <v>0</v>
      </c>
      <c r="Q85">
        <v>1456</v>
      </c>
      <c r="R85" t="s">
        <v>371</v>
      </c>
      <c r="S85">
        <v>44498</v>
      </c>
      <c r="T85">
        <v>2016</v>
      </c>
      <c r="U85">
        <v>8.4259453426135403E-2</v>
      </c>
      <c r="V85">
        <v>324.718532222222</v>
      </c>
      <c r="W85">
        <v>110641.87654321</v>
      </c>
      <c r="X85">
        <v>1.16751680895894E-2</v>
      </c>
      <c r="Y85">
        <v>38982.703703703701</v>
      </c>
      <c r="Z85">
        <v>0.77533210087197801</v>
      </c>
      <c r="AA85">
        <v>3.6133447976226502E-2</v>
      </c>
      <c r="AB85">
        <v>0.27363845374067602</v>
      </c>
      <c r="AC85">
        <v>64479</v>
      </c>
      <c r="AD85">
        <v>4.6646293808539898E-3</v>
      </c>
      <c r="AE85">
        <v>6.4347573354264801E-3</v>
      </c>
      <c r="AF85">
        <v>0.94790426461449895</v>
      </c>
      <c r="AG85">
        <v>4</v>
      </c>
      <c r="AH85">
        <v>1069289</v>
      </c>
      <c r="AI85">
        <v>0.13183994224199441</v>
      </c>
      <c r="AJ85">
        <v>0.19594702648208301</v>
      </c>
      <c r="AK85">
        <v>0.43300080707834832</v>
      </c>
      <c r="AL85">
        <v>0.23921222419757429</v>
      </c>
      <c r="AM85" t="s">
        <v>361</v>
      </c>
      <c r="AN85">
        <v>20200818</v>
      </c>
      <c r="AO85">
        <v>53487</v>
      </c>
      <c r="AP85">
        <v>579575</v>
      </c>
      <c r="AR85">
        <v>492</v>
      </c>
      <c r="AS85">
        <v>3695</v>
      </c>
      <c r="AV85">
        <v>122</v>
      </c>
      <c r="AW85">
        <v>478</v>
      </c>
      <c r="AX85">
        <v>46970</v>
      </c>
      <c r="AY85" t="s">
        <v>362</v>
      </c>
      <c r="AZ85" t="s">
        <v>363</v>
      </c>
      <c r="BA85" t="s">
        <v>364</v>
      </c>
      <c r="BB85" t="s">
        <v>365</v>
      </c>
      <c r="BC85">
        <v>619</v>
      </c>
      <c r="BD85">
        <v>3695</v>
      </c>
      <c r="BE85" t="s">
        <v>364</v>
      </c>
      <c r="BG85">
        <v>53487</v>
      </c>
      <c r="BT85">
        <v>1836</v>
      </c>
      <c r="BV85">
        <v>5</v>
      </c>
      <c r="BW85">
        <v>410</v>
      </c>
      <c r="BX85">
        <v>10190</v>
      </c>
      <c r="BY85">
        <v>633062</v>
      </c>
      <c r="BZ85">
        <v>633062</v>
      </c>
      <c r="CA85">
        <v>10600</v>
      </c>
      <c r="CB85">
        <v>633062</v>
      </c>
      <c r="CC85">
        <v>16</v>
      </c>
      <c r="CD85">
        <v>74</v>
      </c>
      <c r="CE85" t="s">
        <v>366</v>
      </c>
      <c r="CF85">
        <v>0</v>
      </c>
      <c r="CG85">
        <v>0</v>
      </c>
      <c r="CH85">
        <v>0</v>
      </c>
      <c r="CI85">
        <v>0</v>
      </c>
      <c r="CJ85">
        <v>0</v>
      </c>
      <c r="CL85" t="s">
        <v>367</v>
      </c>
      <c r="CM85" t="s">
        <v>368</v>
      </c>
      <c r="CN85">
        <v>0</v>
      </c>
    </row>
    <row r="86" spans="1:92" x14ac:dyDescent="0.2">
      <c r="A86" t="s">
        <v>357</v>
      </c>
      <c r="B86" t="s">
        <v>372</v>
      </c>
      <c r="C86" s="2">
        <f t="shared" si="1"/>
        <v>0</v>
      </c>
      <c r="D86">
        <v>10.726723091507649</v>
      </c>
      <c r="E86">
        <v>284.06220930068918</v>
      </c>
      <c r="F86">
        <v>306.19525927639722</v>
      </c>
      <c r="G86">
        <v>83.204868720279691</v>
      </c>
      <c r="H86">
        <v>90.817061969598484</v>
      </c>
      <c r="I86" t="s">
        <v>373</v>
      </c>
      <c r="J86" t="s">
        <v>94</v>
      </c>
      <c r="K86" t="s">
        <v>95</v>
      </c>
      <c r="L86">
        <v>34.836244190000002</v>
      </c>
      <c r="M86">
        <v>-91.551621569999995</v>
      </c>
      <c r="N86">
        <v>112</v>
      </c>
      <c r="O86">
        <v>0</v>
      </c>
      <c r="P86">
        <v>0</v>
      </c>
      <c r="Q86">
        <v>112</v>
      </c>
      <c r="R86" t="s">
        <v>374</v>
      </c>
      <c r="S86">
        <v>43958</v>
      </c>
      <c r="T86">
        <v>2016</v>
      </c>
      <c r="U86">
        <v>0.15397644174244199</v>
      </c>
      <c r="V86">
        <v>16.91883</v>
      </c>
      <c r="W86">
        <v>60980</v>
      </c>
      <c r="X86">
        <v>0.15868050035853401</v>
      </c>
      <c r="Y86">
        <v>34315</v>
      </c>
      <c r="Z86">
        <v>0.66954413023095005</v>
      </c>
      <c r="AA86">
        <v>2.66274546409056E-3</v>
      </c>
      <c r="AB86">
        <v>0.29158042146946</v>
      </c>
      <c r="AC86">
        <v>7658</v>
      </c>
      <c r="AD86">
        <v>1.6956337431114899E-4</v>
      </c>
      <c r="AE86">
        <v>1.1575661971763599E-3</v>
      </c>
      <c r="AF86">
        <v>0.83269028686259805</v>
      </c>
      <c r="AG86">
        <v>2</v>
      </c>
      <c r="AH86">
        <v>159962</v>
      </c>
      <c r="AI86">
        <v>0.1917455395656468</v>
      </c>
      <c r="AJ86">
        <v>0.1779172553481452</v>
      </c>
      <c r="AK86">
        <v>0.34761380827946642</v>
      </c>
      <c r="AL86">
        <v>0.28272339680674158</v>
      </c>
      <c r="AM86" t="s">
        <v>361</v>
      </c>
      <c r="AN86">
        <v>20200818</v>
      </c>
      <c r="AO86">
        <v>53487</v>
      </c>
      <c r="AP86">
        <v>579575</v>
      </c>
      <c r="AR86">
        <v>492</v>
      </c>
      <c r="AS86">
        <v>3695</v>
      </c>
      <c r="AV86">
        <v>122</v>
      </c>
      <c r="AW86">
        <v>478</v>
      </c>
      <c r="AX86">
        <v>46970</v>
      </c>
      <c r="AY86" t="s">
        <v>362</v>
      </c>
      <c r="AZ86" t="s">
        <v>363</v>
      </c>
      <c r="BA86" t="s">
        <v>364</v>
      </c>
      <c r="BB86" t="s">
        <v>365</v>
      </c>
      <c r="BC86">
        <v>619</v>
      </c>
      <c r="BD86">
        <v>3695</v>
      </c>
      <c r="BE86" t="s">
        <v>364</v>
      </c>
      <c r="BG86">
        <v>53487</v>
      </c>
      <c r="BT86">
        <v>1836</v>
      </c>
      <c r="BV86">
        <v>5</v>
      </c>
      <c r="BW86">
        <v>410</v>
      </c>
      <c r="BX86">
        <v>10190</v>
      </c>
      <c r="BY86">
        <v>633062</v>
      </c>
      <c r="BZ86">
        <v>633062</v>
      </c>
      <c r="CA86">
        <v>10600</v>
      </c>
      <c r="CB86">
        <v>633062</v>
      </c>
      <c r="CC86">
        <v>16</v>
      </c>
      <c r="CD86">
        <v>74</v>
      </c>
      <c r="CE86" t="s">
        <v>366</v>
      </c>
      <c r="CF86">
        <v>0</v>
      </c>
      <c r="CG86">
        <v>0</v>
      </c>
      <c r="CH86">
        <v>0</v>
      </c>
      <c r="CI86">
        <v>0</v>
      </c>
      <c r="CJ86">
        <v>0</v>
      </c>
      <c r="CL86" t="s">
        <v>367</v>
      </c>
      <c r="CM86" t="s">
        <v>368</v>
      </c>
      <c r="CN86">
        <v>0</v>
      </c>
    </row>
    <row r="87" spans="1:92" x14ac:dyDescent="0.2">
      <c r="A87" t="s">
        <v>357</v>
      </c>
      <c r="B87" t="s">
        <v>375</v>
      </c>
      <c r="C87" s="2">
        <f t="shared" si="1"/>
        <v>220.38567493112947</v>
      </c>
      <c r="D87">
        <v>10.467562253608889</v>
      </c>
      <c r="E87">
        <v>284.80289367082082</v>
      </c>
      <c r="F87">
        <v>306.21941732616602</v>
      </c>
      <c r="G87">
        <v>83.911379151575559</v>
      </c>
      <c r="H87">
        <v>91.404646246593543</v>
      </c>
      <c r="I87" t="s">
        <v>357</v>
      </c>
      <c r="J87" t="s">
        <v>94</v>
      </c>
      <c r="K87" t="s">
        <v>95</v>
      </c>
      <c r="L87">
        <v>34.291451510000002</v>
      </c>
      <c r="M87">
        <v>-91.372772960000006</v>
      </c>
      <c r="N87">
        <v>251</v>
      </c>
      <c r="O87">
        <v>2</v>
      </c>
      <c r="P87">
        <v>0</v>
      </c>
      <c r="Q87">
        <v>249</v>
      </c>
      <c r="R87" t="s">
        <v>376</v>
      </c>
      <c r="S87">
        <v>43850</v>
      </c>
      <c r="T87">
        <v>2016</v>
      </c>
      <c r="U87">
        <v>0.105450931133901</v>
      </c>
      <c r="V87">
        <v>9.8731978666666702</v>
      </c>
      <c r="W87">
        <v>77566.666666666701</v>
      </c>
      <c r="X87">
        <v>0.12042244653259999</v>
      </c>
      <c r="Y87">
        <v>48884.728042328097</v>
      </c>
      <c r="Z87">
        <v>0.79892546555100796</v>
      </c>
      <c r="AA87">
        <v>1.33459607067177E-2</v>
      </c>
      <c r="AB87">
        <v>0.26427465274852602</v>
      </c>
      <c r="AC87">
        <v>9075</v>
      </c>
      <c r="AD87">
        <v>0</v>
      </c>
      <c r="AE87">
        <v>5.8479532163742702E-4</v>
      </c>
      <c r="AF87">
        <v>0.87410039206571399</v>
      </c>
      <c r="AG87">
        <v>1</v>
      </c>
      <c r="AH87">
        <v>350932</v>
      </c>
      <c r="AI87">
        <v>0.16553349366828901</v>
      </c>
      <c r="AJ87">
        <v>0.19657369518881149</v>
      </c>
      <c r="AK87">
        <v>0.36737316631142208</v>
      </c>
      <c r="AL87">
        <v>0.27051964483147728</v>
      </c>
      <c r="AM87" t="s">
        <v>361</v>
      </c>
      <c r="AN87">
        <v>20200818</v>
      </c>
      <c r="AO87">
        <v>53487</v>
      </c>
      <c r="AP87">
        <v>579575</v>
      </c>
      <c r="AR87">
        <v>492</v>
      </c>
      <c r="AS87">
        <v>3695</v>
      </c>
      <c r="AV87">
        <v>122</v>
      </c>
      <c r="AW87">
        <v>478</v>
      </c>
      <c r="AX87">
        <v>46970</v>
      </c>
      <c r="AY87" t="s">
        <v>362</v>
      </c>
      <c r="AZ87" t="s">
        <v>363</v>
      </c>
      <c r="BA87" t="s">
        <v>364</v>
      </c>
      <c r="BB87" t="s">
        <v>365</v>
      </c>
      <c r="BC87">
        <v>619</v>
      </c>
      <c r="BD87">
        <v>3695</v>
      </c>
      <c r="BE87" t="s">
        <v>364</v>
      </c>
      <c r="BG87">
        <v>53487</v>
      </c>
      <c r="BT87">
        <v>1836</v>
      </c>
      <c r="BV87">
        <v>5</v>
      </c>
      <c r="BW87">
        <v>410</v>
      </c>
      <c r="BX87">
        <v>10190</v>
      </c>
      <c r="BY87">
        <v>633062</v>
      </c>
      <c r="BZ87">
        <v>633062</v>
      </c>
      <c r="CA87">
        <v>10600</v>
      </c>
      <c r="CB87">
        <v>633062</v>
      </c>
      <c r="CC87">
        <v>16</v>
      </c>
      <c r="CD87">
        <v>74</v>
      </c>
      <c r="CE87" t="s">
        <v>366</v>
      </c>
      <c r="CF87">
        <v>0</v>
      </c>
      <c r="CG87">
        <v>0</v>
      </c>
      <c r="CH87">
        <v>0</v>
      </c>
      <c r="CI87">
        <v>0</v>
      </c>
      <c r="CJ87">
        <v>0</v>
      </c>
      <c r="CL87" t="s">
        <v>367</v>
      </c>
      <c r="CM87" t="s">
        <v>368</v>
      </c>
      <c r="CN87">
        <v>0</v>
      </c>
    </row>
    <row r="88" spans="1:92" x14ac:dyDescent="0.2">
      <c r="A88" t="s">
        <v>357</v>
      </c>
      <c r="B88" t="s">
        <v>377</v>
      </c>
      <c r="C88" s="2">
        <f t="shared" si="1"/>
        <v>278.33186435960477</v>
      </c>
      <c r="D88">
        <v>9.7623376588684234</v>
      </c>
      <c r="E88">
        <v>286.89537359391841</v>
      </c>
      <c r="F88">
        <v>306.85779880179359</v>
      </c>
      <c r="G88">
        <v>89.357742931356896</v>
      </c>
      <c r="H88">
        <v>94.621254770023882</v>
      </c>
      <c r="I88" t="s">
        <v>378</v>
      </c>
      <c r="J88" t="s">
        <v>94</v>
      </c>
      <c r="K88" t="s">
        <v>95</v>
      </c>
      <c r="L88">
        <v>33.191534609999998</v>
      </c>
      <c r="M88">
        <v>-91.769847100000007</v>
      </c>
      <c r="N88">
        <v>362</v>
      </c>
      <c r="O88">
        <v>6</v>
      </c>
      <c r="P88">
        <v>0</v>
      </c>
      <c r="Q88">
        <v>356</v>
      </c>
      <c r="R88" t="s">
        <v>379</v>
      </c>
      <c r="S88">
        <v>43400</v>
      </c>
      <c r="T88">
        <v>2016</v>
      </c>
      <c r="U88">
        <v>0.17400885813853201</v>
      </c>
      <c r="V88">
        <v>15.739303</v>
      </c>
      <c r="W88">
        <v>53928.571428571398</v>
      </c>
      <c r="X88">
        <v>0.39171973282917499</v>
      </c>
      <c r="Y88">
        <v>30906.571428571398</v>
      </c>
      <c r="Z88">
        <v>0.75482686143063404</v>
      </c>
      <c r="AA88">
        <v>8.0436304116964299E-2</v>
      </c>
      <c r="AB88">
        <v>0.30286967132648102</v>
      </c>
      <c r="AC88">
        <v>21557</v>
      </c>
      <c r="AD88">
        <v>0</v>
      </c>
      <c r="AE88">
        <v>6.6545091173229301E-4</v>
      </c>
      <c r="AF88">
        <v>0.56798048648371102</v>
      </c>
      <c r="AG88">
        <v>2</v>
      </c>
      <c r="AH88">
        <v>402688</v>
      </c>
      <c r="AI88">
        <v>0.1578840193897012</v>
      </c>
      <c r="AJ88">
        <v>0.20616705737444371</v>
      </c>
      <c r="AK88">
        <v>0.37399177527018429</v>
      </c>
      <c r="AL88">
        <v>0.26195714796567071</v>
      </c>
      <c r="AM88" t="s">
        <v>361</v>
      </c>
      <c r="AN88">
        <v>20200818</v>
      </c>
      <c r="AO88">
        <v>53487</v>
      </c>
      <c r="AP88">
        <v>579575</v>
      </c>
      <c r="AR88">
        <v>492</v>
      </c>
      <c r="AS88">
        <v>3695</v>
      </c>
      <c r="AV88">
        <v>122</v>
      </c>
      <c r="AW88">
        <v>478</v>
      </c>
      <c r="AX88">
        <v>46970</v>
      </c>
      <c r="AY88" t="s">
        <v>362</v>
      </c>
      <c r="AZ88" t="s">
        <v>363</v>
      </c>
      <c r="BA88" t="s">
        <v>364</v>
      </c>
      <c r="BB88" t="s">
        <v>365</v>
      </c>
      <c r="BC88">
        <v>619</v>
      </c>
      <c r="BD88">
        <v>3695</v>
      </c>
      <c r="BE88" t="s">
        <v>364</v>
      </c>
      <c r="BG88">
        <v>53487</v>
      </c>
      <c r="BT88">
        <v>1836</v>
      </c>
      <c r="BV88">
        <v>5</v>
      </c>
      <c r="BW88">
        <v>410</v>
      </c>
      <c r="BX88">
        <v>10190</v>
      </c>
      <c r="BY88">
        <v>633062</v>
      </c>
      <c r="BZ88">
        <v>633062</v>
      </c>
      <c r="CA88">
        <v>10600</v>
      </c>
      <c r="CB88">
        <v>633062</v>
      </c>
      <c r="CC88">
        <v>16</v>
      </c>
      <c r="CD88">
        <v>74</v>
      </c>
      <c r="CE88" t="s">
        <v>366</v>
      </c>
      <c r="CF88">
        <v>0</v>
      </c>
      <c r="CG88">
        <v>0</v>
      </c>
      <c r="CH88">
        <v>0</v>
      </c>
      <c r="CI88">
        <v>0</v>
      </c>
      <c r="CJ88">
        <v>0</v>
      </c>
      <c r="CL88" t="s">
        <v>367</v>
      </c>
      <c r="CM88" t="s">
        <v>368</v>
      </c>
      <c r="CN88">
        <v>0</v>
      </c>
    </row>
    <row r="89" spans="1:92" x14ac:dyDescent="0.2">
      <c r="A89" t="s">
        <v>357</v>
      </c>
      <c r="B89" t="s">
        <v>380</v>
      </c>
      <c r="C89" s="2">
        <f t="shared" si="1"/>
        <v>0</v>
      </c>
      <c r="D89">
        <v>8.2306794714248124</v>
      </c>
      <c r="E89">
        <v>282.66678004847222</v>
      </c>
      <c r="F89">
        <v>304.97190830464001</v>
      </c>
      <c r="G89">
        <v>82.018226579131763</v>
      </c>
      <c r="H89">
        <v>92.127032864483454</v>
      </c>
      <c r="I89" t="s">
        <v>381</v>
      </c>
      <c r="J89" t="s">
        <v>94</v>
      </c>
      <c r="K89" t="s">
        <v>95</v>
      </c>
      <c r="L89">
        <v>36.287843850000002</v>
      </c>
      <c r="M89">
        <v>-92.337828720000005</v>
      </c>
      <c r="N89">
        <v>89</v>
      </c>
      <c r="O89">
        <v>0</v>
      </c>
      <c r="P89">
        <v>0</v>
      </c>
      <c r="Q89">
        <v>89</v>
      </c>
      <c r="R89" t="s">
        <v>382</v>
      </c>
      <c r="S89">
        <v>44390</v>
      </c>
      <c r="T89">
        <v>2016</v>
      </c>
      <c r="U89">
        <v>5.3675720313606803E-2</v>
      </c>
      <c r="V89">
        <v>90.316797090909105</v>
      </c>
      <c r="W89">
        <v>103417.648484848</v>
      </c>
      <c r="X89">
        <v>6.0407638624051796E-3</v>
      </c>
      <c r="Y89">
        <v>33555.727272727301</v>
      </c>
      <c r="Z89">
        <v>0.73979208094279902</v>
      </c>
      <c r="AA89">
        <v>1.3901249729731001E-2</v>
      </c>
      <c r="AB89">
        <v>0.250872502296688</v>
      </c>
      <c r="AC89">
        <v>43525</v>
      </c>
      <c r="AD89">
        <v>7.6076337335570501E-3</v>
      </c>
      <c r="AE89">
        <v>5.8470634407139996E-3</v>
      </c>
      <c r="AF89">
        <v>0.96218347424825201</v>
      </c>
      <c r="AG89">
        <v>3</v>
      </c>
      <c r="AH89">
        <v>724566</v>
      </c>
      <c r="AI89">
        <v>0.27953009111661331</v>
      </c>
      <c r="AJ89">
        <v>0.14966200456549161</v>
      </c>
      <c r="AK89">
        <v>0.2855060822616573</v>
      </c>
      <c r="AL89">
        <v>0.28530182205623777</v>
      </c>
      <c r="AM89" t="s">
        <v>361</v>
      </c>
      <c r="AN89">
        <v>20200818</v>
      </c>
      <c r="AO89">
        <v>53487</v>
      </c>
      <c r="AP89">
        <v>579575</v>
      </c>
      <c r="AR89">
        <v>492</v>
      </c>
      <c r="AS89">
        <v>3695</v>
      </c>
      <c r="AV89">
        <v>122</v>
      </c>
      <c r="AW89">
        <v>478</v>
      </c>
      <c r="AX89">
        <v>46970</v>
      </c>
      <c r="AY89" t="s">
        <v>362</v>
      </c>
      <c r="AZ89" t="s">
        <v>363</v>
      </c>
      <c r="BA89" t="s">
        <v>364</v>
      </c>
      <c r="BB89" t="s">
        <v>365</v>
      </c>
      <c r="BC89">
        <v>619</v>
      </c>
      <c r="BD89">
        <v>3695</v>
      </c>
      <c r="BE89" t="s">
        <v>364</v>
      </c>
      <c r="BG89">
        <v>53487</v>
      </c>
      <c r="BT89">
        <v>1836</v>
      </c>
      <c r="BV89">
        <v>5</v>
      </c>
      <c r="BW89">
        <v>410</v>
      </c>
      <c r="BX89">
        <v>10190</v>
      </c>
      <c r="BY89">
        <v>633062</v>
      </c>
      <c r="BZ89">
        <v>633062</v>
      </c>
      <c r="CA89">
        <v>10600</v>
      </c>
      <c r="CB89">
        <v>633062</v>
      </c>
      <c r="CC89">
        <v>16</v>
      </c>
      <c r="CD89">
        <v>74</v>
      </c>
      <c r="CE89" t="s">
        <v>366</v>
      </c>
      <c r="CF89">
        <v>0</v>
      </c>
      <c r="CG89">
        <v>0</v>
      </c>
      <c r="CH89">
        <v>0</v>
      </c>
      <c r="CI89">
        <v>0</v>
      </c>
      <c r="CJ89">
        <v>0</v>
      </c>
      <c r="CL89" t="s">
        <v>367</v>
      </c>
      <c r="CM89" t="s">
        <v>368</v>
      </c>
      <c r="CN89">
        <v>0</v>
      </c>
    </row>
    <row r="90" spans="1:92" x14ac:dyDescent="0.2">
      <c r="A90" t="s">
        <v>357</v>
      </c>
      <c r="B90" t="s">
        <v>383</v>
      </c>
      <c r="C90" s="2">
        <f t="shared" si="1"/>
        <v>182.53365198898004</v>
      </c>
      <c r="D90">
        <v>8.5602938195380016</v>
      </c>
      <c r="E90">
        <v>282.63751093679542</v>
      </c>
      <c r="F90">
        <v>304.70399345076731</v>
      </c>
      <c r="G90">
        <v>82.481681022780762</v>
      </c>
      <c r="H90">
        <v>89.081396981233553</v>
      </c>
      <c r="I90" t="s">
        <v>384</v>
      </c>
      <c r="J90" t="s">
        <v>94</v>
      </c>
      <c r="K90" t="s">
        <v>95</v>
      </c>
      <c r="L90">
        <v>36.336446559999999</v>
      </c>
      <c r="M90">
        <v>-94.256808169999999</v>
      </c>
      <c r="N90">
        <v>4950</v>
      </c>
      <c r="O90">
        <v>43</v>
      </c>
      <c r="P90">
        <v>0</v>
      </c>
      <c r="Q90">
        <v>4907</v>
      </c>
      <c r="R90" t="s">
        <v>385</v>
      </c>
      <c r="S90">
        <v>44534</v>
      </c>
      <c r="T90">
        <v>2016</v>
      </c>
      <c r="U90">
        <v>8.6886527588575901E-2</v>
      </c>
      <c r="V90">
        <v>365.56305176470602</v>
      </c>
      <c r="W90">
        <v>138547</v>
      </c>
      <c r="X90">
        <v>8.8744714181201896E-3</v>
      </c>
      <c r="Y90">
        <v>57503.658823529397</v>
      </c>
      <c r="Z90">
        <v>0.72963892635973104</v>
      </c>
      <c r="AA90">
        <v>0.102059686538716</v>
      </c>
      <c r="AB90">
        <v>0.196678405847166</v>
      </c>
      <c r="AC90">
        <v>235573</v>
      </c>
      <c r="AD90">
        <v>1.8869005185108E-2</v>
      </c>
      <c r="AE90">
        <v>2.1427253061843399E-2</v>
      </c>
      <c r="AF90">
        <v>0.90969374223578603</v>
      </c>
      <c r="AG90">
        <v>4</v>
      </c>
      <c r="AH90">
        <v>3666675</v>
      </c>
      <c r="AI90">
        <v>0.12878070731657429</v>
      </c>
      <c r="AJ90">
        <v>0.23034793102742951</v>
      </c>
      <c r="AK90">
        <v>0.41637396278644823</v>
      </c>
      <c r="AL90">
        <v>0.224497398869548</v>
      </c>
      <c r="AM90" t="s">
        <v>361</v>
      </c>
      <c r="AN90">
        <v>20200818</v>
      </c>
      <c r="AO90">
        <v>53487</v>
      </c>
      <c r="AP90">
        <v>579575</v>
      </c>
      <c r="AR90">
        <v>492</v>
      </c>
      <c r="AS90">
        <v>3695</v>
      </c>
      <c r="AV90">
        <v>122</v>
      </c>
      <c r="AW90">
        <v>478</v>
      </c>
      <c r="AX90">
        <v>46970</v>
      </c>
      <c r="AY90" t="s">
        <v>362</v>
      </c>
      <c r="AZ90" t="s">
        <v>363</v>
      </c>
      <c r="BA90" t="s">
        <v>364</v>
      </c>
      <c r="BB90" t="s">
        <v>365</v>
      </c>
      <c r="BC90">
        <v>619</v>
      </c>
      <c r="BD90">
        <v>3695</v>
      </c>
      <c r="BE90" t="s">
        <v>364</v>
      </c>
      <c r="BG90">
        <v>53487</v>
      </c>
      <c r="BT90">
        <v>1836</v>
      </c>
      <c r="BV90">
        <v>5</v>
      </c>
      <c r="BW90">
        <v>410</v>
      </c>
      <c r="BX90">
        <v>10190</v>
      </c>
      <c r="BY90">
        <v>633062</v>
      </c>
      <c r="BZ90">
        <v>633062</v>
      </c>
      <c r="CA90">
        <v>10600</v>
      </c>
      <c r="CB90">
        <v>633062</v>
      </c>
      <c r="CC90">
        <v>16</v>
      </c>
      <c r="CD90">
        <v>74</v>
      </c>
      <c r="CE90" t="s">
        <v>366</v>
      </c>
      <c r="CF90">
        <v>0</v>
      </c>
      <c r="CG90">
        <v>0</v>
      </c>
      <c r="CH90">
        <v>0</v>
      </c>
      <c r="CI90">
        <v>0</v>
      </c>
      <c r="CJ90">
        <v>0</v>
      </c>
      <c r="CL90" t="s">
        <v>367</v>
      </c>
      <c r="CM90" t="s">
        <v>368</v>
      </c>
      <c r="CN90">
        <v>0</v>
      </c>
    </row>
    <row r="91" spans="1:92" x14ac:dyDescent="0.2">
      <c r="A91" t="s">
        <v>357</v>
      </c>
      <c r="B91" t="s">
        <v>386</v>
      </c>
      <c r="C91" s="2">
        <f t="shared" si="1"/>
        <v>52.928255749331782</v>
      </c>
      <c r="D91">
        <v>7.9520701511174332</v>
      </c>
      <c r="E91">
        <v>282.21931343545248</v>
      </c>
      <c r="F91">
        <v>304.25879237895242</v>
      </c>
      <c r="G91">
        <v>81.262737763329199</v>
      </c>
      <c r="H91">
        <v>90.56983452210963</v>
      </c>
      <c r="I91" t="s">
        <v>387</v>
      </c>
      <c r="J91" t="s">
        <v>94</v>
      </c>
      <c r="K91" t="s">
        <v>95</v>
      </c>
      <c r="L91">
        <v>36.308450399999998</v>
      </c>
      <c r="M91">
        <v>-93.093749250000002</v>
      </c>
      <c r="N91">
        <v>232</v>
      </c>
      <c r="O91">
        <v>2</v>
      </c>
      <c r="P91">
        <v>0</v>
      </c>
      <c r="Q91">
        <v>230</v>
      </c>
      <c r="R91" t="s">
        <v>388</v>
      </c>
      <c r="S91">
        <v>44397</v>
      </c>
      <c r="T91">
        <v>2016</v>
      </c>
      <c r="U91">
        <v>6.9789994185764204E-2</v>
      </c>
      <c r="V91">
        <v>86.742574000000005</v>
      </c>
      <c r="W91">
        <v>105920</v>
      </c>
      <c r="X91">
        <v>8.5475748741054795E-4</v>
      </c>
      <c r="Y91">
        <v>34290.400000000001</v>
      </c>
      <c r="Z91">
        <v>0.804944307656973</v>
      </c>
      <c r="AA91">
        <v>3.6195811829756799E-2</v>
      </c>
      <c r="AB91">
        <v>0.19524093477644899</v>
      </c>
      <c r="AC91">
        <v>37787</v>
      </c>
      <c r="AD91">
        <v>1.16690165027445E-2</v>
      </c>
      <c r="AE91">
        <v>1.53315734770435E-2</v>
      </c>
      <c r="AF91">
        <v>0.94298638554871606</v>
      </c>
      <c r="AG91">
        <v>3</v>
      </c>
      <c r="AH91">
        <v>648134</v>
      </c>
      <c r="AI91">
        <v>0.1788627043173171</v>
      </c>
      <c r="AJ91">
        <v>0.19220408125480229</v>
      </c>
      <c r="AK91">
        <v>0.36526705897237299</v>
      </c>
      <c r="AL91">
        <v>0.26366615545550759</v>
      </c>
      <c r="AM91" t="s">
        <v>361</v>
      </c>
      <c r="AN91">
        <v>20200818</v>
      </c>
      <c r="AO91">
        <v>53487</v>
      </c>
      <c r="AP91">
        <v>579575</v>
      </c>
      <c r="AR91">
        <v>492</v>
      </c>
      <c r="AS91">
        <v>3695</v>
      </c>
      <c r="AV91">
        <v>122</v>
      </c>
      <c r="AW91">
        <v>478</v>
      </c>
      <c r="AX91">
        <v>46970</v>
      </c>
      <c r="AY91" t="s">
        <v>362</v>
      </c>
      <c r="AZ91" t="s">
        <v>363</v>
      </c>
      <c r="BA91" t="s">
        <v>364</v>
      </c>
      <c r="BB91" t="s">
        <v>365</v>
      </c>
      <c r="BC91">
        <v>619</v>
      </c>
      <c r="BD91">
        <v>3695</v>
      </c>
      <c r="BE91" t="s">
        <v>364</v>
      </c>
      <c r="BG91">
        <v>53487</v>
      </c>
      <c r="BT91">
        <v>1836</v>
      </c>
      <c r="BV91">
        <v>5</v>
      </c>
      <c r="BW91">
        <v>410</v>
      </c>
      <c r="BX91">
        <v>10190</v>
      </c>
      <c r="BY91">
        <v>633062</v>
      </c>
      <c r="BZ91">
        <v>633062</v>
      </c>
      <c r="CA91">
        <v>10600</v>
      </c>
      <c r="CB91">
        <v>633062</v>
      </c>
      <c r="CC91">
        <v>16</v>
      </c>
      <c r="CD91">
        <v>74</v>
      </c>
      <c r="CE91" t="s">
        <v>366</v>
      </c>
      <c r="CF91">
        <v>0</v>
      </c>
      <c r="CG91">
        <v>0</v>
      </c>
      <c r="CH91">
        <v>0</v>
      </c>
      <c r="CI91">
        <v>0</v>
      </c>
      <c r="CJ91">
        <v>0</v>
      </c>
      <c r="CL91" t="s">
        <v>367</v>
      </c>
      <c r="CM91" t="s">
        <v>368</v>
      </c>
      <c r="CN91">
        <v>0</v>
      </c>
    </row>
    <row r="92" spans="1:92" x14ac:dyDescent="0.2">
      <c r="A92" t="s">
        <v>357</v>
      </c>
      <c r="B92" t="s">
        <v>389</v>
      </c>
      <c r="C92" s="2">
        <f t="shared" si="1"/>
        <v>354.295837023915</v>
      </c>
      <c r="D92">
        <v>9.0676342161097114</v>
      </c>
      <c r="E92">
        <v>286.5872770079082</v>
      </c>
      <c r="F92">
        <v>306.72760215341839</v>
      </c>
      <c r="G92">
        <v>88.904710558517664</v>
      </c>
      <c r="H92">
        <v>93.945486574627054</v>
      </c>
      <c r="I92" t="s">
        <v>390</v>
      </c>
      <c r="J92" t="s">
        <v>94</v>
      </c>
      <c r="K92" t="s">
        <v>95</v>
      </c>
      <c r="L92">
        <v>33.467558080000003</v>
      </c>
      <c r="M92">
        <v>-92.159808369999993</v>
      </c>
      <c r="N92">
        <v>230</v>
      </c>
      <c r="O92">
        <v>4</v>
      </c>
      <c r="P92">
        <v>0</v>
      </c>
      <c r="Q92">
        <v>226</v>
      </c>
      <c r="R92" t="s">
        <v>391</v>
      </c>
      <c r="S92">
        <v>43382</v>
      </c>
      <c r="T92">
        <v>2016</v>
      </c>
      <c r="U92">
        <v>0.12728632417348401</v>
      </c>
      <c r="V92">
        <v>15.154823499999999</v>
      </c>
      <c r="W92">
        <v>73575</v>
      </c>
      <c r="X92">
        <v>0.24483133857633799</v>
      </c>
      <c r="Y92">
        <v>46625.142857142899</v>
      </c>
      <c r="Z92">
        <v>0.76800181855816696</v>
      </c>
      <c r="AA92">
        <v>7.2788055938091803E-2</v>
      </c>
      <c r="AB92">
        <v>0.45152928088947403</v>
      </c>
      <c r="AC92">
        <v>11290</v>
      </c>
      <c r="AD92">
        <v>0</v>
      </c>
      <c r="AE92">
        <v>5.2938612975191902E-3</v>
      </c>
      <c r="AF92">
        <v>0.71568792982054696</v>
      </c>
      <c r="AG92">
        <v>2</v>
      </c>
      <c r="AH92">
        <v>211395</v>
      </c>
      <c r="AI92">
        <v>0.17606376688190351</v>
      </c>
      <c r="AJ92">
        <v>0.1953641287636888</v>
      </c>
      <c r="AK92">
        <v>0.37806002980202941</v>
      </c>
      <c r="AL92">
        <v>0.25051207455237823</v>
      </c>
      <c r="AM92" t="s">
        <v>361</v>
      </c>
      <c r="AN92">
        <v>20200818</v>
      </c>
      <c r="AO92">
        <v>53487</v>
      </c>
      <c r="AP92">
        <v>579575</v>
      </c>
      <c r="AR92">
        <v>492</v>
      </c>
      <c r="AS92">
        <v>3695</v>
      </c>
      <c r="AV92">
        <v>122</v>
      </c>
      <c r="AW92">
        <v>478</v>
      </c>
      <c r="AX92">
        <v>46970</v>
      </c>
      <c r="AY92" t="s">
        <v>362</v>
      </c>
      <c r="AZ92" t="s">
        <v>363</v>
      </c>
      <c r="BA92" t="s">
        <v>364</v>
      </c>
      <c r="BB92" t="s">
        <v>365</v>
      </c>
      <c r="BC92">
        <v>619</v>
      </c>
      <c r="BD92">
        <v>3695</v>
      </c>
      <c r="BE92" t="s">
        <v>364</v>
      </c>
      <c r="BG92">
        <v>53487</v>
      </c>
      <c r="BT92">
        <v>1836</v>
      </c>
      <c r="BV92">
        <v>5</v>
      </c>
      <c r="BW92">
        <v>410</v>
      </c>
      <c r="BX92">
        <v>10190</v>
      </c>
      <c r="BY92">
        <v>633062</v>
      </c>
      <c r="BZ92">
        <v>633062</v>
      </c>
      <c r="CA92">
        <v>10600</v>
      </c>
      <c r="CB92">
        <v>633062</v>
      </c>
      <c r="CC92">
        <v>16</v>
      </c>
      <c r="CD92">
        <v>74</v>
      </c>
      <c r="CE92" t="s">
        <v>366</v>
      </c>
      <c r="CF92">
        <v>0</v>
      </c>
      <c r="CG92">
        <v>0</v>
      </c>
      <c r="CH92">
        <v>0</v>
      </c>
      <c r="CI92">
        <v>0</v>
      </c>
      <c r="CJ92">
        <v>0</v>
      </c>
      <c r="CL92" t="s">
        <v>367</v>
      </c>
      <c r="CM92" t="s">
        <v>368</v>
      </c>
      <c r="CN92">
        <v>0</v>
      </c>
    </row>
    <row r="93" spans="1:92" x14ac:dyDescent="0.2">
      <c r="A93" t="s">
        <v>357</v>
      </c>
      <c r="B93" t="s">
        <v>392</v>
      </c>
      <c r="C93" s="2">
        <f t="shared" si="1"/>
        <v>0</v>
      </c>
      <c r="D93">
        <v>8.9550946368951987</v>
      </c>
      <c r="E93">
        <v>286.53166032132111</v>
      </c>
      <c r="F93">
        <v>306.74672720024648</v>
      </c>
      <c r="G93">
        <v>89.997267840591405</v>
      </c>
      <c r="H93">
        <v>94.30043621903333</v>
      </c>
      <c r="I93" t="s">
        <v>253</v>
      </c>
      <c r="J93" t="s">
        <v>94</v>
      </c>
      <c r="K93" t="s">
        <v>95</v>
      </c>
      <c r="L93">
        <v>33.55598792</v>
      </c>
      <c r="M93">
        <v>-92.499744030000002</v>
      </c>
      <c r="N93">
        <v>22</v>
      </c>
      <c r="O93">
        <v>0</v>
      </c>
      <c r="P93">
        <v>0</v>
      </c>
      <c r="Q93">
        <v>22</v>
      </c>
      <c r="R93" t="s">
        <v>393</v>
      </c>
      <c r="S93">
        <v>43598</v>
      </c>
      <c r="T93">
        <v>2016</v>
      </c>
      <c r="U93">
        <v>0.134037278127982</v>
      </c>
      <c r="V93">
        <v>73.818444666666693</v>
      </c>
      <c r="W93">
        <v>62966.666666666701</v>
      </c>
      <c r="X93">
        <v>0.37747638904276698</v>
      </c>
      <c r="Y93">
        <v>33711</v>
      </c>
      <c r="Z93">
        <v>0.768635702803111</v>
      </c>
      <c r="AA93">
        <v>2.4028018953998299E-2</v>
      </c>
      <c r="AB93">
        <v>0.25634102639872702</v>
      </c>
      <c r="AC93">
        <v>3854</v>
      </c>
      <c r="AD93">
        <v>0</v>
      </c>
      <c r="AE93">
        <v>0</v>
      </c>
      <c r="AF93">
        <v>0.60869253715979998</v>
      </c>
      <c r="AG93">
        <v>3</v>
      </c>
      <c r="AH93">
        <v>98679</v>
      </c>
      <c r="AI93">
        <v>0.174130260744434</v>
      </c>
      <c r="AJ93">
        <v>0.175741545820286</v>
      </c>
      <c r="AK93">
        <v>0.36998753534186613</v>
      </c>
      <c r="AL93">
        <v>0.28014065809341399</v>
      </c>
      <c r="AM93" t="s">
        <v>361</v>
      </c>
      <c r="AN93">
        <v>20200818</v>
      </c>
      <c r="AO93">
        <v>53487</v>
      </c>
      <c r="AP93">
        <v>579575</v>
      </c>
      <c r="AR93">
        <v>492</v>
      </c>
      <c r="AS93">
        <v>3695</v>
      </c>
      <c r="AV93">
        <v>122</v>
      </c>
      <c r="AW93">
        <v>478</v>
      </c>
      <c r="AX93">
        <v>46970</v>
      </c>
      <c r="AY93" t="s">
        <v>362</v>
      </c>
      <c r="AZ93" t="s">
        <v>363</v>
      </c>
      <c r="BA93" t="s">
        <v>364</v>
      </c>
      <c r="BB93" t="s">
        <v>365</v>
      </c>
      <c r="BC93">
        <v>619</v>
      </c>
      <c r="BD93">
        <v>3695</v>
      </c>
      <c r="BE93" t="s">
        <v>364</v>
      </c>
      <c r="BG93">
        <v>53487</v>
      </c>
      <c r="BT93">
        <v>1836</v>
      </c>
      <c r="BV93">
        <v>5</v>
      </c>
      <c r="BW93">
        <v>410</v>
      </c>
      <c r="BX93">
        <v>10190</v>
      </c>
      <c r="BY93">
        <v>633062</v>
      </c>
      <c r="BZ93">
        <v>633062</v>
      </c>
      <c r="CA93">
        <v>10600</v>
      </c>
      <c r="CB93">
        <v>633062</v>
      </c>
      <c r="CC93">
        <v>16</v>
      </c>
      <c r="CD93">
        <v>74</v>
      </c>
      <c r="CE93" t="s">
        <v>366</v>
      </c>
      <c r="CF93">
        <v>0</v>
      </c>
      <c r="CG93">
        <v>0</v>
      </c>
      <c r="CH93">
        <v>0</v>
      </c>
      <c r="CI93">
        <v>0</v>
      </c>
      <c r="CJ93">
        <v>0</v>
      </c>
      <c r="CL93" t="s">
        <v>367</v>
      </c>
      <c r="CM93" t="s">
        <v>368</v>
      </c>
      <c r="CN93">
        <v>0</v>
      </c>
    </row>
    <row r="94" spans="1:92" x14ac:dyDescent="0.2">
      <c r="A94" t="s">
        <v>357</v>
      </c>
      <c r="B94" t="s">
        <v>394</v>
      </c>
      <c r="C94" s="2">
        <f t="shared" si="1"/>
        <v>246.47887323943661</v>
      </c>
      <c r="D94">
        <v>7.6347259294557217</v>
      </c>
      <c r="E94">
        <v>282.37131745817948</v>
      </c>
      <c r="F94">
        <v>304.31319984498151</v>
      </c>
      <c r="G94">
        <v>81.211127573410025</v>
      </c>
      <c r="H94">
        <v>89.687046939045757</v>
      </c>
      <c r="I94" t="s">
        <v>395</v>
      </c>
      <c r="J94" t="s">
        <v>94</v>
      </c>
      <c r="K94" t="s">
        <v>95</v>
      </c>
      <c r="L94">
        <v>36.340385599999998</v>
      </c>
      <c r="M94">
        <v>-93.542702610000006</v>
      </c>
      <c r="N94">
        <v>401</v>
      </c>
      <c r="O94">
        <v>7</v>
      </c>
      <c r="P94">
        <v>0</v>
      </c>
      <c r="Q94">
        <v>394</v>
      </c>
      <c r="R94" t="s">
        <v>396</v>
      </c>
      <c r="S94">
        <v>44421</v>
      </c>
      <c r="T94">
        <v>2016</v>
      </c>
      <c r="U94">
        <v>9.6912132786035401E-2</v>
      </c>
      <c r="V94">
        <v>45.756593333333299</v>
      </c>
      <c r="W94">
        <v>115016.66666666701</v>
      </c>
      <c r="X94">
        <v>9.2746740718426604E-3</v>
      </c>
      <c r="Y94">
        <v>39275.5</v>
      </c>
      <c r="Z94">
        <v>0.75144695189220201</v>
      </c>
      <c r="AA94">
        <v>8.5707429794050494E-2</v>
      </c>
      <c r="AB94">
        <v>0.19983936487339199</v>
      </c>
      <c r="AC94">
        <v>28400</v>
      </c>
      <c r="AD94">
        <v>6.45858084506893E-3</v>
      </c>
      <c r="AE94">
        <v>8.5467265537888196E-3</v>
      </c>
      <c r="AF94">
        <v>0.94535626749299795</v>
      </c>
      <c r="AG94">
        <v>3</v>
      </c>
      <c r="AH94">
        <v>480928</v>
      </c>
      <c r="AI94">
        <v>0.18172158826269211</v>
      </c>
      <c r="AJ94">
        <v>0.18905948499567499</v>
      </c>
      <c r="AK94">
        <v>0.3444257768314592</v>
      </c>
      <c r="AL94">
        <v>0.28479314991017368</v>
      </c>
      <c r="AM94" t="s">
        <v>361</v>
      </c>
      <c r="AN94">
        <v>20200818</v>
      </c>
      <c r="AO94">
        <v>53487</v>
      </c>
      <c r="AP94">
        <v>579575</v>
      </c>
      <c r="AR94">
        <v>492</v>
      </c>
      <c r="AS94">
        <v>3695</v>
      </c>
      <c r="AV94">
        <v>122</v>
      </c>
      <c r="AW94">
        <v>478</v>
      </c>
      <c r="AX94">
        <v>46970</v>
      </c>
      <c r="AY94" t="s">
        <v>362</v>
      </c>
      <c r="AZ94" t="s">
        <v>363</v>
      </c>
      <c r="BA94" t="s">
        <v>364</v>
      </c>
      <c r="BB94" t="s">
        <v>365</v>
      </c>
      <c r="BC94">
        <v>619</v>
      </c>
      <c r="BD94">
        <v>3695</v>
      </c>
      <c r="BE94" t="s">
        <v>364</v>
      </c>
      <c r="BG94">
        <v>53487</v>
      </c>
      <c r="BT94">
        <v>1836</v>
      </c>
      <c r="BV94">
        <v>5</v>
      </c>
      <c r="BW94">
        <v>410</v>
      </c>
      <c r="BX94">
        <v>10190</v>
      </c>
      <c r="BY94">
        <v>633062</v>
      </c>
      <c r="BZ94">
        <v>633062</v>
      </c>
      <c r="CA94">
        <v>10600</v>
      </c>
      <c r="CB94">
        <v>633062</v>
      </c>
      <c r="CC94">
        <v>16</v>
      </c>
      <c r="CD94">
        <v>74</v>
      </c>
      <c r="CE94" t="s">
        <v>366</v>
      </c>
      <c r="CF94">
        <v>0</v>
      </c>
      <c r="CG94">
        <v>0</v>
      </c>
      <c r="CH94">
        <v>0</v>
      </c>
      <c r="CI94">
        <v>0</v>
      </c>
      <c r="CJ94">
        <v>0</v>
      </c>
      <c r="CL94" t="s">
        <v>367</v>
      </c>
      <c r="CM94" t="s">
        <v>368</v>
      </c>
      <c r="CN94">
        <v>0</v>
      </c>
    </row>
    <row r="95" spans="1:92" x14ac:dyDescent="0.2">
      <c r="A95" t="s">
        <v>357</v>
      </c>
      <c r="B95" t="s">
        <v>397</v>
      </c>
      <c r="C95" s="2">
        <f t="shared" si="1"/>
        <v>1143.5832274459974</v>
      </c>
      <c r="D95">
        <v>10.24029355138495</v>
      </c>
      <c r="E95">
        <v>286.52234831055898</v>
      </c>
      <c r="F95">
        <v>306.98999796952131</v>
      </c>
      <c r="G95">
        <v>87.385909347602237</v>
      </c>
      <c r="H95">
        <v>94.194690628510088</v>
      </c>
      <c r="I95" t="s">
        <v>398</v>
      </c>
      <c r="J95" t="s">
        <v>94</v>
      </c>
      <c r="K95" t="s">
        <v>95</v>
      </c>
      <c r="L95">
        <v>33.264589729999997</v>
      </c>
      <c r="M95">
        <v>-91.295392090000007</v>
      </c>
      <c r="N95">
        <v>926</v>
      </c>
      <c r="O95">
        <v>9</v>
      </c>
      <c r="P95">
        <v>0</v>
      </c>
      <c r="Q95">
        <v>917</v>
      </c>
      <c r="R95" t="s">
        <v>399</v>
      </c>
      <c r="S95">
        <v>43436</v>
      </c>
      <c r="T95">
        <v>2016</v>
      </c>
      <c r="U95">
        <v>0.20586547036983199</v>
      </c>
      <c r="V95">
        <v>15.306145000000001</v>
      </c>
      <c r="W95">
        <v>61000</v>
      </c>
      <c r="X95">
        <v>0.53640551543377502</v>
      </c>
      <c r="Y95">
        <v>31541</v>
      </c>
      <c r="Z95">
        <v>0.67947021127618101</v>
      </c>
      <c r="AA95">
        <v>4.2546984426474803E-2</v>
      </c>
      <c r="AB95">
        <v>0.30325263380324202</v>
      </c>
      <c r="AC95">
        <v>7870</v>
      </c>
      <c r="AD95">
        <v>2.32746407609796E-3</v>
      </c>
      <c r="AE95">
        <v>6.0319485877361103E-3</v>
      </c>
      <c r="AF95">
        <v>0.44041768664021702</v>
      </c>
      <c r="AG95">
        <v>2</v>
      </c>
      <c r="AH95">
        <v>222459</v>
      </c>
      <c r="AI95">
        <v>0.17283184766631149</v>
      </c>
      <c r="AJ95">
        <v>0.2030531468720079</v>
      </c>
      <c r="AK95">
        <v>0.36566288619475951</v>
      </c>
      <c r="AL95">
        <v>0.25845211926692108</v>
      </c>
      <c r="AM95" t="s">
        <v>361</v>
      </c>
      <c r="AN95">
        <v>20200818</v>
      </c>
      <c r="AO95">
        <v>53487</v>
      </c>
      <c r="AP95">
        <v>579575</v>
      </c>
      <c r="AR95">
        <v>492</v>
      </c>
      <c r="AS95">
        <v>3695</v>
      </c>
      <c r="AV95">
        <v>122</v>
      </c>
      <c r="AW95">
        <v>478</v>
      </c>
      <c r="AX95">
        <v>46970</v>
      </c>
      <c r="AY95" t="s">
        <v>362</v>
      </c>
      <c r="AZ95" t="s">
        <v>363</v>
      </c>
      <c r="BA95" t="s">
        <v>364</v>
      </c>
      <c r="BB95" t="s">
        <v>365</v>
      </c>
      <c r="BC95">
        <v>619</v>
      </c>
      <c r="BD95">
        <v>3695</v>
      </c>
      <c r="BE95" t="s">
        <v>364</v>
      </c>
      <c r="BG95">
        <v>53487</v>
      </c>
      <c r="BT95">
        <v>1836</v>
      </c>
      <c r="BV95">
        <v>5</v>
      </c>
      <c r="BW95">
        <v>410</v>
      </c>
      <c r="BX95">
        <v>10190</v>
      </c>
      <c r="BY95">
        <v>633062</v>
      </c>
      <c r="BZ95">
        <v>633062</v>
      </c>
      <c r="CA95">
        <v>10600</v>
      </c>
      <c r="CB95">
        <v>633062</v>
      </c>
      <c r="CC95">
        <v>16</v>
      </c>
      <c r="CD95">
        <v>74</v>
      </c>
      <c r="CE95" t="s">
        <v>366</v>
      </c>
      <c r="CF95">
        <v>0</v>
      </c>
      <c r="CG95">
        <v>0</v>
      </c>
      <c r="CH95">
        <v>0</v>
      </c>
      <c r="CI95">
        <v>0</v>
      </c>
      <c r="CJ95">
        <v>0</v>
      </c>
      <c r="CL95" t="s">
        <v>367</v>
      </c>
      <c r="CM95" t="s">
        <v>368</v>
      </c>
      <c r="CN95">
        <v>0</v>
      </c>
    </row>
    <row r="96" spans="1:92" x14ac:dyDescent="0.2">
      <c r="A96" t="s">
        <v>357</v>
      </c>
      <c r="B96" t="s">
        <v>400</v>
      </c>
      <c r="C96" s="2">
        <f t="shared" si="1"/>
        <v>229.30520522815868</v>
      </c>
      <c r="D96">
        <v>9.109420303284482</v>
      </c>
      <c r="E96">
        <v>286.0031764839369</v>
      </c>
      <c r="F96">
        <v>306.67749831355172</v>
      </c>
      <c r="G96">
        <v>88.299387588558773</v>
      </c>
      <c r="H96">
        <v>92.875647420436891</v>
      </c>
      <c r="I96" t="s">
        <v>401</v>
      </c>
      <c r="J96" t="s">
        <v>94</v>
      </c>
      <c r="K96" t="s">
        <v>95</v>
      </c>
      <c r="L96">
        <v>34.04613432</v>
      </c>
      <c r="M96">
        <v>-93.174847130000003</v>
      </c>
      <c r="N96">
        <v>195</v>
      </c>
      <c r="O96">
        <v>2</v>
      </c>
      <c r="P96">
        <v>0</v>
      </c>
      <c r="Q96">
        <v>193</v>
      </c>
      <c r="R96" t="s">
        <v>402</v>
      </c>
      <c r="S96">
        <v>43498</v>
      </c>
      <c r="T96">
        <v>2016</v>
      </c>
      <c r="U96">
        <v>0.117655606609244</v>
      </c>
      <c r="V96">
        <v>14.6985383333333</v>
      </c>
      <c r="W96">
        <v>70066.666666666701</v>
      </c>
      <c r="X96">
        <v>0.23455010705054199</v>
      </c>
      <c r="Y96">
        <v>36336.666666666701</v>
      </c>
      <c r="Z96">
        <v>0.75379928029058996</v>
      </c>
      <c r="AA96">
        <v>2.4414413173469599E-2</v>
      </c>
      <c r="AB96">
        <v>0.19687540108902801</v>
      </c>
      <c r="AC96">
        <v>8722</v>
      </c>
      <c r="AD96">
        <v>1.6013058560891799E-3</v>
      </c>
      <c r="AE96">
        <v>1.89589796621855E-3</v>
      </c>
      <c r="AF96">
        <v>0.74247257467935002</v>
      </c>
      <c r="AG96">
        <v>2</v>
      </c>
      <c r="AH96">
        <v>414414</v>
      </c>
      <c r="AI96">
        <v>0.14934582325886681</v>
      </c>
      <c r="AJ96">
        <v>0.16647844908714471</v>
      </c>
      <c r="AK96">
        <v>0.46404079012774663</v>
      </c>
      <c r="AL96">
        <v>0.22013493752624189</v>
      </c>
      <c r="AM96" t="s">
        <v>361</v>
      </c>
      <c r="AN96">
        <v>20200818</v>
      </c>
      <c r="AO96">
        <v>53487</v>
      </c>
      <c r="AP96">
        <v>579575</v>
      </c>
      <c r="AR96">
        <v>492</v>
      </c>
      <c r="AS96">
        <v>3695</v>
      </c>
      <c r="AV96">
        <v>122</v>
      </c>
      <c r="AW96">
        <v>478</v>
      </c>
      <c r="AX96">
        <v>46970</v>
      </c>
      <c r="AY96" t="s">
        <v>362</v>
      </c>
      <c r="AZ96" t="s">
        <v>363</v>
      </c>
      <c r="BA96" t="s">
        <v>364</v>
      </c>
      <c r="BB96" t="s">
        <v>365</v>
      </c>
      <c r="BC96">
        <v>619</v>
      </c>
      <c r="BD96">
        <v>3695</v>
      </c>
      <c r="BE96" t="s">
        <v>364</v>
      </c>
      <c r="BG96">
        <v>53487</v>
      </c>
      <c r="BT96">
        <v>1836</v>
      </c>
      <c r="BV96">
        <v>5</v>
      </c>
      <c r="BW96">
        <v>410</v>
      </c>
      <c r="BX96">
        <v>10190</v>
      </c>
      <c r="BY96">
        <v>633062</v>
      </c>
      <c r="BZ96">
        <v>633062</v>
      </c>
      <c r="CA96">
        <v>10600</v>
      </c>
      <c r="CB96">
        <v>633062</v>
      </c>
      <c r="CC96">
        <v>16</v>
      </c>
      <c r="CD96">
        <v>74</v>
      </c>
      <c r="CE96" t="s">
        <v>366</v>
      </c>
      <c r="CF96">
        <v>0</v>
      </c>
      <c r="CG96">
        <v>0</v>
      </c>
      <c r="CH96">
        <v>0</v>
      </c>
      <c r="CI96">
        <v>0</v>
      </c>
      <c r="CJ96">
        <v>0</v>
      </c>
      <c r="CL96" t="s">
        <v>367</v>
      </c>
      <c r="CM96" t="s">
        <v>368</v>
      </c>
      <c r="CN96">
        <v>0</v>
      </c>
    </row>
    <row r="97" spans="1:92" x14ac:dyDescent="0.2">
      <c r="A97" t="s">
        <v>357</v>
      </c>
      <c r="B97" t="s">
        <v>403</v>
      </c>
      <c r="C97" s="2">
        <f t="shared" si="1"/>
        <v>325.77534532186604</v>
      </c>
      <c r="D97">
        <v>10.987314412721719</v>
      </c>
      <c r="E97">
        <v>281.77138638903227</v>
      </c>
      <c r="F97">
        <v>305.38805791623128</v>
      </c>
      <c r="G97">
        <v>86.444832449811372</v>
      </c>
      <c r="H97">
        <v>91.955604130031801</v>
      </c>
      <c r="I97" t="s">
        <v>271</v>
      </c>
      <c r="J97" t="s">
        <v>94</v>
      </c>
      <c r="K97" t="s">
        <v>95</v>
      </c>
      <c r="L97">
        <v>36.368262119999997</v>
      </c>
      <c r="M97">
        <v>-90.414817200000002</v>
      </c>
      <c r="N97">
        <v>147</v>
      </c>
      <c r="O97">
        <v>5</v>
      </c>
      <c r="P97">
        <v>0</v>
      </c>
      <c r="Q97">
        <v>142</v>
      </c>
      <c r="R97" t="s">
        <v>404</v>
      </c>
      <c r="S97">
        <v>44318</v>
      </c>
      <c r="T97">
        <v>2016</v>
      </c>
      <c r="U97">
        <v>0.112087300566915</v>
      </c>
      <c r="V97">
        <v>84.048586181818195</v>
      </c>
      <c r="W97">
        <v>51556.969696969703</v>
      </c>
      <c r="X97">
        <v>1.43835562358737E-3</v>
      </c>
      <c r="Y97">
        <v>33321.775757575801</v>
      </c>
      <c r="Z97">
        <v>0.72361270856627602</v>
      </c>
      <c r="AA97">
        <v>1.01587404956905E-2</v>
      </c>
      <c r="AB97">
        <v>0.39317675159286702</v>
      </c>
      <c r="AC97">
        <v>15348</v>
      </c>
      <c r="AD97">
        <v>4.7615559299685E-4</v>
      </c>
      <c r="AE97">
        <v>7.8021944828273303E-3</v>
      </c>
      <c r="AF97">
        <v>0.97482567685226895</v>
      </c>
      <c r="AG97">
        <v>3</v>
      </c>
      <c r="AH97">
        <v>293602</v>
      </c>
      <c r="AI97">
        <v>0.19934128514110941</v>
      </c>
      <c r="AJ97">
        <v>0.18321060483239221</v>
      </c>
      <c r="AK97">
        <v>0.35171081940858712</v>
      </c>
      <c r="AL97">
        <v>0.26573729061791129</v>
      </c>
      <c r="AM97" t="s">
        <v>361</v>
      </c>
      <c r="AN97">
        <v>20200818</v>
      </c>
      <c r="AO97">
        <v>53487</v>
      </c>
      <c r="AP97">
        <v>579575</v>
      </c>
      <c r="AR97">
        <v>492</v>
      </c>
      <c r="AS97">
        <v>3695</v>
      </c>
      <c r="AV97">
        <v>122</v>
      </c>
      <c r="AW97">
        <v>478</v>
      </c>
      <c r="AX97">
        <v>46970</v>
      </c>
      <c r="AY97" t="s">
        <v>362</v>
      </c>
      <c r="AZ97" t="s">
        <v>363</v>
      </c>
      <c r="BA97" t="s">
        <v>364</v>
      </c>
      <c r="BB97" t="s">
        <v>365</v>
      </c>
      <c r="BC97">
        <v>619</v>
      </c>
      <c r="BD97">
        <v>3695</v>
      </c>
      <c r="BE97" t="s">
        <v>364</v>
      </c>
      <c r="BG97">
        <v>53487</v>
      </c>
      <c r="BT97">
        <v>1836</v>
      </c>
      <c r="BV97">
        <v>5</v>
      </c>
      <c r="BW97">
        <v>410</v>
      </c>
      <c r="BX97">
        <v>10190</v>
      </c>
      <c r="BY97">
        <v>633062</v>
      </c>
      <c r="BZ97">
        <v>633062</v>
      </c>
      <c r="CA97">
        <v>10600</v>
      </c>
      <c r="CB97">
        <v>633062</v>
      </c>
      <c r="CC97">
        <v>16</v>
      </c>
      <c r="CD97">
        <v>74</v>
      </c>
      <c r="CE97" t="s">
        <v>366</v>
      </c>
      <c r="CF97">
        <v>0</v>
      </c>
      <c r="CG97">
        <v>0</v>
      </c>
      <c r="CH97">
        <v>0</v>
      </c>
      <c r="CI97">
        <v>0</v>
      </c>
      <c r="CJ97">
        <v>0</v>
      </c>
      <c r="CL97" t="s">
        <v>367</v>
      </c>
      <c r="CM97" t="s">
        <v>368</v>
      </c>
      <c r="CN97">
        <v>0</v>
      </c>
    </row>
    <row r="98" spans="1:92" x14ac:dyDescent="0.2">
      <c r="A98" t="s">
        <v>357</v>
      </c>
      <c r="B98" t="s">
        <v>405</v>
      </c>
      <c r="C98" s="2">
        <f t="shared" si="1"/>
        <v>195.48049104699351</v>
      </c>
      <c r="D98">
        <v>8.5941841419066964</v>
      </c>
      <c r="E98">
        <v>282.91097720243971</v>
      </c>
      <c r="F98">
        <v>305.12525878959099</v>
      </c>
      <c r="G98">
        <v>84.159621691805341</v>
      </c>
      <c r="H98">
        <v>92.964254636755825</v>
      </c>
      <c r="I98" t="s">
        <v>274</v>
      </c>
      <c r="J98" t="s">
        <v>94</v>
      </c>
      <c r="K98" t="s">
        <v>95</v>
      </c>
      <c r="L98">
        <v>35.538649220000003</v>
      </c>
      <c r="M98">
        <v>-92.026400190000004</v>
      </c>
      <c r="N98">
        <v>229</v>
      </c>
      <c r="O98">
        <v>5</v>
      </c>
      <c r="P98">
        <v>0</v>
      </c>
      <c r="Q98">
        <v>224</v>
      </c>
      <c r="R98" t="s">
        <v>406</v>
      </c>
      <c r="S98">
        <v>44030</v>
      </c>
      <c r="T98">
        <v>2016</v>
      </c>
      <c r="U98">
        <v>7.4801414141242098E-2</v>
      </c>
      <c r="V98">
        <v>45.164230000000003</v>
      </c>
      <c r="W98">
        <v>112224.66666666701</v>
      </c>
      <c r="X98">
        <v>2.2086313315911898E-3</v>
      </c>
      <c r="Y98">
        <v>42745.371428571401</v>
      </c>
      <c r="Z98">
        <v>0.81565785704636096</v>
      </c>
      <c r="AA98">
        <v>1.8894930637931899E-2</v>
      </c>
      <c r="AB98">
        <v>0.29032550808247298</v>
      </c>
      <c r="AC98">
        <v>25578</v>
      </c>
      <c r="AD98">
        <v>3.7491736107677699E-3</v>
      </c>
      <c r="AE98">
        <v>1.6937603880566501E-3</v>
      </c>
      <c r="AF98">
        <v>0.98030855116169102</v>
      </c>
      <c r="AG98">
        <v>3</v>
      </c>
      <c r="AH98">
        <v>453751</v>
      </c>
      <c r="AI98">
        <v>0.23066615831149681</v>
      </c>
      <c r="AJ98">
        <v>0.16594784364111589</v>
      </c>
      <c r="AK98">
        <v>0.32163014516772409</v>
      </c>
      <c r="AL98">
        <v>0.28175585287966309</v>
      </c>
      <c r="AM98" t="s">
        <v>361</v>
      </c>
      <c r="AN98">
        <v>20200818</v>
      </c>
      <c r="AO98">
        <v>53487</v>
      </c>
      <c r="AP98">
        <v>579575</v>
      </c>
      <c r="AR98">
        <v>492</v>
      </c>
      <c r="AS98">
        <v>3695</v>
      </c>
      <c r="AV98">
        <v>122</v>
      </c>
      <c r="AW98">
        <v>478</v>
      </c>
      <c r="AX98">
        <v>46970</v>
      </c>
      <c r="AY98" t="s">
        <v>362</v>
      </c>
      <c r="AZ98" t="s">
        <v>363</v>
      </c>
      <c r="BA98" t="s">
        <v>364</v>
      </c>
      <c r="BB98" t="s">
        <v>365</v>
      </c>
      <c r="BC98">
        <v>619</v>
      </c>
      <c r="BD98">
        <v>3695</v>
      </c>
      <c r="BE98" t="s">
        <v>364</v>
      </c>
      <c r="BG98">
        <v>53487</v>
      </c>
      <c r="BT98">
        <v>1836</v>
      </c>
      <c r="BV98">
        <v>5</v>
      </c>
      <c r="BW98">
        <v>410</v>
      </c>
      <c r="BX98">
        <v>10190</v>
      </c>
      <c r="BY98">
        <v>633062</v>
      </c>
      <c r="BZ98">
        <v>633062</v>
      </c>
      <c r="CA98">
        <v>10600</v>
      </c>
      <c r="CB98">
        <v>633062</v>
      </c>
      <c r="CC98">
        <v>16</v>
      </c>
      <c r="CD98">
        <v>74</v>
      </c>
      <c r="CE98" t="s">
        <v>366</v>
      </c>
      <c r="CF98">
        <v>0</v>
      </c>
      <c r="CG98">
        <v>0</v>
      </c>
      <c r="CH98">
        <v>0</v>
      </c>
      <c r="CI98">
        <v>0</v>
      </c>
      <c r="CJ98">
        <v>0</v>
      </c>
      <c r="CL98" t="s">
        <v>367</v>
      </c>
      <c r="CM98" t="s">
        <v>368</v>
      </c>
      <c r="CN98">
        <v>0</v>
      </c>
    </row>
    <row r="99" spans="1:92" x14ac:dyDescent="0.2">
      <c r="A99" t="s">
        <v>357</v>
      </c>
      <c r="B99" t="s">
        <v>407</v>
      </c>
      <c r="C99" s="2">
        <f t="shared" si="1"/>
        <v>249.25224327018941</v>
      </c>
      <c r="D99">
        <v>9.1723751437658656</v>
      </c>
      <c r="E99">
        <v>286.08003437145078</v>
      </c>
      <c r="F99">
        <v>306.57228993645708</v>
      </c>
      <c r="G99">
        <v>86.30525707877176</v>
      </c>
      <c r="H99">
        <v>92.830925922740562</v>
      </c>
      <c r="I99" t="s">
        <v>408</v>
      </c>
      <c r="J99" t="s">
        <v>94</v>
      </c>
      <c r="K99" t="s">
        <v>95</v>
      </c>
      <c r="L99">
        <v>33.897231869999999</v>
      </c>
      <c r="M99">
        <v>-92.185370449999994</v>
      </c>
      <c r="N99">
        <v>121</v>
      </c>
      <c r="O99">
        <v>2</v>
      </c>
      <c r="P99">
        <v>0</v>
      </c>
      <c r="Q99">
        <v>119</v>
      </c>
      <c r="R99" t="s">
        <v>409</v>
      </c>
      <c r="S99">
        <v>43472</v>
      </c>
      <c r="T99">
        <v>2016</v>
      </c>
      <c r="U99">
        <v>0.10012994417783801</v>
      </c>
      <c r="V99">
        <v>11.7235763333333</v>
      </c>
      <c r="W99">
        <v>71100</v>
      </c>
      <c r="X99">
        <v>0.10086691023368501</v>
      </c>
      <c r="Y99">
        <v>47930.333333333299</v>
      </c>
      <c r="Z99">
        <v>0.78820191657719996</v>
      </c>
      <c r="AA99">
        <v>2.7237398857675899E-2</v>
      </c>
      <c r="AB99">
        <v>0.268235524152375</v>
      </c>
      <c r="AC99">
        <v>8024</v>
      </c>
      <c r="AD99">
        <v>4.9619583195501004E-4</v>
      </c>
      <c r="AE99">
        <v>1.04752453412725E-3</v>
      </c>
      <c r="AF99">
        <v>0.88564567040989794</v>
      </c>
      <c r="AG99">
        <v>1</v>
      </c>
      <c r="AH99">
        <v>155335</v>
      </c>
      <c r="AI99">
        <v>0.16031158463964981</v>
      </c>
      <c r="AJ99">
        <v>0.20462226800141631</v>
      </c>
      <c r="AK99">
        <v>0.37308397978562458</v>
      </c>
      <c r="AL99">
        <v>0.26198216757330928</v>
      </c>
      <c r="AM99" t="s">
        <v>361</v>
      </c>
      <c r="AN99">
        <v>20200818</v>
      </c>
      <c r="AO99">
        <v>53487</v>
      </c>
      <c r="AP99">
        <v>579575</v>
      </c>
      <c r="AR99">
        <v>492</v>
      </c>
      <c r="AS99">
        <v>3695</v>
      </c>
      <c r="AV99">
        <v>122</v>
      </c>
      <c r="AW99">
        <v>478</v>
      </c>
      <c r="AX99">
        <v>46970</v>
      </c>
      <c r="AY99" t="s">
        <v>362</v>
      </c>
      <c r="AZ99" t="s">
        <v>363</v>
      </c>
      <c r="BA99" t="s">
        <v>364</v>
      </c>
      <c r="BB99" t="s">
        <v>365</v>
      </c>
      <c r="BC99">
        <v>619</v>
      </c>
      <c r="BD99">
        <v>3695</v>
      </c>
      <c r="BE99" t="s">
        <v>364</v>
      </c>
      <c r="BG99">
        <v>53487</v>
      </c>
      <c r="BT99">
        <v>1836</v>
      </c>
      <c r="BV99">
        <v>5</v>
      </c>
      <c r="BW99">
        <v>410</v>
      </c>
      <c r="BX99">
        <v>10190</v>
      </c>
      <c r="BY99">
        <v>633062</v>
      </c>
      <c r="BZ99">
        <v>633062</v>
      </c>
      <c r="CA99">
        <v>10600</v>
      </c>
      <c r="CB99">
        <v>633062</v>
      </c>
      <c r="CC99">
        <v>16</v>
      </c>
      <c r="CD99">
        <v>74</v>
      </c>
      <c r="CE99" t="s">
        <v>366</v>
      </c>
      <c r="CF99">
        <v>0</v>
      </c>
      <c r="CG99">
        <v>0</v>
      </c>
      <c r="CH99">
        <v>0</v>
      </c>
      <c r="CI99">
        <v>0</v>
      </c>
      <c r="CJ99">
        <v>0</v>
      </c>
      <c r="CL99" t="s">
        <v>367</v>
      </c>
      <c r="CM99" t="s">
        <v>368</v>
      </c>
      <c r="CN99">
        <v>0</v>
      </c>
    </row>
    <row r="100" spans="1:92" x14ac:dyDescent="0.2">
      <c r="A100" t="s">
        <v>357</v>
      </c>
      <c r="B100" t="s">
        <v>410</v>
      </c>
      <c r="C100" s="2">
        <f t="shared" si="1"/>
        <v>478.92720306513405</v>
      </c>
      <c r="D100">
        <v>8.8795861841537409</v>
      </c>
      <c r="E100">
        <v>287.11158576321441</v>
      </c>
      <c r="F100">
        <v>307.09883384235798</v>
      </c>
      <c r="G100">
        <v>89.504898768307442</v>
      </c>
      <c r="H100">
        <v>93.847866675211137</v>
      </c>
      <c r="I100" t="s">
        <v>411</v>
      </c>
      <c r="J100" t="s">
        <v>94</v>
      </c>
      <c r="K100" t="s">
        <v>95</v>
      </c>
      <c r="L100">
        <v>33.212307010000004</v>
      </c>
      <c r="M100">
        <v>-93.22642793</v>
      </c>
      <c r="N100">
        <v>250</v>
      </c>
      <c r="O100">
        <v>12</v>
      </c>
      <c r="P100">
        <v>0</v>
      </c>
      <c r="Q100">
        <v>238</v>
      </c>
      <c r="R100" t="s">
        <v>412</v>
      </c>
      <c r="S100">
        <v>43574</v>
      </c>
      <c r="T100">
        <v>2016</v>
      </c>
      <c r="U100">
        <v>0.20218733341574699</v>
      </c>
      <c r="V100">
        <v>24.6003878</v>
      </c>
      <c r="W100">
        <v>70320</v>
      </c>
      <c r="X100">
        <v>0.328842587845524</v>
      </c>
      <c r="Y100">
        <v>34637.199999999997</v>
      </c>
      <c r="Z100">
        <v>0.71484692535836403</v>
      </c>
      <c r="AA100">
        <v>1.52465859447462E-2</v>
      </c>
      <c r="AB100">
        <v>0.21018682138275699</v>
      </c>
      <c r="AC100">
        <v>25056</v>
      </c>
      <c r="AD100">
        <v>3.0362331732194802E-3</v>
      </c>
      <c r="AE100">
        <v>1.26290137765057E-3</v>
      </c>
      <c r="AF100">
        <v>0.63732948131468203</v>
      </c>
      <c r="AG100">
        <v>2</v>
      </c>
      <c r="AH100">
        <v>446646</v>
      </c>
      <c r="AI100">
        <v>0.16022980167739101</v>
      </c>
      <c r="AJ100">
        <v>0.1880952700796604</v>
      </c>
      <c r="AK100">
        <v>0.41699466691742448</v>
      </c>
      <c r="AL100">
        <v>0.234680261325524</v>
      </c>
      <c r="AM100" t="s">
        <v>361</v>
      </c>
      <c r="AN100">
        <v>20200818</v>
      </c>
      <c r="AO100">
        <v>53487</v>
      </c>
      <c r="AP100">
        <v>579575</v>
      </c>
      <c r="AR100">
        <v>492</v>
      </c>
      <c r="AS100">
        <v>3695</v>
      </c>
      <c r="AV100">
        <v>122</v>
      </c>
      <c r="AW100">
        <v>478</v>
      </c>
      <c r="AX100">
        <v>46970</v>
      </c>
      <c r="AY100" t="s">
        <v>362</v>
      </c>
      <c r="AZ100" t="s">
        <v>363</v>
      </c>
      <c r="BA100" t="s">
        <v>364</v>
      </c>
      <c r="BB100" t="s">
        <v>365</v>
      </c>
      <c r="BC100">
        <v>619</v>
      </c>
      <c r="BD100">
        <v>3695</v>
      </c>
      <c r="BE100" t="s">
        <v>364</v>
      </c>
      <c r="BG100">
        <v>53487</v>
      </c>
      <c r="BT100">
        <v>1836</v>
      </c>
      <c r="BV100">
        <v>5</v>
      </c>
      <c r="BW100">
        <v>410</v>
      </c>
      <c r="BX100">
        <v>10190</v>
      </c>
      <c r="BY100">
        <v>633062</v>
      </c>
      <c r="BZ100">
        <v>633062</v>
      </c>
      <c r="CA100">
        <v>10600</v>
      </c>
      <c r="CB100">
        <v>633062</v>
      </c>
      <c r="CC100">
        <v>16</v>
      </c>
      <c r="CD100">
        <v>74</v>
      </c>
      <c r="CE100" t="s">
        <v>366</v>
      </c>
      <c r="CF100">
        <v>0</v>
      </c>
      <c r="CG100">
        <v>0</v>
      </c>
      <c r="CH100">
        <v>0</v>
      </c>
      <c r="CI100">
        <v>0</v>
      </c>
      <c r="CJ100">
        <v>0</v>
      </c>
      <c r="CL100" t="s">
        <v>367</v>
      </c>
      <c r="CM100" t="s">
        <v>368</v>
      </c>
      <c r="CN100">
        <v>0</v>
      </c>
    </row>
    <row r="101" spans="1:92" x14ac:dyDescent="0.2">
      <c r="A101" t="s">
        <v>357</v>
      </c>
      <c r="B101" t="s">
        <v>413</v>
      </c>
      <c r="C101" s="2">
        <f t="shared" si="1"/>
        <v>150.30060120240481</v>
      </c>
      <c r="D101">
        <v>9.3303041151391124</v>
      </c>
      <c r="E101">
        <v>284.21978583288438</v>
      </c>
      <c r="F101">
        <v>306.20788865735341</v>
      </c>
      <c r="G101">
        <v>86.867242932999417</v>
      </c>
      <c r="H101">
        <v>93.831718683575389</v>
      </c>
      <c r="I101" t="s">
        <v>414</v>
      </c>
      <c r="J101" t="s">
        <v>94</v>
      </c>
      <c r="K101" t="s">
        <v>95</v>
      </c>
      <c r="L101">
        <v>35.262055369999999</v>
      </c>
      <c r="M101">
        <v>-92.705065660000002</v>
      </c>
      <c r="N101">
        <v>169</v>
      </c>
      <c r="O101">
        <v>3</v>
      </c>
      <c r="P101">
        <v>0</v>
      </c>
      <c r="Q101">
        <v>166</v>
      </c>
      <c r="R101" t="s">
        <v>415</v>
      </c>
      <c r="S101">
        <v>43994</v>
      </c>
      <c r="T101">
        <v>2016</v>
      </c>
      <c r="U101">
        <v>0.110399725241212</v>
      </c>
      <c r="V101">
        <v>29.588441777777799</v>
      </c>
      <c r="W101">
        <v>96300</v>
      </c>
      <c r="X101">
        <v>0.143858113980456</v>
      </c>
      <c r="Y101">
        <v>41181.777777777803</v>
      </c>
      <c r="Z101">
        <v>0.80665074522411195</v>
      </c>
      <c r="AA101">
        <v>1.33818500471398E-2</v>
      </c>
      <c r="AB101">
        <v>0.27456111500807301</v>
      </c>
      <c r="AC101">
        <v>19960</v>
      </c>
      <c r="AD101">
        <v>1.6407732143772799E-4</v>
      </c>
      <c r="AE101">
        <v>7.8932186225801008E-3</v>
      </c>
      <c r="AF101">
        <v>0.83055112908281203</v>
      </c>
      <c r="AG101">
        <v>2</v>
      </c>
      <c r="AH101">
        <v>374748</v>
      </c>
      <c r="AI101">
        <v>0.16954860332810309</v>
      </c>
      <c r="AJ101">
        <v>0.1984960560163096</v>
      </c>
      <c r="AK101">
        <v>0.37002465656921452</v>
      </c>
      <c r="AL101">
        <v>0.26193068408637271</v>
      </c>
      <c r="AM101" t="s">
        <v>361</v>
      </c>
      <c r="AN101">
        <v>20200818</v>
      </c>
      <c r="AO101">
        <v>53487</v>
      </c>
      <c r="AP101">
        <v>579575</v>
      </c>
      <c r="AR101">
        <v>492</v>
      </c>
      <c r="AS101">
        <v>3695</v>
      </c>
      <c r="AV101">
        <v>122</v>
      </c>
      <c r="AW101">
        <v>478</v>
      </c>
      <c r="AX101">
        <v>46970</v>
      </c>
      <c r="AY101" t="s">
        <v>362</v>
      </c>
      <c r="AZ101" t="s">
        <v>363</v>
      </c>
      <c r="BA101" t="s">
        <v>364</v>
      </c>
      <c r="BB101" t="s">
        <v>365</v>
      </c>
      <c r="BC101">
        <v>619</v>
      </c>
      <c r="BD101">
        <v>3695</v>
      </c>
      <c r="BE101" t="s">
        <v>364</v>
      </c>
      <c r="BG101">
        <v>53487</v>
      </c>
      <c r="BT101">
        <v>1836</v>
      </c>
      <c r="BV101">
        <v>5</v>
      </c>
      <c r="BW101">
        <v>410</v>
      </c>
      <c r="BX101">
        <v>10190</v>
      </c>
      <c r="BY101">
        <v>633062</v>
      </c>
      <c r="BZ101">
        <v>633062</v>
      </c>
      <c r="CA101">
        <v>10600</v>
      </c>
      <c r="CB101">
        <v>633062</v>
      </c>
      <c r="CC101">
        <v>16</v>
      </c>
      <c r="CD101">
        <v>74</v>
      </c>
      <c r="CE101" t="s">
        <v>366</v>
      </c>
      <c r="CF101">
        <v>0</v>
      </c>
      <c r="CG101">
        <v>0</v>
      </c>
      <c r="CH101">
        <v>0</v>
      </c>
      <c r="CI101">
        <v>0</v>
      </c>
      <c r="CJ101">
        <v>0</v>
      </c>
      <c r="CL101" t="s">
        <v>367</v>
      </c>
      <c r="CM101" t="s">
        <v>368</v>
      </c>
      <c r="CN101">
        <v>0</v>
      </c>
    </row>
    <row r="102" spans="1:92" x14ac:dyDescent="0.2">
      <c r="A102" t="s">
        <v>357</v>
      </c>
      <c r="B102" t="s">
        <v>416</v>
      </c>
      <c r="C102" s="2">
        <f t="shared" si="1"/>
        <v>134.91635186184567</v>
      </c>
      <c r="D102">
        <v>11.396963822686541</v>
      </c>
      <c r="E102">
        <v>282.56730183410241</v>
      </c>
      <c r="F102">
        <v>305.73720188868288</v>
      </c>
      <c r="G102">
        <v>86.297618396525536</v>
      </c>
      <c r="H102">
        <v>91.230243383924673</v>
      </c>
      <c r="I102" t="s">
        <v>417</v>
      </c>
      <c r="J102" t="s">
        <v>94</v>
      </c>
      <c r="K102" t="s">
        <v>95</v>
      </c>
      <c r="L102">
        <v>35.830182829999998</v>
      </c>
      <c r="M102">
        <v>-90.632357290000002</v>
      </c>
      <c r="N102">
        <v>1512</v>
      </c>
      <c r="O102">
        <v>14</v>
      </c>
      <c r="P102">
        <v>0</v>
      </c>
      <c r="Q102">
        <v>1498</v>
      </c>
      <c r="R102" t="s">
        <v>418</v>
      </c>
      <c r="S102">
        <v>44234</v>
      </c>
      <c r="T102">
        <v>2016</v>
      </c>
      <c r="U102">
        <v>0.10139774034028901</v>
      </c>
      <c r="V102">
        <v>765.40452949999997</v>
      </c>
      <c r="W102">
        <v>85475</v>
      </c>
      <c r="X102">
        <v>4.1586129072986103E-2</v>
      </c>
      <c r="Y102">
        <v>44123.333333333299</v>
      </c>
      <c r="Z102">
        <v>0.58023071376687396</v>
      </c>
      <c r="AA102">
        <v>3.9490048583041698E-2</v>
      </c>
      <c r="AB102">
        <v>0.335422078561258</v>
      </c>
      <c r="AC102">
        <v>103768</v>
      </c>
      <c r="AD102">
        <v>5.9208000504822004E-3</v>
      </c>
      <c r="AE102">
        <v>4.1787975852223399E-3</v>
      </c>
      <c r="AF102">
        <v>0.92572530404012299</v>
      </c>
      <c r="AG102">
        <v>5</v>
      </c>
      <c r="AH102">
        <v>1668390</v>
      </c>
      <c r="AI102">
        <v>0.12128519111238981</v>
      </c>
      <c r="AJ102">
        <v>0.2071512056533544</v>
      </c>
      <c r="AK102">
        <v>0.44536049724584781</v>
      </c>
      <c r="AL102">
        <v>0.22620310598840801</v>
      </c>
      <c r="AM102" t="s">
        <v>361</v>
      </c>
      <c r="AN102">
        <v>20200818</v>
      </c>
      <c r="AO102">
        <v>53487</v>
      </c>
      <c r="AP102">
        <v>579575</v>
      </c>
      <c r="AR102">
        <v>492</v>
      </c>
      <c r="AS102">
        <v>3695</v>
      </c>
      <c r="AV102">
        <v>122</v>
      </c>
      <c r="AW102">
        <v>478</v>
      </c>
      <c r="AX102">
        <v>46970</v>
      </c>
      <c r="AY102" t="s">
        <v>362</v>
      </c>
      <c r="AZ102" t="s">
        <v>363</v>
      </c>
      <c r="BA102" t="s">
        <v>364</v>
      </c>
      <c r="BB102" t="s">
        <v>365</v>
      </c>
      <c r="BC102">
        <v>619</v>
      </c>
      <c r="BD102">
        <v>3695</v>
      </c>
      <c r="BE102" t="s">
        <v>364</v>
      </c>
      <c r="BG102">
        <v>53487</v>
      </c>
      <c r="BT102">
        <v>1836</v>
      </c>
      <c r="BV102">
        <v>5</v>
      </c>
      <c r="BW102">
        <v>410</v>
      </c>
      <c r="BX102">
        <v>10190</v>
      </c>
      <c r="BY102">
        <v>633062</v>
      </c>
      <c r="BZ102">
        <v>633062</v>
      </c>
      <c r="CA102">
        <v>10600</v>
      </c>
      <c r="CB102">
        <v>633062</v>
      </c>
      <c r="CC102">
        <v>16</v>
      </c>
      <c r="CD102">
        <v>74</v>
      </c>
      <c r="CE102" t="s">
        <v>366</v>
      </c>
      <c r="CF102">
        <v>0</v>
      </c>
      <c r="CG102">
        <v>0</v>
      </c>
      <c r="CH102">
        <v>0</v>
      </c>
      <c r="CI102">
        <v>0</v>
      </c>
      <c r="CJ102">
        <v>0</v>
      </c>
      <c r="CL102" t="s">
        <v>367</v>
      </c>
      <c r="CM102" t="s">
        <v>368</v>
      </c>
      <c r="CN102">
        <v>0</v>
      </c>
    </row>
    <row r="103" spans="1:92" x14ac:dyDescent="0.2">
      <c r="A103" t="s">
        <v>357</v>
      </c>
      <c r="B103" t="s">
        <v>419</v>
      </c>
      <c r="C103" s="2">
        <f t="shared" si="1"/>
        <v>78.897953387089132</v>
      </c>
      <c r="D103">
        <v>8.6007516066455683</v>
      </c>
      <c r="E103">
        <v>283.64810090898072</v>
      </c>
      <c r="F103">
        <v>305.62873565047329</v>
      </c>
      <c r="G103">
        <v>85.292074009137252</v>
      </c>
      <c r="H103">
        <v>91.529375956289158</v>
      </c>
      <c r="I103" t="s">
        <v>420</v>
      </c>
      <c r="J103" t="s">
        <v>94</v>
      </c>
      <c r="K103" t="s">
        <v>95</v>
      </c>
      <c r="L103">
        <v>35.589286010000002</v>
      </c>
      <c r="M103">
        <v>-94.244681400000005</v>
      </c>
      <c r="N103">
        <v>757</v>
      </c>
      <c r="O103">
        <v>5</v>
      </c>
      <c r="P103">
        <v>0</v>
      </c>
      <c r="Q103">
        <v>752</v>
      </c>
      <c r="R103" t="s">
        <v>421</v>
      </c>
      <c r="S103">
        <v>44678</v>
      </c>
      <c r="T103">
        <v>2016</v>
      </c>
      <c r="U103">
        <v>0.1553085946543</v>
      </c>
      <c r="V103">
        <v>89.161538699999994</v>
      </c>
      <c r="W103">
        <v>99419.333333333299</v>
      </c>
      <c r="X103">
        <v>3.6577906454818301E-3</v>
      </c>
      <c r="Y103">
        <v>36719.757142857103</v>
      </c>
      <c r="Z103">
        <v>0.79724645173747499</v>
      </c>
      <c r="AA103">
        <v>2.7825516797115601E-2</v>
      </c>
      <c r="AB103">
        <v>0.24002138977814799</v>
      </c>
      <c r="AC103">
        <v>63373</v>
      </c>
      <c r="AD103">
        <v>7.1207601326149696E-3</v>
      </c>
      <c r="AE103">
        <v>4.6970205922120499E-2</v>
      </c>
      <c r="AF103">
        <v>0.91482524936418697</v>
      </c>
      <c r="AG103">
        <v>3</v>
      </c>
      <c r="AH103">
        <v>1060979</v>
      </c>
      <c r="AI103">
        <v>0.1309903400538559</v>
      </c>
      <c r="AJ103">
        <v>0.2190401506533117</v>
      </c>
      <c r="AK103">
        <v>0.39458933682947539</v>
      </c>
      <c r="AL103">
        <v>0.25538017246335698</v>
      </c>
      <c r="AM103" t="s">
        <v>361</v>
      </c>
      <c r="AN103">
        <v>20200818</v>
      </c>
      <c r="AO103">
        <v>53487</v>
      </c>
      <c r="AP103">
        <v>579575</v>
      </c>
      <c r="AR103">
        <v>492</v>
      </c>
      <c r="AS103">
        <v>3695</v>
      </c>
      <c r="AV103">
        <v>122</v>
      </c>
      <c r="AW103">
        <v>478</v>
      </c>
      <c r="AX103">
        <v>46970</v>
      </c>
      <c r="AY103" t="s">
        <v>362</v>
      </c>
      <c r="AZ103" t="s">
        <v>363</v>
      </c>
      <c r="BA103" t="s">
        <v>364</v>
      </c>
      <c r="BB103" t="s">
        <v>365</v>
      </c>
      <c r="BC103">
        <v>619</v>
      </c>
      <c r="BD103">
        <v>3695</v>
      </c>
      <c r="BE103" t="s">
        <v>364</v>
      </c>
      <c r="BG103">
        <v>53487</v>
      </c>
      <c r="BT103">
        <v>1836</v>
      </c>
      <c r="BV103">
        <v>5</v>
      </c>
      <c r="BW103">
        <v>410</v>
      </c>
      <c r="BX103">
        <v>10190</v>
      </c>
      <c r="BY103">
        <v>633062</v>
      </c>
      <c r="BZ103">
        <v>633062</v>
      </c>
      <c r="CA103">
        <v>10600</v>
      </c>
      <c r="CB103">
        <v>633062</v>
      </c>
      <c r="CC103">
        <v>16</v>
      </c>
      <c r="CD103">
        <v>74</v>
      </c>
      <c r="CE103" t="s">
        <v>366</v>
      </c>
      <c r="CF103">
        <v>0</v>
      </c>
      <c r="CG103">
        <v>0</v>
      </c>
      <c r="CH103">
        <v>0</v>
      </c>
      <c r="CI103">
        <v>0</v>
      </c>
      <c r="CJ103">
        <v>0</v>
      </c>
      <c r="CL103" t="s">
        <v>367</v>
      </c>
      <c r="CM103" t="s">
        <v>368</v>
      </c>
      <c r="CN103">
        <v>0</v>
      </c>
    </row>
    <row r="104" spans="1:92" x14ac:dyDescent="0.2">
      <c r="A104" t="s">
        <v>357</v>
      </c>
      <c r="B104" t="s">
        <v>422</v>
      </c>
      <c r="C104" s="2">
        <f t="shared" si="1"/>
        <v>534.08927507651856</v>
      </c>
      <c r="D104">
        <v>11.554990469978099</v>
      </c>
      <c r="E104">
        <v>283.52854391884051</v>
      </c>
      <c r="F104">
        <v>305.89638525917047</v>
      </c>
      <c r="G104">
        <v>85.410435484468721</v>
      </c>
      <c r="H104">
        <v>91.730722769544812</v>
      </c>
      <c r="I104" t="s">
        <v>423</v>
      </c>
      <c r="J104" t="s">
        <v>94</v>
      </c>
      <c r="K104" t="s">
        <v>95</v>
      </c>
      <c r="L104">
        <v>35.212473180000003</v>
      </c>
      <c r="M104">
        <v>-90.308394059999998</v>
      </c>
      <c r="N104">
        <v>1503</v>
      </c>
      <c r="O104">
        <v>26</v>
      </c>
      <c r="P104">
        <v>0</v>
      </c>
      <c r="Q104">
        <v>1477</v>
      </c>
      <c r="R104" t="s">
        <v>424</v>
      </c>
      <c r="S104">
        <v>44111</v>
      </c>
      <c r="T104">
        <v>2016</v>
      </c>
      <c r="U104">
        <v>0.12966571936010701</v>
      </c>
      <c r="V104">
        <v>256.28325344444499</v>
      </c>
      <c r="W104">
        <v>78218.727272727294</v>
      </c>
      <c r="X104">
        <v>0.50331092789804599</v>
      </c>
      <c r="Y104">
        <v>33572.452910052903</v>
      </c>
      <c r="Z104">
        <v>0.52066023820415996</v>
      </c>
      <c r="AA104">
        <v>2.0076542078596198E-2</v>
      </c>
      <c r="AB104">
        <v>0.52799967914949497</v>
      </c>
      <c r="AC104">
        <v>48681</v>
      </c>
      <c r="AD104">
        <v>2.3968295999466501E-3</v>
      </c>
      <c r="AE104">
        <v>7.8103435105273604E-4</v>
      </c>
      <c r="AF104">
        <v>0.47404209866169</v>
      </c>
      <c r="AG104">
        <v>4</v>
      </c>
      <c r="AH104">
        <v>905100</v>
      </c>
      <c r="AI104">
        <v>0.10714396199314991</v>
      </c>
      <c r="AJ104">
        <v>0.24574301182189809</v>
      </c>
      <c r="AK104">
        <v>0.40993812838360399</v>
      </c>
      <c r="AL104">
        <v>0.2371748978013479</v>
      </c>
      <c r="AM104" t="s">
        <v>361</v>
      </c>
      <c r="AN104">
        <v>20200818</v>
      </c>
      <c r="AO104">
        <v>53487</v>
      </c>
      <c r="AP104">
        <v>579575</v>
      </c>
      <c r="AR104">
        <v>492</v>
      </c>
      <c r="AS104">
        <v>3695</v>
      </c>
      <c r="AV104">
        <v>122</v>
      </c>
      <c r="AW104">
        <v>478</v>
      </c>
      <c r="AX104">
        <v>46970</v>
      </c>
      <c r="AY104" t="s">
        <v>362</v>
      </c>
      <c r="AZ104" t="s">
        <v>363</v>
      </c>
      <c r="BA104" t="s">
        <v>364</v>
      </c>
      <c r="BB104" t="s">
        <v>365</v>
      </c>
      <c r="BC104">
        <v>619</v>
      </c>
      <c r="BD104">
        <v>3695</v>
      </c>
      <c r="BE104" t="s">
        <v>364</v>
      </c>
      <c r="BG104">
        <v>53487</v>
      </c>
      <c r="BT104">
        <v>1836</v>
      </c>
      <c r="BV104">
        <v>5</v>
      </c>
      <c r="BW104">
        <v>410</v>
      </c>
      <c r="BX104">
        <v>10190</v>
      </c>
      <c r="BY104">
        <v>633062</v>
      </c>
      <c r="BZ104">
        <v>633062</v>
      </c>
      <c r="CA104">
        <v>10600</v>
      </c>
      <c r="CB104">
        <v>633062</v>
      </c>
      <c r="CC104">
        <v>16</v>
      </c>
      <c r="CD104">
        <v>74</v>
      </c>
      <c r="CE104" t="s">
        <v>366</v>
      </c>
      <c r="CF104">
        <v>0</v>
      </c>
      <c r="CG104">
        <v>0</v>
      </c>
      <c r="CH104">
        <v>0</v>
      </c>
      <c r="CI104">
        <v>0</v>
      </c>
      <c r="CJ104">
        <v>0</v>
      </c>
      <c r="CL104" t="s">
        <v>367</v>
      </c>
      <c r="CM104" t="s">
        <v>368</v>
      </c>
      <c r="CN104">
        <v>0</v>
      </c>
    </row>
    <row r="105" spans="1:92" x14ac:dyDescent="0.2">
      <c r="A105" t="s">
        <v>357</v>
      </c>
      <c r="B105" t="s">
        <v>425</v>
      </c>
      <c r="C105" s="2">
        <f t="shared" si="1"/>
        <v>232.21809106521755</v>
      </c>
      <c r="D105">
        <v>11.07681369256747</v>
      </c>
      <c r="E105">
        <v>284.77079821769809</v>
      </c>
      <c r="F105">
        <v>306.26459311820747</v>
      </c>
      <c r="G105">
        <v>83.388278548540924</v>
      </c>
      <c r="H105">
        <v>91.784067358967377</v>
      </c>
      <c r="I105" t="s">
        <v>426</v>
      </c>
      <c r="J105" t="s">
        <v>94</v>
      </c>
      <c r="K105" t="s">
        <v>95</v>
      </c>
      <c r="L105">
        <v>34.770540879999999</v>
      </c>
      <c r="M105">
        <v>-92.313551009999998</v>
      </c>
      <c r="N105">
        <v>6201</v>
      </c>
      <c r="O105">
        <v>91</v>
      </c>
      <c r="P105">
        <v>0</v>
      </c>
      <c r="Q105">
        <v>6110</v>
      </c>
      <c r="R105" t="s">
        <v>427</v>
      </c>
      <c r="S105">
        <v>44050</v>
      </c>
      <c r="T105">
        <v>2016</v>
      </c>
      <c r="U105">
        <v>0.11378628557551899</v>
      </c>
      <c r="V105">
        <v>1497.3615854545501</v>
      </c>
      <c r="W105">
        <v>156640.94917868599</v>
      </c>
      <c r="X105">
        <v>0.31524768905136902</v>
      </c>
      <c r="Y105">
        <v>52325.227272727301</v>
      </c>
      <c r="Z105">
        <v>0.59848931692756002</v>
      </c>
      <c r="AA105">
        <v>5.23383540315576E-2</v>
      </c>
      <c r="AB105">
        <v>0.184712412356107</v>
      </c>
      <c r="AC105">
        <v>391873</v>
      </c>
      <c r="AD105">
        <v>1.9616644850153801E-2</v>
      </c>
      <c r="AE105">
        <v>2.3525998693828798E-3</v>
      </c>
      <c r="AF105">
        <v>0.62780204032248599</v>
      </c>
      <c r="AG105">
        <v>5</v>
      </c>
      <c r="AH105">
        <v>6779345</v>
      </c>
      <c r="AI105">
        <v>0.1215648414411717</v>
      </c>
      <c r="AJ105">
        <v>0.20417031438877939</v>
      </c>
      <c r="AK105">
        <v>0.42268729501153868</v>
      </c>
      <c r="AL105">
        <v>0.25157754915851022</v>
      </c>
      <c r="AM105" t="s">
        <v>361</v>
      </c>
      <c r="AN105">
        <v>20200818</v>
      </c>
      <c r="AO105">
        <v>53487</v>
      </c>
      <c r="AP105">
        <v>579575</v>
      </c>
      <c r="AR105">
        <v>492</v>
      </c>
      <c r="AS105">
        <v>3695</v>
      </c>
      <c r="AV105">
        <v>122</v>
      </c>
      <c r="AW105">
        <v>478</v>
      </c>
      <c r="AX105">
        <v>46970</v>
      </c>
      <c r="AY105" t="s">
        <v>362</v>
      </c>
      <c r="AZ105" t="s">
        <v>363</v>
      </c>
      <c r="BA105" t="s">
        <v>364</v>
      </c>
      <c r="BB105" t="s">
        <v>365</v>
      </c>
      <c r="BC105">
        <v>619</v>
      </c>
      <c r="BD105">
        <v>3695</v>
      </c>
      <c r="BE105" t="s">
        <v>364</v>
      </c>
      <c r="BG105">
        <v>53487</v>
      </c>
      <c r="BT105">
        <v>1836</v>
      </c>
      <c r="BV105">
        <v>5</v>
      </c>
      <c r="BW105">
        <v>410</v>
      </c>
      <c r="BX105">
        <v>10190</v>
      </c>
      <c r="BY105">
        <v>633062</v>
      </c>
      <c r="BZ105">
        <v>633062</v>
      </c>
      <c r="CA105">
        <v>10600</v>
      </c>
      <c r="CB105">
        <v>633062</v>
      </c>
      <c r="CC105">
        <v>16</v>
      </c>
      <c r="CD105">
        <v>74</v>
      </c>
      <c r="CE105" t="s">
        <v>366</v>
      </c>
      <c r="CF105">
        <v>0</v>
      </c>
      <c r="CG105">
        <v>0</v>
      </c>
      <c r="CH105">
        <v>0</v>
      </c>
      <c r="CI105">
        <v>0</v>
      </c>
      <c r="CJ105">
        <v>0</v>
      </c>
      <c r="CL105" t="s">
        <v>367</v>
      </c>
      <c r="CM105" t="s">
        <v>368</v>
      </c>
      <c r="CN105">
        <v>0</v>
      </c>
    </row>
    <row r="106" spans="1:92" x14ac:dyDescent="0.2">
      <c r="A106" t="s">
        <v>357</v>
      </c>
      <c r="B106" t="s">
        <v>428</v>
      </c>
      <c r="C106" s="2">
        <f t="shared" si="1"/>
        <v>605.12707668610415</v>
      </c>
      <c r="D106">
        <v>9.8212452068951901</v>
      </c>
      <c r="E106">
        <v>282.19374558361119</v>
      </c>
      <c r="F106">
        <v>305.24517617920031</v>
      </c>
      <c r="G106">
        <v>87.323412360550662</v>
      </c>
      <c r="H106">
        <v>93.662773784643093</v>
      </c>
      <c r="I106" t="s">
        <v>154</v>
      </c>
      <c r="J106" t="s">
        <v>94</v>
      </c>
      <c r="K106" t="s">
        <v>95</v>
      </c>
      <c r="L106">
        <v>36.341571399999999</v>
      </c>
      <c r="M106">
        <v>-91.024555309999997</v>
      </c>
      <c r="N106">
        <v>271</v>
      </c>
      <c r="O106">
        <v>11</v>
      </c>
      <c r="P106">
        <v>0</v>
      </c>
      <c r="Q106">
        <v>260</v>
      </c>
      <c r="R106" t="s">
        <v>429</v>
      </c>
      <c r="S106">
        <v>44300</v>
      </c>
      <c r="T106">
        <v>2016</v>
      </c>
      <c r="U106">
        <v>0.134505651499122</v>
      </c>
      <c r="V106">
        <v>30.360172875</v>
      </c>
      <c r="W106">
        <v>63075</v>
      </c>
      <c r="X106">
        <v>1.1054880411075701E-2</v>
      </c>
      <c r="Y106">
        <v>34970.75</v>
      </c>
      <c r="Z106">
        <v>0.76612994884466701</v>
      </c>
      <c r="AA106">
        <v>3.0731823446733201E-2</v>
      </c>
      <c r="AB106">
        <v>0.32815596538068398</v>
      </c>
      <c r="AC106">
        <v>18178</v>
      </c>
      <c r="AD106">
        <v>6.1199510403916796E-4</v>
      </c>
      <c r="AE106">
        <v>4.2101689726265499E-3</v>
      </c>
      <c r="AF106">
        <v>0.96473349885947401</v>
      </c>
      <c r="AG106">
        <v>2</v>
      </c>
      <c r="AH106">
        <v>323077</v>
      </c>
      <c r="AI106">
        <v>0.1837920990971193</v>
      </c>
      <c r="AJ106">
        <v>0.1902456689891264</v>
      </c>
      <c r="AK106">
        <v>0.36492229406612048</v>
      </c>
      <c r="AL106">
        <v>0.26103993784763391</v>
      </c>
      <c r="AM106" t="s">
        <v>361</v>
      </c>
      <c r="AN106">
        <v>20200818</v>
      </c>
      <c r="AO106">
        <v>53487</v>
      </c>
      <c r="AP106">
        <v>579575</v>
      </c>
      <c r="AR106">
        <v>492</v>
      </c>
      <c r="AS106">
        <v>3695</v>
      </c>
      <c r="AV106">
        <v>122</v>
      </c>
      <c r="AW106">
        <v>478</v>
      </c>
      <c r="AX106">
        <v>46970</v>
      </c>
      <c r="AY106" t="s">
        <v>362</v>
      </c>
      <c r="AZ106" t="s">
        <v>363</v>
      </c>
      <c r="BA106" t="s">
        <v>364</v>
      </c>
      <c r="BB106" t="s">
        <v>365</v>
      </c>
      <c r="BC106">
        <v>619</v>
      </c>
      <c r="BD106">
        <v>3695</v>
      </c>
      <c r="BE106" t="s">
        <v>364</v>
      </c>
      <c r="BG106">
        <v>53487</v>
      </c>
      <c r="BT106">
        <v>1836</v>
      </c>
      <c r="BV106">
        <v>5</v>
      </c>
      <c r="BW106">
        <v>410</v>
      </c>
      <c r="BX106">
        <v>10190</v>
      </c>
      <c r="BY106">
        <v>633062</v>
      </c>
      <c r="BZ106">
        <v>633062</v>
      </c>
      <c r="CA106">
        <v>10600</v>
      </c>
      <c r="CB106">
        <v>633062</v>
      </c>
      <c r="CC106">
        <v>16</v>
      </c>
      <c r="CD106">
        <v>74</v>
      </c>
      <c r="CE106" t="s">
        <v>366</v>
      </c>
      <c r="CF106">
        <v>0</v>
      </c>
      <c r="CG106">
        <v>0</v>
      </c>
      <c r="CH106">
        <v>0</v>
      </c>
      <c r="CI106">
        <v>0</v>
      </c>
      <c r="CJ106">
        <v>0</v>
      </c>
      <c r="CL106" t="s">
        <v>367</v>
      </c>
      <c r="CM106" t="s">
        <v>368</v>
      </c>
      <c r="CN106">
        <v>0</v>
      </c>
    </row>
    <row r="107" spans="1:92" x14ac:dyDescent="0.2">
      <c r="A107" t="s">
        <v>357</v>
      </c>
      <c r="B107" t="s">
        <v>430</v>
      </c>
      <c r="C107" s="2">
        <f t="shared" si="1"/>
        <v>105.88733587462939</v>
      </c>
      <c r="D107">
        <v>11.085089141679839</v>
      </c>
      <c r="E107">
        <v>283.62254604051918</v>
      </c>
      <c r="F107">
        <v>306.01188614746508</v>
      </c>
      <c r="G107">
        <v>85.282296391995331</v>
      </c>
      <c r="H107">
        <v>91.71388674675714</v>
      </c>
      <c r="I107" t="s">
        <v>431</v>
      </c>
      <c r="J107" t="s">
        <v>94</v>
      </c>
      <c r="K107" t="s">
        <v>95</v>
      </c>
      <c r="L107">
        <v>35.022019759999999</v>
      </c>
      <c r="M107">
        <v>-90.748281379999995</v>
      </c>
      <c r="N107">
        <v>1243</v>
      </c>
      <c r="O107">
        <v>3</v>
      </c>
      <c r="P107">
        <v>0</v>
      </c>
      <c r="Q107">
        <v>1240</v>
      </c>
      <c r="R107" t="s">
        <v>432</v>
      </c>
      <c r="S107">
        <v>44183</v>
      </c>
      <c r="T107">
        <v>2016</v>
      </c>
      <c r="U107">
        <v>0.142925236054813</v>
      </c>
      <c r="V107">
        <v>52.761489099999999</v>
      </c>
      <c r="W107">
        <v>54038.177777777797</v>
      </c>
      <c r="X107">
        <v>0.46470402310800202</v>
      </c>
      <c r="Y107">
        <v>31933.276923076901</v>
      </c>
      <c r="Z107">
        <v>0.64867569601163</v>
      </c>
      <c r="AA107">
        <v>3.5841657453560397E-2</v>
      </c>
      <c r="AB107">
        <v>0.47658635563802598</v>
      </c>
      <c r="AC107">
        <v>28332</v>
      </c>
      <c r="AD107">
        <v>2.0924561657150401E-3</v>
      </c>
      <c r="AE107">
        <v>5.8658325780222597E-4</v>
      </c>
      <c r="AF107">
        <v>0.51241595749162905</v>
      </c>
      <c r="AG107">
        <v>3</v>
      </c>
      <c r="AH107">
        <v>508160</v>
      </c>
      <c r="AI107">
        <v>0.122207572418136</v>
      </c>
      <c r="AJ107">
        <v>0.20729494647355171</v>
      </c>
      <c r="AK107">
        <v>0.41901172858942071</v>
      </c>
      <c r="AL107">
        <v>0.25148575251889171</v>
      </c>
      <c r="AM107" t="s">
        <v>361</v>
      </c>
      <c r="AN107">
        <v>20200818</v>
      </c>
      <c r="AO107">
        <v>53487</v>
      </c>
      <c r="AP107">
        <v>579575</v>
      </c>
      <c r="AR107">
        <v>492</v>
      </c>
      <c r="AS107">
        <v>3695</v>
      </c>
      <c r="AV107">
        <v>122</v>
      </c>
      <c r="AW107">
        <v>478</v>
      </c>
      <c r="AX107">
        <v>46970</v>
      </c>
      <c r="AY107" t="s">
        <v>362</v>
      </c>
      <c r="AZ107" t="s">
        <v>363</v>
      </c>
      <c r="BA107" t="s">
        <v>364</v>
      </c>
      <c r="BB107" t="s">
        <v>365</v>
      </c>
      <c r="BC107">
        <v>619</v>
      </c>
      <c r="BD107">
        <v>3695</v>
      </c>
      <c r="BE107" t="s">
        <v>364</v>
      </c>
      <c r="BG107">
        <v>53487</v>
      </c>
      <c r="BT107">
        <v>1836</v>
      </c>
      <c r="BV107">
        <v>5</v>
      </c>
      <c r="BW107">
        <v>410</v>
      </c>
      <c r="BX107">
        <v>10190</v>
      </c>
      <c r="BY107">
        <v>633062</v>
      </c>
      <c r="BZ107">
        <v>633062</v>
      </c>
      <c r="CA107">
        <v>10600</v>
      </c>
      <c r="CB107">
        <v>633062</v>
      </c>
      <c r="CC107">
        <v>16</v>
      </c>
      <c r="CD107">
        <v>74</v>
      </c>
      <c r="CE107" t="s">
        <v>366</v>
      </c>
      <c r="CF107">
        <v>0</v>
      </c>
      <c r="CG107">
        <v>0</v>
      </c>
      <c r="CH107">
        <v>0</v>
      </c>
      <c r="CI107">
        <v>0</v>
      </c>
      <c r="CJ107">
        <v>0</v>
      </c>
      <c r="CL107" t="s">
        <v>367</v>
      </c>
      <c r="CM107" t="s">
        <v>368</v>
      </c>
      <c r="CN107">
        <v>0</v>
      </c>
    </row>
    <row r="108" spans="1:92" x14ac:dyDescent="0.2">
      <c r="A108" t="s">
        <v>357</v>
      </c>
      <c r="B108" t="s">
        <v>433</v>
      </c>
      <c r="C108" s="2">
        <f t="shared" si="1"/>
        <v>81.894865191952462</v>
      </c>
      <c r="D108">
        <v>9.688118045794301</v>
      </c>
      <c r="E108">
        <v>285.10737276108301</v>
      </c>
      <c r="F108">
        <v>306.21888839940721</v>
      </c>
      <c r="G108">
        <v>85.164571398978978</v>
      </c>
      <c r="H108">
        <v>92.112727681842202</v>
      </c>
      <c r="I108" t="s">
        <v>434</v>
      </c>
      <c r="J108" t="s">
        <v>94</v>
      </c>
      <c r="K108" t="s">
        <v>95</v>
      </c>
      <c r="L108">
        <v>34.649161450000001</v>
      </c>
      <c r="M108">
        <v>-92.675832240000005</v>
      </c>
      <c r="N108">
        <v>1293</v>
      </c>
      <c r="O108">
        <v>9</v>
      </c>
      <c r="P108">
        <v>0</v>
      </c>
      <c r="Q108">
        <v>1284</v>
      </c>
      <c r="R108" t="s">
        <v>435</v>
      </c>
      <c r="S108">
        <v>43832</v>
      </c>
      <c r="T108">
        <v>2016</v>
      </c>
      <c r="U108">
        <v>5.94779759596962E-2</v>
      </c>
      <c r="V108">
        <v>273.52117155555601</v>
      </c>
      <c r="W108">
        <v>131790.60740740699</v>
      </c>
      <c r="X108">
        <v>6.0529704159641998E-2</v>
      </c>
      <c r="Y108">
        <v>57284.555555555598</v>
      </c>
      <c r="Z108">
        <v>0.81435420668177505</v>
      </c>
      <c r="AA108">
        <v>4.0440907215331598E-2</v>
      </c>
      <c r="AB108">
        <v>0.19411743201548001</v>
      </c>
      <c r="AC108">
        <v>109897</v>
      </c>
      <c r="AD108">
        <v>5.81843191481775E-3</v>
      </c>
      <c r="AE108">
        <v>2.5493265317468598E-3</v>
      </c>
      <c r="AF108">
        <v>0.90966008038168999</v>
      </c>
      <c r="AG108">
        <v>4</v>
      </c>
      <c r="AH108">
        <v>1810814</v>
      </c>
      <c r="AI108">
        <v>0.1503025711089046</v>
      </c>
      <c r="AJ108">
        <v>0.20093449686163239</v>
      </c>
      <c r="AK108">
        <v>0.39156810141737358</v>
      </c>
      <c r="AL108">
        <v>0.25719483061208942</v>
      </c>
      <c r="AM108" t="s">
        <v>361</v>
      </c>
      <c r="AN108">
        <v>20200818</v>
      </c>
      <c r="AO108">
        <v>53487</v>
      </c>
      <c r="AP108">
        <v>579575</v>
      </c>
      <c r="AR108">
        <v>492</v>
      </c>
      <c r="AS108">
        <v>3695</v>
      </c>
      <c r="AV108">
        <v>122</v>
      </c>
      <c r="AW108">
        <v>478</v>
      </c>
      <c r="AX108">
        <v>46970</v>
      </c>
      <c r="AY108" t="s">
        <v>362</v>
      </c>
      <c r="AZ108" t="s">
        <v>363</v>
      </c>
      <c r="BA108" t="s">
        <v>364</v>
      </c>
      <c r="BB108" t="s">
        <v>365</v>
      </c>
      <c r="BC108">
        <v>619</v>
      </c>
      <c r="BD108">
        <v>3695</v>
      </c>
      <c r="BE108" t="s">
        <v>364</v>
      </c>
      <c r="BG108">
        <v>53487</v>
      </c>
      <c r="BT108">
        <v>1836</v>
      </c>
      <c r="BV108">
        <v>5</v>
      </c>
      <c r="BW108">
        <v>410</v>
      </c>
      <c r="BX108">
        <v>10190</v>
      </c>
      <c r="BY108">
        <v>633062</v>
      </c>
      <c r="BZ108">
        <v>633062</v>
      </c>
      <c r="CA108">
        <v>10600</v>
      </c>
      <c r="CB108">
        <v>633062</v>
      </c>
      <c r="CC108">
        <v>16</v>
      </c>
      <c r="CD108">
        <v>74</v>
      </c>
      <c r="CE108" t="s">
        <v>366</v>
      </c>
      <c r="CF108">
        <v>0</v>
      </c>
      <c r="CG108">
        <v>0</v>
      </c>
      <c r="CH108">
        <v>0</v>
      </c>
      <c r="CI108">
        <v>0</v>
      </c>
      <c r="CJ108">
        <v>0</v>
      </c>
      <c r="CL108" t="s">
        <v>367</v>
      </c>
      <c r="CM108" t="s">
        <v>368</v>
      </c>
      <c r="CN108">
        <v>0</v>
      </c>
    </row>
    <row r="109" spans="1:92" x14ac:dyDescent="0.2">
      <c r="A109" t="s">
        <v>357</v>
      </c>
      <c r="B109" t="s">
        <v>436</v>
      </c>
      <c r="C109" s="2">
        <f t="shared" si="1"/>
        <v>0</v>
      </c>
      <c r="D109">
        <v>7.9110789549560474</v>
      </c>
      <c r="E109">
        <v>284.56961216978931</v>
      </c>
      <c r="F109">
        <v>306.02615295157631</v>
      </c>
      <c r="G109">
        <v>87.021421487833848</v>
      </c>
      <c r="H109">
        <v>93.521275968129331</v>
      </c>
      <c r="I109" t="s">
        <v>437</v>
      </c>
      <c r="J109" t="s">
        <v>94</v>
      </c>
      <c r="K109" t="s">
        <v>95</v>
      </c>
      <c r="L109">
        <v>34.855888870000001</v>
      </c>
      <c r="M109">
        <v>-94.063217600000002</v>
      </c>
      <c r="N109">
        <v>79</v>
      </c>
      <c r="O109">
        <v>0</v>
      </c>
      <c r="P109">
        <v>0</v>
      </c>
      <c r="Q109">
        <v>79</v>
      </c>
      <c r="R109" t="s">
        <v>438</v>
      </c>
      <c r="S109">
        <v>44642</v>
      </c>
      <c r="T109">
        <v>2016</v>
      </c>
      <c r="U109">
        <v>0.10641763035167</v>
      </c>
      <c r="V109">
        <v>15.636744999999999</v>
      </c>
      <c r="W109">
        <v>69820</v>
      </c>
      <c r="X109">
        <v>4.8384855944935698E-3</v>
      </c>
      <c r="Y109">
        <v>35727.800000000003</v>
      </c>
      <c r="Z109">
        <v>0.80955883079630697</v>
      </c>
      <c r="AA109">
        <v>4.8310664535167698E-2</v>
      </c>
      <c r="AB109">
        <v>0.31776995743787501</v>
      </c>
      <c r="AC109">
        <v>11960</v>
      </c>
      <c r="AD109">
        <v>1.03875805315821E-2</v>
      </c>
      <c r="AE109">
        <v>8.9451463710213293E-3</v>
      </c>
      <c r="AF109">
        <v>0.95268984409113899</v>
      </c>
      <c r="AG109">
        <v>2</v>
      </c>
      <c r="AH109">
        <v>197249</v>
      </c>
      <c r="AI109">
        <v>0.16677904577463001</v>
      </c>
      <c r="AJ109">
        <v>0.20900993160928569</v>
      </c>
      <c r="AK109">
        <v>0.36427561102971368</v>
      </c>
      <c r="AL109">
        <v>0.25993541158637051</v>
      </c>
      <c r="AM109" t="s">
        <v>361</v>
      </c>
      <c r="AN109">
        <v>20200818</v>
      </c>
      <c r="AO109">
        <v>53487</v>
      </c>
      <c r="AP109">
        <v>579575</v>
      </c>
      <c r="AR109">
        <v>492</v>
      </c>
      <c r="AS109">
        <v>3695</v>
      </c>
      <c r="AV109">
        <v>122</v>
      </c>
      <c r="AW109">
        <v>478</v>
      </c>
      <c r="AX109">
        <v>46970</v>
      </c>
      <c r="AY109" t="s">
        <v>362</v>
      </c>
      <c r="AZ109" t="s">
        <v>363</v>
      </c>
      <c r="BA109" t="s">
        <v>364</v>
      </c>
      <c r="BB109" t="s">
        <v>365</v>
      </c>
      <c r="BC109">
        <v>619</v>
      </c>
      <c r="BD109">
        <v>3695</v>
      </c>
      <c r="BE109" t="s">
        <v>364</v>
      </c>
      <c r="BG109">
        <v>53487</v>
      </c>
      <c r="BT109">
        <v>1836</v>
      </c>
      <c r="BV109">
        <v>5</v>
      </c>
      <c r="BW109">
        <v>410</v>
      </c>
      <c r="BX109">
        <v>10190</v>
      </c>
      <c r="BY109">
        <v>633062</v>
      </c>
      <c r="BZ109">
        <v>633062</v>
      </c>
      <c r="CA109">
        <v>10600</v>
      </c>
      <c r="CB109">
        <v>633062</v>
      </c>
      <c r="CC109">
        <v>16</v>
      </c>
      <c r="CD109">
        <v>74</v>
      </c>
      <c r="CE109" t="s">
        <v>366</v>
      </c>
      <c r="CF109">
        <v>0</v>
      </c>
      <c r="CG109">
        <v>0</v>
      </c>
      <c r="CH109">
        <v>0</v>
      </c>
      <c r="CI109">
        <v>0</v>
      </c>
      <c r="CJ109">
        <v>0</v>
      </c>
      <c r="CL109" t="s">
        <v>367</v>
      </c>
      <c r="CM109" t="s">
        <v>368</v>
      </c>
      <c r="CN109">
        <v>0</v>
      </c>
    </row>
    <row r="110" spans="1:92" x14ac:dyDescent="0.2">
      <c r="A110" t="s">
        <v>357</v>
      </c>
      <c r="B110" t="s">
        <v>439</v>
      </c>
      <c r="C110" s="2">
        <f t="shared" si="1"/>
        <v>0</v>
      </c>
      <c r="D110">
        <v>7.6203560129630663</v>
      </c>
      <c r="E110">
        <v>282.45075697269152</v>
      </c>
      <c r="F110">
        <v>304.21710578206842</v>
      </c>
      <c r="G110">
        <v>81.564246260433819</v>
      </c>
      <c r="H110">
        <v>90.958382247660964</v>
      </c>
      <c r="I110" t="s">
        <v>440</v>
      </c>
      <c r="J110" t="s">
        <v>94</v>
      </c>
      <c r="K110" t="s">
        <v>95</v>
      </c>
      <c r="L110">
        <v>35.910936399999997</v>
      </c>
      <c r="M110">
        <v>-92.69936482</v>
      </c>
      <c r="N110">
        <v>35</v>
      </c>
      <c r="O110">
        <v>0</v>
      </c>
      <c r="P110">
        <v>0</v>
      </c>
      <c r="Q110">
        <v>35</v>
      </c>
      <c r="R110" t="s">
        <v>441</v>
      </c>
      <c r="S110">
        <v>44480</v>
      </c>
      <c r="T110">
        <v>2016</v>
      </c>
      <c r="U110">
        <v>0.118260673301977</v>
      </c>
      <c r="V110">
        <v>16.5030794285714</v>
      </c>
      <c r="W110">
        <v>101043.11794871801</v>
      </c>
      <c r="X110">
        <v>1.32197983470518E-3</v>
      </c>
      <c r="Y110">
        <v>36616.219047619001</v>
      </c>
      <c r="Z110">
        <v>0.86125335657066004</v>
      </c>
      <c r="AA110">
        <v>4.2996685853828702E-3</v>
      </c>
      <c r="AB110">
        <v>0.12996934487821801</v>
      </c>
      <c r="AC110">
        <v>8371</v>
      </c>
      <c r="AD110">
        <v>6.5562456866804695E-4</v>
      </c>
      <c r="AE110">
        <v>7.9924446734399805E-3</v>
      </c>
      <c r="AF110">
        <v>0.95483698653767601</v>
      </c>
      <c r="AG110">
        <v>2</v>
      </c>
      <c r="AH110">
        <v>145866</v>
      </c>
      <c r="AI110">
        <v>0.21062482004031099</v>
      </c>
      <c r="AJ110">
        <v>0.17143816927865299</v>
      </c>
      <c r="AK110">
        <v>0.32289909917321369</v>
      </c>
      <c r="AL110">
        <v>0.29503791150782233</v>
      </c>
      <c r="AM110" t="s">
        <v>361</v>
      </c>
      <c r="AN110">
        <v>20200818</v>
      </c>
      <c r="AO110">
        <v>53487</v>
      </c>
      <c r="AP110">
        <v>579575</v>
      </c>
      <c r="AR110">
        <v>492</v>
      </c>
      <c r="AS110">
        <v>3695</v>
      </c>
      <c r="AV110">
        <v>122</v>
      </c>
      <c r="AW110">
        <v>478</v>
      </c>
      <c r="AX110">
        <v>46970</v>
      </c>
      <c r="AY110" t="s">
        <v>362</v>
      </c>
      <c r="AZ110" t="s">
        <v>363</v>
      </c>
      <c r="BA110" t="s">
        <v>364</v>
      </c>
      <c r="BB110" t="s">
        <v>365</v>
      </c>
      <c r="BC110">
        <v>619</v>
      </c>
      <c r="BD110">
        <v>3695</v>
      </c>
      <c r="BE110" t="s">
        <v>364</v>
      </c>
      <c r="BG110">
        <v>53487</v>
      </c>
      <c r="BT110">
        <v>1836</v>
      </c>
      <c r="BV110">
        <v>5</v>
      </c>
      <c r="BW110">
        <v>410</v>
      </c>
      <c r="BX110">
        <v>10190</v>
      </c>
      <c r="BY110">
        <v>633062</v>
      </c>
      <c r="BZ110">
        <v>633062</v>
      </c>
      <c r="CA110">
        <v>10600</v>
      </c>
      <c r="CB110">
        <v>633062</v>
      </c>
      <c r="CC110">
        <v>16</v>
      </c>
      <c r="CD110">
        <v>74</v>
      </c>
      <c r="CE110" t="s">
        <v>366</v>
      </c>
      <c r="CF110">
        <v>0</v>
      </c>
      <c r="CG110">
        <v>0</v>
      </c>
      <c r="CH110">
        <v>0</v>
      </c>
      <c r="CI110">
        <v>0</v>
      </c>
      <c r="CJ110">
        <v>0</v>
      </c>
      <c r="CL110" t="s">
        <v>367</v>
      </c>
      <c r="CM110" t="s">
        <v>368</v>
      </c>
      <c r="CN110">
        <v>0</v>
      </c>
    </row>
    <row r="111" spans="1:92" x14ac:dyDescent="0.2">
      <c r="A111" t="s">
        <v>357</v>
      </c>
      <c r="B111" t="s">
        <v>442</v>
      </c>
      <c r="C111" s="2">
        <f t="shared" si="1"/>
        <v>185.37772726906368</v>
      </c>
      <c r="D111">
        <v>9.8622477212925386</v>
      </c>
      <c r="E111">
        <v>284.61919560730269</v>
      </c>
      <c r="F111">
        <v>306.54987983057748</v>
      </c>
      <c r="G111">
        <v>85.939557587446629</v>
      </c>
      <c r="H111">
        <v>91.905240415657346</v>
      </c>
      <c r="I111" t="s">
        <v>443</v>
      </c>
      <c r="J111" t="s">
        <v>94</v>
      </c>
      <c r="K111" t="s">
        <v>95</v>
      </c>
      <c r="L111">
        <v>35.196055029999997</v>
      </c>
      <c r="M111">
        <v>-94.271627129999999</v>
      </c>
      <c r="N111">
        <v>2499</v>
      </c>
      <c r="O111">
        <v>23</v>
      </c>
      <c r="P111">
        <v>0</v>
      </c>
      <c r="Q111">
        <v>2476</v>
      </c>
      <c r="R111" t="s">
        <v>444</v>
      </c>
      <c r="S111">
        <v>44660</v>
      </c>
      <c r="T111">
        <v>2016</v>
      </c>
      <c r="U111">
        <v>0.141980862195486</v>
      </c>
      <c r="V111">
        <v>749.74424499999998</v>
      </c>
      <c r="W111">
        <v>104825</v>
      </c>
      <c r="X111">
        <v>3.5649748035948697E-2</v>
      </c>
      <c r="Y111">
        <v>43914</v>
      </c>
      <c r="Z111">
        <v>0.70446263236767304</v>
      </c>
      <c r="AA111">
        <v>7.9445900485111201E-2</v>
      </c>
      <c r="AB111">
        <v>0.22996194845651499</v>
      </c>
      <c r="AC111">
        <v>124071</v>
      </c>
      <c r="AD111">
        <v>2.83015300832315E-2</v>
      </c>
      <c r="AE111">
        <v>1.78872751476837E-2</v>
      </c>
      <c r="AF111">
        <v>0.85869931732724902</v>
      </c>
      <c r="AG111">
        <v>5</v>
      </c>
      <c r="AH111">
        <v>2200104</v>
      </c>
      <c r="AI111">
        <v>0.1329709868260773</v>
      </c>
      <c r="AJ111">
        <v>0.21014552039358139</v>
      </c>
      <c r="AK111">
        <v>0.40772027140535172</v>
      </c>
      <c r="AL111">
        <v>0.24916322137498961</v>
      </c>
      <c r="AM111" t="s">
        <v>361</v>
      </c>
      <c r="AN111">
        <v>20200818</v>
      </c>
      <c r="AO111">
        <v>53487</v>
      </c>
      <c r="AP111">
        <v>579575</v>
      </c>
      <c r="AR111">
        <v>492</v>
      </c>
      <c r="AS111">
        <v>3695</v>
      </c>
      <c r="AV111">
        <v>122</v>
      </c>
      <c r="AW111">
        <v>478</v>
      </c>
      <c r="AX111">
        <v>46970</v>
      </c>
      <c r="AY111" t="s">
        <v>362</v>
      </c>
      <c r="AZ111" t="s">
        <v>363</v>
      </c>
      <c r="BA111" t="s">
        <v>364</v>
      </c>
      <c r="BB111" t="s">
        <v>365</v>
      </c>
      <c r="BC111">
        <v>619</v>
      </c>
      <c r="BD111">
        <v>3695</v>
      </c>
      <c r="BE111" t="s">
        <v>364</v>
      </c>
      <c r="BG111">
        <v>53487</v>
      </c>
      <c r="BT111">
        <v>1836</v>
      </c>
      <c r="BV111">
        <v>5</v>
      </c>
      <c r="BW111">
        <v>410</v>
      </c>
      <c r="BX111">
        <v>10190</v>
      </c>
      <c r="BY111">
        <v>633062</v>
      </c>
      <c r="BZ111">
        <v>633062</v>
      </c>
      <c r="CA111">
        <v>10600</v>
      </c>
      <c r="CB111">
        <v>633062</v>
      </c>
      <c r="CC111">
        <v>16</v>
      </c>
      <c r="CD111">
        <v>74</v>
      </c>
      <c r="CE111" t="s">
        <v>366</v>
      </c>
      <c r="CF111">
        <v>0</v>
      </c>
      <c r="CG111">
        <v>0</v>
      </c>
      <c r="CH111">
        <v>0</v>
      </c>
      <c r="CI111">
        <v>0</v>
      </c>
      <c r="CJ111">
        <v>0</v>
      </c>
      <c r="CL111" t="s">
        <v>367</v>
      </c>
      <c r="CM111" t="s">
        <v>368</v>
      </c>
      <c r="CN111">
        <v>0</v>
      </c>
    </row>
    <row r="112" spans="1:92" x14ac:dyDescent="0.2">
      <c r="A112" t="s">
        <v>357</v>
      </c>
      <c r="B112" t="s">
        <v>445</v>
      </c>
      <c r="C112" s="2">
        <f t="shared" si="1"/>
        <v>634.88398938012233</v>
      </c>
      <c r="D112">
        <v>8.4567420984372195</v>
      </c>
      <c r="E112">
        <v>286.34991366074422</v>
      </c>
      <c r="F112">
        <v>306.8229882146199</v>
      </c>
      <c r="G112">
        <v>90.373585172239487</v>
      </c>
      <c r="H112">
        <v>93.470961947096399</v>
      </c>
      <c r="I112" t="s">
        <v>446</v>
      </c>
      <c r="J112" t="s">
        <v>94</v>
      </c>
      <c r="K112" t="s">
        <v>95</v>
      </c>
      <c r="L112">
        <v>33.997804010000003</v>
      </c>
      <c r="M112">
        <v>-94.242486900000003</v>
      </c>
      <c r="N112">
        <v>1074</v>
      </c>
      <c r="O112">
        <v>11</v>
      </c>
      <c r="P112">
        <v>0</v>
      </c>
      <c r="Q112">
        <v>1063</v>
      </c>
      <c r="R112" t="s">
        <v>447</v>
      </c>
      <c r="S112">
        <v>43652</v>
      </c>
      <c r="T112">
        <v>2016</v>
      </c>
      <c r="U112">
        <v>0.12695999550565101</v>
      </c>
      <c r="V112">
        <v>24.6651478</v>
      </c>
      <c r="W112">
        <v>65200</v>
      </c>
      <c r="X112">
        <v>4.5222932441802102E-2</v>
      </c>
      <c r="Y112">
        <v>38191.800000000003</v>
      </c>
      <c r="Z112">
        <v>0.75692999338427003</v>
      </c>
      <c r="AA112">
        <v>0.15945731850519199</v>
      </c>
      <c r="AB112">
        <v>0.28574839887888398</v>
      </c>
      <c r="AC112">
        <v>17326</v>
      </c>
      <c r="AD112">
        <v>1.4696657406577699E-3</v>
      </c>
      <c r="AE112">
        <v>2.9118345717914801E-2</v>
      </c>
      <c r="AF112">
        <v>0.78155980872388897</v>
      </c>
      <c r="AG112">
        <v>2</v>
      </c>
      <c r="AH112">
        <v>297174</v>
      </c>
      <c r="AI112">
        <v>0.13104443861172241</v>
      </c>
      <c r="AJ112">
        <v>0.24098676196437099</v>
      </c>
      <c r="AK112">
        <v>0.40235686836668078</v>
      </c>
      <c r="AL112">
        <v>0.22561193105722571</v>
      </c>
      <c r="AM112" t="s">
        <v>361</v>
      </c>
      <c r="AN112">
        <v>20200818</v>
      </c>
      <c r="AO112">
        <v>53487</v>
      </c>
      <c r="AP112">
        <v>579575</v>
      </c>
      <c r="AR112">
        <v>492</v>
      </c>
      <c r="AS112">
        <v>3695</v>
      </c>
      <c r="AV112">
        <v>122</v>
      </c>
      <c r="AW112">
        <v>478</v>
      </c>
      <c r="AX112">
        <v>46970</v>
      </c>
      <c r="AY112" t="s">
        <v>362</v>
      </c>
      <c r="AZ112" t="s">
        <v>363</v>
      </c>
      <c r="BA112" t="s">
        <v>364</v>
      </c>
      <c r="BB112" t="s">
        <v>365</v>
      </c>
      <c r="BC112">
        <v>619</v>
      </c>
      <c r="BD112">
        <v>3695</v>
      </c>
      <c r="BE112" t="s">
        <v>364</v>
      </c>
      <c r="BG112">
        <v>53487</v>
      </c>
      <c r="BT112">
        <v>1836</v>
      </c>
      <c r="BV112">
        <v>5</v>
      </c>
      <c r="BW112">
        <v>410</v>
      </c>
      <c r="BX112">
        <v>10190</v>
      </c>
      <c r="BY112">
        <v>633062</v>
      </c>
      <c r="BZ112">
        <v>633062</v>
      </c>
      <c r="CA112">
        <v>10600</v>
      </c>
      <c r="CB112">
        <v>633062</v>
      </c>
      <c r="CC112">
        <v>16</v>
      </c>
      <c r="CD112">
        <v>74</v>
      </c>
      <c r="CE112" t="s">
        <v>366</v>
      </c>
      <c r="CF112">
        <v>0</v>
      </c>
      <c r="CG112">
        <v>0</v>
      </c>
      <c r="CH112">
        <v>0</v>
      </c>
      <c r="CI112">
        <v>0</v>
      </c>
      <c r="CJ112">
        <v>0</v>
      </c>
      <c r="CL112" t="s">
        <v>367</v>
      </c>
      <c r="CM112" t="s">
        <v>368</v>
      </c>
      <c r="CN112">
        <v>0</v>
      </c>
    </row>
    <row r="113" spans="1:92" x14ac:dyDescent="0.2">
      <c r="A113" t="s">
        <v>357</v>
      </c>
      <c r="B113" t="s">
        <v>448</v>
      </c>
      <c r="C113" s="2">
        <f t="shared" si="1"/>
        <v>306.86142138210386</v>
      </c>
      <c r="D113">
        <v>8.6125394121540246</v>
      </c>
      <c r="E113">
        <v>282.72652698358831</v>
      </c>
      <c r="F113">
        <v>305.47097800691819</v>
      </c>
      <c r="G113">
        <v>85.608068888398634</v>
      </c>
      <c r="H113">
        <v>94.159364359212972</v>
      </c>
      <c r="I113" t="s">
        <v>449</v>
      </c>
      <c r="J113" t="s">
        <v>94</v>
      </c>
      <c r="K113" t="s">
        <v>95</v>
      </c>
      <c r="L113">
        <v>36.162581580000001</v>
      </c>
      <c r="M113">
        <v>-91.478193419999997</v>
      </c>
      <c r="N113">
        <v>126</v>
      </c>
      <c r="O113">
        <v>5</v>
      </c>
      <c r="P113">
        <v>0</v>
      </c>
      <c r="Q113">
        <v>121</v>
      </c>
      <c r="R113" t="s">
        <v>450</v>
      </c>
      <c r="S113">
        <v>44336</v>
      </c>
      <c r="T113">
        <v>2016</v>
      </c>
      <c r="U113">
        <v>0.15005211913127001</v>
      </c>
      <c r="V113">
        <v>19.994306250000001</v>
      </c>
      <c r="W113">
        <v>76550</v>
      </c>
      <c r="X113">
        <v>2.5292282367035302E-3</v>
      </c>
      <c r="Y113">
        <v>31273.142857142899</v>
      </c>
      <c r="Z113">
        <v>0.80771544955577901</v>
      </c>
      <c r="AA113">
        <v>7.6427521378447001E-3</v>
      </c>
      <c r="AB113">
        <v>0.249360948874813</v>
      </c>
      <c r="AC113">
        <v>16294</v>
      </c>
      <c r="AD113">
        <v>6.6149747032372705E-4</v>
      </c>
      <c r="AE113">
        <v>7.7468887494906704E-3</v>
      </c>
      <c r="AF113">
        <v>0.96798147371842802</v>
      </c>
      <c r="AG113">
        <v>2</v>
      </c>
      <c r="AH113">
        <v>310241</v>
      </c>
      <c r="AI113">
        <v>0.2382502635048237</v>
      </c>
      <c r="AJ113">
        <v>0.17333943611579389</v>
      </c>
      <c r="AK113">
        <v>0.31172862387627681</v>
      </c>
      <c r="AL113">
        <v>0.27668167650310571</v>
      </c>
      <c r="AM113" t="s">
        <v>361</v>
      </c>
      <c r="AN113">
        <v>20200818</v>
      </c>
      <c r="AO113">
        <v>53487</v>
      </c>
      <c r="AP113">
        <v>579575</v>
      </c>
      <c r="AR113">
        <v>492</v>
      </c>
      <c r="AS113">
        <v>3695</v>
      </c>
      <c r="AV113">
        <v>122</v>
      </c>
      <c r="AW113">
        <v>478</v>
      </c>
      <c r="AX113">
        <v>46970</v>
      </c>
      <c r="AY113" t="s">
        <v>362</v>
      </c>
      <c r="AZ113" t="s">
        <v>363</v>
      </c>
      <c r="BA113" t="s">
        <v>364</v>
      </c>
      <c r="BB113" t="s">
        <v>365</v>
      </c>
      <c r="BC113">
        <v>619</v>
      </c>
      <c r="BD113">
        <v>3695</v>
      </c>
      <c r="BE113" t="s">
        <v>364</v>
      </c>
      <c r="BG113">
        <v>53487</v>
      </c>
      <c r="BT113">
        <v>1836</v>
      </c>
      <c r="BV113">
        <v>5</v>
      </c>
      <c r="BW113">
        <v>410</v>
      </c>
      <c r="BX113">
        <v>10190</v>
      </c>
      <c r="BY113">
        <v>633062</v>
      </c>
      <c r="BZ113">
        <v>633062</v>
      </c>
      <c r="CA113">
        <v>10600</v>
      </c>
      <c r="CB113">
        <v>633062</v>
      </c>
      <c r="CC113">
        <v>16</v>
      </c>
      <c r="CD113">
        <v>74</v>
      </c>
      <c r="CE113" t="s">
        <v>366</v>
      </c>
      <c r="CF113">
        <v>0</v>
      </c>
      <c r="CG113">
        <v>0</v>
      </c>
      <c r="CH113">
        <v>0</v>
      </c>
      <c r="CI113">
        <v>0</v>
      </c>
      <c r="CJ113">
        <v>0</v>
      </c>
      <c r="CL113" t="s">
        <v>367</v>
      </c>
      <c r="CM113" t="s">
        <v>368</v>
      </c>
      <c r="CN113">
        <v>0</v>
      </c>
    </row>
    <row r="114" spans="1:92" x14ac:dyDescent="0.2">
      <c r="A114" t="s">
        <v>357</v>
      </c>
      <c r="B114" t="s">
        <v>451</v>
      </c>
      <c r="C114" s="2">
        <f t="shared" si="1"/>
        <v>84.767313723828096</v>
      </c>
      <c r="D114">
        <v>7.8641130090358731</v>
      </c>
      <c r="E114">
        <v>282.64839632444881</v>
      </c>
      <c r="F114">
        <v>304.81355644559147</v>
      </c>
      <c r="G114">
        <v>83.024921645900022</v>
      </c>
      <c r="H114">
        <v>92.499856881808853</v>
      </c>
      <c r="I114" t="s">
        <v>452</v>
      </c>
      <c r="J114" t="s">
        <v>94</v>
      </c>
      <c r="K114" t="s">
        <v>95</v>
      </c>
      <c r="L114">
        <v>35.862519460000001</v>
      </c>
      <c r="M114">
        <v>-92.156840849999995</v>
      </c>
      <c r="N114">
        <v>91</v>
      </c>
      <c r="O114">
        <v>1</v>
      </c>
      <c r="P114">
        <v>0</v>
      </c>
      <c r="Q114">
        <v>90</v>
      </c>
      <c r="R114" t="s">
        <v>453</v>
      </c>
      <c r="S114">
        <v>44048</v>
      </c>
      <c r="T114">
        <v>2016</v>
      </c>
      <c r="U114">
        <v>7.8095477267540903E-2</v>
      </c>
      <c r="V114">
        <v>18.975519428571399</v>
      </c>
      <c r="W114">
        <v>87894.0571428572</v>
      </c>
      <c r="X114">
        <v>1.5958125877696901E-4</v>
      </c>
      <c r="Y114">
        <v>33126.708843537403</v>
      </c>
      <c r="Z114">
        <v>0.81007418828153899</v>
      </c>
      <c r="AA114">
        <v>3.0116330311101901E-2</v>
      </c>
      <c r="AB114">
        <v>0.33689583928161199</v>
      </c>
      <c r="AC114">
        <v>11797</v>
      </c>
      <c r="AD114">
        <v>4.1491127282012002E-4</v>
      </c>
      <c r="AE114">
        <v>2.05667557245451E-3</v>
      </c>
      <c r="AF114">
        <v>0.94271856753653105</v>
      </c>
      <c r="AG114">
        <v>2</v>
      </c>
      <c r="AH114">
        <v>218035</v>
      </c>
      <c r="AI114">
        <v>0.2207535487421744</v>
      </c>
      <c r="AJ114">
        <v>0.17205035888733461</v>
      </c>
      <c r="AK114">
        <v>0.30918889169170088</v>
      </c>
      <c r="AL114">
        <v>0.29800720067879011</v>
      </c>
      <c r="AM114" t="s">
        <v>361</v>
      </c>
      <c r="AN114">
        <v>20200818</v>
      </c>
      <c r="AO114">
        <v>53487</v>
      </c>
      <c r="AP114">
        <v>579575</v>
      </c>
      <c r="AR114">
        <v>492</v>
      </c>
      <c r="AS114">
        <v>3695</v>
      </c>
      <c r="AV114">
        <v>122</v>
      </c>
      <c r="AW114">
        <v>478</v>
      </c>
      <c r="AX114">
        <v>46970</v>
      </c>
      <c r="AY114" t="s">
        <v>362</v>
      </c>
      <c r="AZ114" t="s">
        <v>363</v>
      </c>
      <c r="BA114" t="s">
        <v>364</v>
      </c>
      <c r="BB114" t="s">
        <v>365</v>
      </c>
      <c r="BC114">
        <v>619</v>
      </c>
      <c r="BD114">
        <v>3695</v>
      </c>
      <c r="BE114" t="s">
        <v>364</v>
      </c>
      <c r="BG114">
        <v>53487</v>
      </c>
      <c r="BT114">
        <v>1836</v>
      </c>
      <c r="BV114">
        <v>5</v>
      </c>
      <c r="BW114">
        <v>410</v>
      </c>
      <c r="BX114">
        <v>10190</v>
      </c>
      <c r="BY114">
        <v>633062</v>
      </c>
      <c r="BZ114">
        <v>633062</v>
      </c>
      <c r="CA114">
        <v>10600</v>
      </c>
      <c r="CB114">
        <v>633062</v>
      </c>
      <c r="CC114">
        <v>16</v>
      </c>
      <c r="CD114">
        <v>74</v>
      </c>
      <c r="CE114" t="s">
        <v>366</v>
      </c>
      <c r="CF114">
        <v>0</v>
      </c>
      <c r="CG114">
        <v>0</v>
      </c>
      <c r="CH114">
        <v>0</v>
      </c>
      <c r="CI114">
        <v>0</v>
      </c>
      <c r="CJ114">
        <v>0</v>
      </c>
      <c r="CL114" t="s">
        <v>367</v>
      </c>
      <c r="CM114" t="s">
        <v>368</v>
      </c>
      <c r="CN114">
        <v>0</v>
      </c>
    </row>
    <row r="115" spans="1:92" x14ac:dyDescent="0.2">
      <c r="A115" t="s">
        <v>357</v>
      </c>
      <c r="B115" t="s">
        <v>454</v>
      </c>
      <c r="C115" s="2">
        <f t="shared" si="1"/>
        <v>520.25269416573758</v>
      </c>
      <c r="D115">
        <v>9.1738551203429033</v>
      </c>
      <c r="E115">
        <v>287.1430195745578</v>
      </c>
      <c r="F115">
        <v>306.96633215480432</v>
      </c>
      <c r="G115">
        <v>89.662097540967608</v>
      </c>
      <c r="H115">
        <v>94.437485048837615</v>
      </c>
      <c r="I115" t="s">
        <v>455</v>
      </c>
      <c r="J115" t="s">
        <v>94</v>
      </c>
      <c r="K115" t="s">
        <v>95</v>
      </c>
      <c r="L115">
        <v>33.168870910000003</v>
      </c>
      <c r="M115">
        <v>-92.597469520000004</v>
      </c>
      <c r="N115">
        <v>578</v>
      </c>
      <c r="O115">
        <v>21</v>
      </c>
      <c r="P115">
        <v>0</v>
      </c>
      <c r="Q115">
        <v>557</v>
      </c>
      <c r="R115" t="s">
        <v>456</v>
      </c>
      <c r="S115">
        <v>43534</v>
      </c>
      <c r="T115">
        <v>2016</v>
      </c>
      <c r="U115">
        <v>0.100981880371642</v>
      </c>
      <c r="V115">
        <v>63.490493499999999</v>
      </c>
      <c r="W115">
        <v>68837.5</v>
      </c>
      <c r="X115">
        <v>0.32305928730705402</v>
      </c>
      <c r="Y115">
        <v>37141.125</v>
      </c>
      <c r="Z115">
        <v>0.81518237630669599</v>
      </c>
      <c r="AA115">
        <v>1.10138991483359E-2</v>
      </c>
      <c r="AB115">
        <v>0.25008305610592302</v>
      </c>
      <c r="AC115">
        <v>40365</v>
      </c>
      <c r="AD115">
        <v>2.18301174390961E-3</v>
      </c>
      <c r="AE115">
        <v>8.9906345495125699E-3</v>
      </c>
      <c r="AF115">
        <v>0.65371918884359403</v>
      </c>
      <c r="AG115">
        <v>3</v>
      </c>
      <c r="AH115">
        <v>766191</v>
      </c>
      <c r="AI115">
        <v>0.15905302985809019</v>
      </c>
      <c r="AJ115">
        <v>0.20240383925157041</v>
      </c>
      <c r="AK115">
        <v>0.37560086192607328</v>
      </c>
      <c r="AL115">
        <v>0.26294226896426609</v>
      </c>
      <c r="AM115" t="s">
        <v>361</v>
      </c>
      <c r="AN115">
        <v>20200818</v>
      </c>
      <c r="AO115">
        <v>53487</v>
      </c>
      <c r="AP115">
        <v>579575</v>
      </c>
      <c r="AR115">
        <v>492</v>
      </c>
      <c r="AS115">
        <v>3695</v>
      </c>
      <c r="AV115">
        <v>122</v>
      </c>
      <c r="AW115">
        <v>478</v>
      </c>
      <c r="AX115">
        <v>46970</v>
      </c>
      <c r="AY115" t="s">
        <v>362</v>
      </c>
      <c r="AZ115" t="s">
        <v>363</v>
      </c>
      <c r="BA115" t="s">
        <v>364</v>
      </c>
      <c r="BB115" t="s">
        <v>365</v>
      </c>
      <c r="BC115">
        <v>619</v>
      </c>
      <c r="BD115">
        <v>3695</v>
      </c>
      <c r="BE115" t="s">
        <v>364</v>
      </c>
      <c r="BG115">
        <v>53487</v>
      </c>
      <c r="BT115">
        <v>1836</v>
      </c>
      <c r="BV115">
        <v>5</v>
      </c>
      <c r="BW115">
        <v>410</v>
      </c>
      <c r="BX115">
        <v>10190</v>
      </c>
      <c r="BY115">
        <v>633062</v>
      </c>
      <c r="BZ115">
        <v>633062</v>
      </c>
      <c r="CA115">
        <v>10600</v>
      </c>
      <c r="CB115">
        <v>633062</v>
      </c>
      <c r="CC115">
        <v>16</v>
      </c>
      <c r="CD115">
        <v>74</v>
      </c>
      <c r="CE115" t="s">
        <v>366</v>
      </c>
      <c r="CF115">
        <v>0</v>
      </c>
      <c r="CG115">
        <v>0</v>
      </c>
      <c r="CH115">
        <v>0</v>
      </c>
      <c r="CI115">
        <v>0</v>
      </c>
      <c r="CJ115">
        <v>0</v>
      </c>
      <c r="CL115" t="s">
        <v>367</v>
      </c>
      <c r="CM115" t="s">
        <v>368</v>
      </c>
      <c r="CN115">
        <v>0</v>
      </c>
    </row>
    <row r="116" spans="1:92" x14ac:dyDescent="0.2">
      <c r="A116" t="s">
        <v>357</v>
      </c>
      <c r="B116" t="s">
        <v>457</v>
      </c>
      <c r="C116" s="2">
        <f t="shared" si="1"/>
        <v>127.72207676096814</v>
      </c>
      <c r="D116">
        <v>8.1535996814210403</v>
      </c>
      <c r="E116">
        <v>282.7901319191343</v>
      </c>
      <c r="F116">
        <v>304.81204616855558</v>
      </c>
      <c r="G116">
        <v>85.114950620294394</v>
      </c>
      <c r="H116">
        <v>93.093833550446476</v>
      </c>
      <c r="I116" t="s">
        <v>458</v>
      </c>
      <c r="J116" t="s">
        <v>94</v>
      </c>
      <c r="K116" t="s">
        <v>95</v>
      </c>
      <c r="L116">
        <v>35.580957789999999</v>
      </c>
      <c r="M116">
        <v>-92.512950360000005</v>
      </c>
      <c r="N116">
        <v>62</v>
      </c>
      <c r="O116">
        <v>2</v>
      </c>
      <c r="P116">
        <v>0</v>
      </c>
      <c r="Q116">
        <v>60</v>
      </c>
      <c r="R116" t="s">
        <v>459</v>
      </c>
      <c r="S116">
        <v>43940</v>
      </c>
      <c r="T116">
        <v>2016</v>
      </c>
      <c r="U116">
        <v>0.13566243053697799</v>
      </c>
      <c r="V116">
        <v>45.201079999999997</v>
      </c>
      <c r="W116">
        <v>91516.666666666701</v>
      </c>
      <c r="X116">
        <v>7.9083870522601296E-3</v>
      </c>
      <c r="Y116">
        <v>32267.833333333299</v>
      </c>
      <c r="Z116">
        <v>0.78550538490685795</v>
      </c>
      <c r="AA116">
        <v>2.4633252513917299E-2</v>
      </c>
      <c r="AB116">
        <v>0.29627598788606202</v>
      </c>
      <c r="AC116">
        <v>15659</v>
      </c>
      <c r="AD116">
        <v>9.1174325309992699E-4</v>
      </c>
      <c r="AE116">
        <v>6.6365064811116804E-3</v>
      </c>
      <c r="AF116">
        <v>0.95112460675468202</v>
      </c>
      <c r="AG116">
        <v>3</v>
      </c>
      <c r="AH116">
        <v>302861</v>
      </c>
      <c r="AI116">
        <v>0.2341503197836631</v>
      </c>
      <c r="AJ116">
        <v>0.16792521982031361</v>
      </c>
      <c r="AK116">
        <v>0.31570258303314058</v>
      </c>
      <c r="AL116">
        <v>0.28222187736288262</v>
      </c>
      <c r="AM116" t="s">
        <v>361</v>
      </c>
      <c r="AN116">
        <v>20200818</v>
      </c>
      <c r="AO116">
        <v>53487</v>
      </c>
      <c r="AP116">
        <v>579575</v>
      </c>
      <c r="AR116">
        <v>492</v>
      </c>
      <c r="AS116">
        <v>3695</v>
      </c>
      <c r="AV116">
        <v>122</v>
      </c>
      <c r="AW116">
        <v>478</v>
      </c>
      <c r="AX116">
        <v>46970</v>
      </c>
      <c r="AY116" t="s">
        <v>362</v>
      </c>
      <c r="AZ116" t="s">
        <v>363</v>
      </c>
      <c r="BA116" t="s">
        <v>364</v>
      </c>
      <c r="BB116" t="s">
        <v>365</v>
      </c>
      <c r="BC116">
        <v>619</v>
      </c>
      <c r="BD116">
        <v>3695</v>
      </c>
      <c r="BE116" t="s">
        <v>364</v>
      </c>
      <c r="BG116">
        <v>53487</v>
      </c>
      <c r="BT116">
        <v>1836</v>
      </c>
      <c r="BV116">
        <v>5</v>
      </c>
      <c r="BW116">
        <v>410</v>
      </c>
      <c r="BX116">
        <v>10190</v>
      </c>
      <c r="BY116">
        <v>633062</v>
      </c>
      <c r="BZ116">
        <v>633062</v>
      </c>
      <c r="CA116">
        <v>10600</v>
      </c>
      <c r="CB116">
        <v>633062</v>
      </c>
      <c r="CC116">
        <v>16</v>
      </c>
      <c r="CD116">
        <v>74</v>
      </c>
      <c r="CE116" t="s">
        <v>366</v>
      </c>
      <c r="CF116">
        <v>0</v>
      </c>
      <c r="CG116">
        <v>0</v>
      </c>
      <c r="CH116">
        <v>0</v>
      </c>
      <c r="CI116">
        <v>0</v>
      </c>
      <c r="CJ116">
        <v>0</v>
      </c>
      <c r="CL116" t="s">
        <v>367</v>
      </c>
      <c r="CM116" t="s">
        <v>368</v>
      </c>
      <c r="CN116">
        <v>0</v>
      </c>
    </row>
    <row r="117" spans="1:92" x14ac:dyDescent="0.2">
      <c r="A117" t="s">
        <v>357</v>
      </c>
      <c r="B117" t="s">
        <v>460</v>
      </c>
      <c r="C117" s="2">
        <f t="shared" si="1"/>
        <v>229.5664226621042</v>
      </c>
      <c r="D117">
        <v>8.4639976428133465</v>
      </c>
      <c r="E117">
        <v>282.66354881369659</v>
      </c>
      <c r="F117">
        <v>304.26649130252201</v>
      </c>
      <c r="G117">
        <v>83.986883188846619</v>
      </c>
      <c r="H117">
        <v>90.053803728976007</v>
      </c>
      <c r="I117" t="s">
        <v>301</v>
      </c>
      <c r="J117" t="s">
        <v>94</v>
      </c>
      <c r="K117" t="s">
        <v>95</v>
      </c>
      <c r="L117">
        <v>35.976844</v>
      </c>
      <c r="M117">
        <v>-94.218007459999995</v>
      </c>
      <c r="N117">
        <v>6472</v>
      </c>
      <c r="O117">
        <v>53</v>
      </c>
      <c r="P117">
        <v>0</v>
      </c>
      <c r="Q117">
        <v>6419</v>
      </c>
      <c r="R117" t="s">
        <v>461</v>
      </c>
      <c r="S117">
        <v>44511</v>
      </c>
      <c r="T117">
        <v>2016</v>
      </c>
      <c r="U117">
        <v>7.9995923192633503E-2</v>
      </c>
      <c r="V117">
        <v>244.650554</v>
      </c>
      <c r="W117">
        <v>138680</v>
      </c>
      <c r="X117">
        <v>2.6792550436126699E-2</v>
      </c>
      <c r="Y117">
        <v>46414.504761904798</v>
      </c>
      <c r="Z117">
        <v>0.72159941813373496</v>
      </c>
      <c r="AA117">
        <v>6.7936798261313699E-2</v>
      </c>
      <c r="AB117">
        <v>0.18004581407259301</v>
      </c>
      <c r="AC117">
        <v>230870</v>
      </c>
      <c r="AD117">
        <v>1.82349769571464E-2</v>
      </c>
      <c r="AE117">
        <v>2.1338559174284798E-2</v>
      </c>
      <c r="AF117">
        <v>0.86486938191971596</v>
      </c>
      <c r="AG117">
        <v>4</v>
      </c>
      <c r="AH117">
        <v>3466796</v>
      </c>
      <c r="AI117">
        <v>9.9016209779865902E-2</v>
      </c>
      <c r="AJ117">
        <v>0.21196661124565741</v>
      </c>
      <c r="AK117">
        <v>0.47998901579441072</v>
      </c>
      <c r="AL117">
        <v>0.20902816318006601</v>
      </c>
      <c r="AM117" t="s">
        <v>361</v>
      </c>
      <c r="AN117">
        <v>20200818</v>
      </c>
      <c r="AO117">
        <v>53487</v>
      </c>
      <c r="AP117">
        <v>579575</v>
      </c>
      <c r="AR117">
        <v>492</v>
      </c>
      <c r="AS117">
        <v>3695</v>
      </c>
      <c r="AV117">
        <v>122</v>
      </c>
      <c r="AW117">
        <v>478</v>
      </c>
      <c r="AX117">
        <v>46970</v>
      </c>
      <c r="AY117" t="s">
        <v>362</v>
      </c>
      <c r="AZ117" t="s">
        <v>363</v>
      </c>
      <c r="BA117" t="s">
        <v>364</v>
      </c>
      <c r="BB117" t="s">
        <v>365</v>
      </c>
      <c r="BC117">
        <v>619</v>
      </c>
      <c r="BD117">
        <v>3695</v>
      </c>
      <c r="BE117" t="s">
        <v>364</v>
      </c>
      <c r="BG117">
        <v>53487</v>
      </c>
      <c r="BT117">
        <v>1836</v>
      </c>
      <c r="BV117">
        <v>5</v>
      </c>
      <c r="BW117">
        <v>410</v>
      </c>
      <c r="BX117">
        <v>10190</v>
      </c>
      <c r="BY117">
        <v>633062</v>
      </c>
      <c r="BZ117">
        <v>633062</v>
      </c>
      <c r="CA117">
        <v>10600</v>
      </c>
      <c r="CB117">
        <v>633062</v>
      </c>
      <c r="CC117">
        <v>16</v>
      </c>
      <c r="CD117">
        <v>74</v>
      </c>
      <c r="CE117" t="s">
        <v>366</v>
      </c>
      <c r="CF117">
        <v>0</v>
      </c>
      <c r="CG117">
        <v>0</v>
      </c>
      <c r="CH117">
        <v>0</v>
      </c>
      <c r="CI117">
        <v>0</v>
      </c>
      <c r="CJ117">
        <v>0</v>
      </c>
      <c r="CL117" t="s">
        <v>367</v>
      </c>
      <c r="CM117" t="s">
        <v>368</v>
      </c>
      <c r="CN117">
        <v>0</v>
      </c>
    </row>
    <row r="118" spans="1:92" x14ac:dyDescent="0.2">
      <c r="A118" t="s">
        <v>357</v>
      </c>
      <c r="B118" t="s">
        <v>462</v>
      </c>
      <c r="C118" s="2">
        <f t="shared" si="1"/>
        <v>51.345245430273152</v>
      </c>
      <c r="D118">
        <v>10.368907205097241</v>
      </c>
      <c r="E118">
        <v>283.64104384096902</v>
      </c>
      <c r="F118">
        <v>306.03512723706137</v>
      </c>
      <c r="G118">
        <v>84.573813902710953</v>
      </c>
      <c r="H118">
        <v>92.075336119392958</v>
      </c>
      <c r="I118" t="s">
        <v>463</v>
      </c>
      <c r="J118" t="s">
        <v>94</v>
      </c>
      <c r="K118" t="s">
        <v>95</v>
      </c>
      <c r="L118">
        <v>35.256884929999998</v>
      </c>
      <c r="M118">
        <v>-91.749082959999996</v>
      </c>
      <c r="N118">
        <v>409</v>
      </c>
      <c r="O118">
        <v>4</v>
      </c>
      <c r="P118">
        <v>0</v>
      </c>
      <c r="Q118">
        <v>405</v>
      </c>
      <c r="R118" t="s">
        <v>464</v>
      </c>
      <c r="S118">
        <v>43922</v>
      </c>
      <c r="T118">
        <v>2016</v>
      </c>
      <c r="U118">
        <v>0.124596778757673</v>
      </c>
      <c r="V118">
        <v>174.362554285714</v>
      </c>
      <c r="W118">
        <v>89171.428571428594</v>
      </c>
      <c r="X118">
        <v>2.3869876210158202E-2</v>
      </c>
      <c r="Y118">
        <v>40065.5</v>
      </c>
      <c r="Z118">
        <v>0.67288294481405497</v>
      </c>
      <c r="AA118">
        <v>4.7879523821567703E-2</v>
      </c>
      <c r="AB118">
        <v>0.30702226946981398</v>
      </c>
      <c r="AC118">
        <v>77904</v>
      </c>
      <c r="AD118">
        <v>1.6454460763568901E-3</v>
      </c>
      <c r="AE118">
        <v>2.0212230330105799E-3</v>
      </c>
      <c r="AF118">
        <v>0.91568863179374604</v>
      </c>
      <c r="AG118">
        <v>4</v>
      </c>
      <c r="AH118">
        <v>1328478</v>
      </c>
      <c r="AI118">
        <v>0.14135348872920739</v>
      </c>
      <c r="AJ118">
        <v>0.1988335523809954</v>
      </c>
      <c r="AK118">
        <v>0.42068442232389253</v>
      </c>
      <c r="AL118">
        <v>0.23912853656590469</v>
      </c>
      <c r="AM118" t="s">
        <v>361</v>
      </c>
      <c r="AN118">
        <v>20200818</v>
      </c>
      <c r="AO118">
        <v>53487</v>
      </c>
      <c r="AP118">
        <v>579575</v>
      </c>
      <c r="AR118">
        <v>492</v>
      </c>
      <c r="AS118">
        <v>3695</v>
      </c>
      <c r="AV118">
        <v>122</v>
      </c>
      <c r="AW118">
        <v>478</v>
      </c>
      <c r="AX118">
        <v>46970</v>
      </c>
      <c r="AY118" t="s">
        <v>362</v>
      </c>
      <c r="AZ118" t="s">
        <v>363</v>
      </c>
      <c r="BA118" t="s">
        <v>364</v>
      </c>
      <c r="BB118" t="s">
        <v>365</v>
      </c>
      <c r="BC118">
        <v>619</v>
      </c>
      <c r="BD118">
        <v>3695</v>
      </c>
      <c r="BE118" t="s">
        <v>364</v>
      </c>
      <c r="BG118">
        <v>53487</v>
      </c>
      <c r="BT118">
        <v>1836</v>
      </c>
      <c r="BV118">
        <v>5</v>
      </c>
      <c r="BW118">
        <v>410</v>
      </c>
      <c r="BX118">
        <v>10190</v>
      </c>
      <c r="BY118">
        <v>633062</v>
      </c>
      <c r="BZ118">
        <v>633062</v>
      </c>
      <c r="CA118">
        <v>10600</v>
      </c>
      <c r="CB118">
        <v>633062</v>
      </c>
      <c r="CC118">
        <v>16</v>
      </c>
      <c r="CD118">
        <v>74</v>
      </c>
      <c r="CE118" t="s">
        <v>366</v>
      </c>
      <c r="CF118">
        <v>0</v>
      </c>
      <c r="CG118">
        <v>0</v>
      </c>
      <c r="CH118">
        <v>0</v>
      </c>
      <c r="CI118">
        <v>0</v>
      </c>
      <c r="CJ118">
        <v>0</v>
      </c>
      <c r="CL118" t="s">
        <v>367</v>
      </c>
      <c r="CM118" t="s">
        <v>368</v>
      </c>
      <c r="CN118">
        <v>0</v>
      </c>
    </row>
    <row r="119" spans="1:92" x14ac:dyDescent="0.2">
      <c r="A119" t="s">
        <v>357</v>
      </c>
      <c r="B119" t="s">
        <v>465</v>
      </c>
      <c r="C119" s="2">
        <f t="shared" si="1"/>
        <v>0</v>
      </c>
      <c r="D119">
        <v>10.925214435998869</v>
      </c>
      <c r="E119">
        <v>283.57507554192551</v>
      </c>
      <c r="F119">
        <v>306.15423825997101</v>
      </c>
      <c r="G119">
        <v>84.617749427468141</v>
      </c>
      <c r="H119">
        <v>91.715639242672822</v>
      </c>
      <c r="I119" t="s">
        <v>466</v>
      </c>
      <c r="J119" t="s">
        <v>94</v>
      </c>
      <c r="K119" t="s">
        <v>95</v>
      </c>
      <c r="L119">
        <v>35.189025270000002</v>
      </c>
      <c r="M119">
        <v>-91.243948900000007</v>
      </c>
      <c r="N119">
        <v>25</v>
      </c>
      <c r="O119">
        <v>0</v>
      </c>
      <c r="P119">
        <v>0</v>
      </c>
      <c r="Q119">
        <v>25</v>
      </c>
      <c r="R119" t="s">
        <v>467</v>
      </c>
      <c r="S119">
        <v>43886</v>
      </c>
      <c r="T119">
        <v>2016</v>
      </c>
      <c r="U119">
        <v>0.20829829502129199</v>
      </c>
      <c r="V119">
        <v>83.394013166666696</v>
      </c>
      <c r="W119">
        <v>50818.370370370401</v>
      </c>
      <c r="X119">
        <v>0.304201938435881</v>
      </c>
      <c r="Y119">
        <v>30086.722222222201</v>
      </c>
      <c r="Z119">
        <v>0.73276097440814003</v>
      </c>
      <c r="AA119">
        <v>2.5111514714496299E-3</v>
      </c>
      <c r="AB119">
        <v>0.37593149251035801</v>
      </c>
      <c r="AC119">
        <v>6993</v>
      </c>
      <c r="AD119">
        <v>5.7589234804424697E-3</v>
      </c>
      <c r="AE119">
        <v>2.8509522180408299E-4</v>
      </c>
      <c r="AF119">
        <v>0.67492428247940905</v>
      </c>
      <c r="AG119">
        <v>3</v>
      </c>
      <c r="AH119">
        <v>138216</v>
      </c>
      <c r="AI119">
        <v>0.1800732187301036</v>
      </c>
      <c r="AJ119">
        <v>0.19353765121259481</v>
      </c>
      <c r="AK119">
        <v>0.34897551658274012</v>
      </c>
      <c r="AL119">
        <v>0.27741361347456162</v>
      </c>
      <c r="AM119" t="s">
        <v>361</v>
      </c>
      <c r="AN119">
        <v>20200818</v>
      </c>
      <c r="AO119">
        <v>53487</v>
      </c>
      <c r="AP119">
        <v>579575</v>
      </c>
      <c r="AR119">
        <v>492</v>
      </c>
      <c r="AS119">
        <v>3695</v>
      </c>
      <c r="AV119">
        <v>122</v>
      </c>
      <c r="AW119">
        <v>478</v>
      </c>
      <c r="AX119">
        <v>46970</v>
      </c>
      <c r="AY119" t="s">
        <v>362</v>
      </c>
      <c r="AZ119" t="s">
        <v>363</v>
      </c>
      <c r="BA119" t="s">
        <v>364</v>
      </c>
      <c r="BB119" t="s">
        <v>365</v>
      </c>
      <c r="BC119">
        <v>619</v>
      </c>
      <c r="BD119">
        <v>3695</v>
      </c>
      <c r="BE119" t="s">
        <v>364</v>
      </c>
      <c r="BG119">
        <v>53487</v>
      </c>
      <c r="BT119">
        <v>1836</v>
      </c>
      <c r="BV119">
        <v>5</v>
      </c>
      <c r="BW119">
        <v>410</v>
      </c>
      <c r="BX119">
        <v>10190</v>
      </c>
      <c r="BY119">
        <v>633062</v>
      </c>
      <c r="BZ119">
        <v>633062</v>
      </c>
      <c r="CA119">
        <v>10600</v>
      </c>
      <c r="CB119">
        <v>633062</v>
      </c>
      <c r="CC119">
        <v>16</v>
      </c>
      <c r="CD119">
        <v>74</v>
      </c>
      <c r="CE119" t="s">
        <v>366</v>
      </c>
      <c r="CF119">
        <v>0</v>
      </c>
      <c r="CG119">
        <v>0</v>
      </c>
      <c r="CH119">
        <v>0</v>
      </c>
      <c r="CI119">
        <v>0</v>
      </c>
      <c r="CJ119">
        <v>0</v>
      </c>
      <c r="CL119" t="s">
        <v>367</v>
      </c>
      <c r="CM119" t="s">
        <v>368</v>
      </c>
      <c r="CN119">
        <v>0</v>
      </c>
    </row>
    <row r="120" spans="1:92" x14ac:dyDescent="0.2">
      <c r="A120" t="s">
        <v>357</v>
      </c>
      <c r="B120" t="s">
        <v>468</v>
      </c>
      <c r="C120" s="2">
        <f t="shared" si="1"/>
        <v>844.5945945945947</v>
      </c>
      <c r="D120">
        <v>8.7870247716137158</v>
      </c>
      <c r="E120">
        <v>284.58627591543888</v>
      </c>
      <c r="F120">
        <v>306.33448243965722</v>
      </c>
      <c r="G120">
        <v>85.306612999210984</v>
      </c>
      <c r="H120">
        <v>93.055981268446644</v>
      </c>
      <c r="I120" t="s">
        <v>469</v>
      </c>
      <c r="J120" t="s">
        <v>94</v>
      </c>
      <c r="K120" t="s">
        <v>95</v>
      </c>
      <c r="L120">
        <v>35.002923709999997</v>
      </c>
      <c r="M120">
        <v>-93.411713379999995</v>
      </c>
      <c r="N120">
        <v>1093</v>
      </c>
      <c r="O120">
        <v>19</v>
      </c>
      <c r="P120">
        <v>0</v>
      </c>
      <c r="Q120">
        <v>1074</v>
      </c>
      <c r="R120" t="s">
        <v>470</v>
      </c>
      <c r="S120">
        <v>44588</v>
      </c>
      <c r="T120">
        <v>2016</v>
      </c>
      <c r="U120">
        <v>0.130608321977075</v>
      </c>
      <c r="V120">
        <v>18.8245985</v>
      </c>
      <c r="W120">
        <v>77709.422222222202</v>
      </c>
      <c r="X120">
        <v>8.9018514801238492E-3</v>
      </c>
      <c r="Y120">
        <v>40341.160000000003</v>
      </c>
      <c r="Z120">
        <v>0.78412065577970502</v>
      </c>
      <c r="AA120">
        <v>9.2864570886680403E-2</v>
      </c>
      <c r="AB120">
        <v>0.41078272312512798</v>
      </c>
      <c r="AC120">
        <v>22496</v>
      </c>
      <c r="AD120">
        <v>2.1162449814140501E-2</v>
      </c>
      <c r="AE120">
        <v>6.35855472502753E-3</v>
      </c>
      <c r="AF120">
        <v>0.89561060928408498</v>
      </c>
      <c r="AG120">
        <v>2</v>
      </c>
      <c r="AH120">
        <v>387731</v>
      </c>
      <c r="AI120">
        <v>0.15574973370713199</v>
      </c>
      <c r="AJ120">
        <v>0.2119020661231627</v>
      </c>
      <c r="AK120">
        <v>0.38464038212059393</v>
      </c>
      <c r="AL120">
        <v>0.24770781804911141</v>
      </c>
      <c r="AM120" t="s">
        <v>361</v>
      </c>
      <c r="AN120">
        <v>20200818</v>
      </c>
      <c r="AO120">
        <v>53487</v>
      </c>
      <c r="AP120">
        <v>579575</v>
      </c>
      <c r="AR120">
        <v>492</v>
      </c>
      <c r="AS120">
        <v>3695</v>
      </c>
      <c r="AV120">
        <v>122</v>
      </c>
      <c r="AW120">
        <v>478</v>
      </c>
      <c r="AX120">
        <v>46970</v>
      </c>
      <c r="AY120" t="s">
        <v>362</v>
      </c>
      <c r="AZ120" t="s">
        <v>363</v>
      </c>
      <c r="BA120" t="s">
        <v>364</v>
      </c>
      <c r="BB120" t="s">
        <v>365</v>
      </c>
      <c r="BC120">
        <v>619</v>
      </c>
      <c r="BD120">
        <v>3695</v>
      </c>
      <c r="BE120" t="s">
        <v>364</v>
      </c>
      <c r="BG120">
        <v>53487</v>
      </c>
      <c r="BT120">
        <v>1836</v>
      </c>
      <c r="BV120">
        <v>5</v>
      </c>
      <c r="BW120">
        <v>410</v>
      </c>
      <c r="BX120">
        <v>10190</v>
      </c>
      <c r="BY120">
        <v>633062</v>
      </c>
      <c r="BZ120">
        <v>633062</v>
      </c>
      <c r="CA120">
        <v>10600</v>
      </c>
      <c r="CB120">
        <v>633062</v>
      </c>
      <c r="CC120">
        <v>16</v>
      </c>
      <c r="CD120">
        <v>74</v>
      </c>
      <c r="CE120" t="s">
        <v>366</v>
      </c>
      <c r="CF120">
        <v>0</v>
      </c>
      <c r="CG120">
        <v>0</v>
      </c>
      <c r="CH120">
        <v>0</v>
      </c>
      <c r="CI120">
        <v>0</v>
      </c>
      <c r="CJ120">
        <v>0</v>
      </c>
      <c r="CL120" t="s">
        <v>367</v>
      </c>
      <c r="CM120" t="s">
        <v>368</v>
      </c>
      <c r="CN120">
        <v>0</v>
      </c>
    </row>
    <row r="121" spans="1:92" x14ac:dyDescent="0.2">
      <c r="A121" t="s">
        <v>357</v>
      </c>
      <c r="B121" t="s">
        <v>471</v>
      </c>
      <c r="C121" s="2">
        <f t="shared" si="1"/>
        <v>496.17581566463355</v>
      </c>
      <c r="D121">
        <v>10.37264689342552</v>
      </c>
      <c r="E121">
        <v>285.23643163363641</v>
      </c>
      <c r="F121">
        <v>306.38097394362961</v>
      </c>
      <c r="G121">
        <v>83.998742290018441</v>
      </c>
      <c r="H121">
        <v>91.287325807934863</v>
      </c>
      <c r="I121" t="s">
        <v>217</v>
      </c>
      <c r="J121" t="s">
        <v>94</v>
      </c>
      <c r="K121" t="s">
        <v>95</v>
      </c>
      <c r="L121">
        <v>34.267670809999998</v>
      </c>
      <c r="M121">
        <v>-91.926198389999996</v>
      </c>
      <c r="N121">
        <v>1718</v>
      </c>
      <c r="O121">
        <v>41</v>
      </c>
      <c r="P121">
        <v>0</v>
      </c>
      <c r="Q121">
        <v>1677</v>
      </c>
      <c r="R121" t="s">
        <v>472</v>
      </c>
      <c r="S121">
        <v>43338</v>
      </c>
      <c r="T121">
        <v>2016</v>
      </c>
      <c r="U121">
        <v>0.159898790208019</v>
      </c>
      <c r="V121">
        <v>64.254903272727304</v>
      </c>
      <c r="W121">
        <v>64057.963636363602</v>
      </c>
      <c r="X121">
        <v>0.497405250658433</v>
      </c>
      <c r="Y121">
        <v>34682.076190476197</v>
      </c>
      <c r="Z121">
        <v>0.71020710762010297</v>
      </c>
      <c r="AA121">
        <v>2.8533714068658799E-2</v>
      </c>
      <c r="AB121">
        <v>0.343014402406911</v>
      </c>
      <c r="AC121">
        <v>82632</v>
      </c>
      <c r="AD121">
        <v>3.20068081579301E-3</v>
      </c>
      <c r="AE121">
        <v>4.5922018850655199E-4</v>
      </c>
      <c r="AF121">
        <v>0.48778811639470898</v>
      </c>
      <c r="AG121">
        <v>3</v>
      </c>
      <c r="AH121">
        <v>1409018</v>
      </c>
      <c r="AI121">
        <v>0.13476619887041899</v>
      </c>
      <c r="AJ121">
        <v>0.20202225947432889</v>
      </c>
      <c r="AK121">
        <v>0.40778542218765118</v>
      </c>
      <c r="AL121">
        <v>0.25542611946760091</v>
      </c>
      <c r="AM121" t="s">
        <v>361</v>
      </c>
      <c r="AN121">
        <v>20200818</v>
      </c>
      <c r="AO121">
        <v>53487</v>
      </c>
      <c r="AP121">
        <v>579575</v>
      </c>
      <c r="AR121">
        <v>492</v>
      </c>
      <c r="AS121">
        <v>3695</v>
      </c>
      <c r="AV121">
        <v>122</v>
      </c>
      <c r="AW121">
        <v>478</v>
      </c>
      <c r="AX121">
        <v>46970</v>
      </c>
      <c r="AY121" t="s">
        <v>362</v>
      </c>
      <c r="AZ121" t="s">
        <v>363</v>
      </c>
      <c r="BA121" t="s">
        <v>364</v>
      </c>
      <c r="BB121" t="s">
        <v>365</v>
      </c>
      <c r="BC121">
        <v>619</v>
      </c>
      <c r="BD121">
        <v>3695</v>
      </c>
      <c r="BE121" t="s">
        <v>364</v>
      </c>
      <c r="BG121">
        <v>53487</v>
      </c>
      <c r="BT121">
        <v>1836</v>
      </c>
      <c r="BV121">
        <v>5</v>
      </c>
      <c r="BW121">
        <v>410</v>
      </c>
      <c r="BX121">
        <v>10190</v>
      </c>
      <c r="BY121">
        <v>633062</v>
      </c>
      <c r="BZ121">
        <v>633062</v>
      </c>
      <c r="CA121">
        <v>10600</v>
      </c>
      <c r="CB121">
        <v>633062</v>
      </c>
      <c r="CC121">
        <v>16</v>
      </c>
      <c r="CD121">
        <v>74</v>
      </c>
      <c r="CE121" t="s">
        <v>366</v>
      </c>
      <c r="CF121">
        <v>0</v>
      </c>
      <c r="CG121">
        <v>0</v>
      </c>
      <c r="CH121">
        <v>0</v>
      </c>
      <c r="CI121">
        <v>0</v>
      </c>
      <c r="CJ121">
        <v>0</v>
      </c>
      <c r="CL121" t="s">
        <v>367</v>
      </c>
      <c r="CM121" t="s">
        <v>368</v>
      </c>
      <c r="CN121">
        <v>0</v>
      </c>
    </row>
    <row r="122" spans="1:92" x14ac:dyDescent="0.2">
      <c r="A122" t="s">
        <v>357</v>
      </c>
      <c r="B122" t="s">
        <v>473</v>
      </c>
      <c r="C122" s="2">
        <f t="shared" si="1"/>
        <v>79.773443420685254</v>
      </c>
      <c r="D122">
        <v>8.4278110091508243</v>
      </c>
      <c r="E122">
        <v>282.92052710418199</v>
      </c>
      <c r="F122">
        <v>304.90125783513798</v>
      </c>
      <c r="G122">
        <v>84.818108579273485</v>
      </c>
      <c r="H122">
        <v>91.404724530855717</v>
      </c>
      <c r="I122" t="s">
        <v>474</v>
      </c>
      <c r="J122" t="s">
        <v>94</v>
      </c>
      <c r="K122" t="s">
        <v>95</v>
      </c>
      <c r="L122">
        <v>35.567591350000001</v>
      </c>
      <c r="M122">
        <v>-93.46036368</v>
      </c>
      <c r="N122">
        <v>695</v>
      </c>
      <c r="O122">
        <v>2</v>
      </c>
      <c r="P122">
        <v>0</v>
      </c>
      <c r="Q122">
        <v>693</v>
      </c>
      <c r="R122" t="s">
        <v>475</v>
      </c>
      <c r="S122">
        <v>44624</v>
      </c>
      <c r="T122">
        <v>2016</v>
      </c>
      <c r="U122">
        <v>0.110233455421472</v>
      </c>
      <c r="V122">
        <v>54.887400874999997</v>
      </c>
      <c r="W122">
        <v>78250</v>
      </c>
      <c r="X122">
        <v>4.2296328175236804E-3</v>
      </c>
      <c r="Y122">
        <v>34517.053571428602</v>
      </c>
      <c r="Z122">
        <v>0.77123205079817603</v>
      </c>
      <c r="AA122">
        <v>6.5555733209545594E-2</v>
      </c>
      <c r="AB122">
        <v>0.37686596918598497</v>
      </c>
      <c r="AC122">
        <v>25071</v>
      </c>
      <c r="AD122">
        <v>1.0861240372056999E-2</v>
      </c>
      <c r="AE122">
        <v>3.9989913517171896E-3</v>
      </c>
      <c r="AF122">
        <v>0.95892554745131697</v>
      </c>
      <c r="AG122">
        <v>3</v>
      </c>
      <c r="AH122">
        <v>444991</v>
      </c>
      <c r="AI122">
        <v>0.14920526482558069</v>
      </c>
      <c r="AJ122">
        <v>0.2075412761156967</v>
      </c>
      <c r="AK122">
        <v>0.39648217604400993</v>
      </c>
      <c r="AL122">
        <v>0.24677128301471271</v>
      </c>
      <c r="AM122" t="s">
        <v>361</v>
      </c>
      <c r="AN122">
        <v>20200818</v>
      </c>
      <c r="AO122">
        <v>53487</v>
      </c>
      <c r="AP122">
        <v>579575</v>
      </c>
      <c r="AR122">
        <v>492</v>
      </c>
      <c r="AS122">
        <v>3695</v>
      </c>
      <c r="AV122">
        <v>122</v>
      </c>
      <c r="AW122">
        <v>478</v>
      </c>
      <c r="AX122">
        <v>46970</v>
      </c>
      <c r="AY122" t="s">
        <v>362</v>
      </c>
      <c r="AZ122" t="s">
        <v>363</v>
      </c>
      <c r="BA122" t="s">
        <v>364</v>
      </c>
      <c r="BB122" t="s">
        <v>365</v>
      </c>
      <c r="BC122">
        <v>619</v>
      </c>
      <c r="BD122">
        <v>3695</v>
      </c>
      <c r="BE122" t="s">
        <v>364</v>
      </c>
      <c r="BG122">
        <v>53487</v>
      </c>
      <c r="BT122">
        <v>1836</v>
      </c>
      <c r="BV122">
        <v>5</v>
      </c>
      <c r="BW122">
        <v>410</v>
      </c>
      <c r="BX122">
        <v>10190</v>
      </c>
      <c r="BY122">
        <v>633062</v>
      </c>
      <c r="BZ122">
        <v>633062</v>
      </c>
      <c r="CA122">
        <v>10600</v>
      </c>
      <c r="CB122">
        <v>633062</v>
      </c>
      <c r="CC122">
        <v>16</v>
      </c>
      <c r="CD122">
        <v>74</v>
      </c>
      <c r="CE122" t="s">
        <v>366</v>
      </c>
      <c r="CF122">
        <v>0</v>
      </c>
      <c r="CG122">
        <v>0</v>
      </c>
      <c r="CH122">
        <v>0</v>
      </c>
      <c r="CI122">
        <v>0</v>
      </c>
      <c r="CJ122">
        <v>0</v>
      </c>
      <c r="CL122" t="s">
        <v>367</v>
      </c>
      <c r="CM122" t="s">
        <v>368</v>
      </c>
      <c r="CN122">
        <v>0</v>
      </c>
    </row>
    <row r="123" spans="1:92" x14ac:dyDescent="0.2">
      <c r="A123" t="s">
        <v>357</v>
      </c>
      <c r="B123" t="s">
        <v>476</v>
      </c>
      <c r="C123" s="2">
        <f t="shared" si="1"/>
        <v>302.98439630359036</v>
      </c>
      <c r="D123">
        <v>8.6460430442840241</v>
      </c>
      <c r="E123">
        <v>287.10596254535301</v>
      </c>
      <c r="F123">
        <v>307.28831096180483</v>
      </c>
      <c r="G123">
        <v>88.514392276190819</v>
      </c>
      <c r="H123">
        <v>92.614909473335857</v>
      </c>
      <c r="I123" t="s">
        <v>477</v>
      </c>
      <c r="J123" t="s">
        <v>94</v>
      </c>
      <c r="K123" t="s">
        <v>95</v>
      </c>
      <c r="L123">
        <v>33.241167130000001</v>
      </c>
      <c r="M123">
        <v>-93.606770710000006</v>
      </c>
      <c r="N123">
        <v>62</v>
      </c>
      <c r="O123">
        <v>2</v>
      </c>
      <c r="P123">
        <v>0</v>
      </c>
      <c r="Q123">
        <v>60</v>
      </c>
      <c r="R123" t="s">
        <v>478</v>
      </c>
      <c r="S123">
        <v>43670</v>
      </c>
      <c r="T123">
        <v>2016</v>
      </c>
      <c r="U123">
        <v>0.175333606941839</v>
      </c>
      <c r="V123">
        <v>13.771108249999999</v>
      </c>
      <c r="W123">
        <v>57450</v>
      </c>
      <c r="X123">
        <v>0.41581990461463197</v>
      </c>
      <c r="Y123">
        <v>28768.25</v>
      </c>
      <c r="Z123">
        <v>0.73543078766242198</v>
      </c>
      <c r="AA123">
        <v>8.3140401490018508E-3</v>
      </c>
      <c r="AB123">
        <v>0.32951022347218001</v>
      </c>
      <c r="AC123">
        <v>6601</v>
      </c>
      <c r="AD123">
        <v>8.7454753722794997E-3</v>
      </c>
      <c r="AE123">
        <v>2E-3</v>
      </c>
      <c r="AF123">
        <v>0.56531147850597496</v>
      </c>
      <c r="AG123">
        <v>1</v>
      </c>
      <c r="AH123">
        <v>140257</v>
      </c>
      <c r="AI123">
        <v>0.19232551673000281</v>
      </c>
      <c r="AJ123">
        <v>0.18739171663446391</v>
      </c>
      <c r="AK123">
        <v>0.34906635675937742</v>
      </c>
      <c r="AL123">
        <v>0.27121640987615592</v>
      </c>
      <c r="AM123" t="s">
        <v>361</v>
      </c>
      <c r="AN123">
        <v>20200818</v>
      </c>
      <c r="AO123">
        <v>53487</v>
      </c>
      <c r="AP123">
        <v>579575</v>
      </c>
      <c r="AR123">
        <v>492</v>
      </c>
      <c r="AS123">
        <v>3695</v>
      </c>
      <c r="AV123">
        <v>122</v>
      </c>
      <c r="AW123">
        <v>478</v>
      </c>
      <c r="AX123">
        <v>46970</v>
      </c>
      <c r="AY123" t="s">
        <v>362</v>
      </c>
      <c r="AZ123" t="s">
        <v>363</v>
      </c>
      <c r="BA123" t="s">
        <v>364</v>
      </c>
      <c r="BB123" t="s">
        <v>365</v>
      </c>
      <c r="BC123">
        <v>619</v>
      </c>
      <c r="BD123">
        <v>3695</v>
      </c>
      <c r="BE123" t="s">
        <v>364</v>
      </c>
      <c r="BG123">
        <v>53487</v>
      </c>
      <c r="BT123">
        <v>1836</v>
      </c>
      <c r="BV123">
        <v>5</v>
      </c>
      <c r="BW123">
        <v>410</v>
      </c>
      <c r="BX123">
        <v>10190</v>
      </c>
      <c r="BY123">
        <v>633062</v>
      </c>
      <c r="BZ123">
        <v>633062</v>
      </c>
      <c r="CA123">
        <v>10600</v>
      </c>
      <c r="CB123">
        <v>633062</v>
      </c>
      <c r="CC123">
        <v>16</v>
      </c>
      <c r="CD123">
        <v>74</v>
      </c>
      <c r="CE123" t="s">
        <v>366</v>
      </c>
      <c r="CF123">
        <v>0</v>
      </c>
      <c r="CG123">
        <v>0</v>
      </c>
      <c r="CH123">
        <v>0</v>
      </c>
      <c r="CI123">
        <v>0</v>
      </c>
      <c r="CJ123">
        <v>0</v>
      </c>
      <c r="CL123" t="s">
        <v>367</v>
      </c>
      <c r="CM123" t="s">
        <v>368</v>
      </c>
      <c r="CN123">
        <v>0</v>
      </c>
    </row>
    <row r="124" spans="1:92" x14ac:dyDescent="0.2">
      <c r="A124" t="s">
        <v>357</v>
      </c>
      <c r="B124" t="s">
        <v>479</v>
      </c>
      <c r="C124" s="2">
        <f t="shared" si="1"/>
        <v>551.03165370721854</v>
      </c>
      <c r="D124">
        <v>10.222067360205269</v>
      </c>
      <c r="E124">
        <v>282.5739531974794</v>
      </c>
      <c r="F124">
        <v>305.5898494217829</v>
      </c>
      <c r="G124">
        <v>86.084763158497395</v>
      </c>
      <c r="H124">
        <v>92.465953571883759</v>
      </c>
      <c r="I124" t="s">
        <v>226</v>
      </c>
      <c r="J124" t="s">
        <v>94</v>
      </c>
      <c r="K124" t="s">
        <v>95</v>
      </c>
      <c r="L124">
        <v>36.041881959999998</v>
      </c>
      <c r="M124">
        <v>-91.108671979999997</v>
      </c>
      <c r="N124">
        <v>232</v>
      </c>
      <c r="O124">
        <v>9</v>
      </c>
      <c r="P124">
        <v>0</v>
      </c>
      <c r="Q124">
        <v>223</v>
      </c>
      <c r="R124" t="s">
        <v>480</v>
      </c>
      <c r="S124">
        <v>44264</v>
      </c>
      <c r="T124">
        <v>2016</v>
      </c>
      <c r="U124">
        <v>0.11703650556803</v>
      </c>
      <c r="V124">
        <v>98.7597967272727</v>
      </c>
      <c r="W124">
        <v>70018.181818181794</v>
      </c>
      <c r="X124">
        <v>1.69130366358038E-3</v>
      </c>
      <c r="Y124">
        <v>35493.7012987013</v>
      </c>
      <c r="Z124">
        <v>0.75338607910756605</v>
      </c>
      <c r="AA124">
        <v>7.2704963150484001E-3</v>
      </c>
      <c r="AB124">
        <v>0.34642837938174498</v>
      </c>
      <c r="AC124">
        <v>16333</v>
      </c>
      <c r="AD124">
        <v>3.83208892403948E-4</v>
      </c>
      <c r="AE124">
        <v>4.79706021586982E-3</v>
      </c>
      <c r="AF124">
        <v>0.98580884289117798</v>
      </c>
      <c r="AG124">
        <v>3</v>
      </c>
      <c r="AH124">
        <v>312263</v>
      </c>
      <c r="AI124">
        <v>0.181090939368417</v>
      </c>
      <c r="AJ124">
        <v>0.19014420536534909</v>
      </c>
      <c r="AK124">
        <v>0.37441835888337721</v>
      </c>
      <c r="AL124">
        <v>0.25434649638285678</v>
      </c>
      <c r="AM124" t="s">
        <v>361</v>
      </c>
      <c r="AN124">
        <v>20200818</v>
      </c>
      <c r="AO124">
        <v>53487</v>
      </c>
      <c r="AP124">
        <v>579575</v>
      </c>
      <c r="AR124">
        <v>492</v>
      </c>
      <c r="AS124">
        <v>3695</v>
      </c>
      <c r="AV124">
        <v>122</v>
      </c>
      <c r="AW124">
        <v>478</v>
      </c>
      <c r="AX124">
        <v>46970</v>
      </c>
      <c r="AY124" t="s">
        <v>362</v>
      </c>
      <c r="AZ124" t="s">
        <v>363</v>
      </c>
      <c r="BA124" t="s">
        <v>364</v>
      </c>
      <c r="BB124" t="s">
        <v>365</v>
      </c>
      <c r="BC124">
        <v>619</v>
      </c>
      <c r="BD124">
        <v>3695</v>
      </c>
      <c r="BE124" t="s">
        <v>364</v>
      </c>
      <c r="BG124">
        <v>53487</v>
      </c>
      <c r="BT124">
        <v>1836</v>
      </c>
      <c r="BV124">
        <v>5</v>
      </c>
      <c r="BW124">
        <v>410</v>
      </c>
      <c r="BX124">
        <v>10190</v>
      </c>
      <c r="BY124">
        <v>633062</v>
      </c>
      <c r="BZ124">
        <v>633062</v>
      </c>
      <c r="CA124">
        <v>10600</v>
      </c>
      <c r="CB124">
        <v>633062</v>
      </c>
      <c r="CC124">
        <v>16</v>
      </c>
      <c r="CD124">
        <v>74</v>
      </c>
      <c r="CE124" t="s">
        <v>366</v>
      </c>
      <c r="CF124">
        <v>0</v>
      </c>
      <c r="CG124">
        <v>0</v>
      </c>
      <c r="CH124">
        <v>0</v>
      </c>
      <c r="CI124">
        <v>0</v>
      </c>
      <c r="CJ124">
        <v>0</v>
      </c>
      <c r="CL124" t="s">
        <v>367</v>
      </c>
      <c r="CM124" t="s">
        <v>368</v>
      </c>
      <c r="CN124">
        <v>0</v>
      </c>
    </row>
    <row r="125" spans="1:92" x14ac:dyDescent="0.2">
      <c r="A125" t="s">
        <v>357</v>
      </c>
      <c r="B125" t="s">
        <v>481</v>
      </c>
      <c r="C125" s="2">
        <f t="shared" si="1"/>
        <v>880.86324598106148</v>
      </c>
      <c r="D125">
        <v>10.740013834959241</v>
      </c>
      <c r="E125">
        <v>283.9081370219281</v>
      </c>
      <c r="F125">
        <v>306.11105407232782</v>
      </c>
      <c r="G125">
        <v>85.178574659293872</v>
      </c>
      <c r="H125">
        <v>91.535198268440197</v>
      </c>
      <c r="I125" t="s">
        <v>229</v>
      </c>
      <c r="J125" t="s">
        <v>94</v>
      </c>
      <c r="K125" t="s">
        <v>95</v>
      </c>
      <c r="L125">
        <v>34.784989039999999</v>
      </c>
      <c r="M125">
        <v>-90.783838660000001</v>
      </c>
      <c r="N125">
        <v>983</v>
      </c>
      <c r="O125">
        <v>8</v>
      </c>
      <c r="P125">
        <v>0</v>
      </c>
      <c r="Q125">
        <v>975</v>
      </c>
      <c r="R125" t="s">
        <v>482</v>
      </c>
      <c r="S125">
        <v>44143</v>
      </c>
      <c r="T125">
        <v>2016</v>
      </c>
      <c r="U125">
        <v>0.34929609841412801</v>
      </c>
      <c r="V125">
        <v>33.635441999999998</v>
      </c>
      <c r="W125">
        <v>85128.820512820501</v>
      </c>
      <c r="X125">
        <v>0.52279794853022299</v>
      </c>
      <c r="Y125">
        <v>31073</v>
      </c>
      <c r="Z125">
        <v>0.61497706658649398</v>
      </c>
      <c r="AA125">
        <v>1.4294521176400799E-2</v>
      </c>
      <c r="AB125">
        <v>0.50844976409198805</v>
      </c>
      <c r="AC125">
        <v>9082</v>
      </c>
      <c r="AD125">
        <v>1.9401778496362201E-4</v>
      </c>
      <c r="AE125">
        <v>3.1907490070647799E-3</v>
      </c>
      <c r="AF125">
        <v>0.46482151508171698</v>
      </c>
      <c r="AG125">
        <v>2</v>
      </c>
      <c r="AH125">
        <v>197163</v>
      </c>
      <c r="AI125">
        <v>0.1505454877436436</v>
      </c>
      <c r="AJ125">
        <v>0.18257989582223849</v>
      </c>
      <c r="AK125">
        <v>0.41822755790893829</v>
      </c>
      <c r="AL125">
        <v>0.24864705852517971</v>
      </c>
      <c r="AM125" t="s">
        <v>361</v>
      </c>
      <c r="AN125">
        <v>20200818</v>
      </c>
      <c r="AO125">
        <v>53487</v>
      </c>
      <c r="AP125">
        <v>579575</v>
      </c>
      <c r="AR125">
        <v>492</v>
      </c>
      <c r="AS125">
        <v>3695</v>
      </c>
      <c r="AV125">
        <v>122</v>
      </c>
      <c r="AW125">
        <v>478</v>
      </c>
      <c r="AX125">
        <v>46970</v>
      </c>
      <c r="AY125" t="s">
        <v>362</v>
      </c>
      <c r="AZ125" t="s">
        <v>363</v>
      </c>
      <c r="BA125" t="s">
        <v>364</v>
      </c>
      <c r="BB125" t="s">
        <v>365</v>
      </c>
      <c r="BC125">
        <v>619</v>
      </c>
      <c r="BD125">
        <v>3695</v>
      </c>
      <c r="BE125" t="s">
        <v>364</v>
      </c>
      <c r="BG125">
        <v>53487</v>
      </c>
      <c r="BT125">
        <v>1836</v>
      </c>
      <c r="BV125">
        <v>5</v>
      </c>
      <c r="BW125">
        <v>410</v>
      </c>
      <c r="BX125">
        <v>10190</v>
      </c>
      <c r="BY125">
        <v>633062</v>
      </c>
      <c r="BZ125">
        <v>633062</v>
      </c>
      <c r="CA125">
        <v>10600</v>
      </c>
      <c r="CB125">
        <v>633062</v>
      </c>
      <c r="CC125">
        <v>16</v>
      </c>
      <c r="CD125">
        <v>74</v>
      </c>
      <c r="CE125" t="s">
        <v>366</v>
      </c>
      <c r="CF125">
        <v>0</v>
      </c>
      <c r="CG125">
        <v>0</v>
      </c>
      <c r="CH125">
        <v>0</v>
      </c>
      <c r="CI125">
        <v>0</v>
      </c>
      <c r="CJ125">
        <v>0</v>
      </c>
      <c r="CL125" t="s">
        <v>367</v>
      </c>
      <c r="CM125" t="s">
        <v>368</v>
      </c>
      <c r="CN125">
        <v>0</v>
      </c>
    </row>
    <row r="126" spans="1:92" x14ac:dyDescent="0.2">
      <c r="A126" t="s">
        <v>357</v>
      </c>
      <c r="B126" t="s">
        <v>483</v>
      </c>
      <c r="C126" s="2">
        <f t="shared" si="1"/>
        <v>878.60594523356269</v>
      </c>
      <c r="D126">
        <v>10.01173642298787</v>
      </c>
      <c r="E126">
        <v>285.66548998062132</v>
      </c>
      <c r="F126">
        <v>306.55518701483982</v>
      </c>
      <c r="G126">
        <v>84.802265029614546</v>
      </c>
      <c r="H126">
        <v>92.230714823005258</v>
      </c>
      <c r="I126" t="s">
        <v>484</v>
      </c>
      <c r="J126" t="s">
        <v>94</v>
      </c>
      <c r="K126" t="s">
        <v>95</v>
      </c>
      <c r="L126">
        <v>33.95317155</v>
      </c>
      <c r="M126">
        <v>-91.74002806</v>
      </c>
      <c r="N126">
        <v>1355</v>
      </c>
      <c r="O126">
        <v>12</v>
      </c>
      <c r="P126">
        <v>0</v>
      </c>
      <c r="Q126">
        <v>1343</v>
      </c>
      <c r="R126" t="s">
        <v>485</v>
      </c>
      <c r="S126">
        <v>43454</v>
      </c>
      <c r="T126">
        <v>2016</v>
      </c>
      <c r="U126">
        <v>0.154512705983294</v>
      </c>
      <c r="V126">
        <v>34.7787923333333</v>
      </c>
      <c r="W126">
        <v>64900</v>
      </c>
      <c r="X126">
        <v>0.43942930817242298</v>
      </c>
      <c r="Y126">
        <v>30679</v>
      </c>
      <c r="Z126">
        <v>0.64962125478495103</v>
      </c>
      <c r="AA126">
        <v>2.57904238583853E-2</v>
      </c>
      <c r="AB126">
        <v>0.28061802992224899</v>
      </c>
      <c r="AC126">
        <v>13658</v>
      </c>
      <c r="AD126">
        <v>0</v>
      </c>
      <c r="AE126">
        <v>4.8350378773139198E-3</v>
      </c>
      <c r="AF126">
        <v>0.54181552250865295</v>
      </c>
      <c r="AG126">
        <v>2</v>
      </c>
      <c r="AH126">
        <v>256626</v>
      </c>
      <c r="AI126">
        <v>0.12443789795266259</v>
      </c>
      <c r="AJ126">
        <v>0.1614723371755005</v>
      </c>
      <c r="AK126">
        <v>0.46757538207352328</v>
      </c>
      <c r="AL126">
        <v>0.2465143827983135</v>
      </c>
      <c r="AM126" t="s">
        <v>361</v>
      </c>
      <c r="AN126">
        <v>20200818</v>
      </c>
      <c r="AO126">
        <v>53487</v>
      </c>
      <c r="AP126">
        <v>579575</v>
      </c>
      <c r="AR126">
        <v>492</v>
      </c>
      <c r="AS126">
        <v>3695</v>
      </c>
      <c r="AV126">
        <v>122</v>
      </c>
      <c r="AW126">
        <v>478</v>
      </c>
      <c r="AX126">
        <v>46970</v>
      </c>
      <c r="AY126" t="s">
        <v>362</v>
      </c>
      <c r="AZ126" t="s">
        <v>363</v>
      </c>
      <c r="BA126" t="s">
        <v>364</v>
      </c>
      <c r="BB126" t="s">
        <v>365</v>
      </c>
      <c r="BC126">
        <v>619</v>
      </c>
      <c r="BD126">
        <v>3695</v>
      </c>
      <c r="BE126" t="s">
        <v>364</v>
      </c>
      <c r="BG126">
        <v>53487</v>
      </c>
      <c r="BT126">
        <v>1836</v>
      </c>
      <c r="BV126">
        <v>5</v>
      </c>
      <c r="BW126">
        <v>410</v>
      </c>
      <c r="BX126">
        <v>10190</v>
      </c>
      <c r="BY126">
        <v>633062</v>
      </c>
      <c r="BZ126">
        <v>633062</v>
      </c>
      <c r="CA126">
        <v>10600</v>
      </c>
      <c r="CB126">
        <v>633062</v>
      </c>
      <c r="CC126">
        <v>16</v>
      </c>
      <c r="CD126">
        <v>74</v>
      </c>
      <c r="CE126" t="s">
        <v>366</v>
      </c>
      <c r="CF126">
        <v>0</v>
      </c>
      <c r="CG126">
        <v>0</v>
      </c>
      <c r="CH126">
        <v>0</v>
      </c>
      <c r="CI126">
        <v>0</v>
      </c>
      <c r="CJ126">
        <v>0</v>
      </c>
      <c r="CL126" t="s">
        <v>367</v>
      </c>
      <c r="CM126" t="s">
        <v>368</v>
      </c>
      <c r="CN126">
        <v>0</v>
      </c>
    </row>
    <row r="127" spans="1:92" x14ac:dyDescent="0.2">
      <c r="A127" t="s">
        <v>357</v>
      </c>
      <c r="B127" t="s">
        <v>486</v>
      </c>
      <c r="C127" s="2">
        <f t="shared" si="1"/>
        <v>317.48551472339074</v>
      </c>
      <c r="D127">
        <v>8.6720323735272746</v>
      </c>
      <c r="E127">
        <v>286.74768582292342</v>
      </c>
      <c r="F127">
        <v>307.16947438035322</v>
      </c>
      <c r="G127">
        <v>88.642136354303503</v>
      </c>
      <c r="H127">
        <v>92.180131888723977</v>
      </c>
      <c r="I127" t="s">
        <v>487</v>
      </c>
      <c r="J127" t="s">
        <v>94</v>
      </c>
      <c r="K127" t="s">
        <v>95</v>
      </c>
      <c r="L127">
        <v>33.703756650000003</v>
      </c>
      <c r="M127">
        <v>-94.234685909999996</v>
      </c>
      <c r="N127">
        <v>227</v>
      </c>
      <c r="O127">
        <v>4</v>
      </c>
      <c r="P127">
        <v>0</v>
      </c>
      <c r="Q127">
        <v>223</v>
      </c>
      <c r="R127" t="s">
        <v>488</v>
      </c>
      <c r="S127">
        <v>43634</v>
      </c>
      <c r="T127">
        <v>2016</v>
      </c>
      <c r="U127">
        <v>6.2204407124878201E-2</v>
      </c>
      <c r="V127">
        <v>52.082610333333299</v>
      </c>
      <c r="W127">
        <v>55460</v>
      </c>
      <c r="X127">
        <v>0.20529796341956</v>
      </c>
      <c r="Y127">
        <v>39173.033333333296</v>
      </c>
      <c r="Z127">
        <v>0.80097377209853404</v>
      </c>
      <c r="AA127">
        <v>1.3014655756221301E-2</v>
      </c>
      <c r="AB127">
        <v>0.362797906242466</v>
      </c>
      <c r="AC127">
        <v>12599</v>
      </c>
      <c r="AD127">
        <v>0</v>
      </c>
      <c r="AE127">
        <v>1.3143913045364801E-2</v>
      </c>
      <c r="AF127">
        <v>0.751231328388969</v>
      </c>
      <c r="AG127">
        <v>3</v>
      </c>
      <c r="AH127">
        <v>235388</v>
      </c>
      <c r="AI127">
        <v>0.1691547572518565</v>
      </c>
      <c r="AJ127">
        <v>0.1953158189882237</v>
      </c>
      <c r="AK127">
        <v>0.36354019746121302</v>
      </c>
      <c r="AL127">
        <v>0.27198922629870681</v>
      </c>
      <c r="AM127" t="s">
        <v>361</v>
      </c>
      <c r="AN127">
        <v>20200818</v>
      </c>
      <c r="AO127">
        <v>53487</v>
      </c>
      <c r="AP127">
        <v>579575</v>
      </c>
      <c r="AR127">
        <v>492</v>
      </c>
      <c r="AS127">
        <v>3695</v>
      </c>
      <c r="AV127">
        <v>122</v>
      </c>
      <c r="AW127">
        <v>478</v>
      </c>
      <c r="AX127">
        <v>46970</v>
      </c>
      <c r="AY127" t="s">
        <v>362</v>
      </c>
      <c r="AZ127" t="s">
        <v>363</v>
      </c>
      <c r="BA127" t="s">
        <v>364</v>
      </c>
      <c r="BB127" t="s">
        <v>365</v>
      </c>
      <c r="BC127">
        <v>619</v>
      </c>
      <c r="BD127">
        <v>3695</v>
      </c>
      <c r="BE127" t="s">
        <v>364</v>
      </c>
      <c r="BG127">
        <v>53487</v>
      </c>
      <c r="BT127">
        <v>1836</v>
      </c>
      <c r="BV127">
        <v>5</v>
      </c>
      <c r="BW127">
        <v>410</v>
      </c>
      <c r="BX127">
        <v>10190</v>
      </c>
      <c r="BY127">
        <v>633062</v>
      </c>
      <c r="BZ127">
        <v>633062</v>
      </c>
      <c r="CA127">
        <v>10600</v>
      </c>
      <c r="CB127">
        <v>633062</v>
      </c>
      <c r="CC127">
        <v>16</v>
      </c>
      <c r="CD127">
        <v>74</v>
      </c>
      <c r="CE127" t="s">
        <v>366</v>
      </c>
      <c r="CF127">
        <v>0</v>
      </c>
      <c r="CG127">
        <v>0</v>
      </c>
      <c r="CH127">
        <v>0</v>
      </c>
      <c r="CI127">
        <v>0</v>
      </c>
      <c r="CJ127">
        <v>0</v>
      </c>
      <c r="CL127" t="s">
        <v>367</v>
      </c>
      <c r="CM127" t="s">
        <v>368</v>
      </c>
      <c r="CN127">
        <v>0</v>
      </c>
    </row>
    <row r="128" spans="1:92" x14ac:dyDescent="0.2">
      <c r="A128" t="s">
        <v>357</v>
      </c>
      <c r="B128" t="s">
        <v>489</v>
      </c>
      <c r="C128" s="2">
        <f t="shared" si="1"/>
        <v>44.113106003793725</v>
      </c>
      <c r="D128">
        <v>8.7329406259047477</v>
      </c>
      <c r="E128">
        <v>284.06732153941181</v>
      </c>
      <c r="F128">
        <v>306.39380273657969</v>
      </c>
      <c r="G128">
        <v>86.531672314963146</v>
      </c>
      <c r="H128">
        <v>93.538215720720643</v>
      </c>
      <c r="I128" t="s">
        <v>490</v>
      </c>
      <c r="J128" t="s">
        <v>94</v>
      </c>
      <c r="K128" t="s">
        <v>95</v>
      </c>
      <c r="L128">
        <v>35.214132339999999</v>
      </c>
      <c r="M128">
        <v>-93.719510159999999</v>
      </c>
      <c r="N128">
        <v>337</v>
      </c>
      <c r="O128">
        <v>1</v>
      </c>
      <c r="P128">
        <v>0</v>
      </c>
      <c r="Q128">
        <v>336</v>
      </c>
      <c r="R128" t="s">
        <v>491</v>
      </c>
      <c r="S128">
        <v>44606</v>
      </c>
      <c r="T128">
        <v>2016</v>
      </c>
      <c r="U128">
        <v>9.10319612744903E-2</v>
      </c>
      <c r="V128">
        <v>50.817369999999997</v>
      </c>
      <c r="W128">
        <v>82374.814814814803</v>
      </c>
      <c r="X128">
        <v>8.4840895263528608E-3</v>
      </c>
      <c r="Y128">
        <v>33825.317460317499</v>
      </c>
      <c r="Z128">
        <v>0.76028366204553499</v>
      </c>
      <c r="AA128">
        <v>1.4857691108743199E-2</v>
      </c>
      <c r="AB128">
        <v>0.311817019387643</v>
      </c>
      <c r="AC128">
        <v>22669</v>
      </c>
      <c r="AD128">
        <v>4.1391396375465801E-2</v>
      </c>
      <c r="AE128">
        <v>2.0590218714116201E-2</v>
      </c>
      <c r="AF128">
        <v>0.91201086214031302</v>
      </c>
      <c r="AG128">
        <v>3</v>
      </c>
      <c r="AH128">
        <v>402485</v>
      </c>
      <c r="AI128">
        <v>0.17198156453035521</v>
      </c>
      <c r="AJ128">
        <v>0.19732909300967741</v>
      </c>
      <c r="AK128">
        <v>0.36458998471992737</v>
      </c>
      <c r="AL128">
        <v>0.26609935774004001</v>
      </c>
      <c r="AM128" t="s">
        <v>361</v>
      </c>
      <c r="AN128">
        <v>20200818</v>
      </c>
      <c r="AO128">
        <v>53487</v>
      </c>
      <c r="AP128">
        <v>579575</v>
      </c>
      <c r="AR128">
        <v>492</v>
      </c>
      <c r="AS128">
        <v>3695</v>
      </c>
      <c r="AV128">
        <v>122</v>
      </c>
      <c r="AW128">
        <v>478</v>
      </c>
      <c r="AX128">
        <v>46970</v>
      </c>
      <c r="AY128" t="s">
        <v>362</v>
      </c>
      <c r="AZ128" t="s">
        <v>363</v>
      </c>
      <c r="BA128" t="s">
        <v>364</v>
      </c>
      <c r="BB128" t="s">
        <v>365</v>
      </c>
      <c r="BC128">
        <v>619</v>
      </c>
      <c r="BD128">
        <v>3695</v>
      </c>
      <c r="BE128" t="s">
        <v>364</v>
      </c>
      <c r="BG128">
        <v>53487</v>
      </c>
      <c r="BT128">
        <v>1836</v>
      </c>
      <c r="BV128">
        <v>5</v>
      </c>
      <c r="BW128">
        <v>410</v>
      </c>
      <c r="BX128">
        <v>10190</v>
      </c>
      <c r="BY128">
        <v>633062</v>
      </c>
      <c r="BZ128">
        <v>633062</v>
      </c>
      <c r="CA128">
        <v>10600</v>
      </c>
      <c r="CB128">
        <v>633062</v>
      </c>
      <c r="CC128">
        <v>16</v>
      </c>
      <c r="CD128">
        <v>74</v>
      </c>
      <c r="CE128" t="s">
        <v>366</v>
      </c>
      <c r="CF128">
        <v>0</v>
      </c>
      <c r="CG128">
        <v>0</v>
      </c>
      <c r="CH128">
        <v>0</v>
      </c>
      <c r="CI128">
        <v>0</v>
      </c>
      <c r="CJ128">
        <v>0</v>
      </c>
      <c r="CL128" t="s">
        <v>367</v>
      </c>
      <c r="CM128" t="s">
        <v>368</v>
      </c>
      <c r="CN128">
        <v>0</v>
      </c>
    </row>
    <row r="129" spans="1:92" x14ac:dyDescent="0.2">
      <c r="A129" t="s">
        <v>357</v>
      </c>
      <c r="B129" t="s">
        <v>492</v>
      </c>
      <c r="C129" s="2">
        <f t="shared" si="1"/>
        <v>26.660623591985818</v>
      </c>
      <c r="D129">
        <v>10.306294694656209</v>
      </c>
      <c r="E129">
        <v>284.48548396197918</v>
      </c>
      <c r="F129">
        <v>305.99121235911349</v>
      </c>
      <c r="G129">
        <v>83.763903263659572</v>
      </c>
      <c r="H129">
        <v>92.165631166551023</v>
      </c>
      <c r="I129" t="s">
        <v>493</v>
      </c>
      <c r="J129" t="s">
        <v>94</v>
      </c>
      <c r="K129" t="s">
        <v>95</v>
      </c>
      <c r="L129">
        <v>34.753921990000002</v>
      </c>
      <c r="M129">
        <v>-91.887423569999996</v>
      </c>
      <c r="N129">
        <v>589</v>
      </c>
      <c r="O129">
        <v>2</v>
      </c>
      <c r="P129">
        <v>0</v>
      </c>
      <c r="Q129">
        <v>587</v>
      </c>
      <c r="R129" t="s">
        <v>494</v>
      </c>
      <c r="S129">
        <v>43904</v>
      </c>
      <c r="T129">
        <v>2016</v>
      </c>
      <c r="U129">
        <v>0.108978200265445</v>
      </c>
      <c r="V129">
        <v>96.006743</v>
      </c>
      <c r="W129">
        <v>105702.222222222</v>
      </c>
      <c r="X129">
        <v>0.113579950954155</v>
      </c>
      <c r="Y129">
        <v>47869.757142857103</v>
      </c>
      <c r="Z129">
        <v>0.64536655773537799</v>
      </c>
      <c r="AA129">
        <v>4.1695442383360398E-2</v>
      </c>
      <c r="AB129">
        <v>0.24726319957776699</v>
      </c>
      <c r="AC129">
        <v>75017</v>
      </c>
      <c r="AD129">
        <v>2.9057955970123398E-3</v>
      </c>
      <c r="AE129">
        <v>3.4556561289160802E-3</v>
      </c>
      <c r="AF129">
        <v>0.86196355975988004</v>
      </c>
      <c r="AG129">
        <v>3</v>
      </c>
      <c r="AH129">
        <v>1143781</v>
      </c>
      <c r="AI129">
        <v>0.1130959510605614</v>
      </c>
      <c r="AJ129">
        <v>0.22744214145889821</v>
      </c>
      <c r="AK129">
        <v>0.41953485850875299</v>
      </c>
      <c r="AL129">
        <v>0.2399270489717874</v>
      </c>
      <c r="AM129" t="s">
        <v>361</v>
      </c>
      <c r="AN129">
        <v>20200818</v>
      </c>
      <c r="AO129">
        <v>53487</v>
      </c>
      <c r="AP129">
        <v>579575</v>
      </c>
      <c r="AR129">
        <v>492</v>
      </c>
      <c r="AS129">
        <v>3695</v>
      </c>
      <c r="AV129">
        <v>122</v>
      </c>
      <c r="AW129">
        <v>478</v>
      </c>
      <c r="AX129">
        <v>46970</v>
      </c>
      <c r="AY129" t="s">
        <v>362</v>
      </c>
      <c r="AZ129" t="s">
        <v>363</v>
      </c>
      <c r="BA129" t="s">
        <v>364</v>
      </c>
      <c r="BB129" t="s">
        <v>365</v>
      </c>
      <c r="BC129">
        <v>619</v>
      </c>
      <c r="BD129">
        <v>3695</v>
      </c>
      <c r="BE129" t="s">
        <v>364</v>
      </c>
      <c r="BG129">
        <v>53487</v>
      </c>
      <c r="BT129">
        <v>1836</v>
      </c>
      <c r="BV129">
        <v>5</v>
      </c>
      <c r="BW129">
        <v>410</v>
      </c>
      <c r="BX129">
        <v>10190</v>
      </c>
      <c r="BY129">
        <v>633062</v>
      </c>
      <c r="BZ129">
        <v>633062</v>
      </c>
      <c r="CA129">
        <v>10600</v>
      </c>
      <c r="CB129">
        <v>633062</v>
      </c>
      <c r="CC129">
        <v>16</v>
      </c>
      <c r="CD129">
        <v>74</v>
      </c>
      <c r="CE129" t="s">
        <v>366</v>
      </c>
      <c r="CF129">
        <v>0</v>
      </c>
      <c r="CG129">
        <v>0</v>
      </c>
      <c r="CH129">
        <v>0</v>
      </c>
      <c r="CI129">
        <v>0</v>
      </c>
      <c r="CJ129">
        <v>0</v>
      </c>
      <c r="CL129" t="s">
        <v>367</v>
      </c>
      <c r="CM129" t="s">
        <v>368</v>
      </c>
      <c r="CN129">
        <v>0</v>
      </c>
    </row>
    <row r="130" spans="1:92" x14ac:dyDescent="0.2">
      <c r="A130" t="s">
        <v>357</v>
      </c>
      <c r="B130" t="s">
        <v>495</v>
      </c>
      <c r="C130" s="2">
        <f t="shared" si="1"/>
        <v>133.98539559188046</v>
      </c>
      <c r="D130">
        <v>7.1326645773962429</v>
      </c>
      <c r="E130">
        <v>282.3287143243229</v>
      </c>
      <c r="F130">
        <v>303.7847087911648</v>
      </c>
      <c r="G130">
        <v>82.247982779791542</v>
      </c>
      <c r="H130">
        <v>89.882861182068851</v>
      </c>
      <c r="I130" t="s">
        <v>121</v>
      </c>
      <c r="J130" t="s">
        <v>94</v>
      </c>
      <c r="K130" t="s">
        <v>95</v>
      </c>
      <c r="L130">
        <v>36.010381850000002</v>
      </c>
      <c r="M130">
        <v>-93.725249430000005</v>
      </c>
      <c r="N130">
        <v>280</v>
      </c>
      <c r="O130">
        <v>2</v>
      </c>
      <c r="P130">
        <v>0</v>
      </c>
      <c r="Q130">
        <v>278</v>
      </c>
      <c r="R130" t="s">
        <v>496</v>
      </c>
      <c r="S130">
        <v>44552</v>
      </c>
      <c r="T130">
        <v>2016</v>
      </c>
      <c r="U130">
        <v>0.14542141696741001</v>
      </c>
      <c r="V130">
        <v>16.105955625</v>
      </c>
      <c r="W130">
        <v>87837.5</v>
      </c>
      <c r="X130">
        <v>1.5042117930204599E-3</v>
      </c>
      <c r="Y130">
        <v>37369.25</v>
      </c>
      <c r="Z130">
        <v>0.82279695202423697</v>
      </c>
      <c r="AA130">
        <v>2.0145549050618598E-2</v>
      </c>
      <c r="AB130">
        <v>0.33262556165732399</v>
      </c>
      <c r="AC130">
        <v>14927</v>
      </c>
      <c r="AD130">
        <v>5.3158546655656504E-3</v>
      </c>
      <c r="AE130">
        <v>7.0278010405249898E-3</v>
      </c>
      <c r="AF130">
        <v>0.97325872779203804</v>
      </c>
      <c r="AG130">
        <v>2</v>
      </c>
      <c r="AH130">
        <v>271978</v>
      </c>
      <c r="AI130">
        <v>0.15156005265131739</v>
      </c>
      <c r="AJ130">
        <v>0.2039907639588496</v>
      </c>
      <c r="AK130">
        <v>0.36785695901874421</v>
      </c>
      <c r="AL130">
        <v>0.27659222437108882</v>
      </c>
      <c r="AM130" t="s">
        <v>361</v>
      </c>
      <c r="AN130">
        <v>20200818</v>
      </c>
      <c r="AO130">
        <v>53487</v>
      </c>
      <c r="AP130">
        <v>579575</v>
      </c>
      <c r="AR130">
        <v>492</v>
      </c>
      <c r="AS130">
        <v>3695</v>
      </c>
      <c r="AV130">
        <v>122</v>
      </c>
      <c r="AW130">
        <v>478</v>
      </c>
      <c r="AX130">
        <v>46970</v>
      </c>
      <c r="AY130" t="s">
        <v>362</v>
      </c>
      <c r="AZ130" t="s">
        <v>363</v>
      </c>
      <c r="BA130" t="s">
        <v>364</v>
      </c>
      <c r="BB130" t="s">
        <v>365</v>
      </c>
      <c r="BC130">
        <v>619</v>
      </c>
      <c r="BD130">
        <v>3695</v>
      </c>
      <c r="BE130" t="s">
        <v>364</v>
      </c>
      <c r="BG130">
        <v>53487</v>
      </c>
      <c r="BT130">
        <v>1836</v>
      </c>
      <c r="BV130">
        <v>5</v>
      </c>
      <c r="BW130">
        <v>410</v>
      </c>
      <c r="BX130">
        <v>10190</v>
      </c>
      <c r="BY130">
        <v>633062</v>
      </c>
      <c r="BZ130">
        <v>633062</v>
      </c>
      <c r="CA130">
        <v>10600</v>
      </c>
      <c r="CB130">
        <v>633062</v>
      </c>
      <c r="CC130">
        <v>16</v>
      </c>
      <c r="CD130">
        <v>74</v>
      </c>
      <c r="CE130" t="s">
        <v>366</v>
      </c>
      <c r="CF130">
        <v>0</v>
      </c>
      <c r="CG130">
        <v>0</v>
      </c>
      <c r="CH130">
        <v>0</v>
      </c>
      <c r="CI130">
        <v>0</v>
      </c>
      <c r="CJ130">
        <v>0</v>
      </c>
      <c r="CL130" t="s">
        <v>367</v>
      </c>
      <c r="CM130" t="s">
        <v>368</v>
      </c>
      <c r="CN130">
        <v>0</v>
      </c>
    </row>
    <row r="131" spans="1:92" x14ac:dyDescent="0.2">
      <c r="A131" t="s">
        <v>357</v>
      </c>
      <c r="B131" t="s">
        <v>497</v>
      </c>
      <c r="C131" s="2">
        <f t="shared" ref="C131:C194" si="2">O131/AC131*1000000</f>
        <v>0</v>
      </c>
      <c r="D131">
        <v>7.8605164912113068</v>
      </c>
      <c r="E131">
        <v>282.67212229149169</v>
      </c>
      <c r="F131">
        <v>304.93202368424039</v>
      </c>
      <c r="G131">
        <v>82.247832071687085</v>
      </c>
      <c r="H131">
        <v>92.148203201324876</v>
      </c>
      <c r="I131" t="s">
        <v>127</v>
      </c>
      <c r="J131" t="s">
        <v>94</v>
      </c>
      <c r="K131" t="s">
        <v>95</v>
      </c>
      <c r="L131">
        <v>36.268444850000002</v>
      </c>
      <c r="M131">
        <v>-92.684518990000001</v>
      </c>
      <c r="N131">
        <v>34</v>
      </c>
      <c r="O131">
        <v>0</v>
      </c>
      <c r="P131">
        <v>0</v>
      </c>
      <c r="Q131">
        <v>34</v>
      </c>
      <c r="R131" t="s">
        <v>498</v>
      </c>
      <c r="S131">
        <v>44444</v>
      </c>
      <c r="T131">
        <v>2016</v>
      </c>
      <c r="U131">
        <v>0.12009875283792899</v>
      </c>
      <c r="V131">
        <v>141.02216625</v>
      </c>
      <c r="W131">
        <v>118367.5</v>
      </c>
      <c r="X131">
        <v>1.3392407603473201E-3</v>
      </c>
      <c r="Y131">
        <v>33006.625</v>
      </c>
      <c r="Z131">
        <v>0.78291393201170001</v>
      </c>
      <c r="AA131">
        <v>1.18165798896901E-2</v>
      </c>
      <c r="AB131">
        <v>0.21310981351723601</v>
      </c>
      <c r="AC131">
        <v>14954</v>
      </c>
      <c r="AD131">
        <v>1.50395047067734E-3</v>
      </c>
      <c r="AE131">
        <v>4.3410646872149303E-3</v>
      </c>
      <c r="AF131">
        <v>0.98431795093002705</v>
      </c>
      <c r="AG131">
        <v>4</v>
      </c>
      <c r="AH131">
        <v>295963</v>
      </c>
      <c r="AI131">
        <v>0.23130594026956069</v>
      </c>
      <c r="AJ131">
        <v>0.15404290401165011</v>
      </c>
      <c r="AK131">
        <v>0.29886168203457858</v>
      </c>
      <c r="AL131">
        <v>0.31578947368421051</v>
      </c>
      <c r="AM131" t="s">
        <v>361</v>
      </c>
      <c r="AN131">
        <v>20200818</v>
      </c>
      <c r="AO131">
        <v>53487</v>
      </c>
      <c r="AP131">
        <v>579575</v>
      </c>
      <c r="AR131">
        <v>492</v>
      </c>
      <c r="AS131">
        <v>3695</v>
      </c>
      <c r="AV131">
        <v>122</v>
      </c>
      <c r="AW131">
        <v>478</v>
      </c>
      <c r="AX131">
        <v>46970</v>
      </c>
      <c r="AY131" t="s">
        <v>362</v>
      </c>
      <c r="AZ131" t="s">
        <v>363</v>
      </c>
      <c r="BA131" t="s">
        <v>364</v>
      </c>
      <c r="BB131" t="s">
        <v>365</v>
      </c>
      <c r="BC131">
        <v>619</v>
      </c>
      <c r="BD131">
        <v>3695</v>
      </c>
      <c r="BE131" t="s">
        <v>364</v>
      </c>
      <c r="BG131">
        <v>53487</v>
      </c>
      <c r="BT131">
        <v>1836</v>
      </c>
      <c r="BV131">
        <v>5</v>
      </c>
      <c r="BW131">
        <v>410</v>
      </c>
      <c r="BX131">
        <v>10190</v>
      </c>
      <c r="BY131">
        <v>633062</v>
      </c>
      <c r="BZ131">
        <v>633062</v>
      </c>
      <c r="CA131">
        <v>10600</v>
      </c>
      <c r="CB131">
        <v>633062</v>
      </c>
      <c r="CC131">
        <v>16</v>
      </c>
      <c r="CD131">
        <v>74</v>
      </c>
      <c r="CE131" t="s">
        <v>366</v>
      </c>
      <c r="CF131">
        <v>0</v>
      </c>
      <c r="CG131">
        <v>0</v>
      </c>
      <c r="CH131">
        <v>0</v>
      </c>
      <c r="CI131">
        <v>0</v>
      </c>
      <c r="CJ131">
        <v>0</v>
      </c>
      <c r="CL131" t="s">
        <v>367</v>
      </c>
      <c r="CM131" t="s">
        <v>368</v>
      </c>
      <c r="CN131">
        <v>0</v>
      </c>
    </row>
    <row r="132" spans="1:92" x14ac:dyDescent="0.2">
      <c r="A132" t="s">
        <v>357</v>
      </c>
      <c r="B132" t="s">
        <v>499</v>
      </c>
      <c r="C132" s="2">
        <f t="shared" si="2"/>
        <v>114.50556497045756</v>
      </c>
      <c r="D132">
        <v>8.6013967794125499</v>
      </c>
      <c r="E132">
        <v>287.12190435492232</v>
      </c>
      <c r="F132">
        <v>307.36695670318579</v>
      </c>
      <c r="G132">
        <v>86.842128461921405</v>
      </c>
      <c r="H132">
        <v>91.273969814875997</v>
      </c>
      <c r="I132" t="s">
        <v>500</v>
      </c>
      <c r="J132" t="s">
        <v>94</v>
      </c>
      <c r="K132" t="s">
        <v>95</v>
      </c>
      <c r="L132">
        <v>33.314034229999997</v>
      </c>
      <c r="M132">
        <v>-93.892852579999996</v>
      </c>
      <c r="N132">
        <v>541</v>
      </c>
      <c r="O132">
        <v>5</v>
      </c>
      <c r="P132">
        <v>0</v>
      </c>
      <c r="Q132">
        <v>536</v>
      </c>
      <c r="R132" t="s">
        <v>501</v>
      </c>
      <c r="S132">
        <v>43706</v>
      </c>
      <c r="T132">
        <v>2016</v>
      </c>
      <c r="U132">
        <v>0.17931977148171999</v>
      </c>
      <c r="V132">
        <v>45.331160750000002</v>
      </c>
      <c r="W132">
        <v>86975</v>
      </c>
      <c r="X132">
        <v>0.27160106417618601</v>
      </c>
      <c r="Y132">
        <v>38719.5</v>
      </c>
      <c r="Z132">
        <v>0.72577246920259897</v>
      </c>
      <c r="AA132">
        <v>1.5542616951154499E-2</v>
      </c>
      <c r="AB132">
        <v>0.24920303509177499</v>
      </c>
      <c r="AC132">
        <v>43666</v>
      </c>
      <c r="AD132">
        <v>1.8595747780981999E-3</v>
      </c>
      <c r="AE132">
        <v>6.4700359959310397E-3</v>
      </c>
      <c r="AF132">
        <v>0.70010875375544301</v>
      </c>
      <c r="AG132">
        <v>3</v>
      </c>
      <c r="AH132">
        <v>764944</v>
      </c>
      <c r="AI132">
        <v>0.1384702671045201</v>
      </c>
      <c r="AJ132">
        <v>0.20886365537869439</v>
      </c>
      <c r="AK132">
        <v>0.40419952310234469</v>
      </c>
      <c r="AL132">
        <v>0.24846655441444079</v>
      </c>
      <c r="AM132" t="s">
        <v>361</v>
      </c>
      <c r="AN132">
        <v>20200818</v>
      </c>
      <c r="AO132">
        <v>53487</v>
      </c>
      <c r="AP132">
        <v>579575</v>
      </c>
      <c r="AR132">
        <v>492</v>
      </c>
      <c r="AS132">
        <v>3695</v>
      </c>
      <c r="AV132">
        <v>122</v>
      </c>
      <c r="AW132">
        <v>478</v>
      </c>
      <c r="AX132">
        <v>46970</v>
      </c>
      <c r="AY132" t="s">
        <v>362</v>
      </c>
      <c r="AZ132" t="s">
        <v>363</v>
      </c>
      <c r="BA132" t="s">
        <v>364</v>
      </c>
      <c r="BB132" t="s">
        <v>365</v>
      </c>
      <c r="BC132">
        <v>619</v>
      </c>
      <c r="BD132">
        <v>3695</v>
      </c>
      <c r="BE132" t="s">
        <v>364</v>
      </c>
      <c r="BG132">
        <v>53487</v>
      </c>
      <c r="BT132">
        <v>1836</v>
      </c>
      <c r="BV132">
        <v>5</v>
      </c>
      <c r="BW132">
        <v>410</v>
      </c>
      <c r="BX132">
        <v>10190</v>
      </c>
      <c r="BY132">
        <v>633062</v>
      </c>
      <c r="BZ132">
        <v>633062</v>
      </c>
      <c r="CA132">
        <v>10600</v>
      </c>
      <c r="CB132">
        <v>633062</v>
      </c>
      <c r="CC132">
        <v>16</v>
      </c>
      <c r="CD132">
        <v>74</v>
      </c>
      <c r="CE132" t="s">
        <v>366</v>
      </c>
      <c r="CF132">
        <v>0</v>
      </c>
      <c r="CG132">
        <v>0</v>
      </c>
      <c r="CH132">
        <v>0</v>
      </c>
      <c r="CI132">
        <v>0</v>
      </c>
      <c r="CJ132">
        <v>0</v>
      </c>
      <c r="CL132" t="s">
        <v>367</v>
      </c>
      <c r="CM132" t="s">
        <v>368</v>
      </c>
      <c r="CN132">
        <v>0</v>
      </c>
    </row>
    <row r="133" spans="1:92" x14ac:dyDescent="0.2">
      <c r="A133" t="s">
        <v>357</v>
      </c>
      <c r="B133" t="s">
        <v>502</v>
      </c>
      <c r="C133" s="2">
        <f t="shared" si="2"/>
        <v>327.84018883594877</v>
      </c>
      <c r="D133">
        <v>11.26294032939456</v>
      </c>
      <c r="E133">
        <v>282.66864722701098</v>
      </c>
      <c r="F133">
        <v>305.75444455736351</v>
      </c>
      <c r="G133">
        <v>84.618510148226747</v>
      </c>
      <c r="H133">
        <v>90.058608898736196</v>
      </c>
      <c r="I133" t="s">
        <v>503</v>
      </c>
      <c r="J133" t="s">
        <v>94</v>
      </c>
      <c r="K133" t="s">
        <v>95</v>
      </c>
      <c r="L133">
        <v>35.762714850000002</v>
      </c>
      <c r="M133">
        <v>-90.051943699999995</v>
      </c>
      <c r="N133">
        <v>1164</v>
      </c>
      <c r="O133">
        <v>15</v>
      </c>
      <c r="P133">
        <v>0</v>
      </c>
      <c r="Q133">
        <v>1149</v>
      </c>
      <c r="R133" t="s">
        <v>504</v>
      </c>
      <c r="S133">
        <v>44156</v>
      </c>
      <c r="T133">
        <v>2016</v>
      </c>
      <c r="U133">
        <v>9.2514204841779996E-2</v>
      </c>
      <c r="V133">
        <v>53.540806000000003</v>
      </c>
      <c r="W133">
        <v>65618.009613342103</v>
      </c>
      <c r="X133">
        <v>0.153593766942455</v>
      </c>
      <c r="Y133">
        <v>45310.911111111098</v>
      </c>
      <c r="Z133">
        <v>0.60355501301340497</v>
      </c>
      <c r="AA133">
        <v>4.1561430017793499E-2</v>
      </c>
      <c r="AB133">
        <v>0.30146298824343298</v>
      </c>
      <c r="AC133">
        <v>45754</v>
      </c>
      <c r="AD133">
        <v>5.9408116861068801E-4</v>
      </c>
      <c r="AE133">
        <v>6.2915086719557E-4</v>
      </c>
      <c r="AF133">
        <v>0.80943895394117804</v>
      </c>
      <c r="AG133">
        <v>3</v>
      </c>
      <c r="AH133">
        <v>849955</v>
      </c>
      <c r="AI133">
        <v>0.12587254619362201</v>
      </c>
      <c r="AJ133">
        <v>0.23405827367331211</v>
      </c>
      <c r="AK133">
        <v>0.39995764481649032</v>
      </c>
      <c r="AL133">
        <v>0.24011153531657559</v>
      </c>
      <c r="AM133" t="s">
        <v>361</v>
      </c>
      <c r="AN133">
        <v>20200818</v>
      </c>
      <c r="AO133">
        <v>53487</v>
      </c>
      <c r="AP133">
        <v>579575</v>
      </c>
      <c r="AR133">
        <v>492</v>
      </c>
      <c r="AS133">
        <v>3695</v>
      </c>
      <c r="AV133">
        <v>122</v>
      </c>
      <c r="AW133">
        <v>478</v>
      </c>
      <c r="AX133">
        <v>46970</v>
      </c>
      <c r="AY133" t="s">
        <v>362</v>
      </c>
      <c r="AZ133" t="s">
        <v>363</v>
      </c>
      <c r="BA133" t="s">
        <v>364</v>
      </c>
      <c r="BB133" t="s">
        <v>365</v>
      </c>
      <c r="BC133">
        <v>619</v>
      </c>
      <c r="BD133">
        <v>3695</v>
      </c>
      <c r="BE133" t="s">
        <v>364</v>
      </c>
      <c r="BG133">
        <v>53487</v>
      </c>
      <c r="BT133">
        <v>1836</v>
      </c>
      <c r="BV133">
        <v>5</v>
      </c>
      <c r="BW133">
        <v>410</v>
      </c>
      <c r="BX133">
        <v>10190</v>
      </c>
      <c r="BY133">
        <v>633062</v>
      </c>
      <c r="BZ133">
        <v>633062</v>
      </c>
      <c r="CA133">
        <v>10600</v>
      </c>
      <c r="CB133">
        <v>633062</v>
      </c>
      <c r="CC133">
        <v>16</v>
      </c>
      <c r="CD133">
        <v>74</v>
      </c>
      <c r="CE133" t="s">
        <v>366</v>
      </c>
      <c r="CF133">
        <v>0</v>
      </c>
      <c r="CG133">
        <v>0</v>
      </c>
      <c r="CH133">
        <v>0</v>
      </c>
      <c r="CI133">
        <v>0</v>
      </c>
      <c r="CJ133">
        <v>0</v>
      </c>
      <c r="CL133" t="s">
        <v>367</v>
      </c>
      <c r="CM133" t="s">
        <v>368</v>
      </c>
      <c r="CN133">
        <v>0</v>
      </c>
    </row>
    <row r="134" spans="1:92" x14ac:dyDescent="0.2">
      <c r="A134" t="s">
        <v>357</v>
      </c>
      <c r="B134" t="s">
        <v>505</v>
      </c>
      <c r="C134" s="2">
        <f t="shared" si="2"/>
        <v>0</v>
      </c>
      <c r="D134">
        <v>11.14870387876911</v>
      </c>
      <c r="E134">
        <v>284.04402762199499</v>
      </c>
      <c r="F134">
        <v>306.06706928422108</v>
      </c>
      <c r="G134">
        <v>84.36614863138432</v>
      </c>
      <c r="H134">
        <v>91.09399249427976</v>
      </c>
      <c r="I134" t="s">
        <v>136</v>
      </c>
      <c r="J134" t="s">
        <v>94</v>
      </c>
      <c r="K134" t="s">
        <v>95</v>
      </c>
      <c r="L134">
        <v>34.681593499999998</v>
      </c>
      <c r="M134">
        <v>-91.20540287</v>
      </c>
      <c r="N134">
        <v>79</v>
      </c>
      <c r="O134">
        <v>0</v>
      </c>
      <c r="P134">
        <v>0</v>
      </c>
      <c r="Q134">
        <v>79</v>
      </c>
      <c r="R134" t="s">
        <v>506</v>
      </c>
      <c r="S134">
        <v>43976</v>
      </c>
      <c r="T134">
        <v>2016</v>
      </c>
      <c r="U134">
        <v>0.136949739921125</v>
      </c>
      <c r="V134">
        <v>14.879795400000001</v>
      </c>
      <c r="W134">
        <v>58470.617376178699</v>
      </c>
      <c r="X134">
        <v>0.30459199023749101</v>
      </c>
      <c r="Y134">
        <v>40136.199999999997</v>
      </c>
      <c r="Z134">
        <v>0.741479979399845</v>
      </c>
      <c r="AA134">
        <v>1.4436078519369899E-2</v>
      </c>
      <c r="AB134">
        <v>0.228961192850795</v>
      </c>
      <c r="AC134">
        <v>7635</v>
      </c>
      <c r="AD134">
        <v>1.57081327590575E-3</v>
      </c>
      <c r="AE134">
        <v>3.5469977197871802E-4</v>
      </c>
      <c r="AF134">
        <v>0.67359388644567297</v>
      </c>
      <c r="AG134">
        <v>2</v>
      </c>
      <c r="AH134">
        <v>156619</v>
      </c>
      <c r="AI134">
        <v>0.18730166837995391</v>
      </c>
      <c r="AJ134">
        <v>0.19398668105402281</v>
      </c>
      <c r="AK134">
        <v>0.34605635331600892</v>
      </c>
      <c r="AL134">
        <v>0.27265529725001442</v>
      </c>
      <c r="AM134" t="s">
        <v>361</v>
      </c>
      <c r="AN134">
        <v>20200818</v>
      </c>
      <c r="AO134">
        <v>53487</v>
      </c>
      <c r="AP134">
        <v>579575</v>
      </c>
      <c r="AR134">
        <v>492</v>
      </c>
      <c r="AS134">
        <v>3695</v>
      </c>
      <c r="AV134">
        <v>122</v>
      </c>
      <c r="AW134">
        <v>478</v>
      </c>
      <c r="AX134">
        <v>46970</v>
      </c>
      <c r="AY134" t="s">
        <v>362</v>
      </c>
      <c r="AZ134" t="s">
        <v>363</v>
      </c>
      <c r="BA134" t="s">
        <v>364</v>
      </c>
      <c r="BB134" t="s">
        <v>365</v>
      </c>
      <c r="BC134">
        <v>619</v>
      </c>
      <c r="BD134">
        <v>3695</v>
      </c>
      <c r="BE134" t="s">
        <v>364</v>
      </c>
      <c r="BG134">
        <v>53487</v>
      </c>
      <c r="BT134">
        <v>1836</v>
      </c>
      <c r="BV134">
        <v>5</v>
      </c>
      <c r="BW134">
        <v>410</v>
      </c>
      <c r="BX134">
        <v>10190</v>
      </c>
      <c r="BY134">
        <v>633062</v>
      </c>
      <c r="BZ134">
        <v>633062</v>
      </c>
      <c r="CA134">
        <v>10600</v>
      </c>
      <c r="CB134">
        <v>633062</v>
      </c>
      <c r="CC134">
        <v>16</v>
      </c>
      <c r="CD134">
        <v>74</v>
      </c>
      <c r="CE134" t="s">
        <v>366</v>
      </c>
      <c r="CF134">
        <v>0</v>
      </c>
      <c r="CG134">
        <v>0</v>
      </c>
      <c r="CH134">
        <v>0</v>
      </c>
      <c r="CI134">
        <v>0</v>
      </c>
      <c r="CJ134">
        <v>0</v>
      </c>
      <c r="CL134" t="s">
        <v>367</v>
      </c>
      <c r="CM134" t="s">
        <v>368</v>
      </c>
      <c r="CN134">
        <v>0</v>
      </c>
    </row>
    <row r="135" spans="1:92" x14ac:dyDescent="0.2">
      <c r="A135" t="s">
        <v>357</v>
      </c>
      <c r="B135" t="s">
        <v>507</v>
      </c>
      <c r="C135" s="2">
        <f t="shared" si="2"/>
        <v>133.54700854700857</v>
      </c>
      <c r="D135">
        <v>7.9790717362387484</v>
      </c>
      <c r="E135">
        <v>284.79807053247862</v>
      </c>
      <c r="F135">
        <v>305.71168578199098</v>
      </c>
      <c r="G135">
        <v>86.770560597566345</v>
      </c>
      <c r="H135">
        <v>93.799446339755264</v>
      </c>
      <c r="I135" t="s">
        <v>139</v>
      </c>
      <c r="J135" t="s">
        <v>94</v>
      </c>
      <c r="K135" t="s">
        <v>95</v>
      </c>
      <c r="L135">
        <v>34.537048740000003</v>
      </c>
      <c r="M135">
        <v>-93.658244780000004</v>
      </c>
      <c r="N135">
        <v>45</v>
      </c>
      <c r="O135">
        <v>1</v>
      </c>
      <c r="P135">
        <v>0</v>
      </c>
      <c r="Q135">
        <v>44</v>
      </c>
      <c r="R135" t="s">
        <v>508</v>
      </c>
      <c r="S135">
        <v>43790</v>
      </c>
      <c r="T135">
        <v>2016</v>
      </c>
      <c r="U135">
        <v>9.2590941759833206E-2</v>
      </c>
      <c r="V135">
        <v>11.9315464285714</v>
      </c>
      <c r="W135">
        <v>85909.828571428603</v>
      </c>
      <c r="X135">
        <v>2.4416086976551299E-3</v>
      </c>
      <c r="Y135">
        <v>34606.632653061199</v>
      </c>
      <c r="Z135">
        <v>0.81043372969226501</v>
      </c>
      <c r="AA135">
        <v>1.3802895753475E-2</v>
      </c>
      <c r="AB135">
        <v>0.24515614891858101</v>
      </c>
      <c r="AC135">
        <v>7488</v>
      </c>
      <c r="AD135">
        <v>1.34295186259285E-2</v>
      </c>
      <c r="AE135">
        <v>1.5194121435403E-2</v>
      </c>
      <c r="AF135">
        <v>0.95379866641172295</v>
      </c>
      <c r="AG135">
        <v>1</v>
      </c>
      <c r="AH135">
        <v>166984</v>
      </c>
      <c r="AI135">
        <v>0.21893714367843631</v>
      </c>
      <c r="AJ135">
        <v>0.17336391510563889</v>
      </c>
      <c r="AK135">
        <v>0.31819815072102708</v>
      </c>
      <c r="AL135">
        <v>0.28950079049489769</v>
      </c>
      <c r="AM135" t="s">
        <v>361</v>
      </c>
      <c r="AN135">
        <v>20200818</v>
      </c>
      <c r="AO135">
        <v>53487</v>
      </c>
      <c r="AP135">
        <v>579575</v>
      </c>
      <c r="AR135">
        <v>492</v>
      </c>
      <c r="AS135">
        <v>3695</v>
      </c>
      <c r="AV135">
        <v>122</v>
      </c>
      <c r="AW135">
        <v>478</v>
      </c>
      <c r="AX135">
        <v>46970</v>
      </c>
      <c r="AY135" t="s">
        <v>362</v>
      </c>
      <c r="AZ135" t="s">
        <v>363</v>
      </c>
      <c r="BA135" t="s">
        <v>364</v>
      </c>
      <c r="BB135" t="s">
        <v>365</v>
      </c>
      <c r="BC135">
        <v>619</v>
      </c>
      <c r="BD135">
        <v>3695</v>
      </c>
      <c r="BE135" t="s">
        <v>364</v>
      </c>
      <c r="BG135">
        <v>53487</v>
      </c>
      <c r="BT135">
        <v>1836</v>
      </c>
      <c r="BV135">
        <v>5</v>
      </c>
      <c r="BW135">
        <v>410</v>
      </c>
      <c r="BX135">
        <v>10190</v>
      </c>
      <c r="BY135">
        <v>633062</v>
      </c>
      <c r="BZ135">
        <v>633062</v>
      </c>
      <c r="CA135">
        <v>10600</v>
      </c>
      <c r="CB135">
        <v>633062</v>
      </c>
      <c r="CC135">
        <v>16</v>
      </c>
      <c r="CD135">
        <v>74</v>
      </c>
      <c r="CE135" t="s">
        <v>366</v>
      </c>
      <c r="CF135">
        <v>0</v>
      </c>
      <c r="CG135">
        <v>0</v>
      </c>
      <c r="CH135">
        <v>0</v>
      </c>
      <c r="CI135">
        <v>0</v>
      </c>
      <c r="CJ135">
        <v>0</v>
      </c>
      <c r="CL135" t="s">
        <v>367</v>
      </c>
      <c r="CM135" t="s">
        <v>368</v>
      </c>
      <c r="CN135">
        <v>0</v>
      </c>
    </row>
    <row r="136" spans="1:92" x14ac:dyDescent="0.2">
      <c r="A136" t="s">
        <v>357</v>
      </c>
      <c r="B136" t="s">
        <v>509</v>
      </c>
      <c r="C136" s="2">
        <f t="shared" si="2"/>
        <v>1002.6737967914439</v>
      </c>
      <c r="D136">
        <v>8.5815593778030212</v>
      </c>
      <c r="E136">
        <v>286.46013444745398</v>
      </c>
      <c r="F136">
        <v>306.90409490620902</v>
      </c>
      <c r="G136">
        <v>89.301906503059499</v>
      </c>
      <c r="H136">
        <v>93.217345270454999</v>
      </c>
      <c r="I136" t="s">
        <v>510</v>
      </c>
      <c r="J136" t="s">
        <v>94</v>
      </c>
      <c r="K136" t="s">
        <v>95</v>
      </c>
      <c r="L136">
        <v>33.663401190000002</v>
      </c>
      <c r="M136">
        <v>-93.306324320000002</v>
      </c>
      <c r="N136">
        <v>147</v>
      </c>
      <c r="O136">
        <v>9</v>
      </c>
      <c r="P136">
        <v>0</v>
      </c>
      <c r="Q136">
        <v>138</v>
      </c>
      <c r="R136" t="s">
        <v>511</v>
      </c>
      <c r="S136">
        <v>43516</v>
      </c>
      <c r="T136">
        <v>2016</v>
      </c>
      <c r="U136">
        <v>0.14940466120745799</v>
      </c>
      <c r="V136">
        <v>13.005524250000001</v>
      </c>
      <c r="W136">
        <v>60025</v>
      </c>
      <c r="X136">
        <v>0.34543413505435999</v>
      </c>
      <c r="Y136">
        <v>31301.5</v>
      </c>
      <c r="Z136">
        <v>0.75060684569029701</v>
      </c>
      <c r="AA136">
        <v>8.5045344891487695E-3</v>
      </c>
      <c r="AB136">
        <v>0.36700272876879098</v>
      </c>
      <c r="AC136">
        <v>8976</v>
      </c>
      <c r="AD136">
        <v>5.8969107455493297E-3</v>
      </c>
      <c r="AE136">
        <v>1.1557766662775499E-3</v>
      </c>
      <c r="AF136">
        <v>0.63981363396250002</v>
      </c>
      <c r="AG136">
        <v>1</v>
      </c>
      <c r="AH136">
        <v>166169</v>
      </c>
      <c r="AI136">
        <v>0.17429243721753149</v>
      </c>
      <c r="AJ136">
        <v>0.1989239870252574</v>
      </c>
      <c r="AK136">
        <v>0.3621253061642063</v>
      </c>
      <c r="AL136">
        <v>0.2646582695930047</v>
      </c>
      <c r="AM136" t="s">
        <v>361</v>
      </c>
      <c r="AN136">
        <v>20200818</v>
      </c>
      <c r="AO136">
        <v>53487</v>
      </c>
      <c r="AP136">
        <v>579575</v>
      </c>
      <c r="AR136">
        <v>492</v>
      </c>
      <c r="AS136">
        <v>3695</v>
      </c>
      <c r="AV136">
        <v>122</v>
      </c>
      <c r="AW136">
        <v>478</v>
      </c>
      <c r="AX136">
        <v>46970</v>
      </c>
      <c r="AY136" t="s">
        <v>362</v>
      </c>
      <c r="AZ136" t="s">
        <v>363</v>
      </c>
      <c r="BA136" t="s">
        <v>364</v>
      </c>
      <c r="BB136" t="s">
        <v>365</v>
      </c>
      <c r="BC136">
        <v>619</v>
      </c>
      <c r="BD136">
        <v>3695</v>
      </c>
      <c r="BE136" t="s">
        <v>364</v>
      </c>
      <c r="BG136">
        <v>53487</v>
      </c>
      <c r="BT136">
        <v>1836</v>
      </c>
      <c r="BV136">
        <v>5</v>
      </c>
      <c r="BW136">
        <v>410</v>
      </c>
      <c r="BX136">
        <v>10190</v>
      </c>
      <c r="BY136">
        <v>633062</v>
      </c>
      <c r="BZ136">
        <v>633062</v>
      </c>
      <c r="CA136">
        <v>10600</v>
      </c>
      <c r="CB136">
        <v>633062</v>
      </c>
      <c r="CC136">
        <v>16</v>
      </c>
      <c r="CD136">
        <v>74</v>
      </c>
      <c r="CE136" t="s">
        <v>366</v>
      </c>
      <c r="CF136">
        <v>0</v>
      </c>
      <c r="CG136">
        <v>0</v>
      </c>
      <c r="CH136">
        <v>0</v>
      </c>
      <c r="CI136">
        <v>0</v>
      </c>
      <c r="CJ136">
        <v>0</v>
      </c>
      <c r="CL136" t="s">
        <v>367</v>
      </c>
      <c r="CM136" t="s">
        <v>368</v>
      </c>
      <c r="CN136">
        <v>0</v>
      </c>
    </row>
    <row r="137" spans="1:92" x14ac:dyDescent="0.2">
      <c r="A137" t="s">
        <v>357</v>
      </c>
      <c r="B137" t="s">
        <v>512</v>
      </c>
      <c r="C137" s="2">
        <f t="shared" si="2"/>
        <v>1572.551822730522</v>
      </c>
      <c r="D137">
        <v>7.3152298329587726</v>
      </c>
      <c r="E137">
        <v>281.81710530182852</v>
      </c>
      <c r="F137">
        <v>303.22197609164101</v>
      </c>
      <c r="G137">
        <v>81.476622981508925</v>
      </c>
      <c r="H137">
        <v>90.355666708648855</v>
      </c>
      <c r="I137" t="s">
        <v>513</v>
      </c>
      <c r="J137" t="s">
        <v>94</v>
      </c>
      <c r="K137" t="s">
        <v>95</v>
      </c>
      <c r="L137">
        <v>35.919474909999998</v>
      </c>
      <c r="M137">
        <v>-93.216129690000002</v>
      </c>
      <c r="N137">
        <v>107</v>
      </c>
      <c r="O137">
        <v>11</v>
      </c>
      <c r="P137">
        <v>0</v>
      </c>
      <c r="Q137">
        <v>96</v>
      </c>
      <c r="R137" t="s">
        <v>514</v>
      </c>
      <c r="S137">
        <v>44462</v>
      </c>
      <c r="T137">
        <v>2016</v>
      </c>
      <c r="U137">
        <v>8.7619491509090805E-2</v>
      </c>
      <c r="V137">
        <v>14.235259555555601</v>
      </c>
      <c r="W137">
        <v>86399.348148148201</v>
      </c>
      <c r="X137">
        <v>0</v>
      </c>
      <c r="Y137">
        <v>37871.031746031702</v>
      </c>
      <c r="Z137">
        <v>0.861119305095712</v>
      </c>
      <c r="AA137">
        <v>1.5641050469160499E-2</v>
      </c>
      <c r="AB137">
        <v>0.40381432504095499</v>
      </c>
      <c r="AC137">
        <v>6995</v>
      </c>
      <c r="AD137">
        <v>1.86278849880813E-3</v>
      </c>
      <c r="AE137">
        <v>7.45160882525823E-3</v>
      </c>
      <c r="AF137">
        <v>0.97124308562744799</v>
      </c>
      <c r="AG137">
        <v>1</v>
      </c>
      <c r="AH137">
        <v>149916</v>
      </c>
      <c r="AI137">
        <v>0.19224098828677391</v>
      </c>
      <c r="AJ137">
        <v>0.17614530803916861</v>
      </c>
      <c r="AK137">
        <v>0.33727554096960971</v>
      </c>
      <c r="AL137">
        <v>0.29433816270444779</v>
      </c>
      <c r="AM137" t="s">
        <v>361</v>
      </c>
      <c r="AN137">
        <v>20200818</v>
      </c>
      <c r="AO137">
        <v>53487</v>
      </c>
      <c r="AP137">
        <v>579575</v>
      </c>
      <c r="AR137">
        <v>492</v>
      </c>
      <c r="AS137">
        <v>3695</v>
      </c>
      <c r="AV137">
        <v>122</v>
      </c>
      <c r="AW137">
        <v>478</v>
      </c>
      <c r="AX137">
        <v>46970</v>
      </c>
      <c r="AY137" t="s">
        <v>362</v>
      </c>
      <c r="AZ137" t="s">
        <v>363</v>
      </c>
      <c r="BA137" t="s">
        <v>364</v>
      </c>
      <c r="BB137" t="s">
        <v>365</v>
      </c>
      <c r="BC137">
        <v>619</v>
      </c>
      <c r="BD137">
        <v>3695</v>
      </c>
      <c r="BE137" t="s">
        <v>364</v>
      </c>
      <c r="BG137">
        <v>53487</v>
      </c>
      <c r="BT137">
        <v>1836</v>
      </c>
      <c r="BV137">
        <v>5</v>
      </c>
      <c r="BW137">
        <v>410</v>
      </c>
      <c r="BX137">
        <v>10190</v>
      </c>
      <c r="BY137">
        <v>633062</v>
      </c>
      <c r="BZ137">
        <v>633062</v>
      </c>
      <c r="CA137">
        <v>10600</v>
      </c>
      <c r="CB137">
        <v>633062</v>
      </c>
      <c r="CC137">
        <v>16</v>
      </c>
      <c r="CD137">
        <v>74</v>
      </c>
      <c r="CE137" t="s">
        <v>366</v>
      </c>
      <c r="CF137">
        <v>0</v>
      </c>
      <c r="CG137">
        <v>0</v>
      </c>
      <c r="CH137">
        <v>0</v>
      </c>
      <c r="CI137">
        <v>0</v>
      </c>
      <c r="CJ137">
        <v>0</v>
      </c>
      <c r="CL137" t="s">
        <v>367</v>
      </c>
      <c r="CM137" t="s">
        <v>368</v>
      </c>
      <c r="CN137">
        <v>0</v>
      </c>
    </row>
    <row r="138" spans="1:92" x14ac:dyDescent="0.2">
      <c r="A138" t="s">
        <v>357</v>
      </c>
      <c r="B138" t="s">
        <v>515</v>
      </c>
      <c r="C138" s="2">
        <f t="shared" si="2"/>
        <v>116.45962732919254</v>
      </c>
      <c r="D138">
        <v>9.0167970677309164</v>
      </c>
      <c r="E138">
        <v>286.64950789735701</v>
      </c>
      <c r="F138">
        <v>306.91583716346508</v>
      </c>
      <c r="G138">
        <v>89.446478328977761</v>
      </c>
      <c r="H138">
        <v>93.894852495116254</v>
      </c>
      <c r="I138" t="s">
        <v>516</v>
      </c>
      <c r="J138" t="s">
        <v>94</v>
      </c>
      <c r="K138" t="s">
        <v>95</v>
      </c>
      <c r="L138">
        <v>33.588398159999997</v>
      </c>
      <c r="M138">
        <v>-92.877959840000003</v>
      </c>
      <c r="N138">
        <v>118</v>
      </c>
      <c r="O138">
        <v>3</v>
      </c>
      <c r="P138">
        <v>0</v>
      </c>
      <c r="Q138">
        <v>115</v>
      </c>
      <c r="R138" t="s">
        <v>517</v>
      </c>
      <c r="S138">
        <v>43490</v>
      </c>
      <c r="T138">
        <v>2016</v>
      </c>
      <c r="U138">
        <v>0.15975696859258101</v>
      </c>
      <c r="V138">
        <v>22.594455199999999</v>
      </c>
      <c r="W138">
        <v>58640</v>
      </c>
      <c r="X138">
        <v>0.31491463106381301</v>
      </c>
      <c r="Y138">
        <v>36963.800000000003</v>
      </c>
      <c r="Z138">
        <v>0.74177520239984196</v>
      </c>
      <c r="AA138">
        <v>1.4314022851372499E-2</v>
      </c>
      <c r="AB138">
        <v>0.20859515592259301</v>
      </c>
      <c r="AC138">
        <v>25760</v>
      </c>
      <c r="AD138">
        <v>3.3497385561405402E-4</v>
      </c>
      <c r="AE138">
        <v>4.84511107674862E-4</v>
      </c>
      <c r="AF138">
        <v>0.66232995004190498</v>
      </c>
      <c r="AG138">
        <v>2</v>
      </c>
      <c r="AH138">
        <v>475880</v>
      </c>
      <c r="AI138">
        <v>0.1718794654114483</v>
      </c>
      <c r="AJ138">
        <v>0.19686475582079521</v>
      </c>
      <c r="AK138">
        <v>0.35639867193410102</v>
      </c>
      <c r="AL138">
        <v>0.27485710683365561</v>
      </c>
      <c r="AM138" t="s">
        <v>361</v>
      </c>
      <c r="AN138">
        <v>20200818</v>
      </c>
      <c r="AO138">
        <v>53487</v>
      </c>
      <c r="AP138">
        <v>579575</v>
      </c>
      <c r="AR138">
        <v>492</v>
      </c>
      <c r="AS138">
        <v>3695</v>
      </c>
      <c r="AV138">
        <v>122</v>
      </c>
      <c r="AW138">
        <v>478</v>
      </c>
      <c r="AX138">
        <v>46970</v>
      </c>
      <c r="AY138" t="s">
        <v>362</v>
      </c>
      <c r="AZ138" t="s">
        <v>363</v>
      </c>
      <c r="BA138" t="s">
        <v>364</v>
      </c>
      <c r="BB138" t="s">
        <v>365</v>
      </c>
      <c r="BC138">
        <v>619</v>
      </c>
      <c r="BD138">
        <v>3695</v>
      </c>
      <c r="BE138" t="s">
        <v>364</v>
      </c>
      <c r="BG138">
        <v>53487</v>
      </c>
      <c r="BT138">
        <v>1836</v>
      </c>
      <c r="BV138">
        <v>5</v>
      </c>
      <c r="BW138">
        <v>410</v>
      </c>
      <c r="BX138">
        <v>10190</v>
      </c>
      <c r="BY138">
        <v>633062</v>
      </c>
      <c r="BZ138">
        <v>633062</v>
      </c>
      <c r="CA138">
        <v>10600</v>
      </c>
      <c r="CB138">
        <v>633062</v>
      </c>
      <c r="CC138">
        <v>16</v>
      </c>
      <c r="CD138">
        <v>74</v>
      </c>
      <c r="CE138" t="s">
        <v>366</v>
      </c>
      <c r="CF138">
        <v>0</v>
      </c>
      <c r="CG138">
        <v>0</v>
      </c>
      <c r="CH138">
        <v>0</v>
      </c>
      <c r="CI138">
        <v>0</v>
      </c>
      <c r="CJ138">
        <v>0</v>
      </c>
      <c r="CL138" t="s">
        <v>367</v>
      </c>
      <c r="CM138" t="s">
        <v>368</v>
      </c>
      <c r="CN138">
        <v>0</v>
      </c>
    </row>
    <row r="139" spans="1:92" x14ac:dyDescent="0.2">
      <c r="A139" t="s">
        <v>357</v>
      </c>
      <c r="B139" t="s">
        <v>518</v>
      </c>
      <c r="C139" s="2">
        <f t="shared" si="2"/>
        <v>0</v>
      </c>
      <c r="D139">
        <v>9.0976566234450225</v>
      </c>
      <c r="E139">
        <v>284.77738144851702</v>
      </c>
      <c r="F139">
        <v>306.25320665352189</v>
      </c>
      <c r="G139">
        <v>85.502746150917417</v>
      </c>
      <c r="H139">
        <v>93.082736867666725</v>
      </c>
      <c r="I139" t="s">
        <v>145</v>
      </c>
      <c r="J139" t="s">
        <v>94</v>
      </c>
      <c r="K139" t="s">
        <v>95</v>
      </c>
      <c r="L139">
        <v>34.945915300000003</v>
      </c>
      <c r="M139">
        <v>-92.943725639999997</v>
      </c>
      <c r="N139">
        <v>55</v>
      </c>
      <c r="O139">
        <v>0</v>
      </c>
      <c r="P139">
        <v>0</v>
      </c>
      <c r="Q139">
        <v>55</v>
      </c>
      <c r="R139" t="s">
        <v>519</v>
      </c>
      <c r="S139">
        <v>43814</v>
      </c>
      <c r="T139">
        <v>2016</v>
      </c>
      <c r="U139">
        <v>9.0031872255173506E-2</v>
      </c>
      <c r="V139">
        <v>26.197649999999999</v>
      </c>
      <c r="W139">
        <v>80983.333333333299</v>
      </c>
      <c r="X139">
        <v>1.8116519364334099E-2</v>
      </c>
      <c r="Y139">
        <v>43150.5</v>
      </c>
      <c r="Z139">
        <v>0.81701564131416105</v>
      </c>
      <c r="AA139">
        <v>3.0025489393636699E-2</v>
      </c>
      <c r="AB139">
        <v>0.299701858518715</v>
      </c>
      <c r="AC139">
        <v>10923</v>
      </c>
      <c r="AD139">
        <v>4.8436811977102702E-4</v>
      </c>
      <c r="AE139">
        <v>1.5308075009567599E-3</v>
      </c>
      <c r="AF139">
        <v>0.93794433297583302</v>
      </c>
      <c r="AG139">
        <v>2</v>
      </c>
      <c r="AH139">
        <v>185829</v>
      </c>
      <c r="AI139">
        <v>0.16411862518767251</v>
      </c>
      <c r="AJ139">
        <v>0.1914824919684226</v>
      </c>
      <c r="AK139">
        <v>0.36960323738490758</v>
      </c>
      <c r="AL139">
        <v>0.27479564545899732</v>
      </c>
      <c r="AM139" t="s">
        <v>361</v>
      </c>
      <c r="AN139">
        <v>20200818</v>
      </c>
      <c r="AO139">
        <v>53487</v>
      </c>
      <c r="AP139">
        <v>579575</v>
      </c>
      <c r="AR139">
        <v>492</v>
      </c>
      <c r="AS139">
        <v>3695</v>
      </c>
      <c r="AV139">
        <v>122</v>
      </c>
      <c r="AW139">
        <v>478</v>
      </c>
      <c r="AX139">
        <v>46970</v>
      </c>
      <c r="AY139" t="s">
        <v>362</v>
      </c>
      <c r="AZ139" t="s">
        <v>363</v>
      </c>
      <c r="BA139" t="s">
        <v>364</v>
      </c>
      <c r="BB139" t="s">
        <v>365</v>
      </c>
      <c r="BC139">
        <v>619</v>
      </c>
      <c r="BD139">
        <v>3695</v>
      </c>
      <c r="BE139" t="s">
        <v>364</v>
      </c>
      <c r="BG139">
        <v>53487</v>
      </c>
      <c r="BT139">
        <v>1836</v>
      </c>
      <c r="BV139">
        <v>5</v>
      </c>
      <c r="BW139">
        <v>410</v>
      </c>
      <c r="BX139">
        <v>10190</v>
      </c>
      <c r="BY139">
        <v>633062</v>
      </c>
      <c r="BZ139">
        <v>633062</v>
      </c>
      <c r="CA139">
        <v>10600</v>
      </c>
      <c r="CB139">
        <v>633062</v>
      </c>
      <c r="CC139">
        <v>16</v>
      </c>
      <c r="CD139">
        <v>74</v>
      </c>
      <c r="CE139" t="s">
        <v>366</v>
      </c>
      <c r="CF139">
        <v>0</v>
      </c>
      <c r="CG139">
        <v>0</v>
      </c>
      <c r="CH139">
        <v>0</v>
      </c>
      <c r="CI139">
        <v>0</v>
      </c>
      <c r="CJ139">
        <v>0</v>
      </c>
      <c r="CL139" t="s">
        <v>367</v>
      </c>
      <c r="CM139" t="s">
        <v>368</v>
      </c>
      <c r="CN139">
        <v>0</v>
      </c>
    </row>
    <row r="140" spans="1:92" x14ac:dyDescent="0.2">
      <c r="A140" t="s">
        <v>357</v>
      </c>
      <c r="B140" t="s">
        <v>520</v>
      </c>
      <c r="C140" s="2">
        <f t="shared" si="2"/>
        <v>448.09559372666166</v>
      </c>
      <c r="D140">
        <v>10.63581753587064</v>
      </c>
      <c r="E140">
        <v>284.48602965618352</v>
      </c>
      <c r="F140">
        <v>306.29366184936072</v>
      </c>
      <c r="G140">
        <v>85.584623660027447</v>
      </c>
      <c r="H140">
        <v>91.867651606277121</v>
      </c>
      <c r="I140" t="s">
        <v>521</v>
      </c>
      <c r="J140" t="s">
        <v>94</v>
      </c>
      <c r="K140" t="s">
        <v>95</v>
      </c>
      <c r="L140">
        <v>34.432684549999998</v>
      </c>
      <c r="M140">
        <v>-90.848001539999998</v>
      </c>
      <c r="N140">
        <v>357</v>
      </c>
      <c r="O140">
        <v>9</v>
      </c>
      <c r="P140">
        <v>0</v>
      </c>
      <c r="Q140">
        <v>348</v>
      </c>
      <c r="R140" t="s">
        <v>522</v>
      </c>
      <c r="S140">
        <v>44152</v>
      </c>
      <c r="T140">
        <v>2016</v>
      </c>
      <c r="U140">
        <v>0.20803603698888501</v>
      </c>
      <c r="V140">
        <v>34.071808381818201</v>
      </c>
      <c r="W140">
        <v>57307.6288998194</v>
      </c>
      <c r="X140">
        <v>0.50361883146917996</v>
      </c>
      <c r="Y140">
        <v>28050.8909090909</v>
      </c>
      <c r="Z140">
        <v>0.61457572128069404</v>
      </c>
      <c r="AA140">
        <v>1.8127229676804E-2</v>
      </c>
      <c r="AB140">
        <v>0.52864942050888597</v>
      </c>
      <c r="AC140">
        <v>20085</v>
      </c>
      <c r="AD140">
        <v>4.0742577765181002E-4</v>
      </c>
      <c r="AE140">
        <v>3.5428328491461802E-5</v>
      </c>
      <c r="AF140">
        <v>0.48828623595147302</v>
      </c>
      <c r="AG140">
        <v>2</v>
      </c>
      <c r="AH140">
        <v>410012</v>
      </c>
      <c r="AI140">
        <v>0.1493492873379316</v>
      </c>
      <c r="AJ140">
        <v>0.2412197691774875</v>
      </c>
      <c r="AK140">
        <v>0.36494785518472628</v>
      </c>
      <c r="AL140">
        <v>0.2444830882998546</v>
      </c>
      <c r="AM140" t="s">
        <v>361</v>
      </c>
      <c r="AN140">
        <v>20200818</v>
      </c>
      <c r="AO140">
        <v>53487</v>
      </c>
      <c r="AP140">
        <v>579575</v>
      </c>
      <c r="AR140">
        <v>492</v>
      </c>
      <c r="AS140">
        <v>3695</v>
      </c>
      <c r="AV140">
        <v>122</v>
      </c>
      <c r="AW140">
        <v>478</v>
      </c>
      <c r="AX140">
        <v>46970</v>
      </c>
      <c r="AY140" t="s">
        <v>362</v>
      </c>
      <c r="AZ140" t="s">
        <v>363</v>
      </c>
      <c r="BA140" t="s">
        <v>364</v>
      </c>
      <c r="BB140" t="s">
        <v>365</v>
      </c>
      <c r="BC140">
        <v>619</v>
      </c>
      <c r="BD140">
        <v>3695</v>
      </c>
      <c r="BE140" t="s">
        <v>364</v>
      </c>
      <c r="BG140">
        <v>53487</v>
      </c>
      <c r="BT140">
        <v>1836</v>
      </c>
      <c r="BV140">
        <v>5</v>
      </c>
      <c r="BW140">
        <v>410</v>
      </c>
      <c r="BX140">
        <v>10190</v>
      </c>
      <c r="BY140">
        <v>633062</v>
      </c>
      <c r="BZ140">
        <v>633062</v>
      </c>
      <c r="CA140">
        <v>10600</v>
      </c>
      <c r="CB140">
        <v>633062</v>
      </c>
      <c r="CC140">
        <v>16</v>
      </c>
      <c r="CD140">
        <v>74</v>
      </c>
      <c r="CE140" t="s">
        <v>366</v>
      </c>
      <c r="CF140">
        <v>0</v>
      </c>
      <c r="CG140">
        <v>0</v>
      </c>
      <c r="CH140">
        <v>0</v>
      </c>
      <c r="CI140">
        <v>0</v>
      </c>
      <c r="CJ140">
        <v>0</v>
      </c>
      <c r="CL140" t="s">
        <v>367</v>
      </c>
      <c r="CM140" t="s">
        <v>368</v>
      </c>
      <c r="CN140">
        <v>0</v>
      </c>
    </row>
    <row r="141" spans="1:92" x14ac:dyDescent="0.2">
      <c r="A141" t="s">
        <v>357</v>
      </c>
      <c r="B141" t="s">
        <v>523</v>
      </c>
      <c r="C141" s="2">
        <f t="shared" si="2"/>
        <v>91.701054562127467</v>
      </c>
      <c r="D141">
        <v>8.2984903476853624</v>
      </c>
      <c r="E141">
        <v>285.43932928031847</v>
      </c>
      <c r="F141">
        <v>306.15730886575722</v>
      </c>
      <c r="G141">
        <v>89.102604983334246</v>
      </c>
      <c r="H141">
        <v>93.417097826425533</v>
      </c>
      <c r="I141" t="s">
        <v>151</v>
      </c>
      <c r="J141" t="s">
        <v>94</v>
      </c>
      <c r="K141" t="s">
        <v>95</v>
      </c>
      <c r="L141">
        <v>34.162504140000003</v>
      </c>
      <c r="M141">
        <v>-93.657893490000006</v>
      </c>
      <c r="N141">
        <v>146</v>
      </c>
      <c r="O141">
        <v>1</v>
      </c>
      <c r="P141">
        <v>0</v>
      </c>
      <c r="Q141">
        <v>145</v>
      </c>
      <c r="R141" t="s">
        <v>524</v>
      </c>
      <c r="S141">
        <v>43742</v>
      </c>
      <c r="T141">
        <v>2016</v>
      </c>
      <c r="U141">
        <v>8.5439587979486503E-2</v>
      </c>
      <c r="V141">
        <v>24.9528487142857</v>
      </c>
      <c r="W141">
        <v>90147.847619047607</v>
      </c>
      <c r="X141">
        <v>2.29597721430525E-2</v>
      </c>
      <c r="Y141">
        <v>41281.142857142899</v>
      </c>
      <c r="Z141">
        <v>0.80067890352392501</v>
      </c>
      <c r="AA141">
        <v>4.0627621059148702E-2</v>
      </c>
      <c r="AB141">
        <v>0.35369071608932501</v>
      </c>
      <c r="AC141">
        <v>10905</v>
      </c>
      <c r="AD141">
        <v>7.5570358142354197E-3</v>
      </c>
      <c r="AE141">
        <v>3.29350391415933E-3</v>
      </c>
      <c r="AF141">
        <v>0.92356544162711496</v>
      </c>
      <c r="AG141">
        <v>2</v>
      </c>
      <c r="AH141">
        <v>201551</v>
      </c>
      <c r="AI141">
        <v>0.1734350114859266</v>
      </c>
      <c r="AJ141">
        <v>0.19615382707106391</v>
      </c>
      <c r="AK141">
        <v>0.36971287664164398</v>
      </c>
      <c r="AL141">
        <v>0.26069828480136542</v>
      </c>
      <c r="AM141" t="s">
        <v>361</v>
      </c>
      <c r="AN141">
        <v>20200818</v>
      </c>
      <c r="AO141">
        <v>53487</v>
      </c>
      <c r="AP141">
        <v>579575</v>
      </c>
      <c r="AR141">
        <v>492</v>
      </c>
      <c r="AS141">
        <v>3695</v>
      </c>
      <c r="AV141">
        <v>122</v>
      </c>
      <c r="AW141">
        <v>478</v>
      </c>
      <c r="AX141">
        <v>46970</v>
      </c>
      <c r="AY141" t="s">
        <v>362</v>
      </c>
      <c r="AZ141" t="s">
        <v>363</v>
      </c>
      <c r="BA141" t="s">
        <v>364</v>
      </c>
      <c r="BB141" t="s">
        <v>365</v>
      </c>
      <c r="BC141">
        <v>619</v>
      </c>
      <c r="BD141">
        <v>3695</v>
      </c>
      <c r="BE141" t="s">
        <v>364</v>
      </c>
      <c r="BG141">
        <v>53487</v>
      </c>
      <c r="BT141">
        <v>1836</v>
      </c>
      <c r="BV141">
        <v>5</v>
      </c>
      <c r="BW141">
        <v>410</v>
      </c>
      <c r="BX141">
        <v>10190</v>
      </c>
      <c r="BY141">
        <v>633062</v>
      </c>
      <c r="BZ141">
        <v>633062</v>
      </c>
      <c r="CA141">
        <v>10600</v>
      </c>
      <c r="CB141">
        <v>633062</v>
      </c>
      <c r="CC141">
        <v>16</v>
      </c>
      <c r="CD141">
        <v>74</v>
      </c>
      <c r="CE141" t="s">
        <v>366</v>
      </c>
      <c r="CF141">
        <v>0</v>
      </c>
      <c r="CG141">
        <v>0</v>
      </c>
      <c r="CH141">
        <v>0</v>
      </c>
      <c r="CI141">
        <v>0</v>
      </c>
      <c r="CJ141">
        <v>0</v>
      </c>
      <c r="CL141" t="s">
        <v>367</v>
      </c>
      <c r="CM141" t="s">
        <v>368</v>
      </c>
      <c r="CN141">
        <v>0</v>
      </c>
    </row>
    <row r="142" spans="1:92" x14ac:dyDescent="0.2">
      <c r="A142" t="s">
        <v>357</v>
      </c>
      <c r="B142" t="s">
        <v>525</v>
      </c>
      <c r="C142" s="2">
        <f t="shared" si="2"/>
        <v>174.31472523641435</v>
      </c>
      <c r="D142">
        <v>11.210169377783799</v>
      </c>
      <c r="E142">
        <v>282.86033709446019</v>
      </c>
      <c r="F142">
        <v>305.83477592867951</v>
      </c>
      <c r="G142">
        <v>86.024957065808309</v>
      </c>
      <c r="H142">
        <v>91.78778683887154</v>
      </c>
      <c r="I142" t="s">
        <v>526</v>
      </c>
      <c r="J142" t="s">
        <v>94</v>
      </c>
      <c r="K142" t="s">
        <v>95</v>
      </c>
      <c r="L142">
        <v>35.574335339999998</v>
      </c>
      <c r="M142">
        <v>-90.662687129999995</v>
      </c>
      <c r="N142">
        <v>350</v>
      </c>
      <c r="O142">
        <v>4</v>
      </c>
      <c r="P142">
        <v>0</v>
      </c>
      <c r="Q142">
        <v>346</v>
      </c>
      <c r="R142" t="s">
        <v>527</v>
      </c>
      <c r="S142">
        <v>44228</v>
      </c>
      <c r="T142">
        <v>2016</v>
      </c>
      <c r="U142">
        <v>0.10424029464086</v>
      </c>
      <c r="V142">
        <v>33.095429000000003</v>
      </c>
      <c r="W142">
        <v>63873.015873015902</v>
      </c>
      <c r="X142">
        <v>5.7322410523422802E-2</v>
      </c>
      <c r="Y142">
        <v>32841.883468740198</v>
      </c>
      <c r="Z142">
        <v>0.701277667218417</v>
      </c>
      <c r="AA142">
        <v>2.21667872519575E-2</v>
      </c>
      <c r="AB142">
        <v>0.47817476626352001</v>
      </c>
      <c r="AC142">
        <v>22947</v>
      </c>
      <c r="AD142">
        <v>1.3619339462036101E-3</v>
      </c>
      <c r="AE142">
        <v>1.70404045446932E-3</v>
      </c>
      <c r="AF142">
        <v>0.90613116912478697</v>
      </c>
      <c r="AG142">
        <v>2</v>
      </c>
      <c r="AH142">
        <v>445756</v>
      </c>
      <c r="AI142">
        <v>0.15534283329893481</v>
      </c>
      <c r="AJ142">
        <v>0.20393219608934041</v>
      </c>
      <c r="AK142">
        <v>0.38130726226904399</v>
      </c>
      <c r="AL142">
        <v>0.25941770834268069</v>
      </c>
      <c r="AM142" t="s">
        <v>361</v>
      </c>
      <c r="AN142">
        <v>20200818</v>
      </c>
      <c r="AO142">
        <v>53487</v>
      </c>
      <c r="AP142">
        <v>579575</v>
      </c>
      <c r="AR142">
        <v>492</v>
      </c>
      <c r="AS142">
        <v>3695</v>
      </c>
      <c r="AV142">
        <v>122</v>
      </c>
      <c r="AW142">
        <v>478</v>
      </c>
      <c r="AX142">
        <v>46970</v>
      </c>
      <c r="AY142" t="s">
        <v>362</v>
      </c>
      <c r="AZ142" t="s">
        <v>363</v>
      </c>
      <c r="BA142" t="s">
        <v>364</v>
      </c>
      <c r="BB142" t="s">
        <v>365</v>
      </c>
      <c r="BC142">
        <v>619</v>
      </c>
      <c r="BD142">
        <v>3695</v>
      </c>
      <c r="BE142" t="s">
        <v>364</v>
      </c>
      <c r="BG142">
        <v>53487</v>
      </c>
      <c r="BT142">
        <v>1836</v>
      </c>
      <c r="BV142">
        <v>5</v>
      </c>
      <c r="BW142">
        <v>410</v>
      </c>
      <c r="BX142">
        <v>10190</v>
      </c>
      <c r="BY142">
        <v>633062</v>
      </c>
      <c r="BZ142">
        <v>633062</v>
      </c>
      <c r="CA142">
        <v>10600</v>
      </c>
      <c r="CB142">
        <v>633062</v>
      </c>
      <c r="CC142">
        <v>16</v>
      </c>
      <c r="CD142">
        <v>74</v>
      </c>
      <c r="CE142" t="s">
        <v>366</v>
      </c>
      <c r="CF142">
        <v>0</v>
      </c>
      <c r="CG142">
        <v>0</v>
      </c>
      <c r="CH142">
        <v>0</v>
      </c>
      <c r="CI142">
        <v>0</v>
      </c>
      <c r="CJ142">
        <v>0</v>
      </c>
      <c r="CL142" t="s">
        <v>367</v>
      </c>
      <c r="CM142" t="s">
        <v>368</v>
      </c>
      <c r="CN142">
        <v>0</v>
      </c>
    </row>
    <row r="143" spans="1:92" x14ac:dyDescent="0.2">
      <c r="A143" t="s">
        <v>357</v>
      </c>
      <c r="B143" t="s">
        <v>528</v>
      </c>
      <c r="C143" s="2">
        <f t="shared" si="2"/>
        <v>301.08174369341276</v>
      </c>
      <c r="D143">
        <v>8.9346796042270533</v>
      </c>
      <c r="E143">
        <v>285.60660151303279</v>
      </c>
      <c r="F143">
        <v>306.54566134755453</v>
      </c>
      <c r="G143">
        <v>86.059403873746703</v>
      </c>
      <c r="H143">
        <v>92.009102642616512</v>
      </c>
      <c r="I143" t="s">
        <v>529</v>
      </c>
      <c r="J143" t="s">
        <v>94</v>
      </c>
      <c r="K143" t="s">
        <v>95</v>
      </c>
      <c r="L143">
        <v>34.317092590000001</v>
      </c>
      <c r="M143">
        <v>-92.953963250000001</v>
      </c>
      <c r="N143">
        <v>1647</v>
      </c>
      <c r="O143">
        <v>14</v>
      </c>
      <c r="P143">
        <v>0</v>
      </c>
      <c r="Q143">
        <v>1633</v>
      </c>
      <c r="R143" t="s">
        <v>530</v>
      </c>
      <c r="S143">
        <v>43760</v>
      </c>
      <c r="T143">
        <v>2016</v>
      </c>
      <c r="U143">
        <v>0.102213590960579</v>
      </c>
      <c r="V143">
        <v>40.002996000000003</v>
      </c>
      <c r="W143">
        <v>105520</v>
      </c>
      <c r="X143">
        <v>7.6826623655055507E-2</v>
      </c>
      <c r="Y143">
        <v>46227.6</v>
      </c>
      <c r="Z143">
        <v>0.74125856550111802</v>
      </c>
      <c r="AA143">
        <v>2.4808048589487399E-2</v>
      </c>
      <c r="AB143">
        <v>0.258012614135882</v>
      </c>
      <c r="AC143">
        <v>46499</v>
      </c>
      <c r="AD143">
        <v>4.8288988879592104E-3</v>
      </c>
      <c r="AE143">
        <v>3.7861307406102801E-3</v>
      </c>
      <c r="AF143">
        <v>0.88669070927577898</v>
      </c>
      <c r="AG143">
        <v>2</v>
      </c>
      <c r="AH143">
        <v>579106</v>
      </c>
      <c r="AI143">
        <v>0.1604196813709407</v>
      </c>
      <c r="AJ143">
        <v>0.1882764122630399</v>
      </c>
      <c r="AK143">
        <v>0.38088709148238842</v>
      </c>
      <c r="AL143">
        <v>0.27041681488363101</v>
      </c>
      <c r="AM143" t="s">
        <v>361</v>
      </c>
      <c r="AN143">
        <v>20200818</v>
      </c>
      <c r="AO143">
        <v>53487</v>
      </c>
      <c r="AP143">
        <v>579575</v>
      </c>
      <c r="AR143">
        <v>492</v>
      </c>
      <c r="AS143">
        <v>3695</v>
      </c>
      <c r="AV143">
        <v>122</v>
      </c>
      <c r="AW143">
        <v>478</v>
      </c>
      <c r="AX143">
        <v>46970</v>
      </c>
      <c r="AY143" t="s">
        <v>362</v>
      </c>
      <c r="AZ143" t="s">
        <v>363</v>
      </c>
      <c r="BA143" t="s">
        <v>364</v>
      </c>
      <c r="BB143" t="s">
        <v>365</v>
      </c>
      <c r="BC143">
        <v>619</v>
      </c>
      <c r="BD143">
        <v>3695</v>
      </c>
      <c r="BE143" t="s">
        <v>364</v>
      </c>
      <c r="BG143">
        <v>53487</v>
      </c>
      <c r="BT143">
        <v>1836</v>
      </c>
      <c r="BV143">
        <v>5</v>
      </c>
      <c r="BW143">
        <v>410</v>
      </c>
      <c r="BX143">
        <v>10190</v>
      </c>
      <c r="BY143">
        <v>633062</v>
      </c>
      <c r="BZ143">
        <v>633062</v>
      </c>
      <c r="CA143">
        <v>10600</v>
      </c>
      <c r="CB143">
        <v>633062</v>
      </c>
      <c r="CC143">
        <v>16</v>
      </c>
      <c r="CD143">
        <v>74</v>
      </c>
      <c r="CE143" t="s">
        <v>366</v>
      </c>
      <c r="CF143">
        <v>0</v>
      </c>
      <c r="CG143">
        <v>0</v>
      </c>
      <c r="CH143">
        <v>0</v>
      </c>
      <c r="CI143">
        <v>0</v>
      </c>
      <c r="CJ143">
        <v>0</v>
      </c>
      <c r="CL143" t="s">
        <v>367</v>
      </c>
      <c r="CM143" t="s">
        <v>368</v>
      </c>
      <c r="CN143">
        <v>0</v>
      </c>
    </row>
    <row r="144" spans="1:92" x14ac:dyDescent="0.2">
      <c r="A144" t="s">
        <v>357</v>
      </c>
      <c r="B144" t="s">
        <v>531</v>
      </c>
      <c r="C144" s="2">
        <f t="shared" si="2"/>
        <v>265.99281819390876</v>
      </c>
      <c r="D144">
        <v>8.3768835984657066</v>
      </c>
      <c r="E144">
        <v>285.85208380167489</v>
      </c>
      <c r="F144">
        <v>306.528981417127</v>
      </c>
      <c r="G144">
        <v>89.668008861675517</v>
      </c>
      <c r="H144">
        <v>93.295031082738404</v>
      </c>
      <c r="I144" t="s">
        <v>532</v>
      </c>
      <c r="J144" t="s">
        <v>94</v>
      </c>
      <c r="K144" t="s">
        <v>95</v>
      </c>
      <c r="L144">
        <v>34.090074270000002</v>
      </c>
      <c r="M144">
        <v>-93.993487099999996</v>
      </c>
      <c r="N144">
        <v>376</v>
      </c>
      <c r="O144">
        <v>4</v>
      </c>
      <c r="P144">
        <v>0</v>
      </c>
      <c r="Q144">
        <v>372</v>
      </c>
      <c r="R144" t="s">
        <v>533</v>
      </c>
      <c r="S144">
        <v>43688</v>
      </c>
      <c r="T144">
        <v>2016</v>
      </c>
      <c r="U144">
        <v>0.121249069049899</v>
      </c>
      <c r="V144">
        <v>20.214701999999999</v>
      </c>
      <c r="W144">
        <v>88960</v>
      </c>
      <c r="X144">
        <v>0.164182324106285</v>
      </c>
      <c r="Y144">
        <v>36081</v>
      </c>
      <c r="Z144">
        <v>0.75291386630236901</v>
      </c>
      <c r="AA144">
        <v>9.7377442544550399E-2</v>
      </c>
      <c r="AB144">
        <v>0.233288798501567</v>
      </c>
      <c r="AC144">
        <v>15038</v>
      </c>
      <c r="AD144">
        <v>5.7860391605867197E-4</v>
      </c>
      <c r="AE144">
        <v>2.5191833193246699E-3</v>
      </c>
      <c r="AF144">
        <v>0.74901459552259297</v>
      </c>
      <c r="AG144">
        <v>2</v>
      </c>
      <c r="AH144">
        <v>249114</v>
      </c>
      <c r="AI144">
        <v>0.15463201586422279</v>
      </c>
      <c r="AJ144">
        <v>0.21943367293688831</v>
      </c>
      <c r="AK144">
        <v>0.38007899997591471</v>
      </c>
      <c r="AL144">
        <v>0.24585531122297419</v>
      </c>
      <c r="AM144" t="s">
        <v>361</v>
      </c>
      <c r="AN144">
        <v>20200818</v>
      </c>
      <c r="AO144">
        <v>53487</v>
      </c>
      <c r="AP144">
        <v>579575</v>
      </c>
      <c r="AR144">
        <v>492</v>
      </c>
      <c r="AS144">
        <v>3695</v>
      </c>
      <c r="AV144">
        <v>122</v>
      </c>
      <c r="AW144">
        <v>478</v>
      </c>
      <c r="AX144">
        <v>46970</v>
      </c>
      <c r="AY144" t="s">
        <v>362</v>
      </c>
      <c r="AZ144" t="s">
        <v>363</v>
      </c>
      <c r="BA144" t="s">
        <v>364</v>
      </c>
      <c r="BB144" t="s">
        <v>365</v>
      </c>
      <c r="BC144">
        <v>619</v>
      </c>
      <c r="BD144">
        <v>3695</v>
      </c>
      <c r="BE144" t="s">
        <v>364</v>
      </c>
      <c r="BG144">
        <v>53487</v>
      </c>
      <c r="BT144">
        <v>1836</v>
      </c>
      <c r="BV144">
        <v>5</v>
      </c>
      <c r="BW144">
        <v>410</v>
      </c>
      <c r="BX144">
        <v>10190</v>
      </c>
      <c r="BY144">
        <v>633062</v>
      </c>
      <c r="BZ144">
        <v>633062</v>
      </c>
      <c r="CA144">
        <v>10600</v>
      </c>
      <c r="CB144">
        <v>633062</v>
      </c>
      <c r="CC144">
        <v>16</v>
      </c>
      <c r="CD144">
        <v>74</v>
      </c>
      <c r="CE144" t="s">
        <v>366</v>
      </c>
      <c r="CF144">
        <v>0</v>
      </c>
      <c r="CG144">
        <v>0</v>
      </c>
      <c r="CH144">
        <v>0</v>
      </c>
      <c r="CI144">
        <v>0</v>
      </c>
      <c r="CJ144">
        <v>0</v>
      </c>
      <c r="CL144" t="s">
        <v>367</v>
      </c>
      <c r="CM144" t="s">
        <v>368</v>
      </c>
      <c r="CN144">
        <v>0</v>
      </c>
    </row>
    <row r="145" spans="1:92" x14ac:dyDescent="0.2">
      <c r="A145" t="s">
        <v>357</v>
      </c>
      <c r="B145" t="s">
        <v>534</v>
      </c>
      <c r="C145" s="2">
        <f t="shared" si="2"/>
        <v>232.93733985557887</v>
      </c>
      <c r="D145">
        <v>11.16664473048181</v>
      </c>
      <c r="E145">
        <v>283.25625074292469</v>
      </c>
      <c r="F145">
        <v>305.88318394973612</v>
      </c>
      <c r="G145">
        <v>85.606014784786282</v>
      </c>
      <c r="H145">
        <v>92.183033651368106</v>
      </c>
      <c r="I145" t="s">
        <v>535</v>
      </c>
      <c r="J145" t="s">
        <v>94</v>
      </c>
      <c r="K145" t="s">
        <v>95</v>
      </c>
      <c r="L145">
        <v>35.296313959999999</v>
      </c>
      <c r="M145">
        <v>-90.771858179999995</v>
      </c>
      <c r="N145">
        <v>229</v>
      </c>
      <c r="O145">
        <v>4</v>
      </c>
      <c r="P145">
        <v>0</v>
      </c>
      <c r="Q145">
        <v>225</v>
      </c>
      <c r="R145" t="s">
        <v>536</v>
      </c>
      <c r="S145">
        <v>44201</v>
      </c>
      <c r="T145">
        <v>2016</v>
      </c>
      <c r="U145">
        <v>0.12611799209338001</v>
      </c>
      <c r="V145">
        <v>20.990155250000001</v>
      </c>
      <c r="W145">
        <v>64050</v>
      </c>
      <c r="X145">
        <v>0.22954186842875099</v>
      </c>
      <c r="Y145">
        <v>31985.25</v>
      </c>
      <c r="Z145">
        <v>0.67766685039768304</v>
      </c>
      <c r="AA145">
        <v>6.3265406023329702E-3</v>
      </c>
      <c r="AB145">
        <v>0.43181280465086902</v>
      </c>
      <c r="AC145">
        <v>17172</v>
      </c>
      <c r="AD145">
        <v>2.42217947653802E-3</v>
      </c>
      <c r="AE145">
        <v>4.4698085143848399E-3</v>
      </c>
      <c r="AF145">
        <v>0.75406634635047798</v>
      </c>
      <c r="AG145">
        <v>2</v>
      </c>
      <c r="AH145">
        <v>329292</v>
      </c>
      <c r="AI145">
        <v>0.14949649551158239</v>
      </c>
      <c r="AJ145">
        <v>0.21233130473865139</v>
      </c>
      <c r="AK145">
        <v>0.382186630710737</v>
      </c>
      <c r="AL145">
        <v>0.25598556903902919</v>
      </c>
      <c r="AM145" t="s">
        <v>361</v>
      </c>
      <c r="AN145">
        <v>20200818</v>
      </c>
      <c r="AO145">
        <v>53487</v>
      </c>
      <c r="AP145">
        <v>579575</v>
      </c>
      <c r="AR145">
        <v>492</v>
      </c>
      <c r="AS145">
        <v>3695</v>
      </c>
      <c r="AV145">
        <v>122</v>
      </c>
      <c r="AW145">
        <v>478</v>
      </c>
      <c r="AX145">
        <v>46970</v>
      </c>
      <c r="AY145" t="s">
        <v>362</v>
      </c>
      <c r="AZ145" t="s">
        <v>363</v>
      </c>
      <c r="BA145" t="s">
        <v>364</v>
      </c>
      <c r="BB145" t="s">
        <v>365</v>
      </c>
      <c r="BC145">
        <v>619</v>
      </c>
      <c r="BD145">
        <v>3695</v>
      </c>
      <c r="BE145" t="s">
        <v>364</v>
      </c>
      <c r="BG145">
        <v>53487</v>
      </c>
      <c r="BT145">
        <v>1836</v>
      </c>
      <c r="BV145">
        <v>5</v>
      </c>
      <c r="BW145">
        <v>410</v>
      </c>
      <c r="BX145">
        <v>10190</v>
      </c>
      <c r="BY145">
        <v>633062</v>
      </c>
      <c r="BZ145">
        <v>633062</v>
      </c>
      <c r="CA145">
        <v>10600</v>
      </c>
      <c r="CB145">
        <v>633062</v>
      </c>
      <c r="CC145">
        <v>16</v>
      </c>
      <c r="CD145">
        <v>74</v>
      </c>
      <c r="CE145" t="s">
        <v>366</v>
      </c>
      <c r="CF145">
        <v>0</v>
      </c>
      <c r="CG145">
        <v>0</v>
      </c>
      <c r="CH145">
        <v>0</v>
      </c>
      <c r="CI145">
        <v>0</v>
      </c>
      <c r="CJ145">
        <v>0</v>
      </c>
      <c r="CL145" t="s">
        <v>367</v>
      </c>
      <c r="CM145" t="s">
        <v>368</v>
      </c>
      <c r="CN145">
        <v>0</v>
      </c>
    </row>
    <row r="146" spans="1:92" x14ac:dyDescent="0.2">
      <c r="A146" t="s">
        <v>357</v>
      </c>
      <c r="B146" t="s">
        <v>537</v>
      </c>
      <c r="C146" s="2">
        <f t="shared" si="2"/>
        <v>248.20054604120131</v>
      </c>
      <c r="D146">
        <v>8.852255515201497</v>
      </c>
      <c r="E146">
        <v>285.9838701958297</v>
      </c>
      <c r="F146">
        <v>306.50975677898981</v>
      </c>
      <c r="G146">
        <v>88.418493886633158</v>
      </c>
      <c r="H146">
        <v>93.508345453183225</v>
      </c>
      <c r="I146" t="s">
        <v>178</v>
      </c>
      <c r="J146" t="s">
        <v>94</v>
      </c>
      <c r="K146" t="s">
        <v>95</v>
      </c>
      <c r="L146">
        <v>33.970427630000003</v>
      </c>
      <c r="M146">
        <v>-92.651674369999995</v>
      </c>
      <c r="N146">
        <v>71</v>
      </c>
      <c r="O146">
        <v>2</v>
      </c>
      <c r="P146">
        <v>0</v>
      </c>
      <c r="Q146">
        <v>69</v>
      </c>
      <c r="R146" t="s">
        <v>538</v>
      </c>
      <c r="S146">
        <v>43552</v>
      </c>
      <c r="T146">
        <v>2016</v>
      </c>
      <c r="U146">
        <v>0.135279647070362</v>
      </c>
      <c r="V146">
        <v>14.414032666666699</v>
      </c>
      <c r="W146">
        <v>55533.333333333299</v>
      </c>
      <c r="X146">
        <v>0.43264333986806902</v>
      </c>
      <c r="Y146">
        <v>38672.666666666701</v>
      </c>
      <c r="Z146">
        <v>0.77428746669220805</v>
      </c>
      <c r="AA146">
        <v>6.1895807975002402E-2</v>
      </c>
      <c r="AB146">
        <v>0.25422804399993898</v>
      </c>
      <c r="AC146">
        <v>8058</v>
      </c>
      <c r="AD146">
        <v>1.0177720730999399E-2</v>
      </c>
      <c r="AE146">
        <v>2.4286581663630802E-3</v>
      </c>
      <c r="AF146">
        <v>0.53989697800960401</v>
      </c>
      <c r="AG146">
        <v>2</v>
      </c>
      <c r="AH146">
        <v>150578</v>
      </c>
      <c r="AI146">
        <v>0.18218464848782689</v>
      </c>
      <c r="AJ146">
        <v>0.1942182788986439</v>
      </c>
      <c r="AK146">
        <v>0.3519372019816972</v>
      </c>
      <c r="AL146">
        <v>0.271659870631832</v>
      </c>
      <c r="AM146" t="s">
        <v>361</v>
      </c>
      <c r="AN146">
        <v>20200818</v>
      </c>
      <c r="AO146">
        <v>53487</v>
      </c>
      <c r="AP146">
        <v>579575</v>
      </c>
      <c r="AR146">
        <v>492</v>
      </c>
      <c r="AS146">
        <v>3695</v>
      </c>
      <c r="AV146">
        <v>122</v>
      </c>
      <c r="AW146">
        <v>478</v>
      </c>
      <c r="AX146">
        <v>46970</v>
      </c>
      <c r="AY146" t="s">
        <v>362</v>
      </c>
      <c r="AZ146" t="s">
        <v>363</v>
      </c>
      <c r="BA146" t="s">
        <v>364</v>
      </c>
      <c r="BB146" t="s">
        <v>365</v>
      </c>
      <c r="BC146">
        <v>619</v>
      </c>
      <c r="BD146">
        <v>3695</v>
      </c>
      <c r="BE146" t="s">
        <v>364</v>
      </c>
      <c r="BG146">
        <v>53487</v>
      </c>
      <c r="BT146">
        <v>1836</v>
      </c>
      <c r="BV146">
        <v>5</v>
      </c>
      <c r="BW146">
        <v>410</v>
      </c>
      <c r="BX146">
        <v>10190</v>
      </c>
      <c r="BY146">
        <v>633062</v>
      </c>
      <c r="BZ146">
        <v>633062</v>
      </c>
      <c r="CA146">
        <v>10600</v>
      </c>
      <c r="CB146">
        <v>633062</v>
      </c>
      <c r="CC146">
        <v>16</v>
      </c>
      <c r="CD146">
        <v>74</v>
      </c>
      <c r="CE146" t="s">
        <v>366</v>
      </c>
      <c r="CF146">
        <v>0</v>
      </c>
      <c r="CG146">
        <v>0</v>
      </c>
      <c r="CH146">
        <v>0</v>
      </c>
      <c r="CI146">
        <v>0</v>
      </c>
      <c r="CJ146">
        <v>0</v>
      </c>
      <c r="CL146" t="s">
        <v>367</v>
      </c>
      <c r="CM146" t="s">
        <v>368</v>
      </c>
      <c r="CN146">
        <v>0</v>
      </c>
    </row>
    <row r="147" spans="1:92" x14ac:dyDescent="0.2">
      <c r="A147" t="s">
        <v>357</v>
      </c>
      <c r="B147" t="s">
        <v>539</v>
      </c>
      <c r="C147" s="2">
        <f t="shared" si="2"/>
        <v>255.29742149604292</v>
      </c>
      <c r="D147">
        <v>10.35381493851856</v>
      </c>
      <c r="E147">
        <v>285.40142083867732</v>
      </c>
      <c r="F147">
        <v>306.35663083863761</v>
      </c>
      <c r="G147">
        <v>85.240112255798181</v>
      </c>
      <c r="H147">
        <v>93.092900450939098</v>
      </c>
      <c r="I147" t="s">
        <v>540</v>
      </c>
      <c r="J147" t="s">
        <v>94</v>
      </c>
      <c r="K147" t="s">
        <v>95</v>
      </c>
      <c r="L147">
        <v>33.830110249999997</v>
      </c>
      <c r="M147">
        <v>-91.255009479999998</v>
      </c>
      <c r="N147">
        <v>212</v>
      </c>
      <c r="O147">
        <v>3</v>
      </c>
      <c r="P147">
        <v>0</v>
      </c>
      <c r="Q147">
        <v>209</v>
      </c>
      <c r="R147" t="s">
        <v>541</v>
      </c>
      <c r="S147">
        <v>43364</v>
      </c>
      <c r="T147">
        <v>2016</v>
      </c>
      <c r="U147">
        <v>8.7443192652190194E-2</v>
      </c>
      <c r="V147">
        <v>19.498611700000001</v>
      </c>
      <c r="W147">
        <v>34738.955742296901</v>
      </c>
      <c r="X147">
        <v>0.34028335353788702</v>
      </c>
      <c r="Y147">
        <v>28692.657142857101</v>
      </c>
      <c r="Z147">
        <v>0.63664056688744397</v>
      </c>
      <c r="AA147">
        <v>2.95380474534109E-2</v>
      </c>
      <c r="AB147">
        <v>0.37003825079299402</v>
      </c>
      <c r="AC147">
        <v>11751</v>
      </c>
      <c r="AD147">
        <v>3.4258307639602599E-4</v>
      </c>
      <c r="AE147">
        <v>1.0414024896487099E-3</v>
      </c>
      <c r="AF147">
        <v>0.63200016897060796</v>
      </c>
      <c r="AG147">
        <v>2</v>
      </c>
      <c r="AH147">
        <v>243561</v>
      </c>
      <c r="AI147">
        <v>0.1522944970664433</v>
      </c>
      <c r="AJ147">
        <v>0.22242887818657339</v>
      </c>
      <c r="AK147">
        <v>0.36595760404990951</v>
      </c>
      <c r="AL147">
        <v>0.25931902069707391</v>
      </c>
      <c r="AM147" t="s">
        <v>361</v>
      </c>
      <c r="AN147">
        <v>20200818</v>
      </c>
      <c r="AO147">
        <v>53487</v>
      </c>
      <c r="AP147">
        <v>579575</v>
      </c>
      <c r="AR147">
        <v>492</v>
      </c>
      <c r="AS147">
        <v>3695</v>
      </c>
      <c r="AV147">
        <v>122</v>
      </c>
      <c r="AW147">
        <v>478</v>
      </c>
      <c r="AX147">
        <v>46970</v>
      </c>
      <c r="AY147" t="s">
        <v>362</v>
      </c>
      <c r="AZ147" t="s">
        <v>363</v>
      </c>
      <c r="BA147" t="s">
        <v>364</v>
      </c>
      <c r="BB147" t="s">
        <v>365</v>
      </c>
      <c r="BC147">
        <v>619</v>
      </c>
      <c r="BD147">
        <v>3695</v>
      </c>
      <c r="BE147" t="s">
        <v>364</v>
      </c>
      <c r="BG147">
        <v>53487</v>
      </c>
      <c r="BT147">
        <v>1836</v>
      </c>
      <c r="BV147">
        <v>5</v>
      </c>
      <c r="BW147">
        <v>410</v>
      </c>
      <c r="BX147">
        <v>10190</v>
      </c>
      <c r="BY147">
        <v>633062</v>
      </c>
      <c r="BZ147">
        <v>633062</v>
      </c>
      <c r="CA147">
        <v>10600</v>
      </c>
      <c r="CB147">
        <v>633062</v>
      </c>
      <c r="CC147">
        <v>16</v>
      </c>
      <c r="CD147">
        <v>74</v>
      </c>
      <c r="CE147" t="s">
        <v>366</v>
      </c>
      <c r="CF147">
        <v>0</v>
      </c>
      <c r="CG147">
        <v>0</v>
      </c>
      <c r="CH147">
        <v>0</v>
      </c>
      <c r="CI147">
        <v>0</v>
      </c>
      <c r="CJ147">
        <v>0</v>
      </c>
      <c r="CL147" t="s">
        <v>367</v>
      </c>
      <c r="CM147" t="s">
        <v>368</v>
      </c>
      <c r="CN147">
        <v>0</v>
      </c>
    </row>
    <row r="148" spans="1:92" x14ac:dyDescent="0.2">
      <c r="A148" t="s">
        <v>357</v>
      </c>
      <c r="B148" t="s">
        <v>542</v>
      </c>
      <c r="C148" s="2">
        <f t="shared" si="2"/>
        <v>134.43269403118839</v>
      </c>
      <c r="D148">
        <v>9.8265444442209855</v>
      </c>
      <c r="E148">
        <v>286.12469426728393</v>
      </c>
      <c r="F148">
        <v>306.68710951783561</v>
      </c>
      <c r="G148">
        <v>86.282171591877955</v>
      </c>
      <c r="H148">
        <v>93.270941957686645</v>
      </c>
      <c r="I148" t="s">
        <v>543</v>
      </c>
      <c r="J148" t="s">
        <v>94</v>
      </c>
      <c r="K148" t="s">
        <v>95</v>
      </c>
      <c r="L148">
        <v>33.590350010000002</v>
      </c>
      <c r="M148">
        <v>-91.717779210000003</v>
      </c>
      <c r="N148">
        <v>277</v>
      </c>
      <c r="O148">
        <v>3</v>
      </c>
      <c r="P148">
        <v>0</v>
      </c>
      <c r="Q148">
        <v>274</v>
      </c>
      <c r="R148" t="s">
        <v>544</v>
      </c>
      <c r="S148">
        <v>43418</v>
      </c>
      <c r="T148">
        <v>2016</v>
      </c>
      <c r="U148">
        <v>0.159453233949927</v>
      </c>
      <c r="V148">
        <v>21.066832000000002</v>
      </c>
      <c r="W148">
        <v>65100</v>
      </c>
      <c r="X148">
        <v>0.46826826873880301</v>
      </c>
      <c r="Y148">
        <v>32908.800000000003</v>
      </c>
      <c r="Z148">
        <v>0.63969540333706199</v>
      </c>
      <c r="AA148">
        <v>1.39174507063494E-2</v>
      </c>
      <c r="AB148">
        <v>0.241984911828863</v>
      </c>
      <c r="AC148">
        <v>22316</v>
      </c>
      <c r="AD148">
        <v>3.2724747607720899E-3</v>
      </c>
      <c r="AE148">
        <v>2.2949437085099801E-3</v>
      </c>
      <c r="AF148">
        <v>0.50150426819799299</v>
      </c>
      <c r="AG148">
        <v>2</v>
      </c>
      <c r="AH148">
        <v>335111</v>
      </c>
      <c r="AI148">
        <v>0.14251695706795661</v>
      </c>
      <c r="AJ148">
        <v>0.1956277173831954</v>
      </c>
      <c r="AK148">
        <v>0.41969078902214491</v>
      </c>
      <c r="AL148">
        <v>0.24216453652670311</v>
      </c>
      <c r="AM148" t="s">
        <v>361</v>
      </c>
      <c r="AN148">
        <v>20200818</v>
      </c>
      <c r="AO148">
        <v>53487</v>
      </c>
      <c r="AP148">
        <v>579575</v>
      </c>
      <c r="AR148">
        <v>492</v>
      </c>
      <c r="AS148">
        <v>3695</v>
      </c>
      <c r="AV148">
        <v>122</v>
      </c>
      <c r="AW148">
        <v>478</v>
      </c>
      <c r="AX148">
        <v>46970</v>
      </c>
      <c r="AY148" t="s">
        <v>362</v>
      </c>
      <c r="AZ148" t="s">
        <v>363</v>
      </c>
      <c r="BA148" t="s">
        <v>364</v>
      </c>
      <c r="BB148" t="s">
        <v>365</v>
      </c>
      <c r="BC148">
        <v>619</v>
      </c>
      <c r="BD148">
        <v>3695</v>
      </c>
      <c r="BE148" t="s">
        <v>364</v>
      </c>
      <c r="BG148">
        <v>53487</v>
      </c>
      <c r="BT148">
        <v>1836</v>
      </c>
      <c r="BV148">
        <v>5</v>
      </c>
      <c r="BW148">
        <v>410</v>
      </c>
      <c r="BX148">
        <v>10190</v>
      </c>
      <c r="BY148">
        <v>633062</v>
      </c>
      <c r="BZ148">
        <v>633062</v>
      </c>
      <c r="CA148">
        <v>10600</v>
      </c>
      <c r="CB148">
        <v>633062</v>
      </c>
      <c r="CC148">
        <v>16</v>
      </c>
      <c r="CD148">
        <v>74</v>
      </c>
      <c r="CE148" t="s">
        <v>366</v>
      </c>
      <c r="CF148">
        <v>0</v>
      </c>
      <c r="CG148">
        <v>0</v>
      </c>
      <c r="CH148">
        <v>0</v>
      </c>
      <c r="CI148">
        <v>0</v>
      </c>
      <c r="CJ148">
        <v>0</v>
      </c>
      <c r="CL148" t="s">
        <v>367</v>
      </c>
      <c r="CM148" t="s">
        <v>368</v>
      </c>
      <c r="CN148">
        <v>0</v>
      </c>
    </row>
    <row r="149" spans="1:92" x14ac:dyDescent="0.2">
      <c r="A149" t="s">
        <v>357</v>
      </c>
      <c r="B149" t="s">
        <v>545</v>
      </c>
      <c r="C149" s="2">
        <f t="shared" si="2"/>
        <v>59.385445475677422</v>
      </c>
      <c r="D149">
        <v>9.9347518835929538</v>
      </c>
      <c r="E149">
        <v>284.18258381662991</v>
      </c>
      <c r="F149">
        <v>306.109154918988</v>
      </c>
      <c r="G149">
        <v>86.241601088448562</v>
      </c>
      <c r="H149">
        <v>93.344820084032975</v>
      </c>
      <c r="I149" t="s">
        <v>546</v>
      </c>
      <c r="J149" t="s">
        <v>94</v>
      </c>
      <c r="K149" t="s">
        <v>95</v>
      </c>
      <c r="L149">
        <v>35.147190070000001</v>
      </c>
      <c r="M149">
        <v>-92.337175189999996</v>
      </c>
      <c r="N149">
        <v>1412</v>
      </c>
      <c r="O149">
        <v>7</v>
      </c>
      <c r="P149">
        <v>0</v>
      </c>
      <c r="Q149">
        <v>1405</v>
      </c>
      <c r="R149" t="s">
        <v>547</v>
      </c>
      <c r="S149">
        <v>44012</v>
      </c>
      <c r="T149">
        <v>2016</v>
      </c>
      <c r="U149">
        <v>0.170870251676697</v>
      </c>
      <c r="V149">
        <v>162.13312999999999</v>
      </c>
      <c r="W149">
        <v>127341.745454545</v>
      </c>
      <c r="X149">
        <v>4.6346365411808102E-2</v>
      </c>
      <c r="Y149">
        <v>51756.510476190502</v>
      </c>
      <c r="Z149">
        <v>0.72339136541818805</v>
      </c>
      <c r="AA149">
        <v>2.28459209853283E-2</v>
      </c>
      <c r="AB149">
        <v>0.158549021559036</v>
      </c>
      <c r="AC149">
        <v>117874</v>
      </c>
      <c r="AD149">
        <v>3.4019915922384901E-3</v>
      </c>
      <c r="AE149">
        <v>2.96023459195198E-3</v>
      </c>
      <c r="AF149">
        <v>0.92552923683159305</v>
      </c>
      <c r="AG149">
        <v>4</v>
      </c>
      <c r="AH149">
        <v>1898589</v>
      </c>
      <c r="AI149">
        <v>0.10193254042870779</v>
      </c>
      <c r="AJ149">
        <v>0.20492270839028351</v>
      </c>
      <c r="AK149">
        <v>0.47663343672590541</v>
      </c>
      <c r="AL149">
        <v>0.21651131445510319</v>
      </c>
      <c r="AM149" t="s">
        <v>361</v>
      </c>
      <c r="AN149">
        <v>20200818</v>
      </c>
      <c r="AO149">
        <v>53487</v>
      </c>
      <c r="AP149">
        <v>579575</v>
      </c>
      <c r="AR149">
        <v>492</v>
      </c>
      <c r="AS149">
        <v>3695</v>
      </c>
      <c r="AV149">
        <v>122</v>
      </c>
      <c r="AW149">
        <v>478</v>
      </c>
      <c r="AX149">
        <v>46970</v>
      </c>
      <c r="AY149" t="s">
        <v>362</v>
      </c>
      <c r="AZ149" t="s">
        <v>363</v>
      </c>
      <c r="BA149" t="s">
        <v>364</v>
      </c>
      <c r="BB149" t="s">
        <v>365</v>
      </c>
      <c r="BC149">
        <v>619</v>
      </c>
      <c r="BD149">
        <v>3695</v>
      </c>
      <c r="BE149" t="s">
        <v>364</v>
      </c>
      <c r="BG149">
        <v>53487</v>
      </c>
      <c r="BT149">
        <v>1836</v>
      </c>
      <c r="BV149">
        <v>5</v>
      </c>
      <c r="BW149">
        <v>410</v>
      </c>
      <c r="BX149">
        <v>10190</v>
      </c>
      <c r="BY149">
        <v>633062</v>
      </c>
      <c r="BZ149">
        <v>633062</v>
      </c>
      <c r="CA149">
        <v>10600</v>
      </c>
      <c r="CB149">
        <v>633062</v>
      </c>
      <c r="CC149">
        <v>16</v>
      </c>
      <c r="CD149">
        <v>74</v>
      </c>
      <c r="CE149" t="s">
        <v>366</v>
      </c>
      <c r="CF149">
        <v>0</v>
      </c>
      <c r="CG149">
        <v>0</v>
      </c>
      <c r="CH149">
        <v>0</v>
      </c>
      <c r="CI149">
        <v>0</v>
      </c>
      <c r="CJ149">
        <v>0</v>
      </c>
      <c r="CL149" t="s">
        <v>367</v>
      </c>
      <c r="CM149" t="s">
        <v>368</v>
      </c>
      <c r="CN149">
        <v>0</v>
      </c>
    </row>
    <row r="150" spans="1:92" x14ac:dyDescent="0.2">
      <c r="A150" t="s">
        <v>357</v>
      </c>
      <c r="B150" t="s">
        <v>548</v>
      </c>
      <c r="C150" s="2">
        <f t="shared" si="2"/>
        <v>114.8963060837594</v>
      </c>
      <c r="D150">
        <v>9.0004328846246722</v>
      </c>
      <c r="E150">
        <v>283.41129097872039</v>
      </c>
      <c r="F150">
        <v>305.65694748928792</v>
      </c>
      <c r="G150">
        <v>85.500917544874937</v>
      </c>
      <c r="H150">
        <v>92.037735703705124</v>
      </c>
      <c r="I150" t="s">
        <v>196</v>
      </c>
      <c r="J150" t="s">
        <v>94</v>
      </c>
      <c r="K150" t="s">
        <v>95</v>
      </c>
      <c r="L150">
        <v>35.512028209999997</v>
      </c>
      <c r="M150">
        <v>-93.892995690000006</v>
      </c>
      <c r="N150">
        <v>146</v>
      </c>
      <c r="O150">
        <v>2</v>
      </c>
      <c r="P150">
        <v>0</v>
      </c>
      <c r="Q150">
        <v>144</v>
      </c>
      <c r="R150" t="s">
        <v>549</v>
      </c>
      <c r="S150">
        <v>44559</v>
      </c>
      <c r="T150">
        <v>2016</v>
      </c>
      <c r="U150">
        <v>9.2393510554127603E-2</v>
      </c>
      <c r="V150">
        <v>33.803718000000003</v>
      </c>
      <c r="W150">
        <v>97996.32</v>
      </c>
      <c r="X150">
        <v>7.24323694737492E-3</v>
      </c>
      <c r="Y150">
        <v>48569.4</v>
      </c>
      <c r="Z150">
        <v>0.75043605964942495</v>
      </c>
      <c r="AA150">
        <v>2.37920831326844E-2</v>
      </c>
      <c r="AB150">
        <v>0.283562805499878</v>
      </c>
      <c r="AC150">
        <v>17407</v>
      </c>
      <c r="AD150">
        <v>1.0901102732276901E-3</v>
      </c>
      <c r="AE150">
        <v>1.87077271822319E-2</v>
      </c>
      <c r="AF150">
        <v>0.95532226613969495</v>
      </c>
      <c r="AG150">
        <v>2</v>
      </c>
      <c r="AH150">
        <v>323059</v>
      </c>
      <c r="AI150">
        <v>0.1663380373244516</v>
      </c>
      <c r="AJ150">
        <v>0.2004154039974122</v>
      </c>
      <c r="AK150">
        <v>0.37650088683491251</v>
      </c>
      <c r="AL150">
        <v>0.25674567184322372</v>
      </c>
      <c r="AM150" t="s">
        <v>361</v>
      </c>
      <c r="AN150">
        <v>20200818</v>
      </c>
      <c r="AO150">
        <v>53487</v>
      </c>
      <c r="AP150">
        <v>579575</v>
      </c>
      <c r="AR150">
        <v>492</v>
      </c>
      <c r="AS150">
        <v>3695</v>
      </c>
      <c r="AV150">
        <v>122</v>
      </c>
      <c r="AW150">
        <v>478</v>
      </c>
      <c r="AX150">
        <v>46970</v>
      </c>
      <c r="AY150" t="s">
        <v>362</v>
      </c>
      <c r="AZ150" t="s">
        <v>363</v>
      </c>
      <c r="BA150" t="s">
        <v>364</v>
      </c>
      <c r="BB150" t="s">
        <v>365</v>
      </c>
      <c r="BC150">
        <v>619</v>
      </c>
      <c r="BD150">
        <v>3695</v>
      </c>
      <c r="BE150" t="s">
        <v>364</v>
      </c>
      <c r="BG150">
        <v>53487</v>
      </c>
      <c r="BT150">
        <v>1836</v>
      </c>
      <c r="BV150">
        <v>5</v>
      </c>
      <c r="BW150">
        <v>410</v>
      </c>
      <c r="BX150">
        <v>10190</v>
      </c>
      <c r="BY150">
        <v>633062</v>
      </c>
      <c r="BZ150">
        <v>633062</v>
      </c>
      <c r="CA150">
        <v>10600</v>
      </c>
      <c r="CB150">
        <v>633062</v>
      </c>
      <c r="CC150">
        <v>16</v>
      </c>
      <c r="CD150">
        <v>74</v>
      </c>
      <c r="CE150" t="s">
        <v>366</v>
      </c>
      <c r="CF150">
        <v>0</v>
      </c>
      <c r="CG150">
        <v>0</v>
      </c>
      <c r="CH150">
        <v>0</v>
      </c>
      <c r="CI150">
        <v>0</v>
      </c>
      <c r="CJ150">
        <v>0</v>
      </c>
      <c r="CL150" t="s">
        <v>367</v>
      </c>
      <c r="CM150" t="s">
        <v>368</v>
      </c>
      <c r="CN150">
        <v>0</v>
      </c>
    </row>
    <row r="151" spans="1:92" x14ac:dyDescent="0.2">
      <c r="A151" t="s">
        <v>357</v>
      </c>
      <c r="B151" t="s">
        <v>550</v>
      </c>
      <c r="C151" s="2">
        <f t="shared" si="2"/>
        <v>0</v>
      </c>
      <c r="D151">
        <v>7.9675277877555146</v>
      </c>
      <c r="E151">
        <v>282.28080989520822</v>
      </c>
      <c r="F151">
        <v>304.85676462630471</v>
      </c>
      <c r="G151">
        <v>85.481990070594406</v>
      </c>
      <c r="H151">
        <v>94.309254714122787</v>
      </c>
      <c r="I151" t="s">
        <v>551</v>
      </c>
      <c r="J151" t="s">
        <v>94</v>
      </c>
      <c r="K151" t="s">
        <v>95</v>
      </c>
      <c r="L151">
        <v>36.381771049999998</v>
      </c>
      <c r="M151">
        <v>-91.817291269999998</v>
      </c>
      <c r="N151">
        <v>51</v>
      </c>
      <c r="O151">
        <v>0</v>
      </c>
      <c r="P151">
        <v>0</v>
      </c>
      <c r="Q151">
        <v>51</v>
      </c>
      <c r="R151" t="s">
        <v>552</v>
      </c>
      <c r="S151">
        <v>44372</v>
      </c>
      <c r="T151">
        <v>2016</v>
      </c>
      <c r="U151">
        <v>0.12063936414701</v>
      </c>
      <c r="V151">
        <v>34.328743000000003</v>
      </c>
      <c r="W151">
        <v>87450.174117647097</v>
      </c>
      <c r="X151">
        <v>6.3452496560475102E-4</v>
      </c>
      <c r="Y151">
        <v>34432.199999999997</v>
      </c>
      <c r="Z151">
        <v>0.81617272840599597</v>
      </c>
      <c r="AA151">
        <v>8.6235659192901108E-3</v>
      </c>
      <c r="AB151">
        <v>0.26915807705438999</v>
      </c>
      <c r="AC151">
        <v>15146</v>
      </c>
      <c r="AD151">
        <v>2.52993914222179E-3</v>
      </c>
      <c r="AE151">
        <v>2.55523214861184E-3</v>
      </c>
      <c r="AF151">
        <v>0.98455926844123898</v>
      </c>
      <c r="AG151">
        <v>2</v>
      </c>
      <c r="AH151">
        <v>217168</v>
      </c>
      <c r="AI151">
        <v>0.22569163044279081</v>
      </c>
      <c r="AJ151">
        <v>0.17322073233625579</v>
      </c>
      <c r="AK151">
        <v>0.31249079054004281</v>
      </c>
      <c r="AL151">
        <v>0.28859684668091062</v>
      </c>
      <c r="AM151" t="s">
        <v>361</v>
      </c>
      <c r="AN151">
        <v>20200818</v>
      </c>
      <c r="AO151">
        <v>53487</v>
      </c>
      <c r="AP151">
        <v>579575</v>
      </c>
      <c r="AR151">
        <v>492</v>
      </c>
      <c r="AS151">
        <v>3695</v>
      </c>
      <c r="AV151">
        <v>122</v>
      </c>
      <c r="AW151">
        <v>478</v>
      </c>
      <c r="AX151">
        <v>46970</v>
      </c>
      <c r="AY151" t="s">
        <v>362</v>
      </c>
      <c r="AZ151" t="s">
        <v>363</v>
      </c>
      <c r="BA151" t="s">
        <v>364</v>
      </c>
      <c r="BB151" t="s">
        <v>365</v>
      </c>
      <c r="BC151">
        <v>619</v>
      </c>
      <c r="BD151">
        <v>3695</v>
      </c>
      <c r="BE151" t="s">
        <v>364</v>
      </c>
      <c r="BG151">
        <v>53487</v>
      </c>
      <c r="BT151">
        <v>1836</v>
      </c>
      <c r="BV151">
        <v>5</v>
      </c>
      <c r="BW151">
        <v>410</v>
      </c>
      <c r="BX151">
        <v>10190</v>
      </c>
      <c r="BY151">
        <v>633062</v>
      </c>
      <c r="BZ151">
        <v>633062</v>
      </c>
      <c r="CA151">
        <v>10600</v>
      </c>
      <c r="CB151">
        <v>633062</v>
      </c>
      <c r="CC151">
        <v>16</v>
      </c>
      <c r="CD151">
        <v>74</v>
      </c>
      <c r="CE151" t="s">
        <v>366</v>
      </c>
      <c r="CF151">
        <v>0</v>
      </c>
      <c r="CG151">
        <v>0</v>
      </c>
      <c r="CH151">
        <v>0</v>
      </c>
      <c r="CI151">
        <v>0</v>
      </c>
      <c r="CJ151">
        <v>0</v>
      </c>
      <c r="CL151" t="s">
        <v>367</v>
      </c>
      <c r="CM151" t="s">
        <v>368</v>
      </c>
      <c r="CN151">
        <v>0</v>
      </c>
    </row>
    <row r="152" spans="1:92" x14ac:dyDescent="0.2">
      <c r="A152" t="s">
        <v>357</v>
      </c>
      <c r="B152" t="s">
        <v>553</v>
      </c>
      <c r="C152" s="2">
        <f t="shared" si="2"/>
        <v>176.00469345849223</v>
      </c>
      <c r="D152">
        <v>8.8702594213208403</v>
      </c>
      <c r="E152">
        <v>285.1148628672064</v>
      </c>
      <c r="F152">
        <v>306.2179930310491</v>
      </c>
      <c r="G152">
        <v>84.853899327667904</v>
      </c>
      <c r="H152">
        <v>91.658324527050141</v>
      </c>
      <c r="I152" t="s">
        <v>554</v>
      </c>
      <c r="J152" t="s">
        <v>94</v>
      </c>
      <c r="K152" t="s">
        <v>95</v>
      </c>
      <c r="L152">
        <v>34.576920739999998</v>
      </c>
      <c r="M152">
        <v>-93.149216039999999</v>
      </c>
      <c r="N152">
        <v>1207</v>
      </c>
      <c r="O152">
        <v>18</v>
      </c>
      <c r="P152">
        <v>0</v>
      </c>
      <c r="Q152">
        <v>1189</v>
      </c>
      <c r="R152" t="s">
        <v>555</v>
      </c>
      <c r="S152">
        <v>43713</v>
      </c>
      <c r="T152">
        <v>2016</v>
      </c>
      <c r="U152">
        <v>8.1183407318970696E-2</v>
      </c>
      <c r="V152">
        <v>155.049988571429</v>
      </c>
      <c r="W152">
        <v>124242.857142857</v>
      </c>
      <c r="X152">
        <v>4.97254796966487E-2</v>
      </c>
      <c r="Y152">
        <v>42390.857142857101</v>
      </c>
      <c r="Z152">
        <v>0.76900498620411695</v>
      </c>
      <c r="AA152">
        <v>2.94440561144589E-2</v>
      </c>
      <c r="AB152">
        <v>0.187497685020653</v>
      </c>
      <c r="AC152">
        <v>102270</v>
      </c>
      <c r="AD152">
        <v>5.6674522013634796E-3</v>
      </c>
      <c r="AE152">
        <v>4.4212768438583096E-3</v>
      </c>
      <c r="AF152">
        <v>0.90339316028722605</v>
      </c>
      <c r="AG152">
        <v>4</v>
      </c>
      <c r="AH152">
        <v>1686111</v>
      </c>
      <c r="AI152">
        <v>0.21014867941671689</v>
      </c>
      <c r="AJ152">
        <v>0.17191632104885149</v>
      </c>
      <c r="AK152">
        <v>0.34523942966981408</v>
      </c>
      <c r="AL152">
        <v>0.27269556986461752</v>
      </c>
      <c r="AM152" t="s">
        <v>361</v>
      </c>
      <c r="AN152">
        <v>20200818</v>
      </c>
      <c r="AO152">
        <v>53487</v>
      </c>
      <c r="AP152">
        <v>579575</v>
      </c>
      <c r="AR152">
        <v>492</v>
      </c>
      <c r="AS152">
        <v>3695</v>
      </c>
      <c r="AV152">
        <v>122</v>
      </c>
      <c r="AW152">
        <v>478</v>
      </c>
      <c r="AX152">
        <v>46970</v>
      </c>
      <c r="AY152" t="s">
        <v>362</v>
      </c>
      <c r="AZ152" t="s">
        <v>363</v>
      </c>
      <c r="BA152" t="s">
        <v>364</v>
      </c>
      <c r="BB152" t="s">
        <v>365</v>
      </c>
      <c r="BC152">
        <v>619</v>
      </c>
      <c r="BD152">
        <v>3695</v>
      </c>
      <c r="BE152" t="s">
        <v>364</v>
      </c>
      <c r="BG152">
        <v>53487</v>
      </c>
      <c r="BT152">
        <v>1836</v>
      </c>
      <c r="BV152">
        <v>5</v>
      </c>
      <c r="BW152">
        <v>410</v>
      </c>
      <c r="BX152">
        <v>10190</v>
      </c>
      <c r="BY152">
        <v>633062</v>
      </c>
      <c r="BZ152">
        <v>633062</v>
      </c>
      <c r="CA152">
        <v>10600</v>
      </c>
      <c r="CB152">
        <v>633062</v>
      </c>
      <c r="CC152">
        <v>16</v>
      </c>
      <c r="CD152">
        <v>74</v>
      </c>
      <c r="CE152" t="s">
        <v>366</v>
      </c>
      <c r="CF152">
        <v>0</v>
      </c>
      <c r="CG152">
        <v>0</v>
      </c>
      <c r="CH152">
        <v>0</v>
      </c>
      <c r="CI152">
        <v>0</v>
      </c>
      <c r="CJ152">
        <v>0</v>
      </c>
      <c r="CL152" t="s">
        <v>367</v>
      </c>
      <c r="CM152" t="s">
        <v>368</v>
      </c>
      <c r="CN152">
        <v>0</v>
      </c>
    </row>
    <row r="153" spans="1:92" x14ac:dyDescent="0.2">
      <c r="A153" t="s">
        <v>357</v>
      </c>
      <c r="B153" t="s">
        <v>556</v>
      </c>
      <c r="C153" s="2">
        <f t="shared" si="2"/>
        <v>0</v>
      </c>
      <c r="D153">
        <v>9.2543299772611523</v>
      </c>
      <c r="E153">
        <v>285.62139447103851</v>
      </c>
      <c r="F153">
        <v>306.61592311493462</v>
      </c>
      <c r="G153">
        <v>86.394203784986175</v>
      </c>
      <c r="H153">
        <v>92.573303576574489</v>
      </c>
      <c r="I153" t="s">
        <v>557</v>
      </c>
      <c r="J153" t="s">
        <v>94</v>
      </c>
      <c r="K153" t="s">
        <v>95</v>
      </c>
      <c r="L153">
        <v>34.290179909999999</v>
      </c>
      <c r="M153">
        <v>-92.423205620000005</v>
      </c>
      <c r="N153">
        <v>157</v>
      </c>
      <c r="O153">
        <v>0</v>
      </c>
      <c r="P153">
        <v>0</v>
      </c>
      <c r="Q153">
        <v>157</v>
      </c>
      <c r="R153" t="s">
        <v>558</v>
      </c>
      <c r="S153">
        <v>44068</v>
      </c>
      <c r="T153">
        <v>2016</v>
      </c>
      <c r="U153">
        <v>0.115972776721562</v>
      </c>
      <c r="V153">
        <v>24.551812399999999</v>
      </c>
      <c r="W153">
        <v>93620</v>
      </c>
      <c r="X153">
        <v>5.6660331291821998E-2</v>
      </c>
      <c r="Y153">
        <v>42435.199999999997</v>
      </c>
      <c r="Z153">
        <v>0.80101177078354102</v>
      </c>
      <c r="AA153">
        <v>2.0207842546459201E-2</v>
      </c>
      <c r="AB153">
        <v>0.18265530119770501</v>
      </c>
      <c r="AC153">
        <v>16626</v>
      </c>
      <c r="AD153">
        <v>1.1622767996493E-3</v>
      </c>
      <c r="AE153">
        <v>2.94697763374961E-3</v>
      </c>
      <c r="AF153">
        <v>0.92685461777079503</v>
      </c>
      <c r="AG153">
        <v>2</v>
      </c>
      <c r="AH153">
        <v>313455</v>
      </c>
      <c r="AI153">
        <v>0.14017961110845259</v>
      </c>
      <c r="AJ153">
        <v>0.20233207318434859</v>
      </c>
      <c r="AK153">
        <v>0.39256990636614508</v>
      </c>
      <c r="AL153">
        <v>0.26491840934105382</v>
      </c>
      <c r="AM153" t="s">
        <v>361</v>
      </c>
      <c r="AN153">
        <v>20200818</v>
      </c>
      <c r="AO153">
        <v>53487</v>
      </c>
      <c r="AP153">
        <v>579575</v>
      </c>
      <c r="AR153">
        <v>492</v>
      </c>
      <c r="AS153">
        <v>3695</v>
      </c>
      <c r="AV153">
        <v>122</v>
      </c>
      <c r="AW153">
        <v>478</v>
      </c>
      <c r="AX153">
        <v>46970</v>
      </c>
      <c r="AY153" t="s">
        <v>362</v>
      </c>
      <c r="AZ153" t="s">
        <v>363</v>
      </c>
      <c r="BA153" t="s">
        <v>364</v>
      </c>
      <c r="BB153" t="s">
        <v>365</v>
      </c>
      <c r="BC153">
        <v>619</v>
      </c>
      <c r="BD153">
        <v>3695</v>
      </c>
      <c r="BE153" t="s">
        <v>364</v>
      </c>
      <c r="BG153">
        <v>53487</v>
      </c>
      <c r="BT153">
        <v>1836</v>
      </c>
      <c r="BV153">
        <v>5</v>
      </c>
      <c r="BW153">
        <v>410</v>
      </c>
      <c r="BX153">
        <v>10190</v>
      </c>
      <c r="BY153">
        <v>633062</v>
      </c>
      <c r="BZ153">
        <v>633062</v>
      </c>
      <c r="CA153">
        <v>10600</v>
      </c>
      <c r="CB153">
        <v>633062</v>
      </c>
      <c r="CC153">
        <v>16</v>
      </c>
      <c r="CD153">
        <v>74</v>
      </c>
      <c r="CE153" t="s">
        <v>366</v>
      </c>
      <c r="CF153">
        <v>0</v>
      </c>
      <c r="CG153">
        <v>0</v>
      </c>
      <c r="CH153">
        <v>0</v>
      </c>
      <c r="CI153">
        <v>0</v>
      </c>
      <c r="CJ153">
        <v>0</v>
      </c>
      <c r="CL153" t="s">
        <v>367</v>
      </c>
      <c r="CM153" t="s">
        <v>368</v>
      </c>
      <c r="CN153">
        <v>0</v>
      </c>
    </row>
    <row r="154" spans="1:92" x14ac:dyDescent="0.2">
      <c r="A154" t="s">
        <v>357</v>
      </c>
      <c r="B154" t="s">
        <v>559</v>
      </c>
      <c r="C154" s="2">
        <f t="shared" si="2"/>
        <v>70.232939248507549</v>
      </c>
      <c r="D154">
        <v>11.413012436833171</v>
      </c>
      <c r="E154">
        <v>282.197170152659</v>
      </c>
      <c r="F154">
        <v>305.45534746137912</v>
      </c>
      <c r="G154">
        <v>85.849558097921374</v>
      </c>
      <c r="H154">
        <v>91.296115383459934</v>
      </c>
      <c r="I154" t="s">
        <v>202</v>
      </c>
      <c r="J154" t="s">
        <v>94</v>
      </c>
      <c r="K154" t="s">
        <v>95</v>
      </c>
      <c r="L154">
        <v>36.117354599999999</v>
      </c>
      <c r="M154">
        <v>-90.558326679999993</v>
      </c>
      <c r="N154">
        <v>548</v>
      </c>
      <c r="O154">
        <v>3</v>
      </c>
      <c r="P154">
        <v>0</v>
      </c>
      <c r="Q154">
        <v>545</v>
      </c>
      <c r="R154" t="s">
        <v>560</v>
      </c>
      <c r="S154">
        <v>44282</v>
      </c>
      <c r="T154">
        <v>2016</v>
      </c>
      <c r="U154">
        <v>9.6831263479629795E-2</v>
      </c>
      <c r="V154">
        <v>46.041105999999999</v>
      </c>
      <c r="W154">
        <v>77520</v>
      </c>
      <c r="X154">
        <v>2.1806027164686E-3</v>
      </c>
      <c r="Y154">
        <v>45579</v>
      </c>
      <c r="Z154">
        <v>0.74492011907807298</v>
      </c>
      <c r="AA154">
        <v>4.5808148276223003E-2</v>
      </c>
      <c r="AB154">
        <v>0.29663931963253598</v>
      </c>
      <c r="AC154">
        <v>42715</v>
      </c>
      <c r="AD154">
        <v>5.2861264533321803E-3</v>
      </c>
      <c r="AE154">
        <v>1.4456835544987101E-3</v>
      </c>
      <c r="AF154">
        <v>0.94924480267341305</v>
      </c>
      <c r="AG154">
        <v>3</v>
      </c>
      <c r="AH154">
        <v>735568</v>
      </c>
      <c r="AI154">
        <v>0.1428012094055206</v>
      </c>
      <c r="AJ154">
        <v>0.2083750244708851</v>
      </c>
      <c r="AK154">
        <v>0.39970743697387601</v>
      </c>
      <c r="AL154">
        <v>0.24911632914971829</v>
      </c>
      <c r="AM154" t="s">
        <v>361</v>
      </c>
      <c r="AN154">
        <v>20200818</v>
      </c>
      <c r="AO154">
        <v>53487</v>
      </c>
      <c r="AP154">
        <v>579575</v>
      </c>
      <c r="AR154">
        <v>492</v>
      </c>
      <c r="AS154">
        <v>3695</v>
      </c>
      <c r="AV154">
        <v>122</v>
      </c>
      <c r="AW154">
        <v>478</v>
      </c>
      <c r="AX154">
        <v>46970</v>
      </c>
      <c r="AY154" t="s">
        <v>362</v>
      </c>
      <c r="AZ154" t="s">
        <v>363</v>
      </c>
      <c r="BA154" t="s">
        <v>364</v>
      </c>
      <c r="BB154" t="s">
        <v>365</v>
      </c>
      <c r="BC154">
        <v>619</v>
      </c>
      <c r="BD154">
        <v>3695</v>
      </c>
      <c r="BE154" t="s">
        <v>364</v>
      </c>
      <c r="BG154">
        <v>53487</v>
      </c>
      <c r="BT154">
        <v>1836</v>
      </c>
      <c r="BV154">
        <v>5</v>
      </c>
      <c r="BW154">
        <v>410</v>
      </c>
      <c r="BX154">
        <v>10190</v>
      </c>
      <c r="BY154">
        <v>633062</v>
      </c>
      <c r="BZ154">
        <v>633062</v>
      </c>
      <c r="CA154">
        <v>10600</v>
      </c>
      <c r="CB154">
        <v>633062</v>
      </c>
      <c r="CC154">
        <v>16</v>
      </c>
      <c r="CD154">
        <v>74</v>
      </c>
      <c r="CE154" t="s">
        <v>366</v>
      </c>
      <c r="CF154">
        <v>0</v>
      </c>
      <c r="CG154">
        <v>0</v>
      </c>
      <c r="CH154">
        <v>0</v>
      </c>
      <c r="CI154">
        <v>0</v>
      </c>
      <c r="CJ154">
        <v>0</v>
      </c>
      <c r="CL154" t="s">
        <v>367</v>
      </c>
      <c r="CM154" t="s">
        <v>368</v>
      </c>
      <c r="CN154">
        <v>0</v>
      </c>
    </row>
    <row r="155" spans="1:92" x14ac:dyDescent="0.2">
      <c r="A155" t="s">
        <v>357</v>
      </c>
      <c r="B155" t="s">
        <v>561</v>
      </c>
      <c r="C155" s="2">
        <f t="shared" si="2"/>
        <v>98.965807313573151</v>
      </c>
      <c r="D155">
        <v>8.7327218993274816</v>
      </c>
      <c r="E155">
        <v>286.40744892624531</v>
      </c>
      <c r="F155">
        <v>306.90088227548318</v>
      </c>
      <c r="G155">
        <v>89.054718784661446</v>
      </c>
      <c r="H155">
        <v>92.663694984112425</v>
      </c>
      <c r="I155" t="s">
        <v>562</v>
      </c>
      <c r="J155" t="s">
        <v>94</v>
      </c>
      <c r="K155" t="s">
        <v>95</v>
      </c>
      <c r="L155">
        <v>33.733255829999997</v>
      </c>
      <c r="M155">
        <v>-93.669351329999998</v>
      </c>
      <c r="N155">
        <v>272</v>
      </c>
      <c r="O155">
        <v>2</v>
      </c>
      <c r="P155">
        <v>0</v>
      </c>
      <c r="Q155">
        <v>270</v>
      </c>
      <c r="R155" t="s">
        <v>563</v>
      </c>
      <c r="S155">
        <v>43606</v>
      </c>
      <c r="T155">
        <v>2016</v>
      </c>
      <c r="U155">
        <v>0.15647333647421399</v>
      </c>
      <c r="V155">
        <v>19.722345499999999</v>
      </c>
      <c r="W155">
        <v>74783.333333333299</v>
      </c>
      <c r="X155">
        <v>0.37762185646269603</v>
      </c>
      <c r="Y155">
        <v>40959.166666666701</v>
      </c>
      <c r="Z155">
        <v>0.77341385580207</v>
      </c>
      <c r="AA155">
        <v>3.9847219912807298E-2</v>
      </c>
      <c r="AB155">
        <v>0.20599688559118201</v>
      </c>
      <c r="AC155">
        <v>20209</v>
      </c>
      <c r="AD155">
        <v>9.9170931016700299E-6</v>
      </c>
      <c r="AE155">
        <v>5.1657035737169097E-3</v>
      </c>
      <c r="AF155">
        <v>0.57183255845809899</v>
      </c>
      <c r="AG155">
        <v>2</v>
      </c>
      <c r="AH155">
        <v>409894</v>
      </c>
      <c r="AI155">
        <v>0.149206868117123</v>
      </c>
      <c r="AJ155">
        <v>0.22107178929186569</v>
      </c>
      <c r="AK155">
        <v>0.3811790365313959</v>
      </c>
      <c r="AL155">
        <v>0.24854230605961539</v>
      </c>
      <c r="AM155" t="s">
        <v>361</v>
      </c>
      <c r="AN155">
        <v>20200818</v>
      </c>
      <c r="AO155">
        <v>53487</v>
      </c>
      <c r="AP155">
        <v>579575</v>
      </c>
      <c r="AR155">
        <v>492</v>
      </c>
      <c r="AS155">
        <v>3695</v>
      </c>
      <c r="AV155">
        <v>122</v>
      </c>
      <c r="AW155">
        <v>478</v>
      </c>
      <c r="AX155">
        <v>46970</v>
      </c>
      <c r="AY155" t="s">
        <v>362</v>
      </c>
      <c r="AZ155" t="s">
        <v>363</v>
      </c>
      <c r="BA155" t="s">
        <v>364</v>
      </c>
      <c r="BB155" t="s">
        <v>365</v>
      </c>
      <c r="BC155">
        <v>619</v>
      </c>
      <c r="BD155">
        <v>3695</v>
      </c>
      <c r="BE155" t="s">
        <v>364</v>
      </c>
      <c r="BG155">
        <v>53487</v>
      </c>
      <c r="BT155">
        <v>1836</v>
      </c>
      <c r="BV155">
        <v>5</v>
      </c>
      <c r="BW155">
        <v>410</v>
      </c>
      <c r="BX155">
        <v>10190</v>
      </c>
      <c r="BY155">
        <v>633062</v>
      </c>
      <c r="BZ155">
        <v>633062</v>
      </c>
      <c r="CA155">
        <v>10600</v>
      </c>
      <c r="CB155">
        <v>633062</v>
      </c>
      <c r="CC155">
        <v>16</v>
      </c>
      <c r="CD155">
        <v>74</v>
      </c>
      <c r="CE155" t="s">
        <v>366</v>
      </c>
      <c r="CF155">
        <v>0</v>
      </c>
      <c r="CG155">
        <v>0</v>
      </c>
      <c r="CH155">
        <v>0</v>
      </c>
      <c r="CI155">
        <v>0</v>
      </c>
      <c r="CJ155">
        <v>0</v>
      </c>
      <c r="CL155" t="s">
        <v>367</v>
      </c>
      <c r="CM155" t="s">
        <v>368</v>
      </c>
      <c r="CN155">
        <v>0</v>
      </c>
    </row>
    <row r="156" spans="1:92" x14ac:dyDescent="0.2">
      <c r="A156" t="s">
        <v>357</v>
      </c>
      <c r="B156" t="s">
        <v>564</v>
      </c>
      <c r="C156" s="2">
        <f t="shared" si="2"/>
        <v>51.586278050038693</v>
      </c>
      <c r="D156">
        <v>10.735693280686171</v>
      </c>
      <c r="E156">
        <v>282.91261376237378</v>
      </c>
      <c r="F156">
        <v>305.83892199225738</v>
      </c>
      <c r="G156">
        <v>84.907446697454873</v>
      </c>
      <c r="H156">
        <v>91.759382733610977</v>
      </c>
      <c r="I156" t="s">
        <v>214</v>
      </c>
      <c r="J156" t="s">
        <v>94</v>
      </c>
      <c r="K156" t="s">
        <v>95</v>
      </c>
      <c r="L156">
        <v>35.598029830000002</v>
      </c>
      <c r="M156">
        <v>-91.214946019999999</v>
      </c>
      <c r="N156">
        <v>131</v>
      </c>
      <c r="O156">
        <v>1</v>
      </c>
      <c r="P156">
        <v>0</v>
      </c>
      <c r="Q156">
        <v>130</v>
      </c>
      <c r="R156" t="s">
        <v>565</v>
      </c>
      <c r="S156">
        <v>43868</v>
      </c>
      <c r="T156">
        <v>2016</v>
      </c>
      <c r="U156">
        <v>0.10888362496552501</v>
      </c>
      <c r="V156">
        <v>43.198590000000003</v>
      </c>
      <c r="W156">
        <v>53112.5</v>
      </c>
      <c r="X156">
        <v>4.1097081547282303E-2</v>
      </c>
      <c r="Y156">
        <v>31709.316666666698</v>
      </c>
      <c r="Z156">
        <v>0.70950821575392498</v>
      </c>
      <c r="AA156">
        <v>8.6676890469606204E-3</v>
      </c>
      <c r="AB156">
        <v>0.33505313733971298</v>
      </c>
      <c r="AC156">
        <v>19385</v>
      </c>
      <c r="AD156">
        <v>2.76891724260145E-4</v>
      </c>
      <c r="AE156">
        <v>1.01391660705521E-3</v>
      </c>
      <c r="AF156">
        <v>0.94924721040400295</v>
      </c>
      <c r="AG156">
        <v>3</v>
      </c>
      <c r="AH156">
        <v>322887</v>
      </c>
      <c r="AI156">
        <v>0.16242214768634231</v>
      </c>
      <c r="AJ156">
        <v>0.17421884436350801</v>
      </c>
      <c r="AK156">
        <v>0.39911795767559549</v>
      </c>
      <c r="AL156">
        <v>0.26424105027455419</v>
      </c>
      <c r="AM156" t="s">
        <v>361</v>
      </c>
      <c r="AN156">
        <v>20200818</v>
      </c>
      <c r="AO156">
        <v>53487</v>
      </c>
      <c r="AP156">
        <v>579575</v>
      </c>
      <c r="AR156">
        <v>492</v>
      </c>
      <c r="AS156">
        <v>3695</v>
      </c>
      <c r="AV156">
        <v>122</v>
      </c>
      <c r="AW156">
        <v>478</v>
      </c>
      <c r="AX156">
        <v>46970</v>
      </c>
      <c r="AY156" t="s">
        <v>362</v>
      </c>
      <c r="AZ156" t="s">
        <v>363</v>
      </c>
      <c r="BA156" t="s">
        <v>364</v>
      </c>
      <c r="BB156" t="s">
        <v>365</v>
      </c>
      <c r="BC156">
        <v>619</v>
      </c>
      <c r="BD156">
        <v>3695</v>
      </c>
      <c r="BE156" t="s">
        <v>364</v>
      </c>
      <c r="BG156">
        <v>53487</v>
      </c>
      <c r="BT156">
        <v>1836</v>
      </c>
      <c r="BV156">
        <v>5</v>
      </c>
      <c r="BW156">
        <v>410</v>
      </c>
      <c r="BX156">
        <v>10190</v>
      </c>
      <c r="BY156">
        <v>633062</v>
      </c>
      <c r="BZ156">
        <v>633062</v>
      </c>
      <c r="CA156">
        <v>10600</v>
      </c>
      <c r="CB156">
        <v>633062</v>
      </c>
      <c r="CC156">
        <v>16</v>
      </c>
      <c r="CD156">
        <v>74</v>
      </c>
      <c r="CE156" t="s">
        <v>366</v>
      </c>
      <c r="CF156">
        <v>0</v>
      </c>
      <c r="CG156">
        <v>0</v>
      </c>
      <c r="CH156">
        <v>0</v>
      </c>
      <c r="CI156">
        <v>0</v>
      </c>
      <c r="CJ156">
        <v>0</v>
      </c>
      <c r="CL156" t="s">
        <v>367</v>
      </c>
      <c r="CM156" t="s">
        <v>368</v>
      </c>
      <c r="CN156">
        <v>0</v>
      </c>
    </row>
    <row r="157" spans="1:92" x14ac:dyDescent="0.2">
      <c r="A157" t="s">
        <v>357</v>
      </c>
      <c r="B157" t="s">
        <v>566</v>
      </c>
      <c r="C157" s="2">
        <f t="shared" si="2"/>
        <v>56.203456512575521</v>
      </c>
      <c r="D157">
        <v>9.5332717385171577</v>
      </c>
      <c r="E157">
        <v>283.04509096717868</v>
      </c>
      <c r="F157">
        <v>305.6243262302637</v>
      </c>
      <c r="G157">
        <v>82.661591875768465</v>
      </c>
      <c r="H157">
        <v>91.78435253074143</v>
      </c>
      <c r="I157" t="s">
        <v>567</v>
      </c>
      <c r="J157" t="s">
        <v>94</v>
      </c>
      <c r="K157" t="s">
        <v>95</v>
      </c>
      <c r="L157">
        <v>35.742427069999998</v>
      </c>
      <c r="M157">
        <v>-91.570016409999994</v>
      </c>
      <c r="N157">
        <v>626</v>
      </c>
      <c r="O157">
        <v>2</v>
      </c>
      <c r="P157">
        <v>0</v>
      </c>
      <c r="Q157">
        <v>624</v>
      </c>
      <c r="R157" t="s">
        <v>568</v>
      </c>
      <c r="S157">
        <v>44102</v>
      </c>
      <c r="T157">
        <v>2016</v>
      </c>
      <c r="U157">
        <v>0.17731051478052201</v>
      </c>
      <c r="V157">
        <v>52.174242499999998</v>
      </c>
      <c r="W157">
        <v>85686.324095508404</v>
      </c>
      <c r="X157">
        <v>5.3453838596257096E-3</v>
      </c>
      <c r="Y157">
        <v>37962.741496598697</v>
      </c>
      <c r="Z157">
        <v>0.78200760736150499</v>
      </c>
      <c r="AA157">
        <v>2.2538229497250501E-2</v>
      </c>
      <c r="AB157">
        <v>0.31732997765992699</v>
      </c>
      <c r="AC157">
        <v>35585</v>
      </c>
      <c r="AD157">
        <v>1.1547325791556699E-2</v>
      </c>
      <c r="AE157">
        <v>1.2334995653444401E-2</v>
      </c>
      <c r="AF157">
        <v>0.94858834210795595</v>
      </c>
      <c r="AG157">
        <v>3</v>
      </c>
      <c r="AH157">
        <v>643730</v>
      </c>
      <c r="AI157">
        <v>0.15425255930281331</v>
      </c>
      <c r="AJ157">
        <v>0.19861277243564851</v>
      </c>
      <c r="AK157">
        <v>0.38697279915492522</v>
      </c>
      <c r="AL157">
        <v>0.26016186910661299</v>
      </c>
      <c r="AM157" t="s">
        <v>361</v>
      </c>
      <c r="AN157">
        <v>20200818</v>
      </c>
      <c r="AO157">
        <v>53487</v>
      </c>
      <c r="AP157">
        <v>579575</v>
      </c>
      <c r="AR157">
        <v>492</v>
      </c>
      <c r="AS157">
        <v>3695</v>
      </c>
      <c r="AV157">
        <v>122</v>
      </c>
      <c r="AW157">
        <v>478</v>
      </c>
      <c r="AX157">
        <v>46970</v>
      </c>
      <c r="AY157" t="s">
        <v>362</v>
      </c>
      <c r="AZ157" t="s">
        <v>363</v>
      </c>
      <c r="BA157" t="s">
        <v>364</v>
      </c>
      <c r="BB157" t="s">
        <v>365</v>
      </c>
      <c r="BC157">
        <v>619</v>
      </c>
      <c r="BD157">
        <v>3695</v>
      </c>
      <c r="BE157" t="s">
        <v>364</v>
      </c>
      <c r="BG157">
        <v>53487</v>
      </c>
      <c r="BT157">
        <v>1836</v>
      </c>
      <c r="BV157">
        <v>5</v>
      </c>
      <c r="BW157">
        <v>410</v>
      </c>
      <c r="BX157">
        <v>10190</v>
      </c>
      <c r="BY157">
        <v>633062</v>
      </c>
      <c r="BZ157">
        <v>633062</v>
      </c>
      <c r="CA157">
        <v>10600</v>
      </c>
      <c r="CB157">
        <v>633062</v>
      </c>
      <c r="CC157">
        <v>16</v>
      </c>
      <c r="CD157">
        <v>74</v>
      </c>
      <c r="CE157" t="s">
        <v>366</v>
      </c>
      <c r="CF157">
        <v>0</v>
      </c>
      <c r="CG157">
        <v>0</v>
      </c>
      <c r="CH157">
        <v>0</v>
      </c>
      <c r="CI157">
        <v>0</v>
      </c>
      <c r="CJ157">
        <v>0</v>
      </c>
      <c r="CL157" t="s">
        <v>367</v>
      </c>
      <c r="CM157" t="s">
        <v>368</v>
      </c>
      <c r="CN157">
        <v>0</v>
      </c>
    </row>
    <row r="158" spans="1:92" x14ac:dyDescent="0.2">
      <c r="A158" t="s">
        <v>357</v>
      </c>
      <c r="B158" t="s">
        <v>569</v>
      </c>
      <c r="C158" s="2">
        <f t="shared" si="2"/>
        <v>0</v>
      </c>
      <c r="D158">
        <v>8.1657228768375756</v>
      </c>
      <c r="E158">
        <v>282.86721805179423</v>
      </c>
      <c r="F158">
        <v>305.25010512629819</v>
      </c>
      <c r="G158">
        <v>84.434842102025684</v>
      </c>
      <c r="H158">
        <v>93.84651033716527</v>
      </c>
      <c r="I158" t="s">
        <v>570</v>
      </c>
      <c r="J158" t="s">
        <v>94</v>
      </c>
      <c r="K158" t="s">
        <v>95</v>
      </c>
      <c r="L158">
        <v>36.096040459999998</v>
      </c>
      <c r="M158">
        <v>-91.908479540000002</v>
      </c>
      <c r="N158">
        <v>65</v>
      </c>
      <c r="O158">
        <v>0</v>
      </c>
      <c r="P158">
        <v>0</v>
      </c>
      <c r="Q158">
        <v>65</v>
      </c>
      <c r="R158" t="s">
        <v>571</v>
      </c>
      <c r="S158">
        <v>44354</v>
      </c>
      <c r="T158">
        <v>2016</v>
      </c>
      <c r="U158">
        <v>0.13381069339246701</v>
      </c>
      <c r="V158">
        <v>24.278290384615399</v>
      </c>
      <c r="W158">
        <v>85433.408438087601</v>
      </c>
      <c r="X158">
        <v>4.3862409105437398E-4</v>
      </c>
      <c r="Y158">
        <v>43525.980219780198</v>
      </c>
      <c r="Z158">
        <v>0.77684732139414903</v>
      </c>
      <c r="AA158">
        <v>6.1836333401660698E-3</v>
      </c>
      <c r="AB158">
        <v>0.26751017621394002</v>
      </c>
      <c r="AC158">
        <v>10312</v>
      </c>
      <c r="AD158">
        <v>4.64013198597649E-4</v>
      </c>
      <c r="AE158">
        <v>6.3908900766906896E-4</v>
      </c>
      <c r="AF158">
        <v>0.98834765000413904</v>
      </c>
      <c r="AG158">
        <v>2</v>
      </c>
      <c r="AH158">
        <v>242532</v>
      </c>
      <c r="AI158">
        <v>0.2291944980456187</v>
      </c>
      <c r="AJ158">
        <v>0.15834611515181499</v>
      </c>
      <c r="AK158">
        <v>0.32975854732571369</v>
      </c>
      <c r="AL158">
        <v>0.28270083947685248</v>
      </c>
      <c r="AM158" t="s">
        <v>361</v>
      </c>
      <c r="AN158">
        <v>20200818</v>
      </c>
      <c r="AO158">
        <v>53487</v>
      </c>
      <c r="AP158">
        <v>579575</v>
      </c>
      <c r="AR158">
        <v>492</v>
      </c>
      <c r="AS158">
        <v>3695</v>
      </c>
      <c r="AV158">
        <v>122</v>
      </c>
      <c r="AW158">
        <v>478</v>
      </c>
      <c r="AX158">
        <v>46970</v>
      </c>
      <c r="AY158" t="s">
        <v>362</v>
      </c>
      <c r="AZ158" t="s">
        <v>363</v>
      </c>
      <c r="BA158" t="s">
        <v>364</v>
      </c>
      <c r="BB158" t="s">
        <v>365</v>
      </c>
      <c r="BC158">
        <v>619</v>
      </c>
      <c r="BD158">
        <v>3695</v>
      </c>
      <c r="BE158" t="s">
        <v>364</v>
      </c>
      <c r="BG158">
        <v>53487</v>
      </c>
      <c r="BT158">
        <v>1836</v>
      </c>
      <c r="BV158">
        <v>5</v>
      </c>
      <c r="BW158">
        <v>410</v>
      </c>
      <c r="BX158">
        <v>10190</v>
      </c>
      <c r="BY158">
        <v>633062</v>
      </c>
      <c r="BZ158">
        <v>633062</v>
      </c>
      <c r="CA158">
        <v>10600</v>
      </c>
      <c r="CB158">
        <v>633062</v>
      </c>
      <c r="CC158">
        <v>16</v>
      </c>
      <c r="CD158">
        <v>74</v>
      </c>
      <c r="CE158" t="s">
        <v>366</v>
      </c>
      <c r="CF158">
        <v>0</v>
      </c>
      <c r="CG158">
        <v>0</v>
      </c>
      <c r="CH158">
        <v>0</v>
      </c>
      <c r="CI158">
        <v>0</v>
      </c>
      <c r="CJ158">
        <v>0</v>
      </c>
      <c r="CL158" t="s">
        <v>367</v>
      </c>
      <c r="CM158" t="s">
        <v>368</v>
      </c>
      <c r="CN158">
        <v>0</v>
      </c>
    </row>
    <row r="159" spans="1:92" x14ac:dyDescent="0.2">
      <c r="A159" t="s">
        <v>572</v>
      </c>
      <c r="B159" t="s">
        <v>573</v>
      </c>
      <c r="C159" s="2">
        <f t="shared" si="2"/>
        <v>352.25804985398332</v>
      </c>
      <c r="D159">
        <v>12.86377578489366</v>
      </c>
      <c r="E159">
        <v>287.74609662918402</v>
      </c>
      <c r="F159">
        <v>307.18194636937312</v>
      </c>
      <c r="G159">
        <v>92.740075455975116</v>
      </c>
      <c r="H159">
        <v>73.698185523932864</v>
      </c>
      <c r="I159" t="s">
        <v>574</v>
      </c>
      <c r="J159" t="s">
        <v>94</v>
      </c>
      <c r="K159" t="s">
        <v>95</v>
      </c>
      <c r="L159">
        <v>37.189223689999999</v>
      </c>
      <c r="M159">
        <v>-120.72090350000001</v>
      </c>
      <c r="N159">
        <v>7041</v>
      </c>
      <c r="O159">
        <v>93</v>
      </c>
      <c r="P159">
        <v>0</v>
      </c>
      <c r="Q159">
        <v>6948</v>
      </c>
      <c r="R159" t="s">
        <v>575</v>
      </c>
      <c r="S159">
        <v>54978</v>
      </c>
      <c r="T159">
        <v>2016</v>
      </c>
      <c r="U159">
        <v>0.102278196784479</v>
      </c>
      <c r="V159">
        <v>321.75459357894698</v>
      </c>
      <c r="W159">
        <v>181260.35087719301</v>
      </c>
      <c r="X159">
        <v>2.94933769613029E-2</v>
      </c>
      <c r="Y159">
        <v>43241.842105263197</v>
      </c>
      <c r="Z159">
        <v>0.56044793524525904</v>
      </c>
      <c r="AA159">
        <v>0.59196887424835498</v>
      </c>
      <c r="AB159">
        <v>0.37269878989487398</v>
      </c>
      <c r="AC159">
        <v>264011</v>
      </c>
      <c r="AD159">
        <v>3.9518623592670499E-2</v>
      </c>
      <c r="AE159">
        <v>6.7948632832744498E-3</v>
      </c>
      <c r="AF159">
        <v>0.63777321949722499</v>
      </c>
      <c r="AG159">
        <v>4</v>
      </c>
      <c r="AH159">
        <v>4410116</v>
      </c>
      <c r="AI159">
        <v>9.5055549559240615E-2</v>
      </c>
      <c r="AJ159">
        <v>0.26576126342254941</v>
      </c>
      <c r="AK159">
        <v>0.43830978595574349</v>
      </c>
      <c r="AL159">
        <v>0.2008734010624664</v>
      </c>
      <c r="AM159" t="s">
        <v>576</v>
      </c>
      <c r="AN159">
        <v>20200818</v>
      </c>
      <c r="AO159">
        <v>632667</v>
      </c>
      <c r="AP159">
        <v>9416372</v>
      </c>
      <c r="AR159">
        <v>6360</v>
      </c>
      <c r="AT159">
        <v>1801</v>
      </c>
      <c r="AY159" t="s">
        <v>98</v>
      </c>
      <c r="AZ159" t="s">
        <v>309</v>
      </c>
      <c r="BA159" t="s">
        <v>310</v>
      </c>
      <c r="BB159" t="s">
        <v>311</v>
      </c>
      <c r="BC159">
        <v>11342</v>
      </c>
      <c r="BE159" t="s">
        <v>310</v>
      </c>
      <c r="BG159">
        <v>632667</v>
      </c>
      <c r="BV159">
        <v>6</v>
      </c>
      <c r="BW159">
        <v>4636</v>
      </c>
      <c r="BX159">
        <v>110623</v>
      </c>
      <c r="BY159">
        <v>10049039</v>
      </c>
      <c r="BZ159">
        <v>10049039</v>
      </c>
      <c r="CA159">
        <v>115259</v>
      </c>
      <c r="CB159">
        <v>10049039</v>
      </c>
      <c r="CC159">
        <v>100</v>
      </c>
      <c r="CD159">
        <v>0</v>
      </c>
      <c r="CE159" t="s">
        <v>577</v>
      </c>
      <c r="CF159">
        <v>0</v>
      </c>
      <c r="CG159">
        <v>0</v>
      </c>
      <c r="CH159">
        <v>0</v>
      </c>
      <c r="CI159">
        <v>0</v>
      </c>
      <c r="CJ159">
        <v>0</v>
      </c>
      <c r="CL159" t="s">
        <v>578</v>
      </c>
      <c r="CM159" t="s">
        <v>579</v>
      </c>
      <c r="CN159">
        <v>167</v>
      </c>
    </row>
    <row r="160" spans="1:92" x14ac:dyDescent="0.2">
      <c r="A160" t="s">
        <v>572</v>
      </c>
      <c r="B160" t="s">
        <v>580</v>
      </c>
      <c r="C160" s="2">
        <f t="shared" si="2"/>
        <v>114.69205184080744</v>
      </c>
      <c r="D160">
        <v>3.6158785760510099</v>
      </c>
      <c r="E160">
        <v>285.64565884762408</v>
      </c>
      <c r="F160">
        <v>300.25644715411289</v>
      </c>
      <c r="G160">
        <v>90.503170882583063</v>
      </c>
      <c r="H160">
        <v>80.041789136956112</v>
      </c>
      <c r="I160" t="s">
        <v>581</v>
      </c>
      <c r="J160" t="s">
        <v>94</v>
      </c>
      <c r="K160" t="s">
        <v>95</v>
      </c>
      <c r="L160">
        <v>39.438119100000002</v>
      </c>
      <c r="M160">
        <v>-123.3911313</v>
      </c>
      <c r="N160">
        <v>556</v>
      </c>
      <c r="O160">
        <v>10</v>
      </c>
      <c r="P160">
        <v>0</v>
      </c>
      <c r="Q160">
        <v>546</v>
      </c>
      <c r="R160" t="s">
        <v>582</v>
      </c>
      <c r="S160">
        <v>55314</v>
      </c>
      <c r="T160">
        <v>2016</v>
      </c>
      <c r="U160">
        <v>6.0548363353497399E-2</v>
      </c>
      <c r="V160">
        <v>40.6392557307692</v>
      </c>
      <c r="W160">
        <v>440702.85363511997</v>
      </c>
      <c r="X160">
        <v>6.5761519815657199E-3</v>
      </c>
      <c r="Y160">
        <v>47730.5</v>
      </c>
      <c r="Z160">
        <v>0.63079440571731604</v>
      </c>
      <c r="AA160">
        <v>0.16100814825099499</v>
      </c>
      <c r="AB160">
        <v>0.109818579633173</v>
      </c>
      <c r="AC160">
        <v>87190</v>
      </c>
      <c r="AD160">
        <v>1.8206292583960899E-2</v>
      </c>
      <c r="AE160">
        <v>5.0445293948593699E-2</v>
      </c>
      <c r="AF160">
        <v>0.86025164376772001</v>
      </c>
      <c r="AG160">
        <v>2</v>
      </c>
      <c r="AH160">
        <v>1572221</v>
      </c>
      <c r="AI160">
        <v>0.15589793038001651</v>
      </c>
      <c r="AJ160">
        <v>0.1880486267515826</v>
      </c>
      <c r="AK160">
        <v>0.36482084897733841</v>
      </c>
      <c r="AL160">
        <v>0.29123259389106237</v>
      </c>
      <c r="AM160" t="s">
        <v>576</v>
      </c>
      <c r="AN160">
        <v>20200818</v>
      </c>
      <c r="AO160">
        <v>632667</v>
      </c>
      <c r="AP160">
        <v>9416372</v>
      </c>
      <c r="AR160">
        <v>6360</v>
      </c>
      <c r="AT160">
        <v>1801</v>
      </c>
      <c r="AY160" t="s">
        <v>98</v>
      </c>
      <c r="AZ160" t="s">
        <v>309</v>
      </c>
      <c r="BA160" t="s">
        <v>310</v>
      </c>
      <c r="BB160" t="s">
        <v>311</v>
      </c>
      <c r="BC160">
        <v>11342</v>
      </c>
      <c r="BE160" t="s">
        <v>310</v>
      </c>
      <c r="BG160">
        <v>632667</v>
      </c>
      <c r="BV160">
        <v>6</v>
      </c>
      <c r="BW160">
        <v>4636</v>
      </c>
      <c r="BX160">
        <v>110623</v>
      </c>
      <c r="BY160">
        <v>10049039</v>
      </c>
      <c r="BZ160">
        <v>10049039</v>
      </c>
      <c r="CA160">
        <v>115259</v>
      </c>
      <c r="CB160">
        <v>10049039</v>
      </c>
      <c r="CC160">
        <v>100</v>
      </c>
      <c r="CD160">
        <v>0</v>
      </c>
      <c r="CE160" t="s">
        <v>577</v>
      </c>
      <c r="CF160">
        <v>0</v>
      </c>
      <c r="CG160">
        <v>0</v>
      </c>
      <c r="CH160">
        <v>0</v>
      </c>
      <c r="CI160">
        <v>0</v>
      </c>
      <c r="CJ160">
        <v>0</v>
      </c>
      <c r="CL160" t="s">
        <v>578</v>
      </c>
      <c r="CM160" t="s">
        <v>579</v>
      </c>
      <c r="CN160">
        <v>167</v>
      </c>
    </row>
    <row r="161" spans="1:92" x14ac:dyDescent="0.2">
      <c r="A161" t="s">
        <v>572</v>
      </c>
      <c r="B161" t="s">
        <v>583</v>
      </c>
      <c r="C161" s="2">
        <f t="shared" si="2"/>
        <v>140.37682403702439</v>
      </c>
      <c r="D161">
        <v>9.7145769306436467</v>
      </c>
      <c r="E161">
        <v>287.50361320022949</v>
      </c>
      <c r="F161">
        <v>299.85643739519469</v>
      </c>
      <c r="G161">
        <v>87.002908081296425</v>
      </c>
      <c r="H161">
        <v>78.434339300631606</v>
      </c>
      <c r="I161" t="s">
        <v>584</v>
      </c>
      <c r="J161" t="s">
        <v>94</v>
      </c>
      <c r="K161" t="s">
        <v>95</v>
      </c>
      <c r="L161">
        <v>37.64629437</v>
      </c>
      <c r="M161">
        <v>-121.89292709999999</v>
      </c>
      <c r="N161">
        <v>15437</v>
      </c>
      <c r="O161">
        <v>224</v>
      </c>
      <c r="P161">
        <v>0</v>
      </c>
      <c r="Q161">
        <v>15213</v>
      </c>
      <c r="R161" t="s">
        <v>585</v>
      </c>
      <c r="S161">
        <v>55098</v>
      </c>
      <c r="T161">
        <v>2016</v>
      </c>
      <c r="U161">
        <v>0.102499648979298</v>
      </c>
      <c r="V161">
        <v>7257.4632452173901</v>
      </c>
      <c r="W161">
        <v>607421.73913043505</v>
      </c>
      <c r="X161">
        <v>0.11944769012645701</v>
      </c>
      <c r="Y161">
        <v>83908.652173913099</v>
      </c>
      <c r="Z161">
        <v>0.53160785256289</v>
      </c>
      <c r="AA161">
        <v>0.19982223002712499</v>
      </c>
      <c r="AB161">
        <v>0.179495646790889</v>
      </c>
      <c r="AC161">
        <v>1595705</v>
      </c>
      <c r="AD161">
        <v>0.25445288067201099</v>
      </c>
      <c r="AE161">
        <v>6.2651160781606796E-3</v>
      </c>
      <c r="AF161">
        <v>0.471100807064945</v>
      </c>
      <c r="AG161">
        <v>5</v>
      </c>
      <c r="AH161">
        <v>27088197</v>
      </c>
      <c r="AI161">
        <v>0.1111066565264569</v>
      </c>
      <c r="AJ161">
        <v>0.19164402119491381</v>
      </c>
      <c r="AK161">
        <v>0.44926980559097379</v>
      </c>
      <c r="AL161">
        <v>0.2479795166876555</v>
      </c>
      <c r="AM161" t="s">
        <v>576</v>
      </c>
      <c r="AN161">
        <v>20200818</v>
      </c>
      <c r="AO161">
        <v>632667</v>
      </c>
      <c r="AP161">
        <v>9416372</v>
      </c>
      <c r="AR161">
        <v>6360</v>
      </c>
      <c r="AT161">
        <v>1801</v>
      </c>
      <c r="AY161" t="s">
        <v>98</v>
      </c>
      <c r="AZ161" t="s">
        <v>309</v>
      </c>
      <c r="BA161" t="s">
        <v>310</v>
      </c>
      <c r="BB161" t="s">
        <v>311</v>
      </c>
      <c r="BC161">
        <v>11342</v>
      </c>
      <c r="BE161" t="s">
        <v>310</v>
      </c>
      <c r="BG161">
        <v>632667</v>
      </c>
      <c r="BV161">
        <v>6</v>
      </c>
      <c r="BW161">
        <v>4636</v>
      </c>
      <c r="BX161">
        <v>110623</v>
      </c>
      <c r="BY161">
        <v>10049039</v>
      </c>
      <c r="BZ161">
        <v>10049039</v>
      </c>
      <c r="CA161">
        <v>115259</v>
      </c>
      <c r="CB161">
        <v>10049039</v>
      </c>
      <c r="CC161">
        <v>100</v>
      </c>
      <c r="CD161">
        <v>0</v>
      </c>
      <c r="CE161" t="s">
        <v>577</v>
      </c>
      <c r="CF161">
        <v>0</v>
      </c>
      <c r="CG161">
        <v>0</v>
      </c>
      <c r="CH161">
        <v>0</v>
      </c>
      <c r="CI161">
        <v>0</v>
      </c>
      <c r="CJ161">
        <v>0</v>
      </c>
      <c r="CL161" t="s">
        <v>578</v>
      </c>
      <c r="CM161" t="s">
        <v>579</v>
      </c>
      <c r="CN161">
        <v>167</v>
      </c>
    </row>
    <row r="162" spans="1:92" x14ac:dyDescent="0.2">
      <c r="A162" t="s">
        <v>572</v>
      </c>
      <c r="B162" t="s">
        <v>586</v>
      </c>
      <c r="C162" s="2">
        <f t="shared" si="2"/>
        <v>0</v>
      </c>
      <c r="D162">
        <v>3.1684671123889681</v>
      </c>
      <c r="E162">
        <v>277.74548671792638</v>
      </c>
      <c r="F162">
        <v>295.27921558840501</v>
      </c>
      <c r="G162">
        <v>73.804897038386784</v>
      </c>
      <c r="H162">
        <v>53.948560918443953</v>
      </c>
      <c r="I162" t="s">
        <v>587</v>
      </c>
      <c r="J162" t="s">
        <v>94</v>
      </c>
      <c r="K162" t="s">
        <v>95</v>
      </c>
      <c r="L162">
        <v>38.596785939999997</v>
      </c>
      <c r="M162">
        <v>-119.8223594</v>
      </c>
      <c r="N162">
        <v>2</v>
      </c>
      <c r="O162">
        <v>0</v>
      </c>
      <c r="P162">
        <v>0</v>
      </c>
      <c r="Q162">
        <v>2</v>
      </c>
      <c r="R162" t="s">
        <v>588</v>
      </c>
      <c r="S162">
        <v>55710</v>
      </c>
      <c r="T162">
        <v>2016</v>
      </c>
      <c r="U162">
        <v>2.5531914893616999E-2</v>
      </c>
      <c r="V162">
        <v>5.1221899999999998</v>
      </c>
      <c r="W162">
        <v>316000</v>
      </c>
      <c r="X162">
        <v>9.2678405931418007E-3</v>
      </c>
      <c r="Y162">
        <v>61000</v>
      </c>
      <c r="Z162">
        <v>0.83653846153846201</v>
      </c>
      <c r="AA162">
        <v>7.3215940685820199E-2</v>
      </c>
      <c r="AB162">
        <v>0.15319148936170199</v>
      </c>
      <c r="AC162">
        <v>1079</v>
      </c>
      <c r="AD162">
        <v>3.7071362372567201E-3</v>
      </c>
      <c r="AE162">
        <v>0.20759962928637599</v>
      </c>
      <c r="AF162">
        <v>0.70528266913809101</v>
      </c>
      <c r="AG162">
        <v>1</v>
      </c>
      <c r="AH162">
        <v>21339</v>
      </c>
      <c r="AI162">
        <v>0.1425090210412859</v>
      </c>
      <c r="AJ162">
        <v>0</v>
      </c>
      <c r="AK162">
        <v>0.33581704859646649</v>
      </c>
      <c r="AL162">
        <v>0.35062561507099682</v>
      </c>
      <c r="AM162" t="s">
        <v>576</v>
      </c>
      <c r="AN162">
        <v>20200818</v>
      </c>
      <c r="AO162">
        <v>632667</v>
      </c>
      <c r="AP162">
        <v>9416372</v>
      </c>
      <c r="AR162">
        <v>6360</v>
      </c>
      <c r="AT162">
        <v>1801</v>
      </c>
      <c r="AY162" t="s">
        <v>98</v>
      </c>
      <c r="AZ162" t="s">
        <v>309</v>
      </c>
      <c r="BA162" t="s">
        <v>310</v>
      </c>
      <c r="BB162" t="s">
        <v>311</v>
      </c>
      <c r="BC162">
        <v>11342</v>
      </c>
      <c r="BE162" t="s">
        <v>310</v>
      </c>
      <c r="BG162">
        <v>632667</v>
      </c>
      <c r="BV162">
        <v>6</v>
      </c>
      <c r="BW162">
        <v>4636</v>
      </c>
      <c r="BX162">
        <v>110623</v>
      </c>
      <c r="BY162">
        <v>10049039</v>
      </c>
      <c r="BZ162">
        <v>10049039</v>
      </c>
      <c r="CA162">
        <v>115259</v>
      </c>
      <c r="CB162">
        <v>10049039</v>
      </c>
      <c r="CC162">
        <v>100</v>
      </c>
      <c r="CD162">
        <v>0</v>
      </c>
      <c r="CE162" t="s">
        <v>577</v>
      </c>
      <c r="CF162">
        <v>0</v>
      </c>
      <c r="CG162">
        <v>0</v>
      </c>
      <c r="CH162">
        <v>0</v>
      </c>
      <c r="CI162">
        <v>0</v>
      </c>
      <c r="CJ162">
        <v>0</v>
      </c>
      <c r="CL162" t="s">
        <v>578</v>
      </c>
      <c r="CM162" t="s">
        <v>579</v>
      </c>
      <c r="CN162">
        <v>167</v>
      </c>
    </row>
    <row r="163" spans="1:92" x14ac:dyDescent="0.2">
      <c r="A163" t="s">
        <v>572</v>
      </c>
      <c r="B163" t="s">
        <v>589</v>
      </c>
      <c r="C163" s="2">
        <f t="shared" si="2"/>
        <v>296.44002479316572</v>
      </c>
      <c r="D163">
        <v>7.2770899034878456</v>
      </c>
      <c r="E163">
        <v>284.98692368537661</v>
      </c>
      <c r="F163">
        <v>304.13080545542761</v>
      </c>
      <c r="G163">
        <v>83.089342126425805</v>
      </c>
      <c r="H163">
        <v>61.723036318127463</v>
      </c>
      <c r="I163" t="s">
        <v>590</v>
      </c>
      <c r="J163" t="s">
        <v>94</v>
      </c>
      <c r="K163" t="s">
        <v>95</v>
      </c>
      <c r="L163">
        <v>38.445830819999998</v>
      </c>
      <c r="M163">
        <v>-120.65696</v>
      </c>
      <c r="N163">
        <v>211</v>
      </c>
      <c r="O163">
        <v>11</v>
      </c>
      <c r="P163">
        <v>0</v>
      </c>
      <c r="Q163">
        <v>200</v>
      </c>
      <c r="R163" t="s">
        <v>591</v>
      </c>
      <c r="S163">
        <v>55422</v>
      </c>
      <c r="T163">
        <v>2016</v>
      </c>
      <c r="U163">
        <v>0.18410419278465801</v>
      </c>
      <c r="V163">
        <v>140.59754416666701</v>
      </c>
      <c r="W163">
        <v>251143.55101874701</v>
      </c>
      <c r="X163">
        <v>7.9566588356739503E-3</v>
      </c>
      <c r="Y163">
        <v>56636.150793650799</v>
      </c>
      <c r="Z163">
        <v>0.720393023371939</v>
      </c>
      <c r="AA163">
        <v>0.105344555942861</v>
      </c>
      <c r="AB163">
        <v>6.3360826276899193E-2</v>
      </c>
      <c r="AC163">
        <v>37107</v>
      </c>
      <c r="AD163">
        <v>7.4902725488593294E-2</v>
      </c>
      <c r="AE163">
        <v>1.47208683829515E-2</v>
      </c>
      <c r="AF163">
        <v>0.846096687536252</v>
      </c>
      <c r="AG163">
        <v>4</v>
      </c>
      <c r="AH163">
        <v>668718</v>
      </c>
      <c r="AI163">
        <v>0.20545132626907009</v>
      </c>
      <c r="AJ163">
        <v>0.13770677624948041</v>
      </c>
      <c r="AK163">
        <v>0.33499920743871109</v>
      </c>
      <c r="AL163">
        <v>0.32184269004273852</v>
      </c>
      <c r="AM163" t="s">
        <v>576</v>
      </c>
      <c r="AN163">
        <v>20200818</v>
      </c>
      <c r="AO163">
        <v>632667</v>
      </c>
      <c r="AP163">
        <v>9416372</v>
      </c>
      <c r="AR163">
        <v>6360</v>
      </c>
      <c r="AT163">
        <v>1801</v>
      </c>
      <c r="AY163" t="s">
        <v>98</v>
      </c>
      <c r="AZ163" t="s">
        <v>309</v>
      </c>
      <c r="BA163" t="s">
        <v>310</v>
      </c>
      <c r="BB163" t="s">
        <v>311</v>
      </c>
      <c r="BC163">
        <v>11342</v>
      </c>
      <c r="BE163" t="s">
        <v>310</v>
      </c>
      <c r="BG163">
        <v>632667</v>
      </c>
      <c r="BV163">
        <v>6</v>
      </c>
      <c r="BW163">
        <v>4636</v>
      </c>
      <c r="BX163">
        <v>110623</v>
      </c>
      <c r="BY163">
        <v>10049039</v>
      </c>
      <c r="BZ163">
        <v>10049039</v>
      </c>
      <c r="CA163">
        <v>115259</v>
      </c>
      <c r="CB163">
        <v>10049039</v>
      </c>
      <c r="CC163">
        <v>100</v>
      </c>
      <c r="CD163">
        <v>0</v>
      </c>
      <c r="CE163" t="s">
        <v>577</v>
      </c>
      <c r="CF163">
        <v>0</v>
      </c>
      <c r="CG163">
        <v>0</v>
      </c>
      <c r="CH163">
        <v>0</v>
      </c>
      <c r="CI163">
        <v>0</v>
      </c>
      <c r="CJ163">
        <v>0</v>
      </c>
      <c r="CL163" t="s">
        <v>578</v>
      </c>
      <c r="CM163" t="s">
        <v>579</v>
      </c>
      <c r="CN163">
        <v>167</v>
      </c>
    </row>
    <row r="164" spans="1:92" x14ac:dyDescent="0.2">
      <c r="A164" t="s">
        <v>572</v>
      </c>
      <c r="B164" t="s">
        <v>592</v>
      </c>
      <c r="C164" s="2">
        <f t="shared" si="2"/>
        <v>53.601818888387612</v>
      </c>
      <c r="D164">
        <v>7.7326455617938308</v>
      </c>
      <c r="E164">
        <v>285.93847579203691</v>
      </c>
      <c r="F164">
        <v>305.3122182530015</v>
      </c>
      <c r="G164">
        <v>84.422320780111605</v>
      </c>
      <c r="H164">
        <v>62.105727270851823</v>
      </c>
      <c r="I164" t="s">
        <v>593</v>
      </c>
      <c r="J164" t="s">
        <v>94</v>
      </c>
      <c r="K164" t="s">
        <v>95</v>
      </c>
      <c r="L164">
        <v>39.66727762</v>
      </c>
      <c r="M164">
        <v>-121.60052520000001</v>
      </c>
      <c r="N164">
        <v>1421</v>
      </c>
      <c r="O164">
        <v>12</v>
      </c>
      <c r="P164">
        <v>0</v>
      </c>
      <c r="Q164">
        <v>1409</v>
      </c>
      <c r="R164" t="s">
        <v>594</v>
      </c>
      <c r="S164">
        <v>55603</v>
      </c>
      <c r="T164">
        <v>2016</v>
      </c>
      <c r="U164">
        <v>7.0744712973744295E-2</v>
      </c>
      <c r="V164">
        <v>436.81910299999998</v>
      </c>
      <c r="W164">
        <v>196876.87907836799</v>
      </c>
      <c r="X164">
        <v>8.1527730714250398E-3</v>
      </c>
      <c r="Y164">
        <v>41770.294117647099</v>
      </c>
      <c r="Z164">
        <v>0.60541359873011702</v>
      </c>
      <c r="AA164">
        <v>0.16166129907031099</v>
      </c>
      <c r="AB164">
        <v>0.19182565884717001</v>
      </c>
      <c r="AC164">
        <v>223873</v>
      </c>
      <c r="AD164">
        <v>2.24555660000843E-2</v>
      </c>
      <c r="AE164">
        <v>7.6361936209632299E-3</v>
      </c>
      <c r="AF164">
        <v>0.855196216942956</v>
      </c>
      <c r="AG164">
        <v>5</v>
      </c>
      <c r="AH164">
        <v>3891540</v>
      </c>
      <c r="AI164">
        <v>0.1580353793099904</v>
      </c>
      <c r="AJ164">
        <v>0.17678219933496761</v>
      </c>
      <c r="AK164">
        <v>0.41973100623403592</v>
      </c>
      <c r="AL164">
        <v>0.2454514151210061</v>
      </c>
      <c r="AM164" t="s">
        <v>576</v>
      </c>
      <c r="AN164">
        <v>20200818</v>
      </c>
      <c r="AO164">
        <v>632667</v>
      </c>
      <c r="AP164">
        <v>9416372</v>
      </c>
      <c r="AR164">
        <v>6360</v>
      </c>
      <c r="AT164">
        <v>1801</v>
      </c>
      <c r="AY164" t="s">
        <v>98</v>
      </c>
      <c r="AZ164" t="s">
        <v>309</v>
      </c>
      <c r="BA164" t="s">
        <v>310</v>
      </c>
      <c r="BB164" t="s">
        <v>311</v>
      </c>
      <c r="BC164">
        <v>11342</v>
      </c>
      <c r="BE164" t="s">
        <v>310</v>
      </c>
      <c r="BG164">
        <v>632667</v>
      </c>
      <c r="BV164">
        <v>6</v>
      </c>
      <c r="BW164">
        <v>4636</v>
      </c>
      <c r="BX164">
        <v>110623</v>
      </c>
      <c r="BY164">
        <v>10049039</v>
      </c>
      <c r="BZ164">
        <v>10049039</v>
      </c>
      <c r="CA164">
        <v>115259</v>
      </c>
      <c r="CB164">
        <v>10049039</v>
      </c>
      <c r="CC164">
        <v>100</v>
      </c>
      <c r="CD164">
        <v>0</v>
      </c>
      <c r="CE164" t="s">
        <v>577</v>
      </c>
      <c r="CF164">
        <v>0</v>
      </c>
      <c r="CG164">
        <v>0</v>
      </c>
      <c r="CH164">
        <v>0</v>
      </c>
      <c r="CI164">
        <v>0</v>
      </c>
      <c r="CJ164">
        <v>0</v>
      </c>
      <c r="CL164" t="s">
        <v>578</v>
      </c>
      <c r="CM164" t="s">
        <v>579</v>
      </c>
      <c r="CN164">
        <v>167</v>
      </c>
    </row>
    <row r="165" spans="1:92" x14ac:dyDescent="0.2">
      <c r="A165" t="s">
        <v>572</v>
      </c>
      <c r="B165" t="s">
        <v>595</v>
      </c>
      <c r="C165" s="2">
        <f t="shared" si="2"/>
        <v>22.321428571428573</v>
      </c>
      <c r="D165">
        <v>7.9759169251150386</v>
      </c>
      <c r="E165">
        <v>285.54339906163688</v>
      </c>
      <c r="F165">
        <v>304.90966639454649</v>
      </c>
      <c r="G165">
        <v>84.804211562597885</v>
      </c>
      <c r="H165">
        <v>65.317076493547233</v>
      </c>
      <c r="I165" t="s">
        <v>596</v>
      </c>
      <c r="J165" t="s">
        <v>94</v>
      </c>
      <c r="K165" t="s">
        <v>95</v>
      </c>
      <c r="L165">
        <v>38.205371030000002</v>
      </c>
      <c r="M165">
        <v>-120.552913</v>
      </c>
      <c r="N165">
        <v>174</v>
      </c>
      <c r="O165">
        <v>1</v>
      </c>
      <c r="P165">
        <v>0</v>
      </c>
      <c r="Q165">
        <v>173</v>
      </c>
      <c r="R165" t="s">
        <v>597</v>
      </c>
      <c r="S165">
        <v>55260</v>
      </c>
      <c r="T165">
        <v>2016</v>
      </c>
      <c r="U165">
        <v>3.9266681915103102E-2</v>
      </c>
      <c r="V165">
        <v>50.925798499999999</v>
      </c>
      <c r="W165">
        <v>263855.01402612898</v>
      </c>
      <c r="X165">
        <v>2.1041952386220298E-3</v>
      </c>
      <c r="Y165">
        <v>49092.570370370398</v>
      </c>
      <c r="Z165">
        <v>0.80183893415160901</v>
      </c>
      <c r="AA165">
        <v>7.5468737839617994E-2</v>
      </c>
      <c r="AB165">
        <v>0.13759194522204099</v>
      </c>
      <c r="AC165">
        <v>44800</v>
      </c>
      <c r="AD165">
        <v>9.73465218566728E-3</v>
      </c>
      <c r="AE165">
        <v>1.7242740579408399E-2</v>
      </c>
      <c r="AF165">
        <v>0.919606456597309</v>
      </c>
      <c r="AG165">
        <v>3</v>
      </c>
      <c r="AH165">
        <v>796917</v>
      </c>
      <c r="AI165">
        <v>0.20729260387217241</v>
      </c>
      <c r="AJ165">
        <v>0.15902534391912829</v>
      </c>
      <c r="AK165">
        <v>0.2995431142766436</v>
      </c>
      <c r="AL165">
        <v>0.33413893793205568</v>
      </c>
      <c r="AM165" t="s">
        <v>576</v>
      </c>
      <c r="AN165">
        <v>20200818</v>
      </c>
      <c r="AO165">
        <v>632667</v>
      </c>
      <c r="AP165">
        <v>9416372</v>
      </c>
      <c r="AR165">
        <v>6360</v>
      </c>
      <c r="AT165">
        <v>1801</v>
      </c>
      <c r="AY165" t="s">
        <v>98</v>
      </c>
      <c r="AZ165" t="s">
        <v>309</v>
      </c>
      <c r="BA165" t="s">
        <v>310</v>
      </c>
      <c r="BB165" t="s">
        <v>311</v>
      </c>
      <c r="BC165">
        <v>11342</v>
      </c>
      <c r="BE165" t="s">
        <v>310</v>
      </c>
      <c r="BG165">
        <v>632667</v>
      </c>
      <c r="BV165">
        <v>6</v>
      </c>
      <c r="BW165">
        <v>4636</v>
      </c>
      <c r="BX165">
        <v>110623</v>
      </c>
      <c r="BY165">
        <v>10049039</v>
      </c>
      <c r="BZ165">
        <v>10049039</v>
      </c>
      <c r="CA165">
        <v>115259</v>
      </c>
      <c r="CB165">
        <v>10049039</v>
      </c>
      <c r="CC165">
        <v>100</v>
      </c>
      <c r="CD165">
        <v>0</v>
      </c>
      <c r="CE165" t="s">
        <v>577</v>
      </c>
      <c r="CF165">
        <v>0</v>
      </c>
      <c r="CG165">
        <v>0</v>
      </c>
      <c r="CH165">
        <v>0</v>
      </c>
      <c r="CI165">
        <v>0</v>
      </c>
      <c r="CJ165">
        <v>0</v>
      </c>
      <c r="CL165" t="s">
        <v>578</v>
      </c>
      <c r="CM165" t="s">
        <v>579</v>
      </c>
      <c r="CN165">
        <v>167</v>
      </c>
    </row>
    <row r="166" spans="1:92" x14ac:dyDescent="0.2">
      <c r="A166" t="s">
        <v>572</v>
      </c>
      <c r="B166" t="s">
        <v>598</v>
      </c>
      <c r="C166" s="2">
        <f t="shared" si="2"/>
        <v>231.69601482854495</v>
      </c>
      <c r="D166">
        <v>7.245094107057632</v>
      </c>
      <c r="E166">
        <v>287.04767772126007</v>
      </c>
      <c r="F166">
        <v>306.80232453480858</v>
      </c>
      <c r="G166">
        <v>88.622617516228075</v>
      </c>
      <c r="H166">
        <v>74.201572055173813</v>
      </c>
      <c r="I166" t="s">
        <v>599</v>
      </c>
      <c r="J166" t="s">
        <v>94</v>
      </c>
      <c r="K166" t="s">
        <v>95</v>
      </c>
      <c r="L166">
        <v>39.178819570000002</v>
      </c>
      <c r="M166">
        <v>-122.2331726</v>
      </c>
      <c r="N166">
        <v>420</v>
      </c>
      <c r="O166">
        <v>5</v>
      </c>
      <c r="P166">
        <v>0</v>
      </c>
      <c r="Q166">
        <v>415</v>
      </c>
      <c r="R166" t="s">
        <v>600</v>
      </c>
      <c r="S166">
        <v>55566</v>
      </c>
      <c r="T166">
        <v>2016</v>
      </c>
      <c r="U166">
        <v>6.4847317703365603E-2</v>
      </c>
      <c r="V166">
        <v>20.031027857142899</v>
      </c>
      <c r="W166">
        <v>179494.285714286</v>
      </c>
      <c r="X166">
        <v>2.0203434959260299E-2</v>
      </c>
      <c r="Y166">
        <v>51616.285714285703</v>
      </c>
      <c r="Z166">
        <v>0.62233712429357102</v>
      </c>
      <c r="AA166">
        <v>0.47605270424576301</v>
      </c>
      <c r="AB166">
        <v>0.28267273030183998</v>
      </c>
      <c r="AC166">
        <v>21580</v>
      </c>
      <c r="AD166">
        <v>7.4241901378478796E-3</v>
      </c>
      <c r="AE166">
        <v>6.9598134523468401E-3</v>
      </c>
      <c r="AF166">
        <v>0.86058676979068705</v>
      </c>
      <c r="AG166">
        <v>2</v>
      </c>
      <c r="AH166">
        <v>369934</v>
      </c>
      <c r="AI166">
        <v>0.12057015575751349</v>
      </c>
      <c r="AJ166">
        <v>0.24415436267009791</v>
      </c>
      <c r="AK166">
        <v>0.40593457211286338</v>
      </c>
      <c r="AL166">
        <v>0.22934090945952521</v>
      </c>
      <c r="AM166" t="s">
        <v>576</v>
      </c>
      <c r="AN166">
        <v>20200818</v>
      </c>
      <c r="AO166">
        <v>632667</v>
      </c>
      <c r="AP166">
        <v>9416372</v>
      </c>
      <c r="AR166">
        <v>6360</v>
      </c>
      <c r="AT166">
        <v>1801</v>
      </c>
      <c r="AY166" t="s">
        <v>98</v>
      </c>
      <c r="AZ166" t="s">
        <v>309</v>
      </c>
      <c r="BA166" t="s">
        <v>310</v>
      </c>
      <c r="BB166" t="s">
        <v>311</v>
      </c>
      <c r="BC166">
        <v>11342</v>
      </c>
      <c r="BE166" t="s">
        <v>310</v>
      </c>
      <c r="BG166">
        <v>632667</v>
      </c>
      <c r="BV166">
        <v>6</v>
      </c>
      <c r="BW166">
        <v>4636</v>
      </c>
      <c r="BX166">
        <v>110623</v>
      </c>
      <c r="BY166">
        <v>10049039</v>
      </c>
      <c r="BZ166">
        <v>10049039</v>
      </c>
      <c r="CA166">
        <v>115259</v>
      </c>
      <c r="CB166">
        <v>10049039</v>
      </c>
      <c r="CC166">
        <v>100</v>
      </c>
      <c r="CD166">
        <v>0</v>
      </c>
      <c r="CE166" t="s">
        <v>577</v>
      </c>
      <c r="CF166">
        <v>0</v>
      </c>
      <c r="CG166">
        <v>0</v>
      </c>
      <c r="CH166">
        <v>0</v>
      </c>
      <c r="CI166">
        <v>0</v>
      </c>
      <c r="CJ166">
        <v>0</v>
      </c>
      <c r="CL166" t="s">
        <v>578</v>
      </c>
      <c r="CM166" t="s">
        <v>579</v>
      </c>
      <c r="CN166">
        <v>167</v>
      </c>
    </row>
    <row r="167" spans="1:92" x14ac:dyDescent="0.2">
      <c r="A167" t="s">
        <v>572</v>
      </c>
      <c r="B167" t="s">
        <v>601</v>
      </c>
      <c r="C167" s="2">
        <f t="shared" si="2"/>
        <v>141.1812101297968</v>
      </c>
      <c r="D167">
        <v>8.6725085927448049</v>
      </c>
      <c r="E167">
        <v>287.42351900099521</v>
      </c>
      <c r="F167">
        <v>302.45617102648089</v>
      </c>
      <c r="G167">
        <v>90.514241121577911</v>
      </c>
      <c r="H167">
        <v>82.380129816989708</v>
      </c>
      <c r="I167" t="s">
        <v>602</v>
      </c>
      <c r="J167" t="s">
        <v>94</v>
      </c>
      <c r="K167" t="s">
        <v>95</v>
      </c>
      <c r="L167">
        <v>37.919234979999999</v>
      </c>
      <c r="M167">
        <v>-121.9289527</v>
      </c>
      <c r="N167">
        <v>11668</v>
      </c>
      <c r="O167">
        <v>157</v>
      </c>
      <c r="P167">
        <v>0</v>
      </c>
      <c r="Q167">
        <v>11511</v>
      </c>
      <c r="R167" t="s">
        <v>603</v>
      </c>
      <c r="S167">
        <v>55134</v>
      </c>
      <c r="T167">
        <v>2016</v>
      </c>
      <c r="U167">
        <v>5.8929372182901403E-2</v>
      </c>
      <c r="V167">
        <v>2708.9162647619</v>
      </c>
      <c r="W167">
        <v>585661.26984127006</v>
      </c>
      <c r="X167">
        <v>6.2188278323144199E-2</v>
      </c>
      <c r="Y167">
        <v>97721.173469387795</v>
      </c>
      <c r="Z167">
        <v>0.67225498839459097</v>
      </c>
      <c r="AA167">
        <v>0.19599969687481</v>
      </c>
      <c r="AB167">
        <v>0.101702784825826</v>
      </c>
      <c r="AC167">
        <v>1112046</v>
      </c>
      <c r="AD167">
        <v>0.13190313316223801</v>
      </c>
      <c r="AE167">
        <v>4.04396191513429E-3</v>
      </c>
      <c r="AF167">
        <v>0.68262062230345599</v>
      </c>
      <c r="AG167">
        <v>5</v>
      </c>
      <c r="AH167">
        <v>18541578</v>
      </c>
      <c r="AI167">
        <v>0.124795311380725</v>
      </c>
      <c r="AJ167">
        <v>0.20652098758800361</v>
      </c>
      <c r="AK167">
        <v>0.40251816754755182</v>
      </c>
      <c r="AL167">
        <v>0.26616553348371969</v>
      </c>
      <c r="AM167" t="s">
        <v>576</v>
      </c>
      <c r="AN167">
        <v>20200818</v>
      </c>
      <c r="AO167">
        <v>632667</v>
      </c>
      <c r="AP167">
        <v>9416372</v>
      </c>
      <c r="AR167">
        <v>6360</v>
      </c>
      <c r="AT167">
        <v>1801</v>
      </c>
      <c r="AY167" t="s">
        <v>98</v>
      </c>
      <c r="AZ167" t="s">
        <v>309</v>
      </c>
      <c r="BA167" t="s">
        <v>310</v>
      </c>
      <c r="BB167" t="s">
        <v>311</v>
      </c>
      <c r="BC167">
        <v>11342</v>
      </c>
      <c r="BE167" t="s">
        <v>310</v>
      </c>
      <c r="BG167">
        <v>632667</v>
      </c>
      <c r="BV167">
        <v>6</v>
      </c>
      <c r="BW167">
        <v>4636</v>
      </c>
      <c r="BX167">
        <v>110623</v>
      </c>
      <c r="BY167">
        <v>10049039</v>
      </c>
      <c r="BZ167">
        <v>10049039</v>
      </c>
      <c r="CA167">
        <v>115259</v>
      </c>
      <c r="CB167">
        <v>10049039</v>
      </c>
      <c r="CC167">
        <v>100</v>
      </c>
      <c r="CD167">
        <v>0</v>
      </c>
      <c r="CE167" t="s">
        <v>577</v>
      </c>
      <c r="CF167">
        <v>0</v>
      </c>
      <c r="CG167">
        <v>0</v>
      </c>
      <c r="CH167">
        <v>0</v>
      </c>
      <c r="CI167">
        <v>0</v>
      </c>
      <c r="CJ167">
        <v>0</v>
      </c>
      <c r="CL167" t="s">
        <v>578</v>
      </c>
      <c r="CM167" t="s">
        <v>579</v>
      </c>
      <c r="CN167">
        <v>167</v>
      </c>
    </row>
    <row r="168" spans="1:92" x14ac:dyDescent="0.2">
      <c r="A168" t="s">
        <v>572</v>
      </c>
      <c r="B168" t="s">
        <v>604</v>
      </c>
      <c r="C168" s="2">
        <f t="shared" si="2"/>
        <v>0</v>
      </c>
      <c r="D168">
        <v>4.5095269523298462</v>
      </c>
      <c r="E168">
        <v>283.74624550413478</v>
      </c>
      <c r="F168">
        <v>297.72331468846772</v>
      </c>
      <c r="G168">
        <v>92.127474717528472</v>
      </c>
      <c r="H168">
        <v>82.031247514266312</v>
      </c>
      <c r="I168" t="s">
        <v>605</v>
      </c>
      <c r="J168" t="s">
        <v>94</v>
      </c>
      <c r="K168" t="s">
        <v>95</v>
      </c>
      <c r="L168">
        <v>41.742282750000001</v>
      </c>
      <c r="M168">
        <v>-123.8974063</v>
      </c>
      <c r="N168">
        <v>108</v>
      </c>
      <c r="O168">
        <v>0</v>
      </c>
      <c r="P168">
        <v>0</v>
      </c>
      <c r="Q168">
        <v>108</v>
      </c>
      <c r="R168" t="s">
        <v>606</v>
      </c>
      <c r="S168">
        <v>55371</v>
      </c>
      <c r="T168">
        <v>2016</v>
      </c>
      <c r="U168">
        <v>0.130901456957359</v>
      </c>
      <c r="V168">
        <v>43.915382999999999</v>
      </c>
      <c r="W168">
        <v>171525</v>
      </c>
      <c r="X168">
        <v>1.2024100193156599E-2</v>
      </c>
      <c r="Y168">
        <v>38190.25</v>
      </c>
      <c r="Z168">
        <v>0.66342375285353505</v>
      </c>
      <c r="AA168">
        <v>0.172871272268868</v>
      </c>
      <c r="AB168">
        <v>0.15340409539993399</v>
      </c>
      <c r="AC168">
        <v>27628</v>
      </c>
      <c r="AD168">
        <v>1.71778174867021E-2</v>
      </c>
      <c r="AE168">
        <v>0.102893917039973</v>
      </c>
      <c r="AF168">
        <v>0.75873142011018901</v>
      </c>
      <c r="AG168">
        <v>3</v>
      </c>
      <c r="AH168">
        <v>502591</v>
      </c>
      <c r="AI168">
        <v>0.13710949857836691</v>
      </c>
      <c r="AJ168">
        <v>0.18080904751577331</v>
      </c>
      <c r="AK168">
        <v>0.41597044117383719</v>
      </c>
      <c r="AL168">
        <v>0.26611101273202259</v>
      </c>
      <c r="AM168" t="s">
        <v>576</v>
      </c>
      <c r="AN168">
        <v>20200818</v>
      </c>
      <c r="AO168">
        <v>632667</v>
      </c>
      <c r="AP168">
        <v>9416372</v>
      </c>
      <c r="AR168">
        <v>6360</v>
      </c>
      <c r="AT168">
        <v>1801</v>
      </c>
      <c r="AY168" t="s">
        <v>98</v>
      </c>
      <c r="AZ168" t="s">
        <v>309</v>
      </c>
      <c r="BA168" t="s">
        <v>310</v>
      </c>
      <c r="BB168" t="s">
        <v>311</v>
      </c>
      <c r="BC168">
        <v>11342</v>
      </c>
      <c r="BE168" t="s">
        <v>310</v>
      </c>
      <c r="BG168">
        <v>632667</v>
      </c>
      <c r="BV168">
        <v>6</v>
      </c>
      <c r="BW168">
        <v>4636</v>
      </c>
      <c r="BX168">
        <v>110623</v>
      </c>
      <c r="BY168">
        <v>10049039</v>
      </c>
      <c r="BZ168">
        <v>10049039</v>
      </c>
      <c r="CA168">
        <v>115259</v>
      </c>
      <c r="CB168">
        <v>10049039</v>
      </c>
      <c r="CC168">
        <v>100</v>
      </c>
      <c r="CD168">
        <v>0</v>
      </c>
      <c r="CE168" t="s">
        <v>577</v>
      </c>
      <c r="CF168">
        <v>0</v>
      </c>
      <c r="CG168">
        <v>0</v>
      </c>
      <c r="CH168">
        <v>0</v>
      </c>
      <c r="CI168">
        <v>0</v>
      </c>
      <c r="CJ168">
        <v>0</v>
      </c>
      <c r="CL168" t="s">
        <v>578</v>
      </c>
      <c r="CM168" t="s">
        <v>579</v>
      </c>
      <c r="CN168">
        <v>167</v>
      </c>
    </row>
    <row r="169" spans="1:92" x14ac:dyDescent="0.2">
      <c r="A169" t="s">
        <v>572</v>
      </c>
      <c r="B169" t="s">
        <v>607</v>
      </c>
      <c r="C169" s="2">
        <f t="shared" si="2"/>
        <v>10.977008655371325</v>
      </c>
      <c r="D169">
        <v>6.1106641991428123</v>
      </c>
      <c r="E169">
        <v>283.2164888454073</v>
      </c>
      <c r="F169">
        <v>301.63712183353653</v>
      </c>
      <c r="G169">
        <v>80.342913785943992</v>
      </c>
      <c r="H169">
        <v>56.410817602029233</v>
      </c>
      <c r="I169" t="s">
        <v>608</v>
      </c>
      <c r="J169" t="s">
        <v>94</v>
      </c>
      <c r="K169" t="s">
        <v>95</v>
      </c>
      <c r="L169">
        <v>38.779659559999999</v>
      </c>
      <c r="M169">
        <v>-120.5233166</v>
      </c>
      <c r="N169">
        <v>849</v>
      </c>
      <c r="O169">
        <v>2</v>
      </c>
      <c r="P169">
        <v>0</v>
      </c>
      <c r="Q169">
        <v>847</v>
      </c>
      <c r="R169" t="s">
        <v>609</v>
      </c>
      <c r="S169">
        <v>55466</v>
      </c>
      <c r="T169">
        <v>2016</v>
      </c>
      <c r="U169">
        <v>4.9491246078657999E-2</v>
      </c>
      <c r="V169">
        <v>184.84300450500001</v>
      </c>
      <c r="W169">
        <v>392243.09270957299</v>
      </c>
      <c r="X169">
        <v>4.8592176425139603E-3</v>
      </c>
      <c r="Y169">
        <v>62510.078571428603</v>
      </c>
      <c r="Z169">
        <v>0.83485884406481603</v>
      </c>
      <c r="AA169">
        <v>0.10199565514685099</v>
      </c>
      <c r="AB169">
        <v>7.2459226729170004E-2</v>
      </c>
      <c r="AC169">
        <v>182199</v>
      </c>
      <c r="AD169">
        <v>1.6063684489227799E-2</v>
      </c>
      <c r="AE169">
        <v>1.29592007716834E-2</v>
      </c>
      <c r="AF169">
        <v>0.92284913039135696</v>
      </c>
      <c r="AG169">
        <v>4</v>
      </c>
      <c r="AH169">
        <v>3142956</v>
      </c>
      <c r="AI169">
        <v>0.14612263105178691</v>
      </c>
      <c r="AJ169">
        <v>0.18853556969935309</v>
      </c>
      <c r="AK169">
        <v>0.35384936982891257</v>
      </c>
      <c r="AL169">
        <v>0.31149242941994731</v>
      </c>
      <c r="AM169" t="s">
        <v>576</v>
      </c>
      <c r="AN169">
        <v>20200818</v>
      </c>
      <c r="AO169">
        <v>632667</v>
      </c>
      <c r="AP169">
        <v>9416372</v>
      </c>
      <c r="AR169">
        <v>6360</v>
      </c>
      <c r="AT169">
        <v>1801</v>
      </c>
      <c r="AY169" t="s">
        <v>98</v>
      </c>
      <c r="AZ169" t="s">
        <v>309</v>
      </c>
      <c r="BA169" t="s">
        <v>310</v>
      </c>
      <c r="BB169" t="s">
        <v>311</v>
      </c>
      <c r="BC169">
        <v>11342</v>
      </c>
      <c r="BE169" t="s">
        <v>310</v>
      </c>
      <c r="BG169">
        <v>632667</v>
      </c>
      <c r="BV169">
        <v>6</v>
      </c>
      <c r="BW169">
        <v>4636</v>
      </c>
      <c r="BX169">
        <v>110623</v>
      </c>
      <c r="BY169">
        <v>10049039</v>
      </c>
      <c r="BZ169">
        <v>10049039</v>
      </c>
      <c r="CA169">
        <v>115259</v>
      </c>
      <c r="CB169">
        <v>10049039</v>
      </c>
      <c r="CC169">
        <v>100</v>
      </c>
      <c r="CD169">
        <v>0</v>
      </c>
      <c r="CE169" t="s">
        <v>577</v>
      </c>
      <c r="CF169">
        <v>0</v>
      </c>
      <c r="CG169">
        <v>0</v>
      </c>
      <c r="CH169">
        <v>0</v>
      </c>
      <c r="CI169">
        <v>0</v>
      </c>
      <c r="CJ169">
        <v>0</v>
      </c>
      <c r="CL169" t="s">
        <v>578</v>
      </c>
      <c r="CM169" t="s">
        <v>579</v>
      </c>
      <c r="CN169">
        <v>167</v>
      </c>
    </row>
    <row r="170" spans="1:92" x14ac:dyDescent="0.2">
      <c r="A170" t="s">
        <v>572</v>
      </c>
      <c r="B170" t="s">
        <v>610</v>
      </c>
      <c r="C170" s="2">
        <f t="shared" si="2"/>
        <v>221.52970521638551</v>
      </c>
      <c r="D170">
        <v>15.50999869277971</v>
      </c>
      <c r="E170">
        <v>284.44385090733431</v>
      </c>
      <c r="F170">
        <v>303.3673341034322</v>
      </c>
      <c r="G170">
        <v>82.301972770393988</v>
      </c>
      <c r="H170">
        <v>61.012367186267177</v>
      </c>
      <c r="I170" t="s">
        <v>611</v>
      </c>
      <c r="J170" t="s">
        <v>94</v>
      </c>
      <c r="K170" t="s">
        <v>95</v>
      </c>
      <c r="L170">
        <v>36.757338990000001</v>
      </c>
      <c r="M170">
        <v>-119.6466953</v>
      </c>
      <c r="N170">
        <v>21010</v>
      </c>
      <c r="O170">
        <v>208</v>
      </c>
      <c r="P170">
        <v>0</v>
      </c>
      <c r="Q170">
        <v>20802</v>
      </c>
      <c r="R170" t="s">
        <v>612</v>
      </c>
      <c r="S170">
        <v>54900</v>
      </c>
      <c r="T170">
        <v>2016</v>
      </c>
      <c r="U170">
        <v>0.17217966152556299</v>
      </c>
      <c r="V170">
        <v>1840.4639738301901</v>
      </c>
      <c r="W170">
        <v>195093.80493434399</v>
      </c>
      <c r="X170">
        <v>3.7637219404649001E-2</v>
      </c>
      <c r="Y170">
        <v>48317.1087151842</v>
      </c>
      <c r="Z170">
        <v>0.52453670416897502</v>
      </c>
      <c r="AA170">
        <v>0.528620928170486</v>
      </c>
      <c r="AB170">
        <v>0.38609141280354298</v>
      </c>
      <c r="AC170">
        <v>938926</v>
      </c>
      <c r="AD170">
        <v>5.5930551938238898E-2</v>
      </c>
      <c r="AE170">
        <v>1.38886839547147E-2</v>
      </c>
      <c r="AF170">
        <v>0.65705892422340695</v>
      </c>
      <c r="AG170">
        <v>5</v>
      </c>
      <c r="AH170">
        <v>16109944</v>
      </c>
      <c r="AI170">
        <v>0.1027852734931915</v>
      </c>
      <c r="AJ170">
        <v>0.25138541760294142</v>
      </c>
      <c r="AK170">
        <v>0.4369534742020208</v>
      </c>
      <c r="AL170">
        <v>0.20887583470184631</v>
      </c>
      <c r="AM170" t="s">
        <v>576</v>
      </c>
      <c r="AN170">
        <v>20200818</v>
      </c>
      <c r="AO170">
        <v>632667</v>
      </c>
      <c r="AP170">
        <v>9416372</v>
      </c>
      <c r="AR170">
        <v>6360</v>
      </c>
      <c r="AT170">
        <v>1801</v>
      </c>
      <c r="AY170" t="s">
        <v>98</v>
      </c>
      <c r="AZ170" t="s">
        <v>309</v>
      </c>
      <c r="BA170" t="s">
        <v>310</v>
      </c>
      <c r="BB170" t="s">
        <v>311</v>
      </c>
      <c r="BC170">
        <v>11342</v>
      </c>
      <c r="BE170" t="s">
        <v>310</v>
      </c>
      <c r="BG170">
        <v>632667</v>
      </c>
      <c r="BV170">
        <v>6</v>
      </c>
      <c r="BW170">
        <v>4636</v>
      </c>
      <c r="BX170">
        <v>110623</v>
      </c>
      <c r="BY170">
        <v>10049039</v>
      </c>
      <c r="BZ170">
        <v>10049039</v>
      </c>
      <c r="CA170">
        <v>115259</v>
      </c>
      <c r="CB170">
        <v>10049039</v>
      </c>
      <c r="CC170">
        <v>100</v>
      </c>
      <c r="CD170">
        <v>0</v>
      </c>
      <c r="CE170" t="s">
        <v>577</v>
      </c>
      <c r="CF170">
        <v>0</v>
      </c>
      <c r="CG170">
        <v>0</v>
      </c>
      <c r="CH170">
        <v>0</v>
      </c>
      <c r="CI170">
        <v>0</v>
      </c>
      <c r="CJ170">
        <v>0</v>
      </c>
      <c r="CL170" t="s">
        <v>578</v>
      </c>
      <c r="CM170" t="s">
        <v>579</v>
      </c>
      <c r="CN170">
        <v>167</v>
      </c>
    </row>
    <row r="171" spans="1:92" x14ac:dyDescent="0.2">
      <c r="A171" t="s">
        <v>572</v>
      </c>
      <c r="B171" t="s">
        <v>613</v>
      </c>
      <c r="C171" s="2">
        <f t="shared" si="2"/>
        <v>105.39999297333381</v>
      </c>
      <c r="D171">
        <v>7.0813878005532844</v>
      </c>
      <c r="E171">
        <v>286.44971543714018</v>
      </c>
      <c r="F171">
        <v>305.94256111753361</v>
      </c>
      <c r="G171">
        <v>87.526320382320733</v>
      </c>
      <c r="H171">
        <v>69.673727702340045</v>
      </c>
      <c r="I171" t="s">
        <v>614</v>
      </c>
      <c r="J171" t="s">
        <v>94</v>
      </c>
      <c r="K171" t="s">
        <v>95</v>
      </c>
      <c r="L171">
        <v>39.598758969999999</v>
      </c>
      <c r="M171">
        <v>-122.3938452</v>
      </c>
      <c r="N171">
        <v>421</v>
      </c>
      <c r="O171">
        <v>3</v>
      </c>
      <c r="P171">
        <v>0</v>
      </c>
      <c r="Q171">
        <v>418</v>
      </c>
      <c r="R171" t="s">
        <v>615</v>
      </c>
      <c r="S171">
        <v>55613</v>
      </c>
      <c r="T171">
        <v>2016</v>
      </c>
      <c r="U171">
        <v>6.0752514446213303E-2</v>
      </c>
      <c r="V171">
        <v>44.0920116666667</v>
      </c>
      <c r="W171">
        <v>270833.33333333302</v>
      </c>
      <c r="X171">
        <v>1.9413079529620399E-2</v>
      </c>
      <c r="Y171">
        <v>45686.911111111098</v>
      </c>
      <c r="Z171">
        <v>0.53583794672089602</v>
      </c>
      <c r="AA171">
        <v>0.37437362600248297</v>
      </c>
      <c r="AB171">
        <v>0.34317114635363499</v>
      </c>
      <c r="AC171">
        <v>28463</v>
      </c>
      <c r="AD171">
        <v>2.3560529057332601E-2</v>
      </c>
      <c r="AE171">
        <v>4.3973893185152997E-2</v>
      </c>
      <c r="AF171">
        <v>0.83087771095824303</v>
      </c>
      <c r="AG171">
        <v>3</v>
      </c>
      <c r="AH171">
        <v>495152</v>
      </c>
      <c r="AI171">
        <v>0.13489797072414131</v>
      </c>
      <c r="AJ171">
        <v>0.2352610915436068</v>
      </c>
      <c r="AK171">
        <v>0.39173021617604292</v>
      </c>
      <c r="AL171">
        <v>0.23811072155620899</v>
      </c>
      <c r="AM171" t="s">
        <v>576</v>
      </c>
      <c r="AN171">
        <v>20200818</v>
      </c>
      <c r="AO171">
        <v>632667</v>
      </c>
      <c r="AP171">
        <v>9416372</v>
      </c>
      <c r="AR171">
        <v>6360</v>
      </c>
      <c r="AT171">
        <v>1801</v>
      </c>
      <c r="AY171" t="s">
        <v>98</v>
      </c>
      <c r="AZ171" t="s">
        <v>309</v>
      </c>
      <c r="BA171" t="s">
        <v>310</v>
      </c>
      <c r="BB171" t="s">
        <v>311</v>
      </c>
      <c r="BC171">
        <v>11342</v>
      </c>
      <c r="BE171" t="s">
        <v>310</v>
      </c>
      <c r="BG171">
        <v>632667</v>
      </c>
      <c r="BV171">
        <v>6</v>
      </c>
      <c r="BW171">
        <v>4636</v>
      </c>
      <c r="BX171">
        <v>110623</v>
      </c>
      <c r="BY171">
        <v>10049039</v>
      </c>
      <c r="BZ171">
        <v>10049039</v>
      </c>
      <c r="CA171">
        <v>115259</v>
      </c>
      <c r="CB171">
        <v>10049039</v>
      </c>
      <c r="CC171">
        <v>100</v>
      </c>
      <c r="CD171">
        <v>0</v>
      </c>
      <c r="CE171" t="s">
        <v>577</v>
      </c>
      <c r="CF171">
        <v>0</v>
      </c>
      <c r="CG171">
        <v>0</v>
      </c>
      <c r="CH171">
        <v>0</v>
      </c>
      <c r="CI171">
        <v>0</v>
      </c>
      <c r="CJ171">
        <v>0</v>
      </c>
      <c r="CL171" t="s">
        <v>578</v>
      </c>
      <c r="CM171" t="s">
        <v>579</v>
      </c>
      <c r="CN171">
        <v>167</v>
      </c>
    </row>
    <row r="172" spans="1:92" x14ac:dyDescent="0.2">
      <c r="A172" t="s">
        <v>572</v>
      </c>
      <c r="B172" t="s">
        <v>616</v>
      </c>
      <c r="C172" s="2">
        <f t="shared" si="2"/>
        <v>29.423014682084329</v>
      </c>
      <c r="D172">
        <v>4.281451995182552</v>
      </c>
      <c r="E172">
        <v>285.10147758599231</v>
      </c>
      <c r="F172">
        <v>298.64783264679238</v>
      </c>
      <c r="G172">
        <v>91.697038379354368</v>
      </c>
      <c r="H172">
        <v>82.0829911275071</v>
      </c>
      <c r="I172" t="s">
        <v>617</v>
      </c>
      <c r="J172" t="s">
        <v>94</v>
      </c>
      <c r="K172" t="s">
        <v>95</v>
      </c>
      <c r="L172">
        <v>40.69923009</v>
      </c>
      <c r="M172">
        <v>-123.87604399999999</v>
      </c>
      <c r="N172">
        <v>320</v>
      </c>
      <c r="O172">
        <v>4</v>
      </c>
      <c r="P172">
        <v>0</v>
      </c>
      <c r="Q172">
        <v>316</v>
      </c>
      <c r="R172" t="s">
        <v>618</v>
      </c>
      <c r="S172">
        <v>55339</v>
      </c>
      <c r="T172">
        <v>2016</v>
      </c>
      <c r="U172">
        <v>9.1264176699209901E-2</v>
      </c>
      <c r="V172">
        <v>209.19531291666701</v>
      </c>
      <c r="W172">
        <v>296995.43886735803</v>
      </c>
      <c r="X172">
        <v>9.4734845307518703E-3</v>
      </c>
      <c r="Y172">
        <v>40916.544708994697</v>
      </c>
      <c r="Z172">
        <v>0.61049476564473004</v>
      </c>
      <c r="AA172">
        <v>7.0721679372656901E-2</v>
      </c>
      <c r="AB172">
        <v>0.16696601769512701</v>
      </c>
      <c r="AC172">
        <v>135948</v>
      </c>
      <c r="AD172">
        <v>1.26146146777226E-2</v>
      </c>
      <c r="AE172">
        <v>5.8196854954751701E-2</v>
      </c>
      <c r="AF172">
        <v>0.84259295626790998</v>
      </c>
      <c r="AG172">
        <v>4</v>
      </c>
      <c r="AH172">
        <v>2377720</v>
      </c>
      <c r="AI172">
        <v>0.1347597698635668</v>
      </c>
      <c r="AJ172">
        <v>0.17055792944501449</v>
      </c>
      <c r="AK172">
        <v>0.4282274616018707</v>
      </c>
      <c r="AL172">
        <v>0.26645483908954798</v>
      </c>
      <c r="AM172" t="s">
        <v>576</v>
      </c>
      <c r="AN172">
        <v>20200818</v>
      </c>
      <c r="AO172">
        <v>632667</v>
      </c>
      <c r="AP172">
        <v>9416372</v>
      </c>
      <c r="AR172">
        <v>6360</v>
      </c>
      <c r="AT172">
        <v>1801</v>
      </c>
      <c r="AY172" t="s">
        <v>98</v>
      </c>
      <c r="AZ172" t="s">
        <v>309</v>
      </c>
      <c r="BA172" t="s">
        <v>310</v>
      </c>
      <c r="BB172" t="s">
        <v>311</v>
      </c>
      <c r="BC172">
        <v>11342</v>
      </c>
      <c r="BE172" t="s">
        <v>310</v>
      </c>
      <c r="BG172">
        <v>632667</v>
      </c>
      <c r="BV172">
        <v>6</v>
      </c>
      <c r="BW172">
        <v>4636</v>
      </c>
      <c r="BX172">
        <v>110623</v>
      </c>
      <c r="BY172">
        <v>10049039</v>
      </c>
      <c r="BZ172">
        <v>10049039</v>
      </c>
      <c r="CA172">
        <v>115259</v>
      </c>
      <c r="CB172">
        <v>10049039</v>
      </c>
      <c r="CC172">
        <v>100</v>
      </c>
      <c r="CD172">
        <v>0</v>
      </c>
      <c r="CE172" t="s">
        <v>577</v>
      </c>
      <c r="CF172">
        <v>0</v>
      </c>
      <c r="CG172">
        <v>0</v>
      </c>
      <c r="CH172">
        <v>0</v>
      </c>
      <c r="CI172">
        <v>0</v>
      </c>
      <c r="CJ172">
        <v>0</v>
      </c>
      <c r="CL172" t="s">
        <v>578</v>
      </c>
      <c r="CM172" t="s">
        <v>579</v>
      </c>
      <c r="CN172">
        <v>167</v>
      </c>
    </row>
    <row r="173" spans="1:92" x14ac:dyDescent="0.2">
      <c r="A173" t="s">
        <v>572</v>
      </c>
      <c r="B173" t="s">
        <v>619</v>
      </c>
      <c r="C173" s="2">
        <f t="shared" si="2"/>
        <v>1386.9044815332361</v>
      </c>
      <c r="D173">
        <v>10.30951914701147</v>
      </c>
      <c r="E173">
        <v>294.20855984073518</v>
      </c>
      <c r="F173">
        <v>313.8313498709573</v>
      </c>
      <c r="G173">
        <v>62.423706795349602</v>
      </c>
      <c r="H173">
        <v>48.392232797385887</v>
      </c>
      <c r="I173" t="s">
        <v>620</v>
      </c>
      <c r="J173" t="s">
        <v>94</v>
      </c>
      <c r="K173" t="s">
        <v>95</v>
      </c>
      <c r="L173">
        <v>33.039308200000001</v>
      </c>
      <c r="M173">
        <v>-115.36690419999999</v>
      </c>
      <c r="N173">
        <v>10268</v>
      </c>
      <c r="O173">
        <v>265</v>
      </c>
      <c r="P173">
        <v>0</v>
      </c>
      <c r="Q173">
        <v>10003</v>
      </c>
      <c r="R173" t="s">
        <v>621</v>
      </c>
      <c r="S173">
        <v>54792</v>
      </c>
      <c r="T173">
        <v>2016</v>
      </c>
      <c r="U173">
        <v>0.13095332461787501</v>
      </c>
      <c r="V173">
        <v>161.95158885000001</v>
      </c>
      <c r="W173">
        <v>116986.25396825399</v>
      </c>
      <c r="X173">
        <v>2.3920701920029701E-2</v>
      </c>
      <c r="Y173">
        <v>36954.928571428602</v>
      </c>
      <c r="Z173">
        <v>0.58919000989105796</v>
      </c>
      <c r="AA173">
        <v>0.66004094376339695</v>
      </c>
      <c r="AB173">
        <v>0.52509456471134297</v>
      </c>
      <c r="AC173">
        <v>191073</v>
      </c>
      <c r="AD173">
        <v>8.7266352126603702E-3</v>
      </c>
      <c r="AE173">
        <v>3.6122506510610303E-2</v>
      </c>
      <c r="AF173">
        <v>0.71648256049507497</v>
      </c>
      <c r="AG173">
        <v>4</v>
      </c>
      <c r="AH173">
        <v>2939937</v>
      </c>
      <c r="AI173">
        <v>0.1077414243910669</v>
      </c>
      <c r="AJ173">
        <v>0.2445453763124856</v>
      </c>
      <c r="AK173">
        <v>0.43802911422931851</v>
      </c>
      <c r="AL173">
        <v>0.20968408506712899</v>
      </c>
      <c r="AM173" t="s">
        <v>576</v>
      </c>
      <c r="AN173">
        <v>20200818</v>
      </c>
      <c r="AO173">
        <v>632667</v>
      </c>
      <c r="AP173">
        <v>9416372</v>
      </c>
      <c r="AR173">
        <v>6360</v>
      </c>
      <c r="AT173">
        <v>1801</v>
      </c>
      <c r="AY173" t="s">
        <v>98</v>
      </c>
      <c r="AZ173" t="s">
        <v>309</v>
      </c>
      <c r="BA173" t="s">
        <v>310</v>
      </c>
      <c r="BB173" t="s">
        <v>311</v>
      </c>
      <c r="BC173">
        <v>11342</v>
      </c>
      <c r="BE173" t="s">
        <v>310</v>
      </c>
      <c r="BG173">
        <v>632667</v>
      </c>
      <c r="BV173">
        <v>6</v>
      </c>
      <c r="BW173">
        <v>4636</v>
      </c>
      <c r="BX173">
        <v>110623</v>
      </c>
      <c r="BY173">
        <v>10049039</v>
      </c>
      <c r="BZ173">
        <v>10049039</v>
      </c>
      <c r="CA173">
        <v>115259</v>
      </c>
      <c r="CB173">
        <v>10049039</v>
      </c>
      <c r="CC173">
        <v>100</v>
      </c>
      <c r="CD173">
        <v>0</v>
      </c>
      <c r="CE173" t="s">
        <v>577</v>
      </c>
      <c r="CF173">
        <v>0</v>
      </c>
      <c r="CG173">
        <v>0</v>
      </c>
      <c r="CH173">
        <v>0</v>
      </c>
      <c r="CI173">
        <v>0</v>
      </c>
      <c r="CJ173">
        <v>0</v>
      </c>
      <c r="CL173" t="s">
        <v>578</v>
      </c>
      <c r="CM173" t="s">
        <v>579</v>
      </c>
      <c r="CN173">
        <v>167</v>
      </c>
    </row>
    <row r="174" spans="1:92" x14ac:dyDescent="0.2">
      <c r="A174" t="s">
        <v>572</v>
      </c>
      <c r="B174" t="s">
        <v>622</v>
      </c>
      <c r="C174" s="2">
        <f t="shared" si="2"/>
        <v>415.58441558441558</v>
      </c>
      <c r="D174">
        <v>7.4646978124671</v>
      </c>
      <c r="E174">
        <v>285.5441030010291</v>
      </c>
      <c r="F174">
        <v>307.75168899028398</v>
      </c>
      <c r="G174">
        <v>65.130194499830125</v>
      </c>
      <c r="H174">
        <v>38.406328156539473</v>
      </c>
      <c r="I174" t="s">
        <v>623</v>
      </c>
      <c r="J174" t="s">
        <v>94</v>
      </c>
      <c r="K174" t="s">
        <v>95</v>
      </c>
      <c r="L174">
        <v>36.511120839999997</v>
      </c>
      <c r="M174">
        <v>-117.4111978</v>
      </c>
      <c r="N174">
        <v>148</v>
      </c>
      <c r="O174">
        <v>8</v>
      </c>
      <c r="P174">
        <v>0</v>
      </c>
      <c r="Q174">
        <v>140</v>
      </c>
      <c r="R174" t="s">
        <v>624</v>
      </c>
      <c r="S174">
        <v>54810</v>
      </c>
      <c r="T174">
        <v>2016</v>
      </c>
      <c r="U174">
        <v>0.207456395040192</v>
      </c>
      <c r="V174">
        <v>7.4086878900000004</v>
      </c>
      <c r="W174">
        <v>122832.228888889</v>
      </c>
      <c r="X174">
        <v>1.1948867986945701E-2</v>
      </c>
      <c r="Y174">
        <v>44117.3761904762</v>
      </c>
      <c r="Z174">
        <v>0.67989077741058501</v>
      </c>
      <c r="AA174">
        <v>0.10936698190067699</v>
      </c>
      <c r="AB174">
        <v>0.13048006597039399</v>
      </c>
      <c r="AC174">
        <v>19250</v>
      </c>
      <c r="AD174">
        <v>4.9541498109660197E-3</v>
      </c>
      <c r="AE174">
        <v>8.1282603875016401E-2</v>
      </c>
      <c r="AF174">
        <v>0.8631911588733</v>
      </c>
      <c r="AG174">
        <v>1</v>
      </c>
      <c r="AH174">
        <v>330311</v>
      </c>
      <c r="AI174">
        <v>0.19880657925409689</v>
      </c>
      <c r="AJ174">
        <v>0.1769453636118688</v>
      </c>
      <c r="AK174">
        <v>0.32783952093632968</v>
      </c>
      <c r="AL174">
        <v>0.29640853619770458</v>
      </c>
      <c r="AM174" t="s">
        <v>576</v>
      </c>
      <c r="AN174">
        <v>20200818</v>
      </c>
      <c r="AO174">
        <v>632667</v>
      </c>
      <c r="AP174">
        <v>9416372</v>
      </c>
      <c r="AR174">
        <v>6360</v>
      </c>
      <c r="AT174">
        <v>1801</v>
      </c>
      <c r="AY174" t="s">
        <v>98</v>
      </c>
      <c r="AZ174" t="s">
        <v>309</v>
      </c>
      <c r="BA174" t="s">
        <v>310</v>
      </c>
      <c r="BB174" t="s">
        <v>311</v>
      </c>
      <c r="BC174">
        <v>11342</v>
      </c>
      <c r="BE174" t="s">
        <v>310</v>
      </c>
      <c r="BG174">
        <v>632667</v>
      </c>
      <c r="BV174">
        <v>6</v>
      </c>
      <c r="BW174">
        <v>4636</v>
      </c>
      <c r="BX174">
        <v>110623</v>
      </c>
      <c r="BY174">
        <v>10049039</v>
      </c>
      <c r="BZ174">
        <v>10049039</v>
      </c>
      <c r="CA174">
        <v>115259</v>
      </c>
      <c r="CB174">
        <v>10049039</v>
      </c>
      <c r="CC174">
        <v>100</v>
      </c>
      <c r="CD174">
        <v>0</v>
      </c>
      <c r="CE174" t="s">
        <v>577</v>
      </c>
      <c r="CF174">
        <v>0</v>
      </c>
      <c r="CG174">
        <v>0</v>
      </c>
      <c r="CH174">
        <v>0</v>
      </c>
      <c r="CI174">
        <v>0</v>
      </c>
      <c r="CJ174">
        <v>0</v>
      </c>
      <c r="CL174" t="s">
        <v>578</v>
      </c>
      <c r="CM174" t="s">
        <v>579</v>
      </c>
      <c r="CN174">
        <v>167</v>
      </c>
    </row>
    <row r="175" spans="1:92" x14ac:dyDescent="0.2">
      <c r="A175" t="s">
        <v>572</v>
      </c>
      <c r="B175" t="s">
        <v>625</v>
      </c>
      <c r="C175" s="2">
        <f t="shared" si="2"/>
        <v>259.1394650209711</v>
      </c>
      <c r="D175">
        <v>11.85500384192154</v>
      </c>
      <c r="E175">
        <v>287.18168459495831</v>
      </c>
      <c r="F175">
        <v>307.3597615248143</v>
      </c>
      <c r="G175">
        <v>76.799721249190867</v>
      </c>
      <c r="H175">
        <v>52.243736584212598</v>
      </c>
      <c r="I175" t="s">
        <v>626</v>
      </c>
      <c r="J175" t="s">
        <v>94</v>
      </c>
      <c r="K175" t="s">
        <v>95</v>
      </c>
      <c r="L175">
        <v>35.34329425</v>
      </c>
      <c r="M175">
        <v>-118.72777960000001</v>
      </c>
      <c r="N175">
        <v>26968</v>
      </c>
      <c r="O175">
        <v>216</v>
      </c>
      <c r="P175">
        <v>0</v>
      </c>
      <c r="Q175">
        <v>26752</v>
      </c>
      <c r="R175" t="s">
        <v>627</v>
      </c>
      <c r="S175">
        <v>54882</v>
      </c>
      <c r="T175">
        <v>2016</v>
      </c>
      <c r="U175">
        <v>0.10598653148366501</v>
      </c>
      <c r="V175">
        <v>762.41510963913095</v>
      </c>
      <c r="W175">
        <v>142468.90089186199</v>
      </c>
      <c r="X175">
        <v>3.4159442740519297E-2</v>
      </c>
      <c r="Y175">
        <v>44297.423188405803</v>
      </c>
      <c r="Z175">
        <v>0.62733510295511297</v>
      </c>
      <c r="AA175">
        <v>0.34554486890928399</v>
      </c>
      <c r="AB175">
        <v>0.29290861493595699</v>
      </c>
      <c r="AC175">
        <v>833528</v>
      </c>
      <c r="AD175">
        <v>2.8635454210020301E-2</v>
      </c>
      <c r="AE175">
        <v>9.7653305003406205E-3</v>
      </c>
      <c r="AF175">
        <v>0.83898064674885997</v>
      </c>
      <c r="AG175">
        <v>5</v>
      </c>
      <c r="AH175">
        <v>14181056</v>
      </c>
      <c r="AI175">
        <v>9.3079387035775049E-2</v>
      </c>
      <c r="AJ175">
        <v>0.25389279895657979</v>
      </c>
      <c r="AK175">
        <v>0.44115424126383818</v>
      </c>
      <c r="AL175">
        <v>0.21187357274380689</v>
      </c>
      <c r="AM175" t="s">
        <v>576</v>
      </c>
      <c r="AN175">
        <v>20200818</v>
      </c>
      <c r="AO175">
        <v>632667</v>
      </c>
      <c r="AP175">
        <v>9416372</v>
      </c>
      <c r="AR175">
        <v>6360</v>
      </c>
      <c r="AT175">
        <v>1801</v>
      </c>
      <c r="AY175" t="s">
        <v>98</v>
      </c>
      <c r="AZ175" t="s">
        <v>309</v>
      </c>
      <c r="BA175" t="s">
        <v>310</v>
      </c>
      <c r="BB175" t="s">
        <v>311</v>
      </c>
      <c r="BC175">
        <v>11342</v>
      </c>
      <c r="BE175" t="s">
        <v>310</v>
      </c>
      <c r="BG175">
        <v>632667</v>
      </c>
      <c r="BV175">
        <v>6</v>
      </c>
      <c r="BW175">
        <v>4636</v>
      </c>
      <c r="BX175">
        <v>110623</v>
      </c>
      <c r="BY175">
        <v>10049039</v>
      </c>
      <c r="BZ175">
        <v>10049039</v>
      </c>
      <c r="CA175">
        <v>115259</v>
      </c>
      <c r="CB175">
        <v>10049039</v>
      </c>
      <c r="CC175">
        <v>100</v>
      </c>
      <c r="CD175">
        <v>0</v>
      </c>
      <c r="CE175" t="s">
        <v>577</v>
      </c>
      <c r="CF175">
        <v>0</v>
      </c>
      <c r="CG175">
        <v>0</v>
      </c>
      <c r="CH175">
        <v>0</v>
      </c>
      <c r="CI175">
        <v>0</v>
      </c>
      <c r="CJ175">
        <v>0</v>
      </c>
      <c r="CL175" t="s">
        <v>578</v>
      </c>
      <c r="CM175" t="s">
        <v>579</v>
      </c>
      <c r="CN175">
        <v>167</v>
      </c>
    </row>
    <row r="176" spans="1:92" x14ac:dyDescent="0.2">
      <c r="A176" t="s">
        <v>572</v>
      </c>
      <c r="B176" t="s">
        <v>628</v>
      </c>
      <c r="C176" s="2">
        <f t="shared" si="2"/>
        <v>533.35057294781245</v>
      </c>
      <c r="D176">
        <v>13.68496288998827</v>
      </c>
      <c r="E176">
        <v>287.99701467239129</v>
      </c>
      <c r="F176">
        <v>308.9209281269853</v>
      </c>
      <c r="G176">
        <v>92.362162022966828</v>
      </c>
      <c r="H176">
        <v>63.979144466571228</v>
      </c>
      <c r="I176" t="s">
        <v>629</v>
      </c>
      <c r="J176" t="s">
        <v>94</v>
      </c>
      <c r="K176" t="s">
        <v>95</v>
      </c>
      <c r="L176">
        <v>36.074090560000002</v>
      </c>
      <c r="M176">
        <v>-119.81599730000001</v>
      </c>
      <c r="N176">
        <v>5543</v>
      </c>
      <c r="O176">
        <v>66</v>
      </c>
      <c r="P176">
        <v>0</v>
      </c>
      <c r="Q176">
        <v>5477</v>
      </c>
      <c r="R176" t="s">
        <v>630</v>
      </c>
      <c r="S176">
        <v>54864</v>
      </c>
      <c r="T176">
        <v>2016</v>
      </c>
      <c r="U176">
        <v>6.1571105537447497E-2</v>
      </c>
      <c r="V176">
        <v>908.55023500000004</v>
      </c>
      <c r="W176">
        <v>133383.33333333299</v>
      </c>
      <c r="X176">
        <v>4.2004432931894098E-2</v>
      </c>
      <c r="Y176">
        <v>42640.5222222222</v>
      </c>
      <c r="Z176">
        <v>0.50480579737426501</v>
      </c>
      <c r="AA176">
        <v>0.67312889649128704</v>
      </c>
      <c r="AB176">
        <v>0.44704156833834002</v>
      </c>
      <c r="AC176">
        <v>123746</v>
      </c>
      <c r="AD176">
        <v>2.8714538894621802E-2</v>
      </c>
      <c r="AE176">
        <v>1.4621604836937901E-2</v>
      </c>
      <c r="AF176">
        <v>0.57040247828889601</v>
      </c>
      <c r="AG176">
        <v>5</v>
      </c>
      <c r="AH176">
        <v>2610875</v>
      </c>
      <c r="AI176">
        <v>8.025393785608273E-2</v>
      </c>
      <c r="AJ176">
        <v>0.23452482405323891</v>
      </c>
      <c r="AK176">
        <v>0.48388413845932882</v>
      </c>
      <c r="AL176">
        <v>0.2013370996313496</v>
      </c>
      <c r="AM176" t="s">
        <v>576</v>
      </c>
      <c r="AN176">
        <v>20200818</v>
      </c>
      <c r="AO176">
        <v>632667</v>
      </c>
      <c r="AP176">
        <v>9416372</v>
      </c>
      <c r="AR176">
        <v>6360</v>
      </c>
      <c r="AT176">
        <v>1801</v>
      </c>
      <c r="AY176" t="s">
        <v>98</v>
      </c>
      <c r="AZ176" t="s">
        <v>309</v>
      </c>
      <c r="BA176" t="s">
        <v>310</v>
      </c>
      <c r="BB176" t="s">
        <v>311</v>
      </c>
      <c r="BC176">
        <v>11342</v>
      </c>
      <c r="BE176" t="s">
        <v>310</v>
      </c>
      <c r="BG176">
        <v>632667</v>
      </c>
      <c r="BV176">
        <v>6</v>
      </c>
      <c r="BW176">
        <v>4636</v>
      </c>
      <c r="BX176">
        <v>110623</v>
      </c>
      <c r="BY176">
        <v>10049039</v>
      </c>
      <c r="BZ176">
        <v>10049039</v>
      </c>
      <c r="CA176">
        <v>115259</v>
      </c>
      <c r="CB176">
        <v>10049039</v>
      </c>
      <c r="CC176">
        <v>100</v>
      </c>
      <c r="CD176">
        <v>0</v>
      </c>
      <c r="CE176" t="s">
        <v>577</v>
      </c>
      <c r="CF176">
        <v>0</v>
      </c>
      <c r="CG176">
        <v>0</v>
      </c>
      <c r="CH176">
        <v>0</v>
      </c>
      <c r="CI176">
        <v>0</v>
      </c>
      <c r="CJ176">
        <v>0</v>
      </c>
      <c r="CL176" t="s">
        <v>578</v>
      </c>
      <c r="CM176" t="s">
        <v>579</v>
      </c>
      <c r="CN176">
        <v>167</v>
      </c>
    </row>
    <row r="177" spans="1:92" x14ac:dyDescent="0.2">
      <c r="A177" t="s">
        <v>572</v>
      </c>
      <c r="B177" t="s">
        <v>631</v>
      </c>
      <c r="C177" s="2">
        <f t="shared" si="2"/>
        <v>31.349436493879018</v>
      </c>
      <c r="D177">
        <v>3.137920401011443</v>
      </c>
      <c r="E177">
        <v>285.49340409956221</v>
      </c>
      <c r="F177">
        <v>304.07509777994181</v>
      </c>
      <c r="G177">
        <v>84.951630813662149</v>
      </c>
      <c r="H177">
        <v>67.111125412269217</v>
      </c>
      <c r="I177" t="s">
        <v>632</v>
      </c>
      <c r="J177" t="s">
        <v>94</v>
      </c>
      <c r="K177" t="s">
        <v>95</v>
      </c>
      <c r="L177">
        <v>39.101242980000002</v>
      </c>
      <c r="M177">
        <v>-122.75362440000001</v>
      </c>
      <c r="N177">
        <v>275</v>
      </c>
      <c r="O177">
        <v>2</v>
      </c>
      <c r="P177">
        <v>0</v>
      </c>
      <c r="Q177">
        <v>273</v>
      </c>
      <c r="R177" t="s">
        <v>633</v>
      </c>
      <c r="S177">
        <v>55332</v>
      </c>
      <c r="T177">
        <v>2016</v>
      </c>
      <c r="U177">
        <v>8.7577218367379306E-2</v>
      </c>
      <c r="V177">
        <v>183.43012230769199</v>
      </c>
      <c r="W177">
        <v>175384.538461538</v>
      </c>
      <c r="X177">
        <v>1.41108880659803E-2</v>
      </c>
      <c r="Y177">
        <v>40798.292307692303</v>
      </c>
      <c r="Z177">
        <v>0.64755237568337998</v>
      </c>
      <c r="AA177">
        <v>0.14318769972742801</v>
      </c>
      <c r="AB177">
        <v>0.15112984094169399</v>
      </c>
      <c r="AC177">
        <v>63797</v>
      </c>
      <c r="AD177">
        <v>1.97621021610953E-2</v>
      </c>
      <c r="AE177">
        <v>3.77753714646872E-2</v>
      </c>
      <c r="AF177">
        <v>0.83413349575350804</v>
      </c>
      <c r="AG177">
        <v>4</v>
      </c>
      <c r="AH177">
        <v>1133048</v>
      </c>
      <c r="AI177">
        <v>0.18584473032033949</v>
      </c>
      <c r="AJ177">
        <v>0.17938428027762279</v>
      </c>
      <c r="AK177">
        <v>0.33203094661479482</v>
      </c>
      <c r="AL177">
        <v>0.30274004278724292</v>
      </c>
      <c r="AM177" t="s">
        <v>576</v>
      </c>
      <c r="AN177">
        <v>20200818</v>
      </c>
      <c r="AO177">
        <v>632667</v>
      </c>
      <c r="AP177">
        <v>9416372</v>
      </c>
      <c r="AR177">
        <v>6360</v>
      </c>
      <c r="AT177">
        <v>1801</v>
      </c>
      <c r="AY177" t="s">
        <v>98</v>
      </c>
      <c r="AZ177" t="s">
        <v>309</v>
      </c>
      <c r="BA177" t="s">
        <v>310</v>
      </c>
      <c r="BB177" t="s">
        <v>311</v>
      </c>
      <c r="BC177">
        <v>11342</v>
      </c>
      <c r="BE177" t="s">
        <v>310</v>
      </c>
      <c r="BG177">
        <v>632667</v>
      </c>
      <c r="BV177">
        <v>6</v>
      </c>
      <c r="BW177">
        <v>4636</v>
      </c>
      <c r="BX177">
        <v>110623</v>
      </c>
      <c r="BY177">
        <v>10049039</v>
      </c>
      <c r="BZ177">
        <v>10049039</v>
      </c>
      <c r="CA177">
        <v>115259</v>
      </c>
      <c r="CB177">
        <v>10049039</v>
      </c>
      <c r="CC177">
        <v>100</v>
      </c>
      <c r="CD177">
        <v>0</v>
      </c>
      <c r="CE177" t="s">
        <v>577</v>
      </c>
      <c r="CF177">
        <v>0</v>
      </c>
      <c r="CG177">
        <v>0</v>
      </c>
      <c r="CH177">
        <v>0</v>
      </c>
      <c r="CI177">
        <v>0</v>
      </c>
      <c r="CJ177">
        <v>0</v>
      </c>
      <c r="CL177" t="s">
        <v>578</v>
      </c>
      <c r="CM177" t="s">
        <v>579</v>
      </c>
      <c r="CN177">
        <v>167</v>
      </c>
    </row>
    <row r="178" spans="1:92" x14ac:dyDescent="0.2">
      <c r="A178" t="s">
        <v>572</v>
      </c>
      <c r="B178" t="s">
        <v>634</v>
      </c>
      <c r="C178" s="2">
        <f t="shared" si="2"/>
        <v>0</v>
      </c>
      <c r="D178">
        <v>4.5022126041105039</v>
      </c>
      <c r="E178">
        <v>278.64129451893012</v>
      </c>
      <c r="F178">
        <v>300.40702646360182</v>
      </c>
      <c r="G178">
        <v>88.081039707123807</v>
      </c>
      <c r="H178">
        <v>59.168700019717519</v>
      </c>
      <c r="I178" t="s">
        <v>635</v>
      </c>
      <c r="J178" t="s">
        <v>94</v>
      </c>
      <c r="K178" t="s">
        <v>95</v>
      </c>
      <c r="L178">
        <v>40.673113059999999</v>
      </c>
      <c r="M178">
        <v>-120.5935099</v>
      </c>
      <c r="N178">
        <v>703</v>
      </c>
      <c r="O178">
        <v>0</v>
      </c>
      <c r="P178">
        <v>0</v>
      </c>
      <c r="Q178">
        <v>703</v>
      </c>
      <c r="R178" t="s">
        <v>636</v>
      </c>
      <c r="S178">
        <v>55674</v>
      </c>
      <c r="T178">
        <v>2016</v>
      </c>
      <c r="U178">
        <v>0.172928463754179</v>
      </c>
      <c r="V178">
        <v>30.999186546153801</v>
      </c>
      <c r="W178">
        <v>167328.964102564</v>
      </c>
      <c r="X178">
        <v>4.59681682518698E-2</v>
      </c>
      <c r="Y178">
        <v>55928.926739926799</v>
      </c>
      <c r="Z178">
        <v>0.66753115183637401</v>
      </c>
      <c r="AA178">
        <v>0.112823009451718</v>
      </c>
      <c r="AB178">
        <v>0.16621655115339901</v>
      </c>
      <c r="AC178">
        <v>27519</v>
      </c>
      <c r="AD178">
        <v>3.4095678810266601E-3</v>
      </c>
      <c r="AE178">
        <v>1.56775100472984E-2</v>
      </c>
      <c r="AF178">
        <v>0.88747057223391301</v>
      </c>
      <c r="AG178">
        <v>2</v>
      </c>
      <c r="AH178">
        <v>607027</v>
      </c>
      <c r="AI178">
        <v>0.10217502681099851</v>
      </c>
      <c r="AJ178">
        <v>0.15394372902688019</v>
      </c>
      <c r="AK178">
        <v>0.49131916702222472</v>
      </c>
      <c r="AL178">
        <v>0.25256207713989659</v>
      </c>
      <c r="AM178" t="s">
        <v>576</v>
      </c>
      <c r="AN178">
        <v>20200818</v>
      </c>
      <c r="AO178">
        <v>632667</v>
      </c>
      <c r="AP178">
        <v>9416372</v>
      </c>
      <c r="AR178">
        <v>6360</v>
      </c>
      <c r="AT178">
        <v>1801</v>
      </c>
      <c r="AY178" t="s">
        <v>98</v>
      </c>
      <c r="AZ178" t="s">
        <v>309</v>
      </c>
      <c r="BA178" t="s">
        <v>310</v>
      </c>
      <c r="BB178" t="s">
        <v>311</v>
      </c>
      <c r="BC178">
        <v>11342</v>
      </c>
      <c r="BE178" t="s">
        <v>310</v>
      </c>
      <c r="BG178">
        <v>632667</v>
      </c>
      <c r="BV178">
        <v>6</v>
      </c>
      <c r="BW178">
        <v>4636</v>
      </c>
      <c r="BX178">
        <v>110623</v>
      </c>
      <c r="BY178">
        <v>10049039</v>
      </c>
      <c r="BZ178">
        <v>10049039</v>
      </c>
      <c r="CA178">
        <v>115259</v>
      </c>
      <c r="CB178">
        <v>10049039</v>
      </c>
      <c r="CC178">
        <v>100</v>
      </c>
      <c r="CD178">
        <v>0</v>
      </c>
      <c r="CE178" t="s">
        <v>577</v>
      </c>
      <c r="CF178">
        <v>0</v>
      </c>
      <c r="CG178">
        <v>0</v>
      </c>
      <c r="CH178">
        <v>0</v>
      </c>
      <c r="CI178">
        <v>0</v>
      </c>
      <c r="CJ178">
        <v>0</v>
      </c>
      <c r="CL178" t="s">
        <v>578</v>
      </c>
      <c r="CM178" t="s">
        <v>579</v>
      </c>
      <c r="CN178">
        <v>167</v>
      </c>
    </row>
    <row r="179" spans="1:92" x14ac:dyDescent="0.2">
      <c r="A179" t="s">
        <v>572</v>
      </c>
      <c r="B179" t="s">
        <v>637</v>
      </c>
      <c r="C179" s="2">
        <f t="shared" si="2"/>
        <v>533.22399911408934</v>
      </c>
      <c r="D179">
        <v>15.71827413188903</v>
      </c>
      <c r="E179">
        <v>289.47163498582671</v>
      </c>
      <c r="F179">
        <v>303.2654268262703</v>
      </c>
      <c r="G179">
        <v>68.943494600077216</v>
      </c>
      <c r="H179">
        <v>66.843499160037354</v>
      </c>
      <c r="I179" t="s">
        <v>638</v>
      </c>
      <c r="J179" t="s">
        <v>94</v>
      </c>
      <c r="K179" t="s">
        <v>95</v>
      </c>
      <c r="L179">
        <v>34.308283789999997</v>
      </c>
      <c r="M179">
        <v>-118.22824110000001</v>
      </c>
      <c r="N179">
        <v>224105</v>
      </c>
      <c r="O179">
        <v>5340</v>
      </c>
      <c r="P179">
        <v>0</v>
      </c>
      <c r="Q179">
        <v>218765</v>
      </c>
      <c r="R179" t="s">
        <v>639</v>
      </c>
      <c r="S179">
        <v>54684</v>
      </c>
      <c r="T179">
        <v>2016</v>
      </c>
      <c r="U179">
        <v>0.14172145028949901</v>
      </c>
      <c r="V179">
        <v>9070.9501930398492</v>
      </c>
      <c r="W179">
        <v>567463.41304347804</v>
      </c>
      <c r="X179">
        <v>7.9817897460420506E-2</v>
      </c>
      <c r="Y179">
        <v>66320.068840579697</v>
      </c>
      <c r="Z179">
        <v>0.47662227523958101</v>
      </c>
      <c r="AA179">
        <v>0.40511530753159603</v>
      </c>
      <c r="AB179">
        <v>0.27245576180438502</v>
      </c>
      <c r="AC179">
        <v>10014553</v>
      </c>
      <c r="AD179">
        <v>0.14726119144048699</v>
      </c>
      <c r="AE179">
        <v>5.4230551341080896E-3</v>
      </c>
      <c r="AF179">
        <v>0.55641864164582699</v>
      </c>
      <c r="AG179">
        <v>5</v>
      </c>
      <c r="AH179">
        <v>176589074</v>
      </c>
      <c r="AI179">
        <v>0.10777637352580489</v>
      </c>
      <c r="AJ179">
        <v>0.2096672300348548</v>
      </c>
      <c r="AK179">
        <v>0.45415371508205538</v>
      </c>
      <c r="AL179">
        <v>0.22840268135728489</v>
      </c>
      <c r="AM179" t="s">
        <v>576</v>
      </c>
      <c r="AN179">
        <v>20200818</v>
      </c>
      <c r="AO179">
        <v>632667</v>
      </c>
      <c r="AP179">
        <v>9416372</v>
      </c>
      <c r="AR179">
        <v>6360</v>
      </c>
      <c r="AT179">
        <v>1801</v>
      </c>
      <c r="AY179" t="s">
        <v>98</v>
      </c>
      <c r="AZ179" t="s">
        <v>309</v>
      </c>
      <c r="BA179" t="s">
        <v>310</v>
      </c>
      <c r="BB179" t="s">
        <v>311</v>
      </c>
      <c r="BC179">
        <v>11342</v>
      </c>
      <c r="BE179" t="s">
        <v>310</v>
      </c>
      <c r="BG179">
        <v>632667</v>
      </c>
      <c r="BV179">
        <v>6</v>
      </c>
      <c r="BW179">
        <v>4636</v>
      </c>
      <c r="BX179">
        <v>110623</v>
      </c>
      <c r="BY179">
        <v>10049039</v>
      </c>
      <c r="BZ179">
        <v>10049039</v>
      </c>
      <c r="CA179">
        <v>115259</v>
      </c>
      <c r="CB179">
        <v>10049039</v>
      </c>
      <c r="CC179">
        <v>100</v>
      </c>
      <c r="CD179">
        <v>0</v>
      </c>
      <c r="CE179" t="s">
        <v>577</v>
      </c>
      <c r="CF179">
        <v>0</v>
      </c>
      <c r="CG179">
        <v>0</v>
      </c>
      <c r="CH179">
        <v>0</v>
      </c>
      <c r="CI179">
        <v>0</v>
      </c>
      <c r="CJ179">
        <v>0</v>
      </c>
      <c r="CL179" t="s">
        <v>578</v>
      </c>
      <c r="CM179" t="s">
        <v>579</v>
      </c>
      <c r="CN179">
        <v>167</v>
      </c>
    </row>
    <row r="180" spans="1:92" x14ac:dyDescent="0.2">
      <c r="A180" t="s">
        <v>572</v>
      </c>
      <c r="B180" t="s">
        <v>640</v>
      </c>
      <c r="C180" s="2">
        <f t="shared" si="2"/>
        <v>307.00493820709119</v>
      </c>
      <c r="D180">
        <v>11.38116013915038</v>
      </c>
      <c r="E180">
        <v>284.79194494929038</v>
      </c>
      <c r="F180">
        <v>304.25580213565257</v>
      </c>
      <c r="G180">
        <v>84.409837698728268</v>
      </c>
      <c r="H180">
        <v>64.09853052378503</v>
      </c>
      <c r="I180" t="s">
        <v>641</v>
      </c>
      <c r="J180" t="s">
        <v>94</v>
      </c>
      <c r="K180" t="s">
        <v>95</v>
      </c>
      <c r="L180">
        <v>37.215139710000003</v>
      </c>
      <c r="M180">
        <v>-119.76655890000001</v>
      </c>
      <c r="N180">
        <v>3129</v>
      </c>
      <c r="O180">
        <v>47</v>
      </c>
      <c r="P180">
        <v>0</v>
      </c>
      <c r="Q180">
        <v>3082</v>
      </c>
      <c r="R180" t="s">
        <v>642</v>
      </c>
      <c r="S180">
        <v>54972</v>
      </c>
      <c r="T180">
        <v>2016</v>
      </c>
      <c r="U180">
        <v>8.1141030739730197E-2</v>
      </c>
      <c r="V180">
        <v>94.725424333333294</v>
      </c>
      <c r="W180">
        <v>270188.95555555599</v>
      </c>
      <c r="X180">
        <v>1.7306709526967001E-2</v>
      </c>
      <c r="Y180">
        <v>56951.75</v>
      </c>
      <c r="Z180">
        <v>0.72528296102881396</v>
      </c>
      <c r="AA180">
        <v>0.24949123793414901</v>
      </c>
      <c r="AB180">
        <v>0.27353672963416198</v>
      </c>
      <c r="AC180">
        <v>153092</v>
      </c>
      <c r="AD180">
        <v>2.31889269632999E-2</v>
      </c>
      <c r="AE180">
        <v>3.2771195333154299E-2</v>
      </c>
      <c r="AF180">
        <v>0.83630654126957704</v>
      </c>
      <c r="AG180">
        <v>3</v>
      </c>
      <c r="AH180">
        <v>2566040</v>
      </c>
      <c r="AI180">
        <v>0.11714431575501549</v>
      </c>
      <c r="AJ180">
        <v>0.23708671727642591</v>
      </c>
      <c r="AK180">
        <v>0.42114581222428332</v>
      </c>
      <c r="AL180">
        <v>0.22462315474427519</v>
      </c>
      <c r="AM180" t="s">
        <v>576</v>
      </c>
      <c r="AN180">
        <v>20200818</v>
      </c>
      <c r="AO180">
        <v>632667</v>
      </c>
      <c r="AP180">
        <v>9416372</v>
      </c>
      <c r="AR180">
        <v>6360</v>
      </c>
      <c r="AT180">
        <v>1801</v>
      </c>
      <c r="AY180" t="s">
        <v>98</v>
      </c>
      <c r="AZ180" t="s">
        <v>309</v>
      </c>
      <c r="BA180" t="s">
        <v>310</v>
      </c>
      <c r="BB180" t="s">
        <v>311</v>
      </c>
      <c r="BC180">
        <v>11342</v>
      </c>
      <c r="BE180" t="s">
        <v>310</v>
      </c>
      <c r="BG180">
        <v>632667</v>
      </c>
      <c r="BV180">
        <v>6</v>
      </c>
      <c r="BW180">
        <v>4636</v>
      </c>
      <c r="BX180">
        <v>110623</v>
      </c>
      <c r="BY180">
        <v>10049039</v>
      </c>
      <c r="BZ180">
        <v>10049039</v>
      </c>
      <c r="CA180">
        <v>115259</v>
      </c>
      <c r="CB180">
        <v>10049039</v>
      </c>
      <c r="CC180">
        <v>100</v>
      </c>
      <c r="CD180">
        <v>0</v>
      </c>
      <c r="CE180" t="s">
        <v>577</v>
      </c>
      <c r="CF180">
        <v>0</v>
      </c>
      <c r="CG180">
        <v>0</v>
      </c>
      <c r="CH180">
        <v>0</v>
      </c>
      <c r="CI180">
        <v>0</v>
      </c>
      <c r="CJ180">
        <v>0</v>
      </c>
      <c r="CL180" t="s">
        <v>578</v>
      </c>
      <c r="CM180" t="s">
        <v>579</v>
      </c>
      <c r="CN180">
        <v>167</v>
      </c>
    </row>
    <row r="181" spans="1:92" x14ac:dyDescent="0.2">
      <c r="A181" t="s">
        <v>572</v>
      </c>
      <c r="B181" t="s">
        <v>643</v>
      </c>
      <c r="C181" s="2">
        <f t="shared" si="2"/>
        <v>320.99004157401146</v>
      </c>
      <c r="D181">
        <v>6.9901293070105472</v>
      </c>
      <c r="E181">
        <v>287.54127995758341</v>
      </c>
      <c r="F181">
        <v>295.98768432485082</v>
      </c>
      <c r="G181">
        <v>93.685210713648601</v>
      </c>
      <c r="H181">
        <v>92.822231269501543</v>
      </c>
      <c r="I181" t="s">
        <v>644</v>
      </c>
      <c r="J181" t="s">
        <v>94</v>
      </c>
      <c r="K181" t="s">
        <v>95</v>
      </c>
      <c r="L181">
        <v>38.071224630000003</v>
      </c>
      <c r="M181">
        <v>-122.72106309999999</v>
      </c>
      <c r="N181">
        <v>5788</v>
      </c>
      <c r="O181">
        <v>83</v>
      </c>
      <c r="P181">
        <v>0</v>
      </c>
      <c r="Q181">
        <v>5705</v>
      </c>
      <c r="R181" t="s">
        <v>645</v>
      </c>
      <c r="S181">
        <v>55170</v>
      </c>
      <c r="T181">
        <v>2016</v>
      </c>
      <c r="U181">
        <v>4.0482544785674299E-2</v>
      </c>
      <c r="V181">
        <v>1238.6645033571399</v>
      </c>
      <c r="W181">
        <v>1027585.5132442201</v>
      </c>
      <c r="X181">
        <v>2.5558999335990599E-2</v>
      </c>
      <c r="Y181">
        <v>97362.530952380999</v>
      </c>
      <c r="Z181">
        <v>0.61323183621797495</v>
      </c>
      <c r="AA181">
        <v>0.11551678898295201</v>
      </c>
      <c r="AB181">
        <v>3.7361019447503502E-2</v>
      </c>
      <c r="AC181">
        <v>258575</v>
      </c>
      <c r="AD181">
        <v>3.3639984555574598E-2</v>
      </c>
      <c r="AE181">
        <v>2.4593721599852E-3</v>
      </c>
      <c r="AF181">
        <v>0.83804581685875301</v>
      </c>
      <c r="AG181">
        <v>5</v>
      </c>
      <c r="AH181">
        <v>4515423</v>
      </c>
      <c r="AI181">
        <v>0.1621730677280955</v>
      </c>
      <c r="AJ181">
        <v>0.17121983920443329</v>
      </c>
      <c r="AK181">
        <v>0.3499634474998245</v>
      </c>
      <c r="AL181">
        <v>0.31664364556764668</v>
      </c>
      <c r="AM181" t="s">
        <v>576</v>
      </c>
      <c r="AN181">
        <v>20200818</v>
      </c>
      <c r="AO181">
        <v>632667</v>
      </c>
      <c r="AP181">
        <v>9416372</v>
      </c>
      <c r="AR181">
        <v>6360</v>
      </c>
      <c r="AT181">
        <v>1801</v>
      </c>
      <c r="AY181" t="s">
        <v>98</v>
      </c>
      <c r="AZ181" t="s">
        <v>309</v>
      </c>
      <c r="BA181" t="s">
        <v>310</v>
      </c>
      <c r="BB181" t="s">
        <v>311</v>
      </c>
      <c r="BC181">
        <v>11342</v>
      </c>
      <c r="BE181" t="s">
        <v>310</v>
      </c>
      <c r="BG181">
        <v>632667</v>
      </c>
      <c r="BV181">
        <v>6</v>
      </c>
      <c r="BW181">
        <v>4636</v>
      </c>
      <c r="BX181">
        <v>110623</v>
      </c>
      <c r="BY181">
        <v>10049039</v>
      </c>
      <c r="BZ181">
        <v>10049039</v>
      </c>
      <c r="CA181">
        <v>115259</v>
      </c>
      <c r="CB181">
        <v>10049039</v>
      </c>
      <c r="CC181">
        <v>100</v>
      </c>
      <c r="CD181">
        <v>0</v>
      </c>
      <c r="CE181" t="s">
        <v>577</v>
      </c>
      <c r="CF181">
        <v>0</v>
      </c>
      <c r="CG181">
        <v>0</v>
      </c>
      <c r="CH181">
        <v>0</v>
      </c>
      <c r="CI181">
        <v>0</v>
      </c>
      <c r="CJ181">
        <v>0</v>
      </c>
      <c r="CL181" t="s">
        <v>578</v>
      </c>
      <c r="CM181" t="s">
        <v>579</v>
      </c>
      <c r="CN181">
        <v>167</v>
      </c>
    </row>
    <row r="182" spans="1:92" x14ac:dyDescent="0.2">
      <c r="A182" t="s">
        <v>572</v>
      </c>
      <c r="B182" t="s">
        <v>646</v>
      </c>
      <c r="C182" s="2">
        <f t="shared" si="2"/>
        <v>113.73976342129208</v>
      </c>
      <c r="D182">
        <v>9.068183551964335</v>
      </c>
      <c r="E182">
        <v>284.635247302062</v>
      </c>
      <c r="F182">
        <v>303.39081439722708</v>
      </c>
      <c r="G182">
        <v>78.29846617607592</v>
      </c>
      <c r="H182">
        <v>60.390010680141032</v>
      </c>
      <c r="I182" t="s">
        <v>647</v>
      </c>
      <c r="J182" t="s">
        <v>94</v>
      </c>
      <c r="K182" t="s">
        <v>95</v>
      </c>
      <c r="L182">
        <v>37.579785559999998</v>
      </c>
      <c r="M182">
        <v>-119.9073334</v>
      </c>
      <c r="N182">
        <v>64</v>
      </c>
      <c r="O182">
        <v>2</v>
      </c>
      <c r="P182">
        <v>0</v>
      </c>
      <c r="Q182">
        <v>62</v>
      </c>
      <c r="R182" t="s">
        <v>648</v>
      </c>
      <c r="S182">
        <v>54996</v>
      </c>
      <c r="T182">
        <v>2016</v>
      </c>
      <c r="U182">
        <v>9.6529804424797E-2</v>
      </c>
      <c r="V182">
        <v>10.1508209333333</v>
      </c>
      <c r="W182">
        <v>263159.358024691</v>
      </c>
      <c r="X182">
        <v>1.6510607455125299E-2</v>
      </c>
      <c r="Y182">
        <v>66212.782716049303</v>
      </c>
      <c r="Z182">
        <v>0.63167302768224098</v>
      </c>
      <c r="AA182">
        <v>7.30657692373652E-2</v>
      </c>
      <c r="AB182">
        <v>7.3485442059875006E-2</v>
      </c>
      <c r="AC182">
        <v>17584</v>
      </c>
      <c r="AD182">
        <v>1.10466269946596E-2</v>
      </c>
      <c r="AE182">
        <v>1.23179785763386E-2</v>
      </c>
      <c r="AF182">
        <v>0.89592093998091105</v>
      </c>
      <c r="AG182">
        <v>1</v>
      </c>
      <c r="AH182">
        <v>319834</v>
      </c>
      <c r="AI182">
        <v>0.20394329558458449</v>
      </c>
      <c r="AJ182">
        <v>0.15034048912873549</v>
      </c>
      <c r="AK182">
        <v>0.31632034117698549</v>
      </c>
      <c r="AL182">
        <v>0.3293958741096944</v>
      </c>
      <c r="AM182" t="s">
        <v>576</v>
      </c>
      <c r="AN182">
        <v>20200818</v>
      </c>
      <c r="AO182">
        <v>632667</v>
      </c>
      <c r="AP182">
        <v>9416372</v>
      </c>
      <c r="AR182">
        <v>6360</v>
      </c>
      <c r="AT182">
        <v>1801</v>
      </c>
      <c r="AY182" t="s">
        <v>98</v>
      </c>
      <c r="AZ182" t="s">
        <v>309</v>
      </c>
      <c r="BA182" t="s">
        <v>310</v>
      </c>
      <c r="BB182" t="s">
        <v>311</v>
      </c>
      <c r="BC182">
        <v>11342</v>
      </c>
      <c r="BE182" t="s">
        <v>310</v>
      </c>
      <c r="BG182">
        <v>632667</v>
      </c>
      <c r="BV182">
        <v>6</v>
      </c>
      <c r="BW182">
        <v>4636</v>
      </c>
      <c r="BX182">
        <v>110623</v>
      </c>
      <c r="BY182">
        <v>10049039</v>
      </c>
      <c r="BZ182">
        <v>10049039</v>
      </c>
      <c r="CA182">
        <v>115259</v>
      </c>
      <c r="CB182">
        <v>10049039</v>
      </c>
      <c r="CC182">
        <v>100</v>
      </c>
      <c r="CD182">
        <v>0</v>
      </c>
      <c r="CE182" t="s">
        <v>577</v>
      </c>
      <c r="CF182">
        <v>0</v>
      </c>
      <c r="CG182">
        <v>0</v>
      </c>
      <c r="CH182">
        <v>0</v>
      </c>
      <c r="CI182">
        <v>0</v>
      </c>
      <c r="CJ182">
        <v>0</v>
      </c>
      <c r="CL182" t="s">
        <v>578</v>
      </c>
      <c r="CM182" t="s">
        <v>579</v>
      </c>
      <c r="CN182">
        <v>167</v>
      </c>
    </row>
    <row r="183" spans="1:92" x14ac:dyDescent="0.2">
      <c r="A183" t="s">
        <v>572</v>
      </c>
      <c r="B183" t="s">
        <v>649</v>
      </c>
      <c r="C183" s="2">
        <f t="shared" si="2"/>
        <v>147.86127776449953</v>
      </c>
      <c r="D183">
        <v>11.460823152664091</v>
      </c>
      <c r="E183">
        <v>287.33495936852461</v>
      </c>
      <c r="F183">
        <v>306.04409826026892</v>
      </c>
      <c r="G183">
        <v>89.873816999814522</v>
      </c>
      <c r="H183">
        <v>78.502771186801397</v>
      </c>
      <c r="I183" t="s">
        <v>650</v>
      </c>
      <c r="J183" t="s">
        <v>94</v>
      </c>
      <c r="K183" t="s">
        <v>95</v>
      </c>
      <c r="L183">
        <v>38.45106826</v>
      </c>
      <c r="M183">
        <v>-121.3425374</v>
      </c>
      <c r="N183">
        <v>14602</v>
      </c>
      <c r="O183">
        <v>219</v>
      </c>
      <c r="P183">
        <v>0</v>
      </c>
      <c r="Q183">
        <v>14383</v>
      </c>
      <c r="R183" t="s">
        <v>651</v>
      </c>
      <c r="S183">
        <v>55071</v>
      </c>
      <c r="T183">
        <v>2016</v>
      </c>
      <c r="U183">
        <v>0.12253716724924001</v>
      </c>
      <c r="V183">
        <v>3432.9486200000001</v>
      </c>
      <c r="W183">
        <v>287577.35849056602</v>
      </c>
      <c r="X183">
        <v>8.4001285689235497E-2</v>
      </c>
      <c r="Y183">
        <v>60854.867924528298</v>
      </c>
      <c r="Z183">
        <v>0.56681949764194595</v>
      </c>
      <c r="AA183">
        <v>0.22891688580807801</v>
      </c>
      <c r="AB183">
        <v>0.18379184943353499</v>
      </c>
      <c r="AC183">
        <v>1481118</v>
      </c>
      <c r="AD183">
        <v>0.120927388149785</v>
      </c>
      <c r="AE183">
        <v>9.0165313510006499E-3</v>
      </c>
      <c r="AF183">
        <v>0.63604752682756305</v>
      </c>
      <c r="AG183">
        <v>5</v>
      </c>
      <c r="AH183">
        <v>24839826</v>
      </c>
      <c r="AI183">
        <v>0.11494331723579709</v>
      </c>
      <c r="AJ183">
        <v>0.2150334305884429</v>
      </c>
      <c r="AK183">
        <v>0.43222408240701848</v>
      </c>
      <c r="AL183">
        <v>0.23779916976874149</v>
      </c>
      <c r="AM183" t="s">
        <v>576</v>
      </c>
      <c r="AN183">
        <v>20200818</v>
      </c>
      <c r="AO183">
        <v>632667</v>
      </c>
      <c r="AP183">
        <v>9416372</v>
      </c>
      <c r="AR183">
        <v>6360</v>
      </c>
      <c r="AT183">
        <v>1801</v>
      </c>
      <c r="AY183" t="s">
        <v>98</v>
      </c>
      <c r="AZ183" t="s">
        <v>309</v>
      </c>
      <c r="BA183" t="s">
        <v>310</v>
      </c>
      <c r="BB183" t="s">
        <v>311</v>
      </c>
      <c r="BC183">
        <v>11342</v>
      </c>
      <c r="BE183" t="s">
        <v>310</v>
      </c>
      <c r="BG183">
        <v>632667</v>
      </c>
      <c r="BV183">
        <v>6</v>
      </c>
      <c r="BW183">
        <v>4636</v>
      </c>
      <c r="BX183">
        <v>110623</v>
      </c>
      <c r="BY183">
        <v>10049039</v>
      </c>
      <c r="BZ183">
        <v>10049039</v>
      </c>
      <c r="CA183">
        <v>115259</v>
      </c>
      <c r="CB183">
        <v>10049039</v>
      </c>
      <c r="CC183">
        <v>100</v>
      </c>
      <c r="CD183">
        <v>0</v>
      </c>
      <c r="CE183" t="s">
        <v>577</v>
      </c>
      <c r="CF183">
        <v>0</v>
      </c>
      <c r="CG183">
        <v>0</v>
      </c>
      <c r="CH183">
        <v>0</v>
      </c>
      <c r="CI183">
        <v>0</v>
      </c>
      <c r="CJ183">
        <v>0</v>
      </c>
      <c r="CL183" t="s">
        <v>578</v>
      </c>
      <c r="CM183" t="s">
        <v>579</v>
      </c>
      <c r="CN183">
        <v>167</v>
      </c>
    </row>
    <row r="184" spans="1:92" x14ac:dyDescent="0.2">
      <c r="A184" t="s">
        <v>572</v>
      </c>
      <c r="B184" t="s">
        <v>652</v>
      </c>
      <c r="C184" s="2">
        <f t="shared" si="2"/>
        <v>70.616481886872393</v>
      </c>
      <c r="D184">
        <v>7.8163959539642249</v>
      </c>
      <c r="E184">
        <v>288.17058233378941</v>
      </c>
      <c r="F184">
        <v>304.42228726623421</v>
      </c>
      <c r="G184">
        <v>85.684539352499684</v>
      </c>
      <c r="H184">
        <v>73.670365592538644</v>
      </c>
      <c r="I184" t="s">
        <v>653</v>
      </c>
      <c r="J184" t="s">
        <v>94</v>
      </c>
      <c r="K184" t="s">
        <v>95</v>
      </c>
      <c r="L184">
        <v>36.603081760000002</v>
      </c>
      <c r="M184">
        <v>-121.069975</v>
      </c>
      <c r="N184">
        <v>848</v>
      </c>
      <c r="O184">
        <v>4</v>
      </c>
      <c r="P184">
        <v>0</v>
      </c>
      <c r="Q184">
        <v>844</v>
      </c>
      <c r="R184" t="s">
        <v>654</v>
      </c>
      <c r="S184">
        <v>55224</v>
      </c>
      <c r="T184">
        <v>2016</v>
      </c>
      <c r="U184">
        <v>0.107999936315173</v>
      </c>
      <c r="V184">
        <v>55.809153700000003</v>
      </c>
      <c r="W184">
        <v>499400</v>
      </c>
      <c r="X184">
        <v>3.4678764504575501E-3</v>
      </c>
      <c r="Y184">
        <v>64866.25</v>
      </c>
      <c r="Z184">
        <v>0.56701647295205704</v>
      </c>
      <c r="AA184">
        <v>0.41211524621121898</v>
      </c>
      <c r="AB184">
        <v>0.19318132944264599</v>
      </c>
      <c r="AC184">
        <v>56644</v>
      </c>
      <c r="AD184">
        <v>1.9716033520742499E-2</v>
      </c>
      <c r="AE184">
        <v>3.5222567681505602E-3</v>
      </c>
      <c r="AF184">
        <v>0.89327185960019495</v>
      </c>
      <c r="AG184">
        <v>3</v>
      </c>
      <c r="AH184">
        <v>997677</v>
      </c>
      <c r="AI184">
        <v>9.5202154605147762E-2</v>
      </c>
      <c r="AJ184">
        <v>0.2442353587383492</v>
      </c>
      <c r="AK184">
        <v>0.42387967247916908</v>
      </c>
      <c r="AL184">
        <v>0.23668281417733389</v>
      </c>
      <c r="AM184" t="s">
        <v>576</v>
      </c>
      <c r="AN184">
        <v>20200818</v>
      </c>
      <c r="AO184">
        <v>632667</v>
      </c>
      <c r="AP184">
        <v>9416372</v>
      </c>
      <c r="AR184">
        <v>6360</v>
      </c>
      <c r="AT184">
        <v>1801</v>
      </c>
      <c r="AY184" t="s">
        <v>98</v>
      </c>
      <c r="AZ184" t="s">
        <v>309</v>
      </c>
      <c r="BA184" t="s">
        <v>310</v>
      </c>
      <c r="BB184" t="s">
        <v>311</v>
      </c>
      <c r="BC184">
        <v>11342</v>
      </c>
      <c r="BE184" t="s">
        <v>310</v>
      </c>
      <c r="BG184">
        <v>632667</v>
      </c>
      <c r="BV184">
        <v>6</v>
      </c>
      <c r="BW184">
        <v>4636</v>
      </c>
      <c r="BX184">
        <v>110623</v>
      </c>
      <c r="BY184">
        <v>10049039</v>
      </c>
      <c r="BZ184">
        <v>10049039</v>
      </c>
      <c r="CA184">
        <v>115259</v>
      </c>
      <c r="CB184">
        <v>10049039</v>
      </c>
      <c r="CC184">
        <v>100</v>
      </c>
      <c r="CD184">
        <v>0</v>
      </c>
      <c r="CE184" t="s">
        <v>577</v>
      </c>
      <c r="CF184">
        <v>0</v>
      </c>
      <c r="CG184">
        <v>0</v>
      </c>
      <c r="CH184">
        <v>0</v>
      </c>
      <c r="CI184">
        <v>0</v>
      </c>
      <c r="CJ184">
        <v>0</v>
      </c>
      <c r="CL184" t="s">
        <v>578</v>
      </c>
      <c r="CM184" t="s">
        <v>579</v>
      </c>
      <c r="CN184">
        <v>167</v>
      </c>
    </row>
    <row r="185" spans="1:92" x14ac:dyDescent="0.2">
      <c r="A185" t="s">
        <v>572</v>
      </c>
      <c r="B185" t="s">
        <v>655</v>
      </c>
      <c r="C185" s="2">
        <f t="shared" si="2"/>
        <v>288.35954315609519</v>
      </c>
      <c r="D185">
        <v>10.887240806316459</v>
      </c>
      <c r="E185">
        <v>288.82625005814589</v>
      </c>
      <c r="F185">
        <v>310.14587277939381</v>
      </c>
      <c r="G185">
        <v>62.106964727979893</v>
      </c>
      <c r="H185">
        <v>40.757260497920697</v>
      </c>
      <c r="I185" t="s">
        <v>656</v>
      </c>
      <c r="J185" t="s">
        <v>94</v>
      </c>
      <c r="K185" t="s">
        <v>95</v>
      </c>
      <c r="L185">
        <v>34.840603059999999</v>
      </c>
      <c r="M185">
        <v>-116.1774685</v>
      </c>
      <c r="N185">
        <v>42150</v>
      </c>
      <c r="O185">
        <v>616</v>
      </c>
      <c r="P185">
        <v>0</v>
      </c>
      <c r="Q185">
        <v>41534</v>
      </c>
      <c r="R185" t="s">
        <v>657</v>
      </c>
      <c r="S185">
        <v>54738</v>
      </c>
      <c r="T185">
        <v>2016</v>
      </c>
      <c r="U185">
        <v>0.112418145757542</v>
      </c>
      <c r="V185">
        <v>1592.47826997273</v>
      </c>
      <c r="W185">
        <v>219807.65734854701</v>
      </c>
      <c r="X185">
        <v>6.0989517442479199E-2</v>
      </c>
      <c r="Y185">
        <v>52671.3576839827</v>
      </c>
      <c r="Z185">
        <v>0.60463610885235497</v>
      </c>
      <c r="AA185">
        <v>0.36454673810775801</v>
      </c>
      <c r="AB185">
        <v>0.22399270497542001</v>
      </c>
      <c r="AC185">
        <v>2136222</v>
      </c>
      <c r="AD185">
        <v>4.4310636892668301E-2</v>
      </c>
      <c r="AE185">
        <v>8.8880480022329698E-3</v>
      </c>
      <c r="AF185">
        <v>0.74902661142067395</v>
      </c>
      <c r="AG185">
        <v>5</v>
      </c>
      <c r="AH185">
        <v>35256580</v>
      </c>
      <c r="AI185">
        <v>9.0775594229502696E-2</v>
      </c>
      <c r="AJ185">
        <v>0.24515435132959579</v>
      </c>
      <c r="AK185">
        <v>0.44432395314576739</v>
      </c>
      <c r="AL185">
        <v>0.21974610129513411</v>
      </c>
      <c r="AM185" t="s">
        <v>576</v>
      </c>
      <c r="AN185">
        <v>20200818</v>
      </c>
      <c r="AO185">
        <v>632667</v>
      </c>
      <c r="AP185">
        <v>9416372</v>
      </c>
      <c r="AR185">
        <v>6360</v>
      </c>
      <c r="AT185">
        <v>1801</v>
      </c>
      <c r="AY185" t="s">
        <v>98</v>
      </c>
      <c r="AZ185" t="s">
        <v>309</v>
      </c>
      <c r="BA185" t="s">
        <v>310</v>
      </c>
      <c r="BB185" t="s">
        <v>311</v>
      </c>
      <c r="BC185">
        <v>11342</v>
      </c>
      <c r="BE185" t="s">
        <v>310</v>
      </c>
      <c r="BG185">
        <v>632667</v>
      </c>
      <c r="BV185">
        <v>6</v>
      </c>
      <c r="BW185">
        <v>4636</v>
      </c>
      <c r="BX185">
        <v>110623</v>
      </c>
      <c r="BY185">
        <v>10049039</v>
      </c>
      <c r="BZ185">
        <v>10049039</v>
      </c>
      <c r="CA185">
        <v>115259</v>
      </c>
      <c r="CB185">
        <v>10049039</v>
      </c>
      <c r="CC185">
        <v>100</v>
      </c>
      <c r="CD185">
        <v>0</v>
      </c>
      <c r="CE185" t="s">
        <v>577</v>
      </c>
      <c r="CF185">
        <v>0</v>
      </c>
      <c r="CG185">
        <v>0</v>
      </c>
      <c r="CH185">
        <v>0</v>
      </c>
      <c r="CI185">
        <v>0</v>
      </c>
      <c r="CJ185">
        <v>0</v>
      </c>
      <c r="CL185" t="s">
        <v>578</v>
      </c>
      <c r="CM185" t="s">
        <v>579</v>
      </c>
      <c r="CN185">
        <v>167</v>
      </c>
    </row>
    <row r="186" spans="1:92" x14ac:dyDescent="0.2">
      <c r="A186" t="s">
        <v>572</v>
      </c>
      <c r="B186" t="s">
        <v>658</v>
      </c>
      <c r="C186" s="2">
        <f t="shared" si="2"/>
        <v>193.80738951043818</v>
      </c>
      <c r="D186">
        <v>10.926024035306821</v>
      </c>
      <c r="E186">
        <v>290.88716998269763</v>
      </c>
      <c r="F186">
        <v>304.36373223634729</v>
      </c>
      <c r="G186">
        <v>74.963538207722095</v>
      </c>
      <c r="H186">
        <v>75.160257028511523</v>
      </c>
      <c r="I186" t="s">
        <v>659</v>
      </c>
      <c r="J186" t="s">
        <v>94</v>
      </c>
      <c r="K186" t="s">
        <v>95</v>
      </c>
      <c r="L186">
        <v>33.034845969999999</v>
      </c>
      <c r="M186">
        <v>-116.7365326</v>
      </c>
      <c r="N186">
        <v>34960</v>
      </c>
      <c r="O186">
        <v>626</v>
      </c>
      <c r="P186">
        <v>0</v>
      </c>
      <c r="Q186">
        <v>34334</v>
      </c>
      <c r="R186" t="s">
        <v>660</v>
      </c>
      <c r="S186">
        <v>54765</v>
      </c>
      <c r="T186">
        <v>2016</v>
      </c>
      <c r="U186">
        <v>9.4504595817223702E-2</v>
      </c>
      <c r="V186">
        <v>3487.639442057</v>
      </c>
      <c r="W186">
        <v>499786.32272361103</v>
      </c>
      <c r="X186">
        <v>3.9256881320187703E-2</v>
      </c>
      <c r="Y186">
        <v>74115.732866239501</v>
      </c>
      <c r="Z186">
        <v>0.59506602692075805</v>
      </c>
      <c r="AA186">
        <v>0.29020856506131898</v>
      </c>
      <c r="AB186">
        <v>0.166788037551478</v>
      </c>
      <c r="AC186">
        <v>3230011</v>
      </c>
      <c r="AD186">
        <v>9.3643388535854993E-2</v>
      </c>
      <c r="AE186">
        <v>2.0913839231974998E-2</v>
      </c>
      <c r="AF186">
        <v>0.745397016088853</v>
      </c>
      <c r="AG186">
        <v>5</v>
      </c>
      <c r="AH186">
        <v>54665674</v>
      </c>
      <c r="AI186">
        <v>0.115964892338106</v>
      </c>
      <c r="AJ186">
        <v>0.19838853537230691</v>
      </c>
      <c r="AK186">
        <v>0.4544254773114112</v>
      </c>
      <c r="AL186">
        <v>0.23122109497817589</v>
      </c>
      <c r="AM186" t="s">
        <v>576</v>
      </c>
      <c r="AN186">
        <v>20200818</v>
      </c>
      <c r="AO186">
        <v>632667</v>
      </c>
      <c r="AP186">
        <v>9416372</v>
      </c>
      <c r="AR186">
        <v>6360</v>
      </c>
      <c r="AT186">
        <v>1801</v>
      </c>
      <c r="AY186" t="s">
        <v>98</v>
      </c>
      <c r="AZ186" t="s">
        <v>309</v>
      </c>
      <c r="BA186" t="s">
        <v>310</v>
      </c>
      <c r="BB186" t="s">
        <v>311</v>
      </c>
      <c r="BC186">
        <v>11342</v>
      </c>
      <c r="BE186" t="s">
        <v>310</v>
      </c>
      <c r="BG186">
        <v>632667</v>
      </c>
      <c r="BV186">
        <v>6</v>
      </c>
      <c r="BW186">
        <v>4636</v>
      </c>
      <c r="BX186">
        <v>110623</v>
      </c>
      <c r="BY186">
        <v>10049039</v>
      </c>
      <c r="BZ186">
        <v>10049039</v>
      </c>
      <c r="CA186">
        <v>115259</v>
      </c>
      <c r="CB186">
        <v>10049039</v>
      </c>
      <c r="CC186">
        <v>100</v>
      </c>
      <c r="CD186">
        <v>0</v>
      </c>
      <c r="CE186" t="s">
        <v>577</v>
      </c>
      <c r="CF186">
        <v>0</v>
      </c>
      <c r="CG186">
        <v>0</v>
      </c>
      <c r="CH186">
        <v>0</v>
      </c>
      <c r="CI186">
        <v>0</v>
      </c>
      <c r="CJ186">
        <v>0</v>
      </c>
      <c r="CL186" t="s">
        <v>578</v>
      </c>
      <c r="CM186" t="s">
        <v>579</v>
      </c>
      <c r="CN186">
        <v>167</v>
      </c>
    </row>
    <row r="187" spans="1:92" x14ac:dyDescent="0.2">
      <c r="A187" t="s">
        <v>572</v>
      </c>
      <c r="B187" t="s">
        <v>661</v>
      </c>
      <c r="C187" s="2">
        <f t="shared" si="2"/>
        <v>0</v>
      </c>
      <c r="D187">
        <v>4.0070909268137989</v>
      </c>
      <c r="E187">
        <v>278.48755632930289</v>
      </c>
      <c r="F187">
        <v>300.59059642716852</v>
      </c>
      <c r="G187">
        <v>90.451257618302236</v>
      </c>
      <c r="H187">
        <v>68.551672985040284</v>
      </c>
      <c r="I187" t="s">
        <v>662</v>
      </c>
      <c r="J187" t="s">
        <v>94</v>
      </c>
      <c r="K187" t="s">
        <v>95</v>
      </c>
      <c r="L187">
        <v>41.58965602</v>
      </c>
      <c r="M187">
        <v>-120.7244817</v>
      </c>
      <c r="N187">
        <v>5</v>
      </c>
      <c r="O187">
        <v>0</v>
      </c>
      <c r="P187">
        <v>0</v>
      </c>
      <c r="Q187">
        <v>5</v>
      </c>
      <c r="R187" t="s">
        <v>663</v>
      </c>
      <c r="S187">
        <v>55656</v>
      </c>
      <c r="T187">
        <v>2016</v>
      </c>
      <c r="U187">
        <v>0.141908876770036</v>
      </c>
      <c r="V187">
        <v>2.7894003777777798</v>
      </c>
      <c r="W187">
        <v>166925.155555556</v>
      </c>
      <c r="X187">
        <v>8.27517692828535E-3</v>
      </c>
      <c r="Y187">
        <v>43271.365079365103</v>
      </c>
      <c r="Z187">
        <v>0.79408199040537197</v>
      </c>
      <c r="AA187">
        <v>0.107541850969699</v>
      </c>
      <c r="AB187">
        <v>7.8452185026303897E-2</v>
      </c>
      <c r="AC187">
        <v>7995</v>
      </c>
      <c r="AD187">
        <v>2.8636195967549499E-2</v>
      </c>
      <c r="AE187">
        <v>5.7981121834555303E-2</v>
      </c>
      <c r="AF187">
        <v>0.89054447676876103</v>
      </c>
      <c r="AG187">
        <v>1</v>
      </c>
      <c r="AH187">
        <v>169029</v>
      </c>
      <c r="AI187">
        <v>0.19614977311585591</v>
      </c>
      <c r="AJ187">
        <v>0.18043649314614649</v>
      </c>
      <c r="AK187">
        <v>0.32119932082660368</v>
      </c>
      <c r="AL187">
        <v>0.30221441291139389</v>
      </c>
      <c r="AM187" t="s">
        <v>576</v>
      </c>
      <c r="AN187">
        <v>20200818</v>
      </c>
      <c r="AO187">
        <v>632667</v>
      </c>
      <c r="AP187">
        <v>9416372</v>
      </c>
      <c r="AR187">
        <v>6360</v>
      </c>
      <c r="AT187">
        <v>1801</v>
      </c>
      <c r="AY187" t="s">
        <v>98</v>
      </c>
      <c r="AZ187" t="s">
        <v>309</v>
      </c>
      <c r="BA187" t="s">
        <v>310</v>
      </c>
      <c r="BB187" t="s">
        <v>311</v>
      </c>
      <c r="BC187">
        <v>11342</v>
      </c>
      <c r="BE187" t="s">
        <v>310</v>
      </c>
      <c r="BG187">
        <v>632667</v>
      </c>
      <c r="BV187">
        <v>6</v>
      </c>
      <c r="BW187">
        <v>4636</v>
      </c>
      <c r="BX187">
        <v>110623</v>
      </c>
      <c r="BY187">
        <v>10049039</v>
      </c>
      <c r="BZ187">
        <v>10049039</v>
      </c>
      <c r="CA187">
        <v>115259</v>
      </c>
      <c r="CB187">
        <v>10049039</v>
      </c>
      <c r="CC187">
        <v>100</v>
      </c>
      <c r="CD187">
        <v>0</v>
      </c>
      <c r="CE187" t="s">
        <v>577</v>
      </c>
      <c r="CF187">
        <v>0</v>
      </c>
      <c r="CG187">
        <v>0</v>
      </c>
      <c r="CH187">
        <v>0</v>
      </c>
      <c r="CI187">
        <v>0</v>
      </c>
      <c r="CJ187">
        <v>0</v>
      </c>
      <c r="CL187" t="s">
        <v>578</v>
      </c>
      <c r="CM187" t="s">
        <v>579</v>
      </c>
      <c r="CN187">
        <v>167</v>
      </c>
    </row>
    <row r="188" spans="1:92" x14ac:dyDescent="0.2">
      <c r="A188" t="s">
        <v>572</v>
      </c>
      <c r="B188" t="s">
        <v>664</v>
      </c>
      <c r="C188" s="2">
        <f t="shared" si="2"/>
        <v>77.071290944123319</v>
      </c>
      <c r="D188">
        <v>4.4724264106455927</v>
      </c>
      <c r="E188">
        <v>278.38193481816057</v>
      </c>
      <c r="F188">
        <v>298.05297666203722</v>
      </c>
      <c r="G188">
        <v>77.517665676831854</v>
      </c>
      <c r="H188">
        <v>55.541435133955623</v>
      </c>
      <c r="I188" t="s">
        <v>665</v>
      </c>
      <c r="J188" t="s">
        <v>94</v>
      </c>
      <c r="K188" t="s">
        <v>95</v>
      </c>
      <c r="L188">
        <v>37.938992890000002</v>
      </c>
      <c r="M188">
        <v>-118.88724089999999</v>
      </c>
      <c r="N188">
        <v>161</v>
      </c>
      <c r="O188">
        <v>1</v>
      </c>
      <c r="P188">
        <v>0</v>
      </c>
      <c r="Q188">
        <v>160</v>
      </c>
      <c r="R188" t="s">
        <v>666</v>
      </c>
      <c r="S188">
        <v>54954</v>
      </c>
      <c r="T188">
        <v>2016</v>
      </c>
      <c r="U188">
        <v>5.5215441074853301E-2</v>
      </c>
      <c r="V188">
        <v>15.5837087142857</v>
      </c>
      <c r="W188">
        <v>240677.422222222</v>
      </c>
      <c r="X188">
        <v>4.7050236528952301E-3</v>
      </c>
      <c r="Y188">
        <v>51093.428571428602</v>
      </c>
      <c r="Z188">
        <v>0.60166537723041602</v>
      </c>
      <c r="AA188">
        <v>0.277808860560534</v>
      </c>
      <c r="AB188">
        <v>0.113615274117252</v>
      </c>
      <c r="AC188">
        <v>12975</v>
      </c>
      <c r="AD188">
        <v>6.6342173266798702E-3</v>
      </c>
      <c r="AE188">
        <v>7.8860964407711107E-2</v>
      </c>
      <c r="AF188">
        <v>0.79026769337928304</v>
      </c>
      <c r="AG188">
        <v>2</v>
      </c>
      <c r="AH188">
        <v>246412</v>
      </c>
      <c r="AI188">
        <v>9.1209032027660994E-2</v>
      </c>
      <c r="AJ188">
        <v>0.17669188188886911</v>
      </c>
      <c r="AK188">
        <v>0.44120822037887758</v>
      </c>
      <c r="AL188">
        <v>0.29089086570459233</v>
      </c>
      <c r="AM188" t="s">
        <v>576</v>
      </c>
      <c r="AN188">
        <v>20200818</v>
      </c>
      <c r="AO188">
        <v>632667</v>
      </c>
      <c r="AP188">
        <v>9416372</v>
      </c>
      <c r="AR188">
        <v>6360</v>
      </c>
      <c r="AT188">
        <v>1801</v>
      </c>
      <c r="AY188" t="s">
        <v>98</v>
      </c>
      <c r="AZ188" t="s">
        <v>309</v>
      </c>
      <c r="BA188" t="s">
        <v>310</v>
      </c>
      <c r="BB188" t="s">
        <v>311</v>
      </c>
      <c r="BC188">
        <v>11342</v>
      </c>
      <c r="BE188" t="s">
        <v>310</v>
      </c>
      <c r="BG188">
        <v>632667</v>
      </c>
      <c r="BV188">
        <v>6</v>
      </c>
      <c r="BW188">
        <v>4636</v>
      </c>
      <c r="BX188">
        <v>110623</v>
      </c>
      <c r="BY188">
        <v>10049039</v>
      </c>
      <c r="BZ188">
        <v>10049039</v>
      </c>
      <c r="CA188">
        <v>115259</v>
      </c>
      <c r="CB188">
        <v>10049039</v>
      </c>
      <c r="CC188">
        <v>100</v>
      </c>
      <c r="CD188">
        <v>0</v>
      </c>
      <c r="CE188" t="s">
        <v>577</v>
      </c>
      <c r="CF188">
        <v>0</v>
      </c>
      <c r="CG188">
        <v>0</v>
      </c>
      <c r="CH188">
        <v>0</v>
      </c>
      <c r="CI188">
        <v>0</v>
      </c>
      <c r="CJ188">
        <v>0</v>
      </c>
      <c r="CL188" t="s">
        <v>578</v>
      </c>
      <c r="CM188" t="s">
        <v>579</v>
      </c>
      <c r="CN188">
        <v>167</v>
      </c>
    </row>
    <row r="189" spans="1:92" x14ac:dyDescent="0.2">
      <c r="A189" t="s">
        <v>572</v>
      </c>
      <c r="B189" t="s">
        <v>667</v>
      </c>
      <c r="C189" s="2">
        <f t="shared" si="2"/>
        <v>109.45370703049713</v>
      </c>
      <c r="D189">
        <v>7.5777653757858072</v>
      </c>
      <c r="E189">
        <v>289.0470909441612</v>
      </c>
      <c r="F189">
        <v>301.65149878506497</v>
      </c>
      <c r="G189">
        <v>88.975663697015861</v>
      </c>
      <c r="H189">
        <v>78.558834787683992</v>
      </c>
      <c r="I189" t="s">
        <v>668</v>
      </c>
      <c r="J189" t="s">
        <v>94</v>
      </c>
      <c r="K189" t="s">
        <v>95</v>
      </c>
      <c r="L189">
        <v>36.218624050000003</v>
      </c>
      <c r="M189">
        <v>-121.2413397</v>
      </c>
      <c r="N189">
        <v>6662</v>
      </c>
      <c r="O189">
        <v>46</v>
      </c>
      <c r="P189">
        <v>0</v>
      </c>
      <c r="Q189">
        <v>6616</v>
      </c>
      <c r="R189" t="s">
        <v>669</v>
      </c>
      <c r="S189">
        <v>54936</v>
      </c>
      <c r="T189">
        <v>2016</v>
      </c>
      <c r="U189">
        <v>9.3844555436082694E-2</v>
      </c>
      <c r="V189">
        <v>1243.3289695517201</v>
      </c>
      <c r="W189">
        <v>479972.61109900998</v>
      </c>
      <c r="X189">
        <v>2.0203665325380302E-2</v>
      </c>
      <c r="Y189">
        <v>65854.151724137904</v>
      </c>
      <c r="Z189">
        <v>0.52440306152414895</v>
      </c>
      <c r="AA189">
        <v>0.48094276610402398</v>
      </c>
      <c r="AB189">
        <v>0.27008209871289601</v>
      </c>
      <c r="AC189">
        <v>420269</v>
      </c>
      <c r="AD189">
        <v>4.0794543501892599E-2</v>
      </c>
      <c r="AE189">
        <v>5.3091684316903098E-3</v>
      </c>
      <c r="AF189">
        <v>0.79131089118270903</v>
      </c>
      <c r="AG189">
        <v>5</v>
      </c>
      <c r="AH189">
        <v>7445393</v>
      </c>
      <c r="AI189">
        <v>0.1075847843089008</v>
      </c>
      <c r="AJ189">
        <v>0.22682294944000941</v>
      </c>
      <c r="AK189">
        <v>0.44488155292809928</v>
      </c>
      <c r="AL189">
        <v>0.2207107133229905</v>
      </c>
      <c r="AM189" t="s">
        <v>576</v>
      </c>
      <c r="AN189">
        <v>20200818</v>
      </c>
      <c r="AO189">
        <v>632667</v>
      </c>
      <c r="AP189">
        <v>9416372</v>
      </c>
      <c r="AR189">
        <v>6360</v>
      </c>
      <c r="AT189">
        <v>1801</v>
      </c>
      <c r="AY189" t="s">
        <v>98</v>
      </c>
      <c r="AZ189" t="s">
        <v>309</v>
      </c>
      <c r="BA189" t="s">
        <v>310</v>
      </c>
      <c r="BB189" t="s">
        <v>311</v>
      </c>
      <c r="BC189">
        <v>11342</v>
      </c>
      <c r="BE189" t="s">
        <v>310</v>
      </c>
      <c r="BG189">
        <v>632667</v>
      </c>
      <c r="BV189">
        <v>6</v>
      </c>
      <c r="BW189">
        <v>4636</v>
      </c>
      <c r="BX189">
        <v>110623</v>
      </c>
      <c r="BY189">
        <v>10049039</v>
      </c>
      <c r="BZ189">
        <v>10049039</v>
      </c>
      <c r="CA189">
        <v>115259</v>
      </c>
      <c r="CB189">
        <v>10049039</v>
      </c>
      <c r="CC189">
        <v>100</v>
      </c>
      <c r="CD189">
        <v>0</v>
      </c>
      <c r="CE189" t="s">
        <v>577</v>
      </c>
      <c r="CF189">
        <v>0</v>
      </c>
      <c r="CG189">
        <v>0</v>
      </c>
      <c r="CH189">
        <v>0</v>
      </c>
      <c r="CI189">
        <v>0</v>
      </c>
      <c r="CJ189">
        <v>0</v>
      </c>
      <c r="CL189" t="s">
        <v>578</v>
      </c>
      <c r="CM189" t="s">
        <v>579</v>
      </c>
      <c r="CN189">
        <v>167</v>
      </c>
    </row>
    <row r="190" spans="1:92" x14ac:dyDescent="0.2">
      <c r="A190" t="s">
        <v>572</v>
      </c>
      <c r="B190" t="s">
        <v>670</v>
      </c>
      <c r="C190" s="2">
        <f t="shared" si="2"/>
        <v>91.773559331606108</v>
      </c>
      <c r="D190">
        <v>5.7900783302630527</v>
      </c>
      <c r="E190">
        <v>287.37403002341318</v>
      </c>
      <c r="F190">
        <v>304.22765004208929</v>
      </c>
      <c r="G190">
        <v>89.083073529036326</v>
      </c>
      <c r="H190">
        <v>79.439966099303163</v>
      </c>
      <c r="I190" t="s">
        <v>671</v>
      </c>
      <c r="J190" t="s">
        <v>94</v>
      </c>
      <c r="K190" t="s">
        <v>95</v>
      </c>
      <c r="L190">
        <v>38.507357509999999</v>
      </c>
      <c r="M190">
        <v>-122.33283900000001</v>
      </c>
      <c r="N190">
        <v>1264</v>
      </c>
      <c r="O190">
        <v>13</v>
      </c>
      <c r="P190">
        <v>0</v>
      </c>
      <c r="Q190">
        <v>1251</v>
      </c>
      <c r="R190" t="s">
        <v>672</v>
      </c>
      <c r="S190">
        <v>55116</v>
      </c>
      <c r="T190">
        <v>2016</v>
      </c>
      <c r="U190">
        <v>6.3912187943851895E-2</v>
      </c>
      <c r="V190">
        <v>436.33470729999999</v>
      </c>
      <c r="W190">
        <v>630169.96328542195</v>
      </c>
      <c r="X190">
        <v>1.9394132269471599E-2</v>
      </c>
      <c r="Y190">
        <v>67374.064761904796</v>
      </c>
      <c r="Z190">
        <v>0.55771641984722897</v>
      </c>
      <c r="AA190">
        <v>0.33971102705401302</v>
      </c>
      <c r="AB190">
        <v>0.100638832380997</v>
      </c>
      <c r="AC190">
        <v>141653</v>
      </c>
      <c r="AD190">
        <v>6.4910933845798893E-2</v>
      </c>
      <c r="AE190">
        <v>4.7711228422596102E-3</v>
      </c>
      <c r="AF190">
        <v>0.72152365500024496</v>
      </c>
      <c r="AG190">
        <v>5</v>
      </c>
      <c r="AH190">
        <v>2405710</v>
      </c>
      <c r="AI190">
        <v>0.15583258164949229</v>
      </c>
      <c r="AJ190">
        <v>0.18934867461165311</v>
      </c>
      <c r="AK190">
        <v>0.38933412589214828</v>
      </c>
      <c r="AL190">
        <v>0.26548461784670629</v>
      </c>
      <c r="AM190" t="s">
        <v>576</v>
      </c>
      <c r="AN190">
        <v>20200818</v>
      </c>
      <c r="AO190">
        <v>632667</v>
      </c>
      <c r="AP190">
        <v>9416372</v>
      </c>
      <c r="AR190">
        <v>6360</v>
      </c>
      <c r="AT190">
        <v>1801</v>
      </c>
      <c r="AY190" t="s">
        <v>98</v>
      </c>
      <c r="AZ190" t="s">
        <v>309</v>
      </c>
      <c r="BA190" t="s">
        <v>310</v>
      </c>
      <c r="BB190" t="s">
        <v>311</v>
      </c>
      <c r="BC190">
        <v>11342</v>
      </c>
      <c r="BE190" t="s">
        <v>310</v>
      </c>
      <c r="BG190">
        <v>632667</v>
      </c>
      <c r="BV190">
        <v>6</v>
      </c>
      <c r="BW190">
        <v>4636</v>
      </c>
      <c r="BX190">
        <v>110623</v>
      </c>
      <c r="BY190">
        <v>10049039</v>
      </c>
      <c r="BZ190">
        <v>10049039</v>
      </c>
      <c r="CA190">
        <v>115259</v>
      </c>
      <c r="CB190">
        <v>10049039</v>
      </c>
      <c r="CC190">
        <v>100</v>
      </c>
      <c r="CD190">
        <v>0</v>
      </c>
      <c r="CE190" t="s">
        <v>577</v>
      </c>
      <c r="CF190">
        <v>0</v>
      </c>
      <c r="CG190">
        <v>0</v>
      </c>
      <c r="CH190">
        <v>0</v>
      </c>
      <c r="CI190">
        <v>0</v>
      </c>
      <c r="CJ190">
        <v>0</v>
      </c>
      <c r="CL190" t="s">
        <v>578</v>
      </c>
      <c r="CM190" t="s">
        <v>579</v>
      </c>
      <c r="CN190">
        <v>167</v>
      </c>
    </row>
    <row r="191" spans="1:92" x14ac:dyDescent="0.2">
      <c r="A191" t="s">
        <v>572</v>
      </c>
      <c r="B191" t="s">
        <v>673</v>
      </c>
      <c r="C191" s="2">
        <f t="shared" si="2"/>
        <v>20.934078586531012</v>
      </c>
      <c r="D191">
        <v>5.4047617835145934</v>
      </c>
      <c r="E191">
        <v>282.61760843663859</v>
      </c>
      <c r="F191">
        <v>301.20536141029169</v>
      </c>
      <c r="G191">
        <v>79.990766813674639</v>
      </c>
      <c r="H191">
        <v>57.270584411848802</v>
      </c>
      <c r="I191" t="s">
        <v>510</v>
      </c>
      <c r="J191" t="s">
        <v>94</v>
      </c>
      <c r="K191" t="s">
        <v>95</v>
      </c>
      <c r="L191">
        <v>39.30394768</v>
      </c>
      <c r="M191">
        <v>-120.7627281</v>
      </c>
      <c r="N191">
        <v>385</v>
      </c>
      <c r="O191">
        <v>2</v>
      </c>
      <c r="P191">
        <v>0</v>
      </c>
      <c r="Q191">
        <v>383</v>
      </c>
      <c r="R191" t="s">
        <v>674</v>
      </c>
      <c r="S191">
        <v>55530</v>
      </c>
      <c r="T191">
        <v>2016</v>
      </c>
      <c r="U191">
        <v>5.6043327734346102E-2</v>
      </c>
      <c r="V191">
        <v>112.422529036364</v>
      </c>
      <c r="W191">
        <v>313824.41023250902</v>
      </c>
      <c r="X191">
        <v>6.0859830715951904E-3</v>
      </c>
      <c r="Y191">
        <v>50986.909090909103</v>
      </c>
      <c r="Z191">
        <v>0.74921914505696796</v>
      </c>
      <c r="AA191">
        <v>6.7169580934358306E-2</v>
      </c>
      <c r="AB191">
        <v>4.2986114404775497E-2</v>
      </c>
      <c r="AC191">
        <v>95538</v>
      </c>
      <c r="AD191">
        <v>9.0452953079755392E-3</v>
      </c>
      <c r="AE191">
        <v>1.99561186261169E-2</v>
      </c>
      <c r="AF191">
        <v>0.91904610348200799</v>
      </c>
      <c r="AG191">
        <v>4</v>
      </c>
      <c r="AH191">
        <v>1743525</v>
      </c>
      <c r="AI191">
        <v>0.19601038126783379</v>
      </c>
      <c r="AJ191">
        <v>0.16051103368176539</v>
      </c>
      <c r="AK191">
        <v>0.32151015901693408</v>
      </c>
      <c r="AL191">
        <v>0.3219684260334667</v>
      </c>
      <c r="AM191" t="s">
        <v>576</v>
      </c>
      <c r="AN191">
        <v>20200818</v>
      </c>
      <c r="AO191">
        <v>632667</v>
      </c>
      <c r="AP191">
        <v>9416372</v>
      </c>
      <c r="AR191">
        <v>6360</v>
      </c>
      <c r="AT191">
        <v>1801</v>
      </c>
      <c r="AY191" t="s">
        <v>98</v>
      </c>
      <c r="AZ191" t="s">
        <v>309</v>
      </c>
      <c r="BA191" t="s">
        <v>310</v>
      </c>
      <c r="BB191" t="s">
        <v>311</v>
      </c>
      <c r="BC191">
        <v>11342</v>
      </c>
      <c r="BE191" t="s">
        <v>310</v>
      </c>
      <c r="BG191">
        <v>632667</v>
      </c>
      <c r="BV191">
        <v>6</v>
      </c>
      <c r="BW191">
        <v>4636</v>
      </c>
      <c r="BX191">
        <v>110623</v>
      </c>
      <c r="BY191">
        <v>10049039</v>
      </c>
      <c r="BZ191">
        <v>10049039</v>
      </c>
      <c r="CA191">
        <v>115259</v>
      </c>
      <c r="CB191">
        <v>10049039</v>
      </c>
      <c r="CC191">
        <v>100</v>
      </c>
      <c r="CD191">
        <v>0</v>
      </c>
      <c r="CE191" t="s">
        <v>577</v>
      </c>
      <c r="CF191">
        <v>0</v>
      </c>
      <c r="CG191">
        <v>0</v>
      </c>
      <c r="CH191">
        <v>0</v>
      </c>
      <c r="CI191">
        <v>0</v>
      </c>
      <c r="CJ191">
        <v>0</v>
      </c>
      <c r="CL191" t="s">
        <v>578</v>
      </c>
      <c r="CM191" t="s">
        <v>579</v>
      </c>
      <c r="CN191">
        <v>167</v>
      </c>
    </row>
    <row r="192" spans="1:92" x14ac:dyDescent="0.2">
      <c r="A192" t="s">
        <v>572</v>
      </c>
      <c r="B192" t="s">
        <v>675</v>
      </c>
      <c r="C192" s="2">
        <f t="shared" si="2"/>
        <v>259.72999553200668</v>
      </c>
      <c r="D192">
        <v>15.78601826252121</v>
      </c>
      <c r="E192">
        <v>292.60939645467158</v>
      </c>
      <c r="F192">
        <v>300.79058975297539</v>
      </c>
      <c r="G192">
        <v>79.082529548205471</v>
      </c>
      <c r="H192">
        <v>87.075159465653059</v>
      </c>
      <c r="I192" t="s">
        <v>676</v>
      </c>
      <c r="J192" t="s">
        <v>94</v>
      </c>
      <c r="K192" t="s">
        <v>95</v>
      </c>
      <c r="L192">
        <v>33.701475160000001</v>
      </c>
      <c r="M192">
        <v>-117.7645998</v>
      </c>
      <c r="N192">
        <v>44212</v>
      </c>
      <c r="O192">
        <v>815</v>
      </c>
      <c r="P192">
        <v>0</v>
      </c>
      <c r="Q192">
        <v>43397</v>
      </c>
      <c r="R192" t="s">
        <v>677</v>
      </c>
      <c r="S192">
        <v>54702</v>
      </c>
      <c r="T192">
        <v>2016</v>
      </c>
      <c r="U192">
        <v>8.5636271561692401E-2</v>
      </c>
      <c r="V192">
        <v>6243.6316578409096</v>
      </c>
      <c r="W192">
        <v>679449.57348484895</v>
      </c>
      <c r="X192">
        <v>1.57809232893543E-2</v>
      </c>
      <c r="Y192">
        <v>85843.886363636397</v>
      </c>
      <c r="Z192">
        <v>0.58286580623502704</v>
      </c>
      <c r="AA192">
        <v>0.27777408348273502</v>
      </c>
      <c r="AB192">
        <v>0.15267056502676499</v>
      </c>
      <c r="AC192">
        <v>3137874</v>
      </c>
      <c r="AD192">
        <v>0.18965810252260201</v>
      </c>
      <c r="AE192">
        <v>4.06385108628954E-3</v>
      </c>
      <c r="AF192">
        <v>0.65764037285500498</v>
      </c>
      <c r="AG192">
        <v>5</v>
      </c>
      <c r="AH192">
        <v>53800896</v>
      </c>
      <c r="AI192">
        <v>0.11402075905947739</v>
      </c>
      <c r="AJ192">
        <v>0.20695402544968769</v>
      </c>
      <c r="AK192">
        <v>0.43783077516032448</v>
      </c>
      <c r="AL192">
        <v>0.24119444033051049</v>
      </c>
      <c r="AM192" t="s">
        <v>576</v>
      </c>
      <c r="AN192">
        <v>20200818</v>
      </c>
      <c r="AO192">
        <v>632667</v>
      </c>
      <c r="AP192">
        <v>9416372</v>
      </c>
      <c r="AR192">
        <v>6360</v>
      </c>
      <c r="AT192">
        <v>1801</v>
      </c>
      <c r="AY192" t="s">
        <v>98</v>
      </c>
      <c r="AZ192" t="s">
        <v>309</v>
      </c>
      <c r="BA192" t="s">
        <v>310</v>
      </c>
      <c r="BB192" t="s">
        <v>311</v>
      </c>
      <c r="BC192">
        <v>11342</v>
      </c>
      <c r="BE192" t="s">
        <v>310</v>
      </c>
      <c r="BG192">
        <v>632667</v>
      </c>
      <c r="BV192">
        <v>6</v>
      </c>
      <c r="BW192">
        <v>4636</v>
      </c>
      <c r="BX192">
        <v>110623</v>
      </c>
      <c r="BY192">
        <v>10049039</v>
      </c>
      <c r="BZ192">
        <v>10049039</v>
      </c>
      <c r="CA192">
        <v>115259</v>
      </c>
      <c r="CB192">
        <v>10049039</v>
      </c>
      <c r="CC192">
        <v>100</v>
      </c>
      <c r="CD192">
        <v>0</v>
      </c>
      <c r="CE192" t="s">
        <v>577</v>
      </c>
      <c r="CF192">
        <v>0</v>
      </c>
      <c r="CG192">
        <v>0</v>
      </c>
      <c r="CH192">
        <v>0</v>
      </c>
      <c r="CI192">
        <v>0</v>
      </c>
      <c r="CJ192">
        <v>0</v>
      </c>
      <c r="CL192" t="s">
        <v>578</v>
      </c>
      <c r="CM192" t="s">
        <v>579</v>
      </c>
      <c r="CN192">
        <v>167</v>
      </c>
    </row>
    <row r="193" spans="1:92" x14ac:dyDescent="0.2">
      <c r="A193" t="s">
        <v>572</v>
      </c>
      <c r="B193" t="s">
        <v>678</v>
      </c>
      <c r="C193" s="2">
        <f t="shared" si="2"/>
        <v>74.761564011919134</v>
      </c>
      <c r="D193">
        <v>6.8854346113524318</v>
      </c>
      <c r="E193">
        <v>282.95546629646498</v>
      </c>
      <c r="F193">
        <v>301.45115181583361</v>
      </c>
      <c r="G193">
        <v>78.324407387942088</v>
      </c>
      <c r="H193">
        <v>57.753286020324317</v>
      </c>
      <c r="I193" t="s">
        <v>679</v>
      </c>
      <c r="J193" t="s">
        <v>94</v>
      </c>
      <c r="K193" t="s">
        <v>95</v>
      </c>
      <c r="L193">
        <v>39.061672340000001</v>
      </c>
      <c r="M193">
        <v>-120.72405689999999</v>
      </c>
      <c r="N193">
        <v>2643</v>
      </c>
      <c r="O193">
        <v>28</v>
      </c>
      <c r="P193">
        <v>0</v>
      </c>
      <c r="Q193">
        <v>2615</v>
      </c>
      <c r="R193" t="s">
        <v>680</v>
      </c>
      <c r="S193">
        <v>55440</v>
      </c>
      <c r="T193">
        <v>2016</v>
      </c>
      <c r="U193">
        <v>7.4440586582167997E-2</v>
      </c>
      <c r="V193">
        <v>726.63450650000004</v>
      </c>
      <c r="W193">
        <v>414813.41979716602</v>
      </c>
      <c r="X193">
        <v>9.1375820553739207E-3</v>
      </c>
      <c r="Y193">
        <v>69294.733333333294</v>
      </c>
      <c r="Z193">
        <v>0.69834566255740704</v>
      </c>
      <c r="AA193">
        <v>0.113764002290816</v>
      </c>
      <c r="AB193">
        <v>7.0797136390254395E-2</v>
      </c>
      <c r="AC193">
        <v>374524</v>
      </c>
      <c r="AD193">
        <v>3.0701629620330802E-2</v>
      </c>
      <c r="AE193">
        <v>1.03666202624891E-2</v>
      </c>
      <c r="AF193">
        <v>0.89697909656172004</v>
      </c>
      <c r="AG193">
        <v>5</v>
      </c>
      <c r="AH193">
        <v>5826581</v>
      </c>
      <c r="AI193">
        <v>0.15333623612200711</v>
      </c>
      <c r="AJ193">
        <v>0.20145879719169779</v>
      </c>
      <c r="AK193">
        <v>0.37638865743048971</v>
      </c>
      <c r="AL193">
        <v>0.26881630925580541</v>
      </c>
      <c r="AM193" t="s">
        <v>576</v>
      </c>
      <c r="AN193">
        <v>20200818</v>
      </c>
      <c r="AO193">
        <v>632667</v>
      </c>
      <c r="AP193">
        <v>9416372</v>
      </c>
      <c r="AR193">
        <v>6360</v>
      </c>
      <c r="AT193">
        <v>1801</v>
      </c>
      <c r="AY193" t="s">
        <v>98</v>
      </c>
      <c r="AZ193" t="s">
        <v>309</v>
      </c>
      <c r="BA193" t="s">
        <v>310</v>
      </c>
      <c r="BB193" t="s">
        <v>311</v>
      </c>
      <c r="BC193">
        <v>11342</v>
      </c>
      <c r="BE193" t="s">
        <v>310</v>
      </c>
      <c r="BG193">
        <v>632667</v>
      </c>
      <c r="BV193">
        <v>6</v>
      </c>
      <c r="BW193">
        <v>4636</v>
      </c>
      <c r="BX193">
        <v>110623</v>
      </c>
      <c r="BY193">
        <v>10049039</v>
      </c>
      <c r="BZ193">
        <v>10049039</v>
      </c>
      <c r="CA193">
        <v>115259</v>
      </c>
      <c r="CB193">
        <v>10049039</v>
      </c>
      <c r="CC193">
        <v>100</v>
      </c>
      <c r="CD193">
        <v>0</v>
      </c>
      <c r="CE193" t="s">
        <v>577</v>
      </c>
      <c r="CF193">
        <v>0</v>
      </c>
      <c r="CG193">
        <v>0</v>
      </c>
      <c r="CH193">
        <v>0</v>
      </c>
      <c r="CI193">
        <v>0</v>
      </c>
      <c r="CJ193">
        <v>0</v>
      </c>
      <c r="CL193" t="s">
        <v>578</v>
      </c>
      <c r="CM193" t="s">
        <v>579</v>
      </c>
      <c r="CN193">
        <v>167</v>
      </c>
    </row>
    <row r="194" spans="1:92" x14ac:dyDescent="0.2">
      <c r="A194" t="s">
        <v>572</v>
      </c>
      <c r="B194" t="s">
        <v>681</v>
      </c>
      <c r="C194" s="2">
        <f t="shared" si="2"/>
        <v>0</v>
      </c>
      <c r="D194">
        <v>4.0479089773729191</v>
      </c>
      <c r="E194">
        <v>279.83912565791837</v>
      </c>
      <c r="F194">
        <v>299.66995866363192</v>
      </c>
      <c r="G194">
        <v>79.550474188818342</v>
      </c>
      <c r="H194">
        <v>55.161877925127108</v>
      </c>
      <c r="I194" t="s">
        <v>682</v>
      </c>
      <c r="J194" t="s">
        <v>94</v>
      </c>
      <c r="K194" t="s">
        <v>95</v>
      </c>
      <c r="L194">
        <v>40.003559889999998</v>
      </c>
      <c r="M194">
        <v>-120.83952360000001</v>
      </c>
      <c r="N194">
        <v>39</v>
      </c>
      <c r="O194">
        <v>0</v>
      </c>
      <c r="P194">
        <v>0</v>
      </c>
      <c r="Q194">
        <v>39</v>
      </c>
      <c r="R194" t="s">
        <v>683</v>
      </c>
      <c r="S194">
        <v>55595</v>
      </c>
      <c r="T194">
        <v>2016</v>
      </c>
      <c r="U194">
        <v>0.17383128357286401</v>
      </c>
      <c r="V194">
        <v>21.897998741176501</v>
      </c>
      <c r="W194">
        <v>204729.75163398701</v>
      </c>
      <c r="X194">
        <v>2.7364009775543998E-3</v>
      </c>
      <c r="Y194">
        <v>62996.031932773098</v>
      </c>
      <c r="Z194">
        <v>0.78167148625529903</v>
      </c>
      <c r="AA194">
        <v>8.0254839093459096E-2</v>
      </c>
      <c r="AB194">
        <v>4.5761551598099602E-2</v>
      </c>
      <c r="AC194">
        <v>24019</v>
      </c>
      <c r="AD194">
        <v>4.6021743494940398E-2</v>
      </c>
      <c r="AE194">
        <v>2.1981283426032599E-2</v>
      </c>
      <c r="AF194">
        <v>0.86140626253900499</v>
      </c>
      <c r="AG194">
        <v>2</v>
      </c>
      <c r="AH194">
        <v>361876</v>
      </c>
      <c r="AI194">
        <v>0.20274624456996321</v>
      </c>
      <c r="AJ194">
        <v>0.1562496545778112</v>
      </c>
      <c r="AK194">
        <v>0.30459881285302148</v>
      </c>
      <c r="AL194">
        <v>0.33640528799920422</v>
      </c>
      <c r="AM194" t="s">
        <v>576</v>
      </c>
      <c r="AN194">
        <v>20200818</v>
      </c>
      <c r="AO194">
        <v>632667</v>
      </c>
      <c r="AP194">
        <v>9416372</v>
      </c>
      <c r="AR194">
        <v>6360</v>
      </c>
      <c r="AT194">
        <v>1801</v>
      </c>
      <c r="AY194" t="s">
        <v>98</v>
      </c>
      <c r="AZ194" t="s">
        <v>309</v>
      </c>
      <c r="BA194" t="s">
        <v>310</v>
      </c>
      <c r="BB194" t="s">
        <v>311</v>
      </c>
      <c r="BC194">
        <v>11342</v>
      </c>
      <c r="BE194" t="s">
        <v>310</v>
      </c>
      <c r="BG194">
        <v>632667</v>
      </c>
      <c r="BV194">
        <v>6</v>
      </c>
      <c r="BW194">
        <v>4636</v>
      </c>
      <c r="BX194">
        <v>110623</v>
      </c>
      <c r="BY194">
        <v>10049039</v>
      </c>
      <c r="BZ194">
        <v>10049039</v>
      </c>
      <c r="CA194">
        <v>115259</v>
      </c>
      <c r="CB194">
        <v>10049039</v>
      </c>
      <c r="CC194">
        <v>100</v>
      </c>
      <c r="CD194">
        <v>0</v>
      </c>
      <c r="CE194" t="s">
        <v>577</v>
      </c>
      <c r="CF194">
        <v>0</v>
      </c>
      <c r="CG194">
        <v>0</v>
      </c>
      <c r="CH194">
        <v>0</v>
      </c>
      <c r="CI194">
        <v>0</v>
      </c>
      <c r="CJ194">
        <v>0</v>
      </c>
      <c r="CL194" t="s">
        <v>578</v>
      </c>
      <c r="CM194" t="s">
        <v>579</v>
      </c>
      <c r="CN194">
        <v>167</v>
      </c>
    </row>
    <row r="195" spans="1:92" x14ac:dyDescent="0.2">
      <c r="A195" t="s">
        <v>572</v>
      </c>
      <c r="B195" t="s">
        <v>684</v>
      </c>
      <c r="C195" s="2">
        <f t="shared" ref="C195:C258" si="3">O195/AC195*1000000</f>
        <v>394.85117531002527</v>
      </c>
      <c r="D195">
        <v>11.743027339019299</v>
      </c>
      <c r="E195">
        <v>291.42852661737891</v>
      </c>
      <c r="F195">
        <v>310.35750008388658</v>
      </c>
      <c r="G195">
        <v>62.658469148677177</v>
      </c>
      <c r="H195">
        <v>50.848443775800362</v>
      </c>
      <c r="I195" t="s">
        <v>685</v>
      </c>
      <c r="J195" t="s">
        <v>94</v>
      </c>
      <c r="K195" t="s">
        <v>95</v>
      </c>
      <c r="L195">
        <v>33.743149809999998</v>
      </c>
      <c r="M195">
        <v>-115.9933578</v>
      </c>
      <c r="N195">
        <v>47490</v>
      </c>
      <c r="O195">
        <v>912</v>
      </c>
      <c r="P195">
        <v>0</v>
      </c>
      <c r="Q195">
        <v>46578</v>
      </c>
      <c r="R195" t="s">
        <v>686</v>
      </c>
      <c r="S195">
        <v>54756</v>
      </c>
      <c r="T195">
        <v>2016</v>
      </c>
      <c r="U195">
        <v>0.10258112075219999</v>
      </c>
      <c r="V195">
        <v>1523.70001967143</v>
      </c>
      <c r="W195">
        <v>266866.57142857101</v>
      </c>
      <c r="X195">
        <v>5.4219209411464103E-2</v>
      </c>
      <c r="Y195">
        <v>58265.454285714302</v>
      </c>
      <c r="Z195">
        <v>0.65255342368309699</v>
      </c>
      <c r="AA195">
        <v>0.43576695280718297</v>
      </c>
      <c r="AB195">
        <v>0.214333001809274</v>
      </c>
      <c r="AC195">
        <v>2309731</v>
      </c>
      <c r="AD195">
        <v>4.9110557323238303E-2</v>
      </c>
      <c r="AE195">
        <v>8.9900451668584007E-3</v>
      </c>
      <c r="AF195">
        <v>0.67726862605596405</v>
      </c>
      <c r="AG195">
        <v>5</v>
      </c>
      <c r="AH195">
        <v>36306299</v>
      </c>
      <c r="AI195">
        <v>0.1233609077036467</v>
      </c>
      <c r="AJ195">
        <v>0.23440453129083741</v>
      </c>
      <c r="AK195">
        <v>0.42136952598776323</v>
      </c>
      <c r="AL195">
        <v>0.2208650350177527</v>
      </c>
      <c r="AM195" t="s">
        <v>576</v>
      </c>
      <c r="AN195">
        <v>20200818</v>
      </c>
      <c r="AO195">
        <v>632667</v>
      </c>
      <c r="AP195">
        <v>9416372</v>
      </c>
      <c r="AR195">
        <v>6360</v>
      </c>
      <c r="AT195">
        <v>1801</v>
      </c>
      <c r="AY195" t="s">
        <v>98</v>
      </c>
      <c r="AZ195" t="s">
        <v>309</v>
      </c>
      <c r="BA195" t="s">
        <v>310</v>
      </c>
      <c r="BB195" t="s">
        <v>311</v>
      </c>
      <c r="BC195">
        <v>11342</v>
      </c>
      <c r="BE195" t="s">
        <v>310</v>
      </c>
      <c r="BG195">
        <v>632667</v>
      </c>
      <c r="BV195">
        <v>6</v>
      </c>
      <c r="BW195">
        <v>4636</v>
      </c>
      <c r="BX195">
        <v>110623</v>
      </c>
      <c r="BY195">
        <v>10049039</v>
      </c>
      <c r="BZ195">
        <v>10049039</v>
      </c>
      <c r="CA195">
        <v>115259</v>
      </c>
      <c r="CB195">
        <v>10049039</v>
      </c>
      <c r="CC195">
        <v>100</v>
      </c>
      <c r="CD195">
        <v>0</v>
      </c>
      <c r="CE195" t="s">
        <v>577</v>
      </c>
      <c r="CF195">
        <v>0</v>
      </c>
      <c r="CG195">
        <v>0</v>
      </c>
      <c r="CH195">
        <v>0</v>
      </c>
      <c r="CI195">
        <v>0</v>
      </c>
      <c r="CJ195">
        <v>0</v>
      </c>
      <c r="CL195" t="s">
        <v>578</v>
      </c>
      <c r="CM195" t="s">
        <v>579</v>
      </c>
      <c r="CN195">
        <v>167</v>
      </c>
    </row>
    <row r="196" spans="1:92" x14ac:dyDescent="0.2">
      <c r="A196" t="s">
        <v>572</v>
      </c>
      <c r="B196" t="s">
        <v>687</v>
      </c>
      <c r="C196" s="2">
        <f t="shared" si="3"/>
        <v>0</v>
      </c>
      <c r="D196">
        <v>3.6482815192515399</v>
      </c>
      <c r="E196">
        <v>279.87163387704629</v>
      </c>
      <c r="F196">
        <v>300.71802064907149</v>
      </c>
      <c r="G196">
        <v>86.615348391366993</v>
      </c>
      <c r="H196">
        <v>65.863771910851369</v>
      </c>
      <c r="I196" t="s">
        <v>688</v>
      </c>
      <c r="J196" t="s">
        <v>94</v>
      </c>
      <c r="K196" t="s">
        <v>95</v>
      </c>
      <c r="L196">
        <v>41.591988610000001</v>
      </c>
      <c r="M196">
        <v>-122.5407434</v>
      </c>
      <c r="N196">
        <v>114</v>
      </c>
      <c r="O196">
        <v>0</v>
      </c>
      <c r="P196">
        <v>0</v>
      </c>
      <c r="Q196">
        <v>114</v>
      </c>
      <c r="R196" t="s">
        <v>689</v>
      </c>
      <c r="S196">
        <v>55404</v>
      </c>
      <c r="T196">
        <v>2016</v>
      </c>
      <c r="U196">
        <v>8.6455732533011698E-2</v>
      </c>
      <c r="V196">
        <v>13.3389934409091</v>
      </c>
      <c r="W196">
        <v>168935.781818182</v>
      </c>
      <c r="X196">
        <v>9.4662145815476006E-3</v>
      </c>
      <c r="Y196">
        <v>39378.775757575801</v>
      </c>
      <c r="Z196">
        <v>0.70537384996435004</v>
      </c>
      <c r="AA196">
        <v>0.13434692671927101</v>
      </c>
      <c r="AB196">
        <v>0.131887417387093</v>
      </c>
      <c r="AC196">
        <v>44594</v>
      </c>
      <c r="AD196">
        <v>8.4530157096439906E-3</v>
      </c>
      <c r="AE196">
        <v>4.3991454071531197E-2</v>
      </c>
      <c r="AF196">
        <v>0.83173009847899304</v>
      </c>
      <c r="AG196">
        <v>1</v>
      </c>
      <c r="AH196">
        <v>796354</v>
      </c>
      <c r="AI196">
        <v>0.1983891585902752</v>
      </c>
      <c r="AJ196">
        <v>0.17250619699279471</v>
      </c>
      <c r="AK196">
        <v>0.31852542964560993</v>
      </c>
      <c r="AL196">
        <v>0.31057921477132028</v>
      </c>
      <c r="AM196" t="s">
        <v>576</v>
      </c>
      <c r="AN196">
        <v>20200818</v>
      </c>
      <c r="AO196">
        <v>632667</v>
      </c>
      <c r="AP196">
        <v>9416372</v>
      </c>
      <c r="AR196">
        <v>6360</v>
      </c>
      <c r="AT196">
        <v>1801</v>
      </c>
      <c r="AY196" t="s">
        <v>98</v>
      </c>
      <c r="AZ196" t="s">
        <v>309</v>
      </c>
      <c r="BA196" t="s">
        <v>310</v>
      </c>
      <c r="BB196" t="s">
        <v>311</v>
      </c>
      <c r="BC196">
        <v>11342</v>
      </c>
      <c r="BE196" t="s">
        <v>310</v>
      </c>
      <c r="BG196">
        <v>632667</v>
      </c>
      <c r="BV196">
        <v>6</v>
      </c>
      <c r="BW196">
        <v>4636</v>
      </c>
      <c r="BX196">
        <v>110623</v>
      </c>
      <c r="BY196">
        <v>10049039</v>
      </c>
      <c r="BZ196">
        <v>10049039</v>
      </c>
      <c r="CA196">
        <v>115259</v>
      </c>
      <c r="CB196">
        <v>10049039</v>
      </c>
      <c r="CC196">
        <v>100</v>
      </c>
      <c r="CD196">
        <v>0</v>
      </c>
      <c r="CE196" t="s">
        <v>577</v>
      </c>
      <c r="CF196">
        <v>0</v>
      </c>
      <c r="CG196">
        <v>0</v>
      </c>
      <c r="CH196">
        <v>0</v>
      </c>
      <c r="CI196">
        <v>0</v>
      </c>
      <c r="CJ196">
        <v>0</v>
      </c>
      <c r="CL196" t="s">
        <v>578</v>
      </c>
      <c r="CM196" t="s">
        <v>579</v>
      </c>
      <c r="CN196">
        <v>167</v>
      </c>
    </row>
    <row r="197" spans="1:92" x14ac:dyDescent="0.2">
      <c r="A197" t="s">
        <v>572</v>
      </c>
      <c r="B197" t="s">
        <v>690</v>
      </c>
      <c r="C197" s="2">
        <f t="shared" si="3"/>
        <v>95.716566903545711</v>
      </c>
      <c r="D197">
        <v>8.8989325044547929</v>
      </c>
      <c r="E197">
        <v>287.61559594001341</v>
      </c>
      <c r="F197">
        <v>304.62143992579809</v>
      </c>
      <c r="G197">
        <v>90.527533490739884</v>
      </c>
      <c r="H197">
        <v>82.572612977883367</v>
      </c>
      <c r="I197" t="s">
        <v>691</v>
      </c>
      <c r="J197" t="s">
        <v>94</v>
      </c>
      <c r="K197" t="s">
        <v>95</v>
      </c>
      <c r="L197">
        <v>38.268273530000002</v>
      </c>
      <c r="M197">
        <v>-121.93571129999999</v>
      </c>
      <c r="N197">
        <v>4767</v>
      </c>
      <c r="O197">
        <v>41</v>
      </c>
      <c r="P197">
        <v>0</v>
      </c>
      <c r="Q197">
        <v>4726</v>
      </c>
      <c r="R197" t="s">
        <v>692</v>
      </c>
      <c r="S197">
        <v>55152</v>
      </c>
      <c r="T197">
        <v>2016</v>
      </c>
      <c r="U197">
        <v>5.1436475790285298E-2</v>
      </c>
      <c r="V197">
        <v>1333.01782626667</v>
      </c>
      <c r="W197">
        <v>291697.50873488199</v>
      </c>
      <c r="X197">
        <v>0.11266223498278501</v>
      </c>
      <c r="Y197">
        <v>74200.438095238103</v>
      </c>
      <c r="Z197">
        <v>0.58466065677053203</v>
      </c>
      <c r="AA197">
        <v>0.21324860483158101</v>
      </c>
      <c r="AB197">
        <v>0.21943260245441201</v>
      </c>
      <c r="AC197">
        <v>428348</v>
      </c>
      <c r="AD197">
        <v>0.12406422872091601</v>
      </c>
      <c r="AE197">
        <v>4.0999728950766598E-3</v>
      </c>
      <c r="AF197">
        <v>0.61951962875674105</v>
      </c>
      <c r="AG197">
        <v>5</v>
      </c>
      <c r="AH197">
        <v>7434244</v>
      </c>
      <c r="AI197">
        <v>0.1124723643722213</v>
      </c>
      <c r="AJ197">
        <v>0.20885728259658951</v>
      </c>
      <c r="AK197">
        <v>0.42178384244584921</v>
      </c>
      <c r="AL197">
        <v>0.25688651058534001</v>
      </c>
      <c r="AM197" t="s">
        <v>576</v>
      </c>
      <c r="AN197">
        <v>20200818</v>
      </c>
      <c r="AO197">
        <v>632667</v>
      </c>
      <c r="AP197">
        <v>9416372</v>
      </c>
      <c r="AR197">
        <v>6360</v>
      </c>
      <c r="AT197">
        <v>1801</v>
      </c>
      <c r="AY197" t="s">
        <v>98</v>
      </c>
      <c r="AZ197" t="s">
        <v>309</v>
      </c>
      <c r="BA197" t="s">
        <v>310</v>
      </c>
      <c r="BB197" t="s">
        <v>311</v>
      </c>
      <c r="BC197">
        <v>11342</v>
      </c>
      <c r="BE197" t="s">
        <v>310</v>
      </c>
      <c r="BG197">
        <v>632667</v>
      </c>
      <c r="BV197">
        <v>6</v>
      </c>
      <c r="BW197">
        <v>4636</v>
      </c>
      <c r="BX197">
        <v>110623</v>
      </c>
      <c r="BY197">
        <v>10049039</v>
      </c>
      <c r="BZ197">
        <v>10049039</v>
      </c>
      <c r="CA197">
        <v>115259</v>
      </c>
      <c r="CB197">
        <v>10049039</v>
      </c>
      <c r="CC197">
        <v>100</v>
      </c>
      <c r="CD197">
        <v>0</v>
      </c>
      <c r="CE197" t="s">
        <v>577</v>
      </c>
      <c r="CF197">
        <v>0</v>
      </c>
      <c r="CG197">
        <v>0</v>
      </c>
      <c r="CH197">
        <v>0</v>
      </c>
      <c r="CI197">
        <v>0</v>
      </c>
      <c r="CJ197">
        <v>0</v>
      </c>
      <c r="CL197" t="s">
        <v>578</v>
      </c>
      <c r="CM197" t="s">
        <v>579</v>
      </c>
      <c r="CN197">
        <v>167</v>
      </c>
    </row>
    <row r="198" spans="1:92" x14ac:dyDescent="0.2">
      <c r="A198" t="s">
        <v>572</v>
      </c>
      <c r="B198" t="s">
        <v>693</v>
      </c>
      <c r="C198" s="2">
        <f t="shared" si="3"/>
        <v>114.57839172140967</v>
      </c>
      <c r="D198">
        <v>6.2351769393550072</v>
      </c>
      <c r="E198">
        <v>287.39697106587221</v>
      </c>
      <c r="F198">
        <v>300.16367103312689</v>
      </c>
      <c r="G198">
        <v>93.867925739192827</v>
      </c>
      <c r="H198">
        <v>89.398305189727793</v>
      </c>
      <c r="I198" t="s">
        <v>694</v>
      </c>
      <c r="J198" t="s">
        <v>94</v>
      </c>
      <c r="K198" t="s">
        <v>95</v>
      </c>
      <c r="L198">
        <v>38.527464289999998</v>
      </c>
      <c r="M198">
        <v>-122.8862506</v>
      </c>
      <c r="N198">
        <v>4465</v>
      </c>
      <c r="O198">
        <v>57</v>
      </c>
      <c r="P198">
        <v>0</v>
      </c>
      <c r="Q198">
        <v>4408</v>
      </c>
      <c r="R198" t="s">
        <v>695</v>
      </c>
      <c r="S198">
        <v>55188</v>
      </c>
      <c r="T198">
        <v>2016</v>
      </c>
      <c r="U198">
        <v>6.6750924758736202E-2</v>
      </c>
      <c r="V198">
        <v>817.17407026470596</v>
      </c>
      <c r="W198">
        <v>487780.81062562199</v>
      </c>
      <c r="X198">
        <v>1.1618020529751701E-2</v>
      </c>
      <c r="Y198">
        <v>67650.193891807605</v>
      </c>
      <c r="Z198">
        <v>0.60847215481859096</v>
      </c>
      <c r="AA198">
        <v>0.20529121524697899</v>
      </c>
      <c r="AB198">
        <v>0.10071289846431999</v>
      </c>
      <c r="AC198">
        <v>497476</v>
      </c>
      <c r="AD198">
        <v>2.13766290039718E-2</v>
      </c>
      <c r="AE198">
        <v>1.15660815154871E-2</v>
      </c>
      <c r="AF198">
        <v>0.80498760857700402</v>
      </c>
      <c r="AG198">
        <v>5</v>
      </c>
      <c r="AH198">
        <v>8587373</v>
      </c>
      <c r="AI198">
        <v>0.14114467835506861</v>
      </c>
      <c r="AJ198">
        <v>0.1837995158705695</v>
      </c>
      <c r="AK198">
        <v>0.39652347697019802</v>
      </c>
      <c r="AL198">
        <v>0.27853232880416401</v>
      </c>
      <c r="AM198" t="s">
        <v>576</v>
      </c>
      <c r="AN198">
        <v>20200818</v>
      </c>
      <c r="AO198">
        <v>632667</v>
      </c>
      <c r="AP198">
        <v>9416372</v>
      </c>
      <c r="AR198">
        <v>6360</v>
      </c>
      <c r="AT198">
        <v>1801</v>
      </c>
      <c r="AY198" t="s">
        <v>98</v>
      </c>
      <c r="AZ198" t="s">
        <v>309</v>
      </c>
      <c r="BA198" t="s">
        <v>310</v>
      </c>
      <c r="BB198" t="s">
        <v>311</v>
      </c>
      <c r="BC198">
        <v>11342</v>
      </c>
      <c r="BE198" t="s">
        <v>310</v>
      </c>
      <c r="BG198">
        <v>632667</v>
      </c>
      <c r="BV198">
        <v>6</v>
      </c>
      <c r="BW198">
        <v>4636</v>
      </c>
      <c r="BX198">
        <v>110623</v>
      </c>
      <c r="BY198">
        <v>10049039</v>
      </c>
      <c r="BZ198">
        <v>10049039</v>
      </c>
      <c r="CA198">
        <v>115259</v>
      </c>
      <c r="CB198">
        <v>10049039</v>
      </c>
      <c r="CC198">
        <v>100</v>
      </c>
      <c r="CD198">
        <v>0</v>
      </c>
      <c r="CE198" t="s">
        <v>577</v>
      </c>
      <c r="CF198">
        <v>0</v>
      </c>
      <c r="CG198">
        <v>0</v>
      </c>
      <c r="CH198">
        <v>0</v>
      </c>
      <c r="CI198">
        <v>0</v>
      </c>
      <c r="CJ198">
        <v>0</v>
      </c>
      <c r="CL198" t="s">
        <v>578</v>
      </c>
      <c r="CM198" t="s">
        <v>579</v>
      </c>
      <c r="CN198">
        <v>167</v>
      </c>
    </row>
    <row r="199" spans="1:92" x14ac:dyDescent="0.2">
      <c r="A199" t="s">
        <v>572</v>
      </c>
      <c r="B199" t="s">
        <v>696</v>
      </c>
      <c r="C199" s="2">
        <f t="shared" si="3"/>
        <v>375.10291886336313</v>
      </c>
      <c r="D199">
        <v>12.277239635757621</v>
      </c>
      <c r="E199">
        <v>287.46310918581378</v>
      </c>
      <c r="F199">
        <v>306.61779017262091</v>
      </c>
      <c r="G199">
        <v>90.010213687124548</v>
      </c>
      <c r="H199">
        <v>71.676364364342419</v>
      </c>
      <c r="I199" t="s">
        <v>697</v>
      </c>
      <c r="J199" t="s">
        <v>94</v>
      </c>
      <c r="K199" t="s">
        <v>95</v>
      </c>
      <c r="L199">
        <v>37.558624989999998</v>
      </c>
      <c r="M199">
        <v>-120.99707220000001</v>
      </c>
      <c r="N199">
        <v>12668</v>
      </c>
      <c r="O199">
        <v>200</v>
      </c>
      <c r="P199">
        <v>0</v>
      </c>
      <c r="Q199">
        <v>12468</v>
      </c>
      <c r="R199" t="s">
        <v>698</v>
      </c>
      <c r="S199">
        <v>55278</v>
      </c>
      <c r="T199">
        <v>2016</v>
      </c>
      <c r="U199">
        <v>0.108820257546256</v>
      </c>
      <c r="V199">
        <v>1899.3206250799999</v>
      </c>
      <c r="W199">
        <v>230284.84266666701</v>
      </c>
      <c r="X199">
        <v>1.91618434422548E-2</v>
      </c>
      <c r="Y199">
        <v>50389.56</v>
      </c>
      <c r="Z199">
        <v>0.55807587176976403</v>
      </c>
      <c r="AA199">
        <v>0.46887011230992898</v>
      </c>
      <c r="AB199">
        <v>0.30011239975318799</v>
      </c>
      <c r="AC199">
        <v>533187</v>
      </c>
      <c r="AD199">
        <v>3.5773924256035303E-2</v>
      </c>
      <c r="AE199">
        <v>7.42213340554157E-3</v>
      </c>
      <c r="AF199">
        <v>0.76908003869133901</v>
      </c>
      <c r="AG199">
        <v>5</v>
      </c>
      <c r="AH199">
        <v>9025208</v>
      </c>
      <c r="AI199">
        <v>0.10850686211331639</v>
      </c>
      <c r="AJ199">
        <v>0.2409710668164102</v>
      </c>
      <c r="AK199">
        <v>0.42727536030194541</v>
      </c>
      <c r="AL199">
        <v>0.223246710768328</v>
      </c>
      <c r="AM199" t="s">
        <v>576</v>
      </c>
      <c r="AN199">
        <v>20200818</v>
      </c>
      <c r="AO199">
        <v>632667</v>
      </c>
      <c r="AP199">
        <v>9416372</v>
      </c>
      <c r="AR199">
        <v>6360</v>
      </c>
      <c r="AT199">
        <v>1801</v>
      </c>
      <c r="AY199" t="s">
        <v>98</v>
      </c>
      <c r="AZ199" t="s">
        <v>309</v>
      </c>
      <c r="BA199" t="s">
        <v>310</v>
      </c>
      <c r="BB199" t="s">
        <v>311</v>
      </c>
      <c r="BC199">
        <v>11342</v>
      </c>
      <c r="BE199" t="s">
        <v>310</v>
      </c>
      <c r="BG199">
        <v>632667</v>
      </c>
      <c r="BV199">
        <v>6</v>
      </c>
      <c r="BW199">
        <v>4636</v>
      </c>
      <c r="BX199">
        <v>110623</v>
      </c>
      <c r="BY199">
        <v>10049039</v>
      </c>
      <c r="BZ199">
        <v>10049039</v>
      </c>
      <c r="CA199">
        <v>115259</v>
      </c>
      <c r="CB199">
        <v>10049039</v>
      </c>
      <c r="CC199">
        <v>100</v>
      </c>
      <c r="CD199">
        <v>0</v>
      </c>
      <c r="CE199" t="s">
        <v>577</v>
      </c>
      <c r="CF199">
        <v>0</v>
      </c>
      <c r="CG199">
        <v>0</v>
      </c>
      <c r="CH199">
        <v>0</v>
      </c>
      <c r="CI199">
        <v>0</v>
      </c>
      <c r="CJ199">
        <v>0</v>
      </c>
      <c r="CL199" t="s">
        <v>578</v>
      </c>
      <c r="CM199" t="s">
        <v>579</v>
      </c>
      <c r="CN199">
        <v>167</v>
      </c>
    </row>
    <row r="200" spans="1:92" x14ac:dyDescent="0.2">
      <c r="A200" t="s">
        <v>572</v>
      </c>
      <c r="B200" t="s">
        <v>699</v>
      </c>
      <c r="C200" s="2">
        <f t="shared" si="3"/>
        <v>82.328145876065562</v>
      </c>
      <c r="D200">
        <v>9.5185988224432467</v>
      </c>
      <c r="E200">
        <v>288.04933528415972</v>
      </c>
      <c r="F200">
        <v>292.96981219698591</v>
      </c>
      <c r="G200">
        <v>90.56961740331738</v>
      </c>
      <c r="H200">
        <v>92.300511449374767</v>
      </c>
      <c r="I200" t="s">
        <v>700</v>
      </c>
      <c r="J200" t="s">
        <v>94</v>
      </c>
      <c r="K200" t="s">
        <v>95</v>
      </c>
      <c r="L200">
        <v>37.752151140000002</v>
      </c>
      <c r="M200">
        <v>-122.43856719999999</v>
      </c>
      <c r="N200">
        <v>8427</v>
      </c>
      <c r="O200">
        <v>70</v>
      </c>
      <c r="P200">
        <v>0</v>
      </c>
      <c r="Q200">
        <v>8357</v>
      </c>
      <c r="R200" t="s">
        <v>701</v>
      </c>
      <c r="S200">
        <v>55053</v>
      </c>
      <c r="T200">
        <v>2016</v>
      </c>
      <c r="U200">
        <v>0.13477050186681</v>
      </c>
      <c r="V200">
        <v>20988.9148518519</v>
      </c>
      <c r="W200">
        <v>935624.66623152199</v>
      </c>
      <c r="X200">
        <v>5.6354981604949797E-2</v>
      </c>
      <c r="Y200">
        <v>92932.777777777796</v>
      </c>
      <c r="Z200">
        <v>0.340350884160456</v>
      </c>
      <c r="AA200">
        <v>0.13927725982579001</v>
      </c>
      <c r="AB200">
        <v>0.24836515574386001</v>
      </c>
      <c r="AC200">
        <v>850256</v>
      </c>
      <c r="AD200">
        <v>0.32034733845934299</v>
      </c>
      <c r="AE200">
        <v>3.8019148504119201E-3</v>
      </c>
      <c r="AF200">
        <v>0.50260670995734202</v>
      </c>
      <c r="AG200">
        <v>5</v>
      </c>
      <c r="AH200">
        <v>14408253</v>
      </c>
      <c r="AI200">
        <v>0.13930585477642571</v>
      </c>
      <c r="AJ200">
        <v>0.1156849480641407</v>
      </c>
      <c r="AK200">
        <v>0.49755525531096662</v>
      </c>
      <c r="AL200">
        <v>0.247453941848467</v>
      </c>
      <c r="AM200" t="s">
        <v>576</v>
      </c>
      <c r="AN200">
        <v>20200818</v>
      </c>
      <c r="AO200">
        <v>632667</v>
      </c>
      <c r="AP200">
        <v>9416372</v>
      </c>
      <c r="AR200">
        <v>6360</v>
      </c>
      <c r="AT200">
        <v>1801</v>
      </c>
      <c r="AY200" t="s">
        <v>98</v>
      </c>
      <c r="AZ200" t="s">
        <v>309</v>
      </c>
      <c r="BA200" t="s">
        <v>310</v>
      </c>
      <c r="BB200" t="s">
        <v>311</v>
      </c>
      <c r="BC200">
        <v>11342</v>
      </c>
      <c r="BE200" t="s">
        <v>310</v>
      </c>
      <c r="BG200">
        <v>632667</v>
      </c>
      <c r="BV200">
        <v>6</v>
      </c>
      <c r="BW200">
        <v>4636</v>
      </c>
      <c r="BX200">
        <v>110623</v>
      </c>
      <c r="BY200">
        <v>10049039</v>
      </c>
      <c r="BZ200">
        <v>10049039</v>
      </c>
      <c r="CA200">
        <v>115259</v>
      </c>
      <c r="CB200">
        <v>10049039</v>
      </c>
      <c r="CC200">
        <v>100</v>
      </c>
      <c r="CD200">
        <v>0</v>
      </c>
      <c r="CE200" t="s">
        <v>577</v>
      </c>
      <c r="CF200">
        <v>0</v>
      </c>
      <c r="CG200">
        <v>0</v>
      </c>
      <c r="CH200">
        <v>0</v>
      </c>
      <c r="CI200">
        <v>0</v>
      </c>
      <c r="CJ200">
        <v>0</v>
      </c>
      <c r="CL200" t="s">
        <v>578</v>
      </c>
      <c r="CM200" t="s">
        <v>579</v>
      </c>
      <c r="CN200">
        <v>167</v>
      </c>
    </row>
    <row r="201" spans="1:92" x14ac:dyDescent="0.2">
      <c r="A201" t="s">
        <v>572</v>
      </c>
      <c r="B201" t="s">
        <v>702</v>
      </c>
      <c r="C201" s="2">
        <f t="shared" si="3"/>
        <v>393.96668167492118</v>
      </c>
      <c r="D201">
        <v>11.035955663057729</v>
      </c>
      <c r="E201">
        <v>287.59915900748041</v>
      </c>
      <c r="F201">
        <v>306.24297173062467</v>
      </c>
      <c r="G201">
        <v>91.833472282980139</v>
      </c>
      <c r="H201">
        <v>79.062204068513765</v>
      </c>
      <c r="I201" t="s">
        <v>703</v>
      </c>
      <c r="J201" t="s">
        <v>94</v>
      </c>
      <c r="K201" t="s">
        <v>95</v>
      </c>
      <c r="L201">
        <v>37.934337319999997</v>
      </c>
      <c r="M201">
        <v>-121.2730061</v>
      </c>
      <c r="N201">
        <v>15201</v>
      </c>
      <c r="O201">
        <v>280</v>
      </c>
      <c r="P201">
        <v>0</v>
      </c>
      <c r="Q201">
        <v>14921</v>
      </c>
      <c r="R201" t="s">
        <v>704</v>
      </c>
      <c r="S201">
        <v>55242</v>
      </c>
      <c r="T201">
        <v>2016</v>
      </c>
      <c r="U201">
        <v>0.10490879371768499</v>
      </c>
      <c r="V201">
        <v>1835.72842689655</v>
      </c>
      <c r="W201">
        <v>269363.67816091998</v>
      </c>
      <c r="X201">
        <v>5.9970266843241402E-2</v>
      </c>
      <c r="Y201">
        <v>60112.103448275899</v>
      </c>
      <c r="Z201">
        <v>0.57852710796852502</v>
      </c>
      <c r="AA201">
        <v>0.39609475783512998</v>
      </c>
      <c r="AB201">
        <v>0.25055260564312598</v>
      </c>
      <c r="AC201">
        <v>710720</v>
      </c>
      <c r="AD201">
        <v>0.119944122318137</v>
      </c>
      <c r="AE201">
        <v>7.02628983361061E-3</v>
      </c>
      <c r="AF201">
        <v>0.60932918640934497</v>
      </c>
      <c r="AG201">
        <v>5</v>
      </c>
      <c r="AH201">
        <v>11877799</v>
      </c>
      <c r="AI201">
        <v>0.106494646019856</v>
      </c>
      <c r="AJ201">
        <v>0.24392776809912339</v>
      </c>
      <c r="AK201">
        <v>0.42671558931078057</v>
      </c>
      <c r="AL201">
        <v>0.22286199657024</v>
      </c>
      <c r="AM201" t="s">
        <v>576</v>
      </c>
      <c r="AN201">
        <v>20200818</v>
      </c>
      <c r="AO201">
        <v>632667</v>
      </c>
      <c r="AP201">
        <v>9416372</v>
      </c>
      <c r="AR201">
        <v>6360</v>
      </c>
      <c r="AT201">
        <v>1801</v>
      </c>
      <c r="AY201" t="s">
        <v>98</v>
      </c>
      <c r="AZ201" t="s">
        <v>309</v>
      </c>
      <c r="BA201" t="s">
        <v>310</v>
      </c>
      <c r="BB201" t="s">
        <v>311</v>
      </c>
      <c r="BC201">
        <v>11342</v>
      </c>
      <c r="BE201" t="s">
        <v>310</v>
      </c>
      <c r="BG201">
        <v>632667</v>
      </c>
      <c r="BV201">
        <v>6</v>
      </c>
      <c r="BW201">
        <v>4636</v>
      </c>
      <c r="BX201">
        <v>110623</v>
      </c>
      <c r="BY201">
        <v>10049039</v>
      </c>
      <c r="BZ201">
        <v>10049039</v>
      </c>
      <c r="CA201">
        <v>115259</v>
      </c>
      <c r="CB201">
        <v>10049039</v>
      </c>
      <c r="CC201">
        <v>100</v>
      </c>
      <c r="CD201">
        <v>0</v>
      </c>
      <c r="CE201" t="s">
        <v>577</v>
      </c>
      <c r="CF201">
        <v>0</v>
      </c>
      <c r="CG201">
        <v>0</v>
      </c>
      <c r="CH201">
        <v>0</v>
      </c>
      <c r="CI201">
        <v>0</v>
      </c>
      <c r="CJ201">
        <v>0</v>
      </c>
      <c r="CL201" t="s">
        <v>578</v>
      </c>
      <c r="CM201" t="s">
        <v>579</v>
      </c>
      <c r="CN201">
        <v>167</v>
      </c>
    </row>
    <row r="202" spans="1:92" x14ac:dyDescent="0.2">
      <c r="A202" t="s">
        <v>572</v>
      </c>
      <c r="B202" t="s">
        <v>705</v>
      </c>
      <c r="C202" s="2">
        <f t="shared" si="3"/>
        <v>69.516349147692964</v>
      </c>
      <c r="D202">
        <v>8.3890127746014738</v>
      </c>
      <c r="E202">
        <v>289.500466429087</v>
      </c>
      <c r="F202">
        <v>302.85546986954358</v>
      </c>
      <c r="G202">
        <v>88.413406325197528</v>
      </c>
      <c r="H202">
        <v>79.178859782126835</v>
      </c>
      <c r="I202" t="s">
        <v>706</v>
      </c>
      <c r="J202" t="s">
        <v>94</v>
      </c>
      <c r="K202" t="s">
        <v>95</v>
      </c>
      <c r="L202">
        <v>35.38822029</v>
      </c>
      <c r="M202">
        <v>-120.4039028</v>
      </c>
      <c r="N202">
        <v>2571</v>
      </c>
      <c r="O202">
        <v>19</v>
      </c>
      <c r="P202">
        <v>0</v>
      </c>
      <c r="Q202">
        <v>2552</v>
      </c>
      <c r="R202" t="s">
        <v>707</v>
      </c>
      <c r="S202">
        <v>54913</v>
      </c>
      <c r="T202">
        <v>2016</v>
      </c>
      <c r="U202">
        <v>6.6565976893978196E-2</v>
      </c>
      <c r="V202">
        <v>568.67867389473702</v>
      </c>
      <c r="W202">
        <v>491480.687719298</v>
      </c>
      <c r="X202">
        <v>1.2942847532568601E-2</v>
      </c>
      <c r="Y202">
        <v>65508.210526315801</v>
      </c>
      <c r="Z202">
        <v>0.597902416489283</v>
      </c>
      <c r="AA202">
        <v>0.21318153650392599</v>
      </c>
      <c r="AB202">
        <v>8.7348806546494004E-2</v>
      </c>
      <c r="AC202">
        <v>273317</v>
      </c>
      <c r="AD202">
        <v>2.57345038430636E-2</v>
      </c>
      <c r="AE202">
        <v>5.3286063508289298E-3</v>
      </c>
      <c r="AF202">
        <v>0.878714446992235</v>
      </c>
      <c r="AG202">
        <v>5</v>
      </c>
      <c r="AH202">
        <v>4756823</v>
      </c>
      <c r="AI202">
        <v>0.1546092843900225</v>
      </c>
      <c r="AJ202">
        <v>0.15813768979842219</v>
      </c>
      <c r="AK202">
        <v>0.42395102781835692</v>
      </c>
      <c r="AL202">
        <v>0.26330199799319842</v>
      </c>
      <c r="AM202" t="s">
        <v>576</v>
      </c>
      <c r="AN202">
        <v>20200818</v>
      </c>
      <c r="AO202">
        <v>632667</v>
      </c>
      <c r="AP202">
        <v>9416372</v>
      </c>
      <c r="AR202">
        <v>6360</v>
      </c>
      <c r="AT202">
        <v>1801</v>
      </c>
      <c r="AY202" t="s">
        <v>98</v>
      </c>
      <c r="AZ202" t="s">
        <v>309</v>
      </c>
      <c r="BA202" t="s">
        <v>310</v>
      </c>
      <c r="BB202" t="s">
        <v>311</v>
      </c>
      <c r="BC202">
        <v>11342</v>
      </c>
      <c r="BE202" t="s">
        <v>310</v>
      </c>
      <c r="BG202">
        <v>632667</v>
      </c>
      <c r="BV202">
        <v>6</v>
      </c>
      <c r="BW202">
        <v>4636</v>
      </c>
      <c r="BX202">
        <v>110623</v>
      </c>
      <c r="BY202">
        <v>10049039</v>
      </c>
      <c r="BZ202">
        <v>10049039</v>
      </c>
      <c r="CA202">
        <v>115259</v>
      </c>
      <c r="CB202">
        <v>10049039</v>
      </c>
      <c r="CC202">
        <v>100</v>
      </c>
      <c r="CD202">
        <v>0</v>
      </c>
      <c r="CE202" t="s">
        <v>577</v>
      </c>
      <c r="CF202">
        <v>0</v>
      </c>
      <c r="CG202">
        <v>0</v>
      </c>
      <c r="CH202">
        <v>0</v>
      </c>
      <c r="CI202">
        <v>0</v>
      </c>
      <c r="CJ202">
        <v>0</v>
      </c>
      <c r="CL202" t="s">
        <v>578</v>
      </c>
      <c r="CM202" t="s">
        <v>579</v>
      </c>
      <c r="CN202">
        <v>167</v>
      </c>
    </row>
    <row r="203" spans="1:92" x14ac:dyDescent="0.2">
      <c r="A203" t="s">
        <v>572</v>
      </c>
      <c r="B203" t="s">
        <v>708</v>
      </c>
      <c r="C203" s="2">
        <f t="shared" si="3"/>
        <v>175.07026934629866</v>
      </c>
      <c r="D203">
        <v>8.9457023378982097</v>
      </c>
      <c r="E203">
        <v>288.27323507597629</v>
      </c>
      <c r="F203">
        <v>295.76490410252649</v>
      </c>
      <c r="G203">
        <v>91.975346612284127</v>
      </c>
      <c r="H203">
        <v>90.145654686657124</v>
      </c>
      <c r="I203" t="s">
        <v>709</v>
      </c>
      <c r="J203" t="s">
        <v>94</v>
      </c>
      <c r="K203" t="s">
        <v>95</v>
      </c>
      <c r="L203">
        <v>37.422880800000001</v>
      </c>
      <c r="M203">
        <v>-122.3275546</v>
      </c>
      <c r="N203">
        <v>7228</v>
      </c>
      <c r="O203">
        <v>127</v>
      </c>
      <c r="P203">
        <v>0</v>
      </c>
      <c r="Q203">
        <v>7101</v>
      </c>
      <c r="R203" t="s">
        <v>710</v>
      </c>
      <c r="S203">
        <v>55026</v>
      </c>
      <c r="T203">
        <v>2016</v>
      </c>
      <c r="U203">
        <v>6.1711088579322601E-2</v>
      </c>
      <c r="V203">
        <v>4209.4522189285699</v>
      </c>
      <c r="W203">
        <v>983743.67142857204</v>
      </c>
      <c r="X203">
        <v>1.5724798103433101E-2</v>
      </c>
      <c r="Y203">
        <v>112959.464285714</v>
      </c>
      <c r="Z203">
        <v>0.62866520652736602</v>
      </c>
      <c r="AA203">
        <v>0.221695818890185</v>
      </c>
      <c r="AB203">
        <v>0.116238101295281</v>
      </c>
      <c r="AC203">
        <v>725423</v>
      </c>
      <c r="AD203">
        <v>0.20039808604864201</v>
      </c>
      <c r="AE203">
        <v>2.4515671795099199E-3</v>
      </c>
      <c r="AF203">
        <v>0.65638195469071703</v>
      </c>
      <c r="AG203">
        <v>5</v>
      </c>
      <c r="AH203">
        <v>12910827</v>
      </c>
      <c r="AI203">
        <v>0.134419739339703</v>
      </c>
      <c r="AJ203">
        <v>0.18609334630539159</v>
      </c>
      <c r="AK203">
        <v>0.41577390820897842</v>
      </c>
      <c r="AL203">
        <v>0.26371300614592702</v>
      </c>
      <c r="AM203" t="s">
        <v>576</v>
      </c>
      <c r="AN203">
        <v>20200818</v>
      </c>
      <c r="AO203">
        <v>632667</v>
      </c>
      <c r="AP203">
        <v>9416372</v>
      </c>
      <c r="AR203">
        <v>6360</v>
      </c>
      <c r="AT203">
        <v>1801</v>
      </c>
      <c r="AY203" t="s">
        <v>98</v>
      </c>
      <c r="AZ203" t="s">
        <v>309</v>
      </c>
      <c r="BA203" t="s">
        <v>310</v>
      </c>
      <c r="BB203" t="s">
        <v>311</v>
      </c>
      <c r="BC203">
        <v>11342</v>
      </c>
      <c r="BE203" t="s">
        <v>310</v>
      </c>
      <c r="BG203">
        <v>632667</v>
      </c>
      <c r="BV203">
        <v>6</v>
      </c>
      <c r="BW203">
        <v>4636</v>
      </c>
      <c r="BX203">
        <v>110623</v>
      </c>
      <c r="BY203">
        <v>10049039</v>
      </c>
      <c r="BZ203">
        <v>10049039</v>
      </c>
      <c r="CA203">
        <v>115259</v>
      </c>
      <c r="CB203">
        <v>10049039</v>
      </c>
      <c r="CC203">
        <v>100</v>
      </c>
      <c r="CD203">
        <v>0</v>
      </c>
      <c r="CE203" t="s">
        <v>577</v>
      </c>
      <c r="CF203">
        <v>0</v>
      </c>
      <c r="CG203">
        <v>0</v>
      </c>
      <c r="CH203">
        <v>0</v>
      </c>
      <c r="CI203">
        <v>0</v>
      </c>
      <c r="CJ203">
        <v>0</v>
      </c>
      <c r="CL203" t="s">
        <v>578</v>
      </c>
      <c r="CM203" t="s">
        <v>579</v>
      </c>
      <c r="CN203">
        <v>167</v>
      </c>
    </row>
    <row r="204" spans="1:92" x14ac:dyDescent="0.2">
      <c r="A204" t="s">
        <v>572</v>
      </c>
      <c r="B204" t="s">
        <v>711</v>
      </c>
      <c r="C204" s="2">
        <f t="shared" si="3"/>
        <v>182.00680705458385</v>
      </c>
      <c r="D204">
        <v>9.9211140051231581</v>
      </c>
      <c r="E204">
        <v>289.91080194901662</v>
      </c>
      <c r="F204">
        <v>299.69259876417772</v>
      </c>
      <c r="G204">
        <v>81.50135144649505</v>
      </c>
      <c r="H204">
        <v>81.215445339643267</v>
      </c>
      <c r="I204" t="s">
        <v>712</v>
      </c>
      <c r="J204" t="s">
        <v>94</v>
      </c>
      <c r="K204" t="s">
        <v>95</v>
      </c>
      <c r="L204">
        <v>34.653294879999997</v>
      </c>
      <c r="M204">
        <v>-120.01884920000001</v>
      </c>
      <c r="N204">
        <v>7454</v>
      </c>
      <c r="O204">
        <v>80</v>
      </c>
      <c r="P204">
        <v>0</v>
      </c>
      <c r="Q204">
        <v>7374</v>
      </c>
      <c r="R204" t="s">
        <v>713</v>
      </c>
      <c r="S204">
        <v>54822</v>
      </c>
      <c r="T204">
        <v>2016</v>
      </c>
      <c r="U204">
        <v>6.15620312486456E-2</v>
      </c>
      <c r="V204">
        <v>1167.73618286957</v>
      </c>
      <c r="W204">
        <v>615639.12535177101</v>
      </c>
      <c r="X204">
        <v>2.08519058969928E-2</v>
      </c>
      <c r="Y204">
        <v>72355.173913043502</v>
      </c>
      <c r="Z204">
        <v>0.56252076178183796</v>
      </c>
      <c r="AA204">
        <v>0.37344155372319698</v>
      </c>
      <c r="AB204">
        <v>0.17361932179047501</v>
      </c>
      <c r="AC204">
        <v>439544</v>
      </c>
      <c r="AD204">
        <v>3.9175781852458097E-2</v>
      </c>
      <c r="AE204">
        <v>1.0032550819706399E-2</v>
      </c>
      <c r="AF204">
        <v>0.78228467970969495</v>
      </c>
      <c r="AG204">
        <v>5</v>
      </c>
      <c r="AH204">
        <v>7529180</v>
      </c>
      <c r="AI204">
        <v>0.1307261879779737</v>
      </c>
      <c r="AJ204">
        <v>0.19369134487420939</v>
      </c>
      <c r="AK204">
        <v>0.45197777181578869</v>
      </c>
      <c r="AL204">
        <v>0.2236046953320282</v>
      </c>
      <c r="AM204" t="s">
        <v>576</v>
      </c>
      <c r="AN204">
        <v>20200818</v>
      </c>
      <c r="AO204">
        <v>632667</v>
      </c>
      <c r="AP204">
        <v>9416372</v>
      </c>
      <c r="AR204">
        <v>6360</v>
      </c>
      <c r="AT204">
        <v>1801</v>
      </c>
      <c r="AY204" t="s">
        <v>98</v>
      </c>
      <c r="AZ204" t="s">
        <v>309</v>
      </c>
      <c r="BA204" t="s">
        <v>310</v>
      </c>
      <c r="BB204" t="s">
        <v>311</v>
      </c>
      <c r="BC204">
        <v>11342</v>
      </c>
      <c r="BE204" t="s">
        <v>310</v>
      </c>
      <c r="BG204">
        <v>632667</v>
      </c>
      <c r="BV204">
        <v>6</v>
      </c>
      <c r="BW204">
        <v>4636</v>
      </c>
      <c r="BX204">
        <v>110623</v>
      </c>
      <c r="BY204">
        <v>10049039</v>
      </c>
      <c r="BZ204">
        <v>10049039</v>
      </c>
      <c r="CA204">
        <v>115259</v>
      </c>
      <c r="CB204">
        <v>10049039</v>
      </c>
      <c r="CC204">
        <v>100</v>
      </c>
      <c r="CD204">
        <v>0</v>
      </c>
      <c r="CE204" t="s">
        <v>577</v>
      </c>
      <c r="CF204">
        <v>0</v>
      </c>
      <c r="CG204">
        <v>0</v>
      </c>
      <c r="CH204">
        <v>0</v>
      </c>
      <c r="CI204">
        <v>0</v>
      </c>
      <c r="CJ204">
        <v>0</v>
      </c>
      <c r="CL204" t="s">
        <v>578</v>
      </c>
      <c r="CM204" t="s">
        <v>579</v>
      </c>
      <c r="CN204">
        <v>167</v>
      </c>
    </row>
    <row r="205" spans="1:92" x14ac:dyDescent="0.2">
      <c r="A205" t="s">
        <v>572</v>
      </c>
      <c r="B205" t="s">
        <v>714</v>
      </c>
      <c r="C205" s="2">
        <f t="shared" si="3"/>
        <v>108.89715835730981</v>
      </c>
      <c r="D205">
        <v>10.112474861799839</v>
      </c>
      <c r="E205">
        <v>287.58957068678649</v>
      </c>
      <c r="F205">
        <v>301.61179918427501</v>
      </c>
      <c r="G205">
        <v>84.406025877060742</v>
      </c>
      <c r="H205">
        <v>73.823633795341053</v>
      </c>
      <c r="I205" t="s">
        <v>715</v>
      </c>
      <c r="J205" t="s">
        <v>94</v>
      </c>
      <c r="K205" t="s">
        <v>95</v>
      </c>
      <c r="L205">
        <v>37.231049079999998</v>
      </c>
      <c r="M205">
        <v>-121.6970462</v>
      </c>
      <c r="N205">
        <v>14636</v>
      </c>
      <c r="O205">
        <v>209</v>
      </c>
      <c r="P205">
        <v>0</v>
      </c>
      <c r="Q205">
        <v>14427</v>
      </c>
      <c r="R205" t="s">
        <v>716</v>
      </c>
      <c r="S205">
        <v>55044</v>
      </c>
      <c r="T205">
        <v>2016</v>
      </c>
      <c r="U205">
        <v>8.8607164685390899E-2</v>
      </c>
      <c r="V205">
        <v>5671.8505031896602</v>
      </c>
      <c r="W205">
        <v>893329.37931034504</v>
      </c>
      <c r="X205">
        <v>2.9177591212390101E-2</v>
      </c>
      <c r="Y205">
        <v>109725.5</v>
      </c>
      <c r="Z205">
        <v>0.57711144007156201</v>
      </c>
      <c r="AA205">
        <v>0.242187759922669</v>
      </c>
      <c r="AB205">
        <v>0.171735846557312</v>
      </c>
      <c r="AC205">
        <v>1919242</v>
      </c>
      <c r="AD205">
        <v>0.31053580498590999</v>
      </c>
      <c r="AE205">
        <v>3.9740717070288097E-3</v>
      </c>
      <c r="AF205">
        <v>0.51349212722669002</v>
      </c>
      <c r="AG205">
        <v>5</v>
      </c>
      <c r="AH205">
        <v>31642660</v>
      </c>
      <c r="AI205">
        <v>0.1087674677160517</v>
      </c>
      <c r="AJ205">
        <v>0.20160150884912961</v>
      </c>
      <c r="AK205">
        <v>0.44972129397465321</v>
      </c>
      <c r="AL205">
        <v>0.23990972946016551</v>
      </c>
      <c r="AM205" t="s">
        <v>576</v>
      </c>
      <c r="AN205">
        <v>20200818</v>
      </c>
      <c r="AO205">
        <v>632667</v>
      </c>
      <c r="AP205">
        <v>9416372</v>
      </c>
      <c r="AR205">
        <v>6360</v>
      </c>
      <c r="AT205">
        <v>1801</v>
      </c>
      <c r="AY205" t="s">
        <v>98</v>
      </c>
      <c r="AZ205" t="s">
        <v>309</v>
      </c>
      <c r="BA205" t="s">
        <v>310</v>
      </c>
      <c r="BB205" t="s">
        <v>311</v>
      </c>
      <c r="BC205">
        <v>11342</v>
      </c>
      <c r="BE205" t="s">
        <v>310</v>
      </c>
      <c r="BG205">
        <v>632667</v>
      </c>
      <c r="BV205">
        <v>6</v>
      </c>
      <c r="BW205">
        <v>4636</v>
      </c>
      <c r="BX205">
        <v>110623</v>
      </c>
      <c r="BY205">
        <v>10049039</v>
      </c>
      <c r="BZ205">
        <v>10049039</v>
      </c>
      <c r="CA205">
        <v>115259</v>
      </c>
      <c r="CB205">
        <v>10049039</v>
      </c>
      <c r="CC205">
        <v>100</v>
      </c>
      <c r="CD205">
        <v>0</v>
      </c>
      <c r="CE205" t="s">
        <v>577</v>
      </c>
      <c r="CF205">
        <v>0</v>
      </c>
      <c r="CG205">
        <v>0</v>
      </c>
      <c r="CH205">
        <v>0</v>
      </c>
      <c r="CI205">
        <v>0</v>
      </c>
      <c r="CJ205">
        <v>0</v>
      </c>
      <c r="CL205" t="s">
        <v>578</v>
      </c>
      <c r="CM205" t="s">
        <v>579</v>
      </c>
      <c r="CN205">
        <v>167</v>
      </c>
    </row>
    <row r="206" spans="1:92" x14ac:dyDescent="0.2">
      <c r="A206" t="s">
        <v>572</v>
      </c>
      <c r="B206" t="s">
        <v>717</v>
      </c>
      <c r="C206" s="2">
        <f t="shared" si="3"/>
        <v>24.929130044587531</v>
      </c>
      <c r="D206">
        <v>7.7459861137164179</v>
      </c>
      <c r="E206">
        <v>288.73563260348141</v>
      </c>
      <c r="F206">
        <v>297.72253490210448</v>
      </c>
      <c r="G206">
        <v>90.46622610269803</v>
      </c>
      <c r="H206">
        <v>86.8704937052877</v>
      </c>
      <c r="I206" t="s">
        <v>346</v>
      </c>
      <c r="J206" t="s">
        <v>94</v>
      </c>
      <c r="K206" t="s">
        <v>95</v>
      </c>
      <c r="L206">
        <v>37.055802909999997</v>
      </c>
      <c r="M206">
        <v>-122.00665239999999</v>
      </c>
      <c r="N206">
        <v>1505</v>
      </c>
      <c r="O206">
        <v>7</v>
      </c>
      <c r="P206">
        <v>0</v>
      </c>
      <c r="Q206">
        <v>1498</v>
      </c>
      <c r="R206" t="s">
        <v>718</v>
      </c>
      <c r="S206">
        <v>55206</v>
      </c>
      <c r="T206">
        <v>2016</v>
      </c>
      <c r="U206">
        <v>9.5854794157560902E-2</v>
      </c>
      <c r="V206">
        <v>2573.4646562500002</v>
      </c>
      <c r="W206">
        <v>572881.25</v>
      </c>
      <c r="X206">
        <v>7.34590000668552E-3</v>
      </c>
      <c r="Y206">
        <v>77318.305357142905</v>
      </c>
      <c r="Z206">
        <v>0.60933896704158996</v>
      </c>
      <c r="AA206">
        <v>0.26888029342546599</v>
      </c>
      <c r="AB206">
        <v>0.104400030577751</v>
      </c>
      <c r="AC206">
        <v>280796</v>
      </c>
      <c r="AD206">
        <v>4.4187861419328602E-2</v>
      </c>
      <c r="AE206">
        <v>4.6264179210325296E-3</v>
      </c>
      <c r="AF206">
        <v>0.83063247613580105</v>
      </c>
      <c r="AG206">
        <v>5</v>
      </c>
      <c r="AH206">
        <v>4679980</v>
      </c>
      <c r="AI206">
        <v>0.11258039564271639</v>
      </c>
      <c r="AJ206">
        <v>0.17767896444001899</v>
      </c>
      <c r="AK206">
        <v>0.44321001371800728</v>
      </c>
      <c r="AL206">
        <v>0.26653062619925733</v>
      </c>
      <c r="AM206" t="s">
        <v>576</v>
      </c>
      <c r="AN206">
        <v>20200818</v>
      </c>
      <c r="AO206">
        <v>632667</v>
      </c>
      <c r="AP206">
        <v>9416372</v>
      </c>
      <c r="AR206">
        <v>6360</v>
      </c>
      <c r="AT206">
        <v>1801</v>
      </c>
      <c r="AY206" t="s">
        <v>98</v>
      </c>
      <c r="AZ206" t="s">
        <v>309</v>
      </c>
      <c r="BA206" t="s">
        <v>310</v>
      </c>
      <c r="BB206" t="s">
        <v>311</v>
      </c>
      <c r="BC206">
        <v>11342</v>
      </c>
      <c r="BE206" t="s">
        <v>310</v>
      </c>
      <c r="BG206">
        <v>632667</v>
      </c>
      <c r="BV206">
        <v>6</v>
      </c>
      <c r="BW206">
        <v>4636</v>
      </c>
      <c r="BX206">
        <v>110623</v>
      </c>
      <c r="BY206">
        <v>10049039</v>
      </c>
      <c r="BZ206">
        <v>10049039</v>
      </c>
      <c r="CA206">
        <v>115259</v>
      </c>
      <c r="CB206">
        <v>10049039</v>
      </c>
      <c r="CC206">
        <v>100</v>
      </c>
      <c r="CD206">
        <v>0</v>
      </c>
      <c r="CE206" t="s">
        <v>577</v>
      </c>
      <c r="CF206">
        <v>0</v>
      </c>
      <c r="CG206">
        <v>0</v>
      </c>
      <c r="CH206">
        <v>0</v>
      </c>
      <c r="CI206">
        <v>0</v>
      </c>
      <c r="CJ206">
        <v>0</v>
      </c>
      <c r="CL206" t="s">
        <v>578</v>
      </c>
      <c r="CM206" t="s">
        <v>579</v>
      </c>
      <c r="CN206">
        <v>167</v>
      </c>
    </row>
    <row r="207" spans="1:92" x14ac:dyDescent="0.2">
      <c r="A207" t="s">
        <v>572</v>
      </c>
      <c r="B207" t="s">
        <v>719</v>
      </c>
      <c r="C207" s="2">
        <f t="shared" si="3"/>
        <v>64.637442707721249</v>
      </c>
      <c r="D207">
        <v>6.2264915497420388</v>
      </c>
      <c r="E207">
        <v>282.87733093100712</v>
      </c>
      <c r="F207">
        <v>303.84900715633171</v>
      </c>
      <c r="G207">
        <v>85.951446780935271</v>
      </c>
      <c r="H207">
        <v>59.321051008142533</v>
      </c>
      <c r="I207" t="s">
        <v>720</v>
      </c>
      <c r="J207" t="s">
        <v>94</v>
      </c>
      <c r="K207" t="s">
        <v>95</v>
      </c>
      <c r="L207">
        <v>40.763914190000001</v>
      </c>
      <c r="M207">
        <v>-122.0396884</v>
      </c>
      <c r="N207">
        <v>511</v>
      </c>
      <c r="O207">
        <v>11</v>
      </c>
      <c r="P207">
        <v>0</v>
      </c>
      <c r="Q207">
        <v>500</v>
      </c>
      <c r="R207" t="s">
        <v>721</v>
      </c>
      <c r="S207">
        <v>55631</v>
      </c>
      <c r="T207">
        <v>2016</v>
      </c>
      <c r="U207">
        <v>7.4987930377730896E-2</v>
      </c>
      <c r="V207">
        <v>117.32019924230799</v>
      </c>
      <c r="W207">
        <v>223853.84615384601</v>
      </c>
      <c r="X207">
        <v>5.9613687443857803E-3</v>
      </c>
      <c r="Y207">
        <v>45291.7</v>
      </c>
      <c r="Z207">
        <v>0.75109210622140199</v>
      </c>
      <c r="AA207">
        <v>6.5234696574578602E-2</v>
      </c>
      <c r="AB207">
        <v>0.100258191668977</v>
      </c>
      <c r="AC207">
        <v>170180</v>
      </c>
      <c r="AD207">
        <v>9.3520293104586497E-3</v>
      </c>
      <c r="AE207">
        <v>4.7610643684410002E-2</v>
      </c>
      <c r="AF207">
        <v>0.88056715805461006</v>
      </c>
      <c r="AG207">
        <v>4</v>
      </c>
      <c r="AH207">
        <v>3144100</v>
      </c>
      <c r="AI207">
        <v>0.1679262746095862</v>
      </c>
      <c r="AJ207">
        <v>0.19015044050761751</v>
      </c>
      <c r="AK207">
        <v>0.3646534779428135</v>
      </c>
      <c r="AL207">
        <v>0.27726980693998282</v>
      </c>
      <c r="AM207" t="s">
        <v>576</v>
      </c>
      <c r="AN207">
        <v>20200818</v>
      </c>
      <c r="AO207">
        <v>632667</v>
      </c>
      <c r="AP207">
        <v>9416372</v>
      </c>
      <c r="AR207">
        <v>6360</v>
      </c>
      <c r="AT207">
        <v>1801</v>
      </c>
      <c r="AY207" t="s">
        <v>98</v>
      </c>
      <c r="AZ207" t="s">
        <v>309</v>
      </c>
      <c r="BA207" t="s">
        <v>310</v>
      </c>
      <c r="BB207" t="s">
        <v>311</v>
      </c>
      <c r="BC207">
        <v>11342</v>
      </c>
      <c r="BE207" t="s">
        <v>310</v>
      </c>
      <c r="BG207">
        <v>632667</v>
      </c>
      <c r="BV207">
        <v>6</v>
      </c>
      <c r="BW207">
        <v>4636</v>
      </c>
      <c r="BX207">
        <v>110623</v>
      </c>
      <c r="BY207">
        <v>10049039</v>
      </c>
      <c r="BZ207">
        <v>10049039</v>
      </c>
      <c r="CA207">
        <v>115259</v>
      </c>
      <c r="CB207">
        <v>10049039</v>
      </c>
      <c r="CC207">
        <v>100</v>
      </c>
      <c r="CD207">
        <v>0</v>
      </c>
      <c r="CE207" t="s">
        <v>577</v>
      </c>
      <c r="CF207">
        <v>0</v>
      </c>
      <c r="CG207">
        <v>0</v>
      </c>
      <c r="CH207">
        <v>0</v>
      </c>
      <c r="CI207">
        <v>0</v>
      </c>
      <c r="CJ207">
        <v>0</v>
      </c>
      <c r="CL207" t="s">
        <v>578</v>
      </c>
      <c r="CM207" t="s">
        <v>579</v>
      </c>
      <c r="CN207">
        <v>167</v>
      </c>
    </row>
    <row r="208" spans="1:92" x14ac:dyDescent="0.2">
      <c r="A208" t="s">
        <v>572</v>
      </c>
      <c r="B208" t="s">
        <v>722</v>
      </c>
      <c r="C208" s="2">
        <f t="shared" si="3"/>
        <v>0</v>
      </c>
      <c r="D208">
        <v>3.884384484965556</v>
      </c>
      <c r="E208">
        <v>280.17870886385072</v>
      </c>
      <c r="F208">
        <v>299.13006471108059</v>
      </c>
      <c r="G208">
        <v>77.81871109502471</v>
      </c>
      <c r="H208">
        <v>56.188246602269558</v>
      </c>
      <c r="I208" t="s">
        <v>723</v>
      </c>
      <c r="J208" t="s">
        <v>94</v>
      </c>
      <c r="K208" t="s">
        <v>95</v>
      </c>
      <c r="L208">
        <v>39.577134979999997</v>
      </c>
      <c r="M208">
        <v>-120.5200701</v>
      </c>
      <c r="N208">
        <v>6</v>
      </c>
      <c r="O208">
        <v>0</v>
      </c>
      <c r="P208">
        <v>0</v>
      </c>
      <c r="Q208">
        <v>6</v>
      </c>
      <c r="R208" t="s">
        <v>724</v>
      </c>
      <c r="S208">
        <v>55548</v>
      </c>
      <c r="T208">
        <v>2016</v>
      </c>
      <c r="U208">
        <v>4.8544375510810603E-2</v>
      </c>
      <c r="V208">
        <v>4.1220862875000002</v>
      </c>
      <c r="W208">
        <v>185183.89019607799</v>
      </c>
      <c r="X208">
        <v>4.20950618267113E-3</v>
      </c>
      <c r="Y208">
        <v>55302.726648351701</v>
      </c>
      <c r="Z208">
        <v>0.79035108081510697</v>
      </c>
      <c r="AA208">
        <v>5.3806430162263899E-2</v>
      </c>
      <c r="AB208">
        <v>0.169009913583342</v>
      </c>
      <c r="AC208">
        <v>3228</v>
      </c>
      <c r="AD208">
        <v>6.6837923980781096E-3</v>
      </c>
      <c r="AE208">
        <v>2.3191094619666E-4</v>
      </c>
      <c r="AF208">
        <v>0.95737508288184703</v>
      </c>
      <c r="AG208">
        <v>1</v>
      </c>
      <c r="AH208">
        <v>59093</v>
      </c>
      <c r="AI208">
        <v>0.20547272942649719</v>
      </c>
      <c r="AJ208">
        <v>0</v>
      </c>
      <c r="AK208">
        <v>0.29338500329988332</v>
      </c>
      <c r="AL208">
        <v>0.34997377015890208</v>
      </c>
      <c r="AM208" t="s">
        <v>576</v>
      </c>
      <c r="AN208">
        <v>20200818</v>
      </c>
      <c r="AO208">
        <v>632667</v>
      </c>
      <c r="AP208">
        <v>9416372</v>
      </c>
      <c r="AR208">
        <v>6360</v>
      </c>
      <c r="AT208">
        <v>1801</v>
      </c>
      <c r="AY208" t="s">
        <v>98</v>
      </c>
      <c r="AZ208" t="s">
        <v>309</v>
      </c>
      <c r="BA208" t="s">
        <v>310</v>
      </c>
      <c r="BB208" t="s">
        <v>311</v>
      </c>
      <c r="BC208">
        <v>11342</v>
      </c>
      <c r="BE208" t="s">
        <v>310</v>
      </c>
      <c r="BG208">
        <v>632667</v>
      </c>
      <c r="BV208">
        <v>6</v>
      </c>
      <c r="BW208">
        <v>4636</v>
      </c>
      <c r="BX208">
        <v>110623</v>
      </c>
      <c r="BY208">
        <v>10049039</v>
      </c>
      <c r="BZ208">
        <v>10049039</v>
      </c>
      <c r="CA208">
        <v>115259</v>
      </c>
      <c r="CB208">
        <v>10049039</v>
      </c>
      <c r="CC208">
        <v>100</v>
      </c>
      <c r="CD208">
        <v>0</v>
      </c>
      <c r="CE208" t="s">
        <v>577</v>
      </c>
      <c r="CF208">
        <v>0</v>
      </c>
      <c r="CG208">
        <v>0</v>
      </c>
      <c r="CH208">
        <v>0</v>
      </c>
      <c r="CI208">
        <v>0</v>
      </c>
      <c r="CJ208">
        <v>0</v>
      </c>
      <c r="CL208" t="s">
        <v>578</v>
      </c>
      <c r="CM208" t="s">
        <v>579</v>
      </c>
      <c r="CN208">
        <v>167</v>
      </c>
    </row>
    <row r="209" spans="1:92" x14ac:dyDescent="0.2">
      <c r="A209" t="s">
        <v>572</v>
      </c>
      <c r="B209" t="s">
        <v>725</v>
      </c>
      <c r="C209" s="2">
        <f t="shared" si="3"/>
        <v>72.415790780435316</v>
      </c>
      <c r="D209">
        <v>9.4459941137345034</v>
      </c>
      <c r="E209">
        <v>287.31617850119181</v>
      </c>
      <c r="F209">
        <v>307.07365029534748</v>
      </c>
      <c r="G209">
        <v>90.488726979870435</v>
      </c>
      <c r="H209">
        <v>76.765059596986674</v>
      </c>
      <c r="I209" t="s">
        <v>726</v>
      </c>
      <c r="J209" t="s">
        <v>94</v>
      </c>
      <c r="K209" t="s">
        <v>95</v>
      </c>
      <c r="L209">
        <v>39.034175390000001</v>
      </c>
      <c r="M209">
        <v>-121.6945899</v>
      </c>
      <c r="N209">
        <v>1157</v>
      </c>
      <c r="O209">
        <v>7</v>
      </c>
      <c r="P209">
        <v>0</v>
      </c>
      <c r="Q209">
        <v>1150</v>
      </c>
      <c r="R209" t="s">
        <v>727</v>
      </c>
      <c r="S209">
        <v>55488</v>
      </c>
      <c r="T209">
        <v>2016</v>
      </c>
      <c r="U209">
        <v>0.126680809834195</v>
      </c>
      <c r="V209">
        <v>186.972357777778</v>
      </c>
      <c r="W209">
        <v>266355.55555555603</v>
      </c>
      <c r="X209">
        <v>9.4925147074225499E-3</v>
      </c>
      <c r="Y209">
        <v>59610.555555555598</v>
      </c>
      <c r="Z209">
        <v>0.61764852637379197</v>
      </c>
      <c r="AA209">
        <v>0.26375089412923203</v>
      </c>
      <c r="AB209">
        <v>0.22870280533874199</v>
      </c>
      <c r="AC209">
        <v>96664</v>
      </c>
      <c r="AD209">
        <v>7.7704754056028905E-2</v>
      </c>
      <c r="AE209">
        <v>1.05808168742392E-2</v>
      </c>
      <c r="AF209">
        <v>0.80572849040052297</v>
      </c>
      <c r="AG209">
        <v>4</v>
      </c>
      <c r="AH209">
        <v>1618036</v>
      </c>
      <c r="AI209">
        <v>0.12901443478389851</v>
      </c>
      <c r="AJ209">
        <v>0.22829343722883791</v>
      </c>
      <c r="AK209">
        <v>0.40970905468110719</v>
      </c>
      <c r="AL209">
        <v>0.23298307330615639</v>
      </c>
      <c r="AM209" t="s">
        <v>576</v>
      </c>
      <c r="AN209">
        <v>20200818</v>
      </c>
      <c r="AO209">
        <v>632667</v>
      </c>
      <c r="AP209">
        <v>9416372</v>
      </c>
      <c r="AR209">
        <v>6360</v>
      </c>
      <c r="AT209">
        <v>1801</v>
      </c>
      <c r="AY209" t="s">
        <v>98</v>
      </c>
      <c r="AZ209" t="s">
        <v>309</v>
      </c>
      <c r="BA209" t="s">
        <v>310</v>
      </c>
      <c r="BB209" t="s">
        <v>311</v>
      </c>
      <c r="BC209">
        <v>11342</v>
      </c>
      <c r="BE209" t="s">
        <v>310</v>
      </c>
      <c r="BG209">
        <v>632667</v>
      </c>
      <c r="BV209">
        <v>6</v>
      </c>
      <c r="BW209">
        <v>4636</v>
      </c>
      <c r="BX209">
        <v>110623</v>
      </c>
      <c r="BY209">
        <v>10049039</v>
      </c>
      <c r="BZ209">
        <v>10049039</v>
      </c>
      <c r="CA209">
        <v>115259</v>
      </c>
      <c r="CB209">
        <v>10049039</v>
      </c>
      <c r="CC209">
        <v>100</v>
      </c>
      <c r="CD209">
        <v>0</v>
      </c>
      <c r="CE209" t="s">
        <v>577</v>
      </c>
      <c r="CF209">
        <v>0</v>
      </c>
      <c r="CG209">
        <v>0</v>
      </c>
      <c r="CH209">
        <v>0</v>
      </c>
      <c r="CI209">
        <v>0</v>
      </c>
      <c r="CJ209">
        <v>0</v>
      </c>
      <c r="CL209" t="s">
        <v>578</v>
      </c>
      <c r="CM209" t="s">
        <v>579</v>
      </c>
      <c r="CN209">
        <v>167</v>
      </c>
    </row>
    <row r="210" spans="1:92" x14ac:dyDescent="0.2">
      <c r="A210" t="s">
        <v>572</v>
      </c>
      <c r="B210" t="s">
        <v>728</v>
      </c>
      <c r="C210" s="2">
        <f t="shared" si="3"/>
        <v>14.311884588962675</v>
      </c>
      <c r="D210">
        <v>6.368851429960686</v>
      </c>
      <c r="E210">
        <v>284.92196898704782</v>
      </c>
      <c r="F210">
        <v>305.06197550373281</v>
      </c>
      <c r="G210">
        <v>85.293690474117057</v>
      </c>
      <c r="H210">
        <v>60.587396539478533</v>
      </c>
      <c r="I210" t="s">
        <v>729</v>
      </c>
      <c r="J210" t="s">
        <v>94</v>
      </c>
      <c r="K210" t="s">
        <v>95</v>
      </c>
      <c r="L210">
        <v>40.125709350000001</v>
      </c>
      <c r="M210">
        <v>-122.2370171</v>
      </c>
      <c r="N210">
        <v>330</v>
      </c>
      <c r="O210">
        <v>1</v>
      </c>
      <c r="P210">
        <v>0</v>
      </c>
      <c r="Q210">
        <v>329</v>
      </c>
      <c r="R210" t="s">
        <v>730</v>
      </c>
      <c r="S210">
        <v>55692</v>
      </c>
      <c r="T210">
        <v>2016</v>
      </c>
      <c r="U210">
        <v>0.13839612923076999</v>
      </c>
      <c r="V210">
        <v>67.465469850000005</v>
      </c>
      <c r="W210">
        <v>214583.13333333301</v>
      </c>
      <c r="X210">
        <v>1.7616454217192198E-2</v>
      </c>
      <c r="Y210">
        <v>46694.440476190503</v>
      </c>
      <c r="Z210">
        <v>0.724090851685668</v>
      </c>
      <c r="AA210">
        <v>0.17530883664403599</v>
      </c>
      <c r="AB210">
        <v>0.125995636542029</v>
      </c>
      <c r="AC210">
        <v>69872</v>
      </c>
      <c r="AD210">
        <v>7.5179835484917102E-3</v>
      </c>
      <c r="AE210">
        <v>2.2257875212748801E-2</v>
      </c>
      <c r="AF210">
        <v>0.89453532570108196</v>
      </c>
      <c r="AG210">
        <v>3</v>
      </c>
      <c r="AH210">
        <v>1095385</v>
      </c>
      <c r="AI210">
        <v>0.1632558415534264</v>
      </c>
      <c r="AJ210">
        <v>0.2101808953016519</v>
      </c>
      <c r="AK210">
        <v>0.36543133236259401</v>
      </c>
      <c r="AL210">
        <v>0.26113193078232771</v>
      </c>
      <c r="AM210" t="s">
        <v>576</v>
      </c>
      <c r="AN210">
        <v>20200818</v>
      </c>
      <c r="AO210">
        <v>632667</v>
      </c>
      <c r="AP210">
        <v>9416372</v>
      </c>
      <c r="AR210">
        <v>6360</v>
      </c>
      <c r="AT210">
        <v>1801</v>
      </c>
      <c r="AY210" t="s">
        <v>98</v>
      </c>
      <c r="AZ210" t="s">
        <v>309</v>
      </c>
      <c r="BA210" t="s">
        <v>310</v>
      </c>
      <c r="BB210" t="s">
        <v>311</v>
      </c>
      <c r="BC210">
        <v>11342</v>
      </c>
      <c r="BE210" t="s">
        <v>310</v>
      </c>
      <c r="BG210">
        <v>632667</v>
      </c>
      <c r="BV210">
        <v>6</v>
      </c>
      <c r="BW210">
        <v>4636</v>
      </c>
      <c r="BX210">
        <v>110623</v>
      </c>
      <c r="BY210">
        <v>10049039</v>
      </c>
      <c r="BZ210">
        <v>10049039</v>
      </c>
      <c r="CA210">
        <v>115259</v>
      </c>
      <c r="CB210">
        <v>10049039</v>
      </c>
      <c r="CC210">
        <v>100</v>
      </c>
      <c r="CD210">
        <v>0</v>
      </c>
      <c r="CE210" t="s">
        <v>577</v>
      </c>
      <c r="CF210">
        <v>0</v>
      </c>
      <c r="CG210">
        <v>0</v>
      </c>
      <c r="CH210">
        <v>0</v>
      </c>
      <c r="CI210">
        <v>0</v>
      </c>
      <c r="CJ210">
        <v>0</v>
      </c>
      <c r="CL210" t="s">
        <v>578</v>
      </c>
      <c r="CM210" t="s">
        <v>579</v>
      </c>
      <c r="CN210">
        <v>167</v>
      </c>
    </row>
    <row r="211" spans="1:92" x14ac:dyDescent="0.2">
      <c r="A211" t="s">
        <v>572</v>
      </c>
      <c r="B211" t="s">
        <v>731</v>
      </c>
      <c r="C211" s="2">
        <f t="shared" si="3"/>
        <v>0</v>
      </c>
      <c r="D211">
        <v>2.8604134578224252</v>
      </c>
      <c r="E211">
        <v>281.44441312313029</v>
      </c>
      <c r="F211">
        <v>301.58850070255659</v>
      </c>
      <c r="G211">
        <v>84.791168244903517</v>
      </c>
      <c r="H211">
        <v>65.229828878092803</v>
      </c>
      <c r="I211" t="s">
        <v>732</v>
      </c>
      <c r="J211" t="s">
        <v>94</v>
      </c>
      <c r="K211" t="s">
        <v>95</v>
      </c>
      <c r="L211">
        <v>40.649176699999998</v>
      </c>
      <c r="M211">
        <v>-123.11471299999999</v>
      </c>
      <c r="N211">
        <v>8</v>
      </c>
      <c r="O211">
        <v>0</v>
      </c>
      <c r="P211">
        <v>0</v>
      </c>
      <c r="Q211">
        <v>8</v>
      </c>
      <c r="R211" t="s">
        <v>733</v>
      </c>
      <c r="S211">
        <v>55368</v>
      </c>
      <c r="T211">
        <v>2016</v>
      </c>
      <c r="U211">
        <v>8.7708291853310597E-2</v>
      </c>
      <c r="V211">
        <v>9.6310497333333291</v>
      </c>
      <c r="W211">
        <v>281915.066666667</v>
      </c>
      <c r="X211">
        <v>2.0100091078650399E-2</v>
      </c>
      <c r="Y211">
        <v>36890.380952380998</v>
      </c>
      <c r="Z211">
        <v>0.74140249572901196</v>
      </c>
      <c r="AA211">
        <v>4.3486263644982801E-2</v>
      </c>
      <c r="AB211">
        <v>0.14764553830417201</v>
      </c>
      <c r="AC211">
        <v>12577</v>
      </c>
      <c r="AD211">
        <v>1.37742130195601E-2</v>
      </c>
      <c r="AE211">
        <v>3.45303487332278E-2</v>
      </c>
      <c r="AF211">
        <v>0.87192369667209801</v>
      </c>
      <c r="AG211">
        <v>1</v>
      </c>
      <c r="AH211">
        <v>239907</v>
      </c>
      <c r="AI211">
        <v>0.19209110196867951</v>
      </c>
      <c r="AJ211">
        <v>0.15496838358197129</v>
      </c>
      <c r="AK211">
        <v>0.30172108358655653</v>
      </c>
      <c r="AL211">
        <v>0.35121943086279273</v>
      </c>
      <c r="AM211" t="s">
        <v>576</v>
      </c>
      <c r="AN211">
        <v>20200818</v>
      </c>
      <c r="AO211">
        <v>632667</v>
      </c>
      <c r="AP211">
        <v>9416372</v>
      </c>
      <c r="AR211">
        <v>6360</v>
      </c>
      <c r="AT211">
        <v>1801</v>
      </c>
      <c r="AY211" t="s">
        <v>98</v>
      </c>
      <c r="AZ211" t="s">
        <v>309</v>
      </c>
      <c r="BA211" t="s">
        <v>310</v>
      </c>
      <c r="BB211" t="s">
        <v>311</v>
      </c>
      <c r="BC211">
        <v>11342</v>
      </c>
      <c r="BE211" t="s">
        <v>310</v>
      </c>
      <c r="BG211">
        <v>632667</v>
      </c>
      <c r="BV211">
        <v>6</v>
      </c>
      <c r="BW211">
        <v>4636</v>
      </c>
      <c r="BX211">
        <v>110623</v>
      </c>
      <c r="BY211">
        <v>10049039</v>
      </c>
      <c r="BZ211">
        <v>10049039</v>
      </c>
      <c r="CA211">
        <v>115259</v>
      </c>
      <c r="CB211">
        <v>10049039</v>
      </c>
      <c r="CC211">
        <v>100</v>
      </c>
      <c r="CD211">
        <v>0</v>
      </c>
      <c r="CE211" t="s">
        <v>577</v>
      </c>
      <c r="CF211">
        <v>0</v>
      </c>
      <c r="CG211">
        <v>0</v>
      </c>
      <c r="CH211">
        <v>0</v>
      </c>
      <c r="CI211">
        <v>0</v>
      </c>
      <c r="CJ211">
        <v>0</v>
      </c>
      <c r="CL211" t="s">
        <v>578</v>
      </c>
      <c r="CM211" t="s">
        <v>579</v>
      </c>
      <c r="CN211">
        <v>167</v>
      </c>
    </row>
    <row r="212" spans="1:92" x14ac:dyDescent="0.2">
      <c r="A212" t="s">
        <v>572</v>
      </c>
      <c r="B212" t="s">
        <v>734</v>
      </c>
      <c r="C212" s="2">
        <f t="shared" si="3"/>
        <v>408.76908911959873</v>
      </c>
      <c r="D212">
        <v>14.498676308522571</v>
      </c>
      <c r="E212">
        <v>283.6494423286864</v>
      </c>
      <c r="F212">
        <v>302.4329720216586</v>
      </c>
      <c r="G212">
        <v>78.152604739670494</v>
      </c>
      <c r="H212">
        <v>58.258386045031649</v>
      </c>
      <c r="I212" t="s">
        <v>735</v>
      </c>
      <c r="J212" t="s">
        <v>94</v>
      </c>
      <c r="K212" t="s">
        <v>95</v>
      </c>
      <c r="L212">
        <v>36.220265580000003</v>
      </c>
      <c r="M212">
        <v>-118.8020203</v>
      </c>
      <c r="N212">
        <v>12718</v>
      </c>
      <c r="O212">
        <v>206</v>
      </c>
      <c r="P212">
        <v>0</v>
      </c>
      <c r="Q212">
        <v>12512</v>
      </c>
      <c r="R212" t="s">
        <v>736</v>
      </c>
      <c r="S212">
        <v>54846</v>
      </c>
      <c r="T212">
        <v>2016</v>
      </c>
      <c r="U212">
        <v>0.18046526818636</v>
      </c>
      <c r="V212">
        <v>641.08207018181804</v>
      </c>
      <c r="W212">
        <v>151965.793939394</v>
      </c>
      <c r="X212">
        <v>1.99097623127928E-2</v>
      </c>
      <c r="Y212">
        <v>41517.787878787902</v>
      </c>
      <c r="Z212">
        <v>0.56340292256326097</v>
      </c>
      <c r="AA212">
        <v>0.62462191601217099</v>
      </c>
      <c r="AB212">
        <v>0.45170605733173003</v>
      </c>
      <c r="AC212">
        <v>503952</v>
      </c>
      <c r="AD212">
        <v>2.2654251039646901E-2</v>
      </c>
      <c r="AE212">
        <v>1.0421691524912799E-2</v>
      </c>
      <c r="AF212">
        <v>0.79927960713483703</v>
      </c>
      <c r="AG212">
        <v>5</v>
      </c>
      <c r="AH212">
        <v>7552146</v>
      </c>
      <c r="AI212">
        <v>9.7548431929149679E-2</v>
      </c>
      <c r="AJ212">
        <v>0.27195647435841408</v>
      </c>
      <c r="AK212">
        <v>0.42885465932464761</v>
      </c>
      <c r="AL212">
        <v>0.20164043438778859</v>
      </c>
      <c r="AM212" t="s">
        <v>576</v>
      </c>
      <c r="AN212">
        <v>20200818</v>
      </c>
      <c r="AO212">
        <v>632667</v>
      </c>
      <c r="AP212">
        <v>9416372</v>
      </c>
      <c r="AR212">
        <v>6360</v>
      </c>
      <c r="AT212">
        <v>1801</v>
      </c>
      <c r="AY212" t="s">
        <v>98</v>
      </c>
      <c r="AZ212" t="s">
        <v>309</v>
      </c>
      <c r="BA212" t="s">
        <v>310</v>
      </c>
      <c r="BB212" t="s">
        <v>311</v>
      </c>
      <c r="BC212">
        <v>11342</v>
      </c>
      <c r="BE212" t="s">
        <v>310</v>
      </c>
      <c r="BG212">
        <v>632667</v>
      </c>
      <c r="BV212">
        <v>6</v>
      </c>
      <c r="BW212">
        <v>4636</v>
      </c>
      <c r="BX212">
        <v>110623</v>
      </c>
      <c r="BY212">
        <v>10049039</v>
      </c>
      <c r="BZ212">
        <v>10049039</v>
      </c>
      <c r="CA212">
        <v>115259</v>
      </c>
      <c r="CB212">
        <v>10049039</v>
      </c>
      <c r="CC212">
        <v>100</v>
      </c>
      <c r="CD212">
        <v>0</v>
      </c>
      <c r="CE212" t="s">
        <v>577</v>
      </c>
      <c r="CF212">
        <v>0</v>
      </c>
      <c r="CG212">
        <v>0</v>
      </c>
      <c r="CH212">
        <v>0</v>
      </c>
      <c r="CI212">
        <v>0</v>
      </c>
      <c r="CJ212">
        <v>0</v>
      </c>
      <c r="CL212" t="s">
        <v>578</v>
      </c>
      <c r="CM212" t="s">
        <v>579</v>
      </c>
      <c r="CN212">
        <v>167</v>
      </c>
    </row>
    <row r="213" spans="1:92" x14ac:dyDescent="0.2">
      <c r="A213" t="s">
        <v>572</v>
      </c>
      <c r="B213" t="s">
        <v>737</v>
      </c>
      <c r="C213" s="2">
        <f t="shared" si="3"/>
        <v>36.271967210141639</v>
      </c>
      <c r="D213">
        <v>7.793193659801978</v>
      </c>
      <c r="E213">
        <v>281.41988274787349</v>
      </c>
      <c r="F213">
        <v>299.30033483026119</v>
      </c>
      <c r="G213">
        <v>75.902106995470376</v>
      </c>
      <c r="H213">
        <v>57.120957146029632</v>
      </c>
      <c r="I213" t="s">
        <v>738</v>
      </c>
      <c r="J213" t="s">
        <v>94</v>
      </c>
      <c r="K213" t="s">
        <v>95</v>
      </c>
      <c r="L213">
        <v>38.026440180000002</v>
      </c>
      <c r="M213">
        <v>-119.9525093</v>
      </c>
      <c r="N213">
        <v>165</v>
      </c>
      <c r="O213">
        <v>2</v>
      </c>
      <c r="P213">
        <v>0</v>
      </c>
      <c r="Q213">
        <v>163</v>
      </c>
      <c r="R213" t="s">
        <v>739</v>
      </c>
      <c r="S213">
        <v>55287</v>
      </c>
      <c r="T213">
        <v>2016</v>
      </c>
      <c r="U213">
        <v>4.53211215988715E-2</v>
      </c>
      <c r="V213">
        <v>127.466031846154</v>
      </c>
      <c r="W213">
        <v>211647.310912988</v>
      </c>
      <c r="X213">
        <v>8.7601661423826298E-3</v>
      </c>
      <c r="Y213">
        <v>49256.066666666702</v>
      </c>
      <c r="Z213">
        <v>0.667909602447044</v>
      </c>
      <c r="AA213">
        <v>8.55295728601871E-2</v>
      </c>
      <c r="AB213">
        <v>7.6236119095183394E-2</v>
      </c>
      <c r="AC213">
        <v>55139</v>
      </c>
      <c r="AD213">
        <v>7.4954625347841497E-3</v>
      </c>
      <c r="AE213">
        <v>2.7492815212907799E-2</v>
      </c>
      <c r="AF213">
        <v>0.90493563705373403</v>
      </c>
      <c r="AG213">
        <v>4</v>
      </c>
      <c r="AH213">
        <v>993982</v>
      </c>
      <c r="AI213">
        <v>0.20185274984858881</v>
      </c>
      <c r="AJ213">
        <v>0.14744834413500449</v>
      </c>
      <c r="AK213">
        <v>0.34357362608176001</v>
      </c>
      <c r="AL213">
        <v>0.30712527993464672</v>
      </c>
      <c r="AM213" t="s">
        <v>576</v>
      </c>
      <c r="AN213">
        <v>20200818</v>
      </c>
      <c r="AO213">
        <v>632667</v>
      </c>
      <c r="AP213">
        <v>9416372</v>
      </c>
      <c r="AR213">
        <v>6360</v>
      </c>
      <c r="AT213">
        <v>1801</v>
      </c>
      <c r="AY213" t="s">
        <v>98</v>
      </c>
      <c r="AZ213" t="s">
        <v>309</v>
      </c>
      <c r="BA213" t="s">
        <v>310</v>
      </c>
      <c r="BB213" t="s">
        <v>311</v>
      </c>
      <c r="BC213">
        <v>11342</v>
      </c>
      <c r="BE213" t="s">
        <v>310</v>
      </c>
      <c r="BG213">
        <v>632667</v>
      </c>
      <c r="BV213">
        <v>6</v>
      </c>
      <c r="BW213">
        <v>4636</v>
      </c>
      <c r="BX213">
        <v>110623</v>
      </c>
      <c r="BY213">
        <v>10049039</v>
      </c>
      <c r="BZ213">
        <v>10049039</v>
      </c>
      <c r="CA213">
        <v>115259</v>
      </c>
      <c r="CB213">
        <v>10049039</v>
      </c>
      <c r="CC213">
        <v>100</v>
      </c>
      <c r="CD213">
        <v>0</v>
      </c>
      <c r="CE213" t="s">
        <v>577</v>
      </c>
      <c r="CF213">
        <v>0</v>
      </c>
      <c r="CG213">
        <v>0</v>
      </c>
      <c r="CH213">
        <v>0</v>
      </c>
      <c r="CI213">
        <v>0</v>
      </c>
      <c r="CJ213">
        <v>0</v>
      </c>
      <c r="CL213" t="s">
        <v>578</v>
      </c>
      <c r="CM213" t="s">
        <v>579</v>
      </c>
      <c r="CN213">
        <v>167</v>
      </c>
    </row>
    <row r="214" spans="1:92" x14ac:dyDescent="0.2">
      <c r="A214" t="s">
        <v>572</v>
      </c>
      <c r="B214" t="s">
        <v>740</v>
      </c>
      <c r="C214" s="2">
        <f t="shared" si="3"/>
        <v>109.10020740404012</v>
      </c>
      <c r="D214">
        <v>12.83576324357082</v>
      </c>
      <c r="E214">
        <v>288.78247298992449</v>
      </c>
      <c r="F214">
        <v>301.9250552295951</v>
      </c>
      <c r="G214">
        <v>69.462325961604719</v>
      </c>
      <c r="H214">
        <v>71.716884295769447</v>
      </c>
      <c r="I214" t="s">
        <v>741</v>
      </c>
      <c r="J214" t="s">
        <v>94</v>
      </c>
      <c r="K214" t="s">
        <v>95</v>
      </c>
      <c r="L214">
        <v>34.444657460000002</v>
      </c>
      <c r="M214">
        <v>-119.09106130000001</v>
      </c>
      <c r="N214">
        <v>9297</v>
      </c>
      <c r="O214">
        <v>96</v>
      </c>
      <c r="P214">
        <v>0</v>
      </c>
      <c r="Q214">
        <v>9201</v>
      </c>
      <c r="R214" t="s">
        <v>742</v>
      </c>
      <c r="S214">
        <v>54710</v>
      </c>
      <c r="T214">
        <v>2016</v>
      </c>
      <c r="U214">
        <v>6.8311927934338101E-2</v>
      </c>
      <c r="V214">
        <v>1851.8604855925901</v>
      </c>
      <c r="W214">
        <v>477829.13580246898</v>
      </c>
      <c r="X214">
        <v>1.64936971173727E-2</v>
      </c>
      <c r="Y214">
        <v>78319.358024691406</v>
      </c>
      <c r="Z214">
        <v>0.64207303241289104</v>
      </c>
      <c r="AA214">
        <v>0.40419940307948898</v>
      </c>
      <c r="AB214">
        <v>0.18405717324634899</v>
      </c>
      <c r="AC214">
        <v>879925</v>
      </c>
      <c r="AD214">
        <v>6.5543141781558401E-2</v>
      </c>
      <c r="AE214">
        <v>1.05292231776325E-2</v>
      </c>
      <c r="AF214">
        <v>0.79916670624875497</v>
      </c>
      <c r="AG214">
        <v>5</v>
      </c>
      <c r="AH214">
        <v>14508263</v>
      </c>
      <c r="AI214">
        <v>0.1164878938298816</v>
      </c>
      <c r="AJ214">
        <v>0.21616998533869969</v>
      </c>
      <c r="AK214">
        <v>0.41718136761099522</v>
      </c>
      <c r="AL214">
        <v>0.25016075322042342</v>
      </c>
      <c r="AM214" t="s">
        <v>576</v>
      </c>
      <c r="AN214">
        <v>20200818</v>
      </c>
      <c r="AO214">
        <v>632667</v>
      </c>
      <c r="AP214">
        <v>9416372</v>
      </c>
      <c r="AR214">
        <v>6360</v>
      </c>
      <c r="AT214">
        <v>1801</v>
      </c>
      <c r="AY214" t="s">
        <v>98</v>
      </c>
      <c r="AZ214" t="s">
        <v>309</v>
      </c>
      <c r="BA214" t="s">
        <v>310</v>
      </c>
      <c r="BB214" t="s">
        <v>311</v>
      </c>
      <c r="BC214">
        <v>11342</v>
      </c>
      <c r="BE214" t="s">
        <v>310</v>
      </c>
      <c r="BG214">
        <v>632667</v>
      </c>
      <c r="BV214">
        <v>6</v>
      </c>
      <c r="BW214">
        <v>4636</v>
      </c>
      <c r="BX214">
        <v>110623</v>
      </c>
      <c r="BY214">
        <v>10049039</v>
      </c>
      <c r="BZ214">
        <v>10049039</v>
      </c>
      <c r="CA214">
        <v>115259</v>
      </c>
      <c r="CB214">
        <v>10049039</v>
      </c>
      <c r="CC214">
        <v>100</v>
      </c>
      <c r="CD214">
        <v>0</v>
      </c>
      <c r="CE214" t="s">
        <v>577</v>
      </c>
      <c r="CF214">
        <v>0</v>
      </c>
      <c r="CG214">
        <v>0</v>
      </c>
      <c r="CH214">
        <v>0</v>
      </c>
      <c r="CI214">
        <v>0</v>
      </c>
      <c r="CJ214">
        <v>0</v>
      </c>
      <c r="CL214" t="s">
        <v>578</v>
      </c>
      <c r="CM214" t="s">
        <v>579</v>
      </c>
      <c r="CN214">
        <v>167</v>
      </c>
    </row>
    <row r="215" spans="1:92" x14ac:dyDescent="0.2">
      <c r="A215" t="s">
        <v>572</v>
      </c>
      <c r="B215" t="s">
        <v>743</v>
      </c>
      <c r="C215" s="2">
        <f t="shared" si="3"/>
        <v>219.74767234666629</v>
      </c>
      <c r="D215">
        <v>8.452100093955611</v>
      </c>
      <c r="E215">
        <v>287.4791275826957</v>
      </c>
      <c r="F215">
        <v>306.79452478599302</v>
      </c>
      <c r="G215">
        <v>89.541978683380336</v>
      </c>
      <c r="H215">
        <v>78.211779528668842</v>
      </c>
      <c r="I215" t="s">
        <v>744</v>
      </c>
      <c r="J215" t="s">
        <v>94</v>
      </c>
      <c r="K215" t="s">
        <v>95</v>
      </c>
      <c r="L215">
        <v>38.682789020000001</v>
      </c>
      <c r="M215">
        <v>-121.9018288</v>
      </c>
      <c r="N215">
        <v>2076</v>
      </c>
      <c r="O215">
        <v>46</v>
      </c>
      <c r="P215">
        <v>0</v>
      </c>
      <c r="Q215">
        <v>2030</v>
      </c>
      <c r="R215" t="s">
        <v>745</v>
      </c>
      <c r="S215">
        <v>55458</v>
      </c>
      <c r="T215">
        <v>2016</v>
      </c>
      <c r="U215">
        <v>0.13871847067165799</v>
      </c>
      <c r="V215">
        <v>584.68458864705894</v>
      </c>
      <c r="W215">
        <v>299511.27189542499</v>
      </c>
      <c r="X215">
        <v>2.7387673836767101E-2</v>
      </c>
      <c r="Y215">
        <v>64695.725490196099</v>
      </c>
      <c r="Z215">
        <v>0.61620190730167701</v>
      </c>
      <c r="AA215">
        <v>0.38230581560952298</v>
      </c>
      <c r="AB215">
        <v>0.22188614263297601</v>
      </c>
      <c r="AC215">
        <v>209331</v>
      </c>
      <c r="AD215">
        <v>5.8220319228104701E-2</v>
      </c>
      <c r="AE215">
        <v>7.9942173605042598E-3</v>
      </c>
      <c r="AF215">
        <v>0.68597985654096205</v>
      </c>
      <c r="AG215">
        <v>5</v>
      </c>
      <c r="AH215">
        <v>3476323</v>
      </c>
      <c r="AI215">
        <v>0.1003261204439288</v>
      </c>
      <c r="AJ215">
        <v>0.19049639518537259</v>
      </c>
      <c r="AK215">
        <v>0.49819363735763328</v>
      </c>
      <c r="AL215">
        <v>0.21098384701306519</v>
      </c>
      <c r="AM215" t="s">
        <v>576</v>
      </c>
      <c r="AN215">
        <v>20200818</v>
      </c>
      <c r="AO215">
        <v>632667</v>
      </c>
      <c r="AP215">
        <v>9416372</v>
      </c>
      <c r="AR215">
        <v>6360</v>
      </c>
      <c r="AT215">
        <v>1801</v>
      </c>
      <c r="AY215" t="s">
        <v>98</v>
      </c>
      <c r="AZ215" t="s">
        <v>309</v>
      </c>
      <c r="BA215" t="s">
        <v>310</v>
      </c>
      <c r="BB215" t="s">
        <v>311</v>
      </c>
      <c r="BC215">
        <v>11342</v>
      </c>
      <c r="BE215" t="s">
        <v>310</v>
      </c>
      <c r="BG215">
        <v>632667</v>
      </c>
      <c r="BV215">
        <v>6</v>
      </c>
      <c r="BW215">
        <v>4636</v>
      </c>
      <c r="BX215">
        <v>110623</v>
      </c>
      <c r="BY215">
        <v>10049039</v>
      </c>
      <c r="BZ215">
        <v>10049039</v>
      </c>
      <c r="CA215">
        <v>115259</v>
      </c>
      <c r="CB215">
        <v>10049039</v>
      </c>
      <c r="CC215">
        <v>100</v>
      </c>
      <c r="CD215">
        <v>0</v>
      </c>
      <c r="CE215" t="s">
        <v>577</v>
      </c>
      <c r="CF215">
        <v>0</v>
      </c>
      <c r="CG215">
        <v>0</v>
      </c>
      <c r="CH215">
        <v>0</v>
      </c>
      <c r="CI215">
        <v>0</v>
      </c>
      <c r="CJ215">
        <v>0</v>
      </c>
      <c r="CL215" t="s">
        <v>578</v>
      </c>
      <c r="CM215" t="s">
        <v>579</v>
      </c>
      <c r="CN215">
        <v>167</v>
      </c>
    </row>
    <row r="216" spans="1:92" x14ac:dyDescent="0.2">
      <c r="A216" t="s">
        <v>572</v>
      </c>
      <c r="B216" t="s">
        <v>746</v>
      </c>
      <c r="C216" s="2">
        <f t="shared" si="3"/>
        <v>54.772761505703208</v>
      </c>
      <c r="D216">
        <v>7.6337493924827493</v>
      </c>
      <c r="E216">
        <v>286.65159362076082</v>
      </c>
      <c r="F216">
        <v>305.92234200005561</v>
      </c>
      <c r="G216">
        <v>86.816354600412367</v>
      </c>
      <c r="H216">
        <v>65.791166859222457</v>
      </c>
      <c r="I216" t="s">
        <v>747</v>
      </c>
      <c r="J216" t="s">
        <v>94</v>
      </c>
      <c r="K216" t="s">
        <v>95</v>
      </c>
      <c r="L216">
        <v>39.262559320000001</v>
      </c>
      <c r="M216">
        <v>-121.3535644</v>
      </c>
      <c r="N216">
        <v>786</v>
      </c>
      <c r="O216">
        <v>4</v>
      </c>
      <c r="P216">
        <v>0</v>
      </c>
      <c r="Q216">
        <v>782</v>
      </c>
      <c r="R216" t="s">
        <v>748</v>
      </c>
      <c r="S216">
        <v>55512</v>
      </c>
      <c r="T216">
        <v>2016</v>
      </c>
      <c r="U216">
        <v>8.0707353694403405E-2</v>
      </c>
      <c r="V216">
        <v>116.7499354</v>
      </c>
      <c r="W216">
        <v>207693.08393765299</v>
      </c>
      <c r="X216">
        <v>2.8738646526424799E-2</v>
      </c>
      <c r="Y216">
        <v>51552.746666666702</v>
      </c>
      <c r="Z216">
        <v>0.60492656519371601</v>
      </c>
      <c r="AA216">
        <v>0.11552115871779001</v>
      </c>
      <c r="AB216">
        <v>8.7218107068723197E-2</v>
      </c>
      <c r="AC216">
        <v>73029</v>
      </c>
      <c r="AD216">
        <v>2.9044174915435102E-2</v>
      </c>
      <c r="AE216">
        <v>9.6502562277633302E-3</v>
      </c>
      <c r="AF216">
        <v>0.84072225478927198</v>
      </c>
      <c r="AG216">
        <v>4</v>
      </c>
      <c r="AH216">
        <v>1233809</v>
      </c>
      <c r="AI216">
        <v>0.1051491762501327</v>
      </c>
      <c r="AJ216">
        <v>0.24597243171349861</v>
      </c>
      <c r="AK216">
        <v>0.42617941674927001</v>
      </c>
      <c r="AL216">
        <v>0.2226989752870987</v>
      </c>
      <c r="AM216" t="s">
        <v>576</v>
      </c>
      <c r="AN216">
        <v>20200818</v>
      </c>
      <c r="AO216">
        <v>632667</v>
      </c>
      <c r="AP216">
        <v>9416372</v>
      </c>
      <c r="AR216">
        <v>6360</v>
      </c>
      <c r="AT216">
        <v>1801</v>
      </c>
      <c r="AY216" t="s">
        <v>98</v>
      </c>
      <c r="AZ216" t="s">
        <v>309</v>
      </c>
      <c r="BA216" t="s">
        <v>310</v>
      </c>
      <c r="BB216" t="s">
        <v>311</v>
      </c>
      <c r="BC216">
        <v>11342</v>
      </c>
      <c r="BE216" t="s">
        <v>310</v>
      </c>
      <c r="BG216">
        <v>632667</v>
      </c>
      <c r="BV216">
        <v>6</v>
      </c>
      <c r="BW216">
        <v>4636</v>
      </c>
      <c r="BX216">
        <v>110623</v>
      </c>
      <c r="BY216">
        <v>10049039</v>
      </c>
      <c r="BZ216">
        <v>10049039</v>
      </c>
      <c r="CA216">
        <v>115259</v>
      </c>
      <c r="CB216">
        <v>10049039</v>
      </c>
      <c r="CC216">
        <v>100</v>
      </c>
      <c r="CD216">
        <v>0</v>
      </c>
      <c r="CE216" t="s">
        <v>577</v>
      </c>
      <c r="CF216">
        <v>0</v>
      </c>
      <c r="CG216">
        <v>0</v>
      </c>
      <c r="CH216">
        <v>0</v>
      </c>
      <c r="CI216">
        <v>0</v>
      </c>
      <c r="CJ216">
        <v>0</v>
      </c>
      <c r="CL216" t="s">
        <v>578</v>
      </c>
      <c r="CM216" t="s">
        <v>579</v>
      </c>
      <c r="CN216">
        <v>167</v>
      </c>
    </row>
    <row r="217" spans="1:92" x14ac:dyDescent="0.2">
      <c r="A217" t="s">
        <v>749</v>
      </c>
      <c r="B217" t="s">
        <v>750</v>
      </c>
      <c r="C217" s="2">
        <f t="shared" si="3"/>
        <v>1680.1315507256738</v>
      </c>
      <c r="D217">
        <v>4.7748707558203272</v>
      </c>
      <c r="E217">
        <v>279.08040080928822</v>
      </c>
      <c r="F217">
        <v>304.4809227635555</v>
      </c>
      <c r="G217">
        <v>88.805821285002168</v>
      </c>
      <c r="H217">
        <v>79.577421259879983</v>
      </c>
      <c r="I217" t="s">
        <v>142</v>
      </c>
      <c r="J217" t="s">
        <v>94</v>
      </c>
      <c r="K217" t="s">
        <v>95</v>
      </c>
      <c r="L217">
        <v>40.262798099999998</v>
      </c>
      <c r="M217">
        <v>-103.80933020000001</v>
      </c>
      <c r="N217">
        <v>700</v>
      </c>
      <c r="O217">
        <v>47</v>
      </c>
      <c r="P217">
        <v>0</v>
      </c>
      <c r="Q217">
        <v>653</v>
      </c>
      <c r="R217" t="s">
        <v>751</v>
      </c>
      <c r="S217">
        <v>51005</v>
      </c>
      <c r="T217">
        <v>2016</v>
      </c>
      <c r="U217">
        <v>0.104030769586355</v>
      </c>
      <c r="V217">
        <v>576.204585857143</v>
      </c>
      <c r="W217">
        <v>152225.33333333299</v>
      </c>
      <c r="X217">
        <v>8.7005340119710103E-3</v>
      </c>
      <c r="Y217">
        <v>50564</v>
      </c>
      <c r="Z217">
        <v>0.70737551596275206</v>
      </c>
      <c r="AA217">
        <v>0.271784787089422</v>
      </c>
      <c r="AB217">
        <v>0.150050029766779</v>
      </c>
      <c r="AC217">
        <v>27974</v>
      </c>
      <c r="AD217">
        <v>2.1605464572438502E-3</v>
      </c>
      <c r="AE217">
        <v>5.0136536856318697E-3</v>
      </c>
      <c r="AF217">
        <v>0.95181726179959703</v>
      </c>
      <c r="AG217">
        <v>5</v>
      </c>
      <c r="AH217">
        <v>501503</v>
      </c>
      <c r="AI217">
        <v>0.14118759010414689</v>
      </c>
      <c r="AJ217">
        <v>0.23586897785257521</v>
      </c>
      <c r="AK217">
        <v>0.3903266780059142</v>
      </c>
      <c r="AL217">
        <v>0.2326167540373637</v>
      </c>
      <c r="AM217" t="s">
        <v>752</v>
      </c>
      <c r="AN217">
        <v>20200818</v>
      </c>
      <c r="AO217">
        <v>53370</v>
      </c>
      <c r="AP217">
        <v>586280</v>
      </c>
      <c r="AR217">
        <v>245</v>
      </c>
      <c r="AS217">
        <v>6739</v>
      </c>
      <c r="AX217">
        <v>5712</v>
      </c>
      <c r="AY217" t="s">
        <v>362</v>
      </c>
      <c r="AZ217" t="s">
        <v>753</v>
      </c>
      <c r="BA217" t="s">
        <v>754</v>
      </c>
      <c r="BB217" t="s">
        <v>755</v>
      </c>
      <c r="BC217">
        <v>1778</v>
      </c>
      <c r="BD217">
        <v>6739</v>
      </c>
      <c r="BE217" t="s">
        <v>754</v>
      </c>
      <c r="BG217">
        <v>49801</v>
      </c>
      <c r="BJ217">
        <v>881252</v>
      </c>
      <c r="BK217">
        <v>636081</v>
      </c>
      <c r="BL217">
        <v>150080</v>
      </c>
      <c r="BM217">
        <v>10349</v>
      </c>
      <c r="BN217">
        <v>139731</v>
      </c>
      <c r="BV217">
        <v>8</v>
      </c>
      <c r="BW217">
        <v>194</v>
      </c>
      <c r="BX217">
        <v>4883</v>
      </c>
      <c r="BY217">
        <v>639650</v>
      </c>
      <c r="BZ217">
        <v>881252</v>
      </c>
      <c r="CA217">
        <v>8201</v>
      </c>
      <c r="CB217">
        <v>639650</v>
      </c>
      <c r="CC217">
        <v>10</v>
      </c>
      <c r="CD217">
        <v>4</v>
      </c>
      <c r="CE217" t="s">
        <v>756</v>
      </c>
      <c r="CF217">
        <v>0</v>
      </c>
      <c r="CG217">
        <v>0</v>
      </c>
      <c r="CH217">
        <v>0</v>
      </c>
      <c r="CI217">
        <v>0</v>
      </c>
      <c r="CJ217">
        <v>0</v>
      </c>
      <c r="CL217" t="s">
        <v>757</v>
      </c>
      <c r="CM217" t="s">
        <v>758</v>
      </c>
      <c r="CN217">
        <v>160</v>
      </c>
    </row>
    <row r="218" spans="1:92" x14ac:dyDescent="0.2">
      <c r="A218" t="s">
        <v>749</v>
      </c>
      <c r="B218" t="s">
        <v>759</v>
      </c>
      <c r="C218" s="2">
        <f t="shared" si="3"/>
        <v>353.00347120080011</v>
      </c>
      <c r="D218">
        <v>6.8674508434442414</v>
      </c>
      <c r="E218">
        <v>282.67709261879872</v>
      </c>
      <c r="F218">
        <v>306.55602507840558</v>
      </c>
      <c r="G218">
        <v>83.139206531693944</v>
      </c>
      <c r="H218">
        <v>75.294587174028237</v>
      </c>
      <c r="I218" t="s">
        <v>760</v>
      </c>
      <c r="J218" t="s">
        <v>94</v>
      </c>
      <c r="K218" t="s">
        <v>95</v>
      </c>
      <c r="L218">
        <v>37.901448500000001</v>
      </c>
      <c r="M218">
        <v>-103.7173385</v>
      </c>
      <c r="N218">
        <v>78</v>
      </c>
      <c r="O218">
        <v>6</v>
      </c>
      <c r="P218">
        <v>0</v>
      </c>
      <c r="Q218">
        <v>72</v>
      </c>
      <c r="R218" t="s">
        <v>761</v>
      </c>
      <c r="S218">
        <v>51257</v>
      </c>
      <c r="T218">
        <v>2016</v>
      </c>
      <c r="U218">
        <v>9.3366698015288796E-2</v>
      </c>
      <c r="V218">
        <v>391.09653600000001</v>
      </c>
      <c r="W218">
        <v>88220</v>
      </c>
      <c r="X218">
        <v>3.5751499980473701E-3</v>
      </c>
      <c r="Y218">
        <v>35040.6</v>
      </c>
      <c r="Z218">
        <v>0.65684868670649199</v>
      </c>
      <c r="AA218">
        <v>0.419531948918344</v>
      </c>
      <c r="AB218">
        <v>0.197461439245943</v>
      </c>
      <c r="AC218">
        <v>16997</v>
      </c>
      <c r="AD218">
        <v>4.7421752343269402E-3</v>
      </c>
      <c r="AE218">
        <v>2.0213654356002499E-2</v>
      </c>
      <c r="AF218">
        <v>0.93731780116432395</v>
      </c>
      <c r="AG218">
        <v>5</v>
      </c>
      <c r="AH218">
        <v>343973</v>
      </c>
      <c r="AI218">
        <v>0.1791390603332238</v>
      </c>
      <c r="AJ218">
        <v>0.2065045803013609</v>
      </c>
      <c r="AK218">
        <v>0.35840313047826428</v>
      </c>
      <c r="AL218">
        <v>0.25595322888715111</v>
      </c>
      <c r="AM218" t="s">
        <v>752</v>
      </c>
      <c r="AN218">
        <v>20200818</v>
      </c>
      <c r="AO218">
        <v>53370</v>
      </c>
      <c r="AP218">
        <v>586280</v>
      </c>
      <c r="AR218">
        <v>245</v>
      </c>
      <c r="AS218">
        <v>6739</v>
      </c>
      <c r="AX218">
        <v>5712</v>
      </c>
      <c r="AY218" t="s">
        <v>362</v>
      </c>
      <c r="AZ218" t="s">
        <v>753</v>
      </c>
      <c r="BA218" t="s">
        <v>754</v>
      </c>
      <c r="BB218" t="s">
        <v>755</v>
      </c>
      <c r="BC218">
        <v>1778</v>
      </c>
      <c r="BD218">
        <v>6739</v>
      </c>
      <c r="BE218" t="s">
        <v>754</v>
      </c>
      <c r="BG218">
        <v>49801</v>
      </c>
      <c r="BJ218">
        <v>881252</v>
      </c>
      <c r="BK218">
        <v>636081</v>
      </c>
      <c r="BL218">
        <v>150080</v>
      </c>
      <c r="BM218">
        <v>10349</v>
      </c>
      <c r="BN218">
        <v>139731</v>
      </c>
      <c r="BV218">
        <v>8</v>
      </c>
      <c r="BW218">
        <v>194</v>
      </c>
      <c r="BX218">
        <v>4883</v>
      </c>
      <c r="BY218">
        <v>639650</v>
      </c>
      <c r="BZ218">
        <v>881252</v>
      </c>
      <c r="CA218">
        <v>8201</v>
      </c>
      <c r="CB218">
        <v>639650</v>
      </c>
      <c r="CC218">
        <v>10</v>
      </c>
      <c r="CD218">
        <v>4</v>
      </c>
      <c r="CE218" t="s">
        <v>756</v>
      </c>
      <c r="CF218">
        <v>0</v>
      </c>
      <c r="CG218">
        <v>0</v>
      </c>
      <c r="CH218">
        <v>0</v>
      </c>
      <c r="CI218">
        <v>0</v>
      </c>
      <c r="CJ218">
        <v>0</v>
      </c>
      <c r="CL218" t="s">
        <v>757</v>
      </c>
      <c r="CM218" t="s">
        <v>758</v>
      </c>
      <c r="CN218">
        <v>160</v>
      </c>
    </row>
    <row r="219" spans="1:92" x14ac:dyDescent="0.2">
      <c r="A219" t="s">
        <v>749</v>
      </c>
      <c r="B219" t="s">
        <v>762</v>
      </c>
      <c r="C219" s="2">
        <f t="shared" si="3"/>
        <v>252.33409033560434</v>
      </c>
      <c r="D219">
        <v>2.7196548908203488</v>
      </c>
      <c r="E219">
        <v>275.96075239890672</v>
      </c>
      <c r="F219">
        <v>296.23896179255729</v>
      </c>
      <c r="G219">
        <v>79.620162308818024</v>
      </c>
      <c r="H219">
        <v>55.867335096021513</v>
      </c>
      <c r="I219" t="s">
        <v>763</v>
      </c>
      <c r="J219" t="s">
        <v>94</v>
      </c>
      <c r="K219" t="s">
        <v>95</v>
      </c>
      <c r="L219">
        <v>38.147174569999997</v>
      </c>
      <c r="M219">
        <v>-107.7675136</v>
      </c>
      <c r="N219">
        <v>13</v>
      </c>
      <c r="O219">
        <v>1</v>
      </c>
      <c r="P219">
        <v>0</v>
      </c>
      <c r="Q219">
        <v>12</v>
      </c>
      <c r="R219" t="s">
        <v>764</v>
      </c>
      <c r="S219">
        <v>51671</v>
      </c>
      <c r="T219">
        <v>2016</v>
      </c>
      <c r="U219">
        <v>5.31271797256452E-2</v>
      </c>
      <c r="V219">
        <v>10.2980375</v>
      </c>
      <c r="W219">
        <v>399400</v>
      </c>
      <c r="X219">
        <v>0</v>
      </c>
      <c r="Y219">
        <v>64668.5</v>
      </c>
      <c r="Z219">
        <v>0.69889183303958702</v>
      </c>
      <c r="AA219">
        <v>6.8154186575239306E-2</v>
      </c>
      <c r="AB219">
        <v>3.2440776046914199E-2</v>
      </c>
      <c r="AC219">
        <v>3963</v>
      </c>
      <c r="AD219">
        <v>1.5015015015014999E-2</v>
      </c>
      <c r="AE219">
        <v>2.53036437246963E-3</v>
      </c>
      <c r="AF219">
        <v>0.97136002399160304</v>
      </c>
      <c r="AG219">
        <v>1</v>
      </c>
      <c r="AH219">
        <v>76248</v>
      </c>
      <c r="AI219">
        <v>0.17693578847969779</v>
      </c>
      <c r="AJ219">
        <v>0</v>
      </c>
      <c r="AK219">
        <v>0.29322736334067778</v>
      </c>
      <c r="AL219">
        <v>0.37665250236071768</v>
      </c>
      <c r="AM219" t="s">
        <v>752</v>
      </c>
      <c r="AN219">
        <v>20200818</v>
      </c>
      <c r="AO219">
        <v>53370</v>
      </c>
      <c r="AP219">
        <v>586280</v>
      </c>
      <c r="AR219">
        <v>245</v>
      </c>
      <c r="AS219">
        <v>6739</v>
      </c>
      <c r="AX219">
        <v>5712</v>
      </c>
      <c r="AY219" t="s">
        <v>362</v>
      </c>
      <c r="AZ219" t="s">
        <v>753</v>
      </c>
      <c r="BA219" t="s">
        <v>754</v>
      </c>
      <c r="BB219" t="s">
        <v>755</v>
      </c>
      <c r="BC219">
        <v>1778</v>
      </c>
      <c r="BD219">
        <v>6739</v>
      </c>
      <c r="BE219" t="s">
        <v>754</v>
      </c>
      <c r="BG219">
        <v>49801</v>
      </c>
      <c r="BJ219">
        <v>881252</v>
      </c>
      <c r="BK219">
        <v>636081</v>
      </c>
      <c r="BL219">
        <v>150080</v>
      </c>
      <c r="BM219">
        <v>10349</v>
      </c>
      <c r="BN219">
        <v>139731</v>
      </c>
      <c r="BV219">
        <v>8</v>
      </c>
      <c r="BW219">
        <v>194</v>
      </c>
      <c r="BX219">
        <v>4883</v>
      </c>
      <c r="BY219">
        <v>639650</v>
      </c>
      <c r="BZ219">
        <v>881252</v>
      </c>
      <c r="CA219">
        <v>8201</v>
      </c>
      <c r="CB219">
        <v>639650</v>
      </c>
      <c r="CC219">
        <v>10</v>
      </c>
      <c r="CD219">
        <v>4</v>
      </c>
      <c r="CE219" t="s">
        <v>756</v>
      </c>
      <c r="CF219">
        <v>0</v>
      </c>
      <c r="CG219">
        <v>0</v>
      </c>
      <c r="CH219">
        <v>0</v>
      </c>
      <c r="CI219">
        <v>0</v>
      </c>
      <c r="CJ219">
        <v>0</v>
      </c>
      <c r="CL219" t="s">
        <v>757</v>
      </c>
      <c r="CM219" t="s">
        <v>758</v>
      </c>
      <c r="CN219">
        <v>160</v>
      </c>
    </row>
    <row r="220" spans="1:92" x14ac:dyDescent="0.2">
      <c r="A220" t="s">
        <v>749</v>
      </c>
      <c r="B220" t="s">
        <v>765</v>
      </c>
      <c r="C220" s="2">
        <f t="shared" si="3"/>
        <v>65.27841242900972</v>
      </c>
      <c r="D220">
        <v>3.028223236272817</v>
      </c>
      <c r="E220">
        <v>273.58889580514341</v>
      </c>
      <c r="F220">
        <v>294.64783227443121</v>
      </c>
      <c r="G220">
        <v>84.802814599099506</v>
      </c>
      <c r="H220">
        <v>71.377049542166176</v>
      </c>
      <c r="I220" t="s">
        <v>766</v>
      </c>
      <c r="J220" t="s">
        <v>94</v>
      </c>
      <c r="K220" t="s">
        <v>95</v>
      </c>
      <c r="L220">
        <v>39.120925999999997</v>
      </c>
      <c r="M220">
        <v>-105.71820649999999</v>
      </c>
      <c r="N220">
        <v>42</v>
      </c>
      <c r="O220">
        <v>1</v>
      </c>
      <c r="P220">
        <v>0</v>
      </c>
      <c r="Q220">
        <v>41</v>
      </c>
      <c r="R220" t="s">
        <v>767</v>
      </c>
      <c r="S220">
        <v>50825</v>
      </c>
      <c r="T220">
        <v>2016</v>
      </c>
      <c r="U220">
        <v>3.5303073214116097E-2</v>
      </c>
      <c r="V220">
        <v>11.647653533333299</v>
      </c>
      <c r="W220">
        <v>258088.88888888899</v>
      </c>
      <c r="X220">
        <v>2.2993791676247501E-4</v>
      </c>
      <c r="Y220">
        <v>50481.126984126997</v>
      </c>
      <c r="Z220">
        <v>0.84034722986497001</v>
      </c>
      <c r="AA220">
        <v>2.3846733999257699E-2</v>
      </c>
      <c r="AB220">
        <v>4.2932854624767397E-2</v>
      </c>
      <c r="AC220">
        <v>15319</v>
      </c>
      <c r="AD220">
        <v>1.37336496267342E-2</v>
      </c>
      <c r="AE220">
        <v>1.52014511637413E-3</v>
      </c>
      <c r="AF220">
        <v>0.96259434738499505</v>
      </c>
      <c r="AG220">
        <v>1</v>
      </c>
      <c r="AH220">
        <v>287543</v>
      </c>
      <c r="AI220">
        <v>0.1124353574943574</v>
      </c>
      <c r="AJ220">
        <v>0.16246265775901339</v>
      </c>
      <c r="AK220">
        <v>0.342505294860247</v>
      </c>
      <c r="AL220">
        <v>0.38259668988638218</v>
      </c>
      <c r="AM220" t="s">
        <v>752</v>
      </c>
      <c r="AN220">
        <v>20200818</v>
      </c>
      <c r="AO220">
        <v>53370</v>
      </c>
      <c r="AP220">
        <v>586280</v>
      </c>
      <c r="AR220">
        <v>245</v>
      </c>
      <c r="AS220">
        <v>6739</v>
      </c>
      <c r="AX220">
        <v>5712</v>
      </c>
      <c r="AY220" t="s">
        <v>362</v>
      </c>
      <c r="AZ220" t="s">
        <v>753</v>
      </c>
      <c r="BA220" t="s">
        <v>754</v>
      </c>
      <c r="BB220" t="s">
        <v>755</v>
      </c>
      <c r="BC220">
        <v>1778</v>
      </c>
      <c r="BD220">
        <v>6739</v>
      </c>
      <c r="BE220" t="s">
        <v>754</v>
      </c>
      <c r="BG220">
        <v>49801</v>
      </c>
      <c r="BJ220">
        <v>881252</v>
      </c>
      <c r="BK220">
        <v>636081</v>
      </c>
      <c r="BL220">
        <v>150080</v>
      </c>
      <c r="BM220">
        <v>10349</v>
      </c>
      <c r="BN220">
        <v>139731</v>
      </c>
      <c r="BV220">
        <v>8</v>
      </c>
      <c r="BW220">
        <v>194</v>
      </c>
      <c r="BX220">
        <v>4883</v>
      </c>
      <c r="BY220">
        <v>639650</v>
      </c>
      <c r="BZ220">
        <v>881252</v>
      </c>
      <c r="CA220">
        <v>8201</v>
      </c>
      <c r="CB220">
        <v>639650</v>
      </c>
      <c r="CC220">
        <v>10</v>
      </c>
      <c r="CD220">
        <v>4</v>
      </c>
      <c r="CE220" t="s">
        <v>756</v>
      </c>
      <c r="CF220">
        <v>0</v>
      </c>
      <c r="CG220">
        <v>0</v>
      </c>
      <c r="CH220">
        <v>0</v>
      </c>
      <c r="CI220">
        <v>0</v>
      </c>
      <c r="CJ220">
        <v>0</v>
      </c>
      <c r="CL220" t="s">
        <v>757</v>
      </c>
      <c r="CM220" t="s">
        <v>758</v>
      </c>
      <c r="CN220">
        <v>160</v>
      </c>
    </row>
    <row r="221" spans="1:92" x14ac:dyDescent="0.2">
      <c r="A221" t="s">
        <v>749</v>
      </c>
      <c r="B221" t="s">
        <v>768</v>
      </c>
      <c r="C221" s="2">
        <f t="shared" si="3"/>
        <v>341.45630189905074</v>
      </c>
      <c r="D221">
        <v>6.8542290639064092</v>
      </c>
      <c r="E221">
        <v>280.16918965661301</v>
      </c>
      <c r="F221">
        <v>304.2322317646815</v>
      </c>
      <c r="G221">
        <v>83.688989318601131</v>
      </c>
      <c r="H221">
        <v>74.880832813355738</v>
      </c>
      <c r="I221" t="s">
        <v>769</v>
      </c>
      <c r="J221" t="s">
        <v>94</v>
      </c>
      <c r="K221" t="s">
        <v>95</v>
      </c>
      <c r="L221">
        <v>39.874320920000002</v>
      </c>
      <c r="M221">
        <v>-104.3362578</v>
      </c>
      <c r="N221">
        <v>6899</v>
      </c>
      <c r="O221">
        <v>185</v>
      </c>
      <c r="P221">
        <v>0</v>
      </c>
      <c r="Q221">
        <v>6714</v>
      </c>
      <c r="R221" t="s">
        <v>770</v>
      </c>
      <c r="S221">
        <v>50681</v>
      </c>
      <c r="T221">
        <v>2016</v>
      </c>
      <c r="U221">
        <v>9.0426406108407201E-2</v>
      </c>
      <c r="V221">
        <v>3216.2898668500002</v>
      </c>
      <c r="W221">
        <v>212180</v>
      </c>
      <c r="X221">
        <v>4.45010870413379E-2</v>
      </c>
      <c r="Y221">
        <v>63047.8</v>
      </c>
      <c r="Z221">
        <v>0.67899603450816104</v>
      </c>
      <c r="AA221">
        <v>0.34456396223025498</v>
      </c>
      <c r="AB221">
        <v>0.207259603527744</v>
      </c>
      <c r="AC221">
        <v>541797</v>
      </c>
      <c r="AD221">
        <v>3.2147236641919499E-2</v>
      </c>
      <c r="AE221">
        <v>1.1858271829624E-2</v>
      </c>
      <c r="AF221">
        <v>0.82354858221587601</v>
      </c>
      <c r="AG221">
        <v>5</v>
      </c>
      <c r="AH221">
        <v>7615339</v>
      </c>
      <c r="AI221">
        <v>8.509063089640527E-2</v>
      </c>
      <c r="AJ221">
        <v>0.23960719279863971</v>
      </c>
      <c r="AK221">
        <v>0.45671230131711799</v>
      </c>
      <c r="AL221">
        <v>0.21858987498783711</v>
      </c>
      <c r="AM221" t="s">
        <v>752</v>
      </c>
      <c r="AN221">
        <v>20200818</v>
      </c>
      <c r="AO221">
        <v>53370</v>
      </c>
      <c r="AP221">
        <v>586280</v>
      </c>
      <c r="AR221">
        <v>245</v>
      </c>
      <c r="AS221">
        <v>6739</v>
      </c>
      <c r="AX221">
        <v>5712</v>
      </c>
      <c r="AY221" t="s">
        <v>362</v>
      </c>
      <c r="AZ221" t="s">
        <v>753</v>
      </c>
      <c r="BA221" t="s">
        <v>754</v>
      </c>
      <c r="BB221" t="s">
        <v>755</v>
      </c>
      <c r="BC221">
        <v>1778</v>
      </c>
      <c r="BD221">
        <v>6739</v>
      </c>
      <c r="BE221" t="s">
        <v>754</v>
      </c>
      <c r="BG221">
        <v>49801</v>
      </c>
      <c r="BJ221">
        <v>881252</v>
      </c>
      <c r="BK221">
        <v>636081</v>
      </c>
      <c r="BL221">
        <v>150080</v>
      </c>
      <c r="BM221">
        <v>10349</v>
      </c>
      <c r="BN221">
        <v>139731</v>
      </c>
      <c r="BV221">
        <v>8</v>
      </c>
      <c r="BW221">
        <v>194</v>
      </c>
      <c r="BX221">
        <v>4883</v>
      </c>
      <c r="BY221">
        <v>639650</v>
      </c>
      <c r="BZ221">
        <v>881252</v>
      </c>
      <c r="CA221">
        <v>8201</v>
      </c>
      <c r="CB221">
        <v>639650</v>
      </c>
      <c r="CC221">
        <v>10</v>
      </c>
      <c r="CD221">
        <v>4</v>
      </c>
      <c r="CE221" t="s">
        <v>756</v>
      </c>
      <c r="CF221">
        <v>0</v>
      </c>
      <c r="CG221">
        <v>0</v>
      </c>
      <c r="CH221">
        <v>0</v>
      </c>
      <c r="CI221">
        <v>0</v>
      </c>
      <c r="CJ221">
        <v>0</v>
      </c>
      <c r="CL221" t="s">
        <v>757</v>
      </c>
      <c r="CM221" t="s">
        <v>758</v>
      </c>
      <c r="CN221">
        <v>160</v>
      </c>
    </row>
    <row r="222" spans="1:92" x14ac:dyDescent="0.2">
      <c r="A222" t="s">
        <v>749</v>
      </c>
      <c r="B222" t="s">
        <v>771</v>
      </c>
      <c r="C222" s="2">
        <f t="shared" si="3"/>
        <v>548.84742041712411</v>
      </c>
      <c r="D222">
        <v>4.6931096593384183</v>
      </c>
      <c r="E222">
        <v>275.80299670530201</v>
      </c>
      <c r="F222">
        <v>299.61628212917549</v>
      </c>
      <c r="G222">
        <v>93.607076112905659</v>
      </c>
      <c r="H222">
        <v>77.588805720651848</v>
      </c>
      <c r="I222" t="s">
        <v>772</v>
      </c>
      <c r="J222" t="s">
        <v>94</v>
      </c>
      <c r="K222" t="s">
        <v>95</v>
      </c>
      <c r="L222">
        <v>37.572506060000002</v>
      </c>
      <c r="M222">
        <v>-105.78854509999999</v>
      </c>
      <c r="N222">
        <v>234</v>
      </c>
      <c r="O222">
        <v>9</v>
      </c>
      <c r="P222">
        <v>0</v>
      </c>
      <c r="Q222">
        <v>225</v>
      </c>
      <c r="R222" t="s">
        <v>773</v>
      </c>
      <c r="S222">
        <v>51338</v>
      </c>
      <c r="T222">
        <v>2016</v>
      </c>
      <c r="U222">
        <v>9.6137829401427802E-2</v>
      </c>
      <c r="V222">
        <v>14.0573696666667</v>
      </c>
      <c r="W222">
        <v>130766.66666666701</v>
      </c>
      <c r="X222">
        <v>7.1641156462585003E-3</v>
      </c>
      <c r="Y222">
        <v>35495.666666666701</v>
      </c>
      <c r="Z222">
        <v>0.61235261364847104</v>
      </c>
      <c r="AA222">
        <v>0.25663956970348001</v>
      </c>
      <c r="AB222">
        <v>0.119108669108669</v>
      </c>
      <c r="AC222">
        <v>16398</v>
      </c>
      <c r="AD222">
        <v>6.8396437522377299E-3</v>
      </c>
      <c r="AE222">
        <v>9.6088435374149708E-3</v>
      </c>
      <c r="AF222">
        <v>0.93189324772971405</v>
      </c>
      <c r="AG222">
        <v>1</v>
      </c>
      <c r="AH222">
        <v>279751</v>
      </c>
      <c r="AI222">
        <v>0.1099978194894746</v>
      </c>
      <c r="AJ222">
        <v>0.21202068982773969</v>
      </c>
      <c r="AK222">
        <v>0.45055781748769441</v>
      </c>
      <c r="AL222">
        <v>0.22742367319509141</v>
      </c>
      <c r="AM222" t="s">
        <v>752</v>
      </c>
      <c r="AN222">
        <v>20200818</v>
      </c>
      <c r="AO222">
        <v>53370</v>
      </c>
      <c r="AP222">
        <v>586280</v>
      </c>
      <c r="AR222">
        <v>245</v>
      </c>
      <c r="AS222">
        <v>6739</v>
      </c>
      <c r="AX222">
        <v>5712</v>
      </c>
      <c r="AY222" t="s">
        <v>362</v>
      </c>
      <c r="AZ222" t="s">
        <v>753</v>
      </c>
      <c r="BA222" t="s">
        <v>754</v>
      </c>
      <c r="BB222" t="s">
        <v>755</v>
      </c>
      <c r="BC222">
        <v>1778</v>
      </c>
      <c r="BD222">
        <v>6739</v>
      </c>
      <c r="BE222" t="s">
        <v>754</v>
      </c>
      <c r="BG222">
        <v>49801</v>
      </c>
      <c r="BJ222">
        <v>881252</v>
      </c>
      <c r="BK222">
        <v>636081</v>
      </c>
      <c r="BL222">
        <v>150080</v>
      </c>
      <c r="BM222">
        <v>10349</v>
      </c>
      <c r="BN222">
        <v>139731</v>
      </c>
      <c r="BV222">
        <v>8</v>
      </c>
      <c r="BW222">
        <v>194</v>
      </c>
      <c r="BX222">
        <v>4883</v>
      </c>
      <c r="BY222">
        <v>639650</v>
      </c>
      <c r="BZ222">
        <v>881252</v>
      </c>
      <c r="CA222">
        <v>8201</v>
      </c>
      <c r="CB222">
        <v>639650</v>
      </c>
      <c r="CC222">
        <v>10</v>
      </c>
      <c r="CD222">
        <v>4</v>
      </c>
      <c r="CE222" t="s">
        <v>756</v>
      </c>
      <c r="CF222">
        <v>0</v>
      </c>
      <c r="CG222">
        <v>0</v>
      </c>
      <c r="CH222">
        <v>0</v>
      </c>
      <c r="CI222">
        <v>0</v>
      </c>
      <c r="CJ222">
        <v>0</v>
      </c>
      <c r="CL222" t="s">
        <v>757</v>
      </c>
      <c r="CM222" t="s">
        <v>758</v>
      </c>
      <c r="CN222">
        <v>160</v>
      </c>
    </row>
    <row r="223" spans="1:92" x14ac:dyDescent="0.2">
      <c r="A223" t="s">
        <v>749</v>
      </c>
      <c r="B223" t="s">
        <v>774</v>
      </c>
      <c r="C223" s="2">
        <f t="shared" si="3"/>
        <v>704.00334208179981</v>
      </c>
      <c r="D223">
        <v>7.2601937572785262</v>
      </c>
      <c r="E223">
        <v>280.18378390293708</v>
      </c>
      <c r="F223">
        <v>303.47464767246993</v>
      </c>
      <c r="G223">
        <v>81.935807297571912</v>
      </c>
      <c r="H223">
        <v>74.010028400821625</v>
      </c>
      <c r="I223" t="s">
        <v>775</v>
      </c>
      <c r="J223" t="s">
        <v>94</v>
      </c>
      <c r="K223" t="s">
        <v>95</v>
      </c>
      <c r="L223">
        <v>39.649774610000001</v>
      </c>
      <c r="M223">
        <v>-104.33536170000001</v>
      </c>
      <c r="N223">
        <v>7646</v>
      </c>
      <c r="O223">
        <v>364</v>
      </c>
      <c r="P223">
        <v>0</v>
      </c>
      <c r="Q223">
        <v>7282</v>
      </c>
      <c r="R223" t="s">
        <v>776</v>
      </c>
      <c r="S223">
        <v>50669</v>
      </c>
      <c r="T223">
        <v>2016</v>
      </c>
      <c r="U223">
        <v>5.7389898994923902E-2</v>
      </c>
      <c r="V223">
        <v>3199.4970433125</v>
      </c>
      <c r="W223">
        <v>299125</v>
      </c>
      <c r="X223">
        <v>7.6848714146958402E-2</v>
      </c>
      <c r="Y223">
        <v>75244.1875</v>
      </c>
      <c r="Z223">
        <v>0.68146440039886502</v>
      </c>
      <c r="AA223">
        <v>0.14731683594262501</v>
      </c>
      <c r="AB223">
        <v>8.9186195759150003E-2</v>
      </c>
      <c r="AC223">
        <v>517043</v>
      </c>
      <c r="AD223">
        <v>4.6747491473183599E-2</v>
      </c>
      <c r="AE223">
        <v>4.8800336642853201E-3</v>
      </c>
      <c r="AF223">
        <v>0.77980833321652998</v>
      </c>
      <c r="AG223">
        <v>5</v>
      </c>
      <c r="AH223">
        <v>9974146</v>
      </c>
      <c r="AI223">
        <v>0.1001248628203357</v>
      </c>
      <c r="AJ223">
        <v>0.21263975883248551</v>
      </c>
      <c r="AK223">
        <v>0.43297721930278538</v>
      </c>
      <c r="AL223">
        <v>0.25425815904439342</v>
      </c>
      <c r="AM223" t="s">
        <v>752</v>
      </c>
      <c r="AN223">
        <v>20200818</v>
      </c>
      <c r="AO223">
        <v>53370</v>
      </c>
      <c r="AP223">
        <v>586280</v>
      </c>
      <c r="AR223">
        <v>245</v>
      </c>
      <c r="AS223">
        <v>6739</v>
      </c>
      <c r="AX223">
        <v>5712</v>
      </c>
      <c r="AY223" t="s">
        <v>362</v>
      </c>
      <c r="AZ223" t="s">
        <v>753</v>
      </c>
      <c r="BA223" t="s">
        <v>754</v>
      </c>
      <c r="BB223" t="s">
        <v>755</v>
      </c>
      <c r="BC223">
        <v>1778</v>
      </c>
      <c r="BD223">
        <v>6739</v>
      </c>
      <c r="BE223" t="s">
        <v>754</v>
      </c>
      <c r="BG223">
        <v>49801</v>
      </c>
      <c r="BJ223">
        <v>881252</v>
      </c>
      <c r="BK223">
        <v>636081</v>
      </c>
      <c r="BL223">
        <v>150080</v>
      </c>
      <c r="BM223">
        <v>10349</v>
      </c>
      <c r="BN223">
        <v>139731</v>
      </c>
      <c r="BV223">
        <v>8</v>
      </c>
      <c r="BW223">
        <v>194</v>
      </c>
      <c r="BX223">
        <v>4883</v>
      </c>
      <c r="BY223">
        <v>639650</v>
      </c>
      <c r="BZ223">
        <v>881252</v>
      </c>
      <c r="CA223">
        <v>8201</v>
      </c>
      <c r="CB223">
        <v>639650</v>
      </c>
      <c r="CC223">
        <v>10</v>
      </c>
      <c r="CD223">
        <v>4</v>
      </c>
      <c r="CE223" t="s">
        <v>756</v>
      </c>
      <c r="CF223">
        <v>0</v>
      </c>
      <c r="CG223">
        <v>0</v>
      </c>
      <c r="CH223">
        <v>0</v>
      </c>
      <c r="CI223">
        <v>0</v>
      </c>
      <c r="CJ223">
        <v>0</v>
      </c>
      <c r="CL223" t="s">
        <v>757</v>
      </c>
      <c r="CM223" t="s">
        <v>758</v>
      </c>
      <c r="CN223">
        <v>160</v>
      </c>
    </row>
    <row r="224" spans="1:92" x14ac:dyDescent="0.2">
      <c r="A224" t="s">
        <v>749</v>
      </c>
      <c r="B224" t="s">
        <v>777</v>
      </c>
      <c r="C224" s="2">
        <f t="shared" si="3"/>
        <v>0</v>
      </c>
      <c r="D224">
        <v>3.937135634123198</v>
      </c>
      <c r="E224">
        <v>276.64688881056998</v>
      </c>
      <c r="F224">
        <v>298.56893680212772</v>
      </c>
      <c r="G224">
        <v>81.56894160219926</v>
      </c>
      <c r="H224">
        <v>59.708343709703279</v>
      </c>
      <c r="I224" t="s">
        <v>778</v>
      </c>
      <c r="J224" t="s">
        <v>94</v>
      </c>
      <c r="K224" t="s">
        <v>95</v>
      </c>
      <c r="L224">
        <v>37.194741559999997</v>
      </c>
      <c r="M224">
        <v>-107.0476867</v>
      </c>
      <c r="N224">
        <v>42</v>
      </c>
      <c r="O224">
        <v>0</v>
      </c>
      <c r="P224">
        <v>0</v>
      </c>
      <c r="Q224">
        <v>42</v>
      </c>
      <c r="R224" t="s">
        <v>779</v>
      </c>
      <c r="S224">
        <v>51383</v>
      </c>
      <c r="T224">
        <v>2016</v>
      </c>
      <c r="U224">
        <v>1.57501697216565E-2</v>
      </c>
      <c r="V224">
        <v>5.2426902999999996</v>
      </c>
      <c r="W224">
        <v>327666.66666666698</v>
      </c>
      <c r="X224">
        <v>1.7982478260998601E-2</v>
      </c>
      <c r="Y224">
        <v>42427.142857142899</v>
      </c>
      <c r="Z224">
        <v>0.74888880302183802</v>
      </c>
      <c r="AA224">
        <v>0.33558853590457099</v>
      </c>
      <c r="AB224">
        <v>5.1936550641780203E-2</v>
      </c>
      <c r="AC224">
        <v>12081</v>
      </c>
      <c r="AD224">
        <v>2.5524104505434599E-3</v>
      </c>
      <c r="AE224">
        <v>4.9462788731984397E-2</v>
      </c>
      <c r="AF224">
        <v>0.70832944592382596</v>
      </c>
      <c r="AG224">
        <v>1</v>
      </c>
      <c r="AH224">
        <v>209085</v>
      </c>
      <c r="AI224">
        <v>0.16918956405289709</v>
      </c>
      <c r="AJ224">
        <v>0.16956740081784921</v>
      </c>
      <c r="AK224">
        <v>0.31603414879116148</v>
      </c>
      <c r="AL224">
        <v>0.34520888633809221</v>
      </c>
      <c r="AM224" t="s">
        <v>752</v>
      </c>
      <c r="AN224">
        <v>20200818</v>
      </c>
      <c r="AO224">
        <v>53370</v>
      </c>
      <c r="AP224">
        <v>586280</v>
      </c>
      <c r="AR224">
        <v>245</v>
      </c>
      <c r="AS224">
        <v>6739</v>
      </c>
      <c r="AX224">
        <v>5712</v>
      </c>
      <c r="AY224" t="s">
        <v>362</v>
      </c>
      <c r="AZ224" t="s">
        <v>753</v>
      </c>
      <c r="BA224" t="s">
        <v>754</v>
      </c>
      <c r="BB224" t="s">
        <v>755</v>
      </c>
      <c r="BC224">
        <v>1778</v>
      </c>
      <c r="BD224">
        <v>6739</v>
      </c>
      <c r="BE224" t="s">
        <v>754</v>
      </c>
      <c r="BG224">
        <v>49801</v>
      </c>
      <c r="BJ224">
        <v>881252</v>
      </c>
      <c r="BK224">
        <v>636081</v>
      </c>
      <c r="BL224">
        <v>150080</v>
      </c>
      <c r="BM224">
        <v>10349</v>
      </c>
      <c r="BN224">
        <v>139731</v>
      </c>
      <c r="BV224">
        <v>8</v>
      </c>
      <c r="BW224">
        <v>194</v>
      </c>
      <c r="BX224">
        <v>4883</v>
      </c>
      <c r="BY224">
        <v>639650</v>
      </c>
      <c r="BZ224">
        <v>881252</v>
      </c>
      <c r="CA224">
        <v>8201</v>
      </c>
      <c r="CB224">
        <v>639650</v>
      </c>
      <c r="CC224">
        <v>10</v>
      </c>
      <c r="CD224">
        <v>4</v>
      </c>
      <c r="CE224" t="s">
        <v>756</v>
      </c>
      <c r="CF224">
        <v>0</v>
      </c>
      <c r="CG224">
        <v>0</v>
      </c>
      <c r="CH224">
        <v>0</v>
      </c>
      <c r="CI224">
        <v>0</v>
      </c>
      <c r="CJ224">
        <v>0</v>
      </c>
      <c r="CL224" t="s">
        <v>757</v>
      </c>
      <c r="CM224" t="s">
        <v>758</v>
      </c>
      <c r="CN224">
        <v>160</v>
      </c>
    </row>
    <row r="225" spans="1:92" x14ac:dyDescent="0.2">
      <c r="A225" t="s">
        <v>749</v>
      </c>
      <c r="B225" t="s">
        <v>780</v>
      </c>
      <c r="C225" s="2">
        <f t="shared" si="3"/>
        <v>0</v>
      </c>
      <c r="D225">
        <v>5.2482390733408621</v>
      </c>
      <c r="E225">
        <v>282.61531772020999</v>
      </c>
      <c r="F225">
        <v>305.49994494733329</v>
      </c>
      <c r="G225">
        <v>83.125248148790448</v>
      </c>
      <c r="H225">
        <v>78.567096013617402</v>
      </c>
      <c r="I225" t="s">
        <v>781</v>
      </c>
      <c r="J225" t="s">
        <v>94</v>
      </c>
      <c r="K225" t="s">
        <v>95</v>
      </c>
      <c r="L225">
        <v>37.31940883</v>
      </c>
      <c r="M225">
        <v>-102.5603223</v>
      </c>
      <c r="N225">
        <v>15</v>
      </c>
      <c r="O225">
        <v>0</v>
      </c>
      <c r="P225">
        <v>0</v>
      </c>
      <c r="Q225">
        <v>15</v>
      </c>
      <c r="R225" t="s">
        <v>782</v>
      </c>
      <c r="S225">
        <v>51239</v>
      </c>
      <c r="T225">
        <v>2016</v>
      </c>
      <c r="U225">
        <v>7.6528936846590803E-2</v>
      </c>
      <c r="V225">
        <v>1.8235355333333301</v>
      </c>
      <c r="W225">
        <v>58250</v>
      </c>
      <c r="X225">
        <v>4.9152877579273502E-3</v>
      </c>
      <c r="Y225">
        <v>37846.833333333299</v>
      </c>
      <c r="Z225">
        <v>0.68632156512272602</v>
      </c>
      <c r="AA225">
        <v>7.9241357967203094E-2</v>
      </c>
      <c r="AB225">
        <v>0.191523561215757</v>
      </c>
      <c r="AC225">
        <v>3713</v>
      </c>
      <c r="AD225">
        <v>0</v>
      </c>
      <c r="AE225">
        <v>2.1959311233306699E-2</v>
      </c>
      <c r="AF225">
        <v>0.96714081648759598</v>
      </c>
      <c r="AG225">
        <v>1</v>
      </c>
      <c r="AH225">
        <v>71279</v>
      </c>
      <c r="AI225">
        <v>0.24418131567502349</v>
      </c>
      <c r="AJ225">
        <v>0</v>
      </c>
      <c r="AK225">
        <v>0.3076221608047251</v>
      </c>
      <c r="AL225">
        <v>0.2700514878154856</v>
      </c>
      <c r="AM225" t="s">
        <v>752</v>
      </c>
      <c r="AN225">
        <v>20200818</v>
      </c>
      <c r="AO225">
        <v>53370</v>
      </c>
      <c r="AP225">
        <v>586280</v>
      </c>
      <c r="AR225">
        <v>245</v>
      </c>
      <c r="AS225">
        <v>6739</v>
      </c>
      <c r="AX225">
        <v>5712</v>
      </c>
      <c r="AY225" t="s">
        <v>362</v>
      </c>
      <c r="AZ225" t="s">
        <v>753</v>
      </c>
      <c r="BA225" t="s">
        <v>754</v>
      </c>
      <c r="BB225" t="s">
        <v>755</v>
      </c>
      <c r="BC225">
        <v>1778</v>
      </c>
      <c r="BD225">
        <v>6739</v>
      </c>
      <c r="BE225" t="s">
        <v>754</v>
      </c>
      <c r="BG225">
        <v>49801</v>
      </c>
      <c r="BJ225">
        <v>881252</v>
      </c>
      <c r="BK225">
        <v>636081</v>
      </c>
      <c r="BL225">
        <v>150080</v>
      </c>
      <c r="BM225">
        <v>10349</v>
      </c>
      <c r="BN225">
        <v>139731</v>
      </c>
      <c r="BV225">
        <v>8</v>
      </c>
      <c r="BW225">
        <v>194</v>
      </c>
      <c r="BX225">
        <v>4883</v>
      </c>
      <c r="BY225">
        <v>639650</v>
      </c>
      <c r="BZ225">
        <v>881252</v>
      </c>
      <c r="CA225">
        <v>8201</v>
      </c>
      <c r="CB225">
        <v>639650</v>
      </c>
      <c r="CC225">
        <v>10</v>
      </c>
      <c r="CD225">
        <v>4</v>
      </c>
      <c r="CE225" t="s">
        <v>756</v>
      </c>
      <c r="CF225">
        <v>0</v>
      </c>
      <c r="CG225">
        <v>0</v>
      </c>
      <c r="CH225">
        <v>0</v>
      </c>
      <c r="CI225">
        <v>0</v>
      </c>
      <c r="CJ225">
        <v>0</v>
      </c>
      <c r="CL225" t="s">
        <v>757</v>
      </c>
      <c r="CM225" t="s">
        <v>758</v>
      </c>
      <c r="CN225">
        <v>160</v>
      </c>
    </row>
    <row r="226" spans="1:92" x14ac:dyDescent="0.2">
      <c r="A226" t="s">
        <v>749</v>
      </c>
      <c r="B226" t="s">
        <v>783</v>
      </c>
      <c r="C226" s="2">
        <f t="shared" si="3"/>
        <v>0</v>
      </c>
      <c r="D226">
        <v>6.2088096694652366</v>
      </c>
      <c r="E226">
        <v>282.30292546705522</v>
      </c>
      <c r="F226">
        <v>306.58598164105791</v>
      </c>
      <c r="G226">
        <v>86.030771459497203</v>
      </c>
      <c r="H226">
        <v>77.472741985172703</v>
      </c>
      <c r="I226" t="s">
        <v>784</v>
      </c>
      <c r="J226" t="s">
        <v>94</v>
      </c>
      <c r="K226" t="s">
        <v>95</v>
      </c>
      <c r="L226">
        <v>37.954742930000002</v>
      </c>
      <c r="M226">
        <v>-103.0720195</v>
      </c>
      <c r="N226">
        <v>11</v>
      </c>
      <c r="O226">
        <v>0</v>
      </c>
      <c r="P226">
        <v>0</v>
      </c>
      <c r="Q226">
        <v>11</v>
      </c>
      <c r="R226" t="s">
        <v>785</v>
      </c>
      <c r="S226">
        <v>51329</v>
      </c>
      <c r="T226">
        <v>2016</v>
      </c>
      <c r="U226">
        <v>5.56635914134107E-2</v>
      </c>
      <c r="V226">
        <v>5.1910706666666702</v>
      </c>
      <c r="W226">
        <v>82366.666666666701</v>
      </c>
      <c r="X226">
        <v>3.2764126058586703E-2</v>
      </c>
      <c r="Y226">
        <v>42855</v>
      </c>
      <c r="Z226">
        <v>0.68030788279042698</v>
      </c>
      <c r="AA226">
        <v>0.23119461633402399</v>
      </c>
      <c r="AB226">
        <v>8.5360593512767396E-2</v>
      </c>
      <c r="AC226">
        <v>5652</v>
      </c>
      <c r="AD226">
        <v>4.1720831808295398E-3</v>
      </c>
      <c r="AE226">
        <v>4.9979175343606696E-3</v>
      </c>
      <c r="AF226">
        <v>0.92989180086457601</v>
      </c>
      <c r="AG226">
        <v>1</v>
      </c>
      <c r="AH226">
        <v>108342</v>
      </c>
      <c r="AI226">
        <v>0.151261745214229</v>
      </c>
      <c r="AJ226">
        <v>0.15200937771132161</v>
      </c>
      <c r="AK226">
        <v>0.43574052537335473</v>
      </c>
      <c r="AL226">
        <v>0.26098835170109469</v>
      </c>
      <c r="AM226" t="s">
        <v>752</v>
      </c>
      <c r="AN226">
        <v>20200818</v>
      </c>
      <c r="AO226">
        <v>53370</v>
      </c>
      <c r="AP226">
        <v>586280</v>
      </c>
      <c r="AR226">
        <v>245</v>
      </c>
      <c r="AS226">
        <v>6739</v>
      </c>
      <c r="AX226">
        <v>5712</v>
      </c>
      <c r="AY226" t="s">
        <v>362</v>
      </c>
      <c r="AZ226" t="s">
        <v>753</v>
      </c>
      <c r="BA226" t="s">
        <v>754</v>
      </c>
      <c r="BB226" t="s">
        <v>755</v>
      </c>
      <c r="BC226">
        <v>1778</v>
      </c>
      <c r="BD226">
        <v>6739</v>
      </c>
      <c r="BE226" t="s">
        <v>754</v>
      </c>
      <c r="BG226">
        <v>49801</v>
      </c>
      <c r="BJ226">
        <v>881252</v>
      </c>
      <c r="BK226">
        <v>636081</v>
      </c>
      <c r="BL226">
        <v>150080</v>
      </c>
      <c r="BM226">
        <v>10349</v>
      </c>
      <c r="BN226">
        <v>139731</v>
      </c>
      <c r="BV226">
        <v>8</v>
      </c>
      <c r="BW226">
        <v>194</v>
      </c>
      <c r="BX226">
        <v>4883</v>
      </c>
      <c r="BY226">
        <v>639650</v>
      </c>
      <c r="BZ226">
        <v>881252</v>
      </c>
      <c r="CA226">
        <v>8201</v>
      </c>
      <c r="CB226">
        <v>639650</v>
      </c>
      <c r="CC226">
        <v>10</v>
      </c>
      <c r="CD226">
        <v>4</v>
      </c>
      <c r="CE226" t="s">
        <v>756</v>
      </c>
      <c r="CF226">
        <v>0</v>
      </c>
      <c r="CG226">
        <v>0</v>
      </c>
      <c r="CH226">
        <v>0</v>
      </c>
      <c r="CI226">
        <v>0</v>
      </c>
      <c r="CJ226">
        <v>0</v>
      </c>
      <c r="CL226" t="s">
        <v>757</v>
      </c>
      <c r="CM226" t="s">
        <v>758</v>
      </c>
      <c r="CN226">
        <v>160</v>
      </c>
    </row>
    <row r="227" spans="1:92" x14ac:dyDescent="0.2">
      <c r="A227" t="s">
        <v>749</v>
      </c>
      <c r="B227" t="s">
        <v>786</v>
      </c>
      <c r="C227" s="2">
        <f t="shared" si="3"/>
        <v>0</v>
      </c>
      <c r="D227">
        <v>3.8623384350459169</v>
      </c>
      <c r="E227">
        <v>279.43709073214899</v>
      </c>
      <c r="F227">
        <v>304.23353722875947</v>
      </c>
      <c r="G227">
        <v>88.304908883595246</v>
      </c>
      <c r="H227">
        <v>83.629004917943206</v>
      </c>
      <c r="I227" t="s">
        <v>521</v>
      </c>
      <c r="J227" t="s">
        <v>94</v>
      </c>
      <c r="K227" t="s">
        <v>95</v>
      </c>
      <c r="L227">
        <v>40.594142769999998</v>
      </c>
      <c r="M227">
        <v>-102.3577703</v>
      </c>
      <c r="N227">
        <v>19</v>
      </c>
      <c r="O227">
        <v>0</v>
      </c>
      <c r="P227">
        <v>0</v>
      </c>
      <c r="Q227">
        <v>19</v>
      </c>
      <c r="R227" t="s">
        <v>787</v>
      </c>
      <c r="S227">
        <v>51041</v>
      </c>
      <c r="T227">
        <v>2016</v>
      </c>
      <c r="U227">
        <v>4.4480352190583002E-2</v>
      </c>
      <c r="V227">
        <v>75.477209250000001</v>
      </c>
      <c r="W227">
        <v>129175</v>
      </c>
      <c r="X227">
        <v>9.6642877032088301E-4</v>
      </c>
      <c r="Y227">
        <v>44913.983333333301</v>
      </c>
      <c r="Z227">
        <v>0.72526873497530298</v>
      </c>
      <c r="AA227">
        <v>7.0190199648584597E-2</v>
      </c>
      <c r="AB227">
        <v>0.121958981883623</v>
      </c>
      <c r="AC227">
        <v>4530</v>
      </c>
      <c r="AD227">
        <v>3.3918808642639602E-3</v>
      </c>
      <c r="AE227">
        <v>4.8699058146667099E-3</v>
      </c>
      <c r="AF227">
        <v>0.97757675330121596</v>
      </c>
      <c r="AG227">
        <v>3</v>
      </c>
      <c r="AH227">
        <v>79356</v>
      </c>
      <c r="AI227">
        <v>0.20370230354352539</v>
      </c>
      <c r="AJ227">
        <v>0.21271233429104289</v>
      </c>
      <c r="AK227">
        <v>0.33470689046826962</v>
      </c>
      <c r="AL227">
        <v>0.24887847169716221</v>
      </c>
      <c r="AM227" t="s">
        <v>752</v>
      </c>
      <c r="AN227">
        <v>20200818</v>
      </c>
      <c r="AO227">
        <v>53370</v>
      </c>
      <c r="AP227">
        <v>586280</v>
      </c>
      <c r="AR227">
        <v>245</v>
      </c>
      <c r="AS227">
        <v>6739</v>
      </c>
      <c r="AX227">
        <v>5712</v>
      </c>
      <c r="AY227" t="s">
        <v>362</v>
      </c>
      <c r="AZ227" t="s">
        <v>753</v>
      </c>
      <c r="BA227" t="s">
        <v>754</v>
      </c>
      <c r="BB227" t="s">
        <v>755</v>
      </c>
      <c r="BC227">
        <v>1778</v>
      </c>
      <c r="BD227">
        <v>6739</v>
      </c>
      <c r="BE227" t="s">
        <v>754</v>
      </c>
      <c r="BG227">
        <v>49801</v>
      </c>
      <c r="BJ227">
        <v>881252</v>
      </c>
      <c r="BK227">
        <v>636081</v>
      </c>
      <c r="BL227">
        <v>150080</v>
      </c>
      <c r="BM227">
        <v>10349</v>
      </c>
      <c r="BN227">
        <v>139731</v>
      </c>
      <c r="BV227">
        <v>8</v>
      </c>
      <c r="BW227">
        <v>194</v>
      </c>
      <c r="BX227">
        <v>4883</v>
      </c>
      <c r="BY227">
        <v>639650</v>
      </c>
      <c r="BZ227">
        <v>881252</v>
      </c>
      <c r="CA227">
        <v>8201</v>
      </c>
      <c r="CB227">
        <v>639650</v>
      </c>
      <c r="CC227">
        <v>10</v>
      </c>
      <c r="CD227">
        <v>4</v>
      </c>
      <c r="CE227" t="s">
        <v>756</v>
      </c>
      <c r="CF227">
        <v>0</v>
      </c>
      <c r="CG227">
        <v>0</v>
      </c>
      <c r="CH227">
        <v>0</v>
      </c>
      <c r="CI227">
        <v>0</v>
      </c>
      <c r="CJ227">
        <v>0</v>
      </c>
      <c r="CL227" t="s">
        <v>757</v>
      </c>
      <c r="CM227" t="s">
        <v>758</v>
      </c>
      <c r="CN227">
        <v>160</v>
      </c>
    </row>
    <row r="228" spans="1:92" x14ac:dyDescent="0.2">
      <c r="A228" t="s">
        <v>749</v>
      </c>
      <c r="B228" t="s">
        <v>788</v>
      </c>
      <c r="C228" s="2">
        <f t="shared" si="3"/>
        <v>55.550926311696244</v>
      </c>
      <c r="D228">
        <v>4.347888328073358</v>
      </c>
      <c r="E228">
        <v>272.95558178753419</v>
      </c>
      <c r="F228">
        <v>293.83565357656869</v>
      </c>
      <c r="G228">
        <v>78.930106905153892</v>
      </c>
      <c r="H228">
        <v>60.127112444988057</v>
      </c>
      <c r="I228" t="s">
        <v>789</v>
      </c>
      <c r="J228" t="s">
        <v>94</v>
      </c>
      <c r="K228" t="s">
        <v>95</v>
      </c>
      <c r="L228">
        <v>39.217201119999999</v>
      </c>
      <c r="M228">
        <v>-106.93100269999999</v>
      </c>
      <c r="N228">
        <v>190</v>
      </c>
      <c r="O228">
        <v>2</v>
      </c>
      <c r="P228">
        <v>0</v>
      </c>
      <c r="Q228">
        <v>188</v>
      </c>
      <c r="R228" t="s">
        <v>790</v>
      </c>
      <c r="S228">
        <v>51761</v>
      </c>
      <c r="T228">
        <v>2016</v>
      </c>
      <c r="U228">
        <v>0.12718387927100899</v>
      </c>
      <c r="V228">
        <v>65.423540657142894</v>
      </c>
      <c r="W228">
        <v>633622.78095238097</v>
      </c>
      <c r="X228">
        <v>5.3099617586564399E-3</v>
      </c>
      <c r="Y228">
        <v>62464.352380952398</v>
      </c>
      <c r="Z228">
        <v>0.61797706053317403</v>
      </c>
      <c r="AA228">
        <v>0.161537011473845</v>
      </c>
      <c r="AB228">
        <v>3.2203673326251701E-2</v>
      </c>
      <c r="AC228">
        <v>36003</v>
      </c>
      <c r="AD228">
        <v>4.8225985320053096E-3</v>
      </c>
      <c r="AE228">
        <v>2.4723691401725601E-3</v>
      </c>
      <c r="AF228">
        <v>0.91064027420231297</v>
      </c>
      <c r="AG228">
        <v>3</v>
      </c>
      <c r="AH228">
        <v>292670</v>
      </c>
      <c r="AI228">
        <v>0.1109167321556702</v>
      </c>
      <c r="AJ228">
        <v>0.1372433115795948</v>
      </c>
      <c r="AK228">
        <v>0.42199747155499368</v>
      </c>
      <c r="AL228">
        <v>0.32984248470974142</v>
      </c>
      <c r="AM228" t="s">
        <v>752</v>
      </c>
      <c r="AN228">
        <v>20200818</v>
      </c>
      <c r="AO228">
        <v>53370</v>
      </c>
      <c r="AP228">
        <v>586280</v>
      </c>
      <c r="AR228">
        <v>245</v>
      </c>
      <c r="AS228">
        <v>6739</v>
      </c>
      <c r="AX228">
        <v>5712</v>
      </c>
      <c r="AY228" t="s">
        <v>362</v>
      </c>
      <c r="AZ228" t="s">
        <v>753</v>
      </c>
      <c r="BA228" t="s">
        <v>754</v>
      </c>
      <c r="BB228" t="s">
        <v>755</v>
      </c>
      <c r="BC228">
        <v>1778</v>
      </c>
      <c r="BD228">
        <v>6739</v>
      </c>
      <c r="BE228" t="s">
        <v>754</v>
      </c>
      <c r="BG228">
        <v>49801</v>
      </c>
      <c r="BJ228">
        <v>881252</v>
      </c>
      <c r="BK228">
        <v>636081</v>
      </c>
      <c r="BL228">
        <v>150080</v>
      </c>
      <c r="BM228">
        <v>10349</v>
      </c>
      <c r="BN228">
        <v>139731</v>
      </c>
      <c r="BV228">
        <v>8</v>
      </c>
      <c r="BW228">
        <v>194</v>
      </c>
      <c r="BX228">
        <v>4883</v>
      </c>
      <c r="BY228">
        <v>639650</v>
      </c>
      <c r="BZ228">
        <v>881252</v>
      </c>
      <c r="CA228">
        <v>8201</v>
      </c>
      <c r="CB228">
        <v>639650</v>
      </c>
      <c r="CC228">
        <v>10</v>
      </c>
      <c r="CD228">
        <v>4</v>
      </c>
      <c r="CE228" t="s">
        <v>756</v>
      </c>
      <c r="CF228">
        <v>0</v>
      </c>
      <c r="CG228">
        <v>0</v>
      </c>
      <c r="CH228">
        <v>0</v>
      </c>
      <c r="CI228">
        <v>0</v>
      </c>
      <c r="CJ228">
        <v>0</v>
      </c>
      <c r="CL228" t="s">
        <v>757</v>
      </c>
      <c r="CM228" t="s">
        <v>758</v>
      </c>
      <c r="CN228">
        <v>160</v>
      </c>
    </row>
    <row r="229" spans="1:92" x14ac:dyDescent="0.2">
      <c r="A229" t="s">
        <v>749</v>
      </c>
      <c r="B229" t="s">
        <v>791</v>
      </c>
      <c r="C229" s="2">
        <f t="shared" si="3"/>
        <v>0</v>
      </c>
      <c r="D229">
        <v>5.9106259858190162</v>
      </c>
      <c r="E229">
        <v>281.92292975170619</v>
      </c>
      <c r="F229">
        <v>306.12661276258552</v>
      </c>
      <c r="G229">
        <v>88.166154685256302</v>
      </c>
      <c r="H229">
        <v>81.122146555497636</v>
      </c>
      <c r="I229" t="s">
        <v>792</v>
      </c>
      <c r="J229" t="s">
        <v>94</v>
      </c>
      <c r="K229" t="s">
        <v>95</v>
      </c>
      <c r="L229">
        <v>37.955449850000001</v>
      </c>
      <c r="M229">
        <v>-102.39260520000001</v>
      </c>
      <c r="N229">
        <v>70</v>
      </c>
      <c r="O229">
        <v>0</v>
      </c>
      <c r="P229">
        <v>0</v>
      </c>
      <c r="Q229">
        <v>70</v>
      </c>
      <c r="R229" t="s">
        <v>793</v>
      </c>
      <c r="S229">
        <v>51311</v>
      </c>
      <c r="T229">
        <v>2016</v>
      </c>
      <c r="U229">
        <v>0.10861506105864201</v>
      </c>
      <c r="V229">
        <v>11.330040199999999</v>
      </c>
      <c r="W229">
        <v>80568.373333333293</v>
      </c>
      <c r="X229">
        <v>3.5051463632655498E-3</v>
      </c>
      <c r="Y229">
        <v>36899.685714285697</v>
      </c>
      <c r="Z229">
        <v>0.653582816094748</v>
      </c>
      <c r="AA229">
        <v>0.42639681431147602</v>
      </c>
      <c r="AB229">
        <v>0.2083465752509</v>
      </c>
      <c r="AC229">
        <v>12257</v>
      </c>
      <c r="AD229">
        <v>1.4872598533902499E-2</v>
      </c>
      <c r="AE229">
        <v>7.0701141440062303E-3</v>
      </c>
      <c r="AF229">
        <v>0.93536217497582297</v>
      </c>
      <c r="AG229">
        <v>1</v>
      </c>
      <c r="AH229">
        <v>234966</v>
      </c>
      <c r="AI229">
        <v>0.1416587931870994</v>
      </c>
      <c r="AJ229">
        <v>0.23316990543312649</v>
      </c>
      <c r="AK229">
        <v>0.38591115310300211</v>
      </c>
      <c r="AL229">
        <v>0.239260148276772</v>
      </c>
      <c r="AM229" t="s">
        <v>752</v>
      </c>
      <c r="AN229">
        <v>20200818</v>
      </c>
      <c r="AO229">
        <v>53370</v>
      </c>
      <c r="AP229">
        <v>586280</v>
      </c>
      <c r="AR229">
        <v>245</v>
      </c>
      <c r="AS229">
        <v>6739</v>
      </c>
      <c r="AX229">
        <v>5712</v>
      </c>
      <c r="AY229" t="s">
        <v>362</v>
      </c>
      <c r="AZ229" t="s">
        <v>753</v>
      </c>
      <c r="BA229" t="s">
        <v>754</v>
      </c>
      <c r="BB229" t="s">
        <v>755</v>
      </c>
      <c r="BC229">
        <v>1778</v>
      </c>
      <c r="BD229">
        <v>6739</v>
      </c>
      <c r="BE229" t="s">
        <v>754</v>
      </c>
      <c r="BG229">
        <v>49801</v>
      </c>
      <c r="BJ229">
        <v>881252</v>
      </c>
      <c r="BK229">
        <v>636081</v>
      </c>
      <c r="BL229">
        <v>150080</v>
      </c>
      <c r="BM229">
        <v>10349</v>
      </c>
      <c r="BN229">
        <v>139731</v>
      </c>
      <c r="BV229">
        <v>8</v>
      </c>
      <c r="BW229">
        <v>194</v>
      </c>
      <c r="BX229">
        <v>4883</v>
      </c>
      <c r="BY229">
        <v>639650</v>
      </c>
      <c r="BZ229">
        <v>881252</v>
      </c>
      <c r="CA229">
        <v>8201</v>
      </c>
      <c r="CB229">
        <v>639650</v>
      </c>
      <c r="CC229">
        <v>10</v>
      </c>
      <c r="CD229">
        <v>4</v>
      </c>
      <c r="CE229" t="s">
        <v>756</v>
      </c>
      <c r="CF229">
        <v>0</v>
      </c>
      <c r="CG229">
        <v>0</v>
      </c>
      <c r="CH229">
        <v>0</v>
      </c>
      <c r="CI229">
        <v>0</v>
      </c>
      <c r="CJ229">
        <v>0</v>
      </c>
      <c r="CL229" t="s">
        <v>757</v>
      </c>
      <c r="CM229" t="s">
        <v>758</v>
      </c>
      <c r="CN229">
        <v>160</v>
      </c>
    </row>
    <row r="230" spans="1:92" x14ac:dyDescent="0.2">
      <c r="A230" t="s">
        <v>749</v>
      </c>
      <c r="B230" t="s">
        <v>794</v>
      </c>
      <c r="C230" s="2">
        <f t="shared" si="3"/>
        <v>207.0355553119843</v>
      </c>
      <c r="D230">
        <v>6.5133689117462614</v>
      </c>
      <c r="E230">
        <v>282.17500817342642</v>
      </c>
      <c r="F230">
        <v>304.89474386486671</v>
      </c>
      <c r="G230">
        <v>79.352991235849913</v>
      </c>
      <c r="H230">
        <v>72.215080780304689</v>
      </c>
      <c r="I230" t="s">
        <v>795</v>
      </c>
      <c r="J230" t="s">
        <v>94</v>
      </c>
      <c r="K230" t="s">
        <v>95</v>
      </c>
      <c r="L230">
        <v>38.173591440000003</v>
      </c>
      <c r="M230">
        <v>-104.5127437</v>
      </c>
      <c r="N230">
        <v>760</v>
      </c>
      <c r="O230">
        <v>34</v>
      </c>
      <c r="P230">
        <v>0</v>
      </c>
      <c r="Q230">
        <v>726</v>
      </c>
      <c r="R230" t="s">
        <v>796</v>
      </c>
      <c r="S230">
        <v>51185</v>
      </c>
      <c r="T230">
        <v>2016</v>
      </c>
      <c r="U230">
        <v>0.127114473356367</v>
      </c>
      <c r="V230">
        <v>288.79005992307702</v>
      </c>
      <c r="W230">
        <v>141292.30769230801</v>
      </c>
      <c r="X230">
        <v>1.5811271439203099E-2</v>
      </c>
      <c r="Y230">
        <v>46897.384615384603</v>
      </c>
      <c r="Z230">
        <v>0.71161510658076399</v>
      </c>
      <c r="AA230">
        <v>0.31794146999400102</v>
      </c>
      <c r="AB230">
        <v>0.15895944778346499</v>
      </c>
      <c r="AC230">
        <v>164223</v>
      </c>
      <c r="AD230">
        <v>8.6003301467871395E-3</v>
      </c>
      <c r="AE230">
        <v>2.3737111779003599E-2</v>
      </c>
      <c r="AF230">
        <v>0.82886311086158404</v>
      </c>
      <c r="AG230">
        <v>4</v>
      </c>
      <c r="AH230">
        <v>2769972</v>
      </c>
      <c r="AI230">
        <v>0.15588460821986649</v>
      </c>
      <c r="AJ230">
        <v>0.20312985113206919</v>
      </c>
      <c r="AK230">
        <v>0.38686961456650099</v>
      </c>
      <c r="AL230">
        <v>0.2541159260815633</v>
      </c>
      <c r="AM230" t="s">
        <v>752</v>
      </c>
      <c r="AN230">
        <v>20200818</v>
      </c>
      <c r="AO230">
        <v>53370</v>
      </c>
      <c r="AP230">
        <v>586280</v>
      </c>
      <c r="AR230">
        <v>245</v>
      </c>
      <c r="AS230">
        <v>6739</v>
      </c>
      <c r="AX230">
        <v>5712</v>
      </c>
      <c r="AY230" t="s">
        <v>362</v>
      </c>
      <c r="AZ230" t="s">
        <v>753</v>
      </c>
      <c r="BA230" t="s">
        <v>754</v>
      </c>
      <c r="BB230" t="s">
        <v>755</v>
      </c>
      <c r="BC230">
        <v>1778</v>
      </c>
      <c r="BD230">
        <v>6739</v>
      </c>
      <c r="BE230" t="s">
        <v>754</v>
      </c>
      <c r="BG230">
        <v>49801</v>
      </c>
      <c r="BJ230">
        <v>881252</v>
      </c>
      <c r="BK230">
        <v>636081</v>
      </c>
      <c r="BL230">
        <v>150080</v>
      </c>
      <c r="BM230">
        <v>10349</v>
      </c>
      <c r="BN230">
        <v>139731</v>
      </c>
      <c r="BV230">
        <v>8</v>
      </c>
      <c r="BW230">
        <v>194</v>
      </c>
      <c r="BX230">
        <v>4883</v>
      </c>
      <c r="BY230">
        <v>639650</v>
      </c>
      <c r="BZ230">
        <v>881252</v>
      </c>
      <c r="CA230">
        <v>8201</v>
      </c>
      <c r="CB230">
        <v>639650</v>
      </c>
      <c r="CC230">
        <v>10</v>
      </c>
      <c r="CD230">
        <v>4</v>
      </c>
      <c r="CE230" t="s">
        <v>756</v>
      </c>
      <c r="CF230">
        <v>0</v>
      </c>
      <c r="CG230">
        <v>0</v>
      </c>
      <c r="CH230">
        <v>0</v>
      </c>
      <c r="CI230">
        <v>0</v>
      </c>
      <c r="CJ230">
        <v>0</v>
      </c>
      <c r="CL230" t="s">
        <v>757</v>
      </c>
      <c r="CM230" t="s">
        <v>758</v>
      </c>
      <c r="CN230">
        <v>160</v>
      </c>
    </row>
    <row r="231" spans="1:92" x14ac:dyDescent="0.2">
      <c r="A231" t="s">
        <v>749</v>
      </c>
      <c r="B231" t="s">
        <v>797</v>
      </c>
      <c r="C231" s="2">
        <f t="shared" si="3"/>
        <v>0</v>
      </c>
      <c r="D231">
        <v>3.683797956019367</v>
      </c>
      <c r="E231">
        <v>274.97668368340999</v>
      </c>
      <c r="F231">
        <v>300.02264162703511</v>
      </c>
      <c r="G231">
        <v>84.858518717792435</v>
      </c>
      <c r="H231">
        <v>55.951245941130033</v>
      </c>
      <c r="I231" t="s">
        <v>798</v>
      </c>
      <c r="J231" t="s">
        <v>94</v>
      </c>
      <c r="K231" t="s">
        <v>95</v>
      </c>
      <c r="L231">
        <v>39.979135409999998</v>
      </c>
      <c r="M231">
        <v>-108.2179009</v>
      </c>
      <c r="N231">
        <v>20</v>
      </c>
      <c r="O231">
        <v>0</v>
      </c>
      <c r="P231">
        <v>0</v>
      </c>
      <c r="Q231">
        <v>20</v>
      </c>
      <c r="R231" t="s">
        <v>799</v>
      </c>
      <c r="S231">
        <v>51779</v>
      </c>
      <c r="T231">
        <v>2016</v>
      </c>
      <c r="U231">
        <v>8.9793727474886995E-2</v>
      </c>
      <c r="V231">
        <v>6.2274276666666699</v>
      </c>
      <c r="W231">
        <v>211333.33333333299</v>
      </c>
      <c r="X231">
        <v>5.3466879334464904E-3</v>
      </c>
      <c r="Y231">
        <v>56370.666666666701</v>
      </c>
      <c r="Z231">
        <v>0.68474210957439996</v>
      </c>
      <c r="AA231">
        <v>0.14803615200779399</v>
      </c>
      <c r="AB231">
        <v>0.13232492263220699</v>
      </c>
      <c r="AC231">
        <v>19769</v>
      </c>
      <c r="AD231">
        <v>2.8810839664888399E-3</v>
      </c>
      <c r="AE231">
        <v>7.4617391727211302E-3</v>
      </c>
      <c r="AF231">
        <v>0.93086854334242197</v>
      </c>
      <c r="AG231">
        <v>1</v>
      </c>
      <c r="AH231">
        <v>114289</v>
      </c>
      <c r="AI231">
        <v>0.12432517565120001</v>
      </c>
      <c r="AJ231">
        <v>0.2009904715239437</v>
      </c>
      <c r="AK231">
        <v>0.39832354819798932</v>
      </c>
      <c r="AL231">
        <v>0.27636080462686702</v>
      </c>
      <c r="AM231" t="s">
        <v>752</v>
      </c>
      <c r="AN231">
        <v>20200818</v>
      </c>
      <c r="AO231">
        <v>53370</v>
      </c>
      <c r="AP231">
        <v>586280</v>
      </c>
      <c r="AR231">
        <v>245</v>
      </c>
      <c r="AS231">
        <v>6739</v>
      </c>
      <c r="AX231">
        <v>5712</v>
      </c>
      <c r="AY231" t="s">
        <v>362</v>
      </c>
      <c r="AZ231" t="s">
        <v>753</v>
      </c>
      <c r="BA231" t="s">
        <v>754</v>
      </c>
      <c r="BB231" t="s">
        <v>755</v>
      </c>
      <c r="BC231">
        <v>1778</v>
      </c>
      <c r="BD231">
        <v>6739</v>
      </c>
      <c r="BE231" t="s">
        <v>754</v>
      </c>
      <c r="BG231">
        <v>49801</v>
      </c>
      <c r="BJ231">
        <v>881252</v>
      </c>
      <c r="BK231">
        <v>636081</v>
      </c>
      <c r="BL231">
        <v>150080</v>
      </c>
      <c r="BM231">
        <v>10349</v>
      </c>
      <c r="BN231">
        <v>139731</v>
      </c>
      <c r="BV231">
        <v>8</v>
      </c>
      <c r="BW231">
        <v>194</v>
      </c>
      <c r="BX231">
        <v>4883</v>
      </c>
      <c r="BY231">
        <v>639650</v>
      </c>
      <c r="BZ231">
        <v>881252</v>
      </c>
      <c r="CA231">
        <v>8201</v>
      </c>
      <c r="CB231">
        <v>639650</v>
      </c>
      <c r="CC231">
        <v>10</v>
      </c>
      <c r="CD231">
        <v>4</v>
      </c>
      <c r="CE231" t="s">
        <v>756</v>
      </c>
      <c r="CF231">
        <v>0</v>
      </c>
      <c r="CG231">
        <v>0</v>
      </c>
      <c r="CH231">
        <v>0</v>
      </c>
      <c r="CI231">
        <v>0</v>
      </c>
      <c r="CJ231">
        <v>0</v>
      </c>
      <c r="CL231" t="s">
        <v>757</v>
      </c>
      <c r="CM231" t="s">
        <v>758</v>
      </c>
      <c r="CN231">
        <v>160</v>
      </c>
    </row>
    <row r="232" spans="1:92" x14ac:dyDescent="0.2">
      <c r="A232" t="s">
        <v>749</v>
      </c>
      <c r="B232" t="s">
        <v>800</v>
      </c>
      <c r="C232" s="2">
        <f t="shared" si="3"/>
        <v>175.30020159523184</v>
      </c>
      <c r="D232">
        <v>3.9507998802071782</v>
      </c>
      <c r="E232">
        <v>274.55900067403178</v>
      </c>
      <c r="F232">
        <v>296.01918278298552</v>
      </c>
      <c r="G232">
        <v>85.776223664128949</v>
      </c>
      <c r="H232">
        <v>69.885579081019259</v>
      </c>
      <c r="I232" t="s">
        <v>801</v>
      </c>
      <c r="J232" t="s">
        <v>94</v>
      </c>
      <c r="K232" t="s">
        <v>95</v>
      </c>
      <c r="L232">
        <v>37.583686499999999</v>
      </c>
      <c r="M232">
        <v>-106.38478379999999</v>
      </c>
      <c r="N232">
        <v>92</v>
      </c>
      <c r="O232">
        <v>2</v>
      </c>
      <c r="P232">
        <v>0</v>
      </c>
      <c r="Q232">
        <v>90</v>
      </c>
      <c r="R232" t="s">
        <v>802</v>
      </c>
      <c r="S232">
        <v>51473</v>
      </c>
      <c r="T232">
        <v>2016</v>
      </c>
      <c r="U232">
        <v>8.1413517252858003E-2</v>
      </c>
      <c r="V232">
        <v>11.209177666666699</v>
      </c>
      <c r="W232">
        <v>167933.33333333299</v>
      </c>
      <c r="X232">
        <v>6.2986249649481301E-3</v>
      </c>
      <c r="Y232">
        <v>44813.333333333299</v>
      </c>
      <c r="Z232">
        <v>0.72554868704539199</v>
      </c>
      <c r="AA232">
        <v>0.32809181215038202</v>
      </c>
      <c r="AB232">
        <v>0.191645520497185</v>
      </c>
      <c r="AC232">
        <v>11409</v>
      </c>
      <c r="AD232">
        <v>7.07413695529147E-3</v>
      </c>
      <c r="AE232">
        <v>9.2667410770507306E-3</v>
      </c>
      <c r="AF232">
        <v>0.91690185947997604</v>
      </c>
      <c r="AG232">
        <v>1</v>
      </c>
      <c r="AH232">
        <v>215569</v>
      </c>
      <c r="AI232">
        <v>0.16185536881462551</v>
      </c>
      <c r="AJ232">
        <v>0.20972403267631251</v>
      </c>
      <c r="AK232">
        <v>0.35778335474952327</v>
      </c>
      <c r="AL232">
        <v>0.27063724375953868</v>
      </c>
      <c r="AM232" t="s">
        <v>752</v>
      </c>
      <c r="AN232">
        <v>20200818</v>
      </c>
      <c r="AO232">
        <v>53370</v>
      </c>
      <c r="AP232">
        <v>586280</v>
      </c>
      <c r="AR232">
        <v>245</v>
      </c>
      <c r="AS232">
        <v>6739</v>
      </c>
      <c r="AX232">
        <v>5712</v>
      </c>
      <c r="AY232" t="s">
        <v>362</v>
      </c>
      <c r="AZ232" t="s">
        <v>753</v>
      </c>
      <c r="BA232" t="s">
        <v>754</v>
      </c>
      <c r="BB232" t="s">
        <v>755</v>
      </c>
      <c r="BC232">
        <v>1778</v>
      </c>
      <c r="BD232">
        <v>6739</v>
      </c>
      <c r="BE232" t="s">
        <v>754</v>
      </c>
      <c r="BG232">
        <v>49801</v>
      </c>
      <c r="BJ232">
        <v>881252</v>
      </c>
      <c r="BK232">
        <v>636081</v>
      </c>
      <c r="BL232">
        <v>150080</v>
      </c>
      <c r="BM232">
        <v>10349</v>
      </c>
      <c r="BN232">
        <v>139731</v>
      </c>
      <c r="BV232">
        <v>8</v>
      </c>
      <c r="BW232">
        <v>194</v>
      </c>
      <c r="BX232">
        <v>4883</v>
      </c>
      <c r="BY232">
        <v>639650</v>
      </c>
      <c r="BZ232">
        <v>881252</v>
      </c>
      <c r="CA232">
        <v>8201</v>
      </c>
      <c r="CB232">
        <v>639650</v>
      </c>
      <c r="CC232">
        <v>10</v>
      </c>
      <c r="CD232">
        <v>4</v>
      </c>
      <c r="CE232" t="s">
        <v>756</v>
      </c>
      <c r="CF232">
        <v>0</v>
      </c>
      <c r="CG232">
        <v>0</v>
      </c>
      <c r="CH232">
        <v>0</v>
      </c>
      <c r="CI232">
        <v>0</v>
      </c>
      <c r="CJ232">
        <v>0</v>
      </c>
      <c r="CL232" t="s">
        <v>757</v>
      </c>
      <c r="CM232" t="s">
        <v>758</v>
      </c>
      <c r="CN232">
        <v>160</v>
      </c>
    </row>
    <row r="233" spans="1:92" x14ac:dyDescent="0.2">
      <c r="A233" t="s">
        <v>749</v>
      </c>
      <c r="B233" t="s">
        <v>803</v>
      </c>
      <c r="C233" s="2">
        <f t="shared" si="3"/>
        <v>336.14857767133071</v>
      </c>
      <c r="D233">
        <v>4.5799750530589138</v>
      </c>
      <c r="E233">
        <v>272.88271200322458</v>
      </c>
      <c r="F233">
        <v>296.98862013123482</v>
      </c>
      <c r="G233">
        <v>85.238224251479053</v>
      </c>
      <c r="H233">
        <v>60.711985533152593</v>
      </c>
      <c r="I233" t="s">
        <v>804</v>
      </c>
      <c r="J233" t="s">
        <v>94</v>
      </c>
      <c r="K233" t="s">
        <v>95</v>
      </c>
      <c r="L233">
        <v>40.485965049999997</v>
      </c>
      <c r="M233">
        <v>-106.9905548</v>
      </c>
      <c r="N233">
        <v>129</v>
      </c>
      <c r="O233">
        <v>8</v>
      </c>
      <c r="P233">
        <v>0</v>
      </c>
      <c r="Q233">
        <v>121</v>
      </c>
      <c r="R233" t="s">
        <v>805</v>
      </c>
      <c r="S233">
        <v>50879</v>
      </c>
      <c r="T233">
        <v>2016</v>
      </c>
      <c r="U233">
        <v>0.22452955097647101</v>
      </c>
      <c r="V233">
        <v>700.60804954125001</v>
      </c>
      <c r="W233">
        <v>383985.625</v>
      </c>
      <c r="X233">
        <v>2.9082649313001202E-3</v>
      </c>
      <c r="Y233">
        <v>79538.458333333401</v>
      </c>
      <c r="Z233">
        <v>0.77384519800933405</v>
      </c>
      <c r="AA233">
        <v>3.7130339414425402E-2</v>
      </c>
      <c r="AB233">
        <v>4.0438355191069503E-2</v>
      </c>
      <c r="AC233">
        <v>23799</v>
      </c>
      <c r="AD233">
        <v>3.9329461086159302E-3</v>
      </c>
      <c r="AE233">
        <v>3.24526927207876E-3</v>
      </c>
      <c r="AF233">
        <v>0.976227839015536</v>
      </c>
      <c r="AG233">
        <v>5</v>
      </c>
      <c r="AH233">
        <v>400897</v>
      </c>
      <c r="AI233">
        <v>8.2065967068848111E-2</v>
      </c>
      <c r="AJ233">
        <v>0.16876404662544239</v>
      </c>
      <c r="AK233">
        <v>0.4430788955766693</v>
      </c>
      <c r="AL233">
        <v>0.30609109072904012</v>
      </c>
      <c r="AM233" t="s">
        <v>752</v>
      </c>
      <c r="AN233">
        <v>20200818</v>
      </c>
      <c r="AO233">
        <v>53370</v>
      </c>
      <c r="AP233">
        <v>586280</v>
      </c>
      <c r="AR233">
        <v>245</v>
      </c>
      <c r="AS233">
        <v>6739</v>
      </c>
      <c r="AX233">
        <v>5712</v>
      </c>
      <c r="AY233" t="s">
        <v>362</v>
      </c>
      <c r="AZ233" t="s">
        <v>753</v>
      </c>
      <c r="BA233" t="s">
        <v>754</v>
      </c>
      <c r="BB233" t="s">
        <v>755</v>
      </c>
      <c r="BC233">
        <v>1778</v>
      </c>
      <c r="BD233">
        <v>6739</v>
      </c>
      <c r="BE233" t="s">
        <v>754</v>
      </c>
      <c r="BG233">
        <v>49801</v>
      </c>
      <c r="BJ233">
        <v>881252</v>
      </c>
      <c r="BK233">
        <v>636081</v>
      </c>
      <c r="BL233">
        <v>150080</v>
      </c>
      <c r="BM233">
        <v>10349</v>
      </c>
      <c r="BN233">
        <v>139731</v>
      </c>
      <c r="BV233">
        <v>8</v>
      </c>
      <c r="BW233">
        <v>194</v>
      </c>
      <c r="BX233">
        <v>4883</v>
      </c>
      <c r="BY233">
        <v>639650</v>
      </c>
      <c r="BZ233">
        <v>881252</v>
      </c>
      <c r="CA233">
        <v>8201</v>
      </c>
      <c r="CB233">
        <v>639650</v>
      </c>
      <c r="CC233">
        <v>10</v>
      </c>
      <c r="CD233">
        <v>4</v>
      </c>
      <c r="CE233" t="s">
        <v>756</v>
      </c>
      <c r="CF233">
        <v>0</v>
      </c>
      <c r="CG233">
        <v>0</v>
      </c>
      <c r="CH233">
        <v>0</v>
      </c>
      <c r="CI233">
        <v>0</v>
      </c>
      <c r="CJ233">
        <v>0</v>
      </c>
      <c r="CL233" t="s">
        <v>757</v>
      </c>
      <c r="CM233" t="s">
        <v>758</v>
      </c>
      <c r="CN233">
        <v>160</v>
      </c>
    </row>
    <row r="234" spans="1:92" x14ac:dyDescent="0.2">
      <c r="A234" t="s">
        <v>749</v>
      </c>
      <c r="B234" t="s">
        <v>806</v>
      </c>
      <c r="C234" s="2">
        <f t="shared" si="3"/>
        <v>303.95136778115506</v>
      </c>
      <c r="D234">
        <v>3.4710873719112691</v>
      </c>
      <c r="E234">
        <v>274.0076095205809</v>
      </c>
      <c r="F234">
        <v>296.07103975595749</v>
      </c>
      <c r="G234">
        <v>82.982674895283481</v>
      </c>
      <c r="H234">
        <v>68.203953572101867</v>
      </c>
      <c r="I234" t="s">
        <v>807</v>
      </c>
      <c r="J234" t="s">
        <v>94</v>
      </c>
      <c r="K234" t="s">
        <v>95</v>
      </c>
      <c r="L234">
        <v>38.080546290000001</v>
      </c>
      <c r="M234">
        <v>-106.282466</v>
      </c>
      <c r="N234">
        <v>108</v>
      </c>
      <c r="O234">
        <v>2</v>
      </c>
      <c r="P234">
        <v>0</v>
      </c>
      <c r="Q234">
        <v>106</v>
      </c>
      <c r="R234" t="s">
        <v>808</v>
      </c>
      <c r="S234">
        <v>51437</v>
      </c>
      <c r="T234">
        <v>2016</v>
      </c>
      <c r="U234">
        <v>0.110560372547286</v>
      </c>
      <c r="V234">
        <v>3.5182924333333299</v>
      </c>
      <c r="W234">
        <v>138450.20092160301</v>
      </c>
      <c r="X234">
        <v>0</v>
      </c>
      <c r="Y234">
        <v>37631.666666666701</v>
      </c>
      <c r="Z234">
        <v>0.72788690435066306</v>
      </c>
      <c r="AA234">
        <v>0.25531387064017302</v>
      </c>
      <c r="AB234">
        <v>0.11481750752735601</v>
      </c>
      <c r="AC234">
        <v>6580</v>
      </c>
      <c r="AD234">
        <v>1.15510325906366E-2</v>
      </c>
      <c r="AE234">
        <v>1.8583686379763299E-2</v>
      </c>
      <c r="AF234">
        <v>0.92143739951313997</v>
      </c>
      <c r="AG234">
        <v>1</v>
      </c>
      <c r="AH234">
        <v>111022</v>
      </c>
      <c r="AI234">
        <v>0.14008935166003131</v>
      </c>
      <c r="AJ234">
        <v>0.2033020482426906</v>
      </c>
      <c r="AK234">
        <v>0.3442380789393093</v>
      </c>
      <c r="AL234">
        <v>0.31237052115796871</v>
      </c>
      <c r="AM234" t="s">
        <v>752</v>
      </c>
      <c r="AN234">
        <v>20200818</v>
      </c>
      <c r="AO234">
        <v>53370</v>
      </c>
      <c r="AP234">
        <v>586280</v>
      </c>
      <c r="AR234">
        <v>245</v>
      </c>
      <c r="AS234">
        <v>6739</v>
      </c>
      <c r="AX234">
        <v>5712</v>
      </c>
      <c r="AY234" t="s">
        <v>362</v>
      </c>
      <c r="AZ234" t="s">
        <v>753</v>
      </c>
      <c r="BA234" t="s">
        <v>754</v>
      </c>
      <c r="BB234" t="s">
        <v>755</v>
      </c>
      <c r="BC234">
        <v>1778</v>
      </c>
      <c r="BD234">
        <v>6739</v>
      </c>
      <c r="BE234" t="s">
        <v>754</v>
      </c>
      <c r="BG234">
        <v>49801</v>
      </c>
      <c r="BJ234">
        <v>881252</v>
      </c>
      <c r="BK234">
        <v>636081</v>
      </c>
      <c r="BL234">
        <v>150080</v>
      </c>
      <c r="BM234">
        <v>10349</v>
      </c>
      <c r="BN234">
        <v>139731</v>
      </c>
      <c r="BV234">
        <v>8</v>
      </c>
      <c r="BW234">
        <v>194</v>
      </c>
      <c r="BX234">
        <v>4883</v>
      </c>
      <c r="BY234">
        <v>639650</v>
      </c>
      <c r="BZ234">
        <v>881252</v>
      </c>
      <c r="CA234">
        <v>8201</v>
      </c>
      <c r="CB234">
        <v>639650</v>
      </c>
      <c r="CC234">
        <v>10</v>
      </c>
      <c r="CD234">
        <v>4</v>
      </c>
      <c r="CE234" t="s">
        <v>756</v>
      </c>
      <c r="CF234">
        <v>0</v>
      </c>
      <c r="CG234">
        <v>0</v>
      </c>
      <c r="CH234">
        <v>0</v>
      </c>
      <c r="CI234">
        <v>0</v>
      </c>
      <c r="CJ234">
        <v>0</v>
      </c>
      <c r="CL234" t="s">
        <v>757</v>
      </c>
      <c r="CM234" t="s">
        <v>758</v>
      </c>
      <c r="CN234">
        <v>160</v>
      </c>
    </row>
    <row r="235" spans="1:92" x14ac:dyDescent="0.2">
      <c r="A235" t="s">
        <v>749</v>
      </c>
      <c r="B235" t="s">
        <v>809</v>
      </c>
      <c r="C235" s="2">
        <f t="shared" si="3"/>
        <v>0</v>
      </c>
      <c r="D235">
        <v>2.0601724943790152</v>
      </c>
      <c r="E235">
        <v>273.06669310792279</v>
      </c>
      <c r="F235">
        <v>290.4555173838981</v>
      </c>
      <c r="G235">
        <v>78.811490313514653</v>
      </c>
      <c r="H235">
        <v>59.156525119045227</v>
      </c>
      <c r="I235" t="s">
        <v>810</v>
      </c>
      <c r="J235" t="s">
        <v>94</v>
      </c>
      <c r="K235" t="s">
        <v>95</v>
      </c>
      <c r="L235">
        <v>37.762489809999998</v>
      </c>
      <c r="M235">
        <v>-107.6763289</v>
      </c>
      <c r="N235">
        <v>2</v>
      </c>
      <c r="O235">
        <v>0</v>
      </c>
      <c r="P235">
        <v>0</v>
      </c>
      <c r="Q235">
        <v>2</v>
      </c>
      <c r="R235" t="s">
        <v>811</v>
      </c>
      <c r="S235">
        <v>51689</v>
      </c>
      <c r="T235">
        <v>2016</v>
      </c>
      <c r="U235">
        <v>0</v>
      </c>
      <c r="V235">
        <v>1.665216</v>
      </c>
      <c r="W235">
        <v>219200</v>
      </c>
      <c r="X235">
        <v>0</v>
      </c>
      <c r="Y235">
        <v>39514</v>
      </c>
      <c r="Z235">
        <v>0.69662921348314599</v>
      </c>
      <c r="AA235">
        <v>0.25490196078431399</v>
      </c>
      <c r="AB235">
        <v>0.219512195121951</v>
      </c>
      <c r="AC235">
        <v>510</v>
      </c>
      <c r="AD235">
        <v>0</v>
      </c>
      <c r="AE235">
        <v>5.8823529411764696E-3</v>
      </c>
      <c r="AF235">
        <v>0.96470588235294097</v>
      </c>
      <c r="AG235">
        <v>1</v>
      </c>
      <c r="AH235">
        <v>11670</v>
      </c>
      <c r="AI235">
        <v>0.12930591259640101</v>
      </c>
      <c r="AJ235">
        <v>0</v>
      </c>
      <c r="AK235">
        <v>0</v>
      </c>
      <c r="AL235">
        <v>0.37420736932305049</v>
      </c>
      <c r="AM235" t="s">
        <v>752</v>
      </c>
      <c r="AN235">
        <v>20200818</v>
      </c>
      <c r="AO235">
        <v>53370</v>
      </c>
      <c r="AP235">
        <v>586280</v>
      </c>
      <c r="AR235">
        <v>245</v>
      </c>
      <c r="AS235">
        <v>6739</v>
      </c>
      <c r="AX235">
        <v>5712</v>
      </c>
      <c r="AY235" t="s">
        <v>362</v>
      </c>
      <c r="AZ235" t="s">
        <v>753</v>
      </c>
      <c r="BA235" t="s">
        <v>754</v>
      </c>
      <c r="BB235" t="s">
        <v>755</v>
      </c>
      <c r="BC235">
        <v>1778</v>
      </c>
      <c r="BD235">
        <v>6739</v>
      </c>
      <c r="BE235" t="s">
        <v>754</v>
      </c>
      <c r="BG235">
        <v>49801</v>
      </c>
      <c r="BJ235">
        <v>881252</v>
      </c>
      <c r="BK235">
        <v>636081</v>
      </c>
      <c r="BL235">
        <v>150080</v>
      </c>
      <c r="BM235">
        <v>10349</v>
      </c>
      <c r="BN235">
        <v>139731</v>
      </c>
      <c r="BV235">
        <v>8</v>
      </c>
      <c r="BW235">
        <v>194</v>
      </c>
      <c r="BX235">
        <v>4883</v>
      </c>
      <c r="BY235">
        <v>639650</v>
      </c>
      <c r="BZ235">
        <v>881252</v>
      </c>
      <c r="CA235">
        <v>8201</v>
      </c>
      <c r="CB235">
        <v>639650</v>
      </c>
      <c r="CC235">
        <v>10</v>
      </c>
      <c r="CD235">
        <v>4</v>
      </c>
      <c r="CE235" t="s">
        <v>756</v>
      </c>
      <c r="CF235">
        <v>0</v>
      </c>
      <c r="CG235">
        <v>0</v>
      </c>
      <c r="CH235">
        <v>0</v>
      </c>
      <c r="CI235">
        <v>0</v>
      </c>
      <c r="CJ235">
        <v>0</v>
      </c>
      <c r="CL235" t="s">
        <v>757</v>
      </c>
      <c r="CM235" t="s">
        <v>758</v>
      </c>
      <c r="CN235">
        <v>160</v>
      </c>
    </row>
    <row r="236" spans="1:92" x14ac:dyDescent="0.2">
      <c r="A236" t="s">
        <v>749</v>
      </c>
      <c r="B236" t="s">
        <v>812</v>
      </c>
      <c r="C236" s="2">
        <f t="shared" si="3"/>
        <v>0</v>
      </c>
      <c r="D236">
        <v>2.9105928493499889</v>
      </c>
      <c r="E236">
        <v>276.73297709149898</v>
      </c>
      <c r="F236">
        <v>298.93886881391751</v>
      </c>
      <c r="G236">
        <v>81.536417348957031</v>
      </c>
      <c r="H236">
        <v>54.659208408159323</v>
      </c>
      <c r="I236" t="s">
        <v>813</v>
      </c>
      <c r="J236" t="s">
        <v>94</v>
      </c>
      <c r="K236" t="s">
        <v>95</v>
      </c>
      <c r="L236">
        <v>38.004508829999999</v>
      </c>
      <c r="M236">
        <v>-108.4020725</v>
      </c>
      <c r="N236">
        <v>93</v>
      </c>
      <c r="O236">
        <v>0</v>
      </c>
      <c r="P236">
        <v>0</v>
      </c>
      <c r="Q236">
        <v>93</v>
      </c>
      <c r="R236" t="s">
        <v>814</v>
      </c>
      <c r="S236">
        <v>51635</v>
      </c>
      <c r="T236">
        <v>2016</v>
      </c>
      <c r="U236">
        <v>0.112051621936454</v>
      </c>
      <c r="V236">
        <v>10.712059419999999</v>
      </c>
      <c r="W236">
        <v>459160</v>
      </c>
      <c r="X236">
        <v>4.6692607003891E-4</v>
      </c>
      <c r="Y236">
        <v>50146.6</v>
      </c>
      <c r="Z236">
        <v>0.75957942410835499</v>
      </c>
      <c r="AA236">
        <v>4.4230783832131901E-2</v>
      </c>
      <c r="AB236">
        <v>1.3840830449827E-2</v>
      </c>
      <c r="AC236">
        <v>7802</v>
      </c>
      <c r="AD236">
        <v>3.3073929961089398E-3</v>
      </c>
      <c r="AE236">
        <v>2.3028027902237099E-3</v>
      </c>
      <c r="AF236">
        <v>0.96523379433409995</v>
      </c>
      <c r="AG236">
        <v>1</v>
      </c>
      <c r="AH236">
        <v>130971</v>
      </c>
      <c r="AI236">
        <v>6.5373250566919394E-2</v>
      </c>
      <c r="AJ236">
        <v>0</v>
      </c>
      <c r="AK236">
        <v>0.4642019989157905</v>
      </c>
      <c r="AL236">
        <v>0.30906078444846569</v>
      </c>
      <c r="AM236" t="s">
        <v>752</v>
      </c>
      <c r="AN236">
        <v>20200818</v>
      </c>
      <c r="AO236">
        <v>53370</v>
      </c>
      <c r="AP236">
        <v>586280</v>
      </c>
      <c r="AR236">
        <v>245</v>
      </c>
      <c r="AS236">
        <v>6739</v>
      </c>
      <c r="AX236">
        <v>5712</v>
      </c>
      <c r="AY236" t="s">
        <v>362</v>
      </c>
      <c r="AZ236" t="s">
        <v>753</v>
      </c>
      <c r="BA236" t="s">
        <v>754</v>
      </c>
      <c r="BB236" t="s">
        <v>755</v>
      </c>
      <c r="BC236">
        <v>1778</v>
      </c>
      <c r="BD236">
        <v>6739</v>
      </c>
      <c r="BE236" t="s">
        <v>754</v>
      </c>
      <c r="BG236">
        <v>49801</v>
      </c>
      <c r="BJ236">
        <v>881252</v>
      </c>
      <c r="BK236">
        <v>636081</v>
      </c>
      <c r="BL236">
        <v>150080</v>
      </c>
      <c r="BM236">
        <v>10349</v>
      </c>
      <c r="BN236">
        <v>139731</v>
      </c>
      <c r="BV236">
        <v>8</v>
      </c>
      <c r="BW236">
        <v>194</v>
      </c>
      <c r="BX236">
        <v>4883</v>
      </c>
      <c r="BY236">
        <v>639650</v>
      </c>
      <c r="BZ236">
        <v>881252</v>
      </c>
      <c r="CA236">
        <v>8201</v>
      </c>
      <c r="CB236">
        <v>639650</v>
      </c>
      <c r="CC236">
        <v>10</v>
      </c>
      <c r="CD236">
        <v>4</v>
      </c>
      <c r="CE236" t="s">
        <v>756</v>
      </c>
      <c r="CF236">
        <v>0</v>
      </c>
      <c r="CG236">
        <v>0</v>
      </c>
      <c r="CH236">
        <v>0</v>
      </c>
      <c r="CI236">
        <v>0</v>
      </c>
      <c r="CJ236">
        <v>0</v>
      </c>
      <c r="CL236" t="s">
        <v>757</v>
      </c>
      <c r="CM236" t="s">
        <v>758</v>
      </c>
      <c r="CN236">
        <v>160</v>
      </c>
    </row>
    <row r="237" spans="1:92" x14ac:dyDescent="0.2">
      <c r="A237" t="s">
        <v>749</v>
      </c>
      <c r="B237" t="s">
        <v>815</v>
      </c>
      <c r="C237" s="2">
        <f t="shared" si="3"/>
        <v>424.08821034775235</v>
      </c>
      <c r="D237">
        <v>3.923752661760421</v>
      </c>
      <c r="E237">
        <v>279.27605262436299</v>
      </c>
      <c r="F237">
        <v>304.47727824829423</v>
      </c>
      <c r="G237">
        <v>87.965575095243551</v>
      </c>
      <c r="H237">
        <v>83.991319575307031</v>
      </c>
      <c r="I237" t="s">
        <v>816</v>
      </c>
      <c r="J237" t="s">
        <v>94</v>
      </c>
      <c r="K237" t="s">
        <v>95</v>
      </c>
      <c r="L237">
        <v>40.875954120000003</v>
      </c>
      <c r="M237">
        <v>-102.3519227</v>
      </c>
      <c r="N237">
        <v>11</v>
      </c>
      <c r="O237">
        <v>1</v>
      </c>
      <c r="P237">
        <v>0</v>
      </c>
      <c r="Q237">
        <v>10</v>
      </c>
      <c r="R237" t="s">
        <v>817</v>
      </c>
      <c r="S237">
        <v>51095</v>
      </c>
      <c r="T237">
        <v>2016</v>
      </c>
      <c r="U237">
        <v>0.114394875671017</v>
      </c>
      <c r="V237">
        <v>3.9560373333333301</v>
      </c>
      <c r="W237">
        <v>85366.666666666701</v>
      </c>
      <c r="X237">
        <v>7.4349074349074297E-3</v>
      </c>
      <c r="Y237">
        <v>40975.666666666701</v>
      </c>
      <c r="Z237">
        <v>0.75473855519767796</v>
      </c>
      <c r="AA237">
        <v>0.14355149355149299</v>
      </c>
      <c r="AB237">
        <v>0.175442545942985</v>
      </c>
      <c r="AC237">
        <v>2358</v>
      </c>
      <c r="AD237">
        <v>2.1188001188001199E-2</v>
      </c>
      <c r="AE237">
        <v>2.45700245700246E-3</v>
      </c>
      <c r="AF237">
        <v>0.91596331596331604</v>
      </c>
      <c r="AG237">
        <v>1</v>
      </c>
      <c r="AH237">
        <v>44812</v>
      </c>
      <c r="AI237">
        <v>0.23455770775685081</v>
      </c>
      <c r="AJ237">
        <v>0</v>
      </c>
      <c r="AK237">
        <v>0.31159064536284931</v>
      </c>
      <c r="AL237">
        <v>0.28485673480317769</v>
      </c>
      <c r="AM237" t="s">
        <v>752</v>
      </c>
      <c r="AN237">
        <v>20200818</v>
      </c>
      <c r="AO237">
        <v>53370</v>
      </c>
      <c r="AP237">
        <v>586280</v>
      </c>
      <c r="AR237">
        <v>245</v>
      </c>
      <c r="AS237">
        <v>6739</v>
      </c>
      <c r="AX237">
        <v>5712</v>
      </c>
      <c r="AY237" t="s">
        <v>362</v>
      </c>
      <c r="AZ237" t="s">
        <v>753</v>
      </c>
      <c r="BA237" t="s">
        <v>754</v>
      </c>
      <c r="BB237" t="s">
        <v>755</v>
      </c>
      <c r="BC237">
        <v>1778</v>
      </c>
      <c r="BD237">
        <v>6739</v>
      </c>
      <c r="BE237" t="s">
        <v>754</v>
      </c>
      <c r="BG237">
        <v>49801</v>
      </c>
      <c r="BJ237">
        <v>881252</v>
      </c>
      <c r="BK237">
        <v>636081</v>
      </c>
      <c r="BL237">
        <v>150080</v>
      </c>
      <c r="BM237">
        <v>10349</v>
      </c>
      <c r="BN237">
        <v>139731</v>
      </c>
      <c r="BV237">
        <v>8</v>
      </c>
      <c r="BW237">
        <v>194</v>
      </c>
      <c r="BX237">
        <v>4883</v>
      </c>
      <c r="BY237">
        <v>639650</v>
      </c>
      <c r="BZ237">
        <v>881252</v>
      </c>
      <c r="CA237">
        <v>8201</v>
      </c>
      <c r="CB237">
        <v>639650</v>
      </c>
      <c r="CC237">
        <v>10</v>
      </c>
      <c r="CD237">
        <v>4</v>
      </c>
      <c r="CE237" t="s">
        <v>756</v>
      </c>
      <c r="CF237">
        <v>0</v>
      </c>
      <c r="CG237">
        <v>0</v>
      </c>
      <c r="CH237">
        <v>0</v>
      </c>
      <c r="CI237">
        <v>0</v>
      </c>
      <c r="CJ237">
        <v>0</v>
      </c>
      <c r="CL237" t="s">
        <v>757</v>
      </c>
      <c r="CM237" t="s">
        <v>758</v>
      </c>
      <c r="CN237">
        <v>160</v>
      </c>
    </row>
    <row r="238" spans="1:92" x14ac:dyDescent="0.2">
      <c r="A238" t="s">
        <v>749</v>
      </c>
      <c r="B238" t="s">
        <v>818</v>
      </c>
      <c r="C238" s="2">
        <f t="shared" si="3"/>
        <v>136.66336396870409</v>
      </c>
      <c r="D238">
        <v>3.346916150702703</v>
      </c>
      <c r="E238">
        <v>271.18045615065341</v>
      </c>
      <c r="F238">
        <v>292.57986938258063</v>
      </c>
      <c r="G238">
        <v>82.680828595986185</v>
      </c>
      <c r="H238">
        <v>62.558098003390768</v>
      </c>
      <c r="I238" t="s">
        <v>819</v>
      </c>
      <c r="J238" t="s">
        <v>94</v>
      </c>
      <c r="K238" t="s">
        <v>95</v>
      </c>
      <c r="L238">
        <v>39.638032320000001</v>
      </c>
      <c r="M238">
        <v>-106.1150762</v>
      </c>
      <c r="N238">
        <v>346</v>
      </c>
      <c r="O238">
        <v>4</v>
      </c>
      <c r="P238">
        <v>0</v>
      </c>
      <c r="Q238">
        <v>342</v>
      </c>
      <c r="R238" t="s">
        <v>820</v>
      </c>
      <c r="S238">
        <v>50861</v>
      </c>
      <c r="T238">
        <v>2016</v>
      </c>
      <c r="U238">
        <v>8.6370802528926996E-2</v>
      </c>
      <c r="V238">
        <v>51.891416</v>
      </c>
      <c r="W238">
        <v>478880</v>
      </c>
      <c r="X238">
        <v>7.3914612741794597E-3</v>
      </c>
      <c r="Y238">
        <v>68443.600000000006</v>
      </c>
      <c r="Z238">
        <v>0.69709644414500804</v>
      </c>
      <c r="AA238">
        <v>0.16391068620295199</v>
      </c>
      <c r="AB238">
        <v>6.4989517819706404E-3</v>
      </c>
      <c r="AC238">
        <v>29269</v>
      </c>
      <c r="AD238">
        <v>7.9795344465719096E-3</v>
      </c>
      <c r="AE238">
        <v>1.2453573669595E-3</v>
      </c>
      <c r="AF238">
        <v>0.90589196431798003</v>
      </c>
      <c r="AG238">
        <v>3</v>
      </c>
      <c r="AH238">
        <v>482304</v>
      </c>
      <c r="AI238">
        <v>7.0884753184713378E-2</v>
      </c>
      <c r="AJ238">
        <v>0.1466481721072187</v>
      </c>
      <c r="AK238">
        <v>0.52052439954883223</v>
      </c>
      <c r="AL238">
        <v>0.26194267515923569</v>
      </c>
      <c r="AM238" t="s">
        <v>752</v>
      </c>
      <c r="AN238">
        <v>20200818</v>
      </c>
      <c r="AO238">
        <v>53370</v>
      </c>
      <c r="AP238">
        <v>586280</v>
      </c>
      <c r="AR238">
        <v>245</v>
      </c>
      <c r="AS238">
        <v>6739</v>
      </c>
      <c r="AX238">
        <v>5712</v>
      </c>
      <c r="AY238" t="s">
        <v>362</v>
      </c>
      <c r="AZ238" t="s">
        <v>753</v>
      </c>
      <c r="BA238" t="s">
        <v>754</v>
      </c>
      <c r="BB238" t="s">
        <v>755</v>
      </c>
      <c r="BC238">
        <v>1778</v>
      </c>
      <c r="BD238">
        <v>6739</v>
      </c>
      <c r="BE238" t="s">
        <v>754</v>
      </c>
      <c r="BG238">
        <v>49801</v>
      </c>
      <c r="BJ238">
        <v>881252</v>
      </c>
      <c r="BK238">
        <v>636081</v>
      </c>
      <c r="BL238">
        <v>150080</v>
      </c>
      <c r="BM238">
        <v>10349</v>
      </c>
      <c r="BN238">
        <v>139731</v>
      </c>
      <c r="BV238">
        <v>8</v>
      </c>
      <c r="BW238">
        <v>194</v>
      </c>
      <c r="BX238">
        <v>4883</v>
      </c>
      <c r="BY238">
        <v>639650</v>
      </c>
      <c r="BZ238">
        <v>881252</v>
      </c>
      <c r="CA238">
        <v>8201</v>
      </c>
      <c r="CB238">
        <v>639650</v>
      </c>
      <c r="CC238">
        <v>10</v>
      </c>
      <c r="CD238">
        <v>4</v>
      </c>
      <c r="CE238" t="s">
        <v>756</v>
      </c>
      <c r="CF238">
        <v>0</v>
      </c>
      <c r="CG238">
        <v>0</v>
      </c>
      <c r="CH238">
        <v>0</v>
      </c>
      <c r="CI238">
        <v>0</v>
      </c>
      <c r="CJ238">
        <v>0</v>
      </c>
      <c r="CL238" t="s">
        <v>757</v>
      </c>
      <c r="CM238" t="s">
        <v>758</v>
      </c>
      <c r="CN238">
        <v>160</v>
      </c>
    </row>
    <row r="239" spans="1:92" x14ac:dyDescent="0.2">
      <c r="A239" t="s">
        <v>749</v>
      </c>
      <c r="B239" t="s">
        <v>821</v>
      </c>
      <c r="C239" s="2">
        <f t="shared" si="3"/>
        <v>126.27325532452225</v>
      </c>
      <c r="D239">
        <v>2.830582288967769</v>
      </c>
      <c r="E239">
        <v>275.64809232669381</v>
      </c>
      <c r="F239">
        <v>295.67791104887277</v>
      </c>
      <c r="G239">
        <v>83.717231817792182</v>
      </c>
      <c r="H239">
        <v>73.370781640273051</v>
      </c>
      <c r="I239" t="s">
        <v>822</v>
      </c>
      <c r="J239" t="s">
        <v>94</v>
      </c>
      <c r="K239" t="s">
        <v>95</v>
      </c>
      <c r="L239">
        <v>38.881335110000002</v>
      </c>
      <c r="M239">
        <v>-105.1614893</v>
      </c>
      <c r="N239">
        <v>145</v>
      </c>
      <c r="O239">
        <v>3</v>
      </c>
      <c r="P239">
        <v>0</v>
      </c>
      <c r="Q239">
        <v>142</v>
      </c>
      <c r="R239" t="s">
        <v>823</v>
      </c>
      <c r="S239">
        <v>51167</v>
      </c>
      <c r="T239">
        <v>2016</v>
      </c>
      <c r="U239">
        <v>9.9578213919360906E-2</v>
      </c>
      <c r="V239">
        <v>37.8198516</v>
      </c>
      <c r="W239">
        <v>198260</v>
      </c>
      <c r="X239">
        <v>6.4547392606156603E-3</v>
      </c>
      <c r="Y239">
        <v>56011</v>
      </c>
      <c r="Z239">
        <v>0.77246651919116804</v>
      </c>
      <c r="AA239">
        <v>8.3733213173661503E-2</v>
      </c>
      <c r="AB239">
        <v>5.5100178549322497E-2</v>
      </c>
      <c r="AC239">
        <v>23758</v>
      </c>
      <c r="AD239">
        <v>5.3944758007474303E-3</v>
      </c>
      <c r="AE239">
        <v>1.91864023484899E-3</v>
      </c>
      <c r="AF239">
        <v>0.94538747788980104</v>
      </c>
      <c r="AG239">
        <v>2</v>
      </c>
      <c r="AH239">
        <v>403614</v>
      </c>
      <c r="AI239">
        <v>0.12192837711278599</v>
      </c>
      <c r="AJ239">
        <v>0.17295980813351369</v>
      </c>
      <c r="AK239">
        <v>0.33752545749156371</v>
      </c>
      <c r="AL239">
        <v>0.36758635726213662</v>
      </c>
      <c r="AM239" t="s">
        <v>752</v>
      </c>
      <c r="AN239">
        <v>20200818</v>
      </c>
      <c r="AO239">
        <v>53370</v>
      </c>
      <c r="AP239">
        <v>586280</v>
      </c>
      <c r="AR239">
        <v>245</v>
      </c>
      <c r="AS239">
        <v>6739</v>
      </c>
      <c r="AX239">
        <v>5712</v>
      </c>
      <c r="AY239" t="s">
        <v>362</v>
      </c>
      <c r="AZ239" t="s">
        <v>753</v>
      </c>
      <c r="BA239" t="s">
        <v>754</v>
      </c>
      <c r="BB239" t="s">
        <v>755</v>
      </c>
      <c r="BC239">
        <v>1778</v>
      </c>
      <c r="BD239">
        <v>6739</v>
      </c>
      <c r="BE239" t="s">
        <v>754</v>
      </c>
      <c r="BG239">
        <v>49801</v>
      </c>
      <c r="BJ239">
        <v>881252</v>
      </c>
      <c r="BK239">
        <v>636081</v>
      </c>
      <c r="BL239">
        <v>150080</v>
      </c>
      <c r="BM239">
        <v>10349</v>
      </c>
      <c r="BN239">
        <v>139731</v>
      </c>
      <c r="BV239">
        <v>8</v>
      </c>
      <c r="BW239">
        <v>194</v>
      </c>
      <c r="BX239">
        <v>4883</v>
      </c>
      <c r="BY239">
        <v>639650</v>
      </c>
      <c r="BZ239">
        <v>881252</v>
      </c>
      <c r="CA239">
        <v>8201</v>
      </c>
      <c r="CB239">
        <v>639650</v>
      </c>
      <c r="CC239">
        <v>10</v>
      </c>
      <c r="CD239">
        <v>4</v>
      </c>
      <c r="CE239" t="s">
        <v>756</v>
      </c>
      <c r="CF239">
        <v>0</v>
      </c>
      <c r="CG239">
        <v>0</v>
      </c>
      <c r="CH239">
        <v>0</v>
      </c>
      <c r="CI239">
        <v>0</v>
      </c>
      <c r="CJ239">
        <v>0</v>
      </c>
      <c r="CL239" t="s">
        <v>757</v>
      </c>
      <c r="CM239" t="s">
        <v>758</v>
      </c>
      <c r="CN239">
        <v>160</v>
      </c>
    </row>
    <row r="240" spans="1:92" x14ac:dyDescent="0.2">
      <c r="A240" t="s">
        <v>749</v>
      </c>
      <c r="B240" t="s">
        <v>824</v>
      </c>
      <c r="C240" s="2">
        <f t="shared" si="3"/>
        <v>0</v>
      </c>
      <c r="D240">
        <v>4.3169864595051273</v>
      </c>
      <c r="E240">
        <v>279.22101712165528</v>
      </c>
      <c r="F240">
        <v>303.93681238256988</v>
      </c>
      <c r="G240">
        <v>86.944570313564327</v>
      </c>
      <c r="H240">
        <v>80.054740327407401</v>
      </c>
      <c r="I240" t="s">
        <v>301</v>
      </c>
      <c r="J240" t="s">
        <v>94</v>
      </c>
      <c r="K240" t="s">
        <v>95</v>
      </c>
      <c r="L240">
        <v>39.970155349999999</v>
      </c>
      <c r="M240">
        <v>-103.20258699999999</v>
      </c>
      <c r="N240">
        <v>51</v>
      </c>
      <c r="O240">
        <v>0</v>
      </c>
      <c r="P240">
        <v>0</v>
      </c>
      <c r="Q240">
        <v>51</v>
      </c>
      <c r="R240" t="s">
        <v>825</v>
      </c>
      <c r="S240">
        <v>51023</v>
      </c>
      <c r="T240">
        <v>2016</v>
      </c>
      <c r="U240">
        <v>0.16668921804071801</v>
      </c>
      <c r="V240">
        <v>3.2362609285714301</v>
      </c>
      <c r="W240">
        <v>127827.96190476201</v>
      </c>
      <c r="X240">
        <v>3.5894319569298302E-3</v>
      </c>
      <c r="Y240">
        <v>48857.428571428602</v>
      </c>
      <c r="Z240">
        <v>0.69572913123350399</v>
      </c>
      <c r="AA240">
        <v>6.8045250224221906E-2</v>
      </c>
      <c r="AB240">
        <v>0.16823042913685099</v>
      </c>
      <c r="AC240">
        <v>5033</v>
      </c>
      <c r="AD240">
        <v>8.7390119775869999E-4</v>
      </c>
      <c r="AE240">
        <v>9.8144022979095493E-3</v>
      </c>
      <c r="AF240">
        <v>0.96110320972561702</v>
      </c>
      <c r="AG240">
        <v>1</v>
      </c>
      <c r="AH240">
        <v>87638</v>
      </c>
      <c r="AI240">
        <v>0.19444761404870031</v>
      </c>
      <c r="AJ240">
        <v>0.19039685980967161</v>
      </c>
      <c r="AK240">
        <v>0.33970423788767429</v>
      </c>
      <c r="AL240">
        <v>0.27545128825395382</v>
      </c>
      <c r="AM240" t="s">
        <v>752</v>
      </c>
      <c r="AN240">
        <v>20200818</v>
      </c>
      <c r="AO240">
        <v>53370</v>
      </c>
      <c r="AP240">
        <v>586280</v>
      </c>
      <c r="AR240">
        <v>245</v>
      </c>
      <c r="AS240">
        <v>6739</v>
      </c>
      <c r="AX240">
        <v>5712</v>
      </c>
      <c r="AY240" t="s">
        <v>362</v>
      </c>
      <c r="AZ240" t="s">
        <v>753</v>
      </c>
      <c r="BA240" t="s">
        <v>754</v>
      </c>
      <c r="BB240" t="s">
        <v>755</v>
      </c>
      <c r="BC240">
        <v>1778</v>
      </c>
      <c r="BD240">
        <v>6739</v>
      </c>
      <c r="BE240" t="s">
        <v>754</v>
      </c>
      <c r="BG240">
        <v>49801</v>
      </c>
      <c r="BJ240">
        <v>881252</v>
      </c>
      <c r="BK240">
        <v>636081</v>
      </c>
      <c r="BL240">
        <v>150080</v>
      </c>
      <c r="BM240">
        <v>10349</v>
      </c>
      <c r="BN240">
        <v>139731</v>
      </c>
      <c r="BV240">
        <v>8</v>
      </c>
      <c r="BW240">
        <v>194</v>
      </c>
      <c r="BX240">
        <v>4883</v>
      </c>
      <c r="BY240">
        <v>639650</v>
      </c>
      <c r="BZ240">
        <v>881252</v>
      </c>
      <c r="CA240">
        <v>8201</v>
      </c>
      <c r="CB240">
        <v>639650</v>
      </c>
      <c r="CC240">
        <v>10</v>
      </c>
      <c r="CD240">
        <v>4</v>
      </c>
      <c r="CE240" t="s">
        <v>756</v>
      </c>
      <c r="CF240">
        <v>0</v>
      </c>
      <c r="CG240">
        <v>0</v>
      </c>
      <c r="CH240">
        <v>0</v>
      </c>
      <c r="CI240">
        <v>0</v>
      </c>
      <c r="CJ240">
        <v>0</v>
      </c>
      <c r="CL240" t="s">
        <v>757</v>
      </c>
      <c r="CM240" t="s">
        <v>758</v>
      </c>
      <c r="CN240">
        <v>160</v>
      </c>
    </row>
    <row r="241" spans="1:92" x14ac:dyDescent="0.2">
      <c r="A241" t="s">
        <v>749</v>
      </c>
      <c r="B241" t="s">
        <v>826</v>
      </c>
      <c r="C241" s="2">
        <f t="shared" si="3"/>
        <v>461.61584647612011</v>
      </c>
      <c r="D241">
        <v>5.3124172140982484</v>
      </c>
      <c r="E241">
        <v>279.27913160655788</v>
      </c>
      <c r="F241">
        <v>303.80536631137142</v>
      </c>
      <c r="G241">
        <v>86.673244874731864</v>
      </c>
      <c r="H241">
        <v>78.286474776087204</v>
      </c>
      <c r="I241" t="s">
        <v>827</v>
      </c>
      <c r="J241" t="s">
        <v>94</v>
      </c>
      <c r="K241" t="s">
        <v>95</v>
      </c>
      <c r="L241">
        <v>40.554994049999998</v>
      </c>
      <c r="M241">
        <v>-104.39296210000001</v>
      </c>
      <c r="N241">
        <v>3855</v>
      </c>
      <c r="O241">
        <v>145</v>
      </c>
      <c r="P241">
        <v>0</v>
      </c>
      <c r="Q241">
        <v>3710</v>
      </c>
      <c r="R241" t="s">
        <v>828</v>
      </c>
      <c r="S241">
        <v>50969</v>
      </c>
      <c r="T241">
        <v>2016</v>
      </c>
      <c r="U241">
        <v>6.3949345204017197E-2</v>
      </c>
      <c r="V241">
        <v>618.31464660937502</v>
      </c>
      <c r="W241">
        <v>220460</v>
      </c>
      <c r="X241">
        <v>6.01788190533611E-3</v>
      </c>
      <c r="Y241">
        <v>63444.029166666704</v>
      </c>
      <c r="Z241">
        <v>0.76419653384611697</v>
      </c>
      <c r="AA241">
        <v>0.22552017752474701</v>
      </c>
      <c r="AB241">
        <v>0.14190945546099901</v>
      </c>
      <c r="AC241">
        <v>314114</v>
      </c>
      <c r="AD241">
        <v>9.1116308038716801E-3</v>
      </c>
      <c r="AE241">
        <v>9.3708316998699706E-3</v>
      </c>
      <c r="AF241">
        <v>0.920190951259927</v>
      </c>
      <c r="AG241">
        <v>5</v>
      </c>
      <c r="AH241">
        <v>4258691</v>
      </c>
      <c r="AI241">
        <v>9.7051887540091544E-2</v>
      </c>
      <c r="AJ241">
        <v>0.2335546298146543</v>
      </c>
      <c r="AK241">
        <v>0.43981871424811048</v>
      </c>
      <c r="AL241">
        <v>0.22957476839714361</v>
      </c>
      <c r="AM241" t="s">
        <v>752</v>
      </c>
      <c r="AN241">
        <v>20200818</v>
      </c>
      <c r="AO241">
        <v>53370</v>
      </c>
      <c r="AP241">
        <v>586280</v>
      </c>
      <c r="AR241">
        <v>245</v>
      </c>
      <c r="AS241">
        <v>6739</v>
      </c>
      <c r="AX241">
        <v>5712</v>
      </c>
      <c r="AY241" t="s">
        <v>362</v>
      </c>
      <c r="AZ241" t="s">
        <v>753</v>
      </c>
      <c r="BA241" t="s">
        <v>754</v>
      </c>
      <c r="BB241" t="s">
        <v>755</v>
      </c>
      <c r="BC241">
        <v>1778</v>
      </c>
      <c r="BD241">
        <v>6739</v>
      </c>
      <c r="BE241" t="s">
        <v>754</v>
      </c>
      <c r="BG241">
        <v>49801</v>
      </c>
      <c r="BJ241">
        <v>881252</v>
      </c>
      <c r="BK241">
        <v>636081</v>
      </c>
      <c r="BL241">
        <v>150080</v>
      </c>
      <c r="BM241">
        <v>10349</v>
      </c>
      <c r="BN241">
        <v>139731</v>
      </c>
      <c r="BV241">
        <v>8</v>
      </c>
      <c r="BW241">
        <v>194</v>
      </c>
      <c r="BX241">
        <v>4883</v>
      </c>
      <c r="BY241">
        <v>639650</v>
      </c>
      <c r="BZ241">
        <v>881252</v>
      </c>
      <c r="CA241">
        <v>8201</v>
      </c>
      <c r="CB241">
        <v>639650</v>
      </c>
      <c r="CC241">
        <v>10</v>
      </c>
      <c r="CD241">
        <v>4</v>
      </c>
      <c r="CE241" t="s">
        <v>756</v>
      </c>
      <c r="CF241">
        <v>0</v>
      </c>
      <c r="CG241">
        <v>0</v>
      </c>
      <c r="CH241">
        <v>0</v>
      </c>
      <c r="CI241">
        <v>0</v>
      </c>
      <c r="CJ241">
        <v>0</v>
      </c>
      <c r="CL241" t="s">
        <v>757</v>
      </c>
      <c r="CM241" t="s">
        <v>758</v>
      </c>
      <c r="CN241">
        <v>160</v>
      </c>
    </row>
    <row r="242" spans="1:92" x14ac:dyDescent="0.2">
      <c r="A242" t="s">
        <v>749</v>
      </c>
      <c r="B242" t="s">
        <v>829</v>
      </c>
      <c r="C242" s="2">
        <f t="shared" si="3"/>
        <v>0</v>
      </c>
      <c r="D242">
        <v>4.3810813872765433</v>
      </c>
      <c r="E242">
        <v>279.96574373613481</v>
      </c>
      <c r="F242">
        <v>304.64883051959202</v>
      </c>
      <c r="G242">
        <v>86.694430577625738</v>
      </c>
      <c r="H242">
        <v>82.039589735309065</v>
      </c>
      <c r="I242" t="s">
        <v>355</v>
      </c>
      <c r="J242" t="s">
        <v>94</v>
      </c>
      <c r="K242" t="s">
        <v>95</v>
      </c>
      <c r="L242">
        <v>40.003468390000002</v>
      </c>
      <c r="M242">
        <v>-102.42586729999999</v>
      </c>
      <c r="N242">
        <v>63</v>
      </c>
      <c r="O242">
        <v>0</v>
      </c>
      <c r="P242">
        <v>0</v>
      </c>
      <c r="Q242">
        <v>63</v>
      </c>
      <c r="R242" t="s">
        <v>830</v>
      </c>
      <c r="S242">
        <v>51077</v>
      </c>
      <c r="T242">
        <v>2016</v>
      </c>
      <c r="U242">
        <v>0.15424798758816299</v>
      </c>
      <c r="V242">
        <v>2.9914281428571399</v>
      </c>
      <c r="W242">
        <v>142814.285714286</v>
      </c>
      <c r="X242">
        <v>3.3302962706965298E-3</v>
      </c>
      <c r="Y242">
        <v>62583.795918367301</v>
      </c>
      <c r="Z242">
        <v>0.65318544539305901</v>
      </c>
      <c r="AA242">
        <v>0.16193213901799999</v>
      </c>
      <c r="AB242">
        <v>0.160063836160065</v>
      </c>
      <c r="AC242">
        <v>9999</v>
      </c>
      <c r="AD242">
        <v>1.4796182584893099E-4</v>
      </c>
      <c r="AE242">
        <v>2.1613964881464299E-3</v>
      </c>
      <c r="AF242">
        <v>0.97611380360224997</v>
      </c>
      <c r="AG242">
        <v>1</v>
      </c>
      <c r="AH242">
        <v>179099</v>
      </c>
      <c r="AI242">
        <v>0.16834823198342819</v>
      </c>
      <c r="AJ242">
        <v>0.2211458467104786</v>
      </c>
      <c r="AK242">
        <v>0.36340794755972949</v>
      </c>
      <c r="AL242">
        <v>0.24709797374636369</v>
      </c>
      <c r="AM242" t="s">
        <v>752</v>
      </c>
      <c r="AN242">
        <v>20200818</v>
      </c>
      <c r="AO242">
        <v>53370</v>
      </c>
      <c r="AP242">
        <v>586280</v>
      </c>
      <c r="AR242">
        <v>245</v>
      </c>
      <c r="AS242">
        <v>6739</v>
      </c>
      <c r="AX242">
        <v>5712</v>
      </c>
      <c r="AY242" t="s">
        <v>362</v>
      </c>
      <c r="AZ242" t="s">
        <v>753</v>
      </c>
      <c r="BA242" t="s">
        <v>754</v>
      </c>
      <c r="BB242" t="s">
        <v>755</v>
      </c>
      <c r="BC242">
        <v>1778</v>
      </c>
      <c r="BD242">
        <v>6739</v>
      </c>
      <c r="BE242" t="s">
        <v>754</v>
      </c>
      <c r="BG242">
        <v>49801</v>
      </c>
      <c r="BJ242">
        <v>881252</v>
      </c>
      <c r="BK242">
        <v>636081</v>
      </c>
      <c r="BL242">
        <v>150080</v>
      </c>
      <c r="BM242">
        <v>10349</v>
      </c>
      <c r="BN242">
        <v>139731</v>
      </c>
      <c r="BV242">
        <v>8</v>
      </c>
      <c r="BW242">
        <v>194</v>
      </c>
      <c r="BX242">
        <v>4883</v>
      </c>
      <c r="BY242">
        <v>639650</v>
      </c>
      <c r="BZ242">
        <v>881252</v>
      </c>
      <c r="CA242">
        <v>8201</v>
      </c>
      <c r="CB242">
        <v>639650</v>
      </c>
      <c r="CC242">
        <v>10</v>
      </c>
      <c r="CD242">
        <v>4</v>
      </c>
      <c r="CE242" t="s">
        <v>756</v>
      </c>
      <c r="CF242">
        <v>0</v>
      </c>
      <c r="CG242">
        <v>0</v>
      </c>
      <c r="CH242">
        <v>0</v>
      </c>
      <c r="CI242">
        <v>0</v>
      </c>
      <c r="CJ242">
        <v>0</v>
      </c>
      <c r="CL242" t="s">
        <v>757</v>
      </c>
      <c r="CM242" t="s">
        <v>758</v>
      </c>
      <c r="CN242">
        <v>160</v>
      </c>
    </row>
    <row r="243" spans="1:92" x14ac:dyDescent="0.2">
      <c r="A243" t="s">
        <v>749</v>
      </c>
      <c r="B243" t="s">
        <v>831</v>
      </c>
      <c r="C243" s="2">
        <f t="shared" si="3"/>
        <v>0</v>
      </c>
      <c r="D243">
        <v>5.5175152892533657</v>
      </c>
      <c r="E243">
        <v>278.5201356800369</v>
      </c>
      <c r="F243">
        <v>299.80900935855612</v>
      </c>
      <c r="G243">
        <v>75.98791958638931</v>
      </c>
      <c r="H243">
        <v>67.876341517680771</v>
      </c>
      <c r="I243" t="s">
        <v>832</v>
      </c>
      <c r="J243" t="s">
        <v>94</v>
      </c>
      <c r="K243" t="s">
        <v>95</v>
      </c>
      <c r="L243">
        <v>38.473623259999997</v>
      </c>
      <c r="M243">
        <v>-105.4399667</v>
      </c>
      <c r="N243">
        <v>138</v>
      </c>
      <c r="O243">
        <v>0</v>
      </c>
      <c r="P243">
        <v>0</v>
      </c>
      <c r="Q243">
        <v>138</v>
      </c>
      <c r="R243" t="s">
        <v>833</v>
      </c>
      <c r="S243">
        <v>51516</v>
      </c>
      <c r="T243">
        <v>2016</v>
      </c>
      <c r="U243">
        <v>7.5067271014362197E-2</v>
      </c>
      <c r="V243">
        <v>56.607211888888898</v>
      </c>
      <c r="W243">
        <v>180359.25925925901</v>
      </c>
      <c r="X243">
        <v>1.6310760027960201E-2</v>
      </c>
      <c r="Y243">
        <v>42502.355555555601</v>
      </c>
      <c r="Z243">
        <v>0.78344348502302397</v>
      </c>
      <c r="AA243">
        <v>6.5481622071107706E-2</v>
      </c>
      <c r="AB243">
        <v>0.12728923487764601</v>
      </c>
      <c r="AC243">
        <v>46622</v>
      </c>
      <c r="AD243">
        <v>5.2029903327548196E-3</v>
      </c>
      <c r="AE243">
        <v>5.7186623259459996E-3</v>
      </c>
      <c r="AF243">
        <v>0.95266911074621596</v>
      </c>
      <c r="AG243">
        <v>3</v>
      </c>
      <c r="AH243">
        <v>841884</v>
      </c>
      <c r="AI243">
        <v>0.17089171429793179</v>
      </c>
      <c r="AJ243">
        <v>0.14760347031182439</v>
      </c>
      <c r="AK243">
        <v>0.40089608544645111</v>
      </c>
      <c r="AL243">
        <v>0.28060872994379271</v>
      </c>
      <c r="AM243" t="s">
        <v>752</v>
      </c>
      <c r="AN243">
        <v>20200818</v>
      </c>
      <c r="AO243">
        <v>53370</v>
      </c>
      <c r="AP243">
        <v>586280</v>
      </c>
      <c r="AR243">
        <v>245</v>
      </c>
      <c r="AS243">
        <v>6739</v>
      </c>
      <c r="AX243">
        <v>5712</v>
      </c>
      <c r="AY243" t="s">
        <v>362</v>
      </c>
      <c r="AZ243" t="s">
        <v>753</v>
      </c>
      <c r="BA243" t="s">
        <v>754</v>
      </c>
      <c r="BB243" t="s">
        <v>755</v>
      </c>
      <c r="BC243">
        <v>1778</v>
      </c>
      <c r="BD243">
        <v>6739</v>
      </c>
      <c r="BE243" t="s">
        <v>754</v>
      </c>
      <c r="BG243">
        <v>49801</v>
      </c>
      <c r="BJ243">
        <v>881252</v>
      </c>
      <c r="BK243">
        <v>636081</v>
      </c>
      <c r="BL243">
        <v>150080</v>
      </c>
      <c r="BM243">
        <v>10349</v>
      </c>
      <c r="BN243">
        <v>139731</v>
      </c>
      <c r="BV243">
        <v>8</v>
      </c>
      <c r="BW243">
        <v>194</v>
      </c>
      <c r="BX243">
        <v>4883</v>
      </c>
      <c r="BY243">
        <v>639650</v>
      </c>
      <c r="BZ243">
        <v>881252</v>
      </c>
      <c r="CA243">
        <v>8201</v>
      </c>
      <c r="CB243">
        <v>639650</v>
      </c>
      <c r="CC243">
        <v>10</v>
      </c>
      <c r="CD243">
        <v>4</v>
      </c>
      <c r="CE243" t="s">
        <v>756</v>
      </c>
      <c r="CF243">
        <v>0</v>
      </c>
      <c r="CG243">
        <v>0</v>
      </c>
      <c r="CH243">
        <v>0</v>
      </c>
      <c r="CI243">
        <v>0</v>
      </c>
      <c r="CJ243">
        <v>0</v>
      </c>
      <c r="CL243" t="s">
        <v>757</v>
      </c>
      <c r="CM243" t="s">
        <v>758</v>
      </c>
      <c r="CN243">
        <v>160</v>
      </c>
    </row>
    <row r="244" spans="1:92" x14ac:dyDescent="0.2">
      <c r="A244" t="s">
        <v>749</v>
      </c>
      <c r="B244" t="s">
        <v>834</v>
      </c>
      <c r="C244" s="2">
        <f t="shared" si="3"/>
        <v>113.74946679937437</v>
      </c>
      <c r="D244">
        <v>5.1409899874106424</v>
      </c>
      <c r="E244">
        <v>274.5979603044841</v>
      </c>
      <c r="F244">
        <v>298.36967781432929</v>
      </c>
      <c r="G244">
        <v>78.199295238922105</v>
      </c>
      <c r="H244">
        <v>51.959581228029172</v>
      </c>
      <c r="I244" t="s">
        <v>835</v>
      </c>
      <c r="J244" t="s">
        <v>94</v>
      </c>
      <c r="K244" t="s">
        <v>95</v>
      </c>
      <c r="L244">
        <v>39.599217770000003</v>
      </c>
      <c r="M244">
        <v>-107.902708</v>
      </c>
      <c r="N244">
        <v>804</v>
      </c>
      <c r="O244">
        <v>4</v>
      </c>
      <c r="P244">
        <v>0</v>
      </c>
      <c r="Q244">
        <v>800</v>
      </c>
      <c r="R244" t="s">
        <v>836</v>
      </c>
      <c r="S244">
        <v>51718</v>
      </c>
      <c r="T244">
        <v>2016</v>
      </c>
      <c r="U244">
        <v>8.5796691502973699E-2</v>
      </c>
      <c r="V244">
        <v>28.636405</v>
      </c>
      <c r="W244">
        <v>260200</v>
      </c>
      <c r="X244">
        <v>5.0399530979815402E-3</v>
      </c>
      <c r="Y244">
        <v>60749.2</v>
      </c>
      <c r="Z244">
        <v>0.701196370589663</v>
      </c>
      <c r="AA244">
        <v>0.23364734349392799</v>
      </c>
      <c r="AB244">
        <v>0.119768036409269</v>
      </c>
      <c r="AC244">
        <v>35165</v>
      </c>
      <c r="AD244">
        <v>6.5140046964276303E-3</v>
      </c>
      <c r="AE244">
        <v>5.8324052360093403E-3</v>
      </c>
      <c r="AF244">
        <v>0.91056632701865203</v>
      </c>
      <c r="AG244">
        <v>2</v>
      </c>
      <c r="AH244">
        <v>941849</v>
      </c>
      <c r="AI244">
        <v>9.0897797842329292E-2</v>
      </c>
      <c r="AJ244">
        <v>0.22353264695296171</v>
      </c>
      <c r="AK244">
        <v>0.42938093048885762</v>
      </c>
      <c r="AL244">
        <v>0.25618862471585152</v>
      </c>
      <c r="AM244" t="s">
        <v>752</v>
      </c>
      <c r="AN244">
        <v>20200818</v>
      </c>
      <c r="AO244">
        <v>53370</v>
      </c>
      <c r="AP244">
        <v>586280</v>
      </c>
      <c r="AR244">
        <v>245</v>
      </c>
      <c r="AS244">
        <v>6739</v>
      </c>
      <c r="AX244">
        <v>5712</v>
      </c>
      <c r="AY244" t="s">
        <v>362</v>
      </c>
      <c r="AZ244" t="s">
        <v>753</v>
      </c>
      <c r="BA244" t="s">
        <v>754</v>
      </c>
      <c r="BB244" t="s">
        <v>755</v>
      </c>
      <c r="BC244">
        <v>1778</v>
      </c>
      <c r="BD244">
        <v>6739</v>
      </c>
      <c r="BE244" t="s">
        <v>754</v>
      </c>
      <c r="BG244">
        <v>49801</v>
      </c>
      <c r="BJ244">
        <v>881252</v>
      </c>
      <c r="BK244">
        <v>636081</v>
      </c>
      <c r="BL244">
        <v>150080</v>
      </c>
      <c r="BM244">
        <v>10349</v>
      </c>
      <c r="BN244">
        <v>139731</v>
      </c>
      <c r="BV244">
        <v>8</v>
      </c>
      <c r="BW244">
        <v>194</v>
      </c>
      <c r="BX244">
        <v>4883</v>
      </c>
      <c r="BY244">
        <v>639650</v>
      </c>
      <c r="BZ244">
        <v>881252</v>
      </c>
      <c r="CA244">
        <v>8201</v>
      </c>
      <c r="CB244">
        <v>639650</v>
      </c>
      <c r="CC244">
        <v>10</v>
      </c>
      <c r="CD244">
        <v>4</v>
      </c>
      <c r="CE244" t="s">
        <v>756</v>
      </c>
      <c r="CF244">
        <v>0</v>
      </c>
      <c r="CG244">
        <v>0</v>
      </c>
      <c r="CH244">
        <v>0</v>
      </c>
      <c r="CI244">
        <v>0</v>
      </c>
      <c r="CJ244">
        <v>0</v>
      </c>
      <c r="CL244" t="s">
        <v>757</v>
      </c>
      <c r="CM244" t="s">
        <v>758</v>
      </c>
      <c r="CN244">
        <v>160</v>
      </c>
    </row>
    <row r="245" spans="1:92" x14ac:dyDescent="0.2">
      <c r="A245" t="s">
        <v>749</v>
      </c>
      <c r="B245" t="s">
        <v>837</v>
      </c>
      <c r="C245" s="2">
        <f t="shared" si="3"/>
        <v>0</v>
      </c>
      <c r="D245">
        <v>3.6204972560262818</v>
      </c>
      <c r="E245">
        <v>273.84793533048611</v>
      </c>
      <c r="F245">
        <v>294.65070165338602</v>
      </c>
      <c r="G245">
        <v>76.433135185565021</v>
      </c>
      <c r="H245">
        <v>62.072462286619931</v>
      </c>
      <c r="I245" t="s">
        <v>838</v>
      </c>
      <c r="J245" t="s">
        <v>94</v>
      </c>
      <c r="K245" t="s">
        <v>95</v>
      </c>
      <c r="L245">
        <v>39.856465229999998</v>
      </c>
      <c r="M245">
        <v>-105.52525970000001</v>
      </c>
      <c r="N245">
        <v>17</v>
      </c>
      <c r="O245">
        <v>0</v>
      </c>
      <c r="P245">
        <v>0</v>
      </c>
      <c r="Q245">
        <v>17</v>
      </c>
      <c r="R245" t="s">
        <v>839</v>
      </c>
      <c r="S245">
        <v>50807</v>
      </c>
      <c r="T245">
        <v>2016</v>
      </c>
      <c r="U245">
        <v>3.2422015048484097E-2</v>
      </c>
      <c r="V245">
        <v>75.583070000000006</v>
      </c>
      <c r="W245">
        <v>296800</v>
      </c>
      <c r="X245">
        <v>1.6057151118573801E-3</v>
      </c>
      <c r="Y245">
        <v>70834.666666666701</v>
      </c>
      <c r="Z245">
        <v>0.68191441896683103</v>
      </c>
      <c r="AA245">
        <v>8.0223962262722007E-2</v>
      </c>
      <c r="AB245">
        <v>1.6562384983437602E-2</v>
      </c>
      <c r="AC245">
        <v>23946</v>
      </c>
      <c r="AD245">
        <v>8.3978717710561698E-3</v>
      </c>
      <c r="AE245">
        <v>5.6166919246140503E-3</v>
      </c>
      <c r="AF245">
        <v>0.91684965824446696</v>
      </c>
      <c r="AG245">
        <v>3</v>
      </c>
      <c r="AH245">
        <v>92903</v>
      </c>
      <c r="AI245">
        <v>9.023389987406219E-2</v>
      </c>
      <c r="AJ245">
        <v>0</v>
      </c>
      <c r="AK245">
        <v>0.38416412817670043</v>
      </c>
      <c r="AL245">
        <v>0.37016027469511209</v>
      </c>
      <c r="AM245" t="s">
        <v>752</v>
      </c>
      <c r="AN245">
        <v>20200818</v>
      </c>
      <c r="AO245">
        <v>53370</v>
      </c>
      <c r="AP245">
        <v>586280</v>
      </c>
      <c r="AR245">
        <v>245</v>
      </c>
      <c r="AS245">
        <v>6739</v>
      </c>
      <c r="AX245">
        <v>5712</v>
      </c>
      <c r="AY245" t="s">
        <v>362</v>
      </c>
      <c r="AZ245" t="s">
        <v>753</v>
      </c>
      <c r="BA245" t="s">
        <v>754</v>
      </c>
      <c r="BB245" t="s">
        <v>755</v>
      </c>
      <c r="BC245">
        <v>1778</v>
      </c>
      <c r="BD245">
        <v>6739</v>
      </c>
      <c r="BE245" t="s">
        <v>754</v>
      </c>
      <c r="BG245">
        <v>49801</v>
      </c>
      <c r="BJ245">
        <v>881252</v>
      </c>
      <c r="BK245">
        <v>636081</v>
      </c>
      <c r="BL245">
        <v>150080</v>
      </c>
      <c r="BM245">
        <v>10349</v>
      </c>
      <c r="BN245">
        <v>139731</v>
      </c>
      <c r="BV245">
        <v>8</v>
      </c>
      <c r="BW245">
        <v>194</v>
      </c>
      <c r="BX245">
        <v>4883</v>
      </c>
      <c r="BY245">
        <v>639650</v>
      </c>
      <c r="BZ245">
        <v>881252</v>
      </c>
      <c r="CA245">
        <v>8201</v>
      </c>
      <c r="CB245">
        <v>639650</v>
      </c>
      <c r="CC245">
        <v>10</v>
      </c>
      <c r="CD245">
        <v>4</v>
      </c>
      <c r="CE245" t="s">
        <v>756</v>
      </c>
      <c r="CF245">
        <v>0</v>
      </c>
      <c r="CG245">
        <v>0</v>
      </c>
      <c r="CH245">
        <v>0</v>
      </c>
      <c r="CI245">
        <v>0</v>
      </c>
      <c r="CJ245">
        <v>0</v>
      </c>
      <c r="CL245" t="s">
        <v>757</v>
      </c>
      <c r="CM245" t="s">
        <v>758</v>
      </c>
      <c r="CN245">
        <v>160</v>
      </c>
    </row>
    <row r="246" spans="1:92" x14ac:dyDescent="0.2">
      <c r="A246" t="s">
        <v>749</v>
      </c>
      <c r="B246" t="s">
        <v>840</v>
      </c>
      <c r="C246" s="2">
        <f t="shared" si="3"/>
        <v>69.12760956726116</v>
      </c>
      <c r="D246">
        <v>3.5343519311362659</v>
      </c>
      <c r="E246">
        <v>271.83605554577491</v>
      </c>
      <c r="F246">
        <v>294.90232606472978</v>
      </c>
      <c r="G246">
        <v>86.897429221217891</v>
      </c>
      <c r="H246">
        <v>65.07203474154953</v>
      </c>
      <c r="I246" t="s">
        <v>841</v>
      </c>
      <c r="J246" t="s">
        <v>94</v>
      </c>
      <c r="K246" t="s">
        <v>95</v>
      </c>
      <c r="L246">
        <v>40.10603347</v>
      </c>
      <c r="M246">
        <v>-106.11780419999999</v>
      </c>
      <c r="N246">
        <v>55</v>
      </c>
      <c r="O246">
        <v>1</v>
      </c>
      <c r="P246">
        <v>0</v>
      </c>
      <c r="Q246">
        <v>54</v>
      </c>
      <c r="R246" t="s">
        <v>842</v>
      </c>
      <c r="S246">
        <v>50933</v>
      </c>
      <c r="T246">
        <v>2016</v>
      </c>
      <c r="U246">
        <v>4.53020811342323E-2</v>
      </c>
      <c r="V246">
        <v>15.004196950000001</v>
      </c>
      <c r="W246">
        <v>320375</v>
      </c>
      <c r="X246">
        <v>1.24413388524948E-2</v>
      </c>
      <c r="Y246">
        <v>65424.875</v>
      </c>
      <c r="Z246">
        <v>0.70881680200768205</v>
      </c>
      <c r="AA246">
        <v>6.1760961826912798E-2</v>
      </c>
      <c r="AB246">
        <v>4.27240667390252E-2</v>
      </c>
      <c r="AC246">
        <v>14466</v>
      </c>
      <c r="AD246">
        <v>2.0309031824327601E-2</v>
      </c>
      <c r="AE246">
        <v>1.78571428571429E-4</v>
      </c>
      <c r="AF246">
        <v>0.92798466197471297</v>
      </c>
      <c r="AG246">
        <v>2</v>
      </c>
      <c r="AH246">
        <v>250697</v>
      </c>
      <c r="AI246">
        <v>0.10367894310661881</v>
      </c>
      <c r="AJ246">
        <v>0.16539886795613831</v>
      </c>
      <c r="AK246">
        <v>0.40518235160372879</v>
      </c>
      <c r="AL246">
        <v>0.32573983733351408</v>
      </c>
      <c r="AM246" t="s">
        <v>752</v>
      </c>
      <c r="AN246">
        <v>20200818</v>
      </c>
      <c r="AO246">
        <v>53370</v>
      </c>
      <c r="AP246">
        <v>586280</v>
      </c>
      <c r="AR246">
        <v>245</v>
      </c>
      <c r="AS246">
        <v>6739</v>
      </c>
      <c r="AX246">
        <v>5712</v>
      </c>
      <c r="AY246" t="s">
        <v>362</v>
      </c>
      <c r="AZ246" t="s">
        <v>753</v>
      </c>
      <c r="BA246" t="s">
        <v>754</v>
      </c>
      <c r="BB246" t="s">
        <v>755</v>
      </c>
      <c r="BC246">
        <v>1778</v>
      </c>
      <c r="BD246">
        <v>6739</v>
      </c>
      <c r="BE246" t="s">
        <v>754</v>
      </c>
      <c r="BG246">
        <v>49801</v>
      </c>
      <c r="BJ246">
        <v>881252</v>
      </c>
      <c r="BK246">
        <v>636081</v>
      </c>
      <c r="BL246">
        <v>150080</v>
      </c>
      <c r="BM246">
        <v>10349</v>
      </c>
      <c r="BN246">
        <v>139731</v>
      </c>
      <c r="BV246">
        <v>8</v>
      </c>
      <c r="BW246">
        <v>194</v>
      </c>
      <c r="BX246">
        <v>4883</v>
      </c>
      <c r="BY246">
        <v>639650</v>
      </c>
      <c r="BZ246">
        <v>881252</v>
      </c>
      <c r="CA246">
        <v>8201</v>
      </c>
      <c r="CB246">
        <v>639650</v>
      </c>
      <c r="CC246">
        <v>10</v>
      </c>
      <c r="CD246">
        <v>4</v>
      </c>
      <c r="CE246" t="s">
        <v>756</v>
      </c>
      <c r="CF246">
        <v>0</v>
      </c>
      <c r="CG246">
        <v>0</v>
      </c>
      <c r="CH246">
        <v>0</v>
      </c>
      <c r="CI246">
        <v>0</v>
      </c>
      <c r="CJ246">
        <v>0</v>
      </c>
      <c r="CL246" t="s">
        <v>757</v>
      </c>
      <c r="CM246" t="s">
        <v>758</v>
      </c>
      <c r="CN246">
        <v>160</v>
      </c>
    </row>
    <row r="247" spans="1:92" x14ac:dyDescent="0.2">
      <c r="A247" t="s">
        <v>749</v>
      </c>
      <c r="B247" t="s">
        <v>843</v>
      </c>
      <c r="C247" s="2">
        <f t="shared" si="3"/>
        <v>474.80160075968257</v>
      </c>
      <c r="D247">
        <v>3.5062469852236151</v>
      </c>
      <c r="E247">
        <v>272.9935327554096</v>
      </c>
      <c r="F247">
        <v>295.22263341818052</v>
      </c>
      <c r="G247">
        <v>83.263057446094109</v>
      </c>
      <c r="H247">
        <v>61.807613868803891</v>
      </c>
      <c r="I247" t="s">
        <v>844</v>
      </c>
      <c r="J247" t="s">
        <v>94</v>
      </c>
      <c r="K247" t="s">
        <v>95</v>
      </c>
      <c r="L247">
        <v>38.666116520000003</v>
      </c>
      <c r="M247">
        <v>-107.0320729</v>
      </c>
      <c r="N247">
        <v>280</v>
      </c>
      <c r="O247">
        <v>7</v>
      </c>
      <c r="P247">
        <v>0</v>
      </c>
      <c r="Q247">
        <v>273</v>
      </c>
      <c r="R247" t="s">
        <v>845</v>
      </c>
      <c r="S247">
        <v>51509</v>
      </c>
      <c r="T247">
        <v>2016</v>
      </c>
      <c r="U247">
        <v>1.8568507656039599E-2</v>
      </c>
      <c r="V247">
        <v>5.6319207333333301</v>
      </c>
      <c r="W247">
        <v>285008.16790123499</v>
      </c>
      <c r="X247">
        <v>1.0416027235733399E-2</v>
      </c>
      <c r="Y247">
        <v>50027.409523809503</v>
      </c>
      <c r="Z247">
        <v>0.72954063275961201</v>
      </c>
      <c r="AA247">
        <v>2.4667855475604999E-2</v>
      </c>
      <c r="AB247">
        <v>2.4080606460370698E-3</v>
      </c>
      <c r="AC247">
        <v>14743</v>
      </c>
      <c r="AD247">
        <v>2.1535437840246598E-3</v>
      </c>
      <c r="AE247">
        <v>3.2614692858133697E-2</v>
      </c>
      <c r="AF247">
        <v>0.90594047832515101</v>
      </c>
      <c r="AG247">
        <v>1</v>
      </c>
      <c r="AH247">
        <v>269928</v>
      </c>
      <c r="AI247">
        <v>8.6763877774814022E-2</v>
      </c>
      <c r="AJ247">
        <v>0.15069574108651199</v>
      </c>
      <c r="AK247">
        <v>0.51684893749444294</v>
      </c>
      <c r="AL247">
        <v>0.24569144364423109</v>
      </c>
      <c r="AM247" t="s">
        <v>752</v>
      </c>
      <c r="AN247">
        <v>20200818</v>
      </c>
      <c r="AO247">
        <v>53370</v>
      </c>
      <c r="AP247">
        <v>586280</v>
      </c>
      <c r="AR247">
        <v>245</v>
      </c>
      <c r="AS247">
        <v>6739</v>
      </c>
      <c r="AX247">
        <v>5712</v>
      </c>
      <c r="AY247" t="s">
        <v>362</v>
      </c>
      <c r="AZ247" t="s">
        <v>753</v>
      </c>
      <c r="BA247" t="s">
        <v>754</v>
      </c>
      <c r="BB247" t="s">
        <v>755</v>
      </c>
      <c r="BC247">
        <v>1778</v>
      </c>
      <c r="BD247">
        <v>6739</v>
      </c>
      <c r="BE247" t="s">
        <v>754</v>
      </c>
      <c r="BG247">
        <v>49801</v>
      </c>
      <c r="BJ247">
        <v>881252</v>
      </c>
      <c r="BK247">
        <v>636081</v>
      </c>
      <c r="BL247">
        <v>150080</v>
      </c>
      <c r="BM247">
        <v>10349</v>
      </c>
      <c r="BN247">
        <v>139731</v>
      </c>
      <c r="BV247">
        <v>8</v>
      </c>
      <c r="BW247">
        <v>194</v>
      </c>
      <c r="BX247">
        <v>4883</v>
      </c>
      <c r="BY247">
        <v>639650</v>
      </c>
      <c r="BZ247">
        <v>881252</v>
      </c>
      <c r="CA247">
        <v>8201</v>
      </c>
      <c r="CB247">
        <v>639650</v>
      </c>
      <c r="CC247">
        <v>10</v>
      </c>
      <c r="CD247">
        <v>4</v>
      </c>
      <c r="CE247" t="s">
        <v>756</v>
      </c>
      <c r="CF247">
        <v>0</v>
      </c>
      <c r="CG247">
        <v>0</v>
      </c>
      <c r="CH247">
        <v>0</v>
      </c>
      <c r="CI247">
        <v>0</v>
      </c>
      <c r="CJ247">
        <v>0</v>
      </c>
      <c r="CL247" t="s">
        <v>757</v>
      </c>
      <c r="CM247" t="s">
        <v>758</v>
      </c>
      <c r="CN247">
        <v>160</v>
      </c>
    </row>
    <row r="248" spans="1:92" x14ac:dyDescent="0.2">
      <c r="A248" t="s">
        <v>749</v>
      </c>
      <c r="B248" t="s">
        <v>846</v>
      </c>
      <c r="C248" s="2">
        <f t="shared" si="3"/>
        <v>0</v>
      </c>
      <c r="D248">
        <v>2.3172711573535412</v>
      </c>
      <c r="E248">
        <v>273.36045956597769</v>
      </c>
      <c r="F248">
        <v>292.03754669869312</v>
      </c>
      <c r="G248">
        <v>79.58522491830189</v>
      </c>
      <c r="H248">
        <v>61.679294612903988</v>
      </c>
      <c r="I248" t="s">
        <v>847</v>
      </c>
      <c r="J248" t="s">
        <v>94</v>
      </c>
      <c r="K248" t="s">
        <v>95</v>
      </c>
      <c r="L248">
        <v>37.822474440000001</v>
      </c>
      <c r="M248">
        <v>-107.30043449999999</v>
      </c>
      <c r="N248">
        <v>3</v>
      </c>
      <c r="O248">
        <v>0</v>
      </c>
      <c r="P248">
        <v>0</v>
      </c>
      <c r="Q248">
        <v>3</v>
      </c>
      <c r="R248" t="s">
        <v>848</v>
      </c>
      <c r="S248">
        <v>51563</v>
      </c>
      <c r="T248">
        <v>2016</v>
      </c>
      <c r="U248">
        <v>8.1339712918660295E-2</v>
      </c>
      <c r="V248">
        <v>1.3950130000000001</v>
      </c>
      <c r="W248">
        <v>281300</v>
      </c>
      <c r="X248">
        <v>0</v>
      </c>
      <c r="Y248">
        <v>50227</v>
      </c>
      <c r="Z248">
        <v>0.70114942528735602</v>
      </c>
      <c r="AA248">
        <v>3.45285524568393E-2</v>
      </c>
      <c r="AB248">
        <v>2.39234449760766E-2</v>
      </c>
      <c r="AC248">
        <v>753</v>
      </c>
      <c r="AD248">
        <v>0</v>
      </c>
      <c r="AE248">
        <v>2.2576361221779501E-2</v>
      </c>
      <c r="AF248">
        <v>0.95351925630810097</v>
      </c>
      <c r="AG248">
        <v>1</v>
      </c>
      <c r="AH248">
        <v>14489</v>
      </c>
      <c r="AI248">
        <v>0.1710953136862447</v>
      </c>
      <c r="AJ248">
        <v>0</v>
      </c>
      <c r="AK248">
        <v>0</v>
      </c>
      <c r="AL248">
        <v>0.35972116778245572</v>
      </c>
      <c r="AM248" t="s">
        <v>752</v>
      </c>
      <c r="AN248">
        <v>20200818</v>
      </c>
      <c r="AO248">
        <v>53370</v>
      </c>
      <c r="AP248">
        <v>586280</v>
      </c>
      <c r="AR248">
        <v>245</v>
      </c>
      <c r="AS248">
        <v>6739</v>
      </c>
      <c r="AX248">
        <v>5712</v>
      </c>
      <c r="AY248" t="s">
        <v>362</v>
      </c>
      <c r="AZ248" t="s">
        <v>753</v>
      </c>
      <c r="BA248" t="s">
        <v>754</v>
      </c>
      <c r="BB248" t="s">
        <v>755</v>
      </c>
      <c r="BC248">
        <v>1778</v>
      </c>
      <c r="BD248">
        <v>6739</v>
      </c>
      <c r="BE248" t="s">
        <v>754</v>
      </c>
      <c r="BG248">
        <v>49801</v>
      </c>
      <c r="BJ248">
        <v>881252</v>
      </c>
      <c r="BK248">
        <v>636081</v>
      </c>
      <c r="BL248">
        <v>150080</v>
      </c>
      <c r="BM248">
        <v>10349</v>
      </c>
      <c r="BN248">
        <v>139731</v>
      </c>
      <c r="BV248">
        <v>8</v>
      </c>
      <c r="BW248">
        <v>194</v>
      </c>
      <c r="BX248">
        <v>4883</v>
      </c>
      <c r="BY248">
        <v>639650</v>
      </c>
      <c r="BZ248">
        <v>881252</v>
      </c>
      <c r="CA248">
        <v>8201</v>
      </c>
      <c r="CB248">
        <v>639650</v>
      </c>
      <c r="CC248">
        <v>10</v>
      </c>
      <c r="CD248">
        <v>4</v>
      </c>
      <c r="CE248" t="s">
        <v>756</v>
      </c>
      <c r="CF248">
        <v>0</v>
      </c>
      <c r="CG248">
        <v>0</v>
      </c>
      <c r="CH248">
        <v>0</v>
      </c>
      <c r="CI248">
        <v>0</v>
      </c>
      <c r="CJ248">
        <v>0</v>
      </c>
      <c r="CL248" t="s">
        <v>757</v>
      </c>
      <c r="CM248" t="s">
        <v>758</v>
      </c>
      <c r="CN248">
        <v>160</v>
      </c>
    </row>
    <row r="249" spans="1:92" x14ac:dyDescent="0.2">
      <c r="A249" t="s">
        <v>749</v>
      </c>
      <c r="B249" t="s">
        <v>849</v>
      </c>
      <c r="C249" s="2">
        <f t="shared" si="3"/>
        <v>165.42597187758477</v>
      </c>
      <c r="D249">
        <v>3.605090331297264</v>
      </c>
      <c r="E249">
        <v>279.31766302160071</v>
      </c>
      <c r="F249">
        <v>300.0694416507601</v>
      </c>
      <c r="G249">
        <v>76.190027171465715</v>
      </c>
      <c r="H249">
        <v>68.434828144270796</v>
      </c>
      <c r="I249" t="s">
        <v>850</v>
      </c>
      <c r="J249" t="s">
        <v>94</v>
      </c>
      <c r="K249" t="s">
        <v>95</v>
      </c>
      <c r="L249">
        <v>37.68473101</v>
      </c>
      <c r="M249">
        <v>-104.9612585</v>
      </c>
      <c r="N249">
        <v>8</v>
      </c>
      <c r="O249">
        <v>1</v>
      </c>
      <c r="P249">
        <v>0</v>
      </c>
      <c r="Q249">
        <v>7</v>
      </c>
      <c r="R249" t="s">
        <v>851</v>
      </c>
      <c r="S249">
        <v>51293</v>
      </c>
      <c r="T249">
        <v>2016</v>
      </c>
      <c r="U249">
        <v>0.13243668218049801</v>
      </c>
      <c r="V249">
        <v>3.9829066333333301</v>
      </c>
      <c r="W249">
        <v>156433.33333333299</v>
      </c>
      <c r="X249">
        <v>1.7170586039567E-3</v>
      </c>
      <c r="Y249">
        <v>33348.333333333299</v>
      </c>
      <c r="Z249">
        <v>0.79326312617371597</v>
      </c>
      <c r="AA249">
        <v>0.28187405974640001</v>
      </c>
      <c r="AB249">
        <v>0.112867566613571</v>
      </c>
      <c r="AC249">
        <v>6045</v>
      </c>
      <c r="AD249">
        <v>7.4654721911161001E-4</v>
      </c>
      <c r="AE249">
        <v>5.2735643105183798E-2</v>
      </c>
      <c r="AF249">
        <v>0.901278722273123</v>
      </c>
      <c r="AG249">
        <v>1</v>
      </c>
      <c r="AH249">
        <v>126625</v>
      </c>
      <c r="AI249">
        <v>0.23070483711747289</v>
      </c>
      <c r="AJ249">
        <v>0.1496544916090819</v>
      </c>
      <c r="AK249">
        <v>0.29890621915103649</v>
      </c>
      <c r="AL249">
        <v>0.3207344521224087</v>
      </c>
      <c r="AM249" t="s">
        <v>752</v>
      </c>
      <c r="AN249">
        <v>20200818</v>
      </c>
      <c r="AO249">
        <v>53370</v>
      </c>
      <c r="AP249">
        <v>586280</v>
      </c>
      <c r="AR249">
        <v>245</v>
      </c>
      <c r="AS249">
        <v>6739</v>
      </c>
      <c r="AX249">
        <v>5712</v>
      </c>
      <c r="AY249" t="s">
        <v>362</v>
      </c>
      <c r="AZ249" t="s">
        <v>753</v>
      </c>
      <c r="BA249" t="s">
        <v>754</v>
      </c>
      <c r="BB249" t="s">
        <v>755</v>
      </c>
      <c r="BC249">
        <v>1778</v>
      </c>
      <c r="BD249">
        <v>6739</v>
      </c>
      <c r="BE249" t="s">
        <v>754</v>
      </c>
      <c r="BG249">
        <v>49801</v>
      </c>
      <c r="BJ249">
        <v>881252</v>
      </c>
      <c r="BK249">
        <v>636081</v>
      </c>
      <c r="BL249">
        <v>150080</v>
      </c>
      <c r="BM249">
        <v>10349</v>
      </c>
      <c r="BN249">
        <v>139731</v>
      </c>
      <c r="BV249">
        <v>8</v>
      </c>
      <c r="BW249">
        <v>194</v>
      </c>
      <c r="BX249">
        <v>4883</v>
      </c>
      <c r="BY249">
        <v>639650</v>
      </c>
      <c r="BZ249">
        <v>881252</v>
      </c>
      <c r="CA249">
        <v>8201</v>
      </c>
      <c r="CB249">
        <v>639650</v>
      </c>
      <c r="CC249">
        <v>10</v>
      </c>
      <c r="CD249">
        <v>4</v>
      </c>
      <c r="CE249" t="s">
        <v>756</v>
      </c>
      <c r="CF249">
        <v>0</v>
      </c>
      <c r="CG249">
        <v>0</v>
      </c>
      <c r="CH249">
        <v>0</v>
      </c>
      <c r="CI249">
        <v>0</v>
      </c>
      <c r="CJ249">
        <v>0</v>
      </c>
      <c r="CL249" t="s">
        <v>757</v>
      </c>
      <c r="CM249" t="s">
        <v>758</v>
      </c>
      <c r="CN249">
        <v>160</v>
      </c>
    </row>
    <row r="250" spans="1:92" x14ac:dyDescent="0.2">
      <c r="A250" t="s">
        <v>749</v>
      </c>
      <c r="B250" t="s">
        <v>852</v>
      </c>
      <c r="C250" s="2">
        <f t="shared" si="3"/>
        <v>0</v>
      </c>
      <c r="D250">
        <v>3.7785369122920009</v>
      </c>
      <c r="E250">
        <v>271.85009437539139</v>
      </c>
      <c r="F250">
        <v>295.03471887891561</v>
      </c>
      <c r="G250">
        <v>88.366442973263105</v>
      </c>
      <c r="H250">
        <v>68.970668053992341</v>
      </c>
      <c r="I250" t="s">
        <v>214</v>
      </c>
      <c r="J250" t="s">
        <v>94</v>
      </c>
      <c r="K250" t="s">
        <v>95</v>
      </c>
      <c r="L250">
        <v>40.665938699999998</v>
      </c>
      <c r="M250">
        <v>-106.3408905</v>
      </c>
      <c r="N250">
        <v>9</v>
      </c>
      <c r="O250">
        <v>0</v>
      </c>
      <c r="P250">
        <v>0</v>
      </c>
      <c r="Q250">
        <v>9</v>
      </c>
      <c r="R250" t="s">
        <v>853</v>
      </c>
      <c r="S250">
        <v>50897</v>
      </c>
      <c r="T250">
        <v>2016</v>
      </c>
      <c r="U250">
        <v>2.19146482122261E-2</v>
      </c>
      <c r="V250">
        <v>0.60780639333333297</v>
      </c>
      <c r="W250">
        <v>190482.22222222199</v>
      </c>
      <c r="X250">
        <v>2.61437908496732E-4</v>
      </c>
      <c r="Y250">
        <v>53612.066666666702</v>
      </c>
      <c r="Z250">
        <v>0.89112227805695099</v>
      </c>
      <c r="AA250">
        <v>5.9084967320261299E-2</v>
      </c>
      <c r="AB250">
        <v>4.9427143406382101E-2</v>
      </c>
      <c r="AC250">
        <v>1306</v>
      </c>
      <c r="AD250">
        <v>0</v>
      </c>
      <c r="AE250">
        <v>1.5686274509803899E-3</v>
      </c>
      <c r="AF250">
        <v>0.97281045751633999</v>
      </c>
      <c r="AG250">
        <v>1</v>
      </c>
      <c r="AH250">
        <v>25846</v>
      </c>
      <c r="AI250">
        <v>0.1739534163893833</v>
      </c>
      <c r="AJ250">
        <v>0</v>
      </c>
      <c r="AK250">
        <v>0.33730557919987619</v>
      </c>
      <c r="AL250">
        <v>0.32016559622378699</v>
      </c>
      <c r="AM250" t="s">
        <v>752</v>
      </c>
      <c r="AN250">
        <v>20200818</v>
      </c>
      <c r="AO250">
        <v>53370</v>
      </c>
      <c r="AP250">
        <v>586280</v>
      </c>
      <c r="AR250">
        <v>245</v>
      </c>
      <c r="AS250">
        <v>6739</v>
      </c>
      <c r="AX250">
        <v>5712</v>
      </c>
      <c r="AY250" t="s">
        <v>362</v>
      </c>
      <c r="AZ250" t="s">
        <v>753</v>
      </c>
      <c r="BA250" t="s">
        <v>754</v>
      </c>
      <c r="BB250" t="s">
        <v>755</v>
      </c>
      <c r="BC250">
        <v>1778</v>
      </c>
      <c r="BD250">
        <v>6739</v>
      </c>
      <c r="BE250" t="s">
        <v>754</v>
      </c>
      <c r="BG250">
        <v>49801</v>
      </c>
      <c r="BJ250">
        <v>881252</v>
      </c>
      <c r="BK250">
        <v>636081</v>
      </c>
      <c r="BL250">
        <v>150080</v>
      </c>
      <c r="BM250">
        <v>10349</v>
      </c>
      <c r="BN250">
        <v>139731</v>
      </c>
      <c r="BV250">
        <v>8</v>
      </c>
      <c r="BW250">
        <v>194</v>
      </c>
      <c r="BX250">
        <v>4883</v>
      </c>
      <c r="BY250">
        <v>639650</v>
      </c>
      <c r="BZ250">
        <v>881252</v>
      </c>
      <c r="CA250">
        <v>8201</v>
      </c>
      <c r="CB250">
        <v>639650</v>
      </c>
      <c r="CC250">
        <v>10</v>
      </c>
      <c r="CD250">
        <v>4</v>
      </c>
      <c r="CE250" t="s">
        <v>756</v>
      </c>
      <c r="CF250">
        <v>0</v>
      </c>
      <c r="CG250">
        <v>0</v>
      </c>
      <c r="CH250">
        <v>0</v>
      </c>
      <c r="CI250">
        <v>0</v>
      </c>
      <c r="CJ250">
        <v>0</v>
      </c>
      <c r="CL250" t="s">
        <v>757</v>
      </c>
      <c r="CM250" t="s">
        <v>758</v>
      </c>
      <c r="CN250">
        <v>160</v>
      </c>
    </row>
    <row r="251" spans="1:92" x14ac:dyDescent="0.2">
      <c r="A251" t="s">
        <v>749</v>
      </c>
      <c r="B251" t="s">
        <v>854</v>
      </c>
      <c r="C251" s="2">
        <f t="shared" si="3"/>
        <v>403.38084644750217</v>
      </c>
      <c r="D251">
        <v>6.7782786459426383</v>
      </c>
      <c r="E251">
        <v>278.62190283477099</v>
      </c>
      <c r="F251">
        <v>299.46058581704801</v>
      </c>
      <c r="G251">
        <v>77.622272943663617</v>
      </c>
      <c r="H251">
        <v>69.102437787478706</v>
      </c>
      <c r="I251" t="s">
        <v>217</v>
      </c>
      <c r="J251" t="s">
        <v>94</v>
      </c>
      <c r="K251" t="s">
        <v>95</v>
      </c>
      <c r="L251">
        <v>39.586356039999998</v>
      </c>
      <c r="M251">
        <v>-105.2517692</v>
      </c>
      <c r="N251">
        <v>4453</v>
      </c>
      <c r="O251">
        <v>235</v>
      </c>
      <c r="P251">
        <v>0</v>
      </c>
      <c r="Q251">
        <v>4218</v>
      </c>
      <c r="R251" t="s">
        <v>855</v>
      </c>
      <c r="S251">
        <v>50645</v>
      </c>
      <c r="T251">
        <v>2016</v>
      </c>
      <c r="U251">
        <v>4.2341393075110499E-2</v>
      </c>
      <c r="V251">
        <v>2302.4040265769199</v>
      </c>
      <c r="W251">
        <v>307511.282051282</v>
      </c>
      <c r="X251">
        <v>1.2463879011042499E-2</v>
      </c>
      <c r="Y251">
        <v>76875.153846153902</v>
      </c>
      <c r="Z251">
        <v>0.70110214385785696</v>
      </c>
      <c r="AA251">
        <v>0.141466782830624</v>
      </c>
      <c r="AB251">
        <v>5.9115717669050598E-2</v>
      </c>
      <c r="AC251">
        <v>582576</v>
      </c>
      <c r="AD251">
        <v>2.3897195642079198E-2</v>
      </c>
      <c r="AE251">
        <v>8.4965836413846002E-3</v>
      </c>
      <c r="AF251">
        <v>0.91234367464174704</v>
      </c>
      <c r="AG251">
        <v>5</v>
      </c>
      <c r="AH251">
        <v>9651827</v>
      </c>
      <c r="AI251">
        <v>0.12074781282341671</v>
      </c>
      <c r="AJ251">
        <v>0.18670807091755789</v>
      </c>
      <c r="AK251">
        <v>0.40558414484635907</v>
      </c>
      <c r="AL251">
        <v>0.28695997141266621</v>
      </c>
      <c r="AM251" t="s">
        <v>752</v>
      </c>
      <c r="AN251">
        <v>20200818</v>
      </c>
      <c r="AO251">
        <v>53370</v>
      </c>
      <c r="AP251">
        <v>586280</v>
      </c>
      <c r="AR251">
        <v>245</v>
      </c>
      <c r="AS251">
        <v>6739</v>
      </c>
      <c r="AX251">
        <v>5712</v>
      </c>
      <c r="AY251" t="s">
        <v>362</v>
      </c>
      <c r="AZ251" t="s">
        <v>753</v>
      </c>
      <c r="BA251" t="s">
        <v>754</v>
      </c>
      <c r="BB251" t="s">
        <v>755</v>
      </c>
      <c r="BC251">
        <v>1778</v>
      </c>
      <c r="BD251">
        <v>6739</v>
      </c>
      <c r="BE251" t="s">
        <v>754</v>
      </c>
      <c r="BG251">
        <v>49801</v>
      </c>
      <c r="BJ251">
        <v>881252</v>
      </c>
      <c r="BK251">
        <v>636081</v>
      </c>
      <c r="BL251">
        <v>150080</v>
      </c>
      <c r="BM251">
        <v>10349</v>
      </c>
      <c r="BN251">
        <v>139731</v>
      </c>
      <c r="BV251">
        <v>8</v>
      </c>
      <c r="BW251">
        <v>194</v>
      </c>
      <c r="BX251">
        <v>4883</v>
      </c>
      <c r="BY251">
        <v>639650</v>
      </c>
      <c r="BZ251">
        <v>881252</v>
      </c>
      <c r="CA251">
        <v>8201</v>
      </c>
      <c r="CB251">
        <v>639650</v>
      </c>
      <c r="CC251">
        <v>10</v>
      </c>
      <c r="CD251">
        <v>4</v>
      </c>
      <c r="CE251" t="s">
        <v>756</v>
      </c>
      <c r="CF251">
        <v>0</v>
      </c>
      <c r="CG251">
        <v>0</v>
      </c>
      <c r="CH251">
        <v>0</v>
      </c>
      <c r="CI251">
        <v>0</v>
      </c>
      <c r="CJ251">
        <v>0</v>
      </c>
      <c r="CL251" t="s">
        <v>757</v>
      </c>
      <c r="CM251" t="s">
        <v>758</v>
      </c>
      <c r="CN251">
        <v>160</v>
      </c>
    </row>
    <row r="252" spans="1:92" x14ac:dyDescent="0.2">
      <c r="A252" t="s">
        <v>749</v>
      </c>
      <c r="B252" t="s">
        <v>856</v>
      </c>
      <c r="C252" s="2">
        <f t="shared" si="3"/>
        <v>0</v>
      </c>
      <c r="D252">
        <v>5.699838716320361</v>
      </c>
      <c r="E252">
        <v>281.33065780570303</v>
      </c>
      <c r="F252">
        <v>305.70170243261123</v>
      </c>
      <c r="G252">
        <v>87.248288692580857</v>
      </c>
      <c r="H252">
        <v>80.032963867240184</v>
      </c>
      <c r="I252" t="s">
        <v>857</v>
      </c>
      <c r="J252" t="s">
        <v>94</v>
      </c>
      <c r="K252" t="s">
        <v>858</v>
      </c>
      <c r="L252">
        <v>38.432608960000003</v>
      </c>
      <c r="M252">
        <v>-102.7392145</v>
      </c>
      <c r="N252">
        <v>0</v>
      </c>
      <c r="O252">
        <v>0</v>
      </c>
      <c r="P252">
        <v>0</v>
      </c>
      <c r="Q252">
        <v>0</v>
      </c>
      <c r="R252" t="s">
        <v>859</v>
      </c>
      <c r="S252">
        <v>51221</v>
      </c>
      <c r="T252">
        <v>2016</v>
      </c>
      <c r="U252">
        <v>9.6581527347781193E-2</v>
      </c>
      <c r="V252">
        <v>0.58592598500000004</v>
      </c>
      <c r="W252">
        <v>80999.847416765799</v>
      </c>
      <c r="X252">
        <v>4.9435028248587497E-3</v>
      </c>
      <c r="Y252">
        <v>39007.144068830901</v>
      </c>
      <c r="Z252">
        <v>0.680745125160791</v>
      </c>
      <c r="AA252">
        <v>2.4425995270004001E-2</v>
      </c>
      <c r="AB252">
        <v>0.13125000000000001</v>
      </c>
      <c r="AC252">
        <v>1465</v>
      </c>
      <c r="AD252">
        <v>1.41242937853107E-3</v>
      </c>
      <c r="AE252">
        <v>7.2674418604651303E-4</v>
      </c>
      <c r="AF252">
        <v>0.97939249113125704</v>
      </c>
      <c r="AG252">
        <v>1</v>
      </c>
      <c r="AH252">
        <v>26297</v>
      </c>
      <c r="AI252">
        <v>0.21067041867893679</v>
      </c>
      <c r="AJ252">
        <v>0</v>
      </c>
      <c r="AK252">
        <v>0</v>
      </c>
      <c r="AL252">
        <v>0.27904323687112598</v>
      </c>
      <c r="AM252" t="s">
        <v>752</v>
      </c>
      <c r="AN252">
        <v>20200818</v>
      </c>
      <c r="AO252">
        <v>53370</v>
      </c>
      <c r="AP252">
        <v>586280</v>
      </c>
      <c r="AR252">
        <v>245</v>
      </c>
      <c r="AS252">
        <v>6739</v>
      </c>
      <c r="AX252">
        <v>5712</v>
      </c>
      <c r="AY252" t="s">
        <v>362</v>
      </c>
      <c r="AZ252" t="s">
        <v>753</v>
      </c>
      <c r="BA252" t="s">
        <v>754</v>
      </c>
      <c r="BB252" t="s">
        <v>755</v>
      </c>
      <c r="BC252">
        <v>1778</v>
      </c>
      <c r="BD252">
        <v>6739</v>
      </c>
      <c r="BE252" t="s">
        <v>754</v>
      </c>
      <c r="BG252">
        <v>49801</v>
      </c>
      <c r="BJ252">
        <v>881252</v>
      </c>
      <c r="BK252">
        <v>636081</v>
      </c>
      <c r="BL252">
        <v>150080</v>
      </c>
      <c r="BM252">
        <v>10349</v>
      </c>
      <c r="BN252">
        <v>139731</v>
      </c>
      <c r="BV252">
        <v>8</v>
      </c>
      <c r="BW252">
        <v>194</v>
      </c>
      <c r="BX252">
        <v>4883</v>
      </c>
      <c r="BY252">
        <v>639650</v>
      </c>
      <c r="BZ252">
        <v>881252</v>
      </c>
      <c r="CA252">
        <v>8201</v>
      </c>
      <c r="CB252">
        <v>639650</v>
      </c>
      <c r="CC252">
        <v>10</v>
      </c>
      <c r="CD252">
        <v>4</v>
      </c>
      <c r="CE252" t="s">
        <v>756</v>
      </c>
      <c r="CF252">
        <v>0</v>
      </c>
      <c r="CG252">
        <v>0</v>
      </c>
      <c r="CH252">
        <v>0</v>
      </c>
      <c r="CI252">
        <v>0</v>
      </c>
      <c r="CJ252">
        <v>0</v>
      </c>
      <c r="CL252" t="s">
        <v>757</v>
      </c>
      <c r="CM252" t="s">
        <v>758</v>
      </c>
      <c r="CN252">
        <v>160</v>
      </c>
    </row>
    <row r="253" spans="1:92" x14ac:dyDescent="0.2">
      <c r="A253" t="s">
        <v>749</v>
      </c>
      <c r="B253" t="s">
        <v>860</v>
      </c>
      <c r="C253" s="2">
        <f t="shared" si="3"/>
        <v>359.58288385472849</v>
      </c>
      <c r="D253">
        <v>4.5657086662216608</v>
      </c>
      <c r="E253">
        <v>280.16257963831589</v>
      </c>
      <c r="F253">
        <v>304.25380144337151</v>
      </c>
      <c r="G253">
        <v>85.834876531420406</v>
      </c>
      <c r="H253">
        <v>81.496432061692246</v>
      </c>
      <c r="I253" t="s">
        <v>861</v>
      </c>
      <c r="J253" t="s">
        <v>94</v>
      </c>
      <c r="K253" t="s">
        <v>95</v>
      </c>
      <c r="L253">
        <v>39.304977770000001</v>
      </c>
      <c r="M253">
        <v>-102.60221989999999</v>
      </c>
      <c r="N253">
        <v>70</v>
      </c>
      <c r="O253">
        <v>3</v>
      </c>
      <c r="P253">
        <v>0</v>
      </c>
      <c r="Q253">
        <v>67</v>
      </c>
      <c r="R253" t="s">
        <v>862</v>
      </c>
      <c r="S253">
        <v>51149</v>
      </c>
      <c r="T253">
        <v>2016</v>
      </c>
      <c r="U253">
        <v>8.7923796675647606E-2</v>
      </c>
      <c r="V253">
        <v>2.7744890999999998</v>
      </c>
      <c r="W253">
        <v>124466.66666666701</v>
      </c>
      <c r="X253">
        <v>1.0102604255998701E-2</v>
      </c>
      <c r="Y253">
        <v>43478</v>
      </c>
      <c r="Z253">
        <v>0.76094177234022797</v>
      </c>
      <c r="AA253">
        <v>0.11015865836244</v>
      </c>
      <c r="AB253">
        <v>0.181197972362696</v>
      </c>
      <c r="AC253">
        <v>8343</v>
      </c>
      <c r="AD253">
        <v>2.4485704054315102E-3</v>
      </c>
      <c r="AE253">
        <v>8.4342430266883504E-4</v>
      </c>
      <c r="AF253">
        <v>0.96869106781577297</v>
      </c>
      <c r="AG253">
        <v>1</v>
      </c>
      <c r="AH253">
        <v>146479</v>
      </c>
      <c r="AI253">
        <v>0.15793390178796959</v>
      </c>
      <c r="AJ253">
        <v>0.19072358495074379</v>
      </c>
      <c r="AK253">
        <v>0.39568129219888182</v>
      </c>
      <c r="AL253">
        <v>0.25566122106240491</v>
      </c>
      <c r="AM253" t="s">
        <v>752</v>
      </c>
      <c r="AN253">
        <v>20200818</v>
      </c>
      <c r="AO253">
        <v>53370</v>
      </c>
      <c r="AP253">
        <v>586280</v>
      </c>
      <c r="AR253">
        <v>245</v>
      </c>
      <c r="AS253">
        <v>6739</v>
      </c>
      <c r="AX253">
        <v>5712</v>
      </c>
      <c r="AY253" t="s">
        <v>362</v>
      </c>
      <c r="AZ253" t="s">
        <v>753</v>
      </c>
      <c r="BA253" t="s">
        <v>754</v>
      </c>
      <c r="BB253" t="s">
        <v>755</v>
      </c>
      <c r="BC253">
        <v>1778</v>
      </c>
      <c r="BD253">
        <v>6739</v>
      </c>
      <c r="BE253" t="s">
        <v>754</v>
      </c>
      <c r="BG253">
        <v>49801</v>
      </c>
      <c r="BJ253">
        <v>881252</v>
      </c>
      <c r="BK253">
        <v>636081</v>
      </c>
      <c r="BL253">
        <v>150080</v>
      </c>
      <c r="BM253">
        <v>10349</v>
      </c>
      <c r="BN253">
        <v>139731</v>
      </c>
      <c r="BV253">
        <v>8</v>
      </c>
      <c r="BW253">
        <v>194</v>
      </c>
      <c r="BX253">
        <v>4883</v>
      </c>
      <c r="BY253">
        <v>639650</v>
      </c>
      <c r="BZ253">
        <v>881252</v>
      </c>
      <c r="CA253">
        <v>8201</v>
      </c>
      <c r="CB253">
        <v>639650</v>
      </c>
      <c r="CC253">
        <v>10</v>
      </c>
      <c r="CD253">
        <v>4</v>
      </c>
      <c r="CE253" t="s">
        <v>756</v>
      </c>
      <c r="CF253">
        <v>0</v>
      </c>
      <c r="CG253">
        <v>0</v>
      </c>
      <c r="CH253">
        <v>0</v>
      </c>
      <c r="CI253">
        <v>0</v>
      </c>
      <c r="CJ253">
        <v>0</v>
      </c>
      <c r="CL253" t="s">
        <v>757</v>
      </c>
      <c r="CM253" t="s">
        <v>758</v>
      </c>
      <c r="CN253">
        <v>160</v>
      </c>
    </row>
    <row r="254" spans="1:92" x14ac:dyDescent="0.2">
      <c r="A254" t="s">
        <v>749</v>
      </c>
      <c r="B254" t="s">
        <v>863</v>
      </c>
      <c r="C254" s="2">
        <f t="shared" si="3"/>
        <v>0</v>
      </c>
      <c r="D254">
        <v>2.7178512712590619</v>
      </c>
      <c r="E254">
        <v>271.32197554953058</v>
      </c>
      <c r="F254">
        <v>291.55216767769139</v>
      </c>
      <c r="G254">
        <v>82.552505945742766</v>
      </c>
      <c r="H254">
        <v>68.072981524084213</v>
      </c>
      <c r="I254" t="s">
        <v>632</v>
      </c>
      <c r="J254" t="s">
        <v>94</v>
      </c>
      <c r="K254" t="s">
        <v>95</v>
      </c>
      <c r="L254">
        <v>39.202788230000003</v>
      </c>
      <c r="M254">
        <v>-106.3555697</v>
      </c>
      <c r="N254">
        <v>79</v>
      </c>
      <c r="O254">
        <v>0</v>
      </c>
      <c r="P254">
        <v>0</v>
      </c>
      <c r="Q254">
        <v>79</v>
      </c>
      <c r="R254" t="s">
        <v>864</v>
      </c>
      <c r="S254">
        <v>50951</v>
      </c>
      <c r="T254">
        <v>2016</v>
      </c>
      <c r="U254">
        <v>2.5851197982345499E-2</v>
      </c>
      <c r="V254">
        <v>13.4022995</v>
      </c>
      <c r="W254">
        <v>229533.33333333401</v>
      </c>
      <c r="X254">
        <v>5.5187637969094999E-4</v>
      </c>
      <c r="Y254">
        <v>51904</v>
      </c>
      <c r="Z254">
        <v>0.72430149447693404</v>
      </c>
      <c r="AA254">
        <v>0.19857945937756999</v>
      </c>
      <c r="AB254">
        <v>5.0185873605947999E-2</v>
      </c>
      <c r="AC254">
        <v>7401</v>
      </c>
      <c r="AD254">
        <v>2.6214128035320101E-3</v>
      </c>
      <c r="AE254">
        <v>8.2781456953642503E-4</v>
      </c>
      <c r="AF254">
        <v>0.93032560706401801</v>
      </c>
      <c r="AG254">
        <v>1</v>
      </c>
      <c r="AH254">
        <v>134448</v>
      </c>
      <c r="AI254">
        <v>8.6732416993930736E-2</v>
      </c>
      <c r="AJ254">
        <v>0.2105349280019041</v>
      </c>
      <c r="AK254">
        <v>0.4527624062834702</v>
      </c>
      <c r="AL254">
        <v>0.24997024872069501</v>
      </c>
      <c r="AM254" t="s">
        <v>752</v>
      </c>
      <c r="AN254">
        <v>20200818</v>
      </c>
      <c r="AO254">
        <v>53370</v>
      </c>
      <c r="AP254">
        <v>586280</v>
      </c>
      <c r="AR254">
        <v>245</v>
      </c>
      <c r="AS254">
        <v>6739</v>
      </c>
      <c r="AX254">
        <v>5712</v>
      </c>
      <c r="AY254" t="s">
        <v>362</v>
      </c>
      <c r="AZ254" t="s">
        <v>753</v>
      </c>
      <c r="BA254" t="s">
        <v>754</v>
      </c>
      <c r="BB254" t="s">
        <v>755</v>
      </c>
      <c r="BC254">
        <v>1778</v>
      </c>
      <c r="BD254">
        <v>6739</v>
      </c>
      <c r="BE254" t="s">
        <v>754</v>
      </c>
      <c r="BG254">
        <v>49801</v>
      </c>
      <c r="BJ254">
        <v>881252</v>
      </c>
      <c r="BK254">
        <v>636081</v>
      </c>
      <c r="BL254">
        <v>150080</v>
      </c>
      <c r="BM254">
        <v>10349</v>
      </c>
      <c r="BN254">
        <v>139731</v>
      </c>
      <c r="BV254">
        <v>8</v>
      </c>
      <c r="BW254">
        <v>194</v>
      </c>
      <c r="BX254">
        <v>4883</v>
      </c>
      <c r="BY254">
        <v>639650</v>
      </c>
      <c r="BZ254">
        <v>881252</v>
      </c>
      <c r="CA254">
        <v>8201</v>
      </c>
      <c r="CB254">
        <v>639650</v>
      </c>
      <c r="CC254">
        <v>10</v>
      </c>
      <c r="CD254">
        <v>4</v>
      </c>
      <c r="CE254" t="s">
        <v>756</v>
      </c>
      <c r="CF254">
        <v>0</v>
      </c>
      <c r="CG254">
        <v>0</v>
      </c>
      <c r="CH254">
        <v>0</v>
      </c>
      <c r="CI254">
        <v>0</v>
      </c>
      <c r="CJ254">
        <v>0</v>
      </c>
      <c r="CL254" t="s">
        <v>757</v>
      </c>
      <c r="CM254" t="s">
        <v>758</v>
      </c>
      <c r="CN254">
        <v>160</v>
      </c>
    </row>
    <row r="255" spans="1:92" x14ac:dyDescent="0.2">
      <c r="A255" t="s">
        <v>749</v>
      </c>
      <c r="B255" t="s">
        <v>865</v>
      </c>
      <c r="C255" s="2">
        <f t="shared" si="3"/>
        <v>36.780932764454903</v>
      </c>
      <c r="D255">
        <v>3.601389670593834</v>
      </c>
      <c r="E255">
        <v>276.97843315244251</v>
      </c>
      <c r="F255">
        <v>298.87682764849973</v>
      </c>
      <c r="G255">
        <v>84.624200460539313</v>
      </c>
      <c r="H255">
        <v>59.327858504053943</v>
      </c>
      <c r="I255" t="s">
        <v>866</v>
      </c>
      <c r="J255" t="s">
        <v>94</v>
      </c>
      <c r="K255" t="s">
        <v>95</v>
      </c>
      <c r="L255">
        <v>37.286320320000002</v>
      </c>
      <c r="M255">
        <v>-107.8429014</v>
      </c>
      <c r="N255">
        <v>233</v>
      </c>
      <c r="O255">
        <v>2</v>
      </c>
      <c r="P255">
        <v>0</v>
      </c>
      <c r="Q255">
        <v>231</v>
      </c>
      <c r="R255" t="s">
        <v>867</v>
      </c>
      <c r="S255">
        <v>51401</v>
      </c>
      <c r="T255">
        <v>2016</v>
      </c>
      <c r="U255">
        <v>8.0454342276150601E-2</v>
      </c>
      <c r="V255">
        <v>25.316690999999999</v>
      </c>
      <c r="W255">
        <v>304880</v>
      </c>
      <c r="X255">
        <v>3.8163974273240902E-3</v>
      </c>
      <c r="Y255">
        <v>59594.2</v>
      </c>
      <c r="Z255">
        <v>0.73089922641159699</v>
      </c>
      <c r="AA255">
        <v>0.13474533122040899</v>
      </c>
      <c r="AB255">
        <v>8.0200432727889598E-2</v>
      </c>
      <c r="AC255">
        <v>54376</v>
      </c>
      <c r="AD255">
        <v>6.1986007725752202E-3</v>
      </c>
      <c r="AE255">
        <v>7.1379612236072698E-2</v>
      </c>
      <c r="AF255">
        <v>0.87442688631273902</v>
      </c>
      <c r="AG255">
        <v>2</v>
      </c>
      <c r="AH255">
        <v>890732</v>
      </c>
      <c r="AI255">
        <v>0.11589344494191289</v>
      </c>
      <c r="AJ255">
        <v>0.1678619382709951</v>
      </c>
      <c r="AK255">
        <v>0.43075807313535391</v>
      </c>
      <c r="AL255">
        <v>0.28548654365173809</v>
      </c>
      <c r="AM255" t="s">
        <v>752</v>
      </c>
      <c r="AN255">
        <v>20200818</v>
      </c>
      <c r="AO255">
        <v>53370</v>
      </c>
      <c r="AP255">
        <v>586280</v>
      </c>
      <c r="AR255">
        <v>245</v>
      </c>
      <c r="AS255">
        <v>6739</v>
      </c>
      <c r="AX255">
        <v>5712</v>
      </c>
      <c r="AY255" t="s">
        <v>362</v>
      </c>
      <c r="AZ255" t="s">
        <v>753</v>
      </c>
      <c r="BA255" t="s">
        <v>754</v>
      </c>
      <c r="BB255" t="s">
        <v>755</v>
      </c>
      <c r="BC255">
        <v>1778</v>
      </c>
      <c r="BD255">
        <v>6739</v>
      </c>
      <c r="BE255" t="s">
        <v>754</v>
      </c>
      <c r="BG255">
        <v>49801</v>
      </c>
      <c r="BJ255">
        <v>881252</v>
      </c>
      <c r="BK255">
        <v>636081</v>
      </c>
      <c r="BL255">
        <v>150080</v>
      </c>
      <c r="BM255">
        <v>10349</v>
      </c>
      <c r="BN255">
        <v>139731</v>
      </c>
      <c r="BV255">
        <v>8</v>
      </c>
      <c r="BW255">
        <v>194</v>
      </c>
      <c r="BX255">
        <v>4883</v>
      </c>
      <c r="BY255">
        <v>639650</v>
      </c>
      <c r="BZ255">
        <v>881252</v>
      </c>
      <c r="CA255">
        <v>8201</v>
      </c>
      <c r="CB255">
        <v>639650</v>
      </c>
      <c r="CC255">
        <v>10</v>
      </c>
      <c r="CD255">
        <v>4</v>
      </c>
      <c r="CE255" t="s">
        <v>756</v>
      </c>
      <c r="CF255">
        <v>0</v>
      </c>
      <c r="CG255">
        <v>0</v>
      </c>
      <c r="CH255">
        <v>0</v>
      </c>
      <c r="CI255">
        <v>0</v>
      </c>
      <c r="CJ255">
        <v>0</v>
      </c>
      <c r="CL255" t="s">
        <v>757</v>
      </c>
      <c r="CM255" t="s">
        <v>758</v>
      </c>
      <c r="CN255">
        <v>160</v>
      </c>
    </row>
    <row r="256" spans="1:92" x14ac:dyDescent="0.2">
      <c r="A256" t="s">
        <v>749</v>
      </c>
      <c r="B256" t="s">
        <v>868</v>
      </c>
      <c r="C256" s="2">
        <f t="shared" si="3"/>
        <v>115.96128773442986</v>
      </c>
      <c r="D256">
        <v>5.5849921203324406</v>
      </c>
      <c r="E256">
        <v>275.46903389326661</v>
      </c>
      <c r="F256">
        <v>297.61865197068158</v>
      </c>
      <c r="G256">
        <v>77.624395539771655</v>
      </c>
      <c r="H256">
        <v>67.565158082238327</v>
      </c>
      <c r="I256" t="s">
        <v>869</v>
      </c>
      <c r="J256" t="s">
        <v>94</v>
      </c>
      <c r="K256" t="s">
        <v>95</v>
      </c>
      <c r="L256">
        <v>40.666715969999998</v>
      </c>
      <c r="M256">
        <v>-105.4625784</v>
      </c>
      <c r="N256">
        <v>1711</v>
      </c>
      <c r="O256">
        <v>37</v>
      </c>
      <c r="P256">
        <v>0</v>
      </c>
      <c r="Q256">
        <v>1674</v>
      </c>
      <c r="R256" t="s">
        <v>870</v>
      </c>
      <c r="S256">
        <v>50987</v>
      </c>
      <c r="T256">
        <v>2016</v>
      </c>
      <c r="U256">
        <v>3.9970388690192198E-2</v>
      </c>
      <c r="V256">
        <v>532.53510258823496</v>
      </c>
      <c r="W256">
        <v>274080.33217993099</v>
      </c>
      <c r="X256">
        <v>7.4046047806050497E-3</v>
      </c>
      <c r="Y256">
        <v>64189.233198403803</v>
      </c>
      <c r="Z256">
        <v>0.75195967917367501</v>
      </c>
      <c r="AA256">
        <v>8.1419598684768502E-2</v>
      </c>
      <c r="AB256">
        <v>4.96553874496517E-2</v>
      </c>
      <c r="AC256">
        <v>319072</v>
      </c>
      <c r="AD256">
        <v>1.5289261956549101E-2</v>
      </c>
      <c r="AE256">
        <v>5.4439534925112901E-3</v>
      </c>
      <c r="AF256">
        <v>0.93491856238390303</v>
      </c>
      <c r="AG256">
        <v>5</v>
      </c>
      <c r="AH256">
        <v>5225574</v>
      </c>
      <c r="AI256">
        <v>0.1155894070201666</v>
      </c>
      <c r="AJ256">
        <v>0.1797027465308117</v>
      </c>
      <c r="AK256">
        <v>0.45767986445125453</v>
      </c>
      <c r="AL256">
        <v>0.2470279819977671</v>
      </c>
      <c r="AM256" t="s">
        <v>752</v>
      </c>
      <c r="AN256">
        <v>20200818</v>
      </c>
      <c r="AO256">
        <v>53370</v>
      </c>
      <c r="AP256">
        <v>586280</v>
      </c>
      <c r="AR256">
        <v>245</v>
      </c>
      <c r="AS256">
        <v>6739</v>
      </c>
      <c r="AX256">
        <v>5712</v>
      </c>
      <c r="AY256" t="s">
        <v>362</v>
      </c>
      <c r="AZ256" t="s">
        <v>753</v>
      </c>
      <c r="BA256" t="s">
        <v>754</v>
      </c>
      <c r="BB256" t="s">
        <v>755</v>
      </c>
      <c r="BC256">
        <v>1778</v>
      </c>
      <c r="BD256">
        <v>6739</v>
      </c>
      <c r="BE256" t="s">
        <v>754</v>
      </c>
      <c r="BG256">
        <v>49801</v>
      </c>
      <c r="BJ256">
        <v>881252</v>
      </c>
      <c r="BK256">
        <v>636081</v>
      </c>
      <c r="BL256">
        <v>150080</v>
      </c>
      <c r="BM256">
        <v>10349</v>
      </c>
      <c r="BN256">
        <v>139731</v>
      </c>
      <c r="BV256">
        <v>8</v>
      </c>
      <c r="BW256">
        <v>194</v>
      </c>
      <c r="BX256">
        <v>4883</v>
      </c>
      <c r="BY256">
        <v>639650</v>
      </c>
      <c r="BZ256">
        <v>881252</v>
      </c>
      <c r="CA256">
        <v>8201</v>
      </c>
      <c r="CB256">
        <v>639650</v>
      </c>
      <c r="CC256">
        <v>10</v>
      </c>
      <c r="CD256">
        <v>4</v>
      </c>
      <c r="CE256" t="s">
        <v>756</v>
      </c>
      <c r="CF256">
        <v>0</v>
      </c>
      <c r="CG256">
        <v>0</v>
      </c>
      <c r="CH256">
        <v>0</v>
      </c>
      <c r="CI256">
        <v>0</v>
      </c>
      <c r="CJ256">
        <v>0</v>
      </c>
      <c r="CL256" t="s">
        <v>757</v>
      </c>
      <c r="CM256" t="s">
        <v>758</v>
      </c>
      <c r="CN256">
        <v>160</v>
      </c>
    </row>
    <row r="257" spans="1:92" x14ac:dyDescent="0.2">
      <c r="A257" t="s">
        <v>749</v>
      </c>
      <c r="B257" t="s">
        <v>871</v>
      </c>
      <c r="C257" s="2">
        <f t="shared" si="3"/>
        <v>0</v>
      </c>
      <c r="D257">
        <v>4.7484475270172064</v>
      </c>
      <c r="E257">
        <v>281.93379910389092</v>
      </c>
      <c r="F257">
        <v>303.14950343768578</v>
      </c>
      <c r="G257">
        <v>80.314180986689649</v>
      </c>
      <c r="H257">
        <v>73.286622427806947</v>
      </c>
      <c r="I257" t="s">
        <v>872</v>
      </c>
      <c r="J257" t="s">
        <v>94</v>
      </c>
      <c r="K257" t="s">
        <v>95</v>
      </c>
      <c r="L257">
        <v>37.315340599999999</v>
      </c>
      <c r="M257">
        <v>-104.03764580000001</v>
      </c>
      <c r="N257">
        <v>19</v>
      </c>
      <c r="O257">
        <v>0</v>
      </c>
      <c r="P257">
        <v>0</v>
      </c>
      <c r="Q257">
        <v>19</v>
      </c>
      <c r="R257" t="s">
        <v>873</v>
      </c>
      <c r="S257">
        <v>51203</v>
      </c>
      <c r="T257">
        <v>2016</v>
      </c>
      <c r="U257">
        <v>4.3844308369152901E-2</v>
      </c>
      <c r="V257">
        <v>3.3951273875000001</v>
      </c>
      <c r="W257">
        <v>162034</v>
      </c>
      <c r="X257">
        <v>1.8044364646357398E-2</v>
      </c>
      <c r="Y257">
        <v>52862.375</v>
      </c>
      <c r="Z257">
        <v>0.77130876453413799</v>
      </c>
      <c r="AA257">
        <v>0.23379887489371301</v>
      </c>
      <c r="AB257">
        <v>6.8454710817324696E-2</v>
      </c>
      <c r="AC257">
        <v>14312</v>
      </c>
      <c r="AD257">
        <v>5.9411779612682097E-3</v>
      </c>
      <c r="AE257">
        <v>1.7055394752775101E-2</v>
      </c>
      <c r="AF257">
        <v>0.89545534146868</v>
      </c>
      <c r="AG257">
        <v>1</v>
      </c>
      <c r="AH257">
        <v>272664</v>
      </c>
      <c r="AI257">
        <v>0.18827934747528091</v>
      </c>
      <c r="AJ257">
        <v>0.17386233606196641</v>
      </c>
      <c r="AK257">
        <v>0.34939706011794741</v>
      </c>
      <c r="AL257">
        <v>0.28846125634480541</v>
      </c>
      <c r="AM257" t="s">
        <v>752</v>
      </c>
      <c r="AN257">
        <v>20200818</v>
      </c>
      <c r="AO257">
        <v>53370</v>
      </c>
      <c r="AP257">
        <v>586280</v>
      </c>
      <c r="AR257">
        <v>245</v>
      </c>
      <c r="AS257">
        <v>6739</v>
      </c>
      <c r="AX257">
        <v>5712</v>
      </c>
      <c r="AY257" t="s">
        <v>362</v>
      </c>
      <c r="AZ257" t="s">
        <v>753</v>
      </c>
      <c r="BA257" t="s">
        <v>754</v>
      </c>
      <c r="BB257" t="s">
        <v>755</v>
      </c>
      <c r="BC257">
        <v>1778</v>
      </c>
      <c r="BD257">
        <v>6739</v>
      </c>
      <c r="BE257" t="s">
        <v>754</v>
      </c>
      <c r="BG257">
        <v>49801</v>
      </c>
      <c r="BJ257">
        <v>881252</v>
      </c>
      <c r="BK257">
        <v>636081</v>
      </c>
      <c r="BL257">
        <v>150080</v>
      </c>
      <c r="BM257">
        <v>10349</v>
      </c>
      <c r="BN257">
        <v>139731</v>
      </c>
      <c r="BV257">
        <v>8</v>
      </c>
      <c r="BW257">
        <v>194</v>
      </c>
      <c r="BX257">
        <v>4883</v>
      </c>
      <c r="BY257">
        <v>639650</v>
      </c>
      <c r="BZ257">
        <v>881252</v>
      </c>
      <c r="CA257">
        <v>8201</v>
      </c>
      <c r="CB257">
        <v>639650</v>
      </c>
      <c r="CC257">
        <v>10</v>
      </c>
      <c r="CD257">
        <v>4</v>
      </c>
      <c r="CE257" t="s">
        <v>756</v>
      </c>
      <c r="CF257">
        <v>0</v>
      </c>
      <c r="CG257">
        <v>0</v>
      </c>
      <c r="CH257">
        <v>0</v>
      </c>
      <c r="CI257">
        <v>0</v>
      </c>
      <c r="CJ257">
        <v>0</v>
      </c>
      <c r="CL257" t="s">
        <v>757</v>
      </c>
      <c r="CM257" t="s">
        <v>758</v>
      </c>
      <c r="CN257">
        <v>160</v>
      </c>
    </row>
    <row r="258" spans="1:92" x14ac:dyDescent="0.2">
      <c r="A258" t="s">
        <v>749</v>
      </c>
      <c r="B258" t="s">
        <v>874</v>
      </c>
      <c r="C258" s="2">
        <f t="shared" si="3"/>
        <v>0</v>
      </c>
      <c r="D258">
        <v>4.9190539321304927</v>
      </c>
      <c r="E258">
        <v>280.30777815059957</v>
      </c>
      <c r="F258">
        <v>303.78394639404041</v>
      </c>
      <c r="G258">
        <v>85.610315900052058</v>
      </c>
      <c r="H258">
        <v>79.606080185195864</v>
      </c>
      <c r="I258" t="s">
        <v>484</v>
      </c>
      <c r="J258" t="s">
        <v>94</v>
      </c>
      <c r="K258" t="s">
        <v>95</v>
      </c>
      <c r="L258">
        <v>38.987495189999997</v>
      </c>
      <c r="M258">
        <v>-103.51366489999999</v>
      </c>
      <c r="N258">
        <v>8</v>
      </c>
      <c r="O258">
        <v>0</v>
      </c>
      <c r="P258">
        <v>0</v>
      </c>
      <c r="Q258">
        <v>8</v>
      </c>
      <c r="R258" t="s">
        <v>875</v>
      </c>
      <c r="S258">
        <v>51131</v>
      </c>
      <c r="T258">
        <v>2016</v>
      </c>
      <c r="U258">
        <v>0.110095944448692</v>
      </c>
      <c r="V258">
        <v>1.9003655666666699</v>
      </c>
      <c r="W258">
        <v>149016.66666666701</v>
      </c>
      <c r="X258">
        <v>2.5198724366090601E-2</v>
      </c>
      <c r="Y258">
        <v>44203.666666666701</v>
      </c>
      <c r="Z258">
        <v>0.73635533994239599</v>
      </c>
      <c r="AA258">
        <v>9.7585477217290204E-2</v>
      </c>
      <c r="AB258">
        <v>0.127512031558835</v>
      </c>
      <c r="AC258">
        <v>6052</v>
      </c>
      <c r="AD258">
        <v>3.6094706402016101E-3</v>
      </c>
      <c r="AE258">
        <v>8.6584675431292599E-3</v>
      </c>
      <c r="AF258">
        <v>0.91871418840560104</v>
      </c>
      <c r="AG258">
        <v>1</v>
      </c>
      <c r="AH258">
        <v>101707</v>
      </c>
      <c r="AI258">
        <v>0.16029378508853859</v>
      </c>
      <c r="AJ258">
        <v>0</v>
      </c>
      <c r="AK258">
        <v>0.41370800436548122</v>
      </c>
      <c r="AL258">
        <v>0.25645235824476192</v>
      </c>
      <c r="AM258" t="s">
        <v>752</v>
      </c>
      <c r="AN258">
        <v>20200818</v>
      </c>
      <c r="AO258">
        <v>53370</v>
      </c>
      <c r="AP258">
        <v>586280</v>
      </c>
      <c r="AR258">
        <v>245</v>
      </c>
      <c r="AS258">
        <v>6739</v>
      </c>
      <c r="AX258">
        <v>5712</v>
      </c>
      <c r="AY258" t="s">
        <v>362</v>
      </c>
      <c r="AZ258" t="s">
        <v>753</v>
      </c>
      <c r="BA258" t="s">
        <v>754</v>
      </c>
      <c r="BB258" t="s">
        <v>755</v>
      </c>
      <c r="BC258">
        <v>1778</v>
      </c>
      <c r="BD258">
        <v>6739</v>
      </c>
      <c r="BE258" t="s">
        <v>754</v>
      </c>
      <c r="BG258">
        <v>49801</v>
      </c>
      <c r="BJ258">
        <v>881252</v>
      </c>
      <c r="BK258">
        <v>636081</v>
      </c>
      <c r="BL258">
        <v>150080</v>
      </c>
      <c r="BM258">
        <v>10349</v>
      </c>
      <c r="BN258">
        <v>139731</v>
      </c>
      <c r="BV258">
        <v>8</v>
      </c>
      <c r="BW258">
        <v>194</v>
      </c>
      <c r="BX258">
        <v>4883</v>
      </c>
      <c r="BY258">
        <v>639650</v>
      </c>
      <c r="BZ258">
        <v>881252</v>
      </c>
      <c r="CA258">
        <v>8201</v>
      </c>
      <c r="CB258">
        <v>639650</v>
      </c>
      <c r="CC258">
        <v>10</v>
      </c>
      <c r="CD258">
        <v>4</v>
      </c>
      <c r="CE258" t="s">
        <v>756</v>
      </c>
      <c r="CF258">
        <v>0</v>
      </c>
      <c r="CG258">
        <v>0</v>
      </c>
      <c r="CH258">
        <v>0</v>
      </c>
      <c r="CI258">
        <v>0</v>
      </c>
      <c r="CJ258">
        <v>0</v>
      </c>
      <c r="CL258" t="s">
        <v>757</v>
      </c>
      <c r="CM258" t="s">
        <v>758</v>
      </c>
      <c r="CN258">
        <v>160</v>
      </c>
    </row>
    <row r="259" spans="1:92" x14ac:dyDescent="0.2">
      <c r="A259" t="s">
        <v>749</v>
      </c>
      <c r="B259" t="s">
        <v>876</v>
      </c>
      <c r="C259" s="2">
        <f t="shared" ref="C259:C322" si="4">O259/AC259*1000000</f>
        <v>228.81200805418268</v>
      </c>
      <c r="D259">
        <v>4.3537405444334167</v>
      </c>
      <c r="E259">
        <v>278.97809896366419</v>
      </c>
      <c r="F259">
        <v>304.10709016166862</v>
      </c>
      <c r="G259">
        <v>87.916324644045886</v>
      </c>
      <c r="H259">
        <v>82.160098635130524</v>
      </c>
      <c r="I259" t="s">
        <v>490</v>
      </c>
      <c r="J259" t="s">
        <v>94</v>
      </c>
      <c r="K259" t="s">
        <v>95</v>
      </c>
      <c r="L259">
        <v>40.724963700000004</v>
      </c>
      <c r="M259">
        <v>-103.110817</v>
      </c>
      <c r="N259">
        <v>658</v>
      </c>
      <c r="O259">
        <v>5</v>
      </c>
      <c r="P259">
        <v>0</v>
      </c>
      <c r="Q259">
        <v>653</v>
      </c>
      <c r="R259" t="s">
        <v>877</v>
      </c>
      <c r="S259">
        <v>51059</v>
      </c>
      <c r="T259">
        <v>2016</v>
      </c>
      <c r="U259">
        <v>7.7264783950974303E-2</v>
      </c>
      <c r="V259">
        <v>8.2714809999999996</v>
      </c>
      <c r="W259">
        <v>126131.4</v>
      </c>
      <c r="X259">
        <v>7.62654217089894E-3</v>
      </c>
      <c r="Y259">
        <v>48471.75</v>
      </c>
      <c r="Z259">
        <v>0.73398406869180199</v>
      </c>
      <c r="AA259">
        <v>8.9904733883656301E-2</v>
      </c>
      <c r="AB259">
        <v>0.127292141680521</v>
      </c>
      <c r="AC259">
        <v>21852</v>
      </c>
      <c r="AD259">
        <v>6.4974914145698804E-3</v>
      </c>
      <c r="AE259">
        <v>5.1439717583265897E-3</v>
      </c>
      <c r="AF259">
        <v>0.95701494003756205</v>
      </c>
      <c r="AG259">
        <v>1</v>
      </c>
      <c r="AH259">
        <v>391670</v>
      </c>
      <c r="AI259">
        <v>0.14895703015293491</v>
      </c>
      <c r="AJ259">
        <v>0.1747261725432124</v>
      </c>
      <c r="AK259">
        <v>0.42575382337171602</v>
      </c>
      <c r="AL259">
        <v>0.25056297393213672</v>
      </c>
      <c r="AM259" t="s">
        <v>752</v>
      </c>
      <c r="AN259">
        <v>20200818</v>
      </c>
      <c r="AO259">
        <v>53370</v>
      </c>
      <c r="AP259">
        <v>586280</v>
      </c>
      <c r="AR259">
        <v>245</v>
      </c>
      <c r="AS259">
        <v>6739</v>
      </c>
      <c r="AX259">
        <v>5712</v>
      </c>
      <c r="AY259" t="s">
        <v>362</v>
      </c>
      <c r="AZ259" t="s">
        <v>753</v>
      </c>
      <c r="BA259" t="s">
        <v>754</v>
      </c>
      <c r="BB259" t="s">
        <v>755</v>
      </c>
      <c r="BC259">
        <v>1778</v>
      </c>
      <c r="BD259">
        <v>6739</v>
      </c>
      <c r="BE259" t="s">
        <v>754</v>
      </c>
      <c r="BG259">
        <v>49801</v>
      </c>
      <c r="BJ259">
        <v>881252</v>
      </c>
      <c r="BK259">
        <v>636081</v>
      </c>
      <c r="BL259">
        <v>150080</v>
      </c>
      <c r="BM259">
        <v>10349</v>
      </c>
      <c r="BN259">
        <v>139731</v>
      </c>
      <c r="BV259">
        <v>8</v>
      </c>
      <c r="BW259">
        <v>194</v>
      </c>
      <c r="BX259">
        <v>4883</v>
      </c>
      <c r="BY259">
        <v>639650</v>
      </c>
      <c r="BZ259">
        <v>881252</v>
      </c>
      <c r="CA259">
        <v>8201</v>
      </c>
      <c r="CB259">
        <v>639650</v>
      </c>
      <c r="CC259">
        <v>10</v>
      </c>
      <c r="CD259">
        <v>4</v>
      </c>
      <c r="CE259" t="s">
        <v>756</v>
      </c>
      <c r="CF259">
        <v>0</v>
      </c>
      <c r="CG259">
        <v>0</v>
      </c>
      <c r="CH259">
        <v>0</v>
      </c>
      <c r="CI259">
        <v>0</v>
      </c>
      <c r="CJ259">
        <v>0</v>
      </c>
      <c r="CL259" t="s">
        <v>757</v>
      </c>
      <c r="CM259" t="s">
        <v>758</v>
      </c>
      <c r="CN259">
        <v>160</v>
      </c>
    </row>
    <row r="260" spans="1:92" x14ac:dyDescent="0.2">
      <c r="A260" t="s">
        <v>749</v>
      </c>
      <c r="B260" t="s">
        <v>878</v>
      </c>
      <c r="C260" s="2">
        <f t="shared" si="4"/>
        <v>33.917620882400826</v>
      </c>
      <c r="D260">
        <v>5.4479216719206924</v>
      </c>
      <c r="E260">
        <v>276.8157277456682</v>
      </c>
      <c r="F260">
        <v>301.44465795807128</v>
      </c>
      <c r="G260">
        <v>79.784931678969429</v>
      </c>
      <c r="H260">
        <v>50.330945364217513</v>
      </c>
      <c r="I260" t="s">
        <v>879</v>
      </c>
      <c r="J260" t="s">
        <v>94</v>
      </c>
      <c r="K260" t="s">
        <v>95</v>
      </c>
      <c r="L260">
        <v>39.017878879999998</v>
      </c>
      <c r="M260">
        <v>-108.46979899999999</v>
      </c>
      <c r="N260">
        <v>369</v>
      </c>
      <c r="O260">
        <v>5</v>
      </c>
      <c r="P260">
        <v>0</v>
      </c>
      <c r="Q260">
        <v>364</v>
      </c>
      <c r="R260" t="s">
        <v>880</v>
      </c>
      <c r="S260">
        <v>51696</v>
      </c>
      <c r="T260">
        <v>2016</v>
      </c>
      <c r="U260">
        <v>0.12581460834925601</v>
      </c>
      <c r="V260">
        <v>475.69924835588199</v>
      </c>
      <c r="W260">
        <v>243117.89514121099</v>
      </c>
      <c r="X260">
        <v>4.8952735015894899E-3</v>
      </c>
      <c r="Y260">
        <v>53279.386554621902</v>
      </c>
      <c r="Z260">
        <v>0.75301260207093001</v>
      </c>
      <c r="AA260">
        <v>9.7089494929190001E-2</v>
      </c>
      <c r="AB260">
        <v>8.4007457412854994E-2</v>
      </c>
      <c r="AC260">
        <v>147416</v>
      </c>
      <c r="AD260">
        <v>4.9850621973471301E-3</v>
      </c>
      <c r="AE260">
        <v>7.4421778120052602E-3</v>
      </c>
      <c r="AF260">
        <v>0.95228493165198502</v>
      </c>
      <c r="AG260">
        <v>5</v>
      </c>
      <c r="AH260">
        <v>2455713</v>
      </c>
      <c r="AI260">
        <v>0.15593230967951061</v>
      </c>
      <c r="AJ260">
        <v>0.1940670591392398</v>
      </c>
      <c r="AK260">
        <v>0.38879584055628652</v>
      </c>
      <c r="AL260">
        <v>0.2612047906249631</v>
      </c>
      <c r="AM260" t="s">
        <v>752</v>
      </c>
      <c r="AN260">
        <v>20200818</v>
      </c>
      <c r="AO260">
        <v>53370</v>
      </c>
      <c r="AP260">
        <v>586280</v>
      </c>
      <c r="AR260">
        <v>245</v>
      </c>
      <c r="AS260">
        <v>6739</v>
      </c>
      <c r="AX260">
        <v>5712</v>
      </c>
      <c r="AY260" t="s">
        <v>362</v>
      </c>
      <c r="AZ260" t="s">
        <v>753</v>
      </c>
      <c r="BA260" t="s">
        <v>754</v>
      </c>
      <c r="BB260" t="s">
        <v>755</v>
      </c>
      <c r="BC260">
        <v>1778</v>
      </c>
      <c r="BD260">
        <v>6739</v>
      </c>
      <c r="BE260" t="s">
        <v>754</v>
      </c>
      <c r="BG260">
        <v>49801</v>
      </c>
      <c r="BJ260">
        <v>881252</v>
      </c>
      <c r="BK260">
        <v>636081</v>
      </c>
      <c r="BL260">
        <v>150080</v>
      </c>
      <c r="BM260">
        <v>10349</v>
      </c>
      <c r="BN260">
        <v>139731</v>
      </c>
      <c r="BV260">
        <v>8</v>
      </c>
      <c r="BW260">
        <v>194</v>
      </c>
      <c r="BX260">
        <v>4883</v>
      </c>
      <c r="BY260">
        <v>639650</v>
      </c>
      <c r="BZ260">
        <v>881252</v>
      </c>
      <c r="CA260">
        <v>8201</v>
      </c>
      <c r="CB260">
        <v>639650</v>
      </c>
      <c r="CC260">
        <v>10</v>
      </c>
      <c r="CD260">
        <v>4</v>
      </c>
      <c r="CE260" t="s">
        <v>756</v>
      </c>
      <c r="CF260">
        <v>0</v>
      </c>
      <c r="CG260">
        <v>0</v>
      </c>
      <c r="CH260">
        <v>0</v>
      </c>
      <c r="CI260">
        <v>0</v>
      </c>
      <c r="CJ260">
        <v>0</v>
      </c>
      <c r="CL260" t="s">
        <v>757</v>
      </c>
      <c r="CM260" t="s">
        <v>758</v>
      </c>
      <c r="CN260">
        <v>160</v>
      </c>
    </row>
    <row r="261" spans="1:92" x14ac:dyDescent="0.2">
      <c r="A261" t="s">
        <v>749</v>
      </c>
      <c r="B261" t="s">
        <v>881</v>
      </c>
      <c r="C261" s="2">
        <f t="shared" si="4"/>
        <v>0</v>
      </c>
      <c r="D261">
        <v>2.4415854536100561</v>
      </c>
      <c r="E261">
        <v>273.48181778727479</v>
      </c>
      <c r="F261">
        <v>292.68201082472382</v>
      </c>
      <c r="G261">
        <v>80.142078162285912</v>
      </c>
      <c r="H261">
        <v>62.583543318263722</v>
      </c>
      <c r="I261" t="s">
        <v>882</v>
      </c>
      <c r="J261" t="s">
        <v>94</v>
      </c>
      <c r="K261" t="s">
        <v>95</v>
      </c>
      <c r="L261">
        <v>37.669542829999997</v>
      </c>
      <c r="M261">
        <v>-106.92816980000001</v>
      </c>
      <c r="N261">
        <v>18</v>
      </c>
      <c r="O261">
        <v>0</v>
      </c>
      <c r="P261">
        <v>0</v>
      </c>
      <c r="Q261">
        <v>18</v>
      </c>
      <c r="R261" t="s">
        <v>883</v>
      </c>
      <c r="S261">
        <v>51455</v>
      </c>
      <c r="T261">
        <v>2016</v>
      </c>
      <c r="U261">
        <v>2.32558139534884E-2</v>
      </c>
      <c r="V261">
        <v>0.84665860000000004</v>
      </c>
      <c r="W261">
        <v>271400</v>
      </c>
      <c r="X261">
        <v>6.2421972534332099E-3</v>
      </c>
      <c r="Y261">
        <v>50313</v>
      </c>
      <c r="Z261">
        <v>0.86265060240963898</v>
      </c>
      <c r="AA261">
        <v>0.14357053682896401</v>
      </c>
      <c r="AB261">
        <v>6.6445182724252502E-3</v>
      </c>
      <c r="AC261">
        <v>801</v>
      </c>
      <c r="AD261">
        <v>0</v>
      </c>
      <c r="AE261">
        <v>7.4906367041198503E-3</v>
      </c>
      <c r="AF261">
        <v>0.86766541822721599</v>
      </c>
      <c r="AG261">
        <v>1</v>
      </c>
      <c r="AH261">
        <v>13837</v>
      </c>
      <c r="AI261">
        <v>0.2142805521428055</v>
      </c>
      <c r="AJ261">
        <v>0</v>
      </c>
      <c r="AK261">
        <v>0</v>
      </c>
      <c r="AL261">
        <v>0.38332008383320082</v>
      </c>
      <c r="AM261" t="s">
        <v>752</v>
      </c>
      <c r="AN261">
        <v>20200818</v>
      </c>
      <c r="AO261">
        <v>53370</v>
      </c>
      <c r="AP261">
        <v>586280</v>
      </c>
      <c r="AR261">
        <v>245</v>
      </c>
      <c r="AS261">
        <v>6739</v>
      </c>
      <c r="AX261">
        <v>5712</v>
      </c>
      <c r="AY261" t="s">
        <v>362</v>
      </c>
      <c r="AZ261" t="s">
        <v>753</v>
      </c>
      <c r="BA261" t="s">
        <v>754</v>
      </c>
      <c r="BB261" t="s">
        <v>755</v>
      </c>
      <c r="BC261">
        <v>1778</v>
      </c>
      <c r="BD261">
        <v>6739</v>
      </c>
      <c r="BE261" t="s">
        <v>754</v>
      </c>
      <c r="BG261">
        <v>49801</v>
      </c>
      <c r="BJ261">
        <v>881252</v>
      </c>
      <c r="BK261">
        <v>636081</v>
      </c>
      <c r="BL261">
        <v>150080</v>
      </c>
      <c r="BM261">
        <v>10349</v>
      </c>
      <c r="BN261">
        <v>139731</v>
      </c>
      <c r="BV261">
        <v>8</v>
      </c>
      <c r="BW261">
        <v>194</v>
      </c>
      <c r="BX261">
        <v>4883</v>
      </c>
      <c r="BY261">
        <v>639650</v>
      </c>
      <c r="BZ261">
        <v>881252</v>
      </c>
      <c r="CA261">
        <v>8201</v>
      </c>
      <c r="CB261">
        <v>639650</v>
      </c>
      <c r="CC261">
        <v>10</v>
      </c>
      <c r="CD261">
        <v>4</v>
      </c>
      <c r="CE261" t="s">
        <v>756</v>
      </c>
      <c r="CF261">
        <v>0</v>
      </c>
      <c r="CG261">
        <v>0</v>
      </c>
      <c r="CH261">
        <v>0</v>
      </c>
      <c r="CI261">
        <v>0</v>
      </c>
      <c r="CJ261">
        <v>0</v>
      </c>
      <c r="CL261" t="s">
        <v>757</v>
      </c>
      <c r="CM261" t="s">
        <v>758</v>
      </c>
      <c r="CN261">
        <v>160</v>
      </c>
    </row>
    <row r="262" spans="1:92" x14ac:dyDescent="0.2">
      <c r="A262" t="s">
        <v>749</v>
      </c>
      <c r="B262" t="s">
        <v>884</v>
      </c>
      <c r="C262" s="2">
        <f t="shared" si="4"/>
        <v>76.610740825863786</v>
      </c>
      <c r="D262">
        <v>4.4720725764204348</v>
      </c>
      <c r="E262">
        <v>274.3790529256998</v>
      </c>
      <c r="F262">
        <v>301.01475532736112</v>
      </c>
      <c r="G262">
        <v>86.389297860040159</v>
      </c>
      <c r="H262">
        <v>60.512475446893824</v>
      </c>
      <c r="I262" t="s">
        <v>885</v>
      </c>
      <c r="J262" t="s">
        <v>94</v>
      </c>
      <c r="K262" t="s">
        <v>95</v>
      </c>
      <c r="L262">
        <v>40.618109990000001</v>
      </c>
      <c r="M262">
        <v>-108.20708759999999</v>
      </c>
      <c r="N262">
        <v>33</v>
      </c>
      <c r="O262">
        <v>1</v>
      </c>
      <c r="P262">
        <v>0</v>
      </c>
      <c r="Q262">
        <v>32</v>
      </c>
      <c r="R262" t="s">
        <v>886</v>
      </c>
      <c r="S262">
        <v>51743</v>
      </c>
      <c r="T262">
        <v>2016</v>
      </c>
      <c r="U262">
        <v>0.122209962722496</v>
      </c>
      <c r="V262">
        <v>2.1880899760000001</v>
      </c>
      <c r="W262">
        <v>151684.444444444</v>
      </c>
      <c r="X262">
        <v>1.7647535011737999E-3</v>
      </c>
      <c r="Y262">
        <v>44459.861538461497</v>
      </c>
      <c r="Z262">
        <v>0.64393202142249895</v>
      </c>
      <c r="AA262">
        <v>7.8189971043748197E-2</v>
      </c>
      <c r="AB262">
        <v>0.20926563299328901</v>
      </c>
      <c r="AC262">
        <v>13053</v>
      </c>
      <c r="AD262">
        <v>1.68380150570712E-3</v>
      </c>
      <c r="AE262">
        <v>8.7869854341424102E-3</v>
      </c>
      <c r="AF262">
        <v>0.94510535626330605</v>
      </c>
      <c r="AG262">
        <v>1</v>
      </c>
      <c r="AH262">
        <v>238022</v>
      </c>
      <c r="AI262">
        <v>0.1064943576644176</v>
      </c>
      <c r="AJ262">
        <v>0.2229667845829377</v>
      </c>
      <c r="AK262">
        <v>0.3974800648679534</v>
      </c>
      <c r="AL262">
        <v>0.27305879288469131</v>
      </c>
      <c r="AM262" t="s">
        <v>752</v>
      </c>
      <c r="AN262">
        <v>20200818</v>
      </c>
      <c r="AO262">
        <v>53370</v>
      </c>
      <c r="AP262">
        <v>586280</v>
      </c>
      <c r="AR262">
        <v>245</v>
      </c>
      <c r="AS262">
        <v>6739</v>
      </c>
      <c r="AX262">
        <v>5712</v>
      </c>
      <c r="AY262" t="s">
        <v>362</v>
      </c>
      <c r="AZ262" t="s">
        <v>753</v>
      </c>
      <c r="BA262" t="s">
        <v>754</v>
      </c>
      <c r="BB262" t="s">
        <v>755</v>
      </c>
      <c r="BC262">
        <v>1778</v>
      </c>
      <c r="BD262">
        <v>6739</v>
      </c>
      <c r="BE262" t="s">
        <v>754</v>
      </c>
      <c r="BG262">
        <v>49801</v>
      </c>
      <c r="BJ262">
        <v>881252</v>
      </c>
      <c r="BK262">
        <v>636081</v>
      </c>
      <c r="BL262">
        <v>150080</v>
      </c>
      <c r="BM262">
        <v>10349</v>
      </c>
      <c r="BN262">
        <v>139731</v>
      </c>
      <c r="BV262">
        <v>8</v>
      </c>
      <c r="BW262">
        <v>194</v>
      </c>
      <c r="BX262">
        <v>4883</v>
      </c>
      <c r="BY262">
        <v>639650</v>
      </c>
      <c r="BZ262">
        <v>881252</v>
      </c>
      <c r="CA262">
        <v>8201</v>
      </c>
      <c r="CB262">
        <v>639650</v>
      </c>
      <c r="CC262">
        <v>10</v>
      </c>
      <c r="CD262">
        <v>4</v>
      </c>
      <c r="CE262" t="s">
        <v>756</v>
      </c>
      <c r="CF262">
        <v>0</v>
      </c>
      <c r="CG262">
        <v>0</v>
      </c>
      <c r="CH262">
        <v>0</v>
      </c>
      <c r="CI262">
        <v>0</v>
      </c>
      <c r="CJ262">
        <v>0</v>
      </c>
      <c r="CL262" t="s">
        <v>757</v>
      </c>
      <c r="CM262" t="s">
        <v>758</v>
      </c>
      <c r="CN262">
        <v>160</v>
      </c>
    </row>
    <row r="263" spans="1:92" x14ac:dyDescent="0.2">
      <c r="A263" t="s">
        <v>749</v>
      </c>
      <c r="B263" t="s">
        <v>887</v>
      </c>
      <c r="C263" s="2">
        <f t="shared" si="4"/>
        <v>190.2442736473632</v>
      </c>
      <c r="D263">
        <v>3.101937364748482</v>
      </c>
      <c r="E263">
        <v>278.25197123657148</v>
      </c>
      <c r="F263">
        <v>302.16175349721323</v>
      </c>
      <c r="G263">
        <v>85.392865539229177</v>
      </c>
      <c r="H263">
        <v>58.088498841206203</v>
      </c>
      <c r="I263" t="s">
        <v>888</v>
      </c>
      <c r="J263" t="s">
        <v>94</v>
      </c>
      <c r="K263" t="s">
        <v>95</v>
      </c>
      <c r="L263">
        <v>37.338595789999999</v>
      </c>
      <c r="M263">
        <v>-108.5958857</v>
      </c>
      <c r="N263">
        <v>117</v>
      </c>
      <c r="O263">
        <v>5</v>
      </c>
      <c r="P263">
        <v>0</v>
      </c>
      <c r="Q263">
        <v>112</v>
      </c>
      <c r="R263" t="s">
        <v>889</v>
      </c>
      <c r="S263">
        <v>51617</v>
      </c>
      <c r="T263">
        <v>2016</v>
      </c>
      <c r="U263">
        <v>0.24542560423096901</v>
      </c>
      <c r="V263">
        <v>9.5076370000000008</v>
      </c>
      <c r="W263">
        <v>193553.33333333299</v>
      </c>
      <c r="X263">
        <v>1.2409925200167799E-2</v>
      </c>
      <c r="Y263">
        <v>63746.517857142899</v>
      </c>
      <c r="Z263">
        <v>0.60758808638776696</v>
      </c>
      <c r="AA263">
        <v>5.2321007652380402E-2</v>
      </c>
      <c r="AB263">
        <v>0.15224714765092501</v>
      </c>
      <c r="AC263">
        <v>26282</v>
      </c>
      <c r="AD263">
        <v>1.5618347313406001E-3</v>
      </c>
      <c r="AE263">
        <v>0.13057827458240501</v>
      </c>
      <c r="AF263">
        <v>0.80703806169683101</v>
      </c>
      <c r="AG263">
        <v>1</v>
      </c>
      <c r="AH263">
        <v>450168</v>
      </c>
      <c r="AI263">
        <v>0.1639543459330739</v>
      </c>
      <c r="AJ263">
        <v>0.20057400792592989</v>
      </c>
      <c r="AK263">
        <v>0.34734365836754277</v>
      </c>
      <c r="AL263">
        <v>0.28812798777345339</v>
      </c>
      <c r="AM263" t="s">
        <v>752</v>
      </c>
      <c r="AN263">
        <v>20200818</v>
      </c>
      <c r="AO263">
        <v>53370</v>
      </c>
      <c r="AP263">
        <v>586280</v>
      </c>
      <c r="AR263">
        <v>245</v>
      </c>
      <c r="AS263">
        <v>6739</v>
      </c>
      <c r="AX263">
        <v>5712</v>
      </c>
      <c r="AY263" t="s">
        <v>362</v>
      </c>
      <c r="AZ263" t="s">
        <v>753</v>
      </c>
      <c r="BA263" t="s">
        <v>754</v>
      </c>
      <c r="BB263" t="s">
        <v>755</v>
      </c>
      <c r="BC263">
        <v>1778</v>
      </c>
      <c r="BD263">
        <v>6739</v>
      </c>
      <c r="BE263" t="s">
        <v>754</v>
      </c>
      <c r="BG263">
        <v>49801</v>
      </c>
      <c r="BJ263">
        <v>881252</v>
      </c>
      <c r="BK263">
        <v>636081</v>
      </c>
      <c r="BL263">
        <v>150080</v>
      </c>
      <c r="BM263">
        <v>10349</v>
      </c>
      <c r="BN263">
        <v>139731</v>
      </c>
      <c r="BV263">
        <v>8</v>
      </c>
      <c r="BW263">
        <v>194</v>
      </c>
      <c r="BX263">
        <v>4883</v>
      </c>
      <c r="BY263">
        <v>639650</v>
      </c>
      <c r="BZ263">
        <v>881252</v>
      </c>
      <c r="CA263">
        <v>8201</v>
      </c>
      <c r="CB263">
        <v>639650</v>
      </c>
      <c r="CC263">
        <v>10</v>
      </c>
      <c r="CD263">
        <v>4</v>
      </c>
      <c r="CE263" t="s">
        <v>756</v>
      </c>
      <c r="CF263">
        <v>0</v>
      </c>
      <c r="CG263">
        <v>0</v>
      </c>
      <c r="CH263">
        <v>0</v>
      </c>
      <c r="CI263">
        <v>0</v>
      </c>
      <c r="CJ263">
        <v>0</v>
      </c>
      <c r="CL263" t="s">
        <v>757</v>
      </c>
      <c r="CM263" t="s">
        <v>758</v>
      </c>
      <c r="CN263">
        <v>160</v>
      </c>
    </row>
    <row r="264" spans="1:92" x14ac:dyDescent="0.2">
      <c r="A264" t="s">
        <v>749</v>
      </c>
      <c r="B264" t="s">
        <v>890</v>
      </c>
      <c r="C264" s="2">
        <f t="shared" si="4"/>
        <v>309.4722308186731</v>
      </c>
      <c r="D264">
        <v>4.4365286672224498</v>
      </c>
      <c r="E264">
        <v>277.57930540330472</v>
      </c>
      <c r="F264">
        <v>301.78243514548478</v>
      </c>
      <c r="G264">
        <v>81.232396092679451</v>
      </c>
      <c r="H264">
        <v>53.266788305675263</v>
      </c>
      <c r="I264" t="s">
        <v>891</v>
      </c>
      <c r="J264" t="s">
        <v>94</v>
      </c>
      <c r="K264" t="s">
        <v>95</v>
      </c>
      <c r="L264">
        <v>38.402141139999998</v>
      </c>
      <c r="M264">
        <v>-108.2639022</v>
      </c>
      <c r="N264">
        <v>327</v>
      </c>
      <c r="O264">
        <v>13</v>
      </c>
      <c r="P264">
        <v>0</v>
      </c>
      <c r="Q264">
        <v>314</v>
      </c>
      <c r="R264" t="s">
        <v>892</v>
      </c>
      <c r="S264">
        <v>51545</v>
      </c>
      <c r="T264">
        <v>2016</v>
      </c>
      <c r="U264">
        <v>4.8951369614223403E-2</v>
      </c>
      <c r="V264">
        <v>14.18375516</v>
      </c>
      <c r="W264">
        <v>199605.50222222201</v>
      </c>
      <c r="X264">
        <v>2.8059670136416398E-3</v>
      </c>
      <c r="Y264">
        <v>45656.780952380999</v>
      </c>
      <c r="Z264">
        <v>0.780428488614473</v>
      </c>
      <c r="AA264">
        <v>0.105183363052019</v>
      </c>
      <c r="AB264">
        <v>0.11473636365517299</v>
      </c>
      <c r="AC264">
        <v>42007</v>
      </c>
      <c r="AD264">
        <v>1.7030712796519099E-3</v>
      </c>
      <c r="AE264">
        <v>2.9610710001696898E-3</v>
      </c>
      <c r="AF264">
        <v>0.96729808315087096</v>
      </c>
      <c r="AG264">
        <v>1</v>
      </c>
      <c r="AH264">
        <v>691809</v>
      </c>
      <c r="AI264">
        <v>0.1782587390450254</v>
      </c>
      <c r="AJ264">
        <v>0.2019314579602173</v>
      </c>
      <c r="AK264">
        <v>0.34339680460936473</v>
      </c>
      <c r="AL264">
        <v>0.27641299838539252</v>
      </c>
      <c r="AM264" t="s">
        <v>752</v>
      </c>
      <c r="AN264">
        <v>20200818</v>
      </c>
      <c r="AO264">
        <v>53370</v>
      </c>
      <c r="AP264">
        <v>586280</v>
      </c>
      <c r="AR264">
        <v>245</v>
      </c>
      <c r="AS264">
        <v>6739</v>
      </c>
      <c r="AX264">
        <v>5712</v>
      </c>
      <c r="AY264" t="s">
        <v>362</v>
      </c>
      <c r="AZ264" t="s">
        <v>753</v>
      </c>
      <c r="BA264" t="s">
        <v>754</v>
      </c>
      <c r="BB264" t="s">
        <v>755</v>
      </c>
      <c r="BC264">
        <v>1778</v>
      </c>
      <c r="BD264">
        <v>6739</v>
      </c>
      <c r="BE264" t="s">
        <v>754</v>
      </c>
      <c r="BG264">
        <v>49801</v>
      </c>
      <c r="BJ264">
        <v>881252</v>
      </c>
      <c r="BK264">
        <v>636081</v>
      </c>
      <c r="BL264">
        <v>150080</v>
      </c>
      <c r="BM264">
        <v>10349</v>
      </c>
      <c r="BN264">
        <v>139731</v>
      </c>
      <c r="BV264">
        <v>8</v>
      </c>
      <c r="BW264">
        <v>194</v>
      </c>
      <c r="BX264">
        <v>4883</v>
      </c>
      <c r="BY264">
        <v>639650</v>
      </c>
      <c r="BZ264">
        <v>881252</v>
      </c>
      <c r="CA264">
        <v>8201</v>
      </c>
      <c r="CB264">
        <v>639650</v>
      </c>
      <c r="CC264">
        <v>10</v>
      </c>
      <c r="CD264">
        <v>4</v>
      </c>
      <c r="CE264" t="s">
        <v>756</v>
      </c>
      <c r="CF264">
        <v>0</v>
      </c>
      <c r="CG264">
        <v>0</v>
      </c>
      <c r="CH264">
        <v>0</v>
      </c>
      <c r="CI264">
        <v>0</v>
      </c>
      <c r="CJ264">
        <v>0</v>
      </c>
      <c r="CL264" t="s">
        <v>757</v>
      </c>
      <c r="CM264" t="s">
        <v>758</v>
      </c>
      <c r="CN264">
        <v>160</v>
      </c>
    </row>
    <row r="265" spans="1:92" x14ac:dyDescent="0.2">
      <c r="A265" t="s">
        <v>749</v>
      </c>
      <c r="B265" t="s">
        <v>893</v>
      </c>
      <c r="C265" s="2">
        <f t="shared" si="4"/>
        <v>0</v>
      </c>
      <c r="D265">
        <v>2.8842920571625701</v>
      </c>
      <c r="E265">
        <v>276.48118632147248</v>
      </c>
      <c r="F265">
        <v>297.99547820247301</v>
      </c>
      <c r="G265">
        <v>82.251840227163214</v>
      </c>
      <c r="H265">
        <v>56.958332603914727</v>
      </c>
      <c r="I265" t="s">
        <v>894</v>
      </c>
      <c r="J265" t="s">
        <v>94</v>
      </c>
      <c r="K265" t="s">
        <v>95</v>
      </c>
      <c r="L265">
        <v>37.752086759999997</v>
      </c>
      <c r="M265">
        <v>-108.5211585</v>
      </c>
      <c r="N265">
        <v>2</v>
      </c>
      <c r="O265">
        <v>0</v>
      </c>
      <c r="P265">
        <v>0</v>
      </c>
      <c r="Q265">
        <v>2</v>
      </c>
      <c r="R265" t="s">
        <v>895</v>
      </c>
      <c r="S265">
        <v>51599</v>
      </c>
      <c r="T265">
        <v>2016</v>
      </c>
      <c r="U265">
        <v>8.5990622775363998E-2</v>
      </c>
      <c r="V265">
        <v>2.3141193333333301</v>
      </c>
      <c r="W265">
        <v>155100</v>
      </c>
      <c r="X265">
        <v>0</v>
      </c>
      <c r="Y265">
        <v>32152</v>
      </c>
      <c r="Z265">
        <v>0.78469438877755504</v>
      </c>
      <c r="AA265">
        <v>4.7029848556078301E-2</v>
      </c>
      <c r="AB265">
        <v>4.90463215258857E-2</v>
      </c>
      <c r="AC265">
        <v>1576</v>
      </c>
      <c r="AD265">
        <v>0</v>
      </c>
      <c r="AE265">
        <v>2.1697857336588E-3</v>
      </c>
      <c r="AF265">
        <v>0.98589639273121799</v>
      </c>
      <c r="AG265">
        <v>1</v>
      </c>
      <c r="AH265">
        <v>35156</v>
      </c>
      <c r="AI265">
        <v>0.19160314028899761</v>
      </c>
      <c r="AJ265">
        <v>0</v>
      </c>
      <c r="AK265">
        <v>0.32825122311980892</v>
      </c>
      <c r="AL265">
        <v>0.30182614631926269</v>
      </c>
      <c r="AM265" t="s">
        <v>752</v>
      </c>
      <c r="AN265">
        <v>20200818</v>
      </c>
      <c r="AO265">
        <v>53370</v>
      </c>
      <c r="AP265">
        <v>586280</v>
      </c>
      <c r="AR265">
        <v>245</v>
      </c>
      <c r="AS265">
        <v>6739</v>
      </c>
      <c r="AX265">
        <v>5712</v>
      </c>
      <c r="AY265" t="s">
        <v>362</v>
      </c>
      <c r="AZ265" t="s">
        <v>753</v>
      </c>
      <c r="BA265" t="s">
        <v>754</v>
      </c>
      <c r="BB265" t="s">
        <v>755</v>
      </c>
      <c r="BC265">
        <v>1778</v>
      </c>
      <c r="BD265">
        <v>6739</v>
      </c>
      <c r="BE265" t="s">
        <v>754</v>
      </c>
      <c r="BG265">
        <v>49801</v>
      </c>
      <c r="BJ265">
        <v>881252</v>
      </c>
      <c r="BK265">
        <v>636081</v>
      </c>
      <c r="BL265">
        <v>150080</v>
      </c>
      <c r="BM265">
        <v>10349</v>
      </c>
      <c r="BN265">
        <v>139731</v>
      </c>
      <c r="BV265">
        <v>8</v>
      </c>
      <c r="BW265">
        <v>194</v>
      </c>
      <c r="BX265">
        <v>4883</v>
      </c>
      <c r="BY265">
        <v>639650</v>
      </c>
      <c r="BZ265">
        <v>881252</v>
      </c>
      <c r="CA265">
        <v>8201</v>
      </c>
      <c r="CB265">
        <v>639650</v>
      </c>
      <c r="CC265">
        <v>10</v>
      </c>
      <c r="CD265">
        <v>4</v>
      </c>
      <c r="CE265" t="s">
        <v>756</v>
      </c>
      <c r="CF265">
        <v>0</v>
      </c>
      <c r="CG265">
        <v>0</v>
      </c>
      <c r="CH265">
        <v>0</v>
      </c>
      <c r="CI265">
        <v>0</v>
      </c>
      <c r="CJ265">
        <v>0</v>
      </c>
      <c r="CL265" t="s">
        <v>757</v>
      </c>
      <c r="CM265" t="s">
        <v>758</v>
      </c>
      <c r="CN265">
        <v>160</v>
      </c>
    </row>
    <row r="266" spans="1:92" x14ac:dyDescent="0.2">
      <c r="A266" t="s">
        <v>749</v>
      </c>
      <c r="B266" t="s">
        <v>896</v>
      </c>
      <c r="C266" s="2">
        <f t="shared" si="4"/>
        <v>186.57660392633071</v>
      </c>
      <c r="D266">
        <v>5.3987730344764957</v>
      </c>
      <c r="E266">
        <v>279.28726932178131</v>
      </c>
      <c r="F266">
        <v>300.62891630996421</v>
      </c>
      <c r="G266">
        <v>80.671794611466382</v>
      </c>
      <c r="H266">
        <v>74.347174321698674</v>
      </c>
      <c r="I266" t="s">
        <v>897</v>
      </c>
      <c r="J266" t="s">
        <v>94</v>
      </c>
      <c r="K266" t="s">
        <v>95</v>
      </c>
      <c r="L266">
        <v>39.331337959999999</v>
      </c>
      <c r="M266">
        <v>-104.930001</v>
      </c>
      <c r="N266">
        <v>1849</v>
      </c>
      <c r="O266">
        <v>59</v>
      </c>
      <c r="P266">
        <v>0</v>
      </c>
      <c r="Q266">
        <v>1790</v>
      </c>
      <c r="R266" t="s">
        <v>898</v>
      </c>
      <c r="S266">
        <v>50753</v>
      </c>
      <c r="T266">
        <v>2016</v>
      </c>
      <c r="U266">
        <v>2.8827385672767498E-2</v>
      </c>
      <c r="V266">
        <v>1352.7739871428601</v>
      </c>
      <c r="W266">
        <v>403071.42857142899</v>
      </c>
      <c r="X266">
        <v>9.8516317945040403E-3</v>
      </c>
      <c r="Y266">
        <v>104090.5</v>
      </c>
      <c r="Z266">
        <v>0.82237025271997</v>
      </c>
      <c r="AA266">
        <v>7.7632422973282503E-2</v>
      </c>
      <c r="AB266">
        <v>5.1673677386992897E-2</v>
      </c>
      <c r="AC266">
        <v>316224</v>
      </c>
      <c r="AD266">
        <v>3.02798576737364E-2</v>
      </c>
      <c r="AE266">
        <v>2.9993561719482299E-3</v>
      </c>
      <c r="AF266">
        <v>0.91069976044277101</v>
      </c>
      <c r="AG266">
        <v>5</v>
      </c>
      <c r="AH266">
        <v>4669759</v>
      </c>
      <c r="AI266">
        <v>7.0344529557092778E-2</v>
      </c>
      <c r="AJ266">
        <v>0.25420176929901522</v>
      </c>
      <c r="AK266">
        <v>0.41685791493736613</v>
      </c>
      <c r="AL266">
        <v>0.25859578620652579</v>
      </c>
      <c r="AM266" t="s">
        <v>752</v>
      </c>
      <c r="AN266">
        <v>20200818</v>
      </c>
      <c r="AO266">
        <v>53370</v>
      </c>
      <c r="AP266">
        <v>586280</v>
      </c>
      <c r="AR266">
        <v>245</v>
      </c>
      <c r="AS266">
        <v>6739</v>
      </c>
      <c r="AX266">
        <v>5712</v>
      </c>
      <c r="AY266" t="s">
        <v>362</v>
      </c>
      <c r="AZ266" t="s">
        <v>753</v>
      </c>
      <c r="BA266" t="s">
        <v>754</v>
      </c>
      <c r="BB266" t="s">
        <v>755</v>
      </c>
      <c r="BC266">
        <v>1778</v>
      </c>
      <c r="BD266">
        <v>6739</v>
      </c>
      <c r="BE266" t="s">
        <v>754</v>
      </c>
      <c r="BG266">
        <v>49801</v>
      </c>
      <c r="BJ266">
        <v>881252</v>
      </c>
      <c r="BK266">
        <v>636081</v>
      </c>
      <c r="BL266">
        <v>150080</v>
      </c>
      <c r="BM266">
        <v>10349</v>
      </c>
      <c r="BN266">
        <v>139731</v>
      </c>
      <c r="BV266">
        <v>8</v>
      </c>
      <c r="BW266">
        <v>194</v>
      </c>
      <c r="BX266">
        <v>4883</v>
      </c>
      <c r="BY266">
        <v>639650</v>
      </c>
      <c r="BZ266">
        <v>881252</v>
      </c>
      <c r="CA266">
        <v>8201</v>
      </c>
      <c r="CB266">
        <v>639650</v>
      </c>
      <c r="CC266">
        <v>10</v>
      </c>
      <c r="CD266">
        <v>4</v>
      </c>
      <c r="CE266" t="s">
        <v>756</v>
      </c>
      <c r="CF266">
        <v>0</v>
      </c>
      <c r="CG266">
        <v>0</v>
      </c>
      <c r="CH266">
        <v>0</v>
      </c>
      <c r="CI266">
        <v>0</v>
      </c>
      <c r="CJ266">
        <v>0</v>
      </c>
      <c r="CL266" t="s">
        <v>757</v>
      </c>
      <c r="CM266" t="s">
        <v>758</v>
      </c>
      <c r="CN266">
        <v>160</v>
      </c>
    </row>
    <row r="267" spans="1:92" x14ac:dyDescent="0.2">
      <c r="A267" t="s">
        <v>749</v>
      </c>
      <c r="B267" t="s">
        <v>899</v>
      </c>
      <c r="C267" s="2">
        <f t="shared" si="4"/>
        <v>284.97514794651352</v>
      </c>
      <c r="D267">
        <v>6.6828511401246402</v>
      </c>
      <c r="E267">
        <v>277.09424399986449</v>
      </c>
      <c r="F267">
        <v>298.89191223337389</v>
      </c>
      <c r="G267">
        <v>74.062360600423162</v>
      </c>
      <c r="H267">
        <v>66.549474605794018</v>
      </c>
      <c r="I267" t="s">
        <v>900</v>
      </c>
      <c r="J267" t="s">
        <v>94</v>
      </c>
      <c r="K267" t="s">
        <v>95</v>
      </c>
      <c r="L267">
        <v>40.093136190000003</v>
      </c>
      <c r="M267">
        <v>-105.3546767</v>
      </c>
      <c r="N267">
        <v>2145</v>
      </c>
      <c r="O267">
        <v>77</v>
      </c>
      <c r="P267">
        <v>0</v>
      </c>
      <c r="Q267">
        <v>2068</v>
      </c>
      <c r="R267" t="s">
        <v>901</v>
      </c>
      <c r="S267">
        <v>50717</v>
      </c>
      <c r="T267">
        <v>2016</v>
      </c>
      <c r="U267">
        <v>5.12945462675619E-2</v>
      </c>
      <c r="V267">
        <v>975.00052373333301</v>
      </c>
      <c r="W267">
        <v>475893.33333333302</v>
      </c>
      <c r="X267">
        <v>6.3281238488990497E-3</v>
      </c>
      <c r="Y267">
        <v>77319.199999999997</v>
      </c>
      <c r="Z267">
        <v>0.65699409398578201</v>
      </c>
      <c r="AA267">
        <v>8.03569248340745E-2</v>
      </c>
      <c r="AB267">
        <v>3.8439267958599997E-2</v>
      </c>
      <c r="AC267">
        <v>270199</v>
      </c>
      <c r="AD267">
        <v>3.7137697332988398E-2</v>
      </c>
      <c r="AE267">
        <v>3.0987618239175399E-3</v>
      </c>
      <c r="AF267">
        <v>0.91626933911879005</v>
      </c>
      <c r="AG267">
        <v>5</v>
      </c>
      <c r="AH267">
        <v>5340377</v>
      </c>
      <c r="AI267">
        <v>9.7439375534723482E-2</v>
      </c>
      <c r="AJ267">
        <v>0.17777452790317991</v>
      </c>
      <c r="AK267">
        <v>0.47239324115132703</v>
      </c>
      <c r="AL267">
        <v>0.25239285541076972</v>
      </c>
      <c r="AM267" t="s">
        <v>752</v>
      </c>
      <c r="AN267">
        <v>20200818</v>
      </c>
      <c r="AO267">
        <v>53370</v>
      </c>
      <c r="AP267">
        <v>586280</v>
      </c>
      <c r="AR267">
        <v>245</v>
      </c>
      <c r="AS267">
        <v>6739</v>
      </c>
      <c r="AX267">
        <v>5712</v>
      </c>
      <c r="AY267" t="s">
        <v>362</v>
      </c>
      <c r="AZ267" t="s">
        <v>753</v>
      </c>
      <c r="BA267" t="s">
        <v>754</v>
      </c>
      <c r="BB267" t="s">
        <v>755</v>
      </c>
      <c r="BC267">
        <v>1778</v>
      </c>
      <c r="BD267">
        <v>6739</v>
      </c>
      <c r="BE267" t="s">
        <v>754</v>
      </c>
      <c r="BG267">
        <v>49801</v>
      </c>
      <c r="BJ267">
        <v>881252</v>
      </c>
      <c r="BK267">
        <v>636081</v>
      </c>
      <c r="BL267">
        <v>150080</v>
      </c>
      <c r="BM267">
        <v>10349</v>
      </c>
      <c r="BN267">
        <v>139731</v>
      </c>
      <c r="BV267">
        <v>8</v>
      </c>
      <c r="BW267">
        <v>194</v>
      </c>
      <c r="BX267">
        <v>4883</v>
      </c>
      <c r="BY267">
        <v>639650</v>
      </c>
      <c r="BZ267">
        <v>881252</v>
      </c>
      <c r="CA267">
        <v>8201</v>
      </c>
      <c r="CB267">
        <v>639650</v>
      </c>
      <c r="CC267">
        <v>10</v>
      </c>
      <c r="CD267">
        <v>4</v>
      </c>
      <c r="CE267" t="s">
        <v>756</v>
      </c>
      <c r="CF267">
        <v>0</v>
      </c>
      <c r="CG267">
        <v>0</v>
      </c>
      <c r="CH267">
        <v>0</v>
      </c>
      <c r="CI267">
        <v>0</v>
      </c>
      <c r="CJ267">
        <v>0</v>
      </c>
      <c r="CL267" t="s">
        <v>757</v>
      </c>
      <c r="CM267" t="s">
        <v>758</v>
      </c>
      <c r="CN267">
        <v>160</v>
      </c>
    </row>
    <row r="268" spans="1:92" x14ac:dyDescent="0.2">
      <c r="A268" t="s">
        <v>749</v>
      </c>
      <c r="B268" t="s">
        <v>902</v>
      </c>
      <c r="C268" s="2">
        <f t="shared" si="4"/>
        <v>466.59473331194778</v>
      </c>
      <c r="D268">
        <v>7.2276035028207728</v>
      </c>
      <c r="E268">
        <v>281.25413258645631</v>
      </c>
      <c r="F268">
        <v>303.95215264765841</v>
      </c>
      <c r="G268">
        <v>74.244135868073528</v>
      </c>
      <c r="H268">
        <v>69.379464108557244</v>
      </c>
      <c r="I268" t="s">
        <v>903</v>
      </c>
      <c r="J268" t="s">
        <v>94</v>
      </c>
      <c r="K268" t="s">
        <v>95</v>
      </c>
      <c r="L268">
        <v>39.959987869999999</v>
      </c>
      <c r="M268">
        <v>-105.0566324</v>
      </c>
      <c r="N268">
        <v>498</v>
      </c>
      <c r="O268">
        <v>32</v>
      </c>
      <c r="P268">
        <v>0</v>
      </c>
      <c r="Q268">
        <v>466</v>
      </c>
      <c r="R268" t="s">
        <v>904</v>
      </c>
      <c r="S268">
        <v>50699</v>
      </c>
      <c r="T268">
        <v>2016</v>
      </c>
      <c r="U268">
        <v>4.2091389190676801E-2</v>
      </c>
      <c r="V268">
        <v>1795.6959999999999</v>
      </c>
      <c r="W268">
        <v>375650</v>
      </c>
      <c r="X268">
        <v>1.1321507934220799E-2</v>
      </c>
      <c r="Y268">
        <v>98002.5</v>
      </c>
      <c r="Z268">
        <v>0.78521642736747099</v>
      </c>
      <c r="AA268">
        <v>9.9615075601895794E-2</v>
      </c>
      <c r="AB268">
        <v>5.9187464911336397E-2</v>
      </c>
      <c r="AC268">
        <v>68582</v>
      </c>
      <c r="AD268">
        <v>6.7437290327039795E-2</v>
      </c>
      <c r="AE268">
        <v>5.0727508227189798E-3</v>
      </c>
      <c r="AF268">
        <v>0.86452695064777596</v>
      </c>
      <c r="AG268">
        <v>5</v>
      </c>
      <c r="AH268">
        <v>768770</v>
      </c>
      <c r="AI268">
        <v>0.10181718849590909</v>
      </c>
      <c r="AJ268">
        <v>0.21545065494231039</v>
      </c>
      <c r="AK268">
        <v>0.42191552740091309</v>
      </c>
      <c r="AL268">
        <v>0.26081662916086729</v>
      </c>
      <c r="AM268" t="s">
        <v>752</v>
      </c>
      <c r="AN268">
        <v>20200818</v>
      </c>
      <c r="AO268">
        <v>53370</v>
      </c>
      <c r="AP268">
        <v>586280</v>
      </c>
      <c r="AR268">
        <v>245</v>
      </c>
      <c r="AS268">
        <v>6739</v>
      </c>
      <c r="AX268">
        <v>5712</v>
      </c>
      <c r="AY268" t="s">
        <v>362</v>
      </c>
      <c r="AZ268" t="s">
        <v>753</v>
      </c>
      <c r="BA268" t="s">
        <v>754</v>
      </c>
      <c r="BB268" t="s">
        <v>755</v>
      </c>
      <c r="BC268">
        <v>1778</v>
      </c>
      <c r="BD268">
        <v>6739</v>
      </c>
      <c r="BE268" t="s">
        <v>754</v>
      </c>
      <c r="BG268">
        <v>49801</v>
      </c>
      <c r="BJ268">
        <v>881252</v>
      </c>
      <c r="BK268">
        <v>636081</v>
      </c>
      <c r="BL268">
        <v>150080</v>
      </c>
      <c r="BM268">
        <v>10349</v>
      </c>
      <c r="BN268">
        <v>139731</v>
      </c>
      <c r="BV268">
        <v>8</v>
      </c>
      <c r="BW268">
        <v>194</v>
      </c>
      <c r="BX268">
        <v>4883</v>
      </c>
      <c r="BY268">
        <v>639650</v>
      </c>
      <c r="BZ268">
        <v>881252</v>
      </c>
      <c r="CA268">
        <v>8201</v>
      </c>
      <c r="CB268">
        <v>639650</v>
      </c>
      <c r="CC268">
        <v>10</v>
      </c>
      <c r="CD268">
        <v>4</v>
      </c>
      <c r="CE268" t="s">
        <v>756</v>
      </c>
      <c r="CF268">
        <v>0</v>
      </c>
      <c r="CG268">
        <v>0</v>
      </c>
      <c r="CH268">
        <v>0</v>
      </c>
      <c r="CI268">
        <v>0</v>
      </c>
      <c r="CJ268">
        <v>0</v>
      </c>
      <c r="CL268" t="s">
        <v>757</v>
      </c>
      <c r="CM268" t="s">
        <v>758</v>
      </c>
      <c r="CN268">
        <v>160</v>
      </c>
    </row>
    <row r="269" spans="1:92" x14ac:dyDescent="0.2">
      <c r="A269" t="s">
        <v>749</v>
      </c>
      <c r="B269" t="s">
        <v>905</v>
      </c>
      <c r="C269" s="2">
        <f t="shared" si="4"/>
        <v>1026.749527154823</v>
      </c>
      <c r="D269">
        <v>3.87521472409373</v>
      </c>
      <c r="E269">
        <v>273.16111077507281</v>
      </c>
      <c r="F269">
        <v>294.31477327858181</v>
      </c>
      <c r="G269">
        <v>78.424923974629294</v>
      </c>
      <c r="H269">
        <v>65.444222329280564</v>
      </c>
      <c r="I269" t="s">
        <v>906</v>
      </c>
      <c r="J269" t="s">
        <v>94</v>
      </c>
      <c r="K269" t="s">
        <v>95</v>
      </c>
      <c r="L269">
        <v>38.747457779999998</v>
      </c>
      <c r="M269">
        <v>-106.19265729999999</v>
      </c>
      <c r="N269">
        <v>305</v>
      </c>
      <c r="O269">
        <v>19</v>
      </c>
      <c r="P269">
        <v>0</v>
      </c>
      <c r="Q269">
        <v>286</v>
      </c>
      <c r="R269" t="s">
        <v>907</v>
      </c>
      <c r="S269">
        <v>51491</v>
      </c>
      <c r="T269">
        <v>2016</v>
      </c>
      <c r="U269">
        <v>6.1975751475650001E-2</v>
      </c>
      <c r="V269">
        <v>104.88315824999999</v>
      </c>
      <c r="W269">
        <v>279550</v>
      </c>
      <c r="X269">
        <v>7.6095826667811201E-3</v>
      </c>
      <c r="Y269">
        <v>52019.75</v>
      </c>
      <c r="Z269">
        <v>0.73339752059525998</v>
      </c>
      <c r="AA269">
        <v>0.10703405076059901</v>
      </c>
      <c r="AB269">
        <v>0.111757019661106</v>
      </c>
      <c r="AC269">
        <v>18505</v>
      </c>
      <c r="AD269">
        <v>2.0330109446446499E-3</v>
      </c>
      <c r="AE269">
        <v>4.8182895748306396E-3</v>
      </c>
      <c r="AF269">
        <v>0.97231126426659398</v>
      </c>
      <c r="AG269">
        <v>3</v>
      </c>
      <c r="AH269">
        <v>314913</v>
      </c>
      <c r="AI269">
        <v>0.19497766049670859</v>
      </c>
      <c r="AJ269">
        <v>0.1393210188210712</v>
      </c>
      <c r="AK269">
        <v>0.35298638036537078</v>
      </c>
      <c r="AL269">
        <v>0.31271494031684938</v>
      </c>
      <c r="AM269" t="s">
        <v>752</v>
      </c>
      <c r="AN269">
        <v>20200818</v>
      </c>
      <c r="AO269">
        <v>53370</v>
      </c>
      <c r="AP269">
        <v>586280</v>
      </c>
      <c r="AR269">
        <v>245</v>
      </c>
      <c r="AS269">
        <v>6739</v>
      </c>
      <c r="AX269">
        <v>5712</v>
      </c>
      <c r="AY269" t="s">
        <v>362</v>
      </c>
      <c r="AZ269" t="s">
        <v>753</v>
      </c>
      <c r="BA269" t="s">
        <v>754</v>
      </c>
      <c r="BB269" t="s">
        <v>755</v>
      </c>
      <c r="BC269">
        <v>1778</v>
      </c>
      <c r="BD269">
        <v>6739</v>
      </c>
      <c r="BE269" t="s">
        <v>754</v>
      </c>
      <c r="BG269">
        <v>49801</v>
      </c>
      <c r="BJ269">
        <v>881252</v>
      </c>
      <c r="BK269">
        <v>636081</v>
      </c>
      <c r="BL269">
        <v>150080</v>
      </c>
      <c r="BM269">
        <v>10349</v>
      </c>
      <c r="BN269">
        <v>139731</v>
      </c>
      <c r="BV269">
        <v>8</v>
      </c>
      <c r="BW269">
        <v>194</v>
      </c>
      <c r="BX269">
        <v>4883</v>
      </c>
      <c r="BY269">
        <v>639650</v>
      </c>
      <c r="BZ269">
        <v>881252</v>
      </c>
      <c r="CA269">
        <v>8201</v>
      </c>
      <c r="CB269">
        <v>639650</v>
      </c>
      <c r="CC269">
        <v>10</v>
      </c>
      <c r="CD269">
        <v>4</v>
      </c>
      <c r="CE269" t="s">
        <v>756</v>
      </c>
      <c r="CF269">
        <v>0</v>
      </c>
      <c r="CG269">
        <v>0</v>
      </c>
      <c r="CH269">
        <v>0</v>
      </c>
      <c r="CI269">
        <v>0</v>
      </c>
      <c r="CJ269">
        <v>0</v>
      </c>
      <c r="CL269" t="s">
        <v>757</v>
      </c>
      <c r="CM269" t="s">
        <v>758</v>
      </c>
      <c r="CN269">
        <v>160</v>
      </c>
    </row>
    <row r="270" spans="1:92" x14ac:dyDescent="0.2">
      <c r="A270" t="s">
        <v>749</v>
      </c>
      <c r="B270" t="s">
        <v>908</v>
      </c>
      <c r="C270" s="2">
        <f t="shared" si="4"/>
        <v>0</v>
      </c>
      <c r="D270">
        <v>5.3462854563286291</v>
      </c>
      <c r="E270">
        <v>280.80210311794627</v>
      </c>
      <c r="F270">
        <v>304.94666481011018</v>
      </c>
      <c r="G270">
        <v>86.834499843052711</v>
      </c>
      <c r="H270">
        <v>81.565532098381041</v>
      </c>
      <c r="I270" t="s">
        <v>909</v>
      </c>
      <c r="J270" t="s">
        <v>94</v>
      </c>
      <c r="K270" t="s">
        <v>95</v>
      </c>
      <c r="L270">
        <v>38.827774310000002</v>
      </c>
      <c r="M270">
        <v>-102.6032558</v>
      </c>
      <c r="N270">
        <v>9</v>
      </c>
      <c r="O270">
        <v>0</v>
      </c>
      <c r="P270">
        <v>0</v>
      </c>
      <c r="Q270">
        <v>9</v>
      </c>
      <c r="R270" t="s">
        <v>910</v>
      </c>
      <c r="S270">
        <v>51113</v>
      </c>
      <c r="T270">
        <v>2016</v>
      </c>
      <c r="U270">
        <v>8.0194148936170204E-2</v>
      </c>
      <c r="V270">
        <v>1.0408606499999999</v>
      </c>
      <c r="W270">
        <v>79850</v>
      </c>
      <c r="X270">
        <v>1.61708173157279E-3</v>
      </c>
      <c r="Y270">
        <v>60664.25</v>
      </c>
      <c r="Z270">
        <v>0.78918362710735601</v>
      </c>
      <c r="AA270">
        <v>8.2482310992255795E-2</v>
      </c>
      <c r="AB270">
        <v>0.141359637702723</v>
      </c>
      <c r="AC270">
        <v>2043</v>
      </c>
      <c r="AD270">
        <v>1.0134269318624999E-2</v>
      </c>
      <c r="AE270">
        <v>4.0935428157557498E-3</v>
      </c>
      <c r="AF270">
        <v>0.97714914479915305</v>
      </c>
      <c r="AG270">
        <v>1</v>
      </c>
      <c r="AH270">
        <v>35182</v>
      </c>
      <c r="AI270">
        <v>0.17778977886419189</v>
      </c>
      <c r="AJ270">
        <v>0</v>
      </c>
      <c r="AK270">
        <v>0.35222556989369558</v>
      </c>
      <c r="AL270">
        <v>0.26058780057984199</v>
      </c>
      <c r="AM270" t="s">
        <v>752</v>
      </c>
      <c r="AN270">
        <v>20200818</v>
      </c>
      <c r="AO270">
        <v>53370</v>
      </c>
      <c r="AP270">
        <v>586280</v>
      </c>
      <c r="AR270">
        <v>245</v>
      </c>
      <c r="AS270">
        <v>6739</v>
      </c>
      <c r="AX270">
        <v>5712</v>
      </c>
      <c r="AY270" t="s">
        <v>362</v>
      </c>
      <c r="AZ270" t="s">
        <v>753</v>
      </c>
      <c r="BA270" t="s">
        <v>754</v>
      </c>
      <c r="BB270" t="s">
        <v>755</v>
      </c>
      <c r="BC270">
        <v>1778</v>
      </c>
      <c r="BD270">
        <v>6739</v>
      </c>
      <c r="BE270" t="s">
        <v>754</v>
      </c>
      <c r="BG270">
        <v>49801</v>
      </c>
      <c r="BJ270">
        <v>881252</v>
      </c>
      <c r="BK270">
        <v>636081</v>
      </c>
      <c r="BL270">
        <v>150080</v>
      </c>
      <c r="BM270">
        <v>10349</v>
      </c>
      <c r="BN270">
        <v>139731</v>
      </c>
      <c r="BV270">
        <v>8</v>
      </c>
      <c r="BW270">
        <v>194</v>
      </c>
      <c r="BX270">
        <v>4883</v>
      </c>
      <c r="BY270">
        <v>639650</v>
      </c>
      <c r="BZ270">
        <v>881252</v>
      </c>
      <c r="CA270">
        <v>8201</v>
      </c>
      <c r="CB270">
        <v>639650</v>
      </c>
      <c r="CC270">
        <v>10</v>
      </c>
      <c r="CD270">
        <v>4</v>
      </c>
      <c r="CE270" t="s">
        <v>756</v>
      </c>
      <c r="CF270">
        <v>0</v>
      </c>
      <c r="CG270">
        <v>0</v>
      </c>
      <c r="CH270">
        <v>0</v>
      </c>
      <c r="CI270">
        <v>0</v>
      </c>
      <c r="CJ270">
        <v>0</v>
      </c>
      <c r="CL270" t="s">
        <v>757</v>
      </c>
      <c r="CM270" t="s">
        <v>758</v>
      </c>
      <c r="CN270">
        <v>160</v>
      </c>
    </row>
    <row r="271" spans="1:92" x14ac:dyDescent="0.2">
      <c r="A271" t="s">
        <v>749</v>
      </c>
      <c r="B271" t="s">
        <v>911</v>
      </c>
      <c r="C271" s="2">
        <f t="shared" si="4"/>
        <v>184.19598452753729</v>
      </c>
      <c r="D271">
        <v>3.2672825817265938</v>
      </c>
      <c r="E271">
        <v>271.85745248049977</v>
      </c>
      <c r="F271">
        <v>292.04129215656599</v>
      </c>
      <c r="G271">
        <v>77.980798049895</v>
      </c>
      <c r="H271">
        <v>63.187840759188333</v>
      </c>
      <c r="I271" t="s">
        <v>912</v>
      </c>
      <c r="J271" t="s">
        <v>94</v>
      </c>
      <c r="K271" t="s">
        <v>95</v>
      </c>
      <c r="L271">
        <v>39.688644629999999</v>
      </c>
      <c r="M271">
        <v>-105.64631180000001</v>
      </c>
      <c r="N271">
        <v>31</v>
      </c>
      <c r="O271">
        <v>1</v>
      </c>
      <c r="P271">
        <v>0</v>
      </c>
      <c r="Q271">
        <v>30</v>
      </c>
      <c r="R271" t="s">
        <v>913</v>
      </c>
      <c r="S271">
        <v>50915</v>
      </c>
      <c r="T271">
        <v>2016</v>
      </c>
      <c r="U271">
        <v>2.4603723440317801E-2</v>
      </c>
      <c r="V271">
        <v>22.282591</v>
      </c>
      <c r="W271">
        <v>221480</v>
      </c>
      <c r="X271">
        <v>5.72890667922456E-3</v>
      </c>
      <c r="Y271">
        <v>52833.4</v>
      </c>
      <c r="Z271">
        <v>0.73704408308602298</v>
      </c>
      <c r="AA271">
        <v>8.4332824777487797E-2</v>
      </c>
      <c r="AB271">
        <v>7.3739643927375198E-2</v>
      </c>
      <c r="AC271">
        <v>5429</v>
      </c>
      <c r="AD271">
        <v>2.5952960259529598E-3</v>
      </c>
      <c r="AE271">
        <v>1.13544201135442E-3</v>
      </c>
      <c r="AF271">
        <v>0.95942925895461995</v>
      </c>
      <c r="AG271">
        <v>2</v>
      </c>
      <c r="AH271">
        <v>165868</v>
      </c>
      <c r="AI271">
        <v>0.11667711674343451</v>
      </c>
      <c r="AJ271">
        <v>0.15544891118238599</v>
      </c>
      <c r="AK271">
        <v>0.36854004389032241</v>
      </c>
      <c r="AL271">
        <v>0.35933392818385712</v>
      </c>
      <c r="AM271" t="s">
        <v>752</v>
      </c>
      <c r="AN271">
        <v>20200818</v>
      </c>
      <c r="AO271">
        <v>53370</v>
      </c>
      <c r="AP271">
        <v>586280</v>
      </c>
      <c r="AR271">
        <v>245</v>
      </c>
      <c r="AS271">
        <v>6739</v>
      </c>
      <c r="AX271">
        <v>5712</v>
      </c>
      <c r="AY271" t="s">
        <v>362</v>
      </c>
      <c r="AZ271" t="s">
        <v>753</v>
      </c>
      <c r="BA271" t="s">
        <v>754</v>
      </c>
      <c r="BB271" t="s">
        <v>755</v>
      </c>
      <c r="BC271">
        <v>1778</v>
      </c>
      <c r="BD271">
        <v>6739</v>
      </c>
      <c r="BE271" t="s">
        <v>754</v>
      </c>
      <c r="BG271">
        <v>49801</v>
      </c>
      <c r="BJ271">
        <v>881252</v>
      </c>
      <c r="BK271">
        <v>636081</v>
      </c>
      <c r="BL271">
        <v>150080</v>
      </c>
      <c r="BM271">
        <v>10349</v>
      </c>
      <c r="BN271">
        <v>139731</v>
      </c>
      <c r="BV271">
        <v>8</v>
      </c>
      <c r="BW271">
        <v>194</v>
      </c>
      <c r="BX271">
        <v>4883</v>
      </c>
      <c r="BY271">
        <v>639650</v>
      </c>
      <c r="BZ271">
        <v>881252</v>
      </c>
      <c r="CA271">
        <v>8201</v>
      </c>
      <c r="CB271">
        <v>639650</v>
      </c>
      <c r="CC271">
        <v>10</v>
      </c>
      <c r="CD271">
        <v>4</v>
      </c>
      <c r="CE271" t="s">
        <v>756</v>
      </c>
      <c r="CF271">
        <v>0</v>
      </c>
      <c r="CG271">
        <v>0</v>
      </c>
      <c r="CH271">
        <v>0</v>
      </c>
      <c r="CI271">
        <v>0</v>
      </c>
      <c r="CJ271">
        <v>0</v>
      </c>
      <c r="CL271" t="s">
        <v>757</v>
      </c>
      <c r="CM271" t="s">
        <v>758</v>
      </c>
      <c r="CN271">
        <v>160</v>
      </c>
    </row>
    <row r="272" spans="1:92" x14ac:dyDescent="0.2">
      <c r="A272" t="s">
        <v>749</v>
      </c>
      <c r="B272" t="s">
        <v>914</v>
      </c>
      <c r="C272" s="2">
        <f t="shared" si="4"/>
        <v>0</v>
      </c>
      <c r="D272">
        <v>4.0227794762740396</v>
      </c>
      <c r="E272">
        <v>274.90625963584449</v>
      </c>
      <c r="F272">
        <v>296.41445744706652</v>
      </c>
      <c r="G272">
        <v>85.71887869971691</v>
      </c>
      <c r="H272">
        <v>70.232324096793704</v>
      </c>
      <c r="I272" t="s">
        <v>915</v>
      </c>
      <c r="J272" t="s">
        <v>94</v>
      </c>
      <c r="K272" t="s">
        <v>95</v>
      </c>
      <c r="L272">
        <v>37.201605999999998</v>
      </c>
      <c r="M272">
        <v>-106.1917488</v>
      </c>
      <c r="N272">
        <v>27</v>
      </c>
      <c r="O272">
        <v>0</v>
      </c>
      <c r="P272">
        <v>0</v>
      </c>
      <c r="Q272">
        <v>27</v>
      </c>
      <c r="R272" t="s">
        <v>916</v>
      </c>
      <c r="S272">
        <v>51365</v>
      </c>
      <c r="T272">
        <v>2016</v>
      </c>
      <c r="U272">
        <v>0.276142840155437</v>
      </c>
      <c r="V272">
        <v>220.04093957142899</v>
      </c>
      <c r="W272">
        <v>108585.714285714</v>
      </c>
      <c r="X272">
        <v>4.1629484239824903E-3</v>
      </c>
      <c r="Y272">
        <v>31004.142857142899</v>
      </c>
      <c r="Z272">
        <v>0.82879521419793001</v>
      </c>
      <c r="AA272">
        <v>0.65539239339232402</v>
      </c>
      <c r="AB272">
        <v>0.426317670017061</v>
      </c>
      <c r="AC272">
        <v>8220</v>
      </c>
      <c r="AD272">
        <v>2.5032786241279302E-3</v>
      </c>
      <c r="AE272">
        <v>1.0668405061275201E-2</v>
      </c>
      <c r="AF272">
        <v>0.92931601976589795</v>
      </c>
      <c r="AG272">
        <v>4</v>
      </c>
      <c r="AH272">
        <v>148896</v>
      </c>
      <c r="AI272">
        <v>0.15931925639372449</v>
      </c>
      <c r="AJ272">
        <v>0.23556039114549751</v>
      </c>
      <c r="AK272">
        <v>0.35481812808940472</v>
      </c>
      <c r="AL272">
        <v>0.25030222437137328</v>
      </c>
      <c r="AM272" t="s">
        <v>752</v>
      </c>
      <c r="AN272">
        <v>20200818</v>
      </c>
      <c r="AO272">
        <v>53370</v>
      </c>
      <c r="AP272">
        <v>586280</v>
      </c>
      <c r="AR272">
        <v>245</v>
      </c>
      <c r="AS272">
        <v>6739</v>
      </c>
      <c r="AX272">
        <v>5712</v>
      </c>
      <c r="AY272" t="s">
        <v>362</v>
      </c>
      <c r="AZ272" t="s">
        <v>753</v>
      </c>
      <c r="BA272" t="s">
        <v>754</v>
      </c>
      <c r="BB272" t="s">
        <v>755</v>
      </c>
      <c r="BC272">
        <v>1778</v>
      </c>
      <c r="BD272">
        <v>6739</v>
      </c>
      <c r="BE272" t="s">
        <v>754</v>
      </c>
      <c r="BG272">
        <v>49801</v>
      </c>
      <c r="BJ272">
        <v>881252</v>
      </c>
      <c r="BK272">
        <v>636081</v>
      </c>
      <c r="BL272">
        <v>150080</v>
      </c>
      <c r="BM272">
        <v>10349</v>
      </c>
      <c r="BN272">
        <v>139731</v>
      </c>
      <c r="BV272">
        <v>8</v>
      </c>
      <c r="BW272">
        <v>194</v>
      </c>
      <c r="BX272">
        <v>4883</v>
      </c>
      <c r="BY272">
        <v>639650</v>
      </c>
      <c r="BZ272">
        <v>881252</v>
      </c>
      <c r="CA272">
        <v>8201</v>
      </c>
      <c r="CB272">
        <v>639650</v>
      </c>
      <c r="CC272">
        <v>10</v>
      </c>
      <c r="CD272">
        <v>4</v>
      </c>
      <c r="CE272" t="s">
        <v>756</v>
      </c>
      <c r="CF272">
        <v>0</v>
      </c>
      <c r="CG272">
        <v>0</v>
      </c>
      <c r="CH272">
        <v>0</v>
      </c>
      <c r="CI272">
        <v>0</v>
      </c>
      <c r="CJ272">
        <v>0</v>
      </c>
      <c r="CL272" t="s">
        <v>757</v>
      </c>
      <c r="CM272" t="s">
        <v>758</v>
      </c>
      <c r="CN272">
        <v>160</v>
      </c>
    </row>
    <row r="273" spans="1:92" x14ac:dyDescent="0.2">
      <c r="A273" t="s">
        <v>749</v>
      </c>
      <c r="B273" t="s">
        <v>917</v>
      </c>
      <c r="C273" s="2">
        <f t="shared" si="4"/>
        <v>0</v>
      </c>
      <c r="D273">
        <v>3.7194507092993372</v>
      </c>
      <c r="E273">
        <v>275.89184700230311</v>
      </c>
      <c r="F273">
        <v>297.42666082311291</v>
      </c>
      <c r="G273">
        <v>85.781511893013871</v>
      </c>
      <c r="H273">
        <v>72.453029463382208</v>
      </c>
      <c r="I273" t="s">
        <v>918</v>
      </c>
      <c r="J273" t="s">
        <v>94</v>
      </c>
      <c r="K273" t="s">
        <v>95</v>
      </c>
      <c r="L273">
        <v>37.277324929999999</v>
      </c>
      <c r="M273">
        <v>-105.4276548</v>
      </c>
      <c r="N273">
        <v>25</v>
      </c>
      <c r="O273">
        <v>0</v>
      </c>
      <c r="P273">
        <v>0</v>
      </c>
      <c r="Q273">
        <v>25</v>
      </c>
      <c r="R273" t="s">
        <v>919</v>
      </c>
      <c r="S273">
        <v>51419</v>
      </c>
      <c r="T273">
        <v>2016</v>
      </c>
      <c r="U273">
        <v>0.17715611057056799</v>
      </c>
      <c r="V273">
        <v>4.4398727999999998</v>
      </c>
      <c r="W273">
        <v>111365.907692308</v>
      </c>
      <c r="X273">
        <v>4.40677966101694E-2</v>
      </c>
      <c r="Y273">
        <v>24882.16</v>
      </c>
      <c r="Z273">
        <v>0.74597977273500304</v>
      </c>
      <c r="AA273">
        <v>0.61636716853250695</v>
      </c>
      <c r="AB273">
        <v>0.21004515477784</v>
      </c>
      <c r="AC273">
        <v>3472</v>
      </c>
      <c r="AD273">
        <v>7.6030490078296499E-3</v>
      </c>
      <c r="AE273">
        <v>5.34653465346536E-3</v>
      </c>
      <c r="AF273">
        <v>0.90365331693386097</v>
      </c>
      <c r="AG273">
        <v>1</v>
      </c>
      <c r="AH273">
        <v>64654</v>
      </c>
      <c r="AI273">
        <v>0.2147121601138367</v>
      </c>
      <c r="AJ273">
        <v>0</v>
      </c>
      <c r="AK273">
        <v>0.3021468122621957</v>
      </c>
      <c r="AL273">
        <v>0.30561140842020601</v>
      </c>
      <c r="AM273" t="s">
        <v>752</v>
      </c>
      <c r="AN273">
        <v>20200818</v>
      </c>
      <c r="AO273">
        <v>53370</v>
      </c>
      <c r="AP273">
        <v>586280</v>
      </c>
      <c r="AR273">
        <v>245</v>
      </c>
      <c r="AS273">
        <v>6739</v>
      </c>
      <c r="AX273">
        <v>5712</v>
      </c>
      <c r="AY273" t="s">
        <v>362</v>
      </c>
      <c r="AZ273" t="s">
        <v>753</v>
      </c>
      <c r="BA273" t="s">
        <v>754</v>
      </c>
      <c r="BB273" t="s">
        <v>755</v>
      </c>
      <c r="BC273">
        <v>1778</v>
      </c>
      <c r="BD273">
        <v>6739</v>
      </c>
      <c r="BE273" t="s">
        <v>754</v>
      </c>
      <c r="BG273">
        <v>49801</v>
      </c>
      <c r="BJ273">
        <v>881252</v>
      </c>
      <c r="BK273">
        <v>636081</v>
      </c>
      <c r="BL273">
        <v>150080</v>
      </c>
      <c r="BM273">
        <v>10349</v>
      </c>
      <c r="BN273">
        <v>139731</v>
      </c>
      <c r="BV273">
        <v>8</v>
      </c>
      <c r="BW273">
        <v>194</v>
      </c>
      <c r="BX273">
        <v>4883</v>
      </c>
      <c r="BY273">
        <v>639650</v>
      </c>
      <c r="BZ273">
        <v>881252</v>
      </c>
      <c r="CA273">
        <v>8201</v>
      </c>
      <c r="CB273">
        <v>639650</v>
      </c>
      <c r="CC273">
        <v>10</v>
      </c>
      <c r="CD273">
        <v>4</v>
      </c>
      <c r="CE273" t="s">
        <v>756</v>
      </c>
      <c r="CF273">
        <v>0</v>
      </c>
      <c r="CG273">
        <v>0</v>
      </c>
      <c r="CH273">
        <v>0</v>
      </c>
      <c r="CI273">
        <v>0</v>
      </c>
      <c r="CJ273">
        <v>0</v>
      </c>
      <c r="CL273" t="s">
        <v>757</v>
      </c>
      <c r="CM273" t="s">
        <v>758</v>
      </c>
      <c r="CN273">
        <v>160</v>
      </c>
    </row>
    <row r="274" spans="1:92" x14ac:dyDescent="0.2">
      <c r="A274" t="s">
        <v>749</v>
      </c>
      <c r="B274" t="s">
        <v>920</v>
      </c>
      <c r="C274" s="2">
        <f t="shared" si="4"/>
        <v>181.65304268846504</v>
      </c>
      <c r="D274">
        <v>6.0772553065418577</v>
      </c>
      <c r="E274">
        <v>282.13232404162738</v>
      </c>
      <c r="F274">
        <v>306.32154176011329</v>
      </c>
      <c r="G274">
        <v>85.513447515673363</v>
      </c>
      <c r="H274">
        <v>77.509999036460229</v>
      </c>
      <c r="I274" t="s">
        <v>921</v>
      </c>
      <c r="J274" t="s">
        <v>94</v>
      </c>
      <c r="K274" t="s">
        <v>95</v>
      </c>
      <c r="L274">
        <v>38.326086089999997</v>
      </c>
      <c r="M274">
        <v>-103.7844965</v>
      </c>
      <c r="N274">
        <v>73</v>
      </c>
      <c r="O274">
        <v>1</v>
      </c>
      <c r="P274">
        <v>0</v>
      </c>
      <c r="Q274">
        <v>72</v>
      </c>
      <c r="R274" t="s">
        <v>922</v>
      </c>
      <c r="S274">
        <v>51275</v>
      </c>
      <c r="T274">
        <v>2016</v>
      </c>
      <c r="U274">
        <v>0.30548039285040601</v>
      </c>
      <c r="V274">
        <v>118.74359775000001</v>
      </c>
      <c r="W274">
        <v>76325</v>
      </c>
      <c r="X274">
        <v>4.51096106262475E-2</v>
      </c>
      <c r="Y274">
        <v>32273.25</v>
      </c>
      <c r="Z274">
        <v>0.75876819951641705</v>
      </c>
      <c r="AA274">
        <v>0.325945391515228</v>
      </c>
      <c r="AB274">
        <v>0.159557579205795</v>
      </c>
      <c r="AC274">
        <v>5505</v>
      </c>
      <c r="AD274">
        <v>6.1902589760838003E-3</v>
      </c>
      <c r="AE274">
        <v>1.7960773516705199E-2</v>
      </c>
      <c r="AF274">
        <v>0.87385292235391399</v>
      </c>
      <c r="AG274">
        <v>4</v>
      </c>
      <c r="AH274">
        <v>101993</v>
      </c>
      <c r="AI274">
        <v>0.1096447795436942</v>
      </c>
      <c r="AJ274">
        <v>0.1226848901395194</v>
      </c>
      <c r="AK274">
        <v>0.50850548567058529</v>
      </c>
      <c r="AL274">
        <v>0.25916484464620121</v>
      </c>
      <c r="AM274" t="s">
        <v>752</v>
      </c>
      <c r="AN274">
        <v>20200818</v>
      </c>
      <c r="AO274">
        <v>53370</v>
      </c>
      <c r="AP274">
        <v>586280</v>
      </c>
      <c r="AR274">
        <v>245</v>
      </c>
      <c r="AS274">
        <v>6739</v>
      </c>
      <c r="AX274">
        <v>5712</v>
      </c>
      <c r="AY274" t="s">
        <v>362</v>
      </c>
      <c r="AZ274" t="s">
        <v>753</v>
      </c>
      <c r="BA274" t="s">
        <v>754</v>
      </c>
      <c r="BB274" t="s">
        <v>755</v>
      </c>
      <c r="BC274">
        <v>1778</v>
      </c>
      <c r="BD274">
        <v>6739</v>
      </c>
      <c r="BE274" t="s">
        <v>754</v>
      </c>
      <c r="BG274">
        <v>49801</v>
      </c>
      <c r="BJ274">
        <v>881252</v>
      </c>
      <c r="BK274">
        <v>636081</v>
      </c>
      <c r="BL274">
        <v>150080</v>
      </c>
      <c r="BM274">
        <v>10349</v>
      </c>
      <c r="BN274">
        <v>139731</v>
      </c>
      <c r="BV274">
        <v>8</v>
      </c>
      <c r="BW274">
        <v>194</v>
      </c>
      <c r="BX274">
        <v>4883</v>
      </c>
      <c r="BY274">
        <v>639650</v>
      </c>
      <c r="BZ274">
        <v>881252</v>
      </c>
      <c r="CA274">
        <v>8201</v>
      </c>
      <c r="CB274">
        <v>639650</v>
      </c>
      <c r="CC274">
        <v>10</v>
      </c>
      <c r="CD274">
        <v>4</v>
      </c>
      <c r="CE274" t="s">
        <v>756</v>
      </c>
      <c r="CF274">
        <v>0</v>
      </c>
      <c r="CG274">
        <v>0</v>
      </c>
      <c r="CH274">
        <v>0</v>
      </c>
      <c r="CI274">
        <v>0</v>
      </c>
      <c r="CJ274">
        <v>0</v>
      </c>
      <c r="CL274" t="s">
        <v>757</v>
      </c>
      <c r="CM274" t="s">
        <v>758</v>
      </c>
      <c r="CN274">
        <v>160</v>
      </c>
    </row>
    <row r="275" spans="1:92" x14ac:dyDescent="0.2">
      <c r="A275" t="s">
        <v>749</v>
      </c>
      <c r="B275" t="s">
        <v>923</v>
      </c>
      <c r="C275" s="2">
        <f t="shared" si="4"/>
        <v>0</v>
      </c>
      <c r="D275">
        <v>2.7369076203876159</v>
      </c>
      <c r="E275">
        <v>275.86813794644581</v>
      </c>
      <c r="F275">
        <v>296.45117405829939</v>
      </c>
      <c r="G275">
        <v>79.922920274099724</v>
      </c>
      <c r="H275">
        <v>69.652715798330192</v>
      </c>
      <c r="I275" t="s">
        <v>924</v>
      </c>
      <c r="J275" t="s">
        <v>94</v>
      </c>
      <c r="K275" t="s">
        <v>95</v>
      </c>
      <c r="L275">
        <v>38.108831619999997</v>
      </c>
      <c r="M275">
        <v>-105.3683478</v>
      </c>
      <c r="N275">
        <v>13</v>
      </c>
      <c r="O275">
        <v>0</v>
      </c>
      <c r="P275">
        <v>0</v>
      </c>
      <c r="Q275">
        <v>13</v>
      </c>
      <c r="R275" t="s">
        <v>925</v>
      </c>
      <c r="S275">
        <v>51581</v>
      </c>
      <c r="T275">
        <v>2016</v>
      </c>
      <c r="U275">
        <v>5.2705223880597001E-2</v>
      </c>
      <c r="V275">
        <v>5.5684760000000004</v>
      </c>
      <c r="W275">
        <v>234900</v>
      </c>
      <c r="X275">
        <v>1.7525773195876299E-2</v>
      </c>
      <c r="Y275">
        <v>50882.5</v>
      </c>
      <c r="Z275">
        <v>0.89064293915040205</v>
      </c>
      <c r="AA275">
        <v>2.51288659793815E-2</v>
      </c>
      <c r="AB275">
        <v>1.72574626865672E-2</v>
      </c>
      <c r="AC275">
        <v>4502</v>
      </c>
      <c r="AD275">
        <v>0</v>
      </c>
      <c r="AE275">
        <v>5.2835051546391999E-3</v>
      </c>
      <c r="AF275">
        <v>0.95815543474657805</v>
      </c>
      <c r="AG275">
        <v>1</v>
      </c>
      <c r="AH275">
        <v>72862</v>
      </c>
      <c r="AI275">
        <v>0.21650517416485959</v>
      </c>
      <c r="AJ275">
        <v>0</v>
      </c>
      <c r="AK275">
        <v>0.25972386154648508</v>
      </c>
      <c r="AL275">
        <v>0.38329993686695402</v>
      </c>
      <c r="AM275" t="s">
        <v>752</v>
      </c>
      <c r="AN275">
        <v>20200818</v>
      </c>
      <c r="AO275">
        <v>53370</v>
      </c>
      <c r="AP275">
        <v>586280</v>
      </c>
      <c r="AR275">
        <v>245</v>
      </c>
      <c r="AS275">
        <v>6739</v>
      </c>
      <c r="AX275">
        <v>5712</v>
      </c>
      <c r="AY275" t="s">
        <v>362</v>
      </c>
      <c r="AZ275" t="s">
        <v>753</v>
      </c>
      <c r="BA275" t="s">
        <v>754</v>
      </c>
      <c r="BB275" t="s">
        <v>755</v>
      </c>
      <c r="BC275">
        <v>1778</v>
      </c>
      <c r="BD275">
        <v>6739</v>
      </c>
      <c r="BE275" t="s">
        <v>754</v>
      </c>
      <c r="BG275">
        <v>49801</v>
      </c>
      <c r="BJ275">
        <v>881252</v>
      </c>
      <c r="BK275">
        <v>636081</v>
      </c>
      <c r="BL275">
        <v>150080</v>
      </c>
      <c r="BM275">
        <v>10349</v>
      </c>
      <c r="BN275">
        <v>139731</v>
      </c>
      <c r="BV275">
        <v>8</v>
      </c>
      <c r="BW275">
        <v>194</v>
      </c>
      <c r="BX275">
        <v>4883</v>
      </c>
      <c r="BY275">
        <v>639650</v>
      </c>
      <c r="BZ275">
        <v>881252</v>
      </c>
      <c r="CA275">
        <v>8201</v>
      </c>
      <c r="CB275">
        <v>639650</v>
      </c>
      <c r="CC275">
        <v>10</v>
      </c>
      <c r="CD275">
        <v>4</v>
      </c>
      <c r="CE275" t="s">
        <v>756</v>
      </c>
      <c r="CF275">
        <v>0</v>
      </c>
      <c r="CG275">
        <v>0</v>
      </c>
      <c r="CH275">
        <v>0</v>
      </c>
      <c r="CI275">
        <v>0</v>
      </c>
      <c r="CJ275">
        <v>0</v>
      </c>
      <c r="CL275" t="s">
        <v>757</v>
      </c>
      <c r="CM275" t="s">
        <v>758</v>
      </c>
      <c r="CN275">
        <v>160</v>
      </c>
    </row>
    <row r="276" spans="1:92" x14ac:dyDescent="0.2">
      <c r="A276" t="s">
        <v>749</v>
      </c>
      <c r="B276" t="s">
        <v>926</v>
      </c>
      <c r="C276" s="2">
        <f t="shared" si="4"/>
        <v>33.535665179918844</v>
      </c>
      <c r="D276">
        <v>4.9631671825913379</v>
      </c>
      <c r="E276">
        <v>276.77911455402102</v>
      </c>
      <c r="F276">
        <v>301.04160794004048</v>
      </c>
      <c r="G276">
        <v>80.837096185723482</v>
      </c>
      <c r="H276">
        <v>55.290841771088822</v>
      </c>
      <c r="I276" t="s">
        <v>927</v>
      </c>
      <c r="J276" t="s">
        <v>94</v>
      </c>
      <c r="K276" t="s">
        <v>95</v>
      </c>
      <c r="L276">
        <v>38.862462430000001</v>
      </c>
      <c r="M276">
        <v>-107.8631342</v>
      </c>
      <c r="N276">
        <v>138</v>
      </c>
      <c r="O276">
        <v>1</v>
      </c>
      <c r="P276">
        <v>0</v>
      </c>
      <c r="Q276">
        <v>137</v>
      </c>
      <c r="R276" t="s">
        <v>928</v>
      </c>
      <c r="S276">
        <v>51645</v>
      </c>
      <c r="T276">
        <v>2016</v>
      </c>
      <c r="U276">
        <v>9.99159347459114E-2</v>
      </c>
      <c r="V276">
        <v>42.817554999999999</v>
      </c>
      <c r="W276">
        <v>198633.33333333299</v>
      </c>
      <c r="X276">
        <v>3.1395589996185999E-3</v>
      </c>
      <c r="Y276">
        <v>41952.666666666701</v>
      </c>
      <c r="Z276">
        <v>0.72793085570473504</v>
      </c>
      <c r="AA276">
        <v>0.13038217333417301</v>
      </c>
      <c r="AB276">
        <v>0.109389427275514</v>
      </c>
      <c r="AC276">
        <v>29819</v>
      </c>
      <c r="AD276">
        <v>7.9839235316101608E-3</v>
      </c>
      <c r="AE276">
        <v>1.7845715612721198E-2</v>
      </c>
      <c r="AF276">
        <v>0.945349849570153</v>
      </c>
      <c r="AG276">
        <v>3</v>
      </c>
      <c r="AH276">
        <v>533998</v>
      </c>
      <c r="AI276">
        <v>0.2081543376566953</v>
      </c>
      <c r="AJ276">
        <v>0.1801504874550092</v>
      </c>
      <c r="AK276">
        <v>0.3214000801501129</v>
      </c>
      <c r="AL276">
        <v>0.29029509473818249</v>
      </c>
      <c r="AM276" t="s">
        <v>752</v>
      </c>
      <c r="AN276">
        <v>20200818</v>
      </c>
      <c r="AO276">
        <v>53370</v>
      </c>
      <c r="AP276">
        <v>586280</v>
      </c>
      <c r="AR276">
        <v>245</v>
      </c>
      <c r="AS276">
        <v>6739</v>
      </c>
      <c r="AX276">
        <v>5712</v>
      </c>
      <c r="AY276" t="s">
        <v>362</v>
      </c>
      <c r="AZ276" t="s">
        <v>753</v>
      </c>
      <c r="BA276" t="s">
        <v>754</v>
      </c>
      <c r="BB276" t="s">
        <v>755</v>
      </c>
      <c r="BC276">
        <v>1778</v>
      </c>
      <c r="BD276">
        <v>6739</v>
      </c>
      <c r="BE276" t="s">
        <v>754</v>
      </c>
      <c r="BG276">
        <v>49801</v>
      </c>
      <c r="BJ276">
        <v>881252</v>
      </c>
      <c r="BK276">
        <v>636081</v>
      </c>
      <c r="BL276">
        <v>150080</v>
      </c>
      <c r="BM276">
        <v>10349</v>
      </c>
      <c r="BN276">
        <v>139731</v>
      </c>
      <c r="BV276">
        <v>8</v>
      </c>
      <c r="BW276">
        <v>194</v>
      </c>
      <c r="BX276">
        <v>4883</v>
      </c>
      <c r="BY276">
        <v>639650</v>
      </c>
      <c r="BZ276">
        <v>881252</v>
      </c>
      <c r="CA276">
        <v>8201</v>
      </c>
      <c r="CB276">
        <v>639650</v>
      </c>
      <c r="CC276">
        <v>10</v>
      </c>
      <c r="CD276">
        <v>4</v>
      </c>
      <c r="CE276" t="s">
        <v>756</v>
      </c>
      <c r="CF276">
        <v>0</v>
      </c>
      <c r="CG276">
        <v>0</v>
      </c>
      <c r="CH276">
        <v>0</v>
      </c>
      <c r="CI276">
        <v>0</v>
      </c>
      <c r="CJ276">
        <v>0</v>
      </c>
      <c r="CL276" t="s">
        <v>757</v>
      </c>
      <c r="CM276" t="s">
        <v>758</v>
      </c>
      <c r="CN276">
        <v>160</v>
      </c>
    </row>
    <row r="277" spans="1:92" x14ac:dyDescent="0.2">
      <c r="A277" t="s">
        <v>749</v>
      </c>
      <c r="B277" t="s">
        <v>929</v>
      </c>
      <c r="C277" s="2">
        <f t="shared" si="4"/>
        <v>629.23067955418776</v>
      </c>
      <c r="D277">
        <v>8.1456984010911793</v>
      </c>
      <c r="E277">
        <v>281.04648761313399</v>
      </c>
      <c r="F277">
        <v>303.7066742643978</v>
      </c>
      <c r="G277">
        <v>78.222649395467698</v>
      </c>
      <c r="H277">
        <v>68.626154847765065</v>
      </c>
      <c r="I277" t="s">
        <v>930</v>
      </c>
      <c r="J277" t="s">
        <v>94</v>
      </c>
      <c r="K277" t="s">
        <v>95</v>
      </c>
      <c r="L277">
        <v>39.760182759999999</v>
      </c>
      <c r="M277">
        <v>-104.8725695</v>
      </c>
      <c r="N277">
        <v>10651</v>
      </c>
      <c r="O277">
        <v>421</v>
      </c>
      <c r="P277">
        <v>0</v>
      </c>
      <c r="Q277">
        <v>10230</v>
      </c>
      <c r="R277" t="s">
        <v>931</v>
      </c>
      <c r="S277">
        <v>50787</v>
      </c>
      <c r="T277">
        <v>2016</v>
      </c>
      <c r="U277">
        <v>0.111343154449175</v>
      </c>
      <c r="V277">
        <v>6559.8354518518499</v>
      </c>
      <c r="W277">
        <v>307333.33333333302</v>
      </c>
      <c r="X277">
        <v>9.6191339529102304E-2</v>
      </c>
      <c r="Y277">
        <v>59484.407407407401</v>
      </c>
      <c r="Z277">
        <v>0.46824734641989801</v>
      </c>
      <c r="AA277">
        <v>0.25292822109733698</v>
      </c>
      <c r="AB277">
        <v>0.174555296756088</v>
      </c>
      <c r="AC277">
        <v>669071</v>
      </c>
      <c r="AD277">
        <v>3.50343650197667E-2</v>
      </c>
      <c r="AE277">
        <v>7.5282106918163798E-3</v>
      </c>
      <c r="AF277">
        <v>0.77192694444689502</v>
      </c>
      <c r="AG277">
        <v>5</v>
      </c>
      <c r="AH277">
        <v>10699259</v>
      </c>
      <c r="AI277">
        <v>0.1079207447917655</v>
      </c>
      <c r="AJ277">
        <v>0.18509207039478151</v>
      </c>
      <c r="AK277">
        <v>0.4888750706941481</v>
      </c>
      <c r="AL277">
        <v>0.2181121141193049</v>
      </c>
      <c r="AM277" t="s">
        <v>752</v>
      </c>
      <c r="AN277">
        <v>20200818</v>
      </c>
      <c r="AO277">
        <v>53370</v>
      </c>
      <c r="AP277">
        <v>586280</v>
      </c>
      <c r="AR277">
        <v>245</v>
      </c>
      <c r="AS277">
        <v>6739</v>
      </c>
      <c r="AX277">
        <v>5712</v>
      </c>
      <c r="AY277" t="s">
        <v>362</v>
      </c>
      <c r="AZ277" t="s">
        <v>753</v>
      </c>
      <c r="BA277" t="s">
        <v>754</v>
      </c>
      <c r="BB277" t="s">
        <v>755</v>
      </c>
      <c r="BC277">
        <v>1778</v>
      </c>
      <c r="BD277">
        <v>6739</v>
      </c>
      <c r="BE277" t="s">
        <v>754</v>
      </c>
      <c r="BG277">
        <v>49801</v>
      </c>
      <c r="BJ277">
        <v>881252</v>
      </c>
      <c r="BK277">
        <v>636081</v>
      </c>
      <c r="BL277">
        <v>150080</v>
      </c>
      <c r="BM277">
        <v>10349</v>
      </c>
      <c r="BN277">
        <v>139731</v>
      </c>
      <c r="BV277">
        <v>8</v>
      </c>
      <c r="BW277">
        <v>194</v>
      </c>
      <c r="BX277">
        <v>4883</v>
      </c>
      <c r="BY277">
        <v>639650</v>
      </c>
      <c r="BZ277">
        <v>881252</v>
      </c>
      <c r="CA277">
        <v>8201</v>
      </c>
      <c r="CB277">
        <v>639650</v>
      </c>
      <c r="CC277">
        <v>10</v>
      </c>
      <c r="CD277">
        <v>4</v>
      </c>
      <c r="CE277" t="s">
        <v>756</v>
      </c>
      <c r="CF277">
        <v>0</v>
      </c>
      <c r="CG277">
        <v>0</v>
      </c>
      <c r="CH277">
        <v>0</v>
      </c>
      <c r="CI277">
        <v>0</v>
      </c>
      <c r="CJ277">
        <v>0</v>
      </c>
      <c r="CL277" t="s">
        <v>757</v>
      </c>
      <c r="CM277" t="s">
        <v>758</v>
      </c>
      <c r="CN277">
        <v>160</v>
      </c>
    </row>
    <row r="278" spans="1:92" x14ac:dyDescent="0.2">
      <c r="A278" t="s">
        <v>749</v>
      </c>
      <c r="B278" t="s">
        <v>932</v>
      </c>
      <c r="C278" s="2">
        <f t="shared" si="4"/>
        <v>217.93581487563281</v>
      </c>
      <c r="D278">
        <v>5.9048497275507978</v>
      </c>
      <c r="E278">
        <v>279.62200590164201</v>
      </c>
      <c r="F278">
        <v>301.25797673097611</v>
      </c>
      <c r="G278">
        <v>80.006103022420177</v>
      </c>
      <c r="H278">
        <v>75.068574760012112</v>
      </c>
      <c r="I278" t="s">
        <v>933</v>
      </c>
      <c r="J278" t="s">
        <v>94</v>
      </c>
      <c r="K278" t="s">
        <v>95</v>
      </c>
      <c r="L278">
        <v>38.832401490000002</v>
      </c>
      <c r="M278">
        <v>-104.5251411</v>
      </c>
      <c r="N278">
        <v>5534</v>
      </c>
      <c r="O278">
        <v>144</v>
      </c>
      <c r="P278">
        <v>0</v>
      </c>
      <c r="Q278">
        <v>5390</v>
      </c>
      <c r="R278" t="s">
        <v>934</v>
      </c>
      <c r="S278">
        <v>50771</v>
      </c>
      <c r="T278">
        <v>2016</v>
      </c>
      <c r="U278">
        <v>8.3338826350913303E-2</v>
      </c>
      <c r="V278">
        <v>1563.568045</v>
      </c>
      <c r="W278">
        <v>223825.36308465499</v>
      </c>
      <c r="X278">
        <v>5.34228795352946E-2</v>
      </c>
      <c r="Y278">
        <v>65756.908771929797</v>
      </c>
      <c r="Z278">
        <v>0.61831923483298301</v>
      </c>
      <c r="AA278">
        <v>0.13655976555190999</v>
      </c>
      <c r="AB278">
        <v>8.8693515815095103E-2</v>
      </c>
      <c r="AC278">
        <v>660745</v>
      </c>
      <c r="AD278">
        <v>2.1781102815731999E-2</v>
      </c>
      <c r="AE278">
        <v>6.6881339219586403E-3</v>
      </c>
      <c r="AF278">
        <v>0.82895408695818795</v>
      </c>
      <c r="AG278">
        <v>5</v>
      </c>
      <c r="AH278">
        <v>10734031</v>
      </c>
      <c r="AI278">
        <v>9.9434406328806013E-2</v>
      </c>
      <c r="AJ278">
        <v>0.2184642470289121</v>
      </c>
      <c r="AK278">
        <v>0.44173535552487231</v>
      </c>
      <c r="AL278">
        <v>0.24036599111740969</v>
      </c>
      <c r="AM278" t="s">
        <v>752</v>
      </c>
      <c r="AN278">
        <v>20200818</v>
      </c>
      <c r="AO278">
        <v>53370</v>
      </c>
      <c r="AP278">
        <v>586280</v>
      </c>
      <c r="AR278">
        <v>245</v>
      </c>
      <c r="AS278">
        <v>6739</v>
      </c>
      <c r="AX278">
        <v>5712</v>
      </c>
      <c r="AY278" t="s">
        <v>362</v>
      </c>
      <c r="AZ278" t="s">
        <v>753</v>
      </c>
      <c r="BA278" t="s">
        <v>754</v>
      </c>
      <c r="BB278" t="s">
        <v>755</v>
      </c>
      <c r="BC278">
        <v>1778</v>
      </c>
      <c r="BD278">
        <v>6739</v>
      </c>
      <c r="BE278" t="s">
        <v>754</v>
      </c>
      <c r="BG278">
        <v>49801</v>
      </c>
      <c r="BJ278">
        <v>881252</v>
      </c>
      <c r="BK278">
        <v>636081</v>
      </c>
      <c r="BL278">
        <v>150080</v>
      </c>
      <c r="BM278">
        <v>10349</v>
      </c>
      <c r="BN278">
        <v>139731</v>
      </c>
      <c r="BV278">
        <v>8</v>
      </c>
      <c r="BW278">
        <v>194</v>
      </c>
      <c r="BX278">
        <v>4883</v>
      </c>
      <c r="BY278">
        <v>639650</v>
      </c>
      <c r="BZ278">
        <v>881252</v>
      </c>
      <c r="CA278">
        <v>8201</v>
      </c>
      <c r="CB278">
        <v>639650</v>
      </c>
      <c r="CC278">
        <v>10</v>
      </c>
      <c r="CD278">
        <v>4</v>
      </c>
      <c r="CE278" t="s">
        <v>756</v>
      </c>
      <c r="CF278">
        <v>0</v>
      </c>
      <c r="CG278">
        <v>0</v>
      </c>
      <c r="CH278">
        <v>0</v>
      </c>
      <c r="CI278">
        <v>0</v>
      </c>
      <c r="CJ278">
        <v>0</v>
      </c>
      <c r="CL278" t="s">
        <v>757</v>
      </c>
      <c r="CM278" t="s">
        <v>758</v>
      </c>
      <c r="CN278">
        <v>160</v>
      </c>
    </row>
    <row r="279" spans="1:92" x14ac:dyDescent="0.2">
      <c r="A279" t="s">
        <v>749</v>
      </c>
      <c r="B279" t="s">
        <v>935</v>
      </c>
      <c r="C279" s="2">
        <f t="shared" si="4"/>
        <v>200.53922770115199</v>
      </c>
      <c r="D279">
        <v>4.8950916038734746</v>
      </c>
      <c r="E279">
        <v>273.20027587136769</v>
      </c>
      <c r="F279">
        <v>295.84153080758119</v>
      </c>
      <c r="G279">
        <v>80.347903048529972</v>
      </c>
      <c r="H279">
        <v>58.802657591363591</v>
      </c>
      <c r="I279" t="s">
        <v>936</v>
      </c>
      <c r="J279" t="s">
        <v>94</v>
      </c>
      <c r="K279" t="s">
        <v>95</v>
      </c>
      <c r="L279">
        <v>39.627543080000002</v>
      </c>
      <c r="M279">
        <v>-106.69336370000001</v>
      </c>
      <c r="N279">
        <v>1155</v>
      </c>
      <c r="O279">
        <v>9</v>
      </c>
      <c r="P279">
        <v>0</v>
      </c>
      <c r="Q279">
        <v>1146</v>
      </c>
      <c r="R279" t="s">
        <v>937</v>
      </c>
      <c r="S279">
        <v>50843</v>
      </c>
      <c r="T279">
        <v>2016</v>
      </c>
      <c r="U279">
        <v>0.14110450139705699</v>
      </c>
      <c r="V279">
        <v>44.491563190909098</v>
      </c>
      <c r="W279">
        <v>410773.32546947099</v>
      </c>
      <c r="X279">
        <v>8.2113980278465393E-3</v>
      </c>
      <c r="Y279">
        <v>73722.2467532468</v>
      </c>
      <c r="Z279">
        <v>0.65625457873336002</v>
      </c>
      <c r="AA279">
        <v>0.279050289674528</v>
      </c>
      <c r="AB279">
        <v>0.159944279463482</v>
      </c>
      <c r="AC279">
        <v>44879</v>
      </c>
      <c r="AD279">
        <v>3.9827109196034797E-3</v>
      </c>
      <c r="AE279">
        <v>4.4823870084669199E-3</v>
      </c>
      <c r="AF279">
        <v>0.928780958615958</v>
      </c>
      <c r="AG279">
        <v>3</v>
      </c>
      <c r="AH279">
        <v>877920</v>
      </c>
      <c r="AI279">
        <v>5.4492436668489158E-2</v>
      </c>
      <c r="AJ279">
        <v>0.2030014124293785</v>
      </c>
      <c r="AK279">
        <v>0.49698719701111721</v>
      </c>
      <c r="AL279">
        <v>0.24551895389101511</v>
      </c>
      <c r="AM279" t="s">
        <v>752</v>
      </c>
      <c r="AN279">
        <v>20200818</v>
      </c>
      <c r="AO279">
        <v>53370</v>
      </c>
      <c r="AP279">
        <v>586280</v>
      </c>
      <c r="AR279">
        <v>245</v>
      </c>
      <c r="AS279">
        <v>6739</v>
      </c>
      <c r="AX279">
        <v>5712</v>
      </c>
      <c r="AY279" t="s">
        <v>362</v>
      </c>
      <c r="AZ279" t="s">
        <v>753</v>
      </c>
      <c r="BA279" t="s">
        <v>754</v>
      </c>
      <c r="BB279" t="s">
        <v>755</v>
      </c>
      <c r="BC279">
        <v>1778</v>
      </c>
      <c r="BD279">
        <v>6739</v>
      </c>
      <c r="BE279" t="s">
        <v>754</v>
      </c>
      <c r="BG279">
        <v>49801</v>
      </c>
      <c r="BJ279">
        <v>881252</v>
      </c>
      <c r="BK279">
        <v>636081</v>
      </c>
      <c r="BL279">
        <v>150080</v>
      </c>
      <c r="BM279">
        <v>10349</v>
      </c>
      <c r="BN279">
        <v>139731</v>
      </c>
      <c r="BV279">
        <v>8</v>
      </c>
      <c r="BW279">
        <v>194</v>
      </c>
      <c r="BX279">
        <v>4883</v>
      </c>
      <c r="BY279">
        <v>639650</v>
      </c>
      <c r="BZ279">
        <v>881252</v>
      </c>
      <c r="CA279">
        <v>8201</v>
      </c>
      <c r="CB279">
        <v>639650</v>
      </c>
      <c r="CC279">
        <v>10</v>
      </c>
      <c r="CD279">
        <v>4</v>
      </c>
      <c r="CE279" t="s">
        <v>756</v>
      </c>
      <c r="CF279">
        <v>0</v>
      </c>
      <c r="CG279">
        <v>0</v>
      </c>
      <c r="CH279">
        <v>0</v>
      </c>
      <c r="CI279">
        <v>0</v>
      </c>
      <c r="CJ279">
        <v>0</v>
      </c>
      <c r="CL279" t="s">
        <v>757</v>
      </c>
      <c r="CM279" t="s">
        <v>758</v>
      </c>
      <c r="CN279">
        <v>160</v>
      </c>
    </row>
    <row r="280" spans="1:92" x14ac:dyDescent="0.2">
      <c r="A280" t="s">
        <v>749</v>
      </c>
      <c r="B280" t="s">
        <v>938</v>
      </c>
      <c r="C280" s="2">
        <f t="shared" si="4"/>
        <v>91.336712791706617</v>
      </c>
      <c r="D280">
        <v>4.2438200334292544</v>
      </c>
      <c r="E280">
        <v>279.58300757722122</v>
      </c>
      <c r="F280">
        <v>302.20897381379939</v>
      </c>
      <c r="G280">
        <v>83.926538100185454</v>
      </c>
      <c r="H280">
        <v>78.547929663554967</v>
      </c>
      <c r="I280" t="s">
        <v>939</v>
      </c>
      <c r="J280" t="s">
        <v>94</v>
      </c>
      <c r="K280" t="s">
        <v>95</v>
      </c>
      <c r="L280">
        <v>39.286567730000002</v>
      </c>
      <c r="M280">
        <v>-104.1358721</v>
      </c>
      <c r="N280">
        <v>114</v>
      </c>
      <c r="O280">
        <v>2</v>
      </c>
      <c r="P280">
        <v>0</v>
      </c>
      <c r="Q280">
        <v>112</v>
      </c>
      <c r="R280" t="s">
        <v>940</v>
      </c>
      <c r="S280">
        <v>50735</v>
      </c>
      <c r="T280">
        <v>2016</v>
      </c>
      <c r="U280">
        <v>4.9825790851556001E-2</v>
      </c>
      <c r="V280">
        <v>18.421028071428601</v>
      </c>
      <c r="W280">
        <v>260900</v>
      </c>
      <c r="X280">
        <v>2.3932967860506998E-2</v>
      </c>
      <c r="Y280">
        <v>68382.857142857203</v>
      </c>
      <c r="Z280">
        <v>0.85077080886399403</v>
      </c>
      <c r="AA280">
        <v>4.2362451481731601E-2</v>
      </c>
      <c r="AB280">
        <v>8.4519297849963898E-2</v>
      </c>
      <c r="AC280">
        <v>21897</v>
      </c>
      <c r="AD280">
        <v>3.9735677480285999E-3</v>
      </c>
      <c r="AE280">
        <v>2.4270863265943399E-3</v>
      </c>
      <c r="AF280">
        <v>0.93456495653126603</v>
      </c>
      <c r="AG280">
        <v>2</v>
      </c>
      <c r="AH280">
        <v>405704</v>
      </c>
      <c r="AI280">
        <v>9.4719302742886438E-2</v>
      </c>
      <c r="AJ280">
        <v>0.20853134304813359</v>
      </c>
      <c r="AK280">
        <v>0.35822668743714631</v>
      </c>
      <c r="AL280">
        <v>0.33852266677183362</v>
      </c>
      <c r="AM280" t="s">
        <v>752</v>
      </c>
      <c r="AN280">
        <v>20200818</v>
      </c>
      <c r="AO280">
        <v>53370</v>
      </c>
      <c r="AP280">
        <v>586280</v>
      </c>
      <c r="AR280">
        <v>245</v>
      </c>
      <c r="AS280">
        <v>6739</v>
      </c>
      <c r="AX280">
        <v>5712</v>
      </c>
      <c r="AY280" t="s">
        <v>362</v>
      </c>
      <c r="AZ280" t="s">
        <v>753</v>
      </c>
      <c r="BA280" t="s">
        <v>754</v>
      </c>
      <c r="BB280" t="s">
        <v>755</v>
      </c>
      <c r="BC280">
        <v>1778</v>
      </c>
      <c r="BD280">
        <v>6739</v>
      </c>
      <c r="BE280" t="s">
        <v>754</v>
      </c>
      <c r="BG280">
        <v>49801</v>
      </c>
      <c r="BJ280">
        <v>881252</v>
      </c>
      <c r="BK280">
        <v>636081</v>
      </c>
      <c r="BL280">
        <v>150080</v>
      </c>
      <c r="BM280">
        <v>10349</v>
      </c>
      <c r="BN280">
        <v>139731</v>
      </c>
      <c r="BV280">
        <v>8</v>
      </c>
      <c r="BW280">
        <v>194</v>
      </c>
      <c r="BX280">
        <v>4883</v>
      </c>
      <c r="BY280">
        <v>639650</v>
      </c>
      <c r="BZ280">
        <v>881252</v>
      </c>
      <c r="CA280">
        <v>8201</v>
      </c>
      <c r="CB280">
        <v>639650</v>
      </c>
      <c r="CC280">
        <v>10</v>
      </c>
      <c r="CD280">
        <v>4</v>
      </c>
      <c r="CE280" t="s">
        <v>756</v>
      </c>
      <c r="CF280">
        <v>0</v>
      </c>
      <c r="CG280">
        <v>0</v>
      </c>
      <c r="CH280">
        <v>0</v>
      </c>
      <c r="CI280">
        <v>0</v>
      </c>
      <c r="CJ280">
        <v>0</v>
      </c>
      <c r="CL280" t="s">
        <v>757</v>
      </c>
      <c r="CM280" t="s">
        <v>758</v>
      </c>
      <c r="CN280">
        <v>160</v>
      </c>
    </row>
    <row r="281" spans="1:92" x14ac:dyDescent="0.2">
      <c r="A281" t="s">
        <v>941</v>
      </c>
      <c r="B281" t="s">
        <v>942</v>
      </c>
      <c r="C281" s="2">
        <f t="shared" si="4"/>
        <v>1498.4415570623748</v>
      </c>
      <c r="D281">
        <v>10.128276585109759</v>
      </c>
      <c r="E281">
        <v>277.28734574484167</v>
      </c>
      <c r="F281">
        <v>300.52678519678432</v>
      </c>
      <c r="G281">
        <v>79.522658777164381</v>
      </c>
      <c r="H281">
        <v>87.525430284787248</v>
      </c>
      <c r="I281" t="s">
        <v>943</v>
      </c>
      <c r="J281" t="s">
        <v>94</v>
      </c>
      <c r="K281" t="s">
        <v>95</v>
      </c>
      <c r="L281">
        <v>41.268098960000003</v>
      </c>
      <c r="M281">
        <v>-73.388117100000002</v>
      </c>
      <c r="N281">
        <v>18322</v>
      </c>
      <c r="O281">
        <v>1411</v>
      </c>
      <c r="P281">
        <v>0</v>
      </c>
      <c r="Q281">
        <v>16911</v>
      </c>
      <c r="R281" t="s">
        <v>944</v>
      </c>
      <c r="S281">
        <v>2597</v>
      </c>
      <c r="T281">
        <v>2016</v>
      </c>
      <c r="U281">
        <v>7.3640834732237703E-2</v>
      </c>
      <c r="V281">
        <v>3408.1654913043499</v>
      </c>
      <c r="W281">
        <v>579347.82608695701</v>
      </c>
      <c r="X281">
        <v>9.8654268739919407E-2</v>
      </c>
      <c r="Y281">
        <v>110965.891304348</v>
      </c>
      <c r="Z281">
        <v>0.70679448525831801</v>
      </c>
      <c r="AA281">
        <v>0.15893785317235101</v>
      </c>
      <c r="AB281">
        <v>0.15446362040134201</v>
      </c>
      <c r="AC281">
        <v>941645</v>
      </c>
      <c r="AD281">
        <v>5.1669112127804603E-2</v>
      </c>
      <c r="AE281">
        <v>2.2620573409889099E-3</v>
      </c>
      <c r="AF281">
        <v>0.76961509423558705</v>
      </c>
      <c r="AG281">
        <v>5</v>
      </c>
      <c r="AH281">
        <v>16394845</v>
      </c>
      <c r="AI281">
        <v>0.13590503600369511</v>
      </c>
      <c r="AJ281">
        <v>0.20624287695309099</v>
      </c>
      <c r="AK281">
        <v>0.39197601441184721</v>
      </c>
      <c r="AL281">
        <v>0.26587607263136681</v>
      </c>
      <c r="AM281" t="s">
        <v>945</v>
      </c>
      <c r="AN281">
        <v>20200818</v>
      </c>
      <c r="AO281">
        <v>51255</v>
      </c>
      <c r="AP281">
        <v>941476</v>
      </c>
      <c r="AR281">
        <v>47</v>
      </c>
      <c r="AS281">
        <v>11015</v>
      </c>
      <c r="AX281">
        <v>8809</v>
      </c>
      <c r="AY281" t="s">
        <v>98</v>
      </c>
      <c r="AZ281" t="s">
        <v>946</v>
      </c>
      <c r="BA281" t="s">
        <v>947</v>
      </c>
      <c r="BB281" t="s">
        <v>948</v>
      </c>
      <c r="BC281">
        <v>4456</v>
      </c>
      <c r="BD281">
        <v>11015</v>
      </c>
      <c r="BE281" t="s">
        <v>947</v>
      </c>
      <c r="BG281">
        <v>49236</v>
      </c>
      <c r="BH281">
        <v>3571</v>
      </c>
      <c r="BI281">
        <v>885</v>
      </c>
      <c r="BV281">
        <v>9</v>
      </c>
      <c r="BW281">
        <v>-12</v>
      </c>
      <c r="BX281">
        <v>10775</v>
      </c>
      <c r="BY281">
        <v>992731</v>
      </c>
      <c r="BZ281">
        <v>992731</v>
      </c>
      <c r="CA281">
        <v>10763</v>
      </c>
      <c r="CB281">
        <v>992731</v>
      </c>
      <c r="CC281">
        <v>0</v>
      </c>
      <c r="CD281">
        <v>0</v>
      </c>
      <c r="CE281" t="s">
        <v>949</v>
      </c>
      <c r="CF281">
        <v>0</v>
      </c>
      <c r="CG281">
        <v>0</v>
      </c>
      <c r="CH281">
        <v>0</v>
      </c>
      <c r="CI281">
        <v>0</v>
      </c>
      <c r="CJ281">
        <v>0</v>
      </c>
      <c r="CL281" t="s">
        <v>950</v>
      </c>
      <c r="CM281" t="s">
        <v>368</v>
      </c>
      <c r="CN281">
        <v>0</v>
      </c>
    </row>
    <row r="282" spans="1:92" x14ac:dyDescent="0.2">
      <c r="A282" t="s">
        <v>941</v>
      </c>
      <c r="B282" t="s">
        <v>951</v>
      </c>
      <c r="C282" s="2">
        <f t="shared" si="4"/>
        <v>1174.9658831520908</v>
      </c>
      <c r="D282">
        <v>8.6844029501665396</v>
      </c>
      <c r="E282">
        <v>276.86743710560171</v>
      </c>
      <c r="F282">
        <v>299.89817370899658</v>
      </c>
      <c r="G282">
        <v>81.647637281534813</v>
      </c>
      <c r="H282">
        <v>91.248408661571148</v>
      </c>
      <c r="I282" t="s">
        <v>952</v>
      </c>
      <c r="J282" t="s">
        <v>94</v>
      </c>
      <c r="K282" t="s">
        <v>95</v>
      </c>
      <c r="L282">
        <v>41.459496680000001</v>
      </c>
      <c r="M282">
        <v>-72.537148639999998</v>
      </c>
      <c r="N282">
        <v>1424</v>
      </c>
      <c r="O282">
        <v>192</v>
      </c>
      <c r="P282">
        <v>0</v>
      </c>
      <c r="Q282">
        <v>1232</v>
      </c>
      <c r="R282" t="s">
        <v>953</v>
      </c>
      <c r="S282">
        <v>2615</v>
      </c>
      <c r="T282">
        <v>2016</v>
      </c>
      <c r="U282">
        <v>3.4763012624306998E-2</v>
      </c>
      <c r="V282">
        <v>476.07645714285701</v>
      </c>
      <c r="W282">
        <v>309823.80952380999</v>
      </c>
      <c r="X282">
        <v>1.92673355722905E-2</v>
      </c>
      <c r="Y282">
        <v>86261.598639455799</v>
      </c>
      <c r="Z282">
        <v>0.81047611830824295</v>
      </c>
      <c r="AA282">
        <v>3.4343053253671797E-2</v>
      </c>
      <c r="AB282">
        <v>8.5581898246569005E-2</v>
      </c>
      <c r="AC282">
        <v>163409</v>
      </c>
      <c r="AD282">
        <v>1.7570701221498699E-2</v>
      </c>
      <c r="AE282">
        <v>7.0628127767063801E-4</v>
      </c>
      <c r="AF282">
        <v>0.94225143493994801</v>
      </c>
      <c r="AG282">
        <v>5</v>
      </c>
      <c r="AH282">
        <v>2921373</v>
      </c>
      <c r="AI282">
        <v>0.15261796422435611</v>
      </c>
      <c r="AJ282">
        <v>0.17518030049569161</v>
      </c>
      <c r="AK282">
        <v>0.37872534592467311</v>
      </c>
      <c r="AL282">
        <v>0.2934763893552792</v>
      </c>
      <c r="AM282" t="s">
        <v>945</v>
      </c>
      <c r="AN282">
        <v>20200818</v>
      </c>
      <c r="AO282">
        <v>51255</v>
      </c>
      <c r="AP282">
        <v>941476</v>
      </c>
      <c r="AR282">
        <v>47</v>
      </c>
      <c r="AS282">
        <v>11015</v>
      </c>
      <c r="AX282">
        <v>8809</v>
      </c>
      <c r="AY282" t="s">
        <v>98</v>
      </c>
      <c r="AZ282" t="s">
        <v>946</v>
      </c>
      <c r="BA282" t="s">
        <v>947</v>
      </c>
      <c r="BB282" t="s">
        <v>948</v>
      </c>
      <c r="BC282">
        <v>4456</v>
      </c>
      <c r="BD282">
        <v>11015</v>
      </c>
      <c r="BE282" t="s">
        <v>947</v>
      </c>
      <c r="BG282">
        <v>49236</v>
      </c>
      <c r="BH282">
        <v>3571</v>
      </c>
      <c r="BI282">
        <v>885</v>
      </c>
      <c r="BV282">
        <v>9</v>
      </c>
      <c r="BW282">
        <v>-12</v>
      </c>
      <c r="BX282">
        <v>10775</v>
      </c>
      <c r="BY282">
        <v>992731</v>
      </c>
      <c r="BZ282">
        <v>992731</v>
      </c>
      <c r="CA282">
        <v>10763</v>
      </c>
      <c r="CB282">
        <v>992731</v>
      </c>
      <c r="CC282">
        <v>0</v>
      </c>
      <c r="CD282">
        <v>0</v>
      </c>
      <c r="CE282" t="s">
        <v>949</v>
      </c>
      <c r="CF282">
        <v>0</v>
      </c>
      <c r="CG282">
        <v>0</v>
      </c>
      <c r="CH282">
        <v>0</v>
      </c>
      <c r="CI282">
        <v>0</v>
      </c>
      <c r="CJ282">
        <v>0</v>
      </c>
      <c r="CL282" t="s">
        <v>950</v>
      </c>
      <c r="CM282" t="s">
        <v>368</v>
      </c>
      <c r="CN282">
        <v>0</v>
      </c>
    </row>
    <row r="283" spans="1:92" x14ac:dyDescent="0.2">
      <c r="A283" t="s">
        <v>941</v>
      </c>
      <c r="B283" t="s">
        <v>954</v>
      </c>
      <c r="C283" s="2">
        <f t="shared" si="4"/>
        <v>1287.8830987698336</v>
      </c>
      <c r="D283">
        <v>9.8271151619324399</v>
      </c>
      <c r="E283">
        <v>277.0872651129186</v>
      </c>
      <c r="F283">
        <v>300.06796744070732</v>
      </c>
      <c r="G283">
        <v>81.380520713469664</v>
      </c>
      <c r="H283">
        <v>90.558321316089391</v>
      </c>
      <c r="I283" t="s">
        <v>955</v>
      </c>
      <c r="J283" t="s">
        <v>94</v>
      </c>
      <c r="K283" t="s">
        <v>95</v>
      </c>
      <c r="L283">
        <v>41.408032499999997</v>
      </c>
      <c r="M283">
        <v>-72.936204259999997</v>
      </c>
      <c r="N283">
        <v>13376</v>
      </c>
      <c r="O283">
        <v>1109</v>
      </c>
      <c r="P283">
        <v>0</v>
      </c>
      <c r="Q283">
        <v>12267</v>
      </c>
      <c r="R283" t="s">
        <v>956</v>
      </c>
      <c r="S283">
        <v>2592</v>
      </c>
      <c r="T283">
        <v>2016</v>
      </c>
      <c r="U283">
        <v>9.1645976420773406E-2</v>
      </c>
      <c r="V283">
        <v>2797.7276585365898</v>
      </c>
      <c r="W283">
        <v>250358.536585366</v>
      </c>
      <c r="X283">
        <v>0.110109943285781</v>
      </c>
      <c r="Y283">
        <v>70641.756097560996</v>
      </c>
      <c r="Z283">
        <v>0.64811672514725704</v>
      </c>
      <c r="AA283">
        <v>0.16012044267213399</v>
      </c>
      <c r="AB283">
        <v>0.19061638672821399</v>
      </c>
      <c r="AC283">
        <v>861103</v>
      </c>
      <c r="AD283">
        <v>4.1394838606578201E-2</v>
      </c>
      <c r="AE283">
        <v>1.98114340386649E-3</v>
      </c>
      <c r="AF283">
        <v>0.77327723666855497</v>
      </c>
      <c r="AG283">
        <v>5</v>
      </c>
      <c r="AH283">
        <v>15294293</v>
      </c>
      <c r="AI283">
        <v>0.14604584860509731</v>
      </c>
      <c r="AJ283">
        <v>0.18665112535767431</v>
      </c>
      <c r="AK283">
        <v>0.40695761484365439</v>
      </c>
      <c r="AL283">
        <v>0.26034541119357402</v>
      </c>
      <c r="AM283" t="s">
        <v>945</v>
      </c>
      <c r="AN283">
        <v>20200818</v>
      </c>
      <c r="AO283">
        <v>51255</v>
      </c>
      <c r="AP283">
        <v>941476</v>
      </c>
      <c r="AR283">
        <v>47</v>
      </c>
      <c r="AS283">
        <v>11015</v>
      </c>
      <c r="AX283">
        <v>8809</v>
      </c>
      <c r="AY283" t="s">
        <v>98</v>
      </c>
      <c r="AZ283" t="s">
        <v>946</v>
      </c>
      <c r="BA283" t="s">
        <v>947</v>
      </c>
      <c r="BB283" t="s">
        <v>948</v>
      </c>
      <c r="BC283">
        <v>4456</v>
      </c>
      <c r="BD283">
        <v>11015</v>
      </c>
      <c r="BE283" t="s">
        <v>947</v>
      </c>
      <c r="BG283">
        <v>49236</v>
      </c>
      <c r="BH283">
        <v>3571</v>
      </c>
      <c r="BI283">
        <v>885</v>
      </c>
      <c r="BV283">
        <v>9</v>
      </c>
      <c r="BW283">
        <v>-12</v>
      </c>
      <c r="BX283">
        <v>10775</v>
      </c>
      <c r="BY283">
        <v>992731</v>
      </c>
      <c r="BZ283">
        <v>992731</v>
      </c>
      <c r="CA283">
        <v>10763</v>
      </c>
      <c r="CB283">
        <v>992731</v>
      </c>
      <c r="CC283">
        <v>0</v>
      </c>
      <c r="CD283">
        <v>0</v>
      </c>
      <c r="CE283" t="s">
        <v>949</v>
      </c>
      <c r="CF283">
        <v>0</v>
      </c>
      <c r="CG283">
        <v>0</v>
      </c>
      <c r="CH283">
        <v>0</v>
      </c>
      <c r="CI283">
        <v>0</v>
      </c>
      <c r="CJ283">
        <v>0</v>
      </c>
      <c r="CL283" t="s">
        <v>950</v>
      </c>
      <c r="CM283" t="s">
        <v>368</v>
      </c>
      <c r="CN283">
        <v>0</v>
      </c>
    </row>
    <row r="284" spans="1:92" x14ac:dyDescent="0.2">
      <c r="A284" t="s">
        <v>941</v>
      </c>
      <c r="B284" t="s">
        <v>957</v>
      </c>
      <c r="C284" s="2">
        <f t="shared" si="4"/>
        <v>1586.4025194753253</v>
      </c>
      <c r="D284">
        <v>9.7217918715104741</v>
      </c>
      <c r="E284">
        <v>276.15480159646069</v>
      </c>
      <c r="F284">
        <v>300.36714209564468</v>
      </c>
      <c r="G284">
        <v>82.638187019737813</v>
      </c>
      <c r="H284">
        <v>88.560674120203245</v>
      </c>
      <c r="I284" t="s">
        <v>958</v>
      </c>
      <c r="J284" t="s">
        <v>94</v>
      </c>
      <c r="K284" t="s">
        <v>95</v>
      </c>
      <c r="L284">
        <v>41.802830110000002</v>
      </c>
      <c r="M284">
        <v>-72.731038909999995</v>
      </c>
      <c r="N284">
        <v>12949</v>
      </c>
      <c r="O284">
        <v>1420</v>
      </c>
      <c r="P284">
        <v>0</v>
      </c>
      <c r="Q284">
        <v>11529</v>
      </c>
      <c r="R284" t="s">
        <v>959</v>
      </c>
      <c r="S284">
        <v>2493</v>
      </c>
      <c r="T284">
        <v>2016</v>
      </c>
      <c r="U284">
        <v>7.0685501565638395E-2</v>
      </c>
      <c r="V284">
        <v>2089.7314652631599</v>
      </c>
      <c r="W284">
        <v>251087.05043331001</v>
      </c>
      <c r="X284">
        <v>9.7408426705608397E-2</v>
      </c>
      <c r="Y284">
        <v>83364.037593985006</v>
      </c>
      <c r="Z284">
        <v>0.70095345394403297</v>
      </c>
      <c r="AA284">
        <v>0.120552472147009</v>
      </c>
      <c r="AB284">
        <v>0.15214128190221701</v>
      </c>
      <c r="AC284">
        <v>895107</v>
      </c>
      <c r="AD284">
        <v>4.6156045219564602E-2</v>
      </c>
      <c r="AE284">
        <v>1.76293175150673E-3</v>
      </c>
      <c r="AF284">
        <v>0.78489520386022704</v>
      </c>
      <c r="AG284">
        <v>5</v>
      </c>
      <c r="AH284">
        <v>15881082</v>
      </c>
      <c r="AI284">
        <v>0.1478376599277052</v>
      </c>
      <c r="AJ284">
        <v>0.19024698694962969</v>
      </c>
      <c r="AK284">
        <v>0.39603907340822242</v>
      </c>
      <c r="AL284">
        <v>0.26587627971444261</v>
      </c>
      <c r="AM284" t="s">
        <v>945</v>
      </c>
      <c r="AN284">
        <v>20200818</v>
      </c>
      <c r="AO284">
        <v>51255</v>
      </c>
      <c r="AP284">
        <v>941476</v>
      </c>
      <c r="AR284">
        <v>47</v>
      </c>
      <c r="AS284">
        <v>11015</v>
      </c>
      <c r="AX284">
        <v>8809</v>
      </c>
      <c r="AY284" t="s">
        <v>98</v>
      </c>
      <c r="AZ284" t="s">
        <v>946</v>
      </c>
      <c r="BA284" t="s">
        <v>947</v>
      </c>
      <c r="BB284" t="s">
        <v>948</v>
      </c>
      <c r="BC284">
        <v>4456</v>
      </c>
      <c r="BD284">
        <v>11015</v>
      </c>
      <c r="BE284" t="s">
        <v>947</v>
      </c>
      <c r="BG284">
        <v>49236</v>
      </c>
      <c r="BH284">
        <v>3571</v>
      </c>
      <c r="BI284">
        <v>885</v>
      </c>
      <c r="BV284">
        <v>9</v>
      </c>
      <c r="BW284">
        <v>-12</v>
      </c>
      <c r="BX284">
        <v>10775</v>
      </c>
      <c r="BY284">
        <v>992731</v>
      </c>
      <c r="BZ284">
        <v>992731</v>
      </c>
      <c r="CA284">
        <v>10763</v>
      </c>
      <c r="CB284">
        <v>992731</v>
      </c>
      <c r="CC284">
        <v>0</v>
      </c>
      <c r="CD284">
        <v>0</v>
      </c>
      <c r="CE284" t="s">
        <v>949</v>
      </c>
      <c r="CF284">
        <v>0</v>
      </c>
      <c r="CG284">
        <v>0</v>
      </c>
      <c r="CH284">
        <v>0</v>
      </c>
      <c r="CI284">
        <v>0</v>
      </c>
      <c r="CJ284">
        <v>0</v>
      </c>
      <c r="CL284" t="s">
        <v>950</v>
      </c>
      <c r="CM284" t="s">
        <v>368</v>
      </c>
      <c r="CN284">
        <v>0</v>
      </c>
    </row>
    <row r="285" spans="1:92" x14ac:dyDescent="0.2">
      <c r="A285" t="s">
        <v>941</v>
      </c>
      <c r="B285" t="s">
        <v>960</v>
      </c>
      <c r="C285" s="2">
        <f t="shared" si="4"/>
        <v>749.83951276615255</v>
      </c>
      <c r="D285">
        <v>7.5430452514733677</v>
      </c>
      <c r="E285">
        <v>274.98623863879561</v>
      </c>
      <c r="F285">
        <v>299.07393886908397</v>
      </c>
      <c r="G285">
        <v>85.436030511977521</v>
      </c>
      <c r="H285">
        <v>91.809325630303306</v>
      </c>
      <c r="I285" t="s">
        <v>961</v>
      </c>
      <c r="J285" t="s">
        <v>94</v>
      </c>
      <c r="K285" t="s">
        <v>95</v>
      </c>
      <c r="L285">
        <v>41.7937534</v>
      </c>
      <c r="M285">
        <v>-73.245147500000002</v>
      </c>
      <c r="N285">
        <v>1636</v>
      </c>
      <c r="O285">
        <v>139</v>
      </c>
      <c r="P285">
        <v>0</v>
      </c>
      <c r="Q285">
        <v>1497</v>
      </c>
      <c r="R285" t="s">
        <v>962</v>
      </c>
      <c r="S285">
        <v>2511</v>
      </c>
      <c r="T285">
        <v>2016</v>
      </c>
      <c r="U285">
        <v>4.6920267629469298E-2</v>
      </c>
      <c r="V285">
        <v>245.54075615384599</v>
      </c>
      <c r="W285">
        <v>321769.38976878597</v>
      </c>
      <c r="X285">
        <v>1.10797679441313E-2</v>
      </c>
      <c r="Y285">
        <v>81833.897435897394</v>
      </c>
      <c r="Z285">
        <v>0.81957883401788401</v>
      </c>
      <c r="AA285">
        <v>3.9118842177520402E-2</v>
      </c>
      <c r="AB285">
        <v>0.11256546355001</v>
      </c>
      <c r="AC285">
        <v>185373</v>
      </c>
      <c r="AD285">
        <v>1.29747578853152E-2</v>
      </c>
      <c r="AE285">
        <v>1.4290720338137801E-3</v>
      </c>
      <c r="AF285">
        <v>0.95221640118101603</v>
      </c>
      <c r="AG285">
        <v>4</v>
      </c>
      <c r="AH285">
        <v>3362887</v>
      </c>
      <c r="AI285">
        <v>0.15837076892562851</v>
      </c>
      <c r="AJ285">
        <v>0.17907084002525209</v>
      </c>
      <c r="AK285">
        <v>0.35494085885133808</v>
      </c>
      <c r="AL285">
        <v>0.30761753219778132</v>
      </c>
      <c r="AM285" t="s">
        <v>945</v>
      </c>
      <c r="AN285">
        <v>20200818</v>
      </c>
      <c r="AO285">
        <v>51255</v>
      </c>
      <c r="AP285">
        <v>941476</v>
      </c>
      <c r="AR285">
        <v>47</v>
      </c>
      <c r="AS285">
        <v>11015</v>
      </c>
      <c r="AX285">
        <v>8809</v>
      </c>
      <c r="AY285" t="s">
        <v>98</v>
      </c>
      <c r="AZ285" t="s">
        <v>946</v>
      </c>
      <c r="BA285" t="s">
        <v>947</v>
      </c>
      <c r="BB285" t="s">
        <v>948</v>
      </c>
      <c r="BC285">
        <v>4456</v>
      </c>
      <c r="BD285">
        <v>11015</v>
      </c>
      <c r="BE285" t="s">
        <v>947</v>
      </c>
      <c r="BG285">
        <v>49236</v>
      </c>
      <c r="BH285">
        <v>3571</v>
      </c>
      <c r="BI285">
        <v>885</v>
      </c>
      <c r="BV285">
        <v>9</v>
      </c>
      <c r="BW285">
        <v>-12</v>
      </c>
      <c r="BX285">
        <v>10775</v>
      </c>
      <c r="BY285">
        <v>992731</v>
      </c>
      <c r="BZ285">
        <v>992731</v>
      </c>
      <c r="CA285">
        <v>10763</v>
      </c>
      <c r="CB285">
        <v>992731</v>
      </c>
      <c r="CC285">
        <v>0</v>
      </c>
      <c r="CD285">
        <v>0</v>
      </c>
      <c r="CE285" t="s">
        <v>949</v>
      </c>
      <c r="CF285">
        <v>0</v>
      </c>
      <c r="CG285">
        <v>0</v>
      </c>
      <c r="CH285">
        <v>0</v>
      </c>
      <c r="CI285">
        <v>0</v>
      </c>
      <c r="CJ285">
        <v>0</v>
      </c>
      <c r="CL285" t="s">
        <v>950</v>
      </c>
      <c r="CM285" t="s">
        <v>368</v>
      </c>
      <c r="CN285">
        <v>0</v>
      </c>
    </row>
    <row r="286" spans="1:92" x14ac:dyDescent="0.2">
      <c r="A286" t="s">
        <v>941</v>
      </c>
      <c r="B286" t="s">
        <v>963</v>
      </c>
      <c r="C286" s="2">
        <f t="shared" si="4"/>
        <v>128.54902431290546</v>
      </c>
      <c r="D286">
        <v>7.378633354208163</v>
      </c>
      <c r="E286">
        <v>276.01835536751219</v>
      </c>
      <c r="F286">
        <v>299.53515901480472</v>
      </c>
      <c r="G286">
        <v>84.30133974739735</v>
      </c>
      <c r="H286">
        <v>91.027428713610647</v>
      </c>
      <c r="I286" t="s">
        <v>964</v>
      </c>
      <c r="J286" t="s">
        <v>94</v>
      </c>
      <c r="K286" t="s">
        <v>95</v>
      </c>
      <c r="L286">
        <v>41.829727089999999</v>
      </c>
      <c r="M286">
        <v>-71.981823160000005</v>
      </c>
      <c r="N286">
        <v>762</v>
      </c>
      <c r="O286">
        <v>15</v>
      </c>
      <c r="P286">
        <v>0</v>
      </c>
      <c r="Q286">
        <v>747</v>
      </c>
      <c r="R286" t="s">
        <v>965</v>
      </c>
      <c r="S286">
        <v>2547</v>
      </c>
      <c r="T286">
        <v>2016</v>
      </c>
      <c r="U286">
        <v>4.1352215902167901E-2</v>
      </c>
      <c r="V286">
        <v>488.95943074074103</v>
      </c>
      <c r="W286">
        <v>192297.53086419799</v>
      </c>
      <c r="X286">
        <v>1.3812641420693401E-2</v>
      </c>
      <c r="Y286">
        <v>65105.755555555603</v>
      </c>
      <c r="Z286">
        <v>0.74657638329621701</v>
      </c>
      <c r="AA286">
        <v>6.2522901441514595E-2</v>
      </c>
      <c r="AB286">
        <v>0.230200780443613</v>
      </c>
      <c r="AC286">
        <v>116687</v>
      </c>
      <c r="AD286">
        <v>7.7942332886471602E-3</v>
      </c>
      <c r="AE286">
        <v>2.09365971717132E-3</v>
      </c>
      <c r="AF286">
        <v>0.93859377018118695</v>
      </c>
      <c r="AG286">
        <v>5</v>
      </c>
      <c r="AH286">
        <v>2073656</v>
      </c>
      <c r="AI286">
        <v>0.12980600446747201</v>
      </c>
      <c r="AJ286">
        <v>0.18646921186542029</v>
      </c>
      <c r="AK286">
        <v>0.41399489597117362</v>
      </c>
      <c r="AL286">
        <v>0.26972988769593409</v>
      </c>
      <c r="AM286" t="s">
        <v>945</v>
      </c>
      <c r="AN286">
        <v>20200818</v>
      </c>
      <c r="AO286">
        <v>51255</v>
      </c>
      <c r="AP286">
        <v>941476</v>
      </c>
      <c r="AR286">
        <v>47</v>
      </c>
      <c r="AS286">
        <v>11015</v>
      </c>
      <c r="AX286">
        <v>8809</v>
      </c>
      <c r="AY286" t="s">
        <v>98</v>
      </c>
      <c r="AZ286" t="s">
        <v>946</v>
      </c>
      <c r="BA286" t="s">
        <v>947</v>
      </c>
      <c r="BB286" t="s">
        <v>948</v>
      </c>
      <c r="BC286">
        <v>4456</v>
      </c>
      <c r="BD286">
        <v>11015</v>
      </c>
      <c r="BE286" t="s">
        <v>947</v>
      </c>
      <c r="BG286">
        <v>49236</v>
      </c>
      <c r="BH286">
        <v>3571</v>
      </c>
      <c r="BI286">
        <v>885</v>
      </c>
      <c r="BV286">
        <v>9</v>
      </c>
      <c r="BW286">
        <v>-12</v>
      </c>
      <c r="BX286">
        <v>10775</v>
      </c>
      <c r="BY286">
        <v>992731</v>
      </c>
      <c r="BZ286">
        <v>992731</v>
      </c>
      <c r="CA286">
        <v>10763</v>
      </c>
      <c r="CB286">
        <v>992731</v>
      </c>
      <c r="CC286">
        <v>0</v>
      </c>
      <c r="CD286">
        <v>0</v>
      </c>
      <c r="CE286" t="s">
        <v>949</v>
      </c>
      <c r="CF286">
        <v>0</v>
      </c>
      <c r="CG286">
        <v>0</v>
      </c>
      <c r="CH286">
        <v>0</v>
      </c>
      <c r="CI286">
        <v>0</v>
      </c>
      <c r="CJ286">
        <v>0</v>
      </c>
      <c r="CL286" t="s">
        <v>950</v>
      </c>
      <c r="CM286" t="s">
        <v>368</v>
      </c>
      <c r="CN286">
        <v>0</v>
      </c>
    </row>
    <row r="287" spans="1:92" x14ac:dyDescent="0.2">
      <c r="A287" t="s">
        <v>941</v>
      </c>
      <c r="B287" t="s">
        <v>966</v>
      </c>
      <c r="C287" s="2">
        <f t="shared" si="4"/>
        <v>383.78876266502914</v>
      </c>
      <c r="D287">
        <v>8.3722387964608096</v>
      </c>
      <c r="E287">
        <v>277.20154385526831</v>
      </c>
      <c r="F287">
        <v>299.81643338829412</v>
      </c>
      <c r="G287">
        <v>81.958566218031905</v>
      </c>
      <c r="H287">
        <v>91.119214659442804</v>
      </c>
      <c r="I287" t="s">
        <v>967</v>
      </c>
      <c r="J287" t="s">
        <v>94</v>
      </c>
      <c r="K287" t="s">
        <v>95</v>
      </c>
      <c r="L287">
        <v>41.488964350000003</v>
      </c>
      <c r="M287">
        <v>-72.104309760000007</v>
      </c>
      <c r="N287">
        <v>1497</v>
      </c>
      <c r="O287">
        <v>105</v>
      </c>
      <c r="P287">
        <v>0</v>
      </c>
      <c r="Q287">
        <v>1392</v>
      </c>
      <c r="R287" t="s">
        <v>968</v>
      </c>
      <c r="S287">
        <v>2565</v>
      </c>
      <c r="T287">
        <v>2016</v>
      </c>
      <c r="U287">
        <v>4.45104029978243E-2</v>
      </c>
      <c r="V287">
        <v>733.41852933333303</v>
      </c>
      <c r="W287">
        <v>258521.486243386</v>
      </c>
      <c r="X287">
        <v>3.5346828047249E-2</v>
      </c>
      <c r="Y287">
        <v>78534.952380952396</v>
      </c>
      <c r="Z287">
        <v>0.77257843186727504</v>
      </c>
      <c r="AA287">
        <v>5.2972139944116897E-2</v>
      </c>
      <c r="AB287">
        <v>0.111182875664513</v>
      </c>
      <c r="AC287">
        <v>273588</v>
      </c>
      <c r="AD287">
        <v>3.1544604754337402E-2</v>
      </c>
      <c r="AE287">
        <v>4.3826673242769402E-3</v>
      </c>
      <c r="AF287">
        <v>0.87352158185069595</v>
      </c>
      <c r="AG287">
        <v>5</v>
      </c>
      <c r="AH287">
        <v>4842786</v>
      </c>
      <c r="AI287">
        <v>0.14161868808574241</v>
      </c>
      <c r="AJ287">
        <v>0.1824910289242597</v>
      </c>
      <c r="AK287">
        <v>0.40483494418295579</v>
      </c>
      <c r="AL287">
        <v>0.27105533880704208</v>
      </c>
      <c r="AM287" t="s">
        <v>945</v>
      </c>
      <c r="AN287">
        <v>20200818</v>
      </c>
      <c r="AO287">
        <v>51255</v>
      </c>
      <c r="AP287">
        <v>941476</v>
      </c>
      <c r="AR287">
        <v>47</v>
      </c>
      <c r="AS287">
        <v>11015</v>
      </c>
      <c r="AX287">
        <v>8809</v>
      </c>
      <c r="AY287" t="s">
        <v>98</v>
      </c>
      <c r="AZ287" t="s">
        <v>946</v>
      </c>
      <c r="BA287" t="s">
        <v>947</v>
      </c>
      <c r="BB287" t="s">
        <v>948</v>
      </c>
      <c r="BC287">
        <v>4456</v>
      </c>
      <c r="BD287">
        <v>11015</v>
      </c>
      <c r="BE287" t="s">
        <v>947</v>
      </c>
      <c r="BG287">
        <v>49236</v>
      </c>
      <c r="BH287">
        <v>3571</v>
      </c>
      <c r="BI287">
        <v>885</v>
      </c>
      <c r="BV287">
        <v>9</v>
      </c>
      <c r="BW287">
        <v>-12</v>
      </c>
      <c r="BX287">
        <v>10775</v>
      </c>
      <c r="BY287">
        <v>992731</v>
      </c>
      <c r="BZ287">
        <v>992731</v>
      </c>
      <c r="CA287">
        <v>10763</v>
      </c>
      <c r="CB287">
        <v>992731</v>
      </c>
      <c r="CC287">
        <v>0</v>
      </c>
      <c r="CD287">
        <v>0</v>
      </c>
      <c r="CE287" t="s">
        <v>949</v>
      </c>
      <c r="CF287">
        <v>0</v>
      </c>
      <c r="CG287">
        <v>0</v>
      </c>
      <c r="CH287">
        <v>0</v>
      </c>
      <c r="CI287">
        <v>0</v>
      </c>
      <c r="CJ287">
        <v>0</v>
      </c>
      <c r="CL287" t="s">
        <v>950</v>
      </c>
      <c r="CM287" t="s">
        <v>368</v>
      </c>
      <c r="CN287">
        <v>0</v>
      </c>
    </row>
    <row r="288" spans="1:92" x14ac:dyDescent="0.2">
      <c r="A288" t="s">
        <v>941</v>
      </c>
      <c r="B288" t="s">
        <v>969</v>
      </c>
      <c r="C288" s="2">
        <f t="shared" si="4"/>
        <v>429.29509744998711</v>
      </c>
      <c r="D288">
        <v>7.5845259459872754</v>
      </c>
      <c r="E288">
        <v>275.67278129613891</v>
      </c>
      <c r="F288">
        <v>299.30979172782389</v>
      </c>
      <c r="G288">
        <v>83.653470562161857</v>
      </c>
      <c r="H288">
        <v>89.88479334244721</v>
      </c>
      <c r="I288" t="s">
        <v>970</v>
      </c>
      <c r="J288" t="s">
        <v>94</v>
      </c>
      <c r="K288" t="s">
        <v>95</v>
      </c>
      <c r="L288">
        <v>41.858538029999998</v>
      </c>
      <c r="M288">
        <v>-72.330848099999997</v>
      </c>
      <c r="N288">
        <v>1075</v>
      </c>
      <c r="O288">
        <v>65</v>
      </c>
      <c r="P288">
        <v>0</v>
      </c>
      <c r="Q288">
        <v>1010</v>
      </c>
      <c r="R288" t="s">
        <v>971</v>
      </c>
      <c r="S288">
        <v>2529</v>
      </c>
      <c r="T288">
        <v>2016</v>
      </c>
      <c r="U288">
        <v>2.5855721647933701E-2</v>
      </c>
      <c r="V288">
        <v>898.30494666666698</v>
      </c>
      <c r="W288">
        <v>242173.67328877901</v>
      </c>
      <c r="X288">
        <v>2.39781409533605E-2</v>
      </c>
      <c r="Y288">
        <v>86708.6</v>
      </c>
      <c r="Z288">
        <v>0.73743205164868397</v>
      </c>
      <c r="AA288">
        <v>4.48326860455091E-2</v>
      </c>
      <c r="AB288">
        <v>9.3419436474865503E-2</v>
      </c>
      <c r="AC288">
        <v>151411</v>
      </c>
      <c r="AD288">
        <v>3.7700836279451901E-2</v>
      </c>
      <c r="AE288">
        <v>3.6100517997715201E-4</v>
      </c>
      <c r="AF288">
        <v>0.90254234776269404</v>
      </c>
      <c r="AG288">
        <v>5</v>
      </c>
      <c r="AH288">
        <v>2658973</v>
      </c>
      <c r="AI288">
        <v>0.1177198865877916</v>
      </c>
      <c r="AJ288">
        <v>0.16857523562668739</v>
      </c>
      <c r="AK288">
        <v>0.44748028656176653</v>
      </c>
      <c r="AL288">
        <v>0.26622459122375441</v>
      </c>
      <c r="AM288" t="s">
        <v>945</v>
      </c>
      <c r="AN288">
        <v>20200818</v>
      </c>
      <c r="AO288">
        <v>51255</v>
      </c>
      <c r="AP288">
        <v>941476</v>
      </c>
      <c r="AR288">
        <v>47</v>
      </c>
      <c r="AS288">
        <v>11015</v>
      </c>
      <c r="AX288">
        <v>8809</v>
      </c>
      <c r="AY288" t="s">
        <v>98</v>
      </c>
      <c r="AZ288" t="s">
        <v>946</v>
      </c>
      <c r="BA288" t="s">
        <v>947</v>
      </c>
      <c r="BB288" t="s">
        <v>948</v>
      </c>
      <c r="BC288">
        <v>4456</v>
      </c>
      <c r="BD288">
        <v>11015</v>
      </c>
      <c r="BE288" t="s">
        <v>947</v>
      </c>
      <c r="BG288">
        <v>49236</v>
      </c>
      <c r="BH288">
        <v>3571</v>
      </c>
      <c r="BI288">
        <v>885</v>
      </c>
      <c r="BV288">
        <v>9</v>
      </c>
      <c r="BW288">
        <v>-12</v>
      </c>
      <c r="BX288">
        <v>10775</v>
      </c>
      <c r="BY288">
        <v>992731</v>
      </c>
      <c r="BZ288">
        <v>992731</v>
      </c>
      <c r="CA288">
        <v>10763</v>
      </c>
      <c r="CB288">
        <v>992731</v>
      </c>
      <c r="CC288">
        <v>0</v>
      </c>
      <c r="CD288">
        <v>0</v>
      </c>
      <c r="CE288" t="s">
        <v>949</v>
      </c>
      <c r="CF288">
        <v>0</v>
      </c>
      <c r="CG288">
        <v>0</v>
      </c>
      <c r="CH288">
        <v>0</v>
      </c>
      <c r="CI288">
        <v>0</v>
      </c>
      <c r="CJ288">
        <v>0</v>
      </c>
      <c r="CL288" t="s">
        <v>950</v>
      </c>
      <c r="CM288" t="s">
        <v>368</v>
      </c>
      <c r="CN288">
        <v>0</v>
      </c>
    </row>
    <row r="289" spans="1:92" x14ac:dyDescent="0.2">
      <c r="A289" t="s">
        <v>972</v>
      </c>
      <c r="B289" t="s">
        <v>973</v>
      </c>
      <c r="C289" s="2">
        <f t="shared" si="4"/>
        <v>541.14952718676125</v>
      </c>
      <c r="D289">
        <v>12.932065333588969</v>
      </c>
      <c r="E289">
        <v>279.57087837148362</v>
      </c>
      <c r="F289">
        <v>302.58541379361998</v>
      </c>
      <c r="G289">
        <v>82.237756803841279</v>
      </c>
      <c r="H289">
        <v>90.727773898386147</v>
      </c>
      <c r="I289" t="s">
        <v>974</v>
      </c>
      <c r="J289" t="s">
        <v>94</v>
      </c>
      <c r="K289" t="s">
        <v>95</v>
      </c>
      <c r="L289">
        <v>39.579926380000003</v>
      </c>
      <c r="M289">
        <v>-75.640549739999997</v>
      </c>
      <c r="N289">
        <v>7617</v>
      </c>
      <c r="O289">
        <v>293</v>
      </c>
      <c r="P289">
        <v>0</v>
      </c>
      <c r="Q289">
        <v>7324</v>
      </c>
      <c r="R289" t="s">
        <v>975</v>
      </c>
      <c r="S289">
        <v>5346</v>
      </c>
      <c r="T289">
        <v>2016</v>
      </c>
      <c r="U289">
        <v>8.1997124157904305E-2</v>
      </c>
      <c r="V289">
        <v>2398.041228</v>
      </c>
      <c r="W289">
        <v>346941.06288968201</v>
      </c>
      <c r="X289">
        <v>0.18227012014421401</v>
      </c>
      <c r="Y289">
        <v>75227.005516231395</v>
      </c>
      <c r="Z289">
        <v>0.70458656165276001</v>
      </c>
      <c r="AA289">
        <v>6.8898815775763997E-2</v>
      </c>
      <c r="AB289">
        <v>0.123053448692774</v>
      </c>
      <c r="AC289">
        <v>541440</v>
      </c>
      <c r="AD289">
        <v>3.8478996545002302E-2</v>
      </c>
      <c r="AE289">
        <v>2.8928141355702001E-3</v>
      </c>
      <c r="AF289">
        <v>0.73086914936582903</v>
      </c>
      <c r="AG289">
        <v>5</v>
      </c>
      <c r="AH289">
        <v>9538943</v>
      </c>
      <c r="AI289">
        <v>0.12386183668358219</v>
      </c>
      <c r="AJ289">
        <v>0.19423955044075639</v>
      </c>
      <c r="AK289">
        <v>0.42898767714619951</v>
      </c>
      <c r="AL289">
        <v>0.25291093572946183</v>
      </c>
      <c r="AM289" t="s">
        <v>976</v>
      </c>
      <c r="AN289">
        <v>20200818</v>
      </c>
      <c r="AO289">
        <v>16593</v>
      </c>
      <c r="AP289">
        <v>197252</v>
      </c>
      <c r="AR289">
        <v>32</v>
      </c>
      <c r="AT289">
        <v>7</v>
      </c>
      <c r="AX289">
        <v>8749</v>
      </c>
      <c r="AY289" t="s">
        <v>308</v>
      </c>
      <c r="AZ289" t="s">
        <v>977</v>
      </c>
      <c r="BA289" t="s">
        <v>978</v>
      </c>
      <c r="BB289" t="s">
        <v>979</v>
      </c>
      <c r="BC289">
        <v>593</v>
      </c>
      <c r="BE289" t="s">
        <v>978</v>
      </c>
      <c r="BG289">
        <v>15589</v>
      </c>
      <c r="BH289">
        <v>524</v>
      </c>
      <c r="BI289">
        <v>69</v>
      </c>
      <c r="BK289">
        <v>213845</v>
      </c>
      <c r="BV289">
        <v>10</v>
      </c>
      <c r="BW289">
        <v>57</v>
      </c>
      <c r="BX289">
        <v>1150</v>
      </c>
      <c r="BY289">
        <v>213845</v>
      </c>
      <c r="BZ289">
        <v>213845</v>
      </c>
      <c r="CA289">
        <v>1207</v>
      </c>
      <c r="CB289">
        <v>213845</v>
      </c>
      <c r="CC289">
        <v>0</v>
      </c>
      <c r="CD289">
        <v>0</v>
      </c>
      <c r="CE289" t="s">
        <v>980</v>
      </c>
      <c r="CF289">
        <v>0</v>
      </c>
      <c r="CG289">
        <v>0</v>
      </c>
      <c r="CH289">
        <v>0</v>
      </c>
      <c r="CI289">
        <v>0</v>
      </c>
      <c r="CJ289">
        <v>0</v>
      </c>
      <c r="CL289" t="s">
        <v>981</v>
      </c>
      <c r="CM289" t="s">
        <v>982</v>
      </c>
      <c r="CN289">
        <v>162</v>
      </c>
    </row>
    <row r="290" spans="1:92" x14ac:dyDescent="0.2">
      <c r="A290" t="s">
        <v>972</v>
      </c>
      <c r="B290" t="s">
        <v>983</v>
      </c>
      <c r="C290" s="2">
        <f t="shared" si="4"/>
        <v>649.2569614774203</v>
      </c>
      <c r="D290">
        <v>11.611298193664171</v>
      </c>
      <c r="E290">
        <v>280.63746291076058</v>
      </c>
      <c r="F290">
        <v>302.65861678355822</v>
      </c>
      <c r="G290">
        <v>83.800747432315276</v>
      </c>
      <c r="H290">
        <v>93.214422016356451</v>
      </c>
      <c r="I290" t="s">
        <v>984</v>
      </c>
      <c r="J290" t="s">
        <v>94</v>
      </c>
      <c r="K290" t="s">
        <v>95</v>
      </c>
      <c r="L290">
        <v>39.086466280000003</v>
      </c>
      <c r="M290">
        <v>-75.568849139999998</v>
      </c>
      <c r="N290">
        <v>2503</v>
      </c>
      <c r="O290">
        <v>108</v>
      </c>
      <c r="P290">
        <v>0</v>
      </c>
      <c r="Q290">
        <v>2395</v>
      </c>
      <c r="R290" t="s">
        <v>985</v>
      </c>
      <c r="S290">
        <v>5382</v>
      </c>
      <c r="T290">
        <v>2016</v>
      </c>
      <c r="U290">
        <v>7.3149503441553895E-2</v>
      </c>
      <c r="V290">
        <v>399.64765333333298</v>
      </c>
      <c r="W290">
        <v>190764.16</v>
      </c>
      <c r="X290">
        <v>0.16463856730466001</v>
      </c>
      <c r="Y290">
        <v>57407.928888888899</v>
      </c>
      <c r="Z290">
        <v>0.77027557178320405</v>
      </c>
      <c r="AA290">
        <v>7.5418614989786303E-2</v>
      </c>
      <c r="AB290">
        <v>0.18307762794601601</v>
      </c>
      <c r="AC290">
        <v>166344</v>
      </c>
      <c r="AD290">
        <v>1.22206504037724E-2</v>
      </c>
      <c r="AE290">
        <v>1.2810129902764001E-2</v>
      </c>
      <c r="AF290">
        <v>0.73572566805188799</v>
      </c>
      <c r="AG290">
        <v>5</v>
      </c>
      <c r="AH290">
        <v>2738510</v>
      </c>
      <c r="AI290">
        <v>0.13490766876878299</v>
      </c>
      <c r="AJ290">
        <v>0.20910641188091331</v>
      </c>
      <c r="AK290">
        <v>0.41349310391417232</v>
      </c>
      <c r="AL290">
        <v>0.2424928154361313</v>
      </c>
      <c r="AM290" t="s">
        <v>976</v>
      </c>
      <c r="AN290">
        <v>20200818</v>
      </c>
      <c r="AO290">
        <v>16593</v>
      </c>
      <c r="AP290">
        <v>197252</v>
      </c>
      <c r="AR290">
        <v>32</v>
      </c>
      <c r="AT290">
        <v>7</v>
      </c>
      <c r="AX290">
        <v>8749</v>
      </c>
      <c r="AY290" t="s">
        <v>308</v>
      </c>
      <c r="AZ290" t="s">
        <v>977</v>
      </c>
      <c r="BA290" t="s">
        <v>978</v>
      </c>
      <c r="BB290" t="s">
        <v>979</v>
      </c>
      <c r="BC290">
        <v>593</v>
      </c>
      <c r="BE290" t="s">
        <v>978</v>
      </c>
      <c r="BG290">
        <v>15589</v>
      </c>
      <c r="BH290">
        <v>524</v>
      </c>
      <c r="BI290">
        <v>69</v>
      </c>
      <c r="BK290">
        <v>213845</v>
      </c>
      <c r="BV290">
        <v>10</v>
      </c>
      <c r="BW290">
        <v>57</v>
      </c>
      <c r="BX290">
        <v>1150</v>
      </c>
      <c r="BY290">
        <v>213845</v>
      </c>
      <c r="BZ290">
        <v>213845</v>
      </c>
      <c r="CA290">
        <v>1207</v>
      </c>
      <c r="CB290">
        <v>213845</v>
      </c>
      <c r="CC290">
        <v>0</v>
      </c>
      <c r="CD290">
        <v>0</v>
      </c>
      <c r="CE290" t="s">
        <v>980</v>
      </c>
      <c r="CF290">
        <v>0</v>
      </c>
      <c r="CG290">
        <v>0</v>
      </c>
      <c r="CH290">
        <v>0</v>
      </c>
      <c r="CI290">
        <v>0</v>
      </c>
      <c r="CJ290">
        <v>0</v>
      </c>
      <c r="CL290" t="s">
        <v>981</v>
      </c>
      <c r="CM290" t="s">
        <v>982</v>
      </c>
      <c r="CN290">
        <v>162</v>
      </c>
    </row>
    <row r="291" spans="1:92" x14ac:dyDescent="0.2">
      <c r="A291" t="s">
        <v>972</v>
      </c>
      <c r="B291" t="s">
        <v>986</v>
      </c>
      <c r="C291" s="2">
        <f t="shared" si="4"/>
        <v>868.98668006354467</v>
      </c>
      <c r="D291">
        <v>11.34557790104691</v>
      </c>
      <c r="E291">
        <v>281.30308674051162</v>
      </c>
      <c r="F291">
        <v>302.95455168923303</v>
      </c>
      <c r="G291">
        <v>82.686803396819286</v>
      </c>
      <c r="H291">
        <v>93.426243913996913</v>
      </c>
      <c r="I291" t="s">
        <v>987</v>
      </c>
      <c r="J291" t="s">
        <v>94</v>
      </c>
      <c r="K291" t="s">
        <v>95</v>
      </c>
      <c r="L291">
        <v>38.661437810000002</v>
      </c>
      <c r="M291">
        <v>-75.390313489999997</v>
      </c>
      <c r="N291">
        <v>6209</v>
      </c>
      <c r="O291">
        <v>192</v>
      </c>
      <c r="P291">
        <v>0</v>
      </c>
      <c r="Q291">
        <v>6017</v>
      </c>
      <c r="R291" t="s">
        <v>988</v>
      </c>
      <c r="S291">
        <v>5380</v>
      </c>
      <c r="T291">
        <v>2016</v>
      </c>
      <c r="U291">
        <v>6.3910301355781907E-2</v>
      </c>
      <c r="V291">
        <v>307.03826227272702</v>
      </c>
      <c r="W291">
        <v>272145.454545455</v>
      </c>
      <c r="X291">
        <v>0.11224587118451</v>
      </c>
      <c r="Y291">
        <v>56859.5454545455</v>
      </c>
      <c r="Z291">
        <v>0.79010433029989402</v>
      </c>
      <c r="AA291">
        <v>7.7940298721556195E-2</v>
      </c>
      <c r="AB291">
        <v>0.147089257352813</v>
      </c>
      <c r="AC291">
        <v>220947</v>
      </c>
      <c r="AD291">
        <v>1.0563504325541999E-2</v>
      </c>
      <c r="AE291">
        <v>2.9818695315378002E-3</v>
      </c>
      <c r="AF291">
        <v>0.84080784752522397</v>
      </c>
      <c r="AG291">
        <v>4</v>
      </c>
      <c r="AH291">
        <v>3362917</v>
      </c>
      <c r="AI291">
        <v>0.2099543342877627</v>
      </c>
      <c r="AJ291">
        <v>0.17188143507556089</v>
      </c>
      <c r="AK291">
        <v>0.33400645927330352</v>
      </c>
      <c r="AL291">
        <v>0.28415777136337289</v>
      </c>
      <c r="AM291" t="s">
        <v>976</v>
      </c>
      <c r="AN291">
        <v>20200818</v>
      </c>
      <c r="AO291">
        <v>16593</v>
      </c>
      <c r="AP291">
        <v>197252</v>
      </c>
      <c r="AR291">
        <v>32</v>
      </c>
      <c r="AT291">
        <v>7</v>
      </c>
      <c r="AX291">
        <v>8749</v>
      </c>
      <c r="AY291" t="s">
        <v>308</v>
      </c>
      <c r="AZ291" t="s">
        <v>977</v>
      </c>
      <c r="BA291" t="s">
        <v>978</v>
      </c>
      <c r="BB291" t="s">
        <v>979</v>
      </c>
      <c r="BC291">
        <v>593</v>
      </c>
      <c r="BE291" t="s">
        <v>978</v>
      </c>
      <c r="BG291">
        <v>15589</v>
      </c>
      <c r="BH291">
        <v>524</v>
      </c>
      <c r="BI291">
        <v>69</v>
      </c>
      <c r="BK291">
        <v>213845</v>
      </c>
      <c r="BV291">
        <v>10</v>
      </c>
      <c r="BW291">
        <v>57</v>
      </c>
      <c r="BX291">
        <v>1150</v>
      </c>
      <c r="BY291">
        <v>213845</v>
      </c>
      <c r="BZ291">
        <v>213845</v>
      </c>
      <c r="CA291">
        <v>1207</v>
      </c>
      <c r="CB291">
        <v>213845</v>
      </c>
      <c r="CC291">
        <v>0</v>
      </c>
      <c r="CD291">
        <v>0</v>
      </c>
      <c r="CE291" t="s">
        <v>980</v>
      </c>
      <c r="CF291">
        <v>0</v>
      </c>
      <c r="CG291">
        <v>0</v>
      </c>
      <c r="CH291">
        <v>0</v>
      </c>
      <c r="CI291">
        <v>0</v>
      </c>
      <c r="CJ291">
        <v>0</v>
      </c>
      <c r="CL291" t="s">
        <v>981</v>
      </c>
      <c r="CM291" t="s">
        <v>982</v>
      </c>
      <c r="CN291">
        <v>162</v>
      </c>
    </row>
    <row r="292" spans="1:92" x14ac:dyDescent="0.2">
      <c r="A292" t="s">
        <v>989</v>
      </c>
      <c r="B292" t="s">
        <v>990</v>
      </c>
      <c r="C292" s="2">
        <f t="shared" si="4"/>
        <v>918.97804731739723</v>
      </c>
      <c r="D292">
        <v>12.55401330969122</v>
      </c>
      <c r="E292">
        <v>280.80934139845891</v>
      </c>
      <c r="F292">
        <v>303.55016238422252</v>
      </c>
      <c r="G292">
        <v>79.12944106322027</v>
      </c>
      <c r="H292">
        <v>86.59775314381011</v>
      </c>
      <c r="I292" t="s">
        <v>989</v>
      </c>
      <c r="J292" t="s">
        <v>94</v>
      </c>
      <c r="K292" t="s">
        <v>95</v>
      </c>
      <c r="L292">
        <v>38.904177730000001</v>
      </c>
      <c r="M292">
        <v>-77.016559920000006</v>
      </c>
      <c r="N292">
        <v>13325</v>
      </c>
      <c r="O292">
        <v>599</v>
      </c>
      <c r="P292">
        <v>0</v>
      </c>
      <c r="Q292">
        <v>12726</v>
      </c>
      <c r="R292" t="s">
        <v>991</v>
      </c>
      <c r="S292">
        <v>5400</v>
      </c>
      <c r="T292">
        <v>2016</v>
      </c>
      <c r="U292">
        <v>0.13870639927525799</v>
      </c>
      <c r="V292">
        <v>13072.4175652174</v>
      </c>
      <c r="W292">
        <v>508014.95652173902</v>
      </c>
      <c r="X292">
        <v>0.37467379178305599</v>
      </c>
      <c r="Y292">
        <v>81712.130434782594</v>
      </c>
      <c r="Z292">
        <v>0.39736090466363899</v>
      </c>
      <c r="AA292">
        <v>9.8188854453275395E-2</v>
      </c>
      <c r="AB292">
        <v>0.151726911694292</v>
      </c>
      <c r="AC292">
        <v>651811</v>
      </c>
      <c r="AD292">
        <v>4.8835655075504199E-2</v>
      </c>
      <c r="AE292">
        <v>3.3955555619435401E-3</v>
      </c>
      <c r="AF292">
        <v>0.50544707330615402</v>
      </c>
      <c r="AG292">
        <v>5</v>
      </c>
      <c r="AH292">
        <v>10828119</v>
      </c>
      <c r="AI292">
        <v>0.1162596199764705</v>
      </c>
      <c r="AJ292">
        <v>0.15487639173525891</v>
      </c>
      <c r="AK292">
        <v>0.5016994179690859</v>
      </c>
      <c r="AL292">
        <v>0.22716457031918469</v>
      </c>
      <c r="AM292" t="s">
        <v>992</v>
      </c>
      <c r="AN292">
        <v>20200818</v>
      </c>
      <c r="AO292">
        <v>13325</v>
      </c>
      <c r="AP292">
        <v>236153</v>
      </c>
      <c r="AR292">
        <v>79</v>
      </c>
      <c r="AT292">
        <v>27</v>
      </c>
      <c r="AV292">
        <v>14</v>
      </c>
      <c r="AX292">
        <v>10595</v>
      </c>
      <c r="AY292" t="s">
        <v>308</v>
      </c>
      <c r="AZ292" t="s">
        <v>993</v>
      </c>
      <c r="BA292" t="s">
        <v>994</v>
      </c>
      <c r="BB292" t="s">
        <v>995</v>
      </c>
      <c r="BC292">
        <v>599</v>
      </c>
      <c r="BE292" t="s">
        <v>994</v>
      </c>
      <c r="BK292">
        <v>249478</v>
      </c>
      <c r="BV292">
        <v>11</v>
      </c>
      <c r="BW292">
        <v>52</v>
      </c>
      <c r="BX292">
        <v>3771</v>
      </c>
      <c r="BY292">
        <v>249478</v>
      </c>
      <c r="BZ292">
        <v>249478</v>
      </c>
      <c r="CA292">
        <v>3823</v>
      </c>
      <c r="CB292">
        <v>249478</v>
      </c>
      <c r="CC292">
        <v>2</v>
      </c>
      <c r="CD292">
        <v>0</v>
      </c>
      <c r="CE292" t="s">
        <v>996</v>
      </c>
      <c r="CF292">
        <v>0</v>
      </c>
      <c r="CG292">
        <v>0</v>
      </c>
      <c r="CH292">
        <v>0</v>
      </c>
      <c r="CI292">
        <v>0</v>
      </c>
      <c r="CJ292">
        <v>0</v>
      </c>
      <c r="CL292" t="s">
        <v>997</v>
      </c>
      <c r="CM292" t="s">
        <v>998</v>
      </c>
      <c r="CN292">
        <v>154</v>
      </c>
    </row>
    <row r="293" spans="1:92" x14ac:dyDescent="0.2">
      <c r="A293" t="s">
        <v>999</v>
      </c>
      <c r="B293" t="s">
        <v>1000</v>
      </c>
      <c r="C293" s="2">
        <f t="shared" si="4"/>
        <v>457.39337556311165</v>
      </c>
      <c r="D293">
        <v>8.3470268105180541</v>
      </c>
      <c r="E293">
        <v>298.24485287930702</v>
      </c>
      <c r="F293">
        <v>306.32429354043882</v>
      </c>
      <c r="G293">
        <v>97.214933830115839</v>
      </c>
      <c r="H293">
        <v>99.56887781124027</v>
      </c>
      <c r="I293" t="s">
        <v>1001</v>
      </c>
      <c r="J293" t="s">
        <v>94</v>
      </c>
      <c r="K293" t="s">
        <v>95</v>
      </c>
      <c r="L293">
        <v>26.110919859999999</v>
      </c>
      <c r="M293">
        <v>-81.34687065</v>
      </c>
      <c r="N293">
        <v>10977</v>
      </c>
      <c r="O293">
        <v>159</v>
      </c>
      <c r="P293">
        <v>0</v>
      </c>
      <c r="Q293">
        <v>10818</v>
      </c>
      <c r="R293" t="s">
        <v>1002</v>
      </c>
      <c r="S293">
        <v>15320</v>
      </c>
      <c r="T293">
        <v>2016</v>
      </c>
      <c r="U293">
        <v>0.11313268024784599</v>
      </c>
      <c r="V293">
        <v>1180.9203729981</v>
      </c>
      <c r="W293">
        <v>289851.123809524</v>
      </c>
      <c r="X293">
        <v>5.91918291858681E-2</v>
      </c>
      <c r="Y293">
        <v>53969.712018140599</v>
      </c>
      <c r="Z293">
        <v>0.74320091363031804</v>
      </c>
      <c r="AA293">
        <v>0.205835277494963</v>
      </c>
      <c r="AB293">
        <v>0.15577674285069301</v>
      </c>
      <c r="AC293">
        <v>347622</v>
      </c>
      <c r="AD293">
        <v>9.3925483952732296E-3</v>
      </c>
      <c r="AE293">
        <v>2.2356931385035402E-3</v>
      </c>
      <c r="AF293">
        <v>0.89991817114896899</v>
      </c>
      <c r="AG293">
        <v>5</v>
      </c>
      <c r="AH293">
        <v>5577421</v>
      </c>
      <c r="AI293">
        <v>0.26215216674516773</v>
      </c>
      <c r="AJ293">
        <v>0.16058676581882561</v>
      </c>
      <c r="AK293">
        <v>0.32216897379631187</v>
      </c>
      <c r="AL293">
        <v>0.25509209363969482</v>
      </c>
      <c r="AM293" t="s">
        <v>1003</v>
      </c>
      <c r="AN293">
        <v>20200818</v>
      </c>
      <c r="AO293">
        <v>579932</v>
      </c>
      <c r="AP293">
        <v>3699108</v>
      </c>
      <c r="AQ293">
        <v>3814</v>
      </c>
      <c r="AR293">
        <v>5484</v>
      </c>
      <c r="AS293">
        <v>35112</v>
      </c>
      <c r="AY293" t="s">
        <v>98</v>
      </c>
      <c r="AZ293" t="s">
        <v>1004</v>
      </c>
      <c r="BA293" t="s">
        <v>1005</v>
      </c>
      <c r="BB293" t="s">
        <v>1006</v>
      </c>
      <c r="BC293">
        <v>9893</v>
      </c>
      <c r="BD293">
        <v>35112</v>
      </c>
      <c r="BE293" t="s">
        <v>1005</v>
      </c>
      <c r="BF293">
        <v>741276</v>
      </c>
      <c r="BG293">
        <v>579932</v>
      </c>
      <c r="BH293">
        <v>9893</v>
      </c>
      <c r="BK293">
        <v>4285720</v>
      </c>
      <c r="BL293">
        <v>408950</v>
      </c>
      <c r="BM293">
        <v>27323</v>
      </c>
      <c r="BN293">
        <v>381574</v>
      </c>
      <c r="BO293">
        <v>401862</v>
      </c>
      <c r="BP293">
        <v>26788</v>
      </c>
      <c r="BQ293">
        <v>375046</v>
      </c>
      <c r="BS293">
        <v>5884</v>
      </c>
      <c r="BV293">
        <v>12</v>
      </c>
      <c r="BW293">
        <v>3838</v>
      </c>
      <c r="BX293">
        <v>22326</v>
      </c>
      <c r="BY293">
        <v>4282854</v>
      </c>
      <c r="BZ293">
        <v>4279040</v>
      </c>
      <c r="CA293">
        <v>26164</v>
      </c>
      <c r="CB293">
        <v>4279040</v>
      </c>
      <c r="CC293">
        <v>219</v>
      </c>
      <c r="CD293">
        <v>505</v>
      </c>
      <c r="CE293" t="s">
        <v>1007</v>
      </c>
      <c r="CF293">
        <v>0</v>
      </c>
      <c r="CG293">
        <v>0</v>
      </c>
      <c r="CH293">
        <v>0</v>
      </c>
      <c r="CI293">
        <v>0</v>
      </c>
      <c r="CJ293">
        <v>0</v>
      </c>
      <c r="CL293" t="s">
        <v>1008</v>
      </c>
      <c r="CM293" t="s">
        <v>1009</v>
      </c>
      <c r="CN293">
        <v>152</v>
      </c>
    </row>
    <row r="294" spans="1:92" x14ac:dyDescent="0.2">
      <c r="A294" t="s">
        <v>999</v>
      </c>
      <c r="B294" t="s">
        <v>1010</v>
      </c>
      <c r="C294" s="2">
        <f t="shared" si="4"/>
        <v>377.9454304943817</v>
      </c>
      <c r="D294">
        <v>9.4191122611787748</v>
      </c>
      <c r="E294">
        <v>292.81038516399877</v>
      </c>
      <c r="F294">
        <v>306.31967770949058</v>
      </c>
      <c r="G294">
        <v>89.176003145790901</v>
      </c>
      <c r="H294">
        <v>98.71692596065003</v>
      </c>
      <c r="I294" t="s">
        <v>411</v>
      </c>
      <c r="J294" t="s">
        <v>94</v>
      </c>
      <c r="K294" t="s">
        <v>95</v>
      </c>
      <c r="L294">
        <v>30.22509788</v>
      </c>
      <c r="M294">
        <v>-82.621601639999994</v>
      </c>
      <c r="N294">
        <v>3071</v>
      </c>
      <c r="O294">
        <v>26</v>
      </c>
      <c r="P294">
        <v>0</v>
      </c>
      <c r="Q294">
        <v>3045</v>
      </c>
      <c r="R294" t="s">
        <v>1011</v>
      </c>
      <c r="S294">
        <v>14305</v>
      </c>
      <c r="T294">
        <v>2016</v>
      </c>
      <c r="U294">
        <v>7.6702414927289103E-2</v>
      </c>
      <c r="V294">
        <v>113.038736</v>
      </c>
      <c r="W294">
        <v>128540</v>
      </c>
      <c r="X294">
        <v>0.127769513133449</v>
      </c>
      <c r="Y294">
        <v>51114.400000000001</v>
      </c>
      <c r="Z294">
        <v>0.73385985894804995</v>
      </c>
      <c r="AA294">
        <v>4.3839642920553701E-2</v>
      </c>
      <c r="AB294">
        <v>0.128138967765002</v>
      </c>
      <c r="AC294">
        <v>68793</v>
      </c>
      <c r="AD294">
        <v>5.6234675309337302E-3</v>
      </c>
      <c r="AE294">
        <v>1.77496806084844E-3</v>
      </c>
      <c r="AF294">
        <v>0.83473256949313002</v>
      </c>
      <c r="AG294">
        <v>4</v>
      </c>
      <c r="AH294">
        <v>1153323</v>
      </c>
      <c r="AI294">
        <v>0.1535927055993854</v>
      </c>
      <c r="AJ294">
        <v>0.1917546082060273</v>
      </c>
      <c r="AK294">
        <v>0.38760867510662672</v>
      </c>
      <c r="AL294">
        <v>0.26704401108796061</v>
      </c>
      <c r="AM294" t="s">
        <v>1003</v>
      </c>
      <c r="AN294">
        <v>20200818</v>
      </c>
      <c r="AO294">
        <v>579932</v>
      </c>
      <c r="AP294">
        <v>3699108</v>
      </c>
      <c r="AQ294">
        <v>3814</v>
      </c>
      <c r="AR294">
        <v>5484</v>
      </c>
      <c r="AS294">
        <v>35112</v>
      </c>
      <c r="AY294" t="s">
        <v>98</v>
      </c>
      <c r="AZ294" t="s">
        <v>1004</v>
      </c>
      <c r="BA294" t="s">
        <v>1005</v>
      </c>
      <c r="BB294" t="s">
        <v>1006</v>
      </c>
      <c r="BC294">
        <v>9893</v>
      </c>
      <c r="BD294">
        <v>35112</v>
      </c>
      <c r="BE294" t="s">
        <v>1005</v>
      </c>
      <c r="BF294">
        <v>741276</v>
      </c>
      <c r="BG294">
        <v>579932</v>
      </c>
      <c r="BH294">
        <v>9893</v>
      </c>
      <c r="BK294">
        <v>4285720</v>
      </c>
      <c r="BL294">
        <v>408950</v>
      </c>
      <c r="BM294">
        <v>27323</v>
      </c>
      <c r="BN294">
        <v>381574</v>
      </c>
      <c r="BO294">
        <v>401862</v>
      </c>
      <c r="BP294">
        <v>26788</v>
      </c>
      <c r="BQ294">
        <v>375046</v>
      </c>
      <c r="BS294">
        <v>5884</v>
      </c>
      <c r="BV294">
        <v>12</v>
      </c>
      <c r="BW294">
        <v>3838</v>
      </c>
      <c r="BX294">
        <v>22326</v>
      </c>
      <c r="BY294">
        <v>4282854</v>
      </c>
      <c r="BZ294">
        <v>4279040</v>
      </c>
      <c r="CA294">
        <v>26164</v>
      </c>
      <c r="CB294">
        <v>4279040</v>
      </c>
      <c r="CC294">
        <v>219</v>
      </c>
      <c r="CD294">
        <v>505</v>
      </c>
      <c r="CE294" t="s">
        <v>1007</v>
      </c>
      <c r="CF294">
        <v>0</v>
      </c>
      <c r="CG294">
        <v>0</v>
      </c>
      <c r="CH294">
        <v>0</v>
      </c>
      <c r="CI294">
        <v>0</v>
      </c>
      <c r="CJ294">
        <v>0</v>
      </c>
      <c r="CL294" t="s">
        <v>1008</v>
      </c>
      <c r="CM294" t="s">
        <v>1009</v>
      </c>
      <c r="CN294">
        <v>152</v>
      </c>
    </row>
    <row r="295" spans="1:92" x14ac:dyDescent="0.2">
      <c r="A295" t="s">
        <v>999</v>
      </c>
      <c r="B295" t="s">
        <v>1012</v>
      </c>
      <c r="C295" s="2">
        <f t="shared" si="4"/>
        <v>111.27610671762345</v>
      </c>
      <c r="D295">
        <v>9.190966962123456</v>
      </c>
      <c r="E295">
        <v>293.51716909253719</v>
      </c>
      <c r="F295">
        <v>305.98035370900658</v>
      </c>
      <c r="G295">
        <v>91.043976981086374</v>
      </c>
      <c r="H295">
        <v>98.909584135590833</v>
      </c>
      <c r="I295" t="s">
        <v>1013</v>
      </c>
      <c r="J295" t="s">
        <v>94</v>
      </c>
      <c r="K295" t="s">
        <v>95</v>
      </c>
      <c r="L295">
        <v>29.678665250000002</v>
      </c>
      <c r="M295">
        <v>-82.359281580000001</v>
      </c>
      <c r="N295">
        <v>4713</v>
      </c>
      <c r="O295">
        <v>29</v>
      </c>
      <c r="P295">
        <v>0</v>
      </c>
      <c r="Q295">
        <v>4684</v>
      </c>
      <c r="R295" t="s">
        <v>1014</v>
      </c>
      <c r="S295">
        <v>14888</v>
      </c>
      <c r="T295">
        <v>2016</v>
      </c>
      <c r="U295">
        <v>9.1611295915279098E-2</v>
      </c>
      <c r="V295">
        <v>1068.09525947368</v>
      </c>
      <c r="W295">
        <v>160478.94736842101</v>
      </c>
      <c r="X295">
        <v>0.19212564190359399</v>
      </c>
      <c r="Y295">
        <v>46625.526315789502</v>
      </c>
      <c r="Z295">
        <v>0.63856612668093904</v>
      </c>
      <c r="AA295">
        <v>7.5034565014754001E-2</v>
      </c>
      <c r="AB295">
        <v>0.13204187862686201</v>
      </c>
      <c r="AC295">
        <v>260613</v>
      </c>
      <c r="AD295">
        <v>3.5624301076945801E-2</v>
      </c>
      <c r="AE295">
        <v>2.4631762835745702E-3</v>
      </c>
      <c r="AF295">
        <v>0.731607485900722</v>
      </c>
      <c r="AG295">
        <v>5</v>
      </c>
      <c r="AH295">
        <v>4324480</v>
      </c>
      <c r="AI295">
        <v>0.10721474026935029</v>
      </c>
      <c r="AJ295">
        <v>0.15278761839573779</v>
      </c>
      <c r="AK295">
        <v>0.52558781633861185</v>
      </c>
      <c r="AL295">
        <v>0.2144098249963001</v>
      </c>
      <c r="AM295" t="s">
        <v>1003</v>
      </c>
      <c r="AN295">
        <v>20200818</v>
      </c>
      <c r="AO295">
        <v>579932</v>
      </c>
      <c r="AP295">
        <v>3699108</v>
      </c>
      <c r="AQ295">
        <v>3814</v>
      </c>
      <c r="AR295">
        <v>5484</v>
      </c>
      <c r="AS295">
        <v>35112</v>
      </c>
      <c r="AY295" t="s">
        <v>98</v>
      </c>
      <c r="AZ295" t="s">
        <v>1004</v>
      </c>
      <c r="BA295" t="s">
        <v>1005</v>
      </c>
      <c r="BB295" t="s">
        <v>1006</v>
      </c>
      <c r="BC295">
        <v>9893</v>
      </c>
      <c r="BD295">
        <v>35112</v>
      </c>
      <c r="BE295" t="s">
        <v>1005</v>
      </c>
      <c r="BF295">
        <v>741276</v>
      </c>
      <c r="BG295">
        <v>579932</v>
      </c>
      <c r="BH295">
        <v>9893</v>
      </c>
      <c r="BK295">
        <v>4285720</v>
      </c>
      <c r="BL295">
        <v>408950</v>
      </c>
      <c r="BM295">
        <v>27323</v>
      </c>
      <c r="BN295">
        <v>381574</v>
      </c>
      <c r="BO295">
        <v>401862</v>
      </c>
      <c r="BP295">
        <v>26788</v>
      </c>
      <c r="BQ295">
        <v>375046</v>
      </c>
      <c r="BS295">
        <v>5884</v>
      </c>
      <c r="BV295">
        <v>12</v>
      </c>
      <c r="BW295">
        <v>3838</v>
      </c>
      <c r="BX295">
        <v>22326</v>
      </c>
      <c r="BY295">
        <v>4282854</v>
      </c>
      <c r="BZ295">
        <v>4279040</v>
      </c>
      <c r="CA295">
        <v>26164</v>
      </c>
      <c r="CB295">
        <v>4279040</v>
      </c>
      <c r="CC295">
        <v>219</v>
      </c>
      <c r="CD295">
        <v>505</v>
      </c>
      <c r="CE295" t="s">
        <v>1007</v>
      </c>
      <c r="CF295">
        <v>0</v>
      </c>
      <c r="CG295">
        <v>0</v>
      </c>
      <c r="CH295">
        <v>0</v>
      </c>
      <c r="CI295">
        <v>0</v>
      </c>
      <c r="CJ295">
        <v>0</v>
      </c>
      <c r="CL295" t="s">
        <v>1008</v>
      </c>
      <c r="CM295" t="s">
        <v>1009</v>
      </c>
      <c r="CN295">
        <v>152</v>
      </c>
    </row>
    <row r="296" spans="1:92" x14ac:dyDescent="0.2">
      <c r="A296" t="s">
        <v>999</v>
      </c>
      <c r="B296" t="s">
        <v>1015</v>
      </c>
      <c r="C296" s="2">
        <f t="shared" si="4"/>
        <v>146.83209749651274</v>
      </c>
      <c r="D296">
        <v>9.1307189804252342</v>
      </c>
      <c r="E296">
        <v>292.72847719325642</v>
      </c>
      <c r="F296">
        <v>306.21286445612412</v>
      </c>
      <c r="G296">
        <v>91.035566796091814</v>
      </c>
      <c r="H296">
        <v>98.968763369288396</v>
      </c>
      <c r="I296" t="s">
        <v>1016</v>
      </c>
      <c r="J296" t="s">
        <v>94</v>
      </c>
      <c r="K296" t="s">
        <v>95</v>
      </c>
      <c r="L296">
        <v>30.330601210000001</v>
      </c>
      <c r="M296">
        <v>-82.284674760000001</v>
      </c>
      <c r="N296">
        <v>1086</v>
      </c>
      <c r="O296">
        <v>4</v>
      </c>
      <c r="P296">
        <v>0</v>
      </c>
      <c r="Q296">
        <v>1082</v>
      </c>
      <c r="R296" t="s">
        <v>1017</v>
      </c>
      <c r="S296">
        <v>14335</v>
      </c>
      <c r="T296">
        <v>2016</v>
      </c>
      <c r="U296">
        <v>0.185263021346776</v>
      </c>
      <c r="V296">
        <v>61.818969750000001</v>
      </c>
      <c r="W296">
        <v>97475</v>
      </c>
      <c r="X296">
        <v>0.19574580598532901</v>
      </c>
      <c r="Y296">
        <v>54503</v>
      </c>
      <c r="Z296">
        <v>0.84059761449071002</v>
      </c>
      <c r="AA296">
        <v>1.7304388660295201E-2</v>
      </c>
      <c r="AB296">
        <v>0.226334536985032</v>
      </c>
      <c r="AC296">
        <v>27242</v>
      </c>
      <c r="AD296">
        <v>4.4897022178123202E-3</v>
      </c>
      <c r="AE296">
        <v>2.6682967273738102E-3</v>
      </c>
      <c r="AF296">
        <v>0.75761872394192797</v>
      </c>
      <c r="AG296">
        <v>3</v>
      </c>
      <c r="AH296">
        <v>458661</v>
      </c>
      <c r="AI296">
        <v>0.1082934890910716</v>
      </c>
      <c r="AJ296">
        <v>0.2156516468590092</v>
      </c>
      <c r="AK296">
        <v>0.42261713989199001</v>
      </c>
      <c r="AL296">
        <v>0.25343772415792931</v>
      </c>
      <c r="AM296" t="s">
        <v>1003</v>
      </c>
      <c r="AN296">
        <v>20200818</v>
      </c>
      <c r="AO296">
        <v>579932</v>
      </c>
      <c r="AP296">
        <v>3699108</v>
      </c>
      <c r="AQ296">
        <v>3814</v>
      </c>
      <c r="AR296">
        <v>5484</v>
      </c>
      <c r="AS296">
        <v>35112</v>
      </c>
      <c r="AY296" t="s">
        <v>98</v>
      </c>
      <c r="AZ296" t="s">
        <v>1004</v>
      </c>
      <c r="BA296" t="s">
        <v>1005</v>
      </c>
      <c r="BB296" t="s">
        <v>1006</v>
      </c>
      <c r="BC296">
        <v>9893</v>
      </c>
      <c r="BD296">
        <v>35112</v>
      </c>
      <c r="BE296" t="s">
        <v>1005</v>
      </c>
      <c r="BF296">
        <v>741276</v>
      </c>
      <c r="BG296">
        <v>579932</v>
      </c>
      <c r="BH296">
        <v>9893</v>
      </c>
      <c r="BK296">
        <v>4285720</v>
      </c>
      <c r="BL296">
        <v>408950</v>
      </c>
      <c r="BM296">
        <v>27323</v>
      </c>
      <c r="BN296">
        <v>381574</v>
      </c>
      <c r="BO296">
        <v>401862</v>
      </c>
      <c r="BP296">
        <v>26788</v>
      </c>
      <c r="BQ296">
        <v>375046</v>
      </c>
      <c r="BS296">
        <v>5884</v>
      </c>
      <c r="BV296">
        <v>12</v>
      </c>
      <c r="BW296">
        <v>3838</v>
      </c>
      <c r="BX296">
        <v>22326</v>
      </c>
      <c r="BY296">
        <v>4282854</v>
      </c>
      <c r="BZ296">
        <v>4279040</v>
      </c>
      <c r="CA296">
        <v>26164</v>
      </c>
      <c r="CB296">
        <v>4279040</v>
      </c>
      <c r="CC296">
        <v>219</v>
      </c>
      <c r="CD296">
        <v>505</v>
      </c>
      <c r="CE296" t="s">
        <v>1007</v>
      </c>
      <c r="CF296">
        <v>0</v>
      </c>
      <c r="CG296">
        <v>0</v>
      </c>
      <c r="CH296">
        <v>0</v>
      </c>
      <c r="CI296">
        <v>0</v>
      </c>
      <c r="CJ296">
        <v>0</v>
      </c>
      <c r="CL296" t="s">
        <v>1008</v>
      </c>
      <c r="CM296" t="s">
        <v>1009</v>
      </c>
      <c r="CN296">
        <v>152</v>
      </c>
    </row>
    <row r="297" spans="1:92" x14ac:dyDescent="0.2">
      <c r="A297" t="s">
        <v>999</v>
      </c>
      <c r="B297" t="s">
        <v>1018</v>
      </c>
      <c r="C297" s="2">
        <f t="shared" si="4"/>
        <v>372.59067299885442</v>
      </c>
      <c r="D297">
        <v>10.669091987790321</v>
      </c>
      <c r="E297">
        <v>291.3798043513857</v>
      </c>
      <c r="F297">
        <v>305.2484436272432</v>
      </c>
      <c r="G297">
        <v>89.456596317265124</v>
      </c>
      <c r="H297">
        <v>98.575978527790923</v>
      </c>
      <c r="I297" t="s">
        <v>1019</v>
      </c>
      <c r="J297" t="s">
        <v>94</v>
      </c>
      <c r="K297" t="s">
        <v>95</v>
      </c>
      <c r="L297">
        <v>30.265487449999998</v>
      </c>
      <c r="M297">
        <v>-85.621225839999994</v>
      </c>
      <c r="N297">
        <v>4886</v>
      </c>
      <c r="O297">
        <v>67</v>
      </c>
      <c r="P297">
        <v>0</v>
      </c>
      <c r="Q297">
        <v>4819</v>
      </c>
      <c r="R297" t="s">
        <v>1020</v>
      </c>
      <c r="S297">
        <v>14698</v>
      </c>
      <c r="T297">
        <v>2016</v>
      </c>
      <c r="U297">
        <v>8.49059936169025E-2</v>
      </c>
      <c r="V297">
        <v>769.71040000000005</v>
      </c>
      <c r="W297">
        <v>151233.61128912499</v>
      </c>
      <c r="X297">
        <v>7.4606819078485806E-2</v>
      </c>
      <c r="Y297">
        <v>49607.333333333299</v>
      </c>
      <c r="Z297">
        <v>0.62167164407916797</v>
      </c>
      <c r="AA297">
        <v>5.9144973293046403E-2</v>
      </c>
      <c r="AB297">
        <v>0.130177872385555</v>
      </c>
      <c r="AC297">
        <v>179822</v>
      </c>
      <c r="AD297">
        <v>2.1100132537409499E-2</v>
      </c>
      <c r="AE297">
        <v>7.2717106126835296E-3</v>
      </c>
      <c r="AF297">
        <v>0.85301267733575603</v>
      </c>
      <c r="AG297">
        <v>5</v>
      </c>
      <c r="AH297">
        <v>2971102</v>
      </c>
      <c r="AI297">
        <v>0.14590209289347861</v>
      </c>
      <c r="AJ297">
        <v>0.1865960845504463</v>
      </c>
      <c r="AK297">
        <v>0.4019983157764358</v>
      </c>
      <c r="AL297">
        <v>0.26550350677963941</v>
      </c>
      <c r="AM297" t="s">
        <v>1003</v>
      </c>
      <c r="AN297">
        <v>20200818</v>
      </c>
      <c r="AO297">
        <v>579932</v>
      </c>
      <c r="AP297">
        <v>3699108</v>
      </c>
      <c r="AQ297">
        <v>3814</v>
      </c>
      <c r="AR297">
        <v>5484</v>
      </c>
      <c r="AS297">
        <v>35112</v>
      </c>
      <c r="AY297" t="s">
        <v>98</v>
      </c>
      <c r="AZ297" t="s">
        <v>1004</v>
      </c>
      <c r="BA297" t="s">
        <v>1005</v>
      </c>
      <c r="BB297" t="s">
        <v>1006</v>
      </c>
      <c r="BC297">
        <v>9893</v>
      </c>
      <c r="BD297">
        <v>35112</v>
      </c>
      <c r="BE297" t="s">
        <v>1005</v>
      </c>
      <c r="BF297">
        <v>741276</v>
      </c>
      <c r="BG297">
        <v>579932</v>
      </c>
      <c r="BH297">
        <v>9893</v>
      </c>
      <c r="BK297">
        <v>4285720</v>
      </c>
      <c r="BL297">
        <v>408950</v>
      </c>
      <c r="BM297">
        <v>27323</v>
      </c>
      <c r="BN297">
        <v>381574</v>
      </c>
      <c r="BO297">
        <v>401862</v>
      </c>
      <c r="BP297">
        <v>26788</v>
      </c>
      <c r="BQ297">
        <v>375046</v>
      </c>
      <c r="BS297">
        <v>5884</v>
      </c>
      <c r="BV297">
        <v>12</v>
      </c>
      <c r="BW297">
        <v>3838</v>
      </c>
      <c r="BX297">
        <v>22326</v>
      </c>
      <c r="BY297">
        <v>4282854</v>
      </c>
      <c r="BZ297">
        <v>4279040</v>
      </c>
      <c r="CA297">
        <v>26164</v>
      </c>
      <c r="CB297">
        <v>4279040</v>
      </c>
      <c r="CC297">
        <v>219</v>
      </c>
      <c r="CD297">
        <v>505</v>
      </c>
      <c r="CE297" t="s">
        <v>1007</v>
      </c>
      <c r="CF297">
        <v>0</v>
      </c>
      <c r="CG297">
        <v>0</v>
      </c>
      <c r="CH297">
        <v>0</v>
      </c>
      <c r="CI297">
        <v>0</v>
      </c>
      <c r="CJ297">
        <v>0</v>
      </c>
      <c r="CL297" t="s">
        <v>1008</v>
      </c>
      <c r="CM297" t="s">
        <v>1009</v>
      </c>
      <c r="CN297">
        <v>152</v>
      </c>
    </row>
    <row r="298" spans="1:92" x14ac:dyDescent="0.2">
      <c r="A298" t="s">
        <v>999</v>
      </c>
      <c r="B298" t="s">
        <v>1021</v>
      </c>
      <c r="C298" s="2">
        <f t="shared" si="4"/>
        <v>177.38359201773835</v>
      </c>
      <c r="D298">
        <v>8.9225514743143091</v>
      </c>
      <c r="E298">
        <v>293.10227611424551</v>
      </c>
      <c r="F298">
        <v>305.94051605638589</v>
      </c>
      <c r="G298">
        <v>90.94370056283141</v>
      </c>
      <c r="H298">
        <v>98.73911631704992</v>
      </c>
      <c r="I298" t="s">
        <v>1022</v>
      </c>
      <c r="J298" t="s">
        <v>94</v>
      </c>
      <c r="K298" t="s">
        <v>95</v>
      </c>
      <c r="L298">
        <v>29.95079741</v>
      </c>
      <c r="M298">
        <v>-82.166116130000006</v>
      </c>
      <c r="N298">
        <v>581</v>
      </c>
      <c r="O298">
        <v>4</v>
      </c>
      <c r="P298">
        <v>0</v>
      </c>
      <c r="Q298">
        <v>577</v>
      </c>
      <c r="R298" t="s">
        <v>1023</v>
      </c>
      <c r="S298">
        <v>14353</v>
      </c>
      <c r="T298">
        <v>2016</v>
      </c>
      <c r="U298">
        <v>0.112099651288804</v>
      </c>
      <c r="V298">
        <v>69.651512499999995</v>
      </c>
      <c r="W298">
        <v>100275</v>
      </c>
      <c r="X298">
        <v>0.122995937189552</v>
      </c>
      <c r="Y298">
        <v>41601.5</v>
      </c>
      <c r="Z298">
        <v>0.78261369836442296</v>
      </c>
      <c r="AA298">
        <v>2.73197992089474E-2</v>
      </c>
      <c r="AB298">
        <v>0.34445524544967498</v>
      </c>
      <c r="AC298">
        <v>22550</v>
      </c>
      <c r="AD298">
        <v>8.5277363104148505E-4</v>
      </c>
      <c r="AE298">
        <v>7.2786129928641803E-4</v>
      </c>
      <c r="AF298">
        <v>0.86184887366803997</v>
      </c>
      <c r="AG298">
        <v>3</v>
      </c>
      <c r="AH298">
        <v>494076</v>
      </c>
      <c r="AI298">
        <v>0.14569823266056231</v>
      </c>
      <c r="AJ298">
        <v>0.1705992600328694</v>
      </c>
      <c r="AK298">
        <v>0.41901448360171312</v>
      </c>
      <c r="AL298">
        <v>0.26468802370485511</v>
      </c>
      <c r="AM298" t="s">
        <v>1003</v>
      </c>
      <c r="AN298">
        <v>20200818</v>
      </c>
      <c r="AO298">
        <v>579932</v>
      </c>
      <c r="AP298">
        <v>3699108</v>
      </c>
      <c r="AQ298">
        <v>3814</v>
      </c>
      <c r="AR298">
        <v>5484</v>
      </c>
      <c r="AS298">
        <v>35112</v>
      </c>
      <c r="AY298" t="s">
        <v>98</v>
      </c>
      <c r="AZ298" t="s">
        <v>1004</v>
      </c>
      <c r="BA298" t="s">
        <v>1005</v>
      </c>
      <c r="BB298" t="s">
        <v>1006</v>
      </c>
      <c r="BC298">
        <v>9893</v>
      </c>
      <c r="BD298">
        <v>35112</v>
      </c>
      <c r="BE298" t="s">
        <v>1005</v>
      </c>
      <c r="BF298">
        <v>741276</v>
      </c>
      <c r="BG298">
        <v>579932</v>
      </c>
      <c r="BH298">
        <v>9893</v>
      </c>
      <c r="BK298">
        <v>4285720</v>
      </c>
      <c r="BL298">
        <v>408950</v>
      </c>
      <c r="BM298">
        <v>27323</v>
      </c>
      <c r="BN298">
        <v>381574</v>
      </c>
      <c r="BO298">
        <v>401862</v>
      </c>
      <c r="BP298">
        <v>26788</v>
      </c>
      <c r="BQ298">
        <v>375046</v>
      </c>
      <c r="BS298">
        <v>5884</v>
      </c>
      <c r="BV298">
        <v>12</v>
      </c>
      <c r="BW298">
        <v>3838</v>
      </c>
      <c r="BX298">
        <v>22326</v>
      </c>
      <c r="BY298">
        <v>4282854</v>
      </c>
      <c r="BZ298">
        <v>4279040</v>
      </c>
      <c r="CA298">
        <v>26164</v>
      </c>
      <c r="CB298">
        <v>4279040</v>
      </c>
      <c r="CC298">
        <v>219</v>
      </c>
      <c r="CD298">
        <v>505</v>
      </c>
      <c r="CE298" t="s">
        <v>1007</v>
      </c>
      <c r="CF298">
        <v>0</v>
      </c>
      <c r="CG298">
        <v>0</v>
      </c>
      <c r="CH298">
        <v>0</v>
      </c>
      <c r="CI298">
        <v>0</v>
      </c>
      <c r="CJ298">
        <v>0</v>
      </c>
      <c r="CL298" t="s">
        <v>1008</v>
      </c>
      <c r="CM298" t="s">
        <v>1009</v>
      </c>
      <c r="CN298">
        <v>152</v>
      </c>
    </row>
    <row r="299" spans="1:92" x14ac:dyDescent="0.2">
      <c r="A299" t="s">
        <v>999</v>
      </c>
      <c r="B299" t="s">
        <v>1024</v>
      </c>
      <c r="C299" s="2">
        <f t="shared" si="4"/>
        <v>322.40998794079769</v>
      </c>
      <c r="D299">
        <v>8.2780919790847189</v>
      </c>
      <c r="E299">
        <v>295.27890353297749</v>
      </c>
      <c r="F299">
        <v>304.88503506781427</v>
      </c>
      <c r="G299">
        <v>94.80982432236749</v>
      </c>
      <c r="H299">
        <v>98.693312950488476</v>
      </c>
      <c r="I299" t="s">
        <v>1025</v>
      </c>
      <c r="J299" t="s">
        <v>94</v>
      </c>
      <c r="K299" t="s">
        <v>95</v>
      </c>
      <c r="L299">
        <v>28.294095039999998</v>
      </c>
      <c r="M299">
        <v>-80.730910219999998</v>
      </c>
      <c r="N299">
        <v>6614</v>
      </c>
      <c r="O299">
        <v>181</v>
      </c>
      <c r="P299">
        <v>0</v>
      </c>
      <c r="Q299">
        <v>6433</v>
      </c>
      <c r="R299" t="s">
        <v>1026</v>
      </c>
      <c r="S299">
        <v>14978</v>
      </c>
      <c r="T299">
        <v>2016</v>
      </c>
      <c r="U299">
        <v>8.1755428399994404E-2</v>
      </c>
      <c r="V299">
        <v>1477.94693555556</v>
      </c>
      <c r="W299">
        <v>162477.74104477701</v>
      </c>
      <c r="X299">
        <v>9.0109750201684602E-2</v>
      </c>
      <c r="Y299">
        <v>51283.037037037</v>
      </c>
      <c r="Z299">
        <v>0.71292938673276096</v>
      </c>
      <c r="AA299">
        <v>8.2837500044792095E-2</v>
      </c>
      <c r="AB299">
        <v>0.118076611435772</v>
      </c>
      <c r="AC299">
        <v>561397</v>
      </c>
      <c r="AD299">
        <v>2.1794952789853099E-2</v>
      </c>
      <c r="AE299">
        <v>2.6524619298424999E-3</v>
      </c>
      <c r="AF299">
        <v>0.84657467943181497</v>
      </c>
      <c r="AG299">
        <v>5</v>
      </c>
      <c r="AH299">
        <v>9534289</v>
      </c>
      <c r="AI299">
        <v>0.20679024938304261</v>
      </c>
      <c r="AJ299">
        <v>0.1641475310849084</v>
      </c>
      <c r="AK299">
        <v>0.34551868524228713</v>
      </c>
      <c r="AL299">
        <v>0.28354353428976192</v>
      </c>
      <c r="AM299" t="s">
        <v>1003</v>
      </c>
      <c r="AN299">
        <v>20200818</v>
      </c>
      <c r="AO299">
        <v>579932</v>
      </c>
      <c r="AP299">
        <v>3699108</v>
      </c>
      <c r="AQ299">
        <v>3814</v>
      </c>
      <c r="AR299">
        <v>5484</v>
      </c>
      <c r="AS299">
        <v>35112</v>
      </c>
      <c r="AY299" t="s">
        <v>98</v>
      </c>
      <c r="AZ299" t="s">
        <v>1004</v>
      </c>
      <c r="BA299" t="s">
        <v>1005</v>
      </c>
      <c r="BB299" t="s">
        <v>1006</v>
      </c>
      <c r="BC299">
        <v>9893</v>
      </c>
      <c r="BD299">
        <v>35112</v>
      </c>
      <c r="BE299" t="s">
        <v>1005</v>
      </c>
      <c r="BF299">
        <v>741276</v>
      </c>
      <c r="BG299">
        <v>579932</v>
      </c>
      <c r="BH299">
        <v>9893</v>
      </c>
      <c r="BK299">
        <v>4285720</v>
      </c>
      <c r="BL299">
        <v>408950</v>
      </c>
      <c r="BM299">
        <v>27323</v>
      </c>
      <c r="BN299">
        <v>381574</v>
      </c>
      <c r="BO299">
        <v>401862</v>
      </c>
      <c r="BP299">
        <v>26788</v>
      </c>
      <c r="BQ299">
        <v>375046</v>
      </c>
      <c r="BS299">
        <v>5884</v>
      </c>
      <c r="BV299">
        <v>12</v>
      </c>
      <c r="BW299">
        <v>3838</v>
      </c>
      <c r="BX299">
        <v>22326</v>
      </c>
      <c r="BY299">
        <v>4282854</v>
      </c>
      <c r="BZ299">
        <v>4279040</v>
      </c>
      <c r="CA299">
        <v>26164</v>
      </c>
      <c r="CB299">
        <v>4279040</v>
      </c>
      <c r="CC299">
        <v>219</v>
      </c>
      <c r="CD299">
        <v>505</v>
      </c>
      <c r="CE299" t="s">
        <v>1007</v>
      </c>
      <c r="CF299">
        <v>0</v>
      </c>
      <c r="CG299">
        <v>0</v>
      </c>
      <c r="CH299">
        <v>0</v>
      </c>
      <c r="CI299">
        <v>0</v>
      </c>
      <c r="CJ299">
        <v>0</v>
      </c>
      <c r="CL299" t="s">
        <v>1008</v>
      </c>
      <c r="CM299" t="s">
        <v>1009</v>
      </c>
      <c r="CN299">
        <v>152</v>
      </c>
    </row>
    <row r="300" spans="1:92" x14ac:dyDescent="0.2">
      <c r="A300" t="s">
        <v>999</v>
      </c>
      <c r="B300" t="s">
        <v>1027</v>
      </c>
      <c r="C300" s="2">
        <f t="shared" si="4"/>
        <v>549.95761302299627</v>
      </c>
      <c r="D300">
        <v>8.2975350664342447</v>
      </c>
      <c r="E300">
        <v>298.10606614724998</v>
      </c>
      <c r="F300">
        <v>305.98815783202838</v>
      </c>
      <c r="G300">
        <v>94.065244522206541</v>
      </c>
      <c r="H300">
        <v>98.703696949865105</v>
      </c>
      <c r="I300" t="s">
        <v>1028</v>
      </c>
      <c r="J300" t="s">
        <v>94</v>
      </c>
      <c r="K300" t="s">
        <v>95</v>
      </c>
      <c r="L300">
        <v>26.151846509999999</v>
      </c>
      <c r="M300">
        <v>-80.487255559999994</v>
      </c>
      <c r="N300">
        <v>67193</v>
      </c>
      <c r="O300">
        <v>1025</v>
      </c>
      <c r="P300">
        <v>0</v>
      </c>
      <c r="Q300">
        <v>66168</v>
      </c>
      <c r="R300" t="s">
        <v>1029</v>
      </c>
      <c r="S300">
        <v>15042</v>
      </c>
      <c r="T300">
        <v>2016</v>
      </c>
      <c r="U300">
        <v>0.11616317024747901</v>
      </c>
      <c r="V300">
        <v>4810.3176113207501</v>
      </c>
      <c r="W300">
        <v>250892.45283018899</v>
      </c>
      <c r="X300">
        <v>0.22095844453566099</v>
      </c>
      <c r="Y300">
        <v>61693.415094339602</v>
      </c>
      <c r="Z300">
        <v>0.64256805923903404</v>
      </c>
      <c r="AA300">
        <v>0.26674298129090201</v>
      </c>
      <c r="AB300">
        <v>0.17044903540357401</v>
      </c>
      <c r="AC300">
        <v>1863780</v>
      </c>
      <c r="AD300">
        <v>3.4113375336731797E-2</v>
      </c>
      <c r="AE300">
        <v>2.4911314349683302E-3</v>
      </c>
      <c r="AF300">
        <v>0.68417716048925004</v>
      </c>
      <c r="AG300">
        <v>5</v>
      </c>
      <c r="AH300">
        <v>31521986</v>
      </c>
      <c r="AI300">
        <v>0.14889144357845979</v>
      </c>
      <c r="AJ300">
        <v>0.1873546926897309</v>
      </c>
      <c r="AK300">
        <v>0.40636268920365609</v>
      </c>
      <c r="AL300">
        <v>0.25739117452815308</v>
      </c>
      <c r="AM300" t="s">
        <v>1003</v>
      </c>
      <c r="AN300">
        <v>20200818</v>
      </c>
      <c r="AO300">
        <v>579932</v>
      </c>
      <c r="AP300">
        <v>3699108</v>
      </c>
      <c r="AQ300">
        <v>3814</v>
      </c>
      <c r="AR300">
        <v>5484</v>
      </c>
      <c r="AS300">
        <v>35112</v>
      </c>
      <c r="AY300" t="s">
        <v>98</v>
      </c>
      <c r="AZ300" t="s">
        <v>1004</v>
      </c>
      <c r="BA300" t="s">
        <v>1005</v>
      </c>
      <c r="BB300" t="s">
        <v>1006</v>
      </c>
      <c r="BC300">
        <v>9893</v>
      </c>
      <c r="BD300">
        <v>35112</v>
      </c>
      <c r="BE300" t="s">
        <v>1005</v>
      </c>
      <c r="BF300">
        <v>741276</v>
      </c>
      <c r="BG300">
        <v>579932</v>
      </c>
      <c r="BH300">
        <v>9893</v>
      </c>
      <c r="BK300">
        <v>4285720</v>
      </c>
      <c r="BL300">
        <v>408950</v>
      </c>
      <c r="BM300">
        <v>27323</v>
      </c>
      <c r="BN300">
        <v>381574</v>
      </c>
      <c r="BO300">
        <v>401862</v>
      </c>
      <c r="BP300">
        <v>26788</v>
      </c>
      <c r="BQ300">
        <v>375046</v>
      </c>
      <c r="BS300">
        <v>5884</v>
      </c>
      <c r="BV300">
        <v>12</v>
      </c>
      <c r="BW300">
        <v>3838</v>
      </c>
      <c r="BX300">
        <v>22326</v>
      </c>
      <c r="BY300">
        <v>4282854</v>
      </c>
      <c r="BZ300">
        <v>4279040</v>
      </c>
      <c r="CA300">
        <v>26164</v>
      </c>
      <c r="CB300">
        <v>4279040</v>
      </c>
      <c r="CC300">
        <v>219</v>
      </c>
      <c r="CD300">
        <v>505</v>
      </c>
      <c r="CE300" t="s">
        <v>1007</v>
      </c>
      <c r="CF300">
        <v>0</v>
      </c>
      <c r="CG300">
        <v>0</v>
      </c>
      <c r="CH300">
        <v>0</v>
      </c>
      <c r="CI300">
        <v>0</v>
      </c>
      <c r="CJ300">
        <v>0</v>
      </c>
      <c r="CL300" t="s">
        <v>1008</v>
      </c>
      <c r="CM300" t="s">
        <v>1009</v>
      </c>
      <c r="CN300">
        <v>152</v>
      </c>
    </row>
    <row r="301" spans="1:92" x14ac:dyDescent="0.2">
      <c r="A301" t="s">
        <v>999</v>
      </c>
      <c r="B301" t="s">
        <v>1030</v>
      </c>
      <c r="C301" s="2">
        <f t="shared" si="4"/>
        <v>564.41371525328066</v>
      </c>
      <c r="D301">
        <v>9.9670560717119976</v>
      </c>
      <c r="E301">
        <v>291.69959873414263</v>
      </c>
      <c r="F301">
        <v>306.25012366808778</v>
      </c>
      <c r="G301">
        <v>88.701038059620302</v>
      </c>
      <c r="H301">
        <v>98.474345896080649</v>
      </c>
      <c r="I301" t="s">
        <v>253</v>
      </c>
      <c r="J301" t="s">
        <v>94</v>
      </c>
      <c r="K301" t="s">
        <v>95</v>
      </c>
      <c r="L301">
        <v>30.406667339999998</v>
      </c>
      <c r="M301">
        <v>-85.193941530000004</v>
      </c>
      <c r="N301">
        <v>506</v>
      </c>
      <c r="O301">
        <v>8</v>
      </c>
      <c r="P301">
        <v>0</v>
      </c>
      <c r="Q301">
        <v>498</v>
      </c>
      <c r="R301" t="s">
        <v>1031</v>
      </c>
      <c r="S301">
        <v>14744</v>
      </c>
      <c r="T301">
        <v>2016</v>
      </c>
      <c r="U301">
        <v>7.35154998523221E-2</v>
      </c>
      <c r="V301">
        <v>27.276900000000001</v>
      </c>
      <c r="W301">
        <v>77400</v>
      </c>
      <c r="X301">
        <v>6.4675392764075704E-2</v>
      </c>
      <c r="Y301">
        <v>35894.5</v>
      </c>
      <c r="Z301">
        <v>0.86438014273716102</v>
      </c>
      <c r="AA301">
        <v>4.2242358228363801E-2</v>
      </c>
      <c r="AB301">
        <v>0.27096377213553802</v>
      </c>
      <c r="AC301">
        <v>14174</v>
      </c>
      <c r="AD301">
        <v>3.1831872946330802E-3</v>
      </c>
      <c r="AE301">
        <v>1.1084971863697699E-2</v>
      </c>
      <c r="AF301">
        <v>0.890391105269565</v>
      </c>
      <c r="AG301">
        <v>2</v>
      </c>
      <c r="AH301">
        <v>251602</v>
      </c>
      <c r="AI301">
        <v>0.15543994085897569</v>
      </c>
      <c r="AJ301">
        <v>0.17876646449551281</v>
      </c>
      <c r="AK301">
        <v>0.40959531323280418</v>
      </c>
      <c r="AL301">
        <v>0.2561982814127074</v>
      </c>
      <c r="AM301" t="s">
        <v>1003</v>
      </c>
      <c r="AN301">
        <v>20200818</v>
      </c>
      <c r="AO301">
        <v>579932</v>
      </c>
      <c r="AP301">
        <v>3699108</v>
      </c>
      <c r="AQ301">
        <v>3814</v>
      </c>
      <c r="AR301">
        <v>5484</v>
      </c>
      <c r="AS301">
        <v>35112</v>
      </c>
      <c r="AY301" t="s">
        <v>98</v>
      </c>
      <c r="AZ301" t="s">
        <v>1004</v>
      </c>
      <c r="BA301" t="s">
        <v>1005</v>
      </c>
      <c r="BB301" t="s">
        <v>1006</v>
      </c>
      <c r="BC301">
        <v>9893</v>
      </c>
      <c r="BD301">
        <v>35112</v>
      </c>
      <c r="BE301" t="s">
        <v>1005</v>
      </c>
      <c r="BF301">
        <v>741276</v>
      </c>
      <c r="BG301">
        <v>579932</v>
      </c>
      <c r="BH301">
        <v>9893</v>
      </c>
      <c r="BK301">
        <v>4285720</v>
      </c>
      <c r="BL301">
        <v>408950</v>
      </c>
      <c r="BM301">
        <v>27323</v>
      </c>
      <c r="BN301">
        <v>381574</v>
      </c>
      <c r="BO301">
        <v>401862</v>
      </c>
      <c r="BP301">
        <v>26788</v>
      </c>
      <c r="BQ301">
        <v>375046</v>
      </c>
      <c r="BS301">
        <v>5884</v>
      </c>
      <c r="BV301">
        <v>12</v>
      </c>
      <c r="BW301">
        <v>3838</v>
      </c>
      <c r="BX301">
        <v>22326</v>
      </c>
      <c r="BY301">
        <v>4282854</v>
      </c>
      <c r="BZ301">
        <v>4279040</v>
      </c>
      <c r="CA301">
        <v>26164</v>
      </c>
      <c r="CB301">
        <v>4279040</v>
      </c>
      <c r="CC301">
        <v>219</v>
      </c>
      <c r="CD301">
        <v>505</v>
      </c>
      <c r="CE301" t="s">
        <v>1007</v>
      </c>
      <c r="CF301">
        <v>0</v>
      </c>
      <c r="CG301">
        <v>0</v>
      </c>
      <c r="CH301">
        <v>0</v>
      </c>
      <c r="CI301">
        <v>0</v>
      </c>
      <c r="CJ301">
        <v>0</v>
      </c>
      <c r="CL301" t="s">
        <v>1008</v>
      </c>
      <c r="CM301" t="s">
        <v>1009</v>
      </c>
      <c r="CN301">
        <v>152</v>
      </c>
    </row>
    <row r="302" spans="1:92" x14ac:dyDescent="0.2">
      <c r="A302" t="s">
        <v>999</v>
      </c>
      <c r="B302" t="s">
        <v>1032</v>
      </c>
      <c r="C302" s="2">
        <f t="shared" si="4"/>
        <v>673.7222171347837</v>
      </c>
      <c r="D302">
        <v>8.8303393465728384</v>
      </c>
      <c r="E302">
        <v>297.11231943546881</v>
      </c>
      <c r="F302">
        <v>306.09840898713549</v>
      </c>
      <c r="G302">
        <v>95.575384704247966</v>
      </c>
      <c r="H302">
        <v>99.41682367000783</v>
      </c>
      <c r="I302" t="s">
        <v>1033</v>
      </c>
      <c r="J302" t="s">
        <v>94</v>
      </c>
      <c r="K302" t="s">
        <v>95</v>
      </c>
      <c r="L302">
        <v>26.90131002</v>
      </c>
      <c r="M302">
        <v>-81.929491209999995</v>
      </c>
      <c r="N302">
        <v>2394</v>
      </c>
      <c r="O302">
        <v>103</v>
      </c>
      <c r="P302">
        <v>0</v>
      </c>
      <c r="Q302">
        <v>2291</v>
      </c>
      <c r="R302" t="s">
        <v>1034</v>
      </c>
      <c r="S302">
        <v>15296</v>
      </c>
      <c r="T302">
        <v>2016</v>
      </c>
      <c r="U302">
        <v>5.3594805235387698E-2</v>
      </c>
      <c r="V302">
        <v>882.41895666666699</v>
      </c>
      <c r="W302">
        <v>178133.33333333299</v>
      </c>
      <c r="X302">
        <v>5.4325250710862097E-2</v>
      </c>
      <c r="Y302">
        <v>48674.666666666701</v>
      </c>
      <c r="Z302">
        <v>0.80684153692618399</v>
      </c>
      <c r="AA302">
        <v>5.7599881143364298E-2</v>
      </c>
      <c r="AB302">
        <v>0.11236751439871701</v>
      </c>
      <c r="AC302">
        <v>152882</v>
      </c>
      <c r="AD302">
        <v>1.06454508782735E-2</v>
      </c>
      <c r="AE302">
        <v>2.1517294631709701E-3</v>
      </c>
      <c r="AF302">
        <v>0.90825062159510195</v>
      </c>
      <c r="AG302">
        <v>5</v>
      </c>
      <c r="AH302">
        <v>2849348</v>
      </c>
      <c r="AI302">
        <v>0.34739105226879968</v>
      </c>
      <c r="AJ302">
        <v>0.1166298395282008</v>
      </c>
      <c r="AK302">
        <v>0.24697334267348181</v>
      </c>
      <c r="AL302">
        <v>0.28900576552951762</v>
      </c>
      <c r="AM302" t="s">
        <v>1003</v>
      </c>
      <c r="AN302">
        <v>20200818</v>
      </c>
      <c r="AO302">
        <v>579932</v>
      </c>
      <c r="AP302">
        <v>3699108</v>
      </c>
      <c r="AQ302">
        <v>3814</v>
      </c>
      <c r="AR302">
        <v>5484</v>
      </c>
      <c r="AS302">
        <v>35112</v>
      </c>
      <c r="AY302" t="s">
        <v>98</v>
      </c>
      <c r="AZ302" t="s">
        <v>1004</v>
      </c>
      <c r="BA302" t="s">
        <v>1005</v>
      </c>
      <c r="BB302" t="s">
        <v>1006</v>
      </c>
      <c r="BC302">
        <v>9893</v>
      </c>
      <c r="BD302">
        <v>35112</v>
      </c>
      <c r="BE302" t="s">
        <v>1005</v>
      </c>
      <c r="BF302">
        <v>741276</v>
      </c>
      <c r="BG302">
        <v>579932</v>
      </c>
      <c r="BH302">
        <v>9893</v>
      </c>
      <c r="BK302">
        <v>4285720</v>
      </c>
      <c r="BL302">
        <v>408950</v>
      </c>
      <c r="BM302">
        <v>27323</v>
      </c>
      <c r="BN302">
        <v>381574</v>
      </c>
      <c r="BO302">
        <v>401862</v>
      </c>
      <c r="BP302">
        <v>26788</v>
      </c>
      <c r="BQ302">
        <v>375046</v>
      </c>
      <c r="BS302">
        <v>5884</v>
      </c>
      <c r="BV302">
        <v>12</v>
      </c>
      <c r="BW302">
        <v>3838</v>
      </c>
      <c r="BX302">
        <v>22326</v>
      </c>
      <c r="BY302">
        <v>4282854</v>
      </c>
      <c r="BZ302">
        <v>4279040</v>
      </c>
      <c r="CA302">
        <v>26164</v>
      </c>
      <c r="CB302">
        <v>4279040</v>
      </c>
      <c r="CC302">
        <v>219</v>
      </c>
      <c r="CD302">
        <v>505</v>
      </c>
      <c r="CE302" t="s">
        <v>1007</v>
      </c>
      <c r="CF302">
        <v>0</v>
      </c>
      <c r="CG302">
        <v>0</v>
      </c>
      <c r="CH302">
        <v>0</v>
      </c>
      <c r="CI302">
        <v>0</v>
      </c>
      <c r="CJ302">
        <v>0</v>
      </c>
      <c r="CL302" t="s">
        <v>1008</v>
      </c>
      <c r="CM302" t="s">
        <v>1009</v>
      </c>
      <c r="CN302">
        <v>152</v>
      </c>
    </row>
    <row r="303" spans="1:92" x14ac:dyDescent="0.2">
      <c r="A303" t="s">
        <v>999</v>
      </c>
      <c r="B303" t="s">
        <v>1035</v>
      </c>
      <c r="C303" s="2">
        <f t="shared" si="4"/>
        <v>306.7287732989036</v>
      </c>
      <c r="D303">
        <v>9.2316836810446041</v>
      </c>
      <c r="E303">
        <v>294.5971817047768</v>
      </c>
      <c r="F303">
        <v>305.74322776451032</v>
      </c>
      <c r="G303">
        <v>95.816384425173439</v>
      </c>
      <c r="H303">
        <v>99.557940129868371</v>
      </c>
      <c r="I303" t="s">
        <v>1036</v>
      </c>
      <c r="J303" t="s">
        <v>94</v>
      </c>
      <c r="K303" t="s">
        <v>95</v>
      </c>
      <c r="L303">
        <v>28.848043149999999</v>
      </c>
      <c r="M303">
        <v>-82.476147479999995</v>
      </c>
      <c r="N303">
        <v>1823</v>
      </c>
      <c r="O303">
        <v>43</v>
      </c>
      <c r="P303">
        <v>0</v>
      </c>
      <c r="Q303">
        <v>1780</v>
      </c>
      <c r="R303" t="s">
        <v>1037</v>
      </c>
      <c r="S303">
        <v>15374</v>
      </c>
      <c r="T303">
        <v>2016</v>
      </c>
      <c r="U303">
        <v>8.95612062128162E-2</v>
      </c>
      <c r="V303">
        <v>318.072323076923</v>
      </c>
      <c r="W303">
        <v>112723.07692307699</v>
      </c>
      <c r="X303">
        <v>3.10098941793241E-2</v>
      </c>
      <c r="Y303">
        <v>39084.307692307702</v>
      </c>
      <c r="Z303">
        <v>0.81628793874931704</v>
      </c>
      <c r="AA303">
        <v>5.2770790582105903E-2</v>
      </c>
      <c r="AB303">
        <v>0.164670112507211</v>
      </c>
      <c r="AC303">
        <v>140189</v>
      </c>
      <c r="AD303">
        <v>1.40476414865099E-2</v>
      </c>
      <c r="AE303">
        <v>3.2193220706299101E-3</v>
      </c>
      <c r="AF303">
        <v>0.93351508049454701</v>
      </c>
      <c r="AG303">
        <v>4</v>
      </c>
      <c r="AH303">
        <v>2414896</v>
      </c>
      <c r="AI303">
        <v>0.32556060385209129</v>
      </c>
      <c r="AJ303">
        <v>0.12892025163816581</v>
      </c>
      <c r="AK303">
        <v>0.25554723681682362</v>
      </c>
      <c r="AL303">
        <v>0.28997190769291931</v>
      </c>
      <c r="AM303" t="s">
        <v>1003</v>
      </c>
      <c r="AN303">
        <v>20200818</v>
      </c>
      <c r="AO303">
        <v>579932</v>
      </c>
      <c r="AP303">
        <v>3699108</v>
      </c>
      <c r="AQ303">
        <v>3814</v>
      </c>
      <c r="AR303">
        <v>5484</v>
      </c>
      <c r="AS303">
        <v>35112</v>
      </c>
      <c r="AY303" t="s">
        <v>98</v>
      </c>
      <c r="AZ303" t="s">
        <v>1004</v>
      </c>
      <c r="BA303" t="s">
        <v>1005</v>
      </c>
      <c r="BB303" t="s">
        <v>1006</v>
      </c>
      <c r="BC303">
        <v>9893</v>
      </c>
      <c r="BD303">
        <v>35112</v>
      </c>
      <c r="BE303" t="s">
        <v>1005</v>
      </c>
      <c r="BF303">
        <v>741276</v>
      </c>
      <c r="BG303">
        <v>579932</v>
      </c>
      <c r="BH303">
        <v>9893</v>
      </c>
      <c r="BK303">
        <v>4285720</v>
      </c>
      <c r="BL303">
        <v>408950</v>
      </c>
      <c r="BM303">
        <v>27323</v>
      </c>
      <c r="BN303">
        <v>381574</v>
      </c>
      <c r="BO303">
        <v>401862</v>
      </c>
      <c r="BP303">
        <v>26788</v>
      </c>
      <c r="BQ303">
        <v>375046</v>
      </c>
      <c r="BS303">
        <v>5884</v>
      </c>
      <c r="BV303">
        <v>12</v>
      </c>
      <c r="BW303">
        <v>3838</v>
      </c>
      <c r="BX303">
        <v>22326</v>
      </c>
      <c r="BY303">
        <v>4282854</v>
      </c>
      <c r="BZ303">
        <v>4279040</v>
      </c>
      <c r="CA303">
        <v>26164</v>
      </c>
      <c r="CB303">
        <v>4279040</v>
      </c>
      <c r="CC303">
        <v>219</v>
      </c>
      <c r="CD303">
        <v>505</v>
      </c>
      <c r="CE303" t="s">
        <v>1007</v>
      </c>
      <c r="CF303">
        <v>0</v>
      </c>
      <c r="CG303">
        <v>0</v>
      </c>
      <c r="CH303">
        <v>0</v>
      </c>
      <c r="CI303">
        <v>0</v>
      </c>
      <c r="CJ303">
        <v>0</v>
      </c>
      <c r="CL303" t="s">
        <v>1008</v>
      </c>
      <c r="CM303" t="s">
        <v>1009</v>
      </c>
      <c r="CN303">
        <v>152</v>
      </c>
    </row>
    <row r="304" spans="1:92" x14ac:dyDescent="0.2">
      <c r="A304" t="s">
        <v>999</v>
      </c>
      <c r="B304" t="s">
        <v>1038</v>
      </c>
      <c r="C304" s="2">
        <f t="shared" si="4"/>
        <v>347.9593946515111</v>
      </c>
      <c r="D304">
        <v>9.1779525094650936</v>
      </c>
      <c r="E304">
        <v>293.1020212945225</v>
      </c>
      <c r="F304">
        <v>305.97028438394261</v>
      </c>
      <c r="G304">
        <v>90.381083496224889</v>
      </c>
      <c r="H304">
        <v>98.11828551368346</v>
      </c>
      <c r="I304" t="s">
        <v>271</v>
      </c>
      <c r="J304" t="s">
        <v>94</v>
      </c>
      <c r="K304" t="s">
        <v>95</v>
      </c>
      <c r="L304">
        <v>29.983191439999999</v>
      </c>
      <c r="M304">
        <v>-81.85609986</v>
      </c>
      <c r="N304">
        <v>3512</v>
      </c>
      <c r="O304">
        <v>69</v>
      </c>
      <c r="P304">
        <v>0</v>
      </c>
      <c r="Q304">
        <v>3443</v>
      </c>
      <c r="R304" t="s">
        <v>1039</v>
      </c>
      <c r="S304">
        <v>14240</v>
      </c>
      <c r="T304">
        <v>2016</v>
      </c>
      <c r="U304">
        <v>6.4259351981465596E-2</v>
      </c>
      <c r="V304">
        <v>1144.82254285714</v>
      </c>
      <c r="W304">
        <v>150700</v>
      </c>
      <c r="X304">
        <v>8.9750397461627607E-2</v>
      </c>
      <c r="Y304">
        <v>56913.714285714297</v>
      </c>
      <c r="Z304">
        <v>0.662139025682555</v>
      </c>
      <c r="AA304">
        <v>7.4043061884549399E-2</v>
      </c>
      <c r="AB304">
        <v>0.127882515817689</v>
      </c>
      <c r="AC304">
        <v>198299</v>
      </c>
      <c r="AD304">
        <v>2.4080745768521601E-2</v>
      </c>
      <c r="AE304">
        <v>1.44737893203089E-3</v>
      </c>
      <c r="AF304">
        <v>0.84431714080146203</v>
      </c>
      <c r="AG304">
        <v>5</v>
      </c>
      <c r="AH304">
        <v>3188382</v>
      </c>
      <c r="AI304">
        <v>0.1179488530546214</v>
      </c>
      <c r="AJ304">
        <v>0.2121768972475695</v>
      </c>
      <c r="AK304">
        <v>0.40355108014033447</v>
      </c>
      <c r="AL304">
        <v>0.26632316955747459</v>
      </c>
      <c r="AM304" t="s">
        <v>1003</v>
      </c>
      <c r="AN304">
        <v>20200818</v>
      </c>
      <c r="AO304">
        <v>579932</v>
      </c>
      <c r="AP304">
        <v>3699108</v>
      </c>
      <c r="AQ304">
        <v>3814</v>
      </c>
      <c r="AR304">
        <v>5484</v>
      </c>
      <c r="AS304">
        <v>35112</v>
      </c>
      <c r="AY304" t="s">
        <v>98</v>
      </c>
      <c r="AZ304" t="s">
        <v>1004</v>
      </c>
      <c r="BA304" t="s">
        <v>1005</v>
      </c>
      <c r="BB304" t="s">
        <v>1006</v>
      </c>
      <c r="BC304">
        <v>9893</v>
      </c>
      <c r="BD304">
        <v>35112</v>
      </c>
      <c r="BE304" t="s">
        <v>1005</v>
      </c>
      <c r="BF304">
        <v>741276</v>
      </c>
      <c r="BG304">
        <v>579932</v>
      </c>
      <c r="BH304">
        <v>9893</v>
      </c>
      <c r="BK304">
        <v>4285720</v>
      </c>
      <c r="BL304">
        <v>408950</v>
      </c>
      <c r="BM304">
        <v>27323</v>
      </c>
      <c r="BN304">
        <v>381574</v>
      </c>
      <c r="BO304">
        <v>401862</v>
      </c>
      <c r="BP304">
        <v>26788</v>
      </c>
      <c r="BQ304">
        <v>375046</v>
      </c>
      <c r="BS304">
        <v>5884</v>
      </c>
      <c r="BV304">
        <v>12</v>
      </c>
      <c r="BW304">
        <v>3838</v>
      </c>
      <c r="BX304">
        <v>22326</v>
      </c>
      <c r="BY304">
        <v>4282854</v>
      </c>
      <c r="BZ304">
        <v>4279040</v>
      </c>
      <c r="CA304">
        <v>26164</v>
      </c>
      <c r="CB304">
        <v>4279040</v>
      </c>
      <c r="CC304">
        <v>219</v>
      </c>
      <c r="CD304">
        <v>505</v>
      </c>
      <c r="CE304" t="s">
        <v>1007</v>
      </c>
      <c r="CF304">
        <v>0</v>
      </c>
      <c r="CG304">
        <v>0</v>
      </c>
      <c r="CH304">
        <v>0</v>
      </c>
      <c r="CI304">
        <v>0</v>
      </c>
      <c r="CJ304">
        <v>0</v>
      </c>
      <c r="CL304" t="s">
        <v>1008</v>
      </c>
      <c r="CM304" t="s">
        <v>1009</v>
      </c>
      <c r="CN304">
        <v>152</v>
      </c>
    </row>
    <row r="305" spans="1:92" x14ac:dyDescent="0.2">
      <c r="A305" t="s">
        <v>999</v>
      </c>
      <c r="B305" t="s">
        <v>1040</v>
      </c>
      <c r="C305" s="2">
        <f t="shared" si="4"/>
        <v>724.08481725135687</v>
      </c>
      <c r="D305">
        <v>7.8958536610301797</v>
      </c>
      <c r="E305">
        <v>297.59134541898783</v>
      </c>
      <c r="F305">
        <v>305.83561275409971</v>
      </c>
      <c r="G305">
        <v>94.913922696842533</v>
      </c>
      <c r="H305">
        <v>98.827508341647757</v>
      </c>
      <c r="I305" t="s">
        <v>1041</v>
      </c>
      <c r="J305" t="s">
        <v>94</v>
      </c>
      <c r="K305" t="s">
        <v>95</v>
      </c>
      <c r="L305">
        <v>26.646762720000002</v>
      </c>
      <c r="M305">
        <v>-80.465360020000006</v>
      </c>
      <c r="N305">
        <v>39460</v>
      </c>
      <c r="O305">
        <v>1006</v>
      </c>
      <c r="P305">
        <v>0</v>
      </c>
      <c r="Q305">
        <v>38454</v>
      </c>
      <c r="R305" t="s">
        <v>1042</v>
      </c>
      <c r="S305">
        <v>15068</v>
      </c>
      <c r="T305">
        <v>2016</v>
      </c>
      <c r="U305">
        <v>9.7783848413104904E-2</v>
      </c>
      <c r="V305">
        <v>2949.0373690196102</v>
      </c>
      <c r="W305">
        <v>237817.64705882399</v>
      </c>
      <c r="X305">
        <v>0.18875351056196299</v>
      </c>
      <c r="Y305">
        <v>59684.647058823502</v>
      </c>
      <c r="Z305">
        <v>0.68617379771086995</v>
      </c>
      <c r="AA305">
        <v>0.19335279844733899</v>
      </c>
      <c r="AB305">
        <v>0.15947513417230499</v>
      </c>
      <c r="AC305">
        <v>1389340</v>
      </c>
      <c r="AD305">
        <v>2.4137524192147E-2</v>
      </c>
      <c r="AE305">
        <v>1.2886353934325901E-3</v>
      </c>
      <c r="AF305">
        <v>0.73680771152431701</v>
      </c>
      <c r="AG305">
        <v>5</v>
      </c>
      <c r="AH305">
        <v>23172092</v>
      </c>
      <c r="AI305">
        <v>0.22195138876541659</v>
      </c>
      <c r="AJ305">
        <v>0.1690966443599482</v>
      </c>
      <c r="AK305">
        <v>0.35799042227175693</v>
      </c>
      <c r="AL305">
        <v>0.25096154460287828</v>
      </c>
      <c r="AM305" t="s">
        <v>1003</v>
      </c>
      <c r="AN305">
        <v>20200818</v>
      </c>
      <c r="AO305">
        <v>579932</v>
      </c>
      <c r="AP305">
        <v>3699108</v>
      </c>
      <c r="AQ305">
        <v>3814</v>
      </c>
      <c r="AR305">
        <v>5484</v>
      </c>
      <c r="AS305">
        <v>35112</v>
      </c>
      <c r="AY305" t="s">
        <v>98</v>
      </c>
      <c r="AZ305" t="s">
        <v>1004</v>
      </c>
      <c r="BA305" t="s">
        <v>1005</v>
      </c>
      <c r="BB305" t="s">
        <v>1006</v>
      </c>
      <c r="BC305">
        <v>9893</v>
      </c>
      <c r="BD305">
        <v>35112</v>
      </c>
      <c r="BE305" t="s">
        <v>1005</v>
      </c>
      <c r="BF305">
        <v>741276</v>
      </c>
      <c r="BG305">
        <v>579932</v>
      </c>
      <c r="BH305">
        <v>9893</v>
      </c>
      <c r="BK305">
        <v>4285720</v>
      </c>
      <c r="BL305">
        <v>408950</v>
      </c>
      <c r="BM305">
        <v>27323</v>
      </c>
      <c r="BN305">
        <v>381574</v>
      </c>
      <c r="BO305">
        <v>401862</v>
      </c>
      <c r="BP305">
        <v>26788</v>
      </c>
      <c r="BQ305">
        <v>375046</v>
      </c>
      <c r="BS305">
        <v>5884</v>
      </c>
      <c r="BV305">
        <v>12</v>
      </c>
      <c r="BW305">
        <v>3838</v>
      </c>
      <c r="BX305">
        <v>22326</v>
      </c>
      <c r="BY305">
        <v>4282854</v>
      </c>
      <c r="BZ305">
        <v>4279040</v>
      </c>
      <c r="CA305">
        <v>26164</v>
      </c>
      <c r="CB305">
        <v>4279040</v>
      </c>
      <c r="CC305">
        <v>219</v>
      </c>
      <c r="CD305">
        <v>505</v>
      </c>
      <c r="CE305" t="s">
        <v>1007</v>
      </c>
      <c r="CF305">
        <v>0</v>
      </c>
      <c r="CG305">
        <v>0</v>
      </c>
      <c r="CH305">
        <v>0</v>
      </c>
      <c r="CI305">
        <v>0</v>
      </c>
      <c r="CJ305">
        <v>0</v>
      </c>
      <c r="CL305" t="s">
        <v>1008</v>
      </c>
      <c r="CM305" t="s">
        <v>1009</v>
      </c>
      <c r="CN305">
        <v>152</v>
      </c>
    </row>
    <row r="306" spans="1:92" x14ac:dyDescent="0.2">
      <c r="A306" t="s">
        <v>999</v>
      </c>
      <c r="B306" t="s">
        <v>1043</v>
      </c>
      <c r="C306" s="2">
        <f t="shared" si="4"/>
        <v>323.79970431974368</v>
      </c>
      <c r="D306">
        <v>9.5085954384239653</v>
      </c>
      <c r="E306">
        <v>295.44317375923367</v>
      </c>
      <c r="F306">
        <v>305.85533436943081</v>
      </c>
      <c r="G306">
        <v>94.226094107643391</v>
      </c>
      <c r="H306">
        <v>99.267643512833445</v>
      </c>
      <c r="I306" t="s">
        <v>1044</v>
      </c>
      <c r="J306" t="s">
        <v>94</v>
      </c>
      <c r="K306" t="s">
        <v>95</v>
      </c>
      <c r="L306">
        <v>28.30810945</v>
      </c>
      <c r="M306">
        <v>-82.402275290000006</v>
      </c>
      <c r="N306">
        <v>7527</v>
      </c>
      <c r="O306">
        <v>152</v>
      </c>
      <c r="P306">
        <v>0</v>
      </c>
      <c r="Q306">
        <v>7375</v>
      </c>
      <c r="R306" t="s">
        <v>1045</v>
      </c>
      <c r="S306">
        <v>15149</v>
      </c>
      <c r="T306">
        <v>2016</v>
      </c>
      <c r="U306">
        <v>8.2006389073795496E-2</v>
      </c>
      <c r="V306">
        <v>1158.2091</v>
      </c>
      <c r="W306">
        <v>126630.43478260899</v>
      </c>
      <c r="X306">
        <v>4.8568422467624203E-2</v>
      </c>
      <c r="Y306">
        <v>49546.956521739099</v>
      </c>
      <c r="Z306">
        <v>0.744810145058307</v>
      </c>
      <c r="AA306">
        <v>0.12404101713632899</v>
      </c>
      <c r="AB306">
        <v>0.156303088730467</v>
      </c>
      <c r="AC306">
        <v>469426</v>
      </c>
      <c r="AD306">
        <v>2.15071503014105E-2</v>
      </c>
      <c r="AE306">
        <v>3.1714262150656898E-3</v>
      </c>
      <c r="AF306">
        <v>0.89255693441883699</v>
      </c>
      <c r="AG306">
        <v>5</v>
      </c>
      <c r="AH306">
        <v>7806291</v>
      </c>
      <c r="AI306">
        <v>0.22533364436452599</v>
      </c>
      <c r="AJ306">
        <v>0.17191813628264691</v>
      </c>
      <c r="AK306">
        <v>0.34204579357853809</v>
      </c>
      <c r="AL306">
        <v>0.26070242577428898</v>
      </c>
      <c r="AM306" t="s">
        <v>1003</v>
      </c>
      <c r="AN306">
        <v>20200818</v>
      </c>
      <c r="AO306">
        <v>579932</v>
      </c>
      <c r="AP306">
        <v>3699108</v>
      </c>
      <c r="AQ306">
        <v>3814</v>
      </c>
      <c r="AR306">
        <v>5484</v>
      </c>
      <c r="AS306">
        <v>35112</v>
      </c>
      <c r="AY306" t="s">
        <v>98</v>
      </c>
      <c r="AZ306" t="s">
        <v>1004</v>
      </c>
      <c r="BA306" t="s">
        <v>1005</v>
      </c>
      <c r="BB306" t="s">
        <v>1006</v>
      </c>
      <c r="BC306">
        <v>9893</v>
      </c>
      <c r="BD306">
        <v>35112</v>
      </c>
      <c r="BE306" t="s">
        <v>1005</v>
      </c>
      <c r="BF306">
        <v>741276</v>
      </c>
      <c r="BG306">
        <v>579932</v>
      </c>
      <c r="BH306">
        <v>9893</v>
      </c>
      <c r="BK306">
        <v>4285720</v>
      </c>
      <c r="BL306">
        <v>408950</v>
      </c>
      <c r="BM306">
        <v>27323</v>
      </c>
      <c r="BN306">
        <v>381574</v>
      </c>
      <c r="BO306">
        <v>401862</v>
      </c>
      <c r="BP306">
        <v>26788</v>
      </c>
      <c r="BQ306">
        <v>375046</v>
      </c>
      <c r="BS306">
        <v>5884</v>
      </c>
      <c r="BV306">
        <v>12</v>
      </c>
      <c r="BW306">
        <v>3838</v>
      </c>
      <c r="BX306">
        <v>22326</v>
      </c>
      <c r="BY306">
        <v>4282854</v>
      </c>
      <c r="BZ306">
        <v>4279040</v>
      </c>
      <c r="CA306">
        <v>26164</v>
      </c>
      <c r="CB306">
        <v>4279040</v>
      </c>
      <c r="CC306">
        <v>219</v>
      </c>
      <c r="CD306">
        <v>505</v>
      </c>
      <c r="CE306" t="s">
        <v>1007</v>
      </c>
      <c r="CF306">
        <v>0</v>
      </c>
      <c r="CG306">
        <v>0</v>
      </c>
      <c r="CH306">
        <v>0</v>
      </c>
      <c r="CI306">
        <v>0</v>
      </c>
      <c r="CJ306">
        <v>0</v>
      </c>
      <c r="CL306" t="s">
        <v>1008</v>
      </c>
      <c r="CM306" t="s">
        <v>1009</v>
      </c>
      <c r="CN306">
        <v>152</v>
      </c>
    </row>
    <row r="307" spans="1:92" x14ac:dyDescent="0.2">
      <c r="A307" t="s">
        <v>999</v>
      </c>
      <c r="B307" t="s">
        <v>1046</v>
      </c>
      <c r="C307" s="2">
        <f t="shared" si="4"/>
        <v>606.78642714570856</v>
      </c>
      <c r="D307">
        <v>10.094451374349079</v>
      </c>
      <c r="E307">
        <v>294.63898827322129</v>
      </c>
      <c r="F307">
        <v>305.25768685697142</v>
      </c>
      <c r="G307">
        <v>93.505794384138341</v>
      </c>
      <c r="H307">
        <v>97.523218659444325</v>
      </c>
      <c r="I307" t="s">
        <v>1047</v>
      </c>
      <c r="J307" t="s">
        <v>94</v>
      </c>
      <c r="K307" t="s">
        <v>95</v>
      </c>
      <c r="L307">
        <v>27.931303490000001</v>
      </c>
      <c r="M307">
        <v>-82.722396660000001</v>
      </c>
      <c r="N307">
        <v>18876</v>
      </c>
      <c r="O307">
        <v>570</v>
      </c>
      <c r="P307">
        <v>0</v>
      </c>
      <c r="Q307">
        <v>18306</v>
      </c>
      <c r="R307" t="s">
        <v>1048</v>
      </c>
      <c r="S307">
        <v>15158</v>
      </c>
      <c r="T307">
        <v>2016</v>
      </c>
      <c r="U307">
        <v>9.3456493701730703E-2</v>
      </c>
      <c r="V307">
        <v>3756.7194170212802</v>
      </c>
      <c r="W307">
        <v>191580.85106382999</v>
      </c>
      <c r="X307">
        <v>9.0352878581998503E-2</v>
      </c>
      <c r="Y307">
        <v>51664.1276595745</v>
      </c>
      <c r="Z307">
        <v>0.66794309092252502</v>
      </c>
      <c r="AA307">
        <v>8.4015213900158398E-2</v>
      </c>
      <c r="AB307">
        <v>0.11995380069872601</v>
      </c>
      <c r="AC307">
        <v>939375</v>
      </c>
      <c r="AD307">
        <v>3.0852489129968599E-2</v>
      </c>
      <c r="AE307">
        <v>2.7648049096639302E-3</v>
      </c>
      <c r="AF307">
        <v>0.84081969654167998</v>
      </c>
      <c r="AG307">
        <v>5</v>
      </c>
      <c r="AH307">
        <v>16678563</v>
      </c>
      <c r="AI307">
        <v>0.21837354932796069</v>
      </c>
      <c r="AJ307">
        <v>0.1489164863903443</v>
      </c>
      <c r="AK307">
        <v>0.34701982418988969</v>
      </c>
      <c r="AL307">
        <v>0.28569014009180532</v>
      </c>
      <c r="AM307" t="s">
        <v>1003</v>
      </c>
      <c r="AN307">
        <v>20200818</v>
      </c>
      <c r="AO307">
        <v>579932</v>
      </c>
      <c r="AP307">
        <v>3699108</v>
      </c>
      <c r="AQ307">
        <v>3814</v>
      </c>
      <c r="AR307">
        <v>5484</v>
      </c>
      <c r="AS307">
        <v>35112</v>
      </c>
      <c r="AY307" t="s">
        <v>98</v>
      </c>
      <c r="AZ307" t="s">
        <v>1004</v>
      </c>
      <c r="BA307" t="s">
        <v>1005</v>
      </c>
      <c r="BB307" t="s">
        <v>1006</v>
      </c>
      <c r="BC307">
        <v>9893</v>
      </c>
      <c r="BD307">
        <v>35112</v>
      </c>
      <c r="BE307" t="s">
        <v>1005</v>
      </c>
      <c r="BF307">
        <v>741276</v>
      </c>
      <c r="BG307">
        <v>579932</v>
      </c>
      <c r="BH307">
        <v>9893</v>
      </c>
      <c r="BK307">
        <v>4285720</v>
      </c>
      <c r="BL307">
        <v>408950</v>
      </c>
      <c r="BM307">
        <v>27323</v>
      </c>
      <c r="BN307">
        <v>381574</v>
      </c>
      <c r="BO307">
        <v>401862</v>
      </c>
      <c r="BP307">
        <v>26788</v>
      </c>
      <c r="BQ307">
        <v>375046</v>
      </c>
      <c r="BS307">
        <v>5884</v>
      </c>
      <c r="BV307">
        <v>12</v>
      </c>
      <c r="BW307">
        <v>3838</v>
      </c>
      <c r="BX307">
        <v>22326</v>
      </c>
      <c r="BY307">
        <v>4282854</v>
      </c>
      <c r="BZ307">
        <v>4279040</v>
      </c>
      <c r="CA307">
        <v>26164</v>
      </c>
      <c r="CB307">
        <v>4279040</v>
      </c>
      <c r="CC307">
        <v>219</v>
      </c>
      <c r="CD307">
        <v>505</v>
      </c>
      <c r="CE307" t="s">
        <v>1007</v>
      </c>
      <c r="CF307">
        <v>0</v>
      </c>
      <c r="CG307">
        <v>0</v>
      </c>
      <c r="CH307">
        <v>0</v>
      </c>
      <c r="CI307">
        <v>0</v>
      </c>
      <c r="CJ307">
        <v>0</v>
      </c>
      <c r="CL307" t="s">
        <v>1008</v>
      </c>
      <c r="CM307" t="s">
        <v>1009</v>
      </c>
      <c r="CN307">
        <v>152</v>
      </c>
    </row>
    <row r="308" spans="1:92" x14ac:dyDescent="0.2">
      <c r="A308" t="s">
        <v>999</v>
      </c>
      <c r="B308" t="s">
        <v>1049</v>
      </c>
      <c r="C308" s="2">
        <f t="shared" si="4"/>
        <v>596.67566415684053</v>
      </c>
      <c r="D308">
        <v>8.7051055094187717</v>
      </c>
      <c r="E308">
        <v>297.18990950431862</v>
      </c>
      <c r="F308">
        <v>306.27806856270757</v>
      </c>
      <c r="G308">
        <v>94.679131877999453</v>
      </c>
      <c r="H308">
        <v>99.614119384120627</v>
      </c>
      <c r="I308" t="s">
        <v>1050</v>
      </c>
      <c r="J308" t="s">
        <v>94</v>
      </c>
      <c r="K308" t="s">
        <v>95</v>
      </c>
      <c r="L308">
        <v>27.186778929999999</v>
      </c>
      <c r="M308">
        <v>-81.809413730000003</v>
      </c>
      <c r="N308">
        <v>1424</v>
      </c>
      <c r="O308">
        <v>21</v>
      </c>
      <c r="P308">
        <v>0</v>
      </c>
      <c r="Q308">
        <v>1403</v>
      </c>
      <c r="R308" t="s">
        <v>1051</v>
      </c>
      <c r="S308">
        <v>15345</v>
      </c>
      <c r="T308">
        <v>2016</v>
      </c>
      <c r="U308">
        <v>6.8438741904161299E-2</v>
      </c>
      <c r="V308">
        <v>206.06902333333301</v>
      </c>
      <c r="W308">
        <v>153197.503738289</v>
      </c>
      <c r="X308">
        <v>0.40391953165135902</v>
      </c>
      <c r="Y308">
        <v>38366.666666666701</v>
      </c>
      <c r="Z308">
        <v>0.66123824295230405</v>
      </c>
      <c r="AA308">
        <v>0.11996449695497501</v>
      </c>
      <c r="AB308">
        <v>0.122780112872279</v>
      </c>
      <c r="AC308">
        <v>35195</v>
      </c>
      <c r="AD308">
        <v>1.5072306205998901E-3</v>
      </c>
      <c r="AE308">
        <v>1.0201890034364301E-3</v>
      </c>
      <c r="AF308">
        <v>0.575619948781527</v>
      </c>
      <c r="AG308">
        <v>4</v>
      </c>
      <c r="AH308">
        <v>612446</v>
      </c>
      <c r="AI308">
        <v>0.184664443885665</v>
      </c>
      <c r="AJ308">
        <v>0.18129761644291911</v>
      </c>
      <c r="AK308">
        <v>0.40527491403323718</v>
      </c>
      <c r="AL308">
        <v>0.22876302563817871</v>
      </c>
      <c r="AM308" t="s">
        <v>1003</v>
      </c>
      <c r="AN308">
        <v>20200818</v>
      </c>
      <c r="AO308">
        <v>579932</v>
      </c>
      <c r="AP308">
        <v>3699108</v>
      </c>
      <c r="AQ308">
        <v>3814</v>
      </c>
      <c r="AR308">
        <v>5484</v>
      </c>
      <c r="AS308">
        <v>35112</v>
      </c>
      <c r="AY308" t="s">
        <v>98</v>
      </c>
      <c r="AZ308" t="s">
        <v>1004</v>
      </c>
      <c r="BA308" t="s">
        <v>1005</v>
      </c>
      <c r="BB308" t="s">
        <v>1006</v>
      </c>
      <c r="BC308">
        <v>9893</v>
      </c>
      <c r="BD308">
        <v>35112</v>
      </c>
      <c r="BE308" t="s">
        <v>1005</v>
      </c>
      <c r="BF308">
        <v>741276</v>
      </c>
      <c r="BG308">
        <v>579932</v>
      </c>
      <c r="BH308">
        <v>9893</v>
      </c>
      <c r="BK308">
        <v>4285720</v>
      </c>
      <c r="BL308">
        <v>408950</v>
      </c>
      <c r="BM308">
        <v>27323</v>
      </c>
      <c r="BN308">
        <v>381574</v>
      </c>
      <c r="BO308">
        <v>401862</v>
      </c>
      <c r="BP308">
        <v>26788</v>
      </c>
      <c r="BQ308">
        <v>375046</v>
      </c>
      <c r="BS308">
        <v>5884</v>
      </c>
      <c r="BV308">
        <v>12</v>
      </c>
      <c r="BW308">
        <v>3838</v>
      </c>
      <c r="BX308">
        <v>22326</v>
      </c>
      <c r="BY308">
        <v>4282854</v>
      </c>
      <c r="BZ308">
        <v>4279040</v>
      </c>
      <c r="CA308">
        <v>26164</v>
      </c>
      <c r="CB308">
        <v>4279040</v>
      </c>
      <c r="CC308">
        <v>219</v>
      </c>
      <c r="CD308">
        <v>505</v>
      </c>
      <c r="CE308" t="s">
        <v>1007</v>
      </c>
      <c r="CF308">
        <v>0</v>
      </c>
      <c r="CG308">
        <v>0</v>
      </c>
      <c r="CH308">
        <v>0</v>
      </c>
      <c r="CI308">
        <v>0</v>
      </c>
      <c r="CJ308">
        <v>0</v>
      </c>
      <c r="CL308" t="s">
        <v>1008</v>
      </c>
      <c r="CM308" t="s">
        <v>1009</v>
      </c>
      <c r="CN308">
        <v>152</v>
      </c>
    </row>
    <row r="309" spans="1:92" x14ac:dyDescent="0.2">
      <c r="A309" t="s">
        <v>999</v>
      </c>
      <c r="B309" t="s">
        <v>1052</v>
      </c>
      <c r="C309" s="2">
        <f t="shared" si="4"/>
        <v>233.93180887771214</v>
      </c>
      <c r="D309">
        <v>9.2319997220033816</v>
      </c>
      <c r="E309">
        <v>292.40483960881818</v>
      </c>
      <c r="F309">
        <v>305.30293852979378</v>
      </c>
      <c r="G309">
        <v>95.597685896614976</v>
      </c>
      <c r="H309">
        <v>99.106184176083318</v>
      </c>
      <c r="I309" t="s">
        <v>1053</v>
      </c>
      <c r="J309" t="s">
        <v>94</v>
      </c>
      <c r="K309" t="s">
        <v>95</v>
      </c>
      <c r="L309">
        <v>29.606310860000001</v>
      </c>
      <c r="M309">
        <v>-83.157246729999997</v>
      </c>
      <c r="N309">
        <v>609</v>
      </c>
      <c r="O309">
        <v>4</v>
      </c>
      <c r="P309">
        <v>0</v>
      </c>
      <c r="Q309">
        <v>605</v>
      </c>
      <c r="R309" t="s">
        <v>1054</v>
      </c>
      <c r="S309">
        <v>14690</v>
      </c>
      <c r="T309">
        <v>2016</v>
      </c>
      <c r="U309">
        <v>3.8890420926376797E-2</v>
      </c>
      <c r="V309">
        <v>30.322083599999999</v>
      </c>
      <c r="W309">
        <v>135636</v>
      </c>
      <c r="X309">
        <v>4.7685095574334098E-2</v>
      </c>
      <c r="Y309">
        <v>42254.906666666699</v>
      </c>
      <c r="Z309">
        <v>0.79752497082752005</v>
      </c>
      <c r="AA309">
        <v>1.92017940634522E-2</v>
      </c>
      <c r="AB309">
        <v>0.18093214805795699</v>
      </c>
      <c r="AC309">
        <v>17099</v>
      </c>
      <c r="AD309">
        <v>7.4515730117871897E-3</v>
      </c>
      <c r="AE309">
        <v>1.53701411916254E-3</v>
      </c>
      <c r="AF309">
        <v>0.91588790329351699</v>
      </c>
      <c r="AG309">
        <v>2</v>
      </c>
      <c r="AH309">
        <v>278211</v>
      </c>
      <c r="AI309">
        <v>0.19144102857183939</v>
      </c>
      <c r="AJ309">
        <v>0.1659388018446431</v>
      </c>
      <c r="AK309">
        <v>0.35040311130760471</v>
      </c>
      <c r="AL309">
        <v>0.29221705827591288</v>
      </c>
      <c r="AM309" t="s">
        <v>1003</v>
      </c>
      <c r="AN309">
        <v>20200818</v>
      </c>
      <c r="AO309">
        <v>579932</v>
      </c>
      <c r="AP309">
        <v>3699108</v>
      </c>
      <c r="AQ309">
        <v>3814</v>
      </c>
      <c r="AR309">
        <v>5484</v>
      </c>
      <c r="AS309">
        <v>35112</v>
      </c>
      <c r="AY309" t="s">
        <v>98</v>
      </c>
      <c r="AZ309" t="s">
        <v>1004</v>
      </c>
      <c r="BA309" t="s">
        <v>1005</v>
      </c>
      <c r="BB309" t="s">
        <v>1006</v>
      </c>
      <c r="BC309">
        <v>9893</v>
      </c>
      <c r="BD309">
        <v>35112</v>
      </c>
      <c r="BE309" t="s">
        <v>1005</v>
      </c>
      <c r="BF309">
        <v>741276</v>
      </c>
      <c r="BG309">
        <v>579932</v>
      </c>
      <c r="BH309">
        <v>9893</v>
      </c>
      <c r="BK309">
        <v>4285720</v>
      </c>
      <c r="BL309">
        <v>408950</v>
      </c>
      <c r="BM309">
        <v>27323</v>
      </c>
      <c r="BN309">
        <v>381574</v>
      </c>
      <c r="BO309">
        <v>401862</v>
      </c>
      <c r="BP309">
        <v>26788</v>
      </c>
      <c r="BQ309">
        <v>375046</v>
      </c>
      <c r="BS309">
        <v>5884</v>
      </c>
      <c r="BV309">
        <v>12</v>
      </c>
      <c r="BW309">
        <v>3838</v>
      </c>
      <c r="BX309">
        <v>22326</v>
      </c>
      <c r="BY309">
        <v>4282854</v>
      </c>
      <c r="BZ309">
        <v>4279040</v>
      </c>
      <c r="CA309">
        <v>26164</v>
      </c>
      <c r="CB309">
        <v>4279040</v>
      </c>
      <c r="CC309">
        <v>219</v>
      </c>
      <c r="CD309">
        <v>505</v>
      </c>
      <c r="CE309" t="s">
        <v>1007</v>
      </c>
      <c r="CF309">
        <v>0</v>
      </c>
      <c r="CG309">
        <v>0</v>
      </c>
      <c r="CH309">
        <v>0</v>
      </c>
      <c r="CI309">
        <v>0</v>
      </c>
      <c r="CJ309">
        <v>0</v>
      </c>
      <c r="CL309" t="s">
        <v>1008</v>
      </c>
      <c r="CM309" t="s">
        <v>1009</v>
      </c>
      <c r="CN309">
        <v>152</v>
      </c>
    </row>
    <row r="310" spans="1:92" x14ac:dyDescent="0.2">
      <c r="A310" t="s">
        <v>999</v>
      </c>
      <c r="B310" t="s">
        <v>1055</v>
      </c>
      <c r="C310" s="2">
        <f t="shared" si="4"/>
        <v>255.77609138546126</v>
      </c>
      <c r="D310">
        <v>9.8533252636678892</v>
      </c>
      <c r="E310">
        <v>292.21209949086892</v>
      </c>
      <c r="F310">
        <v>305.59920203251278</v>
      </c>
      <c r="G310">
        <v>88.091157116997579</v>
      </c>
      <c r="H310">
        <v>96.909311720362197</v>
      </c>
      <c r="I310" t="s">
        <v>1056</v>
      </c>
      <c r="J310" t="s">
        <v>94</v>
      </c>
      <c r="K310" t="s">
        <v>95</v>
      </c>
      <c r="L310">
        <v>30.332258750000001</v>
      </c>
      <c r="M310">
        <v>-81.66976468</v>
      </c>
      <c r="N310">
        <v>24836</v>
      </c>
      <c r="O310">
        <v>230</v>
      </c>
      <c r="P310">
        <v>0</v>
      </c>
      <c r="Q310">
        <v>24606</v>
      </c>
      <c r="R310" t="s">
        <v>1057</v>
      </c>
      <c r="S310">
        <v>14436</v>
      </c>
      <c r="T310">
        <v>2016</v>
      </c>
      <c r="U310">
        <v>0.11479995245940799</v>
      </c>
      <c r="V310">
        <v>2204.3856228125001</v>
      </c>
      <c r="W310">
        <v>151112.57314840201</v>
      </c>
      <c r="X310">
        <v>0.285438532227555</v>
      </c>
      <c r="Y310">
        <v>50033.46875</v>
      </c>
      <c r="Z310">
        <v>0.56932330350449001</v>
      </c>
      <c r="AA310">
        <v>8.3898036442187005E-2</v>
      </c>
      <c r="AB310">
        <v>0.196503177254025</v>
      </c>
      <c r="AC310">
        <v>899224</v>
      </c>
      <c r="AD310">
        <v>3.69423847996544E-2</v>
      </c>
      <c r="AE310">
        <v>2.36113398128447E-3</v>
      </c>
      <c r="AF310">
        <v>0.62711458781082197</v>
      </c>
      <c r="AG310">
        <v>5</v>
      </c>
      <c r="AH310">
        <v>15251490</v>
      </c>
      <c r="AI310">
        <v>0.11234456436715359</v>
      </c>
      <c r="AJ310">
        <v>0.20335377068076629</v>
      </c>
      <c r="AK310">
        <v>0.43806487103882957</v>
      </c>
      <c r="AL310">
        <v>0.24623679391325051</v>
      </c>
      <c r="AM310" t="s">
        <v>1003</v>
      </c>
      <c r="AN310">
        <v>20200818</v>
      </c>
      <c r="AO310">
        <v>579932</v>
      </c>
      <c r="AP310">
        <v>3699108</v>
      </c>
      <c r="AQ310">
        <v>3814</v>
      </c>
      <c r="AR310">
        <v>5484</v>
      </c>
      <c r="AS310">
        <v>35112</v>
      </c>
      <c r="AY310" t="s">
        <v>98</v>
      </c>
      <c r="AZ310" t="s">
        <v>1004</v>
      </c>
      <c r="BA310" t="s">
        <v>1005</v>
      </c>
      <c r="BB310" t="s">
        <v>1006</v>
      </c>
      <c r="BC310">
        <v>9893</v>
      </c>
      <c r="BD310">
        <v>35112</v>
      </c>
      <c r="BE310" t="s">
        <v>1005</v>
      </c>
      <c r="BF310">
        <v>741276</v>
      </c>
      <c r="BG310">
        <v>579932</v>
      </c>
      <c r="BH310">
        <v>9893</v>
      </c>
      <c r="BK310">
        <v>4285720</v>
      </c>
      <c r="BL310">
        <v>408950</v>
      </c>
      <c r="BM310">
        <v>27323</v>
      </c>
      <c r="BN310">
        <v>381574</v>
      </c>
      <c r="BO310">
        <v>401862</v>
      </c>
      <c r="BP310">
        <v>26788</v>
      </c>
      <c r="BQ310">
        <v>375046</v>
      </c>
      <c r="BS310">
        <v>5884</v>
      </c>
      <c r="BV310">
        <v>12</v>
      </c>
      <c r="BW310">
        <v>3838</v>
      </c>
      <c r="BX310">
        <v>22326</v>
      </c>
      <c r="BY310">
        <v>4282854</v>
      </c>
      <c r="BZ310">
        <v>4279040</v>
      </c>
      <c r="CA310">
        <v>26164</v>
      </c>
      <c r="CB310">
        <v>4279040</v>
      </c>
      <c r="CC310">
        <v>219</v>
      </c>
      <c r="CD310">
        <v>505</v>
      </c>
      <c r="CE310" t="s">
        <v>1007</v>
      </c>
      <c r="CF310">
        <v>0</v>
      </c>
      <c r="CG310">
        <v>0</v>
      </c>
      <c r="CH310">
        <v>0</v>
      </c>
      <c r="CI310">
        <v>0</v>
      </c>
      <c r="CJ310">
        <v>0</v>
      </c>
      <c r="CL310" t="s">
        <v>1008</v>
      </c>
      <c r="CM310" t="s">
        <v>1009</v>
      </c>
      <c r="CN310">
        <v>152</v>
      </c>
    </row>
    <row r="311" spans="1:92" x14ac:dyDescent="0.2">
      <c r="A311" t="s">
        <v>999</v>
      </c>
      <c r="B311" t="s">
        <v>1058</v>
      </c>
      <c r="C311" s="2">
        <f t="shared" si="4"/>
        <v>506.57592904113773</v>
      </c>
      <c r="D311">
        <v>10.72347642363291</v>
      </c>
      <c r="E311">
        <v>290.18577989998118</v>
      </c>
      <c r="F311">
        <v>305.36709748332669</v>
      </c>
      <c r="G311">
        <v>89.935896914831389</v>
      </c>
      <c r="H311">
        <v>97.938526469466353</v>
      </c>
      <c r="I311" t="s">
        <v>187</v>
      </c>
      <c r="J311" t="s">
        <v>94</v>
      </c>
      <c r="K311" t="s">
        <v>95</v>
      </c>
      <c r="L311">
        <v>30.67652764</v>
      </c>
      <c r="M311">
        <v>-87.372845710000007</v>
      </c>
      <c r="N311">
        <v>10405</v>
      </c>
      <c r="O311">
        <v>159</v>
      </c>
      <c r="P311">
        <v>0</v>
      </c>
      <c r="Q311">
        <v>10246</v>
      </c>
      <c r="R311" t="s">
        <v>1059</v>
      </c>
      <c r="S311">
        <v>14824</v>
      </c>
      <c r="T311">
        <v>2016</v>
      </c>
      <c r="U311">
        <v>6.8381457552285904E-2</v>
      </c>
      <c r="V311">
        <v>1245.29026</v>
      </c>
      <c r="W311">
        <v>131256.216622418</v>
      </c>
      <c r="X311">
        <v>0.208836924316781</v>
      </c>
      <c r="Y311">
        <v>48717.5</v>
      </c>
      <c r="Z311">
        <v>0.60165516457873902</v>
      </c>
      <c r="AA311">
        <v>5.4675712318139502E-2</v>
      </c>
      <c r="AB311">
        <v>0.13683836256402801</v>
      </c>
      <c r="AC311">
        <v>313872</v>
      </c>
      <c r="AD311">
        <v>2.1850027415065702E-2</v>
      </c>
      <c r="AE311">
        <v>5.5104265785410498E-3</v>
      </c>
      <c r="AF311">
        <v>0.70289143098006601</v>
      </c>
      <c r="AG311">
        <v>5</v>
      </c>
      <c r="AH311">
        <v>5413723</v>
      </c>
      <c r="AI311">
        <v>0.14352119604198441</v>
      </c>
      <c r="AJ311">
        <v>0.18201374543913679</v>
      </c>
      <c r="AK311">
        <v>0.42366463891854089</v>
      </c>
      <c r="AL311">
        <v>0.25080041960033789</v>
      </c>
      <c r="AM311" t="s">
        <v>1003</v>
      </c>
      <c r="AN311">
        <v>20200818</v>
      </c>
      <c r="AO311">
        <v>579932</v>
      </c>
      <c r="AP311">
        <v>3699108</v>
      </c>
      <c r="AQ311">
        <v>3814</v>
      </c>
      <c r="AR311">
        <v>5484</v>
      </c>
      <c r="AS311">
        <v>35112</v>
      </c>
      <c r="AY311" t="s">
        <v>98</v>
      </c>
      <c r="AZ311" t="s">
        <v>1004</v>
      </c>
      <c r="BA311" t="s">
        <v>1005</v>
      </c>
      <c r="BB311" t="s">
        <v>1006</v>
      </c>
      <c r="BC311">
        <v>9893</v>
      </c>
      <c r="BD311">
        <v>35112</v>
      </c>
      <c r="BE311" t="s">
        <v>1005</v>
      </c>
      <c r="BF311">
        <v>741276</v>
      </c>
      <c r="BG311">
        <v>579932</v>
      </c>
      <c r="BH311">
        <v>9893</v>
      </c>
      <c r="BK311">
        <v>4285720</v>
      </c>
      <c r="BL311">
        <v>408950</v>
      </c>
      <c r="BM311">
        <v>27323</v>
      </c>
      <c r="BN311">
        <v>381574</v>
      </c>
      <c r="BO311">
        <v>401862</v>
      </c>
      <c r="BP311">
        <v>26788</v>
      </c>
      <c r="BQ311">
        <v>375046</v>
      </c>
      <c r="BS311">
        <v>5884</v>
      </c>
      <c r="BV311">
        <v>12</v>
      </c>
      <c r="BW311">
        <v>3838</v>
      </c>
      <c r="BX311">
        <v>22326</v>
      </c>
      <c r="BY311">
        <v>4282854</v>
      </c>
      <c r="BZ311">
        <v>4279040</v>
      </c>
      <c r="CA311">
        <v>26164</v>
      </c>
      <c r="CB311">
        <v>4279040</v>
      </c>
      <c r="CC311">
        <v>219</v>
      </c>
      <c r="CD311">
        <v>505</v>
      </c>
      <c r="CE311" t="s">
        <v>1007</v>
      </c>
      <c r="CF311">
        <v>0</v>
      </c>
      <c r="CG311">
        <v>0</v>
      </c>
      <c r="CH311">
        <v>0</v>
      </c>
      <c r="CI311">
        <v>0</v>
      </c>
      <c r="CJ311">
        <v>0</v>
      </c>
      <c r="CL311" t="s">
        <v>1008</v>
      </c>
      <c r="CM311" t="s">
        <v>1009</v>
      </c>
      <c r="CN311">
        <v>152</v>
      </c>
    </row>
    <row r="312" spans="1:92" x14ac:dyDescent="0.2">
      <c r="A312" t="s">
        <v>999</v>
      </c>
      <c r="B312" t="s">
        <v>1060</v>
      </c>
      <c r="C312" s="2">
        <f t="shared" si="4"/>
        <v>149.88009592326139</v>
      </c>
      <c r="D312">
        <v>8.9454949405972126</v>
      </c>
      <c r="E312">
        <v>293.44603023322611</v>
      </c>
      <c r="F312">
        <v>305.36005117893018</v>
      </c>
      <c r="G312">
        <v>92.066874970263157</v>
      </c>
      <c r="H312">
        <v>98.572242849123512</v>
      </c>
      <c r="I312" t="s">
        <v>1061</v>
      </c>
      <c r="J312" t="s">
        <v>94</v>
      </c>
      <c r="K312" t="s">
        <v>95</v>
      </c>
      <c r="L312">
        <v>29.459335759999998</v>
      </c>
      <c r="M312">
        <v>-81.315085949999997</v>
      </c>
      <c r="N312">
        <v>1170</v>
      </c>
      <c r="O312">
        <v>14</v>
      </c>
      <c r="P312">
        <v>0</v>
      </c>
      <c r="Q312">
        <v>1156</v>
      </c>
      <c r="R312" t="s">
        <v>1062</v>
      </c>
      <c r="S312">
        <v>14482</v>
      </c>
      <c r="T312">
        <v>2016</v>
      </c>
      <c r="U312">
        <v>0.103627552646612</v>
      </c>
      <c r="V312">
        <v>692.11042333333296</v>
      </c>
      <c r="W312">
        <v>153933.33333333299</v>
      </c>
      <c r="X312">
        <v>0.11664641796521601</v>
      </c>
      <c r="Y312">
        <v>46273</v>
      </c>
      <c r="Z312">
        <v>0.747186209895492</v>
      </c>
      <c r="AA312">
        <v>9.8948035567875098E-2</v>
      </c>
      <c r="AB312">
        <v>0.151319205432141</v>
      </c>
      <c r="AC312">
        <v>93408</v>
      </c>
      <c r="AD312">
        <v>1.99511680859439E-2</v>
      </c>
      <c r="AE312">
        <v>1.1124892048498399E-3</v>
      </c>
      <c r="AF312">
        <v>0.811110540875986</v>
      </c>
      <c r="AG312">
        <v>5</v>
      </c>
      <c r="AH312">
        <v>1490143</v>
      </c>
      <c r="AI312">
        <v>0.26263922321548999</v>
      </c>
      <c r="AJ312">
        <v>0.15326918289050109</v>
      </c>
      <c r="AK312">
        <v>0.29832237577198972</v>
      </c>
      <c r="AL312">
        <v>0.28576921812201922</v>
      </c>
      <c r="AM312" t="s">
        <v>1003</v>
      </c>
      <c r="AN312">
        <v>20200818</v>
      </c>
      <c r="AO312">
        <v>579932</v>
      </c>
      <c r="AP312">
        <v>3699108</v>
      </c>
      <c r="AQ312">
        <v>3814</v>
      </c>
      <c r="AR312">
        <v>5484</v>
      </c>
      <c r="AS312">
        <v>35112</v>
      </c>
      <c r="AY312" t="s">
        <v>98</v>
      </c>
      <c r="AZ312" t="s">
        <v>1004</v>
      </c>
      <c r="BA312" t="s">
        <v>1005</v>
      </c>
      <c r="BB312" t="s">
        <v>1006</v>
      </c>
      <c r="BC312">
        <v>9893</v>
      </c>
      <c r="BD312">
        <v>35112</v>
      </c>
      <c r="BE312" t="s">
        <v>1005</v>
      </c>
      <c r="BF312">
        <v>741276</v>
      </c>
      <c r="BG312">
        <v>579932</v>
      </c>
      <c r="BH312">
        <v>9893</v>
      </c>
      <c r="BK312">
        <v>4285720</v>
      </c>
      <c r="BL312">
        <v>408950</v>
      </c>
      <c r="BM312">
        <v>27323</v>
      </c>
      <c r="BN312">
        <v>381574</v>
      </c>
      <c r="BO312">
        <v>401862</v>
      </c>
      <c r="BP312">
        <v>26788</v>
      </c>
      <c r="BQ312">
        <v>375046</v>
      </c>
      <c r="BS312">
        <v>5884</v>
      </c>
      <c r="BV312">
        <v>12</v>
      </c>
      <c r="BW312">
        <v>3838</v>
      </c>
      <c r="BX312">
        <v>22326</v>
      </c>
      <c r="BY312">
        <v>4282854</v>
      </c>
      <c r="BZ312">
        <v>4279040</v>
      </c>
      <c r="CA312">
        <v>26164</v>
      </c>
      <c r="CB312">
        <v>4279040</v>
      </c>
      <c r="CC312">
        <v>219</v>
      </c>
      <c r="CD312">
        <v>505</v>
      </c>
      <c r="CE312" t="s">
        <v>1007</v>
      </c>
      <c r="CF312">
        <v>0</v>
      </c>
      <c r="CG312">
        <v>0</v>
      </c>
      <c r="CH312">
        <v>0</v>
      </c>
      <c r="CI312">
        <v>0</v>
      </c>
      <c r="CJ312">
        <v>0</v>
      </c>
      <c r="CL312" t="s">
        <v>1008</v>
      </c>
      <c r="CM312" t="s">
        <v>1009</v>
      </c>
      <c r="CN312">
        <v>152</v>
      </c>
    </row>
    <row r="313" spans="1:92" x14ac:dyDescent="0.2">
      <c r="A313" t="s">
        <v>999</v>
      </c>
      <c r="B313" t="s">
        <v>1063</v>
      </c>
      <c r="C313" s="2">
        <f t="shared" si="4"/>
        <v>226.80880018144703</v>
      </c>
      <c r="D313">
        <v>9.8330948951979273</v>
      </c>
      <c r="E313">
        <v>291.52760056031582</v>
      </c>
      <c r="F313">
        <v>305.53523658995999</v>
      </c>
      <c r="G313">
        <v>94.03798054660632</v>
      </c>
      <c r="H313">
        <v>99.064344110484271</v>
      </c>
      <c r="I313" t="s">
        <v>196</v>
      </c>
      <c r="J313" t="s">
        <v>94</v>
      </c>
      <c r="K313" t="s">
        <v>95</v>
      </c>
      <c r="L313">
        <v>29.837912379999999</v>
      </c>
      <c r="M313">
        <v>-84.827316620000005</v>
      </c>
      <c r="N313">
        <v>479</v>
      </c>
      <c r="O313">
        <v>3</v>
      </c>
      <c r="P313">
        <v>0</v>
      </c>
      <c r="Q313">
        <v>476</v>
      </c>
      <c r="R313" t="s">
        <v>1064</v>
      </c>
      <c r="S313">
        <v>14576</v>
      </c>
      <c r="T313">
        <v>2016</v>
      </c>
      <c r="U313">
        <v>0.150640557346676</v>
      </c>
      <c r="V313">
        <v>55.608674000000001</v>
      </c>
      <c r="W313">
        <v>111760</v>
      </c>
      <c r="X313">
        <v>8.7291854242777106E-2</v>
      </c>
      <c r="Y313">
        <v>36919.199999999997</v>
      </c>
      <c r="Z313">
        <v>0.68064766023165202</v>
      </c>
      <c r="AA313">
        <v>3.2391721565870203E-2</v>
      </c>
      <c r="AB313">
        <v>0.226440974876466</v>
      </c>
      <c r="AC313">
        <v>13227</v>
      </c>
      <c r="AD313">
        <v>2.0346439373109802E-3</v>
      </c>
      <c r="AE313">
        <v>3.3648385903904598E-3</v>
      </c>
      <c r="AF313">
        <v>0.88719621218563505</v>
      </c>
      <c r="AG313">
        <v>3</v>
      </c>
      <c r="AH313">
        <v>199463</v>
      </c>
      <c r="AI313">
        <v>0.1786145801476966</v>
      </c>
      <c r="AJ313">
        <v>0.14671894035485281</v>
      </c>
      <c r="AK313">
        <v>0.38469290043767518</v>
      </c>
      <c r="AL313">
        <v>0.2899735790597755</v>
      </c>
      <c r="AM313" t="s">
        <v>1003</v>
      </c>
      <c r="AN313">
        <v>20200818</v>
      </c>
      <c r="AO313">
        <v>579932</v>
      </c>
      <c r="AP313">
        <v>3699108</v>
      </c>
      <c r="AQ313">
        <v>3814</v>
      </c>
      <c r="AR313">
        <v>5484</v>
      </c>
      <c r="AS313">
        <v>35112</v>
      </c>
      <c r="AY313" t="s">
        <v>98</v>
      </c>
      <c r="AZ313" t="s">
        <v>1004</v>
      </c>
      <c r="BA313" t="s">
        <v>1005</v>
      </c>
      <c r="BB313" t="s">
        <v>1006</v>
      </c>
      <c r="BC313">
        <v>9893</v>
      </c>
      <c r="BD313">
        <v>35112</v>
      </c>
      <c r="BE313" t="s">
        <v>1005</v>
      </c>
      <c r="BF313">
        <v>741276</v>
      </c>
      <c r="BG313">
        <v>579932</v>
      </c>
      <c r="BH313">
        <v>9893</v>
      </c>
      <c r="BK313">
        <v>4285720</v>
      </c>
      <c r="BL313">
        <v>408950</v>
      </c>
      <c r="BM313">
        <v>27323</v>
      </c>
      <c r="BN313">
        <v>381574</v>
      </c>
      <c r="BO313">
        <v>401862</v>
      </c>
      <c r="BP313">
        <v>26788</v>
      </c>
      <c r="BQ313">
        <v>375046</v>
      </c>
      <c r="BS313">
        <v>5884</v>
      </c>
      <c r="BV313">
        <v>12</v>
      </c>
      <c r="BW313">
        <v>3838</v>
      </c>
      <c r="BX313">
        <v>22326</v>
      </c>
      <c r="BY313">
        <v>4282854</v>
      </c>
      <c r="BZ313">
        <v>4279040</v>
      </c>
      <c r="CA313">
        <v>26164</v>
      </c>
      <c r="CB313">
        <v>4279040</v>
      </c>
      <c r="CC313">
        <v>219</v>
      </c>
      <c r="CD313">
        <v>505</v>
      </c>
      <c r="CE313" t="s">
        <v>1007</v>
      </c>
      <c r="CF313">
        <v>0</v>
      </c>
      <c r="CG313">
        <v>0</v>
      </c>
      <c r="CH313">
        <v>0</v>
      </c>
      <c r="CI313">
        <v>0</v>
      </c>
      <c r="CJ313">
        <v>0</v>
      </c>
      <c r="CL313" t="s">
        <v>1008</v>
      </c>
      <c r="CM313" t="s">
        <v>1009</v>
      </c>
      <c r="CN313">
        <v>152</v>
      </c>
    </row>
    <row r="314" spans="1:92" x14ac:dyDescent="0.2">
      <c r="A314" t="s">
        <v>999</v>
      </c>
      <c r="B314" t="s">
        <v>1065</v>
      </c>
      <c r="C314" s="2">
        <f t="shared" si="4"/>
        <v>628.34485298897141</v>
      </c>
      <c r="D314">
        <v>10.06699293456434</v>
      </c>
      <c r="E314">
        <v>291.26124326294632</v>
      </c>
      <c r="F314">
        <v>306.38063195614052</v>
      </c>
      <c r="G314">
        <v>88.296645603843956</v>
      </c>
      <c r="H314">
        <v>97.977868645384945</v>
      </c>
      <c r="I314" t="s">
        <v>1066</v>
      </c>
      <c r="J314" t="s">
        <v>94</v>
      </c>
      <c r="K314" t="s">
        <v>95</v>
      </c>
      <c r="L314">
        <v>30.577962889999998</v>
      </c>
      <c r="M314">
        <v>-84.619158249999998</v>
      </c>
      <c r="N314">
        <v>2060</v>
      </c>
      <c r="O314">
        <v>29</v>
      </c>
      <c r="P314">
        <v>0</v>
      </c>
      <c r="Q314">
        <v>2031</v>
      </c>
      <c r="R314" t="s">
        <v>1067</v>
      </c>
      <c r="S314">
        <v>14618</v>
      </c>
      <c r="T314">
        <v>2016</v>
      </c>
      <c r="U314">
        <v>0.15062967338441699</v>
      </c>
      <c r="V314">
        <v>142.24458428571401</v>
      </c>
      <c r="W314">
        <v>94571.428571428594</v>
      </c>
      <c r="X314">
        <v>0.59553551513889702</v>
      </c>
      <c r="Y314">
        <v>40219.714285714297</v>
      </c>
      <c r="Z314">
        <v>0.71579915400819905</v>
      </c>
      <c r="AA314">
        <v>0.14713939824518099</v>
      </c>
      <c r="AB314">
        <v>0.27572322754800099</v>
      </c>
      <c r="AC314">
        <v>46153</v>
      </c>
      <c r="AD314">
        <v>2.26610053612412E-3</v>
      </c>
      <c r="AE314">
        <v>7.6692649181894302E-4</v>
      </c>
      <c r="AF314">
        <v>0.36079950901519803</v>
      </c>
      <c r="AG314">
        <v>4</v>
      </c>
      <c r="AH314">
        <v>823662</v>
      </c>
      <c r="AI314">
        <v>0.13501897623054121</v>
      </c>
      <c r="AJ314">
        <v>0.20144185357586</v>
      </c>
      <c r="AK314">
        <v>0.39565865609922518</v>
      </c>
      <c r="AL314">
        <v>0.26788051409437369</v>
      </c>
      <c r="AM314" t="s">
        <v>1003</v>
      </c>
      <c r="AN314">
        <v>20200818</v>
      </c>
      <c r="AO314">
        <v>579932</v>
      </c>
      <c r="AP314">
        <v>3699108</v>
      </c>
      <c r="AQ314">
        <v>3814</v>
      </c>
      <c r="AR314">
        <v>5484</v>
      </c>
      <c r="AS314">
        <v>35112</v>
      </c>
      <c r="AY314" t="s">
        <v>98</v>
      </c>
      <c r="AZ314" t="s">
        <v>1004</v>
      </c>
      <c r="BA314" t="s">
        <v>1005</v>
      </c>
      <c r="BB314" t="s">
        <v>1006</v>
      </c>
      <c r="BC314">
        <v>9893</v>
      </c>
      <c r="BD314">
        <v>35112</v>
      </c>
      <c r="BE314" t="s">
        <v>1005</v>
      </c>
      <c r="BF314">
        <v>741276</v>
      </c>
      <c r="BG314">
        <v>579932</v>
      </c>
      <c r="BH314">
        <v>9893</v>
      </c>
      <c r="BK314">
        <v>4285720</v>
      </c>
      <c r="BL314">
        <v>408950</v>
      </c>
      <c r="BM314">
        <v>27323</v>
      </c>
      <c r="BN314">
        <v>381574</v>
      </c>
      <c r="BO314">
        <v>401862</v>
      </c>
      <c r="BP314">
        <v>26788</v>
      </c>
      <c r="BQ314">
        <v>375046</v>
      </c>
      <c r="BS314">
        <v>5884</v>
      </c>
      <c r="BV314">
        <v>12</v>
      </c>
      <c r="BW314">
        <v>3838</v>
      </c>
      <c r="BX314">
        <v>22326</v>
      </c>
      <c r="BY314">
        <v>4282854</v>
      </c>
      <c r="BZ314">
        <v>4279040</v>
      </c>
      <c r="CA314">
        <v>26164</v>
      </c>
      <c r="CB314">
        <v>4279040</v>
      </c>
      <c r="CC314">
        <v>219</v>
      </c>
      <c r="CD314">
        <v>505</v>
      </c>
      <c r="CE314" t="s">
        <v>1007</v>
      </c>
      <c r="CF314">
        <v>0</v>
      </c>
      <c r="CG314">
        <v>0</v>
      </c>
      <c r="CH314">
        <v>0</v>
      </c>
      <c r="CI314">
        <v>0</v>
      </c>
      <c r="CJ314">
        <v>0</v>
      </c>
      <c r="CL314" t="s">
        <v>1008</v>
      </c>
      <c r="CM314" t="s">
        <v>1009</v>
      </c>
      <c r="CN314">
        <v>152</v>
      </c>
    </row>
    <row r="315" spans="1:92" x14ac:dyDescent="0.2">
      <c r="A315" t="s">
        <v>999</v>
      </c>
      <c r="B315" t="s">
        <v>1068</v>
      </c>
      <c r="C315" s="2">
        <f t="shared" si="4"/>
        <v>473.40079294632818</v>
      </c>
      <c r="D315">
        <v>9.2245318547767639</v>
      </c>
      <c r="E315">
        <v>293.29322763097667</v>
      </c>
      <c r="F315">
        <v>306.17279824741962</v>
      </c>
      <c r="G315">
        <v>91.58489280423909</v>
      </c>
      <c r="H315">
        <v>98.959602055941815</v>
      </c>
      <c r="I315" t="s">
        <v>1069</v>
      </c>
      <c r="J315" t="s">
        <v>94</v>
      </c>
      <c r="K315" t="s">
        <v>95</v>
      </c>
      <c r="L315">
        <v>29.728569780000001</v>
      </c>
      <c r="M315">
        <v>-82.798806569999996</v>
      </c>
      <c r="N315">
        <v>416</v>
      </c>
      <c r="O315">
        <v>8</v>
      </c>
      <c r="P315">
        <v>0</v>
      </c>
      <c r="Q315">
        <v>408</v>
      </c>
      <c r="R315" t="s">
        <v>1070</v>
      </c>
      <c r="S315">
        <v>14906</v>
      </c>
      <c r="T315">
        <v>2016</v>
      </c>
      <c r="U315">
        <v>9.6158820306438006E-2</v>
      </c>
      <c r="V315">
        <v>49.243865</v>
      </c>
      <c r="W315">
        <v>91500</v>
      </c>
      <c r="X315">
        <v>4.5608329335936497E-2</v>
      </c>
      <c r="Y315">
        <v>38168.5</v>
      </c>
      <c r="Z315">
        <v>0.781571304723087</v>
      </c>
      <c r="AA315">
        <v>4.7830119450082101E-2</v>
      </c>
      <c r="AB315">
        <v>0.20842647893681801</v>
      </c>
      <c r="AC315">
        <v>16899</v>
      </c>
      <c r="AD315">
        <v>6.8664674044752996E-4</v>
      </c>
      <c r="AE315">
        <v>2.3950602897999502E-3</v>
      </c>
      <c r="AF315">
        <v>0.934040467477393</v>
      </c>
      <c r="AG315">
        <v>3</v>
      </c>
      <c r="AH315">
        <v>288916</v>
      </c>
      <c r="AI315">
        <v>0.16563291752620141</v>
      </c>
      <c r="AJ315">
        <v>0.18087264118290439</v>
      </c>
      <c r="AK315">
        <v>0.3875901646153207</v>
      </c>
      <c r="AL315">
        <v>0.26590427667557348</v>
      </c>
      <c r="AM315" t="s">
        <v>1003</v>
      </c>
      <c r="AN315">
        <v>20200818</v>
      </c>
      <c r="AO315">
        <v>579932</v>
      </c>
      <c r="AP315">
        <v>3699108</v>
      </c>
      <c r="AQ315">
        <v>3814</v>
      </c>
      <c r="AR315">
        <v>5484</v>
      </c>
      <c r="AS315">
        <v>35112</v>
      </c>
      <c r="AY315" t="s">
        <v>98</v>
      </c>
      <c r="AZ315" t="s">
        <v>1004</v>
      </c>
      <c r="BA315" t="s">
        <v>1005</v>
      </c>
      <c r="BB315" t="s">
        <v>1006</v>
      </c>
      <c r="BC315">
        <v>9893</v>
      </c>
      <c r="BD315">
        <v>35112</v>
      </c>
      <c r="BE315" t="s">
        <v>1005</v>
      </c>
      <c r="BF315">
        <v>741276</v>
      </c>
      <c r="BG315">
        <v>579932</v>
      </c>
      <c r="BH315">
        <v>9893</v>
      </c>
      <c r="BK315">
        <v>4285720</v>
      </c>
      <c r="BL315">
        <v>408950</v>
      </c>
      <c r="BM315">
        <v>27323</v>
      </c>
      <c r="BN315">
        <v>381574</v>
      </c>
      <c r="BO315">
        <v>401862</v>
      </c>
      <c r="BP315">
        <v>26788</v>
      </c>
      <c r="BQ315">
        <v>375046</v>
      </c>
      <c r="BS315">
        <v>5884</v>
      </c>
      <c r="BV315">
        <v>12</v>
      </c>
      <c r="BW315">
        <v>3838</v>
      </c>
      <c r="BX315">
        <v>22326</v>
      </c>
      <c r="BY315">
        <v>4282854</v>
      </c>
      <c r="BZ315">
        <v>4279040</v>
      </c>
      <c r="CA315">
        <v>26164</v>
      </c>
      <c r="CB315">
        <v>4279040</v>
      </c>
      <c r="CC315">
        <v>219</v>
      </c>
      <c r="CD315">
        <v>505</v>
      </c>
      <c r="CE315" t="s">
        <v>1007</v>
      </c>
      <c r="CF315">
        <v>0</v>
      </c>
      <c r="CG315">
        <v>0</v>
      </c>
      <c r="CH315">
        <v>0</v>
      </c>
      <c r="CI315">
        <v>0</v>
      </c>
      <c r="CJ315">
        <v>0</v>
      </c>
      <c r="CL315" t="s">
        <v>1008</v>
      </c>
      <c r="CM315" t="s">
        <v>1009</v>
      </c>
      <c r="CN315">
        <v>152</v>
      </c>
    </row>
    <row r="316" spans="1:92" x14ac:dyDescent="0.2">
      <c r="A316" t="s">
        <v>999</v>
      </c>
      <c r="B316" t="s">
        <v>1071</v>
      </c>
      <c r="C316" s="2">
        <f t="shared" si="4"/>
        <v>96.274188889958594</v>
      </c>
      <c r="D316">
        <v>8.1286134758370672</v>
      </c>
      <c r="E316">
        <v>297.40334393026188</v>
      </c>
      <c r="F316">
        <v>306.38949765748532</v>
      </c>
      <c r="G316">
        <v>96.019037971835232</v>
      </c>
      <c r="H316">
        <v>99.50826619141526</v>
      </c>
      <c r="I316" t="s">
        <v>1072</v>
      </c>
      <c r="J316" t="s">
        <v>94</v>
      </c>
      <c r="K316" t="s">
        <v>95</v>
      </c>
      <c r="L316">
        <v>26.95635849</v>
      </c>
      <c r="M316">
        <v>-81.189962109999996</v>
      </c>
      <c r="N316">
        <v>423</v>
      </c>
      <c r="O316">
        <v>3</v>
      </c>
      <c r="P316">
        <v>0</v>
      </c>
      <c r="Q316">
        <v>420</v>
      </c>
      <c r="R316" t="s">
        <v>1073</v>
      </c>
      <c r="S316">
        <v>15113</v>
      </c>
      <c r="T316">
        <v>2016</v>
      </c>
      <c r="U316">
        <v>0.104888800793403</v>
      </c>
      <c r="V316">
        <v>31.788631333333299</v>
      </c>
      <c r="W316">
        <v>110889.81481481501</v>
      </c>
      <c r="X316">
        <v>7.2113415373256995E-2</v>
      </c>
      <c r="Y316">
        <v>39079.666666666701</v>
      </c>
      <c r="Z316">
        <v>0.67541788083669296</v>
      </c>
      <c r="AA316">
        <v>0.21751542533401899</v>
      </c>
      <c r="AB316">
        <v>0.206087273438854</v>
      </c>
      <c r="AC316">
        <v>31161</v>
      </c>
      <c r="AD316">
        <v>3.6940575634598701E-3</v>
      </c>
      <c r="AE316">
        <v>1.28130956771476E-2</v>
      </c>
      <c r="AF316">
        <v>0.86468616829773703</v>
      </c>
      <c r="AG316">
        <v>2</v>
      </c>
      <c r="AH316">
        <v>222271</v>
      </c>
      <c r="AI316">
        <v>0.22364590972281581</v>
      </c>
      <c r="AJ316">
        <v>0.1604482816021883</v>
      </c>
      <c r="AK316">
        <v>0.3640330947357055</v>
      </c>
      <c r="AL316">
        <v>0.25187271393929028</v>
      </c>
      <c r="AM316" t="s">
        <v>1003</v>
      </c>
      <c r="AN316">
        <v>20200818</v>
      </c>
      <c r="AO316">
        <v>579932</v>
      </c>
      <c r="AP316">
        <v>3699108</v>
      </c>
      <c r="AQ316">
        <v>3814</v>
      </c>
      <c r="AR316">
        <v>5484</v>
      </c>
      <c r="AS316">
        <v>35112</v>
      </c>
      <c r="AY316" t="s">
        <v>98</v>
      </c>
      <c r="AZ316" t="s">
        <v>1004</v>
      </c>
      <c r="BA316" t="s">
        <v>1005</v>
      </c>
      <c r="BB316" t="s">
        <v>1006</v>
      </c>
      <c r="BC316">
        <v>9893</v>
      </c>
      <c r="BD316">
        <v>35112</v>
      </c>
      <c r="BE316" t="s">
        <v>1005</v>
      </c>
      <c r="BF316">
        <v>741276</v>
      </c>
      <c r="BG316">
        <v>579932</v>
      </c>
      <c r="BH316">
        <v>9893</v>
      </c>
      <c r="BK316">
        <v>4285720</v>
      </c>
      <c r="BL316">
        <v>408950</v>
      </c>
      <c r="BM316">
        <v>27323</v>
      </c>
      <c r="BN316">
        <v>381574</v>
      </c>
      <c r="BO316">
        <v>401862</v>
      </c>
      <c r="BP316">
        <v>26788</v>
      </c>
      <c r="BQ316">
        <v>375046</v>
      </c>
      <c r="BS316">
        <v>5884</v>
      </c>
      <c r="BV316">
        <v>12</v>
      </c>
      <c r="BW316">
        <v>3838</v>
      </c>
      <c r="BX316">
        <v>22326</v>
      </c>
      <c r="BY316">
        <v>4282854</v>
      </c>
      <c r="BZ316">
        <v>4279040</v>
      </c>
      <c r="CA316">
        <v>26164</v>
      </c>
      <c r="CB316">
        <v>4279040</v>
      </c>
      <c r="CC316">
        <v>219</v>
      </c>
      <c r="CD316">
        <v>505</v>
      </c>
      <c r="CE316" t="s">
        <v>1007</v>
      </c>
      <c r="CF316">
        <v>0</v>
      </c>
      <c r="CG316">
        <v>0</v>
      </c>
      <c r="CH316">
        <v>0</v>
      </c>
      <c r="CI316">
        <v>0</v>
      </c>
      <c r="CJ316">
        <v>0</v>
      </c>
      <c r="CL316" t="s">
        <v>1008</v>
      </c>
      <c r="CM316" t="s">
        <v>1009</v>
      </c>
      <c r="CN316">
        <v>152</v>
      </c>
    </row>
    <row r="317" spans="1:92" x14ac:dyDescent="0.2">
      <c r="A317" t="s">
        <v>999</v>
      </c>
      <c r="B317" t="s">
        <v>1074</v>
      </c>
      <c r="C317" s="2">
        <f t="shared" si="4"/>
        <v>308.54674483184203</v>
      </c>
      <c r="D317">
        <v>9.8949011993245737</v>
      </c>
      <c r="E317">
        <v>291.31555441444362</v>
      </c>
      <c r="F317">
        <v>305.09094562596562</v>
      </c>
      <c r="G317">
        <v>91.350367178745586</v>
      </c>
      <c r="H317">
        <v>98.857501068712551</v>
      </c>
      <c r="I317" t="s">
        <v>1075</v>
      </c>
      <c r="J317" t="s">
        <v>94</v>
      </c>
      <c r="K317" t="s">
        <v>95</v>
      </c>
      <c r="L317">
        <v>29.93543004</v>
      </c>
      <c r="M317">
        <v>-85.242709899999994</v>
      </c>
      <c r="N317">
        <v>760</v>
      </c>
      <c r="O317">
        <v>5</v>
      </c>
      <c r="P317">
        <v>0</v>
      </c>
      <c r="Q317">
        <v>755</v>
      </c>
      <c r="R317" t="s">
        <v>1076</v>
      </c>
      <c r="S317">
        <v>14808</v>
      </c>
      <c r="T317">
        <v>2016</v>
      </c>
      <c r="U317">
        <v>0.12943352421725199</v>
      </c>
      <c r="V317">
        <v>64.907655000000005</v>
      </c>
      <c r="W317">
        <v>131200</v>
      </c>
      <c r="X317">
        <v>0.18080033868103501</v>
      </c>
      <c r="Y317">
        <v>39549</v>
      </c>
      <c r="Z317">
        <v>0.74424328907062298</v>
      </c>
      <c r="AA317">
        <v>4.6233491070583901E-2</v>
      </c>
      <c r="AB317">
        <v>0.25801687824902497</v>
      </c>
      <c r="AC317">
        <v>16205</v>
      </c>
      <c r="AD317">
        <v>5.6719821231523103E-3</v>
      </c>
      <c r="AE317">
        <v>4.2814985484618696E-3</v>
      </c>
      <c r="AF317">
        <v>0.78778164105489901</v>
      </c>
      <c r="AG317">
        <v>3</v>
      </c>
      <c r="AH317">
        <v>276637</v>
      </c>
      <c r="AI317">
        <v>0.16373803938012629</v>
      </c>
      <c r="AJ317">
        <v>0.141705556378937</v>
      </c>
      <c r="AK317">
        <v>0.41152846510047458</v>
      </c>
      <c r="AL317">
        <v>0.28302793914046198</v>
      </c>
      <c r="AM317" t="s">
        <v>1003</v>
      </c>
      <c r="AN317">
        <v>20200818</v>
      </c>
      <c r="AO317">
        <v>579932</v>
      </c>
      <c r="AP317">
        <v>3699108</v>
      </c>
      <c r="AQ317">
        <v>3814</v>
      </c>
      <c r="AR317">
        <v>5484</v>
      </c>
      <c r="AS317">
        <v>35112</v>
      </c>
      <c r="AY317" t="s">
        <v>98</v>
      </c>
      <c r="AZ317" t="s">
        <v>1004</v>
      </c>
      <c r="BA317" t="s">
        <v>1005</v>
      </c>
      <c r="BB317" t="s">
        <v>1006</v>
      </c>
      <c r="BC317">
        <v>9893</v>
      </c>
      <c r="BD317">
        <v>35112</v>
      </c>
      <c r="BE317" t="s">
        <v>1005</v>
      </c>
      <c r="BF317">
        <v>741276</v>
      </c>
      <c r="BG317">
        <v>579932</v>
      </c>
      <c r="BH317">
        <v>9893</v>
      </c>
      <c r="BK317">
        <v>4285720</v>
      </c>
      <c r="BL317">
        <v>408950</v>
      </c>
      <c r="BM317">
        <v>27323</v>
      </c>
      <c r="BN317">
        <v>381574</v>
      </c>
      <c r="BO317">
        <v>401862</v>
      </c>
      <c r="BP317">
        <v>26788</v>
      </c>
      <c r="BQ317">
        <v>375046</v>
      </c>
      <c r="BS317">
        <v>5884</v>
      </c>
      <c r="BV317">
        <v>12</v>
      </c>
      <c r="BW317">
        <v>3838</v>
      </c>
      <c r="BX317">
        <v>22326</v>
      </c>
      <c r="BY317">
        <v>4282854</v>
      </c>
      <c r="BZ317">
        <v>4279040</v>
      </c>
      <c r="CA317">
        <v>26164</v>
      </c>
      <c r="CB317">
        <v>4279040</v>
      </c>
      <c r="CC317">
        <v>219</v>
      </c>
      <c r="CD317">
        <v>505</v>
      </c>
      <c r="CE317" t="s">
        <v>1007</v>
      </c>
      <c r="CF317">
        <v>0</v>
      </c>
      <c r="CG317">
        <v>0</v>
      </c>
      <c r="CH317">
        <v>0</v>
      </c>
      <c r="CI317">
        <v>0</v>
      </c>
      <c r="CJ317">
        <v>0</v>
      </c>
      <c r="CL317" t="s">
        <v>1008</v>
      </c>
      <c r="CM317" t="s">
        <v>1009</v>
      </c>
      <c r="CN317">
        <v>152</v>
      </c>
    </row>
    <row r="318" spans="1:92" x14ac:dyDescent="0.2">
      <c r="A318" t="s">
        <v>999</v>
      </c>
      <c r="B318" t="s">
        <v>1077</v>
      </c>
      <c r="C318" s="2">
        <f t="shared" si="4"/>
        <v>266.86236573487224</v>
      </c>
      <c r="D318">
        <v>9.8125648860379524</v>
      </c>
      <c r="E318">
        <v>292.41011351558723</v>
      </c>
      <c r="F318">
        <v>306.46868770725439</v>
      </c>
      <c r="G318">
        <v>89.121586285222833</v>
      </c>
      <c r="H318">
        <v>98.460983940280926</v>
      </c>
      <c r="I318" t="s">
        <v>1078</v>
      </c>
      <c r="J318" t="s">
        <v>94</v>
      </c>
      <c r="K318" t="s">
        <v>95</v>
      </c>
      <c r="L318">
        <v>30.496739730000002</v>
      </c>
      <c r="M318">
        <v>-82.949989180000003</v>
      </c>
      <c r="N318">
        <v>640</v>
      </c>
      <c r="O318">
        <v>4</v>
      </c>
      <c r="P318">
        <v>0</v>
      </c>
      <c r="Q318">
        <v>636</v>
      </c>
      <c r="R318" t="s">
        <v>1079</v>
      </c>
      <c r="S318">
        <v>14371</v>
      </c>
      <c r="T318">
        <v>2016</v>
      </c>
      <c r="U318">
        <v>0.14670907606632</v>
      </c>
      <c r="V318">
        <v>24.859909999999999</v>
      </c>
      <c r="W318">
        <v>78566.666666666701</v>
      </c>
      <c r="X318">
        <v>0.279763716341694</v>
      </c>
      <c r="Y318">
        <v>38256</v>
      </c>
      <c r="Z318">
        <v>0.74875060848096198</v>
      </c>
      <c r="AA318">
        <v>8.7992413944974895E-2</v>
      </c>
      <c r="AB318">
        <v>0.22014760223139901</v>
      </c>
      <c r="AC318">
        <v>14989</v>
      </c>
      <c r="AD318">
        <v>1.8450826805918199E-3</v>
      </c>
      <c r="AE318">
        <v>9.9446271905764792E-3</v>
      </c>
      <c r="AF318">
        <v>0.65868121757182596</v>
      </c>
      <c r="AG318">
        <v>2</v>
      </c>
      <c r="AH318">
        <v>255736</v>
      </c>
      <c r="AI318">
        <v>0.12997778959552039</v>
      </c>
      <c r="AJ318">
        <v>0.16892420308443079</v>
      </c>
      <c r="AK318">
        <v>0.4403877436105984</v>
      </c>
      <c r="AL318">
        <v>0.26071026370945038</v>
      </c>
      <c r="AM318" t="s">
        <v>1003</v>
      </c>
      <c r="AN318">
        <v>20200818</v>
      </c>
      <c r="AO318">
        <v>579932</v>
      </c>
      <c r="AP318">
        <v>3699108</v>
      </c>
      <c r="AQ318">
        <v>3814</v>
      </c>
      <c r="AR318">
        <v>5484</v>
      </c>
      <c r="AS318">
        <v>35112</v>
      </c>
      <c r="AY318" t="s">
        <v>98</v>
      </c>
      <c r="AZ318" t="s">
        <v>1004</v>
      </c>
      <c r="BA318" t="s">
        <v>1005</v>
      </c>
      <c r="BB318" t="s">
        <v>1006</v>
      </c>
      <c r="BC318">
        <v>9893</v>
      </c>
      <c r="BD318">
        <v>35112</v>
      </c>
      <c r="BE318" t="s">
        <v>1005</v>
      </c>
      <c r="BF318">
        <v>741276</v>
      </c>
      <c r="BG318">
        <v>579932</v>
      </c>
      <c r="BH318">
        <v>9893</v>
      </c>
      <c r="BK318">
        <v>4285720</v>
      </c>
      <c r="BL318">
        <v>408950</v>
      </c>
      <c r="BM318">
        <v>27323</v>
      </c>
      <c r="BN318">
        <v>381574</v>
      </c>
      <c r="BO318">
        <v>401862</v>
      </c>
      <c r="BP318">
        <v>26788</v>
      </c>
      <c r="BQ318">
        <v>375046</v>
      </c>
      <c r="BS318">
        <v>5884</v>
      </c>
      <c r="BV318">
        <v>12</v>
      </c>
      <c r="BW318">
        <v>3838</v>
      </c>
      <c r="BX318">
        <v>22326</v>
      </c>
      <c r="BY318">
        <v>4282854</v>
      </c>
      <c r="BZ318">
        <v>4279040</v>
      </c>
      <c r="CA318">
        <v>26164</v>
      </c>
      <c r="CB318">
        <v>4279040</v>
      </c>
      <c r="CC318">
        <v>219</v>
      </c>
      <c r="CD318">
        <v>505</v>
      </c>
      <c r="CE318" t="s">
        <v>1007</v>
      </c>
      <c r="CF318">
        <v>0</v>
      </c>
      <c r="CG318">
        <v>0</v>
      </c>
      <c r="CH318">
        <v>0</v>
      </c>
      <c r="CI318">
        <v>0</v>
      </c>
      <c r="CJ318">
        <v>0</v>
      </c>
      <c r="CL318" t="s">
        <v>1008</v>
      </c>
      <c r="CM318" t="s">
        <v>1009</v>
      </c>
      <c r="CN318">
        <v>152</v>
      </c>
    </row>
    <row r="319" spans="1:92" x14ac:dyDescent="0.2">
      <c r="A319" t="s">
        <v>999</v>
      </c>
      <c r="B319" t="s">
        <v>1080</v>
      </c>
      <c r="C319" s="2">
        <f t="shared" si="4"/>
        <v>411.3745050650486</v>
      </c>
      <c r="D319">
        <v>8.8684202033261279</v>
      </c>
      <c r="E319">
        <v>296.87118729514202</v>
      </c>
      <c r="F319">
        <v>306.38020853238447</v>
      </c>
      <c r="G319">
        <v>93.822657886570767</v>
      </c>
      <c r="H319">
        <v>99.442788618313841</v>
      </c>
      <c r="I319" t="s">
        <v>1081</v>
      </c>
      <c r="J319" t="s">
        <v>94</v>
      </c>
      <c r="K319" t="s">
        <v>95</v>
      </c>
      <c r="L319">
        <v>27.49293939</v>
      </c>
      <c r="M319">
        <v>-81.809565739999996</v>
      </c>
      <c r="N319">
        <v>1019</v>
      </c>
      <c r="O319">
        <v>8</v>
      </c>
      <c r="P319">
        <v>0</v>
      </c>
      <c r="Q319">
        <v>1011</v>
      </c>
      <c r="R319" t="s">
        <v>1082</v>
      </c>
      <c r="S319">
        <v>15257</v>
      </c>
      <c r="T319">
        <v>2016</v>
      </c>
      <c r="U319">
        <v>0.191736483262651</v>
      </c>
      <c r="V319">
        <v>46.64311</v>
      </c>
      <c r="W319">
        <v>81133.333333333299</v>
      </c>
      <c r="X319">
        <v>5.7154653998741402E-2</v>
      </c>
      <c r="Y319">
        <v>34719.333333333299</v>
      </c>
      <c r="Z319">
        <v>0.65596166988014104</v>
      </c>
      <c r="AA319">
        <v>0.31248930823785498</v>
      </c>
      <c r="AB319">
        <v>0.212551905846041</v>
      </c>
      <c r="AC319">
        <v>19447</v>
      </c>
      <c r="AD319">
        <v>2.1915564867663702E-3</v>
      </c>
      <c r="AE319">
        <v>3.0888030888030901E-3</v>
      </c>
      <c r="AF319">
        <v>0.88240148072753999</v>
      </c>
      <c r="AG319">
        <v>3</v>
      </c>
      <c r="AH319">
        <v>488762</v>
      </c>
      <c r="AI319">
        <v>0.13758025378405031</v>
      </c>
      <c r="AJ319">
        <v>0.22618370495251269</v>
      </c>
      <c r="AK319">
        <v>0.42414713091443279</v>
      </c>
      <c r="AL319">
        <v>0.21208891034900421</v>
      </c>
      <c r="AM319" t="s">
        <v>1003</v>
      </c>
      <c r="AN319">
        <v>20200818</v>
      </c>
      <c r="AO319">
        <v>579932</v>
      </c>
      <c r="AP319">
        <v>3699108</v>
      </c>
      <c r="AQ319">
        <v>3814</v>
      </c>
      <c r="AR319">
        <v>5484</v>
      </c>
      <c r="AS319">
        <v>35112</v>
      </c>
      <c r="AY319" t="s">
        <v>98</v>
      </c>
      <c r="AZ319" t="s">
        <v>1004</v>
      </c>
      <c r="BA319" t="s">
        <v>1005</v>
      </c>
      <c r="BB319" t="s">
        <v>1006</v>
      </c>
      <c r="BC319">
        <v>9893</v>
      </c>
      <c r="BD319">
        <v>35112</v>
      </c>
      <c r="BE319" t="s">
        <v>1005</v>
      </c>
      <c r="BF319">
        <v>741276</v>
      </c>
      <c r="BG319">
        <v>579932</v>
      </c>
      <c r="BH319">
        <v>9893</v>
      </c>
      <c r="BK319">
        <v>4285720</v>
      </c>
      <c r="BL319">
        <v>408950</v>
      </c>
      <c r="BM319">
        <v>27323</v>
      </c>
      <c r="BN319">
        <v>381574</v>
      </c>
      <c r="BO319">
        <v>401862</v>
      </c>
      <c r="BP319">
        <v>26788</v>
      </c>
      <c r="BQ319">
        <v>375046</v>
      </c>
      <c r="BS319">
        <v>5884</v>
      </c>
      <c r="BV319">
        <v>12</v>
      </c>
      <c r="BW319">
        <v>3838</v>
      </c>
      <c r="BX319">
        <v>22326</v>
      </c>
      <c r="BY319">
        <v>4282854</v>
      </c>
      <c r="BZ319">
        <v>4279040</v>
      </c>
      <c r="CA319">
        <v>26164</v>
      </c>
      <c r="CB319">
        <v>4279040</v>
      </c>
      <c r="CC319">
        <v>219</v>
      </c>
      <c r="CD319">
        <v>505</v>
      </c>
      <c r="CE319" t="s">
        <v>1007</v>
      </c>
      <c r="CF319">
        <v>0</v>
      </c>
      <c r="CG319">
        <v>0</v>
      </c>
      <c r="CH319">
        <v>0</v>
      </c>
      <c r="CI319">
        <v>0</v>
      </c>
      <c r="CJ319">
        <v>0</v>
      </c>
      <c r="CL319" t="s">
        <v>1008</v>
      </c>
      <c r="CM319" t="s">
        <v>1009</v>
      </c>
      <c r="CN319">
        <v>152</v>
      </c>
    </row>
    <row r="320" spans="1:92" x14ac:dyDescent="0.2">
      <c r="A320" t="s">
        <v>999</v>
      </c>
      <c r="B320" t="s">
        <v>1083</v>
      </c>
      <c r="C320" s="2">
        <f t="shared" si="4"/>
        <v>973.07817061303922</v>
      </c>
      <c r="D320">
        <v>8.1604052915032668</v>
      </c>
      <c r="E320">
        <v>297.8437359425676</v>
      </c>
      <c r="F320">
        <v>306.50986492475721</v>
      </c>
      <c r="G320">
        <v>96.851935511400825</v>
      </c>
      <c r="H320">
        <v>99.778750763994623</v>
      </c>
      <c r="I320" t="s">
        <v>1084</v>
      </c>
      <c r="J320" t="s">
        <v>94</v>
      </c>
      <c r="K320" t="s">
        <v>95</v>
      </c>
      <c r="L320">
        <v>26.553869450000001</v>
      </c>
      <c r="M320">
        <v>-81.164690059999998</v>
      </c>
      <c r="N320">
        <v>1886</v>
      </c>
      <c r="O320">
        <v>39</v>
      </c>
      <c r="P320">
        <v>0</v>
      </c>
      <c r="Q320">
        <v>1847</v>
      </c>
      <c r="R320" t="s">
        <v>1085</v>
      </c>
      <c r="S320">
        <v>15077</v>
      </c>
      <c r="T320">
        <v>2016</v>
      </c>
      <c r="U320">
        <v>8.5443878395740996E-2</v>
      </c>
      <c r="V320">
        <v>31.226831000000001</v>
      </c>
      <c r="W320">
        <v>73163.022222222193</v>
      </c>
      <c r="X320">
        <v>7.3095372823686097E-2</v>
      </c>
      <c r="Y320">
        <v>34497.333333333299</v>
      </c>
      <c r="Z320">
        <v>0.68280983783265703</v>
      </c>
      <c r="AA320">
        <v>0.55675577319499703</v>
      </c>
      <c r="AB320">
        <v>0.22083403048748901</v>
      </c>
      <c r="AC320">
        <v>40079</v>
      </c>
      <c r="AD320">
        <v>7.0549749996813198E-3</v>
      </c>
      <c r="AE320">
        <v>1.39972212067472E-2</v>
      </c>
      <c r="AF320">
        <v>0.70454527707757197</v>
      </c>
      <c r="AG320">
        <v>2</v>
      </c>
      <c r="AH320">
        <v>681017</v>
      </c>
      <c r="AI320">
        <v>0.1136006883822283</v>
      </c>
      <c r="AJ320">
        <v>0.23663873295380289</v>
      </c>
      <c r="AK320">
        <v>0.43897288907619048</v>
      </c>
      <c r="AL320">
        <v>0.2107876895877783</v>
      </c>
      <c r="AM320" t="s">
        <v>1003</v>
      </c>
      <c r="AN320">
        <v>20200818</v>
      </c>
      <c r="AO320">
        <v>579932</v>
      </c>
      <c r="AP320">
        <v>3699108</v>
      </c>
      <c r="AQ320">
        <v>3814</v>
      </c>
      <c r="AR320">
        <v>5484</v>
      </c>
      <c r="AS320">
        <v>35112</v>
      </c>
      <c r="AY320" t="s">
        <v>98</v>
      </c>
      <c r="AZ320" t="s">
        <v>1004</v>
      </c>
      <c r="BA320" t="s">
        <v>1005</v>
      </c>
      <c r="BB320" t="s">
        <v>1006</v>
      </c>
      <c r="BC320">
        <v>9893</v>
      </c>
      <c r="BD320">
        <v>35112</v>
      </c>
      <c r="BE320" t="s">
        <v>1005</v>
      </c>
      <c r="BF320">
        <v>741276</v>
      </c>
      <c r="BG320">
        <v>579932</v>
      </c>
      <c r="BH320">
        <v>9893</v>
      </c>
      <c r="BK320">
        <v>4285720</v>
      </c>
      <c r="BL320">
        <v>408950</v>
      </c>
      <c r="BM320">
        <v>27323</v>
      </c>
      <c r="BN320">
        <v>381574</v>
      </c>
      <c r="BO320">
        <v>401862</v>
      </c>
      <c r="BP320">
        <v>26788</v>
      </c>
      <c r="BQ320">
        <v>375046</v>
      </c>
      <c r="BS320">
        <v>5884</v>
      </c>
      <c r="BV320">
        <v>12</v>
      </c>
      <c r="BW320">
        <v>3838</v>
      </c>
      <c r="BX320">
        <v>22326</v>
      </c>
      <c r="BY320">
        <v>4282854</v>
      </c>
      <c r="BZ320">
        <v>4279040</v>
      </c>
      <c r="CA320">
        <v>26164</v>
      </c>
      <c r="CB320">
        <v>4279040</v>
      </c>
      <c r="CC320">
        <v>219</v>
      </c>
      <c r="CD320">
        <v>505</v>
      </c>
      <c r="CE320" t="s">
        <v>1007</v>
      </c>
      <c r="CF320">
        <v>0</v>
      </c>
      <c r="CG320">
        <v>0</v>
      </c>
      <c r="CH320">
        <v>0</v>
      </c>
      <c r="CI320">
        <v>0</v>
      </c>
      <c r="CJ320">
        <v>0</v>
      </c>
      <c r="CL320" t="s">
        <v>1008</v>
      </c>
      <c r="CM320" t="s">
        <v>1009</v>
      </c>
      <c r="CN320">
        <v>152</v>
      </c>
    </row>
    <row r="321" spans="1:92" x14ac:dyDescent="0.2">
      <c r="A321" t="s">
        <v>999</v>
      </c>
      <c r="B321" t="s">
        <v>1086</v>
      </c>
      <c r="C321" s="2">
        <f t="shared" si="4"/>
        <v>356.89211326936578</v>
      </c>
      <c r="D321">
        <v>9.2028146542350786</v>
      </c>
      <c r="E321">
        <v>295.13630219974158</v>
      </c>
      <c r="F321">
        <v>305.72909084383821</v>
      </c>
      <c r="G321">
        <v>95.607621478809364</v>
      </c>
      <c r="H321">
        <v>99.496050087109197</v>
      </c>
      <c r="I321" t="s">
        <v>1087</v>
      </c>
      <c r="J321" t="s">
        <v>94</v>
      </c>
      <c r="K321" t="s">
        <v>95</v>
      </c>
      <c r="L321">
        <v>28.553644609999999</v>
      </c>
      <c r="M321">
        <v>-82.427002040000005</v>
      </c>
      <c r="N321">
        <v>2284</v>
      </c>
      <c r="O321">
        <v>61</v>
      </c>
      <c r="P321">
        <v>0</v>
      </c>
      <c r="Q321">
        <v>2223</v>
      </c>
      <c r="R321" t="s">
        <v>1088</v>
      </c>
      <c r="S321">
        <v>15392</v>
      </c>
      <c r="T321">
        <v>2016</v>
      </c>
      <c r="U321">
        <v>7.6042096567666695E-2</v>
      </c>
      <c r="V321">
        <v>758.46485700000005</v>
      </c>
      <c r="W321">
        <v>109210</v>
      </c>
      <c r="X321">
        <v>4.7895874160690799E-2</v>
      </c>
      <c r="Y321">
        <v>45347.4714285714</v>
      </c>
      <c r="Z321">
        <v>0.80124250917622997</v>
      </c>
      <c r="AA321">
        <v>8.7975444400066993E-2</v>
      </c>
      <c r="AB321">
        <v>0.246469549458604</v>
      </c>
      <c r="AC321">
        <v>170920</v>
      </c>
      <c r="AD321">
        <v>7.5879876897584396E-3</v>
      </c>
      <c r="AE321">
        <v>1.67062557683907E-3</v>
      </c>
      <c r="AF321">
        <v>0.91380840024103305</v>
      </c>
      <c r="AG321">
        <v>5</v>
      </c>
      <c r="AH321">
        <v>2889793</v>
      </c>
      <c r="AI321">
        <v>0.2726344066858768</v>
      </c>
      <c r="AJ321">
        <v>0.15756768737414761</v>
      </c>
      <c r="AK321">
        <v>0.30184411132562089</v>
      </c>
      <c r="AL321">
        <v>0.26795379461435481</v>
      </c>
      <c r="AM321" t="s">
        <v>1003</v>
      </c>
      <c r="AN321">
        <v>20200818</v>
      </c>
      <c r="AO321">
        <v>579932</v>
      </c>
      <c r="AP321">
        <v>3699108</v>
      </c>
      <c r="AQ321">
        <v>3814</v>
      </c>
      <c r="AR321">
        <v>5484</v>
      </c>
      <c r="AS321">
        <v>35112</v>
      </c>
      <c r="AY321" t="s">
        <v>98</v>
      </c>
      <c r="AZ321" t="s">
        <v>1004</v>
      </c>
      <c r="BA321" t="s">
        <v>1005</v>
      </c>
      <c r="BB321" t="s">
        <v>1006</v>
      </c>
      <c r="BC321">
        <v>9893</v>
      </c>
      <c r="BD321">
        <v>35112</v>
      </c>
      <c r="BE321" t="s">
        <v>1005</v>
      </c>
      <c r="BF321">
        <v>741276</v>
      </c>
      <c r="BG321">
        <v>579932</v>
      </c>
      <c r="BH321">
        <v>9893</v>
      </c>
      <c r="BK321">
        <v>4285720</v>
      </c>
      <c r="BL321">
        <v>408950</v>
      </c>
      <c r="BM321">
        <v>27323</v>
      </c>
      <c r="BN321">
        <v>381574</v>
      </c>
      <c r="BO321">
        <v>401862</v>
      </c>
      <c r="BP321">
        <v>26788</v>
      </c>
      <c r="BQ321">
        <v>375046</v>
      </c>
      <c r="BS321">
        <v>5884</v>
      </c>
      <c r="BV321">
        <v>12</v>
      </c>
      <c r="BW321">
        <v>3838</v>
      </c>
      <c r="BX321">
        <v>22326</v>
      </c>
      <c r="BY321">
        <v>4282854</v>
      </c>
      <c r="BZ321">
        <v>4279040</v>
      </c>
      <c r="CA321">
        <v>26164</v>
      </c>
      <c r="CB321">
        <v>4279040</v>
      </c>
      <c r="CC321">
        <v>219</v>
      </c>
      <c r="CD321">
        <v>505</v>
      </c>
      <c r="CE321" t="s">
        <v>1007</v>
      </c>
      <c r="CF321">
        <v>0</v>
      </c>
      <c r="CG321">
        <v>0</v>
      </c>
      <c r="CH321">
        <v>0</v>
      </c>
      <c r="CI321">
        <v>0</v>
      </c>
      <c r="CJ321">
        <v>0</v>
      </c>
      <c r="CL321" t="s">
        <v>1008</v>
      </c>
      <c r="CM321" t="s">
        <v>1009</v>
      </c>
      <c r="CN321">
        <v>152</v>
      </c>
    </row>
    <row r="322" spans="1:92" x14ac:dyDescent="0.2">
      <c r="A322" t="s">
        <v>999</v>
      </c>
      <c r="B322" t="s">
        <v>1089</v>
      </c>
      <c r="C322" s="2">
        <f t="shared" si="4"/>
        <v>417.54068536321068</v>
      </c>
      <c r="D322">
        <v>8.3748745586750761</v>
      </c>
      <c r="E322">
        <v>297.17995044451999</v>
      </c>
      <c r="F322">
        <v>306.59821890519322</v>
      </c>
      <c r="G322">
        <v>94.517694855418512</v>
      </c>
      <c r="H322">
        <v>99.395586364378175</v>
      </c>
      <c r="I322" t="s">
        <v>1090</v>
      </c>
      <c r="J322" t="s">
        <v>94</v>
      </c>
      <c r="K322" t="s">
        <v>95</v>
      </c>
      <c r="L322">
        <v>27.342546179999999</v>
      </c>
      <c r="M322">
        <v>-81.340719570000005</v>
      </c>
      <c r="N322">
        <v>1639</v>
      </c>
      <c r="O322">
        <v>42</v>
      </c>
      <c r="P322">
        <v>0</v>
      </c>
      <c r="Q322">
        <v>1597</v>
      </c>
      <c r="R322" t="s">
        <v>1091</v>
      </c>
      <c r="S322">
        <v>15203</v>
      </c>
      <c r="T322">
        <v>2016</v>
      </c>
      <c r="U322">
        <v>0.11023925633243099</v>
      </c>
      <c r="V322">
        <v>220.054151375</v>
      </c>
      <c r="W322">
        <v>93775</v>
      </c>
      <c r="X322">
        <v>6.29141156609795E-2</v>
      </c>
      <c r="Y322">
        <v>38451.625</v>
      </c>
      <c r="Z322">
        <v>0.77846467493543503</v>
      </c>
      <c r="AA322">
        <v>0.16610632851454299</v>
      </c>
      <c r="AB322">
        <v>0.16232181028714199</v>
      </c>
      <c r="AC322">
        <v>100589</v>
      </c>
      <c r="AD322">
        <v>9.8498155382601305E-3</v>
      </c>
      <c r="AE322">
        <v>1.0481722698300301E-3</v>
      </c>
      <c r="AF322">
        <v>0.88335817721475896</v>
      </c>
      <c r="AG322">
        <v>4</v>
      </c>
      <c r="AH322">
        <v>1718795</v>
      </c>
      <c r="AI322">
        <v>0.3258655046122429</v>
      </c>
      <c r="AJ322">
        <v>0.15104651805479999</v>
      </c>
      <c r="AK322">
        <v>0.27999208747989152</v>
      </c>
      <c r="AL322">
        <v>0.24309588985306571</v>
      </c>
      <c r="AM322" t="s">
        <v>1003</v>
      </c>
      <c r="AN322">
        <v>20200818</v>
      </c>
      <c r="AO322">
        <v>579932</v>
      </c>
      <c r="AP322">
        <v>3699108</v>
      </c>
      <c r="AQ322">
        <v>3814</v>
      </c>
      <c r="AR322">
        <v>5484</v>
      </c>
      <c r="AS322">
        <v>35112</v>
      </c>
      <c r="AY322" t="s">
        <v>98</v>
      </c>
      <c r="AZ322" t="s">
        <v>1004</v>
      </c>
      <c r="BA322" t="s">
        <v>1005</v>
      </c>
      <c r="BB322" t="s">
        <v>1006</v>
      </c>
      <c r="BC322">
        <v>9893</v>
      </c>
      <c r="BD322">
        <v>35112</v>
      </c>
      <c r="BE322" t="s">
        <v>1005</v>
      </c>
      <c r="BF322">
        <v>741276</v>
      </c>
      <c r="BG322">
        <v>579932</v>
      </c>
      <c r="BH322">
        <v>9893</v>
      </c>
      <c r="BK322">
        <v>4285720</v>
      </c>
      <c r="BL322">
        <v>408950</v>
      </c>
      <c r="BM322">
        <v>27323</v>
      </c>
      <c r="BN322">
        <v>381574</v>
      </c>
      <c r="BO322">
        <v>401862</v>
      </c>
      <c r="BP322">
        <v>26788</v>
      </c>
      <c r="BQ322">
        <v>375046</v>
      </c>
      <c r="BS322">
        <v>5884</v>
      </c>
      <c r="BV322">
        <v>12</v>
      </c>
      <c r="BW322">
        <v>3838</v>
      </c>
      <c r="BX322">
        <v>22326</v>
      </c>
      <c r="BY322">
        <v>4282854</v>
      </c>
      <c r="BZ322">
        <v>4279040</v>
      </c>
      <c r="CA322">
        <v>26164</v>
      </c>
      <c r="CB322">
        <v>4279040</v>
      </c>
      <c r="CC322">
        <v>219</v>
      </c>
      <c r="CD322">
        <v>505</v>
      </c>
      <c r="CE322" t="s">
        <v>1007</v>
      </c>
      <c r="CF322">
        <v>0</v>
      </c>
      <c r="CG322">
        <v>0</v>
      </c>
      <c r="CH322">
        <v>0</v>
      </c>
      <c r="CI322">
        <v>0</v>
      </c>
      <c r="CJ322">
        <v>0</v>
      </c>
      <c r="CL322" t="s">
        <v>1008</v>
      </c>
      <c r="CM322" t="s">
        <v>1009</v>
      </c>
      <c r="CN322">
        <v>152</v>
      </c>
    </row>
    <row r="323" spans="1:92" x14ac:dyDescent="0.2">
      <c r="A323" t="s">
        <v>999</v>
      </c>
      <c r="B323" t="s">
        <v>1092</v>
      </c>
      <c r="C323" s="2">
        <f t="shared" ref="C323:C386" si="5">O323/AC323*1000000</f>
        <v>365.53988375831699</v>
      </c>
      <c r="D323">
        <v>9.9824591411195964</v>
      </c>
      <c r="E323">
        <v>295.77612011872492</v>
      </c>
      <c r="F323">
        <v>305.74972169017019</v>
      </c>
      <c r="G323">
        <v>93.358140551933047</v>
      </c>
      <c r="H323">
        <v>99.110697705373113</v>
      </c>
      <c r="I323" t="s">
        <v>1093</v>
      </c>
      <c r="J323" t="s">
        <v>94</v>
      </c>
      <c r="K323" t="s">
        <v>95</v>
      </c>
      <c r="L323">
        <v>27.927655900000001</v>
      </c>
      <c r="M323">
        <v>-82.320131720000006</v>
      </c>
      <c r="N323">
        <v>34605</v>
      </c>
      <c r="O323">
        <v>490</v>
      </c>
      <c r="P323">
        <v>0</v>
      </c>
      <c r="Q323">
        <v>34115</v>
      </c>
      <c r="R323" t="s">
        <v>1094</v>
      </c>
      <c r="S323">
        <v>15131</v>
      </c>
      <c r="T323">
        <v>2016</v>
      </c>
      <c r="U323">
        <v>0.11266728576119101</v>
      </c>
      <c r="V323">
        <v>2469.6551038461498</v>
      </c>
      <c r="W323">
        <v>180314.086425491</v>
      </c>
      <c r="X323">
        <v>0.14549150743879299</v>
      </c>
      <c r="Y323">
        <v>56340.711538461503</v>
      </c>
      <c r="Z323">
        <v>0.60882113485532996</v>
      </c>
      <c r="AA323">
        <v>0.24415268846041299</v>
      </c>
      <c r="AB323">
        <v>0.21630762098223999</v>
      </c>
      <c r="AC323">
        <v>1340483</v>
      </c>
      <c r="AD323">
        <v>4.7974845314932603E-2</v>
      </c>
      <c r="AE323">
        <v>3.07441240849667E-3</v>
      </c>
      <c r="AF323">
        <v>0.727265048840809</v>
      </c>
      <c r="AG323">
        <v>5</v>
      </c>
      <c r="AH323">
        <v>21279027</v>
      </c>
      <c r="AI323">
        <v>0.12097179067445139</v>
      </c>
      <c r="AJ323">
        <v>0.2009544891314814</v>
      </c>
      <c r="AK323">
        <v>0.43441469386734649</v>
      </c>
      <c r="AL323">
        <v>0.24365902632672071</v>
      </c>
      <c r="AM323" t="s">
        <v>1003</v>
      </c>
      <c r="AN323">
        <v>20200818</v>
      </c>
      <c r="AO323">
        <v>579932</v>
      </c>
      <c r="AP323">
        <v>3699108</v>
      </c>
      <c r="AQ323">
        <v>3814</v>
      </c>
      <c r="AR323">
        <v>5484</v>
      </c>
      <c r="AS323">
        <v>35112</v>
      </c>
      <c r="AY323" t="s">
        <v>98</v>
      </c>
      <c r="AZ323" t="s">
        <v>1004</v>
      </c>
      <c r="BA323" t="s">
        <v>1005</v>
      </c>
      <c r="BB323" t="s">
        <v>1006</v>
      </c>
      <c r="BC323">
        <v>9893</v>
      </c>
      <c r="BD323">
        <v>35112</v>
      </c>
      <c r="BE323" t="s">
        <v>1005</v>
      </c>
      <c r="BF323">
        <v>741276</v>
      </c>
      <c r="BG323">
        <v>579932</v>
      </c>
      <c r="BH323">
        <v>9893</v>
      </c>
      <c r="BK323">
        <v>4285720</v>
      </c>
      <c r="BL323">
        <v>408950</v>
      </c>
      <c r="BM323">
        <v>27323</v>
      </c>
      <c r="BN323">
        <v>381574</v>
      </c>
      <c r="BO323">
        <v>401862</v>
      </c>
      <c r="BP323">
        <v>26788</v>
      </c>
      <c r="BQ323">
        <v>375046</v>
      </c>
      <c r="BS323">
        <v>5884</v>
      </c>
      <c r="BV323">
        <v>12</v>
      </c>
      <c r="BW323">
        <v>3838</v>
      </c>
      <c r="BX323">
        <v>22326</v>
      </c>
      <c r="BY323">
        <v>4282854</v>
      </c>
      <c r="BZ323">
        <v>4279040</v>
      </c>
      <c r="CA323">
        <v>26164</v>
      </c>
      <c r="CB323">
        <v>4279040</v>
      </c>
      <c r="CC323">
        <v>219</v>
      </c>
      <c r="CD323">
        <v>505</v>
      </c>
      <c r="CE323" t="s">
        <v>1007</v>
      </c>
      <c r="CF323">
        <v>0</v>
      </c>
      <c r="CG323">
        <v>0</v>
      </c>
      <c r="CH323">
        <v>0</v>
      </c>
      <c r="CI323">
        <v>0</v>
      </c>
      <c r="CJ323">
        <v>0</v>
      </c>
      <c r="CL323" t="s">
        <v>1008</v>
      </c>
      <c r="CM323" t="s">
        <v>1009</v>
      </c>
      <c r="CN323">
        <v>152</v>
      </c>
    </row>
    <row r="324" spans="1:92" x14ac:dyDescent="0.2">
      <c r="A324" t="s">
        <v>999</v>
      </c>
      <c r="B324" t="s">
        <v>1095</v>
      </c>
      <c r="C324" s="2">
        <f t="shared" si="5"/>
        <v>218.34061135371181</v>
      </c>
      <c r="D324">
        <v>10.48120174193977</v>
      </c>
      <c r="E324">
        <v>290.64116720943872</v>
      </c>
      <c r="F324">
        <v>306.24745670308619</v>
      </c>
      <c r="G324">
        <v>89.014484916305292</v>
      </c>
      <c r="H324">
        <v>98.382606675236445</v>
      </c>
      <c r="I324" t="s">
        <v>1096</v>
      </c>
      <c r="J324" t="s">
        <v>94</v>
      </c>
      <c r="K324" t="s">
        <v>95</v>
      </c>
      <c r="L324">
        <v>30.867474789999999</v>
      </c>
      <c r="M324">
        <v>-85.813192220000005</v>
      </c>
      <c r="N324">
        <v>556</v>
      </c>
      <c r="O324">
        <v>4</v>
      </c>
      <c r="P324">
        <v>0</v>
      </c>
      <c r="Q324">
        <v>552</v>
      </c>
      <c r="R324" t="s">
        <v>1097</v>
      </c>
      <c r="S324">
        <v>14762</v>
      </c>
      <c r="T324">
        <v>2016</v>
      </c>
      <c r="U324">
        <v>0.13701640603814499</v>
      </c>
      <c r="V324">
        <v>38.770854999999997</v>
      </c>
      <c r="W324">
        <v>93350</v>
      </c>
      <c r="X324">
        <v>5.1229497354497402E-2</v>
      </c>
      <c r="Y324">
        <v>38493</v>
      </c>
      <c r="Z324">
        <v>0.83524624371390599</v>
      </c>
      <c r="AA324">
        <v>1.06071428571429E-2</v>
      </c>
      <c r="AB324">
        <v>0.30760208030706299</v>
      </c>
      <c r="AC324">
        <v>18320</v>
      </c>
      <c r="AD324">
        <v>1.9642857142857101E-3</v>
      </c>
      <c r="AE324">
        <v>2.6428571428571499E-3</v>
      </c>
      <c r="AF324">
        <v>0.92320105820105802</v>
      </c>
      <c r="AG324">
        <v>2</v>
      </c>
      <c r="AH324">
        <v>350682</v>
      </c>
      <c r="AI324">
        <v>0.16776452740659631</v>
      </c>
      <c r="AJ324">
        <v>0.17718046549295369</v>
      </c>
      <c r="AK324">
        <v>0.39248093714533389</v>
      </c>
      <c r="AL324">
        <v>0.26257406995511601</v>
      </c>
      <c r="AM324" t="s">
        <v>1003</v>
      </c>
      <c r="AN324">
        <v>20200818</v>
      </c>
      <c r="AO324">
        <v>579932</v>
      </c>
      <c r="AP324">
        <v>3699108</v>
      </c>
      <c r="AQ324">
        <v>3814</v>
      </c>
      <c r="AR324">
        <v>5484</v>
      </c>
      <c r="AS324">
        <v>35112</v>
      </c>
      <c r="AY324" t="s">
        <v>98</v>
      </c>
      <c r="AZ324" t="s">
        <v>1004</v>
      </c>
      <c r="BA324" t="s">
        <v>1005</v>
      </c>
      <c r="BB324" t="s">
        <v>1006</v>
      </c>
      <c r="BC324">
        <v>9893</v>
      </c>
      <c r="BD324">
        <v>35112</v>
      </c>
      <c r="BE324" t="s">
        <v>1005</v>
      </c>
      <c r="BF324">
        <v>741276</v>
      </c>
      <c r="BG324">
        <v>579932</v>
      </c>
      <c r="BH324">
        <v>9893</v>
      </c>
      <c r="BK324">
        <v>4285720</v>
      </c>
      <c r="BL324">
        <v>408950</v>
      </c>
      <c r="BM324">
        <v>27323</v>
      </c>
      <c r="BN324">
        <v>381574</v>
      </c>
      <c r="BO324">
        <v>401862</v>
      </c>
      <c r="BP324">
        <v>26788</v>
      </c>
      <c r="BQ324">
        <v>375046</v>
      </c>
      <c r="BS324">
        <v>5884</v>
      </c>
      <c r="BV324">
        <v>12</v>
      </c>
      <c r="BW324">
        <v>3838</v>
      </c>
      <c r="BX324">
        <v>22326</v>
      </c>
      <c r="BY324">
        <v>4282854</v>
      </c>
      <c r="BZ324">
        <v>4279040</v>
      </c>
      <c r="CA324">
        <v>26164</v>
      </c>
      <c r="CB324">
        <v>4279040</v>
      </c>
      <c r="CC324">
        <v>219</v>
      </c>
      <c r="CD324">
        <v>505</v>
      </c>
      <c r="CE324" t="s">
        <v>1007</v>
      </c>
      <c r="CF324">
        <v>0</v>
      </c>
      <c r="CG324">
        <v>0</v>
      </c>
      <c r="CH324">
        <v>0</v>
      </c>
      <c r="CI324">
        <v>0</v>
      </c>
      <c r="CJ324">
        <v>0</v>
      </c>
      <c r="CL324" t="s">
        <v>1008</v>
      </c>
      <c r="CM324" t="s">
        <v>1009</v>
      </c>
      <c r="CN324">
        <v>152</v>
      </c>
    </row>
    <row r="325" spans="1:92" x14ac:dyDescent="0.2">
      <c r="A325" t="s">
        <v>999</v>
      </c>
      <c r="B325" t="s">
        <v>1098</v>
      </c>
      <c r="C325" s="2">
        <f t="shared" si="5"/>
        <v>460.89606449793285</v>
      </c>
      <c r="D325">
        <v>7.9765903736830914</v>
      </c>
      <c r="E325">
        <v>296.52615885370938</v>
      </c>
      <c r="F325">
        <v>305.47552383264559</v>
      </c>
      <c r="G325">
        <v>96.294890248009139</v>
      </c>
      <c r="H325">
        <v>99.254622221990772</v>
      </c>
      <c r="I325" t="s">
        <v>1099</v>
      </c>
      <c r="J325" t="s">
        <v>94</v>
      </c>
      <c r="K325" t="s">
        <v>95</v>
      </c>
      <c r="L325">
        <v>27.693089610000001</v>
      </c>
      <c r="M325">
        <v>-80.605567210000004</v>
      </c>
      <c r="N325">
        <v>2668</v>
      </c>
      <c r="O325">
        <v>67</v>
      </c>
      <c r="P325">
        <v>0</v>
      </c>
      <c r="Q325">
        <v>2601</v>
      </c>
      <c r="R325" t="s">
        <v>1100</v>
      </c>
      <c r="S325">
        <v>14996</v>
      </c>
      <c r="T325">
        <v>2016</v>
      </c>
      <c r="U325">
        <v>0.14904543870359899</v>
      </c>
      <c r="V325">
        <v>780.04675333333296</v>
      </c>
      <c r="W325">
        <v>173688.88888888899</v>
      </c>
      <c r="X325">
        <v>0.18121112222479799</v>
      </c>
      <c r="Y325">
        <v>46653.777777777803</v>
      </c>
      <c r="Z325">
        <v>0.71921010721969203</v>
      </c>
      <c r="AA325">
        <v>0.13785163835790301</v>
      </c>
      <c r="AB325">
        <v>0.11155488142293001</v>
      </c>
      <c r="AC325">
        <v>145369</v>
      </c>
      <c r="AD325">
        <v>1.08872580608343E-2</v>
      </c>
      <c r="AE325">
        <v>2.5468928766308901E-3</v>
      </c>
      <c r="AF325">
        <v>0.75931819467073802</v>
      </c>
      <c r="AG325">
        <v>5</v>
      </c>
      <c r="AH325">
        <v>2374333</v>
      </c>
      <c r="AI325">
        <v>0.28302264256951321</v>
      </c>
      <c r="AJ325">
        <v>0.15097924343384009</v>
      </c>
      <c r="AK325">
        <v>0.29970185310990499</v>
      </c>
      <c r="AL325">
        <v>0.26629626088674169</v>
      </c>
      <c r="AM325" t="s">
        <v>1003</v>
      </c>
      <c r="AN325">
        <v>20200818</v>
      </c>
      <c r="AO325">
        <v>579932</v>
      </c>
      <c r="AP325">
        <v>3699108</v>
      </c>
      <c r="AQ325">
        <v>3814</v>
      </c>
      <c r="AR325">
        <v>5484</v>
      </c>
      <c r="AS325">
        <v>35112</v>
      </c>
      <c r="AY325" t="s">
        <v>98</v>
      </c>
      <c r="AZ325" t="s">
        <v>1004</v>
      </c>
      <c r="BA325" t="s">
        <v>1005</v>
      </c>
      <c r="BB325" t="s">
        <v>1006</v>
      </c>
      <c r="BC325">
        <v>9893</v>
      </c>
      <c r="BD325">
        <v>35112</v>
      </c>
      <c r="BE325" t="s">
        <v>1005</v>
      </c>
      <c r="BF325">
        <v>741276</v>
      </c>
      <c r="BG325">
        <v>579932</v>
      </c>
      <c r="BH325">
        <v>9893</v>
      </c>
      <c r="BK325">
        <v>4285720</v>
      </c>
      <c r="BL325">
        <v>408950</v>
      </c>
      <c r="BM325">
        <v>27323</v>
      </c>
      <c r="BN325">
        <v>381574</v>
      </c>
      <c r="BO325">
        <v>401862</v>
      </c>
      <c r="BP325">
        <v>26788</v>
      </c>
      <c r="BQ325">
        <v>375046</v>
      </c>
      <c r="BS325">
        <v>5884</v>
      </c>
      <c r="BV325">
        <v>12</v>
      </c>
      <c r="BW325">
        <v>3838</v>
      </c>
      <c r="BX325">
        <v>22326</v>
      </c>
      <c r="BY325">
        <v>4282854</v>
      </c>
      <c r="BZ325">
        <v>4279040</v>
      </c>
      <c r="CA325">
        <v>26164</v>
      </c>
      <c r="CB325">
        <v>4279040</v>
      </c>
      <c r="CC325">
        <v>219</v>
      </c>
      <c r="CD325">
        <v>505</v>
      </c>
      <c r="CE325" t="s">
        <v>1007</v>
      </c>
      <c r="CF325">
        <v>0</v>
      </c>
      <c r="CG325">
        <v>0</v>
      </c>
      <c r="CH325">
        <v>0</v>
      </c>
      <c r="CI325">
        <v>0</v>
      </c>
      <c r="CJ325">
        <v>0</v>
      </c>
      <c r="CL325" t="s">
        <v>1008</v>
      </c>
      <c r="CM325" t="s">
        <v>1009</v>
      </c>
      <c r="CN325">
        <v>152</v>
      </c>
    </row>
    <row r="326" spans="1:92" x14ac:dyDescent="0.2">
      <c r="A326" t="s">
        <v>999</v>
      </c>
      <c r="B326" t="s">
        <v>1101</v>
      </c>
      <c r="C326" s="2">
        <f t="shared" si="5"/>
        <v>1046.4794850531136</v>
      </c>
      <c r="D326">
        <v>10.42416018579191</v>
      </c>
      <c r="E326">
        <v>290.97738587685109</v>
      </c>
      <c r="F326">
        <v>306.46225722751689</v>
      </c>
      <c r="G326">
        <v>87.021169865798782</v>
      </c>
      <c r="H326">
        <v>97.78978457861048</v>
      </c>
      <c r="I326" t="s">
        <v>214</v>
      </c>
      <c r="J326" t="s">
        <v>94</v>
      </c>
      <c r="K326" t="s">
        <v>95</v>
      </c>
      <c r="L326">
        <v>30.795459699999999</v>
      </c>
      <c r="M326">
        <v>-85.215004230000005</v>
      </c>
      <c r="N326">
        <v>2111</v>
      </c>
      <c r="O326">
        <v>53</v>
      </c>
      <c r="P326">
        <v>0</v>
      </c>
      <c r="Q326">
        <v>2058</v>
      </c>
      <c r="R326" t="s">
        <v>1102</v>
      </c>
      <c r="S326">
        <v>14726</v>
      </c>
      <c r="T326">
        <v>2016</v>
      </c>
      <c r="U326">
        <v>0.11701389398335001</v>
      </c>
      <c r="V326">
        <v>76.810118333333307</v>
      </c>
      <c r="W326">
        <v>80625.041451778598</v>
      </c>
      <c r="X326">
        <v>0.26071748191713601</v>
      </c>
      <c r="Y326">
        <v>38265.166666666701</v>
      </c>
      <c r="Z326">
        <v>0.77129488101191901</v>
      </c>
      <c r="AA326">
        <v>3.2602255614797702E-2</v>
      </c>
      <c r="AB326">
        <v>0.36053165666890902</v>
      </c>
      <c r="AC326">
        <v>50646</v>
      </c>
      <c r="AD326">
        <v>3.4782459718161601E-3</v>
      </c>
      <c r="AE326">
        <v>7.6526117695520099E-3</v>
      </c>
      <c r="AF326">
        <v>0.70727456951637901</v>
      </c>
      <c r="AG326">
        <v>3</v>
      </c>
      <c r="AH326">
        <v>865794</v>
      </c>
      <c r="AI326">
        <v>0.15894543043726339</v>
      </c>
      <c r="AJ326">
        <v>0.16589050051166909</v>
      </c>
      <c r="AK326">
        <v>0.40768704795829031</v>
      </c>
      <c r="AL326">
        <v>0.26747702109277732</v>
      </c>
      <c r="AM326" t="s">
        <v>1003</v>
      </c>
      <c r="AN326">
        <v>20200818</v>
      </c>
      <c r="AO326">
        <v>579932</v>
      </c>
      <c r="AP326">
        <v>3699108</v>
      </c>
      <c r="AQ326">
        <v>3814</v>
      </c>
      <c r="AR326">
        <v>5484</v>
      </c>
      <c r="AS326">
        <v>35112</v>
      </c>
      <c r="AY326" t="s">
        <v>98</v>
      </c>
      <c r="AZ326" t="s">
        <v>1004</v>
      </c>
      <c r="BA326" t="s">
        <v>1005</v>
      </c>
      <c r="BB326" t="s">
        <v>1006</v>
      </c>
      <c r="BC326">
        <v>9893</v>
      </c>
      <c r="BD326">
        <v>35112</v>
      </c>
      <c r="BE326" t="s">
        <v>1005</v>
      </c>
      <c r="BF326">
        <v>741276</v>
      </c>
      <c r="BG326">
        <v>579932</v>
      </c>
      <c r="BH326">
        <v>9893</v>
      </c>
      <c r="BK326">
        <v>4285720</v>
      </c>
      <c r="BL326">
        <v>408950</v>
      </c>
      <c r="BM326">
        <v>27323</v>
      </c>
      <c r="BN326">
        <v>381574</v>
      </c>
      <c r="BO326">
        <v>401862</v>
      </c>
      <c r="BP326">
        <v>26788</v>
      </c>
      <c r="BQ326">
        <v>375046</v>
      </c>
      <c r="BS326">
        <v>5884</v>
      </c>
      <c r="BV326">
        <v>12</v>
      </c>
      <c r="BW326">
        <v>3838</v>
      </c>
      <c r="BX326">
        <v>22326</v>
      </c>
      <c r="BY326">
        <v>4282854</v>
      </c>
      <c r="BZ326">
        <v>4279040</v>
      </c>
      <c r="CA326">
        <v>26164</v>
      </c>
      <c r="CB326">
        <v>4279040</v>
      </c>
      <c r="CC326">
        <v>219</v>
      </c>
      <c r="CD326">
        <v>505</v>
      </c>
      <c r="CE326" t="s">
        <v>1007</v>
      </c>
      <c r="CF326">
        <v>0</v>
      </c>
      <c r="CG326">
        <v>0</v>
      </c>
      <c r="CH326">
        <v>0</v>
      </c>
      <c r="CI326">
        <v>0</v>
      </c>
      <c r="CJ326">
        <v>0</v>
      </c>
      <c r="CL326" t="s">
        <v>1008</v>
      </c>
      <c r="CM326" t="s">
        <v>1009</v>
      </c>
      <c r="CN326">
        <v>152</v>
      </c>
    </row>
    <row r="327" spans="1:92" x14ac:dyDescent="0.2">
      <c r="A327" t="s">
        <v>999</v>
      </c>
      <c r="B327" t="s">
        <v>1103</v>
      </c>
      <c r="C327" s="2">
        <f t="shared" si="5"/>
        <v>353.28198968416586</v>
      </c>
      <c r="D327">
        <v>10.01209948948256</v>
      </c>
      <c r="E327">
        <v>291.80431258030012</v>
      </c>
      <c r="F327">
        <v>306.19532724983429</v>
      </c>
      <c r="G327">
        <v>89.659703432572627</v>
      </c>
      <c r="H327">
        <v>98.521302218819216</v>
      </c>
      <c r="I327" t="s">
        <v>217</v>
      </c>
      <c r="J327" t="s">
        <v>94</v>
      </c>
      <c r="K327" t="s">
        <v>95</v>
      </c>
      <c r="L327">
        <v>30.436691119999999</v>
      </c>
      <c r="M327">
        <v>-83.894423079999996</v>
      </c>
      <c r="N327">
        <v>474</v>
      </c>
      <c r="O327">
        <v>5</v>
      </c>
      <c r="P327">
        <v>0</v>
      </c>
      <c r="Q327">
        <v>469</v>
      </c>
      <c r="R327" t="s">
        <v>1104</v>
      </c>
      <c r="S327">
        <v>14654</v>
      </c>
      <c r="T327">
        <v>2016</v>
      </c>
      <c r="U327">
        <v>2.2410147991543301E-2</v>
      </c>
      <c r="V327">
        <v>33.146883000000003</v>
      </c>
      <c r="W327">
        <v>102300</v>
      </c>
      <c r="X327">
        <v>0.266577854423451</v>
      </c>
      <c r="Y327">
        <v>46307.666666666701</v>
      </c>
      <c r="Z327">
        <v>0.87497472591293302</v>
      </c>
      <c r="AA327">
        <v>1.50840358411537E-2</v>
      </c>
      <c r="AB327">
        <v>0.41091614878197202</v>
      </c>
      <c r="AC327">
        <v>14153</v>
      </c>
      <c r="AD327">
        <v>0</v>
      </c>
      <c r="AE327">
        <v>2.3796993145607302E-3</v>
      </c>
      <c r="AF327">
        <v>0.71925179312737597</v>
      </c>
      <c r="AG327">
        <v>2</v>
      </c>
      <c r="AH327">
        <v>252299</v>
      </c>
      <c r="AI327">
        <v>0.165502043210635</v>
      </c>
      <c r="AJ327">
        <v>0.16228760320096389</v>
      </c>
      <c r="AK327">
        <v>0.37259362898782789</v>
      </c>
      <c r="AL327">
        <v>0.29961672460057309</v>
      </c>
      <c r="AM327" t="s">
        <v>1003</v>
      </c>
      <c r="AN327">
        <v>20200818</v>
      </c>
      <c r="AO327">
        <v>579932</v>
      </c>
      <c r="AP327">
        <v>3699108</v>
      </c>
      <c r="AQ327">
        <v>3814</v>
      </c>
      <c r="AR327">
        <v>5484</v>
      </c>
      <c r="AS327">
        <v>35112</v>
      </c>
      <c r="AY327" t="s">
        <v>98</v>
      </c>
      <c r="AZ327" t="s">
        <v>1004</v>
      </c>
      <c r="BA327" t="s">
        <v>1005</v>
      </c>
      <c r="BB327" t="s">
        <v>1006</v>
      </c>
      <c r="BC327">
        <v>9893</v>
      </c>
      <c r="BD327">
        <v>35112</v>
      </c>
      <c r="BE327" t="s">
        <v>1005</v>
      </c>
      <c r="BF327">
        <v>741276</v>
      </c>
      <c r="BG327">
        <v>579932</v>
      </c>
      <c r="BH327">
        <v>9893</v>
      </c>
      <c r="BK327">
        <v>4285720</v>
      </c>
      <c r="BL327">
        <v>408950</v>
      </c>
      <c r="BM327">
        <v>27323</v>
      </c>
      <c r="BN327">
        <v>381574</v>
      </c>
      <c r="BO327">
        <v>401862</v>
      </c>
      <c r="BP327">
        <v>26788</v>
      </c>
      <c r="BQ327">
        <v>375046</v>
      </c>
      <c r="BS327">
        <v>5884</v>
      </c>
      <c r="BV327">
        <v>12</v>
      </c>
      <c r="BW327">
        <v>3838</v>
      </c>
      <c r="BX327">
        <v>22326</v>
      </c>
      <c r="BY327">
        <v>4282854</v>
      </c>
      <c r="BZ327">
        <v>4279040</v>
      </c>
      <c r="CA327">
        <v>26164</v>
      </c>
      <c r="CB327">
        <v>4279040</v>
      </c>
      <c r="CC327">
        <v>219</v>
      </c>
      <c r="CD327">
        <v>505</v>
      </c>
      <c r="CE327" t="s">
        <v>1007</v>
      </c>
      <c r="CF327">
        <v>0</v>
      </c>
      <c r="CG327">
        <v>0</v>
      </c>
      <c r="CH327">
        <v>0</v>
      </c>
      <c r="CI327">
        <v>0</v>
      </c>
      <c r="CJ327">
        <v>0</v>
      </c>
      <c r="CL327" t="s">
        <v>1008</v>
      </c>
      <c r="CM327" t="s">
        <v>1009</v>
      </c>
      <c r="CN327">
        <v>152</v>
      </c>
    </row>
    <row r="328" spans="1:92" x14ac:dyDescent="0.2">
      <c r="A328" t="s">
        <v>999</v>
      </c>
      <c r="B328" t="s">
        <v>1105</v>
      </c>
      <c r="C328" s="2">
        <f t="shared" si="5"/>
        <v>315.55695803092459</v>
      </c>
      <c r="D328">
        <v>9.4514151511193454</v>
      </c>
      <c r="E328">
        <v>292.81850269696571</v>
      </c>
      <c r="F328">
        <v>306.08640192361042</v>
      </c>
      <c r="G328">
        <v>91.742221525950185</v>
      </c>
      <c r="H328">
        <v>98.886371567197514</v>
      </c>
      <c r="I328" t="s">
        <v>477</v>
      </c>
      <c r="J328" t="s">
        <v>94</v>
      </c>
      <c r="K328" t="s">
        <v>95</v>
      </c>
      <c r="L328">
        <v>29.984841370000002</v>
      </c>
      <c r="M328">
        <v>-83.181666359999994</v>
      </c>
      <c r="N328">
        <v>1030</v>
      </c>
      <c r="O328">
        <v>4</v>
      </c>
      <c r="P328">
        <v>0</v>
      </c>
      <c r="Q328">
        <v>1026</v>
      </c>
      <c r="R328" t="s">
        <v>1106</v>
      </c>
      <c r="S328">
        <v>14269</v>
      </c>
      <c r="T328">
        <v>2016</v>
      </c>
      <c r="U328">
        <v>0.141724148994193</v>
      </c>
      <c r="V328">
        <v>32.226275000000001</v>
      </c>
      <c r="W328">
        <v>100850</v>
      </c>
      <c r="X328">
        <v>0.11359092857514499</v>
      </c>
      <c r="Y328">
        <v>36662</v>
      </c>
      <c r="Z328">
        <v>0.80492673475875298</v>
      </c>
      <c r="AA328">
        <v>9.7068319803364694E-2</v>
      </c>
      <c r="AB328">
        <v>0.31209550692585297</v>
      </c>
      <c r="AC328">
        <v>12676</v>
      </c>
      <c r="AD328">
        <v>5.2631839764645495E-4</v>
      </c>
      <c r="AE328">
        <v>3.1957995290596299E-3</v>
      </c>
      <c r="AF328">
        <v>0.85209652914800504</v>
      </c>
      <c r="AG328">
        <v>2</v>
      </c>
      <c r="AH328">
        <v>146124</v>
      </c>
      <c r="AI328">
        <v>0.12829514658782951</v>
      </c>
      <c r="AJ328">
        <v>0.17332539487011031</v>
      </c>
      <c r="AK328">
        <v>0.46429060250198462</v>
      </c>
      <c r="AL328">
        <v>0.23408885604007559</v>
      </c>
      <c r="AM328" t="s">
        <v>1003</v>
      </c>
      <c r="AN328">
        <v>20200818</v>
      </c>
      <c r="AO328">
        <v>579932</v>
      </c>
      <c r="AP328">
        <v>3699108</v>
      </c>
      <c r="AQ328">
        <v>3814</v>
      </c>
      <c r="AR328">
        <v>5484</v>
      </c>
      <c r="AS328">
        <v>35112</v>
      </c>
      <c r="AY328" t="s">
        <v>98</v>
      </c>
      <c r="AZ328" t="s">
        <v>1004</v>
      </c>
      <c r="BA328" t="s">
        <v>1005</v>
      </c>
      <c r="BB328" t="s">
        <v>1006</v>
      </c>
      <c r="BC328">
        <v>9893</v>
      </c>
      <c r="BD328">
        <v>35112</v>
      </c>
      <c r="BE328" t="s">
        <v>1005</v>
      </c>
      <c r="BF328">
        <v>741276</v>
      </c>
      <c r="BG328">
        <v>579932</v>
      </c>
      <c r="BH328">
        <v>9893</v>
      </c>
      <c r="BK328">
        <v>4285720</v>
      </c>
      <c r="BL328">
        <v>408950</v>
      </c>
      <c r="BM328">
        <v>27323</v>
      </c>
      <c r="BN328">
        <v>381574</v>
      </c>
      <c r="BO328">
        <v>401862</v>
      </c>
      <c r="BP328">
        <v>26788</v>
      </c>
      <c r="BQ328">
        <v>375046</v>
      </c>
      <c r="BS328">
        <v>5884</v>
      </c>
      <c r="BV328">
        <v>12</v>
      </c>
      <c r="BW328">
        <v>3838</v>
      </c>
      <c r="BX328">
        <v>22326</v>
      </c>
      <c r="BY328">
        <v>4282854</v>
      </c>
      <c r="BZ328">
        <v>4279040</v>
      </c>
      <c r="CA328">
        <v>26164</v>
      </c>
      <c r="CB328">
        <v>4279040</v>
      </c>
      <c r="CC328">
        <v>219</v>
      </c>
      <c r="CD328">
        <v>505</v>
      </c>
      <c r="CE328" t="s">
        <v>1007</v>
      </c>
      <c r="CF328">
        <v>0</v>
      </c>
      <c r="CG328">
        <v>0</v>
      </c>
      <c r="CH328">
        <v>0</v>
      </c>
      <c r="CI328">
        <v>0</v>
      </c>
      <c r="CJ328">
        <v>0</v>
      </c>
      <c r="CL328" t="s">
        <v>1008</v>
      </c>
      <c r="CM328" t="s">
        <v>1009</v>
      </c>
      <c r="CN328">
        <v>152</v>
      </c>
    </row>
    <row r="329" spans="1:92" x14ac:dyDescent="0.2">
      <c r="A329" t="s">
        <v>999</v>
      </c>
      <c r="B329" t="s">
        <v>1107</v>
      </c>
      <c r="C329" s="2">
        <f t="shared" si="5"/>
        <v>288.2171019608478</v>
      </c>
      <c r="D329">
        <v>8.9662288012235845</v>
      </c>
      <c r="E329">
        <v>294.94750060124221</v>
      </c>
      <c r="F329">
        <v>306.00719579313039</v>
      </c>
      <c r="G329">
        <v>92.010199758996492</v>
      </c>
      <c r="H329">
        <v>98.796227801990398</v>
      </c>
      <c r="I329" t="s">
        <v>632</v>
      </c>
      <c r="J329" t="s">
        <v>94</v>
      </c>
      <c r="K329" t="s">
        <v>95</v>
      </c>
      <c r="L329">
        <v>28.76202069</v>
      </c>
      <c r="M329">
        <v>-81.7125123</v>
      </c>
      <c r="N329">
        <v>5698</v>
      </c>
      <c r="O329">
        <v>89</v>
      </c>
      <c r="P329">
        <v>0</v>
      </c>
      <c r="Q329">
        <v>5609</v>
      </c>
      <c r="R329" t="s">
        <v>1108</v>
      </c>
      <c r="S329">
        <v>14454</v>
      </c>
      <c r="T329">
        <v>2016</v>
      </c>
      <c r="U329">
        <v>8.1230566152359795E-2</v>
      </c>
      <c r="V329">
        <v>498.64102826086997</v>
      </c>
      <c r="W329">
        <v>138521.73913043499</v>
      </c>
      <c r="X329">
        <v>7.12496223276783E-2</v>
      </c>
      <c r="Y329">
        <v>50240.939130434803</v>
      </c>
      <c r="Z329">
        <v>0.76546287404439695</v>
      </c>
      <c r="AA329">
        <v>0.13292890857731701</v>
      </c>
      <c r="AB329">
        <v>0.151318008512807</v>
      </c>
      <c r="AC329">
        <v>308795</v>
      </c>
      <c r="AD329">
        <v>1.2973156598735399E-2</v>
      </c>
      <c r="AE329">
        <v>4.4605059383254902E-3</v>
      </c>
      <c r="AF329">
        <v>0.87311897540160299</v>
      </c>
      <c r="AG329">
        <v>5</v>
      </c>
      <c r="AH329">
        <v>4978479</v>
      </c>
      <c r="AI329">
        <v>0.2484194469837073</v>
      </c>
      <c r="AJ329">
        <v>0.1693800455922381</v>
      </c>
      <c r="AK329">
        <v>0.32333791103668408</v>
      </c>
      <c r="AL329">
        <v>0.25886259638737052</v>
      </c>
      <c r="AM329" t="s">
        <v>1003</v>
      </c>
      <c r="AN329">
        <v>20200818</v>
      </c>
      <c r="AO329">
        <v>579932</v>
      </c>
      <c r="AP329">
        <v>3699108</v>
      </c>
      <c r="AQ329">
        <v>3814</v>
      </c>
      <c r="AR329">
        <v>5484</v>
      </c>
      <c r="AS329">
        <v>35112</v>
      </c>
      <c r="AY329" t="s">
        <v>98</v>
      </c>
      <c r="AZ329" t="s">
        <v>1004</v>
      </c>
      <c r="BA329" t="s">
        <v>1005</v>
      </c>
      <c r="BB329" t="s">
        <v>1006</v>
      </c>
      <c r="BC329">
        <v>9893</v>
      </c>
      <c r="BD329">
        <v>35112</v>
      </c>
      <c r="BE329" t="s">
        <v>1005</v>
      </c>
      <c r="BF329">
        <v>741276</v>
      </c>
      <c r="BG329">
        <v>579932</v>
      </c>
      <c r="BH329">
        <v>9893</v>
      </c>
      <c r="BK329">
        <v>4285720</v>
      </c>
      <c r="BL329">
        <v>408950</v>
      </c>
      <c r="BM329">
        <v>27323</v>
      </c>
      <c r="BN329">
        <v>381574</v>
      </c>
      <c r="BO329">
        <v>401862</v>
      </c>
      <c r="BP329">
        <v>26788</v>
      </c>
      <c r="BQ329">
        <v>375046</v>
      </c>
      <c r="BS329">
        <v>5884</v>
      </c>
      <c r="BV329">
        <v>12</v>
      </c>
      <c r="BW329">
        <v>3838</v>
      </c>
      <c r="BX329">
        <v>22326</v>
      </c>
      <c r="BY329">
        <v>4282854</v>
      </c>
      <c r="BZ329">
        <v>4279040</v>
      </c>
      <c r="CA329">
        <v>26164</v>
      </c>
      <c r="CB329">
        <v>4279040</v>
      </c>
      <c r="CC329">
        <v>219</v>
      </c>
      <c r="CD329">
        <v>505</v>
      </c>
      <c r="CE329" t="s">
        <v>1007</v>
      </c>
      <c r="CF329">
        <v>0</v>
      </c>
      <c r="CG329">
        <v>0</v>
      </c>
      <c r="CH329">
        <v>0</v>
      </c>
      <c r="CI329">
        <v>0</v>
      </c>
      <c r="CJ329">
        <v>0</v>
      </c>
      <c r="CL329" t="s">
        <v>1008</v>
      </c>
      <c r="CM329" t="s">
        <v>1009</v>
      </c>
      <c r="CN329">
        <v>152</v>
      </c>
    </row>
    <row r="330" spans="1:92" x14ac:dyDescent="0.2">
      <c r="A330" t="s">
        <v>999</v>
      </c>
      <c r="B330" t="s">
        <v>1109</v>
      </c>
      <c r="C330" s="2">
        <f t="shared" si="5"/>
        <v>565.32524604161915</v>
      </c>
      <c r="D330">
        <v>8.6297376973231525</v>
      </c>
      <c r="E330">
        <v>296.99559213105152</v>
      </c>
      <c r="F330">
        <v>305.84475629849811</v>
      </c>
      <c r="G330">
        <v>94.713731745458134</v>
      </c>
      <c r="H330">
        <v>98.41406224756939</v>
      </c>
      <c r="I330" t="s">
        <v>229</v>
      </c>
      <c r="J330" t="s">
        <v>94</v>
      </c>
      <c r="K330" t="s">
        <v>95</v>
      </c>
      <c r="L330">
        <v>26.58410348</v>
      </c>
      <c r="M330">
        <v>-81.883993129999993</v>
      </c>
      <c r="N330">
        <v>17495</v>
      </c>
      <c r="O330">
        <v>384</v>
      </c>
      <c r="P330">
        <v>0</v>
      </c>
      <c r="Q330">
        <v>17111</v>
      </c>
      <c r="R330" t="s">
        <v>1110</v>
      </c>
      <c r="S330">
        <v>15269</v>
      </c>
      <c r="T330">
        <v>2016</v>
      </c>
      <c r="U330">
        <v>8.8706003943803499E-2</v>
      </c>
      <c r="V330">
        <v>1351.8771360000001</v>
      </c>
      <c r="W330">
        <v>218809.054114734</v>
      </c>
      <c r="X330">
        <v>0.107416203607825</v>
      </c>
      <c r="Y330">
        <v>55456.228571428597</v>
      </c>
      <c r="Z330">
        <v>0.70204880538481995</v>
      </c>
      <c r="AA330">
        <v>0.17098168107012601</v>
      </c>
      <c r="AB330">
        <v>0.140171225780888</v>
      </c>
      <c r="AC330">
        <v>679255</v>
      </c>
      <c r="AD330">
        <v>1.45176960901087E-2</v>
      </c>
      <c r="AE330">
        <v>1.7770091798295299E-3</v>
      </c>
      <c r="AF330">
        <v>0.83342519835241102</v>
      </c>
      <c r="AG330">
        <v>5</v>
      </c>
      <c r="AH330">
        <v>10452739</v>
      </c>
      <c r="AI330">
        <v>0.2439969083701411</v>
      </c>
      <c r="AJ330">
        <v>0.16058996594098451</v>
      </c>
      <c r="AK330">
        <v>0.33062769480803073</v>
      </c>
      <c r="AL330">
        <v>0.26478543088084378</v>
      </c>
      <c r="AM330" t="s">
        <v>1003</v>
      </c>
      <c r="AN330">
        <v>20200818</v>
      </c>
      <c r="AO330">
        <v>579932</v>
      </c>
      <c r="AP330">
        <v>3699108</v>
      </c>
      <c r="AQ330">
        <v>3814</v>
      </c>
      <c r="AR330">
        <v>5484</v>
      </c>
      <c r="AS330">
        <v>35112</v>
      </c>
      <c r="AY330" t="s">
        <v>98</v>
      </c>
      <c r="AZ330" t="s">
        <v>1004</v>
      </c>
      <c r="BA330" t="s">
        <v>1005</v>
      </c>
      <c r="BB330" t="s">
        <v>1006</v>
      </c>
      <c r="BC330">
        <v>9893</v>
      </c>
      <c r="BD330">
        <v>35112</v>
      </c>
      <c r="BE330" t="s">
        <v>1005</v>
      </c>
      <c r="BF330">
        <v>741276</v>
      </c>
      <c r="BG330">
        <v>579932</v>
      </c>
      <c r="BH330">
        <v>9893</v>
      </c>
      <c r="BK330">
        <v>4285720</v>
      </c>
      <c r="BL330">
        <v>408950</v>
      </c>
      <c r="BM330">
        <v>27323</v>
      </c>
      <c r="BN330">
        <v>381574</v>
      </c>
      <c r="BO330">
        <v>401862</v>
      </c>
      <c r="BP330">
        <v>26788</v>
      </c>
      <c r="BQ330">
        <v>375046</v>
      </c>
      <c r="BS330">
        <v>5884</v>
      </c>
      <c r="BV330">
        <v>12</v>
      </c>
      <c r="BW330">
        <v>3838</v>
      </c>
      <c r="BX330">
        <v>22326</v>
      </c>
      <c r="BY330">
        <v>4282854</v>
      </c>
      <c r="BZ330">
        <v>4279040</v>
      </c>
      <c r="CA330">
        <v>26164</v>
      </c>
      <c r="CB330">
        <v>4279040</v>
      </c>
      <c r="CC330">
        <v>219</v>
      </c>
      <c r="CD330">
        <v>505</v>
      </c>
      <c r="CE330" t="s">
        <v>1007</v>
      </c>
      <c r="CF330">
        <v>0</v>
      </c>
      <c r="CG330">
        <v>0</v>
      </c>
      <c r="CH330">
        <v>0</v>
      </c>
      <c r="CI330">
        <v>0</v>
      </c>
      <c r="CJ330">
        <v>0</v>
      </c>
      <c r="CL330" t="s">
        <v>1008</v>
      </c>
      <c r="CM330" t="s">
        <v>1009</v>
      </c>
      <c r="CN330">
        <v>152</v>
      </c>
    </row>
    <row r="331" spans="1:92" x14ac:dyDescent="0.2">
      <c r="A331" t="s">
        <v>999</v>
      </c>
      <c r="B331" t="s">
        <v>1111</v>
      </c>
      <c r="C331" s="2">
        <f t="shared" si="5"/>
        <v>94.820350554347868</v>
      </c>
      <c r="D331">
        <v>10.85969896837444</v>
      </c>
      <c r="E331">
        <v>291.6891726214759</v>
      </c>
      <c r="F331">
        <v>306.4835061810507</v>
      </c>
      <c r="G331">
        <v>88.395450086186344</v>
      </c>
      <c r="H331">
        <v>98.041818153683678</v>
      </c>
      <c r="I331" t="s">
        <v>1112</v>
      </c>
      <c r="J331" t="s">
        <v>94</v>
      </c>
      <c r="K331" t="s">
        <v>95</v>
      </c>
      <c r="L331">
        <v>30.459557270000001</v>
      </c>
      <c r="M331">
        <v>-84.27491114</v>
      </c>
      <c r="N331">
        <v>5516</v>
      </c>
      <c r="O331">
        <v>27</v>
      </c>
      <c r="P331">
        <v>0</v>
      </c>
      <c r="Q331">
        <v>5489</v>
      </c>
      <c r="R331" t="s">
        <v>1113</v>
      </c>
      <c r="S331">
        <v>14564</v>
      </c>
      <c r="T331">
        <v>2016</v>
      </c>
      <c r="U331">
        <v>8.6671844967907197E-2</v>
      </c>
      <c r="V331">
        <v>1064.9910500000001</v>
      </c>
      <c r="W331">
        <v>169180</v>
      </c>
      <c r="X331">
        <v>0.31431035064248602</v>
      </c>
      <c r="Y331">
        <v>55050</v>
      </c>
      <c r="Z331">
        <v>0.56332433776785795</v>
      </c>
      <c r="AA331">
        <v>5.7739978399146803E-2</v>
      </c>
      <c r="AB331">
        <v>0.121924879242926</v>
      </c>
      <c r="AC331">
        <v>284749</v>
      </c>
      <c r="AD331">
        <v>3.56718537532347E-2</v>
      </c>
      <c r="AE331">
        <v>2.9741352465653E-3</v>
      </c>
      <c r="AF331">
        <v>0.61648590557238003</v>
      </c>
      <c r="AG331">
        <v>5</v>
      </c>
      <c r="AH331">
        <v>4780032</v>
      </c>
      <c r="AI331">
        <v>9.4925096735754069E-2</v>
      </c>
      <c r="AJ331">
        <v>0.16418111845276351</v>
      </c>
      <c r="AK331">
        <v>0.52275173053234791</v>
      </c>
      <c r="AL331">
        <v>0.2181420542791345</v>
      </c>
      <c r="AM331" t="s">
        <v>1003</v>
      </c>
      <c r="AN331">
        <v>20200818</v>
      </c>
      <c r="AO331">
        <v>579932</v>
      </c>
      <c r="AP331">
        <v>3699108</v>
      </c>
      <c r="AQ331">
        <v>3814</v>
      </c>
      <c r="AR331">
        <v>5484</v>
      </c>
      <c r="AS331">
        <v>35112</v>
      </c>
      <c r="AY331" t="s">
        <v>98</v>
      </c>
      <c r="AZ331" t="s">
        <v>1004</v>
      </c>
      <c r="BA331" t="s">
        <v>1005</v>
      </c>
      <c r="BB331" t="s">
        <v>1006</v>
      </c>
      <c r="BC331">
        <v>9893</v>
      </c>
      <c r="BD331">
        <v>35112</v>
      </c>
      <c r="BE331" t="s">
        <v>1005</v>
      </c>
      <c r="BF331">
        <v>741276</v>
      </c>
      <c r="BG331">
        <v>579932</v>
      </c>
      <c r="BH331">
        <v>9893</v>
      </c>
      <c r="BK331">
        <v>4285720</v>
      </c>
      <c r="BL331">
        <v>408950</v>
      </c>
      <c r="BM331">
        <v>27323</v>
      </c>
      <c r="BN331">
        <v>381574</v>
      </c>
      <c r="BO331">
        <v>401862</v>
      </c>
      <c r="BP331">
        <v>26788</v>
      </c>
      <c r="BQ331">
        <v>375046</v>
      </c>
      <c r="BS331">
        <v>5884</v>
      </c>
      <c r="BV331">
        <v>12</v>
      </c>
      <c r="BW331">
        <v>3838</v>
      </c>
      <c r="BX331">
        <v>22326</v>
      </c>
      <c r="BY331">
        <v>4282854</v>
      </c>
      <c r="BZ331">
        <v>4279040</v>
      </c>
      <c r="CA331">
        <v>26164</v>
      </c>
      <c r="CB331">
        <v>4279040</v>
      </c>
      <c r="CC331">
        <v>219</v>
      </c>
      <c r="CD331">
        <v>505</v>
      </c>
      <c r="CE331" t="s">
        <v>1007</v>
      </c>
      <c r="CF331">
        <v>0</v>
      </c>
      <c r="CG331">
        <v>0</v>
      </c>
      <c r="CH331">
        <v>0</v>
      </c>
      <c r="CI331">
        <v>0</v>
      </c>
      <c r="CJ331">
        <v>0</v>
      </c>
      <c r="CL331" t="s">
        <v>1008</v>
      </c>
      <c r="CM331" t="s">
        <v>1009</v>
      </c>
      <c r="CN331">
        <v>152</v>
      </c>
    </row>
    <row r="332" spans="1:92" x14ac:dyDescent="0.2">
      <c r="A332" t="s">
        <v>999</v>
      </c>
      <c r="B332" t="s">
        <v>1114</v>
      </c>
      <c r="C332" s="2">
        <f t="shared" si="5"/>
        <v>143.29111021952198</v>
      </c>
      <c r="D332">
        <v>9.2043904876016445</v>
      </c>
      <c r="E332">
        <v>293.04033320121198</v>
      </c>
      <c r="F332">
        <v>305.3916048132179</v>
      </c>
      <c r="G332">
        <v>94.077254773796483</v>
      </c>
      <c r="H332">
        <v>99.064176745460813</v>
      </c>
      <c r="I332" t="s">
        <v>1115</v>
      </c>
      <c r="J332" t="s">
        <v>94</v>
      </c>
      <c r="K332" t="s">
        <v>95</v>
      </c>
      <c r="L332">
        <v>29.31829741</v>
      </c>
      <c r="M332">
        <v>-82.740071470000004</v>
      </c>
      <c r="N332">
        <v>794</v>
      </c>
      <c r="O332">
        <v>5</v>
      </c>
      <c r="P332">
        <v>0</v>
      </c>
      <c r="Q332">
        <v>789</v>
      </c>
      <c r="R332" t="s">
        <v>1116</v>
      </c>
      <c r="S332">
        <v>14924</v>
      </c>
      <c r="T332">
        <v>2016</v>
      </c>
      <c r="U332">
        <v>7.4406051796207406E-2</v>
      </c>
      <c r="V332">
        <v>42.542935044444398</v>
      </c>
      <c r="W332">
        <v>99390.437710437705</v>
      </c>
      <c r="X332">
        <v>5.0318571054769202E-2</v>
      </c>
      <c r="Y332">
        <v>34867.814814814803</v>
      </c>
      <c r="Z332">
        <v>0.80622173226787996</v>
      </c>
      <c r="AA332">
        <v>5.6606836650243603E-2</v>
      </c>
      <c r="AB332">
        <v>0.207256130987621</v>
      </c>
      <c r="AC332">
        <v>34894</v>
      </c>
      <c r="AD332">
        <v>1.9669989669145599E-3</v>
      </c>
      <c r="AE332">
        <v>3.6930708865270398E-3</v>
      </c>
      <c r="AF332">
        <v>0.89684223453696599</v>
      </c>
      <c r="AG332">
        <v>3</v>
      </c>
      <c r="AH332">
        <v>692752</v>
      </c>
      <c r="AI332">
        <v>0.19629968589047739</v>
      </c>
      <c r="AJ332">
        <v>0.17701139801833851</v>
      </c>
      <c r="AK332">
        <v>0.33531624592927922</v>
      </c>
      <c r="AL332">
        <v>0.29137267016190499</v>
      </c>
      <c r="AM332" t="s">
        <v>1003</v>
      </c>
      <c r="AN332">
        <v>20200818</v>
      </c>
      <c r="AO332">
        <v>579932</v>
      </c>
      <c r="AP332">
        <v>3699108</v>
      </c>
      <c r="AQ332">
        <v>3814</v>
      </c>
      <c r="AR332">
        <v>5484</v>
      </c>
      <c r="AS332">
        <v>35112</v>
      </c>
      <c r="AY332" t="s">
        <v>98</v>
      </c>
      <c r="AZ332" t="s">
        <v>1004</v>
      </c>
      <c r="BA332" t="s">
        <v>1005</v>
      </c>
      <c r="BB332" t="s">
        <v>1006</v>
      </c>
      <c r="BC332">
        <v>9893</v>
      </c>
      <c r="BD332">
        <v>35112</v>
      </c>
      <c r="BE332" t="s">
        <v>1005</v>
      </c>
      <c r="BF332">
        <v>741276</v>
      </c>
      <c r="BG332">
        <v>579932</v>
      </c>
      <c r="BH332">
        <v>9893</v>
      </c>
      <c r="BK332">
        <v>4285720</v>
      </c>
      <c r="BL332">
        <v>408950</v>
      </c>
      <c r="BM332">
        <v>27323</v>
      </c>
      <c r="BN332">
        <v>381574</v>
      </c>
      <c r="BO332">
        <v>401862</v>
      </c>
      <c r="BP332">
        <v>26788</v>
      </c>
      <c r="BQ332">
        <v>375046</v>
      </c>
      <c r="BS332">
        <v>5884</v>
      </c>
      <c r="BV332">
        <v>12</v>
      </c>
      <c r="BW332">
        <v>3838</v>
      </c>
      <c r="BX332">
        <v>22326</v>
      </c>
      <c r="BY332">
        <v>4282854</v>
      </c>
      <c r="BZ332">
        <v>4279040</v>
      </c>
      <c r="CA332">
        <v>26164</v>
      </c>
      <c r="CB332">
        <v>4279040</v>
      </c>
      <c r="CC332">
        <v>219</v>
      </c>
      <c r="CD332">
        <v>505</v>
      </c>
      <c r="CE332" t="s">
        <v>1007</v>
      </c>
      <c r="CF332">
        <v>0</v>
      </c>
      <c r="CG332">
        <v>0</v>
      </c>
      <c r="CH332">
        <v>0</v>
      </c>
      <c r="CI332">
        <v>0</v>
      </c>
      <c r="CJ332">
        <v>0</v>
      </c>
      <c r="CL332" t="s">
        <v>1008</v>
      </c>
      <c r="CM332" t="s">
        <v>1009</v>
      </c>
      <c r="CN332">
        <v>152</v>
      </c>
    </row>
    <row r="333" spans="1:92" x14ac:dyDescent="0.2">
      <c r="A333" t="s">
        <v>999</v>
      </c>
      <c r="B333" t="s">
        <v>1117</v>
      </c>
      <c r="C333" s="2">
        <f t="shared" si="5"/>
        <v>844.90042245021118</v>
      </c>
      <c r="D333">
        <v>9.9991540455017294</v>
      </c>
      <c r="E333">
        <v>291.70405882258763</v>
      </c>
      <c r="F333">
        <v>306.2633672774752</v>
      </c>
      <c r="G333">
        <v>89.663933328977791</v>
      </c>
      <c r="H333">
        <v>98.796379360612534</v>
      </c>
      <c r="I333" t="s">
        <v>1118</v>
      </c>
      <c r="J333" t="s">
        <v>94</v>
      </c>
      <c r="K333" t="s">
        <v>95</v>
      </c>
      <c r="L333">
        <v>30.237660080000001</v>
      </c>
      <c r="M333">
        <v>-84.882925799999995</v>
      </c>
      <c r="N333">
        <v>412</v>
      </c>
      <c r="O333">
        <v>7</v>
      </c>
      <c r="P333">
        <v>0</v>
      </c>
      <c r="Q333">
        <v>405</v>
      </c>
      <c r="R333" t="s">
        <v>1119</v>
      </c>
      <c r="S333">
        <v>14594</v>
      </c>
      <c r="T333">
        <v>2016</v>
      </c>
      <c r="U333">
        <v>0.151576576576577</v>
      </c>
      <c r="V333">
        <v>14.13893</v>
      </c>
      <c r="W333">
        <v>68600</v>
      </c>
      <c r="X333">
        <v>0.125604135227148</v>
      </c>
      <c r="Y333">
        <v>38368.5</v>
      </c>
      <c r="Z333">
        <v>0.76782210595160205</v>
      </c>
      <c r="AA333">
        <v>4.1920105211244403E-2</v>
      </c>
      <c r="AB333">
        <v>0.25597828597828598</v>
      </c>
      <c r="AC333">
        <v>8285</v>
      </c>
      <c r="AD333">
        <v>4.8495807989478897E-3</v>
      </c>
      <c r="AE333">
        <v>1.80831826401446E-3</v>
      </c>
      <c r="AF333">
        <v>0.83804767474101405</v>
      </c>
      <c r="AG333">
        <v>1</v>
      </c>
      <c r="AH333">
        <v>141828</v>
      </c>
      <c r="AI333">
        <v>0.1075880644160532</v>
      </c>
      <c r="AJ333">
        <v>0.16928251121076229</v>
      </c>
      <c r="AK333">
        <v>0.4704712750655724</v>
      </c>
      <c r="AL333">
        <v>0.25265814930761199</v>
      </c>
      <c r="AM333" t="s">
        <v>1003</v>
      </c>
      <c r="AN333">
        <v>20200818</v>
      </c>
      <c r="AO333">
        <v>579932</v>
      </c>
      <c r="AP333">
        <v>3699108</v>
      </c>
      <c r="AQ333">
        <v>3814</v>
      </c>
      <c r="AR333">
        <v>5484</v>
      </c>
      <c r="AS333">
        <v>35112</v>
      </c>
      <c r="AY333" t="s">
        <v>98</v>
      </c>
      <c r="AZ333" t="s">
        <v>1004</v>
      </c>
      <c r="BA333" t="s">
        <v>1005</v>
      </c>
      <c r="BB333" t="s">
        <v>1006</v>
      </c>
      <c r="BC333">
        <v>9893</v>
      </c>
      <c r="BD333">
        <v>35112</v>
      </c>
      <c r="BE333" t="s">
        <v>1005</v>
      </c>
      <c r="BF333">
        <v>741276</v>
      </c>
      <c r="BG333">
        <v>579932</v>
      </c>
      <c r="BH333">
        <v>9893</v>
      </c>
      <c r="BK333">
        <v>4285720</v>
      </c>
      <c r="BL333">
        <v>408950</v>
      </c>
      <c r="BM333">
        <v>27323</v>
      </c>
      <c r="BN333">
        <v>381574</v>
      </c>
      <c r="BO333">
        <v>401862</v>
      </c>
      <c r="BP333">
        <v>26788</v>
      </c>
      <c r="BQ333">
        <v>375046</v>
      </c>
      <c r="BS333">
        <v>5884</v>
      </c>
      <c r="BV333">
        <v>12</v>
      </c>
      <c r="BW333">
        <v>3838</v>
      </c>
      <c r="BX333">
        <v>22326</v>
      </c>
      <c r="BY333">
        <v>4282854</v>
      </c>
      <c r="BZ333">
        <v>4279040</v>
      </c>
      <c r="CA333">
        <v>26164</v>
      </c>
      <c r="CB333">
        <v>4279040</v>
      </c>
      <c r="CC333">
        <v>219</v>
      </c>
      <c r="CD333">
        <v>505</v>
      </c>
      <c r="CE333" t="s">
        <v>1007</v>
      </c>
      <c r="CF333">
        <v>0</v>
      </c>
      <c r="CG333">
        <v>0</v>
      </c>
      <c r="CH333">
        <v>0</v>
      </c>
      <c r="CI333">
        <v>0</v>
      </c>
      <c r="CJ333">
        <v>0</v>
      </c>
      <c r="CL333" t="s">
        <v>1008</v>
      </c>
      <c r="CM333" t="s">
        <v>1009</v>
      </c>
      <c r="CN333">
        <v>152</v>
      </c>
    </row>
    <row r="334" spans="1:92" x14ac:dyDescent="0.2">
      <c r="A334" t="s">
        <v>999</v>
      </c>
      <c r="B334" t="s">
        <v>1120</v>
      </c>
      <c r="C334" s="2">
        <f t="shared" si="5"/>
        <v>624.51209992193594</v>
      </c>
      <c r="D334">
        <v>9.9707699254756719</v>
      </c>
      <c r="E334">
        <v>292.04384009098118</v>
      </c>
      <c r="F334">
        <v>306.34478981101381</v>
      </c>
      <c r="G334">
        <v>88.93226651230647</v>
      </c>
      <c r="H334">
        <v>98.233067415941946</v>
      </c>
      <c r="I334" t="s">
        <v>121</v>
      </c>
      <c r="J334" t="s">
        <v>94</v>
      </c>
      <c r="K334" t="s">
        <v>95</v>
      </c>
      <c r="L334">
        <v>30.443969169999999</v>
      </c>
      <c r="M334">
        <v>-83.473985940000006</v>
      </c>
      <c r="N334">
        <v>772</v>
      </c>
      <c r="O334">
        <v>12</v>
      </c>
      <c r="P334">
        <v>0</v>
      </c>
      <c r="Q334">
        <v>760</v>
      </c>
      <c r="R334" t="s">
        <v>1121</v>
      </c>
      <c r="S334">
        <v>14407</v>
      </c>
      <c r="T334">
        <v>2016</v>
      </c>
      <c r="U334">
        <v>0.16488781767222299</v>
      </c>
      <c r="V334">
        <v>27.2087</v>
      </c>
      <c r="W334">
        <v>80850</v>
      </c>
      <c r="X334">
        <v>0.25034387294397398</v>
      </c>
      <c r="Y334">
        <v>34117</v>
      </c>
      <c r="Z334">
        <v>0.82689485247875605</v>
      </c>
      <c r="AA334">
        <v>6.1542627554255699E-2</v>
      </c>
      <c r="AB334">
        <v>0.20487494621033001</v>
      </c>
      <c r="AC334">
        <v>19215</v>
      </c>
      <c r="AD334">
        <v>2.7083039057473101E-3</v>
      </c>
      <c r="AE334">
        <v>8.1045003813882497E-3</v>
      </c>
      <c r="AF334">
        <v>0.70221593746878797</v>
      </c>
      <c r="AG334">
        <v>2</v>
      </c>
      <c r="AH334">
        <v>340232</v>
      </c>
      <c r="AI334">
        <v>0.15981154036069509</v>
      </c>
      <c r="AJ334">
        <v>0.17989783441886709</v>
      </c>
      <c r="AK334">
        <v>0.39732006395635922</v>
      </c>
      <c r="AL334">
        <v>0.26297056126407858</v>
      </c>
      <c r="AM334" t="s">
        <v>1003</v>
      </c>
      <c r="AN334">
        <v>20200818</v>
      </c>
      <c r="AO334">
        <v>579932</v>
      </c>
      <c r="AP334">
        <v>3699108</v>
      </c>
      <c r="AQ334">
        <v>3814</v>
      </c>
      <c r="AR334">
        <v>5484</v>
      </c>
      <c r="AS334">
        <v>35112</v>
      </c>
      <c r="AY334" t="s">
        <v>98</v>
      </c>
      <c r="AZ334" t="s">
        <v>1004</v>
      </c>
      <c r="BA334" t="s">
        <v>1005</v>
      </c>
      <c r="BB334" t="s">
        <v>1006</v>
      </c>
      <c r="BC334">
        <v>9893</v>
      </c>
      <c r="BD334">
        <v>35112</v>
      </c>
      <c r="BE334" t="s">
        <v>1005</v>
      </c>
      <c r="BF334">
        <v>741276</v>
      </c>
      <c r="BG334">
        <v>579932</v>
      </c>
      <c r="BH334">
        <v>9893</v>
      </c>
      <c r="BK334">
        <v>4285720</v>
      </c>
      <c r="BL334">
        <v>408950</v>
      </c>
      <c r="BM334">
        <v>27323</v>
      </c>
      <c r="BN334">
        <v>381574</v>
      </c>
      <c r="BO334">
        <v>401862</v>
      </c>
      <c r="BP334">
        <v>26788</v>
      </c>
      <c r="BQ334">
        <v>375046</v>
      </c>
      <c r="BS334">
        <v>5884</v>
      </c>
      <c r="BV334">
        <v>12</v>
      </c>
      <c r="BW334">
        <v>3838</v>
      </c>
      <c r="BX334">
        <v>22326</v>
      </c>
      <c r="BY334">
        <v>4282854</v>
      </c>
      <c r="BZ334">
        <v>4279040</v>
      </c>
      <c r="CA334">
        <v>26164</v>
      </c>
      <c r="CB334">
        <v>4279040</v>
      </c>
      <c r="CC334">
        <v>219</v>
      </c>
      <c r="CD334">
        <v>505</v>
      </c>
      <c r="CE334" t="s">
        <v>1007</v>
      </c>
      <c r="CF334">
        <v>0</v>
      </c>
      <c r="CG334">
        <v>0</v>
      </c>
      <c r="CH334">
        <v>0</v>
      </c>
      <c r="CI334">
        <v>0</v>
      </c>
      <c r="CJ334">
        <v>0</v>
      </c>
      <c r="CL334" t="s">
        <v>1008</v>
      </c>
      <c r="CM334" t="s">
        <v>1009</v>
      </c>
      <c r="CN334">
        <v>152</v>
      </c>
    </row>
    <row r="335" spans="1:92" x14ac:dyDescent="0.2">
      <c r="A335" t="s">
        <v>999</v>
      </c>
      <c r="B335" t="s">
        <v>1122</v>
      </c>
      <c r="C335" s="2">
        <f t="shared" si="5"/>
        <v>679.11061254677486</v>
      </c>
      <c r="D335">
        <v>9.7045399850759217</v>
      </c>
      <c r="E335">
        <v>296.1114610316456</v>
      </c>
      <c r="F335">
        <v>305.79479362395858</v>
      </c>
      <c r="G335">
        <v>94.597288084785163</v>
      </c>
      <c r="H335">
        <v>99.346803776584238</v>
      </c>
      <c r="I335" t="s">
        <v>1123</v>
      </c>
      <c r="J335" t="s">
        <v>94</v>
      </c>
      <c r="K335" t="s">
        <v>95</v>
      </c>
      <c r="L335">
        <v>27.471969420000001</v>
      </c>
      <c r="M335">
        <v>-82.318310440000005</v>
      </c>
      <c r="N335">
        <v>9891</v>
      </c>
      <c r="O335">
        <v>247</v>
      </c>
      <c r="P335">
        <v>0</v>
      </c>
      <c r="Q335">
        <v>9644</v>
      </c>
      <c r="R335" t="s">
        <v>1124</v>
      </c>
      <c r="S335">
        <v>15221</v>
      </c>
      <c r="T335">
        <v>2016</v>
      </c>
      <c r="U335">
        <v>6.8999736538344805E-2</v>
      </c>
      <c r="V335">
        <v>1680.87081578947</v>
      </c>
      <c r="W335">
        <v>245057.89473684199</v>
      </c>
      <c r="X335">
        <v>6.2923090683961694E-2</v>
      </c>
      <c r="Y335">
        <v>59959.736842105303</v>
      </c>
      <c r="Z335">
        <v>0.73732899196914503</v>
      </c>
      <c r="AA335">
        <v>0.13398761349889801</v>
      </c>
      <c r="AB335">
        <v>9.9489059418615203E-2</v>
      </c>
      <c r="AC335">
        <v>363711</v>
      </c>
      <c r="AD335">
        <v>1.6308806875885901E-2</v>
      </c>
      <c r="AE335">
        <v>3.9016160269716902E-3</v>
      </c>
      <c r="AF335">
        <v>0.88590388453695101</v>
      </c>
      <c r="AG335">
        <v>5</v>
      </c>
      <c r="AH335">
        <v>5652231</v>
      </c>
      <c r="AI335">
        <v>0.24028299621866131</v>
      </c>
      <c r="AJ335">
        <v>0.1687491187108241</v>
      </c>
      <c r="AK335">
        <v>0.32735817060555378</v>
      </c>
      <c r="AL335">
        <v>0.26360971446496079</v>
      </c>
      <c r="AM335" t="s">
        <v>1003</v>
      </c>
      <c r="AN335">
        <v>20200818</v>
      </c>
      <c r="AO335">
        <v>579932</v>
      </c>
      <c r="AP335">
        <v>3699108</v>
      </c>
      <c r="AQ335">
        <v>3814</v>
      </c>
      <c r="AR335">
        <v>5484</v>
      </c>
      <c r="AS335">
        <v>35112</v>
      </c>
      <c r="AY335" t="s">
        <v>98</v>
      </c>
      <c r="AZ335" t="s">
        <v>1004</v>
      </c>
      <c r="BA335" t="s">
        <v>1005</v>
      </c>
      <c r="BB335" t="s">
        <v>1006</v>
      </c>
      <c r="BC335">
        <v>9893</v>
      </c>
      <c r="BD335">
        <v>35112</v>
      </c>
      <c r="BE335" t="s">
        <v>1005</v>
      </c>
      <c r="BF335">
        <v>741276</v>
      </c>
      <c r="BG335">
        <v>579932</v>
      </c>
      <c r="BH335">
        <v>9893</v>
      </c>
      <c r="BK335">
        <v>4285720</v>
      </c>
      <c r="BL335">
        <v>408950</v>
      </c>
      <c r="BM335">
        <v>27323</v>
      </c>
      <c r="BN335">
        <v>381574</v>
      </c>
      <c r="BO335">
        <v>401862</v>
      </c>
      <c r="BP335">
        <v>26788</v>
      </c>
      <c r="BQ335">
        <v>375046</v>
      </c>
      <c r="BS335">
        <v>5884</v>
      </c>
      <c r="BV335">
        <v>12</v>
      </c>
      <c r="BW335">
        <v>3838</v>
      </c>
      <c r="BX335">
        <v>22326</v>
      </c>
      <c r="BY335">
        <v>4282854</v>
      </c>
      <c r="BZ335">
        <v>4279040</v>
      </c>
      <c r="CA335">
        <v>26164</v>
      </c>
      <c r="CB335">
        <v>4279040</v>
      </c>
      <c r="CC335">
        <v>219</v>
      </c>
      <c r="CD335">
        <v>505</v>
      </c>
      <c r="CE335" t="s">
        <v>1007</v>
      </c>
      <c r="CF335">
        <v>0</v>
      </c>
      <c r="CG335">
        <v>0</v>
      </c>
      <c r="CH335">
        <v>0</v>
      </c>
      <c r="CI335">
        <v>0</v>
      </c>
      <c r="CJ335">
        <v>0</v>
      </c>
      <c r="CL335" t="s">
        <v>1008</v>
      </c>
      <c r="CM335" t="s">
        <v>1009</v>
      </c>
      <c r="CN335">
        <v>152</v>
      </c>
    </row>
    <row r="336" spans="1:92" x14ac:dyDescent="0.2">
      <c r="A336" t="s">
        <v>999</v>
      </c>
      <c r="B336" t="s">
        <v>1125</v>
      </c>
      <c r="C336" s="2">
        <f t="shared" si="5"/>
        <v>361.92766354222897</v>
      </c>
      <c r="D336">
        <v>8.9309470874401224</v>
      </c>
      <c r="E336">
        <v>294.28516542322279</v>
      </c>
      <c r="F336">
        <v>306.10202027534439</v>
      </c>
      <c r="G336">
        <v>91.240496259057124</v>
      </c>
      <c r="H336">
        <v>99.009483217160849</v>
      </c>
      <c r="I336" t="s">
        <v>127</v>
      </c>
      <c r="J336" t="s">
        <v>94</v>
      </c>
      <c r="K336" t="s">
        <v>95</v>
      </c>
      <c r="L336">
        <v>29.212271130000001</v>
      </c>
      <c r="M336">
        <v>-82.058036270000002</v>
      </c>
      <c r="N336">
        <v>7448</v>
      </c>
      <c r="O336">
        <v>118</v>
      </c>
      <c r="P336">
        <v>0</v>
      </c>
      <c r="Q336">
        <v>7330</v>
      </c>
      <c r="R336" t="s">
        <v>1126</v>
      </c>
      <c r="S336">
        <v>14513</v>
      </c>
      <c r="T336">
        <v>2016</v>
      </c>
      <c r="U336">
        <v>0.123986896342484</v>
      </c>
      <c r="V336">
        <v>443.27902458333301</v>
      </c>
      <c r="W336">
        <v>100720.83333333299</v>
      </c>
      <c r="X336">
        <v>0.12752075630172099</v>
      </c>
      <c r="Y336">
        <v>39381.513888888898</v>
      </c>
      <c r="Z336">
        <v>0.75328075963591701</v>
      </c>
      <c r="AA336">
        <v>9.7602899919501995E-2</v>
      </c>
      <c r="AB336">
        <v>0.17665297897621601</v>
      </c>
      <c r="AC336">
        <v>326032</v>
      </c>
      <c r="AD336">
        <v>1.19823270055807E-2</v>
      </c>
      <c r="AE336">
        <v>3.50123949661249E-3</v>
      </c>
      <c r="AF336">
        <v>0.82403499845209704</v>
      </c>
      <c r="AG336">
        <v>5</v>
      </c>
      <c r="AH336">
        <v>5593272</v>
      </c>
      <c r="AI336">
        <v>0.2567502528037256</v>
      </c>
      <c r="AJ336">
        <v>0.16225118320725329</v>
      </c>
      <c r="AK336">
        <v>0.31880105240724932</v>
      </c>
      <c r="AL336">
        <v>0.26219751158177179</v>
      </c>
      <c r="AM336" t="s">
        <v>1003</v>
      </c>
      <c r="AN336">
        <v>20200818</v>
      </c>
      <c r="AO336">
        <v>579932</v>
      </c>
      <c r="AP336">
        <v>3699108</v>
      </c>
      <c r="AQ336">
        <v>3814</v>
      </c>
      <c r="AR336">
        <v>5484</v>
      </c>
      <c r="AS336">
        <v>35112</v>
      </c>
      <c r="AY336" t="s">
        <v>98</v>
      </c>
      <c r="AZ336" t="s">
        <v>1004</v>
      </c>
      <c r="BA336" t="s">
        <v>1005</v>
      </c>
      <c r="BB336" t="s">
        <v>1006</v>
      </c>
      <c r="BC336">
        <v>9893</v>
      </c>
      <c r="BD336">
        <v>35112</v>
      </c>
      <c r="BE336" t="s">
        <v>1005</v>
      </c>
      <c r="BF336">
        <v>741276</v>
      </c>
      <c r="BG336">
        <v>579932</v>
      </c>
      <c r="BH336">
        <v>9893</v>
      </c>
      <c r="BK336">
        <v>4285720</v>
      </c>
      <c r="BL336">
        <v>408950</v>
      </c>
      <c r="BM336">
        <v>27323</v>
      </c>
      <c r="BN336">
        <v>381574</v>
      </c>
      <c r="BO336">
        <v>401862</v>
      </c>
      <c r="BP336">
        <v>26788</v>
      </c>
      <c r="BQ336">
        <v>375046</v>
      </c>
      <c r="BS336">
        <v>5884</v>
      </c>
      <c r="BV336">
        <v>12</v>
      </c>
      <c r="BW336">
        <v>3838</v>
      </c>
      <c r="BX336">
        <v>22326</v>
      </c>
      <c r="BY336">
        <v>4282854</v>
      </c>
      <c r="BZ336">
        <v>4279040</v>
      </c>
      <c r="CA336">
        <v>26164</v>
      </c>
      <c r="CB336">
        <v>4279040</v>
      </c>
      <c r="CC336">
        <v>219</v>
      </c>
      <c r="CD336">
        <v>505</v>
      </c>
      <c r="CE336" t="s">
        <v>1007</v>
      </c>
      <c r="CF336">
        <v>0</v>
      </c>
      <c r="CG336">
        <v>0</v>
      </c>
      <c r="CH336">
        <v>0</v>
      </c>
      <c r="CI336">
        <v>0</v>
      </c>
      <c r="CJ336">
        <v>0</v>
      </c>
      <c r="CL336" t="s">
        <v>1008</v>
      </c>
      <c r="CM336" t="s">
        <v>1009</v>
      </c>
      <c r="CN336">
        <v>152</v>
      </c>
    </row>
    <row r="337" spans="1:92" x14ac:dyDescent="0.2">
      <c r="A337" t="s">
        <v>999</v>
      </c>
      <c r="B337" t="s">
        <v>1127</v>
      </c>
      <c r="C337" s="2">
        <f t="shared" si="5"/>
        <v>614.02939075295353</v>
      </c>
      <c r="D337">
        <v>8.058464828499039</v>
      </c>
      <c r="E337">
        <v>297.07886430615031</v>
      </c>
      <c r="F337">
        <v>305.70617172605529</v>
      </c>
      <c r="G337">
        <v>96.095625055289105</v>
      </c>
      <c r="H337">
        <v>99.005301763578544</v>
      </c>
      <c r="I337" t="s">
        <v>1128</v>
      </c>
      <c r="J337" t="s">
        <v>94</v>
      </c>
      <c r="K337" t="s">
        <v>95</v>
      </c>
      <c r="L337">
        <v>27.077207099999999</v>
      </c>
      <c r="M337">
        <v>-80.431097840000007</v>
      </c>
      <c r="N337">
        <v>3967</v>
      </c>
      <c r="O337">
        <v>104</v>
      </c>
      <c r="P337">
        <v>0</v>
      </c>
      <c r="Q337">
        <v>3863</v>
      </c>
      <c r="R337" t="s">
        <v>1129</v>
      </c>
      <c r="S337">
        <v>15095</v>
      </c>
      <c r="T337">
        <v>2016</v>
      </c>
      <c r="U337">
        <v>6.4014786986747896E-2</v>
      </c>
      <c r="V337">
        <v>1017.4331550000001</v>
      </c>
      <c r="W337">
        <v>202462.5</v>
      </c>
      <c r="X337">
        <v>6.37123428668432E-2</v>
      </c>
      <c r="Y337">
        <v>52463.875</v>
      </c>
      <c r="Z337">
        <v>0.74711881910132805</v>
      </c>
      <c r="AA337">
        <v>0.142768254961219</v>
      </c>
      <c r="AB337">
        <v>9.0482444820437005E-2</v>
      </c>
      <c r="AC337">
        <v>169373</v>
      </c>
      <c r="AD337">
        <v>1.0697022867587501E-2</v>
      </c>
      <c r="AE337">
        <v>4.20276906440785E-3</v>
      </c>
      <c r="AF337">
        <v>0.85863009559158099</v>
      </c>
      <c r="AG337">
        <v>5</v>
      </c>
      <c r="AH337">
        <v>2570935</v>
      </c>
      <c r="AI337">
        <v>0.27884096641883199</v>
      </c>
      <c r="AJ337">
        <v>0.1447687319982808</v>
      </c>
      <c r="AK337">
        <v>0.29590752002676068</v>
      </c>
      <c r="AL337">
        <v>0.28048278155612649</v>
      </c>
      <c r="AM337" t="s">
        <v>1003</v>
      </c>
      <c r="AN337">
        <v>20200818</v>
      </c>
      <c r="AO337">
        <v>579932</v>
      </c>
      <c r="AP337">
        <v>3699108</v>
      </c>
      <c r="AQ337">
        <v>3814</v>
      </c>
      <c r="AR337">
        <v>5484</v>
      </c>
      <c r="AS337">
        <v>35112</v>
      </c>
      <c r="AY337" t="s">
        <v>98</v>
      </c>
      <c r="AZ337" t="s">
        <v>1004</v>
      </c>
      <c r="BA337" t="s">
        <v>1005</v>
      </c>
      <c r="BB337" t="s">
        <v>1006</v>
      </c>
      <c r="BC337">
        <v>9893</v>
      </c>
      <c r="BD337">
        <v>35112</v>
      </c>
      <c r="BE337" t="s">
        <v>1005</v>
      </c>
      <c r="BF337">
        <v>741276</v>
      </c>
      <c r="BG337">
        <v>579932</v>
      </c>
      <c r="BH337">
        <v>9893</v>
      </c>
      <c r="BK337">
        <v>4285720</v>
      </c>
      <c r="BL337">
        <v>408950</v>
      </c>
      <c r="BM337">
        <v>27323</v>
      </c>
      <c r="BN337">
        <v>381574</v>
      </c>
      <c r="BO337">
        <v>401862</v>
      </c>
      <c r="BP337">
        <v>26788</v>
      </c>
      <c r="BQ337">
        <v>375046</v>
      </c>
      <c r="BS337">
        <v>5884</v>
      </c>
      <c r="BV337">
        <v>12</v>
      </c>
      <c r="BW337">
        <v>3838</v>
      </c>
      <c r="BX337">
        <v>22326</v>
      </c>
      <c r="BY337">
        <v>4282854</v>
      </c>
      <c r="BZ337">
        <v>4279040</v>
      </c>
      <c r="CA337">
        <v>26164</v>
      </c>
      <c r="CB337">
        <v>4279040</v>
      </c>
      <c r="CC337">
        <v>219</v>
      </c>
      <c r="CD337">
        <v>505</v>
      </c>
      <c r="CE337" t="s">
        <v>1007</v>
      </c>
      <c r="CF337">
        <v>0</v>
      </c>
      <c r="CG337">
        <v>0</v>
      </c>
      <c r="CH337">
        <v>0</v>
      </c>
      <c r="CI337">
        <v>0</v>
      </c>
      <c r="CJ337">
        <v>0</v>
      </c>
      <c r="CL337" t="s">
        <v>1008</v>
      </c>
      <c r="CM337" t="s">
        <v>1009</v>
      </c>
      <c r="CN337">
        <v>152</v>
      </c>
    </row>
    <row r="338" spans="1:92" x14ac:dyDescent="0.2">
      <c r="A338" t="s">
        <v>999</v>
      </c>
      <c r="B338" t="s">
        <v>1130</v>
      </c>
      <c r="C338" s="2">
        <f t="shared" si="5"/>
        <v>797.96597497104278</v>
      </c>
      <c r="D338">
        <v>8.2913345062088624</v>
      </c>
      <c r="E338">
        <v>298.34036022827098</v>
      </c>
      <c r="F338">
        <v>305.58517353479891</v>
      </c>
      <c r="G338">
        <v>95.811996533120904</v>
      </c>
      <c r="H338">
        <v>98.911013235501358</v>
      </c>
      <c r="I338" t="s">
        <v>1131</v>
      </c>
      <c r="J338" t="s">
        <v>94</v>
      </c>
      <c r="K338" t="s">
        <v>95</v>
      </c>
      <c r="L338">
        <v>25.6112362</v>
      </c>
      <c r="M338">
        <v>-80.551705870000006</v>
      </c>
      <c r="N338">
        <v>146990</v>
      </c>
      <c r="O338">
        <v>2126</v>
      </c>
      <c r="P338">
        <v>0</v>
      </c>
      <c r="Q338">
        <v>144864</v>
      </c>
      <c r="R338" t="s">
        <v>1132</v>
      </c>
      <c r="S338">
        <v>15024</v>
      </c>
      <c r="T338">
        <v>2016</v>
      </c>
      <c r="U338">
        <v>0.20721842804603199</v>
      </c>
      <c r="V338">
        <v>7460.2433347435899</v>
      </c>
      <c r="W338">
        <v>273495.51709401701</v>
      </c>
      <c r="X338">
        <v>0.180294151830793</v>
      </c>
      <c r="Y338">
        <v>53581.8461538462</v>
      </c>
      <c r="Z338">
        <v>0.54933272636197095</v>
      </c>
      <c r="AA338">
        <v>0.63487642586468995</v>
      </c>
      <c r="AB338">
        <v>0.36348308588046901</v>
      </c>
      <c r="AC338">
        <v>2664274</v>
      </c>
      <c r="AD338">
        <v>1.63452671255328E-2</v>
      </c>
      <c r="AE338">
        <v>1.67264414344614E-3</v>
      </c>
      <c r="AF338">
        <v>0.75902720247734601</v>
      </c>
      <c r="AG338">
        <v>5</v>
      </c>
      <c r="AH338">
        <v>44271531</v>
      </c>
      <c r="AI338">
        <v>0.1411354850140602</v>
      </c>
      <c r="AJ338">
        <v>0.18513116250712</v>
      </c>
      <c r="AK338">
        <v>0.4280140887831505</v>
      </c>
      <c r="AL338">
        <v>0.24571926369566929</v>
      </c>
      <c r="AM338" t="s">
        <v>1003</v>
      </c>
      <c r="AN338">
        <v>20200818</v>
      </c>
      <c r="AO338">
        <v>579932</v>
      </c>
      <c r="AP338">
        <v>3699108</v>
      </c>
      <c r="AQ338">
        <v>3814</v>
      </c>
      <c r="AR338">
        <v>5484</v>
      </c>
      <c r="AS338">
        <v>35112</v>
      </c>
      <c r="AY338" t="s">
        <v>98</v>
      </c>
      <c r="AZ338" t="s">
        <v>1004</v>
      </c>
      <c r="BA338" t="s">
        <v>1005</v>
      </c>
      <c r="BB338" t="s">
        <v>1006</v>
      </c>
      <c r="BC338">
        <v>9893</v>
      </c>
      <c r="BD338">
        <v>35112</v>
      </c>
      <c r="BE338" t="s">
        <v>1005</v>
      </c>
      <c r="BF338">
        <v>741276</v>
      </c>
      <c r="BG338">
        <v>579932</v>
      </c>
      <c r="BH338">
        <v>9893</v>
      </c>
      <c r="BK338">
        <v>4285720</v>
      </c>
      <c r="BL338">
        <v>408950</v>
      </c>
      <c r="BM338">
        <v>27323</v>
      </c>
      <c r="BN338">
        <v>381574</v>
      </c>
      <c r="BO338">
        <v>401862</v>
      </c>
      <c r="BP338">
        <v>26788</v>
      </c>
      <c r="BQ338">
        <v>375046</v>
      </c>
      <c r="BS338">
        <v>5884</v>
      </c>
      <c r="BV338">
        <v>12</v>
      </c>
      <c r="BW338">
        <v>3838</v>
      </c>
      <c r="BX338">
        <v>22326</v>
      </c>
      <c r="BY338">
        <v>4282854</v>
      </c>
      <c r="BZ338">
        <v>4279040</v>
      </c>
      <c r="CA338">
        <v>26164</v>
      </c>
      <c r="CB338">
        <v>4279040</v>
      </c>
      <c r="CC338">
        <v>219</v>
      </c>
      <c r="CD338">
        <v>505</v>
      </c>
      <c r="CE338" t="s">
        <v>1007</v>
      </c>
      <c r="CF338">
        <v>0</v>
      </c>
      <c r="CG338">
        <v>0</v>
      </c>
      <c r="CH338">
        <v>0</v>
      </c>
      <c r="CI338">
        <v>0</v>
      </c>
      <c r="CJ338">
        <v>0</v>
      </c>
      <c r="CL338" t="s">
        <v>1008</v>
      </c>
      <c r="CM338" t="s">
        <v>1009</v>
      </c>
      <c r="CN338">
        <v>152</v>
      </c>
    </row>
    <row r="339" spans="1:92" x14ac:dyDescent="0.2">
      <c r="A339" t="s">
        <v>999</v>
      </c>
      <c r="B339" t="s">
        <v>1133</v>
      </c>
      <c r="C339" s="2">
        <f t="shared" si="5"/>
        <v>168.51820644776583</v>
      </c>
      <c r="D339">
        <v>7.5605705664772413</v>
      </c>
      <c r="E339">
        <v>298.31794552001361</v>
      </c>
      <c r="F339">
        <v>305.52618376829048</v>
      </c>
      <c r="G339">
        <v>96.505491265296001</v>
      </c>
      <c r="H339">
        <v>98.928881327591</v>
      </c>
      <c r="I339" t="s">
        <v>136</v>
      </c>
      <c r="J339" t="s">
        <v>94</v>
      </c>
      <c r="K339" t="s">
        <v>95</v>
      </c>
      <c r="L339">
        <v>25.209046730000001</v>
      </c>
      <c r="M339">
        <v>-81.078124160000002</v>
      </c>
      <c r="N339">
        <v>1650</v>
      </c>
      <c r="O339">
        <v>13</v>
      </c>
      <c r="P339">
        <v>0</v>
      </c>
      <c r="Q339">
        <v>1637</v>
      </c>
      <c r="R339" t="s">
        <v>1134</v>
      </c>
      <c r="S339">
        <v>15014</v>
      </c>
      <c r="T339">
        <v>2016</v>
      </c>
      <c r="U339">
        <v>8.8107373806912304E-2</v>
      </c>
      <c r="V339">
        <v>819.26652000000001</v>
      </c>
      <c r="W339">
        <v>428411.11111111101</v>
      </c>
      <c r="X339">
        <v>3.84934540473005E-2</v>
      </c>
      <c r="Y339">
        <v>60903.444444444503</v>
      </c>
      <c r="Z339">
        <v>0.68503714164279295</v>
      </c>
      <c r="AA339">
        <v>0.17670414982169699</v>
      </c>
      <c r="AB339">
        <v>9.8609242175061798E-2</v>
      </c>
      <c r="AC339">
        <v>77143</v>
      </c>
      <c r="AD339">
        <v>7.5752649420266398E-3</v>
      </c>
      <c r="AE339">
        <v>1.2507740962626199E-3</v>
      </c>
      <c r="AF339">
        <v>0.938512433092071</v>
      </c>
      <c r="AG339">
        <v>5</v>
      </c>
      <c r="AH339">
        <v>1374281</v>
      </c>
      <c r="AI339">
        <v>0.16769350664092711</v>
      </c>
      <c r="AJ339">
        <v>0.12969545529626039</v>
      </c>
      <c r="AK339">
        <v>0.3673302621516269</v>
      </c>
      <c r="AL339">
        <v>0.33528077591118549</v>
      </c>
      <c r="AM339" t="s">
        <v>1003</v>
      </c>
      <c r="AN339">
        <v>20200818</v>
      </c>
      <c r="AO339">
        <v>579932</v>
      </c>
      <c r="AP339">
        <v>3699108</v>
      </c>
      <c r="AQ339">
        <v>3814</v>
      </c>
      <c r="AR339">
        <v>5484</v>
      </c>
      <c r="AS339">
        <v>35112</v>
      </c>
      <c r="AY339" t="s">
        <v>98</v>
      </c>
      <c r="AZ339" t="s">
        <v>1004</v>
      </c>
      <c r="BA339" t="s">
        <v>1005</v>
      </c>
      <c r="BB339" t="s">
        <v>1006</v>
      </c>
      <c r="BC339">
        <v>9893</v>
      </c>
      <c r="BD339">
        <v>35112</v>
      </c>
      <c r="BE339" t="s">
        <v>1005</v>
      </c>
      <c r="BF339">
        <v>741276</v>
      </c>
      <c r="BG339">
        <v>579932</v>
      </c>
      <c r="BH339">
        <v>9893</v>
      </c>
      <c r="BK339">
        <v>4285720</v>
      </c>
      <c r="BL339">
        <v>408950</v>
      </c>
      <c r="BM339">
        <v>27323</v>
      </c>
      <c r="BN339">
        <v>381574</v>
      </c>
      <c r="BO339">
        <v>401862</v>
      </c>
      <c r="BP339">
        <v>26788</v>
      </c>
      <c r="BQ339">
        <v>375046</v>
      </c>
      <c r="BS339">
        <v>5884</v>
      </c>
      <c r="BV339">
        <v>12</v>
      </c>
      <c r="BW339">
        <v>3838</v>
      </c>
      <c r="BX339">
        <v>22326</v>
      </c>
      <c r="BY339">
        <v>4282854</v>
      </c>
      <c r="BZ339">
        <v>4279040</v>
      </c>
      <c r="CA339">
        <v>26164</v>
      </c>
      <c r="CB339">
        <v>4279040</v>
      </c>
      <c r="CC339">
        <v>219</v>
      </c>
      <c r="CD339">
        <v>505</v>
      </c>
      <c r="CE339" t="s">
        <v>1007</v>
      </c>
      <c r="CF339">
        <v>0</v>
      </c>
      <c r="CG339">
        <v>0</v>
      </c>
      <c r="CH339">
        <v>0</v>
      </c>
      <c r="CI339">
        <v>0</v>
      </c>
      <c r="CJ339">
        <v>0</v>
      </c>
      <c r="CL339" t="s">
        <v>1008</v>
      </c>
      <c r="CM339" t="s">
        <v>1009</v>
      </c>
      <c r="CN339">
        <v>152</v>
      </c>
    </row>
    <row r="340" spans="1:92" x14ac:dyDescent="0.2">
      <c r="A340" t="s">
        <v>999</v>
      </c>
      <c r="B340" t="s">
        <v>1135</v>
      </c>
      <c r="C340" s="2">
        <f t="shared" si="5"/>
        <v>168.53786916275573</v>
      </c>
      <c r="D340">
        <v>9.5379374913926469</v>
      </c>
      <c r="E340">
        <v>292.1128476799442</v>
      </c>
      <c r="F340">
        <v>305.90509943274918</v>
      </c>
      <c r="G340">
        <v>90.111676902321818</v>
      </c>
      <c r="H340">
        <v>98.218260155229856</v>
      </c>
      <c r="I340" t="s">
        <v>1136</v>
      </c>
      <c r="J340" t="s">
        <v>94</v>
      </c>
      <c r="K340" t="s">
        <v>95</v>
      </c>
      <c r="L340">
        <v>30.610371409999999</v>
      </c>
      <c r="M340">
        <v>-81.802975219999993</v>
      </c>
      <c r="N340">
        <v>1354</v>
      </c>
      <c r="O340">
        <v>13</v>
      </c>
      <c r="P340">
        <v>0</v>
      </c>
      <c r="Q340">
        <v>1341</v>
      </c>
      <c r="R340" t="s">
        <v>1137</v>
      </c>
      <c r="S340">
        <v>14287</v>
      </c>
      <c r="T340">
        <v>2016</v>
      </c>
      <c r="U340">
        <v>6.9444887939871594E-2</v>
      </c>
      <c r="V340">
        <v>176.73010199999999</v>
      </c>
      <c r="W340">
        <v>172620</v>
      </c>
      <c r="X340">
        <v>4.9334974653220599E-2</v>
      </c>
      <c r="Y340">
        <v>58907</v>
      </c>
      <c r="Z340">
        <v>0.78864961485641605</v>
      </c>
      <c r="AA340">
        <v>3.11846011849914E-2</v>
      </c>
      <c r="AB340">
        <v>0.19736934460445099</v>
      </c>
      <c r="AC340">
        <v>77134</v>
      </c>
      <c r="AD340">
        <v>4.5196698623261302E-3</v>
      </c>
      <c r="AE340">
        <v>3.7878834878987602E-3</v>
      </c>
      <c r="AF340">
        <v>0.922425233970805</v>
      </c>
      <c r="AG340">
        <v>4</v>
      </c>
      <c r="AH340">
        <v>1241421</v>
      </c>
      <c r="AI340">
        <v>0.161565657420005</v>
      </c>
      <c r="AJ340">
        <v>0.18242159589696</v>
      </c>
      <c r="AK340">
        <v>0.36318380307727999</v>
      </c>
      <c r="AL340">
        <v>0.29282894360575501</v>
      </c>
      <c r="AM340" t="s">
        <v>1003</v>
      </c>
      <c r="AN340">
        <v>20200818</v>
      </c>
      <c r="AO340">
        <v>579932</v>
      </c>
      <c r="AP340">
        <v>3699108</v>
      </c>
      <c r="AQ340">
        <v>3814</v>
      </c>
      <c r="AR340">
        <v>5484</v>
      </c>
      <c r="AS340">
        <v>35112</v>
      </c>
      <c r="AY340" t="s">
        <v>98</v>
      </c>
      <c r="AZ340" t="s">
        <v>1004</v>
      </c>
      <c r="BA340" t="s">
        <v>1005</v>
      </c>
      <c r="BB340" t="s">
        <v>1006</v>
      </c>
      <c r="BC340">
        <v>9893</v>
      </c>
      <c r="BD340">
        <v>35112</v>
      </c>
      <c r="BE340" t="s">
        <v>1005</v>
      </c>
      <c r="BF340">
        <v>741276</v>
      </c>
      <c r="BG340">
        <v>579932</v>
      </c>
      <c r="BH340">
        <v>9893</v>
      </c>
      <c r="BK340">
        <v>4285720</v>
      </c>
      <c r="BL340">
        <v>408950</v>
      </c>
      <c r="BM340">
        <v>27323</v>
      </c>
      <c r="BN340">
        <v>381574</v>
      </c>
      <c r="BO340">
        <v>401862</v>
      </c>
      <c r="BP340">
        <v>26788</v>
      </c>
      <c r="BQ340">
        <v>375046</v>
      </c>
      <c r="BS340">
        <v>5884</v>
      </c>
      <c r="BV340">
        <v>12</v>
      </c>
      <c r="BW340">
        <v>3838</v>
      </c>
      <c r="BX340">
        <v>22326</v>
      </c>
      <c r="BY340">
        <v>4282854</v>
      </c>
      <c r="BZ340">
        <v>4279040</v>
      </c>
      <c r="CA340">
        <v>26164</v>
      </c>
      <c r="CB340">
        <v>4279040</v>
      </c>
      <c r="CC340">
        <v>219</v>
      </c>
      <c r="CD340">
        <v>505</v>
      </c>
      <c r="CE340" t="s">
        <v>1007</v>
      </c>
      <c r="CF340">
        <v>0</v>
      </c>
      <c r="CG340">
        <v>0</v>
      </c>
      <c r="CH340">
        <v>0</v>
      </c>
      <c r="CI340">
        <v>0</v>
      </c>
      <c r="CJ340">
        <v>0</v>
      </c>
      <c r="CL340" t="s">
        <v>1008</v>
      </c>
      <c r="CM340" t="s">
        <v>1009</v>
      </c>
      <c r="CN340">
        <v>152</v>
      </c>
    </row>
    <row r="341" spans="1:92" x14ac:dyDescent="0.2">
      <c r="A341" t="s">
        <v>999</v>
      </c>
      <c r="B341" t="s">
        <v>1138</v>
      </c>
      <c r="C341" s="2">
        <f t="shared" si="5"/>
        <v>327.88250356507166</v>
      </c>
      <c r="D341">
        <v>10.530771889658951</v>
      </c>
      <c r="E341">
        <v>290.38036304291722</v>
      </c>
      <c r="F341">
        <v>305.651387012393</v>
      </c>
      <c r="G341">
        <v>90.949084323690656</v>
      </c>
      <c r="H341">
        <v>98.82069848036403</v>
      </c>
      <c r="I341" t="s">
        <v>1139</v>
      </c>
      <c r="J341" t="s">
        <v>94</v>
      </c>
      <c r="K341" t="s">
        <v>95</v>
      </c>
      <c r="L341">
        <v>30.691430279999999</v>
      </c>
      <c r="M341">
        <v>-86.592671050000007</v>
      </c>
      <c r="N341">
        <v>3773</v>
      </c>
      <c r="O341">
        <v>63</v>
      </c>
      <c r="P341">
        <v>0</v>
      </c>
      <c r="Q341">
        <v>3710</v>
      </c>
      <c r="R341" t="s">
        <v>1140</v>
      </c>
      <c r="S341">
        <v>14870</v>
      </c>
      <c r="T341">
        <v>2016</v>
      </c>
      <c r="U341">
        <v>5.6735526600958097E-2</v>
      </c>
      <c r="V341">
        <v>1020.00638916667</v>
      </c>
      <c r="W341">
        <v>171710.17025237301</v>
      </c>
      <c r="X341">
        <v>8.5044290700120595E-2</v>
      </c>
      <c r="Y341">
        <v>55097.166666666701</v>
      </c>
      <c r="Z341">
        <v>0.54745540010596905</v>
      </c>
      <c r="AA341">
        <v>8.6071936924477302E-2</v>
      </c>
      <c r="AB341">
        <v>0.17082452627629999</v>
      </c>
      <c r="AC341">
        <v>192142</v>
      </c>
      <c r="AD341">
        <v>2.72954817213267E-2</v>
      </c>
      <c r="AE341">
        <v>1.0117779870666799E-2</v>
      </c>
      <c r="AF341">
        <v>0.79185637048916901</v>
      </c>
      <c r="AG341">
        <v>5</v>
      </c>
      <c r="AH341">
        <v>3305285</v>
      </c>
      <c r="AI341">
        <v>0.1355169070140699</v>
      </c>
      <c r="AJ341">
        <v>0.19102861024087181</v>
      </c>
      <c r="AK341">
        <v>0.42030112380626777</v>
      </c>
      <c r="AL341">
        <v>0.25315335893879037</v>
      </c>
      <c r="AM341" t="s">
        <v>1003</v>
      </c>
      <c r="AN341">
        <v>20200818</v>
      </c>
      <c r="AO341">
        <v>579932</v>
      </c>
      <c r="AP341">
        <v>3699108</v>
      </c>
      <c r="AQ341">
        <v>3814</v>
      </c>
      <c r="AR341">
        <v>5484</v>
      </c>
      <c r="AS341">
        <v>35112</v>
      </c>
      <c r="AY341" t="s">
        <v>98</v>
      </c>
      <c r="AZ341" t="s">
        <v>1004</v>
      </c>
      <c r="BA341" t="s">
        <v>1005</v>
      </c>
      <c r="BB341" t="s">
        <v>1006</v>
      </c>
      <c r="BC341">
        <v>9893</v>
      </c>
      <c r="BD341">
        <v>35112</v>
      </c>
      <c r="BE341" t="s">
        <v>1005</v>
      </c>
      <c r="BF341">
        <v>741276</v>
      </c>
      <c r="BG341">
        <v>579932</v>
      </c>
      <c r="BH341">
        <v>9893</v>
      </c>
      <c r="BK341">
        <v>4285720</v>
      </c>
      <c r="BL341">
        <v>408950</v>
      </c>
      <c r="BM341">
        <v>27323</v>
      </c>
      <c r="BN341">
        <v>381574</v>
      </c>
      <c r="BO341">
        <v>401862</v>
      </c>
      <c r="BP341">
        <v>26788</v>
      </c>
      <c r="BQ341">
        <v>375046</v>
      </c>
      <c r="BS341">
        <v>5884</v>
      </c>
      <c r="BV341">
        <v>12</v>
      </c>
      <c r="BW341">
        <v>3838</v>
      </c>
      <c r="BX341">
        <v>22326</v>
      </c>
      <c r="BY341">
        <v>4282854</v>
      </c>
      <c r="BZ341">
        <v>4279040</v>
      </c>
      <c r="CA341">
        <v>26164</v>
      </c>
      <c r="CB341">
        <v>4279040</v>
      </c>
      <c r="CC341">
        <v>219</v>
      </c>
      <c r="CD341">
        <v>505</v>
      </c>
      <c r="CE341" t="s">
        <v>1007</v>
      </c>
      <c r="CF341">
        <v>0</v>
      </c>
      <c r="CG341">
        <v>0</v>
      </c>
      <c r="CH341">
        <v>0</v>
      </c>
      <c r="CI341">
        <v>0</v>
      </c>
      <c r="CJ341">
        <v>0</v>
      </c>
      <c r="CL341" t="s">
        <v>1008</v>
      </c>
      <c r="CM341" t="s">
        <v>1009</v>
      </c>
      <c r="CN341">
        <v>152</v>
      </c>
    </row>
    <row r="342" spans="1:92" x14ac:dyDescent="0.2">
      <c r="A342" t="s">
        <v>999</v>
      </c>
      <c r="B342" t="s">
        <v>1141</v>
      </c>
      <c r="C342" s="2">
        <f t="shared" si="5"/>
        <v>598.41420236373619</v>
      </c>
      <c r="D342">
        <v>8.14318745264036</v>
      </c>
      <c r="E342">
        <v>297.00240083960222</v>
      </c>
      <c r="F342">
        <v>306.08347050157738</v>
      </c>
      <c r="G342">
        <v>95.752005464755129</v>
      </c>
      <c r="H342">
        <v>99.322604574555058</v>
      </c>
      <c r="I342" t="s">
        <v>1142</v>
      </c>
      <c r="J342" t="s">
        <v>94</v>
      </c>
      <c r="K342" t="s">
        <v>95</v>
      </c>
      <c r="L342">
        <v>27.386336199999999</v>
      </c>
      <c r="M342">
        <v>-80.889443470000003</v>
      </c>
      <c r="N342">
        <v>1155</v>
      </c>
      <c r="O342">
        <v>12</v>
      </c>
      <c r="P342">
        <v>0</v>
      </c>
      <c r="Q342">
        <v>1143</v>
      </c>
      <c r="R342" t="s">
        <v>1143</v>
      </c>
      <c r="S342">
        <v>15428</v>
      </c>
      <c r="T342">
        <v>2016</v>
      </c>
      <c r="U342">
        <v>0.168864097363083</v>
      </c>
      <c r="V342">
        <v>22.04551</v>
      </c>
      <c r="W342">
        <v>88600</v>
      </c>
      <c r="X342">
        <v>0.15843016007579899</v>
      </c>
      <c r="Y342">
        <v>34944</v>
      </c>
      <c r="Z342">
        <v>0.64530719939690895</v>
      </c>
      <c r="AA342">
        <v>0.35326385079539202</v>
      </c>
      <c r="AB342">
        <v>0.32715770447356501</v>
      </c>
      <c r="AC342">
        <v>20053</v>
      </c>
      <c r="AD342">
        <v>1.1369869844911E-2</v>
      </c>
      <c r="AE342">
        <v>7.0313668777739003E-3</v>
      </c>
      <c r="AF342">
        <v>0.80372014162469496</v>
      </c>
      <c r="AG342">
        <v>2</v>
      </c>
      <c r="AH342">
        <v>695482</v>
      </c>
      <c r="AI342">
        <v>0.1689576437636057</v>
      </c>
      <c r="AJ342">
        <v>0.19508197192738269</v>
      </c>
      <c r="AK342">
        <v>0.39516335433555427</v>
      </c>
      <c r="AL342">
        <v>0.24079702997345731</v>
      </c>
      <c r="AM342" t="s">
        <v>1003</v>
      </c>
      <c r="AN342">
        <v>20200818</v>
      </c>
      <c r="AO342">
        <v>579932</v>
      </c>
      <c r="AP342">
        <v>3699108</v>
      </c>
      <c r="AQ342">
        <v>3814</v>
      </c>
      <c r="AR342">
        <v>5484</v>
      </c>
      <c r="AS342">
        <v>35112</v>
      </c>
      <c r="AY342" t="s">
        <v>98</v>
      </c>
      <c r="AZ342" t="s">
        <v>1004</v>
      </c>
      <c r="BA342" t="s">
        <v>1005</v>
      </c>
      <c r="BB342" t="s">
        <v>1006</v>
      </c>
      <c r="BC342">
        <v>9893</v>
      </c>
      <c r="BD342">
        <v>35112</v>
      </c>
      <c r="BE342" t="s">
        <v>1005</v>
      </c>
      <c r="BF342">
        <v>741276</v>
      </c>
      <c r="BG342">
        <v>579932</v>
      </c>
      <c r="BH342">
        <v>9893</v>
      </c>
      <c r="BK342">
        <v>4285720</v>
      </c>
      <c r="BL342">
        <v>408950</v>
      </c>
      <c r="BM342">
        <v>27323</v>
      </c>
      <c r="BN342">
        <v>381574</v>
      </c>
      <c r="BO342">
        <v>401862</v>
      </c>
      <c r="BP342">
        <v>26788</v>
      </c>
      <c r="BQ342">
        <v>375046</v>
      </c>
      <c r="BS342">
        <v>5884</v>
      </c>
      <c r="BV342">
        <v>12</v>
      </c>
      <c r="BW342">
        <v>3838</v>
      </c>
      <c r="BX342">
        <v>22326</v>
      </c>
      <c r="BY342">
        <v>4282854</v>
      </c>
      <c r="BZ342">
        <v>4279040</v>
      </c>
      <c r="CA342">
        <v>26164</v>
      </c>
      <c r="CB342">
        <v>4279040</v>
      </c>
      <c r="CC342">
        <v>219</v>
      </c>
      <c r="CD342">
        <v>505</v>
      </c>
      <c r="CE342" t="s">
        <v>1007</v>
      </c>
      <c r="CF342">
        <v>0</v>
      </c>
      <c r="CG342">
        <v>0</v>
      </c>
      <c r="CH342">
        <v>0</v>
      </c>
      <c r="CI342">
        <v>0</v>
      </c>
      <c r="CJ342">
        <v>0</v>
      </c>
      <c r="CL342" t="s">
        <v>1008</v>
      </c>
      <c r="CM342" t="s">
        <v>1009</v>
      </c>
      <c r="CN342">
        <v>152</v>
      </c>
    </row>
    <row r="343" spans="1:92" x14ac:dyDescent="0.2">
      <c r="A343" t="s">
        <v>999</v>
      </c>
      <c r="B343" t="s">
        <v>1144</v>
      </c>
      <c r="C343" s="2">
        <f t="shared" si="5"/>
        <v>267.68549387973621</v>
      </c>
      <c r="D343">
        <v>9.1403502505399299</v>
      </c>
      <c r="E343">
        <v>295.62333866295808</v>
      </c>
      <c r="F343">
        <v>306.00398997819963</v>
      </c>
      <c r="G343">
        <v>90.196179782997518</v>
      </c>
      <c r="H343">
        <v>98.391718837700864</v>
      </c>
      <c r="I343" t="s">
        <v>676</v>
      </c>
      <c r="J343" t="s">
        <v>94</v>
      </c>
      <c r="K343" t="s">
        <v>95</v>
      </c>
      <c r="L343">
        <v>28.51367621</v>
      </c>
      <c r="M343">
        <v>-81.317994979999995</v>
      </c>
      <c r="N343">
        <v>33709</v>
      </c>
      <c r="O343">
        <v>352</v>
      </c>
      <c r="P343">
        <v>0</v>
      </c>
      <c r="Q343">
        <v>33357</v>
      </c>
      <c r="R343" t="s">
        <v>1145</v>
      </c>
      <c r="S343">
        <v>14960</v>
      </c>
      <c r="T343">
        <v>2016</v>
      </c>
      <c r="U343">
        <v>0.107482425360719</v>
      </c>
      <c r="V343">
        <v>2637.1951618604699</v>
      </c>
      <c r="W343">
        <v>192858.13953488399</v>
      </c>
      <c r="X343">
        <v>0.17363454992243599</v>
      </c>
      <c r="Y343">
        <v>53926.837209302299</v>
      </c>
      <c r="Z343">
        <v>0.58907684482292499</v>
      </c>
      <c r="AA343">
        <v>0.25754653092990398</v>
      </c>
      <c r="AB343">
        <v>0.194542893053191</v>
      </c>
      <c r="AC343">
        <v>1314976</v>
      </c>
      <c r="AD343">
        <v>4.8045529922279603E-2</v>
      </c>
      <c r="AE343">
        <v>2.5594220574794899E-3</v>
      </c>
      <c r="AF343">
        <v>0.69511892918532403</v>
      </c>
      <c r="AG343">
        <v>5</v>
      </c>
      <c r="AH343">
        <v>19730191</v>
      </c>
      <c r="AI343">
        <v>9.9515813100846312E-2</v>
      </c>
      <c r="AJ343">
        <v>0.19900304056863921</v>
      </c>
      <c r="AK343">
        <v>0.47175843356001979</v>
      </c>
      <c r="AL343">
        <v>0.22972271277049469</v>
      </c>
      <c r="AM343" t="s">
        <v>1003</v>
      </c>
      <c r="AN343">
        <v>20200818</v>
      </c>
      <c r="AO343">
        <v>579932</v>
      </c>
      <c r="AP343">
        <v>3699108</v>
      </c>
      <c r="AQ343">
        <v>3814</v>
      </c>
      <c r="AR343">
        <v>5484</v>
      </c>
      <c r="AS343">
        <v>35112</v>
      </c>
      <c r="AY343" t="s">
        <v>98</v>
      </c>
      <c r="AZ343" t="s">
        <v>1004</v>
      </c>
      <c r="BA343" t="s">
        <v>1005</v>
      </c>
      <c r="BB343" t="s">
        <v>1006</v>
      </c>
      <c r="BC343">
        <v>9893</v>
      </c>
      <c r="BD343">
        <v>35112</v>
      </c>
      <c r="BE343" t="s">
        <v>1005</v>
      </c>
      <c r="BF343">
        <v>741276</v>
      </c>
      <c r="BG343">
        <v>579932</v>
      </c>
      <c r="BH343">
        <v>9893</v>
      </c>
      <c r="BK343">
        <v>4285720</v>
      </c>
      <c r="BL343">
        <v>408950</v>
      </c>
      <c r="BM343">
        <v>27323</v>
      </c>
      <c r="BN343">
        <v>381574</v>
      </c>
      <c r="BO343">
        <v>401862</v>
      </c>
      <c r="BP343">
        <v>26788</v>
      </c>
      <c r="BQ343">
        <v>375046</v>
      </c>
      <c r="BS343">
        <v>5884</v>
      </c>
      <c r="BV343">
        <v>12</v>
      </c>
      <c r="BW343">
        <v>3838</v>
      </c>
      <c r="BX343">
        <v>22326</v>
      </c>
      <c r="BY343">
        <v>4282854</v>
      </c>
      <c r="BZ343">
        <v>4279040</v>
      </c>
      <c r="CA343">
        <v>26164</v>
      </c>
      <c r="CB343">
        <v>4279040</v>
      </c>
      <c r="CC343">
        <v>219</v>
      </c>
      <c r="CD343">
        <v>505</v>
      </c>
      <c r="CE343" t="s">
        <v>1007</v>
      </c>
      <c r="CF343">
        <v>0</v>
      </c>
      <c r="CG343">
        <v>0</v>
      </c>
      <c r="CH343">
        <v>0</v>
      </c>
      <c r="CI343">
        <v>0</v>
      </c>
      <c r="CJ343">
        <v>0</v>
      </c>
      <c r="CL343" t="s">
        <v>1008</v>
      </c>
      <c r="CM343" t="s">
        <v>1009</v>
      </c>
      <c r="CN343">
        <v>152</v>
      </c>
    </row>
    <row r="344" spans="1:92" x14ac:dyDescent="0.2">
      <c r="A344" t="s">
        <v>999</v>
      </c>
      <c r="B344" t="s">
        <v>1146</v>
      </c>
      <c r="C344" s="2">
        <f t="shared" si="5"/>
        <v>388.28222020415302</v>
      </c>
      <c r="D344">
        <v>8.8969881578460459</v>
      </c>
      <c r="E344">
        <v>296.35549952549258</v>
      </c>
      <c r="F344">
        <v>306.16441401889762</v>
      </c>
      <c r="G344">
        <v>92.54120930223452</v>
      </c>
      <c r="H344">
        <v>98.934427007972175</v>
      </c>
      <c r="I344" t="s">
        <v>1147</v>
      </c>
      <c r="J344" t="s">
        <v>94</v>
      </c>
      <c r="K344" t="s">
        <v>95</v>
      </c>
      <c r="L344">
        <v>28.06312234</v>
      </c>
      <c r="M344">
        <v>-81.148829259999999</v>
      </c>
      <c r="N344">
        <v>10424</v>
      </c>
      <c r="O344">
        <v>121</v>
      </c>
      <c r="P344">
        <v>0</v>
      </c>
      <c r="Q344">
        <v>10303</v>
      </c>
      <c r="R344" t="s">
        <v>1148</v>
      </c>
      <c r="S344">
        <v>15239</v>
      </c>
      <c r="T344">
        <v>2016</v>
      </c>
      <c r="U344">
        <v>0.11922260189641</v>
      </c>
      <c r="V344">
        <v>1285.1910230769199</v>
      </c>
      <c r="W344">
        <v>148546.15384615399</v>
      </c>
      <c r="X344">
        <v>8.2496380432356797E-2</v>
      </c>
      <c r="Y344">
        <v>47738.384615384603</v>
      </c>
      <c r="Z344">
        <v>0.61007626830693196</v>
      </c>
      <c r="AA344">
        <v>0.39172486240195198</v>
      </c>
      <c r="AB344">
        <v>0.27696432021983403</v>
      </c>
      <c r="AC344">
        <v>311629</v>
      </c>
      <c r="AD344">
        <v>2.13337255749383E-2</v>
      </c>
      <c r="AE344">
        <v>2.6062511164085902E-3</v>
      </c>
      <c r="AF344">
        <v>0.80534818417623399</v>
      </c>
      <c r="AG344">
        <v>5</v>
      </c>
      <c r="AH344">
        <v>4489524</v>
      </c>
      <c r="AI344">
        <v>0.1146647172395114</v>
      </c>
      <c r="AJ344">
        <v>0.2138906039927618</v>
      </c>
      <c r="AK344">
        <v>0.43313144110600588</v>
      </c>
      <c r="AL344">
        <v>0.23831323766172091</v>
      </c>
      <c r="AM344" t="s">
        <v>1003</v>
      </c>
      <c r="AN344">
        <v>20200818</v>
      </c>
      <c r="AO344">
        <v>579932</v>
      </c>
      <c r="AP344">
        <v>3699108</v>
      </c>
      <c r="AQ344">
        <v>3814</v>
      </c>
      <c r="AR344">
        <v>5484</v>
      </c>
      <c r="AS344">
        <v>35112</v>
      </c>
      <c r="AY344" t="s">
        <v>98</v>
      </c>
      <c r="AZ344" t="s">
        <v>1004</v>
      </c>
      <c r="BA344" t="s">
        <v>1005</v>
      </c>
      <c r="BB344" t="s">
        <v>1006</v>
      </c>
      <c r="BC344">
        <v>9893</v>
      </c>
      <c r="BD344">
        <v>35112</v>
      </c>
      <c r="BE344" t="s">
        <v>1005</v>
      </c>
      <c r="BF344">
        <v>741276</v>
      </c>
      <c r="BG344">
        <v>579932</v>
      </c>
      <c r="BH344">
        <v>9893</v>
      </c>
      <c r="BK344">
        <v>4285720</v>
      </c>
      <c r="BL344">
        <v>408950</v>
      </c>
      <c r="BM344">
        <v>27323</v>
      </c>
      <c r="BN344">
        <v>381574</v>
      </c>
      <c r="BO344">
        <v>401862</v>
      </c>
      <c r="BP344">
        <v>26788</v>
      </c>
      <c r="BQ344">
        <v>375046</v>
      </c>
      <c r="BS344">
        <v>5884</v>
      </c>
      <c r="BV344">
        <v>12</v>
      </c>
      <c r="BW344">
        <v>3838</v>
      </c>
      <c r="BX344">
        <v>22326</v>
      </c>
      <c r="BY344">
        <v>4282854</v>
      </c>
      <c r="BZ344">
        <v>4279040</v>
      </c>
      <c r="CA344">
        <v>26164</v>
      </c>
      <c r="CB344">
        <v>4279040</v>
      </c>
      <c r="CC344">
        <v>219</v>
      </c>
      <c r="CD344">
        <v>505</v>
      </c>
      <c r="CE344" t="s">
        <v>1007</v>
      </c>
      <c r="CF344">
        <v>0</v>
      </c>
      <c r="CG344">
        <v>0</v>
      </c>
      <c r="CH344">
        <v>0</v>
      </c>
      <c r="CI344">
        <v>0</v>
      </c>
      <c r="CJ344">
        <v>0</v>
      </c>
      <c r="CL344" t="s">
        <v>1008</v>
      </c>
      <c r="CM344" t="s">
        <v>1009</v>
      </c>
      <c r="CN344">
        <v>152</v>
      </c>
    </row>
    <row r="345" spans="1:92" x14ac:dyDescent="0.2">
      <c r="A345" t="s">
        <v>999</v>
      </c>
      <c r="B345" t="s">
        <v>1149</v>
      </c>
      <c r="C345" s="2">
        <f t="shared" si="5"/>
        <v>319.42758576630678</v>
      </c>
      <c r="D345">
        <v>9.0594527699243272</v>
      </c>
      <c r="E345">
        <v>292.98137723965692</v>
      </c>
      <c r="F345">
        <v>306.135496207183</v>
      </c>
      <c r="G345">
        <v>90.417560899089992</v>
      </c>
      <c r="H345">
        <v>98.868454407850265</v>
      </c>
      <c r="I345" t="s">
        <v>455</v>
      </c>
      <c r="J345" t="s">
        <v>94</v>
      </c>
      <c r="K345" t="s">
        <v>95</v>
      </c>
      <c r="L345">
        <v>30.04412971</v>
      </c>
      <c r="M345">
        <v>-82.374974429999995</v>
      </c>
      <c r="N345">
        <v>493</v>
      </c>
      <c r="O345">
        <v>5</v>
      </c>
      <c r="P345">
        <v>0</v>
      </c>
      <c r="Q345">
        <v>488</v>
      </c>
      <c r="R345" t="s">
        <v>1150</v>
      </c>
      <c r="S345">
        <v>14389</v>
      </c>
      <c r="T345">
        <v>2016</v>
      </c>
      <c r="U345">
        <v>9.5105007605007702E-2</v>
      </c>
      <c r="V345">
        <v>358.76479333333299</v>
      </c>
      <c r="W345">
        <v>76321.045134120694</v>
      </c>
      <c r="X345">
        <v>0.223664461768596</v>
      </c>
      <c r="Y345">
        <v>36645.666666666701</v>
      </c>
      <c r="Z345">
        <v>0.45996414582229</v>
      </c>
      <c r="AA345">
        <v>4.4125095329629903E-2</v>
      </c>
      <c r="AB345">
        <v>0.18094094930375401</v>
      </c>
      <c r="AC345">
        <v>15653</v>
      </c>
      <c r="AD345">
        <v>3.6840703147452999E-3</v>
      </c>
      <c r="AE345">
        <v>2.9347961740690798E-3</v>
      </c>
      <c r="AF345">
        <v>0.72010173098136498</v>
      </c>
      <c r="AG345">
        <v>4</v>
      </c>
      <c r="AH345">
        <v>265165</v>
      </c>
      <c r="AI345">
        <v>9.7837195708332547E-2</v>
      </c>
      <c r="AJ345">
        <v>0.16336620594724041</v>
      </c>
      <c r="AK345">
        <v>0.45642147342220879</v>
      </c>
      <c r="AL345">
        <v>0.28237512492221822</v>
      </c>
      <c r="AM345" t="s">
        <v>1003</v>
      </c>
      <c r="AN345">
        <v>20200818</v>
      </c>
      <c r="AO345">
        <v>579932</v>
      </c>
      <c r="AP345">
        <v>3699108</v>
      </c>
      <c r="AQ345">
        <v>3814</v>
      </c>
      <c r="AR345">
        <v>5484</v>
      </c>
      <c r="AS345">
        <v>35112</v>
      </c>
      <c r="AY345" t="s">
        <v>98</v>
      </c>
      <c r="AZ345" t="s">
        <v>1004</v>
      </c>
      <c r="BA345" t="s">
        <v>1005</v>
      </c>
      <c r="BB345" t="s">
        <v>1006</v>
      </c>
      <c r="BC345">
        <v>9893</v>
      </c>
      <c r="BD345">
        <v>35112</v>
      </c>
      <c r="BE345" t="s">
        <v>1005</v>
      </c>
      <c r="BF345">
        <v>741276</v>
      </c>
      <c r="BG345">
        <v>579932</v>
      </c>
      <c r="BH345">
        <v>9893</v>
      </c>
      <c r="BK345">
        <v>4285720</v>
      </c>
      <c r="BL345">
        <v>408950</v>
      </c>
      <c r="BM345">
        <v>27323</v>
      </c>
      <c r="BN345">
        <v>381574</v>
      </c>
      <c r="BO345">
        <v>401862</v>
      </c>
      <c r="BP345">
        <v>26788</v>
      </c>
      <c r="BQ345">
        <v>375046</v>
      </c>
      <c r="BS345">
        <v>5884</v>
      </c>
      <c r="BV345">
        <v>12</v>
      </c>
      <c r="BW345">
        <v>3838</v>
      </c>
      <c r="BX345">
        <v>22326</v>
      </c>
      <c r="BY345">
        <v>4282854</v>
      </c>
      <c r="BZ345">
        <v>4279040</v>
      </c>
      <c r="CA345">
        <v>26164</v>
      </c>
      <c r="CB345">
        <v>4279040</v>
      </c>
      <c r="CC345">
        <v>219</v>
      </c>
      <c r="CD345">
        <v>505</v>
      </c>
      <c r="CE345" t="s">
        <v>1007</v>
      </c>
      <c r="CF345">
        <v>0</v>
      </c>
      <c r="CG345">
        <v>0</v>
      </c>
      <c r="CH345">
        <v>0</v>
      </c>
      <c r="CI345">
        <v>0</v>
      </c>
      <c r="CJ345">
        <v>0</v>
      </c>
      <c r="CL345" t="s">
        <v>1008</v>
      </c>
      <c r="CM345" t="s">
        <v>1009</v>
      </c>
      <c r="CN345">
        <v>152</v>
      </c>
    </row>
    <row r="346" spans="1:92" x14ac:dyDescent="0.2">
      <c r="A346" t="s">
        <v>999</v>
      </c>
      <c r="B346" t="s">
        <v>1151</v>
      </c>
      <c r="C346" s="2">
        <f t="shared" si="5"/>
        <v>332.78453077381158</v>
      </c>
      <c r="D346">
        <v>8.8790544376653386</v>
      </c>
      <c r="E346">
        <v>294.34626248866238</v>
      </c>
      <c r="F346">
        <v>305.3953158921567</v>
      </c>
      <c r="G346">
        <v>92.507820254521903</v>
      </c>
      <c r="H346">
        <v>98.323632585195355</v>
      </c>
      <c r="I346" t="s">
        <v>1152</v>
      </c>
      <c r="J346" t="s">
        <v>94</v>
      </c>
      <c r="K346" t="s">
        <v>95</v>
      </c>
      <c r="L346">
        <v>29.058588950000001</v>
      </c>
      <c r="M346">
        <v>-81.182632519999999</v>
      </c>
      <c r="N346">
        <v>8543</v>
      </c>
      <c r="O346">
        <v>171</v>
      </c>
      <c r="P346">
        <v>0</v>
      </c>
      <c r="Q346">
        <v>8372</v>
      </c>
      <c r="R346" t="s">
        <v>1153</v>
      </c>
      <c r="S346">
        <v>14464</v>
      </c>
      <c r="T346">
        <v>2016</v>
      </c>
      <c r="U346">
        <v>9.4154811507172698E-2</v>
      </c>
      <c r="V346">
        <v>1132.7835096153799</v>
      </c>
      <c r="W346">
        <v>143236.15384615399</v>
      </c>
      <c r="X346">
        <v>8.5474965367270395E-2</v>
      </c>
      <c r="Y346">
        <v>44105.653846153902</v>
      </c>
      <c r="Z346">
        <v>0.72710707464528201</v>
      </c>
      <c r="AA346">
        <v>0.120997395166939</v>
      </c>
      <c r="AB346">
        <v>0.15519472199943601</v>
      </c>
      <c r="AC346">
        <v>513846</v>
      </c>
      <c r="AD346">
        <v>1.6660854388816499E-2</v>
      </c>
      <c r="AE346">
        <v>3.51402106752326E-3</v>
      </c>
      <c r="AF346">
        <v>0.84613688227015704</v>
      </c>
      <c r="AG346">
        <v>5</v>
      </c>
      <c r="AH346">
        <v>8749159</v>
      </c>
      <c r="AI346">
        <v>0.21703491729890839</v>
      </c>
      <c r="AJ346">
        <v>0.15658670736238761</v>
      </c>
      <c r="AK346">
        <v>0.35082240475913168</v>
      </c>
      <c r="AL346">
        <v>0.27555597057957232</v>
      </c>
      <c r="AM346" t="s">
        <v>1003</v>
      </c>
      <c r="AN346">
        <v>20200818</v>
      </c>
      <c r="AO346">
        <v>579932</v>
      </c>
      <c r="AP346">
        <v>3699108</v>
      </c>
      <c r="AQ346">
        <v>3814</v>
      </c>
      <c r="AR346">
        <v>5484</v>
      </c>
      <c r="AS346">
        <v>35112</v>
      </c>
      <c r="AY346" t="s">
        <v>98</v>
      </c>
      <c r="AZ346" t="s">
        <v>1004</v>
      </c>
      <c r="BA346" t="s">
        <v>1005</v>
      </c>
      <c r="BB346" t="s">
        <v>1006</v>
      </c>
      <c r="BC346">
        <v>9893</v>
      </c>
      <c r="BD346">
        <v>35112</v>
      </c>
      <c r="BE346" t="s">
        <v>1005</v>
      </c>
      <c r="BF346">
        <v>741276</v>
      </c>
      <c r="BG346">
        <v>579932</v>
      </c>
      <c r="BH346">
        <v>9893</v>
      </c>
      <c r="BK346">
        <v>4285720</v>
      </c>
      <c r="BL346">
        <v>408950</v>
      </c>
      <c r="BM346">
        <v>27323</v>
      </c>
      <c r="BN346">
        <v>381574</v>
      </c>
      <c r="BO346">
        <v>401862</v>
      </c>
      <c r="BP346">
        <v>26788</v>
      </c>
      <c r="BQ346">
        <v>375046</v>
      </c>
      <c r="BS346">
        <v>5884</v>
      </c>
      <c r="BV346">
        <v>12</v>
      </c>
      <c r="BW346">
        <v>3838</v>
      </c>
      <c r="BX346">
        <v>22326</v>
      </c>
      <c r="BY346">
        <v>4282854</v>
      </c>
      <c r="BZ346">
        <v>4279040</v>
      </c>
      <c r="CA346">
        <v>26164</v>
      </c>
      <c r="CB346">
        <v>4279040</v>
      </c>
      <c r="CC346">
        <v>219</v>
      </c>
      <c r="CD346">
        <v>505</v>
      </c>
      <c r="CE346" t="s">
        <v>1007</v>
      </c>
      <c r="CF346">
        <v>0</v>
      </c>
      <c r="CG346">
        <v>0</v>
      </c>
      <c r="CH346">
        <v>0</v>
      </c>
      <c r="CI346">
        <v>0</v>
      </c>
      <c r="CJ346">
        <v>0</v>
      </c>
      <c r="CL346" t="s">
        <v>1008</v>
      </c>
      <c r="CM346" t="s">
        <v>1009</v>
      </c>
      <c r="CN346">
        <v>152</v>
      </c>
    </row>
    <row r="347" spans="1:92" x14ac:dyDescent="0.2">
      <c r="A347" t="s">
        <v>999</v>
      </c>
      <c r="B347" t="s">
        <v>1154</v>
      </c>
      <c r="C347" s="2">
        <f t="shared" si="5"/>
        <v>167.61087459354363</v>
      </c>
      <c r="D347">
        <v>9.9338055975463568</v>
      </c>
      <c r="E347">
        <v>291.8058648809303</v>
      </c>
      <c r="F347">
        <v>306.40082730975229</v>
      </c>
      <c r="G347">
        <v>92.754054353990696</v>
      </c>
      <c r="H347">
        <v>99.169099333663866</v>
      </c>
      <c r="I347" t="s">
        <v>1155</v>
      </c>
      <c r="J347" t="s">
        <v>94</v>
      </c>
      <c r="K347" t="s">
        <v>95</v>
      </c>
      <c r="L347">
        <v>30.165489050000001</v>
      </c>
      <c r="M347">
        <v>-84.398952109999996</v>
      </c>
      <c r="N347">
        <v>791</v>
      </c>
      <c r="O347">
        <v>5</v>
      </c>
      <c r="P347">
        <v>0</v>
      </c>
      <c r="Q347">
        <v>786</v>
      </c>
      <c r="R347" t="s">
        <v>1156</v>
      </c>
      <c r="S347">
        <v>14636</v>
      </c>
      <c r="T347">
        <v>2016</v>
      </c>
      <c r="U347">
        <v>0.156350270875485</v>
      </c>
      <c r="V347">
        <v>67.144276666666698</v>
      </c>
      <c r="W347">
        <v>123366.66666666701</v>
      </c>
      <c r="X347">
        <v>9.8023007329367695E-2</v>
      </c>
      <c r="Y347">
        <v>48838</v>
      </c>
      <c r="Z347">
        <v>0.72136803470136801</v>
      </c>
      <c r="AA347">
        <v>4.0255773709997403E-2</v>
      </c>
      <c r="AB347">
        <v>0.132131399016225</v>
      </c>
      <c r="AC347">
        <v>29831</v>
      </c>
      <c r="AD347">
        <v>1.85789825586277E-3</v>
      </c>
      <c r="AE347">
        <v>2.8346648006401802E-3</v>
      </c>
      <c r="AF347">
        <v>0.87981970570600698</v>
      </c>
      <c r="AG347">
        <v>3</v>
      </c>
      <c r="AH347">
        <v>505308</v>
      </c>
      <c r="AI347">
        <v>0.11581847111068889</v>
      </c>
      <c r="AJ347">
        <v>0.18860971922075251</v>
      </c>
      <c r="AK347">
        <v>0.41580184758602667</v>
      </c>
      <c r="AL347">
        <v>0.27976996208253191</v>
      </c>
      <c r="AM347" t="s">
        <v>1003</v>
      </c>
      <c r="AN347">
        <v>20200818</v>
      </c>
      <c r="AO347">
        <v>579932</v>
      </c>
      <c r="AP347">
        <v>3699108</v>
      </c>
      <c r="AQ347">
        <v>3814</v>
      </c>
      <c r="AR347">
        <v>5484</v>
      </c>
      <c r="AS347">
        <v>35112</v>
      </c>
      <c r="AY347" t="s">
        <v>98</v>
      </c>
      <c r="AZ347" t="s">
        <v>1004</v>
      </c>
      <c r="BA347" t="s">
        <v>1005</v>
      </c>
      <c r="BB347" t="s">
        <v>1006</v>
      </c>
      <c r="BC347">
        <v>9893</v>
      </c>
      <c r="BD347">
        <v>35112</v>
      </c>
      <c r="BE347" t="s">
        <v>1005</v>
      </c>
      <c r="BF347">
        <v>741276</v>
      </c>
      <c r="BG347">
        <v>579932</v>
      </c>
      <c r="BH347">
        <v>9893</v>
      </c>
      <c r="BK347">
        <v>4285720</v>
      </c>
      <c r="BL347">
        <v>408950</v>
      </c>
      <c r="BM347">
        <v>27323</v>
      </c>
      <c r="BN347">
        <v>381574</v>
      </c>
      <c r="BO347">
        <v>401862</v>
      </c>
      <c r="BP347">
        <v>26788</v>
      </c>
      <c r="BQ347">
        <v>375046</v>
      </c>
      <c r="BS347">
        <v>5884</v>
      </c>
      <c r="BV347">
        <v>12</v>
      </c>
      <c r="BW347">
        <v>3838</v>
      </c>
      <c r="BX347">
        <v>22326</v>
      </c>
      <c r="BY347">
        <v>4282854</v>
      </c>
      <c r="BZ347">
        <v>4279040</v>
      </c>
      <c r="CA347">
        <v>26164</v>
      </c>
      <c r="CB347">
        <v>4279040</v>
      </c>
      <c r="CC347">
        <v>219</v>
      </c>
      <c r="CD347">
        <v>505</v>
      </c>
      <c r="CE347" t="s">
        <v>1007</v>
      </c>
      <c r="CF347">
        <v>0</v>
      </c>
      <c r="CG347">
        <v>0</v>
      </c>
      <c r="CH347">
        <v>0</v>
      </c>
      <c r="CI347">
        <v>0</v>
      </c>
      <c r="CJ347">
        <v>0</v>
      </c>
      <c r="CL347" t="s">
        <v>1008</v>
      </c>
      <c r="CM347" t="s">
        <v>1009</v>
      </c>
      <c r="CN347">
        <v>152</v>
      </c>
    </row>
    <row r="348" spans="1:92" x14ac:dyDescent="0.2">
      <c r="A348" t="s">
        <v>999</v>
      </c>
      <c r="B348" t="s">
        <v>1157</v>
      </c>
      <c r="C348" s="2">
        <f t="shared" si="5"/>
        <v>610.00502820682175</v>
      </c>
      <c r="D348">
        <v>9.2036898760402028</v>
      </c>
      <c r="E348">
        <v>296.4286214407648</v>
      </c>
      <c r="F348">
        <v>306.34437645553248</v>
      </c>
      <c r="G348">
        <v>90.980790063905786</v>
      </c>
      <c r="H348">
        <v>98.887903741390105</v>
      </c>
      <c r="I348" t="s">
        <v>359</v>
      </c>
      <c r="J348" t="s">
        <v>94</v>
      </c>
      <c r="K348" t="s">
        <v>95</v>
      </c>
      <c r="L348">
        <v>27.950271050000001</v>
      </c>
      <c r="M348">
        <v>-81.69732947</v>
      </c>
      <c r="N348">
        <v>15607</v>
      </c>
      <c r="O348">
        <v>387</v>
      </c>
      <c r="P348">
        <v>0</v>
      </c>
      <c r="Q348">
        <v>15220</v>
      </c>
      <c r="R348" t="s">
        <v>1158</v>
      </c>
      <c r="S348">
        <v>15185</v>
      </c>
      <c r="T348">
        <v>2016</v>
      </c>
      <c r="U348">
        <v>0.10747626969254501</v>
      </c>
      <c r="V348">
        <v>803.52341055555598</v>
      </c>
      <c r="W348">
        <v>96143.526994517204</v>
      </c>
      <c r="X348">
        <v>0.124895879722866</v>
      </c>
      <c r="Y348">
        <v>43842.209259259304</v>
      </c>
      <c r="Z348">
        <v>0.68796700730002602</v>
      </c>
      <c r="AA348">
        <v>0.18700189899116501</v>
      </c>
      <c r="AB348">
        <v>0.17003394649520601</v>
      </c>
      <c r="AC348">
        <v>634421</v>
      </c>
      <c r="AD348">
        <v>1.79362065307331E-2</v>
      </c>
      <c r="AE348">
        <v>3.3779253974067299E-3</v>
      </c>
      <c r="AF348">
        <v>0.80549574228995302</v>
      </c>
      <c r="AG348">
        <v>5</v>
      </c>
      <c r="AH348">
        <v>10292483</v>
      </c>
      <c r="AI348">
        <v>0.18364752217710731</v>
      </c>
      <c r="AJ348">
        <v>0.19541620812004259</v>
      </c>
      <c r="AK348">
        <v>0.37491711183783349</v>
      </c>
      <c r="AL348">
        <v>0.2460191578650166</v>
      </c>
      <c r="AM348" t="s">
        <v>1003</v>
      </c>
      <c r="AN348">
        <v>20200818</v>
      </c>
      <c r="AO348">
        <v>579932</v>
      </c>
      <c r="AP348">
        <v>3699108</v>
      </c>
      <c r="AQ348">
        <v>3814</v>
      </c>
      <c r="AR348">
        <v>5484</v>
      </c>
      <c r="AS348">
        <v>35112</v>
      </c>
      <c r="AY348" t="s">
        <v>98</v>
      </c>
      <c r="AZ348" t="s">
        <v>1004</v>
      </c>
      <c r="BA348" t="s">
        <v>1005</v>
      </c>
      <c r="BB348" t="s">
        <v>1006</v>
      </c>
      <c r="BC348">
        <v>9893</v>
      </c>
      <c r="BD348">
        <v>35112</v>
      </c>
      <c r="BE348" t="s">
        <v>1005</v>
      </c>
      <c r="BF348">
        <v>741276</v>
      </c>
      <c r="BG348">
        <v>579932</v>
      </c>
      <c r="BH348">
        <v>9893</v>
      </c>
      <c r="BK348">
        <v>4285720</v>
      </c>
      <c r="BL348">
        <v>408950</v>
      </c>
      <c r="BM348">
        <v>27323</v>
      </c>
      <c r="BN348">
        <v>381574</v>
      </c>
      <c r="BO348">
        <v>401862</v>
      </c>
      <c r="BP348">
        <v>26788</v>
      </c>
      <c r="BQ348">
        <v>375046</v>
      </c>
      <c r="BS348">
        <v>5884</v>
      </c>
      <c r="BV348">
        <v>12</v>
      </c>
      <c r="BW348">
        <v>3838</v>
      </c>
      <c r="BX348">
        <v>22326</v>
      </c>
      <c r="BY348">
        <v>4282854</v>
      </c>
      <c r="BZ348">
        <v>4279040</v>
      </c>
      <c r="CA348">
        <v>26164</v>
      </c>
      <c r="CB348">
        <v>4279040</v>
      </c>
      <c r="CC348">
        <v>219</v>
      </c>
      <c r="CD348">
        <v>505</v>
      </c>
      <c r="CE348" t="s">
        <v>1007</v>
      </c>
      <c r="CF348">
        <v>0</v>
      </c>
      <c r="CG348">
        <v>0</v>
      </c>
      <c r="CH348">
        <v>0</v>
      </c>
      <c r="CI348">
        <v>0</v>
      </c>
      <c r="CJ348">
        <v>0</v>
      </c>
      <c r="CL348" t="s">
        <v>1008</v>
      </c>
      <c r="CM348" t="s">
        <v>1009</v>
      </c>
      <c r="CN348">
        <v>152</v>
      </c>
    </row>
    <row r="349" spans="1:92" x14ac:dyDescent="0.2">
      <c r="A349" t="s">
        <v>999</v>
      </c>
      <c r="B349" t="s">
        <v>1159</v>
      </c>
      <c r="C349" s="2">
        <f t="shared" si="5"/>
        <v>475.39472167799926</v>
      </c>
      <c r="D349">
        <v>8.8632637261723648</v>
      </c>
      <c r="E349">
        <v>293.52340248077002</v>
      </c>
      <c r="F349">
        <v>305.98874612592311</v>
      </c>
      <c r="G349">
        <v>89.596120613310276</v>
      </c>
      <c r="H349">
        <v>98.595190054502311</v>
      </c>
      <c r="I349" t="s">
        <v>1160</v>
      </c>
      <c r="J349" t="s">
        <v>94</v>
      </c>
      <c r="K349" t="s">
        <v>95</v>
      </c>
      <c r="L349">
        <v>29.607797290000001</v>
      </c>
      <c r="M349">
        <v>-81.742302850000002</v>
      </c>
      <c r="N349">
        <v>1624</v>
      </c>
      <c r="O349">
        <v>33</v>
      </c>
      <c r="P349">
        <v>0</v>
      </c>
      <c r="Q349">
        <v>1591</v>
      </c>
      <c r="R349" t="s">
        <v>1161</v>
      </c>
      <c r="S349">
        <v>14501</v>
      </c>
      <c r="T349">
        <v>2016</v>
      </c>
      <c r="U349">
        <v>0.12107598927657599</v>
      </c>
      <c r="V349">
        <v>123.055477692308</v>
      </c>
      <c r="W349">
        <v>95502.958579881699</v>
      </c>
      <c r="X349">
        <v>0.11724352347229</v>
      </c>
      <c r="Y349">
        <v>34501.248520710098</v>
      </c>
      <c r="Z349">
        <v>0.76307432013615595</v>
      </c>
      <c r="AA349">
        <v>0.10779797746090999</v>
      </c>
      <c r="AB349">
        <v>0.19392375414861501</v>
      </c>
      <c r="AC349">
        <v>69416</v>
      </c>
      <c r="AD349">
        <v>1.09040331606383E-2</v>
      </c>
      <c r="AE349">
        <v>2.6534232548539598E-3</v>
      </c>
      <c r="AF349">
        <v>0.79988140808488395</v>
      </c>
      <c r="AG349">
        <v>4</v>
      </c>
      <c r="AH349">
        <v>1310257</v>
      </c>
      <c r="AI349">
        <v>0.19096864202976971</v>
      </c>
      <c r="AJ349">
        <v>0.19078012939446229</v>
      </c>
      <c r="AK349">
        <v>0.34116436699059799</v>
      </c>
      <c r="AL349">
        <v>0.27708686158516987</v>
      </c>
      <c r="AM349" t="s">
        <v>1003</v>
      </c>
      <c r="AN349">
        <v>20200818</v>
      </c>
      <c r="AO349">
        <v>579932</v>
      </c>
      <c r="AP349">
        <v>3699108</v>
      </c>
      <c r="AQ349">
        <v>3814</v>
      </c>
      <c r="AR349">
        <v>5484</v>
      </c>
      <c r="AS349">
        <v>35112</v>
      </c>
      <c r="AY349" t="s">
        <v>98</v>
      </c>
      <c r="AZ349" t="s">
        <v>1004</v>
      </c>
      <c r="BA349" t="s">
        <v>1005</v>
      </c>
      <c r="BB349" t="s">
        <v>1006</v>
      </c>
      <c r="BC349">
        <v>9893</v>
      </c>
      <c r="BD349">
        <v>35112</v>
      </c>
      <c r="BE349" t="s">
        <v>1005</v>
      </c>
      <c r="BF349">
        <v>741276</v>
      </c>
      <c r="BG349">
        <v>579932</v>
      </c>
      <c r="BH349">
        <v>9893</v>
      </c>
      <c r="BK349">
        <v>4285720</v>
      </c>
      <c r="BL349">
        <v>408950</v>
      </c>
      <c r="BM349">
        <v>27323</v>
      </c>
      <c r="BN349">
        <v>381574</v>
      </c>
      <c r="BO349">
        <v>401862</v>
      </c>
      <c r="BP349">
        <v>26788</v>
      </c>
      <c r="BQ349">
        <v>375046</v>
      </c>
      <c r="BS349">
        <v>5884</v>
      </c>
      <c r="BV349">
        <v>12</v>
      </c>
      <c r="BW349">
        <v>3838</v>
      </c>
      <c r="BX349">
        <v>22326</v>
      </c>
      <c r="BY349">
        <v>4282854</v>
      </c>
      <c r="BZ349">
        <v>4279040</v>
      </c>
      <c r="CA349">
        <v>26164</v>
      </c>
      <c r="CB349">
        <v>4279040</v>
      </c>
      <c r="CC349">
        <v>219</v>
      </c>
      <c r="CD349">
        <v>505</v>
      </c>
      <c r="CE349" t="s">
        <v>1007</v>
      </c>
      <c r="CF349">
        <v>0</v>
      </c>
      <c r="CG349">
        <v>0</v>
      </c>
      <c r="CH349">
        <v>0</v>
      </c>
      <c r="CI349">
        <v>0</v>
      </c>
      <c r="CJ349">
        <v>0</v>
      </c>
      <c r="CL349" t="s">
        <v>1008</v>
      </c>
      <c r="CM349" t="s">
        <v>1009</v>
      </c>
      <c r="CN349">
        <v>152</v>
      </c>
    </row>
    <row r="350" spans="1:92" x14ac:dyDescent="0.2">
      <c r="A350" t="s">
        <v>999</v>
      </c>
      <c r="B350" t="s">
        <v>1162</v>
      </c>
      <c r="C350" s="2">
        <f t="shared" si="5"/>
        <v>229.00483658214861</v>
      </c>
      <c r="D350">
        <v>9.1134252674208849</v>
      </c>
      <c r="E350">
        <v>292.86885458926503</v>
      </c>
      <c r="F350">
        <v>305.37406809770022</v>
      </c>
      <c r="G350">
        <v>89.159396281599896</v>
      </c>
      <c r="H350">
        <v>98.228070750809508</v>
      </c>
      <c r="I350" t="s">
        <v>1163</v>
      </c>
      <c r="J350" t="s">
        <v>94</v>
      </c>
      <c r="K350" t="s">
        <v>95</v>
      </c>
      <c r="L350">
        <v>29.900965060000001</v>
      </c>
      <c r="M350">
        <v>-81.435899669999998</v>
      </c>
      <c r="N350">
        <v>4021</v>
      </c>
      <c r="O350">
        <v>50</v>
      </c>
      <c r="P350">
        <v>0</v>
      </c>
      <c r="Q350">
        <v>3971</v>
      </c>
      <c r="R350" t="s">
        <v>1164</v>
      </c>
      <c r="S350">
        <v>14317</v>
      </c>
      <c r="T350">
        <v>2016</v>
      </c>
      <c r="U350">
        <v>6.4612109744506999E-2</v>
      </c>
      <c r="V350">
        <v>507.26768199999998</v>
      </c>
      <c r="W350">
        <v>237780</v>
      </c>
      <c r="X350">
        <v>6.5996506202589206E-2</v>
      </c>
      <c r="Y350">
        <v>69374</v>
      </c>
      <c r="Z350">
        <v>0.77182893300311906</v>
      </c>
      <c r="AA350">
        <v>5.92749554922666E-2</v>
      </c>
      <c r="AB350">
        <v>8.0099642312408098E-2</v>
      </c>
      <c r="AC350">
        <v>218336</v>
      </c>
      <c r="AD350">
        <v>2.05284163236704E-2</v>
      </c>
      <c r="AE350">
        <v>3.13091925383592E-3</v>
      </c>
      <c r="AF350">
        <v>0.88383311606287196</v>
      </c>
      <c r="AG350">
        <v>5</v>
      </c>
      <c r="AH350">
        <v>3152203</v>
      </c>
      <c r="AI350">
        <v>0.1626176994311597</v>
      </c>
      <c r="AJ350">
        <v>0.1857370860950262</v>
      </c>
      <c r="AK350">
        <v>0.36087523550989581</v>
      </c>
      <c r="AL350">
        <v>0.29076997896391832</v>
      </c>
      <c r="AM350" t="s">
        <v>1003</v>
      </c>
      <c r="AN350">
        <v>20200818</v>
      </c>
      <c r="AO350">
        <v>579932</v>
      </c>
      <c r="AP350">
        <v>3699108</v>
      </c>
      <c r="AQ350">
        <v>3814</v>
      </c>
      <c r="AR350">
        <v>5484</v>
      </c>
      <c r="AS350">
        <v>35112</v>
      </c>
      <c r="AY350" t="s">
        <v>98</v>
      </c>
      <c r="AZ350" t="s">
        <v>1004</v>
      </c>
      <c r="BA350" t="s">
        <v>1005</v>
      </c>
      <c r="BB350" t="s">
        <v>1006</v>
      </c>
      <c r="BC350">
        <v>9893</v>
      </c>
      <c r="BD350">
        <v>35112</v>
      </c>
      <c r="BE350" t="s">
        <v>1005</v>
      </c>
      <c r="BF350">
        <v>741276</v>
      </c>
      <c r="BG350">
        <v>579932</v>
      </c>
      <c r="BH350">
        <v>9893</v>
      </c>
      <c r="BK350">
        <v>4285720</v>
      </c>
      <c r="BL350">
        <v>408950</v>
      </c>
      <c r="BM350">
        <v>27323</v>
      </c>
      <c r="BN350">
        <v>381574</v>
      </c>
      <c r="BO350">
        <v>401862</v>
      </c>
      <c r="BP350">
        <v>26788</v>
      </c>
      <c r="BQ350">
        <v>375046</v>
      </c>
      <c r="BS350">
        <v>5884</v>
      </c>
      <c r="BV350">
        <v>12</v>
      </c>
      <c r="BW350">
        <v>3838</v>
      </c>
      <c r="BX350">
        <v>22326</v>
      </c>
      <c r="BY350">
        <v>4282854</v>
      </c>
      <c r="BZ350">
        <v>4279040</v>
      </c>
      <c r="CA350">
        <v>26164</v>
      </c>
      <c r="CB350">
        <v>4279040</v>
      </c>
      <c r="CC350">
        <v>219</v>
      </c>
      <c r="CD350">
        <v>505</v>
      </c>
      <c r="CE350" t="s">
        <v>1007</v>
      </c>
      <c r="CF350">
        <v>0</v>
      </c>
      <c r="CG350">
        <v>0</v>
      </c>
      <c r="CH350">
        <v>0</v>
      </c>
      <c r="CI350">
        <v>0</v>
      </c>
      <c r="CJ350">
        <v>0</v>
      </c>
      <c r="CL350" t="s">
        <v>1008</v>
      </c>
      <c r="CM350" t="s">
        <v>1009</v>
      </c>
      <c r="CN350">
        <v>152</v>
      </c>
    </row>
    <row r="351" spans="1:92" x14ac:dyDescent="0.2">
      <c r="A351" t="s">
        <v>999</v>
      </c>
      <c r="B351" t="s">
        <v>1165</v>
      </c>
      <c r="C351" s="2">
        <f t="shared" si="5"/>
        <v>719.33653426451326</v>
      </c>
      <c r="D351">
        <v>7.9957395069885244</v>
      </c>
      <c r="E351">
        <v>296.7133365759712</v>
      </c>
      <c r="F351">
        <v>305.43166784209859</v>
      </c>
      <c r="G351">
        <v>96.944247430072139</v>
      </c>
      <c r="H351">
        <v>99.252313203510866</v>
      </c>
      <c r="I351" t="s">
        <v>1166</v>
      </c>
      <c r="J351" t="s">
        <v>94</v>
      </c>
      <c r="K351" t="s">
        <v>95</v>
      </c>
      <c r="L351">
        <v>27.377639080000002</v>
      </c>
      <c r="M351">
        <v>-80.471066489999998</v>
      </c>
      <c r="N351">
        <v>6326</v>
      </c>
      <c r="O351">
        <v>206</v>
      </c>
      <c r="P351">
        <v>0</v>
      </c>
      <c r="Q351">
        <v>6120</v>
      </c>
      <c r="R351" t="s">
        <v>1167</v>
      </c>
      <c r="S351">
        <v>15410</v>
      </c>
      <c r="T351">
        <v>2016</v>
      </c>
      <c r="U351">
        <v>0.122117269384205</v>
      </c>
      <c r="V351">
        <v>1304.63467714286</v>
      </c>
      <c r="W351">
        <v>134300</v>
      </c>
      <c r="X351">
        <v>0.22394265402250099</v>
      </c>
      <c r="Y351">
        <v>43316.714285714297</v>
      </c>
      <c r="Z351">
        <v>0.68415291861554695</v>
      </c>
      <c r="AA351">
        <v>0.153119444742043</v>
      </c>
      <c r="AB351">
        <v>0.175270054387066</v>
      </c>
      <c r="AC351">
        <v>286375</v>
      </c>
      <c r="AD351">
        <v>1.2896554693489101E-2</v>
      </c>
      <c r="AE351">
        <v>3.4226736505553199E-3</v>
      </c>
      <c r="AF351">
        <v>0.71894656295155301</v>
      </c>
      <c r="AG351">
        <v>5</v>
      </c>
      <c r="AH351">
        <v>4566718</v>
      </c>
      <c r="AI351">
        <v>0.2132684785879049</v>
      </c>
      <c r="AJ351">
        <v>0.18039848311194159</v>
      </c>
      <c r="AK351">
        <v>0.34863024167465562</v>
      </c>
      <c r="AL351">
        <v>0.25770279662549778</v>
      </c>
      <c r="AM351" t="s">
        <v>1003</v>
      </c>
      <c r="AN351">
        <v>20200818</v>
      </c>
      <c r="AO351">
        <v>579932</v>
      </c>
      <c r="AP351">
        <v>3699108</v>
      </c>
      <c r="AQ351">
        <v>3814</v>
      </c>
      <c r="AR351">
        <v>5484</v>
      </c>
      <c r="AS351">
        <v>35112</v>
      </c>
      <c r="AY351" t="s">
        <v>98</v>
      </c>
      <c r="AZ351" t="s">
        <v>1004</v>
      </c>
      <c r="BA351" t="s">
        <v>1005</v>
      </c>
      <c r="BB351" t="s">
        <v>1006</v>
      </c>
      <c r="BC351">
        <v>9893</v>
      </c>
      <c r="BD351">
        <v>35112</v>
      </c>
      <c r="BE351" t="s">
        <v>1005</v>
      </c>
      <c r="BF351">
        <v>741276</v>
      </c>
      <c r="BG351">
        <v>579932</v>
      </c>
      <c r="BH351">
        <v>9893</v>
      </c>
      <c r="BK351">
        <v>4285720</v>
      </c>
      <c r="BL351">
        <v>408950</v>
      </c>
      <c r="BM351">
        <v>27323</v>
      </c>
      <c r="BN351">
        <v>381574</v>
      </c>
      <c r="BO351">
        <v>401862</v>
      </c>
      <c r="BP351">
        <v>26788</v>
      </c>
      <c r="BQ351">
        <v>375046</v>
      </c>
      <c r="BS351">
        <v>5884</v>
      </c>
      <c r="BV351">
        <v>12</v>
      </c>
      <c r="BW351">
        <v>3838</v>
      </c>
      <c r="BX351">
        <v>22326</v>
      </c>
      <c r="BY351">
        <v>4282854</v>
      </c>
      <c r="BZ351">
        <v>4279040</v>
      </c>
      <c r="CA351">
        <v>26164</v>
      </c>
      <c r="CB351">
        <v>4279040</v>
      </c>
      <c r="CC351">
        <v>219</v>
      </c>
      <c r="CD351">
        <v>505</v>
      </c>
      <c r="CE351" t="s">
        <v>1007</v>
      </c>
      <c r="CF351">
        <v>0</v>
      </c>
      <c r="CG351">
        <v>0</v>
      </c>
      <c r="CH351">
        <v>0</v>
      </c>
      <c r="CI351">
        <v>0</v>
      </c>
      <c r="CJ351">
        <v>0</v>
      </c>
      <c r="CL351" t="s">
        <v>1008</v>
      </c>
      <c r="CM351" t="s">
        <v>1009</v>
      </c>
      <c r="CN351">
        <v>152</v>
      </c>
    </row>
    <row r="352" spans="1:92" x14ac:dyDescent="0.2">
      <c r="A352" t="s">
        <v>999</v>
      </c>
      <c r="B352" t="s">
        <v>1168</v>
      </c>
      <c r="C352" s="2">
        <f t="shared" si="5"/>
        <v>312.41994238976264</v>
      </c>
      <c r="D352">
        <v>10.25124398295927</v>
      </c>
      <c r="E352">
        <v>290.38395489179538</v>
      </c>
      <c r="F352">
        <v>305.69170547651169</v>
      </c>
      <c r="G352">
        <v>88.92499456889162</v>
      </c>
      <c r="H352">
        <v>98.064149323065749</v>
      </c>
      <c r="I352" t="s">
        <v>1169</v>
      </c>
      <c r="J352" t="s">
        <v>94</v>
      </c>
      <c r="K352" t="s">
        <v>95</v>
      </c>
      <c r="L352">
        <v>30.693414499999999</v>
      </c>
      <c r="M352">
        <v>-87.024581280000007</v>
      </c>
      <c r="N352">
        <v>4264</v>
      </c>
      <c r="O352">
        <v>50</v>
      </c>
      <c r="P352">
        <v>0</v>
      </c>
      <c r="Q352">
        <v>4214</v>
      </c>
      <c r="R352" t="s">
        <v>1170</v>
      </c>
      <c r="S352">
        <v>14852</v>
      </c>
      <c r="T352">
        <v>2016</v>
      </c>
      <c r="U352">
        <v>4.9196017219133699E-2</v>
      </c>
      <c r="V352">
        <v>379.74011000000002</v>
      </c>
      <c r="W352">
        <v>135537.5</v>
      </c>
      <c r="X352">
        <v>4.1484108992298097E-2</v>
      </c>
      <c r="Y352">
        <v>52301.875</v>
      </c>
      <c r="Z352">
        <v>0.68082564798368095</v>
      </c>
      <c r="AA352">
        <v>6.9274685640471706E-2</v>
      </c>
      <c r="AB352">
        <v>0.12158691735457799</v>
      </c>
      <c r="AC352">
        <v>160041</v>
      </c>
      <c r="AD352">
        <v>1.37531472964886E-2</v>
      </c>
      <c r="AE352">
        <v>6.0897305249576501E-3</v>
      </c>
      <c r="AF352">
        <v>0.863229483661063</v>
      </c>
      <c r="AG352">
        <v>4</v>
      </c>
      <c r="AH352">
        <v>2606198</v>
      </c>
      <c r="AI352">
        <v>0.12697999154323661</v>
      </c>
      <c r="AJ352">
        <v>0.19831992810983659</v>
      </c>
      <c r="AK352">
        <v>0.40316200073824021</v>
      </c>
      <c r="AL352">
        <v>0.2715380796086867</v>
      </c>
      <c r="AM352" t="s">
        <v>1003</v>
      </c>
      <c r="AN352">
        <v>20200818</v>
      </c>
      <c r="AO352">
        <v>579932</v>
      </c>
      <c r="AP352">
        <v>3699108</v>
      </c>
      <c r="AQ352">
        <v>3814</v>
      </c>
      <c r="AR352">
        <v>5484</v>
      </c>
      <c r="AS352">
        <v>35112</v>
      </c>
      <c r="AY352" t="s">
        <v>98</v>
      </c>
      <c r="AZ352" t="s">
        <v>1004</v>
      </c>
      <c r="BA352" t="s">
        <v>1005</v>
      </c>
      <c r="BB352" t="s">
        <v>1006</v>
      </c>
      <c r="BC352">
        <v>9893</v>
      </c>
      <c r="BD352">
        <v>35112</v>
      </c>
      <c r="BE352" t="s">
        <v>1005</v>
      </c>
      <c r="BF352">
        <v>741276</v>
      </c>
      <c r="BG352">
        <v>579932</v>
      </c>
      <c r="BH352">
        <v>9893</v>
      </c>
      <c r="BK352">
        <v>4285720</v>
      </c>
      <c r="BL352">
        <v>408950</v>
      </c>
      <c r="BM352">
        <v>27323</v>
      </c>
      <c r="BN352">
        <v>381574</v>
      </c>
      <c r="BO352">
        <v>401862</v>
      </c>
      <c r="BP352">
        <v>26788</v>
      </c>
      <c r="BQ352">
        <v>375046</v>
      </c>
      <c r="BS352">
        <v>5884</v>
      </c>
      <c r="BV352">
        <v>12</v>
      </c>
      <c r="BW352">
        <v>3838</v>
      </c>
      <c r="BX352">
        <v>22326</v>
      </c>
      <c r="BY352">
        <v>4282854</v>
      </c>
      <c r="BZ352">
        <v>4279040</v>
      </c>
      <c r="CA352">
        <v>26164</v>
      </c>
      <c r="CB352">
        <v>4279040</v>
      </c>
      <c r="CC352">
        <v>219</v>
      </c>
      <c r="CD352">
        <v>505</v>
      </c>
      <c r="CE352" t="s">
        <v>1007</v>
      </c>
      <c r="CF352">
        <v>0</v>
      </c>
      <c r="CG352">
        <v>0</v>
      </c>
      <c r="CH352">
        <v>0</v>
      </c>
      <c r="CI352">
        <v>0</v>
      </c>
      <c r="CJ352">
        <v>0</v>
      </c>
      <c r="CL352" t="s">
        <v>1008</v>
      </c>
      <c r="CM352" t="s">
        <v>1009</v>
      </c>
      <c r="CN352">
        <v>152</v>
      </c>
    </row>
    <row r="353" spans="1:92" x14ac:dyDescent="0.2">
      <c r="A353" t="s">
        <v>999</v>
      </c>
      <c r="B353" t="s">
        <v>1171</v>
      </c>
      <c r="C353" s="2">
        <f t="shared" si="5"/>
        <v>430.07738976850726</v>
      </c>
      <c r="D353">
        <v>9.3743471540139076</v>
      </c>
      <c r="E353">
        <v>296.53644284765329</v>
      </c>
      <c r="F353">
        <v>306.01539504434362</v>
      </c>
      <c r="G353">
        <v>95.4223486098347</v>
      </c>
      <c r="H353">
        <v>99.421974192457995</v>
      </c>
      <c r="I353" t="s">
        <v>1172</v>
      </c>
      <c r="J353" t="s">
        <v>94</v>
      </c>
      <c r="K353" t="s">
        <v>95</v>
      </c>
      <c r="L353">
        <v>27.185461750000002</v>
      </c>
      <c r="M353">
        <v>-82.331742480000003</v>
      </c>
      <c r="N353">
        <v>6764</v>
      </c>
      <c r="O353">
        <v>178</v>
      </c>
      <c r="P353">
        <v>0</v>
      </c>
      <c r="Q353">
        <v>6586</v>
      </c>
      <c r="R353" t="s">
        <v>1173</v>
      </c>
      <c r="S353">
        <v>15338</v>
      </c>
      <c r="T353">
        <v>2016</v>
      </c>
      <c r="U353">
        <v>6.8119705023157895E-2</v>
      </c>
      <c r="V353">
        <v>1738.1555559999999</v>
      </c>
      <c r="W353">
        <v>252596</v>
      </c>
      <c r="X353">
        <v>4.0421170163809403E-2</v>
      </c>
      <c r="Y353">
        <v>56145.120000000003</v>
      </c>
      <c r="Z353">
        <v>0.74906627225656797</v>
      </c>
      <c r="AA353">
        <v>7.7596497532586101E-2</v>
      </c>
      <c r="AB353">
        <v>8.0335570413716403E-2</v>
      </c>
      <c r="AC353">
        <v>413879</v>
      </c>
      <c r="AD353">
        <v>1.3432216645536401E-2</v>
      </c>
      <c r="AE353">
        <v>2.6454643053760401E-3</v>
      </c>
      <c r="AF353">
        <v>0.92035569664569195</v>
      </c>
      <c r="AG353">
        <v>5</v>
      </c>
      <c r="AH353">
        <v>6648913</v>
      </c>
      <c r="AI353">
        <v>0.31569310652733762</v>
      </c>
      <c r="AJ353">
        <v>0.12879954964067061</v>
      </c>
      <c r="AK353">
        <v>0.27802634806621768</v>
      </c>
      <c r="AL353">
        <v>0.27748099576577412</v>
      </c>
      <c r="AM353" t="s">
        <v>1003</v>
      </c>
      <c r="AN353">
        <v>20200818</v>
      </c>
      <c r="AO353">
        <v>579932</v>
      </c>
      <c r="AP353">
        <v>3699108</v>
      </c>
      <c r="AQ353">
        <v>3814</v>
      </c>
      <c r="AR353">
        <v>5484</v>
      </c>
      <c r="AS353">
        <v>35112</v>
      </c>
      <c r="AY353" t="s">
        <v>98</v>
      </c>
      <c r="AZ353" t="s">
        <v>1004</v>
      </c>
      <c r="BA353" t="s">
        <v>1005</v>
      </c>
      <c r="BB353" t="s">
        <v>1006</v>
      </c>
      <c r="BC353">
        <v>9893</v>
      </c>
      <c r="BD353">
        <v>35112</v>
      </c>
      <c r="BE353" t="s">
        <v>1005</v>
      </c>
      <c r="BF353">
        <v>741276</v>
      </c>
      <c r="BG353">
        <v>579932</v>
      </c>
      <c r="BH353">
        <v>9893</v>
      </c>
      <c r="BK353">
        <v>4285720</v>
      </c>
      <c r="BL353">
        <v>408950</v>
      </c>
      <c r="BM353">
        <v>27323</v>
      </c>
      <c r="BN353">
        <v>381574</v>
      </c>
      <c r="BO353">
        <v>401862</v>
      </c>
      <c r="BP353">
        <v>26788</v>
      </c>
      <c r="BQ353">
        <v>375046</v>
      </c>
      <c r="BS353">
        <v>5884</v>
      </c>
      <c r="BV353">
        <v>12</v>
      </c>
      <c r="BW353">
        <v>3838</v>
      </c>
      <c r="BX353">
        <v>22326</v>
      </c>
      <c r="BY353">
        <v>4282854</v>
      </c>
      <c r="BZ353">
        <v>4279040</v>
      </c>
      <c r="CA353">
        <v>26164</v>
      </c>
      <c r="CB353">
        <v>4279040</v>
      </c>
      <c r="CC353">
        <v>219</v>
      </c>
      <c r="CD353">
        <v>505</v>
      </c>
      <c r="CE353" t="s">
        <v>1007</v>
      </c>
      <c r="CF353">
        <v>0</v>
      </c>
      <c r="CG353">
        <v>0</v>
      </c>
      <c r="CH353">
        <v>0</v>
      </c>
      <c r="CI353">
        <v>0</v>
      </c>
      <c r="CJ353">
        <v>0</v>
      </c>
      <c r="CL353" t="s">
        <v>1008</v>
      </c>
      <c r="CM353" t="s">
        <v>1009</v>
      </c>
      <c r="CN353">
        <v>152</v>
      </c>
    </row>
    <row r="354" spans="1:92" x14ac:dyDescent="0.2">
      <c r="A354" t="s">
        <v>999</v>
      </c>
      <c r="B354" t="s">
        <v>1174</v>
      </c>
      <c r="C354" s="2">
        <f t="shared" si="5"/>
        <v>374.91496134155</v>
      </c>
      <c r="D354">
        <v>9.0717547312422866</v>
      </c>
      <c r="E354">
        <v>295.30656087087237</v>
      </c>
      <c r="F354">
        <v>306.11437301945182</v>
      </c>
      <c r="G354">
        <v>89.393349177308707</v>
      </c>
      <c r="H354">
        <v>97.888226692008828</v>
      </c>
      <c r="I354" t="s">
        <v>1175</v>
      </c>
      <c r="J354" t="s">
        <v>94</v>
      </c>
      <c r="K354" t="s">
        <v>95</v>
      </c>
      <c r="L354">
        <v>28.7158582</v>
      </c>
      <c r="M354">
        <v>-81.240603480000004</v>
      </c>
      <c r="N354">
        <v>7530</v>
      </c>
      <c r="O354">
        <v>151</v>
      </c>
      <c r="P354">
        <v>0</v>
      </c>
      <c r="Q354">
        <v>7379</v>
      </c>
      <c r="R354" t="s">
        <v>1176</v>
      </c>
      <c r="S354">
        <v>14942</v>
      </c>
      <c r="T354">
        <v>2016</v>
      </c>
      <c r="U354">
        <v>7.4618505490237297E-2</v>
      </c>
      <c r="V354">
        <v>2205.5873753846199</v>
      </c>
      <c r="W354">
        <v>192776.92307692301</v>
      </c>
      <c r="X354">
        <v>0.100262908935997</v>
      </c>
      <c r="Y354">
        <v>60159.461538461503</v>
      </c>
      <c r="Z354">
        <v>0.68025927780791595</v>
      </c>
      <c r="AA354">
        <v>0.18056510577434801</v>
      </c>
      <c r="AB354">
        <v>0.116054010594292</v>
      </c>
      <c r="AC354">
        <v>402758</v>
      </c>
      <c r="AD354">
        <v>3.8819231625792899E-2</v>
      </c>
      <c r="AE354">
        <v>2.37914543107566E-3</v>
      </c>
      <c r="AF354">
        <v>0.809747763753213</v>
      </c>
      <c r="AG354">
        <v>5</v>
      </c>
      <c r="AH354">
        <v>7400463</v>
      </c>
      <c r="AI354">
        <v>0.1207858211033553</v>
      </c>
      <c r="AJ354">
        <v>0.19014472472870961</v>
      </c>
      <c r="AK354">
        <v>0.42390361251721681</v>
      </c>
      <c r="AL354">
        <v>0.26516584165071833</v>
      </c>
      <c r="AM354" t="s">
        <v>1003</v>
      </c>
      <c r="AN354">
        <v>20200818</v>
      </c>
      <c r="AO354">
        <v>579932</v>
      </c>
      <c r="AP354">
        <v>3699108</v>
      </c>
      <c r="AQ354">
        <v>3814</v>
      </c>
      <c r="AR354">
        <v>5484</v>
      </c>
      <c r="AS354">
        <v>35112</v>
      </c>
      <c r="AY354" t="s">
        <v>98</v>
      </c>
      <c r="AZ354" t="s">
        <v>1004</v>
      </c>
      <c r="BA354" t="s">
        <v>1005</v>
      </c>
      <c r="BB354" t="s">
        <v>1006</v>
      </c>
      <c r="BC354">
        <v>9893</v>
      </c>
      <c r="BD354">
        <v>35112</v>
      </c>
      <c r="BE354" t="s">
        <v>1005</v>
      </c>
      <c r="BF354">
        <v>741276</v>
      </c>
      <c r="BG354">
        <v>579932</v>
      </c>
      <c r="BH354">
        <v>9893</v>
      </c>
      <c r="BK354">
        <v>4285720</v>
      </c>
      <c r="BL354">
        <v>408950</v>
      </c>
      <c r="BM354">
        <v>27323</v>
      </c>
      <c r="BN354">
        <v>381574</v>
      </c>
      <c r="BO354">
        <v>401862</v>
      </c>
      <c r="BP354">
        <v>26788</v>
      </c>
      <c r="BQ354">
        <v>375046</v>
      </c>
      <c r="BS354">
        <v>5884</v>
      </c>
      <c r="BV354">
        <v>12</v>
      </c>
      <c r="BW354">
        <v>3838</v>
      </c>
      <c r="BX354">
        <v>22326</v>
      </c>
      <c r="BY354">
        <v>4282854</v>
      </c>
      <c r="BZ354">
        <v>4279040</v>
      </c>
      <c r="CA354">
        <v>26164</v>
      </c>
      <c r="CB354">
        <v>4279040</v>
      </c>
      <c r="CC354">
        <v>219</v>
      </c>
      <c r="CD354">
        <v>505</v>
      </c>
      <c r="CE354" t="s">
        <v>1007</v>
      </c>
      <c r="CF354">
        <v>0</v>
      </c>
      <c r="CG354">
        <v>0</v>
      </c>
      <c r="CH354">
        <v>0</v>
      </c>
      <c r="CI354">
        <v>0</v>
      </c>
      <c r="CJ354">
        <v>0</v>
      </c>
      <c r="CL354" t="s">
        <v>1008</v>
      </c>
      <c r="CM354" t="s">
        <v>1009</v>
      </c>
      <c r="CN354">
        <v>152</v>
      </c>
    </row>
    <row r="355" spans="1:92" x14ac:dyDescent="0.2">
      <c r="A355" t="s">
        <v>999</v>
      </c>
      <c r="B355" t="s">
        <v>1177</v>
      </c>
      <c r="C355" s="2">
        <f t="shared" si="5"/>
        <v>393.14014135572194</v>
      </c>
      <c r="D355">
        <v>9.0086391114910089</v>
      </c>
      <c r="E355">
        <v>295.19864904523462</v>
      </c>
      <c r="F355">
        <v>306.03516151941972</v>
      </c>
      <c r="G355">
        <v>92.938853073925799</v>
      </c>
      <c r="H355">
        <v>99.163717808806496</v>
      </c>
      <c r="I355" t="s">
        <v>166</v>
      </c>
      <c r="J355" t="s">
        <v>94</v>
      </c>
      <c r="K355" t="s">
        <v>95</v>
      </c>
      <c r="L355">
        <v>28.70181754</v>
      </c>
      <c r="M355">
        <v>-82.079426699999999</v>
      </c>
      <c r="N355">
        <v>1586</v>
      </c>
      <c r="O355">
        <v>45</v>
      </c>
      <c r="P355">
        <v>0</v>
      </c>
      <c r="Q355">
        <v>1541</v>
      </c>
      <c r="R355" t="s">
        <v>1178</v>
      </c>
      <c r="S355">
        <v>14539</v>
      </c>
      <c r="T355">
        <v>2016</v>
      </c>
      <c r="U355">
        <v>7.6599642608335003E-2</v>
      </c>
      <c r="V355">
        <v>382.61906777777801</v>
      </c>
      <c r="W355">
        <v>134122.22222222199</v>
      </c>
      <c r="X355">
        <v>0.161548437437532</v>
      </c>
      <c r="Y355">
        <v>40929.333333333299</v>
      </c>
      <c r="Z355">
        <v>0.82132496821559697</v>
      </c>
      <c r="AA355">
        <v>8.3438697637932505E-2</v>
      </c>
      <c r="AB355">
        <v>0.199460037525202</v>
      </c>
      <c r="AC355">
        <v>114463</v>
      </c>
      <c r="AD355">
        <v>2.8517894290557701E-3</v>
      </c>
      <c r="AE355">
        <v>2.2311757711938698E-3</v>
      </c>
      <c r="AF355">
        <v>0.795385330984689</v>
      </c>
      <c r="AG355">
        <v>4</v>
      </c>
      <c r="AH355">
        <v>1511379</v>
      </c>
      <c r="AI355">
        <v>0.43376545525642468</v>
      </c>
      <c r="AJ355">
        <v>8.227056218195436E-2</v>
      </c>
      <c r="AK355">
        <v>0.22098295662438081</v>
      </c>
      <c r="AL355">
        <v>0.2629810259372401</v>
      </c>
      <c r="AM355" t="s">
        <v>1003</v>
      </c>
      <c r="AN355">
        <v>20200818</v>
      </c>
      <c r="AO355">
        <v>579932</v>
      </c>
      <c r="AP355">
        <v>3699108</v>
      </c>
      <c r="AQ355">
        <v>3814</v>
      </c>
      <c r="AR355">
        <v>5484</v>
      </c>
      <c r="AS355">
        <v>35112</v>
      </c>
      <c r="AY355" t="s">
        <v>98</v>
      </c>
      <c r="AZ355" t="s">
        <v>1004</v>
      </c>
      <c r="BA355" t="s">
        <v>1005</v>
      </c>
      <c r="BB355" t="s">
        <v>1006</v>
      </c>
      <c r="BC355">
        <v>9893</v>
      </c>
      <c r="BD355">
        <v>35112</v>
      </c>
      <c r="BE355" t="s">
        <v>1005</v>
      </c>
      <c r="BF355">
        <v>741276</v>
      </c>
      <c r="BG355">
        <v>579932</v>
      </c>
      <c r="BH355">
        <v>9893</v>
      </c>
      <c r="BK355">
        <v>4285720</v>
      </c>
      <c r="BL355">
        <v>408950</v>
      </c>
      <c r="BM355">
        <v>27323</v>
      </c>
      <c r="BN355">
        <v>381574</v>
      </c>
      <c r="BO355">
        <v>401862</v>
      </c>
      <c r="BP355">
        <v>26788</v>
      </c>
      <c r="BQ355">
        <v>375046</v>
      </c>
      <c r="BS355">
        <v>5884</v>
      </c>
      <c r="BV355">
        <v>12</v>
      </c>
      <c r="BW355">
        <v>3838</v>
      </c>
      <c r="BX355">
        <v>22326</v>
      </c>
      <c r="BY355">
        <v>4282854</v>
      </c>
      <c r="BZ355">
        <v>4279040</v>
      </c>
      <c r="CA355">
        <v>26164</v>
      </c>
      <c r="CB355">
        <v>4279040</v>
      </c>
      <c r="CC355">
        <v>219</v>
      </c>
      <c r="CD355">
        <v>505</v>
      </c>
      <c r="CE355" t="s">
        <v>1007</v>
      </c>
      <c r="CF355">
        <v>0</v>
      </c>
      <c r="CG355">
        <v>0</v>
      </c>
      <c r="CH355">
        <v>0</v>
      </c>
      <c r="CI355">
        <v>0</v>
      </c>
      <c r="CJ355">
        <v>0</v>
      </c>
      <c r="CL355" t="s">
        <v>1008</v>
      </c>
      <c r="CM355" t="s">
        <v>1009</v>
      </c>
      <c r="CN355">
        <v>152</v>
      </c>
    </row>
    <row r="356" spans="1:92" x14ac:dyDescent="0.2">
      <c r="A356" t="s">
        <v>999</v>
      </c>
      <c r="B356" t="s">
        <v>1179</v>
      </c>
      <c r="C356" s="2">
        <f t="shared" si="5"/>
        <v>1249.2517502537544</v>
      </c>
      <c r="D356">
        <v>9.6532444487203382</v>
      </c>
      <c r="E356">
        <v>293.01171789345477</v>
      </c>
      <c r="F356">
        <v>306.50514856417078</v>
      </c>
      <c r="G356">
        <v>88.768069824515052</v>
      </c>
      <c r="H356">
        <v>98.493985400749438</v>
      </c>
      <c r="I356" t="s">
        <v>1180</v>
      </c>
      <c r="J356" t="s">
        <v>94</v>
      </c>
      <c r="K356" t="s">
        <v>95</v>
      </c>
      <c r="L356">
        <v>30.197460660000001</v>
      </c>
      <c r="M356">
        <v>-82.990996699999997</v>
      </c>
      <c r="N356">
        <v>2292</v>
      </c>
      <c r="O356">
        <v>48</v>
      </c>
      <c r="P356">
        <v>0</v>
      </c>
      <c r="Q356">
        <v>2244</v>
      </c>
      <c r="R356" t="s">
        <v>1181</v>
      </c>
      <c r="S356">
        <v>14425</v>
      </c>
      <c r="T356">
        <v>2016</v>
      </c>
      <c r="U356">
        <v>0.11506662411367399</v>
      </c>
      <c r="V356">
        <v>213.377332</v>
      </c>
      <c r="W356">
        <v>86360</v>
      </c>
      <c r="X356">
        <v>0.12785550664373399</v>
      </c>
      <c r="Y356">
        <v>37796</v>
      </c>
      <c r="Z356">
        <v>0.70082059022036503</v>
      </c>
      <c r="AA356">
        <v>8.3815269008511398E-2</v>
      </c>
      <c r="AB356">
        <v>0.20694672478894199</v>
      </c>
      <c r="AC356">
        <v>38423</v>
      </c>
      <c r="AD356">
        <v>3.0193511805868098E-3</v>
      </c>
      <c r="AE356">
        <v>9.4872109198863603E-4</v>
      </c>
      <c r="AF356">
        <v>0.83984857673523605</v>
      </c>
      <c r="AG356">
        <v>4</v>
      </c>
      <c r="AH356">
        <v>719068</v>
      </c>
      <c r="AI356">
        <v>0.18312732592745051</v>
      </c>
      <c r="AJ356">
        <v>0.1874662757903286</v>
      </c>
      <c r="AK356">
        <v>0.36208675674623259</v>
      </c>
      <c r="AL356">
        <v>0.26731964153598831</v>
      </c>
      <c r="AM356" t="s">
        <v>1003</v>
      </c>
      <c r="AN356">
        <v>20200818</v>
      </c>
      <c r="AO356">
        <v>579932</v>
      </c>
      <c r="AP356">
        <v>3699108</v>
      </c>
      <c r="AQ356">
        <v>3814</v>
      </c>
      <c r="AR356">
        <v>5484</v>
      </c>
      <c r="AS356">
        <v>35112</v>
      </c>
      <c r="AY356" t="s">
        <v>98</v>
      </c>
      <c r="AZ356" t="s">
        <v>1004</v>
      </c>
      <c r="BA356" t="s">
        <v>1005</v>
      </c>
      <c r="BB356" t="s">
        <v>1006</v>
      </c>
      <c r="BC356">
        <v>9893</v>
      </c>
      <c r="BD356">
        <v>35112</v>
      </c>
      <c r="BE356" t="s">
        <v>1005</v>
      </c>
      <c r="BF356">
        <v>741276</v>
      </c>
      <c r="BG356">
        <v>579932</v>
      </c>
      <c r="BH356">
        <v>9893</v>
      </c>
      <c r="BK356">
        <v>4285720</v>
      </c>
      <c r="BL356">
        <v>408950</v>
      </c>
      <c r="BM356">
        <v>27323</v>
      </c>
      <c r="BN356">
        <v>381574</v>
      </c>
      <c r="BO356">
        <v>401862</v>
      </c>
      <c r="BP356">
        <v>26788</v>
      </c>
      <c r="BQ356">
        <v>375046</v>
      </c>
      <c r="BS356">
        <v>5884</v>
      </c>
      <c r="BV356">
        <v>12</v>
      </c>
      <c r="BW356">
        <v>3838</v>
      </c>
      <c r="BX356">
        <v>22326</v>
      </c>
      <c r="BY356">
        <v>4282854</v>
      </c>
      <c r="BZ356">
        <v>4279040</v>
      </c>
      <c r="CA356">
        <v>26164</v>
      </c>
      <c r="CB356">
        <v>4279040</v>
      </c>
      <c r="CC356">
        <v>219</v>
      </c>
      <c r="CD356">
        <v>505</v>
      </c>
      <c r="CE356" t="s">
        <v>1007</v>
      </c>
      <c r="CF356">
        <v>0</v>
      </c>
      <c r="CG356">
        <v>0</v>
      </c>
      <c r="CH356">
        <v>0</v>
      </c>
      <c r="CI356">
        <v>0</v>
      </c>
      <c r="CJ356">
        <v>0</v>
      </c>
      <c r="CL356" t="s">
        <v>1008</v>
      </c>
      <c r="CM356" t="s">
        <v>1009</v>
      </c>
      <c r="CN356">
        <v>152</v>
      </c>
    </row>
    <row r="357" spans="1:92" x14ac:dyDescent="0.2">
      <c r="A357" t="s">
        <v>999</v>
      </c>
      <c r="B357" t="s">
        <v>1182</v>
      </c>
      <c r="C357" s="2">
        <f t="shared" si="5"/>
        <v>241.72105390379502</v>
      </c>
      <c r="D357">
        <v>9.653036215831813</v>
      </c>
      <c r="E357">
        <v>292.28753437097919</v>
      </c>
      <c r="F357">
        <v>305.74969075758281</v>
      </c>
      <c r="G357">
        <v>93.883569714937039</v>
      </c>
      <c r="H357">
        <v>99.184520186695096</v>
      </c>
      <c r="I357" t="s">
        <v>1183</v>
      </c>
      <c r="J357" t="s">
        <v>94</v>
      </c>
      <c r="K357" t="s">
        <v>95</v>
      </c>
      <c r="L357">
        <v>30.048480479999998</v>
      </c>
      <c r="M357">
        <v>-83.604454059999995</v>
      </c>
      <c r="N357">
        <v>1110</v>
      </c>
      <c r="O357">
        <v>5</v>
      </c>
      <c r="P357">
        <v>0</v>
      </c>
      <c r="Q357">
        <v>1105</v>
      </c>
      <c r="R357" t="s">
        <v>1184</v>
      </c>
      <c r="S357">
        <v>14672</v>
      </c>
      <c r="T357">
        <v>2016</v>
      </c>
      <c r="U357">
        <v>8.0580580162583099E-2</v>
      </c>
      <c r="V357">
        <v>39.517923000000003</v>
      </c>
      <c r="W357">
        <v>96367.555555555693</v>
      </c>
      <c r="X357">
        <v>0.14256469075980199</v>
      </c>
      <c r="Y357">
        <v>35807.761904761901</v>
      </c>
      <c r="Z357">
        <v>0.854618828165011</v>
      </c>
      <c r="AA357">
        <v>2.28773599419985E-2</v>
      </c>
      <c r="AB357">
        <v>0.109857753212259</v>
      </c>
      <c r="AC357">
        <v>20685</v>
      </c>
      <c r="AD357">
        <v>2.1249860709875602E-3</v>
      </c>
      <c r="AE357">
        <v>7.3387344780830701E-3</v>
      </c>
      <c r="AF357">
        <v>0.83119707362178497</v>
      </c>
      <c r="AG357">
        <v>2</v>
      </c>
      <c r="AH357">
        <v>383788</v>
      </c>
      <c r="AI357">
        <v>0.15617476315048931</v>
      </c>
      <c r="AJ357">
        <v>0.17550053675466659</v>
      </c>
      <c r="AK357">
        <v>0.39218787455574428</v>
      </c>
      <c r="AL357">
        <v>0.27613682553909968</v>
      </c>
      <c r="AM357" t="s">
        <v>1003</v>
      </c>
      <c r="AN357">
        <v>20200818</v>
      </c>
      <c r="AO357">
        <v>579932</v>
      </c>
      <c r="AP357">
        <v>3699108</v>
      </c>
      <c r="AQ357">
        <v>3814</v>
      </c>
      <c r="AR357">
        <v>5484</v>
      </c>
      <c r="AS357">
        <v>35112</v>
      </c>
      <c r="AY357" t="s">
        <v>98</v>
      </c>
      <c r="AZ357" t="s">
        <v>1004</v>
      </c>
      <c r="BA357" t="s">
        <v>1005</v>
      </c>
      <c r="BB357" t="s">
        <v>1006</v>
      </c>
      <c r="BC357">
        <v>9893</v>
      </c>
      <c r="BD357">
        <v>35112</v>
      </c>
      <c r="BE357" t="s">
        <v>1005</v>
      </c>
      <c r="BF357">
        <v>741276</v>
      </c>
      <c r="BG357">
        <v>579932</v>
      </c>
      <c r="BH357">
        <v>9893</v>
      </c>
      <c r="BK357">
        <v>4285720</v>
      </c>
      <c r="BL357">
        <v>408950</v>
      </c>
      <c r="BM357">
        <v>27323</v>
      </c>
      <c r="BN357">
        <v>381574</v>
      </c>
      <c r="BO357">
        <v>401862</v>
      </c>
      <c r="BP357">
        <v>26788</v>
      </c>
      <c r="BQ357">
        <v>375046</v>
      </c>
      <c r="BS357">
        <v>5884</v>
      </c>
      <c r="BV357">
        <v>12</v>
      </c>
      <c r="BW357">
        <v>3838</v>
      </c>
      <c r="BX357">
        <v>22326</v>
      </c>
      <c r="BY357">
        <v>4282854</v>
      </c>
      <c r="BZ357">
        <v>4279040</v>
      </c>
      <c r="CA357">
        <v>26164</v>
      </c>
      <c r="CB357">
        <v>4279040</v>
      </c>
      <c r="CC357">
        <v>219</v>
      </c>
      <c r="CD357">
        <v>505</v>
      </c>
      <c r="CE357" t="s">
        <v>1007</v>
      </c>
      <c r="CF357">
        <v>0</v>
      </c>
      <c r="CG357">
        <v>0</v>
      </c>
      <c r="CH357">
        <v>0</v>
      </c>
      <c r="CI357">
        <v>0</v>
      </c>
      <c r="CJ357">
        <v>0</v>
      </c>
      <c r="CL357" t="s">
        <v>1008</v>
      </c>
      <c r="CM357" t="s">
        <v>1009</v>
      </c>
      <c r="CN357">
        <v>152</v>
      </c>
    </row>
    <row r="358" spans="1:92" x14ac:dyDescent="0.2">
      <c r="A358" t="s">
        <v>999</v>
      </c>
      <c r="B358" t="s">
        <v>1185</v>
      </c>
      <c r="C358" s="2">
        <f t="shared" si="5"/>
        <v>618.34724614637162</v>
      </c>
      <c r="D358">
        <v>10.22992790026391</v>
      </c>
      <c r="E358">
        <v>291.48452230650418</v>
      </c>
      <c r="F358">
        <v>306.36986462407168</v>
      </c>
      <c r="G358">
        <v>89.078200554468083</v>
      </c>
      <c r="H358">
        <v>98.510110642564172</v>
      </c>
      <c r="I358" t="s">
        <v>301</v>
      </c>
      <c r="J358" t="s">
        <v>94</v>
      </c>
      <c r="K358" t="s">
        <v>95</v>
      </c>
      <c r="L358">
        <v>30.61359259</v>
      </c>
      <c r="M358">
        <v>-85.660024609999994</v>
      </c>
      <c r="N358">
        <v>934</v>
      </c>
      <c r="O358">
        <v>14</v>
      </c>
      <c r="P358">
        <v>0</v>
      </c>
      <c r="Q358">
        <v>920</v>
      </c>
      <c r="R358" t="s">
        <v>1186</v>
      </c>
      <c r="S358">
        <v>14780</v>
      </c>
      <c r="T358">
        <v>2016</v>
      </c>
      <c r="U358">
        <v>0.101416785217464</v>
      </c>
      <c r="V358">
        <v>473.77066400000001</v>
      </c>
      <c r="W358">
        <v>83300</v>
      </c>
      <c r="X358">
        <v>0.22252262339972601</v>
      </c>
      <c r="Y358">
        <v>35992.653333333299</v>
      </c>
      <c r="Z358">
        <v>0.74325972189901601</v>
      </c>
      <c r="AA358">
        <v>2.0083595150444101E-2</v>
      </c>
      <c r="AB358">
        <v>0.25328349584725801</v>
      </c>
      <c r="AC358">
        <v>22641</v>
      </c>
      <c r="AD358">
        <v>2.6802448374073501E-3</v>
      </c>
      <c r="AE358">
        <v>2.0535452141563701E-2</v>
      </c>
      <c r="AF358">
        <v>0.74059794982651095</v>
      </c>
      <c r="AG358">
        <v>5</v>
      </c>
      <c r="AH358">
        <v>418507</v>
      </c>
      <c r="AI358">
        <v>0.1579280633298846</v>
      </c>
      <c r="AJ358">
        <v>0.17712009596016309</v>
      </c>
      <c r="AK358">
        <v>0.39286081236395087</v>
      </c>
      <c r="AL358">
        <v>0.27209102834600141</v>
      </c>
      <c r="AM358" t="s">
        <v>1003</v>
      </c>
      <c r="AN358">
        <v>20200818</v>
      </c>
      <c r="AO358">
        <v>579932</v>
      </c>
      <c r="AP358">
        <v>3699108</v>
      </c>
      <c r="AQ358">
        <v>3814</v>
      </c>
      <c r="AR358">
        <v>5484</v>
      </c>
      <c r="AS358">
        <v>35112</v>
      </c>
      <c r="AY358" t="s">
        <v>98</v>
      </c>
      <c r="AZ358" t="s">
        <v>1004</v>
      </c>
      <c r="BA358" t="s">
        <v>1005</v>
      </c>
      <c r="BB358" t="s">
        <v>1006</v>
      </c>
      <c r="BC358">
        <v>9893</v>
      </c>
      <c r="BD358">
        <v>35112</v>
      </c>
      <c r="BE358" t="s">
        <v>1005</v>
      </c>
      <c r="BF358">
        <v>741276</v>
      </c>
      <c r="BG358">
        <v>579932</v>
      </c>
      <c r="BH358">
        <v>9893</v>
      </c>
      <c r="BK358">
        <v>4285720</v>
      </c>
      <c r="BL358">
        <v>408950</v>
      </c>
      <c r="BM358">
        <v>27323</v>
      </c>
      <c r="BN358">
        <v>381574</v>
      </c>
      <c r="BO358">
        <v>401862</v>
      </c>
      <c r="BP358">
        <v>26788</v>
      </c>
      <c r="BQ358">
        <v>375046</v>
      </c>
      <c r="BS358">
        <v>5884</v>
      </c>
      <c r="BV358">
        <v>12</v>
      </c>
      <c r="BW358">
        <v>3838</v>
      </c>
      <c r="BX358">
        <v>22326</v>
      </c>
      <c r="BY358">
        <v>4282854</v>
      </c>
      <c r="BZ358">
        <v>4279040</v>
      </c>
      <c r="CA358">
        <v>26164</v>
      </c>
      <c r="CB358">
        <v>4279040</v>
      </c>
      <c r="CC358">
        <v>219</v>
      </c>
      <c r="CD358">
        <v>505</v>
      </c>
      <c r="CE358" t="s">
        <v>1007</v>
      </c>
      <c r="CF358">
        <v>0</v>
      </c>
      <c r="CG358">
        <v>0</v>
      </c>
      <c r="CH358">
        <v>0</v>
      </c>
      <c r="CI358">
        <v>0</v>
      </c>
      <c r="CJ358">
        <v>0</v>
      </c>
      <c r="CL358" t="s">
        <v>1008</v>
      </c>
      <c r="CM358" t="s">
        <v>1009</v>
      </c>
      <c r="CN358">
        <v>152</v>
      </c>
    </row>
    <row r="359" spans="1:92" x14ac:dyDescent="0.2">
      <c r="A359" t="s">
        <v>999</v>
      </c>
      <c r="B359" t="s">
        <v>1187</v>
      </c>
      <c r="C359" s="2">
        <f t="shared" si="5"/>
        <v>288.97094236635098</v>
      </c>
      <c r="D359">
        <v>10.115912118484321</v>
      </c>
      <c r="E359">
        <v>290.74773388587721</v>
      </c>
      <c r="F359">
        <v>305.66063300252068</v>
      </c>
      <c r="G359">
        <v>90.370818432123841</v>
      </c>
      <c r="H359">
        <v>98.819731915904072</v>
      </c>
      <c r="I359" t="s">
        <v>1188</v>
      </c>
      <c r="J359" t="s">
        <v>94</v>
      </c>
      <c r="K359" t="s">
        <v>95</v>
      </c>
      <c r="L359">
        <v>30.64204028</v>
      </c>
      <c r="M359">
        <v>-86.169356640000004</v>
      </c>
      <c r="N359">
        <v>1506</v>
      </c>
      <c r="O359">
        <v>18</v>
      </c>
      <c r="P359">
        <v>0</v>
      </c>
      <c r="Q359">
        <v>1488</v>
      </c>
      <c r="R359" t="s">
        <v>1189</v>
      </c>
      <c r="S359">
        <v>14791</v>
      </c>
      <c r="T359">
        <v>2016</v>
      </c>
      <c r="U359">
        <v>9.0170054492328303E-2</v>
      </c>
      <c r="V359">
        <v>229.156467142857</v>
      </c>
      <c r="W359">
        <v>179800</v>
      </c>
      <c r="X359">
        <v>5.3925908919700498E-2</v>
      </c>
      <c r="Y359">
        <v>46202.714285714297</v>
      </c>
      <c r="Z359">
        <v>0.72826514181542701</v>
      </c>
      <c r="AA359">
        <v>5.20032616329799E-2</v>
      </c>
      <c r="AB359">
        <v>0.20240669881798201</v>
      </c>
      <c r="AC359">
        <v>62290</v>
      </c>
      <c r="AD359">
        <v>1.04689882206506E-2</v>
      </c>
      <c r="AE359">
        <v>1.1336631363342601E-2</v>
      </c>
      <c r="AF359">
        <v>0.86547589238112999</v>
      </c>
      <c r="AG359">
        <v>4</v>
      </c>
      <c r="AH359">
        <v>939231</v>
      </c>
      <c r="AI359">
        <v>0.16564189214367919</v>
      </c>
      <c r="AJ359">
        <v>0.17301600990597629</v>
      </c>
      <c r="AK359">
        <v>0.36869311170521418</v>
      </c>
      <c r="AL359">
        <v>0.2926489862451303</v>
      </c>
      <c r="AM359" t="s">
        <v>1003</v>
      </c>
      <c r="AN359">
        <v>20200818</v>
      </c>
      <c r="AO359">
        <v>579932</v>
      </c>
      <c r="AP359">
        <v>3699108</v>
      </c>
      <c r="AQ359">
        <v>3814</v>
      </c>
      <c r="AR359">
        <v>5484</v>
      </c>
      <c r="AS359">
        <v>35112</v>
      </c>
      <c r="AY359" t="s">
        <v>98</v>
      </c>
      <c r="AZ359" t="s">
        <v>1004</v>
      </c>
      <c r="BA359" t="s">
        <v>1005</v>
      </c>
      <c r="BB359" t="s">
        <v>1006</v>
      </c>
      <c r="BC359">
        <v>9893</v>
      </c>
      <c r="BD359">
        <v>35112</v>
      </c>
      <c r="BE359" t="s">
        <v>1005</v>
      </c>
      <c r="BF359">
        <v>741276</v>
      </c>
      <c r="BG359">
        <v>579932</v>
      </c>
      <c r="BH359">
        <v>9893</v>
      </c>
      <c r="BK359">
        <v>4285720</v>
      </c>
      <c r="BL359">
        <v>408950</v>
      </c>
      <c r="BM359">
        <v>27323</v>
      </c>
      <c r="BN359">
        <v>381574</v>
      </c>
      <c r="BO359">
        <v>401862</v>
      </c>
      <c r="BP359">
        <v>26788</v>
      </c>
      <c r="BQ359">
        <v>375046</v>
      </c>
      <c r="BS359">
        <v>5884</v>
      </c>
      <c r="BV359">
        <v>12</v>
      </c>
      <c r="BW359">
        <v>3838</v>
      </c>
      <c r="BX359">
        <v>22326</v>
      </c>
      <c r="BY359">
        <v>4282854</v>
      </c>
      <c r="BZ359">
        <v>4279040</v>
      </c>
      <c r="CA359">
        <v>26164</v>
      </c>
      <c r="CB359">
        <v>4279040</v>
      </c>
      <c r="CC359">
        <v>219</v>
      </c>
      <c r="CD359">
        <v>505</v>
      </c>
      <c r="CE359" t="s">
        <v>1007</v>
      </c>
      <c r="CF359">
        <v>0</v>
      </c>
      <c r="CG359">
        <v>0</v>
      </c>
      <c r="CH359">
        <v>0</v>
      </c>
      <c r="CI359">
        <v>0</v>
      </c>
      <c r="CJ359">
        <v>0</v>
      </c>
      <c r="CL359" t="s">
        <v>1008</v>
      </c>
      <c r="CM359" t="s">
        <v>1009</v>
      </c>
      <c r="CN359">
        <v>152</v>
      </c>
    </row>
    <row r="360" spans="1:92" x14ac:dyDescent="0.2">
      <c r="A360" t="s">
        <v>1190</v>
      </c>
      <c r="B360" t="s">
        <v>1191</v>
      </c>
      <c r="C360" s="2">
        <f t="shared" si="5"/>
        <v>352.17897665855378</v>
      </c>
      <c r="D360">
        <v>11.267631236163551</v>
      </c>
      <c r="E360">
        <v>289.72428719760842</v>
      </c>
      <c r="F360">
        <v>305.41135639504938</v>
      </c>
      <c r="G360">
        <v>88.421681676128372</v>
      </c>
      <c r="H360">
        <v>98.292280945963284</v>
      </c>
      <c r="I360" t="s">
        <v>1192</v>
      </c>
      <c r="J360" t="s">
        <v>94</v>
      </c>
      <c r="K360" t="s">
        <v>95</v>
      </c>
      <c r="L360">
        <v>32.000430260000002</v>
      </c>
      <c r="M360">
        <v>-81.124895260000002</v>
      </c>
      <c r="N360">
        <v>6371</v>
      </c>
      <c r="O360">
        <v>101</v>
      </c>
      <c r="P360">
        <v>0</v>
      </c>
      <c r="Q360">
        <v>6270</v>
      </c>
      <c r="R360" t="s">
        <v>1193</v>
      </c>
      <c r="S360">
        <v>13466</v>
      </c>
      <c r="T360">
        <v>2016</v>
      </c>
      <c r="U360">
        <v>8.4084563904803095E-2</v>
      </c>
      <c r="V360">
        <v>1246.8004923076901</v>
      </c>
      <c r="W360">
        <v>205646.15384615399</v>
      </c>
      <c r="X360">
        <v>0.35289115641325702</v>
      </c>
      <c r="Y360">
        <v>54602.461538461503</v>
      </c>
      <c r="Z360">
        <v>0.57102301573063496</v>
      </c>
      <c r="AA360">
        <v>5.3646760979029998E-2</v>
      </c>
      <c r="AB360">
        <v>0.18289106851314599</v>
      </c>
      <c r="AC360">
        <v>286786</v>
      </c>
      <c r="AD360">
        <v>1.9806045532256799E-2</v>
      </c>
      <c r="AE360">
        <v>2.06238726533491E-3</v>
      </c>
      <c r="AF360">
        <v>0.587570192765837</v>
      </c>
      <c r="AG360">
        <v>5</v>
      </c>
      <c r="AH360">
        <v>4621071</v>
      </c>
      <c r="AI360">
        <v>0.12789848933288411</v>
      </c>
      <c r="AJ360">
        <v>0.1951556251786653</v>
      </c>
      <c r="AK360">
        <v>0.44167791405931661</v>
      </c>
      <c r="AL360">
        <v>0.23526797142913411</v>
      </c>
      <c r="AM360" t="s">
        <v>1194</v>
      </c>
      <c r="AN360">
        <v>20200818</v>
      </c>
      <c r="AO360">
        <v>241677</v>
      </c>
      <c r="AP360">
        <v>1818642</v>
      </c>
      <c r="AR360">
        <v>2596</v>
      </c>
      <c r="AS360">
        <v>22429</v>
      </c>
      <c r="AU360">
        <v>4117</v>
      </c>
      <c r="AY360" t="s">
        <v>362</v>
      </c>
      <c r="AZ360" t="s">
        <v>1195</v>
      </c>
      <c r="BA360" t="s">
        <v>1196</v>
      </c>
      <c r="BB360" t="s">
        <v>1197</v>
      </c>
      <c r="BC360">
        <v>4794</v>
      </c>
      <c r="BD360">
        <v>22429</v>
      </c>
      <c r="BE360" t="s">
        <v>1196</v>
      </c>
      <c r="BF360">
        <v>219987</v>
      </c>
      <c r="BG360">
        <v>241677</v>
      </c>
      <c r="BL360">
        <v>258672</v>
      </c>
      <c r="BM360">
        <v>18507</v>
      </c>
      <c r="BN360">
        <v>240165</v>
      </c>
      <c r="BV360">
        <v>13</v>
      </c>
      <c r="BW360">
        <v>2816</v>
      </c>
      <c r="BX360">
        <v>30086</v>
      </c>
      <c r="BY360">
        <v>2060319</v>
      </c>
      <c r="BZ360">
        <v>2060319</v>
      </c>
      <c r="CA360">
        <v>32902</v>
      </c>
      <c r="CB360">
        <v>2060319</v>
      </c>
      <c r="CC360">
        <v>67</v>
      </c>
      <c r="CD360">
        <v>296</v>
      </c>
      <c r="CE360" t="s">
        <v>1198</v>
      </c>
      <c r="CF360">
        <v>0</v>
      </c>
      <c r="CG360">
        <v>0</v>
      </c>
      <c r="CH360">
        <v>0</v>
      </c>
      <c r="CI360">
        <v>0</v>
      </c>
      <c r="CJ360">
        <v>0</v>
      </c>
      <c r="CL360" t="s">
        <v>1199</v>
      </c>
      <c r="CM360" t="s">
        <v>1009</v>
      </c>
      <c r="CN360">
        <v>152</v>
      </c>
    </row>
    <row r="361" spans="1:92" x14ac:dyDescent="0.2">
      <c r="A361" t="s">
        <v>1190</v>
      </c>
      <c r="B361" t="s">
        <v>1200</v>
      </c>
      <c r="C361" s="2">
        <f t="shared" si="5"/>
        <v>83.853926460106493</v>
      </c>
      <c r="D361">
        <v>11.2441617038468</v>
      </c>
      <c r="E361">
        <v>288.84710748105812</v>
      </c>
      <c r="F361">
        <v>306.14008569659768</v>
      </c>
      <c r="G361">
        <v>87.68830318556391</v>
      </c>
      <c r="H361">
        <v>96.388876886631365</v>
      </c>
      <c r="I361" t="s">
        <v>1201</v>
      </c>
      <c r="J361" t="s">
        <v>94</v>
      </c>
      <c r="K361" t="s">
        <v>95</v>
      </c>
      <c r="L361">
        <v>32.343412309999998</v>
      </c>
      <c r="M361">
        <v>-84.788092390000003</v>
      </c>
      <c r="N361">
        <v>821</v>
      </c>
      <c r="O361">
        <v>2</v>
      </c>
      <c r="P361">
        <v>0</v>
      </c>
      <c r="Q361">
        <v>819</v>
      </c>
      <c r="R361" t="s">
        <v>1202</v>
      </c>
      <c r="S361">
        <v>14150</v>
      </c>
      <c r="T361">
        <v>2016</v>
      </c>
      <c r="U361">
        <v>0.25655021834061098</v>
      </c>
      <c r="V361">
        <v>292.61812500000002</v>
      </c>
      <c r="W361">
        <v>84550</v>
      </c>
      <c r="X361">
        <v>0.24753920939423499</v>
      </c>
      <c r="Y361">
        <v>42125</v>
      </c>
      <c r="Z361">
        <v>0.34156213262763702</v>
      </c>
      <c r="AA361">
        <v>0.10304378676393799</v>
      </c>
      <c r="AB361">
        <v>0.42467248908297001</v>
      </c>
      <c r="AC361">
        <v>23851</v>
      </c>
      <c r="AD361">
        <v>1.7785136283056401E-2</v>
      </c>
      <c r="AE361">
        <v>8.1113128548931206E-3</v>
      </c>
      <c r="AF361">
        <v>0.63612456776471604</v>
      </c>
      <c r="AG361">
        <v>4</v>
      </c>
      <c r="AH361">
        <v>237750</v>
      </c>
      <c r="AI361">
        <v>2.9232386961093589E-2</v>
      </c>
      <c r="AJ361">
        <v>0.22270872765509989</v>
      </c>
      <c r="AK361">
        <v>0.66770136698212412</v>
      </c>
      <c r="AL361">
        <v>8.035751840168244E-2</v>
      </c>
      <c r="AM361" t="s">
        <v>1194</v>
      </c>
      <c r="AN361">
        <v>20200818</v>
      </c>
      <c r="AO361">
        <v>241677</v>
      </c>
      <c r="AP361">
        <v>1818642</v>
      </c>
      <c r="AR361">
        <v>2596</v>
      </c>
      <c r="AS361">
        <v>22429</v>
      </c>
      <c r="AU361">
        <v>4117</v>
      </c>
      <c r="AY361" t="s">
        <v>362</v>
      </c>
      <c r="AZ361" t="s">
        <v>1195</v>
      </c>
      <c r="BA361" t="s">
        <v>1196</v>
      </c>
      <c r="BB361" t="s">
        <v>1197</v>
      </c>
      <c r="BC361">
        <v>4794</v>
      </c>
      <c r="BD361">
        <v>22429</v>
      </c>
      <c r="BE361" t="s">
        <v>1196</v>
      </c>
      <c r="BF361">
        <v>219987</v>
      </c>
      <c r="BG361">
        <v>241677</v>
      </c>
      <c r="BL361">
        <v>258672</v>
      </c>
      <c r="BM361">
        <v>18507</v>
      </c>
      <c r="BN361">
        <v>240165</v>
      </c>
      <c r="BV361">
        <v>13</v>
      </c>
      <c r="BW361">
        <v>2816</v>
      </c>
      <c r="BX361">
        <v>30086</v>
      </c>
      <c r="BY361">
        <v>2060319</v>
      </c>
      <c r="BZ361">
        <v>2060319</v>
      </c>
      <c r="CA361">
        <v>32902</v>
      </c>
      <c r="CB361">
        <v>2060319</v>
      </c>
      <c r="CC361">
        <v>67</v>
      </c>
      <c r="CD361">
        <v>296</v>
      </c>
      <c r="CE361" t="s">
        <v>1198</v>
      </c>
      <c r="CF361">
        <v>0</v>
      </c>
      <c r="CG361">
        <v>0</v>
      </c>
      <c r="CH361">
        <v>0</v>
      </c>
      <c r="CI361">
        <v>0</v>
      </c>
      <c r="CJ361">
        <v>0</v>
      </c>
      <c r="CL361" t="s">
        <v>1199</v>
      </c>
      <c r="CM361" t="s">
        <v>1009</v>
      </c>
      <c r="CN361">
        <v>152</v>
      </c>
    </row>
    <row r="362" spans="1:92" x14ac:dyDescent="0.2">
      <c r="A362" t="s">
        <v>1190</v>
      </c>
      <c r="B362" t="s">
        <v>1203</v>
      </c>
      <c r="C362" s="2">
        <f t="shared" si="5"/>
        <v>301.06879421947917</v>
      </c>
      <c r="D362">
        <v>9.5685487732116901</v>
      </c>
      <c r="E362">
        <v>292.29039878664207</v>
      </c>
      <c r="F362">
        <v>306.85091420348363</v>
      </c>
      <c r="G362">
        <v>90.661295459291921</v>
      </c>
      <c r="H362">
        <v>98.796091902744138</v>
      </c>
      <c r="I362" t="s">
        <v>1204</v>
      </c>
      <c r="J362" t="s">
        <v>94</v>
      </c>
      <c r="K362" t="s">
        <v>95</v>
      </c>
      <c r="L362">
        <v>30.783710280000001</v>
      </c>
      <c r="M362">
        <v>-82.139515959999997</v>
      </c>
      <c r="N362">
        <v>499</v>
      </c>
      <c r="O362">
        <v>4</v>
      </c>
      <c r="P362">
        <v>0</v>
      </c>
      <c r="Q362">
        <v>495</v>
      </c>
      <c r="R362" t="s">
        <v>1205</v>
      </c>
      <c r="S362">
        <v>13682</v>
      </c>
      <c r="T362">
        <v>2016</v>
      </c>
      <c r="U362">
        <v>0.150816325288742</v>
      </c>
      <c r="V362">
        <v>30.124504999999999</v>
      </c>
      <c r="W362">
        <v>79100</v>
      </c>
      <c r="X362">
        <v>0.16259911275762001</v>
      </c>
      <c r="Y362">
        <v>42575</v>
      </c>
      <c r="Z362">
        <v>0.77567366615316602</v>
      </c>
      <c r="AA362">
        <v>5.85757321227557E-2</v>
      </c>
      <c r="AB362">
        <v>0.45323776256023601</v>
      </c>
      <c r="AC362">
        <v>13286</v>
      </c>
      <c r="AD362">
        <v>2.2109626900046102E-3</v>
      </c>
      <c r="AE362">
        <v>1.05643915788333E-2</v>
      </c>
      <c r="AF362">
        <v>0.78336137268860095</v>
      </c>
      <c r="AG362">
        <v>2</v>
      </c>
      <c r="AH362">
        <v>216280</v>
      </c>
      <c r="AI362">
        <v>0.1176807841686702</v>
      </c>
      <c r="AJ362">
        <v>0.18194470131311261</v>
      </c>
      <c r="AK362">
        <v>0.45669964860366191</v>
      </c>
      <c r="AL362">
        <v>0.2436748659145552</v>
      </c>
      <c r="AM362" t="s">
        <v>1194</v>
      </c>
      <c r="AN362">
        <v>20200818</v>
      </c>
      <c r="AO362">
        <v>241677</v>
      </c>
      <c r="AP362">
        <v>1818642</v>
      </c>
      <c r="AR362">
        <v>2596</v>
      </c>
      <c r="AS362">
        <v>22429</v>
      </c>
      <c r="AU362">
        <v>4117</v>
      </c>
      <c r="AY362" t="s">
        <v>362</v>
      </c>
      <c r="AZ362" t="s">
        <v>1195</v>
      </c>
      <c r="BA362" t="s">
        <v>1196</v>
      </c>
      <c r="BB362" t="s">
        <v>1197</v>
      </c>
      <c r="BC362">
        <v>4794</v>
      </c>
      <c r="BD362">
        <v>22429</v>
      </c>
      <c r="BE362" t="s">
        <v>1196</v>
      </c>
      <c r="BF362">
        <v>219987</v>
      </c>
      <c r="BG362">
        <v>241677</v>
      </c>
      <c r="BL362">
        <v>258672</v>
      </c>
      <c r="BM362">
        <v>18507</v>
      </c>
      <c r="BN362">
        <v>240165</v>
      </c>
      <c r="BV362">
        <v>13</v>
      </c>
      <c r="BW362">
        <v>2816</v>
      </c>
      <c r="BX362">
        <v>30086</v>
      </c>
      <c r="BY362">
        <v>2060319</v>
      </c>
      <c r="BZ362">
        <v>2060319</v>
      </c>
      <c r="CA362">
        <v>32902</v>
      </c>
      <c r="CB362">
        <v>2060319</v>
      </c>
      <c r="CC362">
        <v>67</v>
      </c>
      <c r="CD362">
        <v>296</v>
      </c>
      <c r="CE362" t="s">
        <v>1198</v>
      </c>
      <c r="CF362">
        <v>0</v>
      </c>
      <c r="CG362">
        <v>0</v>
      </c>
      <c r="CH362">
        <v>0</v>
      </c>
      <c r="CI362">
        <v>0</v>
      </c>
      <c r="CJ362">
        <v>0</v>
      </c>
      <c r="CL362" t="s">
        <v>1199</v>
      </c>
      <c r="CM362" t="s">
        <v>1009</v>
      </c>
      <c r="CN362">
        <v>152</v>
      </c>
    </row>
    <row r="363" spans="1:92" x14ac:dyDescent="0.2">
      <c r="A363" t="s">
        <v>1190</v>
      </c>
      <c r="B363" t="s">
        <v>1206</v>
      </c>
      <c r="C363" s="2">
        <f t="shared" si="5"/>
        <v>168.90180049319324</v>
      </c>
      <c r="D363">
        <v>10.247255139086089</v>
      </c>
      <c r="E363">
        <v>284.23582018460542</v>
      </c>
      <c r="F363">
        <v>303.05584280736502</v>
      </c>
      <c r="G363">
        <v>82.523772202707093</v>
      </c>
      <c r="H363">
        <v>93.610601952729681</v>
      </c>
      <c r="I363" t="s">
        <v>1207</v>
      </c>
      <c r="J363" t="s">
        <v>94</v>
      </c>
      <c r="K363" t="s">
        <v>95</v>
      </c>
      <c r="L363">
        <v>34.442440789999999</v>
      </c>
      <c r="M363">
        <v>-84.169640709999996</v>
      </c>
      <c r="N363">
        <v>504</v>
      </c>
      <c r="O363">
        <v>5</v>
      </c>
      <c r="P363">
        <v>0</v>
      </c>
      <c r="Q363">
        <v>499</v>
      </c>
      <c r="R363" t="s">
        <v>1208</v>
      </c>
      <c r="S363">
        <v>11944</v>
      </c>
      <c r="T363">
        <v>2016</v>
      </c>
      <c r="U363">
        <v>0.178448863502809</v>
      </c>
      <c r="V363">
        <v>89.410039999999995</v>
      </c>
      <c r="W363">
        <v>177200</v>
      </c>
      <c r="X363">
        <v>2.7371320364951001E-3</v>
      </c>
      <c r="Y363">
        <v>47863</v>
      </c>
      <c r="Z363">
        <v>0.81095836780195596</v>
      </c>
      <c r="AA363">
        <v>8.5484487980892504E-2</v>
      </c>
      <c r="AB363">
        <v>0.20806595679665299</v>
      </c>
      <c r="AC363">
        <v>29603</v>
      </c>
      <c r="AD363">
        <v>6.3005680840075504E-3</v>
      </c>
      <c r="AE363">
        <v>6.3694267515923499E-4</v>
      </c>
      <c r="AF363">
        <v>0.90857645193991998</v>
      </c>
      <c r="AG363">
        <v>3</v>
      </c>
      <c r="AH363">
        <v>368126</v>
      </c>
      <c r="AI363">
        <v>0.1361218713157995</v>
      </c>
      <c r="AJ363">
        <v>0.1929475234023133</v>
      </c>
      <c r="AK363">
        <v>0.3870875732765412</v>
      </c>
      <c r="AL363">
        <v>0.283843032005346</v>
      </c>
      <c r="AM363" t="s">
        <v>1194</v>
      </c>
      <c r="AN363">
        <v>20200818</v>
      </c>
      <c r="AO363">
        <v>241677</v>
      </c>
      <c r="AP363">
        <v>1818642</v>
      </c>
      <c r="AR363">
        <v>2596</v>
      </c>
      <c r="AS363">
        <v>22429</v>
      </c>
      <c r="AU363">
        <v>4117</v>
      </c>
      <c r="AY363" t="s">
        <v>362</v>
      </c>
      <c r="AZ363" t="s">
        <v>1195</v>
      </c>
      <c r="BA363" t="s">
        <v>1196</v>
      </c>
      <c r="BB363" t="s">
        <v>1197</v>
      </c>
      <c r="BC363">
        <v>4794</v>
      </c>
      <c r="BD363">
        <v>22429</v>
      </c>
      <c r="BE363" t="s">
        <v>1196</v>
      </c>
      <c r="BF363">
        <v>219987</v>
      </c>
      <c r="BG363">
        <v>241677</v>
      </c>
      <c r="BL363">
        <v>258672</v>
      </c>
      <c r="BM363">
        <v>18507</v>
      </c>
      <c r="BN363">
        <v>240165</v>
      </c>
      <c r="BV363">
        <v>13</v>
      </c>
      <c r="BW363">
        <v>2816</v>
      </c>
      <c r="BX363">
        <v>30086</v>
      </c>
      <c r="BY363">
        <v>2060319</v>
      </c>
      <c r="BZ363">
        <v>2060319</v>
      </c>
      <c r="CA363">
        <v>32902</v>
      </c>
      <c r="CB363">
        <v>2060319</v>
      </c>
      <c r="CC363">
        <v>67</v>
      </c>
      <c r="CD363">
        <v>296</v>
      </c>
      <c r="CE363" t="s">
        <v>1198</v>
      </c>
      <c r="CF363">
        <v>0</v>
      </c>
      <c r="CG363">
        <v>0</v>
      </c>
      <c r="CH363">
        <v>0</v>
      </c>
      <c r="CI363">
        <v>0</v>
      </c>
      <c r="CJ363">
        <v>0</v>
      </c>
      <c r="CL363" t="s">
        <v>1199</v>
      </c>
      <c r="CM363" t="s">
        <v>1009</v>
      </c>
      <c r="CN363">
        <v>152</v>
      </c>
    </row>
    <row r="364" spans="1:92" x14ac:dyDescent="0.2">
      <c r="A364" t="s">
        <v>1190</v>
      </c>
      <c r="B364" t="s">
        <v>1209</v>
      </c>
      <c r="C364" s="2">
        <f t="shared" si="5"/>
        <v>670.24128686327083</v>
      </c>
      <c r="D364">
        <v>10.31218268528721</v>
      </c>
      <c r="E364">
        <v>291.25314089841731</v>
      </c>
      <c r="F364">
        <v>306.81519506693132</v>
      </c>
      <c r="G364">
        <v>88.275263610316699</v>
      </c>
      <c r="H364">
        <v>97.24916411457265</v>
      </c>
      <c r="I364" t="s">
        <v>1210</v>
      </c>
      <c r="J364" t="s">
        <v>94</v>
      </c>
      <c r="K364" t="s">
        <v>95</v>
      </c>
      <c r="L364">
        <v>30.879677780000002</v>
      </c>
      <c r="M364">
        <v>-84.57619536</v>
      </c>
      <c r="N364">
        <v>860</v>
      </c>
      <c r="O364">
        <v>18</v>
      </c>
      <c r="P364">
        <v>0</v>
      </c>
      <c r="Q364">
        <v>842</v>
      </c>
      <c r="R364" t="s">
        <v>1211</v>
      </c>
      <c r="S364">
        <v>19856</v>
      </c>
      <c r="T364">
        <v>2016</v>
      </c>
      <c r="U364">
        <v>0.19456425090299401</v>
      </c>
      <c r="V364">
        <v>42.389372000000002</v>
      </c>
      <c r="W364">
        <v>105540</v>
      </c>
      <c r="X364">
        <v>0.38676376522827899</v>
      </c>
      <c r="Y364">
        <v>34631</v>
      </c>
      <c r="Z364">
        <v>0.62915213679818904</v>
      </c>
      <c r="AA364">
        <v>6.9222741012639796E-2</v>
      </c>
      <c r="AB364">
        <v>0.29979096380544101</v>
      </c>
      <c r="AC364">
        <v>26856</v>
      </c>
      <c r="AD364">
        <v>2.9882318427343802E-3</v>
      </c>
      <c r="AE364">
        <v>2.4437817447118702E-3</v>
      </c>
      <c r="AF364">
        <v>0.54622140362003502</v>
      </c>
      <c r="AG364">
        <v>3</v>
      </c>
      <c r="AH364">
        <v>498616</v>
      </c>
      <c r="AI364">
        <v>0.14056107305020299</v>
      </c>
      <c r="AJ364">
        <v>0.2171550852760441</v>
      </c>
      <c r="AK364">
        <v>0.39619466683780707</v>
      </c>
      <c r="AL364">
        <v>0.24608917483594589</v>
      </c>
      <c r="AM364" t="s">
        <v>1194</v>
      </c>
      <c r="AN364">
        <v>20200818</v>
      </c>
      <c r="AO364">
        <v>241677</v>
      </c>
      <c r="AP364">
        <v>1818642</v>
      </c>
      <c r="AR364">
        <v>2596</v>
      </c>
      <c r="AS364">
        <v>22429</v>
      </c>
      <c r="AU364">
        <v>4117</v>
      </c>
      <c r="AY364" t="s">
        <v>362</v>
      </c>
      <c r="AZ364" t="s">
        <v>1195</v>
      </c>
      <c r="BA364" t="s">
        <v>1196</v>
      </c>
      <c r="BB364" t="s">
        <v>1197</v>
      </c>
      <c r="BC364">
        <v>4794</v>
      </c>
      <c r="BD364">
        <v>22429</v>
      </c>
      <c r="BE364" t="s">
        <v>1196</v>
      </c>
      <c r="BF364">
        <v>219987</v>
      </c>
      <c r="BG364">
        <v>241677</v>
      </c>
      <c r="BL364">
        <v>258672</v>
      </c>
      <c r="BM364">
        <v>18507</v>
      </c>
      <c r="BN364">
        <v>240165</v>
      </c>
      <c r="BV364">
        <v>13</v>
      </c>
      <c r="BW364">
        <v>2816</v>
      </c>
      <c r="BX364">
        <v>30086</v>
      </c>
      <c r="BY364">
        <v>2060319</v>
      </c>
      <c r="BZ364">
        <v>2060319</v>
      </c>
      <c r="CA364">
        <v>32902</v>
      </c>
      <c r="CB364">
        <v>2060319</v>
      </c>
      <c r="CC364">
        <v>67</v>
      </c>
      <c r="CD364">
        <v>296</v>
      </c>
      <c r="CE364" t="s">
        <v>1198</v>
      </c>
      <c r="CF364">
        <v>0</v>
      </c>
      <c r="CG364">
        <v>0</v>
      </c>
      <c r="CH364">
        <v>0</v>
      </c>
      <c r="CI364">
        <v>0</v>
      </c>
      <c r="CJ364">
        <v>0</v>
      </c>
      <c r="CL364" t="s">
        <v>1199</v>
      </c>
      <c r="CM364" t="s">
        <v>1009</v>
      </c>
      <c r="CN364">
        <v>152</v>
      </c>
    </row>
    <row r="365" spans="1:92" x14ac:dyDescent="0.2">
      <c r="A365" t="s">
        <v>1190</v>
      </c>
      <c r="B365" t="s">
        <v>1212</v>
      </c>
      <c r="C365" s="2">
        <f t="shared" si="5"/>
        <v>338.61496296239721</v>
      </c>
      <c r="D365">
        <v>13.68291724778314</v>
      </c>
      <c r="E365">
        <v>285.73049960916808</v>
      </c>
      <c r="F365">
        <v>304.85154166801658</v>
      </c>
      <c r="G365">
        <v>81.152678065674593</v>
      </c>
      <c r="H365">
        <v>93.123147789444829</v>
      </c>
      <c r="I365" t="s">
        <v>181</v>
      </c>
      <c r="J365" t="s">
        <v>94</v>
      </c>
      <c r="K365" t="s">
        <v>95</v>
      </c>
      <c r="L365">
        <v>33.769440490000001</v>
      </c>
      <c r="M365">
        <v>-84.223960169999998</v>
      </c>
      <c r="N365">
        <v>15312</v>
      </c>
      <c r="O365">
        <v>266</v>
      </c>
      <c r="P365">
        <v>0</v>
      </c>
      <c r="Q365">
        <v>15046</v>
      </c>
      <c r="R365" t="s">
        <v>1213</v>
      </c>
      <c r="S365">
        <v>11584</v>
      </c>
      <c r="T365">
        <v>2016</v>
      </c>
      <c r="U365">
        <v>0.107220139750361</v>
      </c>
      <c r="V365">
        <v>3198.1186785714299</v>
      </c>
      <c r="W365">
        <v>203614.285714286</v>
      </c>
      <c r="X365">
        <v>0.46961477412993702</v>
      </c>
      <c r="Y365">
        <v>56365.928571428602</v>
      </c>
      <c r="Z365">
        <v>0.54073049978842203</v>
      </c>
      <c r="AA365">
        <v>0.100986332292522</v>
      </c>
      <c r="AB365">
        <v>0.174210664841151</v>
      </c>
      <c r="AC365">
        <v>785553</v>
      </c>
      <c r="AD365">
        <v>7.0641325828114901E-2</v>
      </c>
      <c r="AE365">
        <v>4.3758974603545003E-3</v>
      </c>
      <c r="AF365">
        <v>0.40661233036283301</v>
      </c>
      <c r="AG365">
        <v>5</v>
      </c>
      <c r="AH365">
        <v>12410225</v>
      </c>
      <c r="AI365">
        <v>8.9454864839275672E-2</v>
      </c>
      <c r="AJ365">
        <v>0.20507122151290569</v>
      </c>
      <c r="AK365">
        <v>0.47401848072859282</v>
      </c>
      <c r="AL365">
        <v>0.23145543291922591</v>
      </c>
      <c r="AM365" t="s">
        <v>1194</v>
      </c>
      <c r="AN365">
        <v>20200818</v>
      </c>
      <c r="AO365">
        <v>241677</v>
      </c>
      <c r="AP365">
        <v>1818642</v>
      </c>
      <c r="AR365">
        <v>2596</v>
      </c>
      <c r="AS365">
        <v>22429</v>
      </c>
      <c r="AU365">
        <v>4117</v>
      </c>
      <c r="AY365" t="s">
        <v>362</v>
      </c>
      <c r="AZ365" t="s">
        <v>1195</v>
      </c>
      <c r="BA365" t="s">
        <v>1196</v>
      </c>
      <c r="BB365" t="s">
        <v>1197</v>
      </c>
      <c r="BC365">
        <v>4794</v>
      </c>
      <c r="BD365">
        <v>22429</v>
      </c>
      <c r="BE365" t="s">
        <v>1196</v>
      </c>
      <c r="BF365">
        <v>219987</v>
      </c>
      <c r="BG365">
        <v>241677</v>
      </c>
      <c r="BL365">
        <v>258672</v>
      </c>
      <c r="BM365">
        <v>18507</v>
      </c>
      <c r="BN365">
        <v>240165</v>
      </c>
      <c r="BV365">
        <v>13</v>
      </c>
      <c r="BW365">
        <v>2816</v>
      </c>
      <c r="BX365">
        <v>30086</v>
      </c>
      <c r="BY365">
        <v>2060319</v>
      </c>
      <c r="BZ365">
        <v>2060319</v>
      </c>
      <c r="CA365">
        <v>32902</v>
      </c>
      <c r="CB365">
        <v>2060319</v>
      </c>
      <c r="CC365">
        <v>67</v>
      </c>
      <c r="CD365">
        <v>296</v>
      </c>
      <c r="CE365" t="s">
        <v>1198</v>
      </c>
      <c r="CF365">
        <v>0</v>
      </c>
      <c r="CG365">
        <v>0</v>
      </c>
      <c r="CH365">
        <v>0</v>
      </c>
      <c r="CI365">
        <v>0</v>
      </c>
      <c r="CJ365">
        <v>0</v>
      </c>
      <c r="CL365" t="s">
        <v>1199</v>
      </c>
      <c r="CM365" t="s">
        <v>1009</v>
      </c>
      <c r="CN365">
        <v>152</v>
      </c>
    </row>
    <row r="366" spans="1:92" x14ac:dyDescent="0.2">
      <c r="A366" t="s">
        <v>1190</v>
      </c>
      <c r="B366" t="s">
        <v>1214</v>
      </c>
      <c r="C366" s="2">
        <f t="shared" si="5"/>
        <v>209.25974365681401</v>
      </c>
      <c r="D366">
        <v>10.8098984963889</v>
      </c>
      <c r="E366">
        <v>289.445108397882</v>
      </c>
      <c r="F366">
        <v>306.68113956437799</v>
      </c>
      <c r="G366">
        <v>87.237712497762729</v>
      </c>
      <c r="H366">
        <v>96.91228583880492</v>
      </c>
      <c r="I366" t="s">
        <v>1215</v>
      </c>
      <c r="J366" t="s">
        <v>94</v>
      </c>
      <c r="K366" t="s">
        <v>95</v>
      </c>
      <c r="L366">
        <v>32.172651139999999</v>
      </c>
      <c r="M366">
        <v>-83.169489260000006</v>
      </c>
      <c r="N366">
        <v>260</v>
      </c>
      <c r="O366">
        <v>4</v>
      </c>
      <c r="P366">
        <v>0</v>
      </c>
      <c r="Q366">
        <v>256</v>
      </c>
      <c r="R366" t="s">
        <v>1216</v>
      </c>
      <c r="S366">
        <v>13183</v>
      </c>
      <c r="T366">
        <v>2016</v>
      </c>
      <c r="U366">
        <v>0.12949969579735099</v>
      </c>
      <c r="V366">
        <v>33.161045000000001</v>
      </c>
      <c r="W366">
        <v>69400</v>
      </c>
      <c r="X366">
        <v>0.28429072501157199</v>
      </c>
      <c r="Y366">
        <v>37242.25</v>
      </c>
      <c r="Z366">
        <v>0.69016859099266603</v>
      </c>
      <c r="AA366">
        <v>3.4327956506084903E-2</v>
      </c>
      <c r="AB366">
        <v>0.24755907764867999</v>
      </c>
      <c r="AC366">
        <v>19115</v>
      </c>
      <c r="AD366">
        <v>3.6623468333970102E-3</v>
      </c>
      <c r="AE366">
        <v>0</v>
      </c>
      <c r="AF366">
        <v>0.685056113317979</v>
      </c>
      <c r="AG366">
        <v>2</v>
      </c>
      <c r="AH366">
        <v>372098</v>
      </c>
      <c r="AI366">
        <v>0.13843396094577229</v>
      </c>
      <c r="AJ366">
        <v>0.18535708334901019</v>
      </c>
      <c r="AK366">
        <v>0.4173712301597966</v>
      </c>
      <c r="AL366">
        <v>0.25883772554542078</v>
      </c>
      <c r="AM366" t="s">
        <v>1194</v>
      </c>
      <c r="AN366">
        <v>20200818</v>
      </c>
      <c r="AO366">
        <v>241677</v>
      </c>
      <c r="AP366">
        <v>1818642</v>
      </c>
      <c r="AR366">
        <v>2596</v>
      </c>
      <c r="AS366">
        <v>22429</v>
      </c>
      <c r="AU366">
        <v>4117</v>
      </c>
      <c r="AY366" t="s">
        <v>362</v>
      </c>
      <c r="AZ366" t="s">
        <v>1195</v>
      </c>
      <c r="BA366" t="s">
        <v>1196</v>
      </c>
      <c r="BB366" t="s">
        <v>1197</v>
      </c>
      <c r="BC366">
        <v>4794</v>
      </c>
      <c r="BD366">
        <v>22429</v>
      </c>
      <c r="BE366" t="s">
        <v>1196</v>
      </c>
      <c r="BF366">
        <v>219987</v>
      </c>
      <c r="BG366">
        <v>241677</v>
      </c>
      <c r="BL366">
        <v>258672</v>
      </c>
      <c r="BM366">
        <v>18507</v>
      </c>
      <c r="BN366">
        <v>240165</v>
      </c>
      <c r="BV366">
        <v>13</v>
      </c>
      <c r="BW366">
        <v>2816</v>
      </c>
      <c r="BX366">
        <v>30086</v>
      </c>
      <c r="BY366">
        <v>2060319</v>
      </c>
      <c r="BZ366">
        <v>2060319</v>
      </c>
      <c r="CA366">
        <v>32902</v>
      </c>
      <c r="CB366">
        <v>2060319</v>
      </c>
      <c r="CC366">
        <v>67</v>
      </c>
      <c r="CD366">
        <v>296</v>
      </c>
      <c r="CE366" t="s">
        <v>1198</v>
      </c>
      <c r="CF366">
        <v>0</v>
      </c>
      <c r="CG366">
        <v>0</v>
      </c>
      <c r="CH366">
        <v>0</v>
      </c>
      <c r="CI366">
        <v>0</v>
      </c>
      <c r="CJ366">
        <v>0</v>
      </c>
      <c r="CL366" t="s">
        <v>1199</v>
      </c>
      <c r="CM366" t="s">
        <v>1009</v>
      </c>
      <c r="CN366">
        <v>152</v>
      </c>
    </row>
    <row r="367" spans="1:92" x14ac:dyDescent="0.2">
      <c r="A367" t="s">
        <v>1190</v>
      </c>
      <c r="B367" t="s">
        <v>1217</v>
      </c>
      <c r="C367" s="2">
        <f t="shared" si="5"/>
        <v>1000.6432706740047</v>
      </c>
      <c r="D367">
        <v>11.120628491014481</v>
      </c>
      <c r="E367">
        <v>289.23495044332537</v>
      </c>
      <c r="F367">
        <v>306.69337070907062</v>
      </c>
      <c r="G367">
        <v>87.41095071387204</v>
      </c>
      <c r="H367">
        <v>96.545425795726501</v>
      </c>
      <c r="I367" t="s">
        <v>1218</v>
      </c>
      <c r="J367" t="s">
        <v>94</v>
      </c>
      <c r="K367" t="s">
        <v>95</v>
      </c>
      <c r="L367">
        <v>32.15630737</v>
      </c>
      <c r="M367">
        <v>-83.797465610000003</v>
      </c>
      <c r="N367">
        <v>266</v>
      </c>
      <c r="O367">
        <v>14</v>
      </c>
      <c r="P367">
        <v>0</v>
      </c>
      <c r="Q367">
        <v>252</v>
      </c>
      <c r="R367" t="s">
        <v>1219</v>
      </c>
      <c r="S367">
        <v>13140</v>
      </c>
      <c r="T367">
        <v>2016</v>
      </c>
      <c r="U367">
        <v>0.13949303801415699</v>
      </c>
      <c r="V367">
        <v>44.837229999999998</v>
      </c>
      <c r="W367">
        <v>72120</v>
      </c>
      <c r="X367">
        <v>0.48352503790121898</v>
      </c>
      <c r="Y367">
        <v>31853</v>
      </c>
      <c r="Z367">
        <v>0.67218700697363298</v>
      </c>
      <c r="AA367">
        <v>7.1142589118094707E-2</v>
      </c>
      <c r="AB367">
        <v>0.42546099736579701</v>
      </c>
      <c r="AC367">
        <v>13991</v>
      </c>
      <c r="AD367">
        <v>2.7408076027083199E-3</v>
      </c>
      <c r="AE367">
        <v>5.1196599487857001E-4</v>
      </c>
      <c r="AF367">
        <v>0.459404338206855</v>
      </c>
      <c r="AG367">
        <v>3</v>
      </c>
      <c r="AH367">
        <v>242363</v>
      </c>
      <c r="AI367">
        <v>0.1372651766152424</v>
      </c>
      <c r="AJ367">
        <v>0.18490033544724241</v>
      </c>
      <c r="AK367">
        <v>0.4078922937907189</v>
      </c>
      <c r="AL367">
        <v>0.26994219414679632</v>
      </c>
      <c r="AM367" t="s">
        <v>1194</v>
      </c>
      <c r="AN367">
        <v>20200818</v>
      </c>
      <c r="AO367">
        <v>241677</v>
      </c>
      <c r="AP367">
        <v>1818642</v>
      </c>
      <c r="AR367">
        <v>2596</v>
      </c>
      <c r="AS367">
        <v>22429</v>
      </c>
      <c r="AU367">
        <v>4117</v>
      </c>
      <c r="AY367" t="s">
        <v>362</v>
      </c>
      <c r="AZ367" t="s">
        <v>1195</v>
      </c>
      <c r="BA367" t="s">
        <v>1196</v>
      </c>
      <c r="BB367" t="s">
        <v>1197</v>
      </c>
      <c r="BC367">
        <v>4794</v>
      </c>
      <c r="BD367">
        <v>22429</v>
      </c>
      <c r="BE367" t="s">
        <v>1196</v>
      </c>
      <c r="BF367">
        <v>219987</v>
      </c>
      <c r="BG367">
        <v>241677</v>
      </c>
      <c r="BL367">
        <v>258672</v>
      </c>
      <c r="BM367">
        <v>18507</v>
      </c>
      <c r="BN367">
        <v>240165</v>
      </c>
      <c r="BV367">
        <v>13</v>
      </c>
      <c r="BW367">
        <v>2816</v>
      </c>
      <c r="BX367">
        <v>30086</v>
      </c>
      <c r="BY367">
        <v>2060319</v>
      </c>
      <c r="BZ367">
        <v>2060319</v>
      </c>
      <c r="CA367">
        <v>32902</v>
      </c>
      <c r="CB367">
        <v>2060319</v>
      </c>
      <c r="CC367">
        <v>67</v>
      </c>
      <c r="CD367">
        <v>296</v>
      </c>
      <c r="CE367" t="s">
        <v>1198</v>
      </c>
      <c r="CF367">
        <v>0</v>
      </c>
      <c r="CG367">
        <v>0</v>
      </c>
      <c r="CH367">
        <v>0</v>
      </c>
      <c r="CI367">
        <v>0</v>
      </c>
      <c r="CJ367">
        <v>0</v>
      </c>
      <c r="CL367" t="s">
        <v>1199</v>
      </c>
      <c r="CM367" t="s">
        <v>1009</v>
      </c>
      <c r="CN367">
        <v>152</v>
      </c>
    </row>
    <row r="368" spans="1:92" x14ac:dyDescent="0.2">
      <c r="A368" t="s">
        <v>1190</v>
      </c>
      <c r="B368" t="s">
        <v>1220</v>
      </c>
      <c r="C368" s="2">
        <f t="shared" si="5"/>
        <v>1753.727939014871</v>
      </c>
      <c r="D368">
        <v>11.71109472334448</v>
      </c>
      <c r="E368">
        <v>290.18678985271248</v>
      </c>
      <c r="F368">
        <v>306.55266064294477</v>
      </c>
      <c r="G368">
        <v>87.966270947444926</v>
      </c>
      <c r="H368">
        <v>96.910467132088172</v>
      </c>
      <c r="I368" t="s">
        <v>1221</v>
      </c>
      <c r="J368" t="s">
        <v>94</v>
      </c>
      <c r="K368" t="s">
        <v>95</v>
      </c>
      <c r="L368">
        <v>31.533285280000001</v>
      </c>
      <c r="M368">
        <v>-84.217223770000004</v>
      </c>
      <c r="N368">
        <v>2837</v>
      </c>
      <c r="O368">
        <v>173</v>
      </c>
      <c r="P368">
        <v>0</v>
      </c>
      <c r="Q368">
        <v>2664</v>
      </c>
      <c r="R368" t="s">
        <v>1222</v>
      </c>
      <c r="S368">
        <v>13903</v>
      </c>
      <c r="T368">
        <v>2016</v>
      </c>
      <c r="U368">
        <v>0.15649884729129701</v>
      </c>
      <c r="V368">
        <v>598.43590749999998</v>
      </c>
      <c r="W368">
        <v>106450</v>
      </c>
      <c r="X368">
        <v>0.64482578935358104</v>
      </c>
      <c r="Y368">
        <v>38171.75</v>
      </c>
      <c r="Z368">
        <v>0.48792338025783699</v>
      </c>
      <c r="AA368">
        <v>2.7490569155523701E-2</v>
      </c>
      <c r="AB368">
        <v>0.29150255849370499</v>
      </c>
      <c r="AC368">
        <v>98647</v>
      </c>
      <c r="AD368">
        <v>9.6165823616411895E-3</v>
      </c>
      <c r="AE368">
        <v>1.49809088526512E-3</v>
      </c>
      <c r="AF368">
        <v>0.31707814747987001</v>
      </c>
      <c r="AG368">
        <v>5</v>
      </c>
      <c r="AH368">
        <v>1696989</v>
      </c>
      <c r="AI368">
        <v>0.1228240135911311</v>
      </c>
      <c r="AJ368">
        <v>0.21892540258068849</v>
      </c>
      <c r="AK368">
        <v>0.42598213659605338</v>
      </c>
      <c r="AL368">
        <v>0.232268447232127</v>
      </c>
      <c r="AM368" t="s">
        <v>1194</v>
      </c>
      <c r="AN368">
        <v>20200818</v>
      </c>
      <c r="AO368">
        <v>241677</v>
      </c>
      <c r="AP368">
        <v>1818642</v>
      </c>
      <c r="AR368">
        <v>2596</v>
      </c>
      <c r="AS368">
        <v>22429</v>
      </c>
      <c r="AU368">
        <v>4117</v>
      </c>
      <c r="AY368" t="s">
        <v>362</v>
      </c>
      <c r="AZ368" t="s">
        <v>1195</v>
      </c>
      <c r="BA368" t="s">
        <v>1196</v>
      </c>
      <c r="BB368" t="s">
        <v>1197</v>
      </c>
      <c r="BC368">
        <v>4794</v>
      </c>
      <c r="BD368">
        <v>22429</v>
      </c>
      <c r="BE368" t="s">
        <v>1196</v>
      </c>
      <c r="BF368">
        <v>219987</v>
      </c>
      <c r="BG368">
        <v>241677</v>
      </c>
      <c r="BL368">
        <v>258672</v>
      </c>
      <c r="BM368">
        <v>18507</v>
      </c>
      <c r="BN368">
        <v>240165</v>
      </c>
      <c r="BV368">
        <v>13</v>
      </c>
      <c r="BW368">
        <v>2816</v>
      </c>
      <c r="BX368">
        <v>30086</v>
      </c>
      <c r="BY368">
        <v>2060319</v>
      </c>
      <c r="BZ368">
        <v>2060319</v>
      </c>
      <c r="CA368">
        <v>32902</v>
      </c>
      <c r="CB368">
        <v>2060319</v>
      </c>
      <c r="CC368">
        <v>67</v>
      </c>
      <c r="CD368">
        <v>296</v>
      </c>
      <c r="CE368" t="s">
        <v>1198</v>
      </c>
      <c r="CF368">
        <v>0</v>
      </c>
      <c r="CG368">
        <v>0</v>
      </c>
      <c r="CH368">
        <v>0</v>
      </c>
      <c r="CI368">
        <v>0</v>
      </c>
      <c r="CJ368">
        <v>0</v>
      </c>
      <c r="CL368" t="s">
        <v>1199</v>
      </c>
      <c r="CM368" t="s">
        <v>1009</v>
      </c>
      <c r="CN368">
        <v>152</v>
      </c>
    </row>
    <row r="369" spans="1:92" x14ac:dyDescent="0.2">
      <c r="A369" t="s">
        <v>1190</v>
      </c>
      <c r="B369" t="s">
        <v>1223</v>
      </c>
      <c r="C369" s="2">
        <f t="shared" si="5"/>
        <v>420.25186620320244</v>
      </c>
      <c r="D369">
        <v>12.93195445478556</v>
      </c>
      <c r="E369">
        <v>285.82224904245322</v>
      </c>
      <c r="F369">
        <v>304.59082562482342</v>
      </c>
      <c r="G369">
        <v>83.636586930528594</v>
      </c>
      <c r="H369">
        <v>94.741544440983503</v>
      </c>
      <c r="I369" t="s">
        <v>897</v>
      </c>
      <c r="J369" t="s">
        <v>94</v>
      </c>
      <c r="K369" t="s">
        <v>95</v>
      </c>
      <c r="L369">
        <v>33.70291126</v>
      </c>
      <c r="M369">
        <v>-84.770261559999994</v>
      </c>
      <c r="N369">
        <v>2911</v>
      </c>
      <c r="O369">
        <v>59</v>
      </c>
      <c r="P369">
        <v>0</v>
      </c>
      <c r="Q369">
        <v>2852</v>
      </c>
      <c r="R369" t="s">
        <v>1224</v>
      </c>
      <c r="S369">
        <v>11872</v>
      </c>
      <c r="T369">
        <v>2016</v>
      </c>
      <c r="U369">
        <v>0.101301632815365</v>
      </c>
      <c r="V369">
        <v>733.26702499999999</v>
      </c>
      <c r="W369">
        <v>126825</v>
      </c>
      <c r="X369">
        <v>0.37168055218785401</v>
      </c>
      <c r="Y369">
        <v>59200.25</v>
      </c>
      <c r="Z369">
        <v>0.691908970372479</v>
      </c>
      <c r="AA369">
        <v>8.2335295332780001E-2</v>
      </c>
      <c r="AB369">
        <v>0.21422996705321901</v>
      </c>
      <c r="AC369">
        <v>140392</v>
      </c>
      <c r="AD369">
        <v>1.27418715969709E-2</v>
      </c>
      <c r="AE369">
        <v>2.24236957444448E-3</v>
      </c>
      <c r="AF369">
        <v>0.56194414277196603</v>
      </c>
      <c r="AG369">
        <v>5</v>
      </c>
      <c r="AH369">
        <v>2163568</v>
      </c>
      <c r="AI369">
        <v>8.6670721696752773E-2</v>
      </c>
      <c r="AJ369">
        <v>0.22850264008341781</v>
      </c>
      <c r="AK369">
        <v>0.4389822737256236</v>
      </c>
      <c r="AL369">
        <v>0.24584436449420591</v>
      </c>
      <c r="AM369" t="s">
        <v>1194</v>
      </c>
      <c r="AN369">
        <v>20200818</v>
      </c>
      <c r="AO369">
        <v>241677</v>
      </c>
      <c r="AP369">
        <v>1818642</v>
      </c>
      <c r="AR369">
        <v>2596</v>
      </c>
      <c r="AS369">
        <v>22429</v>
      </c>
      <c r="AU369">
        <v>4117</v>
      </c>
      <c r="AY369" t="s">
        <v>362</v>
      </c>
      <c r="AZ369" t="s">
        <v>1195</v>
      </c>
      <c r="BA369" t="s">
        <v>1196</v>
      </c>
      <c r="BB369" t="s">
        <v>1197</v>
      </c>
      <c r="BC369">
        <v>4794</v>
      </c>
      <c r="BD369">
        <v>22429</v>
      </c>
      <c r="BE369" t="s">
        <v>1196</v>
      </c>
      <c r="BF369">
        <v>219987</v>
      </c>
      <c r="BG369">
        <v>241677</v>
      </c>
      <c r="BL369">
        <v>258672</v>
      </c>
      <c r="BM369">
        <v>18507</v>
      </c>
      <c r="BN369">
        <v>240165</v>
      </c>
      <c r="BV369">
        <v>13</v>
      </c>
      <c r="BW369">
        <v>2816</v>
      </c>
      <c r="BX369">
        <v>30086</v>
      </c>
      <c r="BY369">
        <v>2060319</v>
      </c>
      <c r="BZ369">
        <v>2060319</v>
      </c>
      <c r="CA369">
        <v>32902</v>
      </c>
      <c r="CB369">
        <v>2060319</v>
      </c>
      <c r="CC369">
        <v>67</v>
      </c>
      <c r="CD369">
        <v>296</v>
      </c>
      <c r="CE369" t="s">
        <v>1198</v>
      </c>
      <c r="CF369">
        <v>0</v>
      </c>
      <c r="CG369">
        <v>0</v>
      </c>
      <c r="CH369">
        <v>0</v>
      </c>
      <c r="CI369">
        <v>0</v>
      </c>
      <c r="CJ369">
        <v>0</v>
      </c>
      <c r="CL369" t="s">
        <v>1199</v>
      </c>
      <c r="CM369" t="s">
        <v>1009</v>
      </c>
      <c r="CN369">
        <v>152</v>
      </c>
    </row>
    <row r="370" spans="1:92" x14ac:dyDescent="0.2">
      <c r="A370" t="s">
        <v>1190</v>
      </c>
      <c r="B370" t="s">
        <v>1225</v>
      </c>
      <c r="C370" s="2">
        <f t="shared" si="5"/>
        <v>3200.9602880864259</v>
      </c>
      <c r="D370">
        <v>10.427223930617989</v>
      </c>
      <c r="E370">
        <v>290.40211010371053</v>
      </c>
      <c r="F370">
        <v>306.55530728803251</v>
      </c>
      <c r="G370">
        <v>87.764866139646131</v>
      </c>
      <c r="H370">
        <v>97.137954497102385</v>
      </c>
      <c r="I370" t="s">
        <v>1226</v>
      </c>
      <c r="J370" t="s">
        <v>94</v>
      </c>
      <c r="K370" t="s">
        <v>95</v>
      </c>
      <c r="L370">
        <v>31.32155345</v>
      </c>
      <c r="M370">
        <v>-84.902552069999999</v>
      </c>
      <c r="N370">
        <v>390</v>
      </c>
      <c r="O370">
        <v>32</v>
      </c>
      <c r="P370">
        <v>0</v>
      </c>
      <c r="Q370">
        <v>358</v>
      </c>
      <c r="R370" t="s">
        <v>1227</v>
      </c>
      <c r="S370">
        <v>19867</v>
      </c>
      <c r="T370">
        <v>2016</v>
      </c>
      <c r="U370">
        <v>0.215964013725435</v>
      </c>
      <c r="V370">
        <v>18.827653333333298</v>
      </c>
      <c r="W370">
        <v>92200</v>
      </c>
      <c r="X370">
        <v>0.48260549650169099</v>
      </c>
      <c r="Y370">
        <v>26688.333333333299</v>
      </c>
      <c r="Z370">
        <v>0.63667952299733799</v>
      </c>
      <c r="AA370">
        <v>4.96175162657033E-2</v>
      </c>
      <c r="AB370">
        <v>0.32907408678259298</v>
      </c>
      <c r="AC370">
        <v>9997</v>
      </c>
      <c r="AD370">
        <v>2.7732935965892598E-3</v>
      </c>
      <c r="AE370">
        <v>1.24177325220415E-4</v>
      </c>
      <c r="AF370">
        <v>0.49679041419211301</v>
      </c>
      <c r="AG370">
        <v>2</v>
      </c>
      <c r="AH370">
        <v>204043</v>
      </c>
      <c r="AI370">
        <v>0.1652984910043471</v>
      </c>
      <c r="AJ370">
        <v>0.2198605195963596</v>
      </c>
      <c r="AK370">
        <v>0.36687364918179011</v>
      </c>
      <c r="AL370">
        <v>0.24796734021750319</v>
      </c>
      <c r="AM370" t="s">
        <v>1194</v>
      </c>
      <c r="AN370">
        <v>20200818</v>
      </c>
      <c r="AO370">
        <v>241677</v>
      </c>
      <c r="AP370">
        <v>1818642</v>
      </c>
      <c r="AR370">
        <v>2596</v>
      </c>
      <c r="AS370">
        <v>22429</v>
      </c>
      <c r="AU370">
        <v>4117</v>
      </c>
      <c r="AY370" t="s">
        <v>362</v>
      </c>
      <c r="AZ370" t="s">
        <v>1195</v>
      </c>
      <c r="BA370" t="s">
        <v>1196</v>
      </c>
      <c r="BB370" t="s">
        <v>1197</v>
      </c>
      <c r="BC370">
        <v>4794</v>
      </c>
      <c r="BD370">
        <v>22429</v>
      </c>
      <c r="BE370" t="s">
        <v>1196</v>
      </c>
      <c r="BF370">
        <v>219987</v>
      </c>
      <c r="BG370">
        <v>241677</v>
      </c>
      <c r="BL370">
        <v>258672</v>
      </c>
      <c r="BM370">
        <v>18507</v>
      </c>
      <c r="BN370">
        <v>240165</v>
      </c>
      <c r="BV370">
        <v>13</v>
      </c>
      <c r="BW370">
        <v>2816</v>
      </c>
      <c r="BX370">
        <v>30086</v>
      </c>
      <c r="BY370">
        <v>2060319</v>
      </c>
      <c r="BZ370">
        <v>2060319</v>
      </c>
      <c r="CA370">
        <v>32902</v>
      </c>
      <c r="CB370">
        <v>2060319</v>
      </c>
      <c r="CC370">
        <v>67</v>
      </c>
      <c r="CD370">
        <v>296</v>
      </c>
      <c r="CE370" t="s">
        <v>1198</v>
      </c>
      <c r="CF370">
        <v>0</v>
      </c>
      <c r="CG370">
        <v>0</v>
      </c>
      <c r="CH370">
        <v>0</v>
      </c>
      <c r="CI370">
        <v>0</v>
      </c>
      <c r="CJ370">
        <v>0</v>
      </c>
      <c r="CL370" t="s">
        <v>1199</v>
      </c>
      <c r="CM370" t="s">
        <v>1009</v>
      </c>
      <c r="CN370">
        <v>152</v>
      </c>
    </row>
    <row r="371" spans="1:92" x14ac:dyDescent="0.2">
      <c r="A371" t="s">
        <v>1190</v>
      </c>
      <c r="B371" t="s">
        <v>1228</v>
      </c>
      <c r="C371" s="2">
        <f t="shared" si="5"/>
        <v>177.17930545712261</v>
      </c>
      <c r="D371">
        <v>9.9393047831719716</v>
      </c>
      <c r="E371">
        <v>292.04559296647659</v>
      </c>
      <c r="F371">
        <v>306.54231168149852</v>
      </c>
      <c r="G371">
        <v>89.379005523484025</v>
      </c>
      <c r="H371">
        <v>98.335320757568425</v>
      </c>
      <c r="I371" t="s">
        <v>1229</v>
      </c>
      <c r="J371" t="s">
        <v>94</v>
      </c>
      <c r="K371" t="s">
        <v>95</v>
      </c>
      <c r="L371">
        <v>30.711010989999998</v>
      </c>
      <c r="M371">
        <v>-82.896872869999996</v>
      </c>
      <c r="N371">
        <v>226</v>
      </c>
      <c r="O371">
        <v>2</v>
      </c>
      <c r="P371">
        <v>0</v>
      </c>
      <c r="Q371">
        <v>224</v>
      </c>
      <c r="R371" t="s">
        <v>1230</v>
      </c>
      <c r="S371">
        <v>13898</v>
      </c>
      <c r="T371">
        <v>2016</v>
      </c>
      <c r="U371">
        <v>7.7163209033613497E-2</v>
      </c>
      <c r="V371">
        <v>152.97660999999999</v>
      </c>
      <c r="W371">
        <v>90100</v>
      </c>
      <c r="X371">
        <v>6.7707996964608705E-2</v>
      </c>
      <c r="Y371">
        <v>37181.5</v>
      </c>
      <c r="Z371">
        <v>0.57811718853621497</v>
      </c>
      <c r="AA371">
        <v>0.26075673544734401</v>
      </c>
      <c r="AB371">
        <v>0.192446822478992</v>
      </c>
      <c r="AC371">
        <v>11288</v>
      </c>
      <c r="AD371">
        <v>3.9556962025316498E-4</v>
      </c>
      <c r="AE371">
        <v>4.3112379445448996E-3</v>
      </c>
      <c r="AF371">
        <v>0.82305693242486799</v>
      </c>
      <c r="AG371">
        <v>4</v>
      </c>
      <c r="AH371">
        <v>70640</v>
      </c>
      <c r="AI371">
        <v>9.6574178935447341E-2</v>
      </c>
      <c r="AJ371">
        <v>0.23062004530011329</v>
      </c>
      <c r="AK371">
        <v>0.46632219705549272</v>
      </c>
      <c r="AL371">
        <v>0.20648357870894679</v>
      </c>
      <c r="AM371" t="s">
        <v>1194</v>
      </c>
      <c r="AN371">
        <v>20200818</v>
      </c>
      <c r="AO371">
        <v>241677</v>
      </c>
      <c r="AP371">
        <v>1818642</v>
      </c>
      <c r="AR371">
        <v>2596</v>
      </c>
      <c r="AS371">
        <v>22429</v>
      </c>
      <c r="AU371">
        <v>4117</v>
      </c>
      <c r="AY371" t="s">
        <v>362</v>
      </c>
      <c r="AZ371" t="s">
        <v>1195</v>
      </c>
      <c r="BA371" t="s">
        <v>1196</v>
      </c>
      <c r="BB371" t="s">
        <v>1197</v>
      </c>
      <c r="BC371">
        <v>4794</v>
      </c>
      <c r="BD371">
        <v>22429</v>
      </c>
      <c r="BE371" t="s">
        <v>1196</v>
      </c>
      <c r="BF371">
        <v>219987</v>
      </c>
      <c r="BG371">
        <v>241677</v>
      </c>
      <c r="BL371">
        <v>258672</v>
      </c>
      <c r="BM371">
        <v>18507</v>
      </c>
      <c r="BN371">
        <v>240165</v>
      </c>
      <c r="BV371">
        <v>13</v>
      </c>
      <c r="BW371">
        <v>2816</v>
      </c>
      <c r="BX371">
        <v>30086</v>
      </c>
      <c r="BY371">
        <v>2060319</v>
      </c>
      <c r="BZ371">
        <v>2060319</v>
      </c>
      <c r="CA371">
        <v>32902</v>
      </c>
      <c r="CB371">
        <v>2060319</v>
      </c>
      <c r="CC371">
        <v>67</v>
      </c>
      <c r="CD371">
        <v>296</v>
      </c>
      <c r="CE371" t="s">
        <v>1198</v>
      </c>
      <c r="CF371">
        <v>0</v>
      </c>
      <c r="CG371">
        <v>0</v>
      </c>
      <c r="CH371">
        <v>0</v>
      </c>
      <c r="CI371">
        <v>0</v>
      </c>
      <c r="CJ371">
        <v>0</v>
      </c>
      <c r="CL371" t="s">
        <v>1199</v>
      </c>
      <c r="CM371" t="s">
        <v>1009</v>
      </c>
      <c r="CN371">
        <v>152</v>
      </c>
    </row>
    <row r="372" spans="1:92" x14ac:dyDescent="0.2">
      <c r="A372" t="s">
        <v>1190</v>
      </c>
      <c r="B372" t="s">
        <v>1231</v>
      </c>
      <c r="C372" s="2">
        <f t="shared" si="5"/>
        <v>118.11488641285091</v>
      </c>
      <c r="D372">
        <v>10.49221731212352</v>
      </c>
      <c r="E372">
        <v>290.0730774263377</v>
      </c>
      <c r="F372">
        <v>306.45384453723011</v>
      </c>
      <c r="G372">
        <v>87.613267999674449</v>
      </c>
      <c r="H372">
        <v>98.271311212748913</v>
      </c>
      <c r="I372" t="s">
        <v>1232</v>
      </c>
      <c r="J372" t="s">
        <v>94</v>
      </c>
      <c r="K372" t="s">
        <v>95</v>
      </c>
      <c r="L372">
        <v>32.366160209999997</v>
      </c>
      <c r="M372">
        <v>-81.342809419999995</v>
      </c>
      <c r="N372">
        <v>857</v>
      </c>
      <c r="O372">
        <v>6</v>
      </c>
      <c r="P372">
        <v>0</v>
      </c>
      <c r="Q372">
        <v>851</v>
      </c>
      <c r="R372" t="s">
        <v>1233</v>
      </c>
      <c r="S372">
        <v>13484</v>
      </c>
      <c r="T372">
        <v>2016</v>
      </c>
      <c r="U372">
        <v>6.0469056281669903E-2</v>
      </c>
      <c r="V372">
        <v>171.23857166666701</v>
      </c>
      <c r="W372">
        <v>156433.33333333299</v>
      </c>
      <c r="X372">
        <v>0.113341138384199</v>
      </c>
      <c r="Y372">
        <v>67879.144444444493</v>
      </c>
      <c r="Z372">
        <v>0.82175697723366403</v>
      </c>
      <c r="AA372">
        <v>2.8521601776894001E-2</v>
      </c>
      <c r="AB372">
        <v>0.22059527504413001</v>
      </c>
      <c r="AC372">
        <v>50798</v>
      </c>
      <c r="AD372">
        <v>4.56680291065544E-3</v>
      </c>
      <c r="AE372">
        <v>4.14740635607909E-4</v>
      </c>
      <c r="AF372">
        <v>0.85464879764939605</v>
      </c>
      <c r="AG372">
        <v>4</v>
      </c>
      <c r="AH372">
        <v>870172</v>
      </c>
      <c r="AI372">
        <v>9.2169134378031009E-2</v>
      </c>
      <c r="AJ372">
        <v>0.2343191920677751</v>
      </c>
      <c r="AK372">
        <v>0.42588132001489359</v>
      </c>
      <c r="AL372">
        <v>0.2476303535393003</v>
      </c>
      <c r="AM372" t="s">
        <v>1194</v>
      </c>
      <c r="AN372">
        <v>20200818</v>
      </c>
      <c r="AO372">
        <v>241677</v>
      </c>
      <c r="AP372">
        <v>1818642</v>
      </c>
      <c r="AR372">
        <v>2596</v>
      </c>
      <c r="AS372">
        <v>22429</v>
      </c>
      <c r="AU372">
        <v>4117</v>
      </c>
      <c r="AY372" t="s">
        <v>362</v>
      </c>
      <c r="AZ372" t="s">
        <v>1195</v>
      </c>
      <c r="BA372" t="s">
        <v>1196</v>
      </c>
      <c r="BB372" t="s">
        <v>1197</v>
      </c>
      <c r="BC372">
        <v>4794</v>
      </c>
      <c r="BD372">
        <v>22429</v>
      </c>
      <c r="BE372" t="s">
        <v>1196</v>
      </c>
      <c r="BF372">
        <v>219987</v>
      </c>
      <c r="BG372">
        <v>241677</v>
      </c>
      <c r="BL372">
        <v>258672</v>
      </c>
      <c r="BM372">
        <v>18507</v>
      </c>
      <c r="BN372">
        <v>240165</v>
      </c>
      <c r="BV372">
        <v>13</v>
      </c>
      <c r="BW372">
        <v>2816</v>
      </c>
      <c r="BX372">
        <v>30086</v>
      </c>
      <c r="BY372">
        <v>2060319</v>
      </c>
      <c r="BZ372">
        <v>2060319</v>
      </c>
      <c r="CA372">
        <v>32902</v>
      </c>
      <c r="CB372">
        <v>2060319</v>
      </c>
      <c r="CC372">
        <v>67</v>
      </c>
      <c r="CD372">
        <v>296</v>
      </c>
      <c r="CE372" t="s">
        <v>1198</v>
      </c>
      <c r="CF372">
        <v>0</v>
      </c>
      <c r="CG372">
        <v>0</v>
      </c>
      <c r="CH372">
        <v>0</v>
      </c>
      <c r="CI372">
        <v>0</v>
      </c>
      <c r="CJ372">
        <v>0</v>
      </c>
      <c r="CL372" t="s">
        <v>1199</v>
      </c>
      <c r="CM372" t="s">
        <v>1009</v>
      </c>
      <c r="CN372">
        <v>152</v>
      </c>
    </row>
    <row r="373" spans="1:92" x14ac:dyDescent="0.2">
      <c r="A373" t="s">
        <v>1190</v>
      </c>
      <c r="B373" t="s">
        <v>1234</v>
      </c>
      <c r="C373" s="2">
        <f t="shared" si="5"/>
        <v>49.850448654037884</v>
      </c>
      <c r="D373">
        <v>10.918807304005339</v>
      </c>
      <c r="E373">
        <v>286.12339335447513</v>
      </c>
      <c r="F373">
        <v>304.99751274520747</v>
      </c>
      <c r="G373">
        <v>85.596491721282931</v>
      </c>
      <c r="H373">
        <v>95.448180831858693</v>
      </c>
      <c r="I373" t="s">
        <v>939</v>
      </c>
      <c r="J373" t="s">
        <v>94</v>
      </c>
      <c r="K373" t="s">
        <v>95</v>
      </c>
      <c r="L373">
        <v>34.113023320000003</v>
      </c>
      <c r="M373">
        <v>-82.839361479999994</v>
      </c>
      <c r="N373">
        <v>403</v>
      </c>
      <c r="O373">
        <v>1</v>
      </c>
      <c r="P373">
        <v>0</v>
      </c>
      <c r="Q373">
        <v>402</v>
      </c>
      <c r="R373" t="s">
        <v>1235</v>
      </c>
      <c r="S373">
        <v>12754</v>
      </c>
      <c r="T373">
        <v>2016</v>
      </c>
      <c r="U373">
        <v>0.101308974953138</v>
      </c>
      <c r="V373">
        <v>55.236463333333297</v>
      </c>
      <c r="W373">
        <v>82733.333333333299</v>
      </c>
      <c r="X373">
        <v>0.20734849898798499</v>
      </c>
      <c r="Y373">
        <v>34022.333333333299</v>
      </c>
      <c r="Z373">
        <v>0.74548303800460403</v>
      </c>
      <c r="AA373">
        <v>6.7851063943238393E-2</v>
      </c>
      <c r="AB373">
        <v>0.31280419539688997</v>
      </c>
      <c r="AC373">
        <v>20060</v>
      </c>
      <c r="AD373">
        <v>1.12764288255077E-2</v>
      </c>
      <c r="AE373">
        <v>0</v>
      </c>
      <c r="AF373">
        <v>0.74016917808871596</v>
      </c>
      <c r="AG373">
        <v>3</v>
      </c>
      <c r="AH373">
        <v>362904</v>
      </c>
      <c r="AI373">
        <v>0.16512355884751889</v>
      </c>
      <c r="AJ373">
        <v>0.19493860635319529</v>
      </c>
      <c r="AK373">
        <v>0.37547395454445248</v>
      </c>
      <c r="AL373">
        <v>0.26446388025483331</v>
      </c>
      <c r="AM373" t="s">
        <v>1194</v>
      </c>
      <c r="AN373">
        <v>20200818</v>
      </c>
      <c r="AO373">
        <v>241677</v>
      </c>
      <c r="AP373">
        <v>1818642</v>
      </c>
      <c r="AR373">
        <v>2596</v>
      </c>
      <c r="AS373">
        <v>22429</v>
      </c>
      <c r="AU373">
        <v>4117</v>
      </c>
      <c r="AY373" t="s">
        <v>362</v>
      </c>
      <c r="AZ373" t="s">
        <v>1195</v>
      </c>
      <c r="BA373" t="s">
        <v>1196</v>
      </c>
      <c r="BB373" t="s">
        <v>1197</v>
      </c>
      <c r="BC373">
        <v>4794</v>
      </c>
      <c r="BD373">
        <v>22429</v>
      </c>
      <c r="BE373" t="s">
        <v>1196</v>
      </c>
      <c r="BF373">
        <v>219987</v>
      </c>
      <c r="BG373">
        <v>241677</v>
      </c>
      <c r="BL373">
        <v>258672</v>
      </c>
      <c r="BM373">
        <v>18507</v>
      </c>
      <c r="BN373">
        <v>240165</v>
      </c>
      <c r="BV373">
        <v>13</v>
      </c>
      <c r="BW373">
        <v>2816</v>
      </c>
      <c r="BX373">
        <v>30086</v>
      </c>
      <c r="BY373">
        <v>2060319</v>
      </c>
      <c r="BZ373">
        <v>2060319</v>
      </c>
      <c r="CA373">
        <v>32902</v>
      </c>
      <c r="CB373">
        <v>2060319</v>
      </c>
      <c r="CC373">
        <v>67</v>
      </c>
      <c r="CD373">
        <v>296</v>
      </c>
      <c r="CE373" t="s">
        <v>1198</v>
      </c>
      <c r="CF373">
        <v>0</v>
      </c>
      <c r="CG373">
        <v>0</v>
      </c>
      <c r="CH373">
        <v>0</v>
      </c>
      <c r="CI373">
        <v>0</v>
      </c>
      <c r="CJ373">
        <v>0</v>
      </c>
      <c r="CL373" t="s">
        <v>1199</v>
      </c>
      <c r="CM373" t="s">
        <v>1009</v>
      </c>
      <c r="CN373">
        <v>152</v>
      </c>
    </row>
    <row r="374" spans="1:92" x14ac:dyDescent="0.2">
      <c r="A374" t="s">
        <v>1190</v>
      </c>
      <c r="B374" t="s">
        <v>1236</v>
      </c>
      <c r="C374" s="2">
        <f t="shared" si="5"/>
        <v>682.87353182190657</v>
      </c>
      <c r="D374">
        <v>10.733969684064</v>
      </c>
      <c r="E374">
        <v>289.4618179955516</v>
      </c>
      <c r="F374">
        <v>306.58901994424463</v>
      </c>
      <c r="G374">
        <v>86.165893529424537</v>
      </c>
      <c r="H374">
        <v>96.890757333301622</v>
      </c>
      <c r="I374" t="s">
        <v>1237</v>
      </c>
      <c r="J374" t="s">
        <v>94</v>
      </c>
      <c r="K374" t="s">
        <v>95</v>
      </c>
      <c r="L374">
        <v>32.592213020000003</v>
      </c>
      <c r="M374">
        <v>-82.302399149999999</v>
      </c>
      <c r="N374">
        <v>619</v>
      </c>
      <c r="O374">
        <v>15</v>
      </c>
      <c r="P374">
        <v>0</v>
      </c>
      <c r="Q374">
        <v>604</v>
      </c>
      <c r="R374" t="s">
        <v>1238</v>
      </c>
      <c r="S374">
        <v>12166</v>
      </c>
      <c r="T374">
        <v>2016</v>
      </c>
      <c r="U374">
        <v>0.15210560067749801</v>
      </c>
      <c r="V374">
        <v>34.8227975</v>
      </c>
      <c r="W374">
        <v>66738.888888888905</v>
      </c>
      <c r="X374">
        <v>0.388388281376355</v>
      </c>
      <c r="Y374">
        <v>34940.666666666701</v>
      </c>
      <c r="Z374">
        <v>0.73498682074957</v>
      </c>
      <c r="AA374">
        <v>1.90373953086331E-2</v>
      </c>
      <c r="AB374">
        <v>0.468307632665592</v>
      </c>
      <c r="AC374">
        <v>21966</v>
      </c>
      <c r="AD374">
        <v>5.4625834851244701E-3</v>
      </c>
      <c r="AE374">
        <v>9.2323964357240702E-4</v>
      </c>
      <c r="AF374">
        <v>0.58439409444760104</v>
      </c>
      <c r="AG374">
        <v>2</v>
      </c>
      <c r="AH374">
        <v>399657</v>
      </c>
      <c r="AI374">
        <v>0.1413912429908647</v>
      </c>
      <c r="AJ374">
        <v>0.21331541797091011</v>
      </c>
      <c r="AK374">
        <v>0.39832906717510258</v>
      </c>
      <c r="AL374">
        <v>0.24696427186312259</v>
      </c>
      <c r="AM374" t="s">
        <v>1194</v>
      </c>
      <c r="AN374">
        <v>20200818</v>
      </c>
      <c r="AO374">
        <v>241677</v>
      </c>
      <c r="AP374">
        <v>1818642</v>
      </c>
      <c r="AR374">
        <v>2596</v>
      </c>
      <c r="AS374">
        <v>22429</v>
      </c>
      <c r="AU374">
        <v>4117</v>
      </c>
      <c r="AY374" t="s">
        <v>362</v>
      </c>
      <c r="AZ374" t="s">
        <v>1195</v>
      </c>
      <c r="BA374" t="s">
        <v>1196</v>
      </c>
      <c r="BB374" t="s">
        <v>1197</v>
      </c>
      <c r="BC374">
        <v>4794</v>
      </c>
      <c r="BD374">
        <v>22429</v>
      </c>
      <c r="BE374" t="s">
        <v>1196</v>
      </c>
      <c r="BF374">
        <v>219987</v>
      </c>
      <c r="BG374">
        <v>241677</v>
      </c>
      <c r="BL374">
        <v>258672</v>
      </c>
      <c r="BM374">
        <v>18507</v>
      </c>
      <c r="BN374">
        <v>240165</v>
      </c>
      <c r="BV374">
        <v>13</v>
      </c>
      <c r="BW374">
        <v>2816</v>
      </c>
      <c r="BX374">
        <v>30086</v>
      </c>
      <c r="BY374">
        <v>2060319</v>
      </c>
      <c r="BZ374">
        <v>2060319</v>
      </c>
      <c r="CA374">
        <v>32902</v>
      </c>
      <c r="CB374">
        <v>2060319</v>
      </c>
      <c r="CC374">
        <v>67</v>
      </c>
      <c r="CD374">
        <v>296</v>
      </c>
      <c r="CE374" t="s">
        <v>1198</v>
      </c>
      <c r="CF374">
        <v>0</v>
      </c>
      <c r="CG374">
        <v>0</v>
      </c>
      <c r="CH374">
        <v>0</v>
      </c>
      <c r="CI374">
        <v>0</v>
      </c>
      <c r="CJ374">
        <v>0</v>
      </c>
      <c r="CL374" t="s">
        <v>1199</v>
      </c>
      <c r="CM374" t="s">
        <v>1009</v>
      </c>
      <c r="CN374">
        <v>152</v>
      </c>
    </row>
    <row r="375" spans="1:92" x14ac:dyDescent="0.2">
      <c r="A375" t="s">
        <v>1190</v>
      </c>
      <c r="B375" t="s">
        <v>1239</v>
      </c>
      <c r="C375" s="2">
        <f t="shared" si="5"/>
        <v>272.45481790936338</v>
      </c>
      <c r="D375">
        <v>10.7864669880029</v>
      </c>
      <c r="E375">
        <v>290.24927661912079</v>
      </c>
      <c r="F375">
        <v>306.50607220230808</v>
      </c>
      <c r="G375">
        <v>87.574800107390374</v>
      </c>
      <c r="H375">
        <v>98.060353137540531</v>
      </c>
      <c r="I375" t="s">
        <v>1240</v>
      </c>
      <c r="J375" t="s">
        <v>94</v>
      </c>
      <c r="K375" t="s">
        <v>95</v>
      </c>
      <c r="L375">
        <v>32.153288410000002</v>
      </c>
      <c r="M375">
        <v>-81.887010500000002</v>
      </c>
      <c r="N375">
        <v>322</v>
      </c>
      <c r="O375">
        <v>3</v>
      </c>
      <c r="P375">
        <v>0</v>
      </c>
      <c r="Q375">
        <v>319</v>
      </c>
      <c r="R375" t="s">
        <v>1241</v>
      </c>
      <c r="S375">
        <v>12256</v>
      </c>
      <c r="T375">
        <v>2016</v>
      </c>
      <c r="U375">
        <v>0.130978445968959</v>
      </c>
      <c r="V375">
        <v>160.56494499999999</v>
      </c>
      <c r="W375">
        <v>86150</v>
      </c>
      <c r="X375">
        <v>0.29630311775374601</v>
      </c>
      <c r="Y375">
        <v>45534</v>
      </c>
      <c r="Z375">
        <v>0.46237373737373799</v>
      </c>
      <c r="AA375">
        <v>7.8028189686146901E-2</v>
      </c>
      <c r="AB375">
        <v>0.54923855398238697</v>
      </c>
      <c r="AC375">
        <v>11011</v>
      </c>
      <c r="AD375">
        <v>2.7734122215031902E-3</v>
      </c>
      <c r="AE375">
        <v>4.6223537025053198E-5</v>
      </c>
      <c r="AF375">
        <v>0.62973636381831199</v>
      </c>
      <c r="AG375">
        <v>4</v>
      </c>
      <c r="AH375">
        <v>194606</v>
      </c>
      <c r="AI375">
        <v>0.1362496531453295</v>
      </c>
      <c r="AJ375">
        <v>0.22111342918512281</v>
      </c>
      <c r="AK375">
        <v>0.40865646485719859</v>
      </c>
      <c r="AL375">
        <v>0.23398045281234911</v>
      </c>
      <c r="AM375" t="s">
        <v>1194</v>
      </c>
      <c r="AN375">
        <v>20200818</v>
      </c>
      <c r="AO375">
        <v>241677</v>
      </c>
      <c r="AP375">
        <v>1818642</v>
      </c>
      <c r="AR375">
        <v>2596</v>
      </c>
      <c r="AS375">
        <v>22429</v>
      </c>
      <c r="AU375">
        <v>4117</v>
      </c>
      <c r="AY375" t="s">
        <v>362</v>
      </c>
      <c r="AZ375" t="s">
        <v>1195</v>
      </c>
      <c r="BA375" t="s">
        <v>1196</v>
      </c>
      <c r="BB375" t="s">
        <v>1197</v>
      </c>
      <c r="BC375">
        <v>4794</v>
      </c>
      <c r="BD375">
        <v>22429</v>
      </c>
      <c r="BE375" t="s">
        <v>1196</v>
      </c>
      <c r="BF375">
        <v>219987</v>
      </c>
      <c r="BG375">
        <v>241677</v>
      </c>
      <c r="BL375">
        <v>258672</v>
      </c>
      <c r="BM375">
        <v>18507</v>
      </c>
      <c r="BN375">
        <v>240165</v>
      </c>
      <c r="BV375">
        <v>13</v>
      </c>
      <c r="BW375">
        <v>2816</v>
      </c>
      <c r="BX375">
        <v>30086</v>
      </c>
      <c r="BY375">
        <v>2060319</v>
      </c>
      <c r="BZ375">
        <v>2060319</v>
      </c>
      <c r="CA375">
        <v>32902</v>
      </c>
      <c r="CB375">
        <v>2060319</v>
      </c>
      <c r="CC375">
        <v>67</v>
      </c>
      <c r="CD375">
        <v>296</v>
      </c>
      <c r="CE375" t="s">
        <v>1198</v>
      </c>
      <c r="CF375">
        <v>0</v>
      </c>
      <c r="CG375">
        <v>0</v>
      </c>
      <c r="CH375">
        <v>0</v>
      </c>
      <c r="CI375">
        <v>0</v>
      </c>
      <c r="CJ375">
        <v>0</v>
      </c>
      <c r="CL375" t="s">
        <v>1199</v>
      </c>
      <c r="CM375" t="s">
        <v>1009</v>
      </c>
      <c r="CN375">
        <v>152</v>
      </c>
    </row>
    <row r="376" spans="1:92" x14ac:dyDescent="0.2">
      <c r="A376" t="s">
        <v>1190</v>
      </c>
      <c r="B376" t="s">
        <v>1242</v>
      </c>
      <c r="C376" s="2">
        <f t="shared" si="5"/>
        <v>206.58596041812999</v>
      </c>
      <c r="D376">
        <v>8.7921586341223996</v>
      </c>
      <c r="E376">
        <v>283.52913186722589</v>
      </c>
      <c r="F376">
        <v>302.24164883799659</v>
      </c>
      <c r="G376">
        <v>88.755567393663682</v>
      </c>
      <c r="H376">
        <v>98.163657725714216</v>
      </c>
      <c r="I376" t="s">
        <v>1243</v>
      </c>
      <c r="J376" t="s">
        <v>94</v>
      </c>
      <c r="K376" t="s">
        <v>95</v>
      </c>
      <c r="L376">
        <v>34.864302049999999</v>
      </c>
      <c r="M376">
        <v>-84.316963999999999</v>
      </c>
      <c r="N376">
        <v>388</v>
      </c>
      <c r="O376">
        <v>5</v>
      </c>
      <c r="P376">
        <v>0</v>
      </c>
      <c r="Q376">
        <v>383</v>
      </c>
      <c r="R376" t="s">
        <v>1244</v>
      </c>
      <c r="S376">
        <v>12477</v>
      </c>
      <c r="T376">
        <v>2016</v>
      </c>
      <c r="U376">
        <v>0.124009437462372</v>
      </c>
      <c r="V376">
        <v>84.637495999999999</v>
      </c>
      <c r="W376">
        <v>152080</v>
      </c>
      <c r="X376">
        <v>1.1972204850374899E-3</v>
      </c>
      <c r="Y376">
        <v>40746.400000000001</v>
      </c>
      <c r="Z376">
        <v>0.77343808324209395</v>
      </c>
      <c r="AA376">
        <v>2.94488073069771E-2</v>
      </c>
      <c r="AB376">
        <v>0.229287502069663</v>
      </c>
      <c r="AC376">
        <v>24203</v>
      </c>
      <c r="AD376">
        <v>6.4273681616922197E-3</v>
      </c>
      <c r="AE376">
        <v>2.3560410194391201E-3</v>
      </c>
      <c r="AF376">
        <v>0.97696806442086603</v>
      </c>
      <c r="AG376">
        <v>3</v>
      </c>
      <c r="AH376">
        <v>406466</v>
      </c>
      <c r="AI376">
        <v>0.21645352870842829</v>
      </c>
      <c r="AJ376">
        <v>0.15972061623850459</v>
      </c>
      <c r="AK376">
        <v>0.31329557699783012</v>
      </c>
      <c r="AL376">
        <v>0.31053027805523709</v>
      </c>
      <c r="AM376" t="s">
        <v>1194</v>
      </c>
      <c r="AN376">
        <v>20200818</v>
      </c>
      <c r="AO376">
        <v>241677</v>
      </c>
      <c r="AP376">
        <v>1818642</v>
      </c>
      <c r="AR376">
        <v>2596</v>
      </c>
      <c r="AS376">
        <v>22429</v>
      </c>
      <c r="AU376">
        <v>4117</v>
      </c>
      <c r="AY376" t="s">
        <v>362</v>
      </c>
      <c r="AZ376" t="s">
        <v>1195</v>
      </c>
      <c r="BA376" t="s">
        <v>1196</v>
      </c>
      <c r="BB376" t="s">
        <v>1197</v>
      </c>
      <c r="BC376">
        <v>4794</v>
      </c>
      <c r="BD376">
        <v>22429</v>
      </c>
      <c r="BE376" t="s">
        <v>1196</v>
      </c>
      <c r="BF376">
        <v>219987</v>
      </c>
      <c r="BG376">
        <v>241677</v>
      </c>
      <c r="BL376">
        <v>258672</v>
      </c>
      <c r="BM376">
        <v>18507</v>
      </c>
      <c r="BN376">
        <v>240165</v>
      </c>
      <c r="BV376">
        <v>13</v>
      </c>
      <c r="BW376">
        <v>2816</v>
      </c>
      <c r="BX376">
        <v>30086</v>
      </c>
      <c r="BY376">
        <v>2060319</v>
      </c>
      <c r="BZ376">
        <v>2060319</v>
      </c>
      <c r="CA376">
        <v>32902</v>
      </c>
      <c r="CB376">
        <v>2060319</v>
      </c>
      <c r="CC376">
        <v>67</v>
      </c>
      <c r="CD376">
        <v>296</v>
      </c>
      <c r="CE376" t="s">
        <v>1198</v>
      </c>
      <c r="CF376">
        <v>0</v>
      </c>
      <c r="CG376">
        <v>0</v>
      </c>
      <c r="CH376">
        <v>0</v>
      </c>
      <c r="CI376">
        <v>0</v>
      </c>
      <c r="CJ376">
        <v>0</v>
      </c>
      <c r="CL376" t="s">
        <v>1199</v>
      </c>
      <c r="CM376" t="s">
        <v>1009</v>
      </c>
      <c r="CN376">
        <v>152</v>
      </c>
    </row>
    <row r="377" spans="1:92" x14ac:dyDescent="0.2">
      <c r="A377" t="s">
        <v>1190</v>
      </c>
      <c r="B377" t="s">
        <v>1245</v>
      </c>
      <c r="C377" s="2">
        <f t="shared" si="5"/>
        <v>305.38190702019114</v>
      </c>
      <c r="D377">
        <v>12.620454631719101</v>
      </c>
      <c r="E377">
        <v>286.544235444631</v>
      </c>
      <c r="F377">
        <v>305.0425234378954</v>
      </c>
      <c r="G377">
        <v>85.066900825251764</v>
      </c>
      <c r="H377">
        <v>95.143129724582025</v>
      </c>
      <c r="I377" t="s">
        <v>193</v>
      </c>
      <c r="J377" t="s">
        <v>94</v>
      </c>
      <c r="K377" t="s">
        <v>95</v>
      </c>
      <c r="L377">
        <v>33.413577940000003</v>
      </c>
      <c r="M377">
        <v>-84.490894339999997</v>
      </c>
      <c r="N377">
        <v>1341</v>
      </c>
      <c r="O377">
        <v>34</v>
      </c>
      <c r="P377">
        <v>0</v>
      </c>
      <c r="Q377">
        <v>1307</v>
      </c>
      <c r="R377" t="s">
        <v>1246</v>
      </c>
      <c r="S377">
        <v>11998</v>
      </c>
      <c r="T377">
        <v>2016</v>
      </c>
      <c r="U377">
        <v>3.9009767741083903E-2</v>
      </c>
      <c r="V377">
        <v>605.61029399999995</v>
      </c>
      <c r="W377">
        <v>232200</v>
      </c>
      <c r="X377">
        <v>0.198790519756356</v>
      </c>
      <c r="Y377">
        <v>82999</v>
      </c>
      <c r="Z377">
        <v>0.81813322017802403</v>
      </c>
      <c r="AA377">
        <v>6.07894717132458E-2</v>
      </c>
      <c r="AB377">
        <v>9.1306019081743198E-2</v>
      </c>
      <c r="AC377">
        <v>111336</v>
      </c>
      <c r="AD377">
        <v>3.2668177196233598E-2</v>
      </c>
      <c r="AE377">
        <v>6.2103857972076503E-3</v>
      </c>
      <c r="AF377">
        <v>0.72832299850777904</v>
      </c>
      <c r="AG377">
        <v>5</v>
      </c>
      <c r="AH377">
        <v>1850457</v>
      </c>
      <c r="AI377">
        <v>0.1228885621227621</v>
      </c>
      <c r="AJ377">
        <v>0.2071942228325219</v>
      </c>
      <c r="AK377">
        <v>0.36132533747068968</v>
      </c>
      <c r="AL377">
        <v>0.30859187757402629</v>
      </c>
      <c r="AM377" t="s">
        <v>1194</v>
      </c>
      <c r="AN377">
        <v>20200818</v>
      </c>
      <c r="AO377">
        <v>241677</v>
      </c>
      <c r="AP377">
        <v>1818642</v>
      </c>
      <c r="AR377">
        <v>2596</v>
      </c>
      <c r="AS377">
        <v>22429</v>
      </c>
      <c r="AU377">
        <v>4117</v>
      </c>
      <c r="AY377" t="s">
        <v>362</v>
      </c>
      <c r="AZ377" t="s">
        <v>1195</v>
      </c>
      <c r="BA377" t="s">
        <v>1196</v>
      </c>
      <c r="BB377" t="s">
        <v>1197</v>
      </c>
      <c r="BC377">
        <v>4794</v>
      </c>
      <c r="BD377">
        <v>22429</v>
      </c>
      <c r="BE377" t="s">
        <v>1196</v>
      </c>
      <c r="BF377">
        <v>219987</v>
      </c>
      <c r="BG377">
        <v>241677</v>
      </c>
      <c r="BL377">
        <v>258672</v>
      </c>
      <c r="BM377">
        <v>18507</v>
      </c>
      <c r="BN377">
        <v>240165</v>
      </c>
      <c r="BV377">
        <v>13</v>
      </c>
      <c r="BW377">
        <v>2816</v>
      </c>
      <c r="BX377">
        <v>30086</v>
      </c>
      <c r="BY377">
        <v>2060319</v>
      </c>
      <c r="BZ377">
        <v>2060319</v>
      </c>
      <c r="CA377">
        <v>32902</v>
      </c>
      <c r="CB377">
        <v>2060319</v>
      </c>
      <c r="CC377">
        <v>67</v>
      </c>
      <c r="CD377">
        <v>296</v>
      </c>
      <c r="CE377" t="s">
        <v>1198</v>
      </c>
      <c r="CF377">
        <v>0</v>
      </c>
      <c r="CG377">
        <v>0</v>
      </c>
      <c r="CH377">
        <v>0</v>
      </c>
      <c r="CI377">
        <v>0</v>
      </c>
      <c r="CJ377">
        <v>0</v>
      </c>
      <c r="CL377" t="s">
        <v>1199</v>
      </c>
      <c r="CM377" t="s">
        <v>1009</v>
      </c>
      <c r="CN377">
        <v>152</v>
      </c>
    </row>
    <row r="378" spans="1:92" x14ac:dyDescent="0.2">
      <c r="A378" t="s">
        <v>1190</v>
      </c>
      <c r="B378" t="s">
        <v>1247</v>
      </c>
      <c r="C378" s="2">
        <f t="shared" si="5"/>
        <v>220.91392089072494</v>
      </c>
      <c r="D378">
        <v>12.66565643231708</v>
      </c>
      <c r="E378">
        <v>285.377742150009</v>
      </c>
      <c r="F378">
        <v>305.25025122705972</v>
      </c>
      <c r="G378">
        <v>85.004002785894684</v>
      </c>
      <c r="H378">
        <v>94.903649920091112</v>
      </c>
      <c r="I378" t="s">
        <v>1248</v>
      </c>
      <c r="J378" t="s">
        <v>94</v>
      </c>
      <c r="K378" t="s">
        <v>95</v>
      </c>
      <c r="L378">
        <v>34.262682789999999</v>
      </c>
      <c r="M378">
        <v>-85.215773920000004</v>
      </c>
      <c r="N378">
        <v>1845</v>
      </c>
      <c r="O378">
        <v>20</v>
      </c>
      <c r="P378">
        <v>0</v>
      </c>
      <c r="Q378">
        <v>1825</v>
      </c>
      <c r="R378" t="s">
        <v>1249</v>
      </c>
      <c r="S378">
        <v>11818</v>
      </c>
      <c r="T378">
        <v>2016</v>
      </c>
      <c r="U378">
        <v>9.8523392851732297E-2</v>
      </c>
      <c r="V378">
        <v>164.16724500000001</v>
      </c>
      <c r="W378">
        <v>120516.66666666701</v>
      </c>
      <c r="X378">
        <v>8.3248831547257804E-2</v>
      </c>
      <c r="Y378">
        <v>47144.833333333299</v>
      </c>
      <c r="Z378">
        <v>0.67476896123263996</v>
      </c>
      <c r="AA378">
        <v>5.2319239390079E-2</v>
      </c>
      <c r="AB378">
        <v>0.23029926973203199</v>
      </c>
      <c r="AC378">
        <v>90533</v>
      </c>
      <c r="AD378">
        <v>5.3290468741877903E-3</v>
      </c>
      <c r="AE378">
        <v>1.0894206251175599E-3</v>
      </c>
      <c r="AF378">
        <v>0.86346956672611697</v>
      </c>
      <c r="AG378">
        <v>4</v>
      </c>
      <c r="AH378">
        <v>1702191</v>
      </c>
      <c r="AI378">
        <v>0.14374885074589161</v>
      </c>
      <c r="AJ378">
        <v>0.2017746539606895</v>
      </c>
      <c r="AK378">
        <v>0.40822504642545993</v>
      </c>
      <c r="AL378">
        <v>0.24625144886795899</v>
      </c>
      <c r="AM378" t="s">
        <v>1194</v>
      </c>
      <c r="AN378">
        <v>20200818</v>
      </c>
      <c r="AO378">
        <v>241677</v>
      </c>
      <c r="AP378">
        <v>1818642</v>
      </c>
      <c r="AR378">
        <v>2596</v>
      </c>
      <c r="AS378">
        <v>22429</v>
      </c>
      <c r="AU378">
        <v>4117</v>
      </c>
      <c r="AY378" t="s">
        <v>362</v>
      </c>
      <c r="AZ378" t="s">
        <v>1195</v>
      </c>
      <c r="BA378" t="s">
        <v>1196</v>
      </c>
      <c r="BB378" t="s">
        <v>1197</v>
      </c>
      <c r="BC378">
        <v>4794</v>
      </c>
      <c r="BD378">
        <v>22429</v>
      </c>
      <c r="BE378" t="s">
        <v>1196</v>
      </c>
      <c r="BF378">
        <v>219987</v>
      </c>
      <c r="BG378">
        <v>241677</v>
      </c>
      <c r="BL378">
        <v>258672</v>
      </c>
      <c r="BM378">
        <v>18507</v>
      </c>
      <c r="BN378">
        <v>240165</v>
      </c>
      <c r="BV378">
        <v>13</v>
      </c>
      <c r="BW378">
        <v>2816</v>
      </c>
      <c r="BX378">
        <v>30086</v>
      </c>
      <c r="BY378">
        <v>2060319</v>
      </c>
      <c r="BZ378">
        <v>2060319</v>
      </c>
      <c r="CA378">
        <v>32902</v>
      </c>
      <c r="CB378">
        <v>2060319</v>
      </c>
      <c r="CC378">
        <v>67</v>
      </c>
      <c r="CD378">
        <v>296</v>
      </c>
      <c r="CE378" t="s">
        <v>1198</v>
      </c>
      <c r="CF378">
        <v>0</v>
      </c>
      <c r="CG378">
        <v>0</v>
      </c>
      <c r="CH378">
        <v>0</v>
      </c>
      <c r="CI378">
        <v>0</v>
      </c>
      <c r="CJ378">
        <v>0</v>
      </c>
      <c r="CL378" t="s">
        <v>1199</v>
      </c>
      <c r="CM378" t="s">
        <v>1009</v>
      </c>
      <c r="CN378">
        <v>152</v>
      </c>
    </row>
    <row r="379" spans="1:92" x14ac:dyDescent="0.2">
      <c r="A379" t="s">
        <v>1190</v>
      </c>
      <c r="B379" t="s">
        <v>1250</v>
      </c>
      <c r="C379" s="2">
        <f t="shared" si="5"/>
        <v>182.32771718945202</v>
      </c>
      <c r="D379">
        <v>12.01596721247433</v>
      </c>
      <c r="E379">
        <v>284.78350664085991</v>
      </c>
      <c r="F379">
        <v>303.933774505381</v>
      </c>
      <c r="G379">
        <v>81.585762956247436</v>
      </c>
      <c r="H379">
        <v>92.564938219974508</v>
      </c>
      <c r="I379" t="s">
        <v>1251</v>
      </c>
      <c r="J379" t="s">
        <v>94</v>
      </c>
      <c r="K379" t="s">
        <v>95</v>
      </c>
      <c r="L379">
        <v>34.226040349999998</v>
      </c>
      <c r="M379">
        <v>-84.123151300000004</v>
      </c>
      <c r="N379">
        <v>2625</v>
      </c>
      <c r="O379">
        <v>27</v>
      </c>
      <c r="P379">
        <v>0</v>
      </c>
      <c r="Q379">
        <v>2598</v>
      </c>
      <c r="R379" t="s">
        <v>1252</v>
      </c>
      <c r="S379">
        <v>11728</v>
      </c>
      <c r="T379">
        <v>2016</v>
      </c>
      <c r="U379">
        <v>6.9680639117353699E-2</v>
      </c>
      <c r="V379">
        <v>860.90269999999998</v>
      </c>
      <c r="W379">
        <v>261700</v>
      </c>
      <c r="X379">
        <v>2.28838956712549E-2</v>
      </c>
      <c r="Y379">
        <v>87143</v>
      </c>
      <c r="Z379">
        <v>0.84250949188251201</v>
      </c>
      <c r="AA379">
        <v>9.1441922970779493E-2</v>
      </c>
      <c r="AB379">
        <v>0.14863453634183399</v>
      </c>
      <c r="AC379">
        <v>148085</v>
      </c>
      <c r="AD379">
        <v>6.0854724602361902E-2</v>
      </c>
      <c r="AE379">
        <v>2.6991664140365501E-3</v>
      </c>
      <c r="AF379">
        <v>0.87921681858491396</v>
      </c>
      <c r="AG379">
        <v>5</v>
      </c>
      <c r="AH379">
        <v>2825676</v>
      </c>
      <c r="AI379">
        <v>9.0972921170013835E-2</v>
      </c>
      <c r="AJ379">
        <v>0.25068620747743192</v>
      </c>
      <c r="AK379">
        <v>0.41101775292000919</v>
      </c>
      <c r="AL379">
        <v>0.24732311843254501</v>
      </c>
      <c r="AM379" t="s">
        <v>1194</v>
      </c>
      <c r="AN379">
        <v>20200818</v>
      </c>
      <c r="AO379">
        <v>241677</v>
      </c>
      <c r="AP379">
        <v>1818642</v>
      </c>
      <c r="AR379">
        <v>2596</v>
      </c>
      <c r="AS379">
        <v>22429</v>
      </c>
      <c r="AU379">
        <v>4117</v>
      </c>
      <c r="AY379" t="s">
        <v>362</v>
      </c>
      <c r="AZ379" t="s">
        <v>1195</v>
      </c>
      <c r="BA379" t="s">
        <v>1196</v>
      </c>
      <c r="BB379" t="s">
        <v>1197</v>
      </c>
      <c r="BC379">
        <v>4794</v>
      </c>
      <c r="BD379">
        <v>22429</v>
      </c>
      <c r="BE379" t="s">
        <v>1196</v>
      </c>
      <c r="BF379">
        <v>219987</v>
      </c>
      <c r="BG379">
        <v>241677</v>
      </c>
      <c r="BL379">
        <v>258672</v>
      </c>
      <c r="BM379">
        <v>18507</v>
      </c>
      <c r="BN379">
        <v>240165</v>
      </c>
      <c r="BV379">
        <v>13</v>
      </c>
      <c r="BW379">
        <v>2816</v>
      </c>
      <c r="BX379">
        <v>30086</v>
      </c>
      <c r="BY379">
        <v>2060319</v>
      </c>
      <c r="BZ379">
        <v>2060319</v>
      </c>
      <c r="CA379">
        <v>32902</v>
      </c>
      <c r="CB379">
        <v>2060319</v>
      </c>
      <c r="CC379">
        <v>67</v>
      </c>
      <c r="CD379">
        <v>296</v>
      </c>
      <c r="CE379" t="s">
        <v>1198</v>
      </c>
      <c r="CF379">
        <v>0</v>
      </c>
      <c r="CG379">
        <v>0</v>
      </c>
      <c r="CH379">
        <v>0</v>
      </c>
      <c r="CI379">
        <v>0</v>
      </c>
      <c r="CJ379">
        <v>0</v>
      </c>
      <c r="CL379" t="s">
        <v>1199</v>
      </c>
      <c r="CM379" t="s">
        <v>1009</v>
      </c>
      <c r="CN379">
        <v>152</v>
      </c>
    </row>
    <row r="380" spans="1:92" x14ac:dyDescent="0.2">
      <c r="A380" t="s">
        <v>1190</v>
      </c>
      <c r="B380" t="s">
        <v>1253</v>
      </c>
      <c r="C380" s="2">
        <f t="shared" si="5"/>
        <v>194.64088756244729</v>
      </c>
      <c r="D380">
        <v>11.07418456296047</v>
      </c>
      <c r="E380">
        <v>285.76021071540771</v>
      </c>
      <c r="F380">
        <v>304.74535898557201</v>
      </c>
      <c r="G380">
        <v>83.184696841347062</v>
      </c>
      <c r="H380">
        <v>93.741023651417166</v>
      </c>
      <c r="I380" t="s">
        <v>196</v>
      </c>
      <c r="J380" t="s">
        <v>94</v>
      </c>
      <c r="K380" t="s">
        <v>95</v>
      </c>
      <c r="L380">
        <v>34.375255969999998</v>
      </c>
      <c r="M380">
        <v>-83.231599270000004</v>
      </c>
      <c r="N380">
        <v>471</v>
      </c>
      <c r="O380">
        <v>6</v>
      </c>
      <c r="P380">
        <v>0</v>
      </c>
      <c r="Q380">
        <v>465</v>
      </c>
      <c r="R380" t="s">
        <v>1254</v>
      </c>
      <c r="S380">
        <v>12538</v>
      </c>
      <c r="T380">
        <v>2016</v>
      </c>
      <c r="U380">
        <v>0.124279234658892</v>
      </c>
      <c r="V380">
        <v>91.532169999999994</v>
      </c>
      <c r="W380">
        <v>110700</v>
      </c>
      <c r="X380">
        <v>9.9802366665145595E-2</v>
      </c>
      <c r="Y380">
        <v>38336.400000000001</v>
      </c>
      <c r="Z380">
        <v>0.72513741967474199</v>
      </c>
      <c r="AA380">
        <v>4.3232640101011001E-2</v>
      </c>
      <c r="AB380">
        <v>0.28109224387834297</v>
      </c>
      <c r="AC380">
        <v>30826</v>
      </c>
      <c r="AD380">
        <v>1.34632831263504E-2</v>
      </c>
      <c r="AE380">
        <v>9.0151467900032197E-4</v>
      </c>
      <c r="AF380">
        <v>0.84945949341896998</v>
      </c>
      <c r="AG380">
        <v>3</v>
      </c>
      <c r="AH380">
        <v>389865</v>
      </c>
      <c r="AI380">
        <v>0.16737845151526809</v>
      </c>
      <c r="AJ380">
        <v>0.18986828774062819</v>
      </c>
      <c r="AK380">
        <v>0.38259653982788921</v>
      </c>
      <c r="AL380">
        <v>0.26015672091621461</v>
      </c>
      <c r="AM380" t="s">
        <v>1194</v>
      </c>
      <c r="AN380">
        <v>20200818</v>
      </c>
      <c r="AO380">
        <v>241677</v>
      </c>
      <c r="AP380">
        <v>1818642</v>
      </c>
      <c r="AR380">
        <v>2596</v>
      </c>
      <c r="AS380">
        <v>22429</v>
      </c>
      <c r="AU380">
        <v>4117</v>
      </c>
      <c r="AY380" t="s">
        <v>362</v>
      </c>
      <c r="AZ380" t="s">
        <v>1195</v>
      </c>
      <c r="BA380" t="s">
        <v>1196</v>
      </c>
      <c r="BB380" t="s">
        <v>1197</v>
      </c>
      <c r="BC380">
        <v>4794</v>
      </c>
      <c r="BD380">
        <v>22429</v>
      </c>
      <c r="BE380" t="s">
        <v>1196</v>
      </c>
      <c r="BF380">
        <v>219987</v>
      </c>
      <c r="BG380">
        <v>241677</v>
      </c>
      <c r="BL380">
        <v>258672</v>
      </c>
      <c r="BM380">
        <v>18507</v>
      </c>
      <c r="BN380">
        <v>240165</v>
      </c>
      <c r="BV380">
        <v>13</v>
      </c>
      <c r="BW380">
        <v>2816</v>
      </c>
      <c r="BX380">
        <v>30086</v>
      </c>
      <c r="BY380">
        <v>2060319</v>
      </c>
      <c r="BZ380">
        <v>2060319</v>
      </c>
      <c r="CA380">
        <v>32902</v>
      </c>
      <c r="CB380">
        <v>2060319</v>
      </c>
      <c r="CC380">
        <v>67</v>
      </c>
      <c r="CD380">
        <v>296</v>
      </c>
      <c r="CE380" t="s">
        <v>1198</v>
      </c>
      <c r="CF380">
        <v>0</v>
      </c>
      <c r="CG380">
        <v>0</v>
      </c>
      <c r="CH380">
        <v>0</v>
      </c>
      <c r="CI380">
        <v>0</v>
      </c>
      <c r="CJ380">
        <v>0</v>
      </c>
      <c r="CL380" t="s">
        <v>1199</v>
      </c>
      <c r="CM380" t="s">
        <v>1009</v>
      </c>
      <c r="CN380">
        <v>152</v>
      </c>
    </row>
    <row r="381" spans="1:92" x14ac:dyDescent="0.2">
      <c r="A381" t="s">
        <v>1190</v>
      </c>
      <c r="B381" t="s">
        <v>1255</v>
      </c>
      <c r="C381" s="2">
        <f t="shared" si="5"/>
        <v>459.65314978043614</v>
      </c>
      <c r="D381">
        <v>13.82668914553572</v>
      </c>
      <c r="E381">
        <v>285.72505113204352</v>
      </c>
      <c r="F381">
        <v>304.62117091741283</v>
      </c>
      <c r="G381">
        <v>81.288310358680505</v>
      </c>
      <c r="H381">
        <v>93.031154645388966</v>
      </c>
      <c r="I381" t="s">
        <v>551</v>
      </c>
      <c r="J381" t="s">
        <v>94</v>
      </c>
      <c r="K381" t="s">
        <v>95</v>
      </c>
      <c r="L381">
        <v>33.792169440000002</v>
      </c>
      <c r="M381">
        <v>-84.463194130000005</v>
      </c>
      <c r="N381">
        <v>22484</v>
      </c>
      <c r="O381">
        <v>477</v>
      </c>
      <c r="P381">
        <v>0</v>
      </c>
      <c r="Q381">
        <v>22007</v>
      </c>
      <c r="R381" t="s">
        <v>1256</v>
      </c>
      <c r="S381">
        <v>11606</v>
      </c>
      <c r="T381">
        <v>2016</v>
      </c>
      <c r="U381">
        <v>0.126082129605429</v>
      </c>
      <c r="V381">
        <v>3652.2703788235299</v>
      </c>
      <c r="W381">
        <v>255155.95819578401</v>
      </c>
      <c r="X381">
        <v>0.42402883675730701</v>
      </c>
      <c r="Y381">
        <v>62154.205882353002</v>
      </c>
      <c r="Z381">
        <v>0.47342195683751798</v>
      </c>
      <c r="AA381">
        <v>7.7188362681158806E-2</v>
      </c>
      <c r="AB381">
        <v>0.164212826226348</v>
      </c>
      <c r="AC381">
        <v>1037739</v>
      </c>
      <c r="AD381">
        <v>6.8260265561928907E-2</v>
      </c>
      <c r="AE381">
        <v>4.4508727000335804E-3</v>
      </c>
      <c r="AF381">
        <v>0.46389941240406701</v>
      </c>
      <c r="AG381">
        <v>5</v>
      </c>
      <c r="AH381">
        <v>16061998</v>
      </c>
      <c r="AI381">
        <v>9.0799040069610273E-2</v>
      </c>
      <c r="AJ381">
        <v>0.20019178186922951</v>
      </c>
      <c r="AK381">
        <v>0.47313852236813869</v>
      </c>
      <c r="AL381">
        <v>0.23587065569302151</v>
      </c>
      <c r="AM381" t="s">
        <v>1194</v>
      </c>
      <c r="AN381">
        <v>20200818</v>
      </c>
      <c r="AO381">
        <v>241677</v>
      </c>
      <c r="AP381">
        <v>1818642</v>
      </c>
      <c r="AR381">
        <v>2596</v>
      </c>
      <c r="AS381">
        <v>22429</v>
      </c>
      <c r="AU381">
        <v>4117</v>
      </c>
      <c r="AY381" t="s">
        <v>362</v>
      </c>
      <c r="AZ381" t="s">
        <v>1195</v>
      </c>
      <c r="BA381" t="s">
        <v>1196</v>
      </c>
      <c r="BB381" t="s">
        <v>1197</v>
      </c>
      <c r="BC381">
        <v>4794</v>
      </c>
      <c r="BD381">
        <v>22429</v>
      </c>
      <c r="BE381" t="s">
        <v>1196</v>
      </c>
      <c r="BF381">
        <v>219987</v>
      </c>
      <c r="BG381">
        <v>241677</v>
      </c>
      <c r="BL381">
        <v>258672</v>
      </c>
      <c r="BM381">
        <v>18507</v>
      </c>
      <c r="BN381">
        <v>240165</v>
      </c>
      <c r="BV381">
        <v>13</v>
      </c>
      <c r="BW381">
        <v>2816</v>
      </c>
      <c r="BX381">
        <v>30086</v>
      </c>
      <c r="BY381">
        <v>2060319</v>
      </c>
      <c r="BZ381">
        <v>2060319</v>
      </c>
      <c r="CA381">
        <v>32902</v>
      </c>
      <c r="CB381">
        <v>2060319</v>
      </c>
      <c r="CC381">
        <v>67</v>
      </c>
      <c r="CD381">
        <v>296</v>
      </c>
      <c r="CE381" t="s">
        <v>1198</v>
      </c>
      <c r="CF381">
        <v>0</v>
      </c>
      <c r="CG381">
        <v>0</v>
      </c>
      <c r="CH381">
        <v>0</v>
      </c>
      <c r="CI381">
        <v>0</v>
      </c>
      <c r="CJ381">
        <v>0</v>
      </c>
      <c r="CL381" t="s">
        <v>1199</v>
      </c>
      <c r="CM381" t="s">
        <v>1009</v>
      </c>
      <c r="CN381">
        <v>152</v>
      </c>
    </row>
    <row r="382" spans="1:92" x14ac:dyDescent="0.2">
      <c r="A382" t="s">
        <v>1190</v>
      </c>
      <c r="B382" t="s">
        <v>1257</v>
      </c>
      <c r="C382" s="2">
        <f t="shared" si="5"/>
        <v>144.63930573133248</v>
      </c>
      <c r="D382">
        <v>8.7846472418206698</v>
      </c>
      <c r="E382">
        <v>283.78317180556598</v>
      </c>
      <c r="F382">
        <v>302.6971182514809</v>
      </c>
      <c r="G382">
        <v>85.850292851580988</v>
      </c>
      <c r="H382">
        <v>96.426453123438236</v>
      </c>
      <c r="I382" t="s">
        <v>1258</v>
      </c>
      <c r="J382" t="s">
        <v>94</v>
      </c>
      <c r="K382" t="s">
        <v>95</v>
      </c>
      <c r="L382">
        <v>34.69316688</v>
      </c>
      <c r="M382">
        <v>-84.458025059999997</v>
      </c>
      <c r="N382">
        <v>687</v>
      </c>
      <c r="O382">
        <v>4</v>
      </c>
      <c r="P382">
        <v>0</v>
      </c>
      <c r="Q382">
        <v>683</v>
      </c>
      <c r="R382" t="s">
        <v>1259</v>
      </c>
      <c r="S382">
        <v>12556</v>
      </c>
      <c r="T382">
        <v>2016</v>
      </c>
      <c r="U382">
        <v>7.46181152820663E-2</v>
      </c>
      <c r="V382">
        <v>55.5280633333333</v>
      </c>
      <c r="W382">
        <v>160066.66666666701</v>
      </c>
      <c r="X382">
        <v>5.8265120735278304E-3</v>
      </c>
      <c r="Y382">
        <v>39558.333333333299</v>
      </c>
      <c r="Z382">
        <v>0.81295278906256097</v>
      </c>
      <c r="AA382">
        <v>6.2209621775115999E-2</v>
      </c>
      <c r="AB382">
        <v>0.178874653712184</v>
      </c>
      <c r="AC382">
        <v>27655</v>
      </c>
      <c r="AD382">
        <v>5.2916736825697501E-3</v>
      </c>
      <c r="AE382">
        <v>1.2624915537536901E-2</v>
      </c>
      <c r="AF382">
        <v>0.94519000726226599</v>
      </c>
      <c r="AG382">
        <v>3</v>
      </c>
      <c r="AH382">
        <v>486920</v>
      </c>
      <c r="AI382">
        <v>0.1721555902406966</v>
      </c>
      <c r="AJ382">
        <v>0.1863550480571757</v>
      </c>
      <c r="AK382">
        <v>0.35704222459541612</v>
      </c>
      <c r="AL382">
        <v>0.2844471371067116</v>
      </c>
      <c r="AM382" t="s">
        <v>1194</v>
      </c>
      <c r="AN382">
        <v>20200818</v>
      </c>
      <c r="AO382">
        <v>241677</v>
      </c>
      <c r="AP382">
        <v>1818642</v>
      </c>
      <c r="AR382">
        <v>2596</v>
      </c>
      <c r="AS382">
        <v>22429</v>
      </c>
      <c r="AU382">
        <v>4117</v>
      </c>
      <c r="AY382" t="s">
        <v>362</v>
      </c>
      <c r="AZ382" t="s">
        <v>1195</v>
      </c>
      <c r="BA382" t="s">
        <v>1196</v>
      </c>
      <c r="BB382" t="s">
        <v>1197</v>
      </c>
      <c r="BC382">
        <v>4794</v>
      </c>
      <c r="BD382">
        <v>22429</v>
      </c>
      <c r="BE382" t="s">
        <v>1196</v>
      </c>
      <c r="BF382">
        <v>219987</v>
      </c>
      <c r="BG382">
        <v>241677</v>
      </c>
      <c r="BL382">
        <v>258672</v>
      </c>
      <c r="BM382">
        <v>18507</v>
      </c>
      <c r="BN382">
        <v>240165</v>
      </c>
      <c r="BV382">
        <v>13</v>
      </c>
      <c r="BW382">
        <v>2816</v>
      </c>
      <c r="BX382">
        <v>30086</v>
      </c>
      <c r="BY382">
        <v>2060319</v>
      </c>
      <c r="BZ382">
        <v>2060319</v>
      </c>
      <c r="CA382">
        <v>32902</v>
      </c>
      <c r="CB382">
        <v>2060319</v>
      </c>
      <c r="CC382">
        <v>67</v>
      </c>
      <c r="CD382">
        <v>296</v>
      </c>
      <c r="CE382" t="s">
        <v>1198</v>
      </c>
      <c r="CF382">
        <v>0</v>
      </c>
      <c r="CG382">
        <v>0</v>
      </c>
      <c r="CH382">
        <v>0</v>
      </c>
      <c r="CI382">
        <v>0</v>
      </c>
      <c r="CJ382">
        <v>0</v>
      </c>
      <c r="CL382" t="s">
        <v>1199</v>
      </c>
      <c r="CM382" t="s">
        <v>1009</v>
      </c>
      <c r="CN382">
        <v>152</v>
      </c>
    </row>
    <row r="383" spans="1:92" x14ac:dyDescent="0.2">
      <c r="A383" t="s">
        <v>1190</v>
      </c>
      <c r="B383" t="s">
        <v>1260</v>
      </c>
      <c r="C383" s="2">
        <f t="shared" si="5"/>
        <v>305.81039755351679</v>
      </c>
      <c r="D383">
        <v>10.80138798310101</v>
      </c>
      <c r="E383">
        <v>288.08707409005677</v>
      </c>
      <c r="F383">
        <v>306.0194915879099</v>
      </c>
      <c r="G383">
        <v>85.376188145883134</v>
      </c>
      <c r="H383">
        <v>96.283856827246495</v>
      </c>
      <c r="I383" t="s">
        <v>1261</v>
      </c>
      <c r="J383" t="s">
        <v>94</v>
      </c>
      <c r="K383" t="s">
        <v>95</v>
      </c>
      <c r="L383">
        <v>33.22879932</v>
      </c>
      <c r="M383">
        <v>-82.612976360000005</v>
      </c>
      <c r="N383">
        <v>28</v>
      </c>
      <c r="O383">
        <v>1</v>
      </c>
      <c r="P383">
        <v>0</v>
      </c>
      <c r="Q383">
        <v>27</v>
      </c>
      <c r="R383" t="s">
        <v>1262</v>
      </c>
      <c r="S383">
        <v>13024</v>
      </c>
      <c r="T383">
        <v>2016</v>
      </c>
      <c r="U383">
        <v>0.18975006475006501</v>
      </c>
      <c r="V383">
        <v>19.717984999999999</v>
      </c>
      <c r="W383">
        <v>63150</v>
      </c>
      <c r="X383">
        <v>0.129549212598425</v>
      </c>
      <c r="Y383">
        <v>44515</v>
      </c>
      <c r="Z383">
        <v>0.73250038208772705</v>
      </c>
      <c r="AA383">
        <v>1.59173228346456E-2</v>
      </c>
      <c r="AB383">
        <v>0.37912087912087999</v>
      </c>
      <c r="AC383">
        <v>3270</v>
      </c>
      <c r="AD383">
        <v>0</v>
      </c>
      <c r="AE383">
        <v>5.6181102362204503E-3</v>
      </c>
      <c r="AF383">
        <v>0.81465748031496099</v>
      </c>
      <c r="AG383">
        <v>2</v>
      </c>
      <c r="AH383">
        <v>51866</v>
      </c>
      <c r="AI383">
        <v>0.16841476111518139</v>
      </c>
      <c r="AJ383">
        <v>0</v>
      </c>
      <c r="AK383">
        <v>0.36814097867581852</v>
      </c>
      <c r="AL383">
        <v>0.26090309644082832</v>
      </c>
      <c r="AM383" t="s">
        <v>1194</v>
      </c>
      <c r="AN383">
        <v>20200818</v>
      </c>
      <c r="AO383">
        <v>241677</v>
      </c>
      <c r="AP383">
        <v>1818642</v>
      </c>
      <c r="AR383">
        <v>2596</v>
      </c>
      <c r="AS383">
        <v>22429</v>
      </c>
      <c r="AU383">
        <v>4117</v>
      </c>
      <c r="AY383" t="s">
        <v>362</v>
      </c>
      <c r="AZ383" t="s">
        <v>1195</v>
      </c>
      <c r="BA383" t="s">
        <v>1196</v>
      </c>
      <c r="BB383" t="s">
        <v>1197</v>
      </c>
      <c r="BC383">
        <v>4794</v>
      </c>
      <c r="BD383">
        <v>22429</v>
      </c>
      <c r="BE383" t="s">
        <v>1196</v>
      </c>
      <c r="BF383">
        <v>219987</v>
      </c>
      <c r="BG383">
        <v>241677</v>
      </c>
      <c r="BL383">
        <v>258672</v>
      </c>
      <c r="BM383">
        <v>18507</v>
      </c>
      <c r="BN383">
        <v>240165</v>
      </c>
      <c r="BV383">
        <v>13</v>
      </c>
      <c r="BW383">
        <v>2816</v>
      </c>
      <c r="BX383">
        <v>30086</v>
      </c>
      <c r="BY383">
        <v>2060319</v>
      </c>
      <c r="BZ383">
        <v>2060319</v>
      </c>
      <c r="CA383">
        <v>32902</v>
      </c>
      <c r="CB383">
        <v>2060319</v>
      </c>
      <c r="CC383">
        <v>67</v>
      </c>
      <c r="CD383">
        <v>296</v>
      </c>
      <c r="CE383" t="s">
        <v>1198</v>
      </c>
      <c r="CF383">
        <v>0</v>
      </c>
      <c r="CG383">
        <v>0</v>
      </c>
      <c r="CH383">
        <v>0</v>
      </c>
      <c r="CI383">
        <v>0</v>
      </c>
      <c r="CJ383">
        <v>0</v>
      </c>
      <c r="CL383" t="s">
        <v>1199</v>
      </c>
      <c r="CM383" t="s">
        <v>1009</v>
      </c>
      <c r="CN383">
        <v>152</v>
      </c>
    </row>
    <row r="384" spans="1:92" x14ac:dyDescent="0.2">
      <c r="A384" t="s">
        <v>1190</v>
      </c>
      <c r="B384" t="s">
        <v>1263</v>
      </c>
      <c r="C384" s="2">
        <f t="shared" si="5"/>
        <v>702.93657815321603</v>
      </c>
      <c r="D384">
        <v>10.121372694342551</v>
      </c>
      <c r="E384">
        <v>290.74331752235611</v>
      </c>
      <c r="F384">
        <v>305.46905307523173</v>
      </c>
      <c r="G384">
        <v>92.984837194893018</v>
      </c>
      <c r="H384">
        <v>98.083792888723494</v>
      </c>
      <c r="I384" t="s">
        <v>1264</v>
      </c>
      <c r="J384" t="s">
        <v>94</v>
      </c>
      <c r="K384" t="s">
        <v>95</v>
      </c>
      <c r="L384">
        <v>31.232792539999998</v>
      </c>
      <c r="M384">
        <v>-81.538114120000003</v>
      </c>
      <c r="N384">
        <v>2766</v>
      </c>
      <c r="O384">
        <v>58</v>
      </c>
      <c r="P384">
        <v>0</v>
      </c>
      <c r="Q384">
        <v>2708</v>
      </c>
      <c r="R384" t="s">
        <v>1265</v>
      </c>
      <c r="S384">
        <v>13637</v>
      </c>
      <c r="T384">
        <v>2016</v>
      </c>
      <c r="U384">
        <v>5.8876934583917503E-2</v>
      </c>
      <c r="V384">
        <v>347.23011000000002</v>
      </c>
      <c r="W384">
        <v>458965.30303030298</v>
      </c>
      <c r="X384">
        <v>0.15087888439646199</v>
      </c>
      <c r="Y384">
        <v>48448.166666666701</v>
      </c>
      <c r="Z384">
        <v>0.66401127747279398</v>
      </c>
      <c r="AA384">
        <v>4.7536025733043899E-2</v>
      </c>
      <c r="AB384">
        <v>0.116627528435475</v>
      </c>
      <c r="AC384">
        <v>82511</v>
      </c>
      <c r="AD384">
        <v>6.8059989167133499E-3</v>
      </c>
      <c r="AE384">
        <v>2.8376037224382101E-3</v>
      </c>
      <c r="AF384">
        <v>0.79969170972705605</v>
      </c>
      <c r="AG384">
        <v>4</v>
      </c>
      <c r="AH384">
        <v>1368733</v>
      </c>
      <c r="AI384">
        <v>0.15437050177061559</v>
      </c>
      <c r="AJ384">
        <v>0.19925726931402979</v>
      </c>
      <c r="AK384">
        <v>0.37863630087095151</v>
      </c>
      <c r="AL384">
        <v>0.2677359280444031</v>
      </c>
      <c r="AM384" t="s">
        <v>1194</v>
      </c>
      <c r="AN384">
        <v>20200818</v>
      </c>
      <c r="AO384">
        <v>241677</v>
      </c>
      <c r="AP384">
        <v>1818642</v>
      </c>
      <c r="AR384">
        <v>2596</v>
      </c>
      <c r="AS384">
        <v>22429</v>
      </c>
      <c r="AU384">
        <v>4117</v>
      </c>
      <c r="AY384" t="s">
        <v>362</v>
      </c>
      <c r="AZ384" t="s">
        <v>1195</v>
      </c>
      <c r="BA384" t="s">
        <v>1196</v>
      </c>
      <c r="BB384" t="s">
        <v>1197</v>
      </c>
      <c r="BC384">
        <v>4794</v>
      </c>
      <c r="BD384">
        <v>22429</v>
      </c>
      <c r="BE384" t="s">
        <v>1196</v>
      </c>
      <c r="BF384">
        <v>219987</v>
      </c>
      <c r="BG384">
        <v>241677</v>
      </c>
      <c r="BL384">
        <v>258672</v>
      </c>
      <c r="BM384">
        <v>18507</v>
      </c>
      <c r="BN384">
        <v>240165</v>
      </c>
      <c r="BV384">
        <v>13</v>
      </c>
      <c r="BW384">
        <v>2816</v>
      </c>
      <c r="BX384">
        <v>30086</v>
      </c>
      <c r="BY384">
        <v>2060319</v>
      </c>
      <c r="BZ384">
        <v>2060319</v>
      </c>
      <c r="CA384">
        <v>32902</v>
      </c>
      <c r="CB384">
        <v>2060319</v>
      </c>
      <c r="CC384">
        <v>67</v>
      </c>
      <c r="CD384">
        <v>296</v>
      </c>
      <c r="CE384" t="s">
        <v>1198</v>
      </c>
      <c r="CF384">
        <v>0</v>
      </c>
      <c r="CG384">
        <v>0</v>
      </c>
      <c r="CH384">
        <v>0</v>
      </c>
      <c r="CI384">
        <v>0</v>
      </c>
      <c r="CJ384">
        <v>0</v>
      </c>
      <c r="CL384" t="s">
        <v>1199</v>
      </c>
      <c r="CM384" t="s">
        <v>1009</v>
      </c>
      <c r="CN384">
        <v>152</v>
      </c>
    </row>
    <row r="385" spans="1:92" x14ac:dyDescent="0.2">
      <c r="A385" t="s">
        <v>1190</v>
      </c>
      <c r="B385" t="s">
        <v>1266</v>
      </c>
      <c r="C385" s="2">
        <f t="shared" si="5"/>
        <v>439.33642626177419</v>
      </c>
      <c r="D385">
        <v>12.52074862701607</v>
      </c>
      <c r="E385">
        <v>284.98235487133599</v>
      </c>
      <c r="F385">
        <v>304.90371540008368</v>
      </c>
      <c r="G385">
        <v>86.595400473371058</v>
      </c>
      <c r="H385">
        <v>95.514456171120329</v>
      </c>
      <c r="I385" t="s">
        <v>1267</v>
      </c>
      <c r="J385" t="s">
        <v>94</v>
      </c>
      <c r="K385" t="s">
        <v>95</v>
      </c>
      <c r="L385">
        <v>34.504873510000003</v>
      </c>
      <c r="M385">
        <v>-84.872962529999995</v>
      </c>
      <c r="N385">
        <v>1358</v>
      </c>
      <c r="O385">
        <v>25</v>
      </c>
      <c r="P385">
        <v>0</v>
      </c>
      <c r="Q385">
        <v>1333</v>
      </c>
      <c r="R385" t="s">
        <v>1268</v>
      </c>
      <c r="S385">
        <v>11908</v>
      </c>
      <c r="T385">
        <v>2016</v>
      </c>
      <c r="U385">
        <v>9.0898267620110398E-2</v>
      </c>
      <c r="V385">
        <v>117.549108333333</v>
      </c>
      <c r="W385">
        <v>102566.66666666701</v>
      </c>
      <c r="X385">
        <v>1.5885069917196001E-2</v>
      </c>
      <c r="Y385">
        <v>39070.166666666701</v>
      </c>
      <c r="Z385">
        <v>0.69870812677051497</v>
      </c>
      <c r="AA385">
        <v>5.21060182426097E-2</v>
      </c>
      <c r="AB385">
        <v>0.34113702276056901</v>
      </c>
      <c r="AC385">
        <v>56904</v>
      </c>
      <c r="AD385">
        <v>2.8906150015193801E-3</v>
      </c>
      <c r="AE385">
        <v>2.5202682547111098E-3</v>
      </c>
      <c r="AF385">
        <v>0.96201816059921896</v>
      </c>
      <c r="AG385">
        <v>4</v>
      </c>
      <c r="AH385">
        <v>934464</v>
      </c>
      <c r="AI385">
        <v>0.11694190466406409</v>
      </c>
      <c r="AJ385">
        <v>0.21981264125744809</v>
      </c>
      <c r="AK385">
        <v>0.41816378159030199</v>
      </c>
      <c r="AL385">
        <v>0.24508167248818569</v>
      </c>
      <c r="AM385" t="s">
        <v>1194</v>
      </c>
      <c r="AN385">
        <v>20200818</v>
      </c>
      <c r="AO385">
        <v>241677</v>
      </c>
      <c r="AP385">
        <v>1818642</v>
      </c>
      <c r="AR385">
        <v>2596</v>
      </c>
      <c r="AS385">
        <v>22429</v>
      </c>
      <c r="AU385">
        <v>4117</v>
      </c>
      <c r="AY385" t="s">
        <v>362</v>
      </c>
      <c r="AZ385" t="s">
        <v>1195</v>
      </c>
      <c r="BA385" t="s">
        <v>1196</v>
      </c>
      <c r="BB385" t="s">
        <v>1197</v>
      </c>
      <c r="BC385">
        <v>4794</v>
      </c>
      <c r="BD385">
        <v>22429</v>
      </c>
      <c r="BE385" t="s">
        <v>1196</v>
      </c>
      <c r="BF385">
        <v>219987</v>
      </c>
      <c r="BG385">
        <v>241677</v>
      </c>
      <c r="BL385">
        <v>258672</v>
      </c>
      <c r="BM385">
        <v>18507</v>
      </c>
      <c r="BN385">
        <v>240165</v>
      </c>
      <c r="BV385">
        <v>13</v>
      </c>
      <c r="BW385">
        <v>2816</v>
      </c>
      <c r="BX385">
        <v>30086</v>
      </c>
      <c r="BY385">
        <v>2060319</v>
      </c>
      <c r="BZ385">
        <v>2060319</v>
      </c>
      <c r="CA385">
        <v>32902</v>
      </c>
      <c r="CB385">
        <v>2060319</v>
      </c>
      <c r="CC385">
        <v>67</v>
      </c>
      <c r="CD385">
        <v>296</v>
      </c>
      <c r="CE385" t="s">
        <v>1198</v>
      </c>
      <c r="CF385">
        <v>0</v>
      </c>
      <c r="CG385">
        <v>0</v>
      </c>
      <c r="CH385">
        <v>0</v>
      </c>
      <c r="CI385">
        <v>0</v>
      </c>
      <c r="CJ385">
        <v>0</v>
      </c>
      <c r="CL385" t="s">
        <v>1199</v>
      </c>
      <c r="CM385" t="s">
        <v>1009</v>
      </c>
      <c r="CN385">
        <v>152</v>
      </c>
    </row>
    <row r="386" spans="1:92" x14ac:dyDescent="0.2">
      <c r="A386" t="s">
        <v>1190</v>
      </c>
      <c r="B386" t="s">
        <v>1269</v>
      </c>
      <c r="C386" s="2">
        <f t="shared" si="5"/>
        <v>345.64700799308707</v>
      </c>
      <c r="D386">
        <v>9.9688940041083232</v>
      </c>
      <c r="E386">
        <v>291.06436291364469</v>
      </c>
      <c r="F386">
        <v>306.39360232654087</v>
      </c>
      <c r="G386">
        <v>88.373395509581158</v>
      </c>
      <c r="H386">
        <v>97.655951293167078</v>
      </c>
      <c r="I386" t="s">
        <v>1270</v>
      </c>
      <c r="J386" t="s">
        <v>94</v>
      </c>
      <c r="K386" t="s">
        <v>95</v>
      </c>
      <c r="L386">
        <v>30.874548470000001</v>
      </c>
      <c r="M386">
        <v>-84.234183639999998</v>
      </c>
      <c r="N386">
        <v>567</v>
      </c>
      <c r="O386">
        <v>8</v>
      </c>
      <c r="P386">
        <v>0</v>
      </c>
      <c r="Q386">
        <v>559</v>
      </c>
      <c r="R386" t="s">
        <v>1271</v>
      </c>
      <c r="S386">
        <v>19921</v>
      </c>
      <c r="T386">
        <v>2016</v>
      </c>
      <c r="U386">
        <v>9.3541780908583505E-2</v>
      </c>
      <c r="V386">
        <v>69.444720000000004</v>
      </c>
      <c r="W386">
        <v>103866.66666666701</v>
      </c>
      <c r="X386">
        <v>0.24681564438897899</v>
      </c>
      <c r="Y386">
        <v>35254</v>
      </c>
      <c r="Z386">
        <v>0.61280040141550196</v>
      </c>
      <c r="AA386">
        <v>8.0672472599177494E-2</v>
      </c>
      <c r="AB386">
        <v>0.31265488309795603</v>
      </c>
      <c r="AC386">
        <v>23145</v>
      </c>
      <c r="AD386">
        <v>7.9197825540211798E-3</v>
      </c>
      <c r="AE386">
        <v>3.8273644311550802E-3</v>
      </c>
      <c r="AF386">
        <v>0.70688101839691198</v>
      </c>
      <c r="AG386">
        <v>3</v>
      </c>
      <c r="AH386">
        <v>440620</v>
      </c>
      <c r="AI386">
        <v>0.14269892424311201</v>
      </c>
      <c r="AJ386">
        <v>0.21964050655893971</v>
      </c>
      <c r="AK386">
        <v>0.38614906268439919</v>
      </c>
      <c r="AL386">
        <v>0.25151150651354909</v>
      </c>
      <c r="AM386" t="s">
        <v>1194</v>
      </c>
      <c r="AN386">
        <v>20200818</v>
      </c>
      <c r="AO386">
        <v>241677</v>
      </c>
      <c r="AP386">
        <v>1818642</v>
      </c>
      <c r="AR386">
        <v>2596</v>
      </c>
      <c r="AS386">
        <v>22429</v>
      </c>
      <c r="AU386">
        <v>4117</v>
      </c>
      <c r="AY386" t="s">
        <v>362</v>
      </c>
      <c r="AZ386" t="s">
        <v>1195</v>
      </c>
      <c r="BA386" t="s">
        <v>1196</v>
      </c>
      <c r="BB386" t="s">
        <v>1197</v>
      </c>
      <c r="BC386">
        <v>4794</v>
      </c>
      <c r="BD386">
        <v>22429</v>
      </c>
      <c r="BE386" t="s">
        <v>1196</v>
      </c>
      <c r="BF386">
        <v>219987</v>
      </c>
      <c r="BG386">
        <v>241677</v>
      </c>
      <c r="BL386">
        <v>258672</v>
      </c>
      <c r="BM386">
        <v>18507</v>
      </c>
      <c r="BN386">
        <v>240165</v>
      </c>
      <c r="BV386">
        <v>13</v>
      </c>
      <c r="BW386">
        <v>2816</v>
      </c>
      <c r="BX386">
        <v>30086</v>
      </c>
      <c r="BY386">
        <v>2060319</v>
      </c>
      <c r="BZ386">
        <v>2060319</v>
      </c>
      <c r="CA386">
        <v>32902</v>
      </c>
      <c r="CB386">
        <v>2060319</v>
      </c>
      <c r="CC386">
        <v>67</v>
      </c>
      <c r="CD386">
        <v>296</v>
      </c>
      <c r="CE386" t="s">
        <v>1198</v>
      </c>
      <c r="CF386">
        <v>0</v>
      </c>
      <c r="CG386">
        <v>0</v>
      </c>
      <c r="CH386">
        <v>0</v>
      </c>
      <c r="CI386">
        <v>0</v>
      </c>
      <c r="CJ386">
        <v>0</v>
      </c>
      <c r="CL386" t="s">
        <v>1199</v>
      </c>
      <c r="CM386" t="s">
        <v>1009</v>
      </c>
      <c r="CN386">
        <v>152</v>
      </c>
    </row>
    <row r="387" spans="1:92" x14ac:dyDescent="0.2">
      <c r="A387" t="s">
        <v>1190</v>
      </c>
      <c r="B387" t="s">
        <v>1272</v>
      </c>
      <c r="C387" s="2">
        <f t="shared" ref="C387:C450" si="6">O387/AC387*1000000</f>
        <v>801.92461908580594</v>
      </c>
      <c r="D387">
        <v>10.98351889555396</v>
      </c>
      <c r="E387">
        <v>287.13071693550671</v>
      </c>
      <c r="F387">
        <v>305.81779592748188</v>
      </c>
      <c r="G387">
        <v>84.616050968637751</v>
      </c>
      <c r="H387">
        <v>95.54908949609468</v>
      </c>
      <c r="I387" t="s">
        <v>202</v>
      </c>
      <c r="J387" t="s">
        <v>94</v>
      </c>
      <c r="K387" t="s">
        <v>95</v>
      </c>
      <c r="L387">
        <v>33.5769205</v>
      </c>
      <c r="M387">
        <v>-83.171391040000003</v>
      </c>
      <c r="N387">
        <v>384</v>
      </c>
      <c r="O387">
        <v>13</v>
      </c>
      <c r="P387">
        <v>0</v>
      </c>
      <c r="Q387">
        <v>371</v>
      </c>
      <c r="R387" t="s">
        <v>1273</v>
      </c>
      <c r="S387">
        <v>12808</v>
      </c>
      <c r="T387">
        <v>2016</v>
      </c>
      <c r="U387">
        <v>0.23450592921225299</v>
      </c>
      <c r="V387">
        <v>38.136627500000003</v>
      </c>
      <c r="W387">
        <v>153829</v>
      </c>
      <c r="X387">
        <v>0.48539994545127202</v>
      </c>
      <c r="Y387">
        <v>33394.5</v>
      </c>
      <c r="Z387">
        <v>0.64779565795481997</v>
      </c>
      <c r="AA387">
        <v>3.5167916859045002E-2</v>
      </c>
      <c r="AB387">
        <v>0.30082500987642702</v>
      </c>
      <c r="AC387">
        <v>16211</v>
      </c>
      <c r="AD387">
        <v>3.0952832501350701E-3</v>
      </c>
      <c r="AE387">
        <v>4.5787545787545798E-4</v>
      </c>
      <c r="AF387">
        <v>0.48917712901462002</v>
      </c>
      <c r="AG387">
        <v>2</v>
      </c>
      <c r="AH387">
        <v>282197</v>
      </c>
      <c r="AI387">
        <v>0.19931820678462209</v>
      </c>
      <c r="AJ387">
        <v>0.1809622356013707</v>
      </c>
      <c r="AK387">
        <v>0.32868528014117798</v>
      </c>
      <c r="AL387">
        <v>0.29103427747282928</v>
      </c>
      <c r="AM387" t="s">
        <v>1194</v>
      </c>
      <c r="AN387">
        <v>20200818</v>
      </c>
      <c r="AO387">
        <v>241677</v>
      </c>
      <c r="AP387">
        <v>1818642</v>
      </c>
      <c r="AR387">
        <v>2596</v>
      </c>
      <c r="AS387">
        <v>22429</v>
      </c>
      <c r="AU387">
        <v>4117</v>
      </c>
      <c r="AY387" t="s">
        <v>362</v>
      </c>
      <c r="AZ387" t="s">
        <v>1195</v>
      </c>
      <c r="BA387" t="s">
        <v>1196</v>
      </c>
      <c r="BB387" t="s">
        <v>1197</v>
      </c>
      <c r="BC387">
        <v>4794</v>
      </c>
      <c r="BD387">
        <v>22429</v>
      </c>
      <c r="BE387" t="s">
        <v>1196</v>
      </c>
      <c r="BF387">
        <v>219987</v>
      </c>
      <c r="BG387">
        <v>241677</v>
      </c>
      <c r="BL387">
        <v>258672</v>
      </c>
      <c r="BM387">
        <v>18507</v>
      </c>
      <c r="BN387">
        <v>240165</v>
      </c>
      <c r="BV387">
        <v>13</v>
      </c>
      <c r="BW387">
        <v>2816</v>
      </c>
      <c r="BX387">
        <v>30086</v>
      </c>
      <c r="BY387">
        <v>2060319</v>
      </c>
      <c r="BZ387">
        <v>2060319</v>
      </c>
      <c r="CA387">
        <v>32902</v>
      </c>
      <c r="CB387">
        <v>2060319</v>
      </c>
      <c r="CC387">
        <v>67</v>
      </c>
      <c r="CD387">
        <v>296</v>
      </c>
      <c r="CE387" t="s">
        <v>1198</v>
      </c>
      <c r="CF387">
        <v>0</v>
      </c>
      <c r="CG387">
        <v>0</v>
      </c>
      <c r="CH387">
        <v>0</v>
      </c>
      <c r="CI387">
        <v>0</v>
      </c>
      <c r="CJ387">
        <v>0</v>
      </c>
      <c r="CL387" t="s">
        <v>1199</v>
      </c>
      <c r="CM387" t="s">
        <v>1009</v>
      </c>
      <c r="CN387">
        <v>152</v>
      </c>
    </row>
    <row r="388" spans="1:92" x14ac:dyDescent="0.2">
      <c r="A388" t="s">
        <v>1190</v>
      </c>
      <c r="B388" t="s">
        <v>1274</v>
      </c>
      <c r="C388" s="2">
        <f t="shared" si="6"/>
        <v>146.93457737942182</v>
      </c>
      <c r="D388">
        <v>11.243438604489381</v>
      </c>
      <c r="E388">
        <v>284.70046881456392</v>
      </c>
      <c r="F388">
        <v>304.77342006827541</v>
      </c>
      <c r="G388">
        <v>87.853213352435802</v>
      </c>
      <c r="H388">
        <v>96.499965386574004</v>
      </c>
      <c r="I388" t="s">
        <v>1275</v>
      </c>
      <c r="J388" t="s">
        <v>94</v>
      </c>
      <c r="K388" t="s">
        <v>95</v>
      </c>
      <c r="L388">
        <v>34.471976980000001</v>
      </c>
      <c r="M388">
        <v>-85.345356620000004</v>
      </c>
      <c r="N388">
        <v>379</v>
      </c>
      <c r="O388">
        <v>4</v>
      </c>
      <c r="P388">
        <v>0</v>
      </c>
      <c r="Q388">
        <v>375</v>
      </c>
      <c r="R388" t="s">
        <v>1276</v>
      </c>
      <c r="S388">
        <v>12916</v>
      </c>
      <c r="T388">
        <v>2016</v>
      </c>
      <c r="U388">
        <v>0.19482301341174399</v>
      </c>
      <c r="V388">
        <v>79.1047425</v>
      </c>
      <c r="W388">
        <v>68200</v>
      </c>
      <c r="X388">
        <v>5.7914741703282903E-2</v>
      </c>
      <c r="Y388">
        <v>37267</v>
      </c>
      <c r="Z388">
        <v>0.69944333321224095</v>
      </c>
      <c r="AA388">
        <v>4.5476848859838798E-2</v>
      </c>
      <c r="AB388">
        <v>0.425911834572196</v>
      </c>
      <c r="AC388">
        <v>27223</v>
      </c>
      <c r="AD388">
        <v>9.6147901602720402E-3</v>
      </c>
      <c r="AE388">
        <v>7.5954835998554601E-4</v>
      </c>
      <c r="AF388">
        <v>0.91771862306487495</v>
      </c>
      <c r="AG388">
        <v>3</v>
      </c>
      <c r="AH388">
        <v>459852</v>
      </c>
      <c r="AI388">
        <v>0.1476148847890191</v>
      </c>
      <c r="AJ388">
        <v>0.19060697789723649</v>
      </c>
      <c r="AK388">
        <v>0.40482155128171671</v>
      </c>
      <c r="AL388">
        <v>0.2569565860320277</v>
      </c>
      <c r="AM388" t="s">
        <v>1194</v>
      </c>
      <c r="AN388">
        <v>20200818</v>
      </c>
      <c r="AO388">
        <v>241677</v>
      </c>
      <c r="AP388">
        <v>1818642</v>
      </c>
      <c r="AR388">
        <v>2596</v>
      </c>
      <c r="AS388">
        <v>22429</v>
      </c>
      <c r="AU388">
        <v>4117</v>
      </c>
      <c r="AY388" t="s">
        <v>362</v>
      </c>
      <c r="AZ388" t="s">
        <v>1195</v>
      </c>
      <c r="BA388" t="s">
        <v>1196</v>
      </c>
      <c r="BB388" t="s">
        <v>1197</v>
      </c>
      <c r="BC388">
        <v>4794</v>
      </c>
      <c r="BD388">
        <v>22429</v>
      </c>
      <c r="BE388" t="s">
        <v>1196</v>
      </c>
      <c r="BF388">
        <v>219987</v>
      </c>
      <c r="BG388">
        <v>241677</v>
      </c>
      <c r="BL388">
        <v>258672</v>
      </c>
      <c r="BM388">
        <v>18507</v>
      </c>
      <c r="BN388">
        <v>240165</v>
      </c>
      <c r="BV388">
        <v>13</v>
      </c>
      <c r="BW388">
        <v>2816</v>
      </c>
      <c r="BX388">
        <v>30086</v>
      </c>
      <c r="BY388">
        <v>2060319</v>
      </c>
      <c r="BZ388">
        <v>2060319</v>
      </c>
      <c r="CA388">
        <v>32902</v>
      </c>
      <c r="CB388">
        <v>2060319</v>
      </c>
      <c r="CC388">
        <v>67</v>
      </c>
      <c r="CD388">
        <v>296</v>
      </c>
      <c r="CE388" t="s">
        <v>1198</v>
      </c>
      <c r="CF388">
        <v>0</v>
      </c>
      <c r="CG388">
        <v>0</v>
      </c>
      <c r="CH388">
        <v>0</v>
      </c>
      <c r="CI388">
        <v>0</v>
      </c>
      <c r="CJ388">
        <v>0</v>
      </c>
      <c r="CL388" t="s">
        <v>1199</v>
      </c>
      <c r="CM388" t="s">
        <v>1009</v>
      </c>
      <c r="CN388">
        <v>152</v>
      </c>
    </row>
    <row r="389" spans="1:92" x14ac:dyDescent="0.2">
      <c r="A389" t="s">
        <v>1190</v>
      </c>
      <c r="B389" t="s">
        <v>1277</v>
      </c>
      <c r="C389" s="2">
        <f t="shared" si="6"/>
        <v>276.44973493348948</v>
      </c>
      <c r="D389">
        <v>12.17534261147742</v>
      </c>
      <c r="E389">
        <v>284.80147927963861</v>
      </c>
      <c r="F389">
        <v>304.2417996847538</v>
      </c>
      <c r="G389">
        <v>78.488088240563712</v>
      </c>
      <c r="H389">
        <v>91.987373010935698</v>
      </c>
      <c r="I389" t="s">
        <v>259</v>
      </c>
      <c r="J389" t="s">
        <v>94</v>
      </c>
      <c r="K389" t="s">
        <v>95</v>
      </c>
      <c r="L389">
        <v>34.243939760000004</v>
      </c>
      <c r="M389">
        <v>-84.474318609999997</v>
      </c>
      <c r="N389">
        <v>4065</v>
      </c>
      <c r="O389">
        <v>68</v>
      </c>
      <c r="P389">
        <v>0</v>
      </c>
      <c r="Q389">
        <v>3997</v>
      </c>
      <c r="R389" t="s">
        <v>1278</v>
      </c>
      <c r="S389">
        <v>11764</v>
      </c>
      <c r="T389">
        <v>2016</v>
      </c>
      <c r="U389">
        <v>5.5150434842339703E-2</v>
      </c>
      <c r="V389">
        <v>844.91012285714305</v>
      </c>
      <c r="W389">
        <v>203714.285714286</v>
      </c>
      <c r="X389">
        <v>6.0445731873817798E-2</v>
      </c>
      <c r="Y389">
        <v>69399.285714285696</v>
      </c>
      <c r="Z389">
        <v>0.78273804178528805</v>
      </c>
      <c r="AA389">
        <v>8.2657854530159405E-2</v>
      </c>
      <c r="AB389">
        <v>0.143336583018631</v>
      </c>
      <c r="AC389">
        <v>245976</v>
      </c>
      <c r="AD389">
        <v>1.9644615937052402E-2</v>
      </c>
      <c r="AE389">
        <v>2.2916600562087599E-3</v>
      </c>
      <c r="AF389">
        <v>0.87160252455114595</v>
      </c>
      <c r="AG389">
        <v>5</v>
      </c>
      <c r="AH389">
        <v>3511524</v>
      </c>
      <c r="AI389">
        <v>9.3536595506680295E-2</v>
      </c>
      <c r="AJ389">
        <v>0.22930812946173801</v>
      </c>
      <c r="AK389">
        <v>0.42570063596318858</v>
      </c>
      <c r="AL389">
        <v>0.2514546390683931</v>
      </c>
      <c r="AM389" t="s">
        <v>1194</v>
      </c>
      <c r="AN389">
        <v>20200818</v>
      </c>
      <c r="AO389">
        <v>241677</v>
      </c>
      <c r="AP389">
        <v>1818642</v>
      </c>
      <c r="AR389">
        <v>2596</v>
      </c>
      <c r="AS389">
        <v>22429</v>
      </c>
      <c r="AU389">
        <v>4117</v>
      </c>
      <c r="AY389" t="s">
        <v>362</v>
      </c>
      <c r="AZ389" t="s">
        <v>1195</v>
      </c>
      <c r="BA389" t="s">
        <v>1196</v>
      </c>
      <c r="BB389" t="s">
        <v>1197</v>
      </c>
      <c r="BC389">
        <v>4794</v>
      </c>
      <c r="BD389">
        <v>22429</v>
      </c>
      <c r="BE389" t="s">
        <v>1196</v>
      </c>
      <c r="BF389">
        <v>219987</v>
      </c>
      <c r="BG389">
        <v>241677</v>
      </c>
      <c r="BL389">
        <v>258672</v>
      </c>
      <c r="BM389">
        <v>18507</v>
      </c>
      <c r="BN389">
        <v>240165</v>
      </c>
      <c r="BV389">
        <v>13</v>
      </c>
      <c r="BW389">
        <v>2816</v>
      </c>
      <c r="BX389">
        <v>30086</v>
      </c>
      <c r="BY389">
        <v>2060319</v>
      </c>
      <c r="BZ389">
        <v>2060319</v>
      </c>
      <c r="CA389">
        <v>32902</v>
      </c>
      <c r="CB389">
        <v>2060319</v>
      </c>
      <c r="CC389">
        <v>67</v>
      </c>
      <c r="CD389">
        <v>296</v>
      </c>
      <c r="CE389" t="s">
        <v>1198</v>
      </c>
      <c r="CF389">
        <v>0</v>
      </c>
      <c r="CG389">
        <v>0</v>
      </c>
      <c r="CH389">
        <v>0</v>
      </c>
      <c r="CI389">
        <v>0</v>
      </c>
      <c r="CJ389">
        <v>0</v>
      </c>
      <c r="CL389" t="s">
        <v>1199</v>
      </c>
      <c r="CM389" t="s">
        <v>1009</v>
      </c>
      <c r="CN389">
        <v>152</v>
      </c>
    </row>
    <row r="390" spans="1:92" x14ac:dyDescent="0.2">
      <c r="A390" t="s">
        <v>1190</v>
      </c>
      <c r="B390" t="s">
        <v>1279</v>
      </c>
      <c r="C390" s="2">
        <f t="shared" si="6"/>
        <v>198.2572245876722</v>
      </c>
      <c r="D390">
        <v>11.92915164218927</v>
      </c>
      <c r="E390">
        <v>286.29797405421499</v>
      </c>
      <c r="F390">
        <v>305.29996230472688</v>
      </c>
      <c r="G390">
        <v>80.784343082299671</v>
      </c>
      <c r="H390">
        <v>93.736211275528973</v>
      </c>
      <c r="I390" t="s">
        <v>268</v>
      </c>
      <c r="J390" t="s">
        <v>94</v>
      </c>
      <c r="K390" t="s">
        <v>95</v>
      </c>
      <c r="L390">
        <v>33.95436462</v>
      </c>
      <c r="M390">
        <v>-83.371240069999999</v>
      </c>
      <c r="N390">
        <v>2305</v>
      </c>
      <c r="O390">
        <v>21</v>
      </c>
      <c r="P390">
        <v>0</v>
      </c>
      <c r="Q390">
        <v>2284</v>
      </c>
      <c r="R390" t="s">
        <v>1280</v>
      </c>
      <c r="S390">
        <v>12682</v>
      </c>
      <c r="T390">
        <v>2016</v>
      </c>
      <c r="U390">
        <v>0.12924758725750801</v>
      </c>
      <c r="V390">
        <v>1155.6768</v>
      </c>
      <c r="W390">
        <v>148933.33333333299</v>
      </c>
      <c r="X390">
        <v>0.30104405943976797</v>
      </c>
      <c r="Y390">
        <v>30907</v>
      </c>
      <c r="Z390">
        <v>0.36524601940017898</v>
      </c>
      <c r="AA390">
        <v>8.5140668436935005E-2</v>
      </c>
      <c r="AB390">
        <v>0.19666098327918399</v>
      </c>
      <c r="AC390">
        <v>105923</v>
      </c>
      <c r="AD390">
        <v>3.93292954292742E-2</v>
      </c>
      <c r="AE390">
        <v>2.3592955029265198E-3</v>
      </c>
      <c r="AF390">
        <v>0.62016606776222905</v>
      </c>
      <c r="AG390">
        <v>5</v>
      </c>
      <c r="AH390">
        <v>2039828</v>
      </c>
      <c r="AI390">
        <v>8.5636141870785179E-2</v>
      </c>
      <c r="AJ390">
        <v>0.1503058100977141</v>
      </c>
      <c r="AK390">
        <v>0.59964467592365633</v>
      </c>
      <c r="AL390">
        <v>0.1644133721078444</v>
      </c>
      <c r="AM390" t="s">
        <v>1194</v>
      </c>
      <c r="AN390">
        <v>20200818</v>
      </c>
      <c r="AO390">
        <v>241677</v>
      </c>
      <c r="AP390">
        <v>1818642</v>
      </c>
      <c r="AR390">
        <v>2596</v>
      </c>
      <c r="AS390">
        <v>22429</v>
      </c>
      <c r="AU390">
        <v>4117</v>
      </c>
      <c r="AY390" t="s">
        <v>362</v>
      </c>
      <c r="AZ390" t="s">
        <v>1195</v>
      </c>
      <c r="BA390" t="s">
        <v>1196</v>
      </c>
      <c r="BB390" t="s">
        <v>1197</v>
      </c>
      <c r="BC390">
        <v>4794</v>
      </c>
      <c r="BD390">
        <v>22429</v>
      </c>
      <c r="BE390" t="s">
        <v>1196</v>
      </c>
      <c r="BF390">
        <v>219987</v>
      </c>
      <c r="BG390">
        <v>241677</v>
      </c>
      <c r="BL390">
        <v>258672</v>
      </c>
      <c r="BM390">
        <v>18507</v>
      </c>
      <c r="BN390">
        <v>240165</v>
      </c>
      <c r="BV390">
        <v>13</v>
      </c>
      <c r="BW390">
        <v>2816</v>
      </c>
      <c r="BX390">
        <v>30086</v>
      </c>
      <c r="BY390">
        <v>2060319</v>
      </c>
      <c r="BZ390">
        <v>2060319</v>
      </c>
      <c r="CA390">
        <v>32902</v>
      </c>
      <c r="CB390">
        <v>2060319</v>
      </c>
      <c r="CC390">
        <v>67</v>
      </c>
      <c r="CD390">
        <v>296</v>
      </c>
      <c r="CE390" t="s">
        <v>1198</v>
      </c>
      <c r="CF390">
        <v>0</v>
      </c>
      <c r="CG390">
        <v>0</v>
      </c>
      <c r="CH390">
        <v>0</v>
      </c>
      <c r="CI390">
        <v>0</v>
      </c>
      <c r="CJ390">
        <v>0</v>
      </c>
      <c r="CL390" t="s">
        <v>1199</v>
      </c>
      <c r="CM390" t="s">
        <v>1009</v>
      </c>
      <c r="CN390">
        <v>152</v>
      </c>
    </row>
    <row r="391" spans="1:92" x14ac:dyDescent="0.2">
      <c r="A391" t="s">
        <v>1190</v>
      </c>
      <c r="B391" t="s">
        <v>1281</v>
      </c>
      <c r="C391" s="2">
        <f t="shared" si="6"/>
        <v>800.32012805122054</v>
      </c>
      <c r="D391">
        <v>10.328067697600369</v>
      </c>
      <c r="E391">
        <v>289.71892992836462</v>
      </c>
      <c r="F391">
        <v>306.08926639814291</v>
      </c>
      <c r="G391">
        <v>87.401322843593604</v>
      </c>
      <c r="H391">
        <v>97.26766035549042</v>
      </c>
      <c r="I391" t="s">
        <v>271</v>
      </c>
      <c r="J391" t="s">
        <v>94</v>
      </c>
      <c r="K391" t="s">
        <v>95</v>
      </c>
      <c r="L391">
        <v>31.622211660000001</v>
      </c>
      <c r="M391">
        <v>-84.977138650000001</v>
      </c>
      <c r="N391">
        <v>106</v>
      </c>
      <c r="O391">
        <v>2</v>
      </c>
      <c r="P391">
        <v>0</v>
      </c>
      <c r="Q391">
        <v>104</v>
      </c>
      <c r="R391" t="s">
        <v>1282</v>
      </c>
      <c r="S391">
        <v>19885</v>
      </c>
      <c r="T391">
        <v>2016</v>
      </c>
      <c r="U391">
        <v>0.19334168707638</v>
      </c>
      <c r="V391">
        <v>12.3894625</v>
      </c>
      <c r="W391">
        <v>77350</v>
      </c>
      <c r="X391">
        <v>0.58624041378798197</v>
      </c>
      <c r="Y391">
        <v>22983.5</v>
      </c>
      <c r="Z391">
        <v>0.69325330132052798</v>
      </c>
      <c r="AA391">
        <v>1.46127618119825E-3</v>
      </c>
      <c r="AB391">
        <v>0.16966761464628499</v>
      </c>
      <c r="AC391">
        <v>2499</v>
      </c>
      <c r="AD391">
        <v>0</v>
      </c>
      <c r="AE391">
        <v>0</v>
      </c>
      <c r="AF391">
        <v>0.38770016098065002</v>
      </c>
      <c r="AG391">
        <v>1</v>
      </c>
      <c r="AH391">
        <v>57737</v>
      </c>
      <c r="AI391">
        <v>0.20726743682560581</v>
      </c>
      <c r="AJ391">
        <v>0.19542061416422751</v>
      </c>
      <c r="AK391">
        <v>0.31421791918527109</v>
      </c>
      <c r="AL391">
        <v>0.28309402982489562</v>
      </c>
      <c r="AM391" t="s">
        <v>1194</v>
      </c>
      <c r="AN391">
        <v>20200818</v>
      </c>
      <c r="AO391">
        <v>241677</v>
      </c>
      <c r="AP391">
        <v>1818642</v>
      </c>
      <c r="AR391">
        <v>2596</v>
      </c>
      <c r="AS391">
        <v>22429</v>
      </c>
      <c r="AU391">
        <v>4117</v>
      </c>
      <c r="AY391" t="s">
        <v>362</v>
      </c>
      <c r="AZ391" t="s">
        <v>1195</v>
      </c>
      <c r="BA391" t="s">
        <v>1196</v>
      </c>
      <c r="BB391" t="s">
        <v>1197</v>
      </c>
      <c r="BC391">
        <v>4794</v>
      </c>
      <c r="BD391">
        <v>22429</v>
      </c>
      <c r="BE391" t="s">
        <v>1196</v>
      </c>
      <c r="BF391">
        <v>219987</v>
      </c>
      <c r="BG391">
        <v>241677</v>
      </c>
      <c r="BL391">
        <v>258672</v>
      </c>
      <c r="BM391">
        <v>18507</v>
      </c>
      <c r="BN391">
        <v>240165</v>
      </c>
      <c r="BV391">
        <v>13</v>
      </c>
      <c r="BW391">
        <v>2816</v>
      </c>
      <c r="BX391">
        <v>30086</v>
      </c>
      <c r="BY391">
        <v>2060319</v>
      </c>
      <c r="BZ391">
        <v>2060319</v>
      </c>
      <c r="CA391">
        <v>32902</v>
      </c>
      <c r="CB391">
        <v>2060319</v>
      </c>
      <c r="CC391">
        <v>67</v>
      </c>
      <c r="CD391">
        <v>296</v>
      </c>
      <c r="CE391" t="s">
        <v>1198</v>
      </c>
      <c r="CF391">
        <v>0</v>
      </c>
      <c r="CG391">
        <v>0</v>
      </c>
      <c r="CH391">
        <v>0</v>
      </c>
      <c r="CI391">
        <v>0</v>
      </c>
      <c r="CJ391">
        <v>0</v>
      </c>
      <c r="CL391" t="s">
        <v>1199</v>
      </c>
      <c r="CM391" t="s">
        <v>1009</v>
      </c>
      <c r="CN391">
        <v>152</v>
      </c>
    </row>
    <row r="392" spans="1:92" x14ac:dyDescent="0.2">
      <c r="A392" t="s">
        <v>1190</v>
      </c>
      <c r="B392" t="s">
        <v>1283</v>
      </c>
      <c r="C392" s="2">
        <f t="shared" si="6"/>
        <v>506.03566470163366</v>
      </c>
      <c r="D392">
        <v>13.707801749562391</v>
      </c>
      <c r="E392">
        <v>286.24309380517008</v>
      </c>
      <c r="F392">
        <v>305.30466573406721</v>
      </c>
      <c r="G392">
        <v>81.989030587684539</v>
      </c>
      <c r="H392">
        <v>93.033238960783265</v>
      </c>
      <c r="I392" t="s">
        <v>1284</v>
      </c>
      <c r="J392" t="s">
        <v>94</v>
      </c>
      <c r="K392" t="s">
        <v>95</v>
      </c>
      <c r="L392">
        <v>33.54187245</v>
      </c>
      <c r="M392">
        <v>-84.355941880000003</v>
      </c>
      <c r="N392">
        <v>5640</v>
      </c>
      <c r="O392">
        <v>117</v>
      </c>
      <c r="P392">
        <v>0</v>
      </c>
      <c r="Q392">
        <v>5523</v>
      </c>
      <c r="R392" t="s">
        <v>1285</v>
      </c>
      <c r="S392">
        <v>12142</v>
      </c>
      <c r="T392">
        <v>2016</v>
      </c>
      <c r="U392">
        <v>0.113525688924213</v>
      </c>
      <c r="V392">
        <v>2312.42955555556</v>
      </c>
      <c r="W392">
        <v>93844.503782368804</v>
      </c>
      <c r="X392">
        <v>0.63503843364255597</v>
      </c>
      <c r="Y392">
        <v>45355.333333333299</v>
      </c>
      <c r="Z392">
        <v>0.45312292707261398</v>
      </c>
      <c r="AA392">
        <v>0.17468351332874699</v>
      </c>
      <c r="AB392">
        <v>0.20095676379212499</v>
      </c>
      <c r="AC392">
        <v>231209</v>
      </c>
      <c r="AD392">
        <v>4.9458082739387198E-2</v>
      </c>
      <c r="AE392">
        <v>3.1360665326649198E-3</v>
      </c>
      <c r="AF392">
        <v>0.23845040790746</v>
      </c>
      <c r="AG392">
        <v>5</v>
      </c>
      <c r="AH392">
        <v>4639659</v>
      </c>
      <c r="AI392">
        <v>6.8269025805560282E-2</v>
      </c>
      <c r="AJ392">
        <v>0.24624158801325699</v>
      </c>
      <c r="AK392">
        <v>0.46891657339472581</v>
      </c>
      <c r="AL392">
        <v>0.2165728127864569</v>
      </c>
      <c r="AM392" t="s">
        <v>1194</v>
      </c>
      <c r="AN392">
        <v>20200818</v>
      </c>
      <c r="AO392">
        <v>241677</v>
      </c>
      <c r="AP392">
        <v>1818642</v>
      </c>
      <c r="AR392">
        <v>2596</v>
      </c>
      <c r="AS392">
        <v>22429</v>
      </c>
      <c r="AU392">
        <v>4117</v>
      </c>
      <c r="AY392" t="s">
        <v>362</v>
      </c>
      <c r="AZ392" t="s">
        <v>1195</v>
      </c>
      <c r="BA392" t="s">
        <v>1196</v>
      </c>
      <c r="BB392" t="s">
        <v>1197</v>
      </c>
      <c r="BC392">
        <v>4794</v>
      </c>
      <c r="BD392">
        <v>22429</v>
      </c>
      <c r="BE392" t="s">
        <v>1196</v>
      </c>
      <c r="BF392">
        <v>219987</v>
      </c>
      <c r="BG392">
        <v>241677</v>
      </c>
      <c r="BL392">
        <v>258672</v>
      </c>
      <c r="BM392">
        <v>18507</v>
      </c>
      <c r="BN392">
        <v>240165</v>
      </c>
      <c r="BV392">
        <v>13</v>
      </c>
      <c r="BW392">
        <v>2816</v>
      </c>
      <c r="BX392">
        <v>30086</v>
      </c>
      <c r="BY392">
        <v>2060319</v>
      </c>
      <c r="BZ392">
        <v>2060319</v>
      </c>
      <c r="CA392">
        <v>32902</v>
      </c>
      <c r="CB392">
        <v>2060319</v>
      </c>
      <c r="CC392">
        <v>67</v>
      </c>
      <c r="CD392">
        <v>296</v>
      </c>
      <c r="CE392" t="s">
        <v>1198</v>
      </c>
      <c r="CF392">
        <v>0</v>
      </c>
      <c r="CG392">
        <v>0</v>
      </c>
      <c r="CH392">
        <v>0</v>
      </c>
      <c r="CI392">
        <v>0</v>
      </c>
      <c r="CJ392">
        <v>0</v>
      </c>
      <c r="CL392" t="s">
        <v>1199</v>
      </c>
      <c r="CM392" t="s">
        <v>1009</v>
      </c>
      <c r="CN392">
        <v>152</v>
      </c>
    </row>
    <row r="393" spans="1:92" x14ac:dyDescent="0.2">
      <c r="A393" t="s">
        <v>1190</v>
      </c>
      <c r="B393" t="s">
        <v>1286</v>
      </c>
      <c r="C393" s="2">
        <f t="shared" si="6"/>
        <v>576.20282339383459</v>
      </c>
      <c r="D393">
        <v>9.9382320495820764</v>
      </c>
      <c r="E393">
        <v>291.66340108923248</v>
      </c>
      <c r="F393">
        <v>306.5833367533242</v>
      </c>
      <c r="G393">
        <v>90.489079679424947</v>
      </c>
      <c r="H393">
        <v>98.476636531551819</v>
      </c>
      <c r="I393" t="s">
        <v>1287</v>
      </c>
      <c r="J393" t="s">
        <v>94</v>
      </c>
      <c r="K393" t="s">
        <v>95</v>
      </c>
      <c r="L393">
        <v>30.913958220000001</v>
      </c>
      <c r="M393">
        <v>-82.704324720000002</v>
      </c>
      <c r="N393">
        <v>217</v>
      </c>
      <c r="O393">
        <v>4</v>
      </c>
      <c r="P393">
        <v>0</v>
      </c>
      <c r="Q393">
        <v>213</v>
      </c>
      <c r="R393" t="s">
        <v>1288</v>
      </c>
      <c r="S393">
        <v>13808</v>
      </c>
      <c r="T393">
        <v>2016</v>
      </c>
      <c r="U393">
        <v>0.121197642936773</v>
      </c>
      <c r="V393">
        <v>33.16248075</v>
      </c>
      <c r="W393">
        <v>54131.133333333302</v>
      </c>
      <c r="X393">
        <v>0.27073356749912197</v>
      </c>
      <c r="Y393">
        <v>29316.75</v>
      </c>
      <c r="Z393">
        <v>0.72728316508056901</v>
      </c>
      <c r="AA393">
        <v>0.119162501179908</v>
      </c>
      <c r="AB393">
        <v>0.56290370908270504</v>
      </c>
      <c r="AC393">
        <v>6942</v>
      </c>
      <c r="AD393">
        <v>1.5877102643323E-3</v>
      </c>
      <c r="AE393">
        <v>3.5123119015047902E-2</v>
      </c>
      <c r="AF393">
        <v>0.56037956608808503</v>
      </c>
      <c r="AG393">
        <v>2</v>
      </c>
      <c r="AH393">
        <v>123334</v>
      </c>
      <c r="AI393">
        <v>0.1276533640358701</v>
      </c>
      <c r="AJ393">
        <v>0.22380689834108999</v>
      </c>
      <c r="AK393">
        <v>0.39858433197658388</v>
      </c>
      <c r="AL393">
        <v>0.24995540564645599</v>
      </c>
      <c r="AM393" t="s">
        <v>1194</v>
      </c>
      <c r="AN393">
        <v>20200818</v>
      </c>
      <c r="AO393">
        <v>241677</v>
      </c>
      <c r="AP393">
        <v>1818642</v>
      </c>
      <c r="AR393">
        <v>2596</v>
      </c>
      <c r="AS393">
        <v>22429</v>
      </c>
      <c r="AU393">
        <v>4117</v>
      </c>
      <c r="AY393" t="s">
        <v>362</v>
      </c>
      <c r="AZ393" t="s">
        <v>1195</v>
      </c>
      <c r="BA393" t="s">
        <v>1196</v>
      </c>
      <c r="BB393" t="s">
        <v>1197</v>
      </c>
      <c r="BC393">
        <v>4794</v>
      </c>
      <c r="BD393">
        <v>22429</v>
      </c>
      <c r="BE393" t="s">
        <v>1196</v>
      </c>
      <c r="BF393">
        <v>219987</v>
      </c>
      <c r="BG393">
        <v>241677</v>
      </c>
      <c r="BL393">
        <v>258672</v>
      </c>
      <c r="BM393">
        <v>18507</v>
      </c>
      <c r="BN393">
        <v>240165</v>
      </c>
      <c r="BV393">
        <v>13</v>
      </c>
      <c r="BW393">
        <v>2816</v>
      </c>
      <c r="BX393">
        <v>30086</v>
      </c>
      <c r="BY393">
        <v>2060319</v>
      </c>
      <c r="BZ393">
        <v>2060319</v>
      </c>
      <c r="CA393">
        <v>32902</v>
      </c>
      <c r="CB393">
        <v>2060319</v>
      </c>
      <c r="CC393">
        <v>67</v>
      </c>
      <c r="CD393">
        <v>296</v>
      </c>
      <c r="CE393" t="s">
        <v>1198</v>
      </c>
      <c r="CF393">
        <v>0</v>
      </c>
      <c r="CG393">
        <v>0</v>
      </c>
      <c r="CH393">
        <v>0</v>
      </c>
      <c r="CI393">
        <v>0</v>
      </c>
      <c r="CJ393">
        <v>0</v>
      </c>
      <c r="CL393" t="s">
        <v>1199</v>
      </c>
      <c r="CM393" t="s">
        <v>1009</v>
      </c>
      <c r="CN393">
        <v>152</v>
      </c>
    </row>
    <row r="394" spans="1:92" x14ac:dyDescent="0.2">
      <c r="A394" t="s">
        <v>1190</v>
      </c>
      <c r="B394" t="s">
        <v>1289</v>
      </c>
      <c r="C394" s="2">
        <f t="shared" si="6"/>
        <v>479.53393149122684</v>
      </c>
      <c r="D394">
        <v>13.51727288578962</v>
      </c>
      <c r="E394">
        <v>285.48116166427991</v>
      </c>
      <c r="F394">
        <v>304.49588612768298</v>
      </c>
      <c r="G394">
        <v>82.649428394275873</v>
      </c>
      <c r="H394">
        <v>94.17469514730773</v>
      </c>
      <c r="I394" t="s">
        <v>1290</v>
      </c>
      <c r="J394" t="s">
        <v>94</v>
      </c>
      <c r="K394" t="s">
        <v>95</v>
      </c>
      <c r="L394">
        <v>33.94243204</v>
      </c>
      <c r="M394">
        <v>-84.576125500000003</v>
      </c>
      <c r="N394">
        <v>15086</v>
      </c>
      <c r="O394">
        <v>349</v>
      </c>
      <c r="P394">
        <v>0</v>
      </c>
      <c r="Q394">
        <v>14737</v>
      </c>
      <c r="R394" t="s">
        <v>1291</v>
      </c>
      <c r="S394">
        <v>11613</v>
      </c>
      <c r="T394">
        <v>2016</v>
      </c>
      <c r="U394">
        <v>7.4923070724662699E-2</v>
      </c>
      <c r="V394">
        <v>2324.2327647058801</v>
      </c>
      <c r="W394">
        <v>205941.17647058799</v>
      </c>
      <c r="X394">
        <v>0.29306673013772799</v>
      </c>
      <c r="Y394">
        <v>67623.470588235301</v>
      </c>
      <c r="Z394">
        <v>0.61944561138094101</v>
      </c>
      <c r="AA394">
        <v>0.135226264205074</v>
      </c>
      <c r="AB394">
        <v>0.11480590697022899</v>
      </c>
      <c r="AC394">
        <v>727790</v>
      </c>
      <c r="AD394">
        <v>5.0106960021991998E-2</v>
      </c>
      <c r="AE394">
        <v>1.8350192785627599E-3</v>
      </c>
      <c r="AF394">
        <v>0.57744760029193998</v>
      </c>
      <c r="AG394">
        <v>5</v>
      </c>
      <c r="AH394">
        <v>12096905</v>
      </c>
      <c r="AI394">
        <v>8.6251565999732993E-2</v>
      </c>
      <c r="AJ394">
        <v>0.21305003221898491</v>
      </c>
      <c r="AK394">
        <v>0.45397719499326478</v>
      </c>
      <c r="AL394">
        <v>0.24672120678801729</v>
      </c>
      <c r="AM394" t="s">
        <v>1194</v>
      </c>
      <c r="AN394">
        <v>20200818</v>
      </c>
      <c r="AO394">
        <v>241677</v>
      </c>
      <c r="AP394">
        <v>1818642</v>
      </c>
      <c r="AR394">
        <v>2596</v>
      </c>
      <c r="AS394">
        <v>22429</v>
      </c>
      <c r="AU394">
        <v>4117</v>
      </c>
      <c r="AY394" t="s">
        <v>362</v>
      </c>
      <c r="AZ394" t="s">
        <v>1195</v>
      </c>
      <c r="BA394" t="s">
        <v>1196</v>
      </c>
      <c r="BB394" t="s">
        <v>1197</v>
      </c>
      <c r="BC394">
        <v>4794</v>
      </c>
      <c r="BD394">
        <v>22429</v>
      </c>
      <c r="BE394" t="s">
        <v>1196</v>
      </c>
      <c r="BF394">
        <v>219987</v>
      </c>
      <c r="BG394">
        <v>241677</v>
      </c>
      <c r="BL394">
        <v>258672</v>
      </c>
      <c r="BM394">
        <v>18507</v>
      </c>
      <c r="BN394">
        <v>240165</v>
      </c>
      <c r="BV394">
        <v>13</v>
      </c>
      <c r="BW394">
        <v>2816</v>
      </c>
      <c r="BX394">
        <v>30086</v>
      </c>
      <c r="BY394">
        <v>2060319</v>
      </c>
      <c r="BZ394">
        <v>2060319</v>
      </c>
      <c r="CA394">
        <v>32902</v>
      </c>
      <c r="CB394">
        <v>2060319</v>
      </c>
      <c r="CC394">
        <v>67</v>
      </c>
      <c r="CD394">
        <v>296</v>
      </c>
      <c r="CE394" t="s">
        <v>1198</v>
      </c>
      <c r="CF394">
        <v>0</v>
      </c>
      <c r="CG394">
        <v>0</v>
      </c>
      <c r="CH394">
        <v>0</v>
      </c>
      <c r="CI394">
        <v>0</v>
      </c>
      <c r="CJ394">
        <v>0</v>
      </c>
      <c r="CL394" t="s">
        <v>1199</v>
      </c>
      <c r="CM394" t="s">
        <v>1009</v>
      </c>
      <c r="CN394">
        <v>152</v>
      </c>
    </row>
    <row r="395" spans="1:92" x14ac:dyDescent="0.2">
      <c r="A395" t="s">
        <v>1190</v>
      </c>
      <c r="B395" t="s">
        <v>1292</v>
      </c>
      <c r="C395" s="2">
        <f t="shared" si="6"/>
        <v>760.12346247754181</v>
      </c>
      <c r="D395">
        <v>10.75840355251832</v>
      </c>
      <c r="E395">
        <v>290.58049529440302</v>
      </c>
      <c r="F395">
        <v>306.56904482548202</v>
      </c>
      <c r="G395">
        <v>86.941318327997834</v>
      </c>
      <c r="H395">
        <v>97.746750903127293</v>
      </c>
      <c r="I395" t="s">
        <v>277</v>
      </c>
      <c r="J395" t="s">
        <v>94</v>
      </c>
      <c r="K395" t="s">
        <v>95</v>
      </c>
      <c r="L395">
        <v>31.548929659999999</v>
      </c>
      <c r="M395">
        <v>-82.8549206</v>
      </c>
      <c r="N395">
        <v>1616</v>
      </c>
      <c r="O395">
        <v>33</v>
      </c>
      <c r="P395">
        <v>0</v>
      </c>
      <c r="Q395">
        <v>1583</v>
      </c>
      <c r="R395" t="s">
        <v>1293</v>
      </c>
      <c r="S395">
        <v>13592</v>
      </c>
      <c r="T395">
        <v>2016</v>
      </c>
      <c r="U395">
        <v>0.17612220247545199</v>
      </c>
      <c r="V395">
        <v>82.678733333333298</v>
      </c>
      <c r="W395">
        <v>85783.333333333299</v>
      </c>
      <c r="X395">
        <v>0.18789883559119899</v>
      </c>
      <c r="Y395">
        <v>35423</v>
      </c>
      <c r="Z395">
        <v>0.73178708629829603</v>
      </c>
      <c r="AA395">
        <v>9.1000530213523806E-2</v>
      </c>
      <c r="AB395">
        <v>0.31898127128752402</v>
      </c>
      <c r="AC395">
        <v>43414</v>
      </c>
      <c r="AD395">
        <v>4.2445890830862497E-3</v>
      </c>
      <c r="AE395">
        <v>1.07514282462188E-3</v>
      </c>
      <c r="AF395">
        <v>0.781094332781609</v>
      </c>
      <c r="AG395">
        <v>3</v>
      </c>
      <c r="AH395">
        <v>736212</v>
      </c>
      <c r="AI395">
        <v>0.10942228597197549</v>
      </c>
      <c r="AJ395">
        <v>0.22075434793238899</v>
      </c>
      <c r="AK395">
        <v>0.43419694327177499</v>
      </c>
      <c r="AL395">
        <v>0.23562642282386051</v>
      </c>
      <c r="AM395" t="s">
        <v>1194</v>
      </c>
      <c r="AN395">
        <v>20200818</v>
      </c>
      <c r="AO395">
        <v>241677</v>
      </c>
      <c r="AP395">
        <v>1818642</v>
      </c>
      <c r="AR395">
        <v>2596</v>
      </c>
      <c r="AS395">
        <v>22429</v>
      </c>
      <c r="AU395">
        <v>4117</v>
      </c>
      <c r="AY395" t="s">
        <v>362</v>
      </c>
      <c r="AZ395" t="s">
        <v>1195</v>
      </c>
      <c r="BA395" t="s">
        <v>1196</v>
      </c>
      <c r="BB395" t="s">
        <v>1197</v>
      </c>
      <c r="BC395">
        <v>4794</v>
      </c>
      <c r="BD395">
        <v>22429</v>
      </c>
      <c r="BE395" t="s">
        <v>1196</v>
      </c>
      <c r="BF395">
        <v>219987</v>
      </c>
      <c r="BG395">
        <v>241677</v>
      </c>
      <c r="BL395">
        <v>258672</v>
      </c>
      <c r="BM395">
        <v>18507</v>
      </c>
      <c r="BN395">
        <v>240165</v>
      </c>
      <c r="BV395">
        <v>13</v>
      </c>
      <c r="BW395">
        <v>2816</v>
      </c>
      <c r="BX395">
        <v>30086</v>
      </c>
      <c r="BY395">
        <v>2060319</v>
      </c>
      <c r="BZ395">
        <v>2060319</v>
      </c>
      <c r="CA395">
        <v>32902</v>
      </c>
      <c r="CB395">
        <v>2060319</v>
      </c>
      <c r="CC395">
        <v>67</v>
      </c>
      <c r="CD395">
        <v>296</v>
      </c>
      <c r="CE395" t="s">
        <v>1198</v>
      </c>
      <c r="CF395">
        <v>0</v>
      </c>
      <c r="CG395">
        <v>0</v>
      </c>
      <c r="CH395">
        <v>0</v>
      </c>
      <c r="CI395">
        <v>0</v>
      </c>
      <c r="CJ395">
        <v>0</v>
      </c>
      <c r="CL395" t="s">
        <v>1199</v>
      </c>
      <c r="CM395" t="s">
        <v>1009</v>
      </c>
      <c r="CN395">
        <v>152</v>
      </c>
    </row>
    <row r="396" spans="1:92" x14ac:dyDescent="0.2">
      <c r="A396" t="s">
        <v>1190</v>
      </c>
      <c r="B396" t="s">
        <v>1294</v>
      </c>
      <c r="C396" s="2">
        <f t="shared" si="6"/>
        <v>507.3459465172815</v>
      </c>
      <c r="D396">
        <v>10.80820374411838</v>
      </c>
      <c r="E396">
        <v>290.77262244246748</v>
      </c>
      <c r="F396">
        <v>306.41018357932148</v>
      </c>
      <c r="G396">
        <v>86.641921205476606</v>
      </c>
      <c r="H396">
        <v>96.539164445322584</v>
      </c>
      <c r="I396" t="s">
        <v>1295</v>
      </c>
      <c r="J396" t="s">
        <v>94</v>
      </c>
      <c r="K396" t="s">
        <v>95</v>
      </c>
      <c r="L396">
        <v>31.188105879999998</v>
      </c>
      <c r="M396">
        <v>-83.767794600000002</v>
      </c>
      <c r="N396">
        <v>1640</v>
      </c>
      <c r="O396">
        <v>24</v>
      </c>
      <c r="P396">
        <v>0</v>
      </c>
      <c r="Q396">
        <v>1616</v>
      </c>
      <c r="R396" t="s">
        <v>1296</v>
      </c>
      <c r="S396">
        <v>13988</v>
      </c>
      <c r="T396">
        <v>2016</v>
      </c>
      <c r="U396">
        <v>0.17535012457252899</v>
      </c>
      <c r="V396">
        <v>132.94147624999999</v>
      </c>
      <c r="W396">
        <v>75312.5</v>
      </c>
      <c r="X396">
        <v>0.15131732633873701</v>
      </c>
      <c r="Y396">
        <v>33759.875</v>
      </c>
      <c r="Z396">
        <v>0.72395508427645905</v>
      </c>
      <c r="AA396">
        <v>0.14505818808808699</v>
      </c>
      <c r="AB396">
        <v>0.356642922005866</v>
      </c>
      <c r="AC396">
        <v>47305</v>
      </c>
      <c r="AD396">
        <v>2.38618285059276E-3</v>
      </c>
      <c r="AE396">
        <v>4.60676266588495E-3</v>
      </c>
      <c r="AF396">
        <v>0.75217849540147497</v>
      </c>
      <c r="AG396">
        <v>4</v>
      </c>
      <c r="AH396">
        <v>796399</v>
      </c>
      <c r="AI396">
        <v>0.13061166576050451</v>
      </c>
      <c r="AJ396">
        <v>0.2274174126285945</v>
      </c>
      <c r="AK396">
        <v>0.41059946082302973</v>
      </c>
      <c r="AL396">
        <v>0.23137146078787141</v>
      </c>
      <c r="AM396" t="s">
        <v>1194</v>
      </c>
      <c r="AN396">
        <v>20200818</v>
      </c>
      <c r="AO396">
        <v>241677</v>
      </c>
      <c r="AP396">
        <v>1818642</v>
      </c>
      <c r="AR396">
        <v>2596</v>
      </c>
      <c r="AS396">
        <v>22429</v>
      </c>
      <c r="AU396">
        <v>4117</v>
      </c>
      <c r="AY396" t="s">
        <v>362</v>
      </c>
      <c r="AZ396" t="s">
        <v>1195</v>
      </c>
      <c r="BA396" t="s">
        <v>1196</v>
      </c>
      <c r="BB396" t="s">
        <v>1197</v>
      </c>
      <c r="BC396">
        <v>4794</v>
      </c>
      <c r="BD396">
        <v>22429</v>
      </c>
      <c r="BE396" t="s">
        <v>1196</v>
      </c>
      <c r="BF396">
        <v>219987</v>
      </c>
      <c r="BG396">
        <v>241677</v>
      </c>
      <c r="BL396">
        <v>258672</v>
      </c>
      <c r="BM396">
        <v>18507</v>
      </c>
      <c r="BN396">
        <v>240165</v>
      </c>
      <c r="BV396">
        <v>13</v>
      </c>
      <c r="BW396">
        <v>2816</v>
      </c>
      <c r="BX396">
        <v>30086</v>
      </c>
      <c r="BY396">
        <v>2060319</v>
      </c>
      <c r="BZ396">
        <v>2060319</v>
      </c>
      <c r="CA396">
        <v>32902</v>
      </c>
      <c r="CB396">
        <v>2060319</v>
      </c>
      <c r="CC396">
        <v>67</v>
      </c>
      <c r="CD396">
        <v>296</v>
      </c>
      <c r="CE396" t="s">
        <v>1198</v>
      </c>
      <c r="CF396">
        <v>0</v>
      </c>
      <c r="CG396">
        <v>0</v>
      </c>
      <c r="CH396">
        <v>0</v>
      </c>
      <c r="CI396">
        <v>0</v>
      </c>
      <c r="CJ396">
        <v>0</v>
      </c>
      <c r="CL396" t="s">
        <v>1199</v>
      </c>
      <c r="CM396" t="s">
        <v>1009</v>
      </c>
      <c r="CN396">
        <v>152</v>
      </c>
    </row>
    <row r="397" spans="1:92" x14ac:dyDescent="0.2">
      <c r="A397" t="s">
        <v>1190</v>
      </c>
      <c r="B397" t="s">
        <v>1297</v>
      </c>
      <c r="C397" s="2">
        <f t="shared" si="6"/>
        <v>235.52845856717943</v>
      </c>
      <c r="D397">
        <v>11.41651341766643</v>
      </c>
      <c r="E397">
        <v>287.58600620951381</v>
      </c>
      <c r="F397">
        <v>306.01322510349172</v>
      </c>
      <c r="G397">
        <v>84.953624079038931</v>
      </c>
      <c r="H397">
        <v>95.772317200936712</v>
      </c>
      <c r="I397" t="s">
        <v>411</v>
      </c>
      <c r="J397" t="s">
        <v>94</v>
      </c>
      <c r="K397" t="s">
        <v>95</v>
      </c>
      <c r="L397">
        <v>33.54534185</v>
      </c>
      <c r="M397">
        <v>-82.263524000000004</v>
      </c>
      <c r="N397">
        <v>2761</v>
      </c>
      <c r="O397">
        <v>35</v>
      </c>
      <c r="P397">
        <v>0</v>
      </c>
      <c r="Q397">
        <v>2726</v>
      </c>
      <c r="R397" t="s">
        <v>1298</v>
      </c>
      <c r="S397">
        <v>12952</v>
      </c>
      <c r="T397">
        <v>2016</v>
      </c>
      <c r="U397">
        <v>6.9950145136459002E-2</v>
      </c>
      <c r="V397">
        <v>829.18229599999995</v>
      </c>
      <c r="W397">
        <v>165160</v>
      </c>
      <c r="X397">
        <v>0.192586560469415</v>
      </c>
      <c r="Y397">
        <v>66922.600000000006</v>
      </c>
      <c r="Z397">
        <v>0.78309737521404399</v>
      </c>
      <c r="AA397">
        <v>5.2570863124042098E-2</v>
      </c>
      <c r="AB397">
        <v>0.21007328969476999</v>
      </c>
      <c r="AC397">
        <v>148602</v>
      </c>
      <c r="AD397">
        <v>2.8848916522796E-2</v>
      </c>
      <c r="AE397">
        <v>4.4187228132300301E-3</v>
      </c>
      <c r="AF397">
        <v>0.74053774643630099</v>
      </c>
      <c r="AG397">
        <v>5</v>
      </c>
      <c r="AH397">
        <v>2090907</v>
      </c>
      <c r="AI397">
        <v>0.1017271452054061</v>
      </c>
      <c r="AJ397">
        <v>0.22485122485122491</v>
      </c>
      <c r="AK397">
        <v>0.41179115092158569</v>
      </c>
      <c r="AL397">
        <v>0.26163047902178338</v>
      </c>
      <c r="AM397" t="s">
        <v>1194</v>
      </c>
      <c r="AN397">
        <v>20200818</v>
      </c>
      <c r="AO397">
        <v>241677</v>
      </c>
      <c r="AP397">
        <v>1818642</v>
      </c>
      <c r="AR397">
        <v>2596</v>
      </c>
      <c r="AS397">
        <v>22429</v>
      </c>
      <c r="AU397">
        <v>4117</v>
      </c>
      <c r="AY397" t="s">
        <v>362</v>
      </c>
      <c r="AZ397" t="s">
        <v>1195</v>
      </c>
      <c r="BA397" t="s">
        <v>1196</v>
      </c>
      <c r="BB397" t="s">
        <v>1197</v>
      </c>
      <c r="BC397">
        <v>4794</v>
      </c>
      <c r="BD397">
        <v>22429</v>
      </c>
      <c r="BE397" t="s">
        <v>1196</v>
      </c>
      <c r="BF397">
        <v>219987</v>
      </c>
      <c r="BG397">
        <v>241677</v>
      </c>
      <c r="BL397">
        <v>258672</v>
      </c>
      <c r="BM397">
        <v>18507</v>
      </c>
      <c r="BN397">
        <v>240165</v>
      </c>
      <c r="BV397">
        <v>13</v>
      </c>
      <c r="BW397">
        <v>2816</v>
      </c>
      <c r="BX397">
        <v>30086</v>
      </c>
      <c r="BY397">
        <v>2060319</v>
      </c>
      <c r="BZ397">
        <v>2060319</v>
      </c>
      <c r="CA397">
        <v>32902</v>
      </c>
      <c r="CB397">
        <v>2060319</v>
      </c>
      <c r="CC397">
        <v>67</v>
      </c>
      <c r="CD397">
        <v>296</v>
      </c>
      <c r="CE397" t="s">
        <v>1198</v>
      </c>
      <c r="CF397">
        <v>0</v>
      </c>
      <c r="CG397">
        <v>0</v>
      </c>
      <c r="CH397">
        <v>0</v>
      </c>
      <c r="CI397">
        <v>0</v>
      </c>
      <c r="CJ397">
        <v>0</v>
      </c>
      <c r="CL397" t="s">
        <v>1199</v>
      </c>
      <c r="CM397" t="s">
        <v>1009</v>
      </c>
      <c r="CN397">
        <v>152</v>
      </c>
    </row>
    <row r="398" spans="1:92" x14ac:dyDescent="0.2">
      <c r="A398" t="s">
        <v>1190</v>
      </c>
      <c r="B398" t="s">
        <v>1299</v>
      </c>
      <c r="C398" s="2">
        <f t="shared" si="6"/>
        <v>513.17139924734863</v>
      </c>
      <c r="D398">
        <v>10.72190197233979</v>
      </c>
      <c r="E398">
        <v>290.93803031437881</v>
      </c>
      <c r="F398">
        <v>306.48577469614298</v>
      </c>
      <c r="G398">
        <v>87.779846165301407</v>
      </c>
      <c r="H398">
        <v>97.925316182447062</v>
      </c>
      <c r="I398" t="s">
        <v>1300</v>
      </c>
      <c r="J398" t="s">
        <v>94</v>
      </c>
      <c r="K398" t="s">
        <v>95</v>
      </c>
      <c r="L398">
        <v>31.160684910000001</v>
      </c>
      <c r="M398">
        <v>-83.429472290000007</v>
      </c>
      <c r="N398">
        <v>475</v>
      </c>
      <c r="O398">
        <v>9</v>
      </c>
      <c r="P398">
        <v>0</v>
      </c>
      <c r="Q398">
        <v>466</v>
      </c>
      <c r="R398" t="s">
        <v>1301</v>
      </c>
      <c r="S398">
        <v>13772</v>
      </c>
      <c r="T398">
        <v>2016</v>
      </c>
      <c r="U398">
        <v>0.251149388984654</v>
      </c>
      <c r="V398">
        <v>120.852495</v>
      </c>
      <c r="W398">
        <v>83825</v>
      </c>
      <c r="X398">
        <v>0.29594922295189302</v>
      </c>
      <c r="Y398">
        <v>33742.75</v>
      </c>
      <c r="Z398">
        <v>0.67380000392332695</v>
      </c>
      <c r="AA398">
        <v>6.1838186273157E-2</v>
      </c>
      <c r="AB398">
        <v>0.39246633954417798</v>
      </c>
      <c r="AC398">
        <v>17538</v>
      </c>
      <c r="AD398">
        <v>1.6636805733299201E-3</v>
      </c>
      <c r="AE398">
        <v>4.0153042411431202E-3</v>
      </c>
      <c r="AF398">
        <v>0.676602671143399</v>
      </c>
      <c r="AG398">
        <v>4</v>
      </c>
      <c r="AH398">
        <v>299482</v>
      </c>
      <c r="AI398">
        <v>0.13610166888160219</v>
      </c>
      <c r="AJ398">
        <v>0.2281339112200399</v>
      </c>
      <c r="AK398">
        <v>0.39654803961506868</v>
      </c>
      <c r="AL398">
        <v>0.23921638028328909</v>
      </c>
      <c r="AM398" t="s">
        <v>1194</v>
      </c>
      <c r="AN398">
        <v>20200818</v>
      </c>
      <c r="AO398">
        <v>241677</v>
      </c>
      <c r="AP398">
        <v>1818642</v>
      </c>
      <c r="AR398">
        <v>2596</v>
      </c>
      <c r="AS398">
        <v>22429</v>
      </c>
      <c r="AU398">
        <v>4117</v>
      </c>
      <c r="AY398" t="s">
        <v>362</v>
      </c>
      <c r="AZ398" t="s">
        <v>1195</v>
      </c>
      <c r="BA398" t="s">
        <v>1196</v>
      </c>
      <c r="BB398" t="s">
        <v>1197</v>
      </c>
      <c r="BC398">
        <v>4794</v>
      </c>
      <c r="BD398">
        <v>22429</v>
      </c>
      <c r="BE398" t="s">
        <v>1196</v>
      </c>
      <c r="BF398">
        <v>219987</v>
      </c>
      <c r="BG398">
        <v>241677</v>
      </c>
      <c r="BL398">
        <v>258672</v>
      </c>
      <c r="BM398">
        <v>18507</v>
      </c>
      <c r="BN398">
        <v>240165</v>
      </c>
      <c r="BV398">
        <v>13</v>
      </c>
      <c r="BW398">
        <v>2816</v>
      </c>
      <c r="BX398">
        <v>30086</v>
      </c>
      <c r="BY398">
        <v>2060319</v>
      </c>
      <c r="BZ398">
        <v>2060319</v>
      </c>
      <c r="CA398">
        <v>32902</v>
      </c>
      <c r="CB398">
        <v>2060319</v>
      </c>
      <c r="CC398">
        <v>67</v>
      </c>
      <c r="CD398">
        <v>296</v>
      </c>
      <c r="CE398" t="s">
        <v>1198</v>
      </c>
      <c r="CF398">
        <v>0</v>
      </c>
      <c r="CG398">
        <v>0</v>
      </c>
      <c r="CH398">
        <v>0</v>
      </c>
      <c r="CI398">
        <v>0</v>
      </c>
      <c r="CJ398">
        <v>0</v>
      </c>
      <c r="CL398" t="s">
        <v>1199</v>
      </c>
      <c r="CM398" t="s">
        <v>1009</v>
      </c>
      <c r="CN398">
        <v>152</v>
      </c>
    </row>
    <row r="399" spans="1:92" x14ac:dyDescent="0.2">
      <c r="A399" t="s">
        <v>1190</v>
      </c>
      <c r="B399" t="s">
        <v>1302</v>
      </c>
      <c r="C399" s="2">
        <f t="shared" si="6"/>
        <v>192.74250342859261</v>
      </c>
      <c r="D399">
        <v>12.133606192593289</v>
      </c>
      <c r="E399">
        <v>286.82668225948072</v>
      </c>
      <c r="F399">
        <v>305.05663614151939</v>
      </c>
      <c r="G399">
        <v>87.044301112735795</v>
      </c>
      <c r="H399">
        <v>96.182483840345824</v>
      </c>
      <c r="I399" t="s">
        <v>1303</v>
      </c>
      <c r="J399" t="s">
        <v>94</v>
      </c>
      <c r="K399" t="s">
        <v>95</v>
      </c>
      <c r="L399">
        <v>33.353343019999997</v>
      </c>
      <c r="M399">
        <v>-84.76129976</v>
      </c>
      <c r="N399">
        <v>1832</v>
      </c>
      <c r="O399">
        <v>26</v>
      </c>
      <c r="P399">
        <v>0</v>
      </c>
      <c r="Q399">
        <v>1806</v>
      </c>
      <c r="R399" t="s">
        <v>1304</v>
      </c>
      <c r="S399">
        <v>12078</v>
      </c>
      <c r="T399">
        <v>2016</v>
      </c>
      <c r="U399">
        <v>3.2377885138318997E-2</v>
      </c>
      <c r="V399">
        <v>271.82289500000002</v>
      </c>
      <c r="W399">
        <v>164212.77426836299</v>
      </c>
      <c r="X399">
        <v>0.17562478682471</v>
      </c>
      <c r="Y399">
        <v>55487.25</v>
      </c>
      <c r="Z399">
        <v>0.71647864498935299</v>
      </c>
      <c r="AA399">
        <v>3.68974494957727E-2</v>
      </c>
      <c r="AB399">
        <v>0.25713781108571498</v>
      </c>
      <c r="AC399">
        <v>134895</v>
      </c>
      <c r="AD399">
        <v>8.1739431827893595E-3</v>
      </c>
      <c r="AE399">
        <v>1.3007765471676001E-3</v>
      </c>
      <c r="AF399">
        <v>0.79121918211162601</v>
      </c>
      <c r="AG399">
        <v>4</v>
      </c>
      <c r="AH399">
        <v>2094268</v>
      </c>
      <c r="AI399">
        <v>0.1030283612221549</v>
      </c>
      <c r="AJ399">
        <v>0.22786625207471059</v>
      </c>
      <c r="AK399">
        <v>0.41594294522000053</v>
      </c>
      <c r="AL399">
        <v>0.25316244148313388</v>
      </c>
      <c r="AM399" t="s">
        <v>1194</v>
      </c>
      <c r="AN399">
        <v>20200818</v>
      </c>
      <c r="AO399">
        <v>241677</v>
      </c>
      <c r="AP399">
        <v>1818642</v>
      </c>
      <c r="AR399">
        <v>2596</v>
      </c>
      <c r="AS399">
        <v>22429</v>
      </c>
      <c r="AU399">
        <v>4117</v>
      </c>
      <c r="AY399" t="s">
        <v>362</v>
      </c>
      <c r="AZ399" t="s">
        <v>1195</v>
      </c>
      <c r="BA399" t="s">
        <v>1196</v>
      </c>
      <c r="BB399" t="s">
        <v>1197</v>
      </c>
      <c r="BC399">
        <v>4794</v>
      </c>
      <c r="BD399">
        <v>22429</v>
      </c>
      <c r="BE399" t="s">
        <v>1196</v>
      </c>
      <c r="BF399">
        <v>219987</v>
      </c>
      <c r="BG399">
        <v>241677</v>
      </c>
      <c r="BL399">
        <v>258672</v>
      </c>
      <c r="BM399">
        <v>18507</v>
      </c>
      <c r="BN399">
        <v>240165</v>
      </c>
      <c r="BV399">
        <v>13</v>
      </c>
      <c r="BW399">
        <v>2816</v>
      </c>
      <c r="BX399">
        <v>30086</v>
      </c>
      <c r="BY399">
        <v>2060319</v>
      </c>
      <c r="BZ399">
        <v>2060319</v>
      </c>
      <c r="CA399">
        <v>32902</v>
      </c>
      <c r="CB399">
        <v>2060319</v>
      </c>
      <c r="CC399">
        <v>67</v>
      </c>
      <c r="CD399">
        <v>296</v>
      </c>
      <c r="CE399" t="s">
        <v>1198</v>
      </c>
      <c r="CF399">
        <v>0</v>
      </c>
      <c r="CG399">
        <v>0</v>
      </c>
      <c r="CH399">
        <v>0</v>
      </c>
      <c r="CI399">
        <v>0</v>
      </c>
      <c r="CJ399">
        <v>0</v>
      </c>
      <c r="CL399" t="s">
        <v>1199</v>
      </c>
      <c r="CM399" t="s">
        <v>1009</v>
      </c>
      <c r="CN399">
        <v>152</v>
      </c>
    </row>
    <row r="400" spans="1:92" x14ac:dyDescent="0.2">
      <c r="A400" t="s">
        <v>1190</v>
      </c>
      <c r="B400" t="s">
        <v>1305</v>
      </c>
      <c r="C400" s="2">
        <f t="shared" si="6"/>
        <v>0</v>
      </c>
      <c r="D400">
        <v>11.166721188693151</v>
      </c>
      <c r="E400">
        <v>288.57136910705242</v>
      </c>
      <c r="F400">
        <v>306.27195318449469</v>
      </c>
      <c r="G400">
        <v>87.01159323014717</v>
      </c>
      <c r="H400">
        <v>96.145659888145801</v>
      </c>
      <c r="I400" t="s">
        <v>420</v>
      </c>
      <c r="J400" t="s">
        <v>94</v>
      </c>
      <c r="K400" t="s">
        <v>95</v>
      </c>
      <c r="L400">
        <v>32.713918130000003</v>
      </c>
      <c r="M400">
        <v>-83.980612379999997</v>
      </c>
      <c r="N400">
        <v>124</v>
      </c>
      <c r="O400">
        <v>0</v>
      </c>
      <c r="P400">
        <v>0</v>
      </c>
      <c r="Q400">
        <v>124</v>
      </c>
      <c r="R400" t="s">
        <v>1306</v>
      </c>
      <c r="S400">
        <v>13382</v>
      </c>
      <c r="T400">
        <v>2016</v>
      </c>
      <c r="U400">
        <v>0.17842751118613201</v>
      </c>
      <c r="V400">
        <v>33.737153333333303</v>
      </c>
      <c r="W400">
        <v>113541.422222222</v>
      </c>
      <c r="X400">
        <v>0.31929837785902299</v>
      </c>
      <c r="Y400">
        <v>41037</v>
      </c>
      <c r="Z400">
        <v>0.74945515548993302</v>
      </c>
      <c r="AA400">
        <v>2.3995200959808002E-3</v>
      </c>
      <c r="AB400">
        <v>0.31376318691683702</v>
      </c>
      <c r="AC400">
        <v>5754</v>
      </c>
      <c r="AD400">
        <v>3.0762469786859998E-3</v>
      </c>
      <c r="AE400">
        <v>2.3071852340144998E-3</v>
      </c>
      <c r="AF400">
        <v>0.66054883634457096</v>
      </c>
      <c r="AG400">
        <v>2</v>
      </c>
      <c r="AH400">
        <v>227360</v>
      </c>
      <c r="AI400">
        <v>0.12492962702322311</v>
      </c>
      <c r="AJ400">
        <v>0.19863652357494721</v>
      </c>
      <c r="AK400">
        <v>0.3920302603800141</v>
      </c>
      <c r="AL400">
        <v>0.28440358902181562</v>
      </c>
      <c r="AM400" t="s">
        <v>1194</v>
      </c>
      <c r="AN400">
        <v>20200818</v>
      </c>
      <c r="AO400">
        <v>241677</v>
      </c>
      <c r="AP400">
        <v>1818642</v>
      </c>
      <c r="AR400">
        <v>2596</v>
      </c>
      <c r="AS400">
        <v>22429</v>
      </c>
      <c r="AU400">
        <v>4117</v>
      </c>
      <c r="AY400" t="s">
        <v>362</v>
      </c>
      <c r="AZ400" t="s">
        <v>1195</v>
      </c>
      <c r="BA400" t="s">
        <v>1196</v>
      </c>
      <c r="BB400" t="s">
        <v>1197</v>
      </c>
      <c r="BC400">
        <v>4794</v>
      </c>
      <c r="BD400">
        <v>22429</v>
      </c>
      <c r="BE400" t="s">
        <v>1196</v>
      </c>
      <c r="BF400">
        <v>219987</v>
      </c>
      <c r="BG400">
        <v>241677</v>
      </c>
      <c r="BL400">
        <v>258672</v>
      </c>
      <c r="BM400">
        <v>18507</v>
      </c>
      <c r="BN400">
        <v>240165</v>
      </c>
      <c r="BV400">
        <v>13</v>
      </c>
      <c r="BW400">
        <v>2816</v>
      </c>
      <c r="BX400">
        <v>30086</v>
      </c>
      <c r="BY400">
        <v>2060319</v>
      </c>
      <c r="BZ400">
        <v>2060319</v>
      </c>
      <c r="CA400">
        <v>32902</v>
      </c>
      <c r="CB400">
        <v>2060319</v>
      </c>
      <c r="CC400">
        <v>67</v>
      </c>
      <c r="CD400">
        <v>296</v>
      </c>
      <c r="CE400" t="s">
        <v>1198</v>
      </c>
      <c r="CF400">
        <v>0</v>
      </c>
      <c r="CG400">
        <v>0</v>
      </c>
      <c r="CH400">
        <v>0</v>
      </c>
      <c r="CI400">
        <v>0</v>
      </c>
      <c r="CJ400">
        <v>0</v>
      </c>
      <c r="CL400" t="s">
        <v>1199</v>
      </c>
      <c r="CM400" t="s">
        <v>1009</v>
      </c>
      <c r="CN400">
        <v>152</v>
      </c>
    </row>
    <row r="401" spans="1:92" x14ac:dyDescent="0.2">
      <c r="A401" t="s">
        <v>1190</v>
      </c>
      <c r="B401" t="s">
        <v>1307</v>
      </c>
      <c r="C401" s="2">
        <f t="shared" si="6"/>
        <v>656.45514223194743</v>
      </c>
      <c r="D401">
        <v>11.68380647452102</v>
      </c>
      <c r="E401">
        <v>289.48431546550762</v>
      </c>
      <c r="F401">
        <v>306.75928455106219</v>
      </c>
      <c r="G401">
        <v>87.225334378192073</v>
      </c>
      <c r="H401">
        <v>96.503614495783197</v>
      </c>
      <c r="I401" t="s">
        <v>1308</v>
      </c>
      <c r="J401" t="s">
        <v>94</v>
      </c>
      <c r="K401" t="s">
        <v>95</v>
      </c>
      <c r="L401">
        <v>31.922895650000001</v>
      </c>
      <c r="M401">
        <v>-83.768118430000001</v>
      </c>
      <c r="N401">
        <v>417</v>
      </c>
      <c r="O401">
        <v>15</v>
      </c>
      <c r="P401">
        <v>0</v>
      </c>
      <c r="Q401">
        <v>402</v>
      </c>
      <c r="R401" t="s">
        <v>1309</v>
      </c>
      <c r="S401">
        <v>13212</v>
      </c>
      <c r="T401">
        <v>2016</v>
      </c>
      <c r="U401">
        <v>0.15538847117794499</v>
      </c>
      <c r="V401">
        <v>60.722994999999997</v>
      </c>
      <c r="W401">
        <v>80950</v>
      </c>
      <c r="X401">
        <v>0.29470154290172301</v>
      </c>
      <c r="Y401">
        <v>37151</v>
      </c>
      <c r="Z401">
        <v>0.615990857681459</v>
      </c>
      <c r="AA401">
        <v>1.7172597212032299E-2</v>
      </c>
      <c r="AB401">
        <v>0.30306238427835602</v>
      </c>
      <c r="AC401">
        <v>22850</v>
      </c>
      <c r="AD401">
        <v>1.3617359246215099E-2</v>
      </c>
      <c r="AE401">
        <v>0</v>
      </c>
      <c r="AF401">
        <v>0.68177647569505595</v>
      </c>
      <c r="AG401">
        <v>3</v>
      </c>
      <c r="AH401">
        <v>410282</v>
      </c>
      <c r="AI401">
        <v>0.1417975928751444</v>
      </c>
      <c r="AJ401">
        <v>0.21989753389132349</v>
      </c>
      <c r="AK401">
        <v>0.38125240688112078</v>
      </c>
      <c r="AL401">
        <v>0.25705246635241119</v>
      </c>
      <c r="AM401" t="s">
        <v>1194</v>
      </c>
      <c r="AN401">
        <v>20200818</v>
      </c>
      <c r="AO401">
        <v>241677</v>
      </c>
      <c r="AP401">
        <v>1818642</v>
      </c>
      <c r="AR401">
        <v>2596</v>
      </c>
      <c r="AS401">
        <v>22429</v>
      </c>
      <c r="AU401">
        <v>4117</v>
      </c>
      <c r="AY401" t="s">
        <v>362</v>
      </c>
      <c r="AZ401" t="s">
        <v>1195</v>
      </c>
      <c r="BA401" t="s">
        <v>1196</v>
      </c>
      <c r="BB401" t="s">
        <v>1197</v>
      </c>
      <c r="BC401">
        <v>4794</v>
      </c>
      <c r="BD401">
        <v>22429</v>
      </c>
      <c r="BE401" t="s">
        <v>1196</v>
      </c>
      <c r="BF401">
        <v>219987</v>
      </c>
      <c r="BG401">
        <v>241677</v>
      </c>
      <c r="BL401">
        <v>258672</v>
      </c>
      <c r="BM401">
        <v>18507</v>
      </c>
      <c r="BN401">
        <v>240165</v>
      </c>
      <c r="BV401">
        <v>13</v>
      </c>
      <c r="BW401">
        <v>2816</v>
      </c>
      <c r="BX401">
        <v>30086</v>
      </c>
      <c r="BY401">
        <v>2060319</v>
      </c>
      <c r="BZ401">
        <v>2060319</v>
      </c>
      <c r="CA401">
        <v>32902</v>
      </c>
      <c r="CB401">
        <v>2060319</v>
      </c>
      <c r="CC401">
        <v>67</v>
      </c>
      <c r="CD401">
        <v>296</v>
      </c>
      <c r="CE401" t="s">
        <v>1198</v>
      </c>
      <c r="CF401">
        <v>0</v>
      </c>
      <c r="CG401">
        <v>0</v>
      </c>
      <c r="CH401">
        <v>0</v>
      </c>
      <c r="CI401">
        <v>0</v>
      </c>
      <c r="CJ401">
        <v>0</v>
      </c>
      <c r="CL401" t="s">
        <v>1199</v>
      </c>
      <c r="CM401" t="s">
        <v>1009</v>
      </c>
      <c r="CN401">
        <v>152</v>
      </c>
    </row>
    <row r="402" spans="1:92" x14ac:dyDescent="0.2">
      <c r="A402" t="s">
        <v>1190</v>
      </c>
      <c r="B402" t="s">
        <v>1310</v>
      </c>
      <c r="C402" s="2">
        <f t="shared" si="6"/>
        <v>104.71204188481676</v>
      </c>
      <c r="D402">
        <v>10.291876997550011</v>
      </c>
      <c r="E402">
        <v>282.98045892709172</v>
      </c>
      <c r="F402">
        <v>303.07558704582192</v>
      </c>
      <c r="G402">
        <v>88.101770517789149</v>
      </c>
      <c r="H402">
        <v>97.405518500374214</v>
      </c>
      <c r="I402" t="s">
        <v>1311</v>
      </c>
      <c r="J402" t="s">
        <v>94</v>
      </c>
      <c r="K402" t="s">
        <v>95</v>
      </c>
      <c r="L402">
        <v>34.854916699999997</v>
      </c>
      <c r="M402">
        <v>-85.504904240000002</v>
      </c>
      <c r="N402">
        <v>161</v>
      </c>
      <c r="O402">
        <v>2</v>
      </c>
      <c r="P402">
        <v>0</v>
      </c>
      <c r="Q402">
        <v>159</v>
      </c>
      <c r="R402" t="s">
        <v>1312</v>
      </c>
      <c r="S402">
        <v>12934</v>
      </c>
      <c r="T402">
        <v>2016</v>
      </c>
      <c r="U402">
        <v>0.100163573697271</v>
      </c>
      <c r="V402">
        <v>165.05118999999999</v>
      </c>
      <c r="W402">
        <v>149600</v>
      </c>
      <c r="X402">
        <v>5.5743447787755997E-3</v>
      </c>
      <c r="Y402">
        <v>48865.75</v>
      </c>
      <c r="Z402">
        <v>0.76507338809565495</v>
      </c>
      <c r="AA402">
        <v>1.9156638805518201E-2</v>
      </c>
      <c r="AB402">
        <v>0.27882982976999099</v>
      </c>
      <c r="AC402">
        <v>19100</v>
      </c>
      <c r="AD402">
        <v>1.9028452874256498E-2</v>
      </c>
      <c r="AE402">
        <v>3.1513426304353E-3</v>
      </c>
      <c r="AF402">
        <v>0.95005226493703199</v>
      </c>
      <c r="AG402">
        <v>4</v>
      </c>
      <c r="AH402">
        <v>290843</v>
      </c>
      <c r="AI402">
        <v>0.14223481397179921</v>
      </c>
      <c r="AJ402">
        <v>0.1782680002613094</v>
      </c>
      <c r="AK402">
        <v>0.41092273150806452</v>
      </c>
      <c r="AL402">
        <v>0.26857445425882692</v>
      </c>
      <c r="AM402" t="s">
        <v>1194</v>
      </c>
      <c r="AN402">
        <v>20200818</v>
      </c>
      <c r="AO402">
        <v>241677</v>
      </c>
      <c r="AP402">
        <v>1818642</v>
      </c>
      <c r="AR402">
        <v>2596</v>
      </c>
      <c r="AS402">
        <v>22429</v>
      </c>
      <c r="AU402">
        <v>4117</v>
      </c>
      <c r="AY402" t="s">
        <v>362</v>
      </c>
      <c r="AZ402" t="s">
        <v>1195</v>
      </c>
      <c r="BA402" t="s">
        <v>1196</v>
      </c>
      <c r="BB402" t="s">
        <v>1197</v>
      </c>
      <c r="BC402">
        <v>4794</v>
      </c>
      <c r="BD402">
        <v>22429</v>
      </c>
      <c r="BE402" t="s">
        <v>1196</v>
      </c>
      <c r="BF402">
        <v>219987</v>
      </c>
      <c r="BG402">
        <v>241677</v>
      </c>
      <c r="BL402">
        <v>258672</v>
      </c>
      <c r="BM402">
        <v>18507</v>
      </c>
      <c r="BN402">
        <v>240165</v>
      </c>
      <c r="BV402">
        <v>13</v>
      </c>
      <c r="BW402">
        <v>2816</v>
      </c>
      <c r="BX402">
        <v>30086</v>
      </c>
      <c r="BY402">
        <v>2060319</v>
      </c>
      <c r="BZ402">
        <v>2060319</v>
      </c>
      <c r="CA402">
        <v>32902</v>
      </c>
      <c r="CB402">
        <v>2060319</v>
      </c>
      <c r="CC402">
        <v>67</v>
      </c>
      <c r="CD402">
        <v>296</v>
      </c>
      <c r="CE402" t="s">
        <v>1198</v>
      </c>
      <c r="CF402">
        <v>0</v>
      </c>
      <c r="CG402">
        <v>0</v>
      </c>
      <c r="CH402">
        <v>0</v>
      </c>
      <c r="CI402">
        <v>0</v>
      </c>
      <c r="CJ402">
        <v>0</v>
      </c>
      <c r="CL402" t="s">
        <v>1199</v>
      </c>
      <c r="CM402" t="s">
        <v>1009</v>
      </c>
      <c r="CN402">
        <v>152</v>
      </c>
    </row>
    <row r="403" spans="1:92" x14ac:dyDescent="0.2">
      <c r="A403" t="s">
        <v>1190</v>
      </c>
      <c r="B403" t="s">
        <v>1313</v>
      </c>
      <c r="C403" s="2">
        <f t="shared" si="6"/>
        <v>1027.9716496239789</v>
      </c>
      <c r="D403">
        <v>10.78748628236656</v>
      </c>
      <c r="E403">
        <v>290.63912088534522</v>
      </c>
      <c r="F403">
        <v>306.57229858621059</v>
      </c>
      <c r="G403">
        <v>87.570004550174048</v>
      </c>
      <c r="H403">
        <v>97.969265336599491</v>
      </c>
      <c r="I403" t="s">
        <v>1314</v>
      </c>
      <c r="J403" t="s">
        <v>94</v>
      </c>
      <c r="K403" t="s">
        <v>95</v>
      </c>
      <c r="L403">
        <v>31.748472320000001</v>
      </c>
      <c r="M403">
        <v>-82.289091139999996</v>
      </c>
      <c r="N403">
        <v>814</v>
      </c>
      <c r="O403">
        <v>19</v>
      </c>
      <c r="P403">
        <v>0</v>
      </c>
      <c r="Q403">
        <v>795</v>
      </c>
      <c r="R403" t="s">
        <v>1315</v>
      </c>
      <c r="S403">
        <v>13601</v>
      </c>
      <c r="T403">
        <v>2016</v>
      </c>
      <c r="U403">
        <v>0.177060307588189</v>
      </c>
      <c r="V403">
        <v>26.1910633333333</v>
      </c>
      <c r="W403">
        <v>84466.666666666701</v>
      </c>
      <c r="X403">
        <v>0.16090786350191799</v>
      </c>
      <c r="Y403">
        <v>36679</v>
      </c>
      <c r="Z403">
        <v>0.79791408285407595</v>
      </c>
      <c r="AA403">
        <v>0.102191239782966</v>
      </c>
      <c r="AB403">
        <v>0.33201353092345198</v>
      </c>
      <c r="AC403">
        <v>18483</v>
      </c>
      <c r="AD403">
        <v>3.0425549293473801E-3</v>
      </c>
      <c r="AE403">
        <v>1.81736502491219E-3</v>
      </c>
      <c r="AF403">
        <v>0.79618477263370802</v>
      </c>
      <c r="AG403">
        <v>2</v>
      </c>
      <c r="AH403">
        <v>323665</v>
      </c>
      <c r="AI403">
        <v>0.13433642809695209</v>
      </c>
      <c r="AJ403">
        <v>0.21470656388549891</v>
      </c>
      <c r="AK403">
        <v>0.38969922605162738</v>
      </c>
      <c r="AL403">
        <v>0.26125778196592148</v>
      </c>
      <c r="AM403" t="s">
        <v>1194</v>
      </c>
      <c r="AN403">
        <v>20200818</v>
      </c>
      <c r="AO403">
        <v>241677</v>
      </c>
      <c r="AP403">
        <v>1818642</v>
      </c>
      <c r="AR403">
        <v>2596</v>
      </c>
      <c r="AS403">
        <v>22429</v>
      </c>
      <c r="AU403">
        <v>4117</v>
      </c>
      <c r="AY403" t="s">
        <v>362</v>
      </c>
      <c r="AZ403" t="s">
        <v>1195</v>
      </c>
      <c r="BA403" t="s">
        <v>1196</v>
      </c>
      <c r="BB403" t="s">
        <v>1197</v>
      </c>
      <c r="BC403">
        <v>4794</v>
      </c>
      <c r="BD403">
        <v>22429</v>
      </c>
      <c r="BE403" t="s">
        <v>1196</v>
      </c>
      <c r="BF403">
        <v>219987</v>
      </c>
      <c r="BG403">
        <v>241677</v>
      </c>
      <c r="BL403">
        <v>258672</v>
      </c>
      <c r="BM403">
        <v>18507</v>
      </c>
      <c r="BN403">
        <v>240165</v>
      </c>
      <c r="BV403">
        <v>13</v>
      </c>
      <c r="BW403">
        <v>2816</v>
      </c>
      <c r="BX403">
        <v>30086</v>
      </c>
      <c r="BY403">
        <v>2060319</v>
      </c>
      <c r="BZ403">
        <v>2060319</v>
      </c>
      <c r="CA403">
        <v>32902</v>
      </c>
      <c r="CB403">
        <v>2060319</v>
      </c>
      <c r="CC403">
        <v>67</v>
      </c>
      <c r="CD403">
        <v>296</v>
      </c>
      <c r="CE403" t="s">
        <v>1198</v>
      </c>
      <c r="CF403">
        <v>0</v>
      </c>
      <c r="CG403">
        <v>0</v>
      </c>
      <c r="CH403">
        <v>0</v>
      </c>
      <c r="CI403">
        <v>0</v>
      </c>
      <c r="CJ403">
        <v>0</v>
      </c>
      <c r="CL403" t="s">
        <v>1199</v>
      </c>
      <c r="CM403" t="s">
        <v>1009</v>
      </c>
      <c r="CN403">
        <v>152</v>
      </c>
    </row>
    <row r="404" spans="1:92" x14ac:dyDescent="0.2">
      <c r="A404" t="s">
        <v>1190</v>
      </c>
      <c r="B404" t="s">
        <v>1316</v>
      </c>
      <c r="C404" s="2">
        <f t="shared" si="6"/>
        <v>310.88082901554401</v>
      </c>
      <c r="D404">
        <v>10.42296462070477</v>
      </c>
      <c r="E404">
        <v>290.9922108182522</v>
      </c>
      <c r="F404">
        <v>306.55136204693372</v>
      </c>
      <c r="G404">
        <v>88.372275728962094</v>
      </c>
      <c r="H404">
        <v>97.896775103662165</v>
      </c>
      <c r="I404" t="s">
        <v>1317</v>
      </c>
      <c r="J404" t="s">
        <v>94</v>
      </c>
      <c r="K404" t="s">
        <v>95</v>
      </c>
      <c r="L404">
        <v>31.296335020000001</v>
      </c>
      <c r="M404">
        <v>-82.875458660000007</v>
      </c>
      <c r="N404">
        <v>361</v>
      </c>
      <c r="O404">
        <v>3</v>
      </c>
      <c r="P404">
        <v>0</v>
      </c>
      <c r="Q404">
        <v>358</v>
      </c>
      <c r="R404" t="s">
        <v>1318</v>
      </c>
      <c r="S404">
        <v>13826</v>
      </c>
      <c r="T404">
        <v>2016</v>
      </c>
      <c r="U404">
        <v>0.19398121040910099</v>
      </c>
      <c r="V404">
        <v>26.131533333333302</v>
      </c>
      <c r="W404">
        <v>63966.666666666701</v>
      </c>
      <c r="X404">
        <v>0.127860475824528</v>
      </c>
      <c r="Y404">
        <v>33126.666666666701</v>
      </c>
      <c r="Z404">
        <v>0.738866977230067</v>
      </c>
      <c r="AA404">
        <v>0.221094780929944</v>
      </c>
      <c r="AB404">
        <v>0.40847041078717999</v>
      </c>
      <c r="AC404">
        <v>9650</v>
      </c>
      <c r="AD404">
        <v>0</v>
      </c>
      <c r="AE404">
        <v>1.39890383055264E-2</v>
      </c>
      <c r="AF404">
        <v>0.78621194186300802</v>
      </c>
      <c r="AG404">
        <v>2</v>
      </c>
      <c r="AH404">
        <v>146016</v>
      </c>
      <c r="AI404">
        <v>0.1045707319745781</v>
      </c>
      <c r="AJ404">
        <v>0.25</v>
      </c>
      <c r="AK404">
        <v>0.41707073197457811</v>
      </c>
      <c r="AL404">
        <v>0.22835853605084369</v>
      </c>
      <c r="AM404" t="s">
        <v>1194</v>
      </c>
      <c r="AN404">
        <v>20200818</v>
      </c>
      <c r="AO404">
        <v>241677</v>
      </c>
      <c r="AP404">
        <v>1818642</v>
      </c>
      <c r="AR404">
        <v>2596</v>
      </c>
      <c r="AS404">
        <v>22429</v>
      </c>
      <c r="AU404">
        <v>4117</v>
      </c>
      <c r="AY404" t="s">
        <v>362</v>
      </c>
      <c r="AZ404" t="s">
        <v>1195</v>
      </c>
      <c r="BA404" t="s">
        <v>1196</v>
      </c>
      <c r="BB404" t="s">
        <v>1197</v>
      </c>
      <c r="BC404">
        <v>4794</v>
      </c>
      <c r="BD404">
        <v>22429</v>
      </c>
      <c r="BE404" t="s">
        <v>1196</v>
      </c>
      <c r="BF404">
        <v>219987</v>
      </c>
      <c r="BG404">
        <v>241677</v>
      </c>
      <c r="BL404">
        <v>258672</v>
      </c>
      <c r="BM404">
        <v>18507</v>
      </c>
      <c r="BN404">
        <v>240165</v>
      </c>
      <c r="BV404">
        <v>13</v>
      </c>
      <c r="BW404">
        <v>2816</v>
      </c>
      <c r="BX404">
        <v>30086</v>
      </c>
      <c r="BY404">
        <v>2060319</v>
      </c>
      <c r="BZ404">
        <v>2060319</v>
      </c>
      <c r="CA404">
        <v>32902</v>
      </c>
      <c r="CB404">
        <v>2060319</v>
      </c>
      <c r="CC404">
        <v>67</v>
      </c>
      <c r="CD404">
        <v>296</v>
      </c>
      <c r="CE404" t="s">
        <v>1198</v>
      </c>
      <c r="CF404">
        <v>0</v>
      </c>
      <c r="CG404">
        <v>0</v>
      </c>
      <c r="CH404">
        <v>0</v>
      </c>
      <c r="CI404">
        <v>0</v>
      </c>
      <c r="CJ404">
        <v>0</v>
      </c>
      <c r="CL404" t="s">
        <v>1199</v>
      </c>
      <c r="CM404" t="s">
        <v>1009</v>
      </c>
      <c r="CN404">
        <v>152</v>
      </c>
    </row>
    <row r="405" spans="1:92" x14ac:dyDescent="0.2">
      <c r="A405" t="s">
        <v>1190</v>
      </c>
      <c r="B405" t="s">
        <v>1319</v>
      </c>
      <c r="C405" s="2">
        <f t="shared" si="6"/>
        <v>803.05159606504719</v>
      </c>
      <c r="D405">
        <v>10.48949887841218</v>
      </c>
      <c r="E405">
        <v>290.76862861401071</v>
      </c>
      <c r="F405">
        <v>306.41134194695081</v>
      </c>
      <c r="G405">
        <v>86.546629299119942</v>
      </c>
      <c r="H405">
        <v>97.730037717349987</v>
      </c>
      <c r="I405" t="s">
        <v>1320</v>
      </c>
      <c r="J405" t="s">
        <v>94</v>
      </c>
      <c r="K405" t="s">
        <v>95</v>
      </c>
      <c r="L405">
        <v>31.554564729999999</v>
      </c>
      <c r="M405">
        <v>-82.45936528</v>
      </c>
      <c r="N405">
        <v>473</v>
      </c>
      <c r="O405">
        <v>8</v>
      </c>
      <c r="P405">
        <v>0</v>
      </c>
      <c r="Q405">
        <v>465</v>
      </c>
      <c r="R405" t="s">
        <v>1321</v>
      </c>
      <c r="S405">
        <v>13574</v>
      </c>
      <c r="T405">
        <v>2016</v>
      </c>
      <c r="U405">
        <v>0.13098802395209599</v>
      </c>
      <c r="V405">
        <v>47.627299999999998</v>
      </c>
      <c r="W405">
        <v>67200</v>
      </c>
      <c r="X405">
        <v>0.17416181489660701</v>
      </c>
      <c r="Y405">
        <v>37181</v>
      </c>
      <c r="Z405">
        <v>0.66979472140762497</v>
      </c>
      <c r="AA405">
        <v>7.83979120658502E-2</v>
      </c>
      <c r="AB405">
        <v>0.24357142857142899</v>
      </c>
      <c r="AC405">
        <v>9962</v>
      </c>
      <c r="AD405">
        <v>4.2160208793414998E-3</v>
      </c>
      <c r="AE405">
        <v>0</v>
      </c>
      <c r="AF405">
        <v>0.76229672756474598</v>
      </c>
      <c r="AG405">
        <v>3</v>
      </c>
      <c r="AH405">
        <v>193789</v>
      </c>
      <c r="AI405">
        <v>0.13303644685714869</v>
      </c>
      <c r="AJ405">
        <v>0.21620938236948431</v>
      </c>
      <c r="AK405">
        <v>0.40567318062428731</v>
      </c>
      <c r="AL405">
        <v>0.24508099014907969</v>
      </c>
      <c r="AM405" t="s">
        <v>1194</v>
      </c>
      <c r="AN405">
        <v>20200818</v>
      </c>
      <c r="AO405">
        <v>241677</v>
      </c>
      <c r="AP405">
        <v>1818642</v>
      </c>
      <c r="AR405">
        <v>2596</v>
      </c>
      <c r="AS405">
        <v>22429</v>
      </c>
      <c r="AU405">
        <v>4117</v>
      </c>
      <c r="AY405" t="s">
        <v>362</v>
      </c>
      <c r="AZ405" t="s">
        <v>1195</v>
      </c>
      <c r="BA405" t="s">
        <v>1196</v>
      </c>
      <c r="BB405" t="s">
        <v>1197</v>
      </c>
      <c r="BC405">
        <v>4794</v>
      </c>
      <c r="BD405">
        <v>22429</v>
      </c>
      <c r="BE405" t="s">
        <v>1196</v>
      </c>
      <c r="BF405">
        <v>219987</v>
      </c>
      <c r="BG405">
        <v>241677</v>
      </c>
      <c r="BL405">
        <v>258672</v>
      </c>
      <c r="BM405">
        <v>18507</v>
      </c>
      <c r="BN405">
        <v>240165</v>
      </c>
      <c r="BV405">
        <v>13</v>
      </c>
      <c r="BW405">
        <v>2816</v>
      </c>
      <c r="BX405">
        <v>30086</v>
      </c>
      <c r="BY405">
        <v>2060319</v>
      </c>
      <c r="BZ405">
        <v>2060319</v>
      </c>
      <c r="CA405">
        <v>32902</v>
      </c>
      <c r="CB405">
        <v>2060319</v>
      </c>
      <c r="CC405">
        <v>67</v>
      </c>
      <c r="CD405">
        <v>296</v>
      </c>
      <c r="CE405" t="s">
        <v>1198</v>
      </c>
      <c r="CF405">
        <v>0</v>
      </c>
      <c r="CG405">
        <v>0</v>
      </c>
      <c r="CH405">
        <v>0</v>
      </c>
      <c r="CI405">
        <v>0</v>
      </c>
      <c r="CJ405">
        <v>0</v>
      </c>
      <c r="CL405" t="s">
        <v>1199</v>
      </c>
      <c r="CM405" t="s">
        <v>1009</v>
      </c>
      <c r="CN405">
        <v>152</v>
      </c>
    </row>
    <row r="406" spans="1:92" x14ac:dyDescent="0.2">
      <c r="A406" t="s">
        <v>1190</v>
      </c>
      <c r="B406" t="s">
        <v>1322</v>
      </c>
      <c r="C406" s="2">
        <f t="shared" si="6"/>
        <v>1393.4045517882025</v>
      </c>
      <c r="D406">
        <v>10.51912335910546</v>
      </c>
      <c r="E406">
        <v>290.6354112829689</v>
      </c>
      <c r="F406">
        <v>306.56425435955839</v>
      </c>
      <c r="G406">
        <v>89.030328413880667</v>
      </c>
      <c r="H406">
        <v>97.331420158873314</v>
      </c>
      <c r="I406" t="s">
        <v>1016</v>
      </c>
      <c r="J406" t="s">
        <v>94</v>
      </c>
      <c r="K406" t="s">
        <v>95</v>
      </c>
      <c r="L406">
        <v>31.326698780000001</v>
      </c>
      <c r="M406">
        <v>-84.442188060000007</v>
      </c>
      <c r="N406">
        <v>73</v>
      </c>
      <c r="O406">
        <v>3</v>
      </c>
      <c r="P406">
        <v>0</v>
      </c>
      <c r="Q406">
        <v>70</v>
      </c>
      <c r="R406" t="s">
        <v>1323</v>
      </c>
      <c r="S406">
        <v>20018</v>
      </c>
      <c r="T406">
        <v>2016</v>
      </c>
      <c r="U406">
        <v>0.21562500000000001</v>
      </c>
      <c r="V406">
        <v>11.62862</v>
      </c>
      <c r="W406">
        <v>82800</v>
      </c>
      <c r="X406">
        <v>0.48536925220622401</v>
      </c>
      <c r="Y406">
        <v>43333</v>
      </c>
      <c r="Z406">
        <v>0.69417475728155298</v>
      </c>
      <c r="AA406">
        <v>5.2949372967951699E-2</v>
      </c>
      <c r="AB406">
        <v>0.390625</v>
      </c>
      <c r="AC406">
        <v>2153</v>
      </c>
      <c r="AD406">
        <v>1.2540640966093799E-2</v>
      </c>
      <c r="AE406">
        <v>0</v>
      </c>
      <c r="AF406">
        <v>0.47097073850441201</v>
      </c>
      <c r="AG406">
        <v>1</v>
      </c>
      <c r="AH406">
        <v>66099</v>
      </c>
      <c r="AI406">
        <v>0.1525287825837002</v>
      </c>
      <c r="AJ406">
        <v>0.20340701069607711</v>
      </c>
      <c r="AK406">
        <v>0.37378780314376919</v>
      </c>
      <c r="AL406">
        <v>0.27027640357645349</v>
      </c>
      <c r="AM406" t="s">
        <v>1194</v>
      </c>
      <c r="AN406">
        <v>20200818</v>
      </c>
      <c r="AO406">
        <v>241677</v>
      </c>
      <c r="AP406">
        <v>1818642</v>
      </c>
      <c r="AR406">
        <v>2596</v>
      </c>
      <c r="AS406">
        <v>22429</v>
      </c>
      <c r="AU406">
        <v>4117</v>
      </c>
      <c r="AY406" t="s">
        <v>362</v>
      </c>
      <c r="AZ406" t="s">
        <v>1195</v>
      </c>
      <c r="BA406" t="s">
        <v>1196</v>
      </c>
      <c r="BB406" t="s">
        <v>1197</v>
      </c>
      <c r="BC406">
        <v>4794</v>
      </c>
      <c r="BD406">
        <v>22429</v>
      </c>
      <c r="BE406" t="s">
        <v>1196</v>
      </c>
      <c r="BF406">
        <v>219987</v>
      </c>
      <c r="BG406">
        <v>241677</v>
      </c>
      <c r="BL406">
        <v>258672</v>
      </c>
      <c r="BM406">
        <v>18507</v>
      </c>
      <c r="BN406">
        <v>240165</v>
      </c>
      <c r="BV406">
        <v>13</v>
      </c>
      <c r="BW406">
        <v>2816</v>
      </c>
      <c r="BX406">
        <v>30086</v>
      </c>
      <c r="BY406">
        <v>2060319</v>
      </c>
      <c r="BZ406">
        <v>2060319</v>
      </c>
      <c r="CA406">
        <v>32902</v>
      </c>
      <c r="CB406">
        <v>2060319</v>
      </c>
      <c r="CC406">
        <v>67</v>
      </c>
      <c r="CD406">
        <v>296</v>
      </c>
      <c r="CE406" t="s">
        <v>1198</v>
      </c>
      <c r="CF406">
        <v>0</v>
      </c>
      <c r="CG406">
        <v>0</v>
      </c>
      <c r="CH406">
        <v>0</v>
      </c>
      <c r="CI406">
        <v>0</v>
      </c>
      <c r="CJ406">
        <v>0</v>
      </c>
      <c r="CL406" t="s">
        <v>1199</v>
      </c>
      <c r="CM406" t="s">
        <v>1009</v>
      </c>
      <c r="CN406">
        <v>152</v>
      </c>
    </row>
    <row r="407" spans="1:92" x14ac:dyDescent="0.2">
      <c r="A407" t="s">
        <v>1190</v>
      </c>
      <c r="B407" t="s">
        <v>1324</v>
      </c>
      <c r="C407" s="2">
        <f t="shared" si="6"/>
        <v>1019.2756347822146</v>
      </c>
      <c r="D407">
        <v>11.93925164182472</v>
      </c>
      <c r="E407">
        <v>288.40130552606428</v>
      </c>
      <c r="F407">
        <v>306.4361423406454</v>
      </c>
      <c r="G407">
        <v>86.622697652614747</v>
      </c>
      <c r="H407">
        <v>96.490719085258647</v>
      </c>
      <c r="I407" t="s">
        <v>235</v>
      </c>
      <c r="J407" t="s">
        <v>94</v>
      </c>
      <c r="K407" t="s">
        <v>95</v>
      </c>
      <c r="L407">
        <v>33.068823260000002</v>
      </c>
      <c r="M407">
        <v>-83.247017479999997</v>
      </c>
      <c r="N407">
        <v>1201</v>
      </c>
      <c r="O407">
        <v>45</v>
      </c>
      <c r="P407">
        <v>0</v>
      </c>
      <c r="Q407">
        <v>1156</v>
      </c>
      <c r="R407" t="s">
        <v>1325</v>
      </c>
      <c r="S407">
        <v>13318</v>
      </c>
      <c r="T407">
        <v>2016</v>
      </c>
      <c r="U407">
        <v>0.118321283724211</v>
      </c>
      <c r="V407">
        <v>186.6746</v>
      </c>
      <c r="W407">
        <v>110400</v>
      </c>
      <c r="X407">
        <v>0.42648757616254002</v>
      </c>
      <c r="Y407">
        <v>34806</v>
      </c>
      <c r="Z407">
        <v>0.53550851297986701</v>
      </c>
      <c r="AA407">
        <v>2.2650569661826998E-2</v>
      </c>
      <c r="AB407">
        <v>0.239622004724941</v>
      </c>
      <c r="AC407">
        <v>44149</v>
      </c>
      <c r="AD407">
        <v>1.59006999026025E-2</v>
      </c>
      <c r="AE407">
        <v>2.40096038415366E-3</v>
      </c>
      <c r="AF407">
        <v>0.53133706312713802</v>
      </c>
      <c r="AG407">
        <v>4</v>
      </c>
      <c r="AH407">
        <v>825481</v>
      </c>
      <c r="AI407">
        <v>0.1195012362489264</v>
      </c>
      <c r="AJ407">
        <v>0.1664762726216594</v>
      </c>
      <c r="AK407">
        <v>0.47113985664115832</v>
      </c>
      <c r="AL407">
        <v>0.24288263448825589</v>
      </c>
      <c r="AM407" t="s">
        <v>1194</v>
      </c>
      <c r="AN407">
        <v>20200818</v>
      </c>
      <c r="AO407">
        <v>241677</v>
      </c>
      <c r="AP407">
        <v>1818642</v>
      </c>
      <c r="AR407">
        <v>2596</v>
      </c>
      <c r="AS407">
        <v>22429</v>
      </c>
      <c r="AU407">
        <v>4117</v>
      </c>
      <c r="AY407" t="s">
        <v>362</v>
      </c>
      <c r="AZ407" t="s">
        <v>1195</v>
      </c>
      <c r="BA407" t="s">
        <v>1196</v>
      </c>
      <c r="BB407" t="s">
        <v>1197</v>
      </c>
      <c r="BC407">
        <v>4794</v>
      </c>
      <c r="BD407">
        <v>22429</v>
      </c>
      <c r="BE407" t="s">
        <v>1196</v>
      </c>
      <c r="BF407">
        <v>219987</v>
      </c>
      <c r="BG407">
        <v>241677</v>
      </c>
      <c r="BL407">
        <v>258672</v>
      </c>
      <c r="BM407">
        <v>18507</v>
      </c>
      <c r="BN407">
        <v>240165</v>
      </c>
      <c r="BV407">
        <v>13</v>
      </c>
      <c r="BW407">
        <v>2816</v>
      </c>
      <c r="BX407">
        <v>30086</v>
      </c>
      <c r="BY407">
        <v>2060319</v>
      </c>
      <c r="BZ407">
        <v>2060319</v>
      </c>
      <c r="CA407">
        <v>32902</v>
      </c>
      <c r="CB407">
        <v>2060319</v>
      </c>
      <c r="CC407">
        <v>67</v>
      </c>
      <c r="CD407">
        <v>296</v>
      </c>
      <c r="CE407" t="s">
        <v>1198</v>
      </c>
      <c r="CF407">
        <v>0</v>
      </c>
      <c r="CG407">
        <v>0</v>
      </c>
      <c r="CH407">
        <v>0</v>
      </c>
      <c r="CI407">
        <v>0</v>
      </c>
      <c r="CJ407">
        <v>0</v>
      </c>
      <c r="CL407" t="s">
        <v>1199</v>
      </c>
      <c r="CM407" t="s">
        <v>1009</v>
      </c>
      <c r="CN407">
        <v>152</v>
      </c>
    </row>
    <row r="408" spans="1:92" x14ac:dyDescent="0.2">
      <c r="A408" t="s">
        <v>1190</v>
      </c>
      <c r="B408" t="s">
        <v>1326</v>
      </c>
      <c r="C408" s="2">
        <f t="shared" si="6"/>
        <v>214.31633090441491</v>
      </c>
      <c r="D408">
        <v>11.0853009426735</v>
      </c>
      <c r="E408">
        <v>285.35326326010221</v>
      </c>
      <c r="F408">
        <v>304.26242116424868</v>
      </c>
      <c r="G408">
        <v>83.395175352799711</v>
      </c>
      <c r="H408">
        <v>93.781661802594641</v>
      </c>
      <c r="I408" t="s">
        <v>1327</v>
      </c>
      <c r="J408" t="s">
        <v>94</v>
      </c>
      <c r="K408" t="s">
        <v>95</v>
      </c>
      <c r="L408">
        <v>34.356070809999999</v>
      </c>
      <c r="M408">
        <v>-83.496443880000001</v>
      </c>
      <c r="N408">
        <v>307</v>
      </c>
      <c r="O408">
        <v>6</v>
      </c>
      <c r="P408">
        <v>0</v>
      </c>
      <c r="Q408">
        <v>301</v>
      </c>
      <c r="R408" t="s">
        <v>1328</v>
      </c>
      <c r="S408">
        <v>12448</v>
      </c>
      <c r="T408">
        <v>2016</v>
      </c>
      <c r="U408">
        <v>0.10462463849449501</v>
      </c>
      <c r="V408">
        <v>112.57056799999999</v>
      </c>
      <c r="W408">
        <v>120500</v>
      </c>
      <c r="X408">
        <v>4.8709176006890599E-2</v>
      </c>
      <c r="Y408">
        <v>40344.6</v>
      </c>
      <c r="Z408">
        <v>0.77038570598612899</v>
      </c>
      <c r="AA408">
        <v>8.2651186464331006E-2</v>
      </c>
      <c r="AB408">
        <v>0.30109460887365003</v>
      </c>
      <c r="AC408">
        <v>27996</v>
      </c>
      <c r="AD408">
        <v>1.02468895219713E-2</v>
      </c>
      <c r="AE408">
        <v>1.9523686455583001E-3</v>
      </c>
      <c r="AF408">
        <v>0.90490663316376097</v>
      </c>
      <c r="AG408">
        <v>4</v>
      </c>
      <c r="AH408">
        <v>306936</v>
      </c>
      <c r="AI408">
        <v>0.12806904370943781</v>
      </c>
      <c r="AJ408">
        <v>0.20766544165558951</v>
      </c>
      <c r="AK408">
        <v>0.39899197226783428</v>
      </c>
      <c r="AL408">
        <v>0.2652735423671384</v>
      </c>
      <c r="AM408" t="s">
        <v>1194</v>
      </c>
      <c r="AN408">
        <v>20200818</v>
      </c>
      <c r="AO408">
        <v>241677</v>
      </c>
      <c r="AP408">
        <v>1818642</v>
      </c>
      <c r="AR408">
        <v>2596</v>
      </c>
      <c r="AS408">
        <v>22429</v>
      </c>
      <c r="AU408">
        <v>4117</v>
      </c>
      <c r="AY408" t="s">
        <v>362</v>
      </c>
      <c r="AZ408" t="s">
        <v>1195</v>
      </c>
      <c r="BA408" t="s">
        <v>1196</v>
      </c>
      <c r="BB408" t="s">
        <v>1197</v>
      </c>
      <c r="BC408">
        <v>4794</v>
      </c>
      <c r="BD408">
        <v>22429</v>
      </c>
      <c r="BE408" t="s">
        <v>1196</v>
      </c>
      <c r="BF408">
        <v>219987</v>
      </c>
      <c r="BG408">
        <v>241677</v>
      </c>
      <c r="BL408">
        <v>258672</v>
      </c>
      <c r="BM408">
        <v>18507</v>
      </c>
      <c r="BN408">
        <v>240165</v>
      </c>
      <c r="BV408">
        <v>13</v>
      </c>
      <c r="BW408">
        <v>2816</v>
      </c>
      <c r="BX408">
        <v>30086</v>
      </c>
      <c r="BY408">
        <v>2060319</v>
      </c>
      <c r="BZ408">
        <v>2060319</v>
      </c>
      <c r="CA408">
        <v>32902</v>
      </c>
      <c r="CB408">
        <v>2060319</v>
      </c>
      <c r="CC408">
        <v>67</v>
      </c>
      <c r="CD408">
        <v>296</v>
      </c>
      <c r="CE408" t="s">
        <v>1198</v>
      </c>
      <c r="CF408">
        <v>0</v>
      </c>
      <c r="CG408">
        <v>0</v>
      </c>
      <c r="CH408">
        <v>0</v>
      </c>
      <c r="CI408">
        <v>0</v>
      </c>
      <c r="CJ408">
        <v>0</v>
      </c>
      <c r="CL408" t="s">
        <v>1199</v>
      </c>
      <c r="CM408" t="s">
        <v>1009</v>
      </c>
      <c r="CN408">
        <v>152</v>
      </c>
    </row>
    <row r="409" spans="1:92" x14ac:dyDescent="0.2">
      <c r="A409" t="s">
        <v>1190</v>
      </c>
      <c r="B409" t="s">
        <v>1329</v>
      </c>
      <c r="C409" s="2">
        <f t="shared" si="6"/>
        <v>430.47783039173481</v>
      </c>
      <c r="D409">
        <v>11.64786044105797</v>
      </c>
      <c r="E409">
        <v>285.844321064138</v>
      </c>
      <c r="F409">
        <v>304.90125566732132</v>
      </c>
      <c r="G409">
        <v>82.959431667226752</v>
      </c>
      <c r="H409">
        <v>94.075134334335502</v>
      </c>
      <c r="I409" t="s">
        <v>1330</v>
      </c>
      <c r="J409" t="s">
        <v>94</v>
      </c>
      <c r="K409" t="s">
        <v>95</v>
      </c>
      <c r="L409">
        <v>33.991486940000001</v>
      </c>
      <c r="M409">
        <v>-83.714362919999999</v>
      </c>
      <c r="N409">
        <v>1466</v>
      </c>
      <c r="O409">
        <v>34</v>
      </c>
      <c r="P409">
        <v>0</v>
      </c>
      <c r="Q409">
        <v>1432</v>
      </c>
      <c r="R409" t="s">
        <v>1331</v>
      </c>
      <c r="S409">
        <v>11652</v>
      </c>
      <c r="T409">
        <v>2016</v>
      </c>
      <c r="U409">
        <v>7.4978080520448603E-2</v>
      </c>
      <c r="V409">
        <v>456.592175</v>
      </c>
      <c r="W409">
        <v>128750</v>
      </c>
      <c r="X409">
        <v>0.14035025240913801</v>
      </c>
      <c r="Y409">
        <v>58211.5</v>
      </c>
      <c r="Z409">
        <v>0.76156550319035399</v>
      </c>
      <c r="AA409">
        <v>0.10101952554864201</v>
      </c>
      <c r="AB409">
        <v>0.217527012464037</v>
      </c>
      <c r="AC409">
        <v>78982</v>
      </c>
      <c r="AD409">
        <v>2.8676057671488599E-2</v>
      </c>
      <c r="AE409">
        <v>2.9545677000317101E-3</v>
      </c>
      <c r="AF409">
        <v>0.77023181255448703</v>
      </c>
      <c r="AG409">
        <v>5</v>
      </c>
      <c r="AH409">
        <v>1122506</v>
      </c>
      <c r="AI409">
        <v>9.6510842703736111E-2</v>
      </c>
      <c r="AJ409">
        <v>0.2374588643624177</v>
      </c>
      <c r="AK409">
        <v>0.43975087883717318</v>
      </c>
      <c r="AL409">
        <v>0.22627941409667299</v>
      </c>
      <c r="AM409" t="s">
        <v>1194</v>
      </c>
      <c r="AN409">
        <v>20200818</v>
      </c>
      <c r="AO409">
        <v>241677</v>
      </c>
      <c r="AP409">
        <v>1818642</v>
      </c>
      <c r="AR409">
        <v>2596</v>
      </c>
      <c r="AS409">
        <v>22429</v>
      </c>
      <c r="AU409">
        <v>4117</v>
      </c>
      <c r="AY409" t="s">
        <v>362</v>
      </c>
      <c r="AZ409" t="s">
        <v>1195</v>
      </c>
      <c r="BA409" t="s">
        <v>1196</v>
      </c>
      <c r="BB409" t="s">
        <v>1197</v>
      </c>
      <c r="BC409">
        <v>4794</v>
      </c>
      <c r="BD409">
        <v>22429</v>
      </c>
      <c r="BE409" t="s">
        <v>1196</v>
      </c>
      <c r="BF409">
        <v>219987</v>
      </c>
      <c r="BG409">
        <v>241677</v>
      </c>
      <c r="BL409">
        <v>258672</v>
      </c>
      <c r="BM409">
        <v>18507</v>
      </c>
      <c r="BN409">
        <v>240165</v>
      </c>
      <c r="BV409">
        <v>13</v>
      </c>
      <c r="BW409">
        <v>2816</v>
      </c>
      <c r="BX409">
        <v>30086</v>
      </c>
      <c r="BY409">
        <v>2060319</v>
      </c>
      <c r="BZ409">
        <v>2060319</v>
      </c>
      <c r="CA409">
        <v>32902</v>
      </c>
      <c r="CB409">
        <v>2060319</v>
      </c>
      <c r="CC409">
        <v>67</v>
      </c>
      <c r="CD409">
        <v>296</v>
      </c>
      <c r="CE409" t="s">
        <v>1198</v>
      </c>
      <c r="CF409">
        <v>0</v>
      </c>
      <c r="CG409">
        <v>0</v>
      </c>
      <c r="CH409">
        <v>0</v>
      </c>
      <c r="CI409">
        <v>0</v>
      </c>
      <c r="CJ409">
        <v>0</v>
      </c>
      <c r="CL409" t="s">
        <v>1199</v>
      </c>
      <c r="CM409" t="s">
        <v>1009</v>
      </c>
      <c r="CN409">
        <v>152</v>
      </c>
    </row>
    <row r="410" spans="1:92" x14ac:dyDescent="0.2">
      <c r="A410" t="s">
        <v>1190</v>
      </c>
      <c r="B410" t="s">
        <v>1332</v>
      </c>
      <c r="C410" s="2">
        <f t="shared" si="6"/>
        <v>637.27989332915013</v>
      </c>
      <c r="D410">
        <v>12.441823244575531</v>
      </c>
      <c r="E410">
        <v>285.29667768635949</v>
      </c>
      <c r="F410">
        <v>304.89940151401657</v>
      </c>
      <c r="G410">
        <v>84.73240496625715</v>
      </c>
      <c r="H410">
        <v>94.926926496059409</v>
      </c>
      <c r="I410" t="s">
        <v>1333</v>
      </c>
      <c r="J410" t="s">
        <v>94</v>
      </c>
      <c r="K410" t="s">
        <v>95</v>
      </c>
      <c r="L410">
        <v>34.237321190000003</v>
      </c>
      <c r="M410">
        <v>-84.838875229999999</v>
      </c>
      <c r="N410">
        <v>2083</v>
      </c>
      <c r="O410">
        <v>65</v>
      </c>
      <c r="P410">
        <v>0</v>
      </c>
      <c r="Q410">
        <v>2018</v>
      </c>
      <c r="R410" t="s">
        <v>1334</v>
      </c>
      <c r="S410">
        <v>11782</v>
      </c>
      <c r="T410">
        <v>2016</v>
      </c>
      <c r="U410">
        <v>0.10820594796109199</v>
      </c>
      <c r="V410">
        <v>217.91631749999999</v>
      </c>
      <c r="W410">
        <v>129162.5</v>
      </c>
      <c r="X410">
        <v>7.4760491095861095E-2</v>
      </c>
      <c r="Y410">
        <v>53856.375</v>
      </c>
      <c r="Z410">
        <v>0.72623393119198199</v>
      </c>
      <c r="AA410">
        <v>6.4821794034006605E-2</v>
      </c>
      <c r="AB410">
        <v>0.244000535702839</v>
      </c>
      <c r="AC410">
        <v>101996</v>
      </c>
      <c r="AD410">
        <v>1.7793118989392599E-2</v>
      </c>
      <c r="AE410">
        <v>1.9224501522091099E-3</v>
      </c>
      <c r="AF410">
        <v>0.85830761440678405</v>
      </c>
      <c r="AG410">
        <v>4</v>
      </c>
      <c r="AH410">
        <v>1674218</v>
      </c>
      <c r="AI410">
        <v>0.1073498194380899</v>
      </c>
      <c r="AJ410">
        <v>0.22390751980924831</v>
      </c>
      <c r="AK410">
        <v>0.42143914352850109</v>
      </c>
      <c r="AL410">
        <v>0.2473035172241608</v>
      </c>
      <c r="AM410" t="s">
        <v>1194</v>
      </c>
      <c r="AN410">
        <v>20200818</v>
      </c>
      <c r="AO410">
        <v>241677</v>
      </c>
      <c r="AP410">
        <v>1818642</v>
      </c>
      <c r="AR410">
        <v>2596</v>
      </c>
      <c r="AS410">
        <v>22429</v>
      </c>
      <c r="AU410">
        <v>4117</v>
      </c>
      <c r="AY410" t="s">
        <v>362</v>
      </c>
      <c r="AZ410" t="s">
        <v>1195</v>
      </c>
      <c r="BA410" t="s">
        <v>1196</v>
      </c>
      <c r="BB410" t="s">
        <v>1197</v>
      </c>
      <c r="BC410">
        <v>4794</v>
      </c>
      <c r="BD410">
        <v>22429</v>
      </c>
      <c r="BE410" t="s">
        <v>1196</v>
      </c>
      <c r="BF410">
        <v>219987</v>
      </c>
      <c r="BG410">
        <v>241677</v>
      </c>
      <c r="BL410">
        <v>258672</v>
      </c>
      <c r="BM410">
        <v>18507</v>
      </c>
      <c r="BN410">
        <v>240165</v>
      </c>
      <c r="BV410">
        <v>13</v>
      </c>
      <c r="BW410">
        <v>2816</v>
      </c>
      <c r="BX410">
        <v>30086</v>
      </c>
      <c r="BY410">
        <v>2060319</v>
      </c>
      <c r="BZ410">
        <v>2060319</v>
      </c>
      <c r="CA410">
        <v>32902</v>
      </c>
      <c r="CB410">
        <v>2060319</v>
      </c>
      <c r="CC410">
        <v>67</v>
      </c>
      <c r="CD410">
        <v>296</v>
      </c>
      <c r="CE410" t="s">
        <v>1198</v>
      </c>
      <c r="CF410">
        <v>0</v>
      </c>
      <c r="CG410">
        <v>0</v>
      </c>
      <c r="CH410">
        <v>0</v>
      </c>
      <c r="CI410">
        <v>0</v>
      </c>
      <c r="CJ410">
        <v>0</v>
      </c>
      <c r="CL410" t="s">
        <v>1199</v>
      </c>
      <c r="CM410" t="s">
        <v>1009</v>
      </c>
      <c r="CN410">
        <v>152</v>
      </c>
    </row>
    <row r="411" spans="1:92" x14ac:dyDescent="0.2">
      <c r="A411" t="s">
        <v>1190</v>
      </c>
      <c r="B411" t="s">
        <v>1335</v>
      </c>
      <c r="C411" s="2">
        <f t="shared" si="6"/>
        <v>374.81259370314842</v>
      </c>
      <c r="D411">
        <v>10.855446511903031</v>
      </c>
      <c r="E411">
        <v>289.94112832205161</v>
      </c>
      <c r="F411">
        <v>306.5622244440051</v>
      </c>
      <c r="G411">
        <v>87.198582961888363</v>
      </c>
      <c r="H411">
        <v>96.990685000309824</v>
      </c>
      <c r="I411" t="s">
        <v>1336</v>
      </c>
      <c r="J411" t="s">
        <v>94</v>
      </c>
      <c r="K411" t="s">
        <v>95</v>
      </c>
      <c r="L411">
        <v>31.76095874</v>
      </c>
      <c r="M411">
        <v>-83.221453589999996</v>
      </c>
      <c r="N411">
        <v>550</v>
      </c>
      <c r="O411">
        <v>7</v>
      </c>
      <c r="P411">
        <v>0</v>
      </c>
      <c r="Q411">
        <v>543</v>
      </c>
      <c r="R411" t="s">
        <v>1337</v>
      </c>
      <c r="S411">
        <v>14036</v>
      </c>
      <c r="T411">
        <v>2016</v>
      </c>
      <c r="U411">
        <v>0.23377529658060001</v>
      </c>
      <c r="V411">
        <v>66.329359999999994</v>
      </c>
      <c r="W411">
        <v>83400</v>
      </c>
      <c r="X411">
        <v>0.33743842364532001</v>
      </c>
      <c r="Y411">
        <v>30358</v>
      </c>
      <c r="Z411">
        <v>0.62364503540974103</v>
      </c>
      <c r="AA411">
        <v>5.8095952023987998E-2</v>
      </c>
      <c r="AB411">
        <v>0.24067226890756299</v>
      </c>
      <c r="AC411">
        <v>18676</v>
      </c>
      <c r="AD411">
        <v>9.1025915613621796E-4</v>
      </c>
      <c r="AE411">
        <v>0</v>
      </c>
      <c r="AF411">
        <v>0.62459841507817504</v>
      </c>
      <c r="AG411">
        <v>3</v>
      </c>
      <c r="AH411">
        <v>313670</v>
      </c>
      <c r="AI411">
        <v>0.13979022539611691</v>
      </c>
      <c r="AJ411">
        <v>0.2224057130104887</v>
      </c>
      <c r="AK411">
        <v>0.38682054388369941</v>
      </c>
      <c r="AL411">
        <v>0.2509835177096949</v>
      </c>
      <c r="AM411" t="s">
        <v>1194</v>
      </c>
      <c r="AN411">
        <v>20200818</v>
      </c>
      <c r="AO411">
        <v>241677</v>
      </c>
      <c r="AP411">
        <v>1818642</v>
      </c>
      <c r="AR411">
        <v>2596</v>
      </c>
      <c r="AS411">
        <v>22429</v>
      </c>
      <c r="AU411">
        <v>4117</v>
      </c>
      <c r="AY411" t="s">
        <v>362</v>
      </c>
      <c r="AZ411" t="s">
        <v>1195</v>
      </c>
      <c r="BA411" t="s">
        <v>1196</v>
      </c>
      <c r="BB411" t="s">
        <v>1197</v>
      </c>
      <c r="BC411">
        <v>4794</v>
      </c>
      <c r="BD411">
        <v>22429</v>
      </c>
      <c r="BE411" t="s">
        <v>1196</v>
      </c>
      <c r="BF411">
        <v>219987</v>
      </c>
      <c r="BG411">
        <v>241677</v>
      </c>
      <c r="BL411">
        <v>258672</v>
      </c>
      <c r="BM411">
        <v>18507</v>
      </c>
      <c r="BN411">
        <v>240165</v>
      </c>
      <c r="BV411">
        <v>13</v>
      </c>
      <c r="BW411">
        <v>2816</v>
      </c>
      <c r="BX411">
        <v>30086</v>
      </c>
      <c r="BY411">
        <v>2060319</v>
      </c>
      <c r="BZ411">
        <v>2060319</v>
      </c>
      <c r="CA411">
        <v>32902</v>
      </c>
      <c r="CB411">
        <v>2060319</v>
      </c>
      <c r="CC411">
        <v>67</v>
      </c>
      <c r="CD411">
        <v>296</v>
      </c>
      <c r="CE411" t="s">
        <v>1198</v>
      </c>
      <c r="CF411">
        <v>0</v>
      </c>
      <c r="CG411">
        <v>0</v>
      </c>
      <c r="CH411">
        <v>0</v>
      </c>
      <c r="CI411">
        <v>0</v>
      </c>
      <c r="CJ411">
        <v>0</v>
      </c>
      <c r="CL411" t="s">
        <v>1199</v>
      </c>
      <c r="CM411" t="s">
        <v>1009</v>
      </c>
      <c r="CN411">
        <v>152</v>
      </c>
    </row>
    <row r="412" spans="1:92" x14ac:dyDescent="0.2">
      <c r="A412" t="s">
        <v>1190</v>
      </c>
      <c r="B412" t="s">
        <v>1338</v>
      </c>
      <c r="C412" s="2">
        <f t="shared" si="6"/>
        <v>48.942834768989819</v>
      </c>
      <c r="D412">
        <v>10.624287978754371</v>
      </c>
      <c r="E412">
        <v>290.86078487991432</v>
      </c>
      <c r="F412">
        <v>306.4233668014262</v>
      </c>
      <c r="G412">
        <v>87.881840432635457</v>
      </c>
      <c r="H412">
        <v>97.790612538719643</v>
      </c>
      <c r="I412" t="s">
        <v>1339</v>
      </c>
      <c r="J412" t="s">
        <v>94</v>
      </c>
      <c r="K412" t="s">
        <v>95</v>
      </c>
      <c r="L412">
        <v>31.275900159999999</v>
      </c>
      <c r="M412">
        <v>-83.225299199999995</v>
      </c>
      <c r="N412">
        <v>340</v>
      </c>
      <c r="O412">
        <v>1</v>
      </c>
      <c r="P412">
        <v>0</v>
      </c>
      <c r="Q412">
        <v>339</v>
      </c>
      <c r="R412" t="s">
        <v>1340</v>
      </c>
      <c r="S412">
        <v>13790</v>
      </c>
      <c r="T412">
        <v>2016</v>
      </c>
      <c r="U412">
        <v>0.24491657275998399</v>
      </c>
      <c r="V412">
        <v>55.9931725</v>
      </c>
      <c r="W412">
        <v>85075</v>
      </c>
      <c r="X412">
        <v>0.141989140290635</v>
      </c>
      <c r="Y412">
        <v>34140.5</v>
      </c>
      <c r="Z412">
        <v>0.73766918057326702</v>
      </c>
      <c r="AA412">
        <v>6.2491149840396498E-2</v>
      </c>
      <c r="AB412">
        <v>0.266974899133198</v>
      </c>
      <c r="AC412">
        <v>20432</v>
      </c>
      <c r="AD412">
        <v>7.9018960726445504E-3</v>
      </c>
      <c r="AE412">
        <v>4.79799874815916E-3</v>
      </c>
      <c r="AF412">
        <v>0.80438336837287705</v>
      </c>
      <c r="AG412">
        <v>3</v>
      </c>
      <c r="AH412">
        <v>325365</v>
      </c>
      <c r="AI412">
        <v>0.14063282774729921</v>
      </c>
      <c r="AJ412">
        <v>0.211642309406359</v>
      </c>
      <c r="AK412">
        <v>0.3917999784857007</v>
      </c>
      <c r="AL412">
        <v>0.25592488436064109</v>
      </c>
      <c r="AM412" t="s">
        <v>1194</v>
      </c>
      <c r="AN412">
        <v>20200818</v>
      </c>
      <c r="AO412">
        <v>241677</v>
      </c>
      <c r="AP412">
        <v>1818642</v>
      </c>
      <c r="AR412">
        <v>2596</v>
      </c>
      <c r="AS412">
        <v>22429</v>
      </c>
      <c r="AU412">
        <v>4117</v>
      </c>
      <c r="AY412" t="s">
        <v>362</v>
      </c>
      <c r="AZ412" t="s">
        <v>1195</v>
      </c>
      <c r="BA412" t="s">
        <v>1196</v>
      </c>
      <c r="BB412" t="s">
        <v>1197</v>
      </c>
      <c r="BC412">
        <v>4794</v>
      </c>
      <c r="BD412">
        <v>22429</v>
      </c>
      <c r="BE412" t="s">
        <v>1196</v>
      </c>
      <c r="BF412">
        <v>219987</v>
      </c>
      <c r="BG412">
        <v>241677</v>
      </c>
      <c r="BL412">
        <v>258672</v>
      </c>
      <c r="BM412">
        <v>18507</v>
      </c>
      <c r="BN412">
        <v>240165</v>
      </c>
      <c r="BV412">
        <v>13</v>
      </c>
      <c r="BW412">
        <v>2816</v>
      </c>
      <c r="BX412">
        <v>30086</v>
      </c>
      <c r="BY412">
        <v>2060319</v>
      </c>
      <c r="BZ412">
        <v>2060319</v>
      </c>
      <c r="CA412">
        <v>32902</v>
      </c>
      <c r="CB412">
        <v>2060319</v>
      </c>
      <c r="CC412">
        <v>67</v>
      </c>
      <c r="CD412">
        <v>296</v>
      </c>
      <c r="CE412" t="s">
        <v>1198</v>
      </c>
      <c r="CF412">
        <v>0</v>
      </c>
      <c r="CG412">
        <v>0</v>
      </c>
      <c r="CH412">
        <v>0</v>
      </c>
      <c r="CI412">
        <v>0</v>
      </c>
      <c r="CJ412">
        <v>0</v>
      </c>
      <c r="CL412" t="s">
        <v>1199</v>
      </c>
      <c r="CM412" t="s">
        <v>1009</v>
      </c>
      <c r="CN412">
        <v>152</v>
      </c>
    </row>
    <row r="413" spans="1:92" x14ac:dyDescent="0.2">
      <c r="A413" t="s">
        <v>1190</v>
      </c>
      <c r="B413" t="s">
        <v>1341</v>
      </c>
      <c r="C413" s="2">
        <f t="shared" si="6"/>
        <v>540.74342678652079</v>
      </c>
      <c r="D413">
        <v>12.75447449170613</v>
      </c>
      <c r="E413">
        <v>288.6959630675812</v>
      </c>
      <c r="F413">
        <v>306.48763704048349</v>
      </c>
      <c r="G413">
        <v>85.432811697652028</v>
      </c>
      <c r="H413">
        <v>95.636398567533362</v>
      </c>
      <c r="I413" t="s">
        <v>241</v>
      </c>
      <c r="J413" t="s">
        <v>94</v>
      </c>
      <c r="K413" t="s">
        <v>95</v>
      </c>
      <c r="L413">
        <v>32.809042269999999</v>
      </c>
      <c r="M413">
        <v>-83.704891649999993</v>
      </c>
      <c r="N413">
        <v>4262</v>
      </c>
      <c r="O413">
        <v>85</v>
      </c>
      <c r="P413">
        <v>0</v>
      </c>
      <c r="Q413">
        <v>4177</v>
      </c>
      <c r="R413" t="s">
        <v>1342</v>
      </c>
      <c r="S413">
        <v>13400</v>
      </c>
      <c r="T413">
        <v>2016</v>
      </c>
      <c r="U413">
        <v>0.14004345851085201</v>
      </c>
      <c r="V413">
        <v>697.44595000000004</v>
      </c>
      <c r="W413">
        <v>116512.5</v>
      </c>
      <c r="X413">
        <v>0.48001495310828501</v>
      </c>
      <c r="Y413">
        <v>42243</v>
      </c>
      <c r="Z413">
        <v>0.57369589172715996</v>
      </c>
      <c r="AA413">
        <v>2.9017826834737699E-2</v>
      </c>
      <c r="AB413">
        <v>0.28259994278573097</v>
      </c>
      <c r="AC413">
        <v>157191</v>
      </c>
      <c r="AD413">
        <v>1.7141174401274901E-2</v>
      </c>
      <c r="AE413">
        <v>1.1541135683170399E-3</v>
      </c>
      <c r="AF413">
        <v>0.480694717991341</v>
      </c>
      <c r="AG413">
        <v>5</v>
      </c>
      <c r="AH413">
        <v>2778108</v>
      </c>
      <c r="AI413">
        <v>0.12947012859111309</v>
      </c>
      <c r="AJ413">
        <v>0.21691237345704339</v>
      </c>
      <c r="AK413">
        <v>0.41050959861891623</v>
      </c>
      <c r="AL413">
        <v>0.24310789933292731</v>
      </c>
      <c r="AM413" t="s">
        <v>1194</v>
      </c>
      <c r="AN413">
        <v>20200818</v>
      </c>
      <c r="AO413">
        <v>241677</v>
      </c>
      <c r="AP413">
        <v>1818642</v>
      </c>
      <c r="AR413">
        <v>2596</v>
      </c>
      <c r="AS413">
        <v>22429</v>
      </c>
      <c r="AU413">
        <v>4117</v>
      </c>
      <c r="AY413" t="s">
        <v>362</v>
      </c>
      <c r="AZ413" t="s">
        <v>1195</v>
      </c>
      <c r="BA413" t="s">
        <v>1196</v>
      </c>
      <c r="BB413" t="s">
        <v>1197</v>
      </c>
      <c r="BC413">
        <v>4794</v>
      </c>
      <c r="BD413">
        <v>22429</v>
      </c>
      <c r="BE413" t="s">
        <v>1196</v>
      </c>
      <c r="BF413">
        <v>219987</v>
      </c>
      <c r="BG413">
        <v>241677</v>
      </c>
      <c r="BL413">
        <v>258672</v>
      </c>
      <c r="BM413">
        <v>18507</v>
      </c>
      <c r="BN413">
        <v>240165</v>
      </c>
      <c r="BV413">
        <v>13</v>
      </c>
      <c r="BW413">
        <v>2816</v>
      </c>
      <c r="BX413">
        <v>30086</v>
      </c>
      <c r="BY413">
        <v>2060319</v>
      </c>
      <c r="BZ413">
        <v>2060319</v>
      </c>
      <c r="CA413">
        <v>32902</v>
      </c>
      <c r="CB413">
        <v>2060319</v>
      </c>
      <c r="CC413">
        <v>67</v>
      </c>
      <c r="CD413">
        <v>296</v>
      </c>
      <c r="CE413" t="s">
        <v>1198</v>
      </c>
      <c r="CF413">
        <v>0</v>
      </c>
      <c r="CG413">
        <v>0</v>
      </c>
      <c r="CH413">
        <v>0</v>
      </c>
      <c r="CI413">
        <v>0</v>
      </c>
      <c r="CJ413">
        <v>0</v>
      </c>
      <c r="CL413" t="s">
        <v>1199</v>
      </c>
      <c r="CM413" t="s">
        <v>1009</v>
      </c>
      <c r="CN413">
        <v>152</v>
      </c>
    </row>
    <row r="414" spans="1:92" x14ac:dyDescent="0.2">
      <c r="A414" t="s">
        <v>1190</v>
      </c>
      <c r="B414" t="s">
        <v>1343</v>
      </c>
      <c r="C414" s="2">
        <f t="shared" si="6"/>
        <v>800.17458354550081</v>
      </c>
      <c r="D414">
        <v>10.938045588934131</v>
      </c>
      <c r="E414">
        <v>289.03679782831779</v>
      </c>
      <c r="F414">
        <v>306.56797765766868</v>
      </c>
      <c r="G414">
        <v>86.607092911491023</v>
      </c>
      <c r="H414">
        <v>96.480041733232113</v>
      </c>
      <c r="I414" t="s">
        <v>1344</v>
      </c>
      <c r="J414" t="s">
        <v>94</v>
      </c>
      <c r="K414" t="s">
        <v>95</v>
      </c>
      <c r="L414">
        <v>32.438290350000003</v>
      </c>
      <c r="M414">
        <v>-83.330351660000005</v>
      </c>
      <c r="N414">
        <v>286</v>
      </c>
      <c r="O414">
        <v>11</v>
      </c>
      <c r="P414">
        <v>0</v>
      </c>
      <c r="Q414">
        <v>275</v>
      </c>
      <c r="R414" t="s">
        <v>1345</v>
      </c>
      <c r="S414">
        <v>13201</v>
      </c>
      <c r="T414">
        <v>2016</v>
      </c>
      <c r="U414">
        <v>0.11413809300140899</v>
      </c>
      <c r="V414">
        <v>65.161050000000003</v>
      </c>
      <c r="W414">
        <v>88300</v>
      </c>
      <c r="X414">
        <v>0.27424165272423101</v>
      </c>
      <c r="Y414">
        <v>37191</v>
      </c>
      <c r="Z414">
        <v>0.73416289592760198</v>
      </c>
      <c r="AA414">
        <v>2.84425692878446E-2</v>
      </c>
      <c r="AB414">
        <v>0.245006657789614</v>
      </c>
      <c r="AC414">
        <v>13747</v>
      </c>
      <c r="AD414">
        <v>1.1638903033389101E-3</v>
      </c>
      <c r="AE414">
        <v>6.5468829562813705E-4</v>
      </c>
      <c r="AF414">
        <v>0.69920709973085005</v>
      </c>
      <c r="AG414">
        <v>3</v>
      </c>
      <c r="AH414">
        <v>224618</v>
      </c>
      <c r="AI414">
        <v>0.15028626379007909</v>
      </c>
      <c r="AJ414">
        <v>0.18821732897630639</v>
      </c>
      <c r="AK414">
        <v>0.42371492934671312</v>
      </c>
      <c r="AL414">
        <v>0.23778147788690129</v>
      </c>
      <c r="AM414" t="s">
        <v>1194</v>
      </c>
      <c r="AN414">
        <v>20200818</v>
      </c>
      <c r="AO414">
        <v>241677</v>
      </c>
      <c r="AP414">
        <v>1818642</v>
      </c>
      <c r="AR414">
        <v>2596</v>
      </c>
      <c r="AS414">
        <v>22429</v>
      </c>
      <c r="AU414">
        <v>4117</v>
      </c>
      <c r="AY414" t="s">
        <v>362</v>
      </c>
      <c r="AZ414" t="s">
        <v>1195</v>
      </c>
      <c r="BA414" t="s">
        <v>1196</v>
      </c>
      <c r="BB414" t="s">
        <v>1197</v>
      </c>
      <c r="BC414">
        <v>4794</v>
      </c>
      <c r="BD414">
        <v>22429</v>
      </c>
      <c r="BE414" t="s">
        <v>1196</v>
      </c>
      <c r="BF414">
        <v>219987</v>
      </c>
      <c r="BG414">
        <v>241677</v>
      </c>
      <c r="BL414">
        <v>258672</v>
      </c>
      <c r="BM414">
        <v>18507</v>
      </c>
      <c r="BN414">
        <v>240165</v>
      </c>
      <c r="BV414">
        <v>13</v>
      </c>
      <c r="BW414">
        <v>2816</v>
      </c>
      <c r="BX414">
        <v>30086</v>
      </c>
      <c r="BY414">
        <v>2060319</v>
      </c>
      <c r="BZ414">
        <v>2060319</v>
      </c>
      <c r="CA414">
        <v>32902</v>
      </c>
      <c r="CB414">
        <v>2060319</v>
      </c>
      <c r="CC414">
        <v>67</v>
      </c>
      <c r="CD414">
        <v>296</v>
      </c>
      <c r="CE414" t="s">
        <v>1198</v>
      </c>
      <c r="CF414">
        <v>0</v>
      </c>
      <c r="CG414">
        <v>0</v>
      </c>
      <c r="CH414">
        <v>0</v>
      </c>
      <c r="CI414">
        <v>0</v>
      </c>
      <c r="CJ414">
        <v>0</v>
      </c>
      <c r="CL414" t="s">
        <v>1199</v>
      </c>
      <c r="CM414" t="s">
        <v>1009</v>
      </c>
      <c r="CN414">
        <v>152</v>
      </c>
    </row>
    <row r="415" spans="1:92" x14ac:dyDescent="0.2">
      <c r="A415" t="s">
        <v>1190</v>
      </c>
      <c r="B415" t="s">
        <v>1346</v>
      </c>
      <c r="C415" s="2">
        <f t="shared" si="6"/>
        <v>683.11843565878235</v>
      </c>
      <c r="D415">
        <v>9.8885922650078513</v>
      </c>
      <c r="E415">
        <v>291.52273357731968</v>
      </c>
      <c r="F415">
        <v>306.44168163384052</v>
      </c>
      <c r="G415">
        <v>93.051835516389929</v>
      </c>
      <c r="H415">
        <v>98.765884263666734</v>
      </c>
      <c r="I415" t="s">
        <v>1347</v>
      </c>
      <c r="J415" t="s">
        <v>94</v>
      </c>
      <c r="K415" t="s">
        <v>95</v>
      </c>
      <c r="L415">
        <v>31.195765569999999</v>
      </c>
      <c r="M415">
        <v>-81.977439989999993</v>
      </c>
      <c r="N415">
        <v>277</v>
      </c>
      <c r="O415">
        <v>8</v>
      </c>
      <c r="P415">
        <v>0</v>
      </c>
      <c r="Q415">
        <v>269</v>
      </c>
      <c r="R415" t="s">
        <v>1348</v>
      </c>
      <c r="S415">
        <v>13700</v>
      </c>
      <c r="T415">
        <v>2016</v>
      </c>
      <c r="U415">
        <v>0.14409379241706499</v>
      </c>
      <c r="V415">
        <v>40.044060000000002</v>
      </c>
      <c r="W415">
        <v>67033.333333333299</v>
      </c>
      <c r="X415">
        <v>3.9136121551718597E-2</v>
      </c>
      <c r="Y415">
        <v>34694.333333333299</v>
      </c>
      <c r="Z415">
        <v>0.81774088052705496</v>
      </c>
      <c r="AA415">
        <v>9.9537415403422192E-3</v>
      </c>
      <c r="AB415">
        <v>0.23684169368354899</v>
      </c>
      <c r="AC415">
        <v>11711</v>
      </c>
      <c r="AD415">
        <v>1.7494531933508299E-2</v>
      </c>
      <c r="AE415">
        <v>0</v>
      </c>
      <c r="AF415">
        <v>0.92553087319893801</v>
      </c>
      <c r="AG415">
        <v>2</v>
      </c>
      <c r="AH415">
        <v>307124</v>
      </c>
      <c r="AI415">
        <v>0.1224749612534351</v>
      </c>
      <c r="AJ415">
        <v>0.21792175147497431</v>
      </c>
      <c r="AK415">
        <v>0.3965303916333468</v>
      </c>
      <c r="AL415">
        <v>0.26307289563824382</v>
      </c>
      <c r="AM415" t="s">
        <v>1194</v>
      </c>
      <c r="AN415">
        <v>20200818</v>
      </c>
      <c r="AO415">
        <v>241677</v>
      </c>
      <c r="AP415">
        <v>1818642</v>
      </c>
      <c r="AR415">
        <v>2596</v>
      </c>
      <c r="AS415">
        <v>22429</v>
      </c>
      <c r="AU415">
        <v>4117</v>
      </c>
      <c r="AY415" t="s">
        <v>362</v>
      </c>
      <c r="AZ415" t="s">
        <v>1195</v>
      </c>
      <c r="BA415" t="s">
        <v>1196</v>
      </c>
      <c r="BB415" t="s">
        <v>1197</v>
      </c>
      <c r="BC415">
        <v>4794</v>
      </c>
      <c r="BD415">
        <v>22429</v>
      </c>
      <c r="BE415" t="s">
        <v>1196</v>
      </c>
      <c r="BF415">
        <v>219987</v>
      </c>
      <c r="BG415">
        <v>241677</v>
      </c>
      <c r="BL415">
        <v>258672</v>
      </c>
      <c r="BM415">
        <v>18507</v>
      </c>
      <c r="BN415">
        <v>240165</v>
      </c>
      <c r="BV415">
        <v>13</v>
      </c>
      <c r="BW415">
        <v>2816</v>
      </c>
      <c r="BX415">
        <v>30086</v>
      </c>
      <c r="BY415">
        <v>2060319</v>
      </c>
      <c r="BZ415">
        <v>2060319</v>
      </c>
      <c r="CA415">
        <v>32902</v>
      </c>
      <c r="CB415">
        <v>2060319</v>
      </c>
      <c r="CC415">
        <v>67</v>
      </c>
      <c r="CD415">
        <v>296</v>
      </c>
      <c r="CE415" t="s">
        <v>1198</v>
      </c>
      <c r="CF415">
        <v>0</v>
      </c>
      <c r="CG415">
        <v>0</v>
      </c>
      <c r="CH415">
        <v>0</v>
      </c>
      <c r="CI415">
        <v>0</v>
      </c>
      <c r="CJ415">
        <v>0</v>
      </c>
      <c r="CL415" t="s">
        <v>1199</v>
      </c>
      <c r="CM415" t="s">
        <v>1009</v>
      </c>
      <c r="CN415">
        <v>152</v>
      </c>
    </row>
    <row r="416" spans="1:92" x14ac:dyDescent="0.2">
      <c r="A416" t="s">
        <v>1190</v>
      </c>
      <c r="B416" t="s">
        <v>1349</v>
      </c>
      <c r="C416" s="2">
        <f t="shared" si="6"/>
        <v>1256.8954681935618</v>
      </c>
      <c r="D416">
        <v>10.467326096403079</v>
      </c>
      <c r="E416">
        <v>291.25633126563491</v>
      </c>
      <c r="F416">
        <v>306.39681545709772</v>
      </c>
      <c r="G416">
        <v>88.185909355634408</v>
      </c>
      <c r="H416">
        <v>97.604197846139385</v>
      </c>
      <c r="I416" t="s">
        <v>1350</v>
      </c>
      <c r="J416" t="s">
        <v>94</v>
      </c>
      <c r="K416" t="s">
        <v>95</v>
      </c>
      <c r="L416">
        <v>30.839226419999999</v>
      </c>
      <c r="M416">
        <v>-83.583034229999996</v>
      </c>
      <c r="N416">
        <v>440</v>
      </c>
      <c r="O416">
        <v>18</v>
      </c>
      <c r="P416">
        <v>0</v>
      </c>
      <c r="Q416">
        <v>422</v>
      </c>
      <c r="R416" t="s">
        <v>1351</v>
      </c>
      <c r="S416">
        <v>13844</v>
      </c>
      <c r="T416">
        <v>2016</v>
      </c>
      <c r="U416">
        <v>0.157642306949522</v>
      </c>
      <c r="V416">
        <v>26.282686000000002</v>
      </c>
      <c r="W416">
        <v>99280</v>
      </c>
      <c r="X416">
        <v>0.32888465127123701</v>
      </c>
      <c r="Y416">
        <v>31056.799999999999</v>
      </c>
      <c r="Z416">
        <v>0.70649694241009098</v>
      </c>
      <c r="AA416">
        <v>6.6235970517903697E-2</v>
      </c>
      <c r="AB416">
        <v>0.34428705202790599</v>
      </c>
      <c r="AC416">
        <v>14321</v>
      </c>
      <c r="AD416">
        <v>1.06994320519975E-2</v>
      </c>
      <c r="AE416">
        <v>4.7421112265867002E-3</v>
      </c>
      <c r="AF416">
        <v>0.62686911099657705</v>
      </c>
      <c r="AG416">
        <v>2</v>
      </c>
      <c r="AH416">
        <v>289622</v>
      </c>
      <c r="AI416">
        <v>0.1594630242177735</v>
      </c>
      <c r="AJ416">
        <v>0.20028865210515781</v>
      </c>
      <c r="AK416">
        <v>0.37977777931234508</v>
      </c>
      <c r="AL416">
        <v>0.26047054436472372</v>
      </c>
      <c r="AM416" t="s">
        <v>1194</v>
      </c>
      <c r="AN416">
        <v>20200818</v>
      </c>
      <c r="AO416">
        <v>241677</v>
      </c>
      <c r="AP416">
        <v>1818642</v>
      </c>
      <c r="AR416">
        <v>2596</v>
      </c>
      <c r="AS416">
        <v>22429</v>
      </c>
      <c r="AU416">
        <v>4117</v>
      </c>
      <c r="AY416" t="s">
        <v>362</v>
      </c>
      <c r="AZ416" t="s">
        <v>1195</v>
      </c>
      <c r="BA416" t="s">
        <v>1196</v>
      </c>
      <c r="BB416" t="s">
        <v>1197</v>
      </c>
      <c r="BC416">
        <v>4794</v>
      </c>
      <c r="BD416">
        <v>22429</v>
      </c>
      <c r="BE416" t="s">
        <v>1196</v>
      </c>
      <c r="BF416">
        <v>219987</v>
      </c>
      <c r="BG416">
        <v>241677</v>
      </c>
      <c r="BL416">
        <v>258672</v>
      </c>
      <c r="BM416">
        <v>18507</v>
      </c>
      <c r="BN416">
        <v>240165</v>
      </c>
      <c r="BV416">
        <v>13</v>
      </c>
      <c r="BW416">
        <v>2816</v>
      </c>
      <c r="BX416">
        <v>30086</v>
      </c>
      <c r="BY416">
        <v>2060319</v>
      </c>
      <c r="BZ416">
        <v>2060319</v>
      </c>
      <c r="CA416">
        <v>32902</v>
      </c>
      <c r="CB416">
        <v>2060319</v>
      </c>
      <c r="CC416">
        <v>67</v>
      </c>
      <c r="CD416">
        <v>296</v>
      </c>
      <c r="CE416" t="s">
        <v>1198</v>
      </c>
      <c r="CF416">
        <v>0</v>
      </c>
      <c r="CG416">
        <v>0</v>
      </c>
      <c r="CH416">
        <v>0</v>
      </c>
      <c r="CI416">
        <v>0</v>
      </c>
      <c r="CJ416">
        <v>0</v>
      </c>
      <c r="CL416" t="s">
        <v>1199</v>
      </c>
      <c r="CM416" t="s">
        <v>1009</v>
      </c>
      <c r="CN416">
        <v>152</v>
      </c>
    </row>
    <row r="417" spans="1:92" x14ac:dyDescent="0.2">
      <c r="A417" t="s">
        <v>1190</v>
      </c>
      <c r="B417" t="s">
        <v>1352</v>
      </c>
      <c r="C417" s="2">
        <f t="shared" si="6"/>
        <v>236.27008295705133</v>
      </c>
      <c r="D417">
        <v>10.344993713725851</v>
      </c>
      <c r="E417">
        <v>290.45620376690073</v>
      </c>
      <c r="F417">
        <v>306.17622172758269</v>
      </c>
      <c r="G417">
        <v>87.864993956496647</v>
      </c>
      <c r="H417">
        <v>98.480607533012474</v>
      </c>
      <c r="I417" t="s">
        <v>1353</v>
      </c>
      <c r="J417" t="s">
        <v>94</v>
      </c>
      <c r="K417" t="s">
        <v>95</v>
      </c>
      <c r="L417">
        <v>32.009793109999997</v>
      </c>
      <c r="M417">
        <v>-81.440029480000007</v>
      </c>
      <c r="N417">
        <v>749</v>
      </c>
      <c r="O417">
        <v>9</v>
      </c>
      <c r="P417">
        <v>0</v>
      </c>
      <c r="Q417">
        <v>740</v>
      </c>
      <c r="R417" t="s">
        <v>1354</v>
      </c>
      <c r="S417">
        <v>13520</v>
      </c>
      <c r="T417">
        <v>2016</v>
      </c>
      <c r="U417">
        <v>8.9000740953010901E-2</v>
      </c>
      <c r="V417">
        <v>107.28172333333301</v>
      </c>
      <c r="W417">
        <v>162566.66666666701</v>
      </c>
      <c r="X417">
        <v>0.15095025402728399</v>
      </c>
      <c r="Y417">
        <v>56448</v>
      </c>
      <c r="Z417">
        <v>0.73468345814842995</v>
      </c>
      <c r="AA417">
        <v>4.6746901866774597E-2</v>
      </c>
      <c r="AB417">
        <v>0.22543669257651999</v>
      </c>
      <c r="AC417">
        <v>38092</v>
      </c>
      <c r="AD417">
        <v>1.02684924923644E-2</v>
      </c>
      <c r="AE417">
        <v>4.6687537272961698E-3</v>
      </c>
      <c r="AF417">
        <v>0.79917834779978802</v>
      </c>
      <c r="AG417">
        <v>3</v>
      </c>
      <c r="AH417">
        <v>519307</v>
      </c>
      <c r="AI417">
        <v>8.741842493939038E-2</v>
      </c>
      <c r="AJ417">
        <v>0.24390004371210089</v>
      </c>
      <c r="AK417">
        <v>0.42444257443092431</v>
      </c>
      <c r="AL417">
        <v>0.2442389569175844</v>
      </c>
      <c r="AM417" t="s">
        <v>1194</v>
      </c>
      <c r="AN417">
        <v>20200818</v>
      </c>
      <c r="AO417">
        <v>241677</v>
      </c>
      <c r="AP417">
        <v>1818642</v>
      </c>
      <c r="AR417">
        <v>2596</v>
      </c>
      <c r="AS417">
        <v>22429</v>
      </c>
      <c r="AU417">
        <v>4117</v>
      </c>
      <c r="AY417" t="s">
        <v>362</v>
      </c>
      <c r="AZ417" t="s">
        <v>1195</v>
      </c>
      <c r="BA417" t="s">
        <v>1196</v>
      </c>
      <c r="BB417" t="s">
        <v>1197</v>
      </c>
      <c r="BC417">
        <v>4794</v>
      </c>
      <c r="BD417">
        <v>22429</v>
      </c>
      <c r="BE417" t="s">
        <v>1196</v>
      </c>
      <c r="BF417">
        <v>219987</v>
      </c>
      <c r="BG417">
        <v>241677</v>
      </c>
      <c r="BL417">
        <v>258672</v>
      </c>
      <c r="BM417">
        <v>18507</v>
      </c>
      <c r="BN417">
        <v>240165</v>
      </c>
      <c r="BV417">
        <v>13</v>
      </c>
      <c r="BW417">
        <v>2816</v>
      </c>
      <c r="BX417">
        <v>30086</v>
      </c>
      <c r="BY417">
        <v>2060319</v>
      </c>
      <c r="BZ417">
        <v>2060319</v>
      </c>
      <c r="CA417">
        <v>32902</v>
      </c>
      <c r="CB417">
        <v>2060319</v>
      </c>
      <c r="CC417">
        <v>67</v>
      </c>
      <c r="CD417">
        <v>296</v>
      </c>
      <c r="CE417" t="s">
        <v>1198</v>
      </c>
      <c r="CF417">
        <v>0</v>
      </c>
      <c r="CG417">
        <v>0</v>
      </c>
      <c r="CH417">
        <v>0</v>
      </c>
      <c r="CI417">
        <v>0</v>
      </c>
      <c r="CJ417">
        <v>0</v>
      </c>
      <c r="CL417" t="s">
        <v>1199</v>
      </c>
      <c r="CM417" t="s">
        <v>1009</v>
      </c>
      <c r="CN417">
        <v>152</v>
      </c>
    </row>
    <row r="418" spans="1:92" x14ac:dyDescent="0.2">
      <c r="A418" t="s">
        <v>1190</v>
      </c>
      <c r="B418" t="s">
        <v>1355</v>
      </c>
      <c r="C418" s="2">
        <f t="shared" si="6"/>
        <v>267.06627694772919</v>
      </c>
      <c r="D418">
        <v>11.018413920772151</v>
      </c>
      <c r="E418">
        <v>289.89997634315199</v>
      </c>
      <c r="F418">
        <v>306.55375795548349</v>
      </c>
      <c r="G418">
        <v>87.862108213173101</v>
      </c>
      <c r="H418">
        <v>98.143382230302777</v>
      </c>
      <c r="I418" t="s">
        <v>1356</v>
      </c>
      <c r="J418" t="s">
        <v>94</v>
      </c>
      <c r="K418" t="s">
        <v>95</v>
      </c>
      <c r="L418">
        <v>32.395774060000001</v>
      </c>
      <c r="M418">
        <v>-81.748114209999997</v>
      </c>
      <c r="N418">
        <v>1416</v>
      </c>
      <c r="O418">
        <v>18</v>
      </c>
      <c r="P418">
        <v>0</v>
      </c>
      <c r="Q418">
        <v>1398</v>
      </c>
      <c r="R418" t="s">
        <v>1357</v>
      </c>
      <c r="S418">
        <v>12238</v>
      </c>
      <c r="T418">
        <v>2016</v>
      </c>
      <c r="U418">
        <v>0.14363244735688899</v>
      </c>
      <c r="V418">
        <v>98.410383999999993</v>
      </c>
      <c r="W418">
        <v>114820</v>
      </c>
      <c r="X418">
        <v>0.24270841652574801</v>
      </c>
      <c r="Y418">
        <v>40668.6</v>
      </c>
      <c r="Z418">
        <v>0.66682583040054999</v>
      </c>
      <c r="AA418">
        <v>2.1095743681534499E-2</v>
      </c>
      <c r="AB418">
        <v>0.23397892691759101</v>
      </c>
      <c r="AC418">
        <v>67399</v>
      </c>
      <c r="AD418">
        <v>9.7135754596855192E-3</v>
      </c>
      <c r="AE418">
        <v>3.6393859533779302E-3</v>
      </c>
      <c r="AF418">
        <v>0.71652627094329202</v>
      </c>
      <c r="AG418">
        <v>3</v>
      </c>
      <c r="AH418">
        <v>1182866</v>
      </c>
      <c r="AI418">
        <v>9.4312458046811723E-2</v>
      </c>
      <c r="AJ418">
        <v>0.17171513933108229</v>
      </c>
      <c r="AK418">
        <v>0.54144594569460958</v>
      </c>
      <c r="AL418">
        <v>0.1925264569274964</v>
      </c>
      <c r="AM418" t="s">
        <v>1194</v>
      </c>
      <c r="AN418">
        <v>20200818</v>
      </c>
      <c r="AO418">
        <v>241677</v>
      </c>
      <c r="AP418">
        <v>1818642</v>
      </c>
      <c r="AR418">
        <v>2596</v>
      </c>
      <c r="AS418">
        <v>22429</v>
      </c>
      <c r="AU418">
        <v>4117</v>
      </c>
      <c r="AY418" t="s">
        <v>362</v>
      </c>
      <c r="AZ418" t="s">
        <v>1195</v>
      </c>
      <c r="BA418" t="s">
        <v>1196</v>
      </c>
      <c r="BB418" t="s">
        <v>1197</v>
      </c>
      <c r="BC418">
        <v>4794</v>
      </c>
      <c r="BD418">
        <v>22429</v>
      </c>
      <c r="BE418" t="s">
        <v>1196</v>
      </c>
      <c r="BF418">
        <v>219987</v>
      </c>
      <c r="BG418">
        <v>241677</v>
      </c>
      <c r="BL418">
        <v>258672</v>
      </c>
      <c r="BM418">
        <v>18507</v>
      </c>
      <c r="BN418">
        <v>240165</v>
      </c>
      <c r="BV418">
        <v>13</v>
      </c>
      <c r="BW418">
        <v>2816</v>
      </c>
      <c r="BX418">
        <v>30086</v>
      </c>
      <c r="BY418">
        <v>2060319</v>
      </c>
      <c r="BZ418">
        <v>2060319</v>
      </c>
      <c r="CA418">
        <v>32902</v>
      </c>
      <c r="CB418">
        <v>2060319</v>
      </c>
      <c r="CC418">
        <v>67</v>
      </c>
      <c r="CD418">
        <v>296</v>
      </c>
      <c r="CE418" t="s">
        <v>1198</v>
      </c>
      <c r="CF418">
        <v>0</v>
      </c>
      <c r="CG418">
        <v>0</v>
      </c>
      <c r="CH418">
        <v>0</v>
      </c>
      <c r="CI418">
        <v>0</v>
      </c>
      <c r="CJ418">
        <v>0</v>
      </c>
      <c r="CL418" t="s">
        <v>1199</v>
      </c>
      <c r="CM418" t="s">
        <v>1009</v>
      </c>
      <c r="CN418">
        <v>152</v>
      </c>
    </row>
    <row r="419" spans="1:92" x14ac:dyDescent="0.2">
      <c r="A419" t="s">
        <v>1190</v>
      </c>
      <c r="B419" t="s">
        <v>1358</v>
      </c>
      <c r="C419" s="2">
        <f t="shared" si="6"/>
        <v>364.16605972323379</v>
      </c>
      <c r="D419">
        <v>10.757673073208389</v>
      </c>
      <c r="E419">
        <v>288.79351289872409</v>
      </c>
      <c r="F419">
        <v>306.37217108258233</v>
      </c>
      <c r="G419">
        <v>85.71728304456677</v>
      </c>
      <c r="H419">
        <v>96.903540639073341</v>
      </c>
      <c r="I419" t="s">
        <v>1359</v>
      </c>
      <c r="J419" t="s">
        <v>94</v>
      </c>
      <c r="K419" t="s">
        <v>95</v>
      </c>
      <c r="L419">
        <v>33.059179890000003</v>
      </c>
      <c r="M419">
        <v>-81.999287210000006</v>
      </c>
      <c r="N419">
        <v>573</v>
      </c>
      <c r="O419">
        <v>7</v>
      </c>
      <c r="P419">
        <v>0</v>
      </c>
      <c r="Q419">
        <v>566</v>
      </c>
      <c r="R419" t="s">
        <v>1360</v>
      </c>
      <c r="S419">
        <v>12314</v>
      </c>
      <c r="T419">
        <v>2016</v>
      </c>
      <c r="U419">
        <v>0.24962131260346501</v>
      </c>
      <c r="V419">
        <v>22.084027249999998</v>
      </c>
      <c r="W419">
        <v>75150</v>
      </c>
      <c r="X419">
        <v>0.47985391844303898</v>
      </c>
      <c r="Y419">
        <v>38460.5</v>
      </c>
      <c r="Z419">
        <v>0.73034838551237702</v>
      </c>
      <c r="AA419">
        <v>1.48178808519274E-2</v>
      </c>
      <c r="AB419">
        <v>0.43271035284201098</v>
      </c>
      <c r="AC419">
        <v>19222</v>
      </c>
      <c r="AD419">
        <v>4.9487726332665804E-3</v>
      </c>
      <c r="AE419">
        <v>0</v>
      </c>
      <c r="AF419">
        <v>0.50093182101325795</v>
      </c>
      <c r="AG419">
        <v>2</v>
      </c>
      <c r="AH419">
        <v>411222</v>
      </c>
      <c r="AI419">
        <v>0.11844210669662621</v>
      </c>
      <c r="AJ419">
        <v>0.24079451002135099</v>
      </c>
      <c r="AK419">
        <v>0.38912558180252999</v>
      </c>
      <c r="AL419">
        <v>0.25163780147949277</v>
      </c>
      <c r="AM419" t="s">
        <v>1194</v>
      </c>
      <c r="AN419">
        <v>20200818</v>
      </c>
      <c r="AO419">
        <v>241677</v>
      </c>
      <c r="AP419">
        <v>1818642</v>
      </c>
      <c r="AR419">
        <v>2596</v>
      </c>
      <c r="AS419">
        <v>22429</v>
      </c>
      <c r="AU419">
        <v>4117</v>
      </c>
      <c r="AY419" t="s">
        <v>362</v>
      </c>
      <c r="AZ419" t="s">
        <v>1195</v>
      </c>
      <c r="BA419" t="s">
        <v>1196</v>
      </c>
      <c r="BB419" t="s">
        <v>1197</v>
      </c>
      <c r="BC419">
        <v>4794</v>
      </c>
      <c r="BD419">
        <v>22429</v>
      </c>
      <c r="BE419" t="s">
        <v>1196</v>
      </c>
      <c r="BF419">
        <v>219987</v>
      </c>
      <c r="BG419">
        <v>241677</v>
      </c>
      <c r="BL419">
        <v>258672</v>
      </c>
      <c r="BM419">
        <v>18507</v>
      </c>
      <c r="BN419">
        <v>240165</v>
      </c>
      <c r="BV419">
        <v>13</v>
      </c>
      <c r="BW419">
        <v>2816</v>
      </c>
      <c r="BX419">
        <v>30086</v>
      </c>
      <c r="BY419">
        <v>2060319</v>
      </c>
      <c r="BZ419">
        <v>2060319</v>
      </c>
      <c r="CA419">
        <v>32902</v>
      </c>
      <c r="CB419">
        <v>2060319</v>
      </c>
      <c r="CC419">
        <v>67</v>
      </c>
      <c r="CD419">
        <v>296</v>
      </c>
      <c r="CE419" t="s">
        <v>1198</v>
      </c>
      <c r="CF419">
        <v>0</v>
      </c>
      <c r="CG419">
        <v>0</v>
      </c>
      <c r="CH419">
        <v>0</v>
      </c>
      <c r="CI419">
        <v>0</v>
      </c>
      <c r="CJ419">
        <v>0</v>
      </c>
      <c r="CL419" t="s">
        <v>1199</v>
      </c>
      <c r="CM419" t="s">
        <v>1009</v>
      </c>
      <c r="CN419">
        <v>152</v>
      </c>
    </row>
    <row r="420" spans="1:92" x14ac:dyDescent="0.2">
      <c r="A420" t="s">
        <v>1190</v>
      </c>
      <c r="B420" t="s">
        <v>1361</v>
      </c>
      <c r="C420" s="2">
        <f t="shared" si="6"/>
        <v>1486.491508417258</v>
      </c>
      <c r="D420">
        <v>11.60809157905422</v>
      </c>
      <c r="E420">
        <v>287.47219988047141</v>
      </c>
      <c r="F420">
        <v>305.85077473598528</v>
      </c>
      <c r="G420">
        <v>85.908592783139298</v>
      </c>
      <c r="H420">
        <v>95.698832921177171</v>
      </c>
      <c r="I420" t="s">
        <v>1362</v>
      </c>
      <c r="J420" t="s">
        <v>94</v>
      </c>
      <c r="K420" t="s">
        <v>95</v>
      </c>
      <c r="L420">
        <v>33.283094499999997</v>
      </c>
      <c r="M420">
        <v>-83.954350399999996</v>
      </c>
      <c r="N420">
        <v>515</v>
      </c>
      <c r="O420">
        <v>40</v>
      </c>
      <c r="P420">
        <v>0</v>
      </c>
      <c r="Q420">
        <v>475</v>
      </c>
      <c r="R420" t="s">
        <v>1363</v>
      </c>
      <c r="S420">
        <v>12042</v>
      </c>
      <c r="T420">
        <v>2016</v>
      </c>
      <c r="U420">
        <v>0.105918415027986</v>
      </c>
      <c r="V420">
        <v>135.591473333333</v>
      </c>
      <c r="W420">
        <v>102166.66666666701</v>
      </c>
      <c r="X420">
        <v>0.34166491328318099</v>
      </c>
      <c r="Y420">
        <v>39940</v>
      </c>
      <c r="Z420">
        <v>0.67564473020756299</v>
      </c>
      <c r="AA420">
        <v>1.5234642631102101E-2</v>
      </c>
      <c r="AB420">
        <v>0.31196096448065902</v>
      </c>
      <c r="AC420">
        <v>26909</v>
      </c>
      <c r="AD420">
        <v>2.17621368629731E-3</v>
      </c>
      <c r="AE420">
        <v>9.6706145710628096E-4</v>
      </c>
      <c r="AF420">
        <v>0.63553970624335099</v>
      </c>
      <c r="AG420">
        <v>4</v>
      </c>
      <c r="AH420">
        <v>402871</v>
      </c>
      <c r="AI420">
        <v>0.1217908462013895</v>
      </c>
      <c r="AJ420">
        <v>0.18872045890620071</v>
      </c>
      <c r="AK420">
        <v>0.42845724810174968</v>
      </c>
      <c r="AL420">
        <v>0.26103144679065998</v>
      </c>
      <c r="AM420" t="s">
        <v>1194</v>
      </c>
      <c r="AN420">
        <v>20200818</v>
      </c>
      <c r="AO420">
        <v>241677</v>
      </c>
      <c r="AP420">
        <v>1818642</v>
      </c>
      <c r="AR420">
        <v>2596</v>
      </c>
      <c r="AS420">
        <v>22429</v>
      </c>
      <c r="AU420">
        <v>4117</v>
      </c>
      <c r="AY420" t="s">
        <v>362</v>
      </c>
      <c r="AZ420" t="s">
        <v>1195</v>
      </c>
      <c r="BA420" t="s">
        <v>1196</v>
      </c>
      <c r="BB420" t="s">
        <v>1197</v>
      </c>
      <c r="BC420">
        <v>4794</v>
      </c>
      <c r="BD420">
        <v>22429</v>
      </c>
      <c r="BE420" t="s">
        <v>1196</v>
      </c>
      <c r="BF420">
        <v>219987</v>
      </c>
      <c r="BG420">
        <v>241677</v>
      </c>
      <c r="BL420">
        <v>258672</v>
      </c>
      <c r="BM420">
        <v>18507</v>
      </c>
      <c r="BN420">
        <v>240165</v>
      </c>
      <c r="BV420">
        <v>13</v>
      </c>
      <c r="BW420">
        <v>2816</v>
      </c>
      <c r="BX420">
        <v>30086</v>
      </c>
      <c r="BY420">
        <v>2060319</v>
      </c>
      <c r="BZ420">
        <v>2060319</v>
      </c>
      <c r="CA420">
        <v>32902</v>
      </c>
      <c r="CB420">
        <v>2060319</v>
      </c>
      <c r="CC420">
        <v>67</v>
      </c>
      <c r="CD420">
        <v>296</v>
      </c>
      <c r="CE420" t="s">
        <v>1198</v>
      </c>
      <c r="CF420">
        <v>0</v>
      </c>
      <c r="CG420">
        <v>0</v>
      </c>
      <c r="CH420">
        <v>0</v>
      </c>
      <c r="CI420">
        <v>0</v>
      </c>
      <c r="CJ420">
        <v>0</v>
      </c>
      <c r="CL420" t="s">
        <v>1199</v>
      </c>
      <c r="CM420" t="s">
        <v>1009</v>
      </c>
      <c r="CN420">
        <v>152</v>
      </c>
    </row>
    <row r="421" spans="1:92" x14ac:dyDescent="0.2">
      <c r="A421" t="s">
        <v>1190</v>
      </c>
      <c r="B421" t="s">
        <v>1364</v>
      </c>
      <c r="C421" s="2">
        <f t="shared" si="6"/>
        <v>909.68161143599741</v>
      </c>
      <c r="D421">
        <v>10.382910125553771</v>
      </c>
      <c r="E421">
        <v>290.27594128917281</v>
      </c>
      <c r="F421">
        <v>306.09627929866139</v>
      </c>
      <c r="G421">
        <v>88.409988905523335</v>
      </c>
      <c r="H421">
        <v>97.174192199749257</v>
      </c>
      <c r="I421" t="s">
        <v>253</v>
      </c>
      <c r="J421" t="s">
        <v>94</v>
      </c>
      <c r="K421" t="s">
        <v>95</v>
      </c>
      <c r="L421">
        <v>31.53169785</v>
      </c>
      <c r="M421">
        <v>-84.627251310000005</v>
      </c>
      <c r="N421">
        <v>215</v>
      </c>
      <c r="O421">
        <v>7</v>
      </c>
      <c r="P421">
        <v>0</v>
      </c>
      <c r="Q421">
        <v>208</v>
      </c>
      <c r="R421" t="s">
        <v>1365</v>
      </c>
      <c r="S421">
        <v>19838</v>
      </c>
      <c r="T421">
        <v>2016</v>
      </c>
      <c r="U421">
        <v>0.20608035622138399</v>
      </c>
      <c r="V421">
        <v>22.422403500000001</v>
      </c>
      <c r="W421">
        <v>63775</v>
      </c>
      <c r="X421">
        <v>0.56973696051548905</v>
      </c>
      <c r="Y421">
        <v>31141</v>
      </c>
      <c r="Z421">
        <v>0.73344069086765196</v>
      </c>
      <c r="AA421">
        <v>4.1459733657913597E-2</v>
      </c>
      <c r="AB421">
        <v>0.36140148345712397</v>
      </c>
      <c r="AC421">
        <v>7695</v>
      </c>
      <c r="AD421">
        <v>5.7614098508811497E-3</v>
      </c>
      <c r="AE421">
        <v>2.2189349112426001E-3</v>
      </c>
      <c r="AF421">
        <v>0.37923705425429699</v>
      </c>
      <c r="AG421">
        <v>2</v>
      </c>
      <c r="AH421">
        <v>115171</v>
      </c>
      <c r="AI421">
        <v>0.1193529621171996</v>
      </c>
      <c r="AJ421">
        <v>0.1735506334059789</v>
      </c>
      <c r="AK421">
        <v>0.4516414722456174</v>
      </c>
      <c r="AL421">
        <v>0.25545493223120402</v>
      </c>
      <c r="AM421" t="s">
        <v>1194</v>
      </c>
      <c r="AN421">
        <v>20200818</v>
      </c>
      <c r="AO421">
        <v>241677</v>
      </c>
      <c r="AP421">
        <v>1818642</v>
      </c>
      <c r="AR421">
        <v>2596</v>
      </c>
      <c r="AS421">
        <v>22429</v>
      </c>
      <c r="AU421">
        <v>4117</v>
      </c>
      <c r="AY421" t="s">
        <v>362</v>
      </c>
      <c r="AZ421" t="s">
        <v>1195</v>
      </c>
      <c r="BA421" t="s">
        <v>1196</v>
      </c>
      <c r="BB421" t="s">
        <v>1197</v>
      </c>
      <c r="BC421">
        <v>4794</v>
      </c>
      <c r="BD421">
        <v>22429</v>
      </c>
      <c r="BE421" t="s">
        <v>1196</v>
      </c>
      <c r="BF421">
        <v>219987</v>
      </c>
      <c r="BG421">
        <v>241677</v>
      </c>
      <c r="BL421">
        <v>258672</v>
      </c>
      <c r="BM421">
        <v>18507</v>
      </c>
      <c r="BN421">
        <v>240165</v>
      </c>
      <c r="BV421">
        <v>13</v>
      </c>
      <c r="BW421">
        <v>2816</v>
      </c>
      <c r="BX421">
        <v>30086</v>
      </c>
      <c r="BY421">
        <v>2060319</v>
      </c>
      <c r="BZ421">
        <v>2060319</v>
      </c>
      <c r="CA421">
        <v>32902</v>
      </c>
      <c r="CB421">
        <v>2060319</v>
      </c>
      <c r="CC421">
        <v>67</v>
      </c>
      <c r="CD421">
        <v>296</v>
      </c>
      <c r="CE421" t="s">
        <v>1198</v>
      </c>
      <c r="CF421">
        <v>0</v>
      </c>
      <c r="CG421">
        <v>0</v>
      </c>
      <c r="CH421">
        <v>0</v>
      </c>
      <c r="CI421">
        <v>0</v>
      </c>
      <c r="CJ421">
        <v>0</v>
      </c>
      <c r="CL421" t="s">
        <v>1199</v>
      </c>
      <c r="CM421" t="s">
        <v>1009</v>
      </c>
      <c r="CN421">
        <v>152</v>
      </c>
    </row>
    <row r="422" spans="1:92" x14ac:dyDescent="0.2">
      <c r="A422" t="s">
        <v>1190</v>
      </c>
      <c r="B422" t="s">
        <v>1366</v>
      </c>
      <c r="C422" s="2">
        <f t="shared" si="6"/>
        <v>139.02129011757231</v>
      </c>
      <c r="D422">
        <v>9.6992622763215053</v>
      </c>
      <c r="E422">
        <v>291.44069655673968</v>
      </c>
      <c r="F422">
        <v>305.579562443405</v>
      </c>
      <c r="G422">
        <v>92.400397763117539</v>
      </c>
      <c r="H422">
        <v>98.255603881489463</v>
      </c>
      <c r="I422" t="s">
        <v>1367</v>
      </c>
      <c r="J422" t="s">
        <v>94</v>
      </c>
      <c r="K422" t="s">
        <v>95</v>
      </c>
      <c r="L422">
        <v>30.929519160000002</v>
      </c>
      <c r="M422">
        <v>-81.666018179999995</v>
      </c>
      <c r="N422">
        <v>873</v>
      </c>
      <c r="O422">
        <v>7</v>
      </c>
      <c r="P422">
        <v>0</v>
      </c>
      <c r="Q422">
        <v>866</v>
      </c>
      <c r="R422" t="s">
        <v>1368</v>
      </c>
      <c r="S422">
        <v>13736</v>
      </c>
      <c r="T422">
        <v>2016</v>
      </c>
      <c r="U422">
        <v>9.6702189691358298E-2</v>
      </c>
      <c r="V422">
        <v>152.34133159999999</v>
      </c>
      <c r="W422">
        <v>143580</v>
      </c>
      <c r="X422">
        <v>0.185676500255785</v>
      </c>
      <c r="Y422">
        <v>53216.2</v>
      </c>
      <c r="Z422">
        <v>0.71290431899113604</v>
      </c>
      <c r="AA422">
        <v>3.7223141241242999E-2</v>
      </c>
      <c r="AB422">
        <v>0.17949007107588399</v>
      </c>
      <c r="AC422">
        <v>50352</v>
      </c>
      <c r="AD422">
        <v>8.2670992494454001E-3</v>
      </c>
      <c r="AE422">
        <v>3.3167940866243098E-3</v>
      </c>
      <c r="AF422">
        <v>0.76558485316473002</v>
      </c>
      <c r="AG422">
        <v>4</v>
      </c>
      <c r="AH422">
        <v>871409</v>
      </c>
      <c r="AI422">
        <v>8.4526324607618233E-2</v>
      </c>
      <c r="AJ422">
        <v>0.2321194754701868</v>
      </c>
      <c r="AK422">
        <v>0.47032908771885529</v>
      </c>
      <c r="AL422">
        <v>0.21302511220333961</v>
      </c>
      <c r="AM422" t="s">
        <v>1194</v>
      </c>
      <c r="AN422">
        <v>20200818</v>
      </c>
      <c r="AO422">
        <v>241677</v>
      </c>
      <c r="AP422">
        <v>1818642</v>
      </c>
      <c r="AR422">
        <v>2596</v>
      </c>
      <c r="AS422">
        <v>22429</v>
      </c>
      <c r="AU422">
        <v>4117</v>
      </c>
      <c r="AY422" t="s">
        <v>362</v>
      </c>
      <c r="AZ422" t="s">
        <v>1195</v>
      </c>
      <c r="BA422" t="s">
        <v>1196</v>
      </c>
      <c r="BB422" t="s">
        <v>1197</v>
      </c>
      <c r="BC422">
        <v>4794</v>
      </c>
      <c r="BD422">
        <v>22429</v>
      </c>
      <c r="BE422" t="s">
        <v>1196</v>
      </c>
      <c r="BF422">
        <v>219987</v>
      </c>
      <c r="BG422">
        <v>241677</v>
      </c>
      <c r="BL422">
        <v>258672</v>
      </c>
      <c r="BM422">
        <v>18507</v>
      </c>
      <c r="BN422">
        <v>240165</v>
      </c>
      <c r="BV422">
        <v>13</v>
      </c>
      <c r="BW422">
        <v>2816</v>
      </c>
      <c r="BX422">
        <v>30086</v>
      </c>
      <c r="BY422">
        <v>2060319</v>
      </c>
      <c r="BZ422">
        <v>2060319</v>
      </c>
      <c r="CA422">
        <v>32902</v>
      </c>
      <c r="CB422">
        <v>2060319</v>
      </c>
      <c r="CC422">
        <v>67</v>
      </c>
      <c r="CD422">
        <v>296</v>
      </c>
      <c r="CE422" t="s">
        <v>1198</v>
      </c>
      <c r="CF422">
        <v>0</v>
      </c>
      <c r="CG422">
        <v>0</v>
      </c>
      <c r="CH422">
        <v>0</v>
      </c>
      <c r="CI422">
        <v>0</v>
      </c>
      <c r="CJ422">
        <v>0</v>
      </c>
      <c r="CL422" t="s">
        <v>1199</v>
      </c>
      <c r="CM422" t="s">
        <v>1009</v>
      </c>
      <c r="CN422">
        <v>152</v>
      </c>
    </row>
    <row r="423" spans="1:92" x14ac:dyDescent="0.2">
      <c r="A423" t="s">
        <v>1190</v>
      </c>
      <c r="B423" t="s">
        <v>1369</v>
      </c>
      <c r="C423" s="2">
        <f t="shared" si="6"/>
        <v>912.49201569486274</v>
      </c>
      <c r="D423">
        <v>10.70211387231827</v>
      </c>
      <c r="E423">
        <v>289.92885303587673</v>
      </c>
      <c r="F423">
        <v>306.73303764253637</v>
      </c>
      <c r="G423">
        <v>85.939964456258195</v>
      </c>
      <c r="H423">
        <v>97.169345425026748</v>
      </c>
      <c r="I423" t="s">
        <v>1370</v>
      </c>
      <c r="J423" t="s">
        <v>94</v>
      </c>
      <c r="K423" t="s">
        <v>95</v>
      </c>
      <c r="L423">
        <v>32.402093489999999</v>
      </c>
      <c r="M423">
        <v>-82.077025629999994</v>
      </c>
      <c r="N423">
        <v>284</v>
      </c>
      <c r="O423">
        <v>10</v>
      </c>
      <c r="P423">
        <v>0</v>
      </c>
      <c r="Q423">
        <v>274</v>
      </c>
      <c r="R423" t="s">
        <v>1371</v>
      </c>
      <c r="S423">
        <v>12350</v>
      </c>
      <c r="T423">
        <v>2016</v>
      </c>
      <c r="U423">
        <v>6.8753836709638E-2</v>
      </c>
      <c r="V423">
        <v>225.07760999999999</v>
      </c>
      <c r="W423">
        <v>132350</v>
      </c>
      <c r="X423">
        <v>0.31337818211873603</v>
      </c>
      <c r="Y423">
        <v>34717.966666666704</v>
      </c>
      <c r="Z423">
        <v>0.49016189290161899</v>
      </c>
      <c r="AA423">
        <v>5.5453879941434997E-2</v>
      </c>
      <c r="AB423">
        <v>0.13169642857142899</v>
      </c>
      <c r="AC423">
        <v>10959</v>
      </c>
      <c r="AD423">
        <v>1.17587847730601E-2</v>
      </c>
      <c r="AE423">
        <v>3.0197657393850699E-3</v>
      </c>
      <c r="AF423">
        <v>0.58005773862938603</v>
      </c>
      <c r="AG423">
        <v>4</v>
      </c>
      <c r="AH423">
        <v>188042</v>
      </c>
      <c r="AI423">
        <v>0.15167888025015691</v>
      </c>
      <c r="AJ423">
        <v>0.21694621414364881</v>
      </c>
      <c r="AK423">
        <v>0.38173918592654832</v>
      </c>
      <c r="AL423">
        <v>0.24963571967964601</v>
      </c>
      <c r="AM423" t="s">
        <v>1194</v>
      </c>
      <c r="AN423">
        <v>20200818</v>
      </c>
      <c r="AO423">
        <v>241677</v>
      </c>
      <c r="AP423">
        <v>1818642</v>
      </c>
      <c r="AR423">
        <v>2596</v>
      </c>
      <c r="AS423">
        <v>22429</v>
      </c>
      <c r="AU423">
        <v>4117</v>
      </c>
      <c r="AY423" t="s">
        <v>362</v>
      </c>
      <c r="AZ423" t="s">
        <v>1195</v>
      </c>
      <c r="BA423" t="s">
        <v>1196</v>
      </c>
      <c r="BB423" t="s">
        <v>1197</v>
      </c>
      <c r="BC423">
        <v>4794</v>
      </c>
      <c r="BD423">
        <v>22429</v>
      </c>
      <c r="BE423" t="s">
        <v>1196</v>
      </c>
      <c r="BF423">
        <v>219987</v>
      </c>
      <c r="BG423">
        <v>241677</v>
      </c>
      <c r="BL423">
        <v>258672</v>
      </c>
      <c r="BM423">
        <v>18507</v>
      </c>
      <c r="BN423">
        <v>240165</v>
      </c>
      <c r="BV423">
        <v>13</v>
      </c>
      <c r="BW423">
        <v>2816</v>
      </c>
      <c r="BX423">
        <v>30086</v>
      </c>
      <c r="BY423">
        <v>2060319</v>
      </c>
      <c r="BZ423">
        <v>2060319</v>
      </c>
      <c r="CA423">
        <v>32902</v>
      </c>
      <c r="CB423">
        <v>2060319</v>
      </c>
      <c r="CC423">
        <v>67</v>
      </c>
      <c r="CD423">
        <v>296</v>
      </c>
      <c r="CE423" t="s">
        <v>1198</v>
      </c>
      <c r="CF423">
        <v>0</v>
      </c>
      <c r="CG423">
        <v>0</v>
      </c>
      <c r="CH423">
        <v>0</v>
      </c>
      <c r="CI423">
        <v>0</v>
      </c>
      <c r="CJ423">
        <v>0</v>
      </c>
      <c r="CL423" t="s">
        <v>1199</v>
      </c>
      <c r="CM423" t="s">
        <v>1009</v>
      </c>
      <c r="CN423">
        <v>152</v>
      </c>
    </row>
    <row r="424" spans="1:92" x14ac:dyDescent="0.2">
      <c r="A424" t="s">
        <v>1190</v>
      </c>
      <c r="B424" t="s">
        <v>1372</v>
      </c>
      <c r="C424" s="2">
        <f t="shared" si="6"/>
        <v>425.62247286656736</v>
      </c>
      <c r="D424">
        <v>11.859567954631689</v>
      </c>
      <c r="E424">
        <v>285.90296456687008</v>
      </c>
      <c r="F424">
        <v>304.48706424988251</v>
      </c>
      <c r="G424">
        <v>85.800348093594422</v>
      </c>
      <c r="H424">
        <v>95.772390424920914</v>
      </c>
      <c r="I424" t="s">
        <v>395</v>
      </c>
      <c r="J424" t="s">
        <v>94</v>
      </c>
      <c r="K424" t="s">
        <v>95</v>
      </c>
      <c r="L424">
        <v>33.581381989999997</v>
      </c>
      <c r="M424">
        <v>-85.079766770000006</v>
      </c>
      <c r="N424">
        <v>2082</v>
      </c>
      <c r="O424">
        <v>54</v>
      </c>
      <c r="P424">
        <v>0</v>
      </c>
      <c r="Q424">
        <v>2028</v>
      </c>
      <c r="R424" t="s">
        <v>1373</v>
      </c>
      <c r="S424">
        <v>11836</v>
      </c>
      <c r="T424">
        <v>2016</v>
      </c>
      <c r="U424">
        <v>9.8261188439570796E-2</v>
      </c>
      <c r="V424">
        <v>212.912984285714</v>
      </c>
      <c r="W424">
        <v>111328.571428571</v>
      </c>
      <c r="X424">
        <v>0.123702107160816</v>
      </c>
      <c r="Y424">
        <v>47414.571428571398</v>
      </c>
      <c r="Z424">
        <v>0.70360816169085305</v>
      </c>
      <c r="AA424">
        <v>4.2160043568668003E-2</v>
      </c>
      <c r="AB424">
        <v>0.28400908398242303</v>
      </c>
      <c r="AC424">
        <v>126873</v>
      </c>
      <c r="AD424">
        <v>1.00776397000576E-2</v>
      </c>
      <c r="AE424">
        <v>2.2419751663809401E-3</v>
      </c>
      <c r="AF424">
        <v>0.83206743088604795</v>
      </c>
      <c r="AG424">
        <v>4</v>
      </c>
      <c r="AH424">
        <v>1882752</v>
      </c>
      <c r="AI424">
        <v>0.1082293366306343</v>
      </c>
      <c r="AJ424">
        <v>0.212329611122442</v>
      </c>
      <c r="AK424">
        <v>0.44936773404038338</v>
      </c>
      <c r="AL424">
        <v>0.2300733182065402</v>
      </c>
      <c r="AM424" t="s">
        <v>1194</v>
      </c>
      <c r="AN424">
        <v>20200818</v>
      </c>
      <c r="AO424">
        <v>241677</v>
      </c>
      <c r="AP424">
        <v>1818642</v>
      </c>
      <c r="AR424">
        <v>2596</v>
      </c>
      <c r="AS424">
        <v>22429</v>
      </c>
      <c r="AU424">
        <v>4117</v>
      </c>
      <c r="AY424" t="s">
        <v>362</v>
      </c>
      <c r="AZ424" t="s">
        <v>1195</v>
      </c>
      <c r="BA424" t="s">
        <v>1196</v>
      </c>
      <c r="BB424" t="s">
        <v>1197</v>
      </c>
      <c r="BC424">
        <v>4794</v>
      </c>
      <c r="BD424">
        <v>22429</v>
      </c>
      <c r="BE424" t="s">
        <v>1196</v>
      </c>
      <c r="BF424">
        <v>219987</v>
      </c>
      <c r="BG424">
        <v>241677</v>
      </c>
      <c r="BL424">
        <v>258672</v>
      </c>
      <c r="BM424">
        <v>18507</v>
      </c>
      <c r="BN424">
        <v>240165</v>
      </c>
      <c r="BV424">
        <v>13</v>
      </c>
      <c r="BW424">
        <v>2816</v>
      </c>
      <c r="BX424">
        <v>30086</v>
      </c>
      <c r="BY424">
        <v>2060319</v>
      </c>
      <c r="BZ424">
        <v>2060319</v>
      </c>
      <c r="CA424">
        <v>32902</v>
      </c>
      <c r="CB424">
        <v>2060319</v>
      </c>
      <c r="CC424">
        <v>67</v>
      </c>
      <c r="CD424">
        <v>296</v>
      </c>
      <c r="CE424" t="s">
        <v>1198</v>
      </c>
      <c r="CF424">
        <v>0</v>
      </c>
      <c r="CG424">
        <v>0</v>
      </c>
      <c r="CH424">
        <v>0</v>
      </c>
      <c r="CI424">
        <v>0</v>
      </c>
      <c r="CJ424">
        <v>0</v>
      </c>
      <c r="CL424" t="s">
        <v>1199</v>
      </c>
      <c r="CM424" t="s">
        <v>1009</v>
      </c>
      <c r="CN424">
        <v>152</v>
      </c>
    </row>
    <row r="425" spans="1:92" x14ac:dyDescent="0.2">
      <c r="A425" t="s">
        <v>1190</v>
      </c>
      <c r="B425" t="s">
        <v>1374</v>
      </c>
      <c r="C425" s="2">
        <f t="shared" si="6"/>
        <v>340.05440870539286</v>
      </c>
      <c r="D425">
        <v>12.25752899633515</v>
      </c>
      <c r="E425">
        <v>284.3612476256061</v>
      </c>
      <c r="F425">
        <v>304.44309712562</v>
      </c>
      <c r="G425">
        <v>86.744428124650099</v>
      </c>
      <c r="H425">
        <v>95.139165304184687</v>
      </c>
      <c r="I425" t="s">
        <v>1375</v>
      </c>
      <c r="J425" t="s">
        <v>94</v>
      </c>
      <c r="K425" t="s">
        <v>95</v>
      </c>
      <c r="L425">
        <v>34.898722980000002</v>
      </c>
      <c r="M425">
        <v>-85.137570139999994</v>
      </c>
      <c r="N425">
        <v>727</v>
      </c>
      <c r="O425">
        <v>17</v>
      </c>
      <c r="P425">
        <v>0</v>
      </c>
      <c r="Q425">
        <v>710</v>
      </c>
      <c r="R425" t="s">
        <v>1376</v>
      </c>
      <c r="S425">
        <v>12898</v>
      </c>
      <c r="T425">
        <v>2016</v>
      </c>
      <c r="U425">
        <v>5.5270740915270601E-2</v>
      </c>
      <c r="V425">
        <v>895.47606666666695</v>
      </c>
      <c r="W425">
        <v>87100.300080360495</v>
      </c>
      <c r="X425">
        <v>2.8680235233715701E-2</v>
      </c>
      <c r="Y425">
        <v>46446.666666666701</v>
      </c>
      <c r="Z425">
        <v>0.69300305633778903</v>
      </c>
      <c r="AA425">
        <v>3.87938544389008E-2</v>
      </c>
      <c r="AB425">
        <v>0.14923010177548399</v>
      </c>
      <c r="AC425">
        <v>49992</v>
      </c>
      <c r="AD425">
        <v>1.8737724190711302E-2</v>
      </c>
      <c r="AE425">
        <v>5.4644808743169301E-4</v>
      </c>
      <c r="AF425">
        <v>0.90742221294367498</v>
      </c>
      <c r="AG425">
        <v>5</v>
      </c>
      <c r="AH425">
        <v>1100099</v>
      </c>
      <c r="AI425">
        <v>0.13651862241489171</v>
      </c>
      <c r="AJ425">
        <v>0.20696591852187851</v>
      </c>
      <c r="AK425">
        <v>0.40123570696819111</v>
      </c>
      <c r="AL425">
        <v>0.25527975209503873</v>
      </c>
      <c r="AM425" t="s">
        <v>1194</v>
      </c>
      <c r="AN425">
        <v>20200818</v>
      </c>
      <c r="AO425">
        <v>241677</v>
      </c>
      <c r="AP425">
        <v>1818642</v>
      </c>
      <c r="AR425">
        <v>2596</v>
      </c>
      <c r="AS425">
        <v>22429</v>
      </c>
      <c r="AU425">
        <v>4117</v>
      </c>
      <c r="AY425" t="s">
        <v>362</v>
      </c>
      <c r="AZ425" t="s">
        <v>1195</v>
      </c>
      <c r="BA425" t="s">
        <v>1196</v>
      </c>
      <c r="BB425" t="s">
        <v>1197</v>
      </c>
      <c r="BC425">
        <v>4794</v>
      </c>
      <c r="BD425">
        <v>22429</v>
      </c>
      <c r="BE425" t="s">
        <v>1196</v>
      </c>
      <c r="BF425">
        <v>219987</v>
      </c>
      <c r="BG425">
        <v>241677</v>
      </c>
      <c r="BL425">
        <v>258672</v>
      </c>
      <c r="BM425">
        <v>18507</v>
      </c>
      <c r="BN425">
        <v>240165</v>
      </c>
      <c r="BV425">
        <v>13</v>
      </c>
      <c r="BW425">
        <v>2816</v>
      </c>
      <c r="BX425">
        <v>30086</v>
      </c>
      <c r="BY425">
        <v>2060319</v>
      </c>
      <c r="BZ425">
        <v>2060319</v>
      </c>
      <c r="CA425">
        <v>32902</v>
      </c>
      <c r="CB425">
        <v>2060319</v>
      </c>
      <c r="CC425">
        <v>67</v>
      </c>
      <c r="CD425">
        <v>296</v>
      </c>
      <c r="CE425" t="s">
        <v>1198</v>
      </c>
      <c r="CF425">
        <v>0</v>
      </c>
      <c r="CG425">
        <v>0</v>
      </c>
      <c r="CH425">
        <v>0</v>
      </c>
      <c r="CI425">
        <v>0</v>
      </c>
      <c r="CJ425">
        <v>0</v>
      </c>
      <c r="CL425" t="s">
        <v>1199</v>
      </c>
      <c r="CM425" t="s">
        <v>1009</v>
      </c>
      <c r="CN425">
        <v>152</v>
      </c>
    </row>
    <row r="426" spans="1:92" x14ac:dyDescent="0.2">
      <c r="A426" t="s">
        <v>1190</v>
      </c>
      <c r="B426" t="s">
        <v>1377</v>
      </c>
      <c r="C426" s="2">
        <f t="shared" si="6"/>
        <v>1959.4513536209863</v>
      </c>
      <c r="D426">
        <v>11.113019692142769</v>
      </c>
      <c r="E426">
        <v>288.17222901447087</v>
      </c>
      <c r="F426">
        <v>306.02239499113801</v>
      </c>
      <c r="G426">
        <v>86.554827440218006</v>
      </c>
      <c r="H426">
        <v>96.435106410114201</v>
      </c>
      <c r="I426" t="s">
        <v>1378</v>
      </c>
      <c r="J426" t="s">
        <v>94</v>
      </c>
      <c r="K426" t="s">
        <v>95</v>
      </c>
      <c r="L426">
        <v>32.879206709999998</v>
      </c>
      <c r="M426">
        <v>-84.300248260000004</v>
      </c>
      <c r="N426">
        <v>639</v>
      </c>
      <c r="O426">
        <v>49</v>
      </c>
      <c r="P426">
        <v>0</v>
      </c>
      <c r="Q426">
        <v>590</v>
      </c>
      <c r="R426" t="s">
        <v>1379</v>
      </c>
      <c r="S426">
        <v>12160</v>
      </c>
      <c r="T426">
        <v>2016</v>
      </c>
      <c r="U426">
        <v>9.1113094952080295E-2</v>
      </c>
      <c r="V426">
        <v>57.2971</v>
      </c>
      <c r="W426">
        <v>93933.333333333299</v>
      </c>
      <c r="X426">
        <v>0.18159156963501</v>
      </c>
      <c r="Y426">
        <v>47090.444444444402</v>
      </c>
      <c r="Z426">
        <v>0.80271059522607102</v>
      </c>
      <c r="AA426">
        <v>8.7951128633941295E-3</v>
      </c>
      <c r="AB426">
        <v>0.21557604699965999</v>
      </c>
      <c r="AC426">
        <v>25007</v>
      </c>
      <c r="AD426">
        <v>1.89188798867756E-3</v>
      </c>
      <c r="AE426">
        <v>2.7439596782346197E-4</v>
      </c>
      <c r="AF426">
        <v>0.80670509002576196</v>
      </c>
      <c r="AG426">
        <v>3</v>
      </c>
      <c r="AH426">
        <v>488622</v>
      </c>
      <c r="AI426">
        <v>0.15841693579085669</v>
      </c>
      <c r="AJ426">
        <v>0.1972731477502036</v>
      </c>
      <c r="AK426">
        <v>0.38058253619362209</v>
      </c>
      <c r="AL426">
        <v>0.26372738026531761</v>
      </c>
      <c r="AM426" t="s">
        <v>1194</v>
      </c>
      <c r="AN426">
        <v>20200818</v>
      </c>
      <c r="AO426">
        <v>241677</v>
      </c>
      <c r="AP426">
        <v>1818642</v>
      </c>
      <c r="AR426">
        <v>2596</v>
      </c>
      <c r="AS426">
        <v>22429</v>
      </c>
      <c r="AU426">
        <v>4117</v>
      </c>
      <c r="AY426" t="s">
        <v>362</v>
      </c>
      <c r="AZ426" t="s">
        <v>1195</v>
      </c>
      <c r="BA426" t="s">
        <v>1196</v>
      </c>
      <c r="BB426" t="s">
        <v>1197</v>
      </c>
      <c r="BC426">
        <v>4794</v>
      </c>
      <c r="BD426">
        <v>22429</v>
      </c>
      <c r="BE426" t="s">
        <v>1196</v>
      </c>
      <c r="BF426">
        <v>219987</v>
      </c>
      <c r="BG426">
        <v>241677</v>
      </c>
      <c r="BL426">
        <v>258672</v>
      </c>
      <c r="BM426">
        <v>18507</v>
      </c>
      <c r="BN426">
        <v>240165</v>
      </c>
      <c r="BV426">
        <v>13</v>
      </c>
      <c r="BW426">
        <v>2816</v>
      </c>
      <c r="BX426">
        <v>30086</v>
      </c>
      <c r="BY426">
        <v>2060319</v>
      </c>
      <c r="BZ426">
        <v>2060319</v>
      </c>
      <c r="CA426">
        <v>32902</v>
      </c>
      <c r="CB426">
        <v>2060319</v>
      </c>
      <c r="CC426">
        <v>67</v>
      </c>
      <c r="CD426">
        <v>296</v>
      </c>
      <c r="CE426" t="s">
        <v>1198</v>
      </c>
      <c r="CF426">
        <v>0</v>
      </c>
      <c r="CG426">
        <v>0</v>
      </c>
      <c r="CH426">
        <v>0</v>
      </c>
      <c r="CI426">
        <v>0</v>
      </c>
      <c r="CJ426">
        <v>0</v>
      </c>
      <c r="CL426" t="s">
        <v>1199</v>
      </c>
      <c r="CM426" t="s">
        <v>1009</v>
      </c>
      <c r="CN426">
        <v>152</v>
      </c>
    </row>
    <row r="427" spans="1:92" x14ac:dyDescent="0.2">
      <c r="A427" t="s">
        <v>1190</v>
      </c>
      <c r="B427" t="s">
        <v>1380</v>
      </c>
      <c r="C427" s="2">
        <f t="shared" si="6"/>
        <v>222.97128916753013</v>
      </c>
      <c r="D427">
        <v>11.3949665380208</v>
      </c>
      <c r="E427">
        <v>283.86731578557198</v>
      </c>
      <c r="F427">
        <v>303.86620579540562</v>
      </c>
      <c r="G427">
        <v>87.906739024746571</v>
      </c>
      <c r="H427">
        <v>96.723687714295252</v>
      </c>
      <c r="I427" t="s">
        <v>289</v>
      </c>
      <c r="J427" t="s">
        <v>94</v>
      </c>
      <c r="K427" t="s">
        <v>95</v>
      </c>
      <c r="L427">
        <v>34.733763619999998</v>
      </c>
      <c r="M427">
        <v>-85.301651739999997</v>
      </c>
      <c r="N427">
        <v>837</v>
      </c>
      <c r="O427">
        <v>17</v>
      </c>
      <c r="P427">
        <v>0</v>
      </c>
      <c r="Q427">
        <v>820</v>
      </c>
      <c r="R427" t="s">
        <v>1381</v>
      </c>
      <c r="S427">
        <v>12852</v>
      </c>
      <c r="T427">
        <v>2016</v>
      </c>
      <c r="U427">
        <v>8.5577071426349696E-2</v>
      </c>
      <c r="V427">
        <v>392.75869999999998</v>
      </c>
      <c r="W427">
        <v>121420</v>
      </c>
      <c r="X427">
        <v>3.4082710297485601E-2</v>
      </c>
      <c r="Y427">
        <v>46880.2</v>
      </c>
      <c r="Z427">
        <v>0.75029700909453401</v>
      </c>
      <c r="AA427">
        <v>3.3547944179062601E-2</v>
      </c>
      <c r="AB427">
        <v>0.31242443563018202</v>
      </c>
      <c r="AC427">
        <v>76243</v>
      </c>
      <c r="AD427">
        <v>4.7794175989624701E-3</v>
      </c>
      <c r="AE427">
        <v>1.74782280948135E-3</v>
      </c>
      <c r="AF427">
        <v>0.92883069879497504</v>
      </c>
      <c r="AG427">
        <v>5</v>
      </c>
      <c r="AH427">
        <v>1188375</v>
      </c>
      <c r="AI427">
        <v>0.14907331439991589</v>
      </c>
      <c r="AJ427">
        <v>0.19622004838540019</v>
      </c>
      <c r="AK427">
        <v>0.38938634690228252</v>
      </c>
      <c r="AL427">
        <v>0.2653202903124014</v>
      </c>
      <c r="AM427" t="s">
        <v>1194</v>
      </c>
      <c r="AN427">
        <v>20200818</v>
      </c>
      <c r="AO427">
        <v>241677</v>
      </c>
      <c r="AP427">
        <v>1818642</v>
      </c>
      <c r="AR427">
        <v>2596</v>
      </c>
      <c r="AS427">
        <v>22429</v>
      </c>
      <c r="AU427">
        <v>4117</v>
      </c>
      <c r="AY427" t="s">
        <v>362</v>
      </c>
      <c r="AZ427" t="s">
        <v>1195</v>
      </c>
      <c r="BA427" t="s">
        <v>1196</v>
      </c>
      <c r="BB427" t="s">
        <v>1197</v>
      </c>
      <c r="BC427">
        <v>4794</v>
      </c>
      <c r="BD427">
        <v>22429</v>
      </c>
      <c r="BE427" t="s">
        <v>1196</v>
      </c>
      <c r="BF427">
        <v>219987</v>
      </c>
      <c r="BG427">
        <v>241677</v>
      </c>
      <c r="BL427">
        <v>258672</v>
      </c>
      <c r="BM427">
        <v>18507</v>
      </c>
      <c r="BN427">
        <v>240165</v>
      </c>
      <c r="BV427">
        <v>13</v>
      </c>
      <c r="BW427">
        <v>2816</v>
      </c>
      <c r="BX427">
        <v>30086</v>
      </c>
      <c r="BY427">
        <v>2060319</v>
      </c>
      <c r="BZ427">
        <v>2060319</v>
      </c>
      <c r="CA427">
        <v>32902</v>
      </c>
      <c r="CB427">
        <v>2060319</v>
      </c>
      <c r="CC427">
        <v>67</v>
      </c>
      <c r="CD427">
        <v>296</v>
      </c>
      <c r="CE427" t="s">
        <v>1198</v>
      </c>
      <c r="CF427">
        <v>0</v>
      </c>
      <c r="CG427">
        <v>0</v>
      </c>
      <c r="CH427">
        <v>0</v>
      </c>
      <c r="CI427">
        <v>0</v>
      </c>
      <c r="CJ427">
        <v>0</v>
      </c>
      <c r="CL427" t="s">
        <v>1199</v>
      </c>
      <c r="CM427" t="s">
        <v>1009</v>
      </c>
      <c r="CN427">
        <v>152</v>
      </c>
    </row>
    <row r="428" spans="1:92" x14ac:dyDescent="0.2">
      <c r="A428" t="s">
        <v>1190</v>
      </c>
      <c r="B428" t="s">
        <v>1382</v>
      </c>
      <c r="C428" s="2">
        <f t="shared" si="6"/>
        <v>375.08395774635602</v>
      </c>
      <c r="D428">
        <v>11.66023528335996</v>
      </c>
      <c r="E428">
        <v>286.13033646007119</v>
      </c>
      <c r="F428">
        <v>305.22175428646608</v>
      </c>
      <c r="G428">
        <v>82.948375056796152</v>
      </c>
      <c r="H428">
        <v>94.323471280141575</v>
      </c>
      <c r="I428" t="s">
        <v>1188</v>
      </c>
      <c r="J428" t="s">
        <v>94</v>
      </c>
      <c r="K428" t="s">
        <v>95</v>
      </c>
      <c r="L428">
        <v>33.780176939999997</v>
      </c>
      <c r="M428">
        <v>-83.735523139999998</v>
      </c>
      <c r="N428">
        <v>1294</v>
      </c>
      <c r="O428">
        <v>43</v>
      </c>
      <c r="P428">
        <v>0</v>
      </c>
      <c r="Q428">
        <v>1251</v>
      </c>
      <c r="R428" t="s">
        <v>1383</v>
      </c>
      <c r="S428">
        <v>11710</v>
      </c>
      <c r="T428">
        <v>2016</v>
      </c>
      <c r="U428">
        <v>7.0296310857926203E-2</v>
      </c>
      <c r="V428">
        <v>285.92251599999997</v>
      </c>
      <c r="W428">
        <v>160760</v>
      </c>
      <c r="X428">
        <v>0.176537765616366</v>
      </c>
      <c r="Y428">
        <v>58891.4</v>
      </c>
      <c r="Z428">
        <v>0.77083839083977701</v>
      </c>
      <c r="AA428">
        <v>2.8766397190637599E-2</v>
      </c>
      <c r="AB428">
        <v>0.20253434739184301</v>
      </c>
      <c r="AC428">
        <v>114641</v>
      </c>
      <c r="AD428">
        <v>1.6403245362669901E-2</v>
      </c>
      <c r="AE428">
        <v>2.4365806696567899E-3</v>
      </c>
      <c r="AF428">
        <v>0.77994942731930395</v>
      </c>
      <c r="AG428">
        <v>4</v>
      </c>
      <c r="AH428">
        <v>1389828</v>
      </c>
      <c r="AI428">
        <v>0.1183923478300912</v>
      </c>
      <c r="AJ428">
        <v>0.22364997683166549</v>
      </c>
      <c r="AK428">
        <v>0.40501270660829969</v>
      </c>
      <c r="AL428">
        <v>0.25294496872994349</v>
      </c>
      <c r="AM428" t="s">
        <v>1194</v>
      </c>
      <c r="AN428">
        <v>20200818</v>
      </c>
      <c r="AO428">
        <v>241677</v>
      </c>
      <c r="AP428">
        <v>1818642</v>
      </c>
      <c r="AR428">
        <v>2596</v>
      </c>
      <c r="AS428">
        <v>22429</v>
      </c>
      <c r="AU428">
        <v>4117</v>
      </c>
      <c r="AY428" t="s">
        <v>362</v>
      </c>
      <c r="AZ428" t="s">
        <v>1195</v>
      </c>
      <c r="BA428" t="s">
        <v>1196</v>
      </c>
      <c r="BB428" t="s">
        <v>1197</v>
      </c>
      <c r="BC428">
        <v>4794</v>
      </c>
      <c r="BD428">
        <v>22429</v>
      </c>
      <c r="BE428" t="s">
        <v>1196</v>
      </c>
      <c r="BF428">
        <v>219987</v>
      </c>
      <c r="BG428">
        <v>241677</v>
      </c>
      <c r="BL428">
        <v>258672</v>
      </c>
      <c r="BM428">
        <v>18507</v>
      </c>
      <c r="BN428">
        <v>240165</v>
      </c>
      <c r="BV428">
        <v>13</v>
      </c>
      <c r="BW428">
        <v>2816</v>
      </c>
      <c r="BX428">
        <v>30086</v>
      </c>
      <c r="BY428">
        <v>2060319</v>
      </c>
      <c r="BZ428">
        <v>2060319</v>
      </c>
      <c r="CA428">
        <v>32902</v>
      </c>
      <c r="CB428">
        <v>2060319</v>
      </c>
      <c r="CC428">
        <v>67</v>
      </c>
      <c r="CD428">
        <v>296</v>
      </c>
      <c r="CE428" t="s">
        <v>1198</v>
      </c>
      <c r="CF428">
        <v>0</v>
      </c>
      <c r="CG428">
        <v>0</v>
      </c>
      <c r="CH428">
        <v>0</v>
      </c>
      <c r="CI428">
        <v>0</v>
      </c>
      <c r="CJ428">
        <v>0</v>
      </c>
      <c r="CL428" t="s">
        <v>1199</v>
      </c>
      <c r="CM428" t="s">
        <v>1009</v>
      </c>
      <c r="CN428">
        <v>152</v>
      </c>
    </row>
    <row r="429" spans="1:92" x14ac:dyDescent="0.2">
      <c r="A429" t="s">
        <v>1190</v>
      </c>
      <c r="B429" t="s">
        <v>1384</v>
      </c>
      <c r="C429" s="2">
        <f t="shared" si="6"/>
        <v>936.05413067315658</v>
      </c>
      <c r="D429">
        <v>10.385850006264119</v>
      </c>
      <c r="E429">
        <v>291.69587675794361</v>
      </c>
      <c r="F429">
        <v>306.75517353062571</v>
      </c>
      <c r="G429">
        <v>90.18674842300922</v>
      </c>
      <c r="H429">
        <v>98.19397942140948</v>
      </c>
      <c r="I429" t="s">
        <v>1385</v>
      </c>
      <c r="J429" t="s">
        <v>94</v>
      </c>
      <c r="K429" t="s">
        <v>95</v>
      </c>
      <c r="L429">
        <v>31.05449097</v>
      </c>
      <c r="M429">
        <v>-82.422241479999997</v>
      </c>
      <c r="N429">
        <v>1242</v>
      </c>
      <c r="O429">
        <v>35</v>
      </c>
      <c r="P429">
        <v>0</v>
      </c>
      <c r="Q429">
        <v>1207</v>
      </c>
      <c r="R429" t="s">
        <v>1386</v>
      </c>
      <c r="S429">
        <v>13548</v>
      </c>
      <c r="T429">
        <v>2016</v>
      </c>
      <c r="U429">
        <v>0.193349444344277</v>
      </c>
      <c r="V429">
        <v>313.51746750000001</v>
      </c>
      <c r="W429">
        <v>66175</v>
      </c>
      <c r="X429">
        <v>0.15929873177604501</v>
      </c>
      <c r="Y429">
        <v>36450.5</v>
      </c>
      <c r="Z429">
        <v>0.66671769612921605</v>
      </c>
      <c r="AA429">
        <v>5.77706683149464E-2</v>
      </c>
      <c r="AB429">
        <v>0.17508673873151201</v>
      </c>
      <c r="AC429">
        <v>37391</v>
      </c>
      <c r="AD429">
        <v>6.0426254718625198E-3</v>
      </c>
      <c r="AE429">
        <v>3.1686863094904701E-3</v>
      </c>
      <c r="AF429">
        <v>0.79677347493019501</v>
      </c>
      <c r="AG429">
        <v>4</v>
      </c>
      <c r="AH429">
        <v>641458</v>
      </c>
      <c r="AI429">
        <v>0.15328205432000219</v>
      </c>
      <c r="AJ429">
        <v>0.20017990265925439</v>
      </c>
      <c r="AK429">
        <v>0.39547873750113022</v>
      </c>
      <c r="AL429">
        <v>0.25105930551961309</v>
      </c>
      <c r="AM429" t="s">
        <v>1194</v>
      </c>
      <c r="AN429">
        <v>20200818</v>
      </c>
      <c r="AO429">
        <v>241677</v>
      </c>
      <c r="AP429">
        <v>1818642</v>
      </c>
      <c r="AR429">
        <v>2596</v>
      </c>
      <c r="AS429">
        <v>22429</v>
      </c>
      <c r="AU429">
        <v>4117</v>
      </c>
      <c r="AY429" t="s">
        <v>362</v>
      </c>
      <c r="AZ429" t="s">
        <v>1195</v>
      </c>
      <c r="BA429" t="s">
        <v>1196</v>
      </c>
      <c r="BB429" t="s">
        <v>1197</v>
      </c>
      <c r="BC429">
        <v>4794</v>
      </c>
      <c r="BD429">
        <v>22429</v>
      </c>
      <c r="BE429" t="s">
        <v>1196</v>
      </c>
      <c r="BF429">
        <v>219987</v>
      </c>
      <c r="BG429">
        <v>241677</v>
      </c>
      <c r="BL429">
        <v>258672</v>
      </c>
      <c r="BM429">
        <v>18507</v>
      </c>
      <c r="BN429">
        <v>240165</v>
      </c>
      <c r="BV429">
        <v>13</v>
      </c>
      <c r="BW429">
        <v>2816</v>
      </c>
      <c r="BX429">
        <v>30086</v>
      </c>
      <c r="BY429">
        <v>2060319</v>
      </c>
      <c r="BZ429">
        <v>2060319</v>
      </c>
      <c r="CA429">
        <v>32902</v>
      </c>
      <c r="CB429">
        <v>2060319</v>
      </c>
      <c r="CC429">
        <v>67</v>
      </c>
      <c r="CD429">
        <v>296</v>
      </c>
      <c r="CE429" t="s">
        <v>1198</v>
      </c>
      <c r="CF429">
        <v>0</v>
      </c>
      <c r="CG429">
        <v>0</v>
      </c>
      <c r="CH429">
        <v>0</v>
      </c>
      <c r="CI429">
        <v>0</v>
      </c>
      <c r="CJ429">
        <v>0</v>
      </c>
      <c r="CL429" t="s">
        <v>1199</v>
      </c>
      <c r="CM429" t="s">
        <v>1009</v>
      </c>
      <c r="CN429">
        <v>152</v>
      </c>
    </row>
    <row r="430" spans="1:92" x14ac:dyDescent="0.2">
      <c r="A430" t="s">
        <v>1190</v>
      </c>
      <c r="B430" t="s">
        <v>1387</v>
      </c>
      <c r="C430" s="2">
        <f t="shared" si="6"/>
        <v>385.43071882829059</v>
      </c>
      <c r="D430">
        <v>10.728273467945421</v>
      </c>
      <c r="E430">
        <v>287.56744466751121</v>
      </c>
      <c r="F430">
        <v>305.79876334852747</v>
      </c>
      <c r="G430">
        <v>86.123712631524654</v>
      </c>
      <c r="H430">
        <v>96.310389270623659</v>
      </c>
      <c r="I430" t="s">
        <v>1388</v>
      </c>
      <c r="J430" t="s">
        <v>94</v>
      </c>
      <c r="K430" t="s">
        <v>95</v>
      </c>
      <c r="L430">
        <v>33.411464510000002</v>
      </c>
      <c r="M430">
        <v>-82.677958480000001</v>
      </c>
      <c r="N430">
        <v>97</v>
      </c>
      <c r="O430">
        <v>2</v>
      </c>
      <c r="P430">
        <v>0</v>
      </c>
      <c r="Q430">
        <v>95</v>
      </c>
      <c r="R430" t="s">
        <v>1389</v>
      </c>
      <c r="S430">
        <v>12996</v>
      </c>
      <c r="T430">
        <v>2016</v>
      </c>
      <c r="U430">
        <v>0.20336132516293001</v>
      </c>
      <c r="V430">
        <v>43.890929249999999</v>
      </c>
      <c r="W430">
        <v>65053.2</v>
      </c>
      <c r="X430">
        <v>0.63425401122800296</v>
      </c>
      <c r="Y430">
        <v>33515.607142857203</v>
      </c>
      <c r="Z430">
        <v>0.734644539651783</v>
      </c>
      <c r="AA430">
        <v>2.1551724137930999E-3</v>
      </c>
      <c r="AB430">
        <v>0.39056167739426101</v>
      </c>
      <c r="AC430">
        <v>5189</v>
      </c>
      <c r="AD430">
        <v>2.5629077353215299E-3</v>
      </c>
      <c r="AE430">
        <v>0</v>
      </c>
      <c r="AF430">
        <v>0.33597068037453798</v>
      </c>
      <c r="AG430">
        <v>3</v>
      </c>
      <c r="AH430">
        <v>106846</v>
      </c>
      <c r="AI430">
        <v>0.1750556876251802</v>
      </c>
      <c r="AJ430">
        <v>0.19905284240870039</v>
      </c>
      <c r="AK430">
        <v>0.34663908803324411</v>
      </c>
      <c r="AL430">
        <v>0.27925238193287533</v>
      </c>
      <c r="AM430" t="s">
        <v>1194</v>
      </c>
      <c r="AN430">
        <v>20200818</v>
      </c>
      <c r="AO430">
        <v>241677</v>
      </c>
      <c r="AP430">
        <v>1818642</v>
      </c>
      <c r="AR430">
        <v>2596</v>
      </c>
      <c r="AS430">
        <v>22429</v>
      </c>
      <c r="AU430">
        <v>4117</v>
      </c>
      <c r="AY430" t="s">
        <v>362</v>
      </c>
      <c r="AZ430" t="s">
        <v>1195</v>
      </c>
      <c r="BA430" t="s">
        <v>1196</v>
      </c>
      <c r="BB430" t="s">
        <v>1197</v>
      </c>
      <c r="BC430">
        <v>4794</v>
      </c>
      <c r="BD430">
        <v>22429</v>
      </c>
      <c r="BE430" t="s">
        <v>1196</v>
      </c>
      <c r="BF430">
        <v>219987</v>
      </c>
      <c r="BG430">
        <v>241677</v>
      </c>
      <c r="BL430">
        <v>258672</v>
      </c>
      <c r="BM430">
        <v>18507</v>
      </c>
      <c r="BN430">
        <v>240165</v>
      </c>
      <c r="BV430">
        <v>13</v>
      </c>
      <c r="BW430">
        <v>2816</v>
      </c>
      <c r="BX430">
        <v>30086</v>
      </c>
      <c r="BY430">
        <v>2060319</v>
      </c>
      <c r="BZ430">
        <v>2060319</v>
      </c>
      <c r="CA430">
        <v>32902</v>
      </c>
      <c r="CB430">
        <v>2060319</v>
      </c>
      <c r="CC430">
        <v>67</v>
      </c>
      <c r="CD430">
        <v>296</v>
      </c>
      <c r="CE430" t="s">
        <v>1198</v>
      </c>
      <c r="CF430">
        <v>0</v>
      </c>
      <c r="CG430">
        <v>0</v>
      </c>
      <c r="CH430">
        <v>0</v>
      </c>
      <c r="CI430">
        <v>0</v>
      </c>
      <c r="CJ430">
        <v>0</v>
      </c>
      <c r="CL430" t="s">
        <v>1199</v>
      </c>
      <c r="CM430" t="s">
        <v>1009</v>
      </c>
      <c r="CN430">
        <v>152</v>
      </c>
    </row>
    <row r="431" spans="1:92" x14ac:dyDescent="0.2">
      <c r="A431" t="s">
        <v>1190</v>
      </c>
      <c r="B431" t="s">
        <v>1390</v>
      </c>
      <c r="C431" s="2">
        <f t="shared" si="6"/>
        <v>148.6031305726174</v>
      </c>
      <c r="D431">
        <v>10.989378671924319</v>
      </c>
      <c r="E431">
        <v>288.43593698385592</v>
      </c>
      <c r="F431">
        <v>306.07919820254472</v>
      </c>
      <c r="G431">
        <v>85.686417523363531</v>
      </c>
      <c r="H431">
        <v>96.385143219848487</v>
      </c>
      <c r="I431" t="s">
        <v>301</v>
      </c>
      <c r="J431" t="s">
        <v>94</v>
      </c>
      <c r="K431" t="s">
        <v>95</v>
      </c>
      <c r="L431">
        <v>32.967118640000002</v>
      </c>
      <c r="M431">
        <v>-82.793570389999999</v>
      </c>
      <c r="N431">
        <v>559</v>
      </c>
      <c r="O431">
        <v>3</v>
      </c>
      <c r="P431">
        <v>0</v>
      </c>
      <c r="Q431">
        <v>556</v>
      </c>
      <c r="R431" t="s">
        <v>1391</v>
      </c>
      <c r="S431">
        <v>13258</v>
      </c>
      <c r="T431">
        <v>2016</v>
      </c>
      <c r="U431">
        <v>0.121364337299873</v>
      </c>
      <c r="V431">
        <v>35.093656666666703</v>
      </c>
      <c r="W431">
        <v>73683.333333333299</v>
      </c>
      <c r="X431">
        <v>0.44968955228991703</v>
      </c>
      <c r="Y431">
        <v>41176</v>
      </c>
      <c r="Z431">
        <v>0.76216939830657904</v>
      </c>
      <c r="AA431">
        <v>2.2504969699033699E-2</v>
      </c>
      <c r="AB431">
        <v>0.37264999367304902</v>
      </c>
      <c r="AC431">
        <v>20188</v>
      </c>
      <c r="AD431">
        <v>3.9071828638899001E-3</v>
      </c>
      <c r="AE431">
        <v>0</v>
      </c>
      <c r="AF431">
        <v>0.52942633622770396</v>
      </c>
      <c r="AG431">
        <v>2</v>
      </c>
      <c r="AH431">
        <v>376737</v>
      </c>
      <c r="AI431">
        <v>0.13784948120306739</v>
      </c>
      <c r="AJ431">
        <v>0.19943886584009529</v>
      </c>
      <c r="AK431">
        <v>0.40264959374842402</v>
      </c>
      <c r="AL431">
        <v>0.2600620592084133</v>
      </c>
      <c r="AM431" t="s">
        <v>1194</v>
      </c>
      <c r="AN431">
        <v>20200818</v>
      </c>
      <c r="AO431">
        <v>241677</v>
      </c>
      <c r="AP431">
        <v>1818642</v>
      </c>
      <c r="AR431">
        <v>2596</v>
      </c>
      <c r="AS431">
        <v>22429</v>
      </c>
      <c r="AU431">
        <v>4117</v>
      </c>
      <c r="AY431" t="s">
        <v>362</v>
      </c>
      <c r="AZ431" t="s">
        <v>1195</v>
      </c>
      <c r="BA431" t="s">
        <v>1196</v>
      </c>
      <c r="BB431" t="s">
        <v>1197</v>
      </c>
      <c r="BC431">
        <v>4794</v>
      </c>
      <c r="BD431">
        <v>22429</v>
      </c>
      <c r="BE431" t="s">
        <v>1196</v>
      </c>
      <c r="BF431">
        <v>219987</v>
      </c>
      <c r="BG431">
        <v>241677</v>
      </c>
      <c r="BL431">
        <v>258672</v>
      </c>
      <c r="BM431">
        <v>18507</v>
      </c>
      <c r="BN431">
        <v>240165</v>
      </c>
      <c r="BV431">
        <v>13</v>
      </c>
      <c r="BW431">
        <v>2816</v>
      </c>
      <c r="BX431">
        <v>30086</v>
      </c>
      <c r="BY431">
        <v>2060319</v>
      </c>
      <c r="BZ431">
        <v>2060319</v>
      </c>
      <c r="CA431">
        <v>32902</v>
      </c>
      <c r="CB431">
        <v>2060319</v>
      </c>
      <c r="CC431">
        <v>67</v>
      </c>
      <c r="CD431">
        <v>296</v>
      </c>
      <c r="CE431" t="s">
        <v>1198</v>
      </c>
      <c r="CF431">
        <v>0</v>
      </c>
      <c r="CG431">
        <v>0</v>
      </c>
      <c r="CH431">
        <v>0</v>
      </c>
      <c r="CI431">
        <v>0</v>
      </c>
      <c r="CJ431">
        <v>0</v>
      </c>
      <c r="CL431" t="s">
        <v>1199</v>
      </c>
      <c r="CM431" t="s">
        <v>1009</v>
      </c>
      <c r="CN431">
        <v>152</v>
      </c>
    </row>
    <row r="432" spans="1:92" x14ac:dyDescent="0.2">
      <c r="A432" t="s">
        <v>1190</v>
      </c>
      <c r="B432" t="s">
        <v>1392</v>
      </c>
      <c r="C432" s="2">
        <f t="shared" si="6"/>
        <v>379.5066413662239</v>
      </c>
      <c r="D432">
        <v>10.34919134002889</v>
      </c>
      <c r="E432">
        <v>291.20849214648331</v>
      </c>
      <c r="F432">
        <v>306.64198595736877</v>
      </c>
      <c r="G432">
        <v>90.117735073404361</v>
      </c>
      <c r="H432">
        <v>98.347204438071159</v>
      </c>
      <c r="I432" t="s">
        <v>1393</v>
      </c>
      <c r="J432" t="s">
        <v>94</v>
      </c>
      <c r="K432" t="s">
        <v>95</v>
      </c>
      <c r="L432">
        <v>31.5521809</v>
      </c>
      <c r="M432">
        <v>-81.918948779999994</v>
      </c>
      <c r="N432">
        <v>882</v>
      </c>
      <c r="O432">
        <v>13</v>
      </c>
      <c r="P432">
        <v>0</v>
      </c>
      <c r="Q432">
        <v>869</v>
      </c>
      <c r="R432" t="s">
        <v>1394</v>
      </c>
      <c r="S432">
        <v>13718</v>
      </c>
      <c r="T432">
        <v>2016</v>
      </c>
      <c r="U432">
        <v>9.9876985555898107E-2</v>
      </c>
      <c r="V432">
        <v>56.870756</v>
      </c>
      <c r="W432">
        <v>95160</v>
      </c>
      <c r="X432">
        <v>0.14587431814259499</v>
      </c>
      <c r="Y432">
        <v>43400.800000000003</v>
      </c>
      <c r="Z432">
        <v>0.74064730878446705</v>
      </c>
      <c r="AA432">
        <v>5.6806895282596997E-2</v>
      </c>
      <c r="AB432">
        <v>0.29893544802919902</v>
      </c>
      <c r="AC432">
        <v>34255</v>
      </c>
      <c r="AD432">
        <v>1.8079311534513699E-3</v>
      </c>
      <c r="AE432">
        <v>1.15297523563263E-3</v>
      </c>
      <c r="AF432">
        <v>0.81584927442346999</v>
      </c>
      <c r="AG432">
        <v>3</v>
      </c>
      <c r="AH432">
        <v>520595</v>
      </c>
      <c r="AI432">
        <v>0.12794014541053991</v>
      </c>
      <c r="AJ432">
        <v>0.209133779617553</v>
      </c>
      <c r="AK432">
        <v>0.41010190263064378</v>
      </c>
      <c r="AL432">
        <v>0.25282417234126342</v>
      </c>
      <c r="AM432" t="s">
        <v>1194</v>
      </c>
      <c r="AN432">
        <v>20200818</v>
      </c>
      <c r="AO432">
        <v>241677</v>
      </c>
      <c r="AP432">
        <v>1818642</v>
      </c>
      <c r="AR432">
        <v>2596</v>
      </c>
      <c r="AS432">
        <v>22429</v>
      </c>
      <c r="AU432">
        <v>4117</v>
      </c>
      <c r="AY432" t="s">
        <v>362</v>
      </c>
      <c r="AZ432" t="s">
        <v>1195</v>
      </c>
      <c r="BA432" t="s">
        <v>1196</v>
      </c>
      <c r="BB432" t="s">
        <v>1197</v>
      </c>
      <c r="BC432">
        <v>4794</v>
      </c>
      <c r="BD432">
        <v>22429</v>
      </c>
      <c r="BE432" t="s">
        <v>1196</v>
      </c>
      <c r="BF432">
        <v>219987</v>
      </c>
      <c r="BG432">
        <v>241677</v>
      </c>
      <c r="BL432">
        <v>258672</v>
      </c>
      <c r="BM432">
        <v>18507</v>
      </c>
      <c r="BN432">
        <v>240165</v>
      </c>
      <c r="BV432">
        <v>13</v>
      </c>
      <c r="BW432">
        <v>2816</v>
      </c>
      <c r="BX432">
        <v>30086</v>
      </c>
      <c r="BY432">
        <v>2060319</v>
      </c>
      <c r="BZ432">
        <v>2060319</v>
      </c>
      <c r="CA432">
        <v>32902</v>
      </c>
      <c r="CB432">
        <v>2060319</v>
      </c>
      <c r="CC432">
        <v>67</v>
      </c>
      <c r="CD432">
        <v>296</v>
      </c>
      <c r="CE432" t="s">
        <v>1198</v>
      </c>
      <c r="CF432">
        <v>0</v>
      </c>
      <c r="CG432">
        <v>0</v>
      </c>
      <c r="CH432">
        <v>0</v>
      </c>
      <c r="CI432">
        <v>0</v>
      </c>
      <c r="CJ432">
        <v>0</v>
      </c>
      <c r="CL432" t="s">
        <v>1199</v>
      </c>
      <c r="CM432" t="s">
        <v>1009</v>
      </c>
      <c r="CN432">
        <v>152</v>
      </c>
    </row>
    <row r="433" spans="1:92" x14ac:dyDescent="0.2">
      <c r="A433" t="s">
        <v>1190</v>
      </c>
      <c r="B433" t="s">
        <v>1395</v>
      </c>
      <c r="C433" s="2">
        <f t="shared" si="6"/>
        <v>1001.001001001001</v>
      </c>
      <c r="D433">
        <v>10.7060937644499</v>
      </c>
      <c r="E433">
        <v>289.0975625464946</v>
      </c>
      <c r="F433">
        <v>306.09680320090769</v>
      </c>
      <c r="G433">
        <v>89.062017315153824</v>
      </c>
      <c r="H433">
        <v>97.104333815116107</v>
      </c>
      <c r="I433" t="s">
        <v>1396</v>
      </c>
      <c r="J433" t="s">
        <v>94</v>
      </c>
      <c r="K433" t="s">
        <v>95</v>
      </c>
      <c r="L433">
        <v>32.040661129999997</v>
      </c>
      <c r="M433">
        <v>-84.547428519999997</v>
      </c>
      <c r="N433">
        <v>40</v>
      </c>
      <c r="O433">
        <v>2</v>
      </c>
      <c r="P433">
        <v>0</v>
      </c>
      <c r="Q433">
        <v>38</v>
      </c>
      <c r="R433" t="s">
        <v>1397</v>
      </c>
      <c r="S433">
        <v>14222</v>
      </c>
      <c r="T433">
        <v>2016</v>
      </c>
      <c r="U433">
        <v>7.3476702508960504E-2</v>
      </c>
      <c r="V433">
        <v>10.942265000000001</v>
      </c>
      <c r="W433">
        <v>44400</v>
      </c>
      <c r="X433">
        <v>0.35943831329270298</v>
      </c>
      <c r="Y433">
        <v>46891.5</v>
      </c>
      <c r="Z433">
        <v>0.70072992700729997</v>
      </c>
      <c r="AA433">
        <v>8.0299785867237496E-3</v>
      </c>
      <c r="AB433">
        <v>0.53809523809523796</v>
      </c>
      <c r="AC433">
        <v>1998</v>
      </c>
      <c r="AD433">
        <v>0</v>
      </c>
      <c r="AE433">
        <v>0</v>
      </c>
      <c r="AF433">
        <v>0.63253170812057302</v>
      </c>
      <c r="AG433">
        <v>1</v>
      </c>
      <c r="AH433">
        <v>46929</v>
      </c>
      <c r="AI433">
        <v>0.16190415308231579</v>
      </c>
      <c r="AJ433">
        <v>0</v>
      </c>
      <c r="AK433">
        <v>0.35751880500330291</v>
      </c>
      <c r="AL433">
        <v>0.2796351935903173</v>
      </c>
      <c r="AM433" t="s">
        <v>1194</v>
      </c>
      <c r="AN433">
        <v>20200818</v>
      </c>
      <c r="AO433">
        <v>241677</v>
      </c>
      <c r="AP433">
        <v>1818642</v>
      </c>
      <c r="AR433">
        <v>2596</v>
      </c>
      <c r="AS433">
        <v>22429</v>
      </c>
      <c r="AU433">
        <v>4117</v>
      </c>
      <c r="AY433" t="s">
        <v>362</v>
      </c>
      <c r="AZ433" t="s">
        <v>1195</v>
      </c>
      <c r="BA433" t="s">
        <v>1196</v>
      </c>
      <c r="BB433" t="s">
        <v>1197</v>
      </c>
      <c r="BC433">
        <v>4794</v>
      </c>
      <c r="BD433">
        <v>22429</v>
      </c>
      <c r="BE433" t="s">
        <v>1196</v>
      </c>
      <c r="BF433">
        <v>219987</v>
      </c>
      <c r="BG433">
        <v>241677</v>
      </c>
      <c r="BL433">
        <v>258672</v>
      </c>
      <c r="BM433">
        <v>18507</v>
      </c>
      <c r="BN433">
        <v>240165</v>
      </c>
      <c r="BV433">
        <v>13</v>
      </c>
      <c r="BW433">
        <v>2816</v>
      </c>
      <c r="BX433">
        <v>30086</v>
      </c>
      <c r="BY433">
        <v>2060319</v>
      </c>
      <c r="BZ433">
        <v>2060319</v>
      </c>
      <c r="CA433">
        <v>32902</v>
      </c>
      <c r="CB433">
        <v>2060319</v>
      </c>
      <c r="CC433">
        <v>67</v>
      </c>
      <c r="CD433">
        <v>296</v>
      </c>
      <c r="CE433" t="s">
        <v>1198</v>
      </c>
      <c r="CF433">
        <v>0</v>
      </c>
      <c r="CG433">
        <v>0</v>
      </c>
      <c r="CH433">
        <v>0</v>
      </c>
      <c r="CI433">
        <v>0</v>
      </c>
      <c r="CJ433">
        <v>0</v>
      </c>
      <c r="CL433" t="s">
        <v>1199</v>
      </c>
      <c r="CM433" t="s">
        <v>1009</v>
      </c>
      <c r="CN433">
        <v>152</v>
      </c>
    </row>
    <row r="434" spans="1:92" x14ac:dyDescent="0.2">
      <c r="A434" t="s">
        <v>1190</v>
      </c>
      <c r="B434" t="s">
        <v>1398</v>
      </c>
      <c r="C434" s="2">
        <f t="shared" si="6"/>
        <v>260.3488674824265</v>
      </c>
      <c r="D434">
        <v>10.77206567402469</v>
      </c>
      <c r="E434">
        <v>290.02561203123929</v>
      </c>
      <c r="F434">
        <v>306.66471158220912</v>
      </c>
      <c r="G434">
        <v>86.357952430350522</v>
      </c>
      <c r="H434">
        <v>96.998365310885532</v>
      </c>
      <c r="I434" t="s">
        <v>1399</v>
      </c>
      <c r="J434" t="s">
        <v>94</v>
      </c>
      <c r="K434" t="s">
        <v>95</v>
      </c>
      <c r="L434">
        <v>32.120091039999998</v>
      </c>
      <c r="M434">
        <v>-82.725747209999994</v>
      </c>
      <c r="N434">
        <v>113</v>
      </c>
      <c r="O434">
        <v>2</v>
      </c>
      <c r="P434">
        <v>0</v>
      </c>
      <c r="Q434">
        <v>111</v>
      </c>
      <c r="R434" t="s">
        <v>1400</v>
      </c>
      <c r="S434">
        <v>12202</v>
      </c>
      <c r="T434">
        <v>2016</v>
      </c>
      <c r="U434">
        <v>0.13650997150997199</v>
      </c>
      <c r="V434">
        <v>25.534445000000002</v>
      </c>
      <c r="W434">
        <v>49200</v>
      </c>
      <c r="X434">
        <v>0.38323225232502101</v>
      </c>
      <c r="Y434">
        <v>31829.5</v>
      </c>
      <c r="Z434">
        <v>0.68599659630673904</v>
      </c>
      <c r="AA434">
        <v>1.7989030648999701E-2</v>
      </c>
      <c r="AB434">
        <v>0.25010506609612598</v>
      </c>
      <c r="AC434">
        <v>7682</v>
      </c>
      <c r="AD434">
        <v>0</v>
      </c>
      <c r="AE434">
        <v>1.5259409969481199E-3</v>
      </c>
      <c r="AF434">
        <v>0.61252902268345699</v>
      </c>
      <c r="AG434">
        <v>2</v>
      </c>
      <c r="AH434">
        <v>128535</v>
      </c>
      <c r="AI434">
        <v>0.1226591978838449</v>
      </c>
      <c r="AJ434">
        <v>0.16023651145602369</v>
      </c>
      <c r="AK434">
        <v>0.45776636713735558</v>
      </c>
      <c r="AL434">
        <v>0.2593379235227759</v>
      </c>
      <c r="AM434" t="s">
        <v>1194</v>
      </c>
      <c r="AN434">
        <v>20200818</v>
      </c>
      <c r="AO434">
        <v>241677</v>
      </c>
      <c r="AP434">
        <v>1818642</v>
      </c>
      <c r="AR434">
        <v>2596</v>
      </c>
      <c r="AS434">
        <v>22429</v>
      </c>
      <c r="AU434">
        <v>4117</v>
      </c>
      <c r="AY434" t="s">
        <v>362</v>
      </c>
      <c r="AZ434" t="s">
        <v>1195</v>
      </c>
      <c r="BA434" t="s">
        <v>1196</v>
      </c>
      <c r="BB434" t="s">
        <v>1197</v>
      </c>
      <c r="BC434">
        <v>4794</v>
      </c>
      <c r="BD434">
        <v>22429</v>
      </c>
      <c r="BE434" t="s">
        <v>1196</v>
      </c>
      <c r="BF434">
        <v>219987</v>
      </c>
      <c r="BG434">
        <v>241677</v>
      </c>
      <c r="BL434">
        <v>258672</v>
      </c>
      <c r="BM434">
        <v>18507</v>
      </c>
      <c r="BN434">
        <v>240165</v>
      </c>
      <c r="BV434">
        <v>13</v>
      </c>
      <c r="BW434">
        <v>2816</v>
      </c>
      <c r="BX434">
        <v>30086</v>
      </c>
      <c r="BY434">
        <v>2060319</v>
      </c>
      <c r="BZ434">
        <v>2060319</v>
      </c>
      <c r="CA434">
        <v>32902</v>
      </c>
      <c r="CB434">
        <v>2060319</v>
      </c>
      <c r="CC434">
        <v>67</v>
      </c>
      <c r="CD434">
        <v>296</v>
      </c>
      <c r="CE434" t="s">
        <v>1198</v>
      </c>
      <c r="CF434">
        <v>0</v>
      </c>
      <c r="CG434">
        <v>0</v>
      </c>
      <c r="CH434">
        <v>0</v>
      </c>
      <c r="CI434">
        <v>0</v>
      </c>
      <c r="CJ434">
        <v>0</v>
      </c>
      <c r="CL434" t="s">
        <v>1199</v>
      </c>
      <c r="CM434" t="s">
        <v>1009</v>
      </c>
      <c r="CN434">
        <v>152</v>
      </c>
    </row>
    <row r="435" spans="1:92" x14ac:dyDescent="0.2">
      <c r="A435" t="s">
        <v>1190</v>
      </c>
      <c r="B435" t="s">
        <v>1401</v>
      </c>
      <c r="C435" s="2">
        <f t="shared" si="6"/>
        <v>248.6501847115658</v>
      </c>
      <c r="D435">
        <v>8.9618264305336837</v>
      </c>
      <c r="E435">
        <v>284.08077364183617</v>
      </c>
      <c r="F435">
        <v>302.33003098950229</v>
      </c>
      <c r="G435">
        <v>85.958182949912398</v>
      </c>
      <c r="H435">
        <v>96.173627669063876</v>
      </c>
      <c r="I435" t="s">
        <v>463</v>
      </c>
      <c r="J435" t="s">
        <v>94</v>
      </c>
      <c r="K435" t="s">
        <v>95</v>
      </c>
      <c r="L435">
        <v>34.646242780000001</v>
      </c>
      <c r="M435">
        <v>-83.749055249999998</v>
      </c>
      <c r="N435">
        <v>400</v>
      </c>
      <c r="O435">
        <v>7</v>
      </c>
      <c r="P435">
        <v>0</v>
      </c>
      <c r="Q435">
        <v>393</v>
      </c>
      <c r="R435" t="s">
        <v>1402</v>
      </c>
      <c r="S435">
        <v>12603</v>
      </c>
      <c r="T435">
        <v>2016</v>
      </c>
      <c r="U435">
        <v>0.103786624141798</v>
      </c>
      <c r="V435">
        <v>73.383189999999999</v>
      </c>
      <c r="W435">
        <v>169433.33333333299</v>
      </c>
      <c r="X435">
        <v>2.82913805076263E-2</v>
      </c>
      <c r="Y435">
        <v>41526.333333333299</v>
      </c>
      <c r="Z435">
        <v>0.72313691712283601</v>
      </c>
      <c r="AA435">
        <v>1.8224341561126501E-2</v>
      </c>
      <c r="AB435">
        <v>0.109139448732281</v>
      </c>
      <c r="AC435">
        <v>28152</v>
      </c>
      <c r="AD435">
        <v>7.7285100552159196E-3</v>
      </c>
      <c r="AE435">
        <v>2.6918281763572499E-4</v>
      </c>
      <c r="AF435">
        <v>0.94614870296422704</v>
      </c>
      <c r="AG435">
        <v>3</v>
      </c>
      <c r="AH435">
        <v>455094</v>
      </c>
      <c r="AI435">
        <v>0.17255775729849221</v>
      </c>
      <c r="AJ435">
        <v>0.18682513942174581</v>
      </c>
      <c r="AK435">
        <v>0.36596834939594902</v>
      </c>
      <c r="AL435">
        <v>0.27464875388381299</v>
      </c>
      <c r="AM435" t="s">
        <v>1194</v>
      </c>
      <c r="AN435">
        <v>20200818</v>
      </c>
      <c r="AO435">
        <v>241677</v>
      </c>
      <c r="AP435">
        <v>1818642</v>
      </c>
      <c r="AR435">
        <v>2596</v>
      </c>
      <c r="AS435">
        <v>22429</v>
      </c>
      <c r="AU435">
        <v>4117</v>
      </c>
      <c r="AY435" t="s">
        <v>362</v>
      </c>
      <c r="AZ435" t="s">
        <v>1195</v>
      </c>
      <c r="BA435" t="s">
        <v>1196</v>
      </c>
      <c r="BB435" t="s">
        <v>1197</v>
      </c>
      <c r="BC435">
        <v>4794</v>
      </c>
      <c r="BD435">
        <v>22429</v>
      </c>
      <c r="BE435" t="s">
        <v>1196</v>
      </c>
      <c r="BF435">
        <v>219987</v>
      </c>
      <c r="BG435">
        <v>241677</v>
      </c>
      <c r="BL435">
        <v>258672</v>
      </c>
      <c r="BM435">
        <v>18507</v>
      </c>
      <c r="BN435">
        <v>240165</v>
      </c>
      <c r="BV435">
        <v>13</v>
      </c>
      <c r="BW435">
        <v>2816</v>
      </c>
      <c r="BX435">
        <v>30086</v>
      </c>
      <c r="BY435">
        <v>2060319</v>
      </c>
      <c r="BZ435">
        <v>2060319</v>
      </c>
      <c r="CA435">
        <v>32902</v>
      </c>
      <c r="CB435">
        <v>2060319</v>
      </c>
      <c r="CC435">
        <v>67</v>
      </c>
      <c r="CD435">
        <v>296</v>
      </c>
      <c r="CE435" t="s">
        <v>1198</v>
      </c>
      <c r="CF435">
        <v>0</v>
      </c>
      <c r="CG435">
        <v>0</v>
      </c>
      <c r="CH435">
        <v>0</v>
      </c>
      <c r="CI435">
        <v>0</v>
      </c>
      <c r="CJ435">
        <v>0</v>
      </c>
      <c r="CL435" t="s">
        <v>1199</v>
      </c>
      <c r="CM435" t="s">
        <v>1009</v>
      </c>
      <c r="CN435">
        <v>152</v>
      </c>
    </row>
    <row r="436" spans="1:92" x14ac:dyDescent="0.2">
      <c r="A436" t="s">
        <v>1190</v>
      </c>
      <c r="B436" t="s">
        <v>1403</v>
      </c>
      <c r="C436" s="2">
        <f t="shared" si="6"/>
        <v>397.38106952276428</v>
      </c>
      <c r="D436">
        <v>12.35150011884291</v>
      </c>
      <c r="E436">
        <v>284.4590640035965</v>
      </c>
      <c r="F436">
        <v>304.46129696783862</v>
      </c>
      <c r="G436">
        <v>88.480089884355422</v>
      </c>
      <c r="H436">
        <v>96.217672917340863</v>
      </c>
      <c r="I436" t="s">
        <v>1404</v>
      </c>
      <c r="J436" t="s">
        <v>94</v>
      </c>
      <c r="K436" t="s">
        <v>95</v>
      </c>
      <c r="L436">
        <v>34.80987459</v>
      </c>
      <c r="M436">
        <v>-84.960934760000001</v>
      </c>
      <c r="N436">
        <v>3740</v>
      </c>
      <c r="O436">
        <v>42</v>
      </c>
      <c r="P436">
        <v>0</v>
      </c>
      <c r="Q436">
        <v>3698</v>
      </c>
      <c r="R436" t="s">
        <v>1405</v>
      </c>
      <c r="S436">
        <v>12880</v>
      </c>
      <c r="T436">
        <v>2016</v>
      </c>
      <c r="U436">
        <v>9.1305469477709705E-2</v>
      </c>
      <c r="V436">
        <v>414.17689999999999</v>
      </c>
      <c r="W436">
        <v>125300</v>
      </c>
      <c r="X436">
        <v>2.8349649108781998E-2</v>
      </c>
      <c r="Y436">
        <v>41698.333333333299</v>
      </c>
      <c r="Z436">
        <v>0.62570873834327001</v>
      </c>
      <c r="AA436">
        <v>0.280407428439225</v>
      </c>
      <c r="AB436">
        <v>0.40924512037815602</v>
      </c>
      <c r="AC436">
        <v>105692</v>
      </c>
      <c r="AD436">
        <v>9.16380332248533E-3</v>
      </c>
      <c r="AE436">
        <v>2.5491243856735099E-3</v>
      </c>
      <c r="AF436">
        <v>0.79844090054260297</v>
      </c>
      <c r="AG436">
        <v>5</v>
      </c>
      <c r="AH436">
        <v>1736440</v>
      </c>
      <c r="AI436">
        <v>0.1128147243786137</v>
      </c>
      <c r="AJ436">
        <v>0.23412096012531389</v>
      </c>
      <c r="AK436">
        <v>0.42336216627122158</v>
      </c>
      <c r="AL436">
        <v>0.22970214922485091</v>
      </c>
      <c r="AM436" t="s">
        <v>1194</v>
      </c>
      <c r="AN436">
        <v>20200818</v>
      </c>
      <c r="AO436">
        <v>241677</v>
      </c>
      <c r="AP436">
        <v>1818642</v>
      </c>
      <c r="AR436">
        <v>2596</v>
      </c>
      <c r="AS436">
        <v>22429</v>
      </c>
      <c r="AU436">
        <v>4117</v>
      </c>
      <c r="AY436" t="s">
        <v>362</v>
      </c>
      <c r="AZ436" t="s">
        <v>1195</v>
      </c>
      <c r="BA436" t="s">
        <v>1196</v>
      </c>
      <c r="BB436" t="s">
        <v>1197</v>
      </c>
      <c r="BC436">
        <v>4794</v>
      </c>
      <c r="BD436">
        <v>22429</v>
      </c>
      <c r="BE436" t="s">
        <v>1196</v>
      </c>
      <c r="BF436">
        <v>219987</v>
      </c>
      <c r="BG436">
        <v>241677</v>
      </c>
      <c r="BL436">
        <v>258672</v>
      </c>
      <c r="BM436">
        <v>18507</v>
      </c>
      <c r="BN436">
        <v>240165</v>
      </c>
      <c r="BV436">
        <v>13</v>
      </c>
      <c r="BW436">
        <v>2816</v>
      </c>
      <c r="BX436">
        <v>30086</v>
      </c>
      <c r="BY436">
        <v>2060319</v>
      </c>
      <c r="BZ436">
        <v>2060319</v>
      </c>
      <c r="CA436">
        <v>32902</v>
      </c>
      <c r="CB436">
        <v>2060319</v>
      </c>
      <c r="CC436">
        <v>67</v>
      </c>
      <c r="CD436">
        <v>296</v>
      </c>
      <c r="CE436" t="s">
        <v>1198</v>
      </c>
      <c r="CF436">
        <v>0</v>
      </c>
      <c r="CG436">
        <v>0</v>
      </c>
      <c r="CH436">
        <v>0</v>
      </c>
      <c r="CI436">
        <v>0</v>
      </c>
      <c r="CJ436">
        <v>0</v>
      </c>
      <c r="CL436" t="s">
        <v>1199</v>
      </c>
      <c r="CM436" t="s">
        <v>1009</v>
      </c>
      <c r="CN436">
        <v>152</v>
      </c>
    </row>
    <row r="437" spans="1:92" x14ac:dyDescent="0.2">
      <c r="A437" t="s">
        <v>1190</v>
      </c>
      <c r="B437" t="s">
        <v>1406</v>
      </c>
      <c r="C437" s="2">
        <f t="shared" si="6"/>
        <v>2030.3483650352641</v>
      </c>
      <c r="D437">
        <v>11.00200277252566</v>
      </c>
      <c r="E437">
        <v>289.52875405997793</v>
      </c>
      <c r="F437">
        <v>306.62773366740021</v>
      </c>
      <c r="G437">
        <v>87.988136648104359</v>
      </c>
      <c r="H437">
        <v>96.858394347496741</v>
      </c>
      <c r="I437" t="s">
        <v>295</v>
      </c>
      <c r="J437" t="s">
        <v>94</v>
      </c>
      <c r="K437" t="s">
        <v>95</v>
      </c>
      <c r="L437">
        <v>31.97496928</v>
      </c>
      <c r="M437">
        <v>-83.434385550000002</v>
      </c>
      <c r="N437">
        <v>199</v>
      </c>
      <c r="O437">
        <v>19</v>
      </c>
      <c r="P437">
        <v>0</v>
      </c>
      <c r="Q437">
        <v>180</v>
      </c>
      <c r="R437" t="s">
        <v>1407</v>
      </c>
      <c r="S437">
        <v>13060</v>
      </c>
      <c r="T437">
        <v>2016</v>
      </c>
      <c r="U437">
        <v>0.21336953410159501</v>
      </c>
      <c r="V437">
        <v>22.845175999999999</v>
      </c>
      <c r="W437">
        <v>75557.333333333401</v>
      </c>
      <c r="X437">
        <v>0.23457733102335099</v>
      </c>
      <c r="Y437">
        <v>29749</v>
      </c>
      <c r="Z437">
        <v>0.79994945418489205</v>
      </c>
      <c r="AA437">
        <v>4.4100760886369397E-2</v>
      </c>
      <c r="AB437">
        <v>0.285553561423047</v>
      </c>
      <c r="AC437">
        <v>9358</v>
      </c>
      <c r="AD437">
        <v>1.6803189696790301E-3</v>
      </c>
      <c r="AE437">
        <v>3.7756505399038601E-3</v>
      </c>
      <c r="AF437">
        <v>0.74502845008055596</v>
      </c>
      <c r="AG437">
        <v>2</v>
      </c>
      <c r="AH437">
        <v>160021</v>
      </c>
      <c r="AI437">
        <v>0.14444979096493579</v>
      </c>
      <c r="AJ437">
        <v>0.1693840183475919</v>
      </c>
      <c r="AK437">
        <v>0.4299310715468595</v>
      </c>
      <c r="AL437">
        <v>0.25623511914061281</v>
      </c>
      <c r="AM437" t="s">
        <v>1194</v>
      </c>
      <c r="AN437">
        <v>20200818</v>
      </c>
      <c r="AO437">
        <v>241677</v>
      </c>
      <c r="AP437">
        <v>1818642</v>
      </c>
      <c r="AR437">
        <v>2596</v>
      </c>
      <c r="AS437">
        <v>22429</v>
      </c>
      <c r="AU437">
        <v>4117</v>
      </c>
      <c r="AY437" t="s">
        <v>362</v>
      </c>
      <c r="AZ437" t="s">
        <v>1195</v>
      </c>
      <c r="BA437" t="s">
        <v>1196</v>
      </c>
      <c r="BB437" t="s">
        <v>1197</v>
      </c>
      <c r="BC437">
        <v>4794</v>
      </c>
      <c r="BD437">
        <v>22429</v>
      </c>
      <c r="BE437" t="s">
        <v>1196</v>
      </c>
      <c r="BF437">
        <v>219987</v>
      </c>
      <c r="BG437">
        <v>241677</v>
      </c>
      <c r="BL437">
        <v>258672</v>
      </c>
      <c r="BM437">
        <v>18507</v>
      </c>
      <c r="BN437">
        <v>240165</v>
      </c>
      <c r="BV437">
        <v>13</v>
      </c>
      <c r="BW437">
        <v>2816</v>
      </c>
      <c r="BX437">
        <v>30086</v>
      </c>
      <c r="BY437">
        <v>2060319</v>
      </c>
      <c r="BZ437">
        <v>2060319</v>
      </c>
      <c r="CA437">
        <v>32902</v>
      </c>
      <c r="CB437">
        <v>2060319</v>
      </c>
      <c r="CC437">
        <v>67</v>
      </c>
      <c r="CD437">
        <v>296</v>
      </c>
      <c r="CE437" t="s">
        <v>1198</v>
      </c>
      <c r="CF437">
        <v>0</v>
      </c>
      <c r="CG437">
        <v>0</v>
      </c>
      <c r="CH437">
        <v>0</v>
      </c>
      <c r="CI437">
        <v>0</v>
      </c>
      <c r="CJ437">
        <v>0</v>
      </c>
      <c r="CL437" t="s">
        <v>1199</v>
      </c>
      <c r="CM437" t="s">
        <v>1009</v>
      </c>
      <c r="CN437">
        <v>152</v>
      </c>
    </row>
    <row r="438" spans="1:92" x14ac:dyDescent="0.2">
      <c r="A438" t="s">
        <v>1190</v>
      </c>
      <c r="B438" t="s">
        <v>1408</v>
      </c>
      <c r="C438" s="2">
        <f t="shared" si="6"/>
        <v>288.37835239834664</v>
      </c>
      <c r="D438">
        <v>10.77451110749416</v>
      </c>
      <c r="E438">
        <v>286.9296560033419</v>
      </c>
      <c r="F438">
        <v>305.6209227832851</v>
      </c>
      <c r="G438">
        <v>85.098837079604564</v>
      </c>
      <c r="H438">
        <v>96.234683100333442</v>
      </c>
      <c r="I438" t="s">
        <v>1409</v>
      </c>
      <c r="J438" t="s">
        <v>94</v>
      </c>
      <c r="K438" t="s">
        <v>95</v>
      </c>
      <c r="L438">
        <v>33.782903910000002</v>
      </c>
      <c r="M438">
        <v>-82.742861070000004</v>
      </c>
      <c r="N438">
        <v>202</v>
      </c>
      <c r="O438">
        <v>3</v>
      </c>
      <c r="P438">
        <v>0</v>
      </c>
      <c r="Q438">
        <v>199</v>
      </c>
      <c r="R438" t="s">
        <v>1410</v>
      </c>
      <c r="S438">
        <v>12826</v>
      </c>
      <c r="T438">
        <v>2016</v>
      </c>
      <c r="U438">
        <v>0.23905889199031899</v>
      </c>
      <c r="V438">
        <v>17.1995233333333</v>
      </c>
      <c r="W438">
        <v>81166.666666666701</v>
      </c>
      <c r="X438">
        <v>0.33557268530319201</v>
      </c>
      <c r="Y438">
        <v>33835.666666666701</v>
      </c>
      <c r="Z438">
        <v>0.74549909725876795</v>
      </c>
      <c r="AA438">
        <v>4.7406880465099499E-2</v>
      </c>
      <c r="AB438">
        <v>0.34192806008733201</v>
      </c>
      <c r="AC438">
        <v>10403</v>
      </c>
      <c r="AD438">
        <v>7.1250223880408598E-3</v>
      </c>
      <c r="AE438">
        <v>0</v>
      </c>
      <c r="AF438">
        <v>0.60587688796384698</v>
      </c>
      <c r="AG438">
        <v>2</v>
      </c>
      <c r="AH438">
        <v>187371</v>
      </c>
      <c r="AI438">
        <v>0.18653900550245239</v>
      </c>
      <c r="AJ438">
        <v>0.18487385988226571</v>
      </c>
      <c r="AK438">
        <v>0.35455860298552072</v>
      </c>
      <c r="AL438">
        <v>0.27402853162976132</v>
      </c>
      <c r="AM438" t="s">
        <v>1194</v>
      </c>
      <c r="AN438">
        <v>20200818</v>
      </c>
      <c r="AO438">
        <v>241677</v>
      </c>
      <c r="AP438">
        <v>1818642</v>
      </c>
      <c r="AR438">
        <v>2596</v>
      </c>
      <c r="AS438">
        <v>22429</v>
      </c>
      <c r="AU438">
        <v>4117</v>
      </c>
      <c r="AY438" t="s">
        <v>362</v>
      </c>
      <c r="AZ438" t="s">
        <v>1195</v>
      </c>
      <c r="BA438" t="s">
        <v>1196</v>
      </c>
      <c r="BB438" t="s">
        <v>1197</v>
      </c>
      <c r="BC438">
        <v>4794</v>
      </c>
      <c r="BD438">
        <v>22429</v>
      </c>
      <c r="BE438" t="s">
        <v>1196</v>
      </c>
      <c r="BF438">
        <v>219987</v>
      </c>
      <c r="BG438">
        <v>241677</v>
      </c>
      <c r="BL438">
        <v>258672</v>
      </c>
      <c r="BM438">
        <v>18507</v>
      </c>
      <c r="BN438">
        <v>240165</v>
      </c>
      <c r="BV438">
        <v>13</v>
      </c>
      <c r="BW438">
        <v>2816</v>
      </c>
      <c r="BX438">
        <v>30086</v>
      </c>
      <c r="BY438">
        <v>2060319</v>
      </c>
      <c r="BZ438">
        <v>2060319</v>
      </c>
      <c r="CA438">
        <v>32902</v>
      </c>
      <c r="CB438">
        <v>2060319</v>
      </c>
      <c r="CC438">
        <v>67</v>
      </c>
      <c r="CD438">
        <v>296</v>
      </c>
      <c r="CE438" t="s">
        <v>1198</v>
      </c>
      <c r="CF438">
        <v>0</v>
      </c>
      <c r="CG438">
        <v>0</v>
      </c>
      <c r="CH438">
        <v>0</v>
      </c>
      <c r="CI438">
        <v>0</v>
      </c>
      <c r="CJ438">
        <v>0</v>
      </c>
      <c r="CL438" t="s">
        <v>1199</v>
      </c>
      <c r="CM438" t="s">
        <v>1009</v>
      </c>
      <c r="CN438">
        <v>152</v>
      </c>
    </row>
    <row r="439" spans="1:92" x14ac:dyDescent="0.2">
      <c r="A439" t="s">
        <v>1190</v>
      </c>
      <c r="B439" t="s">
        <v>1411</v>
      </c>
      <c r="C439" s="2">
        <f t="shared" si="6"/>
        <v>1009.251471825063</v>
      </c>
      <c r="D439">
        <v>11.25172387286406</v>
      </c>
      <c r="E439">
        <v>288.97670873830617</v>
      </c>
      <c r="F439">
        <v>306.70810421485089</v>
      </c>
      <c r="G439">
        <v>84.912792423858988</v>
      </c>
      <c r="H439">
        <v>96.232654650280338</v>
      </c>
      <c r="I439" t="s">
        <v>1412</v>
      </c>
      <c r="J439" t="s">
        <v>94</v>
      </c>
      <c r="K439" t="s">
        <v>95</v>
      </c>
      <c r="L439">
        <v>32.802910820000001</v>
      </c>
      <c r="M439">
        <v>-83.171406840000003</v>
      </c>
      <c r="N439">
        <v>245</v>
      </c>
      <c r="O439">
        <v>12</v>
      </c>
      <c r="P439">
        <v>0</v>
      </c>
      <c r="Q439">
        <v>233</v>
      </c>
      <c r="R439" t="s">
        <v>1413</v>
      </c>
      <c r="S439">
        <v>13240</v>
      </c>
      <c r="T439">
        <v>2016</v>
      </c>
      <c r="U439">
        <v>0.154543656745606</v>
      </c>
      <c r="V439">
        <v>23.959449200000002</v>
      </c>
      <c r="W439">
        <v>69460</v>
      </c>
      <c r="X439">
        <v>0.35729523401568503</v>
      </c>
      <c r="Y439">
        <v>37969.4</v>
      </c>
      <c r="Z439">
        <v>0.77489798902418805</v>
      </c>
      <c r="AA439">
        <v>2.9389169497523002E-2</v>
      </c>
      <c r="AB439">
        <v>0.32051494813984799</v>
      </c>
      <c r="AC439">
        <v>11890</v>
      </c>
      <c r="AD439">
        <v>3.8258416001153299E-4</v>
      </c>
      <c r="AE439">
        <v>1.2103019709643599E-3</v>
      </c>
      <c r="AF439">
        <v>0.62092636175990901</v>
      </c>
      <c r="AG439">
        <v>2</v>
      </c>
      <c r="AH439">
        <v>175145</v>
      </c>
      <c r="AI439">
        <v>0.15268491821062549</v>
      </c>
      <c r="AJ439">
        <v>0.20798195780638901</v>
      </c>
      <c r="AK439">
        <v>0.37086414114019811</v>
      </c>
      <c r="AL439">
        <v>0.26846898284278742</v>
      </c>
      <c r="AM439" t="s">
        <v>1194</v>
      </c>
      <c r="AN439">
        <v>20200818</v>
      </c>
      <c r="AO439">
        <v>241677</v>
      </c>
      <c r="AP439">
        <v>1818642</v>
      </c>
      <c r="AR439">
        <v>2596</v>
      </c>
      <c r="AS439">
        <v>22429</v>
      </c>
      <c r="AU439">
        <v>4117</v>
      </c>
      <c r="AY439" t="s">
        <v>362</v>
      </c>
      <c r="AZ439" t="s">
        <v>1195</v>
      </c>
      <c r="BA439" t="s">
        <v>1196</v>
      </c>
      <c r="BB439" t="s">
        <v>1197</v>
      </c>
      <c r="BC439">
        <v>4794</v>
      </c>
      <c r="BD439">
        <v>22429</v>
      </c>
      <c r="BE439" t="s">
        <v>1196</v>
      </c>
      <c r="BF439">
        <v>219987</v>
      </c>
      <c r="BG439">
        <v>241677</v>
      </c>
      <c r="BL439">
        <v>258672</v>
      </c>
      <c r="BM439">
        <v>18507</v>
      </c>
      <c r="BN439">
        <v>240165</v>
      </c>
      <c r="BV439">
        <v>13</v>
      </c>
      <c r="BW439">
        <v>2816</v>
      </c>
      <c r="BX439">
        <v>30086</v>
      </c>
      <c r="BY439">
        <v>2060319</v>
      </c>
      <c r="BZ439">
        <v>2060319</v>
      </c>
      <c r="CA439">
        <v>32902</v>
      </c>
      <c r="CB439">
        <v>2060319</v>
      </c>
      <c r="CC439">
        <v>67</v>
      </c>
      <c r="CD439">
        <v>296</v>
      </c>
      <c r="CE439" t="s">
        <v>1198</v>
      </c>
      <c r="CF439">
        <v>0</v>
      </c>
      <c r="CG439">
        <v>0</v>
      </c>
      <c r="CH439">
        <v>0</v>
      </c>
      <c r="CI439">
        <v>0</v>
      </c>
      <c r="CJ439">
        <v>0</v>
      </c>
      <c r="CL439" t="s">
        <v>1199</v>
      </c>
      <c r="CM439" t="s">
        <v>1009</v>
      </c>
      <c r="CN439">
        <v>152</v>
      </c>
    </row>
    <row r="440" spans="1:92" x14ac:dyDescent="0.2">
      <c r="A440" t="s">
        <v>1190</v>
      </c>
      <c r="B440" t="s">
        <v>1414</v>
      </c>
      <c r="C440" s="2">
        <f t="shared" si="6"/>
        <v>1238.1984212970128</v>
      </c>
      <c r="D440">
        <v>10.87402568092506</v>
      </c>
      <c r="E440">
        <v>289.90252132124039</v>
      </c>
      <c r="F440">
        <v>306.26031628676083</v>
      </c>
      <c r="G440">
        <v>88.35396879936124</v>
      </c>
      <c r="H440">
        <v>97.037550068994392</v>
      </c>
      <c r="I440" t="s">
        <v>1415</v>
      </c>
      <c r="J440" t="s">
        <v>94</v>
      </c>
      <c r="K440" t="s">
        <v>95</v>
      </c>
      <c r="L440">
        <v>31.551623060000001</v>
      </c>
      <c r="M440">
        <v>-83.850905130000001</v>
      </c>
      <c r="N440">
        <v>473</v>
      </c>
      <c r="O440">
        <v>24</v>
      </c>
      <c r="P440">
        <v>0</v>
      </c>
      <c r="Q440">
        <v>449</v>
      </c>
      <c r="R440" t="s">
        <v>1416</v>
      </c>
      <c r="S440">
        <v>14069</v>
      </c>
      <c r="T440">
        <v>2016</v>
      </c>
      <c r="U440">
        <v>7.6118569599396599E-2</v>
      </c>
      <c r="V440">
        <v>38.655529999999999</v>
      </c>
      <c r="W440">
        <v>84650</v>
      </c>
      <c r="X440">
        <v>0.30209686903969302</v>
      </c>
      <c r="Y440">
        <v>40352.333333333299</v>
      </c>
      <c r="Z440">
        <v>0.75957506243985495</v>
      </c>
      <c r="AA440">
        <v>2.6117094517869199E-2</v>
      </c>
      <c r="AB440">
        <v>0.30267349229790602</v>
      </c>
      <c r="AC440">
        <v>19383</v>
      </c>
      <c r="AD440">
        <v>2.4386951069241001E-3</v>
      </c>
      <c r="AE440">
        <v>2.77008310249307E-3</v>
      </c>
      <c r="AF440">
        <v>0.68468013011595197</v>
      </c>
      <c r="AG440">
        <v>2</v>
      </c>
      <c r="AH440">
        <v>388443</v>
      </c>
      <c r="AI440">
        <v>0.1423297626678818</v>
      </c>
      <c r="AJ440">
        <v>0.20845529459920761</v>
      </c>
      <c r="AK440">
        <v>0.38138156692230257</v>
      </c>
      <c r="AL440">
        <v>0.26783337581060801</v>
      </c>
      <c r="AM440" t="s">
        <v>1194</v>
      </c>
      <c r="AN440">
        <v>20200818</v>
      </c>
      <c r="AO440">
        <v>241677</v>
      </c>
      <c r="AP440">
        <v>1818642</v>
      </c>
      <c r="AR440">
        <v>2596</v>
      </c>
      <c r="AS440">
        <v>22429</v>
      </c>
      <c r="AU440">
        <v>4117</v>
      </c>
      <c r="AY440" t="s">
        <v>362</v>
      </c>
      <c r="AZ440" t="s">
        <v>1195</v>
      </c>
      <c r="BA440" t="s">
        <v>1196</v>
      </c>
      <c r="BB440" t="s">
        <v>1197</v>
      </c>
      <c r="BC440">
        <v>4794</v>
      </c>
      <c r="BD440">
        <v>22429</v>
      </c>
      <c r="BE440" t="s">
        <v>1196</v>
      </c>
      <c r="BF440">
        <v>219987</v>
      </c>
      <c r="BG440">
        <v>241677</v>
      </c>
      <c r="BL440">
        <v>258672</v>
      </c>
      <c r="BM440">
        <v>18507</v>
      </c>
      <c r="BN440">
        <v>240165</v>
      </c>
      <c r="BV440">
        <v>13</v>
      </c>
      <c r="BW440">
        <v>2816</v>
      </c>
      <c r="BX440">
        <v>30086</v>
      </c>
      <c r="BY440">
        <v>2060319</v>
      </c>
      <c r="BZ440">
        <v>2060319</v>
      </c>
      <c r="CA440">
        <v>32902</v>
      </c>
      <c r="CB440">
        <v>2060319</v>
      </c>
      <c r="CC440">
        <v>67</v>
      </c>
      <c r="CD440">
        <v>296</v>
      </c>
      <c r="CE440" t="s">
        <v>1198</v>
      </c>
      <c r="CF440">
        <v>0</v>
      </c>
      <c r="CG440">
        <v>0</v>
      </c>
      <c r="CH440">
        <v>0</v>
      </c>
      <c r="CI440">
        <v>0</v>
      </c>
      <c r="CJ440">
        <v>0</v>
      </c>
      <c r="CL440" t="s">
        <v>1199</v>
      </c>
      <c r="CM440" t="s">
        <v>1009</v>
      </c>
      <c r="CN440">
        <v>152</v>
      </c>
    </row>
    <row r="441" spans="1:92" x14ac:dyDescent="0.2">
      <c r="A441" t="s">
        <v>1190</v>
      </c>
      <c r="B441" t="s">
        <v>1417</v>
      </c>
      <c r="C441" s="2">
        <f t="shared" si="6"/>
        <v>157.02284682421293</v>
      </c>
      <c r="D441">
        <v>11.423510954682589</v>
      </c>
      <c r="E441">
        <v>287.46648017249743</v>
      </c>
      <c r="F441">
        <v>305.84577475380843</v>
      </c>
      <c r="G441">
        <v>87.18223405359457</v>
      </c>
      <c r="H441">
        <v>95.895827526713518</v>
      </c>
      <c r="I441" t="s">
        <v>1418</v>
      </c>
      <c r="J441" t="s">
        <v>94</v>
      </c>
      <c r="K441" t="s">
        <v>95</v>
      </c>
      <c r="L441">
        <v>33.315355429999997</v>
      </c>
      <c r="M441">
        <v>-83.688449640000002</v>
      </c>
      <c r="N441">
        <v>185</v>
      </c>
      <c r="O441">
        <v>2</v>
      </c>
      <c r="P441">
        <v>0</v>
      </c>
      <c r="Q441">
        <v>183</v>
      </c>
      <c r="R441" t="s">
        <v>1419</v>
      </c>
      <c r="S441">
        <v>11746</v>
      </c>
      <c r="T441">
        <v>2016</v>
      </c>
      <c r="U441">
        <v>0.13905286765088801</v>
      </c>
      <c r="V441">
        <v>40.601216666666701</v>
      </c>
      <c r="W441">
        <v>120400</v>
      </c>
      <c r="X441">
        <v>0.20590662387519201</v>
      </c>
      <c r="Y441">
        <v>43546.666666666701</v>
      </c>
      <c r="Z441">
        <v>0.74658520460380495</v>
      </c>
      <c r="AA441">
        <v>5.3272962417808697E-2</v>
      </c>
      <c r="AB441">
        <v>0.31243600177929898</v>
      </c>
      <c r="AC441">
        <v>12737</v>
      </c>
      <c r="AD441">
        <v>2.2459893048128298E-3</v>
      </c>
      <c r="AE441">
        <v>1.21688077000435E-3</v>
      </c>
      <c r="AF441">
        <v>0.73347807881927296</v>
      </c>
      <c r="AG441">
        <v>2</v>
      </c>
      <c r="AH441">
        <v>234330</v>
      </c>
      <c r="AI441">
        <v>0.12842999189177659</v>
      </c>
      <c r="AJ441">
        <v>0.21369863013698631</v>
      </c>
      <c r="AK441">
        <v>0.3839499850637989</v>
      </c>
      <c r="AL441">
        <v>0.27392139290743822</v>
      </c>
      <c r="AM441" t="s">
        <v>1194</v>
      </c>
      <c r="AN441">
        <v>20200818</v>
      </c>
      <c r="AO441">
        <v>241677</v>
      </c>
      <c r="AP441">
        <v>1818642</v>
      </c>
      <c r="AR441">
        <v>2596</v>
      </c>
      <c r="AS441">
        <v>22429</v>
      </c>
      <c r="AU441">
        <v>4117</v>
      </c>
      <c r="AY441" t="s">
        <v>362</v>
      </c>
      <c r="AZ441" t="s">
        <v>1195</v>
      </c>
      <c r="BA441" t="s">
        <v>1196</v>
      </c>
      <c r="BB441" t="s">
        <v>1197</v>
      </c>
      <c r="BC441">
        <v>4794</v>
      </c>
      <c r="BD441">
        <v>22429</v>
      </c>
      <c r="BE441" t="s">
        <v>1196</v>
      </c>
      <c r="BF441">
        <v>219987</v>
      </c>
      <c r="BG441">
        <v>241677</v>
      </c>
      <c r="BL441">
        <v>258672</v>
      </c>
      <c r="BM441">
        <v>18507</v>
      </c>
      <c r="BN441">
        <v>240165</v>
      </c>
      <c r="BV441">
        <v>13</v>
      </c>
      <c r="BW441">
        <v>2816</v>
      </c>
      <c r="BX441">
        <v>30086</v>
      </c>
      <c r="BY441">
        <v>2060319</v>
      </c>
      <c r="BZ441">
        <v>2060319</v>
      </c>
      <c r="CA441">
        <v>32902</v>
      </c>
      <c r="CB441">
        <v>2060319</v>
      </c>
      <c r="CC441">
        <v>67</v>
      </c>
      <c r="CD441">
        <v>296</v>
      </c>
      <c r="CE441" t="s">
        <v>1198</v>
      </c>
      <c r="CF441">
        <v>0</v>
      </c>
      <c r="CG441">
        <v>0</v>
      </c>
      <c r="CH441">
        <v>0</v>
      </c>
      <c r="CI441">
        <v>0</v>
      </c>
      <c r="CJ441">
        <v>0</v>
      </c>
      <c r="CL441" t="s">
        <v>1199</v>
      </c>
      <c r="CM441" t="s">
        <v>1009</v>
      </c>
      <c r="CN441">
        <v>152</v>
      </c>
    </row>
    <row r="442" spans="1:92" x14ac:dyDescent="0.2">
      <c r="A442" t="s">
        <v>1190</v>
      </c>
      <c r="B442" t="s">
        <v>1420</v>
      </c>
      <c r="C442" s="2">
        <f t="shared" si="6"/>
        <v>525.17560559312017</v>
      </c>
      <c r="D442">
        <v>10.618633487223679</v>
      </c>
      <c r="E442">
        <v>290.29127778567249</v>
      </c>
      <c r="F442">
        <v>306.49578810014981</v>
      </c>
      <c r="G442">
        <v>87.527375823478295</v>
      </c>
      <c r="H442">
        <v>97.453609656288876</v>
      </c>
      <c r="I442" t="s">
        <v>1421</v>
      </c>
      <c r="J442" t="s">
        <v>94</v>
      </c>
      <c r="K442" t="s">
        <v>95</v>
      </c>
      <c r="L442">
        <v>31.804057270000001</v>
      </c>
      <c r="M442">
        <v>-82.637248700000001</v>
      </c>
      <c r="N442">
        <v>554</v>
      </c>
      <c r="O442">
        <v>8</v>
      </c>
      <c r="P442">
        <v>0</v>
      </c>
      <c r="Q442">
        <v>546</v>
      </c>
      <c r="R442" t="s">
        <v>1422</v>
      </c>
      <c r="S442">
        <v>13664</v>
      </c>
      <c r="T442">
        <v>2016</v>
      </c>
      <c r="U442">
        <v>0.10525893859227201</v>
      </c>
      <c r="V442">
        <v>34.64772</v>
      </c>
      <c r="W442">
        <v>62350</v>
      </c>
      <c r="X442">
        <v>0.11254664627634001</v>
      </c>
      <c r="Y442">
        <v>37338</v>
      </c>
      <c r="Z442">
        <v>0.78357367369795605</v>
      </c>
      <c r="AA442">
        <v>6.6780107006664202E-2</v>
      </c>
      <c r="AB442">
        <v>0.29132472844129298</v>
      </c>
      <c r="AC442">
        <v>15233</v>
      </c>
      <c r="AD442">
        <v>0</v>
      </c>
      <c r="AE442">
        <v>3.4678873630184502E-4</v>
      </c>
      <c r="AF442">
        <v>0.85877392523149798</v>
      </c>
      <c r="AG442">
        <v>2</v>
      </c>
      <c r="AH442">
        <v>254284</v>
      </c>
      <c r="AI442">
        <v>0.12804187443960299</v>
      </c>
      <c r="AJ442">
        <v>0.22900772364757521</v>
      </c>
      <c r="AK442">
        <v>0.39354029353006881</v>
      </c>
      <c r="AL442">
        <v>0.24941010838275321</v>
      </c>
      <c r="AM442" t="s">
        <v>1194</v>
      </c>
      <c r="AN442">
        <v>20200818</v>
      </c>
      <c r="AO442">
        <v>241677</v>
      </c>
      <c r="AP442">
        <v>1818642</v>
      </c>
      <c r="AR442">
        <v>2596</v>
      </c>
      <c r="AS442">
        <v>22429</v>
      </c>
      <c r="AU442">
        <v>4117</v>
      </c>
      <c r="AY442" t="s">
        <v>362</v>
      </c>
      <c r="AZ442" t="s">
        <v>1195</v>
      </c>
      <c r="BA442" t="s">
        <v>1196</v>
      </c>
      <c r="BB442" t="s">
        <v>1197</v>
      </c>
      <c r="BC442">
        <v>4794</v>
      </c>
      <c r="BD442">
        <v>22429</v>
      </c>
      <c r="BE442" t="s">
        <v>1196</v>
      </c>
      <c r="BF442">
        <v>219987</v>
      </c>
      <c r="BG442">
        <v>241677</v>
      </c>
      <c r="BL442">
        <v>258672</v>
      </c>
      <c r="BM442">
        <v>18507</v>
      </c>
      <c r="BN442">
        <v>240165</v>
      </c>
      <c r="BV442">
        <v>13</v>
      </c>
      <c r="BW442">
        <v>2816</v>
      </c>
      <c r="BX442">
        <v>30086</v>
      </c>
      <c r="BY442">
        <v>2060319</v>
      </c>
      <c r="BZ442">
        <v>2060319</v>
      </c>
      <c r="CA442">
        <v>32902</v>
      </c>
      <c r="CB442">
        <v>2060319</v>
      </c>
      <c r="CC442">
        <v>67</v>
      </c>
      <c r="CD442">
        <v>296</v>
      </c>
      <c r="CE442" t="s">
        <v>1198</v>
      </c>
      <c r="CF442">
        <v>0</v>
      </c>
      <c r="CG442">
        <v>0</v>
      </c>
      <c r="CH442">
        <v>0</v>
      </c>
      <c r="CI442">
        <v>0</v>
      </c>
      <c r="CJ442">
        <v>0</v>
      </c>
      <c r="CL442" t="s">
        <v>1199</v>
      </c>
      <c r="CM442" t="s">
        <v>1009</v>
      </c>
      <c r="CN442">
        <v>152</v>
      </c>
    </row>
    <row r="443" spans="1:92" x14ac:dyDescent="0.2">
      <c r="A443" t="s">
        <v>1190</v>
      </c>
      <c r="B443" t="s">
        <v>1423</v>
      </c>
      <c r="C443" s="2">
        <f t="shared" si="6"/>
        <v>702.41161320533831</v>
      </c>
      <c r="D443">
        <v>10.830190769684281</v>
      </c>
      <c r="E443">
        <v>288.59797018870529</v>
      </c>
      <c r="F443">
        <v>306.35979196254112</v>
      </c>
      <c r="G443">
        <v>85.240594574621412</v>
      </c>
      <c r="H443">
        <v>96.398732852305528</v>
      </c>
      <c r="I443" t="s">
        <v>217</v>
      </c>
      <c r="J443" t="s">
        <v>94</v>
      </c>
      <c r="K443" t="s">
        <v>95</v>
      </c>
      <c r="L443">
        <v>33.058673280000001</v>
      </c>
      <c r="M443">
        <v>-82.416090569999994</v>
      </c>
      <c r="N443">
        <v>589</v>
      </c>
      <c r="O443">
        <v>12</v>
      </c>
      <c r="P443">
        <v>0</v>
      </c>
      <c r="Q443">
        <v>577</v>
      </c>
      <c r="R443" t="s">
        <v>1424</v>
      </c>
      <c r="S443">
        <v>12220</v>
      </c>
      <c r="T443">
        <v>2016</v>
      </c>
      <c r="U443">
        <v>0.13624570936536001</v>
      </c>
      <c r="V443">
        <v>28.072438571428599</v>
      </c>
      <c r="W443">
        <v>66300</v>
      </c>
      <c r="X443">
        <v>0.44341955874674799</v>
      </c>
      <c r="Y443">
        <v>32346.857142857101</v>
      </c>
      <c r="Z443">
        <v>0.70404900721561903</v>
      </c>
      <c r="AA443">
        <v>5.5805735011186297E-2</v>
      </c>
      <c r="AB443">
        <v>0.37889830734063101</v>
      </c>
      <c r="AC443">
        <v>17084</v>
      </c>
      <c r="AD443">
        <v>1.4182965273542101E-3</v>
      </c>
      <c r="AE443">
        <v>1.7960038913417699E-3</v>
      </c>
      <c r="AF443">
        <v>0.50314056861071899</v>
      </c>
      <c r="AG443">
        <v>2</v>
      </c>
      <c r="AH443">
        <v>302206</v>
      </c>
      <c r="AI443">
        <v>0.14722738794067619</v>
      </c>
      <c r="AJ443">
        <v>0.21492293336333501</v>
      </c>
      <c r="AK443">
        <v>0.38441659000814021</v>
      </c>
      <c r="AL443">
        <v>0.2534330886878487</v>
      </c>
      <c r="AM443" t="s">
        <v>1194</v>
      </c>
      <c r="AN443">
        <v>20200818</v>
      </c>
      <c r="AO443">
        <v>241677</v>
      </c>
      <c r="AP443">
        <v>1818642</v>
      </c>
      <c r="AR443">
        <v>2596</v>
      </c>
      <c r="AS443">
        <v>22429</v>
      </c>
      <c r="AU443">
        <v>4117</v>
      </c>
      <c r="AY443" t="s">
        <v>362</v>
      </c>
      <c r="AZ443" t="s">
        <v>1195</v>
      </c>
      <c r="BA443" t="s">
        <v>1196</v>
      </c>
      <c r="BB443" t="s">
        <v>1197</v>
      </c>
      <c r="BC443">
        <v>4794</v>
      </c>
      <c r="BD443">
        <v>22429</v>
      </c>
      <c r="BE443" t="s">
        <v>1196</v>
      </c>
      <c r="BF443">
        <v>219987</v>
      </c>
      <c r="BG443">
        <v>241677</v>
      </c>
      <c r="BL443">
        <v>258672</v>
      </c>
      <c r="BM443">
        <v>18507</v>
      </c>
      <c r="BN443">
        <v>240165</v>
      </c>
      <c r="BV443">
        <v>13</v>
      </c>
      <c r="BW443">
        <v>2816</v>
      </c>
      <c r="BX443">
        <v>30086</v>
      </c>
      <c r="BY443">
        <v>2060319</v>
      </c>
      <c r="BZ443">
        <v>2060319</v>
      </c>
      <c r="CA443">
        <v>32902</v>
      </c>
      <c r="CB443">
        <v>2060319</v>
      </c>
      <c r="CC443">
        <v>67</v>
      </c>
      <c r="CD443">
        <v>296</v>
      </c>
      <c r="CE443" t="s">
        <v>1198</v>
      </c>
      <c r="CF443">
        <v>0</v>
      </c>
      <c r="CG443">
        <v>0</v>
      </c>
      <c r="CH443">
        <v>0</v>
      </c>
      <c r="CI443">
        <v>0</v>
      </c>
      <c r="CJ443">
        <v>0</v>
      </c>
      <c r="CL443" t="s">
        <v>1199</v>
      </c>
      <c r="CM443" t="s">
        <v>1009</v>
      </c>
      <c r="CN443">
        <v>152</v>
      </c>
    </row>
    <row r="444" spans="1:92" x14ac:dyDescent="0.2">
      <c r="A444" t="s">
        <v>1190</v>
      </c>
      <c r="B444" t="s">
        <v>1425</v>
      </c>
      <c r="C444" s="2">
        <f t="shared" si="6"/>
        <v>2794.2717429269997</v>
      </c>
      <c r="D444">
        <v>10.71542249800067</v>
      </c>
      <c r="E444">
        <v>289.35978683310822</v>
      </c>
      <c r="F444">
        <v>306.57041797345983</v>
      </c>
      <c r="G444">
        <v>87.364260096762095</v>
      </c>
      <c r="H444">
        <v>97.480862990486287</v>
      </c>
      <c r="I444" t="s">
        <v>1426</v>
      </c>
      <c r="J444" t="s">
        <v>94</v>
      </c>
      <c r="K444" t="s">
        <v>95</v>
      </c>
      <c r="L444">
        <v>32.792487180000002</v>
      </c>
      <c r="M444">
        <v>-81.960401869999998</v>
      </c>
      <c r="N444">
        <v>265</v>
      </c>
      <c r="O444">
        <v>24</v>
      </c>
      <c r="P444">
        <v>0</v>
      </c>
      <c r="Q444">
        <v>241</v>
      </c>
      <c r="R444" t="s">
        <v>1427</v>
      </c>
      <c r="S444">
        <v>12368</v>
      </c>
      <c r="T444">
        <v>2016</v>
      </c>
      <c r="U444">
        <v>9.3429158110882995E-2</v>
      </c>
      <c r="V444">
        <v>24.848794999999999</v>
      </c>
      <c r="W444">
        <v>45464.4</v>
      </c>
      <c r="X444">
        <v>0.194066588936391</v>
      </c>
      <c r="Y444">
        <v>28099.833333333401</v>
      </c>
      <c r="Z444">
        <v>0.71726572528883203</v>
      </c>
      <c r="AA444">
        <v>2.28656561730794E-2</v>
      </c>
      <c r="AB444">
        <v>0.336301914358765</v>
      </c>
      <c r="AC444">
        <v>8589</v>
      </c>
      <c r="AD444">
        <v>0</v>
      </c>
      <c r="AE444">
        <v>2.0080321285140599E-3</v>
      </c>
      <c r="AF444">
        <v>0.78922140173597599</v>
      </c>
      <c r="AG444">
        <v>2</v>
      </c>
      <c r="AH444">
        <v>155135</v>
      </c>
      <c r="AI444">
        <v>0.14520256550746119</v>
      </c>
      <c r="AJ444">
        <v>0.21519321880942399</v>
      </c>
      <c r="AK444">
        <v>0.38775904857059978</v>
      </c>
      <c r="AL444">
        <v>0.25184516711251492</v>
      </c>
      <c r="AM444" t="s">
        <v>1194</v>
      </c>
      <c r="AN444">
        <v>20200818</v>
      </c>
      <c r="AO444">
        <v>241677</v>
      </c>
      <c r="AP444">
        <v>1818642</v>
      </c>
      <c r="AR444">
        <v>2596</v>
      </c>
      <c r="AS444">
        <v>22429</v>
      </c>
      <c r="AU444">
        <v>4117</v>
      </c>
      <c r="AY444" t="s">
        <v>362</v>
      </c>
      <c r="AZ444" t="s">
        <v>1195</v>
      </c>
      <c r="BA444" t="s">
        <v>1196</v>
      </c>
      <c r="BB444" t="s">
        <v>1197</v>
      </c>
      <c r="BC444">
        <v>4794</v>
      </c>
      <c r="BD444">
        <v>22429</v>
      </c>
      <c r="BE444" t="s">
        <v>1196</v>
      </c>
      <c r="BF444">
        <v>219987</v>
      </c>
      <c r="BG444">
        <v>241677</v>
      </c>
      <c r="BL444">
        <v>258672</v>
      </c>
      <c r="BM444">
        <v>18507</v>
      </c>
      <c r="BN444">
        <v>240165</v>
      </c>
      <c r="BV444">
        <v>13</v>
      </c>
      <c r="BW444">
        <v>2816</v>
      </c>
      <c r="BX444">
        <v>30086</v>
      </c>
      <c r="BY444">
        <v>2060319</v>
      </c>
      <c r="BZ444">
        <v>2060319</v>
      </c>
      <c r="CA444">
        <v>32902</v>
      </c>
      <c r="CB444">
        <v>2060319</v>
      </c>
      <c r="CC444">
        <v>67</v>
      </c>
      <c r="CD444">
        <v>296</v>
      </c>
      <c r="CE444" t="s">
        <v>1198</v>
      </c>
      <c r="CF444">
        <v>0</v>
      </c>
      <c r="CG444">
        <v>0</v>
      </c>
      <c r="CH444">
        <v>0</v>
      </c>
      <c r="CI444">
        <v>0</v>
      </c>
      <c r="CJ444">
        <v>0</v>
      </c>
      <c r="CL444" t="s">
        <v>1199</v>
      </c>
      <c r="CM444" t="s">
        <v>1009</v>
      </c>
      <c r="CN444">
        <v>152</v>
      </c>
    </row>
    <row r="445" spans="1:92" x14ac:dyDescent="0.2">
      <c r="A445" t="s">
        <v>1190</v>
      </c>
      <c r="B445" t="s">
        <v>1428</v>
      </c>
      <c r="C445" s="2">
        <f t="shared" si="6"/>
        <v>1046.9377072064212</v>
      </c>
      <c r="D445">
        <v>10.79160588182449</v>
      </c>
      <c r="E445">
        <v>288.99964240158363</v>
      </c>
      <c r="F445">
        <v>306.51727977088859</v>
      </c>
      <c r="G445">
        <v>87.151452559025842</v>
      </c>
      <c r="H445">
        <v>96.807534155428499</v>
      </c>
      <c r="I445" t="s">
        <v>474</v>
      </c>
      <c r="J445" t="s">
        <v>94</v>
      </c>
      <c r="K445" t="s">
        <v>95</v>
      </c>
      <c r="L445">
        <v>32.702110820000001</v>
      </c>
      <c r="M445">
        <v>-82.661667940000001</v>
      </c>
      <c r="N445">
        <v>272</v>
      </c>
      <c r="O445">
        <v>12</v>
      </c>
      <c r="P445">
        <v>0</v>
      </c>
      <c r="Q445">
        <v>260</v>
      </c>
      <c r="R445" t="s">
        <v>1429</v>
      </c>
      <c r="S445">
        <v>13078</v>
      </c>
      <c r="T445">
        <v>2016</v>
      </c>
      <c r="U445">
        <v>0.12848080658758501</v>
      </c>
      <c r="V445">
        <v>27.584713333333301</v>
      </c>
      <c r="W445">
        <v>69333.333333333299</v>
      </c>
      <c r="X445">
        <v>0.19050935824439999</v>
      </c>
      <c r="Y445">
        <v>37728.333333333299</v>
      </c>
      <c r="Z445">
        <v>0.75433286997909399</v>
      </c>
      <c r="AA445">
        <v>3.7418020498831202E-2</v>
      </c>
      <c r="AB445">
        <v>0.38531915486256701</v>
      </c>
      <c r="AC445">
        <v>11462</v>
      </c>
      <c r="AD445">
        <v>3.0752436298542699E-3</v>
      </c>
      <c r="AE445">
        <v>0</v>
      </c>
      <c r="AF445">
        <v>0.79609505238981204</v>
      </c>
      <c r="AG445">
        <v>2</v>
      </c>
      <c r="AH445">
        <v>172142</v>
      </c>
      <c r="AI445">
        <v>0.1470704418445237</v>
      </c>
      <c r="AJ445">
        <v>0.1826282952446236</v>
      </c>
      <c r="AK445">
        <v>0.40377711424289248</v>
      </c>
      <c r="AL445">
        <v>0.26652414866796009</v>
      </c>
      <c r="AM445" t="s">
        <v>1194</v>
      </c>
      <c r="AN445">
        <v>20200818</v>
      </c>
      <c r="AO445">
        <v>241677</v>
      </c>
      <c r="AP445">
        <v>1818642</v>
      </c>
      <c r="AR445">
        <v>2596</v>
      </c>
      <c r="AS445">
        <v>22429</v>
      </c>
      <c r="AU445">
        <v>4117</v>
      </c>
      <c r="AY445" t="s">
        <v>362</v>
      </c>
      <c r="AZ445" t="s">
        <v>1195</v>
      </c>
      <c r="BA445" t="s">
        <v>1196</v>
      </c>
      <c r="BB445" t="s">
        <v>1197</v>
      </c>
      <c r="BC445">
        <v>4794</v>
      </c>
      <c r="BD445">
        <v>22429</v>
      </c>
      <c r="BE445" t="s">
        <v>1196</v>
      </c>
      <c r="BF445">
        <v>219987</v>
      </c>
      <c r="BG445">
        <v>241677</v>
      </c>
      <c r="BL445">
        <v>258672</v>
      </c>
      <c r="BM445">
        <v>18507</v>
      </c>
      <c r="BN445">
        <v>240165</v>
      </c>
      <c r="BV445">
        <v>13</v>
      </c>
      <c r="BW445">
        <v>2816</v>
      </c>
      <c r="BX445">
        <v>30086</v>
      </c>
      <c r="BY445">
        <v>2060319</v>
      </c>
      <c r="BZ445">
        <v>2060319</v>
      </c>
      <c r="CA445">
        <v>32902</v>
      </c>
      <c r="CB445">
        <v>2060319</v>
      </c>
      <c r="CC445">
        <v>67</v>
      </c>
      <c r="CD445">
        <v>296</v>
      </c>
      <c r="CE445" t="s">
        <v>1198</v>
      </c>
      <c r="CF445">
        <v>0</v>
      </c>
      <c r="CG445">
        <v>0</v>
      </c>
      <c r="CH445">
        <v>0</v>
      </c>
      <c r="CI445">
        <v>0</v>
      </c>
      <c r="CJ445">
        <v>0</v>
      </c>
      <c r="CL445" t="s">
        <v>1199</v>
      </c>
      <c r="CM445" t="s">
        <v>1009</v>
      </c>
      <c r="CN445">
        <v>152</v>
      </c>
    </row>
    <row r="446" spans="1:92" x14ac:dyDescent="0.2">
      <c r="A446" t="s">
        <v>1190</v>
      </c>
      <c r="B446" t="s">
        <v>1430</v>
      </c>
      <c r="C446" s="2">
        <f t="shared" si="6"/>
        <v>121.60642081901923</v>
      </c>
      <c r="D446">
        <v>11.314303648483589</v>
      </c>
      <c r="E446">
        <v>288.21792443872971</v>
      </c>
      <c r="F446">
        <v>306.27682318259542</v>
      </c>
      <c r="G446">
        <v>85.8257209639644</v>
      </c>
      <c r="H446">
        <v>96.024431568499551</v>
      </c>
      <c r="I446" t="s">
        <v>1431</v>
      </c>
      <c r="J446" t="s">
        <v>94</v>
      </c>
      <c r="K446" t="s">
        <v>95</v>
      </c>
      <c r="L446">
        <v>33.025121370000001</v>
      </c>
      <c r="M446">
        <v>-83.560191630000006</v>
      </c>
      <c r="N446">
        <v>362</v>
      </c>
      <c r="O446">
        <v>4</v>
      </c>
      <c r="P446">
        <v>0</v>
      </c>
      <c r="Q446">
        <v>358</v>
      </c>
      <c r="R446" t="s">
        <v>1432</v>
      </c>
      <c r="S446">
        <v>13312</v>
      </c>
      <c r="T446">
        <v>2016</v>
      </c>
      <c r="U446">
        <v>0.17880337188782799</v>
      </c>
      <c r="V446">
        <v>112.85148150000001</v>
      </c>
      <c r="W446">
        <v>120225</v>
      </c>
      <c r="X446">
        <v>0.32795204147150597</v>
      </c>
      <c r="Y446">
        <v>45849.25</v>
      </c>
      <c r="Z446">
        <v>0.76521177302443899</v>
      </c>
      <c r="AA446">
        <v>1.018043516936E-2</v>
      </c>
      <c r="AB446">
        <v>0.29040944709059102</v>
      </c>
      <c r="AC446">
        <v>32893</v>
      </c>
      <c r="AD446">
        <v>6.9541269690101201E-3</v>
      </c>
      <c r="AE446">
        <v>1.0257852296256401E-3</v>
      </c>
      <c r="AF446">
        <v>0.65139570329551499</v>
      </c>
      <c r="AG446">
        <v>4</v>
      </c>
      <c r="AH446">
        <v>489657</v>
      </c>
      <c r="AI446">
        <v>0.1255777003085834</v>
      </c>
      <c r="AJ446">
        <v>0.2107107628401105</v>
      </c>
      <c r="AK446">
        <v>0.39383895257292351</v>
      </c>
      <c r="AL446">
        <v>0.26987258427838262</v>
      </c>
      <c r="AM446" t="s">
        <v>1194</v>
      </c>
      <c r="AN446">
        <v>20200818</v>
      </c>
      <c r="AO446">
        <v>241677</v>
      </c>
      <c r="AP446">
        <v>1818642</v>
      </c>
      <c r="AR446">
        <v>2596</v>
      </c>
      <c r="AS446">
        <v>22429</v>
      </c>
      <c r="AU446">
        <v>4117</v>
      </c>
      <c r="AY446" t="s">
        <v>362</v>
      </c>
      <c r="AZ446" t="s">
        <v>1195</v>
      </c>
      <c r="BA446" t="s">
        <v>1196</v>
      </c>
      <c r="BB446" t="s">
        <v>1197</v>
      </c>
      <c r="BC446">
        <v>4794</v>
      </c>
      <c r="BD446">
        <v>22429</v>
      </c>
      <c r="BE446" t="s">
        <v>1196</v>
      </c>
      <c r="BF446">
        <v>219987</v>
      </c>
      <c r="BG446">
        <v>241677</v>
      </c>
      <c r="BL446">
        <v>258672</v>
      </c>
      <c r="BM446">
        <v>18507</v>
      </c>
      <c r="BN446">
        <v>240165</v>
      </c>
      <c r="BV446">
        <v>13</v>
      </c>
      <c r="BW446">
        <v>2816</v>
      </c>
      <c r="BX446">
        <v>30086</v>
      </c>
      <c r="BY446">
        <v>2060319</v>
      </c>
      <c r="BZ446">
        <v>2060319</v>
      </c>
      <c r="CA446">
        <v>32902</v>
      </c>
      <c r="CB446">
        <v>2060319</v>
      </c>
      <c r="CC446">
        <v>67</v>
      </c>
      <c r="CD446">
        <v>296</v>
      </c>
      <c r="CE446" t="s">
        <v>1198</v>
      </c>
      <c r="CF446">
        <v>0</v>
      </c>
      <c r="CG446">
        <v>0</v>
      </c>
      <c r="CH446">
        <v>0</v>
      </c>
      <c r="CI446">
        <v>0</v>
      </c>
      <c r="CJ446">
        <v>0</v>
      </c>
      <c r="CL446" t="s">
        <v>1199</v>
      </c>
      <c r="CM446" t="s">
        <v>1009</v>
      </c>
      <c r="CN446">
        <v>152</v>
      </c>
    </row>
    <row r="447" spans="1:92" x14ac:dyDescent="0.2">
      <c r="A447" t="s">
        <v>1190</v>
      </c>
      <c r="B447" t="s">
        <v>1433</v>
      </c>
      <c r="C447" s="2">
        <f t="shared" si="6"/>
        <v>803.02856487323618</v>
      </c>
      <c r="D447">
        <v>11.24375332534216</v>
      </c>
      <c r="E447">
        <v>287.61753321280918</v>
      </c>
      <c r="F447">
        <v>305.62706679882211</v>
      </c>
      <c r="G447">
        <v>86.069728654926479</v>
      </c>
      <c r="H447">
        <v>96.281403646978376</v>
      </c>
      <c r="I447" t="s">
        <v>220</v>
      </c>
      <c r="J447" t="s">
        <v>94</v>
      </c>
      <c r="K447" t="s">
        <v>95</v>
      </c>
      <c r="L447">
        <v>33.078416470000001</v>
      </c>
      <c r="M447">
        <v>-84.142638770000005</v>
      </c>
      <c r="N447">
        <v>298</v>
      </c>
      <c r="O447">
        <v>14</v>
      </c>
      <c r="P447">
        <v>0</v>
      </c>
      <c r="Q447">
        <v>284</v>
      </c>
      <c r="R447" t="s">
        <v>1434</v>
      </c>
      <c r="S447">
        <v>11980</v>
      </c>
      <c r="T447">
        <v>2016</v>
      </c>
      <c r="U447">
        <v>0.25107139658048899</v>
      </c>
      <c r="V447">
        <v>104.1887</v>
      </c>
      <c r="W447">
        <v>122350</v>
      </c>
      <c r="X447">
        <v>0.25944741057676102</v>
      </c>
      <c r="Y447">
        <v>40452.5</v>
      </c>
      <c r="Z447">
        <v>0.75363826614067198</v>
      </c>
      <c r="AA447">
        <v>3.0501449104035998E-2</v>
      </c>
      <c r="AB447">
        <v>0.28331144425224802</v>
      </c>
      <c r="AC447">
        <v>17434</v>
      </c>
      <c r="AD447">
        <v>5.1611810175763899E-3</v>
      </c>
      <c r="AE447">
        <v>5.8911318828057499E-4</v>
      </c>
      <c r="AF447">
        <v>0.69872064273488999</v>
      </c>
      <c r="AG447">
        <v>3</v>
      </c>
      <c r="AH447">
        <v>312579</v>
      </c>
      <c r="AI447">
        <v>0.13799711432949749</v>
      </c>
      <c r="AJ447">
        <v>0.18658323175901129</v>
      </c>
      <c r="AK447">
        <v>0.41786556358552562</v>
      </c>
      <c r="AL447">
        <v>0.2575540903259656</v>
      </c>
      <c r="AM447" t="s">
        <v>1194</v>
      </c>
      <c r="AN447">
        <v>20200818</v>
      </c>
      <c r="AO447">
        <v>241677</v>
      </c>
      <c r="AP447">
        <v>1818642</v>
      </c>
      <c r="AR447">
        <v>2596</v>
      </c>
      <c r="AS447">
        <v>22429</v>
      </c>
      <c r="AU447">
        <v>4117</v>
      </c>
      <c r="AY447" t="s">
        <v>362</v>
      </c>
      <c r="AZ447" t="s">
        <v>1195</v>
      </c>
      <c r="BA447" t="s">
        <v>1196</v>
      </c>
      <c r="BB447" t="s">
        <v>1197</v>
      </c>
      <c r="BC447">
        <v>4794</v>
      </c>
      <c r="BD447">
        <v>22429</v>
      </c>
      <c r="BE447" t="s">
        <v>1196</v>
      </c>
      <c r="BF447">
        <v>219987</v>
      </c>
      <c r="BG447">
        <v>241677</v>
      </c>
      <c r="BL447">
        <v>258672</v>
      </c>
      <c r="BM447">
        <v>18507</v>
      </c>
      <c r="BN447">
        <v>240165</v>
      </c>
      <c r="BV447">
        <v>13</v>
      </c>
      <c r="BW447">
        <v>2816</v>
      </c>
      <c r="BX447">
        <v>30086</v>
      </c>
      <c r="BY447">
        <v>2060319</v>
      </c>
      <c r="BZ447">
        <v>2060319</v>
      </c>
      <c r="CA447">
        <v>32902</v>
      </c>
      <c r="CB447">
        <v>2060319</v>
      </c>
      <c r="CC447">
        <v>67</v>
      </c>
      <c r="CD447">
        <v>296</v>
      </c>
      <c r="CE447" t="s">
        <v>1198</v>
      </c>
      <c r="CF447">
        <v>0</v>
      </c>
      <c r="CG447">
        <v>0</v>
      </c>
      <c r="CH447">
        <v>0</v>
      </c>
      <c r="CI447">
        <v>0</v>
      </c>
      <c r="CJ447">
        <v>0</v>
      </c>
      <c r="CL447" t="s">
        <v>1199</v>
      </c>
      <c r="CM447" t="s">
        <v>1009</v>
      </c>
      <c r="CN447">
        <v>152</v>
      </c>
    </row>
    <row r="448" spans="1:92" x14ac:dyDescent="0.2">
      <c r="A448" t="s">
        <v>1190</v>
      </c>
      <c r="B448" t="s">
        <v>1435</v>
      </c>
      <c r="C448" s="2">
        <f t="shared" si="6"/>
        <v>673.30999192028003</v>
      </c>
      <c r="D448">
        <v>10.277806965803951</v>
      </c>
      <c r="E448">
        <v>291.3074580023785</v>
      </c>
      <c r="F448">
        <v>306.5239224689214</v>
      </c>
      <c r="G448">
        <v>86.792168075137653</v>
      </c>
      <c r="H448">
        <v>97.765415162582087</v>
      </c>
      <c r="I448" t="s">
        <v>1436</v>
      </c>
      <c r="J448" t="s">
        <v>94</v>
      </c>
      <c r="K448" t="s">
        <v>95</v>
      </c>
      <c r="L448">
        <v>31.038285699999999</v>
      </c>
      <c r="M448">
        <v>-83.064724569999996</v>
      </c>
      <c r="N448">
        <v>233</v>
      </c>
      <c r="O448">
        <v>5</v>
      </c>
      <c r="P448">
        <v>0</v>
      </c>
      <c r="Q448">
        <v>228</v>
      </c>
      <c r="R448" t="s">
        <v>1437</v>
      </c>
      <c r="S448">
        <v>13880</v>
      </c>
      <c r="T448">
        <v>2016</v>
      </c>
      <c r="U448">
        <v>0.15880903324849499</v>
      </c>
      <c r="V448">
        <v>40.152754999999999</v>
      </c>
      <c r="W448">
        <v>117650</v>
      </c>
      <c r="X448">
        <v>0.21866189313906001</v>
      </c>
      <c r="Y448">
        <v>38291</v>
      </c>
      <c r="Z448">
        <v>0.69897577047435899</v>
      </c>
      <c r="AA448">
        <v>3.00248257996426E-2</v>
      </c>
      <c r="AB448">
        <v>0.44517973544771799</v>
      </c>
      <c r="AC448">
        <v>7426</v>
      </c>
      <c r="AD448">
        <v>2.3504619873561399E-3</v>
      </c>
      <c r="AE448">
        <v>0</v>
      </c>
      <c r="AF448">
        <v>0.76778147415807196</v>
      </c>
      <c r="AG448">
        <v>2</v>
      </c>
      <c r="AH448">
        <v>162093</v>
      </c>
      <c r="AI448">
        <v>0.1129475054444054</v>
      </c>
      <c r="AJ448">
        <v>0.22417377678246439</v>
      </c>
      <c r="AK448">
        <v>0.43075271603338822</v>
      </c>
      <c r="AL448">
        <v>0.23212600173974199</v>
      </c>
      <c r="AM448" t="s">
        <v>1194</v>
      </c>
      <c r="AN448">
        <v>20200818</v>
      </c>
      <c r="AO448">
        <v>241677</v>
      </c>
      <c r="AP448">
        <v>1818642</v>
      </c>
      <c r="AR448">
        <v>2596</v>
      </c>
      <c r="AS448">
        <v>22429</v>
      </c>
      <c r="AU448">
        <v>4117</v>
      </c>
      <c r="AY448" t="s">
        <v>362</v>
      </c>
      <c r="AZ448" t="s">
        <v>1195</v>
      </c>
      <c r="BA448" t="s">
        <v>1196</v>
      </c>
      <c r="BB448" t="s">
        <v>1197</v>
      </c>
      <c r="BC448">
        <v>4794</v>
      </c>
      <c r="BD448">
        <v>22429</v>
      </c>
      <c r="BE448" t="s">
        <v>1196</v>
      </c>
      <c r="BF448">
        <v>219987</v>
      </c>
      <c r="BG448">
        <v>241677</v>
      </c>
      <c r="BL448">
        <v>258672</v>
      </c>
      <c r="BM448">
        <v>18507</v>
      </c>
      <c r="BN448">
        <v>240165</v>
      </c>
      <c r="BV448">
        <v>13</v>
      </c>
      <c r="BW448">
        <v>2816</v>
      </c>
      <c r="BX448">
        <v>30086</v>
      </c>
      <c r="BY448">
        <v>2060319</v>
      </c>
      <c r="BZ448">
        <v>2060319</v>
      </c>
      <c r="CA448">
        <v>32902</v>
      </c>
      <c r="CB448">
        <v>2060319</v>
      </c>
      <c r="CC448">
        <v>67</v>
      </c>
      <c r="CD448">
        <v>296</v>
      </c>
      <c r="CE448" t="s">
        <v>1198</v>
      </c>
      <c r="CF448">
        <v>0</v>
      </c>
      <c r="CG448">
        <v>0</v>
      </c>
      <c r="CH448">
        <v>0</v>
      </c>
      <c r="CI448">
        <v>0</v>
      </c>
      <c r="CJ448">
        <v>0</v>
      </c>
      <c r="CL448" t="s">
        <v>1199</v>
      </c>
      <c r="CM448" t="s">
        <v>1009</v>
      </c>
      <c r="CN448">
        <v>152</v>
      </c>
    </row>
    <row r="449" spans="1:92" x14ac:dyDescent="0.2">
      <c r="A449" t="s">
        <v>1190</v>
      </c>
      <c r="B449" t="s">
        <v>1438</v>
      </c>
      <c r="C449" s="2">
        <f t="shared" si="6"/>
        <v>401.96327325040198</v>
      </c>
      <c r="D449">
        <v>11.091484661731309</v>
      </c>
      <c r="E449">
        <v>289.2066550590053</v>
      </c>
      <c r="F449">
        <v>306.74689408143757</v>
      </c>
      <c r="G449">
        <v>87.196013228146271</v>
      </c>
      <c r="H449">
        <v>96.852229189979624</v>
      </c>
      <c r="I449" t="s">
        <v>1439</v>
      </c>
      <c r="J449" t="s">
        <v>94</v>
      </c>
      <c r="K449" t="s">
        <v>95</v>
      </c>
      <c r="L449">
        <v>32.463252330000003</v>
      </c>
      <c r="M449">
        <v>-82.922213159999998</v>
      </c>
      <c r="N449">
        <v>1154</v>
      </c>
      <c r="O449">
        <v>19</v>
      </c>
      <c r="P449">
        <v>0</v>
      </c>
      <c r="Q449">
        <v>1135</v>
      </c>
      <c r="R449" t="s">
        <v>1440</v>
      </c>
      <c r="S449">
        <v>12394</v>
      </c>
      <c r="T449">
        <v>2016</v>
      </c>
      <c r="U449">
        <v>0.16058063565830499</v>
      </c>
      <c r="V449">
        <v>44.674965</v>
      </c>
      <c r="W449">
        <v>84300</v>
      </c>
      <c r="X449">
        <v>0.25154984829696297</v>
      </c>
      <c r="Y449">
        <v>35759.875</v>
      </c>
      <c r="Z449">
        <v>0.71532366655289104</v>
      </c>
      <c r="AA449">
        <v>1.75414209876954E-2</v>
      </c>
      <c r="AB449">
        <v>0.25137654325382103</v>
      </c>
      <c r="AC449">
        <v>47268</v>
      </c>
      <c r="AD449">
        <v>3.7268473538461101E-3</v>
      </c>
      <c r="AE449">
        <v>1.1906108625165E-3</v>
      </c>
      <c r="AF449">
        <v>0.72001663482712996</v>
      </c>
      <c r="AG449">
        <v>3</v>
      </c>
      <c r="AH449">
        <v>846761</v>
      </c>
      <c r="AI449">
        <v>0.14478347491204721</v>
      </c>
      <c r="AJ449">
        <v>0.21326206568323289</v>
      </c>
      <c r="AK449">
        <v>0.38988096995492227</v>
      </c>
      <c r="AL449">
        <v>0.25207348944979752</v>
      </c>
      <c r="AM449" t="s">
        <v>1194</v>
      </c>
      <c r="AN449">
        <v>20200818</v>
      </c>
      <c r="AO449">
        <v>241677</v>
      </c>
      <c r="AP449">
        <v>1818642</v>
      </c>
      <c r="AR449">
        <v>2596</v>
      </c>
      <c r="AS449">
        <v>22429</v>
      </c>
      <c r="AU449">
        <v>4117</v>
      </c>
      <c r="AY449" t="s">
        <v>362</v>
      </c>
      <c r="AZ449" t="s">
        <v>1195</v>
      </c>
      <c r="BA449" t="s">
        <v>1196</v>
      </c>
      <c r="BB449" t="s">
        <v>1197</v>
      </c>
      <c r="BC449">
        <v>4794</v>
      </c>
      <c r="BD449">
        <v>22429</v>
      </c>
      <c r="BE449" t="s">
        <v>1196</v>
      </c>
      <c r="BF449">
        <v>219987</v>
      </c>
      <c r="BG449">
        <v>241677</v>
      </c>
      <c r="BL449">
        <v>258672</v>
      </c>
      <c r="BM449">
        <v>18507</v>
      </c>
      <c r="BN449">
        <v>240165</v>
      </c>
      <c r="BV449">
        <v>13</v>
      </c>
      <c r="BW449">
        <v>2816</v>
      </c>
      <c r="BX449">
        <v>30086</v>
      </c>
      <c r="BY449">
        <v>2060319</v>
      </c>
      <c r="BZ449">
        <v>2060319</v>
      </c>
      <c r="CA449">
        <v>32902</v>
      </c>
      <c r="CB449">
        <v>2060319</v>
      </c>
      <c r="CC449">
        <v>67</v>
      </c>
      <c r="CD449">
        <v>296</v>
      </c>
      <c r="CE449" t="s">
        <v>1198</v>
      </c>
      <c r="CF449">
        <v>0</v>
      </c>
      <c r="CG449">
        <v>0</v>
      </c>
      <c r="CH449">
        <v>0</v>
      </c>
      <c r="CI449">
        <v>0</v>
      </c>
      <c r="CJ449">
        <v>0</v>
      </c>
      <c r="CL449" t="s">
        <v>1199</v>
      </c>
      <c r="CM449" t="s">
        <v>1009</v>
      </c>
      <c r="CN449">
        <v>152</v>
      </c>
    </row>
    <row r="450" spans="1:92" x14ac:dyDescent="0.2">
      <c r="A450" t="s">
        <v>1190</v>
      </c>
      <c r="B450" t="s">
        <v>1441</v>
      </c>
      <c r="C450" s="2">
        <f t="shared" si="6"/>
        <v>877.92961294755321</v>
      </c>
      <c r="D450">
        <v>11.007790911689209</v>
      </c>
      <c r="E450">
        <v>289.73299163202972</v>
      </c>
      <c r="F450">
        <v>306.45444739528227</v>
      </c>
      <c r="G450">
        <v>88.19159646628249</v>
      </c>
      <c r="H450">
        <v>96.883842203366598</v>
      </c>
      <c r="I450" t="s">
        <v>229</v>
      </c>
      <c r="J450" t="s">
        <v>94</v>
      </c>
      <c r="K450" t="s">
        <v>95</v>
      </c>
      <c r="L450">
        <v>31.779330600000002</v>
      </c>
      <c r="M450">
        <v>-84.143242529999995</v>
      </c>
      <c r="N450">
        <v>616</v>
      </c>
      <c r="O450">
        <v>23</v>
      </c>
      <c r="P450">
        <v>0</v>
      </c>
      <c r="Q450">
        <v>593</v>
      </c>
      <c r="R450" t="s">
        <v>1442</v>
      </c>
      <c r="S450">
        <v>14018</v>
      </c>
      <c r="T450">
        <v>2016</v>
      </c>
      <c r="U450">
        <v>9.9639599773827803E-2</v>
      </c>
      <c r="V450">
        <v>40.804296666666701</v>
      </c>
      <c r="W450">
        <v>108200</v>
      </c>
      <c r="X450">
        <v>0.50044855552585699</v>
      </c>
      <c r="Y450">
        <v>42175.666666666701</v>
      </c>
      <c r="Z450">
        <v>0.62995681544071402</v>
      </c>
      <c r="AA450">
        <v>4.5584536931534199E-2</v>
      </c>
      <c r="AB450">
        <v>0.190321317062044</v>
      </c>
      <c r="AC450">
        <v>26198</v>
      </c>
      <c r="AD450">
        <v>1.2031005450507899E-2</v>
      </c>
      <c r="AE450">
        <v>1.9281356305692101E-4</v>
      </c>
      <c r="AF450">
        <v>0.44756276043723298</v>
      </c>
      <c r="AG450">
        <v>2</v>
      </c>
      <c r="AH450">
        <v>491061</v>
      </c>
      <c r="AI450">
        <v>8.3496754985633151E-2</v>
      </c>
      <c r="AJ450">
        <v>0.23155779017270769</v>
      </c>
      <c r="AK450">
        <v>0.43166938526985438</v>
      </c>
      <c r="AL450">
        <v>0.25327606957180471</v>
      </c>
      <c r="AM450" t="s">
        <v>1194</v>
      </c>
      <c r="AN450">
        <v>20200818</v>
      </c>
      <c r="AO450">
        <v>241677</v>
      </c>
      <c r="AP450">
        <v>1818642</v>
      </c>
      <c r="AR450">
        <v>2596</v>
      </c>
      <c r="AS450">
        <v>22429</v>
      </c>
      <c r="AU450">
        <v>4117</v>
      </c>
      <c r="AY450" t="s">
        <v>362</v>
      </c>
      <c r="AZ450" t="s">
        <v>1195</v>
      </c>
      <c r="BA450" t="s">
        <v>1196</v>
      </c>
      <c r="BB450" t="s">
        <v>1197</v>
      </c>
      <c r="BC450">
        <v>4794</v>
      </c>
      <c r="BD450">
        <v>22429</v>
      </c>
      <c r="BE450" t="s">
        <v>1196</v>
      </c>
      <c r="BF450">
        <v>219987</v>
      </c>
      <c r="BG450">
        <v>241677</v>
      </c>
      <c r="BL450">
        <v>258672</v>
      </c>
      <c r="BM450">
        <v>18507</v>
      </c>
      <c r="BN450">
        <v>240165</v>
      </c>
      <c r="BV450">
        <v>13</v>
      </c>
      <c r="BW450">
        <v>2816</v>
      </c>
      <c r="BX450">
        <v>30086</v>
      </c>
      <c r="BY450">
        <v>2060319</v>
      </c>
      <c r="BZ450">
        <v>2060319</v>
      </c>
      <c r="CA450">
        <v>32902</v>
      </c>
      <c r="CB450">
        <v>2060319</v>
      </c>
      <c r="CC450">
        <v>67</v>
      </c>
      <c r="CD450">
        <v>296</v>
      </c>
      <c r="CE450" t="s">
        <v>1198</v>
      </c>
      <c r="CF450">
        <v>0</v>
      </c>
      <c r="CG450">
        <v>0</v>
      </c>
      <c r="CH450">
        <v>0</v>
      </c>
      <c r="CI450">
        <v>0</v>
      </c>
      <c r="CJ450">
        <v>0</v>
      </c>
      <c r="CL450" t="s">
        <v>1199</v>
      </c>
      <c r="CM450" t="s">
        <v>1009</v>
      </c>
      <c r="CN450">
        <v>152</v>
      </c>
    </row>
    <row r="451" spans="1:92" x14ac:dyDescent="0.2">
      <c r="A451" t="s">
        <v>1190</v>
      </c>
      <c r="B451" t="s">
        <v>1443</v>
      </c>
      <c r="C451" s="2">
        <f t="shared" ref="C451:C514" si="7">O451/AC451*1000000</f>
        <v>141.52528880004246</v>
      </c>
      <c r="D451">
        <v>10.36632213175622</v>
      </c>
      <c r="E451">
        <v>290.66838582679668</v>
      </c>
      <c r="F451">
        <v>306.16509243639291</v>
      </c>
      <c r="G451">
        <v>89.957670944378904</v>
      </c>
      <c r="H451">
        <v>98.699413104318708</v>
      </c>
      <c r="I451" t="s">
        <v>1118</v>
      </c>
      <c r="J451" t="s">
        <v>94</v>
      </c>
      <c r="K451" t="s">
        <v>95</v>
      </c>
      <c r="L451">
        <v>31.82588896</v>
      </c>
      <c r="M451">
        <v>-81.492511350000001</v>
      </c>
      <c r="N451">
        <v>811</v>
      </c>
      <c r="O451">
        <v>8</v>
      </c>
      <c r="P451">
        <v>0</v>
      </c>
      <c r="Q451">
        <v>803</v>
      </c>
      <c r="R451" t="s">
        <v>1444</v>
      </c>
      <c r="S451">
        <v>13448</v>
      </c>
      <c r="T451">
        <v>2016</v>
      </c>
      <c r="U451">
        <v>0.21908607632989599</v>
      </c>
      <c r="V451">
        <v>231.74208999999999</v>
      </c>
      <c r="W451">
        <v>105140</v>
      </c>
      <c r="X451">
        <v>0.41664870557915501</v>
      </c>
      <c r="Y451">
        <v>40134</v>
      </c>
      <c r="Z451">
        <v>0.56749014742507897</v>
      </c>
      <c r="AA451">
        <v>5.5921899583440501E-2</v>
      </c>
      <c r="AB451">
        <v>0.243377947439539</v>
      </c>
      <c r="AC451">
        <v>56527</v>
      </c>
      <c r="AD451">
        <v>1.12707669513253E-2</v>
      </c>
      <c r="AE451">
        <v>6.5910701602283298E-3</v>
      </c>
      <c r="AF451">
        <v>0.50970010245789799</v>
      </c>
      <c r="AG451">
        <v>4</v>
      </c>
      <c r="AH451">
        <v>1140652</v>
      </c>
      <c r="AI451">
        <v>5.7604773410295157E-2</v>
      </c>
      <c r="AJ451">
        <v>0.26008458320329081</v>
      </c>
      <c r="AK451">
        <v>0.5106667064100181</v>
      </c>
      <c r="AL451">
        <v>0.17164393697639599</v>
      </c>
      <c r="AM451" t="s">
        <v>1194</v>
      </c>
      <c r="AN451">
        <v>20200818</v>
      </c>
      <c r="AO451">
        <v>241677</v>
      </c>
      <c r="AP451">
        <v>1818642</v>
      </c>
      <c r="AR451">
        <v>2596</v>
      </c>
      <c r="AS451">
        <v>22429</v>
      </c>
      <c r="AU451">
        <v>4117</v>
      </c>
      <c r="AY451" t="s">
        <v>362</v>
      </c>
      <c r="AZ451" t="s">
        <v>1195</v>
      </c>
      <c r="BA451" t="s">
        <v>1196</v>
      </c>
      <c r="BB451" t="s">
        <v>1197</v>
      </c>
      <c r="BC451">
        <v>4794</v>
      </c>
      <c r="BD451">
        <v>22429</v>
      </c>
      <c r="BE451" t="s">
        <v>1196</v>
      </c>
      <c r="BF451">
        <v>219987</v>
      </c>
      <c r="BG451">
        <v>241677</v>
      </c>
      <c r="BL451">
        <v>258672</v>
      </c>
      <c r="BM451">
        <v>18507</v>
      </c>
      <c r="BN451">
        <v>240165</v>
      </c>
      <c r="BV451">
        <v>13</v>
      </c>
      <c r="BW451">
        <v>2816</v>
      </c>
      <c r="BX451">
        <v>30086</v>
      </c>
      <c r="BY451">
        <v>2060319</v>
      </c>
      <c r="BZ451">
        <v>2060319</v>
      </c>
      <c r="CA451">
        <v>32902</v>
      </c>
      <c r="CB451">
        <v>2060319</v>
      </c>
      <c r="CC451">
        <v>67</v>
      </c>
      <c r="CD451">
        <v>296</v>
      </c>
      <c r="CE451" t="s">
        <v>1198</v>
      </c>
      <c r="CF451">
        <v>0</v>
      </c>
      <c r="CG451">
        <v>0</v>
      </c>
      <c r="CH451">
        <v>0</v>
      </c>
      <c r="CI451">
        <v>0</v>
      </c>
      <c r="CJ451">
        <v>0</v>
      </c>
      <c r="CL451" t="s">
        <v>1199</v>
      </c>
      <c r="CM451" t="s">
        <v>1009</v>
      </c>
      <c r="CN451">
        <v>152</v>
      </c>
    </row>
    <row r="452" spans="1:92" x14ac:dyDescent="0.2">
      <c r="A452" t="s">
        <v>1190</v>
      </c>
      <c r="B452" t="s">
        <v>1445</v>
      </c>
      <c r="C452" s="2">
        <f t="shared" si="7"/>
        <v>666.31130063965884</v>
      </c>
      <c r="D452">
        <v>10.86232191433076</v>
      </c>
      <c r="E452">
        <v>287.19362271415361</v>
      </c>
      <c r="F452">
        <v>305.990139898167</v>
      </c>
      <c r="G452">
        <v>85.688450993731365</v>
      </c>
      <c r="H452">
        <v>95.937818461862008</v>
      </c>
      <c r="I452" t="s">
        <v>484</v>
      </c>
      <c r="J452" t="s">
        <v>94</v>
      </c>
      <c r="K452" t="s">
        <v>95</v>
      </c>
      <c r="L452">
        <v>33.79201475</v>
      </c>
      <c r="M452">
        <v>-82.450241309999996</v>
      </c>
      <c r="N452">
        <v>173</v>
      </c>
      <c r="O452">
        <v>5</v>
      </c>
      <c r="P452">
        <v>0</v>
      </c>
      <c r="Q452">
        <v>168</v>
      </c>
      <c r="R452" t="s">
        <v>1446</v>
      </c>
      <c r="S452">
        <v>13042</v>
      </c>
      <c r="T452">
        <v>2016</v>
      </c>
      <c r="U452">
        <v>0.157648630594522</v>
      </c>
      <c r="V452">
        <v>38.959359999999997</v>
      </c>
      <c r="W452">
        <v>122000</v>
      </c>
      <c r="X452">
        <v>0.33208955223880599</v>
      </c>
      <c r="Y452">
        <v>35919</v>
      </c>
      <c r="Z452">
        <v>0.72270940429392205</v>
      </c>
      <c r="AA452">
        <v>1.4525586353944599E-2</v>
      </c>
      <c r="AB452">
        <v>0.24582498329993299</v>
      </c>
      <c r="AC452">
        <v>7504</v>
      </c>
      <c r="AD452">
        <v>2.5319829424307002E-3</v>
      </c>
      <c r="AE452">
        <v>0</v>
      </c>
      <c r="AF452">
        <v>0.65711620469083198</v>
      </c>
      <c r="AG452">
        <v>2</v>
      </c>
      <c r="AH452">
        <v>145348</v>
      </c>
      <c r="AI452">
        <v>0.17124418636651351</v>
      </c>
      <c r="AJ452">
        <v>0.17452596526955999</v>
      </c>
      <c r="AK452">
        <v>0.35510636541266483</v>
      </c>
      <c r="AL452">
        <v>0.29912348295126179</v>
      </c>
      <c r="AM452" t="s">
        <v>1194</v>
      </c>
      <c r="AN452">
        <v>20200818</v>
      </c>
      <c r="AO452">
        <v>241677</v>
      </c>
      <c r="AP452">
        <v>1818642</v>
      </c>
      <c r="AR452">
        <v>2596</v>
      </c>
      <c r="AS452">
        <v>22429</v>
      </c>
      <c r="AU452">
        <v>4117</v>
      </c>
      <c r="AY452" t="s">
        <v>362</v>
      </c>
      <c r="AZ452" t="s">
        <v>1195</v>
      </c>
      <c r="BA452" t="s">
        <v>1196</v>
      </c>
      <c r="BB452" t="s">
        <v>1197</v>
      </c>
      <c r="BC452">
        <v>4794</v>
      </c>
      <c r="BD452">
        <v>22429</v>
      </c>
      <c r="BE452" t="s">
        <v>1196</v>
      </c>
      <c r="BF452">
        <v>219987</v>
      </c>
      <c r="BG452">
        <v>241677</v>
      </c>
      <c r="BL452">
        <v>258672</v>
      </c>
      <c r="BM452">
        <v>18507</v>
      </c>
      <c r="BN452">
        <v>240165</v>
      </c>
      <c r="BV452">
        <v>13</v>
      </c>
      <c r="BW452">
        <v>2816</v>
      </c>
      <c r="BX452">
        <v>30086</v>
      </c>
      <c r="BY452">
        <v>2060319</v>
      </c>
      <c r="BZ452">
        <v>2060319</v>
      </c>
      <c r="CA452">
        <v>32902</v>
      </c>
      <c r="CB452">
        <v>2060319</v>
      </c>
      <c r="CC452">
        <v>67</v>
      </c>
      <c r="CD452">
        <v>296</v>
      </c>
      <c r="CE452" t="s">
        <v>1198</v>
      </c>
      <c r="CF452">
        <v>0</v>
      </c>
      <c r="CG452">
        <v>0</v>
      </c>
      <c r="CH452">
        <v>0</v>
      </c>
      <c r="CI452">
        <v>0</v>
      </c>
      <c r="CJ452">
        <v>0</v>
      </c>
      <c r="CL452" t="s">
        <v>1199</v>
      </c>
      <c r="CM452" t="s">
        <v>1009</v>
      </c>
      <c r="CN452">
        <v>152</v>
      </c>
    </row>
    <row r="453" spans="1:92" x14ac:dyDescent="0.2">
      <c r="A453" t="s">
        <v>1190</v>
      </c>
      <c r="B453" t="s">
        <v>1447</v>
      </c>
      <c r="C453" s="2">
        <f t="shared" si="7"/>
        <v>164.4736842105263</v>
      </c>
      <c r="D453">
        <v>10.245164759683361</v>
      </c>
      <c r="E453">
        <v>291.176745312327</v>
      </c>
      <c r="F453">
        <v>306.80000305020383</v>
      </c>
      <c r="G453">
        <v>88.594072442766631</v>
      </c>
      <c r="H453">
        <v>98.316242535096009</v>
      </c>
      <c r="I453" t="s">
        <v>1448</v>
      </c>
      <c r="J453" t="s">
        <v>94</v>
      </c>
      <c r="K453" t="s">
        <v>95</v>
      </c>
      <c r="L453">
        <v>31.75218791</v>
      </c>
      <c r="M453">
        <v>-81.749523749999994</v>
      </c>
      <c r="N453">
        <v>152</v>
      </c>
      <c r="O453">
        <v>2</v>
      </c>
      <c r="P453">
        <v>0</v>
      </c>
      <c r="Q453">
        <v>150</v>
      </c>
      <c r="R453" t="s">
        <v>1449</v>
      </c>
      <c r="S453">
        <v>13538</v>
      </c>
      <c r="T453">
        <v>2016</v>
      </c>
      <c r="U453">
        <v>0.104424778761062</v>
      </c>
      <c r="V453">
        <v>42.032609999999998</v>
      </c>
      <c r="W453">
        <v>124800</v>
      </c>
      <c r="X453">
        <v>0.25435855263157903</v>
      </c>
      <c r="Y453">
        <v>50771</v>
      </c>
      <c r="Z453">
        <v>0.70953186689227299</v>
      </c>
      <c r="AA453">
        <v>5.6003289473684201E-2</v>
      </c>
      <c r="AB453">
        <v>0.24583333333333299</v>
      </c>
      <c r="AC453">
        <v>12160</v>
      </c>
      <c r="AD453">
        <v>1.0937499999999999E-2</v>
      </c>
      <c r="AE453">
        <v>2.6315789473684201E-3</v>
      </c>
      <c r="AF453">
        <v>0.64777960526315803</v>
      </c>
      <c r="AG453">
        <v>2</v>
      </c>
      <c r="AH453">
        <v>242723</v>
      </c>
      <c r="AI453">
        <v>7.3437622310205466E-2</v>
      </c>
      <c r="AJ453">
        <v>0.25562884440287897</v>
      </c>
      <c r="AK453">
        <v>0.45784701079007761</v>
      </c>
      <c r="AL453">
        <v>0.21308652249683799</v>
      </c>
      <c r="AM453" t="s">
        <v>1194</v>
      </c>
      <c r="AN453">
        <v>20200818</v>
      </c>
      <c r="AO453">
        <v>241677</v>
      </c>
      <c r="AP453">
        <v>1818642</v>
      </c>
      <c r="AR453">
        <v>2596</v>
      </c>
      <c r="AS453">
        <v>22429</v>
      </c>
      <c r="AU453">
        <v>4117</v>
      </c>
      <c r="AY453" t="s">
        <v>362</v>
      </c>
      <c r="AZ453" t="s">
        <v>1195</v>
      </c>
      <c r="BA453" t="s">
        <v>1196</v>
      </c>
      <c r="BB453" t="s">
        <v>1197</v>
      </c>
      <c r="BC453">
        <v>4794</v>
      </c>
      <c r="BD453">
        <v>22429</v>
      </c>
      <c r="BE453" t="s">
        <v>1196</v>
      </c>
      <c r="BF453">
        <v>219987</v>
      </c>
      <c r="BG453">
        <v>241677</v>
      </c>
      <c r="BL453">
        <v>258672</v>
      </c>
      <c r="BM453">
        <v>18507</v>
      </c>
      <c r="BN453">
        <v>240165</v>
      </c>
      <c r="BV453">
        <v>13</v>
      </c>
      <c r="BW453">
        <v>2816</v>
      </c>
      <c r="BX453">
        <v>30086</v>
      </c>
      <c r="BY453">
        <v>2060319</v>
      </c>
      <c r="BZ453">
        <v>2060319</v>
      </c>
      <c r="CA453">
        <v>32902</v>
      </c>
      <c r="CB453">
        <v>2060319</v>
      </c>
      <c r="CC453">
        <v>67</v>
      </c>
      <c r="CD453">
        <v>296</v>
      </c>
      <c r="CE453" t="s">
        <v>1198</v>
      </c>
      <c r="CF453">
        <v>0</v>
      </c>
      <c r="CG453">
        <v>0</v>
      </c>
      <c r="CH453">
        <v>0</v>
      </c>
      <c r="CI453">
        <v>0</v>
      </c>
      <c r="CJ453">
        <v>0</v>
      </c>
      <c r="CL453" t="s">
        <v>1199</v>
      </c>
      <c r="CM453" t="s">
        <v>1009</v>
      </c>
      <c r="CN453">
        <v>152</v>
      </c>
    </row>
    <row r="454" spans="1:92" x14ac:dyDescent="0.2">
      <c r="A454" t="s">
        <v>1190</v>
      </c>
      <c r="B454" t="s">
        <v>1450</v>
      </c>
      <c r="C454" s="2">
        <f t="shared" si="7"/>
        <v>478.27086686594618</v>
      </c>
      <c r="D454">
        <v>10.831345128237119</v>
      </c>
      <c r="E454">
        <v>291.54123082794439</v>
      </c>
      <c r="F454">
        <v>306.47374706944981</v>
      </c>
      <c r="G454">
        <v>87.002327650624281</v>
      </c>
      <c r="H454">
        <v>97.841719858365138</v>
      </c>
      <c r="I454" t="s">
        <v>115</v>
      </c>
      <c r="J454" t="s">
        <v>94</v>
      </c>
      <c r="K454" t="s">
        <v>95</v>
      </c>
      <c r="L454">
        <v>30.835688319999999</v>
      </c>
      <c r="M454">
        <v>-83.270567159999999</v>
      </c>
      <c r="N454">
        <v>3276</v>
      </c>
      <c r="O454">
        <v>52</v>
      </c>
      <c r="P454">
        <v>0</v>
      </c>
      <c r="Q454">
        <v>3224</v>
      </c>
      <c r="R454" t="s">
        <v>1451</v>
      </c>
      <c r="S454">
        <v>13754</v>
      </c>
      <c r="T454">
        <v>2016</v>
      </c>
      <c r="U454">
        <v>0.16804423189294501</v>
      </c>
      <c r="V454">
        <v>285.42926333333298</v>
      </c>
      <c r="W454">
        <v>117033.33333333299</v>
      </c>
      <c r="X454">
        <v>0.29858212322864702</v>
      </c>
      <c r="Y454">
        <v>42217.833333333299</v>
      </c>
      <c r="Z454">
        <v>0.61489652180215404</v>
      </c>
      <c r="AA454">
        <v>4.7192623354053199E-2</v>
      </c>
      <c r="AB454">
        <v>0.26092612036988999</v>
      </c>
      <c r="AC454">
        <v>108725</v>
      </c>
      <c r="AD454">
        <v>1.34568943110603E-2</v>
      </c>
      <c r="AE454">
        <v>2.3180459424305502E-3</v>
      </c>
      <c r="AF454">
        <v>0.64810905189744605</v>
      </c>
      <c r="AG454">
        <v>4</v>
      </c>
      <c r="AH454">
        <v>1864026</v>
      </c>
      <c r="AI454">
        <v>9.8694438811475799E-2</v>
      </c>
      <c r="AJ454">
        <v>0.20808025209948791</v>
      </c>
      <c r="AK454">
        <v>0.48702700498812779</v>
      </c>
      <c r="AL454">
        <v>0.2061983041009085</v>
      </c>
      <c r="AM454" t="s">
        <v>1194</v>
      </c>
      <c r="AN454">
        <v>20200818</v>
      </c>
      <c r="AO454">
        <v>241677</v>
      </c>
      <c r="AP454">
        <v>1818642</v>
      </c>
      <c r="AR454">
        <v>2596</v>
      </c>
      <c r="AS454">
        <v>22429</v>
      </c>
      <c r="AU454">
        <v>4117</v>
      </c>
      <c r="AY454" t="s">
        <v>362</v>
      </c>
      <c r="AZ454" t="s">
        <v>1195</v>
      </c>
      <c r="BA454" t="s">
        <v>1196</v>
      </c>
      <c r="BB454" t="s">
        <v>1197</v>
      </c>
      <c r="BC454">
        <v>4794</v>
      </c>
      <c r="BD454">
        <v>22429</v>
      </c>
      <c r="BE454" t="s">
        <v>1196</v>
      </c>
      <c r="BF454">
        <v>219987</v>
      </c>
      <c r="BG454">
        <v>241677</v>
      </c>
      <c r="BL454">
        <v>258672</v>
      </c>
      <c r="BM454">
        <v>18507</v>
      </c>
      <c r="BN454">
        <v>240165</v>
      </c>
      <c r="BV454">
        <v>13</v>
      </c>
      <c r="BW454">
        <v>2816</v>
      </c>
      <c r="BX454">
        <v>30086</v>
      </c>
      <c r="BY454">
        <v>2060319</v>
      </c>
      <c r="BZ454">
        <v>2060319</v>
      </c>
      <c r="CA454">
        <v>32902</v>
      </c>
      <c r="CB454">
        <v>2060319</v>
      </c>
      <c r="CC454">
        <v>67</v>
      </c>
      <c r="CD454">
        <v>296</v>
      </c>
      <c r="CE454" t="s">
        <v>1198</v>
      </c>
      <c r="CF454">
        <v>0</v>
      </c>
      <c r="CG454">
        <v>0</v>
      </c>
      <c r="CH454">
        <v>0</v>
      </c>
      <c r="CI454">
        <v>0</v>
      </c>
      <c r="CJ454">
        <v>0</v>
      </c>
      <c r="CL454" t="s">
        <v>1199</v>
      </c>
      <c r="CM454" t="s">
        <v>1009</v>
      </c>
      <c r="CN454">
        <v>152</v>
      </c>
    </row>
    <row r="455" spans="1:92" x14ac:dyDescent="0.2">
      <c r="A455" t="s">
        <v>1190</v>
      </c>
      <c r="B455" t="s">
        <v>1452</v>
      </c>
      <c r="C455" s="2">
        <f t="shared" si="7"/>
        <v>396.809650410698</v>
      </c>
      <c r="D455">
        <v>10.101045739043331</v>
      </c>
      <c r="E455">
        <v>284.04034243232672</v>
      </c>
      <c r="F455">
        <v>302.4963363796989</v>
      </c>
      <c r="G455">
        <v>85.406595655832703</v>
      </c>
      <c r="H455">
        <v>95.316822490092207</v>
      </c>
      <c r="I455" t="s">
        <v>1453</v>
      </c>
      <c r="J455" t="s">
        <v>94</v>
      </c>
      <c r="K455" t="s">
        <v>95</v>
      </c>
      <c r="L455">
        <v>34.572865110000002</v>
      </c>
      <c r="M455">
        <v>-84.004256810000001</v>
      </c>
      <c r="N455">
        <v>444</v>
      </c>
      <c r="O455">
        <v>10</v>
      </c>
      <c r="P455">
        <v>0</v>
      </c>
      <c r="Q455">
        <v>434</v>
      </c>
      <c r="R455" t="s">
        <v>1454</v>
      </c>
      <c r="S455">
        <v>12664</v>
      </c>
      <c r="T455">
        <v>2016</v>
      </c>
      <c r="U455">
        <v>0.14218455743879499</v>
      </c>
      <c r="V455">
        <v>115.142</v>
      </c>
      <c r="W455">
        <v>176100</v>
      </c>
      <c r="X455">
        <v>2.36101741994365E-2</v>
      </c>
      <c r="Y455">
        <v>41014</v>
      </c>
      <c r="Z455">
        <v>0.63490861901157103</v>
      </c>
      <c r="AA455">
        <v>4.7061624538708803E-2</v>
      </c>
      <c r="AB455">
        <v>0.172987974098057</v>
      </c>
      <c r="AC455">
        <v>25201</v>
      </c>
      <c r="AD455">
        <v>4.6823538748462399E-3</v>
      </c>
      <c r="AE455">
        <v>9.3250267846513996E-3</v>
      </c>
      <c r="AF455">
        <v>0.93702630847982205</v>
      </c>
      <c r="AG455">
        <v>4</v>
      </c>
      <c r="AH455">
        <v>492037</v>
      </c>
      <c r="AI455">
        <v>0.1240841644022706</v>
      </c>
      <c r="AJ455">
        <v>0.17589327631865079</v>
      </c>
      <c r="AK455">
        <v>0.45125468206659253</v>
      </c>
      <c r="AL455">
        <v>0.24876787721248611</v>
      </c>
      <c r="AM455" t="s">
        <v>1194</v>
      </c>
      <c r="AN455">
        <v>20200818</v>
      </c>
      <c r="AO455">
        <v>241677</v>
      </c>
      <c r="AP455">
        <v>1818642</v>
      </c>
      <c r="AR455">
        <v>2596</v>
      </c>
      <c r="AS455">
        <v>22429</v>
      </c>
      <c r="AU455">
        <v>4117</v>
      </c>
      <c r="AY455" t="s">
        <v>362</v>
      </c>
      <c r="AZ455" t="s">
        <v>1195</v>
      </c>
      <c r="BA455" t="s">
        <v>1196</v>
      </c>
      <c r="BB455" t="s">
        <v>1197</v>
      </c>
      <c r="BC455">
        <v>4794</v>
      </c>
      <c r="BD455">
        <v>22429</v>
      </c>
      <c r="BE455" t="s">
        <v>1196</v>
      </c>
      <c r="BF455">
        <v>219987</v>
      </c>
      <c r="BG455">
        <v>241677</v>
      </c>
      <c r="BL455">
        <v>258672</v>
      </c>
      <c r="BM455">
        <v>18507</v>
      </c>
      <c r="BN455">
        <v>240165</v>
      </c>
      <c r="BV455">
        <v>13</v>
      </c>
      <c r="BW455">
        <v>2816</v>
      </c>
      <c r="BX455">
        <v>30086</v>
      </c>
      <c r="BY455">
        <v>2060319</v>
      </c>
      <c r="BZ455">
        <v>2060319</v>
      </c>
      <c r="CA455">
        <v>32902</v>
      </c>
      <c r="CB455">
        <v>2060319</v>
      </c>
      <c r="CC455">
        <v>67</v>
      </c>
      <c r="CD455">
        <v>296</v>
      </c>
      <c r="CE455" t="s">
        <v>1198</v>
      </c>
      <c r="CF455">
        <v>0</v>
      </c>
      <c r="CG455">
        <v>0</v>
      </c>
      <c r="CH455">
        <v>0</v>
      </c>
      <c r="CI455">
        <v>0</v>
      </c>
      <c r="CJ455">
        <v>0</v>
      </c>
      <c r="CL455" t="s">
        <v>1199</v>
      </c>
      <c r="CM455" t="s">
        <v>1009</v>
      </c>
      <c r="CN455">
        <v>152</v>
      </c>
    </row>
    <row r="456" spans="1:92" x14ac:dyDescent="0.2">
      <c r="A456" t="s">
        <v>1190</v>
      </c>
      <c r="B456" t="s">
        <v>1455</v>
      </c>
      <c r="C456" s="2">
        <f t="shared" si="7"/>
        <v>511.72311127651659</v>
      </c>
      <c r="D456">
        <v>10.886831468736551</v>
      </c>
      <c r="E456">
        <v>287.59550555171211</v>
      </c>
      <c r="F456">
        <v>305.86885841178969</v>
      </c>
      <c r="G456">
        <v>86.496707208450502</v>
      </c>
      <c r="H456">
        <v>95.674373707093736</v>
      </c>
      <c r="I456" t="s">
        <v>1456</v>
      </c>
      <c r="J456" t="s">
        <v>94</v>
      </c>
      <c r="K456" t="s">
        <v>95</v>
      </c>
      <c r="L456">
        <v>33.478519179999999</v>
      </c>
      <c r="M456">
        <v>-82.482527739999995</v>
      </c>
      <c r="N456">
        <v>443</v>
      </c>
      <c r="O456">
        <v>11</v>
      </c>
      <c r="P456">
        <v>0</v>
      </c>
      <c r="Q456">
        <v>432</v>
      </c>
      <c r="R456" t="s">
        <v>1457</v>
      </c>
      <c r="S456">
        <v>13006</v>
      </c>
      <c r="T456">
        <v>2016</v>
      </c>
      <c r="U456">
        <v>0.19526229372169701</v>
      </c>
      <c r="V456">
        <v>75.782430000000005</v>
      </c>
      <c r="W456">
        <v>94000</v>
      </c>
      <c r="X456">
        <v>0.323897775513453</v>
      </c>
      <c r="Y456">
        <v>38067</v>
      </c>
      <c r="Z456">
        <v>0.66460785277950796</v>
      </c>
      <c r="AA456">
        <v>3.2549941178879299E-2</v>
      </c>
      <c r="AB456">
        <v>0.29174496527878102</v>
      </c>
      <c r="AC456">
        <v>21496</v>
      </c>
      <c r="AD456">
        <v>1.7842489408330599E-3</v>
      </c>
      <c r="AE456">
        <v>0</v>
      </c>
      <c r="AF456">
        <v>0.62881943949152896</v>
      </c>
      <c r="AG456">
        <v>3</v>
      </c>
      <c r="AH456">
        <v>386758</v>
      </c>
      <c r="AI456">
        <v>0.13478454227191161</v>
      </c>
      <c r="AJ456">
        <v>0.22137357210452011</v>
      </c>
      <c r="AK456">
        <v>0.38372832624018122</v>
      </c>
      <c r="AL456">
        <v>0.26011355938338698</v>
      </c>
      <c r="AM456" t="s">
        <v>1194</v>
      </c>
      <c r="AN456">
        <v>20200818</v>
      </c>
      <c r="AO456">
        <v>241677</v>
      </c>
      <c r="AP456">
        <v>1818642</v>
      </c>
      <c r="AR456">
        <v>2596</v>
      </c>
      <c r="AS456">
        <v>22429</v>
      </c>
      <c r="AU456">
        <v>4117</v>
      </c>
      <c r="AY456" t="s">
        <v>362</v>
      </c>
      <c r="AZ456" t="s">
        <v>1195</v>
      </c>
      <c r="BA456" t="s">
        <v>1196</v>
      </c>
      <c r="BB456" t="s">
        <v>1197</v>
      </c>
      <c r="BC456">
        <v>4794</v>
      </c>
      <c r="BD456">
        <v>22429</v>
      </c>
      <c r="BE456" t="s">
        <v>1196</v>
      </c>
      <c r="BF456">
        <v>219987</v>
      </c>
      <c r="BG456">
        <v>241677</v>
      </c>
      <c r="BL456">
        <v>258672</v>
      </c>
      <c r="BM456">
        <v>18507</v>
      </c>
      <c r="BN456">
        <v>240165</v>
      </c>
      <c r="BV456">
        <v>13</v>
      </c>
      <c r="BW456">
        <v>2816</v>
      </c>
      <c r="BX456">
        <v>30086</v>
      </c>
      <c r="BY456">
        <v>2060319</v>
      </c>
      <c r="BZ456">
        <v>2060319</v>
      </c>
      <c r="CA456">
        <v>32902</v>
      </c>
      <c r="CB456">
        <v>2060319</v>
      </c>
      <c r="CC456">
        <v>67</v>
      </c>
      <c r="CD456">
        <v>296</v>
      </c>
      <c r="CE456" t="s">
        <v>1198</v>
      </c>
      <c r="CF456">
        <v>0</v>
      </c>
      <c r="CG456">
        <v>0</v>
      </c>
      <c r="CH456">
        <v>0</v>
      </c>
      <c r="CI456">
        <v>0</v>
      </c>
      <c r="CJ456">
        <v>0</v>
      </c>
      <c r="CL456" t="s">
        <v>1199</v>
      </c>
      <c r="CM456" t="s">
        <v>1009</v>
      </c>
      <c r="CN456">
        <v>152</v>
      </c>
    </row>
    <row r="457" spans="1:92" x14ac:dyDescent="0.2">
      <c r="A457" t="s">
        <v>1190</v>
      </c>
      <c r="B457" t="s">
        <v>1458</v>
      </c>
      <c r="C457" s="2">
        <f t="shared" si="7"/>
        <v>215.71870281153377</v>
      </c>
      <c r="D457">
        <v>10.03293820569449</v>
      </c>
      <c r="E457">
        <v>290.6098586394948</v>
      </c>
      <c r="F457">
        <v>305.61589904669222</v>
      </c>
      <c r="G457">
        <v>93.83488734022697</v>
      </c>
      <c r="H457">
        <v>98.698323336095712</v>
      </c>
      <c r="I457" t="s">
        <v>1459</v>
      </c>
      <c r="J457" t="s">
        <v>94</v>
      </c>
      <c r="K457" t="s">
        <v>95</v>
      </c>
      <c r="L457">
        <v>31.496835950000001</v>
      </c>
      <c r="M457">
        <v>-81.401634259999994</v>
      </c>
      <c r="N457">
        <v>213</v>
      </c>
      <c r="O457">
        <v>3</v>
      </c>
      <c r="P457">
        <v>0</v>
      </c>
      <c r="Q457">
        <v>210</v>
      </c>
      <c r="R457" t="s">
        <v>1460</v>
      </c>
      <c r="S457">
        <v>13502</v>
      </c>
      <c r="T457">
        <v>2016</v>
      </c>
      <c r="U457">
        <v>0.12410799005209699</v>
      </c>
      <c r="V457">
        <v>64.478763333333305</v>
      </c>
      <c r="W457">
        <v>110066.37037037</v>
      </c>
      <c r="X457">
        <v>0.43293078511175598</v>
      </c>
      <c r="Y457">
        <v>67564.666666666701</v>
      </c>
      <c r="Z457">
        <v>0.85135880924876794</v>
      </c>
      <c r="AA457">
        <v>9.4564445796572194E-3</v>
      </c>
      <c r="AB457">
        <v>0.22637013524050401</v>
      </c>
      <c r="AC457">
        <v>13907</v>
      </c>
      <c r="AD457">
        <v>1.20493541546173E-3</v>
      </c>
      <c r="AE457">
        <v>1.2351168420532601E-3</v>
      </c>
      <c r="AF457">
        <v>0.54611986879438901</v>
      </c>
      <c r="AG457">
        <v>3</v>
      </c>
      <c r="AH457">
        <v>234069</v>
      </c>
      <c r="AI457">
        <v>0.16742926231154059</v>
      </c>
      <c r="AJ457">
        <v>0.18445415668029511</v>
      </c>
      <c r="AK457">
        <v>0.34752145734804701</v>
      </c>
      <c r="AL457">
        <v>0.30059512366011731</v>
      </c>
      <c r="AM457" t="s">
        <v>1194</v>
      </c>
      <c r="AN457">
        <v>20200818</v>
      </c>
      <c r="AO457">
        <v>241677</v>
      </c>
      <c r="AP457">
        <v>1818642</v>
      </c>
      <c r="AR457">
        <v>2596</v>
      </c>
      <c r="AS457">
        <v>22429</v>
      </c>
      <c r="AU457">
        <v>4117</v>
      </c>
      <c r="AY457" t="s">
        <v>362</v>
      </c>
      <c r="AZ457" t="s">
        <v>1195</v>
      </c>
      <c r="BA457" t="s">
        <v>1196</v>
      </c>
      <c r="BB457" t="s">
        <v>1197</v>
      </c>
      <c r="BC457">
        <v>4794</v>
      </c>
      <c r="BD457">
        <v>22429</v>
      </c>
      <c r="BE457" t="s">
        <v>1196</v>
      </c>
      <c r="BF457">
        <v>219987</v>
      </c>
      <c r="BG457">
        <v>241677</v>
      </c>
      <c r="BL457">
        <v>258672</v>
      </c>
      <c r="BM457">
        <v>18507</v>
      </c>
      <c r="BN457">
        <v>240165</v>
      </c>
      <c r="BV457">
        <v>13</v>
      </c>
      <c r="BW457">
        <v>2816</v>
      </c>
      <c r="BX457">
        <v>30086</v>
      </c>
      <c r="BY457">
        <v>2060319</v>
      </c>
      <c r="BZ457">
        <v>2060319</v>
      </c>
      <c r="CA457">
        <v>32902</v>
      </c>
      <c r="CB457">
        <v>2060319</v>
      </c>
      <c r="CC457">
        <v>67</v>
      </c>
      <c r="CD457">
        <v>296</v>
      </c>
      <c r="CE457" t="s">
        <v>1198</v>
      </c>
      <c r="CF457">
        <v>0</v>
      </c>
      <c r="CG457">
        <v>0</v>
      </c>
      <c r="CH457">
        <v>0</v>
      </c>
      <c r="CI457">
        <v>0</v>
      </c>
      <c r="CJ457">
        <v>0</v>
      </c>
      <c r="CL457" t="s">
        <v>1199</v>
      </c>
      <c r="CM457" t="s">
        <v>1009</v>
      </c>
      <c r="CN457">
        <v>152</v>
      </c>
    </row>
    <row r="458" spans="1:92" x14ac:dyDescent="0.2">
      <c r="A458" t="s">
        <v>1190</v>
      </c>
      <c r="B458" t="s">
        <v>1461</v>
      </c>
      <c r="C458" s="2">
        <f t="shared" si="7"/>
        <v>746.93755602031672</v>
      </c>
      <c r="D458">
        <v>11.101581102211179</v>
      </c>
      <c r="E458">
        <v>289.00877688757242</v>
      </c>
      <c r="F458">
        <v>306.55266695974422</v>
      </c>
      <c r="G458">
        <v>87.541652822548087</v>
      </c>
      <c r="H458">
        <v>96.252384840098742</v>
      </c>
      <c r="I458" t="s">
        <v>118</v>
      </c>
      <c r="J458" t="s">
        <v>94</v>
      </c>
      <c r="K458" t="s">
        <v>95</v>
      </c>
      <c r="L458">
        <v>32.352070480000002</v>
      </c>
      <c r="M458">
        <v>-84.042341269999994</v>
      </c>
      <c r="N458">
        <v>189</v>
      </c>
      <c r="O458">
        <v>10</v>
      </c>
      <c r="P458">
        <v>0</v>
      </c>
      <c r="Q458">
        <v>179</v>
      </c>
      <c r="R458" t="s">
        <v>1462</v>
      </c>
      <c r="S458">
        <v>13364</v>
      </c>
      <c r="T458">
        <v>2016</v>
      </c>
      <c r="U458">
        <v>0.18714742247735899</v>
      </c>
      <c r="V458">
        <v>35.686120000000003</v>
      </c>
      <c r="W458">
        <v>69000</v>
      </c>
      <c r="X458">
        <v>0.59707904275093504</v>
      </c>
      <c r="Y458">
        <v>25766.75</v>
      </c>
      <c r="Z458">
        <v>0.62878109222820999</v>
      </c>
      <c r="AA458">
        <v>2.6416605656182299E-2</v>
      </c>
      <c r="AB458">
        <v>0.36549103858107501</v>
      </c>
      <c r="AC458">
        <v>13388</v>
      </c>
      <c r="AD458">
        <v>2.9263932440727999E-2</v>
      </c>
      <c r="AE458">
        <v>3.6836883330148501E-3</v>
      </c>
      <c r="AF458">
        <v>0.33819551300395201</v>
      </c>
      <c r="AG458">
        <v>2</v>
      </c>
      <c r="AH458">
        <v>255939</v>
      </c>
      <c r="AI458">
        <v>0.12992158287717001</v>
      </c>
      <c r="AJ458">
        <v>0.1922880061264598</v>
      </c>
      <c r="AK458">
        <v>0.41135973806258519</v>
      </c>
      <c r="AL458">
        <v>0.26643067293378497</v>
      </c>
      <c r="AM458" t="s">
        <v>1194</v>
      </c>
      <c r="AN458">
        <v>20200818</v>
      </c>
      <c r="AO458">
        <v>241677</v>
      </c>
      <c r="AP458">
        <v>1818642</v>
      </c>
      <c r="AR458">
        <v>2596</v>
      </c>
      <c r="AS458">
        <v>22429</v>
      </c>
      <c r="AU458">
        <v>4117</v>
      </c>
      <c r="AY458" t="s">
        <v>362</v>
      </c>
      <c r="AZ458" t="s">
        <v>1195</v>
      </c>
      <c r="BA458" t="s">
        <v>1196</v>
      </c>
      <c r="BB458" t="s">
        <v>1197</v>
      </c>
      <c r="BC458">
        <v>4794</v>
      </c>
      <c r="BD458">
        <v>22429</v>
      </c>
      <c r="BE458" t="s">
        <v>1196</v>
      </c>
      <c r="BF458">
        <v>219987</v>
      </c>
      <c r="BG458">
        <v>241677</v>
      </c>
      <c r="BL458">
        <v>258672</v>
      </c>
      <c r="BM458">
        <v>18507</v>
      </c>
      <c r="BN458">
        <v>240165</v>
      </c>
      <c r="BV458">
        <v>13</v>
      </c>
      <c r="BW458">
        <v>2816</v>
      </c>
      <c r="BX458">
        <v>30086</v>
      </c>
      <c r="BY458">
        <v>2060319</v>
      </c>
      <c r="BZ458">
        <v>2060319</v>
      </c>
      <c r="CA458">
        <v>32902</v>
      </c>
      <c r="CB458">
        <v>2060319</v>
      </c>
      <c r="CC458">
        <v>67</v>
      </c>
      <c r="CD458">
        <v>296</v>
      </c>
      <c r="CE458" t="s">
        <v>1198</v>
      </c>
      <c r="CF458">
        <v>0</v>
      </c>
      <c r="CG458">
        <v>0</v>
      </c>
      <c r="CH458">
        <v>0</v>
      </c>
      <c r="CI458">
        <v>0</v>
      </c>
      <c r="CJ458">
        <v>0</v>
      </c>
      <c r="CL458" t="s">
        <v>1199</v>
      </c>
      <c r="CM458" t="s">
        <v>1009</v>
      </c>
      <c r="CN458">
        <v>152</v>
      </c>
    </row>
    <row r="459" spans="1:92" x14ac:dyDescent="0.2">
      <c r="A459" t="s">
        <v>1190</v>
      </c>
      <c r="B459" t="s">
        <v>1463</v>
      </c>
      <c r="C459" s="2">
        <f t="shared" si="7"/>
        <v>255.02768872048966</v>
      </c>
      <c r="D459">
        <v>11.0208395598303</v>
      </c>
      <c r="E459">
        <v>285.93896929492001</v>
      </c>
      <c r="F459">
        <v>304.93695105355448</v>
      </c>
      <c r="G459">
        <v>83.157163166419792</v>
      </c>
      <c r="H459">
        <v>94.625941721475044</v>
      </c>
      <c r="I459" t="s">
        <v>121</v>
      </c>
      <c r="J459" t="s">
        <v>94</v>
      </c>
      <c r="K459" t="s">
        <v>95</v>
      </c>
      <c r="L459">
        <v>34.129209170000003</v>
      </c>
      <c r="M459">
        <v>-83.212187319999998</v>
      </c>
      <c r="N459">
        <v>462</v>
      </c>
      <c r="O459">
        <v>7</v>
      </c>
      <c r="P459">
        <v>0</v>
      </c>
      <c r="Q459">
        <v>455</v>
      </c>
      <c r="R459" t="s">
        <v>1464</v>
      </c>
      <c r="S459">
        <v>12772</v>
      </c>
      <c r="T459">
        <v>2016</v>
      </c>
      <c r="U459">
        <v>9.3046588727286106E-2</v>
      </c>
      <c r="V459">
        <v>122.968925</v>
      </c>
      <c r="W459">
        <v>120525</v>
      </c>
      <c r="X459">
        <v>8.9689154068509094E-2</v>
      </c>
      <c r="Y459">
        <v>45403.75</v>
      </c>
      <c r="Z459">
        <v>0.73078446820201104</v>
      </c>
      <c r="AA459">
        <v>5.1342194980864501E-2</v>
      </c>
      <c r="AB459">
        <v>0.21473432967668599</v>
      </c>
      <c r="AC459">
        <v>27448</v>
      </c>
      <c r="AD459">
        <v>1.2737505295152701E-2</v>
      </c>
      <c r="AE459">
        <v>3.0977162137719098E-3</v>
      </c>
      <c r="AF459">
        <v>0.840936878244257</v>
      </c>
      <c r="AG459">
        <v>4</v>
      </c>
      <c r="AH459">
        <v>493332</v>
      </c>
      <c r="AI459">
        <v>0.1307577858318536</v>
      </c>
      <c r="AJ459">
        <v>0.20400663245035799</v>
      </c>
      <c r="AK459">
        <v>0.3936639017943292</v>
      </c>
      <c r="AL459">
        <v>0.27157167992345932</v>
      </c>
      <c r="AM459" t="s">
        <v>1194</v>
      </c>
      <c r="AN459">
        <v>20200818</v>
      </c>
      <c r="AO459">
        <v>241677</v>
      </c>
      <c r="AP459">
        <v>1818642</v>
      </c>
      <c r="AR459">
        <v>2596</v>
      </c>
      <c r="AS459">
        <v>22429</v>
      </c>
      <c r="AU459">
        <v>4117</v>
      </c>
      <c r="AY459" t="s">
        <v>362</v>
      </c>
      <c r="AZ459" t="s">
        <v>1195</v>
      </c>
      <c r="BA459" t="s">
        <v>1196</v>
      </c>
      <c r="BB459" t="s">
        <v>1197</v>
      </c>
      <c r="BC459">
        <v>4794</v>
      </c>
      <c r="BD459">
        <v>22429</v>
      </c>
      <c r="BE459" t="s">
        <v>1196</v>
      </c>
      <c r="BF459">
        <v>219987</v>
      </c>
      <c r="BG459">
        <v>241677</v>
      </c>
      <c r="BL459">
        <v>258672</v>
      </c>
      <c r="BM459">
        <v>18507</v>
      </c>
      <c r="BN459">
        <v>240165</v>
      </c>
      <c r="BV459">
        <v>13</v>
      </c>
      <c r="BW459">
        <v>2816</v>
      </c>
      <c r="BX459">
        <v>30086</v>
      </c>
      <c r="BY459">
        <v>2060319</v>
      </c>
      <c r="BZ459">
        <v>2060319</v>
      </c>
      <c r="CA459">
        <v>32902</v>
      </c>
      <c r="CB459">
        <v>2060319</v>
      </c>
      <c r="CC459">
        <v>67</v>
      </c>
      <c r="CD459">
        <v>296</v>
      </c>
      <c r="CE459" t="s">
        <v>1198</v>
      </c>
      <c r="CF459">
        <v>0</v>
      </c>
      <c r="CG459">
        <v>0</v>
      </c>
      <c r="CH459">
        <v>0</v>
      </c>
      <c r="CI459">
        <v>0</v>
      </c>
      <c r="CJ459">
        <v>0</v>
      </c>
      <c r="CL459" t="s">
        <v>1199</v>
      </c>
      <c r="CM459" t="s">
        <v>1009</v>
      </c>
      <c r="CN459">
        <v>152</v>
      </c>
    </row>
    <row r="460" spans="1:92" x14ac:dyDescent="0.2">
      <c r="A460" t="s">
        <v>1190</v>
      </c>
      <c r="B460" t="s">
        <v>1465</v>
      </c>
      <c r="C460" s="2">
        <f t="shared" si="7"/>
        <v>793.90282629406158</v>
      </c>
      <c r="D460">
        <v>10.67842103008827</v>
      </c>
      <c r="E460">
        <v>288.71016690231528</v>
      </c>
      <c r="F460">
        <v>305.92756611516251</v>
      </c>
      <c r="G460">
        <v>87.866753021581474</v>
      </c>
      <c r="H460">
        <v>96.527667040285195</v>
      </c>
      <c r="I460" t="s">
        <v>127</v>
      </c>
      <c r="J460" t="s">
        <v>94</v>
      </c>
      <c r="K460" t="s">
        <v>95</v>
      </c>
      <c r="L460">
        <v>32.348340200000003</v>
      </c>
      <c r="M460">
        <v>-84.527335710000003</v>
      </c>
      <c r="N460">
        <v>162</v>
      </c>
      <c r="O460">
        <v>5</v>
      </c>
      <c r="P460">
        <v>0</v>
      </c>
      <c r="Q460">
        <v>157</v>
      </c>
      <c r="R460" t="s">
        <v>1466</v>
      </c>
      <c r="S460">
        <v>14114</v>
      </c>
      <c r="T460">
        <v>2016</v>
      </c>
      <c r="U460">
        <v>0.173205741626794</v>
      </c>
      <c r="V460">
        <v>22.272349999999999</v>
      </c>
      <c r="W460">
        <v>100800</v>
      </c>
      <c r="X460">
        <v>0.49428389965068298</v>
      </c>
      <c r="Y460">
        <v>34556</v>
      </c>
      <c r="Z460">
        <v>0.66999546073536098</v>
      </c>
      <c r="AA460">
        <v>2.2388059701492501E-2</v>
      </c>
      <c r="AB460">
        <v>0.34482758620689702</v>
      </c>
      <c r="AC460">
        <v>6298</v>
      </c>
      <c r="AD460">
        <v>2.3817084788821802E-3</v>
      </c>
      <c r="AE460">
        <v>0</v>
      </c>
      <c r="AF460">
        <v>0.45268339155287401</v>
      </c>
      <c r="AG460">
        <v>2</v>
      </c>
      <c r="AH460">
        <v>145843</v>
      </c>
      <c r="AI460">
        <v>0.13843653792091501</v>
      </c>
      <c r="AJ460">
        <v>0.20611890868948121</v>
      </c>
      <c r="AK460">
        <v>0.37127596113629041</v>
      </c>
      <c r="AL460">
        <v>0.28416859225331348</v>
      </c>
      <c r="AM460" t="s">
        <v>1194</v>
      </c>
      <c r="AN460">
        <v>20200818</v>
      </c>
      <c r="AO460">
        <v>241677</v>
      </c>
      <c r="AP460">
        <v>1818642</v>
      </c>
      <c r="AR460">
        <v>2596</v>
      </c>
      <c r="AS460">
        <v>22429</v>
      </c>
      <c r="AU460">
        <v>4117</v>
      </c>
      <c r="AY460" t="s">
        <v>362</v>
      </c>
      <c r="AZ460" t="s">
        <v>1195</v>
      </c>
      <c r="BA460" t="s">
        <v>1196</v>
      </c>
      <c r="BB460" t="s">
        <v>1197</v>
      </c>
      <c r="BC460">
        <v>4794</v>
      </c>
      <c r="BD460">
        <v>22429</v>
      </c>
      <c r="BE460" t="s">
        <v>1196</v>
      </c>
      <c r="BF460">
        <v>219987</v>
      </c>
      <c r="BG460">
        <v>241677</v>
      </c>
      <c r="BL460">
        <v>258672</v>
      </c>
      <c r="BM460">
        <v>18507</v>
      </c>
      <c r="BN460">
        <v>240165</v>
      </c>
      <c r="BV460">
        <v>13</v>
      </c>
      <c r="BW460">
        <v>2816</v>
      </c>
      <c r="BX460">
        <v>30086</v>
      </c>
      <c r="BY460">
        <v>2060319</v>
      </c>
      <c r="BZ460">
        <v>2060319</v>
      </c>
      <c r="CA460">
        <v>32902</v>
      </c>
      <c r="CB460">
        <v>2060319</v>
      </c>
      <c r="CC460">
        <v>67</v>
      </c>
      <c r="CD460">
        <v>296</v>
      </c>
      <c r="CE460" t="s">
        <v>1198</v>
      </c>
      <c r="CF460">
        <v>0</v>
      </c>
      <c r="CG460">
        <v>0</v>
      </c>
      <c r="CH460">
        <v>0</v>
      </c>
      <c r="CI460">
        <v>0</v>
      </c>
      <c r="CJ460">
        <v>0</v>
      </c>
      <c r="CL460" t="s">
        <v>1199</v>
      </c>
      <c r="CM460" t="s">
        <v>1009</v>
      </c>
      <c r="CN460">
        <v>152</v>
      </c>
    </row>
    <row r="461" spans="1:92" x14ac:dyDescent="0.2">
      <c r="A461" t="s">
        <v>1190</v>
      </c>
      <c r="B461" t="s">
        <v>1467</v>
      </c>
      <c r="C461" s="2">
        <f t="shared" si="7"/>
        <v>365.0205975908641</v>
      </c>
      <c r="D461">
        <v>11.163845195021519</v>
      </c>
      <c r="E461">
        <v>287.50137382847998</v>
      </c>
      <c r="F461">
        <v>305.50033816293518</v>
      </c>
      <c r="G461">
        <v>87.385194172575368</v>
      </c>
      <c r="H461">
        <v>96.233293489786391</v>
      </c>
      <c r="I461" t="s">
        <v>1468</v>
      </c>
      <c r="J461" t="s">
        <v>94</v>
      </c>
      <c r="K461" t="s">
        <v>95</v>
      </c>
      <c r="L461">
        <v>33.041635339999999</v>
      </c>
      <c r="M461">
        <v>-84.68859732</v>
      </c>
      <c r="N461">
        <v>442</v>
      </c>
      <c r="O461">
        <v>7</v>
      </c>
      <c r="P461">
        <v>0</v>
      </c>
      <c r="Q461">
        <v>435</v>
      </c>
      <c r="R461" t="s">
        <v>1469</v>
      </c>
      <c r="S461">
        <v>12060</v>
      </c>
      <c r="T461">
        <v>2016</v>
      </c>
      <c r="U461">
        <v>0.13238284075883899</v>
      </c>
      <c r="V461">
        <v>57.6692033333333</v>
      </c>
      <c r="W461">
        <v>87066.666666666701</v>
      </c>
      <c r="X461">
        <v>0.353621994078401</v>
      </c>
      <c r="Y461">
        <v>35913.333333333299</v>
      </c>
      <c r="Z461">
        <v>0.67818057103257801</v>
      </c>
      <c r="AA461">
        <v>1.15105513035273E-2</v>
      </c>
      <c r="AB461">
        <v>0.33517136688906601</v>
      </c>
      <c r="AC461">
        <v>19177</v>
      </c>
      <c r="AD461">
        <v>6.5399215150602798E-3</v>
      </c>
      <c r="AE461">
        <v>9.8248688622506997E-4</v>
      </c>
      <c r="AF461">
        <v>0.61220039502088897</v>
      </c>
      <c r="AG461">
        <v>3</v>
      </c>
      <c r="AH461">
        <v>397901</v>
      </c>
      <c r="AI461">
        <v>0.15501594617756681</v>
      </c>
      <c r="AJ461">
        <v>0.20250765894028919</v>
      </c>
      <c r="AK461">
        <v>0.37289174945526649</v>
      </c>
      <c r="AL461">
        <v>0.26958464542687749</v>
      </c>
      <c r="AM461" t="s">
        <v>1194</v>
      </c>
      <c r="AN461">
        <v>20200818</v>
      </c>
      <c r="AO461">
        <v>241677</v>
      </c>
      <c r="AP461">
        <v>1818642</v>
      </c>
      <c r="AR461">
        <v>2596</v>
      </c>
      <c r="AS461">
        <v>22429</v>
      </c>
      <c r="AU461">
        <v>4117</v>
      </c>
      <c r="AY461" t="s">
        <v>362</v>
      </c>
      <c r="AZ461" t="s">
        <v>1195</v>
      </c>
      <c r="BA461" t="s">
        <v>1196</v>
      </c>
      <c r="BB461" t="s">
        <v>1197</v>
      </c>
      <c r="BC461">
        <v>4794</v>
      </c>
      <c r="BD461">
        <v>22429</v>
      </c>
      <c r="BE461" t="s">
        <v>1196</v>
      </c>
      <c r="BF461">
        <v>219987</v>
      </c>
      <c r="BG461">
        <v>241677</v>
      </c>
      <c r="BL461">
        <v>258672</v>
      </c>
      <c r="BM461">
        <v>18507</v>
      </c>
      <c r="BN461">
        <v>240165</v>
      </c>
      <c r="BV461">
        <v>13</v>
      </c>
      <c r="BW461">
        <v>2816</v>
      </c>
      <c r="BX461">
        <v>30086</v>
      </c>
      <c r="BY461">
        <v>2060319</v>
      </c>
      <c r="BZ461">
        <v>2060319</v>
      </c>
      <c r="CA461">
        <v>32902</v>
      </c>
      <c r="CB461">
        <v>2060319</v>
      </c>
      <c r="CC461">
        <v>67</v>
      </c>
      <c r="CD461">
        <v>296</v>
      </c>
      <c r="CE461" t="s">
        <v>1198</v>
      </c>
      <c r="CF461">
        <v>0</v>
      </c>
      <c r="CG461">
        <v>0</v>
      </c>
      <c r="CH461">
        <v>0</v>
      </c>
      <c r="CI461">
        <v>0</v>
      </c>
      <c r="CJ461">
        <v>0</v>
      </c>
      <c r="CL461" t="s">
        <v>1199</v>
      </c>
      <c r="CM461" t="s">
        <v>1009</v>
      </c>
      <c r="CN461">
        <v>152</v>
      </c>
    </row>
    <row r="462" spans="1:92" x14ac:dyDescent="0.2">
      <c r="A462" t="s">
        <v>1190</v>
      </c>
      <c r="B462" t="s">
        <v>1470</v>
      </c>
      <c r="C462" s="2">
        <f t="shared" si="7"/>
        <v>0</v>
      </c>
      <c r="D462">
        <v>10.61022122741989</v>
      </c>
      <c r="E462">
        <v>290.92331817455471</v>
      </c>
      <c r="F462">
        <v>306.8503097260346</v>
      </c>
      <c r="G462">
        <v>87.978117787618842</v>
      </c>
      <c r="H462">
        <v>97.093286812974881</v>
      </c>
      <c r="I462" t="s">
        <v>500</v>
      </c>
      <c r="J462" t="s">
        <v>94</v>
      </c>
      <c r="K462" t="s">
        <v>95</v>
      </c>
      <c r="L462">
        <v>31.16568912</v>
      </c>
      <c r="M462">
        <v>-84.731511170000005</v>
      </c>
      <c r="N462">
        <v>171</v>
      </c>
      <c r="O462">
        <v>0</v>
      </c>
      <c r="P462">
        <v>0</v>
      </c>
      <c r="Q462">
        <v>171</v>
      </c>
      <c r="R462" t="s">
        <v>1471</v>
      </c>
      <c r="S462">
        <v>19964</v>
      </c>
      <c r="T462">
        <v>2016</v>
      </c>
      <c r="U462">
        <v>0.115606936416185</v>
      </c>
      <c r="V462">
        <v>21.578140000000001</v>
      </c>
      <c r="W462">
        <v>94600</v>
      </c>
      <c r="X462">
        <v>0.31800327332242201</v>
      </c>
      <c r="Y462">
        <v>34866</v>
      </c>
      <c r="Z462">
        <v>0.69308176100628904</v>
      </c>
      <c r="AA462">
        <v>9.8199672667757809E-4</v>
      </c>
      <c r="AB462">
        <v>0.21274900398406399</v>
      </c>
      <c r="AC462">
        <v>6110</v>
      </c>
      <c r="AD462">
        <v>0</v>
      </c>
      <c r="AE462">
        <v>6.2193126022913299E-3</v>
      </c>
      <c r="AF462">
        <v>0.67364975450081799</v>
      </c>
      <c r="AG462">
        <v>2</v>
      </c>
      <c r="AH462">
        <v>110179</v>
      </c>
      <c r="AI462">
        <v>0.18229426660252859</v>
      </c>
      <c r="AJ462">
        <v>0.20103649515787941</v>
      </c>
      <c r="AK462">
        <v>0.35946051425407738</v>
      </c>
      <c r="AL462">
        <v>0.25720872398551448</v>
      </c>
      <c r="AM462" t="s">
        <v>1194</v>
      </c>
      <c r="AN462">
        <v>20200818</v>
      </c>
      <c r="AO462">
        <v>241677</v>
      </c>
      <c r="AP462">
        <v>1818642</v>
      </c>
      <c r="AR462">
        <v>2596</v>
      </c>
      <c r="AS462">
        <v>22429</v>
      </c>
      <c r="AU462">
        <v>4117</v>
      </c>
      <c r="AY462" t="s">
        <v>362</v>
      </c>
      <c r="AZ462" t="s">
        <v>1195</v>
      </c>
      <c r="BA462" t="s">
        <v>1196</v>
      </c>
      <c r="BB462" t="s">
        <v>1197</v>
      </c>
      <c r="BC462">
        <v>4794</v>
      </c>
      <c r="BD462">
        <v>22429</v>
      </c>
      <c r="BE462" t="s">
        <v>1196</v>
      </c>
      <c r="BF462">
        <v>219987</v>
      </c>
      <c r="BG462">
        <v>241677</v>
      </c>
      <c r="BL462">
        <v>258672</v>
      </c>
      <c r="BM462">
        <v>18507</v>
      </c>
      <c r="BN462">
        <v>240165</v>
      </c>
      <c r="BV462">
        <v>13</v>
      </c>
      <c r="BW462">
        <v>2816</v>
      </c>
      <c r="BX462">
        <v>30086</v>
      </c>
      <c r="BY462">
        <v>2060319</v>
      </c>
      <c r="BZ462">
        <v>2060319</v>
      </c>
      <c r="CA462">
        <v>32902</v>
      </c>
      <c r="CB462">
        <v>2060319</v>
      </c>
      <c r="CC462">
        <v>67</v>
      </c>
      <c r="CD462">
        <v>296</v>
      </c>
      <c r="CE462" t="s">
        <v>1198</v>
      </c>
      <c r="CF462">
        <v>0</v>
      </c>
      <c r="CG462">
        <v>0</v>
      </c>
      <c r="CH462">
        <v>0</v>
      </c>
      <c r="CI462">
        <v>0</v>
      </c>
      <c r="CJ462">
        <v>0</v>
      </c>
      <c r="CL462" t="s">
        <v>1199</v>
      </c>
      <c r="CM462" t="s">
        <v>1009</v>
      </c>
      <c r="CN462">
        <v>152</v>
      </c>
    </row>
    <row r="463" spans="1:92" x14ac:dyDescent="0.2">
      <c r="A463" t="s">
        <v>1190</v>
      </c>
      <c r="B463" t="s">
        <v>1472</v>
      </c>
      <c r="C463" s="2">
        <f t="shared" si="7"/>
        <v>1619.0814674406665</v>
      </c>
      <c r="D463">
        <v>10.793102352786059</v>
      </c>
      <c r="E463">
        <v>290.49754624692599</v>
      </c>
      <c r="F463">
        <v>306.38037430832748</v>
      </c>
      <c r="G463">
        <v>88.98564661183056</v>
      </c>
      <c r="H463">
        <v>97.245993048636592</v>
      </c>
      <c r="I463" t="s">
        <v>1473</v>
      </c>
      <c r="J463" t="s">
        <v>94</v>
      </c>
      <c r="K463" t="s">
        <v>95</v>
      </c>
      <c r="L463">
        <v>31.224832549999999</v>
      </c>
      <c r="M463">
        <v>-84.193818210000003</v>
      </c>
      <c r="N463">
        <v>676</v>
      </c>
      <c r="O463">
        <v>41</v>
      </c>
      <c r="P463">
        <v>0</v>
      </c>
      <c r="Q463">
        <v>635</v>
      </c>
      <c r="R463" t="s">
        <v>1474</v>
      </c>
      <c r="S463">
        <v>13970</v>
      </c>
      <c r="T463">
        <v>2016</v>
      </c>
      <c r="U463">
        <v>0.13481317223735201</v>
      </c>
      <c r="V463">
        <v>39.678925999999997</v>
      </c>
      <c r="W463">
        <v>81260</v>
      </c>
      <c r="X463">
        <v>0.36086857821933299</v>
      </c>
      <c r="Y463">
        <v>32444.2</v>
      </c>
      <c r="Z463">
        <v>0.69272319397073401</v>
      </c>
      <c r="AA463">
        <v>4.84549394832978E-2</v>
      </c>
      <c r="AB463">
        <v>0.33533804351154001</v>
      </c>
      <c r="AC463">
        <v>25323</v>
      </c>
      <c r="AD463">
        <v>9.72779242898472E-3</v>
      </c>
      <c r="AE463">
        <v>1.79946206360094E-3</v>
      </c>
      <c r="AF463">
        <v>0.58785007987874005</v>
      </c>
      <c r="AG463">
        <v>2</v>
      </c>
      <c r="AH463">
        <v>421417</v>
      </c>
      <c r="AI463">
        <v>0.13018933740214561</v>
      </c>
      <c r="AJ463">
        <v>0.21129190326920841</v>
      </c>
      <c r="AK463">
        <v>0.41233030466260262</v>
      </c>
      <c r="AL463">
        <v>0.24618845466604339</v>
      </c>
      <c r="AM463" t="s">
        <v>1194</v>
      </c>
      <c r="AN463">
        <v>20200818</v>
      </c>
      <c r="AO463">
        <v>241677</v>
      </c>
      <c r="AP463">
        <v>1818642</v>
      </c>
      <c r="AR463">
        <v>2596</v>
      </c>
      <c r="AS463">
        <v>22429</v>
      </c>
      <c r="AU463">
        <v>4117</v>
      </c>
      <c r="AY463" t="s">
        <v>362</v>
      </c>
      <c r="AZ463" t="s">
        <v>1195</v>
      </c>
      <c r="BA463" t="s">
        <v>1196</v>
      </c>
      <c r="BB463" t="s">
        <v>1197</v>
      </c>
      <c r="BC463">
        <v>4794</v>
      </c>
      <c r="BD463">
        <v>22429</v>
      </c>
      <c r="BE463" t="s">
        <v>1196</v>
      </c>
      <c r="BF463">
        <v>219987</v>
      </c>
      <c r="BG463">
        <v>241677</v>
      </c>
      <c r="BL463">
        <v>258672</v>
      </c>
      <c r="BM463">
        <v>18507</v>
      </c>
      <c r="BN463">
        <v>240165</v>
      </c>
      <c r="BV463">
        <v>13</v>
      </c>
      <c r="BW463">
        <v>2816</v>
      </c>
      <c r="BX463">
        <v>30086</v>
      </c>
      <c r="BY463">
        <v>2060319</v>
      </c>
      <c r="BZ463">
        <v>2060319</v>
      </c>
      <c r="CA463">
        <v>32902</v>
      </c>
      <c r="CB463">
        <v>2060319</v>
      </c>
      <c r="CC463">
        <v>67</v>
      </c>
      <c r="CD463">
        <v>296</v>
      </c>
      <c r="CE463" t="s">
        <v>1198</v>
      </c>
      <c r="CF463">
        <v>0</v>
      </c>
      <c r="CG463">
        <v>0</v>
      </c>
      <c r="CH463">
        <v>0</v>
      </c>
      <c r="CI463">
        <v>0</v>
      </c>
      <c r="CJ463">
        <v>0</v>
      </c>
      <c r="CL463" t="s">
        <v>1199</v>
      </c>
      <c r="CM463" t="s">
        <v>1009</v>
      </c>
      <c r="CN463">
        <v>152</v>
      </c>
    </row>
    <row r="464" spans="1:92" x14ac:dyDescent="0.2">
      <c r="A464" t="s">
        <v>1190</v>
      </c>
      <c r="B464" t="s">
        <v>1475</v>
      </c>
      <c r="C464" s="2">
        <f t="shared" si="7"/>
        <v>1428.3739575173938</v>
      </c>
      <c r="D464">
        <v>11.40398063302975</v>
      </c>
      <c r="E464">
        <v>288.1552579874259</v>
      </c>
      <c r="F464">
        <v>306.07555984005643</v>
      </c>
      <c r="G464">
        <v>86.248516024596185</v>
      </c>
      <c r="H464">
        <v>96.237865441719777</v>
      </c>
      <c r="I464" t="s">
        <v>136</v>
      </c>
      <c r="J464" t="s">
        <v>94</v>
      </c>
      <c r="K464" t="s">
        <v>95</v>
      </c>
      <c r="L464">
        <v>33.014288999999998</v>
      </c>
      <c r="M464">
        <v>-83.920971660000006</v>
      </c>
      <c r="N464">
        <v>508</v>
      </c>
      <c r="O464">
        <v>31</v>
      </c>
      <c r="P464">
        <v>0</v>
      </c>
      <c r="Q464">
        <v>477</v>
      </c>
      <c r="R464" t="s">
        <v>1476</v>
      </c>
      <c r="S464">
        <v>13222</v>
      </c>
      <c r="T464">
        <v>2016</v>
      </c>
      <c r="U464">
        <v>0.16999385174860801</v>
      </c>
      <c r="V464">
        <v>41.443440000000002</v>
      </c>
      <c r="W464">
        <v>123833.33333333299</v>
      </c>
      <c r="X464">
        <v>0.35475978359840799</v>
      </c>
      <c r="Y464">
        <v>46163.666666666701</v>
      </c>
      <c r="Z464">
        <v>0.79233484267967003</v>
      </c>
      <c r="AA464">
        <v>1.1615727626871899E-2</v>
      </c>
      <c r="AB464">
        <v>0.31656235938970001</v>
      </c>
      <c r="AC464">
        <v>21703</v>
      </c>
      <c r="AD464">
        <v>5.7903335847498197E-3</v>
      </c>
      <c r="AE464">
        <v>1.0131120073255801E-3</v>
      </c>
      <c r="AF464">
        <v>0.63437326065563704</v>
      </c>
      <c r="AG464">
        <v>2</v>
      </c>
      <c r="AH464">
        <v>450461</v>
      </c>
      <c r="AI464">
        <v>0.13438233276576661</v>
      </c>
      <c r="AJ464">
        <v>0.1898366340260311</v>
      </c>
      <c r="AK464">
        <v>0.38599789992918371</v>
      </c>
      <c r="AL464">
        <v>0.28978313327901861</v>
      </c>
      <c r="AM464" t="s">
        <v>1194</v>
      </c>
      <c r="AN464">
        <v>20200818</v>
      </c>
      <c r="AO464">
        <v>241677</v>
      </c>
      <c r="AP464">
        <v>1818642</v>
      </c>
      <c r="AR464">
        <v>2596</v>
      </c>
      <c r="AS464">
        <v>22429</v>
      </c>
      <c r="AU464">
        <v>4117</v>
      </c>
      <c r="AY464" t="s">
        <v>362</v>
      </c>
      <c r="AZ464" t="s">
        <v>1195</v>
      </c>
      <c r="BA464" t="s">
        <v>1196</v>
      </c>
      <c r="BB464" t="s">
        <v>1197</v>
      </c>
      <c r="BC464">
        <v>4794</v>
      </c>
      <c r="BD464">
        <v>22429</v>
      </c>
      <c r="BE464" t="s">
        <v>1196</v>
      </c>
      <c r="BF464">
        <v>219987</v>
      </c>
      <c r="BG464">
        <v>241677</v>
      </c>
      <c r="BL464">
        <v>258672</v>
      </c>
      <c r="BM464">
        <v>18507</v>
      </c>
      <c r="BN464">
        <v>240165</v>
      </c>
      <c r="BV464">
        <v>13</v>
      </c>
      <c r="BW464">
        <v>2816</v>
      </c>
      <c r="BX464">
        <v>30086</v>
      </c>
      <c r="BY464">
        <v>2060319</v>
      </c>
      <c r="BZ464">
        <v>2060319</v>
      </c>
      <c r="CA464">
        <v>32902</v>
      </c>
      <c r="CB464">
        <v>2060319</v>
      </c>
      <c r="CC464">
        <v>67</v>
      </c>
      <c r="CD464">
        <v>296</v>
      </c>
      <c r="CE464" t="s">
        <v>1198</v>
      </c>
      <c r="CF464">
        <v>0</v>
      </c>
      <c r="CG464">
        <v>0</v>
      </c>
      <c r="CH464">
        <v>0</v>
      </c>
      <c r="CI464">
        <v>0</v>
      </c>
      <c r="CJ464">
        <v>0</v>
      </c>
      <c r="CL464" t="s">
        <v>1199</v>
      </c>
      <c r="CM464" t="s">
        <v>1009</v>
      </c>
      <c r="CN464">
        <v>152</v>
      </c>
    </row>
    <row r="465" spans="1:92" x14ac:dyDescent="0.2">
      <c r="A465" t="s">
        <v>1190</v>
      </c>
      <c r="B465" t="s">
        <v>1477</v>
      </c>
      <c r="C465" s="2">
        <f t="shared" si="7"/>
        <v>245.27839097375519</v>
      </c>
      <c r="D465">
        <v>10.65504469356727</v>
      </c>
      <c r="E465">
        <v>290.08126367474381</v>
      </c>
      <c r="F465">
        <v>306.62187831462921</v>
      </c>
      <c r="G465">
        <v>84.922751778176007</v>
      </c>
      <c r="H465">
        <v>96.668668745240979</v>
      </c>
      <c r="I465" t="s">
        <v>139</v>
      </c>
      <c r="J465" t="s">
        <v>94</v>
      </c>
      <c r="K465" t="s">
        <v>95</v>
      </c>
      <c r="L465">
        <v>32.172010380000003</v>
      </c>
      <c r="M465">
        <v>-82.535274759999993</v>
      </c>
      <c r="N465">
        <v>183</v>
      </c>
      <c r="O465">
        <v>2</v>
      </c>
      <c r="P465">
        <v>0</v>
      </c>
      <c r="Q465">
        <v>181</v>
      </c>
      <c r="R465" t="s">
        <v>1478</v>
      </c>
      <c r="S465">
        <v>12184</v>
      </c>
      <c r="T465">
        <v>2016</v>
      </c>
      <c r="U465">
        <v>9.6998674685039102E-2</v>
      </c>
      <c r="V465">
        <v>35.885120000000001</v>
      </c>
      <c r="W465">
        <v>104640</v>
      </c>
      <c r="X465">
        <v>0.161646577805382</v>
      </c>
      <c r="Y465">
        <v>48800.2</v>
      </c>
      <c r="Z465">
        <v>0.76944243378499499</v>
      </c>
      <c r="AA465">
        <v>4.4884355362460902E-2</v>
      </c>
      <c r="AB465">
        <v>0.29250840374391701</v>
      </c>
      <c r="AC465">
        <v>8154</v>
      </c>
      <c r="AD465">
        <v>2.4357533789687202E-2</v>
      </c>
      <c r="AE465">
        <v>1.29178772410655E-2</v>
      </c>
      <c r="AF465">
        <v>0.77484618524080895</v>
      </c>
      <c r="AG465">
        <v>2</v>
      </c>
      <c r="AH465">
        <v>160187</v>
      </c>
      <c r="AI465">
        <v>0.12873079588231251</v>
      </c>
      <c r="AJ465">
        <v>0.1921129679686866</v>
      </c>
      <c r="AK465">
        <v>0.43358075249552092</v>
      </c>
      <c r="AL465">
        <v>0.24557548365348</v>
      </c>
      <c r="AM465" t="s">
        <v>1194</v>
      </c>
      <c r="AN465">
        <v>20200818</v>
      </c>
      <c r="AO465">
        <v>241677</v>
      </c>
      <c r="AP465">
        <v>1818642</v>
      </c>
      <c r="AR465">
        <v>2596</v>
      </c>
      <c r="AS465">
        <v>22429</v>
      </c>
      <c r="AU465">
        <v>4117</v>
      </c>
      <c r="AY465" t="s">
        <v>362</v>
      </c>
      <c r="AZ465" t="s">
        <v>1195</v>
      </c>
      <c r="BA465" t="s">
        <v>1196</v>
      </c>
      <c r="BB465" t="s">
        <v>1197</v>
      </c>
      <c r="BC465">
        <v>4794</v>
      </c>
      <c r="BD465">
        <v>22429</v>
      </c>
      <c r="BE465" t="s">
        <v>1196</v>
      </c>
      <c r="BF465">
        <v>219987</v>
      </c>
      <c r="BG465">
        <v>241677</v>
      </c>
      <c r="BL465">
        <v>258672</v>
      </c>
      <c r="BM465">
        <v>18507</v>
      </c>
      <c r="BN465">
        <v>240165</v>
      </c>
      <c r="BV465">
        <v>13</v>
      </c>
      <c r="BW465">
        <v>2816</v>
      </c>
      <c r="BX465">
        <v>30086</v>
      </c>
      <c r="BY465">
        <v>2060319</v>
      </c>
      <c r="BZ465">
        <v>2060319</v>
      </c>
      <c r="CA465">
        <v>32902</v>
      </c>
      <c r="CB465">
        <v>2060319</v>
      </c>
      <c r="CC465">
        <v>67</v>
      </c>
      <c r="CD465">
        <v>296</v>
      </c>
      <c r="CE465" t="s">
        <v>1198</v>
      </c>
      <c r="CF465">
        <v>0</v>
      </c>
      <c r="CG465">
        <v>0</v>
      </c>
      <c r="CH465">
        <v>0</v>
      </c>
      <c r="CI465">
        <v>0</v>
      </c>
      <c r="CJ465">
        <v>0</v>
      </c>
      <c r="CL465" t="s">
        <v>1199</v>
      </c>
      <c r="CM465" t="s">
        <v>1009</v>
      </c>
      <c r="CN465">
        <v>152</v>
      </c>
    </row>
    <row r="466" spans="1:92" x14ac:dyDescent="0.2">
      <c r="A466" t="s">
        <v>1190</v>
      </c>
      <c r="B466" t="s">
        <v>1479</v>
      </c>
      <c r="C466" s="2">
        <f t="shared" si="7"/>
        <v>57.880419054233954</v>
      </c>
      <c r="D466">
        <v>11.38210646664216</v>
      </c>
      <c r="E466">
        <v>286.88660059351167</v>
      </c>
      <c r="F466">
        <v>305.72623551628499</v>
      </c>
      <c r="G466">
        <v>83.954925303998664</v>
      </c>
      <c r="H466">
        <v>95.031116000717191</v>
      </c>
      <c r="I466" t="s">
        <v>142</v>
      </c>
      <c r="J466" t="s">
        <v>94</v>
      </c>
      <c r="K466" t="s">
        <v>95</v>
      </c>
      <c r="L466">
        <v>33.592320729999997</v>
      </c>
      <c r="M466">
        <v>-83.491294909999993</v>
      </c>
      <c r="N466">
        <v>335</v>
      </c>
      <c r="O466">
        <v>1</v>
      </c>
      <c r="P466">
        <v>0</v>
      </c>
      <c r="Q466">
        <v>334</v>
      </c>
      <c r="R466" t="s">
        <v>1480</v>
      </c>
      <c r="S466">
        <v>12736</v>
      </c>
      <c r="T466">
        <v>2016</v>
      </c>
      <c r="U466">
        <v>4.8742398682012203E-2</v>
      </c>
      <c r="V466">
        <v>71.702417499999996</v>
      </c>
      <c r="W466">
        <v>169625</v>
      </c>
      <c r="X466">
        <v>0.24284247552146401</v>
      </c>
      <c r="Y466">
        <v>48807.642857142899</v>
      </c>
      <c r="Z466">
        <v>0.80562231330537903</v>
      </c>
      <c r="AA466">
        <v>6.6650350760025207E-2</v>
      </c>
      <c r="AB466">
        <v>0.157940357881934</v>
      </c>
      <c r="AC466">
        <v>17277</v>
      </c>
      <c r="AD466">
        <v>4.3905793246031E-4</v>
      </c>
      <c r="AE466">
        <v>1.55442051014806E-3</v>
      </c>
      <c r="AF466">
        <v>0.69934621828168597</v>
      </c>
      <c r="AG466">
        <v>3</v>
      </c>
      <c r="AH466">
        <v>309183</v>
      </c>
      <c r="AI466">
        <v>0.151030295973582</v>
      </c>
      <c r="AJ466">
        <v>0.20474605654256539</v>
      </c>
      <c r="AK466">
        <v>0.36622647428868987</v>
      </c>
      <c r="AL466">
        <v>0.27799717319516282</v>
      </c>
      <c r="AM466" t="s">
        <v>1194</v>
      </c>
      <c r="AN466">
        <v>20200818</v>
      </c>
      <c r="AO466">
        <v>241677</v>
      </c>
      <c r="AP466">
        <v>1818642</v>
      </c>
      <c r="AR466">
        <v>2596</v>
      </c>
      <c r="AS466">
        <v>22429</v>
      </c>
      <c r="AU466">
        <v>4117</v>
      </c>
      <c r="AY466" t="s">
        <v>362</v>
      </c>
      <c r="AZ466" t="s">
        <v>1195</v>
      </c>
      <c r="BA466" t="s">
        <v>1196</v>
      </c>
      <c r="BB466" t="s">
        <v>1197</v>
      </c>
      <c r="BC466">
        <v>4794</v>
      </c>
      <c r="BD466">
        <v>22429</v>
      </c>
      <c r="BE466" t="s">
        <v>1196</v>
      </c>
      <c r="BF466">
        <v>219987</v>
      </c>
      <c r="BG466">
        <v>241677</v>
      </c>
      <c r="BL466">
        <v>258672</v>
      </c>
      <c r="BM466">
        <v>18507</v>
      </c>
      <c r="BN466">
        <v>240165</v>
      </c>
      <c r="BV466">
        <v>13</v>
      </c>
      <c r="BW466">
        <v>2816</v>
      </c>
      <c r="BX466">
        <v>30086</v>
      </c>
      <c r="BY466">
        <v>2060319</v>
      </c>
      <c r="BZ466">
        <v>2060319</v>
      </c>
      <c r="CA466">
        <v>32902</v>
      </c>
      <c r="CB466">
        <v>2060319</v>
      </c>
      <c r="CC466">
        <v>67</v>
      </c>
      <c r="CD466">
        <v>296</v>
      </c>
      <c r="CE466" t="s">
        <v>1198</v>
      </c>
      <c r="CF466">
        <v>0</v>
      </c>
      <c r="CG466">
        <v>0</v>
      </c>
      <c r="CH466">
        <v>0</v>
      </c>
      <c r="CI466">
        <v>0</v>
      </c>
      <c r="CJ466">
        <v>0</v>
      </c>
      <c r="CL466" t="s">
        <v>1199</v>
      </c>
      <c r="CM466" t="s">
        <v>1009</v>
      </c>
      <c r="CN466">
        <v>152</v>
      </c>
    </row>
    <row r="467" spans="1:92" x14ac:dyDescent="0.2">
      <c r="A467" t="s">
        <v>1190</v>
      </c>
      <c r="B467" t="s">
        <v>1481</v>
      </c>
      <c r="C467" s="2">
        <f t="shared" si="7"/>
        <v>80.571520653166459</v>
      </c>
      <c r="D467">
        <v>11.19926391196134</v>
      </c>
      <c r="E467">
        <v>283.99655886850809</v>
      </c>
      <c r="F467">
        <v>304.01978786619088</v>
      </c>
      <c r="G467">
        <v>88.086335076094173</v>
      </c>
      <c r="H467">
        <v>96.547859886201692</v>
      </c>
      <c r="I467" t="s">
        <v>1482</v>
      </c>
      <c r="J467" t="s">
        <v>94</v>
      </c>
      <c r="K467" t="s">
        <v>95</v>
      </c>
      <c r="L467">
        <v>34.788976079999998</v>
      </c>
      <c r="M467">
        <v>-84.749931770000003</v>
      </c>
      <c r="N467">
        <v>662</v>
      </c>
      <c r="O467">
        <v>3</v>
      </c>
      <c r="P467">
        <v>0</v>
      </c>
      <c r="Q467">
        <v>659</v>
      </c>
      <c r="R467" t="s">
        <v>1483</v>
      </c>
      <c r="S467">
        <v>12862</v>
      </c>
      <c r="T467">
        <v>2016</v>
      </c>
      <c r="U467">
        <v>8.4708434739913296E-2</v>
      </c>
      <c r="V467">
        <v>69.185936666666706</v>
      </c>
      <c r="W467">
        <v>89333.333333333299</v>
      </c>
      <c r="X467">
        <v>6.19953525858507E-3</v>
      </c>
      <c r="Y467">
        <v>39725.666666666701</v>
      </c>
      <c r="Z467">
        <v>0.75478042283646996</v>
      </c>
      <c r="AA467">
        <v>6.4595319689154093E-2</v>
      </c>
      <c r="AB467">
        <v>0.623992712150365</v>
      </c>
      <c r="AC467">
        <v>37234</v>
      </c>
      <c r="AD467">
        <v>9.5106554840293095E-3</v>
      </c>
      <c r="AE467">
        <v>1.21299289619469E-3</v>
      </c>
      <c r="AF467">
        <v>0.95903657804314302</v>
      </c>
      <c r="AG467">
        <v>3</v>
      </c>
      <c r="AH467">
        <v>701957</v>
      </c>
      <c r="AI467">
        <v>0.103561899090685</v>
      </c>
      <c r="AJ467">
        <v>0.22525881214946211</v>
      </c>
      <c r="AK467">
        <v>0.42652897542157142</v>
      </c>
      <c r="AL467">
        <v>0.24465031333828141</v>
      </c>
      <c r="AM467" t="s">
        <v>1194</v>
      </c>
      <c r="AN467">
        <v>20200818</v>
      </c>
      <c r="AO467">
        <v>241677</v>
      </c>
      <c r="AP467">
        <v>1818642</v>
      </c>
      <c r="AR467">
        <v>2596</v>
      </c>
      <c r="AS467">
        <v>22429</v>
      </c>
      <c r="AU467">
        <v>4117</v>
      </c>
      <c r="AY467" t="s">
        <v>362</v>
      </c>
      <c r="AZ467" t="s">
        <v>1195</v>
      </c>
      <c r="BA467" t="s">
        <v>1196</v>
      </c>
      <c r="BB467" t="s">
        <v>1197</v>
      </c>
      <c r="BC467">
        <v>4794</v>
      </c>
      <c r="BD467">
        <v>22429</v>
      </c>
      <c r="BE467" t="s">
        <v>1196</v>
      </c>
      <c r="BF467">
        <v>219987</v>
      </c>
      <c r="BG467">
        <v>241677</v>
      </c>
      <c r="BL467">
        <v>258672</v>
      </c>
      <c r="BM467">
        <v>18507</v>
      </c>
      <c r="BN467">
        <v>240165</v>
      </c>
      <c r="BV467">
        <v>13</v>
      </c>
      <c r="BW467">
        <v>2816</v>
      </c>
      <c r="BX467">
        <v>30086</v>
      </c>
      <c r="BY467">
        <v>2060319</v>
      </c>
      <c r="BZ467">
        <v>2060319</v>
      </c>
      <c r="CA467">
        <v>32902</v>
      </c>
      <c r="CB467">
        <v>2060319</v>
      </c>
      <c r="CC467">
        <v>67</v>
      </c>
      <c r="CD467">
        <v>296</v>
      </c>
      <c r="CE467" t="s">
        <v>1198</v>
      </c>
      <c r="CF467">
        <v>0</v>
      </c>
      <c r="CG467">
        <v>0</v>
      </c>
      <c r="CH467">
        <v>0</v>
      </c>
      <c r="CI467">
        <v>0</v>
      </c>
      <c r="CJ467">
        <v>0</v>
      </c>
      <c r="CL467" t="s">
        <v>1199</v>
      </c>
      <c r="CM467" t="s">
        <v>1009</v>
      </c>
      <c r="CN467">
        <v>152</v>
      </c>
    </row>
    <row r="468" spans="1:92" x14ac:dyDescent="0.2">
      <c r="A468" t="s">
        <v>1190</v>
      </c>
      <c r="B468" t="s">
        <v>1484</v>
      </c>
      <c r="C468" s="2">
        <f t="shared" si="7"/>
        <v>596.28718879613302</v>
      </c>
      <c r="D468">
        <v>12.67114147667071</v>
      </c>
      <c r="E468">
        <v>288.63913814196837</v>
      </c>
      <c r="F468">
        <v>306.17218582257959</v>
      </c>
      <c r="G468">
        <v>84.645092301007736</v>
      </c>
      <c r="H468">
        <v>94.239967216870411</v>
      </c>
      <c r="I468" t="s">
        <v>1485</v>
      </c>
      <c r="J468" t="s">
        <v>94</v>
      </c>
      <c r="K468" t="s">
        <v>95</v>
      </c>
      <c r="L468">
        <v>32.509319990000002</v>
      </c>
      <c r="M468">
        <v>-84.871422620000004</v>
      </c>
      <c r="N468">
        <v>5136</v>
      </c>
      <c r="O468">
        <v>113</v>
      </c>
      <c r="P468">
        <v>0</v>
      </c>
      <c r="Q468">
        <v>5023</v>
      </c>
      <c r="R468" t="s">
        <v>1486</v>
      </c>
      <c r="S468">
        <v>14204</v>
      </c>
      <c r="T468">
        <v>2016</v>
      </c>
      <c r="U468">
        <v>0.124887954510119</v>
      </c>
      <c r="V468">
        <v>1613.6966512500001</v>
      </c>
      <c r="W468">
        <v>162762.5</v>
      </c>
      <c r="X468">
        <v>0.41421071124231501</v>
      </c>
      <c r="Y468">
        <v>50080.375</v>
      </c>
      <c r="Z468">
        <v>0.53881613778956705</v>
      </c>
      <c r="AA468">
        <v>6.2884717105790203E-2</v>
      </c>
      <c r="AB468">
        <v>0.22454515604659001</v>
      </c>
      <c r="AC468">
        <v>189506</v>
      </c>
      <c r="AD468">
        <v>2.6032755691513899E-2</v>
      </c>
      <c r="AE468">
        <v>2.9062060833353201E-3</v>
      </c>
      <c r="AF468">
        <v>0.502540422774022</v>
      </c>
      <c r="AG468">
        <v>5</v>
      </c>
      <c r="AH468">
        <v>3430505</v>
      </c>
      <c r="AI468">
        <v>0.11713085974222449</v>
      </c>
      <c r="AJ468">
        <v>0.2151592841287216</v>
      </c>
      <c r="AK468">
        <v>0.44279195045627401</v>
      </c>
      <c r="AL468">
        <v>0.22491790567277989</v>
      </c>
      <c r="AM468" t="s">
        <v>1194</v>
      </c>
      <c r="AN468">
        <v>20200818</v>
      </c>
      <c r="AO468">
        <v>241677</v>
      </c>
      <c r="AP468">
        <v>1818642</v>
      </c>
      <c r="AR468">
        <v>2596</v>
      </c>
      <c r="AS468">
        <v>22429</v>
      </c>
      <c r="AU468">
        <v>4117</v>
      </c>
      <c r="AY468" t="s">
        <v>362</v>
      </c>
      <c r="AZ468" t="s">
        <v>1195</v>
      </c>
      <c r="BA468" t="s">
        <v>1196</v>
      </c>
      <c r="BB468" t="s">
        <v>1197</v>
      </c>
      <c r="BC468">
        <v>4794</v>
      </c>
      <c r="BD468">
        <v>22429</v>
      </c>
      <c r="BE468" t="s">
        <v>1196</v>
      </c>
      <c r="BF468">
        <v>219987</v>
      </c>
      <c r="BG468">
        <v>241677</v>
      </c>
      <c r="BL468">
        <v>258672</v>
      </c>
      <c r="BM468">
        <v>18507</v>
      </c>
      <c r="BN468">
        <v>240165</v>
      </c>
      <c r="BV468">
        <v>13</v>
      </c>
      <c r="BW468">
        <v>2816</v>
      </c>
      <c r="BX468">
        <v>30086</v>
      </c>
      <c r="BY468">
        <v>2060319</v>
      </c>
      <c r="BZ468">
        <v>2060319</v>
      </c>
      <c r="CA468">
        <v>32902</v>
      </c>
      <c r="CB468">
        <v>2060319</v>
      </c>
      <c r="CC468">
        <v>67</v>
      </c>
      <c r="CD468">
        <v>296</v>
      </c>
      <c r="CE468" t="s">
        <v>1198</v>
      </c>
      <c r="CF468">
        <v>0</v>
      </c>
      <c r="CG468">
        <v>0</v>
      </c>
      <c r="CH468">
        <v>0</v>
      </c>
      <c r="CI468">
        <v>0</v>
      </c>
      <c r="CJ468">
        <v>0</v>
      </c>
      <c r="CL468" t="s">
        <v>1199</v>
      </c>
      <c r="CM468" t="s">
        <v>1009</v>
      </c>
      <c r="CN468">
        <v>152</v>
      </c>
    </row>
    <row r="469" spans="1:92" x14ac:dyDescent="0.2">
      <c r="A469" t="s">
        <v>1190</v>
      </c>
      <c r="B469" t="s">
        <v>1487</v>
      </c>
      <c r="C469" s="2">
        <f t="shared" si="7"/>
        <v>360.90988708324454</v>
      </c>
      <c r="D469">
        <v>13.22232094326097</v>
      </c>
      <c r="E469">
        <v>285.31673171528331</v>
      </c>
      <c r="F469">
        <v>304.47747602332998</v>
      </c>
      <c r="G469">
        <v>82.124124822920564</v>
      </c>
      <c r="H469">
        <v>93.093022584436341</v>
      </c>
      <c r="I469" t="s">
        <v>1488</v>
      </c>
      <c r="J469" t="s">
        <v>94</v>
      </c>
      <c r="K469" t="s">
        <v>95</v>
      </c>
      <c r="L469">
        <v>33.960442010000001</v>
      </c>
      <c r="M469">
        <v>-84.02137802</v>
      </c>
      <c r="N469">
        <v>21936</v>
      </c>
      <c r="O469">
        <v>293</v>
      </c>
      <c r="P469">
        <v>0</v>
      </c>
      <c r="Q469">
        <v>21643</v>
      </c>
      <c r="R469" t="s">
        <v>1489</v>
      </c>
      <c r="S469">
        <v>11692</v>
      </c>
      <c r="T469">
        <v>2016</v>
      </c>
      <c r="U469">
        <v>7.6536054082406504E-2</v>
      </c>
      <c r="V469">
        <v>2274.8553124999999</v>
      </c>
      <c r="W469">
        <v>182712.5</v>
      </c>
      <c r="X469">
        <v>0.26559966571314397</v>
      </c>
      <c r="Y469">
        <v>64743.125</v>
      </c>
      <c r="Z469">
        <v>0.67342812673531405</v>
      </c>
      <c r="AA469">
        <v>0.20251662129053</v>
      </c>
      <c r="AB469">
        <v>0.15679855000954199</v>
      </c>
      <c r="AC469">
        <v>811837</v>
      </c>
      <c r="AD469">
        <v>9.9777005152344694E-2</v>
      </c>
      <c r="AE469">
        <v>2.9870326681925101E-3</v>
      </c>
      <c r="AF469">
        <v>0.52592060722065204</v>
      </c>
      <c r="AG469">
        <v>5</v>
      </c>
      <c r="AH469">
        <v>13562326</v>
      </c>
      <c r="AI469">
        <v>6.888508652571837E-2</v>
      </c>
      <c r="AJ469">
        <v>0.2379987769059673</v>
      </c>
      <c r="AK469">
        <v>0.45656445656888062</v>
      </c>
      <c r="AL469">
        <v>0.23655167999943369</v>
      </c>
      <c r="AM469" t="s">
        <v>1194</v>
      </c>
      <c r="AN469">
        <v>20200818</v>
      </c>
      <c r="AO469">
        <v>241677</v>
      </c>
      <c r="AP469">
        <v>1818642</v>
      </c>
      <c r="AR469">
        <v>2596</v>
      </c>
      <c r="AS469">
        <v>22429</v>
      </c>
      <c r="AU469">
        <v>4117</v>
      </c>
      <c r="AY469" t="s">
        <v>362</v>
      </c>
      <c r="AZ469" t="s">
        <v>1195</v>
      </c>
      <c r="BA469" t="s">
        <v>1196</v>
      </c>
      <c r="BB469" t="s">
        <v>1197</v>
      </c>
      <c r="BC469">
        <v>4794</v>
      </c>
      <c r="BD469">
        <v>22429</v>
      </c>
      <c r="BE469" t="s">
        <v>1196</v>
      </c>
      <c r="BF469">
        <v>219987</v>
      </c>
      <c r="BG469">
        <v>241677</v>
      </c>
      <c r="BL469">
        <v>258672</v>
      </c>
      <c r="BM469">
        <v>18507</v>
      </c>
      <c r="BN469">
        <v>240165</v>
      </c>
      <c r="BV469">
        <v>13</v>
      </c>
      <c r="BW469">
        <v>2816</v>
      </c>
      <c r="BX469">
        <v>30086</v>
      </c>
      <c r="BY469">
        <v>2060319</v>
      </c>
      <c r="BZ469">
        <v>2060319</v>
      </c>
      <c r="CA469">
        <v>32902</v>
      </c>
      <c r="CB469">
        <v>2060319</v>
      </c>
      <c r="CC469">
        <v>67</v>
      </c>
      <c r="CD469">
        <v>296</v>
      </c>
      <c r="CE469" t="s">
        <v>1198</v>
      </c>
      <c r="CF469">
        <v>0</v>
      </c>
      <c r="CG469">
        <v>0</v>
      </c>
      <c r="CH469">
        <v>0</v>
      </c>
      <c r="CI469">
        <v>0</v>
      </c>
      <c r="CJ469">
        <v>0</v>
      </c>
      <c r="CL469" t="s">
        <v>1199</v>
      </c>
      <c r="CM469" t="s">
        <v>1009</v>
      </c>
      <c r="CN469">
        <v>152</v>
      </c>
    </row>
    <row r="470" spans="1:92" x14ac:dyDescent="0.2">
      <c r="A470" t="s">
        <v>1190</v>
      </c>
      <c r="B470" t="s">
        <v>1490</v>
      </c>
      <c r="C470" s="2">
        <f t="shared" si="7"/>
        <v>1422.00831327937</v>
      </c>
      <c r="D470">
        <v>9.9715147077526662</v>
      </c>
      <c r="E470">
        <v>284.52883386620971</v>
      </c>
      <c r="F470">
        <v>302.97808040028411</v>
      </c>
      <c r="G470">
        <v>83.181752821350528</v>
      </c>
      <c r="H470">
        <v>95.16487232985628</v>
      </c>
      <c r="I470" t="s">
        <v>1491</v>
      </c>
      <c r="J470" t="s">
        <v>94</v>
      </c>
      <c r="K470" t="s">
        <v>95</v>
      </c>
      <c r="L470">
        <v>34.633315660000001</v>
      </c>
      <c r="M470">
        <v>-83.53094677</v>
      </c>
      <c r="N470">
        <v>1219</v>
      </c>
      <c r="O470">
        <v>52</v>
      </c>
      <c r="P470">
        <v>0</v>
      </c>
      <c r="Q470">
        <v>1167</v>
      </c>
      <c r="R470" t="s">
        <v>1492</v>
      </c>
      <c r="S470">
        <v>12567</v>
      </c>
      <c r="T470">
        <v>2016</v>
      </c>
      <c r="U470">
        <v>0.113330838720761</v>
      </c>
      <c r="V470">
        <v>197.20610249999999</v>
      </c>
      <c r="W470">
        <v>134875</v>
      </c>
      <c r="X470">
        <v>1.7937452724483299E-2</v>
      </c>
      <c r="Y470">
        <v>44991.75</v>
      </c>
      <c r="Z470">
        <v>0.75203009458154901</v>
      </c>
      <c r="AA470">
        <v>0.133868734360893</v>
      </c>
      <c r="AB470">
        <v>0.31281143573242698</v>
      </c>
      <c r="AC470">
        <v>36568</v>
      </c>
      <c r="AD470">
        <v>3.1453714288829399E-2</v>
      </c>
      <c r="AE470">
        <v>1.06633740798322E-3</v>
      </c>
      <c r="AF470">
        <v>0.87874959207164105</v>
      </c>
      <c r="AG470">
        <v>4</v>
      </c>
      <c r="AH470">
        <v>733866</v>
      </c>
      <c r="AI470">
        <v>0.15339857685190481</v>
      </c>
      <c r="AJ470">
        <v>0.19610800881904869</v>
      </c>
      <c r="AK470">
        <v>0.3985455110333494</v>
      </c>
      <c r="AL470">
        <v>0.25194790329569711</v>
      </c>
      <c r="AM470" t="s">
        <v>1194</v>
      </c>
      <c r="AN470">
        <v>20200818</v>
      </c>
      <c r="AO470">
        <v>241677</v>
      </c>
      <c r="AP470">
        <v>1818642</v>
      </c>
      <c r="AR470">
        <v>2596</v>
      </c>
      <c r="AS470">
        <v>22429</v>
      </c>
      <c r="AU470">
        <v>4117</v>
      </c>
      <c r="AY470" t="s">
        <v>362</v>
      </c>
      <c r="AZ470" t="s">
        <v>1195</v>
      </c>
      <c r="BA470" t="s">
        <v>1196</v>
      </c>
      <c r="BB470" t="s">
        <v>1197</v>
      </c>
      <c r="BC470">
        <v>4794</v>
      </c>
      <c r="BD470">
        <v>22429</v>
      </c>
      <c r="BE470" t="s">
        <v>1196</v>
      </c>
      <c r="BF470">
        <v>219987</v>
      </c>
      <c r="BG470">
        <v>241677</v>
      </c>
      <c r="BL470">
        <v>258672</v>
      </c>
      <c r="BM470">
        <v>18507</v>
      </c>
      <c r="BN470">
        <v>240165</v>
      </c>
      <c r="BV470">
        <v>13</v>
      </c>
      <c r="BW470">
        <v>2816</v>
      </c>
      <c r="BX470">
        <v>30086</v>
      </c>
      <c r="BY470">
        <v>2060319</v>
      </c>
      <c r="BZ470">
        <v>2060319</v>
      </c>
      <c r="CA470">
        <v>32902</v>
      </c>
      <c r="CB470">
        <v>2060319</v>
      </c>
      <c r="CC470">
        <v>67</v>
      </c>
      <c r="CD470">
        <v>296</v>
      </c>
      <c r="CE470" t="s">
        <v>1198</v>
      </c>
      <c r="CF470">
        <v>0</v>
      </c>
      <c r="CG470">
        <v>0</v>
      </c>
      <c r="CH470">
        <v>0</v>
      </c>
      <c r="CI470">
        <v>0</v>
      </c>
      <c r="CJ470">
        <v>0</v>
      </c>
      <c r="CL470" t="s">
        <v>1199</v>
      </c>
      <c r="CM470" t="s">
        <v>1009</v>
      </c>
      <c r="CN470">
        <v>152</v>
      </c>
    </row>
    <row r="471" spans="1:92" x14ac:dyDescent="0.2">
      <c r="A471" t="s">
        <v>1190</v>
      </c>
      <c r="B471" t="s">
        <v>1493</v>
      </c>
      <c r="C471" s="2">
        <f t="shared" si="7"/>
        <v>548.74129199830679</v>
      </c>
      <c r="D471">
        <v>11.52916529406362</v>
      </c>
      <c r="E471">
        <v>284.85635332111161</v>
      </c>
      <c r="F471">
        <v>303.81849703660299</v>
      </c>
      <c r="G471">
        <v>80.91888457464897</v>
      </c>
      <c r="H471">
        <v>92.170410758234368</v>
      </c>
      <c r="I471" t="s">
        <v>1494</v>
      </c>
      <c r="J471" t="s">
        <v>94</v>
      </c>
      <c r="K471" t="s">
        <v>95</v>
      </c>
      <c r="L471">
        <v>34.322078230000002</v>
      </c>
      <c r="M471">
        <v>-83.818969359999997</v>
      </c>
      <c r="N471">
        <v>6687</v>
      </c>
      <c r="O471">
        <v>105</v>
      </c>
      <c r="P471">
        <v>0</v>
      </c>
      <c r="Q471">
        <v>6582</v>
      </c>
      <c r="R471" t="s">
        <v>1495</v>
      </c>
      <c r="S471">
        <v>12426</v>
      </c>
      <c r="T471">
        <v>2016</v>
      </c>
      <c r="U471">
        <v>9.8592954780029898E-2</v>
      </c>
      <c r="V471">
        <v>587.06262000000004</v>
      </c>
      <c r="W471">
        <v>149900</v>
      </c>
      <c r="X471">
        <v>5.6491797761324701E-2</v>
      </c>
      <c r="Y471">
        <v>51726</v>
      </c>
      <c r="Z471">
        <v>0.67490262846704496</v>
      </c>
      <c r="AA471">
        <v>0.24113745156321201</v>
      </c>
      <c r="AB471">
        <v>0.22447839226246999</v>
      </c>
      <c r="AC471">
        <v>191347</v>
      </c>
      <c r="AD471">
        <v>1.2511450759274199E-2</v>
      </c>
      <c r="AE471">
        <v>1.99663403193582E-3</v>
      </c>
      <c r="AF471">
        <v>0.85142073578913502</v>
      </c>
      <c r="AG471">
        <v>5</v>
      </c>
      <c r="AH471">
        <v>3051083</v>
      </c>
      <c r="AI471">
        <v>0.1124072993097861</v>
      </c>
      <c r="AJ471">
        <v>0.2294093605450917</v>
      </c>
      <c r="AK471">
        <v>0.42852193794793519</v>
      </c>
      <c r="AL471">
        <v>0.229661402197187</v>
      </c>
      <c r="AM471" t="s">
        <v>1194</v>
      </c>
      <c r="AN471">
        <v>20200818</v>
      </c>
      <c r="AO471">
        <v>241677</v>
      </c>
      <c r="AP471">
        <v>1818642</v>
      </c>
      <c r="AR471">
        <v>2596</v>
      </c>
      <c r="AS471">
        <v>22429</v>
      </c>
      <c r="AU471">
        <v>4117</v>
      </c>
      <c r="AY471" t="s">
        <v>362</v>
      </c>
      <c r="AZ471" t="s">
        <v>1195</v>
      </c>
      <c r="BA471" t="s">
        <v>1196</v>
      </c>
      <c r="BB471" t="s">
        <v>1197</v>
      </c>
      <c r="BC471">
        <v>4794</v>
      </c>
      <c r="BD471">
        <v>22429</v>
      </c>
      <c r="BE471" t="s">
        <v>1196</v>
      </c>
      <c r="BF471">
        <v>219987</v>
      </c>
      <c r="BG471">
        <v>241677</v>
      </c>
      <c r="BL471">
        <v>258672</v>
      </c>
      <c r="BM471">
        <v>18507</v>
      </c>
      <c r="BN471">
        <v>240165</v>
      </c>
      <c r="BV471">
        <v>13</v>
      </c>
      <c r="BW471">
        <v>2816</v>
      </c>
      <c r="BX471">
        <v>30086</v>
      </c>
      <c r="BY471">
        <v>2060319</v>
      </c>
      <c r="BZ471">
        <v>2060319</v>
      </c>
      <c r="CA471">
        <v>32902</v>
      </c>
      <c r="CB471">
        <v>2060319</v>
      </c>
      <c r="CC471">
        <v>67</v>
      </c>
      <c r="CD471">
        <v>296</v>
      </c>
      <c r="CE471" t="s">
        <v>1198</v>
      </c>
      <c r="CF471">
        <v>0</v>
      </c>
      <c r="CG471">
        <v>0</v>
      </c>
      <c r="CH471">
        <v>0</v>
      </c>
      <c r="CI471">
        <v>0</v>
      </c>
      <c r="CJ471">
        <v>0</v>
      </c>
      <c r="CL471" t="s">
        <v>1199</v>
      </c>
      <c r="CM471" t="s">
        <v>1009</v>
      </c>
      <c r="CN471">
        <v>152</v>
      </c>
    </row>
    <row r="472" spans="1:92" x14ac:dyDescent="0.2">
      <c r="A472" t="s">
        <v>1190</v>
      </c>
      <c r="B472" t="s">
        <v>1496</v>
      </c>
      <c r="C472" s="2">
        <f t="shared" si="7"/>
        <v>4165.2594844084206</v>
      </c>
      <c r="D472">
        <v>10.951687264163001</v>
      </c>
      <c r="E472">
        <v>287.83710969251229</v>
      </c>
      <c r="F472">
        <v>306.0285151580361</v>
      </c>
      <c r="G472">
        <v>85.517413861644371</v>
      </c>
      <c r="H472">
        <v>96.163254671290019</v>
      </c>
      <c r="I472" t="s">
        <v>1497</v>
      </c>
      <c r="J472" t="s">
        <v>94</v>
      </c>
      <c r="K472" t="s">
        <v>95</v>
      </c>
      <c r="L472">
        <v>33.272156600000002</v>
      </c>
      <c r="M472">
        <v>-82.997669189999996</v>
      </c>
      <c r="N472">
        <v>340</v>
      </c>
      <c r="O472">
        <v>37</v>
      </c>
      <c r="P472">
        <v>0</v>
      </c>
      <c r="Q472">
        <v>303</v>
      </c>
      <c r="R472" t="s">
        <v>1498</v>
      </c>
      <c r="S472">
        <v>13430</v>
      </c>
      <c r="T472">
        <v>2016</v>
      </c>
      <c r="U472">
        <v>0.17643678160919499</v>
      </c>
      <c r="V472">
        <v>19.153479999999998</v>
      </c>
      <c r="W472">
        <v>67700</v>
      </c>
      <c r="X472">
        <v>0.722728807835191</v>
      </c>
      <c r="Y472">
        <v>26589</v>
      </c>
      <c r="Z472">
        <v>0.77418232428670797</v>
      </c>
      <c r="AA472">
        <v>1.90251041314871E-2</v>
      </c>
      <c r="AB472">
        <v>0.32984581497797399</v>
      </c>
      <c r="AC472">
        <v>8883</v>
      </c>
      <c r="AD472">
        <v>6.3041765169424696E-3</v>
      </c>
      <c r="AE472">
        <v>0</v>
      </c>
      <c r="AF472">
        <v>0.25486885061353098</v>
      </c>
      <c r="AG472">
        <v>2</v>
      </c>
      <c r="AH472">
        <v>170422</v>
      </c>
      <c r="AI472">
        <v>0.15045592705167171</v>
      </c>
      <c r="AJ472">
        <v>0.16229712126368659</v>
      </c>
      <c r="AK472">
        <v>0.40705425355881281</v>
      </c>
      <c r="AL472">
        <v>0.28019269812582881</v>
      </c>
      <c r="AM472" t="s">
        <v>1194</v>
      </c>
      <c r="AN472">
        <v>20200818</v>
      </c>
      <c r="AO472">
        <v>241677</v>
      </c>
      <c r="AP472">
        <v>1818642</v>
      </c>
      <c r="AR472">
        <v>2596</v>
      </c>
      <c r="AS472">
        <v>22429</v>
      </c>
      <c r="AU472">
        <v>4117</v>
      </c>
      <c r="AY472" t="s">
        <v>362</v>
      </c>
      <c r="AZ472" t="s">
        <v>1195</v>
      </c>
      <c r="BA472" t="s">
        <v>1196</v>
      </c>
      <c r="BB472" t="s">
        <v>1197</v>
      </c>
      <c r="BC472">
        <v>4794</v>
      </c>
      <c r="BD472">
        <v>22429</v>
      </c>
      <c r="BE472" t="s">
        <v>1196</v>
      </c>
      <c r="BF472">
        <v>219987</v>
      </c>
      <c r="BG472">
        <v>241677</v>
      </c>
      <c r="BL472">
        <v>258672</v>
      </c>
      <c r="BM472">
        <v>18507</v>
      </c>
      <c r="BN472">
        <v>240165</v>
      </c>
      <c r="BV472">
        <v>13</v>
      </c>
      <c r="BW472">
        <v>2816</v>
      </c>
      <c r="BX472">
        <v>30086</v>
      </c>
      <c r="BY472">
        <v>2060319</v>
      </c>
      <c r="BZ472">
        <v>2060319</v>
      </c>
      <c r="CA472">
        <v>32902</v>
      </c>
      <c r="CB472">
        <v>2060319</v>
      </c>
      <c r="CC472">
        <v>67</v>
      </c>
      <c r="CD472">
        <v>296</v>
      </c>
      <c r="CE472" t="s">
        <v>1198</v>
      </c>
      <c r="CF472">
        <v>0</v>
      </c>
      <c r="CG472">
        <v>0</v>
      </c>
      <c r="CH472">
        <v>0</v>
      </c>
      <c r="CI472">
        <v>0</v>
      </c>
      <c r="CJ472">
        <v>0</v>
      </c>
      <c r="CL472" t="s">
        <v>1199</v>
      </c>
      <c r="CM472" t="s">
        <v>1009</v>
      </c>
      <c r="CN472">
        <v>152</v>
      </c>
    </row>
    <row r="473" spans="1:92" x14ac:dyDescent="0.2">
      <c r="A473" t="s">
        <v>1190</v>
      </c>
      <c r="B473" t="s">
        <v>1499</v>
      </c>
      <c r="C473" s="2">
        <f t="shared" si="7"/>
        <v>263.9019792648445</v>
      </c>
      <c r="D473">
        <v>11.17235923007939</v>
      </c>
      <c r="E473">
        <v>286.11884477332768</v>
      </c>
      <c r="F473">
        <v>304.20490327721018</v>
      </c>
      <c r="G473">
        <v>86.468497984215176</v>
      </c>
      <c r="H473">
        <v>96.209207918151407</v>
      </c>
      <c r="I473" t="s">
        <v>1500</v>
      </c>
      <c r="J473" t="s">
        <v>94</v>
      </c>
      <c r="K473" t="s">
        <v>95</v>
      </c>
      <c r="L473">
        <v>33.796021750000001</v>
      </c>
      <c r="M473">
        <v>-85.21005667</v>
      </c>
      <c r="N473">
        <v>256</v>
      </c>
      <c r="O473">
        <v>7</v>
      </c>
      <c r="P473">
        <v>0</v>
      </c>
      <c r="Q473">
        <v>249</v>
      </c>
      <c r="R473" t="s">
        <v>1501</v>
      </c>
      <c r="S473">
        <v>11854</v>
      </c>
      <c r="T473">
        <v>2016</v>
      </c>
      <c r="U473">
        <v>0.107282993107317</v>
      </c>
      <c r="V473">
        <v>110.89256</v>
      </c>
      <c r="W473">
        <v>107400</v>
      </c>
      <c r="X473">
        <v>4.4354282829613699E-2</v>
      </c>
      <c r="Y473">
        <v>40754.666666666701</v>
      </c>
      <c r="Z473">
        <v>0.71113659588609202</v>
      </c>
      <c r="AA473">
        <v>1.4192097053936399E-2</v>
      </c>
      <c r="AB473">
        <v>0.33155148522565903</v>
      </c>
      <c r="AC473">
        <v>26525</v>
      </c>
      <c r="AD473">
        <v>9.7336377980857206E-3</v>
      </c>
      <c r="AE473">
        <v>2.83827837323766E-3</v>
      </c>
      <c r="AF473">
        <v>0.92131439370970003</v>
      </c>
      <c r="AG473">
        <v>4</v>
      </c>
      <c r="AH473">
        <v>501464</v>
      </c>
      <c r="AI473">
        <v>0.1414219166281129</v>
      </c>
      <c r="AJ473">
        <v>0.20981565974825711</v>
      </c>
      <c r="AK473">
        <v>0.39381291578258859</v>
      </c>
      <c r="AL473">
        <v>0.25494950784104142</v>
      </c>
      <c r="AM473" t="s">
        <v>1194</v>
      </c>
      <c r="AN473">
        <v>20200818</v>
      </c>
      <c r="AO473">
        <v>241677</v>
      </c>
      <c r="AP473">
        <v>1818642</v>
      </c>
      <c r="AR473">
        <v>2596</v>
      </c>
      <c r="AS473">
        <v>22429</v>
      </c>
      <c r="AU473">
        <v>4117</v>
      </c>
      <c r="AY473" t="s">
        <v>362</v>
      </c>
      <c r="AZ473" t="s">
        <v>1195</v>
      </c>
      <c r="BA473" t="s">
        <v>1196</v>
      </c>
      <c r="BB473" t="s">
        <v>1197</v>
      </c>
      <c r="BC473">
        <v>4794</v>
      </c>
      <c r="BD473">
        <v>22429</v>
      </c>
      <c r="BE473" t="s">
        <v>1196</v>
      </c>
      <c r="BF473">
        <v>219987</v>
      </c>
      <c r="BG473">
        <v>241677</v>
      </c>
      <c r="BL473">
        <v>258672</v>
      </c>
      <c r="BM473">
        <v>18507</v>
      </c>
      <c r="BN473">
        <v>240165</v>
      </c>
      <c r="BV473">
        <v>13</v>
      </c>
      <c r="BW473">
        <v>2816</v>
      </c>
      <c r="BX473">
        <v>30086</v>
      </c>
      <c r="BY473">
        <v>2060319</v>
      </c>
      <c r="BZ473">
        <v>2060319</v>
      </c>
      <c r="CA473">
        <v>32902</v>
      </c>
      <c r="CB473">
        <v>2060319</v>
      </c>
      <c r="CC473">
        <v>67</v>
      </c>
      <c r="CD473">
        <v>296</v>
      </c>
      <c r="CE473" t="s">
        <v>1198</v>
      </c>
      <c r="CF473">
        <v>0</v>
      </c>
      <c r="CG473">
        <v>0</v>
      </c>
      <c r="CH473">
        <v>0</v>
      </c>
      <c r="CI473">
        <v>0</v>
      </c>
      <c r="CJ473">
        <v>0</v>
      </c>
      <c r="CL473" t="s">
        <v>1199</v>
      </c>
      <c r="CM473" t="s">
        <v>1009</v>
      </c>
      <c r="CN473">
        <v>152</v>
      </c>
    </row>
    <row r="474" spans="1:92" x14ac:dyDescent="0.2">
      <c r="A474" t="s">
        <v>1190</v>
      </c>
      <c r="B474" t="s">
        <v>1502</v>
      </c>
      <c r="C474" s="2">
        <f t="shared" si="7"/>
        <v>434.67761410287369</v>
      </c>
      <c r="D474">
        <v>11.136363552498731</v>
      </c>
      <c r="E474">
        <v>287.90198094294487</v>
      </c>
      <c r="F474">
        <v>305.66609631858432</v>
      </c>
      <c r="G474">
        <v>86.828909535930563</v>
      </c>
      <c r="H474">
        <v>95.454299229640398</v>
      </c>
      <c r="I474" t="s">
        <v>1503</v>
      </c>
      <c r="J474" t="s">
        <v>94</v>
      </c>
      <c r="K474" t="s">
        <v>95</v>
      </c>
      <c r="L474">
        <v>32.737097859999999</v>
      </c>
      <c r="M474">
        <v>-84.905385719999998</v>
      </c>
      <c r="N474">
        <v>692</v>
      </c>
      <c r="O474">
        <v>18</v>
      </c>
      <c r="P474">
        <v>0</v>
      </c>
      <c r="Q474">
        <v>674</v>
      </c>
      <c r="R474" t="s">
        <v>1504</v>
      </c>
      <c r="S474">
        <v>14132</v>
      </c>
      <c r="T474">
        <v>2016</v>
      </c>
      <c r="U474">
        <v>7.3769791961387901E-2</v>
      </c>
      <c r="V474">
        <v>98.992242222222202</v>
      </c>
      <c r="W474">
        <v>166266.66666666701</v>
      </c>
      <c r="X474">
        <v>0.20957113245588099</v>
      </c>
      <c r="Y474">
        <v>57859.555555555598</v>
      </c>
      <c r="Z474">
        <v>0.79825756457698605</v>
      </c>
      <c r="AA474">
        <v>2.5196212817674899E-2</v>
      </c>
      <c r="AB474">
        <v>0.21415420808935401</v>
      </c>
      <c r="AC474">
        <v>41410</v>
      </c>
      <c r="AD474">
        <v>8.5998499896663399E-3</v>
      </c>
      <c r="AE474">
        <v>1.38771452607661E-3</v>
      </c>
      <c r="AF474">
        <v>0.751111455991048</v>
      </c>
      <c r="AG474">
        <v>3</v>
      </c>
      <c r="AH474">
        <v>529772</v>
      </c>
      <c r="AI474">
        <v>0.13744025731824261</v>
      </c>
      <c r="AJ474">
        <v>0.19329447384912751</v>
      </c>
      <c r="AK474">
        <v>0.36774876739427531</v>
      </c>
      <c r="AL474">
        <v>0.30151650143835462</v>
      </c>
      <c r="AM474" t="s">
        <v>1194</v>
      </c>
      <c r="AN474">
        <v>20200818</v>
      </c>
      <c r="AO474">
        <v>241677</v>
      </c>
      <c r="AP474">
        <v>1818642</v>
      </c>
      <c r="AR474">
        <v>2596</v>
      </c>
      <c r="AS474">
        <v>22429</v>
      </c>
      <c r="AU474">
        <v>4117</v>
      </c>
      <c r="AY474" t="s">
        <v>362</v>
      </c>
      <c r="AZ474" t="s">
        <v>1195</v>
      </c>
      <c r="BA474" t="s">
        <v>1196</v>
      </c>
      <c r="BB474" t="s">
        <v>1197</v>
      </c>
      <c r="BC474">
        <v>4794</v>
      </c>
      <c r="BD474">
        <v>22429</v>
      </c>
      <c r="BE474" t="s">
        <v>1196</v>
      </c>
      <c r="BF474">
        <v>219987</v>
      </c>
      <c r="BG474">
        <v>241677</v>
      </c>
      <c r="BL474">
        <v>258672</v>
      </c>
      <c r="BM474">
        <v>18507</v>
      </c>
      <c r="BN474">
        <v>240165</v>
      </c>
      <c r="BV474">
        <v>13</v>
      </c>
      <c r="BW474">
        <v>2816</v>
      </c>
      <c r="BX474">
        <v>30086</v>
      </c>
      <c r="BY474">
        <v>2060319</v>
      </c>
      <c r="BZ474">
        <v>2060319</v>
      </c>
      <c r="CA474">
        <v>32902</v>
      </c>
      <c r="CB474">
        <v>2060319</v>
      </c>
      <c r="CC474">
        <v>67</v>
      </c>
      <c r="CD474">
        <v>296</v>
      </c>
      <c r="CE474" t="s">
        <v>1198</v>
      </c>
      <c r="CF474">
        <v>0</v>
      </c>
      <c r="CG474">
        <v>0</v>
      </c>
      <c r="CH474">
        <v>0</v>
      </c>
      <c r="CI474">
        <v>0</v>
      </c>
      <c r="CJ474">
        <v>0</v>
      </c>
      <c r="CL474" t="s">
        <v>1199</v>
      </c>
      <c r="CM474" t="s">
        <v>1009</v>
      </c>
      <c r="CN474">
        <v>152</v>
      </c>
    </row>
    <row r="475" spans="1:92" x14ac:dyDescent="0.2">
      <c r="A475" t="s">
        <v>1190</v>
      </c>
      <c r="B475" t="s">
        <v>1505</v>
      </c>
      <c r="C475" s="2">
        <f t="shared" si="7"/>
        <v>437.5170905113481</v>
      </c>
      <c r="D475">
        <v>10.864232337785349</v>
      </c>
      <c r="E475">
        <v>285.71559081906781</v>
      </c>
      <c r="F475">
        <v>304.62749393947058</v>
      </c>
      <c r="G475">
        <v>82.738379251093107</v>
      </c>
      <c r="H475">
        <v>93.708781853526688</v>
      </c>
      <c r="I475" t="s">
        <v>1506</v>
      </c>
      <c r="J475" t="s">
        <v>94</v>
      </c>
      <c r="K475" t="s">
        <v>95</v>
      </c>
      <c r="L475">
        <v>34.346269730000003</v>
      </c>
      <c r="M475">
        <v>-82.965676819999999</v>
      </c>
      <c r="N475">
        <v>357</v>
      </c>
      <c r="O475">
        <v>8</v>
      </c>
      <c r="P475">
        <v>0</v>
      </c>
      <c r="Q475">
        <v>349</v>
      </c>
      <c r="R475" t="s">
        <v>1507</v>
      </c>
      <c r="S475">
        <v>12502</v>
      </c>
      <c r="T475">
        <v>2016</v>
      </c>
      <c r="U475">
        <v>7.6538969903144197E-2</v>
      </c>
      <c r="V475">
        <v>107.077215</v>
      </c>
      <c r="W475">
        <v>95350</v>
      </c>
      <c r="X475">
        <v>0.172836914847942</v>
      </c>
      <c r="Y475">
        <v>35631</v>
      </c>
      <c r="Z475">
        <v>0.770299354749026</v>
      </c>
      <c r="AA475">
        <v>2.4395102260931199E-2</v>
      </c>
      <c r="AB475">
        <v>0.37368317487934699</v>
      </c>
      <c r="AC475">
        <v>18285</v>
      </c>
      <c r="AD475">
        <v>6.0537717371951004E-3</v>
      </c>
      <c r="AE475">
        <v>2.37402813223336E-4</v>
      </c>
      <c r="AF475">
        <v>0.79659158334285296</v>
      </c>
      <c r="AG475">
        <v>3</v>
      </c>
      <c r="AH475">
        <v>442004</v>
      </c>
      <c r="AI475">
        <v>0.17991466140577911</v>
      </c>
      <c r="AJ475">
        <v>0.18693948471054561</v>
      </c>
      <c r="AK475">
        <v>0.35844471995728538</v>
      </c>
      <c r="AL475">
        <v>0.27470113392638978</v>
      </c>
      <c r="AM475" t="s">
        <v>1194</v>
      </c>
      <c r="AN475">
        <v>20200818</v>
      </c>
      <c r="AO475">
        <v>241677</v>
      </c>
      <c r="AP475">
        <v>1818642</v>
      </c>
      <c r="AR475">
        <v>2596</v>
      </c>
      <c r="AS475">
        <v>22429</v>
      </c>
      <c r="AU475">
        <v>4117</v>
      </c>
      <c r="AY475" t="s">
        <v>362</v>
      </c>
      <c r="AZ475" t="s">
        <v>1195</v>
      </c>
      <c r="BA475" t="s">
        <v>1196</v>
      </c>
      <c r="BB475" t="s">
        <v>1197</v>
      </c>
      <c r="BC475">
        <v>4794</v>
      </c>
      <c r="BD475">
        <v>22429</v>
      </c>
      <c r="BE475" t="s">
        <v>1196</v>
      </c>
      <c r="BF475">
        <v>219987</v>
      </c>
      <c r="BG475">
        <v>241677</v>
      </c>
      <c r="BL475">
        <v>258672</v>
      </c>
      <c r="BM475">
        <v>18507</v>
      </c>
      <c r="BN475">
        <v>240165</v>
      </c>
      <c r="BV475">
        <v>13</v>
      </c>
      <c r="BW475">
        <v>2816</v>
      </c>
      <c r="BX475">
        <v>30086</v>
      </c>
      <c r="BY475">
        <v>2060319</v>
      </c>
      <c r="BZ475">
        <v>2060319</v>
      </c>
      <c r="CA475">
        <v>32902</v>
      </c>
      <c r="CB475">
        <v>2060319</v>
      </c>
      <c r="CC475">
        <v>67</v>
      </c>
      <c r="CD475">
        <v>296</v>
      </c>
      <c r="CE475" t="s">
        <v>1198</v>
      </c>
      <c r="CF475">
        <v>0</v>
      </c>
      <c r="CG475">
        <v>0</v>
      </c>
      <c r="CH475">
        <v>0</v>
      </c>
      <c r="CI475">
        <v>0</v>
      </c>
      <c r="CJ475">
        <v>0</v>
      </c>
      <c r="CL475" t="s">
        <v>1199</v>
      </c>
      <c r="CM475" t="s">
        <v>1009</v>
      </c>
      <c r="CN475">
        <v>152</v>
      </c>
    </row>
    <row r="476" spans="1:92" x14ac:dyDescent="0.2">
      <c r="A476" t="s">
        <v>1190</v>
      </c>
      <c r="B476" t="s">
        <v>1508</v>
      </c>
      <c r="C476" s="2">
        <f t="shared" si="7"/>
        <v>400.41643309041405</v>
      </c>
      <c r="D476">
        <v>11.733909567452089</v>
      </c>
      <c r="E476">
        <v>287.1219503967065</v>
      </c>
      <c r="F476">
        <v>305.42971775641672</v>
      </c>
      <c r="G476">
        <v>86.943118701721417</v>
      </c>
      <c r="H476">
        <v>96.143178144806754</v>
      </c>
      <c r="I476" t="s">
        <v>1509</v>
      </c>
      <c r="J476" t="s">
        <v>94</v>
      </c>
      <c r="K476" t="s">
        <v>95</v>
      </c>
      <c r="L476">
        <v>33.296865670000003</v>
      </c>
      <c r="M476">
        <v>-85.128868319999995</v>
      </c>
      <c r="N476">
        <v>153</v>
      </c>
      <c r="O476">
        <v>5</v>
      </c>
      <c r="P476">
        <v>0</v>
      </c>
      <c r="Q476">
        <v>148</v>
      </c>
      <c r="R476" t="s">
        <v>1510</v>
      </c>
      <c r="S476">
        <v>11962</v>
      </c>
      <c r="T476">
        <v>2016</v>
      </c>
      <c r="U476">
        <v>0.151935118748179</v>
      </c>
      <c r="V476">
        <v>49.611944999999999</v>
      </c>
      <c r="W476">
        <v>98550</v>
      </c>
      <c r="X476">
        <v>9.7232989050949098E-2</v>
      </c>
      <c r="Y476">
        <v>49366</v>
      </c>
      <c r="Z476">
        <v>0.76585210496101597</v>
      </c>
      <c r="AA476">
        <v>2.3954611367795201E-2</v>
      </c>
      <c r="AB476">
        <v>0.310425747753174</v>
      </c>
      <c r="AC476">
        <v>12487</v>
      </c>
      <c r="AD476">
        <v>2.7441234337786001E-3</v>
      </c>
      <c r="AE476">
        <v>2.58879569224397E-4</v>
      </c>
      <c r="AF476">
        <v>0.85896354499985605</v>
      </c>
      <c r="AG476">
        <v>3</v>
      </c>
      <c r="AH476">
        <v>206077</v>
      </c>
      <c r="AI476">
        <v>0.12895665212517651</v>
      </c>
      <c r="AJ476">
        <v>0.21579312587042709</v>
      </c>
      <c r="AK476">
        <v>0.39341605322282452</v>
      </c>
      <c r="AL476">
        <v>0.26183416878157201</v>
      </c>
      <c r="AM476" t="s">
        <v>1194</v>
      </c>
      <c r="AN476">
        <v>20200818</v>
      </c>
      <c r="AO476">
        <v>241677</v>
      </c>
      <c r="AP476">
        <v>1818642</v>
      </c>
      <c r="AR476">
        <v>2596</v>
      </c>
      <c r="AS476">
        <v>22429</v>
      </c>
      <c r="AU476">
        <v>4117</v>
      </c>
      <c r="AY476" t="s">
        <v>362</v>
      </c>
      <c r="AZ476" t="s">
        <v>1195</v>
      </c>
      <c r="BA476" t="s">
        <v>1196</v>
      </c>
      <c r="BB476" t="s">
        <v>1197</v>
      </c>
      <c r="BC476">
        <v>4794</v>
      </c>
      <c r="BD476">
        <v>22429</v>
      </c>
      <c r="BE476" t="s">
        <v>1196</v>
      </c>
      <c r="BF476">
        <v>219987</v>
      </c>
      <c r="BG476">
        <v>241677</v>
      </c>
      <c r="BL476">
        <v>258672</v>
      </c>
      <c r="BM476">
        <v>18507</v>
      </c>
      <c r="BN476">
        <v>240165</v>
      </c>
      <c r="BV476">
        <v>13</v>
      </c>
      <c r="BW476">
        <v>2816</v>
      </c>
      <c r="BX476">
        <v>30086</v>
      </c>
      <c r="BY476">
        <v>2060319</v>
      </c>
      <c r="BZ476">
        <v>2060319</v>
      </c>
      <c r="CA476">
        <v>32902</v>
      </c>
      <c r="CB476">
        <v>2060319</v>
      </c>
      <c r="CC476">
        <v>67</v>
      </c>
      <c r="CD476">
        <v>296</v>
      </c>
      <c r="CE476" t="s">
        <v>1198</v>
      </c>
      <c r="CF476">
        <v>0</v>
      </c>
      <c r="CG476">
        <v>0</v>
      </c>
      <c r="CH476">
        <v>0</v>
      </c>
      <c r="CI476">
        <v>0</v>
      </c>
      <c r="CJ476">
        <v>0</v>
      </c>
      <c r="CL476" t="s">
        <v>1199</v>
      </c>
      <c r="CM476" t="s">
        <v>1009</v>
      </c>
      <c r="CN476">
        <v>152</v>
      </c>
    </row>
    <row r="477" spans="1:92" x14ac:dyDescent="0.2">
      <c r="A477" t="s">
        <v>1190</v>
      </c>
      <c r="B477" t="s">
        <v>1511</v>
      </c>
      <c r="C477" s="2">
        <f t="shared" si="7"/>
        <v>256.60095072826829</v>
      </c>
      <c r="D477">
        <v>12.43124993047957</v>
      </c>
      <c r="E477">
        <v>286.69997637757888</v>
      </c>
      <c r="F477">
        <v>305.63406053755949</v>
      </c>
      <c r="G477">
        <v>84.673152284474185</v>
      </c>
      <c r="H477">
        <v>94.992141258464343</v>
      </c>
      <c r="I477" t="s">
        <v>208</v>
      </c>
      <c r="J477" t="s">
        <v>94</v>
      </c>
      <c r="K477" t="s">
        <v>95</v>
      </c>
      <c r="L477">
        <v>33.453342800000001</v>
      </c>
      <c r="M477">
        <v>-84.148146600000004</v>
      </c>
      <c r="N477">
        <v>3819</v>
      </c>
      <c r="O477">
        <v>59</v>
      </c>
      <c r="P477">
        <v>0</v>
      </c>
      <c r="Q477">
        <v>3760</v>
      </c>
      <c r="R477" t="s">
        <v>1512</v>
      </c>
      <c r="S477">
        <v>12106</v>
      </c>
      <c r="T477">
        <v>2016</v>
      </c>
      <c r="U477">
        <v>8.7569954554617496E-2</v>
      </c>
      <c r="V477">
        <v>685.95654000000002</v>
      </c>
      <c r="W477">
        <v>143380</v>
      </c>
      <c r="X477">
        <v>0.39209735585807798</v>
      </c>
      <c r="Y477">
        <v>62070.6</v>
      </c>
      <c r="Z477">
        <v>0.73084578653436405</v>
      </c>
      <c r="AA477">
        <v>6.7636738654491907E-2</v>
      </c>
      <c r="AB477">
        <v>0.18178345814837299</v>
      </c>
      <c r="AC477">
        <v>229929</v>
      </c>
      <c r="AD477">
        <v>2.6190262334972299E-2</v>
      </c>
      <c r="AE477">
        <v>4.1120100219018503E-4</v>
      </c>
      <c r="AF477">
        <v>0.53112463716484803</v>
      </c>
      <c r="AG477">
        <v>5</v>
      </c>
      <c r="AH477">
        <v>3229743</v>
      </c>
      <c r="AI477">
        <v>8.6030993797339292E-2</v>
      </c>
      <c r="AJ477">
        <v>0.23428427586962799</v>
      </c>
      <c r="AK477">
        <v>0.43590310436465068</v>
      </c>
      <c r="AL477">
        <v>0.24378162596838199</v>
      </c>
      <c r="AM477" t="s">
        <v>1194</v>
      </c>
      <c r="AN477">
        <v>20200818</v>
      </c>
      <c r="AO477">
        <v>241677</v>
      </c>
      <c r="AP477">
        <v>1818642</v>
      </c>
      <c r="AR477">
        <v>2596</v>
      </c>
      <c r="AS477">
        <v>22429</v>
      </c>
      <c r="AU477">
        <v>4117</v>
      </c>
      <c r="AY477" t="s">
        <v>362</v>
      </c>
      <c r="AZ477" t="s">
        <v>1195</v>
      </c>
      <c r="BA477" t="s">
        <v>1196</v>
      </c>
      <c r="BB477" t="s">
        <v>1197</v>
      </c>
      <c r="BC477">
        <v>4794</v>
      </c>
      <c r="BD477">
        <v>22429</v>
      </c>
      <c r="BE477" t="s">
        <v>1196</v>
      </c>
      <c r="BF477">
        <v>219987</v>
      </c>
      <c r="BG477">
        <v>241677</v>
      </c>
      <c r="BL477">
        <v>258672</v>
      </c>
      <c r="BM477">
        <v>18507</v>
      </c>
      <c r="BN477">
        <v>240165</v>
      </c>
      <c r="BV477">
        <v>13</v>
      </c>
      <c r="BW477">
        <v>2816</v>
      </c>
      <c r="BX477">
        <v>30086</v>
      </c>
      <c r="BY477">
        <v>2060319</v>
      </c>
      <c r="BZ477">
        <v>2060319</v>
      </c>
      <c r="CA477">
        <v>32902</v>
      </c>
      <c r="CB477">
        <v>2060319</v>
      </c>
      <c r="CC477">
        <v>67</v>
      </c>
      <c r="CD477">
        <v>296</v>
      </c>
      <c r="CE477" t="s">
        <v>1198</v>
      </c>
      <c r="CF477">
        <v>0</v>
      </c>
      <c r="CG477">
        <v>0</v>
      </c>
      <c r="CH477">
        <v>0</v>
      </c>
      <c r="CI477">
        <v>0</v>
      </c>
      <c r="CJ477">
        <v>0</v>
      </c>
      <c r="CL477" t="s">
        <v>1199</v>
      </c>
      <c r="CM477" t="s">
        <v>1009</v>
      </c>
      <c r="CN477">
        <v>152</v>
      </c>
    </row>
    <row r="478" spans="1:92" x14ac:dyDescent="0.2">
      <c r="A478" t="s">
        <v>1190</v>
      </c>
      <c r="B478" t="s">
        <v>1513</v>
      </c>
      <c r="C478" s="2">
        <f t="shared" si="7"/>
        <v>397.81841514276545</v>
      </c>
      <c r="D478">
        <v>11.80662484859285</v>
      </c>
      <c r="E478">
        <v>288.96799336282203</v>
      </c>
      <c r="F478">
        <v>306.59657613756133</v>
      </c>
      <c r="G478">
        <v>86.399722923369907</v>
      </c>
      <c r="H478">
        <v>96.018368610892722</v>
      </c>
      <c r="I478" t="s">
        <v>211</v>
      </c>
      <c r="J478" t="s">
        <v>94</v>
      </c>
      <c r="K478" t="s">
        <v>95</v>
      </c>
      <c r="L478">
        <v>32.458024969999997</v>
      </c>
      <c r="M478">
        <v>-83.668790869999995</v>
      </c>
      <c r="N478">
        <v>2273</v>
      </c>
      <c r="O478">
        <v>62</v>
      </c>
      <c r="P478">
        <v>0</v>
      </c>
      <c r="Q478">
        <v>2211</v>
      </c>
      <c r="R478" t="s">
        <v>1514</v>
      </c>
      <c r="S478">
        <v>13104</v>
      </c>
      <c r="T478">
        <v>2016</v>
      </c>
      <c r="U478">
        <v>8.1338575560206405E-2</v>
      </c>
      <c r="V478">
        <v>711.759877777778</v>
      </c>
      <c r="W478">
        <v>133788.93974996699</v>
      </c>
      <c r="X478">
        <v>0.28400775666396899</v>
      </c>
      <c r="Y478">
        <v>57289.777777777803</v>
      </c>
      <c r="Z478">
        <v>0.62101823145054502</v>
      </c>
      <c r="AA478">
        <v>5.35564009211505E-2</v>
      </c>
      <c r="AB478">
        <v>0.20377601980398799</v>
      </c>
      <c r="AC478">
        <v>155850</v>
      </c>
      <c r="AD478">
        <v>2.2473038147142101E-2</v>
      </c>
      <c r="AE478">
        <v>3.3426459437365698E-3</v>
      </c>
      <c r="AF478">
        <v>0.62846940873685897</v>
      </c>
      <c r="AG478">
        <v>5</v>
      </c>
      <c r="AH478">
        <v>2382571</v>
      </c>
      <c r="AI478">
        <v>0.1046109433884656</v>
      </c>
      <c r="AJ478">
        <v>0.22212685372230251</v>
      </c>
      <c r="AK478">
        <v>0.43188303727360072</v>
      </c>
      <c r="AL478">
        <v>0.24137916561563119</v>
      </c>
      <c r="AM478" t="s">
        <v>1194</v>
      </c>
      <c r="AN478">
        <v>20200818</v>
      </c>
      <c r="AO478">
        <v>241677</v>
      </c>
      <c r="AP478">
        <v>1818642</v>
      </c>
      <c r="AR478">
        <v>2596</v>
      </c>
      <c r="AS478">
        <v>22429</v>
      </c>
      <c r="AU478">
        <v>4117</v>
      </c>
      <c r="AY478" t="s">
        <v>362</v>
      </c>
      <c r="AZ478" t="s">
        <v>1195</v>
      </c>
      <c r="BA478" t="s">
        <v>1196</v>
      </c>
      <c r="BB478" t="s">
        <v>1197</v>
      </c>
      <c r="BC478">
        <v>4794</v>
      </c>
      <c r="BD478">
        <v>22429</v>
      </c>
      <c r="BE478" t="s">
        <v>1196</v>
      </c>
      <c r="BF478">
        <v>219987</v>
      </c>
      <c r="BG478">
        <v>241677</v>
      </c>
      <c r="BL478">
        <v>258672</v>
      </c>
      <c r="BM478">
        <v>18507</v>
      </c>
      <c r="BN478">
        <v>240165</v>
      </c>
      <c r="BV478">
        <v>13</v>
      </c>
      <c r="BW478">
        <v>2816</v>
      </c>
      <c r="BX478">
        <v>30086</v>
      </c>
      <c r="BY478">
        <v>2060319</v>
      </c>
      <c r="BZ478">
        <v>2060319</v>
      </c>
      <c r="CA478">
        <v>32902</v>
      </c>
      <c r="CB478">
        <v>2060319</v>
      </c>
      <c r="CC478">
        <v>67</v>
      </c>
      <c r="CD478">
        <v>296</v>
      </c>
      <c r="CE478" t="s">
        <v>1198</v>
      </c>
      <c r="CF478">
        <v>0</v>
      </c>
      <c r="CG478">
        <v>0</v>
      </c>
      <c r="CH478">
        <v>0</v>
      </c>
      <c r="CI478">
        <v>0</v>
      </c>
      <c r="CJ478">
        <v>0</v>
      </c>
      <c r="CL478" t="s">
        <v>1199</v>
      </c>
      <c r="CM478" t="s">
        <v>1009</v>
      </c>
      <c r="CN478">
        <v>152</v>
      </c>
    </row>
    <row r="479" spans="1:92" x14ac:dyDescent="0.2">
      <c r="A479" t="s">
        <v>1190</v>
      </c>
      <c r="B479" t="s">
        <v>1515</v>
      </c>
      <c r="C479" s="2">
        <f t="shared" si="7"/>
        <v>112.56190904997749</v>
      </c>
      <c r="D479">
        <v>10.809026192835439</v>
      </c>
      <c r="E479">
        <v>289.98060395549038</v>
      </c>
      <c r="F479">
        <v>306.44047952594059</v>
      </c>
      <c r="G479">
        <v>87.403326176583022</v>
      </c>
      <c r="H479">
        <v>97.168245895554577</v>
      </c>
      <c r="I479" t="s">
        <v>1516</v>
      </c>
      <c r="J479" t="s">
        <v>94</v>
      </c>
      <c r="K479" t="s">
        <v>95</v>
      </c>
      <c r="L479">
        <v>31.60213036</v>
      </c>
      <c r="M479">
        <v>-83.275013869999995</v>
      </c>
      <c r="N479">
        <v>184</v>
      </c>
      <c r="O479">
        <v>1</v>
      </c>
      <c r="P479">
        <v>0</v>
      </c>
      <c r="Q479">
        <v>183</v>
      </c>
      <c r="R479" t="s">
        <v>1517</v>
      </c>
      <c r="S479">
        <v>14046</v>
      </c>
      <c r="T479">
        <v>2016</v>
      </c>
      <c r="U479">
        <v>8.7896333057623302E-2</v>
      </c>
      <c r="V479">
        <v>24.7932973333333</v>
      </c>
      <c r="W479">
        <v>88566.666666666701</v>
      </c>
      <c r="X479">
        <v>0.21766469836861799</v>
      </c>
      <c r="Y479">
        <v>41321.333333333299</v>
      </c>
      <c r="Z479">
        <v>0.78123048122688299</v>
      </c>
      <c r="AA479">
        <v>1.6676476358642299E-3</v>
      </c>
      <c r="AB479">
        <v>0.16691628021677299</v>
      </c>
      <c r="AC479">
        <v>8884</v>
      </c>
      <c r="AD479">
        <v>3.9238767902687998E-4</v>
      </c>
      <c r="AE479">
        <v>0</v>
      </c>
      <c r="AF479">
        <v>0.76806219980677903</v>
      </c>
      <c r="AG479">
        <v>2</v>
      </c>
      <c r="AH479">
        <v>173174</v>
      </c>
      <c r="AI479">
        <v>0.1557393142157599</v>
      </c>
      <c r="AJ479">
        <v>0.20232829408571729</v>
      </c>
      <c r="AK479">
        <v>0.39780221049349213</v>
      </c>
      <c r="AL479">
        <v>0.2441301812050308</v>
      </c>
      <c r="AM479" t="s">
        <v>1194</v>
      </c>
      <c r="AN479">
        <v>20200818</v>
      </c>
      <c r="AO479">
        <v>241677</v>
      </c>
      <c r="AP479">
        <v>1818642</v>
      </c>
      <c r="AR479">
        <v>2596</v>
      </c>
      <c r="AS479">
        <v>22429</v>
      </c>
      <c r="AU479">
        <v>4117</v>
      </c>
      <c r="AY479" t="s">
        <v>362</v>
      </c>
      <c r="AZ479" t="s">
        <v>1195</v>
      </c>
      <c r="BA479" t="s">
        <v>1196</v>
      </c>
      <c r="BB479" t="s">
        <v>1197</v>
      </c>
      <c r="BC479">
        <v>4794</v>
      </c>
      <c r="BD479">
        <v>22429</v>
      </c>
      <c r="BE479" t="s">
        <v>1196</v>
      </c>
      <c r="BF479">
        <v>219987</v>
      </c>
      <c r="BG479">
        <v>241677</v>
      </c>
      <c r="BL479">
        <v>258672</v>
      </c>
      <c r="BM479">
        <v>18507</v>
      </c>
      <c r="BN479">
        <v>240165</v>
      </c>
      <c r="BV479">
        <v>13</v>
      </c>
      <c r="BW479">
        <v>2816</v>
      </c>
      <c r="BX479">
        <v>30086</v>
      </c>
      <c r="BY479">
        <v>2060319</v>
      </c>
      <c r="BZ479">
        <v>2060319</v>
      </c>
      <c r="CA479">
        <v>32902</v>
      </c>
      <c r="CB479">
        <v>2060319</v>
      </c>
      <c r="CC479">
        <v>67</v>
      </c>
      <c r="CD479">
        <v>296</v>
      </c>
      <c r="CE479" t="s">
        <v>1198</v>
      </c>
      <c r="CF479">
        <v>0</v>
      </c>
      <c r="CG479">
        <v>0</v>
      </c>
      <c r="CH479">
        <v>0</v>
      </c>
      <c r="CI479">
        <v>0</v>
      </c>
      <c r="CJ479">
        <v>0</v>
      </c>
      <c r="CL479" t="s">
        <v>1199</v>
      </c>
      <c r="CM479" t="s">
        <v>1009</v>
      </c>
      <c r="CN479">
        <v>152</v>
      </c>
    </row>
    <row r="480" spans="1:92" x14ac:dyDescent="0.2">
      <c r="A480" t="s">
        <v>1190</v>
      </c>
      <c r="B480" t="s">
        <v>1518</v>
      </c>
      <c r="C480" s="2">
        <f t="shared" si="7"/>
        <v>213.8961177854622</v>
      </c>
      <c r="D480">
        <v>11.53772849459501</v>
      </c>
      <c r="E480">
        <v>285.67366513387111</v>
      </c>
      <c r="F480">
        <v>304.72873528036808</v>
      </c>
      <c r="G480">
        <v>82.484701061216981</v>
      </c>
      <c r="H480">
        <v>93.656621208926879</v>
      </c>
      <c r="I480" t="s">
        <v>214</v>
      </c>
      <c r="J480" t="s">
        <v>94</v>
      </c>
      <c r="K480" t="s">
        <v>95</v>
      </c>
      <c r="L480">
        <v>34.137945530000003</v>
      </c>
      <c r="M480">
        <v>-83.568147879999998</v>
      </c>
      <c r="N480">
        <v>1221</v>
      </c>
      <c r="O480">
        <v>18</v>
      </c>
      <c r="P480">
        <v>0</v>
      </c>
      <c r="Q480">
        <v>1203</v>
      </c>
      <c r="R480" t="s">
        <v>1519</v>
      </c>
      <c r="S480">
        <v>12520</v>
      </c>
      <c r="T480">
        <v>2016</v>
      </c>
      <c r="U480">
        <v>7.0976480714273898E-2</v>
      </c>
      <c r="V480">
        <v>247.80926249999999</v>
      </c>
      <c r="W480">
        <v>162237.5</v>
      </c>
      <c r="X480">
        <v>8.2030943923041694E-2</v>
      </c>
      <c r="Y480">
        <v>54633.25</v>
      </c>
      <c r="Z480">
        <v>0.73743041165599299</v>
      </c>
      <c r="AA480">
        <v>0.131862295265397</v>
      </c>
      <c r="AB480">
        <v>0.253755855942706</v>
      </c>
      <c r="AC480">
        <v>84153</v>
      </c>
      <c r="AD480">
        <v>2.3169343424832099E-2</v>
      </c>
      <c r="AE480">
        <v>1.91580208229075E-3</v>
      </c>
      <c r="AF480">
        <v>0.82622255686278401</v>
      </c>
      <c r="AG480">
        <v>4</v>
      </c>
      <c r="AH480">
        <v>978182</v>
      </c>
      <c r="AI480">
        <v>0.1160438446015159</v>
      </c>
      <c r="AJ480">
        <v>0.22117152022834199</v>
      </c>
      <c r="AK480">
        <v>0.4108703697266971</v>
      </c>
      <c r="AL480">
        <v>0.25191426544344508</v>
      </c>
      <c r="AM480" t="s">
        <v>1194</v>
      </c>
      <c r="AN480">
        <v>20200818</v>
      </c>
      <c r="AO480">
        <v>241677</v>
      </c>
      <c r="AP480">
        <v>1818642</v>
      </c>
      <c r="AR480">
        <v>2596</v>
      </c>
      <c r="AS480">
        <v>22429</v>
      </c>
      <c r="AU480">
        <v>4117</v>
      </c>
      <c r="AY480" t="s">
        <v>362</v>
      </c>
      <c r="AZ480" t="s">
        <v>1195</v>
      </c>
      <c r="BA480" t="s">
        <v>1196</v>
      </c>
      <c r="BB480" t="s">
        <v>1197</v>
      </c>
      <c r="BC480">
        <v>4794</v>
      </c>
      <c r="BD480">
        <v>22429</v>
      </c>
      <c r="BE480" t="s">
        <v>1196</v>
      </c>
      <c r="BF480">
        <v>219987</v>
      </c>
      <c r="BG480">
        <v>241677</v>
      </c>
      <c r="BL480">
        <v>258672</v>
      </c>
      <c r="BM480">
        <v>18507</v>
      </c>
      <c r="BN480">
        <v>240165</v>
      </c>
      <c r="BV480">
        <v>13</v>
      </c>
      <c r="BW480">
        <v>2816</v>
      </c>
      <c r="BX480">
        <v>30086</v>
      </c>
      <c r="BY480">
        <v>2060319</v>
      </c>
      <c r="BZ480">
        <v>2060319</v>
      </c>
      <c r="CA480">
        <v>32902</v>
      </c>
      <c r="CB480">
        <v>2060319</v>
      </c>
      <c r="CC480">
        <v>67</v>
      </c>
      <c r="CD480">
        <v>296</v>
      </c>
      <c r="CE480" t="s">
        <v>1198</v>
      </c>
      <c r="CF480">
        <v>0</v>
      </c>
      <c r="CG480">
        <v>0</v>
      </c>
      <c r="CH480">
        <v>0</v>
      </c>
      <c r="CI480">
        <v>0</v>
      </c>
      <c r="CJ480">
        <v>0</v>
      </c>
      <c r="CL480" t="s">
        <v>1199</v>
      </c>
      <c r="CM480" t="s">
        <v>1009</v>
      </c>
      <c r="CN480">
        <v>152</v>
      </c>
    </row>
    <row r="481" spans="1:92" x14ac:dyDescent="0.2">
      <c r="A481" t="s">
        <v>1190</v>
      </c>
      <c r="B481" t="s">
        <v>1520</v>
      </c>
      <c r="C481" s="2">
        <f t="shared" si="7"/>
        <v>186.6368047779022</v>
      </c>
      <c r="D481">
        <v>8.7320631071287664</v>
      </c>
      <c r="E481">
        <v>283.67334871375732</v>
      </c>
      <c r="F481">
        <v>301.48165098066193</v>
      </c>
      <c r="G481">
        <v>83.929782118907852</v>
      </c>
      <c r="H481">
        <v>97.875658209467176</v>
      </c>
      <c r="I481" t="s">
        <v>1521</v>
      </c>
      <c r="J481" t="s">
        <v>94</v>
      </c>
      <c r="K481" t="s">
        <v>95</v>
      </c>
      <c r="L481">
        <v>34.88389445</v>
      </c>
      <c r="M481">
        <v>-83.403046369999998</v>
      </c>
      <c r="N481">
        <v>237</v>
      </c>
      <c r="O481">
        <v>3</v>
      </c>
      <c r="P481">
        <v>0</v>
      </c>
      <c r="Q481">
        <v>234</v>
      </c>
      <c r="R481" t="s">
        <v>1522</v>
      </c>
      <c r="S481">
        <v>12585</v>
      </c>
      <c r="T481">
        <v>2016</v>
      </c>
      <c r="U481">
        <v>6.3067291783464097E-2</v>
      </c>
      <c r="V481">
        <v>91.413018750000006</v>
      </c>
      <c r="W481">
        <v>155200</v>
      </c>
      <c r="X481">
        <v>1.3598344646555899E-2</v>
      </c>
      <c r="Y481">
        <v>49470.25</v>
      </c>
      <c r="Z481">
        <v>0.78011328416827896</v>
      </c>
      <c r="AA481">
        <v>6.5294787550674402E-2</v>
      </c>
      <c r="AB481">
        <v>0.26774266754024201</v>
      </c>
      <c r="AC481">
        <v>16074</v>
      </c>
      <c r="AD481">
        <v>1.10311872843467E-2</v>
      </c>
      <c r="AE481">
        <v>5.8702083263904399E-3</v>
      </c>
      <c r="AF481">
        <v>0.93721693297730502</v>
      </c>
      <c r="AG481">
        <v>3</v>
      </c>
      <c r="AH481">
        <v>287167</v>
      </c>
      <c r="AI481">
        <v>0.2099614510023784</v>
      </c>
      <c r="AJ481">
        <v>0.1645209930110354</v>
      </c>
      <c r="AK481">
        <v>0.33808898654789721</v>
      </c>
      <c r="AL481">
        <v>0.287428569438689</v>
      </c>
      <c r="AM481" t="s">
        <v>1194</v>
      </c>
      <c r="AN481">
        <v>20200818</v>
      </c>
      <c r="AO481">
        <v>241677</v>
      </c>
      <c r="AP481">
        <v>1818642</v>
      </c>
      <c r="AR481">
        <v>2596</v>
      </c>
      <c r="AS481">
        <v>22429</v>
      </c>
      <c r="AU481">
        <v>4117</v>
      </c>
      <c r="AY481" t="s">
        <v>362</v>
      </c>
      <c r="AZ481" t="s">
        <v>1195</v>
      </c>
      <c r="BA481" t="s">
        <v>1196</v>
      </c>
      <c r="BB481" t="s">
        <v>1197</v>
      </c>
      <c r="BC481">
        <v>4794</v>
      </c>
      <c r="BD481">
        <v>22429</v>
      </c>
      <c r="BE481" t="s">
        <v>1196</v>
      </c>
      <c r="BF481">
        <v>219987</v>
      </c>
      <c r="BG481">
        <v>241677</v>
      </c>
      <c r="BL481">
        <v>258672</v>
      </c>
      <c r="BM481">
        <v>18507</v>
      </c>
      <c r="BN481">
        <v>240165</v>
      </c>
      <c r="BV481">
        <v>13</v>
      </c>
      <c r="BW481">
        <v>2816</v>
      </c>
      <c r="BX481">
        <v>30086</v>
      </c>
      <c r="BY481">
        <v>2060319</v>
      </c>
      <c r="BZ481">
        <v>2060319</v>
      </c>
      <c r="CA481">
        <v>32902</v>
      </c>
      <c r="CB481">
        <v>2060319</v>
      </c>
      <c r="CC481">
        <v>67</v>
      </c>
      <c r="CD481">
        <v>296</v>
      </c>
      <c r="CE481" t="s">
        <v>1198</v>
      </c>
      <c r="CF481">
        <v>0</v>
      </c>
      <c r="CG481">
        <v>0</v>
      </c>
      <c r="CH481">
        <v>0</v>
      </c>
      <c r="CI481">
        <v>0</v>
      </c>
      <c r="CJ481">
        <v>0</v>
      </c>
      <c r="CL481" t="s">
        <v>1199</v>
      </c>
      <c r="CM481" t="s">
        <v>1009</v>
      </c>
      <c r="CN481">
        <v>152</v>
      </c>
    </row>
    <row r="482" spans="1:92" x14ac:dyDescent="0.2">
      <c r="A482" t="s">
        <v>1190</v>
      </c>
      <c r="B482" t="s">
        <v>1523</v>
      </c>
      <c r="C482" s="2">
        <f t="shared" si="7"/>
        <v>3525.4237288135591</v>
      </c>
      <c r="D482">
        <v>10.30396153888171</v>
      </c>
      <c r="E482">
        <v>289.72425742870757</v>
      </c>
      <c r="F482">
        <v>306.25797848280439</v>
      </c>
      <c r="G482">
        <v>87.74038789164787</v>
      </c>
      <c r="H482">
        <v>97.23697056345074</v>
      </c>
      <c r="I482" t="s">
        <v>154</v>
      </c>
      <c r="J482" t="s">
        <v>94</v>
      </c>
      <c r="K482" t="s">
        <v>95</v>
      </c>
      <c r="L482">
        <v>31.766228179999999</v>
      </c>
      <c r="M482">
        <v>-84.757323690000007</v>
      </c>
      <c r="N482">
        <v>290</v>
      </c>
      <c r="O482">
        <v>26</v>
      </c>
      <c r="P482">
        <v>0</v>
      </c>
      <c r="Q482">
        <v>264</v>
      </c>
      <c r="R482" t="s">
        <v>1524</v>
      </c>
      <c r="S482">
        <v>19946</v>
      </c>
      <c r="T482">
        <v>2016</v>
      </c>
      <c r="U482">
        <v>0.10291756576243299</v>
      </c>
      <c r="V482">
        <v>14.714096</v>
      </c>
      <c r="W482">
        <v>83100</v>
      </c>
      <c r="X482">
        <v>0.507711063743993</v>
      </c>
      <c r="Y482">
        <v>37255.666666666701</v>
      </c>
      <c r="Z482">
        <v>0.59928744729280203</v>
      </c>
      <c r="AA482">
        <v>2.4613869915697498E-3</v>
      </c>
      <c r="AB482">
        <v>0.43405482586647098</v>
      </c>
      <c r="AC482">
        <v>7375</v>
      </c>
      <c r="AD482">
        <v>8.1225770721801704E-3</v>
      </c>
      <c r="AE482">
        <v>0</v>
      </c>
      <c r="AF482">
        <v>0.48367408178551302</v>
      </c>
      <c r="AG482">
        <v>2</v>
      </c>
      <c r="AH482">
        <v>136633</v>
      </c>
      <c r="AI482">
        <v>0.1763556388281016</v>
      </c>
      <c r="AJ482">
        <v>0.1938697093674295</v>
      </c>
      <c r="AK482">
        <v>0.36825657052103078</v>
      </c>
      <c r="AL482">
        <v>0.26151808128343812</v>
      </c>
      <c r="AM482" t="s">
        <v>1194</v>
      </c>
      <c r="AN482">
        <v>20200818</v>
      </c>
      <c r="AO482">
        <v>241677</v>
      </c>
      <c r="AP482">
        <v>1818642</v>
      </c>
      <c r="AR482">
        <v>2596</v>
      </c>
      <c r="AS482">
        <v>22429</v>
      </c>
      <c r="AU482">
        <v>4117</v>
      </c>
      <c r="AY482" t="s">
        <v>362</v>
      </c>
      <c r="AZ482" t="s">
        <v>1195</v>
      </c>
      <c r="BA482" t="s">
        <v>1196</v>
      </c>
      <c r="BB482" t="s">
        <v>1197</v>
      </c>
      <c r="BC482">
        <v>4794</v>
      </c>
      <c r="BD482">
        <v>22429</v>
      </c>
      <c r="BE482" t="s">
        <v>1196</v>
      </c>
      <c r="BF482">
        <v>219987</v>
      </c>
      <c r="BG482">
        <v>241677</v>
      </c>
      <c r="BL482">
        <v>258672</v>
      </c>
      <c r="BM482">
        <v>18507</v>
      </c>
      <c r="BN482">
        <v>240165</v>
      </c>
      <c r="BV482">
        <v>13</v>
      </c>
      <c r="BW482">
        <v>2816</v>
      </c>
      <c r="BX482">
        <v>30086</v>
      </c>
      <c r="BY482">
        <v>2060319</v>
      </c>
      <c r="BZ482">
        <v>2060319</v>
      </c>
      <c r="CA482">
        <v>32902</v>
      </c>
      <c r="CB482">
        <v>2060319</v>
      </c>
      <c r="CC482">
        <v>67</v>
      </c>
      <c r="CD482">
        <v>296</v>
      </c>
      <c r="CE482" t="s">
        <v>1198</v>
      </c>
      <c r="CF482">
        <v>0</v>
      </c>
      <c r="CG482">
        <v>0</v>
      </c>
      <c r="CH482">
        <v>0</v>
      </c>
      <c r="CI482">
        <v>0</v>
      </c>
      <c r="CJ482">
        <v>0</v>
      </c>
      <c r="CL482" t="s">
        <v>1199</v>
      </c>
      <c r="CM482" t="s">
        <v>1009</v>
      </c>
      <c r="CN482">
        <v>152</v>
      </c>
    </row>
    <row r="483" spans="1:92" x14ac:dyDescent="0.2">
      <c r="A483" t="s">
        <v>1190</v>
      </c>
      <c r="B483" t="s">
        <v>1525</v>
      </c>
      <c r="C483" s="2">
        <f t="shared" si="7"/>
        <v>522.59720564200052</v>
      </c>
      <c r="D483">
        <v>12.003703217681529</v>
      </c>
      <c r="E483">
        <v>288.20299473204142</v>
      </c>
      <c r="F483">
        <v>306.21167600034607</v>
      </c>
      <c r="G483">
        <v>82.524419967109083</v>
      </c>
      <c r="H483">
        <v>95.515449758963825</v>
      </c>
      <c r="I483" t="s">
        <v>1526</v>
      </c>
      <c r="J483" t="s">
        <v>94</v>
      </c>
      <c r="K483" t="s">
        <v>95</v>
      </c>
      <c r="L483">
        <v>33.357771069999998</v>
      </c>
      <c r="M483">
        <v>-82.070264320000007</v>
      </c>
      <c r="N483">
        <v>5268</v>
      </c>
      <c r="O483">
        <v>102</v>
      </c>
      <c r="P483">
        <v>0</v>
      </c>
      <c r="Q483">
        <v>5166</v>
      </c>
      <c r="R483" t="s">
        <v>1527</v>
      </c>
      <c r="S483">
        <v>12970</v>
      </c>
      <c r="T483">
        <v>2016</v>
      </c>
      <c r="U483">
        <v>8.62292020477161E-2</v>
      </c>
      <c r="V483">
        <v>1398.71046875</v>
      </c>
      <c r="W483">
        <v>112012.51388888901</v>
      </c>
      <c r="X483">
        <v>0.43285856809925499</v>
      </c>
      <c r="Y483">
        <v>44767.25</v>
      </c>
      <c r="Z483">
        <v>0.52059890366900596</v>
      </c>
      <c r="AA483">
        <v>5.4929932521322798E-2</v>
      </c>
      <c r="AB483">
        <v>0.21436030846045501</v>
      </c>
      <c r="AC483">
        <v>195179</v>
      </c>
      <c r="AD483">
        <v>1.8088387378902199E-2</v>
      </c>
      <c r="AE483">
        <v>4.1760441227900597E-3</v>
      </c>
      <c r="AF483">
        <v>0.50573941986935</v>
      </c>
      <c r="AG483">
        <v>5</v>
      </c>
      <c r="AH483">
        <v>3584953</v>
      </c>
      <c r="AI483">
        <v>0.11327875149269739</v>
      </c>
      <c r="AJ483">
        <v>0.20961725300164319</v>
      </c>
      <c r="AK483">
        <v>0.44131736176178599</v>
      </c>
      <c r="AL483">
        <v>0.23578663374387329</v>
      </c>
      <c r="AM483" t="s">
        <v>1194</v>
      </c>
      <c r="AN483">
        <v>20200818</v>
      </c>
      <c r="AO483">
        <v>241677</v>
      </c>
      <c r="AP483">
        <v>1818642</v>
      </c>
      <c r="AR483">
        <v>2596</v>
      </c>
      <c r="AS483">
        <v>22429</v>
      </c>
      <c r="AU483">
        <v>4117</v>
      </c>
      <c r="AY483" t="s">
        <v>362</v>
      </c>
      <c r="AZ483" t="s">
        <v>1195</v>
      </c>
      <c r="BA483" t="s">
        <v>1196</v>
      </c>
      <c r="BB483" t="s">
        <v>1197</v>
      </c>
      <c r="BC483">
        <v>4794</v>
      </c>
      <c r="BD483">
        <v>22429</v>
      </c>
      <c r="BE483" t="s">
        <v>1196</v>
      </c>
      <c r="BF483">
        <v>219987</v>
      </c>
      <c r="BG483">
        <v>241677</v>
      </c>
      <c r="BL483">
        <v>258672</v>
      </c>
      <c r="BM483">
        <v>18507</v>
      </c>
      <c r="BN483">
        <v>240165</v>
      </c>
      <c r="BV483">
        <v>13</v>
      </c>
      <c r="BW483">
        <v>2816</v>
      </c>
      <c r="BX483">
        <v>30086</v>
      </c>
      <c r="BY483">
        <v>2060319</v>
      </c>
      <c r="BZ483">
        <v>2060319</v>
      </c>
      <c r="CA483">
        <v>32902</v>
      </c>
      <c r="CB483">
        <v>2060319</v>
      </c>
      <c r="CC483">
        <v>67</v>
      </c>
      <c r="CD483">
        <v>296</v>
      </c>
      <c r="CE483" t="s">
        <v>1198</v>
      </c>
      <c r="CF483">
        <v>0</v>
      </c>
      <c r="CG483">
        <v>0</v>
      </c>
      <c r="CH483">
        <v>0</v>
      </c>
      <c r="CI483">
        <v>0</v>
      </c>
      <c r="CJ483">
        <v>0</v>
      </c>
      <c r="CL483" t="s">
        <v>1199</v>
      </c>
      <c r="CM483" t="s">
        <v>1009</v>
      </c>
      <c r="CN483">
        <v>152</v>
      </c>
    </row>
    <row r="484" spans="1:92" x14ac:dyDescent="0.2">
      <c r="A484" t="s">
        <v>1190</v>
      </c>
      <c r="B484" t="s">
        <v>1528</v>
      </c>
      <c r="C484" s="2">
        <f t="shared" si="7"/>
        <v>312.77874958006555</v>
      </c>
      <c r="D484">
        <v>12.73957881417077</v>
      </c>
      <c r="E484">
        <v>286.27673991971437</v>
      </c>
      <c r="F484">
        <v>305.3591417116628</v>
      </c>
      <c r="G484">
        <v>83.510995335530566</v>
      </c>
      <c r="H484">
        <v>94.387648716412485</v>
      </c>
      <c r="I484" t="s">
        <v>1529</v>
      </c>
      <c r="J484" t="s">
        <v>94</v>
      </c>
      <c r="K484" t="s">
        <v>95</v>
      </c>
      <c r="L484">
        <v>33.651450019999999</v>
      </c>
      <c r="M484">
        <v>-84.022021670000001</v>
      </c>
      <c r="N484">
        <v>1503</v>
      </c>
      <c r="O484">
        <v>27</v>
      </c>
      <c r="P484">
        <v>0</v>
      </c>
      <c r="Q484">
        <v>1476</v>
      </c>
      <c r="R484" t="s">
        <v>1530</v>
      </c>
      <c r="S484">
        <v>11670</v>
      </c>
      <c r="T484">
        <v>2016</v>
      </c>
      <c r="U484">
        <v>8.6783400592842702E-2</v>
      </c>
      <c r="V484">
        <v>792.66493333333301</v>
      </c>
      <c r="W484">
        <v>137033.33333333299</v>
      </c>
      <c r="X484">
        <v>0.522299112390889</v>
      </c>
      <c r="Y484">
        <v>49690.666666666701</v>
      </c>
      <c r="Z484">
        <v>0.65997304297064396</v>
      </c>
      <c r="AA484">
        <v>0.103804181106689</v>
      </c>
      <c r="AB484">
        <v>0.21348962432708499</v>
      </c>
      <c r="AC484">
        <v>86323</v>
      </c>
      <c r="AD484">
        <v>1.8752546216187101E-2</v>
      </c>
      <c r="AE484">
        <v>1.1325968315359599E-3</v>
      </c>
      <c r="AF484">
        <v>0.42109685417852799</v>
      </c>
      <c r="AG484">
        <v>5</v>
      </c>
      <c r="AH484">
        <v>1452712</v>
      </c>
      <c r="AI484">
        <v>0.1073351084041434</v>
      </c>
      <c r="AJ484">
        <v>0.21528905935932241</v>
      </c>
      <c r="AK484">
        <v>0.41182422944121072</v>
      </c>
      <c r="AL484">
        <v>0.26555160279532353</v>
      </c>
      <c r="AM484" t="s">
        <v>1194</v>
      </c>
      <c r="AN484">
        <v>20200818</v>
      </c>
      <c r="AO484">
        <v>241677</v>
      </c>
      <c r="AP484">
        <v>1818642</v>
      </c>
      <c r="AR484">
        <v>2596</v>
      </c>
      <c r="AS484">
        <v>22429</v>
      </c>
      <c r="AU484">
        <v>4117</v>
      </c>
      <c r="AY484" t="s">
        <v>362</v>
      </c>
      <c r="AZ484" t="s">
        <v>1195</v>
      </c>
      <c r="BA484" t="s">
        <v>1196</v>
      </c>
      <c r="BB484" t="s">
        <v>1197</v>
      </c>
      <c r="BC484">
        <v>4794</v>
      </c>
      <c r="BD484">
        <v>22429</v>
      </c>
      <c r="BE484" t="s">
        <v>1196</v>
      </c>
      <c r="BF484">
        <v>219987</v>
      </c>
      <c r="BG484">
        <v>241677</v>
      </c>
      <c r="BL484">
        <v>258672</v>
      </c>
      <c r="BM484">
        <v>18507</v>
      </c>
      <c r="BN484">
        <v>240165</v>
      </c>
      <c r="BV484">
        <v>13</v>
      </c>
      <c r="BW484">
        <v>2816</v>
      </c>
      <c r="BX484">
        <v>30086</v>
      </c>
      <c r="BY484">
        <v>2060319</v>
      </c>
      <c r="BZ484">
        <v>2060319</v>
      </c>
      <c r="CA484">
        <v>32902</v>
      </c>
      <c r="CB484">
        <v>2060319</v>
      </c>
      <c r="CC484">
        <v>67</v>
      </c>
      <c r="CD484">
        <v>296</v>
      </c>
      <c r="CE484" t="s">
        <v>1198</v>
      </c>
      <c r="CF484">
        <v>0</v>
      </c>
      <c r="CG484">
        <v>0</v>
      </c>
      <c r="CH484">
        <v>0</v>
      </c>
      <c r="CI484">
        <v>0</v>
      </c>
      <c r="CJ484">
        <v>0</v>
      </c>
      <c r="CL484" t="s">
        <v>1199</v>
      </c>
      <c r="CM484" t="s">
        <v>1009</v>
      </c>
      <c r="CN484">
        <v>152</v>
      </c>
    </row>
    <row r="485" spans="1:92" x14ac:dyDescent="0.2">
      <c r="A485" t="s">
        <v>1190</v>
      </c>
      <c r="B485" t="s">
        <v>1531</v>
      </c>
      <c r="C485" s="2">
        <f t="shared" si="7"/>
        <v>198.4126984126984</v>
      </c>
      <c r="D485">
        <v>10.74546159154233</v>
      </c>
      <c r="E485">
        <v>288.85610439405798</v>
      </c>
      <c r="F485">
        <v>306.1366896268479</v>
      </c>
      <c r="G485">
        <v>88.445738212423393</v>
      </c>
      <c r="H485">
        <v>96.611441380307042</v>
      </c>
      <c r="I485" t="s">
        <v>1532</v>
      </c>
      <c r="J485" t="s">
        <v>94</v>
      </c>
      <c r="K485" t="s">
        <v>95</v>
      </c>
      <c r="L485">
        <v>32.265402100000003</v>
      </c>
      <c r="M485">
        <v>-84.312589119999998</v>
      </c>
      <c r="N485">
        <v>83</v>
      </c>
      <c r="O485">
        <v>1</v>
      </c>
      <c r="P485">
        <v>0</v>
      </c>
      <c r="Q485">
        <v>82</v>
      </c>
      <c r="R485" t="s">
        <v>1533</v>
      </c>
      <c r="S485">
        <v>14168</v>
      </c>
      <c r="T485">
        <v>2016</v>
      </c>
      <c r="U485">
        <v>9.7911227154047001E-2</v>
      </c>
      <c r="V485">
        <v>30.650870000000001</v>
      </c>
      <c r="W485">
        <v>102700</v>
      </c>
      <c r="X485">
        <v>0.26726190476190498</v>
      </c>
      <c r="Y485">
        <v>42099</v>
      </c>
      <c r="Z485">
        <v>0.675387079551522</v>
      </c>
      <c r="AA485">
        <v>4.8214285714285703E-2</v>
      </c>
      <c r="AB485">
        <v>0.29895561357702299</v>
      </c>
      <c r="AC485">
        <v>5040</v>
      </c>
      <c r="AD485">
        <v>0</v>
      </c>
      <c r="AE485">
        <v>0</v>
      </c>
      <c r="AF485">
        <v>0.70932539682539697</v>
      </c>
      <c r="AG485">
        <v>2</v>
      </c>
      <c r="AH485">
        <v>81806</v>
      </c>
      <c r="AI485">
        <v>0.13069945969733271</v>
      </c>
      <c r="AJ485">
        <v>0.23896780187272329</v>
      </c>
      <c r="AK485">
        <v>0.38052221108476147</v>
      </c>
      <c r="AL485">
        <v>0.2498105273451825</v>
      </c>
      <c r="AM485" t="s">
        <v>1194</v>
      </c>
      <c r="AN485">
        <v>20200818</v>
      </c>
      <c r="AO485">
        <v>241677</v>
      </c>
      <c r="AP485">
        <v>1818642</v>
      </c>
      <c r="AR485">
        <v>2596</v>
      </c>
      <c r="AS485">
        <v>22429</v>
      </c>
      <c r="AU485">
        <v>4117</v>
      </c>
      <c r="AY485" t="s">
        <v>362</v>
      </c>
      <c r="AZ485" t="s">
        <v>1195</v>
      </c>
      <c r="BA485" t="s">
        <v>1196</v>
      </c>
      <c r="BB485" t="s">
        <v>1197</v>
      </c>
      <c r="BC485">
        <v>4794</v>
      </c>
      <c r="BD485">
        <v>22429</v>
      </c>
      <c r="BE485" t="s">
        <v>1196</v>
      </c>
      <c r="BF485">
        <v>219987</v>
      </c>
      <c r="BG485">
        <v>241677</v>
      </c>
      <c r="BL485">
        <v>258672</v>
      </c>
      <c r="BM485">
        <v>18507</v>
      </c>
      <c r="BN485">
        <v>240165</v>
      </c>
      <c r="BV485">
        <v>13</v>
      </c>
      <c r="BW485">
        <v>2816</v>
      </c>
      <c r="BX485">
        <v>30086</v>
      </c>
      <c r="BY485">
        <v>2060319</v>
      </c>
      <c r="BZ485">
        <v>2060319</v>
      </c>
      <c r="CA485">
        <v>32902</v>
      </c>
      <c r="CB485">
        <v>2060319</v>
      </c>
      <c r="CC485">
        <v>67</v>
      </c>
      <c r="CD485">
        <v>296</v>
      </c>
      <c r="CE485" t="s">
        <v>1198</v>
      </c>
      <c r="CF485">
        <v>0</v>
      </c>
      <c r="CG485">
        <v>0</v>
      </c>
      <c r="CH485">
        <v>0</v>
      </c>
      <c r="CI485">
        <v>0</v>
      </c>
      <c r="CJ485">
        <v>0</v>
      </c>
      <c r="CL485" t="s">
        <v>1199</v>
      </c>
      <c r="CM485" t="s">
        <v>1009</v>
      </c>
      <c r="CN485">
        <v>152</v>
      </c>
    </row>
    <row r="486" spans="1:92" x14ac:dyDescent="0.2">
      <c r="A486" t="s">
        <v>1190</v>
      </c>
      <c r="B486" t="s">
        <v>1534</v>
      </c>
      <c r="C486" s="2">
        <f t="shared" si="7"/>
        <v>630.95905776780705</v>
      </c>
      <c r="D486">
        <v>10.658328105720519</v>
      </c>
      <c r="E486">
        <v>289.51717976344781</v>
      </c>
      <c r="F486">
        <v>306.50308882086279</v>
      </c>
      <c r="G486">
        <v>89.283880829769473</v>
      </c>
      <c r="H486">
        <v>97.601725617518511</v>
      </c>
      <c r="I486" t="s">
        <v>1535</v>
      </c>
      <c r="J486" t="s">
        <v>94</v>
      </c>
      <c r="K486" t="s">
        <v>95</v>
      </c>
      <c r="L486">
        <v>32.749765240000002</v>
      </c>
      <c r="M486">
        <v>-81.607794409999997</v>
      </c>
      <c r="N486">
        <v>243</v>
      </c>
      <c r="O486">
        <v>9</v>
      </c>
      <c r="P486">
        <v>0</v>
      </c>
      <c r="Q486">
        <v>234</v>
      </c>
      <c r="R486" t="s">
        <v>1536</v>
      </c>
      <c r="S486">
        <v>12284</v>
      </c>
      <c r="T486">
        <v>2016</v>
      </c>
      <c r="U486">
        <v>8.4215522729155001E-2</v>
      </c>
      <c r="V486">
        <v>20.203387500000002</v>
      </c>
      <c r="W486">
        <v>72525</v>
      </c>
      <c r="X486">
        <v>0.33158187317465998</v>
      </c>
      <c r="Y486">
        <v>34842.25</v>
      </c>
      <c r="Z486">
        <v>0.72908892441289896</v>
      </c>
      <c r="AA486">
        <v>1.3732739113345899E-2</v>
      </c>
      <c r="AB486">
        <v>0.40092593339356702</v>
      </c>
      <c r="AC486">
        <v>14264</v>
      </c>
      <c r="AD486">
        <v>6.4621028933544496E-4</v>
      </c>
      <c r="AE486">
        <v>1.0631201534228301E-3</v>
      </c>
      <c r="AF486">
        <v>0.65261226082123402</v>
      </c>
      <c r="AG486">
        <v>2</v>
      </c>
      <c r="AH486">
        <v>265138</v>
      </c>
      <c r="AI486">
        <v>0.15047258408828609</v>
      </c>
      <c r="AJ486">
        <v>0.2029735458515943</v>
      </c>
      <c r="AK486">
        <v>0.38262338857500622</v>
      </c>
      <c r="AL486">
        <v>0.26393048148511339</v>
      </c>
      <c r="AM486" t="s">
        <v>1194</v>
      </c>
      <c r="AN486">
        <v>20200818</v>
      </c>
      <c r="AO486">
        <v>241677</v>
      </c>
      <c r="AP486">
        <v>1818642</v>
      </c>
      <c r="AR486">
        <v>2596</v>
      </c>
      <c r="AS486">
        <v>22429</v>
      </c>
      <c r="AU486">
        <v>4117</v>
      </c>
      <c r="AY486" t="s">
        <v>362</v>
      </c>
      <c r="AZ486" t="s">
        <v>1195</v>
      </c>
      <c r="BA486" t="s">
        <v>1196</v>
      </c>
      <c r="BB486" t="s">
        <v>1197</v>
      </c>
      <c r="BC486">
        <v>4794</v>
      </c>
      <c r="BD486">
        <v>22429</v>
      </c>
      <c r="BE486" t="s">
        <v>1196</v>
      </c>
      <c r="BF486">
        <v>219987</v>
      </c>
      <c r="BG486">
        <v>241677</v>
      </c>
      <c r="BL486">
        <v>258672</v>
      </c>
      <c r="BM486">
        <v>18507</v>
      </c>
      <c r="BN486">
        <v>240165</v>
      </c>
      <c r="BV486">
        <v>13</v>
      </c>
      <c r="BW486">
        <v>2816</v>
      </c>
      <c r="BX486">
        <v>30086</v>
      </c>
      <c r="BY486">
        <v>2060319</v>
      </c>
      <c r="BZ486">
        <v>2060319</v>
      </c>
      <c r="CA486">
        <v>32902</v>
      </c>
      <c r="CB486">
        <v>2060319</v>
      </c>
      <c r="CC486">
        <v>67</v>
      </c>
      <c r="CD486">
        <v>296</v>
      </c>
      <c r="CE486" t="s">
        <v>1198</v>
      </c>
      <c r="CF486">
        <v>0</v>
      </c>
      <c r="CG486">
        <v>0</v>
      </c>
      <c r="CH486">
        <v>0</v>
      </c>
      <c r="CI486">
        <v>0</v>
      </c>
      <c r="CJ486">
        <v>0</v>
      </c>
      <c r="CL486" t="s">
        <v>1199</v>
      </c>
      <c r="CM486" t="s">
        <v>1009</v>
      </c>
      <c r="CN486">
        <v>152</v>
      </c>
    </row>
    <row r="487" spans="1:92" x14ac:dyDescent="0.2">
      <c r="A487" t="s">
        <v>1190</v>
      </c>
      <c r="B487" t="s">
        <v>1537</v>
      </c>
      <c r="C487" s="2">
        <f t="shared" si="7"/>
        <v>669.41872141024203</v>
      </c>
      <c r="D487">
        <v>10.510706508839251</v>
      </c>
      <c r="E487">
        <v>291.12740311595309</v>
      </c>
      <c r="F487">
        <v>306.88089857674521</v>
      </c>
      <c r="G487">
        <v>86.574348700864718</v>
      </c>
      <c r="H487">
        <v>97.09547457343696</v>
      </c>
      <c r="I487" t="s">
        <v>1175</v>
      </c>
      <c r="J487" t="s">
        <v>94</v>
      </c>
      <c r="K487" t="s">
        <v>95</v>
      </c>
      <c r="L487">
        <v>30.934648240000001</v>
      </c>
      <c r="M487">
        <v>-84.868239239999994</v>
      </c>
      <c r="N487">
        <v>250</v>
      </c>
      <c r="O487">
        <v>6</v>
      </c>
      <c r="P487">
        <v>0</v>
      </c>
      <c r="Q487">
        <v>244</v>
      </c>
      <c r="R487" t="s">
        <v>1538</v>
      </c>
      <c r="S487">
        <v>19982</v>
      </c>
      <c r="T487">
        <v>2016</v>
      </c>
      <c r="U487">
        <v>0.13163911672737</v>
      </c>
      <c r="V487">
        <v>30.057020000000001</v>
      </c>
      <c r="W487">
        <v>78450</v>
      </c>
      <c r="X487">
        <v>0.223816155833617</v>
      </c>
      <c r="Y487">
        <v>41089.5</v>
      </c>
      <c r="Z487">
        <v>0.75798160173160201</v>
      </c>
      <c r="AA487">
        <v>3.3534523307942203E-2</v>
      </c>
      <c r="AB487">
        <v>0.263602435670792</v>
      </c>
      <c r="AC487">
        <v>8963</v>
      </c>
      <c r="AD487">
        <v>2.2392834293026298E-3</v>
      </c>
      <c r="AE487">
        <v>0</v>
      </c>
      <c r="AF487">
        <v>0.75478525617447101</v>
      </c>
      <c r="AG487">
        <v>2</v>
      </c>
      <c r="AH487">
        <v>160416</v>
      </c>
      <c r="AI487">
        <v>0.18415245362058649</v>
      </c>
      <c r="AJ487">
        <v>0.19510522641133049</v>
      </c>
      <c r="AK487">
        <v>0.35173548773189711</v>
      </c>
      <c r="AL487">
        <v>0.26900683223618588</v>
      </c>
      <c r="AM487" t="s">
        <v>1194</v>
      </c>
      <c r="AN487">
        <v>20200818</v>
      </c>
      <c r="AO487">
        <v>241677</v>
      </c>
      <c r="AP487">
        <v>1818642</v>
      </c>
      <c r="AR487">
        <v>2596</v>
      </c>
      <c r="AS487">
        <v>22429</v>
      </c>
      <c r="AU487">
        <v>4117</v>
      </c>
      <c r="AY487" t="s">
        <v>362</v>
      </c>
      <c r="AZ487" t="s">
        <v>1195</v>
      </c>
      <c r="BA487" t="s">
        <v>1196</v>
      </c>
      <c r="BB487" t="s">
        <v>1197</v>
      </c>
      <c r="BC487">
        <v>4794</v>
      </c>
      <c r="BD487">
        <v>22429</v>
      </c>
      <c r="BE487" t="s">
        <v>1196</v>
      </c>
      <c r="BF487">
        <v>219987</v>
      </c>
      <c r="BG487">
        <v>241677</v>
      </c>
      <c r="BL487">
        <v>258672</v>
      </c>
      <c r="BM487">
        <v>18507</v>
      </c>
      <c r="BN487">
        <v>240165</v>
      </c>
      <c r="BV487">
        <v>13</v>
      </c>
      <c r="BW487">
        <v>2816</v>
      </c>
      <c r="BX487">
        <v>30086</v>
      </c>
      <c r="BY487">
        <v>2060319</v>
      </c>
      <c r="BZ487">
        <v>2060319</v>
      </c>
      <c r="CA487">
        <v>32902</v>
      </c>
      <c r="CB487">
        <v>2060319</v>
      </c>
      <c r="CC487">
        <v>67</v>
      </c>
      <c r="CD487">
        <v>296</v>
      </c>
      <c r="CE487" t="s">
        <v>1198</v>
      </c>
      <c r="CF487">
        <v>0</v>
      </c>
      <c r="CG487">
        <v>0</v>
      </c>
      <c r="CH487">
        <v>0</v>
      </c>
      <c r="CI487">
        <v>0</v>
      </c>
      <c r="CJ487">
        <v>0</v>
      </c>
      <c r="CL487" t="s">
        <v>1199</v>
      </c>
      <c r="CM487" t="s">
        <v>1009</v>
      </c>
      <c r="CN487">
        <v>152</v>
      </c>
    </row>
    <row r="488" spans="1:92" x14ac:dyDescent="0.2">
      <c r="A488" t="s">
        <v>1190</v>
      </c>
      <c r="B488" t="s">
        <v>1539</v>
      </c>
      <c r="C488" s="2">
        <f t="shared" si="7"/>
        <v>702.57993889188447</v>
      </c>
      <c r="D488">
        <v>11.705119362712839</v>
      </c>
      <c r="E488">
        <v>286.96477618871859</v>
      </c>
      <c r="F488">
        <v>305.22956259625448</v>
      </c>
      <c r="G488">
        <v>85.548065572216046</v>
      </c>
      <c r="H488">
        <v>95.883082736062136</v>
      </c>
      <c r="I488" t="s">
        <v>1540</v>
      </c>
      <c r="J488" t="s">
        <v>94</v>
      </c>
      <c r="K488" t="s">
        <v>95</v>
      </c>
      <c r="L488">
        <v>33.263100309999999</v>
      </c>
      <c r="M488">
        <v>-84.280139910000003</v>
      </c>
      <c r="N488">
        <v>1049</v>
      </c>
      <c r="O488">
        <v>43</v>
      </c>
      <c r="P488">
        <v>0</v>
      </c>
      <c r="Q488">
        <v>1006</v>
      </c>
      <c r="R488" t="s">
        <v>1541</v>
      </c>
      <c r="S488">
        <v>12024</v>
      </c>
      <c r="T488">
        <v>2016</v>
      </c>
      <c r="U488">
        <v>0.25046984048413101</v>
      </c>
      <c r="V488">
        <v>502.46359999999999</v>
      </c>
      <c r="W488">
        <v>125688.88888888901</v>
      </c>
      <c r="X488">
        <v>0.21609858825048001</v>
      </c>
      <c r="Y488">
        <v>45194.333333333299</v>
      </c>
      <c r="Z488">
        <v>0.65611848041661802</v>
      </c>
      <c r="AA488">
        <v>2.7011192276129199E-2</v>
      </c>
      <c r="AB488">
        <v>0.346525790280589</v>
      </c>
      <c r="AC488">
        <v>61203</v>
      </c>
      <c r="AD488">
        <v>7.8375926178589905E-3</v>
      </c>
      <c r="AE488">
        <v>2.6885107009993101E-3</v>
      </c>
      <c r="AF488">
        <v>0.75649549453156895</v>
      </c>
      <c r="AG488">
        <v>5</v>
      </c>
      <c r="AH488">
        <v>1117800</v>
      </c>
      <c r="AI488">
        <v>0.13388173197351941</v>
      </c>
      <c r="AJ488">
        <v>0.2153292181069959</v>
      </c>
      <c r="AK488">
        <v>0.40111468956879592</v>
      </c>
      <c r="AL488">
        <v>0.24967436035068891</v>
      </c>
      <c r="AM488" t="s">
        <v>1194</v>
      </c>
      <c r="AN488">
        <v>20200818</v>
      </c>
      <c r="AO488">
        <v>241677</v>
      </c>
      <c r="AP488">
        <v>1818642</v>
      </c>
      <c r="AR488">
        <v>2596</v>
      </c>
      <c r="AS488">
        <v>22429</v>
      </c>
      <c r="AU488">
        <v>4117</v>
      </c>
      <c r="AY488" t="s">
        <v>362</v>
      </c>
      <c r="AZ488" t="s">
        <v>1195</v>
      </c>
      <c r="BA488" t="s">
        <v>1196</v>
      </c>
      <c r="BB488" t="s">
        <v>1197</v>
      </c>
      <c r="BC488">
        <v>4794</v>
      </c>
      <c r="BD488">
        <v>22429</v>
      </c>
      <c r="BE488" t="s">
        <v>1196</v>
      </c>
      <c r="BF488">
        <v>219987</v>
      </c>
      <c r="BG488">
        <v>241677</v>
      </c>
      <c r="BL488">
        <v>258672</v>
      </c>
      <c r="BM488">
        <v>18507</v>
      </c>
      <c r="BN488">
        <v>240165</v>
      </c>
      <c r="BV488">
        <v>13</v>
      </c>
      <c r="BW488">
        <v>2816</v>
      </c>
      <c r="BX488">
        <v>30086</v>
      </c>
      <c r="BY488">
        <v>2060319</v>
      </c>
      <c r="BZ488">
        <v>2060319</v>
      </c>
      <c r="CA488">
        <v>32902</v>
      </c>
      <c r="CB488">
        <v>2060319</v>
      </c>
      <c r="CC488">
        <v>67</v>
      </c>
      <c r="CD488">
        <v>296</v>
      </c>
      <c r="CE488" t="s">
        <v>1198</v>
      </c>
      <c r="CF488">
        <v>0</v>
      </c>
      <c r="CG488">
        <v>0</v>
      </c>
      <c r="CH488">
        <v>0</v>
      </c>
      <c r="CI488">
        <v>0</v>
      </c>
      <c r="CJ488">
        <v>0</v>
      </c>
      <c r="CL488" t="s">
        <v>1199</v>
      </c>
      <c r="CM488" t="s">
        <v>1009</v>
      </c>
      <c r="CN488">
        <v>152</v>
      </c>
    </row>
    <row r="489" spans="1:92" x14ac:dyDescent="0.2">
      <c r="A489" t="s">
        <v>1190</v>
      </c>
      <c r="B489" t="s">
        <v>1542</v>
      </c>
      <c r="C489" s="2">
        <f t="shared" si="7"/>
        <v>767.67676767676767</v>
      </c>
      <c r="D489">
        <v>11.0952645613168</v>
      </c>
      <c r="E489">
        <v>285.67513495365108</v>
      </c>
      <c r="F489">
        <v>304.53454349229139</v>
      </c>
      <c r="G489">
        <v>81.035372748952625</v>
      </c>
      <c r="H489">
        <v>92.961458864933689</v>
      </c>
      <c r="I489" t="s">
        <v>1543</v>
      </c>
      <c r="J489" t="s">
        <v>94</v>
      </c>
      <c r="K489" t="s">
        <v>95</v>
      </c>
      <c r="L489">
        <v>34.551512010000003</v>
      </c>
      <c r="M489">
        <v>-83.294053149999996</v>
      </c>
      <c r="N489">
        <v>711</v>
      </c>
      <c r="O489">
        <v>19</v>
      </c>
      <c r="P489">
        <v>0</v>
      </c>
      <c r="Q489">
        <v>692</v>
      </c>
      <c r="R489" t="s">
        <v>1544</v>
      </c>
      <c r="S489">
        <v>12639</v>
      </c>
      <c r="T489">
        <v>2016</v>
      </c>
      <c r="U489">
        <v>0.12921490744071401</v>
      </c>
      <c r="V489">
        <v>116.489115</v>
      </c>
      <c r="W489">
        <v>89450</v>
      </c>
      <c r="X489">
        <v>8.1346948605749897E-2</v>
      </c>
      <c r="Y489">
        <v>39946</v>
      </c>
      <c r="Z489">
        <v>0.77760747153424203</v>
      </c>
      <c r="AA489">
        <v>1.49885737330287E-2</v>
      </c>
      <c r="AB489">
        <v>0.25510935591580802</v>
      </c>
      <c r="AC489">
        <v>24750</v>
      </c>
      <c r="AD489">
        <v>2.33006228435722E-3</v>
      </c>
      <c r="AE489">
        <v>1.00820002688533E-3</v>
      </c>
      <c r="AF489">
        <v>0.89934041976813495</v>
      </c>
      <c r="AG489">
        <v>4</v>
      </c>
      <c r="AH489">
        <v>461018</v>
      </c>
      <c r="AI489">
        <v>0.16420616982417169</v>
      </c>
      <c r="AJ489">
        <v>0.18935486249994579</v>
      </c>
      <c r="AK489">
        <v>0.3795600171793726</v>
      </c>
      <c r="AL489">
        <v>0.26687895049650989</v>
      </c>
      <c r="AM489" t="s">
        <v>1194</v>
      </c>
      <c r="AN489">
        <v>20200818</v>
      </c>
      <c r="AO489">
        <v>241677</v>
      </c>
      <c r="AP489">
        <v>1818642</v>
      </c>
      <c r="AR489">
        <v>2596</v>
      </c>
      <c r="AS489">
        <v>22429</v>
      </c>
      <c r="AU489">
        <v>4117</v>
      </c>
      <c r="AY489" t="s">
        <v>362</v>
      </c>
      <c r="AZ489" t="s">
        <v>1195</v>
      </c>
      <c r="BA489" t="s">
        <v>1196</v>
      </c>
      <c r="BB489" t="s">
        <v>1197</v>
      </c>
      <c r="BC489">
        <v>4794</v>
      </c>
      <c r="BD489">
        <v>22429</v>
      </c>
      <c r="BE489" t="s">
        <v>1196</v>
      </c>
      <c r="BF489">
        <v>219987</v>
      </c>
      <c r="BG489">
        <v>241677</v>
      </c>
      <c r="BL489">
        <v>258672</v>
      </c>
      <c r="BM489">
        <v>18507</v>
      </c>
      <c r="BN489">
        <v>240165</v>
      </c>
      <c r="BV489">
        <v>13</v>
      </c>
      <c r="BW489">
        <v>2816</v>
      </c>
      <c r="BX489">
        <v>30086</v>
      </c>
      <c r="BY489">
        <v>2060319</v>
      </c>
      <c r="BZ489">
        <v>2060319</v>
      </c>
      <c r="CA489">
        <v>32902</v>
      </c>
      <c r="CB489">
        <v>2060319</v>
      </c>
      <c r="CC489">
        <v>67</v>
      </c>
      <c r="CD489">
        <v>296</v>
      </c>
      <c r="CE489" t="s">
        <v>1198</v>
      </c>
      <c r="CF489">
        <v>0</v>
      </c>
      <c r="CG489">
        <v>0</v>
      </c>
      <c r="CH489">
        <v>0</v>
      </c>
      <c r="CI489">
        <v>0</v>
      </c>
      <c r="CJ489">
        <v>0</v>
      </c>
      <c r="CL489" t="s">
        <v>1199</v>
      </c>
      <c r="CM489" t="s">
        <v>1009</v>
      </c>
      <c r="CN489">
        <v>152</v>
      </c>
    </row>
    <row r="490" spans="1:92" x14ac:dyDescent="0.2">
      <c r="A490" t="s">
        <v>1190</v>
      </c>
      <c r="B490" t="s">
        <v>1545</v>
      </c>
      <c r="C490" s="2">
        <f t="shared" si="7"/>
        <v>1611.0842597067826</v>
      </c>
      <c r="D490">
        <v>11.058914243601089</v>
      </c>
      <c r="E490">
        <v>289.23207666087347</v>
      </c>
      <c r="F490">
        <v>306.20199533034952</v>
      </c>
      <c r="G490">
        <v>88.910440487203445</v>
      </c>
      <c r="H490">
        <v>97.298351126403603</v>
      </c>
      <c r="I490" t="s">
        <v>1546</v>
      </c>
      <c r="J490" t="s">
        <v>94</v>
      </c>
      <c r="K490" t="s">
        <v>95</v>
      </c>
      <c r="L490">
        <v>32.079967770000003</v>
      </c>
      <c r="M490">
        <v>-84.83208037</v>
      </c>
      <c r="N490">
        <v>275</v>
      </c>
      <c r="O490">
        <v>10</v>
      </c>
      <c r="P490">
        <v>0</v>
      </c>
      <c r="Q490">
        <v>265</v>
      </c>
      <c r="R490" t="s">
        <v>1547</v>
      </c>
      <c r="S490">
        <v>14186</v>
      </c>
      <c r="T490">
        <v>2016</v>
      </c>
      <c r="U490">
        <v>0.42893867301083799</v>
      </c>
      <c r="V490">
        <v>11.8955105</v>
      </c>
      <c r="W490">
        <v>47210.933333333298</v>
      </c>
      <c r="X490">
        <v>0.57553366353236901</v>
      </c>
      <c r="Y490">
        <v>28974.535714285699</v>
      </c>
      <c r="Z490">
        <v>0.736056700343098</v>
      </c>
      <c r="AA490">
        <v>9.8630136986301201E-2</v>
      </c>
      <c r="AB490">
        <v>0.52795685090052802</v>
      </c>
      <c r="AC490">
        <v>6207</v>
      </c>
      <c r="AD490">
        <v>1.0273972602739699E-2</v>
      </c>
      <c r="AE490">
        <v>1.3698630136986299E-3</v>
      </c>
      <c r="AF490">
        <v>0.321233455959617</v>
      </c>
      <c r="AG490">
        <v>1</v>
      </c>
      <c r="AH490">
        <v>102099</v>
      </c>
      <c r="AI490">
        <v>0.1574550191480818</v>
      </c>
      <c r="AJ490">
        <v>0.14823847442188459</v>
      </c>
      <c r="AK490">
        <v>0.44845688988138971</v>
      </c>
      <c r="AL490">
        <v>0.24584961654864401</v>
      </c>
      <c r="AM490" t="s">
        <v>1194</v>
      </c>
      <c r="AN490">
        <v>20200818</v>
      </c>
      <c r="AO490">
        <v>241677</v>
      </c>
      <c r="AP490">
        <v>1818642</v>
      </c>
      <c r="AR490">
        <v>2596</v>
      </c>
      <c r="AS490">
        <v>22429</v>
      </c>
      <c r="AU490">
        <v>4117</v>
      </c>
      <c r="AY490" t="s">
        <v>362</v>
      </c>
      <c r="AZ490" t="s">
        <v>1195</v>
      </c>
      <c r="BA490" t="s">
        <v>1196</v>
      </c>
      <c r="BB490" t="s">
        <v>1197</v>
      </c>
      <c r="BC490">
        <v>4794</v>
      </c>
      <c r="BD490">
        <v>22429</v>
      </c>
      <c r="BE490" t="s">
        <v>1196</v>
      </c>
      <c r="BF490">
        <v>219987</v>
      </c>
      <c r="BG490">
        <v>241677</v>
      </c>
      <c r="BL490">
        <v>258672</v>
      </c>
      <c r="BM490">
        <v>18507</v>
      </c>
      <c r="BN490">
        <v>240165</v>
      </c>
      <c r="BV490">
        <v>13</v>
      </c>
      <c r="BW490">
        <v>2816</v>
      </c>
      <c r="BX490">
        <v>30086</v>
      </c>
      <c r="BY490">
        <v>2060319</v>
      </c>
      <c r="BZ490">
        <v>2060319</v>
      </c>
      <c r="CA490">
        <v>32902</v>
      </c>
      <c r="CB490">
        <v>2060319</v>
      </c>
      <c r="CC490">
        <v>67</v>
      </c>
      <c r="CD490">
        <v>296</v>
      </c>
      <c r="CE490" t="s">
        <v>1198</v>
      </c>
      <c r="CF490">
        <v>0</v>
      </c>
      <c r="CG490">
        <v>0</v>
      </c>
      <c r="CH490">
        <v>0</v>
      </c>
      <c r="CI490">
        <v>0</v>
      </c>
      <c r="CJ490">
        <v>0</v>
      </c>
      <c r="CL490" t="s">
        <v>1199</v>
      </c>
      <c r="CM490" t="s">
        <v>1009</v>
      </c>
      <c r="CN490">
        <v>152</v>
      </c>
    </row>
    <row r="491" spans="1:92" x14ac:dyDescent="0.2">
      <c r="A491" t="s">
        <v>1190</v>
      </c>
      <c r="B491" t="s">
        <v>1548</v>
      </c>
      <c r="C491" s="2">
        <f t="shared" si="7"/>
        <v>1829.2882108907979</v>
      </c>
      <c r="D491">
        <v>10.908281577533771</v>
      </c>
      <c r="E491">
        <v>289.12040130648319</v>
      </c>
      <c r="F491">
        <v>306.26204351135641</v>
      </c>
      <c r="G491">
        <v>88.717444475359542</v>
      </c>
      <c r="H491">
        <v>96.934739208455412</v>
      </c>
      <c r="I491" t="s">
        <v>166</v>
      </c>
      <c r="J491" t="s">
        <v>94</v>
      </c>
      <c r="K491" t="s">
        <v>95</v>
      </c>
      <c r="L491">
        <v>32.03650571</v>
      </c>
      <c r="M491">
        <v>-84.198214919999998</v>
      </c>
      <c r="N491">
        <v>794</v>
      </c>
      <c r="O491">
        <v>56</v>
      </c>
      <c r="P491">
        <v>0</v>
      </c>
      <c r="Q491">
        <v>738</v>
      </c>
      <c r="R491" t="s">
        <v>1549</v>
      </c>
      <c r="S491">
        <v>13934</v>
      </c>
      <c r="T491">
        <v>2016</v>
      </c>
      <c r="U491">
        <v>0.16601259988339301</v>
      </c>
      <c r="V491">
        <v>53.116776666666702</v>
      </c>
      <c r="W491">
        <v>85816.666666666701</v>
      </c>
      <c r="X491">
        <v>0.41376930112937799</v>
      </c>
      <c r="Y491">
        <v>37658</v>
      </c>
      <c r="Z491">
        <v>0.65271997268579096</v>
      </c>
      <c r="AA491">
        <v>6.3143761901874207E-2</v>
      </c>
      <c r="AB491">
        <v>0.347262538240384</v>
      </c>
      <c r="AC491">
        <v>30613</v>
      </c>
      <c r="AD491">
        <v>6.8123880541073201E-3</v>
      </c>
      <c r="AE491">
        <v>1.2617572989211401E-3</v>
      </c>
      <c r="AF491">
        <v>0.55193099740918505</v>
      </c>
      <c r="AG491">
        <v>3</v>
      </c>
      <c r="AH491">
        <v>583460</v>
      </c>
      <c r="AI491">
        <v>0.12887087375312789</v>
      </c>
      <c r="AJ491">
        <v>0.21552120111061601</v>
      </c>
      <c r="AK491">
        <v>0.42375826963287971</v>
      </c>
      <c r="AL491">
        <v>0.23184965550337641</v>
      </c>
      <c r="AM491" t="s">
        <v>1194</v>
      </c>
      <c r="AN491">
        <v>20200818</v>
      </c>
      <c r="AO491">
        <v>241677</v>
      </c>
      <c r="AP491">
        <v>1818642</v>
      </c>
      <c r="AR491">
        <v>2596</v>
      </c>
      <c r="AS491">
        <v>22429</v>
      </c>
      <c r="AU491">
        <v>4117</v>
      </c>
      <c r="AY491" t="s">
        <v>362</v>
      </c>
      <c r="AZ491" t="s">
        <v>1195</v>
      </c>
      <c r="BA491" t="s">
        <v>1196</v>
      </c>
      <c r="BB491" t="s">
        <v>1197</v>
      </c>
      <c r="BC491">
        <v>4794</v>
      </c>
      <c r="BD491">
        <v>22429</v>
      </c>
      <c r="BE491" t="s">
        <v>1196</v>
      </c>
      <c r="BF491">
        <v>219987</v>
      </c>
      <c r="BG491">
        <v>241677</v>
      </c>
      <c r="BL491">
        <v>258672</v>
      </c>
      <c r="BM491">
        <v>18507</v>
      </c>
      <c r="BN491">
        <v>240165</v>
      </c>
      <c r="BV491">
        <v>13</v>
      </c>
      <c r="BW491">
        <v>2816</v>
      </c>
      <c r="BX491">
        <v>30086</v>
      </c>
      <c r="BY491">
        <v>2060319</v>
      </c>
      <c r="BZ491">
        <v>2060319</v>
      </c>
      <c r="CA491">
        <v>32902</v>
      </c>
      <c r="CB491">
        <v>2060319</v>
      </c>
      <c r="CC491">
        <v>67</v>
      </c>
      <c r="CD491">
        <v>296</v>
      </c>
      <c r="CE491" t="s">
        <v>1198</v>
      </c>
      <c r="CF491">
        <v>0</v>
      </c>
      <c r="CG491">
        <v>0</v>
      </c>
      <c r="CH491">
        <v>0</v>
      </c>
      <c r="CI491">
        <v>0</v>
      </c>
      <c r="CJ491">
        <v>0</v>
      </c>
      <c r="CL491" t="s">
        <v>1199</v>
      </c>
      <c r="CM491" t="s">
        <v>1009</v>
      </c>
      <c r="CN491">
        <v>152</v>
      </c>
    </row>
    <row r="492" spans="1:92" x14ac:dyDescent="0.2">
      <c r="A492" t="s">
        <v>1190</v>
      </c>
      <c r="B492" t="s">
        <v>1550</v>
      </c>
      <c r="C492" s="2">
        <f t="shared" si="7"/>
        <v>786.90588605602761</v>
      </c>
      <c r="D492">
        <v>11.08383337569815</v>
      </c>
      <c r="E492">
        <v>288.27717866967532</v>
      </c>
      <c r="F492">
        <v>305.64578499518598</v>
      </c>
      <c r="G492">
        <v>87.199809163638136</v>
      </c>
      <c r="H492">
        <v>96.391069571567925</v>
      </c>
      <c r="I492" t="s">
        <v>1551</v>
      </c>
      <c r="J492" t="s">
        <v>94</v>
      </c>
      <c r="K492" t="s">
        <v>95</v>
      </c>
      <c r="L492">
        <v>32.696427579999998</v>
      </c>
      <c r="M492">
        <v>-84.533513659999997</v>
      </c>
      <c r="N492">
        <v>148</v>
      </c>
      <c r="O492">
        <v>5</v>
      </c>
      <c r="P492">
        <v>0</v>
      </c>
      <c r="Q492">
        <v>143</v>
      </c>
      <c r="R492" t="s">
        <v>1552</v>
      </c>
      <c r="S492">
        <v>14096</v>
      </c>
      <c r="T492">
        <v>2016</v>
      </c>
      <c r="U492">
        <v>0.25340763663637</v>
      </c>
      <c r="V492">
        <v>15.2309088</v>
      </c>
      <c r="W492">
        <v>77386.666666666701</v>
      </c>
      <c r="X492">
        <v>0.48053102363831102</v>
      </c>
      <c r="Y492">
        <v>29967.599999999999</v>
      </c>
      <c r="Z492">
        <v>0.79580562117498599</v>
      </c>
      <c r="AA492">
        <v>7.5958917289513797E-3</v>
      </c>
      <c r="AB492">
        <v>0.26023822313978001</v>
      </c>
      <c r="AC492">
        <v>6354</v>
      </c>
      <c r="AD492">
        <v>1.7368649587494601E-3</v>
      </c>
      <c r="AE492">
        <v>4.0404040404040404E-3</v>
      </c>
      <c r="AF492">
        <v>0.508817136013066</v>
      </c>
      <c r="AG492">
        <v>2</v>
      </c>
      <c r="AH492">
        <v>120036</v>
      </c>
      <c r="AI492">
        <v>0.160235262754507</v>
      </c>
      <c r="AJ492">
        <v>0.18038755040154619</v>
      </c>
      <c r="AK492">
        <v>0.34266386750641481</v>
      </c>
      <c r="AL492">
        <v>0.31671331933753211</v>
      </c>
      <c r="AM492" t="s">
        <v>1194</v>
      </c>
      <c r="AN492">
        <v>20200818</v>
      </c>
      <c r="AO492">
        <v>241677</v>
      </c>
      <c r="AP492">
        <v>1818642</v>
      </c>
      <c r="AR492">
        <v>2596</v>
      </c>
      <c r="AS492">
        <v>22429</v>
      </c>
      <c r="AU492">
        <v>4117</v>
      </c>
      <c r="AY492" t="s">
        <v>362</v>
      </c>
      <c r="AZ492" t="s">
        <v>1195</v>
      </c>
      <c r="BA492" t="s">
        <v>1196</v>
      </c>
      <c r="BB492" t="s">
        <v>1197</v>
      </c>
      <c r="BC492">
        <v>4794</v>
      </c>
      <c r="BD492">
        <v>22429</v>
      </c>
      <c r="BE492" t="s">
        <v>1196</v>
      </c>
      <c r="BF492">
        <v>219987</v>
      </c>
      <c r="BG492">
        <v>241677</v>
      </c>
      <c r="BL492">
        <v>258672</v>
      </c>
      <c r="BM492">
        <v>18507</v>
      </c>
      <c r="BN492">
        <v>240165</v>
      </c>
      <c r="BV492">
        <v>13</v>
      </c>
      <c r="BW492">
        <v>2816</v>
      </c>
      <c r="BX492">
        <v>30086</v>
      </c>
      <c r="BY492">
        <v>2060319</v>
      </c>
      <c r="BZ492">
        <v>2060319</v>
      </c>
      <c r="CA492">
        <v>32902</v>
      </c>
      <c r="CB492">
        <v>2060319</v>
      </c>
      <c r="CC492">
        <v>67</v>
      </c>
      <c r="CD492">
        <v>296</v>
      </c>
      <c r="CE492" t="s">
        <v>1198</v>
      </c>
      <c r="CF492">
        <v>0</v>
      </c>
      <c r="CG492">
        <v>0</v>
      </c>
      <c r="CH492">
        <v>0</v>
      </c>
      <c r="CI492">
        <v>0</v>
      </c>
      <c r="CJ492">
        <v>0</v>
      </c>
      <c r="CL492" t="s">
        <v>1199</v>
      </c>
      <c r="CM492" t="s">
        <v>1009</v>
      </c>
      <c r="CN492">
        <v>152</v>
      </c>
    </row>
    <row r="493" spans="1:92" x14ac:dyDescent="0.2">
      <c r="A493" t="s">
        <v>1190</v>
      </c>
      <c r="B493" t="s">
        <v>1553</v>
      </c>
      <c r="C493" s="2">
        <f t="shared" si="7"/>
        <v>0</v>
      </c>
      <c r="D493">
        <v>10.822979490383339</v>
      </c>
      <c r="E493">
        <v>287.23490161294808</v>
      </c>
      <c r="F493">
        <v>305.7346925995414</v>
      </c>
      <c r="G493">
        <v>85.130805755457672</v>
      </c>
      <c r="H493">
        <v>96.18663648372285</v>
      </c>
      <c r="I493" t="s">
        <v>1554</v>
      </c>
      <c r="J493" t="s">
        <v>94</v>
      </c>
      <c r="K493" t="s">
        <v>95</v>
      </c>
      <c r="L493">
        <v>33.565433169999999</v>
      </c>
      <c r="M493">
        <v>-82.881368159999994</v>
      </c>
      <c r="N493">
        <v>17</v>
      </c>
      <c r="O493">
        <v>0</v>
      </c>
      <c r="P493">
        <v>0</v>
      </c>
      <c r="Q493">
        <v>17</v>
      </c>
      <c r="R493" t="s">
        <v>1555</v>
      </c>
      <c r="S493">
        <v>12790</v>
      </c>
      <c r="T493">
        <v>2016</v>
      </c>
      <c r="U493">
        <v>7.4660633484163005E-2</v>
      </c>
      <c r="V493">
        <v>57.153469999999999</v>
      </c>
      <c r="W493">
        <v>48150</v>
      </c>
      <c r="X493">
        <v>0.77435168174109703</v>
      </c>
      <c r="Y493">
        <v>28875</v>
      </c>
      <c r="Z493">
        <v>0.80305947796320098</v>
      </c>
      <c r="AA493">
        <v>1.0758196721311499E-2</v>
      </c>
      <c r="AB493">
        <v>0.46568627450980399</v>
      </c>
      <c r="AC493">
        <v>1981</v>
      </c>
      <c r="AD493">
        <v>2.0491803278688599E-3</v>
      </c>
      <c r="AE493">
        <v>0</v>
      </c>
      <c r="AF493">
        <v>0.22129381006218199</v>
      </c>
      <c r="AG493">
        <v>3</v>
      </c>
      <c r="AH493">
        <v>32889</v>
      </c>
      <c r="AI493">
        <v>0.20353309617197241</v>
      </c>
      <c r="AJ493">
        <v>0</v>
      </c>
      <c r="AK493">
        <v>0.34944814375627109</v>
      </c>
      <c r="AL493">
        <v>0.28316458390343269</v>
      </c>
      <c r="AM493" t="s">
        <v>1194</v>
      </c>
      <c r="AN493">
        <v>20200818</v>
      </c>
      <c r="AO493">
        <v>241677</v>
      </c>
      <c r="AP493">
        <v>1818642</v>
      </c>
      <c r="AR493">
        <v>2596</v>
      </c>
      <c r="AS493">
        <v>22429</v>
      </c>
      <c r="AU493">
        <v>4117</v>
      </c>
      <c r="AY493" t="s">
        <v>362</v>
      </c>
      <c r="AZ493" t="s">
        <v>1195</v>
      </c>
      <c r="BA493" t="s">
        <v>1196</v>
      </c>
      <c r="BB493" t="s">
        <v>1197</v>
      </c>
      <c r="BC493">
        <v>4794</v>
      </c>
      <c r="BD493">
        <v>22429</v>
      </c>
      <c r="BE493" t="s">
        <v>1196</v>
      </c>
      <c r="BF493">
        <v>219987</v>
      </c>
      <c r="BG493">
        <v>241677</v>
      </c>
      <c r="BL493">
        <v>258672</v>
      </c>
      <c r="BM493">
        <v>18507</v>
      </c>
      <c r="BN493">
        <v>240165</v>
      </c>
      <c r="BV493">
        <v>13</v>
      </c>
      <c r="BW493">
        <v>2816</v>
      </c>
      <c r="BX493">
        <v>30086</v>
      </c>
      <c r="BY493">
        <v>2060319</v>
      </c>
      <c r="BZ493">
        <v>2060319</v>
      </c>
      <c r="CA493">
        <v>32902</v>
      </c>
      <c r="CB493">
        <v>2060319</v>
      </c>
      <c r="CC493">
        <v>67</v>
      </c>
      <c r="CD493">
        <v>296</v>
      </c>
      <c r="CE493" t="s">
        <v>1198</v>
      </c>
      <c r="CF493">
        <v>0</v>
      </c>
      <c r="CG493">
        <v>0</v>
      </c>
      <c r="CH493">
        <v>0</v>
      </c>
      <c r="CI493">
        <v>0</v>
      </c>
      <c r="CJ493">
        <v>0</v>
      </c>
      <c r="CL493" t="s">
        <v>1199</v>
      </c>
      <c r="CM493" t="s">
        <v>1009</v>
      </c>
      <c r="CN493">
        <v>152</v>
      </c>
    </row>
    <row r="494" spans="1:92" x14ac:dyDescent="0.2">
      <c r="A494" t="s">
        <v>1190</v>
      </c>
      <c r="B494" t="s">
        <v>1556</v>
      </c>
      <c r="C494" s="2">
        <f t="shared" si="7"/>
        <v>110.29411764705883</v>
      </c>
      <c r="D494">
        <v>10.61529888428743</v>
      </c>
      <c r="E494">
        <v>290.42778198783799</v>
      </c>
      <c r="F494">
        <v>306.62724645406081</v>
      </c>
      <c r="G494">
        <v>86.456624431208837</v>
      </c>
      <c r="H494">
        <v>97.621892530966619</v>
      </c>
      <c r="I494" t="s">
        <v>1557</v>
      </c>
      <c r="J494" t="s">
        <v>94</v>
      </c>
      <c r="K494" t="s">
        <v>95</v>
      </c>
      <c r="L494">
        <v>32.047850850000003</v>
      </c>
      <c r="M494">
        <v>-82.055391880000002</v>
      </c>
      <c r="N494">
        <v>608</v>
      </c>
      <c r="O494">
        <v>3</v>
      </c>
      <c r="P494">
        <v>0</v>
      </c>
      <c r="Q494">
        <v>605</v>
      </c>
      <c r="R494" t="s">
        <v>1558</v>
      </c>
      <c r="S494">
        <v>12274</v>
      </c>
      <c r="T494">
        <v>2016</v>
      </c>
      <c r="U494">
        <v>0.104021572857824</v>
      </c>
      <c r="V494">
        <v>66.410380000000004</v>
      </c>
      <c r="W494">
        <v>78297.279999999999</v>
      </c>
      <c r="X494">
        <v>0.217805244134161</v>
      </c>
      <c r="Y494">
        <v>34220</v>
      </c>
      <c r="Z494">
        <v>0.66089063668756798</v>
      </c>
      <c r="AA494">
        <v>8.24471908326284E-2</v>
      </c>
      <c r="AB494">
        <v>0.23370478084992599</v>
      </c>
      <c r="AC494">
        <v>27200</v>
      </c>
      <c r="AD494">
        <v>1.1622051381226599E-3</v>
      </c>
      <c r="AE494">
        <v>1.8509619627556E-3</v>
      </c>
      <c r="AF494">
        <v>0.71595880667142198</v>
      </c>
      <c r="AG494">
        <v>3</v>
      </c>
      <c r="AH494">
        <v>430411</v>
      </c>
      <c r="AI494">
        <v>0.1179244954241411</v>
      </c>
      <c r="AJ494">
        <v>0.18092474402373551</v>
      </c>
      <c r="AK494">
        <v>0.461832992186538</v>
      </c>
      <c r="AL494">
        <v>0.23931776836558549</v>
      </c>
      <c r="AM494" t="s">
        <v>1194</v>
      </c>
      <c r="AN494">
        <v>20200818</v>
      </c>
      <c r="AO494">
        <v>241677</v>
      </c>
      <c r="AP494">
        <v>1818642</v>
      </c>
      <c r="AR494">
        <v>2596</v>
      </c>
      <c r="AS494">
        <v>22429</v>
      </c>
      <c r="AU494">
        <v>4117</v>
      </c>
      <c r="AY494" t="s">
        <v>362</v>
      </c>
      <c r="AZ494" t="s">
        <v>1195</v>
      </c>
      <c r="BA494" t="s">
        <v>1196</v>
      </c>
      <c r="BB494" t="s">
        <v>1197</v>
      </c>
      <c r="BC494">
        <v>4794</v>
      </c>
      <c r="BD494">
        <v>22429</v>
      </c>
      <c r="BE494" t="s">
        <v>1196</v>
      </c>
      <c r="BF494">
        <v>219987</v>
      </c>
      <c r="BG494">
        <v>241677</v>
      </c>
      <c r="BL494">
        <v>258672</v>
      </c>
      <c r="BM494">
        <v>18507</v>
      </c>
      <c r="BN494">
        <v>240165</v>
      </c>
      <c r="BV494">
        <v>13</v>
      </c>
      <c r="BW494">
        <v>2816</v>
      </c>
      <c r="BX494">
        <v>30086</v>
      </c>
      <c r="BY494">
        <v>2060319</v>
      </c>
      <c r="BZ494">
        <v>2060319</v>
      </c>
      <c r="CA494">
        <v>32902</v>
      </c>
      <c r="CB494">
        <v>2060319</v>
      </c>
      <c r="CC494">
        <v>67</v>
      </c>
      <c r="CD494">
        <v>296</v>
      </c>
      <c r="CE494" t="s">
        <v>1198</v>
      </c>
      <c r="CF494">
        <v>0</v>
      </c>
      <c r="CG494">
        <v>0</v>
      </c>
      <c r="CH494">
        <v>0</v>
      </c>
      <c r="CI494">
        <v>0</v>
      </c>
      <c r="CJ494">
        <v>0</v>
      </c>
      <c r="CL494" t="s">
        <v>1199</v>
      </c>
      <c r="CM494" t="s">
        <v>1009</v>
      </c>
      <c r="CN494">
        <v>152</v>
      </c>
    </row>
    <row r="495" spans="1:92" x14ac:dyDescent="0.2">
      <c r="A495" t="s">
        <v>1190</v>
      </c>
      <c r="B495" t="s">
        <v>1559</v>
      </c>
      <c r="C495" s="2">
        <f t="shared" si="7"/>
        <v>421.18563756975891</v>
      </c>
      <c r="D495">
        <v>10.951213260750411</v>
      </c>
      <c r="E495">
        <v>288.67826984323449</v>
      </c>
      <c r="F495">
        <v>306.20366071896473</v>
      </c>
      <c r="G495">
        <v>87.865482219172677</v>
      </c>
      <c r="H495">
        <v>96.203119795246735</v>
      </c>
      <c r="I495" t="s">
        <v>1183</v>
      </c>
      <c r="J495" t="s">
        <v>94</v>
      </c>
      <c r="K495" t="s">
        <v>95</v>
      </c>
      <c r="L495">
        <v>32.557925480000002</v>
      </c>
      <c r="M495">
        <v>-84.250771409999999</v>
      </c>
      <c r="N495">
        <v>108</v>
      </c>
      <c r="O495">
        <v>4</v>
      </c>
      <c r="P495">
        <v>0</v>
      </c>
      <c r="Q495">
        <v>104</v>
      </c>
      <c r="R495" t="s">
        <v>1560</v>
      </c>
      <c r="S495">
        <v>13122</v>
      </c>
      <c r="T495">
        <v>2016</v>
      </c>
      <c r="U495">
        <v>0.15454720997285301</v>
      </c>
      <c r="V495">
        <v>18.530046500000001</v>
      </c>
      <c r="W495">
        <v>60638.333333333299</v>
      </c>
      <c r="X495">
        <v>0.210330675412048</v>
      </c>
      <c r="Y495">
        <v>28025.75</v>
      </c>
      <c r="Z495">
        <v>0.69174628111383796</v>
      </c>
      <c r="AA495">
        <v>1.3320945798460699E-2</v>
      </c>
      <c r="AB495">
        <v>0.31413672732046299</v>
      </c>
      <c r="AC495">
        <v>9497</v>
      </c>
      <c r="AD495">
        <v>3.4996613230977801E-3</v>
      </c>
      <c r="AE495">
        <v>0</v>
      </c>
      <c r="AF495">
        <v>0.77091940660712999</v>
      </c>
      <c r="AG495">
        <v>2</v>
      </c>
      <c r="AH495">
        <v>156462</v>
      </c>
      <c r="AI495">
        <v>0.15083534660173081</v>
      </c>
      <c r="AJ495">
        <v>0.1990323529035804</v>
      </c>
      <c r="AK495">
        <v>0.38413161023123832</v>
      </c>
      <c r="AL495">
        <v>0.26600069026345052</v>
      </c>
      <c r="AM495" t="s">
        <v>1194</v>
      </c>
      <c r="AN495">
        <v>20200818</v>
      </c>
      <c r="AO495">
        <v>241677</v>
      </c>
      <c r="AP495">
        <v>1818642</v>
      </c>
      <c r="AR495">
        <v>2596</v>
      </c>
      <c r="AS495">
        <v>22429</v>
      </c>
      <c r="AU495">
        <v>4117</v>
      </c>
      <c r="AY495" t="s">
        <v>362</v>
      </c>
      <c r="AZ495" t="s">
        <v>1195</v>
      </c>
      <c r="BA495" t="s">
        <v>1196</v>
      </c>
      <c r="BB495" t="s">
        <v>1197</v>
      </c>
      <c r="BC495">
        <v>4794</v>
      </c>
      <c r="BD495">
        <v>22429</v>
      </c>
      <c r="BE495" t="s">
        <v>1196</v>
      </c>
      <c r="BF495">
        <v>219987</v>
      </c>
      <c r="BG495">
        <v>241677</v>
      </c>
      <c r="BL495">
        <v>258672</v>
      </c>
      <c r="BM495">
        <v>18507</v>
      </c>
      <c r="BN495">
        <v>240165</v>
      </c>
      <c r="BV495">
        <v>13</v>
      </c>
      <c r="BW495">
        <v>2816</v>
      </c>
      <c r="BX495">
        <v>30086</v>
      </c>
      <c r="BY495">
        <v>2060319</v>
      </c>
      <c r="BZ495">
        <v>2060319</v>
      </c>
      <c r="CA495">
        <v>32902</v>
      </c>
      <c r="CB495">
        <v>2060319</v>
      </c>
      <c r="CC495">
        <v>67</v>
      </c>
      <c r="CD495">
        <v>296</v>
      </c>
      <c r="CE495" t="s">
        <v>1198</v>
      </c>
      <c r="CF495">
        <v>0</v>
      </c>
      <c r="CG495">
        <v>0</v>
      </c>
      <c r="CH495">
        <v>0</v>
      </c>
      <c r="CI495">
        <v>0</v>
      </c>
      <c r="CJ495">
        <v>0</v>
      </c>
      <c r="CL495" t="s">
        <v>1199</v>
      </c>
      <c r="CM495" t="s">
        <v>1009</v>
      </c>
      <c r="CN495">
        <v>152</v>
      </c>
    </row>
    <row r="496" spans="1:92" x14ac:dyDescent="0.2">
      <c r="A496" t="s">
        <v>1190</v>
      </c>
      <c r="B496" t="s">
        <v>1561</v>
      </c>
      <c r="C496" s="2">
        <f t="shared" si="7"/>
        <v>656.06035755289486</v>
      </c>
      <c r="D496">
        <v>10.77218369987958</v>
      </c>
      <c r="E496">
        <v>290.04681505742002</v>
      </c>
      <c r="F496">
        <v>306.58273367332657</v>
      </c>
      <c r="G496">
        <v>87.70971555333621</v>
      </c>
      <c r="H496">
        <v>97.316664895024232</v>
      </c>
      <c r="I496" t="s">
        <v>1562</v>
      </c>
      <c r="J496" t="s">
        <v>94</v>
      </c>
      <c r="K496" t="s">
        <v>95</v>
      </c>
      <c r="L496">
        <v>31.928295169999998</v>
      </c>
      <c r="M496">
        <v>-82.934911549999995</v>
      </c>
      <c r="N496">
        <v>316</v>
      </c>
      <c r="O496">
        <v>12</v>
      </c>
      <c r="P496">
        <v>0</v>
      </c>
      <c r="Q496">
        <v>304</v>
      </c>
      <c r="R496" t="s">
        <v>1563</v>
      </c>
      <c r="S496">
        <v>13346</v>
      </c>
      <c r="T496">
        <v>2016</v>
      </c>
      <c r="U496">
        <v>0.117597642194193</v>
      </c>
      <c r="V496">
        <v>58.804152833333298</v>
      </c>
      <c r="W496">
        <v>55416.666666666701</v>
      </c>
      <c r="X496">
        <v>0.33410958152374698</v>
      </c>
      <c r="Y496">
        <v>29868</v>
      </c>
      <c r="Z496">
        <v>0.65334614669236901</v>
      </c>
      <c r="AA496">
        <v>6.9536206579862994E-2</v>
      </c>
      <c r="AB496">
        <v>0.28525372835585899</v>
      </c>
      <c r="AC496">
        <v>18291</v>
      </c>
      <c r="AD496">
        <v>7.05019740552735E-5</v>
      </c>
      <c r="AE496">
        <v>3.6372109733103701E-4</v>
      </c>
      <c r="AF496">
        <v>0.65189316767061301</v>
      </c>
      <c r="AG496">
        <v>3</v>
      </c>
      <c r="AH496">
        <v>270279</v>
      </c>
      <c r="AI496">
        <v>0.14435453734844361</v>
      </c>
      <c r="AJ496">
        <v>0.16293533718860881</v>
      </c>
      <c r="AK496">
        <v>0.4345472641233688</v>
      </c>
      <c r="AL496">
        <v>0.25816286133957872</v>
      </c>
      <c r="AM496" t="s">
        <v>1194</v>
      </c>
      <c r="AN496">
        <v>20200818</v>
      </c>
      <c r="AO496">
        <v>241677</v>
      </c>
      <c r="AP496">
        <v>1818642</v>
      </c>
      <c r="AR496">
        <v>2596</v>
      </c>
      <c r="AS496">
        <v>22429</v>
      </c>
      <c r="AU496">
        <v>4117</v>
      </c>
      <c r="AY496" t="s">
        <v>362</v>
      </c>
      <c r="AZ496" t="s">
        <v>1195</v>
      </c>
      <c r="BA496" t="s">
        <v>1196</v>
      </c>
      <c r="BB496" t="s">
        <v>1197</v>
      </c>
      <c r="BC496">
        <v>4794</v>
      </c>
      <c r="BD496">
        <v>22429</v>
      </c>
      <c r="BE496" t="s">
        <v>1196</v>
      </c>
      <c r="BF496">
        <v>219987</v>
      </c>
      <c r="BG496">
        <v>241677</v>
      </c>
      <c r="BL496">
        <v>258672</v>
      </c>
      <c r="BM496">
        <v>18507</v>
      </c>
      <c r="BN496">
        <v>240165</v>
      </c>
      <c r="BV496">
        <v>13</v>
      </c>
      <c r="BW496">
        <v>2816</v>
      </c>
      <c r="BX496">
        <v>30086</v>
      </c>
      <c r="BY496">
        <v>2060319</v>
      </c>
      <c r="BZ496">
        <v>2060319</v>
      </c>
      <c r="CA496">
        <v>32902</v>
      </c>
      <c r="CB496">
        <v>2060319</v>
      </c>
      <c r="CC496">
        <v>67</v>
      </c>
      <c r="CD496">
        <v>296</v>
      </c>
      <c r="CE496" t="s">
        <v>1198</v>
      </c>
      <c r="CF496">
        <v>0</v>
      </c>
      <c r="CG496">
        <v>0</v>
      </c>
      <c r="CH496">
        <v>0</v>
      </c>
      <c r="CI496">
        <v>0</v>
      </c>
      <c r="CJ496">
        <v>0</v>
      </c>
      <c r="CL496" t="s">
        <v>1199</v>
      </c>
      <c r="CM496" t="s">
        <v>1009</v>
      </c>
      <c r="CN496">
        <v>152</v>
      </c>
    </row>
    <row r="497" spans="1:92" x14ac:dyDescent="0.2">
      <c r="A497" t="s">
        <v>1190</v>
      </c>
      <c r="B497" t="s">
        <v>1564</v>
      </c>
      <c r="C497" s="2">
        <f t="shared" si="7"/>
        <v>3280.4811372334607</v>
      </c>
      <c r="D497">
        <v>10.35134610164071</v>
      </c>
      <c r="E497">
        <v>289.68005566397397</v>
      </c>
      <c r="F497">
        <v>306.27026278610322</v>
      </c>
      <c r="G497">
        <v>88.423391942896487</v>
      </c>
      <c r="H497">
        <v>97.04570419277384</v>
      </c>
      <c r="I497" t="s">
        <v>1565</v>
      </c>
      <c r="J497" t="s">
        <v>94</v>
      </c>
      <c r="K497" t="s">
        <v>95</v>
      </c>
      <c r="L497">
        <v>31.775275430000001</v>
      </c>
      <c r="M497">
        <v>-84.440696979999998</v>
      </c>
      <c r="N497">
        <v>310</v>
      </c>
      <c r="O497">
        <v>30</v>
      </c>
      <c r="P497">
        <v>0</v>
      </c>
      <c r="Q497">
        <v>280</v>
      </c>
      <c r="R497" t="s">
        <v>1566</v>
      </c>
      <c r="S497">
        <v>19903</v>
      </c>
      <c r="T497">
        <v>2016</v>
      </c>
      <c r="U497">
        <v>0.142546583850932</v>
      </c>
      <c r="V497">
        <v>98.075651250000007</v>
      </c>
      <c r="W497">
        <v>83825</v>
      </c>
      <c r="X497">
        <v>0.48638445354183701</v>
      </c>
      <c r="Y497">
        <v>29905.75</v>
      </c>
      <c r="Z497">
        <v>0.68044332209018199</v>
      </c>
      <c r="AA497">
        <v>1.5692244723455401E-2</v>
      </c>
      <c r="AB497">
        <v>0.42297549207741703</v>
      </c>
      <c r="AC497">
        <v>9145</v>
      </c>
      <c r="AD497">
        <v>6.3336952587767002E-4</v>
      </c>
      <c r="AE497">
        <v>2.4671052631578998E-3</v>
      </c>
      <c r="AF497">
        <v>0.50677837123074299</v>
      </c>
      <c r="AG497">
        <v>3</v>
      </c>
      <c r="AH497">
        <v>177855</v>
      </c>
      <c r="AI497">
        <v>0.14798009614573671</v>
      </c>
      <c r="AJ497">
        <v>0.21608613758398701</v>
      </c>
      <c r="AK497">
        <v>0.3713024654915521</v>
      </c>
      <c r="AL497">
        <v>0.26463130077872432</v>
      </c>
      <c r="AM497" t="s">
        <v>1194</v>
      </c>
      <c r="AN497">
        <v>20200818</v>
      </c>
      <c r="AO497">
        <v>241677</v>
      </c>
      <c r="AP497">
        <v>1818642</v>
      </c>
      <c r="AR497">
        <v>2596</v>
      </c>
      <c r="AS497">
        <v>22429</v>
      </c>
      <c r="AU497">
        <v>4117</v>
      </c>
      <c r="AY497" t="s">
        <v>362</v>
      </c>
      <c r="AZ497" t="s">
        <v>1195</v>
      </c>
      <c r="BA497" t="s">
        <v>1196</v>
      </c>
      <c r="BB497" t="s">
        <v>1197</v>
      </c>
      <c r="BC497">
        <v>4794</v>
      </c>
      <c r="BD497">
        <v>22429</v>
      </c>
      <c r="BE497" t="s">
        <v>1196</v>
      </c>
      <c r="BF497">
        <v>219987</v>
      </c>
      <c r="BG497">
        <v>241677</v>
      </c>
      <c r="BL497">
        <v>258672</v>
      </c>
      <c r="BM497">
        <v>18507</v>
      </c>
      <c r="BN497">
        <v>240165</v>
      </c>
      <c r="BV497">
        <v>13</v>
      </c>
      <c r="BW497">
        <v>2816</v>
      </c>
      <c r="BX497">
        <v>30086</v>
      </c>
      <c r="BY497">
        <v>2060319</v>
      </c>
      <c r="BZ497">
        <v>2060319</v>
      </c>
      <c r="CA497">
        <v>32902</v>
      </c>
      <c r="CB497">
        <v>2060319</v>
      </c>
      <c r="CC497">
        <v>67</v>
      </c>
      <c r="CD497">
        <v>296</v>
      </c>
      <c r="CE497" t="s">
        <v>1198</v>
      </c>
      <c r="CF497">
        <v>0</v>
      </c>
      <c r="CG497">
        <v>0</v>
      </c>
      <c r="CH497">
        <v>0</v>
      </c>
      <c r="CI497">
        <v>0</v>
      </c>
      <c r="CJ497">
        <v>0</v>
      </c>
      <c r="CL497" t="s">
        <v>1199</v>
      </c>
      <c r="CM497" t="s">
        <v>1009</v>
      </c>
      <c r="CN497">
        <v>152</v>
      </c>
    </row>
    <row r="498" spans="1:92" x14ac:dyDescent="0.2">
      <c r="A498" t="s">
        <v>1190</v>
      </c>
      <c r="B498" t="s">
        <v>1567</v>
      </c>
      <c r="C498" s="2">
        <f t="shared" si="7"/>
        <v>993.67660343270097</v>
      </c>
      <c r="D498">
        <v>10.50508654630211</v>
      </c>
      <c r="E498">
        <v>291.24687455218879</v>
      </c>
      <c r="F498">
        <v>306.39422369561942</v>
      </c>
      <c r="G498">
        <v>87.244852939335999</v>
      </c>
      <c r="H498">
        <v>97.130165079910853</v>
      </c>
      <c r="I498" t="s">
        <v>1568</v>
      </c>
      <c r="J498" t="s">
        <v>94</v>
      </c>
      <c r="K498" t="s">
        <v>95</v>
      </c>
      <c r="L498">
        <v>30.86392347</v>
      </c>
      <c r="M498">
        <v>-83.918472890000004</v>
      </c>
      <c r="N498">
        <v>1261</v>
      </c>
      <c r="O498">
        <v>44</v>
      </c>
      <c r="P498">
        <v>0</v>
      </c>
      <c r="Q498">
        <v>1217</v>
      </c>
      <c r="R498" t="s">
        <v>1569</v>
      </c>
      <c r="S498">
        <v>13862</v>
      </c>
      <c r="T498">
        <v>2016</v>
      </c>
      <c r="U498">
        <v>9.9284252417252999E-2</v>
      </c>
      <c r="V498">
        <v>70.117408333333302</v>
      </c>
      <c r="W498">
        <v>115166.66666666701</v>
      </c>
      <c r="X498">
        <v>0.26670504459028999</v>
      </c>
      <c r="Y498">
        <v>40239.5</v>
      </c>
      <c r="Z498">
        <v>0.64263833902039402</v>
      </c>
      <c r="AA498">
        <v>7.9004028643542806E-2</v>
      </c>
      <c r="AB498">
        <v>0.29151940525695902</v>
      </c>
      <c r="AC498">
        <v>44280</v>
      </c>
      <c r="AD498">
        <v>5.4252925608357103E-3</v>
      </c>
      <c r="AE498">
        <v>1.4361300075585799E-3</v>
      </c>
      <c r="AF498">
        <v>0.66206452048965703</v>
      </c>
      <c r="AG498">
        <v>3</v>
      </c>
      <c r="AH498">
        <v>791305</v>
      </c>
      <c r="AI498">
        <v>0.15018608501146841</v>
      </c>
      <c r="AJ498">
        <v>0.20897378381281551</v>
      </c>
      <c r="AK498">
        <v>0.37928737970820348</v>
      </c>
      <c r="AL498">
        <v>0.2615527514675125</v>
      </c>
      <c r="AM498" t="s">
        <v>1194</v>
      </c>
      <c r="AN498">
        <v>20200818</v>
      </c>
      <c r="AO498">
        <v>241677</v>
      </c>
      <c r="AP498">
        <v>1818642</v>
      </c>
      <c r="AR498">
        <v>2596</v>
      </c>
      <c r="AS498">
        <v>22429</v>
      </c>
      <c r="AU498">
        <v>4117</v>
      </c>
      <c r="AY498" t="s">
        <v>362</v>
      </c>
      <c r="AZ498" t="s">
        <v>1195</v>
      </c>
      <c r="BA498" t="s">
        <v>1196</v>
      </c>
      <c r="BB498" t="s">
        <v>1197</v>
      </c>
      <c r="BC498">
        <v>4794</v>
      </c>
      <c r="BD498">
        <v>22429</v>
      </c>
      <c r="BE498" t="s">
        <v>1196</v>
      </c>
      <c r="BF498">
        <v>219987</v>
      </c>
      <c r="BG498">
        <v>241677</v>
      </c>
      <c r="BL498">
        <v>258672</v>
      </c>
      <c r="BM498">
        <v>18507</v>
      </c>
      <c r="BN498">
        <v>240165</v>
      </c>
      <c r="BV498">
        <v>13</v>
      </c>
      <c r="BW498">
        <v>2816</v>
      </c>
      <c r="BX498">
        <v>30086</v>
      </c>
      <c r="BY498">
        <v>2060319</v>
      </c>
      <c r="BZ498">
        <v>2060319</v>
      </c>
      <c r="CA498">
        <v>32902</v>
      </c>
      <c r="CB498">
        <v>2060319</v>
      </c>
      <c r="CC498">
        <v>67</v>
      </c>
      <c r="CD498">
        <v>296</v>
      </c>
      <c r="CE498" t="s">
        <v>1198</v>
      </c>
      <c r="CF498">
        <v>0</v>
      </c>
      <c r="CG498">
        <v>0</v>
      </c>
      <c r="CH498">
        <v>0</v>
      </c>
      <c r="CI498">
        <v>0</v>
      </c>
      <c r="CJ498">
        <v>0</v>
      </c>
      <c r="CL498" t="s">
        <v>1199</v>
      </c>
      <c r="CM498" t="s">
        <v>1009</v>
      </c>
      <c r="CN498">
        <v>152</v>
      </c>
    </row>
    <row r="499" spans="1:92" x14ac:dyDescent="0.2">
      <c r="A499" t="s">
        <v>1190</v>
      </c>
      <c r="B499" t="s">
        <v>1570</v>
      </c>
      <c r="C499" s="2">
        <f t="shared" si="7"/>
        <v>1269.8412698412699</v>
      </c>
      <c r="D499">
        <v>10.95614268806812</v>
      </c>
      <c r="E499">
        <v>289.99119530350089</v>
      </c>
      <c r="F499">
        <v>306.14071134005661</v>
      </c>
      <c r="G499">
        <v>87.643180729717542</v>
      </c>
      <c r="H499">
        <v>97.31500241793978</v>
      </c>
      <c r="I499" t="s">
        <v>1571</v>
      </c>
      <c r="J499" t="s">
        <v>94</v>
      </c>
      <c r="K499" t="s">
        <v>95</v>
      </c>
      <c r="L499">
        <v>31.457438639999999</v>
      </c>
      <c r="M499">
        <v>-83.523611900000006</v>
      </c>
      <c r="N499">
        <v>1412</v>
      </c>
      <c r="O499">
        <v>46</v>
      </c>
      <c r="P499">
        <v>0</v>
      </c>
      <c r="Q499">
        <v>1366</v>
      </c>
      <c r="R499" t="s">
        <v>1572</v>
      </c>
      <c r="S499">
        <v>14078</v>
      </c>
      <c r="T499">
        <v>2016</v>
      </c>
      <c r="U499">
        <v>0.13728124139845499</v>
      </c>
      <c r="V499">
        <v>167.23294999999999</v>
      </c>
      <c r="W499">
        <v>125050</v>
      </c>
      <c r="X499">
        <v>0.24785336177369099</v>
      </c>
      <c r="Y499">
        <v>42100.5</v>
      </c>
      <c r="Z499">
        <v>0.60280814342354205</v>
      </c>
      <c r="AA499">
        <v>0.107046782018297</v>
      </c>
      <c r="AB499">
        <v>0.232650133347831</v>
      </c>
      <c r="AC499">
        <v>36225</v>
      </c>
      <c r="AD499">
        <v>1.43098257682308E-2</v>
      </c>
      <c r="AE499">
        <v>8.60315970592835E-4</v>
      </c>
      <c r="AF499">
        <v>0.69300444137211303</v>
      </c>
      <c r="AG499">
        <v>4</v>
      </c>
      <c r="AH499">
        <v>712179</v>
      </c>
      <c r="AI499">
        <v>0.12574366837550671</v>
      </c>
      <c r="AJ499">
        <v>0.2184773771762436</v>
      </c>
      <c r="AK499">
        <v>0.42184057659661411</v>
      </c>
      <c r="AL499">
        <v>0.2339383778516356</v>
      </c>
      <c r="AM499" t="s">
        <v>1194</v>
      </c>
      <c r="AN499">
        <v>20200818</v>
      </c>
      <c r="AO499">
        <v>241677</v>
      </c>
      <c r="AP499">
        <v>1818642</v>
      </c>
      <c r="AR499">
        <v>2596</v>
      </c>
      <c r="AS499">
        <v>22429</v>
      </c>
      <c r="AU499">
        <v>4117</v>
      </c>
      <c r="AY499" t="s">
        <v>362</v>
      </c>
      <c r="AZ499" t="s">
        <v>1195</v>
      </c>
      <c r="BA499" t="s">
        <v>1196</v>
      </c>
      <c r="BB499" t="s">
        <v>1197</v>
      </c>
      <c r="BC499">
        <v>4794</v>
      </c>
      <c r="BD499">
        <v>22429</v>
      </c>
      <c r="BE499" t="s">
        <v>1196</v>
      </c>
      <c r="BF499">
        <v>219987</v>
      </c>
      <c r="BG499">
        <v>241677</v>
      </c>
      <c r="BL499">
        <v>258672</v>
      </c>
      <c r="BM499">
        <v>18507</v>
      </c>
      <c r="BN499">
        <v>240165</v>
      </c>
      <c r="BV499">
        <v>13</v>
      </c>
      <c r="BW499">
        <v>2816</v>
      </c>
      <c r="BX499">
        <v>30086</v>
      </c>
      <c r="BY499">
        <v>2060319</v>
      </c>
      <c r="BZ499">
        <v>2060319</v>
      </c>
      <c r="CA499">
        <v>32902</v>
      </c>
      <c r="CB499">
        <v>2060319</v>
      </c>
      <c r="CC499">
        <v>67</v>
      </c>
      <c r="CD499">
        <v>296</v>
      </c>
      <c r="CE499" t="s">
        <v>1198</v>
      </c>
      <c r="CF499">
        <v>0</v>
      </c>
      <c r="CG499">
        <v>0</v>
      </c>
      <c r="CH499">
        <v>0</v>
      </c>
      <c r="CI499">
        <v>0</v>
      </c>
      <c r="CJ499">
        <v>0</v>
      </c>
      <c r="CL499" t="s">
        <v>1199</v>
      </c>
      <c r="CM499" t="s">
        <v>1009</v>
      </c>
      <c r="CN499">
        <v>152</v>
      </c>
    </row>
    <row r="500" spans="1:92" x14ac:dyDescent="0.2">
      <c r="A500" t="s">
        <v>1190</v>
      </c>
      <c r="B500" t="s">
        <v>1573</v>
      </c>
      <c r="C500" s="2">
        <f t="shared" si="7"/>
        <v>310.63403858765054</v>
      </c>
      <c r="D500">
        <v>10.99123734358861</v>
      </c>
      <c r="E500">
        <v>290.27177155647848</v>
      </c>
      <c r="F500">
        <v>306.65468539567581</v>
      </c>
      <c r="G500">
        <v>84.440687305504753</v>
      </c>
      <c r="H500">
        <v>96.626931073043082</v>
      </c>
      <c r="I500" t="s">
        <v>1574</v>
      </c>
      <c r="J500" t="s">
        <v>94</v>
      </c>
      <c r="K500" t="s">
        <v>95</v>
      </c>
      <c r="L500">
        <v>32.120598610000002</v>
      </c>
      <c r="M500">
        <v>-82.329572470000002</v>
      </c>
      <c r="N500">
        <v>892</v>
      </c>
      <c r="O500">
        <v>9</v>
      </c>
      <c r="P500">
        <v>0</v>
      </c>
      <c r="Q500">
        <v>883</v>
      </c>
      <c r="R500" t="s">
        <v>1575</v>
      </c>
      <c r="S500">
        <v>12332</v>
      </c>
      <c r="T500">
        <v>2016</v>
      </c>
      <c r="U500">
        <v>0.19365702729733</v>
      </c>
      <c r="V500">
        <v>82.381844999999998</v>
      </c>
      <c r="W500">
        <v>87100</v>
      </c>
      <c r="X500">
        <v>0.240883292999408</v>
      </c>
      <c r="Y500">
        <v>34215.5</v>
      </c>
      <c r="Z500">
        <v>0.63235727586508705</v>
      </c>
      <c r="AA500">
        <v>0.109832177544403</v>
      </c>
      <c r="AB500">
        <v>0.29581045175766202</v>
      </c>
      <c r="AC500">
        <v>28973</v>
      </c>
      <c r="AD500">
        <v>7.3241902538663502E-3</v>
      </c>
      <c r="AE500">
        <v>0</v>
      </c>
      <c r="AF500">
        <v>0.66332823631622995</v>
      </c>
      <c r="AG500">
        <v>3</v>
      </c>
      <c r="AH500">
        <v>481511</v>
      </c>
      <c r="AI500">
        <v>0.13512048530563159</v>
      </c>
      <c r="AJ500">
        <v>0.23081300323357101</v>
      </c>
      <c r="AK500">
        <v>0.39468049535732308</v>
      </c>
      <c r="AL500">
        <v>0.23938601610347429</v>
      </c>
      <c r="AM500" t="s">
        <v>1194</v>
      </c>
      <c r="AN500">
        <v>20200818</v>
      </c>
      <c r="AO500">
        <v>241677</v>
      </c>
      <c r="AP500">
        <v>1818642</v>
      </c>
      <c r="AR500">
        <v>2596</v>
      </c>
      <c r="AS500">
        <v>22429</v>
      </c>
      <c r="AU500">
        <v>4117</v>
      </c>
      <c r="AY500" t="s">
        <v>362</v>
      </c>
      <c r="AZ500" t="s">
        <v>1195</v>
      </c>
      <c r="BA500" t="s">
        <v>1196</v>
      </c>
      <c r="BB500" t="s">
        <v>1197</v>
      </c>
      <c r="BC500">
        <v>4794</v>
      </c>
      <c r="BD500">
        <v>22429</v>
      </c>
      <c r="BE500" t="s">
        <v>1196</v>
      </c>
      <c r="BF500">
        <v>219987</v>
      </c>
      <c r="BG500">
        <v>241677</v>
      </c>
      <c r="BL500">
        <v>258672</v>
      </c>
      <c r="BM500">
        <v>18507</v>
      </c>
      <c r="BN500">
        <v>240165</v>
      </c>
      <c r="BV500">
        <v>13</v>
      </c>
      <c r="BW500">
        <v>2816</v>
      </c>
      <c r="BX500">
        <v>30086</v>
      </c>
      <c r="BY500">
        <v>2060319</v>
      </c>
      <c r="BZ500">
        <v>2060319</v>
      </c>
      <c r="CA500">
        <v>32902</v>
      </c>
      <c r="CB500">
        <v>2060319</v>
      </c>
      <c r="CC500">
        <v>67</v>
      </c>
      <c r="CD500">
        <v>296</v>
      </c>
      <c r="CE500" t="s">
        <v>1198</v>
      </c>
      <c r="CF500">
        <v>0</v>
      </c>
      <c r="CG500">
        <v>0</v>
      </c>
      <c r="CH500">
        <v>0</v>
      </c>
      <c r="CI500">
        <v>0</v>
      </c>
      <c r="CJ500">
        <v>0</v>
      </c>
      <c r="CL500" t="s">
        <v>1199</v>
      </c>
      <c r="CM500" t="s">
        <v>1009</v>
      </c>
      <c r="CN500">
        <v>152</v>
      </c>
    </row>
    <row r="501" spans="1:92" x14ac:dyDescent="0.2">
      <c r="A501" t="s">
        <v>1190</v>
      </c>
      <c r="B501" t="s">
        <v>1576</v>
      </c>
      <c r="C501" s="2">
        <f t="shared" si="7"/>
        <v>252.97242600556538</v>
      </c>
      <c r="D501">
        <v>8.4788638232714693</v>
      </c>
      <c r="E501">
        <v>283.00366368577937</v>
      </c>
      <c r="F501">
        <v>300.9713054722053</v>
      </c>
      <c r="G501">
        <v>88.996608045827216</v>
      </c>
      <c r="H501">
        <v>98.79681424645463</v>
      </c>
      <c r="I501" t="s">
        <v>1577</v>
      </c>
      <c r="J501" t="s">
        <v>94</v>
      </c>
      <c r="K501" t="s">
        <v>95</v>
      </c>
      <c r="L501">
        <v>34.913691880000002</v>
      </c>
      <c r="M501">
        <v>-83.741074600000005</v>
      </c>
      <c r="N501">
        <v>165</v>
      </c>
      <c r="O501">
        <v>3</v>
      </c>
      <c r="P501">
        <v>0</v>
      </c>
      <c r="Q501">
        <v>162</v>
      </c>
      <c r="R501" t="s">
        <v>1578</v>
      </c>
      <c r="S501">
        <v>12657</v>
      </c>
      <c r="T501">
        <v>2016</v>
      </c>
      <c r="U501">
        <v>6.3422910184974604E-2</v>
      </c>
      <c r="V501">
        <v>77.736885000000001</v>
      </c>
      <c r="W501">
        <v>181150</v>
      </c>
      <c r="X501">
        <v>1.22062868812633E-2</v>
      </c>
      <c r="Y501">
        <v>41073</v>
      </c>
      <c r="Z501">
        <v>0.78909003367091601</v>
      </c>
      <c r="AA501">
        <v>2.2447051419377001E-2</v>
      </c>
      <c r="AB501">
        <v>0.106445902798276</v>
      </c>
      <c r="AC501">
        <v>11859</v>
      </c>
      <c r="AD501">
        <v>1.30809479839951E-3</v>
      </c>
      <c r="AE501">
        <v>6.8551935312023199E-3</v>
      </c>
      <c r="AF501">
        <v>0.96733780425400595</v>
      </c>
      <c r="AG501">
        <v>3</v>
      </c>
      <c r="AH501">
        <v>184552</v>
      </c>
      <c r="AI501">
        <v>0.28699770254454032</v>
      </c>
      <c r="AJ501">
        <v>0.12586696432441799</v>
      </c>
      <c r="AK501">
        <v>0.31180913780397929</v>
      </c>
      <c r="AL501">
        <v>0.27532619532706232</v>
      </c>
      <c r="AM501" t="s">
        <v>1194</v>
      </c>
      <c r="AN501">
        <v>20200818</v>
      </c>
      <c r="AO501">
        <v>241677</v>
      </c>
      <c r="AP501">
        <v>1818642</v>
      </c>
      <c r="AR501">
        <v>2596</v>
      </c>
      <c r="AS501">
        <v>22429</v>
      </c>
      <c r="AU501">
        <v>4117</v>
      </c>
      <c r="AY501" t="s">
        <v>362</v>
      </c>
      <c r="AZ501" t="s">
        <v>1195</v>
      </c>
      <c r="BA501" t="s">
        <v>1196</v>
      </c>
      <c r="BB501" t="s">
        <v>1197</v>
      </c>
      <c r="BC501">
        <v>4794</v>
      </c>
      <c r="BD501">
        <v>22429</v>
      </c>
      <c r="BE501" t="s">
        <v>1196</v>
      </c>
      <c r="BF501">
        <v>219987</v>
      </c>
      <c r="BG501">
        <v>241677</v>
      </c>
      <c r="BL501">
        <v>258672</v>
      </c>
      <c r="BM501">
        <v>18507</v>
      </c>
      <c r="BN501">
        <v>240165</v>
      </c>
      <c r="BV501">
        <v>13</v>
      </c>
      <c r="BW501">
        <v>2816</v>
      </c>
      <c r="BX501">
        <v>30086</v>
      </c>
      <c r="BY501">
        <v>2060319</v>
      </c>
      <c r="BZ501">
        <v>2060319</v>
      </c>
      <c r="CA501">
        <v>32902</v>
      </c>
      <c r="CB501">
        <v>2060319</v>
      </c>
      <c r="CC501">
        <v>67</v>
      </c>
      <c r="CD501">
        <v>296</v>
      </c>
      <c r="CE501" t="s">
        <v>1198</v>
      </c>
      <c r="CF501">
        <v>0</v>
      </c>
      <c r="CG501">
        <v>0</v>
      </c>
      <c r="CH501">
        <v>0</v>
      </c>
      <c r="CI501">
        <v>0</v>
      </c>
      <c r="CJ501">
        <v>0</v>
      </c>
      <c r="CL501" t="s">
        <v>1199</v>
      </c>
      <c r="CM501" t="s">
        <v>1009</v>
      </c>
      <c r="CN501">
        <v>152</v>
      </c>
    </row>
    <row r="502" spans="1:92" x14ac:dyDescent="0.2">
      <c r="A502" t="s">
        <v>1190</v>
      </c>
      <c r="B502" t="s">
        <v>1579</v>
      </c>
      <c r="C502" s="2">
        <f t="shared" si="7"/>
        <v>477.70700636942678</v>
      </c>
      <c r="D502">
        <v>10.74588211631225</v>
      </c>
      <c r="E502">
        <v>289.58866556874472</v>
      </c>
      <c r="F502">
        <v>306.62837650839691</v>
      </c>
      <c r="G502">
        <v>85.836323417669036</v>
      </c>
      <c r="H502">
        <v>96.875452533707858</v>
      </c>
      <c r="I502" t="s">
        <v>1580</v>
      </c>
      <c r="J502" t="s">
        <v>94</v>
      </c>
      <c r="K502" t="s">
        <v>95</v>
      </c>
      <c r="L502">
        <v>32.404221339999999</v>
      </c>
      <c r="M502">
        <v>-82.569045529999997</v>
      </c>
      <c r="N502">
        <v>146</v>
      </c>
      <c r="O502">
        <v>3</v>
      </c>
      <c r="P502">
        <v>0</v>
      </c>
      <c r="Q502">
        <v>143</v>
      </c>
      <c r="R502" t="s">
        <v>1581</v>
      </c>
      <c r="S502">
        <v>12412</v>
      </c>
      <c r="T502">
        <v>2016</v>
      </c>
      <c r="U502">
        <v>0.12214498510427001</v>
      </c>
      <c r="V502">
        <v>35.506450000000001</v>
      </c>
      <c r="W502">
        <v>71400</v>
      </c>
      <c r="X502">
        <v>0.33057324840764302</v>
      </c>
      <c r="Y502">
        <v>39939</v>
      </c>
      <c r="Z502">
        <v>0.69093918080264805</v>
      </c>
      <c r="AA502">
        <v>1.6719745222929901E-2</v>
      </c>
      <c r="AB502">
        <v>0.35599622285174698</v>
      </c>
      <c r="AC502">
        <v>6280</v>
      </c>
      <c r="AD502">
        <v>0</v>
      </c>
      <c r="AE502">
        <v>0</v>
      </c>
      <c r="AF502">
        <v>0.66544585987261196</v>
      </c>
      <c r="AG502">
        <v>2</v>
      </c>
      <c r="AH502">
        <v>122439</v>
      </c>
      <c r="AI502">
        <v>0.14002074502405279</v>
      </c>
      <c r="AJ502">
        <v>0.20758908517710861</v>
      </c>
      <c r="AK502">
        <v>0.40559788956133258</v>
      </c>
      <c r="AL502">
        <v>0.24679228023750599</v>
      </c>
      <c r="AM502" t="s">
        <v>1194</v>
      </c>
      <c r="AN502">
        <v>20200818</v>
      </c>
      <c r="AO502">
        <v>241677</v>
      </c>
      <c r="AP502">
        <v>1818642</v>
      </c>
      <c r="AR502">
        <v>2596</v>
      </c>
      <c r="AS502">
        <v>22429</v>
      </c>
      <c r="AU502">
        <v>4117</v>
      </c>
      <c r="AY502" t="s">
        <v>362</v>
      </c>
      <c r="AZ502" t="s">
        <v>1195</v>
      </c>
      <c r="BA502" t="s">
        <v>1196</v>
      </c>
      <c r="BB502" t="s">
        <v>1197</v>
      </c>
      <c r="BC502">
        <v>4794</v>
      </c>
      <c r="BD502">
        <v>22429</v>
      </c>
      <c r="BE502" t="s">
        <v>1196</v>
      </c>
      <c r="BF502">
        <v>219987</v>
      </c>
      <c r="BG502">
        <v>241677</v>
      </c>
      <c r="BL502">
        <v>258672</v>
      </c>
      <c r="BM502">
        <v>18507</v>
      </c>
      <c r="BN502">
        <v>240165</v>
      </c>
      <c r="BV502">
        <v>13</v>
      </c>
      <c r="BW502">
        <v>2816</v>
      </c>
      <c r="BX502">
        <v>30086</v>
      </c>
      <c r="BY502">
        <v>2060319</v>
      </c>
      <c r="BZ502">
        <v>2060319</v>
      </c>
      <c r="CA502">
        <v>32902</v>
      </c>
      <c r="CB502">
        <v>2060319</v>
      </c>
      <c r="CC502">
        <v>67</v>
      </c>
      <c r="CD502">
        <v>296</v>
      </c>
      <c r="CE502" t="s">
        <v>1198</v>
      </c>
      <c r="CF502">
        <v>0</v>
      </c>
      <c r="CG502">
        <v>0</v>
      </c>
      <c r="CH502">
        <v>0</v>
      </c>
      <c r="CI502">
        <v>0</v>
      </c>
      <c r="CJ502">
        <v>0</v>
      </c>
      <c r="CL502" t="s">
        <v>1199</v>
      </c>
      <c r="CM502" t="s">
        <v>1009</v>
      </c>
      <c r="CN502">
        <v>152</v>
      </c>
    </row>
    <row r="503" spans="1:92" x14ac:dyDescent="0.2">
      <c r="A503" t="s">
        <v>1190</v>
      </c>
      <c r="B503" t="s">
        <v>1582</v>
      </c>
      <c r="C503" s="2">
        <f t="shared" si="7"/>
        <v>1214.6068301916555</v>
      </c>
      <c r="D503">
        <v>11.62200504904277</v>
      </c>
      <c r="E503">
        <v>287.54747324842151</v>
      </c>
      <c r="F503">
        <v>305.61524756092223</v>
      </c>
      <c r="G503">
        <v>87.799348865314869</v>
      </c>
      <c r="H503">
        <v>95.940890463210422</v>
      </c>
      <c r="I503" t="s">
        <v>1583</v>
      </c>
      <c r="J503" t="s">
        <v>94</v>
      </c>
      <c r="K503" t="s">
        <v>95</v>
      </c>
      <c r="L503">
        <v>33.033491959999999</v>
      </c>
      <c r="M503">
        <v>-85.028121150000004</v>
      </c>
      <c r="N503">
        <v>2431</v>
      </c>
      <c r="O503">
        <v>77</v>
      </c>
      <c r="P503">
        <v>0</v>
      </c>
      <c r="Q503">
        <v>2354</v>
      </c>
      <c r="R503" t="s">
        <v>1584</v>
      </c>
      <c r="S503">
        <v>12124</v>
      </c>
      <c r="T503">
        <v>2016</v>
      </c>
      <c r="U503">
        <v>0.12723227683546301</v>
      </c>
      <c r="V503">
        <v>168.00553666666701</v>
      </c>
      <c r="W503">
        <v>116500</v>
      </c>
      <c r="X503">
        <v>0.32434725471888898</v>
      </c>
      <c r="Y503">
        <v>43084.333333333299</v>
      </c>
      <c r="Z503">
        <v>0.600893825157091</v>
      </c>
      <c r="AA503">
        <v>3.2043042634969501E-2</v>
      </c>
      <c r="AB503">
        <v>0.29592013536413703</v>
      </c>
      <c r="AC503">
        <v>63395</v>
      </c>
      <c r="AD503">
        <v>1.7277606485957601E-2</v>
      </c>
      <c r="AE503">
        <v>1.05088853092885E-3</v>
      </c>
      <c r="AF503">
        <v>0.62168712473372201</v>
      </c>
      <c r="AG503">
        <v>4</v>
      </c>
      <c r="AH503">
        <v>1165655</v>
      </c>
      <c r="AI503">
        <v>0.12673389639301511</v>
      </c>
      <c r="AJ503">
        <v>0.22072311275634729</v>
      </c>
      <c r="AK503">
        <v>0.40598461809025832</v>
      </c>
      <c r="AL503">
        <v>0.2465583727603794</v>
      </c>
      <c r="AM503" t="s">
        <v>1194</v>
      </c>
      <c r="AN503">
        <v>20200818</v>
      </c>
      <c r="AO503">
        <v>241677</v>
      </c>
      <c r="AP503">
        <v>1818642</v>
      </c>
      <c r="AR503">
        <v>2596</v>
      </c>
      <c r="AS503">
        <v>22429</v>
      </c>
      <c r="AU503">
        <v>4117</v>
      </c>
      <c r="AY503" t="s">
        <v>362</v>
      </c>
      <c r="AZ503" t="s">
        <v>1195</v>
      </c>
      <c r="BA503" t="s">
        <v>1196</v>
      </c>
      <c r="BB503" t="s">
        <v>1197</v>
      </c>
      <c r="BC503">
        <v>4794</v>
      </c>
      <c r="BD503">
        <v>22429</v>
      </c>
      <c r="BE503" t="s">
        <v>1196</v>
      </c>
      <c r="BF503">
        <v>219987</v>
      </c>
      <c r="BG503">
        <v>241677</v>
      </c>
      <c r="BL503">
        <v>258672</v>
      </c>
      <c r="BM503">
        <v>18507</v>
      </c>
      <c r="BN503">
        <v>240165</v>
      </c>
      <c r="BV503">
        <v>13</v>
      </c>
      <c r="BW503">
        <v>2816</v>
      </c>
      <c r="BX503">
        <v>30086</v>
      </c>
      <c r="BY503">
        <v>2060319</v>
      </c>
      <c r="BZ503">
        <v>2060319</v>
      </c>
      <c r="CA503">
        <v>32902</v>
      </c>
      <c r="CB503">
        <v>2060319</v>
      </c>
      <c r="CC503">
        <v>67</v>
      </c>
      <c r="CD503">
        <v>296</v>
      </c>
      <c r="CE503" t="s">
        <v>1198</v>
      </c>
      <c r="CF503">
        <v>0</v>
      </c>
      <c r="CG503">
        <v>0</v>
      </c>
      <c r="CH503">
        <v>0</v>
      </c>
      <c r="CI503">
        <v>0</v>
      </c>
      <c r="CJ503">
        <v>0</v>
      </c>
      <c r="CL503" t="s">
        <v>1199</v>
      </c>
      <c r="CM503" t="s">
        <v>1009</v>
      </c>
      <c r="CN503">
        <v>152</v>
      </c>
    </row>
    <row r="504" spans="1:92" x14ac:dyDescent="0.2">
      <c r="A504" t="s">
        <v>1190</v>
      </c>
      <c r="B504" t="s">
        <v>1585</v>
      </c>
      <c r="C504" s="2">
        <f t="shared" si="7"/>
        <v>2047.5486292799455</v>
      </c>
      <c r="D504">
        <v>10.904423126066041</v>
      </c>
      <c r="E504">
        <v>289.46235280161352</v>
      </c>
      <c r="F504">
        <v>306.17535208183409</v>
      </c>
      <c r="G504">
        <v>87.935428280900169</v>
      </c>
      <c r="H504">
        <v>96.977429464606743</v>
      </c>
      <c r="I504" t="s">
        <v>1586</v>
      </c>
      <c r="J504" t="s">
        <v>94</v>
      </c>
      <c r="K504" t="s">
        <v>95</v>
      </c>
      <c r="L504">
        <v>31.716126559999999</v>
      </c>
      <c r="M504">
        <v>-83.620693779999996</v>
      </c>
      <c r="N504">
        <v>266</v>
      </c>
      <c r="O504">
        <v>18</v>
      </c>
      <c r="P504">
        <v>0</v>
      </c>
      <c r="Q504">
        <v>248</v>
      </c>
      <c r="R504" t="s">
        <v>1587</v>
      </c>
      <c r="S504">
        <v>13952</v>
      </c>
      <c r="T504">
        <v>2016</v>
      </c>
      <c r="U504">
        <v>0.159253180668951</v>
      </c>
      <c r="V504">
        <v>23.5296533333333</v>
      </c>
      <c r="W504">
        <v>71800</v>
      </c>
      <c r="X504">
        <v>0.22948830406127099</v>
      </c>
      <c r="Y504">
        <v>38802.666666666701</v>
      </c>
      <c r="Z504">
        <v>0.79626821793515201</v>
      </c>
      <c r="AA504">
        <v>4.38932596455806E-2</v>
      </c>
      <c r="AB504">
        <v>0.21097549162065299</v>
      </c>
      <c r="AC504">
        <v>8791</v>
      </c>
      <c r="AD504">
        <v>7.7107244780318497E-3</v>
      </c>
      <c r="AE504">
        <v>2.8860028860028899E-3</v>
      </c>
      <c r="AF504">
        <v>0.73761684121595805</v>
      </c>
      <c r="AG504">
        <v>2</v>
      </c>
      <c r="AH504">
        <v>160740</v>
      </c>
      <c r="AI504">
        <v>0.15095184770436729</v>
      </c>
      <c r="AJ504">
        <v>0.2239766081871345</v>
      </c>
      <c r="AK504">
        <v>0.38600223964165731</v>
      </c>
      <c r="AL504">
        <v>0.23906930446684091</v>
      </c>
      <c r="AM504" t="s">
        <v>1194</v>
      </c>
      <c r="AN504">
        <v>20200818</v>
      </c>
      <c r="AO504">
        <v>241677</v>
      </c>
      <c r="AP504">
        <v>1818642</v>
      </c>
      <c r="AR504">
        <v>2596</v>
      </c>
      <c r="AS504">
        <v>22429</v>
      </c>
      <c r="AU504">
        <v>4117</v>
      </c>
      <c r="AY504" t="s">
        <v>362</v>
      </c>
      <c r="AZ504" t="s">
        <v>1195</v>
      </c>
      <c r="BA504" t="s">
        <v>1196</v>
      </c>
      <c r="BB504" t="s">
        <v>1197</v>
      </c>
      <c r="BC504">
        <v>4794</v>
      </c>
      <c r="BD504">
        <v>22429</v>
      </c>
      <c r="BE504" t="s">
        <v>1196</v>
      </c>
      <c r="BF504">
        <v>219987</v>
      </c>
      <c r="BG504">
        <v>241677</v>
      </c>
      <c r="BL504">
        <v>258672</v>
      </c>
      <c r="BM504">
        <v>18507</v>
      </c>
      <c r="BN504">
        <v>240165</v>
      </c>
      <c r="BV504">
        <v>13</v>
      </c>
      <c r="BW504">
        <v>2816</v>
      </c>
      <c r="BX504">
        <v>30086</v>
      </c>
      <c r="BY504">
        <v>2060319</v>
      </c>
      <c r="BZ504">
        <v>2060319</v>
      </c>
      <c r="CA504">
        <v>32902</v>
      </c>
      <c r="CB504">
        <v>2060319</v>
      </c>
      <c r="CC504">
        <v>67</v>
      </c>
      <c r="CD504">
        <v>296</v>
      </c>
      <c r="CE504" t="s">
        <v>1198</v>
      </c>
      <c r="CF504">
        <v>0</v>
      </c>
      <c r="CG504">
        <v>0</v>
      </c>
      <c r="CH504">
        <v>0</v>
      </c>
      <c r="CI504">
        <v>0</v>
      </c>
      <c r="CJ504">
        <v>0</v>
      </c>
      <c r="CL504" t="s">
        <v>1199</v>
      </c>
      <c r="CM504" t="s">
        <v>1009</v>
      </c>
      <c r="CN504">
        <v>152</v>
      </c>
    </row>
    <row r="505" spans="1:92" x14ac:dyDescent="0.2">
      <c r="A505" t="s">
        <v>1190</v>
      </c>
      <c r="B505" t="s">
        <v>1588</v>
      </c>
      <c r="C505" s="2">
        <f t="shared" si="7"/>
        <v>718.39080459770116</v>
      </c>
      <c r="D505">
        <v>11.288638904826151</v>
      </c>
      <c r="E505">
        <v>288.83429472984881</v>
      </c>
      <c r="F505">
        <v>306.58248904098889</v>
      </c>
      <c r="G505">
        <v>85.323256177638683</v>
      </c>
      <c r="H505">
        <v>95.816981792917844</v>
      </c>
      <c r="I505" t="s">
        <v>1589</v>
      </c>
      <c r="J505" t="s">
        <v>94</v>
      </c>
      <c r="K505" t="s">
        <v>95</v>
      </c>
      <c r="L505">
        <v>32.674355949999999</v>
      </c>
      <c r="M505">
        <v>-83.430786620000006</v>
      </c>
      <c r="N505">
        <v>142</v>
      </c>
      <c r="O505">
        <v>4</v>
      </c>
      <c r="P505">
        <v>0</v>
      </c>
      <c r="Q505">
        <v>138</v>
      </c>
      <c r="R505" t="s">
        <v>1590</v>
      </c>
      <c r="S505">
        <v>13276</v>
      </c>
      <c r="T505">
        <v>2016</v>
      </c>
      <c r="U505">
        <v>0.30925463948889598</v>
      </c>
      <c r="V505">
        <v>19.948315000000001</v>
      </c>
      <c r="W505">
        <v>66300</v>
      </c>
      <c r="X505">
        <v>0.47653569665671203</v>
      </c>
      <c r="Y505">
        <v>32388.5</v>
      </c>
      <c r="Z505">
        <v>0.74738248153173503</v>
      </c>
      <c r="AA505">
        <v>0</v>
      </c>
      <c r="AB505">
        <v>0.49280088332720001</v>
      </c>
      <c r="AC505">
        <v>5568</v>
      </c>
      <c r="AD505">
        <v>0</v>
      </c>
      <c r="AE505">
        <v>2.7790643816581798E-3</v>
      </c>
      <c r="AF505">
        <v>0.49982690290298998</v>
      </c>
      <c r="AG505">
        <v>2</v>
      </c>
      <c r="AH505">
        <v>170377</v>
      </c>
      <c r="AI505">
        <v>0.14880529648954971</v>
      </c>
      <c r="AJ505">
        <v>0.18462585912417759</v>
      </c>
      <c r="AK505">
        <v>0.37239181344899841</v>
      </c>
      <c r="AL505">
        <v>0.29417703093727438</v>
      </c>
      <c r="AM505" t="s">
        <v>1194</v>
      </c>
      <c r="AN505">
        <v>20200818</v>
      </c>
      <c r="AO505">
        <v>241677</v>
      </c>
      <c r="AP505">
        <v>1818642</v>
      </c>
      <c r="AR505">
        <v>2596</v>
      </c>
      <c r="AS505">
        <v>22429</v>
      </c>
      <c r="AU505">
        <v>4117</v>
      </c>
      <c r="AY505" t="s">
        <v>362</v>
      </c>
      <c r="AZ505" t="s">
        <v>1195</v>
      </c>
      <c r="BA505" t="s">
        <v>1196</v>
      </c>
      <c r="BB505" t="s">
        <v>1197</v>
      </c>
      <c r="BC505">
        <v>4794</v>
      </c>
      <c r="BD505">
        <v>22429</v>
      </c>
      <c r="BE505" t="s">
        <v>1196</v>
      </c>
      <c r="BF505">
        <v>219987</v>
      </c>
      <c r="BG505">
        <v>241677</v>
      </c>
      <c r="BL505">
        <v>258672</v>
      </c>
      <c r="BM505">
        <v>18507</v>
      </c>
      <c r="BN505">
        <v>240165</v>
      </c>
      <c r="BV505">
        <v>13</v>
      </c>
      <c r="BW505">
        <v>2816</v>
      </c>
      <c r="BX505">
        <v>30086</v>
      </c>
      <c r="BY505">
        <v>2060319</v>
      </c>
      <c r="BZ505">
        <v>2060319</v>
      </c>
      <c r="CA505">
        <v>32902</v>
      </c>
      <c r="CB505">
        <v>2060319</v>
      </c>
      <c r="CC505">
        <v>67</v>
      </c>
      <c r="CD505">
        <v>296</v>
      </c>
      <c r="CE505" t="s">
        <v>1198</v>
      </c>
      <c r="CF505">
        <v>0</v>
      </c>
      <c r="CG505">
        <v>0</v>
      </c>
      <c r="CH505">
        <v>0</v>
      </c>
      <c r="CI505">
        <v>0</v>
      </c>
      <c r="CJ505">
        <v>0</v>
      </c>
      <c r="CL505" t="s">
        <v>1199</v>
      </c>
      <c r="CM505" t="s">
        <v>1009</v>
      </c>
      <c r="CN505">
        <v>152</v>
      </c>
    </row>
    <row r="506" spans="1:92" x14ac:dyDescent="0.2">
      <c r="A506" t="s">
        <v>1190</v>
      </c>
      <c r="B506" t="s">
        <v>1591</v>
      </c>
      <c r="C506" s="2">
        <f t="shared" si="7"/>
        <v>334.5280764635603</v>
      </c>
      <c r="D506">
        <v>8.6650608384707706</v>
      </c>
      <c r="E506">
        <v>283.38077119112938</v>
      </c>
      <c r="F506">
        <v>301.38525167669832</v>
      </c>
      <c r="G506">
        <v>89.759428000837019</v>
      </c>
      <c r="H506">
        <v>98.553435473629378</v>
      </c>
      <c r="I506" t="s">
        <v>455</v>
      </c>
      <c r="J506" t="s">
        <v>94</v>
      </c>
      <c r="K506" t="s">
        <v>95</v>
      </c>
      <c r="L506">
        <v>34.829957569999998</v>
      </c>
      <c r="M506">
        <v>-83.989670689999997</v>
      </c>
      <c r="N506">
        <v>363</v>
      </c>
      <c r="O506">
        <v>7</v>
      </c>
      <c r="P506">
        <v>0</v>
      </c>
      <c r="Q506">
        <v>356</v>
      </c>
      <c r="R506" t="s">
        <v>1592</v>
      </c>
      <c r="S506">
        <v>12484</v>
      </c>
      <c r="T506">
        <v>2016</v>
      </c>
      <c r="U506">
        <v>0.105733183061355</v>
      </c>
      <c r="V506">
        <v>49.743115000000003</v>
      </c>
      <c r="W506">
        <v>172650</v>
      </c>
      <c r="X506">
        <v>1.0207259164574999E-2</v>
      </c>
      <c r="Y506">
        <v>45792</v>
      </c>
      <c r="Z506">
        <v>0.84026496316726895</v>
      </c>
      <c r="AA506">
        <v>2.11273709808464E-2</v>
      </c>
      <c r="AB506">
        <v>0.18054234679079201</v>
      </c>
      <c r="AC506">
        <v>20925</v>
      </c>
      <c r="AD506">
        <v>7.3140567619829197E-3</v>
      </c>
      <c r="AE506">
        <v>7.0248209495940303E-3</v>
      </c>
      <c r="AF506">
        <v>0.94418396101233504</v>
      </c>
      <c r="AG506">
        <v>3</v>
      </c>
      <c r="AH506">
        <v>365527</v>
      </c>
      <c r="AI506">
        <v>0.26136236174071958</v>
      </c>
      <c r="AJ506">
        <v>0.1498822248424877</v>
      </c>
      <c r="AK506">
        <v>0.29165834534794971</v>
      </c>
      <c r="AL506">
        <v>0.29709706806884312</v>
      </c>
      <c r="AM506" t="s">
        <v>1194</v>
      </c>
      <c r="AN506">
        <v>20200818</v>
      </c>
      <c r="AO506">
        <v>241677</v>
      </c>
      <c r="AP506">
        <v>1818642</v>
      </c>
      <c r="AR506">
        <v>2596</v>
      </c>
      <c r="AS506">
        <v>22429</v>
      </c>
      <c r="AU506">
        <v>4117</v>
      </c>
      <c r="AY506" t="s">
        <v>362</v>
      </c>
      <c r="AZ506" t="s">
        <v>1195</v>
      </c>
      <c r="BA506" t="s">
        <v>1196</v>
      </c>
      <c r="BB506" t="s">
        <v>1197</v>
      </c>
      <c r="BC506">
        <v>4794</v>
      </c>
      <c r="BD506">
        <v>22429</v>
      </c>
      <c r="BE506" t="s">
        <v>1196</v>
      </c>
      <c r="BF506">
        <v>219987</v>
      </c>
      <c r="BG506">
        <v>241677</v>
      </c>
      <c r="BL506">
        <v>258672</v>
      </c>
      <c r="BM506">
        <v>18507</v>
      </c>
      <c r="BN506">
        <v>240165</v>
      </c>
      <c r="BV506">
        <v>13</v>
      </c>
      <c r="BW506">
        <v>2816</v>
      </c>
      <c r="BX506">
        <v>30086</v>
      </c>
      <c r="BY506">
        <v>2060319</v>
      </c>
      <c r="BZ506">
        <v>2060319</v>
      </c>
      <c r="CA506">
        <v>32902</v>
      </c>
      <c r="CB506">
        <v>2060319</v>
      </c>
      <c r="CC506">
        <v>67</v>
      </c>
      <c r="CD506">
        <v>296</v>
      </c>
      <c r="CE506" t="s">
        <v>1198</v>
      </c>
      <c r="CF506">
        <v>0</v>
      </c>
      <c r="CG506">
        <v>0</v>
      </c>
      <c r="CH506">
        <v>0</v>
      </c>
      <c r="CI506">
        <v>0</v>
      </c>
      <c r="CJ506">
        <v>0</v>
      </c>
      <c r="CL506" t="s">
        <v>1199</v>
      </c>
      <c r="CM506" t="s">
        <v>1009</v>
      </c>
      <c r="CN506">
        <v>152</v>
      </c>
    </row>
    <row r="507" spans="1:92" x14ac:dyDescent="0.2">
      <c r="A507" t="s">
        <v>1190</v>
      </c>
      <c r="B507" t="s">
        <v>1593</v>
      </c>
      <c r="C507" s="2">
        <f t="shared" si="7"/>
        <v>372.43947858472995</v>
      </c>
      <c r="D507">
        <v>10.580427800941809</v>
      </c>
      <c r="E507">
        <v>289.44862073197731</v>
      </c>
      <c r="F507">
        <v>306.29322885101737</v>
      </c>
      <c r="G507">
        <v>86.841060387144466</v>
      </c>
      <c r="H507">
        <v>97.206976979691717</v>
      </c>
      <c r="I507" t="s">
        <v>1594</v>
      </c>
      <c r="J507" t="s">
        <v>94</v>
      </c>
      <c r="K507" t="s">
        <v>95</v>
      </c>
      <c r="L507">
        <v>31.867281139999999</v>
      </c>
      <c r="M507">
        <v>-85.017731769999997</v>
      </c>
      <c r="N507">
        <v>32</v>
      </c>
      <c r="O507">
        <v>1</v>
      </c>
      <c r="P507">
        <v>0</v>
      </c>
      <c r="Q507">
        <v>31</v>
      </c>
      <c r="R507" t="s">
        <v>1595</v>
      </c>
      <c r="S507">
        <v>20000</v>
      </c>
      <c r="T507">
        <v>2016</v>
      </c>
      <c r="U507">
        <v>0.29213490271682602</v>
      </c>
      <c r="V507">
        <v>11.4584315</v>
      </c>
      <c r="W507">
        <v>73500</v>
      </c>
      <c r="X507">
        <v>0.40956271995469401</v>
      </c>
      <c r="Y507">
        <v>25630.5</v>
      </c>
      <c r="Z507">
        <v>0.81695486388223804</v>
      </c>
      <c r="AA507">
        <v>0.13128311961490199</v>
      </c>
      <c r="AB507">
        <v>0.257844803531113</v>
      </c>
      <c r="AC507">
        <v>2685</v>
      </c>
      <c r="AD507">
        <v>2.8639618138424799E-3</v>
      </c>
      <c r="AE507">
        <v>8.4745762711864493E-3</v>
      </c>
      <c r="AF507">
        <v>0.448770276283322</v>
      </c>
      <c r="AG507">
        <v>1</v>
      </c>
      <c r="AH507">
        <v>44573</v>
      </c>
      <c r="AI507">
        <v>0.2257420411459852</v>
      </c>
      <c r="AJ507">
        <v>0.17741682184281959</v>
      </c>
      <c r="AK507">
        <v>0.31041213290557063</v>
      </c>
      <c r="AL507">
        <v>0.2864290041056245</v>
      </c>
      <c r="AM507" t="s">
        <v>1194</v>
      </c>
      <c r="AN507">
        <v>20200818</v>
      </c>
      <c r="AO507">
        <v>241677</v>
      </c>
      <c r="AP507">
        <v>1818642</v>
      </c>
      <c r="AR507">
        <v>2596</v>
      </c>
      <c r="AS507">
        <v>22429</v>
      </c>
      <c r="AU507">
        <v>4117</v>
      </c>
      <c r="AY507" t="s">
        <v>362</v>
      </c>
      <c r="AZ507" t="s">
        <v>1195</v>
      </c>
      <c r="BA507" t="s">
        <v>1196</v>
      </c>
      <c r="BB507" t="s">
        <v>1197</v>
      </c>
      <c r="BC507">
        <v>4794</v>
      </c>
      <c r="BD507">
        <v>22429</v>
      </c>
      <c r="BE507" t="s">
        <v>1196</v>
      </c>
      <c r="BF507">
        <v>219987</v>
      </c>
      <c r="BG507">
        <v>241677</v>
      </c>
      <c r="BL507">
        <v>258672</v>
      </c>
      <c r="BM507">
        <v>18507</v>
      </c>
      <c r="BN507">
        <v>240165</v>
      </c>
      <c r="BV507">
        <v>13</v>
      </c>
      <c r="BW507">
        <v>2816</v>
      </c>
      <c r="BX507">
        <v>30086</v>
      </c>
      <c r="BY507">
        <v>2060319</v>
      </c>
      <c r="BZ507">
        <v>2060319</v>
      </c>
      <c r="CA507">
        <v>32902</v>
      </c>
      <c r="CB507">
        <v>2060319</v>
      </c>
      <c r="CC507">
        <v>67</v>
      </c>
      <c r="CD507">
        <v>296</v>
      </c>
      <c r="CE507" t="s">
        <v>1198</v>
      </c>
      <c r="CF507">
        <v>0</v>
      </c>
      <c r="CG507">
        <v>0</v>
      </c>
      <c r="CH507">
        <v>0</v>
      </c>
      <c r="CI507">
        <v>0</v>
      </c>
      <c r="CJ507">
        <v>0</v>
      </c>
      <c r="CL507" t="s">
        <v>1199</v>
      </c>
      <c r="CM507" t="s">
        <v>1009</v>
      </c>
      <c r="CN507">
        <v>152</v>
      </c>
    </row>
    <row r="508" spans="1:92" x14ac:dyDescent="0.2">
      <c r="A508" t="s">
        <v>1190</v>
      </c>
      <c r="B508" t="s">
        <v>1596</v>
      </c>
      <c r="C508" s="2">
        <f t="shared" si="7"/>
        <v>241.09121593427483</v>
      </c>
      <c r="D508">
        <v>12.289696256138489</v>
      </c>
      <c r="E508">
        <v>285.47921279613058</v>
      </c>
      <c r="F508">
        <v>304.69997102023962</v>
      </c>
      <c r="G508">
        <v>84.895085414250303</v>
      </c>
      <c r="H508">
        <v>95.284305818295906</v>
      </c>
      <c r="I508" t="s">
        <v>1597</v>
      </c>
      <c r="J508" t="s">
        <v>94</v>
      </c>
      <c r="K508" t="s">
        <v>95</v>
      </c>
      <c r="L508">
        <v>33.919695220000001</v>
      </c>
      <c r="M508">
        <v>-84.868487920000007</v>
      </c>
      <c r="N508">
        <v>1916</v>
      </c>
      <c r="O508">
        <v>26</v>
      </c>
      <c r="P508">
        <v>0</v>
      </c>
      <c r="Q508">
        <v>1890</v>
      </c>
      <c r="R508" t="s">
        <v>1598</v>
      </c>
      <c r="S508">
        <v>11890</v>
      </c>
      <c r="T508">
        <v>2016</v>
      </c>
      <c r="U508">
        <v>9.7828619106285E-2</v>
      </c>
      <c r="V508">
        <v>554.17859999999996</v>
      </c>
      <c r="W508">
        <v>141866.66666666701</v>
      </c>
      <c r="X508">
        <v>0.18518585803993001</v>
      </c>
      <c r="Y508">
        <v>58513.666666666701</v>
      </c>
      <c r="Z508">
        <v>0.77031047831792199</v>
      </c>
      <c r="AA508">
        <v>5.3196667939498503E-2</v>
      </c>
      <c r="AB508">
        <v>0.18701424095017599</v>
      </c>
      <c r="AC508">
        <v>107843</v>
      </c>
      <c r="AD508">
        <v>1.1362278862198E-2</v>
      </c>
      <c r="AE508">
        <v>1.8959885419254599E-3</v>
      </c>
      <c r="AF508">
        <v>0.76643200765254405</v>
      </c>
      <c r="AG508">
        <v>5</v>
      </c>
      <c r="AH508">
        <v>2229762</v>
      </c>
      <c r="AI508">
        <v>7.4832201822436661E-2</v>
      </c>
      <c r="AJ508">
        <v>0.24929162843388669</v>
      </c>
      <c r="AK508">
        <v>0.45278105914442879</v>
      </c>
      <c r="AL508">
        <v>0.2230951105992478</v>
      </c>
      <c r="AM508" t="s">
        <v>1194</v>
      </c>
      <c r="AN508">
        <v>20200818</v>
      </c>
      <c r="AO508">
        <v>241677</v>
      </c>
      <c r="AP508">
        <v>1818642</v>
      </c>
      <c r="AR508">
        <v>2596</v>
      </c>
      <c r="AS508">
        <v>22429</v>
      </c>
      <c r="AU508">
        <v>4117</v>
      </c>
      <c r="AY508" t="s">
        <v>362</v>
      </c>
      <c r="AZ508" t="s">
        <v>1195</v>
      </c>
      <c r="BA508" t="s">
        <v>1196</v>
      </c>
      <c r="BB508" t="s">
        <v>1197</v>
      </c>
      <c r="BC508">
        <v>4794</v>
      </c>
      <c r="BD508">
        <v>22429</v>
      </c>
      <c r="BE508" t="s">
        <v>1196</v>
      </c>
      <c r="BF508">
        <v>219987</v>
      </c>
      <c r="BG508">
        <v>241677</v>
      </c>
      <c r="BL508">
        <v>258672</v>
      </c>
      <c r="BM508">
        <v>18507</v>
      </c>
      <c r="BN508">
        <v>240165</v>
      </c>
      <c r="BV508">
        <v>13</v>
      </c>
      <c r="BW508">
        <v>2816</v>
      </c>
      <c r="BX508">
        <v>30086</v>
      </c>
      <c r="BY508">
        <v>2060319</v>
      </c>
      <c r="BZ508">
        <v>2060319</v>
      </c>
      <c r="CA508">
        <v>32902</v>
      </c>
      <c r="CB508">
        <v>2060319</v>
      </c>
      <c r="CC508">
        <v>67</v>
      </c>
      <c r="CD508">
        <v>296</v>
      </c>
      <c r="CE508" t="s">
        <v>1198</v>
      </c>
      <c r="CF508">
        <v>0</v>
      </c>
      <c r="CG508">
        <v>0</v>
      </c>
      <c r="CH508">
        <v>0</v>
      </c>
      <c r="CI508">
        <v>0</v>
      </c>
      <c r="CJ508">
        <v>0</v>
      </c>
      <c r="CL508" t="s">
        <v>1199</v>
      </c>
      <c r="CM508" t="s">
        <v>1009</v>
      </c>
      <c r="CN508">
        <v>152</v>
      </c>
    </row>
    <row r="509" spans="1:92" x14ac:dyDescent="0.2">
      <c r="A509" t="s">
        <v>1190</v>
      </c>
      <c r="B509" t="s">
        <v>1599</v>
      </c>
      <c r="C509" s="2">
        <f t="shared" si="7"/>
        <v>477.15842614064724</v>
      </c>
      <c r="D509">
        <v>12.21804146174626</v>
      </c>
      <c r="E509">
        <v>286.65575308907421</v>
      </c>
      <c r="F509">
        <v>305.60061545440658</v>
      </c>
      <c r="G509">
        <v>84.806992172831869</v>
      </c>
      <c r="H509">
        <v>94.873082592068627</v>
      </c>
      <c r="I509" t="s">
        <v>513</v>
      </c>
      <c r="J509" t="s">
        <v>94</v>
      </c>
      <c r="K509" t="s">
        <v>95</v>
      </c>
      <c r="L509">
        <v>33.555145379999999</v>
      </c>
      <c r="M509">
        <v>-83.845471399999994</v>
      </c>
      <c r="N509">
        <v>2060</v>
      </c>
      <c r="O509">
        <v>50</v>
      </c>
      <c r="P509">
        <v>0</v>
      </c>
      <c r="Q509">
        <v>2010</v>
      </c>
      <c r="R509" t="s">
        <v>1600</v>
      </c>
      <c r="S509">
        <v>11681</v>
      </c>
      <c r="T509">
        <v>2016</v>
      </c>
      <c r="U509">
        <v>6.7427697526132396E-2</v>
      </c>
      <c r="V509">
        <v>1884.9780960000001</v>
      </c>
      <c r="W509">
        <v>116040</v>
      </c>
      <c r="X509">
        <v>0.244246341212914</v>
      </c>
      <c r="Y509">
        <v>48695.8</v>
      </c>
      <c r="Z509">
        <v>0.61306983780123403</v>
      </c>
      <c r="AA509">
        <v>2.57751874507661E-2</v>
      </c>
      <c r="AB509">
        <v>0.20163033240769199</v>
      </c>
      <c r="AC509">
        <v>104787</v>
      </c>
      <c r="AD509">
        <v>8.3628405290377492E-3</v>
      </c>
      <c r="AE509">
        <v>2.67238317998259E-3</v>
      </c>
      <c r="AF509">
        <v>0.703560946310129</v>
      </c>
      <c r="AG509">
        <v>5</v>
      </c>
      <c r="AH509">
        <v>1605402</v>
      </c>
      <c r="AI509">
        <v>0.1024223216365745</v>
      </c>
      <c r="AJ509">
        <v>0.23463593542302799</v>
      </c>
      <c r="AK509">
        <v>0.42848582473424102</v>
      </c>
      <c r="AL509">
        <v>0.23445591820615649</v>
      </c>
      <c r="AM509" t="s">
        <v>1194</v>
      </c>
      <c r="AN509">
        <v>20200818</v>
      </c>
      <c r="AO509">
        <v>241677</v>
      </c>
      <c r="AP509">
        <v>1818642</v>
      </c>
      <c r="AR509">
        <v>2596</v>
      </c>
      <c r="AS509">
        <v>22429</v>
      </c>
      <c r="AU509">
        <v>4117</v>
      </c>
      <c r="AY509" t="s">
        <v>362</v>
      </c>
      <c r="AZ509" t="s">
        <v>1195</v>
      </c>
      <c r="BA509" t="s">
        <v>1196</v>
      </c>
      <c r="BB509" t="s">
        <v>1197</v>
      </c>
      <c r="BC509">
        <v>4794</v>
      </c>
      <c r="BD509">
        <v>22429</v>
      </c>
      <c r="BE509" t="s">
        <v>1196</v>
      </c>
      <c r="BF509">
        <v>219987</v>
      </c>
      <c r="BG509">
        <v>241677</v>
      </c>
      <c r="BL509">
        <v>258672</v>
      </c>
      <c r="BM509">
        <v>18507</v>
      </c>
      <c r="BN509">
        <v>240165</v>
      </c>
      <c r="BV509">
        <v>13</v>
      </c>
      <c r="BW509">
        <v>2816</v>
      </c>
      <c r="BX509">
        <v>30086</v>
      </c>
      <c r="BY509">
        <v>2060319</v>
      </c>
      <c r="BZ509">
        <v>2060319</v>
      </c>
      <c r="CA509">
        <v>32902</v>
      </c>
      <c r="CB509">
        <v>2060319</v>
      </c>
      <c r="CC509">
        <v>67</v>
      </c>
      <c r="CD509">
        <v>296</v>
      </c>
      <c r="CE509" t="s">
        <v>1198</v>
      </c>
      <c r="CF509">
        <v>0</v>
      </c>
      <c r="CG509">
        <v>0</v>
      </c>
      <c r="CH509">
        <v>0</v>
      </c>
      <c r="CI509">
        <v>0</v>
      </c>
      <c r="CJ509">
        <v>0</v>
      </c>
      <c r="CL509" t="s">
        <v>1199</v>
      </c>
      <c r="CM509" t="s">
        <v>1009</v>
      </c>
      <c r="CN509">
        <v>152</v>
      </c>
    </row>
    <row r="510" spans="1:92" x14ac:dyDescent="0.2">
      <c r="A510" t="s">
        <v>1190</v>
      </c>
      <c r="B510" t="s">
        <v>1601</v>
      </c>
      <c r="C510" s="2">
        <f t="shared" si="7"/>
        <v>470.53287848488412</v>
      </c>
      <c r="D510">
        <v>11.265257050571689</v>
      </c>
      <c r="E510">
        <v>286.38324234176122</v>
      </c>
      <c r="F510">
        <v>305.49436076366402</v>
      </c>
      <c r="G510">
        <v>82.239000841915882</v>
      </c>
      <c r="H510">
        <v>94.383922991313696</v>
      </c>
      <c r="I510" t="s">
        <v>1602</v>
      </c>
      <c r="J510" t="s">
        <v>94</v>
      </c>
      <c r="K510" t="s">
        <v>95</v>
      </c>
      <c r="L510">
        <v>33.837499729999998</v>
      </c>
      <c r="M510">
        <v>-83.436795680000003</v>
      </c>
      <c r="N510">
        <v>475</v>
      </c>
      <c r="O510">
        <v>16</v>
      </c>
      <c r="P510">
        <v>0</v>
      </c>
      <c r="Q510">
        <v>459</v>
      </c>
      <c r="R510" t="s">
        <v>1603</v>
      </c>
      <c r="S510">
        <v>12707</v>
      </c>
      <c r="T510">
        <v>2016</v>
      </c>
      <c r="U510">
        <v>6.5981307928605001E-2</v>
      </c>
      <c r="V510">
        <v>173.187833333333</v>
      </c>
      <c r="W510">
        <v>231733.33333333299</v>
      </c>
      <c r="X510">
        <v>8.5621469450468599E-2</v>
      </c>
      <c r="Y510">
        <v>71489.333333333299</v>
      </c>
      <c r="Z510">
        <v>0.79992733754400502</v>
      </c>
      <c r="AA510">
        <v>4.2669344714050303E-2</v>
      </c>
      <c r="AB510">
        <v>0.145977102107339</v>
      </c>
      <c r="AC510">
        <v>34004</v>
      </c>
      <c r="AD510">
        <v>3.1800751882989003E-2</v>
      </c>
      <c r="AE510">
        <v>4.42135514535207E-4</v>
      </c>
      <c r="AF510">
        <v>0.86653055971222603</v>
      </c>
      <c r="AG510">
        <v>4</v>
      </c>
      <c r="AH510">
        <v>554347</v>
      </c>
      <c r="AI510">
        <v>0.10887765244512911</v>
      </c>
      <c r="AJ510">
        <v>0.22967383245512291</v>
      </c>
      <c r="AK510">
        <v>0.3820477065808961</v>
      </c>
      <c r="AL510">
        <v>0.27940080851885191</v>
      </c>
      <c r="AM510" t="s">
        <v>1194</v>
      </c>
      <c r="AN510">
        <v>20200818</v>
      </c>
      <c r="AO510">
        <v>241677</v>
      </c>
      <c r="AP510">
        <v>1818642</v>
      </c>
      <c r="AR510">
        <v>2596</v>
      </c>
      <c r="AS510">
        <v>22429</v>
      </c>
      <c r="AU510">
        <v>4117</v>
      </c>
      <c r="AY510" t="s">
        <v>362</v>
      </c>
      <c r="AZ510" t="s">
        <v>1195</v>
      </c>
      <c r="BA510" t="s">
        <v>1196</v>
      </c>
      <c r="BB510" t="s">
        <v>1197</v>
      </c>
      <c r="BC510">
        <v>4794</v>
      </c>
      <c r="BD510">
        <v>22429</v>
      </c>
      <c r="BE510" t="s">
        <v>1196</v>
      </c>
      <c r="BF510">
        <v>219987</v>
      </c>
      <c r="BG510">
        <v>241677</v>
      </c>
      <c r="BL510">
        <v>258672</v>
      </c>
      <c r="BM510">
        <v>18507</v>
      </c>
      <c r="BN510">
        <v>240165</v>
      </c>
      <c r="BV510">
        <v>13</v>
      </c>
      <c r="BW510">
        <v>2816</v>
      </c>
      <c r="BX510">
        <v>30086</v>
      </c>
      <c r="BY510">
        <v>2060319</v>
      </c>
      <c r="BZ510">
        <v>2060319</v>
      </c>
      <c r="CA510">
        <v>32902</v>
      </c>
      <c r="CB510">
        <v>2060319</v>
      </c>
      <c r="CC510">
        <v>67</v>
      </c>
      <c r="CD510">
        <v>296</v>
      </c>
      <c r="CE510" t="s">
        <v>1198</v>
      </c>
      <c r="CF510">
        <v>0</v>
      </c>
      <c r="CG510">
        <v>0</v>
      </c>
      <c r="CH510">
        <v>0</v>
      </c>
      <c r="CI510">
        <v>0</v>
      </c>
      <c r="CJ510">
        <v>0</v>
      </c>
      <c r="CL510" t="s">
        <v>1199</v>
      </c>
      <c r="CM510" t="s">
        <v>1009</v>
      </c>
      <c r="CN510">
        <v>152</v>
      </c>
    </row>
    <row r="511" spans="1:92" x14ac:dyDescent="0.2">
      <c r="A511" t="s">
        <v>1190</v>
      </c>
      <c r="B511" t="s">
        <v>1604</v>
      </c>
      <c r="C511" s="2">
        <f t="shared" si="7"/>
        <v>495.04950495049508</v>
      </c>
      <c r="D511">
        <v>10.88119584887807</v>
      </c>
      <c r="E511">
        <v>286.52208843116642</v>
      </c>
      <c r="F511">
        <v>305.37751442784003</v>
      </c>
      <c r="G511">
        <v>83.843511399617327</v>
      </c>
      <c r="H511">
        <v>95.378805187507879</v>
      </c>
      <c r="I511" t="s">
        <v>1605</v>
      </c>
      <c r="J511" t="s">
        <v>94</v>
      </c>
      <c r="K511" t="s">
        <v>95</v>
      </c>
      <c r="L511">
        <v>33.878629599999996</v>
      </c>
      <c r="M511">
        <v>-83.082781229999995</v>
      </c>
      <c r="N511">
        <v>253</v>
      </c>
      <c r="O511">
        <v>8</v>
      </c>
      <c r="P511">
        <v>0</v>
      </c>
      <c r="Q511">
        <v>245</v>
      </c>
      <c r="R511" t="s">
        <v>1606</v>
      </c>
      <c r="S511">
        <v>12700</v>
      </c>
      <c r="T511">
        <v>2016</v>
      </c>
      <c r="U511">
        <v>8.7777758571978698E-2</v>
      </c>
      <c r="V511">
        <v>56.338715000000001</v>
      </c>
      <c r="W511">
        <v>111816.66666666701</v>
      </c>
      <c r="X511">
        <v>0.18583049568117299</v>
      </c>
      <c r="Y511">
        <v>43210.166666666701</v>
      </c>
      <c r="Z511">
        <v>0.72662396828770004</v>
      </c>
      <c r="AA511">
        <v>4.58838249466859E-2</v>
      </c>
      <c r="AB511">
        <v>0.25339884684249497</v>
      </c>
      <c r="AC511">
        <v>16160</v>
      </c>
      <c r="AD511">
        <v>4.4622804604618604E-3</v>
      </c>
      <c r="AE511">
        <v>1.8730300182820401E-3</v>
      </c>
      <c r="AF511">
        <v>0.76900717595689505</v>
      </c>
      <c r="AG511">
        <v>3</v>
      </c>
      <c r="AH511">
        <v>252924</v>
      </c>
      <c r="AI511">
        <v>0.14239059954769021</v>
      </c>
      <c r="AJ511">
        <v>0.19701175056538719</v>
      </c>
      <c r="AK511">
        <v>0.38766981385712712</v>
      </c>
      <c r="AL511">
        <v>0.27292783602979548</v>
      </c>
      <c r="AM511" t="s">
        <v>1194</v>
      </c>
      <c r="AN511">
        <v>20200818</v>
      </c>
      <c r="AO511">
        <v>241677</v>
      </c>
      <c r="AP511">
        <v>1818642</v>
      </c>
      <c r="AR511">
        <v>2596</v>
      </c>
      <c r="AS511">
        <v>22429</v>
      </c>
      <c r="AU511">
        <v>4117</v>
      </c>
      <c r="AY511" t="s">
        <v>362</v>
      </c>
      <c r="AZ511" t="s">
        <v>1195</v>
      </c>
      <c r="BA511" t="s">
        <v>1196</v>
      </c>
      <c r="BB511" t="s">
        <v>1197</v>
      </c>
      <c r="BC511">
        <v>4794</v>
      </c>
      <c r="BD511">
        <v>22429</v>
      </c>
      <c r="BE511" t="s">
        <v>1196</v>
      </c>
      <c r="BF511">
        <v>219987</v>
      </c>
      <c r="BG511">
        <v>241677</v>
      </c>
      <c r="BL511">
        <v>258672</v>
      </c>
      <c r="BM511">
        <v>18507</v>
      </c>
      <c r="BN511">
        <v>240165</v>
      </c>
      <c r="BV511">
        <v>13</v>
      </c>
      <c r="BW511">
        <v>2816</v>
      </c>
      <c r="BX511">
        <v>30086</v>
      </c>
      <c r="BY511">
        <v>2060319</v>
      </c>
      <c r="BZ511">
        <v>2060319</v>
      </c>
      <c r="CA511">
        <v>32902</v>
      </c>
      <c r="CB511">
        <v>2060319</v>
      </c>
      <c r="CC511">
        <v>67</v>
      </c>
      <c r="CD511">
        <v>296</v>
      </c>
      <c r="CE511" t="s">
        <v>1198</v>
      </c>
      <c r="CF511">
        <v>0</v>
      </c>
      <c r="CG511">
        <v>0</v>
      </c>
      <c r="CH511">
        <v>0</v>
      </c>
      <c r="CI511">
        <v>0</v>
      </c>
      <c r="CJ511">
        <v>0</v>
      </c>
      <c r="CL511" t="s">
        <v>1199</v>
      </c>
      <c r="CM511" t="s">
        <v>1009</v>
      </c>
      <c r="CN511">
        <v>152</v>
      </c>
    </row>
    <row r="512" spans="1:92" x14ac:dyDescent="0.2">
      <c r="A512" t="s">
        <v>1190</v>
      </c>
      <c r="B512" t="s">
        <v>1607</v>
      </c>
      <c r="C512" s="2">
        <f t="shared" si="7"/>
        <v>317.44352150679856</v>
      </c>
      <c r="D512">
        <v>11.183121092779359</v>
      </c>
      <c r="E512">
        <v>287.35195685539429</v>
      </c>
      <c r="F512">
        <v>305.42908443770528</v>
      </c>
      <c r="G512">
        <v>86.480965707949139</v>
      </c>
      <c r="H512">
        <v>96.226978513273139</v>
      </c>
      <c r="I512" t="s">
        <v>151</v>
      </c>
      <c r="J512" t="s">
        <v>94</v>
      </c>
      <c r="K512" t="s">
        <v>95</v>
      </c>
      <c r="L512">
        <v>33.093102420000001</v>
      </c>
      <c r="M512">
        <v>-84.387903890000004</v>
      </c>
      <c r="N512">
        <v>254</v>
      </c>
      <c r="O512">
        <v>6</v>
      </c>
      <c r="P512">
        <v>0</v>
      </c>
      <c r="Q512">
        <v>248</v>
      </c>
      <c r="R512" t="s">
        <v>1608</v>
      </c>
      <c r="S512">
        <v>12016</v>
      </c>
      <c r="T512">
        <v>2016</v>
      </c>
      <c r="U512">
        <v>0.108825676927441</v>
      </c>
      <c r="V512">
        <v>76.275890000000004</v>
      </c>
      <c r="W512">
        <v>131900</v>
      </c>
      <c r="X512">
        <v>0.10917741912944701</v>
      </c>
      <c r="Y512">
        <v>48860.800000000003</v>
      </c>
      <c r="Z512">
        <v>0.83586853303133601</v>
      </c>
      <c r="AA512">
        <v>1.48112464591797E-2</v>
      </c>
      <c r="AB512">
        <v>0.220521184910767</v>
      </c>
      <c r="AC512">
        <v>18901</v>
      </c>
      <c r="AD512">
        <v>3.6045640342335398E-3</v>
      </c>
      <c r="AE512">
        <v>6.2322946175637399E-3</v>
      </c>
      <c r="AF512">
        <v>0.87148191197595803</v>
      </c>
      <c r="AG512">
        <v>3</v>
      </c>
      <c r="AH512">
        <v>295566</v>
      </c>
      <c r="AI512">
        <v>0.1246523619090152</v>
      </c>
      <c r="AJ512">
        <v>0.2168889520445518</v>
      </c>
      <c r="AK512">
        <v>0.39500145483580662</v>
      </c>
      <c r="AL512">
        <v>0.26345723121062642</v>
      </c>
      <c r="AM512" t="s">
        <v>1194</v>
      </c>
      <c r="AN512">
        <v>20200818</v>
      </c>
      <c r="AO512">
        <v>241677</v>
      </c>
      <c r="AP512">
        <v>1818642</v>
      </c>
      <c r="AR512">
        <v>2596</v>
      </c>
      <c r="AS512">
        <v>22429</v>
      </c>
      <c r="AU512">
        <v>4117</v>
      </c>
      <c r="AY512" t="s">
        <v>362</v>
      </c>
      <c r="AZ512" t="s">
        <v>1195</v>
      </c>
      <c r="BA512" t="s">
        <v>1196</v>
      </c>
      <c r="BB512" t="s">
        <v>1197</v>
      </c>
      <c r="BC512">
        <v>4794</v>
      </c>
      <c r="BD512">
        <v>22429</v>
      </c>
      <c r="BE512" t="s">
        <v>1196</v>
      </c>
      <c r="BF512">
        <v>219987</v>
      </c>
      <c r="BG512">
        <v>241677</v>
      </c>
      <c r="BL512">
        <v>258672</v>
      </c>
      <c r="BM512">
        <v>18507</v>
      </c>
      <c r="BN512">
        <v>240165</v>
      </c>
      <c r="BV512">
        <v>13</v>
      </c>
      <c r="BW512">
        <v>2816</v>
      </c>
      <c r="BX512">
        <v>30086</v>
      </c>
      <c r="BY512">
        <v>2060319</v>
      </c>
      <c r="BZ512">
        <v>2060319</v>
      </c>
      <c r="CA512">
        <v>32902</v>
      </c>
      <c r="CB512">
        <v>2060319</v>
      </c>
      <c r="CC512">
        <v>67</v>
      </c>
      <c r="CD512">
        <v>296</v>
      </c>
      <c r="CE512" t="s">
        <v>1198</v>
      </c>
      <c r="CF512">
        <v>0</v>
      </c>
      <c r="CG512">
        <v>0</v>
      </c>
      <c r="CH512">
        <v>0</v>
      </c>
      <c r="CI512">
        <v>0</v>
      </c>
      <c r="CJ512">
        <v>0</v>
      </c>
      <c r="CL512" t="s">
        <v>1199</v>
      </c>
      <c r="CM512" t="s">
        <v>1009</v>
      </c>
      <c r="CN512">
        <v>152</v>
      </c>
    </row>
    <row r="513" spans="1:92" x14ac:dyDescent="0.2">
      <c r="A513" t="s">
        <v>1190</v>
      </c>
      <c r="B513" t="s">
        <v>1609</v>
      </c>
      <c r="C513" s="2">
        <f t="shared" si="7"/>
        <v>444.62970682228706</v>
      </c>
      <c r="D513">
        <v>11.235610662007369</v>
      </c>
      <c r="E513">
        <v>288.74450261479228</v>
      </c>
      <c r="F513">
        <v>306.40286657754979</v>
      </c>
      <c r="G513">
        <v>86.547817449007439</v>
      </c>
      <c r="H513">
        <v>95.869571429313552</v>
      </c>
      <c r="I513" t="s">
        <v>1610</v>
      </c>
      <c r="J513" t="s">
        <v>94</v>
      </c>
      <c r="K513" t="s">
        <v>95</v>
      </c>
      <c r="L513">
        <v>32.569343160000003</v>
      </c>
      <c r="M513">
        <v>-83.829369999999997</v>
      </c>
      <c r="N513">
        <v>477</v>
      </c>
      <c r="O513">
        <v>16</v>
      </c>
      <c r="P513">
        <v>0</v>
      </c>
      <c r="Q513">
        <v>461</v>
      </c>
      <c r="R513" t="s">
        <v>1611</v>
      </c>
      <c r="S513">
        <v>13158</v>
      </c>
      <c r="T513">
        <v>2016</v>
      </c>
      <c r="U513">
        <v>0.10538705926665901</v>
      </c>
      <c r="V513">
        <v>180.06075000000001</v>
      </c>
      <c r="W513">
        <v>116500</v>
      </c>
      <c r="X513">
        <v>0.39155491100746398</v>
      </c>
      <c r="Y513">
        <v>43111.5</v>
      </c>
      <c r="Z513">
        <v>0.69170072551919703</v>
      </c>
      <c r="AA513">
        <v>5.9274127046779097E-2</v>
      </c>
      <c r="AB513">
        <v>0.23106216210210201</v>
      </c>
      <c r="AC513">
        <v>35985</v>
      </c>
      <c r="AD513">
        <v>1.0523182521156299E-2</v>
      </c>
      <c r="AE513">
        <v>8.0898107558094402E-4</v>
      </c>
      <c r="AF513">
        <v>0.54818456741483301</v>
      </c>
      <c r="AG513">
        <v>4</v>
      </c>
      <c r="AH513">
        <v>466051</v>
      </c>
      <c r="AI513">
        <v>0.1142428618327179</v>
      </c>
      <c r="AJ513">
        <v>0.19625749113294469</v>
      </c>
      <c r="AK513">
        <v>0.441910863832499</v>
      </c>
      <c r="AL513">
        <v>0.24758878320183841</v>
      </c>
      <c r="AM513" t="s">
        <v>1194</v>
      </c>
      <c r="AN513">
        <v>20200818</v>
      </c>
      <c r="AO513">
        <v>241677</v>
      </c>
      <c r="AP513">
        <v>1818642</v>
      </c>
      <c r="AR513">
        <v>2596</v>
      </c>
      <c r="AS513">
        <v>22429</v>
      </c>
      <c r="AU513">
        <v>4117</v>
      </c>
      <c r="AY513" t="s">
        <v>362</v>
      </c>
      <c r="AZ513" t="s">
        <v>1195</v>
      </c>
      <c r="BA513" t="s">
        <v>1196</v>
      </c>
      <c r="BB513" t="s">
        <v>1197</v>
      </c>
      <c r="BC513">
        <v>4794</v>
      </c>
      <c r="BD513">
        <v>22429</v>
      </c>
      <c r="BE513" t="s">
        <v>1196</v>
      </c>
      <c r="BF513">
        <v>219987</v>
      </c>
      <c r="BG513">
        <v>241677</v>
      </c>
      <c r="BL513">
        <v>258672</v>
      </c>
      <c r="BM513">
        <v>18507</v>
      </c>
      <c r="BN513">
        <v>240165</v>
      </c>
      <c r="BV513">
        <v>13</v>
      </c>
      <c r="BW513">
        <v>2816</v>
      </c>
      <c r="BX513">
        <v>30086</v>
      </c>
      <c r="BY513">
        <v>2060319</v>
      </c>
      <c r="BZ513">
        <v>2060319</v>
      </c>
      <c r="CA513">
        <v>32902</v>
      </c>
      <c r="CB513">
        <v>2060319</v>
      </c>
      <c r="CC513">
        <v>67</v>
      </c>
      <c r="CD513">
        <v>296</v>
      </c>
      <c r="CE513" t="s">
        <v>1198</v>
      </c>
      <c r="CF513">
        <v>0</v>
      </c>
      <c r="CG513">
        <v>0</v>
      </c>
      <c r="CH513">
        <v>0</v>
      </c>
      <c r="CI513">
        <v>0</v>
      </c>
      <c r="CJ513">
        <v>0</v>
      </c>
      <c r="CL513" t="s">
        <v>1199</v>
      </c>
      <c r="CM513" t="s">
        <v>1009</v>
      </c>
      <c r="CN513">
        <v>152</v>
      </c>
    </row>
    <row r="514" spans="1:92" x14ac:dyDescent="0.2">
      <c r="A514" t="s">
        <v>1190</v>
      </c>
      <c r="B514" t="s">
        <v>1612</v>
      </c>
      <c r="C514" s="2">
        <f t="shared" si="7"/>
        <v>208.47086619644907</v>
      </c>
      <c r="D514">
        <v>10.39250511880765</v>
      </c>
      <c r="E514">
        <v>283.96421581651288</v>
      </c>
      <c r="F514">
        <v>303.30781409802739</v>
      </c>
      <c r="G514">
        <v>79.739256513218209</v>
      </c>
      <c r="H514">
        <v>92.874842406330217</v>
      </c>
      <c r="I514" t="s">
        <v>148</v>
      </c>
      <c r="J514" t="s">
        <v>94</v>
      </c>
      <c r="K514" t="s">
        <v>95</v>
      </c>
      <c r="L514">
        <v>34.465891589999998</v>
      </c>
      <c r="M514">
        <v>-84.464066110000005</v>
      </c>
      <c r="N514">
        <v>450</v>
      </c>
      <c r="O514">
        <v>6</v>
      </c>
      <c r="P514">
        <v>0</v>
      </c>
      <c r="Q514">
        <v>444</v>
      </c>
      <c r="R514" t="s">
        <v>1613</v>
      </c>
      <c r="S514">
        <v>11926</v>
      </c>
      <c r="T514">
        <v>2016</v>
      </c>
      <c r="U514">
        <v>6.3756616152244594E-2</v>
      </c>
      <c r="V514">
        <v>149.83556999999999</v>
      </c>
      <c r="W514">
        <v>157566.66666666701</v>
      </c>
      <c r="X514">
        <v>1.4987065150890599E-2</v>
      </c>
      <c r="Y514">
        <v>57157.666666666701</v>
      </c>
      <c r="Z514">
        <v>0.790138356734578</v>
      </c>
      <c r="AA514">
        <v>2.0725612170450099E-2</v>
      </c>
      <c r="AB514">
        <v>0.190359903833693</v>
      </c>
      <c r="AC514">
        <v>28781</v>
      </c>
      <c r="AD514">
        <v>1.42890066835676E-3</v>
      </c>
      <c r="AE514">
        <v>5.5088912774608199E-4</v>
      </c>
      <c r="AF514">
        <v>0.95191694507694102</v>
      </c>
      <c r="AG514">
        <v>4</v>
      </c>
      <c r="AH514">
        <v>499909</v>
      </c>
      <c r="AI514">
        <v>0.16126735065781969</v>
      </c>
      <c r="AJ514">
        <v>0.18634791532058831</v>
      </c>
      <c r="AK514">
        <v>0.36602661684426557</v>
      </c>
      <c r="AL514">
        <v>0.28635811717732629</v>
      </c>
      <c r="AM514" t="s">
        <v>1194</v>
      </c>
      <c r="AN514">
        <v>20200818</v>
      </c>
      <c r="AO514">
        <v>241677</v>
      </c>
      <c r="AP514">
        <v>1818642</v>
      </c>
      <c r="AR514">
        <v>2596</v>
      </c>
      <c r="AS514">
        <v>22429</v>
      </c>
      <c r="AU514">
        <v>4117</v>
      </c>
      <c r="AY514" t="s">
        <v>362</v>
      </c>
      <c r="AZ514" t="s">
        <v>1195</v>
      </c>
      <c r="BA514" t="s">
        <v>1196</v>
      </c>
      <c r="BB514" t="s">
        <v>1197</v>
      </c>
      <c r="BC514">
        <v>4794</v>
      </c>
      <c r="BD514">
        <v>22429</v>
      </c>
      <c r="BE514" t="s">
        <v>1196</v>
      </c>
      <c r="BF514">
        <v>219987</v>
      </c>
      <c r="BG514">
        <v>241677</v>
      </c>
      <c r="BL514">
        <v>258672</v>
      </c>
      <c r="BM514">
        <v>18507</v>
      </c>
      <c r="BN514">
        <v>240165</v>
      </c>
      <c r="BV514">
        <v>13</v>
      </c>
      <c r="BW514">
        <v>2816</v>
      </c>
      <c r="BX514">
        <v>30086</v>
      </c>
      <c r="BY514">
        <v>2060319</v>
      </c>
      <c r="BZ514">
        <v>2060319</v>
      </c>
      <c r="CA514">
        <v>32902</v>
      </c>
      <c r="CB514">
        <v>2060319</v>
      </c>
      <c r="CC514">
        <v>67</v>
      </c>
      <c r="CD514">
        <v>296</v>
      </c>
      <c r="CE514" t="s">
        <v>1198</v>
      </c>
      <c r="CF514">
        <v>0</v>
      </c>
      <c r="CG514">
        <v>0</v>
      </c>
      <c r="CH514">
        <v>0</v>
      </c>
      <c r="CI514">
        <v>0</v>
      </c>
      <c r="CJ514">
        <v>0</v>
      </c>
      <c r="CL514" t="s">
        <v>1199</v>
      </c>
      <c r="CM514" t="s">
        <v>1009</v>
      </c>
      <c r="CN514">
        <v>152</v>
      </c>
    </row>
    <row r="515" spans="1:92" x14ac:dyDescent="0.2">
      <c r="A515" t="s">
        <v>1190</v>
      </c>
      <c r="B515" t="s">
        <v>1614</v>
      </c>
      <c r="C515" s="2">
        <f t="shared" ref="C515:C578" si="8">O515/AC515*1000000</f>
        <v>480.35866780529466</v>
      </c>
      <c r="D515">
        <v>10.287592036281239</v>
      </c>
      <c r="E515">
        <v>291.25939033921338</v>
      </c>
      <c r="F515">
        <v>306.7046052193316</v>
      </c>
      <c r="G515">
        <v>90.257029893731996</v>
      </c>
      <c r="H515">
        <v>97.987180633433354</v>
      </c>
      <c r="I515" t="s">
        <v>1615</v>
      </c>
      <c r="J515" t="s">
        <v>94</v>
      </c>
      <c r="K515" t="s">
        <v>95</v>
      </c>
      <c r="L515">
        <v>31.359281549999999</v>
      </c>
      <c r="M515">
        <v>-82.215984419999998</v>
      </c>
      <c r="N515">
        <v>469</v>
      </c>
      <c r="O515">
        <v>9</v>
      </c>
      <c r="P515">
        <v>0</v>
      </c>
      <c r="Q515">
        <v>460</v>
      </c>
      <c r="R515" t="s">
        <v>1616</v>
      </c>
      <c r="S515">
        <v>13628</v>
      </c>
      <c r="T515">
        <v>2016</v>
      </c>
      <c r="U515">
        <v>9.3625523569655006E-2</v>
      </c>
      <c r="V515">
        <v>55.660202499999997</v>
      </c>
      <c r="W515">
        <v>69298.2</v>
      </c>
      <c r="X515">
        <v>5.6861432729542298E-2</v>
      </c>
      <c r="Y515">
        <v>38408.5</v>
      </c>
      <c r="Z515">
        <v>0.75399794902109596</v>
      </c>
      <c r="AA515">
        <v>8.6021377474385902E-2</v>
      </c>
      <c r="AB515">
        <v>0.43303124242726998</v>
      </c>
      <c r="AC515">
        <v>18736</v>
      </c>
      <c r="AD515">
        <v>8.3532219570405701E-4</v>
      </c>
      <c r="AE515">
        <v>8.6389963677081395E-3</v>
      </c>
      <c r="AF515">
        <v>0.86894858035860101</v>
      </c>
      <c r="AG515">
        <v>3</v>
      </c>
      <c r="AH515">
        <v>317898</v>
      </c>
      <c r="AI515">
        <v>0.1370754141265437</v>
      </c>
      <c r="AJ515">
        <v>0.21551566854777321</v>
      </c>
      <c r="AK515">
        <v>0.38724999842716851</v>
      </c>
      <c r="AL515">
        <v>0.26015891889851461</v>
      </c>
      <c r="AM515" t="s">
        <v>1194</v>
      </c>
      <c r="AN515">
        <v>20200818</v>
      </c>
      <c r="AO515">
        <v>241677</v>
      </c>
      <c r="AP515">
        <v>1818642</v>
      </c>
      <c r="AR515">
        <v>2596</v>
      </c>
      <c r="AS515">
        <v>22429</v>
      </c>
      <c r="AU515">
        <v>4117</v>
      </c>
      <c r="AY515" t="s">
        <v>362</v>
      </c>
      <c r="AZ515" t="s">
        <v>1195</v>
      </c>
      <c r="BA515" t="s">
        <v>1196</v>
      </c>
      <c r="BB515" t="s">
        <v>1197</v>
      </c>
      <c r="BC515">
        <v>4794</v>
      </c>
      <c r="BD515">
        <v>22429</v>
      </c>
      <c r="BE515" t="s">
        <v>1196</v>
      </c>
      <c r="BF515">
        <v>219987</v>
      </c>
      <c r="BG515">
        <v>241677</v>
      </c>
      <c r="BL515">
        <v>258672</v>
      </c>
      <c r="BM515">
        <v>18507</v>
      </c>
      <c r="BN515">
        <v>240165</v>
      </c>
      <c r="BV515">
        <v>13</v>
      </c>
      <c r="BW515">
        <v>2816</v>
      </c>
      <c r="BX515">
        <v>30086</v>
      </c>
      <c r="BY515">
        <v>2060319</v>
      </c>
      <c r="BZ515">
        <v>2060319</v>
      </c>
      <c r="CA515">
        <v>32902</v>
      </c>
      <c r="CB515">
        <v>2060319</v>
      </c>
      <c r="CC515">
        <v>67</v>
      </c>
      <c r="CD515">
        <v>296</v>
      </c>
      <c r="CE515" t="s">
        <v>1198</v>
      </c>
      <c r="CF515">
        <v>0</v>
      </c>
      <c r="CG515">
        <v>0</v>
      </c>
      <c r="CH515">
        <v>0</v>
      </c>
      <c r="CI515">
        <v>0</v>
      </c>
      <c r="CJ515">
        <v>0</v>
      </c>
      <c r="CL515" t="s">
        <v>1199</v>
      </c>
      <c r="CM515" t="s">
        <v>1009</v>
      </c>
      <c r="CN515">
        <v>152</v>
      </c>
    </row>
    <row r="516" spans="1:92" x14ac:dyDescent="0.2">
      <c r="A516" t="s">
        <v>1190</v>
      </c>
      <c r="B516" t="s">
        <v>1617</v>
      </c>
      <c r="C516" s="2">
        <f t="shared" si="8"/>
        <v>233.26830095852065</v>
      </c>
      <c r="D516">
        <v>11.727561572338359</v>
      </c>
      <c r="E516">
        <v>285.72976368289329</v>
      </c>
      <c r="F516">
        <v>304.9928480944244</v>
      </c>
      <c r="G516">
        <v>85.747414376989653</v>
      </c>
      <c r="H516">
        <v>95.459898017430888</v>
      </c>
      <c r="I516" t="s">
        <v>359</v>
      </c>
      <c r="J516" t="s">
        <v>94</v>
      </c>
      <c r="K516" t="s">
        <v>95</v>
      </c>
      <c r="L516">
        <v>34.002670739999999</v>
      </c>
      <c r="M516">
        <v>-85.186777809999995</v>
      </c>
      <c r="N516">
        <v>974</v>
      </c>
      <c r="O516">
        <v>11</v>
      </c>
      <c r="P516">
        <v>0</v>
      </c>
      <c r="Q516">
        <v>963</v>
      </c>
      <c r="R516" t="s">
        <v>1618</v>
      </c>
      <c r="S516">
        <v>11800</v>
      </c>
      <c r="T516">
        <v>2016</v>
      </c>
      <c r="U516">
        <v>6.8173334542043704E-2</v>
      </c>
      <c r="V516">
        <v>132.59823333333301</v>
      </c>
      <c r="W516">
        <v>95800</v>
      </c>
      <c r="X516">
        <v>0.121014907274717</v>
      </c>
      <c r="Y516">
        <v>42657.666666666701</v>
      </c>
      <c r="Z516">
        <v>0.69494455808714195</v>
      </c>
      <c r="AA516">
        <v>8.7338839855324202E-2</v>
      </c>
      <c r="AB516">
        <v>0.30931986301061698</v>
      </c>
      <c r="AC516">
        <v>47156</v>
      </c>
      <c r="AD516">
        <v>3.91890169991343E-3</v>
      </c>
      <c r="AE516">
        <v>3.4165542536641999E-3</v>
      </c>
      <c r="AF516">
        <v>0.80575559128583596</v>
      </c>
      <c r="AG516">
        <v>4</v>
      </c>
      <c r="AH516">
        <v>725361</v>
      </c>
      <c r="AI516">
        <v>0.13617908875718429</v>
      </c>
      <c r="AJ516">
        <v>0.21950173775540729</v>
      </c>
      <c r="AK516">
        <v>0.40074252682457417</v>
      </c>
      <c r="AL516">
        <v>0.2435766466628341</v>
      </c>
      <c r="AM516" t="s">
        <v>1194</v>
      </c>
      <c r="AN516">
        <v>20200818</v>
      </c>
      <c r="AO516">
        <v>241677</v>
      </c>
      <c r="AP516">
        <v>1818642</v>
      </c>
      <c r="AR516">
        <v>2596</v>
      </c>
      <c r="AS516">
        <v>22429</v>
      </c>
      <c r="AU516">
        <v>4117</v>
      </c>
      <c r="AY516" t="s">
        <v>362</v>
      </c>
      <c r="AZ516" t="s">
        <v>1195</v>
      </c>
      <c r="BA516" t="s">
        <v>1196</v>
      </c>
      <c r="BB516" t="s">
        <v>1197</v>
      </c>
      <c r="BC516">
        <v>4794</v>
      </c>
      <c r="BD516">
        <v>22429</v>
      </c>
      <c r="BE516" t="s">
        <v>1196</v>
      </c>
      <c r="BF516">
        <v>219987</v>
      </c>
      <c r="BG516">
        <v>241677</v>
      </c>
      <c r="BL516">
        <v>258672</v>
      </c>
      <c r="BM516">
        <v>18507</v>
      </c>
      <c r="BN516">
        <v>240165</v>
      </c>
      <c r="BV516">
        <v>13</v>
      </c>
      <c r="BW516">
        <v>2816</v>
      </c>
      <c r="BX516">
        <v>30086</v>
      </c>
      <c r="BY516">
        <v>2060319</v>
      </c>
      <c r="BZ516">
        <v>2060319</v>
      </c>
      <c r="CA516">
        <v>32902</v>
      </c>
      <c r="CB516">
        <v>2060319</v>
      </c>
      <c r="CC516">
        <v>67</v>
      </c>
      <c r="CD516">
        <v>296</v>
      </c>
      <c r="CE516" t="s">
        <v>1198</v>
      </c>
      <c r="CF516">
        <v>0</v>
      </c>
      <c r="CG516">
        <v>0</v>
      </c>
      <c r="CH516">
        <v>0</v>
      </c>
      <c r="CI516">
        <v>0</v>
      </c>
      <c r="CJ516">
        <v>0</v>
      </c>
      <c r="CL516" t="s">
        <v>1199</v>
      </c>
      <c r="CM516" t="s">
        <v>1009</v>
      </c>
      <c r="CN516">
        <v>152</v>
      </c>
    </row>
    <row r="517" spans="1:92" x14ac:dyDescent="0.2">
      <c r="A517" t="s">
        <v>1190</v>
      </c>
      <c r="B517" t="s">
        <v>1619</v>
      </c>
      <c r="C517" s="2">
        <f t="shared" si="8"/>
        <v>261.78010471204192</v>
      </c>
      <c r="D517">
        <v>11.110413831175631</v>
      </c>
      <c r="E517">
        <v>289.29032710286123</v>
      </c>
      <c r="F517">
        <v>306.65876569817988</v>
      </c>
      <c r="G517">
        <v>87.500080683286683</v>
      </c>
      <c r="H517">
        <v>96.748949023784775</v>
      </c>
      <c r="I517" t="s">
        <v>426</v>
      </c>
      <c r="J517" t="s">
        <v>94</v>
      </c>
      <c r="K517" t="s">
        <v>95</v>
      </c>
      <c r="L517">
        <v>32.233345610000001</v>
      </c>
      <c r="M517">
        <v>-83.475499600000006</v>
      </c>
      <c r="N517">
        <v>148</v>
      </c>
      <c r="O517">
        <v>3</v>
      </c>
      <c r="P517">
        <v>0</v>
      </c>
      <c r="Q517">
        <v>145</v>
      </c>
      <c r="R517" t="s">
        <v>1620</v>
      </c>
      <c r="S517">
        <v>569201</v>
      </c>
      <c r="T517">
        <v>2016</v>
      </c>
      <c r="U517">
        <v>0.23754944720559901</v>
      </c>
      <c r="V517">
        <v>45.975836682620198</v>
      </c>
      <c r="W517">
        <v>114100</v>
      </c>
      <c r="X517">
        <v>0.33795811518324598</v>
      </c>
      <c r="Y517">
        <v>38880</v>
      </c>
      <c r="Z517">
        <v>0.58083050404805403</v>
      </c>
      <c r="AA517">
        <v>4.6945898778359502E-2</v>
      </c>
      <c r="AB517">
        <v>0.28023094194376102</v>
      </c>
      <c r="AC517">
        <v>11460</v>
      </c>
      <c r="AD517">
        <v>0</v>
      </c>
      <c r="AE517">
        <v>0</v>
      </c>
      <c r="AF517">
        <v>0.63089005235602102</v>
      </c>
      <c r="AG517">
        <v>3</v>
      </c>
      <c r="AH517">
        <v>198318</v>
      </c>
      <c r="AI517">
        <v>0.15674321039945949</v>
      </c>
      <c r="AJ517">
        <v>0.17977692393025341</v>
      </c>
      <c r="AK517">
        <v>0.39229923657963472</v>
      </c>
      <c r="AL517">
        <v>0.27118062909065238</v>
      </c>
      <c r="AM517" t="s">
        <v>1194</v>
      </c>
      <c r="AN517">
        <v>20200818</v>
      </c>
      <c r="AO517">
        <v>241677</v>
      </c>
      <c r="AP517">
        <v>1818642</v>
      </c>
      <c r="AR517">
        <v>2596</v>
      </c>
      <c r="AS517">
        <v>22429</v>
      </c>
      <c r="AU517">
        <v>4117</v>
      </c>
      <c r="AY517" t="s">
        <v>362</v>
      </c>
      <c r="AZ517" t="s">
        <v>1195</v>
      </c>
      <c r="BA517" t="s">
        <v>1196</v>
      </c>
      <c r="BB517" t="s">
        <v>1197</v>
      </c>
      <c r="BC517">
        <v>4794</v>
      </c>
      <c r="BD517">
        <v>22429</v>
      </c>
      <c r="BE517" t="s">
        <v>1196</v>
      </c>
      <c r="BF517">
        <v>219987</v>
      </c>
      <c r="BG517">
        <v>241677</v>
      </c>
      <c r="BL517">
        <v>258672</v>
      </c>
      <c r="BM517">
        <v>18507</v>
      </c>
      <c r="BN517">
        <v>240165</v>
      </c>
      <c r="BV517">
        <v>13</v>
      </c>
      <c r="BW517">
        <v>2816</v>
      </c>
      <c r="BX517">
        <v>30086</v>
      </c>
      <c r="BY517">
        <v>2060319</v>
      </c>
      <c r="BZ517">
        <v>2060319</v>
      </c>
      <c r="CA517">
        <v>32902</v>
      </c>
      <c r="CB517">
        <v>2060319</v>
      </c>
      <c r="CC517">
        <v>67</v>
      </c>
      <c r="CD517">
        <v>296</v>
      </c>
      <c r="CE517" t="s">
        <v>1198</v>
      </c>
      <c r="CF517">
        <v>0</v>
      </c>
      <c r="CG517">
        <v>0</v>
      </c>
      <c r="CH517">
        <v>0</v>
      </c>
      <c r="CI517">
        <v>0</v>
      </c>
      <c r="CJ517">
        <v>0</v>
      </c>
      <c r="CL517" t="s">
        <v>1199</v>
      </c>
      <c r="CM517" t="s">
        <v>1009</v>
      </c>
      <c r="CN517">
        <v>152</v>
      </c>
    </row>
    <row r="518" spans="1:92" x14ac:dyDescent="0.2">
      <c r="A518" t="s">
        <v>1190</v>
      </c>
      <c r="B518" t="s">
        <v>1621</v>
      </c>
      <c r="C518" s="2">
        <f t="shared" si="8"/>
        <v>892.63575502107619</v>
      </c>
      <c r="D518">
        <v>11.35435332090483</v>
      </c>
      <c r="E518">
        <v>287.74172638347801</v>
      </c>
      <c r="F518">
        <v>306.10979058097888</v>
      </c>
      <c r="G518">
        <v>85.62371406203593</v>
      </c>
      <c r="H518">
        <v>95.934731801277636</v>
      </c>
      <c r="I518" t="s">
        <v>1160</v>
      </c>
      <c r="J518" t="s">
        <v>94</v>
      </c>
      <c r="K518" t="s">
        <v>95</v>
      </c>
      <c r="L518">
        <v>33.320561150000003</v>
      </c>
      <c r="M518">
        <v>-83.37552891</v>
      </c>
      <c r="N518">
        <v>502</v>
      </c>
      <c r="O518">
        <v>18</v>
      </c>
      <c r="P518">
        <v>0</v>
      </c>
      <c r="Q518">
        <v>484</v>
      </c>
      <c r="R518" t="s">
        <v>1622</v>
      </c>
      <c r="S518">
        <v>13287</v>
      </c>
      <c r="T518">
        <v>2016</v>
      </c>
      <c r="U518">
        <v>9.5000000000000001E-2</v>
      </c>
      <c r="V518">
        <v>60.048789999999997</v>
      </c>
      <c r="W518">
        <v>151800</v>
      </c>
      <c r="X518">
        <v>0.26898090751301801</v>
      </c>
      <c r="Y518">
        <v>44944</v>
      </c>
      <c r="Z518">
        <v>0.73492896454626899</v>
      </c>
      <c r="AA518">
        <v>6.7245226878254405E-2</v>
      </c>
      <c r="AB518">
        <v>0.20409674234945699</v>
      </c>
      <c r="AC518">
        <v>20165</v>
      </c>
      <c r="AD518">
        <v>4.6119514009422304E-3</v>
      </c>
      <c r="AE518">
        <v>9.9181750557897407E-5</v>
      </c>
      <c r="AF518">
        <v>0.66764195388048597</v>
      </c>
      <c r="AG518">
        <v>3</v>
      </c>
      <c r="AH518">
        <v>367511</v>
      </c>
      <c r="AI518">
        <v>0.1755131138931896</v>
      </c>
      <c r="AJ518">
        <v>0.18247072876730219</v>
      </c>
      <c r="AK518">
        <v>0.34745626661514889</v>
      </c>
      <c r="AL518">
        <v>0.29455989072435929</v>
      </c>
      <c r="AM518" t="s">
        <v>1194</v>
      </c>
      <c r="AN518">
        <v>20200818</v>
      </c>
      <c r="AO518">
        <v>241677</v>
      </c>
      <c r="AP518">
        <v>1818642</v>
      </c>
      <c r="AR518">
        <v>2596</v>
      </c>
      <c r="AS518">
        <v>22429</v>
      </c>
      <c r="AU518">
        <v>4117</v>
      </c>
      <c r="AY518" t="s">
        <v>362</v>
      </c>
      <c r="AZ518" t="s">
        <v>1195</v>
      </c>
      <c r="BA518" t="s">
        <v>1196</v>
      </c>
      <c r="BB518" t="s">
        <v>1197</v>
      </c>
      <c r="BC518">
        <v>4794</v>
      </c>
      <c r="BD518">
        <v>22429</v>
      </c>
      <c r="BE518" t="s">
        <v>1196</v>
      </c>
      <c r="BF518">
        <v>219987</v>
      </c>
      <c r="BG518">
        <v>241677</v>
      </c>
      <c r="BL518">
        <v>258672</v>
      </c>
      <c r="BM518">
        <v>18507</v>
      </c>
      <c r="BN518">
        <v>240165</v>
      </c>
      <c r="BV518">
        <v>13</v>
      </c>
      <c r="BW518">
        <v>2816</v>
      </c>
      <c r="BX518">
        <v>30086</v>
      </c>
      <c r="BY518">
        <v>2060319</v>
      </c>
      <c r="BZ518">
        <v>2060319</v>
      </c>
      <c r="CA518">
        <v>32902</v>
      </c>
      <c r="CB518">
        <v>2060319</v>
      </c>
      <c r="CC518">
        <v>67</v>
      </c>
      <c r="CD518">
        <v>296</v>
      </c>
      <c r="CE518" t="s">
        <v>1198</v>
      </c>
      <c r="CF518">
        <v>0</v>
      </c>
      <c r="CG518">
        <v>0</v>
      </c>
      <c r="CH518">
        <v>0</v>
      </c>
      <c r="CI518">
        <v>0</v>
      </c>
      <c r="CJ518">
        <v>0</v>
      </c>
      <c r="CL518" t="s">
        <v>1199</v>
      </c>
      <c r="CM518" t="s">
        <v>1009</v>
      </c>
      <c r="CN518">
        <v>152</v>
      </c>
    </row>
    <row r="519" spans="1:92" x14ac:dyDescent="0.2">
      <c r="A519" t="s">
        <v>1623</v>
      </c>
      <c r="B519" t="s">
        <v>1624</v>
      </c>
      <c r="C519" s="2">
        <f t="shared" si="8"/>
        <v>147.12176332120694</v>
      </c>
      <c r="D519">
        <v>5.002546445894362</v>
      </c>
      <c r="E519">
        <v>275.26552750916511</v>
      </c>
      <c r="F519">
        <v>298.56768104875613</v>
      </c>
      <c r="G519">
        <v>92.293504400664247</v>
      </c>
      <c r="H519">
        <v>69.410453825468707</v>
      </c>
      <c r="I519" t="s">
        <v>1625</v>
      </c>
      <c r="J519" t="s">
        <v>94</v>
      </c>
      <c r="K519" t="s">
        <v>95</v>
      </c>
      <c r="L519">
        <v>47.672822580000002</v>
      </c>
      <c r="M519">
        <v>-116.70208719999999</v>
      </c>
      <c r="N519">
        <v>2015</v>
      </c>
      <c r="O519">
        <v>22</v>
      </c>
      <c r="P519">
        <v>0</v>
      </c>
      <c r="Q519">
        <v>1993</v>
      </c>
      <c r="R519" t="s">
        <v>1626</v>
      </c>
      <c r="S519">
        <v>52913</v>
      </c>
      <c r="T519">
        <v>2016</v>
      </c>
      <c r="U519">
        <v>5.04514265865472E-2</v>
      </c>
      <c r="V519">
        <v>265.57184999999998</v>
      </c>
      <c r="W519">
        <v>224841.66666666701</v>
      </c>
      <c r="X519">
        <v>3.4931404891515201E-3</v>
      </c>
      <c r="Y519">
        <v>51177.826190476197</v>
      </c>
      <c r="Z519">
        <v>0.73803192486645297</v>
      </c>
      <c r="AA519">
        <v>4.80966157111853E-2</v>
      </c>
      <c r="AB519">
        <v>0.101013410637427</v>
      </c>
      <c r="AC519">
        <v>149536</v>
      </c>
      <c r="AD519">
        <v>6.1282569608198598E-3</v>
      </c>
      <c r="AE519">
        <v>3.4182565130539598E-2</v>
      </c>
      <c r="AF519">
        <v>0.93365963554323395</v>
      </c>
      <c r="AG519">
        <v>4</v>
      </c>
      <c r="AH519">
        <v>2357179</v>
      </c>
      <c r="AI519">
        <v>0.1452838329206225</v>
      </c>
      <c r="AJ519">
        <v>0.2058070261104481</v>
      </c>
      <c r="AK519">
        <v>0.38428816818748168</v>
      </c>
      <c r="AL519">
        <v>0.26462097278144758</v>
      </c>
      <c r="AM519" t="s">
        <v>1627</v>
      </c>
      <c r="AN519">
        <v>20200818</v>
      </c>
      <c r="AO519">
        <v>27942</v>
      </c>
      <c r="AP519">
        <v>198927</v>
      </c>
      <c r="AR519">
        <v>167</v>
      </c>
      <c r="AS519">
        <v>1129</v>
      </c>
      <c r="AT519">
        <v>37</v>
      </c>
      <c r="AU519">
        <v>316</v>
      </c>
      <c r="AX519">
        <v>11093</v>
      </c>
      <c r="AY519" t="s">
        <v>362</v>
      </c>
      <c r="AZ519" t="s">
        <v>1628</v>
      </c>
      <c r="BA519" t="s">
        <v>1629</v>
      </c>
      <c r="BB519" t="s">
        <v>1630</v>
      </c>
      <c r="BC519">
        <v>273</v>
      </c>
      <c r="BD519">
        <v>1129</v>
      </c>
      <c r="BE519" t="s">
        <v>1629</v>
      </c>
      <c r="BG519">
        <v>26091</v>
      </c>
      <c r="BH519">
        <v>245</v>
      </c>
      <c r="BI519">
        <v>28</v>
      </c>
      <c r="BV519">
        <v>16</v>
      </c>
      <c r="BW519">
        <v>282</v>
      </c>
      <c r="BX519">
        <v>2100</v>
      </c>
      <c r="BY519">
        <v>226869</v>
      </c>
      <c r="BZ519">
        <v>226869</v>
      </c>
      <c r="CA519">
        <v>2382</v>
      </c>
      <c r="CB519">
        <v>226869</v>
      </c>
      <c r="CC519">
        <v>4</v>
      </c>
      <c r="CD519">
        <v>19</v>
      </c>
      <c r="CE519" t="s">
        <v>1631</v>
      </c>
      <c r="CF519">
        <v>0</v>
      </c>
      <c r="CG519">
        <v>0</v>
      </c>
      <c r="CH519">
        <v>0</v>
      </c>
      <c r="CI519">
        <v>0</v>
      </c>
      <c r="CJ519">
        <v>0</v>
      </c>
      <c r="CL519" t="s">
        <v>1623</v>
      </c>
      <c r="CM519" t="s">
        <v>1632</v>
      </c>
      <c r="CN519">
        <v>161</v>
      </c>
    </row>
    <row r="520" spans="1:92" x14ac:dyDescent="0.2">
      <c r="A520" t="s">
        <v>1623</v>
      </c>
      <c r="B520" t="s">
        <v>1633</v>
      </c>
      <c r="C520" s="2">
        <f t="shared" si="8"/>
        <v>263.66672525927225</v>
      </c>
      <c r="D520">
        <v>5.466261371098815</v>
      </c>
      <c r="E520">
        <v>276.2929692269181</v>
      </c>
      <c r="F520">
        <v>303.45443609881528</v>
      </c>
      <c r="G520">
        <v>92.307453476975482</v>
      </c>
      <c r="H520">
        <v>67.583853271475093</v>
      </c>
      <c r="I520" t="s">
        <v>1634</v>
      </c>
      <c r="J520" t="s">
        <v>94</v>
      </c>
      <c r="K520" t="s">
        <v>95</v>
      </c>
      <c r="L520">
        <v>42.688912670000001</v>
      </c>
      <c r="M520">
        <v>-114.26550330000001</v>
      </c>
      <c r="N520">
        <v>532</v>
      </c>
      <c r="O520">
        <v>6</v>
      </c>
      <c r="P520">
        <v>0</v>
      </c>
      <c r="Q520">
        <v>526</v>
      </c>
      <c r="R520" t="s">
        <v>1635</v>
      </c>
      <c r="S520">
        <v>52517</v>
      </c>
      <c r="T520">
        <v>2016</v>
      </c>
      <c r="U520">
        <v>9.2891613064202502E-2</v>
      </c>
      <c r="V520">
        <v>37.32817</v>
      </c>
      <c r="W520">
        <v>142900</v>
      </c>
      <c r="X520">
        <v>2.4700259254034E-3</v>
      </c>
      <c r="Y520">
        <v>47532</v>
      </c>
      <c r="Z520">
        <v>0.69871566800469298</v>
      </c>
      <c r="AA520">
        <v>0.28037969147589598</v>
      </c>
      <c r="AB520">
        <v>0.17707608137969899</v>
      </c>
      <c r="AC520">
        <v>22756</v>
      </c>
      <c r="AD520">
        <v>1.89350359281421E-3</v>
      </c>
      <c r="AE520">
        <v>1.0653768626837401E-2</v>
      </c>
      <c r="AF520">
        <v>0.94806524178408802</v>
      </c>
      <c r="AG520">
        <v>2</v>
      </c>
      <c r="AH520">
        <v>373993</v>
      </c>
      <c r="AI520">
        <v>0.11660646054872691</v>
      </c>
      <c r="AJ520">
        <v>0.25963052784410401</v>
      </c>
      <c r="AK520">
        <v>0.40090322546143908</v>
      </c>
      <c r="AL520">
        <v>0.22285978614572999</v>
      </c>
      <c r="AM520" t="s">
        <v>1627</v>
      </c>
      <c r="AN520">
        <v>20200818</v>
      </c>
      <c r="AO520">
        <v>27942</v>
      </c>
      <c r="AP520">
        <v>198927</v>
      </c>
      <c r="AR520">
        <v>167</v>
      </c>
      <c r="AS520">
        <v>1129</v>
      </c>
      <c r="AT520">
        <v>37</v>
      </c>
      <c r="AU520">
        <v>316</v>
      </c>
      <c r="AX520">
        <v>11093</v>
      </c>
      <c r="AY520" t="s">
        <v>362</v>
      </c>
      <c r="AZ520" t="s">
        <v>1628</v>
      </c>
      <c r="BA520" t="s">
        <v>1629</v>
      </c>
      <c r="BB520" t="s">
        <v>1630</v>
      </c>
      <c r="BC520">
        <v>273</v>
      </c>
      <c r="BD520">
        <v>1129</v>
      </c>
      <c r="BE520" t="s">
        <v>1629</v>
      </c>
      <c r="BG520">
        <v>26091</v>
      </c>
      <c r="BH520">
        <v>245</v>
      </c>
      <c r="BI520">
        <v>28</v>
      </c>
      <c r="BV520">
        <v>16</v>
      </c>
      <c r="BW520">
        <v>282</v>
      </c>
      <c r="BX520">
        <v>2100</v>
      </c>
      <c r="BY520">
        <v>226869</v>
      </c>
      <c r="BZ520">
        <v>226869</v>
      </c>
      <c r="CA520">
        <v>2382</v>
      </c>
      <c r="CB520">
        <v>226869</v>
      </c>
      <c r="CC520">
        <v>4</v>
      </c>
      <c r="CD520">
        <v>19</v>
      </c>
      <c r="CE520" t="s">
        <v>1631</v>
      </c>
      <c r="CF520">
        <v>0</v>
      </c>
      <c r="CG520">
        <v>0</v>
      </c>
      <c r="CH520">
        <v>0</v>
      </c>
      <c r="CI520">
        <v>0</v>
      </c>
      <c r="CJ520">
        <v>0</v>
      </c>
      <c r="CL520" t="s">
        <v>1623</v>
      </c>
      <c r="CM520" t="s">
        <v>1632</v>
      </c>
      <c r="CN520">
        <v>161</v>
      </c>
    </row>
    <row r="521" spans="1:92" x14ac:dyDescent="0.2">
      <c r="A521" t="s">
        <v>1623</v>
      </c>
      <c r="B521" t="s">
        <v>1636</v>
      </c>
      <c r="C521" s="2">
        <f t="shared" si="8"/>
        <v>228.24297163033023</v>
      </c>
      <c r="D521">
        <v>8.1541090353974059</v>
      </c>
      <c r="E521">
        <v>278.06486416079042</v>
      </c>
      <c r="F521">
        <v>304.0518610484794</v>
      </c>
      <c r="G521">
        <v>91.638529624955794</v>
      </c>
      <c r="H521">
        <v>62.144775077830268</v>
      </c>
      <c r="I521" t="s">
        <v>1637</v>
      </c>
      <c r="J521" t="s">
        <v>94</v>
      </c>
      <c r="K521" t="s">
        <v>95</v>
      </c>
      <c r="L521">
        <v>43.452657500000001</v>
      </c>
      <c r="M521">
        <v>-116.24155159999999</v>
      </c>
      <c r="N521">
        <v>10132</v>
      </c>
      <c r="O521">
        <v>98</v>
      </c>
      <c r="P521">
        <v>0</v>
      </c>
      <c r="Q521">
        <v>10034</v>
      </c>
      <c r="R521" t="s">
        <v>1638</v>
      </c>
      <c r="S521">
        <v>52859</v>
      </c>
      <c r="T521">
        <v>2016</v>
      </c>
      <c r="U521">
        <v>8.6573217690147794E-2</v>
      </c>
      <c r="V521">
        <v>1606.3961300000001</v>
      </c>
      <c r="W521">
        <v>219926.66666666701</v>
      </c>
      <c r="X521">
        <v>1.22167553544811E-2</v>
      </c>
      <c r="Y521">
        <v>59769.466666666704</v>
      </c>
      <c r="Z521">
        <v>0.67802705334130098</v>
      </c>
      <c r="AA521">
        <v>7.4812366152897894E-2</v>
      </c>
      <c r="AB521">
        <v>7.8414757162525106E-2</v>
      </c>
      <c r="AC521">
        <v>429367</v>
      </c>
      <c r="AD521">
        <v>2.4900948525358901E-2</v>
      </c>
      <c r="AE521">
        <v>5.9936045821128402E-3</v>
      </c>
      <c r="AF521">
        <v>0.91213810607714996</v>
      </c>
      <c r="AG521">
        <v>5</v>
      </c>
      <c r="AH521">
        <v>6674317</v>
      </c>
      <c r="AI521">
        <v>0.1056941107232395</v>
      </c>
      <c r="AJ521">
        <v>0.21934364220338951</v>
      </c>
      <c r="AK521">
        <v>0.4352219110959219</v>
      </c>
      <c r="AL521">
        <v>0.23974033597744909</v>
      </c>
      <c r="AM521" t="s">
        <v>1627</v>
      </c>
      <c r="AN521">
        <v>20200818</v>
      </c>
      <c r="AO521">
        <v>27942</v>
      </c>
      <c r="AP521">
        <v>198927</v>
      </c>
      <c r="AR521">
        <v>167</v>
      </c>
      <c r="AS521">
        <v>1129</v>
      </c>
      <c r="AT521">
        <v>37</v>
      </c>
      <c r="AU521">
        <v>316</v>
      </c>
      <c r="AX521">
        <v>11093</v>
      </c>
      <c r="AY521" t="s">
        <v>362</v>
      </c>
      <c r="AZ521" t="s">
        <v>1628</v>
      </c>
      <c r="BA521" t="s">
        <v>1629</v>
      </c>
      <c r="BB521" t="s">
        <v>1630</v>
      </c>
      <c r="BC521">
        <v>273</v>
      </c>
      <c r="BD521">
        <v>1129</v>
      </c>
      <c r="BE521" t="s">
        <v>1629</v>
      </c>
      <c r="BG521">
        <v>26091</v>
      </c>
      <c r="BH521">
        <v>245</v>
      </c>
      <c r="BI521">
        <v>28</v>
      </c>
      <c r="BV521">
        <v>16</v>
      </c>
      <c r="BW521">
        <v>282</v>
      </c>
      <c r="BX521">
        <v>2100</v>
      </c>
      <c r="BY521">
        <v>226869</v>
      </c>
      <c r="BZ521">
        <v>226869</v>
      </c>
      <c r="CA521">
        <v>2382</v>
      </c>
      <c r="CB521">
        <v>226869</v>
      </c>
      <c r="CC521">
        <v>4</v>
      </c>
      <c r="CD521">
        <v>19</v>
      </c>
      <c r="CE521" t="s">
        <v>1631</v>
      </c>
      <c r="CF521">
        <v>0</v>
      </c>
      <c r="CG521">
        <v>0</v>
      </c>
      <c r="CH521">
        <v>0</v>
      </c>
      <c r="CI521">
        <v>0</v>
      </c>
      <c r="CJ521">
        <v>0</v>
      </c>
      <c r="CL521" t="s">
        <v>1623</v>
      </c>
      <c r="CM521" t="s">
        <v>1632</v>
      </c>
      <c r="CN521">
        <v>161</v>
      </c>
    </row>
    <row r="522" spans="1:92" x14ac:dyDescent="0.2">
      <c r="A522" t="s">
        <v>1623</v>
      </c>
      <c r="B522" t="s">
        <v>1639</v>
      </c>
      <c r="C522" s="2">
        <f t="shared" si="8"/>
        <v>0</v>
      </c>
      <c r="D522">
        <v>4.0262268686555638</v>
      </c>
      <c r="E522">
        <v>274.88494359320282</v>
      </c>
      <c r="F522">
        <v>299.53101747962222</v>
      </c>
      <c r="G522">
        <v>89.272626763121579</v>
      </c>
      <c r="H522">
        <v>60.679950560897403</v>
      </c>
      <c r="I522" t="s">
        <v>769</v>
      </c>
      <c r="J522" t="s">
        <v>94</v>
      </c>
      <c r="K522" t="s">
        <v>95</v>
      </c>
      <c r="L522">
        <v>44.893335710000002</v>
      </c>
      <c r="M522">
        <v>-116.45452469999999</v>
      </c>
      <c r="N522">
        <v>22</v>
      </c>
      <c r="O522">
        <v>0</v>
      </c>
      <c r="P522">
        <v>0</v>
      </c>
      <c r="Q522">
        <v>22</v>
      </c>
      <c r="R522" t="s">
        <v>1640</v>
      </c>
      <c r="S522">
        <v>52841</v>
      </c>
      <c r="T522">
        <v>2016</v>
      </c>
      <c r="U522">
        <v>6.1332515131871303E-2</v>
      </c>
      <c r="V522">
        <v>4.1965237499999999</v>
      </c>
      <c r="W522">
        <v>158275</v>
      </c>
      <c r="X522">
        <v>1.01936799184506E-3</v>
      </c>
      <c r="Y522">
        <v>41972.383333333302</v>
      </c>
      <c r="Z522">
        <v>0.87301829484965399</v>
      </c>
      <c r="AA522">
        <v>2.43579103897647E-2</v>
      </c>
      <c r="AB522">
        <v>8.7622578475717597E-2</v>
      </c>
      <c r="AC522">
        <v>3844</v>
      </c>
      <c r="AD522">
        <v>0</v>
      </c>
      <c r="AE522">
        <v>1.55095912480397E-2</v>
      </c>
      <c r="AF522">
        <v>0.96869330451198299</v>
      </c>
      <c r="AG522">
        <v>1</v>
      </c>
      <c r="AH522">
        <v>68222</v>
      </c>
      <c r="AI522">
        <v>0.2048899182082026</v>
      </c>
      <c r="AJ522">
        <v>0</v>
      </c>
      <c r="AK522">
        <v>0.28769311952156201</v>
      </c>
      <c r="AL522">
        <v>0.349491366421389</v>
      </c>
      <c r="AM522" t="s">
        <v>1627</v>
      </c>
      <c r="AN522">
        <v>20200818</v>
      </c>
      <c r="AO522">
        <v>27942</v>
      </c>
      <c r="AP522">
        <v>198927</v>
      </c>
      <c r="AR522">
        <v>167</v>
      </c>
      <c r="AS522">
        <v>1129</v>
      </c>
      <c r="AT522">
        <v>37</v>
      </c>
      <c r="AU522">
        <v>316</v>
      </c>
      <c r="AX522">
        <v>11093</v>
      </c>
      <c r="AY522" t="s">
        <v>362</v>
      </c>
      <c r="AZ522" t="s">
        <v>1628</v>
      </c>
      <c r="BA522" t="s">
        <v>1629</v>
      </c>
      <c r="BB522" t="s">
        <v>1630</v>
      </c>
      <c r="BC522">
        <v>273</v>
      </c>
      <c r="BD522">
        <v>1129</v>
      </c>
      <c r="BE522" t="s">
        <v>1629</v>
      </c>
      <c r="BG522">
        <v>26091</v>
      </c>
      <c r="BH522">
        <v>245</v>
      </c>
      <c r="BI522">
        <v>28</v>
      </c>
      <c r="BV522">
        <v>16</v>
      </c>
      <c r="BW522">
        <v>282</v>
      </c>
      <c r="BX522">
        <v>2100</v>
      </c>
      <c r="BY522">
        <v>226869</v>
      </c>
      <c r="BZ522">
        <v>226869</v>
      </c>
      <c r="CA522">
        <v>2382</v>
      </c>
      <c r="CB522">
        <v>226869</v>
      </c>
      <c r="CC522">
        <v>4</v>
      </c>
      <c r="CD522">
        <v>19</v>
      </c>
      <c r="CE522" t="s">
        <v>1631</v>
      </c>
      <c r="CF522">
        <v>0</v>
      </c>
      <c r="CG522">
        <v>0</v>
      </c>
      <c r="CH522">
        <v>0</v>
      </c>
      <c r="CI522">
        <v>0</v>
      </c>
      <c r="CJ522">
        <v>0</v>
      </c>
      <c r="CL522" t="s">
        <v>1623</v>
      </c>
      <c r="CM522" t="s">
        <v>1632</v>
      </c>
      <c r="CN522">
        <v>161</v>
      </c>
    </row>
    <row r="523" spans="1:92" x14ac:dyDescent="0.2">
      <c r="A523" t="s">
        <v>1623</v>
      </c>
      <c r="B523" t="s">
        <v>1641</v>
      </c>
      <c r="C523" s="2">
        <f t="shared" si="8"/>
        <v>29.744199881023199</v>
      </c>
      <c r="D523">
        <v>5.9483594303290097</v>
      </c>
      <c r="E523">
        <v>274.57662865636348</v>
      </c>
      <c r="F523">
        <v>300.83854317934549</v>
      </c>
      <c r="G523">
        <v>91.122631120365952</v>
      </c>
      <c r="H523">
        <v>63.740198414355064</v>
      </c>
      <c r="I523" t="s">
        <v>1642</v>
      </c>
      <c r="J523" t="s">
        <v>94</v>
      </c>
      <c r="K523" t="s">
        <v>95</v>
      </c>
      <c r="L523">
        <v>42.670027159999997</v>
      </c>
      <c r="M523">
        <v>-112.2233311</v>
      </c>
      <c r="N523">
        <v>529</v>
      </c>
      <c r="O523">
        <v>2</v>
      </c>
      <c r="P523">
        <v>0</v>
      </c>
      <c r="Q523">
        <v>527</v>
      </c>
      <c r="R523" t="s">
        <v>1643</v>
      </c>
      <c r="S523">
        <v>52201</v>
      </c>
      <c r="T523">
        <v>2016</v>
      </c>
      <c r="U523">
        <v>0.175951167423257</v>
      </c>
      <c r="V523">
        <v>143.80212011111101</v>
      </c>
      <c r="W523">
        <v>137544.444444444</v>
      </c>
      <c r="X523">
        <v>2.92755547296865E-3</v>
      </c>
      <c r="Y523">
        <v>44262.111111111102</v>
      </c>
      <c r="Z523">
        <v>0.80524674186310996</v>
      </c>
      <c r="AA523">
        <v>4.8288091527022202E-2</v>
      </c>
      <c r="AB523">
        <v>9.9190232783555196E-2</v>
      </c>
      <c r="AC523">
        <v>67240</v>
      </c>
      <c r="AD523">
        <v>3.2438762945800502E-3</v>
      </c>
      <c r="AE523">
        <v>0.100620080926763</v>
      </c>
      <c r="AF523">
        <v>0.86772960588541204</v>
      </c>
      <c r="AG523">
        <v>4</v>
      </c>
      <c r="AH523">
        <v>1440372</v>
      </c>
      <c r="AI523">
        <v>0.111366369243501</v>
      </c>
      <c r="AJ523">
        <v>0.2293428364339212</v>
      </c>
      <c r="AK523">
        <v>0.43824095442010808</v>
      </c>
      <c r="AL523">
        <v>0.22104983990246971</v>
      </c>
      <c r="AM523" t="s">
        <v>1627</v>
      </c>
      <c r="AN523">
        <v>20200818</v>
      </c>
      <c r="AO523">
        <v>27942</v>
      </c>
      <c r="AP523">
        <v>198927</v>
      </c>
      <c r="AR523">
        <v>167</v>
      </c>
      <c r="AS523">
        <v>1129</v>
      </c>
      <c r="AT523">
        <v>37</v>
      </c>
      <c r="AU523">
        <v>316</v>
      </c>
      <c r="AX523">
        <v>11093</v>
      </c>
      <c r="AY523" t="s">
        <v>362</v>
      </c>
      <c r="AZ523" t="s">
        <v>1628</v>
      </c>
      <c r="BA523" t="s">
        <v>1629</v>
      </c>
      <c r="BB523" t="s">
        <v>1630</v>
      </c>
      <c r="BC523">
        <v>273</v>
      </c>
      <c r="BD523">
        <v>1129</v>
      </c>
      <c r="BE523" t="s">
        <v>1629</v>
      </c>
      <c r="BG523">
        <v>26091</v>
      </c>
      <c r="BH523">
        <v>245</v>
      </c>
      <c r="BI523">
        <v>28</v>
      </c>
      <c r="BV523">
        <v>16</v>
      </c>
      <c r="BW523">
        <v>282</v>
      </c>
      <c r="BX523">
        <v>2100</v>
      </c>
      <c r="BY523">
        <v>226869</v>
      </c>
      <c r="BZ523">
        <v>226869</v>
      </c>
      <c r="CA523">
        <v>2382</v>
      </c>
      <c r="CB523">
        <v>226869</v>
      </c>
      <c r="CC523">
        <v>4</v>
      </c>
      <c r="CD523">
        <v>19</v>
      </c>
      <c r="CE523" t="s">
        <v>1631</v>
      </c>
      <c r="CF523">
        <v>0</v>
      </c>
      <c r="CG523">
        <v>0</v>
      </c>
      <c r="CH523">
        <v>0</v>
      </c>
      <c r="CI523">
        <v>0</v>
      </c>
      <c r="CJ523">
        <v>0</v>
      </c>
      <c r="CL523" t="s">
        <v>1623</v>
      </c>
      <c r="CM523" t="s">
        <v>1632</v>
      </c>
      <c r="CN523">
        <v>161</v>
      </c>
    </row>
    <row r="524" spans="1:92" x14ac:dyDescent="0.2">
      <c r="A524" t="s">
        <v>1623</v>
      </c>
      <c r="B524" t="s">
        <v>1644</v>
      </c>
      <c r="C524" s="2">
        <f t="shared" si="8"/>
        <v>0</v>
      </c>
      <c r="D524">
        <v>4.7346091606352738</v>
      </c>
      <c r="E524">
        <v>273.15540954325519</v>
      </c>
      <c r="F524">
        <v>298.08725746454161</v>
      </c>
      <c r="G524">
        <v>90.634985950295487</v>
      </c>
      <c r="H524">
        <v>66.075576358997893</v>
      </c>
      <c r="I524" t="s">
        <v>1645</v>
      </c>
      <c r="J524" t="s">
        <v>94</v>
      </c>
      <c r="K524" t="s">
        <v>95</v>
      </c>
      <c r="L524">
        <v>42.282696829999999</v>
      </c>
      <c r="M524">
        <v>-111.3289238</v>
      </c>
      <c r="N524">
        <v>24</v>
      </c>
      <c r="O524">
        <v>0</v>
      </c>
      <c r="P524">
        <v>0</v>
      </c>
      <c r="Q524">
        <v>24</v>
      </c>
      <c r="R524" t="s">
        <v>1646</v>
      </c>
      <c r="S524">
        <v>52301</v>
      </c>
      <c r="T524">
        <v>2016</v>
      </c>
      <c r="U524">
        <v>3.6932019127665798E-2</v>
      </c>
      <c r="V524">
        <v>15.637560977777801</v>
      </c>
      <c r="W524">
        <v>145215.00785634099</v>
      </c>
      <c r="X524">
        <v>6.9250157793495403E-3</v>
      </c>
      <c r="Y524">
        <v>53447.555555555598</v>
      </c>
      <c r="Z524">
        <v>0.88280921527274703</v>
      </c>
      <c r="AA524">
        <v>3.7167974857548199E-2</v>
      </c>
      <c r="AB524">
        <v>5.6621219626799897E-2</v>
      </c>
      <c r="AC524">
        <v>5738</v>
      </c>
      <c r="AD524">
        <v>8.4910237748665697E-4</v>
      </c>
      <c r="AE524">
        <v>3.22842893547832E-3</v>
      </c>
      <c r="AF524">
        <v>0.95658303929407096</v>
      </c>
      <c r="AG524">
        <v>2</v>
      </c>
      <c r="AH524">
        <v>109631</v>
      </c>
      <c r="AI524">
        <v>0.17758663151845741</v>
      </c>
      <c r="AJ524">
        <v>0.23402139905683611</v>
      </c>
      <c r="AK524">
        <v>0.33927447528527521</v>
      </c>
      <c r="AL524">
        <v>0.24911749413943141</v>
      </c>
      <c r="AM524" t="s">
        <v>1627</v>
      </c>
      <c r="AN524">
        <v>20200818</v>
      </c>
      <c r="AO524">
        <v>27942</v>
      </c>
      <c r="AP524">
        <v>198927</v>
      </c>
      <c r="AR524">
        <v>167</v>
      </c>
      <c r="AS524">
        <v>1129</v>
      </c>
      <c r="AT524">
        <v>37</v>
      </c>
      <c r="AU524">
        <v>316</v>
      </c>
      <c r="AX524">
        <v>11093</v>
      </c>
      <c r="AY524" t="s">
        <v>362</v>
      </c>
      <c r="AZ524" t="s">
        <v>1628</v>
      </c>
      <c r="BA524" t="s">
        <v>1629</v>
      </c>
      <c r="BB524" t="s">
        <v>1630</v>
      </c>
      <c r="BC524">
        <v>273</v>
      </c>
      <c r="BD524">
        <v>1129</v>
      </c>
      <c r="BE524" t="s">
        <v>1629</v>
      </c>
      <c r="BG524">
        <v>26091</v>
      </c>
      <c r="BH524">
        <v>245</v>
      </c>
      <c r="BI524">
        <v>28</v>
      </c>
      <c r="BV524">
        <v>16</v>
      </c>
      <c r="BW524">
        <v>282</v>
      </c>
      <c r="BX524">
        <v>2100</v>
      </c>
      <c r="BY524">
        <v>226869</v>
      </c>
      <c r="BZ524">
        <v>226869</v>
      </c>
      <c r="CA524">
        <v>2382</v>
      </c>
      <c r="CB524">
        <v>226869</v>
      </c>
      <c r="CC524">
        <v>4</v>
      </c>
      <c r="CD524">
        <v>19</v>
      </c>
      <c r="CE524" t="s">
        <v>1631</v>
      </c>
      <c r="CF524">
        <v>0</v>
      </c>
      <c r="CG524">
        <v>0</v>
      </c>
      <c r="CH524">
        <v>0</v>
      </c>
      <c r="CI524">
        <v>0</v>
      </c>
      <c r="CJ524">
        <v>0</v>
      </c>
      <c r="CL524" t="s">
        <v>1623</v>
      </c>
      <c r="CM524" t="s">
        <v>1632</v>
      </c>
      <c r="CN524">
        <v>161</v>
      </c>
    </row>
    <row r="525" spans="1:92" x14ac:dyDescent="0.2">
      <c r="A525" t="s">
        <v>1623</v>
      </c>
      <c r="B525" t="s">
        <v>1647</v>
      </c>
      <c r="C525" s="2">
        <f t="shared" si="8"/>
        <v>104.26441455531227</v>
      </c>
      <c r="D525">
        <v>3.9561806617561159</v>
      </c>
      <c r="E525">
        <v>275.39674118674151</v>
      </c>
      <c r="F525">
        <v>299.04603242715598</v>
      </c>
      <c r="G525">
        <v>92.904289461238349</v>
      </c>
      <c r="H525">
        <v>72.458248263156378</v>
      </c>
      <c r="I525" t="s">
        <v>1648</v>
      </c>
      <c r="J525" t="s">
        <v>94</v>
      </c>
      <c r="K525" t="s">
        <v>95</v>
      </c>
      <c r="L525">
        <v>47.217541789999999</v>
      </c>
      <c r="M525">
        <v>-116.6586851</v>
      </c>
      <c r="N525">
        <v>86</v>
      </c>
      <c r="O525">
        <v>1</v>
      </c>
      <c r="P525">
        <v>0</v>
      </c>
      <c r="Q525">
        <v>85</v>
      </c>
      <c r="R525" t="s">
        <v>1649</v>
      </c>
      <c r="S525">
        <v>52977</v>
      </c>
      <c r="T525">
        <v>2016</v>
      </c>
      <c r="U525">
        <v>0.12645987085296501</v>
      </c>
      <c r="V525">
        <v>8.9128773333333307</v>
      </c>
      <c r="W525">
        <v>129050</v>
      </c>
      <c r="X525">
        <v>1.1234820756465E-3</v>
      </c>
      <c r="Y525">
        <v>37396.888888888898</v>
      </c>
      <c r="Z525">
        <v>0.76380164260457994</v>
      </c>
      <c r="AA525">
        <v>2.8674585461596801E-2</v>
      </c>
      <c r="AB525">
        <v>0.193026682653026</v>
      </c>
      <c r="AC525">
        <v>9591</v>
      </c>
      <c r="AD525">
        <v>1.38616531473667E-2</v>
      </c>
      <c r="AE525">
        <v>0.197009180175578</v>
      </c>
      <c r="AF525">
        <v>0.759265712910837</v>
      </c>
      <c r="AG525">
        <v>1</v>
      </c>
      <c r="AH525">
        <v>164030</v>
      </c>
      <c r="AI525">
        <v>0.1757605316100713</v>
      </c>
      <c r="AJ525">
        <v>0.19684813753581659</v>
      </c>
      <c r="AK525">
        <v>0.32749497043223802</v>
      </c>
      <c r="AL525">
        <v>0.29989636042187412</v>
      </c>
      <c r="AM525" t="s">
        <v>1627</v>
      </c>
      <c r="AN525">
        <v>20200818</v>
      </c>
      <c r="AO525">
        <v>27942</v>
      </c>
      <c r="AP525">
        <v>198927</v>
      </c>
      <c r="AR525">
        <v>167</v>
      </c>
      <c r="AS525">
        <v>1129</v>
      </c>
      <c r="AT525">
        <v>37</v>
      </c>
      <c r="AU525">
        <v>316</v>
      </c>
      <c r="AX525">
        <v>11093</v>
      </c>
      <c r="AY525" t="s">
        <v>362</v>
      </c>
      <c r="AZ525" t="s">
        <v>1628</v>
      </c>
      <c r="BA525" t="s">
        <v>1629</v>
      </c>
      <c r="BB525" t="s">
        <v>1630</v>
      </c>
      <c r="BC525">
        <v>273</v>
      </c>
      <c r="BD525">
        <v>1129</v>
      </c>
      <c r="BE525" t="s">
        <v>1629</v>
      </c>
      <c r="BG525">
        <v>26091</v>
      </c>
      <c r="BH525">
        <v>245</v>
      </c>
      <c r="BI525">
        <v>28</v>
      </c>
      <c r="BV525">
        <v>16</v>
      </c>
      <c r="BW525">
        <v>282</v>
      </c>
      <c r="BX525">
        <v>2100</v>
      </c>
      <c r="BY525">
        <v>226869</v>
      </c>
      <c r="BZ525">
        <v>226869</v>
      </c>
      <c r="CA525">
        <v>2382</v>
      </c>
      <c r="CB525">
        <v>226869</v>
      </c>
      <c r="CC525">
        <v>4</v>
      </c>
      <c r="CD525">
        <v>19</v>
      </c>
      <c r="CE525" t="s">
        <v>1631</v>
      </c>
      <c r="CF525">
        <v>0</v>
      </c>
      <c r="CG525">
        <v>0</v>
      </c>
      <c r="CH525">
        <v>0</v>
      </c>
      <c r="CI525">
        <v>0</v>
      </c>
      <c r="CJ525">
        <v>0</v>
      </c>
      <c r="CL525" t="s">
        <v>1623</v>
      </c>
      <c r="CM525" t="s">
        <v>1632</v>
      </c>
      <c r="CN525">
        <v>161</v>
      </c>
    </row>
    <row r="526" spans="1:92" x14ac:dyDescent="0.2">
      <c r="A526" t="s">
        <v>1623</v>
      </c>
      <c r="B526" t="s">
        <v>1650</v>
      </c>
      <c r="C526" s="2">
        <f t="shared" si="8"/>
        <v>46.08825901601567</v>
      </c>
      <c r="D526">
        <v>5.2424962926615057</v>
      </c>
      <c r="E526">
        <v>273.40255018623759</v>
      </c>
      <c r="F526">
        <v>301.11282816026397</v>
      </c>
      <c r="G526">
        <v>92.711685530710881</v>
      </c>
      <c r="H526">
        <v>72.264973336803337</v>
      </c>
      <c r="I526" t="s">
        <v>1651</v>
      </c>
      <c r="J526" t="s">
        <v>94</v>
      </c>
      <c r="K526" t="s">
        <v>95</v>
      </c>
      <c r="L526">
        <v>43.216728799999999</v>
      </c>
      <c r="M526">
        <v>-112.3978437</v>
      </c>
      <c r="N526">
        <v>360</v>
      </c>
      <c r="O526">
        <v>2</v>
      </c>
      <c r="P526">
        <v>0</v>
      </c>
      <c r="Q526">
        <v>358</v>
      </c>
      <c r="R526" t="s">
        <v>1652</v>
      </c>
      <c r="S526">
        <v>52247</v>
      </c>
      <c r="T526">
        <v>2016</v>
      </c>
      <c r="U526">
        <v>6.2454492498697403E-2</v>
      </c>
      <c r="V526">
        <v>157.43426124999999</v>
      </c>
      <c r="W526">
        <v>127317.233333333</v>
      </c>
      <c r="X526">
        <v>8.1474885446839503E-4</v>
      </c>
      <c r="Y526">
        <v>48998.875</v>
      </c>
      <c r="Z526">
        <v>0.81694765581052498</v>
      </c>
      <c r="AA526">
        <v>0.137438737245483</v>
      </c>
      <c r="AB526">
        <v>0.15885231063421701</v>
      </c>
      <c r="AC526">
        <v>43395</v>
      </c>
      <c r="AD526">
        <v>2.8491068065398398E-3</v>
      </c>
      <c r="AE526">
        <v>9.1320129286239192E-3</v>
      </c>
      <c r="AF526">
        <v>0.90569059607066005</v>
      </c>
      <c r="AG526">
        <v>4</v>
      </c>
      <c r="AH526">
        <v>790426</v>
      </c>
      <c r="AI526">
        <v>0.11428900365119569</v>
      </c>
      <c r="AJ526">
        <v>0.27334500636365711</v>
      </c>
      <c r="AK526">
        <v>0.39043756151746017</v>
      </c>
      <c r="AL526">
        <v>0.22192842846768701</v>
      </c>
      <c r="AM526" t="s">
        <v>1627</v>
      </c>
      <c r="AN526">
        <v>20200818</v>
      </c>
      <c r="AO526">
        <v>27942</v>
      </c>
      <c r="AP526">
        <v>198927</v>
      </c>
      <c r="AR526">
        <v>167</v>
      </c>
      <c r="AS526">
        <v>1129</v>
      </c>
      <c r="AT526">
        <v>37</v>
      </c>
      <c r="AU526">
        <v>316</v>
      </c>
      <c r="AX526">
        <v>11093</v>
      </c>
      <c r="AY526" t="s">
        <v>362</v>
      </c>
      <c r="AZ526" t="s">
        <v>1628</v>
      </c>
      <c r="BA526" t="s">
        <v>1629</v>
      </c>
      <c r="BB526" t="s">
        <v>1630</v>
      </c>
      <c r="BC526">
        <v>273</v>
      </c>
      <c r="BD526">
        <v>1129</v>
      </c>
      <c r="BE526" t="s">
        <v>1629</v>
      </c>
      <c r="BG526">
        <v>26091</v>
      </c>
      <c r="BH526">
        <v>245</v>
      </c>
      <c r="BI526">
        <v>28</v>
      </c>
      <c r="BV526">
        <v>16</v>
      </c>
      <c r="BW526">
        <v>282</v>
      </c>
      <c r="BX526">
        <v>2100</v>
      </c>
      <c r="BY526">
        <v>226869</v>
      </c>
      <c r="BZ526">
        <v>226869</v>
      </c>
      <c r="CA526">
        <v>2382</v>
      </c>
      <c r="CB526">
        <v>226869</v>
      </c>
      <c r="CC526">
        <v>4</v>
      </c>
      <c r="CD526">
        <v>19</v>
      </c>
      <c r="CE526" t="s">
        <v>1631</v>
      </c>
      <c r="CF526">
        <v>0</v>
      </c>
      <c r="CG526">
        <v>0</v>
      </c>
      <c r="CH526">
        <v>0</v>
      </c>
      <c r="CI526">
        <v>0</v>
      </c>
      <c r="CJ526">
        <v>0</v>
      </c>
      <c r="CL526" t="s">
        <v>1623</v>
      </c>
      <c r="CM526" t="s">
        <v>1632</v>
      </c>
      <c r="CN526">
        <v>161</v>
      </c>
    </row>
    <row r="527" spans="1:92" x14ac:dyDescent="0.2">
      <c r="A527" t="s">
        <v>1623</v>
      </c>
      <c r="B527" t="s">
        <v>1653</v>
      </c>
      <c r="C527" s="2">
        <f t="shared" si="8"/>
        <v>281.50511400957117</v>
      </c>
      <c r="D527">
        <v>4.7744946860644433</v>
      </c>
      <c r="E527">
        <v>273.9816477205091</v>
      </c>
      <c r="F527">
        <v>298.98974435121011</v>
      </c>
      <c r="G527">
        <v>89.36868581722085</v>
      </c>
      <c r="H527">
        <v>62.840722501827578</v>
      </c>
      <c r="I527" t="s">
        <v>1654</v>
      </c>
      <c r="J527" t="s">
        <v>94</v>
      </c>
      <c r="K527" t="s">
        <v>95</v>
      </c>
      <c r="L527">
        <v>43.4085812</v>
      </c>
      <c r="M527">
        <v>-113.9752658</v>
      </c>
      <c r="N527">
        <v>590</v>
      </c>
      <c r="O527">
        <v>6</v>
      </c>
      <c r="P527">
        <v>0</v>
      </c>
      <c r="Q527">
        <v>584</v>
      </c>
      <c r="R527" t="s">
        <v>1655</v>
      </c>
      <c r="S527">
        <v>52445</v>
      </c>
      <c r="T527">
        <v>2016</v>
      </c>
      <c r="U527">
        <v>0.18396937734204999</v>
      </c>
      <c r="V527">
        <v>30.1667774285714</v>
      </c>
      <c r="W527">
        <v>400044.46031746001</v>
      </c>
      <c r="X527">
        <v>2.0159509490485501E-3</v>
      </c>
      <c r="Y527">
        <v>52185.142857142899</v>
      </c>
      <c r="Z527">
        <v>0.76331299020482202</v>
      </c>
      <c r="AA527">
        <v>0.13913103135014501</v>
      </c>
      <c r="AB527">
        <v>1.9725840953209402E-2</v>
      </c>
      <c r="AC527">
        <v>21314</v>
      </c>
      <c r="AD527">
        <v>1.0544469676133501E-2</v>
      </c>
      <c r="AE527">
        <v>3.9362155300812901E-4</v>
      </c>
      <c r="AF527">
        <v>0.942628556085221</v>
      </c>
      <c r="AG527">
        <v>2</v>
      </c>
      <c r="AH527">
        <v>374634</v>
      </c>
      <c r="AI527">
        <v>0.11365225793707991</v>
      </c>
      <c r="AJ527">
        <v>0.19799591067548589</v>
      </c>
      <c r="AK527">
        <v>0.38599272890340969</v>
      </c>
      <c r="AL527">
        <v>0.30235910248402442</v>
      </c>
      <c r="AM527" t="s">
        <v>1627</v>
      </c>
      <c r="AN527">
        <v>20200818</v>
      </c>
      <c r="AO527">
        <v>27942</v>
      </c>
      <c r="AP527">
        <v>198927</v>
      </c>
      <c r="AR527">
        <v>167</v>
      </c>
      <c r="AS527">
        <v>1129</v>
      </c>
      <c r="AT527">
        <v>37</v>
      </c>
      <c r="AU527">
        <v>316</v>
      </c>
      <c r="AX527">
        <v>11093</v>
      </c>
      <c r="AY527" t="s">
        <v>362</v>
      </c>
      <c r="AZ527" t="s">
        <v>1628</v>
      </c>
      <c r="BA527" t="s">
        <v>1629</v>
      </c>
      <c r="BB527" t="s">
        <v>1630</v>
      </c>
      <c r="BC527">
        <v>273</v>
      </c>
      <c r="BD527">
        <v>1129</v>
      </c>
      <c r="BE527" t="s">
        <v>1629</v>
      </c>
      <c r="BG527">
        <v>26091</v>
      </c>
      <c r="BH527">
        <v>245</v>
      </c>
      <c r="BI527">
        <v>28</v>
      </c>
      <c r="BV527">
        <v>16</v>
      </c>
      <c r="BW527">
        <v>282</v>
      </c>
      <c r="BX527">
        <v>2100</v>
      </c>
      <c r="BY527">
        <v>226869</v>
      </c>
      <c r="BZ527">
        <v>226869</v>
      </c>
      <c r="CA527">
        <v>2382</v>
      </c>
      <c r="CB527">
        <v>226869</v>
      </c>
      <c r="CC527">
        <v>4</v>
      </c>
      <c r="CD527">
        <v>19</v>
      </c>
      <c r="CE527" t="s">
        <v>1631</v>
      </c>
      <c r="CF527">
        <v>0</v>
      </c>
      <c r="CG527">
        <v>0</v>
      </c>
      <c r="CH527">
        <v>0</v>
      </c>
      <c r="CI527">
        <v>0</v>
      </c>
      <c r="CJ527">
        <v>0</v>
      </c>
      <c r="CL527" t="s">
        <v>1623</v>
      </c>
      <c r="CM527" t="s">
        <v>1632</v>
      </c>
      <c r="CN527">
        <v>161</v>
      </c>
    </row>
    <row r="528" spans="1:92" x14ac:dyDescent="0.2">
      <c r="A528" t="s">
        <v>1623</v>
      </c>
      <c r="B528" t="s">
        <v>1656</v>
      </c>
      <c r="C528" s="2">
        <f t="shared" si="8"/>
        <v>217.20243266724586</v>
      </c>
      <c r="D528">
        <v>3.6564020712747181</v>
      </c>
      <c r="E528">
        <v>275.30177382364008</v>
      </c>
      <c r="F528">
        <v>298.92302731641962</v>
      </c>
      <c r="G528">
        <v>87.523970300780107</v>
      </c>
      <c r="H528">
        <v>55.562736281311949</v>
      </c>
      <c r="I528" t="s">
        <v>1657</v>
      </c>
      <c r="J528" t="s">
        <v>94</v>
      </c>
      <c r="K528" t="s">
        <v>95</v>
      </c>
      <c r="L528">
        <v>43.988299310000002</v>
      </c>
      <c r="M528">
        <v>-115.7309284</v>
      </c>
      <c r="N528">
        <v>54</v>
      </c>
      <c r="O528">
        <v>1</v>
      </c>
      <c r="P528">
        <v>0</v>
      </c>
      <c r="Q528">
        <v>53</v>
      </c>
      <c r="R528" t="s">
        <v>1658</v>
      </c>
      <c r="S528">
        <v>52751</v>
      </c>
      <c r="T528">
        <v>2016</v>
      </c>
      <c r="U528">
        <v>0.29703381553520303</v>
      </c>
      <c r="V528">
        <v>4.1282927833333298</v>
      </c>
      <c r="W528">
        <v>178631.48148148201</v>
      </c>
      <c r="X528">
        <v>1.7496422336352199E-3</v>
      </c>
      <c r="Y528">
        <v>35450.888888888898</v>
      </c>
      <c r="Z528">
        <v>0.82803746615283602</v>
      </c>
      <c r="AA528">
        <v>3.7491579839651498E-2</v>
      </c>
      <c r="AB528">
        <v>0.22202299191198399</v>
      </c>
      <c r="AC528">
        <v>4604</v>
      </c>
      <c r="AD528">
        <v>5.01753463089602E-2</v>
      </c>
      <c r="AE528">
        <v>1.06185759401072E-2</v>
      </c>
      <c r="AF528">
        <v>0.91289997671886303</v>
      </c>
      <c r="AG528">
        <v>1</v>
      </c>
      <c r="AH528">
        <v>124626</v>
      </c>
      <c r="AI528">
        <v>0.15189446824900099</v>
      </c>
      <c r="AJ528">
        <v>0</v>
      </c>
      <c r="AK528">
        <v>0.31079389533484192</v>
      </c>
      <c r="AL528">
        <v>0.3603581917095951</v>
      </c>
      <c r="AM528" t="s">
        <v>1627</v>
      </c>
      <c r="AN528">
        <v>20200818</v>
      </c>
      <c r="AO528">
        <v>27942</v>
      </c>
      <c r="AP528">
        <v>198927</v>
      </c>
      <c r="AR528">
        <v>167</v>
      </c>
      <c r="AS528">
        <v>1129</v>
      </c>
      <c r="AT528">
        <v>37</v>
      </c>
      <c r="AU528">
        <v>316</v>
      </c>
      <c r="AX528">
        <v>11093</v>
      </c>
      <c r="AY528" t="s">
        <v>362</v>
      </c>
      <c r="AZ528" t="s">
        <v>1628</v>
      </c>
      <c r="BA528" t="s">
        <v>1629</v>
      </c>
      <c r="BB528" t="s">
        <v>1630</v>
      </c>
      <c r="BC528">
        <v>273</v>
      </c>
      <c r="BD528">
        <v>1129</v>
      </c>
      <c r="BE528" t="s">
        <v>1629</v>
      </c>
      <c r="BG528">
        <v>26091</v>
      </c>
      <c r="BH528">
        <v>245</v>
      </c>
      <c r="BI528">
        <v>28</v>
      </c>
      <c r="BV528">
        <v>16</v>
      </c>
      <c r="BW528">
        <v>282</v>
      </c>
      <c r="BX528">
        <v>2100</v>
      </c>
      <c r="BY528">
        <v>226869</v>
      </c>
      <c r="BZ528">
        <v>226869</v>
      </c>
      <c r="CA528">
        <v>2382</v>
      </c>
      <c r="CB528">
        <v>226869</v>
      </c>
      <c r="CC528">
        <v>4</v>
      </c>
      <c r="CD528">
        <v>19</v>
      </c>
      <c r="CE528" t="s">
        <v>1631</v>
      </c>
      <c r="CF528">
        <v>0</v>
      </c>
      <c r="CG528">
        <v>0</v>
      </c>
      <c r="CH528">
        <v>0</v>
      </c>
      <c r="CI528">
        <v>0</v>
      </c>
      <c r="CJ528">
        <v>0</v>
      </c>
      <c r="CL528" t="s">
        <v>1623</v>
      </c>
      <c r="CM528" t="s">
        <v>1632</v>
      </c>
      <c r="CN528">
        <v>161</v>
      </c>
    </row>
    <row r="529" spans="1:92" x14ac:dyDescent="0.2">
      <c r="A529" t="s">
        <v>1623</v>
      </c>
      <c r="B529" t="s">
        <v>1659</v>
      </c>
      <c r="C529" s="2">
        <f t="shared" si="8"/>
        <v>0</v>
      </c>
      <c r="D529">
        <v>4.905035437703158</v>
      </c>
      <c r="E529">
        <v>274.35269870736761</v>
      </c>
      <c r="F529">
        <v>297.55460247032732</v>
      </c>
      <c r="G529">
        <v>90.0633791339976</v>
      </c>
      <c r="H529">
        <v>73.4649867373615</v>
      </c>
      <c r="I529" t="s">
        <v>1660</v>
      </c>
      <c r="J529" t="s">
        <v>94</v>
      </c>
      <c r="K529" t="s">
        <v>95</v>
      </c>
      <c r="L529">
        <v>48.299960169999999</v>
      </c>
      <c r="M529">
        <v>-116.6017932</v>
      </c>
      <c r="N529">
        <v>192</v>
      </c>
      <c r="O529">
        <v>0</v>
      </c>
      <c r="P529">
        <v>0</v>
      </c>
      <c r="Q529">
        <v>192</v>
      </c>
      <c r="R529" t="s">
        <v>1661</v>
      </c>
      <c r="S529">
        <v>52949</v>
      </c>
      <c r="T529">
        <v>2016</v>
      </c>
      <c r="U529">
        <v>8.8336781467491493E-2</v>
      </c>
      <c r="V529">
        <v>331.86517253333301</v>
      </c>
      <c r="W529">
        <v>219080</v>
      </c>
      <c r="X529">
        <v>3.3977737099154899E-4</v>
      </c>
      <c r="Y529">
        <v>46518.666666666701</v>
      </c>
      <c r="Z529">
        <v>0.74048033941005398</v>
      </c>
      <c r="AA529">
        <v>2.5668822918623602E-2</v>
      </c>
      <c r="AB529">
        <v>0.11429034737440601</v>
      </c>
      <c r="AC529">
        <v>39146</v>
      </c>
      <c r="AD529">
        <v>4.8705293166237404E-3</v>
      </c>
      <c r="AE529">
        <v>3.0535294282413201E-3</v>
      </c>
      <c r="AF529">
        <v>0.96370580000165795</v>
      </c>
      <c r="AG529">
        <v>4</v>
      </c>
      <c r="AH529">
        <v>715793</v>
      </c>
      <c r="AI529">
        <v>0.16802343694336211</v>
      </c>
      <c r="AJ529">
        <v>0.18022389154406371</v>
      </c>
      <c r="AK529">
        <v>0.32954918530916061</v>
      </c>
      <c r="AL529">
        <v>0.32220348620341349</v>
      </c>
      <c r="AM529" t="s">
        <v>1627</v>
      </c>
      <c r="AN529">
        <v>20200818</v>
      </c>
      <c r="AO529">
        <v>27942</v>
      </c>
      <c r="AP529">
        <v>198927</v>
      </c>
      <c r="AR529">
        <v>167</v>
      </c>
      <c r="AS529">
        <v>1129</v>
      </c>
      <c r="AT529">
        <v>37</v>
      </c>
      <c r="AU529">
        <v>316</v>
      </c>
      <c r="AX529">
        <v>11093</v>
      </c>
      <c r="AY529" t="s">
        <v>362</v>
      </c>
      <c r="AZ529" t="s">
        <v>1628</v>
      </c>
      <c r="BA529" t="s">
        <v>1629</v>
      </c>
      <c r="BB529" t="s">
        <v>1630</v>
      </c>
      <c r="BC529">
        <v>273</v>
      </c>
      <c r="BD529">
        <v>1129</v>
      </c>
      <c r="BE529" t="s">
        <v>1629</v>
      </c>
      <c r="BG529">
        <v>26091</v>
      </c>
      <c r="BH529">
        <v>245</v>
      </c>
      <c r="BI529">
        <v>28</v>
      </c>
      <c r="BV529">
        <v>16</v>
      </c>
      <c r="BW529">
        <v>282</v>
      </c>
      <c r="BX529">
        <v>2100</v>
      </c>
      <c r="BY529">
        <v>226869</v>
      </c>
      <c r="BZ529">
        <v>226869</v>
      </c>
      <c r="CA529">
        <v>2382</v>
      </c>
      <c r="CB529">
        <v>226869</v>
      </c>
      <c r="CC529">
        <v>4</v>
      </c>
      <c r="CD529">
        <v>19</v>
      </c>
      <c r="CE529" t="s">
        <v>1631</v>
      </c>
      <c r="CF529">
        <v>0</v>
      </c>
      <c r="CG529">
        <v>0</v>
      </c>
      <c r="CH529">
        <v>0</v>
      </c>
      <c r="CI529">
        <v>0</v>
      </c>
      <c r="CJ529">
        <v>0</v>
      </c>
      <c r="CL529" t="s">
        <v>1623</v>
      </c>
      <c r="CM529" t="s">
        <v>1632</v>
      </c>
      <c r="CN529">
        <v>161</v>
      </c>
    </row>
    <row r="530" spans="1:92" x14ac:dyDescent="0.2">
      <c r="A530" t="s">
        <v>1623</v>
      </c>
      <c r="B530" t="s">
        <v>1662</v>
      </c>
      <c r="C530" s="2">
        <f t="shared" si="8"/>
        <v>54.537026095966986</v>
      </c>
      <c r="D530">
        <v>5.2635646033079899</v>
      </c>
      <c r="E530">
        <v>272.70654279608652</v>
      </c>
      <c r="F530">
        <v>298.8285770941896</v>
      </c>
      <c r="G530">
        <v>85.629747196382652</v>
      </c>
      <c r="H530">
        <v>64.838041215536137</v>
      </c>
      <c r="I530" t="s">
        <v>1663</v>
      </c>
      <c r="J530" t="s">
        <v>94</v>
      </c>
      <c r="K530" t="s">
        <v>95</v>
      </c>
      <c r="L530">
        <v>43.387133720000001</v>
      </c>
      <c r="M530">
        <v>-111.6161537</v>
      </c>
      <c r="N530">
        <v>1374</v>
      </c>
      <c r="O530">
        <v>6</v>
      </c>
      <c r="P530">
        <v>0</v>
      </c>
      <c r="Q530">
        <v>1368</v>
      </c>
      <c r="R530" t="s">
        <v>1664</v>
      </c>
      <c r="S530">
        <v>52391</v>
      </c>
      <c r="T530">
        <v>2016</v>
      </c>
      <c r="U530">
        <v>5.13506523386539E-2</v>
      </c>
      <c r="V530">
        <v>542.13060587999996</v>
      </c>
      <c r="W530">
        <v>179990</v>
      </c>
      <c r="X530">
        <v>2.4134170914757299E-3</v>
      </c>
      <c r="Y530">
        <v>49229.5</v>
      </c>
      <c r="Z530">
        <v>0.77227770310344701</v>
      </c>
      <c r="AA530">
        <v>6.2041910173289798E-2</v>
      </c>
      <c r="AB530">
        <v>0.105800859568438</v>
      </c>
      <c r="AC530">
        <v>110017</v>
      </c>
      <c r="AD530">
        <v>6.8565010433760997E-3</v>
      </c>
      <c r="AE530">
        <v>5.2213477991953699E-3</v>
      </c>
      <c r="AF530">
        <v>0.94023504454490703</v>
      </c>
      <c r="AG530">
        <v>5</v>
      </c>
      <c r="AH530">
        <v>1752617</v>
      </c>
      <c r="AI530">
        <v>0.1102847912578732</v>
      </c>
      <c r="AJ530">
        <v>0.2632566042666481</v>
      </c>
      <c r="AK530">
        <v>0.4037533585489585</v>
      </c>
      <c r="AL530">
        <v>0.22270524592652019</v>
      </c>
      <c r="AM530" t="s">
        <v>1627</v>
      </c>
      <c r="AN530">
        <v>20200818</v>
      </c>
      <c r="AO530">
        <v>27942</v>
      </c>
      <c r="AP530">
        <v>198927</v>
      </c>
      <c r="AR530">
        <v>167</v>
      </c>
      <c r="AS530">
        <v>1129</v>
      </c>
      <c r="AT530">
        <v>37</v>
      </c>
      <c r="AU530">
        <v>316</v>
      </c>
      <c r="AX530">
        <v>11093</v>
      </c>
      <c r="AY530" t="s">
        <v>362</v>
      </c>
      <c r="AZ530" t="s">
        <v>1628</v>
      </c>
      <c r="BA530" t="s">
        <v>1629</v>
      </c>
      <c r="BB530" t="s">
        <v>1630</v>
      </c>
      <c r="BC530">
        <v>273</v>
      </c>
      <c r="BD530">
        <v>1129</v>
      </c>
      <c r="BE530" t="s">
        <v>1629</v>
      </c>
      <c r="BG530">
        <v>26091</v>
      </c>
      <c r="BH530">
        <v>245</v>
      </c>
      <c r="BI530">
        <v>28</v>
      </c>
      <c r="BV530">
        <v>16</v>
      </c>
      <c r="BW530">
        <v>282</v>
      </c>
      <c r="BX530">
        <v>2100</v>
      </c>
      <c r="BY530">
        <v>226869</v>
      </c>
      <c r="BZ530">
        <v>226869</v>
      </c>
      <c r="CA530">
        <v>2382</v>
      </c>
      <c r="CB530">
        <v>226869</v>
      </c>
      <c r="CC530">
        <v>4</v>
      </c>
      <c r="CD530">
        <v>19</v>
      </c>
      <c r="CE530" t="s">
        <v>1631</v>
      </c>
      <c r="CF530">
        <v>0</v>
      </c>
      <c r="CG530">
        <v>0</v>
      </c>
      <c r="CH530">
        <v>0</v>
      </c>
      <c r="CI530">
        <v>0</v>
      </c>
      <c r="CJ530">
        <v>0</v>
      </c>
      <c r="CL530" t="s">
        <v>1623</v>
      </c>
      <c r="CM530" t="s">
        <v>1632</v>
      </c>
      <c r="CN530">
        <v>161</v>
      </c>
    </row>
    <row r="531" spans="1:92" x14ac:dyDescent="0.2">
      <c r="A531" t="s">
        <v>1623</v>
      </c>
      <c r="B531" t="s">
        <v>1665</v>
      </c>
      <c r="C531" s="2">
        <f t="shared" si="8"/>
        <v>0</v>
      </c>
      <c r="D531">
        <v>4.3336080490428932</v>
      </c>
      <c r="E531">
        <v>273.43678386796972</v>
      </c>
      <c r="F531">
        <v>295.69837570398431</v>
      </c>
      <c r="G531">
        <v>90.678933572890415</v>
      </c>
      <c r="H531">
        <v>71.888904348866404</v>
      </c>
      <c r="I531" t="s">
        <v>1666</v>
      </c>
      <c r="J531" t="s">
        <v>94</v>
      </c>
      <c r="K531" t="s">
        <v>95</v>
      </c>
      <c r="L531">
        <v>48.766847609999999</v>
      </c>
      <c r="M531">
        <v>-116.4630179</v>
      </c>
      <c r="N531">
        <v>42</v>
      </c>
      <c r="O531">
        <v>0</v>
      </c>
      <c r="P531">
        <v>0</v>
      </c>
      <c r="Q531">
        <v>42</v>
      </c>
      <c r="R531" t="s">
        <v>1667</v>
      </c>
      <c r="S531">
        <v>52959</v>
      </c>
      <c r="T531">
        <v>2016</v>
      </c>
      <c r="U531">
        <v>0.14036211605023599</v>
      </c>
      <c r="V531">
        <v>10.200850750000001</v>
      </c>
      <c r="W531">
        <v>141275.97729561501</v>
      </c>
      <c r="X531">
        <v>9.2563309493951299E-4</v>
      </c>
      <c r="Y531">
        <v>36126.25</v>
      </c>
      <c r="Z531">
        <v>0.75205824394012999</v>
      </c>
      <c r="AA531">
        <v>3.1563962118825298E-2</v>
      </c>
      <c r="AB531">
        <v>0.15241993240108201</v>
      </c>
      <c r="AC531">
        <v>11141</v>
      </c>
      <c r="AD531">
        <v>1.3834737768834099E-3</v>
      </c>
      <c r="AE531">
        <v>1.38212459207512E-2</v>
      </c>
      <c r="AF531">
        <v>0.96108643443966602</v>
      </c>
      <c r="AG531">
        <v>1</v>
      </c>
      <c r="AH531">
        <v>190110</v>
      </c>
      <c r="AI531">
        <v>0.16422597443585291</v>
      </c>
      <c r="AJ531">
        <v>0.20989427173741521</v>
      </c>
      <c r="AK531">
        <v>0.33545841881016247</v>
      </c>
      <c r="AL531">
        <v>0.29042133501656942</v>
      </c>
      <c r="AM531" t="s">
        <v>1627</v>
      </c>
      <c r="AN531">
        <v>20200818</v>
      </c>
      <c r="AO531">
        <v>27942</v>
      </c>
      <c r="AP531">
        <v>198927</v>
      </c>
      <c r="AR531">
        <v>167</v>
      </c>
      <c r="AS531">
        <v>1129</v>
      </c>
      <c r="AT531">
        <v>37</v>
      </c>
      <c r="AU531">
        <v>316</v>
      </c>
      <c r="AX531">
        <v>11093</v>
      </c>
      <c r="AY531" t="s">
        <v>362</v>
      </c>
      <c r="AZ531" t="s">
        <v>1628</v>
      </c>
      <c r="BA531" t="s">
        <v>1629</v>
      </c>
      <c r="BB531" t="s">
        <v>1630</v>
      </c>
      <c r="BC531">
        <v>273</v>
      </c>
      <c r="BD531">
        <v>1129</v>
      </c>
      <c r="BE531" t="s">
        <v>1629</v>
      </c>
      <c r="BG531">
        <v>26091</v>
      </c>
      <c r="BH531">
        <v>245</v>
      </c>
      <c r="BI531">
        <v>28</v>
      </c>
      <c r="BV531">
        <v>16</v>
      </c>
      <c r="BW531">
        <v>282</v>
      </c>
      <c r="BX531">
        <v>2100</v>
      </c>
      <c r="BY531">
        <v>226869</v>
      </c>
      <c r="BZ531">
        <v>226869</v>
      </c>
      <c r="CA531">
        <v>2382</v>
      </c>
      <c r="CB531">
        <v>226869</v>
      </c>
      <c r="CC531">
        <v>4</v>
      </c>
      <c r="CD531">
        <v>19</v>
      </c>
      <c r="CE531" t="s">
        <v>1631</v>
      </c>
      <c r="CF531">
        <v>0</v>
      </c>
      <c r="CG531">
        <v>0</v>
      </c>
      <c r="CH531">
        <v>0</v>
      </c>
      <c r="CI531">
        <v>0</v>
      </c>
      <c r="CJ531">
        <v>0</v>
      </c>
      <c r="CL531" t="s">
        <v>1623</v>
      </c>
      <c r="CM531" t="s">
        <v>1632</v>
      </c>
      <c r="CN531">
        <v>161</v>
      </c>
    </row>
    <row r="532" spans="1:92" x14ac:dyDescent="0.2">
      <c r="A532" t="s">
        <v>1623</v>
      </c>
      <c r="B532" t="s">
        <v>1668</v>
      </c>
      <c r="C532" s="2">
        <f t="shared" si="8"/>
        <v>0</v>
      </c>
      <c r="D532">
        <v>4.8383834200765357</v>
      </c>
      <c r="E532">
        <v>272.60414600281331</v>
      </c>
      <c r="F532">
        <v>299.71528397038929</v>
      </c>
      <c r="G532">
        <v>91.00157570329165</v>
      </c>
      <c r="H532">
        <v>67.874837276311268</v>
      </c>
      <c r="I532" t="s">
        <v>593</v>
      </c>
      <c r="J532" t="s">
        <v>94</v>
      </c>
      <c r="K532" t="s">
        <v>95</v>
      </c>
      <c r="L532">
        <v>43.725922089999997</v>
      </c>
      <c r="M532">
        <v>-113.1735463</v>
      </c>
      <c r="N532">
        <v>3</v>
      </c>
      <c r="O532">
        <v>0</v>
      </c>
      <c r="P532">
        <v>0</v>
      </c>
      <c r="Q532">
        <v>3</v>
      </c>
      <c r="R532" t="s">
        <v>1669</v>
      </c>
      <c r="S532">
        <v>52265</v>
      </c>
      <c r="T532">
        <v>2016</v>
      </c>
      <c r="U532">
        <v>5.0586269654205297E-2</v>
      </c>
      <c r="V532">
        <v>1.6974559333333299</v>
      </c>
      <c r="W532">
        <v>107333.33333333299</v>
      </c>
      <c r="X532">
        <v>8.1043934045706093E-3</v>
      </c>
      <c r="Y532">
        <v>45200.333333333299</v>
      </c>
      <c r="Z532">
        <v>0.84114454815291595</v>
      </c>
      <c r="AA532">
        <v>2.3697482840148599E-2</v>
      </c>
      <c r="AB532">
        <v>0.106273389666891</v>
      </c>
      <c r="AC532">
        <v>2822</v>
      </c>
      <c r="AD532">
        <v>0</v>
      </c>
      <c r="AE532">
        <v>1.1390150372065999E-3</v>
      </c>
      <c r="AF532">
        <v>0.98514350255598404</v>
      </c>
      <c r="AG532">
        <v>1</v>
      </c>
      <c r="AH532">
        <v>49989</v>
      </c>
      <c r="AI532">
        <v>0.1736181960031207</v>
      </c>
      <c r="AJ532">
        <v>0</v>
      </c>
      <c r="AK532">
        <v>0.3243513572986057</v>
      </c>
      <c r="AL532">
        <v>0.28126187761307492</v>
      </c>
      <c r="AM532" t="s">
        <v>1627</v>
      </c>
      <c r="AN532">
        <v>20200818</v>
      </c>
      <c r="AO532">
        <v>27942</v>
      </c>
      <c r="AP532">
        <v>198927</v>
      </c>
      <c r="AR532">
        <v>167</v>
      </c>
      <c r="AS532">
        <v>1129</v>
      </c>
      <c r="AT532">
        <v>37</v>
      </c>
      <c r="AU532">
        <v>316</v>
      </c>
      <c r="AX532">
        <v>11093</v>
      </c>
      <c r="AY532" t="s">
        <v>362</v>
      </c>
      <c r="AZ532" t="s">
        <v>1628</v>
      </c>
      <c r="BA532" t="s">
        <v>1629</v>
      </c>
      <c r="BB532" t="s">
        <v>1630</v>
      </c>
      <c r="BC532">
        <v>273</v>
      </c>
      <c r="BD532">
        <v>1129</v>
      </c>
      <c r="BE532" t="s">
        <v>1629</v>
      </c>
      <c r="BG532">
        <v>26091</v>
      </c>
      <c r="BH532">
        <v>245</v>
      </c>
      <c r="BI532">
        <v>28</v>
      </c>
      <c r="BV532">
        <v>16</v>
      </c>
      <c r="BW532">
        <v>282</v>
      </c>
      <c r="BX532">
        <v>2100</v>
      </c>
      <c r="BY532">
        <v>226869</v>
      </c>
      <c r="BZ532">
        <v>226869</v>
      </c>
      <c r="CA532">
        <v>2382</v>
      </c>
      <c r="CB532">
        <v>226869</v>
      </c>
      <c r="CC532">
        <v>4</v>
      </c>
      <c r="CD532">
        <v>19</v>
      </c>
      <c r="CE532" t="s">
        <v>1631</v>
      </c>
      <c r="CF532">
        <v>0</v>
      </c>
      <c r="CG532">
        <v>0</v>
      </c>
      <c r="CH532">
        <v>0</v>
      </c>
      <c r="CI532">
        <v>0</v>
      </c>
      <c r="CJ532">
        <v>0</v>
      </c>
      <c r="CL532" t="s">
        <v>1623</v>
      </c>
      <c r="CM532" t="s">
        <v>1632</v>
      </c>
      <c r="CN532">
        <v>161</v>
      </c>
    </row>
    <row r="533" spans="1:92" x14ac:dyDescent="0.2">
      <c r="A533" t="s">
        <v>1623</v>
      </c>
      <c r="B533" t="s">
        <v>1670</v>
      </c>
      <c r="C533" s="2">
        <f t="shared" si="8"/>
        <v>0</v>
      </c>
      <c r="D533">
        <v>3.6240627401378158</v>
      </c>
      <c r="E533">
        <v>273.83587290058409</v>
      </c>
      <c r="F533">
        <v>297.84717335590977</v>
      </c>
      <c r="G533">
        <v>87.665079146660801</v>
      </c>
      <c r="H533">
        <v>61.494917560711308</v>
      </c>
      <c r="I533" t="s">
        <v>1671</v>
      </c>
      <c r="J533" t="s">
        <v>94</v>
      </c>
      <c r="K533" t="s">
        <v>95</v>
      </c>
      <c r="L533">
        <v>43.466657419999997</v>
      </c>
      <c r="M533">
        <v>-114.8065892</v>
      </c>
      <c r="N533">
        <v>1</v>
      </c>
      <c r="O533">
        <v>0</v>
      </c>
      <c r="P533">
        <v>0</v>
      </c>
      <c r="Q533">
        <v>1</v>
      </c>
      <c r="R533" t="s">
        <v>1672</v>
      </c>
      <c r="S533">
        <v>52481</v>
      </c>
      <c r="T533">
        <v>2016</v>
      </c>
      <c r="U533">
        <v>9.3533762825101494E-2</v>
      </c>
      <c r="V533">
        <v>0.70315170000000005</v>
      </c>
      <c r="W533">
        <v>160667.96635031101</v>
      </c>
      <c r="X533">
        <v>0</v>
      </c>
      <c r="Y533">
        <v>28763.190476190499</v>
      </c>
      <c r="Z533">
        <v>0.88957688338493301</v>
      </c>
      <c r="AA533">
        <v>3.0711610486891399E-2</v>
      </c>
      <c r="AB533">
        <v>0.105225483178239</v>
      </c>
      <c r="AC533">
        <v>937</v>
      </c>
      <c r="AD533">
        <v>0</v>
      </c>
      <c r="AE533">
        <v>1.12359550561798E-3</v>
      </c>
      <c r="AF533">
        <v>0.98464419475655396</v>
      </c>
      <c r="AG533">
        <v>1</v>
      </c>
      <c r="AH533">
        <v>19092</v>
      </c>
      <c r="AI533">
        <v>0.1582338152105594</v>
      </c>
      <c r="AJ533">
        <v>0</v>
      </c>
      <c r="AK533">
        <v>0</v>
      </c>
      <c r="AL533">
        <v>0.30243033731405822</v>
      </c>
      <c r="AM533" t="s">
        <v>1627</v>
      </c>
      <c r="AN533">
        <v>20200818</v>
      </c>
      <c r="AO533">
        <v>27942</v>
      </c>
      <c r="AP533">
        <v>198927</v>
      </c>
      <c r="AR533">
        <v>167</v>
      </c>
      <c r="AS533">
        <v>1129</v>
      </c>
      <c r="AT533">
        <v>37</v>
      </c>
      <c r="AU533">
        <v>316</v>
      </c>
      <c r="AX533">
        <v>11093</v>
      </c>
      <c r="AY533" t="s">
        <v>362</v>
      </c>
      <c r="AZ533" t="s">
        <v>1628</v>
      </c>
      <c r="BA533" t="s">
        <v>1629</v>
      </c>
      <c r="BB533" t="s">
        <v>1630</v>
      </c>
      <c r="BC533">
        <v>273</v>
      </c>
      <c r="BD533">
        <v>1129</v>
      </c>
      <c r="BE533" t="s">
        <v>1629</v>
      </c>
      <c r="BG533">
        <v>26091</v>
      </c>
      <c r="BH533">
        <v>245</v>
      </c>
      <c r="BI533">
        <v>28</v>
      </c>
      <c r="BV533">
        <v>16</v>
      </c>
      <c r="BW533">
        <v>282</v>
      </c>
      <c r="BX533">
        <v>2100</v>
      </c>
      <c r="BY533">
        <v>226869</v>
      </c>
      <c r="BZ533">
        <v>226869</v>
      </c>
      <c r="CA533">
        <v>2382</v>
      </c>
      <c r="CB533">
        <v>226869</v>
      </c>
      <c r="CC533">
        <v>4</v>
      </c>
      <c r="CD533">
        <v>19</v>
      </c>
      <c r="CE533" t="s">
        <v>1631</v>
      </c>
      <c r="CF533">
        <v>0</v>
      </c>
      <c r="CG533">
        <v>0</v>
      </c>
      <c r="CH533">
        <v>0</v>
      </c>
      <c r="CI533">
        <v>0</v>
      </c>
      <c r="CJ533">
        <v>0</v>
      </c>
      <c r="CL533" t="s">
        <v>1623</v>
      </c>
      <c r="CM533" t="s">
        <v>1632</v>
      </c>
      <c r="CN533">
        <v>161</v>
      </c>
    </row>
    <row r="534" spans="1:92" x14ac:dyDescent="0.2">
      <c r="A534" t="s">
        <v>1623</v>
      </c>
      <c r="B534" t="s">
        <v>1673</v>
      </c>
      <c r="C534" s="2">
        <f t="shared" si="8"/>
        <v>298.17040683152391</v>
      </c>
      <c r="D534">
        <v>6.8629425789812233</v>
      </c>
      <c r="E534">
        <v>278.19581274012251</v>
      </c>
      <c r="F534">
        <v>304.5853302800225</v>
      </c>
      <c r="G534">
        <v>91.926600380948358</v>
      </c>
      <c r="H534">
        <v>68.220854063613288</v>
      </c>
      <c r="I534" t="s">
        <v>1674</v>
      </c>
      <c r="J534" t="s">
        <v>94</v>
      </c>
      <c r="K534" t="s">
        <v>95</v>
      </c>
      <c r="L534">
        <v>43.619701480000003</v>
      </c>
      <c r="M534">
        <v>-116.7095499</v>
      </c>
      <c r="N534">
        <v>6501</v>
      </c>
      <c r="O534">
        <v>61</v>
      </c>
      <c r="P534">
        <v>0</v>
      </c>
      <c r="Q534">
        <v>6440</v>
      </c>
      <c r="R534" t="s">
        <v>1675</v>
      </c>
      <c r="S534">
        <v>52778</v>
      </c>
      <c r="T534">
        <v>2016</v>
      </c>
      <c r="U534">
        <v>0.101657995665909</v>
      </c>
      <c r="V534">
        <v>665.32382454545495</v>
      </c>
      <c r="W534">
        <v>138545.454545455</v>
      </c>
      <c r="X534">
        <v>2.0857306933377202E-3</v>
      </c>
      <c r="Y534">
        <v>45391.818181818198</v>
      </c>
      <c r="Z534">
        <v>0.71454624535755396</v>
      </c>
      <c r="AA534">
        <v>0.263510614873114</v>
      </c>
      <c r="AB534">
        <v>0.21822494294206299</v>
      </c>
      <c r="AC534">
        <v>204581</v>
      </c>
      <c r="AD534">
        <v>5.6922511141670601E-3</v>
      </c>
      <c r="AE534">
        <v>9.0238565387342901E-3</v>
      </c>
      <c r="AF534">
        <v>0.90328722468395195</v>
      </c>
      <c r="AG534">
        <v>5</v>
      </c>
      <c r="AH534">
        <v>3133366</v>
      </c>
      <c r="AI534">
        <v>0.1115397945851203</v>
      </c>
      <c r="AJ534">
        <v>0.2612551486165357</v>
      </c>
      <c r="AK534">
        <v>0.41750724300959408</v>
      </c>
      <c r="AL534">
        <v>0.20969781378874991</v>
      </c>
      <c r="AM534" t="s">
        <v>1627</v>
      </c>
      <c r="AN534">
        <v>20200818</v>
      </c>
      <c r="AO534">
        <v>27942</v>
      </c>
      <c r="AP534">
        <v>198927</v>
      </c>
      <c r="AR534">
        <v>167</v>
      </c>
      <c r="AS534">
        <v>1129</v>
      </c>
      <c r="AT534">
        <v>37</v>
      </c>
      <c r="AU534">
        <v>316</v>
      </c>
      <c r="AX534">
        <v>11093</v>
      </c>
      <c r="AY534" t="s">
        <v>362</v>
      </c>
      <c r="AZ534" t="s">
        <v>1628</v>
      </c>
      <c r="BA534" t="s">
        <v>1629</v>
      </c>
      <c r="BB534" t="s">
        <v>1630</v>
      </c>
      <c r="BC534">
        <v>273</v>
      </c>
      <c r="BD534">
        <v>1129</v>
      </c>
      <c r="BE534" t="s">
        <v>1629</v>
      </c>
      <c r="BG534">
        <v>26091</v>
      </c>
      <c r="BH534">
        <v>245</v>
      </c>
      <c r="BI534">
        <v>28</v>
      </c>
      <c r="BV534">
        <v>16</v>
      </c>
      <c r="BW534">
        <v>282</v>
      </c>
      <c r="BX534">
        <v>2100</v>
      </c>
      <c r="BY534">
        <v>226869</v>
      </c>
      <c r="BZ534">
        <v>226869</v>
      </c>
      <c r="CA534">
        <v>2382</v>
      </c>
      <c r="CB534">
        <v>226869</v>
      </c>
      <c r="CC534">
        <v>4</v>
      </c>
      <c r="CD534">
        <v>19</v>
      </c>
      <c r="CE534" t="s">
        <v>1631</v>
      </c>
      <c r="CF534">
        <v>0</v>
      </c>
      <c r="CG534">
        <v>0</v>
      </c>
      <c r="CH534">
        <v>0</v>
      </c>
      <c r="CI534">
        <v>0</v>
      </c>
      <c r="CJ534">
        <v>0</v>
      </c>
      <c r="CL534" t="s">
        <v>1623</v>
      </c>
      <c r="CM534" t="s">
        <v>1632</v>
      </c>
      <c r="CN534">
        <v>161</v>
      </c>
    </row>
    <row r="535" spans="1:92" x14ac:dyDescent="0.2">
      <c r="A535" t="s">
        <v>1623</v>
      </c>
      <c r="B535" t="s">
        <v>1676</v>
      </c>
      <c r="C535" s="2">
        <f t="shared" si="8"/>
        <v>0</v>
      </c>
      <c r="D535">
        <v>4.3852867321480229</v>
      </c>
      <c r="E535">
        <v>273.22069339024898</v>
      </c>
      <c r="F535">
        <v>298.65437103220398</v>
      </c>
      <c r="G535">
        <v>89.416210935300398</v>
      </c>
      <c r="H535">
        <v>67.264019530163637</v>
      </c>
      <c r="I535" t="s">
        <v>1677</v>
      </c>
      <c r="J535" t="s">
        <v>94</v>
      </c>
      <c r="K535" t="s">
        <v>95</v>
      </c>
      <c r="L535">
        <v>42.771491159999997</v>
      </c>
      <c r="M535">
        <v>-111.5597683</v>
      </c>
      <c r="N535">
        <v>34</v>
      </c>
      <c r="O535">
        <v>0</v>
      </c>
      <c r="P535">
        <v>0</v>
      </c>
      <c r="Q535">
        <v>34</v>
      </c>
      <c r="R535" t="s">
        <v>1678</v>
      </c>
      <c r="S535">
        <v>52283</v>
      </c>
      <c r="T535">
        <v>2016</v>
      </c>
      <c r="U535">
        <v>4.8388182958984803E-2</v>
      </c>
      <c r="V535">
        <v>7.1695223333333304</v>
      </c>
      <c r="W535">
        <v>122300</v>
      </c>
      <c r="X535">
        <v>5.2525252525252699E-3</v>
      </c>
      <c r="Y535">
        <v>54737.666666666701</v>
      </c>
      <c r="Z535">
        <v>0.83560108128962696</v>
      </c>
      <c r="AA535">
        <v>6.5610646147027302E-2</v>
      </c>
      <c r="AB535">
        <v>0.11468542185656801</v>
      </c>
      <c r="AC535">
        <v>6694</v>
      </c>
      <c r="AD535">
        <v>1.1769722550163399E-3</v>
      </c>
      <c r="AE535">
        <v>2.0030309769007498E-3</v>
      </c>
      <c r="AF535">
        <v>0.95860672415060699</v>
      </c>
      <c r="AG535">
        <v>1</v>
      </c>
      <c r="AH535">
        <v>125652</v>
      </c>
      <c r="AI535">
        <v>0.15355903606787</v>
      </c>
      <c r="AJ535">
        <v>0.24041797981727309</v>
      </c>
      <c r="AK535">
        <v>0.35597523318371382</v>
      </c>
      <c r="AL535">
        <v>0.25004775093114318</v>
      </c>
      <c r="AM535" t="s">
        <v>1627</v>
      </c>
      <c r="AN535">
        <v>20200818</v>
      </c>
      <c r="AO535">
        <v>27942</v>
      </c>
      <c r="AP535">
        <v>198927</v>
      </c>
      <c r="AR535">
        <v>167</v>
      </c>
      <c r="AS535">
        <v>1129</v>
      </c>
      <c r="AT535">
        <v>37</v>
      </c>
      <c r="AU535">
        <v>316</v>
      </c>
      <c r="AX535">
        <v>11093</v>
      </c>
      <c r="AY535" t="s">
        <v>362</v>
      </c>
      <c r="AZ535" t="s">
        <v>1628</v>
      </c>
      <c r="BA535" t="s">
        <v>1629</v>
      </c>
      <c r="BB535" t="s">
        <v>1630</v>
      </c>
      <c r="BC535">
        <v>273</v>
      </c>
      <c r="BD535">
        <v>1129</v>
      </c>
      <c r="BE535" t="s">
        <v>1629</v>
      </c>
      <c r="BG535">
        <v>26091</v>
      </c>
      <c r="BH535">
        <v>245</v>
      </c>
      <c r="BI535">
        <v>28</v>
      </c>
      <c r="BV535">
        <v>16</v>
      </c>
      <c r="BW535">
        <v>282</v>
      </c>
      <c r="BX535">
        <v>2100</v>
      </c>
      <c r="BY535">
        <v>226869</v>
      </c>
      <c r="BZ535">
        <v>226869</v>
      </c>
      <c r="CA535">
        <v>2382</v>
      </c>
      <c r="CB535">
        <v>226869</v>
      </c>
      <c r="CC535">
        <v>4</v>
      </c>
      <c r="CD535">
        <v>19</v>
      </c>
      <c r="CE535" t="s">
        <v>1631</v>
      </c>
      <c r="CF535">
        <v>0</v>
      </c>
      <c r="CG535">
        <v>0</v>
      </c>
      <c r="CH535">
        <v>0</v>
      </c>
      <c r="CI535">
        <v>0</v>
      </c>
      <c r="CJ535">
        <v>0</v>
      </c>
      <c r="CL535" t="s">
        <v>1623</v>
      </c>
      <c r="CM535" t="s">
        <v>1632</v>
      </c>
      <c r="CN535">
        <v>161</v>
      </c>
    </row>
    <row r="536" spans="1:92" x14ac:dyDescent="0.2">
      <c r="A536" t="s">
        <v>1623</v>
      </c>
      <c r="B536" t="s">
        <v>1679</v>
      </c>
      <c r="C536" s="2">
        <f t="shared" si="8"/>
        <v>39.944078290393449</v>
      </c>
      <c r="D536">
        <v>4.4806346301690736</v>
      </c>
      <c r="E536">
        <v>275.81692157185341</v>
      </c>
      <c r="F536">
        <v>300.97279039557219</v>
      </c>
      <c r="G536">
        <v>91.150167640241875</v>
      </c>
      <c r="H536">
        <v>64.845864061944567</v>
      </c>
      <c r="I536" t="s">
        <v>1680</v>
      </c>
      <c r="J536" t="s">
        <v>94</v>
      </c>
      <c r="K536" t="s">
        <v>95</v>
      </c>
      <c r="L536">
        <v>42.283478879999997</v>
      </c>
      <c r="M536">
        <v>-113.60124089999999</v>
      </c>
      <c r="N536">
        <v>560</v>
      </c>
      <c r="O536">
        <v>1</v>
      </c>
      <c r="P536">
        <v>0</v>
      </c>
      <c r="Q536">
        <v>559</v>
      </c>
      <c r="R536" t="s">
        <v>1681</v>
      </c>
      <c r="S536">
        <v>52427</v>
      </c>
      <c r="T536">
        <v>2016</v>
      </c>
      <c r="U536">
        <v>7.1103417273813196E-2</v>
      </c>
      <c r="V536">
        <v>16.028448285714301</v>
      </c>
      <c r="W536">
        <v>131542.85714285701</v>
      </c>
      <c r="X536">
        <v>9.66349317450614E-4</v>
      </c>
      <c r="Y536">
        <v>45786.142857142899</v>
      </c>
      <c r="Z536">
        <v>0.71946497369345397</v>
      </c>
      <c r="AA536">
        <v>0.16278331525062101</v>
      </c>
      <c r="AB536">
        <v>0.147383604562248</v>
      </c>
      <c r="AC536">
        <v>25035</v>
      </c>
      <c r="AD536">
        <v>2.9682041469857199E-3</v>
      </c>
      <c r="AE536">
        <v>2.71358595121299E-3</v>
      </c>
      <c r="AF536">
        <v>0.96433982132972096</v>
      </c>
      <c r="AG536">
        <v>2</v>
      </c>
      <c r="AH536">
        <v>400838</v>
      </c>
      <c r="AI536">
        <v>0.13005503470229871</v>
      </c>
      <c r="AJ536">
        <v>0.27359431989980992</v>
      </c>
      <c r="AK536">
        <v>0.38152819842430108</v>
      </c>
      <c r="AL536">
        <v>0.21482244697359029</v>
      </c>
      <c r="AM536" t="s">
        <v>1627</v>
      </c>
      <c r="AN536">
        <v>20200818</v>
      </c>
      <c r="AO536">
        <v>27942</v>
      </c>
      <c r="AP536">
        <v>198927</v>
      </c>
      <c r="AR536">
        <v>167</v>
      </c>
      <c r="AS536">
        <v>1129</v>
      </c>
      <c r="AT536">
        <v>37</v>
      </c>
      <c r="AU536">
        <v>316</v>
      </c>
      <c r="AX536">
        <v>11093</v>
      </c>
      <c r="AY536" t="s">
        <v>362</v>
      </c>
      <c r="AZ536" t="s">
        <v>1628</v>
      </c>
      <c r="BA536" t="s">
        <v>1629</v>
      </c>
      <c r="BB536" t="s">
        <v>1630</v>
      </c>
      <c r="BC536">
        <v>273</v>
      </c>
      <c r="BD536">
        <v>1129</v>
      </c>
      <c r="BE536" t="s">
        <v>1629</v>
      </c>
      <c r="BG536">
        <v>26091</v>
      </c>
      <c r="BH536">
        <v>245</v>
      </c>
      <c r="BI536">
        <v>28</v>
      </c>
      <c r="BV536">
        <v>16</v>
      </c>
      <c r="BW536">
        <v>282</v>
      </c>
      <c r="BX536">
        <v>2100</v>
      </c>
      <c r="BY536">
        <v>226869</v>
      </c>
      <c r="BZ536">
        <v>226869</v>
      </c>
      <c r="CA536">
        <v>2382</v>
      </c>
      <c r="CB536">
        <v>226869</v>
      </c>
      <c r="CC536">
        <v>4</v>
      </c>
      <c r="CD536">
        <v>19</v>
      </c>
      <c r="CE536" t="s">
        <v>1631</v>
      </c>
      <c r="CF536">
        <v>0</v>
      </c>
      <c r="CG536">
        <v>0</v>
      </c>
      <c r="CH536">
        <v>0</v>
      </c>
      <c r="CI536">
        <v>0</v>
      </c>
      <c r="CJ536">
        <v>0</v>
      </c>
      <c r="CL536" t="s">
        <v>1623</v>
      </c>
      <c r="CM536" t="s">
        <v>1632</v>
      </c>
      <c r="CN536">
        <v>161</v>
      </c>
    </row>
    <row r="537" spans="1:92" x14ac:dyDescent="0.2">
      <c r="A537" t="s">
        <v>1623</v>
      </c>
      <c r="B537" t="s">
        <v>1682</v>
      </c>
      <c r="C537" s="2">
        <f t="shared" si="8"/>
        <v>0</v>
      </c>
      <c r="D537">
        <v>3.9696589711664991</v>
      </c>
      <c r="E537">
        <v>271.22260058722088</v>
      </c>
      <c r="F537">
        <v>297.82264346037158</v>
      </c>
      <c r="G537">
        <v>86.865450559191629</v>
      </c>
      <c r="H537">
        <v>65.613337280227611</v>
      </c>
      <c r="I537" t="s">
        <v>401</v>
      </c>
      <c r="J537" t="s">
        <v>94</v>
      </c>
      <c r="K537" t="s">
        <v>95</v>
      </c>
      <c r="L537">
        <v>44.28496071</v>
      </c>
      <c r="M537">
        <v>-112.3505704</v>
      </c>
      <c r="N537">
        <v>15</v>
      </c>
      <c r="O537">
        <v>0</v>
      </c>
      <c r="P537">
        <v>0</v>
      </c>
      <c r="Q537">
        <v>15</v>
      </c>
      <c r="R537" t="s">
        <v>1683</v>
      </c>
      <c r="S537">
        <v>52589</v>
      </c>
      <c r="T537">
        <v>2016</v>
      </c>
      <c r="U537">
        <v>6.0439560439560502E-2</v>
      </c>
      <c r="V537">
        <v>1.3908864999999999</v>
      </c>
      <c r="W537">
        <v>139900</v>
      </c>
      <c r="X537">
        <v>0</v>
      </c>
      <c r="Y537">
        <v>26289</v>
      </c>
      <c r="Z537">
        <v>0.79051383399209496</v>
      </c>
      <c r="AA537">
        <v>0.238470191226097</v>
      </c>
      <c r="AB537">
        <v>9.7744360902255703E-2</v>
      </c>
      <c r="AC537">
        <v>920</v>
      </c>
      <c r="AD537">
        <v>0</v>
      </c>
      <c r="AE537">
        <v>0</v>
      </c>
      <c r="AF537">
        <v>0.96287964004499405</v>
      </c>
      <c r="AG537">
        <v>1</v>
      </c>
      <c r="AH537">
        <v>16775</v>
      </c>
      <c r="AI537">
        <v>0.12375558867362151</v>
      </c>
      <c r="AJ537">
        <v>0</v>
      </c>
      <c r="AK537">
        <v>0.39153502235469451</v>
      </c>
      <c r="AL537">
        <v>0.22229508196721309</v>
      </c>
      <c r="AM537" t="s">
        <v>1627</v>
      </c>
      <c r="AN537">
        <v>20200818</v>
      </c>
      <c r="AO537">
        <v>27942</v>
      </c>
      <c r="AP537">
        <v>198927</v>
      </c>
      <c r="AR537">
        <v>167</v>
      </c>
      <c r="AS537">
        <v>1129</v>
      </c>
      <c r="AT537">
        <v>37</v>
      </c>
      <c r="AU537">
        <v>316</v>
      </c>
      <c r="AX537">
        <v>11093</v>
      </c>
      <c r="AY537" t="s">
        <v>362</v>
      </c>
      <c r="AZ537" t="s">
        <v>1628</v>
      </c>
      <c r="BA537" t="s">
        <v>1629</v>
      </c>
      <c r="BB537" t="s">
        <v>1630</v>
      </c>
      <c r="BC537">
        <v>273</v>
      </c>
      <c r="BD537">
        <v>1129</v>
      </c>
      <c r="BE537" t="s">
        <v>1629</v>
      </c>
      <c r="BG537">
        <v>26091</v>
      </c>
      <c r="BH537">
        <v>245</v>
      </c>
      <c r="BI537">
        <v>28</v>
      </c>
      <c r="BV537">
        <v>16</v>
      </c>
      <c r="BW537">
        <v>282</v>
      </c>
      <c r="BX537">
        <v>2100</v>
      </c>
      <c r="BY537">
        <v>226869</v>
      </c>
      <c r="BZ537">
        <v>226869</v>
      </c>
      <c r="CA537">
        <v>2382</v>
      </c>
      <c r="CB537">
        <v>226869</v>
      </c>
      <c r="CC537">
        <v>4</v>
      </c>
      <c r="CD537">
        <v>19</v>
      </c>
      <c r="CE537" t="s">
        <v>1631</v>
      </c>
      <c r="CF537">
        <v>0</v>
      </c>
      <c r="CG537">
        <v>0</v>
      </c>
      <c r="CH537">
        <v>0</v>
      </c>
      <c r="CI537">
        <v>0</v>
      </c>
      <c r="CJ537">
        <v>0</v>
      </c>
      <c r="CL537" t="s">
        <v>1623</v>
      </c>
      <c r="CM537" t="s">
        <v>1632</v>
      </c>
      <c r="CN537">
        <v>161</v>
      </c>
    </row>
    <row r="538" spans="1:92" x14ac:dyDescent="0.2">
      <c r="A538" t="s">
        <v>1623</v>
      </c>
      <c r="B538" t="s">
        <v>1684</v>
      </c>
      <c r="C538" s="2">
        <f t="shared" si="8"/>
        <v>0</v>
      </c>
      <c r="D538">
        <v>4.2490391489658386</v>
      </c>
      <c r="E538">
        <v>275.14321177972022</v>
      </c>
      <c r="F538">
        <v>297.79975058301028</v>
      </c>
      <c r="G538">
        <v>91.08489406665781</v>
      </c>
      <c r="H538">
        <v>65.849130262892629</v>
      </c>
      <c r="I538" t="s">
        <v>1685</v>
      </c>
      <c r="J538" t="s">
        <v>94</v>
      </c>
      <c r="K538" t="s">
        <v>95</v>
      </c>
      <c r="L538">
        <v>46.674599239999999</v>
      </c>
      <c r="M538">
        <v>-115.6622393</v>
      </c>
      <c r="N538">
        <v>18</v>
      </c>
      <c r="O538">
        <v>0</v>
      </c>
      <c r="P538">
        <v>0</v>
      </c>
      <c r="Q538">
        <v>18</v>
      </c>
      <c r="R538" t="s">
        <v>1686</v>
      </c>
      <c r="S538">
        <v>52661</v>
      </c>
      <c r="T538">
        <v>2016</v>
      </c>
      <c r="U538">
        <v>8.2831823123266604E-2</v>
      </c>
      <c r="V538">
        <v>14.6693033333333</v>
      </c>
      <c r="W538">
        <v>109081.288888889</v>
      </c>
      <c r="X538">
        <v>4.2437616703446001E-4</v>
      </c>
      <c r="Y538">
        <v>38478.5</v>
      </c>
      <c r="Z538">
        <v>0.78535512903149196</v>
      </c>
      <c r="AA538">
        <v>2.3514687658111499E-2</v>
      </c>
      <c r="AB538">
        <v>0.19475576788551399</v>
      </c>
      <c r="AC538">
        <v>8917</v>
      </c>
      <c r="AD538">
        <v>2.9130130362311399E-3</v>
      </c>
      <c r="AE538">
        <v>1.9831652082383199E-2</v>
      </c>
      <c r="AF538">
        <v>0.95716615067265398</v>
      </c>
      <c r="AG538">
        <v>2</v>
      </c>
      <c r="AH538">
        <v>156206</v>
      </c>
      <c r="AI538">
        <v>0.20726476575803751</v>
      </c>
      <c r="AJ538">
        <v>0.15069843667976901</v>
      </c>
      <c r="AK538">
        <v>0.32487228403518431</v>
      </c>
      <c r="AL538">
        <v>0.3171645135270092</v>
      </c>
      <c r="AM538" t="s">
        <v>1627</v>
      </c>
      <c r="AN538">
        <v>20200818</v>
      </c>
      <c r="AO538">
        <v>27942</v>
      </c>
      <c r="AP538">
        <v>198927</v>
      </c>
      <c r="AR538">
        <v>167</v>
      </c>
      <c r="AS538">
        <v>1129</v>
      </c>
      <c r="AT538">
        <v>37</v>
      </c>
      <c r="AU538">
        <v>316</v>
      </c>
      <c r="AX538">
        <v>11093</v>
      </c>
      <c r="AY538" t="s">
        <v>362</v>
      </c>
      <c r="AZ538" t="s">
        <v>1628</v>
      </c>
      <c r="BA538" t="s">
        <v>1629</v>
      </c>
      <c r="BB538" t="s">
        <v>1630</v>
      </c>
      <c r="BC538">
        <v>273</v>
      </c>
      <c r="BD538">
        <v>1129</v>
      </c>
      <c r="BE538" t="s">
        <v>1629</v>
      </c>
      <c r="BG538">
        <v>26091</v>
      </c>
      <c r="BH538">
        <v>245</v>
      </c>
      <c r="BI538">
        <v>28</v>
      </c>
      <c r="BV538">
        <v>16</v>
      </c>
      <c r="BW538">
        <v>282</v>
      </c>
      <c r="BX538">
        <v>2100</v>
      </c>
      <c r="BY538">
        <v>226869</v>
      </c>
      <c r="BZ538">
        <v>226869</v>
      </c>
      <c r="CA538">
        <v>2382</v>
      </c>
      <c r="CB538">
        <v>226869</v>
      </c>
      <c r="CC538">
        <v>4</v>
      </c>
      <c r="CD538">
        <v>19</v>
      </c>
      <c r="CE538" t="s">
        <v>1631</v>
      </c>
      <c r="CF538">
        <v>0</v>
      </c>
      <c r="CG538">
        <v>0</v>
      </c>
      <c r="CH538">
        <v>0</v>
      </c>
      <c r="CI538">
        <v>0</v>
      </c>
      <c r="CJ538">
        <v>0</v>
      </c>
      <c r="CL538" t="s">
        <v>1623</v>
      </c>
      <c r="CM538" t="s">
        <v>1632</v>
      </c>
      <c r="CN538">
        <v>161</v>
      </c>
    </row>
    <row r="539" spans="1:92" x14ac:dyDescent="0.2">
      <c r="A539" t="s">
        <v>1623</v>
      </c>
      <c r="B539" t="s">
        <v>1687</v>
      </c>
      <c r="C539" s="2">
        <f t="shared" si="8"/>
        <v>0</v>
      </c>
      <c r="D539">
        <v>3.6544601227634081</v>
      </c>
      <c r="E539">
        <v>272.47661574081599</v>
      </c>
      <c r="F539">
        <v>295.19846876695732</v>
      </c>
      <c r="G539">
        <v>81.835341136646989</v>
      </c>
      <c r="H539">
        <v>64.778093965517641</v>
      </c>
      <c r="I539" t="s">
        <v>924</v>
      </c>
      <c r="J539" t="s">
        <v>94</v>
      </c>
      <c r="K539" t="s">
        <v>95</v>
      </c>
      <c r="L539">
        <v>44.241868189999998</v>
      </c>
      <c r="M539">
        <v>-114.28554939999999</v>
      </c>
      <c r="N539">
        <v>15</v>
      </c>
      <c r="O539">
        <v>0</v>
      </c>
      <c r="P539">
        <v>0</v>
      </c>
      <c r="Q539">
        <v>15</v>
      </c>
      <c r="R539" t="s">
        <v>1688</v>
      </c>
      <c r="S539">
        <v>52311</v>
      </c>
      <c r="T539">
        <v>2016</v>
      </c>
      <c r="U539">
        <v>9.4961240310077494E-2</v>
      </c>
      <c r="V539">
        <v>0.72379435000000003</v>
      </c>
      <c r="W539">
        <v>147886.70000000001</v>
      </c>
      <c r="X539">
        <v>0</v>
      </c>
      <c r="Y539">
        <v>35892.683333333298</v>
      </c>
      <c r="Z539">
        <v>0.70069971956764399</v>
      </c>
      <c r="AA539">
        <v>7.9907899286693396E-2</v>
      </c>
      <c r="AB539">
        <v>5.3372538536933099E-2</v>
      </c>
      <c r="AC539">
        <v>3961</v>
      </c>
      <c r="AD539">
        <v>2.20458553791887E-4</v>
      </c>
      <c r="AE539">
        <v>1.3574675564660001E-2</v>
      </c>
      <c r="AF539">
        <v>0.97058122449873496</v>
      </c>
      <c r="AG539">
        <v>1</v>
      </c>
      <c r="AH539">
        <v>76036</v>
      </c>
      <c r="AI539">
        <v>0.18780577621126829</v>
      </c>
      <c r="AJ539">
        <v>0</v>
      </c>
      <c r="AK539">
        <v>0.31414067020884839</v>
      </c>
      <c r="AL539">
        <v>0.33503866589510228</v>
      </c>
      <c r="AM539" t="s">
        <v>1627</v>
      </c>
      <c r="AN539">
        <v>20200818</v>
      </c>
      <c r="AO539">
        <v>27942</v>
      </c>
      <c r="AP539">
        <v>198927</v>
      </c>
      <c r="AR539">
        <v>167</v>
      </c>
      <c r="AS539">
        <v>1129</v>
      </c>
      <c r="AT539">
        <v>37</v>
      </c>
      <c r="AU539">
        <v>316</v>
      </c>
      <c r="AX539">
        <v>11093</v>
      </c>
      <c r="AY539" t="s">
        <v>362</v>
      </c>
      <c r="AZ539" t="s">
        <v>1628</v>
      </c>
      <c r="BA539" t="s">
        <v>1629</v>
      </c>
      <c r="BB539" t="s">
        <v>1630</v>
      </c>
      <c r="BC539">
        <v>273</v>
      </c>
      <c r="BD539">
        <v>1129</v>
      </c>
      <c r="BE539" t="s">
        <v>1629</v>
      </c>
      <c r="BG539">
        <v>26091</v>
      </c>
      <c r="BH539">
        <v>245</v>
      </c>
      <c r="BI539">
        <v>28</v>
      </c>
      <c r="BV539">
        <v>16</v>
      </c>
      <c r="BW539">
        <v>282</v>
      </c>
      <c r="BX539">
        <v>2100</v>
      </c>
      <c r="BY539">
        <v>226869</v>
      </c>
      <c r="BZ539">
        <v>226869</v>
      </c>
      <c r="CA539">
        <v>2382</v>
      </c>
      <c r="CB539">
        <v>226869</v>
      </c>
      <c r="CC539">
        <v>4</v>
      </c>
      <c r="CD539">
        <v>19</v>
      </c>
      <c r="CE539" t="s">
        <v>1631</v>
      </c>
      <c r="CF539">
        <v>0</v>
      </c>
      <c r="CG539">
        <v>0</v>
      </c>
      <c r="CH539">
        <v>0</v>
      </c>
      <c r="CI539">
        <v>0</v>
      </c>
      <c r="CJ539">
        <v>0</v>
      </c>
      <c r="CL539" t="s">
        <v>1623</v>
      </c>
      <c r="CM539" t="s">
        <v>1632</v>
      </c>
      <c r="CN539">
        <v>161</v>
      </c>
    </row>
    <row r="540" spans="1:92" x14ac:dyDescent="0.2">
      <c r="A540" t="s">
        <v>1623</v>
      </c>
      <c r="B540" t="s">
        <v>1689</v>
      </c>
      <c r="C540" s="2">
        <f t="shared" si="8"/>
        <v>115.33581946099727</v>
      </c>
      <c r="D540">
        <v>5.1434623584724868</v>
      </c>
      <c r="E540">
        <v>276.15791418187979</v>
      </c>
      <c r="F540">
        <v>301.30866717861392</v>
      </c>
      <c r="G540">
        <v>89.393038061829103</v>
      </c>
      <c r="H540">
        <v>57.714979553834361</v>
      </c>
      <c r="I540" t="s">
        <v>184</v>
      </c>
      <c r="J540" t="s">
        <v>94</v>
      </c>
      <c r="K540" t="s">
        <v>95</v>
      </c>
      <c r="L540">
        <v>43.350710100000001</v>
      </c>
      <c r="M540">
        <v>-115.4701578</v>
      </c>
      <c r="N540">
        <v>241</v>
      </c>
      <c r="O540">
        <v>3</v>
      </c>
      <c r="P540">
        <v>0</v>
      </c>
      <c r="Q540">
        <v>238</v>
      </c>
      <c r="R540" t="s">
        <v>1690</v>
      </c>
      <c r="S540">
        <v>52733</v>
      </c>
      <c r="T540">
        <v>2016</v>
      </c>
      <c r="U540">
        <v>8.4645461293667998E-2</v>
      </c>
      <c r="V540">
        <v>56.8390319816667</v>
      </c>
      <c r="W540">
        <v>136467.08627056101</v>
      </c>
      <c r="X540">
        <v>2.0304075508531701E-2</v>
      </c>
      <c r="Y540">
        <v>37484.833333333299</v>
      </c>
      <c r="Z540">
        <v>0.617490431244064</v>
      </c>
      <c r="AA540">
        <v>0.15534003675150401</v>
      </c>
      <c r="AB540">
        <v>0.156281257565374</v>
      </c>
      <c r="AC540">
        <v>26011</v>
      </c>
      <c r="AD540">
        <v>2.2643873033617201E-2</v>
      </c>
      <c r="AE540">
        <v>9.6456818883331897E-3</v>
      </c>
      <c r="AF540">
        <v>0.88282696358277202</v>
      </c>
      <c r="AG540">
        <v>3</v>
      </c>
      <c r="AH540">
        <v>480916</v>
      </c>
      <c r="AI540">
        <v>9.6018847366276028E-2</v>
      </c>
      <c r="AJ540">
        <v>0.23723061823686459</v>
      </c>
      <c r="AK540">
        <v>0.47091383942310089</v>
      </c>
      <c r="AL540">
        <v>0.19583669497375841</v>
      </c>
      <c r="AM540" t="s">
        <v>1627</v>
      </c>
      <c r="AN540">
        <v>20200818</v>
      </c>
      <c r="AO540">
        <v>27942</v>
      </c>
      <c r="AP540">
        <v>198927</v>
      </c>
      <c r="AR540">
        <v>167</v>
      </c>
      <c r="AS540">
        <v>1129</v>
      </c>
      <c r="AT540">
        <v>37</v>
      </c>
      <c r="AU540">
        <v>316</v>
      </c>
      <c r="AX540">
        <v>11093</v>
      </c>
      <c r="AY540" t="s">
        <v>362</v>
      </c>
      <c r="AZ540" t="s">
        <v>1628</v>
      </c>
      <c r="BA540" t="s">
        <v>1629</v>
      </c>
      <c r="BB540" t="s">
        <v>1630</v>
      </c>
      <c r="BC540">
        <v>273</v>
      </c>
      <c r="BD540">
        <v>1129</v>
      </c>
      <c r="BE540" t="s">
        <v>1629</v>
      </c>
      <c r="BG540">
        <v>26091</v>
      </c>
      <c r="BH540">
        <v>245</v>
      </c>
      <c r="BI540">
        <v>28</v>
      </c>
      <c r="BV540">
        <v>16</v>
      </c>
      <c r="BW540">
        <v>282</v>
      </c>
      <c r="BX540">
        <v>2100</v>
      </c>
      <c r="BY540">
        <v>226869</v>
      </c>
      <c r="BZ540">
        <v>226869</v>
      </c>
      <c r="CA540">
        <v>2382</v>
      </c>
      <c r="CB540">
        <v>226869</v>
      </c>
      <c r="CC540">
        <v>4</v>
      </c>
      <c r="CD540">
        <v>19</v>
      </c>
      <c r="CE540" t="s">
        <v>1631</v>
      </c>
      <c r="CF540">
        <v>0</v>
      </c>
      <c r="CG540">
        <v>0</v>
      </c>
      <c r="CH540">
        <v>0</v>
      </c>
      <c r="CI540">
        <v>0</v>
      </c>
      <c r="CJ540">
        <v>0</v>
      </c>
      <c r="CL540" t="s">
        <v>1623</v>
      </c>
      <c r="CM540" t="s">
        <v>1632</v>
      </c>
      <c r="CN540">
        <v>161</v>
      </c>
    </row>
    <row r="541" spans="1:92" x14ac:dyDescent="0.2">
      <c r="A541" t="s">
        <v>1623</v>
      </c>
      <c r="B541" t="s">
        <v>1691</v>
      </c>
      <c r="C541" s="2">
        <f t="shared" si="8"/>
        <v>0</v>
      </c>
      <c r="D541">
        <v>5.287009141447359</v>
      </c>
      <c r="E541">
        <v>274.49684535804352</v>
      </c>
      <c r="F541">
        <v>300.53531267434181</v>
      </c>
      <c r="G541">
        <v>89.330810043682717</v>
      </c>
      <c r="H541">
        <v>60.039817171987508</v>
      </c>
      <c r="I541" t="s">
        <v>196</v>
      </c>
      <c r="J541" t="s">
        <v>94</v>
      </c>
      <c r="K541" t="s">
        <v>95</v>
      </c>
      <c r="L541">
        <v>42.183322169999997</v>
      </c>
      <c r="M541">
        <v>-111.81496660000001</v>
      </c>
      <c r="N541">
        <v>53</v>
      </c>
      <c r="O541">
        <v>0</v>
      </c>
      <c r="P541">
        <v>0</v>
      </c>
      <c r="Q541">
        <v>53</v>
      </c>
      <c r="R541" t="s">
        <v>1692</v>
      </c>
      <c r="S541">
        <v>52337</v>
      </c>
      <c r="T541">
        <v>2016</v>
      </c>
      <c r="U541">
        <v>6.2467868640135003E-2</v>
      </c>
      <c r="V541">
        <v>25.393839</v>
      </c>
      <c r="W541">
        <v>165668.71111111101</v>
      </c>
      <c r="X541">
        <v>6.6322506632250698E-4</v>
      </c>
      <c r="Y541">
        <v>45976.928571428602</v>
      </c>
      <c r="Z541">
        <v>0.81808884115223701</v>
      </c>
      <c r="AA541">
        <v>0.105722431572443</v>
      </c>
      <c r="AB541">
        <v>0.105864277498423</v>
      </c>
      <c r="AC541">
        <v>13013</v>
      </c>
      <c r="AD541">
        <v>3.38727952286315E-4</v>
      </c>
      <c r="AE541">
        <v>5.99156651908075E-3</v>
      </c>
      <c r="AF541">
        <v>0.96393423267761802</v>
      </c>
      <c r="AG541">
        <v>2</v>
      </c>
      <c r="AH541">
        <v>221826</v>
      </c>
      <c r="AI541">
        <v>0.12631071199949509</v>
      </c>
      <c r="AJ541">
        <v>0.29387447819462098</v>
      </c>
      <c r="AK541">
        <v>0.37756169249772342</v>
      </c>
      <c r="AL541">
        <v>0.20225311730816051</v>
      </c>
      <c r="AM541" t="s">
        <v>1627</v>
      </c>
      <c r="AN541">
        <v>20200818</v>
      </c>
      <c r="AO541">
        <v>27942</v>
      </c>
      <c r="AP541">
        <v>198927</v>
      </c>
      <c r="AR541">
        <v>167</v>
      </c>
      <c r="AS541">
        <v>1129</v>
      </c>
      <c r="AT541">
        <v>37</v>
      </c>
      <c r="AU541">
        <v>316</v>
      </c>
      <c r="AX541">
        <v>11093</v>
      </c>
      <c r="AY541" t="s">
        <v>362</v>
      </c>
      <c r="AZ541" t="s">
        <v>1628</v>
      </c>
      <c r="BA541" t="s">
        <v>1629</v>
      </c>
      <c r="BB541" t="s">
        <v>1630</v>
      </c>
      <c r="BC541">
        <v>273</v>
      </c>
      <c r="BD541">
        <v>1129</v>
      </c>
      <c r="BE541" t="s">
        <v>1629</v>
      </c>
      <c r="BG541">
        <v>26091</v>
      </c>
      <c r="BH541">
        <v>245</v>
      </c>
      <c r="BI541">
        <v>28</v>
      </c>
      <c r="BV541">
        <v>16</v>
      </c>
      <c r="BW541">
        <v>282</v>
      </c>
      <c r="BX541">
        <v>2100</v>
      </c>
      <c r="BY541">
        <v>226869</v>
      </c>
      <c r="BZ541">
        <v>226869</v>
      </c>
      <c r="CA541">
        <v>2382</v>
      </c>
      <c r="CB541">
        <v>226869</v>
      </c>
      <c r="CC541">
        <v>4</v>
      </c>
      <c r="CD541">
        <v>19</v>
      </c>
      <c r="CE541" t="s">
        <v>1631</v>
      </c>
      <c r="CF541">
        <v>0</v>
      </c>
      <c r="CG541">
        <v>0</v>
      </c>
      <c r="CH541">
        <v>0</v>
      </c>
      <c r="CI541">
        <v>0</v>
      </c>
      <c r="CJ541">
        <v>0</v>
      </c>
      <c r="CL541" t="s">
        <v>1623</v>
      </c>
      <c r="CM541" t="s">
        <v>1632</v>
      </c>
      <c r="CN541">
        <v>161</v>
      </c>
    </row>
    <row r="542" spans="1:92" x14ac:dyDescent="0.2">
      <c r="A542" t="s">
        <v>1623</v>
      </c>
      <c r="B542" t="s">
        <v>1693</v>
      </c>
      <c r="C542" s="2">
        <f t="shared" si="8"/>
        <v>0</v>
      </c>
      <c r="D542">
        <v>5.3126797915865707</v>
      </c>
      <c r="E542">
        <v>271.77288281313298</v>
      </c>
      <c r="F542">
        <v>297.91685307388377</v>
      </c>
      <c r="G542">
        <v>92.109829276312027</v>
      </c>
      <c r="H542">
        <v>72.818538525879049</v>
      </c>
      <c r="I542" t="s">
        <v>832</v>
      </c>
      <c r="J542" t="s">
        <v>94</v>
      </c>
      <c r="K542" t="s">
        <v>95</v>
      </c>
      <c r="L542">
        <v>44.228009380000003</v>
      </c>
      <c r="M542">
        <v>-111.48099430000001</v>
      </c>
      <c r="N542">
        <v>96</v>
      </c>
      <c r="O542">
        <v>0</v>
      </c>
      <c r="P542">
        <v>0</v>
      </c>
      <c r="Q542">
        <v>96</v>
      </c>
      <c r="R542" t="s">
        <v>1694</v>
      </c>
      <c r="S542">
        <v>52553</v>
      </c>
      <c r="T542">
        <v>2016</v>
      </c>
      <c r="U542">
        <v>7.2069405236777101E-2</v>
      </c>
      <c r="V542">
        <v>22.543756833333301</v>
      </c>
      <c r="W542">
        <v>195282.43137254901</v>
      </c>
      <c r="X542">
        <v>3.38066260987153E-3</v>
      </c>
      <c r="Y542">
        <v>45203.044444444502</v>
      </c>
      <c r="Z542">
        <v>0.80284751868878301</v>
      </c>
      <c r="AA542">
        <v>7.1368649630989101E-2</v>
      </c>
      <c r="AB542">
        <v>0.23303503518136601</v>
      </c>
      <c r="AC542">
        <v>11432</v>
      </c>
      <c r="AD542">
        <v>4.5109211775878498E-4</v>
      </c>
      <c r="AE542">
        <v>8.4710351377018003E-2</v>
      </c>
      <c r="AF542">
        <v>0.867600621150317</v>
      </c>
      <c r="AG542">
        <v>2</v>
      </c>
      <c r="AH542">
        <v>228114</v>
      </c>
      <c r="AI542">
        <v>0.13829050387087161</v>
      </c>
      <c r="AJ542">
        <v>0.24818730985384499</v>
      </c>
      <c r="AK542">
        <v>0.38511007654067703</v>
      </c>
      <c r="AL542">
        <v>0.22841210973460641</v>
      </c>
      <c r="AM542" t="s">
        <v>1627</v>
      </c>
      <c r="AN542">
        <v>20200818</v>
      </c>
      <c r="AO542">
        <v>27942</v>
      </c>
      <c r="AP542">
        <v>198927</v>
      </c>
      <c r="AR542">
        <v>167</v>
      </c>
      <c r="AS542">
        <v>1129</v>
      </c>
      <c r="AT542">
        <v>37</v>
      </c>
      <c r="AU542">
        <v>316</v>
      </c>
      <c r="AX542">
        <v>11093</v>
      </c>
      <c r="AY542" t="s">
        <v>362</v>
      </c>
      <c r="AZ542" t="s">
        <v>1628</v>
      </c>
      <c r="BA542" t="s">
        <v>1629</v>
      </c>
      <c r="BB542" t="s">
        <v>1630</v>
      </c>
      <c r="BC542">
        <v>273</v>
      </c>
      <c r="BD542">
        <v>1129</v>
      </c>
      <c r="BE542" t="s">
        <v>1629</v>
      </c>
      <c r="BG542">
        <v>26091</v>
      </c>
      <c r="BH542">
        <v>245</v>
      </c>
      <c r="BI542">
        <v>28</v>
      </c>
      <c r="BV542">
        <v>16</v>
      </c>
      <c r="BW542">
        <v>282</v>
      </c>
      <c r="BX542">
        <v>2100</v>
      </c>
      <c r="BY542">
        <v>226869</v>
      </c>
      <c r="BZ542">
        <v>226869</v>
      </c>
      <c r="CA542">
        <v>2382</v>
      </c>
      <c r="CB542">
        <v>226869</v>
      </c>
      <c r="CC542">
        <v>4</v>
      </c>
      <c r="CD542">
        <v>19</v>
      </c>
      <c r="CE542" t="s">
        <v>1631</v>
      </c>
      <c r="CF542">
        <v>0</v>
      </c>
      <c r="CG542">
        <v>0</v>
      </c>
      <c r="CH542">
        <v>0</v>
      </c>
      <c r="CI542">
        <v>0</v>
      </c>
      <c r="CJ542">
        <v>0</v>
      </c>
      <c r="CL542" t="s">
        <v>1623</v>
      </c>
      <c r="CM542" t="s">
        <v>1632</v>
      </c>
      <c r="CN542">
        <v>161</v>
      </c>
    </row>
    <row r="543" spans="1:92" x14ac:dyDescent="0.2">
      <c r="A543" t="s">
        <v>1623</v>
      </c>
      <c r="B543" t="s">
        <v>1695</v>
      </c>
      <c r="C543" s="2">
        <f t="shared" si="8"/>
        <v>62.027043791092915</v>
      </c>
      <c r="D543">
        <v>5.0779189769663251</v>
      </c>
      <c r="E543">
        <v>276.8550031582576</v>
      </c>
      <c r="F543">
        <v>302.48626887001211</v>
      </c>
      <c r="G543">
        <v>91.064968083480835</v>
      </c>
      <c r="H543">
        <v>59.741973981219957</v>
      </c>
      <c r="I543" t="s">
        <v>1696</v>
      </c>
      <c r="J543" t="s">
        <v>94</v>
      </c>
      <c r="K543" t="s">
        <v>95</v>
      </c>
      <c r="L543">
        <v>44.06482372</v>
      </c>
      <c r="M543">
        <v>-116.398376</v>
      </c>
      <c r="N543">
        <v>195</v>
      </c>
      <c r="O543">
        <v>1</v>
      </c>
      <c r="P543">
        <v>0</v>
      </c>
      <c r="Q543">
        <v>194</v>
      </c>
      <c r="R543" t="s">
        <v>1697</v>
      </c>
      <c r="S543">
        <v>52877</v>
      </c>
      <c r="T543">
        <v>2016</v>
      </c>
      <c r="U543">
        <v>8.6972033732536605E-2</v>
      </c>
      <c r="V543">
        <v>24.848532666666699</v>
      </c>
      <c r="W543">
        <v>247133.33333333299</v>
      </c>
      <c r="X543">
        <v>0</v>
      </c>
      <c r="Y543">
        <v>44726</v>
      </c>
      <c r="Z543">
        <v>0.82439676076095403</v>
      </c>
      <c r="AA543">
        <v>2.7551264487789998E-2</v>
      </c>
      <c r="AB543">
        <v>5.3602903058579697E-2</v>
      </c>
      <c r="AC543">
        <v>16122</v>
      </c>
      <c r="AD543">
        <v>3.3858606761235101E-3</v>
      </c>
      <c r="AE543">
        <v>2.9941556840612001E-2</v>
      </c>
      <c r="AF543">
        <v>0.95199452129205797</v>
      </c>
      <c r="AG543">
        <v>2</v>
      </c>
      <c r="AH543">
        <v>293957</v>
      </c>
      <c r="AI543">
        <v>0.18189395047574991</v>
      </c>
      <c r="AJ543">
        <v>0.2062784692999316</v>
      </c>
      <c r="AK543">
        <v>0.3418833366784938</v>
      </c>
      <c r="AL543">
        <v>0.26994424354582469</v>
      </c>
      <c r="AM543" t="s">
        <v>1627</v>
      </c>
      <c r="AN543">
        <v>20200818</v>
      </c>
      <c r="AO543">
        <v>27942</v>
      </c>
      <c r="AP543">
        <v>198927</v>
      </c>
      <c r="AR543">
        <v>167</v>
      </c>
      <c r="AS543">
        <v>1129</v>
      </c>
      <c r="AT543">
        <v>37</v>
      </c>
      <c r="AU543">
        <v>316</v>
      </c>
      <c r="AX543">
        <v>11093</v>
      </c>
      <c r="AY543" t="s">
        <v>362</v>
      </c>
      <c r="AZ543" t="s">
        <v>1628</v>
      </c>
      <c r="BA543" t="s">
        <v>1629</v>
      </c>
      <c r="BB543" t="s">
        <v>1630</v>
      </c>
      <c r="BC543">
        <v>273</v>
      </c>
      <c r="BD543">
        <v>1129</v>
      </c>
      <c r="BE543" t="s">
        <v>1629</v>
      </c>
      <c r="BG543">
        <v>26091</v>
      </c>
      <c r="BH543">
        <v>245</v>
      </c>
      <c r="BI543">
        <v>28</v>
      </c>
      <c r="BV543">
        <v>16</v>
      </c>
      <c r="BW543">
        <v>282</v>
      </c>
      <c r="BX543">
        <v>2100</v>
      </c>
      <c r="BY543">
        <v>226869</v>
      </c>
      <c r="BZ543">
        <v>226869</v>
      </c>
      <c r="CA543">
        <v>2382</v>
      </c>
      <c r="CB543">
        <v>226869</v>
      </c>
      <c r="CC543">
        <v>4</v>
      </c>
      <c r="CD543">
        <v>19</v>
      </c>
      <c r="CE543" t="s">
        <v>1631</v>
      </c>
      <c r="CF543">
        <v>0</v>
      </c>
      <c r="CG543">
        <v>0</v>
      </c>
      <c r="CH543">
        <v>0</v>
      </c>
      <c r="CI543">
        <v>0</v>
      </c>
      <c r="CJ543">
        <v>0</v>
      </c>
      <c r="CL543" t="s">
        <v>1623</v>
      </c>
      <c r="CM543" t="s">
        <v>1632</v>
      </c>
      <c r="CN543">
        <v>161</v>
      </c>
    </row>
    <row r="544" spans="1:92" x14ac:dyDescent="0.2">
      <c r="A544" t="s">
        <v>1623</v>
      </c>
      <c r="B544" t="s">
        <v>1698</v>
      </c>
      <c r="C544" s="2">
        <f t="shared" si="8"/>
        <v>81.453123727294937</v>
      </c>
      <c r="D544">
        <v>5.6996933197450357</v>
      </c>
      <c r="E544">
        <v>276.53742557840042</v>
      </c>
      <c r="F544">
        <v>303.66322443868438</v>
      </c>
      <c r="G544">
        <v>90.779187373327829</v>
      </c>
      <c r="H544">
        <v>61.876282745419267</v>
      </c>
      <c r="I544" t="s">
        <v>1699</v>
      </c>
      <c r="J544" t="s">
        <v>94</v>
      </c>
      <c r="K544" t="s">
        <v>95</v>
      </c>
      <c r="L544">
        <v>42.969279620000002</v>
      </c>
      <c r="M544">
        <v>-114.8108306</v>
      </c>
      <c r="N544">
        <v>185</v>
      </c>
      <c r="O544">
        <v>1</v>
      </c>
      <c r="P544">
        <v>0</v>
      </c>
      <c r="Q544">
        <v>184</v>
      </c>
      <c r="R544" t="s">
        <v>1700</v>
      </c>
      <c r="S544">
        <v>52463</v>
      </c>
      <c r="T544">
        <v>2016</v>
      </c>
      <c r="U544">
        <v>8.2395478409943199E-2</v>
      </c>
      <c r="V544">
        <v>35.285493333333299</v>
      </c>
      <c r="W544">
        <v>128966.66666666701</v>
      </c>
      <c r="X544">
        <v>0</v>
      </c>
      <c r="Y544">
        <v>42044.666666666701</v>
      </c>
      <c r="Z544">
        <v>0.64674584703260096</v>
      </c>
      <c r="AA544">
        <v>0.32703469436136601</v>
      </c>
      <c r="AB544">
        <v>0.24725947715597699</v>
      </c>
      <c r="AC544">
        <v>12277</v>
      </c>
      <c r="AD544">
        <v>4.9412595169666699E-3</v>
      </c>
      <c r="AE544">
        <v>1.09136688770974E-2</v>
      </c>
      <c r="AF544">
        <v>0.89400651120944896</v>
      </c>
      <c r="AG544">
        <v>2</v>
      </c>
      <c r="AH544">
        <v>267160</v>
      </c>
      <c r="AI544">
        <v>0.15390028447372359</v>
      </c>
      <c r="AJ544">
        <v>0.2397589459499925</v>
      </c>
      <c r="AK544">
        <v>0.37845111543644261</v>
      </c>
      <c r="AL544">
        <v>0.2278896541398413</v>
      </c>
      <c r="AM544" t="s">
        <v>1627</v>
      </c>
      <c r="AN544">
        <v>20200818</v>
      </c>
      <c r="AO544">
        <v>27942</v>
      </c>
      <c r="AP544">
        <v>198927</v>
      </c>
      <c r="AR544">
        <v>167</v>
      </c>
      <c r="AS544">
        <v>1129</v>
      </c>
      <c r="AT544">
        <v>37</v>
      </c>
      <c r="AU544">
        <v>316</v>
      </c>
      <c r="AX544">
        <v>11093</v>
      </c>
      <c r="AY544" t="s">
        <v>362</v>
      </c>
      <c r="AZ544" t="s">
        <v>1628</v>
      </c>
      <c r="BA544" t="s">
        <v>1629</v>
      </c>
      <c r="BB544" t="s">
        <v>1630</v>
      </c>
      <c r="BC544">
        <v>273</v>
      </c>
      <c r="BD544">
        <v>1129</v>
      </c>
      <c r="BE544" t="s">
        <v>1629</v>
      </c>
      <c r="BG544">
        <v>26091</v>
      </c>
      <c r="BH544">
        <v>245</v>
      </c>
      <c r="BI544">
        <v>28</v>
      </c>
      <c r="BV544">
        <v>16</v>
      </c>
      <c r="BW544">
        <v>282</v>
      </c>
      <c r="BX544">
        <v>2100</v>
      </c>
      <c r="BY544">
        <v>226869</v>
      </c>
      <c r="BZ544">
        <v>226869</v>
      </c>
      <c r="CA544">
        <v>2382</v>
      </c>
      <c r="CB544">
        <v>226869</v>
      </c>
      <c r="CC544">
        <v>4</v>
      </c>
      <c r="CD544">
        <v>19</v>
      </c>
      <c r="CE544" t="s">
        <v>1631</v>
      </c>
      <c r="CF544">
        <v>0</v>
      </c>
      <c r="CG544">
        <v>0</v>
      </c>
      <c r="CH544">
        <v>0</v>
      </c>
      <c r="CI544">
        <v>0</v>
      </c>
      <c r="CJ544">
        <v>0</v>
      </c>
      <c r="CL544" t="s">
        <v>1623</v>
      </c>
      <c r="CM544" t="s">
        <v>1632</v>
      </c>
      <c r="CN544">
        <v>161</v>
      </c>
    </row>
    <row r="545" spans="1:92" x14ac:dyDescent="0.2">
      <c r="A545" t="s">
        <v>1623</v>
      </c>
      <c r="B545" t="s">
        <v>1701</v>
      </c>
      <c r="C545" s="2">
        <f t="shared" si="8"/>
        <v>0</v>
      </c>
      <c r="D545">
        <v>4.3928913929697311</v>
      </c>
      <c r="E545">
        <v>274.71395261044069</v>
      </c>
      <c r="F545">
        <v>297.06981799392179</v>
      </c>
      <c r="G545">
        <v>89.736762690737237</v>
      </c>
      <c r="H545">
        <v>67.840151627256702</v>
      </c>
      <c r="I545" t="s">
        <v>1623</v>
      </c>
      <c r="J545" t="s">
        <v>94</v>
      </c>
      <c r="K545" t="s">
        <v>95</v>
      </c>
      <c r="L545">
        <v>45.847215409999997</v>
      </c>
      <c r="M545">
        <v>-115.46344360000001</v>
      </c>
      <c r="N545">
        <v>36</v>
      </c>
      <c r="O545">
        <v>0</v>
      </c>
      <c r="P545">
        <v>0</v>
      </c>
      <c r="Q545">
        <v>36</v>
      </c>
      <c r="R545" t="s">
        <v>1702</v>
      </c>
      <c r="S545">
        <v>52679</v>
      </c>
      <c r="T545">
        <v>2016</v>
      </c>
      <c r="U545">
        <v>9.0476490537097207E-2</v>
      </c>
      <c r="V545">
        <v>5.7988454128461502</v>
      </c>
      <c r="W545">
        <v>169715.13226618999</v>
      </c>
      <c r="X545">
        <v>1.01453062468976E-3</v>
      </c>
      <c r="Y545">
        <v>37797.692307692298</v>
      </c>
      <c r="Z545">
        <v>0.82563903124406401</v>
      </c>
      <c r="AA545">
        <v>1.78027230544246E-2</v>
      </c>
      <c r="AB545">
        <v>0.12802283679144899</v>
      </c>
      <c r="AC545">
        <v>17888</v>
      </c>
      <c r="AD545">
        <v>2.3633364467935299E-3</v>
      </c>
      <c r="AE545">
        <v>1.5274615191905601E-2</v>
      </c>
      <c r="AF545">
        <v>0.95078057726642895</v>
      </c>
      <c r="AG545">
        <v>1</v>
      </c>
      <c r="AH545">
        <v>285887</v>
      </c>
      <c r="AI545">
        <v>0.20489564058526619</v>
      </c>
      <c r="AJ545">
        <v>0.1749852214336434</v>
      </c>
      <c r="AK545">
        <v>0.30917110606638287</v>
      </c>
      <c r="AL545">
        <v>0.31094803191470749</v>
      </c>
      <c r="AM545" t="s">
        <v>1627</v>
      </c>
      <c r="AN545">
        <v>20200818</v>
      </c>
      <c r="AO545">
        <v>27942</v>
      </c>
      <c r="AP545">
        <v>198927</v>
      </c>
      <c r="AR545">
        <v>167</v>
      </c>
      <c r="AS545">
        <v>1129</v>
      </c>
      <c r="AT545">
        <v>37</v>
      </c>
      <c r="AU545">
        <v>316</v>
      </c>
      <c r="AX545">
        <v>11093</v>
      </c>
      <c r="AY545" t="s">
        <v>362</v>
      </c>
      <c r="AZ545" t="s">
        <v>1628</v>
      </c>
      <c r="BA545" t="s">
        <v>1629</v>
      </c>
      <c r="BB545" t="s">
        <v>1630</v>
      </c>
      <c r="BC545">
        <v>273</v>
      </c>
      <c r="BD545">
        <v>1129</v>
      </c>
      <c r="BE545" t="s">
        <v>1629</v>
      </c>
      <c r="BG545">
        <v>26091</v>
      </c>
      <c r="BH545">
        <v>245</v>
      </c>
      <c r="BI545">
        <v>28</v>
      </c>
      <c r="BV545">
        <v>16</v>
      </c>
      <c r="BW545">
        <v>282</v>
      </c>
      <c r="BX545">
        <v>2100</v>
      </c>
      <c r="BY545">
        <v>226869</v>
      </c>
      <c r="BZ545">
        <v>226869</v>
      </c>
      <c r="CA545">
        <v>2382</v>
      </c>
      <c r="CB545">
        <v>226869</v>
      </c>
      <c r="CC545">
        <v>4</v>
      </c>
      <c r="CD545">
        <v>19</v>
      </c>
      <c r="CE545" t="s">
        <v>1631</v>
      </c>
      <c r="CF545">
        <v>0</v>
      </c>
      <c r="CG545">
        <v>0</v>
      </c>
      <c r="CH545">
        <v>0</v>
      </c>
      <c r="CI545">
        <v>0</v>
      </c>
      <c r="CJ545">
        <v>0</v>
      </c>
      <c r="CL545" t="s">
        <v>1623</v>
      </c>
      <c r="CM545" t="s">
        <v>1632</v>
      </c>
      <c r="CN545">
        <v>161</v>
      </c>
    </row>
    <row r="546" spans="1:92" x14ac:dyDescent="0.2">
      <c r="A546" t="s">
        <v>1623</v>
      </c>
      <c r="B546" t="s">
        <v>1703</v>
      </c>
      <c r="C546" s="2">
        <f t="shared" si="8"/>
        <v>37.733001282922046</v>
      </c>
      <c r="D546">
        <v>5.6935636034462256</v>
      </c>
      <c r="E546">
        <v>272.14653606358632</v>
      </c>
      <c r="F546">
        <v>301.47842477948512</v>
      </c>
      <c r="G546">
        <v>96.284095426113225</v>
      </c>
      <c r="H546">
        <v>78.681436510982422</v>
      </c>
      <c r="I546" t="s">
        <v>217</v>
      </c>
      <c r="J546" t="s">
        <v>94</v>
      </c>
      <c r="K546" t="s">
        <v>95</v>
      </c>
      <c r="L546">
        <v>43.820784830000001</v>
      </c>
      <c r="M546">
        <v>-112.31317490000001</v>
      </c>
      <c r="N546">
        <v>270</v>
      </c>
      <c r="O546">
        <v>1</v>
      </c>
      <c r="P546">
        <v>0</v>
      </c>
      <c r="Q546">
        <v>269</v>
      </c>
      <c r="R546" t="s">
        <v>1704</v>
      </c>
      <c r="S546">
        <v>52607</v>
      </c>
      <c r="T546">
        <v>2016</v>
      </c>
      <c r="U546">
        <v>0.106290217885031</v>
      </c>
      <c r="V546">
        <v>50.090449142857103</v>
      </c>
      <c r="W546">
        <v>126342.857142857</v>
      </c>
      <c r="X546">
        <v>2.0205110593020902E-3</v>
      </c>
      <c r="Y546">
        <v>46539.142857142899</v>
      </c>
      <c r="Z546">
        <v>0.79272254308375101</v>
      </c>
      <c r="AA546">
        <v>0.18990189012269401</v>
      </c>
      <c r="AB546">
        <v>0.15258488634585601</v>
      </c>
      <c r="AC546">
        <v>26502</v>
      </c>
      <c r="AD546">
        <v>1.4316875781455801E-3</v>
      </c>
      <c r="AE546">
        <v>1.5459705382185999E-3</v>
      </c>
      <c r="AF546">
        <v>0.92325749510757205</v>
      </c>
      <c r="AG546">
        <v>3</v>
      </c>
      <c r="AH546">
        <v>424361</v>
      </c>
      <c r="AI546">
        <v>9.9848949361510606E-2</v>
      </c>
      <c r="AJ546">
        <v>0.29263056689940881</v>
      </c>
      <c r="AK546">
        <v>0.39673768324610409</v>
      </c>
      <c r="AL546">
        <v>0.21078280049297651</v>
      </c>
      <c r="AM546" t="s">
        <v>1627</v>
      </c>
      <c r="AN546">
        <v>20200818</v>
      </c>
      <c r="AO546">
        <v>27942</v>
      </c>
      <c r="AP546">
        <v>198927</v>
      </c>
      <c r="AR546">
        <v>167</v>
      </c>
      <c r="AS546">
        <v>1129</v>
      </c>
      <c r="AT546">
        <v>37</v>
      </c>
      <c r="AU546">
        <v>316</v>
      </c>
      <c r="AX546">
        <v>11093</v>
      </c>
      <c r="AY546" t="s">
        <v>362</v>
      </c>
      <c r="AZ546" t="s">
        <v>1628</v>
      </c>
      <c r="BA546" t="s">
        <v>1629</v>
      </c>
      <c r="BB546" t="s">
        <v>1630</v>
      </c>
      <c r="BC546">
        <v>273</v>
      </c>
      <c r="BD546">
        <v>1129</v>
      </c>
      <c r="BE546" t="s">
        <v>1629</v>
      </c>
      <c r="BG546">
        <v>26091</v>
      </c>
      <c r="BH546">
        <v>245</v>
      </c>
      <c r="BI546">
        <v>28</v>
      </c>
      <c r="BV546">
        <v>16</v>
      </c>
      <c r="BW546">
        <v>282</v>
      </c>
      <c r="BX546">
        <v>2100</v>
      </c>
      <c r="BY546">
        <v>226869</v>
      </c>
      <c r="BZ546">
        <v>226869</v>
      </c>
      <c r="CA546">
        <v>2382</v>
      </c>
      <c r="CB546">
        <v>226869</v>
      </c>
      <c r="CC546">
        <v>4</v>
      </c>
      <c r="CD546">
        <v>19</v>
      </c>
      <c r="CE546" t="s">
        <v>1631</v>
      </c>
      <c r="CF546">
        <v>0</v>
      </c>
      <c r="CG546">
        <v>0</v>
      </c>
      <c r="CH546">
        <v>0</v>
      </c>
      <c r="CI546">
        <v>0</v>
      </c>
      <c r="CJ546">
        <v>0</v>
      </c>
      <c r="CL546" t="s">
        <v>1623</v>
      </c>
      <c r="CM546" t="s">
        <v>1632</v>
      </c>
      <c r="CN546">
        <v>161</v>
      </c>
    </row>
    <row r="547" spans="1:92" x14ac:dyDescent="0.2">
      <c r="A547" t="s">
        <v>1623</v>
      </c>
      <c r="B547" t="s">
        <v>1705</v>
      </c>
      <c r="C547" s="2">
        <f t="shared" si="8"/>
        <v>186.34987188446308</v>
      </c>
      <c r="D547">
        <v>5.8962000278874616</v>
      </c>
      <c r="E547">
        <v>277.57298000575952</v>
      </c>
      <c r="F547">
        <v>304.63633307105653</v>
      </c>
      <c r="G547">
        <v>93.838615149703458</v>
      </c>
      <c r="H547">
        <v>65.037047530225436</v>
      </c>
      <c r="I547" t="s">
        <v>1706</v>
      </c>
      <c r="J547" t="s">
        <v>94</v>
      </c>
      <c r="K547" t="s">
        <v>95</v>
      </c>
      <c r="L547">
        <v>44.005452429999998</v>
      </c>
      <c r="M547">
        <v>-116.7647695</v>
      </c>
      <c r="N547">
        <v>468</v>
      </c>
      <c r="O547">
        <v>4</v>
      </c>
      <c r="P547">
        <v>0</v>
      </c>
      <c r="Q547">
        <v>464</v>
      </c>
      <c r="R547" t="s">
        <v>1707</v>
      </c>
      <c r="S547">
        <v>52895</v>
      </c>
      <c r="T547">
        <v>2016</v>
      </c>
      <c r="U547">
        <v>0.12266859635025</v>
      </c>
      <c r="V547">
        <v>116.216863333333</v>
      </c>
      <c r="W547">
        <v>128766.66666666701</v>
      </c>
      <c r="X547">
        <v>3.6692096996902099E-3</v>
      </c>
      <c r="Y547">
        <v>45133.666666666701</v>
      </c>
      <c r="Z547">
        <v>0.76024986409911</v>
      </c>
      <c r="AA547">
        <v>0.15516502182717001</v>
      </c>
      <c r="AB547">
        <v>0.18039983356873299</v>
      </c>
      <c r="AC547">
        <v>21465</v>
      </c>
      <c r="AD547">
        <v>1.594862141173E-2</v>
      </c>
      <c r="AE547">
        <v>9.8752912518694606E-3</v>
      </c>
      <c r="AF547">
        <v>0.92041451296615495</v>
      </c>
      <c r="AG547">
        <v>4</v>
      </c>
      <c r="AH547">
        <v>395151</v>
      </c>
      <c r="AI547">
        <v>0.1493808695916245</v>
      </c>
      <c r="AJ547">
        <v>0.23662346799071751</v>
      </c>
      <c r="AK547">
        <v>0.37180723318427639</v>
      </c>
      <c r="AL547">
        <v>0.24218842923338171</v>
      </c>
      <c r="AM547" t="s">
        <v>1627</v>
      </c>
      <c r="AN547">
        <v>20200818</v>
      </c>
      <c r="AO547">
        <v>27942</v>
      </c>
      <c r="AP547">
        <v>198927</v>
      </c>
      <c r="AR547">
        <v>167</v>
      </c>
      <c r="AS547">
        <v>1129</v>
      </c>
      <c r="AT547">
        <v>37</v>
      </c>
      <c r="AU547">
        <v>316</v>
      </c>
      <c r="AX547">
        <v>11093</v>
      </c>
      <c r="AY547" t="s">
        <v>362</v>
      </c>
      <c r="AZ547" t="s">
        <v>1628</v>
      </c>
      <c r="BA547" t="s">
        <v>1629</v>
      </c>
      <c r="BB547" t="s">
        <v>1630</v>
      </c>
      <c r="BC547">
        <v>273</v>
      </c>
      <c r="BD547">
        <v>1129</v>
      </c>
      <c r="BE547" t="s">
        <v>1629</v>
      </c>
      <c r="BG547">
        <v>26091</v>
      </c>
      <c r="BH547">
        <v>245</v>
      </c>
      <c r="BI547">
        <v>28</v>
      </c>
      <c r="BV547">
        <v>16</v>
      </c>
      <c r="BW547">
        <v>282</v>
      </c>
      <c r="BX547">
        <v>2100</v>
      </c>
      <c r="BY547">
        <v>226869</v>
      </c>
      <c r="BZ547">
        <v>226869</v>
      </c>
      <c r="CA547">
        <v>2382</v>
      </c>
      <c r="CB547">
        <v>226869</v>
      </c>
      <c r="CC547">
        <v>4</v>
      </c>
      <c r="CD547">
        <v>19</v>
      </c>
      <c r="CE547" t="s">
        <v>1631</v>
      </c>
      <c r="CF547">
        <v>0</v>
      </c>
      <c r="CG547">
        <v>0</v>
      </c>
      <c r="CH547">
        <v>0</v>
      </c>
      <c r="CI547">
        <v>0</v>
      </c>
      <c r="CJ547">
        <v>0</v>
      </c>
      <c r="CL547" t="s">
        <v>1623</v>
      </c>
      <c r="CM547" t="s">
        <v>1632</v>
      </c>
      <c r="CN547">
        <v>161</v>
      </c>
    </row>
    <row r="548" spans="1:92" x14ac:dyDescent="0.2">
      <c r="A548" t="s">
        <v>1623</v>
      </c>
      <c r="B548" t="s">
        <v>1708</v>
      </c>
      <c r="C548" s="2">
        <f t="shared" si="8"/>
        <v>0</v>
      </c>
      <c r="D548">
        <v>4.158222632985062</v>
      </c>
      <c r="E548">
        <v>274.68652925973919</v>
      </c>
      <c r="F548">
        <v>301.62832594819321</v>
      </c>
      <c r="G548">
        <v>92.911452437010837</v>
      </c>
      <c r="H548">
        <v>67.331169284511233</v>
      </c>
      <c r="I548" t="s">
        <v>1709</v>
      </c>
      <c r="J548" t="s">
        <v>94</v>
      </c>
      <c r="K548" t="s">
        <v>95</v>
      </c>
      <c r="L548">
        <v>42.692548940000002</v>
      </c>
      <c r="M548">
        <v>-112.8395742</v>
      </c>
      <c r="N548">
        <v>74</v>
      </c>
      <c r="O548">
        <v>0</v>
      </c>
      <c r="P548">
        <v>0</v>
      </c>
      <c r="Q548">
        <v>74</v>
      </c>
      <c r="R548" t="s">
        <v>1710</v>
      </c>
      <c r="S548">
        <v>52229</v>
      </c>
      <c r="T548">
        <v>2016</v>
      </c>
      <c r="U548">
        <v>7.6774848675393706E-2</v>
      </c>
      <c r="V548">
        <v>23.008735325</v>
      </c>
      <c r="W548">
        <v>130500</v>
      </c>
      <c r="X548">
        <v>1.2843857636619499E-3</v>
      </c>
      <c r="Y548">
        <v>45781.25</v>
      </c>
      <c r="Z548">
        <v>0.76803302128023099</v>
      </c>
      <c r="AA548">
        <v>0.12468412977792701</v>
      </c>
      <c r="AB548">
        <v>9.7674321612086903E-2</v>
      </c>
      <c r="AC548">
        <v>24812</v>
      </c>
      <c r="AD548">
        <v>3.20956228210945E-3</v>
      </c>
      <c r="AE548">
        <v>1.40868704470864E-2</v>
      </c>
      <c r="AF548">
        <v>0.91580927642342502</v>
      </c>
      <c r="AG548">
        <v>2</v>
      </c>
      <c r="AH548">
        <v>136474</v>
      </c>
      <c r="AI548">
        <v>0.1204991426938464</v>
      </c>
      <c r="AJ548">
        <v>0.2602180635139294</v>
      </c>
      <c r="AK548">
        <v>0.37748582147515269</v>
      </c>
      <c r="AL548">
        <v>0.2417969723170714</v>
      </c>
      <c r="AM548" t="s">
        <v>1627</v>
      </c>
      <c r="AN548">
        <v>20200818</v>
      </c>
      <c r="AO548">
        <v>27942</v>
      </c>
      <c r="AP548">
        <v>198927</v>
      </c>
      <c r="AR548">
        <v>167</v>
      </c>
      <c r="AS548">
        <v>1129</v>
      </c>
      <c r="AT548">
        <v>37</v>
      </c>
      <c r="AU548">
        <v>316</v>
      </c>
      <c r="AX548">
        <v>11093</v>
      </c>
      <c r="AY548" t="s">
        <v>362</v>
      </c>
      <c r="AZ548" t="s">
        <v>1628</v>
      </c>
      <c r="BA548" t="s">
        <v>1629</v>
      </c>
      <c r="BB548" t="s">
        <v>1630</v>
      </c>
      <c r="BC548">
        <v>273</v>
      </c>
      <c r="BD548">
        <v>1129</v>
      </c>
      <c r="BE548" t="s">
        <v>1629</v>
      </c>
      <c r="BG548">
        <v>26091</v>
      </c>
      <c r="BH548">
        <v>245</v>
      </c>
      <c r="BI548">
        <v>28</v>
      </c>
      <c r="BV548">
        <v>16</v>
      </c>
      <c r="BW548">
        <v>282</v>
      </c>
      <c r="BX548">
        <v>2100</v>
      </c>
      <c r="BY548">
        <v>226869</v>
      </c>
      <c r="BZ548">
        <v>226869</v>
      </c>
      <c r="CA548">
        <v>2382</v>
      </c>
      <c r="CB548">
        <v>226869</v>
      </c>
      <c r="CC548">
        <v>4</v>
      </c>
      <c r="CD548">
        <v>19</v>
      </c>
      <c r="CE548" t="s">
        <v>1631</v>
      </c>
      <c r="CF548">
        <v>0</v>
      </c>
      <c r="CG548">
        <v>0</v>
      </c>
      <c r="CH548">
        <v>0</v>
      </c>
      <c r="CI548">
        <v>0</v>
      </c>
      <c r="CJ548">
        <v>0</v>
      </c>
      <c r="CL548" t="s">
        <v>1623</v>
      </c>
      <c r="CM548" t="s">
        <v>1632</v>
      </c>
      <c r="CN548">
        <v>161</v>
      </c>
    </row>
    <row r="549" spans="1:92" x14ac:dyDescent="0.2">
      <c r="A549" t="s">
        <v>1623</v>
      </c>
      <c r="B549" t="s">
        <v>1711</v>
      </c>
      <c r="C549" s="2">
        <f t="shared" si="8"/>
        <v>321.25933659946992</v>
      </c>
      <c r="D549">
        <v>4.169255264471265</v>
      </c>
      <c r="E549">
        <v>273.91366669107731</v>
      </c>
      <c r="F549">
        <v>296.44486852723122</v>
      </c>
      <c r="G549">
        <v>90.057141984389389</v>
      </c>
      <c r="H549">
        <v>64.565378578828827</v>
      </c>
      <c r="I549" t="s">
        <v>1712</v>
      </c>
      <c r="J549" t="s">
        <v>94</v>
      </c>
      <c r="K549" t="s">
        <v>95</v>
      </c>
      <c r="L549">
        <v>47.35364087</v>
      </c>
      <c r="M549">
        <v>-115.8916749</v>
      </c>
      <c r="N549">
        <v>172</v>
      </c>
      <c r="O549">
        <v>4</v>
      </c>
      <c r="P549">
        <v>0</v>
      </c>
      <c r="Q549">
        <v>168</v>
      </c>
      <c r="R549" t="s">
        <v>1713</v>
      </c>
      <c r="S549">
        <v>52931</v>
      </c>
      <c r="T549">
        <v>2016</v>
      </c>
      <c r="U549">
        <v>0.14017757277990101</v>
      </c>
      <c r="V549">
        <v>36.579752624999998</v>
      </c>
      <c r="W549">
        <v>138254.757799546</v>
      </c>
      <c r="X549">
        <v>1.6976856520629201E-2</v>
      </c>
      <c r="Y549">
        <v>33932.3054877553</v>
      </c>
      <c r="Z549">
        <v>0.72189273062425496</v>
      </c>
      <c r="AA549">
        <v>2.4211835390498399E-2</v>
      </c>
      <c r="AB549">
        <v>0.23117246854381801</v>
      </c>
      <c r="AC549">
        <v>12451</v>
      </c>
      <c r="AD549">
        <v>2.3960912696501702E-3</v>
      </c>
      <c r="AE549">
        <v>9.7747384595142095E-3</v>
      </c>
      <c r="AF549">
        <v>0.94170442005599597</v>
      </c>
      <c r="AG549">
        <v>2</v>
      </c>
      <c r="AH549">
        <v>232749</v>
      </c>
      <c r="AI549">
        <v>0.19497398485063311</v>
      </c>
      <c r="AJ549">
        <v>0.1720522966801146</v>
      </c>
      <c r="AK549">
        <v>0.33142569892888912</v>
      </c>
      <c r="AL549">
        <v>0.3015480195403632</v>
      </c>
      <c r="AM549" t="s">
        <v>1627</v>
      </c>
      <c r="AN549">
        <v>20200818</v>
      </c>
      <c r="AO549">
        <v>27942</v>
      </c>
      <c r="AP549">
        <v>198927</v>
      </c>
      <c r="AR549">
        <v>167</v>
      </c>
      <c r="AS549">
        <v>1129</v>
      </c>
      <c r="AT549">
        <v>37</v>
      </c>
      <c r="AU549">
        <v>316</v>
      </c>
      <c r="AX549">
        <v>11093</v>
      </c>
      <c r="AY549" t="s">
        <v>362</v>
      </c>
      <c r="AZ549" t="s">
        <v>1628</v>
      </c>
      <c r="BA549" t="s">
        <v>1629</v>
      </c>
      <c r="BB549" t="s">
        <v>1630</v>
      </c>
      <c r="BC549">
        <v>273</v>
      </c>
      <c r="BD549">
        <v>1129</v>
      </c>
      <c r="BE549" t="s">
        <v>1629</v>
      </c>
      <c r="BG549">
        <v>26091</v>
      </c>
      <c r="BH549">
        <v>245</v>
      </c>
      <c r="BI549">
        <v>28</v>
      </c>
      <c r="BV549">
        <v>16</v>
      </c>
      <c r="BW549">
        <v>282</v>
      </c>
      <c r="BX549">
        <v>2100</v>
      </c>
      <c r="BY549">
        <v>226869</v>
      </c>
      <c r="BZ549">
        <v>226869</v>
      </c>
      <c r="CA549">
        <v>2382</v>
      </c>
      <c r="CB549">
        <v>226869</v>
      </c>
      <c r="CC549">
        <v>4</v>
      </c>
      <c r="CD549">
        <v>19</v>
      </c>
      <c r="CE549" t="s">
        <v>1631</v>
      </c>
      <c r="CF549">
        <v>0</v>
      </c>
      <c r="CG549">
        <v>0</v>
      </c>
      <c r="CH549">
        <v>0</v>
      </c>
      <c r="CI549">
        <v>0</v>
      </c>
      <c r="CJ549">
        <v>0</v>
      </c>
      <c r="CL549" t="s">
        <v>1623</v>
      </c>
      <c r="CM549" t="s">
        <v>1632</v>
      </c>
      <c r="CN549">
        <v>161</v>
      </c>
    </row>
    <row r="550" spans="1:92" x14ac:dyDescent="0.2">
      <c r="A550" t="s">
        <v>1623</v>
      </c>
      <c r="B550" t="s">
        <v>1714</v>
      </c>
      <c r="C550" s="2">
        <f t="shared" si="8"/>
        <v>0</v>
      </c>
      <c r="D550">
        <v>4.4379765567999918</v>
      </c>
      <c r="E550">
        <v>272.2340189462555</v>
      </c>
      <c r="F550">
        <v>297.63254650678073</v>
      </c>
      <c r="G550">
        <v>87.264049930646479</v>
      </c>
      <c r="H550">
        <v>66.712995763409666</v>
      </c>
      <c r="I550" t="s">
        <v>1715</v>
      </c>
      <c r="J550" t="s">
        <v>94</v>
      </c>
      <c r="K550" t="s">
        <v>95</v>
      </c>
      <c r="L550">
        <v>43.753035830000002</v>
      </c>
      <c r="M550">
        <v>-111.2056773</v>
      </c>
      <c r="N550">
        <v>102</v>
      </c>
      <c r="O550">
        <v>0</v>
      </c>
      <c r="P550">
        <v>0</v>
      </c>
      <c r="Q550">
        <v>102</v>
      </c>
      <c r="R550" t="s">
        <v>1716</v>
      </c>
      <c r="S550">
        <v>52571</v>
      </c>
      <c r="T550">
        <v>2016</v>
      </c>
      <c r="U550">
        <v>0.27769912997824903</v>
      </c>
      <c r="V550">
        <v>21.668047749999999</v>
      </c>
      <c r="W550">
        <v>246575.75</v>
      </c>
      <c r="X550">
        <v>8.3970890091434995E-4</v>
      </c>
      <c r="Y550">
        <v>51015.374328940998</v>
      </c>
      <c r="Z550">
        <v>0.69543297331548104</v>
      </c>
      <c r="AA550">
        <v>0.142895560908606</v>
      </c>
      <c r="AB550">
        <v>6.3731616196164201E-2</v>
      </c>
      <c r="AC550">
        <v>10437</v>
      </c>
      <c r="AD550">
        <v>1.6496700659868E-3</v>
      </c>
      <c r="AE550">
        <v>1.84686266369154E-3</v>
      </c>
      <c r="AF550">
        <v>0.91140466426643796</v>
      </c>
      <c r="AG550">
        <v>2</v>
      </c>
      <c r="AH550">
        <v>156876</v>
      </c>
      <c r="AI550">
        <v>7.3331803462607412E-2</v>
      </c>
      <c r="AJ550">
        <v>0.2467936459369183</v>
      </c>
      <c r="AK550">
        <v>0.44700272826946119</v>
      </c>
      <c r="AL550">
        <v>0.232871822331013</v>
      </c>
      <c r="AM550" t="s">
        <v>1627</v>
      </c>
      <c r="AN550">
        <v>20200818</v>
      </c>
      <c r="AO550">
        <v>27942</v>
      </c>
      <c r="AP550">
        <v>198927</v>
      </c>
      <c r="AR550">
        <v>167</v>
      </c>
      <c r="AS550">
        <v>1129</v>
      </c>
      <c r="AT550">
        <v>37</v>
      </c>
      <c r="AU550">
        <v>316</v>
      </c>
      <c r="AX550">
        <v>11093</v>
      </c>
      <c r="AY550" t="s">
        <v>362</v>
      </c>
      <c r="AZ550" t="s">
        <v>1628</v>
      </c>
      <c r="BA550" t="s">
        <v>1629</v>
      </c>
      <c r="BB550" t="s">
        <v>1630</v>
      </c>
      <c r="BC550">
        <v>273</v>
      </c>
      <c r="BD550">
        <v>1129</v>
      </c>
      <c r="BE550" t="s">
        <v>1629</v>
      </c>
      <c r="BG550">
        <v>26091</v>
      </c>
      <c r="BH550">
        <v>245</v>
      </c>
      <c r="BI550">
        <v>28</v>
      </c>
      <c r="BV550">
        <v>16</v>
      </c>
      <c r="BW550">
        <v>282</v>
      </c>
      <c r="BX550">
        <v>2100</v>
      </c>
      <c r="BY550">
        <v>226869</v>
      </c>
      <c r="BZ550">
        <v>226869</v>
      </c>
      <c r="CA550">
        <v>2382</v>
      </c>
      <c r="CB550">
        <v>226869</v>
      </c>
      <c r="CC550">
        <v>4</v>
      </c>
      <c r="CD550">
        <v>19</v>
      </c>
      <c r="CE550" t="s">
        <v>1631</v>
      </c>
      <c r="CF550">
        <v>0</v>
      </c>
      <c r="CG550">
        <v>0</v>
      </c>
      <c r="CH550">
        <v>0</v>
      </c>
      <c r="CI550">
        <v>0</v>
      </c>
      <c r="CJ550">
        <v>0</v>
      </c>
      <c r="CL550" t="s">
        <v>1623</v>
      </c>
      <c r="CM550" t="s">
        <v>1632</v>
      </c>
      <c r="CN550">
        <v>161</v>
      </c>
    </row>
    <row r="551" spans="1:92" x14ac:dyDescent="0.2">
      <c r="A551" t="s">
        <v>1623</v>
      </c>
      <c r="B551" t="s">
        <v>1717</v>
      </c>
      <c r="C551" s="2">
        <f t="shared" si="8"/>
        <v>0</v>
      </c>
      <c r="D551">
        <v>4.0866079895609753</v>
      </c>
      <c r="E551">
        <v>276.05385976712142</v>
      </c>
      <c r="F551">
        <v>299.31969535987878</v>
      </c>
      <c r="G551">
        <v>94.043476116423008</v>
      </c>
      <c r="H551">
        <v>77.196284730647037</v>
      </c>
      <c r="I551" t="s">
        <v>1718</v>
      </c>
      <c r="J551" t="s">
        <v>94</v>
      </c>
      <c r="K551" t="s">
        <v>95</v>
      </c>
      <c r="L551">
        <v>46.815878869999999</v>
      </c>
      <c r="M551">
        <v>-116.7113698</v>
      </c>
      <c r="N551">
        <v>154</v>
      </c>
      <c r="O551">
        <v>0</v>
      </c>
      <c r="P551">
        <v>0</v>
      </c>
      <c r="Q551">
        <v>154</v>
      </c>
      <c r="R551" t="s">
        <v>1719</v>
      </c>
      <c r="S551">
        <v>52715</v>
      </c>
      <c r="T551">
        <v>2016</v>
      </c>
      <c r="U551">
        <v>9.3365666260494598E-2</v>
      </c>
      <c r="V551">
        <v>32.223947799999998</v>
      </c>
      <c r="W551">
        <v>167109.73333333299</v>
      </c>
      <c r="X551">
        <v>2.50287282952844E-3</v>
      </c>
      <c r="Y551">
        <v>55406.5</v>
      </c>
      <c r="Z551">
        <v>0.756446741423209</v>
      </c>
      <c r="AA551">
        <v>2.5260651159166599E-2</v>
      </c>
      <c r="AB551">
        <v>0.11864928431779</v>
      </c>
      <c r="AC551">
        <v>36450</v>
      </c>
      <c r="AD551">
        <v>4.3542223254937297E-3</v>
      </c>
      <c r="AE551">
        <v>6.7791185390287702E-3</v>
      </c>
      <c r="AF551">
        <v>0.95351972848340105</v>
      </c>
      <c r="AG551">
        <v>2</v>
      </c>
      <c r="AH551">
        <v>661590</v>
      </c>
      <c r="AI551">
        <v>0.10346740428361979</v>
      </c>
      <c r="AJ551">
        <v>0.15614050998352461</v>
      </c>
      <c r="AK551">
        <v>0.53639565289680924</v>
      </c>
      <c r="AL551">
        <v>0.20399643283604649</v>
      </c>
      <c r="AM551" t="s">
        <v>1627</v>
      </c>
      <c r="AN551">
        <v>20200818</v>
      </c>
      <c r="AO551">
        <v>27942</v>
      </c>
      <c r="AP551">
        <v>198927</v>
      </c>
      <c r="AR551">
        <v>167</v>
      </c>
      <c r="AS551">
        <v>1129</v>
      </c>
      <c r="AT551">
        <v>37</v>
      </c>
      <c r="AU551">
        <v>316</v>
      </c>
      <c r="AX551">
        <v>11093</v>
      </c>
      <c r="AY551" t="s">
        <v>362</v>
      </c>
      <c r="AZ551" t="s">
        <v>1628</v>
      </c>
      <c r="BA551" t="s">
        <v>1629</v>
      </c>
      <c r="BB551" t="s">
        <v>1630</v>
      </c>
      <c r="BC551">
        <v>273</v>
      </c>
      <c r="BD551">
        <v>1129</v>
      </c>
      <c r="BE551" t="s">
        <v>1629</v>
      </c>
      <c r="BG551">
        <v>26091</v>
      </c>
      <c r="BH551">
        <v>245</v>
      </c>
      <c r="BI551">
        <v>28</v>
      </c>
      <c r="BV551">
        <v>16</v>
      </c>
      <c r="BW551">
        <v>282</v>
      </c>
      <c r="BX551">
        <v>2100</v>
      </c>
      <c r="BY551">
        <v>226869</v>
      </c>
      <c r="BZ551">
        <v>226869</v>
      </c>
      <c r="CA551">
        <v>2382</v>
      </c>
      <c r="CB551">
        <v>226869</v>
      </c>
      <c r="CC551">
        <v>4</v>
      </c>
      <c r="CD551">
        <v>19</v>
      </c>
      <c r="CE551" t="s">
        <v>1631</v>
      </c>
      <c r="CF551">
        <v>0</v>
      </c>
      <c r="CG551">
        <v>0</v>
      </c>
      <c r="CH551">
        <v>0</v>
      </c>
      <c r="CI551">
        <v>0</v>
      </c>
      <c r="CJ551">
        <v>0</v>
      </c>
      <c r="CL551" t="s">
        <v>1623</v>
      </c>
      <c r="CM551" t="s">
        <v>1632</v>
      </c>
      <c r="CN551">
        <v>161</v>
      </c>
    </row>
    <row r="552" spans="1:92" x14ac:dyDescent="0.2">
      <c r="A552" t="s">
        <v>1623</v>
      </c>
      <c r="B552" t="s">
        <v>1720</v>
      </c>
      <c r="C552" s="2">
        <f t="shared" si="8"/>
        <v>0</v>
      </c>
      <c r="D552">
        <v>5.1754030341144883</v>
      </c>
      <c r="E552">
        <v>272.35887281387562</v>
      </c>
      <c r="F552">
        <v>296.10982679085731</v>
      </c>
      <c r="G552">
        <v>83.221043070646076</v>
      </c>
      <c r="H552">
        <v>67.193305623183065</v>
      </c>
      <c r="I552" t="s">
        <v>1721</v>
      </c>
      <c r="J552" t="s">
        <v>94</v>
      </c>
      <c r="K552" t="s">
        <v>95</v>
      </c>
      <c r="L552">
        <v>44.943808799999999</v>
      </c>
      <c r="M552">
        <v>-113.93097469999999</v>
      </c>
      <c r="N552">
        <v>53</v>
      </c>
      <c r="O552">
        <v>0</v>
      </c>
      <c r="P552">
        <v>0</v>
      </c>
      <c r="Q552">
        <v>53</v>
      </c>
      <c r="R552" t="s">
        <v>1722</v>
      </c>
      <c r="S552">
        <v>52355</v>
      </c>
      <c r="T552">
        <v>2016</v>
      </c>
      <c r="U552">
        <v>0.20292796245397701</v>
      </c>
      <c r="V552">
        <v>1.8544950819999999</v>
      </c>
      <c r="W552">
        <v>224750.31111111099</v>
      </c>
      <c r="X552">
        <v>2.7383193564949499E-4</v>
      </c>
      <c r="Y552">
        <v>45208.443592872798</v>
      </c>
      <c r="Z552">
        <v>0.80117516252881704</v>
      </c>
      <c r="AA552">
        <v>4.56841735354825E-2</v>
      </c>
      <c r="AB552">
        <v>8.2518099574123094E-2</v>
      </c>
      <c r="AC552">
        <v>7740</v>
      </c>
      <c r="AD552">
        <v>5.63978209023563E-3</v>
      </c>
      <c r="AE552">
        <v>1.6667734442016899E-2</v>
      </c>
      <c r="AF552">
        <v>0.94481324993240001</v>
      </c>
      <c r="AG552">
        <v>1</v>
      </c>
      <c r="AH552">
        <v>139897</v>
      </c>
      <c r="AI552">
        <v>0.2152655167730545</v>
      </c>
      <c r="AJ552">
        <v>0.16845965245859451</v>
      </c>
      <c r="AK552">
        <v>0.29395197895594621</v>
      </c>
      <c r="AL552">
        <v>0.32232285181240478</v>
      </c>
      <c r="AM552" t="s">
        <v>1627</v>
      </c>
      <c r="AN552">
        <v>20200818</v>
      </c>
      <c r="AO552">
        <v>27942</v>
      </c>
      <c r="AP552">
        <v>198927</v>
      </c>
      <c r="AR552">
        <v>167</v>
      </c>
      <c r="AS552">
        <v>1129</v>
      </c>
      <c r="AT552">
        <v>37</v>
      </c>
      <c r="AU552">
        <v>316</v>
      </c>
      <c r="AX552">
        <v>11093</v>
      </c>
      <c r="AY552" t="s">
        <v>362</v>
      </c>
      <c r="AZ552" t="s">
        <v>1628</v>
      </c>
      <c r="BA552" t="s">
        <v>1629</v>
      </c>
      <c r="BB552" t="s">
        <v>1630</v>
      </c>
      <c r="BC552">
        <v>273</v>
      </c>
      <c r="BD552">
        <v>1129</v>
      </c>
      <c r="BE552" t="s">
        <v>1629</v>
      </c>
      <c r="BG552">
        <v>26091</v>
      </c>
      <c r="BH552">
        <v>245</v>
      </c>
      <c r="BI552">
        <v>28</v>
      </c>
      <c r="BV552">
        <v>16</v>
      </c>
      <c r="BW552">
        <v>282</v>
      </c>
      <c r="BX552">
        <v>2100</v>
      </c>
      <c r="BY552">
        <v>226869</v>
      </c>
      <c r="BZ552">
        <v>226869</v>
      </c>
      <c r="CA552">
        <v>2382</v>
      </c>
      <c r="CB552">
        <v>226869</v>
      </c>
      <c r="CC552">
        <v>4</v>
      </c>
      <c r="CD552">
        <v>19</v>
      </c>
      <c r="CE552" t="s">
        <v>1631</v>
      </c>
      <c r="CF552">
        <v>0</v>
      </c>
      <c r="CG552">
        <v>0</v>
      </c>
      <c r="CH552">
        <v>0</v>
      </c>
      <c r="CI552">
        <v>0</v>
      </c>
      <c r="CJ552">
        <v>0</v>
      </c>
      <c r="CL552" t="s">
        <v>1623</v>
      </c>
      <c r="CM552" t="s">
        <v>1632</v>
      </c>
      <c r="CN552">
        <v>161</v>
      </c>
    </row>
    <row r="553" spans="1:92" x14ac:dyDescent="0.2">
      <c r="A553" t="s">
        <v>1623</v>
      </c>
      <c r="B553" t="s">
        <v>1723</v>
      </c>
      <c r="C553" s="2">
        <f t="shared" si="8"/>
        <v>0</v>
      </c>
      <c r="D553">
        <v>3.1187536814132049</v>
      </c>
      <c r="E553">
        <v>276.35512198182619</v>
      </c>
      <c r="F553">
        <v>298.65410182610879</v>
      </c>
      <c r="G553">
        <v>92.168055806251004</v>
      </c>
      <c r="H553">
        <v>70.321641872584379</v>
      </c>
      <c r="I553" t="s">
        <v>1724</v>
      </c>
      <c r="J553" t="s">
        <v>94</v>
      </c>
      <c r="K553" t="s">
        <v>95</v>
      </c>
      <c r="L553">
        <v>46.233153270000003</v>
      </c>
      <c r="M553">
        <v>-116.434146</v>
      </c>
      <c r="N553">
        <v>0</v>
      </c>
      <c r="O553">
        <v>0</v>
      </c>
      <c r="P553">
        <v>0</v>
      </c>
      <c r="Q553">
        <v>0</v>
      </c>
      <c r="R553" t="s">
        <v>1725</v>
      </c>
      <c r="S553">
        <v>52697</v>
      </c>
      <c r="T553">
        <v>2016</v>
      </c>
      <c r="U553">
        <v>6.2179660946264398E-2</v>
      </c>
      <c r="V553">
        <v>3.9704619999999999</v>
      </c>
      <c r="W553">
        <v>122500</v>
      </c>
      <c r="X553">
        <v>0</v>
      </c>
      <c r="Y553">
        <v>41731.666666666701</v>
      </c>
      <c r="Z553">
        <v>0.81036965700502495</v>
      </c>
      <c r="AA553">
        <v>2.9918425411843402E-2</v>
      </c>
      <c r="AB553">
        <v>0.12700943901133699</v>
      </c>
      <c r="AC553">
        <v>1997</v>
      </c>
      <c r="AD553">
        <v>2.2762525771190699E-3</v>
      </c>
      <c r="AE553">
        <v>3.9834395266834501E-2</v>
      </c>
      <c r="AF553">
        <v>0.92826037490507696</v>
      </c>
      <c r="AG553">
        <v>1</v>
      </c>
      <c r="AH553">
        <v>67514</v>
      </c>
      <c r="AI553">
        <v>0.2193322866368457</v>
      </c>
      <c r="AJ553">
        <v>0</v>
      </c>
      <c r="AK553">
        <v>0.29844180466273662</v>
      </c>
      <c r="AL553">
        <v>0.29537577391355868</v>
      </c>
      <c r="AM553" t="s">
        <v>1627</v>
      </c>
      <c r="AN553">
        <v>20200818</v>
      </c>
      <c r="AO553">
        <v>27942</v>
      </c>
      <c r="AP553">
        <v>198927</v>
      </c>
      <c r="AR553">
        <v>167</v>
      </c>
      <c r="AS553">
        <v>1129</v>
      </c>
      <c r="AT553">
        <v>37</v>
      </c>
      <c r="AU553">
        <v>316</v>
      </c>
      <c r="AX553">
        <v>11093</v>
      </c>
      <c r="AY553" t="s">
        <v>362</v>
      </c>
      <c r="AZ553" t="s">
        <v>1628</v>
      </c>
      <c r="BA553" t="s">
        <v>1629</v>
      </c>
      <c r="BB553" t="s">
        <v>1630</v>
      </c>
      <c r="BC553">
        <v>273</v>
      </c>
      <c r="BD553">
        <v>1129</v>
      </c>
      <c r="BE553" t="s">
        <v>1629</v>
      </c>
      <c r="BG553">
        <v>26091</v>
      </c>
      <c r="BH553">
        <v>245</v>
      </c>
      <c r="BI553">
        <v>28</v>
      </c>
      <c r="BV553">
        <v>16</v>
      </c>
      <c r="BW553">
        <v>282</v>
      </c>
      <c r="BX553">
        <v>2100</v>
      </c>
      <c r="BY553">
        <v>226869</v>
      </c>
      <c r="BZ553">
        <v>226869</v>
      </c>
      <c r="CA553">
        <v>2382</v>
      </c>
      <c r="CB553">
        <v>226869</v>
      </c>
      <c r="CC553">
        <v>4</v>
      </c>
      <c r="CD553">
        <v>19</v>
      </c>
      <c r="CE553" t="s">
        <v>1631</v>
      </c>
      <c r="CF553">
        <v>0</v>
      </c>
      <c r="CG553">
        <v>0</v>
      </c>
      <c r="CH553">
        <v>0</v>
      </c>
      <c r="CI553">
        <v>0</v>
      </c>
      <c r="CJ553">
        <v>0</v>
      </c>
      <c r="CL553" t="s">
        <v>1623</v>
      </c>
      <c r="CM553" t="s">
        <v>1632</v>
      </c>
      <c r="CN553">
        <v>161</v>
      </c>
    </row>
    <row r="554" spans="1:92" x14ac:dyDescent="0.2">
      <c r="A554" t="s">
        <v>1623</v>
      </c>
      <c r="B554" t="s">
        <v>1726</v>
      </c>
      <c r="C554" s="2">
        <f t="shared" si="8"/>
        <v>0</v>
      </c>
      <c r="D554">
        <v>4.8375002508367198</v>
      </c>
      <c r="E554">
        <v>274.88218740216229</v>
      </c>
      <c r="F554">
        <v>302.82926182330209</v>
      </c>
      <c r="G554">
        <v>94.262858701526483</v>
      </c>
      <c r="H554">
        <v>66.989317526414382</v>
      </c>
      <c r="I554" t="s">
        <v>484</v>
      </c>
      <c r="J554" t="s">
        <v>94</v>
      </c>
      <c r="K554" t="s">
        <v>95</v>
      </c>
      <c r="L554">
        <v>43.001233599999999</v>
      </c>
      <c r="M554">
        <v>-114.1358773</v>
      </c>
      <c r="N554">
        <v>62</v>
      </c>
      <c r="O554">
        <v>0</v>
      </c>
      <c r="P554">
        <v>0</v>
      </c>
      <c r="Q554">
        <v>62</v>
      </c>
      <c r="R554" t="s">
        <v>1727</v>
      </c>
      <c r="S554">
        <v>52499</v>
      </c>
      <c r="T554">
        <v>2016</v>
      </c>
      <c r="U554">
        <v>0.107915497459841</v>
      </c>
      <c r="V554">
        <v>13.511739333333299</v>
      </c>
      <c r="W554">
        <v>132833.33333333299</v>
      </c>
      <c r="X554">
        <v>0</v>
      </c>
      <c r="Y554">
        <v>46596.333333333299</v>
      </c>
      <c r="Z554">
        <v>0.71984897807410198</v>
      </c>
      <c r="AA554">
        <v>0.250692359484251</v>
      </c>
      <c r="AB554">
        <v>0.17008068773857099</v>
      </c>
      <c r="AC554">
        <v>5298</v>
      </c>
      <c r="AD554">
        <v>2.4875621890547298E-3</v>
      </c>
      <c r="AE554">
        <v>9.7389558232931703E-3</v>
      </c>
      <c r="AF554">
        <v>0.93139916232696496</v>
      </c>
      <c r="AG554">
        <v>1</v>
      </c>
      <c r="AH554">
        <v>86646</v>
      </c>
      <c r="AI554">
        <v>0.1205248943978949</v>
      </c>
      <c r="AJ554">
        <v>0.25884634028114389</v>
      </c>
      <c r="AK554">
        <v>0.39340535050665931</v>
      </c>
      <c r="AL554">
        <v>0.22722341481430189</v>
      </c>
      <c r="AM554" t="s">
        <v>1627</v>
      </c>
      <c r="AN554">
        <v>20200818</v>
      </c>
      <c r="AO554">
        <v>27942</v>
      </c>
      <c r="AP554">
        <v>198927</v>
      </c>
      <c r="AR554">
        <v>167</v>
      </c>
      <c r="AS554">
        <v>1129</v>
      </c>
      <c r="AT554">
        <v>37</v>
      </c>
      <c r="AU554">
        <v>316</v>
      </c>
      <c r="AX554">
        <v>11093</v>
      </c>
      <c r="AY554" t="s">
        <v>362</v>
      </c>
      <c r="AZ554" t="s">
        <v>1628</v>
      </c>
      <c r="BA554" t="s">
        <v>1629</v>
      </c>
      <c r="BB554" t="s">
        <v>1630</v>
      </c>
      <c r="BC554">
        <v>273</v>
      </c>
      <c r="BD554">
        <v>1129</v>
      </c>
      <c r="BE554" t="s">
        <v>1629</v>
      </c>
      <c r="BG554">
        <v>26091</v>
      </c>
      <c r="BH554">
        <v>245</v>
      </c>
      <c r="BI554">
        <v>28</v>
      </c>
      <c r="BV554">
        <v>16</v>
      </c>
      <c r="BW554">
        <v>282</v>
      </c>
      <c r="BX554">
        <v>2100</v>
      </c>
      <c r="BY554">
        <v>226869</v>
      </c>
      <c r="BZ554">
        <v>226869</v>
      </c>
      <c r="CA554">
        <v>2382</v>
      </c>
      <c r="CB554">
        <v>226869</v>
      </c>
      <c r="CC554">
        <v>4</v>
      </c>
      <c r="CD554">
        <v>19</v>
      </c>
      <c r="CE554" t="s">
        <v>1631</v>
      </c>
      <c r="CF554">
        <v>0</v>
      </c>
      <c r="CG554">
        <v>0</v>
      </c>
      <c r="CH554">
        <v>0</v>
      </c>
      <c r="CI554">
        <v>0</v>
      </c>
      <c r="CJ554">
        <v>0</v>
      </c>
      <c r="CL554" t="s">
        <v>1623</v>
      </c>
      <c r="CM554" t="s">
        <v>1632</v>
      </c>
      <c r="CN554">
        <v>161</v>
      </c>
    </row>
    <row r="555" spans="1:92" x14ac:dyDescent="0.2">
      <c r="A555" t="s">
        <v>1623</v>
      </c>
      <c r="B555" t="s">
        <v>1728</v>
      </c>
      <c r="C555" s="2">
        <f t="shared" si="8"/>
        <v>0</v>
      </c>
      <c r="D555">
        <v>6.202384439806254</v>
      </c>
      <c r="E555">
        <v>272.5852984613926</v>
      </c>
      <c r="F555">
        <v>299.4273449682567</v>
      </c>
      <c r="G555">
        <v>89.350613361807987</v>
      </c>
      <c r="H555">
        <v>71.211304721769622</v>
      </c>
      <c r="I555" t="s">
        <v>121</v>
      </c>
      <c r="J555" t="s">
        <v>94</v>
      </c>
      <c r="K555" t="s">
        <v>95</v>
      </c>
      <c r="L555">
        <v>43.781410280000003</v>
      </c>
      <c r="M555">
        <v>-111.6538474</v>
      </c>
      <c r="N555">
        <v>200</v>
      </c>
      <c r="O555">
        <v>0</v>
      </c>
      <c r="P555">
        <v>0</v>
      </c>
      <c r="Q555">
        <v>200</v>
      </c>
      <c r="R555" t="s">
        <v>1729</v>
      </c>
      <c r="S555">
        <v>52625</v>
      </c>
      <c r="T555">
        <v>2016</v>
      </c>
      <c r="U555">
        <v>3.8830827527197201E-2</v>
      </c>
      <c r="V555">
        <v>102.333851666667</v>
      </c>
      <c r="W555">
        <v>170566.66666666701</v>
      </c>
      <c r="X555">
        <v>8.2615003325779094E-3</v>
      </c>
      <c r="Y555">
        <v>43873.666666666701</v>
      </c>
      <c r="Z555">
        <v>0.66048136107512401</v>
      </c>
      <c r="AA555">
        <v>0.13149691523286799</v>
      </c>
      <c r="AB555">
        <v>0.10456627763269501</v>
      </c>
      <c r="AC555">
        <v>39039</v>
      </c>
      <c r="AD555">
        <v>4.32489910447326E-3</v>
      </c>
      <c r="AE555">
        <v>5.5691690799732703E-5</v>
      </c>
      <c r="AF555">
        <v>0.96302573929281099</v>
      </c>
      <c r="AG555">
        <v>3</v>
      </c>
      <c r="AH555">
        <v>617192</v>
      </c>
      <c r="AI555">
        <v>5.8158563299589107E-2</v>
      </c>
      <c r="AJ555">
        <v>0.2222663287923369</v>
      </c>
      <c r="AK555">
        <v>0.59980038626553811</v>
      </c>
      <c r="AL555">
        <v>0.1197747216425359</v>
      </c>
      <c r="AM555" t="s">
        <v>1627</v>
      </c>
      <c r="AN555">
        <v>20200818</v>
      </c>
      <c r="AO555">
        <v>27942</v>
      </c>
      <c r="AP555">
        <v>198927</v>
      </c>
      <c r="AR555">
        <v>167</v>
      </c>
      <c r="AS555">
        <v>1129</v>
      </c>
      <c r="AT555">
        <v>37</v>
      </c>
      <c r="AU555">
        <v>316</v>
      </c>
      <c r="AX555">
        <v>11093</v>
      </c>
      <c r="AY555" t="s">
        <v>362</v>
      </c>
      <c r="AZ555" t="s">
        <v>1628</v>
      </c>
      <c r="BA555" t="s">
        <v>1629</v>
      </c>
      <c r="BB555" t="s">
        <v>1630</v>
      </c>
      <c r="BC555">
        <v>273</v>
      </c>
      <c r="BD555">
        <v>1129</v>
      </c>
      <c r="BE555" t="s">
        <v>1629</v>
      </c>
      <c r="BG555">
        <v>26091</v>
      </c>
      <c r="BH555">
        <v>245</v>
      </c>
      <c r="BI555">
        <v>28</v>
      </c>
      <c r="BV555">
        <v>16</v>
      </c>
      <c r="BW555">
        <v>282</v>
      </c>
      <c r="BX555">
        <v>2100</v>
      </c>
      <c r="BY555">
        <v>226869</v>
      </c>
      <c r="BZ555">
        <v>226869</v>
      </c>
      <c r="CA555">
        <v>2382</v>
      </c>
      <c r="CB555">
        <v>226869</v>
      </c>
      <c r="CC555">
        <v>4</v>
      </c>
      <c r="CD555">
        <v>19</v>
      </c>
      <c r="CE555" t="s">
        <v>1631</v>
      </c>
      <c r="CF555">
        <v>0</v>
      </c>
      <c r="CG555">
        <v>0</v>
      </c>
      <c r="CH555">
        <v>0</v>
      </c>
      <c r="CI555">
        <v>0</v>
      </c>
      <c r="CJ555">
        <v>0</v>
      </c>
      <c r="CL555" t="s">
        <v>1623</v>
      </c>
      <c r="CM555" t="s">
        <v>1632</v>
      </c>
      <c r="CN555">
        <v>161</v>
      </c>
    </row>
    <row r="556" spans="1:92" x14ac:dyDescent="0.2">
      <c r="A556" t="s">
        <v>1623</v>
      </c>
      <c r="B556" t="s">
        <v>1730</v>
      </c>
      <c r="C556" s="2">
        <f t="shared" si="8"/>
        <v>96.618357487922708</v>
      </c>
      <c r="D556">
        <v>5.333490333001361</v>
      </c>
      <c r="E556">
        <v>275.29246165127381</v>
      </c>
      <c r="F556">
        <v>302.42732547818292</v>
      </c>
      <c r="G556">
        <v>93.730628302126291</v>
      </c>
      <c r="H556">
        <v>72.572695038085655</v>
      </c>
      <c r="I556" t="s">
        <v>1731</v>
      </c>
      <c r="J556" t="s">
        <v>94</v>
      </c>
      <c r="K556" t="s">
        <v>95</v>
      </c>
      <c r="L556">
        <v>42.855185239999997</v>
      </c>
      <c r="M556">
        <v>-113.63572569999999</v>
      </c>
      <c r="N556">
        <v>509</v>
      </c>
      <c r="O556">
        <v>2</v>
      </c>
      <c r="P556">
        <v>0</v>
      </c>
      <c r="Q556">
        <v>507</v>
      </c>
      <c r="R556" t="s">
        <v>1732</v>
      </c>
      <c r="S556">
        <v>52535</v>
      </c>
      <c r="T556">
        <v>2016</v>
      </c>
      <c r="U556">
        <v>0.10238165897212401</v>
      </c>
      <c r="V556">
        <v>65.815273333333295</v>
      </c>
      <c r="W556">
        <v>120533.33333333299</v>
      </c>
      <c r="X556">
        <v>3.5621753852461998E-3</v>
      </c>
      <c r="Y556">
        <v>49575</v>
      </c>
      <c r="Z556">
        <v>0.72326811150477799</v>
      </c>
      <c r="AA556">
        <v>0.30634793316227699</v>
      </c>
      <c r="AB556">
        <v>0.27971353559526502</v>
      </c>
      <c r="AC556">
        <v>20700</v>
      </c>
      <c r="AD556">
        <v>6.9083271679514103E-3</v>
      </c>
      <c r="AE556">
        <v>1.12737980246736E-2</v>
      </c>
      <c r="AF556">
        <v>0.90335073591631598</v>
      </c>
      <c r="AG556">
        <v>3</v>
      </c>
      <c r="AH556">
        <v>356673</v>
      </c>
      <c r="AI556">
        <v>0.14558433074552879</v>
      </c>
      <c r="AJ556">
        <v>0.2437610920927572</v>
      </c>
      <c r="AK556">
        <v>0.37118593221241858</v>
      </c>
      <c r="AL556">
        <v>0.23946864494929529</v>
      </c>
      <c r="AM556" t="s">
        <v>1627</v>
      </c>
      <c r="AN556">
        <v>20200818</v>
      </c>
      <c r="AO556">
        <v>27942</v>
      </c>
      <c r="AP556">
        <v>198927</v>
      </c>
      <c r="AR556">
        <v>167</v>
      </c>
      <c r="AS556">
        <v>1129</v>
      </c>
      <c r="AT556">
        <v>37</v>
      </c>
      <c r="AU556">
        <v>316</v>
      </c>
      <c r="AX556">
        <v>11093</v>
      </c>
      <c r="AY556" t="s">
        <v>362</v>
      </c>
      <c r="AZ556" t="s">
        <v>1628</v>
      </c>
      <c r="BA556" t="s">
        <v>1629</v>
      </c>
      <c r="BB556" t="s">
        <v>1630</v>
      </c>
      <c r="BC556">
        <v>273</v>
      </c>
      <c r="BD556">
        <v>1129</v>
      </c>
      <c r="BE556" t="s">
        <v>1629</v>
      </c>
      <c r="BG556">
        <v>26091</v>
      </c>
      <c r="BH556">
        <v>245</v>
      </c>
      <c r="BI556">
        <v>28</v>
      </c>
      <c r="BV556">
        <v>16</v>
      </c>
      <c r="BW556">
        <v>282</v>
      </c>
      <c r="BX556">
        <v>2100</v>
      </c>
      <c r="BY556">
        <v>226869</v>
      </c>
      <c r="BZ556">
        <v>226869</v>
      </c>
      <c r="CA556">
        <v>2382</v>
      </c>
      <c r="CB556">
        <v>226869</v>
      </c>
      <c r="CC556">
        <v>4</v>
      </c>
      <c r="CD556">
        <v>19</v>
      </c>
      <c r="CE556" t="s">
        <v>1631</v>
      </c>
      <c r="CF556">
        <v>0</v>
      </c>
      <c r="CG556">
        <v>0</v>
      </c>
      <c r="CH556">
        <v>0</v>
      </c>
      <c r="CI556">
        <v>0</v>
      </c>
      <c r="CJ556">
        <v>0</v>
      </c>
      <c r="CL556" t="s">
        <v>1623</v>
      </c>
      <c r="CM556" t="s">
        <v>1632</v>
      </c>
      <c r="CN556">
        <v>161</v>
      </c>
    </row>
    <row r="557" spans="1:92" x14ac:dyDescent="0.2">
      <c r="A557" t="s">
        <v>1623</v>
      </c>
      <c r="B557" t="s">
        <v>1733</v>
      </c>
      <c r="C557" s="2">
        <f t="shared" si="8"/>
        <v>476.08308902753765</v>
      </c>
      <c r="D557">
        <v>4.6030314594915804</v>
      </c>
      <c r="E557">
        <v>277.550446465508</v>
      </c>
      <c r="F557">
        <v>300.66376087411618</v>
      </c>
      <c r="G557">
        <v>89.058633396592285</v>
      </c>
      <c r="H557">
        <v>63.365127955137893</v>
      </c>
      <c r="I557" t="s">
        <v>1734</v>
      </c>
      <c r="J557" t="s">
        <v>94</v>
      </c>
      <c r="K557" t="s">
        <v>95</v>
      </c>
      <c r="L557">
        <v>46.326382359999997</v>
      </c>
      <c r="M557">
        <v>-116.7500975</v>
      </c>
      <c r="N557">
        <v>194</v>
      </c>
      <c r="O557">
        <v>19</v>
      </c>
      <c r="P557">
        <v>0</v>
      </c>
      <c r="Q557">
        <v>175</v>
      </c>
      <c r="R557" t="s">
        <v>1735</v>
      </c>
      <c r="S557">
        <v>52643</v>
      </c>
      <c r="T557">
        <v>2016</v>
      </c>
      <c r="U557">
        <v>0.11013361113617801</v>
      </c>
      <c r="V557">
        <v>33.125055833333299</v>
      </c>
      <c r="W557">
        <v>132300</v>
      </c>
      <c r="X557">
        <v>3.55288353756262E-3</v>
      </c>
      <c r="Y557">
        <v>47620.5</v>
      </c>
      <c r="Z557">
        <v>0.75715355171404297</v>
      </c>
      <c r="AA557">
        <v>5.9148714568937402E-2</v>
      </c>
      <c r="AB557">
        <v>0.12200959181213999</v>
      </c>
      <c r="AC557">
        <v>39909</v>
      </c>
      <c r="AD557">
        <v>4.7892634361148302E-3</v>
      </c>
      <c r="AE557">
        <v>0.154842672696273</v>
      </c>
      <c r="AF557">
        <v>0.79392221171936295</v>
      </c>
      <c r="AG557">
        <v>2</v>
      </c>
      <c r="AH557">
        <v>696337</v>
      </c>
      <c r="AI557">
        <v>0.1761445966536318</v>
      </c>
      <c r="AJ557">
        <v>0.18336811055566479</v>
      </c>
      <c r="AK557">
        <v>0.38204490067309371</v>
      </c>
      <c r="AL557">
        <v>0.25844239211760972</v>
      </c>
      <c r="AM557" t="s">
        <v>1627</v>
      </c>
      <c r="AN557">
        <v>20200818</v>
      </c>
      <c r="AO557">
        <v>27942</v>
      </c>
      <c r="AP557">
        <v>198927</v>
      </c>
      <c r="AR557">
        <v>167</v>
      </c>
      <c r="AS557">
        <v>1129</v>
      </c>
      <c r="AT557">
        <v>37</v>
      </c>
      <c r="AU557">
        <v>316</v>
      </c>
      <c r="AX557">
        <v>11093</v>
      </c>
      <c r="AY557" t="s">
        <v>362</v>
      </c>
      <c r="AZ557" t="s">
        <v>1628</v>
      </c>
      <c r="BA557" t="s">
        <v>1629</v>
      </c>
      <c r="BB557" t="s">
        <v>1630</v>
      </c>
      <c r="BC557">
        <v>273</v>
      </c>
      <c r="BD557">
        <v>1129</v>
      </c>
      <c r="BE557" t="s">
        <v>1629</v>
      </c>
      <c r="BG557">
        <v>26091</v>
      </c>
      <c r="BH557">
        <v>245</v>
      </c>
      <c r="BI557">
        <v>28</v>
      </c>
      <c r="BV557">
        <v>16</v>
      </c>
      <c r="BW557">
        <v>282</v>
      </c>
      <c r="BX557">
        <v>2100</v>
      </c>
      <c r="BY557">
        <v>226869</v>
      </c>
      <c r="BZ557">
        <v>226869</v>
      </c>
      <c r="CA557">
        <v>2382</v>
      </c>
      <c r="CB557">
        <v>226869</v>
      </c>
      <c r="CC557">
        <v>4</v>
      </c>
      <c r="CD557">
        <v>19</v>
      </c>
      <c r="CE557" t="s">
        <v>1631</v>
      </c>
      <c r="CF557">
        <v>0</v>
      </c>
      <c r="CG557">
        <v>0</v>
      </c>
      <c r="CH557">
        <v>0</v>
      </c>
      <c r="CI557">
        <v>0</v>
      </c>
      <c r="CJ557">
        <v>0</v>
      </c>
      <c r="CL557" t="s">
        <v>1623</v>
      </c>
      <c r="CM557" t="s">
        <v>1632</v>
      </c>
      <c r="CN557">
        <v>161</v>
      </c>
    </row>
    <row r="558" spans="1:92" x14ac:dyDescent="0.2">
      <c r="A558" t="s">
        <v>1623</v>
      </c>
      <c r="B558" t="s">
        <v>1736</v>
      </c>
      <c r="C558" s="2">
        <f t="shared" si="8"/>
        <v>0</v>
      </c>
      <c r="D558">
        <v>4.1918436216360044</v>
      </c>
      <c r="E558">
        <v>274.90251379936649</v>
      </c>
      <c r="F558">
        <v>301.31567825630879</v>
      </c>
      <c r="G558">
        <v>90.469051241505611</v>
      </c>
      <c r="H558">
        <v>59.220394273829733</v>
      </c>
      <c r="I558" t="s">
        <v>1737</v>
      </c>
      <c r="J558" t="s">
        <v>94</v>
      </c>
      <c r="K558" t="s">
        <v>95</v>
      </c>
      <c r="L558">
        <v>42.1949428</v>
      </c>
      <c r="M558">
        <v>-112.5407838</v>
      </c>
      <c r="N558">
        <v>16</v>
      </c>
      <c r="O558">
        <v>0</v>
      </c>
      <c r="P558">
        <v>0</v>
      </c>
      <c r="Q558">
        <v>16</v>
      </c>
      <c r="R558" t="s">
        <v>1738</v>
      </c>
      <c r="S558">
        <v>52373</v>
      </c>
      <c r="T558">
        <v>2016</v>
      </c>
      <c r="U558">
        <v>4.2553191489361701E-2</v>
      </c>
      <c r="V558">
        <v>2.9102839999999999</v>
      </c>
      <c r="W558">
        <v>118543.33333333299</v>
      </c>
      <c r="X558">
        <v>0</v>
      </c>
      <c r="Y558">
        <v>52929</v>
      </c>
      <c r="Z558">
        <v>0.62099411379987002</v>
      </c>
      <c r="AA558">
        <v>1.9419803404459399E-2</v>
      </c>
      <c r="AB558">
        <v>0.38579683698296802</v>
      </c>
      <c r="AC558">
        <v>4269</v>
      </c>
      <c r="AD558">
        <v>0</v>
      </c>
      <c r="AE558">
        <v>2.3975065931431299E-3</v>
      </c>
      <c r="AF558">
        <v>0.98633421241908403</v>
      </c>
      <c r="AG558">
        <v>1</v>
      </c>
      <c r="AH558">
        <v>75478</v>
      </c>
      <c r="AI558">
        <v>0.16913537719600411</v>
      </c>
      <c r="AJ558">
        <v>0</v>
      </c>
      <c r="AK558">
        <v>0.3369591139139882</v>
      </c>
      <c r="AL558">
        <v>0.25240467420970347</v>
      </c>
      <c r="AM558" t="s">
        <v>1627</v>
      </c>
      <c r="AN558">
        <v>20200818</v>
      </c>
      <c r="AO558">
        <v>27942</v>
      </c>
      <c r="AP558">
        <v>198927</v>
      </c>
      <c r="AR558">
        <v>167</v>
      </c>
      <c r="AS558">
        <v>1129</v>
      </c>
      <c r="AT558">
        <v>37</v>
      </c>
      <c r="AU558">
        <v>316</v>
      </c>
      <c r="AX558">
        <v>11093</v>
      </c>
      <c r="AY558" t="s">
        <v>362</v>
      </c>
      <c r="AZ558" t="s">
        <v>1628</v>
      </c>
      <c r="BA558" t="s">
        <v>1629</v>
      </c>
      <c r="BB558" t="s">
        <v>1630</v>
      </c>
      <c r="BC558">
        <v>273</v>
      </c>
      <c r="BD558">
        <v>1129</v>
      </c>
      <c r="BE558" t="s">
        <v>1629</v>
      </c>
      <c r="BG558">
        <v>26091</v>
      </c>
      <c r="BH558">
        <v>245</v>
      </c>
      <c r="BI558">
        <v>28</v>
      </c>
      <c r="BV558">
        <v>16</v>
      </c>
      <c r="BW558">
        <v>282</v>
      </c>
      <c r="BX558">
        <v>2100</v>
      </c>
      <c r="BY558">
        <v>226869</v>
      </c>
      <c r="BZ558">
        <v>226869</v>
      </c>
      <c r="CA558">
        <v>2382</v>
      </c>
      <c r="CB558">
        <v>226869</v>
      </c>
      <c r="CC558">
        <v>4</v>
      </c>
      <c r="CD558">
        <v>19</v>
      </c>
      <c r="CE558" t="s">
        <v>1631</v>
      </c>
      <c r="CF558">
        <v>0</v>
      </c>
      <c r="CG558">
        <v>0</v>
      </c>
      <c r="CH558">
        <v>0</v>
      </c>
      <c r="CI558">
        <v>0</v>
      </c>
      <c r="CJ558">
        <v>0</v>
      </c>
      <c r="CL558" t="s">
        <v>1623</v>
      </c>
      <c r="CM558" t="s">
        <v>1632</v>
      </c>
      <c r="CN558">
        <v>161</v>
      </c>
    </row>
    <row r="559" spans="1:92" x14ac:dyDescent="0.2">
      <c r="A559" t="s">
        <v>1623</v>
      </c>
      <c r="B559" t="s">
        <v>1739</v>
      </c>
      <c r="C559" s="2">
        <f t="shared" si="8"/>
        <v>397.61431411530816</v>
      </c>
      <c r="D559">
        <v>4.8198847212288456</v>
      </c>
      <c r="E559">
        <v>277.37851951593308</v>
      </c>
      <c r="F559">
        <v>302.02809765288032</v>
      </c>
      <c r="G559">
        <v>91.661429371878185</v>
      </c>
      <c r="H559">
        <v>61.93914158788975</v>
      </c>
      <c r="I559" t="s">
        <v>1740</v>
      </c>
      <c r="J559" t="s">
        <v>94</v>
      </c>
      <c r="K559" t="s">
        <v>95</v>
      </c>
      <c r="L559">
        <v>42.58016894</v>
      </c>
      <c r="M559">
        <v>-116.16938709999999</v>
      </c>
      <c r="N559">
        <v>282</v>
      </c>
      <c r="O559">
        <v>4</v>
      </c>
      <c r="P559">
        <v>0</v>
      </c>
      <c r="Q559">
        <v>278</v>
      </c>
      <c r="R559" t="s">
        <v>1741</v>
      </c>
      <c r="S559">
        <v>52769</v>
      </c>
      <c r="T559">
        <v>2016</v>
      </c>
      <c r="U559">
        <v>0.18184526105797399</v>
      </c>
      <c r="V559">
        <v>14.489629620000001</v>
      </c>
      <c r="W559">
        <v>121120</v>
      </c>
      <c r="X559">
        <v>8.0367393800229604E-4</v>
      </c>
      <c r="Y559">
        <v>39531.199999999997</v>
      </c>
      <c r="Z559">
        <v>0.57733198636357697</v>
      </c>
      <c r="AA559">
        <v>0.268914947508538</v>
      </c>
      <c r="AB559">
        <v>0.27776337324538503</v>
      </c>
      <c r="AC559">
        <v>10060</v>
      </c>
      <c r="AD559">
        <v>1.0125055446673901E-3</v>
      </c>
      <c r="AE559">
        <v>2.2923667380840399E-2</v>
      </c>
      <c r="AF559">
        <v>0.84430600719382198</v>
      </c>
      <c r="AG559">
        <v>2</v>
      </c>
      <c r="AH559">
        <v>200976</v>
      </c>
      <c r="AI559">
        <v>0.1381309211050076</v>
      </c>
      <c r="AJ559">
        <v>0.242541397977868</v>
      </c>
      <c r="AK559">
        <v>0.37694550593105652</v>
      </c>
      <c r="AL559">
        <v>0.24238217498606801</v>
      </c>
      <c r="AM559" t="s">
        <v>1627</v>
      </c>
      <c r="AN559">
        <v>20200818</v>
      </c>
      <c r="AO559">
        <v>27942</v>
      </c>
      <c r="AP559">
        <v>198927</v>
      </c>
      <c r="AR559">
        <v>167</v>
      </c>
      <c r="AS559">
        <v>1129</v>
      </c>
      <c r="AT559">
        <v>37</v>
      </c>
      <c r="AU559">
        <v>316</v>
      </c>
      <c r="AX559">
        <v>11093</v>
      </c>
      <c r="AY559" t="s">
        <v>362</v>
      </c>
      <c r="AZ559" t="s">
        <v>1628</v>
      </c>
      <c r="BA559" t="s">
        <v>1629</v>
      </c>
      <c r="BB559" t="s">
        <v>1630</v>
      </c>
      <c r="BC559">
        <v>273</v>
      </c>
      <c r="BD559">
        <v>1129</v>
      </c>
      <c r="BE559" t="s">
        <v>1629</v>
      </c>
      <c r="BG559">
        <v>26091</v>
      </c>
      <c r="BH559">
        <v>245</v>
      </c>
      <c r="BI559">
        <v>28</v>
      </c>
      <c r="BV559">
        <v>16</v>
      </c>
      <c r="BW559">
        <v>282</v>
      </c>
      <c r="BX559">
        <v>2100</v>
      </c>
      <c r="BY559">
        <v>226869</v>
      </c>
      <c r="BZ559">
        <v>226869</v>
      </c>
      <c r="CA559">
        <v>2382</v>
      </c>
      <c r="CB559">
        <v>226869</v>
      </c>
      <c r="CC559">
        <v>4</v>
      </c>
      <c r="CD559">
        <v>19</v>
      </c>
      <c r="CE559" t="s">
        <v>1631</v>
      </c>
      <c r="CF559">
        <v>0</v>
      </c>
      <c r="CG559">
        <v>0</v>
      </c>
      <c r="CH559">
        <v>0</v>
      </c>
      <c r="CI559">
        <v>0</v>
      </c>
      <c r="CJ559">
        <v>0</v>
      </c>
      <c r="CL559" t="s">
        <v>1623</v>
      </c>
      <c r="CM559" t="s">
        <v>1632</v>
      </c>
      <c r="CN559">
        <v>161</v>
      </c>
    </row>
    <row r="560" spans="1:92" x14ac:dyDescent="0.2">
      <c r="A560" t="s">
        <v>1623</v>
      </c>
      <c r="B560" t="s">
        <v>1742</v>
      </c>
      <c r="C560" s="2">
        <f t="shared" si="8"/>
        <v>402.38013949178173</v>
      </c>
      <c r="D560">
        <v>5.489970984924911</v>
      </c>
      <c r="E560">
        <v>276.77910709610143</v>
      </c>
      <c r="F560">
        <v>301.90233548613452</v>
      </c>
      <c r="G560">
        <v>92.19871377660192</v>
      </c>
      <c r="H560">
        <v>64.136790697584246</v>
      </c>
      <c r="I560" t="s">
        <v>1743</v>
      </c>
      <c r="J560" t="s">
        <v>94</v>
      </c>
      <c r="K560" t="s">
        <v>95</v>
      </c>
      <c r="L560">
        <v>42.354405120000003</v>
      </c>
      <c r="M560">
        <v>-114.66853810000001</v>
      </c>
      <c r="N560">
        <v>1537</v>
      </c>
      <c r="O560">
        <v>33</v>
      </c>
      <c r="P560">
        <v>0</v>
      </c>
      <c r="Q560">
        <v>1504</v>
      </c>
      <c r="R560" t="s">
        <v>1744</v>
      </c>
      <c r="S560">
        <v>52402</v>
      </c>
      <c r="T560">
        <v>2016</v>
      </c>
      <c r="U560">
        <v>7.9290299887496196E-2</v>
      </c>
      <c r="V560">
        <v>55.449013975</v>
      </c>
      <c r="W560">
        <v>136750</v>
      </c>
      <c r="X560">
        <v>8.9099462904991197E-3</v>
      </c>
      <c r="Y560">
        <v>42397.75</v>
      </c>
      <c r="Z560">
        <v>0.65189169995915996</v>
      </c>
      <c r="AA560">
        <v>0.22148834876378801</v>
      </c>
      <c r="AB560">
        <v>0.17881959622632801</v>
      </c>
      <c r="AC560">
        <v>82012</v>
      </c>
      <c r="AD560">
        <v>4.4348608130832402E-3</v>
      </c>
      <c r="AE560">
        <v>6.7432778486114196E-3</v>
      </c>
      <c r="AF560">
        <v>0.94647655329465497</v>
      </c>
      <c r="AG560">
        <v>3</v>
      </c>
      <c r="AH560">
        <v>1320573</v>
      </c>
      <c r="AI560">
        <v>0.14185357416818309</v>
      </c>
      <c r="AJ560">
        <v>0.22890745153808231</v>
      </c>
      <c r="AK560">
        <v>0.39783487925317268</v>
      </c>
      <c r="AL560">
        <v>0.23140409504056189</v>
      </c>
      <c r="AM560" t="s">
        <v>1627</v>
      </c>
      <c r="AN560">
        <v>20200818</v>
      </c>
      <c r="AO560">
        <v>27942</v>
      </c>
      <c r="AP560">
        <v>198927</v>
      </c>
      <c r="AR560">
        <v>167</v>
      </c>
      <c r="AS560">
        <v>1129</v>
      </c>
      <c r="AT560">
        <v>37</v>
      </c>
      <c r="AU560">
        <v>316</v>
      </c>
      <c r="AX560">
        <v>11093</v>
      </c>
      <c r="AY560" t="s">
        <v>362</v>
      </c>
      <c r="AZ560" t="s">
        <v>1628</v>
      </c>
      <c r="BA560" t="s">
        <v>1629</v>
      </c>
      <c r="BB560" t="s">
        <v>1630</v>
      </c>
      <c r="BC560">
        <v>273</v>
      </c>
      <c r="BD560">
        <v>1129</v>
      </c>
      <c r="BE560" t="s">
        <v>1629</v>
      </c>
      <c r="BG560">
        <v>26091</v>
      </c>
      <c r="BH560">
        <v>245</v>
      </c>
      <c r="BI560">
        <v>28</v>
      </c>
      <c r="BV560">
        <v>16</v>
      </c>
      <c r="BW560">
        <v>282</v>
      </c>
      <c r="BX560">
        <v>2100</v>
      </c>
      <c r="BY560">
        <v>226869</v>
      </c>
      <c r="BZ560">
        <v>226869</v>
      </c>
      <c r="CA560">
        <v>2382</v>
      </c>
      <c r="CB560">
        <v>226869</v>
      </c>
      <c r="CC560">
        <v>4</v>
      </c>
      <c r="CD560">
        <v>19</v>
      </c>
      <c r="CE560" t="s">
        <v>1631</v>
      </c>
      <c r="CF560">
        <v>0</v>
      </c>
      <c r="CG560">
        <v>0</v>
      </c>
      <c r="CH560">
        <v>0</v>
      </c>
      <c r="CI560">
        <v>0</v>
      </c>
      <c r="CJ560">
        <v>0</v>
      </c>
      <c r="CL560" t="s">
        <v>1623</v>
      </c>
      <c r="CM560" t="s">
        <v>1632</v>
      </c>
      <c r="CN560">
        <v>161</v>
      </c>
    </row>
    <row r="561" spans="1:92" x14ac:dyDescent="0.2">
      <c r="A561" t="s">
        <v>1623</v>
      </c>
      <c r="B561" t="s">
        <v>1745</v>
      </c>
      <c r="C561" s="2">
        <f t="shared" si="8"/>
        <v>99.970008997300809</v>
      </c>
      <c r="D561">
        <v>3.4914899555370118</v>
      </c>
      <c r="E561">
        <v>273.30899563276063</v>
      </c>
      <c r="F561">
        <v>296.09394865111688</v>
      </c>
      <c r="G561">
        <v>88.40971622635486</v>
      </c>
      <c r="H561">
        <v>65.423289720945078</v>
      </c>
      <c r="I561" t="s">
        <v>1746</v>
      </c>
      <c r="J561" t="s">
        <v>94</v>
      </c>
      <c r="K561" t="s">
        <v>95</v>
      </c>
      <c r="L561">
        <v>44.767283820000003</v>
      </c>
      <c r="M561">
        <v>-115.5676773</v>
      </c>
      <c r="N561">
        <v>76</v>
      </c>
      <c r="O561">
        <v>1</v>
      </c>
      <c r="P561">
        <v>0</v>
      </c>
      <c r="Q561">
        <v>75</v>
      </c>
      <c r="R561" t="s">
        <v>1747</v>
      </c>
      <c r="S561">
        <v>52823</v>
      </c>
      <c r="T561">
        <v>2016</v>
      </c>
      <c r="U561">
        <v>4.4669467181306897E-2</v>
      </c>
      <c r="V561">
        <v>7.9591662999999997</v>
      </c>
      <c r="W561">
        <v>208423.26666666701</v>
      </c>
      <c r="X561">
        <v>4.0290088638194998E-5</v>
      </c>
      <c r="Y561">
        <v>48299</v>
      </c>
      <c r="Z561">
        <v>0.82317294653342998</v>
      </c>
      <c r="AA561">
        <v>9.5007251571979107E-3</v>
      </c>
      <c r="AB561">
        <v>2.0258760985136199E-2</v>
      </c>
      <c r="AC561">
        <v>10003</v>
      </c>
      <c r="AD561">
        <v>4.4319097502014502E-4</v>
      </c>
      <c r="AE561">
        <v>4.4319097502014502E-4</v>
      </c>
      <c r="AF561">
        <v>0.99094810731569904</v>
      </c>
      <c r="AG561">
        <v>1</v>
      </c>
      <c r="AH561">
        <v>164306</v>
      </c>
      <c r="AI561">
        <v>0.1731951359049578</v>
      </c>
      <c r="AJ561">
        <v>0.1628668460068409</v>
      </c>
      <c r="AK561">
        <v>0.32323834796051271</v>
      </c>
      <c r="AL561">
        <v>0.34069967012768859</v>
      </c>
      <c r="AM561" t="s">
        <v>1627</v>
      </c>
      <c r="AN561">
        <v>20200818</v>
      </c>
      <c r="AO561">
        <v>27942</v>
      </c>
      <c r="AP561">
        <v>198927</v>
      </c>
      <c r="AR561">
        <v>167</v>
      </c>
      <c r="AS561">
        <v>1129</v>
      </c>
      <c r="AT561">
        <v>37</v>
      </c>
      <c r="AU561">
        <v>316</v>
      </c>
      <c r="AX561">
        <v>11093</v>
      </c>
      <c r="AY561" t="s">
        <v>362</v>
      </c>
      <c r="AZ561" t="s">
        <v>1628</v>
      </c>
      <c r="BA561" t="s">
        <v>1629</v>
      </c>
      <c r="BB561" t="s">
        <v>1630</v>
      </c>
      <c r="BC561">
        <v>273</v>
      </c>
      <c r="BD561">
        <v>1129</v>
      </c>
      <c r="BE561" t="s">
        <v>1629</v>
      </c>
      <c r="BG561">
        <v>26091</v>
      </c>
      <c r="BH561">
        <v>245</v>
      </c>
      <c r="BI561">
        <v>28</v>
      </c>
      <c r="BV561">
        <v>16</v>
      </c>
      <c r="BW561">
        <v>282</v>
      </c>
      <c r="BX561">
        <v>2100</v>
      </c>
      <c r="BY561">
        <v>226869</v>
      </c>
      <c r="BZ561">
        <v>226869</v>
      </c>
      <c r="CA561">
        <v>2382</v>
      </c>
      <c r="CB561">
        <v>226869</v>
      </c>
      <c r="CC561">
        <v>4</v>
      </c>
      <c r="CD561">
        <v>19</v>
      </c>
      <c r="CE561" t="s">
        <v>1631</v>
      </c>
      <c r="CF561">
        <v>0</v>
      </c>
      <c r="CG561">
        <v>0</v>
      </c>
      <c r="CH561">
        <v>0</v>
      </c>
      <c r="CI561">
        <v>0</v>
      </c>
      <c r="CJ561">
        <v>0</v>
      </c>
      <c r="CL561" t="s">
        <v>1623</v>
      </c>
      <c r="CM561" t="s">
        <v>1632</v>
      </c>
      <c r="CN561">
        <v>161</v>
      </c>
    </row>
    <row r="562" spans="1:92" x14ac:dyDescent="0.2">
      <c r="A562" t="s">
        <v>1623</v>
      </c>
      <c r="B562" t="s">
        <v>1748</v>
      </c>
      <c r="C562" s="2">
        <f t="shared" si="8"/>
        <v>299.46097025354362</v>
      </c>
      <c r="D562">
        <v>4.3267918969227424</v>
      </c>
      <c r="E562">
        <v>275.62843716594313</v>
      </c>
      <c r="F562">
        <v>302.10019904714312</v>
      </c>
      <c r="G562">
        <v>90.844628933215134</v>
      </c>
      <c r="H562">
        <v>59.452772651684263</v>
      </c>
      <c r="I562" t="s">
        <v>301</v>
      </c>
      <c r="J562" t="s">
        <v>94</v>
      </c>
      <c r="K562" t="s">
        <v>95</v>
      </c>
      <c r="L562">
        <v>44.452754749999997</v>
      </c>
      <c r="M562">
        <v>-116.78476879999999</v>
      </c>
      <c r="N562">
        <v>244</v>
      </c>
      <c r="O562">
        <v>3</v>
      </c>
      <c r="P562">
        <v>0</v>
      </c>
      <c r="Q562">
        <v>241</v>
      </c>
      <c r="R562" t="s">
        <v>1749</v>
      </c>
      <c r="S562">
        <v>52805</v>
      </c>
      <c r="T562">
        <v>2016</v>
      </c>
      <c r="U562">
        <v>9.7441109617905294E-2</v>
      </c>
      <c r="V562">
        <v>5.8800096666666697</v>
      </c>
      <c r="W562">
        <v>151666.66666666701</v>
      </c>
      <c r="X562">
        <v>0</v>
      </c>
      <c r="Y562">
        <v>36992.333333333299</v>
      </c>
      <c r="Z562">
        <v>0.786050427209534</v>
      </c>
      <c r="AA562">
        <v>8.1032464918094599E-2</v>
      </c>
      <c r="AB562">
        <v>0.151267267267267</v>
      </c>
      <c r="AC562">
        <v>10018</v>
      </c>
      <c r="AD562">
        <v>2.4023314429741701E-3</v>
      </c>
      <c r="AE562">
        <v>1.27862644704151E-2</v>
      </c>
      <c r="AF562">
        <v>0.94088218652438105</v>
      </c>
      <c r="AG562">
        <v>1</v>
      </c>
      <c r="AH562">
        <v>180507</v>
      </c>
      <c r="AI562">
        <v>0.20165976942722441</v>
      </c>
      <c r="AJ562">
        <v>0.20537707678926581</v>
      </c>
      <c r="AK562">
        <v>0.32750530450342652</v>
      </c>
      <c r="AL562">
        <v>0.26545784928008331</v>
      </c>
      <c r="AM562" t="s">
        <v>1627</v>
      </c>
      <c r="AN562">
        <v>20200818</v>
      </c>
      <c r="AO562">
        <v>27942</v>
      </c>
      <c r="AP562">
        <v>198927</v>
      </c>
      <c r="AR562">
        <v>167</v>
      </c>
      <c r="AS562">
        <v>1129</v>
      </c>
      <c r="AT562">
        <v>37</v>
      </c>
      <c r="AU562">
        <v>316</v>
      </c>
      <c r="AX562">
        <v>11093</v>
      </c>
      <c r="AY562" t="s">
        <v>362</v>
      </c>
      <c r="AZ562" t="s">
        <v>1628</v>
      </c>
      <c r="BA562" t="s">
        <v>1629</v>
      </c>
      <c r="BB562" t="s">
        <v>1630</v>
      </c>
      <c r="BC562">
        <v>273</v>
      </c>
      <c r="BD562">
        <v>1129</v>
      </c>
      <c r="BE562" t="s">
        <v>1629</v>
      </c>
      <c r="BG562">
        <v>26091</v>
      </c>
      <c r="BH562">
        <v>245</v>
      </c>
      <c r="BI562">
        <v>28</v>
      </c>
      <c r="BV562">
        <v>16</v>
      </c>
      <c r="BW562">
        <v>282</v>
      </c>
      <c r="BX562">
        <v>2100</v>
      </c>
      <c r="BY562">
        <v>226869</v>
      </c>
      <c r="BZ562">
        <v>226869</v>
      </c>
      <c r="CA562">
        <v>2382</v>
      </c>
      <c r="CB562">
        <v>226869</v>
      </c>
      <c r="CC562">
        <v>4</v>
      </c>
      <c r="CD562">
        <v>19</v>
      </c>
      <c r="CE562" t="s">
        <v>1631</v>
      </c>
      <c r="CF562">
        <v>0</v>
      </c>
      <c r="CG562">
        <v>0</v>
      </c>
      <c r="CH562">
        <v>0</v>
      </c>
      <c r="CI562">
        <v>0</v>
      </c>
      <c r="CJ562">
        <v>0</v>
      </c>
      <c r="CL562" t="s">
        <v>1623</v>
      </c>
      <c r="CM562" t="s">
        <v>1632</v>
      </c>
      <c r="CN562">
        <v>161</v>
      </c>
    </row>
    <row r="563" spans="1:92" x14ac:dyDescent="0.2">
      <c r="A563" t="s">
        <v>1750</v>
      </c>
      <c r="B563" t="s">
        <v>1751</v>
      </c>
      <c r="C563" s="2">
        <f t="shared" si="8"/>
        <v>251.19316754584273</v>
      </c>
      <c r="D563">
        <v>9.6906801583615891</v>
      </c>
      <c r="E563">
        <v>274.33289225953962</v>
      </c>
      <c r="F563">
        <v>302.17356318639497</v>
      </c>
      <c r="G563">
        <v>91.223585627272868</v>
      </c>
      <c r="H563">
        <v>91.01349291032362</v>
      </c>
      <c r="I563" t="s">
        <v>1752</v>
      </c>
      <c r="J563" t="s">
        <v>94</v>
      </c>
      <c r="K563" t="s">
        <v>95</v>
      </c>
      <c r="L563">
        <v>41.205967819999998</v>
      </c>
      <c r="M563">
        <v>-90.742900520000006</v>
      </c>
      <c r="N563">
        <v>82</v>
      </c>
      <c r="O563">
        <v>4</v>
      </c>
      <c r="P563">
        <v>0</v>
      </c>
      <c r="Q563">
        <v>78</v>
      </c>
      <c r="R563" t="s">
        <v>1753</v>
      </c>
      <c r="S563">
        <v>35166</v>
      </c>
      <c r="T563">
        <v>2016</v>
      </c>
      <c r="U563">
        <v>5.4259226776199099E-2</v>
      </c>
      <c r="V563">
        <v>220.00571363636399</v>
      </c>
      <c r="W563">
        <v>97090.909090909103</v>
      </c>
      <c r="X563">
        <v>4.1745018070671602E-3</v>
      </c>
      <c r="Y563">
        <v>57174.363636363603</v>
      </c>
      <c r="Z563">
        <v>0.81110845693769296</v>
      </c>
      <c r="AA563">
        <v>5.0094152488027101E-2</v>
      </c>
      <c r="AB563">
        <v>0.123544223621277</v>
      </c>
      <c r="AC563">
        <v>15924</v>
      </c>
      <c r="AD563">
        <v>3.0306437542735199E-3</v>
      </c>
      <c r="AE563">
        <v>1.5822774904199299E-3</v>
      </c>
      <c r="AF563">
        <v>0.93936169426670502</v>
      </c>
      <c r="AG563">
        <v>4</v>
      </c>
      <c r="AH563">
        <v>297011</v>
      </c>
      <c r="AI563">
        <v>0.17732339879667761</v>
      </c>
      <c r="AJ563">
        <v>0.18986165495554039</v>
      </c>
      <c r="AK563">
        <v>0.34964698277168188</v>
      </c>
      <c r="AL563">
        <v>0.28316796347610018</v>
      </c>
      <c r="AM563" t="s">
        <v>1754</v>
      </c>
      <c r="AN563">
        <v>20200818</v>
      </c>
      <c r="AO563">
        <v>210926</v>
      </c>
      <c r="AP563">
        <v>3229678</v>
      </c>
      <c r="AR563">
        <v>1510</v>
      </c>
      <c r="AT563">
        <v>335</v>
      </c>
      <c r="AV563">
        <v>128</v>
      </c>
      <c r="AY563" t="s">
        <v>362</v>
      </c>
      <c r="AZ563" t="s">
        <v>309</v>
      </c>
      <c r="BA563" t="s">
        <v>310</v>
      </c>
      <c r="BB563" t="s">
        <v>311</v>
      </c>
      <c r="BC563">
        <v>7993</v>
      </c>
      <c r="BE563" t="s">
        <v>310</v>
      </c>
      <c r="BG563">
        <v>209594</v>
      </c>
      <c r="BH563">
        <v>7782</v>
      </c>
      <c r="BI563">
        <v>211</v>
      </c>
      <c r="BV563">
        <v>17</v>
      </c>
      <c r="BW563">
        <v>1740</v>
      </c>
      <c r="BX563">
        <v>32435</v>
      </c>
      <c r="BY563">
        <v>3440604</v>
      </c>
      <c r="BZ563">
        <v>3440604</v>
      </c>
      <c r="CA563">
        <v>34175</v>
      </c>
      <c r="CB563">
        <v>3440604</v>
      </c>
      <c r="CC563">
        <v>26</v>
      </c>
      <c r="CD563">
        <v>0</v>
      </c>
      <c r="CE563" t="s">
        <v>1755</v>
      </c>
      <c r="CF563">
        <v>0</v>
      </c>
      <c r="CG563">
        <v>0</v>
      </c>
      <c r="CH563">
        <v>0</v>
      </c>
      <c r="CI563">
        <v>0</v>
      </c>
      <c r="CJ563">
        <v>0</v>
      </c>
      <c r="CL563" t="s">
        <v>1756</v>
      </c>
      <c r="CM563" t="s">
        <v>1757</v>
      </c>
      <c r="CN563">
        <v>165</v>
      </c>
    </row>
    <row r="564" spans="1:92" x14ac:dyDescent="0.2">
      <c r="A564" t="s">
        <v>1750</v>
      </c>
      <c r="B564" t="s">
        <v>1758</v>
      </c>
      <c r="C564" s="2">
        <f t="shared" si="8"/>
        <v>0</v>
      </c>
      <c r="D564">
        <v>9.3908035900127675</v>
      </c>
      <c r="E564">
        <v>276.03360473248068</v>
      </c>
      <c r="F564">
        <v>303.09961406044971</v>
      </c>
      <c r="G564">
        <v>91.683198416270457</v>
      </c>
      <c r="H564">
        <v>91.645301930708271</v>
      </c>
      <c r="I564" t="s">
        <v>1759</v>
      </c>
      <c r="J564" t="s">
        <v>94</v>
      </c>
      <c r="K564" t="s">
        <v>95</v>
      </c>
      <c r="L564">
        <v>40.239172740000001</v>
      </c>
      <c r="M564">
        <v>-89.918244520000002</v>
      </c>
      <c r="N564">
        <v>64</v>
      </c>
      <c r="O564">
        <v>0</v>
      </c>
      <c r="P564">
        <v>0</v>
      </c>
      <c r="Q564">
        <v>64</v>
      </c>
      <c r="R564" t="s">
        <v>1760</v>
      </c>
      <c r="S564">
        <v>35444</v>
      </c>
      <c r="T564">
        <v>2016</v>
      </c>
      <c r="U564">
        <v>7.7074356896764298E-2</v>
      </c>
      <c r="V564">
        <v>20.627548000000001</v>
      </c>
      <c r="W564">
        <v>75650</v>
      </c>
      <c r="X564">
        <v>6.1441390190722601E-3</v>
      </c>
      <c r="Y564">
        <v>43693.25</v>
      </c>
      <c r="Z564">
        <v>0.78616084646036499</v>
      </c>
      <c r="AA564">
        <v>9.0622687931653702E-3</v>
      </c>
      <c r="AB564">
        <v>0.19988929813358</v>
      </c>
      <c r="AC564">
        <v>11975</v>
      </c>
      <c r="AD564">
        <v>2.9791694637936799E-3</v>
      </c>
      <c r="AE564">
        <v>7.7733231750191499E-4</v>
      </c>
      <c r="AF564">
        <v>0.97233746520207898</v>
      </c>
      <c r="AG564">
        <v>2</v>
      </c>
      <c r="AH564">
        <v>269567</v>
      </c>
      <c r="AI564">
        <v>0.1859092544710591</v>
      </c>
      <c r="AJ564">
        <v>0.18651392789176721</v>
      </c>
      <c r="AK564">
        <v>0.35378588625462309</v>
      </c>
      <c r="AL564">
        <v>0.27379093138255062</v>
      </c>
      <c r="AM564" t="s">
        <v>1754</v>
      </c>
      <c r="AN564">
        <v>20200818</v>
      </c>
      <c r="AO564">
        <v>210926</v>
      </c>
      <c r="AP564">
        <v>3229678</v>
      </c>
      <c r="AR564">
        <v>1510</v>
      </c>
      <c r="AT564">
        <v>335</v>
      </c>
      <c r="AV564">
        <v>128</v>
      </c>
      <c r="AY564" t="s">
        <v>362</v>
      </c>
      <c r="AZ564" t="s">
        <v>309</v>
      </c>
      <c r="BA564" t="s">
        <v>310</v>
      </c>
      <c r="BB564" t="s">
        <v>311</v>
      </c>
      <c r="BC564">
        <v>7993</v>
      </c>
      <c r="BE564" t="s">
        <v>310</v>
      </c>
      <c r="BG564">
        <v>209594</v>
      </c>
      <c r="BH564">
        <v>7782</v>
      </c>
      <c r="BI564">
        <v>211</v>
      </c>
      <c r="BV564">
        <v>17</v>
      </c>
      <c r="BW564">
        <v>1740</v>
      </c>
      <c r="BX564">
        <v>32435</v>
      </c>
      <c r="BY564">
        <v>3440604</v>
      </c>
      <c r="BZ564">
        <v>3440604</v>
      </c>
      <c r="CA564">
        <v>34175</v>
      </c>
      <c r="CB564">
        <v>3440604</v>
      </c>
      <c r="CC564">
        <v>26</v>
      </c>
      <c r="CD564">
        <v>0</v>
      </c>
      <c r="CE564" t="s">
        <v>1755</v>
      </c>
      <c r="CF564">
        <v>0</v>
      </c>
      <c r="CG564">
        <v>0</v>
      </c>
      <c r="CH564">
        <v>0</v>
      </c>
      <c r="CI564">
        <v>0</v>
      </c>
      <c r="CJ564">
        <v>0</v>
      </c>
      <c r="CL564" t="s">
        <v>1756</v>
      </c>
      <c r="CM564" t="s">
        <v>1757</v>
      </c>
      <c r="CN564">
        <v>165</v>
      </c>
    </row>
    <row r="565" spans="1:92" x14ac:dyDescent="0.2">
      <c r="A565" t="s">
        <v>1750</v>
      </c>
      <c r="B565" t="s">
        <v>1761</v>
      </c>
      <c r="C565" s="2">
        <f t="shared" si="8"/>
        <v>0</v>
      </c>
      <c r="D565">
        <v>10.78708476768157</v>
      </c>
      <c r="E565">
        <v>280.81487344153351</v>
      </c>
      <c r="F565">
        <v>304.29347604170749</v>
      </c>
      <c r="G565">
        <v>87.215250386901118</v>
      </c>
      <c r="H565">
        <v>93.509819742140451</v>
      </c>
      <c r="I565" t="s">
        <v>1762</v>
      </c>
      <c r="J565" t="s">
        <v>94</v>
      </c>
      <c r="K565" t="s">
        <v>95</v>
      </c>
      <c r="L565">
        <v>37.22078441</v>
      </c>
      <c r="M565">
        <v>-88.710366140000005</v>
      </c>
      <c r="N565">
        <v>45</v>
      </c>
      <c r="O565">
        <v>0</v>
      </c>
      <c r="P565">
        <v>0</v>
      </c>
      <c r="Q565">
        <v>45</v>
      </c>
      <c r="R565" t="s">
        <v>1763</v>
      </c>
      <c r="S565">
        <v>36434</v>
      </c>
      <c r="T565">
        <v>2016</v>
      </c>
      <c r="U565">
        <v>0.179433636687963</v>
      </c>
      <c r="V565">
        <v>108.8852126</v>
      </c>
      <c r="W565">
        <v>66080</v>
      </c>
      <c r="X565">
        <v>6.5920651021098106E-2</v>
      </c>
      <c r="Y565">
        <v>43132</v>
      </c>
      <c r="Z565">
        <v>0.78009633074086504</v>
      </c>
      <c r="AA565">
        <v>2.0822504027896201E-2</v>
      </c>
      <c r="AB565">
        <v>0.22197094555942201</v>
      </c>
      <c r="AC565">
        <v>15728</v>
      </c>
      <c r="AD565">
        <v>2.4492554610419802E-3</v>
      </c>
      <c r="AE565">
        <v>7.5533967910649501E-3</v>
      </c>
      <c r="AF565">
        <v>0.89482941824953999</v>
      </c>
      <c r="AG565">
        <v>4</v>
      </c>
      <c r="AH565">
        <v>273707</v>
      </c>
      <c r="AI565">
        <v>0.1872147953833844</v>
      </c>
      <c r="AJ565">
        <v>0.18847892088985671</v>
      </c>
      <c r="AK565">
        <v>0.35713006974611539</v>
      </c>
      <c r="AL565">
        <v>0.26717621398064362</v>
      </c>
      <c r="AM565" t="s">
        <v>1754</v>
      </c>
      <c r="AN565">
        <v>20200818</v>
      </c>
      <c r="AO565">
        <v>210926</v>
      </c>
      <c r="AP565">
        <v>3229678</v>
      </c>
      <c r="AR565">
        <v>1510</v>
      </c>
      <c r="AT565">
        <v>335</v>
      </c>
      <c r="AV565">
        <v>128</v>
      </c>
      <c r="AY565" t="s">
        <v>362</v>
      </c>
      <c r="AZ565" t="s">
        <v>309</v>
      </c>
      <c r="BA565" t="s">
        <v>310</v>
      </c>
      <c r="BB565" t="s">
        <v>311</v>
      </c>
      <c r="BC565">
        <v>7993</v>
      </c>
      <c r="BE565" t="s">
        <v>310</v>
      </c>
      <c r="BG565">
        <v>209594</v>
      </c>
      <c r="BH565">
        <v>7782</v>
      </c>
      <c r="BI565">
        <v>211</v>
      </c>
      <c r="BV565">
        <v>17</v>
      </c>
      <c r="BW565">
        <v>1740</v>
      </c>
      <c r="BX565">
        <v>32435</v>
      </c>
      <c r="BY565">
        <v>3440604</v>
      </c>
      <c r="BZ565">
        <v>3440604</v>
      </c>
      <c r="CA565">
        <v>34175</v>
      </c>
      <c r="CB565">
        <v>3440604</v>
      </c>
      <c r="CC565">
        <v>26</v>
      </c>
      <c r="CD565">
        <v>0</v>
      </c>
      <c r="CE565" t="s">
        <v>1755</v>
      </c>
      <c r="CF565">
        <v>0</v>
      </c>
      <c r="CG565">
        <v>0</v>
      </c>
      <c r="CH565">
        <v>0</v>
      </c>
      <c r="CI565">
        <v>0</v>
      </c>
      <c r="CJ565">
        <v>0</v>
      </c>
      <c r="CL565" t="s">
        <v>1756</v>
      </c>
      <c r="CM565" t="s">
        <v>1757</v>
      </c>
      <c r="CN565">
        <v>165</v>
      </c>
    </row>
    <row r="566" spans="1:92" x14ac:dyDescent="0.2">
      <c r="A566" t="s">
        <v>1750</v>
      </c>
      <c r="B566" t="s">
        <v>1764</v>
      </c>
      <c r="C566" s="2">
        <f t="shared" si="8"/>
        <v>0</v>
      </c>
      <c r="D566">
        <v>9.3517116197245329</v>
      </c>
      <c r="E566">
        <v>276.17304194975708</v>
      </c>
      <c r="F566">
        <v>302.77418098901342</v>
      </c>
      <c r="G566">
        <v>90.802274922489772</v>
      </c>
      <c r="H566">
        <v>91.366566046504872</v>
      </c>
      <c r="I566" t="s">
        <v>1765</v>
      </c>
      <c r="J566" t="s">
        <v>94</v>
      </c>
      <c r="K566" t="s">
        <v>95</v>
      </c>
      <c r="L566">
        <v>40.027427250000002</v>
      </c>
      <c r="M566">
        <v>-89.802460010000004</v>
      </c>
      <c r="N566">
        <v>62</v>
      </c>
      <c r="O566">
        <v>0</v>
      </c>
      <c r="P566">
        <v>0</v>
      </c>
      <c r="Q566">
        <v>62</v>
      </c>
      <c r="R566" t="s">
        <v>1766</v>
      </c>
      <c r="S566">
        <v>36272</v>
      </c>
      <c r="T566">
        <v>2016</v>
      </c>
      <c r="U566">
        <v>0.10057166859776701</v>
      </c>
      <c r="V566">
        <v>32.905450000000002</v>
      </c>
      <c r="W566">
        <v>111960</v>
      </c>
      <c r="X566">
        <v>1.8340464974015501E-2</v>
      </c>
      <c r="Y566">
        <v>63429.2</v>
      </c>
      <c r="Z566">
        <v>0.78471023570385001</v>
      </c>
      <c r="AA566">
        <v>1.8961434977104601E-2</v>
      </c>
      <c r="AB566">
        <v>0.192490287503185</v>
      </c>
      <c r="AC566">
        <v>12583</v>
      </c>
      <c r="AD566">
        <v>2.57381708119238E-3</v>
      </c>
      <c r="AE566">
        <v>1.91345240723414E-3</v>
      </c>
      <c r="AF566">
        <v>0.96550561992939099</v>
      </c>
      <c r="AG566">
        <v>2</v>
      </c>
      <c r="AH566">
        <v>226792</v>
      </c>
      <c r="AI566">
        <v>0.15467035874281279</v>
      </c>
      <c r="AJ566">
        <v>0.19392659353063599</v>
      </c>
      <c r="AK566">
        <v>0.365396486648559</v>
      </c>
      <c r="AL566">
        <v>0.28600656107799222</v>
      </c>
      <c r="AM566" t="s">
        <v>1754</v>
      </c>
      <c r="AN566">
        <v>20200818</v>
      </c>
      <c r="AO566">
        <v>210926</v>
      </c>
      <c r="AP566">
        <v>3229678</v>
      </c>
      <c r="AR566">
        <v>1510</v>
      </c>
      <c r="AT566">
        <v>335</v>
      </c>
      <c r="AV566">
        <v>128</v>
      </c>
      <c r="AY566" t="s">
        <v>362</v>
      </c>
      <c r="AZ566" t="s">
        <v>309</v>
      </c>
      <c r="BA566" t="s">
        <v>310</v>
      </c>
      <c r="BB566" t="s">
        <v>311</v>
      </c>
      <c r="BC566">
        <v>7993</v>
      </c>
      <c r="BE566" t="s">
        <v>310</v>
      </c>
      <c r="BG566">
        <v>209594</v>
      </c>
      <c r="BH566">
        <v>7782</v>
      </c>
      <c r="BI566">
        <v>211</v>
      </c>
      <c r="BV566">
        <v>17</v>
      </c>
      <c r="BW566">
        <v>1740</v>
      </c>
      <c r="BX566">
        <v>32435</v>
      </c>
      <c r="BY566">
        <v>3440604</v>
      </c>
      <c r="BZ566">
        <v>3440604</v>
      </c>
      <c r="CA566">
        <v>34175</v>
      </c>
      <c r="CB566">
        <v>3440604</v>
      </c>
      <c r="CC566">
        <v>26</v>
      </c>
      <c r="CD566">
        <v>0</v>
      </c>
      <c r="CE566" t="s">
        <v>1755</v>
      </c>
      <c r="CF566">
        <v>0</v>
      </c>
      <c r="CG566">
        <v>0</v>
      </c>
      <c r="CH566">
        <v>0</v>
      </c>
      <c r="CI566">
        <v>0</v>
      </c>
      <c r="CJ566">
        <v>0</v>
      </c>
      <c r="CL566" t="s">
        <v>1756</v>
      </c>
      <c r="CM566" t="s">
        <v>1757</v>
      </c>
      <c r="CN566">
        <v>165</v>
      </c>
    </row>
    <row r="567" spans="1:92" x14ac:dyDescent="0.2">
      <c r="A567" t="s">
        <v>1750</v>
      </c>
      <c r="B567" t="s">
        <v>1767</v>
      </c>
      <c r="C567" s="2">
        <f t="shared" si="8"/>
        <v>78.631806565755852</v>
      </c>
      <c r="D567">
        <v>11.23054264127998</v>
      </c>
      <c r="E567">
        <v>280.12132199065672</v>
      </c>
      <c r="F567">
        <v>304.19174513718889</v>
      </c>
      <c r="G567">
        <v>89.193039264208551</v>
      </c>
      <c r="H567">
        <v>93.267435372073152</v>
      </c>
      <c r="I567" t="s">
        <v>434</v>
      </c>
      <c r="J567" t="s">
        <v>94</v>
      </c>
      <c r="K567" t="s">
        <v>95</v>
      </c>
      <c r="L567">
        <v>37.753329989999997</v>
      </c>
      <c r="M567">
        <v>-88.541197060000002</v>
      </c>
      <c r="N567">
        <v>145</v>
      </c>
      <c r="O567">
        <v>2</v>
      </c>
      <c r="P567">
        <v>0</v>
      </c>
      <c r="Q567">
        <v>143</v>
      </c>
      <c r="R567" t="s">
        <v>1768</v>
      </c>
      <c r="S567">
        <v>36488</v>
      </c>
      <c r="T567">
        <v>2016</v>
      </c>
      <c r="U567">
        <v>7.4078872039403207E-2</v>
      </c>
      <c r="V567">
        <v>65.772821428571405</v>
      </c>
      <c r="W567">
        <v>73471.428571428594</v>
      </c>
      <c r="X567">
        <v>2.5836960426786602E-2</v>
      </c>
      <c r="Y567">
        <v>40360</v>
      </c>
      <c r="Z567">
        <v>0.769665716160991</v>
      </c>
      <c r="AA567">
        <v>2.73313022520645E-2</v>
      </c>
      <c r="AB567">
        <v>0.16510010364675901</v>
      </c>
      <c r="AC567">
        <v>25435</v>
      </c>
      <c r="AD567">
        <v>2.97186613821357E-3</v>
      </c>
      <c r="AE567">
        <v>2.79361673527852E-3</v>
      </c>
      <c r="AF567">
        <v>0.94644424232732305</v>
      </c>
      <c r="AG567">
        <v>3</v>
      </c>
      <c r="AH567">
        <v>457125</v>
      </c>
      <c r="AI567">
        <v>0.18624008750341811</v>
      </c>
      <c r="AJ567">
        <v>0.18293245829915231</v>
      </c>
      <c r="AK567">
        <v>0.36885534591194968</v>
      </c>
      <c r="AL567">
        <v>0.2619721082854799</v>
      </c>
      <c r="AM567" t="s">
        <v>1754</v>
      </c>
      <c r="AN567">
        <v>20200818</v>
      </c>
      <c r="AO567">
        <v>210926</v>
      </c>
      <c r="AP567">
        <v>3229678</v>
      </c>
      <c r="AR567">
        <v>1510</v>
      </c>
      <c r="AT567">
        <v>335</v>
      </c>
      <c r="AV567">
        <v>128</v>
      </c>
      <c r="AY567" t="s">
        <v>362</v>
      </c>
      <c r="AZ567" t="s">
        <v>309</v>
      </c>
      <c r="BA567" t="s">
        <v>310</v>
      </c>
      <c r="BB567" t="s">
        <v>311</v>
      </c>
      <c r="BC567">
        <v>7993</v>
      </c>
      <c r="BE567" t="s">
        <v>310</v>
      </c>
      <c r="BG567">
        <v>209594</v>
      </c>
      <c r="BH567">
        <v>7782</v>
      </c>
      <c r="BI567">
        <v>211</v>
      </c>
      <c r="BV567">
        <v>17</v>
      </c>
      <c r="BW567">
        <v>1740</v>
      </c>
      <c r="BX567">
        <v>32435</v>
      </c>
      <c r="BY567">
        <v>3440604</v>
      </c>
      <c r="BZ567">
        <v>3440604</v>
      </c>
      <c r="CA567">
        <v>34175</v>
      </c>
      <c r="CB567">
        <v>3440604</v>
      </c>
      <c r="CC567">
        <v>26</v>
      </c>
      <c r="CD567">
        <v>0</v>
      </c>
      <c r="CE567" t="s">
        <v>1755</v>
      </c>
      <c r="CF567">
        <v>0</v>
      </c>
      <c r="CG567">
        <v>0</v>
      </c>
      <c r="CH567">
        <v>0</v>
      </c>
      <c r="CI567">
        <v>0</v>
      </c>
      <c r="CJ567">
        <v>0</v>
      </c>
      <c r="CL567" t="s">
        <v>1756</v>
      </c>
      <c r="CM567" t="s">
        <v>1757</v>
      </c>
      <c r="CN567">
        <v>165</v>
      </c>
    </row>
    <row r="568" spans="1:92" x14ac:dyDescent="0.2">
      <c r="A568" t="s">
        <v>1750</v>
      </c>
      <c r="B568" t="s">
        <v>1769</v>
      </c>
      <c r="C568" s="2">
        <f t="shared" si="8"/>
        <v>176.05810923651143</v>
      </c>
      <c r="D568">
        <v>11.291312670768679</v>
      </c>
      <c r="E568">
        <v>276.51246324157199</v>
      </c>
      <c r="F568">
        <v>302.83428599271468</v>
      </c>
      <c r="G568">
        <v>89.874253883454131</v>
      </c>
      <c r="H568">
        <v>90.665318923492677</v>
      </c>
      <c r="I568" t="s">
        <v>1770</v>
      </c>
      <c r="J568" t="s">
        <v>94</v>
      </c>
      <c r="K568" t="s">
        <v>95</v>
      </c>
      <c r="L568">
        <v>39.758369139999999</v>
      </c>
      <c r="M568">
        <v>-89.65872023</v>
      </c>
      <c r="N568">
        <v>1487</v>
      </c>
      <c r="O568">
        <v>35</v>
      </c>
      <c r="P568">
        <v>0</v>
      </c>
      <c r="Q568">
        <v>1452</v>
      </c>
      <c r="R568" t="s">
        <v>1771</v>
      </c>
      <c r="S568">
        <v>36200</v>
      </c>
      <c r="T568">
        <v>2016</v>
      </c>
      <c r="U568">
        <v>7.0848892596667795E-2</v>
      </c>
      <c r="V568">
        <v>565.37549200000001</v>
      </c>
      <c r="W568">
        <v>140962.11411517</v>
      </c>
      <c r="X568">
        <v>4.4203110854146098E-2</v>
      </c>
      <c r="Y568">
        <v>66520.600000000006</v>
      </c>
      <c r="Z568">
        <v>0.76607196535248001</v>
      </c>
      <c r="AA568">
        <v>1.6042271373430599E-2</v>
      </c>
      <c r="AB568">
        <v>9.2386882998838696E-2</v>
      </c>
      <c r="AC568">
        <v>198798</v>
      </c>
      <c r="AD568">
        <v>1.1285032795279299E-2</v>
      </c>
      <c r="AE568">
        <v>2.1766099609301899E-3</v>
      </c>
      <c r="AF568">
        <v>0.92227570479360199</v>
      </c>
      <c r="AG568">
        <v>5</v>
      </c>
      <c r="AH568">
        <v>3502426</v>
      </c>
      <c r="AI568">
        <v>0.14122839426157749</v>
      </c>
      <c r="AJ568">
        <v>0.19715334456745121</v>
      </c>
      <c r="AK568">
        <v>0.39253134827116981</v>
      </c>
      <c r="AL568">
        <v>0.26908691289980152</v>
      </c>
      <c r="AM568" t="s">
        <v>1754</v>
      </c>
      <c r="AN568">
        <v>20200818</v>
      </c>
      <c r="AO568">
        <v>210926</v>
      </c>
      <c r="AP568">
        <v>3229678</v>
      </c>
      <c r="AR568">
        <v>1510</v>
      </c>
      <c r="AT568">
        <v>335</v>
      </c>
      <c r="AV568">
        <v>128</v>
      </c>
      <c r="AY568" t="s">
        <v>362</v>
      </c>
      <c r="AZ568" t="s">
        <v>309</v>
      </c>
      <c r="BA568" t="s">
        <v>310</v>
      </c>
      <c r="BB568" t="s">
        <v>311</v>
      </c>
      <c r="BC568">
        <v>7993</v>
      </c>
      <c r="BE568" t="s">
        <v>310</v>
      </c>
      <c r="BG568">
        <v>209594</v>
      </c>
      <c r="BH568">
        <v>7782</v>
      </c>
      <c r="BI568">
        <v>211</v>
      </c>
      <c r="BV568">
        <v>17</v>
      </c>
      <c r="BW568">
        <v>1740</v>
      </c>
      <c r="BX568">
        <v>32435</v>
      </c>
      <c r="BY568">
        <v>3440604</v>
      </c>
      <c r="BZ568">
        <v>3440604</v>
      </c>
      <c r="CA568">
        <v>34175</v>
      </c>
      <c r="CB568">
        <v>3440604</v>
      </c>
      <c r="CC568">
        <v>26</v>
      </c>
      <c r="CD568">
        <v>0</v>
      </c>
      <c r="CE568" t="s">
        <v>1755</v>
      </c>
      <c r="CF568">
        <v>0</v>
      </c>
      <c r="CG568">
        <v>0</v>
      </c>
      <c r="CH568">
        <v>0</v>
      </c>
      <c r="CI568">
        <v>0</v>
      </c>
      <c r="CJ568">
        <v>0</v>
      </c>
      <c r="CL568" t="s">
        <v>1756</v>
      </c>
      <c r="CM568" t="s">
        <v>1757</v>
      </c>
      <c r="CN568">
        <v>165</v>
      </c>
    </row>
    <row r="569" spans="1:92" x14ac:dyDescent="0.2">
      <c r="A569" t="s">
        <v>1750</v>
      </c>
      <c r="B569" t="s">
        <v>1772</v>
      </c>
      <c r="C569" s="2">
        <f t="shared" si="8"/>
        <v>0</v>
      </c>
      <c r="D569">
        <v>8.8125709330809308</v>
      </c>
      <c r="E569">
        <v>276.21107051331882</v>
      </c>
      <c r="F569">
        <v>302.94490566569573</v>
      </c>
      <c r="G569">
        <v>90.935235856846006</v>
      </c>
      <c r="H569">
        <v>91.389790830182392</v>
      </c>
      <c r="I569" t="s">
        <v>1773</v>
      </c>
      <c r="J569" t="s">
        <v>94</v>
      </c>
      <c r="K569" t="s">
        <v>95</v>
      </c>
      <c r="L569">
        <v>40.157179800000002</v>
      </c>
      <c r="M569">
        <v>-90.611141630000006</v>
      </c>
      <c r="N569">
        <v>19</v>
      </c>
      <c r="O569">
        <v>0</v>
      </c>
      <c r="P569">
        <v>0</v>
      </c>
      <c r="Q569">
        <v>19</v>
      </c>
      <c r="R569" t="s">
        <v>1774</v>
      </c>
      <c r="S569">
        <v>35408</v>
      </c>
      <c r="T569">
        <v>2016</v>
      </c>
      <c r="U569">
        <v>3.6957175197523402E-2</v>
      </c>
      <c r="V569">
        <v>11.3756077142857</v>
      </c>
      <c r="W569">
        <v>73228.571428571406</v>
      </c>
      <c r="X569">
        <v>8.8149121034552403E-3</v>
      </c>
      <c r="Y569">
        <v>44898.142857142899</v>
      </c>
      <c r="Z569">
        <v>0.85771277119441103</v>
      </c>
      <c r="AA569">
        <v>3.6439007379143401E-3</v>
      </c>
      <c r="AB569">
        <v>0.13606576800533601</v>
      </c>
      <c r="AC569">
        <v>7852</v>
      </c>
      <c r="AD569">
        <v>0</v>
      </c>
      <c r="AE569">
        <v>4.52297646520829E-4</v>
      </c>
      <c r="AF569">
        <v>0.98809831767968803</v>
      </c>
      <c r="AG569">
        <v>1</v>
      </c>
      <c r="AH569">
        <v>131984</v>
      </c>
      <c r="AI569">
        <v>0.18722723966541399</v>
      </c>
      <c r="AJ569">
        <v>0</v>
      </c>
      <c r="AK569">
        <v>0.35806612922778519</v>
      </c>
      <c r="AL569">
        <v>0.28100375803127647</v>
      </c>
      <c r="AM569" t="s">
        <v>1754</v>
      </c>
      <c r="AN569">
        <v>20200818</v>
      </c>
      <c r="AO569">
        <v>210926</v>
      </c>
      <c r="AP569">
        <v>3229678</v>
      </c>
      <c r="AR569">
        <v>1510</v>
      </c>
      <c r="AT569">
        <v>335</v>
      </c>
      <c r="AV569">
        <v>128</v>
      </c>
      <c r="AY569" t="s">
        <v>362</v>
      </c>
      <c r="AZ569" t="s">
        <v>309</v>
      </c>
      <c r="BA569" t="s">
        <v>310</v>
      </c>
      <c r="BB569" t="s">
        <v>311</v>
      </c>
      <c r="BC569">
        <v>7993</v>
      </c>
      <c r="BE569" t="s">
        <v>310</v>
      </c>
      <c r="BG569">
        <v>209594</v>
      </c>
      <c r="BH569">
        <v>7782</v>
      </c>
      <c r="BI569">
        <v>211</v>
      </c>
      <c r="BV569">
        <v>17</v>
      </c>
      <c r="BW569">
        <v>1740</v>
      </c>
      <c r="BX569">
        <v>32435</v>
      </c>
      <c r="BY569">
        <v>3440604</v>
      </c>
      <c r="BZ569">
        <v>3440604</v>
      </c>
      <c r="CA569">
        <v>34175</v>
      </c>
      <c r="CB569">
        <v>3440604</v>
      </c>
      <c r="CC569">
        <v>26</v>
      </c>
      <c r="CD569">
        <v>0</v>
      </c>
      <c r="CE569" t="s">
        <v>1755</v>
      </c>
      <c r="CF569">
        <v>0</v>
      </c>
      <c r="CG569">
        <v>0</v>
      </c>
      <c r="CH569">
        <v>0</v>
      </c>
      <c r="CI569">
        <v>0</v>
      </c>
      <c r="CJ569">
        <v>0</v>
      </c>
      <c r="CL569" t="s">
        <v>1756</v>
      </c>
      <c r="CM569" t="s">
        <v>1757</v>
      </c>
      <c r="CN569">
        <v>165</v>
      </c>
    </row>
    <row r="570" spans="1:92" x14ac:dyDescent="0.2">
      <c r="A570" t="s">
        <v>1750</v>
      </c>
      <c r="B570" t="s">
        <v>1775</v>
      </c>
      <c r="C570" s="2">
        <f t="shared" si="8"/>
        <v>0</v>
      </c>
      <c r="D570">
        <v>9.1585216764513646</v>
      </c>
      <c r="E570">
        <v>277.07137485097098</v>
      </c>
      <c r="F570">
        <v>303.22848025244349</v>
      </c>
      <c r="G570">
        <v>90.779267659083303</v>
      </c>
      <c r="H570">
        <v>91.822558115874145</v>
      </c>
      <c r="I570" t="s">
        <v>437</v>
      </c>
      <c r="J570" t="s">
        <v>94</v>
      </c>
      <c r="K570" t="s">
        <v>95</v>
      </c>
      <c r="L570">
        <v>39.642916900000003</v>
      </c>
      <c r="M570">
        <v>-90.478144310000005</v>
      </c>
      <c r="N570">
        <v>35</v>
      </c>
      <c r="O570">
        <v>0</v>
      </c>
      <c r="P570">
        <v>0</v>
      </c>
      <c r="Q570">
        <v>35</v>
      </c>
      <c r="R570" t="s">
        <v>1776</v>
      </c>
      <c r="S570">
        <v>36236</v>
      </c>
      <c r="T570">
        <v>2016</v>
      </c>
      <c r="U570">
        <v>0.134308862433862</v>
      </c>
      <c r="V570">
        <v>208.42106749999999</v>
      </c>
      <c r="W570">
        <v>70400</v>
      </c>
      <c r="X570">
        <v>0</v>
      </c>
      <c r="Y570">
        <v>41148.25</v>
      </c>
      <c r="Z570">
        <v>0.75073478562637797</v>
      </c>
      <c r="AA570">
        <v>3.4719734505943298E-3</v>
      </c>
      <c r="AB570">
        <v>0.129766465973363</v>
      </c>
      <c r="AC570">
        <v>4617</v>
      </c>
      <c r="AD570">
        <v>0</v>
      </c>
      <c r="AE570">
        <v>1.7029972752043601E-3</v>
      </c>
      <c r="AF570">
        <v>0.98928541691237104</v>
      </c>
      <c r="AG570">
        <v>4</v>
      </c>
      <c r="AH570">
        <v>96487</v>
      </c>
      <c r="AI570">
        <v>0.17667665074051431</v>
      </c>
      <c r="AJ570">
        <v>0</v>
      </c>
      <c r="AK570">
        <v>0.36001741167203871</v>
      </c>
      <c r="AL570">
        <v>0.27056494657311347</v>
      </c>
      <c r="AM570" t="s">
        <v>1754</v>
      </c>
      <c r="AN570">
        <v>20200818</v>
      </c>
      <c r="AO570">
        <v>210926</v>
      </c>
      <c r="AP570">
        <v>3229678</v>
      </c>
      <c r="AR570">
        <v>1510</v>
      </c>
      <c r="AT570">
        <v>335</v>
      </c>
      <c r="AV570">
        <v>128</v>
      </c>
      <c r="AY570" t="s">
        <v>362</v>
      </c>
      <c r="AZ570" t="s">
        <v>309</v>
      </c>
      <c r="BA570" t="s">
        <v>310</v>
      </c>
      <c r="BB570" t="s">
        <v>311</v>
      </c>
      <c r="BC570">
        <v>7993</v>
      </c>
      <c r="BE570" t="s">
        <v>310</v>
      </c>
      <c r="BG570">
        <v>209594</v>
      </c>
      <c r="BH570">
        <v>7782</v>
      </c>
      <c r="BI570">
        <v>211</v>
      </c>
      <c r="BV570">
        <v>17</v>
      </c>
      <c r="BW570">
        <v>1740</v>
      </c>
      <c r="BX570">
        <v>32435</v>
      </c>
      <c r="BY570">
        <v>3440604</v>
      </c>
      <c r="BZ570">
        <v>3440604</v>
      </c>
      <c r="CA570">
        <v>34175</v>
      </c>
      <c r="CB570">
        <v>3440604</v>
      </c>
      <c r="CC570">
        <v>26</v>
      </c>
      <c r="CD570">
        <v>0</v>
      </c>
      <c r="CE570" t="s">
        <v>1755</v>
      </c>
      <c r="CF570">
        <v>0</v>
      </c>
      <c r="CG570">
        <v>0</v>
      </c>
      <c r="CH570">
        <v>0</v>
      </c>
      <c r="CI570">
        <v>0</v>
      </c>
      <c r="CJ570">
        <v>0</v>
      </c>
      <c r="CL570" t="s">
        <v>1756</v>
      </c>
      <c r="CM570" t="s">
        <v>1757</v>
      </c>
      <c r="CN570">
        <v>165</v>
      </c>
    </row>
    <row r="571" spans="1:92" x14ac:dyDescent="0.2">
      <c r="A571" t="s">
        <v>1750</v>
      </c>
      <c r="B571" t="s">
        <v>1777</v>
      </c>
      <c r="C571" s="2">
        <f t="shared" si="8"/>
        <v>97.775604986555848</v>
      </c>
      <c r="D571">
        <v>10.03859725165583</v>
      </c>
      <c r="E571">
        <v>276.9462573043196</v>
      </c>
      <c r="F571">
        <v>303.03978723083179</v>
      </c>
      <c r="G571">
        <v>90.603275649672753</v>
      </c>
      <c r="H571">
        <v>91.333926564859354</v>
      </c>
      <c r="I571" t="s">
        <v>163</v>
      </c>
      <c r="J571" t="s">
        <v>94</v>
      </c>
      <c r="K571" t="s">
        <v>95</v>
      </c>
      <c r="L571">
        <v>39.391335269999999</v>
      </c>
      <c r="M571">
        <v>-88.806111220000005</v>
      </c>
      <c r="N571">
        <v>112</v>
      </c>
      <c r="O571">
        <v>2</v>
      </c>
      <c r="P571">
        <v>0</v>
      </c>
      <c r="Q571">
        <v>110</v>
      </c>
      <c r="R571" t="s">
        <v>1778</v>
      </c>
      <c r="S571">
        <v>35642</v>
      </c>
      <c r="T571">
        <v>2016</v>
      </c>
      <c r="U571">
        <v>7.5124059281122604E-2</v>
      </c>
      <c r="V571">
        <v>24.359417166666699</v>
      </c>
      <c r="W571">
        <v>90250</v>
      </c>
      <c r="X571">
        <v>1.9518329080949099E-3</v>
      </c>
      <c r="Y571">
        <v>52873.583333333299</v>
      </c>
      <c r="Z571">
        <v>0.84709187375294503</v>
      </c>
      <c r="AA571">
        <v>4.8011710934444301E-3</v>
      </c>
      <c r="AB571">
        <v>0.12432210514342</v>
      </c>
      <c r="AC571">
        <v>20455</v>
      </c>
      <c r="AD571">
        <v>4.45181997144468E-3</v>
      </c>
      <c r="AE571">
        <v>6.2984762536644103E-4</v>
      </c>
      <c r="AF571">
        <v>0.98728026325822205</v>
      </c>
      <c r="AG571">
        <v>2</v>
      </c>
      <c r="AH571">
        <v>402981</v>
      </c>
      <c r="AI571">
        <v>0.1897310295026316</v>
      </c>
      <c r="AJ571">
        <v>0.18839597896675031</v>
      </c>
      <c r="AK571">
        <v>0.35037880197825699</v>
      </c>
      <c r="AL571">
        <v>0.27149418955236099</v>
      </c>
      <c r="AM571" t="s">
        <v>1754</v>
      </c>
      <c r="AN571">
        <v>20200818</v>
      </c>
      <c r="AO571">
        <v>210926</v>
      </c>
      <c r="AP571">
        <v>3229678</v>
      </c>
      <c r="AR571">
        <v>1510</v>
      </c>
      <c r="AT571">
        <v>335</v>
      </c>
      <c r="AV571">
        <v>128</v>
      </c>
      <c r="AY571" t="s">
        <v>362</v>
      </c>
      <c r="AZ571" t="s">
        <v>309</v>
      </c>
      <c r="BA571" t="s">
        <v>310</v>
      </c>
      <c r="BB571" t="s">
        <v>311</v>
      </c>
      <c r="BC571">
        <v>7993</v>
      </c>
      <c r="BE571" t="s">
        <v>310</v>
      </c>
      <c r="BG571">
        <v>209594</v>
      </c>
      <c r="BH571">
        <v>7782</v>
      </c>
      <c r="BI571">
        <v>211</v>
      </c>
      <c r="BV571">
        <v>17</v>
      </c>
      <c r="BW571">
        <v>1740</v>
      </c>
      <c r="BX571">
        <v>32435</v>
      </c>
      <c r="BY571">
        <v>3440604</v>
      </c>
      <c r="BZ571">
        <v>3440604</v>
      </c>
      <c r="CA571">
        <v>34175</v>
      </c>
      <c r="CB571">
        <v>3440604</v>
      </c>
      <c r="CC571">
        <v>26</v>
      </c>
      <c r="CD571">
        <v>0</v>
      </c>
      <c r="CE571" t="s">
        <v>1755</v>
      </c>
      <c r="CF571">
        <v>0</v>
      </c>
      <c r="CG571">
        <v>0</v>
      </c>
      <c r="CH571">
        <v>0</v>
      </c>
      <c r="CI571">
        <v>0</v>
      </c>
      <c r="CJ571">
        <v>0</v>
      </c>
      <c r="CL571" t="s">
        <v>1756</v>
      </c>
      <c r="CM571" t="s">
        <v>1757</v>
      </c>
      <c r="CN571">
        <v>165</v>
      </c>
    </row>
    <row r="572" spans="1:92" x14ac:dyDescent="0.2">
      <c r="A572" t="s">
        <v>1750</v>
      </c>
      <c r="B572" t="s">
        <v>1779</v>
      </c>
      <c r="C572" s="2">
        <f t="shared" si="8"/>
        <v>0</v>
      </c>
      <c r="D572">
        <v>9.3476022422078433</v>
      </c>
      <c r="E572">
        <v>274.36016616373831</v>
      </c>
      <c r="F572">
        <v>302.07363339855368</v>
      </c>
      <c r="G572">
        <v>91.80661949232865</v>
      </c>
      <c r="H572">
        <v>90.495738798241121</v>
      </c>
      <c r="I572" t="s">
        <v>1780</v>
      </c>
      <c r="J572" t="s">
        <v>94</v>
      </c>
      <c r="K572" t="s">
        <v>95</v>
      </c>
      <c r="L572">
        <v>41.093097729999997</v>
      </c>
      <c r="M572">
        <v>-89.797458660000004</v>
      </c>
      <c r="N572">
        <v>7</v>
      </c>
      <c r="O572">
        <v>0</v>
      </c>
      <c r="P572">
        <v>0</v>
      </c>
      <c r="Q572">
        <v>7</v>
      </c>
      <c r="R572" t="s">
        <v>1781</v>
      </c>
      <c r="S572">
        <v>35354</v>
      </c>
      <c r="T572">
        <v>2016</v>
      </c>
      <c r="U572">
        <v>4.27497789486362E-2</v>
      </c>
      <c r="V572">
        <v>19.8422083333333</v>
      </c>
      <c r="W572">
        <v>90241.111111111197</v>
      </c>
      <c r="X572">
        <v>4.61700539706355E-3</v>
      </c>
      <c r="Y572">
        <v>51632.4777777778</v>
      </c>
      <c r="Z572">
        <v>0.85045268022138198</v>
      </c>
      <c r="AA572">
        <v>9.2423825038670804E-3</v>
      </c>
      <c r="AB572">
        <v>0.224183898623076</v>
      </c>
      <c r="AC572">
        <v>6211</v>
      </c>
      <c r="AD572">
        <v>2.6984126984126999E-3</v>
      </c>
      <c r="AE572">
        <v>0</v>
      </c>
      <c r="AF572">
        <v>0.98637220752264299</v>
      </c>
      <c r="AG572">
        <v>2</v>
      </c>
      <c r="AH572">
        <v>109264</v>
      </c>
      <c r="AI572">
        <v>0.20530092253624249</v>
      </c>
      <c r="AJ572">
        <v>0.19330246009664659</v>
      </c>
      <c r="AK572">
        <v>0.3349136037487187</v>
      </c>
      <c r="AL572">
        <v>0.26648301361839222</v>
      </c>
      <c r="AM572" t="s">
        <v>1754</v>
      </c>
      <c r="AN572">
        <v>20200818</v>
      </c>
      <c r="AO572">
        <v>210926</v>
      </c>
      <c r="AP572">
        <v>3229678</v>
      </c>
      <c r="AR572">
        <v>1510</v>
      </c>
      <c r="AT572">
        <v>335</v>
      </c>
      <c r="AV572">
        <v>128</v>
      </c>
      <c r="AY572" t="s">
        <v>362</v>
      </c>
      <c r="AZ572" t="s">
        <v>309</v>
      </c>
      <c r="BA572" t="s">
        <v>310</v>
      </c>
      <c r="BB572" t="s">
        <v>311</v>
      </c>
      <c r="BC572">
        <v>7993</v>
      </c>
      <c r="BE572" t="s">
        <v>310</v>
      </c>
      <c r="BG572">
        <v>209594</v>
      </c>
      <c r="BH572">
        <v>7782</v>
      </c>
      <c r="BI572">
        <v>211</v>
      </c>
      <c r="BV572">
        <v>17</v>
      </c>
      <c r="BW572">
        <v>1740</v>
      </c>
      <c r="BX572">
        <v>32435</v>
      </c>
      <c r="BY572">
        <v>3440604</v>
      </c>
      <c r="BZ572">
        <v>3440604</v>
      </c>
      <c r="CA572">
        <v>34175</v>
      </c>
      <c r="CB572">
        <v>3440604</v>
      </c>
      <c r="CC572">
        <v>26</v>
      </c>
      <c r="CD572">
        <v>0</v>
      </c>
      <c r="CE572" t="s">
        <v>1755</v>
      </c>
      <c r="CF572">
        <v>0</v>
      </c>
      <c r="CG572">
        <v>0</v>
      </c>
      <c r="CH572">
        <v>0</v>
      </c>
      <c r="CI572">
        <v>0</v>
      </c>
      <c r="CJ572">
        <v>0</v>
      </c>
      <c r="CL572" t="s">
        <v>1756</v>
      </c>
      <c r="CM572" t="s">
        <v>1757</v>
      </c>
      <c r="CN572">
        <v>165</v>
      </c>
    </row>
    <row r="573" spans="1:92" x14ac:dyDescent="0.2">
      <c r="A573" t="s">
        <v>1750</v>
      </c>
      <c r="B573" t="s">
        <v>1782</v>
      </c>
      <c r="C573" s="2">
        <f t="shared" si="8"/>
        <v>126.65174990501119</v>
      </c>
      <c r="D573">
        <v>9.390602578449645</v>
      </c>
      <c r="E573">
        <v>272.64959510958471</v>
      </c>
      <c r="F573">
        <v>301.01011096448161</v>
      </c>
      <c r="G573">
        <v>91.8714247726152</v>
      </c>
      <c r="H573">
        <v>89.811696681537811</v>
      </c>
      <c r="I573" t="s">
        <v>1783</v>
      </c>
      <c r="J573" t="s">
        <v>94</v>
      </c>
      <c r="K573" t="s">
        <v>95</v>
      </c>
      <c r="L573">
        <v>42.351292170000001</v>
      </c>
      <c r="M573">
        <v>-89.662598000000003</v>
      </c>
      <c r="N573">
        <v>351</v>
      </c>
      <c r="O573">
        <v>6</v>
      </c>
      <c r="P573">
        <v>0</v>
      </c>
      <c r="Q573">
        <v>345</v>
      </c>
      <c r="R573" t="s">
        <v>1784</v>
      </c>
      <c r="S573">
        <v>35084</v>
      </c>
      <c r="T573">
        <v>2016</v>
      </c>
      <c r="U573">
        <v>6.4041249229596101E-2</v>
      </c>
      <c r="V573">
        <v>153.939083076923</v>
      </c>
      <c r="W573">
        <v>115000</v>
      </c>
      <c r="X573">
        <v>1.2356019442209799E-2</v>
      </c>
      <c r="Y573">
        <v>54562</v>
      </c>
      <c r="Z573">
        <v>0.80942245171101301</v>
      </c>
      <c r="AA573">
        <v>1.4403900195433699E-2</v>
      </c>
      <c r="AB573">
        <v>0.11820959832092599</v>
      </c>
      <c r="AC573">
        <v>47374</v>
      </c>
      <c r="AD573">
        <v>6.7692054028670196E-3</v>
      </c>
      <c r="AE573">
        <v>9.06854325635434E-4</v>
      </c>
      <c r="AF573">
        <v>0.95944715088618504</v>
      </c>
      <c r="AG573">
        <v>4</v>
      </c>
      <c r="AH573">
        <v>858049</v>
      </c>
      <c r="AI573">
        <v>0.18391024288822669</v>
      </c>
      <c r="AJ573">
        <v>0.1896488428982494</v>
      </c>
      <c r="AK573">
        <v>0.35545405915046813</v>
      </c>
      <c r="AL573">
        <v>0.27098685506305592</v>
      </c>
      <c r="AM573" t="s">
        <v>1754</v>
      </c>
      <c r="AN573">
        <v>20200818</v>
      </c>
      <c r="AO573">
        <v>210926</v>
      </c>
      <c r="AP573">
        <v>3229678</v>
      </c>
      <c r="AR573">
        <v>1510</v>
      </c>
      <c r="AT573">
        <v>335</v>
      </c>
      <c r="AV573">
        <v>128</v>
      </c>
      <c r="AY573" t="s">
        <v>362</v>
      </c>
      <c r="AZ573" t="s">
        <v>309</v>
      </c>
      <c r="BA573" t="s">
        <v>310</v>
      </c>
      <c r="BB573" t="s">
        <v>311</v>
      </c>
      <c r="BC573">
        <v>7993</v>
      </c>
      <c r="BE573" t="s">
        <v>310</v>
      </c>
      <c r="BG573">
        <v>209594</v>
      </c>
      <c r="BH573">
        <v>7782</v>
      </c>
      <c r="BI573">
        <v>211</v>
      </c>
      <c r="BV573">
        <v>17</v>
      </c>
      <c r="BW573">
        <v>1740</v>
      </c>
      <c r="BX573">
        <v>32435</v>
      </c>
      <c r="BY573">
        <v>3440604</v>
      </c>
      <c r="BZ573">
        <v>3440604</v>
      </c>
      <c r="CA573">
        <v>34175</v>
      </c>
      <c r="CB573">
        <v>3440604</v>
      </c>
      <c r="CC573">
        <v>26</v>
      </c>
      <c r="CD573">
        <v>0</v>
      </c>
      <c r="CE573" t="s">
        <v>1755</v>
      </c>
      <c r="CF573">
        <v>0</v>
      </c>
      <c r="CG573">
        <v>0</v>
      </c>
      <c r="CH573">
        <v>0</v>
      </c>
      <c r="CI573">
        <v>0</v>
      </c>
      <c r="CJ573">
        <v>0</v>
      </c>
      <c r="CL573" t="s">
        <v>1756</v>
      </c>
      <c r="CM573" t="s">
        <v>1757</v>
      </c>
      <c r="CN573">
        <v>165</v>
      </c>
    </row>
    <row r="574" spans="1:92" x14ac:dyDescent="0.2">
      <c r="A574" t="s">
        <v>1750</v>
      </c>
      <c r="B574" t="s">
        <v>1785</v>
      </c>
      <c r="C574" s="2">
        <f t="shared" si="8"/>
        <v>63.696070660174385</v>
      </c>
      <c r="D574">
        <v>9.8498744667949651</v>
      </c>
      <c r="E574">
        <v>275.63589195191918</v>
      </c>
      <c r="F574">
        <v>302.79243722920341</v>
      </c>
      <c r="G574">
        <v>91.658447391264801</v>
      </c>
      <c r="H574">
        <v>90.599956413511194</v>
      </c>
      <c r="I574" t="s">
        <v>1786</v>
      </c>
      <c r="J574" t="s">
        <v>94</v>
      </c>
      <c r="K574" t="s">
        <v>95</v>
      </c>
      <c r="L574">
        <v>40.507161850000003</v>
      </c>
      <c r="M574">
        <v>-89.514046620000002</v>
      </c>
      <c r="N574">
        <v>765</v>
      </c>
      <c r="O574">
        <v>9</v>
      </c>
      <c r="P574">
        <v>0</v>
      </c>
      <c r="Q574">
        <v>756</v>
      </c>
      <c r="R574" t="s">
        <v>1787</v>
      </c>
      <c r="S574">
        <v>35462</v>
      </c>
      <c r="T574">
        <v>2016</v>
      </c>
      <c r="U574">
        <v>5.4674958951743902E-2</v>
      </c>
      <c r="V574">
        <v>483.18092187500002</v>
      </c>
      <c r="W574">
        <v>137475</v>
      </c>
      <c r="X574">
        <v>5.5649945646520102E-3</v>
      </c>
      <c r="Y574">
        <v>64904.0625</v>
      </c>
      <c r="Z574">
        <v>0.80401244023048701</v>
      </c>
      <c r="AA574">
        <v>2.1310684284525601E-2</v>
      </c>
      <c r="AB574">
        <v>0.15024821641030001</v>
      </c>
      <c r="AC574">
        <v>141296</v>
      </c>
      <c r="AD574">
        <v>4.2126705544935396E-3</v>
      </c>
      <c r="AE574">
        <v>2.2844590066985501E-3</v>
      </c>
      <c r="AF574">
        <v>0.97283337565223504</v>
      </c>
      <c r="AG574">
        <v>5</v>
      </c>
      <c r="AH574">
        <v>2385478</v>
      </c>
      <c r="AI574">
        <v>0.15727833163835511</v>
      </c>
      <c r="AJ574">
        <v>0.19581861580781709</v>
      </c>
      <c r="AK574">
        <v>0.38316765025709731</v>
      </c>
      <c r="AL574">
        <v>0.26373540229673048</v>
      </c>
      <c r="AM574" t="s">
        <v>1754</v>
      </c>
      <c r="AN574">
        <v>20200818</v>
      </c>
      <c r="AO574">
        <v>210926</v>
      </c>
      <c r="AP574">
        <v>3229678</v>
      </c>
      <c r="AR574">
        <v>1510</v>
      </c>
      <c r="AT574">
        <v>335</v>
      </c>
      <c r="AV574">
        <v>128</v>
      </c>
      <c r="AY574" t="s">
        <v>362</v>
      </c>
      <c r="AZ574" t="s">
        <v>309</v>
      </c>
      <c r="BA574" t="s">
        <v>310</v>
      </c>
      <c r="BB574" t="s">
        <v>311</v>
      </c>
      <c r="BC574">
        <v>7993</v>
      </c>
      <c r="BE574" t="s">
        <v>310</v>
      </c>
      <c r="BG574">
        <v>209594</v>
      </c>
      <c r="BH574">
        <v>7782</v>
      </c>
      <c r="BI574">
        <v>211</v>
      </c>
      <c r="BV574">
        <v>17</v>
      </c>
      <c r="BW574">
        <v>1740</v>
      </c>
      <c r="BX574">
        <v>32435</v>
      </c>
      <c r="BY574">
        <v>3440604</v>
      </c>
      <c r="BZ574">
        <v>3440604</v>
      </c>
      <c r="CA574">
        <v>34175</v>
      </c>
      <c r="CB574">
        <v>3440604</v>
      </c>
      <c r="CC574">
        <v>26</v>
      </c>
      <c r="CD574">
        <v>0</v>
      </c>
      <c r="CE574" t="s">
        <v>1755</v>
      </c>
      <c r="CF574">
        <v>0</v>
      </c>
      <c r="CG574">
        <v>0</v>
      </c>
      <c r="CH574">
        <v>0</v>
      </c>
      <c r="CI574">
        <v>0</v>
      </c>
      <c r="CJ574">
        <v>0</v>
      </c>
      <c r="CL574" t="s">
        <v>1756</v>
      </c>
      <c r="CM574" t="s">
        <v>1757</v>
      </c>
      <c r="CN574">
        <v>165</v>
      </c>
    </row>
    <row r="575" spans="1:92" x14ac:dyDescent="0.2">
      <c r="A575" t="s">
        <v>1750</v>
      </c>
      <c r="B575" t="s">
        <v>1788</v>
      </c>
      <c r="C575" s="2">
        <f t="shared" si="8"/>
        <v>1197.8542784229987</v>
      </c>
      <c r="D575">
        <v>9.9994600370397162</v>
      </c>
      <c r="E575">
        <v>280.55280689727181</v>
      </c>
      <c r="F575">
        <v>304.31149375670509</v>
      </c>
      <c r="G575">
        <v>88.170707132843617</v>
      </c>
      <c r="H575">
        <v>93.629667435471845</v>
      </c>
      <c r="I575" t="s">
        <v>455</v>
      </c>
      <c r="J575" t="s">
        <v>94</v>
      </c>
      <c r="K575" t="s">
        <v>95</v>
      </c>
      <c r="L575">
        <v>37.471196089999999</v>
      </c>
      <c r="M575">
        <v>-89.25548938</v>
      </c>
      <c r="N575">
        <v>368</v>
      </c>
      <c r="O575">
        <v>23</v>
      </c>
      <c r="P575">
        <v>0</v>
      </c>
      <c r="Q575">
        <v>345</v>
      </c>
      <c r="R575" t="s">
        <v>1789</v>
      </c>
      <c r="S575">
        <v>36416</v>
      </c>
      <c r="T575">
        <v>2016</v>
      </c>
      <c r="U575">
        <v>0.184725833284832</v>
      </c>
      <c r="V575">
        <v>59.593252374999999</v>
      </c>
      <c r="W575">
        <v>95254.1</v>
      </c>
      <c r="X575">
        <v>1.2169612734473E-2</v>
      </c>
      <c r="Y575">
        <v>52352.25</v>
      </c>
      <c r="Z575">
        <v>0.81737617727808598</v>
      </c>
      <c r="AA575">
        <v>3.7859140934255402E-2</v>
      </c>
      <c r="AB575">
        <v>0.29374651614333502</v>
      </c>
      <c r="AC575">
        <v>19201</v>
      </c>
      <c r="AD575">
        <v>1.0995151380659599E-2</v>
      </c>
      <c r="AE575">
        <v>6.8982623586062405E-4</v>
      </c>
      <c r="AF575">
        <v>0.94454718667343596</v>
      </c>
      <c r="AG575">
        <v>3</v>
      </c>
      <c r="AH575">
        <v>321905</v>
      </c>
      <c r="AI575">
        <v>0.1817461673475094</v>
      </c>
      <c r="AJ575">
        <v>0.1799847781177677</v>
      </c>
      <c r="AK575">
        <v>0.36013420108417082</v>
      </c>
      <c r="AL575">
        <v>0.27813485345055222</v>
      </c>
      <c r="AM575" t="s">
        <v>1754</v>
      </c>
      <c r="AN575">
        <v>20200818</v>
      </c>
      <c r="AO575">
        <v>210926</v>
      </c>
      <c r="AP575">
        <v>3229678</v>
      </c>
      <c r="AR575">
        <v>1510</v>
      </c>
      <c r="AT575">
        <v>335</v>
      </c>
      <c r="AV575">
        <v>128</v>
      </c>
      <c r="AY575" t="s">
        <v>362</v>
      </c>
      <c r="AZ575" t="s">
        <v>309</v>
      </c>
      <c r="BA575" t="s">
        <v>310</v>
      </c>
      <c r="BB575" t="s">
        <v>311</v>
      </c>
      <c r="BC575">
        <v>7993</v>
      </c>
      <c r="BE575" t="s">
        <v>310</v>
      </c>
      <c r="BG575">
        <v>209594</v>
      </c>
      <c r="BH575">
        <v>7782</v>
      </c>
      <c r="BI575">
        <v>211</v>
      </c>
      <c r="BV575">
        <v>17</v>
      </c>
      <c r="BW575">
        <v>1740</v>
      </c>
      <c r="BX575">
        <v>32435</v>
      </c>
      <c r="BY575">
        <v>3440604</v>
      </c>
      <c r="BZ575">
        <v>3440604</v>
      </c>
      <c r="CA575">
        <v>34175</v>
      </c>
      <c r="CB575">
        <v>3440604</v>
      </c>
      <c r="CC575">
        <v>26</v>
      </c>
      <c r="CD575">
        <v>0</v>
      </c>
      <c r="CE575" t="s">
        <v>1755</v>
      </c>
      <c r="CF575">
        <v>0</v>
      </c>
      <c r="CG575">
        <v>0</v>
      </c>
      <c r="CH575">
        <v>0</v>
      </c>
      <c r="CI575">
        <v>0</v>
      </c>
      <c r="CJ575">
        <v>0</v>
      </c>
      <c r="CL575" t="s">
        <v>1756</v>
      </c>
      <c r="CM575" t="s">
        <v>1757</v>
      </c>
      <c r="CN575">
        <v>165</v>
      </c>
    </row>
    <row r="576" spans="1:92" x14ac:dyDescent="0.2">
      <c r="A576" t="s">
        <v>1750</v>
      </c>
      <c r="B576" t="s">
        <v>1790</v>
      </c>
      <c r="C576" s="2">
        <f t="shared" si="8"/>
        <v>25.024711903004217</v>
      </c>
      <c r="D576">
        <v>10.563045591371401</v>
      </c>
      <c r="E576">
        <v>275.67695833627272</v>
      </c>
      <c r="F576">
        <v>302.35244214509743</v>
      </c>
      <c r="G576">
        <v>92.643937167045863</v>
      </c>
      <c r="H576">
        <v>91.764726644405144</v>
      </c>
      <c r="I576" t="s">
        <v>1791</v>
      </c>
      <c r="J576" t="s">
        <v>94</v>
      </c>
      <c r="K576" t="s">
        <v>95</v>
      </c>
      <c r="L576">
        <v>40.184171710000001</v>
      </c>
      <c r="M576">
        <v>-87.733843590000006</v>
      </c>
      <c r="N576">
        <v>273</v>
      </c>
      <c r="O576">
        <v>2</v>
      </c>
      <c r="P576">
        <v>0</v>
      </c>
      <c r="Q576">
        <v>271</v>
      </c>
      <c r="R576" t="s">
        <v>1792</v>
      </c>
      <c r="S576">
        <v>35012</v>
      </c>
      <c r="T576">
        <v>2016</v>
      </c>
      <c r="U576">
        <v>8.0826492537653394E-2</v>
      </c>
      <c r="V576">
        <v>207.66174375</v>
      </c>
      <c r="W576">
        <v>82612.5</v>
      </c>
      <c r="X576">
        <v>2.0497201519222401E-2</v>
      </c>
      <c r="Y576">
        <v>53260.666666666701</v>
      </c>
      <c r="Z576">
        <v>0.78214193771393303</v>
      </c>
      <c r="AA576">
        <v>3.06077691361453E-2</v>
      </c>
      <c r="AB576">
        <v>0.16594580595685501</v>
      </c>
      <c r="AC576">
        <v>79921</v>
      </c>
      <c r="AD576">
        <v>6.1102442449864503E-3</v>
      </c>
      <c r="AE576">
        <v>2.0282568195066999E-3</v>
      </c>
      <c r="AF576">
        <v>0.95557929868354796</v>
      </c>
      <c r="AG576">
        <v>4</v>
      </c>
      <c r="AH576">
        <v>1473502</v>
      </c>
      <c r="AI576">
        <v>0.16373238719730279</v>
      </c>
      <c r="AJ576">
        <v>0.20256368841033129</v>
      </c>
      <c r="AK576">
        <v>0.37349321548257147</v>
      </c>
      <c r="AL576">
        <v>0.26021070890979447</v>
      </c>
      <c r="AM576" t="s">
        <v>1754</v>
      </c>
      <c r="AN576">
        <v>20200818</v>
      </c>
      <c r="AO576">
        <v>210926</v>
      </c>
      <c r="AP576">
        <v>3229678</v>
      </c>
      <c r="AR576">
        <v>1510</v>
      </c>
      <c r="AT576">
        <v>335</v>
      </c>
      <c r="AV576">
        <v>128</v>
      </c>
      <c r="AY576" t="s">
        <v>362</v>
      </c>
      <c r="AZ576" t="s">
        <v>309</v>
      </c>
      <c r="BA576" t="s">
        <v>310</v>
      </c>
      <c r="BB576" t="s">
        <v>311</v>
      </c>
      <c r="BC576">
        <v>7993</v>
      </c>
      <c r="BE576" t="s">
        <v>310</v>
      </c>
      <c r="BG576">
        <v>209594</v>
      </c>
      <c r="BH576">
        <v>7782</v>
      </c>
      <c r="BI576">
        <v>211</v>
      </c>
      <c r="BV576">
        <v>17</v>
      </c>
      <c r="BW576">
        <v>1740</v>
      </c>
      <c r="BX576">
        <v>32435</v>
      </c>
      <c r="BY576">
        <v>3440604</v>
      </c>
      <c r="BZ576">
        <v>3440604</v>
      </c>
      <c r="CA576">
        <v>34175</v>
      </c>
      <c r="CB576">
        <v>3440604</v>
      </c>
      <c r="CC576">
        <v>26</v>
      </c>
      <c r="CD576">
        <v>0</v>
      </c>
      <c r="CE576" t="s">
        <v>1755</v>
      </c>
      <c r="CF576">
        <v>0</v>
      </c>
      <c r="CG576">
        <v>0</v>
      </c>
      <c r="CH576">
        <v>0</v>
      </c>
      <c r="CI576">
        <v>0</v>
      </c>
      <c r="CJ576">
        <v>0</v>
      </c>
      <c r="CL576" t="s">
        <v>1756</v>
      </c>
      <c r="CM576" t="s">
        <v>1757</v>
      </c>
      <c r="CN576">
        <v>165</v>
      </c>
    </row>
    <row r="577" spans="1:92" x14ac:dyDescent="0.2">
      <c r="A577" t="s">
        <v>1750</v>
      </c>
      <c r="B577" t="s">
        <v>1793</v>
      </c>
      <c r="C577" s="2">
        <f t="shared" si="8"/>
        <v>89.078923926598975</v>
      </c>
      <c r="D577">
        <v>11.606345467779621</v>
      </c>
      <c r="E577">
        <v>278.88768982440803</v>
      </c>
      <c r="F577">
        <v>304.01867529104572</v>
      </c>
      <c r="G577">
        <v>90.32992174047169</v>
      </c>
      <c r="H577">
        <v>93.647921646488257</v>
      </c>
      <c r="I577" t="s">
        <v>1794</v>
      </c>
      <c r="J577" t="s">
        <v>94</v>
      </c>
      <c r="K577" t="s">
        <v>95</v>
      </c>
      <c r="L577">
        <v>38.442729010000001</v>
      </c>
      <c r="M577">
        <v>-87.849220650000007</v>
      </c>
      <c r="N577">
        <v>70</v>
      </c>
      <c r="O577">
        <v>1</v>
      </c>
      <c r="P577">
        <v>0</v>
      </c>
      <c r="Q577">
        <v>71</v>
      </c>
      <c r="R577" t="s">
        <v>1795</v>
      </c>
      <c r="S577">
        <v>36020</v>
      </c>
      <c r="T577">
        <v>2016</v>
      </c>
      <c r="U577">
        <v>0.11333493060871</v>
      </c>
      <c r="V577">
        <v>341.16946250000001</v>
      </c>
      <c r="W577">
        <v>69725</v>
      </c>
      <c r="X577">
        <v>3.0027717893439999E-3</v>
      </c>
      <c r="Y577">
        <v>47303</v>
      </c>
      <c r="Z577">
        <v>0.84510606731197402</v>
      </c>
      <c r="AA577">
        <v>1.2446638153359699E-2</v>
      </c>
      <c r="AB577">
        <v>0.22136687945480199</v>
      </c>
      <c r="AC577">
        <v>11226</v>
      </c>
      <c r="AD577">
        <v>7.8466301530995698E-3</v>
      </c>
      <c r="AE577">
        <v>5.6329912475038902E-3</v>
      </c>
      <c r="AF577">
        <v>0.96972505349363602</v>
      </c>
      <c r="AG577">
        <v>4</v>
      </c>
      <c r="AH577">
        <v>219291</v>
      </c>
      <c r="AI577">
        <v>0.17762698879570979</v>
      </c>
      <c r="AJ577">
        <v>0.18708474127985189</v>
      </c>
      <c r="AK577">
        <v>0.36607065497444041</v>
      </c>
      <c r="AL577">
        <v>0.26921761494999802</v>
      </c>
      <c r="AM577" t="s">
        <v>1754</v>
      </c>
      <c r="AN577">
        <v>20200818</v>
      </c>
      <c r="AO577">
        <v>210926</v>
      </c>
      <c r="AP577">
        <v>3229678</v>
      </c>
      <c r="AR577">
        <v>1510</v>
      </c>
      <c r="AT577">
        <v>335</v>
      </c>
      <c r="AV577">
        <v>128</v>
      </c>
      <c r="AY577" t="s">
        <v>362</v>
      </c>
      <c r="AZ577" t="s">
        <v>309</v>
      </c>
      <c r="BA577" t="s">
        <v>310</v>
      </c>
      <c r="BB577" t="s">
        <v>311</v>
      </c>
      <c r="BC577">
        <v>7993</v>
      </c>
      <c r="BE577" t="s">
        <v>310</v>
      </c>
      <c r="BG577">
        <v>209594</v>
      </c>
      <c r="BH577">
        <v>7782</v>
      </c>
      <c r="BI577">
        <v>211</v>
      </c>
      <c r="BV577">
        <v>17</v>
      </c>
      <c r="BW577">
        <v>1740</v>
      </c>
      <c r="BX577">
        <v>32435</v>
      </c>
      <c r="BY577">
        <v>3440604</v>
      </c>
      <c r="BZ577">
        <v>3440604</v>
      </c>
      <c r="CA577">
        <v>34175</v>
      </c>
      <c r="CB577">
        <v>3440604</v>
      </c>
      <c r="CC577">
        <v>26</v>
      </c>
      <c r="CD577">
        <v>0</v>
      </c>
      <c r="CE577" t="s">
        <v>1755</v>
      </c>
      <c r="CF577">
        <v>0</v>
      </c>
      <c r="CG577">
        <v>0</v>
      </c>
      <c r="CH577">
        <v>0</v>
      </c>
      <c r="CI577">
        <v>0</v>
      </c>
      <c r="CJ577">
        <v>0</v>
      </c>
      <c r="CL577" t="s">
        <v>1756</v>
      </c>
      <c r="CM577" t="s">
        <v>1757</v>
      </c>
      <c r="CN577">
        <v>165</v>
      </c>
    </row>
    <row r="578" spans="1:92" x14ac:dyDescent="0.2">
      <c r="A578" t="s">
        <v>1750</v>
      </c>
      <c r="B578" t="s">
        <v>1796</v>
      </c>
      <c r="C578" s="2">
        <f t="shared" si="8"/>
        <v>0</v>
      </c>
      <c r="D578">
        <v>9.2142847662844378</v>
      </c>
      <c r="E578">
        <v>274.91728918030731</v>
      </c>
      <c r="F578">
        <v>302.44299115543402</v>
      </c>
      <c r="G578">
        <v>91.323387503842142</v>
      </c>
      <c r="H578">
        <v>91.371577846659264</v>
      </c>
      <c r="I578" t="s">
        <v>1388</v>
      </c>
      <c r="J578" t="s">
        <v>94</v>
      </c>
      <c r="K578" t="s">
        <v>95</v>
      </c>
      <c r="L578">
        <v>40.849250210000001</v>
      </c>
      <c r="M578">
        <v>-90.614743200000007</v>
      </c>
      <c r="N578">
        <v>209</v>
      </c>
      <c r="O578">
        <v>0</v>
      </c>
      <c r="P578">
        <v>0</v>
      </c>
      <c r="Q578">
        <v>209</v>
      </c>
      <c r="R578" t="s">
        <v>1797</v>
      </c>
      <c r="S578">
        <v>35318</v>
      </c>
      <c r="T578">
        <v>2016</v>
      </c>
      <c r="U578">
        <v>8.5964993938066406E-2</v>
      </c>
      <c r="V578">
        <v>20.56889</v>
      </c>
      <c r="W578">
        <v>88662.5</v>
      </c>
      <c r="X578">
        <v>6.7543444346995999E-3</v>
      </c>
      <c r="Y578">
        <v>53791.45</v>
      </c>
      <c r="Z578">
        <v>0.853868032162718</v>
      </c>
      <c r="AA578">
        <v>2.6816952422615E-2</v>
      </c>
      <c r="AB578">
        <v>0.13391375596110799</v>
      </c>
      <c r="AC578">
        <v>16227</v>
      </c>
      <c r="AD578">
        <v>1.1348154969223E-2</v>
      </c>
      <c r="AE578">
        <v>9.4840667678300502E-4</v>
      </c>
      <c r="AF578">
        <v>0.97208117370287295</v>
      </c>
      <c r="AG578">
        <v>2</v>
      </c>
      <c r="AH578">
        <v>323086</v>
      </c>
      <c r="AI578">
        <v>0.17061401608240531</v>
      </c>
      <c r="AJ578">
        <v>0.18252725280575449</v>
      </c>
      <c r="AK578">
        <v>0.38842908699231782</v>
      </c>
      <c r="AL578">
        <v>0.25842964411952241</v>
      </c>
      <c r="AM578" t="s">
        <v>1754</v>
      </c>
      <c r="AN578">
        <v>20200818</v>
      </c>
      <c r="AO578">
        <v>210926</v>
      </c>
      <c r="AP578">
        <v>3229678</v>
      </c>
      <c r="AR578">
        <v>1510</v>
      </c>
      <c r="AT578">
        <v>335</v>
      </c>
      <c r="AV578">
        <v>128</v>
      </c>
      <c r="AY578" t="s">
        <v>362</v>
      </c>
      <c r="AZ578" t="s">
        <v>309</v>
      </c>
      <c r="BA578" t="s">
        <v>310</v>
      </c>
      <c r="BB578" t="s">
        <v>311</v>
      </c>
      <c r="BC578">
        <v>7993</v>
      </c>
      <c r="BE578" t="s">
        <v>310</v>
      </c>
      <c r="BG578">
        <v>209594</v>
      </c>
      <c r="BH578">
        <v>7782</v>
      </c>
      <c r="BI578">
        <v>211</v>
      </c>
      <c r="BV578">
        <v>17</v>
      </c>
      <c r="BW578">
        <v>1740</v>
      </c>
      <c r="BX578">
        <v>32435</v>
      </c>
      <c r="BY578">
        <v>3440604</v>
      </c>
      <c r="BZ578">
        <v>3440604</v>
      </c>
      <c r="CA578">
        <v>34175</v>
      </c>
      <c r="CB578">
        <v>3440604</v>
      </c>
      <c r="CC578">
        <v>26</v>
      </c>
      <c r="CD578">
        <v>0</v>
      </c>
      <c r="CE578" t="s">
        <v>1755</v>
      </c>
      <c r="CF578">
        <v>0</v>
      </c>
      <c r="CG578">
        <v>0</v>
      </c>
      <c r="CH578">
        <v>0</v>
      </c>
      <c r="CI578">
        <v>0</v>
      </c>
      <c r="CJ578">
        <v>0</v>
      </c>
      <c r="CL578" t="s">
        <v>1756</v>
      </c>
      <c r="CM578" t="s">
        <v>1757</v>
      </c>
      <c r="CN578">
        <v>165</v>
      </c>
    </row>
    <row r="579" spans="1:92" x14ac:dyDescent="0.2">
      <c r="A579" t="s">
        <v>1750</v>
      </c>
      <c r="B579" t="s">
        <v>1798</v>
      </c>
      <c r="C579" s="2">
        <f t="shared" ref="C579:C642" si="9">O579/AC579*1000000</f>
        <v>74.788721860743394</v>
      </c>
      <c r="D579">
        <v>10.497641868356011</v>
      </c>
      <c r="E579">
        <v>278.76716726637528</v>
      </c>
      <c r="F579">
        <v>303.60993004589</v>
      </c>
      <c r="G579">
        <v>85.922303838641014</v>
      </c>
      <c r="H579">
        <v>91.23996495364031</v>
      </c>
      <c r="I579" t="s">
        <v>301</v>
      </c>
      <c r="J579" t="s">
        <v>94</v>
      </c>
      <c r="K579" t="s">
        <v>95</v>
      </c>
      <c r="L579">
        <v>38.35309213</v>
      </c>
      <c r="M579">
        <v>-89.409827030000002</v>
      </c>
      <c r="N579">
        <v>76</v>
      </c>
      <c r="O579">
        <v>1</v>
      </c>
      <c r="P579">
        <v>0</v>
      </c>
      <c r="Q579">
        <v>75</v>
      </c>
      <c r="R579" t="s">
        <v>1799</v>
      </c>
      <c r="S579">
        <v>35840</v>
      </c>
      <c r="T579">
        <v>2016</v>
      </c>
      <c r="U579">
        <v>7.9896414763515597E-2</v>
      </c>
      <c r="V579">
        <v>43.085062000000001</v>
      </c>
      <c r="W579">
        <v>101650</v>
      </c>
      <c r="X579">
        <v>1.0675193744009799E-2</v>
      </c>
      <c r="Y579">
        <v>54245.8</v>
      </c>
      <c r="Z579">
        <v>0.80199660387460003</v>
      </c>
      <c r="AA579">
        <v>1.6426245544004601E-2</v>
      </c>
      <c r="AB579">
        <v>0.214037302107286</v>
      </c>
      <c r="AC579">
        <v>13371</v>
      </c>
      <c r="AD579">
        <v>2.2135592903441098E-3</v>
      </c>
      <c r="AE579">
        <v>1.87861271676301E-3</v>
      </c>
      <c r="AF579">
        <v>0.96321921505424701</v>
      </c>
      <c r="AG579">
        <v>3</v>
      </c>
      <c r="AH579">
        <v>266593</v>
      </c>
      <c r="AI579">
        <v>0.1716324134542167</v>
      </c>
      <c r="AJ579">
        <v>0.18587509799582139</v>
      </c>
      <c r="AK579">
        <v>0.37139009651416199</v>
      </c>
      <c r="AL579">
        <v>0.27110239203579989</v>
      </c>
      <c r="AM579" t="s">
        <v>1754</v>
      </c>
      <c r="AN579">
        <v>20200818</v>
      </c>
      <c r="AO579">
        <v>210926</v>
      </c>
      <c r="AP579">
        <v>3229678</v>
      </c>
      <c r="AR579">
        <v>1510</v>
      </c>
      <c r="AT579">
        <v>335</v>
      </c>
      <c r="AV579">
        <v>128</v>
      </c>
      <c r="AY579" t="s">
        <v>362</v>
      </c>
      <c r="AZ579" t="s">
        <v>309</v>
      </c>
      <c r="BA579" t="s">
        <v>310</v>
      </c>
      <c r="BB579" t="s">
        <v>311</v>
      </c>
      <c r="BC579">
        <v>7993</v>
      </c>
      <c r="BE579" t="s">
        <v>310</v>
      </c>
      <c r="BG579">
        <v>209594</v>
      </c>
      <c r="BH579">
        <v>7782</v>
      </c>
      <c r="BI579">
        <v>211</v>
      </c>
      <c r="BV579">
        <v>17</v>
      </c>
      <c r="BW579">
        <v>1740</v>
      </c>
      <c r="BX579">
        <v>32435</v>
      </c>
      <c r="BY579">
        <v>3440604</v>
      </c>
      <c r="BZ579">
        <v>3440604</v>
      </c>
      <c r="CA579">
        <v>34175</v>
      </c>
      <c r="CB579">
        <v>3440604</v>
      </c>
      <c r="CC579">
        <v>26</v>
      </c>
      <c r="CD579">
        <v>0</v>
      </c>
      <c r="CE579" t="s">
        <v>1755</v>
      </c>
      <c r="CF579">
        <v>0</v>
      </c>
      <c r="CG579">
        <v>0</v>
      </c>
      <c r="CH579">
        <v>0</v>
      </c>
      <c r="CI579">
        <v>0</v>
      </c>
      <c r="CJ579">
        <v>0</v>
      </c>
      <c r="CL579" t="s">
        <v>1756</v>
      </c>
      <c r="CM579" t="s">
        <v>1757</v>
      </c>
      <c r="CN579">
        <v>165</v>
      </c>
    </row>
    <row r="580" spans="1:92" x14ac:dyDescent="0.2">
      <c r="A580" t="s">
        <v>1750</v>
      </c>
      <c r="B580" t="s">
        <v>1800</v>
      </c>
      <c r="C580" s="2">
        <f t="shared" si="9"/>
        <v>130.56534795665232</v>
      </c>
      <c r="D580">
        <v>11.14182738526638</v>
      </c>
      <c r="E580">
        <v>278.76501887245371</v>
      </c>
      <c r="F580">
        <v>303.83161800674458</v>
      </c>
      <c r="G580">
        <v>89.073788561146387</v>
      </c>
      <c r="H580">
        <v>93.202651250358699</v>
      </c>
      <c r="I580" t="s">
        <v>1393</v>
      </c>
      <c r="J580" t="s">
        <v>94</v>
      </c>
      <c r="K580" t="s">
        <v>95</v>
      </c>
      <c r="L580">
        <v>38.429553550000001</v>
      </c>
      <c r="M580">
        <v>-88.425864590000003</v>
      </c>
      <c r="N580">
        <v>77</v>
      </c>
      <c r="O580">
        <v>2</v>
      </c>
      <c r="P580">
        <v>0</v>
      </c>
      <c r="Q580">
        <v>75</v>
      </c>
      <c r="R580" t="s">
        <v>1801</v>
      </c>
      <c r="S580">
        <v>36164</v>
      </c>
      <c r="T580">
        <v>2016</v>
      </c>
      <c r="U580">
        <v>4.4307883013568201E-2</v>
      </c>
      <c r="V580">
        <v>17.243903</v>
      </c>
      <c r="W580">
        <v>77109.090909090897</v>
      </c>
      <c r="X580">
        <v>1.8479749981526301E-3</v>
      </c>
      <c r="Y580">
        <v>50512.677922077899</v>
      </c>
      <c r="Z580">
        <v>0.85710793199566904</v>
      </c>
      <c r="AA580">
        <v>2.4770944888949701E-3</v>
      </c>
      <c r="AB580">
        <v>0.373807663264491</v>
      </c>
      <c r="AC580">
        <v>15318</v>
      </c>
      <c r="AD580">
        <v>3.32153755932131E-3</v>
      </c>
      <c r="AE580">
        <v>2.7924294135898303E-4</v>
      </c>
      <c r="AF580">
        <v>0.98967347712117804</v>
      </c>
      <c r="AG580">
        <v>2</v>
      </c>
      <c r="AH580">
        <v>302642</v>
      </c>
      <c r="AI580">
        <v>0.1923857230655362</v>
      </c>
      <c r="AJ580">
        <v>0.1888799307432544</v>
      </c>
      <c r="AK580">
        <v>0.35451127074232919</v>
      </c>
      <c r="AL580">
        <v>0.26422307544888018</v>
      </c>
      <c r="AM580" t="s">
        <v>1754</v>
      </c>
      <c r="AN580">
        <v>20200818</v>
      </c>
      <c r="AO580">
        <v>210926</v>
      </c>
      <c r="AP580">
        <v>3229678</v>
      </c>
      <c r="AR580">
        <v>1510</v>
      </c>
      <c r="AT580">
        <v>335</v>
      </c>
      <c r="AV580">
        <v>128</v>
      </c>
      <c r="AY580" t="s">
        <v>362</v>
      </c>
      <c r="AZ580" t="s">
        <v>309</v>
      </c>
      <c r="BA580" t="s">
        <v>310</v>
      </c>
      <c r="BB580" t="s">
        <v>311</v>
      </c>
      <c r="BC580">
        <v>7993</v>
      </c>
      <c r="BE580" t="s">
        <v>310</v>
      </c>
      <c r="BG580">
        <v>209594</v>
      </c>
      <c r="BH580">
        <v>7782</v>
      </c>
      <c r="BI580">
        <v>211</v>
      </c>
      <c r="BV580">
        <v>17</v>
      </c>
      <c r="BW580">
        <v>1740</v>
      </c>
      <c r="BX580">
        <v>32435</v>
      </c>
      <c r="BY580">
        <v>3440604</v>
      </c>
      <c r="BZ580">
        <v>3440604</v>
      </c>
      <c r="CA580">
        <v>34175</v>
      </c>
      <c r="CB580">
        <v>3440604</v>
      </c>
      <c r="CC580">
        <v>26</v>
      </c>
      <c r="CD580">
        <v>0</v>
      </c>
      <c r="CE580" t="s">
        <v>1755</v>
      </c>
      <c r="CF580">
        <v>0</v>
      </c>
      <c r="CG580">
        <v>0</v>
      </c>
      <c r="CH580">
        <v>0</v>
      </c>
      <c r="CI580">
        <v>0</v>
      </c>
      <c r="CJ580">
        <v>0</v>
      </c>
      <c r="CL580" t="s">
        <v>1756</v>
      </c>
      <c r="CM580" t="s">
        <v>1757</v>
      </c>
      <c r="CN580">
        <v>165</v>
      </c>
    </row>
    <row r="581" spans="1:92" x14ac:dyDescent="0.2">
      <c r="A581" t="s">
        <v>1750</v>
      </c>
      <c r="B581" t="s">
        <v>1802</v>
      </c>
      <c r="C581" s="2">
        <f t="shared" si="9"/>
        <v>0</v>
      </c>
      <c r="D581">
        <v>11.57389562474784</v>
      </c>
      <c r="E581">
        <v>279.45716056895361</v>
      </c>
      <c r="F581">
        <v>304.05823634627109</v>
      </c>
      <c r="G581">
        <v>90.266948819419468</v>
      </c>
      <c r="H581">
        <v>93.902546930430418</v>
      </c>
      <c r="I581" t="s">
        <v>463</v>
      </c>
      <c r="J581" t="s">
        <v>94</v>
      </c>
      <c r="K581" t="s">
        <v>95</v>
      </c>
      <c r="L581">
        <v>38.087061980000001</v>
      </c>
      <c r="M581">
        <v>-88.176574610000003</v>
      </c>
      <c r="N581">
        <v>95</v>
      </c>
      <c r="O581">
        <v>0</v>
      </c>
      <c r="P581">
        <v>0</v>
      </c>
      <c r="Q581">
        <v>95</v>
      </c>
      <c r="R581" t="s">
        <v>1803</v>
      </c>
      <c r="S581">
        <v>36362</v>
      </c>
      <c r="T581">
        <v>2016</v>
      </c>
      <c r="U581">
        <v>0.101770243877141</v>
      </c>
      <c r="V581">
        <v>51.542424124999997</v>
      </c>
      <c r="W581">
        <v>54275</v>
      </c>
      <c r="X581">
        <v>1.6079109340377299E-3</v>
      </c>
      <c r="Y581">
        <v>42559.75</v>
      </c>
      <c r="Z581">
        <v>0.78611883015694906</v>
      </c>
      <c r="AA581">
        <v>1.07167439884023E-2</v>
      </c>
      <c r="AB581">
        <v>0.18941218281431099</v>
      </c>
      <c r="AC581">
        <v>15152</v>
      </c>
      <c r="AD581">
        <v>2.7806889597512298E-3</v>
      </c>
      <c r="AE581">
        <v>4.0961822887779697E-3</v>
      </c>
      <c r="AF581">
        <v>0.97867653091295403</v>
      </c>
      <c r="AG581">
        <v>3</v>
      </c>
      <c r="AH581">
        <v>267054</v>
      </c>
      <c r="AI581">
        <v>0.21051547627071679</v>
      </c>
      <c r="AJ581">
        <v>0.1762003190365993</v>
      </c>
      <c r="AK581">
        <v>0.34021209193646229</v>
      </c>
      <c r="AL581">
        <v>0.27307211275622162</v>
      </c>
      <c r="AM581" t="s">
        <v>1754</v>
      </c>
      <c r="AN581">
        <v>20200818</v>
      </c>
      <c r="AO581">
        <v>210926</v>
      </c>
      <c r="AP581">
        <v>3229678</v>
      </c>
      <c r="AR581">
        <v>1510</v>
      </c>
      <c r="AT581">
        <v>335</v>
      </c>
      <c r="AV581">
        <v>128</v>
      </c>
      <c r="AY581" t="s">
        <v>362</v>
      </c>
      <c r="AZ581" t="s">
        <v>309</v>
      </c>
      <c r="BA581" t="s">
        <v>310</v>
      </c>
      <c r="BB581" t="s">
        <v>311</v>
      </c>
      <c r="BC581">
        <v>7993</v>
      </c>
      <c r="BE581" t="s">
        <v>310</v>
      </c>
      <c r="BG581">
        <v>209594</v>
      </c>
      <c r="BH581">
        <v>7782</v>
      </c>
      <c r="BI581">
        <v>211</v>
      </c>
      <c r="BV581">
        <v>17</v>
      </c>
      <c r="BW581">
        <v>1740</v>
      </c>
      <c r="BX581">
        <v>32435</v>
      </c>
      <c r="BY581">
        <v>3440604</v>
      </c>
      <c r="BZ581">
        <v>3440604</v>
      </c>
      <c r="CA581">
        <v>34175</v>
      </c>
      <c r="CB581">
        <v>3440604</v>
      </c>
      <c r="CC581">
        <v>26</v>
      </c>
      <c r="CD581">
        <v>0</v>
      </c>
      <c r="CE581" t="s">
        <v>1755</v>
      </c>
      <c r="CF581">
        <v>0</v>
      </c>
      <c r="CG581">
        <v>0</v>
      </c>
      <c r="CH581">
        <v>0</v>
      </c>
      <c r="CI581">
        <v>0</v>
      </c>
      <c r="CJ581">
        <v>0</v>
      </c>
      <c r="CL581" t="s">
        <v>1756</v>
      </c>
      <c r="CM581" t="s">
        <v>1757</v>
      </c>
      <c r="CN581">
        <v>165</v>
      </c>
    </row>
    <row r="582" spans="1:92" x14ac:dyDescent="0.2">
      <c r="A582" t="s">
        <v>1750</v>
      </c>
      <c r="B582" t="s">
        <v>1804</v>
      </c>
      <c r="C582" s="2">
        <f t="shared" si="9"/>
        <v>300.62955365353332</v>
      </c>
      <c r="D582">
        <v>10.00779236700415</v>
      </c>
      <c r="E582">
        <v>273.70995434278728</v>
      </c>
      <c r="F582">
        <v>301.95065446547181</v>
      </c>
      <c r="G582">
        <v>90.907504354503345</v>
      </c>
      <c r="H582">
        <v>89.306987378032417</v>
      </c>
      <c r="I582" t="s">
        <v>1805</v>
      </c>
      <c r="J582" t="s">
        <v>94</v>
      </c>
      <c r="K582" t="s">
        <v>95</v>
      </c>
      <c r="L582">
        <v>41.755097130000003</v>
      </c>
      <c r="M582">
        <v>-89.915560580000005</v>
      </c>
      <c r="N582">
        <v>406</v>
      </c>
      <c r="O582">
        <v>17</v>
      </c>
      <c r="P582">
        <v>0</v>
      </c>
      <c r="Q582">
        <v>389</v>
      </c>
      <c r="R582" t="s">
        <v>1806</v>
      </c>
      <c r="S582">
        <v>35138</v>
      </c>
      <c r="T582">
        <v>2016</v>
      </c>
      <c r="U582">
        <v>4.3363366758654397E-2</v>
      </c>
      <c r="V582">
        <v>136.67568418181801</v>
      </c>
      <c r="W582">
        <v>109854.545454545</v>
      </c>
      <c r="X582">
        <v>1.18141701768988E-2</v>
      </c>
      <c r="Y582">
        <v>55543.090909090897</v>
      </c>
      <c r="Z582">
        <v>0.83711183643278597</v>
      </c>
      <c r="AA582">
        <v>6.0615839100836497E-2</v>
      </c>
      <c r="AB582">
        <v>0.122597151840124</v>
      </c>
      <c r="AC582">
        <v>56548</v>
      </c>
      <c r="AD582">
        <v>3.4938066513855001E-3</v>
      </c>
      <c r="AE582">
        <v>1.7634267103013199E-3</v>
      </c>
      <c r="AF582">
        <v>0.96198906201354095</v>
      </c>
      <c r="AG582">
        <v>4</v>
      </c>
      <c r="AH582">
        <v>1057592</v>
      </c>
      <c r="AI582">
        <v>0.17290410668764511</v>
      </c>
      <c r="AJ582">
        <v>0.19591770739566869</v>
      </c>
      <c r="AK582">
        <v>0.36177561857502699</v>
      </c>
      <c r="AL582">
        <v>0.26940256734165918</v>
      </c>
      <c r="AM582" t="s">
        <v>1754</v>
      </c>
      <c r="AN582">
        <v>20200818</v>
      </c>
      <c r="AO582">
        <v>210926</v>
      </c>
      <c r="AP582">
        <v>3229678</v>
      </c>
      <c r="AR582">
        <v>1510</v>
      </c>
      <c r="AT582">
        <v>335</v>
      </c>
      <c r="AV582">
        <v>128</v>
      </c>
      <c r="AY582" t="s">
        <v>362</v>
      </c>
      <c r="AZ582" t="s">
        <v>309</v>
      </c>
      <c r="BA582" t="s">
        <v>310</v>
      </c>
      <c r="BB582" t="s">
        <v>311</v>
      </c>
      <c r="BC582">
        <v>7993</v>
      </c>
      <c r="BE582" t="s">
        <v>310</v>
      </c>
      <c r="BG582">
        <v>209594</v>
      </c>
      <c r="BH582">
        <v>7782</v>
      </c>
      <c r="BI582">
        <v>211</v>
      </c>
      <c r="BV582">
        <v>17</v>
      </c>
      <c r="BW582">
        <v>1740</v>
      </c>
      <c r="BX582">
        <v>32435</v>
      </c>
      <c r="BY582">
        <v>3440604</v>
      </c>
      <c r="BZ582">
        <v>3440604</v>
      </c>
      <c r="CA582">
        <v>34175</v>
      </c>
      <c r="CB582">
        <v>3440604</v>
      </c>
      <c r="CC582">
        <v>26</v>
      </c>
      <c r="CD582">
        <v>0</v>
      </c>
      <c r="CE582" t="s">
        <v>1755</v>
      </c>
      <c r="CF582">
        <v>0</v>
      </c>
      <c r="CG582">
        <v>0</v>
      </c>
      <c r="CH582">
        <v>0</v>
      </c>
      <c r="CI582">
        <v>0</v>
      </c>
      <c r="CJ582">
        <v>0</v>
      </c>
      <c r="CL582" t="s">
        <v>1756</v>
      </c>
      <c r="CM582" t="s">
        <v>1757</v>
      </c>
      <c r="CN582">
        <v>165</v>
      </c>
    </row>
    <row r="583" spans="1:92" x14ac:dyDescent="0.2">
      <c r="A583" t="s">
        <v>1750</v>
      </c>
      <c r="B583" t="s">
        <v>1807</v>
      </c>
      <c r="C583" s="2">
        <f t="shared" si="9"/>
        <v>511.25706961351568</v>
      </c>
      <c r="D583">
        <v>11.291282726759819</v>
      </c>
      <c r="E583">
        <v>274.32475608022531</v>
      </c>
      <c r="F583">
        <v>301.60316244852459</v>
      </c>
      <c r="G583">
        <v>91.312225362704766</v>
      </c>
      <c r="H583">
        <v>88.949835857513307</v>
      </c>
      <c r="I583" t="s">
        <v>1808</v>
      </c>
      <c r="J583" t="s">
        <v>94</v>
      </c>
      <c r="K583" t="s">
        <v>95</v>
      </c>
      <c r="L583">
        <v>41.446192670000002</v>
      </c>
      <c r="M583">
        <v>-87.978627119999999</v>
      </c>
      <c r="N583">
        <v>10102</v>
      </c>
      <c r="O583">
        <v>353</v>
      </c>
      <c r="P583">
        <v>0</v>
      </c>
      <c r="Q583">
        <v>9749</v>
      </c>
      <c r="R583" t="s">
        <v>1809</v>
      </c>
      <c r="S583">
        <v>34850</v>
      </c>
      <c r="T583">
        <v>2016</v>
      </c>
      <c r="U583">
        <v>5.6801159382321602E-2</v>
      </c>
      <c r="V583">
        <v>1596.899537</v>
      </c>
      <c r="W583">
        <v>202036.66666666701</v>
      </c>
      <c r="X583">
        <v>0.10905621558025</v>
      </c>
      <c r="Y583">
        <v>78309.7</v>
      </c>
      <c r="Z583">
        <v>0.81426299993093598</v>
      </c>
      <c r="AA583">
        <v>0.14764656569312101</v>
      </c>
      <c r="AB583">
        <v>0.14843006242016099</v>
      </c>
      <c r="AC583">
        <v>690455</v>
      </c>
      <c r="AD583">
        <v>3.9708842282513798E-2</v>
      </c>
      <c r="AE583">
        <v>1.9627829989253501E-3</v>
      </c>
      <c r="AF583">
        <v>0.77086056106089296</v>
      </c>
      <c r="AG583">
        <v>5</v>
      </c>
      <c r="AH583">
        <v>11331504</v>
      </c>
      <c r="AI583">
        <v>9.3709008089305712E-2</v>
      </c>
      <c r="AJ583">
        <v>0.2384209545352497</v>
      </c>
      <c r="AK583">
        <v>0.42378928692960788</v>
      </c>
      <c r="AL583">
        <v>0.24408075044583671</v>
      </c>
      <c r="AM583" t="s">
        <v>1754</v>
      </c>
      <c r="AN583">
        <v>20200818</v>
      </c>
      <c r="AO583">
        <v>210926</v>
      </c>
      <c r="AP583">
        <v>3229678</v>
      </c>
      <c r="AR583">
        <v>1510</v>
      </c>
      <c r="AT583">
        <v>335</v>
      </c>
      <c r="AV583">
        <v>128</v>
      </c>
      <c r="AY583" t="s">
        <v>362</v>
      </c>
      <c r="AZ583" t="s">
        <v>309</v>
      </c>
      <c r="BA583" t="s">
        <v>310</v>
      </c>
      <c r="BB583" t="s">
        <v>311</v>
      </c>
      <c r="BC583">
        <v>7993</v>
      </c>
      <c r="BE583" t="s">
        <v>310</v>
      </c>
      <c r="BG583">
        <v>209594</v>
      </c>
      <c r="BH583">
        <v>7782</v>
      </c>
      <c r="BI583">
        <v>211</v>
      </c>
      <c r="BV583">
        <v>17</v>
      </c>
      <c r="BW583">
        <v>1740</v>
      </c>
      <c r="BX583">
        <v>32435</v>
      </c>
      <c r="BY583">
        <v>3440604</v>
      </c>
      <c r="BZ583">
        <v>3440604</v>
      </c>
      <c r="CA583">
        <v>34175</v>
      </c>
      <c r="CB583">
        <v>3440604</v>
      </c>
      <c r="CC583">
        <v>26</v>
      </c>
      <c r="CD583">
        <v>0</v>
      </c>
      <c r="CE583" t="s">
        <v>1755</v>
      </c>
      <c r="CF583">
        <v>0</v>
      </c>
      <c r="CG583">
        <v>0</v>
      </c>
      <c r="CH583">
        <v>0</v>
      </c>
      <c r="CI583">
        <v>0</v>
      </c>
      <c r="CJ583">
        <v>0</v>
      </c>
      <c r="CL583" t="s">
        <v>1756</v>
      </c>
      <c r="CM583" t="s">
        <v>1757</v>
      </c>
      <c r="CN583">
        <v>165</v>
      </c>
    </row>
    <row r="584" spans="1:92" x14ac:dyDescent="0.2">
      <c r="A584" t="s">
        <v>1750</v>
      </c>
      <c r="B584" t="s">
        <v>1810</v>
      </c>
      <c r="C584" s="2">
        <f t="shared" si="9"/>
        <v>102.10481788876409</v>
      </c>
      <c r="D584">
        <v>11.016994462182531</v>
      </c>
      <c r="E584">
        <v>280.00189033661252</v>
      </c>
      <c r="F584">
        <v>304.05351060350478</v>
      </c>
      <c r="G584">
        <v>88.550403940965651</v>
      </c>
      <c r="H584">
        <v>93.492147647218928</v>
      </c>
      <c r="I584" t="s">
        <v>1811</v>
      </c>
      <c r="J584" t="s">
        <v>94</v>
      </c>
      <c r="K584" t="s">
        <v>95</v>
      </c>
      <c r="L584">
        <v>37.730335109999999</v>
      </c>
      <c r="M584">
        <v>-88.929940270000003</v>
      </c>
      <c r="N584">
        <v>568</v>
      </c>
      <c r="O584">
        <v>7</v>
      </c>
      <c r="P584">
        <v>0</v>
      </c>
      <c r="Q584">
        <v>561</v>
      </c>
      <c r="R584" t="s">
        <v>1812</v>
      </c>
      <c r="S584">
        <v>36380</v>
      </c>
      <c r="T584">
        <v>2016</v>
      </c>
      <c r="U584">
        <v>5.74200377734033E-2</v>
      </c>
      <c r="V584">
        <v>708.19787333333295</v>
      </c>
      <c r="W584">
        <v>96883.333333333299</v>
      </c>
      <c r="X584">
        <v>5.1004848052341401E-2</v>
      </c>
      <c r="Y584">
        <v>45260.25</v>
      </c>
      <c r="Z584">
        <v>0.755458575061138</v>
      </c>
      <c r="AA584">
        <v>2.6273210706937101E-2</v>
      </c>
      <c r="AB584">
        <v>0.227141916982179</v>
      </c>
      <c r="AC584">
        <v>68557</v>
      </c>
      <c r="AD584">
        <v>1.7826841727919599E-2</v>
      </c>
      <c r="AE584">
        <v>1.6282903300026E-3</v>
      </c>
      <c r="AF584">
        <v>0.88843665529635796</v>
      </c>
      <c r="AG584">
        <v>5</v>
      </c>
      <c r="AH584">
        <v>1167715</v>
      </c>
      <c r="AI584">
        <v>0.16681638927306749</v>
      </c>
      <c r="AJ584">
        <v>0.18549474829046469</v>
      </c>
      <c r="AK584">
        <v>0.38470345932012517</v>
      </c>
      <c r="AL584">
        <v>0.26298540311634261</v>
      </c>
      <c r="AM584" t="s">
        <v>1754</v>
      </c>
      <c r="AN584">
        <v>20200818</v>
      </c>
      <c r="AO584">
        <v>210926</v>
      </c>
      <c r="AP584">
        <v>3229678</v>
      </c>
      <c r="AR584">
        <v>1510</v>
      </c>
      <c r="AT584">
        <v>335</v>
      </c>
      <c r="AV584">
        <v>128</v>
      </c>
      <c r="AY584" t="s">
        <v>362</v>
      </c>
      <c r="AZ584" t="s">
        <v>309</v>
      </c>
      <c r="BA584" t="s">
        <v>310</v>
      </c>
      <c r="BB584" t="s">
        <v>311</v>
      </c>
      <c r="BC584">
        <v>7993</v>
      </c>
      <c r="BE584" t="s">
        <v>310</v>
      </c>
      <c r="BG584">
        <v>209594</v>
      </c>
      <c r="BH584">
        <v>7782</v>
      </c>
      <c r="BI584">
        <v>211</v>
      </c>
      <c r="BV584">
        <v>17</v>
      </c>
      <c r="BW584">
        <v>1740</v>
      </c>
      <c r="BX584">
        <v>32435</v>
      </c>
      <c r="BY584">
        <v>3440604</v>
      </c>
      <c r="BZ584">
        <v>3440604</v>
      </c>
      <c r="CA584">
        <v>34175</v>
      </c>
      <c r="CB584">
        <v>3440604</v>
      </c>
      <c r="CC584">
        <v>26</v>
      </c>
      <c r="CD584">
        <v>0</v>
      </c>
      <c r="CE584" t="s">
        <v>1755</v>
      </c>
      <c r="CF584">
        <v>0</v>
      </c>
      <c r="CG584">
        <v>0</v>
      </c>
      <c r="CH584">
        <v>0</v>
      </c>
      <c r="CI584">
        <v>0</v>
      </c>
      <c r="CJ584">
        <v>0</v>
      </c>
      <c r="CL584" t="s">
        <v>1756</v>
      </c>
      <c r="CM584" t="s">
        <v>1757</v>
      </c>
      <c r="CN584">
        <v>165</v>
      </c>
    </row>
    <row r="585" spans="1:92" x14ac:dyDescent="0.2">
      <c r="A585" t="s">
        <v>1750</v>
      </c>
      <c r="B585" t="s">
        <v>1813</v>
      </c>
      <c r="C585" s="2">
        <f t="shared" si="9"/>
        <v>464.84882083349117</v>
      </c>
      <c r="D585">
        <v>10.5512871211668</v>
      </c>
      <c r="E585">
        <v>272.80563727091618</v>
      </c>
      <c r="F585">
        <v>301.22315379389391</v>
      </c>
      <c r="G585">
        <v>90.453807795313708</v>
      </c>
      <c r="H585">
        <v>87.990278568866657</v>
      </c>
      <c r="I585" t="s">
        <v>1814</v>
      </c>
      <c r="J585" t="s">
        <v>94</v>
      </c>
      <c r="K585" t="s">
        <v>95</v>
      </c>
      <c r="L585">
        <v>42.336418539999997</v>
      </c>
      <c r="M585">
        <v>-89.160853270000004</v>
      </c>
      <c r="N585">
        <v>3901</v>
      </c>
      <c r="O585">
        <v>135</v>
      </c>
      <c r="P585">
        <v>0</v>
      </c>
      <c r="Q585">
        <v>3766</v>
      </c>
      <c r="R585" t="s">
        <v>1815</v>
      </c>
      <c r="S585">
        <v>35120</v>
      </c>
      <c r="T585">
        <v>2016</v>
      </c>
      <c r="U585">
        <v>5.6917341085381802E-2</v>
      </c>
      <c r="V585">
        <v>1057.7531105</v>
      </c>
      <c r="W585">
        <v>106720.306185724</v>
      </c>
      <c r="X585">
        <v>8.5180834611258693E-2</v>
      </c>
      <c r="Y585">
        <v>53564.947619047598</v>
      </c>
      <c r="Z585">
        <v>0.67982292047520698</v>
      </c>
      <c r="AA585">
        <v>8.7202185106713598E-2</v>
      </c>
      <c r="AB585">
        <v>0.19489027591219399</v>
      </c>
      <c r="AC585">
        <v>290417</v>
      </c>
      <c r="AD585">
        <v>1.8480983970759701E-2</v>
      </c>
      <c r="AE585">
        <v>1.9018868723338601E-3</v>
      </c>
      <c r="AF585">
        <v>0.84865528410769597</v>
      </c>
      <c r="AG585">
        <v>5</v>
      </c>
      <c r="AH585">
        <v>5178188</v>
      </c>
      <c r="AI585">
        <v>0.13814813212652771</v>
      </c>
      <c r="AJ585">
        <v>0.20808205495822091</v>
      </c>
      <c r="AK585">
        <v>0.39586279988289341</v>
      </c>
      <c r="AL585">
        <v>0.25790701303235802</v>
      </c>
      <c r="AM585" t="s">
        <v>1754</v>
      </c>
      <c r="AN585">
        <v>20200818</v>
      </c>
      <c r="AO585">
        <v>210926</v>
      </c>
      <c r="AP585">
        <v>3229678</v>
      </c>
      <c r="AR585">
        <v>1510</v>
      </c>
      <c r="AT585">
        <v>335</v>
      </c>
      <c r="AV585">
        <v>128</v>
      </c>
      <c r="AY585" t="s">
        <v>362</v>
      </c>
      <c r="AZ585" t="s">
        <v>309</v>
      </c>
      <c r="BA585" t="s">
        <v>310</v>
      </c>
      <c r="BB585" t="s">
        <v>311</v>
      </c>
      <c r="BC585">
        <v>7993</v>
      </c>
      <c r="BE585" t="s">
        <v>310</v>
      </c>
      <c r="BG585">
        <v>209594</v>
      </c>
      <c r="BH585">
        <v>7782</v>
      </c>
      <c r="BI585">
        <v>211</v>
      </c>
      <c r="BV585">
        <v>17</v>
      </c>
      <c r="BW585">
        <v>1740</v>
      </c>
      <c r="BX585">
        <v>32435</v>
      </c>
      <c r="BY585">
        <v>3440604</v>
      </c>
      <c r="BZ585">
        <v>3440604</v>
      </c>
      <c r="CA585">
        <v>34175</v>
      </c>
      <c r="CB585">
        <v>3440604</v>
      </c>
      <c r="CC585">
        <v>26</v>
      </c>
      <c r="CD585">
        <v>0</v>
      </c>
      <c r="CE585" t="s">
        <v>1755</v>
      </c>
      <c r="CF585">
        <v>0</v>
      </c>
      <c r="CG585">
        <v>0</v>
      </c>
      <c r="CH585">
        <v>0</v>
      </c>
      <c r="CI585">
        <v>0</v>
      </c>
      <c r="CJ585">
        <v>0</v>
      </c>
      <c r="CL585" t="s">
        <v>1756</v>
      </c>
      <c r="CM585" t="s">
        <v>1757</v>
      </c>
      <c r="CN585">
        <v>165</v>
      </c>
    </row>
    <row r="586" spans="1:92" x14ac:dyDescent="0.2">
      <c r="A586" t="s">
        <v>1750</v>
      </c>
      <c r="B586" t="s">
        <v>1816</v>
      </c>
      <c r="C586" s="2">
        <f t="shared" si="9"/>
        <v>84.695519607012784</v>
      </c>
      <c r="D586">
        <v>9.2227752063753492</v>
      </c>
      <c r="E586">
        <v>275.28073875296292</v>
      </c>
      <c r="F586">
        <v>302.60527338769413</v>
      </c>
      <c r="G586">
        <v>92.601346560500772</v>
      </c>
      <c r="H586">
        <v>90.744534893789449</v>
      </c>
      <c r="I586" t="s">
        <v>1817</v>
      </c>
      <c r="J586" t="s">
        <v>94</v>
      </c>
      <c r="K586" t="s">
        <v>95</v>
      </c>
      <c r="L586">
        <v>40.785793740000003</v>
      </c>
      <c r="M586">
        <v>-89.209737570000001</v>
      </c>
      <c r="N586">
        <v>200</v>
      </c>
      <c r="O586">
        <v>3</v>
      </c>
      <c r="P586">
        <v>0</v>
      </c>
      <c r="Q586">
        <v>197</v>
      </c>
      <c r="R586" t="s">
        <v>1818</v>
      </c>
      <c r="S586">
        <v>35426</v>
      </c>
      <c r="T586">
        <v>2016</v>
      </c>
      <c r="U586">
        <v>2.7923012414576499E-2</v>
      </c>
      <c r="V586">
        <v>71.183132727272707</v>
      </c>
      <c r="W586">
        <v>139572.727272727</v>
      </c>
      <c r="X586">
        <v>2.3730374189286098E-3</v>
      </c>
      <c r="Y586">
        <v>67364.181818181794</v>
      </c>
      <c r="Z586">
        <v>0.82535339616555503</v>
      </c>
      <c r="AA586">
        <v>1.48120868612095E-2</v>
      </c>
      <c r="AB586">
        <v>0.113045475684801</v>
      </c>
      <c r="AC586">
        <v>35421</v>
      </c>
      <c r="AD586">
        <v>6.1388449160512896E-3</v>
      </c>
      <c r="AE586">
        <v>2.9468839644877098E-4</v>
      </c>
      <c r="AF586">
        <v>0.97553413589419302</v>
      </c>
      <c r="AG586">
        <v>3</v>
      </c>
      <c r="AH586">
        <v>677439</v>
      </c>
      <c r="AI586">
        <v>0.15115899734145799</v>
      </c>
      <c r="AJ586">
        <v>0.2123512227669207</v>
      </c>
      <c r="AK586">
        <v>0.36914910419978769</v>
      </c>
      <c r="AL586">
        <v>0.26734067569183351</v>
      </c>
      <c r="AM586" t="s">
        <v>1754</v>
      </c>
      <c r="AN586">
        <v>20200818</v>
      </c>
      <c r="AO586">
        <v>210926</v>
      </c>
      <c r="AP586">
        <v>3229678</v>
      </c>
      <c r="AR586">
        <v>1510</v>
      </c>
      <c r="AT586">
        <v>335</v>
      </c>
      <c r="AV586">
        <v>128</v>
      </c>
      <c r="AY586" t="s">
        <v>362</v>
      </c>
      <c r="AZ586" t="s">
        <v>309</v>
      </c>
      <c r="BA586" t="s">
        <v>310</v>
      </c>
      <c r="BB586" t="s">
        <v>311</v>
      </c>
      <c r="BC586">
        <v>7993</v>
      </c>
      <c r="BE586" t="s">
        <v>310</v>
      </c>
      <c r="BG586">
        <v>209594</v>
      </c>
      <c r="BH586">
        <v>7782</v>
      </c>
      <c r="BI586">
        <v>211</v>
      </c>
      <c r="BV586">
        <v>17</v>
      </c>
      <c r="BW586">
        <v>1740</v>
      </c>
      <c r="BX586">
        <v>32435</v>
      </c>
      <c r="BY586">
        <v>3440604</v>
      </c>
      <c r="BZ586">
        <v>3440604</v>
      </c>
      <c r="CA586">
        <v>34175</v>
      </c>
      <c r="CB586">
        <v>3440604</v>
      </c>
      <c r="CC586">
        <v>26</v>
      </c>
      <c r="CD586">
        <v>0</v>
      </c>
      <c r="CE586" t="s">
        <v>1755</v>
      </c>
      <c r="CF586">
        <v>0</v>
      </c>
      <c r="CG586">
        <v>0</v>
      </c>
      <c r="CH586">
        <v>0</v>
      </c>
      <c r="CI586">
        <v>0</v>
      </c>
      <c r="CJ586">
        <v>0</v>
      </c>
      <c r="CL586" t="s">
        <v>1756</v>
      </c>
      <c r="CM586" t="s">
        <v>1757</v>
      </c>
      <c r="CN586">
        <v>165</v>
      </c>
    </row>
    <row r="587" spans="1:92" x14ac:dyDescent="0.2">
      <c r="A587" t="s">
        <v>1750</v>
      </c>
      <c r="B587" t="s">
        <v>1819</v>
      </c>
      <c r="C587" s="2">
        <f t="shared" si="9"/>
        <v>175.15179822512846</v>
      </c>
      <c r="D587">
        <v>10.32007962150916</v>
      </c>
      <c r="E587">
        <v>276.35555399684131</v>
      </c>
      <c r="F587">
        <v>302.82674176349599</v>
      </c>
      <c r="G587">
        <v>91.631063926970683</v>
      </c>
      <c r="H587">
        <v>90.81667635271188</v>
      </c>
      <c r="I587" t="s">
        <v>897</v>
      </c>
      <c r="J587" t="s">
        <v>94</v>
      </c>
      <c r="K587" t="s">
        <v>95</v>
      </c>
      <c r="L587">
        <v>39.767680519999999</v>
      </c>
      <c r="M587">
        <v>-88.218541950000002</v>
      </c>
      <c r="N587">
        <v>152</v>
      </c>
      <c r="O587">
        <v>3</v>
      </c>
      <c r="P587">
        <v>0</v>
      </c>
      <c r="Q587">
        <v>149</v>
      </c>
      <c r="R587" t="s">
        <v>1820</v>
      </c>
      <c r="S587">
        <v>35570</v>
      </c>
      <c r="T587">
        <v>2016</v>
      </c>
      <c r="U587">
        <v>0.12529878054327701</v>
      </c>
      <c r="V587">
        <v>40.950838750000003</v>
      </c>
      <c r="W587">
        <v>85540.818181818206</v>
      </c>
      <c r="X587">
        <v>3.4676260393401298E-3</v>
      </c>
      <c r="Y587">
        <v>46254.625</v>
      </c>
      <c r="Z587">
        <v>0.73420271753669797</v>
      </c>
      <c r="AA587">
        <v>4.3874172307040202E-2</v>
      </c>
      <c r="AB587">
        <v>0.11376074777339</v>
      </c>
      <c r="AC587">
        <v>17128</v>
      </c>
      <c r="AD587">
        <v>3.8971923054405E-3</v>
      </c>
      <c r="AE587">
        <v>3.72419181867711E-3</v>
      </c>
      <c r="AF587">
        <v>0.96817843187392305</v>
      </c>
      <c r="AG587">
        <v>2</v>
      </c>
      <c r="AH587">
        <v>358836</v>
      </c>
      <c r="AI587">
        <v>0.16014000824889371</v>
      </c>
      <c r="AJ587">
        <v>0.21656132606538919</v>
      </c>
      <c r="AK587">
        <v>0.37411519468503718</v>
      </c>
      <c r="AL587">
        <v>0.24918347100068</v>
      </c>
      <c r="AM587" t="s">
        <v>1754</v>
      </c>
      <c r="AN587">
        <v>20200818</v>
      </c>
      <c r="AO587">
        <v>210926</v>
      </c>
      <c r="AP587">
        <v>3229678</v>
      </c>
      <c r="AR587">
        <v>1510</v>
      </c>
      <c r="AT587">
        <v>335</v>
      </c>
      <c r="AV587">
        <v>128</v>
      </c>
      <c r="AY587" t="s">
        <v>362</v>
      </c>
      <c r="AZ587" t="s">
        <v>309</v>
      </c>
      <c r="BA587" t="s">
        <v>310</v>
      </c>
      <c r="BB587" t="s">
        <v>311</v>
      </c>
      <c r="BC587">
        <v>7993</v>
      </c>
      <c r="BE587" t="s">
        <v>310</v>
      </c>
      <c r="BG587">
        <v>209594</v>
      </c>
      <c r="BH587">
        <v>7782</v>
      </c>
      <c r="BI587">
        <v>211</v>
      </c>
      <c r="BV587">
        <v>17</v>
      </c>
      <c r="BW587">
        <v>1740</v>
      </c>
      <c r="BX587">
        <v>32435</v>
      </c>
      <c r="BY587">
        <v>3440604</v>
      </c>
      <c r="BZ587">
        <v>3440604</v>
      </c>
      <c r="CA587">
        <v>34175</v>
      </c>
      <c r="CB587">
        <v>3440604</v>
      </c>
      <c r="CC587">
        <v>26</v>
      </c>
      <c r="CD587">
        <v>0</v>
      </c>
      <c r="CE587" t="s">
        <v>1755</v>
      </c>
      <c r="CF587">
        <v>0</v>
      </c>
      <c r="CG587">
        <v>0</v>
      </c>
      <c r="CH587">
        <v>0</v>
      </c>
      <c r="CI587">
        <v>0</v>
      </c>
      <c r="CJ587">
        <v>0</v>
      </c>
      <c r="CL587" t="s">
        <v>1756</v>
      </c>
      <c r="CM587" t="s">
        <v>1757</v>
      </c>
      <c r="CN587">
        <v>165</v>
      </c>
    </row>
    <row r="588" spans="1:92" x14ac:dyDescent="0.2">
      <c r="A588" t="s">
        <v>1750</v>
      </c>
      <c r="B588" t="s">
        <v>1821</v>
      </c>
      <c r="C588" s="2">
        <f t="shared" si="9"/>
        <v>527.48951026552641</v>
      </c>
      <c r="D588">
        <v>12.580278724488441</v>
      </c>
      <c r="E588">
        <v>274.20322155852278</v>
      </c>
      <c r="F588">
        <v>301.73086210855439</v>
      </c>
      <c r="G588">
        <v>88.565481086103119</v>
      </c>
      <c r="H588">
        <v>87.924623402393806</v>
      </c>
      <c r="I588" t="s">
        <v>1822</v>
      </c>
      <c r="J588" t="s">
        <v>94</v>
      </c>
      <c r="K588" t="s">
        <v>95</v>
      </c>
      <c r="L588">
        <v>41.851169679999998</v>
      </c>
      <c r="M588">
        <v>-88.086426619999997</v>
      </c>
      <c r="N588">
        <v>13151</v>
      </c>
      <c r="O588">
        <v>527</v>
      </c>
      <c r="P588">
        <v>0</v>
      </c>
      <c r="Q588">
        <v>12624</v>
      </c>
      <c r="R588" t="s">
        <v>1823</v>
      </c>
      <c r="S588">
        <v>34778</v>
      </c>
      <c r="T588">
        <v>2016</v>
      </c>
      <c r="U588">
        <v>5.1387149288271997E-2</v>
      </c>
      <c r="V588">
        <v>3102.8388378378399</v>
      </c>
      <c r="W588">
        <v>313516.32962267398</v>
      </c>
      <c r="X588">
        <v>4.0791276229012199E-2</v>
      </c>
      <c r="Y588">
        <v>87713.692981414802</v>
      </c>
      <c r="Z588">
        <v>0.74233902949697295</v>
      </c>
      <c r="AA588">
        <v>0.14729167217779601</v>
      </c>
      <c r="AB588">
        <v>0.114538069211176</v>
      </c>
      <c r="AC588">
        <v>999072</v>
      </c>
      <c r="AD588">
        <v>0.100322037102358</v>
      </c>
      <c r="AE588">
        <v>1.7461573867095701E-3</v>
      </c>
      <c r="AF588">
        <v>0.80341683237240502</v>
      </c>
      <c r="AG588">
        <v>5</v>
      </c>
      <c r="AH588">
        <v>16499374</v>
      </c>
      <c r="AI588">
        <v>0.1134789719900888</v>
      </c>
      <c r="AJ588">
        <v>0.20736307935076809</v>
      </c>
      <c r="AK588">
        <v>0.41374430326871797</v>
      </c>
      <c r="AL588">
        <v>0.26541364539042511</v>
      </c>
      <c r="AM588" t="s">
        <v>1754</v>
      </c>
      <c r="AN588">
        <v>20200818</v>
      </c>
      <c r="AO588">
        <v>210926</v>
      </c>
      <c r="AP588">
        <v>3229678</v>
      </c>
      <c r="AR588">
        <v>1510</v>
      </c>
      <c r="AT588">
        <v>335</v>
      </c>
      <c r="AV588">
        <v>128</v>
      </c>
      <c r="AY588" t="s">
        <v>362</v>
      </c>
      <c r="AZ588" t="s">
        <v>309</v>
      </c>
      <c r="BA588" t="s">
        <v>310</v>
      </c>
      <c r="BB588" t="s">
        <v>311</v>
      </c>
      <c r="BC588">
        <v>7993</v>
      </c>
      <c r="BE588" t="s">
        <v>310</v>
      </c>
      <c r="BG588">
        <v>209594</v>
      </c>
      <c r="BH588">
        <v>7782</v>
      </c>
      <c r="BI588">
        <v>211</v>
      </c>
      <c r="BV588">
        <v>17</v>
      </c>
      <c r="BW588">
        <v>1740</v>
      </c>
      <c r="BX588">
        <v>32435</v>
      </c>
      <c r="BY588">
        <v>3440604</v>
      </c>
      <c r="BZ588">
        <v>3440604</v>
      </c>
      <c r="CA588">
        <v>34175</v>
      </c>
      <c r="CB588">
        <v>3440604</v>
      </c>
      <c r="CC588">
        <v>26</v>
      </c>
      <c r="CD588">
        <v>0</v>
      </c>
      <c r="CE588" t="s">
        <v>1755</v>
      </c>
      <c r="CF588">
        <v>0</v>
      </c>
      <c r="CG588">
        <v>0</v>
      </c>
      <c r="CH588">
        <v>0</v>
      </c>
      <c r="CI588">
        <v>0</v>
      </c>
      <c r="CJ588">
        <v>0</v>
      </c>
      <c r="CL588" t="s">
        <v>1756</v>
      </c>
      <c r="CM588" t="s">
        <v>1757</v>
      </c>
      <c r="CN588">
        <v>165</v>
      </c>
    </row>
    <row r="589" spans="1:92" x14ac:dyDescent="0.2">
      <c r="A589" t="s">
        <v>1750</v>
      </c>
      <c r="B589" t="s">
        <v>1824</v>
      </c>
      <c r="C589" s="2">
        <f t="shared" si="9"/>
        <v>0</v>
      </c>
      <c r="D589">
        <v>10.74949069335673</v>
      </c>
      <c r="E589">
        <v>276.51617193874762</v>
      </c>
      <c r="F589">
        <v>302.7421064539169</v>
      </c>
      <c r="G589">
        <v>92.475582286293147</v>
      </c>
      <c r="H589">
        <v>91.87825265210833</v>
      </c>
      <c r="I589" t="s">
        <v>1825</v>
      </c>
      <c r="J589" t="s">
        <v>94</v>
      </c>
      <c r="K589" t="s">
        <v>95</v>
      </c>
      <c r="L589">
        <v>39.680918599999998</v>
      </c>
      <c r="M589">
        <v>-87.747595630000006</v>
      </c>
      <c r="N589">
        <v>46</v>
      </c>
      <c r="O589">
        <v>0</v>
      </c>
      <c r="P589">
        <v>0</v>
      </c>
      <c r="Q589">
        <v>46</v>
      </c>
      <c r="R589" t="s">
        <v>1826</v>
      </c>
      <c r="S589">
        <v>35624</v>
      </c>
      <c r="T589">
        <v>2016</v>
      </c>
      <c r="U589">
        <v>8.8468407780724706E-2</v>
      </c>
      <c r="V589">
        <v>135.43808899999999</v>
      </c>
      <c r="W589">
        <v>61675</v>
      </c>
      <c r="X589">
        <v>4.5306678136154896E-3</v>
      </c>
      <c r="Y589">
        <v>48051.125</v>
      </c>
      <c r="Z589">
        <v>0.78404469806202204</v>
      </c>
      <c r="AA589">
        <v>5.6302637475726296E-3</v>
      </c>
      <c r="AB589">
        <v>0.18211787921225001</v>
      </c>
      <c r="AC589">
        <v>17114</v>
      </c>
      <c r="AD589">
        <v>7.8916763581990401E-4</v>
      </c>
      <c r="AE589">
        <v>8.1476938662005394E-3</v>
      </c>
      <c r="AF589">
        <v>0.97503363569558599</v>
      </c>
      <c r="AG589">
        <v>4</v>
      </c>
      <c r="AH589">
        <v>336830</v>
      </c>
      <c r="AI589">
        <v>0.18543478906273189</v>
      </c>
      <c r="AJ589">
        <v>0.1842828726657364</v>
      </c>
      <c r="AK589">
        <v>0.36094469019980407</v>
      </c>
      <c r="AL589">
        <v>0.26933764807172761</v>
      </c>
      <c r="AM589" t="s">
        <v>1754</v>
      </c>
      <c r="AN589">
        <v>20200818</v>
      </c>
      <c r="AO589">
        <v>210926</v>
      </c>
      <c r="AP589">
        <v>3229678</v>
      </c>
      <c r="AR589">
        <v>1510</v>
      </c>
      <c r="AT589">
        <v>335</v>
      </c>
      <c r="AV589">
        <v>128</v>
      </c>
      <c r="AY589" t="s">
        <v>362</v>
      </c>
      <c r="AZ589" t="s">
        <v>309</v>
      </c>
      <c r="BA589" t="s">
        <v>310</v>
      </c>
      <c r="BB589" t="s">
        <v>311</v>
      </c>
      <c r="BC589">
        <v>7993</v>
      </c>
      <c r="BE589" t="s">
        <v>310</v>
      </c>
      <c r="BG589">
        <v>209594</v>
      </c>
      <c r="BH589">
        <v>7782</v>
      </c>
      <c r="BI589">
        <v>211</v>
      </c>
      <c r="BV589">
        <v>17</v>
      </c>
      <c r="BW589">
        <v>1740</v>
      </c>
      <c r="BX589">
        <v>32435</v>
      </c>
      <c r="BY589">
        <v>3440604</v>
      </c>
      <c r="BZ589">
        <v>3440604</v>
      </c>
      <c r="CA589">
        <v>34175</v>
      </c>
      <c r="CB589">
        <v>3440604</v>
      </c>
      <c r="CC589">
        <v>26</v>
      </c>
      <c r="CD589">
        <v>0</v>
      </c>
      <c r="CE589" t="s">
        <v>1755</v>
      </c>
      <c r="CF589">
        <v>0</v>
      </c>
      <c r="CG589">
        <v>0</v>
      </c>
      <c r="CH589">
        <v>0</v>
      </c>
      <c r="CI589">
        <v>0</v>
      </c>
      <c r="CJ589">
        <v>0</v>
      </c>
      <c r="CL589" t="s">
        <v>1756</v>
      </c>
      <c r="CM589" t="s">
        <v>1757</v>
      </c>
      <c r="CN589">
        <v>165</v>
      </c>
    </row>
    <row r="590" spans="1:92" x14ac:dyDescent="0.2">
      <c r="A590" t="s">
        <v>1750</v>
      </c>
      <c r="B590" t="s">
        <v>1827</v>
      </c>
      <c r="C590" s="2">
        <f t="shared" si="9"/>
        <v>0</v>
      </c>
      <c r="D590">
        <v>11.586169767332541</v>
      </c>
      <c r="E590">
        <v>278.81865842953118</v>
      </c>
      <c r="F590">
        <v>304.10094151882743</v>
      </c>
      <c r="G590">
        <v>89.828582111463746</v>
      </c>
      <c r="H590">
        <v>93.125371337685365</v>
      </c>
      <c r="I590" t="s">
        <v>1828</v>
      </c>
      <c r="J590" t="s">
        <v>94</v>
      </c>
      <c r="K590" t="s">
        <v>95</v>
      </c>
      <c r="L590">
        <v>38.413532279999998</v>
      </c>
      <c r="M590">
        <v>-88.057208630000005</v>
      </c>
      <c r="N590">
        <v>28</v>
      </c>
      <c r="O590">
        <v>0</v>
      </c>
      <c r="P590">
        <v>0</v>
      </c>
      <c r="Q590">
        <v>28</v>
      </c>
      <c r="R590" t="s">
        <v>1829</v>
      </c>
      <c r="S590">
        <v>36182</v>
      </c>
      <c r="T590">
        <v>2016</v>
      </c>
      <c r="U590">
        <v>7.4479363308170399E-2</v>
      </c>
      <c r="V590">
        <v>17.921333199999999</v>
      </c>
      <c r="W590">
        <v>91940</v>
      </c>
      <c r="X590">
        <v>2.0926402929021901E-3</v>
      </c>
      <c r="Y590">
        <v>55244</v>
      </c>
      <c r="Z590">
        <v>0.87938358302243103</v>
      </c>
      <c r="AA590">
        <v>4.6230737001197496E-3</v>
      </c>
      <c r="AB590">
        <v>0.20207224703648199</v>
      </c>
      <c r="AC590">
        <v>5998</v>
      </c>
      <c r="AD590">
        <v>3.49548499854354E-3</v>
      </c>
      <c r="AE590">
        <v>0</v>
      </c>
      <c r="AF590">
        <v>0.98292826248910803</v>
      </c>
      <c r="AG590">
        <v>2</v>
      </c>
      <c r="AH590">
        <v>121436</v>
      </c>
      <c r="AI590">
        <v>0.18548865245890839</v>
      </c>
      <c r="AJ590">
        <v>0.19018248295398399</v>
      </c>
      <c r="AK590">
        <v>0.35068678151454258</v>
      </c>
      <c r="AL590">
        <v>0.27364208307256499</v>
      </c>
      <c r="AM590" t="s">
        <v>1754</v>
      </c>
      <c r="AN590">
        <v>20200818</v>
      </c>
      <c r="AO590">
        <v>210926</v>
      </c>
      <c r="AP590">
        <v>3229678</v>
      </c>
      <c r="AR590">
        <v>1510</v>
      </c>
      <c r="AT590">
        <v>335</v>
      </c>
      <c r="AV590">
        <v>128</v>
      </c>
      <c r="AY590" t="s">
        <v>362</v>
      </c>
      <c r="AZ590" t="s">
        <v>309</v>
      </c>
      <c r="BA590" t="s">
        <v>310</v>
      </c>
      <c r="BB590" t="s">
        <v>311</v>
      </c>
      <c r="BC590">
        <v>7993</v>
      </c>
      <c r="BE590" t="s">
        <v>310</v>
      </c>
      <c r="BG590">
        <v>209594</v>
      </c>
      <c r="BH590">
        <v>7782</v>
      </c>
      <c r="BI590">
        <v>211</v>
      </c>
      <c r="BV590">
        <v>17</v>
      </c>
      <c r="BW590">
        <v>1740</v>
      </c>
      <c r="BX590">
        <v>32435</v>
      </c>
      <c r="BY590">
        <v>3440604</v>
      </c>
      <c r="BZ590">
        <v>3440604</v>
      </c>
      <c r="CA590">
        <v>34175</v>
      </c>
      <c r="CB590">
        <v>3440604</v>
      </c>
      <c r="CC590">
        <v>26</v>
      </c>
      <c r="CD590">
        <v>0</v>
      </c>
      <c r="CE590" t="s">
        <v>1755</v>
      </c>
      <c r="CF590">
        <v>0</v>
      </c>
      <c r="CG590">
        <v>0</v>
      </c>
      <c r="CH590">
        <v>0</v>
      </c>
      <c r="CI590">
        <v>0</v>
      </c>
      <c r="CJ590">
        <v>0</v>
      </c>
      <c r="CL590" t="s">
        <v>1756</v>
      </c>
      <c r="CM590" t="s">
        <v>1757</v>
      </c>
      <c r="CN590">
        <v>165</v>
      </c>
    </row>
    <row r="591" spans="1:92" x14ac:dyDescent="0.2">
      <c r="A591" t="s">
        <v>1750</v>
      </c>
      <c r="B591" t="s">
        <v>1830</v>
      </c>
      <c r="C591" s="2">
        <f t="shared" si="9"/>
        <v>325.66761861816724</v>
      </c>
      <c r="D591">
        <v>10.24534017215351</v>
      </c>
      <c r="E591">
        <v>279.20150616800481</v>
      </c>
      <c r="F591">
        <v>303.9997829545394</v>
      </c>
      <c r="G591">
        <v>86.265015677563312</v>
      </c>
      <c r="H591">
        <v>91.327375357751819</v>
      </c>
      <c r="I591" t="s">
        <v>136</v>
      </c>
      <c r="J591" t="s">
        <v>94</v>
      </c>
      <c r="K591" t="s">
        <v>95</v>
      </c>
      <c r="L591">
        <v>38.275943759999997</v>
      </c>
      <c r="M591">
        <v>-90.177610380000004</v>
      </c>
      <c r="N591">
        <v>369</v>
      </c>
      <c r="O591">
        <v>13</v>
      </c>
      <c r="P591">
        <v>0</v>
      </c>
      <c r="Q591">
        <v>356</v>
      </c>
      <c r="R591" t="s">
        <v>1831</v>
      </c>
      <c r="S591">
        <v>35894</v>
      </c>
      <c r="T591">
        <v>2016</v>
      </c>
      <c r="U591">
        <v>5.0742103453611097E-2</v>
      </c>
      <c r="V591">
        <v>417.03354166666702</v>
      </c>
      <c r="W591">
        <v>173433.33333333299</v>
      </c>
      <c r="X591">
        <v>2.0686812482928799E-3</v>
      </c>
      <c r="Y591">
        <v>67722.333333333299</v>
      </c>
      <c r="Z591">
        <v>0.81805195545899001</v>
      </c>
      <c r="AA591">
        <v>1.7489018532236101E-2</v>
      </c>
      <c r="AB591">
        <v>0.15271725897294</v>
      </c>
      <c r="AC591">
        <v>39918</v>
      </c>
      <c r="AD591">
        <v>9.9923672897210894E-3</v>
      </c>
      <c r="AE591">
        <v>8.2666881474872803E-4</v>
      </c>
      <c r="AF591">
        <v>0.97138045275627605</v>
      </c>
      <c r="AG591">
        <v>5</v>
      </c>
      <c r="AH591">
        <v>567301</v>
      </c>
      <c r="AI591">
        <v>0.14298582234122631</v>
      </c>
      <c r="AJ591">
        <v>0.2022594707218919</v>
      </c>
      <c r="AK591">
        <v>0.3788165365476176</v>
      </c>
      <c r="AL591">
        <v>0.27593817038926433</v>
      </c>
      <c r="AM591" t="s">
        <v>1754</v>
      </c>
      <c r="AN591">
        <v>20200818</v>
      </c>
      <c r="AO591">
        <v>210926</v>
      </c>
      <c r="AP591">
        <v>3229678</v>
      </c>
      <c r="AR591">
        <v>1510</v>
      </c>
      <c r="AT591">
        <v>335</v>
      </c>
      <c r="AV591">
        <v>128</v>
      </c>
      <c r="AY591" t="s">
        <v>362</v>
      </c>
      <c r="AZ591" t="s">
        <v>309</v>
      </c>
      <c r="BA591" t="s">
        <v>310</v>
      </c>
      <c r="BB591" t="s">
        <v>311</v>
      </c>
      <c r="BC591">
        <v>7993</v>
      </c>
      <c r="BE591" t="s">
        <v>310</v>
      </c>
      <c r="BG591">
        <v>209594</v>
      </c>
      <c r="BH591">
        <v>7782</v>
      </c>
      <c r="BI591">
        <v>211</v>
      </c>
      <c r="BV591">
        <v>17</v>
      </c>
      <c r="BW591">
        <v>1740</v>
      </c>
      <c r="BX591">
        <v>32435</v>
      </c>
      <c r="BY591">
        <v>3440604</v>
      </c>
      <c r="BZ591">
        <v>3440604</v>
      </c>
      <c r="CA591">
        <v>34175</v>
      </c>
      <c r="CB591">
        <v>3440604</v>
      </c>
      <c r="CC591">
        <v>26</v>
      </c>
      <c r="CD591">
        <v>0</v>
      </c>
      <c r="CE591" t="s">
        <v>1755</v>
      </c>
      <c r="CF591">
        <v>0</v>
      </c>
      <c r="CG591">
        <v>0</v>
      </c>
      <c r="CH591">
        <v>0</v>
      </c>
      <c r="CI591">
        <v>0</v>
      </c>
      <c r="CJ591">
        <v>0</v>
      </c>
      <c r="CL591" t="s">
        <v>1756</v>
      </c>
      <c r="CM591" t="s">
        <v>1757</v>
      </c>
      <c r="CN591">
        <v>165</v>
      </c>
    </row>
    <row r="592" spans="1:92" x14ac:dyDescent="0.2">
      <c r="A592" t="s">
        <v>1750</v>
      </c>
      <c r="B592" t="s">
        <v>1832</v>
      </c>
      <c r="C592" s="2">
        <f t="shared" si="9"/>
        <v>236.79047425749272</v>
      </c>
      <c r="D592">
        <v>9.8866639657219437</v>
      </c>
      <c r="E592">
        <v>277.23950240584759</v>
      </c>
      <c r="F592">
        <v>303.26614827324221</v>
      </c>
      <c r="G592">
        <v>88.906628714408498</v>
      </c>
      <c r="H592">
        <v>90.511738793043079</v>
      </c>
      <c r="I592" t="s">
        <v>139</v>
      </c>
      <c r="J592" t="s">
        <v>94</v>
      </c>
      <c r="K592" t="s">
        <v>95</v>
      </c>
      <c r="L592">
        <v>39.231988450000003</v>
      </c>
      <c r="M592">
        <v>-89.478092540000006</v>
      </c>
      <c r="N592">
        <v>193</v>
      </c>
      <c r="O592">
        <v>7</v>
      </c>
      <c r="P592">
        <v>0</v>
      </c>
      <c r="Q592">
        <v>186</v>
      </c>
      <c r="R592" t="s">
        <v>1833</v>
      </c>
      <c r="S592">
        <v>35750</v>
      </c>
      <c r="T592">
        <v>2016</v>
      </c>
      <c r="U592">
        <v>7.9950789648475906E-2</v>
      </c>
      <c r="V592">
        <v>101.62093631250001</v>
      </c>
      <c r="W592">
        <v>80743.75</v>
      </c>
      <c r="X592">
        <v>2.0926395075116101E-2</v>
      </c>
      <c r="Y592">
        <v>46241.5</v>
      </c>
      <c r="Z592">
        <v>0.83275778919867305</v>
      </c>
      <c r="AA592">
        <v>1.03910648848855E-2</v>
      </c>
      <c r="AB592">
        <v>0.15231905444018901</v>
      </c>
      <c r="AC592">
        <v>29562</v>
      </c>
      <c r="AD592">
        <v>2.7579599152715499E-3</v>
      </c>
      <c r="AE592">
        <v>7.4902053844164195E-4</v>
      </c>
      <c r="AF592">
        <v>0.96488391856377698</v>
      </c>
      <c r="AG592">
        <v>3</v>
      </c>
      <c r="AH592">
        <v>541027</v>
      </c>
      <c r="AI592">
        <v>0.17438870888144209</v>
      </c>
      <c r="AJ592">
        <v>0.17835339086589019</v>
      </c>
      <c r="AK592">
        <v>0.38584950473821078</v>
      </c>
      <c r="AL592">
        <v>0.26140839551445683</v>
      </c>
      <c r="AM592" t="s">
        <v>1754</v>
      </c>
      <c r="AN592">
        <v>20200818</v>
      </c>
      <c r="AO592">
        <v>210926</v>
      </c>
      <c r="AP592">
        <v>3229678</v>
      </c>
      <c r="AR592">
        <v>1510</v>
      </c>
      <c r="AT592">
        <v>335</v>
      </c>
      <c r="AV592">
        <v>128</v>
      </c>
      <c r="AY592" t="s">
        <v>362</v>
      </c>
      <c r="AZ592" t="s">
        <v>309</v>
      </c>
      <c r="BA592" t="s">
        <v>310</v>
      </c>
      <c r="BB592" t="s">
        <v>311</v>
      </c>
      <c r="BC592">
        <v>7993</v>
      </c>
      <c r="BE592" t="s">
        <v>310</v>
      </c>
      <c r="BG592">
        <v>209594</v>
      </c>
      <c r="BH592">
        <v>7782</v>
      </c>
      <c r="BI592">
        <v>211</v>
      </c>
      <c r="BV592">
        <v>17</v>
      </c>
      <c r="BW592">
        <v>1740</v>
      </c>
      <c r="BX592">
        <v>32435</v>
      </c>
      <c r="BY592">
        <v>3440604</v>
      </c>
      <c r="BZ592">
        <v>3440604</v>
      </c>
      <c r="CA592">
        <v>34175</v>
      </c>
      <c r="CB592">
        <v>3440604</v>
      </c>
      <c r="CC592">
        <v>26</v>
      </c>
      <c r="CD592">
        <v>0</v>
      </c>
      <c r="CE592" t="s">
        <v>1755</v>
      </c>
      <c r="CF592">
        <v>0</v>
      </c>
      <c r="CG592">
        <v>0</v>
      </c>
      <c r="CH592">
        <v>0</v>
      </c>
      <c r="CI592">
        <v>0</v>
      </c>
      <c r="CJ592">
        <v>0</v>
      </c>
      <c r="CL592" t="s">
        <v>1756</v>
      </c>
      <c r="CM592" t="s">
        <v>1757</v>
      </c>
      <c r="CN592">
        <v>165</v>
      </c>
    </row>
    <row r="593" spans="1:92" x14ac:dyDescent="0.2">
      <c r="A593" t="s">
        <v>1750</v>
      </c>
      <c r="B593" t="s">
        <v>1834</v>
      </c>
      <c r="C593" s="2">
        <f t="shared" si="9"/>
        <v>345.50270643786712</v>
      </c>
      <c r="D593">
        <v>9.4445068887095918</v>
      </c>
      <c r="E593">
        <v>276.83164206880957</v>
      </c>
      <c r="F593">
        <v>303.00447930371058</v>
      </c>
      <c r="G593">
        <v>90.701628417598741</v>
      </c>
      <c r="H593">
        <v>92.405365283562688</v>
      </c>
      <c r="I593" t="s">
        <v>142</v>
      </c>
      <c r="J593" t="s">
        <v>94</v>
      </c>
      <c r="K593" t="s">
        <v>95</v>
      </c>
      <c r="L593">
        <v>39.716545439999997</v>
      </c>
      <c r="M593">
        <v>-90.202551040000003</v>
      </c>
      <c r="N593">
        <v>405</v>
      </c>
      <c r="O593">
        <v>12</v>
      </c>
      <c r="P593">
        <v>0</v>
      </c>
      <c r="Q593">
        <v>393</v>
      </c>
      <c r="R593" t="s">
        <v>1835</v>
      </c>
      <c r="S593">
        <v>36218</v>
      </c>
      <c r="T593">
        <v>2016</v>
      </c>
      <c r="U593">
        <v>7.3832892418014703E-2</v>
      </c>
      <c r="V593">
        <v>187.08059288888899</v>
      </c>
      <c r="W593">
        <v>90922.222222222204</v>
      </c>
      <c r="X593">
        <v>1.09934346419565E-2</v>
      </c>
      <c r="Y593">
        <v>53831.888888888898</v>
      </c>
      <c r="Z593">
        <v>0.81257303791901603</v>
      </c>
      <c r="AA593">
        <v>4.3143278010268999E-3</v>
      </c>
      <c r="AB593">
        <v>0.173056392735978</v>
      </c>
      <c r="AC593">
        <v>34732</v>
      </c>
      <c r="AD593">
        <v>1.1523065278405101E-3</v>
      </c>
      <c r="AE593">
        <v>7.8340177790971898E-5</v>
      </c>
      <c r="AF593">
        <v>0.97746569918950899</v>
      </c>
      <c r="AG593">
        <v>4</v>
      </c>
      <c r="AH593">
        <v>642842</v>
      </c>
      <c r="AI593">
        <v>0.16660548004019651</v>
      </c>
      <c r="AJ593">
        <v>0.17324474754294211</v>
      </c>
      <c r="AK593">
        <v>0.39560887434237341</v>
      </c>
      <c r="AL593">
        <v>0.264540898074488</v>
      </c>
      <c r="AM593" t="s">
        <v>1754</v>
      </c>
      <c r="AN593">
        <v>20200818</v>
      </c>
      <c r="AO593">
        <v>210926</v>
      </c>
      <c r="AP593">
        <v>3229678</v>
      </c>
      <c r="AR593">
        <v>1510</v>
      </c>
      <c r="AT593">
        <v>335</v>
      </c>
      <c r="AV593">
        <v>128</v>
      </c>
      <c r="AY593" t="s">
        <v>362</v>
      </c>
      <c r="AZ593" t="s">
        <v>309</v>
      </c>
      <c r="BA593" t="s">
        <v>310</v>
      </c>
      <c r="BB593" t="s">
        <v>311</v>
      </c>
      <c r="BC593">
        <v>7993</v>
      </c>
      <c r="BE593" t="s">
        <v>310</v>
      </c>
      <c r="BG593">
        <v>209594</v>
      </c>
      <c r="BH593">
        <v>7782</v>
      </c>
      <c r="BI593">
        <v>211</v>
      </c>
      <c r="BV593">
        <v>17</v>
      </c>
      <c r="BW593">
        <v>1740</v>
      </c>
      <c r="BX593">
        <v>32435</v>
      </c>
      <c r="BY593">
        <v>3440604</v>
      </c>
      <c r="BZ593">
        <v>3440604</v>
      </c>
      <c r="CA593">
        <v>34175</v>
      </c>
      <c r="CB593">
        <v>3440604</v>
      </c>
      <c r="CC593">
        <v>26</v>
      </c>
      <c r="CD593">
        <v>0</v>
      </c>
      <c r="CE593" t="s">
        <v>1755</v>
      </c>
      <c r="CF593">
        <v>0</v>
      </c>
      <c r="CG593">
        <v>0</v>
      </c>
      <c r="CH593">
        <v>0</v>
      </c>
      <c r="CI593">
        <v>0</v>
      </c>
      <c r="CJ593">
        <v>0</v>
      </c>
      <c r="CL593" t="s">
        <v>1756</v>
      </c>
      <c r="CM593" t="s">
        <v>1757</v>
      </c>
      <c r="CN593">
        <v>165</v>
      </c>
    </row>
    <row r="594" spans="1:92" x14ac:dyDescent="0.2">
      <c r="A594" t="s">
        <v>1750</v>
      </c>
      <c r="B594" t="s">
        <v>1836</v>
      </c>
      <c r="C594" s="2">
        <f t="shared" si="9"/>
        <v>0</v>
      </c>
      <c r="D594">
        <v>9.9701436880444181</v>
      </c>
      <c r="E594">
        <v>276.51180324470602</v>
      </c>
      <c r="F594">
        <v>302.81717510806072</v>
      </c>
      <c r="G594">
        <v>90.919499846769213</v>
      </c>
      <c r="H594">
        <v>90.910135073509707</v>
      </c>
      <c r="I594" t="s">
        <v>1837</v>
      </c>
      <c r="J594" t="s">
        <v>94</v>
      </c>
      <c r="K594" t="s">
        <v>95</v>
      </c>
      <c r="L594">
        <v>39.641874510000001</v>
      </c>
      <c r="M594">
        <v>-88.620999690000005</v>
      </c>
      <c r="N594">
        <v>115</v>
      </c>
      <c r="O594">
        <v>0</v>
      </c>
      <c r="P594">
        <v>0</v>
      </c>
      <c r="Q594">
        <v>115</v>
      </c>
      <c r="R594" t="s">
        <v>1838</v>
      </c>
      <c r="S594">
        <v>35588</v>
      </c>
      <c r="T594">
        <v>2016</v>
      </c>
      <c r="U594">
        <v>5.9074988131697398E-2</v>
      </c>
      <c r="V594">
        <v>42.691856000000001</v>
      </c>
      <c r="W594">
        <v>93960</v>
      </c>
      <c r="X594">
        <v>4.7777691374602596E-3</v>
      </c>
      <c r="Y594">
        <v>48939.6</v>
      </c>
      <c r="Z594">
        <v>0.75752715393898595</v>
      </c>
      <c r="AA594">
        <v>8.3482073808108497E-3</v>
      </c>
      <c r="AB594">
        <v>0.18536657521132699</v>
      </c>
      <c r="AC594">
        <v>17852</v>
      </c>
      <c r="AD594">
        <v>4.4307692307692402E-4</v>
      </c>
      <c r="AE594">
        <v>1.08048042541487E-3</v>
      </c>
      <c r="AF594">
        <v>0.98205158913420698</v>
      </c>
      <c r="AG594">
        <v>3</v>
      </c>
      <c r="AH594">
        <v>263823</v>
      </c>
      <c r="AI594">
        <v>0.1802951221083833</v>
      </c>
      <c r="AJ594">
        <v>0.20696451787751641</v>
      </c>
      <c r="AK594">
        <v>0.35905891449949401</v>
      </c>
      <c r="AL594">
        <v>0.25368144551460642</v>
      </c>
      <c r="AM594" t="s">
        <v>1754</v>
      </c>
      <c r="AN594">
        <v>20200818</v>
      </c>
      <c r="AO594">
        <v>210926</v>
      </c>
      <c r="AP594">
        <v>3229678</v>
      </c>
      <c r="AR594">
        <v>1510</v>
      </c>
      <c r="AT594">
        <v>335</v>
      </c>
      <c r="AV594">
        <v>128</v>
      </c>
      <c r="AY594" t="s">
        <v>362</v>
      </c>
      <c r="AZ594" t="s">
        <v>309</v>
      </c>
      <c r="BA594" t="s">
        <v>310</v>
      </c>
      <c r="BB594" t="s">
        <v>311</v>
      </c>
      <c r="BC594">
        <v>7993</v>
      </c>
      <c r="BE594" t="s">
        <v>310</v>
      </c>
      <c r="BG594">
        <v>209594</v>
      </c>
      <c r="BH594">
        <v>7782</v>
      </c>
      <c r="BI594">
        <v>211</v>
      </c>
      <c r="BV594">
        <v>17</v>
      </c>
      <c r="BW594">
        <v>1740</v>
      </c>
      <c r="BX594">
        <v>32435</v>
      </c>
      <c r="BY594">
        <v>3440604</v>
      </c>
      <c r="BZ594">
        <v>3440604</v>
      </c>
      <c r="CA594">
        <v>34175</v>
      </c>
      <c r="CB594">
        <v>3440604</v>
      </c>
      <c r="CC594">
        <v>26</v>
      </c>
      <c r="CD594">
        <v>0</v>
      </c>
      <c r="CE594" t="s">
        <v>1755</v>
      </c>
      <c r="CF594">
        <v>0</v>
      </c>
      <c r="CG594">
        <v>0</v>
      </c>
      <c r="CH594">
        <v>0</v>
      </c>
      <c r="CI594">
        <v>0</v>
      </c>
      <c r="CJ594">
        <v>0</v>
      </c>
      <c r="CL594" t="s">
        <v>1756</v>
      </c>
      <c r="CM594" t="s">
        <v>1757</v>
      </c>
      <c r="CN594">
        <v>165</v>
      </c>
    </row>
    <row r="595" spans="1:92" x14ac:dyDescent="0.2">
      <c r="A595" t="s">
        <v>1750</v>
      </c>
      <c r="B595" t="s">
        <v>1839</v>
      </c>
      <c r="C595" s="2">
        <f t="shared" si="9"/>
        <v>99.013822329597204</v>
      </c>
      <c r="D595">
        <v>9.4211475911815636</v>
      </c>
      <c r="E595">
        <v>272.99547498887222</v>
      </c>
      <c r="F595">
        <v>301.3888888670665</v>
      </c>
      <c r="G595">
        <v>91.166407257230873</v>
      </c>
      <c r="H595">
        <v>89.049127574007443</v>
      </c>
      <c r="I595" t="s">
        <v>1840</v>
      </c>
      <c r="J595" t="s">
        <v>94</v>
      </c>
      <c r="K595" t="s">
        <v>95</v>
      </c>
      <c r="L595">
        <v>42.041651960000003</v>
      </c>
      <c r="M595">
        <v>-89.321846789999995</v>
      </c>
      <c r="N595">
        <v>439</v>
      </c>
      <c r="O595">
        <v>5</v>
      </c>
      <c r="P595">
        <v>0</v>
      </c>
      <c r="Q595">
        <v>434</v>
      </c>
      <c r="R595" t="s">
        <v>1841</v>
      </c>
      <c r="S595">
        <v>34832</v>
      </c>
      <c r="T595">
        <v>2016</v>
      </c>
      <c r="U595">
        <v>5.8077387372388198E-2</v>
      </c>
      <c r="V595">
        <v>193.620035294118</v>
      </c>
      <c r="W595">
        <v>135358.82352941201</v>
      </c>
      <c r="X595">
        <v>6.5717614550359097E-3</v>
      </c>
      <c r="Y595">
        <v>57090.941176470602</v>
      </c>
      <c r="Z595">
        <v>0.78206241941687205</v>
      </c>
      <c r="AA595">
        <v>8.2707125364714196E-2</v>
      </c>
      <c r="AB595">
        <v>0.18371317404037099</v>
      </c>
      <c r="AC595">
        <v>50498</v>
      </c>
      <c r="AD595">
        <v>2.3547523078062101E-3</v>
      </c>
      <c r="AE595">
        <v>1.06603406079605E-3</v>
      </c>
      <c r="AF595">
        <v>0.95842997858045198</v>
      </c>
      <c r="AG595">
        <v>4</v>
      </c>
      <c r="AH595">
        <v>943899</v>
      </c>
      <c r="AI595">
        <v>0.15085300439983509</v>
      </c>
      <c r="AJ595">
        <v>0.20448268299892261</v>
      </c>
      <c r="AK595">
        <v>0.37530710383208371</v>
      </c>
      <c r="AL595">
        <v>0.26935720876915858</v>
      </c>
      <c r="AM595" t="s">
        <v>1754</v>
      </c>
      <c r="AN595">
        <v>20200818</v>
      </c>
      <c r="AO595">
        <v>210926</v>
      </c>
      <c r="AP595">
        <v>3229678</v>
      </c>
      <c r="AR595">
        <v>1510</v>
      </c>
      <c r="AT595">
        <v>335</v>
      </c>
      <c r="AV595">
        <v>128</v>
      </c>
      <c r="AY595" t="s">
        <v>362</v>
      </c>
      <c r="AZ595" t="s">
        <v>309</v>
      </c>
      <c r="BA595" t="s">
        <v>310</v>
      </c>
      <c r="BB595" t="s">
        <v>311</v>
      </c>
      <c r="BC595">
        <v>7993</v>
      </c>
      <c r="BE595" t="s">
        <v>310</v>
      </c>
      <c r="BG595">
        <v>209594</v>
      </c>
      <c r="BH595">
        <v>7782</v>
      </c>
      <c r="BI595">
        <v>211</v>
      </c>
      <c r="BV595">
        <v>17</v>
      </c>
      <c r="BW595">
        <v>1740</v>
      </c>
      <c r="BX595">
        <v>32435</v>
      </c>
      <c r="BY595">
        <v>3440604</v>
      </c>
      <c r="BZ595">
        <v>3440604</v>
      </c>
      <c r="CA595">
        <v>34175</v>
      </c>
      <c r="CB595">
        <v>3440604</v>
      </c>
      <c r="CC595">
        <v>26</v>
      </c>
      <c r="CD595">
        <v>0</v>
      </c>
      <c r="CE595" t="s">
        <v>1755</v>
      </c>
      <c r="CF595">
        <v>0</v>
      </c>
      <c r="CG595">
        <v>0</v>
      </c>
      <c r="CH595">
        <v>0</v>
      </c>
      <c r="CI595">
        <v>0</v>
      </c>
      <c r="CJ595">
        <v>0</v>
      </c>
      <c r="CL595" t="s">
        <v>1756</v>
      </c>
      <c r="CM595" t="s">
        <v>1757</v>
      </c>
      <c r="CN595">
        <v>165</v>
      </c>
    </row>
    <row r="596" spans="1:92" x14ac:dyDescent="0.2">
      <c r="A596" t="s">
        <v>1750</v>
      </c>
      <c r="B596" t="s">
        <v>1842</v>
      </c>
      <c r="C596" s="2">
        <f t="shared" si="9"/>
        <v>197.84720848283274</v>
      </c>
      <c r="D596">
        <v>11.000008317448581</v>
      </c>
      <c r="E596">
        <v>275.05541058255648</v>
      </c>
      <c r="F596">
        <v>302.44947092321678</v>
      </c>
      <c r="G596">
        <v>90.793853019778965</v>
      </c>
      <c r="H596">
        <v>90.067553362181044</v>
      </c>
      <c r="I596" t="s">
        <v>1843</v>
      </c>
      <c r="J596" t="s">
        <v>94</v>
      </c>
      <c r="K596" t="s">
        <v>95</v>
      </c>
      <c r="L596">
        <v>40.787021559999999</v>
      </c>
      <c r="M596">
        <v>-89.760789009999996</v>
      </c>
      <c r="N596">
        <v>1966</v>
      </c>
      <c r="O596">
        <v>37</v>
      </c>
      <c r="P596">
        <v>0</v>
      </c>
      <c r="Q596">
        <v>1929</v>
      </c>
      <c r="R596" t="s">
        <v>1844</v>
      </c>
      <c r="S596">
        <v>35390</v>
      </c>
      <c r="T596">
        <v>2016</v>
      </c>
      <c r="U596">
        <v>5.8000252801742903E-2</v>
      </c>
      <c r="V596">
        <v>1042.7659469565201</v>
      </c>
      <c r="W596">
        <v>142560.869565217</v>
      </c>
      <c r="X596">
        <v>8.9310705232253804E-2</v>
      </c>
      <c r="Y596">
        <v>59746.043478260901</v>
      </c>
      <c r="Z596">
        <v>0.72521316955271897</v>
      </c>
      <c r="AA596">
        <v>3.4622692192215698E-2</v>
      </c>
      <c r="AB596">
        <v>0.157015154256408</v>
      </c>
      <c r="AC596">
        <v>187013</v>
      </c>
      <c r="AD596">
        <v>2.7244518494774401E-2</v>
      </c>
      <c r="AE596">
        <v>3.4892900450250301E-3</v>
      </c>
      <c r="AF596">
        <v>0.84591493961967601</v>
      </c>
      <c r="AG596">
        <v>5</v>
      </c>
      <c r="AH596">
        <v>3326763</v>
      </c>
      <c r="AI596">
        <v>0.14239096683472791</v>
      </c>
      <c r="AJ596">
        <v>0.20310163363004821</v>
      </c>
      <c r="AK596">
        <v>0.40468317099835488</v>
      </c>
      <c r="AL596">
        <v>0.249824228536869</v>
      </c>
      <c r="AM596" t="s">
        <v>1754</v>
      </c>
      <c r="AN596">
        <v>20200818</v>
      </c>
      <c r="AO596">
        <v>210926</v>
      </c>
      <c r="AP596">
        <v>3229678</v>
      </c>
      <c r="AR596">
        <v>1510</v>
      </c>
      <c r="AT596">
        <v>335</v>
      </c>
      <c r="AV596">
        <v>128</v>
      </c>
      <c r="AY596" t="s">
        <v>362</v>
      </c>
      <c r="AZ596" t="s">
        <v>309</v>
      </c>
      <c r="BA596" t="s">
        <v>310</v>
      </c>
      <c r="BB596" t="s">
        <v>311</v>
      </c>
      <c r="BC596">
        <v>7993</v>
      </c>
      <c r="BE596" t="s">
        <v>310</v>
      </c>
      <c r="BG596">
        <v>209594</v>
      </c>
      <c r="BH596">
        <v>7782</v>
      </c>
      <c r="BI596">
        <v>211</v>
      </c>
      <c r="BV596">
        <v>17</v>
      </c>
      <c r="BW596">
        <v>1740</v>
      </c>
      <c r="BX596">
        <v>32435</v>
      </c>
      <c r="BY596">
        <v>3440604</v>
      </c>
      <c r="BZ596">
        <v>3440604</v>
      </c>
      <c r="CA596">
        <v>34175</v>
      </c>
      <c r="CB596">
        <v>3440604</v>
      </c>
      <c r="CC596">
        <v>26</v>
      </c>
      <c r="CD596">
        <v>0</v>
      </c>
      <c r="CE596" t="s">
        <v>1755</v>
      </c>
      <c r="CF596">
        <v>0</v>
      </c>
      <c r="CG596">
        <v>0</v>
      </c>
      <c r="CH596">
        <v>0</v>
      </c>
      <c r="CI596">
        <v>0</v>
      </c>
      <c r="CJ596">
        <v>0</v>
      </c>
      <c r="CL596" t="s">
        <v>1756</v>
      </c>
      <c r="CM596" t="s">
        <v>1757</v>
      </c>
      <c r="CN596">
        <v>165</v>
      </c>
    </row>
    <row r="597" spans="1:92" x14ac:dyDescent="0.2">
      <c r="A597" t="s">
        <v>1750</v>
      </c>
      <c r="B597" t="s">
        <v>1845</v>
      </c>
      <c r="C597" s="2">
        <f t="shared" si="9"/>
        <v>175.7469244288225</v>
      </c>
      <c r="D597">
        <v>10.43968463496812</v>
      </c>
      <c r="E597">
        <v>279.29939941780782</v>
      </c>
      <c r="F597">
        <v>303.98770124251689</v>
      </c>
      <c r="G597">
        <v>86.795869025334085</v>
      </c>
      <c r="H597">
        <v>92.30254574979584</v>
      </c>
      <c r="I597" t="s">
        <v>145</v>
      </c>
      <c r="J597" t="s">
        <v>94</v>
      </c>
      <c r="K597" t="s">
        <v>95</v>
      </c>
      <c r="L597">
        <v>38.085108529999999</v>
      </c>
      <c r="M597">
        <v>-89.368562190000006</v>
      </c>
      <c r="N597">
        <v>228</v>
      </c>
      <c r="O597">
        <v>4</v>
      </c>
      <c r="P597">
        <v>0</v>
      </c>
      <c r="Q597">
        <v>224</v>
      </c>
      <c r="R597" t="s">
        <v>1846</v>
      </c>
      <c r="S597">
        <v>35912</v>
      </c>
      <c r="T597">
        <v>2016</v>
      </c>
      <c r="U597">
        <v>4.6809184416363302E-2</v>
      </c>
      <c r="V597">
        <v>280.38584333333301</v>
      </c>
      <c r="W597">
        <v>73983.333333333299</v>
      </c>
      <c r="X597">
        <v>4.07528992657658E-2</v>
      </c>
      <c r="Y597">
        <v>43266.166666666701</v>
      </c>
      <c r="Z597">
        <v>0.76989608042971303</v>
      </c>
      <c r="AA597">
        <v>1.8656369648452801E-2</v>
      </c>
      <c r="AB597">
        <v>0.24743635515849</v>
      </c>
      <c r="AC597">
        <v>22760</v>
      </c>
      <c r="AD597">
        <v>4.3501021719152301E-3</v>
      </c>
      <c r="AE597">
        <v>1.1123846341992399E-3</v>
      </c>
      <c r="AF597">
        <v>0.94218681745178801</v>
      </c>
      <c r="AG597">
        <v>4</v>
      </c>
      <c r="AH597">
        <v>402611</v>
      </c>
      <c r="AI597">
        <v>0.16178892280638141</v>
      </c>
      <c r="AJ597">
        <v>0.1712024758389612</v>
      </c>
      <c r="AK597">
        <v>0.41259429076701831</v>
      </c>
      <c r="AL597">
        <v>0.25441431058763919</v>
      </c>
      <c r="AM597" t="s">
        <v>1754</v>
      </c>
      <c r="AN597">
        <v>20200818</v>
      </c>
      <c r="AO597">
        <v>210926</v>
      </c>
      <c r="AP597">
        <v>3229678</v>
      </c>
      <c r="AR597">
        <v>1510</v>
      </c>
      <c r="AT597">
        <v>335</v>
      </c>
      <c r="AV597">
        <v>128</v>
      </c>
      <c r="AY597" t="s">
        <v>362</v>
      </c>
      <c r="AZ597" t="s">
        <v>309</v>
      </c>
      <c r="BA597" t="s">
        <v>310</v>
      </c>
      <c r="BB597" t="s">
        <v>311</v>
      </c>
      <c r="BC597">
        <v>7993</v>
      </c>
      <c r="BE597" t="s">
        <v>310</v>
      </c>
      <c r="BG597">
        <v>209594</v>
      </c>
      <c r="BH597">
        <v>7782</v>
      </c>
      <c r="BI597">
        <v>211</v>
      </c>
      <c r="BV597">
        <v>17</v>
      </c>
      <c r="BW597">
        <v>1740</v>
      </c>
      <c r="BX597">
        <v>32435</v>
      </c>
      <c r="BY597">
        <v>3440604</v>
      </c>
      <c r="BZ597">
        <v>3440604</v>
      </c>
      <c r="CA597">
        <v>34175</v>
      </c>
      <c r="CB597">
        <v>3440604</v>
      </c>
      <c r="CC597">
        <v>26</v>
      </c>
      <c r="CD597">
        <v>0</v>
      </c>
      <c r="CE597" t="s">
        <v>1755</v>
      </c>
      <c r="CF597">
        <v>0</v>
      </c>
      <c r="CG597">
        <v>0</v>
      </c>
      <c r="CH597">
        <v>0</v>
      </c>
      <c r="CI597">
        <v>0</v>
      </c>
      <c r="CJ597">
        <v>0</v>
      </c>
      <c r="CL597" t="s">
        <v>1756</v>
      </c>
      <c r="CM597" t="s">
        <v>1757</v>
      </c>
      <c r="CN597">
        <v>165</v>
      </c>
    </row>
    <row r="598" spans="1:92" x14ac:dyDescent="0.2">
      <c r="A598" t="s">
        <v>1750</v>
      </c>
      <c r="B598" t="s">
        <v>1847</v>
      </c>
      <c r="C598" s="2">
        <f t="shared" si="9"/>
        <v>0</v>
      </c>
      <c r="D598">
        <v>9.714205002598808</v>
      </c>
      <c r="E598">
        <v>275.87714987483258</v>
      </c>
      <c r="F598">
        <v>302.53323625257542</v>
      </c>
      <c r="G598">
        <v>91.869405553397371</v>
      </c>
      <c r="H598">
        <v>90.802892937750812</v>
      </c>
      <c r="I598" t="s">
        <v>1848</v>
      </c>
      <c r="J598" t="s">
        <v>94</v>
      </c>
      <c r="K598" t="s">
        <v>95</v>
      </c>
      <c r="L598">
        <v>40.013605839999997</v>
      </c>
      <c r="M598">
        <v>-88.593193389999996</v>
      </c>
      <c r="N598">
        <v>70</v>
      </c>
      <c r="O598">
        <v>0</v>
      </c>
      <c r="P598">
        <v>0</v>
      </c>
      <c r="Q598">
        <v>70</v>
      </c>
      <c r="R598" t="s">
        <v>1849</v>
      </c>
      <c r="S598">
        <v>35552</v>
      </c>
      <c r="T598">
        <v>2016</v>
      </c>
      <c r="U598">
        <v>3.50198545393599E-2</v>
      </c>
      <c r="V598">
        <v>34.6460224</v>
      </c>
      <c r="W598">
        <v>110520</v>
      </c>
      <c r="X598">
        <v>3.5244865844071098E-3</v>
      </c>
      <c r="Y598">
        <v>61317.4</v>
      </c>
      <c r="Z598">
        <v>0.84584442758719802</v>
      </c>
      <c r="AA598">
        <v>1.45587680571396E-2</v>
      </c>
      <c r="AB598">
        <v>0.108296746021943</v>
      </c>
      <c r="AC598">
        <v>15640</v>
      </c>
      <c r="AD598">
        <v>1.99003388793356E-3</v>
      </c>
      <c r="AE598">
        <v>5.4569349288037202E-4</v>
      </c>
      <c r="AF598">
        <v>0.96814125620356495</v>
      </c>
      <c r="AG598">
        <v>2</v>
      </c>
      <c r="AH598">
        <v>297415</v>
      </c>
      <c r="AI598">
        <v>0.1651732427752467</v>
      </c>
      <c r="AJ598">
        <v>0.19395121295159959</v>
      </c>
      <c r="AK598">
        <v>0.35535867390683051</v>
      </c>
      <c r="AL598">
        <v>0.28551687036632323</v>
      </c>
      <c r="AM598" t="s">
        <v>1754</v>
      </c>
      <c r="AN598">
        <v>20200818</v>
      </c>
      <c r="AO598">
        <v>210926</v>
      </c>
      <c r="AP598">
        <v>3229678</v>
      </c>
      <c r="AR598">
        <v>1510</v>
      </c>
      <c r="AT598">
        <v>335</v>
      </c>
      <c r="AV598">
        <v>128</v>
      </c>
      <c r="AY598" t="s">
        <v>362</v>
      </c>
      <c r="AZ598" t="s">
        <v>309</v>
      </c>
      <c r="BA598" t="s">
        <v>310</v>
      </c>
      <c r="BB598" t="s">
        <v>311</v>
      </c>
      <c r="BC598">
        <v>7993</v>
      </c>
      <c r="BE598" t="s">
        <v>310</v>
      </c>
      <c r="BG598">
        <v>209594</v>
      </c>
      <c r="BH598">
        <v>7782</v>
      </c>
      <c r="BI598">
        <v>211</v>
      </c>
      <c r="BV598">
        <v>17</v>
      </c>
      <c r="BW598">
        <v>1740</v>
      </c>
      <c r="BX598">
        <v>32435</v>
      </c>
      <c r="BY598">
        <v>3440604</v>
      </c>
      <c r="BZ598">
        <v>3440604</v>
      </c>
      <c r="CA598">
        <v>34175</v>
      </c>
      <c r="CB598">
        <v>3440604</v>
      </c>
      <c r="CC598">
        <v>26</v>
      </c>
      <c r="CD598">
        <v>0</v>
      </c>
      <c r="CE598" t="s">
        <v>1755</v>
      </c>
      <c r="CF598">
        <v>0</v>
      </c>
      <c r="CG598">
        <v>0</v>
      </c>
      <c r="CH598">
        <v>0</v>
      </c>
      <c r="CI598">
        <v>0</v>
      </c>
      <c r="CJ598">
        <v>0</v>
      </c>
      <c r="CL598" t="s">
        <v>1756</v>
      </c>
      <c r="CM598" t="s">
        <v>1757</v>
      </c>
      <c r="CN598">
        <v>165</v>
      </c>
    </row>
    <row r="599" spans="1:92" x14ac:dyDescent="0.2">
      <c r="A599" t="s">
        <v>1750</v>
      </c>
      <c r="B599" t="s">
        <v>1850</v>
      </c>
      <c r="C599" s="2">
        <f t="shared" si="9"/>
        <v>0</v>
      </c>
      <c r="D599">
        <v>8.7796591503267098</v>
      </c>
      <c r="E599">
        <v>277.02934494622218</v>
      </c>
      <c r="F599">
        <v>303.1984593549281</v>
      </c>
      <c r="G599">
        <v>89.658521251336595</v>
      </c>
      <c r="H599">
        <v>91.115711661347959</v>
      </c>
      <c r="I599" t="s">
        <v>151</v>
      </c>
      <c r="J599" t="s">
        <v>94</v>
      </c>
      <c r="K599" t="s">
        <v>95</v>
      </c>
      <c r="L599">
        <v>39.622650589999999</v>
      </c>
      <c r="M599">
        <v>-90.887701699999994</v>
      </c>
      <c r="N599">
        <v>38</v>
      </c>
      <c r="O599">
        <v>0</v>
      </c>
      <c r="P599">
        <v>0</v>
      </c>
      <c r="Q599">
        <v>38</v>
      </c>
      <c r="R599" t="s">
        <v>1851</v>
      </c>
      <c r="S599">
        <v>35966</v>
      </c>
      <c r="T599">
        <v>2016</v>
      </c>
      <c r="U599">
        <v>8.9129608508318095E-2</v>
      </c>
      <c r="V599">
        <v>126.712659071429</v>
      </c>
      <c r="W599">
        <v>72028.571428571406</v>
      </c>
      <c r="X599">
        <v>3.7727705270283098E-3</v>
      </c>
      <c r="Y599">
        <v>39617.642857142899</v>
      </c>
      <c r="Z599">
        <v>0.78899341523129796</v>
      </c>
      <c r="AA599">
        <v>7.3626467283948198E-3</v>
      </c>
      <c r="AB599">
        <v>0.21618742452491399</v>
      </c>
      <c r="AC599">
        <v>15989</v>
      </c>
      <c r="AD599">
        <v>5.82417582417583E-3</v>
      </c>
      <c r="AE599">
        <v>5.5637191677689601E-3</v>
      </c>
      <c r="AF599">
        <v>0.971630273636099</v>
      </c>
      <c r="AG599">
        <v>4</v>
      </c>
      <c r="AH599">
        <v>299274</v>
      </c>
      <c r="AI599">
        <v>0.19294359015484139</v>
      </c>
      <c r="AJ599">
        <v>0.18908090913343631</v>
      </c>
      <c r="AK599">
        <v>0.35574089296096562</v>
      </c>
      <c r="AL599">
        <v>0.26223460775075691</v>
      </c>
      <c r="AM599" t="s">
        <v>1754</v>
      </c>
      <c r="AN599">
        <v>20200818</v>
      </c>
      <c r="AO599">
        <v>210926</v>
      </c>
      <c r="AP599">
        <v>3229678</v>
      </c>
      <c r="AR599">
        <v>1510</v>
      </c>
      <c r="AT599">
        <v>335</v>
      </c>
      <c r="AV599">
        <v>128</v>
      </c>
      <c r="AY599" t="s">
        <v>362</v>
      </c>
      <c r="AZ599" t="s">
        <v>309</v>
      </c>
      <c r="BA599" t="s">
        <v>310</v>
      </c>
      <c r="BB599" t="s">
        <v>311</v>
      </c>
      <c r="BC599">
        <v>7993</v>
      </c>
      <c r="BE599" t="s">
        <v>310</v>
      </c>
      <c r="BG599">
        <v>209594</v>
      </c>
      <c r="BH599">
        <v>7782</v>
      </c>
      <c r="BI599">
        <v>211</v>
      </c>
      <c r="BV599">
        <v>17</v>
      </c>
      <c r="BW599">
        <v>1740</v>
      </c>
      <c r="BX599">
        <v>32435</v>
      </c>
      <c r="BY599">
        <v>3440604</v>
      </c>
      <c r="BZ599">
        <v>3440604</v>
      </c>
      <c r="CA599">
        <v>34175</v>
      </c>
      <c r="CB599">
        <v>3440604</v>
      </c>
      <c r="CC599">
        <v>26</v>
      </c>
      <c r="CD599">
        <v>0</v>
      </c>
      <c r="CE599" t="s">
        <v>1755</v>
      </c>
      <c r="CF599">
        <v>0</v>
      </c>
      <c r="CG599">
        <v>0</v>
      </c>
      <c r="CH599">
        <v>0</v>
      </c>
      <c r="CI599">
        <v>0</v>
      </c>
      <c r="CJ599">
        <v>0</v>
      </c>
      <c r="CL599" t="s">
        <v>1756</v>
      </c>
      <c r="CM599" t="s">
        <v>1757</v>
      </c>
      <c r="CN599">
        <v>165</v>
      </c>
    </row>
    <row r="600" spans="1:92" x14ac:dyDescent="0.2">
      <c r="A600" t="s">
        <v>1750</v>
      </c>
      <c r="B600" t="s">
        <v>1852</v>
      </c>
      <c r="C600" s="2">
        <f t="shared" si="9"/>
        <v>0</v>
      </c>
      <c r="D600">
        <v>10.206829630276371</v>
      </c>
      <c r="E600">
        <v>280.77474975054662</v>
      </c>
      <c r="F600">
        <v>304.06476129661257</v>
      </c>
      <c r="G600">
        <v>88.805642551931868</v>
      </c>
      <c r="H600">
        <v>93.870027169639158</v>
      </c>
      <c r="I600" t="s">
        <v>370</v>
      </c>
      <c r="J600" t="s">
        <v>94</v>
      </c>
      <c r="K600" t="s">
        <v>95</v>
      </c>
      <c r="L600">
        <v>37.413912840000002</v>
      </c>
      <c r="M600">
        <v>-88.561521089999999</v>
      </c>
      <c r="N600">
        <v>11</v>
      </c>
      <c r="O600">
        <v>0</v>
      </c>
      <c r="P600">
        <v>0</v>
      </c>
      <c r="Q600">
        <v>11</v>
      </c>
      <c r="R600" t="s">
        <v>1853</v>
      </c>
      <c r="S600">
        <v>36524</v>
      </c>
      <c r="T600">
        <v>2016</v>
      </c>
      <c r="U600">
        <v>0.137978710368135</v>
      </c>
      <c r="V600">
        <v>11.024376333333301</v>
      </c>
      <c r="W600">
        <v>85000</v>
      </c>
      <c r="X600">
        <v>2.7426160337552699E-2</v>
      </c>
      <c r="Y600">
        <v>38834</v>
      </c>
      <c r="Z600">
        <v>0.79423920024573402</v>
      </c>
      <c r="AA600">
        <v>8.9940039973351003E-3</v>
      </c>
      <c r="AB600">
        <v>0.29286219053831603</v>
      </c>
      <c r="AC600">
        <v>3616</v>
      </c>
      <c r="AD600">
        <v>0</v>
      </c>
      <c r="AE600">
        <v>0</v>
      </c>
      <c r="AF600">
        <v>0.96480124361536801</v>
      </c>
      <c r="AG600">
        <v>1</v>
      </c>
      <c r="AH600">
        <v>78548</v>
      </c>
      <c r="AI600">
        <v>0.1997759331873504</v>
      </c>
      <c r="AJ600">
        <v>0</v>
      </c>
      <c r="AK600">
        <v>0.35826500993023369</v>
      </c>
      <c r="AL600">
        <v>0.3017899882874166</v>
      </c>
      <c r="AM600" t="s">
        <v>1754</v>
      </c>
      <c r="AN600">
        <v>20200818</v>
      </c>
      <c r="AO600">
        <v>210926</v>
      </c>
      <c r="AP600">
        <v>3229678</v>
      </c>
      <c r="AR600">
        <v>1510</v>
      </c>
      <c r="AT600">
        <v>335</v>
      </c>
      <c r="AV600">
        <v>128</v>
      </c>
      <c r="AY600" t="s">
        <v>362</v>
      </c>
      <c r="AZ600" t="s">
        <v>309</v>
      </c>
      <c r="BA600" t="s">
        <v>310</v>
      </c>
      <c r="BB600" t="s">
        <v>311</v>
      </c>
      <c r="BC600">
        <v>7993</v>
      </c>
      <c r="BE600" t="s">
        <v>310</v>
      </c>
      <c r="BG600">
        <v>209594</v>
      </c>
      <c r="BH600">
        <v>7782</v>
      </c>
      <c r="BI600">
        <v>211</v>
      </c>
      <c r="BV600">
        <v>17</v>
      </c>
      <c r="BW600">
        <v>1740</v>
      </c>
      <c r="BX600">
        <v>32435</v>
      </c>
      <c r="BY600">
        <v>3440604</v>
      </c>
      <c r="BZ600">
        <v>3440604</v>
      </c>
      <c r="CA600">
        <v>34175</v>
      </c>
      <c r="CB600">
        <v>3440604</v>
      </c>
      <c r="CC600">
        <v>26</v>
      </c>
      <c r="CD600">
        <v>0</v>
      </c>
      <c r="CE600" t="s">
        <v>1755</v>
      </c>
      <c r="CF600">
        <v>0</v>
      </c>
      <c r="CG600">
        <v>0</v>
      </c>
      <c r="CH600">
        <v>0</v>
      </c>
      <c r="CI600">
        <v>0</v>
      </c>
      <c r="CJ600">
        <v>0</v>
      </c>
      <c r="CL600" t="s">
        <v>1756</v>
      </c>
      <c r="CM600" t="s">
        <v>1757</v>
      </c>
      <c r="CN600">
        <v>165</v>
      </c>
    </row>
    <row r="601" spans="1:92" x14ac:dyDescent="0.2">
      <c r="A601" t="s">
        <v>1750</v>
      </c>
      <c r="B601" t="s">
        <v>1854</v>
      </c>
      <c r="C601" s="2">
        <f t="shared" si="9"/>
        <v>197.04433497536948</v>
      </c>
      <c r="D601">
        <v>10.846395332199821</v>
      </c>
      <c r="E601">
        <v>280.60182417996629</v>
      </c>
      <c r="F601">
        <v>304.34249903602171</v>
      </c>
      <c r="G601">
        <v>87.712178040682858</v>
      </c>
      <c r="H601">
        <v>93.607170273293974</v>
      </c>
      <c r="I601" t="s">
        <v>426</v>
      </c>
      <c r="J601" t="s">
        <v>94</v>
      </c>
      <c r="K601" t="s">
        <v>95</v>
      </c>
      <c r="L601">
        <v>37.22631423</v>
      </c>
      <c r="M601">
        <v>-89.130850010000003</v>
      </c>
      <c r="N601">
        <v>101</v>
      </c>
      <c r="O601">
        <v>1</v>
      </c>
      <c r="P601">
        <v>0</v>
      </c>
      <c r="Q601">
        <v>100</v>
      </c>
      <c r="R601" t="s">
        <v>1855</v>
      </c>
      <c r="S601">
        <v>36542</v>
      </c>
      <c r="T601">
        <v>2016</v>
      </c>
      <c r="U601">
        <v>0.13707510016774099</v>
      </c>
      <c r="V601">
        <v>41.511407142857202</v>
      </c>
      <c r="W601">
        <v>65628.571428571406</v>
      </c>
      <c r="X601">
        <v>0.31796195350329998</v>
      </c>
      <c r="Y601">
        <v>34857.714285714297</v>
      </c>
      <c r="Z601">
        <v>0.75098186219399399</v>
      </c>
      <c r="AA601">
        <v>1.7234921605739299E-2</v>
      </c>
      <c r="AB601">
        <v>0.26641891979032001</v>
      </c>
      <c r="AC601">
        <v>5075</v>
      </c>
      <c r="AD601">
        <v>1.7849463604180599E-3</v>
      </c>
      <c r="AE601">
        <v>2.7774529710233998E-3</v>
      </c>
      <c r="AF601">
        <v>0.63941205999932604</v>
      </c>
      <c r="AG601">
        <v>2</v>
      </c>
      <c r="AH601">
        <v>115320</v>
      </c>
      <c r="AI601">
        <v>0.18166840097121051</v>
      </c>
      <c r="AJ601">
        <v>0.19947970863683659</v>
      </c>
      <c r="AK601">
        <v>0.35429240374609777</v>
      </c>
      <c r="AL601">
        <v>0.26455948664585499</v>
      </c>
      <c r="AM601" t="s">
        <v>1754</v>
      </c>
      <c r="AN601">
        <v>20200818</v>
      </c>
      <c r="AO601">
        <v>210926</v>
      </c>
      <c r="AP601">
        <v>3229678</v>
      </c>
      <c r="AR601">
        <v>1510</v>
      </c>
      <c r="AT601">
        <v>335</v>
      </c>
      <c r="AV601">
        <v>128</v>
      </c>
      <c r="AY601" t="s">
        <v>362</v>
      </c>
      <c r="AZ601" t="s">
        <v>309</v>
      </c>
      <c r="BA601" t="s">
        <v>310</v>
      </c>
      <c r="BB601" t="s">
        <v>311</v>
      </c>
      <c r="BC601">
        <v>7993</v>
      </c>
      <c r="BE601" t="s">
        <v>310</v>
      </c>
      <c r="BG601">
        <v>209594</v>
      </c>
      <c r="BH601">
        <v>7782</v>
      </c>
      <c r="BI601">
        <v>211</v>
      </c>
      <c r="BV601">
        <v>17</v>
      </c>
      <c r="BW601">
        <v>1740</v>
      </c>
      <c r="BX601">
        <v>32435</v>
      </c>
      <c r="BY601">
        <v>3440604</v>
      </c>
      <c r="BZ601">
        <v>3440604</v>
      </c>
      <c r="CA601">
        <v>34175</v>
      </c>
      <c r="CB601">
        <v>3440604</v>
      </c>
      <c r="CC601">
        <v>26</v>
      </c>
      <c r="CD601">
        <v>0</v>
      </c>
      <c r="CE601" t="s">
        <v>1755</v>
      </c>
      <c r="CF601">
        <v>0</v>
      </c>
      <c r="CG601">
        <v>0</v>
      </c>
      <c r="CH601">
        <v>0</v>
      </c>
      <c r="CI601">
        <v>0</v>
      </c>
      <c r="CJ601">
        <v>0</v>
      </c>
      <c r="CL601" t="s">
        <v>1756</v>
      </c>
      <c r="CM601" t="s">
        <v>1757</v>
      </c>
      <c r="CN601">
        <v>165</v>
      </c>
    </row>
    <row r="602" spans="1:92" x14ac:dyDescent="0.2">
      <c r="A602" t="s">
        <v>1750</v>
      </c>
      <c r="B602" t="s">
        <v>1856</v>
      </c>
      <c r="C602" s="2">
        <f t="shared" si="9"/>
        <v>0</v>
      </c>
      <c r="D602">
        <v>9.427068480771128</v>
      </c>
      <c r="E602">
        <v>274.5615439933992</v>
      </c>
      <c r="F602">
        <v>302.3482512264797</v>
      </c>
      <c r="G602">
        <v>91.790954143304944</v>
      </c>
      <c r="H602">
        <v>88.87631963235664</v>
      </c>
      <c r="I602" t="s">
        <v>1160</v>
      </c>
      <c r="J602" t="s">
        <v>94</v>
      </c>
      <c r="K602" t="s">
        <v>95</v>
      </c>
      <c r="L602">
        <v>41.201354100000003</v>
      </c>
      <c r="M602">
        <v>-89.286927199999994</v>
      </c>
      <c r="N602">
        <v>13</v>
      </c>
      <c r="O602">
        <v>0</v>
      </c>
      <c r="P602">
        <v>0</v>
      </c>
      <c r="Q602">
        <v>13</v>
      </c>
      <c r="R602" t="s">
        <v>1857</v>
      </c>
      <c r="S602">
        <v>35228</v>
      </c>
      <c r="T602">
        <v>2016</v>
      </c>
      <c r="U602">
        <v>6.1997448556001603E-2</v>
      </c>
      <c r="V602">
        <v>140.94261714285699</v>
      </c>
      <c r="W602">
        <v>123028.571428571</v>
      </c>
      <c r="X602">
        <v>5.2164391135227804E-3</v>
      </c>
      <c r="Y602">
        <v>63953</v>
      </c>
      <c r="Z602">
        <v>0.79236970258824002</v>
      </c>
      <c r="AA602">
        <v>4.9341788380195699E-2</v>
      </c>
      <c r="AB602">
        <v>0.14387073995318</v>
      </c>
      <c r="AC602">
        <v>5675</v>
      </c>
      <c r="AD602">
        <v>5.3493887976646696E-3</v>
      </c>
      <c r="AE602">
        <v>0</v>
      </c>
      <c r="AF602">
        <v>0.96633065086157799</v>
      </c>
      <c r="AG602">
        <v>4</v>
      </c>
      <c r="AH602">
        <v>106956</v>
      </c>
      <c r="AI602">
        <v>0.17487564979991771</v>
      </c>
      <c r="AJ602">
        <v>0.17942892404353189</v>
      </c>
      <c r="AK602">
        <v>0.34416021541568498</v>
      </c>
      <c r="AL602">
        <v>0.30153521074086542</v>
      </c>
      <c r="AM602" t="s">
        <v>1754</v>
      </c>
      <c r="AN602">
        <v>20200818</v>
      </c>
      <c r="AO602">
        <v>210926</v>
      </c>
      <c r="AP602">
        <v>3229678</v>
      </c>
      <c r="AR602">
        <v>1510</v>
      </c>
      <c r="AT602">
        <v>335</v>
      </c>
      <c r="AV602">
        <v>128</v>
      </c>
      <c r="AY602" t="s">
        <v>362</v>
      </c>
      <c r="AZ602" t="s">
        <v>309</v>
      </c>
      <c r="BA602" t="s">
        <v>310</v>
      </c>
      <c r="BB602" t="s">
        <v>311</v>
      </c>
      <c r="BC602">
        <v>7993</v>
      </c>
      <c r="BE602" t="s">
        <v>310</v>
      </c>
      <c r="BG602">
        <v>209594</v>
      </c>
      <c r="BH602">
        <v>7782</v>
      </c>
      <c r="BI602">
        <v>211</v>
      </c>
      <c r="BV602">
        <v>17</v>
      </c>
      <c r="BW602">
        <v>1740</v>
      </c>
      <c r="BX602">
        <v>32435</v>
      </c>
      <c r="BY602">
        <v>3440604</v>
      </c>
      <c r="BZ602">
        <v>3440604</v>
      </c>
      <c r="CA602">
        <v>34175</v>
      </c>
      <c r="CB602">
        <v>3440604</v>
      </c>
      <c r="CC602">
        <v>26</v>
      </c>
      <c r="CD602">
        <v>0</v>
      </c>
      <c r="CE602" t="s">
        <v>1755</v>
      </c>
      <c r="CF602">
        <v>0</v>
      </c>
      <c r="CG602">
        <v>0</v>
      </c>
      <c r="CH602">
        <v>0</v>
      </c>
      <c r="CI602">
        <v>0</v>
      </c>
      <c r="CJ602">
        <v>0</v>
      </c>
      <c r="CL602" t="s">
        <v>1756</v>
      </c>
      <c r="CM602" t="s">
        <v>1757</v>
      </c>
      <c r="CN602">
        <v>165</v>
      </c>
    </row>
    <row r="603" spans="1:92" x14ac:dyDescent="0.2">
      <c r="A603" t="s">
        <v>1750</v>
      </c>
      <c r="B603" t="s">
        <v>1858</v>
      </c>
      <c r="C603" s="2">
        <f t="shared" si="9"/>
        <v>265.58409530674959</v>
      </c>
      <c r="D603">
        <v>10.365377112274659</v>
      </c>
      <c r="E603">
        <v>279.4441074448801</v>
      </c>
      <c r="F603">
        <v>304.3802264739428</v>
      </c>
      <c r="G603">
        <v>86.396375533125664</v>
      </c>
      <c r="H603">
        <v>91.897139044757409</v>
      </c>
      <c r="I603" t="s">
        <v>154</v>
      </c>
      <c r="J603" t="s">
        <v>94</v>
      </c>
      <c r="K603" t="s">
        <v>95</v>
      </c>
      <c r="L603">
        <v>38.05095369</v>
      </c>
      <c r="M603">
        <v>-89.825122539999995</v>
      </c>
      <c r="N603">
        <v>550</v>
      </c>
      <c r="O603">
        <v>7</v>
      </c>
      <c r="P603">
        <v>0</v>
      </c>
      <c r="Q603">
        <v>543</v>
      </c>
      <c r="R603" t="s">
        <v>1859</v>
      </c>
      <c r="S603">
        <v>35876</v>
      </c>
      <c r="T603">
        <v>2016</v>
      </c>
      <c r="U603">
        <v>0.10007017787257599</v>
      </c>
      <c r="V603">
        <v>88.061587363636406</v>
      </c>
      <c r="W603">
        <v>97339.393939393907</v>
      </c>
      <c r="X603">
        <v>3.8084955511677399E-2</v>
      </c>
      <c r="Y603">
        <v>51753</v>
      </c>
      <c r="Z603">
        <v>0.80506914783190497</v>
      </c>
      <c r="AA603">
        <v>1.75787129280668E-2</v>
      </c>
      <c r="AB603">
        <v>0.241763036831003</v>
      </c>
      <c r="AC603">
        <v>26357</v>
      </c>
      <c r="AD603">
        <v>2.3119974813516899E-3</v>
      </c>
      <c r="AE603">
        <v>1.64922761173517E-4</v>
      </c>
      <c r="AF603">
        <v>0.94734561753402702</v>
      </c>
      <c r="AG603">
        <v>3</v>
      </c>
      <c r="AH603">
        <v>602019</v>
      </c>
      <c r="AI603">
        <v>0.15971090613419181</v>
      </c>
      <c r="AJ603">
        <v>0.16853787006722379</v>
      </c>
      <c r="AK603">
        <v>0.40813329811849791</v>
      </c>
      <c r="AL603">
        <v>0.26361792568008652</v>
      </c>
      <c r="AM603" t="s">
        <v>1754</v>
      </c>
      <c r="AN603">
        <v>20200818</v>
      </c>
      <c r="AO603">
        <v>210926</v>
      </c>
      <c r="AP603">
        <v>3229678</v>
      </c>
      <c r="AR603">
        <v>1510</v>
      </c>
      <c r="AT603">
        <v>335</v>
      </c>
      <c r="AV603">
        <v>128</v>
      </c>
      <c r="AY603" t="s">
        <v>362</v>
      </c>
      <c r="AZ603" t="s">
        <v>309</v>
      </c>
      <c r="BA603" t="s">
        <v>310</v>
      </c>
      <c r="BB603" t="s">
        <v>311</v>
      </c>
      <c r="BC603">
        <v>7993</v>
      </c>
      <c r="BE603" t="s">
        <v>310</v>
      </c>
      <c r="BG603">
        <v>209594</v>
      </c>
      <c r="BH603">
        <v>7782</v>
      </c>
      <c r="BI603">
        <v>211</v>
      </c>
      <c r="BV603">
        <v>17</v>
      </c>
      <c r="BW603">
        <v>1740</v>
      </c>
      <c r="BX603">
        <v>32435</v>
      </c>
      <c r="BY603">
        <v>3440604</v>
      </c>
      <c r="BZ603">
        <v>3440604</v>
      </c>
      <c r="CA603">
        <v>34175</v>
      </c>
      <c r="CB603">
        <v>3440604</v>
      </c>
      <c r="CC603">
        <v>26</v>
      </c>
      <c r="CD603">
        <v>0</v>
      </c>
      <c r="CE603" t="s">
        <v>1755</v>
      </c>
      <c r="CF603">
        <v>0</v>
      </c>
      <c r="CG603">
        <v>0</v>
      </c>
      <c r="CH603">
        <v>0</v>
      </c>
      <c r="CI603">
        <v>0</v>
      </c>
      <c r="CJ603">
        <v>0</v>
      </c>
      <c r="CL603" t="s">
        <v>1756</v>
      </c>
      <c r="CM603" t="s">
        <v>1757</v>
      </c>
      <c r="CN603">
        <v>165</v>
      </c>
    </row>
    <row r="604" spans="1:92" x14ac:dyDescent="0.2">
      <c r="A604" t="s">
        <v>1750</v>
      </c>
      <c r="B604" t="s">
        <v>1860</v>
      </c>
      <c r="C604" s="2">
        <f t="shared" si="9"/>
        <v>0</v>
      </c>
      <c r="D604">
        <v>11.343839240893541</v>
      </c>
      <c r="E604">
        <v>278.23840598994781</v>
      </c>
      <c r="F604">
        <v>303.60223885739953</v>
      </c>
      <c r="G604">
        <v>90.078641357924766</v>
      </c>
      <c r="H604">
        <v>92.610948016309464</v>
      </c>
      <c r="I604" t="s">
        <v>1861</v>
      </c>
      <c r="J604" t="s">
        <v>94</v>
      </c>
      <c r="K604" t="s">
        <v>95</v>
      </c>
      <c r="L604">
        <v>38.712409690000001</v>
      </c>
      <c r="M604">
        <v>-88.084753660000004</v>
      </c>
      <c r="N604">
        <v>42</v>
      </c>
      <c r="O604">
        <v>0</v>
      </c>
      <c r="P604">
        <v>0</v>
      </c>
      <c r="Q604">
        <v>42</v>
      </c>
      <c r="R604" t="s">
        <v>1862</v>
      </c>
      <c r="S604">
        <v>36074</v>
      </c>
      <c r="T604">
        <v>2016</v>
      </c>
      <c r="U604">
        <v>6.5697447991672403E-2</v>
      </c>
      <c r="V604">
        <v>26.817015999999999</v>
      </c>
      <c r="W604">
        <v>83316.666666666701</v>
      </c>
      <c r="X604">
        <v>2.4676265018131502E-3</v>
      </c>
      <c r="Y604">
        <v>53049</v>
      </c>
      <c r="Z604">
        <v>0.83998248033275202</v>
      </c>
      <c r="AA604">
        <v>1.97831011243026E-2</v>
      </c>
      <c r="AB604">
        <v>0.184239812783274</v>
      </c>
      <c r="AC604">
        <v>16018</v>
      </c>
      <c r="AD604">
        <v>1.98034671598312E-3</v>
      </c>
      <c r="AE604">
        <v>6.02586078103507E-3</v>
      </c>
      <c r="AF604">
        <v>0.98468184913132495</v>
      </c>
      <c r="AG604">
        <v>2</v>
      </c>
      <c r="AH604">
        <v>291115</v>
      </c>
      <c r="AI604">
        <v>0.1904298988372293</v>
      </c>
      <c r="AJ604">
        <v>0.18771619463098779</v>
      </c>
      <c r="AK604">
        <v>0.36166806931968459</v>
      </c>
      <c r="AL604">
        <v>0.26018583721209831</v>
      </c>
      <c r="AM604" t="s">
        <v>1754</v>
      </c>
      <c r="AN604">
        <v>20200818</v>
      </c>
      <c r="AO604">
        <v>210926</v>
      </c>
      <c r="AP604">
        <v>3229678</v>
      </c>
      <c r="AR604">
        <v>1510</v>
      </c>
      <c r="AT604">
        <v>335</v>
      </c>
      <c r="AV604">
        <v>128</v>
      </c>
      <c r="AY604" t="s">
        <v>362</v>
      </c>
      <c r="AZ604" t="s">
        <v>309</v>
      </c>
      <c r="BA604" t="s">
        <v>310</v>
      </c>
      <c r="BB604" t="s">
        <v>311</v>
      </c>
      <c r="BC604">
        <v>7993</v>
      </c>
      <c r="BE604" t="s">
        <v>310</v>
      </c>
      <c r="BG604">
        <v>209594</v>
      </c>
      <c r="BH604">
        <v>7782</v>
      </c>
      <c r="BI604">
        <v>211</v>
      </c>
      <c r="BV604">
        <v>17</v>
      </c>
      <c r="BW604">
        <v>1740</v>
      </c>
      <c r="BX604">
        <v>32435</v>
      </c>
      <c r="BY604">
        <v>3440604</v>
      </c>
      <c r="BZ604">
        <v>3440604</v>
      </c>
      <c r="CA604">
        <v>34175</v>
      </c>
      <c r="CB604">
        <v>3440604</v>
      </c>
      <c r="CC604">
        <v>26</v>
      </c>
      <c r="CD604">
        <v>0</v>
      </c>
      <c r="CE604" t="s">
        <v>1755</v>
      </c>
      <c r="CF604">
        <v>0</v>
      </c>
      <c r="CG604">
        <v>0</v>
      </c>
      <c r="CH604">
        <v>0</v>
      </c>
      <c r="CI604">
        <v>0</v>
      </c>
      <c r="CJ604">
        <v>0</v>
      </c>
      <c r="CL604" t="s">
        <v>1756</v>
      </c>
      <c r="CM604" t="s">
        <v>1757</v>
      </c>
      <c r="CN604">
        <v>165</v>
      </c>
    </row>
    <row r="605" spans="1:92" x14ac:dyDescent="0.2">
      <c r="A605" t="s">
        <v>1750</v>
      </c>
      <c r="B605" t="s">
        <v>1863</v>
      </c>
      <c r="C605" s="2">
        <f t="shared" si="9"/>
        <v>297.08452054609535</v>
      </c>
      <c r="D605">
        <v>10.71207886000173</v>
      </c>
      <c r="E605">
        <v>274.085546045569</v>
      </c>
      <c r="F605">
        <v>302.03329933427187</v>
      </c>
      <c r="G605">
        <v>89.499904693295889</v>
      </c>
      <c r="H605">
        <v>89.014464685652342</v>
      </c>
      <c r="I605" t="s">
        <v>1864</v>
      </c>
      <c r="J605" t="s">
        <v>94</v>
      </c>
      <c r="K605" t="s">
        <v>95</v>
      </c>
      <c r="L605">
        <v>41.466138059999999</v>
      </c>
      <c r="M605">
        <v>-90.570421640000006</v>
      </c>
      <c r="N605">
        <v>1897</v>
      </c>
      <c r="O605">
        <v>44</v>
      </c>
      <c r="P605">
        <v>0</v>
      </c>
      <c r="Q605">
        <v>1853</v>
      </c>
      <c r="R605" t="s">
        <v>1865</v>
      </c>
      <c r="S605">
        <v>35148</v>
      </c>
      <c r="T605">
        <v>2016</v>
      </c>
      <c r="U605">
        <v>5.7137821921119103E-2</v>
      </c>
      <c r="V605">
        <v>673.68880058823504</v>
      </c>
      <c r="W605">
        <v>130200</v>
      </c>
      <c r="X605">
        <v>4.79022858747346E-2</v>
      </c>
      <c r="Y605">
        <v>57252.588235294097</v>
      </c>
      <c r="Z605">
        <v>0.76535456384998701</v>
      </c>
      <c r="AA605">
        <v>8.0675563416847396E-2</v>
      </c>
      <c r="AB605">
        <v>0.160025735953162</v>
      </c>
      <c r="AC605">
        <v>148106</v>
      </c>
      <c r="AD605">
        <v>1.0212023321299999E-2</v>
      </c>
      <c r="AE605">
        <v>1.9144585155208801E-3</v>
      </c>
      <c r="AF605">
        <v>0.88127939542898104</v>
      </c>
      <c r="AG605">
        <v>5</v>
      </c>
      <c r="AH605">
        <v>2655834</v>
      </c>
      <c r="AI605">
        <v>0.16099763765355821</v>
      </c>
      <c r="AJ605">
        <v>0.18891579820124299</v>
      </c>
      <c r="AK605">
        <v>0.38599023884775929</v>
      </c>
      <c r="AL605">
        <v>0.26409632529743948</v>
      </c>
      <c r="AM605" t="s">
        <v>1754</v>
      </c>
      <c r="AN605">
        <v>20200818</v>
      </c>
      <c r="AO605">
        <v>210926</v>
      </c>
      <c r="AP605">
        <v>3229678</v>
      </c>
      <c r="AR605">
        <v>1510</v>
      </c>
      <c r="AT605">
        <v>335</v>
      </c>
      <c r="AV605">
        <v>128</v>
      </c>
      <c r="AY605" t="s">
        <v>362</v>
      </c>
      <c r="AZ605" t="s">
        <v>309</v>
      </c>
      <c r="BA605" t="s">
        <v>310</v>
      </c>
      <c r="BB605" t="s">
        <v>311</v>
      </c>
      <c r="BC605">
        <v>7993</v>
      </c>
      <c r="BE605" t="s">
        <v>310</v>
      </c>
      <c r="BG605">
        <v>209594</v>
      </c>
      <c r="BH605">
        <v>7782</v>
      </c>
      <c r="BI605">
        <v>211</v>
      </c>
      <c r="BV605">
        <v>17</v>
      </c>
      <c r="BW605">
        <v>1740</v>
      </c>
      <c r="BX605">
        <v>32435</v>
      </c>
      <c r="BY605">
        <v>3440604</v>
      </c>
      <c r="BZ605">
        <v>3440604</v>
      </c>
      <c r="CA605">
        <v>34175</v>
      </c>
      <c r="CB605">
        <v>3440604</v>
      </c>
      <c r="CC605">
        <v>26</v>
      </c>
      <c r="CD605">
        <v>0</v>
      </c>
      <c r="CE605" t="s">
        <v>1755</v>
      </c>
      <c r="CF605">
        <v>0</v>
      </c>
      <c r="CG605">
        <v>0</v>
      </c>
      <c r="CH605">
        <v>0</v>
      </c>
      <c r="CI605">
        <v>0</v>
      </c>
      <c r="CJ605">
        <v>0</v>
      </c>
      <c r="CL605" t="s">
        <v>1756</v>
      </c>
      <c r="CM605" t="s">
        <v>1757</v>
      </c>
      <c r="CN605">
        <v>165</v>
      </c>
    </row>
    <row r="606" spans="1:92" x14ac:dyDescent="0.2">
      <c r="A606" t="s">
        <v>1750</v>
      </c>
      <c r="B606" t="s">
        <v>1866</v>
      </c>
      <c r="C606" s="2">
        <f t="shared" si="9"/>
        <v>627.07984688479803</v>
      </c>
      <c r="D606">
        <v>11.667273032541109</v>
      </c>
      <c r="E606">
        <v>279.1200576335001</v>
      </c>
      <c r="F606">
        <v>304.00776765029872</v>
      </c>
      <c r="G606">
        <v>85.983054530063185</v>
      </c>
      <c r="H606">
        <v>90.847392933892081</v>
      </c>
      <c r="I606" t="s">
        <v>160</v>
      </c>
      <c r="J606" t="s">
        <v>94</v>
      </c>
      <c r="K606" t="s">
        <v>95</v>
      </c>
      <c r="L606">
        <v>38.469960329999999</v>
      </c>
      <c r="M606">
        <v>-89.930634269999999</v>
      </c>
      <c r="N606">
        <v>4551</v>
      </c>
      <c r="O606">
        <v>163</v>
      </c>
      <c r="P606">
        <v>0</v>
      </c>
      <c r="Q606">
        <v>4388</v>
      </c>
      <c r="R606" t="s">
        <v>1867</v>
      </c>
      <c r="S606">
        <v>35804</v>
      </c>
      <c r="T606">
        <v>2016</v>
      </c>
      <c r="U606">
        <v>9.1854189810189904E-2</v>
      </c>
      <c r="V606">
        <v>809.505263333333</v>
      </c>
      <c r="W606">
        <v>105696.576131687</v>
      </c>
      <c r="X606">
        <v>0.29189845990153801</v>
      </c>
      <c r="Y606">
        <v>49971.851851851898</v>
      </c>
      <c r="Z606">
        <v>0.65416273419446602</v>
      </c>
      <c r="AA606">
        <v>3.9059862821024201E-2</v>
      </c>
      <c r="AB606">
        <v>0.16999421113315699</v>
      </c>
      <c r="AC606">
        <v>259935</v>
      </c>
      <c r="AD606">
        <v>8.7663788259545704E-3</v>
      </c>
      <c r="AE606">
        <v>1.81402042456265E-3</v>
      </c>
      <c r="AF606">
        <v>0.66550643484252403</v>
      </c>
      <c r="AG606">
        <v>5</v>
      </c>
      <c r="AH606">
        <v>4737809</v>
      </c>
      <c r="AI606">
        <v>0.13043244250665231</v>
      </c>
      <c r="AJ606">
        <v>0.2124099979547508</v>
      </c>
      <c r="AK606">
        <v>0.4062183595835121</v>
      </c>
      <c r="AL606">
        <v>0.25093919995508468</v>
      </c>
      <c r="AM606" t="s">
        <v>1754</v>
      </c>
      <c r="AN606">
        <v>20200818</v>
      </c>
      <c r="AO606">
        <v>210926</v>
      </c>
      <c r="AP606">
        <v>3229678</v>
      </c>
      <c r="AR606">
        <v>1510</v>
      </c>
      <c r="AT606">
        <v>335</v>
      </c>
      <c r="AV606">
        <v>128</v>
      </c>
      <c r="AY606" t="s">
        <v>362</v>
      </c>
      <c r="AZ606" t="s">
        <v>309</v>
      </c>
      <c r="BA606" t="s">
        <v>310</v>
      </c>
      <c r="BB606" t="s">
        <v>311</v>
      </c>
      <c r="BC606">
        <v>7993</v>
      </c>
      <c r="BE606" t="s">
        <v>310</v>
      </c>
      <c r="BG606">
        <v>209594</v>
      </c>
      <c r="BH606">
        <v>7782</v>
      </c>
      <c r="BI606">
        <v>211</v>
      </c>
      <c r="BV606">
        <v>17</v>
      </c>
      <c r="BW606">
        <v>1740</v>
      </c>
      <c r="BX606">
        <v>32435</v>
      </c>
      <c r="BY606">
        <v>3440604</v>
      </c>
      <c r="BZ606">
        <v>3440604</v>
      </c>
      <c r="CA606">
        <v>34175</v>
      </c>
      <c r="CB606">
        <v>3440604</v>
      </c>
      <c r="CC606">
        <v>26</v>
      </c>
      <c r="CD606">
        <v>0</v>
      </c>
      <c r="CE606" t="s">
        <v>1755</v>
      </c>
      <c r="CF606">
        <v>0</v>
      </c>
      <c r="CG606">
        <v>0</v>
      </c>
      <c r="CH606">
        <v>0</v>
      </c>
      <c r="CI606">
        <v>0</v>
      </c>
      <c r="CJ606">
        <v>0</v>
      </c>
      <c r="CL606" t="s">
        <v>1756</v>
      </c>
      <c r="CM606" t="s">
        <v>1757</v>
      </c>
      <c r="CN606">
        <v>165</v>
      </c>
    </row>
    <row r="607" spans="1:92" x14ac:dyDescent="0.2">
      <c r="A607" t="s">
        <v>1750</v>
      </c>
      <c r="B607" t="s">
        <v>1868</v>
      </c>
      <c r="C607" s="2">
        <f t="shared" si="9"/>
        <v>105.15878977255656</v>
      </c>
      <c r="D607">
        <v>8.8850815828687715</v>
      </c>
      <c r="E607">
        <v>276.36553626823911</v>
      </c>
      <c r="F607">
        <v>302.87010029889791</v>
      </c>
      <c r="G607">
        <v>89.052868795240784</v>
      </c>
      <c r="H607">
        <v>89.780225512138472</v>
      </c>
      <c r="I607" t="s">
        <v>769</v>
      </c>
      <c r="J607" t="s">
        <v>94</v>
      </c>
      <c r="K607" t="s">
        <v>95</v>
      </c>
      <c r="L607">
        <v>39.988155910000003</v>
      </c>
      <c r="M607">
        <v>-91.187868129999998</v>
      </c>
      <c r="N607">
        <v>672</v>
      </c>
      <c r="O607">
        <v>7</v>
      </c>
      <c r="P607">
        <v>0</v>
      </c>
      <c r="Q607">
        <v>665</v>
      </c>
      <c r="R607" t="s">
        <v>1869</v>
      </c>
      <c r="S607">
        <v>35938</v>
      </c>
      <c r="T607">
        <v>2016</v>
      </c>
      <c r="U607">
        <v>5.9543965094590597E-2</v>
      </c>
      <c r="V607">
        <v>216.553329875</v>
      </c>
      <c r="W607">
        <v>106912.5</v>
      </c>
      <c r="X607">
        <v>7.0779072389412397E-3</v>
      </c>
      <c r="Y607">
        <v>52223.429166666698</v>
      </c>
      <c r="Z607">
        <v>0.81123952367131003</v>
      </c>
      <c r="AA607">
        <v>1.8703289097552402E-2</v>
      </c>
      <c r="AB607">
        <v>0.16172935829760601</v>
      </c>
      <c r="AC607">
        <v>66566</v>
      </c>
      <c r="AD607">
        <v>6.3965971174782298E-3</v>
      </c>
      <c r="AE607">
        <v>1.6524571645410401E-3</v>
      </c>
      <c r="AF607">
        <v>0.97655566807708105</v>
      </c>
      <c r="AG607">
        <v>4</v>
      </c>
      <c r="AH607">
        <v>1210587</v>
      </c>
      <c r="AI607">
        <v>0.17808220309651429</v>
      </c>
      <c r="AJ607">
        <v>0.1937365922482234</v>
      </c>
      <c r="AK607">
        <v>0.37303060416145217</v>
      </c>
      <c r="AL607">
        <v>0.25515060049381011</v>
      </c>
      <c r="AM607" t="s">
        <v>1754</v>
      </c>
      <c r="AN607">
        <v>20200818</v>
      </c>
      <c r="AO607">
        <v>210926</v>
      </c>
      <c r="AP607">
        <v>3229678</v>
      </c>
      <c r="AR607">
        <v>1510</v>
      </c>
      <c r="AT607">
        <v>335</v>
      </c>
      <c r="AV607">
        <v>128</v>
      </c>
      <c r="AY607" t="s">
        <v>362</v>
      </c>
      <c r="AZ607" t="s">
        <v>309</v>
      </c>
      <c r="BA607" t="s">
        <v>310</v>
      </c>
      <c r="BB607" t="s">
        <v>311</v>
      </c>
      <c r="BC607">
        <v>7993</v>
      </c>
      <c r="BE607" t="s">
        <v>310</v>
      </c>
      <c r="BG607">
        <v>209594</v>
      </c>
      <c r="BH607">
        <v>7782</v>
      </c>
      <c r="BI607">
        <v>211</v>
      </c>
      <c r="BV607">
        <v>17</v>
      </c>
      <c r="BW607">
        <v>1740</v>
      </c>
      <c r="BX607">
        <v>32435</v>
      </c>
      <c r="BY607">
        <v>3440604</v>
      </c>
      <c r="BZ607">
        <v>3440604</v>
      </c>
      <c r="CA607">
        <v>34175</v>
      </c>
      <c r="CB607">
        <v>3440604</v>
      </c>
      <c r="CC607">
        <v>26</v>
      </c>
      <c r="CD607">
        <v>0</v>
      </c>
      <c r="CE607" t="s">
        <v>1755</v>
      </c>
      <c r="CF607">
        <v>0</v>
      </c>
      <c r="CG607">
        <v>0</v>
      </c>
      <c r="CH607">
        <v>0</v>
      </c>
      <c r="CI607">
        <v>0</v>
      </c>
      <c r="CJ607">
        <v>0</v>
      </c>
      <c r="CL607" t="s">
        <v>1756</v>
      </c>
      <c r="CM607" t="s">
        <v>1757</v>
      </c>
      <c r="CN607">
        <v>165</v>
      </c>
    </row>
    <row r="608" spans="1:92" x14ac:dyDescent="0.2">
      <c r="A608" t="s">
        <v>1750</v>
      </c>
      <c r="B608" t="s">
        <v>1870</v>
      </c>
      <c r="C608" s="2">
        <f t="shared" si="9"/>
        <v>0</v>
      </c>
      <c r="D608">
        <v>10.76763577183606</v>
      </c>
      <c r="E608">
        <v>280.66937308440401</v>
      </c>
      <c r="F608">
        <v>304.45857497007569</v>
      </c>
      <c r="G608">
        <v>87.807713832260447</v>
      </c>
      <c r="H608">
        <v>93.970541818025993</v>
      </c>
      <c r="I608" t="s">
        <v>1871</v>
      </c>
      <c r="J608" t="s">
        <v>94</v>
      </c>
      <c r="K608" t="s">
        <v>95</v>
      </c>
      <c r="L608">
        <v>37.18049267</v>
      </c>
      <c r="M608">
        <v>-89.329108379999994</v>
      </c>
      <c r="N608">
        <v>40</v>
      </c>
      <c r="O608">
        <v>0</v>
      </c>
      <c r="P608">
        <v>0</v>
      </c>
      <c r="Q608">
        <v>40</v>
      </c>
      <c r="R608" t="s">
        <v>1872</v>
      </c>
      <c r="S608">
        <v>36470</v>
      </c>
      <c r="T608">
        <v>2016</v>
      </c>
      <c r="U608">
        <v>0.16025866092515401</v>
      </c>
      <c r="V608">
        <v>40.8712138333333</v>
      </c>
      <c r="W608">
        <v>63686.177777777797</v>
      </c>
      <c r="X608">
        <v>0.17693860716702001</v>
      </c>
      <c r="Y608">
        <v>38145.577777777798</v>
      </c>
      <c r="Z608">
        <v>0.72491091857198198</v>
      </c>
      <c r="AA608">
        <v>1.54979212095547E-2</v>
      </c>
      <c r="AB608">
        <v>0.36215061248937802</v>
      </c>
      <c r="AC608">
        <v>7038</v>
      </c>
      <c r="AD608">
        <v>2.2967099365891501E-3</v>
      </c>
      <c r="AE608">
        <v>2.8735426414969998E-3</v>
      </c>
      <c r="AF608">
        <v>0.79705147601681503</v>
      </c>
      <c r="AG608">
        <v>2</v>
      </c>
      <c r="AH608">
        <v>151298</v>
      </c>
      <c r="AI608">
        <v>0.1736506761490568</v>
      </c>
      <c r="AJ608">
        <v>0.1999299395894196</v>
      </c>
      <c r="AK608">
        <v>0.36180253539372631</v>
      </c>
      <c r="AL608">
        <v>0.26461684886779729</v>
      </c>
      <c r="AM608" t="s">
        <v>1754</v>
      </c>
      <c r="AN608">
        <v>20200818</v>
      </c>
      <c r="AO608">
        <v>210926</v>
      </c>
      <c r="AP608">
        <v>3229678</v>
      </c>
      <c r="AR608">
        <v>1510</v>
      </c>
      <c r="AT608">
        <v>335</v>
      </c>
      <c r="AV608">
        <v>128</v>
      </c>
      <c r="AY608" t="s">
        <v>362</v>
      </c>
      <c r="AZ608" t="s">
        <v>309</v>
      </c>
      <c r="BA608" t="s">
        <v>310</v>
      </c>
      <c r="BB608" t="s">
        <v>311</v>
      </c>
      <c r="BC608">
        <v>7993</v>
      </c>
      <c r="BE608" t="s">
        <v>310</v>
      </c>
      <c r="BG608">
        <v>209594</v>
      </c>
      <c r="BH608">
        <v>7782</v>
      </c>
      <c r="BI608">
        <v>211</v>
      </c>
      <c r="BV608">
        <v>17</v>
      </c>
      <c r="BW608">
        <v>1740</v>
      </c>
      <c r="BX608">
        <v>32435</v>
      </c>
      <c r="BY608">
        <v>3440604</v>
      </c>
      <c r="BZ608">
        <v>3440604</v>
      </c>
      <c r="CA608">
        <v>34175</v>
      </c>
      <c r="CB608">
        <v>3440604</v>
      </c>
      <c r="CC608">
        <v>26</v>
      </c>
      <c r="CD608">
        <v>0</v>
      </c>
      <c r="CE608" t="s">
        <v>1755</v>
      </c>
      <c r="CF608">
        <v>0</v>
      </c>
      <c r="CG608">
        <v>0</v>
      </c>
      <c r="CH608">
        <v>0</v>
      </c>
      <c r="CI608">
        <v>0</v>
      </c>
      <c r="CJ608">
        <v>0</v>
      </c>
      <c r="CL608" t="s">
        <v>1756</v>
      </c>
      <c r="CM608" t="s">
        <v>1757</v>
      </c>
      <c r="CN608">
        <v>165</v>
      </c>
    </row>
    <row r="609" spans="1:92" x14ac:dyDescent="0.2">
      <c r="A609" t="s">
        <v>1750</v>
      </c>
      <c r="B609" t="s">
        <v>1873</v>
      </c>
      <c r="C609" s="2">
        <f t="shared" si="9"/>
        <v>163.63041343951127</v>
      </c>
      <c r="D609">
        <v>10.3380341347951</v>
      </c>
      <c r="E609">
        <v>277.7589440354746</v>
      </c>
      <c r="F609">
        <v>303.34773893324473</v>
      </c>
      <c r="G609">
        <v>87.961049345848068</v>
      </c>
      <c r="H609">
        <v>90.91515876343864</v>
      </c>
      <c r="I609" t="s">
        <v>1874</v>
      </c>
      <c r="J609" t="s">
        <v>94</v>
      </c>
      <c r="K609" t="s">
        <v>95</v>
      </c>
      <c r="L609">
        <v>38.888296220000001</v>
      </c>
      <c r="M609">
        <v>-89.435348869999999</v>
      </c>
      <c r="N609">
        <v>88</v>
      </c>
      <c r="O609">
        <v>3</v>
      </c>
      <c r="P609">
        <v>0</v>
      </c>
      <c r="Q609">
        <v>85</v>
      </c>
      <c r="R609" t="s">
        <v>1875</v>
      </c>
      <c r="S609">
        <v>35786</v>
      </c>
      <c r="T609">
        <v>2016</v>
      </c>
      <c r="U609">
        <v>6.8063084980810803E-2</v>
      </c>
      <c r="V609">
        <v>30.1554614285714</v>
      </c>
      <c r="W609">
        <v>96200</v>
      </c>
      <c r="X609">
        <v>2.6759226136550299E-2</v>
      </c>
      <c r="Y609">
        <v>46195.428571428602</v>
      </c>
      <c r="Z609">
        <v>0.83751112728370503</v>
      </c>
      <c r="AA609">
        <v>2.3298558353799698E-2</v>
      </c>
      <c r="AB609">
        <v>0.19212838323607401</v>
      </c>
      <c r="AC609">
        <v>18334</v>
      </c>
      <c r="AD609">
        <v>6.6061810701691396E-3</v>
      </c>
      <c r="AE609">
        <v>6.4955834941760201E-4</v>
      </c>
      <c r="AF609">
        <v>0.95560014846438102</v>
      </c>
      <c r="AG609">
        <v>2</v>
      </c>
      <c r="AH609">
        <v>317409</v>
      </c>
      <c r="AI609">
        <v>0.1517883865926927</v>
      </c>
      <c r="AJ609">
        <v>0.16991956749808609</v>
      </c>
      <c r="AK609">
        <v>0.41958482588710472</v>
      </c>
      <c r="AL609">
        <v>0.2587072200221166</v>
      </c>
      <c r="AM609" t="s">
        <v>1754</v>
      </c>
      <c r="AN609">
        <v>20200818</v>
      </c>
      <c r="AO609">
        <v>210926</v>
      </c>
      <c r="AP609">
        <v>3229678</v>
      </c>
      <c r="AR609">
        <v>1510</v>
      </c>
      <c r="AT609">
        <v>335</v>
      </c>
      <c r="AV609">
        <v>128</v>
      </c>
      <c r="AY609" t="s">
        <v>362</v>
      </c>
      <c r="AZ609" t="s">
        <v>309</v>
      </c>
      <c r="BA609" t="s">
        <v>310</v>
      </c>
      <c r="BB609" t="s">
        <v>311</v>
      </c>
      <c r="BC609">
        <v>7993</v>
      </c>
      <c r="BE609" t="s">
        <v>310</v>
      </c>
      <c r="BG609">
        <v>209594</v>
      </c>
      <c r="BH609">
        <v>7782</v>
      </c>
      <c r="BI609">
        <v>211</v>
      </c>
      <c r="BV609">
        <v>17</v>
      </c>
      <c r="BW609">
        <v>1740</v>
      </c>
      <c r="BX609">
        <v>32435</v>
      </c>
      <c r="BY609">
        <v>3440604</v>
      </c>
      <c r="BZ609">
        <v>3440604</v>
      </c>
      <c r="CA609">
        <v>34175</v>
      </c>
      <c r="CB609">
        <v>3440604</v>
      </c>
      <c r="CC609">
        <v>26</v>
      </c>
      <c r="CD609">
        <v>0</v>
      </c>
      <c r="CE609" t="s">
        <v>1755</v>
      </c>
      <c r="CF609">
        <v>0</v>
      </c>
      <c r="CG609">
        <v>0</v>
      </c>
      <c r="CH609">
        <v>0</v>
      </c>
      <c r="CI609">
        <v>0</v>
      </c>
      <c r="CJ609">
        <v>0</v>
      </c>
      <c r="CL609" t="s">
        <v>1756</v>
      </c>
      <c r="CM609" t="s">
        <v>1757</v>
      </c>
      <c r="CN609">
        <v>165</v>
      </c>
    </row>
    <row r="610" spans="1:92" x14ac:dyDescent="0.2">
      <c r="A610" t="s">
        <v>1750</v>
      </c>
      <c r="B610" t="s">
        <v>1876</v>
      </c>
      <c r="C610" s="2">
        <f t="shared" si="9"/>
        <v>452.12399992136972</v>
      </c>
      <c r="D610">
        <v>9.2314318220562335</v>
      </c>
      <c r="E610">
        <v>272.86150534093332</v>
      </c>
      <c r="F610">
        <v>301.14575185588222</v>
      </c>
      <c r="G610">
        <v>91.011942469245952</v>
      </c>
      <c r="H610">
        <v>88.581641714507271</v>
      </c>
      <c r="I610" t="s">
        <v>387</v>
      </c>
      <c r="J610" t="s">
        <v>94</v>
      </c>
      <c r="K610" t="s">
        <v>95</v>
      </c>
      <c r="L610">
        <v>42.323592789999999</v>
      </c>
      <c r="M610">
        <v>-88.823457790000006</v>
      </c>
      <c r="N610">
        <v>778</v>
      </c>
      <c r="O610">
        <v>23</v>
      </c>
      <c r="P610">
        <v>0</v>
      </c>
      <c r="Q610">
        <v>755</v>
      </c>
      <c r="R610" t="s">
        <v>1877</v>
      </c>
      <c r="S610">
        <v>35066</v>
      </c>
      <c r="T610">
        <v>2016</v>
      </c>
      <c r="U610">
        <v>0.102784117757609</v>
      </c>
      <c r="V610">
        <v>152.04172800000001</v>
      </c>
      <c r="W610">
        <v>165380</v>
      </c>
      <c r="X610">
        <v>1.13484493325665E-2</v>
      </c>
      <c r="Y610">
        <v>68813.8</v>
      </c>
      <c r="Z610">
        <v>0.82608487446556</v>
      </c>
      <c r="AA610">
        <v>0.15138789912251899</v>
      </c>
      <c r="AB610">
        <v>0.160518182025882</v>
      </c>
      <c r="AC610">
        <v>50871</v>
      </c>
      <c r="AD610">
        <v>1.4851827445924001E-2</v>
      </c>
      <c r="AE610">
        <v>7.5248900208381601E-5</v>
      </c>
      <c r="AF610">
        <v>0.91666392343627001</v>
      </c>
      <c r="AG610">
        <v>4</v>
      </c>
      <c r="AH610">
        <v>904582</v>
      </c>
      <c r="AI610">
        <v>0.11896323384723551</v>
      </c>
      <c r="AJ610">
        <v>0.23529099628336619</v>
      </c>
      <c r="AK610">
        <v>0.39814853711437992</v>
      </c>
      <c r="AL610">
        <v>0.24759723275501841</v>
      </c>
      <c r="AM610" t="s">
        <v>1754</v>
      </c>
      <c r="AN610">
        <v>20200818</v>
      </c>
      <c r="AO610">
        <v>210926</v>
      </c>
      <c r="AP610">
        <v>3229678</v>
      </c>
      <c r="AR610">
        <v>1510</v>
      </c>
      <c r="AT610">
        <v>335</v>
      </c>
      <c r="AV610">
        <v>128</v>
      </c>
      <c r="AY610" t="s">
        <v>362</v>
      </c>
      <c r="AZ610" t="s">
        <v>309</v>
      </c>
      <c r="BA610" t="s">
        <v>310</v>
      </c>
      <c r="BB610" t="s">
        <v>311</v>
      </c>
      <c r="BC610">
        <v>7993</v>
      </c>
      <c r="BE610" t="s">
        <v>310</v>
      </c>
      <c r="BG610">
        <v>209594</v>
      </c>
      <c r="BH610">
        <v>7782</v>
      </c>
      <c r="BI610">
        <v>211</v>
      </c>
      <c r="BV610">
        <v>17</v>
      </c>
      <c r="BW610">
        <v>1740</v>
      </c>
      <c r="BX610">
        <v>32435</v>
      </c>
      <c r="BY610">
        <v>3440604</v>
      </c>
      <c r="BZ610">
        <v>3440604</v>
      </c>
      <c r="CA610">
        <v>34175</v>
      </c>
      <c r="CB610">
        <v>3440604</v>
      </c>
      <c r="CC610">
        <v>26</v>
      </c>
      <c r="CD610">
        <v>0</v>
      </c>
      <c r="CE610" t="s">
        <v>1755</v>
      </c>
      <c r="CF610">
        <v>0</v>
      </c>
      <c r="CG610">
        <v>0</v>
      </c>
      <c r="CH610">
        <v>0</v>
      </c>
      <c r="CI610">
        <v>0</v>
      </c>
      <c r="CJ610">
        <v>0</v>
      </c>
      <c r="CL610" t="s">
        <v>1756</v>
      </c>
      <c r="CM610" t="s">
        <v>1757</v>
      </c>
      <c r="CN610">
        <v>165</v>
      </c>
    </row>
    <row r="611" spans="1:92" x14ac:dyDescent="0.2">
      <c r="A611" t="s">
        <v>1750</v>
      </c>
      <c r="B611" t="s">
        <v>1878</v>
      </c>
      <c r="C611" s="2">
        <f t="shared" si="9"/>
        <v>0</v>
      </c>
      <c r="D611">
        <v>8.6677143622386055</v>
      </c>
      <c r="E611">
        <v>276.53246529542349</v>
      </c>
      <c r="F611">
        <v>302.99779018495741</v>
      </c>
      <c r="G611">
        <v>90.420501449284899</v>
      </c>
      <c r="H611">
        <v>91.427648856967707</v>
      </c>
      <c r="I611" t="s">
        <v>1879</v>
      </c>
      <c r="J611" t="s">
        <v>94</v>
      </c>
      <c r="K611" t="s">
        <v>95</v>
      </c>
      <c r="L611">
        <v>39.962091379999997</v>
      </c>
      <c r="M611">
        <v>-90.750680239999994</v>
      </c>
      <c r="N611">
        <v>15</v>
      </c>
      <c r="O611">
        <v>0</v>
      </c>
      <c r="P611">
        <v>0</v>
      </c>
      <c r="Q611">
        <v>15</v>
      </c>
      <c r="R611" t="s">
        <v>1880</v>
      </c>
      <c r="S611">
        <v>35984</v>
      </c>
      <c r="T611">
        <v>2016</v>
      </c>
      <c r="U611">
        <v>8.5365287906622705E-2</v>
      </c>
      <c r="V611">
        <v>17.160806333333301</v>
      </c>
      <c r="W611">
        <v>98866.666666666701</v>
      </c>
      <c r="X611">
        <v>7.6582316888160695E-2</v>
      </c>
      <c r="Y611">
        <v>72396</v>
      </c>
      <c r="Z611">
        <v>0.82494503768844196</v>
      </c>
      <c r="AA611">
        <v>1.6539225441464699E-2</v>
      </c>
      <c r="AB611">
        <v>0.122291208658469</v>
      </c>
      <c r="AC611">
        <v>6805</v>
      </c>
      <c r="AD611">
        <v>6.9142368432374103E-3</v>
      </c>
      <c r="AE611">
        <v>6.93000693000693E-4</v>
      </c>
      <c r="AF611">
        <v>0.90056465633745797</v>
      </c>
      <c r="AG611">
        <v>2</v>
      </c>
      <c r="AH611">
        <v>124242</v>
      </c>
      <c r="AI611">
        <v>0.12606043045025031</v>
      </c>
      <c r="AJ611">
        <v>0</v>
      </c>
      <c r="AK611">
        <v>0.50549733584456147</v>
      </c>
      <c r="AL611">
        <v>0.23320616216738299</v>
      </c>
      <c r="AM611" t="s">
        <v>1754</v>
      </c>
      <c r="AN611">
        <v>20200818</v>
      </c>
      <c r="AO611">
        <v>210926</v>
      </c>
      <c r="AP611">
        <v>3229678</v>
      </c>
      <c r="AR611">
        <v>1510</v>
      </c>
      <c r="AT611">
        <v>335</v>
      </c>
      <c r="AV611">
        <v>128</v>
      </c>
      <c r="AY611" t="s">
        <v>362</v>
      </c>
      <c r="AZ611" t="s">
        <v>309</v>
      </c>
      <c r="BA611" t="s">
        <v>310</v>
      </c>
      <c r="BB611" t="s">
        <v>311</v>
      </c>
      <c r="BC611">
        <v>7993</v>
      </c>
      <c r="BE611" t="s">
        <v>310</v>
      </c>
      <c r="BG611">
        <v>209594</v>
      </c>
      <c r="BH611">
        <v>7782</v>
      </c>
      <c r="BI611">
        <v>211</v>
      </c>
      <c r="BV611">
        <v>17</v>
      </c>
      <c r="BW611">
        <v>1740</v>
      </c>
      <c r="BX611">
        <v>32435</v>
      </c>
      <c r="BY611">
        <v>3440604</v>
      </c>
      <c r="BZ611">
        <v>3440604</v>
      </c>
      <c r="CA611">
        <v>34175</v>
      </c>
      <c r="CB611">
        <v>3440604</v>
      </c>
      <c r="CC611">
        <v>26</v>
      </c>
      <c r="CD611">
        <v>0</v>
      </c>
      <c r="CE611" t="s">
        <v>1755</v>
      </c>
      <c r="CF611">
        <v>0</v>
      </c>
      <c r="CG611">
        <v>0</v>
      </c>
      <c r="CH611">
        <v>0</v>
      </c>
      <c r="CI611">
        <v>0</v>
      </c>
      <c r="CJ611">
        <v>0</v>
      </c>
      <c r="CL611" t="s">
        <v>1756</v>
      </c>
      <c r="CM611" t="s">
        <v>1757</v>
      </c>
      <c r="CN611">
        <v>165</v>
      </c>
    </row>
    <row r="612" spans="1:92" x14ac:dyDescent="0.2">
      <c r="A612" t="s">
        <v>1750</v>
      </c>
      <c r="B612" t="s">
        <v>1881</v>
      </c>
      <c r="C612" s="2">
        <f t="shared" si="9"/>
        <v>114.21066156525711</v>
      </c>
      <c r="D612">
        <v>9.6769342145143469</v>
      </c>
      <c r="E612">
        <v>273.915880527816</v>
      </c>
      <c r="F612">
        <v>301.99631840925781</v>
      </c>
      <c r="G612">
        <v>91.566014412272878</v>
      </c>
      <c r="H612">
        <v>88.472451558545174</v>
      </c>
      <c r="I612" t="s">
        <v>1882</v>
      </c>
      <c r="J612" t="s">
        <v>94</v>
      </c>
      <c r="K612" t="s">
        <v>95</v>
      </c>
      <c r="L612">
        <v>41.40385234</v>
      </c>
      <c r="M612">
        <v>-89.528305099999997</v>
      </c>
      <c r="N612">
        <v>282</v>
      </c>
      <c r="O612">
        <v>4</v>
      </c>
      <c r="P612">
        <v>0</v>
      </c>
      <c r="Q612">
        <v>278</v>
      </c>
      <c r="R612" t="s">
        <v>1883</v>
      </c>
      <c r="S612">
        <v>35210</v>
      </c>
      <c r="T612">
        <v>2016</v>
      </c>
      <c r="U612">
        <v>5.8097602222932497E-2</v>
      </c>
      <c r="V612">
        <v>188.40664559999999</v>
      </c>
      <c r="W612">
        <v>87191.973916811607</v>
      </c>
      <c r="X612">
        <v>2.9325649841110599E-3</v>
      </c>
      <c r="Y612">
        <v>51510.861333333298</v>
      </c>
      <c r="Z612">
        <v>0.80934368244043298</v>
      </c>
      <c r="AA612">
        <v>5.2245976724730803E-2</v>
      </c>
      <c r="AB612">
        <v>0.11905015191012699</v>
      </c>
      <c r="AC612">
        <v>35023</v>
      </c>
      <c r="AD612">
        <v>6.0370623341733202E-3</v>
      </c>
      <c r="AE612">
        <v>2.5544458791641402E-3</v>
      </c>
      <c r="AF612">
        <v>0.96049368984579897</v>
      </c>
      <c r="AG612">
        <v>4</v>
      </c>
      <c r="AH612">
        <v>625498</v>
      </c>
      <c r="AI612">
        <v>0.18396221890397729</v>
      </c>
      <c r="AJ612">
        <v>0.19010612344084241</v>
      </c>
      <c r="AK612">
        <v>0.35579170516932113</v>
      </c>
      <c r="AL612">
        <v>0.27013995248585931</v>
      </c>
      <c r="AM612" t="s">
        <v>1754</v>
      </c>
      <c r="AN612">
        <v>20200818</v>
      </c>
      <c r="AO612">
        <v>210926</v>
      </c>
      <c r="AP612">
        <v>3229678</v>
      </c>
      <c r="AR612">
        <v>1510</v>
      </c>
      <c r="AT612">
        <v>335</v>
      </c>
      <c r="AV612">
        <v>128</v>
      </c>
      <c r="AY612" t="s">
        <v>362</v>
      </c>
      <c r="AZ612" t="s">
        <v>309</v>
      </c>
      <c r="BA612" t="s">
        <v>310</v>
      </c>
      <c r="BB612" t="s">
        <v>311</v>
      </c>
      <c r="BC612">
        <v>7993</v>
      </c>
      <c r="BE612" t="s">
        <v>310</v>
      </c>
      <c r="BG612">
        <v>209594</v>
      </c>
      <c r="BH612">
        <v>7782</v>
      </c>
      <c r="BI612">
        <v>211</v>
      </c>
      <c r="BV612">
        <v>17</v>
      </c>
      <c r="BW612">
        <v>1740</v>
      </c>
      <c r="BX612">
        <v>32435</v>
      </c>
      <c r="BY612">
        <v>3440604</v>
      </c>
      <c r="BZ612">
        <v>3440604</v>
      </c>
      <c r="CA612">
        <v>34175</v>
      </c>
      <c r="CB612">
        <v>3440604</v>
      </c>
      <c r="CC612">
        <v>26</v>
      </c>
      <c r="CD612">
        <v>0</v>
      </c>
      <c r="CE612" t="s">
        <v>1755</v>
      </c>
      <c r="CF612">
        <v>0</v>
      </c>
      <c r="CG612">
        <v>0</v>
      </c>
      <c r="CH612">
        <v>0</v>
      </c>
      <c r="CI612">
        <v>0</v>
      </c>
      <c r="CJ612">
        <v>0</v>
      </c>
      <c r="CL612" t="s">
        <v>1756</v>
      </c>
      <c r="CM612" t="s">
        <v>1757</v>
      </c>
      <c r="CN612">
        <v>165</v>
      </c>
    </row>
    <row r="613" spans="1:92" x14ac:dyDescent="0.2">
      <c r="A613" t="s">
        <v>1750</v>
      </c>
      <c r="B613" t="s">
        <v>1884</v>
      </c>
      <c r="C613" s="2">
        <f t="shared" si="9"/>
        <v>0</v>
      </c>
      <c r="D613">
        <v>9.135048547911552</v>
      </c>
      <c r="E613">
        <v>278.2035530314281</v>
      </c>
      <c r="F613">
        <v>303.74023632043429</v>
      </c>
      <c r="G613">
        <v>88.013239746148045</v>
      </c>
      <c r="H613">
        <v>90.677067585012097</v>
      </c>
      <c r="I613" t="s">
        <v>253</v>
      </c>
      <c r="J613" t="s">
        <v>94</v>
      </c>
      <c r="K613" t="s">
        <v>95</v>
      </c>
      <c r="L613">
        <v>39.168401830000001</v>
      </c>
      <c r="M613">
        <v>-90.66330078</v>
      </c>
      <c r="N613">
        <v>15</v>
      </c>
      <c r="O613">
        <v>0</v>
      </c>
      <c r="P613">
        <v>0</v>
      </c>
      <c r="Q613">
        <v>15</v>
      </c>
      <c r="R613" t="s">
        <v>1885</v>
      </c>
      <c r="S613">
        <v>35678</v>
      </c>
      <c r="T613">
        <v>2016</v>
      </c>
      <c r="U613">
        <v>0.107140192611996</v>
      </c>
      <c r="V613">
        <v>18.933337333333299</v>
      </c>
      <c r="W613">
        <v>126647.925615175</v>
      </c>
      <c r="X613">
        <v>6.3504094407688602E-4</v>
      </c>
      <c r="Y613">
        <v>48888.522433707498</v>
      </c>
      <c r="Z613">
        <v>0.86374576267980396</v>
      </c>
      <c r="AA613">
        <v>6.64307336400602E-3</v>
      </c>
      <c r="AB613">
        <v>0.12537286761002001</v>
      </c>
      <c r="AC613">
        <v>5605</v>
      </c>
      <c r="AD613">
        <v>9.7253079326166001E-4</v>
      </c>
      <c r="AE613">
        <v>3.4293552812071301E-4</v>
      </c>
      <c r="AF613">
        <v>0.93140219648981004</v>
      </c>
      <c r="AG613">
        <v>2</v>
      </c>
      <c r="AH613">
        <v>91100</v>
      </c>
      <c r="AI613">
        <v>0.20478594950603729</v>
      </c>
      <c r="AJ613">
        <v>0</v>
      </c>
      <c r="AK613">
        <v>0.34307354555433589</v>
      </c>
      <c r="AL613">
        <v>0.27607025246981343</v>
      </c>
      <c r="AM613" t="s">
        <v>1754</v>
      </c>
      <c r="AN613">
        <v>20200818</v>
      </c>
      <c r="AO613">
        <v>210926</v>
      </c>
      <c r="AP613">
        <v>3229678</v>
      </c>
      <c r="AR613">
        <v>1510</v>
      </c>
      <c r="AT613">
        <v>335</v>
      </c>
      <c r="AV613">
        <v>128</v>
      </c>
      <c r="AY613" t="s">
        <v>362</v>
      </c>
      <c r="AZ613" t="s">
        <v>309</v>
      </c>
      <c r="BA613" t="s">
        <v>310</v>
      </c>
      <c r="BB613" t="s">
        <v>311</v>
      </c>
      <c r="BC613">
        <v>7993</v>
      </c>
      <c r="BE613" t="s">
        <v>310</v>
      </c>
      <c r="BG613">
        <v>209594</v>
      </c>
      <c r="BH613">
        <v>7782</v>
      </c>
      <c r="BI613">
        <v>211</v>
      </c>
      <c r="BV613">
        <v>17</v>
      </c>
      <c r="BW613">
        <v>1740</v>
      </c>
      <c r="BX613">
        <v>32435</v>
      </c>
      <c r="BY613">
        <v>3440604</v>
      </c>
      <c r="BZ613">
        <v>3440604</v>
      </c>
      <c r="CA613">
        <v>34175</v>
      </c>
      <c r="CB613">
        <v>3440604</v>
      </c>
      <c r="CC613">
        <v>26</v>
      </c>
      <c r="CD613">
        <v>0</v>
      </c>
      <c r="CE613" t="s">
        <v>1755</v>
      </c>
      <c r="CF613">
        <v>0</v>
      </c>
      <c r="CG613">
        <v>0</v>
      </c>
      <c r="CH613">
        <v>0</v>
      </c>
      <c r="CI613">
        <v>0</v>
      </c>
      <c r="CJ613">
        <v>0</v>
      </c>
      <c r="CL613" t="s">
        <v>1756</v>
      </c>
      <c r="CM613" t="s">
        <v>1757</v>
      </c>
      <c r="CN613">
        <v>165</v>
      </c>
    </row>
    <row r="614" spans="1:92" x14ac:dyDescent="0.2">
      <c r="A614" t="s">
        <v>1750</v>
      </c>
      <c r="B614" t="s">
        <v>1886</v>
      </c>
      <c r="C614" s="2">
        <f t="shared" si="9"/>
        <v>260.29804125723956</v>
      </c>
      <c r="D614">
        <v>9.6632980062812983</v>
      </c>
      <c r="E614">
        <v>273.34958010101639</v>
      </c>
      <c r="F614">
        <v>301.71302889566482</v>
      </c>
      <c r="G614">
        <v>92.153565946751868</v>
      </c>
      <c r="H614">
        <v>90.797130663811629</v>
      </c>
      <c r="I614" t="s">
        <v>395</v>
      </c>
      <c r="J614" t="s">
        <v>94</v>
      </c>
      <c r="K614" t="s">
        <v>95</v>
      </c>
      <c r="L614">
        <v>42.068234289999999</v>
      </c>
      <c r="M614">
        <v>-89.933955449999999</v>
      </c>
      <c r="N614">
        <v>92</v>
      </c>
      <c r="O614">
        <v>4</v>
      </c>
      <c r="P614">
        <v>0</v>
      </c>
      <c r="Q614">
        <v>88</v>
      </c>
      <c r="R614" t="s">
        <v>1887</v>
      </c>
      <c r="S614">
        <v>35102</v>
      </c>
      <c r="T614">
        <v>2016</v>
      </c>
      <c r="U614">
        <v>5.5218394676846298E-2</v>
      </c>
      <c r="V614">
        <v>32.19538</v>
      </c>
      <c r="W614">
        <v>108471.428571429</v>
      </c>
      <c r="X614">
        <v>9.0098362498139701E-3</v>
      </c>
      <c r="Y614">
        <v>50080.571428571398</v>
      </c>
      <c r="Z614">
        <v>0.77003660986563705</v>
      </c>
      <c r="AA614">
        <v>2.9707404047632599E-2</v>
      </c>
      <c r="AB614">
        <v>0.127436066453993</v>
      </c>
      <c r="AC614">
        <v>15367</v>
      </c>
      <c r="AD614">
        <v>5.2224504834438501E-3</v>
      </c>
      <c r="AE614">
        <v>9.0490180160333498E-4</v>
      </c>
      <c r="AF614">
        <v>0.96005736106571105</v>
      </c>
      <c r="AG614">
        <v>2</v>
      </c>
      <c r="AH614">
        <v>281776</v>
      </c>
      <c r="AI614">
        <v>0.21058926239282269</v>
      </c>
      <c r="AJ614">
        <v>0.1727684401794333</v>
      </c>
      <c r="AK614">
        <v>0.33337473738004658</v>
      </c>
      <c r="AL614">
        <v>0.28326756004769749</v>
      </c>
      <c r="AM614" t="s">
        <v>1754</v>
      </c>
      <c r="AN614">
        <v>20200818</v>
      </c>
      <c r="AO614">
        <v>210926</v>
      </c>
      <c r="AP614">
        <v>3229678</v>
      </c>
      <c r="AR614">
        <v>1510</v>
      </c>
      <c r="AT614">
        <v>335</v>
      </c>
      <c r="AV614">
        <v>128</v>
      </c>
      <c r="AY614" t="s">
        <v>362</v>
      </c>
      <c r="AZ614" t="s">
        <v>309</v>
      </c>
      <c r="BA614" t="s">
        <v>310</v>
      </c>
      <c r="BB614" t="s">
        <v>311</v>
      </c>
      <c r="BC614">
        <v>7993</v>
      </c>
      <c r="BE614" t="s">
        <v>310</v>
      </c>
      <c r="BG614">
        <v>209594</v>
      </c>
      <c r="BH614">
        <v>7782</v>
      </c>
      <c r="BI614">
        <v>211</v>
      </c>
      <c r="BV614">
        <v>17</v>
      </c>
      <c r="BW614">
        <v>1740</v>
      </c>
      <c r="BX614">
        <v>32435</v>
      </c>
      <c r="BY614">
        <v>3440604</v>
      </c>
      <c r="BZ614">
        <v>3440604</v>
      </c>
      <c r="CA614">
        <v>34175</v>
      </c>
      <c r="CB614">
        <v>3440604</v>
      </c>
      <c r="CC614">
        <v>26</v>
      </c>
      <c r="CD614">
        <v>0</v>
      </c>
      <c r="CE614" t="s">
        <v>1755</v>
      </c>
      <c r="CF614">
        <v>0</v>
      </c>
      <c r="CG614">
        <v>0</v>
      </c>
      <c r="CH614">
        <v>0</v>
      </c>
      <c r="CI614">
        <v>0</v>
      </c>
      <c r="CJ614">
        <v>0</v>
      </c>
      <c r="CL614" t="s">
        <v>1756</v>
      </c>
      <c r="CM614" t="s">
        <v>1757</v>
      </c>
      <c r="CN614">
        <v>165</v>
      </c>
    </row>
    <row r="615" spans="1:92" x14ac:dyDescent="0.2">
      <c r="A615" t="s">
        <v>1750</v>
      </c>
      <c r="B615" t="s">
        <v>1888</v>
      </c>
      <c r="C615" s="2">
        <f t="shared" si="9"/>
        <v>803.85852090032154</v>
      </c>
      <c r="D615">
        <v>9.1629173838199431</v>
      </c>
      <c r="E615">
        <v>276.51075283712697</v>
      </c>
      <c r="F615">
        <v>303.07321056978299</v>
      </c>
      <c r="G615">
        <v>90.913924720424347</v>
      </c>
      <c r="H615">
        <v>92.006883473830243</v>
      </c>
      <c r="I615" t="s">
        <v>1889</v>
      </c>
      <c r="J615" t="s">
        <v>94</v>
      </c>
      <c r="K615" t="s">
        <v>95</v>
      </c>
      <c r="L615">
        <v>39.969910730000002</v>
      </c>
      <c r="M615">
        <v>-90.24734436</v>
      </c>
      <c r="N615">
        <v>259</v>
      </c>
      <c r="O615">
        <v>11</v>
      </c>
      <c r="P615">
        <v>0</v>
      </c>
      <c r="Q615">
        <v>248</v>
      </c>
      <c r="R615" t="s">
        <v>1890</v>
      </c>
      <c r="S615">
        <v>36254</v>
      </c>
      <c r="T615">
        <v>2016</v>
      </c>
      <c r="U615">
        <v>5.8064367915114198E-2</v>
      </c>
      <c r="V615">
        <v>30.993226</v>
      </c>
      <c r="W615">
        <v>84860</v>
      </c>
      <c r="X615">
        <v>1.5175059712755099E-2</v>
      </c>
      <c r="Y615">
        <v>52325</v>
      </c>
      <c r="Z615">
        <v>0.762528906957884</v>
      </c>
      <c r="AA615">
        <v>8.0988534567183995E-2</v>
      </c>
      <c r="AB615">
        <v>0.14532948262788301</v>
      </c>
      <c r="AC615">
        <v>13684</v>
      </c>
      <c r="AD615">
        <v>3.3217878279524402E-3</v>
      </c>
      <c r="AE615">
        <v>1.2784454103809801E-4</v>
      </c>
      <c r="AF615">
        <v>0.95103852858359195</v>
      </c>
      <c r="AG615">
        <v>2</v>
      </c>
      <c r="AH615">
        <v>242908</v>
      </c>
      <c r="AI615">
        <v>0.15983005911703199</v>
      </c>
      <c r="AJ615">
        <v>0.20421723450853821</v>
      </c>
      <c r="AK615">
        <v>0.38530225435144172</v>
      </c>
      <c r="AL615">
        <v>0.25065045202298808</v>
      </c>
      <c r="AM615" t="s">
        <v>1754</v>
      </c>
      <c r="AN615">
        <v>20200818</v>
      </c>
      <c r="AO615">
        <v>210926</v>
      </c>
      <c r="AP615">
        <v>3229678</v>
      </c>
      <c r="AR615">
        <v>1510</v>
      </c>
      <c r="AT615">
        <v>335</v>
      </c>
      <c r="AV615">
        <v>128</v>
      </c>
      <c r="AY615" t="s">
        <v>362</v>
      </c>
      <c r="AZ615" t="s">
        <v>309</v>
      </c>
      <c r="BA615" t="s">
        <v>310</v>
      </c>
      <c r="BB615" t="s">
        <v>311</v>
      </c>
      <c r="BC615">
        <v>7993</v>
      </c>
      <c r="BE615" t="s">
        <v>310</v>
      </c>
      <c r="BG615">
        <v>209594</v>
      </c>
      <c r="BH615">
        <v>7782</v>
      </c>
      <c r="BI615">
        <v>211</v>
      </c>
      <c r="BV615">
        <v>17</v>
      </c>
      <c r="BW615">
        <v>1740</v>
      </c>
      <c r="BX615">
        <v>32435</v>
      </c>
      <c r="BY615">
        <v>3440604</v>
      </c>
      <c r="BZ615">
        <v>3440604</v>
      </c>
      <c r="CA615">
        <v>34175</v>
      </c>
      <c r="CB615">
        <v>3440604</v>
      </c>
      <c r="CC615">
        <v>26</v>
      </c>
      <c r="CD615">
        <v>0</v>
      </c>
      <c r="CE615" t="s">
        <v>1755</v>
      </c>
      <c r="CF615">
        <v>0</v>
      </c>
      <c r="CG615">
        <v>0</v>
      </c>
      <c r="CH615">
        <v>0</v>
      </c>
      <c r="CI615">
        <v>0</v>
      </c>
      <c r="CJ615">
        <v>0</v>
      </c>
      <c r="CL615" t="s">
        <v>1756</v>
      </c>
      <c r="CM615" t="s">
        <v>1757</v>
      </c>
      <c r="CN615">
        <v>165</v>
      </c>
    </row>
    <row r="616" spans="1:92" x14ac:dyDescent="0.2">
      <c r="A616" t="s">
        <v>1750</v>
      </c>
      <c r="B616" t="s">
        <v>1891</v>
      </c>
      <c r="C616" s="2">
        <f t="shared" si="9"/>
        <v>91.886872751189699</v>
      </c>
      <c r="D616">
        <v>10.45882629407949</v>
      </c>
      <c r="E616">
        <v>275.58149980140308</v>
      </c>
      <c r="F616">
        <v>302.3780731330142</v>
      </c>
      <c r="G616">
        <v>92.76379396029084</v>
      </c>
      <c r="H616">
        <v>91.224244799535953</v>
      </c>
      <c r="I616" t="s">
        <v>1892</v>
      </c>
      <c r="J616" t="s">
        <v>94</v>
      </c>
      <c r="K616" t="s">
        <v>95</v>
      </c>
      <c r="L616">
        <v>40.139194379999999</v>
      </c>
      <c r="M616">
        <v>-88.200466149999997</v>
      </c>
      <c r="N616">
        <v>1793</v>
      </c>
      <c r="O616">
        <v>19</v>
      </c>
      <c r="P616">
        <v>0</v>
      </c>
      <c r="Q616">
        <v>1774</v>
      </c>
      <c r="R616" t="s">
        <v>1893</v>
      </c>
      <c r="S616">
        <v>35030</v>
      </c>
      <c r="T616">
        <v>2016</v>
      </c>
      <c r="U616">
        <v>5.8722043065199001E-2</v>
      </c>
      <c r="V616">
        <v>711.11476593103498</v>
      </c>
      <c r="W616">
        <v>138719.77011494301</v>
      </c>
      <c r="X616">
        <v>4.2043982106644402E-2</v>
      </c>
      <c r="Y616">
        <v>60690.034482758601</v>
      </c>
      <c r="Z616">
        <v>0.75260918531321197</v>
      </c>
      <c r="AA616">
        <v>3.54122774970844E-2</v>
      </c>
      <c r="AB616">
        <v>9.2489900609887293E-2</v>
      </c>
      <c r="AC616">
        <v>206776</v>
      </c>
      <c r="AD616">
        <v>3.1654925640574497E-2</v>
      </c>
      <c r="AE616">
        <v>6.4592569504042397E-4</v>
      </c>
      <c r="AF616">
        <v>0.90066932772355901</v>
      </c>
      <c r="AG616">
        <v>5</v>
      </c>
      <c r="AH616">
        <v>3514637</v>
      </c>
      <c r="AI616">
        <v>0.10191408102742899</v>
      </c>
      <c r="AJ616">
        <v>0.16353040157489951</v>
      </c>
      <c r="AK616">
        <v>0.53376465336249523</v>
      </c>
      <c r="AL616">
        <v>0.20079086403517629</v>
      </c>
      <c r="AM616" t="s">
        <v>1754</v>
      </c>
      <c r="AN616">
        <v>20200818</v>
      </c>
      <c r="AO616">
        <v>210926</v>
      </c>
      <c r="AP616">
        <v>3229678</v>
      </c>
      <c r="AR616">
        <v>1510</v>
      </c>
      <c r="AT616">
        <v>335</v>
      </c>
      <c r="AV616">
        <v>128</v>
      </c>
      <c r="AY616" t="s">
        <v>362</v>
      </c>
      <c r="AZ616" t="s">
        <v>309</v>
      </c>
      <c r="BA616" t="s">
        <v>310</v>
      </c>
      <c r="BB616" t="s">
        <v>311</v>
      </c>
      <c r="BC616">
        <v>7993</v>
      </c>
      <c r="BE616" t="s">
        <v>310</v>
      </c>
      <c r="BG616">
        <v>209594</v>
      </c>
      <c r="BH616">
        <v>7782</v>
      </c>
      <c r="BI616">
        <v>211</v>
      </c>
      <c r="BV616">
        <v>17</v>
      </c>
      <c r="BW616">
        <v>1740</v>
      </c>
      <c r="BX616">
        <v>32435</v>
      </c>
      <c r="BY616">
        <v>3440604</v>
      </c>
      <c r="BZ616">
        <v>3440604</v>
      </c>
      <c r="CA616">
        <v>34175</v>
      </c>
      <c r="CB616">
        <v>3440604</v>
      </c>
      <c r="CC616">
        <v>26</v>
      </c>
      <c r="CD616">
        <v>0</v>
      </c>
      <c r="CE616" t="s">
        <v>1755</v>
      </c>
      <c r="CF616">
        <v>0</v>
      </c>
      <c r="CG616">
        <v>0</v>
      </c>
      <c r="CH616">
        <v>0</v>
      </c>
      <c r="CI616">
        <v>0</v>
      </c>
      <c r="CJ616">
        <v>0</v>
      </c>
      <c r="CL616" t="s">
        <v>1756</v>
      </c>
      <c r="CM616" t="s">
        <v>1757</v>
      </c>
      <c r="CN616">
        <v>165</v>
      </c>
    </row>
    <row r="617" spans="1:92" x14ac:dyDescent="0.2">
      <c r="A617" t="s">
        <v>1750</v>
      </c>
      <c r="B617" t="s">
        <v>1894</v>
      </c>
      <c r="C617" s="2">
        <f t="shared" si="9"/>
        <v>118.62748005575492</v>
      </c>
      <c r="D617">
        <v>9.8071845167054672</v>
      </c>
      <c r="E617">
        <v>276.6198402673532</v>
      </c>
      <c r="F617">
        <v>302.88379133801851</v>
      </c>
      <c r="G617">
        <v>90.772611221822203</v>
      </c>
      <c r="H617">
        <v>91.583565709208131</v>
      </c>
      <c r="I617" t="s">
        <v>1895</v>
      </c>
      <c r="J617" t="s">
        <v>94</v>
      </c>
      <c r="K617" t="s">
        <v>95</v>
      </c>
      <c r="L617">
        <v>39.545816209999998</v>
      </c>
      <c r="M617">
        <v>-89.27780482</v>
      </c>
      <c r="N617">
        <v>161</v>
      </c>
      <c r="O617">
        <v>4</v>
      </c>
      <c r="P617">
        <v>0</v>
      </c>
      <c r="Q617">
        <v>157</v>
      </c>
      <c r="R617" t="s">
        <v>1896</v>
      </c>
      <c r="S617">
        <v>35822</v>
      </c>
      <c r="T617">
        <v>2016</v>
      </c>
      <c r="U617">
        <v>6.2031355430387597E-2</v>
      </c>
      <c r="V617">
        <v>345.13737538461498</v>
      </c>
      <c r="W617">
        <v>86276.923076923107</v>
      </c>
      <c r="X617">
        <v>3.8071975486272001E-3</v>
      </c>
      <c r="Y617">
        <v>51910</v>
      </c>
      <c r="Z617">
        <v>0.82968648599198802</v>
      </c>
      <c r="AA617">
        <v>2.0376878881227599E-2</v>
      </c>
      <c r="AB617">
        <v>0.20732870640788301</v>
      </c>
      <c r="AC617">
        <v>33719</v>
      </c>
      <c r="AD617">
        <v>2.5922089505346E-2</v>
      </c>
      <c r="AE617">
        <v>4.98277918515642E-4</v>
      </c>
      <c r="AF617">
        <v>0.95592726967056296</v>
      </c>
      <c r="AG617">
        <v>4</v>
      </c>
      <c r="AH617">
        <v>625692</v>
      </c>
      <c r="AI617">
        <v>0.17518523490790999</v>
      </c>
      <c r="AJ617">
        <v>0.1867244586793502</v>
      </c>
      <c r="AK617">
        <v>0.37505513895015441</v>
      </c>
      <c r="AL617">
        <v>0.26303516746258537</v>
      </c>
      <c r="AM617" t="s">
        <v>1754</v>
      </c>
      <c r="AN617">
        <v>20200818</v>
      </c>
      <c r="AO617">
        <v>210926</v>
      </c>
      <c r="AP617">
        <v>3229678</v>
      </c>
      <c r="AR617">
        <v>1510</v>
      </c>
      <c r="AT617">
        <v>335</v>
      </c>
      <c r="AV617">
        <v>128</v>
      </c>
      <c r="AY617" t="s">
        <v>362</v>
      </c>
      <c r="AZ617" t="s">
        <v>309</v>
      </c>
      <c r="BA617" t="s">
        <v>310</v>
      </c>
      <c r="BB617" t="s">
        <v>311</v>
      </c>
      <c r="BC617">
        <v>7993</v>
      </c>
      <c r="BE617" t="s">
        <v>310</v>
      </c>
      <c r="BG617">
        <v>209594</v>
      </c>
      <c r="BH617">
        <v>7782</v>
      </c>
      <c r="BI617">
        <v>211</v>
      </c>
      <c r="BV617">
        <v>17</v>
      </c>
      <c r="BW617">
        <v>1740</v>
      </c>
      <c r="BX617">
        <v>32435</v>
      </c>
      <c r="BY617">
        <v>3440604</v>
      </c>
      <c r="BZ617">
        <v>3440604</v>
      </c>
      <c r="CA617">
        <v>34175</v>
      </c>
      <c r="CB617">
        <v>3440604</v>
      </c>
      <c r="CC617">
        <v>26</v>
      </c>
      <c r="CD617">
        <v>0</v>
      </c>
      <c r="CE617" t="s">
        <v>1755</v>
      </c>
      <c r="CF617">
        <v>0</v>
      </c>
      <c r="CG617">
        <v>0</v>
      </c>
      <c r="CH617">
        <v>0</v>
      </c>
      <c r="CI617">
        <v>0</v>
      </c>
      <c r="CJ617">
        <v>0</v>
      </c>
      <c r="CL617" t="s">
        <v>1756</v>
      </c>
      <c r="CM617" t="s">
        <v>1757</v>
      </c>
      <c r="CN617">
        <v>165</v>
      </c>
    </row>
    <row r="618" spans="1:92" x14ac:dyDescent="0.2">
      <c r="A618" t="s">
        <v>1750</v>
      </c>
      <c r="B618" t="s">
        <v>1897</v>
      </c>
      <c r="C618" s="2">
        <f t="shared" si="9"/>
        <v>117.66782373360004</v>
      </c>
      <c r="D618">
        <v>11.04657736871377</v>
      </c>
      <c r="E618">
        <v>277.34833689323602</v>
      </c>
      <c r="F618">
        <v>303.17991767220718</v>
      </c>
      <c r="G618">
        <v>90.821814725984069</v>
      </c>
      <c r="H618">
        <v>92.041711876051451</v>
      </c>
      <c r="I618" t="s">
        <v>401</v>
      </c>
      <c r="J618" t="s">
        <v>94</v>
      </c>
      <c r="K618" t="s">
        <v>95</v>
      </c>
      <c r="L618">
        <v>39.334257890000003</v>
      </c>
      <c r="M618">
        <v>-87.787056219999997</v>
      </c>
      <c r="N618">
        <v>96</v>
      </c>
      <c r="O618">
        <v>2</v>
      </c>
      <c r="P618">
        <v>0</v>
      </c>
      <c r="Q618">
        <v>94</v>
      </c>
      <c r="R618" t="s">
        <v>1898</v>
      </c>
      <c r="S618">
        <v>36092</v>
      </c>
      <c r="T618">
        <v>2016</v>
      </c>
      <c r="U618">
        <v>5.7369294895645601E-2</v>
      </c>
      <c r="V618">
        <v>27.428940000000001</v>
      </c>
      <c r="W618">
        <v>88550</v>
      </c>
      <c r="X618">
        <v>3.69358722884847E-3</v>
      </c>
      <c r="Y618">
        <v>49987.833333333299</v>
      </c>
      <c r="Z618">
        <v>0.79983935850821397</v>
      </c>
      <c r="AA618">
        <v>8.2420119293736098E-3</v>
      </c>
      <c r="AB618">
        <v>0.141948852049644</v>
      </c>
      <c r="AC618">
        <v>16997</v>
      </c>
      <c r="AD618">
        <v>1.7683637985511701E-3</v>
      </c>
      <c r="AE618">
        <v>3.8971161340608E-4</v>
      </c>
      <c r="AF618">
        <v>0.97924757680102503</v>
      </c>
      <c r="AG618">
        <v>2</v>
      </c>
      <c r="AH618">
        <v>297304</v>
      </c>
      <c r="AI618">
        <v>0.1796612221833544</v>
      </c>
      <c r="AJ618">
        <v>0.1943095282942712</v>
      </c>
      <c r="AK618">
        <v>0.36201665635174768</v>
      </c>
      <c r="AL618">
        <v>0.2640125931706267</v>
      </c>
      <c r="AM618" t="s">
        <v>1754</v>
      </c>
      <c r="AN618">
        <v>20200818</v>
      </c>
      <c r="AO618">
        <v>210926</v>
      </c>
      <c r="AP618">
        <v>3229678</v>
      </c>
      <c r="AR618">
        <v>1510</v>
      </c>
      <c r="AT618">
        <v>335</v>
      </c>
      <c r="AV618">
        <v>128</v>
      </c>
      <c r="AY618" t="s">
        <v>362</v>
      </c>
      <c r="AZ618" t="s">
        <v>309</v>
      </c>
      <c r="BA618" t="s">
        <v>310</v>
      </c>
      <c r="BB618" t="s">
        <v>311</v>
      </c>
      <c r="BC618">
        <v>7993</v>
      </c>
      <c r="BE618" t="s">
        <v>310</v>
      </c>
      <c r="BG618">
        <v>209594</v>
      </c>
      <c r="BH618">
        <v>7782</v>
      </c>
      <c r="BI618">
        <v>211</v>
      </c>
      <c r="BV618">
        <v>17</v>
      </c>
      <c r="BW618">
        <v>1740</v>
      </c>
      <c r="BX618">
        <v>32435</v>
      </c>
      <c r="BY618">
        <v>3440604</v>
      </c>
      <c r="BZ618">
        <v>3440604</v>
      </c>
      <c r="CA618">
        <v>34175</v>
      </c>
      <c r="CB618">
        <v>3440604</v>
      </c>
      <c r="CC618">
        <v>26</v>
      </c>
      <c r="CD618">
        <v>0</v>
      </c>
      <c r="CE618" t="s">
        <v>1755</v>
      </c>
      <c r="CF618">
        <v>0</v>
      </c>
      <c r="CG618">
        <v>0</v>
      </c>
      <c r="CH618">
        <v>0</v>
      </c>
      <c r="CI618">
        <v>0</v>
      </c>
      <c r="CJ618">
        <v>0</v>
      </c>
      <c r="CL618" t="s">
        <v>1756</v>
      </c>
      <c r="CM618" t="s">
        <v>1757</v>
      </c>
      <c r="CN618">
        <v>165</v>
      </c>
    </row>
    <row r="619" spans="1:92" x14ac:dyDescent="0.2">
      <c r="A619" t="s">
        <v>1750</v>
      </c>
      <c r="B619" t="s">
        <v>1899</v>
      </c>
      <c r="C619" s="2">
        <f t="shared" si="9"/>
        <v>0</v>
      </c>
      <c r="D619">
        <v>10.832366600597661</v>
      </c>
      <c r="E619">
        <v>278.22806253916428</v>
      </c>
      <c r="F619">
        <v>303.64965894685241</v>
      </c>
      <c r="G619">
        <v>89.142689685466749</v>
      </c>
      <c r="H619">
        <v>92.404667220244988</v>
      </c>
      <c r="I619" t="s">
        <v>271</v>
      </c>
      <c r="J619" t="s">
        <v>94</v>
      </c>
      <c r="K619" t="s">
        <v>95</v>
      </c>
      <c r="L619">
        <v>38.75388572</v>
      </c>
      <c r="M619">
        <v>-88.489145129999997</v>
      </c>
      <c r="N619">
        <v>40</v>
      </c>
      <c r="O619">
        <v>0</v>
      </c>
      <c r="P619">
        <v>0</v>
      </c>
      <c r="Q619">
        <v>40</v>
      </c>
      <c r="R619" t="s">
        <v>1900</v>
      </c>
      <c r="S619">
        <v>36110</v>
      </c>
      <c r="T619">
        <v>2016</v>
      </c>
      <c r="U619">
        <v>6.8374816426390095E-2</v>
      </c>
      <c r="V619">
        <v>96.8141242857143</v>
      </c>
      <c r="W619">
        <v>68028.571428571406</v>
      </c>
      <c r="X619">
        <v>3.2956734755053801E-3</v>
      </c>
      <c r="Y619">
        <v>43974.857142857101</v>
      </c>
      <c r="Z619">
        <v>0.80656157449920496</v>
      </c>
      <c r="AA619">
        <v>6.8946129155137599E-3</v>
      </c>
      <c r="AB619">
        <v>0.33596005865608403</v>
      </c>
      <c r="AC619">
        <v>14423</v>
      </c>
      <c r="AD619">
        <v>1.25597226432089E-2</v>
      </c>
      <c r="AE619">
        <v>4.6318145458558999E-4</v>
      </c>
      <c r="AF619">
        <v>0.97909597368177703</v>
      </c>
      <c r="AG619">
        <v>3</v>
      </c>
      <c r="AH619">
        <v>250796</v>
      </c>
      <c r="AI619">
        <v>0.18480358538413691</v>
      </c>
      <c r="AJ619">
        <v>0.192283768481156</v>
      </c>
      <c r="AK619">
        <v>0.35593869120719629</v>
      </c>
      <c r="AL619">
        <v>0.2669739549275108</v>
      </c>
      <c r="AM619" t="s">
        <v>1754</v>
      </c>
      <c r="AN619">
        <v>20200818</v>
      </c>
      <c r="AO619">
        <v>210926</v>
      </c>
      <c r="AP619">
        <v>3229678</v>
      </c>
      <c r="AR619">
        <v>1510</v>
      </c>
      <c r="AT619">
        <v>335</v>
      </c>
      <c r="AV619">
        <v>128</v>
      </c>
      <c r="AY619" t="s">
        <v>362</v>
      </c>
      <c r="AZ619" t="s">
        <v>309</v>
      </c>
      <c r="BA619" t="s">
        <v>310</v>
      </c>
      <c r="BB619" t="s">
        <v>311</v>
      </c>
      <c r="BC619">
        <v>7993</v>
      </c>
      <c r="BE619" t="s">
        <v>310</v>
      </c>
      <c r="BG619">
        <v>209594</v>
      </c>
      <c r="BH619">
        <v>7782</v>
      </c>
      <c r="BI619">
        <v>211</v>
      </c>
      <c r="BV619">
        <v>17</v>
      </c>
      <c r="BW619">
        <v>1740</v>
      </c>
      <c r="BX619">
        <v>32435</v>
      </c>
      <c r="BY619">
        <v>3440604</v>
      </c>
      <c r="BZ619">
        <v>3440604</v>
      </c>
      <c r="CA619">
        <v>34175</v>
      </c>
      <c r="CB619">
        <v>3440604</v>
      </c>
      <c r="CC619">
        <v>26</v>
      </c>
      <c r="CD619">
        <v>0</v>
      </c>
      <c r="CE619" t="s">
        <v>1755</v>
      </c>
      <c r="CF619">
        <v>0</v>
      </c>
      <c r="CG619">
        <v>0</v>
      </c>
      <c r="CH619">
        <v>0</v>
      </c>
      <c r="CI619">
        <v>0</v>
      </c>
      <c r="CJ619">
        <v>0</v>
      </c>
      <c r="CL619" t="s">
        <v>1756</v>
      </c>
      <c r="CM619" t="s">
        <v>1757</v>
      </c>
      <c r="CN619">
        <v>165</v>
      </c>
    </row>
    <row r="620" spans="1:92" x14ac:dyDescent="0.2">
      <c r="A620" t="s">
        <v>1750</v>
      </c>
      <c r="B620" t="s">
        <v>1901</v>
      </c>
      <c r="C620" s="2">
        <f t="shared" si="9"/>
        <v>520.43471605694162</v>
      </c>
      <c r="D620">
        <v>10.70562102418617</v>
      </c>
      <c r="E620">
        <v>278.2724628292122</v>
      </c>
      <c r="F620">
        <v>303.39615371427442</v>
      </c>
      <c r="G620">
        <v>87.190039804181794</v>
      </c>
      <c r="H620">
        <v>90.741059227360907</v>
      </c>
      <c r="I620" t="s">
        <v>1902</v>
      </c>
      <c r="J620" t="s">
        <v>94</v>
      </c>
      <c r="K620" t="s">
        <v>95</v>
      </c>
      <c r="L620">
        <v>38.607048759999998</v>
      </c>
      <c r="M620">
        <v>-89.423852539999999</v>
      </c>
      <c r="N620">
        <v>512</v>
      </c>
      <c r="O620">
        <v>17</v>
      </c>
      <c r="P620">
        <v>0</v>
      </c>
      <c r="Q620">
        <v>495</v>
      </c>
      <c r="R620" t="s">
        <v>1903</v>
      </c>
      <c r="S620">
        <v>35858</v>
      </c>
      <c r="T620">
        <v>2016</v>
      </c>
      <c r="U620">
        <v>6.4261858656783702E-2</v>
      </c>
      <c r="V620">
        <v>343.56857272727302</v>
      </c>
      <c r="W620">
        <v>153454.545454545</v>
      </c>
      <c r="X620">
        <v>6.6514693729479504E-3</v>
      </c>
      <c r="Y620">
        <v>68915.181818181794</v>
      </c>
      <c r="Z620">
        <v>0.86250087033233203</v>
      </c>
      <c r="AA620">
        <v>2.1168410260798201E-2</v>
      </c>
      <c r="AB620">
        <v>0.19741642520039801</v>
      </c>
      <c r="AC620">
        <v>32665</v>
      </c>
      <c r="AD620">
        <v>4.6252667306097804E-3</v>
      </c>
      <c r="AE620">
        <v>1.60636761275858E-3</v>
      </c>
      <c r="AF620">
        <v>0.97066821308351103</v>
      </c>
      <c r="AG620">
        <v>4</v>
      </c>
      <c r="AH620">
        <v>666611</v>
      </c>
      <c r="AI620">
        <v>0.149287965545123</v>
      </c>
      <c r="AJ620">
        <v>0.18849823960300691</v>
      </c>
      <c r="AK620">
        <v>0.40665995610633487</v>
      </c>
      <c r="AL620">
        <v>0.25555383874553528</v>
      </c>
      <c r="AM620" t="s">
        <v>1754</v>
      </c>
      <c r="AN620">
        <v>20200818</v>
      </c>
      <c r="AO620">
        <v>210926</v>
      </c>
      <c r="AP620">
        <v>3229678</v>
      </c>
      <c r="AR620">
        <v>1510</v>
      </c>
      <c r="AT620">
        <v>335</v>
      </c>
      <c r="AV620">
        <v>128</v>
      </c>
      <c r="AY620" t="s">
        <v>362</v>
      </c>
      <c r="AZ620" t="s">
        <v>309</v>
      </c>
      <c r="BA620" t="s">
        <v>310</v>
      </c>
      <c r="BB620" t="s">
        <v>311</v>
      </c>
      <c r="BC620">
        <v>7993</v>
      </c>
      <c r="BE620" t="s">
        <v>310</v>
      </c>
      <c r="BG620">
        <v>209594</v>
      </c>
      <c r="BH620">
        <v>7782</v>
      </c>
      <c r="BI620">
        <v>211</v>
      </c>
      <c r="BV620">
        <v>17</v>
      </c>
      <c r="BW620">
        <v>1740</v>
      </c>
      <c r="BX620">
        <v>32435</v>
      </c>
      <c r="BY620">
        <v>3440604</v>
      </c>
      <c r="BZ620">
        <v>3440604</v>
      </c>
      <c r="CA620">
        <v>34175</v>
      </c>
      <c r="CB620">
        <v>3440604</v>
      </c>
      <c r="CC620">
        <v>26</v>
      </c>
      <c r="CD620">
        <v>0</v>
      </c>
      <c r="CE620" t="s">
        <v>1755</v>
      </c>
      <c r="CF620">
        <v>0</v>
      </c>
      <c r="CG620">
        <v>0</v>
      </c>
      <c r="CH620">
        <v>0</v>
      </c>
      <c r="CI620">
        <v>0</v>
      </c>
      <c r="CJ620">
        <v>0</v>
      </c>
      <c r="CL620" t="s">
        <v>1756</v>
      </c>
      <c r="CM620" t="s">
        <v>1757</v>
      </c>
      <c r="CN620">
        <v>165</v>
      </c>
    </row>
    <row r="621" spans="1:92" x14ac:dyDescent="0.2">
      <c r="A621" t="s">
        <v>1750</v>
      </c>
      <c r="B621" t="s">
        <v>1904</v>
      </c>
      <c r="C621" s="2">
        <f t="shared" si="9"/>
        <v>411.36946854982466</v>
      </c>
      <c r="D621">
        <v>10.24695818712229</v>
      </c>
      <c r="E621">
        <v>276.78462898492228</v>
      </c>
      <c r="F621">
        <v>302.81727280215472</v>
      </c>
      <c r="G621">
        <v>89.940744025610201</v>
      </c>
      <c r="H621">
        <v>90.493771044266765</v>
      </c>
      <c r="I621" t="s">
        <v>1905</v>
      </c>
      <c r="J621" t="s">
        <v>94</v>
      </c>
      <c r="K621" t="s">
        <v>95</v>
      </c>
      <c r="L621">
        <v>39.519490840000003</v>
      </c>
      <c r="M621">
        <v>-88.223585569999997</v>
      </c>
      <c r="N621">
        <v>648</v>
      </c>
      <c r="O621">
        <v>21</v>
      </c>
      <c r="P621">
        <v>0</v>
      </c>
      <c r="Q621">
        <v>627</v>
      </c>
      <c r="R621" t="s">
        <v>1906</v>
      </c>
      <c r="S621">
        <v>35606</v>
      </c>
      <c r="T621">
        <v>2016</v>
      </c>
      <c r="U621">
        <v>9.1486117196769995E-2</v>
      </c>
      <c r="V621">
        <v>85.734116</v>
      </c>
      <c r="W621">
        <v>91860</v>
      </c>
      <c r="X621">
        <v>1.7949078036771499E-2</v>
      </c>
      <c r="Y621">
        <v>46025.599999999999</v>
      </c>
      <c r="Z621">
        <v>0.70283215146321698</v>
      </c>
      <c r="AA621">
        <v>2.2329027576301699E-2</v>
      </c>
      <c r="AB621">
        <v>0.18963403279639199</v>
      </c>
      <c r="AC621">
        <v>51049</v>
      </c>
      <c r="AD621">
        <v>4.9996407709388896E-3</v>
      </c>
      <c r="AE621">
        <v>1.00455426497679E-3</v>
      </c>
      <c r="AF621">
        <v>0.96621222681536201</v>
      </c>
      <c r="AG621">
        <v>3</v>
      </c>
      <c r="AH621">
        <v>956217</v>
      </c>
      <c r="AI621">
        <v>0.1392853295852301</v>
      </c>
      <c r="AJ621">
        <v>0.15409054639271211</v>
      </c>
      <c r="AK621">
        <v>0.48371865382021029</v>
      </c>
      <c r="AL621">
        <v>0.22290547020184751</v>
      </c>
      <c r="AM621" t="s">
        <v>1754</v>
      </c>
      <c r="AN621">
        <v>20200818</v>
      </c>
      <c r="AO621">
        <v>210926</v>
      </c>
      <c r="AP621">
        <v>3229678</v>
      </c>
      <c r="AR621">
        <v>1510</v>
      </c>
      <c r="AT621">
        <v>335</v>
      </c>
      <c r="AV621">
        <v>128</v>
      </c>
      <c r="AY621" t="s">
        <v>362</v>
      </c>
      <c r="AZ621" t="s">
        <v>309</v>
      </c>
      <c r="BA621" t="s">
        <v>310</v>
      </c>
      <c r="BB621" t="s">
        <v>311</v>
      </c>
      <c r="BC621">
        <v>7993</v>
      </c>
      <c r="BE621" t="s">
        <v>310</v>
      </c>
      <c r="BG621">
        <v>209594</v>
      </c>
      <c r="BH621">
        <v>7782</v>
      </c>
      <c r="BI621">
        <v>211</v>
      </c>
      <c r="BV621">
        <v>17</v>
      </c>
      <c r="BW621">
        <v>1740</v>
      </c>
      <c r="BX621">
        <v>32435</v>
      </c>
      <c r="BY621">
        <v>3440604</v>
      </c>
      <c r="BZ621">
        <v>3440604</v>
      </c>
      <c r="CA621">
        <v>34175</v>
      </c>
      <c r="CB621">
        <v>3440604</v>
      </c>
      <c r="CC621">
        <v>26</v>
      </c>
      <c r="CD621">
        <v>0</v>
      </c>
      <c r="CE621" t="s">
        <v>1755</v>
      </c>
      <c r="CF621">
        <v>0</v>
      </c>
      <c r="CG621">
        <v>0</v>
      </c>
      <c r="CH621">
        <v>0</v>
      </c>
      <c r="CI621">
        <v>0</v>
      </c>
      <c r="CJ621">
        <v>0</v>
      </c>
      <c r="CL621" t="s">
        <v>1756</v>
      </c>
      <c r="CM621" t="s">
        <v>1757</v>
      </c>
      <c r="CN621">
        <v>165</v>
      </c>
    </row>
    <row r="622" spans="1:92" x14ac:dyDescent="0.2">
      <c r="A622" t="s">
        <v>1750</v>
      </c>
      <c r="B622" t="s">
        <v>1907</v>
      </c>
      <c r="C622" s="2">
        <f t="shared" si="9"/>
        <v>963.38292670077567</v>
      </c>
      <c r="D622">
        <v>13.370310004781681</v>
      </c>
      <c r="E622">
        <v>274.40649084060328</v>
      </c>
      <c r="F622">
        <v>301.07346124981302</v>
      </c>
      <c r="G622">
        <v>84.994321402341711</v>
      </c>
      <c r="H622">
        <v>83.073102926698311</v>
      </c>
      <c r="I622" t="s">
        <v>1300</v>
      </c>
      <c r="J622" t="s">
        <v>94</v>
      </c>
      <c r="K622" t="s">
        <v>95</v>
      </c>
      <c r="L622">
        <v>41.841448489999998</v>
      </c>
      <c r="M622">
        <v>-87.816587940000005</v>
      </c>
      <c r="N622">
        <v>117171</v>
      </c>
      <c r="O622">
        <v>4974</v>
      </c>
      <c r="P622">
        <v>0</v>
      </c>
      <c r="Q622">
        <v>112197</v>
      </c>
      <c r="R622" t="s">
        <v>1908</v>
      </c>
      <c r="S622">
        <v>34749</v>
      </c>
      <c r="T622">
        <v>2016</v>
      </c>
      <c r="U622">
        <v>0.117719429396219</v>
      </c>
      <c r="V622">
        <v>8452.93564110429</v>
      </c>
      <c r="W622">
        <v>259563.19018404899</v>
      </c>
      <c r="X622">
        <v>0.22893281487754299</v>
      </c>
      <c r="Y622">
        <v>68431.961145194306</v>
      </c>
      <c r="Z622">
        <v>0.61980027484789701</v>
      </c>
      <c r="AA622">
        <v>0.186945082694812</v>
      </c>
      <c r="AB622">
        <v>0.19971577288300099</v>
      </c>
      <c r="AC622">
        <v>5163056</v>
      </c>
      <c r="AD622">
        <v>7.3987209858295003E-2</v>
      </c>
      <c r="AE622">
        <v>2.3466581667714102E-3</v>
      </c>
      <c r="AF622">
        <v>0.60527469587095695</v>
      </c>
      <c r="AG622">
        <v>5</v>
      </c>
      <c r="AH622">
        <v>94396318</v>
      </c>
      <c r="AI622">
        <v>0.12108415076104979</v>
      </c>
      <c r="AJ622">
        <v>0.2015991026260156</v>
      </c>
      <c r="AK622">
        <v>0.44196960097532623</v>
      </c>
      <c r="AL622">
        <v>0.23534714563760839</v>
      </c>
      <c r="AM622" t="s">
        <v>1754</v>
      </c>
      <c r="AN622">
        <v>20200818</v>
      </c>
      <c r="AO622">
        <v>210926</v>
      </c>
      <c r="AP622">
        <v>3229678</v>
      </c>
      <c r="AR622">
        <v>1510</v>
      </c>
      <c r="AT622">
        <v>335</v>
      </c>
      <c r="AV622">
        <v>128</v>
      </c>
      <c r="AY622" t="s">
        <v>362</v>
      </c>
      <c r="AZ622" t="s">
        <v>309</v>
      </c>
      <c r="BA622" t="s">
        <v>310</v>
      </c>
      <c r="BB622" t="s">
        <v>311</v>
      </c>
      <c r="BC622">
        <v>7993</v>
      </c>
      <c r="BE622" t="s">
        <v>310</v>
      </c>
      <c r="BG622">
        <v>209594</v>
      </c>
      <c r="BH622">
        <v>7782</v>
      </c>
      <c r="BI622">
        <v>211</v>
      </c>
      <c r="BV622">
        <v>17</v>
      </c>
      <c r="BW622">
        <v>1740</v>
      </c>
      <c r="BX622">
        <v>32435</v>
      </c>
      <c r="BY622">
        <v>3440604</v>
      </c>
      <c r="BZ622">
        <v>3440604</v>
      </c>
      <c r="CA622">
        <v>34175</v>
      </c>
      <c r="CB622">
        <v>3440604</v>
      </c>
      <c r="CC622">
        <v>26</v>
      </c>
      <c r="CD622">
        <v>0</v>
      </c>
      <c r="CE622" t="s">
        <v>1755</v>
      </c>
      <c r="CF622">
        <v>0</v>
      </c>
      <c r="CG622">
        <v>0</v>
      </c>
      <c r="CH622">
        <v>0</v>
      </c>
      <c r="CI622">
        <v>0</v>
      </c>
      <c r="CJ622">
        <v>0</v>
      </c>
      <c r="CL622" t="s">
        <v>1756</v>
      </c>
      <c r="CM622" t="s">
        <v>1757</v>
      </c>
      <c r="CN622">
        <v>165</v>
      </c>
    </row>
    <row r="623" spans="1:92" x14ac:dyDescent="0.2">
      <c r="A623" t="s">
        <v>1750</v>
      </c>
      <c r="B623" t="s">
        <v>1909</v>
      </c>
      <c r="C623" s="2">
        <f t="shared" si="9"/>
        <v>0</v>
      </c>
      <c r="D623">
        <v>11.40724235692249</v>
      </c>
      <c r="E623">
        <v>277.99691753235288</v>
      </c>
      <c r="F623">
        <v>303.55765612364848</v>
      </c>
      <c r="G623">
        <v>90.926885723280435</v>
      </c>
      <c r="H623">
        <v>93.182883497598169</v>
      </c>
      <c r="I623" t="s">
        <v>420</v>
      </c>
      <c r="J623" t="s">
        <v>94</v>
      </c>
      <c r="K623" t="s">
        <v>95</v>
      </c>
      <c r="L623">
        <v>39.003222899999997</v>
      </c>
      <c r="M623">
        <v>-87.759546240000006</v>
      </c>
      <c r="N623">
        <v>38</v>
      </c>
      <c r="O623">
        <v>0</v>
      </c>
      <c r="P623">
        <v>0</v>
      </c>
      <c r="Q623">
        <v>38</v>
      </c>
      <c r="R623" t="s">
        <v>1910</v>
      </c>
      <c r="S623">
        <v>36038</v>
      </c>
      <c r="T623">
        <v>2016</v>
      </c>
      <c r="U623">
        <v>8.8642642705005201E-2</v>
      </c>
      <c r="V623">
        <v>32.065249999999999</v>
      </c>
      <c r="W623">
        <v>81285.714285714304</v>
      </c>
      <c r="X623">
        <v>1.26629180697289E-2</v>
      </c>
      <c r="Y623">
        <v>49586.714285714297</v>
      </c>
      <c r="Z623">
        <v>0.81624409827613598</v>
      </c>
      <c r="AA623">
        <v>6.5275387315834399E-3</v>
      </c>
      <c r="AB623">
        <v>0.13624960498313801</v>
      </c>
      <c r="AC623">
        <v>19883</v>
      </c>
      <c r="AD623">
        <v>1.0470203555309899E-3</v>
      </c>
      <c r="AE623">
        <v>5.6665861484248904E-4</v>
      </c>
      <c r="AF623">
        <v>0.97169950166003305</v>
      </c>
      <c r="AG623">
        <v>2</v>
      </c>
      <c r="AH623">
        <v>358192</v>
      </c>
      <c r="AI623">
        <v>0.1722344440970206</v>
      </c>
      <c r="AJ623">
        <v>0.1705733238039934</v>
      </c>
      <c r="AK623">
        <v>0.39087416804395408</v>
      </c>
      <c r="AL623">
        <v>0.26631806405503189</v>
      </c>
      <c r="AM623" t="s">
        <v>1754</v>
      </c>
      <c r="AN623">
        <v>20200818</v>
      </c>
      <c r="AO623">
        <v>210926</v>
      </c>
      <c r="AP623">
        <v>3229678</v>
      </c>
      <c r="AR623">
        <v>1510</v>
      </c>
      <c r="AT623">
        <v>335</v>
      </c>
      <c r="AV623">
        <v>128</v>
      </c>
      <c r="AY623" t="s">
        <v>362</v>
      </c>
      <c r="AZ623" t="s">
        <v>309</v>
      </c>
      <c r="BA623" t="s">
        <v>310</v>
      </c>
      <c r="BB623" t="s">
        <v>311</v>
      </c>
      <c r="BC623">
        <v>7993</v>
      </c>
      <c r="BE623" t="s">
        <v>310</v>
      </c>
      <c r="BG623">
        <v>209594</v>
      </c>
      <c r="BH623">
        <v>7782</v>
      </c>
      <c r="BI623">
        <v>211</v>
      </c>
      <c r="BV623">
        <v>17</v>
      </c>
      <c r="BW623">
        <v>1740</v>
      </c>
      <c r="BX623">
        <v>32435</v>
      </c>
      <c r="BY623">
        <v>3440604</v>
      </c>
      <c r="BZ623">
        <v>3440604</v>
      </c>
      <c r="CA623">
        <v>34175</v>
      </c>
      <c r="CB623">
        <v>3440604</v>
      </c>
      <c r="CC623">
        <v>26</v>
      </c>
      <c r="CD623">
        <v>0</v>
      </c>
      <c r="CE623" t="s">
        <v>1755</v>
      </c>
      <c r="CF623">
        <v>0</v>
      </c>
      <c r="CG623">
        <v>0</v>
      </c>
      <c r="CH623">
        <v>0</v>
      </c>
      <c r="CI623">
        <v>0</v>
      </c>
      <c r="CJ623">
        <v>0</v>
      </c>
      <c r="CL623" t="s">
        <v>1756</v>
      </c>
      <c r="CM623" t="s">
        <v>1757</v>
      </c>
      <c r="CN623">
        <v>165</v>
      </c>
    </row>
    <row r="624" spans="1:92" x14ac:dyDescent="0.2">
      <c r="A624" t="s">
        <v>1750</v>
      </c>
      <c r="B624" t="s">
        <v>1911</v>
      </c>
      <c r="C624" s="2">
        <f t="shared" si="9"/>
        <v>235.6637863315004</v>
      </c>
      <c r="D624">
        <v>10.54018765644971</v>
      </c>
      <c r="E624">
        <v>277.28483134791082</v>
      </c>
      <c r="F624">
        <v>303.13763826064923</v>
      </c>
      <c r="G624">
        <v>90.003932526524267</v>
      </c>
      <c r="H624">
        <v>91.641917660949161</v>
      </c>
      <c r="I624" t="s">
        <v>1912</v>
      </c>
      <c r="J624" t="s">
        <v>94</v>
      </c>
      <c r="K624" t="s">
        <v>95</v>
      </c>
      <c r="L624">
        <v>39.274324239999999</v>
      </c>
      <c r="M624">
        <v>-88.240115799999998</v>
      </c>
      <c r="N624">
        <v>75</v>
      </c>
      <c r="O624">
        <v>3</v>
      </c>
      <c r="P624">
        <v>0</v>
      </c>
      <c r="Q624">
        <v>72</v>
      </c>
      <c r="R624" t="s">
        <v>1913</v>
      </c>
      <c r="S624">
        <v>36128</v>
      </c>
      <c r="T624">
        <v>2016</v>
      </c>
      <c r="U624">
        <v>7.9019929099113803E-2</v>
      </c>
      <c r="V624">
        <v>34.095365714285698</v>
      </c>
      <c r="W624">
        <v>98628.571428571406</v>
      </c>
      <c r="X624">
        <v>1.6569997333478401E-3</v>
      </c>
      <c r="Y624">
        <v>51180.428571428602</v>
      </c>
      <c r="Z624">
        <v>0.81158706757335897</v>
      </c>
      <c r="AA624">
        <v>1.31088070471563E-2</v>
      </c>
      <c r="AB624">
        <v>0.16869581599526001</v>
      </c>
      <c r="AC624">
        <v>12730</v>
      </c>
      <c r="AD624">
        <v>3.91431892282019E-3</v>
      </c>
      <c r="AE624">
        <v>1.4417611220591E-3</v>
      </c>
      <c r="AF624">
        <v>0.98284634658907499</v>
      </c>
      <c r="AG624">
        <v>2</v>
      </c>
      <c r="AH624">
        <v>198953</v>
      </c>
      <c r="AI624">
        <v>0.16674289907666631</v>
      </c>
      <c r="AJ624">
        <v>0.19753409096620811</v>
      </c>
      <c r="AK624">
        <v>0.3709670123094399</v>
      </c>
      <c r="AL624">
        <v>0.26475599764768559</v>
      </c>
      <c r="AM624" t="s">
        <v>1754</v>
      </c>
      <c r="AN624">
        <v>20200818</v>
      </c>
      <c r="AO624">
        <v>210926</v>
      </c>
      <c r="AP624">
        <v>3229678</v>
      </c>
      <c r="AR624">
        <v>1510</v>
      </c>
      <c r="AT624">
        <v>335</v>
      </c>
      <c r="AV624">
        <v>128</v>
      </c>
      <c r="AY624" t="s">
        <v>362</v>
      </c>
      <c r="AZ624" t="s">
        <v>309</v>
      </c>
      <c r="BA624" t="s">
        <v>310</v>
      </c>
      <c r="BB624" t="s">
        <v>311</v>
      </c>
      <c r="BC624">
        <v>7993</v>
      </c>
      <c r="BE624" t="s">
        <v>310</v>
      </c>
      <c r="BG624">
        <v>209594</v>
      </c>
      <c r="BH624">
        <v>7782</v>
      </c>
      <c r="BI624">
        <v>211</v>
      </c>
      <c r="BV624">
        <v>17</v>
      </c>
      <c r="BW624">
        <v>1740</v>
      </c>
      <c r="BX624">
        <v>32435</v>
      </c>
      <c r="BY624">
        <v>3440604</v>
      </c>
      <c r="BZ624">
        <v>3440604</v>
      </c>
      <c r="CA624">
        <v>34175</v>
      </c>
      <c r="CB624">
        <v>3440604</v>
      </c>
      <c r="CC624">
        <v>26</v>
      </c>
      <c r="CD624">
        <v>0</v>
      </c>
      <c r="CE624" t="s">
        <v>1755</v>
      </c>
      <c r="CF624">
        <v>0</v>
      </c>
      <c r="CG624">
        <v>0</v>
      </c>
      <c r="CH624">
        <v>0</v>
      </c>
      <c r="CI624">
        <v>0</v>
      </c>
      <c r="CJ624">
        <v>0</v>
      </c>
      <c r="CL624" t="s">
        <v>1756</v>
      </c>
      <c r="CM624" t="s">
        <v>1757</v>
      </c>
      <c r="CN624">
        <v>165</v>
      </c>
    </row>
    <row r="625" spans="1:92" x14ac:dyDescent="0.2">
      <c r="A625" t="s">
        <v>1750</v>
      </c>
      <c r="B625" t="s">
        <v>1914</v>
      </c>
      <c r="C625" s="2">
        <f t="shared" si="9"/>
        <v>292.77218664226899</v>
      </c>
      <c r="D625">
        <v>9.4941443717159313</v>
      </c>
      <c r="E625">
        <v>273.00032423222018</v>
      </c>
      <c r="F625">
        <v>301.06375912995691</v>
      </c>
      <c r="G625">
        <v>91.172441492057231</v>
      </c>
      <c r="H625">
        <v>88.080261062396929</v>
      </c>
      <c r="I625" t="s">
        <v>181</v>
      </c>
      <c r="J625" t="s">
        <v>94</v>
      </c>
      <c r="K625" t="s">
        <v>95</v>
      </c>
      <c r="L625">
        <v>41.893733019999999</v>
      </c>
      <c r="M625">
        <v>-88.769584829999999</v>
      </c>
      <c r="N625">
        <v>1004</v>
      </c>
      <c r="O625">
        <v>32</v>
      </c>
      <c r="P625">
        <v>0</v>
      </c>
      <c r="Q625">
        <v>972</v>
      </c>
      <c r="R625" t="s">
        <v>1915</v>
      </c>
      <c r="S625">
        <v>34814</v>
      </c>
      <c r="T625">
        <v>2016</v>
      </c>
      <c r="U625">
        <v>4.7103591100830601E-2</v>
      </c>
      <c r="V625">
        <v>232.68417715384601</v>
      </c>
      <c r="W625">
        <v>175700</v>
      </c>
      <c r="X625">
        <v>2.1477445074706801E-2</v>
      </c>
      <c r="Y625">
        <v>63530.0974358975</v>
      </c>
      <c r="Z625">
        <v>0.73359393510900905</v>
      </c>
      <c r="AA625">
        <v>7.8449281166834597E-2</v>
      </c>
      <c r="AB625">
        <v>0.126387276037882</v>
      </c>
      <c r="AC625">
        <v>109300</v>
      </c>
      <c r="AD625">
        <v>8.3126975463904997E-3</v>
      </c>
      <c r="AE625">
        <v>1.5729739527159999E-4</v>
      </c>
      <c r="AF625">
        <v>0.93125608033470797</v>
      </c>
      <c r="AG625">
        <v>4</v>
      </c>
      <c r="AH625">
        <v>1794860</v>
      </c>
      <c r="AI625">
        <v>0.100844076975363</v>
      </c>
      <c r="AJ625">
        <v>0.18664519795415799</v>
      </c>
      <c r="AK625">
        <v>0.50857169918545175</v>
      </c>
      <c r="AL625">
        <v>0.20393902588502719</v>
      </c>
      <c r="AM625" t="s">
        <v>1754</v>
      </c>
      <c r="AN625">
        <v>20200818</v>
      </c>
      <c r="AO625">
        <v>210926</v>
      </c>
      <c r="AP625">
        <v>3229678</v>
      </c>
      <c r="AR625">
        <v>1510</v>
      </c>
      <c r="AT625">
        <v>335</v>
      </c>
      <c r="AV625">
        <v>128</v>
      </c>
      <c r="AY625" t="s">
        <v>362</v>
      </c>
      <c r="AZ625" t="s">
        <v>309</v>
      </c>
      <c r="BA625" t="s">
        <v>310</v>
      </c>
      <c r="BB625" t="s">
        <v>311</v>
      </c>
      <c r="BC625">
        <v>7993</v>
      </c>
      <c r="BE625" t="s">
        <v>310</v>
      </c>
      <c r="BG625">
        <v>209594</v>
      </c>
      <c r="BH625">
        <v>7782</v>
      </c>
      <c r="BI625">
        <v>211</v>
      </c>
      <c r="BV625">
        <v>17</v>
      </c>
      <c r="BW625">
        <v>1740</v>
      </c>
      <c r="BX625">
        <v>32435</v>
      </c>
      <c r="BY625">
        <v>3440604</v>
      </c>
      <c r="BZ625">
        <v>3440604</v>
      </c>
      <c r="CA625">
        <v>34175</v>
      </c>
      <c r="CB625">
        <v>3440604</v>
      </c>
      <c r="CC625">
        <v>26</v>
      </c>
      <c r="CD625">
        <v>0</v>
      </c>
      <c r="CE625" t="s">
        <v>1755</v>
      </c>
      <c r="CF625">
        <v>0</v>
      </c>
      <c r="CG625">
        <v>0</v>
      </c>
      <c r="CH625">
        <v>0</v>
      </c>
      <c r="CI625">
        <v>0</v>
      </c>
      <c r="CJ625">
        <v>0</v>
      </c>
      <c r="CL625" t="s">
        <v>1756</v>
      </c>
      <c r="CM625" t="s">
        <v>1757</v>
      </c>
      <c r="CN625">
        <v>165</v>
      </c>
    </row>
    <row r="626" spans="1:92" x14ac:dyDescent="0.2">
      <c r="A626" t="s">
        <v>1750</v>
      </c>
      <c r="B626" t="s">
        <v>1916</v>
      </c>
      <c r="C626" s="2">
        <f t="shared" si="9"/>
        <v>0</v>
      </c>
      <c r="D626">
        <v>9.4230754757556223</v>
      </c>
      <c r="E626">
        <v>275.63537707530031</v>
      </c>
      <c r="F626">
        <v>302.46562810131678</v>
      </c>
      <c r="G626">
        <v>92.317787416970333</v>
      </c>
      <c r="H626">
        <v>91.422282924781058</v>
      </c>
      <c r="I626" t="s">
        <v>1917</v>
      </c>
      <c r="J626" t="s">
        <v>94</v>
      </c>
      <c r="K626" t="s">
        <v>95</v>
      </c>
      <c r="L626">
        <v>40.175145190000002</v>
      </c>
      <c r="M626">
        <v>-88.909596820000004</v>
      </c>
      <c r="N626">
        <v>38</v>
      </c>
      <c r="O626">
        <v>0</v>
      </c>
      <c r="P626">
        <v>0</v>
      </c>
      <c r="Q626">
        <v>38</v>
      </c>
      <c r="R626" t="s">
        <v>1918</v>
      </c>
      <c r="S626">
        <v>35516</v>
      </c>
      <c r="T626">
        <v>2016</v>
      </c>
      <c r="U626">
        <v>6.1134695954991797E-2</v>
      </c>
      <c r="V626">
        <v>36.305079999999997</v>
      </c>
      <c r="W626">
        <v>107355.83333333299</v>
      </c>
      <c r="X626">
        <v>6.8619622716837995E-4</v>
      </c>
      <c r="Y626">
        <v>56122.625</v>
      </c>
      <c r="Z626">
        <v>0.86367240072808105</v>
      </c>
      <c r="AA626">
        <v>6.8712879491449504E-3</v>
      </c>
      <c r="AB626">
        <v>9.8651769076308599E-2</v>
      </c>
      <c r="AC626">
        <v>16037</v>
      </c>
      <c r="AD626">
        <v>9.9810360315400802E-5</v>
      </c>
      <c r="AE626">
        <v>2.5541642634719199E-4</v>
      </c>
      <c r="AF626">
        <v>0.97667260826923896</v>
      </c>
      <c r="AG626">
        <v>2</v>
      </c>
      <c r="AH626">
        <v>298624</v>
      </c>
      <c r="AI626">
        <v>0.1673977978997</v>
      </c>
      <c r="AJ626">
        <v>0.19142466780968709</v>
      </c>
      <c r="AK626">
        <v>0.36963204564937852</v>
      </c>
      <c r="AL626">
        <v>0.27154548864123451</v>
      </c>
      <c r="AM626" t="s">
        <v>1754</v>
      </c>
      <c r="AN626">
        <v>20200818</v>
      </c>
      <c r="AO626">
        <v>210926</v>
      </c>
      <c r="AP626">
        <v>3229678</v>
      </c>
      <c r="AR626">
        <v>1510</v>
      </c>
      <c r="AT626">
        <v>335</v>
      </c>
      <c r="AV626">
        <v>128</v>
      </c>
      <c r="AY626" t="s">
        <v>362</v>
      </c>
      <c r="AZ626" t="s">
        <v>309</v>
      </c>
      <c r="BA626" t="s">
        <v>310</v>
      </c>
      <c r="BB626" t="s">
        <v>311</v>
      </c>
      <c r="BC626">
        <v>7993</v>
      </c>
      <c r="BE626" t="s">
        <v>310</v>
      </c>
      <c r="BG626">
        <v>209594</v>
      </c>
      <c r="BH626">
        <v>7782</v>
      </c>
      <c r="BI626">
        <v>211</v>
      </c>
      <c r="BV626">
        <v>17</v>
      </c>
      <c r="BW626">
        <v>1740</v>
      </c>
      <c r="BX626">
        <v>32435</v>
      </c>
      <c r="BY626">
        <v>3440604</v>
      </c>
      <c r="BZ626">
        <v>3440604</v>
      </c>
      <c r="CA626">
        <v>34175</v>
      </c>
      <c r="CB626">
        <v>3440604</v>
      </c>
      <c r="CC626">
        <v>26</v>
      </c>
      <c r="CD626">
        <v>0</v>
      </c>
      <c r="CE626" t="s">
        <v>1755</v>
      </c>
      <c r="CF626">
        <v>0</v>
      </c>
      <c r="CG626">
        <v>0</v>
      </c>
      <c r="CH626">
        <v>0</v>
      </c>
      <c r="CI626">
        <v>0</v>
      </c>
      <c r="CJ626">
        <v>0</v>
      </c>
      <c r="CL626" t="s">
        <v>1756</v>
      </c>
      <c r="CM626" t="s">
        <v>1757</v>
      </c>
      <c r="CN626">
        <v>165</v>
      </c>
    </row>
    <row r="627" spans="1:92" x14ac:dyDescent="0.2">
      <c r="A627" t="s">
        <v>1750</v>
      </c>
      <c r="B627" t="s">
        <v>1919</v>
      </c>
      <c r="C627" s="2">
        <f t="shared" si="9"/>
        <v>0</v>
      </c>
      <c r="D627">
        <v>10.449253011933671</v>
      </c>
      <c r="E627">
        <v>278.10775282159898</v>
      </c>
      <c r="F627">
        <v>303.49376864266299</v>
      </c>
      <c r="G627">
        <v>87.539684445087076</v>
      </c>
      <c r="H627">
        <v>91.804073979944448</v>
      </c>
      <c r="I627" t="s">
        <v>127</v>
      </c>
      <c r="J627" t="s">
        <v>94</v>
      </c>
      <c r="K627" t="s">
        <v>95</v>
      </c>
      <c r="L627">
        <v>38.64963204</v>
      </c>
      <c r="M627">
        <v>-88.918992079999995</v>
      </c>
      <c r="N627">
        <v>196</v>
      </c>
      <c r="O627">
        <v>0</v>
      </c>
      <c r="P627">
        <v>0</v>
      </c>
      <c r="Q627">
        <v>196</v>
      </c>
      <c r="R627" t="s">
        <v>1920</v>
      </c>
      <c r="S627">
        <v>36290</v>
      </c>
      <c r="T627">
        <v>2016</v>
      </c>
      <c r="U627">
        <v>9.9931110969624107E-2</v>
      </c>
      <c r="V627">
        <v>52.128211</v>
      </c>
      <c r="W627">
        <v>74370</v>
      </c>
      <c r="X627">
        <v>1.3895512216168599E-2</v>
      </c>
      <c r="Y627">
        <v>50016.2</v>
      </c>
      <c r="Z627">
        <v>0.82481904059752298</v>
      </c>
      <c r="AA627">
        <v>1.6642825753918601E-2</v>
      </c>
      <c r="AB627">
        <v>0.196586544525266</v>
      </c>
      <c r="AC627">
        <v>44761</v>
      </c>
      <c r="AD627">
        <v>6.9768865454309104E-3</v>
      </c>
      <c r="AE627">
        <v>1.9723811610507101E-3</v>
      </c>
      <c r="AF627">
        <v>0.965896467655733</v>
      </c>
      <c r="AG627">
        <v>3</v>
      </c>
      <c r="AH627">
        <v>716626</v>
      </c>
      <c r="AI627">
        <v>0.17348798396932291</v>
      </c>
      <c r="AJ627">
        <v>0.19671627878419151</v>
      </c>
      <c r="AK627">
        <v>0.36561469999693008</v>
      </c>
      <c r="AL627">
        <v>0.26418103724955561</v>
      </c>
      <c r="AM627" t="s">
        <v>1754</v>
      </c>
      <c r="AN627">
        <v>20200818</v>
      </c>
      <c r="AO627">
        <v>210926</v>
      </c>
      <c r="AP627">
        <v>3229678</v>
      </c>
      <c r="AR627">
        <v>1510</v>
      </c>
      <c r="AT627">
        <v>335</v>
      </c>
      <c r="AV627">
        <v>128</v>
      </c>
      <c r="AY627" t="s">
        <v>362</v>
      </c>
      <c r="AZ627" t="s">
        <v>309</v>
      </c>
      <c r="BA627" t="s">
        <v>310</v>
      </c>
      <c r="BB627" t="s">
        <v>311</v>
      </c>
      <c r="BC627">
        <v>7993</v>
      </c>
      <c r="BE627" t="s">
        <v>310</v>
      </c>
      <c r="BG627">
        <v>209594</v>
      </c>
      <c r="BH627">
        <v>7782</v>
      </c>
      <c r="BI627">
        <v>211</v>
      </c>
      <c r="BV627">
        <v>17</v>
      </c>
      <c r="BW627">
        <v>1740</v>
      </c>
      <c r="BX627">
        <v>32435</v>
      </c>
      <c r="BY627">
        <v>3440604</v>
      </c>
      <c r="BZ627">
        <v>3440604</v>
      </c>
      <c r="CA627">
        <v>34175</v>
      </c>
      <c r="CB627">
        <v>3440604</v>
      </c>
      <c r="CC627">
        <v>26</v>
      </c>
      <c r="CD627">
        <v>0</v>
      </c>
      <c r="CE627" t="s">
        <v>1755</v>
      </c>
      <c r="CF627">
        <v>0</v>
      </c>
      <c r="CG627">
        <v>0</v>
      </c>
      <c r="CH627">
        <v>0</v>
      </c>
      <c r="CI627">
        <v>0</v>
      </c>
      <c r="CJ627">
        <v>0</v>
      </c>
      <c r="CL627" t="s">
        <v>1756</v>
      </c>
      <c r="CM627" t="s">
        <v>1757</v>
      </c>
      <c r="CN627">
        <v>165</v>
      </c>
    </row>
    <row r="628" spans="1:92" x14ac:dyDescent="0.2">
      <c r="A628" t="s">
        <v>1750</v>
      </c>
      <c r="B628" t="s">
        <v>1921</v>
      </c>
      <c r="C628" s="2">
        <f t="shared" si="9"/>
        <v>0</v>
      </c>
      <c r="D628">
        <v>9.2541965033350628</v>
      </c>
      <c r="E628">
        <v>274.86606839123613</v>
      </c>
      <c r="F628">
        <v>302.46261636481472</v>
      </c>
      <c r="G628">
        <v>91.121333944051443</v>
      </c>
      <c r="H628">
        <v>89.866970355368821</v>
      </c>
      <c r="I628" t="s">
        <v>130</v>
      </c>
      <c r="J628" t="s">
        <v>94</v>
      </c>
      <c r="K628" t="s">
        <v>95</v>
      </c>
      <c r="L628">
        <v>41.0327901</v>
      </c>
      <c r="M628">
        <v>-89.34510444</v>
      </c>
      <c r="N628">
        <v>36</v>
      </c>
      <c r="O628">
        <v>0</v>
      </c>
      <c r="P628">
        <v>0</v>
      </c>
      <c r="Q628">
        <v>36</v>
      </c>
      <c r="R628" t="s">
        <v>1922</v>
      </c>
      <c r="S628">
        <v>35246</v>
      </c>
      <c r="T628">
        <v>2016</v>
      </c>
      <c r="U628">
        <v>5.3234728885393497E-2</v>
      </c>
      <c r="V628">
        <v>113.077804444444</v>
      </c>
      <c r="W628">
        <v>101744.444444444</v>
      </c>
      <c r="X628">
        <v>3.1207343788359401E-3</v>
      </c>
      <c r="Y628">
        <v>56573.666666666701</v>
      </c>
      <c r="Z628">
        <v>0.81155393480292903</v>
      </c>
      <c r="AA628">
        <v>2.87259520375443E-2</v>
      </c>
      <c r="AB628">
        <v>0.107056163468545</v>
      </c>
      <c r="AC628">
        <v>11926</v>
      </c>
      <c r="AD628">
        <v>5.0544826116385401E-3</v>
      </c>
      <c r="AE628">
        <v>2.0804824929175499E-3</v>
      </c>
      <c r="AF628">
        <v>0.97657660285196701</v>
      </c>
      <c r="AG628">
        <v>4</v>
      </c>
      <c r="AH628">
        <v>227706</v>
      </c>
      <c r="AI628">
        <v>0.19696889849191501</v>
      </c>
      <c r="AJ628">
        <v>0.18074622539590521</v>
      </c>
      <c r="AK628">
        <v>0.34245474427551309</v>
      </c>
      <c r="AL628">
        <v>0.27983013183666661</v>
      </c>
      <c r="AM628" t="s">
        <v>1754</v>
      </c>
      <c r="AN628">
        <v>20200818</v>
      </c>
      <c r="AO628">
        <v>210926</v>
      </c>
      <c r="AP628">
        <v>3229678</v>
      </c>
      <c r="AR628">
        <v>1510</v>
      </c>
      <c r="AT628">
        <v>335</v>
      </c>
      <c r="AV628">
        <v>128</v>
      </c>
      <c r="AY628" t="s">
        <v>362</v>
      </c>
      <c r="AZ628" t="s">
        <v>309</v>
      </c>
      <c r="BA628" t="s">
        <v>310</v>
      </c>
      <c r="BB628" t="s">
        <v>311</v>
      </c>
      <c r="BC628">
        <v>7993</v>
      </c>
      <c r="BE628" t="s">
        <v>310</v>
      </c>
      <c r="BG628">
        <v>209594</v>
      </c>
      <c r="BH628">
        <v>7782</v>
      </c>
      <c r="BI628">
        <v>211</v>
      </c>
      <c r="BV628">
        <v>17</v>
      </c>
      <c r="BW628">
        <v>1740</v>
      </c>
      <c r="BX628">
        <v>32435</v>
      </c>
      <c r="BY628">
        <v>3440604</v>
      </c>
      <c r="BZ628">
        <v>3440604</v>
      </c>
      <c r="CA628">
        <v>34175</v>
      </c>
      <c r="CB628">
        <v>3440604</v>
      </c>
      <c r="CC628">
        <v>26</v>
      </c>
      <c r="CD628">
        <v>0</v>
      </c>
      <c r="CE628" t="s">
        <v>1755</v>
      </c>
      <c r="CF628">
        <v>0</v>
      </c>
      <c r="CG628">
        <v>0</v>
      </c>
      <c r="CH628">
        <v>0</v>
      </c>
      <c r="CI628">
        <v>0</v>
      </c>
      <c r="CJ628">
        <v>0</v>
      </c>
      <c r="CL628" t="s">
        <v>1756</v>
      </c>
      <c r="CM628" t="s">
        <v>1757</v>
      </c>
      <c r="CN628">
        <v>165</v>
      </c>
    </row>
    <row r="629" spans="1:92" x14ac:dyDescent="0.2">
      <c r="A629" t="s">
        <v>1750</v>
      </c>
      <c r="B629" t="s">
        <v>1923</v>
      </c>
      <c r="C629" s="2">
        <f t="shared" si="9"/>
        <v>0</v>
      </c>
      <c r="D629">
        <v>9.2168485079404707</v>
      </c>
      <c r="E629">
        <v>275.09365738554902</v>
      </c>
      <c r="F629">
        <v>302.46499483469148</v>
      </c>
      <c r="G629">
        <v>90.340842021685148</v>
      </c>
      <c r="H629">
        <v>90.806113771055479</v>
      </c>
      <c r="I629" t="s">
        <v>1924</v>
      </c>
      <c r="J629" t="s">
        <v>94</v>
      </c>
      <c r="K629" t="s">
        <v>95</v>
      </c>
      <c r="L629">
        <v>40.819086720000001</v>
      </c>
      <c r="M629">
        <v>-90.924914619999996</v>
      </c>
      <c r="N629">
        <v>24</v>
      </c>
      <c r="O629">
        <v>0</v>
      </c>
      <c r="P629">
        <v>0</v>
      </c>
      <c r="Q629">
        <v>24</v>
      </c>
      <c r="R629" t="s">
        <v>1925</v>
      </c>
      <c r="S629">
        <v>35336</v>
      </c>
      <c r="T629">
        <v>2016</v>
      </c>
      <c r="U629">
        <v>6.3500579110335201E-2</v>
      </c>
      <c r="V629">
        <v>45.791735777777802</v>
      </c>
      <c r="W629">
        <v>82088.888888888905</v>
      </c>
      <c r="X629">
        <v>4.2925622583262299E-4</v>
      </c>
      <c r="Y629">
        <v>45358.777777777803</v>
      </c>
      <c r="Z629">
        <v>0.82147597492389901</v>
      </c>
      <c r="AA629">
        <v>1.5095249829491101E-2</v>
      </c>
      <c r="AB629">
        <v>0.14310494730102399</v>
      </c>
      <c r="AC629">
        <v>6684</v>
      </c>
      <c r="AD629">
        <v>3.0383858296083098E-3</v>
      </c>
      <c r="AE629">
        <v>1.5411321066179701E-3</v>
      </c>
      <c r="AF629">
        <v>0.97717810490582702</v>
      </c>
      <c r="AG629">
        <v>3</v>
      </c>
      <c r="AH629">
        <v>135653</v>
      </c>
      <c r="AI629">
        <v>0.197806167206033</v>
      </c>
      <c r="AJ629">
        <v>0</v>
      </c>
      <c r="AK629">
        <v>0.33281976808474562</v>
      </c>
      <c r="AL629">
        <v>0.30135713917126788</v>
      </c>
      <c r="AM629" t="s">
        <v>1754</v>
      </c>
      <c r="AN629">
        <v>20200818</v>
      </c>
      <c r="AO629">
        <v>210926</v>
      </c>
      <c r="AP629">
        <v>3229678</v>
      </c>
      <c r="AR629">
        <v>1510</v>
      </c>
      <c r="AT629">
        <v>335</v>
      </c>
      <c r="AV629">
        <v>128</v>
      </c>
      <c r="AY629" t="s">
        <v>362</v>
      </c>
      <c r="AZ629" t="s">
        <v>309</v>
      </c>
      <c r="BA629" t="s">
        <v>310</v>
      </c>
      <c r="BB629" t="s">
        <v>311</v>
      </c>
      <c r="BC629">
        <v>7993</v>
      </c>
      <c r="BE629" t="s">
        <v>310</v>
      </c>
      <c r="BG629">
        <v>209594</v>
      </c>
      <c r="BH629">
        <v>7782</v>
      </c>
      <c r="BI629">
        <v>211</v>
      </c>
      <c r="BV629">
        <v>17</v>
      </c>
      <c r="BW629">
        <v>1740</v>
      </c>
      <c r="BX629">
        <v>32435</v>
      </c>
      <c r="BY629">
        <v>3440604</v>
      </c>
      <c r="BZ629">
        <v>3440604</v>
      </c>
      <c r="CA629">
        <v>34175</v>
      </c>
      <c r="CB629">
        <v>3440604</v>
      </c>
      <c r="CC629">
        <v>26</v>
      </c>
      <c r="CD629">
        <v>0</v>
      </c>
      <c r="CE629" t="s">
        <v>1755</v>
      </c>
      <c r="CF629">
        <v>0</v>
      </c>
      <c r="CG629">
        <v>0</v>
      </c>
      <c r="CH629">
        <v>0</v>
      </c>
      <c r="CI629">
        <v>0</v>
      </c>
      <c r="CJ629">
        <v>0</v>
      </c>
      <c r="CL629" t="s">
        <v>1756</v>
      </c>
      <c r="CM629" t="s">
        <v>1757</v>
      </c>
      <c r="CN629">
        <v>165</v>
      </c>
    </row>
    <row r="630" spans="1:92" x14ac:dyDescent="0.2">
      <c r="A630" t="s">
        <v>1750</v>
      </c>
      <c r="B630" t="s">
        <v>1926</v>
      </c>
      <c r="C630" s="2">
        <f t="shared" si="9"/>
        <v>20.676108756332059</v>
      </c>
      <c r="D630">
        <v>9.6744031831165351</v>
      </c>
      <c r="E630">
        <v>274.04130141803341</v>
      </c>
      <c r="F630">
        <v>301.97444009160768</v>
      </c>
      <c r="G630">
        <v>90.590115152831245</v>
      </c>
      <c r="H630">
        <v>89.563919425072172</v>
      </c>
      <c r="I630" t="s">
        <v>208</v>
      </c>
      <c r="J630" t="s">
        <v>94</v>
      </c>
      <c r="K630" t="s">
        <v>95</v>
      </c>
      <c r="L630">
        <v>41.353399400000001</v>
      </c>
      <c r="M630">
        <v>-90.132961660000007</v>
      </c>
      <c r="N630">
        <v>318</v>
      </c>
      <c r="O630">
        <v>1</v>
      </c>
      <c r="P630">
        <v>0</v>
      </c>
      <c r="Q630">
        <v>317</v>
      </c>
      <c r="R630" t="s">
        <v>1927</v>
      </c>
      <c r="S630">
        <v>35185</v>
      </c>
      <c r="T630">
        <v>2016</v>
      </c>
      <c r="U630">
        <v>5.0656337945976501E-2</v>
      </c>
      <c r="V630">
        <v>139.843207866667</v>
      </c>
      <c r="W630">
        <v>104000</v>
      </c>
      <c r="X630">
        <v>7.3712929054834597E-3</v>
      </c>
      <c r="Y630">
        <v>54487.857777777797</v>
      </c>
      <c r="Z630">
        <v>0.81162450228358596</v>
      </c>
      <c r="AA630">
        <v>2.4490085054863199E-2</v>
      </c>
      <c r="AB630">
        <v>0.11137636683263701</v>
      </c>
      <c r="AC630">
        <v>48365</v>
      </c>
      <c r="AD630">
        <v>2.5843641219524798E-3</v>
      </c>
      <c r="AE630">
        <v>2.0000021367950699E-4</v>
      </c>
      <c r="AF630">
        <v>0.97261864129097197</v>
      </c>
      <c r="AG630">
        <v>4</v>
      </c>
      <c r="AH630">
        <v>906140</v>
      </c>
      <c r="AI630">
        <v>0.17076610678261639</v>
      </c>
      <c r="AJ630">
        <v>0.19451629990950631</v>
      </c>
      <c r="AK630">
        <v>0.3611472840841371</v>
      </c>
      <c r="AL630">
        <v>0.27357030922374032</v>
      </c>
      <c r="AM630" t="s">
        <v>1754</v>
      </c>
      <c r="AN630">
        <v>20200818</v>
      </c>
      <c r="AO630">
        <v>210926</v>
      </c>
      <c r="AP630">
        <v>3229678</v>
      </c>
      <c r="AR630">
        <v>1510</v>
      </c>
      <c r="AT630">
        <v>335</v>
      </c>
      <c r="AV630">
        <v>128</v>
      </c>
      <c r="AY630" t="s">
        <v>362</v>
      </c>
      <c r="AZ630" t="s">
        <v>309</v>
      </c>
      <c r="BA630" t="s">
        <v>310</v>
      </c>
      <c r="BB630" t="s">
        <v>311</v>
      </c>
      <c r="BC630">
        <v>7993</v>
      </c>
      <c r="BE630" t="s">
        <v>310</v>
      </c>
      <c r="BG630">
        <v>209594</v>
      </c>
      <c r="BH630">
        <v>7782</v>
      </c>
      <c r="BI630">
        <v>211</v>
      </c>
      <c r="BV630">
        <v>17</v>
      </c>
      <c r="BW630">
        <v>1740</v>
      </c>
      <c r="BX630">
        <v>32435</v>
      </c>
      <c r="BY630">
        <v>3440604</v>
      </c>
      <c r="BZ630">
        <v>3440604</v>
      </c>
      <c r="CA630">
        <v>34175</v>
      </c>
      <c r="CB630">
        <v>3440604</v>
      </c>
      <c r="CC630">
        <v>26</v>
      </c>
      <c r="CD630">
        <v>0</v>
      </c>
      <c r="CE630" t="s">
        <v>1755</v>
      </c>
      <c r="CF630">
        <v>0</v>
      </c>
      <c r="CG630">
        <v>0</v>
      </c>
      <c r="CH630">
        <v>0</v>
      </c>
      <c r="CI630">
        <v>0</v>
      </c>
      <c r="CJ630">
        <v>0</v>
      </c>
      <c r="CL630" t="s">
        <v>1756</v>
      </c>
      <c r="CM630" t="s">
        <v>1757</v>
      </c>
      <c r="CN630">
        <v>165</v>
      </c>
    </row>
    <row r="631" spans="1:92" x14ac:dyDescent="0.2">
      <c r="A631" t="s">
        <v>1750</v>
      </c>
      <c r="B631" t="s">
        <v>1928</v>
      </c>
      <c r="C631" s="2">
        <f t="shared" si="9"/>
        <v>29.774310724706723</v>
      </c>
      <c r="D631">
        <v>10.456085340734649</v>
      </c>
      <c r="E631">
        <v>277.46479002236367</v>
      </c>
      <c r="F631">
        <v>303.30356236241721</v>
      </c>
      <c r="G631">
        <v>90.023264453588425</v>
      </c>
      <c r="H631">
        <v>91.97516363771912</v>
      </c>
      <c r="I631" t="s">
        <v>1232</v>
      </c>
      <c r="J631" t="s">
        <v>94</v>
      </c>
      <c r="K631" t="s">
        <v>95</v>
      </c>
      <c r="L631">
        <v>39.059357110000001</v>
      </c>
      <c r="M631">
        <v>-88.589695840000005</v>
      </c>
      <c r="N631">
        <v>266</v>
      </c>
      <c r="O631">
        <v>1</v>
      </c>
      <c r="P631">
        <v>0</v>
      </c>
      <c r="Q631">
        <v>265</v>
      </c>
      <c r="R631" t="s">
        <v>1929</v>
      </c>
      <c r="S631">
        <v>36002</v>
      </c>
      <c r="T631">
        <v>2016</v>
      </c>
      <c r="U631">
        <v>6.0886231157160103E-2</v>
      </c>
      <c r="V631">
        <v>62.764299999999999</v>
      </c>
      <c r="W631">
        <v>129471.428571429</v>
      </c>
      <c r="X631">
        <v>1.6039843599971299E-3</v>
      </c>
      <c r="Y631">
        <v>57972.857142857203</v>
      </c>
      <c r="Z631">
        <v>0.86919263725762397</v>
      </c>
      <c r="AA631">
        <v>6.3055126310043504E-3</v>
      </c>
      <c r="AB631">
        <v>0.193042067556497</v>
      </c>
      <c r="AC631">
        <v>33586</v>
      </c>
      <c r="AD631">
        <v>3.3416424851164099E-3</v>
      </c>
      <c r="AE631">
        <v>2.99058737103132E-4</v>
      </c>
      <c r="AF631">
        <v>0.98643095332907704</v>
      </c>
      <c r="AG631">
        <v>3</v>
      </c>
      <c r="AH631">
        <v>617549</v>
      </c>
      <c r="AI631">
        <v>0.14990713287528601</v>
      </c>
      <c r="AJ631">
        <v>0.21226331837635559</v>
      </c>
      <c r="AK631">
        <v>0.38338334286024273</v>
      </c>
      <c r="AL631">
        <v>0.25444620588811578</v>
      </c>
      <c r="AM631" t="s">
        <v>1754</v>
      </c>
      <c r="AN631">
        <v>20200818</v>
      </c>
      <c r="AO631">
        <v>210926</v>
      </c>
      <c r="AP631">
        <v>3229678</v>
      </c>
      <c r="AR631">
        <v>1510</v>
      </c>
      <c r="AT631">
        <v>335</v>
      </c>
      <c r="AV631">
        <v>128</v>
      </c>
      <c r="AY631" t="s">
        <v>362</v>
      </c>
      <c r="AZ631" t="s">
        <v>309</v>
      </c>
      <c r="BA631" t="s">
        <v>310</v>
      </c>
      <c r="BB631" t="s">
        <v>311</v>
      </c>
      <c r="BC631">
        <v>7993</v>
      </c>
      <c r="BE631" t="s">
        <v>310</v>
      </c>
      <c r="BG631">
        <v>209594</v>
      </c>
      <c r="BH631">
        <v>7782</v>
      </c>
      <c r="BI631">
        <v>211</v>
      </c>
      <c r="BV631">
        <v>17</v>
      </c>
      <c r="BW631">
        <v>1740</v>
      </c>
      <c r="BX631">
        <v>32435</v>
      </c>
      <c r="BY631">
        <v>3440604</v>
      </c>
      <c r="BZ631">
        <v>3440604</v>
      </c>
      <c r="CA631">
        <v>34175</v>
      </c>
      <c r="CB631">
        <v>3440604</v>
      </c>
      <c r="CC631">
        <v>26</v>
      </c>
      <c r="CD631">
        <v>0</v>
      </c>
      <c r="CE631" t="s">
        <v>1755</v>
      </c>
      <c r="CF631">
        <v>0</v>
      </c>
      <c r="CG631">
        <v>0</v>
      </c>
      <c r="CH631">
        <v>0</v>
      </c>
      <c r="CI631">
        <v>0</v>
      </c>
      <c r="CJ631">
        <v>0</v>
      </c>
      <c r="CL631" t="s">
        <v>1756</v>
      </c>
      <c r="CM631" t="s">
        <v>1757</v>
      </c>
      <c r="CN631">
        <v>165</v>
      </c>
    </row>
    <row r="632" spans="1:92" x14ac:dyDescent="0.2">
      <c r="A632" t="s">
        <v>1750</v>
      </c>
      <c r="B632" t="s">
        <v>1930</v>
      </c>
      <c r="C632" s="2">
        <f t="shared" si="9"/>
        <v>128.92135797163729</v>
      </c>
      <c r="D632">
        <v>10.273089602773901</v>
      </c>
      <c r="E632">
        <v>277.36181207549362</v>
      </c>
      <c r="F632">
        <v>303.11758504249161</v>
      </c>
      <c r="G632">
        <v>89.105358286400246</v>
      </c>
      <c r="H632">
        <v>91.8416125984498</v>
      </c>
      <c r="I632" t="s">
        <v>193</v>
      </c>
      <c r="J632" t="s">
        <v>94</v>
      </c>
      <c r="K632" t="s">
        <v>95</v>
      </c>
      <c r="L632">
        <v>39.000720379999997</v>
      </c>
      <c r="M632">
        <v>-89.02452658</v>
      </c>
      <c r="N632">
        <v>81</v>
      </c>
      <c r="O632">
        <v>3</v>
      </c>
      <c r="P632">
        <v>0</v>
      </c>
      <c r="Q632">
        <v>78</v>
      </c>
      <c r="R632" t="s">
        <v>1931</v>
      </c>
      <c r="S632">
        <v>35714</v>
      </c>
      <c r="T632">
        <v>2016</v>
      </c>
      <c r="U632">
        <v>7.1299198231796104E-2</v>
      </c>
      <c r="V632">
        <v>26.845817</v>
      </c>
      <c r="W632">
        <v>86390</v>
      </c>
      <c r="X632">
        <v>1.1298445108707599E-2</v>
      </c>
      <c r="Y632">
        <v>42709.8</v>
      </c>
      <c r="Z632">
        <v>0.83190331236757997</v>
      </c>
      <c r="AA632">
        <v>1.0610290204923E-2</v>
      </c>
      <c r="AB632">
        <v>0.23572765771566001</v>
      </c>
      <c r="AC632">
        <v>23270</v>
      </c>
      <c r="AD632">
        <v>3.3572797051455898E-3</v>
      </c>
      <c r="AE632">
        <v>3.4639584458894001E-3</v>
      </c>
      <c r="AF632">
        <v>0.97254352427953505</v>
      </c>
      <c r="AG632">
        <v>2</v>
      </c>
      <c r="AH632">
        <v>394063</v>
      </c>
      <c r="AI632">
        <v>0.16227100742774631</v>
      </c>
      <c r="AJ632">
        <v>0.18575456208778801</v>
      </c>
      <c r="AK632">
        <v>0.39847943095393379</v>
      </c>
      <c r="AL632">
        <v>0.25349499953053189</v>
      </c>
      <c r="AM632" t="s">
        <v>1754</v>
      </c>
      <c r="AN632">
        <v>20200818</v>
      </c>
      <c r="AO632">
        <v>210926</v>
      </c>
      <c r="AP632">
        <v>3229678</v>
      </c>
      <c r="AR632">
        <v>1510</v>
      </c>
      <c r="AT632">
        <v>335</v>
      </c>
      <c r="AV632">
        <v>128</v>
      </c>
      <c r="AY632" t="s">
        <v>362</v>
      </c>
      <c r="AZ632" t="s">
        <v>309</v>
      </c>
      <c r="BA632" t="s">
        <v>310</v>
      </c>
      <c r="BB632" t="s">
        <v>311</v>
      </c>
      <c r="BC632">
        <v>7993</v>
      </c>
      <c r="BE632" t="s">
        <v>310</v>
      </c>
      <c r="BG632">
        <v>209594</v>
      </c>
      <c r="BH632">
        <v>7782</v>
      </c>
      <c r="BI632">
        <v>211</v>
      </c>
      <c r="BV632">
        <v>17</v>
      </c>
      <c r="BW632">
        <v>1740</v>
      </c>
      <c r="BX632">
        <v>32435</v>
      </c>
      <c r="BY632">
        <v>3440604</v>
      </c>
      <c r="BZ632">
        <v>3440604</v>
      </c>
      <c r="CA632">
        <v>34175</v>
      </c>
      <c r="CB632">
        <v>3440604</v>
      </c>
      <c r="CC632">
        <v>26</v>
      </c>
      <c r="CD632">
        <v>0</v>
      </c>
      <c r="CE632" t="s">
        <v>1755</v>
      </c>
      <c r="CF632">
        <v>0</v>
      </c>
      <c r="CG632">
        <v>0</v>
      </c>
      <c r="CH632">
        <v>0</v>
      </c>
      <c r="CI632">
        <v>0</v>
      </c>
      <c r="CJ632">
        <v>0</v>
      </c>
      <c r="CL632" t="s">
        <v>1756</v>
      </c>
      <c r="CM632" t="s">
        <v>1757</v>
      </c>
      <c r="CN632">
        <v>165</v>
      </c>
    </row>
    <row r="633" spans="1:92" x14ac:dyDescent="0.2">
      <c r="A633" t="s">
        <v>1750</v>
      </c>
      <c r="B633" t="s">
        <v>1932</v>
      </c>
      <c r="C633" s="2">
        <f t="shared" si="9"/>
        <v>146.61681694890402</v>
      </c>
      <c r="D633">
        <v>9.6501645127342535</v>
      </c>
      <c r="E633">
        <v>274.90652231900037</v>
      </c>
      <c r="F633">
        <v>301.98977607497898</v>
      </c>
      <c r="G633">
        <v>93.72552751411709</v>
      </c>
      <c r="H633">
        <v>91.661555079014008</v>
      </c>
      <c r="I633" t="s">
        <v>1933</v>
      </c>
      <c r="J633" t="s">
        <v>94</v>
      </c>
      <c r="K633" t="s">
        <v>95</v>
      </c>
      <c r="L633">
        <v>40.597069220000002</v>
      </c>
      <c r="M633">
        <v>-88.223507690000005</v>
      </c>
      <c r="N633">
        <v>61</v>
      </c>
      <c r="O633">
        <v>2</v>
      </c>
      <c r="P633">
        <v>0</v>
      </c>
      <c r="Q633">
        <v>59</v>
      </c>
      <c r="R633" t="s">
        <v>1934</v>
      </c>
      <c r="S633">
        <v>34994</v>
      </c>
      <c r="T633">
        <v>2016</v>
      </c>
      <c r="U633">
        <v>6.1707070388136998E-2</v>
      </c>
      <c r="V633">
        <v>33.951003444444503</v>
      </c>
      <c r="W633">
        <v>83244.444444444394</v>
      </c>
      <c r="X633">
        <v>3.3575258057267701E-3</v>
      </c>
      <c r="Y633">
        <v>50591.666666666701</v>
      </c>
      <c r="Z633">
        <v>0.75445809440563205</v>
      </c>
      <c r="AA633">
        <v>4.1274178797411201E-2</v>
      </c>
      <c r="AB633">
        <v>0.14359998785105699</v>
      </c>
      <c r="AC633">
        <v>13641</v>
      </c>
      <c r="AD633">
        <v>2.9398802622326598E-3</v>
      </c>
      <c r="AE633">
        <v>2.80301494954117E-3</v>
      </c>
      <c r="AF633">
        <v>0.97972249351910101</v>
      </c>
      <c r="AG633">
        <v>2</v>
      </c>
      <c r="AH633">
        <v>252393</v>
      </c>
      <c r="AI633">
        <v>0.19081749493844921</v>
      </c>
      <c r="AJ633">
        <v>0.19875353119935971</v>
      </c>
      <c r="AK633">
        <v>0.3534963330995709</v>
      </c>
      <c r="AL633">
        <v>0.25693264076262018</v>
      </c>
      <c r="AM633" t="s">
        <v>1754</v>
      </c>
      <c r="AN633">
        <v>20200818</v>
      </c>
      <c r="AO633">
        <v>210926</v>
      </c>
      <c r="AP633">
        <v>3229678</v>
      </c>
      <c r="AR633">
        <v>1510</v>
      </c>
      <c r="AT633">
        <v>335</v>
      </c>
      <c r="AV633">
        <v>128</v>
      </c>
      <c r="AY633" t="s">
        <v>362</v>
      </c>
      <c r="AZ633" t="s">
        <v>309</v>
      </c>
      <c r="BA633" t="s">
        <v>310</v>
      </c>
      <c r="BB633" t="s">
        <v>311</v>
      </c>
      <c r="BC633">
        <v>7993</v>
      </c>
      <c r="BE633" t="s">
        <v>310</v>
      </c>
      <c r="BG633">
        <v>209594</v>
      </c>
      <c r="BH633">
        <v>7782</v>
      </c>
      <c r="BI633">
        <v>211</v>
      </c>
      <c r="BV633">
        <v>17</v>
      </c>
      <c r="BW633">
        <v>1740</v>
      </c>
      <c r="BX633">
        <v>32435</v>
      </c>
      <c r="BY633">
        <v>3440604</v>
      </c>
      <c r="BZ633">
        <v>3440604</v>
      </c>
      <c r="CA633">
        <v>34175</v>
      </c>
      <c r="CB633">
        <v>3440604</v>
      </c>
      <c r="CC633">
        <v>26</v>
      </c>
      <c r="CD633">
        <v>0</v>
      </c>
      <c r="CE633" t="s">
        <v>1755</v>
      </c>
      <c r="CF633">
        <v>0</v>
      </c>
      <c r="CG633">
        <v>0</v>
      </c>
      <c r="CH633">
        <v>0</v>
      </c>
      <c r="CI633">
        <v>0</v>
      </c>
      <c r="CJ633">
        <v>0</v>
      </c>
      <c r="CL633" t="s">
        <v>1756</v>
      </c>
      <c r="CM633" t="s">
        <v>1757</v>
      </c>
      <c r="CN633">
        <v>165</v>
      </c>
    </row>
    <row r="634" spans="1:92" x14ac:dyDescent="0.2">
      <c r="A634" t="s">
        <v>1750</v>
      </c>
      <c r="B634" t="s">
        <v>1935</v>
      </c>
      <c r="C634" s="2">
        <f t="shared" si="9"/>
        <v>24.764735017335315</v>
      </c>
      <c r="D634">
        <v>10.912967392490019</v>
      </c>
      <c r="E634">
        <v>279.43438308703759</v>
      </c>
      <c r="F634">
        <v>304.08286956381568</v>
      </c>
      <c r="G634">
        <v>88.051846997862341</v>
      </c>
      <c r="H634">
        <v>92.834159560347771</v>
      </c>
      <c r="I634" t="s">
        <v>196</v>
      </c>
      <c r="J634" t="s">
        <v>94</v>
      </c>
      <c r="K634" t="s">
        <v>95</v>
      </c>
      <c r="L634">
        <v>37.991890859999998</v>
      </c>
      <c r="M634">
        <v>-88.925678180000006</v>
      </c>
      <c r="N634">
        <v>258</v>
      </c>
      <c r="O634">
        <v>1</v>
      </c>
      <c r="P634">
        <v>0</v>
      </c>
      <c r="Q634">
        <v>257</v>
      </c>
      <c r="R634" t="s">
        <v>1936</v>
      </c>
      <c r="S634">
        <v>36326</v>
      </c>
      <c r="T634">
        <v>2016</v>
      </c>
      <c r="U634">
        <v>0.116966450608304</v>
      </c>
      <c r="V634">
        <v>330.96882533333297</v>
      </c>
      <c r="W634">
        <v>65353.333333333299</v>
      </c>
      <c r="X634">
        <v>4.0880868334490601E-3</v>
      </c>
      <c r="Y634">
        <v>40939.066666666702</v>
      </c>
      <c r="Z634">
        <v>0.78738347722669599</v>
      </c>
      <c r="AA634">
        <v>9.4432962884226802E-3</v>
      </c>
      <c r="AB634">
        <v>0.189580814627658</v>
      </c>
      <c r="AC634">
        <v>40380</v>
      </c>
      <c r="AD634">
        <v>1.6504296860967999E-3</v>
      </c>
      <c r="AE634">
        <v>3.0963999805011001E-3</v>
      </c>
      <c r="AF634">
        <v>0.980176739549526</v>
      </c>
      <c r="AG634">
        <v>4</v>
      </c>
      <c r="AH634">
        <v>708936</v>
      </c>
      <c r="AI634">
        <v>0.18555130505433501</v>
      </c>
      <c r="AJ634">
        <v>0.18752045318618321</v>
      </c>
      <c r="AK634">
        <v>0.36290017716690931</v>
      </c>
      <c r="AL634">
        <v>0.26402806459257261</v>
      </c>
      <c r="AM634" t="s">
        <v>1754</v>
      </c>
      <c r="AN634">
        <v>20200818</v>
      </c>
      <c r="AO634">
        <v>210926</v>
      </c>
      <c r="AP634">
        <v>3229678</v>
      </c>
      <c r="AR634">
        <v>1510</v>
      </c>
      <c r="AT634">
        <v>335</v>
      </c>
      <c r="AV634">
        <v>128</v>
      </c>
      <c r="AY634" t="s">
        <v>362</v>
      </c>
      <c r="AZ634" t="s">
        <v>309</v>
      </c>
      <c r="BA634" t="s">
        <v>310</v>
      </c>
      <c r="BB634" t="s">
        <v>311</v>
      </c>
      <c r="BC634">
        <v>7993</v>
      </c>
      <c r="BE634" t="s">
        <v>310</v>
      </c>
      <c r="BG634">
        <v>209594</v>
      </c>
      <c r="BH634">
        <v>7782</v>
      </c>
      <c r="BI634">
        <v>211</v>
      </c>
      <c r="BV634">
        <v>17</v>
      </c>
      <c r="BW634">
        <v>1740</v>
      </c>
      <c r="BX634">
        <v>32435</v>
      </c>
      <c r="BY634">
        <v>3440604</v>
      </c>
      <c r="BZ634">
        <v>3440604</v>
      </c>
      <c r="CA634">
        <v>34175</v>
      </c>
      <c r="CB634">
        <v>3440604</v>
      </c>
      <c r="CC634">
        <v>26</v>
      </c>
      <c r="CD634">
        <v>0</v>
      </c>
      <c r="CE634" t="s">
        <v>1755</v>
      </c>
      <c r="CF634">
        <v>0</v>
      </c>
      <c r="CG634">
        <v>0</v>
      </c>
      <c r="CH634">
        <v>0</v>
      </c>
      <c r="CI634">
        <v>0</v>
      </c>
      <c r="CJ634">
        <v>0</v>
      </c>
      <c r="CL634" t="s">
        <v>1756</v>
      </c>
      <c r="CM634" t="s">
        <v>1757</v>
      </c>
      <c r="CN634">
        <v>165</v>
      </c>
    </row>
    <row r="635" spans="1:92" x14ac:dyDescent="0.2">
      <c r="A635" t="s">
        <v>1750</v>
      </c>
      <c r="B635" t="s">
        <v>1937</v>
      </c>
      <c r="C635" s="2">
        <f t="shared" si="9"/>
        <v>0</v>
      </c>
      <c r="D635">
        <v>9.0363065866040291</v>
      </c>
      <c r="E635">
        <v>275.61498228865622</v>
      </c>
      <c r="F635">
        <v>302.85642773313111</v>
      </c>
      <c r="G635">
        <v>91.656915485885179</v>
      </c>
      <c r="H635">
        <v>91.672763936160621</v>
      </c>
      <c r="I635" t="s">
        <v>551</v>
      </c>
      <c r="J635" t="s">
        <v>94</v>
      </c>
      <c r="K635" t="s">
        <v>95</v>
      </c>
      <c r="L635">
        <v>40.472891349999998</v>
      </c>
      <c r="M635">
        <v>-90.20862357</v>
      </c>
      <c r="N635">
        <v>48</v>
      </c>
      <c r="O635">
        <v>0</v>
      </c>
      <c r="P635">
        <v>0</v>
      </c>
      <c r="Q635">
        <v>48</v>
      </c>
      <c r="R635" t="s">
        <v>1938</v>
      </c>
      <c r="S635">
        <v>35300</v>
      </c>
      <c r="T635">
        <v>2016</v>
      </c>
      <c r="U635">
        <v>9.2256512018734499E-2</v>
      </c>
      <c r="V635">
        <v>216.99095631578899</v>
      </c>
      <c r="W635">
        <v>73889.473684210505</v>
      </c>
      <c r="X635">
        <v>9.3003946270900709E-3</v>
      </c>
      <c r="Y635">
        <v>44402.210526315801</v>
      </c>
      <c r="Z635">
        <v>0.81111175063722896</v>
      </c>
      <c r="AA635">
        <v>1.3385472710732401E-2</v>
      </c>
      <c r="AB635">
        <v>0.198493234605715</v>
      </c>
      <c r="AC635">
        <v>36255</v>
      </c>
      <c r="AD635">
        <v>2.0582179296997501E-3</v>
      </c>
      <c r="AE635">
        <v>3.42409259278137E-4</v>
      </c>
      <c r="AF635">
        <v>0.97649913942495503</v>
      </c>
      <c r="AG635">
        <v>4</v>
      </c>
      <c r="AH635">
        <v>668166</v>
      </c>
      <c r="AI635">
        <v>0.18378367052498931</v>
      </c>
      <c r="AJ635">
        <v>0.17295851629684841</v>
      </c>
      <c r="AK635">
        <v>0.38106099382488778</v>
      </c>
      <c r="AL635">
        <v>0.26219681935327449</v>
      </c>
      <c r="AM635" t="s">
        <v>1754</v>
      </c>
      <c r="AN635">
        <v>20200818</v>
      </c>
      <c r="AO635">
        <v>210926</v>
      </c>
      <c r="AP635">
        <v>3229678</v>
      </c>
      <c r="AR635">
        <v>1510</v>
      </c>
      <c r="AT635">
        <v>335</v>
      </c>
      <c r="AV635">
        <v>128</v>
      </c>
      <c r="AY635" t="s">
        <v>362</v>
      </c>
      <c r="AZ635" t="s">
        <v>309</v>
      </c>
      <c r="BA635" t="s">
        <v>310</v>
      </c>
      <c r="BB635" t="s">
        <v>311</v>
      </c>
      <c r="BC635">
        <v>7993</v>
      </c>
      <c r="BE635" t="s">
        <v>310</v>
      </c>
      <c r="BG635">
        <v>209594</v>
      </c>
      <c r="BH635">
        <v>7782</v>
      </c>
      <c r="BI635">
        <v>211</v>
      </c>
      <c r="BV635">
        <v>17</v>
      </c>
      <c r="BW635">
        <v>1740</v>
      </c>
      <c r="BX635">
        <v>32435</v>
      </c>
      <c r="BY635">
        <v>3440604</v>
      </c>
      <c r="BZ635">
        <v>3440604</v>
      </c>
      <c r="CA635">
        <v>34175</v>
      </c>
      <c r="CB635">
        <v>3440604</v>
      </c>
      <c r="CC635">
        <v>26</v>
      </c>
      <c r="CD635">
        <v>0</v>
      </c>
      <c r="CE635" t="s">
        <v>1755</v>
      </c>
      <c r="CF635">
        <v>0</v>
      </c>
      <c r="CG635">
        <v>0</v>
      </c>
      <c r="CH635">
        <v>0</v>
      </c>
      <c r="CI635">
        <v>0</v>
      </c>
      <c r="CJ635">
        <v>0</v>
      </c>
      <c r="CL635" t="s">
        <v>1756</v>
      </c>
      <c r="CM635" t="s">
        <v>1757</v>
      </c>
      <c r="CN635">
        <v>165</v>
      </c>
    </row>
    <row r="636" spans="1:92" x14ac:dyDescent="0.2">
      <c r="A636" t="s">
        <v>1750</v>
      </c>
      <c r="B636" t="s">
        <v>1939</v>
      </c>
      <c r="C636" s="2">
        <f t="shared" si="9"/>
        <v>362.05648081100651</v>
      </c>
      <c r="D636">
        <v>11.28378713875253</v>
      </c>
      <c r="E636">
        <v>280.20709988943798</v>
      </c>
      <c r="F636">
        <v>304.2028757893425</v>
      </c>
      <c r="G636">
        <v>88.675590185053167</v>
      </c>
      <c r="H636">
        <v>92.806428716107973</v>
      </c>
      <c r="I636" t="s">
        <v>1940</v>
      </c>
      <c r="J636" t="s">
        <v>94</v>
      </c>
      <c r="K636" t="s">
        <v>95</v>
      </c>
      <c r="L636">
        <v>37.764309349999998</v>
      </c>
      <c r="M636">
        <v>-88.229538689999998</v>
      </c>
      <c r="N636">
        <v>56</v>
      </c>
      <c r="O636">
        <v>2</v>
      </c>
      <c r="P636">
        <v>0</v>
      </c>
      <c r="Q636">
        <v>54</v>
      </c>
      <c r="R636" t="s">
        <v>1941</v>
      </c>
      <c r="S636">
        <v>36398</v>
      </c>
      <c r="T636">
        <v>2016</v>
      </c>
      <c r="U636">
        <v>9.4128579757066205E-2</v>
      </c>
      <c r="V636">
        <v>14.465416166666699</v>
      </c>
      <c r="W636">
        <v>68883.333333333299</v>
      </c>
      <c r="X636">
        <v>2.4360102842807098E-3</v>
      </c>
      <c r="Y636">
        <v>45081.5</v>
      </c>
      <c r="Z636">
        <v>0.79623950769626195</v>
      </c>
      <c r="AA636">
        <v>1.05790037432565E-2</v>
      </c>
      <c r="AB636">
        <v>0.24511712052735901</v>
      </c>
      <c r="AC636">
        <v>5524</v>
      </c>
      <c r="AD636">
        <v>2.96684118673647E-3</v>
      </c>
      <c r="AE636">
        <v>6.5307727353118503E-3</v>
      </c>
      <c r="AF636">
        <v>0.96149281277307097</v>
      </c>
      <c r="AG636">
        <v>2</v>
      </c>
      <c r="AH636">
        <v>104583</v>
      </c>
      <c r="AI636">
        <v>0.20205004637464979</v>
      </c>
      <c r="AJ636">
        <v>0.1760324335695094</v>
      </c>
      <c r="AK636">
        <v>0.34832620980465279</v>
      </c>
      <c r="AL636">
        <v>0.27359131025118799</v>
      </c>
      <c r="AM636" t="s">
        <v>1754</v>
      </c>
      <c r="AN636">
        <v>20200818</v>
      </c>
      <c r="AO636">
        <v>210926</v>
      </c>
      <c r="AP636">
        <v>3229678</v>
      </c>
      <c r="AR636">
        <v>1510</v>
      </c>
      <c r="AT636">
        <v>335</v>
      </c>
      <c r="AV636">
        <v>128</v>
      </c>
      <c r="AY636" t="s">
        <v>362</v>
      </c>
      <c r="AZ636" t="s">
        <v>309</v>
      </c>
      <c r="BA636" t="s">
        <v>310</v>
      </c>
      <c r="BB636" t="s">
        <v>311</v>
      </c>
      <c r="BC636">
        <v>7993</v>
      </c>
      <c r="BE636" t="s">
        <v>310</v>
      </c>
      <c r="BG636">
        <v>209594</v>
      </c>
      <c r="BH636">
        <v>7782</v>
      </c>
      <c r="BI636">
        <v>211</v>
      </c>
      <c r="BV636">
        <v>17</v>
      </c>
      <c r="BW636">
        <v>1740</v>
      </c>
      <c r="BX636">
        <v>32435</v>
      </c>
      <c r="BY636">
        <v>3440604</v>
      </c>
      <c r="BZ636">
        <v>3440604</v>
      </c>
      <c r="CA636">
        <v>34175</v>
      </c>
      <c r="CB636">
        <v>3440604</v>
      </c>
      <c r="CC636">
        <v>26</v>
      </c>
      <c r="CD636">
        <v>0</v>
      </c>
      <c r="CE636" t="s">
        <v>1755</v>
      </c>
      <c r="CF636">
        <v>0</v>
      </c>
      <c r="CG636">
        <v>0</v>
      </c>
      <c r="CH636">
        <v>0</v>
      </c>
      <c r="CI636">
        <v>0</v>
      </c>
      <c r="CJ636">
        <v>0</v>
      </c>
      <c r="CL636" t="s">
        <v>1756</v>
      </c>
      <c r="CM636" t="s">
        <v>1757</v>
      </c>
      <c r="CN636">
        <v>165</v>
      </c>
    </row>
    <row r="637" spans="1:92" x14ac:dyDescent="0.2">
      <c r="A637" t="s">
        <v>1750</v>
      </c>
      <c r="B637" t="s">
        <v>1942</v>
      </c>
      <c r="C637" s="2">
        <f t="shared" si="9"/>
        <v>0</v>
      </c>
      <c r="D637">
        <v>9.3324485492909925</v>
      </c>
      <c r="E637">
        <v>277.5132980364184</v>
      </c>
      <c r="F637">
        <v>303.27514128615002</v>
      </c>
      <c r="G637">
        <v>89.897997072372362</v>
      </c>
      <c r="H637">
        <v>91.411911566528289</v>
      </c>
      <c r="I637" t="s">
        <v>202</v>
      </c>
      <c r="J637" t="s">
        <v>94</v>
      </c>
      <c r="K637" t="s">
        <v>95</v>
      </c>
      <c r="L637">
        <v>39.359074139999997</v>
      </c>
      <c r="M637">
        <v>-90.388864999999996</v>
      </c>
      <c r="N637">
        <v>78</v>
      </c>
      <c r="O637">
        <v>0</v>
      </c>
      <c r="P637">
        <v>0</v>
      </c>
      <c r="Q637">
        <v>78</v>
      </c>
      <c r="R637" t="s">
        <v>1943</v>
      </c>
      <c r="S637">
        <v>35768</v>
      </c>
      <c r="T637">
        <v>2016</v>
      </c>
      <c r="U637">
        <v>6.4658837489795701E-2</v>
      </c>
      <c r="V637">
        <v>40.364020500000002</v>
      </c>
      <c r="W637">
        <v>66380</v>
      </c>
      <c r="X637">
        <v>5.0699601583868697E-3</v>
      </c>
      <c r="Y637">
        <v>41800.9</v>
      </c>
      <c r="Z637">
        <v>0.81018681849460905</v>
      </c>
      <c r="AA637">
        <v>1.95603477244999E-2</v>
      </c>
      <c r="AB637">
        <v>0.293151091509182</v>
      </c>
      <c r="AC637">
        <v>13809</v>
      </c>
      <c r="AD637">
        <v>9.803198503706811E-4</v>
      </c>
      <c r="AE637">
        <v>8.5238121596045203E-4</v>
      </c>
      <c r="AF637">
        <v>0.96803152874209097</v>
      </c>
      <c r="AG637">
        <v>2</v>
      </c>
      <c r="AH637">
        <v>252923</v>
      </c>
      <c r="AI637">
        <v>0.17637779086915781</v>
      </c>
      <c r="AJ637">
        <v>0.19074975387766241</v>
      </c>
      <c r="AK637">
        <v>0.37089153615922632</v>
      </c>
      <c r="AL637">
        <v>0.26198091909395349</v>
      </c>
      <c r="AM637" t="s">
        <v>1754</v>
      </c>
      <c r="AN637">
        <v>20200818</v>
      </c>
      <c r="AO637">
        <v>210926</v>
      </c>
      <c r="AP637">
        <v>3229678</v>
      </c>
      <c r="AR637">
        <v>1510</v>
      </c>
      <c r="AT637">
        <v>335</v>
      </c>
      <c r="AV637">
        <v>128</v>
      </c>
      <c r="AY637" t="s">
        <v>362</v>
      </c>
      <c r="AZ637" t="s">
        <v>309</v>
      </c>
      <c r="BA637" t="s">
        <v>310</v>
      </c>
      <c r="BB637" t="s">
        <v>311</v>
      </c>
      <c r="BC637">
        <v>7993</v>
      </c>
      <c r="BE637" t="s">
        <v>310</v>
      </c>
      <c r="BG637">
        <v>209594</v>
      </c>
      <c r="BH637">
        <v>7782</v>
      </c>
      <c r="BI637">
        <v>211</v>
      </c>
      <c r="BV637">
        <v>17</v>
      </c>
      <c r="BW637">
        <v>1740</v>
      </c>
      <c r="BX637">
        <v>32435</v>
      </c>
      <c r="BY637">
        <v>3440604</v>
      </c>
      <c r="BZ637">
        <v>3440604</v>
      </c>
      <c r="CA637">
        <v>34175</v>
      </c>
      <c r="CB637">
        <v>3440604</v>
      </c>
      <c r="CC637">
        <v>26</v>
      </c>
      <c r="CD637">
        <v>0</v>
      </c>
      <c r="CE637" t="s">
        <v>1755</v>
      </c>
      <c r="CF637">
        <v>0</v>
      </c>
      <c r="CG637">
        <v>0</v>
      </c>
      <c r="CH637">
        <v>0</v>
      </c>
      <c r="CI637">
        <v>0</v>
      </c>
      <c r="CJ637">
        <v>0</v>
      </c>
      <c r="CL637" t="s">
        <v>1756</v>
      </c>
      <c r="CM637" t="s">
        <v>1757</v>
      </c>
      <c r="CN637">
        <v>165</v>
      </c>
    </row>
    <row r="638" spans="1:92" x14ac:dyDescent="0.2">
      <c r="A638" t="s">
        <v>1750</v>
      </c>
      <c r="B638" t="s">
        <v>1944</v>
      </c>
      <c r="C638" s="2">
        <f t="shared" si="9"/>
        <v>132.98933425539272</v>
      </c>
      <c r="D638">
        <v>10.055469723297</v>
      </c>
      <c r="E638">
        <v>274.29524133793848</v>
      </c>
      <c r="F638">
        <v>301.79109045030958</v>
      </c>
      <c r="G638">
        <v>92.530437770882642</v>
      </c>
      <c r="H638">
        <v>88.410798349008175</v>
      </c>
      <c r="I638" t="s">
        <v>1945</v>
      </c>
      <c r="J638" t="s">
        <v>94</v>
      </c>
      <c r="K638" t="s">
        <v>95</v>
      </c>
      <c r="L638">
        <v>41.285696010000002</v>
      </c>
      <c r="M638">
        <v>-88.419056920000003</v>
      </c>
      <c r="N638">
        <v>392</v>
      </c>
      <c r="O638">
        <v>5</v>
      </c>
      <c r="P638">
        <v>0</v>
      </c>
      <c r="Q638">
        <v>387</v>
      </c>
      <c r="R638" t="s">
        <v>1946</v>
      </c>
      <c r="S638">
        <v>34868</v>
      </c>
      <c r="T638">
        <v>2016</v>
      </c>
      <c r="U638">
        <v>7.7641033533542805E-2</v>
      </c>
      <c r="V638">
        <v>134.63920837500001</v>
      </c>
      <c r="W638">
        <v>155362.5</v>
      </c>
      <c r="X638">
        <v>5.8948279705613102E-3</v>
      </c>
      <c r="Y638">
        <v>62462.875</v>
      </c>
      <c r="Z638">
        <v>0.74514073954119198</v>
      </c>
      <c r="AA638">
        <v>6.6156806982187594E-2</v>
      </c>
      <c r="AB638">
        <v>0.14194808774197801</v>
      </c>
      <c r="AC638">
        <v>37597</v>
      </c>
      <c r="AD638">
        <v>4.3608311715785698E-3</v>
      </c>
      <c r="AE638">
        <v>3.86156321103992E-4</v>
      </c>
      <c r="AF638">
        <v>0.97454767550422705</v>
      </c>
      <c r="AG638">
        <v>4</v>
      </c>
      <c r="AH638">
        <v>822654</v>
      </c>
      <c r="AI638">
        <v>0.1179839884082494</v>
      </c>
      <c r="AJ638">
        <v>0.22102487801676041</v>
      </c>
      <c r="AK638">
        <v>0.41061491222312169</v>
      </c>
      <c r="AL638">
        <v>0.25037622135186849</v>
      </c>
      <c r="AM638" t="s">
        <v>1754</v>
      </c>
      <c r="AN638">
        <v>20200818</v>
      </c>
      <c r="AO638">
        <v>210926</v>
      </c>
      <c r="AP638">
        <v>3229678</v>
      </c>
      <c r="AR638">
        <v>1510</v>
      </c>
      <c r="AT638">
        <v>335</v>
      </c>
      <c r="AV638">
        <v>128</v>
      </c>
      <c r="AY638" t="s">
        <v>362</v>
      </c>
      <c r="AZ638" t="s">
        <v>309</v>
      </c>
      <c r="BA638" t="s">
        <v>310</v>
      </c>
      <c r="BB638" t="s">
        <v>311</v>
      </c>
      <c r="BC638">
        <v>7993</v>
      </c>
      <c r="BE638" t="s">
        <v>310</v>
      </c>
      <c r="BG638">
        <v>209594</v>
      </c>
      <c r="BH638">
        <v>7782</v>
      </c>
      <c r="BI638">
        <v>211</v>
      </c>
      <c r="BV638">
        <v>17</v>
      </c>
      <c r="BW638">
        <v>1740</v>
      </c>
      <c r="BX638">
        <v>32435</v>
      </c>
      <c r="BY638">
        <v>3440604</v>
      </c>
      <c r="BZ638">
        <v>3440604</v>
      </c>
      <c r="CA638">
        <v>34175</v>
      </c>
      <c r="CB638">
        <v>3440604</v>
      </c>
      <c r="CC638">
        <v>26</v>
      </c>
      <c r="CD638">
        <v>0</v>
      </c>
      <c r="CE638" t="s">
        <v>1755</v>
      </c>
      <c r="CF638">
        <v>0</v>
      </c>
      <c r="CG638">
        <v>0</v>
      </c>
      <c r="CH638">
        <v>0</v>
      </c>
      <c r="CI638">
        <v>0</v>
      </c>
      <c r="CJ638">
        <v>0</v>
      </c>
      <c r="CL638" t="s">
        <v>1756</v>
      </c>
      <c r="CM638" t="s">
        <v>1757</v>
      </c>
      <c r="CN638">
        <v>165</v>
      </c>
    </row>
    <row r="639" spans="1:92" x14ac:dyDescent="0.2">
      <c r="A639" t="s">
        <v>1750</v>
      </c>
      <c r="B639" t="s">
        <v>1947</v>
      </c>
      <c r="C639" s="2">
        <f t="shared" si="9"/>
        <v>0</v>
      </c>
      <c r="D639">
        <v>11.10606335424705</v>
      </c>
      <c r="E639">
        <v>279.3798665314655</v>
      </c>
      <c r="F639">
        <v>304.00682853677461</v>
      </c>
      <c r="G639">
        <v>89.372671500414199</v>
      </c>
      <c r="H639">
        <v>93.476625755784468</v>
      </c>
      <c r="I639" t="s">
        <v>1078</v>
      </c>
      <c r="J639" t="s">
        <v>94</v>
      </c>
      <c r="K639" t="s">
        <v>95</v>
      </c>
      <c r="L639">
        <v>38.081636410000002</v>
      </c>
      <c r="M639">
        <v>-88.538833729999993</v>
      </c>
      <c r="N639">
        <v>38</v>
      </c>
      <c r="O639">
        <v>0</v>
      </c>
      <c r="P639">
        <v>0</v>
      </c>
      <c r="Q639">
        <v>38</v>
      </c>
      <c r="R639" t="s">
        <v>1948</v>
      </c>
      <c r="S639">
        <v>36344</v>
      </c>
      <c r="T639">
        <v>2016</v>
      </c>
      <c r="U639">
        <v>6.57025567883118E-2</v>
      </c>
      <c r="V639">
        <v>17.721960500000002</v>
      </c>
      <c r="W639">
        <v>81224.074074074</v>
      </c>
      <c r="X639">
        <v>5.3552302749018199E-4</v>
      </c>
      <c r="Y639">
        <v>45525.5</v>
      </c>
      <c r="Z639">
        <v>0.85524863968911002</v>
      </c>
      <c r="AA639">
        <v>2.6812664308201598E-3</v>
      </c>
      <c r="AB639">
        <v>0.33204953110042201</v>
      </c>
      <c r="AC639">
        <v>8594</v>
      </c>
      <c r="AD639">
        <v>2.9751279305010198E-4</v>
      </c>
      <c r="AE639">
        <v>2.3801023444008199E-4</v>
      </c>
      <c r="AF639">
        <v>0.99581418253756504</v>
      </c>
      <c r="AG639">
        <v>2</v>
      </c>
      <c r="AH639">
        <v>151652</v>
      </c>
      <c r="AI639">
        <v>0.1960409358267613</v>
      </c>
      <c r="AJ639">
        <v>0.18878089309735449</v>
      </c>
      <c r="AK639">
        <v>0.34720280642523671</v>
      </c>
      <c r="AL639">
        <v>0.26797536465064747</v>
      </c>
      <c r="AM639" t="s">
        <v>1754</v>
      </c>
      <c r="AN639">
        <v>20200818</v>
      </c>
      <c r="AO639">
        <v>210926</v>
      </c>
      <c r="AP639">
        <v>3229678</v>
      </c>
      <c r="AR639">
        <v>1510</v>
      </c>
      <c r="AT639">
        <v>335</v>
      </c>
      <c r="AV639">
        <v>128</v>
      </c>
      <c r="AY639" t="s">
        <v>362</v>
      </c>
      <c r="AZ639" t="s">
        <v>309</v>
      </c>
      <c r="BA639" t="s">
        <v>310</v>
      </c>
      <c r="BB639" t="s">
        <v>311</v>
      </c>
      <c r="BC639">
        <v>7993</v>
      </c>
      <c r="BE639" t="s">
        <v>310</v>
      </c>
      <c r="BG639">
        <v>209594</v>
      </c>
      <c r="BH639">
        <v>7782</v>
      </c>
      <c r="BI639">
        <v>211</v>
      </c>
      <c r="BV639">
        <v>17</v>
      </c>
      <c r="BW639">
        <v>1740</v>
      </c>
      <c r="BX639">
        <v>32435</v>
      </c>
      <c r="BY639">
        <v>3440604</v>
      </c>
      <c r="BZ639">
        <v>3440604</v>
      </c>
      <c r="CA639">
        <v>34175</v>
      </c>
      <c r="CB639">
        <v>3440604</v>
      </c>
      <c r="CC639">
        <v>26</v>
      </c>
      <c r="CD639">
        <v>0</v>
      </c>
      <c r="CE639" t="s">
        <v>1755</v>
      </c>
      <c r="CF639">
        <v>0</v>
      </c>
      <c r="CG639">
        <v>0</v>
      </c>
      <c r="CH639">
        <v>0</v>
      </c>
      <c r="CI639">
        <v>0</v>
      </c>
      <c r="CJ639">
        <v>0</v>
      </c>
      <c r="CL639" t="s">
        <v>1756</v>
      </c>
      <c r="CM639" t="s">
        <v>1757</v>
      </c>
      <c r="CN639">
        <v>165</v>
      </c>
    </row>
    <row r="640" spans="1:92" x14ac:dyDescent="0.2">
      <c r="A640" t="s">
        <v>1750</v>
      </c>
      <c r="B640" t="s">
        <v>1949</v>
      </c>
      <c r="C640" s="2">
        <f t="shared" si="9"/>
        <v>53.995680345572353</v>
      </c>
      <c r="D640">
        <v>8.8086280766387848</v>
      </c>
      <c r="E640">
        <v>275.9906785350791</v>
      </c>
      <c r="F640">
        <v>302.98196226339257</v>
      </c>
      <c r="G640">
        <v>89.805969889661156</v>
      </c>
      <c r="H640">
        <v>90.765565824452892</v>
      </c>
      <c r="I640" t="s">
        <v>1497</v>
      </c>
      <c r="J640" t="s">
        <v>94</v>
      </c>
      <c r="K640" t="s">
        <v>95</v>
      </c>
      <c r="L640">
        <v>40.40423981</v>
      </c>
      <c r="M640">
        <v>-91.163138989999993</v>
      </c>
      <c r="N640">
        <v>102</v>
      </c>
      <c r="O640">
        <v>1</v>
      </c>
      <c r="P640">
        <v>0</v>
      </c>
      <c r="Q640">
        <v>101</v>
      </c>
      <c r="R640" t="s">
        <v>1950</v>
      </c>
      <c r="S640">
        <v>35372</v>
      </c>
      <c r="T640">
        <v>2016</v>
      </c>
      <c r="U640">
        <v>7.5207513198037396E-2</v>
      </c>
      <c r="V640">
        <v>64.064481866666696</v>
      </c>
      <c r="W640">
        <v>76646.666666666701</v>
      </c>
      <c r="X640">
        <v>2.4136504911992799E-3</v>
      </c>
      <c r="Y640">
        <v>48276.866666666698</v>
      </c>
      <c r="Z640">
        <v>0.84091578450237103</v>
      </c>
      <c r="AA640">
        <v>1.28680952224273E-2</v>
      </c>
      <c r="AB640">
        <v>0.14068789809986201</v>
      </c>
      <c r="AC640">
        <v>18520</v>
      </c>
      <c r="AD640">
        <v>2.9541679482621799E-3</v>
      </c>
      <c r="AE640">
        <v>3.6208573400726999E-3</v>
      </c>
      <c r="AF640">
        <v>0.97983815648181405</v>
      </c>
      <c r="AG640">
        <v>3</v>
      </c>
      <c r="AH640">
        <v>347324</v>
      </c>
      <c r="AI640">
        <v>0.19950536098858701</v>
      </c>
      <c r="AJ640">
        <v>0.18301643422280059</v>
      </c>
      <c r="AK640">
        <v>0.3395244785848372</v>
      </c>
      <c r="AL640">
        <v>0.27795372620377518</v>
      </c>
      <c r="AM640" t="s">
        <v>1754</v>
      </c>
      <c r="AN640">
        <v>20200818</v>
      </c>
      <c r="AO640">
        <v>210926</v>
      </c>
      <c r="AP640">
        <v>3229678</v>
      </c>
      <c r="AR640">
        <v>1510</v>
      </c>
      <c r="AT640">
        <v>335</v>
      </c>
      <c r="AV640">
        <v>128</v>
      </c>
      <c r="AY640" t="s">
        <v>362</v>
      </c>
      <c r="AZ640" t="s">
        <v>309</v>
      </c>
      <c r="BA640" t="s">
        <v>310</v>
      </c>
      <c r="BB640" t="s">
        <v>311</v>
      </c>
      <c r="BC640">
        <v>7993</v>
      </c>
      <c r="BE640" t="s">
        <v>310</v>
      </c>
      <c r="BG640">
        <v>209594</v>
      </c>
      <c r="BH640">
        <v>7782</v>
      </c>
      <c r="BI640">
        <v>211</v>
      </c>
      <c r="BV640">
        <v>17</v>
      </c>
      <c r="BW640">
        <v>1740</v>
      </c>
      <c r="BX640">
        <v>32435</v>
      </c>
      <c r="BY640">
        <v>3440604</v>
      </c>
      <c r="BZ640">
        <v>3440604</v>
      </c>
      <c r="CA640">
        <v>34175</v>
      </c>
      <c r="CB640">
        <v>3440604</v>
      </c>
      <c r="CC640">
        <v>26</v>
      </c>
      <c r="CD640">
        <v>0</v>
      </c>
      <c r="CE640" t="s">
        <v>1755</v>
      </c>
      <c r="CF640">
        <v>0</v>
      </c>
      <c r="CG640">
        <v>0</v>
      </c>
      <c r="CH640">
        <v>0</v>
      </c>
      <c r="CI640">
        <v>0</v>
      </c>
      <c r="CJ640">
        <v>0</v>
      </c>
      <c r="CL640" t="s">
        <v>1756</v>
      </c>
      <c r="CM640" t="s">
        <v>1757</v>
      </c>
      <c r="CN640">
        <v>165</v>
      </c>
    </row>
    <row r="641" spans="1:92" x14ac:dyDescent="0.2">
      <c r="A641" t="s">
        <v>1750</v>
      </c>
      <c r="B641" t="s">
        <v>1951</v>
      </c>
      <c r="C641" s="2">
        <f t="shared" si="9"/>
        <v>0</v>
      </c>
      <c r="D641">
        <v>10.58808783384136</v>
      </c>
      <c r="E641">
        <v>280.84746011334857</v>
      </c>
      <c r="F641">
        <v>303.88347066115921</v>
      </c>
      <c r="G641">
        <v>88.901418616083689</v>
      </c>
      <c r="H641">
        <v>93.636449024794274</v>
      </c>
      <c r="I641" t="s">
        <v>1952</v>
      </c>
      <c r="J641" t="s">
        <v>94</v>
      </c>
      <c r="K641" t="s">
        <v>95</v>
      </c>
      <c r="L641">
        <v>37.518106449999998</v>
      </c>
      <c r="M641">
        <v>-88.268730219999995</v>
      </c>
      <c r="N641">
        <v>18</v>
      </c>
      <c r="O641">
        <v>0</v>
      </c>
      <c r="P641">
        <v>0</v>
      </c>
      <c r="Q641">
        <v>18</v>
      </c>
      <c r="R641" t="s">
        <v>1953</v>
      </c>
      <c r="S641">
        <v>36506</v>
      </c>
      <c r="T641">
        <v>2016</v>
      </c>
      <c r="U641">
        <v>0.14033355644801401</v>
      </c>
      <c r="V641">
        <v>52.838376666666697</v>
      </c>
      <c r="W641">
        <v>71133.333333333299</v>
      </c>
      <c r="X641">
        <v>1.07539365169457E-2</v>
      </c>
      <c r="Y641">
        <v>38169.333333333299</v>
      </c>
      <c r="Z641">
        <v>0.82342310961914</v>
      </c>
      <c r="AA641">
        <v>1.8995807347643001E-2</v>
      </c>
      <c r="AB641">
        <v>0.25663208389112002</v>
      </c>
      <c r="AC641">
        <v>3623</v>
      </c>
      <c r="AD641">
        <v>1.05033164164766E-2</v>
      </c>
      <c r="AE641">
        <v>3.6858069381088799E-3</v>
      </c>
      <c r="AF641">
        <v>0.94664742664937696</v>
      </c>
      <c r="AG641">
        <v>3</v>
      </c>
      <c r="AH641">
        <v>80286</v>
      </c>
      <c r="AI641">
        <v>0.1989637047554991</v>
      </c>
      <c r="AJ641">
        <v>0</v>
      </c>
      <c r="AK641">
        <v>0.34113045861046759</v>
      </c>
      <c r="AL641">
        <v>0.29676406845527242</v>
      </c>
      <c r="AM641" t="s">
        <v>1754</v>
      </c>
      <c r="AN641">
        <v>20200818</v>
      </c>
      <c r="AO641">
        <v>210926</v>
      </c>
      <c r="AP641">
        <v>3229678</v>
      </c>
      <c r="AR641">
        <v>1510</v>
      </c>
      <c r="AT641">
        <v>335</v>
      </c>
      <c r="AV641">
        <v>128</v>
      </c>
      <c r="AY641" t="s">
        <v>362</v>
      </c>
      <c r="AZ641" t="s">
        <v>309</v>
      </c>
      <c r="BA641" t="s">
        <v>310</v>
      </c>
      <c r="BB641" t="s">
        <v>311</v>
      </c>
      <c r="BC641">
        <v>7993</v>
      </c>
      <c r="BE641" t="s">
        <v>310</v>
      </c>
      <c r="BG641">
        <v>209594</v>
      </c>
      <c r="BH641">
        <v>7782</v>
      </c>
      <c r="BI641">
        <v>211</v>
      </c>
      <c r="BV641">
        <v>17</v>
      </c>
      <c r="BW641">
        <v>1740</v>
      </c>
      <c r="BX641">
        <v>32435</v>
      </c>
      <c r="BY641">
        <v>3440604</v>
      </c>
      <c r="BZ641">
        <v>3440604</v>
      </c>
      <c r="CA641">
        <v>34175</v>
      </c>
      <c r="CB641">
        <v>3440604</v>
      </c>
      <c r="CC641">
        <v>26</v>
      </c>
      <c r="CD641">
        <v>0</v>
      </c>
      <c r="CE641" t="s">
        <v>1755</v>
      </c>
      <c r="CF641">
        <v>0</v>
      </c>
      <c r="CG641">
        <v>0</v>
      </c>
      <c r="CH641">
        <v>0</v>
      </c>
      <c r="CI641">
        <v>0</v>
      </c>
      <c r="CJ641">
        <v>0</v>
      </c>
      <c r="CL641" t="s">
        <v>1756</v>
      </c>
      <c r="CM641" t="s">
        <v>1757</v>
      </c>
      <c r="CN641">
        <v>165</v>
      </c>
    </row>
    <row r="642" spans="1:92" x14ac:dyDescent="0.2">
      <c r="A642" t="s">
        <v>1750</v>
      </c>
      <c r="B642" t="s">
        <v>1954</v>
      </c>
      <c r="C642" s="2">
        <f t="shared" si="9"/>
        <v>661.68063954654383</v>
      </c>
      <c r="D642">
        <v>11.55953184726344</v>
      </c>
      <c r="E642">
        <v>273.59719200825162</v>
      </c>
      <c r="F642">
        <v>300.07665411443003</v>
      </c>
      <c r="G642">
        <v>87.058527402631455</v>
      </c>
      <c r="H642">
        <v>87.207348350987488</v>
      </c>
      <c r="I642" t="s">
        <v>632</v>
      </c>
      <c r="J642" t="s">
        <v>94</v>
      </c>
      <c r="K642" t="s">
        <v>95</v>
      </c>
      <c r="L642">
        <v>42.322490700000003</v>
      </c>
      <c r="M642">
        <v>-88.003679250000005</v>
      </c>
      <c r="N642">
        <v>13485</v>
      </c>
      <c r="O642">
        <v>452</v>
      </c>
      <c r="P642">
        <v>0</v>
      </c>
      <c r="Q642">
        <v>13033</v>
      </c>
      <c r="R642" t="s">
        <v>1955</v>
      </c>
      <c r="S642">
        <v>34731</v>
      </c>
      <c r="T642">
        <v>2016</v>
      </c>
      <c r="U642">
        <v>6.7592270311046199E-2</v>
      </c>
      <c r="V642">
        <v>2242.2491769230801</v>
      </c>
      <c r="W642">
        <v>280446.13307136</v>
      </c>
      <c r="X642">
        <v>6.8062684172803201E-2</v>
      </c>
      <c r="Y642">
        <v>85131.730769230795</v>
      </c>
      <c r="Z642">
        <v>0.70449681401085196</v>
      </c>
      <c r="AA642">
        <v>0.17831144228523299</v>
      </c>
      <c r="AB642">
        <v>0.133835260013144</v>
      </c>
      <c r="AC642">
        <v>683109</v>
      </c>
      <c r="AD642">
        <v>6.3305046080351798E-2</v>
      </c>
      <c r="AE642">
        <v>1.4465030447139301E-3</v>
      </c>
      <c r="AF642">
        <v>0.80686113903466805</v>
      </c>
      <c r="AG642">
        <v>5</v>
      </c>
      <c r="AH642">
        <v>12335472</v>
      </c>
      <c r="AI642">
        <v>0.1015756835247164</v>
      </c>
      <c r="AJ642">
        <v>0.22829819564261511</v>
      </c>
      <c r="AK642">
        <v>0.41242556425891119</v>
      </c>
      <c r="AL642">
        <v>0.25770055657375729</v>
      </c>
      <c r="AM642" t="s">
        <v>1754</v>
      </c>
      <c r="AN642">
        <v>20200818</v>
      </c>
      <c r="AO642">
        <v>210926</v>
      </c>
      <c r="AP642">
        <v>3229678</v>
      </c>
      <c r="AR642">
        <v>1510</v>
      </c>
      <c r="AT642">
        <v>335</v>
      </c>
      <c r="AV642">
        <v>128</v>
      </c>
      <c r="AY642" t="s">
        <v>362</v>
      </c>
      <c r="AZ642" t="s">
        <v>309</v>
      </c>
      <c r="BA642" t="s">
        <v>310</v>
      </c>
      <c r="BB642" t="s">
        <v>311</v>
      </c>
      <c r="BC642">
        <v>7993</v>
      </c>
      <c r="BE642" t="s">
        <v>310</v>
      </c>
      <c r="BG642">
        <v>209594</v>
      </c>
      <c r="BH642">
        <v>7782</v>
      </c>
      <c r="BI642">
        <v>211</v>
      </c>
      <c r="BV642">
        <v>17</v>
      </c>
      <c r="BW642">
        <v>1740</v>
      </c>
      <c r="BX642">
        <v>32435</v>
      </c>
      <c r="BY642">
        <v>3440604</v>
      </c>
      <c r="BZ642">
        <v>3440604</v>
      </c>
      <c r="CA642">
        <v>34175</v>
      </c>
      <c r="CB642">
        <v>3440604</v>
      </c>
      <c r="CC642">
        <v>26</v>
      </c>
      <c r="CD642">
        <v>0</v>
      </c>
      <c r="CE642" t="s">
        <v>1755</v>
      </c>
      <c r="CF642">
        <v>0</v>
      </c>
      <c r="CG642">
        <v>0</v>
      </c>
      <c r="CH642">
        <v>0</v>
      </c>
      <c r="CI642">
        <v>0</v>
      </c>
      <c r="CJ642">
        <v>0</v>
      </c>
      <c r="CL642" t="s">
        <v>1756</v>
      </c>
      <c r="CM642" t="s">
        <v>1757</v>
      </c>
      <c r="CN642">
        <v>165</v>
      </c>
    </row>
    <row r="643" spans="1:92" x14ac:dyDescent="0.2">
      <c r="A643" t="s">
        <v>1750</v>
      </c>
      <c r="B643" t="s">
        <v>1956</v>
      </c>
      <c r="C643" s="2">
        <f t="shared" ref="C643:C706" si="10">O643/AC643*1000000</f>
        <v>314.50613286959094</v>
      </c>
      <c r="D643">
        <v>9.6817916329594791</v>
      </c>
      <c r="E643">
        <v>274.09024485770539</v>
      </c>
      <c r="F643">
        <v>301.81775465700429</v>
      </c>
      <c r="G643">
        <v>92.030374093770973</v>
      </c>
      <c r="H643">
        <v>88.050445319651388</v>
      </c>
      <c r="I643" t="s">
        <v>1957</v>
      </c>
      <c r="J643" t="s">
        <v>94</v>
      </c>
      <c r="K643" t="s">
        <v>95</v>
      </c>
      <c r="L643">
        <v>41.344261299999999</v>
      </c>
      <c r="M643">
        <v>-88.886338809999998</v>
      </c>
      <c r="N643">
        <v>992</v>
      </c>
      <c r="O643">
        <v>34</v>
      </c>
      <c r="P643">
        <v>0</v>
      </c>
      <c r="Q643">
        <v>958</v>
      </c>
      <c r="R643" t="s">
        <v>1958</v>
      </c>
      <c r="S643">
        <v>34922</v>
      </c>
      <c r="T643">
        <v>2016</v>
      </c>
      <c r="U643">
        <v>7.1283261063681894E-2</v>
      </c>
      <c r="V643">
        <v>156.09929052173899</v>
      </c>
      <c r="W643">
        <v>122913.09500097499</v>
      </c>
      <c r="X643">
        <v>1.5348743172483E-2</v>
      </c>
      <c r="Y643">
        <v>57282.609109730904</v>
      </c>
      <c r="Z643">
        <v>0.79025200814184104</v>
      </c>
      <c r="AA643">
        <v>7.1478415320429797E-2</v>
      </c>
      <c r="AB643">
        <v>0.17120882505326801</v>
      </c>
      <c r="AC643">
        <v>108106</v>
      </c>
      <c r="AD643">
        <v>4.3170659997760702E-3</v>
      </c>
      <c r="AE643">
        <v>1.0853981119637601E-3</v>
      </c>
      <c r="AF643">
        <v>0.96152749922292502</v>
      </c>
      <c r="AG643">
        <v>4</v>
      </c>
      <c r="AH643">
        <v>2025247</v>
      </c>
      <c r="AI643">
        <v>0.16558572855557871</v>
      </c>
      <c r="AJ643">
        <v>0.1923335770896093</v>
      </c>
      <c r="AK643">
        <v>0.37789415315761488</v>
      </c>
      <c r="AL643">
        <v>0.2641865411971972</v>
      </c>
      <c r="AM643" t="s">
        <v>1754</v>
      </c>
      <c r="AN643">
        <v>20200818</v>
      </c>
      <c r="AO643">
        <v>210926</v>
      </c>
      <c r="AP643">
        <v>3229678</v>
      </c>
      <c r="AR643">
        <v>1510</v>
      </c>
      <c r="AT643">
        <v>335</v>
      </c>
      <c r="AV643">
        <v>128</v>
      </c>
      <c r="AY643" t="s">
        <v>362</v>
      </c>
      <c r="AZ643" t="s">
        <v>309</v>
      </c>
      <c r="BA643" t="s">
        <v>310</v>
      </c>
      <c r="BB643" t="s">
        <v>311</v>
      </c>
      <c r="BC643">
        <v>7993</v>
      </c>
      <c r="BE643" t="s">
        <v>310</v>
      </c>
      <c r="BG643">
        <v>209594</v>
      </c>
      <c r="BH643">
        <v>7782</v>
      </c>
      <c r="BI643">
        <v>211</v>
      </c>
      <c r="BV643">
        <v>17</v>
      </c>
      <c r="BW643">
        <v>1740</v>
      </c>
      <c r="BX643">
        <v>32435</v>
      </c>
      <c r="BY643">
        <v>3440604</v>
      </c>
      <c r="BZ643">
        <v>3440604</v>
      </c>
      <c r="CA643">
        <v>34175</v>
      </c>
      <c r="CB643">
        <v>3440604</v>
      </c>
      <c r="CC643">
        <v>26</v>
      </c>
      <c r="CD643">
        <v>0</v>
      </c>
      <c r="CE643" t="s">
        <v>1755</v>
      </c>
      <c r="CF643">
        <v>0</v>
      </c>
      <c r="CG643">
        <v>0</v>
      </c>
      <c r="CH643">
        <v>0</v>
      </c>
      <c r="CI643">
        <v>0</v>
      </c>
      <c r="CJ643">
        <v>0</v>
      </c>
      <c r="CL643" t="s">
        <v>1756</v>
      </c>
      <c r="CM643" t="s">
        <v>1757</v>
      </c>
      <c r="CN643">
        <v>165</v>
      </c>
    </row>
    <row r="644" spans="1:92" x14ac:dyDescent="0.2">
      <c r="A644" t="s">
        <v>1750</v>
      </c>
      <c r="B644" t="s">
        <v>1959</v>
      </c>
      <c r="C644" s="2">
        <f t="shared" si="10"/>
        <v>401.80237063398675</v>
      </c>
      <c r="D644">
        <v>10.218177982524249</v>
      </c>
      <c r="E644">
        <v>274.89236612091429</v>
      </c>
      <c r="F644">
        <v>302.10414318489819</v>
      </c>
      <c r="G644">
        <v>93.552223144614146</v>
      </c>
      <c r="H644">
        <v>90.632677680719453</v>
      </c>
      <c r="I644" t="s">
        <v>1960</v>
      </c>
      <c r="J644" t="s">
        <v>94</v>
      </c>
      <c r="K644" t="s">
        <v>95</v>
      </c>
      <c r="L644">
        <v>40.747176330000002</v>
      </c>
      <c r="M644">
        <v>-87.824667840000004</v>
      </c>
      <c r="N644">
        <v>280</v>
      </c>
      <c r="O644">
        <v>14</v>
      </c>
      <c r="P644">
        <v>0</v>
      </c>
      <c r="Q644">
        <v>266</v>
      </c>
      <c r="R644" t="s">
        <v>1961</v>
      </c>
      <c r="S644">
        <v>34976</v>
      </c>
      <c r="T644">
        <v>2016</v>
      </c>
      <c r="U644">
        <v>7.7991161942426696E-2</v>
      </c>
      <c r="V644">
        <v>51.745980500000002</v>
      </c>
      <c r="W644">
        <v>98790.909090909103</v>
      </c>
      <c r="X644">
        <v>1.4738915916798099E-2</v>
      </c>
      <c r="Y644">
        <v>51501.818181818198</v>
      </c>
      <c r="Z644">
        <v>0.79436731148430195</v>
      </c>
      <c r="AA644">
        <v>5.3205567920734199E-2</v>
      </c>
      <c r="AB644">
        <v>0.120307558474267</v>
      </c>
      <c r="AC644">
        <v>34843</v>
      </c>
      <c r="AD644">
        <v>3.9979259000407904E-3</v>
      </c>
      <c r="AE644">
        <v>9.4694629017966702E-4</v>
      </c>
      <c r="AF644">
        <v>0.94885136847486695</v>
      </c>
      <c r="AG644">
        <v>3</v>
      </c>
      <c r="AH644">
        <v>540267</v>
      </c>
      <c r="AI644">
        <v>0.18970064801292691</v>
      </c>
      <c r="AJ644">
        <v>0.1916570880694175</v>
      </c>
      <c r="AK644">
        <v>0.34827039223198902</v>
      </c>
      <c r="AL644">
        <v>0.27037187168566651</v>
      </c>
      <c r="AM644" t="s">
        <v>1754</v>
      </c>
      <c r="AN644">
        <v>20200818</v>
      </c>
      <c r="AO644">
        <v>210926</v>
      </c>
      <c r="AP644">
        <v>3229678</v>
      </c>
      <c r="AR644">
        <v>1510</v>
      </c>
      <c r="AT644">
        <v>335</v>
      </c>
      <c r="AV644">
        <v>128</v>
      </c>
      <c r="AY644" t="s">
        <v>362</v>
      </c>
      <c r="AZ644" t="s">
        <v>309</v>
      </c>
      <c r="BA644" t="s">
        <v>310</v>
      </c>
      <c r="BB644" t="s">
        <v>311</v>
      </c>
      <c r="BC644">
        <v>7993</v>
      </c>
      <c r="BE644" t="s">
        <v>310</v>
      </c>
      <c r="BG644">
        <v>209594</v>
      </c>
      <c r="BH644">
        <v>7782</v>
      </c>
      <c r="BI644">
        <v>211</v>
      </c>
      <c r="BV644">
        <v>17</v>
      </c>
      <c r="BW644">
        <v>1740</v>
      </c>
      <c r="BX644">
        <v>32435</v>
      </c>
      <c r="BY644">
        <v>3440604</v>
      </c>
      <c r="BZ644">
        <v>3440604</v>
      </c>
      <c r="CA644">
        <v>34175</v>
      </c>
      <c r="CB644">
        <v>3440604</v>
      </c>
      <c r="CC644">
        <v>26</v>
      </c>
      <c r="CD644">
        <v>0</v>
      </c>
      <c r="CE644" t="s">
        <v>1755</v>
      </c>
      <c r="CF644">
        <v>0</v>
      </c>
      <c r="CG644">
        <v>0</v>
      </c>
      <c r="CH644">
        <v>0</v>
      </c>
      <c r="CI644">
        <v>0</v>
      </c>
      <c r="CJ644">
        <v>0</v>
      </c>
      <c r="CL644" t="s">
        <v>1756</v>
      </c>
      <c r="CM644" t="s">
        <v>1757</v>
      </c>
      <c r="CN644">
        <v>165</v>
      </c>
    </row>
    <row r="645" spans="1:92" x14ac:dyDescent="0.2">
      <c r="A645" t="s">
        <v>1750</v>
      </c>
      <c r="B645" t="s">
        <v>1962</v>
      </c>
      <c r="C645" s="2">
        <f t="shared" si="10"/>
        <v>361.52636431011734</v>
      </c>
      <c r="D645">
        <v>10.3927133476367</v>
      </c>
      <c r="E645">
        <v>279.92175128970189</v>
      </c>
      <c r="F645">
        <v>304.23924327608847</v>
      </c>
      <c r="G645">
        <v>87.725448235256465</v>
      </c>
      <c r="H645">
        <v>93.202603694043717</v>
      </c>
      <c r="I645" t="s">
        <v>214</v>
      </c>
      <c r="J645" t="s">
        <v>94</v>
      </c>
      <c r="K645" t="s">
        <v>95</v>
      </c>
      <c r="L645">
        <v>37.785951849999996</v>
      </c>
      <c r="M645">
        <v>-89.382325629999997</v>
      </c>
      <c r="N645">
        <v>796</v>
      </c>
      <c r="O645">
        <v>20</v>
      </c>
      <c r="P645">
        <v>0</v>
      </c>
      <c r="Q645">
        <v>776</v>
      </c>
      <c r="R645" t="s">
        <v>1963</v>
      </c>
      <c r="S645">
        <v>35930</v>
      </c>
      <c r="T645">
        <v>2016</v>
      </c>
      <c r="U645">
        <v>9.80476354804901E-2</v>
      </c>
      <c r="V645">
        <v>148.28834992857099</v>
      </c>
      <c r="W645">
        <v>87684.761904761894</v>
      </c>
      <c r="X645">
        <v>3.2065572126193598E-2</v>
      </c>
      <c r="Y645">
        <v>41786.185714285697</v>
      </c>
      <c r="Z645">
        <v>0.72489560839474798</v>
      </c>
      <c r="AA645">
        <v>2.3723064624236099E-2</v>
      </c>
      <c r="AB645">
        <v>0.166216075990717</v>
      </c>
      <c r="AC645">
        <v>55321</v>
      </c>
      <c r="AD645">
        <v>1.26298297500624E-2</v>
      </c>
      <c r="AE645">
        <v>3.8242156111208598E-3</v>
      </c>
      <c r="AF645">
        <v>0.92873983926967596</v>
      </c>
      <c r="AG645">
        <v>4</v>
      </c>
      <c r="AH645">
        <v>1072270</v>
      </c>
      <c r="AI645">
        <v>0.1168008057672042</v>
      </c>
      <c r="AJ645">
        <v>0.1488179283202925</v>
      </c>
      <c r="AK645">
        <v>0.53099312673114052</v>
      </c>
      <c r="AL645">
        <v>0.20338813918136289</v>
      </c>
      <c r="AM645" t="s">
        <v>1754</v>
      </c>
      <c r="AN645">
        <v>20200818</v>
      </c>
      <c r="AO645">
        <v>210926</v>
      </c>
      <c r="AP645">
        <v>3229678</v>
      </c>
      <c r="AR645">
        <v>1510</v>
      </c>
      <c r="AT645">
        <v>335</v>
      </c>
      <c r="AV645">
        <v>128</v>
      </c>
      <c r="AY645" t="s">
        <v>362</v>
      </c>
      <c r="AZ645" t="s">
        <v>309</v>
      </c>
      <c r="BA645" t="s">
        <v>310</v>
      </c>
      <c r="BB645" t="s">
        <v>311</v>
      </c>
      <c r="BC645">
        <v>7993</v>
      </c>
      <c r="BE645" t="s">
        <v>310</v>
      </c>
      <c r="BG645">
        <v>209594</v>
      </c>
      <c r="BH645">
        <v>7782</v>
      </c>
      <c r="BI645">
        <v>211</v>
      </c>
      <c r="BV645">
        <v>17</v>
      </c>
      <c r="BW645">
        <v>1740</v>
      </c>
      <c r="BX645">
        <v>32435</v>
      </c>
      <c r="BY645">
        <v>3440604</v>
      </c>
      <c r="BZ645">
        <v>3440604</v>
      </c>
      <c r="CA645">
        <v>34175</v>
      </c>
      <c r="CB645">
        <v>3440604</v>
      </c>
      <c r="CC645">
        <v>26</v>
      </c>
      <c r="CD645">
        <v>0</v>
      </c>
      <c r="CE645" t="s">
        <v>1755</v>
      </c>
      <c r="CF645">
        <v>0</v>
      </c>
      <c r="CG645">
        <v>0</v>
      </c>
      <c r="CH645">
        <v>0</v>
      </c>
      <c r="CI645">
        <v>0</v>
      </c>
      <c r="CJ645">
        <v>0</v>
      </c>
      <c r="CL645" t="s">
        <v>1756</v>
      </c>
      <c r="CM645" t="s">
        <v>1757</v>
      </c>
      <c r="CN645">
        <v>165</v>
      </c>
    </row>
    <row r="646" spans="1:92" x14ac:dyDescent="0.2">
      <c r="A646" t="s">
        <v>1750</v>
      </c>
      <c r="B646" t="s">
        <v>1964</v>
      </c>
      <c r="C646" s="2">
        <f t="shared" si="10"/>
        <v>816.4217401446233</v>
      </c>
      <c r="D646">
        <v>11.0687587966514</v>
      </c>
      <c r="E646">
        <v>277.7288958271003</v>
      </c>
      <c r="F646">
        <v>303.36038380016601</v>
      </c>
      <c r="G646">
        <v>90.279226042345826</v>
      </c>
      <c r="H646">
        <v>92.366446205799519</v>
      </c>
      <c r="I646" t="s">
        <v>1418</v>
      </c>
      <c r="J646" t="s">
        <v>94</v>
      </c>
      <c r="K646" t="s">
        <v>95</v>
      </c>
      <c r="L646">
        <v>39.010542749999999</v>
      </c>
      <c r="M646">
        <v>-88.154370490000005</v>
      </c>
      <c r="N646">
        <v>73</v>
      </c>
      <c r="O646">
        <v>7</v>
      </c>
      <c r="P646">
        <v>0</v>
      </c>
      <c r="Q646">
        <v>66</v>
      </c>
      <c r="R646" t="s">
        <v>1965</v>
      </c>
      <c r="S646">
        <v>36146</v>
      </c>
      <c r="T646">
        <v>2016</v>
      </c>
      <c r="U646">
        <v>4.6362613243454399E-2</v>
      </c>
      <c r="V646">
        <v>47.823926857142901</v>
      </c>
      <c r="W646">
        <v>98251.428571428594</v>
      </c>
      <c r="X646">
        <v>8.9733406905134292E-3</v>
      </c>
      <c r="Y646">
        <v>56150.142857142899</v>
      </c>
      <c r="Z646">
        <v>0.88469247682823604</v>
      </c>
      <c r="AA646">
        <v>1.9249370286916E-2</v>
      </c>
      <c r="AB646">
        <v>0.14673057413259599</v>
      </c>
      <c r="AC646">
        <v>8574</v>
      </c>
      <c r="AD646">
        <v>6.2785866073982203E-3</v>
      </c>
      <c r="AE646">
        <v>3.1600184739541599E-4</v>
      </c>
      <c r="AF646">
        <v>0.97903741545817202</v>
      </c>
      <c r="AG646">
        <v>3</v>
      </c>
      <c r="AH646">
        <v>176800</v>
      </c>
      <c r="AI646">
        <v>0.1717420814479638</v>
      </c>
      <c r="AJ646">
        <v>0.1935972850678733</v>
      </c>
      <c r="AK646">
        <v>0.36367647058823532</v>
      </c>
      <c r="AL646">
        <v>0.27098416289592758</v>
      </c>
      <c r="AM646" t="s">
        <v>1754</v>
      </c>
      <c r="AN646">
        <v>20200818</v>
      </c>
      <c r="AO646">
        <v>210926</v>
      </c>
      <c r="AP646">
        <v>3229678</v>
      </c>
      <c r="AR646">
        <v>1510</v>
      </c>
      <c r="AT646">
        <v>335</v>
      </c>
      <c r="AV646">
        <v>128</v>
      </c>
      <c r="AY646" t="s">
        <v>362</v>
      </c>
      <c r="AZ646" t="s">
        <v>309</v>
      </c>
      <c r="BA646" t="s">
        <v>310</v>
      </c>
      <c r="BB646" t="s">
        <v>311</v>
      </c>
      <c r="BC646">
        <v>7993</v>
      </c>
      <c r="BE646" t="s">
        <v>310</v>
      </c>
      <c r="BG646">
        <v>209594</v>
      </c>
      <c r="BH646">
        <v>7782</v>
      </c>
      <c r="BI646">
        <v>211</v>
      </c>
      <c r="BV646">
        <v>17</v>
      </c>
      <c r="BW646">
        <v>1740</v>
      </c>
      <c r="BX646">
        <v>32435</v>
      </c>
      <c r="BY646">
        <v>3440604</v>
      </c>
      <c r="BZ646">
        <v>3440604</v>
      </c>
      <c r="CA646">
        <v>34175</v>
      </c>
      <c r="CB646">
        <v>3440604</v>
      </c>
      <c r="CC646">
        <v>26</v>
      </c>
      <c r="CD646">
        <v>0</v>
      </c>
      <c r="CE646" t="s">
        <v>1755</v>
      </c>
      <c r="CF646">
        <v>0</v>
      </c>
      <c r="CG646">
        <v>0</v>
      </c>
      <c r="CH646">
        <v>0</v>
      </c>
      <c r="CI646">
        <v>0</v>
      </c>
      <c r="CJ646">
        <v>0</v>
      </c>
      <c r="CL646" t="s">
        <v>1756</v>
      </c>
      <c r="CM646" t="s">
        <v>1757</v>
      </c>
      <c r="CN646">
        <v>165</v>
      </c>
    </row>
    <row r="647" spans="1:92" x14ac:dyDescent="0.2">
      <c r="A647" t="s">
        <v>1750</v>
      </c>
      <c r="B647" t="s">
        <v>1966</v>
      </c>
      <c r="C647" s="2">
        <f t="shared" si="10"/>
        <v>612.16681545721212</v>
      </c>
      <c r="D647">
        <v>10.54157006504443</v>
      </c>
      <c r="E647">
        <v>278.72061293331922</v>
      </c>
      <c r="F647">
        <v>303.66986661434038</v>
      </c>
      <c r="G647">
        <v>87.19278988238014</v>
      </c>
      <c r="H647">
        <v>92.304225291037682</v>
      </c>
      <c r="I647" t="s">
        <v>217</v>
      </c>
      <c r="J647" t="s">
        <v>94</v>
      </c>
      <c r="K647" t="s">
        <v>95</v>
      </c>
      <c r="L647">
        <v>38.299800570000002</v>
      </c>
      <c r="M647">
        <v>-88.9240025</v>
      </c>
      <c r="N647">
        <v>357</v>
      </c>
      <c r="O647">
        <v>24</v>
      </c>
      <c r="P647">
        <v>0</v>
      </c>
      <c r="Q647">
        <v>333</v>
      </c>
      <c r="R647" t="s">
        <v>1967</v>
      </c>
      <c r="S647">
        <v>36308</v>
      </c>
      <c r="T647">
        <v>2016</v>
      </c>
      <c r="U647">
        <v>7.1874839134155002E-2</v>
      </c>
      <c r="V647">
        <v>53.1607408333333</v>
      </c>
      <c r="W647">
        <v>95875</v>
      </c>
      <c r="X647">
        <v>3.6624049188178999E-2</v>
      </c>
      <c r="Y647">
        <v>50996.916666666701</v>
      </c>
      <c r="Z647">
        <v>0.813843035078615</v>
      </c>
      <c r="AA647">
        <v>1.4096660047453901E-2</v>
      </c>
      <c r="AB647">
        <v>0.21251977127649299</v>
      </c>
      <c r="AC647">
        <v>39205</v>
      </c>
      <c r="AD647">
        <v>2.4691157530943599E-3</v>
      </c>
      <c r="AE647">
        <v>1.3874903331834499E-3</v>
      </c>
      <c r="AF647">
        <v>0.94515004198820296</v>
      </c>
      <c r="AG647">
        <v>3</v>
      </c>
      <c r="AH647">
        <v>706102</v>
      </c>
      <c r="AI647">
        <v>0.16073173564159279</v>
      </c>
      <c r="AJ647">
        <v>0.1882504227434563</v>
      </c>
      <c r="AK647">
        <v>0.3885104418341826</v>
      </c>
      <c r="AL647">
        <v>0.2625073997807682</v>
      </c>
      <c r="AM647" t="s">
        <v>1754</v>
      </c>
      <c r="AN647">
        <v>20200818</v>
      </c>
      <c r="AO647">
        <v>210926</v>
      </c>
      <c r="AP647">
        <v>3229678</v>
      </c>
      <c r="AR647">
        <v>1510</v>
      </c>
      <c r="AT647">
        <v>335</v>
      </c>
      <c r="AV647">
        <v>128</v>
      </c>
      <c r="AY647" t="s">
        <v>362</v>
      </c>
      <c r="AZ647" t="s">
        <v>309</v>
      </c>
      <c r="BA647" t="s">
        <v>310</v>
      </c>
      <c r="BB647" t="s">
        <v>311</v>
      </c>
      <c r="BC647">
        <v>7993</v>
      </c>
      <c r="BE647" t="s">
        <v>310</v>
      </c>
      <c r="BG647">
        <v>209594</v>
      </c>
      <c r="BH647">
        <v>7782</v>
      </c>
      <c r="BI647">
        <v>211</v>
      </c>
      <c r="BV647">
        <v>17</v>
      </c>
      <c r="BW647">
        <v>1740</v>
      </c>
      <c r="BX647">
        <v>32435</v>
      </c>
      <c r="BY647">
        <v>3440604</v>
      </c>
      <c r="BZ647">
        <v>3440604</v>
      </c>
      <c r="CA647">
        <v>34175</v>
      </c>
      <c r="CB647">
        <v>3440604</v>
      </c>
      <c r="CC647">
        <v>26</v>
      </c>
      <c r="CD647">
        <v>0</v>
      </c>
      <c r="CE647" t="s">
        <v>1755</v>
      </c>
      <c r="CF647">
        <v>0</v>
      </c>
      <c r="CG647">
        <v>0</v>
      </c>
      <c r="CH647">
        <v>0</v>
      </c>
      <c r="CI647">
        <v>0</v>
      </c>
      <c r="CJ647">
        <v>0</v>
      </c>
      <c r="CL647" t="s">
        <v>1756</v>
      </c>
      <c r="CM647" t="s">
        <v>1757</v>
      </c>
      <c r="CN647">
        <v>165</v>
      </c>
    </row>
    <row r="648" spans="1:92" x14ac:dyDescent="0.2">
      <c r="A648" t="s">
        <v>1750</v>
      </c>
      <c r="B648" t="s">
        <v>1968</v>
      </c>
      <c r="C648" s="2">
        <f t="shared" si="10"/>
        <v>77.808901338313106</v>
      </c>
      <c r="D648">
        <v>9.6772385870370972</v>
      </c>
      <c r="E648">
        <v>278.05285988001378</v>
      </c>
      <c r="F648">
        <v>303.49249113492641</v>
      </c>
      <c r="G648">
        <v>88.430094440470256</v>
      </c>
      <c r="H648">
        <v>91.220758655892354</v>
      </c>
      <c r="I648" t="s">
        <v>1969</v>
      </c>
      <c r="J648" t="s">
        <v>94</v>
      </c>
      <c r="K648" t="s">
        <v>95</v>
      </c>
      <c r="L648">
        <v>39.088690460000002</v>
      </c>
      <c r="M648">
        <v>-90.353930730000002</v>
      </c>
      <c r="N648">
        <v>173</v>
      </c>
      <c r="O648">
        <v>2</v>
      </c>
      <c r="P648">
        <v>0</v>
      </c>
      <c r="Q648">
        <v>171</v>
      </c>
      <c r="R648" t="s">
        <v>1970</v>
      </c>
      <c r="S648">
        <v>35732</v>
      </c>
      <c r="T648">
        <v>2016</v>
      </c>
      <c r="U648">
        <v>4.08371173155119E-2</v>
      </c>
      <c r="V648">
        <v>252.17765</v>
      </c>
      <c r="W648">
        <v>118637.5</v>
      </c>
      <c r="X648">
        <v>3.9226330945829101E-3</v>
      </c>
      <c r="Y648">
        <v>53809.5</v>
      </c>
      <c r="Z648">
        <v>0.821278223837282</v>
      </c>
      <c r="AA648">
        <v>8.6982130080151508E-3</v>
      </c>
      <c r="AB648">
        <v>0.16913748386239</v>
      </c>
      <c r="AC648">
        <v>25704</v>
      </c>
      <c r="AD648">
        <v>4.0694235542155198E-3</v>
      </c>
      <c r="AE648">
        <v>4.3984452370037803E-3</v>
      </c>
      <c r="AF648">
        <v>0.96335666638601103</v>
      </c>
      <c r="AG648">
        <v>4</v>
      </c>
      <c r="AH648">
        <v>403860</v>
      </c>
      <c r="AI648">
        <v>0.15637349576585949</v>
      </c>
      <c r="AJ648">
        <v>0.18855791610954289</v>
      </c>
      <c r="AK648">
        <v>0.38869410191650572</v>
      </c>
      <c r="AL648">
        <v>0.2663744862080919</v>
      </c>
      <c r="AM648" t="s">
        <v>1754</v>
      </c>
      <c r="AN648">
        <v>20200818</v>
      </c>
      <c r="AO648">
        <v>210926</v>
      </c>
      <c r="AP648">
        <v>3229678</v>
      </c>
      <c r="AR648">
        <v>1510</v>
      </c>
      <c r="AT648">
        <v>335</v>
      </c>
      <c r="AV648">
        <v>128</v>
      </c>
      <c r="AY648" t="s">
        <v>362</v>
      </c>
      <c r="AZ648" t="s">
        <v>309</v>
      </c>
      <c r="BA648" t="s">
        <v>310</v>
      </c>
      <c r="BB648" t="s">
        <v>311</v>
      </c>
      <c r="BC648">
        <v>7993</v>
      </c>
      <c r="BE648" t="s">
        <v>310</v>
      </c>
      <c r="BG648">
        <v>209594</v>
      </c>
      <c r="BH648">
        <v>7782</v>
      </c>
      <c r="BI648">
        <v>211</v>
      </c>
      <c r="BV648">
        <v>17</v>
      </c>
      <c r="BW648">
        <v>1740</v>
      </c>
      <c r="BX648">
        <v>32435</v>
      </c>
      <c r="BY648">
        <v>3440604</v>
      </c>
      <c r="BZ648">
        <v>3440604</v>
      </c>
      <c r="CA648">
        <v>34175</v>
      </c>
      <c r="CB648">
        <v>3440604</v>
      </c>
      <c r="CC648">
        <v>26</v>
      </c>
      <c r="CD648">
        <v>0</v>
      </c>
      <c r="CE648" t="s">
        <v>1755</v>
      </c>
      <c r="CF648">
        <v>0</v>
      </c>
      <c r="CG648">
        <v>0</v>
      </c>
      <c r="CH648">
        <v>0</v>
      </c>
      <c r="CI648">
        <v>0</v>
      </c>
      <c r="CJ648">
        <v>0</v>
      </c>
      <c r="CL648" t="s">
        <v>1756</v>
      </c>
      <c r="CM648" t="s">
        <v>1757</v>
      </c>
      <c r="CN648">
        <v>165</v>
      </c>
    </row>
    <row r="649" spans="1:92" x14ac:dyDescent="0.2">
      <c r="A649" t="s">
        <v>1750</v>
      </c>
      <c r="B649" t="s">
        <v>1971</v>
      </c>
      <c r="C649" s="2">
        <f t="shared" si="10"/>
        <v>90.772931511823174</v>
      </c>
      <c r="D649">
        <v>9.1413387663092216</v>
      </c>
      <c r="E649">
        <v>272.59064682132259</v>
      </c>
      <c r="F649">
        <v>300.98297088809892</v>
      </c>
      <c r="G649">
        <v>92.689067997402702</v>
      </c>
      <c r="H649">
        <v>90.6203098099203</v>
      </c>
      <c r="I649" t="s">
        <v>1972</v>
      </c>
      <c r="J649" t="s">
        <v>94</v>
      </c>
      <c r="K649" t="s">
        <v>95</v>
      </c>
      <c r="L649">
        <v>42.365423730000003</v>
      </c>
      <c r="M649">
        <v>-90.210944049999995</v>
      </c>
      <c r="N649">
        <v>148</v>
      </c>
      <c r="O649">
        <v>2</v>
      </c>
      <c r="P649">
        <v>0</v>
      </c>
      <c r="Q649">
        <v>146</v>
      </c>
      <c r="R649" t="s">
        <v>1973</v>
      </c>
      <c r="S649">
        <v>35048</v>
      </c>
      <c r="T649">
        <v>2016</v>
      </c>
      <c r="U649">
        <v>6.2995561866849903E-2</v>
      </c>
      <c r="V649">
        <v>57.110666666666702</v>
      </c>
      <c r="W649">
        <v>128255.555555556</v>
      </c>
      <c r="X649">
        <v>2.6314797042779098E-3</v>
      </c>
      <c r="Y649">
        <v>50302.380952380998</v>
      </c>
      <c r="Z649">
        <v>0.78400442362110401</v>
      </c>
      <c r="AA649">
        <v>2.4034441769080799E-2</v>
      </c>
      <c r="AB649">
        <v>0.15425711474689099</v>
      </c>
      <c r="AC649">
        <v>22033</v>
      </c>
      <c r="AD649">
        <v>5.3894852555575502E-3</v>
      </c>
      <c r="AE649">
        <v>2.3488762043034398E-3</v>
      </c>
      <c r="AF649">
        <v>0.97450386804147804</v>
      </c>
      <c r="AG649">
        <v>3</v>
      </c>
      <c r="AH649">
        <v>404758</v>
      </c>
      <c r="AI649">
        <v>0.20849001131540329</v>
      </c>
      <c r="AJ649">
        <v>0.17308366974834349</v>
      </c>
      <c r="AK649">
        <v>0.32219746119903753</v>
      </c>
      <c r="AL649">
        <v>0.2962288577372158</v>
      </c>
      <c r="AM649" t="s">
        <v>1754</v>
      </c>
      <c r="AN649">
        <v>20200818</v>
      </c>
      <c r="AO649">
        <v>210926</v>
      </c>
      <c r="AP649">
        <v>3229678</v>
      </c>
      <c r="AR649">
        <v>1510</v>
      </c>
      <c r="AT649">
        <v>335</v>
      </c>
      <c r="AV649">
        <v>128</v>
      </c>
      <c r="AY649" t="s">
        <v>362</v>
      </c>
      <c r="AZ649" t="s">
        <v>309</v>
      </c>
      <c r="BA649" t="s">
        <v>310</v>
      </c>
      <c r="BB649" t="s">
        <v>311</v>
      </c>
      <c r="BC649">
        <v>7993</v>
      </c>
      <c r="BE649" t="s">
        <v>310</v>
      </c>
      <c r="BG649">
        <v>209594</v>
      </c>
      <c r="BH649">
        <v>7782</v>
      </c>
      <c r="BI649">
        <v>211</v>
      </c>
      <c r="BV649">
        <v>17</v>
      </c>
      <c r="BW649">
        <v>1740</v>
      </c>
      <c r="BX649">
        <v>32435</v>
      </c>
      <c r="BY649">
        <v>3440604</v>
      </c>
      <c r="BZ649">
        <v>3440604</v>
      </c>
      <c r="CA649">
        <v>34175</v>
      </c>
      <c r="CB649">
        <v>3440604</v>
      </c>
      <c r="CC649">
        <v>26</v>
      </c>
      <c r="CD649">
        <v>0</v>
      </c>
      <c r="CE649" t="s">
        <v>1755</v>
      </c>
      <c r="CF649">
        <v>0</v>
      </c>
      <c r="CG649">
        <v>0</v>
      </c>
      <c r="CH649">
        <v>0</v>
      </c>
      <c r="CI649">
        <v>0</v>
      </c>
      <c r="CJ649">
        <v>0</v>
      </c>
      <c r="CL649" t="s">
        <v>1756</v>
      </c>
      <c r="CM649" t="s">
        <v>1757</v>
      </c>
      <c r="CN649">
        <v>165</v>
      </c>
    </row>
    <row r="650" spans="1:92" x14ac:dyDescent="0.2">
      <c r="A650" t="s">
        <v>1750</v>
      </c>
      <c r="B650" t="s">
        <v>1974</v>
      </c>
      <c r="C650" s="2">
        <f t="shared" si="10"/>
        <v>0</v>
      </c>
      <c r="D650">
        <v>10.163635547411159</v>
      </c>
      <c r="E650">
        <v>280.63462004974991</v>
      </c>
      <c r="F650">
        <v>304.17950880221389</v>
      </c>
      <c r="G650">
        <v>88.22166086844156</v>
      </c>
      <c r="H650">
        <v>93.457355724483435</v>
      </c>
      <c r="I650" t="s">
        <v>474</v>
      </c>
      <c r="J650" t="s">
        <v>94</v>
      </c>
      <c r="K650" t="s">
        <v>95</v>
      </c>
      <c r="L650">
        <v>37.459398020000002</v>
      </c>
      <c r="M650">
        <v>-88.881654190000006</v>
      </c>
      <c r="N650">
        <v>81</v>
      </c>
      <c r="O650">
        <v>0</v>
      </c>
      <c r="P650">
        <v>0</v>
      </c>
      <c r="Q650">
        <v>81</v>
      </c>
      <c r="R650" t="s">
        <v>1975</v>
      </c>
      <c r="S650">
        <v>36452</v>
      </c>
      <c r="T650">
        <v>2016</v>
      </c>
      <c r="U650">
        <v>0.12766429635805801</v>
      </c>
      <c r="V650">
        <v>30.377728749999999</v>
      </c>
      <c r="W650">
        <v>90712.5</v>
      </c>
      <c r="X650">
        <v>2.9088969474909E-2</v>
      </c>
      <c r="Y650">
        <v>40795.675000000003</v>
      </c>
      <c r="Z650">
        <v>0.869713991879838</v>
      </c>
      <c r="AA650">
        <v>1.6567116090560701E-2</v>
      </c>
      <c r="AB650">
        <v>0.20939879261771299</v>
      </c>
      <c r="AC650">
        <v>13092</v>
      </c>
      <c r="AD650">
        <v>9.4198564593301493E-3</v>
      </c>
      <c r="AE650">
        <v>8.6580086580086594E-5</v>
      </c>
      <c r="AF650">
        <v>0.95338184553696703</v>
      </c>
      <c r="AG650">
        <v>2</v>
      </c>
      <c r="AH650">
        <v>230312</v>
      </c>
      <c r="AI650">
        <v>0.16192816700823229</v>
      </c>
      <c r="AJ650">
        <v>0.1544513529473063</v>
      </c>
      <c r="AK650">
        <v>0.41761610337281602</v>
      </c>
      <c r="AL650">
        <v>0.26600437667164539</v>
      </c>
      <c r="AM650" t="s">
        <v>1754</v>
      </c>
      <c r="AN650">
        <v>20200818</v>
      </c>
      <c r="AO650">
        <v>210926</v>
      </c>
      <c r="AP650">
        <v>3229678</v>
      </c>
      <c r="AR650">
        <v>1510</v>
      </c>
      <c r="AT650">
        <v>335</v>
      </c>
      <c r="AV650">
        <v>128</v>
      </c>
      <c r="AY650" t="s">
        <v>362</v>
      </c>
      <c r="AZ650" t="s">
        <v>309</v>
      </c>
      <c r="BA650" t="s">
        <v>310</v>
      </c>
      <c r="BB650" t="s">
        <v>311</v>
      </c>
      <c r="BC650">
        <v>7993</v>
      </c>
      <c r="BE650" t="s">
        <v>310</v>
      </c>
      <c r="BG650">
        <v>209594</v>
      </c>
      <c r="BH650">
        <v>7782</v>
      </c>
      <c r="BI650">
        <v>211</v>
      </c>
      <c r="BV650">
        <v>17</v>
      </c>
      <c r="BW650">
        <v>1740</v>
      </c>
      <c r="BX650">
        <v>32435</v>
      </c>
      <c r="BY650">
        <v>3440604</v>
      </c>
      <c r="BZ650">
        <v>3440604</v>
      </c>
      <c r="CA650">
        <v>34175</v>
      </c>
      <c r="CB650">
        <v>3440604</v>
      </c>
      <c r="CC650">
        <v>26</v>
      </c>
      <c r="CD650">
        <v>0</v>
      </c>
      <c r="CE650" t="s">
        <v>1755</v>
      </c>
      <c r="CF650">
        <v>0</v>
      </c>
      <c r="CG650">
        <v>0</v>
      </c>
      <c r="CH650">
        <v>0</v>
      </c>
      <c r="CI650">
        <v>0</v>
      </c>
      <c r="CJ650">
        <v>0</v>
      </c>
      <c r="CL650" t="s">
        <v>1756</v>
      </c>
      <c r="CM650" t="s">
        <v>1757</v>
      </c>
      <c r="CN650">
        <v>165</v>
      </c>
    </row>
    <row r="651" spans="1:92" x14ac:dyDescent="0.2">
      <c r="A651" t="s">
        <v>1750</v>
      </c>
      <c r="B651" t="s">
        <v>1976</v>
      </c>
      <c r="C651" s="2">
        <f t="shared" si="10"/>
        <v>561.961300212624</v>
      </c>
      <c r="D651">
        <v>10.912227711061499</v>
      </c>
      <c r="E651">
        <v>273.35197827095908</v>
      </c>
      <c r="F651">
        <v>301.15339974862712</v>
      </c>
      <c r="G651">
        <v>90.630854051350852</v>
      </c>
      <c r="H651">
        <v>88.56624681221362</v>
      </c>
      <c r="I651" t="s">
        <v>1977</v>
      </c>
      <c r="J651" t="s">
        <v>94</v>
      </c>
      <c r="K651" t="s">
        <v>95</v>
      </c>
      <c r="L651">
        <v>41.93842729</v>
      </c>
      <c r="M651">
        <v>-88.428614120000006</v>
      </c>
      <c r="N651">
        <v>10384</v>
      </c>
      <c r="O651">
        <v>305</v>
      </c>
      <c r="P651">
        <v>0</v>
      </c>
      <c r="Q651">
        <v>10079</v>
      </c>
      <c r="R651" t="s">
        <v>1978</v>
      </c>
      <c r="S651">
        <v>34796</v>
      </c>
      <c r="T651">
        <v>2016</v>
      </c>
      <c r="U651">
        <v>5.3869524945874298E-2</v>
      </c>
      <c r="V651">
        <v>1778.77763136364</v>
      </c>
      <c r="W651">
        <v>227450</v>
      </c>
      <c r="X651">
        <v>4.0130787553800902E-2</v>
      </c>
      <c r="Y651">
        <v>81282</v>
      </c>
      <c r="Z651">
        <v>0.76592960810491395</v>
      </c>
      <c r="AA651">
        <v>0.18801265978340401</v>
      </c>
      <c r="AB651">
        <v>0.14712269460059901</v>
      </c>
      <c r="AC651">
        <v>542742</v>
      </c>
      <c r="AD651">
        <v>4.9738863565761897E-2</v>
      </c>
      <c r="AE651">
        <v>3.4428062076549502E-3</v>
      </c>
      <c r="AF651">
        <v>0.80827137176146402</v>
      </c>
      <c r="AG651">
        <v>5</v>
      </c>
      <c r="AH651">
        <v>8725806</v>
      </c>
      <c r="AI651">
        <v>9.66236242245129E-2</v>
      </c>
      <c r="AJ651">
        <v>0.24092731376333601</v>
      </c>
      <c r="AK651">
        <v>0.42301398862179612</v>
      </c>
      <c r="AL651">
        <v>0.239435073390355</v>
      </c>
      <c r="AM651" t="s">
        <v>1754</v>
      </c>
      <c r="AN651">
        <v>20200818</v>
      </c>
      <c r="AO651">
        <v>210926</v>
      </c>
      <c r="AP651">
        <v>3229678</v>
      </c>
      <c r="AR651">
        <v>1510</v>
      </c>
      <c r="AT651">
        <v>335</v>
      </c>
      <c r="AV651">
        <v>128</v>
      </c>
      <c r="AY651" t="s">
        <v>362</v>
      </c>
      <c r="AZ651" t="s">
        <v>309</v>
      </c>
      <c r="BA651" t="s">
        <v>310</v>
      </c>
      <c r="BB651" t="s">
        <v>311</v>
      </c>
      <c r="BC651">
        <v>7993</v>
      </c>
      <c r="BE651" t="s">
        <v>310</v>
      </c>
      <c r="BG651">
        <v>209594</v>
      </c>
      <c r="BH651">
        <v>7782</v>
      </c>
      <c r="BI651">
        <v>211</v>
      </c>
      <c r="BV651">
        <v>17</v>
      </c>
      <c r="BW651">
        <v>1740</v>
      </c>
      <c r="BX651">
        <v>32435</v>
      </c>
      <c r="BY651">
        <v>3440604</v>
      </c>
      <c r="BZ651">
        <v>3440604</v>
      </c>
      <c r="CA651">
        <v>34175</v>
      </c>
      <c r="CB651">
        <v>3440604</v>
      </c>
      <c r="CC651">
        <v>26</v>
      </c>
      <c r="CD651">
        <v>0</v>
      </c>
      <c r="CE651" t="s">
        <v>1755</v>
      </c>
      <c r="CF651">
        <v>0</v>
      </c>
      <c r="CG651">
        <v>0</v>
      </c>
      <c r="CH651">
        <v>0</v>
      </c>
      <c r="CI651">
        <v>0</v>
      </c>
      <c r="CJ651">
        <v>0</v>
      </c>
      <c r="CL651" t="s">
        <v>1756</v>
      </c>
      <c r="CM651" t="s">
        <v>1757</v>
      </c>
      <c r="CN651">
        <v>165</v>
      </c>
    </row>
    <row r="652" spans="1:92" x14ac:dyDescent="0.2">
      <c r="A652" t="s">
        <v>1750</v>
      </c>
      <c r="B652" t="s">
        <v>1979</v>
      </c>
      <c r="C652" s="2">
        <f t="shared" si="10"/>
        <v>672.38032103792784</v>
      </c>
      <c r="D652">
        <v>10.25102285182321</v>
      </c>
      <c r="E652">
        <v>274.65382339023353</v>
      </c>
      <c r="F652">
        <v>301.95276167897242</v>
      </c>
      <c r="G652">
        <v>93.167291127549589</v>
      </c>
      <c r="H652">
        <v>89.621315156692788</v>
      </c>
      <c r="I652" t="s">
        <v>1980</v>
      </c>
      <c r="J652" t="s">
        <v>94</v>
      </c>
      <c r="K652" t="s">
        <v>95</v>
      </c>
      <c r="L652">
        <v>41.137469889999998</v>
      </c>
      <c r="M652">
        <v>-87.862053340000003</v>
      </c>
      <c r="N652">
        <v>1909</v>
      </c>
      <c r="O652">
        <v>71</v>
      </c>
      <c r="P652">
        <v>0</v>
      </c>
      <c r="Q652">
        <v>1838</v>
      </c>
      <c r="R652" t="s">
        <v>1981</v>
      </c>
      <c r="S652">
        <v>34958</v>
      </c>
      <c r="T652">
        <v>2016</v>
      </c>
      <c r="U652">
        <v>7.2531637117601994E-2</v>
      </c>
      <c r="V652">
        <v>414.67546214285699</v>
      </c>
      <c r="W652">
        <v>141950</v>
      </c>
      <c r="X652">
        <v>0.10035238040015899</v>
      </c>
      <c r="Y652">
        <v>59403.428571428602</v>
      </c>
      <c r="Z652">
        <v>0.76186497015270704</v>
      </c>
      <c r="AA652">
        <v>7.1192647203912204E-2</v>
      </c>
      <c r="AB652">
        <v>0.14161476049994101</v>
      </c>
      <c r="AC652">
        <v>105595</v>
      </c>
      <c r="AD652">
        <v>5.6369074204912504E-3</v>
      </c>
      <c r="AE652">
        <v>4.7162799085580598E-3</v>
      </c>
      <c r="AF652">
        <v>0.86252397851160101</v>
      </c>
      <c r="AG652">
        <v>5</v>
      </c>
      <c r="AH652">
        <v>1968818</v>
      </c>
      <c r="AI652">
        <v>0.13644379521113681</v>
      </c>
      <c r="AJ652">
        <v>0.2114644421170469</v>
      </c>
      <c r="AK652">
        <v>0.4033897495857921</v>
      </c>
      <c r="AL652">
        <v>0.24870201308602419</v>
      </c>
      <c r="AM652" t="s">
        <v>1754</v>
      </c>
      <c r="AN652">
        <v>20200818</v>
      </c>
      <c r="AO652">
        <v>210926</v>
      </c>
      <c r="AP652">
        <v>3229678</v>
      </c>
      <c r="AR652">
        <v>1510</v>
      </c>
      <c r="AT652">
        <v>335</v>
      </c>
      <c r="AV652">
        <v>128</v>
      </c>
      <c r="AY652" t="s">
        <v>362</v>
      </c>
      <c r="AZ652" t="s">
        <v>309</v>
      </c>
      <c r="BA652" t="s">
        <v>310</v>
      </c>
      <c r="BB652" t="s">
        <v>311</v>
      </c>
      <c r="BC652">
        <v>7993</v>
      </c>
      <c r="BE652" t="s">
        <v>310</v>
      </c>
      <c r="BG652">
        <v>209594</v>
      </c>
      <c r="BH652">
        <v>7782</v>
      </c>
      <c r="BI652">
        <v>211</v>
      </c>
      <c r="BV652">
        <v>17</v>
      </c>
      <c r="BW652">
        <v>1740</v>
      </c>
      <c r="BX652">
        <v>32435</v>
      </c>
      <c r="BY652">
        <v>3440604</v>
      </c>
      <c r="BZ652">
        <v>3440604</v>
      </c>
      <c r="CA652">
        <v>34175</v>
      </c>
      <c r="CB652">
        <v>3440604</v>
      </c>
      <c r="CC652">
        <v>26</v>
      </c>
      <c r="CD652">
        <v>0</v>
      </c>
      <c r="CE652" t="s">
        <v>1755</v>
      </c>
      <c r="CF652">
        <v>0</v>
      </c>
      <c r="CG652">
        <v>0</v>
      </c>
      <c r="CH652">
        <v>0</v>
      </c>
      <c r="CI652">
        <v>0</v>
      </c>
      <c r="CJ652">
        <v>0</v>
      </c>
      <c r="CL652" t="s">
        <v>1756</v>
      </c>
      <c r="CM652" t="s">
        <v>1757</v>
      </c>
      <c r="CN652">
        <v>165</v>
      </c>
    </row>
    <row r="653" spans="1:92" x14ac:dyDescent="0.2">
      <c r="A653" t="s">
        <v>1750</v>
      </c>
      <c r="B653" t="s">
        <v>1982</v>
      </c>
      <c r="C653" s="2">
        <f t="shared" si="10"/>
        <v>239.30912496098222</v>
      </c>
      <c r="D653">
        <v>10.037009347893409</v>
      </c>
      <c r="E653">
        <v>273.97772198196412</v>
      </c>
      <c r="F653">
        <v>301.54825222030138</v>
      </c>
      <c r="G653">
        <v>91.003004256263495</v>
      </c>
      <c r="H653">
        <v>88.048730529926615</v>
      </c>
      <c r="I653" t="s">
        <v>1983</v>
      </c>
      <c r="J653" t="s">
        <v>94</v>
      </c>
      <c r="K653" t="s">
        <v>95</v>
      </c>
      <c r="L653">
        <v>41.590810140000002</v>
      </c>
      <c r="M653">
        <v>-88.428695829999995</v>
      </c>
      <c r="N653">
        <v>1495</v>
      </c>
      <c r="O653">
        <v>23</v>
      </c>
      <c r="P653">
        <v>0</v>
      </c>
      <c r="Q653">
        <v>1472</v>
      </c>
      <c r="R653" t="s">
        <v>1984</v>
      </c>
      <c r="S653">
        <v>34904</v>
      </c>
      <c r="T653">
        <v>2016</v>
      </c>
      <c r="U653">
        <v>6.2315123252658401E-2</v>
      </c>
      <c r="V653">
        <v>318.15016000000003</v>
      </c>
      <c r="W653">
        <v>195585.714285714</v>
      </c>
      <c r="X653">
        <v>2.9958113430963801E-2</v>
      </c>
      <c r="Y653">
        <v>73408</v>
      </c>
      <c r="Z653">
        <v>0.81582390475278499</v>
      </c>
      <c r="AA653">
        <v>0.12984222913211799</v>
      </c>
      <c r="AB653">
        <v>0.135542001037781</v>
      </c>
      <c r="AC653">
        <v>96110</v>
      </c>
      <c r="AD653">
        <v>1.51777643783098E-2</v>
      </c>
      <c r="AE653">
        <v>8.3434283770835295E-4</v>
      </c>
      <c r="AF653">
        <v>0.88140961281004404</v>
      </c>
      <c r="AG653">
        <v>4</v>
      </c>
      <c r="AH653">
        <v>1702476</v>
      </c>
      <c r="AI653">
        <v>8.1508931697128181E-2</v>
      </c>
      <c r="AJ653">
        <v>0.25737983971580208</v>
      </c>
      <c r="AK653">
        <v>0.4398235276150736</v>
      </c>
      <c r="AL653">
        <v>0.2212877009719961</v>
      </c>
      <c r="AM653" t="s">
        <v>1754</v>
      </c>
      <c r="AN653">
        <v>20200818</v>
      </c>
      <c r="AO653">
        <v>210926</v>
      </c>
      <c r="AP653">
        <v>3229678</v>
      </c>
      <c r="AR653">
        <v>1510</v>
      </c>
      <c r="AT653">
        <v>335</v>
      </c>
      <c r="AV653">
        <v>128</v>
      </c>
      <c r="AY653" t="s">
        <v>362</v>
      </c>
      <c r="AZ653" t="s">
        <v>309</v>
      </c>
      <c r="BA653" t="s">
        <v>310</v>
      </c>
      <c r="BB653" t="s">
        <v>311</v>
      </c>
      <c r="BC653">
        <v>7993</v>
      </c>
      <c r="BE653" t="s">
        <v>310</v>
      </c>
      <c r="BG653">
        <v>209594</v>
      </c>
      <c r="BH653">
        <v>7782</v>
      </c>
      <c r="BI653">
        <v>211</v>
      </c>
      <c r="BV653">
        <v>17</v>
      </c>
      <c r="BW653">
        <v>1740</v>
      </c>
      <c r="BX653">
        <v>32435</v>
      </c>
      <c r="BY653">
        <v>3440604</v>
      </c>
      <c r="BZ653">
        <v>3440604</v>
      </c>
      <c r="CA653">
        <v>34175</v>
      </c>
      <c r="CB653">
        <v>3440604</v>
      </c>
      <c r="CC653">
        <v>26</v>
      </c>
      <c r="CD653">
        <v>0</v>
      </c>
      <c r="CE653" t="s">
        <v>1755</v>
      </c>
      <c r="CF653">
        <v>0</v>
      </c>
      <c r="CG653">
        <v>0</v>
      </c>
      <c r="CH653">
        <v>0</v>
      </c>
      <c r="CI653">
        <v>0</v>
      </c>
      <c r="CJ653">
        <v>0</v>
      </c>
      <c r="CL653" t="s">
        <v>1756</v>
      </c>
      <c r="CM653" t="s">
        <v>1757</v>
      </c>
      <c r="CN653">
        <v>165</v>
      </c>
    </row>
    <row r="654" spans="1:92" x14ac:dyDescent="0.2">
      <c r="A654" t="s">
        <v>1750</v>
      </c>
      <c r="B654" t="s">
        <v>1985</v>
      </c>
      <c r="C654" s="2">
        <f t="shared" si="10"/>
        <v>19.318818461062921</v>
      </c>
      <c r="D654">
        <v>9.3606863263605558</v>
      </c>
      <c r="E654">
        <v>274.54704168516048</v>
      </c>
      <c r="F654">
        <v>302.14671968938518</v>
      </c>
      <c r="G654">
        <v>91.635387546024617</v>
      </c>
      <c r="H654">
        <v>90.681878639346209</v>
      </c>
      <c r="I654" t="s">
        <v>1986</v>
      </c>
      <c r="J654" t="s">
        <v>94</v>
      </c>
      <c r="K654" t="s">
        <v>95</v>
      </c>
      <c r="L654">
        <v>40.931487789999998</v>
      </c>
      <c r="M654">
        <v>-90.213303400000001</v>
      </c>
      <c r="N654">
        <v>384</v>
      </c>
      <c r="O654">
        <v>1</v>
      </c>
      <c r="P654">
        <v>0</v>
      </c>
      <c r="Q654">
        <v>383</v>
      </c>
      <c r="R654" t="s">
        <v>1987</v>
      </c>
      <c r="S654">
        <v>35256</v>
      </c>
      <c r="T654">
        <v>2016</v>
      </c>
      <c r="U654">
        <v>6.4665422227321898E-2</v>
      </c>
      <c r="V654">
        <v>91.898034999999993</v>
      </c>
      <c r="W654">
        <v>96200</v>
      </c>
      <c r="X654">
        <v>1.33160691530729E-2</v>
      </c>
      <c r="Y654">
        <v>53223.4375</v>
      </c>
      <c r="Z654">
        <v>0.80152287713834403</v>
      </c>
      <c r="AA654">
        <v>2.01073025959192E-2</v>
      </c>
      <c r="AB654">
        <v>0.147363701333348</v>
      </c>
      <c r="AC654">
        <v>51763</v>
      </c>
      <c r="AD654">
        <v>1.9279390392289101E-3</v>
      </c>
      <c r="AE654">
        <v>6.7650316565514895E-4</v>
      </c>
      <c r="AF654">
        <v>0.96790357980727804</v>
      </c>
      <c r="AG654">
        <v>3</v>
      </c>
      <c r="AH654">
        <v>960075</v>
      </c>
      <c r="AI654">
        <v>0.18332942738848529</v>
      </c>
      <c r="AJ654">
        <v>0.17188448819102681</v>
      </c>
      <c r="AK654">
        <v>0.3781319167773351</v>
      </c>
      <c r="AL654">
        <v>0.26665416764315292</v>
      </c>
      <c r="AM654" t="s">
        <v>1754</v>
      </c>
      <c r="AN654">
        <v>20200818</v>
      </c>
      <c r="AO654">
        <v>210926</v>
      </c>
      <c r="AP654">
        <v>3229678</v>
      </c>
      <c r="AR654">
        <v>1510</v>
      </c>
      <c r="AT654">
        <v>335</v>
      </c>
      <c r="AV654">
        <v>128</v>
      </c>
      <c r="AY654" t="s">
        <v>362</v>
      </c>
      <c r="AZ654" t="s">
        <v>309</v>
      </c>
      <c r="BA654" t="s">
        <v>310</v>
      </c>
      <c r="BB654" t="s">
        <v>311</v>
      </c>
      <c r="BC654">
        <v>7993</v>
      </c>
      <c r="BE654" t="s">
        <v>310</v>
      </c>
      <c r="BG654">
        <v>209594</v>
      </c>
      <c r="BH654">
        <v>7782</v>
      </c>
      <c r="BI654">
        <v>211</v>
      </c>
      <c r="BV654">
        <v>17</v>
      </c>
      <c r="BW654">
        <v>1740</v>
      </c>
      <c r="BX654">
        <v>32435</v>
      </c>
      <c r="BY654">
        <v>3440604</v>
      </c>
      <c r="BZ654">
        <v>3440604</v>
      </c>
      <c r="CA654">
        <v>34175</v>
      </c>
      <c r="CB654">
        <v>3440604</v>
      </c>
      <c r="CC654">
        <v>26</v>
      </c>
      <c r="CD654">
        <v>0</v>
      </c>
      <c r="CE654" t="s">
        <v>1755</v>
      </c>
      <c r="CF654">
        <v>0</v>
      </c>
      <c r="CG654">
        <v>0</v>
      </c>
      <c r="CH654">
        <v>0</v>
      </c>
      <c r="CI654">
        <v>0</v>
      </c>
      <c r="CJ654">
        <v>0</v>
      </c>
      <c r="CL654" t="s">
        <v>1756</v>
      </c>
      <c r="CM654" t="s">
        <v>1757</v>
      </c>
      <c r="CN654">
        <v>165</v>
      </c>
    </row>
    <row r="655" spans="1:92" x14ac:dyDescent="0.2">
      <c r="A655" t="s">
        <v>1750</v>
      </c>
      <c r="B655" t="s">
        <v>1988</v>
      </c>
      <c r="C655" s="2">
        <f t="shared" si="10"/>
        <v>85.099140498680967</v>
      </c>
      <c r="D655">
        <v>9.5279163428508831</v>
      </c>
      <c r="E655">
        <v>274.93673283922811</v>
      </c>
      <c r="F655">
        <v>302.16022995241929</v>
      </c>
      <c r="G655">
        <v>93.172145670337414</v>
      </c>
      <c r="H655">
        <v>90.664777294242128</v>
      </c>
      <c r="I655" t="s">
        <v>1989</v>
      </c>
      <c r="J655" t="s">
        <v>94</v>
      </c>
      <c r="K655" t="s">
        <v>95</v>
      </c>
      <c r="L655">
        <v>40.89188292</v>
      </c>
      <c r="M655">
        <v>-88.557847519999996</v>
      </c>
      <c r="N655">
        <v>151</v>
      </c>
      <c r="O655">
        <v>3</v>
      </c>
      <c r="P655">
        <v>0</v>
      </c>
      <c r="Q655">
        <v>148</v>
      </c>
      <c r="R655" t="s">
        <v>1990</v>
      </c>
      <c r="S655">
        <v>34886</v>
      </c>
      <c r="T655">
        <v>2016</v>
      </c>
      <c r="U655">
        <v>7.1306558354325297E-2</v>
      </c>
      <c r="V655">
        <v>27.453694176470599</v>
      </c>
      <c r="W655">
        <v>111882.352941176</v>
      </c>
      <c r="X655">
        <v>1.0654824612147701E-2</v>
      </c>
      <c r="Y655">
        <v>54065.815686274502</v>
      </c>
      <c r="Z655">
        <v>0.74736291834313895</v>
      </c>
      <c r="AA655">
        <v>3.3754047694764297E-2</v>
      </c>
      <c r="AB655">
        <v>0.112646491935094</v>
      </c>
      <c r="AC655">
        <v>35253</v>
      </c>
      <c r="AD655">
        <v>1.0448403532720699E-2</v>
      </c>
      <c r="AE655">
        <v>6.8859685515336498E-4</v>
      </c>
      <c r="AF655">
        <v>0.95779656509755995</v>
      </c>
      <c r="AG655">
        <v>2</v>
      </c>
      <c r="AH655">
        <v>696515</v>
      </c>
      <c r="AI655">
        <v>0.15900734370401209</v>
      </c>
      <c r="AJ655">
        <v>0.18814239463615279</v>
      </c>
      <c r="AK655">
        <v>0.39006625844382392</v>
      </c>
      <c r="AL655">
        <v>0.26278400321601109</v>
      </c>
      <c r="AM655" t="s">
        <v>1754</v>
      </c>
      <c r="AN655">
        <v>20200818</v>
      </c>
      <c r="AO655">
        <v>210926</v>
      </c>
      <c r="AP655">
        <v>3229678</v>
      </c>
      <c r="AR655">
        <v>1510</v>
      </c>
      <c r="AT655">
        <v>335</v>
      </c>
      <c r="AV655">
        <v>128</v>
      </c>
      <c r="AY655" t="s">
        <v>362</v>
      </c>
      <c r="AZ655" t="s">
        <v>309</v>
      </c>
      <c r="BA655" t="s">
        <v>310</v>
      </c>
      <c r="BB655" t="s">
        <v>311</v>
      </c>
      <c r="BC655">
        <v>7993</v>
      </c>
      <c r="BE655" t="s">
        <v>310</v>
      </c>
      <c r="BG655">
        <v>209594</v>
      </c>
      <c r="BH655">
        <v>7782</v>
      </c>
      <c r="BI655">
        <v>211</v>
      </c>
      <c r="BV655">
        <v>17</v>
      </c>
      <c r="BW655">
        <v>1740</v>
      </c>
      <c r="BX655">
        <v>32435</v>
      </c>
      <c r="BY655">
        <v>3440604</v>
      </c>
      <c r="BZ655">
        <v>3440604</v>
      </c>
      <c r="CA655">
        <v>34175</v>
      </c>
      <c r="CB655">
        <v>3440604</v>
      </c>
      <c r="CC655">
        <v>26</v>
      </c>
      <c r="CD655">
        <v>0</v>
      </c>
      <c r="CE655" t="s">
        <v>1755</v>
      </c>
      <c r="CF655">
        <v>0</v>
      </c>
      <c r="CG655">
        <v>0</v>
      </c>
      <c r="CH655">
        <v>0</v>
      </c>
      <c r="CI655">
        <v>0</v>
      </c>
      <c r="CJ655">
        <v>0</v>
      </c>
      <c r="CL655" t="s">
        <v>1756</v>
      </c>
      <c r="CM655" t="s">
        <v>1757</v>
      </c>
      <c r="CN655">
        <v>165</v>
      </c>
    </row>
    <row r="656" spans="1:92" x14ac:dyDescent="0.2">
      <c r="A656" t="s">
        <v>1750</v>
      </c>
      <c r="B656" t="s">
        <v>1991</v>
      </c>
      <c r="C656" s="2">
        <f t="shared" si="10"/>
        <v>33.628140027575078</v>
      </c>
      <c r="D656">
        <v>9.6479940365872636</v>
      </c>
      <c r="E656">
        <v>276.07987659551611</v>
      </c>
      <c r="F656">
        <v>302.81877331821732</v>
      </c>
      <c r="G656">
        <v>91.740793707224071</v>
      </c>
      <c r="H656">
        <v>91.464979338667348</v>
      </c>
      <c r="I656" t="s">
        <v>490</v>
      </c>
      <c r="J656" t="s">
        <v>94</v>
      </c>
      <c r="K656" t="s">
        <v>95</v>
      </c>
      <c r="L656">
        <v>40.125815719999999</v>
      </c>
      <c r="M656">
        <v>-89.366387840000002</v>
      </c>
      <c r="N656">
        <v>204</v>
      </c>
      <c r="O656">
        <v>1</v>
      </c>
      <c r="P656">
        <v>0</v>
      </c>
      <c r="Q656">
        <v>203</v>
      </c>
      <c r="R656" t="s">
        <v>1992</v>
      </c>
      <c r="S656">
        <v>35498</v>
      </c>
      <c r="T656">
        <v>2016</v>
      </c>
      <c r="U656">
        <v>3.8822259902118399E-2</v>
      </c>
      <c r="V656">
        <v>40.813380857142903</v>
      </c>
      <c r="W656">
        <v>104434.761904762</v>
      </c>
      <c r="X656">
        <v>1.19720444123423E-2</v>
      </c>
      <c r="Y656">
        <v>59998.928571428602</v>
      </c>
      <c r="Z656">
        <v>0.79076336520145296</v>
      </c>
      <c r="AA656">
        <v>7.7064907923527701E-3</v>
      </c>
      <c r="AB656">
        <v>0.10360646098135801</v>
      </c>
      <c r="AC656">
        <v>29737</v>
      </c>
      <c r="AD656">
        <v>1.1539411267437899E-2</v>
      </c>
      <c r="AE656">
        <v>6.9072860137608296E-3</v>
      </c>
      <c r="AF656">
        <v>0.90156665672846104</v>
      </c>
      <c r="AG656">
        <v>2</v>
      </c>
      <c r="AH656">
        <v>548616</v>
      </c>
      <c r="AI656">
        <v>0.15710624553421701</v>
      </c>
      <c r="AJ656">
        <v>0.16671952695510159</v>
      </c>
      <c r="AK656">
        <v>0.42544694285255991</v>
      </c>
      <c r="AL656">
        <v>0.25072728465812161</v>
      </c>
      <c r="AM656" t="s">
        <v>1754</v>
      </c>
      <c r="AN656">
        <v>20200818</v>
      </c>
      <c r="AO656">
        <v>210926</v>
      </c>
      <c r="AP656">
        <v>3229678</v>
      </c>
      <c r="AR656">
        <v>1510</v>
      </c>
      <c r="AT656">
        <v>335</v>
      </c>
      <c r="AV656">
        <v>128</v>
      </c>
      <c r="AY656" t="s">
        <v>362</v>
      </c>
      <c r="AZ656" t="s">
        <v>309</v>
      </c>
      <c r="BA656" t="s">
        <v>310</v>
      </c>
      <c r="BB656" t="s">
        <v>311</v>
      </c>
      <c r="BC656">
        <v>7993</v>
      </c>
      <c r="BE656" t="s">
        <v>310</v>
      </c>
      <c r="BG656">
        <v>209594</v>
      </c>
      <c r="BH656">
        <v>7782</v>
      </c>
      <c r="BI656">
        <v>211</v>
      </c>
      <c r="BV656">
        <v>17</v>
      </c>
      <c r="BW656">
        <v>1740</v>
      </c>
      <c r="BX656">
        <v>32435</v>
      </c>
      <c r="BY656">
        <v>3440604</v>
      </c>
      <c r="BZ656">
        <v>3440604</v>
      </c>
      <c r="CA656">
        <v>34175</v>
      </c>
      <c r="CB656">
        <v>3440604</v>
      </c>
      <c r="CC656">
        <v>26</v>
      </c>
      <c r="CD656">
        <v>0</v>
      </c>
      <c r="CE656" t="s">
        <v>1755</v>
      </c>
      <c r="CF656">
        <v>0</v>
      </c>
      <c r="CG656">
        <v>0</v>
      </c>
      <c r="CH656">
        <v>0</v>
      </c>
      <c r="CI656">
        <v>0</v>
      </c>
      <c r="CJ656">
        <v>0</v>
      </c>
      <c r="CL656" t="s">
        <v>1756</v>
      </c>
      <c r="CM656" t="s">
        <v>1757</v>
      </c>
      <c r="CN656">
        <v>165</v>
      </c>
    </row>
    <row r="657" spans="1:92" x14ac:dyDescent="0.2">
      <c r="A657" t="s">
        <v>1750</v>
      </c>
      <c r="B657" t="s">
        <v>1993</v>
      </c>
      <c r="C657" s="2">
        <f t="shared" si="10"/>
        <v>0</v>
      </c>
      <c r="D657">
        <v>11.50713701160451</v>
      </c>
      <c r="E657">
        <v>278.34951378135378</v>
      </c>
      <c r="F657">
        <v>303.66448293385139</v>
      </c>
      <c r="G657">
        <v>90.008002404083896</v>
      </c>
      <c r="H657">
        <v>93.166714323206719</v>
      </c>
      <c r="I657" t="s">
        <v>226</v>
      </c>
      <c r="J657" t="s">
        <v>94</v>
      </c>
      <c r="K657" t="s">
        <v>95</v>
      </c>
      <c r="L657">
        <v>38.719879140000003</v>
      </c>
      <c r="M657">
        <v>-87.728840349999999</v>
      </c>
      <c r="N657">
        <v>67</v>
      </c>
      <c r="O657">
        <v>0</v>
      </c>
      <c r="P657">
        <v>0</v>
      </c>
      <c r="Q657">
        <v>67</v>
      </c>
      <c r="R657" t="s">
        <v>1994</v>
      </c>
      <c r="S657">
        <v>36056</v>
      </c>
      <c r="T657">
        <v>2016</v>
      </c>
      <c r="U657">
        <v>6.6830642795507406E-2</v>
      </c>
      <c r="V657">
        <v>45.511082500000001</v>
      </c>
      <c r="W657">
        <v>74200</v>
      </c>
      <c r="X657">
        <v>0.106553407938247</v>
      </c>
      <c r="Y657">
        <v>42770.25</v>
      </c>
      <c r="Z657">
        <v>0.74982960352328698</v>
      </c>
      <c r="AA657">
        <v>3.5625389810996298E-2</v>
      </c>
      <c r="AB657">
        <v>0.16765858656687299</v>
      </c>
      <c r="AC657">
        <v>16629</v>
      </c>
      <c r="AD657">
        <v>3.0228375410009398E-3</v>
      </c>
      <c r="AE657">
        <v>1.28428086343901E-3</v>
      </c>
      <c r="AF657">
        <v>0.87213963519755699</v>
      </c>
      <c r="AG657">
        <v>3</v>
      </c>
      <c r="AH657">
        <v>296494</v>
      </c>
      <c r="AI657">
        <v>0.17501871875990749</v>
      </c>
      <c r="AJ657">
        <v>0.16650927168846591</v>
      </c>
      <c r="AK657">
        <v>0.4049592909131382</v>
      </c>
      <c r="AL657">
        <v>0.25351271863848851</v>
      </c>
      <c r="AM657" t="s">
        <v>1754</v>
      </c>
      <c r="AN657">
        <v>20200818</v>
      </c>
      <c r="AO657">
        <v>210926</v>
      </c>
      <c r="AP657">
        <v>3229678</v>
      </c>
      <c r="AR657">
        <v>1510</v>
      </c>
      <c r="AT657">
        <v>335</v>
      </c>
      <c r="AV657">
        <v>128</v>
      </c>
      <c r="AY657" t="s">
        <v>362</v>
      </c>
      <c r="AZ657" t="s">
        <v>309</v>
      </c>
      <c r="BA657" t="s">
        <v>310</v>
      </c>
      <c r="BB657" t="s">
        <v>311</v>
      </c>
      <c r="BC657">
        <v>7993</v>
      </c>
      <c r="BE657" t="s">
        <v>310</v>
      </c>
      <c r="BG657">
        <v>209594</v>
      </c>
      <c r="BH657">
        <v>7782</v>
      </c>
      <c r="BI657">
        <v>211</v>
      </c>
      <c r="BV657">
        <v>17</v>
      </c>
      <c r="BW657">
        <v>1740</v>
      </c>
      <c r="BX657">
        <v>32435</v>
      </c>
      <c r="BY657">
        <v>3440604</v>
      </c>
      <c r="BZ657">
        <v>3440604</v>
      </c>
      <c r="CA657">
        <v>34175</v>
      </c>
      <c r="CB657">
        <v>3440604</v>
      </c>
      <c r="CC657">
        <v>26</v>
      </c>
      <c r="CD657">
        <v>0</v>
      </c>
      <c r="CE657" t="s">
        <v>1755</v>
      </c>
      <c r="CF657">
        <v>0</v>
      </c>
      <c r="CG657">
        <v>0</v>
      </c>
      <c r="CH657">
        <v>0</v>
      </c>
      <c r="CI657">
        <v>0</v>
      </c>
      <c r="CJ657">
        <v>0</v>
      </c>
      <c r="CL657" t="s">
        <v>1756</v>
      </c>
      <c r="CM657" t="s">
        <v>1757</v>
      </c>
      <c r="CN657">
        <v>165</v>
      </c>
    </row>
    <row r="658" spans="1:92" x14ac:dyDescent="0.2">
      <c r="A658" t="s">
        <v>1750</v>
      </c>
      <c r="B658" t="s">
        <v>1995</v>
      </c>
      <c r="C658" s="2">
        <f t="shared" si="10"/>
        <v>28.198403970335278</v>
      </c>
      <c r="D658">
        <v>9.4764535352150592</v>
      </c>
      <c r="E658">
        <v>273.18565989928368</v>
      </c>
      <c r="F658">
        <v>301.45446699200983</v>
      </c>
      <c r="G658">
        <v>92.074890871698202</v>
      </c>
      <c r="H658">
        <v>89.272459492446629</v>
      </c>
      <c r="I658" t="s">
        <v>229</v>
      </c>
      <c r="J658" t="s">
        <v>94</v>
      </c>
      <c r="K658" t="s">
        <v>95</v>
      </c>
      <c r="L658">
        <v>41.745839510000003</v>
      </c>
      <c r="M658">
        <v>-89.299771320000005</v>
      </c>
      <c r="N658">
        <v>199</v>
      </c>
      <c r="O658">
        <v>1</v>
      </c>
      <c r="P658">
        <v>0</v>
      </c>
      <c r="Q658">
        <v>198</v>
      </c>
      <c r="R658" t="s">
        <v>1996</v>
      </c>
      <c r="S658">
        <v>34940</v>
      </c>
      <c r="T658">
        <v>2016</v>
      </c>
      <c r="U658">
        <v>4.9843187054257498E-2</v>
      </c>
      <c r="V658">
        <v>124.047651357143</v>
      </c>
      <c r="W658">
        <v>114030.58038302801</v>
      </c>
      <c r="X658">
        <v>1.74344825542572E-2</v>
      </c>
      <c r="Y658">
        <v>54294.714285714297</v>
      </c>
      <c r="Z658">
        <v>0.78861491350667901</v>
      </c>
      <c r="AA658">
        <v>3.9397879430524099E-2</v>
      </c>
      <c r="AB658">
        <v>0.1110519024997</v>
      </c>
      <c r="AC658">
        <v>35463</v>
      </c>
      <c r="AD658">
        <v>1.0587109756297499E-2</v>
      </c>
      <c r="AE658">
        <v>1.0176398446910899E-3</v>
      </c>
      <c r="AF658">
        <v>0.94523612440127802</v>
      </c>
      <c r="AG658">
        <v>4</v>
      </c>
      <c r="AH658">
        <v>640687</v>
      </c>
      <c r="AI658">
        <v>0.15793671480769861</v>
      </c>
      <c r="AJ658">
        <v>0.17970085236628799</v>
      </c>
      <c r="AK658">
        <v>0.38746376936007748</v>
      </c>
      <c r="AL658">
        <v>0.27489866346593578</v>
      </c>
      <c r="AM658" t="s">
        <v>1754</v>
      </c>
      <c r="AN658">
        <v>20200818</v>
      </c>
      <c r="AO658">
        <v>210926</v>
      </c>
      <c r="AP658">
        <v>3229678</v>
      </c>
      <c r="AR658">
        <v>1510</v>
      </c>
      <c r="AT658">
        <v>335</v>
      </c>
      <c r="AV658">
        <v>128</v>
      </c>
      <c r="AY658" t="s">
        <v>362</v>
      </c>
      <c r="AZ658" t="s">
        <v>309</v>
      </c>
      <c r="BA658" t="s">
        <v>310</v>
      </c>
      <c r="BB658" t="s">
        <v>311</v>
      </c>
      <c r="BC658">
        <v>7993</v>
      </c>
      <c r="BE658" t="s">
        <v>310</v>
      </c>
      <c r="BG658">
        <v>209594</v>
      </c>
      <c r="BH658">
        <v>7782</v>
      </c>
      <c r="BI658">
        <v>211</v>
      </c>
      <c r="BV658">
        <v>17</v>
      </c>
      <c r="BW658">
        <v>1740</v>
      </c>
      <c r="BX658">
        <v>32435</v>
      </c>
      <c r="BY658">
        <v>3440604</v>
      </c>
      <c r="BZ658">
        <v>3440604</v>
      </c>
      <c r="CA658">
        <v>34175</v>
      </c>
      <c r="CB658">
        <v>3440604</v>
      </c>
      <c r="CC658">
        <v>26</v>
      </c>
      <c r="CD658">
        <v>0</v>
      </c>
      <c r="CE658" t="s">
        <v>1755</v>
      </c>
      <c r="CF658">
        <v>0</v>
      </c>
      <c r="CG658">
        <v>0</v>
      </c>
      <c r="CH658">
        <v>0</v>
      </c>
      <c r="CI658">
        <v>0</v>
      </c>
      <c r="CJ658">
        <v>0</v>
      </c>
      <c r="CL658" t="s">
        <v>1756</v>
      </c>
      <c r="CM658" t="s">
        <v>1757</v>
      </c>
      <c r="CN658">
        <v>165</v>
      </c>
    </row>
    <row r="659" spans="1:92" x14ac:dyDescent="0.2">
      <c r="A659" t="s">
        <v>1750</v>
      </c>
      <c r="B659" t="s">
        <v>1997</v>
      </c>
      <c r="C659" s="2">
        <f t="shared" si="10"/>
        <v>91.971465852719192</v>
      </c>
      <c r="D659">
        <v>9.7312841739863654</v>
      </c>
      <c r="E659">
        <v>275.36589683560447</v>
      </c>
      <c r="F659">
        <v>302.41217609614489</v>
      </c>
      <c r="G659">
        <v>92.680580338724837</v>
      </c>
      <c r="H659">
        <v>91.097420199775499</v>
      </c>
      <c r="I659" t="s">
        <v>1998</v>
      </c>
      <c r="J659" t="s">
        <v>94</v>
      </c>
      <c r="K659" t="s">
        <v>95</v>
      </c>
      <c r="L659">
        <v>40.489969870000003</v>
      </c>
      <c r="M659">
        <v>-88.84621113</v>
      </c>
      <c r="N659">
        <v>834</v>
      </c>
      <c r="O659">
        <v>16</v>
      </c>
      <c r="P659">
        <v>0</v>
      </c>
      <c r="Q659">
        <v>818</v>
      </c>
      <c r="R659" t="s">
        <v>1999</v>
      </c>
      <c r="S659">
        <v>35480</v>
      </c>
      <c r="T659">
        <v>2016</v>
      </c>
      <c r="U659">
        <v>7.1224700057819001E-2</v>
      </c>
      <c r="V659">
        <v>287.19591236000002</v>
      </c>
      <c r="W659">
        <v>140280</v>
      </c>
      <c r="X659">
        <v>2.1628237788236901E-2</v>
      </c>
      <c r="Y659">
        <v>69677.039999999994</v>
      </c>
      <c r="Z659">
        <v>0.80936351517133998</v>
      </c>
      <c r="AA659">
        <v>1.7904683008778802E-2</v>
      </c>
      <c r="AB659">
        <v>0.13046980635459901</v>
      </c>
      <c r="AC659">
        <v>173967</v>
      </c>
      <c r="AD659">
        <v>1.14928659748578E-2</v>
      </c>
      <c r="AE659">
        <v>6.4909514577620798E-4</v>
      </c>
      <c r="AF659">
        <v>0.94843071271718304</v>
      </c>
      <c r="AG659">
        <v>4</v>
      </c>
      <c r="AH659">
        <v>2955685</v>
      </c>
      <c r="AI659">
        <v>0.10343896592498859</v>
      </c>
      <c r="AJ659">
        <v>0.18955199894440711</v>
      </c>
      <c r="AK659">
        <v>0.48632753490307662</v>
      </c>
      <c r="AL659">
        <v>0.22068150022752761</v>
      </c>
      <c r="AM659" t="s">
        <v>1754</v>
      </c>
      <c r="AN659">
        <v>20200818</v>
      </c>
      <c r="AO659">
        <v>210926</v>
      </c>
      <c r="AP659">
        <v>3229678</v>
      </c>
      <c r="AR659">
        <v>1510</v>
      </c>
      <c r="AT659">
        <v>335</v>
      </c>
      <c r="AV659">
        <v>128</v>
      </c>
      <c r="AY659" t="s">
        <v>362</v>
      </c>
      <c r="AZ659" t="s">
        <v>309</v>
      </c>
      <c r="BA659" t="s">
        <v>310</v>
      </c>
      <c r="BB659" t="s">
        <v>311</v>
      </c>
      <c r="BC659">
        <v>7993</v>
      </c>
      <c r="BE659" t="s">
        <v>310</v>
      </c>
      <c r="BG659">
        <v>209594</v>
      </c>
      <c r="BH659">
        <v>7782</v>
      </c>
      <c r="BI659">
        <v>211</v>
      </c>
      <c r="BV659">
        <v>17</v>
      </c>
      <c r="BW659">
        <v>1740</v>
      </c>
      <c r="BX659">
        <v>32435</v>
      </c>
      <c r="BY659">
        <v>3440604</v>
      </c>
      <c r="BZ659">
        <v>3440604</v>
      </c>
      <c r="CA659">
        <v>34175</v>
      </c>
      <c r="CB659">
        <v>3440604</v>
      </c>
      <c r="CC659">
        <v>26</v>
      </c>
      <c r="CD659">
        <v>0</v>
      </c>
      <c r="CE659" t="s">
        <v>1755</v>
      </c>
      <c r="CF659">
        <v>0</v>
      </c>
      <c r="CG659">
        <v>0</v>
      </c>
      <c r="CH659">
        <v>0</v>
      </c>
      <c r="CI659">
        <v>0</v>
      </c>
      <c r="CJ659">
        <v>0</v>
      </c>
      <c r="CL659" t="s">
        <v>1756</v>
      </c>
      <c r="CM659" t="s">
        <v>1757</v>
      </c>
      <c r="CN659">
        <v>165</v>
      </c>
    </row>
    <row r="660" spans="1:92" x14ac:dyDescent="0.2">
      <c r="A660" t="s">
        <v>1750</v>
      </c>
      <c r="B660" t="s">
        <v>2000</v>
      </c>
      <c r="C660" s="2">
        <f t="shared" si="10"/>
        <v>210.9046894199204</v>
      </c>
      <c r="D660">
        <v>10.16841390735755</v>
      </c>
      <c r="E660">
        <v>276.39743444469099</v>
      </c>
      <c r="F660">
        <v>302.89354652774779</v>
      </c>
      <c r="G660">
        <v>90.701252773960704</v>
      </c>
      <c r="H660">
        <v>89.98744359980536</v>
      </c>
      <c r="I660" t="s">
        <v>118</v>
      </c>
      <c r="J660" t="s">
        <v>94</v>
      </c>
      <c r="K660" t="s">
        <v>95</v>
      </c>
      <c r="L660">
        <v>39.860649129999999</v>
      </c>
      <c r="M660">
        <v>-88.963425049999998</v>
      </c>
      <c r="N660">
        <v>772</v>
      </c>
      <c r="O660">
        <v>23</v>
      </c>
      <c r="P660">
        <v>0</v>
      </c>
      <c r="Q660">
        <v>749</v>
      </c>
      <c r="R660" t="s">
        <v>2001</v>
      </c>
      <c r="S660">
        <v>35534</v>
      </c>
      <c r="T660">
        <v>2016</v>
      </c>
      <c r="U660">
        <v>3.3733063546243398E-2</v>
      </c>
      <c r="V660">
        <v>393.70044588235299</v>
      </c>
      <c r="W660">
        <v>98942.5359477124</v>
      </c>
      <c r="X660">
        <v>5.6700047479984701E-2</v>
      </c>
      <c r="Y660">
        <v>57516.980392156896</v>
      </c>
      <c r="Z660">
        <v>0.78375140059724802</v>
      </c>
      <c r="AA660">
        <v>1.3746346073492999E-2</v>
      </c>
      <c r="AB660">
        <v>0.148883473862258</v>
      </c>
      <c r="AC660">
        <v>109054</v>
      </c>
      <c r="AD660">
        <v>7.2979039670593897E-3</v>
      </c>
      <c r="AE660">
        <v>1.1497705732789101E-3</v>
      </c>
      <c r="AF660">
        <v>0.88630867637584099</v>
      </c>
      <c r="AG660">
        <v>5</v>
      </c>
      <c r="AH660">
        <v>1996145</v>
      </c>
      <c r="AI660">
        <v>0.16343802679665051</v>
      </c>
      <c r="AJ660">
        <v>0.19201661201966791</v>
      </c>
      <c r="AK660">
        <v>0.37723962938564082</v>
      </c>
      <c r="AL660">
        <v>0.26730573179804068</v>
      </c>
      <c r="AM660" t="s">
        <v>1754</v>
      </c>
      <c r="AN660">
        <v>20200818</v>
      </c>
      <c r="AO660">
        <v>210926</v>
      </c>
      <c r="AP660">
        <v>3229678</v>
      </c>
      <c r="AR660">
        <v>1510</v>
      </c>
      <c r="AT660">
        <v>335</v>
      </c>
      <c r="AV660">
        <v>128</v>
      </c>
      <c r="AY660" t="s">
        <v>362</v>
      </c>
      <c r="AZ660" t="s">
        <v>309</v>
      </c>
      <c r="BA660" t="s">
        <v>310</v>
      </c>
      <c r="BB660" t="s">
        <v>311</v>
      </c>
      <c r="BC660">
        <v>7993</v>
      </c>
      <c r="BE660" t="s">
        <v>310</v>
      </c>
      <c r="BG660">
        <v>209594</v>
      </c>
      <c r="BH660">
        <v>7782</v>
      </c>
      <c r="BI660">
        <v>211</v>
      </c>
      <c r="BV660">
        <v>17</v>
      </c>
      <c r="BW660">
        <v>1740</v>
      </c>
      <c r="BX660">
        <v>32435</v>
      </c>
      <c r="BY660">
        <v>3440604</v>
      </c>
      <c r="BZ660">
        <v>3440604</v>
      </c>
      <c r="CA660">
        <v>34175</v>
      </c>
      <c r="CB660">
        <v>3440604</v>
      </c>
      <c r="CC660">
        <v>26</v>
      </c>
      <c r="CD660">
        <v>0</v>
      </c>
      <c r="CE660" t="s">
        <v>1755</v>
      </c>
      <c r="CF660">
        <v>0</v>
      </c>
      <c r="CG660">
        <v>0</v>
      </c>
      <c r="CH660">
        <v>0</v>
      </c>
      <c r="CI660">
        <v>0</v>
      </c>
      <c r="CJ660">
        <v>0</v>
      </c>
      <c r="CL660" t="s">
        <v>1756</v>
      </c>
      <c r="CM660" t="s">
        <v>1757</v>
      </c>
      <c r="CN660">
        <v>165</v>
      </c>
    </row>
    <row r="661" spans="1:92" x14ac:dyDescent="0.2">
      <c r="A661" t="s">
        <v>1750</v>
      </c>
      <c r="B661" t="s">
        <v>2002</v>
      </c>
      <c r="C661" s="2">
        <f t="shared" si="10"/>
        <v>478.98837654872904</v>
      </c>
      <c r="D661">
        <v>8.909482185852827</v>
      </c>
      <c r="E661">
        <v>275.65638735384709</v>
      </c>
      <c r="F661">
        <v>302.7376218492106</v>
      </c>
      <c r="G661">
        <v>91.883199917388495</v>
      </c>
      <c r="H661">
        <v>92.623779308479044</v>
      </c>
      <c r="I661" t="s">
        <v>2003</v>
      </c>
      <c r="J661" t="s">
        <v>94</v>
      </c>
      <c r="K661" t="s">
        <v>95</v>
      </c>
      <c r="L661">
        <v>40.456747219999997</v>
      </c>
      <c r="M661">
        <v>-90.677755410000003</v>
      </c>
      <c r="N661">
        <v>157</v>
      </c>
      <c r="O661">
        <v>15</v>
      </c>
      <c r="P661">
        <v>0</v>
      </c>
      <c r="Q661">
        <v>142</v>
      </c>
      <c r="R661" t="s">
        <v>2004</v>
      </c>
      <c r="S661">
        <v>35282</v>
      </c>
      <c r="T661">
        <v>2016</v>
      </c>
      <c r="U661">
        <v>7.5604223391795095E-2</v>
      </c>
      <c r="V661">
        <v>60.862215999999997</v>
      </c>
      <c r="W661">
        <v>85350</v>
      </c>
      <c r="X661">
        <v>1.43877844222882E-2</v>
      </c>
      <c r="Y661">
        <v>46887.8</v>
      </c>
      <c r="Z661">
        <v>0.78054539915877896</v>
      </c>
      <c r="AA661">
        <v>1.2875106486317E-2</v>
      </c>
      <c r="AB661">
        <v>0.13237918802193599</v>
      </c>
      <c r="AC661">
        <v>31316</v>
      </c>
      <c r="AD661">
        <v>4.1510118584429101E-3</v>
      </c>
      <c r="AE661">
        <v>7.9829092364874495E-4</v>
      </c>
      <c r="AF661">
        <v>0.96979635546896603</v>
      </c>
      <c r="AG661">
        <v>3</v>
      </c>
      <c r="AH661">
        <v>585061</v>
      </c>
      <c r="AI661">
        <v>0.14334231815144061</v>
      </c>
      <c r="AJ661">
        <v>0.1360405154334334</v>
      </c>
      <c r="AK661">
        <v>0.51275849868646173</v>
      </c>
      <c r="AL661">
        <v>0.20785866772866421</v>
      </c>
      <c r="AM661" t="s">
        <v>1754</v>
      </c>
      <c r="AN661">
        <v>20200818</v>
      </c>
      <c r="AO661">
        <v>210926</v>
      </c>
      <c r="AP661">
        <v>3229678</v>
      </c>
      <c r="AR661">
        <v>1510</v>
      </c>
      <c r="AT661">
        <v>335</v>
      </c>
      <c r="AV661">
        <v>128</v>
      </c>
      <c r="AY661" t="s">
        <v>362</v>
      </c>
      <c r="AZ661" t="s">
        <v>309</v>
      </c>
      <c r="BA661" t="s">
        <v>310</v>
      </c>
      <c r="BB661" t="s">
        <v>311</v>
      </c>
      <c r="BC661">
        <v>7993</v>
      </c>
      <c r="BE661" t="s">
        <v>310</v>
      </c>
      <c r="BG661">
        <v>209594</v>
      </c>
      <c r="BH661">
        <v>7782</v>
      </c>
      <c r="BI661">
        <v>211</v>
      </c>
      <c r="BV661">
        <v>17</v>
      </c>
      <c r="BW661">
        <v>1740</v>
      </c>
      <c r="BX661">
        <v>32435</v>
      </c>
      <c r="BY661">
        <v>3440604</v>
      </c>
      <c r="BZ661">
        <v>3440604</v>
      </c>
      <c r="CA661">
        <v>34175</v>
      </c>
      <c r="CB661">
        <v>3440604</v>
      </c>
      <c r="CC661">
        <v>26</v>
      </c>
      <c r="CD661">
        <v>0</v>
      </c>
      <c r="CE661" t="s">
        <v>1755</v>
      </c>
      <c r="CF661">
        <v>0</v>
      </c>
      <c r="CG661">
        <v>0</v>
      </c>
      <c r="CH661">
        <v>0</v>
      </c>
      <c r="CI661">
        <v>0</v>
      </c>
      <c r="CJ661">
        <v>0</v>
      </c>
      <c r="CL661" t="s">
        <v>1756</v>
      </c>
      <c r="CM661" t="s">
        <v>1757</v>
      </c>
      <c r="CN661">
        <v>165</v>
      </c>
    </row>
    <row r="662" spans="1:92" x14ac:dyDescent="0.2">
      <c r="A662" t="s">
        <v>1750</v>
      </c>
      <c r="B662" t="s">
        <v>2005</v>
      </c>
      <c r="C662" s="2">
        <f t="shared" si="10"/>
        <v>346.07074287846598</v>
      </c>
      <c r="D662">
        <v>9.9510186520648922</v>
      </c>
      <c r="E662">
        <v>273.02118615335792</v>
      </c>
      <c r="F662">
        <v>300.92372100713118</v>
      </c>
      <c r="G662">
        <v>91.611737470385677</v>
      </c>
      <c r="H662">
        <v>89.503879507886296</v>
      </c>
      <c r="I662" t="s">
        <v>2006</v>
      </c>
      <c r="J662" t="s">
        <v>94</v>
      </c>
      <c r="K662" t="s">
        <v>95</v>
      </c>
      <c r="L662">
        <v>42.324511719999997</v>
      </c>
      <c r="M662">
        <v>-88.452482270000004</v>
      </c>
      <c r="N662">
        <v>3446</v>
      </c>
      <c r="O662">
        <v>115</v>
      </c>
      <c r="P662">
        <v>0</v>
      </c>
      <c r="Q662">
        <v>3331</v>
      </c>
      <c r="R662" t="s">
        <v>2007</v>
      </c>
      <c r="S662">
        <v>34760</v>
      </c>
      <c r="T662">
        <v>2016</v>
      </c>
      <c r="U662">
        <v>4.6453897674739099E-2</v>
      </c>
      <c r="V662">
        <v>968.17494894736797</v>
      </c>
      <c r="W662">
        <v>212000</v>
      </c>
      <c r="X662">
        <v>8.6056837857236106E-3</v>
      </c>
      <c r="Y662">
        <v>77469.157894736796</v>
      </c>
      <c r="Z662">
        <v>0.790364496445911</v>
      </c>
      <c r="AA662">
        <v>0.106521612436039</v>
      </c>
      <c r="AB662">
        <v>0.105241673476888</v>
      </c>
      <c r="AC662">
        <v>332302</v>
      </c>
      <c r="AD662">
        <v>2.1927008584386301E-2</v>
      </c>
      <c r="AE662">
        <v>1.0377034902395901E-3</v>
      </c>
      <c r="AF662">
        <v>0.93285310173983305</v>
      </c>
      <c r="AG662">
        <v>5</v>
      </c>
      <c r="AH662">
        <v>5294672</v>
      </c>
      <c r="AI662">
        <v>9.8881857081987323E-2</v>
      </c>
      <c r="AJ662">
        <v>0.2274303299618938</v>
      </c>
      <c r="AK662">
        <v>0.40848668246116088</v>
      </c>
      <c r="AL662">
        <v>0.26520113049495803</v>
      </c>
      <c r="AM662" t="s">
        <v>1754</v>
      </c>
      <c r="AN662">
        <v>20200818</v>
      </c>
      <c r="AO662">
        <v>210926</v>
      </c>
      <c r="AP662">
        <v>3229678</v>
      </c>
      <c r="AR662">
        <v>1510</v>
      </c>
      <c r="AT662">
        <v>335</v>
      </c>
      <c r="AV662">
        <v>128</v>
      </c>
      <c r="AY662" t="s">
        <v>362</v>
      </c>
      <c r="AZ662" t="s">
        <v>309</v>
      </c>
      <c r="BA662" t="s">
        <v>310</v>
      </c>
      <c r="BB662" t="s">
        <v>311</v>
      </c>
      <c r="BC662">
        <v>7993</v>
      </c>
      <c r="BE662" t="s">
        <v>310</v>
      </c>
      <c r="BG662">
        <v>209594</v>
      </c>
      <c r="BH662">
        <v>7782</v>
      </c>
      <c r="BI662">
        <v>211</v>
      </c>
      <c r="BV662">
        <v>17</v>
      </c>
      <c r="BW662">
        <v>1740</v>
      </c>
      <c r="BX662">
        <v>32435</v>
      </c>
      <c r="BY662">
        <v>3440604</v>
      </c>
      <c r="BZ662">
        <v>3440604</v>
      </c>
      <c r="CA662">
        <v>34175</v>
      </c>
      <c r="CB662">
        <v>3440604</v>
      </c>
      <c r="CC662">
        <v>26</v>
      </c>
      <c r="CD662">
        <v>0</v>
      </c>
      <c r="CE662" t="s">
        <v>1755</v>
      </c>
      <c r="CF662">
        <v>0</v>
      </c>
      <c r="CG662">
        <v>0</v>
      </c>
      <c r="CH662">
        <v>0</v>
      </c>
      <c r="CI662">
        <v>0</v>
      </c>
      <c r="CJ662">
        <v>0</v>
      </c>
      <c r="CL662" t="s">
        <v>1756</v>
      </c>
      <c r="CM662" t="s">
        <v>1757</v>
      </c>
      <c r="CN662">
        <v>165</v>
      </c>
    </row>
    <row r="663" spans="1:92" x14ac:dyDescent="0.2">
      <c r="A663" t="s">
        <v>1750</v>
      </c>
      <c r="B663" t="s">
        <v>2008</v>
      </c>
      <c r="C663" s="2">
        <f t="shared" si="10"/>
        <v>71.308026906895478</v>
      </c>
      <c r="D663">
        <v>9.6605054281843188</v>
      </c>
      <c r="E663">
        <v>277.40173624098861</v>
      </c>
      <c r="F663">
        <v>303.26716682624851</v>
      </c>
      <c r="G663">
        <v>89.009257725101037</v>
      </c>
      <c r="H663">
        <v>90.37105262737056</v>
      </c>
      <c r="I663" t="s">
        <v>2009</v>
      </c>
      <c r="J663" t="s">
        <v>94</v>
      </c>
      <c r="K663" t="s">
        <v>95</v>
      </c>
      <c r="L663">
        <v>39.261197670000001</v>
      </c>
      <c r="M663">
        <v>-89.924240280000006</v>
      </c>
      <c r="N663">
        <v>252</v>
      </c>
      <c r="O663">
        <v>3</v>
      </c>
      <c r="P663">
        <v>0</v>
      </c>
      <c r="Q663">
        <v>249</v>
      </c>
      <c r="R663" t="s">
        <v>2010</v>
      </c>
      <c r="S663">
        <v>35696</v>
      </c>
      <c r="T663">
        <v>2016</v>
      </c>
      <c r="U663">
        <v>8.08618568833777E-2</v>
      </c>
      <c r="V663">
        <v>162.98807661111101</v>
      </c>
      <c r="W663">
        <v>92266.666666666701</v>
      </c>
      <c r="X663">
        <v>3.9948834095679996E-3</v>
      </c>
      <c r="Y663">
        <v>50397.088888888902</v>
      </c>
      <c r="Z663">
        <v>0.80953360407844099</v>
      </c>
      <c r="AA663">
        <v>7.7901771639474196E-3</v>
      </c>
      <c r="AB663">
        <v>0.15822587747486899</v>
      </c>
      <c r="AC663">
        <v>42071</v>
      </c>
      <c r="AD663">
        <v>5.4823832117627397E-3</v>
      </c>
      <c r="AE663">
        <v>1.5706400488715599E-3</v>
      </c>
      <c r="AF663">
        <v>0.96687658950788102</v>
      </c>
      <c r="AG663">
        <v>4</v>
      </c>
      <c r="AH663">
        <v>861314</v>
      </c>
      <c r="AI663">
        <v>0.17585456639506611</v>
      </c>
      <c r="AJ663">
        <v>0.18730451380100641</v>
      </c>
      <c r="AK663">
        <v>0.36904195218004121</v>
      </c>
      <c r="AL663">
        <v>0.26779896762388627</v>
      </c>
      <c r="AM663" t="s">
        <v>1754</v>
      </c>
      <c r="AN663">
        <v>20200818</v>
      </c>
      <c r="AO663">
        <v>210926</v>
      </c>
      <c r="AP663">
        <v>3229678</v>
      </c>
      <c r="AR663">
        <v>1510</v>
      </c>
      <c r="AT663">
        <v>335</v>
      </c>
      <c r="AV663">
        <v>128</v>
      </c>
      <c r="AY663" t="s">
        <v>362</v>
      </c>
      <c r="AZ663" t="s">
        <v>309</v>
      </c>
      <c r="BA663" t="s">
        <v>310</v>
      </c>
      <c r="BB663" t="s">
        <v>311</v>
      </c>
      <c r="BC663">
        <v>7993</v>
      </c>
      <c r="BE663" t="s">
        <v>310</v>
      </c>
      <c r="BG663">
        <v>209594</v>
      </c>
      <c r="BH663">
        <v>7782</v>
      </c>
      <c r="BI663">
        <v>211</v>
      </c>
      <c r="BV663">
        <v>17</v>
      </c>
      <c r="BW663">
        <v>1740</v>
      </c>
      <c r="BX663">
        <v>32435</v>
      </c>
      <c r="BY663">
        <v>3440604</v>
      </c>
      <c r="BZ663">
        <v>3440604</v>
      </c>
      <c r="CA663">
        <v>34175</v>
      </c>
      <c r="CB663">
        <v>3440604</v>
      </c>
      <c r="CC663">
        <v>26</v>
      </c>
      <c r="CD663">
        <v>0</v>
      </c>
      <c r="CE663" t="s">
        <v>1755</v>
      </c>
      <c r="CF663">
        <v>0</v>
      </c>
      <c r="CG663">
        <v>0</v>
      </c>
      <c r="CH663">
        <v>0</v>
      </c>
      <c r="CI663">
        <v>0</v>
      </c>
      <c r="CJ663">
        <v>0</v>
      </c>
      <c r="CL663" t="s">
        <v>1756</v>
      </c>
      <c r="CM663" t="s">
        <v>1757</v>
      </c>
      <c r="CN663">
        <v>165</v>
      </c>
    </row>
    <row r="664" spans="1:92" x14ac:dyDescent="0.2">
      <c r="A664" t="s">
        <v>1750</v>
      </c>
      <c r="B664" t="s">
        <v>2011</v>
      </c>
      <c r="C664" s="2">
        <f t="shared" si="10"/>
        <v>316.94436152295452</v>
      </c>
      <c r="D664">
        <v>11.101965785968989</v>
      </c>
      <c r="E664">
        <v>278.30838898342489</v>
      </c>
      <c r="F664">
        <v>303.61133544207559</v>
      </c>
      <c r="G664">
        <v>86.943734710363216</v>
      </c>
      <c r="H664">
        <v>89.920351426537124</v>
      </c>
      <c r="I664" t="s">
        <v>121</v>
      </c>
      <c r="J664" t="s">
        <v>94</v>
      </c>
      <c r="K664" t="s">
        <v>95</v>
      </c>
      <c r="L664">
        <v>38.830425060000003</v>
      </c>
      <c r="M664">
        <v>-89.904225629999999</v>
      </c>
      <c r="N664">
        <v>3241</v>
      </c>
      <c r="O664">
        <v>86</v>
      </c>
      <c r="P664">
        <v>0</v>
      </c>
      <c r="Q664">
        <v>3155</v>
      </c>
      <c r="R664" t="s">
        <v>2012</v>
      </c>
      <c r="S664">
        <v>35660</v>
      </c>
      <c r="T664">
        <v>2016</v>
      </c>
      <c r="U664">
        <v>5.9897983634160698E-2</v>
      </c>
      <c r="V664">
        <v>598.11742321428596</v>
      </c>
      <c r="W664">
        <v>130835.714285714</v>
      </c>
      <c r="X664">
        <v>8.6264436239251605E-2</v>
      </c>
      <c r="Y664">
        <v>58578.178571428602</v>
      </c>
      <c r="Z664">
        <v>0.72031880091887901</v>
      </c>
      <c r="AA664">
        <v>2.3508471214264401E-2</v>
      </c>
      <c r="AB664">
        <v>0.147020796712479</v>
      </c>
      <c r="AC664">
        <v>271341</v>
      </c>
      <c r="AD664">
        <v>6.5339292741104097E-3</v>
      </c>
      <c r="AE664">
        <v>1.62089060773534E-3</v>
      </c>
      <c r="AF664">
        <v>0.885229824606942</v>
      </c>
      <c r="AG664">
        <v>5</v>
      </c>
      <c r="AH664">
        <v>4772586</v>
      </c>
      <c r="AI664">
        <v>0.14520262180712931</v>
      </c>
      <c r="AJ664">
        <v>0.1922173848726875</v>
      </c>
      <c r="AK664">
        <v>0.4032918422004339</v>
      </c>
      <c r="AL664">
        <v>0.25928815111974929</v>
      </c>
      <c r="AM664" t="s">
        <v>1754</v>
      </c>
      <c r="AN664">
        <v>20200818</v>
      </c>
      <c r="AO664">
        <v>210926</v>
      </c>
      <c r="AP664">
        <v>3229678</v>
      </c>
      <c r="AR664">
        <v>1510</v>
      </c>
      <c r="AT664">
        <v>335</v>
      </c>
      <c r="AV664">
        <v>128</v>
      </c>
      <c r="AY664" t="s">
        <v>362</v>
      </c>
      <c r="AZ664" t="s">
        <v>309</v>
      </c>
      <c r="BA664" t="s">
        <v>310</v>
      </c>
      <c r="BB664" t="s">
        <v>311</v>
      </c>
      <c r="BC664">
        <v>7993</v>
      </c>
      <c r="BE664" t="s">
        <v>310</v>
      </c>
      <c r="BG664">
        <v>209594</v>
      </c>
      <c r="BH664">
        <v>7782</v>
      </c>
      <c r="BI664">
        <v>211</v>
      </c>
      <c r="BV664">
        <v>17</v>
      </c>
      <c r="BW664">
        <v>1740</v>
      </c>
      <c r="BX664">
        <v>32435</v>
      </c>
      <c r="BY664">
        <v>3440604</v>
      </c>
      <c r="BZ664">
        <v>3440604</v>
      </c>
      <c r="CA664">
        <v>34175</v>
      </c>
      <c r="CB664">
        <v>3440604</v>
      </c>
      <c r="CC664">
        <v>26</v>
      </c>
      <c r="CD664">
        <v>0</v>
      </c>
      <c r="CE664" t="s">
        <v>1755</v>
      </c>
      <c r="CF664">
        <v>0</v>
      </c>
      <c r="CG664">
        <v>0</v>
      </c>
      <c r="CH664">
        <v>0</v>
      </c>
      <c r="CI664">
        <v>0</v>
      </c>
      <c r="CJ664">
        <v>0</v>
      </c>
      <c r="CL664" t="s">
        <v>1756</v>
      </c>
      <c r="CM664" t="s">
        <v>1757</v>
      </c>
      <c r="CN664">
        <v>165</v>
      </c>
    </row>
    <row r="665" spans="1:92" x14ac:dyDescent="0.2">
      <c r="A665" t="s">
        <v>2013</v>
      </c>
      <c r="B665" t="s">
        <v>2014</v>
      </c>
      <c r="C665" s="2">
        <f t="shared" si="10"/>
        <v>596.91098564926506</v>
      </c>
      <c r="D665">
        <v>12.13106947730534</v>
      </c>
      <c r="E665">
        <v>277.59148606913288</v>
      </c>
      <c r="F665">
        <v>302.42933667958749</v>
      </c>
      <c r="G665">
        <v>90.037858088143452</v>
      </c>
      <c r="H665">
        <v>91.870434856687481</v>
      </c>
      <c r="I665" t="s">
        <v>2015</v>
      </c>
      <c r="J665" t="s">
        <v>94</v>
      </c>
      <c r="K665" t="s">
        <v>95</v>
      </c>
      <c r="L665">
        <v>39.207448650000003</v>
      </c>
      <c r="M665">
        <v>-85.895581809999996</v>
      </c>
      <c r="N665">
        <v>936</v>
      </c>
      <c r="O665">
        <v>48</v>
      </c>
      <c r="P665">
        <v>0</v>
      </c>
      <c r="Q665">
        <v>888</v>
      </c>
      <c r="R665" t="s">
        <v>2016</v>
      </c>
      <c r="S665">
        <v>24788</v>
      </c>
      <c r="T665">
        <v>2016</v>
      </c>
      <c r="U665">
        <v>8.4650631585120595E-2</v>
      </c>
      <c r="V665">
        <v>653.42344749999995</v>
      </c>
      <c r="W665">
        <v>112262.5</v>
      </c>
      <c r="X665">
        <v>7.3229234549184296E-3</v>
      </c>
      <c r="Y665">
        <v>56219.375</v>
      </c>
      <c r="Z665">
        <v>0.78935007932922996</v>
      </c>
      <c r="AA665">
        <v>2.7357965958752901E-2</v>
      </c>
      <c r="AB665">
        <v>0.14377663377139599</v>
      </c>
      <c r="AC665">
        <v>80414</v>
      </c>
      <c r="AD665">
        <v>1.6324909962285201E-2</v>
      </c>
      <c r="AE665">
        <v>7.9470634878784198E-4</v>
      </c>
      <c r="AF665">
        <v>0.95006154737260096</v>
      </c>
      <c r="AG665">
        <v>5</v>
      </c>
      <c r="AH665">
        <v>1362767</v>
      </c>
      <c r="AI665">
        <v>0.13544428357892441</v>
      </c>
      <c r="AJ665">
        <v>0.21125474861073101</v>
      </c>
      <c r="AK665">
        <v>0.39777672925745933</v>
      </c>
      <c r="AL665">
        <v>0.25552423855288542</v>
      </c>
      <c r="AM665" t="s">
        <v>2017</v>
      </c>
      <c r="AN665">
        <v>20200818</v>
      </c>
      <c r="AO665">
        <v>81847</v>
      </c>
      <c r="AP665">
        <v>846767</v>
      </c>
      <c r="AR665">
        <v>849</v>
      </c>
      <c r="AS665">
        <v>10037</v>
      </c>
      <c r="AT665">
        <v>251</v>
      </c>
      <c r="AU665">
        <v>2052</v>
      </c>
      <c r="AV665">
        <v>94</v>
      </c>
      <c r="AX665">
        <v>61518</v>
      </c>
      <c r="AY665" t="s">
        <v>308</v>
      </c>
      <c r="AZ665" t="s">
        <v>1004</v>
      </c>
      <c r="BA665" t="s">
        <v>1005</v>
      </c>
      <c r="BB665" t="s">
        <v>1006</v>
      </c>
      <c r="BC665">
        <v>3165</v>
      </c>
      <c r="BD665">
        <v>10037</v>
      </c>
      <c r="BE665" t="s">
        <v>1005</v>
      </c>
      <c r="BH665">
        <v>2954</v>
      </c>
      <c r="BI665">
        <v>211</v>
      </c>
      <c r="BK665">
        <v>928614</v>
      </c>
      <c r="BV665">
        <v>18</v>
      </c>
      <c r="BW665">
        <v>841</v>
      </c>
      <c r="BX665">
        <v>13140</v>
      </c>
      <c r="BY665">
        <v>928614</v>
      </c>
      <c r="BZ665">
        <v>928614</v>
      </c>
      <c r="CA665">
        <v>13981</v>
      </c>
      <c r="CB665">
        <v>928614</v>
      </c>
      <c r="CC665">
        <v>30</v>
      </c>
      <c r="CD665">
        <v>64</v>
      </c>
      <c r="CE665" t="s">
        <v>2018</v>
      </c>
      <c r="CF665">
        <v>0</v>
      </c>
      <c r="CG665">
        <v>0</v>
      </c>
      <c r="CH665">
        <v>0</v>
      </c>
      <c r="CI665">
        <v>0</v>
      </c>
      <c r="CJ665">
        <v>0</v>
      </c>
      <c r="CL665" t="s">
        <v>2019</v>
      </c>
      <c r="CM665" t="s">
        <v>982</v>
      </c>
      <c r="CN665">
        <v>162</v>
      </c>
    </row>
    <row r="666" spans="1:92" x14ac:dyDescent="0.2">
      <c r="A666" t="s">
        <v>2013</v>
      </c>
      <c r="B666" t="s">
        <v>2020</v>
      </c>
      <c r="C666" s="2">
        <f t="shared" si="10"/>
        <v>0</v>
      </c>
      <c r="D666">
        <v>10.666397591934871</v>
      </c>
      <c r="E666">
        <v>274.83742761183993</v>
      </c>
      <c r="F666">
        <v>301.660204696481</v>
      </c>
      <c r="G666">
        <v>93.44317471711372</v>
      </c>
      <c r="H666">
        <v>91.188034922674461</v>
      </c>
      <c r="I666" t="s">
        <v>384</v>
      </c>
      <c r="J666" t="s">
        <v>94</v>
      </c>
      <c r="K666" t="s">
        <v>95</v>
      </c>
      <c r="L666">
        <v>40.606269470000001</v>
      </c>
      <c r="M666">
        <v>-87.310939989999994</v>
      </c>
      <c r="N666">
        <v>72</v>
      </c>
      <c r="O666">
        <v>0</v>
      </c>
      <c r="P666">
        <v>0</v>
      </c>
      <c r="Q666">
        <v>72</v>
      </c>
      <c r="R666" t="s">
        <v>2021</v>
      </c>
      <c r="S666">
        <v>25400</v>
      </c>
      <c r="T666">
        <v>2016</v>
      </c>
      <c r="U666">
        <v>4.9056645876747899E-2</v>
      </c>
      <c r="V666">
        <v>23.31306</v>
      </c>
      <c r="W666">
        <v>78250</v>
      </c>
      <c r="X666">
        <v>7.7681120741397601E-3</v>
      </c>
      <c r="Y666">
        <v>50421.75</v>
      </c>
      <c r="Z666">
        <v>0.77980022096549895</v>
      </c>
      <c r="AA666">
        <v>3.7936780847865198E-2</v>
      </c>
      <c r="AB666">
        <v>0.14379186057565199</v>
      </c>
      <c r="AC666">
        <v>7299</v>
      </c>
      <c r="AD666">
        <v>2.0035618878005302E-3</v>
      </c>
      <c r="AE666">
        <v>1.3978194017333001E-4</v>
      </c>
      <c r="AF666">
        <v>0.98043831234697898</v>
      </c>
      <c r="AG666">
        <v>2</v>
      </c>
      <c r="AH666">
        <v>160933</v>
      </c>
      <c r="AI666">
        <v>0.15814655788433701</v>
      </c>
      <c r="AJ666">
        <v>0.21513300566074081</v>
      </c>
      <c r="AK666">
        <v>0.36994277121535052</v>
      </c>
      <c r="AL666">
        <v>0.25677766523957168</v>
      </c>
      <c r="AM666" t="s">
        <v>2017</v>
      </c>
      <c r="AN666">
        <v>20200818</v>
      </c>
      <c r="AO666">
        <v>81847</v>
      </c>
      <c r="AP666">
        <v>846767</v>
      </c>
      <c r="AR666">
        <v>849</v>
      </c>
      <c r="AS666">
        <v>10037</v>
      </c>
      <c r="AT666">
        <v>251</v>
      </c>
      <c r="AU666">
        <v>2052</v>
      </c>
      <c r="AV666">
        <v>94</v>
      </c>
      <c r="AX666">
        <v>61518</v>
      </c>
      <c r="AY666" t="s">
        <v>308</v>
      </c>
      <c r="AZ666" t="s">
        <v>1004</v>
      </c>
      <c r="BA666" t="s">
        <v>1005</v>
      </c>
      <c r="BB666" t="s">
        <v>1006</v>
      </c>
      <c r="BC666">
        <v>3165</v>
      </c>
      <c r="BD666">
        <v>10037</v>
      </c>
      <c r="BE666" t="s">
        <v>1005</v>
      </c>
      <c r="BH666">
        <v>2954</v>
      </c>
      <c r="BI666">
        <v>211</v>
      </c>
      <c r="BK666">
        <v>928614</v>
      </c>
      <c r="BV666">
        <v>18</v>
      </c>
      <c r="BW666">
        <v>841</v>
      </c>
      <c r="BX666">
        <v>13140</v>
      </c>
      <c r="BY666">
        <v>928614</v>
      </c>
      <c r="BZ666">
        <v>928614</v>
      </c>
      <c r="CA666">
        <v>13981</v>
      </c>
      <c r="CB666">
        <v>928614</v>
      </c>
      <c r="CC666">
        <v>30</v>
      </c>
      <c r="CD666">
        <v>64</v>
      </c>
      <c r="CE666" t="s">
        <v>2018</v>
      </c>
      <c r="CF666">
        <v>0</v>
      </c>
      <c r="CG666">
        <v>0</v>
      </c>
      <c r="CH666">
        <v>0</v>
      </c>
      <c r="CI666">
        <v>0</v>
      </c>
      <c r="CJ666">
        <v>0</v>
      </c>
      <c r="CL666" t="s">
        <v>2019</v>
      </c>
      <c r="CM666" t="s">
        <v>982</v>
      </c>
      <c r="CN666">
        <v>162</v>
      </c>
    </row>
    <row r="667" spans="1:92" x14ac:dyDescent="0.2">
      <c r="A667" t="s">
        <v>2013</v>
      </c>
      <c r="B667" t="s">
        <v>2022</v>
      </c>
      <c r="C667" s="2">
        <f t="shared" si="10"/>
        <v>58.673394549241642</v>
      </c>
      <c r="D667">
        <v>11.27564349204914</v>
      </c>
      <c r="E667">
        <v>274.94075287552653</v>
      </c>
      <c r="F667">
        <v>301.50723713935599</v>
      </c>
      <c r="G667">
        <v>90.30666427551364</v>
      </c>
      <c r="H667">
        <v>88.590064624134939</v>
      </c>
      <c r="I667" t="s">
        <v>769</v>
      </c>
      <c r="J667" t="s">
        <v>94</v>
      </c>
      <c r="K667" t="s">
        <v>95</v>
      </c>
      <c r="L667">
        <v>40.745765300000002</v>
      </c>
      <c r="M667">
        <v>-84.93671406</v>
      </c>
      <c r="N667">
        <v>141</v>
      </c>
      <c r="O667">
        <v>2</v>
      </c>
      <c r="P667">
        <v>0</v>
      </c>
      <c r="Q667">
        <v>139</v>
      </c>
      <c r="R667" t="s">
        <v>2023</v>
      </c>
      <c r="S667">
        <v>24374</v>
      </c>
      <c r="T667">
        <v>2016</v>
      </c>
      <c r="U667">
        <v>8.4916998057869994E-2</v>
      </c>
      <c r="V667">
        <v>100.496055</v>
      </c>
      <c r="W667">
        <v>119100</v>
      </c>
      <c r="X667">
        <v>4.4656501094124199E-3</v>
      </c>
      <c r="Y667">
        <v>46957.25</v>
      </c>
      <c r="Z667">
        <v>0.78490592901279499</v>
      </c>
      <c r="AA667">
        <v>3.2680185520311197E-2</v>
      </c>
      <c r="AB667">
        <v>0.16531315529467799</v>
      </c>
      <c r="AC667">
        <v>34087</v>
      </c>
      <c r="AD667">
        <v>2.9641360982900298E-3</v>
      </c>
      <c r="AE667">
        <v>2.7297239145895901E-4</v>
      </c>
      <c r="AF667">
        <v>0.97554985406551298</v>
      </c>
      <c r="AG667">
        <v>3</v>
      </c>
      <c r="AH667">
        <v>614934</v>
      </c>
      <c r="AI667">
        <v>0.13824410424533359</v>
      </c>
      <c r="AJ667">
        <v>0.26050437933176568</v>
      </c>
      <c r="AK667">
        <v>0.37731528912045847</v>
      </c>
      <c r="AL667">
        <v>0.2239362273024422</v>
      </c>
      <c r="AM667" t="s">
        <v>2017</v>
      </c>
      <c r="AN667">
        <v>20200818</v>
      </c>
      <c r="AO667">
        <v>81847</v>
      </c>
      <c r="AP667">
        <v>846767</v>
      </c>
      <c r="AR667">
        <v>849</v>
      </c>
      <c r="AS667">
        <v>10037</v>
      </c>
      <c r="AT667">
        <v>251</v>
      </c>
      <c r="AU667">
        <v>2052</v>
      </c>
      <c r="AV667">
        <v>94</v>
      </c>
      <c r="AX667">
        <v>61518</v>
      </c>
      <c r="AY667" t="s">
        <v>308</v>
      </c>
      <c r="AZ667" t="s">
        <v>1004</v>
      </c>
      <c r="BA667" t="s">
        <v>1005</v>
      </c>
      <c r="BB667" t="s">
        <v>1006</v>
      </c>
      <c r="BC667">
        <v>3165</v>
      </c>
      <c r="BD667">
        <v>10037</v>
      </c>
      <c r="BE667" t="s">
        <v>1005</v>
      </c>
      <c r="BH667">
        <v>2954</v>
      </c>
      <c r="BI667">
        <v>211</v>
      </c>
      <c r="BK667">
        <v>928614</v>
      </c>
      <c r="BV667">
        <v>18</v>
      </c>
      <c r="BW667">
        <v>841</v>
      </c>
      <c r="BX667">
        <v>13140</v>
      </c>
      <c r="BY667">
        <v>928614</v>
      </c>
      <c r="BZ667">
        <v>928614</v>
      </c>
      <c r="CA667">
        <v>13981</v>
      </c>
      <c r="CB667">
        <v>928614</v>
      </c>
      <c r="CC667">
        <v>30</v>
      </c>
      <c r="CD667">
        <v>64</v>
      </c>
      <c r="CE667" t="s">
        <v>2018</v>
      </c>
      <c r="CF667">
        <v>0</v>
      </c>
      <c r="CG667">
        <v>0</v>
      </c>
      <c r="CH667">
        <v>0</v>
      </c>
      <c r="CI667">
        <v>0</v>
      </c>
      <c r="CJ667">
        <v>0</v>
      </c>
      <c r="CL667" t="s">
        <v>2019</v>
      </c>
      <c r="CM667" t="s">
        <v>982</v>
      </c>
      <c r="CN667">
        <v>162</v>
      </c>
    </row>
    <row r="668" spans="1:92" x14ac:dyDescent="0.2">
      <c r="A668" t="s">
        <v>2013</v>
      </c>
      <c r="B668" t="s">
        <v>2024</v>
      </c>
      <c r="C668" s="2">
        <f t="shared" si="10"/>
        <v>469.75500469755008</v>
      </c>
      <c r="D668">
        <v>12.62076498378533</v>
      </c>
      <c r="E668">
        <v>274.65457157072012</v>
      </c>
      <c r="F668">
        <v>301.36419643834779</v>
      </c>
      <c r="G668">
        <v>90.756294925995746</v>
      </c>
      <c r="H668">
        <v>89.272751900520618</v>
      </c>
      <c r="I668" t="s">
        <v>2025</v>
      </c>
      <c r="J668" t="s">
        <v>94</v>
      </c>
      <c r="K668" t="s">
        <v>95</v>
      </c>
      <c r="L668">
        <v>41.091943129999997</v>
      </c>
      <c r="M668">
        <v>-85.068006359999998</v>
      </c>
      <c r="N668">
        <v>4350</v>
      </c>
      <c r="O668">
        <v>169</v>
      </c>
      <c r="P668">
        <v>0</v>
      </c>
      <c r="Q668">
        <v>4181</v>
      </c>
      <c r="R668" t="s">
        <v>2026</v>
      </c>
      <c r="S668">
        <v>24292</v>
      </c>
      <c r="T668">
        <v>2016</v>
      </c>
      <c r="U668">
        <v>6.1818891680520398E-2</v>
      </c>
      <c r="V668">
        <v>1194.99809307692</v>
      </c>
      <c r="W668">
        <v>116265.384615385</v>
      </c>
      <c r="X668">
        <v>9.17322134936467E-2</v>
      </c>
      <c r="Y668">
        <v>53050.208791208803</v>
      </c>
      <c r="Z668">
        <v>0.71456735038915697</v>
      </c>
      <c r="AA668">
        <v>5.9142308118247097E-2</v>
      </c>
      <c r="AB668">
        <v>0.16057010039776901</v>
      </c>
      <c r="AC668">
        <v>359762</v>
      </c>
      <c r="AD668">
        <v>2.4402593550565999E-2</v>
      </c>
      <c r="AE668">
        <v>2.38627217055513E-3</v>
      </c>
      <c r="AF668">
        <v>0.83704748166408804</v>
      </c>
      <c r="AG668">
        <v>5</v>
      </c>
      <c r="AH668">
        <v>6299067</v>
      </c>
      <c r="AI668">
        <v>0.11962215991669881</v>
      </c>
      <c r="AJ668">
        <v>0.22534416604871799</v>
      </c>
      <c r="AK668">
        <v>0.41151903924819339</v>
      </c>
      <c r="AL668">
        <v>0.24351463478638979</v>
      </c>
      <c r="AM668" t="s">
        <v>2017</v>
      </c>
      <c r="AN668">
        <v>20200818</v>
      </c>
      <c r="AO668">
        <v>81847</v>
      </c>
      <c r="AP668">
        <v>846767</v>
      </c>
      <c r="AR668">
        <v>849</v>
      </c>
      <c r="AS668">
        <v>10037</v>
      </c>
      <c r="AT668">
        <v>251</v>
      </c>
      <c r="AU668">
        <v>2052</v>
      </c>
      <c r="AV668">
        <v>94</v>
      </c>
      <c r="AX668">
        <v>61518</v>
      </c>
      <c r="AY668" t="s">
        <v>308</v>
      </c>
      <c r="AZ668" t="s">
        <v>1004</v>
      </c>
      <c r="BA668" t="s">
        <v>1005</v>
      </c>
      <c r="BB668" t="s">
        <v>1006</v>
      </c>
      <c r="BC668">
        <v>3165</v>
      </c>
      <c r="BD668">
        <v>10037</v>
      </c>
      <c r="BE668" t="s">
        <v>1005</v>
      </c>
      <c r="BH668">
        <v>2954</v>
      </c>
      <c r="BI668">
        <v>211</v>
      </c>
      <c r="BK668">
        <v>928614</v>
      </c>
      <c r="BV668">
        <v>18</v>
      </c>
      <c r="BW668">
        <v>841</v>
      </c>
      <c r="BX668">
        <v>13140</v>
      </c>
      <c r="BY668">
        <v>928614</v>
      </c>
      <c r="BZ668">
        <v>928614</v>
      </c>
      <c r="CA668">
        <v>13981</v>
      </c>
      <c r="CB668">
        <v>928614</v>
      </c>
      <c r="CC668">
        <v>30</v>
      </c>
      <c r="CD668">
        <v>64</v>
      </c>
      <c r="CE668" t="s">
        <v>2018</v>
      </c>
      <c r="CF668">
        <v>0</v>
      </c>
      <c r="CG668">
        <v>0</v>
      </c>
      <c r="CH668">
        <v>0</v>
      </c>
      <c r="CI668">
        <v>0</v>
      </c>
      <c r="CJ668">
        <v>0</v>
      </c>
      <c r="CL668" t="s">
        <v>2019</v>
      </c>
      <c r="CM668" t="s">
        <v>982</v>
      </c>
      <c r="CN668">
        <v>162</v>
      </c>
    </row>
    <row r="669" spans="1:92" x14ac:dyDescent="0.2">
      <c r="A669" t="s">
        <v>2013</v>
      </c>
      <c r="B669" t="s">
        <v>2027</v>
      </c>
      <c r="C669" s="2">
        <f t="shared" si="10"/>
        <v>0</v>
      </c>
      <c r="D669">
        <v>11.13211345566028</v>
      </c>
      <c r="E669">
        <v>276.46963419581311</v>
      </c>
      <c r="F669">
        <v>302.65379511540311</v>
      </c>
      <c r="G669">
        <v>92.453946945903141</v>
      </c>
      <c r="H669">
        <v>91.93435078372913</v>
      </c>
      <c r="I669" t="s">
        <v>2028</v>
      </c>
      <c r="J669" t="s">
        <v>94</v>
      </c>
      <c r="K669" t="s">
        <v>95</v>
      </c>
      <c r="L669">
        <v>39.852335199999999</v>
      </c>
      <c r="M669">
        <v>-87.461605419999998</v>
      </c>
      <c r="N669">
        <v>67</v>
      </c>
      <c r="O669">
        <v>0</v>
      </c>
      <c r="P669">
        <v>0</v>
      </c>
      <c r="Q669">
        <v>67</v>
      </c>
      <c r="R669" t="s">
        <v>2029</v>
      </c>
      <c r="S669">
        <v>25263</v>
      </c>
      <c r="T669">
        <v>2016</v>
      </c>
      <c r="U669">
        <v>4.0854882051611197E-2</v>
      </c>
      <c r="V669">
        <v>107.65353571428599</v>
      </c>
      <c r="W669">
        <v>73042.857142857203</v>
      </c>
      <c r="X669">
        <v>1.67736266382651E-3</v>
      </c>
      <c r="Y669">
        <v>45667.857142857101</v>
      </c>
      <c r="Z669">
        <v>0.84025764033435102</v>
      </c>
      <c r="AA669">
        <v>7.6385424265239203E-3</v>
      </c>
      <c r="AB669">
        <v>0.170458464885161</v>
      </c>
      <c r="AC669">
        <v>15474</v>
      </c>
      <c r="AD669">
        <v>4.3782632108824398E-4</v>
      </c>
      <c r="AE669">
        <v>4.2415833158051704E-3</v>
      </c>
      <c r="AF669">
        <v>0.98609051207115195</v>
      </c>
      <c r="AG669">
        <v>4</v>
      </c>
      <c r="AH669">
        <v>293331</v>
      </c>
      <c r="AI669">
        <v>0.1679808816661042</v>
      </c>
      <c r="AJ669">
        <v>0.19198107257671371</v>
      </c>
      <c r="AK669">
        <v>0.36428812501917629</v>
      </c>
      <c r="AL669">
        <v>0.27574992073800592</v>
      </c>
      <c r="AM669" t="s">
        <v>2017</v>
      </c>
      <c r="AN669">
        <v>20200818</v>
      </c>
      <c r="AO669">
        <v>81847</v>
      </c>
      <c r="AP669">
        <v>846767</v>
      </c>
      <c r="AR669">
        <v>849</v>
      </c>
      <c r="AS669">
        <v>10037</v>
      </c>
      <c r="AT669">
        <v>251</v>
      </c>
      <c r="AU669">
        <v>2052</v>
      </c>
      <c r="AV669">
        <v>94</v>
      </c>
      <c r="AX669">
        <v>61518</v>
      </c>
      <c r="AY669" t="s">
        <v>308</v>
      </c>
      <c r="AZ669" t="s">
        <v>1004</v>
      </c>
      <c r="BA669" t="s">
        <v>1005</v>
      </c>
      <c r="BB669" t="s">
        <v>1006</v>
      </c>
      <c r="BC669">
        <v>3165</v>
      </c>
      <c r="BD669">
        <v>10037</v>
      </c>
      <c r="BE669" t="s">
        <v>1005</v>
      </c>
      <c r="BH669">
        <v>2954</v>
      </c>
      <c r="BI669">
        <v>211</v>
      </c>
      <c r="BK669">
        <v>928614</v>
      </c>
      <c r="BV669">
        <v>18</v>
      </c>
      <c r="BW669">
        <v>841</v>
      </c>
      <c r="BX669">
        <v>13140</v>
      </c>
      <c r="BY669">
        <v>928614</v>
      </c>
      <c r="BZ669">
        <v>928614</v>
      </c>
      <c r="CA669">
        <v>13981</v>
      </c>
      <c r="CB669">
        <v>928614</v>
      </c>
      <c r="CC669">
        <v>30</v>
      </c>
      <c r="CD669">
        <v>64</v>
      </c>
      <c r="CE669" t="s">
        <v>2018</v>
      </c>
      <c r="CF669">
        <v>0</v>
      </c>
      <c r="CG669">
        <v>0</v>
      </c>
      <c r="CH669">
        <v>0</v>
      </c>
      <c r="CI669">
        <v>0</v>
      </c>
      <c r="CJ669">
        <v>0</v>
      </c>
      <c r="CL669" t="s">
        <v>2019</v>
      </c>
      <c r="CM669" t="s">
        <v>982</v>
      </c>
      <c r="CN669">
        <v>162</v>
      </c>
    </row>
    <row r="670" spans="1:92" x14ac:dyDescent="0.2">
      <c r="A670" t="s">
        <v>2013</v>
      </c>
      <c r="B670" t="s">
        <v>2030</v>
      </c>
      <c r="C670" s="2">
        <f t="shared" si="10"/>
        <v>137.24817410911228</v>
      </c>
      <c r="D670">
        <v>12.146151722281809</v>
      </c>
      <c r="E670">
        <v>277.2399584654284</v>
      </c>
      <c r="F670">
        <v>302.8583306096682</v>
      </c>
      <c r="G670">
        <v>90.588438264177114</v>
      </c>
      <c r="H670">
        <v>92.236363104291783</v>
      </c>
      <c r="I670" t="s">
        <v>2031</v>
      </c>
      <c r="J670" t="s">
        <v>94</v>
      </c>
      <c r="K670" t="s">
        <v>95</v>
      </c>
      <c r="L670">
        <v>39.429445610000002</v>
      </c>
      <c r="M670">
        <v>-87.391690269999998</v>
      </c>
      <c r="N670">
        <v>883</v>
      </c>
      <c r="O670">
        <v>14</v>
      </c>
      <c r="P670">
        <v>0</v>
      </c>
      <c r="Q670">
        <v>869</v>
      </c>
      <c r="R670" t="s">
        <v>2032</v>
      </c>
      <c r="S670">
        <v>25236</v>
      </c>
      <c r="T670">
        <v>2016</v>
      </c>
      <c r="U670">
        <v>6.4771913278484999E-2</v>
      </c>
      <c r="V670">
        <v>904.19637444444402</v>
      </c>
      <c r="W670">
        <v>83648.148148148204</v>
      </c>
      <c r="X670">
        <v>3.2205145804052197E-2</v>
      </c>
      <c r="Y670">
        <v>43210.666666666701</v>
      </c>
      <c r="Z670">
        <v>0.68120489767235404</v>
      </c>
      <c r="AA670">
        <v>4.2185167185923501E-2</v>
      </c>
      <c r="AB670">
        <v>0.15469674661619201</v>
      </c>
      <c r="AC670">
        <v>102005</v>
      </c>
      <c r="AD670">
        <v>9.9325810458965099E-3</v>
      </c>
      <c r="AE670">
        <v>1.3173348127069201E-3</v>
      </c>
      <c r="AF670">
        <v>0.92341933574967205</v>
      </c>
      <c r="AG670">
        <v>5</v>
      </c>
      <c r="AH670">
        <v>1922477</v>
      </c>
      <c r="AI670">
        <v>0.1391335240941764</v>
      </c>
      <c r="AJ670">
        <v>0.17891397400333009</v>
      </c>
      <c r="AK670">
        <v>0.44123752845937819</v>
      </c>
      <c r="AL670">
        <v>0.24071497344311529</v>
      </c>
      <c r="AM670" t="s">
        <v>2017</v>
      </c>
      <c r="AN670">
        <v>20200818</v>
      </c>
      <c r="AO670">
        <v>81847</v>
      </c>
      <c r="AP670">
        <v>846767</v>
      </c>
      <c r="AR670">
        <v>849</v>
      </c>
      <c r="AS670">
        <v>10037</v>
      </c>
      <c r="AT670">
        <v>251</v>
      </c>
      <c r="AU670">
        <v>2052</v>
      </c>
      <c r="AV670">
        <v>94</v>
      </c>
      <c r="AX670">
        <v>61518</v>
      </c>
      <c r="AY670" t="s">
        <v>308</v>
      </c>
      <c r="AZ670" t="s">
        <v>1004</v>
      </c>
      <c r="BA670" t="s">
        <v>1005</v>
      </c>
      <c r="BB670" t="s">
        <v>1006</v>
      </c>
      <c r="BC670">
        <v>3165</v>
      </c>
      <c r="BD670">
        <v>10037</v>
      </c>
      <c r="BE670" t="s">
        <v>1005</v>
      </c>
      <c r="BH670">
        <v>2954</v>
      </c>
      <c r="BI670">
        <v>211</v>
      </c>
      <c r="BK670">
        <v>928614</v>
      </c>
      <c r="BV670">
        <v>18</v>
      </c>
      <c r="BW670">
        <v>841</v>
      </c>
      <c r="BX670">
        <v>13140</v>
      </c>
      <c r="BY670">
        <v>928614</v>
      </c>
      <c r="BZ670">
        <v>928614</v>
      </c>
      <c r="CA670">
        <v>13981</v>
      </c>
      <c r="CB670">
        <v>928614</v>
      </c>
      <c r="CC670">
        <v>30</v>
      </c>
      <c r="CD670">
        <v>64</v>
      </c>
      <c r="CE670" t="s">
        <v>2018</v>
      </c>
      <c r="CF670">
        <v>0</v>
      </c>
      <c r="CG670">
        <v>0</v>
      </c>
      <c r="CH670">
        <v>0</v>
      </c>
      <c r="CI670">
        <v>0</v>
      </c>
      <c r="CJ670">
        <v>0</v>
      </c>
      <c r="CL670" t="s">
        <v>2019</v>
      </c>
      <c r="CM670" t="s">
        <v>982</v>
      </c>
      <c r="CN670">
        <v>162</v>
      </c>
    </row>
    <row r="671" spans="1:92" x14ac:dyDescent="0.2">
      <c r="A671" t="s">
        <v>2013</v>
      </c>
      <c r="B671" t="s">
        <v>2033</v>
      </c>
      <c r="C671" s="2">
        <f t="shared" si="10"/>
        <v>152.34148868102741</v>
      </c>
      <c r="D671">
        <v>11.477689022161799</v>
      </c>
      <c r="E671">
        <v>274.79459859884253</v>
      </c>
      <c r="F671">
        <v>301.45780647701451</v>
      </c>
      <c r="G671">
        <v>91.243755491904906</v>
      </c>
      <c r="H671">
        <v>89.41449901827535</v>
      </c>
      <c r="I671" t="s">
        <v>1794</v>
      </c>
      <c r="J671" t="s">
        <v>94</v>
      </c>
      <c r="K671" t="s">
        <v>95</v>
      </c>
      <c r="L671">
        <v>40.847042389999999</v>
      </c>
      <c r="M671">
        <v>-85.793282719999993</v>
      </c>
      <c r="N671">
        <v>185</v>
      </c>
      <c r="O671">
        <v>5</v>
      </c>
      <c r="P671">
        <v>0</v>
      </c>
      <c r="Q671">
        <v>180</v>
      </c>
      <c r="R671" t="s">
        <v>2034</v>
      </c>
      <c r="S671">
        <v>24500</v>
      </c>
      <c r="T671">
        <v>2016</v>
      </c>
      <c r="U671">
        <v>6.6123954335045504E-2</v>
      </c>
      <c r="V671">
        <v>249.945523333333</v>
      </c>
      <c r="W671">
        <v>91024.836601307194</v>
      </c>
      <c r="X671">
        <v>2.4590693961638898E-3</v>
      </c>
      <c r="Y671">
        <v>50158.111111111102</v>
      </c>
      <c r="Z671">
        <v>0.73592191905151405</v>
      </c>
      <c r="AA671">
        <v>1.6613904118973E-2</v>
      </c>
      <c r="AB671">
        <v>0.23514654051476999</v>
      </c>
      <c r="AC671">
        <v>32821</v>
      </c>
      <c r="AD671">
        <v>9.0254192272158802E-4</v>
      </c>
      <c r="AE671">
        <v>5.9311891502458096E-3</v>
      </c>
      <c r="AF671">
        <v>0.97668504043393001</v>
      </c>
      <c r="AG671">
        <v>4</v>
      </c>
      <c r="AH671">
        <v>601014</v>
      </c>
      <c r="AI671">
        <v>0.1751739560143358</v>
      </c>
      <c r="AJ671">
        <v>0.18452481972133761</v>
      </c>
      <c r="AK671">
        <v>0.38036218790244491</v>
      </c>
      <c r="AL671">
        <v>0.25993903636188181</v>
      </c>
      <c r="AM671" t="s">
        <v>2017</v>
      </c>
      <c r="AN671">
        <v>20200818</v>
      </c>
      <c r="AO671">
        <v>81847</v>
      </c>
      <c r="AP671">
        <v>846767</v>
      </c>
      <c r="AR671">
        <v>849</v>
      </c>
      <c r="AS671">
        <v>10037</v>
      </c>
      <c r="AT671">
        <v>251</v>
      </c>
      <c r="AU671">
        <v>2052</v>
      </c>
      <c r="AV671">
        <v>94</v>
      </c>
      <c r="AX671">
        <v>61518</v>
      </c>
      <c r="AY671" t="s">
        <v>308</v>
      </c>
      <c r="AZ671" t="s">
        <v>1004</v>
      </c>
      <c r="BA671" t="s">
        <v>1005</v>
      </c>
      <c r="BB671" t="s">
        <v>1006</v>
      </c>
      <c r="BC671">
        <v>3165</v>
      </c>
      <c r="BD671">
        <v>10037</v>
      </c>
      <c r="BE671" t="s">
        <v>1005</v>
      </c>
      <c r="BH671">
        <v>2954</v>
      </c>
      <c r="BI671">
        <v>211</v>
      </c>
      <c r="BK671">
        <v>928614</v>
      </c>
      <c r="BV671">
        <v>18</v>
      </c>
      <c r="BW671">
        <v>841</v>
      </c>
      <c r="BX671">
        <v>13140</v>
      </c>
      <c r="BY671">
        <v>928614</v>
      </c>
      <c r="BZ671">
        <v>928614</v>
      </c>
      <c r="CA671">
        <v>13981</v>
      </c>
      <c r="CB671">
        <v>928614</v>
      </c>
      <c r="CC671">
        <v>30</v>
      </c>
      <c r="CD671">
        <v>64</v>
      </c>
      <c r="CE671" t="s">
        <v>2018</v>
      </c>
      <c r="CF671">
        <v>0</v>
      </c>
      <c r="CG671">
        <v>0</v>
      </c>
      <c r="CH671">
        <v>0</v>
      </c>
      <c r="CI671">
        <v>0</v>
      </c>
      <c r="CJ671">
        <v>0</v>
      </c>
      <c r="CL671" t="s">
        <v>2019</v>
      </c>
      <c r="CM671" t="s">
        <v>982</v>
      </c>
      <c r="CN671">
        <v>162</v>
      </c>
    </row>
    <row r="672" spans="1:92" x14ac:dyDescent="0.2">
      <c r="A672" t="s">
        <v>2013</v>
      </c>
      <c r="B672" t="s">
        <v>2035</v>
      </c>
      <c r="C672" s="2">
        <f t="shared" si="10"/>
        <v>121.72854534388314</v>
      </c>
      <c r="D672">
        <v>10.799109381747961</v>
      </c>
      <c r="E672">
        <v>275.35827209839499</v>
      </c>
      <c r="F672">
        <v>301.90052174193607</v>
      </c>
      <c r="G672">
        <v>92.887197961531726</v>
      </c>
      <c r="H672">
        <v>91.413367611441828</v>
      </c>
      <c r="I672" t="s">
        <v>1388</v>
      </c>
      <c r="J672" t="s">
        <v>94</v>
      </c>
      <c r="K672" t="s">
        <v>95</v>
      </c>
      <c r="L672">
        <v>40.347281410000001</v>
      </c>
      <c r="M672">
        <v>-87.356026589999999</v>
      </c>
      <c r="N672">
        <v>28</v>
      </c>
      <c r="O672">
        <v>1</v>
      </c>
      <c r="P672">
        <v>0</v>
      </c>
      <c r="Q672">
        <v>27</v>
      </c>
      <c r="R672" t="s">
        <v>2036</v>
      </c>
      <c r="S672">
        <v>25364</v>
      </c>
      <c r="T672">
        <v>2016</v>
      </c>
      <c r="U672">
        <v>5.4940751441096898E-2</v>
      </c>
      <c r="V672">
        <v>216.515868333333</v>
      </c>
      <c r="W672">
        <v>86733.333333333299</v>
      </c>
      <c r="X672">
        <v>4.2684454123027103E-3</v>
      </c>
      <c r="Y672">
        <v>51838.5</v>
      </c>
      <c r="Z672">
        <v>0.74795141849379398</v>
      </c>
      <c r="AA672">
        <v>6.5722442266366296E-2</v>
      </c>
      <c r="AB672">
        <v>0.16893366274809599</v>
      </c>
      <c r="AC672">
        <v>8215</v>
      </c>
      <c r="AD672">
        <v>1.0085964409321899E-3</v>
      </c>
      <c r="AE672">
        <v>5.4185857491194801E-4</v>
      </c>
      <c r="AF672">
        <v>0.97640363814473097</v>
      </c>
      <c r="AG672">
        <v>4</v>
      </c>
      <c r="AH672">
        <v>152587</v>
      </c>
      <c r="AI672">
        <v>0.158735672108371</v>
      </c>
      <c r="AJ672">
        <v>0.19620937563488369</v>
      </c>
      <c r="AK672">
        <v>0.35976197185867742</v>
      </c>
      <c r="AL672">
        <v>0.285292980398068</v>
      </c>
      <c r="AM672" t="s">
        <v>2017</v>
      </c>
      <c r="AN672">
        <v>20200818</v>
      </c>
      <c r="AO672">
        <v>81847</v>
      </c>
      <c r="AP672">
        <v>846767</v>
      </c>
      <c r="AR672">
        <v>849</v>
      </c>
      <c r="AS672">
        <v>10037</v>
      </c>
      <c r="AT672">
        <v>251</v>
      </c>
      <c r="AU672">
        <v>2052</v>
      </c>
      <c r="AV672">
        <v>94</v>
      </c>
      <c r="AX672">
        <v>61518</v>
      </c>
      <c r="AY672" t="s">
        <v>308</v>
      </c>
      <c r="AZ672" t="s">
        <v>1004</v>
      </c>
      <c r="BA672" t="s">
        <v>1005</v>
      </c>
      <c r="BB672" t="s">
        <v>1006</v>
      </c>
      <c r="BC672">
        <v>3165</v>
      </c>
      <c r="BD672">
        <v>10037</v>
      </c>
      <c r="BE672" t="s">
        <v>1005</v>
      </c>
      <c r="BH672">
        <v>2954</v>
      </c>
      <c r="BI672">
        <v>211</v>
      </c>
      <c r="BK672">
        <v>928614</v>
      </c>
      <c r="BV672">
        <v>18</v>
      </c>
      <c r="BW672">
        <v>841</v>
      </c>
      <c r="BX672">
        <v>13140</v>
      </c>
      <c r="BY672">
        <v>928614</v>
      </c>
      <c r="BZ672">
        <v>928614</v>
      </c>
      <c r="CA672">
        <v>13981</v>
      </c>
      <c r="CB672">
        <v>928614</v>
      </c>
      <c r="CC672">
        <v>30</v>
      </c>
      <c r="CD672">
        <v>64</v>
      </c>
      <c r="CE672" t="s">
        <v>2018</v>
      </c>
      <c r="CF672">
        <v>0</v>
      </c>
      <c r="CG672">
        <v>0</v>
      </c>
      <c r="CH672">
        <v>0</v>
      </c>
      <c r="CI672">
        <v>0</v>
      </c>
      <c r="CJ672">
        <v>0</v>
      </c>
      <c r="CL672" t="s">
        <v>2019</v>
      </c>
      <c r="CM672" t="s">
        <v>982</v>
      </c>
      <c r="CN672">
        <v>162</v>
      </c>
    </row>
    <row r="673" spans="1:92" x14ac:dyDescent="0.2">
      <c r="A673" t="s">
        <v>2013</v>
      </c>
      <c r="B673" t="s">
        <v>2037</v>
      </c>
      <c r="C673" s="2">
        <f t="shared" si="10"/>
        <v>481.00048100048105</v>
      </c>
      <c r="D673">
        <v>11.982002539173109</v>
      </c>
      <c r="E673">
        <v>279.71928636286941</v>
      </c>
      <c r="F673">
        <v>303.9524136278223</v>
      </c>
      <c r="G673">
        <v>86.078514103456641</v>
      </c>
      <c r="H673">
        <v>91.441111574619157</v>
      </c>
      <c r="I673" t="s">
        <v>2038</v>
      </c>
      <c r="J673" t="s">
        <v>94</v>
      </c>
      <c r="K673" t="s">
        <v>95</v>
      </c>
      <c r="L673">
        <v>38.089226760000003</v>
      </c>
      <c r="M673">
        <v>-87.271608499999999</v>
      </c>
      <c r="N673">
        <v>638</v>
      </c>
      <c r="O673">
        <v>30</v>
      </c>
      <c r="P673">
        <v>0</v>
      </c>
      <c r="Q673">
        <v>608</v>
      </c>
      <c r="R673" t="s">
        <v>2039</v>
      </c>
      <c r="S673">
        <v>25138</v>
      </c>
      <c r="T673">
        <v>2016</v>
      </c>
      <c r="U673">
        <v>6.6332178427660496E-2</v>
      </c>
      <c r="V673">
        <v>170.12871571428599</v>
      </c>
      <c r="W673">
        <v>123442.857142857</v>
      </c>
      <c r="X673">
        <v>5.0321358411226699E-3</v>
      </c>
      <c r="Y673">
        <v>56771.142857142899</v>
      </c>
      <c r="Z673">
        <v>0.81335599071135001</v>
      </c>
      <c r="AA673">
        <v>2.1636068382767801E-2</v>
      </c>
      <c r="AB673">
        <v>0.167637566116804</v>
      </c>
      <c r="AC673">
        <v>62370</v>
      </c>
      <c r="AD673">
        <v>7.0675413692053504E-3</v>
      </c>
      <c r="AE673">
        <v>9.9871796100331391E-4</v>
      </c>
      <c r="AF673">
        <v>0.96825111636899897</v>
      </c>
      <c r="AG673">
        <v>4</v>
      </c>
      <c r="AH673">
        <v>1035260</v>
      </c>
      <c r="AI673">
        <v>0.13241214767304829</v>
      </c>
      <c r="AJ673">
        <v>0.21208005718370271</v>
      </c>
      <c r="AK673">
        <v>0.3768135540830323</v>
      </c>
      <c r="AL673">
        <v>0.27869424106021667</v>
      </c>
      <c r="AM673" t="s">
        <v>2017</v>
      </c>
      <c r="AN673">
        <v>20200818</v>
      </c>
      <c r="AO673">
        <v>81847</v>
      </c>
      <c r="AP673">
        <v>846767</v>
      </c>
      <c r="AR673">
        <v>849</v>
      </c>
      <c r="AS673">
        <v>10037</v>
      </c>
      <c r="AT673">
        <v>251</v>
      </c>
      <c r="AU673">
        <v>2052</v>
      </c>
      <c r="AV673">
        <v>94</v>
      </c>
      <c r="AX673">
        <v>61518</v>
      </c>
      <c r="AY673" t="s">
        <v>308</v>
      </c>
      <c r="AZ673" t="s">
        <v>1004</v>
      </c>
      <c r="BA673" t="s">
        <v>1005</v>
      </c>
      <c r="BB673" t="s">
        <v>1006</v>
      </c>
      <c r="BC673">
        <v>3165</v>
      </c>
      <c r="BD673">
        <v>10037</v>
      </c>
      <c r="BE673" t="s">
        <v>1005</v>
      </c>
      <c r="BH673">
        <v>2954</v>
      </c>
      <c r="BI673">
        <v>211</v>
      </c>
      <c r="BK673">
        <v>928614</v>
      </c>
      <c r="BV673">
        <v>18</v>
      </c>
      <c r="BW673">
        <v>841</v>
      </c>
      <c r="BX673">
        <v>13140</v>
      </c>
      <c r="BY673">
        <v>928614</v>
      </c>
      <c r="BZ673">
        <v>928614</v>
      </c>
      <c r="CA673">
        <v>13981</v>
      </c>
      <c r="CB673">
        <v>928614</v>
      </c>
      <c r="CC673">
        <v>30</v>
      </c>
      <c r="CD673">
        <v>64</v>
      </c>
      <c r="CE673" t="s">
        <v>2018</v>
      </c>
      <c r="CF673">
        <v>0</v>
      </c>
      <c r="CG673">
        <v>0</v>
      </c>
      <c r="CH673">
        <v>0</v>
      </c>
      <c r="CI673">
        <v>0</v>
      </c>
      <c r="CJ673">
        <v>0</v>
      </c>
      <c r="CL673" t="s">
        <v>2019</v>
      </c>
      <c r="CM673" t="s">
        <v>982</v>
      </c>
      <c r="CN673">
        <v>162</v>
      </c>
    </row>
    <row r="674" spans="1:92" x14ac:dyDescent="0.2">
      <c r="A674" t="s">
        <v>2013</v>
      </c>
      <c r="B674" t="s">
        <v>2040</v>
      </c>
      <c r="C674" s="2">
        <f t="shared" si="10"/>
        <v>40.995367523469845</v>
      </c>
      <c r="D674">
        <v>10.67066690875369</v>
      </c>
      <c r="E674">
        <v>279.11843030533731</v>
      </c>
      <c r="F674">
        <v>303.00594566694957</v>
      </c>
      <c r="G674">
        <v>88.711819026881273</v>
      </c>
      <c r="H674">
        <v>94.723417318876912</v>
      </c>
      <c r="I674" t="s">
        <v>301</v>
      </c>
      <c r="J674" t="s">
        <v>94</v>
      </c>
      <c r="K674" t="s">
        <v>95</v>
      </c>
      <c r="L674">
        <v>38.602198039999998</v>
      </c>
      <c r="M674">
        <v>-86.104936300000006</v>
      </c>
      <c r="N674">
        <v>162</v>
      </c>
      <c r="O674">
        <v>1</v>
      </c>
      <c r="P674">
        <v>0</v>
      </c>
      <c r="Q674">
        <v>161</v>
      </c>
      <c r="R674" t="s">
        <v>2041</v>
      </c>
      <c r="S674">
        <v>24692</v>
      </c>
      <c r="T674">
        <v>2016</v>
      </c>
      <c r="U674">
        <v>7.6556339290780998E-2</v>
      </c>
      <c r="V674">
        <v>56.805225</v>
      </c>
      <c r="W674">
        <v>102050</v>
      </c>
      <c r="X674">
        <v>2.1869322387457101E-4</v>
      </c>
      <c r="Y674">
        <v>47263</v>
      </c>
      <c r="Z674">
        <v>0.78317343924154004</v>
      </c>
      <c r="AA674">
        <v>2.42016292156624E-2</v>
      </c>
      <c r="AB674">
        <v>0.22062043513486801</v>
      </c>
      <c r="AC674">
        <v>24393</v>
      </c>
      <c r="AD674">
        <v>3.2714905016580798E-3</v>
      </c>
      <c r="AE674">
        <v>1.8510625066155599E-3</v>
      </c>
      <c r="AF674">
        <v>0.98632432399097103</v>
      </c>
      <c r="AG674">
        <v>3</v>
      </c>
      <c r="AH674">
        <v>501264</v>
      </c>
      <c r="AI674">
        <v>0.13393341632353409</v>
      </c>
      <c r="AJ674">
        <v>0.20678524689584729</v>
      </c>
      <c r="AK674">
        <v>0.391991046634109</v>
      </c>
      <c r="AL674">
        <v>0.26729029014650962</v>
      </c>
      <c r="AM674" t="s">
        <v>2017</v>
      </c>
      <c r="AN674">
        <v>20200818</v>
      </c>
      <c r="AO674">
        <v>81847</v>
      </c>
      <c r="AP674">
        <v>846767</v>
      </c>
      <c r="AR674">
        <v>849</v>
      </c>
      <c r="AS674">
        <v>10037</v>
      </c>
      <c r="AT674">
        <v>251</v>
      </c>
      <c r="AU674">
        <v>2052</v>
      </c>
      <c r="AV674">
        <v>94</v>
      </c>
      <c r="AX674">
        <v>61518</v>
      </c>
      <c r="AY674" t="s">
        <v>308</v>
      </c>
      <c r="AZ674" t="s">
        <v>1004</v>
      </c>
      <c r="BA674" t="s">
        <v>1005</v>
      </c>
      <c r="BB674" t="s">
        <v>1006</v>
      </c>
      <c r="BC674">
        <v>3165</v>
      </c>
      <c r="BD674">
        <v>10037</v>
      </c>
      <c r="BE674" t="s">
        <v>1005</v>
      </c>
      <c r="BH674">
        <v>2954</v>
      </c>
      <c r="BI674">
        <v>211</v>
      </c>
      <c r="BK674">
        <v>928614</v>
      </c>
      <c r="BV674">
        <v>18</v>
      </c>
      <c r="BW674">
        <v>841</v>
      </c>
      <c r="BX674">
        <v>13140</v>
      </c>
      <c r="BY674">
        <v>928614</v>
      </c>
      <c r="BZ674">
        <v>928614</v>
      </c>
      <c r="CA674">
        <v>13981</v>
      </c>
      <c r="CB674">
        <v>928614</v>
      </c>
      <c r="CC674">
        <v>30</v>
      </c>
      <c r="CD674">
        <v>64</v>
      </c>
      <c r="CE674" t="s">
        <v>2018</v>
      </c>
      <c r="CF674">
        <v>0</v>
      </c>
      <c r="CG674">
        <v>0</v>
      </c>
      <c r="CH674">
        <v>0</v>
      </c>
      <c r="CI674">
        <v>0</v>
      </c>
      <c r="CJ674">
        <v>0</v>
      </c>
      <c r="CL674" t="s">
        <v>2019</v>
      </c>
      <c r="CM674" t="s">
        <v>982</v>
      </c>
      <c r="CN674">
        <v>162</v>
      </c>
    </row>
    <row r="675" spans="1:92" x14ac:dyDescent="0.2">
      <c r="A675" t="s">
        <v>2013</v>
      </c>
      <c r="B675" t="s">
        <v>2042</v>
      </c>
      <c r="C675" s="2">
        <f t="shared" si="10"/>
        <v>146.79976512037581</v>
      </c>
      <c r="D675">
        <v>11.61820207659118</v>
      </c>
      <c r="E675">
        <v>275.89662220493932</v>
      </c>
      <c r="F675">
        <v>301.60103561801787</v>
      </c>
      <c r="G675">
        <v>90.358741794652559</v>
      </c>
      <c r="H675">
        <v>90.414887337854665</v>
      </c>
      <c r="I675" t="s">
        <v>1393</v>
      </c>
      <c r="J675" t="s">
        <v>94</v>
      </c>
      <c r="K675" t="s">
        <v>95</v>
      </c>
      <c r="L675">
        <v>39.863344400000003</v>
      </c>
      <c r="M675">
        <v>-85.010449890000004</v>
      </c>
      <c r="N675">
        <v>436</v>
      </c>
      <c r="O675">
        <v>10</v>
      </c>
      <c r="P675">
        <v>0</v>
      </c>
      <c r="Q675">
        <v>426</v>
      </c>
      <c r="R675" t="s">
        <v>2043</v>
      </c>
      <c r="S675">
        <v>24887</v>
      </c>
      <c r="T675">
        <v>2016</v>
      </c>
      <c r="U675">
        <v>7.4091547019779297E-2</v>
      </c>
      <c r="V675">
        <v>270.874735454546</v>
      </c>
      <c r="W675">
        <v>98763.636363636397</v>
      </c>
      <c r="X675">
        <v>8.8582428192678798E-3</v>
      </c>
      <c r="Y675">
        <v>45127.909090909103</v>
      </c>
      <c r="Z675">
        <v>0.78050324278369598</v>
      </c>
      <c r="AA675">
        <v>1.23751462686727E-2</v>
      </c>
      <c r="AB675">
        <v>0.21731289503373399</v>
      </c>
      <c r="AC675">
        <v>68120</v>
      </c>
      <c r="AD675">
        <v>3.02770579785836E-3</v>
      </c>
      <c r="AE675">
        <v>1.4235303637359E-3</v>
      </c>
      <c r="AF675">
        <v>0.96935573435251798</v>
      </c>
      <c r="AG675">
        <v>4</v>
      </c>
      <c r="AH675">
        <v>1245731</v>
      </c>
      <c r="AI675">
        <v>0.1649112047464501</v>
      </c>
      <c r="AJ675">
        <v>0.19020880109750821</v>
      </c>
      <c r="AK675">
        <v>0.38399381567930801</v>
      </c>
      <c r="AL675">
        <v>0.26088617847673368</v>
      </c>
      <c r="AM675" t="s">
        <v>2017</v>
      </c>
      <c r="AN675">
        <v>20200818</v>
      </c>
      <c r="AO675">
        <v>81847</v>
      </c>
      <c r="AP675">
        <v>846767</v>
      </c>
      <c r="AR675">
        <v>849</v>
      </c>
      <c r="AS675">
        <v>10037</v>
      </c>
      <c r="AT675">
        <v>251</v>
      </c>
      <c r="AU675">
        <v>2052</v>
      </c>
      <c r="AV675">
        <v>94</v>
      </c>
      <c r="AX675">
        <v>61518</v>
      </c>
      <c r="AY675" t="s">
        <v>308</v>
      </c>
      <c r="AZ675" t="s">
        <v>1004</v>
      </c>
      <c r="BA675" t="s">
        <v>1005</v>
      </c>
      <c r="BB675" t="s">
        <v>1006</v>
      </c>
      <c r="BC675">
        <v>3165</v>
      </c>
      <c r="BD675">
        <v>10037</v>
      </c>
      <c r="BE675" t="s">
        <v>1005</v>
      </c>
      <c r="BH675">
        <v>2954</v>
      </c>
      <c r="BI675">
        <v>211</v>
      </c>
      <c r="BK675">
        <v>928614</v>
      </c>
      <c r="BV675">
        <v>18</v>
      </c>
      <c r="BW675">
        <v>841</v>
      </c>
      <c r="BX675">
        <v>13140</v>
      </c>
      <c r="BY675">
        <v>928614</v>
      </c>
      <c r="BZ675">
        <v>928614</v>
      </c>
      <c r="CA675">
        <v>13981</v>
      </c>
      <c r="CB675">
        <v>928614</v>
      </c>
      <c r="CC675">
        <v>30</v>
      </c>
      <c r="CD675">
        <v>64</v>
      </c>
      <c r="CE675" t="s">
        <v>2018</v>
      </c>
      <c r="CF675">
        <v>0</v>
      </c>
      <c r="CG675">
        <v>0</v>
      </c>
      <c r="CH675">
        <v>0</v>
      </c>
      <c r="CI675">
        <v>0</v>
      </c>
      <c r="CJ675">
        <v>0</v>
      </c>
      <c r="CL675" t="s">
        <v>2019</v>
      </c>
      <c r="CM675" t="s">
        <v>982</v>
      </c>
      <c r="CN675">
        <v>162</v>
      </c>
    </row>
    <row r="676" spans="1:92" x14ac:dyDescent="0.2">
      <c r="A676" t="s">
        <v>2013</v>
      </c>
      <c r="B676" t="s">
        <v>2044</v>
      </c>
      <c r="C676" s="2">
        <f t="shared" si="10"/>
        <v>71.844241684029029</v>
      </c>
      <c r="D676">
        <v>11.229236255404849</v>
      </c>
      <c r="E676">
        <v>274.80036870092908</v>
      </c>
      <c r="F676">
        <v>301.20919548519117</v>
      </c>
      <c r="G676">
        <v>90.77679428145845</v>
      </c>
      <c r="H676">
        <v>88.794938211304483</v>
      </c>
      <c r="I676" t="s">
        <v>2045</v>
      </c>
      <c r="J676" t="s">
        <v>94</v>
      </c>
      <c r="K676" t="s">
        <v>95</v>
      </c>
      <c r="L676">
        <v>40.729341869999999</v>
      </c>
      <c r="M676">
        <v>-85.221329659999995</v>
      </c>
      <c r="N676">
        <v>183</v>
      </c>
      <c r="O676">
        <v>2</v>
      </c>
      <c r="P676">
        <v>0</v>
      </c>
      <c r="Q676">
        <v>181</v>
      </c>
      <c r="R676" t="s">
        <v>2046</v>
      </c>
      <c r="S676">
        <v>24345</v>
      </c>
      <c r="T676">
        <v>2016</v>
      </c>
      <c r="U676">
        <v>9.1641670775898798E-2</v>
      </c>
      <c r="V676">
        <v>155.43491666666699</v>
      </c>
      <c r="W676">
        <v>114633.33333333299</v>
      </c>
      <c r="X676">
        <v>1.7486249512862499E-3</v>
      </c>
      <c r="Y676">
        <v>52680.222222222197</v>
      </c>
      <c r="Z676">
        <v>0.847366191782297</v>
      </c>
      <c r="AA676">
        <v>4.0522721012124098E-2</v>
      </c>
      <c r="AB676">
        <v>0.247319985122016</v>
      </c>
      <c r="AC676">
        <v>27838</v>
      </c>
      <c r="AD676">
        <v>2.7884912013371901E-3</v>
      </c>
      <c r="AE676">
        <v>2.82987057743054E-3</v>
      </c>
      <c r="AF676">
        <v>0.97058471556720705</v>
      </c>
      <c r="AG676">
        <v>4</v>
      </c>
      <c r="AH676">
        <v>499585</v>
      </c>
      <c r="AI676">
        <v>0.15448622356555941</v>
      </c>
      <c r="AJ676">
        <v>0.20849505089224049</v>
      </c>
      <c r="AK676">
        <v>0.37419858482540508</v>
      </c>
      <c r="AL676">
        <v>0.26282014071679488</v>
      </c>
      <c r="AM676" t="s">
        <v>2017</v>
      </c>
      <c r="AN676">
        <v>20200818</v>
      </c>
      <c r="AO676">
        <v>81847</v>
      </c>
      <c r="AP676">
        <v>846767</v>
      </c>
      <c r="AR676">
        <v>849</v>
      </c>
      <c r="AS676">
        <v>10037</v>
      </c>
      <c r="AT676">
        <v>251</v>
      </c>
      <c r="AU676">
        <v>2052</v>
      </c>
      <c r="AV676">
        <v>94</v>
      </c>
      <c r="AX676">
        <v>61518</v>
      </c>
      <c r="AY676" t="s">
        <v>308</v>
      </c>
      <c r="AZ676" t="s">
        <v>1004</v>
      </c>
      <c r="BA676" t="s">
        <v>1005</v>
      </c>
      <c r="BB676" t="s">
        <v>1006</v>
      </c>
      <c r="BC676">
        <v>3165</v>
      </c>
      <c r="BD676">
        <v>10037</v>
      </c>
      <c r="BE676" t="s">
        <v>1005</v>
      </c>
      <c r="BH676">
        <v>2954</v>
      </c>
      <c r="BI676">
        <v>211</v>
      </c>
      <c r="BK676">
        <v>928614</v>
      </c>
      <c r="BV676">
        <v>18</v>
      </c>
      <c r="BW676">
        <v>841</v>
      </c>
      <c r="BX676">
        <v>13140</v>
      </c>
      <c r="BY676">
        <v>928614</v>
      </c>
      <c r="BZ676">
        <v>928614</v>
      </c>
      <c r="CA676">
        <v>13981</v>
      </c>
      <c r="CB676">
        <v>928614</v>
      </c>
      <c r="CC676">
        <v>30</v>
      </c>
      <c r="CD676">
        <v>64</v>
      </c>
      <c r="CE676" t="s">
        <v>2018</v>
      </c>
      <c r="CF676">
        <v>0</v>
      </c>
      <c r="CG676">
        <v>0</v>
      </c>
      <c r="CH676">
        <v>0</v>
      </c>
      <c r="CI676">
        <v>0</v>
      </c>
      <c r="CJ676">
        <v>0</v>
      </c>
      <c r="CL676" t="s">
        <v>2019</v>
      </c>
      <c r="CM676" t="s">
        <v>982</v>
      </c>
      <c r="CN676">
        <v>162</v>
      </c>
    </row>
    <row r="677" spans="1:92" x14ac:dyDescent="0.2">
      <c r="A677" t="s">
        <v>2013</v>
      </c>
      <c r="B677" t="s">
        <v>2047</v>
      </c>
      <c r="C677" s="2">
        <f t="shared" si="10"/>
        <v>409.39372511072241</v>
      </c>
      <c r="D677">
        <v>11.088418421334399</v>
      </c>
      <c r="E677">
        <v>274.90674796887282</v>
      </c>
      <c r="F677">
        <v>301.6466718945847</v>
      </c>
      <c r="G677">
        <v>92.429063200901979</v>
      </c>
      <c r="H677">
        <v>89.802150116799993</v>
      </c>
      <c r="I677" t="s">
        <v>463</v>
      </c>
      <c r="J677" t="s">
        <v>94</v>
      </c>
      <c r="K677" t="s">
        <v>95</v>
      </c>
      <c r="L677">
        <v>40.749111650000003</v>
      </c>
      <c r="M677">
        <v>-86.864920150000003</v>
      </c>
      <c r="N677">
        <v>398</v>
      </c>
      <c r="O677">
        <v>11</v>
      </c>
      <c r="P677">
        <v>0</v>
      </c>
      <c r="Q677">
        <v>387</v>
      </c>
      <c r="R677" t="s">
        <v>2048</v>
      </c>
      <c r="S677">
        <v>25418</v>
      </c>
      <c r="T677">
        <v>2016</v>
      </c>
      <c r="U677">
        <v>3.8013812852278103E-2</v>
      </c>
      <c r="V677">
        <v>93.169734444444401</v>
      </c>
      <c r="W677">
        <v>99881.481481481504</v>
      </c>
      <c r="X677">
        <v>5.0148692442954302E-3</v>
      </c>
      <c r="Y677">
        <v>52397.555555555598</v>
      </c>
      <c r="Z677">
        <v>0.80110924241067205</v>
      </c>
      <c r="AA677">
        <v>7.8346406482116202E-2</v>
      </c>
      <c r="AB677">
        <v>0.14114604563964001</v>
      </c>
      <c r="AC677">
        <v>26869</v>
      </c>
      <c r="AD677">
        <v>3.4427584088399699E-3</v>
      </c>
      <c r="AE677">
        <v>1.4569377633339401E-3</v>
      </c>
      <c r="AF677">
        <v>0.91474707539195599</v>
      </c>
      <c r="AG677">
        <v>3</v>
      </c>
      <c r="AH677">
        <v>445608</v>
      </c>
      <c r="AI677">
        <v>0.16806251234268679</v>
      </c>
      <c r="AJ677">
        <v>0.20064944974057919</v>
      </c>
      <c r="AK677">
        <v>0.3592709287086408</v>
      </c>
      <c r="AL677">
        <v>0.27201710920809319</v>
      </c>
      <c r="AM677" t="s">
        <v>2017</v>
      </c>
      <c r="AN677">
        <v>20200818</v>
      </c>
      <c r="AO677">
        <v>81847</v>
      </c>
      <c r="AP677">
        <v>846767</v>
      </c>
      <c r="AR677">
        <v>849</v>
      </c>
      <c r="AS677">
        <v>10037</v>
      </c>
      <c r="AT677">
        <v>251</v>
      </c>
      <c r="AU677">
        <v>2052</v>
      </c>
      <c r="AV677">
        <v>94</v>
      </c>
      <c r="AX677">
        <v>61518</v>
      </c>
      <c r="AY677" t="s">
        <v>308</v>
      </c>
      <c r="AZ677" t="s">
        <v>1004</v>
      </c>
      <c r="BA677" t="s">
        <v>1005</v>
      </c>
      <c r="BB677" t="s">
        <v>1006</v>
      </c>
      <c r="BC677">
        <v>3165</v>
      </c>
      <c r="BD677">
        <v>10037</v>
      </c>
      <c r="BE677" t="s">
        <v>1005</v>
      </c>
      <c r="BH677">
        <v>2954</v>
      </c>
      <c r="BI677">
        <v>211</v>
      </c>
      <c r="BK677">
        <v>928614</v>
      </c>
      <c r="BV677">
        <v>18</v>
      </c>
      <c r="BW677">
        <v>841</v>
      </c>
      <c r="BX677">
        <v>13140</v>
      </c>
      <c r="BY677">
        <v>928614</v>
      </c>
      <c r="BZ677">
        <v>928614</v>
      </c>
      <c r="CA677">
        <v>13981</v>
      </c>
      <c r="CB677">
        <v>928614</v>
      </c>
      <c r="CC677">
        <v>30</v>
      </c>
      <c r="CD677">
        <v>64</v>
      </c>
      <c r="CE677" t="s">
        <v>2018</v>
      </c>
      <c r="CF677">
        <v>0</v>
      </c>
      <c r="CG677">
        <v>0</v>
      </c>
      <c r="CH677">
        <v>0</v>
      </c>
      <c r="CI677">
        <v>0</v>
      </c>
      <c r="CJ677">
        <v>0</v>
      </c>
      <c r="CL677" t="s">
        <v>2019</v>
      </c>
      <c r="CM677" t="s">
        <v>982</v>
      </c>
      <c r="CN677">
        <v>162</v>
      </c>
    </row>
    <row r="678" spans="1:92" x14ac:dyDescent="0.2">
      <c r="A678" t="s">
        <v>2013</v>
      </c>
      <c r="B678" t="s">
        <v>2049</v>
      </c>
      <c r="C678" s="2">
        <f t="shared" si="10"/>
        <v>169.18565305662079</v>
      </c>
      <c r="D678">
        <v>10.56846529018836</v>
      </c>
      <c r="E678">
        <v>274.34012044956438</v>
      </c>
      <c r="F678">
        <v>300.87058260474419</v>
      </c>
      <c r="G678">
        <v>91.614739184336216</v>
      </c>
      <c r="H678">
        <v>89.595119286788801</v>
      </c>
      <c r="I678" t="s">
        <v>2050</v>
      </c>
      <c r="J678" t="s">
        <v>94</v>
      </c>
      <c r="K678" t="s">
        <v>95</v>
      </c>
      <c r="L678">
        <v>41.138637840000001</v>
      </c>
      <c r="M678">
        <v>-85.507912360000006</v>
      </c>
      <c r="N678">
        <v>171</v>
      </c>
      <c r="O678">
        <v>6</v>
      </c>
      <c r="P678">
        <v>0</v>
      </c>
      <c r="Q678">
        <v>165</v>
      </c>
      <c r="R678" t="s">
        <v>2051</v>
      </c>
      <c r="S678">
        <v>24363</v>
      </c>
      <c r="T678">
        <v>2016</v>
      </c>
      <c r="U678">
        <v>2.71374780448808E-2</v>
      </c>
      <c r="V678">
        <v>82.321992499999993</v>
      </c>
      <c r="W678">
        <v>126750</v>
      </c>
      <c r="X678">
        <v>2.4402224654909502E-3</v>
      </c>
      <c r="Y678">
        <v>59633.25</v>
      </c>
      <c r="Z678">
        <v>0.84260431036872196</v>
      </c>
      <c r="AA678">
        <v>2.3090900391036E-2</v>
      </c>
      <c r="AB678">
        <v>0.17462339096469701</v>
      </c>
      <c r="AC678">
        <v>35464</v>
      </c>
      <c r="AD678">
        <v>2.1623308913549899E-3</v>
      </c>
      <c r="AE678">
        <v>2.3475771559856601E-3</v>
      </c>
      <c r="AF678">
        <v>0.97463197919156996</v>
      </c>
      <c r="AG678">
        <v>3</v>
      </c>
      <c r="AH678">
        <v>584225</v>
      </c>
      <c r="AI678">
        <v>0.14103299242586331</v>
      </c>
      <c r="AJ678">
        <v>0.20545337840729169</v>
      </c>
      <c r="AK678">
        <v>0.37889854080191709</v>
      </c>
      <c r="AL678">
        <v>0.27461508836492787</v>
      </c>
      <c r="AM678" t="s">
        <v>2017</v>
      </c>
      <c r="AN678">
        <v>20200818</v>
      </c>
      <c r="AO678">
        <v>81847</v>
      </c>
      <c r="AP678">
        <v>846767</v>
      </c>
      <c r="AR678">
        <v>849</v>
      </c>
      <c r="AS678">
        <v>10037</v>
      </c>
      <c r="AT678">
        <v>251</v>
      </c>
      <c r="AU678">
        <v>2052</v>
      </c>
      <c r="AV678">
        <v>94</v>
      </c>
      <c r="AX678">
        <v>61518</v>
      </c>
      <c r="AY678" t="s">
        <v>308</v>
      </c>
      <c r="AZ678" t="s">
        <v>1004</v>
      </c>
      <c r="BA678" t="s">
        <v>1005</v>
      </c>
      <c r="BB678" t="s">
        <v>1006</v>
      </c>
      <c r="BC678">
        <v>3165</v>
      </c>
      <c r="BD678">
        <v>10037</v>
      </c>
      <c r="BE678" t="s">
        <v>1005</v>
      </c>
      <c r="BH678">
        <v>2954</v>
      </c>
      <c r="BI678">
        <v>211</v>
      </c>
      <c r="BK678">
        <v>928614</v>
      </c>
      <c r="BV678">
        <v>18</v>
      </c>
      <c r="BW678">
        <v>841</v>
      </c>
      <c r="BX678">
        <v>13140</v>
      </c>
      <c r="BY678">
        <v>928614</v>
      </c>
      <c r="BZ678">
        <v>928614</v>
      </c>
      <c r="CA678">
        <v>13981</v>
      </c>
      <c r="CB678">
        <v>928614</v>
      </c>
      <c r="CC678">
        <v>30</v>
      </c>
      <c r="CD678">
        <v>64</v>
      </c>
      <c r="CE678" t="s">
        <v>2018</v>
      </c>
      <c r="CF678">
        <v>0</v>
      </c>
      <c r="CG678">
        <v>0</v>
      </c>
      <c r="CH678">
        <v>0</v>
      </c>
      <c r="CI678">
        <v>0</v>
      </c>
      <c r="CJ678">
        <v>0</v>
      </c>
      <c r="CL678" t="s">
        <v>2019</v>
      </c>
      <c r="CM678" t="s">
        <v>982</v>
      </c>
      <c r="CN678">
        <v>162</v>
      </c>
    </row>
    <row r="679" spans="1:92" x14ac:dyDescent="0.2">
      <c r="A679" t="s">
        <v>2013</v>
      </c>
      <c r="B679" t="s">
        <v>2052</v>
      </c>
      <c r="C679" s="2">
        <f t="shared" si="10"/>
        <v>118.1369798281107</v>
      </c>
      <c r="D679">
        <v>11.71207560610522</v>
      </c>
      <c r="E679">
        <v>275.39024098219238</v>
      </c>
      <c r="F679">
        <v>301.53584785898261</v>
      </c>
      <c r="G679">
        <v>90.621809554773762</v>
      </c>
      <c r="H679">
        <v>90.757623675969114</v>
      </c>
      <c r="I679" t="s">
        <v>1902</v>
      </c>
      <c r="J679" t="s">
        <v>94</v>
      </c>
      <c r="K679" t="s">
        <v>95</v>
      </c>
      <c r="L679">
        <v>40.303197539999999</v>
      </c>
      <c r="M679">
        <v>-86.472772570000004</v>
      </c>
      <c r="N679">
        <v>479</v>
      </c>
      <c r="O679">
        <v>4</v>
      </c>
      <c r="P679">
        <v>0</v>
      </c>
      <c r="Q679">
        <v>475</v>
      </c>
      <c r="R679" t="s">
        <v>2053</v>
      </c>
      <c r="S679">
        <v>23816</v>
      </c>
      <c r="T679">
        <v>2016</v>
      </c>
      <c r="U679">
        <v>5.2275365735426599E-2</v>
      </c>
      <c r="V679">
        <v>60.646942857142903</v>
      </c>
      <c r="W679">
        <v>110342.857142857</v>
      </c>
      <c r="X679">
        <v>3.0440407380083398E-3</v>
      </c>
      <c r="Y679">
        <v>58918.571428571398</v>
      </c>
      <c r="Z679">
        <v>0.77782305440250199</v>
      </c>
      <c r="AA679">
        <v>3.7392668532813797E-2</v>
      </c>
      <c r="AB679">
        <v>0.182262148536396</v>
      </c>
      <c r="AC679">
        <v>33859</v>
      </c>
      <c r="AD679">
        <v>1.8744044181440401E-3</v>
      </c>
      <c r="AE679">
        <v>3.9698672701061501E-4</v>
      </c>
      <c r="AF679">
        <v>0.97274551427085798</v>
      </c>
      <c r="AG679">
        <v>3</v>
      </c>
      <c r="AH679">
        <v>597731</v>
      </c>
      <c r="AI679">
        <v>0.14828074836339419</v>
      </c>
      <c r="AJ679">
        <v>0.22095223436629521</v>
      </c>
      <c r="AK679">
        <v>0.3857738681781604</v>
      </c>
      <c r="AL679">
        <v>0.24499314909215009</v>
      </c>
      <c r="AM679" t="s">
        <v>2017</v>
      </c>
      <c r="AN679">
        <v>20200818</v>
      </c>
      <c r="AO679">
        <v>81847</v>
      </c>
      <c r="AP679">
        <v>846767</v>
      </c>
      <c r="AR679">
        <v>849</v>
      </c>
      <c r="AS679">
        <v>10037</v>
      </c>
      <c r="AT679">
        <v>251</v>
      </c>
      <c r="AU679">
        <v>2052</v>
      </c>
      <c r="AV679">
        <v>94</v>
      </c>
      <c r="AX679">
        <v>61518</v>
      </c>
      <c r="AY679" t="s">
        <v>308</v>
      </c>
      <c r="AZ679" t="s">
        <v>1004</v>
      </c>
      <c r="BA679" t="s">
        <v>1005</v>
      </c>
      <c r="BB679" t="s">
        <v>1006</v>
      </c>
      <c r="BC679">
        <v>3165</v>
      </c>
      <c r="BD679">
        <v>10037</v>
      </c>
      <c r="BE679" t="s">
        <v>1005</v>
      </c>
      <c r="BH679">
        <v>2954</v>
      </c>
      <c r="BI679">
        <v>211</v>
      </c>
      <c r="BK679">
        <v>928614</v>
      </c>
      <c r="BV679">
        <v>18</v>
      </c>
      <c r="BW679">
        <v>841</v>
      </c>
      <c r="BX679">
        <v>13140</v>
      </c>
      <c r="BY679">
        <v>928614</v>
      </c>
      <c r="BZ679">
        <v>928614</v>
      </c>
      <c r="CA679">
        <v>13981</v>
      </c>
      <c r="CB679">
        <v>928614</v>
      </c>
      <c r="CC679">
        <v>30</v>
      </c>
      <c r="CD679">
        <v>64</v>
      </c>
      <c r="CE679" t="s">
        <v>2018</v>
      </c>
      <c r="CF679">
        <v>0</v>
      </c>
      <c r="CG679">
        <v>0</v>
      </c>
      <c r="CH679">
        <v>0</v>
      </c>
      <c r="CI679">
        <v>0</v>
      </c>
      <c r="CJ679">
        <v>0</v>
      </c>
      <c r="CL679" t="s">
        <v>2019</v>
      </c>
      <c r="CM679" t="s">
        <v>982</v>
      </c>
      <c r="CN679">
        <v>162</v>
      </c>
    </row>
    <row r="680" spans="1:92" x14ac:dyDescent="0.2">
      <c r="A680" t="s">
        <v>2013</v>
      </c>
      <c r="B680" t="s">
        <v>2054</v>
      </c>
      <c r="C680" s="2">
        <f t="shared" si="10"/>
        <v>0</v>
      </c>
      <c r="D680">
        <v>10.579736941880009</v>
      </c>
      <c r="E680">
        <v>279.74975778921129</v>
      </c>
      <c r="F680">
        <v>303.26006269933691</v>
      </c>
      <c r="G680">
        <v>88.743409614548995</v>
      </c>
      <c r="H680">
        <v>94.863003281571437</v>
      </c>
      <c r="I680" t="s">
        <v>420</v>
      </c>
      <c r="J680" t="s">
        <v>94</v>
      </c>
      <c r="K680" t="s">
        <v>95</v>
      </c>
      <c r="L680">
        <v>38.288144019999997</v>
      </c>
      <c r="M680">
        <v>-86.445188250000001</v>
      </c>
      <c r="N680">
        <v>52</v>
      </c>
      <c r="O680">
        <v>0</v>
      </c>
      <c r="P680">
        <v>0</v>
      </c>
      <c r="Q680">
        <v>52</v>
      </c>
      <c r="R680" t="s">
        <v>2055</v>
      </c>
      <c r="S680">
        <v>24716</v>
      </c>
      <c r="T680">
        <v>2016</v>
      </c>
      <c r="U680">
        <v>0.13370040479506901</v>
      </c>
      <c r="V680">
        <v>28.018796666666699</v>
      </c>
      <c r="W680">
        <v>94834.933333333305</v>
      </c>
      <c r="X680">
        <v>1.33926497620928E-3</v>
      </c>
      <c r="Y680">
        <v>41464.166666666701</v>
      </c>
      <c r="Z680">
        <v>0.88282073465359201</v>
      </c>
      <c r="AA680">
        <v>1.15770242609944E-2</v>
      </c>
      <c r="AB680">
        <v>0.16921585371046099</v>
      </c>
      <c r="AC680">
        <v>8471</v>
      </c>
      <c r="AD680">
        <v>0</v>
      </c>
      <c r="AE680">
        <v>9.2490431563483806E-3</v>
      </c>
      <c r="AF680">
        <v>0.98194495793717695</v>
      </c>
      <c r="AG680">
        <v>2</v>
      </c>
      <c r="AH680">
        <v>193924</v>
      </c>
      <c r="AI680">
        <v>0.145376539262804</v>
      </c>
      <c r="AJ680">
        <v>0.19724737526041131</v>
      </c>
      <c r="AK680">
        <v>0.37095975743074611</v>
      </c>
      <c r="AL680">
        <v>0.28641632804603873</v>
      </c>
      <c r="AM680" t="s">
        <v>2017</v>
      </c>
      <c r="AN680">
        <v>20200818</v>
      </c>
      <c r="AO680">
        <v>81847</v>
      </c>
      <c r="AP680">
        <v>846767</v>
      </c>
      <c r="AR680">
        <v>849</v>
      </c>
      <c r="AS680">
        <v>10037</v>
      </c>
      <c r="AT680">
        <v>251</v>
      </c>
      <c r="AU680">
        <v>2052</v>
      </c>
      <c r="AV680">
        <v>94</v>
      </c>
      <c r="AX680">
        <v>61518</v>
      </c>
      <c r="AY680" t="s">
        <v>308</v>
      </c>
      <c r="AZ680" t="s">
        <v>1004</v>
      </c>
      <c r="BA680" t="s">
        <v>1005</v>
      </c>
      <c r="BB680" t="s">
        <v>1006</v>
      </c>
      <c r="BC680">
        <v>3165</v>
      </c>
      <c r="BD680">
        <v>10037</v>
      </c>
      <c r="BE680" t="s">
        <v>1005</v>
      </c>
      <c r="BH680">
        <v>2954</v>
      </c>
      <c r="BI680">
        <v>211</v>
      </c>
      <c r="BK680">
        <v>928614</v>
      </c>
      <c r="BV680">
        <v>18</v>
      </c>
      <c r="BW680">
        <v>841</v>
      </c>
      <c r="BX680">
        <v>13140</v>
      </c>
      <c r="BY680">
        <v>928614</v>
      </c>
      <c r="BZ680">
        <v>928614</v>
      </c>
      <c r="CA680">
        <v>13981</v>
      </c>
      <c r="CB680">
        <v>928614</v>
      </c>
      <c r="CC680">
        <v>30</v>
      </c>
      <c r="CD680">
        <v>64</v>
      </c>
      <c r="CE680" t="s">
        <v>2018</v>
      </c>
      <c r="CF680">
        <v>0</v>
      </c>
      <c r="CG680">
        <v>0</v>
      </c>
      <c r="CH680">
        <v>0</v>
      </c>
      <c r="CI680">
        <v>0</v>
      </c>
      <c r="CJ680">
        <v>0</v>
      </c>
      <c r="CL680" t="s">
        <v>2019</v>
      </c>
      <c r="CM680" t="s">
        <v>982</v>
      </c>
      <c r="CN680">
        <v>162</v>
      </c>
    </row>
    <row r="681" spans="1:92" x14ac:dyDescent="0.2">
      <c r="A681" t="s">
        <v>2013</v>
      </c>
      <c r="B681" t="s">
        <v>2056</v>
      </c>
      <c r="C681" s="2">
        <f t="shared" si="10"/>
        <v>706.99929300070698</v>
      </c>
      <c r="D681">
        <v>11.75776871254503</v>
      </c>
      <c r="E681">
        <v>278.55526892887337</v>
      </c>
      <c r="F681">
        <v>303.34513894337363</v>
      </c>
      <c r="G681">
        <v>88.536909012250192</v>
      </c>
      <c r="H681">
        <v>92.903003258247438</v>
      </c>
      <c r="I681" t="s">
        <v>2057</v>
      </c>
      <c r="J681" t="s">
        <v>94</v>
      </c>
      <c r="K681" t="s">
        <v>95</v>
      </c>
      <c r="L681">
        <v>38.70186039</v>
      </c>
      <c r="M681">
        <v>-87.071854060000007</v>
      </c>
      <c r="N681">
        <v>332</v>
      </c>
      <c r="O681">
        <v>21</v>
      </c>
      <c r="P681">
        <v>0</v>
      </c>
      <c r="Q681">
        <v>311</v>
      </c>
      <c r="R681" t="s">
        <v>2058</v>
      </c>
      <c r="S681">
        <v>25048</v>
      </c>
      <c r="T681">
        <v>2016</v>
      </c>
      <c r="U681">
        <v>8.6482212361389907E-2</v>
      </c>
      <c r="V681">
        <v>56.836395000000003</v>
      </c>
      <c r="W681">
        <v>115616.66666666701</v>
      </c>
      <c r="X681">
        <v>5.4529809005368799E-3</v>
      </c>
      <c r="Y681">
        <v>51781.5</v>
      </c>
      <c r="Z681">
        <v>0.790185707984704</v>
      </c>
      <c r="AA681">
        <v>1.6957417640228699E-2</v>
      </c>
      <c r="AB681">
        <v>0.18705319757646199</v>
      </c>
      <c r="AC681">
        <v>29703</v>
      </c>
      <c r="AD681">
        <v>1.69071295386674E-3</v>
      </c>
      <c r="AE681">
        <v>5.6119872046691703E-5</v>
      </c>
      <c r="AF681">
        <v>0.98298905517387503</v>
      </c>
      <c r="AG681">
        <v>3</v>
      </c>
      <c r="AH681">
        <v>560158</v>
      </c>
      <c r="AI681">
        <v>0.14377015056466211</v>
      </c>
      <c r="AJ681">
        <v>0.24114981844408179</v>
      </c>
      <c r="AK681">
        <v>0.37722035568536022</v>
      </c>
      <c r="AL681">
        <v>0.2378596753058958</v>
      </c>
      <c r="AM681" t="s">
        <v>2017</v>
      </c>
      <c r="AN681">
        <v>20200818</v>
      </c>
      <c r="AO681">
        <v>81847</v>
      </c>
      <c r="AP681">
        <v>846767</v>
      </c>
      <c r="AR681">
        <v>849</v>
      </c>
      <c r="AS681">
        <v>10037</v>
      </c>
      <c r="AT681">
        <v>251</v>
      </c>
      <c r="AU681">
        <v>2052</v>
      </c>
      <c r="AV681">
        <v>94</v>
      </c>
      <c r="AX681">
        <v>61518</v>
      </c>
      <c r="AY681" t="s">
        <v>308</v>
      </c>
      <c r="AZ681" t="s">
        <v>1004</v>
      </c>
      <c r="BA681" t="s">
        <v>1005</v>
      </c>
      <c r="BB681" t="s">
        <v>1006</v>
      </c>
      <c r="BC681">
        <v>3165</v>
      </c>
      <c r="BD681">
        <v>10037</v>
      </c>
      <c r="BE681" t="s">
        <v>1005</v>
      </c>
      <c r="BH681">
        <v>2954</v>
      </c>
      <c r="BI681">
        <v>211</v>
      </c>
      <c r="BK681">
        <v>928614</v>
      </c>
      <c r="BV681">
        <v>18</v>
      </c>
      <c r="BW681">
        <v>841</v>
      </c>
      <c r="BX681">
        <v>13140</v>
      </c>
      <c r="BY681">
        <v>928614</v>
      </c>
      <c r="BZ681">
        <v>928614</v>
      </c>
      <c r="CA681">
        <v>13981</v>
      </c>
      <c r="CB681">
        <v>928614</v>
      </c>
      <c r="CC681">
        <v>30</v>
      </c>
      <c r="CD681">
        <v>64</v>
      </c>
      <c r="CE681" t="s">
        <v>2018</v>
      </c>
      <c r="CF681">
        <v>0</v>
      </c>
      <c r="CG681">
        <v>0</v>
      </c>
      <c r="CH681">
        <v>0</v>
      </c>
      <c r="CI681">
        <v>0</v>
      </c>
      <c r="CJ681">
        <v>0</v>
      </c>
      <c r="CL681" t="s">
        <v>2019</v>
      </c>
      <c r="CM681" t="s">
        <v>982</v>
      </c>
      <c r="CN681">
        <v>162</v>
      </c>
    </row>
    <row r="682" spans="1:92" x14ac:dyDescent="0.2">
      <c r="A682" t="s">
        <v>2013</v>
      </c>
      <c r="B682" t="s">
        <v>2059</v>
      </c>
      <c r="C682" s="2">
        <f t="shared" si="10"/>
        <v>496.02295877694917</v>
      </c>
      <c r="D682">
        <v>11.073350314037841</v>
      </c>
      <c r="E682">
        <v>277.72467837051471</v>
      </c>
      <c r="F682">
        <v>302.16271499391058</v>
      </c>
      <c r="G682">
        <v>89.501337424042944</v>
      </c>
      <c r="H682">
        <v>92.326722268374269</v>
      </c>
      <c r="I682" t="s">
        <v>2060</v>
      </c>
      <c r="J682" t="s">
        <v>94</v>
      </c>
      <c r="K682" t="s">
        <v>95</v>
      </c>
      <c r="L682">
        <v>39.146479460000002</v>
      </c>
      <c r="M682">
        <v>-84.973335390000003</v>
      </c>
      <c r="N682">
        <v>539</v>
      </c>
      <c r="O682">
        <v>28</v>
      </c>
      <c r="P682">
        <v>0</v>
      </c>
      <c r="Q682">
        <v>511</v>
      </c>
      <c r="R682" t="s">
        <v>2061</v>
      </c>
      <c r="S682">
        <v>24536</v>
      </c>
      <c r="T682">
        <v>2016</v>
      </c>
      <c r="U682">
        <v>7.56116867439771E-2</v>
      </c>
      <c r="V682">
        <v>141.054435714286</v>
      </c>
      <c r="W682">
        <v>159185.714285714</v>
      </c>
      <c r="X682">
        <v>5.7071403703057204E-3</v>
      </c>
      <c r="Y682">
        <v>61139.714285714297</v>
      </c>
      <c r="Z682">
        <v>0.83275501732869905</v>
      </c>
      <c r="AA682">
        <v>1.00904152459861E-2</v>
      </c>
      <c r="AB682">
        <v>0.154330056112819</v>
      </c>
      <c r="AC682">
        <v>56449</v>
      </c>
      <c r="AD682">
        <v>3.0303932277307502E-3</v>
      </c>
      <c r="AE682">
        <v>8.8928943382852901E-4</v>
      </c>
      <c r="AF682">
        <v>0.97368691691866904</v>
      </c>
      <c r="AG682">
        <v>4</v>
      </c>
      <c r="AH682">
        <v>875361</v>
      </c>
      <c r="AI682">
        <v>0.12943802614007249</v>
      </c>
      <c r="AJ682">
        <v>0.20847970151743109</v>
      </c>
      <c r="AK682">
        <v>0.38551180598633022</v>
      </c>
      <c r="AL682">
        <v>0.27657046635616622</v>
      </c>
      <c r="AM682" t="s">
        <v>2017</v>
      </c>
      <c r="AN682">
        <v>20200818</v>
      </c>
      <c r="AO682">
        <v>81847</v>
      </c>
      <c r="AP682">
        <v>846767</v>
      </c>
      <c r="AR682">
        <v>849</v>
      </c>
      <c r="AS682">
        <v>10037</v>
      </c>
      <c r="AT682">
        <v>251</v>
      </c>
      <c r="AU682">
        <v>2052</v>
      </c>
      <c r="AV682">
        <v>94</v>
      </c>
      <c r="AX682">
        <v>61518</v>
      </c>
      <c r="AY682" t="s">
        <v>308</v>
      </c>
      <c r="AZ682" t="s">
        <v>1004</v>
      </c>
      <c r="BA682" t="s">
        <v>1005</v>
      </c>
      <c r="BB682" t="s">
        <v>1006</v>
      </c>
      <c r="BC682">
        <v>3165</v>
      </c>
      <c r="BD682">
        <v>10037</v>
      </c>
      <c r="BE682" t="s">
        <v>1005</v>
      </c>
      <c r="BH682">
        <v>2954</v>
      </c>
      <c r="BI682">
        <v>211</v>
      </c>
      <c r="BK682">
        <v>928614</v>
      </c>
      <c r="BV682">
        <v>18</v>
      </c>
      <c r="BW682">
        <v>841</v>
      </c>
      <c r="BX682">
        <v>13140</v>
      </c>
      <c r="BY682">
        <v>928614</v>
      </c>
      <c r="BZ682">
        <v>928614</v>
      </c>
      <c r="CA682">
        <v>13981</v>
      </c>
      <c r="CB682">
        <v>928614</v>
      </c>
      <c r="CC682">
        <v>30</v>
      </c>
      <c r="CD682">
        <v>64</v>
      </c>
      <c r="CE682" t="s">
        <v>2018</v>
      </c>
      <c r="CF682">
        <v>0</v>
      </c>
      <c r="CG682">
        <v>0</v>
      </c>
      <c r="CH682">
        <v>0</v>
      </c>
      <c r="CI682">
        <v>0</v>
      </c>
      <c r="CJ682">
        <v>0</v>
      </c>
      <c r="CL682" t="s">
        <v>2019</v>
      </c>
      <c r="CM682" t="s">
        <v>982</v>
      </c>
      <c r="CN682">
        <v>162</v>
      </c>
    </row>
    <row r="683" spans="1:92" x14ac:dyDescent="0.2">
      <c r="A683" t="s">
        <v>2013</v>
      </c>
      <c r="B683" t="s">
        <v>2062</v>
      </c>
      <c r="C683" s="2">
        <f t="shared" si="10"/>
        <v>852.49220768841417</v>
      </c>
      <c r="D683">
        <v>11.36936926737472</v>
      </c>
      <c r="E683">
        <v>277.00242903464778</v>
      </c>
      <c r="F683">
        <v>301.98824787960552</v>
      </c>
      <c r="G683">
        <v>89.330381987182705</v>
      </c>
      <c r="H683">
        <v>91.300749931600066</v>
      </c>
      <c r="I683" t="s">
        <v>1210</v>
      </c>
      <c r="J683" t="s">
        <v>94</v>
      </c>
      <c r="K683" t="s">
        <v>95</v>
      </c>
      <c r="L683">
        <v>39.307126580000002</v>
      </c>
      <c r="M683">
        <v>-85.500871660000001</v>
      </c>
      <c r="N683">
        <v>359</v>
      </c>
      <c r="O683">
        <v>32</v>
      </c>
      <c r="P683">
        <v>0</v>
      </c>
      <c r="Q683">
        <v>327</v>
      </c>
      <c r="R683" t="s">
        <v>2063</v>
      </c>
      <c r="S683">
        <v>24833</v>
      </c>
      <c r="T683">
        <v>2016</v>
      </c>
      <c r="U683">
        <v>6.4933151608133094E-2</v>
      </c>
      <c r="V683">
        <v>397.225482</v>
      </c>
      <c r="W683">
        <v>105120</v>
      </c>
      <c r="X683">
        <v>9.9578582088132306E-3</v>
      </c>
      <c r="Y683">
        <v>45251</v>
      </c>
      <c r="Z683">
        <v>0.72308409140627505</v>
      </c>
      <c r="AA683">
        <v>1.83429236901895E-2</v>
      </c>
      <c r="AB683">
        <v>0.16262420314958001</v>
      </c>
      <c r="AC683">
        <v>37537</v>
      </c>
      <c r="AD683">
        <v>4.9327548172600297E-3</v>
      </c>
      <c r="AE683">
        <v>7.50117205813408E-4</v>
      </c>
      <c r="AF683">
        <v>0.96637530111056003</v>
      </c>
      <c r="AG683">
        <v>5</v>
      </c>
      <c r="AH683">
        <v>459555</v>
      </c>
      <c r="AI683">
        <v>0.14381303652446389</v>
      </c>
      <c r="AJ683">
        <v>0.21379595478234381</v>
      </c>
      <c r="AK683">
        <v>0.38698523571716109</v>
      </c>
      <c r="AL683">
        <v>0.25540577297603118</v>
      </c>
      <c r="AM683" t="s">
        <v>2017</v>
      </c>
      <c r="AN683">
        <v>20200818</v>
      </c>
      <c r="AO683">
        <v>81847</v>
      </c>
      <c r="AP683">
        <v>846767</v>
      </c>
      <c r="AR683">
        <v>849</v>
      </c>
      <c r="AS683">
        <v>10037</v>
      </c>
      <c r="AT683">
        <v>251</v>
      </c>
      <c r="AU683">
        <v>2052</v>
      </c>
      <c r="AV683">
        <v>94</v>
      </c>
      <c r="AX683">
        <v>61518</v>
      </c>
      <c r="AY683" t="s">
        <v>308</v>
      </c>
      <c r="AZ683" t="s">
        <v>1004</v>
      </c>
      <c r="BA683" t="s">
        <v>1005</v>
      </c>
      <c r="BB683" t="s">
        <v>1006</v>
      </c>
      <c r="BC683">
        <v>3165</v>
      </c>
      <c r="BD683">
        <v>10037</v>
      </c>
      <c r="BE683" t="s">
        <v>1005</v>
      </c>
      <c r="BH683">
        <v>2954</v>
      </c>
      <c r="BI683">
        <v>211</v>
      </c>
      <c r="BK683">
        <v>928614</v>
      </c>
      <c r="BV683">
        <v>18</v>
      </c>
      <c r="BW683">
        <v>841</v>
      </c>
      <c r="BX683">
        <v>13140</v>
      </c>
      <c r="BY683">
        <v>928614</v>
      </c>
      <c r="BZ683">
        <v>928614</v>
      </c>
      <c r="CA683">
        <v>13981</v>
      </c>
      <c r="CB683">
        <v>928614</v>
      </c>
      <c r="CC683">
        <v>30</v>
      </c>
      <c r="CD683">
        <v>64</v>
      </c>
      <c r="CE683" t="s">
        <v>2018</v>
      </c>
      <c r="CF683">
        <v>0</v>
      </c>
      <c r="CG683">
        <v>0</v>
      </c>
      <c r="CH683">
        <v>0</v>
      </c>
      <c r="CI683">
        <v>0</v>
      </c>
      <c r="CJ683">
        <v>0</v>
      </c>
      <c r="CL683" t="s">
        <v>2019</v>
      </c>
      <c r="CM683" t="s">
        <v>982</v>
      </c>
      <c r="CN683">
        <v>162</v>
      </c>
    </row>
    <row r="684" spans="1:92" x14ac:dyDescent="0.2">
      <c r="A684" t="s">
        <v>2013</v>
      </c>
      <c r="B684" t="s">
        <v>2064</v>
      </c>
      <c r="C684" s="2">
        <f t="shared" si="10"/>
        <v>90.711175616835988</v>
      </c>
      <c r="D684">
        <v>10.41594174144223</v>
      </c>
      <c r="E684">
        <v>274.46565608292423</v>
      </c>
      <c r="F684">
        <v>301.32493860246183</v>
      </c>
      <c r="G684">
        <v>91.033632452088227</v>
      </c>
      <c r="H684">
        <v>89.261123712516152</v>
      </c>
      <c r="I684" t="s">
        <v>181</v>
      </c>
      <c r="J684" t="s">
        <v>94</v>
      </c>
      <c r="K684" t="s">
        <v>95</v>
      </c>
      <c r="L684">
        <v>41.398046219999998</v>
      </c>
      <c r="M684">
        <v>-84.999069340000005</v>
      </c>
      <c r="N684">
        <v>256</v>
      </c>
      <c r="O684">
        <v>4</v>
      </c>
      <c r="P684">
        <v>0</v>
      </c>
      <c r="Q684">
        <v>252</v>
      </c>
      <c r="R684" t="s">
        <v>2065</v>
      </c>
      <c r="S684">
        <v>24310</v>
      </c>
      <c r="T684">
        <v>2016</v>
      </c>
      <c r="U684">
        <v>6.5111011417705394E-2</v>
      </c>
      <c r="V684">
        <v>120.24207</v>
      </c>
      <c r="W684">
        <v>115950</v>
      </c>
      <c r="X684">
        <v>3.92489956374837E-3</v>
      </c>
      <c r="Y684">
        <v>52522.625</v>
      </c>
      <c r="Z684">
        <v>0.79081466910034504</v>
      </c>
      <c r="AA684">
        <v>2.8444230296635498E-2</v>
      </c>
      <c r="AB684">
        <v>0.155846648461269</v>
      </c>
      <c r="AC684">
        <v>44096</v>
      </c>
      <c r="AD684">
        <v>3.1172047989452001E-3</v>
      </c>
      <c r="AE684">
        <v>8.7045047653450103E-4</v>
      </c>
      <c r="AF684">
        <v>0.96192790171124898</v>
      </c>
      <c r="AG684">
        <v>4</v>
      </c>
      <c r="AH684">
        <v>750012</v>
      </c>
      <c r="AI684">
        <v>0.12819128227281701</v>
      </c>
      <c r="AJ684">
        <v>0.22093779832856009</v>
      </c>
      <c r="AK684">
        <v>0.39459901974901729</v>
      </c>
      <c r="AL684">
        <v>0.25627189964960562</v>
      </c>
      <c r="AM684" t="s">
        <v>2017</v>
      </c>
      <c r="AN684">
        <v>20200818</v>
      </c>
      <c r="AO684">
        <v>81847</v>
      </c>
      <c r="AP684">
        <v>846767</v>
      </c>
      <c r="AR684">
        <v>849</v>
      </c>
      <c r="AS684">
        <v>10037</v>
      </c>
      <c r="AT684">
        <v>251</v>
      </c>
      <c r="AU684">
        <v>2052</v>
      </c>
      <c r="AV684">
        <v>94</v>
      </c>
      <c r="AX684">
        <v>61518</v>
      </c>
      <c r="AY684" t="s">
        <v>308</v>
      </c>
      <c r="AZ684" t="s">
        <v>1004</v>
      </c>
      <c r="BA684" t="s">
        <v>1005</v>
      </c>
      <c r="BB684" t="s">
        <v>1006</v>
      </c>
      <c r="BC684">
        <v>3165</v>
      </c>
      <c r="BD684">
        <v>10037</v>
      </c>
      <c r="BE684" t="s">
        <v>1005</v>
      </c>
      <c r="BH684">
        <v>2954</v>
      </c>
      <c r="BI684">
        <v>211</v>
      </c>
      <c r="BK684">
        <v>928614</v>
      </c>
      <c r="BV684">
        <v>18</v>
      </c>
      <c r="BW684">
        <v>841</v>
      </c>
      <c r="BX684">
        <v>13140</v>
      </c>
      <c r="BY684">
        <v>928614</v>
      </c>
      <c r="BZ684">
        <v>928614</v>
      </c>
      <c r="CA684">
        <v>13981</v>
      </c>
      <c r="CB684">
        <v>928614</v>
      </c>
      <c r="CC684">
        <v>30</v>
      </c>
      <c r="CD684">
        <v>64</v>
      </c>
      <c r="CE684" t="s">
        <v>2018</v>
      </c>
      <c r="CF684">
        <v>0</v>
      </c>
      <c r="CG684">
        <v>0</v>
      </c>
      <c r="CH684">
        <v>0</v>
      </c>
      <c r="CI684">
        <v>0</v>
      </c>
      <c r="CJ684">
        <v>0</v>
      </c>
      <c r="CL684" t="s">
        <v>2019</v>
      </c>
      <c r="CM684" t="s">
        <v>982</v>
      </c>
      <c r="CN684">
        <v>162</v>
      </c>
    </row>
    <row r="685" spans="1:92" x14ac:dyDescent="0.2">
      <c r="A685" t="s">
        <v>2013</v>
      </c>
      <c r="B685" t="s">
        <v>2066</v>
      </c>
      <c r="C685" s="2">
        <f t="shared" si="10"/>
        <v>480.37705066618327</v>
      </c>
      <c r="D685">
        <v>12.3110755393916</v>
      </c>
      <c r="E685">
        <v>275.40115415814142</v>
      </c>
      <c r="F685">
        <v>301.43993825625842</v>
      </c>
      <c r="G685">
        <v>90.062781982216237</v>
      </c>
      <c r="H685">
        <v>89.315078878759678</v>
      </c>
      <c r="I685" t="s">
        <v>972</v>
      </c>
      <c r="J685" t="s">
        <v>94</v>
      </c>
      <c r="K685" t="s">
        <v>95</v>
      </c>
      <c r="L685">
        <v>40.227872470000001</v>
      </c>
      <c r="M685">
        <v>-85.397327720000007</v>
      </c>
      <c r="N685">
        <v>813</v>
      </c>
      <c r="O685">
        <v>53</v>
      </c>
      <c r="P685">
        <v>0</v>
      </c>
      <c r="Q685">
        <v>760</v>
      </c>
      <c r="R685" t="s">
        <v>2067</v>
      </c>
      <c r="S685">
        <v>24860</v>
      </c>
      <c r="T685">
        <v>2016</v>
      </c>
      <c r="U685">
        <v>8.0191177926914894E-2</v>
      </c>
      <c r="V685">
        <v>481.32620454545503</v>
      </c>
      <c r="W685">
        <v>89193.939393939407</v>
      </c>
      <c r="X685">
        <v>3.5982343308539201E-2</v>
      </c>
      <c r="Y685">
        <v>44687.872727272697</v>
      </c>
      <c r="Z685">
        <v>0.71728222914825701</v>
      </c>
      <c r="AA685">
        <v>1.35366663399176E-2</v>
      </c>
      <c r="AB685">
        <v>0.15575371807648</v>
      </c>
      <c r="AC685">
        <v>110330</v>
      </c>
      <c r="AD685">
        <v>8.3559928888224094E-3</v>
      </c>
      <c r="AE685">
        <v>2.39105390471009E-3</v>
      </c>
      <c r="AF685">
        <v>0.92641051147695197</v>
      </c>
      <c r="AG685">
        <v>5</v>
      </c>
      <c r="AH685">
        <v>2121722</v>
      </c>
      <c r="AI685">
        <v>0.144422784888878</v>
      </c>
      <c r="AJ685">
        <v>0.16678245312062559</v>
      </c>
      <c r="AK685">
        <v>0.45636280342099478</v>
      </c>
      <c r="AL685">
        <v>0.23243195856950161</v>
      </c>
      <c r="AM685" t="s">
        <v>2017</v>
      </c>
      <c r="AN685">
        <v>20200818</v>
      </c>
      <c r="AO685">
        <v>81847</v>
      </c>
      <c r="AP685">
        <v>846767</v>
      </c>
      <c r="AR685">
        <v>849</v>
      </c>
      <c r="AS685">
        <v>10037</v>
      </c>
      <c r="AT685">
        <v>251</v>
      </c>
      <c r="AU685">
        <v>2052</v>
      </c>
      <c r="AV685">
        <v>94</v>
      </c>
      <c r="AX685">
        <v>61518</v>
      </c>
      <c r="AY685" t="s">
        <v>308</v>
      </c>
      <c r="AZ685" t="s">
        <v>1004</v>
      </c>
      <c r="BA685" t="s">
        <v>1005</v>
      </c>
      <c r="BB685" t="s">
        <v>1006</v>
      </c>
      <c r="BC685">
        <v>3165</v>
      </c>
      <c r="BD685">
        <v>10037</v>
      </c>
      <c r="BE685" t="s">
        <v>1005</v>
      </c>
      <c r="BH685">
        <v>2954</v>
      </c>
      <c r="BI685">
        <v>211</v>
      </c>
      <c r="BK685">
        <v>928614</v>
      </c>
      <c r="BV685">
        <v>18</v>
      </c>
      <c r="BW685">
        <v>841</v>
      </c>
      <c r="BX685">
        <v>13140</v>
      </c>
      <c r="BY685">
        <v>928614</v>
      </c>
      <c r="BZ685">
        <v>928614</v>
      </c>
      <c r="CA685">
        <v>13981</v>
      </c>
      <c r="CB685">
        <v>928614</v>
      </c>
      <c r="CC685">
        <v>30</v>
      </c>
      <c r="CD685">
        <v>64</v>
      </c>
      <c r="CE685" t="s">
        <v>2018</v>
      </c>
      <c r="CF685">
        <v>0</v>
      </c>
      <c r="CG685">
        <v>0</v>
      </c>
      <c r="CH685">
        <v>0</v>
      </c>
      <c r="CI685">
        <v>0</v>
      </c>
      <c r="CJ685">
        <v>0</v>
      </c>
      <c r="CL685" t="s">
        <v>2019</v>
      </c>
      <c r="CM685" t="s">
        <v>982</v>
      </c>
      <c r="CN685">
        <v>162</v>
      </c>
    </row>
    <row r="686" spans="1:92" x14ac:dyDescent="0.2">
      <c r="A686" t="s">
        <v>2013</v>
      </c>
      <c r="B686" t="s">
        <v>2068</v>
      </c>
      <c r="C686" s="2">
        <f t="shared" si="10"/>
        <v>324.71297692218485</v>
      </c>
      <c r="D686">
        <v>11.50256017805312</v>
      </c>
      <c r="E686">
        <v>279.21142826793891</v>
      </c>
      <c r="F686">
        <v>303.218658996508</v>
      </c>
      <c r="G686">
        <v>87.579092882254926</v>
      </c>
      <c r="H686">
        <v>92.975711249659554</v>
      </c>
      <c r="I686" t="s">
        <v>2069</v>
      </c>
      <c r="J686" t="s">
        <v>94</v>
      </c>
      <c r="K686" t="s">
        <v>95</v>
      </c>
      <c r="L686">
        <v>38.365975509999998</v>
      </c>
      <c r="M686">
        <v>-86.879241699999994</v>
      </c>
      <c r="N686">
        <v>758</v>
      </c>
      <c r="O686">
        <v>14</v>
      </c>
      <c r="P686">
        <v>0</v>
      </c>
      <c r="Q686">
        <v>744</v>
      </c>
      <c r="R686" t="s">
        <v>2070</v>
      </c>
      <c r="S686">
        <v>25077</v>
      </c>
      <c r="T686">
        <v>2016</v>
      </c>
      <c r="U686">
        <v>8.2919489445948305E-2</v>
      </c>
      <c r="V686">
        <v>71.8185044444445</v>
      </c>
      <c r="W686">
        <v>143988.88888888899</v>
      </c>
      <c r="X686">
        <v>4.7129505881210497E-3</v>
      </c>
      <c r="Y686">
        <v>56682.666666666701</v>
      </c>
      <c r="Z686">
        <v>0.80461964312881196</v>
      </c>
      <c r="AA686">
        <v>2.6790987678669199E-2</v>
      </c>
      <c r="AB686">
        <v>0.20724075535995501</v>
      </c>
      <c r="AC686">
        <v>43115</v>
      </c>
      <c r="AD686">
        <v>4.1497133436282901E-3</v>
      </c>
      <c r="AE686">
        <v>3.0689071553260001E-4</v>
      </c>
      <c r="AF686">
        <v>0.97557409699436204</v>
      </c>
      <c r="AG686">
        <v>3</v>
      </c>
      <c r="AH686">
        <v>745391</v>
      </c>
      <c r="AI686">
        <v>0.14285388473968699</v>
      </c>
      <c r="AJ686">
        <v>0.21172646302410411</v>
      </c>
      <c r="AK686">
        <v>0.38210013268204202</v>
      </c>
      <c r="AL686">
        <v>0.26331951955416688</v>
      </c>
      <c r="AM686" t="s">
        <v>2017</v>
      </c>
      <c r="AN686">
        <v>20200818</v>
      </c>
      <c r="AO686">
        <v>81847</v>
      </c>
      <c r="AP686">
        <v>846767</v>
      </c>
      <c r="AR686">
        <v>849</v>
      </c>
      <c r="AS686">
        <v>10037</v>
      </c>
      <c r="AT686">
        <v>251</v>
      </c>
      <c r="AU686">
        <v>2052</v>
      </c>
      <c r="AV686">
        <v>94</v>
      </c>
      <c r="AX686">
        <v>61518</v>
      </c>
      <c r="AY686" t="s">
        <v>308</v>
      </c>
      <c r="AZ686" t="s">
        <v>1004</v>
      </c>
      <c r="BA686" t="s">
        <v>1005</v>
      </c>
      <c r="BB686" t="s">
        <v>1006</v>
      </c>
      <c r="BC686">
        <v>3165</v>
      </c>
      <c r="BD686">
        <v>10037</v>
      </c>
      <c r="BE686" t="s">
        <v>1005</v>
      </c>
      <c r="BH686">
        <v>2954</v>
      </c>
      <c r="BI686">
        <v>211</v>
      </c>
      <c r="BK686">
        <v>928614</v>
      </c>
      <c r="BV686">
        <v>18</v>
      </c>
      <c r="BW686">
        <v>841</v>
      </c>
      <c r="BX686">
        <v>13140</v>
      </c>
      <c r="BY686">
        <v>928614</v>
      </c>
      <c r="BZ686">
        <v>928614</v>
      </c>
      <c r="CA686">
        <v>13981</v>
      </c>
      <c r="CB686">
        <v>928614</v>
      </c>
      <c r="CC686">
        <v>30</v>
      </c>
      <c r="CD686">
        <v>64</v>
      </c>
      <c r="CE686" t="s">
        <v>2018</v>
      </c>
      <c r="CF686">
        <v>0</v>
      </c>
      <c r="CG686">
        <v>0</v>
      </c>
      <c r="CH686">
        <v>0</v>
      </c>
      <c r="CI686">
        <v>0</v>
      </c>
      <c r="CJ686">
        <v>0</v>
      </c>
      <c r="CL686" t="s">
        <v>2019</v>
      </c>
      <c r="CM686" t="s">
        <v>982</v>
      </c>
      <c r="CN686">
        <v>162</v>
      </c>
    </row>
    <row r="687" spans="1:92" x14ac:dyDescent="0.2">
      <c r="A687" t="s">
        <v>2013</v>
      </c>
      <c r="B687" t="s">
        <v>2071</v>
      </c>
      <c r="C687" s="2">
        <f t="shared" si="10"/>
        <v>459.42487909221597</v>
      </c>
      <c r="D687">
        <v>10.92543650319899</v>
      </c>
      <c r="E687">
        <v>274.32411963915098</v>
      </c>
      <c r="F687">
        <v>300.96152567355801</v>
      </c>
      <c r="G687">
        <v>90.735585744248695</v>
      </c>
      <c r="H687">
        <v>88.673889576965507</v>
      </c>
      <c r="I687" t="s">
        <v>2072</v>
      </c>
      <c r="J687" t="s">
        <v>94</v>
      </c>
      <c r="K687" t="s">
        <v>95</v>
      </c>
      <c r="L687">
        <v>41.597611690000001</v>
      </c>
      <c r="M687">
        <v>-85.85875695</v>
      </c>
      <c r="N687">
        <v>5190</v>
      </c>
      <c r="O687">
        <v>93</v>
      </c>
      <c r="P687">
        <v>0</v>
      </c>
      <c r="Q687">
        <v>5097</v>
      </c>
      <c r="R687" t="s">
        <v>2073</v>
      </c>
      <c r="S687">
        <v>24194</v>
      </c>
      <c r="T687">
        <v>2016</v>
      </c>
      <c r="U687">
        <v>7.6469380583325905E-2</v>
      </c>
      <c r="V687">
        <v>492.38858181818199</v>
      </c>
      <c r="W687">
        <v>145372.727272727</v>
      </c>
      <c r="X687">
        <v>3.58920696154914E-2</v>
      </c>
      <c r="Y687">
        <v>53473.363636363603</v>
      </c>
      <c r="Z687">
        <v>0.74962315127470103</v>
      </c>
      <c r="AA687">
        <v>0.106306765870423</v>
      </c>
      <c r="AB687">
        <v>0.23623549301417601</v>
      </c>
      <c r="AC687">
        <v>202427</v>
      </c>
      <c r="AD687">
        <v>8.4651823427167108E-3</v>
      </c>
      <c r="AE687">
        <v>1.8029137420842601E-3</v>
      </c>
      <c r="AF687">
        <v>0.91482518675282798</v>
      </c>
      <c r="AG687">
        <v>5</v>
      </c>
      <c r="AH687">
        <v>3492275</v>
      </c>
      <c r="AI687">
        <v>0.1193966683608822</v>
      </c>
      <c r="AJ687">
        <v>0.23851271735473301</v>
      </c>
      <c r="AK687">
        <v>0.40799650657522668</v>
      </c>
      <c r="AL687">
        <v>0.23409410770915809</v>
      </c>
      <c r="AM687" t="s">
        <v>2017</v>
      </c>
      <c r="AN687">
        <v>20200818</v>
      </c>
      <c r="AO687">
        <v>81847</v>
      </c>
      <c r="AP687">
        <v>846767</v>
      </c>
      <c r="AR687">
        <v>849</v>
      </c>
      <c r="AS687">
        <v>10037</v>
      </c>
      <c r="AT687">
        <v>251</v>
      </c>
      <c r="AU687">
        <v>2052</v>
      </c>
      <c r="AV687">
        <v>94</v>
      </c>
      <c r="AX687">
        <v>61518</v>
      </c>
      <c r="AY687" t="s">
        <v>308</v>
      </c>
      <c r="AZ687" t="s">
        <v>1004</v>
      </c>
      <c r="BA687" t="s">
        <v>1005</v>
      </c>
      <c r="BB687" t="s">
        <v>1006</v>
      </c>
      <c r="BC687">
        <v>3165</v>
      </c>
      <c r="BD687">
        <v>10037</v>
      </c>
      <c r="BE687" t="s">
        <v>1005</v>
      </c>
      <c r="BH687">
        <v>2954</v>
      </c>
      <c r="BI687">
        <v>211</v>
      </c>
      <c r="BK687">
        <v>928614</v>
      </c>
      <c r="BV687">
        <v>18</v>
      </c>
      <c r="BW687">
        <v>841</v>
      </c>
      <c r="BX687">
        <v>13140</v>
      </c>
      <c r="BY687">
        <v>928614</v>
      </c>
      <c r="BZ687">
        <v>928614</v>
      </c>
      <c r="CA687">
        <v>13981</v>
      </c>
      <c r="CB687">
        <v>928614</v>
      </c>
      <c r="CC687">
        <v>30</v>
      </c>
      <c r="CD687">
        <v>64</v>
      </c>
      <c r="CE687" t="s">
        <v>2018</v>
      </c>
      <c r="CF687">
        <v>0</v>
      </c>
      <c r="CG687">
        <v>0</v>
      </c>
      <c r="CH687">
        <v>0</v>
      </c>
      <c r="CI687">
        <v>0</v>
      </c>
      <c r="CJ687">
        <v>0</v>
      </c>
      <c r="CL687" t="s">
        <v>2019</v>
      </c>
      <c r="CM687" t="s">
        <v>982</v>
      </c>
      <c r="CN687">
        <v>162</v>
      </c>
    </row>
    <row r="688" spans="1:92" x14ac:dyDescent="0.2">
      <c r="A688" t="s">
        <v>2013</v>
      </c>
      <c r="B688" t="s">
        <v>2074</v>
      </c>
      <c r="C688" s="2">
        <f t="shared" si="10"/>
        <v>350.92336710970744</v>
      </c>
      <c r="D688">
        <v>11.43249494629274</v>
      </c>
      <c r="E688">
        <v>276.37575740118717</v>
      </c>
      <c r="F688">
        <v>301.86721305589998</v>
      </c>
      <c r="G688">
        <v>90.550521708828143</v>
      </c>
      <c r="H688">
        <v>90.753529061889026</v>
      </c>
      <c r="I688" t="s">
        <v>193</v>
      </c>
      <c r="J688" t="s">
        <v>94</v>
      </c>
      <c r="K688" t="s">
        <v>95</v>
      </c>
      <c r="L688">
        <v>39.63684962</v>
      </c>
      <c r="M688">
        <v>-85.177975410000002</v>
      </c>
      <c r="N688">
        <v>235</v>
      </c>
      <c r="O688">
        <v>8</v>
      </c>
      <c r="P688">
        <v>0</v>
      </c>
      <c r="Q688">
        <v>227</v>
      </c>
      <c r="R688" t="s">
        <v>2075</v>
      </c>
      <c r="S688">
        <v>24914</v>
      </c>
      <c r="T688">
        <v>2016</v>
      </c>
      <c r="U688">
        <v>9.9639546858908301E-2</v>
      </c>
      <c r="V688">
        <v>119.74679999999999</v>
      </c>
      <c r="W688">
        <v>79800</v>
      </c>
      <c r="X688">
        <v>2.5354213273676401E-2</v>
      </c>
      <c r="Y688">
        <v>40327</v>
      </c>
      <c r="Z688">
        <v>0.68743818001978196</v>
      </c>
      <c r="AA688">
        <v>1.0132912225292799E-2</v>
      </c>
      <c r="AB688">
        <v>0.305701964542405</v>
      </c>
      <c r="AC688">
        <v>22797</v>
      </c>
      <c r="AD688">
        <v>1.7546168355485399E-3</v>
      </c>
      <c r="AE688">
        <v>0</v>
      </c>
      <c r="AF688">
        <v>0.96174935298504205</v>
      </c>
      <c r="AG688">
        <v>4</v>
      </c>
      <c r="AH688">
        <v>440194</v>
      </c>
      <c r="AI688">
        <v>0.16615855736334431</v>
      </c>
      <c r="AJ688">
        <v>0.19745157816780781</v>
      </c>
      <c r="AK688">
        <v>0.36837167248985669</v>
      </c>
      <c r="AL688">
        <v>0.26801819197899113</v>
      </c>
      <c r="AM688" t="s">
        <v>2017</v>
      </c>
      <c r="AN688">
        <v>20200818</v>
      </c>
      <c r="AO688">
        <v>81847</v>
      </c>
      <c r="AP688">
        <v>846767</v>
      </c>
      <c r="AR688">
        <v>849</v>
      </c>
      <c r="AS688">
        <v>10037</v>
      </c>
      <c r="AT688">
        <v>251</v>
      </c>
      <c r="AU688">
        <v>2052</v>
      </c>
      <c r="AV688">
        <v>94</v>
      </c>
      <c r="AX688">
        <v>61518</v>
      </c>
      <c r="AY688" t="s">
        <v>308</v>
      </c>
      <c r="AZ688" t="s">
        <v>1004</v>
      </c>
      <c r="BA688" t="s">
        <v>1005</v>
      </c>
      <c r="BB688" t="s">
        <v>1006</v>
      </c>
      <c r="BC688">
        <v>3165</v>
      </c>
      <c r="BD688">
        <v>10037</v>
      </c>
      <c r="BE688" t="s">
        <v>1005</v>
      </c>
      <c r="BH688">
        <v>2954</v>
      </c>
      <c r="BI688">
        <v>211</v>
      </c>
      <c r="BK688">
        <v>928614</v>
      </c>
      <c r="BV688">
        <v>18</v>
      </c>
      <c r="BW688">
        <v>841</v>
      </c>
      <c r="BX688">
        <v>13140</v>
      </c>
      <c r="BY688">
        <v>928614</v>
      </c>
      <c r="BZ688">
        <v>928614</v>
      </c>
      <c r="CA688">
        <v>13981</v>
      </c>
      <c r="CB688">
        <v>928614</v>
      </c>
      <c r="CC688">
        <v>30</v>
      </c>
      <c r="CD688">
        <v>64</v>
      </c>
      <c r="CE688" t="s">
        <v>2018</v>
      </c>
      <c r="CF688">
        <v>0</v>
      </c>
      <c r="CG688">
        <v>0</v>
      </c>
      <c r="CH688">
        <v>0</v>
      </c>
      <c r="CI688">
        <v>0</v>
      </c>
      <c r="CJ688">
        <v>0</v>
      </c>
      <c r="CL688" t="s">
        <v>2019</v>
      </c>
      <c r="CM688" t="s">
        <v>982</v>
      </c>
      <c r="CN688">
        <v>162</v>
      </c>
    </row>
    <row r="689" spans="1:92" x14ac:dyDescent="0.2">
      <c r="A689" t="s">
        <v>2013</v>
      </c>
      <c r="B689" t="s">
        <v>2076</v>
      </c>
      <c r="C689" s="2">
        <f t="shared" si="10"/>
        <v>728.25354012137552</v>
      </c>
      <c r="D689">
        <v>11.236436905818019</v>
      </c>
      <c r="E689">
        <v>279.68133309076433</v>
      </c>
      <c r="F689">
        <v>303.28779570602632</v>
      </c>
      <c r="G689">
        <v>86.193172052116083</v>
      </c>
      <c r="H689">
        <v>92.175358204083977</v>
      </c>
      <c r="I689" t="s">
        <v>1248</v>
      </c>
      <c r="J689" t="s">
        <v>94</v>
      </c>
      <c r="K689" t="s">
        <v>95</v>
      </c>
      <c r="L689">
        <v>38.321179569999998</v>
      </c>
      <c r="M689">
        <v>-85.903853769999998</v>
      </c>
      <c r="N689">
        <v>920</v>
      </c>
      <c r="O689">
        <v>54</v>
      </c>
      <c r="P689">
        <v>0</v>
      </c>
      <c r="Q689">
        <v>866</v>
      </c>
      <c r="R689" t="s">
        <v>2077</v>
      </c>
      <c r="S689">
        <v>24728</v>
      </c>
      <c r="T689">
        <v>2016</v>
      </c>
      <c r="U689">
        <v>6.1984777618244898E-2</v>
      </c>
      <c r="V689">
        <v>456.133825</v>
      </c>
      <c r="W689">
        <v>187875</v>
      </c>
      <c r="X689">
        <v>2.21458172933005E-2</v>
      </c>
      <c r="Y689">
        <v>70408.25</v>
      </c>
      <c r="Z689">
        <v>0.84215009879629898</v>
      </c>
      <c r="AA689">
        <v>1.8120899372072601E-2</v>
      </c>
      <c r="AB689">
        <v>0.14397871114262101</v>
      </c>
      <c r="AC689">
        <v>74150</v>
      </c>
      <c r="AD689">
        <v>1.03237556988563E-2</v>
      </c>
      <c r="AE689">
        <v>2.4094788990603401E-3</v>
      </c>
      <c r="AF689">
        <v>0.94239198235643395</v>
      </c>
      <c r="AG689">
        <v>5</v>
      </c>
      <c r="AH689">
        <v>1323404</v>
      </c>
      <c r="AI689">
        <v>0.1303184817334691</v>
      </c>
      <c r="AJ689">
        <v>0.2004346367398013</v>
      </c>
      <c r="AK689">
        <v>0.39720297052147341</v>
      </c>
      <c r="AL689">
        <v>0.27204391100525621</v>
      </c>
      <c r="AM689" t="s">
        <v>2017</v>
      </c>
      <c r="AN689">
        <v>20200818</v>
      </c>
      <c r="AO689">
        <v>81847</v>
      </c>
      <c r="AP689">
        <v>846767</v>
      </c>
      <c r="AR689">
        <v>849</v>
      </c>
      <c r="AS689">
        <v>10037</v>
      </c>
      <c r="AT689">
        <v>251</v>
      </c>
      <c r="AU689">
        <v>2052</v>
      </c>
      <c r="AV689">
        <v>94</v>
      </c>
      <c r="AX689">
        <v>61518</v>
      </c>
      <c r="AY689" t="s">
        <v>308</v>
      </c>
      <c r="AZ689" t="s">
        <v>1004</v>
      </c>
      <c r="BA689" t="s">
        <v>1005</v>
      </c>
      <c r="BB689" t="s">
        <v>1006</v>
      </c>
      <c r="BC689">
        <v>3165</v>
      </c>
      <c r="BD689">
        <v>10037</v>
      </c>
      <c r="BE689" t="s">
        <v>1005</v>
      </c>
      <c r="BH689">
        <v>2954</v>
      </c>
      <c r="BI689">
        <v>211</v>
      </c>
      <c r="BK689">
        <v>928614</v>
      </c>
      <c r="BV689">
        <v>18</v>
      </c>
      <c r="BW689">
        <v>841</v>
      </c>
      <c r="BX689">
        <v>13140</v>
      </c>
      <c r="BY689">
        <v>928614</v>
      </c>
      <c r="BZ689">
        <v>928614</v>
      </c>
      <c r="CA689">
        <v>13981</v>
      </c>
      <c r="CB689">
        <v>928614</v>
      </c>
      <c r="CC689">
        <v>30</v>
      </c>
      <c r="CD689">
        <v>64</v>
      </c>
      <c r="CE689" t="s">
        <v>2018</v>
      </c>
      <c r="CF689">
        <v>0</v>
      </c>
      <c r="CG689">
        <v>0</v>
      </c>
      <c r="CH689">
        <v>0</v>
      </c>
      <c r="CI689">
        <v>0</v>
      </c>
      <c r="CJ689">
        <v>0</v>
      </c>
      <c r="CL689" t="s">
        <v>2019</v>
      </c>
      <c r="CM689" t="s">
        <v>982</v>
      </c>
      <c r="CN689">
        <v>162</v>
      </c>
    </row>
    <row r="690" spans="1:92" x14ac:dyDescent="0.2">
      <c r="A690" t="s">
        <v>2013</v>
      </c>
      <c r="B690" t="s">
        <v>2078</v>
      </c>
      <c r="C690" s="2">
        <f t="shared" si="10"/>
        <v>101.51768945738795</v>
      </c>
      <c r="D690">
        <v>11.428290692191091</v>
      </c>
      <c r="E690">
        <v>275.75942967358202</v>
      </c>
      <c r="F690">
        <v>302.07077182411842</v>
      </c>
      <c r="G690">
        <v>92.562323227995151</v>
      </c>
      <c r="H690">
        <v>91.336024392287996</v>
      </c>
      <c r="I690" t="s">
        <v>2079</v>
      </c>
      <c r="J690" t="s">
        <v>94</v>
      </c>
      <c r="K690" t="s">
        <v>95</v>
      </c>
      <c r="L690">
        <v>40.123619329999997</v>
      </c>
      <c r="M690">
        <v>-87.242176889999996</v>
      </c>
      <c r="N690">
        <v>76</v>
      </c>
      <c r="O690">
        <v>2</v>
      </c>
      <c r="P690">
        <v>0</v>
      </c>
      <c r="Q690">
        <v>74</v>
      </c>
      <c r="R690" t="s">
        <v>2080</v>
      </c>
      <c r="S690">
        <v>25382</v>
      </c>
      <c r="T690">
        <v>2016</v>
      </c>
      <c r="U690">
        <v>7.4969452866911299E-2</v>
      </c>
      <c r="V690">
        <v>208.00313714285701</v>
      </c>
      <c r="W690">
        <v>81971.428571428594</v>
      </c>
      <c r="X690">
        <v>1.8618185029001301E-3</v>
      </c>
      <c r="Y690">
        <v>49105.142857142899</v>
      </c>
      <c r="Z690">
        <v>0.78029591974641599</v>
      </c>
      <c r="AA690">
        <v>3.7943132709015198E-2</v>
      </c>
      <c r="AB690">
        <v>0.168486073144334</v>
      </c>
      <c r="AC690">
        <v>19701</v>
      </c>
      <c r="AD690">
        <v>7.1989023609088398E-4</v>
      </c>
      <c r="AE690">
        <v>1.22424252674465E-2</v>
      </c>
      <c r="AF690">
        <v>0.97709374589599196</v>
      </c>
      <c r="AG690">
        <v>4</v>
      </c>
      <c r="AH690">
        <v>311778</v>
      </c>
      <c r="AI690">
        <v>0.1723854794116326</v>
      </c>
      <c r="AJ690">
        <v>0.2004920167555119</v>
      </c>
      <c r="AK690">
        <v>0.36438427342532193</v>
      </c>
      <c r="AL690">
        <v>0.26273823040753358</v>
      </c>
      <c r="AM690" t="s">
        <v>2017</v>
      </c>
      <c r="AN690">
        <v>20200818</v>
      </c>
      <c r="AO690">
        <v>81847</v>
      </c>
      <c r="AP690">
        <v>846767</v>
      </c>
      <c r="AR690">
        <v>849</v>
      </c>
      <c r="AS690">
        <v>10037</v>
      </c>
      <c r="AT690">
        <v>251</v>
      </c>
      <c r="AU690">
        <v>2052</v>
      </c>
      <c r="AV690">
        <v>94</v>
      </c>
      <c r="AX690">
        <v>61518</v>
      </c>
      <c r="AY690" t="s">
        <v>308</v>
      </c>
      <c r="AZ690" t="s">
        <v>1004</v>
      </c>
      <c r="BA690" t="s">
        <v>1005</v>
      </c>
      <c r="BB690" t="s">
        <v>1006</v>
      </c>
      <c r="BC690">
        <v>3165</v>
      </c>
      <c r="BD690">
        <v>10037</v>
      </c>
      <c r="BE690" t="s">
        <v>1005</v>
      </c>
      <c r="BH690">
        <v>2954</v>
      </c>
      <c r="BI690">
        <v>211</v>
      </c>
      <c r="BK690">
        <v>928614</v>
      </c>
      <c r="BV690">
        <v>18</v>
      </c>
      <c r="BW690">
        <v>841</v>
      </c>
      <c r="BX690">
        <v>13140</v>
      </c>
      <c r="BY690">
        <v>928614</v>
      </c>
      <c r="BZ690">
        <v>928614</v>
      </c>
      <c r="CA690">
        <v>13981</v>
      </c>
      <c r="CB690">
        <v>928614</v>
      </c>
      <c r="CC690">
        <v>30</v>
      </c>
      <c r="CD690">
        <v>64</v>
      </c>
      <c r="CE690" t="s">
        <v>2018</v>
      </c>
      <c r="CF690">
        <v>0</v>
      </c>
      <c r="CG690">
        <v>0</v>
      </c>
      <c r="CH690">
        <v>0</v>
      </c>
      <c r="CI690">
        <v>0</v>
      </c>
      <c r="CJ690">
        <v>0</v>
      </c>
      <c r="CL690" t="s">
        <v>2019</v>
      </c>
      <c r="CM690" t="s">
        <v>982</v>
      </c>
      <c r="CN690">
        <v>162</v>
      </c>
    </row>
    <row r="691" spans="1:92" x14ac:dyDescent="0.2">
      <c r="A691" t="s">
        <v>2013</v>
      </c>
      <c r="B691" t="s">
        <v>2081</v>
      </c>
      <c r="C691" s="2">
        <f t="shared" si="10"/>
        <v>1237.6933895921238</v>
      </c>
      <c r="D691">
        <v>11.267597385042469</v>
      </c>
      <c r="E691">
        <v>277.11718176129529</v>
      </c>
      <c r="F691">
        <v>302.1896950630653</v>
      </c>
      <c r="G691">
        <v>90.001680540159242</v>
      </c>
      <c r="H691">
        <v>91.396233029003199</v>
      </c>
      <c r="I691" t="s">
        <v>196</v>
      </c>
      <c r="J691" t="s">
        <v>94</v>
      </c>
      <c r="K691" t="s">
        <v>95</v>
      </c>
      <c r="L691">
        <v>39.414248200000003</v>
      </c>
      <c r="M691">
        <v>-85.060626470000003</v>
      </c>
      <c r="N691">
        <v>253</v>
      </c>
      <c r="O691">
        <v>22</v>
      </c>
      <c r="P691">
        <v>0</v>
      </c>
      <c r="Q691">
        <v>231</v>
      </c>
      <c r="R691" t="s">
        <v>2082</v>
      </c>
      <c r="S691">
        <v>24579</v>
      </c>
      <c r="T691">
        <v>2016</v>
      </c>
      <c r="U691">
        <v>9.6096169488676997E-2</v>
      </c>
      <c r="V691">
        <v>167.92774714285699</v>
      </c>
      <c r="W691">
        <v>133685.714285714</v>
      </c>
      <c r="X691">
        <v>1.09712437925857E-3</v>
      </c>
      <c r="Y691">
        <v>57259.974149659902</v>
      </c>
      <c r="Z691">
        <v>0.800935844761545</v>
      </c>
      <c r="AA691">
        <v>5.6348895954238002E-3</v>
      </c>
      <c r="AB691">
        <v>0.27143233226119301</v>
      </c>
      <c r="AC691">
        <v>17775</v>
      </c>
      <c r="AD691">
        <v>2.0065827462755598E-3</v>
      </c>
      <c r="AE691">
        <v>2.80371064202348E-3</v>
      </c>
      <c r="AF691">
        <v>0.99180978683434595</v>
      </c>
      <c r="AG691">
        <v>4</v>
      </c>
      <c r="AH691">
        <v>410969</v>
      </c>
      <c r="AI691">
        <v>0.14038528453484331</v>
      </c>
      <c r="AJ691">
        <v>0.21588246315415521</v>
      </c>
      <c r="AK691">
        <v>0.37814531023021197</v>
      </c>
      <c r="AL691">
        <v>0.26558694208078948</v>
      </c>
      <c r="AM691" t="s">
        <v>2017</v>
      </c>
      <c r="AN691">
        <v>20200818</v>
      </c>
      <c r="AO691">
        <v>81847</v>
      </c>
      <c r="AP691">
        <v>846767</v>
      </c>
      <c r="AR691">
        <v>849</v>
      </c>
      <c r="AS691">
        <v>10037</v>
      </c>
      <c r="AT691">
        <v>251</v>
      </c>
      <c r="AU691">
        <v>2052</v>
      </c>
      <c r="AV691">
        <v>94</v>
      </c>
      <c r="AX691">
        <v>61518</v>
      </c>
      <c r="AY691" t="s">
        <v>308</v>
      </c>
      <c r="AZ691" t="s">
        <v>1004</v>
      </c>
      <c r="BA691" t="s">
        <v>1005</v>
      </c>
      <c r="BB691" t="s">
        <v>1006</v>
      </c>
      <c r="BC691">
        <v>3165</v>
      </c>
      <c r="BD691">
        <v>10037</v>
      </c>
      <c r="BE691" t="s">
        <v>1005</v>
      </c>
      <c r="BH691">
        <v>2954</v>
      </c>
      <c r="BI691">
        <v>211</v>
      </c>
      <c r="BK691">
        <v>928614</v>
      </c>
      <c r="BV691">
        <v>18</v>
      </c>
      <c r="BW691">
        <v>841</v>
      </c>
      <c r="BX691">
        <v>13140</v>
      </c>
      <c r="BY691">
        <v>928614</v>
      </c>
      <c r="BZ691">
        <v>928614</v>
      </c>
      <c r="CA691">
        <v>13981</v>
      </c>
      <c r="CB691">
        <v>928614</v>
      </c>
      <c r="CC691">
        <v>30</v>
      </c>
      <c r="CD691">
        <v>64</v>
      </c>
      <c r="CE691" t="s">
        <v>2018</v>
      </c>
      <c r="CF691">
        <v>0</v>
      </c>
      <c r="CG691">
        <v>0</v>
      </c>
      <c r="CH691">
        <v>0</v>
      </c>
      <c r="CI691">
        <v>0</v>
      </c>
      <c r="CJ691">
        <v>0</v>
      </c>
      <c r="CL691" t="s">
        <v>2019</v>
      </c>
      <c r="CM691" t="s">
        <v>982</v>
      </c>
      <c r="CN691">
        <v>162</v>
      </c>
    </row>
    <row r="692" spans="1:92" x14ac:dyDescent="0.2">
      <c r="A692" t="s">
        <v>2013</v>
      </c>
      <c r="B692" t="s">
        <v>2083</v>
      </c>
      <c r="C692" s="2">
        <f t="shared" si="10"/>
        <v>99.438174315119568</v>
      </c>
      <c r="D692">
        <v>10.863377827441489</v>
      </c>
      <c r="E692">
        <v>274.5524945260442</v>
      </c>
      <c r="F692">
        <v>301.35522527760702</v>
      </c>
      <c r="G692">
        <v>91.870169528719657</v>
      </c>
      <c r="H692">
        <v>88.918653762238719</v>
      </c>
      <c r="I692" t="s">
        <v>551</v>
      </c>
      <c r="J692" t="s">
        <v>94</v>
      </c>
      <c r="K692" t="s">
        <v>95</v>
      </c>
      <c r="L692">
        <v>41.046990700000002</v>
      </c>
      <c r="M692">
        <v>-86.262527449999993</v>
      </c>
      <c r="N692">
        <v>184</v>
      </c>
      <c r="O692">
        <v>2</v>
      </c>
      <c r="P692">
        <v>0</v>
      </c>
      <c r="Q692">
        <v>182</v>
      </c>
      <c r="R692" t="s">
        <v>2084</v>
      </c>
      <c r="S692">
        <v>24410</v>
      </c>
      <c r="T692">
        <v>2016</v>
      </c>
      <c r="U692">
        <v>9.85774160907089E-2</v>
      </c>
      <c r="V692">
        <v>808.37707</v>
      </c>
      <c r="W692">
        <v>85000</v>
      </c>
      <c r="X692">
        <v>6.3280001774183E-3</v>
      </c>
      <c r="Y692">
        <v>43759.75</v>
      </c>
      <c r="Z692">
        <v>0.73560080810512096</v>
      </c>
      <c r="AA692">
        <v>6.2407047617227498E-2</v>
      </c>
      <c r="AB692">
        <v>0.21423781188317101</v>
      </c>
      <c r="AC692">
        <v>20113</v>
      </c>
      <c r="AD692">
        <v>4.0061844536761803E-3</v>
      </c>
      <c r="AE692">
        <v>5.0955622138491898E-3</v>
      </c>
      <c r="AF692">
        <v>0.92493003129545903</v>
      </c>
      <c r="AG692">
        <v>5</v>
      </c>
      <c r="AH692">
        <v>369535</v>
      </c>
      <c r="AI692">
        <v>0.16287225837877331</v>
      </c>
      <c r="AJ692">
        <v>0.20518218842599481</v>
      </c>
      <c r="AK692">
        <v>0.36814374822411949</v>
      </c>
      <c r="AL692">
        <v>0.26380180497111227</v>
      </c>
      <c r="AM692" t="s">
        <v>2017</v>
      </c>
      <c r="AN692">
        <v>20200818</v>
      </c>
      <c r="AO692">
        <v>81847</v>
      </c>
      <c r="AP692">
        <v>846767</v>
      </c>
      <c r="AR692">
        <v>849</v>
      </c>
      <c r="AS692">
        <v>10037</v>
      </c>
      <c r="AT692">
        <v>251</v>
      </c>
      <c r="AU692">
        <v>2052</v>
      </c>
      <c r="AV692">
        <v>94</v>
      </c>
      <c r="AX692">
        <v>61518</v>
      </c>
      <c r="AY692" t="s">
        <v>308</v>
      </c>
      <c r="AZ692" t="s">
        <v>1004</v>
      </c>
      <c r="BA692" t="s">
        <v>1005</v>
      </c>
      <c r="BB692" t="s">
        <v>1006</v>
      </c>
      <c r="BC692">
        <v>3165</v>
      </c>
      <c r="BD692">
        <v>10037</v>
      </c>
      <c r="BE692" t="s">
        <v>1005</v>
      </c>
      <c r="BH692">
        <v>2954</v>
      </c>
      <c r="BI692">
        <v>211</v>
      </c>
      <c r="BK692">
        <v>928614</v>
      </c>
      <c r="BV692">
        <v>18</v>
      </c>
      <c r="BW692">
        <v>841</v>
      </c>
      <c r="BX692">
        <v>13140</v>
      </c>
      <c r="BY692">
        <v>928614</v>
      </c>
      <c r="BZ692">
        <v>928614</v>
      </c>
      <c r="CA692">
        <v>13981</v>
      </c>
      <c r="CB692">
        <v>928614</v>
      </c>
      <c r="CC692">
        <v>30</v>
      </c>
      <c r="CD692">
        <v>64</v>
      </c>
      <c r="CE692" t="s">
        <v>2018</v>
      </c>
      <c r="CF692">
        <v>0</v>
      </c>
      <c r="CG692">
        <v>0</v>
      </c>
      <c r="CH692">
        <v>0</v>
      </c>
      <c r="CI692">
        <v>0</v>
      </c>
      <c r="CJ692">
        <v>0</v>
      </c>
      <c r="CL692" t="s">
        <v>2019</v>
      </c>
      <c r="CM692" t="s">
        <v>982</v>
      </c>
      <c r="CN692">
        <v>162</v>
      </c>
    </row>
    <row r="693" spans="1:92" x14ac:dyDescent="0.2">
      <c r="A693" t="s">
        <v>2013</v>
      </c>
      <c r="B693" t="s">
        <v>2085</v>
      </c>
      <c r="C693" s="2">
        <f t="shared" si="10"/>
        <v>125.94458438287154</v>
      </c>
      <c r="D693">
        <v>11.87367656135137</v>
      </c>
      <c r="E693">
        <v>279.03805092269539</v>
      </c>
      <c r="F693">
        <v>303.95765685301382</v>
      </c>
      <c r="G693">
        <v>88.560869080443339</v>
      </c>
      <c r="H693">
        <v>92.427505966198879</v>
      </c>
      <c r="I693" t="s">
        <v>2086</v>
      </c>
      <c r="J693" t="s">
        <v>94</v>
      </c>
      <c r="K693" t="s">
        <v>95</v>
      </c>
      <c r="L693">
        <v>38.303937230000003</v>
      </c>
      <c r="M693">
        <v>-87.580549379999994</v>
      </c>
      <c r="N693">
        <v>254</v>
      </c>
      <c r="O693">
        <v>4</v>
      </c>
      <c r="P693">
        <v>0</v>
      </c>
      <c r="Q693">
        <v>250</v>
      </c>
      <c r="R693" t="s">
        <v>2087</v>
      </c>
      <c r="S693">
        <v>25203</v>
      </c>
      <c r="T693">
        <v>2016</v>
      </c>
      <c r="U693">
        <v>0.116501215712025</v>
      </c>
      <c r="V693">
        <v>162.50088</v>
      </c>
      <c r="W693">
        <v>106620</v>
      </c>
      <c r="X693">
        <v>1.11868058375351E-2</v>
      </c>
      <c r="Y693">
        <v>56828.5</v>
      </c>
      <c r="Z693">
        <v>0.83963396385113198</v>
      </c>
      <c r="AA693">
        <v>8.76545413835585E-3</v>
      </c>
      <c r="AB693">
        <v>0.144134268254625</v>
      </c>
      <c r="AC693">
        <v>31760</v>
      </c>
      <c r="AD693">
        <v>4.2318378441508998E-3</v>
      </c>
      <c r="AE693">
        <v>1.0274037784401299E-3</v>
      </c>
      <c r="AF693">
        <v>0.964651485872837</v>
      </c>
      <c r="AG693">
        <v>4</v>
      </c>
      <c r="AH693">
        <v>598393</v>
      </c>
      <c r="AI693">
        <v>0.1561816398253322</v>
      </c>
      <c r="AJ693">
        <v>0.20026470897888179</v>
      </c>
      <c r="AK693">
        <v>0.37993091496725401</v>
      </c>
      <c r="AL693">
        <v>0.26362273622853211</v>
      </c>
      <c r="AM693" t="s">
        <v>2017</v>
      </c>
      <c r="AN693">
        <v>20200818</v>
      </c>
      <c r="AO693">
        <v>81847</v>
      </c>
      <c r="AP693">
        <v>846767</v>
      </c>
      <c r="AR693">
        <v>849</v>
      </c>
      <c r="AS693">
        <v>10037</v>
      </c>
      <c r="AT693">
        <v>251</v>
      </c>
      <c r="AU693">
        <v>2052</v>
      </c>
      <c r="AV693">
        <v>94</v>
      </c>
      <c r="AX693">
        <v>61518</v>
      </c>
      <c r="AY693" t="s">
        <v>308</v>
      </c>
      <c r="AZ693" t="s">
        <v>1004</v>
      </c>
      <c r="BA693" t="s">
        <v>1005</v>
      </c>
      <c r="BB693" t="s">
        <v>1006</v>
      </c>
      <c r="BC693">
        <v>3165</v>
      </c>
      <c r="BD693">
        <v>10037</v>
      </c>
      <c r="BE693" t="s">
        <v>1005</v>
      </c>
      <c r="BH693">
        <v>2954</v>
      </c>
      <c r="BI693">
        <v>211</v>
      </c>
      <c r="BK693">
        <v>928614</v>
      </c>
      <c r="BV693">
        <v>18</v>
      </c>
      <c r="BW693">
        <v>841</v>
      </c>
      <c r="BX693">
        <v>13140</v>
      </c>
      <c r="BY693">
        <v>928614</v>
      </c>
      <c r="BZ693">
        <v>928614</v>
      </c>
      <c r="CA693">
        <v>13981</v>
      </c>
      <c r="CB693">
        <v>928614</v>
      </c>
      <c r="CC693">
        <v>30</v>
      </c>
      <c r="CD693">
        <v>64</v>
      </c>
      <c r="CE693" t="s">
        <v>2018</v>
      </c>
      <c r="CF693">
        <v>0</v>
      </c>
      <c r="CG693">
        <v>0</v>
      </c>
      <c r="CH693">
        <v>0</v>
      </c>
      <c r="CI693">
        <v>0</v>
      </c>
      <c r="CJ693">
        <v>0</v>
      </c>
      <c r="CL693" t="s">
        <v>2019</v>
      </c>
      <c r="CM693" t="s">
        <v>982</v>
      </c>
      <c r="CN693">
        <v>162</v>
      </c>
    </row>
    <row r="694" spans="1:92" x14ac:dyDescent="0.2">
      <c r="A694" t="s">
        <v>2013</v>
      </c>
      <c r="B694" t="s">
        <v>2088</v>
      </c>
      <c r="C694" s="2">
        <f t="shared" si="10"/>
        <v>429.90413137870257</v>
      </c>
      <c r="D694">
        <v>11.797671638925889</v>
      </c>
      <c r="E694">
        <v>275.07250317080178</v>
      </c>
      <c r="F694">
        <v>301.41356020395392</v>
      </c>
      <c r="G694">
        <v>90.819638745200407</v>
      </c>
      <c r="H694">
        <v>89.876264841831343</v>
      </c>
      <c r="I694" t="s">
        <v>557</v>
      </c>
      <c r="J694" t="s">
        <v>94</v>
      </c>
      <c r="K694" t="s">
        <v>95</v>
      </c>
      <c r="L694">
        <v>40.515872280000004</v>
      </c>
      <c r="M694">
        <v>-85.654687019999997</v>
      </c>
      <c r="N694">
        <v>545</v>
      </c>
      <c r="O694">
        <v>30</v>
      </c>
      <c r="P694">
        <v>0</v>
      </c>
      <c r="Q694">
        <v>515</v>
      </c>
      <c r="R694" t="s">
        <v>2089</v>
      </c>
      <c r="S694">
        <v>24464</v>
      </c>
      <c r="T694">
        <v>2016</v>
      </c>
      <c r="U694">
        <v>6.4202639601351405E-2</v>
      </c>
      <c r="V694">
        <v>401.50447750000001</v>
      </c>
      <c r="W694">
        <v>90108.333333333299</v>
      </c>
      <c r="X694">
        <v>1.97436807044837E-2</v>
      </c>
      <c r="Y694">
        <v>43907.583333333299</v>
      </c>
      <c r="Z694">
        <v>0.74179245254619197</v>
      </c>
      <c r="AA694">
        <v>2.8495904871527498E-2</v>
      </c>
      <c r="AB694">
        <v>0.20814586596072099</v>
      </c>
      <c r="AC694">
        <v>69783</v>
      </c>
      <c r="AD694">
        <v>3.5486026823227201E-3</v>
      </c>
      <c r="AE694">
        <v>3.2678040348035902E-3</v>
      </c>
      <c r="AF694">
        <v>0.95361853368442095</v>
      </c>
      <c r="AG694">
        <v>5</v>
      </c>
      <c r="AH694">
        <v>1268879</v>
      </c>
      <c r="AI694">
        <v>0.16175143571609271</v>
      </c>
      <c r="AJ694">
        <v>0.18148302556823781</v>
      </c>
      <c r="AK694">
        <v>0.39655869472187649</v>
      </c>
      <c r="AL694">
        <v>0.26020684399379301</v>
      </c>
      <c r="AM694" t="s">
        <v>2017</v>
      </c>
      <c r="AN694">
        <v>20200818</v>
      </c>
      <c r="AO694">
        <v>81847</v>
      </c>
      <c r="AP694">
        <v>846767</v>
      </c>
      <c r="AR694">
        <v>849</v>
      </c>
      <c r="AS694">
        <v>10037</v>
      </c>
      <c r="AT694">
        <v>251</v>
      </c>
      <c r="AU694">
        <v>2052</v>
      </c>
      <c r="AV694">
        <v>94</v>
      </c>
      <c r="AX694">
        <v>61518</v>
      </c>
      <c r="AY694" t="s">
        <v>308</v>
      </c>
      <c r="AZ694" t="s">
        <v>1004</v>
      </c>
      <c r="BA694" t="s">
        <v>1005</v>
      </c>
      <c r="BB694" t="s">
        <v>1006</v>
      </c>
      <c r="BC694">
        <v>3165</v>
      </c>
      <c r="BD694">
        <v>10037</v>
      </c>
      <c r="BE694" t="s">
        <v>1005</v>
      </c>
      <c r="BH694">
        <v>2954</v>
      </c>
      <c r="BI694">
        <v>211</v>
      </c>
      <c r="BK694">
        <v>928614</v>
      </c>
      <c r="BV694">
        <v>18</v>
      </c>
      <c r="BW694">
        <v>841</v>
      </c>
      <c r="BX694">
        <v>13140</v>
      </c>
      <c r="BY694">
        <v>928614</v>
      </c>
      <c r="BZ694">
        <v>928614</v>
      </c>
      <c r="CA694">
        <v>13981</v>
      </c>
      <c r="CB694">
        <v>928614</v>
      </c>
      <c r="CC694">
        <v>30</v>
      </c>
      <c r="CD694">
        <v>64</v>
      </c>
      <c r="CE694" t="s">
        <v>2018</v>
      </c>
      <c r="CF694">
        <v>0</v>
      </c>
      <c r="CG694">
        <v>0</v>
      </c>
      <c r="CH694">
        <v>0</v>
      </c>
      <c r="CI694">
        <v>0</v>
      </c>
      <c r="CJ694">
        <v>0</v>
      </c>
      <c r="CL694" t="s">
        <v>2019</v>
      </c>
      <c r="CM694" t="s">
        <v>982</v>
      </c>
      <c r="CN694">
        <v>162</v>
      </c>
    </row>
    <row r="695" spans="1:92" x14ac:dyDescent="0.2">
      <c r="A695" t="s">
        <v>2013</v>
      </c>
      <c r="B695" t="s">
        <v>2090</v>
      </c>
      <c r="C695" s="2">
        <f t="shared" si="10"/>
        <v>1218.3759764925105</v>
      </c>
      <c r="D695">
        <v>11.18096541065257</v>
      </c>
      <c r="E695">
        <v>278.09216104687653</v>
      </c>
      <c r="F695">
        <v>302.79250036324612</v>
      </c>
      <c r="G695">
        <v>90.295927137442007</v>
      </c>
      <c r="H695">
        <v>92.974544511228984</v>
      </c>
      <c r="I695" t="s">
        <v>202</v>
      </c>
      <c r="J695" t="s">
        <v>94</v>
      </c>
      <c r="K695" t="s">
        <v>95</v>
      </c>
      <c r="L695">
        <v>39.036305470000002</v>
      </c>
      <c r="M695">
        <v>-86.962232020000002</v>
      </c>
      <c r="N695">
        <v>275</v>
      </c>
      <c r="O695">
        <v>34</v>
      </c>
      <c r="P695">
        <v>0</v>
      </c>
      <c r="Q695">
        <v>241</v>
      </c>
      <c r="R695" t="s">
        <v>2091</v>
      </c>
      <c r="S695">
        <v>25030</v>
      </c>
      <c r="T695">
        <v>2016</v>
      </c>
      <c r="U695">
        <v>9.3190696392828606E-2</v>
      </c>
      <c r="V695">
        <v>66.787916666666703</v>
      </c>
      <c r="W695">
        <v>93722.222222222204</v>
      </c>
      <c r="X695">
        <v>4.1694827113850901E-3</v>
      </c>
      <c r="Y695">
        <v>48258.031746031797</v>
      </c>
      <c r="Z695">
        <v>0.84913882077547198</v>
      </c>
      <c r="AA695">
        <v>9.8157761173068292E-3</v>
      </c>
      <c r="AB695">
        <v>0.27506722665938499</v>
      </c>
      <c r="AC695">
        <v>27906</v>
      </c>
      <c r="AD695">
        <v>1.6433133685075801E-2</v>
      </c>
      <c r="AE695">
        <v>2.04678362573099E-3</v>
      </c>
      <c r="AF695">
        <v>0.93660150353457605</v>
      </c>
      <c r="AG695">
        <v>3</v>
      </c>
      <c r="AH695">
        <v>594051</v>
      </c>
      <c r="AI695">
        <v>0.16097271109719541</v>
      </c>
      <c r="AJ695">
        <v>0.1947408555831065</v>
      </c>
      <c r="AK695">
        <v>0.37278112485291659</v>
      </c>
      <c r="AL695">
        <v>0.27150530846678139</v>
      </c>
      <c r="AM695" t="s">
        <v>2017</v>
      </c>
      <c r="AN695">
        <v>20200818</v>
      </c>
      <c r="AO695">
        <v>81847</v>
      </c>
      <c r="AP695">
        <v>846767</v>
      </c>
      <c r="AR695">
        <v>849</v>
      </c>
      <c r="AS695">
        <v>10037</v>
      </c>
      <c r="AT695">
        <v>251</v>
      </c>
      <c r="AU695">
        <v>2052</v>
      </c>
      <c r="AV695">
        <v>94</v>
      </c>
      <c r="AX695">
        <v>61518</v>
      </c>
      <c r="AY695" t="s">
        <v>308</v>
      </c>
      <c r="AZ695" t="s">
        <v>1004</v>
      </c>
      <c r="BA695" t="s">
        <v>1005</v>
      </c>
      <c r="BB695" t="s">
        <v>1006</v>
      </c>
      <c r="BC695">
        <v>3165</v>
      </c>
      <c r="BD695">
        <v>10037</v>
      </c>
      <c r="BE695" t="s">
        <v>1005</v>
      </c>
      <c r="BH695">
        <v>2954</v>
      </c>
      <c r="BI695">
        <v>211</v>
      </c>
      <c r="BK695">
        <v>928614</v>
      </c>
      <c r="BV695">
        <v>18</v>
      </c>
      <c r="BW695">
        <v>841</v>
      </c>
      <c r="BX695">
        <v>13140</v>
      </c>
      <c r="BY695">
        <v>928614</v>
      </c>
      <c r="BZ695">
        <v>928614</v>
      </c>
      <c r="CA695">
        <v>13981</v>
      </c>
      <c r="CB695">
        <v>928614</v>
      </c>
      <c r="CC695">
        <v>30</v>
      </c>
      <c r="CD695">
        <v>64</v>
      </c>
      <c r="CE695" t="s">
        <v>2018</v>
      </c>
      <c r="CF695">
        <v>0</v>
      </c>
      <c r="CG695">
        <v>0</v>
      </c>
      <c r="CH695">
        <v>0</v>
      </c>
      <c r="CI695">
        <v>0</v>
      </c>
      <c r="CJ695">
        <v>0</v>
      </c>
      <c r="CL695" t="s">
        <v>2019</v>
      </c>
      <c r="CM695" t="s">
        <v>982</v>
      </c>
      <c r="CN695">
        <v>162</v>
      </c>
    </row>
    <row r="696" spans="1:92" x14ac:dyDescent="0.2">
      <c r="A696" t="s">
        <v>2013</v>
      </c>
      <c r="B696" t="s">
        <v>2092</v>
      </c>
      <c r="C696" s="2">
        <f t="shared" si="10"/>
        <v>359.28549639019758</v>
      </c>
      <c r="D696">
        <v>12.7318402380963</v>
      </c>
      <c r="E696">
        <v>275.69857896893649</v>
      </c>
      <c r="F696">
        <v>301.6862309036394</v>
      </c>
      <c r="G696">
        <v>90.656960918043467</v>
      </c>
      <c r="H696">
        <v>91.217311327281834</v>
      </c>
      <c r="I696" t="s">
        <v>1078</v>
      </c>
      <c r="J696" t="s">
        <v>94</v>
      </c>
      <c r="K696" t="s">
        <v>95</v>
      </c>
      <c r="L696">
        <v>40.07306535</v>
      </c>
      <c r="M696">
        <v>-86.052447290000003</v>
      </c>
      <c r="N696">
        <v>3231</v>
      </c>
      <c r="O696">
        <v>106</v>
      </c>
      <c r="P696">
        <v>0</v>
      </c>
      <c r="Q696">
        <v>3125</v>
      </c>
      <c r="R696" t="s">
        <v>2093</v>
      </c>
      <c r="S696">
        <v>23798</v>
      </c>
      <c r="T696">
        <v>2016</v>
      </c>
      <c r="U696">
        <v>4.1995968649320002E-2</v>
      </c>
      <c r="V696">
        <v>1052.2363915384601</v>
      </c>
      <c r="W696">
        <v>224969.23076923101</v>
      </c>
      <c r="X696">
        <v>2.3212679468556801E-2</v>
      </c>
      <c r="Y696">
        <v>85194.153846153902</v>
      </c>
      <c r="Z696">
        <v>0.79910448919895205</v>
      </c>
      <c r="AA696">
        <v>2.8904863304682199E-2</v>
      </c>
      <c r="AB696">
        <v>9.2666183754405093E-2</v>
      </c>
      <c r="AC696">
        <v>295030</v>
      </c>
      <c r="AD696">
        <v>3.3679526153038999E-2</v>
      </c>
      <c r="AE696">
        <v>1.3693871085232101E-3</v>
      </c>
      <c r="AF696">
        <v>0.91939332877248503</v>
      </c>
      <c r="AG696">
        <v>5</v>
      </c>
      <c r="AH696">
        <v>4535894</v>
      </c>
      <c r="AI696">
        <v>8.7794600138363016E-2</v>
      </c>
      <c r="AJ696">
        <v>0.25217740978955849</v>
      </c>
      <c r="AK696">
        <v>0.41621916208800291</v>
      </c>
      <c r="AL696">
        <v>0.24380882798407549</v>
      </c>
      <c r="AM696" t="s">
        <v>2017</v>
      </c>
      <c r="AN696">
        <v>20200818</v>
      </c>
      <c r="AO696">
        <v>81847</v>
      </c>
      <c r="AP696">
        <v>846767</v>
      </c>
      <c r="AR696">
        <v>849</v>
      </c>
      <c r="AS696">
        <v>10037</v>
      </c>
      <c r="AT696">
        <v>251</v>
      </c>
      <c r="AU696">
        <v>2052</v>
      </c>
      <c r="AV696">
        <v>94</v>
      </c>
      <c r="AX696">
        <v>61518</v>
      </c>
      <c r="AY696" t="s">
        <v>308</v>
      </c>
      <c r="AZ696" t="s">
        <v>1004</v>
      </c>
      <c r="BA696" t="s">
        <v>1005</v>
      </c>
      <c r="BB696" t="s">
        <v>1006</v>
      </c>
      <c r="BC696">
        <v>3165</v>
      </c>
      <c r="BD696">
        <v>10037</v>
      </c>
      <c r="BE696" t="s">
        <v>1005</v>
      </c>
      <c r="BH696">
        <v>2954</v>
      </c>
      <c r="BI696">
        <v>211</v>
      </c>
      <c r="BK696">
        <v>928614</v>
      </c>
      <c r="BV696">
        <v>18</v>
      </c>
      <c r="BW696">
        <v>841</v>
      </c>
      <c r="BX696">
        <v>13140</v>
      </c>
      <c r="BY696">
        <v>928614</v>
      </c>
      <c r="BZ696">
        <v>928614</v>
      </c>
      <c r="CA696">
        <v>13981</v>
      </c>
      <c r="CB696">
        <v>928614</v>
      </c>
      <c r="CC696">
        <v>30</v>
      </c>
      <c r="CD696">
        <v>64</v>
      </c>
      <c r="CE696" t="s">
        <v>2018</v>
      </c>
      <c r="CF696">
        <v>0</v>
      </c>
      <c r="CG696">
        <v>0</v>
      </c>
      <c r="CH696">
        <v>0</v>
      </c>
      <c r="CI696">
        <v>0</v>
      </c>
      <c r="CJ696">
        <v>0</v>
      </c>
      <c r="CL696" t="s">
        <v>2019</v>
      </c>
      <c r="CM696" t="s">
        <v>982</v>
      </c>
      <c r="CN696">
        <v>162</v>
      </c>
    </row>
    <row r="697" spans="1:92" x14ac:dyDescent="0.2">
      <c r="A697" t="s">
        <v>2013</v>
      </c>
      <c r="B697" t="s">
        <v>2094</v>
      </c>
      <c r="C697" s="2">
        <f t="shared" si="10"/>
        <v>539.11191174343526</v>
      </c>
      <c r="D697">
        <v>12.228369874713341</v>
      </c>
      <c r="E697">
        <v>275.94047376529397</v>
      </c>
      <c r="F697">
        <v>301.7687660645995</v>
      </c>
      <c r="G697">
        <v>90.651501130780673</v>
      </c>
      <c r="H697">
        <v>90.312282855462428</v>
      </c>
      <c r="I697" t="s">
        <v>1497</v>
      </c>
      <c r="J697" t="s">
        <v>94</v>
      </c>
      <c r="K697" t="s">
        <v>95</v>
      </c>
      <c r="L697">
        <v>39.823045550000003</v>
      </c>
      <c r="M697">
        <v>-85.775663510000001</v>
      </c>
      <c r="N697">
        <v>723</v>
      </c>
      <c r="O697">
        <v>41</v>
      </c>
      <c r="P697">
        <v>0</v>
      </c>
      <c r="Q697">
        <v>682</v>
      </c>
      <c r="R697" t="s">
        <v>2095</v>
      </c>
      <c r="S697">
        <v>23834</v>
      </c>
      <c r="T697">
        <v>2016</v>
      </c>
      <c r="U697">
        <v>2.9806338546947302E-2</v>
      </c>
      <c r="V697">
        <v>253.93426666666701</v>
      </c>
      <c r="W697">
        <v>170566.66666666701</v>
      </c>
      <c r="X697">
        <v>1.8287235641664599E-2</v>
      </c>
      <c r="Y697">
        <v>72230.166666666701</v>
      </c>
      <c r="Z697">
        <v>0.85033920871109103</v>
      </c>
      <c r="AA697">
        <v>1.5080889895602301E-2</v>
      </c>
      <c r="AB697">
        <v>8.2382292519562306E-2</v>
      </c>
      <c r="AC697">
        <v>76051</v>
      </c>
      <c r="AD697">
        <v>9.7397055509701007E-3</v>
      </c>
      <c r="AE697">
        <v>8.7085275787625001E-4</v>
      </c>
      <c r="AF697">
        <v>0.94915761826590295</v>
      </c>
      <c r="AG697">
        <v>4</v>
      </c>
      <c r="AH697">
        <v>1178620</v>
      </c>
      <c r="AI697">
        <v>0.12842222259931099</v>
      </c>
      <c r="AJ697">
        <v>0.21161867268500451</v>
      </c>
      <c r="AK697">
        <v>0.38584531061750182</v>
      </c>
      <c r="AL697">
        <v>0.27411379409818259</v>
      </c>
      <c r="AM697" t="s">
        <v>2017</v>
      </c>
      <c r="AN697">
        <v>20200818</v>
      </c>
      <c r="AO697">
        <v>81847</v>
      </c>
      <c r="AP697">
        <v>846767</v>
      </c>
      <c r="AR697">
        <v>849</v>
      </c>
      <c r="AS697">
        <v>10037</v>
      </c>
      <c r="AT697">
        <v>251</v>
      </c>
      <c r="AU697">
        <v>2052</v>
      </c>
      <c r="AV697">
        <v>94</v>
      </c>
      <c r="AX697">
        <v>61518</v>
      </c>
      <c r="AY697" t="s">
        <v>308</v>
      </c>
      <c r="AZ697" t="s">
        <v>1004</v>
      </c>
      <c r="BA697" t="s">
        <v>1005</v>
      </c>
      <c r="BB697" t="s">
        <v>1006</v>
      </c>
      <c r="BC697">
        <v>3165</v>
      </c>
      <c r="BD697">
        <v>10037</v>
      </c>
      <c r="BE697" t="s">
        <v>1005</v>
      </c>
      <c r="BH697">
        <v>2954</v>
      </c>
      <c r="BI697">
        <v>211</v>
      </c>
      <c r="BK697">
        <v>928614</v>
      </c>
      <c r="BV697">
        <v>18</v>
      </c>
      <c r="BW697">
        <v>841</v>
      </c>
      <c r="BX697">
        <v>13140</v>
      </c>
      <c r="BY697">
        <v>928614</v>
      </c>
      <c r="BZ697">
        <v>928614</v>
      </c>
      <c r="CA697">
        <v>13981</v>
      </c>
      <c r="CB697">
        <v>928614</v>
      </c>
      <c r="CC697">
        <v>30</v>
      </c>
      <c r="CD697">
        <v>64</v>
      </c>
      <c r="CE697" t="s">
        <v>2018</v>
      </c>
      <c r="CF697">
        <v>0</v>
      </c>
      <c r="CG697">
        <v>0</v>
      </c>
      <c r="CH697">
        <v>0</v>
      </c>
      <c r="CI697">
        <v>0</v>
      </c>
      <c r="CJ697">
        <v>0</v>
      </c>
      <c r="CL697" t="s">
        <v>2019</v>
      </c>
      <c r="CM697" t="s">
        <v>982</v>
      </c>
      <c r="CN697">
        <v>162</v>
      </c>
    </row>
    <row r="698" spans="1:92" x14ac:dyDescent="0.2">
      <c r="A698" t="s">
        <v>2013</v>
      </c>
      <c r="B698" t="s">
        <v>2096</v>
      </c>
      <c r="C698" s="2">
        <f t="shared" si="10"/>
        <v>596.65871121718385</v>
      </c>
      <c r="D698">
        <v>10.676528798942011</v>
      </c>
      <c r="E698">
        <v>279.88106183085722</v>
      </c>
      <c r="F698">
        <v>303.25667860702669</v>
      </c>
      <c r="G698">
        <v>87.7056948271549</v>
      </c>
      <c r="H698">
        <v>94.070767443294301</v>
      </c>
      <c r="I698" t="s">
        <v>2097</v>
      </c>
      <c r="J698" t="s">
        <v>94</v>
      </c>
      <c r="K698" t="s">
        <v>95</v>
      </c>
      <c r="L698">
        <v>38.194673790000003</v>
      </c>
      <c r="M698">
        <v>-86.109482709999995</v>
      </c>
      <c r="N698">
        <v>395</v>
      </c>
      <c r="O698">
        <v>24</v>
      </c>
      <c r="P698">
        <v>0</v>
      </c>
      <c r="Q698">
        <v>371</v>
      </c>
      <c r="R698" t="s">
        <v>2098</v>
      </c>
      <c r="S698">
        <v>24674</v>
      </c>
      <c r="T698">
        <v>2016</v>
      </c>
      <c r="U698">
        <v>5.2539256771322297E-2</v>
      </c>
      <c r="V698">
        <v>173.3546225</v>
      </c>
      <c r="W698">
        <v>121941.66666666701</v>
      </c>
      <c r="X698">
        <v>5.5933310713842895E-4</v>
      </c>
      <c r="Y698">
        <v>53763.333333333299</v>
      </c>
      <c r="Z698">
        <v>0.87199939845262897</v>
      </c>
      <c r="AA698">
        <v>1.0724060897653501E-2</v>
      </c>
      <c r="AB698">
        <v>0.14162514658478201</v>
      </c>
      <c r="AC698">
        <v>40224</v>
      </c>
      <c r="AD698">
        <v>7.1034903611197596E-3</v>
      </c>
      <c r="AE698">
        <v>3.7479030139839701E-3</v>
      </c>
      <c r="AF698">
        <v>0.98072642640914798</v>
      </c>
      <c r="AG698">
        <v>4</v>
      </c>
      <c r="AH698">
        <v>677706</v>
      </c>
      <c r="AI698">
        <v>0.13457457953743951</v>
      </c>
      <c r="AJ698">
        <v>0.19691872286802831</v>
      </c>
      <c r="AK698">
        <v>0.38966454480261348</v>
      </c>
      <c r="AL698">
        <v>0.2788421527919186</v>
      </c>
      <c r="AM698" t="s">
        <v>2017</v>
      </c>
      <c r="AN698">
        <v>20200818</v>
      </c>
      <c r="AO698">
        <v>81847</v>
      </c>
      <c r="AP698">
        <v>846767</v>
      </c>
      <c r="AR698">
        <v>849</v>
      </c>
      <c r="AS698">
        <v>10037</v>
      </c>
      <c r="AT698">
        <v>251</v>
      </c>
      <c r="AU698">
        <v>2052</v>
      </c>
      <c r="AV698">
        <v>94</v>
      </c>
      <c r="AX698">
        <v>61518</v>
      </c>
      <c r="AY698" t="s">
        <v>308</v>
      </c>
      <c r="AZ698" t="s">
        <v>1004</v>
      </c>
      <c r="BA698" t="s">
        <v>1005</v>
      </c>
      <c r="BB698" t="s">
        <v>1006</v>
      </c>
      <c r="BC698">
        <v>3165</v>
      </c>
      <c r="BD698">
        <v>10037</v>
      </c>
      <c r="BE698" t="s">
        <v>1005</v>
      </c>
      <c r="BH698">
        <v>2954</v>
      </c>
      <c r="BI698">
        <v>211</v>
      </c>
      <c r="BK698">
        <v>928614</v>
      </c>
      <c r="BV698">
        <v>18</v>
      </c>
      <c r="BW698">
        <v>841</v>
      </c>
      <c r="BX698">
        <v>13140</v>
      </c>
      <c r="BY698">
        <v>928614</v>
      </c>
      <c r="BZ698">
        <v>928614</v>
      </c>
      <c r="CA698">
        <v>13981</v>
      </c>
      <c r="CB698">
        <v>928614</v>
      </c>
      <c r="CC698">
        <v>30</v>
      </c>
      <c r="CD698">
        <v>64</v>
      </c>
      <c r="CE698" t="s">
        <v>2018</v>
      </c>
      <c r="CF698">
        <v>0</v>
      </c>
      <c r="CG698">
        <v>0</v>
      </c>
      <c r="CH698">
        <v>0</v>
      </c>
      <c r="CI698">
        <v>0</v>
      </c>
      <c r="CJ698">
        <v>0</v>
      </c>
      <c r="CL698" t="s">
        <v>2019</v>
      </c>
      <c r="CM698" t="s">
        <v>982</v>
      </c>
      <c r="CN698">
        <v>162</v>
      </c>
    </row>
    <row r="699" spans="1:92" x14ac:dyDescent="0.2">
      <c r="A699" t="s">
        <v>2013</v>
      </c>
      <c r="B699" t="s">
        <v>2099</v>
      </c>
      <c r="C699" s="2">
        <f t="shared" si="10"/>
        <v>613.11388731079251</v>
      </c>
      <c r="D699">
        <v>12.21346510746999</v>
      </c>
      <c r="E699">
        <v>275.99115726184141</v>
      </c>
      <c r="F699">
        <v>301.6709589944586</v>
      </c>
      <c r="G699">
        <v>90.267173621290866</v>
      </c>
      <c r="H699">
        <v>90.076893484395981</v>
      </c>
      <c r="I699" t="s">
        <v>2100</v>
      </c>
      <c r="J699" t="s">
        <v>94</v>
      </c>
      <c r="K699" t="s">
        <v>95</v>
      </c>
      <c r="L699">
        <v>39.76719009</v>
      </c>
      <c r="M699">
        <v>-86.510372829999994</v>
      </c>
      <c r="N699">
        <v>2038</v>
      </c>
      <c r="O699">
        <v>109</v>
      </c>
      <c r="P699">
        <v>0</v>
      </c>
      <c r="Q699">
        <v>1929</v>
      </c>
      <c r="R699" t="s">
        <v>2101</v>
      </c>
      <c r="S699">
        <v>23888</v>
      </c>
      <c r="T699">
        <v>2016</v>
      </c>
      <c r="U699">
        <v>5.4870472800050203E-2</v>
      </c>
      <c r="V699">
        <v>995.50906416666703</v>
      </c>
      <c r="W699">
        <v>154608.33333333299</v>
      </c>
      <c r="X699">
        <v>5.07445628054283E-2</v>
      </c>
      <c r="Y699">
        <v>67724.916666666701</v>
      </c>
      <c r="Z699">
        <v>0.81568058471948601</v>
      </c>
      <c r="AA699">
        <v>2.94432010877969E-2</v>
      </c>
      <c r="AB699">
        <v>0.12404161389428101</v>
      </c>
      <c r="AC699">
        <v>177781</v>
      </c>
      <c r="AD699">
        <v>1.5872257433067902E-2</v>
      </c>
      <c r="AE699">
        <v>1.9128996871909799E-3</v>
      </c>
      <c r="AF699">
        <v>0.90899259043458402</v>
      </c>
      <c r="AG699">
        <v>5</v>
      </c>
      <c r="AH699">
        <v>2428944</v>
      </c>
      <c r="AI699">
        <v>0.10807206753222801</v>
      </c>
      <c r="AJ699">
        <v>0.22509823198888079</v>
      </c>
      <c r="AK699">
        <v>0.41390950141295968</v>
      </c>
      <c r="AL699">
        <v>0.25292019906593161</v>
      </c>
      <c r="AM699" t="s">
        <v>2017</v>
      </c>
      <c r="AN699">
        <v>20200818</v>
      </c>
      <c r="AO699">
        <v>81847</v>
      </c>
      <c r="AP699">
        <v>846767</v>
      </c>
      <c r="AR699">
        <v>849</v>
      </c>
      <c r="AS699">
        <v>10037</v>
      </c>
      <c r="AT699">
        <v>251</v>
      </c>
      <c r="AU699">
        <v>2052</v>
      </c>
      <c r="AV699">
        <v>94</v>
      </c>
      <c r="AX699">
        <v>61518</v>
      </c>
      <c r="AY699" t="s">
        <v>308</v>
      </c>
      <c r="AZ699" t="s">
        <v>1004</v>
      </c>
      <c r="BA699" t="s">
        <v>1005</v>
      </c>
      <c r="BB699" t="s">
        <v>1006</v>
      </c>
      <c r="BC699">
        <v>3165</v>
      </c>
      <c r="BD699">
        <v>10037</v>
      </c>
      <c r="BE699" t="s">
        <v>1005</v>
      </c>
      <c r="BH699">
        <v>2954</v>
      </c>
      <c r="BI699">
        <v>211</v>
      </c>
      <c r="BK699">
        <v>928614</v>
      </c>
      <c r="BV699">
        <v>18</v>
      </c>
      <c r="BW699">
        <v>841</v>
      </c>
      <c r="BX699">
        <v>13140</v>
      </c>
      <c r="BY699">
        <v>928614</v>
      </c>
      <c r="BZ699">
        <v>928614</v>
      </c>
      <c r="CA699">
        <v>13981</v>
      </c>
      <c r="CB699">
        <v>928614</v>
      </c>
      <c r="CC699">
        <v>30</v>
      </c>
      <c r="CD699">
        <v>64</v>
      </c>
      <c r="CE699" t="s">
        <v>2018</v>
      </c>
      <c r="CF699">
        <v>0</v>
      </c>
      <c r="CG699">
        <v>0</v>
      </c>
      <c r="CH699">
        <v>0</v>
      </c>
      <c r="CI699">
        <v>0</v>
      </c>
      <c r="CJ699">
        <v>0</v>
      </c>
      <c r="CL699" t="s">
        <v>2019</v>
      </c>
      <c r="CM699" t="s">
        <v>982</v>
      </c>
      <c r="CN699">
        <v>162</v>
      </c>
    </row>
    <row r="700" spans="1:92" x14ac:dyDescent="0.2">
      <c r="A700" t="s">
        <v>2013</v>
      </c>
      <c r="B700" t="s">
        <v>2102</v>
      </c>
      <c r="C700" s="2">
        <f t="shared" si="10"/>
        <v>416.23721557123599</v>
      </c>
      <c r="D700">
        <v>11.440732242990149</v>
      </c>
      <c r="E700">
        <v>275.52413420448539</v>
      </c>
      <c r="F700">
        <v>301.34786931719287</v>
      </c>
      <c r="G700">
        <v>90.776890757122146</v>
      </c>
      <c r="H700">
        <v>91.035208057537062</v>
      </c>
      <c r="I700" t="s">
        <v>208</v>
      </c>
      <c r="J700" t="s">
        <v>94</v>
      </c>
      <c r="K700" t="s">
        <v>95</v>
      </c>
      <c r="L700">
        <v>39.930290169999999</v>
      </c>
      <c r="M700">
        <v>-85.39625719</v>
      </c>
      <c r="N700">
        <v>515</v>
      </c>
      <c r="O700">
        <v>21</v>
      </c>
      <c r="P700">
        <v>0</v>
      </c>
      <c r="Q700">
        <v>494</v>
      </c>
      <c r="R700" t="s">
        <v>2103</v>
      </c>
      <c r="S700">
        <v>24014</v>
      </c>
      <c r="T700">
        <v>2016</v>
      </c>
      <c r="U700">
        <v>4.6122751896469603E-2</v>
      </c>
      <c r="V700">
        <v>635.37241714285699</v>
      </c>
      <c r="W700">
        <v>92892.857142857101</v>
      </c>
      <c r="X700">
        <v>4.2138367452752299E-3</v>
      </c>
      <c r="Y700">
        <v>47620.285714285703</v>
      </c>
      <c r="Z700">
        <v>0.81636304863574105</v>
      </c>
      <c r="AA700">
        <v>1.3739238618851599E-2</v>
      </c>
      <c r="AB700">
        <v>0.193013550566627</v>
      </c>
      <c r="AC700">
        <v>50452</v>
      </c>
      <c r="AD700">
        <v>1.2731887565198901E-3</v>
      </c>
      <c r="AE700">
        <v>7.8350733521702397E-4</v>
      </c>
      <c r="AF700">
        <v>0.97549559071565395</v>
      </c>
      <c r="AG700">
        <v>5</v>
      </c>
      <c r="AH700">
        <v>876794</v>
      </c>
      <c r="AI700">
        <v>0.1646532708937333</v>
      </c>
      <c r="AJ700">
        <v>0.18567759359667149</v>
      </c>
      <c r="AK700">
        <v>0.37613396077071698</v>
      </c>
      <c r="AL700">
        <v>0.27353517473887817</v>
      </c>
      <c r="AM700" t="s">
        <v>2017</v>
      </c>
      <c r="AN700">
        <v>20200818</v>
      </c>
      <c r="AO700">
        <v>81847</v>
      </c>
      <c r="AP700">
        <v>846767</v>
      </c>
      <c r="AR700">
        <v>849</v>
      </c>
      <c r="AS700">
        <v>10037</v>
      </c>
      <c r="AT700">
        <v>251</v>
      </c>
      <c r="AU700">
        <v>2052</v>
      </c>
      <c r="AV700">
        <v>94</v>
      </c>
      <c r="AX700">
        <v>61518</v>
      </c>
      <c r="AY700" t="s">
        <v>308</v>
      </c>
      <c r="AZ700" t="s">
        <v>1004</v>
      </c>
      <c r="BA700" t="s">
        <v>1005</v>
      </c>
      <c r="BB700" t="s">
        <v>1006</v>
      </c>
      <c r="BC700">
        <v>3165</v>
      </c>
      <c r="BD700">
        <v>10037</v>
      </c>
      <c r="BE700" t="s">
        <v>1005</v>
      </c>
      <c r="BH700">
        <v>2954</v>
      </c>
      <c r="BI700">
        <v>211</v>
      </c>
      <c r="BK700">
        <v>928614</v>
      </c>
      <c r="BV700">
        <v>18</v>
      </c>
      <c r="BW700">
        <v>841</v>
      </c>
      <c r="BX700">
        <v>13140</v>
      </c>
      <c r="BY700">
        <v>928614</v>
      </c>
      <c r="BZ700">
        <v>928614</v>
      </c>
      <c r="CA700">
        <v>13981</v>
      </c>
      <c r="CB700">
        <v>928614</v>
      </c>
      <c r="CC700">
        <v>30</v>
      </c>
      <c r="CD700">
        <v>64</v>
      </c>
      <c r="CE700" t="s">
        <v>2018</v>
      </c>
      <c r="CF700">
        <v>0</v>
      </c>
      <c r="CG700">
        <v>0</v>
      </c>
      <c r="CH700">
        <v>0</v>
      </c>
      <c r="CI700">
        <v>0</v>
      </c>
      <c r="CJ700">
        <v>0</v>
      </c>
      <c r="CL700" t="s">
        <v>2019</v>
      </c>
      <c r="CM700" t="s">
        <v>982</v>
      </c>
      <c r="CN700">
        <v>162</v>
      </c>
    </row>
    <row r="701" spans="1:92" x14ac:dyDescent="0.2">
      <c r="A701" t="s">
        <v>2013</v>
      </c>
      <c r="B701" t="s">
        <v>2104</v>
      </c>
      <c r="C701" s="2">
        <f t="shared" si="10"/>
        <v>704.90893963206065</v>
      </c>
      <c r="D701">
        <v>12.302041388051681</v>
      </c>
      <c r="E701">
        <v>275.10768595005129</v>
      </c>
      <c r="F701">
        <v>301.69223944085712</v>
      </c>
      <c r="G701">
        <v>90.985785166761659</v>
      </c>
      <c r="H701">
        <v>89.695540827848163</v>
      </c>
      <c r="I701" t="s">
        <v>532</v>
      </c>
      <c r="J701" t="s">
        <v>94</v>
      </c>
      <c r="K701" t="s">
        <v>95</v>
      </c>
      <c r="L701">
        <v>40.485277310000001</v>
      </c>
      <c r="M701">
        <v>-86.113518920000004</v>
      </c>
      <c r="N701">
        <v>988</v>
      </c>
      <c r="O701">
        <v>61</v>
      </c>
      <c r="P701">
        <v>0</v>
      </c>
      <c r="Q701">
        <v>927</v>
      </c>
      <c r="R701" t="s">
        <v>2105</v>
      </c>
      <c r="S701">
        <v>24392</v>
      </c>
      <c r="T701">
        <v>2016</v>
      </c>
      <c r="U701">
        <v>4.69807753013518E-2</v>
      </c>
      <c r="V701">
        <v>291.53959250000003</v>
      </c>
      <c r="W701">
        <v>112700</v>
      </c>
      <c r="X701">
        <v>3.9369309825556399E-2</v>
      </c>
      <c r="Y701">
        <v>55408.5</v>
      </c>
      <c r="Z701">
        <v>0.764619711064915</v>
      </c>
      <c r="AA701">
        <v>2.0878269724287801E-2</v>
      </c>
      <c r="AB701">
        <v>0.15685578809736</v>
      </c>
      <c r="AC701">
        <v>86536</v>
      </c>
      <c r="AD701">
        <v>8.2714357558124393E-3</v>
      </c>
      <c r="AE701">
        <v>4.7919685765722402E-3</v>
      </c>
      <c r="AF701">
        <v>0.922576172534459</v>
      </c>
      <c r="AG701">
        <v>4</v>
      </c>
      <c r="AH701">
        <v>1505528</v>
      </c>
      <c r="AI701">
        <v>0.15497619439824431</v>
      </c>
      <c r="AJ701">
        <v>0.19958114362535931</v>
      </c>
      <c r="AK701">
        <v>0.37675752294211728</v>
      </c>
      <c r="AL701">
        <v>0.26868513903427899</v>
      </c>
      <c r="AM701" t="s">
        <v>2017</v>
      </c>
      <c r="AN701">
        <v>20200818</v>
      </c>
      <c r="AO701">
        <v>81847</v>
      </c>
      <c r="AP701">
        <v>846767</v>
      </c>
      <c r="AR701">
        <v>849</v>
      </c>
      <c r="AS701">
        <v>10037</v>
      </c>
      <c r="AT701">
        <v>251</v>
      </c>
      <c r="AU701">
        <v>2052</v>
      </c>
      <c r="AV701">
        <v>94</v>
      </c>
      <c r="AX701">
        <v>61518</v>
      </c>
      <c r="AY701" t="s">
        <v>308</v>
      </c>
      <c r="AZ701" t="s">
        <v>1004</v>
      </c>
      <c r="BA701" t="s">
        <v>1005</v>
      </c>
      <c r="BB701" t="s">
        <v>1006</v>
      </c>
      <c r="BC701">
        <v>3165</v>
      </c>
      <c r="BD701">
        <v>10037</v>
      </c>
      <c r="BE701" t="s">
        <v>1005</v>
      </c>
      <c r="BH701">
        <v>2954</v>
      </c>
      <c r="BI701">
        <v>211</v>
      </c>
      <c r="BK701">
        <v>928614</v>
      </c>
      <c r="BV701">
        <v>18</v>
      </c>
      <c r="BW701">
        <v>841</v>
      </c>
      <c r="BX701">
        <v>13140</v>
      </c>
      <c r="BY701">
        <v>928614</v>
      </c>
      <c r="BZ701">
        <v>928614</v>
      </c>
      <c r="CA701">
        <v>13981</v>
      </c>
      <c r="CB701">
        <v>928614</v>
      </c>
      <c r="CC701">
        <v>30</v>
      </c>
      <c r="CD701">
        <v>64</v>
      </c>
      <c r="CE701" t="s">
        <v>2018</v>
      </c>
      <c r="CF701">
        <v>0</v>
      </c>
      <c r="CG701">
        <v>0</v>
      </c>
      <c r="CH701">
        <v>0</v>
      </c>
      <c r="CI701">
        <v>0</v>
      </c>
      <c r="CJ701">
        <v>0</v>
      </c>
      <c r="CL701" t="s">
        <v>2019</v>
      </c>
      <c r="CM701" t="s">
        <v>982</v>
      </c>
      <c r="CN701">
        <v>162</v>
      </c>
    </row>
    <row r="702" spans="1:92" x14ac:dyDescent="0.2">
      <c r="A702" t="s">
        <v>2013</v>
      </c>
      <c r="B702" t="s">
        <v>2106</v>
      </c>
      <c r="C702" s="2">
        <f t="shared" si="10"/>
        <v>76.630309841886131</v>
      </c>
      <c r="D702">
        <v>11.32096160929283</v>
      </c>
      <c r="E702">
        <v>274.8466520533911</v>
      </c>
      <c r="F702">
        <v>301.51288891611881</v>
      </c>
      <c r="G702">
        <v>90.895595355182436</v>
      </c>
      <c r="H702">
        <v>89.449945700194888</v>
      </c>
      <c r="I702" t="s">
        <v>2107</v>
      </c>
      <c r="J702" t="s">
        <v>94</v>
      </c>
      <c r="K702" t="s">
        <v>95</v>
      </c>
      <c r="L702">
        <v>40.82907273</v>
      </c>
      <c r="M702">
        <v>-85.488220920000003</v>
      </c>
      <c r="N702">
        <v>137</v>
      </c>
      <c r="O702">
        <v>3</v>
      </c>
      <c r="P702">
        <v>0</v>
      </c>
      <c r="Q702">
        <v>134</v>
      </c>
      <c r="R702" t="s">
        <v>2108</v>
      </c>
      <c r="S702">
        <v>24256</v>
      </c>
      <c r="T702">
        <v>2016</v>
      </c>
      <c r="U702">
        <v>6.5022388427706496E-2</v>
      </c>
      <c r="V702">
        <v>81.371677500000004</v>
      </c>
      <c r="W702">
        <v>118925</v>
      </c>
      <c r="X702">
        <v>8.4264446799399498E-3</v>
      </c>
      <c r="Y702">
        <v>56192.25</v>
      </c>
      <c r="Z702">
        <v>0.80453563655099702</v>
      </c>
      <c r="AA702">
        <v>1.6737741409817299E-2</v>
      </c>
      <c r="AB702">
        <v>0.14255711797051099</v>
      </c>
      <c r="AC702">
        <v>39149</v>
      </c>
      <c r="AD702">
        <v>6.1455102172165996E-3</v>
      </c>
      <c r="AE702">
        <v>3.9801491123671101E-3</v>
      </c>
      <c r="AF702">
        <v>0.96931189695895603</v>
      </c>
      <c r="AG702">
        <v>3</v>
      </c>
      <c r="AH702">
        <v>672549</v>
      </c>
      <c r="AI702">
        <v>0.14731119963006409</v>
      </c>
      <c r="AJ702">
        <v>0.19749639059756241</v>
      </c>
      <c r="AK702">
        <v>0.39665660048561519</v>
      </c>
      <c r="AL702">
        <v>0.25853580928675829</v>
      </c>
      <c r="AM702" t="s">
        <v>2017</v>
      </c>
      <c r="AN702">
        <v>20200818</v>
      </c>
      <c r="AO702">
        <v>81847</v>
      </c>
      <c r="AP702">
        <v>846767</v>
      </c>
      <c r="AR702">
        <v>849</v>
      </c>
      <c r="AS702">
        <v>10037</v>
      </c>
      <c r="AT702">
        <v>251</v>
      </c>
      <c r="AU702">
        <v>2052</v>
      </c>
      <c r="AV702">
        <v>94</v>
      </c>
      <c r="AX702">
        <v>61518</v>
      </c>
      <c r="AY702" t="s">
        <v>308</v>
      </c>
      <c r="AZ702" t="s">
        <v>1004</v>
      </c>
      <c r="BA702" t="s">
        <v>1005</v>
      </c>
      <c r="BB702" t="s">
        <v>1006</v>
      </c>
      <c r="BC702">
        <v>3165</v>
      </c>
      <c r="BD702">
        <v>10037</v>
      </c>
      <c r="BE702" t="s">
        <v>1005</v>
      </c>
      <c r="BH702">
        <v>2954</v>
      </c>
      <c r="BI702">
        <v>211</v>
      </c>
      <c r="BK702">
        <v>928614</v>
      </c>
      <c r="BV702">
        <v>18</v>
      </c>
      <c r="BW702">
        <v>841</v>
      </c>
      <c r="BX702">
        <v>13140</v>
      </c>
      <c r="BY702">
        <v>928614</v>
      </c>
      <c r="BZ702">
        <v>928614</v>
      </c>
      <c r="CA702">
        <v>13981</v>
      </c>
      <c r="CB702">
        <v>928614</v>
      </c>
      <c r="CC702">
        <v>30</v>
      </c>
      <c r="CD702">
        <v>64</v>
      </c>
      <c r="CE702" t="s">
        <v>2018</v>
      </c>
      <c r="CF702">
        <v>0</v>
      </c>
      <c r="CG702">
        <v>0</v>
      </c>
      <c r="CH702">
        <v>0</v>
      </c>
      <c r="CI702">
        <v>0</v>
      </c>
      <c r="CJ702">
        <v>0</v>
      </c>
      <c r="CL702" t="s">
        <v>2019</v>
      </c>
      <c r="CM702" t="s">
        <v>982</v>
      </c>
      <c r="CN702">
        <v>162</v>
      </c>
    </row>
    <row r="703" spans="1:92" x14ac:dyDescent="0.2">
      <c r="A703" t="s">
        <v>2013</v>
      </c>
      <c r="B703" t="s">
        <v>2109</v>
      </c>
      <c r="C703" s="2">
        <f t="shared" si="10"/>
        <v>132.40064434980252</v>
      </c>
      <c r="D703">
        <v>11.221088197016069</v>
      </c>
      <c r="E703">
        <v>278.49386981637292</v>
      </c>
      <c r="F703">
        <v>302.73305707269043</v>
      </c>
      <c r="G703">
        <v>90.47516771136506</v>
      </c>
      <c r="H703">
        <v>94.032611772990805</v>
      </c>
      <c r="I703" t="s">
        <v>214</v>
      </c>
      <c r="J703" t="s">
        <v>94</v>
      </c>
      <c r="K703" t="s">
        <v>95</v>
      </c>
      <c r="L703">
        <v>38.9091582</v>
      </c>
      <c r="M703">
        <v>-86.038518890000006</v>
      </c>
      <c r="N703">
        <v>632</v>
      </c>
      <c r="O703">
        <v>6</v>
      </c>
      <c r="P703">
        <v>0</v>
      </c>
      <c r="Q703">
        <v>626</v>
      </c>
      <c r="R703" t="s">
        <v>2110</v>
      </c>
      <c r="S703">
        <v>24806</v>
      </c>
      <c r="T703">
        <v>2016</v>
      </c>
      <c r="U703">
        <v>8.3311626115437104E-2</v>
      </c>
      <c r="V703">
        <v>54.555237142857102</v>
      </c>
      <c r="W703">
        <v>110571.428571429</v>
      </c>
      <c r="X703">
        <v>1.8702168131550299E-3</v>
      </c>
      <c r="Y703">
        <v>51302.142857142899</v>
      </c>
      <c r="Z703">
        <v>0.81702546344932503</v>
      </c>
      <c r="AA703">
        <v>1.7961586899241998E-2</v>
      </c>
      <c r="AB703">
        <v>0.227076960229041</v>
      </c>
      <c r="AC703">
        <v>45317</v>
      </c>
      <c r="AD703">
        <v>8.1295896653202308E-3</v>
      </c>
      <c r="AE703">
        <v>6.4031870071822403E-3</v>
      </c>
      <c r="AF703">
        <v>0.96502265404278997</v>
      </c>
      <c r="AG703">
        <v>3</v>
      </c>
      <c r="AH703">
        <v>760095</v>
      </c>
      <c r="AI703">
        <v>0.14195857096810269</v>
      </c>
      <c r="AJ703">
        <v>0.20715963136186921</v>
      </c>
      <c r="AK703">
        <v>0.39706089370407649</v>
      </c>
      <c r="AL703">
        <v>0.25382090396595158</v>
      </c>
      <c r="AM703" t="s">
        <v>2017</v>
      </c>
      <c r="AN703">
        <v>20200818</v>
      </c>
      <c r="AO703">
        <v>81847</v>
      </c>
      <c r="AP703">
        <v>846767</v>
      </c>
      <c r="AR703">
        <v>849</v>
      </c>
      <c r="AS703">
        <v>10037</v>
      </c>
      <c r="AT703">
        <v>251</v>
      </c>
      <c r="AU703">
        <v>2052</v>
      </c>
      <c r="AV703">
        <v>94</v>
      </c>
      <c r="AX703">
        <v>61518</v>
      </c>
      <c r="AY703" t="s">
        <v>308</v>
      </c>
      <c r="AZ703" t="s">
        <v>1004</v>
      </c>
      <c r="BA703" t="s">
        <v>1005</v>
      </c>
      <c r="BB703" t="s">
        <v>1006</v>
      </c>
      <c r="BC703">
        <v>3165</v>
      </c>
      <c r="BD703">
        <v>10037</v>
      </c>
      <c r="BE703" t="s">
        <v>1005</v>
      </c>
      <c r="BH703">
        <v>2954</v>
      </c>
      <c r="BI703">
        <v>211</v>
      </c>
      <c r="BK703">
        <v>928614</v>
      </c>
      <c r="BV703">
        <v>18</v>
      </c>
      <c r="BW703">
        <v>841</v>
      </c>
      <c r="BX703">
        <v>13140</v>
      </c>
      <c r="BY703">
        <v>928614</v>
      </c>
      <c r="BZ703">
        <v>928614</v>
      </c>
      <c r="CA703">
        <v>13981</v>
      </c>
      <c r="CB703">
        <v>928614</v>
      </c>
      <c r="CC703">
        <v>30</v>
      </c>
      <c r="CD703">
        <v>64</v>
      </c>
      <c r="CE703" t="s">
        <v>2018</v>
      </c>
      <c r="CF703">
        <v>0</v>
      </c>
      <c r="CG703">
        <v>0</v>
      </c>
      <c r="CH703">
        <v>0</v>
      </c>
      <c r="CI703">
        <v>0</v>
      </c>
      <c r="CJ703">
        <v>0</v>
      </c>
      <c r="CL703" t="s">
        <v>2019</v>
      </c>
      <c r="CM703" t="s">
        <v>982</v>
      </c>
      <c r="CN703">
        <v>162</v>
      </c>
    </row>
    <row r="704" spans="1:92" x14ac:dyDescent="0.2">
      <c r="A704" t="s">
        <v>2013</v>
      </c>
      <c r="B704" t="s">
        <v>2111</v>
      </c>
      <c r="C704" s="2">
        <f t="shared" si="10"/>
        <v>87.85030308354564</v>
      </c>
      <c r="D704">
        <v>10.49892960972088</v>
      </c>
      <c r="E704">
        <v>274.58834353816508</v>
      </c>
      <c r="F704">
        <v>301.57841796168981</v>
      </c>
      <c r="G704">
        <v>93.22526010048837</v>
      </c>
      <c r="H704">
        <v>89.56221390177916</v>
      </c>
      <c r="I704" t="s">
        <v>1418</v>
      </c>
      <c r="J704" t="s">
        <v>94</v>
      </c>
      <c r="K704" t="s">
        <v>95</v>
      </c>
      <c r="L704">
        <v>41.020787329999997</v>
      </c>
      <c r="M704">
        <v>-87.115533189999994</v>
      </c>
      <c r="N704">
        <v>276</v>
      </c>
      <c r="O704">
        <v>2</v>
      </c>
      <c r="P704">
        <v>0</v>
      </c>
      <c r="Q704">
        <v>274</v>
      </c>
      <c r="R704" t="s">
        <v>2112</v>
      </c>
      <c r="S704">
        <v>24140</v>
      </c>
      <c r="T704">
        <v>2016</v>
      </c>
      <c r="U704">
        <v>3.7991405062696201E-2</v>
      </c>
      <c r="V704">
        <v>40.274459999999998</v>
      </c>
      <c r="W704">
        <v>162375</v>
      </c>
      <c r="X704">
        <v>3.8877079577056702E-3</v>
      </c>
      <c r="Y704">
        <v>60697.25</v>
      </c>
      <c r="Z704">
        <v>0.64715076088530898</v>
      </c>
      <c r="AA704">
        <v>0.117737522695989</v>
      </c>
      <c r="AB704">
        <v>0.19279000704013999</v>
      </c>
      <c r="AC704">
        <v>22766</v>
      </c>
      <c r="AD704">
        <v>3.4466988125649699E-3</v>
      </c>
      <c r="AE704">
        <v>1.8698578908003E-3</v>
      </c>
      <c r="AF704">
        <v>0.948291890587735</v>
      </c>
      <c r="AG704">
        <v>2</v>
      </c>
      <c r="AH704">
        <v>581079</v>
      </c>
      <c r="AI704">
        <v>0.13915835884621541</v>
      </c>
      <c r="AJ704">
        <v>0.21065810328716059</v>
      </c>
      <c r="AK704">
        <v>0.39414089994647888</v>
      </c>
      <c r="AL704">
        <v>0.25604263792014509</v>
      </c>
      <c r="AM704" t="s">
        <v>2017</v>
      </c>
      <c r="AN704">
        <v>20200818</v>
      </c>
      <c r="AO704">
        <v>81847</v>
      </c>
      <c r="AP704">
        <v>846767</v>
      </c>
      <c r="AR704">
        <v>849</v>
      </c>
      <c r="AS704">
        <v>10037</v>
      </c>
      <c r="AT704">
        <v>251</v>
      </c>
      <c r="AU704">
        <v>2052</v>
      </c>
      <c r="AV704">
        <v>94</v>
      </c>
      <c r="AX704">
        <v>61518</v>
      </c>
      <c r="AY704" t="s">
        <v>308</v>
      </c>
      <c r="AZ704" t="s">
        <v>1004</v>
      </c>
      <c r="BA704" t="s">
        <v>1005</v>
      </c>
      <c r="BB704" t="s">
        <v>1006</v>
      </c>
      <c r="BC704">
        <v>3165</v>
      </c>
      <c r="BD704">
        <v>10037</v>
      </c>
      <c r="BE704" t="s">
        <v>1005</v>
      </c>
      <c r="BH704">
        <v>2954</v>
      </c>
      <c r="BI704">
        <v>211</v>
      </c>
      <c r="BK704">
        <v>928614</v>
      </c>
      <c r="BV704">
        <v>18</v>
      </c>
      <c r="BW704">
        <v>841</v>
      </c>
      <c r="BX704">
        <v>13140</v>
      </c>
      <c r="BY704">
        <v>928614</v>
      </c>
      <c r="BZ704">
        <v>928614</v>
      </c>
      <c r="CA704">
        <v>13981</v>
      </c>
      <c r="CB704">
        <v>928614</v>
      </c>
      <c r="CC704">
        <v>30</v>
      </c>
      <c r="CD704">
        <v>64</v>
      </c>
      <c r="CE704" t="s">
        <v>2018</v>
      </c>
      <c r="CF704">
        <v>0</v>
      </c>
      <c r="CG704">
        <v>0</v>
      </c>
      <c r="CH704">
        <v>0</v>
      </c>
      <c r="CI704">
        <v>0</v>
      </c>
      <c r="CJ704">
        <v>0</v>
      </c>
      <c r="CL704" t="s">
        <v>2019</v>
      </c>
      <c r="CM704" t="s">
        <v>982</v>
      </c>
      <c r="CN704">
        <v>162</v>
      </c>
    </row>
    <row r="705" spans="1:92" x14ac:dyDescent="0.2">
      <c r="A705" t="s">
        <v>2013</v>
      </c>
      <c r="B705" t="s">
        <v>2113</v>
      </c>
      <c r="C705" s="2">
        <f t="shared" si="10"/>
        <v>0</v>
      </c>
      <c r="D705">
        <v>11.38086304784575</v>
      </c>
      <c r="E705">
        <v>275.201755089166</v>
      </c>
      <c r="F705">
        <v>301.37401873466121</v>
      </c>
      <c r="G705">
        <v>90.620070846900163</v>
      </c>
      <c r="H705">
        <v>89.233241671157941</v>
      </c>
      <c r="I705" t="s">
        <v>2114</v>
      </c>
      <c r="J705" t="s">
        <v>94</v>
      </c>
      <c r="K705" t="s">
        <v>95</v>
      </c>
      <c r="L705">
        <v>40.437810319999997</v>
      </c>
      <c r="M705">
        <v>-85.005762290000007</v>
      </c>
      <c r="N705">
        <v>104</v>
      </c>
      <c r="O705">
        <v>0</v>
      </c>
      <c r="P705">
        <v>0</v>
      </c>
      <c r="Q705">
        <v>104</v>
      </c>
      <c r="R705" t="s">
        <v>2115</v>
      </c>
      <c r="S705">
        <v>24905</v>
      </c>
      <c r="T705">
        <v>2016</v>
      </c>
      <c r="U705">
        <v>9.8069428694158398E-2</v>
      </c>
      <c r="V705">
        <v>148.43016333333301</v>
      </c>
      <c r="W705">
        <v>71233.333333333299</v>
      </c>
      <c r="X705">
        <v>1.48954391045943E-2</v>
      </c>
      <c r="Y705">
        <v>41894</v>
      </c>
      <c r="Z705">
        <v>0.765976036174699</v>
      </c>
      <c r="AA705">
        <v>3.7465189688631099E-2</v>
      </c>
      <c r="AB705">
        <v>0.288713215331241</v>
      </c>
      <c r="AC705">
        <v>22114</v>
      </c>
      <c r="AD705">
        <v>3.1424382131091098E-3</v>
      </c>
      <c r="AE705">
        <v>7.2596125317527795E-4</v>
      </c>
      <c r="AF705">
        <v>0.974547048545085</v>
      </c>
      <c r="AG705">
        <v>4</v>
      </c>
      <c r="AH705">
        <v>386597</v>
      </c>
      <c r="AI705">
        <v>0.1542821077245814</v>
      </c>
      <c r="AJ705">
        <v>0.2207337356471985</v>
      </c>
      <c r="AK705">
        <v>0.37072455295824852</v>
      </c>
      <c r="AL705">
        <v>0.25425960366997158</v>
      </c>
      <c r="AM705" t="s">
        <v>2017</v>
      </c>
      <c r="AN705">
        <v>20200818</v>
      </c>
      <c r="AO705">
        <v>81847</v>
      </c>
      <c r="AP705">
        <v>846767</v>
      </c>
      <c r="AR705">
        <v>849</v>
      </c>
      <c r="AS705">
        <v>10037</v>
      </c>
      <c r="AT705">
        <v>251</v>
      </c>
      <c r="AU705">
        <v>2052</v>
      </c>
      <c r="AV705">
        <v>94</v>
      </c>
      <c r="AX705">
        <v>61518</v>
      </c>
      <c r="AY705" t="s">
        <v>308</v>
      </c>
      <c r="AZ705" t="s">
        <v>1004</v>
      </c>
      <c r="BA705" t="s">
        <v>1005</v>
      </c>
      <c r="BB705" t="s">
        <v>1006</v>
      </c>
      <c r="BC705">
        <v>3165</v>
      </c>
      <c r="BD705">
        <v>10037</v>
      </c>
      <c r="BE705" t="s">
        <v>1005</v>
      </c>
      <c r="BH705">
        <v>2954</v>
      </c>
      <c r="BI705">
        <v>211</v>
      </c>
      <c r="BK705">
        <v>928614</v>
      </c>
      <c r="BV705">
        <v>18</v>
      </c>
      <c r="BW705">
        <v>841</v>
      </c>
      <c r="BX705">
        <v>13140</v>
      </c>
      <c r="BY705">
        <v>928614</v>
      </c>
      <c r="BZ705">
        <v>928614</v>
      </c>
      <c r="CA705">
        <v>13981</v>
      </c>
      <c r="CB705">
        <v>928614</v>
      </c>
      <c r="CC705">
        <v>30</v>
      </c>
      <c r="CD705">
        <v>64</v>
      </c>
      <c r="CE705" t="s">
        <v>2018</v>
      </c>
      <c r="CF705">
        <v>0</v>
      </c>
      <c r="CG705">
        <v>0</v>
      </c>
      <c r="CH705">
        <v>0</v>
      </c>
      <c r="CI705">
        <v>0</v>
      </c>
      <c r="CJ705">
        <v>0</v>
      </c>
      <c r="CL705" t="s">
        <v>2019</v>
      </c>
      <c r="CM705" t="s">
        <v>982</v>
      </c>
      <c r="CN705">
        <v>162</v>
      </c>
    </row>
    <row r="706" spans="1:92" x14ac:dyDescent="0.2">
      <c r="A706" t="s">
        <v>2013</v>
      </c>
      <c r="B706" t="s">
        <v>2116</v>
      </c>
      <c r="C706" s="2">
        <f t="shared" si="10"/>
        <v>55.119195259749205</v>
      </c>
      <c r="D706">
        <v>10.914169256261991</v>
      </c>
      <c r="E706">
        <v>278.49904561218489</v>
      </c>
      <c r="F706">
        <v>302.47050588929261</v>
      </c>
      <c r="G706">
        <v>90.548083727151564</v>
      </c>
      <c r="H706">
        <v>95.415446762714126</v>
      </c>
      <c r="I706" t="s">
        <v>217</v>
      </c>
      <c r="J706" t="s">
        <v>94</v>
      </c>
      <c r="K706" t="s">
        <v>95</v>
      </c>
      <c r="L706">
        <v>38.785762390000002</v>
      </c>
      <c r="M706">
        <v>-85.436333829999995</v>
      </c>
      <c r="N706">
        <v>187</v>
      </c>
      <c r="O706">
        <v>2</v>
      </c>
      <c r="P706">
        <v>0</v>
      </c>
      <c r="Q706">
        <v>185</v>
      </c>
      <c r="R706" t="s">
        <v>2117</v>
      </c>
      <c r="S706">
        <v>24770</v>
      </c>
      <c r="T706">
        <v>2016</v>
      </c>
      <c r="U706">
        <v>0.177409119409007</v>
      </c>
      <c r="V706">
        <v>72.088093333333305</v>
      </c>
      <c r="W706">
        <v>112300</v>
      </c>
      <c r="X706">
        <v>1.4037087401443099E-2</v>
      </c>
      <c r="Y706">
        <v>47173.666666666701</v>
      </c>
      <c r="Z706">
        <v>0.78323336595989901</v>
      </c>
      <c r="AA706">
        <v>9.4985817008984199E-3</v>
      </c>
      <c r="AB706">
        <v>0.24783032634836299</v>
      </c>
      <c r="AC706">
        <v>36285</v>
      </c>
      <c r="AD706">
        <v>5.0188007317288801E-3</v>
      </c>
      <c r="AE706">
        <v>1.0137721425307301E-3</v>
      </c>
      <c r="AF706">
        <v>0.97029998567363296</v>
      </c>
      <c r="AG706">
        <v>3</v>
      </c>
      <c r="AH706">
        <v>579324</v>
      </c>
      <c r="AI706">
        <v>0.143270432435045</v>
      </c>
      <c r="AJ706">
        <v>0.1863827495494749</v>
      </c>
      <c r="AK706">
        <v>0.40319751986798408</v>
      </c>
      <c r="AL706">
        <v>0.26714929814749611</v>
      </c>
      <c r="AM706" t="s">
        <v>2017</v>
      </c>
      <c r="AN706">
        <v>20200818</v>
      </c>
      <c r="AO706">
        <v>81847</v>
      </c>
      <c r="AP706">
        <v>846767</v>
      </c>
      <c r="AR706">
        <v>849</v>
      </c>
      <c r="AS706">
        <v>10037</v>
      </c>
      <c r="AT706">
        <v>251</v>
      </c>
      <c r="AU706">
        <v>2052</v>
      </c>
      <c r="AV706">
        <v>94</v>
      </c>
      <c r="AX706">
        <v>61518</v>
      </c>
      <c r="AY706" t="s">
        <v>308</v>
      </c>
      <c r="AZ706" t="s">
        <v>1004</v>
      </c>
      <c r="BA706" t="s">
        <v>1005</v>
      </c>
      <c r="BB706" t="s">
        <v>1006</v>
      </c>
      <c r="BC706">
        <v>3165</v>
      </c>
      <c r="BD706">
        <v>10037</v>
      </c>
      <c r="BE706" t="s">
        <v>1005</v>
      </c>
      <c r="BH706">
        <v>2954</v>
      </c>
      <c r="BI706">
        <v>211</v>
      </c>
      <c r="BK706">
        <v>928614</v>
      </c>
      <c r="BV706">
        <v>18</v>
      </c>
      <c r="BW706">
        <v>841</v>
      </c>
      <c r="BX706">
        <v>13140</v>
      </c>
      <c r="BY706">
        <v>928614</v>
      </c>
      <c r="BZ706">
        <v>928614</v>
      </c>
      <c r="CA706">
        <v>13981</v>
      </c>
      <c r="CB706">
        <v>928614</v>
      </c>
      <c r="CC706">
        <v>30</v>
      </c>
      <c r="CD706">
        <v>64</v>
      </c>
      <c r="CE706" t="s">
        <v>2018</v>
      </c>
      <c r="CF706">
        <v>0</v>
      </c>
      <c r="CG706">
        <v>0</v>
      </c>
      <c r="CH706">
        <v>0</v>
      </c>
      <c r="CI706">
        <v>0</v>
      </c>
      <c r="CJ706">
        <v>0</v>
      </c>
      <c r="CL706" t="s">
        <v>2019</v>
      </c>
      <c r="CM706" t="s">
        <v>982</v>
      </c>
      <c r="CN706">
        <v>162</v>
      </c>
    </row>
    <row r="707" spans="1:92" x14ac:dyDescent="0.2">
      <c r="A707" t="s">
        <v>2013</v>
      </c>
      <c r="B707" t="s">
        <v>2118</v>
      </c>
      <c r="C707" s="2">
        <f t="shared" ref="C707:C770" si="11">O707/AC707*1000000</f>
        <v>447.66097142430795</v>
      </c>
      <c r="D707">
        <v>11.58515494063149</v>
      </c>
      <c r="E707">
        <v>278.39064501893142</v>
      </c>
      <c r="F707">
        <v>302.49796997086611</v>
      </c>
      <c r="G707">
        <v>89.822221038562532</v>
      </c>
      <c r="H707">
        <v>94.434303941585341</v>
      </c>
      <c r="I707" t="s">
        <v>2119</v>
      </c>
      <c r="J707" t="s">
        <v>94</v>
      </c>
      <c r="K707" t="s">
        <v>95</v>
      </c>
      <c r="L707">
        <v>38.995888829999998</v>
      </c>
      <c r="M707">
        <v>-85.627107839999994</v>
      </c>
      <c r="N707">
        <v>238</v>
      </c>
      <c r="O707">
        <v>12</v>
      </c>
      <c r="P707">
        <v>0</v>
      </c>
      <c r="Q707">
        <v>226</v>
      </c>
      <c r="R707" t="s">
        <v>2120</v>
      </c>
      <c r="S707">
        <v>24824</v>
      </c>
      <c r="T707">
        <v>2016</v>
      </c>
      <c r="U707">
        <v>0.124236148396892</v>
      </c>
      <c r="V707">
        <v>235.60654500000001</v>
      </c>
      <c r="W707">
        <v>101483.33333333299</v>
      </c>
      <c r="X707">
        <v>2.9558998808104798E-3</v>
      </c>
      <c r="Y707">
        <v>49403.333333333299</v>
      </c>
      <c r="Z707">
        <v>0.81752514478340599</v>
      </c>
      <c r="AA707">
        <v>2.1980662341452999E-2</v>
      </c>
      <c r="AB707">
        <v>0.198900822965042</v>
      </c>
      <c r="AC707">
        <v>26806</v>
      </c>
      <c r="AD707">
        <v>5.0059594755661504E-4</v>
      </c>
      <c r="AE707">
        <v>6.5156932856575301E-4</v>
      </c>
      <c r="AF707">
        <v>0.99369090186730202</v>
      </c>
      <c r="AG707">
        <v>4</v>
      </c>
      <c r="AH707">
        <v>506064</v>
      </c>
      <c r="AI707">
        <v>0.12355947073887889</v>
      </c>
      <c r="AJ707">
        <v>0.2179823105377976</v>
      </c>
      <c r="AK707">
        <v>0.39654272977330929</v>
      </c>
      <c r="AL707">
        <v>0.26191548895001421</v>
      </c>
      <c r="AM707" t="s">
        <v>2017</v>
      </c>
      <c r="AN707">
        <v>20200818</v>
      </c>
      <c r="AO707">
        <v>81847</v>
      </c>
      <c r="AP707">
        <v>846767</v>
      </c>
      <c r="AR707">
        <v>849</v>
      </c>
      <c r="AS707">
        <v>10037</v>
      </c>
      <c r="AT707">
        <v>251</v>
      </c>
      <c r="AU707">
        <v>2052</v>
      </c>
      <c r="AV707">
        <v>94</v>
      </c>
      <c r="AX707">
        <v>61518</v>
      </c>
      <c r="AY707" t="s">
        <v>308</v>
      </c>
      <c r="AZ707" t="s">
        <v>1004</v>
      </c>
      <c r="BA707" t="s">
        <v>1005</v>
      </c>
      <c r="BB707" t="s">
        <v>1006</v>
      </c>
      <c r="BC707">
        <v>3165</v>
      </c>
      <c r="BD707">
        <v>10037</v>
      </c>
      <c r="BE707" t="s">
        <v>1005</v>
      </c>
      <c r="BH707">
        <v>2954</v>
      </c>
      <c r="BI707">
        <v>211</v>
      </c>
      <c r="BK707">
        <v>928614</v>
      </c>
      <c r="BV707">
        <v>18</v>
      </c>
      <c r="BW707">
        <v>841</v>
      </c>
      <c r="BX707">
        <v>13140</v>
      </c>
      <c r="BY707">
        <v>928614</v>
      </c>
      <c r="BZ707">
        <v>928614</v>
      </c>
      <c r="CA707">
        <v>13981</v>
      </c>
      <c r="CB707">
        <v>928614</v>
      </c>
      <c r="CC707">
        <v>30</v>
      </c>
      <c r="CD707">
        <v>64</v>
      </c>
      <c r="CE707" t="s">
        <v>2018</v>
      </c>
      <c r="CF707">
        <v>0</v>
      </c>
      <c r="CG707">
        <v>0</v>
      </c>
      <c r="CH707">
        <v>0</v>
      </c>
      <c r="CI707">
        <v>0</v>
      </c>
      <c r="CJ707">
        <v>0</v>
      </c>
      <c r="CL707" t="s">
        <v>2019</v>
      </c>
      <c r="CM707" t="s">
        <v>982</v>
      </c>
      <c r="CN707">
        <v>162</v>
      </c>
    </row>
    <row r="708" spans="1:92" x14ac:dyDescent="0.2">
      <c r="A708" t="s">
        <v>2013</v>
      </c>
      <c r="B708" t="s">
        <v>2121</v>
      </c>
      <c r="C708" s="2">
        <f t="shared" si="11"/>
        <v>858.75609180102617</v>
      </c>
      <c r="D708">
        <v>12.45472008283858</v>
      </c>
      <c r="E708">
        <v>276.61679876403849</v>
      </c>
      <c r="F708">
        <v>301.91222683801408</v>
      </c>
      <c r="G708">
        <v>90.538287306950906</v>
      </c>
      <c r="H708">
        <v>90.753418118069717</v>
      </c>
      <c r="I708" t="s">
        <v>474</v>
      </c>
      <c r="J708" t="s">
        <v>94</v>
      </c>
      <c r="K708" t="s">
        <v>95</v>
      </c>
      <c r="L708">
        <v>39.489944260000001</v>
      </c>
      <c r="M708">
        <v>-86.101491069999994</v>
      </c>
      <c r="N708">
        <v>1862</v>
      </c>
      <c r="O708">
        <v>120</v>
      </c>
      <c r="P708">
        <v>0</v>
      </c>
      <c r="Q708">
        <v>1742</v>
      </c>
      <c r="R708" t="s">
        <v>2122</v>
      </c>
      <c r="S708">
        <v>23942</v>
      </c>
      <c r="T708">
        <v>2016</v>
      </c>
      <c r="U708">
        <v>4.46026375220855E-2</v>
      </c>
      <c r="V708">
        <v>724.62026666666702</v>
      </c>
      <c r="W708">
        <v>151450</v>
      </c>
      <c r="X708">
        <v>1.489519601349E-2</v>
      </c>
      <c r="Y708">
        <v>66455.166666666701</v>
      </c>
      <c r="Z708">
        <v>0.74971507960049999</v>
      </c>
      <c r="AA708">
        <v>2.0219113059547E-2</v>
      </c>
      <c r="AB708">
        <v>0.146447506443384</v>
      </c>
      <c r="AC708">
        <v>139737</v>
      </c>
      <c r="AD708">
        <v>1.40342423830954E-2</v>
      </c>
      <c r="AE708">
        <v>1.7574892885470199E-3</v>
      </c>
      <c r="AF708">
        <v>0.94893056822966804</v>
      </c>
      <c r="AG708">
        <v>5</v>
      </c>
      <c r="AH708">
        <v>2399040</v>
      </c>
      <c r="AI708">
        <v>0.12177037481659329</v>
      </c>
      <c r="AJ708">
        <v>0.21914765906362549</v>
      </c>
      <c r="AK708">
        <v>0.41072720754968661</v>
      </c>
      <c r="AL708">
        <v>0.2483547585700947</v>
      </c>
      <c r="AM708" t="s">
        <v>2017</v>
      </c>
      <c r="AN708">
        <v>20200818</v>
      </c>
      <c r="AO708">
        <v>81847</v>
      </c>
      <c r="AP708">
        <v>846767</v>
      </c>
      <c r="AR708">
        <v>849</v>
      </c>
      <c r="AS708">
        <v>10037</v>
      </c>
      <c r="AT708">
        <v>251</v>
      </c>
      <c r="AU708">
        <v>2052</v>
      </c>
      <c r="AV708">
        <v>94</v>
      </c>
      <c r="AX708">
        <v>61518</v>
      </c>
      <c r="AY708" t="s">
        <v>308</v>
      </c>
      <c r="AZ708" t="s">
        <v>1004</v>
      </c>
      <c r="BA708" t="s">
        <v>1005</v>
      </c>
      <c r="BB708" t="s">
        <v>1006</v>
      </c>
      <c r="BC708">
        <v>3165</v>
      </c>
      <c r="BD708">
        <v>10037</v>
      </c>
      <c r="BE708" t="s">
        <v>1005</v>
      </c>
      <c r="BH708">
        <v>2954</v>
      </c>
      <c r="BI708">
        <v>211</v>
      </c>
      <c r="BK708">
        <v>928614</v>
      </c>
      <c r="BV708">
        <v>18</v>
      </c>
      <c r="BW708">
        <v>841</v>
      </c>
      <c r="BX708">
        <v>13140</v>
      </c>
      <c r="BY708">
        <v>928614</v>
      </c>
      <c r="BZ708">
        <v>928614</v>
      </c>
      <c r="CA708">
        <v>13981</v>
      </c>
      <c r="CB708">
        <v>928614</v>
      </c>
      <c r="CC708">
        <v>30</v>
      </c>
      <c r="CD708">
        <v>64</v>
      </c>
      <c r="CE708" t="s">
        <v>2018</v>
      </c>
      <c r="CF708">
        <v>0</v>
      </c>
      <c r="CG708">
        <v>0</v>
      </c>
      <c r="CH708">
        <v>0</v>
      </c>
      <c r="CI708">
        <v>0</v>
      </c>
      <c r="CJ708">
        <v>0</v>
      </c>
      <c r="CL708" t="s">
        <v>2019</v>
      </c>
      <c r="CM708" t="s">
        <v>982</v>
      </c>
      <c r="CN708">
        <v>162</v>
      </c>
    </row>
    <row r="709" spans="1:92" x14ac:dyDescent="0.2">
      <c r="A709" t="s">
        <v>2013</v>
      </c>
      <c r="B709" t="s">
        <v>2123</v>
      </c>
      <c r="C709" s="2">
        <f t="shared" si="11"/>
        <v>78.630776085759976</v>
      </c>
      <c r="D709">
        <v>11.73146865069665</v>
      </c>
      <c r="E709">
        <v>278.3746967784985</v>
      </c>
      <c r="F709">
        <v>303.51782861525828</v>
      </c>
      <c r="G709">
        <v>89.781322537396989</v>
      </c>
      <c r="H709">
        <v>92.922205754643485</v>
      </c>
      <c r="I709" t="s">
        <v>1986</v>
      </c>
      <c r="J709" t="s">
        <v>94</v>
      </c>
      <c r="K709" t="s">
        <v>95</v>
      </c>
      <c r="L709">
        <v>38.688615759999998</v>
      </c>
      <c r="M709">
        <v>-87.419466499999999</v>
      </c>
      <c r="N709">
        <v>205</v>
      </c>
      <c r="O709">
        <v>3</v>
      </c>
      <c r="P709">
        <v>0</v>
      </c>
      <c r="Q709">
        <v>202</v>
      </c>
      <c r="R709" t="s">
        <v>2124</v>
      </c>
      <c r="S709">
        <v>25059</v>
      </c>
      <c r="T709">
        <v>2016</v>
      </c>
      <c r="U709">
        <v>5.4806340855091201E-2</v>
      </c>
      <c r="V709">
        <v>59.327453545454603</v>
      </c>
      <c r="W709">
        <v>77137.892773892803</v>
      </c>
      <c r="X709">
        <v>4.57071523052535E-3</v>
      </c>
      <c r="Y709">
        <v>50486.4545454545</v>
      </c>
      <c r="Z709">
        <v>0.79640844597315397</v>
      </c>
      <c r="AA709">
        <v>1.7396835312661299E-2</v>
      </c>
      <c r="AB709">
        <v>0.12989867034420699</v>
      </c>
      <c r="AC709">
        <v>38153</v>
      </c>
      <c r="AD709">
        <v>2.1716330191094801E-3</v>
      </c>
      <c r="AE709">
        <v>5.61893839091921E-4</v>
      </c>
      <c r="AF709">
        <v>0.97855181117703005</v>
      </c>
      <c r="AG709">
        <v>3</v>
      </c>
      <c r="AH709">
        <v>692612</v>
      </c>
      <c r="AI709">
        <v>0.15772611505431611</v>
      </c>
      <c r="AJ709">
        <v>0.17728973797739569</v>
      </c>
      <c r="AK709">
        <v>0.41110607381910802</v>
      </c>
      <c r="AL709">
        <v>0.25387807314918021</v>
      </c>
      <c r="AM709" t="s">
        <v>2017</v>
      </c>
      <c r="AN709">
        <v>20200818</v>
      </c>
      <c r="AO709">
        <v>81847</v>
      </c>
      <c r="AP709">
        <v>846767</v>
      </c>
      <c r="AR709">
        <v>849</v>
      </c>
      <c r="AS709">
        <v>10037</v>
      </c>
      <c r="AT709">
        <v>251</v>
      </c>
      <c r="AU709">
        <v>2052</v>
      </c>
      <c r="AV709">
        <v>94</v>
      </c>
      <c r="AX709">
        <v>61518</v>
      </c>
      <c r="AY709" t="s">
        <v>308</v>
      </c>
      <c r="AZ709" t="s">
        <v>1004</v>
      </c>
      <c r="BA709" t="s">
        <v>1005</v>
      </c>
      <c r="BB709" t="s">
        <v>1006</v>
      </c>
      <c r="BC709">
        <v>3165</v>
      </c>
      <c r="BD709">
        <v>10037</v>
      </c>
      <c r="BE709" t="s">
        <v>1005</v>
      </c>
      <c r="BH709">
        <v>2954</v>
      </c>
      <c r="BI709">
        <v>211</v>
      </c>
      <c r="BK709">
        <v>928614</v>
      </c>
      <c r="BV709">
        <v>18</v>
      </c>
      <c r="BW709">
        <v>841</v>
      </c>
      <c r="BX709">
        <v>13140</v>
      </c>
      <c r="BY709">
        <v>928614</v>
      </c>
      <c r="BZ709">
        <v>928614</v>
      </c>
      <c r="CA709">
        <v>13981</v>
      </c>
      <c r="CB709">
        <v>928614</v>
      </c>
      <c r="CC709">
        <v>30</v>
      </c>
      <c r="CD709">
        <v>64</v>
      </c>
      <c r="CE709" t="s">
        <v>2018</v>
      </c>
      <c r="CF709">
        <v>0</v>
      </c>
      <c r="CG709">
        <v>0</v>
      </c>
      <c r="CH709">
        <v>0</v>
      </c>
      <c r="CI709">
        <v>0</v>
      </c>
      <c r="CJ709">
        <v>0</v>
      </c>
      <c r="CL709" t="s">
        <v>2019</v>
      </c>
      <c r="CM709" t="s">
        <v>982</v>
      </c>
      <c r="CN709">
        <v>162</v>
      </c>
    </row>
    <row r="710" spans="1:92" x14ac:dyDescent="0.2">
      <c r="A710" t="s">
        <v>2013</v>
      </c>
      <c r="B710" t="s">
        <v>2125</v>
      </c>
      <c r="C710" s="2">
        <f t="shared" si="11"/>
        <v>159.37101572460691</v>
      </c>
      <c r="D710">
        <v>10.63390210498117</v>
      </c>
      <c r="E710">
        <v>274.37401049336052</v>
      </c>
      <c r="F710">
        <v>300.97214274081659</v>
      </c>
      <c r="G710">
        <v>90.580441170347171</v>
      </c>
      <c r="H710">
        <v>88.790701176815773</v>
      </c>
      <c r="I710" t="s">
        <v>2126</v>
      </c>
      <c r="J710" t="s">
        <v>94</v>
      </c>
      <c r="K710" t="s">
        <v>95</v>
      </c>
      <c r="L710">
        <v>41.245216679999999</v>
      </c>
      <c r="M710">
        <v>-85.863123220000006</v>
      </c>
      <c r="N710">
        <v>888</v>
      </c>
      <c r="O710">
        <v>12</v>
      </c>
      <c r="P710">
        <v>0</v>
      </c>
      <c r="Q710">
        <v>876</v>
      </c>
      <c r="R710" t="s">
        <v>2127</v>
      </c>
      <c r="S710">
        <v>24176</v>
      </c>
      <c r="T710">
        <v>2016</v>
      </c>
      <c r="U710">
        <v>9.1928381890177796E-2</v>
      </c>
      <c r="V710">
        <v>609.50940071428602</v>
      </c>
      <c r="W710">
        <v>123435.714285714</v>
      </c>
      <c r="X710">
        <v>4.04806235443032E-3</v>
      </c>
      <c r="Y710">
        <v>55784.571428571398</v>
      </c>
      <c r="Z710">
        <v>0.79209536610796905</v>
      </c>
      <c r="AA710">
        <v>5.1406711017871802E-2</v>
      </c>
      <c r="AB710">
        <v>0.17200612620533501</v>
      </c>
      <c r="AC710">
        <v>75296</v>
      </c>
      <c r="AD710">
        <v>5.8840843500149601E-3</v>
      </c>
      <c r="AE710">
        <v>3.5176028059599402E-3</v>
      </c>
      <c r="AF710">
        <v>0.95975245141599197</v>
      </c>
      <c r="AG710">
        <v>5</v>
      </c>
      <c r="AH710">
        <v>1378075</v>
      </c>
      <c r="AI710">
        <v>0.13336284309634819</v>
      </c>
      <c r="AJ710">
        <v>0.21603613736552801</v>
      </c>
      <c r="AK710">
        <v>0.39546904196070598</v>
      </c>
      <c r="AL710">
        <v>0.25513197757741779</v>
      </c>
      <c r="AM710" t="s">
        <v>2017</v>
      </c>
      <c r="AN710">
        <v>20200818</v>
      </c>
      <c r="AO710">
        <v>81847</v>
      </c>
      <c r="AP710">
        <v>846767</v>
      </c>
      <c r="AR710">
        <v>849</v>
      </c>
      <c r="AS710">
        <v>10037</v>
      </c>
      <c r="AT710">
        <v>251</v>
      </c>
      <c r="AU710">
        <v>2052</v>
      </c>
      <c r="AV710">
        <v>94</v>
      </c>
      <c r="AX710">
        <v>61518</v>
      </c>
      <c r="AY710" t="s">
        <v>308</v>
      </c>
      <c r="AZ710" t="s">
        <v>1004</v>
      </c>
      <c r="BA710" t="s">
        <v>1005</v>
      </c>
      <c r="BB710" t="s">
        <v>1006</v>
      </c>
      <c r="BC710">
        <v>3165</v>
      </c>
      <c r="BD710">
        <v>10037</v>
      </c>
      <c r="BE710" t="s">
        <v>1005</v>
      </c>
      <c r="BH710">
        <v>2954</v>
      </c>
      <c r="BI710">
        <v>211</v>
      </c>
      <c r="BK710">
        <v>928614</v>
      </c>
      <c r="BV710">
        <v>18</v>
      </c>
      <c r="BW710">
        <v>841</v>
      </c>
      <c r="BX710">
        <v>13140</v>
      </c>
      <c r="BY710">
        <v>928614</v>
      </c>
      <c r="BZ710">
        <v>928614</v>
      </c>
      <c r="CA710">
        <v>13981</v>
      </c>
      <c r="CB710">
        <v>928614</v>
      </c>
      <c r="CC710">
        <v>30</v>
      </c>
      <c r="CD710">
        <v>64</v>
      </c>
      <c r="CE710" t="s">
        <v>2018</v>
      </c>
      <c r="CF710">
        <v>0</v>
      </c>
      <c r="CG710">
        <v>0</v>
      </c>
      <c r="CH710">
        <v>0</v>
      </c>
      <c r="CI710">
        <v>0</v>
      </c>
      <c r="CJ710">
        <v>0</v>
      </c>
      <c r="CL710" t="s">
        <v>2019</v>
      </c>
      <c r="CM710" t="s">
        <v>982</v>
      </c>
      <c r="CN710">
        <v>162</v>
      </c>
    </row>
    <row r="711" spans="1:92" x14ac:dyDescent="0.2">
      <c r="A711" t="s">
        <v>2013</v>
      </c>
      <c r="B711" t="s">
        <v>2128</v>
      </c>
      <c r="C711" s="2">
        <f t="shared" si="11"/>
        <v>269.71625849606215</v>
      </c>
      <c r="D711">
        <v>9.7210204464961265</v>
      </c>
      <c r="E711">
        <v>273.97004015777912</v>
      </c>
      <c r="F711">
        <v>300.53699001326441</v>
      </c>
      <c r="G711">
        <v>91.88659191643616</v>
      </c>
      <c r="H711">
        <v>88.677330194713903</v>
      </c>
      <c r="I711" t="s">
        <v>2129</v>
      </c>
      <c r="J711" t="s">
        <v>94</v>
      </c>
      <c r="K711" t="s">
        <v>95</v>
      </c>
      <c r="L711">
        <v>41.642321879999997</v>
      </c>
      <c r="M711">
        <v>-85.426742320000002</v>
      </c>
      <c r="N711">
        <v>575</v>
      </c>
      <c r="O711">
        <v>10</v>
      </c>
      <c r="P711">
        <v>0</v>
      </c>
      <c r="Q711">
        <v>565</v>
      </c>
      <c r="R711" t="s">
        <v>2130</v>
      </c>
      <c r="S711">
        <v>24230</v>
      </c>
      <c r="T711">
        <v>2016</v>
      </c>
      <c r="U711">
        <v>5.3515983599378703E-2</v>
      </c>
      <c r="V711">
        <v>810.43793833333405</v>
      </c>
      <c r="W711">
        <v>164378.88888888899</v>
      </c>
      <c r="X711">
        <v>3.0792603584570699E-3</v>
      </c>
      <c r="Y711">
        <v>48192.380952380998</v>
      </c>
      <c r="Z711">
        <v>0.83337903577902395</v>
      </c>
      <c r="AA711">
        <v>3.4965471915524703E-2</v>
      </c>
      <c r="AB711">
        <v>0.25949037720917001</v>
      </c>
      <c r="AC711">
        <v>37076</v>
      </c>
      <c r="AD711">
        <v>1.7809326728243399E-3</v>
      </c>
      <c r="AE711">
        <v>3.2543652217606201E-4</v>
      </c>
      <c r="AF711">
        <v>0.97919488393408105</v>
      </c>
      <c r="AG711">
        <v>5</v>
      </c>
      <c r="AH711">
        <v>662824</v>
      </c>
      <c r="AI711">
        <v>0.11362593991768551</v>
      </c>
      <c r="AJ711">
        <v>0.28376914535381942</v>
      </c>
      <c r="AK711">
        <v>0.3903343874090256</v>
      </c>
      <c r="AL711">
        <v>0.21227052731946941</v>
      </c>
      <c r="AM711" t="s">
        <v>2017</v>
      </c>
      <c r="AN711">
        <v>20200818</v>
      </c>
      <c r="AO711">
        <v>81847</v>
      </c>
      <c r="AP711">
        <v>846767</v>
      </c>
      <c r="AR711">
        <v>849</v>
      </c>
      <c r="AS711">
        <v>10037</v>
      </c>
      <c r="AT711">
        <v>251</v>
      </c>
      <c r="AU711">
        <v>2052</v>
      </c>
      <c r="AV711">
        <v>94</v>
      </c>
      <c r="AX711">
        <v>61518</v>
      </c>
      <c r="AY711" t="s">
        <v>308</v>
      </c>
      <c r="AZ711" t="s">
        <v>1004</v>
      </c>
      <c r="BA711" t="s">
        <v>1005</v>
      </c>
      <c r="BB711" t="s">
        <v>1006</v>
      </c>
      <c r="BC711">
        <v>3165</v>
      </c>
      <c r="BD711">
        <v>10037</v>
      </c>
      <c r="BE711" t="s">
        <v>1005</v>
      </c>
      <c r="BH711">
        <v>2954</v>
      </c>
      <c r="BI711">
        <v>211</v>
      </c>
      <c r="BK711">
        <v>928614</v>
      </c>
      <c r="BV711">
        <v>18</v>
      </c>
      <c r="BW711">
        <v>841</v>
      </c>
      <c r="BX711">
        <v>13140</v>
      </c>
      <c r="BY711">
        <v>928614</v>
      </c>
      <c r="BZ711">
        <v>928614</v>
      </c>
      <c r="CA711">
        <v>13981</v>
      </c>
      <c r="CB711">
        <v>928614</v>
      </c>
      <c r="CC711">
        <v>30</v>
      </c>
      <c r="CD711">
        <v>64</v>
      </c>
      <c r="CE711" t="s">
        <v>2018</v>
      </c>
      <c r="CF711">
        <v>0</v>
      </c>
      <c r="CG711">
        <v>0</v>
      </c>
      <c r="CH711">
        <v>0</v>
      </c>
      <c r="CI711">
        <v>0</v>
      </c>
      <c r="CJ711">
        <v>0</v>
      </c>
      <c r="CL711" t="s">
        <v>2019</v>
      </c>
      <c r="CM711" t="s">
        <v>982</v>
      </c>
      <c r="CN711">
        <v>162</v>
      </c>
    </row>
    <row r="712" spans="1:92" x14ac:dyDescent="0.2">
      <c r="A712" t="s">
        <v>2013</v>
      </c>
      <c r="B712" t="s">
        <v>2131</v>
      </c>
      <c r="C712" s="2">
        <f t="shared" si="11"/>
        <v>160.77170418006432</v>
      </c>
      <c r="D712">
        <v>11.4583026785042</v>
      </c>
      <c r="E712">
        <v>275.00577634559949</v>
      </c>
      <c r="F712">
        <v>301.11641430439079</v>
      </c>
      <c r="G712">
        <v>90.348394030958744</v>
      </c>
      <c r="H712">
        <v>89.141809327725639</v>
      </c>
      <c r="I712" t="s">
        <v>2132</v>
      </c>
      <c r="J712" t="s">
        <v>94</v>
      </c>
      <c r="K712" t="s">
        <v>95</v>
      </c>
      <c r="L712">
        <v>40.47388153</v>
      </c>
      <c r="M712">
        <v>-85.324997019999998</v>
      </c>
      <c r="N712">
        <v>67</v>
      </c>
      <c r="O712">
        <v>2</v>
      </c>
      <c r="P712">
        <v>0</v>
      </c>
      <c r="Q712">
        <v>65</v>
      </c>
      <c r="R712" t="s">
        <v>2133</v>
      </c>
      <c r="S712">
        <v>24950</v>
      </c>
      <c r="T712">
        <v>2016</v>
      </c>
      <c r="U712">
        <v>2.8881076789098899E-2</v>
      </c>
      <c r="V712">
        <v>64.890805</v>
      </c>
      <c r="W712">
        <v>70900</v>
      </c>
      <c r="X712">
        <v>3.9205436487192904E-3</v>
      </c>
      <c r="Y712">
        <v>39233</v>
      </c>
      <c r="Z712">
        <v>0.73091595612195803</v>
      </c>
      <c r="AA712">
        <v>1.4466874247142001E-2</v>
      </c>
      <c r="AB712">
        <v>0.170057868440393</v>
      </c>
      <c r="AC712">
        <v>12440</v>
      </c>
      <c r="AD712">
        <v>1.9864087820177798E-3</v>
      </c>
      <c r="AE712">
        <v>1.91304347826087E-3</v>
      </c>
      <c r="AF712">
        <v>0.97227155162617296</v>
      </c>
      <c r="AG712">
        <v>3</v>
      </c>
      <c r="AH712">
        <v>235394</v>
      </c>
      <c r="AI712">
        <v>0.174103842918681</v>
      </c>
      <c r="AJ712">
        <v>0.19323347239097</v>
      </c>
      <c r="AK712">
        <v>0.35986473741896557</v>
      </c>
      <c r="AL712">
        <v>0.27279794727138329</v>
      </c>
      <c r="AM712" t="s">
        <v>2017</v>
      </c>
      <c r="AN712">
        <v>20200818</v>
      </c>
      <c r="AO712">
        <v>81847</v>
      </c>
      <c r="AP712">
        <v>846767</v>
      </c>
      <c r="AR712">
        <v>849</v>
      </c>
      <c r="AS712">
        <v>10037</v>
      </c>
      <c r="AT712">
        <v>251</v>
      </c>
      <c r="AU712">
        <v>2052</v>
      </c>
      <c r="AV712">
        <v>94</v>
      </c>
      <c r="AX712">
        <v>61518</v>
      </c>
      <c r="AY712" t="s">
        <v>308</v>
      </c>
      <c r="AZ712" t="s">
        <v>1004</v>
      </c>
      <c r="BA712" t="s">
        <v>1005</v>
      </c>
      <c r="BB712" t="s">
        <v>1006</v>
      </c>
      <c r="BC712">
        <v>3165</v>
      </c>
      <c r="BD712">
        <v>10037</v>
      </c>
      <c r="BE712" t="s">
        <v>1005</v>
      </c>
      <c r="BH712">
        <v>2954</v>
      </c>
      <c r="BI712">
        <v>211</v>
      </c>
      <c r="BK712">
        <v>928614</v>
      </c>
      <c r="BV712">
        <v>18</v>
      </c>
      <c r="BW712">
        <v>841</v>
      </c>
      <c r="BX712">
        <v>13140</v>
      </c>
      <c r="BY712">
        <v>928614</v>
      </c>
      <c r="BZ712">
        <v>928614</v>
      </c>
      <c r="CA712">
        <v>13981</v>
      </c>
      <c r="CB712">
        <v>928614</v>
      </c>
      <c r="CC712">
        <v>30</v>
      </c>
      <c r="CD712">
        <v>64</v>
      </c>
      <c r="CE712" t="s">
        <v>2018</v>
      </c>
      <c r="CF712">
        <v>0</v>
      </c>
      <c r="CG712">
        <v>0</v>
      </c>
      <c r="CH712">
        <v>0</v>
      </c>
      <c r="CI712">
        <v>0</v>
      </c>
      <c r="CJ712">
        <v>0</v>
      </c>
      <c r="CL712" t="s">
        <v>2019</v>
      </c>
      <c r="CM712" t="s">
        <v>982</v>
      </c>
      <c r="CN712">
        <v>162</v>
      </c>
    </row>
    <row r="713" spans="1:92" x14ac:dyDescent="0.2">
      <c r="A713" t="s">
        <v>2013</v>
      </c>
      <c r="B713" t="s">
        <v>2134</v>
      </c>
      <c r="C713" s="2">
        <f t="shared" si="11"/>
        <v>750.0774536501051</v>
      </c>
      <c r="D713">
        <v>11.89503206492711</v>
      </c>
      <c r="E713">
        <v>275.72986594568363</v>
      </c>
      <c r="F713">
        <v>301.70753055289163</v>
      </c>
      <c r="G713">
        <v>90.204264105571767</v>
      </c>
      <c r="H713">
        <v>91.022869625730948</v>
      </c>
      <c r="I713" t="s">
        <v>387</v>
      </c>
      <c r="J713" t="s">
        <v>94</v>
      </c>
      <c r="K713" t="s">
        <v>95</v>
      </c>
      <c r="L713">
        <v>40.050930399999999</v>
      </c>
      <c r="M713">
        <v>-86.46841646</v>
      </c>
      <c r="N713">
        <v>748</v>
      </c>
      <c r="O713">
        <v>46</v>
      </c>
      <c r="P713">
        <v>0</v>
      </c>
      <c r="Q713">
        <v>702</v>
      </c>
      <c r="R713" t="s">
        <v>2135</v>
      </c>
      <c r="S713">
        <v>23870</v>
      </c>
      <c r="T713">
        <v>2016</v>
      </c>
      <c r="U713">
        <v>5.5122295019114399E-2</v>
      </c>
      <c r="V713">
        <v>202.133306</v>
      </c>
      <c r="W713">
        <v>183960</v>
      </c>
      <c r="X713">
        <v>1.5853110935298301E-2</v>
      </c>
      <c r="Y713">
        <v>74665.399999999994</v>
      </c>
      <c r="Z713">
        <v>0.77958016309914402</v>
      </c>
      <c r="AA713">
        <v>2.3608633414610201E-2</v>
      </c>
      <c r="AB713">
        <v>0.124561300890869</v>
      </c>
      <c r="AC713">
        <v>61327</v>
      </c>
      <c r="AD713">
        <v>1.40189279286126E-2</v>
      </c>
      <c r="AE713">
        <v>3.0130747561111599E-3</v>
      </c>
      <c r="AF713">
        <v>0.94555020349242702</v>
      </c>
      <c r="AG713">
        <v>4</v>
      </c>
      <c r="AH713">
        <v>977880</v>
      </c>
      <c r="AI713">
        <v>0.11912095553646659</v>
      </c>
      <c r="AJ713">
        <v>0.2314813678569968</v>
      </c>
      <c r="AK713">
        <v>0.38346320611936019</v>
      </c>
      <c r="AL713">
        <v>0.26593447048717628</v>
      </c>
      <c r="AM713" t="s">
        <v>2017</v>
      </c>
      <c r="AN713">
        <v>20200818</v>
      </c>
      <c r="AO713">
        <v>81847</v>
      </c>
      <c r="AP713">
        <v>846767</v>
      </c>
      <c r="AR713">
        <v>849</v>
      </c>
      <c r="AS713">
        <v>10037</v>
      </c>
      <c r="AT713">
        <v>251</v>
      </c>
      <c r="AU713">
        <v>2052</v>
      </c>
      <c r="AV713">
        <v>94</v>
      </c>
      <c r="AX713">
        <v>61518</v>
      </c>
      <c r="AY713" t="s">
        <v>308</v>
      </c>
      <c r="AZ713" t="s">
        <v>1004</v>
      </c>
      <c r="BA713" t="s">
        <v>1005</v>
      </c>
      <c r="BB713" t="s">
        <v>1006</v>
      </c>
      <c r="BC713">
        <v>3165</v>
      </c>
      <c r="BD713">
        <v>10037</v>
      </c>
      <c r="BE713" t="s">
        <v>1005</v>
      </c>
      <c r="BH713">
        <v>2954</v>
      </c>
      <c r="BI713">
        <v>211</v>
      </c>
      <c r="BK713">
        <v>928614</v>
      </c>
      <c r="BV713">
        <v>18</v>
      </c>
      <c r="BW713">
        <v>841</v>
      </c>
      <c r="BX713">
        <v>13140</v>
      </c>
      <c r="BY713">
        <v>928614</v>
      </c>
      <c r="BZ713">
        <v>928614</v>
      </c>
      <c r="CA713">
        <v>13981</v>
      </c>
      <c r="CB713">
        <v>928614</v>
      </c>
      <c r="CC713">
        <v>30</v>
      </c>
      <c r="CD713">
        <v>64</v>
      </c>
      <c r="CE713" t="s">
        <v>2018</v>
      </c>
      <c r="CF713">
        <v>0</v>
      </c>
      <c r="CG713">
        <v>0</v>
      </c>
      <c r="CH713">
        <v>0</v>
      </c>
      <c r="CI713">
        <v>0</v>
      </c>
      <c r="CJ713">
        <v>0</v>
      </c>
      <c r="CL713" t="s">
        <v>2019</v>
      </c>
      <c r="CM713" t="s">
        <v>982</v>
      </c>
      <c r="CN713">
        <v>162</v>
      </c>
    </row>
    <row r="714" spans="1:92" x14ac:dyDescent="0.2">
      <c r="A714" t="s">
        <v>2013</v>
      </c>
      <c r="B714" t="s">
        <v>2136</v>
      </c>
      <c r="C714" s="2">
        <f t="shared" si="11"/>
        <v>116.6384790342334</v>
      </c>
      <c r="D714">
        <v>10.85387958218856</v>
      </c>
      <c r="E714">
        <v>277.51931121503321</v>
      </c>
      <c r="F714">
        <v>302.25219028910738</v>
      </c>
      <c r="G714">
        <v>90.612832555882889</v>
      </c>
      <c r="H714">
        <v>92.322788292775329</v>
      </c>
      <c r="I714" t="s">
        <v>1879</v>
      </c>
      <c r="J714" t="s">
        <v>94</v>
      </c>
      <c r="K714" t="s">
        <v>95</v>
      </c>
      <c r="L714">
        <v>39.196055889999997</v>
      </c>
      <c r="M714">
        <v>-86.228689090000003</v>
      </c>
      <c r="N714">
        <v>80</v>
      </c>
      <c r="O714">
        <v>2</v>
      </c>
      <c r="P714">
        <v>0</v>
      </c>
      <c r="Q714">
        <v>78</v>
      </c>
      <c r="R714" t="s">
        <v>2137</v>
      </c>
      <c r="S714">
        <v>24032</v>
      </c>
      <c r="T714">
        <v>2016</v>
      </c>
      <c r="U714">
        <v>6.2833878215832306E-2</v>
      </c>
      <c r="V714">
        <v>88.773996666666704</v>
      </c>
      <c r="W714">
        <v>160333.33333333299</v>
      </c>
      <c r="X714">
        <v>2.7596974849554501E-3</v>
      </c>
      <c r="Y714">
        <v>56484</v>
      </c>
      <c r="Z714">
        <v>0.80629496404294598</v>
      </c>
      <c r="AA714">
        <v>9.5902205614962696E-3</v>
      </c>
      <c r="AB714">
        <v>0.18670752405564001</v>
      </c>
      <c r="AC714">
        <v>17147</v>
      </c>
      <c r="AD714">
        <v>2.2781407138152401E-3</v>
      </c>
      <c r="AE714">
        <v>4.5743561593705701E-4</v>
      </c>
      <c r="AF714">
        <v>0.96960149368234905</v>
      </c>
      <c r="AG714">
        <v>3</v>
      </c>
      <c r="AH714">
        <v>272670</v>
      </c>
      <c r="AI714">
        <v>0.16501998753071481</v>
      </c>
      <c r="AJ714">
        <v>0.17159203432720871</v>
      </c>
      <c r="AK714">
        <v>0.33635163384310712</v>
      </c>
      <c r="AL714">
        <v>0.32703634429896938</v>
      </c>
      <c r="AM714" t="s">
        <v>2017</v>
      </c>
      <c r="AN714">
        <v>20200818</v>
      </c>
      <c r="AO714">
        <v>81847</v>
      </c>
      <c r="AP714">
        <v>846767</v>
      </c>
      <c r="AR714">
        <v>849</v>
      </c>
      <c r="AS714">
        <v>10037</v>
      </c>
      <c r="AT714">
        <v>251</v>
      </c>
      <c r="AU714">
        <v>2052</v>
      </c>
      <c r="AV714">
        <v>94</v>
      </c>
      <c r="AX714">
        <v>61518</v>
      </c>
      <c r="AY714" t="s">
        <v>308</v>
      </c>
      <c r="AZ714" t="s">
        <v>1004</v>
      </c>
      <c r="BA714" t="s">
        <v>1005</v>
      </c>
      <c r="BB714" t="s">
        <v>1006</v>
      </c>
      <c r="BC714">
        <v>3165</v>
      </c>
      <c r="BD714">
        <v>10037</v>
      </c>
      <c r="BE714" t="s">
        <v>1005</v>
      </c>
      <c r="BH714">
        <v>2954</v>
      </c>
      <c r="BI714">
        <v>211</v>
      </c>
      <c r="BK714">
        <v>928614</v>
      </c>
      <c r="BV714">
        <v>18</v>
      </c>
      <c r="BW714">
        <v>841</v>
      </c>
      <c r="BX714">
        <v>13140</v>
      </c>
      <c r="BY714">
        <v>928614</v>
      </c>
      <c r="BZ714">
        <v>928614</v>
      </c>
      <c r="CA714">
        <v>13981</v>
      </c>
      <c r="CB714">
        <v>928614</v>
      </c>
      <c r="CC714">
        <v>30</v>
      </c>
      <c r="CD714">
        <v>64</v>
      </c>
      <c r="CE714" t="s">
        <v>2018</v>
      </c>
      <c r="CF714">
        <v>0</v>
      </c>
      <c r="CG714">
        <v>0</v>
      </c>
      <c r="CH714">
        <v>0</v>
      </c>
      <c r="CI714">
        <v>0</v>
      </c>
      <c r="CJ714">
        <v>0</v>
      </c>
      <c r="CL714" t="s">
        <v>2019</v>
      </c>
      <c r="CM714" t="s">
        <v>982</v>
      </c>
      <c r="CN714">
        <v>162</v>
      </c>
    </row>
    <row r="715" spans="1:92" x14ac:dyDescent="0.2">
      <c r="A715" t="s">
        <v>2013</v>
      </c>
      <c r="B715" t="s">
        <v>2138</v>
      </c>
      <c r="C715" s="2">
        <f t="shared" si="11"/>
        <v>435.0798682329542</v>
      </c>
      <c r="D715">
        <v>11.711904674865609</v>
      </c>
      <c r="E715">
        <v>275.27359387544499</v>
      </c>
      <c r="F715">
        <v>301.86419499437642</v>
      </c>
      <c r="G715">
        <v>90.908399482608331</v>
      </c>
      <c r="H715">
        <v>89.632242029061302</v>
      </c>
      <c r="I715" t="s">
        <v>395</v>
      </c>
      <c r="J715" t="s">
        <v>94</v>
      </c>
      <c r="K715" t="s">
        <v>95</v>
      </c>
      <c r="L715">
        <v>40.580783199999999</v>
      </c>
      <c r="M715">
        <v>-86.561988119999995</v>
      </c>
      <c r="N715">
        <v>233</v>
      </c>
      <c r="O715">
        <v>7</v>
      </c>
      <c r="P715">
        <v>0</v>
      </c>
      <c r="Q715">
        <v>226</v>
      </c>
      <c r="R715" t="s">
        <v>2139</v>
      </c>
      <c r="S715">
        <v>24446</v>
      </c>
      <c r="T715">
        <v>2016</v>
      </c>
      <c r="U715">
        <v>7.4390158161301206E-2</v>
      </c>
      <c r="V715">
        <v>231.228594285714</v>
      </c>
      <c r="W715">
        <v>109200</v>
      </c>
      <c r="X715">
        <v>2.9679799762838801E-3</v>
      </c>
      <c r="Y715">
        <v>57279</v>
      </c>
      <c r="Z715">
        <v>0.83503218837937698</v>
      </c>
      <c r="AA715">
        <v>2.1430443621947799E-2</v>
      </c>
      <c r="AB715">
        <v>0.124216060802254</v>
      </c>
      <c r="AC715">
        <v>16089</v>
      </c>
      <c r="AD715">
        <v>3.1907539042419302E-4</v>
      </c>
      <c r="AE715">
        <v>3.5452821158243701E-4</v>
      </c>
      <c r="AF715">
        <v>0.98020929177921601</v>
      </c>
      <c r="AG715">
        <v>4</v>
      </c>
      <c r="AH715">
        <v>362472</v>
      </c>
      <c r="AI715">
        <v>0.1552423359597431</v>
      </c>
      <c r="AJ715">
        <v>0.20286532476991331</v>
      </c>
      <c r="AK715">
        <v>0.37077898430775341</v>
      </c>
      <c r="AL715">
        <v>0.2711133549625902</v>
      </c>
      <c r="AM715" t="s">
        <v>2017</v>
      </c>
      <c r="AN715">
        <v>20200818</v>
      </c>
      <c r="AO715">
        <v>81847</v>
      </c>
      <c r="AP715">
        <v>846767</v>
      </c>
      <c r="AR715">
        <v>849</v>
      </c>
      <c r="AS715">
        <v>10037</v>
      </c>
      <c r="AT715">
        <v>251</v>
      </c>
      <c r="AU715">
        <v>2052</v>
      </c>
      <c r="AV715">
        <v>94</v>
      </c>
      <c r="AX715">
        <v>61518</v>
      </c>
      <c r="AY715" t="s">
        <v>308</v>
      </c>
      <c r="AZ715" t="s">
        <v>1004</v>
      </c>
      <c r="BA715" t="s">
        <v>1005</v>
      </c>
      <c r="BB715" t="s">
        <v>1006</v>
      </c>
      <c r="BC715">
        <v>3165</v>
      </c>
      <c r="BD715">
        <v>10037</v>
      </c>
      <c r="BE715" t="s">
        <v>1005</v>
      </c>
      <c r="BH715">
        <v>2954</v>
      </c>
      <c r="BI715">
        <v>211</v>
      </c>
      <c r="BK715">
        <v>928614</v>
      </c>
      <c r="BV715">
        <v>18</v>
      </c>
      <c r="BW715">
        <v>841</v>
      </c>
      <c r="BX715">
        <v>13140</v>
      </c>
      <c r="BY715">
        <v>928614</v>
      </c>
      <c r="BZ715">
        <v>928614</v>
      </c>
      <c r="CA715">
        <v>13981</v>
      </c>
      <c r="CB715">
        <v>928614</v>
      </c>
      <c r="CC715">
        <v>30</v>
      </c>
      <c r="CD715">
        <v>64</v>
      </c>
      <c r="CE715" t="s">
        <v>2018</v>
      </c>
      <c r="CF715">
        <v>0</v>
      </c>
      <c r="CG715">
        <v>0</v>
      </c>
      <c r="CH715">
        <v>0</v>
      </c>
      <c r="CI715">
        <v>0</v>
      </c>
      <c r="CJ715">
        <v>0</v>
      </c>
      <c r="CL715" t="s">
        <v>2019</v>
      </c>
      <c r="CM715" t="s">
        <v>982</v>
      </c>
      <c r="CN715">
        <v>162</v>
      </c>
    </row>
    <row r="716" spans="1:92" x14ac:dyDescent="0.2">
      <c r="A716" t="s">
        <v>2013</v>
      </c>
      <c r="B716" t="s">
        <v>2140</v>
      </c>
      <c r="C716" s="2">
        <f t="shared" si="11"/>
        <v>232.41400681747754</v>
      </c>
      <c r="D716">
        <v>11.56869243038364</v>
      </c>
      <c r="E716">
        <v>274.87570031861708</v>
      </c>
      <c r="F716">
        <v>301.62846093977379</v>
      </c>
      <c r="G716">
        <v>91.475277322429733</v>
      </c>
      <c r="H716">
        <v>88.546237996700313</v>
      </c>
      <c r="I716" t="s">
        <v>1889</v>
      </c>
      <c r="J716" t="s">
        <v>94</v>
      </c>
      <c r="K716" t="s">
        <v>95</v>
      </c>
      <c r="L716">
        <v>40.761358350000002</v>
      </c>
      <c r="M716">
        <v>-86.34830753</v>
      </c>
      <c r="N716">
        <v>1818</v>
      </c>
      <c r="O716">
        <v>9</v>
      </c>
      <c r="P716">
        <v>0</v>
      </c>
      <c r="Q716">
        <v>1809</v>
      </c>
      <c r="R716" t="s">
        <v>2141</v>
      </c>
      <c r="S716">
        <v>24482</v>
      </c>
      <c r="T716">
        <v>2016</v>
      </c>
      <c r="U716">
        <v>0.132012891936021</v>
      </c>
      <c r="V716">
        <v>550.54429111111097</v>
      </c>
      <c r="W716">
        <v>75617.422222222202</v>
      </c>
      <c r="X716">
        <v>3.6887518137772601E-3</v>
      </c>
      <c r="Y716">
        <v>46091.111111111102</v>
      </c>
      <c r="Z716">
        <v>0.79675137451182398</v>
      </c>
      <c r="AA716">
        <v>3.2007611520247503E-2</v>
      </c>
      <c r="AB716">
        <v>0.200102732167692</v>
      </c>
      <c r="AC716">
        <v>38724</v>
      </c>
      <c r="AD716">
        <v>2.2998580095239698E-3</v>
      </c>
      <c r="AE716">
        <v>2.4770836644319098E-3</v>
      </c>
      <c r="AF716">
        <v>0.95962124917701197</v>
      </c>
      <c r="AG716">
        <v>5</v>
      </c>
      <c r="AH716">
        <v>708470</v>
      </c>
      <c r="AI716">
        <v>0.1507318587943032</v>
      </c>
      <c r="AJ716">
        <v>0.2062924329893997</v>
      </c>
      <c r="AK716">
        <v>0.38713424703939481</v>
      </c>
      <c r="AL716">
        <v>0.25584146117690232</v>
      </c>
      <c r="AM716" t="s">
        <v>2017</v>
      </c>
      <c r="AN716">
        <v>20200818</v>
      </c>
      <c r="AO716">
        <v>81847</v>
      </c>
      <c r="AP716">
        <v>846767</v>
      </c>
      <c r="AR716">
        <v>849</v>
      </c>
      <c r="AS716">
        <v>10037</v>
      </c>
      <c r="AT716">
        <v>251</v>
      </c>
      <c r="AU716">
        <v>2052</v>
      </c>
      <c r="AV716">
        <v>94</v>
      </c>
      <c r="AX716">
        <v>61518</v>
      </c>
      <c r="AY716" t="s">
        <v>308</v>
      </c>
      <c r="AZ716" t="s">
        <v>1004</v>
      </c>
      <c r="BA716" t="s">
        <v>1005</v>
      </c>
      <c r="BB716" t="s">
        <v>1006</v>
      </c>
      <c r="BC716">
        <v>3165</v>
      </c>
      <c r="BD716">
        <v>10037</v>
      </c>
      <c r="BE716" t="s">
        <v>1005</v>
      </c>
      <c r="BH716">
        <v>2954</v>
      </c>
      <c r="BI716">
        <v>211</v>
      </c>
      <c r="BK716">
        <v>928614</v>
      </c>
      <c r="BV716">
        <v>18</v>
      </c>
      <c r="BW716">
        <v>841</v>
      </c>
      <c r="BX716">
        <v>13140</v>
      </c>
      <c r="BY716">
        <v>928614</v>
      </c>
      <c r="BZ716">
        <v>928614</v>
      </c>
      <c r="CA716">
        <v>13981</v>
      </c>
      <c r="CB716">
        <v>928614</v>
      </c>
      <c r="CC716">
        <v>30</v>
      </c>
      <c r="CD716">
        <v>64</v>
      </c>
      <c r="CE716" t="s">
        <v>2018</v>
      </c>
      <c r="CF716">
        <v>0</v>
      </c>
      <c r="CG716">
        <v>0</v>
      </c>
      <c r="CH716">
        <v>0</v>
      </c>
      <c r="CI716">
        <v>0</v>
      </c>
      <c r="CJ716">
        <v>0</v>
      </c>
      <c r="CL716" t="s">
        <v>2019</v>
      </c>
      <c r="CM716" t="s">
        <v>982</v>
      </c>
      <c r="CN716">
        <v>162</v>
      </c>
    </row>
    <row r="717" spans="1:92" x14ac:dyDescent="0.2">
      <c r="A717" t="s">
        <v>2013</v>
      </c>
      <c r="B717" t="s">
        <v>2142</v>
      </c>
      <c r="C717" s="2">
        <f t="shared" si="11"/>
        <v>432.60828185294781</v>
      </c>
      <c r="D717">
        <v>12.134145959335489</v>
      </c>
      <c r="E717">
        <v>279.57877458271088</v>
      </c>
      <c r="F717">
        <v>303.26863379434621</v>
      </c>
      <c r="G717">
        <v>87.27657909410955</v>
      </c>
      <c r="H717">
        <v>92.403522251144992</v>
      </c>
      <c r="I717" t="s">
        <v>401</v>
      </c>
      <c r="J717" t="s">
        <v>94</v>
      </c>
      <c r="K717" t="s">
        <v>95</v>
      </c>
      <c r="L717">
        <v>38.480154450000001</v>
      </c>
      <c r="M717">
        <v>-85.705103339999994</v>
      </c>
      <c r="N717">
        <v>1458</v>
      </c>
      <c r="O717">
        <v>50</v>
      </c>
      <c r="P717">
        <v>0</v>
      </c>
      <c r="Q717">
        <v>1408</v>
      </c>
      <c r="R717" t="s">
        <v>2143</v>
      </c>
      <c r="S717">
        <v>24662</v>
      </c>
      <c r="T717">
        <v>2016</v>
      </c>
      <c r="U717">
        <v>4.1686406493059498E-2</v>
      </c>
      <c r="V717">
        <v>442.14835909090903</v>
      </c>
      <c r="W717">
        <v>137245.454545455</v>
      </c>
      <c r="X717">
        <v>2.1568894083919501E-2</v>
      </c>
      <c r="Y717">
        <v>53740.6233766234</v>
      </c>
      <c r="Z717">
        <v>0.777176314023454</v>
      </c>
      <c r="AA717">
        <v>4.35891800653814E-2</v>
      </c>
      <c r="AB717">
        <v>0.22231662783553299</v>
      </c>
      <c r="AC717">
        <v>115578</v>
      </c>
      <c r="AD717">
        <v>2.7642345754416799E-3</v>
      </c>
      <c r="AE717">
        <v>4.4873894881271802E-4</v>
      </c>
      <c r="AF717">
        <v>0.95287783551079297</v>
      </c>
      <c r="AG717">
        <v>5</v>
      </c>
      <c r="AH717">
        <v>1906878</v>
      </c>
      <c r="AI717">
        <v>0.1299055314498358</v>
      </c>
      <c r="AJ717">
        <v>0.19749768994135961</v>
      </c>
      <c r="AK717">
        <v>0.40926739938265583</v>
      </c>
      <c r="AL717">
        <v>0.26332937922614869</v>
      </c>
      <c r="AM717" t="s">
        <v>2017</v>
      </c>
      <c r="AN717">
        <v>20200818</v>
      </c>
      <c r="AO717">
        <v>81847</v>
      </c>
      <c r="AP717">
        <v>846767</v>
      </c>
      <c r="AR717">
        <v>849</v>
      </c>
      <c r="AS717">
        <v>10037</v>
      </c>
      <c r="AT717">
        <v>251</v>
      </c>
      <c r="AU717">
        <v>2052</v>
      </c>
      <c r="AV717">
        <v>94</v>
      </c>
      <c r="AX717">
        <v>61518</v>
      </c>
      <c r="AY717" t="s">
        <v>308</v>
      </c>
      <c r="AZ717" t="s">
        <v>1004</v>
      </c>
      <c r="BA717" t="s">
        <v>1005</v>
      </c>
      <c r="BB717" t="s">
        <v>1006</v>
      </c>
      <c r="BC717">
        <v>3165</v>
      </c>
      <c r="BD717">
        <v>10037</v>
      </c>
      <c r="BE717" t="s">
        <v>1005</v>
      </c>
      <c r="BH717">
        <v>2954</v>
      </c>
      <c r="BI717">
        <v>211</v>
      </c>
      <c r="BK717">
        <v>928614</v>
      </c>
      <c r="BV717">
        <v>18</v>
      </c>
      <c r="BW717">
        <v>841</v>
      </c>
      <c r="BX717">
        <v>13140</v>
      </c>
      <c r="BY717">
        <v>928614</v>
      </c>
      <c r="BZ717">
        <v>928614</v>
      </c>
      <c r="CA717">
        <v>13981</v>
      </c>
      <c r="CB717">
        <v>928614</v>
      </c>
      <c r="CC717">
        <v>30</v>
      </c>
      <c r="CD717">
        <v>64</v>
      </c>
      <c r="CE717" t="s">
        <v>2018</v>
      </c>
      <c r="CF717">
        <v>0</v>
      </c>
      <c r="CG717">
        <v>0</v>
      </c>
      <c r="CH717">
        <v>0</v>
      </c>
      <c r="CI717">
        <v>0</v>
      </c>
      <c r="CJ717">
        <v>0</v>
      </c>
      <c r="CL717" t="s">
        <v>2019</v>
      </c>
      <c r="CM717" t="s">
        <v>982</v>
      </c>
      <c r="CN717">
        <v>162</v>
      </c>
    </row>
    <row r="718" spans="1:92" x14ac:dyDescent="0.2">
      <c r="A718" t="s">
        <v>2013</v>
      </c>
      <c r="B718" t="s">
        <v>2144</v>
      </c>
      <c r="C718" s="2">
        <f t="shared" si="11"/>
        <v>157.95792001010932</v>
      </c>
      <c r="D718">
        <v>11.524893936847279</v>
      </c>
      <c r="E718">
        <v>277.19130668245509</v>
      </c>
      <c r="F718">
        <v>302.47693096041002</v>
      </c>
      <c r="G718">
        <v>90.951608972506961</v>
      </c>
      <c r="H718">
        <v>92.493613240433149</v>
      </c>
      <c r="I718" t="s">
        <v>271</v>
      </c>
      <c r="J718" t="s">
        <v>94</v>
      </c>
      <c r="K718" t="s">
        <v>95</v>
      </c>
      <c r="L718">
        <v>39.395618329999998</v>
      </c>
      <c r="M718">
        <v>-87.117235059999999</v>
      </c>
      <c r="N718">
        <v>187</v>
      </c>
      <c r="O718">
        <v>5</v>
      </c>
      <c r="P718">
        <v>0</v>
      </c>
      <c r="Q718">
        <v>182</v>
      </c>
      <c r="R718" t="s">
        <v>2145</v>
      </c>
      <c r="S718">
        <v>25019</v>
      </c>
      <c r="T718">
        <v>2016</v>
      </c>
      <c r="U718">
        <v>4.0446833330986101E-2</v>
      </c>
      <c r="V718">
        <v>470.094379</v>
      </c>
      <c r="W718">
        <v>96160</v>
      </c>
      <c r="X718">
        <v>3.6783489741912699E-3</v>
      </c>
      <c r="Y718">
        <v>50801.599999999999</v>
      </c>
      <c r="Z718">
        <v>0.781596731231882</v>
      </c>
      <c r="AA718">
        <v>1.25996994883678E-2</v>
      </c>
      <c r="AB718">
        <v>0.14393595789365801</v>
      </c>
      <c r="AC718">
        <v>31654</v>
      </c>
      <c r="AD718">
        <v>1.15708389662778E-3</v>
      </c>
      <c r="AE718">
        <v>3.6577315871174401E-4</v>
      </c>
      <c r="AF718">
        <v>0.98736099602207195</v>
      </c>
      <c r="AG718">
        <v>5</v>
      </c>
      <c r="AH718">
        <v>481692</v>
      </c>
      <c r="AI718">
        <v>0.1542749308686879</v>
      </c>
      <c r="AJ718">
        <v>0.2007714473148817</v>
      </c>
      <c r="AK718">
        <v>0.38450503641330969</v>
      </c>
      <c r="AL718">
        <v>0.26044858540312071</v>
      </c>
      <c r="AM718" t="s">
        <v>2017</v>
      </c>
      <c r="AN718">
        <v>20200818</v>
      </c>
      <c r="AO718">
        <v>81847</v>
      </c>
      <c r="AP718">
        <v>846767</v>
      </c>
      <c r="AR718">
        <v>849</v>
      </c>
      <c r="AS718">
        <v>10037</v>
      </c>
      <c r="AT718">
        <v>251</v>
      </c>
      <c r="AU718">
        <v>2052</v>
      </c>
      <c r="AV718">
        <v>94</v>
      </c>
      <c r="AX718">
        <v>61518</v>
      </c>
      <c r="AY718" t="s">
        <v>308</v>
      </c>
      <c r="AZ718" t="s">
        <v>1004</v>
      </c>
      <c r="BA718" t="s">
        <v>1005</v>
      </c>
      <c r="BB718" t="s">
        <v>1006</v>
      </c>
      <c r="BC718">
        <v>3165</v>
      </c>
      <c r="BD718">
        <v>10037</v>
      </c>
      <c r="BE718" t="s">
        <v>1005</v>
      </c>
      <c r="BH718">
        <v>2954</v>
      </c>
      <c r="BI718">
        <v>211</v>
      </c>
      <c r="BK718">
        <v>928614</v>
      </c>
      <c r="BV718">
        <v>18</v>
      </c>
      <c r="BW718">
        <v>841</v>
      </c>
      <c r="BX718">
        <v>13140</v>
      </c>
      <c r="BY718">
        <v>928614</v>
      </c>
      <c r="BZ718">
        <v>928614</v>
      </c>
      <c r="CA718">
        <v>13981</v>
      </c>
      <c r="CB718">
        <v>928614</v>
      </c>
      <c r="CC718">
        <v>30</v>
      </c>
      <c r="CD718">
        <v>64</v>
      </c>
      <c r="CE718" t="s">
        <v>2018</v>
      </c>
      <c r="CF718">
        <v>0</v>
      </c>
      <c r="CG718">
        <v>0</v>
      </c>
      <c r="CH718">
        <v>0</v>
      </c>
      <c r="CI718">
        <v>0</v>
      </c>
      <c r="CJ718">
        <v>0</v>
      </c>
      <c r="CL718" t="s">
        <v>2019</v>
      </c>
      <c r="CM718" t="s">
        <v>982</v>
      </c>
      <c r="CN718">
        <v>162</v>
      </c>
    </row>
    <row r="719" spans="1:92" x14ac:dyDescent="0.2">
      <c r="A719" t="s">
        <v>2013</v>
      </c>
      <c r="B719" t="s">
        <v>2146</v>
      </c>
      <c r="C719" s="2">
        <f t="shared" si="11"/>
        <v>64.503644455911754</v>
      </c>
      <c r="D719">
        <v>11.79567653347404</v>
      </c>
      <c r="E719">
        <v>274.90636164556679</v>
      </c>
      <c r="F719">
        <v>301.59071480860621</v>
      </c>
      <c r="G719">
        <v>90.816819270077559</v>
      </c>
      <c r="H719">
        <v>88.567091932081865</v>
      </c>
      <c r="I719" t="s">
        <v>2147</v>
      </c>
      <c r="J719" t="s">
        <v>94</v>
      </c>
      <c r="K719" t="s">
        <v>95</v>
      </c>
      <c r="L719">
        <v>40.76940965</v>
      </c>
      <c r="M719">
        <v>-86.045250480000007</v>
      </c>
      <c r="N719">
        <v>288</v>
      </c>
      <c r="O719">
        <v>2</v>
      </c>
      <c r="P719">
        <v>0</v>
      </c>
      <c r="Q719">
        <v>286</v>
      </c>
      <c r="R719" t="s">
        <v>2148</v>
      </c>
      <c r="S719">
        <v>24428</v>
      </c>
      <c r="T719">
        <v>2016</v>
      </c>
      <c r="U719">
        <v>0.19016871171519001</v>
      </c>
      <c r="V719">
        <v>274.16736142857098</v>
      </c>
      <c r="W719">
        <v>89271.428571428594</v>
      </c>
      <c r="X719">
        <v>1.8338748382126499E-2</v>
      </c>
      <c r="Y719">
        <v>48590.857142857101</v>
      </c>
      <c r="Z719">
        <v>0.81525281945726902</v>
      </c>
      <c r="AA719">
        <v>7.3256186742963803E-2</v>
      </c>
      <c r="AB719">
        <v>0.20157550028714299</v>
      </c>
      <c r="AC719">
        <v>31006</v>
      </c>
      <c r="AD719">
        <v>2.5283039944169498E-3</v>
      </c>
      <c r="AE719">
        <v>5.4247908574531203E-3</v>
      </c>
      <c r="AF719">
        <v>0.94781267459160501</v>
      </c>
      <c r="AG719">
        <v>4</v>
      </c>
      <c r="AH719">
        <v>660642</v>
      </c>
      <c r="AI719">
        <v>0.13816106151289201</v>
      </c>
      <c r="AJ719">
        <v>0.19322719415356579</v>
      </c>
      <c r="AK719">
        <v>0.40488797260846271</v>
      </c>
      <c r="AL719">
        <v>0.26372377172507949</v>
      </c>
      <c r="AM719" t="s">
        <v>2017</v>
      </c>
      <c r="AN719">
        <v>20200818</v>
      </c>
      <c r="AO719">
        <v>81847</v>
      </c>
      <c r="AP719">
        <v>846767</v>
      </c>
      <c r="AR719">
        <v>849</v>
      </c>
      <c r="AS719">
        <v>10037</v>
      </c>
      <c r="AT719">
        <v>251</v>
      </c>
      <c r="AU719">
        <v>2052</v>
      </c>
      <c r="AV719">
        <v>94</v>
      </c>
      <c r="AX719">
        <v>61518</v>
      </c>
      <c r="AY719" t="s">
        <v>308</v>
      </c>
      <c r="AZ719" t="s">
        <v>1004</v>
      </c>
      <c r="BA719" t="s">
        <v>1005</v>
      </c>
      <c r="BB719" t="s">
        <v>1006</v>
      </c>
      <c r="BC719">
        <v>3165</v>
      </c>
      <c r="BD719">
        <v>10037</v>
      </c>
      <c r="BE719" t="s">
        <v>1005</v>
      </c>
      <c r="BH719">
        <v>2954</v>
      </c>
      <c r="BI719">
        <v>211</v>
      </c>
      <c r="BK719">
        <v>928614</v>
      </c>
      <c r="BV719">
        <v>18</v>
      </c>
      <c r="BW719">
        <v>841</v>
      </c>
      <c r="BX719">
        <v>13140</v>
      </c>
      <c r="BY719">
        <v>928614</v>
      </c>
      <c r="BZ719">
        <v>928614</v>
      </c>
      <c r="CA719">
        <v>13981</v>
      </c>
      <c r="CB719">
        <v>928614</v>
      </c>
      <c r="CC719">
        <v>30</v>
      </c>
      <c r="CD719">
        <v>64</v>
      </c>
      <c r="CE719" t="s">
        <v>2018</v>
      </c>
      <c r="CF719">
        <v>0</v>
      </c>
      <c r="CG719">
        <v>0</v>
      </c>
      <c r="CH719">
        <v>0</v>
      </c>
      <c r="CI719">
        <v>0</v>
      </c>
      <c r="CJ719">
        <v>0</v>
      </c>
      <c r="CL719" t="s">
        <v>2019</v>
      </c>
      <c r="CM719" t="s">
        <v>982</v>
      </c>
      <c r="CN719">
        <v>162</v>
      </c>
    </row>
    <row r="720" spans="1:92" x14ac:dyDescent="0.2">
      <c r="A720" t="s">
        <v>2013</v>
      </c>
      <c r="B720" t="s">
        <v>2149</v>
      </c>
      <c r="C720" s="2">
        <f t="shared" si="11"/>
        <v>245.38782430231782</v>
      </c>
      <c r="D720">
        <v>11.12434688354565</v>
      </c>
      <c r="E720">
        <v>277.76650375654373</v>
      </c>
      <c r="F720">
        <v>302.39501073511889</v>
      </c>
      <c r="G720">
        <v>90.473813818711349</v>
      </c>
      <c r="H720">
        <v>92.948885982308866</v>
      </c>
      <c r="I720" t="s">
        <v>136</v>
      </c>
      <c r="J720" t="s">
        <v>94</v>
      </c>
      <c r="K720" t="s">
        <v>95</v>
      </c>
      <c r="L720">
        <v>39.16130004</v>
      </c>
      <c r="M720">
        <v>-86.52414358</v>
      </c>
      <c r="N720">
        <v>808</v>
      </c>
      <c r="O720">
        <v>33</v>
      </c>
      <c r="P720">
        <v>0</v>
      </c>
      <c r="Q720">
        <v>775</v>
      </c>
      <c r="R720" t="s">
        <v>2150</v>
      </c>
      <c r="S720">
        <v>24960</v>
      </c>
      <c r="T720">
        <v>2016</v>
      </c>
      <c r="U720">
        <v>6.5315213729483401E-2</v>
      </c>
      <c r="V720">
        <v>533.21299750000003</v>
      </c>
      <c r="W720">
        <v>155380.555555556</v>
      </c>
      <c r="X720">
        <v>1.8757223786311599E-2</v>
      </c>
      <c r="Y720">
        <v>44527.375</v>
      </c>
      <c r="Z720">
        <v>0.68172405024484195</v>
      </c>
      <c r="AA720">
        <v>2.5295387581885799E-2</v>
      </c>
      <c r="AB720">
        <v>0.27962991300075102</v>
      </c>
      <c r="AC720">
        <v>134481</v>
      </c>
      <c r="AD720">
        <v>3.3150190250381503E-2</v>
      </c>
      <c r="AE720">
        <v>2.5096626553617902E-3</v>
      </c>
      <c r="AF720">
        <v>0.92061216429776904</v>
      </c>
      <c r="AG720">
        <v>5</v>
      </c>
      <c r="AH720">
        <v>2392626</v>
      </c>
      <c r="AI720">
        <v>0.101561631445951</v>
      </c>
      <c r="AJ720">
        <v>0.13834464726204601</v>
      </c>
      <c r="AK720">
        <v>0.56591753161588987</v>
      </c>
      <c r="AL720">
        <v>0.19417618967611319</v>
      </c>
      <c r="AM720" t="s">
        <v>2017</v>
      </c>
      <c r="AN720">
        <v>20200818</v>
      </c>
      <c r="AO720">
        <v>81847</v>
      </c>
      <c r="AP720">
        <v>846767</v>
      </c>
      <c r="AR720">
        <v>849</v>
      </c>
      <c r="AS720">
        <v>10037</v>
      </c>
      <c r="AT720">
        <v>251</v>
      </c>
      <c r="AU720">
        <v>2052</v>
      </c>
      <c r="AV720">
        <v>94</v>
      </c>
      <c r="AX720">
        <v>61518</v>
      </c>
      <c r="AY720" t="s">
        <v>308</v>
      </c>
      <c r="AZ720" t="s">
        <v>1004</v>
      </c>
      <c r="BA720" t="s">
        <v>1005</v>
      </c>
      <c r="BB720" t="s">
        <v>1006</v>
      </c>
      <c r="BC720">
        <v>3165</v>
      </c>
      <c r="BD720">
        <v>10037</v>
      </c>
      <c r="BE720" t="s">
        <v>1005</v>
      </c>
      <c r="BH720">
        <v>2954</v>
      </c>
      <c r="BI720">
        <v>211</v>
      </c>
      <c r="BK720">
        <v>928614</v>
      </c>
      <c r="BV720">
        <v>18</v>
      </c>
      <c r="BW720">
        <v>841</v>
      </c>
      <c r="BX720">
        <v>13140</v>
      </c>
      <c r="BY720">
        <v>928614</v>
      </c>
      <c r="BZ720">
        <v>928614</v>
      </c>
      <c r="CA720">
        <v>13981</v>
      </c>
      <c r="CB720">
        <v>928614</v>
      </c>
      <c r="CC720">
        <v>30</v>
      </c>
      <c r="CD720">
        <v>64</v>
      </c>
      <c r="CE720" t="s">
        <v>2018</v>
      </c>
      <c r="CF720">
        <v>0</v>
      </c>
      <c r="CG720">
        <v>0</v>
      </c>
      <c r="CH720">
        <v>0</v>
      </c>
      <c r="CI720">
        <v>0</v>
      </c>
      <c r="CJ720">
        <v>0</v>
      </c>
      <c r="CL720" t="s">
        <v>2019</v>
      </c>
      <c r="CM720" t="s">
        <v>982</v>
      </c>
      <c r="CN720">
        <v>162</v>
      </c>
    </row>
    <row r="721" spans="1:92" x14ac:dyDescent="0.2">
      <c r="A721" t="s">
        <v>2013</v>
      </c>
      <c r="B721" t="s">
        <v>2151</v>
      </c>
      <c r="C721" s="2">
        <f t="shared" si="11"/>
        <v>544.22473890170272</v>
      </c>
      <c r="D721">
        <v>11.64520905322275</v>
      </c>
      <c r="E721">
        <v>275.64631695092243</v>
      </c>
      <c r="F721">
        <v>301.66631003955672</v>
      </c>
      <c r="G721">
        <v>92.256137913041741</v>
      </c>
      <c r="H721">
        <v>91.975269719861529</v>
      </c>
      <c r="I721" t="s">
        <v>139</v>
      </c>
      <c r="J721" t="s">
        <v>94</v>
      </c>
      <c r="K721" t="s">
        <v>95</v>
      </c>
      <c r="L721">
        <v>40.040348229999999</v>
      </c>
      <c r="M721">
        <v>-86.893350240000004</v>
      </c>
      <c r="N721">
        <v>370</v>
      </c>
      <c r="O721">
        <v>21</v>
      </c>
      <c r="P721">
        <v>0</v>
      </c>
      <c r="Q721">
        <v>349</v>
      </c>
      <c r="R721" t="s">
        <v>2152</v>
      </c>
      <c r="S721">
        <v>25346</v>
      </c>
      <c r="T721">
        <v>2016</v>
      </c>
      <c r="U721">
        <v>8.2807645637905297E-2</v>
      </c>
      <c r="V721">
        <v>229.10862727272701</v>
      </c>
      <c r="W721">
        <v>95218.181818181794</v>
      </c>
      <c r="X721">
        <v>2.0938711949581201E-3</v>
      </c>
      <c r="Y721">
        <v>51290.428571428602</v>
      </c>
      <c r="Z721">
        <v>0.81535274005799296</v>
      </c>
      <c r="AA721">
        <v>1.88484317766167E-2</v>
      </c>
      <c r="AB721">
        <v>0.144856312352002</v>
      </c>
      <c r="AC721">
        <v>38587</v>
      </c>
      <c r="AD721">
        <v>1.76348824206735E-3</v>
      </c>
      <c r="AE721">
        <v>7.8966002930757901E-4</v>
      </c>
      <c r="AF721">
        <v>0.98664860097419904</v>
      </c>
      <c r="AG721">
        <v>4</v>
      </c>
      <c r="AH721">
        <v>683867</v>
      </c>
      <c r="AI721">
        <v>0.15110979181624501</v>
      </c>
      <c r="AJ721">
        <v>0.202564241292532</v>
      </c>
      <c r="AK721">
        <v>0.3886267359004017</v>
      </c>
      <c r="AL721">
        <v>0.25769923099082132</v>
      </c>
      <c r="AM721" t="s">
        <v>2017</v>
      </c>
      <c r="AN721">
        <v>20200818</v>
      </c>
      <c r="AO721">
        <v>81847</v>
      </c>
      <c r="AP721">
        <v>846767</v>
      </c>
      <c r="AR721">
        <v>849</v>
      </c>
      <c r="AS721">
        <v>10037</v>
      </c>
      <c r="AT721">
        <v>251</v>
      </c>
      <c r="AU721">
        <v>2052</v>
      </c>
      <c r="AV721">
        <v>94</v>
      </c>
      <c r="AX721">
        <v>61518</v>
      </c>
      <c r="AY721" t="s">
        <v>308</v>
      </c>
      <c r="AZ721" t="s">
        <v>1004</v>
      </c>
      <c r="BA721" t="s">
        <v>1005</v>
      </c>
      <c r="BB721" t="s">
        <v>1006</v>
      </c>
      <c r="BC721">
        <v>3165</v>
      </c>
      <c r="BD721">
        <v>10037</v>
      </c>
      <c r="BE721" t="s">
        <v>1005</v>
      </c>
      <c r="BH721">
        <v>2954</v>
      </c>
      <c r="BI721">
        <v>211</v>
      </c>
      <c r="BK721">
        <v>928614</v>
      </c>
      <c r="BV721">
        <v>18</v>
      </c>
      <c r="BW721">
        <v>841</v>
      </c>
      <c r="BX721">
        <v>13140</v>
      </c>
      <c r="BY721">
        <v>928614</v>
      </c>
      <c r="BZ721">
        <v>928614</v>
      </c>
      <c r="CA721">
        <v>13981</v>
      </c>
      <c r="CB721">
        <v>928614</v>
      </c>
      <c r="CC721">
        <v>30</v>
      </c>
      <c r="CD721">
        <v>64</v>
      </c>
      <c r="CE721" t="s">
        <v>2018</v>
      </c>
      <c r="CF721">
        <v>0</v>
      </c>
      <c r="CG721">
        <v>0</v>
      </c>
      <c r="CH721">
        <v>0</v>
      </c>
      <c r="CI721">
        <v>0</v>
      </c>
      <c r="CJ721">
        <v>0</v>
      </c>
      <c r="CL721" t="s">
        <v>2019</v>
      </c>
      <c r="CM721" t="s">
        <v>982</v>
      </c>
      <c r="CN721">
        <v>162</v>
      </c>
    </row>
    <row r="722" spans="1:92" x14ac:dyDescent="0.2">
      <c r="A722" t="s">
        <v>2013</v>
      </c>
      <c r="B722" t="s">
        <v>2153</v>
      </c>
      <c r="C722" s="2">
        <f t="shared" si="11"/>
        <v>455.03594783987933</v>
      </c>
      <c r="D722">
        <v>11.752652865974669</v>
      </c>
      <c r="E722">
        <v>276.760710140615</v>
      </c>
      <c r="F722">
        <v>301.87483842553888</v>
      </c>
      <c r="G722">
        <v>91.115858253468218</v>
      </c>
      <c r="H722">
        <v>91.72819078761438</v>
      </c>
      <c r="I722" t="s">
        <v>142</v>
      </c>
      <c r="J722" t="s">
        <v>94</v>
      </c>
      <c r="K722" t="s">
        <v>95</v>
      </c>
      <c r="L722">
        <v>39.478990779999997</v>
      </c>
      <c r="M722">
        <v>-86.445733750000002</v>
      </c>
      <c r="N722">
        <v>520</v>
      </c>
      <c r="O722">
        <v>35</v>
      </c>
      <c r="P722">
        <v>0</v>
      </c>
      <c r="Q722">
        <v>485</v>
      </c>
      <c r="R722" t="s">
        <v>2154</v>
      </c>
      <c r="S722">
        <v>23996</v>
      </c>
      <c r="T722">
        <v>2016</v>
      </c>
      <c r="U722">
        <v>4.1472937512408999E-2</v>
      </c>
      <c r="V722">
        <v>706.76720999999998</v>
      </c>
      <c r="W722">
        <v>118163.05413653101</v>
      </c>
      <c r="X722">
        <v>8.4132057796952302E-3</v>
      </c>
      <c r="Y722">
        <v>49990.964285714297</v>
      </c>
      <c r="Z722">
        <v>0.74288300546702701</v>
      </c>
      <c r="AA722">
        <v>1.40521391011241E-2</v>
      </c>
      <c r="AB722">
        <v>0.18249735473537501</v>
      </c>
      <c r="AC722">
        <v>76917</v>
      </c>
      <c r="AD722">
        <v>3.5632202831075602E-3</v>
      </c>
      <c r="AE722">
        <v>1.03299799237605E-3</v>
      </c>
      <c r="AF722">
        <v>0.96933762785628497</v>
      </c>
      <c r="AG722">
        <v>5</v>
      </c>
      <c r="AH722">
        <v>1230311</v>
      </c>
      <c r="AI722">
        <v>0.12596977512190011</v>
      </c>
      <c r="AJ722">
        <v>0.2088049281848248</v>
      </c>
      <c r="AK722">
        <v>0.38685990777941509</v>
      </c>
      <c r="AL722">
        <v>0.27836538891385998</v>
      </c>
      <c r="AM722" t="s">
        <v>2017</v>
      </c>
      <c r="AN722">
        <v>20200818</v>
      </c>
      <c r="AO722">
        <v>81847</v>
      </c>
      <c r="AP722">
        <v>846767</v>
      </c>
      <c r="AR722">
        <v>849</v>
      </c>
      <c r="AS722">
        <v>10037</v>
      </c>
      <c r="AT722">
        <v>251</v>
      </c>
      <c r="AU722">
        <v>2052</v>
      </c>
      <c r="AV722">
        <v>94</v>
      </c>
      <c r="AX722">
        <v>61518</v>
      </c>
      <c r="AY722" t="s">
        <v>308</v>
      </c>
      <c r="AZ722" t="s">
        <v>1004</v>
      </c>
      <c r="BA722" t="s">
        <v>1005</v>
      </c>
      <c r="BB722" t="s">
        <v>1006</v>
      </c>
      <c r="BC722">
        <v>3165</v>
      </c>
      <c r="BD722">
        <v>10037</v>
      </c>
      <c r="BE722" t="s">
        <v>1005</v>
      </c>
      <c r="BH722">
        <v>2954</v>
      </c>
      <c r="BI722">
        <v>211</v>
      </c>
      <c r="BK722">
        <v>928614</v>
      </c>
      <c r="BV722">
        <v>18</v>
      </c>
      <c r="BW722">
        <v>841</v>
      </c>
      <c r="BX722">
        <v>13140</v>
      </c>
      <c r="BY722">
        <v>928614</v>
      </c>
      <c r="BZ722">
        <v>928614</v>
      </c>
      <c r="CA722">
        <v>13981</v>
      </c>
      <c r="CB722">
        <v>928614</v>
      </c>
      <c r="CC722">
        <v>30</v>
      </c>
      <c r="CD722">
        <v>64</v>
      </c>
      <c r="CE722" t="s">
        <v>2018</v>
      </c>
      <c r="CF722">
        <v>0</v>
      </c>
      <c r="CG722">
        <v>0</v>
      </c>
      <c r="CH722">
        <v>0</v>
      </c>
      <c r="CI722">
        <v>0</v>
      </c>
      <c r="CJ722">
        <v>0</v>
      </c>
      <c r="CL722" t="s">
        <v>2019</v>
      </c>
      <c r="CM722" t="s">
        <v>982</v>
      </c>
      <c r="CN722">
        <v>162</v>
      </c>
    </row>
    <row r="723" spans="1:92" x14ac:dyDescent="0.2">
      <c r="A723" t="s">
        <v>2013</v>
      </c>
      <c r="B723" t="s">
        <v>2155</v>
      </c>
      <c r="C723" s="2">
        <f t="shared" si="11"/>
        <v>408.94777736883003</v>
      </c>
      <c r="D723">
        <v>10.492840119614311</v>
      </c>
      <c r="E723">
        <v>274.73479145707722</v>
      </c>
      <c r="F723">
        <v>301.85524145519418</v>
      </c>
      <c r="G723">
        <v>93.39609634596431</v>
      </c>
      <c r="H723">
        <v>89.827670458847138</v>
      </c>
      <c r="I723" t="s">
        <v>513</v>
      </c>
      <c r="J723" t="s">
        <v>94</v>
      </c>
      <c r="K723" t="s">
        <v>95</v>
      </c>
      <c r="L723">
        <v>40.956104490000001</v>
      </c>
      <c r="M723">
        <v>-87.396357679999994</v>
      </c>
      <c r="N723">
        <v>123</v>
      </c>
      <c r="O723">
        <v>10</v>
      </c>
      <c r="P723">
        <v>0</v>
      </c>
      <c r="Q723">
        <v>113</v>
      </c>
      <c r="R723" t="s">
        <v>2156</v>
      </c>
      <c r="S723">
        <v>24114</v>
      </c>
      <c r="T723">
        <v>2016</v>
      </c>
      <c r="U723">
        <v>6.9924443383873006E-2</v>
      </c>
      <c r="V723">
        <v>182.33164555555601</v>
      </c>
      <c r="W723">
        <v>105166.66666666701</v>
      </c>
      <c r="X723">
        <v>3.2555380726626598E-3</v>
      </c>
      <c r="Y723">
        <v>49105.222222222197</v>
      </c>
      <c r="Z723">
        <v>0.768833945273942</v>
      </c>
      <c r="AA723">
        <v>5.1822566510737203E-2</v>
      </c>
      <c r="AB723">
        <v>0.22329649883095801</v>
      </c>
      <c r="AC723">
        <v>24453</v>
      </c>
      <c r="AD723">
        <v>2.4988746348458099E-3</v>
      </c>
      <c r="AE723">
        <v>1.1734914458649899E-3</v>
      </c>
      <c r="AF723">
        <v>0.97501741843176604</v>
      </c>
      <c r="AG723">
        <v>4</v>
      </c>
      <c r="AH723">
        <v>256901</v>
      </c>
      <c r="AI723">
        <v>0.15351438881125409</v>
      </c>
      <c r="AJ723">
        <v>0.19243599674582809</v>
      </c>
      <c r="AK723">
        <v>0.37161786057664242</v>
      </c>
      <c r="AL723">
        <v>0.28243175386627528</v>
      </c>
      <c r="AM723" t="s">
        <v>2017</v>
      </c>
      <c r="AN723">
        <v>20200818</v>
      </c>
      <c r="AO723">
        <v>81847</v>
      </c>
      <c r="AP723">
        <v>846767</v>
      </c>
      <c r="AR723">
        <v>849</v>
      </c>
      <c r="AS723">
        <v>10037</v>
      </c>
      <c r="AT723">
        <v>251</v>
      </c>
      <c r="AU723">
        <v>2052</v>
      </c>
      <c r="AV723">
        <v>94</v>
      </c>
      <c r="AX723">
        <v>61518</v>
      </c>
      <c r="AY723" t="s">
        <v>308</v>
      </c>
      <c r="AZ723" t="s">
        <v>1004</v>
      </c>
      <c r="BA723" t="s">
        <v>1005</v>
      </c>
      <c r="BB723" t="s">
        <v>1006</v>
      </c>
      <c r="BC723">
        <v>3165</v>
      </c>
      <c r="BD723">
        <v>10037</v>
      </c>
      <c r="BE723" t="s">
        <v>1005</v>
      </c>
      <c r="BH723">
        <v>2954</v>
      </c>
      <c r="BI723">
        <v>211</v>
      </c>
      <c r="BK723">
        <v>928614</v>
      </c>
      <c r="BV723">
        <v>18</v>
      </c>
      <c r="BW723">
        <v>841</v>
      </c>
      <c r="BX723">
        <v>13140</v>
      </c>
      <c r="BY723">
        <v>928614</v>
      </c>
      <c r="BZ723">
        <v>928614</v>
      </c>
      <c r="CA723">
        <v>13981</v>
      </c>
      <c r="CB723">
        <v>928614</v>
      </c>
      <c r="CC723">
        <v>30</v>
      </c>
      <c r="CD723">
        <v>64</v>
      </c>
      <c r="CE723" t="s">
        <v>2018</v>
      </c>
      <c r="CF723">
        <v>0</v>
      </c>
      <c r="CG723">
        <v>0</v>
      </c>
      <c r="CH723">
        <v>0</v>
      </c>
      <c r="CI723">
        <v>0</v>
      </c>
      <c r="CJ723">
        <v>0</v>
      </c>
      <c r="CL723" t="s">
        <v>2019</v>
      </c>
      <c r="CM723" t="s">
        <v>982</v>
      </c>
      <c r="CN723">
        <v>162</v>
      </c>
    </row>
    <row r="724" spans="1:92" x14ac:dyDescent="0.2">
      <c r="A724" t="s">
        <v>2013</v>
      </c>
      <c r="B724" t="s">
        <v>2157</v>
      </c>
      <c r="C724" s="2">
        <f t="shared" si="11"/>
        <v>621.37087270467737</v>
      </c>
      <c r="D724">
        <v>10.12364947509618</v>
      </c>
      <c r="E724">
        <v>274.22066192694462</v>
      </c>
      <c r="F724">
        <v>300.82991883972193</v>
      </c>
      <c r="G724">
        <v>91.207160917745114</v>
      </c>
      <c r="H724">
        <v>88.918481741230082</v>
      </c>
      <c r="I724" t="s">
        <v>2158</v>
      </c>
      <c r="J724" t="s">
        <v>94</v>
      </c>
      <c r="K724" t="s">
        <v>95</v>
      </c>
      <c r="L724">
        <v>41.396724839999997</v>
      </c>
      <c r="M724">
        <v>-85.419667129999993</v>
      </c>
      <c r="N724">
        <v>745</v>
      </c>
      <c r="O724">
        <v>29</v>
      </c>
      <c r="P724">
        <v>0</v>
      </c>
      <c r="Q724">
        <v>716</v>
      </c>
      <c r="R724" t="s">
        <v>2159</v>
      </c>
      <c r="S724">
        <v>24320</v>
      </c>
      <c r="T724">
        <v>2016</v>
      </c>
      <c r="U724">
        <v>4.8250024233668899E-2</v>
      </c>
      <c r="V724">
        <v>114.68802333333301</v>
      </c>
      <c r="W724">
        <v>120177.777777778</v>
      </c>
      <c r="X724">
        <v>2.9804354432153299E-3</v>
      </c>
      <c r="Y724">
        <v>51387.555555555598</v>
      </c>
      <c r="Z724">
        <v>0.75869206782449605</v>
      </c>
      <c r="AA724">
        <v>8.1649991983291495E-2</v>
      </c>
      <c r="AB724">
        <v>0.18452919876759599</v>
      </c>
      <c r="AC724">
        <v>46671</v>
      </c>
      <c r="AD724">
        <v>5.4811634916079504E-3</v>
      </c>
      <c r="AE724">
        <v>6.00708933480803E-4</v>
      </c>
      <c r="AF724">
        <v>0.96914272121778999</v>
      </c>
      <c r="AG724">
        <v>4</v>
      </c>
      <c r="AH724">
        <v>850162</v>
      </c>
      <c r="AI724">
        <v>0.1243892340518631</v>
      </c>
      <c r="AJ724">
        <v>0.22552642908057521</v>
      </c>
      <c r="AK724">
        <v>0.39902042199016191</v>
      </c>
      <c r="AL724">
        <v>0.25106391487739982</v>
      </c>
      <c r="AM724" t="s">
        <v>2017</v>
      </c>
      <c r="AN724">
        <v>20200818</v>
      </c>
      <c r="AO724">
        <v>81847</v>
      </c>
      <c r="AP724">
        <v>846767</v>
      </c>
      <c r="AR724">
        <v>849</v>
      </c>
      <c r="AS724">
        <v>10037</v>
      </c>
      <c r="AT724">
        <v>251</v>
      </c>
      <c r="AU724">
        <v>2052</v>
      </c>
      <c r="AV724">
        <v>94</v>
      </c>
      <c r="AX724">
        <v>61518</v>
      </c>
      <c r="AY724" t="s">
        <v>308</v>
      </c>
      <c r="AZ724" t="s">
        <v>1004</v>
      </c>
      <c r="BA724" t="s">
        <v>1005</v>
      </c>
      <c r="BB724" t="s">
        <v>1006</v>
      </c>
      <c r="BC724">
        <v>3165</v>
      </c>
      <c r="BD724">
        <v>10037</v>
      </c>
      <c r="BE724" t="s">
        <v>1005</v>
      </c>
      <c r="BH724">
        <v>2954</v>
      </c>
      <c r="BI724">
        <v>211</v>
      </c>
      <c r="BK724">
        <v>928614</v>
      </c>
      <c r="BV724">
        <v>18</v>
      </c>
      <c r="BW724">
        <v>841</v>
      </c>
      <c r="BX724">
        <v>13140</v>
      </c>
      <c r="BY724">
        <v>928614</v>
      </c>
      <c r="BZ724">
        <v>928614</v>
      </c>
      <c r="CA724">
        <v>13981</v>
      </c>
      <c r="CB724">
        <v>928614</v>
      </c>
      <c r="CC724">
        <v>30</v>
      </c>
      <c r="CD724">
        <v>64</v>
      </c>
      <c r="CE724" t="s">
        <v>2018</v>
      </c>
      <c r="CF724">
        <v>0</v>
      </c>
      <c r="CG724">
        <v>0</v>
      </c>
      <c r="CH724">
        <v>0</v>
      </c>
      <c r="CI724">
        <v>0</v>
      </c>
      <c r="CJ724">
        <v>0</v>
      </c>
      <c r="CL724" t="s">
        <v>2019</v>
      </c>
      <c r="CM724" t="s">
        <v>982</v>
      </c>
      <c r="CN724">
        <v>162</v>
      </c>
    </row>
    <row r="725" spans="1:92" x14ac:dyDescent="0.2">
      <c r="A725" t="s">
        <v>2013</v>
      </c>
      <c r="B725" t="s">
        <v>2160</v>
      </c>
      <c r="C725" s="2">
        <f t="shared" si="11"/>
        <v>1347.1901462663586</v>
      </c>
      <c r="D725">
        <v>11.11747268084523</v>
      </c>
      <c r="E725">
        <v>278.38373068135502</v>
      </c>
      <c r="F725">
        <v>302.46061226036909</v>
      </c>
      <c r="G725">
        <v>89.228860449537024</v>
      </c>
      <c r="H725">
        <v>92.865842631295877</v>
      </c>
      <c r="I725" t="s">
        <v>2161</v>
      </c>
      <c r="J725" t="s">
        <v>94</v>
      </c>
      <c r="K725" t="s">
        <v>95</v>
      </c>
      <c r="L725">
        <v>38.955305000000003</v>
      </c>
      <c r="M725">
        <v>-84.965159929999999</v>
      </c>
      <c r="N725">
        <v>68</v>
      </c>
      <c r="O725">
        <v>7</v>
      </c>
      <c r="P725">
        <v>0</v>
      </c>
      <c r="Q725">
        <v>61</v>
      </c>
      <c r="R725" t="s">
        <v>2162</v>
      </c>
      <c r="S725">
        <v>24626</v>
      </c>
      <c r="T725">
        <v>2016</v>
      </c>
      <c r="U725">
        <v>3.5641547861507097E-2</v>
      </c>
      <c r="V725">
        <v>77.421940000000006</v>
      </c>
      <c r="W725">
        <v>136400</v>
      </c>
      <c r="X725">
        <v>3.1755196304849902E-2</v>
      </c>
      <c r="Y725">
        <v>49073</v>
      </c>
      <c r="Z725">
        <v>0.77209746774964205</v>
      </c>
      <c r="AA725">
        <v>1.34719014626636E-2</v>
      </c>
      <c r="AB725">
        <v>0.215324927255092</v>
      </c>
      <c r="AC725">
        <v>5196</v>
      </c>
      <c r="AD725">
        <v>0</v>
      </c>
      <c r="AE725">
        <v>0</v>
      </c>
      <c r="AF725">
        <v>0.95342571208621996</v>
      </c>
      <c r="AG725">
        <v>3</v>
      </c>
      <c r="AH725">
        <v>106609</v>
      </c>
      <c r="AI725">
        <v>0.16217204926413339</v>
      </c>
      <c r="AJ725">
        <v>0.18233920213115221</v>
      </c>
      <c r="AK725">
        <v>0.36300875160633722</v>
      </c>
      <c r="AL725">
        <v>0.29247999699837718</v>
      </c>
      <c r="AM725" t="s">
        <v>2017</v>
      </c>
      <c r="AN725">
        <v>20200818</v>
      </c>
      <c r="AO725">
        <v>81847</v>
      </c>
      <c r="AP725">
        <v>846767</v>
      </c>
      <c r="AR725">
        <v>849</v>
      </c>
      <c r="AS725">
        <v>10037</v>
      </c>
      <c r="AT725">
        <v>251</v>
      </c>
      <c r="AU725">
        <v>2052</v>
      </c>
      <c r="AV725">
        <v>94</v>
      </c>
      <c r="AX725">
        <v>61518</v>
      </c>
      <c r="AY725" t="s">
        <v>308</v>
      </c>
      <c r="AZ725" t="s">
        <v>1004</v>
      </c>
      <c r="BA725" t="s">
        <v>1005</v>
      </c>
      <c r="BB725" t="s">
        <v>1006</v>
      </c>
      <c r="BC725">
        <v>3165</v>
      </c>
      <c r="BD725">
        <v>10037</v>
      </c>
      <c r="BE725" t="s">
        <v>1005</v>
      </c>
      <c r="BH725">
        <v>2954</v>
      </c>
      <c r="BI725">
        <v>211</v>
      </c>
      <c r="BK725">
        <v>928614</v>
      </c>
      <c r="BV725">
        <v>18</v>
      </c>
      <c r="BW725">
        <v>841</v>
      </c>
      <c r="BX725">
        <v>13140</v>
      </c>
      <c r="BY725">
        <v>928614</v>
      </c>
      <c r="BZ725">
        <v>928614</v>
      </c>
      <c r="CA725">
        <v>13981</v>
      </c>
      <c r="CB725">
        <v>928614</v>
      </c>
      <c r="CC725">
        <v>30</v>
      </c>
      <c r="CD725">
        <v>64</v>
      </c>
      <c r="CE725" t="s">
        <v>2018</v>
      </c>
      <c r="CF725">
        <v>0</v>
      </c>
      <c r="CG725">
        <v>0</v>
      </c>
      <c r="CH725">
        <v>0</v>
      </c>
      <c r="CI725">
        <v>0</v>
      </c>
      <c r="CJ725">
        <v>0</v>
      </c>
      <c r="CL725" t="s">
        <v>2019</v>
      </c>
      <c r="CM725" t="s">
        <v>982</v>
      </c>
      <c r="CN725">
        <v>162</v>
      </c>
    </row>
    <row r="726" spans="1:92" x14ac:dyDescent="0.2">
      <c r="A726" t="s">
        <v>2013</v>
      </c>
      <c r="B726" t="s">
        <v>2163</v>
      </c>
      <c r="C726" s="2">
        <f t="shared" si="11"/>
        <v>1043.7959378941416</v>
      </c>
      <c r="D726">
        <v>10.508158668276099</v>
      </c>
      <c r="E726">
        <v>279.04371141489003</v>
      </c>
      <c r="F726">
        <v>303.04657223059672</v>
      </c>
      <c r="G726">
        <v>89.625452671796694</v>
      </c>
      <c r="H726">
        <v>94.62684307830844</v>
      </c>
      <c r="I726" t="s">
        <v>676</v>
      </c>
      <c r="J726" t="s">
        <v>94</v>
      </c>
      <c r="K726" t="s">
        <v>95</v>
      </c>
      <c r="L726">
        <v>38.541189199999998</v>
      </c>
      <c r="M726">
        <v>-86.495230930000005</v>
      </c>
      <c r="N726">
        <v>195</v>
      </c>
      <c r="O726">
        <v>24</v>
      </c>
      <c r="P726">
        <v>0</v>
      </c>
      <c r="Q726">
        <v>171</v>
      </c>
      <c r="R726" t="s">
        <v>2164</v>
      </c>
      <c r="S726">
        <v>24752</v>
      </c>
      <c r="T726">
        <v>2016</v>
      </c>
      <c r="U726">
        <v>9.4410002340822197E-2</v>
      </c>
      <c r="V726">
        <v>48.374166666666703</v>
      </c>
      <c r="W726">
        <v>89750</v>
      </c>
      <c r="X726">
        <v>1.1334062446933E-2</v>
      </c>
      <c r="Y726">
        <v>41428.5</v>
      </c>
      <c r="Z726">
        <v>0.76665829573566402</v>
      </c>
      <c r="AA726">
        <v>1.8074611847718101E-2</v>
      </c>
      <c r="AB726">
        <v>0.23760014806648599</v>
      </c>
      <c r="AC726">
        <v>22993</v>
      </c>
      <c r="AD726">
        <v>4.1927745220243498E-3</v>
      </c>
      <c r="AE726">
        <v>8.7738290651655205E-4</v>
      </c>
      <c r="AF726">
        <v>0.96796616667927204</v>
      </c>
      <c r="AG726">
        <v>3</v>
      </c>
      <c r="AH726">
        <v>353345</v>
      </c>
      <c r="AI726">
        <v>0.15729952312895329</v>
      </c>
      <c r="AJ726">
        <v>0.203008391232365</v>
      </c>
      <c r="AK726">
        <v>0.37192262519633779</v>
      </c>
      <c r="AL726">
        <v>0.2677694604423439</v>
      </c>
      <c r="AM726" t="s">
        <v>2017</v>
      </c>
      <c r="AN726">
        <v>20200818</v>
      </c>
      <c r="AO726">
        <v>81847</v>
      </c>
      <c r="AP726">
        <v>846767</v>
      </c>
      <c r="AR726">
        <v>849</v>
      </c>
      <c r="AS726">
        <v>10037</v>
      </c>
      <c r="AT726">
        <v>251</v>
      </c>
      <c r="AU726">
        <v>2052</v>
      </c>
      <c r="AV726">
        <v>94</v>
      </c>
      <c r="AX726">
        <v>61518</v>
      </c>
      <c r="AY726" t="s">
        <v>308</v>
      </c>
      <c r="AZ726" t="s">
        <v>1004</v>
      </c>
      <c r="BA726" t="s">
        <v>1005</v>
      </c>
      <c r="BB726" t="s">
        <v>1006</v>
      </c>
      <c r="BC726">
        <v>3165</v>
      </c>
      <c r="BD726">
        <v>10037</v>
      </c>
      <c r="BE726" t="s">
        <v>1005</v>
      </c>
      <c r="BH726">
        <v>2954</v>
      </c>
      <c r="BI726">
        <v>211</v>
      </c>
      <c r="BK726">
        <v>928614</v>
      </c>
      <c r="BV726">
        <v>18</v>
      </c>
      <c r="BW726">
        <v>841</v>
      </c>
      <c r="BX726">
        <v>13140</v>
      </c>
      <c r="BY726">
        <v>928614</v>
      </c>
      <c r="BZ726">
        <v>928614</v>
      </c>
      <c r="CA726">
        <v>13981</v>
      </c>
      <c r="CB726">
        <v>928614</v>
      </c>
      <c r="CC726">
        <v>30</v>
      </c>
      <c r="CD726">
        <v>64</v>
      </c>
      <c r="CE726" t="s">
        <v>2018</v>
      </c>
      <c r="CF726">
        <v>0</v>
      </c>
      <c r="CG726">
        <v>0</v>
      </c>
      <c r="CH726">
        <v>0</v>
      </c>
      <c r="CI726">
        <v>0</v>
      </c>
      <c r="CJ726">
        <v>0</v>
      </c>
      <c r="CL726" t="s">
        <v>2019</v>
      </c>
      <c r="CM726" t="s">
        <v>982</v>
      </c>
      <c r="CN726">
        <v>162</v>
      </c>
    </row>
    <row r="727" spans="1:92" x14ac:dyDescent="0.2">
      <c r="A727" t="s">
        <v>2013</v>
      </c>
      <c r="B727" t="s">
        <v>2165</v>
      </c>
      <c r="C727" s="2">
        <f t="shared" si="11"/>
        <v>46.123333794566669</v>
      </c>
      <c r="D727">
        <v>10.868705121020771</v>
      </c>
      <c r="E727">
        <v>277.35325698754099</v>
      </c>
      <c r="F727">
        <v>302.20242162563528</v>
      </c>
      <c r="G727">
        <v>91.102664004196399</v>
      </c>
      <c r="H727">
        <v>92.764803511413305</v>
      </c>
      <c r="I727" t="s">
        <v>2166</v>
      </c>
      <c r="J727" t="s">
        <v>94</v>
      </c>
      <c r="K727" t="s">
        <v>95</v>
      </c>
      <c r="L727">
        <v>39.311455870000003</v>
      </c>
      <c r="M727">
        <v>-86.839007240000001</v>
      </c>
      <c r="N727">
        <v>117</v>
      </c>
      <c r="O727">
        <v>1</v>
      </c>
      <c r="P727">
        <v>0</v>
      </c>
      <c r="Q727">
        <v>116</v>
      </c>
      <c r="R727" t="s">
        <v>2167</v>
      </c>
      <c r="S727">
        <v>25011</v>
      </c>
      <c r="T727">
        <v>2016</v>
      </c>
      <c r="U727">
        <v>3.3381134457619303E-2</v>
      </c>
      <c r="V727">
        <v>40.123561428571399</v>
      </c>
      <c r="W727">
        <v>92897.478991596596</v>
      </c>
      <c r="X727">
        <v>4.8853667234389298E-3</v>
      </c>
      <c r="Y727">
        <v>43850.857142857203</v>
      </c>
      <c r="Z727">
        <v>0.81756550443563802</v>
      </c>
      <c r="AA727">
        <v>6.2089698428930296E-3</v>
      </c>
      <c r="AB727">
        <v>0.30234202302358198</v>
      </c>
      <c r="AC727">
        <v>21681</v>
      </c>
      <c r="AD727">
        <v>1.35731093044371E-3</v>
      </c>
      <c r="AE727">
        <v>1.6902369720664999E-3</v>
      </c>
      <c r="AF727">
        <v>0.98346291282021203</v>
      </c>
      <c r="AG727">
        <v>2</v>
      </c>
      <c r="AH727">
        <v>389146</v>
      </c>
      <c r="AI727">
        <v>0.1463795079481737</v>
      </c>
      <c r="AJ727">
        <v>0.19289932313321989</v>
      </c>
      <c r="AK727">
        <v>0.36850950542983868</v>
      </c>
      <c r="AL727">
        <v>0.2922116634887677</v>
      </c>
      <c r="AM727" t="s">
        <v>2017</v>
      </c>
      <c r="AN727">
        <v>20200818</v>
      </c>
      <c r="AO727">
        <v>81847</v>
      </c>
      <c r="AP727">
        <v>846767</v>
      </c>
      <c r="AR727">
        <v>849</v>
      </c>
      <c r="AS727">
        <v>10037</v>
      </c>
      <c r="AT727">
        <v>251</v>
      </c>
      <c r="AU727">
        <v>2052</v>
      </c>
      <c r="AV727">
        <v>94</v>
      </c>
      <c r="AX727">
        <v>61518</v>
      </c>
      <c r="AY727" t="s">
        <v>308</v>
      </c>
      <c r="AZ727" t="s">
        <v>1004</v>
      </c>
      <c r="BA727" t="s">
        <v>1005</v>
      </c>
      <c r="BB727" t="s">
        <v>1006</v>
      </c>
      <c r="BC727">
        <v>3165</v>
      </c>
      <c r="BD727">
        <v>10037</v>
      </c>
      <c r="BE727" t="s">
        <v>1005</v>
      </c>
      <c r="BH727">
        <v>2954</v>
      </c>
      <c r="BI727">
        <v>211</v>
      </c>
      <c r="BK727">
        <v>928614</v>
      </c>
      <c r="BV727">
        <v>18</v>
      </c>
      <c r="BW727">
        <v>841</v>
      </c>
      <c r="BX727">
        <v>13140</v>
      </c>
      <c r="BY727">
        <v>928614</v>
      </c>
      <c r="BZ727">
        <v>928614</v>
      </c>
      <c r="CA727">
        <v>13981</v>
      </c>
      <c r="CB727">
        <v>928614</v>
      </c>
      <c r="CC727">
        <v>30</v>
      </c>
      <c r="CD727">
        <v>64</v>
      </c>
      <c r="CE727" t="s">
        <v>2018</v>
      </c>
      <c r="CF727">
        <v>0</v>
      </c>
      <c r="CG727">
        <v>0</v>
      </c>
      <c r="CH727">
        <v>0</v>
      </c>
      <c r="CI727">
        <v>0</v>
      </c>
      <c r="CJ727">
        <v>0</v>
      </c>
      <c r="CL727" t="s">
        <v>2019</v>
      </c>
      <c r="CM727" t="s">
        <v>982</v>
      </c>
      <c r="CN727">
        <v>162</v>
      </c>
    </row>
    <row r="728" spans="1:92" x14ac:dyDescent="0.2">
      <c r="A728" t="s">
        <v>2013</v>
      </c>
      <c r="B728" t="s">
        <v>2168</v>
      </c>
      <c r="C728" s="2">
        <f t="shared" si="11"/>
        <v>58.924046903541331</v>
      </c>
      <c r="D728">
        <v>11.15717567569661</v>
      </c>
      <c r="E728">
        <v>276.64239414412651</v>
      </c>
      <c r="F728">
        <v>302.59268952471069</v>
      </c>
      <c r="G728">
        <v>90.618582436211199</v>
      </c>
      <c r="H728">
        <v>91.365177774987799</v>
      </c>
      <c r="I728" t="s">
        <v>2169</v>
      </c>
      <c r="J728" t="s">
        <v>94</v>
      </c>
      <c r="K728" t="s">
        <v>95</v>
      </c>
      <c r="L728">
        <v>39.77202286</v>
      </c>
      <c r="M728">
        <v>-87.203758329999999</v>
      </c>
      <c r="N728">
        <v>65</v>
      </c>
      <c r="O728">
        <v>1</v>
      </c>
      <c r="P728">
        <v>0</v>
      </c>
      <c r="Q728">
        <v>64</v>
      </c>
      <c r="R728" t="s">
        <v>2170</v>
      </c>
      <c r="S728">
        <v>25256</v>
      </c>
      <c r="T728">
        <v>2016</v>
      </c>
      <c r="U728">
        <v>6.05196279793268E-2</v>
      </c>
      <c r="V728">
        <v>133.644305</v>
      </c>
      <c r="W728">
        <v>89187.051786749595</v>
      </c>
      <c r="X728">
        <v>4.6873197184723603E-3</v>
      </c>
      <c r="Y728">
        <v>40028.25</v>
      </c>
      <c r="Z728">
        <v>0.83680015103929495</v>
      </c>
      <c r="AA728">
        <v>4.7529262339933197E-3</v>
      </c>
      <c r="AB728">
        <v>0.13706884877155101</v>
      </c>
      <c r="AC728">
        <v>16971</v>
      </c>
      <c r="AD728">
        <v>7.6548732813958497E-4</v>
      </c>
      <c r="AE728">
        <v>9.2503213581709401E-4</v>
      </c>
      <c r="AF728">
        <v>0.98164889995448901</v>
      </c>
      <c r="AG728">
        <v>4</v>
      </c>
      <c r="AH728">
        <v>310591</v>
      </c>
      <c r="AI728">
        <v>0.15636319146401539</v>
      </c>
      <c r="AJ728">
        <v>0.18014366159998199</v>
      </c>
      <c r="AK728">
        <v>0.38371684949016549</v>
      </c>
      <c r="AL728">
        <v>0.27977629744583721</v>
      </c>
      <c r="AM728" t="s">
        <v>2017</v>
      </c>
      <c r="AN728">
        <v>20200818</v>
      </c>
      <c r="AO728">
        <v>81847</v>
      </c>
      <c r="AP728">
        <v>846767</v>
      </c>
      <c r="AR728">
        <v>849</v>
      </c>
      <c r="AS728">
        <v>10037</v>
      </c>
      <c r="AT728">
        <v>251</v>
      </c>
      <c r="AU728">
        <v>2052</v>
      </c>
      <c r="AV728">
        <v>94</v>
      </c>
      <c r="AX728">
        <v>61518</v>
      </c>
      <c r="AY728" t="s">
        <v>308</v>
      </c>
      <c r="AZ728" t="s">
        <v>1004</v>
      </c>
      <c r="BA728" t="s">
        <v>1005</v>
      </c>
      <c r="BB728" t="s">
        <v>1006</v>
      </c>
      <c r="BC728">
        <v>3165</v>
      </c>
      <c r="BD728">
        <v>10037</v>
      </c>
      <c r="BE728" t="s">
        <v>1005</v>
      </c>
      <c r="BH728">
        <v>2954</v>
      </c>
      <c r="BI728">
        <v>211</v>
      </c>
      <c r="BK728">
        <v>928614</v>
      </c>
      <c r="BV728">
        <v>18</v>
      </c>
      <c r="BW728">
        <v>841</v>
      </c>
      <c r="BX728">
        <v>13140</v>
      </c>
      <c r="BY728">
        <v>928614</v>
      </c>
      <c r="BZ728">
        <v>928614</v>
      </c>
      <c r="CA728">
        <v>13981</v>
      </c>
      <c r="CB728">
        <v>928614</v>
      </c>
      <c r="CC728">
        <v>30</v>
      </c>
      <c r="CD728">
        <v>64</v>
      </c>
      <c r="CE728" t="s">
        <v>2018</v>
      </c>
      <c r="CF728">
        <v>0</v>
      </c>
      <c r="CG728">
        <v>0</v>
      </c>
      <c r="CH728">
        <v>0</v>
      </c>
      <c r="CI728">
        <v>0</v>
      </c>
      <c r="CJ728">
        <v>0</v>
      </c>
      <c r="CL728" t="s">
        <v>2019</v>
      </c>
      <c r="CM728" t="s">
        <v>982</v>
      </c>
      <c r="CN728">
        <v>162</v>
      </c>
    </row>
    <row r="729" spans="1:92" x14ac:dyDescent="0.2">
      <c r="A729" t="s">
        <v>2013</v>
      </c>
      <c r="B729" t="s">
        <v>2171</v>
      </c>
      <c r="C729" s="2">
        <f t="shared" si="11"/>
        <v>682.73725119479025</v>
      </c>
      <c r="D729">
        <v>10.90361937509955</v>
      </c>
      <c r="E729">
        <v>280.16370245054298</v>
      </c>
      <c r="F729">
        <v>303.48808158519961</v>
      </c>
      <c r="G729">
        <v>86.867833482436055</v>
      </c>
      <c r="H729">
        <v>92.74284246910797</v>
      </c>
      <c r="I729" t="s">
        <v>145</v>
      </c>
      <c r="J729" t="s">
        <v>94</v>
      </c>
      <c r="K729" t="s">
        <v>95</v>
      </c>
      <c r="L729">
        <v>38.078093279999997</v>
      </c>
      <c r="M729">
        <v>-86.637419460000004</v>
      </c>
      <c r="N729">
        <v>195</v>
      </c>
      <c r="O729">
        <v>13</v>
      </c>
      <c r="P729">
        <v>0</v>
      </c>
      <c r="Q729">
        <v>182</v>
      </c>
      <c r="R729" t="s">
        <v>2172</v>
      </c>
      <c r="S729">
        <v>25095</v>
      </c>
      <c r="T729">
        <v>2016</v>
      </c>
      <c r="U729">
        <v>9.35030861074541E-2</v>
      </c>
      <c r="V729">
        <v>76.279938111111093</v>
      </c>
      <c r="W729">
        <v>112599.25925925899</v>
      </c>
      <c r="X729">
        <v>2.4927922842249099E-2</v>
      </c>
      <c r="Y729">
        <v>42616.0656084656</v>
      </c>
      <c r="Z729">
        <v>0.83839560065458696</v>
      </c>
      <c r="AA729">
        <v>8.4334909233727794E-3</v>
      </c>
      <c r="AB729">
        <v>0.16095695856364101</v>
      </c>
      <c r="AC729">
        <v>19041</v>
      </c>
      <c r="AD729">
        <v>8.6331929046200295E-4</v>
      </c>
      <c r="AE729">
        <v>2.5011505292434598E-4</v>
      </c>
      <c r="AF729">
        <v>0.967868842710358</v>
      </c>
      <c r="AG729">
        <v>3</v>
      </c>
      <c r="AH729">
        <v>345562</v>
      </c>
      <c r="AI729">
        <v>0.15526591465496789</v>
      </c>
      <c r="AJ729">
        <v>0.17758318333613071</v>
      </c>
      <c r="AK729">
        <v>0.39738744422129751</v>
      </c>
      <c r="AL729">
        <v>0.26976345778760402</v>
      </c>
      <c r="AM729" t="s">
        <v>2017</v>
      </c>
      <c r="AN729">
        <v>20200818</v>
      </c>
      <c r="AO729">
        <v>81847</v>
      </c>
      <c r="AP729">
        <v>846767</v>
      </c>
      <c r="AR729">
        <v>849</v>
      </c>
      <c r="AS729">
        <v>10037</v>
      </c>
      <c r="AT729">
        <v>251</v>
      </c>
      <c r="AU729">
        <v>2052</v>
      </c>
      <c r="AV729">
        <v>94</v>
      </c>
      <c r="AX729">
        <v>61518</v>
      </c>
      <c r="AY729" t="s">
        <v>308</v>
      </c>
      <c r="AZ729" t="s">
        <v>1004</v>
      </c>
      <c r="BA729" t="s">
        <v>1005</v>
      </c>
      <c r="BB729" t="s">
        <v>1006</v>
      </c>
      <c r="BC729">
        <v>3165</v>
      </c>
      <c r="BD729">
        <v>10037</v>
      </c>
      <c r="BE729" t="s">
        <v>1005</v>
      </c>
      <c r="BH729">
        <v>2954</v>
      </c>
      <c r="BI729">
        <v>211</v>
      </c>
      <c r="BK729">
        <v>928614</v>
      </c>
      <c r="BV729">
        <v>18</v>
      </c>
      <c r="BW729">
        <v>841</v>
      </c>
      <c r="BX729">
        <v>13140</v>
      </c>
      <c r="BY729">
        <v>928614</v>
      </c>
      <c r="BZ729">
        <v>928614</v>
      </c>
      <c r="CA729">
        <v>13981</v>
      </c>
      <c r="CB729">
        <v>928614</v>
      </c>
      <c r="CC729">
        <v>30</v>
      </c>
      <c r="CD729">
        <v>64</v>
      </c>
      <c r="CE729" t="s">
        <v>2018</v>
      </c>
      <c r="CF729">
        <v>0</v>
      </c>
      <c r="CG729">
        <v>0</v>
      </c>
      <c r="CH729">
        <v>0</v>
      </c>
      <c r="CI729">
        <v>0</v>
      </c>
      <c r="CJ729">
        <v>0</v>
      </c>
      <c r="CL729" t="s">
        <v>2019</v>
      </c>
      <c r="CM729" t="s">
        <v>982</v>
      </c>
      <c r="CN729">
        <v>162</v>
      </c>
    </row>
    <row r="730" spans="1:92" x14ac:dyDescent="0.2">
      <c r="A730" t="s">
        <v>2013</v>
      </c>
      <c r="B730" t="s">
        <v>2173</v>
      </c>
      <c r="C730" s="2">
        <f t="shared" si="11"/>
        <v>0</v>
      </c>
      <c r="D730">
        <v>11.58200264428609</v>
      </c>
      <c r="E730">
        <v>278.97542006892593</v>
      </c>
      <c r="F730">
        <v>303.51868022448679</v>
      </c>
      <c r="G730">
        <v>87.844593364994367</v>
      </c>
      <c r="H730">
        <v>92.559536678979811</v>
      </c>
      <c r="I730" t="s">
        <v>151</v>
      </c>
      <c r="J730" t="s">
        <v>94</v>
      </c>
      <c r="K730" t="s">
        <v>95</v>
      </c>
      <c r="L730">
        <v>38.401121969999998</v>
      </c>
      <c r="M730">
        <v>-87.235749069999997</v>
      </c>
      <c r="N730">
        <v>76</v>
      </c>
      <c r="O730">
        <v>0</v>
      </c>
      <c r="P730">
        <v>0</v>
      </c>
      <c r="Q730">
        <v>76</v>
      </c>
      <c r="R730" t="s">
        <v>2174</v>
      </c>
      <c r="S730">
        <v>25174</v>
      </c>
      <c r="T730">
        <v>2016</v>
      </c>
      <c r="U730">
        <v>9.2217314845571302E-2</v>
      </c>
      <c r="V730">
        <v>162.025994</v>
      </c>
      <c r="W730">
        <v>84600</v>
      </c>
      <c r="X730">
        <v>1.2098407254466601E-2</v>
      </c>
      <c r="Y730">
        <v>44350.571428571398</v>
      </c>
      <c r="Z730">
        <v>0.82110318419545603</v>
      </c>
      <c r="AA730">
        <v>4.0437842071204899E-3</v>
      </c>
      <c r="AB730">
        <v>0.21555622147201001</v>
      </c>
      <c r="AC730">
        <v>17240</v>
      </c>
      <c r="AD730">
        <v>1.98771544258033E-2</v>
      </c>
      <c r="AE730">
        <v>4.5723430400365899E-4</v>
      </c>
      <c r="AF730">
        <v>0.95560264386834903</v>
      </c>
      <c r="AG730">
        <v>4</v>
      </c>
      <c r="AH730">
        <v>230770</v>
      </c>
      <c r="AI730">
        <v>0.16810677297742341</v>
      </c>
      <c r="AJ730">
        <v>0.18789270702430991</v>
      </c>
      <c r="AK730">
        <v>0.36216579278069072</v>
      </c>
      <c r="AL730">
        <v>0.28183472721757602</v>
      </c>
      <c r="AM730" t="s">
        <v>2017</v>
      </c>
      <c r="AN730">
        <v>20200818</v>
      </c>
      <c r="AO730">
        <v>81847</v>
      </c>
      <c r="AP730">
        <v>846767</v>
      </c>
      <c r="AR730">
        <v>849</v>
      </c>
      <c r="AS730">
        <v>10037</v>
      </c>
      <c r="AT730">
        <v>251</v>
      </c>
      <c r="AU730">
        <v>2052</v>
      </c>
      <c r="AV730">
        <v>94</v>
      </c>
      <c r="AX730">
        <v>61518</v>
      </c>
      <c r="AY730" t="s">
        <v>308</v>
      </c>
      <c r="AZ730" t="s">
        <v>1004</v>
      </c>
      <c r="BA730" t="s">
        <v>1005</v>
      </c>
      <c r="BB730" t="s">
        <v>1006</v>
      </c>
      <c r="BC730">
        <v>3165</v>
      </c>
      <c r="BD730">
        <v>10037</v>
      </c>
      <c r="BE730" t="s">
        <v>1005</v>
      </c>
      <c r="BH730">
        <v>2954</v>
      </c>
      <c r="BI730">
        <v>211</v>
      </c>
      <c r="BK730">
        <v>928614</v>
      </c>
      <c r="BV730">
        <v>18</v>
      </c>
      <c r="BW730">
        <v>841</v>
      </c>
      <c r="BX730">
        <v>13140</v>
      </c>
      <c r="BY730">
        <v>928614</v>
      </c>
      <c r="BZ730">
        <v>928614</v>
      </c>
      <c r="CA730">
        <v>13981</v>
      </c>
      <c r="CB730">
        <v>928614</v>
      </c>
      <c r="CC730">
        <v>30</v>
      </c>
      <c r="CD730">
        <v>64</v>
      </c>
      <c r="CE730" t="s">
        <v>2018</v>
      </c>
      <c r="CF730">
        <v>0</v>
      </c>
      <c r="CG730">
        <v>0</v>
      </c>
      <c r="CH730">
        <v>0</v>
      </c>
      <c r="CI730">
        <v>0</v>
      </c>
      <c r="CJ730">
        <v>0</v>
      </c>
      <c r="CL730" t="s">
        <v>2019</v>
      </c>
      <c r="CM730" t="s">
        <v>982</v>
      </c>
      <c r="CN730">
        <v>162</v>
      </c>
    </row>
    <row r="731" spans="1:92" x14ac:dyDescent="0.2">
      <c r="A731" t="s">
        <v>2013</v>
      </c>
      <c r="B731" t="s">
        <v>2175</v>
      </c>
      <c r="C731" s="2">
        <f t="shared" si="11"/>
        <v>243.85363779606331</v>
      </c>
      <c r="D731">
        <v>11.05259493800809</v>
      </c>
      <c r="E731">
        <v>274.57643609490918</v>
      </c>
      <c r="F731">
        <v>300.88834042649472</v>
      </c>
      <c r="G731">
        <v>91.527506628898763</v>
      </c>
      <c r="H731">
        <v>88.659409237560908</v>
      </c>
      <c r="I731" t="s">
        <v>2176</v>
      </c>
      <c r="J731" t="s">
        <v>94</v>
      </c>
      <c r="K731" t="s">
        <v>95</v>
      </c>
      <c r="L731">
        <v>41.459869470000001</v>
      </c>
      <c r="M731">
        <v>-87.068488880000004</v>
      </c>
      <c r="N731">
        <v>1481</v>
      </c>
      <c r="O731">
        <v>39</v>
      </c>
      <c r="P731">
        <v>0</v>
      </c>
      <c r="Q731">
        <v>1442</v>
      </c>
      <c r="R731" t="s">
        <v>2177</v>
      </c>
      <c r="S731">
        <v>24050</v>
      </c>
      <c r="T731">
        <v>2016</v>
      </c>
      <c r="U731">
        <v>4.71070565705419E-2</v>
      </c>
      <c r="V731">
        <v>428.97397999999998</v>
      </c>
      <c r="W731">
        <v>197037.5</v>
      </c>
      <c r="X731">
        <v>2.28130997321788E-2</v>
      </c>
      <c r="Y731">
        <v>66096.875</v>
      </c>
      <c r="Z731">
        <v>0.81082763251357204</v>
      </c>
      <c r="AA731">
        <v>7.9247961309371007E-2</v>
      </c>
      <c r="AB731">
        <v>0.138832038094166</v>
      </c>
      <c r="AC731">
        <v>159932</v>
      </c>
      <c r="AD731">
        <v>9.1340096058550105E-3</v>
      </c>
      <c r="AE731">
        <v>1.7243703921838399E-3</v>
      </c>
      <c r="AF731">
        <v>0.93353841152773698</v>
      </c>
      <c r="AG731">
        <v>5</v>
      </c>
      <c r="AH731">
        <v>2862880</v>
      </c>
      <c r="AI731">
        <v>0.1236719666908847</v>
      </c>
      <c r="AJ731">
        <v>0.1983963700888616</v>
      </c>
      <c r="AK731">
        <v>0.40424223159894929</v>
      </c>
      <c r="AL731">
        <v>0.27368943162130438</v>
      </c>
      <c r="AM731" t="s">
        <v>2017</v>
      </c>
      <c r="AN731">
        <v>20200818</v>
      </c>
      <c r="AO731">
        <v>81847</v>
      </c>
      <c r="AP731">
        <v>846767</v>
      </c>
      <c r="AR731">
        <v>849</v>
      </c>
      <c r="AS731">
        <v>10037</v>
      </c>
      <c r="AT731">
        <v>251</v>
      </c>
      <c r="AU731">
        <v>2052</v>
      </c>
      <c r="AV731">
        <v>94</v>
      </c>
      <c r="AX731">
        <v>61518</v>
      </c>
      <c r="AY731" t="s">
        <v>308</v>
      </c>
      <c r="AZ731" t="s">
        <v>1004</v>
      </c>
      <c r="BA731" t="s">
        <v>1005</v>
      </c>
      <c r="BB731" t="s">
        <v>1006</v>
      </c>
      <c r="BC731">
        <v>3165</v>
      </c>
      <c r="BD731">
        <v>10037</v>
      </c>
      <c r="BE731" t="s">
        <v>1005</v>
      </c>
      <c r="BH731">
        <v>2954</v>
      </c>
      <c r="BI731">
        <v>211</v>
      </c>
      <c r="BK731">
        <v>928614</v>
      </c>
      <c r="BV731">
        <v>18</v>
      </c>
      <c r="BW731">
        <v>841</v>
      </c>
      <c r="BX731">
        <v>13140</v>
      </c>
      <c r="BY731">
        <v>928614</v>
      </c>
      <c r="BZ731">
        <v>928614</v>
      </c>
      <c r="CA731">
        <v>13981</v>
      </c>
      <c r="CB731">
        <v>928614</v>
      </c>
      <c r="CC731">
        <v>30</v>
      </c>
      <c r="CD731">
        <v>64</v>
      </c>
      <c r="CE731" t="s">
        <v>2018</v>
      </c>
      <c r="CF731">
        <v>0</v>
      </c>
      <c r="CG731">
        <v>0</v>
      </c>
      <c r="CH731">
        <v>0</v>
      </c>
      <c r="CI731">
        <v>0</v>
      </c>
      <c r="CJ731">
        <v>0</v>
      </c>
      <c r="CL731" t="s">
        <v>2019</v>
      </c>
      <c r="CM731" t="s">
        <v>982</v>
      </c>
      <c r="CN731">
        <v>162</v>
      </c>
    </row>
    <row r="732" spans="1:92" x14ac:dyDescent="0.2">
      <c r="A732" t="s">
        <v>2013</v>
      </c>
      <c r="B732" t="s">
        <v>2178</v>
      </c>
      <c r="C732" s="2">
        <f t="shared" si="11"/>
        <v>0</v>
      </c>
      <c r="D732">
        <v>11.65494956192379</v>
      </c>
      <c r="E732">
        <v>279.53377672262519</v>
      </c>
      <c r="F732">
        <v>304.06149961088391</v>
      </c>
      <c r="G732">
        <v>87.668933930485238</v>
      </c>
      <c r="H732">
        <v>91.59288165765669</v>
      </c>
      <c r="I732" t="s">
        <v>2179</v>
      </c>
      <c r="J732" t="s">
        <v>94</v>
      </c>
      <c r="K732" t="s">
        <v>95</v>
      </c>
      <c r="L732">
        <v>38.020973329999997</v>
      </c>
      <c r="M732">
        <v>-87.864804289999995</v>
      </c>
      <c r="N732">
        <v>191</v>
      </c>
      <c r="O732">
        <v>0</v>
      </c>
      <c r="P732">
        <v>0</v>
      </c>
      <c r="Q732">
        <v>191</v>
      </c>
      <c r="R732" t="s">
        <v>2180</v>
      </c>
      <c r="S732">
        <v>25192</v>
      </c>
      <c r="T732">
        <v>2016</v>
      </c>
      <c r="U732">
        <v>5.4582681199900999E-2</v>
      </c>
      <c r="V732">
        <v>44.270068500000001</v>
      </c>
      <c r="W732">
        <v>114433.33333333299</v>
      </c>
      <c r="X732">
        <v>5.6474102859797098E-3</v>
      </c>
      <c r="Y732">
        <v>54960</v>
      </c>
      <c r="Z732">
        <v>0.84941636105594298</v>
      </c>
      <c r="AA732">
        <v>7.8925474354288802E-3</v>
      </c>
      <c r="AB732">
        <v>0.16281424641062001</v>
      </c>
      <c r="AC732">
        <v>22083</v>
      </c>
      <c r="AD732">
        <v>7.0272754338451303E-3</v>
      </c>
      <c r="AE732">
        <v>0</v>
      </c>
      <c r="AF732">
        <v>0.96949201153891895</v>
      </c>
      <c r="AG732">
        <v>3</v>
      </c>
      <c r="AH732">
        <v>471553</v>
      </c>
      <c r="AI732">
        <v>0.14053775503495899</v>
      </c>
      <c r="AJ732">
        <v>0.19982695476436371</v>
      </c>
      <c r="AK732">
        <v>0.37444147317480753</v>
      </c>
      <c r="AL732">
        <v>0.28519381702586982</v>
      </c>
      <c r="AM732" t="s">
        <v>2017</v>
      </c>
      <c r="AN732">
        <v>20200818</v>
      </c>
      <c r="AO732">
        <v>81847</v>
      </c>
      <c r="AP732">
        <v>846767</v>
      </c>
      <c r="AR732">
        <v>849</v>
      </c>
      <c r="AS732">
        <v>10037</v>
      </c>
      <c r="AT732">
        <v>251</v>
      </c>
      <c r="AU732">
        <v>2052</v>
      </c>
      <c r="AV732">
        <v>94</v>
      </c>
      <c r="AX732">
        <v>61518</v>
      </c>
      <c r="AY732" t="s">
        <v>308</v>
      </c>
      <c r="AZ732" t="s">
        <v>1004</v>
      </c>
      <c r="BA732" t="s">
        <v>1005</v>
      </c>
      <c r="BB732" t="s">
        <v>1006</v>
      </c>
      <c r="BC732">
        <v>3165</v>
      </c>
      <c r="BD732">
        <v>10037</v>
      </c>
      <c r="BE732" t="s">
        <v>1005</v>
      </c>
      <c r="BH732">
        <v>2954</v>
      </c>
      <c r="BI732">
        <v>211</v>
      </c>
      <c r="BK732">
        <v>928614</v>
      </c>
      <c r="BV732">
        <v>18</v>
      </c>
      <c r="BW732">
        <v>841</v>
      </c>
      <c r="BX732">
        <v>13140</v>
      </c>
      <c r="BY732">
        <v>928614</v>
      </c>
      <c r="BZ732">
        <v>928614</v>
      </c>
      <c r="CA732">
        <v>13981</v>
      </c>
      <c r="CB732">
        <v>928614</v>
      </c>
      <c r="CC732">
        <v>30</v>
      </c>
      <c r="CD732">
        <v>64</v>
      </c>
      <c r="CE732" t="s">
        <v>2018</v>
      </c>
      <c r="CF732">
        <v>0</v>
      </c>
      <c r="CG732">
        <v>0</v>
      </c>
      <c r="CH732">
        <v>0</v>
      </c>
      <c r="CI732">
        <v>0</v>
      </c>
      <c r="CJ732">
        <v>0</v>
      </c>
      <c r="CL732" t="s">
        <v>2019</v>
      </c>
      <c r="CM732" t="s">
        <v>982</v>
      </c>
      <c r="CN732">
        <v>162</v>
      </c>
    </row>
    <row r="733" spans="1:92" x14ac:dyDescent="0.2">
      <c r="A733" t="s">
        <v>2013</v>
      </c>
      <c r="B733" t="s">
        <v>2181</v>
      </c>
      <c r="C733" s="2">
        <f t="shared" si="11"/>
        <v>76.557954371459203</v>
      </c>
      <c r="D733">
        <v>10.73799780551305</v>
      </c>
      <c r="E733">
        <v>274.60700391241193</v>
      </c>
      <c r="F733">
        <v>301.46216749315852</v>
      </c>
      <c r="G733">
        <v>93.368356263024552</v>
      </c>
      <c r="H733">
        <v>89.399877865663669</v>
      </c>
      <c r="I733" t="s">
        <v>426</v>
      </c>
      <c r="J733" t="s">
        <v>94</v>
      </c>
      <c r="K733" t="s">
        <v>95</v>
      </c>
      <c r="L733">
        <v>41.041661070000004</v>
      </c>
      <c r="M733">
        <v>-86.698906829999999</v>
      </c>
      <c r="N733">
        <v>87</v>
      </c>
      <c r="O733">
        <v>1</v>
      </c>
      <c r="P733">
        <v>0</v>
      </c>
      <c r="Q733">
        <v>86</v>
      </c>
      <c r="R733" t="s">
        <v>2182</v>
      </c>
      <c r="S733">
        <v>24518</v>
      </c>
      <c r="T733">
        <v>2016</v>
      </c>
      <c r="U733">
        <v>8.0787643306442697E-2</v>
      </c>
      <c r="V733">
        <v>26.700047999999999</v>
      </c>
      <c r="W733">
        <v>96620</v>
      </c>
      <c r="X733">
        <v>9.6284037911840005E-4</v>
      </c>
      <c r="Y733">
        <v>46461.599999999999</v>
      </c>
      <c r="Z733">
        <v>0.74321785497888804</v>
      </c>
      <c r="AA733">
        <v>3.2884011810609799E-2</v>
      </c>
      <c r="AB733">
        <v>0.21390359821055599</v>
      </c>
      <c r="AC733">
        <v>13062</v>
      </c>
      <c r="AD733">
        <v>1.62469817973843E-3</v>
      </c>
      <c r="AE733">
        <v>3.3097638032195001E-4</v>
      </c>
      <c r="AF733">
        <v>0.97559235122393695</v>
      </c>
      <c r="AG733">
        <v>2</v>
      </c>
      <c r="AH733">
        <v>241594</v>
      </c>
      <c r="AI733">
        <v>0.1639486079952317</v>
      </c>
      <c r="AJ733">
        <v>0.20363088487296871</v>
      </c>
      <c r="AK733">
        <v>0.36411500285603121</v>
      </c>
      <c r="AL733">
        <v>0.26830550427576838</v>
      </c>
      <c r="AM733" t="s">
        <v>2017</v>
      </c>
      <c r="AN733">
        <v>20200818</v>
      </c>
      <c r="AO733">
        <v>81847</v>
      </c>
      <c r="AP733">
        <v>846767</v>
      </c>
      <c r="AR733">
        <v>849</v>
      </c>
      <c r="AS733">
        <v>10037</v>
      </c>
      <c r="AT733">
        <v>251</v>
      </c>
      <c r="AU733">
        <v>2052</v>
      </c>
      <c r="AV733">
        <v>94</v>
      </c>
      <c r="AX733">
        <v>61518</v>
      </c>
      <c r="AY733" t="s">
        <v>308</v>
      </c>
      <c r="AZ733" t="s">
        <v>1004</v>
      </c>
      <c r="BA733" t="s">
        <v>1005</v>
      </c>
      <c r="BB733" t="s">
        <v>1006</v>
      </c>
      <c r="BC733">
        <v>3165</v>
      </c>
      <c r="BD733">
        <v>10037</v>
      </c>
      <c r="BE733" t="s">
        <v>1005</v>
      </c>
      <c r="BH733">
        <v>2954</v>
      </c>
      <c r="BI733">
        <v>211</v>
      </c>
      <c r="BK733">
        <v>928614</v>
      </c>
      <c r="BV733">
        <v>18</v>
      </c>
      <c r="BW733">
        <v>841</v>
      </c>
      <c r="BX733">
        <v>13140</v>
      </c>
      <c r="BY733">
        <v>928614</v>
      </c>
      <c r="BZ733">
        <v>928614</v>
      </c>
      <c r="CA733">
        <v>13981</v>
      </c>
      <c r="CB733">
        <v>928614</v>
      </c>
      <c r="CC733">
        <v>30</v>
      </c>
      <c r="CD733">
        <v>64</v>
      </c>
      <c r="CE733" t="s">
        <v>2018</v>
      </c>
      <c r="CF733">
        <v>0</v>
      </c>
      <c r="CG733">
        <v>0</v>
      </c>
      <c r="CH733">
        <v>0</v>
      </c>
      <c r="CI733">
        <v>0</v>
      </c>
      <c r="CJ733">
        <v>0</v>
      </c>
      <c r="CL733" t="s">
        <v>2019</v>
      </c>
      <c r="CM733" t="s">
        <v>982</v>
      </c>
      <c r="CN733">
        <v>162</v>
      </c>
    </row>
    <row r="734" spans="1:92" x14ac:dyDescent="0.2">
      <c r="A734" t="s">
        <v>2013</v>
      </c>
      <c r="B734" t="s">
        <v>2183</v>
      </c>
      <c r="C734" s="2">
        <f t="shared" si="11"/>
        <v>229.35122272870618</v>
      </c>
      <c r="D734">
        <v>11.222669638619511</v>
      </c>
      <c r="E734">
        <v>276.28091842709472</v>
      </c>
      <c r="F734">
        <v>301.90264047972448</v>
      </c>
      <c r="G734">
        <v>91.465548971999809</v>
      </c>
      <c r="H734">
        <v>92.243261884593807</v>
      </c>
      <c r="I734" t="s">
        <v>1160</v>
      </c>
      <c r="J734" t="s">
        <v>94</v>
      </c>
      <c r="K734" t="s">
        <v>95</v>
      </c>
      <c r="L734">
        <v>39.66437981</v>
      </c>
      <c r="M734">
        <v>-86.845176050000006</v>
      </c>
      <c r="N734">
        <v>364</v>
      </c>
      <c r="O734">
        <v>8</v>
      </c>
      <c r="P734">
        <v>0</v>
      </c>
      <c r="Q734">
        <v>356</v>
      </c>
      <c r="R734" t="s">
        <v>2184</v>
      </c>
      <c r="S734">
        <v>23924</v>
      </c>
      <c r="T734">
        <v>2016</v>
      </c>
      <c r="U734">
        <v>6.1855099761264999E-2</v>
      </c>
      <c r="V734">
        <v>56.126157142857203</v>
      </c>
      <c r="W734">
        <v>107214.285714286</v>
      </c>
      <c r="X734">
        <v>9.5717876852101993E-3</v>
      </c>
      <c r="Y734">
        <v>50265</v>
      </c>
      <c r="Z734">
        <v>0.76523790885385701</v>
      </c>
      <c r="AA734">
        <v>1.1858467619302201E-2</v>
      </c>
      <c r="AB734">
        <v>0.13010509566136499</v>
      </c>
      <c r="AC734">
        <v>34881</v>
      </c>
      <c r="AD734">
        <v>3.7697367147270099E-3</v>
      </c>
      <c r="AE734">
        <v>1.2059033947235699E-3</v>
      </c>
      <c r="AF734">
        <v>0.97581585823776795</v>
      </c>
      <c r="AG734">
        <v>3</v>
      </c>
      <c r="AH734">
        <v>673355</v>
      </c>
      <c r="AI734">
        <v>0.13549613502535809</v>
      </c>
      <c r="AJ734">
        <v>0.175382970349964</v>
      </c>
      <c r="AK734">
        <v>0.43804976572536031</v>
      </c>
      <c r="AL734">
        <v>0.2510711288993176</v>
      </c>
      <c r="AM734" t="s">
        <v>2017</v>
      </c>
      <c r="AN734">
        <v>20200818</v>
      </c>
      <c r="AO734">
        <v>81847</v>
      </c>
      <c r="AP734">
        <v>846767</v>
      </c>
      <c r="AR734">
        <v>849</v>
      </c>
      <c r="AS734">
        <v>10037</v>
      </c>
      <c r="AT734">
        <v>251</v>
      </c>
      <c r="AU734">
        <v>2052</v>
      </c>
      <c r="AV734">
        <v>94</v>
      </c>
      <c r="AX734">
        <v>61518</v>
      </c>
      <c r="AY734" t="s">
        <v>308</v>
      </c>
      <c r="AZ734" t="s">
        <v>1004</v>
      </c>
      <c r="BA734" t="s">
        <v>1005</v>
      </c>
      <c r="BB734" t="s">
        <v>1006</v>
      </c>
      <c r="BC734">
        <v>3165</v>
      </c>
      <c r="BD734">
        <v>10037</v>
      </c>
      <c r="BE734" t="s">
        <v>1005</v>
      </c>
      <c r="BH734">
        <v>2954</v>
      </c>
      <c r="BI734">
        <v>211</v>
      </c>
      <c r="BK734">
        <v>928614</v>
      </c>
      <c r="BV734">
        <v>18</v>
      </c>
      <c r="BW734">
        <v>841</v>
      </c>
      <c r="BX734">
        <v>13140</v>
      </c>
      <c r="BY734">
        <v>928614</v>
      </c>
      <c r="BZ734">
        <v>928614</v>
      </c>
      <c r="CA734">
        <v>13981</v>
      </c>
      <c r="CB734">
        <v>928614</v>
      </c>
      <c r="CC734">
        <v>30</v>
      </c>
      <c r="CD734">
        <v>64</v>
      </c>
      <c r="CE734" t="s">
        <v>2018</v>
      </c>
      <c r="CF734">
        <v>0</v>
      </c>
      <c r="CG734">
        <v>0</v>
      </c>
      <c r="CH734">
        <v>0</v>
      </c>
      <c r="CI734">
        <v>0</v>
      </c>
      <c r="CJ734">
        <v>0</v>
      </c>
      <c r="CL734" t="s">
        <v>2019</v>
      </c>
      <c r="CM734" t="s">
        <v>982</v>
      </c>
      <c r="CN734">
        <v>162</v>
      </c>
    </row>
    <row r="735" spans="1:92" x14ac:dyDescent="0.2">
      <c r="A735" t="s">
        <v>2013</v>
      </c>
      <c r="B735" t="s">
        <v>2185</v>
      </c>
      <c r="C735" s="2">
        <f t="shared" si="11"/>
        <v>230.17608470479917</v>
      </c>
      <c r="D735">
        <v>11.14633505761304</v>
      </c>
      <c r="E735">
        <v>275.42007317909082</v>
      </c>
      <c r="F735">
        <v>301.24508331239429</v>
      </c>
      <c r="G735">
        <v>90.700698979446841</v>
      </c>
      <c r="H735">
        <v>89.605438738918195</v>
      </c>
      <c r="I735" t="s">
        <v>154</v>
      </c>
      <c r="J735" t="s">
        <v>94</v>
      </c>
      <c r="K735" t="s">
        <v>95</v>
      </c>
      <c r="L735">
        <v>40.157347719999997</v>
      </c>
      <c r="M735">
        <v>-85.011393190000007</v>
      </c>
      <c r="N735">
        <v>139</v>
      </c>
      <c r="O735">
        <v>6</v>
      </c>
      <c r="P735">
        <v>0</v>
      </c>
      <c r="Q735">
        <v>133</v>
      </c>
      <c r="R735" t="s">
        <v>2186</v>
      </c>
      <c r="S735">
        <v>24932</v>
      </c>
      <c r="T735">
        <v>2016</v>
      </c>
      <c r="U735">
        <v>0.100482629773658</v>
      </c>
      <c r="V735">
        <v>189.70552222222199</v>
      </c>
      <c r="W735">
        <v>78855.555555555606</v>
      </c>
      <c r="X735">
        <v>7.9260381739257504E-3</v>
      </c>
      <c r="Y735">
        <v>42371.222222222197</v>
      </c>
      <c r="Z735">
        <v>0.77474664310693997</v>
      </c>
      <c r="AA735">
        <v>2.99143138383344E-2</v>
      </c>
      <c r="AB735">
        <v>0.17242243046365999</v>
      </c>
      <c r="AC735">
        <v>26067</v>
      </c>
      <c r="AD735">
        <v>3.6632672261429802E-3</v>
      </c>
      <c r="AE735">
        <v>5.1986781332838004E-4</v>
      </c>
      <c r="AF735">
        <v>0.97306595930685802</v>
      </c>
      <c r="AG735">
        <v>4</v>
      </c>
      <c r="AH735">
        <v>473238</v>
      </c>
      <c r="AI735">
        <v>0.16907348944928341</v>
      </c>
      <c r="AJ735">
        <v>0.20111444981172261</v>
      </c>
      <c r="AK735">
        <v>0.36556024664122488</v>
      </c>
      <c r="AL735">
        <v>0.26425181409776899</v>
      </c>
      <c r="AM735" t="s">
        <v>2017</v>
      </c>
      <c r="AN735">
        <v>20200818</v>
      </c>
      <c r="AO735">
        <v>81847</v>
      </c>
      <c r="AP735">
        <v>846767</v>
      </c>
      <c r="AR735">
        <v>849</v>
      </c>
      <c r="AS735">
        <v>10037</v>
      </c>
      <c r="AT735">
        <v>251</v>
      </c>
      <c r="AU735">
        <v>2052</v>
      </c>
      <c r="AV735">
        <v>94</v>
      </c>
      <c r="AX735">
        <v>61518</v>
      </c>
      <c r="AY735" t="s">
        <v>308</v>
      </c>
      <c r="AZ735" t="s">
        <v>1004</v>
      </c>
      <c r="BA735" t="s">
        <v>1005</v>
      </c>
      <c r="BB735" t="s">
        <v>1006</v>
      </c>
      <c r="BC735">
        <v>3165</v>
      </c>
      <c r="BD735">
        <v>10037</v>
      </c>
      <c r="BE735" t="s">
        <v>1005</v>
      </c>
      <c r="BH735">
        <v>2954</v>
      </c>
      <c r="BI735">
        <v>211</v>
      </c>
      <c r="BK735">
        <v>928614</v>
      </c>
      <c r="BV735">
        <v>18</v>
      </c>
      <c r="BW735">
        <v>841</v>
      </c>
      <c r="BX735">
        <v>13140</v>
      </c>
      <c r="BY735">
        <v>928614</v>
      </c>
      <c r="BZ735">
        <v>928614</v>
      </c>
      <c r="CA735">
        <v>13981</v>
      </c>
      <c r="CB735">
        <v>928614</v>
      </c>
      <c r="CC735">
        <v>30</v>
      </c>
      <c r="CD735">
        <v>64</v>
      </c>
      <c r="CE735" t="s">
        <v>2018</v>
      </c>
      <c r="CF735">
        <v>0</v>
      </c>
      <c r="CG735">
        <v>0</v>
      </c>
      <c r="CH735">
        <v>0</v>
      </c>
      <c r="CI735">
        <v>0</v>
      </c>
      <c r="CJ735">
        <v>0</v>
      </c>
      <c r="CL735" t="s">
        <v>2019</v>
      </c>
      <c r="CM735" t="s">
        <v>982</v>
      </c>
      <c r="CN735">
        <v>162</v>
      </c>
    </row>
    <row r="736" spans="1:92" x14ac:dyDescent="0.2">
      <c r="A736" t="s">
        <v>2013</v>
      </c>
      <c r="B736" t="s">
        <v>2187</v>
      </c>
      <c r="C736" s="2">
        <f t="shared" si="11"/>
        <v>290.80334423845869</v>
      </c>
      <c r="D736">
        <v>10.780841167680929</v>
      </c>
      <c r="E736">
        <v>277.45673936359373</v>
      </c>
      <c r="F736">
        <v>301.84006917521651</v>
      </c>
      <c r="G736">
        <v>90.703196310867426</v>
      </c>
      <c r="H736">
        <v>94.488157879480269</v>
      </c>
      <c r="I736" t="s">
        <v>2188</v>
      </c>
      <c r="J736" t="s">
        <v>94</v>
      </c>
      <c r="K736" t="s">
        <v>95</v>
      </c>
      <c r="L736">
        <v>39.102356260000001</v>
      </c>
      <c r="M736">
        <v>-85.26212744</v>
      </c>
      <c r="N736">
        <v>227</v>
      </c>
      <c r="O736">
        <v>8</v>
      </c>
      <c r="P736">
        <v>0</v>
      </c>
      <c r="Q736">
        <v>219</v>
      </c>
      <c r="R736" t="s">
        <v>2189</v>
      </c>
      <c r="S736">
        <v>24561</v>
      </c>
      <c r="T736">
        <v>2016</v>
      </c>
      <c r="U736">
        <v>6.3543129690513206E-2</v>
      </c>
      <c r="V736">
        <v>181.053398571429</v>
      </c>
      <c r="W736">
        <v>133385.714285714</v>
      </c>
      <c r="X736">
        <v>1.57935749087969E-3</v>
      </c>
      <c r="Y736">
        <v>52578</v>
      </c>
      <c r="Z736">
        <v>0.78614148865252997</v>
      </c>
      <c r="AA736">
        <v>1.7088519279777101E-2</v>
      </c>
      <c r="AB736">
        <v>0.21174750250865201</v>
      </c>
      <c r="AC736">
        <v>27510</v>
      </c>
      <c r="AD736">
        <v>4.6614940169107102E-3</v>
      </c>
      <c r="AE736">
        <v>4.5176122760850297E-3</v>
      </c>
      <c r="AF736">
        <v>0.98216356891245404</v>
      </c>
      <c r="AG736">
        <v>4</v>
      </c>
      <c r="AH736">
        <v>505669</v>
      </c>
      <c r="AI736">
        <v>0.1476974068016825</v>
      </c>
      <c r="AJ736">
        <v>0.21591594501541519</v>
      </c>
      <c r="AK736">
        <v>0.37814657414237379</v>
      </c>
      <c r="AL736">
        <v>0.25824007404052851</v>
      </c>
      <c r="AM736" t="s">
        <v>2017</v>
      </c>
      <c r="AN736">
        <v>20200818</v>
      </c>
      <c r="AO736">
        <v>81847</v>
      </c>
      <c r="AP736">
        <v>846767</v>
      </c>
      <c r="AR736">
        <v>849</v>
      </c>
      <c r="AS736">
        <v>10037</v>
      </c>
      <c r="AT736">
        <v>251</v>
      </c>
      <c r="AU736">
        <v>2052</v>
      </c>
      <c r="AV736">
        <v>94</v>
      </c>
      <c r="AX736">
        <v>61518</v>
      </c>
      <c r="AY736" t="s">
        <v>308</v>
      </c>
      <c r="AZ736" t="s">
        <v>1004</v>
      </c>
      <c r="BA736" t="s">
        <v>1005</v>
      </c>
      <c r="BB736" t="s">
        <v>1006</v>
      </c>
      <c r="BC736">
        <v>3165</v>
      </c>
      <c r="BD736">
        <v>10037</v>
      </c>
      <c r="BE736" t="s">
        <v>1005</v>
      </c>
      <c r="BH736">
        <v>2954</v>
      </c>
      <c r="BI736">
        <v>211</v>
      </c>
      <c r="BK736">
        <v>928614</v>
      </c>
      <c r="BV736">
        <v>18</v>
      </c>
      <c r="BW736">
        <v>841</v>
      </c>
      <c r="BX736">
        <v>13140</v>
      </c>
      <c r="BY736">
        <v>928614</v>
      </c>
      <c r="BZ736">
        <v>928614</v>
      </c>
      <c r="CA736">
        <v>13981</v>
      </c>
      <c r="CB736">
        <v>928614</v>
      </c>
      <c r="CC736">
        <v>30</v>
      </c>
      <c r="CD736">
        <v>64</v>
      </c>
      <c r="CE736" t="s">
        <v>2018</v>
      </c>
      <c r="CF736">
        <v>0</v>
      </c>
      <c r="CG736">
        <v>0</v>
      </c>
      <c r="CH736">
        <v>0</v>
      </c>
      <c r="CI736">
        <v>0</v>
      </c>
      <c r="CJ736">
        <v>0</v>
      </c>
      <c r="CL736" t="s">
        <v>2019</v>
      </c>
      <c r="CM736" t="s">
        <v>982</v>
      </c>
      <c r="CN736">
        <v>162</v>
      </c>
    </row>
    <row r="737" spans="1:92" x14ac:dyDescent="0.2">
      <c r="A737" t="s">
        <v>2013</v>
      </c>
      <c r="B737" t="s">
        <v>2190</v>
      </c>
      <c r="C737" s="2">
        <f t="shared" si="11"/>
        <v>601.23252667969336</v>
      </c>
      <c r="D737">
        <v>11.613152882739771</v>
      </c>
      <c r="E737">
        <v>276.25897176964997</v>
      </c>
      <c r="F737">
        <v>301.75815575418483</v>
      </c>
      <c r="G737">
        <v>90.222626370405791</v>
      </c>
      <c r="H737">
        <v>90.84315366723375</v>
      </c>
      <c r="I737" t="s">
        <v>2191</v>
      </c>
      <c r="J737" t="s">
        <v>94</v>
      </c>
      <c r="K737" t="s">
        <v>95</v>
      </c>
      <c r="L737">
        <v>39.62002287</v>
      </c>
      <c r="M737">
        <v>-85.465559900000002</v>
      </c>
      <c r="N737">
        <v>105</v>
      </c>
      <c r="O737">
        <v>4</v>
      </c>
      <c r="P737">
        <v>0</v>
      </c>
      <c r="Q737">
        <v>101</v>
      </c>
      <c r="R737" t="s">
        <v>2192</v>
      </c>
      <c r="S737">
        <v>23906</v>
      </c>
      <c r="T737">
        <v>2016</v>
      </c>
      <c r="U737">
        <v>9.2383446883699497E-2</v>
      </c>
      <c r="V737">
        <v>392.5481375</v>
      </c>
      <c r="W737">
        <v>95320.833333333299</v>
      </c>
      <c r="X737">
        <v>0</v>
      </c>
      <c r="Y737">
        <v>62708.925000000003</v>
      </c>
      <c r="Z737">
        <v>0.82445077083863905</v>
      </c>
      <c r="AA737">
        <v>5.8180166959366803E-3</v>
      </c>
      <c r="AB737">
        <v>0.27385148372924301</v>
      </c>
      <c r="AC737">
        <v>6653</v>
      </c>
      <c r="AD737">
        <v>3.5657850926284701E-3</v>
      </c>
      <c r="AE737">
        <v>0</v>
      </c>
      <c r="AF737">
        <v>0.99125355003864302</v>
      </c>
      <c r="AG737">
        <v>5</v>
      </c>
      <c r="AH737">
        <v>316133</v>
      </c>
      <c r="AI737">
        <v>0.15799679248923709</v>
      </c>
      <c r="AJ737">
        <v>0.2070109732296217</v>
      </c>
      <c r="AK737">
        <v>0.37187196528043581</v>
      </c>
      <c r="AL737">
        <v>0.2631202690007054</v>
      </c>
      <c r="AM737" t="s">
        <v>2017</v>
      </c>
      <c r="AN737">
        <v>20200818</v>
      </c>
      <c r="AO737">
        <v>81847</v>
      </c>
      <c r="AP737">
        <v>846767</v>
      </c>
      <c r="AR737">
        <v>849</v>
      </c>
      <c r="AS737">
        <v>10037</v>
      </c>
      <c r="AT737">
        <v>251</v>
      </c>
      <c r="AU737">
        <v>2052</v>
      </c>
      <c r="AV737">
        <v>94</v>
      </c>
      <c r="AX737">
        <v>61518</v>
      </c>
      <c r="AY737" t="s">
        <v>308</v>
      </c>
      <c r="AZ737" t="s">
        <v>1004</v>
      </c>
      <c r="BA737" t="s">
        <v>1005</v>
      </c>
      <c r="BB737" t="s">
        <v>1006</v>
      </c>
      <c r="BC737">
        <v>3165</v>
      </c>
      <c r="BD737">
        <v>10037</v>
      </c>
      <c r="BE737" t="s">
        <v>1005</v>
      </c>
      <c r="BH737">
        <v>2954</v>
      </c>
      <c r="BI737">
        <v>211</v>
      </c>
      <c r="BK737">
        <v>928614</v>
      </c>
      <c r="BV737">
        <v>18</v>
      </c>
      <c r="BW737">
        <v>841</v>
      </c>
      <c r="BX737">
        <v>13140</v>
      </c>
      <c r="BY737">
        <v>928614</v>
      </c>
      <c r="BZ737">
        <v>928614</v>
      </c>
      <c r="CA737">
        <v>13981</v>
      </c>
      <c r="CB737">
        <v>928614</v>
      </c>
      <c r="CC737">
        <v>30</v>
      </c>
      <c r="CD737">
        <v>64</v>
      </c>
      <c r="CE737" t="s">
        <v>2018</v>
      </c>
      <c r="CF737">
        <v>0</v>
      </c>
      <c r="CG737">
        <v>0</v>
      </c>
      <c r="CH737">
        <v>0</v>
      </c>
      <c r="CI737">
        <v>0</v>
      </c>
      <c r="CJ737">
        <v>0</v>
      </c>
      <c r="CL737" t="s">
        <v>2019</v>
      </c>
      <c r="CM737" t="s">
        <v>982</v>
      </c>
      <c r="CN737">
        <v>162</v>
      </c>
    </row>
    <row r="738" spans="1:92" x14ac:dyDescent="0.2">
      <c r="A738" t="s">
        <v>2013</v>
      </c>
      <c r="B738" t="s">
        <v>2193</v>
      </c>
      <c r="C738" s="2">
        <f t="shared" si="11"/>
        <v>323.94151180152443</v>
      </c>
      <c r="D738">
        <v>11.83874601595137</v>
      </c>
      <c r="E738">
        <v>274.34404586093098</v>
      </c>
      <c r="F738">
        <v>300.89267647841172</v>
      </c>
      <c r="G738">
        <v>91.577788857942068</v>
      </c>
      <c r="H738">
        <v>87.909098256523592</v>
      </c>
      <c r="I738" t="s">
        <v>2194</v>
      </c>
      <c r="J738" t="s">
        <v>94</v>
      </c>
      <c r="K738" t="s">
        <v>95</v>
      </c>
      <c r="L738">
        <v>41.617567809999997</v>
      </c>
      <c r="M738">
        <v>-86.290408339999999</v>
      </c>
      <c r="N738">
        <v>3938</v>
      </c>
      <c r="O738">
        <v>87</v>
      </c>
      <c r="P738">
        <v>0</v>
      </c>
      <c r="Q738">
        <v>3851</v>
      </c>
      <c r="R738" t="s">
        <v>2195</v>
      </c>
      <c r="S738">
        <v>24212</v>
      </c>
      <c r="T738">
        <v>2016</v>
      </c>
      <c r="U738">
        <v>0.108439371007513</v>
      </c>
      <c r="V738">
        <v>1743.0536031578899</v>
      </c>
      <c r="W738">
        <v>108684.74853801201</v>
      </c>
      <c r="X738">
        <v>0.12824058060315</v>
      </c>
      <c r="Y738">
        <v>45052.368421052597</v>
      </c>
      <c r="Z738">
        <v>0.65779883244971904</v>
      </c>
      <c r="AA738">
        <v>7.1620811155850894E-2</v>
      </c>
      <c r="AB738">
        <v>0.170256662009306</v>
      </c>
      <c r="AC738">
        <v>268567</v>
      </c>
      <c r="AD738">
        <v>1.9812493001714501E-2</v>
      </c>
      <c r="AE738">
        <v>5.0063466578946303E-3</v>
      </c>
      <c r="AF738">
        <v>0.80007473828141196</v>
      </c>
      <c r="AG738">
        <v>5</v>
      </c>
      <c r="AH738">
        <v>4793039</v>
      </c>
      <c r="AI738">
        <v>0.13585973325065789</v>
      </c>
      <c r="AJ738">
        <v>0.20613477169703809</v>
      </c>
      <c r="AK738">
        <v>0.41563087636048862</v>
      </c>
      <c r="AL738">
        <v>0.2423746186918154</v>
      </c>
      <c r="AM738" t="s">
        <v>2017</v>
      </c>
      <c r="AN738">
        <v>20200818</v>
      </c>
      <c r="AO738">
        <v>81847</v>
      </c>
      <c r="AP738">
        <v>846767</v>
      </c>
      <c r="AR738">
        <v>849</v>
      </c>
      <c r="AS738">
        <v>10037</v>
      </c>
      <c r="AT738">
        <v>251</v>
      </c>
      <c r="AU738">
        <v>2052</v>
      </c>
      <c r="AV738">
        <v>94</v>
      </c>
      <c r="AX738">
        <v>61518</v>
      </c>
      <c r="AY738" t="s">
        <v>308</v>
      </c>
      <c r="AZ738" t="s">
        <v>1004</v>
      </c>
      <c r="BA738" t="s">
        <v>1005</v>
      </c>
      <c r="BB738" t="s">
        <v>1006</v>
      </c>
      <c r="BC738">
        <v>3165</v>
      </c>
      <c r="BD738">
        <v>10037</v>
      </c>
      <c r="BE738" t="s">
        <v>1005</v>
      </c>
      <c r="BH738">
        <v>2954</v>
      </c>
      <c r="BI738">
        <v>211</v>
      </c>
      <c r="BK738">
        <v>928614</v>
      </c>
      <c r="BV738">
        <v>18</v>
      </c>
      <c r="BW738">
        <v>841</v>
      </c>
      <c r="BX738">
        <v>13140</v>
      </c>
      <c r="BY738">
        <v>928614</v>
      </c>
      <c r="BZ738">
        <v>928614</v>
      </c>
      <c r="CA738">
        <v>13981</v>
      </c>
      <c r="CB738">
        <v>928614</v>
      </c>
      <c r="CC738">
        <v>30</v>
      </c>
      <c r="CD738">
        <v>64</v>
      </c>
      <c r="CE738" t="s">
        <v>2018</v>
      </c>
      <c r="CF738">
        <v>0</v>
      </c>
      <c r="CG738">
        <v>0</v>
      </c>
      <c r="CH738">
        <v>0</v>
      </c>
      <c r="CI738">
        <v>0</v>
      </c>
      <c r="CJ738">
        <v>0</v>
      </c>
      <c r="CL738" t="s">
        <v>2019</v>
      </c>
      <c r="CM738" t="s">
        <v>982</v>
      </c>
      <c r="CN738">
        <v>162</v>
      </c>
    </row>
    <row r="739" spans="1:92" x14ac:dyDescent="0.2">
      <c r="A739" t="s">
        <v>2013</v>
      </c>
      <c r="B739" t="s">
        <v>2196</v>
      </c>
      <c r="C739" s="2">
        <f t="shared" si="11"/>
        <v>439.05865823674043</v>
      </c>
      <c r="D739">
        <v>11.304941437691809</v>
      </c>
      <c r="E739">
        <v>278.9495773277585</v>
      </c>
      <c r="F739">
        <v>302.9083501991156</v>
      </c>
      <c r="G739">
        <v>90.34949838221668</v>
      </c>
      <c r="H739">
        <v>94.11786369203287</v>
      </c>
      <c r="I739" t="s">
        <v>437</v>
      </c>
      <c r="J739" t="s">
        <v>94</v>
      </c>
      <c r="K739" t="s">
        <v>95</v>
      </c>
      <c r="L739">
        <v>38.686720780000002</v>
      </c>
      <c r="M739">
        <v>-85.746278590000003</v>
      </c>
      <c r="N739">
        <v>291</v>
      </c>
      <c r="O739">
        <v>10</v>
      </c>
      <c r="P739">
        <v>0</v>
      </c>
      <c r="Q739">
        <v>281</v>
      </c>
      <c r="R739" t="s">
        <v>2197</v>
      </c>
      <c r="S739">
        <v>24644</v>
      </c>
      <c r="T739">
        <v>2016</v>
      </c>
      <c r="U739">
        <v>0.140336833897338</v>
      </c>
      <c r="V739">
        <v>112.076203333333</v>
      </c>
      <c r="W739">
        <v>107100</v>
      </c>
      <c r="X739">
        <v>8.2987551867220002E-4</v>
      </c>
      <c r="Y739">
        <v>51857</v>
      </c>
      <c r="Z739">
        <v>0.80294124422555702</v>
      </c>
      <c r="AA739">
        <v>3.52380332487384E-2</v>
      </c>
      <c r="AB739">
        <v>0.30797257534885403</v>
      </c>
      <c r="AC739">
        <v>22776</v>
      </c>
      <c r="AD739">
        <v>1.79806362378976E-3</v>
      </c>
      <c r="AE739">
        <v>1.5658617310918899E-3</v>
      </c>
      <c r="AF739">
        <v>0.96144393547745</v>
      </c>
      <c r="AG739">
        <v>4</v>
      </c>
      <c r="AH739">
        <v>426658</v>
      </c>
      <c r="AI739">
        <v>0.1316581430560308</v>
      </c>
      <c r="AJ739">
        <v>0.20151034317884581</v>
      </c>
      <c r="AK739">
        <v>0.40163081437591702</v>
      </c>
      <c r="AL739">
        <v>0.26520069938920632</v>
      </c>
      <c r="AM739" t="s">
        <v>2017</v>
      </c>
      <c r="AN739">
        <v>20200818</v>
      </c>
      <c r="AO739">
        <v>81847</v>
      </c>
      <c r="AP739">
        <v>846767</v>
      </c>
      <c r="AR739">
        <v>849</v>
      </c>
      <c r="AS739">
        <v>10037</v>
      </c>
      <c r="AT739">
        <v>251</v>
      </c>
      <c r="AU739">
        <v>2052</v>
      </c>
      <c r="AV739">
        <v>94</v>
      </c>
      <c r="AX739">
        <v>61518</v>
      </c>
      <c r="AY739" t="s">
        <v>308</v>
      </c>
      <c r="AZ739" t="s">
        <v>1004</v>
      </c>
      <c r="BA739" t="s">
        <v>1005</v>
      </c>
      <c r="BB739" t="s">
        <v>1006</v>
      </c>
      <c r="BC739">
        <v>3165</v>
      </c>
      <c r="BD739">
        <v>10037</v>
      </c>
      <c r="BE739" t="s">
        <v>1005</v>
      </c>
      <c r="BH739">
        <v>2954</v>
      </c>
      <c r="BI739">
        <v>211</v>
      </c>
      <c r="BK739">
        <v>928614</v>
      </c>
      <c r="BV739">
        <v>18</v>
      </c>
      <c r="BW739">
        <v>841</v>
      </c>
      <c r="BX739">
        <v>13140</v>
      </c>
      <c r="BY739">
        <v>928614</v>
      </c>
      <c r="BZ739">
        <v>928614</v>
      </c>
      <c r="CA739">
        <v>13981</v>
      </c>
      <c r="CB739">
        <v>928614</v>
      </c>
      <c r="CC739">
        <v>30</v>
      </c>
      <c r="CD739">
        <v>64</v>
      </c>
      <c r="CE739" t="s">
        <v>2018</v>
      </c>
      <c r="CF739">
        <v>0</v>
      </c>
      <c r="CG739">
        <v>0</v>
      </c>
      <c r="CH739">
        <v>0</v>
      </c>
      <c r="CI739">
        <v>0</v>
      </c>
      <c r="CJ739">
        <v>0</v>
      </c>
      <c r="CL739" t="s">
        <v>2019</v>
      </c>
      <c r="CM739" t="s">
        <v>982</v>
      </c>
      <c r="CN739">
        <v>162</v>
      </c>
    </row>
    <row r="740" spans="1:92" x14ac:dyDescent="0.2">
      <c r="A740" t="s">
        <v>2013</v>
      </c>
      <c r="B740" t="s">
        <v>2198</v>
      </c>
      <c r="C740" s="2">
        <f t="shared" si="11"/>
        <v>558.49207140720057</v>
      </c>
      <c r="D740">
        <v>12.20561815072776</v>
      </c>
      <c r="E740">
        <v>276.71182089589439</v>
      </c>
      <c r="F740">
        <v>302.1218251561117</v>
      </c>
      <c r="G740">
        <v>90.215248092632777</v>
      </c>
      <c r="H740">
        <v>91.207405107803467</v>
      </c>
      <c r="I740" t="s">
        <v>163</v>
      </c>
      <c r="J740" t="s">
        <v>94</v>
      </c>
      <c r="K740" t="s">
        <v>95</v>
      </c>
      <c r="L740">
        <v>39.523056230000002</v>
      </c>
      <c r="M740">
        <v>-85.791585699999999</v>
      </c>
      <c r="N740">
        <v>587</v>
      </c>
      <c r="O740">
        <v>28</v>
      </c>
      <c r="P740">
        <v>0</v>
      </c>
      <c r="Q740">
        <v>559</v>
      </c>
      <c r="R740" t="s">
        <v>2199</v>
      </c>
      <c r="S740">
        <v>23978</v>
      </c>
      <c r="T740">
        <v>2016</v>
      </c>
      <c r="U740">
        <v>5.6655186985824398E-2</v>
      </c>
      <c r="V740">
        <v>113.81432700000001</v>
      </c>
      <c r="W740">
        <v>129060</v>
      </c>
      <c r="X740">
        <v>6.8712296030103998E-3</v>
      </c>
      <c r="Y740">
        <v>56427.199999999997</v>
      </c>
      <c r="Z740">
        <v>0.784889326835435</v>
      </c>
      <c r="AA740">
        <v>2.1402510129340399E-2</v>
      </c>
      <c r="AB740">
        <v>0.22232815495973701</v>
      </c>
      <c r="AC740">
        <v>50135</v>
      </c>
      <c r="AD740">
        <v>5.6299540118956801E-3</v>
      </c>
      <c r="AE740">
        <v>5.4761387408785805E-4</v>
      </c>
      <c r="AF740">
        <v>0.95699400750967001</v>
      </c>
      <c r="AG740">
        <v>4</v>
      </c>
      <c r="AH740">
        <v>791881</v>
      </c>
      <c r="AI740">
        <v>0.13704584400939029</v>
      </c>
      <c r="AJ740">
        <v>0.20402813048930329</v>
      </c>
      <c r="AK740">
        <v>0.38851797176595981</v>
      </c>
      <c r="AL740">
        <v>0.2704080537353466</v>
      </c>
      <c r="AM740" t="s">
        <v>2017</v>
      </c>
      <c r="AN740">
        <v>20200818</v>
      </c>
      <c r="AO740">
        <v>81847</v>
      </c>
      <c r="AP740">
        <v>846767</v>
      </c>
      <c r="AR740">
        <v>849</v>
      </c>
      <c r="AS740">
        <v>10037</v>
      </c>
      <c r="AT740">
        <v>251</v>
      </c>
      <c r="AU740">
        <v>2052</v>
      </c>
      <c r="AV740">
        <v>94</v>
      </c>
      <c r="AX740">
        <v>61518</v>
      </c>
      <c r="AY740" t="s">
        <v>308</v>
      </c>
      <c r="AZ740" t="s">
        <v>1004</v>
      </c>
      <c r="BA740" t="s">
        <v>1005</v>
      </c>
      <c r="BB740" t="s">
        <v>1006</v>
      </c>
      <c r="BC740">
        <v>3165</v>
      </c>
      <c r="BD740">
        <v>10037</v>
      </c>
      <c r="BE740" t="s">
        <v>1005</v>
      </c>
      <c r="BH740">
        <v>2954</v>
      </c>
      <c r="BI740">
        <v>211</v>
      </c>
      <c r="BK740">
        <v>928614</v>
      </c>
      <c r="BV740">
        <v>18</v>
      </c>
      <c r="BW740">
        <v>841</v>
      </c>
      <c r="BX740">
        <v>13140</v>
      </c>
      <c r="BY740">
        <v>928614</v>
      </c>
      <c r="BZ740">
        <v>928614</v>
      </c>
      <c r="CA740">
        <v>13981</v>
      </c>
      <c r="CB740">
        <v>928614</v>
      </c>
      <c r="CC740">
        <v>30</v>
      </c>
      <c r="CD740">
        <v>64</v>
      </c>
      <c r="CE740" t="s">
        <v>2018</v>
      </c>
      <c r="CF740">
        <v>0</v>
      </c>
      <c r="CG740">
        <v>0</v>
      </c>
      <c r="CH740">
        <v>0</v>
      </c>
      <c r="CI740">
        <v>0</v>
      </c>
      <c r="CJ740">
        <v>0</v>
      </c>
      <c r="CL740" t="s">
        <v>2019</v>
      </c>
      <c r="CM740" t="s">
        <v>982</v>
      </c>
      <c r="CN740">
        <v>162</v>
      </c>
    </row>
    <row r="741" spans="1:92" x14ac:dyDescent="0.2">
      <c r="A741" t="s">
        <v>2013</v>
      </c>
      <c r="B741" t="s">
        <v>2200</v>
      </c>
      <c r="C741" s="2">
        <f t="shared" si="11"/>
        <v>180.00720028801152</v>
      </c>
      <c r="D741">
        <v>11.63354697598205</v>
      </c>
      <c r="E741">
        <v>280.0763942807277</v>
      </c>
      <c r="F741">
        <v>303.87387984451289</v>
      </c>
      <c r="G741">
        <v>86.358134016577253</v>
      </c>
      <c r="H741">
        <v>92.17648314109735</v>
      </c>
      <c r="I741" t="s">
        <v>2201</v>
      </c>
      <c r="J741" t="s">
        <v>94</v>
      </c>
      <c r="K741" t="s">
        <v>95</v>
      </c>
      <c r="L741">
        <v>38.015197319999999</v>
      </c>
      <c r="M741">
        <v>-87.007964400000006</v>
      </c>
      <c r="N741">
        <v>141</v>
      </c>
      <c r="O741">
        <v>3</v>
      </c>
      <c r="P741">
        <v>0</v>
      </c>
      <c r="Q741">
        <v>138</v>
      </c>
      <c r="R741" t="s">
        <v>2202</v>
      </c>
      <c r="S741">
        <v>25156</v>
      </c>
      <c r="T741">
        <v>2016</v>
      </c>
      <c r="U741">
        <v>6.18068454108067E-2</v>
      </c>
      <c r="V741">
        <v>55.309697999999997</v>
      </c>
      <c r="W741">
        <v>111560.114437426</v>
      </c>
      <c r="X741">
        <v>3.15369155804403E-3</v>
      </c>
      <c r="Y741">
        <v>56992.7</v>
      </c>
      <c r="Z741">
        <v>0.89142086800562104</v>
      </c>
      <c r="AA741">
        <v>1.29446272006068E-2</v>
      </c>
      <c r="AB741">
        <v>0.21212862232848101</v>
      </c>
      <c r="AC741">
        <v>16666</v>
      </c>
      <c r="AD741">
        <v>1.41191945452563E-3</v>
      </c>
      <c r="AE741">
        <v>1.4113700373770599E-3</v>
      </c>
      <c r="AF741">
        <v>0.96319047691931303</v>
      </c>
      <c r="AG741">
        <v>3</v>
      </c>
      <c r="AH741">
        <v>373549</v>
      </c>
      <c r="AI741">
        <v>0.1510966432783919</v>
      </c>
      <c r="AJ741">
        <v>0.19831668669973679</v>
      </c>
      <c r="AK741">
        <v>0.36814179665853741</v>
      </c>
      <c r="AL741">
        <v>0.28244487336333379</v>
      </c>
      <c r="AM741" t="s">
        <v>2017</v>
      </c>
      <c r="AN741">
        <v>20200818</v>
      </c>
      <c r="AO741">
        <v>81847</v>
      </c>
      <c r="AP741">
        <v>846767</v>
      </c>
      <c r="AR741">
        <v>849</v>
      </c>
      <c r="AS741">
        <v>10037</v>
      </c>
      <c r="AT741">
        <v>251</v>
      </c>
      <c r="AU741">
        <v>2052</v>
      </c>
      <c r="AV741">
        <v>94</v>
      </c>
      <c r="AX741">
        <v>61518</v>
      </c>
      <c r="AY741" t="s">
        <v>308</v>
      </c>
      <c r="AZ741" t="s">
        <v>1004</v>
      </c>
      <c r="BA741" t="s">
        <v>1005</v>
      </c>
      <c r="BB741" t="s">
        <v>1006</v>
      </c>
      <c r="BC741">
        <v>3165</v>
      </c>
      <c r="BD741">
        <v>10037</v>
      </c>
      <c r="BE741" t="s">
        <v>1005</v>
      </c>
      <c r="BH741">
        <v>2954</v>
      </c>
      <c r="BI741">
        <v>211</v>
      </c>
      <c r="BK741">
        <v>928614</v>
      </c>
      <c r="BV741">
        <v>18</v>
      </c>
      <c r="BW741">
        <v>841</v>
      </c>
      <c r="BX741">
        <v>13140</v>
      </c>
      <c r="BY741">
        <v>928614</v>
      </c>
      <c r="BZ741">
        <v>928614</v>
      </c>
      <c r="CA741">
        <v>13981</v>
      </c>
      <c r="CB741">
        <v>928614</v>
      </c>
      <c r="CC741">
        <v>30</v>
      </c>
      <c r="CD741">
        <v>64</v>
      </c>
      <c r="CE741" t="s">
        <v>2018</v>
      </c>
      <c r="CF741">
        <v>0</v>
      </c>
      <c r="CG741">
        <v>0</v>
      </c>
      <c r="CH741">
        <v>0</v>
      </c>
      <c r="CI741">
        <v>0</v>
      </c>
      <c r="CJ741">
        <v>0</v>
      </c>
      <c r="CL741" t="s">
        <v>2019</v>
      </c>
      <c r="CM741" t="s">
        <v>982</v>
      </c>
      <c r="CN741">
        <v>162</v>
      </c>
    </row>
    <row r="742" spans="1:92" x14ac:dyDescent="0.2">
      <c r="A742" t="s">
        <v>2013</v>
      </c>
      <c r="B742" t="s">
        <v>2203</v>
      </c>
      <c r="C742" s="2">
        <f t="shared" si="11"/>
        <v>323.96908409311794</v>
      </c>
      <c r="D742">
        <v>10.209779451772411</v>
      </c>
      <c r="E742">
        <v>274.53417400535028</v>
      </c>
      <c r="F742">
        <v>301.37201819498341</v>
      </c>
      <c r="G742">
        <v>93.423298337258601</v>
      </c>
      <c r="H742">
        <v>89.704034652800999</v>
      </c>
      <c r="I742" t="s">
        <v>2204</v>
      </c>
      <c r="J742" t="s">
        <v>94</v>
      </c>
      <c r="K742" t="s">
        <v>95</v>
      </c>
      <c r="L742">
        <v>41.278902809999998</v>
      </c>
      <c r="M742">
        <v>-86.646868949999998</v>
      </c>
      <c r="N742">
        <v>184</v>
      </c>
      <c r="O742">
        <v>7</v>
      </c>
      <c r="P742">
        <v>0</v>
      </c>
      <c r="Q742">
        <v>177</v>
      </c>
      <c r="R742" t="s">
        <v>2205</v>
      </c>
      <c r="S742">
        <v>24132</v>
      </c>
      <c r="T742">
        <v>2016</v>
      </c>
      <c r="U742">
        <v>0.155260887532085</v>
      </c>
      <c r="V742">
        <v>84.042955000000006</v>
      </c>
      <c r="W742">
        <v>100510.62222222199</v>
      </c>
      <c r="X742">
        <v>7.8059632428050798E-3</v>
      </c>
      <c r="Y742">
        <v>43812.833333333299</v>
      </c>
      <c r="Z742">
        <v>0.83135764209642105</v>
      </c>
      <c r="AA742">
        <v>3.0701219367177499E-2</v>
      </c>
      <c r="AB742">
        <v>0.341325988069895</v>
      </c>
      <c r="AC742">
        <v>21607</v>
      </c>
      <c r="AD742">
        <v>3.4395517159894898E-3</v>
      </c>
      <c r="AE742">
        <v>1.8908334303912599E-3</v>
      </c>
      <c r="AF742">
        <v>0.97054756532269204</v>
      </c>
      <c r="AG742">
        <v>3</v>
      </c>
      <c r="AH742">
        <v>418969</v>
      </c>
      <c r="AI742">
        <v>0.15296835804080969</v>
      </c>
      <c r="AJ742">
        <v>0.20193618143585801</v>
      </c>
      <c r="AK742">
        <v>0.37395606834873218</v>
      </c>
      <c r="AL742">
        <v>0.27113939217459998</v>
      </c>
      <c r="AM742" t="s">
        <v>2017</v>
      </c>
      <c r="AN742">
        <v>20200818</v>
      </c>
      <c r="AO742">
        <v>81847</v>
      </c>
      <c r="AP742">
        <v>846767</v>
      </c>
      <c r="AR742">
        <v>849</v>
      </c>
      <c r="AS742">
        <v>10037</v>
      </c>
      <c r="AT742">
        <v>251</v>
      </c>
      <c r="AU742">
        <v>2052</v>
      </c>
      <c r="AV742">
        <v>94</v>
      </c>
      <c r="AX742">
        <v>61518</v>
      </c>
      <c r="AY742" t="s">
        <v>308</v>
      </c>
      <c r="AZ742" t="s">
        <v>1004</v>
      </c>
      <c r="BA742" t="s">
        <v>1005</v>
      </c>
      <c r="BB742" t="s">
        <v>1006</v>
      </c>
      <c r="BC742">
        <v>3165</v>
      </c>
      <c r="BD742">
        <v>10037</v>
      </c>
      <c r="BE742" t="s">
        <v>1005</v>
      </c>
      <c r="BH742">
        <v>2954</v>
      </c>
      <c r="BI742">
        <v>211</v>
      </c>
      <c r="BK742">
        <v>928614</v>
      </c>
      <c r="BV742">
        <v>18</v>
      </c>
      <c r="BW742">
        <v>841</v>
      </c>
      <c r="BX742">
        <v>13140</v>
      </c>
      <c r="BY742">
        <v>928614</v>
      </c>
      <c r="BZ742">
        <v>928614</v>
      </c>
      <c r="CA742">
        <v>13981</v>
      </c>
      <c r="CB742">
        <v>928614</v>
      </c>
      <c r="CC742">
        <v>30</v>
      </c>
      <c r="CD742">
        <v>64</v>
      </c>
      <c r="CE742" t="s">
        <v>2018</v>
      </c>
      <c r="CF742">
        <v>0</v>
      </c>
      <c r="CG742">
        <v>0</v>
      </c>
      <c r="CH742">
        <v>0</v>
      </c>
      <c r="CI742">
        <v>0</v>
      </c>
      <c r="CJ742">
        <v>0</v>
      </c>
      <c r="CL742" t="s">
        <v>2019</v>
      </c>
      <c r="CM742" t="s">
        <v>982</v>
      </c>
      <c r="CN742">
        <v>162</v>
      </c>
    </row>
    <row r="743" spans="1:92" x14ac:dyDescent="0.2">
      <c r="A743" t="s">
        <v>2013</v>
      </c>
      <c r="B743" t="s">
        <v>2206</v>
      </c>
      <c r="C743" s="2">
        <f t="shared" si="11"/>
        <v>85.592011412268192</v>
      </c>
      <c r="D743">
        <v>9.734117105267547</v>
      </c>
      <c r="E743">
        <v>273.83640560765798</v>
      </c>
      <c r="F743">
        <v>300.43963737792512</v>
      </c>
      <c r="G743">
        <v>93.135050223388788</v>
      </c>
      <c r="H743">
        <v>89.993536823691272</v>
      </c>
      <c r="I743" t="s">
        <v>2207</v>
      </c>
      <c r="J743" t="s">
        <v>94</v>
      </c>
      <c r="K743" t="s">
        <v>95</v>
      </c>
      <c r="L743">
        <v>41.644238680000001</v>
      </c>
      <c r="M743">
        <v>-85.00101094</v>
      </c>
      <c r="N743">
        <v>226</v>
      </c>
      <c r="O743">
        <v>3</v>
      </c>
      <c r="P743">
        <v>0</v>
      </c>
      <c r="Q743">
        <v>223</v>
      </c>
      <c r="R743" t="s">
        <v>2208</v>
      </c>
      <c r="S743">
        <v>24274</v>
      </c>
      <c r="T743">
        <v>2016</v>
      </c>
      <c r="U743">
        <v>4.6783231133167298E-2</v>
      </c>
      <c r="V743">
        <v>89.205936666666702</v>
      </c>
      <c r="W743">
        <v>126266.66666666701</v>
      </c>
      <c r="X743">
        <v>1.62309089644132E-3</v>
      </c>
      <c r="Y743">
        <v>51214</v>
      </c>
      <c r="Z743">
        <v>0.81836763798437095</v>
      </c>
      <c r="AA743">
        <v>3.53803905942877E-2</v>
      </c>
      <c r="AB743">
        <v>0.143909195265671</v>
      </c>
      <c r="AC743">
        <v>35050</v>
      </c>
      <c r="AD743">
        <v>4.1296778160045703E-3</v>
      </c>
      <c r="AE743">
        <v>3.1864204179511999E-4</v>
      </c>
      <c r="AF743">
        <v>0.97617639121710698</v>
      </c>
      <c r="AG743">
        <v>3</v>
      </c>
      <c r="AH743">
        <v>610514</v>
      </c>
      <c r="AI743">
        <v>0.14355117163570369</v>
      </c>
      <c r="AJ743">
        <v>0.1915025699656355</v>
      </c>
      <c r="AK743">
        <v>0.39297215133477692</v>
      </c>
      <c r="AL743">
        <v>0.27197410706388392</v>
      </c>
      <c r="AM743" t="s">
        <v>2017</v>
      </c>
      <c r="AN743">
        <v>20200818</v>
      </c>
      <c r="AO743">
        <v>81847</v>
      </c>
      <c r="AP743">
        <v>846767</v>
      </c>
      <c r="AR743">
        <v>849</v>
      </c>
      <c r="AS743">
        <v>10037</v>
      </c>
      <c r="AT743">
        <v>251</v>
      </c>
      <c r="AU743">
        <v>2052</v>
      </c>
      <c r="AV743">
        <v>94</v>
      </c>
      <c r="AX743">
        <v>61518</v>
      </c>
      <c r="AY743" t="s">
        <v>308</v>
      </c>
      <c r="AZ743" t="s">
        <v>1004</v>
      </c>
      <c r="BA743" t="s">
        <v>1005</v>
      </c>
      <c r="BB743" t="s">
        <v>1006</v>
      </c>
      <c r="BC743">
        <v>3165</v>
      </c>
      <c r="BD743">
        <v>10037</v>
      </c>
      <c r="BE743" t="s">
        <v>1005</v>
      </c>
      <c r="BH743">
        <v>2954</v>
      </c>
      <c r="BI743">
        <v>211</v>
      </c>
      <c r="BK743">
        <v>928614</v>
      </c>
      <c r="BV743">
        <v>18</v>
      </c>
      <c r="BW743">
        <v>841</v>
      </c>
      <c r="BX743">
        <v>13140</v>
      </c>
      <c r="BY743">
        <v>928614</v>
      </c>
      <c r="BZ743">
        <v>928614</v>
      </c>
      <c r="CA743">
        <v>13981</v>
      </c>
      <c r="CB743">
        <v>928614</v>
      </c>
      <c r="CC743">
        <v>30</v>
      </c>
      <c r="CD743">
        <v>64</v>
      </c>
      <c r="CE743" t="s">
        <v>2018</v>
      </c>
      <c r="CF743">
        <v>0</v>
      </c>
      <c r="CG743">
        <v>0</v>
      </c>
      <c r="CH743">
        <v>0</v>
      </c>
      <c r="CI743">
        <v>0</v>
      </c>
      <c r="CJ743">
        <v>0</v>
      </c>
      <c r="CL743" t="s">
        <v>2019</v>
      </c>
      <c r="CM743" t="s">
        <v>982</v>
      </c>
      <c r="CN743">
        <v>162</v>
      </c>
    </row>
    <row r="744" spans="1:92" x14ac:dyDescent="0.2">
      <c r="A744" t="s">
        <v>2013</v>
      </c>
      <c r="B744" t="s">
        <v>2209</v>
      </c>
      <c r="C744" s="2">
        <f t="shared" si="11"/>
        <v>47.125353440150803</v>
      </c>
      <c r="D744">
        <v>11.604510424828851</v>
      </c>
      <c r="E744">
        <v>277.75588763901942</v>
      </c>
      <c r="F744">
        <v>303.02258609036443</v>
      </c>
      <c r="G744">
        <v>90.756062248246479</v>
      </c>
      <c r="H744">
        <v>92.907120249957472</v>
      </c>
      <c r="I744" t="s">
        <v>2210</v>
      </c>
      <c r="J744" t="s">
        <v>94</v>
      </c>
      <c r="K744" t="s">
        <v>95</v>
      </c>
      <c r="L744">
        <v>39.089522580000001</v>
      </c>
      <c r="M744">
        <v>-87.414144690000001</v>
      </c>
      <c r="N744">
        <v>203</v>
      </c>
      <c r="O744">
        <v>1</v>
      </c>
      <c r="P744">
        <v>0</v>
      </c>
      <c r="Q744">
        <v>202</v>
      </c>
      <c r="R744" t="s">
        <v>2211</v>
      </c>
      <c r="S744">
        <v>25299</v>
      </c>
      <c r="T744">
        <v>2016</v>
      </c>
      <c r="U744">
        <v>0.140201517860819</v>
      </c>
      <c r="V744">
        <v>249.949545555556</v>
      </c>
      <c r="W744">
        <v>72999.888888888905</v>
      </c>
      <c r="X744">
        <v>2.86827707389079E-2</v>
      </c>
      <c r="Y744">
        <v>45459.396825396798</v>
      </c>
      <c r="Z744">
        <v>0.81164532082846896</v>
      </c>
      <c r="AA744">
        <v>1.5889491150675599E-2</v>
      </c>
      <c r="AB744">
        <v>0.15050972527828499</v>
      </c>
      <c r="AC744">
        <v>21220</v>
      </c>
      <c r="AD744">
        <v>1.4241267049291001E-3</v>
      </c>
      <c r="AE744">
        <v>8.4928071538954003E-4</v>
      </c>
      <c r="AF744">
        <v>0.95411099066899296</v>
      </c>
      <c r="AG744">
        <v>4</v>
      </c>
      <c r="AH744">
        <v>386341</v>
      </c>
      <c r="AI744">
        <v>0.14766488671924541</v>
      </c>
      <c r="AJ744">
        <v>0.17557287474019059</v>
      </c>
      <c r="AK744">
        <v>0.41307808386891381</v>
      </c>
      <c r="AL744">
        <v>0.26368415467165018</v>
      </c>
      <c r="AM744" t="s">
        <v>2017</v>
      </c>
      <c r="AN744">
        <v>20200818</v>
      </c>
      <c r="AO744">
        <v>81847</v>
      </c>
      <c r="AP744">
        <v>846767</v>
      </c>
      <c r="AR744">
        <v>849</v>
      </c>
      <c r="AS744">
        <v>10037</v>
      </c>
      <c r="AT744">
        <v>251</v>
      </c>
      <c r="AU744">
        <v>2052</v>
      </c>
      <c r="AV744">
        <v>94</v>
      </c>
      <c r="AX744">
        <v>61518</v>
      </c>
      <c r="AY744" t="s">
        <v>308</v>
      </c>
      <c r="AZ744" t="s">
        <v>1004</v>
      </c>
      <c r="BA744" t="s">
        <v>1005</v>
      </c>
      <c r="BB744" t="s">
        <v>1006</v>
      </c>
      <c r="BC744">
        <v>3165</v>
      </c>
      <c r="BD744">
        <v>10037</v>
      </c>
      <c r="BE744" t="s">
        <v>1005</v>
      </c>
      <c r="BH744">
        <v>2954</v>
      </c>
      <c r="BI744">
        <v>211</v>
      </c>
      <c r="BK744">
        <v>928614</v>
      </c>
      <c r="BV744">
        <v>18</v>
      </c>
      <c r="BW744">
        <v>841</v>
      </c>
      <c r="BX744">
        <v>13140</v>
      </c>
      <c r="BY744">
        <v>928614</v>
      </c>
      <c r="BZ744">
        <v>928614</v>
      </c>
      <c r="CA744">
        <v>13981</v>
      </c>
      <c r="CB744">
        <v>928614</v>
      </c>
      <c r="CC744">
        <v>30</v>
      </c>
      <c r="CD744">
        <v>64</v>
      </c>
      <c r="CE744" t="s">
        <v>2018</v>
      </c>
      <c r="CF744">
        <v>0</v>
      </c>
      <c r="CG744">
        <v>0</v>
      </c>
      <c r="CH744">
        <v>0</v>
      </c>
      <c r="CI744">
        <v>0</v>
      </c>
      <c r="CJ744">
        <v>0</v>
      </c>
      <c r="CL744" t="s">
        <v>2019</v>
      </c>
      <c r="CM744" t="s">
        <v>982</v>
      </c>
      <c r="CN744">
        <v>162</v>
      </c>
    </row>
    <row r="745" spans="1:92" x14ac:dyDescent="0.2">
      <c r="A745" t="s">
        <v>2013</v>
      </c>
      <c r="B745" t="s">
        <v>2212</v>
      </c>
      <c r="C745" s="2">
        <f t="shared" si="11"/>
        <v>0</v>
      </c>
      <c r="D745">
        <v>10.845206954794619</v>
      </c>
      <c r="E745">
        <v>278.60046756628549</v>
      </c>
      <c r="F745">
        <v>302.5306876113799</v>
      </c>
      <c r="G745">
        <v>89.72226752355067</v>
      </c>
      <c r="H745">
        <v>93.959818886908451</v>
      </c>
      <c r="I745" t="s">
        <v>2213</v>
      </c>
      <c r="J745" t="s">
        <v>94</v>
      </c>
      <c r="K745" t="s">
        <v>95</v>
      </c>
      <c r="L745">
        <v>38.82767338</v>
      </c>
      <c r="M745">
        <v>-85.030224290000007</v>
      </c>
      <c r="N745">
        <v>61</v>
      </c>
      <c r="O745">
        <v>0</v>
      </c>
      <c r="P745">
        <v>0</v>
      </c>
      <c r="Q745">
        <v>61</v>
      </c>
      <c r="R745" t="s">
        <v>2214</v>
      </c>
      <c r="S745">
        <v>24597</v>
      </c>
      <c r="T745">
        <v>2016</v>
      </c>
      <c r="U745">
        <v>0.17939599887994401</v>
      </c>
      <c r="V745">
        <v>45.611055</v>
      </c>
      <c r="W745">
        <v>127750</v>
      </c>
      <c r="X745">
        <v>1.3825755974155301E-3</v>
      </c>
      <c r="Y745">
        <v>46519.5</v>
      </c>
      <c r="Z745">
        <v>0.72549278657453098</v>
      </c>
      <c r="AA745">
        <v>3.4762308472942302E-2</v>
      </c>
      <c r="AB745">
        <v>0.35217742080591402</v>
      </c>
      <c r="AC745">
        <v>9139</v>
      </c>
      <c r="AD745">
        <v>7.1390326610744305E-4</v>
      </c>
      <c r="AE745">
        <v>0</v>
      </c>
      <c r="AF745">
        <v>0.98665222874457603</v>
      </c>
      <c r="AG745">
        <v>3</v>
      </c>
      <c r="AH745">
        <v>181898</v>
      </c>
      <c r="AI745">
        <v>0.1421675884286798</v>
      </c>
      <c r="AJ745">
        <v>0.21153063804989611</v>
      </c>
      <c r="AK745">
        <v>0.376848563480632</v>
      </c>
      <c r="AL745">
        <v>0.26945321004079209</v>
      </c>
      <c r="AM745" t="s">
        <v>2017</v>
      </c>
      <c r="AN745">
        <v>20200818</v>
      </c>
      <c r="AO745">
        <v>81847</v>
      </c>
      <c r="AP745">
        <v>846767</v>
      </c>
      <c r="AR745">
        <v>849</v>
      </c>
      <c r="AS745">
        <v>10037</v>
      </c>
      <c r="AT745">
        <v>251</v>
      </c>
      <c r="AU745">
        <v>2052</v>
      </c>
      <c r="AV745">
        <v>94</v>
      </c>
      <c r="AX745">
        <v>61518</v>
      </c>
      <c r="AY745" t="s">
        <v>308</v>
      </c>
      <c r="AZ745" t="s">
        <v>1004</v>
      </c>
      <c r="BA745" t="s">
        <v>1005</v>
      </c>
      <c r="BB745" t="s">
        <v>1006</v>
      </c>
      <c r="BC745">
        <v>3165</v>
      </c>
      <c r="BD745">
        <v>10037</v>
      </c>
      <c r="BE745" t="s">
        <v>1005</v>
      </c>
      <c r="BH745">
        <v>2954</v>
      </c>
      <c r="BI745">
        <v>211</v>
      </c>
      <c r="BK745">
        <v>928614</v>
      </c>
      <c r="BV745">
        <v>18</v>
      </c>
      <c r="BW745">
        <v>841</v>
      </c>
      <c r="BX745">
        <v>13140</v>
      </c>
      <c r="BY745">
        <v>928614</v>
      </c>
      <c r="BZ745">
        <v>928614</v>
      </c>
      <c r="CA745">
        <v>13981</v>
      </c>
      <c r="CB745">
        <v>928614</v>
      </c>
      <c r="CC745">
        <v>30</v>
      </c>
      <c r="CD745">
        <v>64</v>
      </c>
      <c r="CE745" t="s">
        <v>2018</v>
      </c>
      <c r="CF745">
        <v>0</v>
      </c>
      <c r="CG745">
        <v>0</v>
      </c>
      <c r="CH745">
        <v>0</v>
      </c>
      <c r="CI745">
        <v>0</v>
      </c>
      <c r="CJ745">
        <v>0</v>
      </c>
      <c r="CL745" t="s">
        <v>2019</v>
      </c>
      <c r="CM745" t="s">
        <v>982</v>
      </c>
      <c r="CN745">
        <v>162</v>
      </c>
    </row>
    <row r="746" spans="1:92" x14ac:dyDescent="0.2">
      <c r="A746" t="s">
        <v>2013</v>
      </c>
      <c r="B746" t="s">
        <v>2215</v>
      </c>
      <c r="C746" s="2">
        <f t="shared" si="11"/>
        <v>65.502540952734449</v>
      </c>
      <c r="D746">
        <v>12.3123932586842</v>
      </c>
      <c r="E746">
        <v>275.34769772409612</v>
      </c>
      <c r="F746">
        <v>301.74572200075193</v>
      </c>
      <c r="G746">
        <v>91.074413012604523</v>
      </c>
      <c r="H746">
        <v>89.851163053471026</v>
      </c>
      <c r="I746" t="s">
        <v>2216</v>
      </c>
      <c r="J746" t="s">
        <v>94</v>
      </c>
      <c r="K746" t="s">
        <v>95</v>
      </c>
      <c r="L746">
        <v>40.38872739</v>
      </c>
      <c r="M746">
        <v>-86.894139589999995</v>
      </c>
      <c r="N746">
        <v>1363</v>
      </c>
      <c r="O746">
        <v>12</v>
      </c>
      <c r="P746">
        <v>0</v>
      </c>
      <c r="Q746">
        <v>1351</v>
      </c>
      <c r="R746" t="s">
        <v>2217</v>
      </c>
      <c r="S746">
        <v>25328</v>
      </c>
      <c r="T746">
        <v>2016</v>
      </c>
      <c r="U746">
        <v>4.0765755455127103E-2</v>
      </c>
      <c r="V746">
        <v>1267.09231166667</v>
      </c>
      <c r="W746">
        <v>127050</v>
      </c>
      <c r="X746">
        <v>2.7464415763192002E-2</v>
      </c>
      <c r="Y746">
        <v>55371.666666666701</v>
      </c>
      <c r="Z746">
        <v>0.67045842775796105</v>
      </c>
      <c r="AA746">
        <v>5.1154906625515001E-2</v>
      </c>
      <c r="AB746">
        <v>8.6323510777438203E-2</v>
      </c>
      <c r="AC746">
        <v>183199</v>
      </c>
      <c r="AD746">
        <v>2.1997162989257801E-2</v>
      </c>
      <c r="AE746">
        <v>1.0781482694046001E-3</v>
      </c>
      <c r="AF746">
        <v>0.92995390532571098</v>
      </c>
      <c r="AG746">
        <v>5</v>
      </c>
      <c r="AH746">
        <v>3004375</v>
      </c>
      <c r="AI746">
        <v>9.5311337632619092E-2</v>
      </c>
      <c r="AJ746">
        <v>0.1735891824422717</v>
      </c>
      <c r="AK746">
        <v>0.53888712294570418</v>
      </c>
      <c r="AL746">
        <v>0.192212356979405</v>
      </c>
      <c r="AM746" t="s">
        <v>2017</v>
      </c>
      <c r="AN746">
        <v>20200818</v>
      </c>
      <c r="AO746">
        <v>81847</v>
      </c>
      <c r="AP746">
        <v>846767</v>
      </c>
      <c r="AR746">
        <v>849</v>
      </c>
      <c r="AS746">
        <v>10037</v>
      </c>
      <c r="AT746">
        <v>251</v>
      </c>
      <c r="AU746">
        <v>2052</v>
      </c>
      <c r="AV746">
        <v>94</v>
      </c>
      <c r="AX746">
        <v>61518</v>
      </c>
      <c r="AY746" t="s">
        <v>308</v>
      </c>
      <c r="AZ746" t="s">
        <v>1004</v>
      </c>
      <c r="BA746" t="s">
        <v>1005</v>
      </c>
      <c r="BB746" t="s">
        <v>1006</v>
      </c>
      <c r="BC746">
        <v>3165</v>
      </c>
      <c r="BD746">
        <v>10037</v>
      </c>
      <c r="BE746" t="s">
        <v>1005</v>
      </c>
      <c r="BH746">
        <v>2954</v>
      </c>
      <c r="BI746">
        <v>211</v>
      </c>
      <c r="BK746">
        <v>928614</v>
      </c>
      <c r="BV746">
        <v>18</v>
      </c>
      <c r="BW746">
        <v>841</v>
      </c>
      <c r="BX746">
        <v>13140</v>
      </c>
      <c r="BY746">
        <v>928614</v>
      </c>
      <c r="BZ746">
        <v>928614</v>
      </c>
      <c r="CA746">
        <v>13981</v>
      </c>
      <c r="CB746">
        <v>928614</v>
      </c>
      <c r="CC746">
        <v>30</v>
      </c>
      <c r="CD746">
        <v>64</v>
      </c>
      <c r="CE746" t="s">
        <v>2018</v>
      </c>
      <c r="CF746">
        <v>0</v>
      </c>
      <c r="CG746">
        <v>0</v>
      </c>
      <c r="CH746">
        <v>0</v>
      </c>
      <c r="CI746">
        <v>0</v>
      </c>
      <c r="CJ746">
        <v>0</v>
      </c>
      <c r="CL746" t="s">
        <v>2019</v>
      </c>
      <c r="CM746" t="s">
        <v>982</v>
      </c>
      <c r="CN746">
        <v>162</v>
      </c>
    </row>
    <row r="747" spans="1:92" x14ac:dyDescent="0.2">
      <c r="A747" t="s">
        <v>2013</v>
      </c>
      <c r="B747" t="s">
        <v>2218</v>
      </c>
      <c r="C747" s="2">
        <f t="shared" si="11"/>
        <v>1256.8077084206116</v>
      </c>
      <c r="D747">
        <v>11.890856915959191</v>
      </c>
      <c r="E747">
        <v>275.21880320358918</v>
      </c>
      <c r="F747">
        <v>301.54345213846199</v>
      </c>
      <c r="G747">
        <v>91.56708343511653</v>
      </c>
      <c r="H747">
        <v>91.444040279813706</v>
      </c>
      <c r="I747" t="s">
        <v>2219</v>
      </c>
      <c r="J747" t="s">
        <v>94</v>
      </c>
      <c r="K747" t="s">
        <v>95</v>
      </c>
      <c r="L747">
        <v>40.311232519999997</v>
      </c>
      <c r="M747">
        <v>-86.052349250000006</v>
      </c>
      <c r="N747">
        <v>166</v>
      </c>
      <c r="O747">
        <v>18</v>
      </c>
      <c r="P747">
        <v>0</v>
      </c>
      <c r="Q747">
        <v>148</v>
      </c>
      <c r="R747" t="s">
        <v>2220</v>
      </c>
      <c r="S747">
        <v>23852</v>
      </c>
      <c r="T747">
        <v>2016</v>
      </c>
      <c r="U747">
        <v>4.0212659723295602E-2</v>
      </c>
      <c r="V747">
        <v>375.61859399999997</v>
      </c>
      <c r="W747">
        <v>110885.33333333299</v>
      </c>
      <c r="X747">
        <v>7.4066850095920401E-4</v>
      </c>
      <c r="Y747">
        <v>52615</v>
      </c>
      <c r="Z747">
        <v>0.84834320213616199</v>
      </c>
      <c r="AA747">
        <v>2.60153807132825E-2</v>
      </c>
      <c r="AB747">
        <v>0.186926316212113</v>
      </c>
      <c r="AC747">
        <v>14322</v>
      </c>
      <c r="AD747">
        <v>1.67879127028539E-3</v>
      </c>
      <c r="AE747">
        <v>1.64136233073451E-4</v>
      </c>
      <c r="AF747">
        <v>0.97168720202942505</v>
      </c>
      <c r="AG747">
        <v>4</v>
      </c>
      <c r="AH747">
        <v>289398</v>
      </c>
      <c r="AI747">
        <v>0.1660965175986012</v>
      </c>
      <c r="AJ747">
        <v>0.18966958997643379</v>
      </c>
      <c r="AK747">
        <v>0.36438054167616918</v>
      </c>
      <c r="AL747">
        <v>0.27985335074879569</v>
      </c>
      <c r="AM747" t="s">
        <v>2017</v>
      </c>
      <c r="AN747">
        <v>20200818</v>
      </c>
      <c r="AO747">
        <v>81847</v>
      </c>
      <c r="AP747">
        <v>846767</v>
      </c>
      <c r="AR747">
        <v>849</v>
      </c>
      <c r="AS747">
        <v>10037</v>
      </c>
      <c r="AT747">
        <v>251</v>
      </c>
      <c r="AU747">
        <v>2052</v>
      </c>
      <c r="AV747">
        <v>94</v>
      </c>
      <c r="AX747">
        <v>61518</v>
      </c>
      <c r="AY747" t="s">
        <v>308</v>
      </c>
      <c r="AZ747" t="s">
        <v>1004</v>
      </c>
      <c r="BA747" t="s">
        <v>1005</v>
      </c>
      <c r="BB747" t="s">
        <v>1006</v>
      </c>
      <c r="BC747">
        <v>3165</v>
      </c>
      <c r="BD747">
        <v>10037</v>
      </c>
      <c r="BE747" t="s">
        <v>1005</v>
      </c>
      <c r="BH747">
        <v>2954</v>
      </c>
      <c r="BI747">
        <v>211</v>
      </c>
      <c r="BK747">
        <v>928614</v>
      </c>
      <c r="BV747">
        <v>18</v>
      </c>
      <c r="BW747">
        <v>841</v>
      </c>
      <c r="BX747">
        <v>13140</v>
      </c>
      <c r="BY747">
        <v>928614</v>
      </c>
      <c r="BZ747">
        <v>928614</v>
      </c>
      <c r="CA747">
        <v>13981</v>
      </c>
      <c r="CB747">
        <v>928614</v>
      </c>
      <c r="CC747">
        <v>30</v>
      </c>
      <c r="CD747">
        <v>64</v>
      </c>
      <c r="CE747" t="s">
        <v>2018</v>
      </c>
      <c r="CF747">
        <v>0</v>
      </c>
      <c r="CG747">
        <v>0</v>
      </c>
      <c r="CH747">
        <v>0</v>
      </c>
      <c r="CI747">
        <v>0</v>
      </c>
      <c r="CJ747">
        <v>0</v>
      </c>
      <c r="CL747" t="s">
        <v>2019</v>
      </c>
      <c r="CM747" t="s">
        <v>982</v>
      </c>
      <c r="CN747">
        <v>162</v>
      </c>
    </row>
    <row r="748" spans="1:92" x14ac:dyDescent="0.2">
      <c r="A748" t="s">
        <v>2013</v>
      </c>
      <c r="B748" t="s">
        <v>2221</v>
      </c>
      <c r="C748" s="2">
        <f t="shared" si="11"/>
        <v>0</v>
      </c>
      <c r="D748">
        <v>11.542559265350709</v>
      </c>
      <c r="E748">
        <v>276.55400747832192</v>
      </c>
      <c r="F748">
        <v>301.92833063859689</v>
      </c>
      <c r="G748">
        <v>90.370973935366024</v>
      </c>
      <c r="H748">
        <v>90.770813290263732</v>
      </c>
      <c r="I748" t="s">
        <v>455</v>
      </c>
      <c r="J748" t="s">
        <v>94</v>
      </c>
      <c r="K748" t="s">
        <v>95</v>
      </c>
      <c r="L748">
        <v>39.625507769999999</v>
      </c>
      <c r="M748">
        <v>-84.92497066</v>
      </c>
      <c r="N748">
        <v>47</v>
      </c>
      <c r="O748">
        <v>0</v>
      </c>
      <c r="P748">
        <v>0</v>
      </c>
      <c r="Q748">
        <v>47</v>
      </c>
      <c r="R748" t="s">
        <v>2222</v>
      </c>
      <c r="S748">
        <v>24554</v>
      </c>
      <c r="T748">
        <v>2016</v>
      </c>
      <c r="U748">
        <v>0.17787229535882501</v>
      </c>
      <c r="V748">
        <v>50.13729</v>
      </c>
      <c r="W748">
        <v>90866.666666666701</v>
      </c>
      <c r="X748">
        <v>6.9954529555788696E-4</v>
      </c>
      <c r="Y748">
        <v>38361</v>
      </c>
      <c r="Z748">
        <v>0.71923594245735201</v>
      </c>
      <c r="AA748">
        <v>5.82954412964907E-5</v>
      </c>
      <c r="AB748">
        <v>0.287892643103691</v>
      </c>
      <c r="AC748">
        <v>7203</v>
      </c>
      <c r="AD748">
        <v>2.33181765185962E-3</v>
      </c>
      <c r="AE748">
        <v>0</v>
      </c>
      <c r="AF748">
        <v>0.95996010374236596</v>
      </c>
      <c r="AG748">
        <v>3</v>
      </c>
      <c r="AH748">
        <v>132385</v>
      </c>
      <c r="AI748">
        <v>0.1457415870378064</v>
      </c>
      <c r="AJ748">
        <v>0.20089889337915931</v>
      </c>
      <c r="AK748">
        <v>0.37610756505646409</v>
      </c>
      <c r="AL748">
        <v>0.27725195452657031</v>
      </c>
      <c r="AM748" t="s">
        <v>2017</v>
      </c>
      <c r="AN748">
        <v>20200818</v>
      </c>
      <c r="AO748">
        <v>81847</v>
      </c>
      <c r="AP748">
        <v>846767</v>
      </c>
      <c r="AR748">
        <v>849</v>
      </c>
      <c r="AS748">
        <v>10037</v>
      </c>
      <c r="AT748">
        <v>251</v>
      </c>
      <c r="AU748">
        <v>2052</v>
      </c>
      <c r="AV748">
        <v>94</v>
      </c>
      <c r="AX748">
        <v>61518</v>
      </c>
      <c r="AY748" t="s">
        <v>308</v>
      </c>
      <c r="AZ748" t="s">
        <v>1004</v>
      </c>
      <c r="BA748" t="s">
        <v>1005</v>
      </c>
      <c r="BB748" t="s">
        <v>1006</v>
      </c>
      <c r="BC748">
        <v>3165</v>
      </c>
      <c r="BD748">
        <v>10037</v>
      </c>
      <c r="BE748" t="s">
        <v>1005</v>
      </c>
      <c r="BH748">
        <v>2954</v>
      </c>
      <c r="BI748">
        <v>211</v>
      </c>
      <c r="BK748">
        <v>928614</v>
      </c>
      <c r="BV748">
        <v>18</v>
      </c>
      <c r="BW748">
        <v>841</v>
      </c>
      <c r="BX748">
        <v>13140</v>
      </c>
      <c r="BY748">
        <v>928614</v>
      </c>
      <c r="BZ748">
        <v>928614</v>
      </c>
      <c r="CA748">
        <v>13981</v>
      </c>
      <c r="CB748">
        <v>928614</v>
      </c>
      <c r="CC748">
        <v>30</v>
      </c>
      <c r="CD748">
        <v>64</v>
      </c>
      <c r="CE748" t="s">
        <v>2018</v>
      </c>
      <c r="CF748">
        <v>0</v>
      </c>
      <c r="CG748">
        <v>0</v>
      </c>
      <c r="CH748">
        <v>0</v>
      </c>
      <c r="CI748">
        <v>0</v>
      </c>
      <c r="CJ748">
        <v>0</v>
      </c>
      <c r="CL748" t="s">
        <v>2019</v>
      </c>
      <c r="CM748" t="s">
        <v>982</v>
      </c>
      <c r="CN748">
        <v>162</v>
      </c>
    </row>
    <row r="749" spans="1:92" x14ac:dyDescent="0.2">
      <c r="A749" t="s">
        <v>2013</v>
      </c>
      <c r="B749" t="s">
        <v>2223</v>
      </c>
      <c r="C749" s="2">
        <f t="shared" si="11"/>
        <v>86.408951967423832</v>
      </c>
      <c r="D749">
        <v>13.81966445023218</v>
      </c>
      <c r="E749">
        <v>279.74568674791101</v>
      </c>
      <c r="F749">
        <v>304.12171611590708</v>
      </c>
      <c r="G749">
        <v>84.90877336178346</v>
      </c>
      <c r="H749">
        <v>89.827423523874515</v>
      </c>
      <c r="I749" t="s">
        <v>2224</v>
      </c>
      <c r="J749" t="s">
        <v>94</v>
      </c>
      <c r="K749" t="s">
        <v>95</v>
      </c>
      <c r="L749">
        <v>38.026588330000003</v>
      </c>
      <c r="M749">
        <v>-87.587631239999993</v>
      </c>
      <c r="N749">
        <v>2222</v>
      </c>
      <c r="O749">
        <v>16</v>
      </c>
      <c r="P749">
        <v>0</v>
      </c>
      <c r="Q749">
        <v>2206</v>
      </c>
      <c r="R749" t="s">
        <v>2225</v>
      </c>
      <c r="S749">
        <v>25228</v>
      </c>
      <c r="T749">
        <v>2016</v>
      </c>
      <c r="U749">
        <v>0.101722354448246</v>
      </c>
      <c r="V749">
        <v>1544.90554444444</v>
      </c>
      <c r="W749">
        <v>131944.444444444</v>
      </c>
      <c r="X749">
        <v>0.10491629589465901</v>
      </c>
      <c r="Y749">
        <v>44565.111111111102</v>
      </c>
      <c r="Z749">
        <v>0.61602553247130698</v>
      </c>
      <c r="AA749">
        <v>1.9787313310125201E-2</v>
      </c>
      <c r="AB749">
        <v>0.13395449354755801</v>
      </c>
      <c r="AC749">
        <v>185166</v>
      </c>
      <c r="AD749">
        <v>8.6718516381059305E-3</v>
      </c>
      <c r="AE749">
        <v>1.97237311544511E-3</v>
      </c>
      <c r="AF749">
        <v>0.85286484245854799</v>
      </c>
      <c r="AG749">
        <v>5</v>
      </c>
      <c r="AH749">
        <v>3194718</v>
      </c>
      <c r="AI749">
        <v>0.14816362508365369</v>
      </c>
      <c r="AJ749">
        <v>0.1867823701497284</v>
      </c>
      <c r="AK749">
        <v>0.41244235015422331</v>
      </c>
      <c r="AL749">
        <v>0.2526116546123946</v>
      </c>
      <c r="AM749" t="s">
        <v>2017</v>
      </c>
      <c r="AN749">
        <v>20200818</v>
      </c>
      <c r="AO749">
        <v>81847</v>
      </c>
      <c r="AP749">
        <v>846767</v>
      </c>
      <c r="AR749">
        <v>849</v>
      </c>
      <c r="AS749">
        <v>10037</v>
      </c>
      <c r="AT749">
        <v>251</v>
      </c>
      <c r="AU749">
        <v>2052</v>
      </c>
      <c r="AV749">
        <v>94</v>
      </c>
      <c r="AX749">
        <v>61518</v>
      </c>
      <c r="AY749" t="s">
        <v>308</v>
      </c>
      <c r="AZ749" t="s">
        <v>1004</v>
      </c>
      <c r="BA749" t="s">
        <v>1005</v>
      </c>
      <c r="BB749" t="s">
        <v>1006</v>
      </c>
      <c r="BC749">
        <v>3165</v>
      </c>
      <c r="BD749">
        <v>10037</v>
      </c>
      <c r="BE749" t="s">
        <v>1005</v>
      </c>
      <c r="BH749">
        <v>2954</v>
      </c>
      <c r="BI749">
        <v>211</v>
      </c>
      <c r="BK749">
        <v>928614</v>
      </c>
      <c r="BV749">
        <v>18</v>
      </c>
      <c r="BW749">
        <v>841</v>
      </c>
      <c r="BX749">
        <v>13140</v>
      </c>
      <c r="BY749">
        <v>928614</v>
      </c>
      <c r="BZ749">
        <v>928614</v>
      </c>
      <c r="CA749">
        <v>13981</v>
      </c>
      <c r="CB749">
        <v>928614</v>
      </c>
      <c r="CC749">
        <v>30</v>
      </c>
      <c r="CD749">
        <v>64</v>
      </c>
      <c r="CE749" t="s">
        <v>2018</v>
      </c>
      <c r="CF749">
        <v>0</v>
      </c>
      <c r="CG749">
        <v>0</v>
      </c>
      <c r="CH749">
        <v>0</v>
      </c>
      <c r="CI749">
        <v>0</v>
      </c>
      <c r="CJ749">
        <v>0</v>
      </c>
      <c r="CL749" t="s">
        <v>2019</v>
      </c>
      <c r="CM749" t="s">
        <v>982</v>
      </c>
      <c r="CN749">
        <v>162</v>
      </c>
    </row>
    <row r="750" spans="1:92" x14ac:dyDescent="0.2">
      <c r="A750" t="s">
        <v>2013</v>
      </c>
      <c r="B750" t="s">
        <v>2226</v>
      </c>
      <c r="C750" s="2">
        <f t="shared" si="11"/>
        <v>568.88813973578306</v>
      </c>
      <c r="D750">
        <v>10.82359997235511</v>
      </c>
      <c r="E750">
        <v>278.62263175745062</v>
      </c>
      <c r="F750">
        <v>302.83752325439877</v>
      </c>
      <c r="G750">
        <v>90.550710764616213</v>
      </c>
      <c r="H750">
        <v>94.412057767895845</v>
      </c>
      <c r="I750" t="s">
        <v>226</v>
      </c>
      <c r="J750" t="s">
        <v>94</v>
      </c>
      <c r="K750" t="s">
        <v>95</v>
      </c>
      <c r="L750">
        <v>38.841126369999998</v>
      </c>
      <c r="M750">
        <v>-86.483616290000001</v>
      </c>
      <c r="N750">
        <v>370</v>
      </c>
      <c r="O750">
        <v>27</v>
      </c>
      <c r="P750">
        <v>0</v>
      </c>
      <c r="Q750">
        <v>343</v>
      </c>
      <c r="R750" t="s">
        <v>2227</v>
      </c>
      <c r="S750">
        <v>24986</v>
      </c>
      <c r="T750">
        <v>2016</v>
      </c>
      <c r="U750">
        <v>0.18993680215078601</v>
      </c>
      <c r="V750">
        <v>671.06320125000002</v>
      </c>
      <c r="W750">
        <v>97949.878696328902</v>
      </c>
      <c r="X750">
        <v>1.6454051839466101E-3</v>
      </c>
      <c r="Y750">
        <v>46321.625</v>
      </c>
      <c r="Z750">
        <v>0.767474122745469</v>
      </c>
      <c r="AA750">
        <v>5.9565024416973599E-3</v>
      </c>
      <c r="AB750">
        <v>0.27213208889537499</v>
      </c>
      <c r="AC750">
        <v>47461</v>
      </c>
      <c r="AD750">
        <v>5.6962603937902702E-3</v>
      </c>
      <c r="AE750">
        <v>6.0776190315471098E-3</v>
      </c>
      <c r="AF750">
        <v>0.97059183671605098</v>
      </c>
      <c r="AG750">
        <v>5</v>
      </c>
      <c r="AH750">
        <v>827820</v>
      </c>
      <c r="AI750">
        <v>0.162494262037641</v>
      </c>
      <c r="AJ750">
        <v>0.19427049358556209</v>
      </c>
      <c r="AK750">
        <v>0.36765963615278691</v>
      </c>
      <c r="AL750">
        <v>0.27557560822401012</v>
      </c>
      <c r="AM750" t="s">
        <v>2017</v>
      </c>
      <c r="AN750">
        <v>20200818</v>
      </c>
      <c r="AO750">
        <v>81847</v>
      </c>
      <c r="AP750">
        <v>846767</v>
      </c>
      <c r="AR750">
        <v>849</v>
      </c>
      <c r="AS750">
        <v>10037</v>
      </c>
      <c r="AT750">
        <v>251</v>
      </c>
      <c r="AU750">
        <v>2052</v>
      </c>
      <c r="AV750">
        <v>94</v>
      </c>
      <c r="AX750">
        <v>61518</v>
      </c>
      <c r="AY750" t="s">
        <v>308</v>
      </c>
      <c r="AZ750" t="s">
        <v>1004</v>
      </c>
      <c r="BA750" t="s">
        <v>1005</v>
      </c>
      <c r="BB750" t="s">
        <v>1006</v>
      </c>
      <c r="BC750">
        <v>3165</v>
      </c>
      <c r="BD750">
        <v>10037</v>
      </c>
      <c r="BE750" t="s">
        <v>1005</v>
      </c>
      <c r="BH750">
        <v>2954</v>
      </c>
      <c r="BI750">
        <v>211</v>
      </c>
      <c r="BK750">
        <v>928614</v>
      </c>
      <c r="BV750">
        <v>18</v>
      </c>
      <c r="BW750">
        <v>841</v>
      </c>
      <c r="BX750">
        <v>13140</v>
      </c>
      <c r="BY750">
        <v>928614</v>
      </c>
      <c r="BZ750">
        <v>928614</v>
      </c>
      <c r="CA750">
        <v>13981</v>
      </c>
      <c r="CB750">
        <v>928614</v>
      </c>
      <c r="CC750">
        <v>30</v>
      </c>
      <c r="CD750">
        <v>64</v>
      </c>
      <c r="CE750" t="s">
        <v>2018</v>
      </c>
      <c r="CF750">
        <v>0</v>
      </c>
      <c r="CG750">
        <v>0</v>
      </c>
      <c r="CH750">
        <v>0</v>
      </c>
      <c r="CI750">
        <v>0</v>
      </c>
      <c r="CJ750">
        <v>0</v>
      </c>
      <c r="CL750" t="s">
        <v>2019</v>
      </c>
      <c r="CM750" t="s">
        <v>982</v>
      </c>
      <c r="CN750">
        <v>162</v>
      </c>
    </row>
    <row r="751" spans="1:92" x14ac:dyDescent="0.2">
      <c r="A751" t="s">
        <v>2013</v>
      </c>
      <c r="B751" t="s">
        <v>2228</v>
      </c>
      <c r="C751" s="2">
        <f t="shared" si="11"/>
        <v>508.81953867028489</v>
      </c>
      <c r="D751">
        <v>12.61429198780206</v>
      </c>
      <c r="E751">
        <v>275.60028839922307</v>
      </c>
      <c r="F751">
        <v>301.55729371718388</v>
      </c>
      <c r="G751">
        <v>90.202666119944382</v>
      </c>
      <c r="H751">
        <v>90.05751853287579</v>
      </c>
      <c r="I751" t="s">
        <v>121</v>
      </c>
      <c r="J751" t="s">
        <v>94</v>
      </c>
      <c r="K751" t="s">
        <v>95</v>
      </c>
      <c r="L751">
        <v>40.161436909999999</v>
      </c>
      <c r="M751">
        <v>-85.719647109999997</v>
      </c>
      <c r="N751">
        <v>1124</v>
      </c>
      <c r="O751">
        <v>66</v>
      </c>
      <c r="P751">
        <v>0</v>
      </c>
      <c r="Q751">
        <v>1058</v>
      </c>
      <c r="R751" t="s">
        <v>2229</v>
      </c>
      <c r="S751">
        <v>23780</v>
      </c>
      <c r="T751">
        <v>2016</v>
      </c>
      <c r="U751">
        <v>8.0333025635994398E-2</v>
      </c>
      <c r="V751">
        <v>598.169895</v>
      </c>
      <c r="W751">
        <v>94092.857142857203</v>
      </c>
      <c r="X751">
        <v>4.4282272240572199E-2</v>
      </c>
      <c r="Y751">
        <v>50503.928571428602</v>
      </c>
      <c r="Z751">
        <v>0.74846094621416404</v>
      </c>
      <c r="AA751">
        <v>3.5152705282121298E-2</v>
      </c>
      <c r="AB751">
        <v>0.189382023868014</v>
      </c>
      <c r="AC751">
        <v>129712</v>
      </c>
      <c r="AD751">
        <v>3.3705559524795001E-3</v>
      </c>
      <c r="AE751">
        <v>1.2191123262033901E-3</v>
      </c>
      <c r="AF751">
        <v>0.919447692558367</v>
      </c>
      <c r="AG751">
        <v>5</v>
      </c>
      <c r="AH751">
        <v>2363560</v>
      </c>
      <c r="AI751">
        <v>0.15527128568769141</v>
      </c>
      <c r="AJ751">
        <v>0.19022956895530471</v>
      </c>
      <c r="AK751">
        <v>0.39486325712061471</v>
      </c>
      <c r="AL751">
        <v>0.25963588823638922</v>
      </c>
      <c r="AM751" t="s">
        <v>2017</v>
      </c>
      <c r="AN751">
        <v>20200818</v>
      </c>
      <c r="AO751">
        <v>81847</v>
      </c>
      <c r="AP751">
        <v>846767</v>
      </c>
      <c r="AR751">
        <v>849</v>
      </c>
      <c r="AS751">
        <v>10037</v>
      </c>
      <c r="AT751">
        <v>251</v>
      </c>
      <c r="AU751">
        <v>2052</v>
      </c>
      <c r="AV751">
        <v>94</v>
      </c>
      <c r="AX751">
        <v>61518</v>
      </c>
      <c r="AY751" t="s">
        <v>308</v>
      </c>
      <c r="AZ751" t="s">
        <v>1004</v>
      </c>
      <c r="BA751" t="s">
        <v>1005</v>
      </c>
      <c r="BB751" t="s">
        <v>1006</v>
      </c>
      <c r="BC751">
        <v>3165</v>
      </c>
      <c r="BD751">
        <v>10037</v>
      </c>
      <c r="BE751" t="s">
        <v>1005</v>
      </c>
      <c r="BH751">
        <v>2954</v>
      </c>
      <c r="BI751">
        <v>211</v>
      </c>
      <c r="BK751">
        <v>928614</v>
      </c>
      <c r="BV751">
        <v>18</v>
      </c>
      <c r="BW751">
        <v>841</v>
      </c>
      <c r="BX751">
        <v>13140</v>
      </c>
      <c r="BY751">
        <v>928614</v>
      </c>
      <c r="BZ751">
        <v>928614</v>
      </c>
      <c r="CA751">
        <v>13981</v>
      </c>
      <c r="CB751">
        <v>928614</v>
      </c>
      <c r="CC751">
        <v>30</v>
      </c>
      <c r="CD751">
        <v>64</v>
      </c>
      <c r="CE751" t="s">
        <v>2018</v>
      </c>
      <c r="CF751">
        <v>0</v>
      </c>
      <c r="CG751">
        <v>0</v>
      </c>
      <c r="CH751">
        <v>0</v>
      </c>
      <c r="CI751">
        <v>0</v>
      </c>
      <c r="CJ751">
        <v>0</v>
      </c>
      <c r="CL751" t="s">
        <v>2019</v>
      </c>
      <c r="CM751" t="s">
        <v>982</v>
      </c>
      <c r="CN751">
        <v>162</v>
      </c>
    </row>
    <row r="752" spans="1:92" x14ac:dyDescent="0.2">
      <c r="A752" t="s">
        <v>2013</v>
      </c>
      <c r="B752" t="s">
        <v>2230</v>
      </c>
      <c r="C752" s="2">
        <f t="shared" si="11"/>
        <v>579.60675910651389</v>
      </c>
      <c r="D752">
        <v>12.747823603806539</v>
      </c>
      <c r="E752">
        <v>274.65632898966402</v>
      </c>
      <c r="F752">
        <v>301.24469436284937</v>
      </c>
      <c r="G752">
        <v>90.399612954700245</v>
      </c>
      <c r="H752">
        <v>87.62120246083154</v>
      </c>
      <c r="I752" t="s">
        <v>632</v>
      </c>
      <c r="J752" t="s">
        <v>94</v>
      </c>
      <c r="K752" t="s">
        <v>95</v>
      </c>
      <c r="L752">
        <v>41.418742739999999</v>
      </c>
      <c r="M752">
        <v>-87.382775749999993</v>
      </c>
      <c r="N752">
        <v>8256</v>
      </c>
      <c r="O752">
        <v>286</v>
      </c>
      <c r="P752">
        <v>0</v>
      </c>
      <c r="Q752">
        <v>7970</v>
      </c>
      <c r="R752" t="s">
        <v>2231</v>
      </c>
      <c r="S752">
        <v>24068</v>
      </c>
      <c r="T752">
        <v>2016</v>
      </c>
      <c r="U752">
        <v>8.74088738747585E-2</v>
      </c>
      <c r="V752">
        <v>1917.7379762963001</v>
      </c>
      <c r="W752">
        <v>118303.703703704</v>
      </c>
      <c r="X752">
        <v>0.28486078813943999</v>
      </c>
      <c r="Y752">
        <v>49468.0582010582</v>
      </c>
      <c r="Z752">
        <v>0.66079361787730995</v>
      </c>
      <c r="AA752">
        <v>0.17226550014108299</v>
      </c>
      <c r="AB752">
        <v>0.24927077289201299</v>
      </c>
      <c r="AC752">
        <v>493438</v>
      </c>
      <c r="AD752">
        <v>1.0282033411947999E-2</v>
      </c>
      <c r="AE752">
        <v>3.2258231096877902E-3</v>
      </c>
      <c r="AF752">
        <v>0.58873997699591196</v>
      </c>
      <c r="AG752">
        <v>5</v>
      </c>
      <c r="AH752">
        <v>8816190</v>
      </c>
      <c r="AI752">
        <v>0.13521441801957529</v>
      </c>
      <c r="AJ752">
        <v>0.2126615919121525</v>
      </c>
      <c r="AK752">
        <v>0.39563586991659661</v>
      </c>
      <c r="AL752">
        <v>0.25648812015167549</v>
      </c>
      <c r="AM752" t="s">
        <v>2017</v>
      </c>
      <c r="AN752">
        <v>20200818</v>
      </c>
      <c r="AO752">
        <v>81847</v>
      </c>
      <c r="AP752">
        <v>846767</v>
      </c>
      <c r="AR752">
        <v>849</v>
      </c>
      <c r="AS752">
        <v>10037</v>
      </c>
      <c r="AT752">
        <v>251</v>
      </c>
      <c r="AU752">
        <v>2052</v>
      </c>
      <c r="AV752">
        <v>94</v>
      </c>
      <c r="AX752">
        <v>61518</v>
      </c>
      <c r="AY752" t="s">
        <v>308</v>
      </c>
      <c r="AZ752" t="s">
        <v>1004</v>
      </c>
      <c r="BA752" t="s">
        <v>1005</v>
      </c>
      <c r="BB752" t="s">
        <v>1006</v>
      </c>
      <c r="BC752">
        <v>3165</v>
      </c>
      <c r="BD752">
        <v>10037</v>
      </c>
      <c r="BE752" t="s">
        <v>1005</v>
      </c>
      <c r="BH752">
        <v>2954</v>
      </c>
      <c r="BI752">
        <v>211</v>
      </c>
      <c r="BK752">
        <v>928614</v>
      </c>
      <c r="BV752">
        <v>18</v>
      </c>
      <c r="BW752">
        <v>841</v>
      </c>
      <c r="BX752">
        <v>13140</v>
      </c>
      <c r="BY752">
        <v>928614</v>
      </c>
      <c r="BZ752">
        <v>928614</v>
      </c>
      <c r="CA752">
        <v>13981</v>
      </c>
      <c r="CB752">
        <v>928614</v>
      </c>
      <c r="CC752">
        <v>30</v>
      </c>
      <c r="CD752">
        <v>64</v>
      </c>
      <c r="CE752" t="s">
        <v>2018</v>
      </c>
      <c r="CF752">
        <v>0</v>
      </c>
      <c r="CG752">
        <v>0</v>
      </c>
      <c r="CH752">
        <v>0</v>
      </c>
      <c r="CI752">
        <v>0</v>
      </c>
      <c r="CJ752">
        <v>0</v>
      </c>
      <c r="CL752" t="s">
        <v>2019</v>
      </c>
      <c r="CM752" t="s">
        <v>982</v>
      </c>
      <c r="CN752">
        <v>162</v>
      </c>
    </row>
    <row r="753" spans="1:92" x14ac:dyDescent="0.2">
      <c r="A753" t="s">
        <v>2013</v>
      </c>
      <c r="B753" t="s">
        <v>2232</v>
      </c>
      <c r="C753" s="2">
        <f t="shared" si="11"/>
        <v>253.77919518157901</v>
      </c>
      <c r="D753">
        <v>10.580267989779401</v>
      </c>
      <c r="E753">
        <v>274.45049458547368</v>
      </c>
      <c r="F753">
        <v>300.86187699892702</v>
      </c>
      <c r="G753">
        <v>91.787526243340309</v>
      </c>
      <c r="H753">
        <v>88.225214974344212</v>
      </c>
      <c r="I753" t="s">
        <v>2233</v>
      </c>
      <c r="J753" t="s">
        <v>94</v>
      </c>
      <c r="K753" t="s">
        <v>95</v>
      </c>
      <c r="L753">
        <v>41.543660080000002</v>
      </c>
      <c r="M753">
        <v>-86.740721879999995</v>
      </c>
      <c r="N753">
        <v>1011</v>
      </c>
      <c r="O753">
        <v>30</v>
      </c>
      <c r="P753">
        <v>0</v>
      </c>
      <c r="Q753">
        <v>981</v>
      </c>
      <c r="R753" t="s">
        <v>2234</v>
      </c>
      <c r="S753">
        <v>24096</v>
      </c>
      <c r="T753">
        <v>2016</v>
      </c>
      <c r="U753">
        <v>6.1815488467324098E-2</v>
      </c>
      <c r="V753">
        <v>228.64599833333301</v>
      </c>
      <c r="W753">
        <v>128791.66666666701</v>
      </c>
      <c r="X753">
        <v>4.2330257508320202E-2</v>
      </c>
      <c r="Y753">
        <v>56330.333333333299</v>
      </c>
      <c r="Z753">
        <v>0.80921050475243494</v>
      </c>
      <c r="AA753">
        <v>4.8461353298090898E-2</v>
      </c>
      <c r="AB753">
        <v>0.205941873991522</v>
      </c>
      <c r="AC753">
        <v>118213</v>
      </c>
      <c r="AD753">
        <v>2.27896815180846E-3</v>
      </c>
      <c r="AE753">
        <v>2.10426074014781E-3</v>
      </c>
      <c r="AF753">
        <v>0.92319667266418803</v>
      </c>
      <c r="AG753">
        <v>4</v>
      </c>
      <c r="AH753">
        <v>1988102</v>
      </c>
      <c r="AI753">
        <v>0.14348408683256689</v>
      </c>
      <c r="AJ753">
        <v>0.19037353214271699</v>
      </c>
      <c r="AK753">
        <v>0.39734983416343828</v>
      </c>
      <c r="AL753">
        <v>0.26879254686127768</v>
      </c>
      <c r="AM753" t="s">
        <v>2017</v>
      </c>
      <c r="AN753">
        <v>20200818</v>
      </c>
      <c r="AO753">
        <v>81847</v>
      </c>
      <c r="AP753">
        <v>846767</v>
      </c>
      <c r="AR753">
        <v>849</v>
      </c>
      <c r="AS753">
        <v>10037</v>
      </c>
      <c r="AT753">
        <v>251</v>
      </c>
      <c r="AU753">
        <v>2052</v>
      </c>
      <c r="AV753">
        <v>94</v>
      </c>
      <c r="AX753">
        <v>61518</v>
      </c>
      <c r="AY753" t="s">
        <v>308</v>
      </c>
      <c r="AZ753" t="s">
        <v>1004</v>
      </c>
      <c r="BA753" t="s">
        <v>1005</v>
      </c>
      <c r="BB753" t="s">
        <v>1006</v>
      </c>
      <c r="BC753">
        <v>3165</v>
      </c>
      <c r="BD753">
        <v>10037</v>
      </c>
      <c r="BE753" t="s">
        <v>1005</v>
      </c>
      <c r="BH753">
        <v>2954</v>
      </c>
      <c r="BI753">
        <v>211</v>
      </c>
      <c r="BK753">
        <v>928614</v>
      </c>
      <c r="BV753">
        <v>18</v>
      </c>
      <c r="BW753">
        <v>841</v>
      </c>
      <c r="BX753">
        <v>13140</v>
      </c>
      <c r="BY753">
        <v>928614</v>
      </c>
      <c r="BZ753">
        <v>928614</v>
      </c>
      <c r="CA753">
        <v>13981</v>
      </c>
      <c r="CB753">
        <v>928614</v>
      </c>
      <c r="CC753">
        <v>30</v>
      </c>
      <c r="CD753">
        <v>64</v>
      </c>
      <c r="CE753" t="s">
        <v>2018</v>
      </c>
      <c r="CF753">
        <v>0</v>
      </c>
      <c r="CG753">
        <v>0</v>
      </c>
      <c r="CH753">
        <v>0</v>
      </c>
      <c r="CI753">
        <v>0</v>
      </c>
      <c r="CJ753">
        <v>0</v>
      </c>
      <c r="CL753" t="s">
        <v>2019</v>
      </c>
      <c r="CM753" t="s">
        <v>982</v>
      </c>
      <c r="CN753">
        <v>162</v>
      </c>
    </row>
    <row r="754" spans="1:92" x14ac:dyDescent="0.2">
      <c r="A754" t="s">
        <v>2013</v>
      </c>
      <c r="B754" t="s">
        <v>2235</v>
      </c>
      <c r="C754" s="2">
        <f t="shared" si="11"/>
        <v>0</v>
      </c>
      <c r="D754">
        <v>11.01529425696676</v>
      </c>
      <c r="E754">
        <v>278.74203004491449</v>
      </c>
      <c r="F754">
        <v>303.14158971741023</v>
      </c>
      <c r="G754">
        <v>89.615427735070796</v>
      </c>
      <c r="H754">
        <v>93.871852413929176</v>
      </c>
      <c r="I754" t="s">
        <v>1128</v>
      </c>
      <c r="J754" t="s">
        <v>94</v>
      </c>
      <c r="K754" t="s">
        <v>95</v>
      </c>
      <c r="L754">
        <v>38.709992100000001</v>
      </c>
      <c r="M754">
        <v>-86.803731859999999</v>
      </c>
      <c r="N754">
        <v>55</v>
      </c>
      <c r="O754">
        <v>0</v>
      </c>
      <c r="P754">
        <v>0</v>
      </c>
      <c r="Q754">
        <v>55</v>
      </c>
      <c r="R754" t="s">
        <v>2236</v>
      </c>
      <c r="S754">
        <v>25120</v>
      </c>
      <c r="T754">
        <v>2016</v>
      </c>
      <c r="U754">
        <v>8.6260502612193299E-2</v>
      </c>
      <c r="V754">
        <v>42.965719999999997</v>
      </c>
      <c r="W754">
        <v>85933.333333333299</v>
      </c>
      <c r="X754">
        <v>1.2230149382355801E-2</v>
      </c>
      <c r="Y754">
        <v>48879.666666666701</v>
      </c>
      <c r="Z754">
        <v>0.79306116631964696</v>
      </c>
      <c r="AA754">
        <v>1.1240361272460499E-2</v>
      </c>
      <c r="AB754">
        <v>0.222293284245169</v>
      </c>
      <c r="AC754">
        <v>12812</v>
      </c>
      <c r="AD754">
        <v>1.7005252942258599E-2</v>
      </c>
      <c r="AE754">
        <v>5.0935649660162601E-3</v>
      </c>
      <c r="AF754">
        <v>0.924213325279304</v>
      </c>
      <c r="AG754">
        <v>3</v>
      </c>
      <c r="AH754">
        <v>185443</v>
      </c>
      <c r="AI754">
        <v>0.15603716505880511</v>
      </c>
      <c r="AJ754">
        <v>0.1972843407408206</v>
      </c>
      <c r="AK754">
        <v>0.36250492064947182</v>
      </c>
      <c r="AL754">
        <v>0.28417357355090239</v>
      </c>
      <c r="AM754" t="s">
        <v>2017</v>
      </c>
      <c r="AN754">
        <v>20200818</v>
      </c>
      <c r="AO754">
        <v>81847</v>
      </c>
      <c r="AP754">
        <v>846767</v>
      </c>
      <c r="AR754">
        <v>849</v>
      </c>
      <c r="AS754">
        <v>10037</v>
      </c>
      <c r="AT754">
        <v>251</v>
      </c>
      <c r="AU754">
        <v>2052</v>
      </c>
      <c r="AV754">
        <v>94</v>
      </c>
      <c r="AX754">
        <v>61518</v>
      </c>
      <c r="AY754" t="s">
        <v>308</v>
      </c>
      <c r="AZ754" t="s">
        <v>1004</v>
      </c>
      <c r="BA754" t="s">
        <v>1005</v>
      </c>
      <c r="BB754" t="s">
        <v>1006</v>
      </c>
      <c r="BC754">
        <v>3165</v>
      </c>
      <c r="BD754">
        <v>10037</v>
      </c>
      <c r="BE754" t="s">
        <v>1005</v>
      </c>
      <c r="BH754">
        <v>2954</v>
      </c>
      <c r="BI754">
        <v>211</v>
      </c>
      <c r="BK754">
        <v>928614</v>
      </c>
      <c r="BV754">
        <v>18</v>
      </c>
      <c r="BW754">
        <v>841</v>
      </c>
      <c r="BX754">
        <v>13140</v>
      </c>
      <c r="BY754">
        <v>928614</v>
      </c>
      <c r="BZ754">
        <v>928614</v>
      </c>
      <c r="CA754">
        <v>13981</v>
      </c>
      <c r="CB754">
        <v>928614</v>
      </c>
      <c r="CC754">
        <v>30</v>
      </c>
      <c r="CD754">
        <v>64</v>
      </c>
      <c r="CE754" t="s">
        <v>2018</v>
      </c>
      <c r="CF754">
        <v>0</v>
      </c>
      <c r="CG754">
        <v>0</v>
      </c>
      <c r="CH754">
        <v>0</v>
      </c>
      <c r="CI754">
        <v>0</v>
      </c>
      <c r="CJ754">
        <v>0</v>
      </c>
      <c r="CL754" t="s">
        <v>2019</v>
      </c>
      <c r="CM754" t="s">
        <v>982</v>
      </c>
      <c r="CN754">
        <v>162</v>
      </c>
    </row>
    <row r="755" spans="1:92" x14ac:dyDescent="0.2">
      <c r="A755" t="s">
        <v>2013</v>
      </c>
      <c r="B755" t="s">
        <v>2237</v>
      </c>
      <c r="C755" s="2">
        <f t="shared" si="11"/>
        <v>813.69207818941379</v>
      </c>
      <c r="D755">
        <v>14.316550623298321</v>
      </c>
      <c r="E755">
        <v>276.20831381583332</v>
      </c>
      <c r="F755">
        <v>301.77250296272001</v>
      </c>
      <c r="G755">
        <v>89.805646716325057</v>
      </c>
      <c r="H755">
        <v>89.368097589155695</v>
      </c>
      <c r="I755" t="s">
        <v>127</v>
      </c>
      <c r="J755" t="s">
        <v>94</v>
      </c>
      <c r="K755" t="s">
        <v>95</v>
      </c>
      <c r="L755">
        <v>39.781636239999997</v>
      </c>
      <c r="M755">
        <v>-86.138263249999994</v>
      </c>
      <c r="N755">
        <v>16869</v>
      </c>
      <c r="O755">
        <v>738</v>
      </c>
      <c r="P755">
        <v>0</v>
      </c>
      <c r="Q755">
        <v>16131</v>
      </c>
      <c r="R755" t="s">
        <v>2238</v>
      </c>
      <c r="S755">
        <v>23960</v>
      </c>
      <c r="T755">
        <v>2016</v>
      </c>
      <c r="U755">
        <v>0.105904884793659</v>
      </c>
      <c r="V755">
        <v>2733.0558382352901</v>
      </c>
      <c r="W755">
        <v>133817.64705882399</v>
      </c>
      <c r="X755">
        <v>0.269006282815349</v>
      </c>
      <c r="Y755">
        <v>47986.941176470602</v>
      </c>
      <c r="Z755">
        <v>0.53837517410887703</v>
      </c>
      <c r="AA755">
        <v>8.9383745963538805E-2</v>
      </c>
      <c r="AB755">
        <v>0.189558362683864</v>
      </c>
      <c r="AC755">
        <v>906977</v>
      </c>
      <c r="AD755">
        <v>2.5019595139970902E-2</v>
      </c>
      <c r="AE755">
        <v>3.0393821249531101E-3</v>
      </c>
      <c r="AF755">
        <v>0.63647516199097198</v>
      </c>
      <c r="AG755">
        <v>5</v>
      </c>
      <c r="AH755">
        <v>16087021</v>
      </c>
      <c r="AI755">
        <v>0.10943511542628059</v>
      </c>
      <c r="AJ755">
        <v>0.212424786416329</v>
      </c>
      <c r="AK755">
        <v>0.44496485707328909</v>
      </c>
      <c r="AL755">
        <v>0.23317524108410129</v>
      </c>
      <c r="AM755" t="s">
        <v>2017</v>
      </c>
      <c r="AN755">
        <v>20200818</v>
      </c>
      <c r="AO755">
        <v>81847</v>
      </c>
      <c r="AP755">
        <v>846767</v>
      </c>
      <c r="AR755">
        <v>849</v>
      </c>
      <c r="AS755">
        <v>10037</v>
      </c>
      <c r="AT755">
        <v>251</v>
      </c>
      <c r="AU755">
        <v>2052</v>
      </c>
      <c r="AV755">
        <v>94</v>
      </c>
      <c r="AX755">
        <v>61518</v>
      </c>
      <c r="AY755" t="s">
        <v>308</v>
      </c>
      <c r="AZ755" t="s">
        <v>1004</v>
      </c>
      <c r="BA755" t="s">
        <v>1005</v>
      </c>
      <c r="BB755" t="s">
        <v>1006</v>
      </c>
      <c r="BC755">
        <v>3165</v>
      </c>
      <c r="BD755">
        <v>10037</v>
      </c>
      <c r="BE755" t="s">
        <v>1005</v>
      </c>
      <c r="BH755">
        <v>2954</v>
      </c>
      <c r="BI755">
        <v>211</v>
      </c>
      <c r="BK755">
        <v>928614</v>
      </c>
      <c r="BV755">
        <v>18</v>
      </c>
      <c r="BW755">
        <v>841</v>
      </c>
      <c r="BX755">
        <v>13140</v>
      </c>
      <c r="BY755">
        <v>928614</v>
      </c>
      <c r="BZ755">
        <v>928614</v>
      </c>
      <c r="CA755">
        <v>13981</v>
      </c>
      <c r="CB755">
        <v>928614</v>
      </c>
      <c r="CC755">
        <v>30</v>
      </c>
      <c r="CD755">
        <v>64</v>
      </c>
      <c r="CE755" t="s">
        <v>2018</v>
      </c>
      <c r="CF755">
        <v>0</v>
      </c>
      <c r="CG755">
        <v>0</v>
      </c>
      <c r="CH755">
        <v>0</v>
      </c>
      <c r="CI755">
        <v>0</v>
      </c>
      <c r="CJ755">
        <v>0</v>
      </c>
      <c r="CL755" t="s">
        <v>2019</v>
      </c>
      <c r="CM755" t="s">
        <v>982</v>
      </c>
      <c r="CN755">
        <v>162</v>
      </c>
    </row>
    <row r="756" spans="1:92" x14ac:dyDescent="0.2">
      <c r="A756" t="s">
        <v>2013</v>
      </c>
      <c r="B756" t="s">
        <v>2239</v>
      </c>
      <c r="C756" s="2">
        <f t="shared" si="11"/>
        <v>492.35775142355612</v>
      </c>
      <c r="D756">
        <v>10.27946224789431</v>
      </c>
      <c r="E756">
        <v>274.42337236330911</v>
      </c>
      <c r="F756">
        <v>301.29665113829321</v>
      </c>
      <c r="G756">
        <v>92.264295250205038</v>
      </c>
      <c r="H756">
        <v>89.418052064592942</v>
      </c>
      <c r="I756" t="s">
        <v>130</v>
      </c>
      <c r="J756" t="s">
        <v>94</v>
      </c>
      <c r="K756" t="s">
        <v>95</v>
      </c>
      <c r="L756">
        <v>41.324673670000003</v>
      </c>
      <c r="M756">
        <v>-86.261850870000004</v>
      </c>
      <c r="N756">
        <v>814</v>
      </c>
      <c r="O756">
        <v>23</v>
      </c>
      <c r="P756">
        <v>0</v>
      </c>
      <c r="Q756">
        <v>791</v>
      </c>
      <c r="R756" t="s">
        <v>2240</v>
      </c>
      <c r="S756">
        <v>24158</v>
      </c>
      <c r="T756">
        <v>2016</v>
      </c>
      <c r="U756">
        <v>9.8195385015644704E-2</v>
      </c>
      <c r="V756">
        <v>244.03481857142901</v>
      </c>
      <c r="W756">
        <v>116628.571428571</v>
      </c>
      <c r="X756">
        <v>1.06448028595015E-2</v>
      </c>
      <c r="Y756">
        <v>51536</v>
      </c>
      <c r="Z756">
        <v>0.77513200348515798</v>
      </c>
      <c r="AA756">
        <v>5.0973004689496698E-2</v>
      </c>
      <c r="AB756">
        <v>0.227732350730661</v>
      </c>
      <c r="AC756">
        <v>46714</v>
      </c>
      <c r="AD756">
        <v>2.4783331320008201E-3</v>
      </c>
      <c r="AE756">
        <v>1.05276764540871E-3</v>
      </c>
      <c r="AF756">
        <v>0.96085534360416402</v>
      </c>
      <c r="AG756">
        <v>4</v>
      </c>
      <c r="AH756">
        <v>835891</v>
      </c>
      <c r="AI756">
        <v>0.145191179232699</v>
      </c>
      <c r="AJ756">
        <v>0.2212250161803393</v>
      </c>
      <c r="AK756">
        <v>0.38178183519143039</v>
      </c>
      <c r="AL756">
        <v>0.25180196939553118</v>
      </c>
      <c r="AM756" t="s">
        <v>2017</v>
      </c>
      <c r="AN756">
        <v>20200818</v>
      </c>
      <c r="AO756">
        <v>81847</v>
      </c>
      <c r="AP756">
        <v>846767</v>
      </c>
      <c r="AR756">
        <v>849</v>
      </c>
      <c r="AS756">
        <v>10037</v>
      </c>
      <c r="AT756">
        <v>251</v>
      </c>
      <c r="AU756">
        <v>2052</v>
      </c>
      <c r="AV756">
        <v>94</v>
      </c>
      <c r="AX756">
        <v>61518</v>
      </c>
      <c r="AY756" t="s">
        <v>308</v>
      </c>
      <c r="AZ756" t="s">
        <v>1004</v>
      </c>
      <c r="BA756" t="s">
        <v>1005</v>
      </c>
      <c r="BB756" t="s">
        <v>1006</v>
      </c>
      <c r="BC756">
        <v>3165</v>
      </c>
      <c r="BD756">
        <v>10037</v>
      </c>
      <c r="BE756" t="s">
        <v>1005</v>
      </c>
      <c r="BH756">
        <v>2954</v>
      </c>
      <c r="BI756">
        <v>211</v>
      </c>
      <c r="BK756">
        <v>928614</v>
      </c>
      <c r="BV756">
        <v>18</v>
      </c>
      <c r="BW756">
        <v>841</v>
      </c>
      <c r="BX756">
        <v>13140</v>
      </c>
      <c r="BY756">
        <v>928614</v>
      </c>
      <c r="BZ756">
        <v>928614</v>
      </c>
      <c r="CA756">
        <v>13981</v>
      </c>
      <c r="CB756">
        <v>928614</v>
      </c>
      <c r="CC756">
        <v>30</v>
      </c>
      <c r="CD756">
        <v>64</v>
      </c>
      <c r="CE756" t="s">
        <v>2018</v>
      </c>
      <c r="CF756">
        <v>0</v>
      </c>
      <c r="CG756">
        <v>0</v>
      </c>
      <c r="CH756">
        <v>0</v>
      </c>
      <c r="CI756">
        <v>0</v>
      </c>
      <c r="CJ756">
        <v>0</v>
      </c>
      <c r="CL756" t="s">
        <v>2019</v>
      </c>
      <c r="CM756" t="s">
        <v>982</v>
      </c>
      <c r="CN756">
        <v>162</v>
      </c>
    </row>
    <row r="757" spans="1:92" x14ac:dyDescent="0.2">
      <c r="A757" t="s">
        <v>2241</v>
      </c>
      <c r="B757" t="s">
        <v>2242</v>
      </c>
      <c r="C757" s="2">
        <f t="shared" si="11"/>
        <v>0</v>
      </c>
      <c r="D757">
        <v>8.627956394884146</v>
      </c>
      <c r="E757">
        <v>271.25100745577231</v>
      </c>
      <c r="F757">
        <v>300.66639984489052</v>
      </c>
      <c r="G757">
        <v>93.12233441679237</v>
      </c>
      <c r="H757">
        <v>90.287321512883338</v>
      </c>
      <c r="I757" t="s">
        <v>193</v>
      </c>
      <c r="J757" t="s">
        <v>94</v>
      </c>
      <c r="K757" t="s">
        <v>95</v>
      </c>
      <c r="L757">
        <v>42.86271799</v>
      </c>
      <c r="M757">
        <v>-91.844123100000004</v>
      </c>
      <c r="N757">
        <v>106</v>
      </c>
      <c r="O757">
        <v>0</v>
      </c>
      <c r="P757">
        <v>0</v>
      </c>
      <c r="Q757">
        <v>106</v>
      </c>
      <c r="R757" t="s">
        <v>2243</v>
      </c>
      <c r="S757">
        <v>27812</v>
      </c>
      <c r="T757">
        <v>2016</v>
      </c>
      <c r="U757">
        <v>8.3006458031695304E-2</v>
      </c>
      <c r="V757">
        <v>69.849352928571406</v>
      </c>
      <c r="W757">
        <v>91021.428571428594</v>
      </c>
      <c r="X757">
        <v>8.1845215861248606E-3</v>
      </c>
      <c r="Y757">
        <v>54080.571428571398</v>
      </c>
      <c r="Z757">
        <v>0.80264999184504304</v>
      </c>
      <c r="AA757">
        <v>1.44776375867047E-2</v>
      </c>
      <c r="AB757">
        <v>0.169354239599074</v>
      </c>
      <c r="AC757">
        <v>19605</v>
      </c>
      <c r="AD757">
        <v>5.3262263988631897E-3</v>
      </c>
      <c r="AE757">
        <v>5.70591583263303E-3</v>
      </c>
      <c r="AF757">
        <v>0.96579302549192303</v>
      </c>
      <c r="AG757">
        <v>3</v>
      </c>
      <c r="AH757">
        <v>379829</v>
      </c>
      <c r="AI757">
        <v>0.19550903169584211</v>
      </c>
      <c r="AJ757">
        <v>0.18526494817404671</v>
      </c>
      <c r="AK757">
        <v>0.35598387695515621</v>
      </c>
      <c r="AL757">
        <v>0.26324214317495498</v>
      </c>
      <c r="AM757" t="s">
        <v>2244</v>
      </c>
      <c r="AN757">
        <v>20200818</v>
      </c>
      <c r="AO757">
        <v>52951</v>
      </c>
      <c r="AP757">
        <v>504147</v>
      </c>
      <c r="AR757">
        <v>287</v>
      </c>
      <c r="AT757">
        <v>86</v>
      </c>
      <c r="AV757">
        <v>35</v>
      </c>
      <c r="AX757">
        <v>41565</v>
      </c>
      <c r="AY757" t="s">
        <v>308</v>
      </c>
      <c r="AZ757" t="s">
        <v>309</v>
      </c>
      <c r="BA757" t="s">
        <v>310</v>
      </c>
      <c r="BB757" t="s">
        <v>311</v>
      </c>
      <c r="BC757">
        <v>989</v>
      </c>
      <c r="BE757" t="s">
        <v>310</v>
      </c>
      <c r="BG757">
        <v>52951</v>
      </c>
      <c r="BK757">
        <v>565139</v>
      </c>
      <c r="BO757">
        <v>44689</v>
      </c>
      <c r="BP757">
        <v>2928</v>
      </c>
      <c r="BQ757">
        <v>41721</v>
      </c>
      <c r="BV757">
        <v>19</v>
      </c>
      <c r="BW757">
        <v>229</v>
      </c>
      <c r="BX757">
        <v>2885</v>
      </c>
      <c r="BY757">
        <v>557098</v>
      </c>
      <c r="BZ757">
        <v>557098</v>
      </c>
      <c r="CA757">
        <v>3114</v>
      </c>
      <c r="CB757">
        <v>557098</v>
      </c>
      <c r="CC757">
        <v>8</v>
      </c>
      <c r="CD757">
        <v>0</v>
      </c>
      <c r="CE757" t="s">
        <v>2245</v>
      </c>
      <c r="CF757">
        <v>0</v>
      </c>
      <c r="CG757">
        <v>0</v>
      </c>
      <c r="CH757">
        <v>0</v>
      </c>
      <c r="CI757">
        <v>0</v>
      </c>
      <c r="CJ757">
        <v>0</v>
      </c>
      <c r="CL757" t="s">
        <v>2241</v>
      </c>
      <c r="CM757" t="s">
        <v>368</v>
      </c>
      <c r="CN757">
        <v>0</v>
      </c>
    </row>
    <row r="758" spans="1:92" x14ac:dyDescent="0.2">
      <c r="A758" t="s">
        <v>2241</v>
      </c>
      <c r="B758" t="s">
        <v>2246</v>
      </c>
      <c r="C758" s="2">
        <f t="shared" si="11"/>
        <v>504.64271295922487</v>
      </c>
      <c r="D758">
        <v>7.5017685145542741</v>
      </c>
      <c r="E758">
        <v>270.58826232834201</v>
      </c>
      <c r="F758">
        <v>300.6324202113243</v>
      </c>
      <c r="G758">
        <v>93.396166951575239</v>
      </c>
      <c r="H758">
        <v>90.413506418118672</v>
      </c>
      <c r="I758" t="s">
        <v>2247</v>
      </c>
      <c r="J758" t="s">
        <v>94</v>
      </c>
      <c r="K758" t="s">
        <v>95</v>
      </c>
      <c r="L758">
        <v>43.377829509999998</v>
      </c>
      <c r="M758">
        <v>-94.678589430000002</v>
      </c>
      <c r="N758">
        <v>200</v>
      </c>
      <c r="O758">
        <v>5</v>
      </c>
      <c r="P758">
        <v>0</v>
      </c>
      <c r="Q758">
        <v>195</v>
      </c>
      <c r="R758" t="s">
        <v>2248</v>
      </c>
      <c r="S758">
        <v>27650</v>
      </c>
      <c r="T758">
        <v>2016</v>
      </c>
      <c r="U758">
        <v>9.79133425603846E-2</v>
      </c>
      <c r="V758">
        <v>17.101266200000001</v>
      </c>
      <c r="W758">
        <v>81860</v>
      </c>
      <c r="X758">
        <v>1.4329487199072901E-2</v>
      </c>
      <c r="Y758">
        <v>51291.4</v>
      </c>
      <c r="Z758">
        <v>0.84032836331016403</v>
      </c>
      <c r="AA758">
        <v>7.0315203988852396E-2</v>
      </c>
      <c r="AB758">
        <v>0.13817754131090401</v>
      </c>
      <c r="AC758">
        <v>9908</v>
      </c>
      <c r="AD758">
        <v>8.3368070029178805E-4</v>
      </c>
      <c r="AE758">
        <v>1.7638748547787901E-2</v>
      </c>
      <c r="AF758">
        <v>0.95157084159486904</v>
      </c>
      <c r="AG758">
        <v>2</v>
      </c>
      <c r="AH758">
        <v>186784</v>
      </c>
      <c r="AI758">
        <v>0.19413868425561079</v>
      </c>
      <c r="AJ758">
        <v>0.18109688195991089</v>
      </c>
      <c r="AK758">
        <v>0.36854334418365597</v>
      </c>
      <c r="AL758">
        <v>0.25622108960082229</v>
      </c>
      <c r="AM758" t="s">
        <v>2244</v>
      </c>
      <c r="AN758">
        <v>20200818</v>
      </c>
      <c r="AO758">
        <v>52951</v>
      </c>
      <c r="AP758">
        <v>504147</v>
      </c>
      <c r="AR758">
        <v>287</v>
      </c>
      <c r="AT758">
        <v>86</v>
      </c>
      <c r="AV758">
        <v>35</v>
      </c>
      <c r="AX758">
        <v>41565</v>
      </c>
      <c r="AY758" t="s">
        <v>308</v>
      </c>
      <c r="AZ758" t="s">
        <v>309</v>
      </c>
      <c r="BA758" t="s">
        <v>310</v>
      </c>
      <c r="BB758" t="s">
        <v>311</v>
      </c>
      <c r="BC758">
        <v>989</v>
      </c>
      <c r="BE758" t="s">
        <v>310</v>
      </c>
      <c r="BG758">
        <v>52951</v>
      </c>
      <c r="BK758">
        <v>565139</v>
      </c>
      <c r="BO758">
        <v>44689</v>
      </c>
      <c r="BP758">
        <v>2928</v>
      </c>
      <c r="BQ758">
        <v>41721</v>
      </c>
      <c r="BV758">
        <v>19</v>
      </c>
      <c r="BW758">
        <v>229</v>
      </c>
      <c r="BX758">
        <v>2885</v>
      </c>
      <c r="BY758">
        <v>557098</v>
      </c>
      <c r="BZ758">
        <v>557098</v>
      </c>
      <c r="CA758">
        <v>3114</v>
      </c>
      <c r="CB758">
        <v>557098</v>
      </c>
      <c r="CC758">
        <v>8</v>
      </c>
      <c r="CD758">
        <v>0</v>
      </c>
      <c r="CE758" t="s">
        <v>2245</v>
      </c>
      <c r="CF758">
        <v>0</v>
      </c>
      <c r="CG758">
        <v>0</v>
      </c>
      <c r="CH758">
        <v>0</v>
      </c>
      <c r="CI758">
        <v>0</v>
      </c>
      <c r="CJ758">
        <v>0</v>
      </c>
      <c r="CL758" t="s">
        <v>2241</v>
      </c>
      <c r="CM758" t="s">
        <v>368</v>
      </c>
      <c r="CN758">
        <v>0</v>
      </c>
    </row>
    <row r="759" spans="1:92" x14ac:dyDescent="0.2">
      <c r="A759" t="s">
        <v>2241</v>
      </c>
      <c r="B759" t="s">
        <v>2249</v>
      </c>
      <c r="C759" s="2">
        <f t="shared" si="11"/>
        <v>144.11298457991066</v>
      </c>
      <c r="D759">
        <v>8.0688382573502775</v>
      </c>
      <c r="E759">
        <v>274.32479637841578</v>
      </c>
      <c r="F759">
        <v>302.27085170769271</v>
      </c>
      <c r="G759">
        <v>92.4408792423813</v>
      </c>
      <c r="H759">
        <v>91.387957877829322</v>
      </c>
      <c r="I759" t="s">
        <v>2250</v>
      </c>
      <c r="J759" t="s">
        <v>94</v>
      </c>
      <c r="K759" t="s">
        <v>95</v>
      </c>
      <c r="L759">
        <v>41.330756090000001</v>
      </c>
      <c r="M759">
        <v>-94.471058740000004</v>
      </c>
      <c r="N759">
        <v>42</v>
      </c>
      <c r="O759">
        <v>1</v>
      </c>
      <c r="P759">
        <v>0</v>
      </c>
      <c r="Q759">
        <v>41</v>
      </c>
      <c r="R759" t="s">
        <v>2251</v>
      </c>
      <c r="S759">
        <v>27434</v>
      </c>
      <c r="T759">
        <v>2016</v>
      </c>
      <c r="U759">
        <v>0.10909404506076301</v>
      </c>
      <c r="V759">
        <v>14.0691174</v>
      </c>
      <c r="W759">
        <v>83080</v>
      </c>
      <c r="X759">
        <v>2.4853248910234498E-4</v>
      </c>
      <c r="Y759">
        <v>48203.8</v>
      </c>
      <c r="Z759">
        <v>0.791006165969107</v>
      </c>
      <c r="AA759">
        <v>1.13651848325639E-2</v>
      </c>
      <c r="AB759">
        <v>0.107531412302024</v>
      </c>
      <c r="AC759">
        <v>6939</v>
      </c>
      <c r="AD759">
        <v>2.5371711610586902E-3</v>
      </c>
      <c r="AE759">
        <v>0</v>
      </c>
      <c r="AF759">
        <v>0.98443305294030103</v>
      </c>
      <c r="AG759">
        <v>1</v>
      </c>
      <c r="AH759">
        <v>139850</v>
      </c>
      <c r="AI759">
        <v>0.220171612441902</v>
      </c>
      <c r="AJ759">
        <v>0.18323203432248841</v>
      </c>
      <c r="AK759">
        <v>0.33018233821952092</v>
      </c>
      <c r="AL759">
        <v>0.26641401501608869</v>
      </c>
      <c r="AM759" t="s">
        <v>2244</v>
      </c>
      <c r="AN759">
        <v>20200818</v>
      </c>
      <c r="AO759">
        <v>52951</v>
      </c>
      <c r="AP759">
        <v>504147</v>
      </c>
      <c r="AR759">
        <v>287</v>
      </c>
      <c r="AT759">
        <v>86</v>
      </c>
      <c r="AV759">
        <v>35</v>
      </c>
      <c r="AX759">
        <v>41565</v>
      </c>
      <c r="AY759" t="s">
        <v>308</v>
      </c>
      <c r="AZ759" t="s">
        <v>309</v>
      </c>
      <c r="BA759" t="s">
        <v>310</v>
      </c>
      <c r="BB759" t="s">
        <v>311</v>
      </c>
      <c r="BC759">
        <v>989</v>
      </c>
      <c r="BE759" t="s">
        <v>310</v>
      </c>
      <c r="BG759">
        <v>52951</v>
      </c>
      <c r="BK759">
        <v>565139</v>
      </c>
      <c r="BO759">
        <v>44689</v>
      </c>
      <c r="BP759">
        <v>2928</v>
      </c>
      <c r="BQ759">
        <v>41721</v>
      </c>
      <c r="BV759">
        <v>19</v>
      </c>
      <c r="BW759">
        <v>229</v>
      </c>
      <c r="BX759">
        <v>2885</v>
      </c>
      <c r="BY759">
        <v>557098</v>
      </c>
      <c r="BZ759">
        <v>557098</v>
      </c>
      <c r="CA759">
        <v>3114</v>
      </c>
      <c r="CB759">
        <v>557098</v>
      </c>
      <c r="CC759">
        <v>8</v>
      </c>
      <c r="CD759">
        <v>0</v>
      </c>
      <c r="CE759" t="s">
        <v>2245</v>
      </c>
      <c r="CF759">
        <v>0</v>
      </c>
      <c r="CG759">
        <v>0</v>
      </c>
      <c r="CH759">
        <v>0</v>
      </c>
      <c r="CI759">
        <v>0</v>
      </c>
      <c r="CJ759">
        <v>0</v>
      </c>
      <c r="CL759" t="s">
        <v>2241</v>
      </c>
      <c r="CM759" t="s">
        <v>368</v>
      </c>
      <c r="CN759">
        <v>0</v>
      </c>
    </row>
    <row r="760" spans="1:92" x14ac:dyDescent="0.2">
      <c r="A760" t="s">
        <v>2241</v>
      </c>
      <c r="B760" t="s">
        <v>2252</v>
      </c>
      <c r="C760" s="2">
        <f t="shared" si="11"/>
        <v>0</v>
      </c>
      <c r="D760">
        <v>7.9969270712084617</v>
      </c>
      <c r="E760">
        <v>274.60246329021038</v>
      </c>
      <c r="F760">
        <v>302.28844173571582</v>
      </c>
      <c r="G760">
        <v>93.299925462116661</v>
      </c>
      <c r="H760">
        <v>91.390283198689758</v>
      </c>
      <c r="I760" t="s">
        <v>769</v>
      </c>
      <c r="J760" t="s">
        <v>94</v>
      </c>
      <c r="K760" t="s">
        <v>95</v>
      </c>
      <c r="L760">
        <v>41.029035669999999</v>
      </c>
      <c r="M760">
        <v>-94.699326450000001</v>
      </c>
      <c r="N760">
        <v>17</v>
      </c>
      <c r="O760">
        <v>0</v>
      </c>
      <c r="P760">
        <v>0</v>
      </c>
      <c r="Q760">
        <v>17</v>
      </c>
      <c r="R760" t="s">
        <v>2253</v>
      </c>
      <c r="S760">
        <v>27920</v>
      </c>
      <c r="T760">
        <v>2016</v>
      </c>
      <c r="U760">
        <v>8.6914193226485498E-2</v>
      </c>
      <c r="V760">
        <v>19.07755075</v>
      </c>
      <c r="W760">
        <v>73250</v>
      </c>
      <c r="X760">
        <v>1.78638585934562E-3</v>
      </c>
      <c r="Y760">
        <v>43776.25</v>
      </c>
      <c r="Z760">
        <v>0.83131053971961799</v>
      </c>
      <c r="AA760">
        <v>3.0419878064669299E-2</v>
      </c>
      <c r="AB760">
        <v>9.0942680621820302E-2</v>
      </c>
      <c r="AC760">
        <v>3571</v>
      </c>
      <c r="AD760">
        <v>6.2351134511721296E-3</v>
      </c>
      <c r="AE760">
        <v>2.7027027027027001E-2</v>
      </c>
      <c r="AF760">
        <v>0.931522199877588</v>
      </c>
      <c r="AG760">
        <v>2</v>
      </c>
      <c r="AH760">
        <v>74403</v>
      </c>
      <c r="AI760">
        <v>0.2192519118852734</v>
      </c>
      <c r="AJ760">
        <v>0.17835302339959411</v>
      </c>
      <c r="AK760">
        <v>0.32371006545434988</v>
      </c>
      <c r="AL760">
        <v>0.2786849992607825</v>
      </c>
      <c r="AM760" t="s">
        <v>2244</v>
      </c>
      <c r="AN760">
        <v>20200818</v>
      </c>
      <c r="AO760">
        <v>52951</v>
      </c>
      <c r="AP760">
        <v>504147</v>
      </c>
      <c r="AR760">
        <v>287</v>
      </c>
      <c r="AT760">
        <v>86</v>
      </c>
      <c r="AV760">
        <v>35</v>
      </c>
      <c r="AX760">
        <v>41565</v>
      </c>
      <c r="AY760" t="s">
        <v>308</v>
      </c>
      <c r="AZ760" t="s">
        <v>309</v>
      </c>
      <c r="BA760" t="s">
        <v>310</v>
      </c>
      <c r="BB760" t="s">
        <v>311</v>
      </c>
      <c r="BC760">
        <v>989</v>
      </c>
      <c r="BE760" t="s">
        <v>310</v>
      </c>
      <c r="BG760">
        <v>52951</v>
      </c>
      <c r="BK760">
        <v>565139</v>
      </c>
      <c r="BO760">
        <v>44689</v>
      </c>
      <c r="BP760">
        <v>2928</v>
      </c>
      <c r="BQ760">
        <v>41721</v>
      </c>
      <c r="BV760">
        <v>19</v>
      </c>
      <c r="BW760">
        <v>229</v>
      </c>
      <c r="BX760">
        <v>2885</v>
      </c>
      <c r="BY760">
        <v>557098</v>
      </c>
      <c r="BZ760">
        <v>557098</v>
      </c>
      <c r="CA760">
        <v>3114</v>
      </c>
      <c r="CB760">
        <v>557098</v>
      </c>
      <c r="CC760">
        <v>8</v>
      </c>
      <c r="CD760">
        <v>0</v>
      </c>
      <c r="CE760" t="s">
        <v>2245</v>
      </c>
      <c r="CF760">
        <v>0</v>
      </c>
      <c r="CG760">
        <v>0</v>
      </c>
      <c r="CH760">
        <v>0</v>
      </c>
      <c r="CI760">
        <v>0</v>
      </c>
      <c r="CJ760">
        <v>0</v>
      </c>
      <c r="CL760" t="s">
        <v>2241</v>
      </c>
      <c r="CM760" t="s">
        <v>368</v>
      </c>
      <c r="CN760">
        <v>0</v>
      </c>
    </row>
    <row r="761" spans="1:92" x14ac:dyDescent="0.2">
      <c r="A761" t="s">
        <v>2241</v>
      </c>
      <c r="B761" t="s">
        <v>2254</v>
      </c>
      <c r="C761" s="2">
        <f t="shared" si="11"/>
        <v>242.33612019871563</v>
      </c>
      <c r="D761">
        <v>8.0579074728661606</v>
      </c>
      <c r="E761">
        <v>271.32597082662352</v>
      </c>
      <c r="F761">
        <v>300.55575737291952</v>
      </c>
      <c r="G761">
        <v>90.583974164442296</v>
      </c>
      <c r="H761">
        <v>88.380178367877306</v>
      </c>
      <c r="I761" t="s">
        <v>2255</v>
      </c>
      <c r="J761" t="s">
        <v>94</v>
      </c>
      <c r="K761" t="s">
        <v>95</v>
      </c>
      <c r="L761">
        <v>43.283832179999997</v>
      </c>
      <c r="M761">
        <v>-91.378609220000001</v>
      </c>
      <c r="N761">
        <v>164</v>
      </c>
      <c r="O761">
        <v>4</v>
      </c>
      <c r="P761">
        <v>0</v>
      </c>
      <c r="Q761">
        <v>160</v>
      </c>
      <c r="R761" t="s">
        <v>2256</v>
      </c>
      <c r="S761">
        <v>28388</v>
      </c>
      <c r="T761">
        <v>2016</v>
      </c>
      <c r="U761">
        <v>7.8266415312098395E-2</v>
      </c>
      <c r="V761">
        <v>22.08094075</v>
      </c>
      <c r="W761">
        <v>115928.33333333299</v>
      </c>
      <c r="X761">
        <v>9.4582865373511304E-3</v>
      </c>
      <c r="Y761">
        <v>50224.375</v>
      </c>
      <c r="Z761">
        <v>0.79556930216884203</v>
      </c>
      <c r="AA761">
        <v>3.5187440908758201E-2</v>
      </c>
      <c r="AB761">
        <v>0.13597229895825499</v>
      </c>
      <c r="AC761">
        <v>16506</v>
      </c>
      <c r="AD761">
        <v>4.3703282615797099E-3</v>
      </c>
      <c r="AE761">
        <v>1.2520948680939E-3</v>
      </c>
      <c r="AF761">
        <v>0.97087723721772001</v>
      </c>
      <c r="AG761">
        <v>2</v>
      </c>
      <c r="AH761">
        <v>256830</v>
      </c>
      <c r="AI761">
        <v>0.19509792469727061</v>
      </c>
      <c r="AJ761">
        <v>0.193941517735467</v>
      </c>
      <c r="AK761">
        <v>0.33879219717322739</v>
      </c>
      <c r="AL761">
        <v>0.27216836039403502</v>
      </c>
      <c r="AM761" t="s">
        <v>2244</v>
      </c>
      <c r="AN761">
        <v>20200818</v>
      </c>
      <c r="AO761">
        <v>52951</v>
      </c>
      <c r="AP761">
        <v>504147</v>
      </c>
      <c r="AR761">
        <v>287</v>
      </c>
      <c r="AT761">
        <v>86</v>
      </c>
      <c r="AV761">
        <v>35</v>
      </c>
      <c r="AX761">
        <v>41565</v>
      </c>
      <c r="AY761" t="s">
        <v>308</v>
      </c>
      <c r="AZ761" t="s">
        <v>309</v>
      </c>
      <c r="BA761" t="s">
        <v>310</v>
      </c>
      <c r="BB761" t="s">
        <v>311</v>
      </c>
      <c r="BC761">
        <v>989</v>
      </c>
      <c r="BE761" t="s">
        <v>310</v>
      </c>
      <c r="BG761">
        <v>52951</v>
      </c>
      <c r="BK761">
        <v>565139</v>
      </c>
      <c r="BO761">
        <v>44689</v>
      </c>
      <c r="BP761">
        <v>2928</v>
      </c>
      <c r="BQ761">
        <v>41721</v>
      </c>
      <c r="BV761">
        <v>19</v>
      </c>
      <c r="BW761">
        <v>229</v>
      </c>
      <c r="BX761">
        <v>2885</v>
      </c>
      <c r="BY761">
        <v>557098</v>
      </c>
      <c r="BZ761">
        <v>557098</v>
      </c>
      <c r="CA761">
        <v>3114</v>
      </c>
      <c r="CB761">
        <v>557098</v>
      </c>
      <c r="CC761">
        <v>8</v>
      </c>
      <c r="CD761">
        <v>0</v>
      </c>
      <c r="CE761" t="s">
        <v>2245</v>
      </c>
      <c r="CF761">
        <v>0</v>
      </c>
      <c r="CG761">
        <v>0</v>
      </c>
      <c r="CH761">
        <v>0</v>
      </c>
      <c r="CI761">
        <v>0</v>
      </c>
      <c r="CJ761">
        <v>0</v>
      </c>
      <c r="CL761" t="s">
        <v>2241</v>
      </c>
      <c r="CM761" t="s">
        <v>368</v>
      </c>
      <c r="CN761">
        <v>0</v>
      </c>
    </row>
    <row r="762" spans="1:92" x14ac:dyDescent="0.2">
      <c r="A762" t="s">
        <v>2241</v>
      </c>
      <c r="B762" t="s">
        <v>2257</v>
      </c>
      <c r="C762" s="2">
        <f t="shared" si="11"/>
        <v>232.66635644485808</v>
      </c>
      <c r="D762">
        <v>8.0181780074383955</v>
      </c>
      <c r="E762">
        <v>274.92113656311187</v>
      </c>
      <c r="F762">
        <v>302.21372521323292</v>
      </c>
      <c r="G762">
        <v>90.628264799737266</v>
      </c>
      <c r="H762">
        <v>90.404952184795533</v>
      </c>
      <c r="I762" t="s">
        <v>2258</v>
      </c>
      <c r="J762" t="s">
        <v>94</v>
      </c>
      <c r="K762" t="s">
        <v>95</v>
      </c>
      <c r="L762">
        <v>40.743244539999999</v>
      </c>
      <c r="M762">
        <v>-92.868659059999999</v>
      </c>
      <c r="N762">
        <v>59</v>
      </c>
      <c r="O762">
        <v>3</v>
      </c>
      <c r="P762">
        <v>0</v>
      </c>
      <c r="Q762">
        <v>56</v>
      </c>
      <c r="R762" t="s">
        <v>2259</v>
      </c>
      <c r="S762">
        <v>28586</v>
      </c>
      <c r="T762">
        <v>2016</v>
      </c>
      <c r="U762">
        <v>0.108978713267987</v>
      </c>
      <c r="V762">
        <v>17.597581666666699</v>
      </c>
      <c r="W762">
        <v>80688.888888888905</v>
      </c>
      <c r="X762">
        <v>1.0285635565900099E-3</v>
      </c>
      <c r="Y762">
        <v>47403.111111111102</v>
      </c>
      <c r="Z762">
        <v>0.84902460891777998</v>
      </c>
      <c r="AA762">
        <v>1.25316174439392E-2</v>
      </c>
      <c r="AB762">
        <v>0.17463413212100301</v>
      </c>
      <c r="AC762">
        <v>12894</v>
      </c>
      <c r="AD762">
        <v>1.5809240421274201E-3</v>
      </c>
      <c r="AE762">
        <v>6.3755010782526799E-4</v>
      </c>
      <c r="AF762">
        <v>0.97385028088285397</v>
      </c>
      <c r="AG762">
        <v>2</v>
      </c>
      <c r="AH762">
        <v>235894</v>
      </c>
      <c r="AI762">
        <v>0.20406623313861311</v>
      </c>
      <c r="AJ762">
        <v>0.1863506490203227</v>
      </c>
      <c r="AK762">
        <v>0.3409455094237242</v>
      </c>
      <c r="AL762">
        <v>0.26863760841734002</v>
      </c>
      <c r="AM762" t="s">
        <v>2244</v>
      </c>
      <c r="AN762">
        <v>20200818</v>
      </c>
      <c r="AO762">
        <v>52951</v>
      </c>
      <c r="AP762">
        <v>504147</v>
      </c>
      <c r="AR762">
        <v>287</v>
      </c>
      <c r="AT762">
        <v>86</v>
      </c>
      <c r="AV762">
        <v>35</v>
      </c>
      <c r="AX762">
        <v>41565</v>
      </c>
      <c r="AY762" t="s">
        <v>308</v>
      </c>
      <c r="AZ762" t="s">
        <v>309</v>
      </c>
      <c r="BA762" t="s">
        <v>310</v>
      </c>
      <c r="BB762" t="s">
        <v>311</v>
      </c>
      <c r="BC762">
        <v>989</v>
      </c>
      <c r="BE762" t="s">
        <v>310</v>
      </c>
      <c r="BG762">
        <v>52951</v>
      </c>
      <c r="BK762">
        <v>565139</v>
      </c>
      <c r="BO762">
        <v>44689</v>
      </c>
      <c r="BP762">
        <v>2928</v>
      </c>
      <c r="BQ762">
        <v>41721</v>
      </c>
      <c r="BV762">
        <v>19</v>
      </c>
      <c r="BW762">
        <v>229</v>
      </c>
      <c r="BX762">
        <v>2885</v>
      </c>
      <c r="BY762">
        <v>557098</v>
      </c>
      <c r="BZ762">
        <v>557098</v>
      </c>
      <c r="CA762">
        <v>3114</v>
      </c>
      <c r="CB762">
        <v>557098</v>
      </c>
      <c r="CC762">
        <v>8</v>
      </c>
      <c r="CD762">
        <v>0</v>
      </c>
      <c r="CE762" t="s">
        <v>2245</v>
      </c>
      <c r="CF762">
        <v>0</v>
      </c>
      <c r="CG762">
        <v>0</v>
      </c>
      <c r="CH762">
        <v>0</v>
      </c>
      <c r="CI762">
        <v>0</v>
      </c>
      <c r="CJ762">
        <v>0</v>
      </c>
      <c r="CL762" t="s">
        <v>2241</v>
      </c>
      <c r="CM762" t="s">
        <v>368</v>
      </c>
      <c r="CN762">
        <v>0</v>
      </c>
    </row>
    <row r="763" spans="1:92" x14ac:dyDescent="0.2">
      <c r="A763" t="s">
        <v>2241</v>
      </c>
      <c r="B763" t="s">
        <v>2260</v>
      </c>
      <c r="C763" s="2">
        <f t="shared" si="11"/>
        <v>179.01897601145723</v>
      </c>
      <c r="D763">
        <v>8.2198608795375847</v>
      </c>
      <c r="E763">
        <v>273.43887233291252</v>
      </c>
      <c r="F763">
        <v>301.8902837788068</v>
      </c>
      <c r="G763">
        <v>93.456430113011734</v>
      </c>
      <c r="H763">
        <v>92.854853823675811</v>
      </c>
      <c r="I763" t="s">
        <v>2261</v>
      </c>
      <c r="J763" t="s">
        <v>94</v>
      </c>
      <c r="K763" t="s">
        <v>95</v>
      </c>
      <c r="L763">
        <v>41.684462799999999</v>
      </c>
      <c r="M763">
        <v>-94.905818589999996</v>
      </c>
      <c r="N763">
        <v>30</v>
      </c>
      <c r="O763">
        <v>1</v>
      </c>
      <c r="P763">
        <v>0</v>
      </c>
      <c r="Q763">
        <v>29</v>
      </c>
      <c r="R763" t="s">
        <v>2262</v>
      </c>
      <c r="S763">
        <v>27080</v>
      </c>
      <c r="T763">
        <v>2016</v>
      </c>
      <c r="U763">
        <v>0.154502188195412</v>
      </c>
      <c r="V763">
        <v>13.1281572</v>
      </c>
      <c r="W763">
        <v>90229.333333333299</v>
      </c>
      <c r="X763">
        <v>2.0908566593104902E-3</v>
      </c>
      <c r="Y763">
        <v>48296.171428571397</v>
      </c>
      <c r="Z763">
        <v>0.78846328770857699</v>
      </c>
      <c r="AA763">
        <v>3.7727438961864201E-3</v>
      </c>
      <c r="AB763">
        <v>0.19990043786631501</v>
      </c>
      <c r="AC763">
        <v>5586</v>
      </c>
      <c r="AD763">
        <v>7.0807853234631396E-4</v>
      </c>
      <c r="AE763">
        <v>3.6619028736276098E-3</v>
      </c>
      <c r="AF763">
        <v>0.984043696829906</v>
      </c>
      <c r="AG763">
        <v>1</v>
      </c>
      <c r="AH763">
        <v>112122</v>
      </c>
      <c r="AI763">
        <v>0.23618023224701659</v>
      </c>
      <c r="AJ763">
        <v>0.18124007777242651</v>
      </c>
      <c r="AK763">
        <v>0.3108845721624659</v>
      </c>
      <c r="AL763">
        <v>0.27169511781809103</v>
      </c>
      <c r="AM763" t="s">
        <v>2244</v>
      </c>
      <c r="AN763">
        <v>20200818</v>
      </c>
      <c r="AO763">
        <v>52951</v>
      </c>
      <c r="AP763">
        <v>504147</v>
      </c>
      <c r="AR763">
        <v>287</v>
      </c>
      <c r="AT763">
        <v>86</v>
      </c>
      <c r="AV763">
        <v>35</v>
      </c>
      <c r="AX763">
        <v>41565</v>
      </c>
      <c r="AY763" t="s">
        <v>308</v>
      </c>
      <c r="AZ763" t="s">
        <v>309</v>
      </c>
      <c r="BA763" t="s">
        <v>310</v>
      </c>
      <c r="BB763" t="s">
        <v>311</v>
      </c>
      <c r="BC763">
        <v>989</v>
      </c>
      <c r="BE763" t="s">
        <v>310</v>
      </c>
      <c r="BG763">
        <v>52951</v>
      </c>
      <c r="BK763">
        <v>565139</v>
      </c>
      <c r="BO763">
        <v>44689</v>
      </c>
      <c r="BP763">
        <v>2928</v>
      </c>
      <c r="BQ763">
        <v>41721</v>
      </c>
      <c r="BV763">
        <v>19</v>
      </c>
      <c r="BW763">
        <v>229</v>
      </c>
      <c r="BX763">
        <v>2885</v>
      </c>
      <c r="BY763">
        <v>557098</v>
      </c>
      <c r="BZ763">
        <v>557098</v>
      </c>
      <c r="CA763">
        <v>3114</v>
      </c>
      <c r="CB763">
        <v>557098</v>
      </c>
      <c r="CC763">
        <v>8</v>
      </c>
      <c r="CD763">
        <v>0</v>
      </c>
      <c r="CE763" t="s">
        <v>2245</v>
      </c>
      <c r="CF763">
        <v>0</v>
      </c>
      <c r="CG763">
        <v>0</v>
      </c>
      <c r="CH763">
        <v>0</v>
      </c>
      <c r="CI763">
        <v>0</v>
      </c>
      <c r="CJ763">
        <v>0</v>
      </c>
      <c r="CL763" t="s">
        <v>2241</v>
      </c>
      <c r="CM763" t="s">
        <v>368</v>
      </c>
      <c r="CN763">
        <v>0</v>
      </c>
    </row>
    <row r="764" spans="1:92" x14ac:dyDescent="0.2">
      <c r="A764" t="s">
        <v>2241</v>
      </c>
      <c r="B764" t="s">
        <v>2263</v>
      </c>
      <c r="C764" s="2">
        <f t="shared" si="11"/>
        <v>39.360780917893408</v>
      </c>
      <c r="D764">
        <v>9.5060164679077452</v>
      </c>
      <c r="E764">
        <v>272.68361409344561</v>
      </c>
      <c r="F764">
        <v>301.55080508580693</v>
      </c>
      <c r="G764">
        <v>92.681059284816541</v>
      </c>
      <c r="H764">
        <v>91.224260871761544</v>
      </c>
      <c r="I764" t="s">
        <v>384</v>
      </c>
      <c r="J764" t="s">
        <v>94</v>
      </c>
      <c r="K764" t="s">
        <v>95</v>
      </c>
      <c r="L764">
        <v>42.080117389999998</v>
      </c>
      <c r="M764">
        <v>-92.064635730000006</v>
      </c>
      <c r="N764">
        <v>177</v>
      </c>
      <c r="O764">
        <v>1</v>
      </c>
      <c r="P764">
        <v>0</v>
      </c>
      <c r="Q764">
        <v>176</v>
      </c>
      <c r="R764" t="s">
        <v>2264</v>
      </c>
      <c r="S764">
        <v>28460</v>
      </c>
      <c r="T764">
        <v>2016</v>
      </c>
      <c r="U764">
        <v>6.1679807926666497E-2</v>
      </c>
      <c r="V764">
        <v>173.14294533333299</v>
      </c>
      <c r="W764">
        <v>148440</v>
      </c>
      <c r="X764">
        <v>4.4230454815089599E-3</v>
      </c>
      <c r="Y764">
        <v>65978.8</v>
      </c>
      <c r="Z764">
        <v>0.82913338103484802</v>
      </c>
      <c r="AA764">
        <v>1.4246461818879E-2</v>
      </c>
      <c r="AB764">
        <v>0.123774878571436</v>
      </c>
      <c r="AC764">
        <v>25406</v>
      </c>
      <c r="AD764">
        <v>1.9019944449595E-3</v>
      </c>
      <c r="AE764">
        <v>5.6463324813676801E-4</v>
      </c>
      <c r="AF764">
        <v>0.97891704364141297</v>
      </c>
      <c r="AG764">
        <v>4</v>
      </c>
      <c r="AH764">
        <v>465488</v>
      </c>
      <c r="AI764">
        <v>0.15569252053758639</v>
      </c>
      <c r="AJ764">
        <v>0.2109141374213728</v>
      </c>
      <c r="AK764">
        <v>0.37222656652803082</v>
      </c>
      <c r="AL764">
        <v>0.26116677551300999</v>
      </c>
      <c r="AM764" t="s">
        <v>2244</v>
      </c>
      <c r="AN764">
        <v>20200818</v>
      </c>
      <c r="AO764">
        <v>52951</v>
      </c>
      <c r="AP764">
        <v>504147</v>
      </c>
      <c r="AR764">
        <v>287</v>
      </c>
      <c r="AT764">
        <v>86</v>
      </c>
      <c r="AV764">
        <v>35</v>
      </c>
      <c r="AX764">
        <v>41565</v>
      </c>
      <c r="AY764" t="s">
        <v>308</v>
      </c>
      <c r="AZ764" t="s">
        <v>309</v>
      </c>
      <c r="BA764" t="s">
        <v>310</v>
      </c>
      <c r="BB764" t="s">
        <v>311</v>
      </c>
      <c r="BC764">
        <v>989</v>
      </c>
      <c r="BE764" t="s">
        <v>310</v>
      </c>
      <c r="BG764">
        <v>52951</v>
      </c>
      <c r="BK764">
        <v>565139</v>
      </c>
      <c r="BO764">
        <v>44689</v>
      </c>
      <c r="BP764">
        <v>2928</v>
      </c>
      <c r="BQ764">
        <v>41721</v>
      </c>
      <c r="BV764">
        <v>19</v>
      </c>
      <c r="BW764">
        <v>229</v>
      </c>
      <c r="BX764">
        <v>2885</v>
      </c>
      <c r="BY764">
        <v>557098</v>
      </c>
      <c r="BZ764">
        <v>557098</v>
      </c>
      <c r="CA764">
        <v>3114</v>
      </c>
      <c r="CB764">
        <v>557098</v>
      </c>
      <c r="CC764">
        <v>8</v>
      </c>
      <c r="CD764">
        <v>0</v>
      </c>
      <c r="CE764" t="s">
        <v>2245</v>
      </c>
      <c r="CF764">
        <v>0</v>
      </c>
      <c r="CG764">
        <v>0</v>
      </c>
      <c r="CH764">
        <v>0</v>
      </c>
      <c r="CI764">
        <v>0</v>
      </c>
      <c r="CJ764">
        <v>0</v>
      </c>
      <c r="CL764" t="s">
        <v>2241</v>
      </c>
      <c r="CM764" t="s">
        <v>368</v>
      </c>
      <c r="CN764">
        <v>0</v>
      </c>
    </row>
    <row r="765" spans="1:92" x14ac:dyDescent="0.2">
      <c r="A765" t="s">
        <v>2241</v>
      </c>
      <c r="B765" t="s">
        <v>2265</v>
      </c>
      <c r="C765" s="2">
        <f t="shared" si="11"/>
        <v>490.97197795755659</v>
      </c>
      <c r="D765">
        <v>9.5917272333068002</v>
      </c>
      <c r="E765">
        <v>271.99102022448892</v>
      </c>
      <c r="F765">
        <v>301.27307347601709</v>
      </c>
      <c r="G765">
        <v>92.29747767613253</v>
      </c>
      <c r="H765">
        <v>90.511932309997405</v>
      </c>
      <c r="I765" t="s">
        <v>2266</v>
      </c>
      <c r="J765" t="s">
        <v>94</v>
      </c>
      <c r="K765" t="s">
        <v>95</v>
      </c>
      <c r="L765">
        <v>42.470458100000002</v>
      </c>
      <c r="M765">
        <v>-92.305247289999997</v>
      </c>
      <c r="N765">
        <v>3343</v>
      </c>
      <c r="O765">
        <v>67</v>
      </c>
      <c r="P765">
        <v>0</v>
      </c>
      <c r="Q765">
        <v>3276</v>
      </c>
      <c r="R765" t="s">
        <v>2267</v>
      </c>
      <c r="S765">
        <v>27866</v>
      </c>
      <c r="T765">
        <v>2016</v>
      </c>
      <c r="U765">
        <v>6.2062749618961202E-2</v>
      </c>
      <c r="V765">
        <v>587.700561818182</v>
      </c>
      <c r="W765">
        <v>138463.636363636</v>
      </c>
      <c r="X765">
        <v>5.6735826520847098E-2</v>
      </c>
      <c r="Y765">
        <v>56583</v>
      </c>
      <c r="Z765">
        <v>0.75441500156069896</v>
      </c>
      <c r="AA765">
        <v>2.9345552812630599E-2</v>
      </c>
      <c r="AB765">
        <v>0.136886848001459</v>
      </c>
      <c r="AC765">
        <v>136464</v>
      </c>
      <c r="AD765">
        <v>7.78888653367247E-3</v>
      </c>
      <c r="AE765">
        <v>1.6613992222893001E-3</v>
      </c>
      <c r="AF765">
        <v>0.90176800182460104</v>
      </c>
      <c r="AG765">
        <v>5</v>
      </c>
      <c r="AH765">
        <v>2332328</v>
      </c>
      <c r="AI765">
        <v>0.1414316511228266</v>
      </c>
      <c r="AJ765">
        <v>0.18254164937350151</v>
      </c>
      <c r="AK765">
        <v>0.43785179443028599</v>
      </c>
      <c r="AL765">
        <v>0.2381749050733859</v>
      </c>
      <c r="AM765" t="s">
        <v>2244</v>
      </c>
      <c r="AN765">
        <v>20200818</v>
      </c>
      <c r="AO765">
        <v>52951</v>
      </c>
      <c r="AP765">
        <v>504147</v>
      </c>
      <c r="AR765">
        <v>287</v>
      </c>
      <c r="AT765">
        <v>86</v>
      </c>
      <c r="AV765">
        <v>35</v>
      </c>
      <c r="AX765">
        <v>41565</v>
      </c>
      <c r="AY765" t="s">
        <v>308</v>
      </c>
      <c r="AZ765" t="s">
        <v>309</v>
      </c>
      <c r="BA765" t="s">
        <v>310</v>
      </c>
      <c r="BB765" t="s">
        <v>311</v>
      </c>
      <c r="BC765">
        <v>989</v>
      </c>
      <c r="BE765" t="s">
        <v>310</v>
      </c>
      <c r="BG765">
        <v>52951</v>
      </c>
      <c r="BK765">
        <v>565139</v>
      </c>
      <c r="BO765">
        <v>44689</v>
      </c>
      <c r="BP765">
        <v>2928</v>
      </c>
      <c r="BQ765">
        <v>41721</v>
      </c>
      <c r="BV765">
        <v>19</v>
      </c>
      <c r="BW765">
        <v>229</v>
      </c>
      <c r="BX765">
        <v>2885</v>
      </c>
      <c r="BY765">
        <v>557098</v>
      </c>
      <c r="BZ765">
        <v>557098</v>
      </c>
      <c r="CA765">
        <v>3114</v>
      </c>
      <c r="CB765">
        <v>557098</v>
      </c>
      <c r="CC765">
        <v>8</v>
      </c>
      <c r="CD765">
        <v>0</v>
      </c>
      <c r="CE765" t="s">
        <v>2245</v>
      </c>
      <c r="CF765">
        <v>0</v>
      </c>
      <c r="CG765">
        <v>0</v>
      </c>
      <c r="CH765">
        <v>0</v>
      </c>
      <c r="CI765">
        <v>0</v>
      </c>
      <c r="CJ765">
        <v>0</v>
      </c>
      <c r="CL765" t="s">
        <v>2241</v>
      </c>
      <c r="CM765" t="s">
        <v>368</v>
      </c>
      <c r="CN765">
        <v>0</v>
      </c>
    </row>
    <row r="766" spans="1:92" x14ac:dyDescent="0.2">
      <c r="A766" t="s">
        <v>2241</v>
      </c>
      <c r="B766" t="s">
        <v>2268</v>
      </c>
      <c r="C766" s="2">
        <f t="shared" si="11"/>
        <v>107.07402384181597</v>
      </c>
      <c r="D766">
        <v>8.2395564995091615</v>
      </c>
      <c r="E766">
        <v>273.00518655692969</v>
      </c>
      <c r="F766">
        <v>301.67796387071019</v>
      </c>
      <c r="G766">
        <v>92.365006539258331</v>
      </c>
      <c r="H766">
        <v>91.446215659188454</v>
      </c>
      <c r="I766" t="s">
        <v>387</v>
      </c>
      <c r="J766" t="s">
        <v>94</v>
      </c>
      <c r="K766" t="s">
        <v>95</v>
      </c>
      <c r="L766">
        <v>42.036570939999997</v>
      </c>
      <c r="M766">
        <v>-93.931399900000002</v>
      </c>
      <c r="N766">
        <v>296</v>
      </c>
      <c r="O766">
        <v>3</v>
      </c>
      <c r="P766">
        <v>0</v>
      </c>
      <c r="Q766">
        <v>293</v>
      </c>
      <c r="R766" t="s">
        <v>2269</v>
      </c>
      <c r="S766">
        <v>27151</v>
      </c>
      <c r="T766">
        <v>2016</v>
      </c>
      <c r="U766">
        <v>8.2199040773423201E-2</v>
      </c>
      <c r="V766">
        <v>36.900622333333303</v>
      </c>
      <c r="W766">
        <v>116666.66666666701</v>
      </c>
      <c r="X766">
        <v>7.9731115408318304E-3</v>
      </c>
      <c r="Y766">
        <v>58498.5</v>
      </c>
      <c r="Z766">
        <v>0.76527943865926396</v>
      </c>
      <c r="AA766">
        <v>1.5753701746413301E-2</v>
      </c>
      <c r="AB766">
        <v>0.10168093155091799</v>
      </c>
      <c r="AC766">
        <v>28018</v>
      </c>
      <c r="AD766">
        <v>1.6795849264982399E-3</v>
      </c>
      <c r="AE766">
        <v>8.1690837144744201E-4</v>
      </c>
      <c r="AF766">
        <v>0.96535944514567495</v>
      </c>
      <c r="AG766">
        <v>2</v>
      </c>
      <c r="AH766">
        <v>474365</v>
      </c>
      <c r="AI766">
        <v>0.16315073835548571</v>
      </c>
      <c r="AJ766">
        <v>0.1909837361525408</v>
      </c>
      <c r="AK766">
        <v>0.37734023378621939</v>
      </c>
      <c r="AL766">
        <v>0.26852529170575401</v>
      </c>
      <c r="AM766" t="s">
        <v>2244</v>
      </c>
      <c r="AN766">
        <v>20200818</v>
      </c>
      <c r="AO766">
        <v>52951</v>
      </c>
      <c r="AP766">
        <v>504147</v>
      </c>
      <c r="AR766">
        <v>287</v>
      </c>
      <c r="AT766">
        <v>86</v>
      </c>
      <c r="AV766">
        <v>35</v>
      </c>
      <c r="AX766">
        <v>41565</v>
      </c>
      <c r="AY766" t="s">
        <v>308</v>
      </c>
      <c r="AZ766" t="s">
        <v>309</v>
      </c>
      <c r="BA766" t="s">
        <v>310</v>
      </c>
      <c r="BB766" t="s">
        <v>311</v>
      </c>
      <c r="BC766">
        <v>989</v>
      </c>
      <c r="BE766" t="s">
        <v>310</v>
      </c>
      <c r="BG766">
        <v>52951</v>
      </c>
      <c r="BK766">
        <v>565139</v>
      </c>
      <c r="BO766">
        <v>44689</v>
      </c>
      <c r="BP766">
        <v>2928</v>
      </c>
      <c r="BQ766">
        <v>41721</v>
      </c>
      <c r="BV766">
        <v>19</v>
      </c>
      <c r="BW766">
        <v>229</v>
      </c>
      <c r="BX766">
        <v>2885</v>
      </c>
      <c r="BY766">
        <v>557098</v>
      </c>
      <c r="BZ766">
        <v>557098</v>
      </c>
      <c r="CA766">
        <v>3114</v>
      </c>
      <c r="CB766">
        <v>557098</v>
      </c>
      <c r="CC766">
        <v>8</v>
      </c>
      <c r="CD766">
        <v>0</v>
      </c>
      <c r="CE766" t="s">
        <v>2245</v>
      </c>
      <c r="CF766">
        <v>0</v>
      </c>
      <c r="CG766">
        <v>0</v>
      </c>
      <c r="CH766">
        <v>0</v>
      </c>
      <c r="CI766">
        <v>0</v>
      </c>
      <c r="CJ766">
        <v>0</v>
      </c>
      <c r="CL766" t="s">
        <v>2241</v>
      </c>
      <c r="CM766" t="s">
        <v>368</v>
      </c>
      <c r="CN766">
        <v>0</v>
      </c>
    </row>
    <row r="767" spans="1:92" x14ac:dyDescent="0.2">
      <c r="A767" t="s">
        <v>2241</v>
      </c>
      <c r="B767" t="s">
        <v>2270</v>
      </c>
      <c r="C767" s="2">
        <f t="shared" si="11"/>
        <v>275.3520572732279</v>
      </c>
      <c r="D767">
        <v>8.8042777549998164</v>
      </c>
      <c r="E767">
        <v>271.4351837382448</v>
      </c>
      <c r="F767">
        <v>301.12183127826847</v>
      </c>
      <c r="G767">
        <v>92.886746716575217</v>
      </c>
      <c r="H767">
        <v>90.285637852809728</v>
      </c>
      <c r="I767" t="s">
        <v>2271</v>
      </c>
      <c r="J767" t="s">
        <v>94</v>
      </c>
      <c r="K767" t="s">
        <v>95</v>
      </c>
      <c r="L767">
        <v>42.774614960000001</v>
      </c>
      <c r="M767">
        <v>-92.317959369999997</v>
      </c>
      <c r="N767">
        <v>248</v>
      </c>
      <c r="O767">
        <v>7</v>
      </c>
      <c r="P767">
        <v>0</v>
      </c>
      <c r="Q767">
        <v>241</v>
      </c>
      <c r="R767" t="s">
        <v>2272</v>
      </c>
      <c r="S767">
        <v>27884</v>
      </c>
      <c r="T767">
        <v>2016</v>
      </c>
      <c r="U767">
        <v>5.41041928939952E-2</v>
      </c>
      <c r="V767">
        <v>58.619588571428601</v>
      </c>
      <c r="W767">
        <v>145528.57142857101</v>
      </c>
      <c r="X767">
        <v>4.4795963307784599E-3</v>
      </c>
      <c r="Y767">
        <v>64908.428571428602</v>
      </c>
      <c r="Z767">
        <v>0.83488277279581902</v>
      </c>
      <c r="AA767">
        <v>1.2415062900775599E-2</v>
      </c>
      <c r="AB767">
        <v>0.15370366788530801</v>
      </c>
      <c r="AC767">
        <v>25422</v>
      </c>
      <c r="AD767">
        <v>4.8262342058516296E-3</v>
      </c>
      <c r="AE767">
        <v>1.4695996558570701E-3</v>
      </c>
      <c r="AF767">
        <v>0.98083200528779702</v>
      </c>
      <c r="AG767">
        <v>3</v>
      </c>
      <c r="AH767">
        <v>433320</v>
      </c>
      <c r="AI767">
        <v>0.17091987445767559</v>
      </c>
      <c r="AJ767">
        <v>0.18461414197359921</v>
      </c>
      <c r="AK767">
        <v>0.39216283577956251</v>
      </c>
      <c r="AL767">
        <v>0.25230314778916269</v>
      </c>
      <c r="AM767" t="s">
        <v>2244</v>
      </c>
      <c r="AN767">
        <v>20200818</v>
      </c>
      <c r="AO767">
        <v>52951</v>
      </c>
      <c r="AP767">
        <v>504147</v>
      </c>
      <c r="AR767">
        <v>287</v>
      </c>
      <c r="AT767">
        <v>86</v>
      </c>
      <c r="AV767">
        <v>35</v>
      </c>
      <c r="AX767">
        <v>41565</v>
      </c>
      <c r="AY767" t="s">
        <v>308</v>
      </c>
      <c r="AZ767" t="s">
        <v>309</v>
      </c>
      <c r="BA767" t="s">
        <v>310</v>
      </c>
      <c r="BB767" t="s">
        <v>311</v>
      </c>
      <c r="BC767">
        <v>989</v>
      </c>
      <c r="BE767" t="s">
        <v>310</v>
      </c>
      <c r="BG767">
        <v>52951</v>
      </c>
      <c r="BK767">
        <v>565139</v>
      </c>
      <c r="BO767">
        <v>44689</v>
      </c>
      <c r="BP767">
        <v>2928</v>
      </c>
      <c r="BQ767">
        <v>41721</v>
      </c>
      <c r="BV767">
        <v>19</v>
      </c>
      <c r="BW767">
        <v>229</v>
      </c>
      <c r="BX767">
        <v>2885</v>
      </c>
      <c r="BY767">
        <v>557098</v>
      </c>
      <c r="BZ767">
        <v>557098</v>
      </c>
      <c r="CA767">
        <v>3114</v>
      </c>
      <c r="CB767">
        <v>557098</v>
      </c>
      <c r="CC767">
        <v>8</v>
      </c>
      <c r="CD767">
        <v>0</v>
      </c>
      <c r="CE767" t="s">
        <v>2245</v>
      </c>
      <c r="CF767">
        <v>0</v>
      </c>
      <c r="CG767">
        <v>0</v>
      </c>
      <c r="CH767">
        <v>0</v>
      </c>
      <c r="CI767">
        <v>0</v>
      </c>
      <c r="CJ767">
        <v>0</v>
      </c>
      <c r="CL767" t="s">
        <v>2241</v>
      </c>
      <c r="CM767" t="s">
        <v>368</v>
      </c>
      <c r="CN767">
        <v>0</v>
      </c>
    </row>
    <row r="768" spans="1:92" x14ac:dyDescent="0.2">
      <c r="A768" t="s">
        <v>2241</v>
      </c>
      <c r="B768" t="s">
        <v>2273</v>
      </c>
      <c r="C768" s="2">
        <f t="shared" si="11"/>
        <v>54.881729872125575</v>
      </c>
      <c r="D768">
        <v>9.2436900980414141</v>
      </c>
      <c r="E768">
        <v>271.90544947197691</v>
      </c>
      <c r="F768">
        <v>300.9891919170247</v>
      </c>
      <c r="G768">
        <v>93.078227232870773</v>
      </c>
      <c r="H768">
        <v>91.120675832289635</v>
      </c>
      <c r="I768" t="s">
        <v>2274</v>
      </c>
      <c r="J768" t="s">
        <v>94</v>
      </c>
      <c r="K768" t="s">
        <v>95</v>
      </c>
      <c r="L768">
        <v>42.4709188</v>
      </c>
      <c r="M768">
        <v>-91.835108250000005</v>
      </c>
      <c r="N768">
        <v>151</v>
      </c>
      <c r="O768">
        <v>1</v>
      </c>
      <c r="P768">
        <v>0</v>
      </c>
      <c r="Q768">
        <v>150</v>
      </c>
      <c r="R768" t="s">
        <v>2275</v>
      </c>
      <c r="S768">
        <v>27830</v>
      </c>
      <c r="T768">
        <v>2016</v>
      </c>
      <c r="U768">
        <v>8.5685751067441807E-2</v>
      </c>
      <c r="V768">
        <v>45.4352996</v>
      </c>
      <c r="W768">
        <v>119458</v>
      </c>
      <c r="X768">
        <v>1.46266957097421E-3</v>
      </c>
      <c r="Y768">
        <v>54664.5</v>
      </c>
      <c r="Z768">
        <v>0.78307198244480503</v>
      </c>
      <c r="AA768">
        <v>1.34468926211461E-2</v>
      </c>
      <c r="AB768">
        <v>0.14169521117483699</v>
      </c>
      <c r="AC768">
        <v>18221</v>
      </c>
      <c r="AD768">
        <v>2.5326174729674699E-3</v>
      </c>
      <c r="AE768">
        <v>4.0444201852786604E-3</v>
      </c>
      <c r="AF768">
        <v>0.97575398514843303</v>
      </c>
      <c r="AG768">
        <v>3</v>
      </c>
      <c r="AH768">
        <v>377773</v>
      </c>
      <c r="AI768">
        <v>0.15327193843922141</v>
      </c>
      <c r="AJ768">
        <v>0.22568314834569969</v>
      </c>
      <c r="AK768">
        <v>0.36596315776934818</v>
      </c>
      <c r="AL768">
        <v>0.25508175544573058</v>
      </c>
      <c r="AM768" t="s">
        <v>2244</v>
      </c>
      <c r="AN768">
        <v>20200818</v>
      </c>
      <c r="AO768">
        <v>52951</v>
      </c>
      <c r="AP768">
        <v>504147</v>
      </c>
      <c r="AR768">
        <v>287</v>
      </c>
      <c r="AT768">
        <v>86</v>
      </c>
      <c r="AV768">
        <v>35</v>
      </c>
      <c r="AX768">
        <v>41565</v>
      </c>
      <c r="AY768" t="s">
        <v>308</v>
      </c>
      <c r="AZ768" t="s">
        <v>309</v>
      </c>
      <c r="BA768" t="s">
        <v>310</v>
      </c>
      <c r="BB768" t="s">
        <v>311</v>
      </c>
      <c r="BC768">
        <v>989</v>
      </c>
      <c r="BE768" t="s">
        <v>310</v>
      </c>
      <c r="BG768">
        <v>52951</v>
      </c>
      <c r="BK768">
        <v>565139</v>
      </c>
      <c r="BO768">
        <v>44689</v>
      </c>
      <c r="BP768">
        <v>2928</v>
      </c>
      <c r="BQ768">
        <v>41721</v>
      </c>
      <c r="BV768">
        <v>19</v>
      </c>
      <c r="BW768">
        <v>229</v>
      </c>
      <c r="BX768">
        <v>2885</v>
      </c>
      <c r="BY768">
        <v>557098</v>
      </c>
      <c r="BZ768">
        <v>557098</v>
      </c>
      <c r="CA768">
        <v>3114</v>
      </c>
      <c r="CB768">
        <v>557098</v>
      </c>
      <c r="CC768">
        <v>8</v>
      </c>
      <c r="CD768">
        <v>0</v>
      </c>
      <c r="CE768" t="s">
        <v>2245</v>
      </c>
      <c r="CF768">
        <v>0</v>
      </c>
      <c r="CG768">
        <v>0</v>
      </c>
      <c r="CH768">
        <v>0</v>
      </c>
      <c r="CI768">
        <v>0</v>
      </c>
      <c r="CJ768">
        <v>0</v>
      </c>
      <c r="CL768" t="s">
        <v>2241</v>
      </c>
      <c r="CM768" t="s">
        <v>368</v>
      </c>
      <c r="CN768">
        <v>0</v>
      </c>
    </row>
    <row r="769" spans="1:92" x14ac:dyDescent="0.2">
      <c r="A769" t="s">
        <v>2241</v>
      </c>
      <c r="B769" t="s">
        <v>2276</v>
      </c>
      <c r="C769" s="2">
        <f t="shared" si="11"/>
        <v>615.00615006150065</v>
      </c>
      <c r="D769">
        <v>7.7717604703996699</v>
      </c>
      <c r="E769">
        <v>271.73692655248112</v>
      </c>
      <c r="F769">
        <v>301.26998633441377</v>
      </c>
      <c r="G769">
        <v>92.700444240736147</v>
      </c>
      <c r="H769">
        <v>89.210305107909605</v>
      </c>
      <c r="I769" t="s">
        <v>2277</v>
      </c>
      <c r="J769" t="s">
        <v>94</v>
      </c>
      <c r="K769" t="s">
        <v>95</v>
      </c>
      <c r="L769">
        <v>42.735458749999999</v>
      </c>
      <c r="M769">
        <v>-95.151001620000002</v>
      </c>
      <c r="N769">
        <v>1808</v>
      </c>
      <c r="O769">
        <v>12</v>
      </c>
      <c r="P769">
        <v>0</v>
      </c>
      <c r="Q769">
        <v>1796</v>
      </c>
      <c r="R769" t="s">
        <v>2278</v>
      </c>
      <c r="S769">
        <v>27632</v>
      </c>
      <c r="T769">
        <v>2016</v>
      </c>
      <c r="U769">
        <v>6.7416440643643397E-2</v>
      </c>
      <c r="V769">
        <v>25.091425142857101</v>
      </c>
      <c r="W769">
        <v>88142.857142857203</v>
      </c>
      <c r="X769">
        <v>1.0676322305065E-2</v>
      </c>
      <c r="Y769">
        <v>51378</v>
      </c>
      <c r="Z769">
        <v>0.76052129974522997</v>
      </c>
      <c r="AA769">
        <v>0.119194230333369</v>
      </c>
      <c r="AB769">
        <v>0.114449158633914</v>
      </c>
      <c r="AC769">
        <v>19512</v>
      </c>
      <c r="AD769">
        <v>2.9253640260919599E-2</v>
      </c>
      <c r="AE769">
        <v>3.4506556245686697E-4</v>
      </c>
      <c r="AF769">
        <v>0.91595657680771203</v>
      </c>
      <c r="AG769">
        <v>2</v>
      </c>
      <c r="AH769">
        <v>363797</v>
      </c>
      <c r="AI769">
        <v>0.15702163569243291</v>
      </c>
      <c r="AJ769">
        <v>0.2049714538602572</v>
      </c>
      <c r="AK769">
        <v>0.39652608460212702</v>
      </c>
      <c r="AL769">
        <v>0.24148082584518291</v>
      </c>
      <c r="AM769" t="s">
        <v>2244</v>
      </c>
      <c r="AN769">
        <v>20200818</v>
      </c>
      <c r="AO769">
        <v>52951</v>
      </c>
      <c r="AP769">
        <v>504147</v>
      </c>
      <c r="AR769">
        <v>287</v>
      </c>
      <c r="AT769">
        <v>86</v>
      </c>
      <c r="AV769">
        <v>35</v>
      </c>
      <c r="AX769">
        <v>41565</v>
      </c>
      <c r="AY769" t="s">
        <v>308</v>
      </c>
      <c r="AZ769" t="s">
        <v>309</v>
      </c>
      <c r="BA769" t="s">
        <v>310</v>
      </c>
      <c r="BB769" t="s">
        <v>311</v>
      </c>
      <c r="BC769">
        <v>989</v>
      </c>
      <c r="BE769" t="s">
        <v>310</v>
      </c>
      <c r="BG769">
        <v>52951</v>
      </c>
      <c r="BK769">
        <v>565139</v>
      </c>
      <c r="BO769">
        <v>44689</v>
      </c>
      <c r="BP769">
        <v>2928</v>
      </c>
      <c r="BQ769">
        <v>41721</v>
      </c>
      <c r="BV769">
        <v>19</v>
      </c>
      <c r="BW769">
        <v>229</v>
      </c>
      <c r="BX769">
        <v>2885</v>
      </c>
      <c r="BY769">
        <v>557098</v>
      </c>
      <c r="BZ769">
        <v>557098</v>
      </c>
      <c r="CA769">
        <v>3114</v>
      </c>
      <c r="CB769">
        <v>557098</v>
      </c>
      <c r="CC769">
        <v>8</v>
      </c>
      <c r="CD769">
        <v>0</v>
      </c>
      <c r="CE769" t="s">
        <v>2245</v>
      </c>
      <c r="CF769">
        <v>0</v>
      </c>
      <c r="CG769">
        <v>0</v>
      </c>
      <c r="CH769">
        <v>0</v>
      </c>
      <c r="CI769">
        <v>0</v>
      </c>
      <c r="CJ769">
        <v>0</v>
      </c>
      <c r="CL769" t="s">
        <v>2241</v>
      </c>
      <c r="CM769" t="s">
        <v>368</v>
      </c>
      <c r="CN769">
        <v>0</v>
      </c>
    </row>
    <row r="770" spans="1:92" x14ac:dyDescent="0.2">
      <c r="A770" t="s">
        <v>2241</v>
      </c>
      <c r="B770" t="s">
        <v>2279</v>
      </c>
      <c r="C770" s="2">
        <f t="shared" si="11"/>
        <v>126.61433274246643</v>
      </c>
      <c r="D770">
        <v>8.6642553541850464</v>
      </c>
      <c r="E770">
        <v>271.60251558250019</v>
      </c>
      <c r="F770">
        <v>301.3516271773301</v>
      </c>
      <c r="G770">
        <v>92.175224617223435</v>
      </c>
      <c r="H770">
        <v>89.530976718442048</v>
      </c>
      <c r="I770" t="s">
        <v>250</v>
      </c>
      <c r="J770" t="s">
        <v>94</v>
      </c>
      <c r="K770" t="s">
        <v>95</v>
      </c>
      <c r="L770">
        <v>42.731728330000003</v>
      </c>
      <c r="M770">
        <v>-92.790159709999998</v>
      </c>
      <c r="N770">
        <v>142</v>
      </c>
      <c r="O770">
        <v>2</v>
      </c>
      <c r="P770">
        <v>0</v>
      </c>
      <c r="Q770">
        <v>140</v>
      </c>
      <c r="R770" t="s">
        <v>2280</v>
      </c>
      <c r="S770">
        <v>27776</v>
      </c>
      <c r="T770">
        <v>2016</v>
      </c>
      <c r="U770">
        <v>7.2031631910557198E-2</v>
      </c>
      <c r="V770">
        <v>23.451084999999999</v>
      </c>
      <c r="W770">
        <v>107760</v>
      </c>
      <c r="X770">
        <v>3.0315815919161001E-3</v>
      </c>
      <c r="Y770">
        <v>53319.6</v>
      </c>
      <c r="Z770">
        <v>0.78361079244187903</v>
      </c>
      <c r="AA770">
        <v>8.4094846222477794E-3</v>
      </c>
      <c r="AB770">
        <v>0.15116910362289401</v>
      </c>
      <c r="AC770">
        <v>15796</v>
      </c>
      <c r="AD770">
        <v>7.8724382470533802E-3</v>
      </c>
      <c r="AE770">
        <v>2.1486657108845402E-3</v>
      </c>
      <c r="AF770">
        <v>0.97854734932161103</v>
      </c>
      <c r="AG770">
        <v>2</v>
      </c>
      <c r="AH770">
        <v>269513</v>
      </c>
      <c r="AI770">
        <v>0.20341504862474169</v>
      </c>
      <c r="AJ770">
        <v>0.19200558043582311</v>
      </c>
      <c r="AK770">
        <v>0.33372045133258882</v>
      </c>
      <c r="AL770">
        <v>0.27085891960684638</v>
      </c>
      <c r="AM770" t="s">
        <v>2244</v>
      </c>
      <c r="AN770">
        <v>20200818</v>
      </c>
      <c r="AO770">
        <v>52951</v>
      </c>
      <c r="AP770">
        <v>504147</v>
      </c>
      <c r="AR770">
        <v>287</v>
      </c>
      <c r="AT770">
        <v>86</v>
      </c>
      <c r="AV770">
        <v>35</v>
      </c>
      <c r="AX770">
        <v>41565</v>
      </c>
      <c r="AY770" t="s">
        <v>308</v>
      </c>
      <c r="AZ770" t="s">
        <v>309</v>
      </c>
      <c r="BA770" t="s">
        <v>310</v>
      </c>
      <c r="BB770" t="s">
        <v>311</v>
      </c>
      <c r="BC770">
        <v>989</v>
      </c>
      <c r="BE770" t="s">
        <v>310</v>
      </c>
      <c r="BG770">
        <v>52951</v>
      </c>
      <c r="BK770">
        <v>565139</v>
      </c>
      <c r="BO770">
        <v>44689</v>
      </c>
      <c r="BP770">
        <v>2928</v>
      </c>
      <c r="BQ770">
        <v>41721</v>
      </c>
      <c r="BV770">
        <v>19</v>
      </c>
      <c r="BW770">
        <v>229</v>
      </c>
      <c r="BX770">
        <v>2885</v>
      </c>
      <c r="BY770">
        <v>557098</v>
      </c>
      <c r="BZ770">
        <v>557098</v>
      </c>
      <c r="CA770">
        <v>3114</v>
      </c>
      <c r="CB770">
        <v>557098</v>
      </c>
      <c r="CC770">
        <v>8</v>
      </c>
      <c r="CD770">
        <v>0</v>
      </c>
      <c r="CE770" t="s">
        <v>2245</v>
      </c>
      <c r="CF770">
        <v>0</v>
      </c>
      <c r="CG770">
        <v>0</v>
      </c>
      <c r="CH770">
        <v>0</v>
      </c>
      <c r="CI770">
        <v>0</v>
      </c>
      <c r="CJ770">
        <v>0</v>
      </c>
      <c r="CL770" t="s">
        <v>2241</v>
      </c>
      <c r="CM770" t="s">
        <v>368</v>
      </c>
      <c r="CN770">
        <v>0</v>
      </c>
    </row>
    <row r="771" spans="1:92" x14ac:dyDescent="0.2">
      <c r="A771" t="s">
        <v>2241</v>
      </c>
      <c r="B771" t="s">
        <v>2281</v>
      </c>
      <c r="C771" s="2">
        <f t="shared" ref="C771:C834" si="12">O771/AC771*1000000</f>
        <v>187.24838498267951</v>
      </c>
      <c r="D771">
        <v>7.6939822711635264</v>
      </c>
      <c r="E771">
        <v>272.25151051407107</v>
      </c>
      <c r="F771">
        <v>301.49974279045222</v>
      </c>
      <c r="G771">
        <v>92.984965628078385</v>
      </c>
      <c r="H771">
        <v>90.435584083299844</v>
      </c>
      <c r="I771" t="s">
        <v>253</v>
      </c>
      <c r="J771" t="s">
        <v>94</v>
      </c>
      <c r="K771" t="s">
        <v>95</v>
      </c>
      <c r="L771">
        <v>42.385210790000002</v>
      </c>
      <c r="M771">
        <v>-94.64046046</v>
      </c>
      <c r="N771">
        <v>99</v>
      </c>
      <c r="O771">
        <v>2</v>
      </c>
      <c r="P771">
        <v>0</v>
      </c>
      <c r="Q771">
        <v>97</v>
      </c>
      <c r="R771" t="s">
        <v>2282</v>
      </c>
      <c r="S771">
        <v>27722</v>
      </c>
      <c r="T771">
        <v>2016</v>
      </c>
      <c r="U771">
        <v>8.0318539705996395E-2</v>
      </c>
      <c r="V771">
        <v>15.0430696666667</v>
      </c>
      <c r="W771">
        <v>69566.666666666701</v>
      </c>
      <c r="X771">
        <v>8.3988813132901009E-3</v>
      </c>
      <c r="Y771">
        <v>46872</v>
      </c>
      <c r="Z771">
        <v>0.79005887032539901</v>
      </c>
      <c r="AA771">
        <v>1.8648442540188898E-2</v>
      </c>
      <c r="AB771">
        <v>0.13946693310744701</v>
      </c>
      <c r="AC771">
        <v>10681</v>
      </c>
      <c r="AD771">
        <v>2.0303120901086599E-3</v>
      </c>
      <c r="AE771">
        <v>1.8529179638146101E-3</v>
      </c>
      <c r="AF771">
        <v>0.97146745715682303</v>
      </c>
      <c r="AG771">
        <v>2</v>
      </c>
      <c r="AH771">
        <v>183696</v>
      </c>
      <c r="AI771">
        <v>0.2277403971779462</v>
      </c>
      <c r="AJ771">
        <v>0.17246973260168971</v>
      </c>
      <c r="AK771">
        <v>0.32652316871352671</v>
      </c>
      <c r="AL771">
        <v>0.27326670150683741</v>
      </c>
      <c r="AM771" t="s">
        <v>2244</v>
      </c>
      <c r="AN771">
        <v>20200818</v>
      </c>
      <c r="AO771">
        <v>52951</v>
      </c>
      <c r="AP771">
        <v>504147</v>
      </c>
      <c r="AR771">
        <v>287</v>
      </c>
      <c r="AT771">
        <v>86</v>
      </c>
      <c r="AV771">
        <v>35</v>
      </c>
      <c r="AX771">
        <v>41565</v>
      </c>
      <c r="AY771" t="s">
        <v>308</v>
      </c>
      <c r="AZ771" t="s">
        <v>309</v>
      </c>
      <c r="BA771" t="s">
        <v>310</v>
      </c>
      <c r="BB771" t="s">
        <v>311</v>
      </c>
      <c r="BC771">
        <v>989</v>
      </c>
      <c r="BE771" t="s">
        <v>310</v>
      </c>
      <c r="BG771">
        <v>52951</v>
      </c>
      <c r="BK771">
        <v>565139</v>
      </c>
      <c r="BO771">
        <v>44689</v>
      </c>
      <c r="BP771">
        <v>2928</v>
      </c>
      <c r="BQ771">
        <v>41721</v>
      </c>
      <c r="BV771">
        <v>19</v>
      </c>
      <c r="BW771">
        <v>229</v>
      </c>
      <c r="BX771">
        <v>2885</v>
      </c>
      <c r="BY771">
        <v>557098</v>
      </c>
      <c r="BZ771">
        <v>557098</v>
      </c>
      <c r="CA771">
        <v>3114</v>
      </c>
      <c r="CB771">
        <v>557098</v>
      </c>
      <c r="CC771">
        <v>8</v>
      </c>
      <c r="CD771">
        <v>0</v>
      </c>
      <c r="CE771" t="s">
        <v>2245</v>
      </c>
      <c r="CF771">
        <v>0</v>
      </c>
      <c r="CG771">
        <v>0</v>
      </c>
      <c r="CH771">
        <v>0</v>
      </c>
      <c r="CI771">
        <v>0</v>
      </c>
      <c r="CJ771">
        <v>0</v>
      </c>
      <c r="CL771" t="s">
        <v>2241</v>
      </c>
      <c r="CM771" t="s">
        <v>368</v>
      </c>
      <c r="CN771">
        <v>0</v>
      </c>
    </row>
    <row r="772" spans="1:92" x14ac:dyDescent="0.2">
      <c r="A772" t="s">
        <v>2241</v>
      </c>
      <c r="B772" t="s">
        <v>2283</v>
      </c>
      <c r="C772" s="2">
        <f t="shared" si="12"/>
        <v>105.84810796507011</v>
      </c>
      <c r="D772">
        <v>8.1139119502895714</v>
      </c>
      <c r="E772">
        <v>272.87360635173121</v>
      </c>
      <c r="F772">
        <v>301.76414951366428</v>
      </c>
      <c r="G772">
        <v>92.794849487018567</v>
      </c>
      <c r="H772">
        <v>91.73597778602425</v>
      </c>
      <c r="I772" t="s">
        <v>395</v>
      </c>
      <c r="J772" t="s">
        <v>94</v>
      </c>
      <c r="K772" t="s">
        <v>95</v>
      </c>
      <c r="L772">
        <v>42.036172069999999</v>
      </c>
      <c r="M772">
        <v>-94.860327049999995</v>
      </c>
      <c r="N772">
        <v>224</v>
      </c>
      <c r="O772">
        <v>2</v>
      </c>
      <c r="P772">
        <v>0</v>
      </c>
      <c r="Q772">
        <v>222</v>
      </c>
      <c r="R772" t="s">
        <v>2284</v>
      </c>
      <c r="S772">
        <v>27235</v>
      </c>
      <c r="T772">
        <v>2016</v>
      </c>
      <c r="U772">
        <v>9.10565053100061E-2</v>
      </c>
      <c r="V772">
        <v>199.93353999999999</v>
      </c>
      <c r="W772">
        <v>102677.777777778</v>
      </c>
      <c r="X772">
        <v>4.0649517167840798E-3</v>
      </c>
      <c r="Y772">
        <v>55507.555555555598</v>
      </c>
      <c r="Z772">
        <v>0.824419093157716</v>
      </c>
      <c r="AA772">
        <v>9.0362050855788897E-3</v>
      </c>
      <c r="AB772">
        <v>0.161175849494927</v>
      </c>
      <c r="AC772">
        <v>18895</v>
      </c>
      <c r="AD772">
        <v>0</v>
      </c>
      <c r="AE772">
        <v>7.6623866092042996E-4</v>
      </c>
      <c r="AF772">
        <v>0.98867383870697201</v>
      </c>
      <c r="AG772">
        <v>4</v>
      </c>
      <c r="AH772">
        <v>376001</v>
      </c>
      <c r="AI772">
        <v>0.1884755625649932</v>
      </c>
      <c r="AJ772">
        <v>0.20419626543546429</v>
      </c>
      <c r="AK772">
        <v>0.35013736665593981</v>
      </c>
      <c r="AL772">
        <v>0.25719080534360278</v>
      </c>
      <c r="AM772" t="s">
        <v>2244</v>
      </c>
      <c r="AN772">
        <v>20200818</v>
      </c>
      <c r="AO772">
        <v>52951</v>
      </c>
      <c r="AP772">
        <v>504147</v>
      </c>
      <c r="AR772">
        <v>287</v>
      </c>
      <c r="AT772">
        <v>86</v>
      </c>
      <c r="AV772">
        <v>35</v>
      </c>
      <c r="AX772">
        <v>41565</v>
      </c>
      <c r="AY772" t="s">
        <v>308</v>
      </c>
      <c r="AZ772" t="s">
        <v>309</v>
      </c>
      <c r="BA772" t="s">
        <v>310</v>
      </c>
      <c r="BB772" t="s">
        <v>311</v>
      </c>
      <c r="BC772">
        <v>989</v>
      </c>
      <c r="BE772" t="s">
        <v>310</v>
      </c>
      <c r="BG772">
        <v>52951</v>
      </c>
      <c r="BK772">
        <v>565139</v>
      </c>
      <c r="BO772">
        <v>44689</v>
      </c>
      <c r="BP772">
        <v>2928</v>
      </c>
      <c r="BQ772">
        <v>41721</v>
      </c>
      <c r="BV772">
        <v>19</v>
      </c>
      <c r="BW772">
        <v>229</v>
      </c>
      <c r="BX772">
        <v>2885</v>
      </c>
      <c r="BY772">
        <v>557098</v>
      </c>
      <c r="BZ772">
        <v>557098</v>
      </c>
      <c r="CA772">
        <v>3114</v>
      </c>
      <c r="CB772">
        <v>557098</v>
      </c>
      <c r="CC772">
        <v>8</v>
      </c>
      <c r="CD772">
        <v>0</v>
      </c>
      <c r="CE772" t="s">
        <v>2245</v>
      </c>
      <c r="CF772">
        <v>0</v>
      </c>
      <c r="CG772">
        <v>0</v>
      </c>
      <c r="CH772">
        <v>0</v>
      </c>
      <c r="CI772">
        <v>0</v>
      </c>
      <c r="CJ772">
        <v>0</v>
      </c>
      <c r="CL772" t="s">
        <v>2241</v>
      </c>
      <c r="CM772" t="s">
        <v>368</v>
      </c>
      <c r="CN772">
        <v>0</v>
      </c>
    </row>
    <row r="773" spans="1:92" x14ac:dyDescent="0.2">
      <c r="A773" t="s">
        <v>2241</v>
      </c>
      <c r="B773" t="s">
        <v>2285</v>
      </c>
      <c r="C773" s="2">
        <f t="shared" si="12"/>
        <v>142.75517487508924</v>
      </c>
      <c r="D773">
        <v>8.3182965627079639</v>
      </c>
      <c r="E773">
        <v>274.2522984717516</v>
      </c>
      <c r="F773">
        <v>302.38433304921222</v>
      </c>
      <c r="G773">
        <v>92.405780282395597</v>
      </c>
      <c r="H773">
        <v>91.751781356498924</v>
      </c>
      <c r="I773" t="s">
        <v>1889</v>
      </c>
      <c r="J773" t="s">
        <v>94</v>
      </c>
      <c r="K773" t="s">
        <v>95</v>
      </c>
      <c r="L773">
        <v>41.331494540000001</v>
      </c>
      <c r="M773">
        <v>-94.927924820000001</v>
      </c>
      <c r="N773">
        <v>96</v>
      </c>
      <c r="O773">
        <v>2</v>
      </c>
      <c r="P773">
        <v>0</v>
      </c>
      <c r="Q773">
        <v>94</v>
      </c>
      <c r="R773" t="s">
        <v>2286</v>
      </c>
      <c r="S773">
        <v>27074</v>
      </c>
      <c r="T773">
        <v>2016</v>
      </c>
      <c r="U773">
        <v>5.9040131134625702E-2</v>
      </c>
      <c r="V773">
        <v>15.294425</v>
      </c>
      <c r="W773">
        <v>85850</v>
      </c>
      <c r="X773">
        <v>5.3694158075601401E-4</v>
      </c>
      <c r="Y773">
        <v>49892</v>
      </c>
      <c r="Z773">
        <v>0.74958333296401003</v>
      </c>
      <c r="AA773">
        <v>1.13935809829586E-2</v>
      </c>
      <c r="AB773">
        <v>9.2272492224069705E-2</v>
      </c>
      <c r="AC773">
        <v>14010</v>
      </c>
      <c r="AD773">
        <v>8.0611294953176794E-3</v>
      </c>
      <c r="AE773">
        <v>1.31028957039628E-3</v>
      </c>
      <c r="AF773">
        <v>0.97941262009006103</v>
      </c>
      <c r="AG773">
        <v>2</v>
      </c>
      <c r="AH773">
        <v>251277</v>
      </c>
      <c r="AI773">
        <v>0.2109544446964903</v>
      </c>
      <c r="AJ773">
        <v>0.18752611659642551</v>
      </c>
      <c r="AK773">
        <v>0.32917855593627748</v>
      </c>
      <c r="AL773">
        <v>0.2723408827708067</v>
      </c>
      <c r="AM773" t="s">
        <v>2244</v>
      </c>
      <c r="AN773">
        <v>20200818</v>
      </c>
      <c r="AO773">
        <v>52951</v>
      </c>
      <c r="AP773">
        <v>504147</v>
      </c>
      <c r="AR773">
        <v>287</v>
      </c>
      <c r="AT773">
        <v>86</v>
      </c>
      <c r="AV773">
        <v>35</v>
      </c>
      <c r="AX773">
        <v>41565</v>
      </c>
      <c r="AY773" t="s">
        <v>308</v>
      </c>
      <c r="AZ773" t="s">
        <v>309</v>
      </c>
      <c r="BA773" t="s">
        <v>310</v>
      </c>
      <c r="BB773" t="s">
        <v>311</v>
      </c>
      <c r="BC773">
        <v>989</v>
      </c>
      <c r="BE773" t="s">
        <v>310</v>
      </c>
      <c r="BG773">
        <v>52951</v>
      </c>
      <c r="BK773">
        <v>565139</v>
      </c>
      <c r="BO773">
        <v>44689</v>
      </c>
      <c r="BP773">
        <v>2928</v>
      </c>
      <c r="BQ773">
        <v>41721</v>
      </c>
      <c r="BV773">
        <v>19</v>
      </c>
      <c r="BW773">
        <v>229</v>
      </c>
      <c r="BX773">
        <v>2885</v>
      </c>
      <c r="BY773">
        <v>557098</v>
      </c>
      <c r="BZ773">
        <v>557098</v>
      </c>
      <c r="CA773">
        <v>3114</v>
      </c>
      <c r="CB773">
        <v>557098</v>
      </c>
      <c r="CC773">
        <v>8</v>
      </c>
      <c r="CD773">
        <v>0</v>
      </c>
      <c r="CE773" t="s">
        <v>2245</v>
      </c>
      <c r="CF773">
        <v>0</v>
      </c>
      <c r="CG773">
        <v>0</v>
      </c>
      <c r="CH773">
        <v>0</v>
      </c>
      <c r="CI773">
        <v>0</v>
      </c>
      <c r="CJ773">
        <v>0</v>
      </c>
      <c r="CL773" t="s">
        <v>2241</v>
      </c>
      <c r="CM773" t="s">
        <v>368</v>
      </c>
      <c r="CN773">
        <v>0</v>
      </c>
    </row>
    <row r="774" spans="1:92" x14ac:dyDescent="0.2">
      <c r="A774" t="s">
        <v>2241</v>
      </c>
      <c r="B774" t="s">
        <v>2287</v>
      </c>
      <c r="C774" s="2">
        <f t="shared" si="12"/>
        <v>41.77283929988721</v>
      </c>
      <c r="D774">
        <v>10.00700604336931</v>
      </c>
      <c r="E774">
        <v>273.20676379273442</v>
      </c>
      <c r="F774">
        <v>301.6240061617691</v>
      </c>
      <c r="G774">
        <v>92.339420440201081</v>
      </c>
      <c r="H774">
        <v>91.582592783736644</v>
      </c>
      <c r="I774" t="s">
        <v>2288</v>
      </c>
      <c r="J774" t="s">
        <v>94</v>
      </c>
      <c r="K774" t="s">
        <v>95</v>
      </c>
      <c r="L774">
        <v>41.77233777</v>
      </c>
      <c r="M774">
        <v>-91.132466840000006</v>
      </c>
      <c r="N774">
        <v>139</v>
      </c>
      <c r="O774">
        <v>1</v>
      </c>
      <c r="P774">
        <v>0</v>
      </c>
      <c r="Q774">
        <v>138</v>
      </c>
      <c r="R774" t="s">
        <v>2289</v>
      </c>
      <c r="S774">
        <v>28478</v>
      </c>
      <c r="T774">
        <v>2016</v>
      </c>
      <c r="U774">
        <v>9.1575381344857404E-2</v>
      </c>
      <c r="V774">
        <v>42.616455999999999</v>
      </c>
      <c r="W774">
        <v>130610</v>
      </c>
      <c r="X774">
        <v>6.5043698120677198E-3</v>
      </c>
      <c r="Y774">
        <v>58916.2</v>
      </c>
      <c r="Z774">
        <v>0.77821175379455398</v>
      </c>
      <c r="AA774">
        <v>1.6242726092965398E-2</v>
      </c>
      <c r="AB774">
        <v>0.157756363299041</v>
      </c>
      <c r="AC774">
        <v>23939</v>
      </c>
      <c r="AD774">
        <v>7.8825502493105395E-3</v>
      </c>
      <c r="AE774">
        <v>2.1814026769651799E-3</v>
      </c>
      <c r="AF774">
        <v>0.972071961373558</v>
      </c>
      <c r="AG774">
        <v>3</v>
      </c>
      <c r="AH774">
        <v>329758</v>
      </c>
      <c r="AI774">
        <v>0.1695425129943777</v>
      </c>
      <c r="AJ774">
        <v>0.19589820413757969</v>
      </c>
      <c r="AK774">
        <v>0.35803528648281469</v>
      </c>
      <c r="AL774">
        <v>0.27652399638522801</v>
      </c>
      <c r="AM774" t="s">
        <v>2244</v>
      </c>
      <c r="AN774">
        <v>20200818</v>
      </c>
      <c r="AO774">
        <v>52951</v>
      </c>
      <c r="AP774">
        <v>504147</v>
      </c>
      <c r="AR774">
        <v>287</v>
      </c>
      <c r="AT774">
        <v>86</v>
      </c>
      <c r="AV774">
        <v>35</v>
      </c>
      <c r="AX774">
        <v>41565</v>
      </c>
      <c r="AY774" t="s">
        <v>308</v>
      </c>
      <c r="AZ774" t="s">
        <v>309</v>
      </c>
      <c r="BA774" t="s">
        <v>310</v>
      </c>
      <c r="BB774" t="s">
        <v>311</v>
      </c>
      <c r="BC774">
        <v>989</v>
      </c>
      <c r="BE774" t="s">
        <v>310</v>
      </c>
      <c r="BG774">
        <v>52951</v>
      </c>
      <c r="BK774">
        <v>565139</v>
      </c>
      <c r="BO774">
        <v>44689</v>
      </c>
      <c r="BP774">
        <v>2928</v>
      </c>
      <c r="BQ774">
        <v>41721</v>
      </c>
      <c r="BV774">
        <v>19</v>
      </c>
      <c r="BW774">
        <v>229</v>
      </c>
      <c r="BX774">
        <v>2885</v>
      </c>
      <c r="BY774">
        <v>557098</v>
      </c>
      <c r="BZ774">
        <v>557098</v>
      </c>
      <c r="CA774">
        <v>3114</v>
      </c>
      <c r="CB774">
        <v>557098</v>
      </c>
      <c r="CC774">
        <v>8</v>
      </c>
      <c r="CD774">
        <v>0</v>
      </c>
      <c r="CE774" t="s">
        <v>2245</v>
      </c>
      <c r="CF774">
        <v>0</v>
      </c>
      <c r="CG774">
        <v>0</v>
      </c>
      <c r="CH774">
        <v>0</v>
      </c>
      <c r="CI774">
        <v>0</v>
      </c>
      <c r="CJ774">
        <v>0</v>
      </c>
      <c r="CL774" t="s">
        <v>2241</v>
      </c>
      <c r="CM774" t="s">
        <v>368</v>
      </c>
      <c r="CN774">
        <v>0</v>
      </c>
    </row>
    <row r="775" spans="1:92" x14ac:dyDescent="0.2">
      <c r="A775" t="s">
        <v>2241</v>
      </c>
      <c r="B775" t="s">
        <v>2290</v>
      </c>
      <c r="C775" s="2">
        <f t="shared" si="12"/>
        <v>469.792351780513</v>
      </c>
      <c r="D775">
        <v>8.0819052292233966</v>
      </c>
      <c r="E775">
        <v>270.65438983327249</v>
      </c>
      <c r="F775">
        <v>300.61597892442921</v>
      </c>
      <c r="G775">
        <v>92.963646560656514</v>
      </c>
      <c r="H775">
        <v>89.914431035562643</v>
      </c>
      <c r="I775" t="s">
        <v>2291</v>
      </c>
      <c r="J775" t="s">
        <v>94</v>
      </c>
      <c r="K775" t="s">
        <v>95</v>
      </c>
      <c r="L775">
        <v>43.081775630000003</v>
      </c>
      <c r="M775">
        <v>-93.261223900000005</v>
      </c>
      <c r="N775">
        <v>695</v>
      </c>
      <c r="O775">
        <v>20</v>
      </c>
      <c r="P775">
        <v>0</v>
      </c>
      <c r="Q775">
        <v>675</v>
      </c>
      <c r="R775" t="s">
        <v>2292</v>
      </c>
      <c r="S775">
        <v>27460</v>
      </c>
      <c r="T775">
        <v>2016</v>
      </c>
      <c r="U775">
        <v>6.65048577986284E-2</v>
      </c>
      <c r="V775">
        <v>69.666058222222205</v>
      </c>
      <c r="W775">
        <v>107666.66666666701</v>
      </c>
      <c r="X775">
        <v>6.0859911009297296E-3</v>
      </c>
      <c r="Y775">
        <v>56087.666666666701</v>
      </c>
      <c r="Z775">
        <v>0.82788927482822605</v>
      </c>
      <c r="AA775">
        <v>2.9417743401623501E-2</v>
      </c>
      <c r="AB775">
        <v>6.9000257930656506E-2</v>
      </c>
      <c r="AC775">
        <v>42572</v>
      </c>
      <c r="AD775">
        <v>4.6228127784260897E-3</v>
      </c>
      <c r="AE775">
        <v>6.4844318365193097E-4</v>
      </c>
      <c r="AF775">
        <v>0.969853372510878</v>
      </c>
      <c r="AG775">
        <v>3</v>
      </c>
      <c r="AH775">
        <v>801663</v>
      </c>
      <c r="AI775">
        <v>0.1826079038199343</v>
      </c>
      <c r="AJ775">
        <v>0.18084531779563229</v>
      </c>
      <c r="AK775">
        <v>0.36123034242568258</v>
      </c>
      <c r="AL775">
        <v>0.27531643595875083</v>
      </c>
      <c r="AM775" t="s">
        <v>2244</v>
      </c>
      <c r="AN775">
        <v>20200818</v>
      </c>
      <c r="AO775">
        <v>52951</v>
      </c>
      <c r="AP775">
        <v>504147</v>
      </c>
      <c r="AR775">
        <v>287</v>
      </c>
      <c r="AT775">
        <v>86</v>
      </c>
      <c r="AV775">
        <v>35</v>
      </c>
      <c r="AX775">
        <v>41565</v>
      </c>
      <c r="AY775" t="s">
        <v>308</v>
      </c>
      <c r="AZ775" t="s">
        <v>309</v>
      </c>
      <c r="BA775" t="s">
        <v>310</v>
      </c>
      <c r="BB775" t="s">
        <v>311</v>
      </c>
      <c r="BC775">
        <v>989</v>
      </c>
      <c r="BE775" t="s">
        <v>310</v>
      </c>
      <c r="BG775">
        <v>52951</v>
      </c>
      <c r="BK775">
        <v>565139</v>
      </c>
      <c r="BO775">
        <v>44689</v>
      </c>
      <c r="BP775">
        <v>2928</v>
      </c>
      <c r="BQ775">
        <v>41721</v>
      </c>
      <c r="BV775">
        <v>19</v>
      </c>
      <c r="BW775">
        <v>229</v>
      </c>
      <c r="BX775">
        <v>2885</v>
      </c>
      <c r="BY775">
        <v>557098</v>
      </c>
      <c r="BZ775">
        <v>557098</v>
      </c>
      <c r="CA775">
        <v>3114</v>
      </c>
      <c r="CB775">
        <v>557098</v>
      </c>
      <c r="CC775">
        <v>8</v>
      </c>
      <c r="CD775">
        <v>0</v>
      </c>
      <c r="CE775" t="s">
        <v>2245</v>
      </c>
      <c r="CF775">
        <v>0</v>
      </c>
      <c r="CG775">
        <v>0</v>
      </c>
      <c r="CH775">
        <v>0</v>
      </c>
      <c r="CI775">
        <v>0</v>
      </c>
      <c r="CJ775">
        <v>0</v>
      </c>
      <c r="CL775" t="s">
        <v>2241</v>
      </c>
      <c r="CM775" t="s">
        <v>368</v>
      </c>
      <c r="CN775">
        <v>0</v>
      </c>
    </row>
    <row r="776" spans="1:92" x14ac:dyDescent="0.2">
      <c r="A776" t="s">
        <v>2241</v>
      </c>
      <c r="B776" t="s">
        <v>2293</v>
      </c>
      <c r="C776" s="2">
        <f t="shared" si="12"/>
        <v>85.631101215961635</v>
      </c>
      <c r="D776">
        <v>8.2646736601791631</v>
      </c>
      <c r="E776">
        <v>272.08461929351017</v>
      </c>
      <c r="F776">
        <v>301.59871994000281</v>
      </c>
      <c r="G776">
        <v>93.993612198643333</v>
      </c>
      <c r="H776">
        <v>90.735474477331877</v>
      </c>
      <c r="I776" t="s">
        <v>259</v>
      </c>
      <c r="J776" t="s">
        <v>94</v>
      </c>
      <c r="K776" t="s">
        <v>95</v>
      </c>
      <c r="L776">
        <v>42.735389140000002</v>
      </c>
      <c r="M776">
        <v>-95.623894019999994</v>
      </c>
      <c r="N776">
        <v>115</v>
      </c>
      <c r="O776">
        <v>1</v>
      </c>
      <c r="P776">
        <v>0</v>
      </c>
      <c r="Q776">
        <v>114</v>
      </c>
      <c r="R776" t="s">
        <v>2294</v>
      </c>
      <c r="S776">
        <v>28010</v>
      </c>
      <c r="T776">
        <v>2016</v>
      </c>
      <c r="U776">
        <v>5.7760079633475403E-2</v>
      </c>
      <c r="V776">
        <v>17.929767500000001</v>
      </c>
      <c r="W776">
        <v>85112.5</v>
      </c>
      <c r="X776">
        <v>3.0027523121445802E-3</v>
      </c>
      <c r="Y776">
        <v>54613.875</v>
      </c>
      <c r="Z776">
        <v>0.81179955950329397</v>
      </c>
      <c r="AA776">
        <v>1.90324978521898E-2</v>
      </c>
      <c r="AB776">
        <v>0.113095367571196</v>
      </c>
      <c r="AC776">
        <v>11678</v>
      </c>
      <c r="AD776">
        <v>2.8873269707021701E-3</v>
      </c>
      <c r="AE776">
        <v>1.4588847288748499E-3</v>
      </c>
      <c r="AF776">
        <v>0.97561416881842</v>
      </c>
      <c r="AG776">
        <v>2</v>
      </c>
      <c r="AH776">
        <v>220379</v>
      </c>
      <c r="AI776">
        <v>0.21605506876789529</v>
      </c>
      <c r="AJ776">
        <v>0.17915500115709751</v>
      </c>
      <c r="AK776">
        <v>0.32122389156861592</v>
      </c>
      <c r="AL776">
        <v>0.28356603850639128</v>
      </c>
      <c r="AM776" t="s">
        <v>2244</v>
      </c>
      <c r="AN776">
        <v>20200818</v>
      </c>
      <c r="AO776">
        <v>52951</v>
      </c>
      <c r="AP776">
        <v>504147</v>
      </c>
      <c r="AR776">
        <v>287</v>
      </c>
      <c r="AT776">
        <v>86</v>
      </c>
      <c r="AV776">
        <v>35</v>
      </c>
      <c r="AX776">
        <v>41565</v>
      </c>
      <c r="AY776" t="s">
        <v>308</v>
      </c>
      <c r="AZ776" t="s">
        <v>309</v>
      </c>
      <c r="BA776" t="s">
        <v>310</v>
      </c>
      <c r="BB776" t="s">
        <v>311</v>
      </c>
      <c r="BC776">
        <v>989</v>
      </c>
      <c r="BE776" t="s">
        <v>310</v>
      </c>
      <c r="BG776">
        <v>52951</v>
      </c>
      <c r="BK776">
        <v>565139</v>
      </c>
      <c r="BO776">
        <v>44689</v>
      </c>
      <c r="BP776">
        <v>2928</v>
      </c>
      <c r="BQ776">
        <v>41721</v>
      </c>
      <c r="BV776">
        <v>19</v>
      </c>
      <c r="BW776">
        <v>229</v>
      </c>
      <c r="BX776">
        <v>2885</v>
      </c>
      <c r="BY776">
        <v>557098</v>
      </c>
      <c r="BZ776">
        <v>557098</v>
      </c>
      <c r="CA776">
        <v>3114</v>
      </c>
      <c r="CB776">
        <v>557098</v>
      </c>
      <c r="CC776">
        <v>8</v>
      </c>
      <c r="CD776">
        <v>0</v>
      </c>
      <c r="CE776" t="s">
        <v>2245</v>
      </c>
      <c r="CF776">
        <v>0</v>
      </c>
      <c r="CG776">
        <v>0</v>
      </c>
      <c r="CH776">
        <v>0</v>
      </c>
      <c r="CI776">
        <v>0</v>
      </c>
      <c r="CJ776">
        <v>0</v>
      </c>
      <c r="CL776" t="s">
        <v>2241</v>
      </c>
      <c r="CM776" t="s">
        <v>368</v>
      </c>
      <c r="CN776">
        <v>0</v>
      </c>
    </row>
    <row r="777" spans="1:92" x14ac:dyDescent="0.2">
      <c r="A777" t="s">
        <v>2241</v>
      </c>
      <c r="B777" t="s">
        <v>2295</v>
      </c>
      <c r="C777" s="2">
        <f t="shared" si="12"/>
        <v>0</v>
      </c>
      <c r="D777">
        <v>8.4733163604482797</v>
      </c>
      <c r="E777">
        <v>270.93862252583148</v>
      </c>
      <c r="F777">
        <v>300.70442018529621</v>
      </c>
      <c r="G777">
        <v>92.754840540952529</v>
      </c>
      <c r="H777">
        <v>90.398813191091492</v>
      </c>
      <c r="I777" t="s">
        <v>2296</v>
      </c>
      <c r="J777" t="s">
        <v>94</v>
      </c>
      <c r="K777" t="s">
        <v>95</v>
      </c>
      <c r="L777">
        <v>43.060012950000001</v>
      </c>
      <c r="M777">
        <v>-92.317733469999993</v>
      </c>
      <c r="N777">
        <v>70</v>
      </c>
      <c r="O777">
        <v>0</v>
      </c>
      <c r="P777">
        <v>0</v>
      </c>
      <c r="Q777">
        <v>70</v>
      </c>
      <c r="R777" t="s">
        <v>2297</v>
      </c>
      <c r="S777">
        <v>27794</v>
      </c>
      <c r="T777">
        <v>2016</v>
      </c>
      <c r="U777">
        <v>9.4726176740520807E-2</v>
      </c>
      <c r="V777">
        <v>21.497274999999998</v>
      </c>
      <c r="W777">
        <v>93733.333333333299</v>
      </c>
      <c r="X777">
        <v>4.4204462597805796E-3</v>
      </c>
      <c r="Y777">
        <v>48132.833333333299</v>
      </c>
      <c r="Z777">
        <v>0.82093461821696301</v>
      </c>
      <c r="AA777">
        <v>2.0293037845515699E-2</v>
      </c>
      <c r="AB777">
        <v>0.17258163897949499</v>
      </c>
      <c r="AC777">
        <v>12224</v>
      </c>
      <c r="AD777">
        <v>2.88056800631987E-3</v>
      </c>
      <c r="AE777">
        <v>4.4664515131688899E-3</v>
      </c>
      <c r="AF777">
        <v>0.98109101588370595</v>
      </c>
      <c r="AG777">
        <v>2</v>
      </c>
      <c r="AH777">
        <v>226220</v>
      </c>
      <c r="AI777">
        <v>0.18853328618159321</v>
      </c>
      <c r="AJ777">
        <v>0.1985500839890372</v>
      </c>
      <c r="AK777">
        <v>0.33874546901246572</v>
      </c>
      <c r="AL777">
        <v>0.2741711608169039</v>
      </c>
      <c r="AM777" t="s">
        <v>2244</v>
      </c>
      <c r="AN777">
        <v>20200818</v>
      </c>
      <c r="AO777">
        <v>52951</v>
      </c>
      <c r="AP777">
        <v>504147</v>
      </c>
      <c r="AR777">
        <v>287</v>
      </c>
      <c r="AT777">
        <v>86</v>
      </c>
      <c r="AV777">
        <v>35</v>
      </c>
      <c r="AX777">
        <v>41565</v>
      </c>
      <c r="AY777" t="s">
        <v>308</v>
      </c>
      <c r="AZ777" t="s">
        <v>309</v>
      </c>
      <c r="BA777" t="s">
        <v>310</v>
      </c>
      <c r="BB777" t="s">
        <v>311</v>
      </c>
      <c r="BC777">
        <v>989</v>
      </c>
      <c r="BE777" t="s">
        <v>310</v>
      </c>
      <c r="BG777">
        <v>52951</v>
      </c>
      <c r="BK777">
        <v>565139</v>
      </c>
      <c r="BO777">
        <v>44689</v>
      </c>
      <c r="BP777">
        <v>2928</v>
      </c>
      <c r="BQ777">
        <v>41721</v>
      </c>
      <c r="BV777">
        <v>19</v>
      </c>
      <c r="BW777">
        <v>229</v>
      </c>
      <c r="BX777">
        <v>2885</v>
      </c>
      <c r="BY777">
        <v>557098</v>
      </c>
      <c r="BZ777">
        <v>557098</v>
      </c>
      <c r="CA777">
        <v>3114</v>
      </c>
      <c r="CB777">
        <v>557098</v>
      </c>
      <c r="CC777">
        <v>8</v>
      </c>
      <c r="CD777">
        <v>0</v>
      </c>
      <c r="CE777" t="s">
        <v>2245</v>
      </c>
      <c r="CF777">
        <v>0</v>
      </c>
      <c r="CG777">
        <v>0</v>
      </c>
      <c r="CH777">
        <v>0</v>
      </c>
      <c r="CI777">
        <v>0</v>
      </c>
      <c r="CJ777">
        <v>0</v>
      </c>
      <c r="CL777" t="s">
        <v>2241</v>
      </c>
      <c r="CM777" t="s">
        <v>368</v>
      </c>
      <c r="CN777">
        <v>0</v>
      </c>
    </row>
    <row r="778" spans="1:92" x14ac:dyDescent="0.2">
      <c r="A778" t="s">
        <v>2241</v>
      </c>
      <c r="B778" t="s">
        <v>2298</v>
      </c>
      <c r="C778" s="2">
        <f t="shared" si="12"/>
        <v>338.75338753387535</v>
      </c>
      <c r="D778">
        <v>7.65057128237593</v>
      </c>
      <c r="E778">
        <v>274.67382211285877</v>
      </c>
      <c r="F778">
        <v>302.2707216999155</v>
      </c>
      <c r="G778">
        <v>92.74319103592525</v>
      </c>
      <c r="H778">
        <v>91.957478932981758</v>
      </c>
      <c r="I778" t="s">
        <v>268</v>
      </c>
      <c r="J778" t="s">
        <v>94</v>
      </c>
      <c r="K778" t="s">
        <v>95</v>
      </c>
      <c r="L778">
        <v>41.028681810000002</v>
      </c>
      <c r="M778">
        <v>-93.784997669999996</v>
      </c>
      <c r="N778">
        <v>213</v>
      </c>
      <c r="O778">
        <v>3</v>
      </c>
      <c r="P778">
        <v>0</v>
      </c>
      <c r="Q778">
        <v>210</v>
      </c>
      <c r="R778" t="s">
        <v>2299</v>
      </c>
      <c r="S778">
        <v>27398</v>
      </c>
      <c r="T778">
        <v>2016</v>
      </c>
      <c r="U778">
        <v>8.2178568588897896E-2</v>
      </c>
      <c r="V778">
        <v>19.0610066666667</v>
      </c>
      <c r="W778">
        <v>86533.333333333299</v>
      </c>
      <c r="X778">
        <v>2.0651717016649299E-3</v>
      </c>
      <c r="Y778">
        <v>41643.666666666701</v>
      </c>
      <c r="Z778">
        <v>0.74028959206758005</v>
      </c>
      <c r="AA778">
        <v>5.4238766904173299E-2</v>
      </c>
      <c r="AB778">
        <v>0.11784375112364801</v>
      </c>
      <c r="AC778">
        <v>8856</v>
      </c>
      <c r="AD778">
        <v>6.96211607128433E-3</v>
      </c>
      <c r="AE778">
        <v>0</v>
      </c>
      <c r="AF778">
        <v>0.96836945165546096</v>
      </c>
      <c r="AG778">
        <v>2</v>
      </c>
      <c r="AH778">
        <v>165987</v>
      </c>
      <c r="AI778">
        <v>0.17110978570610949</v>
      </c>
      <c r="AJ778">
        <v>0.20841993650105131</v>
      </c>
      <c r="AK778">
        <v>0.36170302493568768</v>
      </c>
      <c r="AL778">
        <v>0.25876725285715152</v>
      </c>
      <c r="AM778" t="s">
        <v>2244</v>
      </c>
      <c r="AN778">
        <v>20200818</v>
      </c>
      <c r="AO778">
        <v>52951</v>
      </c>
      <c r="AP778">
        <v>504147</v>
      </c>
      <c r="AR778">
        <v>287</v>
      </c>
      <c r="AT778">
        <v>86</v>
      </c>
      <c r="AV778">
        <v>35</v>
      </c>
      <c r="AX778">
        <v>41565</v>
      </c>
      <c r="AY778" t="s">
        <v>308</v>
      </c>
      <c r="AZ778" t="s">
        <v>309</v>
      </c>
      <c r="BA778" t="s">
        <v>310</v>
      </c>
      <c r="BB778" t="s">
        <v>311</v>
      </c>
      <c r="BC778">
        <v>989</v>
      </c>
      <c r="BE778" t="s">
        <v>310</v>
      </c>
      <c r="BG778">
        <v>52951</v>
      </c>
      <c r="BK778">
        <v>565139</v>
      </c>
      <c r="BO778">
        <v>44689</v>
      </c>
      <c r="BP778">
        <v>2928</v>
      </c>
      <c r="BQ778">
        <v>41721</v>
      </c>
      <c r="BV778">
        <v>19</v>
      </c>
      <c r="BW778">
        <v>229</v>
      </c>
      <c r="BX778">
        <v>2885</v>
      </c>
      <c r="BY778">
        <v>557098</v>
      </c>
      <c r="BZ778">
        <v>557098</v>
      </c>
      <c r="CA778">
        <v>3114</v>
      </c>
      <c r="CB778">
        <v>557098</v>
      </c>
      <c r="CC778">
        <v>8</v>
      </c>
      <c r="CD778">
        <v>0</v>
      </c>
      <c r="CE778" t="s">
        <v>2245</v>
      </c>
      <c r="CF778">
        <v>0</v>
      </c>
      <c r="CG778">
        <v>0</v>
      </c>
      <c r="CH778">
        <v>0</v>
      </c>
      <c r="CI778">
        <v>0</v>
      </c>
      <c r="CJ778">
        <v>0</v>
      </c>
      <c r="CL778" t="s">
        <v>2241</v>
      </c>
      <c r="CM778" t="s">
        <v>368</v>
      </c>
      <c r="CN778">
        <v>0</v>
      </c>
    </row>
    <row r="779" spans="1:92" x14ac:dyDescent="0.2">
      <c r="A779" t="s">
        <v>2241</v>
      </c>
      <c r="B779" t="s">
        <v>2300</v>
      </c>
      <c r="C779" s="2">
        <f t="shared" si="12"/>
        <v>57.65017871555402</v>
      </c>
      <c r="D779">
        <v>7.8303921399056353</v>
      </c>
      <c r="E779">
        <v>271.18143234437969</v>
      </c>
      <c r="F779">
        <v>301.20183631661911</v>
      </c>
      <c r="G779">
        <v>93.534886931529613</v>
      </c>
      <c r="H779">
        <v>90.576405959499922</v>
      </c>
      <c r="I779" t="s">
        <v>271</v>
      </c>
      <c r="J779" t="s">
        <v>94</v>
      </c>
      <c r="K779" t="s">
        <v>95</v>
      </c>
      <c r="L779">
        <v>43.082471820000002</v>
      </c>
      <c r="M779">
        <v>-95.150964810000005</v>
      </c>
      <c r="N779">
        <v>218</v>
      </c>
      <c r="O779">
        <v>1</v>
      </c>
      <c r="P779">
        <v>0</v>
      </c>
      <c r="Q779">
        <v>217</v>
      </c>
      <c r="R779" t="s">
        <v>2301</v>
      </c>
      <c r="S779">
        <v>27758</v>
      </c>
      <c r="T779">
        <v>2016</v>
      </c>
      <c r="U779">
        <v>7.2253937800338605E-2</v>
      </c>
      <c r="V779">
        <v>29.279033666666699</v>
      </c>
      <c r="W779">
        <v>84588.148148148102</v>
      </c>
      <c r="X779">
        <v>1.5167339579354401E-3</v>
      </c>
      <c r="Y779">
        <v>46239.111111111102</v>
      </c>
      <c r="Z779">
        <v>0.74099871493337299</v>
      </c>
      <c r="AA779">
        <v>1.27794681864293E-2</v>
      </c>
      <c r="AB779">
        <v>9.0371861577808701E-2</v>
      </c>
      <c r="AC779">
        <v>17346</v>
      </c>
      <c r="AD779">
        <v>5.77664372267742E-4</v>
      </c>
      <c r="AE779">
        <v>1.1952429542802601E-3</v>
      </c>
      <c r="AF779">
        <v>0.97575194088799799</v>
      </c>
      <c r="AG779">
        <v>2</v>
      </c>
      <c r="AH779">
        <v>302454</v>
      </c>
      <c r="AI779">
        <v>0.18464956654565651</v>
      </c>
      <c r="AJ779">
        <v>0.19324922136919989</v>
      </c>
      <c r="AK779">
        <v>0.3567451579413729</v>
      </c>
      <c r="AL779">
        <v>0.26535605414377061</v>
      </c>
      <c r="AM779" t="s">
        <v>2244</v>
      </c>
      <c r="AN779">
        <v>20200818</v>
      </c>
      <c r="AO779">
        <v>52951</v>
      </c>
      <c r="AP779">
        <v>504147</v>
      </c>
      <c r="AR779">
        <v>287</v>
      </c>
      <c r="AT779">
        <v>86</v>
      </c>
      <c r="AV779">
        <v>35</v>
      </c>
      <c r="AX779">
        <v>41565</v>
      </c>
      <c r="AY779" t="s">
        <v>308</v>
      </c>
      <c r="AZ779" t="s">
        <v>309</v>
      </c>
      <c r="BA779" t="s">
        <v>310</v>
      </c>
      <c r="BB779" t="s">
        <v>311</v>
      </c>
      <c r="BC779">
        <v>989</v>
      </c>
      <c r="BE779" t="s">
        <v>310</v>
      </c>
      <c r="BG779">
        <v>52951</v>
      </c>
      <c r="BK779">
        <v>565139</v>
      </c>
      <c r="BO779">
        <v>44689</v>
      </c>
      <c r="BP779">
        <v>2928</v>
      </c>
      <c r="BQ779">
        <v>41721</v>
      </c>
      <c r="BV779">
        <v>19</v>
      </c>
      <c r="BW779">
        <v>229</v>
      </c>
      <c r="BX779">
        <v>2885</v>
      </c>
      <c r="BY779">
        <v>557098</v>
      </c>
      <c r="BZ779">
        <v>557098</v>
      </c>
      <c r="CA779">
        <v>3114</v>
      </c>
      <c r="CB779">
        <v>557098</v>
      </c>
      <c r="CC779">
        <v>8</v>
      </c>
      <c r="CD779">
        <v>0</v>
      </c>
      <c r="CE779" t="s">
        <v>2245</v>
      </c>
      <c r="CF779">
        <v>0</v>
      </c>
      <c r="CG779">
        <v>0</v>
      </c>
      <c r="CH779">
        <v>0</v>
      </c>
      <c r="CI779">
        <v>0</v>
      </c>
      <c r="CJ779">
        <v>0</v>
      </c>
      <c r="CL779" t="s">
        <v>2241</v>
      </c>
      <c r="CM779" t="s">
        <v>368</v>
      </c>
      <c r="CN779">
        <v>0</v>
      </c>
    </row>
    <row r="780" spans="1:92" x14ac:dyDescent="0.2">
      <c r="A780" t="s">
        <v>2241</v>
      </c>
      <c r="B780" t="s">
        <v>2302</v>
      </c>
      <c r="C780" s="2">
        <f t="shared" si="12"/>
        <v>186.95083193120209</v>
      </c>
      <c r="D780">
        <v>8.6114725555316944</v>
      </c>
      <c r="E780">
        <v>271.74474925061321</v>
      </c>
      <c r="F780">
        <v>300.85748531937281</v>
      </c>
      <c r="G780">
        <v>92.188866984859558</v>
      </c>
      <c r="H780">
        <v>89.425714861905462</v>
      </c>
      <c r="I780" t="s">
        <v>1284</v>
      </c>
      <c r="J780" t="s">
        <v>94</v>
      </c>
      <c r="K780" t="s">
        <v>95</v>
      </c>
      <c r="L780">
        <v>42.844433879999997</v>
      </c>
      <c r="M780">
        <v>-91.341336929999997</v>
      </c>
      <c r="N780">
        <v>125</v>
      </c>
      <c r="O780">
        <v>3</v>
      </c>
      <c r="P780">
        <v>0</v>
      </c>
      <c r="Q780">
        <v>122</v>
      </c>
      <c r="R780" t="s">
        <v>2303</v>
      </c>
      <c r="S780">
        <v>28316</v>
      </c>
      <c r="T780">
        <v>2016</v>
      </c>
      <c r="U780">
        <v>0.12245968852976701</v>
      </c>
      <c r="V780">
        <v>37.232278214285699</v>
      </c>
      <c r="W780">
        <v>106935.714285714</v>
      </c>
      <c r="X780">
        <v>1.1670864119975801E-3</v>
      </c>
      <c r="Y780">
        <v>50529.214285714297</v>
      </c>
      <c r="Z780">
        <v>0.76651996702252001</v>
      </c>
      <c r="AA780">
        <v>1.0826306336228801E-2</v>
      </c>
      <c r="AB780">
        <v>0.20713869227409701</v>
      </c>
      <c r="AC780">
        <v>16047</v>
      </c>
      <c r="AD780">
        <v>3.3254966978883802E-3</v>
      </c>
      <c r="AE780">
        <v>2.5846674379297902E-3</v>
      </c>
      <c r="AF780">
        <v>0.986456056677672</v>
      </c>
      <c r="AG780">
        <v>2</v>
      </c>
      <c r="AH780">
        <v>327105</v>
      </c>
      <c r="AI780">
        <v>0.1938796410938384</v>
      </c>
      <c r="AJ780">
        <v>0.1911404594854863</v>
      </c>
      <c r="AK780">
        <v>0.33322939117408779</v>
      </c>
      <c r="AL780">
        <v>0.28175050824658748</v>
      </c>
      <c r="AM780" t="s">
        <v>2244</v>
      </c>
      <c r="AN780">
        <v>20200818</v>
      </c>
      <c r="AO780">
        <v>52951</v>
      </c>
      <c r="AP780">
        <v>504147</v>
      </c>
      <c r="AR780">
        <v>287</v>
      </c>
      <c r="AT780">
        <v>86</v>
      </c>
      <c r="AV780">
        <v>35</v>
      </c>
      <c r="AX780">
        <v>41565</v>
      </c>
      <c r="AY780" t="s">
        <v>308</v>
      </c>
      <c r="AZ780" t="s">
        <v>309</v>
      </c>
      <c r="BA780" t="s">
        <v>310</v>
      </c>
      <c r="BB780" t="s">
        <v>311</v>
      </c>
      <c r="BC780">
        <v>989</v>
      </c>
      <c r="BE780" t="s">
        <v>310</v>
      </c>
      <c r="BG780">
        <v>52951</v>
      </c>
      <c r="BK780">
        <v>565139</v>
      </c>
      <c r="BO780">
        <v>44689</v>
      </c>
      <c r="BP780">
        <v>2928</v>
      </c>
      <c r="BQ780">
        <v>41721</v>
      </c>
      <c r="BV780">
        <v>19</v>
      </c>
      <c r="BW780">
        <v>229</v>
      </c>
      <c r="BX780">
        <v>2885</v>
      </c>
      <c r="BY780">
        <v>557098</v>
      </c>
      <c r="BZ780">
        <v>557098</v>
      </c>
      <c r="CA780">
        <v>3114</v>
      </c>
      <c r="CB780">
        <v>557098</v>
      </c>
      <c r="CC780">
        <v>8</v>
      </c>
      <c r="CD780">
        <v>0</v>
      </c>
      <c r="CE780" t="s">
        <v>2245</v>
      </c>
      <c r="CF780">
        <v>0</v>
      </c>
      <c r="CG780">
        <v>0</v>
      </c>
      <c r="CH780">
        <v>0</v>
      </c>
      <c r="CI780">
        <v>0</v>
      </c>
      <c r="CJ780">
        <v>0</v>
      </c>
      <c r="CL780" t="s">
        <v>2241</v>
      </c>
      <c r="CM780" t="s">
        <v>368</v>
      </c>
      <c r="CN780">
        <v>0</v>
      </c>
    </row>
    <row r="781" spans="1:92" x14ac:dyDescent="0.2">
      <c r="A781" t="s">
        <v>2241</v>
      </c>
      <c r="B781" t="s">
        <v>2304</v>
      </c>
      <c r="C781" s="2">
        <f t="shared" si="12"/>
        <v>84.869830896861941</v>
      </c>
      <c r="D781">
        <v>10.50017400063669</v>
      </c>
      <c r="E781">
        <v>273.17240244643477</v>
      </c>
      <c r="F781">
        <v>301.48288272002952</v>
      </c>
      <c r="G781">
        <v>91.520566761399479</v>
      </c>
      <c r="H781">
        <v>89.856052911979091</v>
      </c>
      <c r="I781" t="s">
        <v>1902</v>
      </c>
      <c r="J781" t="s">
        <v>94</v>
      </c>
      <c r="K781" t="s">
        <v>95</v>
      </c>
      <c r="L781">
        <v>41.89981633</v>
      </c>
      <c r="M781">
        <v>-90.532750960000001</v>
      </c>
      <c r="N781">
        <v>543</v>
      </c>
      <c r="O781">
        <v>4</v>
      </c>
      <c r="P781">
        <v>0</v>
      </c>
      <c r="Q781">
        <v>539</v>
      </c>
      <c r="R781" t="s">
        <v>2305</v>
      </c>
      <c r="S781">
        <v>28341</v>
      </c>
      <c r="T781">
        <v>2016</v>
      </c>
      <c r="U781">
        <v>4.9810492651586803E-2</v>
      </c>
      <c r="V781">
        <v>63.438384083333297</v>
      </c>
      <c r="W781">
        <v>128600</v>
      </c>
      <c r="X781">
        <v>6.9905286415576596E-3</v>
      </c>
      <c r="Y781">
        <v>57124</v>
      </c>
      <c r="Z781">
        <v>0.81513771622798203</v>
      </c>
      <c r="AA781">
        <v>1.91689846130455E-2</v>
      </c>
      <c r="AB781">
        <v>0.12774089048278101</v>
      </c>
      <c r="AC781">
        <v>47131</v>
      </c>
      <c r="AD781">
        <v>2.62117980062441E-3</v>
      </c>
      <c r="AE781">
        <v>1.89528774646751E-3</v>
      </c>
      <c r="AF781">
        <v>0.97223306575843704</v>
      </c>
      <c r="AG781">
        <v>3</v>
      </c>
      <c r="AH781">
        <v>883954</v>
      </c>
      <c r="AI781">
        <v>0.16796575387407039</v>
      </c>
      <c r="AJ781">
        <v>0.19766073800220371</v>
      </c>
      <c r="AK781">
        <v>0.36602922776524571</v>
      </c>
      <c r="AL781">
        <v>0.26834428035848018</v>
      </c>
      <c r="AM781" t="s">
        <v>2244</v>
      </c>
      <c r="AN781">
        <v>20200818</v>
      </c>
      <c r="AO781">
        <v>52951</v>
      </c>
      <c r="AP781">
        <v>504147</v>
      </c>
      <c r="AR781">
        <v>287</v>
      </c>
      <c r="AT781">
        <v>86</v>
      </c>
      <c r="AV781">
        <v>35</v>
      </c>
      <c r="AX781">
        <v>41565</v>
      </c>
      <c r="AY781" t="s">
        <v>308</v>
      </c>
      <c r="AZ781" t="s">
        <v>309</v>
      </c>
      <c r="BA781" t="s">
        <v>310</v>
      </c>
      <c r="BB781" t="s">
        <v>311</v>
      </c>
      <c r="BC781">
        <v>989</v>
      </c>
      <c r="BE781" t="s">
        <v>310</v>
      </c>
      <c r="BG781">
        <v>52951</v>
      </c>
      <c r="BK781">
        <v>565139</v>
      </c>
      <c r="BO781">
        <v>44689</v>
      </c>
      <c r="BP781">
        <v>2928</v>
      </c>
      <c r="BQ781">
        <v>41721</v>
      </c>
      <c r="BV781">
        <v>19</v>
      </c>
      <c r="BW781">
        <v>229</v>
      </c>
      <c r="BX781">
        <v>2885</v>
      </c>
      <c r="BY781">
        <v>557098</v>
      </c>
      <c r="BZ781">
        <v>557098</v>
      </c>
      <c r="CA781">
        <v>3114</v>
      </c>
      <c r="CB781">
        <v>557098</v>
      </c>
      <c r="CC781">
        <v>8</v>
      </c>
      <c r="CD781">
        <v>0</v>
      </c>
      <c r="CE781" t="s">
        <v>2245</v>
      </c>
      <c r="CF781">
        <v>0</v>
      </c>
      <c r="CG781">
        <v>0</v>
      </c>
      <c r="CH781">
        <v>0</v>
      </c>
      <c r="CI781">
        <v>0</v>
      </c>
      <c r="CJ781">
        <v>0</v>
      </c>
      <c r="CL781" t="s">
        <v>2241</v>
      </c>
      <c r="CM781" t="s">
        <v>368</v>
      </c>
      <c r="CN781">
        <v>0</v>
      </c>
    </row>
    <row r="782" spans="1:92" x14ac:dyDescent="0.2">
      <c r="A782" t="s">
        <v>2241</v>
      </c>
      <c r="B782" t="s">
        <v>2306</v>
      </c>
      <c r="C782" s="2">
        <f t="shared" si="12"/>
        <v>156.625247989976</v>
      </c>
      <c r="D782">
        <v>8.2456427232253606</v>
      </c>
      <c r="E782">
        <v>273.10968072499162</v>
      </c>
      <c r="F782">
        <v>301.76462931324232</v>
      </c>
      <c r="G782">
        <v>93.02469604757809</v>
      </c>
      <c r="H782">
        <v>92.166564443957142</v>
      </c>
      <c r="I782" t="s">
        <v>420</v>
      </c>
      <c r="J782" t="s">
        <v>94</v>
      </c>
      <c r="K782" t="s">
        <v>95</v>
      </c>
      <c r="L782">
        <v>42.037182369999996</v>
      </c>
      <c r="M782">
        <v>-95.381971800000002</v>
      </c>
      <c r="N782">
        <v>756</v>
      </c>
      <c r="O782">
        <v>3</v>
      </c>
      <c r="P782">
        <v>0</v>
      </c>
      <c r="Q782">
        <v>753</v>
      </c>
      <c r="R782" t="s">
        <v>2307</v>
      </c>
      <c r="S782">
        <v>28130</v>
      </c>
      <c r="T782">
        <v>2016</v>
      </c>
      <c r="U782">
        <v>9.35709337161299E-2</v>
      </c>
      <c r="V782">
        <v>18.940712363636401</v>
      </c>
      <c r="W782">
        <v>79036.363636363603</v>
      </c>
      <c r="X782">
        <v>1.0560716429979701E-2</v>
      </c>
      <c r="Y782">
        <v>50054.090909090897</v>
      </c>
      <c r="Z782">
        <v>0.78689116967202299</v>
      </c>
      <c r="AA782">
        <v>0.107612674759185</v>
      </c>
      <c r="AB782">
        <v>0.19081448254091801</v>
      </c>
      <c r="AC782">
        <v>19154</v>
      </c>
      <c r="AD782">
        <v>2.6785904229920999E-3</v>
      </c>
      <c r="AE782">
        <v>2.6477153519628501E-3</v>
      </c>
      <c r="AF782">
        <v>0.95359211430637703</v>
      </c>
      <c r="AG782">
        <v>2</v>
      </c>
      <c r="AH782">
        <v>306315</v>
      </c>
      <c r="AI782">
        <v>0.1664593637268825</v>
      </c>
      <c r="AJ782">
        <v>0.2126373177937744</v>
      </c>
      <c r="AK782">
        <v>0.37095147152441121</v>
      </c>
      <c r="AL782">
        <v>0.249951846954932</v>
      </c>
      <c r="AM782" t="s">
        <v>2244</v>
      </c>
      <c r="AN782">
        <v>20200818</v>
      </c>
      <c r="AO782">
        <v>52951</v>
      </c>
      <c r="AP782">
        <v>504147</v>
      </c>
      <c r="AR782">
        <v>287</v>
      </c>
      <c r="AT782">
        <v>86</v>
      </c>
      <c r="AV782">
        <v>35</v>
      </c>
      <c r="AX782">
        <v>41565</v>
      </c>
      <c r="AY782" t="s">
        <v>308</v>
      </c>
      <c r="AZ782" t="s">
        <v>309</v>
      </c>
      <c r="BA782" t="s">
        <v>310</v>
      </c>
      <c r="BB782" t="s">
        <v>311</v>
      </c>
      <c r="BC782">
        <v>989</v>
      </c>
      <c r="BE782" t="s">
        <v>310</v>
      </c>
      <c r="BG782">
        <v>52951</v>
      </c>
      <c r="BK782">
        <v>565139</v>
      </c>
      <c r="BO782">
        <v>44689</v>
      </c>
      <c r="BP782">
        <v>2928</v>
      </c>
      <c r="BQ782">
        <v>41721</v>
      </c>
      <c r="BV782">
        <v>19</v>
      </c>
      <c r="BW782">
        <v>229</v>
      </c>
      <c r="BX782">
        <v>2885</v>
      </c>
      <c r="BY782">
        <v>557098</v>
      </c>
      <c r="BZ782">
        <v>557098</v>
      </c>
      <c r="CA782">
        <v>3114</v>
      </c>
      <c r="CB782">
        <v>557098</v>
      </c>
      <c r="CC782">
        <v>8</v>
      </c>
      <c r="CD782">
        <v>0</v>
      </c>
      <c r="CE782" t="s">
        <v>2245</v>
      </c>
      <c r="CF782">
        <v>0</v>
      </c>
      <c r="CG782">
        <v>0</v>
      </c>
      <c r="CH782">
        <v>0</v>
      </c>
      <c r="CI782">
        <v>0</v>
      </c>
      <c r="CJ782">
        <v>0</v>
      </c>
      <c r="CL782" t="s">
        <v>2241</v>
      </c>
      <c r="CM782" t="s">
        <v>368</v>
      </c>
      <c r="CN782">
        <v>0</v>
      </c>
    </row>
    <row r="783" spans="1:92" x14ac:dyDescent="0.2">
      <c r="A783" t="s">
        <v>2241</v>
      </c>
      <c r="B783" t="s">
        <v>2308</v>
      </c>
      <c r="C783" s="2">
        <f t="shared" si="12"/>
        <v>762.9261487488011</v>
      </c>
      <c r="D783">
        <v>8.2493076891406574</v>
      </c>
      <c r="E783">
        <v>273.62869639796708</v>
      </c>
      <c r="F783">
        <v>301.9454352226893</v>
      </c>
      <c r="G783">
        <v>92.191312066879789</v>
      </c>
      <c r="H783">
        <v>91.212583188795406</v>
      </c>
      <c r="I783" t="s">
        <v>178</v>
      </c>
      <c r="J783" t="s">
        <v>94</v>
      </c>
      <c r="K783" t="s">
        <v>95</v>
      </c>
      <c r="L783">
        <v>41.685603559999997</v>
      </c>
      <c r="M783">
        <v>-94.041276249999996</v>
      </c>
      <c r="N783">
        <v>2002</v>
      </c>
      <c r="O783">
        <v>35</v>
      </c>
      <c r="P783">
        <v>0</v>
      </c>
      <c r="Q783">
        <v>1967</v>
      </c>
      <c r="R783" t="s">
        <v>2309</v>
      </c>
      <c r="S783">
        <v>26966</v>
      </c>
      <c r="T783">
        <v>2016</v>
      </c>
      <c r="U783">
        <v>6.3649399287376604E-2</v>
      </c>
      <c r="V783">
        <v>102.42147583333301</v>
      </c>
      <c r="W783">
        <v>141791.66666666701</v>
      </c>
      <c r="X783">
        <v>4.0283376894101903E-3</v>
      </c>
      <c r="Y783">
        <v>60290.1547619048</v>
      </c>
      <c r="Z783">
        <v>0.79968621502547699</v>
      </c>
      <c r="AA783">
        <v>4.1209199055640702E-2</v>
      </c>
      <c r="AB783">
        <v>7.1620784554887407E-2</v>
      </c>
      <c r="AC783">
        <v>45876</v>
      </c>
      <c r="AD783">
        <v>8.5339288880827893E-3</v>
      </c>
      <c r="AE783">
        <v>9.9437769182924196E-4</v>
      </c>
      <c r="AF783">
        <v>0.96438506447405403</v>
      </c>
      <c r="AG783">
        <v>3</v>
      </c>
      <c r="AH783">
        <v>1087373</v>
      </c>
      <c r="AI783">
        <v>0.1058919064571219</v>
      </c>
      <c r="AJ783">
        <v>0.24333048549117919</v>
      </c>
      <c r="AK783">
        <v>0.42213941306249098</v>
      </c>
      <c r="AL783">
        <v>0.2286381949892079</v>
      </c>
      <c r="AM783" t="s">
        <v>2244</v>
      </c>
      <c r="AN783">
        <v>20200818</v>
      </c>
      <c r="AO783">
        <v>52951</v>
      </c>
      <c r="AP783">
        <v>504147</v>
      </c>
      <c r="AR783">
        <v>287</v>
      </c>
      <c r="AT783">
        <v>86</v>
      </c>
      <c r="AV783">
        <v>35</v>
      </c>
      <c r="AX783">
        <v>41565</v>
      </c>
      <c r="AY783" t="s">
        <v>308</v>
      </c>
      <c r="AZ783" t="s">
        <v>309</v>
      </c>
      <c r="BA783" t="s">
        <v>310</v>
      </c>
      <c r="BB783" t="s">
        <v>311</v>
      </c>
      <c r="BC783">
        <v>989</v>
      </c>
      <c r="BE783" t="s">
        <v>310</v>
      </c>
      <c r="BG783">
        <v>52951</v>
      </c>
      <c r="BK783">
        <v>565139</v>
      </c>
      <c r="BO783">
        <v>44689</v>
      </c>
      <c r="BP783">
        <v>2928</v>
      </c>
      <c r="BQ783">
        <v>41721</v>
      </c>
      <c r="BV783">
        <v>19</v>
      </c>
      <c r="BW783">
        <v>229</v>
      </c>
      <c r="BX783">
        <v>2885</v>
      </c>
      <c r="BY783">
        <v>557098</v>
      </c>
      <c r="BZ783">
        <v>557098</v>
      </c>
      <c r="CA783">
        <v>3114</v>
      </c>
      <c r="CB783">
        <v>557098</v>
      </c>
      <c r="CC783">
        <v>8</v>
      </c>
      <c r="CD783">
        <v>0</v>
      </c>
      <c r="CE783" t="s">
        <v>2245</v>
      </c>
      <c r="CF783">
        <v>0</v>
      </c>
      <c r="CG783">
        <v>0</v>
      </c>
      <c r="CH783">
        <v>0</v>
      </c>
      <c r="CI783">
        <v>0</v>
      </c>
      <c r="CJ783">
        <v>0</v>
      </c>
      <c r="CL783" t="s">
        <v>2241</v>
      </c>
      <c r="CM783" t="s">
        <v>368</v>
      </c>
      <c r="CN783">
        <v>0</v>
      </c>
    </row>
    <row r="784" spans="1:92" x14ac:dyDescent="0.2">
      <c r="A784" t="s">
        <v>2241</v>
      </c>
      <c r="B784" t="s">
        <v>2310</v>
      </c>
      <c r="C784" s="2">
        <f t="shared" si="12"/>
        <v>221.16554240849277</v>
      </c>
      <c r="D784">
        <v>8.343527824101546</v>
      </c>
      <c r="E784">
        <v>275.10111621545229</v>
      </c>
      <c r="F784">
        <v>302.57724479352038</v>
      </c>
      <c r="G784">
        <v>90.382461428881058</v>
      </c>
      <c r="H784">
        <v>90.478862712393038</v>
      </c>
      <c r="I784" t="s">
        <v>2311</v>
      </c>
      <c r="J784" t="s">
        <v>94</v>
      </c>
      <c r="K784" t="s">
        <v>95</v>
      </c>
      <c r="L784">
        <v>40.74773536</v>
      </c>
      <c r="M784">
        <v>-92.410054680000002</v>
      </c>
      <c r="N784">
        <v>72</v>
      </c>
      <c r="O784">
        <v>2</v>
      </c>
      <c r="P784">
        <v>0</v>
      </c>
      <c r="Q784">
        <v>70</v>
      </c>
      <c r="R784" t="s">
        <v>2312</v>
      </c>
      <c r="S784">
        <v>28568</v>
      </c>
      <c r="T784">
        <v>2016</v>
      </c>
      <c r="U784">
        <v>0.128293128654971</v>
      </c>
      <c r="V784">
        <v>17.979622500000001</v>
      </c>
      <c r="W784">
        <v>107225</v>
      </c>
      <c r="X784">
        <v>5.5663790704147005E-4</v>
      </c>
      <c r="Y784">
        <v>46651.75</v>
      </c>
      <c r="Z784">
        <v>0.77195561264008905</v>
      </c>
      <c r="AA784">
        <v>4.8493052376866897E-3</v>
      </c>
      <c r="AB784">
        <v>0.153111599822364</v>
      </c>
      <c r="AC784">
        <v>9043</v>
      </c>
      <c r="AD784">
        <v>2.1508764061492899E-3</v>
      </c>
      <c r="AE784">
        <v>1.1132758140829401E-3</v>
      </c>
      <c r="AF784">
        <v>0.97402535821751002</v>
      </c>
      <c r="AG784">
        <v>2</v>
      </c>
      <c r="AH784">
        <v>155987</v>
      </c>
      <c r="AI784">
        <v>0.1718604755524499</v>
      </c>
      <c r="AJ784">
        <v>0.23400026925320699</v>
      </c>
      <c r="AK784">
        <v>0.34860597357472101</v>
      </c>
      <c r="AL784">
        <v>0.24553328161962221</v>
      </c>
      <c r="AM784" t="s">
        <v>2244</v>
      </c>
      <c r="AN784">
        <v>20200818</v>
      </c>
      <c r="AO784">
        <v>52951</v>
      </c>
      <c r="AP784">
        <v>504147</v>
      </c>
      <c r="AR784">
        <v>287</v>
      </c>
      <c r="AT784">
        <v>86</v>
      </c>
      <c r="AV784">
        <v>35</v>
      </c>
      <c r="AX784">
        <v>41565</v>
      </c>
      <c r="AY784" t="s">
        <v>308</v>
      </c>
      <c r="AZ784" t="s">
        <v>309</v>
      </c>
      <c r="BA784" t="s">
        <v>310</v>
      </c>
      <c r="BB784" t="s">
        <v>311</v>
      </c>
      <c r="BC784">
        <v>989</v>
      </c>
      <c r="BE784" t="s">
        <v>310</v>
      </c>
      <c r="BG784">
        <v>52951</v>
      </c>
      <c r="BK784">
        <v>565139</v>
      </c>
      <c r="BO784">
        <v>44689</v>
      </c>
      <c r="BP784">
        <v>2928</v>
      </c>
      <c r="BQ784">
        <v>41721</v>
      </c>
      <c r="BV784">
        <v>19</v>
      </c>
      <c r="BW784">
        <v>229</v>
      </c>
      <c r="BX784">
        <v>2885</v>
      </c>
      <c r="BY784">
        <v>557098</v>
      </c>
      <c r="BZ784">
        <v>557098</v>
      </c>
      <c r="CA784">
        <v>3114</v>
      </c>
      <c r="CB784">
        <v>557098</v>
      </c>
      <c r="CC784">
        <v>8</v>
      </c>
      <c r="CD784">
        <v>0</v>
      </c>
      <c r="CE784" t="s">
        <v>2245</v>
      </c>
      <c r="CF784">
        <v>0</v>
      </c>
      <c r="CG784">
        <v>0</v>
      </c>
      <c r="CH784">
        <v>0</v>
      </c>
      <c r="CI784">
        <v>0</v>
      </c>
      <c r="CJ784">
        <v>0</v>
      </c>
      <c r="CL784" t="s">
        <v>2241</v>
      </c>
      <c r="CM784" t="s">
        <v>368</v>
      </c>
      <c r="CN784">
        <v>0</v>
      </c>
    </row>
    <row r="785" spans="1:92" x14ac:dyDescent="0.2">
      <c r="A785" t="s">
        <v>2241</v>
      </c>
      <c r="B785" t="s">
        <v>2313</v>
      </c>
      <c r="C785" s="2">
        <f t="shared" si="12"/>
        <v>0</v>
      </c>
      <c r="D785">
        <v>7.6825390665650151</v>
      </c>
      <c r="E785">
        <v>275.02157588384142</v>
      </c>
      <c r="F785">
        <v>302.31222527542519</v>
      </c>
      <c r="G785">
        <v>91.664831497599366</v>
      </c>
      <c r="H785">
        <v>91.308570381056199</v>
      </c>
      <c r="I785" t="s">
        <v>1210</v>
      </c>
      <c r="J785" t="s">
        <v>94</v>
      </c>
      <c r="K785" t="s">
        <v>95</v>
      </c>
      <c r="L785">
        <v>40.737427570000001</v>
      </c>
      <c r="M785">
        <v>-93.786459489999999</v>
      </c>
      <c r="N785">
        <v>31</v>
      </c>
      <c r="O785">
        <v>0</v>
      </c>
      <c r="P785">
        <v>0</v>
      </c>
      <c r="Q785">
        <v>31</v>
      </c>
      <c r="R785" t="s">
        <v>2314</v>
      </c>
      <c r="S785">
        <v>27271</v>
      </c>
      <c r="T785">
        <v>2016</v>
      </c>
      <c r="U785">
        <v>0.138397312794207</v>
      </c>
      <c r="V785">
        <v>13.0282515</v>
      </c>
      <c r="W785">
        <v>70287.5</v>
      </c>
      <c r="X785">
        <v>6.3922179622604401E-3</v>
      </c>
      <c r="Y785">
        <v>42695.25</v>
      </c>
      <c r="Z785">
        <v>0.72691274226140901</v>
      </c>
      <c r="AA785">
        <v>1.54792931804635E-2</v>
      </c>
      <c r="AB785">
        <v>0.17756097240855401</v>
      </c>
      <c r="AC785">
        <v>8451</v>
      </c>
      <c r="AD785">
        <v>3.4776051926625798E-3</v>
      </c>
      <c r="AE785">
        <v>2.1802871764620801E-3</v>
      </c>
      <c r="AF785">
        <v>0.971566356680718</v>
      </c>
      <c r="AG785">
        <v>1</v>
      </c>
      <c r="AH785">
        <v>152258</v>
      </c>
      <c r="AI785">
        <v>0.18108736486752749</v>
      </c>
      <c r="AJ785">
        <v>0.18217761956678799</v>
      </c>
      <c r="AK785">
        <v>0.40134508531571411</v>
      </c>
      <c r="AL785">
        <v>0.23538993024997051</v>
      </c>
      <c r="AM785" t="s">
        <v>2244</v>
      </c>
      <c r="AN785">
        <v>20200818</v>
      </c>
      <c r="AO785">
        <v>52951</v>
      </c>
      <c r="AP785">
        <v>504147</v>
      </c>
      <c r="AR785">
        <v>287</v>
      </c>
      <c r="AT785">
        <v>86</v>
      </c>
      <c r="AV785">
        <v>35</v>
      </c>
      <c r="AX785">
        <v>41565</v>
      </c>
      <c r="AY785" t="s">
        <v>308</v>
      </c>
      <c r="AZ785" t="s">
        <v>309</v>
      </c>
      <c r="BA785" t="s">
        <v>310</v>
      </c>
      <c r="BB785" t="s">
        <v>311</v>
      </c>
      <c r="BC785">
        <v>989</v>
      </c>
      <c r="BE785" t="s">
        <v>310</v>
      </c>
      <c r="BG785">
        <v>52951</v>
      </c>
      <c r="BK785">
        <v>565139</v>
      </c>
      <c r="BO785">
        <v>44689</v>
      </c>
      <c r="BP785">
        <v>2928</v>
      </c>
      <c r="BQ785">
        <v>41721</v>
      </c>
      <c r="BV785">
        <v>19</v>
      </c>
      <c r="BW785">
        <v>229</v>
      </c>
      <c r="BX785">
        <v>2885</v>
      </c>
      <c r="BY785">
        <v>557098</v>
      </c>
      <c r="BZ785">
        <v>557098</v>
      </c>
      <c r="CA785">
        <v>3114</v>
      </c>
      <c r="CB785">
        <v>557098</v>
      </c>
      <c r="CC785">
        <v>8</v>
      </c>
      <c r="CD785">
        <v>0</v>
      </c>
      <c r="CE785" t="s">
        <v>2245</v>
      </c>
      <c r="CF785">
        <v>0</v>
      </c>
      <c r="CG785">
        <v>0</v>
      </c>
      <c r="CH785">
        <v>0</v>
      </c>
      <c r="CI785">
        <v>0</v>
      </c>
      <c r="CJ785">
        <v>0</v>
      </c>
      <c r="CL785" t="s">
        <v>2241</v>
      </c>
      <c r="CM785" t="s">
        <v>368</v>
      </c>
      <c r="CN785">
        <v>0</v>
      </c>
    </row>
    <row r="786" spans="1:92" x14ac:dyDescent="0.2">
      <c r="A786" t="s">
        <v>2241</v>
      </c>
      <c r="B786" t="s">
        <v>2315</v>
      </c>
      <c r="C786" s="2">
        <f t="shared" si="12"/>
        <v>49.724031624484113</v>
      </c>
      <c r="D786">
        <v>9.057421250064996</v>
      </c>
      <c r="E786">
        <v>271.81020313436773</v>
      </c>
      <c r="F786">
        <v>300.69243739294222</v>
      </c>
      <c r="G786">
        <v>92.933109090578114</v>
      </c>
      <c r="H786">
        <v>91.062753628261859</v>
      </c>
      <c r="I786" t="s">
        <v>972</v>
      </c>
      <c r="J786" t="s">
        <v>94</v>
      </c>
      <c r="K786" t="s">
        <v>95</v>
      </c>
      <c r="L786">
        <v>42.471045969999999</v>
      </c>
      <c r="M786">
        <v>-91.366449200000005</v>
      </c>
      <c r="N786">
        <v>145</v>
      </c>
      <c r="O786">
        <v>1</v>
      </c>
      <c r="P786">
        <v>0</v>
      </c>
      <c r="Q786">
        <v>144</v>
      </c>
      <c r="R786" t="s">
        <v>2316</v>
      </c>
      <c r="S786">
        <v>28323</v>
      </c>
      <c r="T786">
        <v>2016</v>
      </c>
      <c r="U786">
        <v>0.116518839647997</v>
      </c>
      <c r="V786">
        <v>35.6759925</v>
      </c>
      <c r="W786">
        <v>129875</v>
      </c>
      <c r="X786">
        <v>9.3816959314422805E-4</v>
      </c>
      <c r="Y786">
        <v>61104.375</v>
      </c>
      <c r="Z786">
        <v>0.820169685604482</v>
      </c>
      <c r="AA786">
        <v>7.9432599506685398E-3</v>
      </c>
      <c r="AB786">
        <v>0.20378632014023701</v>
      </c>
      <c r="AC786">
        <v>20111</v>
      </c>
      <c r="AD786">
        <v>7.0024942670964202E-3</v>
      </c>
      <c r="AE786">
        <v>8.2726671078755805E-5</v>
      </c>
      <c r="AF786">
        <v>0.98430844470256396</v>
      </c>
      <c r="AG786">
        <v>2</v>
      </c>
      <c r="AH786">
        <v>321796</v>
      </c>
      <c r="AI786">
        <v>0.16565153078347769</v>
      </c>
      <c r="AJ786">
        <v>0.20910141828984821</v>
      </c>
      <c r="AK786">
        <v>0.35694042188218622</v>
      </c>
      <c r="AL786">
        <v>0.26830662904448782</v>
      </c>
      <c r="AM786" t="s">
        <v>2244</v>
      </c>
      <c r="AN786">
        <v>20200818</v>
      </c>
      <c r="AO786">
        <v>52951</v>
      </c>
      <c r="AP786">
        <v>504147</v>
      </c>
      <c r="AR786">
        <v>287</v>
      </c>
      <c r="AT786">
        <v>86</v>
      </c>
      <c r="AV786">
        <v>35</v>
      </c>
      <c r="AX786">
        <v>41565</v>
      </c>
      <c r="AY786" t="s">
        <v>308</v>
      </c>
      <c r="AZ786" t="s">
        <v>309</v>
      </c>
      <c r="BA786" t="s">
        <v>310</v>
      </c>
      <c r="BB786" t="s">
        <v>311</v>
      </c>
      <c r="BC786">
        <v>989</v>
      </c>
      <c r="BE786" t="s">
        <v>310</v>
      </c>
      <c r="BG786">
        <v>52951</v>
      </c>
      <c r="BK786">
        <v>565139</v>
      </c>
      <c r="BO786">
        <v>44689</v>
      </c>
      <c r="BP786">
        <v>2928</v>
      </c>
      <c r="BQ786">
        <v>41721</v>
      </c>
      <c r="BV786">
        <v>19</v>
      </c>
      <c r="BW786">
        <v>229</v>
      </c>
      <c r="BX786">
        <v>2885</v>
      </c>
      <c r="BY786">
        <v>557098</v>
      </c>
      <c r="BZ786">
        <v>557098</v>
      </c>
      <c r="CA786">
        <v>3114</v>
      </c>
      <c r="CB786">
        <v>557098</v>
      </c>
      <c r="CC786">
        <v>8</v>
      </c>
      <c r="CD786">
        <v>0</v>
      </c>
      <c r="CE786" t="s">
        <v>2245</v>
      </c>
      <c r="CF786">
        <v>0</v>
      </c>
      <c r="CG786">
        <v>0</v>
      </c>
      <c r="CH786">
        <v>0</v>
      </c>
      <c r="CI786">
        <v>0</v>
      </c>
      <c r="CJ786">
        <v>0</v>
      </c>
      <c r="CL786" t="s">
        <v>2241</v>
      </c>
      <c r="CM786" t="s">
        <v>368</v>
      </c>
      <c r="CN786">
        <v>0</v>
      </c>
    </row>
    <row r="787" spans="1:92" x14ac:dyDescent="0.2">
      <c r="A787" t="s">
        <v>2241</v>
      </c>
      <c r="B787" t="s">
        <v>2317</v>
      </c>
      <c r="C787" s="2">
        <f t="shared" si="12"/>
        <v>49.587186670964222</v>
      </c>
      <c r="D787">
        <v>9.0035226523159579</v>
      </c>
      <c r="E787">
        <v>274.99845413918121</v>
      </c>
      <c r="F787">
        <v>302.35163466039069</v>
      </c>
      <c r="G787">
        <v>89.327569423638366</v>
      </c>
      <c r="H787">
        <v>90.175221186246489</v>
      </c>
      <c r="I787" t="s">
        <v>2318</v>
      </c>
      <c r="J787" t="s">
        <v>94</v>
      </c>
      <c r="K787" t="s">
        <v>95</v>
      </c>
      <c r="L787">
        <v>40.920126060000001</v>
      </c>
      <c r="M787">
        <v>-91.183265919999997</v>
      </c>
      <c r="N787">
        <v>289</v>
      </c>
      <c r="O787">
        <v>2</v>
      </c>
      <c r="P787">
        <v>0</v>
      </c>
      <c r="Q787">
        <v>287</v>
      </c>
      <c r="R787" t="s">
        <v>2319</v>
      </c>
      <c r="S787">
        <v>28604</v>
      </c>
      <c r="T787">
        <v>2016</v>
      </c>
      <c r="U787">
        <v>4.9672262546782801E-2</v>
      </c>
      <c r="V787">
        <v>83.645740250000003</v>
      </c>
      <c r="W787">
        <v>109700</v>
      </c>
      <c r="X787">
        <v>1.9615728617667898E-2</v>
      </c>
      <c r="Y787">
        <v>47757.125</v>
      </c>
      <c r="Z787">
        <v>0.82565445760443101</v>
      </c>
      <c r="AA787">
        <v>2.9904265475615598E-2</v>
      </c>
      <c r="AB787">
        <v>5.5041932938926397E-2</v>
      </c>
      <c r="AC787">
        <v>40333</v>
      </c>
      <c r="AD787">
        <v>3.4518593262796399E-3</v>
      </c>
      <c r="AE787">
        <v>2.8995394849053402E-4</v>
      </c>
      <c r="AF787">
        <v>0.94506711647750496</v>
      </c>
      <c r="AG787">
        <v>3</v>
      </c>
      <c r="AH787">
        <v>731766</v>
      </c>
      <c r="AI787">
        <v>0.17537573486606381</v>
      </c>
      <c r="AJ787">
        <v>0.19280480372140821</v>
      </c>
      <c r="AK787">
        <v>0.36289879551659959</v>
      </c>
      <c r="AL787">
        <v>0.2689206658959285</v>
      </c>
      <c r="AM787" t="s">
        <v>2244</v>
      </c>
      <c r="AN787">
        <v>20200818</v>
      </c>
      <c r="AO787">
        <v>52951</v>
      </c>
      <c r="AP787">
        <v>504147</v>
      </c>
      <c r="AR787">
        <v>287</v>
      </c>
      <c r="AT787">
        <v>86</v>
      </c>
      <c r="AV787">
        <v>35</v>
      </c>
      <c r="AX787">
        <v>41565</v>
      </c>
      <c r="AY787" t="s">
        <v>308</v>
      </c>
      <c r="AZ787" t="s">
        <v>309</v>
      </c>
      <c r="BA787" t="s">
        <v>310</v>
      </c>
      <c r="BB787" t="s">
        <v>311</v>
      </c>
      <c r="BC787">
        <v>989</v>
      </c>
      <c r="BE787" t="s">
        <v>310</v>
      </c>
      <c r="BG787">
        <v>52951</v>
      </c>
      <c r="BK787">
        <v>565139</v>
      </c>
      <c r="BO787">
        <v>44689</v>
      </c>
      <c r="BP787">
        <v>2928</v>
      </c>
      <c r="BQ787">
        <v>41721</v>
      </c>
      <c r="BV787">
        <v>19</v>
      </c>
      <c r="BW787">
        <v>229</v>
      </c>
      <c r="BX787">
        <v>2885</v>
      </c>
      <c r="BY787">
        <v>557098</v>
      </c>
      <c r="BZ787">
        <v>557098</v>
      </c>
      <c r="CA787">
        <v>3114</v>
      </c>
      <c r="CB787">
        <v>557098</v>
      </c>
      <c r="CC787">
        <v>8</v>
      </c>
      <c r="CD787">
        <v>0</v>
      </c>
      <c r="CE787" t="s">
        <v>2245</v>
      </c>
      <c r="CF787">
        <v>0</v>
      </c>
      <c r="CG787">
        <v>0</v>
      </c>
      <c r="CH787">
        <v>0</v>
      </c>
      <c r="CI787">
        <v>0</v>
      </c>
      <c r="CJ787">
        <v>0</v>
      </c>
      <c r="CL787" t="s">
        <v>2241</v>
      </c>
      <c r="CM787" t="s">
        <v>368</v>
      </c>
      <c r="CN787">
        <v>0</v>
      </c>
    </row>
    <row r="788" spans="1:92" x14ac:dyDescent="0.2">
      <c r="A788" t="s">
        <v>2241</v>
      </c>
      <c r="B788" t="s">
        <v>2320</v>
      </c>
      <c r="C788" s="2">
        <f t="shared" si="12"/>
        <v>293.13478337339507</v>
      </c>
      <c r="D788">
        <v>7.7232896630956889</v>
      </c>
      <c r="E788">
        <v>270.62893413634413</v>
      </c>
      <c r="F788">
        <v>300.87523289823071</v>
      </c>
      <c r="G788">
        <v>93.848212437767316</v>
      </c>
      <c r="H788">
        <v>89.937208918187409</v>
      </c>
      <c r="I788" t="s">
        <v>2321</v>
      </c>
      <c r="J788" t="s">
        <v>94</v>
      </c>
      <c r="K788" t="s">
        <v>95</v>
      </c>
      <c r="L788">
        <v>43.377877249999997</v>
      </c>
      <c r="M788">
        <v>-95.151020599999995</v>
      </c>
      <c r="N788">
        <v>393</v>
      </c>
      <c r="O788">
        <v>5</v>
      </c>
      <c r="P788">
        <v>0</v>
      </c>
      <c r="Q788">
        <v>388</v>
      </c>
      <c r="R788" t="s">
        <v>2322</v>
      </c>
      <c r="S788">
        <v>28118</v>
      </c>
      <c r="T788">
        <v>2016</v>
      </c>
      <c r="U788">
        <v>5.0252601264189803E-2</v>
      </c>
      <c r="V788">
        <v>216.39364285714299</v>
      </c>
      <c r="W788">
        <v>152714.285714286</v>
      </c>
      <c r="X788">
        <v>3.7866889829260902E-3</v>
      </c>
      <c r="Y788">
        <v>55380</v>
      </c>
      <c r="Z788">
        <v>0.75218953513279696</v>
      </c>
      <c r="AA788">
        <v>2.4436977666405801E-2</v>
      </c>
      <c r="AB788">
        <v>8.1110430674077805E-2</v>
      </c>
      <c r="AC788">
        <v>17057</v>
      </c>
      <c r="AD788">
        <v>4.7423361634436204E-3</v>
      </c>
      <c r="AE788">
        <v>3.0598770958746601E-3</v>
      </c>
      <c r="AF788">
        <v>0.97201843831817503</v>
      </c>
      <c r="AG788">
        <v>4</v>
      </c>
      <c r="AH788">
        <v>300519</v>
      </c>
      <c r="AI788">
        <v>0.22092779491479739</v>
      </c>
      <c r="AJ788">
        <v>0.16367351149178591</v>
      </c>
      <c r="AK788">
        <v>0.31807306692754872</v>
      </c>
      <c r="AL788">
        <v>0.29732562666586798</v>
      </c>
      <c r="AM788" t="s">
        <v>2244</v>
      </c>
      <c r="AN788">
        <v>20200818</v>
      </c>
      <c r="AO788">
        <v>52951</v>
      </c>
      <c r="AP788">
        <v>504147</v>
      </c>
      <c r="AR788">
        <v>287</v>
      </c>
      <c r="AT788">
        <v>86</v>
      </c>
      <c r="AV788">
        <v>35</v>
      </c>
      <c r="AX788">
        <v>41565</v>
      </c>
      <c r="AY788" t="s">
        <v>308</v>
      </c>
      <c r="AZ788" t="s">
        <v>309</v>
      </c>
      <c r="BA788" t="s">
        <v>310</v>
      </c>
      <c r="BB788" t="s">
        <v>311</v>
      </c>
      <c r="BC788">
        <v>989</v>
      </c>
      <c r="BE788" t="s">
        <v>310</v>
      </c>
      <c r="BG788">
        <v>52951</v>
      </c>
      <c r="BK788">
        <v>565139</v>
      </c>
      <c r="BO788">
        <v>44689</v>
      </c>
      <c r="BP788">
        <v>2928</v>
      </c>
      <c r="BQ788">
        <v>41721</v>
      </c>
      <c r="BV788">
        <v>19</v>
      </c>
      <c r="BW788">
        <v>229</v>
      </c>
      <c r="BX788">
        <v>2885</v>
      </c>
      <c r="BY788">
        <v>557098</v>
      </c>
      <c r="BZ788">
        <v>557098</v>
      </c>
      <c r="CA788">
        <v>3114</v>
      </c>
      <c r="CB788">
        <v>557098</v>
      </c>
      <c r="CC788">
        <v>8</v>
      </c>
      <c r="CD788">
        <v>0</v>
      </c>
      <c r="CE788" t="s">
        <v>2245</v>
      </c>
      <c r="CF788">
        <v>0</v>
      </c>
      <c r="CG788">
        <v>0</v>
      </c>
      <c r="CH788">
        <v>0</v>
      </c>
      <c r="CI788">
        <v>0</v>
      </c>
      <c r="CJ788">
        <v>0</v>
      </c>
      <c r="CL788" t="s">
        <v>2241</v>
      </c>
      <c r="CM788" t="s">
        <v>368</v>
      </c>
      <c r="CN788">
        <v>0</v>
      </c>
    </row>
    <row r="789" spans="1:92" x14ac:dyDescent="0.2">
      <c r="A789" t="s">
        <v>2241</v>
      </c>
      <c r="B789" t="s">
        <v>2323</v>
      </c>
      <c r="C789" s="2">
        <f t="shared" si="12"/>
        <v>376.34715173632895</v>
      </c>
      <c r="D789">
        <v>9.2823226632361422</v>
      </c>
      <c r="E789">
        <v>271.95129641800241</v>
      </c>
      <c r="F789">
        <v>300.6874949836984</v>
      </c>
      <c r="G789">
        <v>91.758624200744947</v>
      </c>
      <c r="H789">
        <v>89.526116535798351</v>
      </c>
      <c r="I789" t="s">
        <v>2324</v>
      </c>
      <c r="J789" t="s">
        <v>94</v>
      </c>
      <c r="K789" t="s">
        <v>95</v>
      </c>
      <c r="L789">
        <v>42.468153489999999</v>
      </c>
      <c r="M789">
        <v>-90.881819250000007</v>
      </c>
      <c r="N789">
        <v>1823</v>
      </c>
      <c r="O789">
        <v>33</v>
      </c>
      <c r="P789">
        <v>0</v>
      </c>
      <c r="Q789">
        <v>1790</v>
      </c>
      <c r="R789" t="s">
        <v>2325</v>
      </c>
      <c r="S789">
        <v>28262</v>
      </c>
      <c r="T789">
        <v>2016</v>
      </c>
      <c r="U789">
        <v>6.7532421250014199E-2</v>
      </c>
      <c r="V789">
        <v>252.56687090909099</v>
      </c>
      <c r="W789">
        <v>177163.636363636</v>
      </c>
      <c r="X789">
        <v>8.2059427531163305E-3</v>
      </c>
      <c r="Y789">
        <v>69807.5454545455</v>
      </c>
      <c r="Z789">
        <v>0.8472328352863</v>
      </c>
      <c r="AA789">
        <v>1.36046405674964E-2</v>
      </c>
      <c r="AB789">
        <v>0.15067088066443199</v>
      </c>
      <c r="AC789">
        <v>87685</v>
      </c>
      <c r="AD789">
        <v>6.4406100319031002E-3</v>
      </c>
      <c r="AE789">
        <v>1.6348128716048901E-4</v>
      </c>
      <c r="AF789">
        <v>0.97095997386187005</v>
      </c>
      <c r="AG789">
        <v>4</v>
      </c>
      <c r="AH789">
        <v>1666250</v>
      </c>
      <c r="AI789">
        <v>0.153470367591898</v>
      </c>
      <c r="AJ789">
        <v>0.1992498124531133</v>
      </c>
      <c r="AK789">
        <v>0.39309947486871721</v>
      </c>
      <c r="AL789">
        <v>0.25418034508627158</v>
      </c>
      <c r="AM789" t="s">
        <v>2244</v>
      </c>
      <c r="AN789">
        <v>20200818</v>
      </c>
      <c r="AO789">
        <v>52951</v>
      </c>
      <c r="AP789">
        <v>504147</v>
      </c>
      <c r="AR789">
        <v>287</v>
      </c>
      <c r="AT789">
        <v>86</v>
      </c>
      <c r="AV789">
        <v>35</v>
      </c>
      <c r="AX789">
        <v>41565</v>
      </c>
      <c r="AY789" t="s">
        <v>308</v>
      </c>
      <c r="AZ789" t="s">
        <v>309</v>
      </c>
      <c r="BA789" t="s">
        <v>310</v>
      </c>
      <c r="BB789" t="s">
        <v>311</v>
      </c>
      <c r="BC789">
        <v>989</v>
      </c>
      <c r="BE789" t="s">
        <v>310</v>
      </c>
      <c r="BG789">
        <v>52951</v>
      </c>
      <c r="BK789">
        <v>565139</v>
      </c>
      <c r="BO789">
        <v>44689</v>
      </c>
      <c r="BP789">
        <v>2928</v>
      </c>
      <c r="BQ789">
        <v>41721</v>
      </c>
      <c r="BV789">
        <v>19</v>
      </c>
      <c r="BW789">
        <v>229</v>
      </c>
      <c r="BX789">
        <v>2885</v>
      </c>
      <c r="BY789">
        <v>557098</v>
      </c>
      <c r="BZ789">
        <v>557098</v>
      </c>
      <c r="CA789">
        <v>3114</v>
      </c>
      <c r="CB789">
        <v>557098</v>
      </c>
      <c r="CC789">
        <v>8</v>
      </c>
      <c r="CD789">
        <v>0</v>
      </c>
      <c r="CE789" t="s">
        <v>2245</v>
      </c>
      <c r="CF789">
        <v>0</v>
      </c>
      <c r="CG789">
        <v>0</v>
      </c>
      <c r="CH789">
        <v>0</v>
      </c>
      <c r="CI789">
        <v>0</v>
      </c>
      <c r="CJ789">
        <v>0</v>
      </c>
      <c r="CL789" t="s">
        <v>2241</v>
      </c>
      <c r="CM789" t="s">
        <v>368</v>
      </c>
      <c r="CN789">
        <v>0</v>
      </c>
    </row>
    <row r="790" spans="1:92" x14ac:dyDescent="0.2">
      <c r="A790" t="s">
        <v>2241</v>
      </c>
      <c r="B790" t="s">
        <v>2326</v>
      </c>
      <c r="C790" s="2">
        <f t="shared" si="12"/>
        <v>390.49788480312401</v>
      </c>
      <c r="D790">
        <v>7.8251653269953936</v>
      </c>
      <c r="E790">
        <v>271.37006884838053</v>
      </c>
      <c r="F790">
        <v>301.37234516875151</v>
      </c>
      <c r="G790">
        <v>94.459755261810542</v>
      </c>
      <c r="H790">
        <v>91.289721178733558</v>
      </c>
      <c r="I790" t="s">
        <v>2327</v>
      </c>
      <c r="J790" t="s">
        <v>94</v>
      </c>
      <c r="K790" t="s">
        <v>95</v>
      </c>
      <c r="L790">
        <v>43.083106729999997</v>
      </c>
      <c r="M790">
        <v>-95.624744820000004</v>
      </c>
      <c r="N790">
        <v>151</v>
      </c>
      <c r="O790">
        <v>6</v>
      </c>
      <c r="P790">
        <v>0</v>
      </c>
      <c r="Q790">
        <v>145</v>
      </c>
      <c r="R790" t="s">
        <v>2328</v>
      </c>
      <c r="S790">
        <v>28046</v>
      </c>
      <c r="T790">
        <v>2016</v>
      </c>
      <c r="U790">
        <v>7.1312106128284106E-2</v>
      </c>
      <c r="V790">
        <v>105.672072222222</v>
      </c>
      <c r="W790">
        <v>91688.888888888905</v>
      </c>
      <c r="X790">
        <v>5.5540117540694703E-3</v>
      </c>
      <c r="Y790">
        <v>56723.333333333299</v>
      </c>
      <c r="Z790">
        <v>0.77381526314750704</v>
      </c>
      <c r="AA790">
        <v>4.6403334846584501E-2</v>
      </c>
      <c r="AB790">
        <v>0.11447239913813299</v>
      </c>
      <c r="AC790">
        <v>15365</v>
      </c>
      <c r="AD790">
        <v>7.8365272483499095E-3</v>
      </c>
      <c r="AE790">
        <v>5.8837628088013703E-3</v>
      </c>
      <c r="AF790">
        <v>0.94612761833328796</v>
      </c>
      <c r="AG790">
        <v>3</v>
      </c>
      <c r="AH790">
        <v>260540</v>
      </c>
      <c r="AI790">
        <v>0.21003684654947419</v>
      </c>
      <c r="AJ790">
        <v>0.19351731020188839</v>
      </c>
      <c r="AK790">
        <v>0.33591770937284099</v>
      </c>
      <c r="AL790">
        <v>0.26052813387579637</v>
      </c>
      <c r="AM790" t="s">
        <v>2244</v>
      </c>
      <c r="AN790">
        <v>20200818</v>
      </c>
      <c r="AO790">
        <v>52951</v>
      </c>
      <c r="AP790">
        <v>504147</v>
      </c>
      <c r="AR790">
        <v>287</v>
      </c>
      <c r="AT790">
        <v>86</v>
      </c>
      <c r="AV790">
        <v>35</v>
      </c>
      <c r="AX790">
        <v>41565</v>
      </c>
      <c r="AY790" t="s">
        <v>308</v>
      </c>
      <c r="AZ790" t="s">
        <v>309</v>
      </c>
      <c r="BA790" t="s">
        <v>310</v>
      </c>
      <c r="BB790" t="s">
        <v>311</v>
      </c>
      <c r="BC790">
        <v>989</v>
      </c>
      <c r="BE790" t="s">
        <v>310</v>
      </c>
      <c r="BG790">
        <v>52951</v>
      </c>
      <c r="BK790">
        <v>565139</v>
      </c>
      <c r="BO790">
        <v>44689</v>
      </c>
      <c r="BP790">
        <v>2928</v>
      </c>
      <c r="BQ790">
        <v>41721</v>
      </c>
      <c r="BV790">
        <v>19</v>
      </c>
      <c r="BW790">
        <v>229</v>
      </c>
      <c r="BX790">
        <v>2885</v>
      </c>
      <c r="BY790">
        <v>557098</v>
      </c>
      <c r="BZ790">
        <v>557098</v>
      </c>
      <c r="CA790">
        <v>3114</v>
      </c>
      <c r="CB790">
        <v>557098</v>
      </c>
      <c r="CC790">
        <v>8</v>
      </c>
      <c r="CD790">
        <v>0</v>
      </c>
      <c r="CE790" t="s">
        <v>2245</v>
      </c>
      <c r="CF790">
        <v>0</v>
      </c>
      <c r="CG790">
        <v>0</v>
      </c>
      <c r="CH790">
        <v>0</v>
      </c>
      <c r="CI790">
        <v>0</v>
      </c>
      <c r="CJ790">
        <v>0</v>
      </c>
      <c r="CL790" t="s">
        <v>2241</v>
      </c>
      <c r="CM790" t="s">
        <v>368</v>
      </c>
      <c r="CN790">
        <v>0</v>
      </c>
    </row>
    <row r="791" spans="1:92" x14ac:dyDescent="0.2">
      <c r="A791" t="s">
        <v>2241</v>
      </c>
      <c r="B791" t="s">
        <v>2329</v>
      </c>
      <c r="C791" s="2">
        <f t="shared" si="12"/>
        <v>0</v>
      </c>
      <c r="D791">
        <v>7.5587117843279463</v>
      </c>
      <c r="E791">
        <v>270.71299390331501</v>
      </c>
      <c r="F791">
        <v>300.93255860699242</v>
      </c>
      <c r="G791">
        <v>95.040502093854442</v>
      </c>
      <c r="H791">
        <v>91.024969899954158</v>
      </c>
      <c r="I791" t="s">
        <v>1147</v>
      </c>
      <c r="J791" t="s">
        <v>94</v>
      </c>
      <c r="K791" t="s">
        <v>95</v>
      </c>
      <c r="L791">
        <v>43.378242759999999</v>
      </c>
      <c r="M791">
        <v>-95.624228439999996</v>
      </c>
      <c r="N791">
        <v>90</v>
      </c>
      <c r="O791">
        <v>0</v>
      </c>
      <c r="P791">
        <v>0</v>
      </c>
      <c r="Q791">
        <v>90</v>
      </c>
      <c r="R791" t="s">
        <v>2330</v>
      </c>
      <c r="S791">
        <v>28100</v>
      </c>
      <c r="T791">
        <v>2016</v>
      </c>
      <c r="U791">
        <v>7.6455113488434104E-2</v>
      </c>
      <c r="V791">
        <v>14.1624458</v>
      </c>
      <c r="W791">
        <v>82420</v>
      </c>
      <c r="X791">
        <v>5.7713333543466996E-3</v>
      </c>
      <c r="Y791">
        <v>49688.800000000003</v>
      </c>
      <c r="Z791">
        <v>0.774916531990546</v>
      </c>
      <c r="AA791">
        <v>6.5645433276449394E-2</v>
      </c>
      <c r="AB791">
        <v>0.25368893323990499</v>
      </c>
      <c r="AC791">
        <v>6028</v>
      </c>
      <c r="AD791">
        <v>3.1831932262134598E-3</v>
      </c>
      <c r="AE791">
        <v>3.3998586428254001E-3</v>
      </c>
      <c r="AF791">
        <v>0.94739768144243697</v>
      </c>
      <c r="AG791">
        <v>1</v>
      </c>
      <c r="AH791">
        <v>118387</v>
      </c>
      <c r="AI791">
        <v>0.19676146874234501</v>
      </c>
      <c r="AJ791">
        <v>0.19736964362641171</v>
      </c>
      <c r="AK791">
        <v>0.34347521265003761</v>
      </c>
      <c r="AL791">
        <v>0.26239367498120569</v>
      </c>
      <c r="AM791" t="s">
        <v>2244</v>
      </c>
      <c r="AN791">
        <v>20200818</v>
      </c>
      <c r="AO791">
        <v>52951</v>
      </c>
      <c r="AP791">
        <v>504147</v>
      </c>
      <c r="AR791">
        <v>287</v>
      </c>
      <c r="AT791">
        <v>86</v>
      </c>
      <c r="AV791">
        <v>35</v>
      </c>
      <c r="AX791">
        <v>41565</v>
      </c>
      <c r="AY791" t="s">
        <v>308</v>
      </c>
      <c r="AZ791" t="s">
        <v>309</v>
      </c>
      <c r="BA791" t="s">
        <v>310</v>
      </c>
      <c r="BB791" t="s">
        <v>311</v>
      </c>
      <c r="BC791">
        <v>989</v>
      </c>
      <c r="BE791" t="s">
        <v>310</v>
      </c>
      <c r="BG791">
        <v>52951</v>
      </c>
      <c r="BK791">
        <v>565139</v>
      </c>
      <c r="BO791">
        <v>44689</v>
      </c>
      <c r="BP791">
        <v>2928</v>
      </c>
      <c r="BQ791">
        <v>41721</v>
      </c>
      <c r="BV791">
        <v>19</v>
      </c>
      <c r="BW791">
        <v>229</v>
      </c>
      <c r="BX791">
        <v>2885</v>
      </c>
      <c r="BY791">
        <v>557098</v>
      </c>
      <c r="BZ791">
        <v>557098</v>
      </c>
      <c r="CA791">
        <v>3114</v>
      </c>
      <c r="CB791">
        <v>557098</v>
      </c>
      <c r="CC791">
        <v>8</v>
      </c>
      <c r="CD791">
        <v>0</v>
      </c>
      <c r="CE791" t="s">
        <v>2245</v>
      </c>
      <c r="CF791">
        <v>0</v>
      </c>
      <c r="CG791">
        <v>0</v>
      </c>
      <c r="CH791">
        <v>0</v>
      </c>
      <c r="CI791">
        <v>0</v>
      </c>
      <c r="CJ791">
        <v>0</v>
      </c>
      <c r="CL791" t="s">
        <v>2241</v>
      </c>
      <c r="CM791" t="s">
        <v>368</v>
      </c>
      <c r="CN791">
        <v>0</v>
      </c>
    </row>
    <row r="792" spans="1:92" x14ac:dyDescent="0.2">
      <c r="A792" t="s">
        <v>2241</v>
      </c>
      <c r="B792" t="s">
        <v>2331</v>
      </c>
      <c r="C792" s="2">
        <f t="shared" si="12"/>
        <v>0</v>
      </c>
      <c r="D792">
        <v>8.4299476028660845</v>
      </c>
      <c r="E792">
        <v>275.44964693218088</v>
      </c>
      <c r="F792">
        <v>302.92822264709838</v>
      </c>
      <c r="G792">
        <v>92.934680058370063</v>
      </c>
      <c r="H792">
        <v>91.459225919872097</v>
      </c>
      <c r="I792" t="s">
        <v>2332</v>
      </c>
      <c r="J792" t="s">
        <v>94</v>
      </c>
      <c r="K792" t="s">
        <v>95</v>
      </c>
      <c r="L792">
        <v>40.739317200000002</v>
      </c>
      <c r="M792">
        <v>-95.149781300000001</v>
      </c>
      <c r="N792">
        <v>104</v>
      </c>
      <c r="O792">
        <v>0</v>
      </c>
      <c r="P792">
        <v>0</v>
      </c>
      <c r="Q792">
        <v>104</v>
      </c>
      <c r="R792" t="s">
        <v>2333</v>
      </c>
      <c r="S792">
        <v>28226</v>
      </c>
      <c r="T792">
        <v>2016</v>
      </c>
      <c r="U792">
        <v>7.1277373040966402E-2</v>
      </c>
      <c r="V792">
        <v>66.882920999999996</v>
      </c>
      <c r="W792">
        <v>67051.111111111095</v>
      </c>
      <c r="X792">
        <v>6.1092704139868604E-3</v>
      </c>
      <c r="Y792">
        <v>43810.888888888898</v>
      </c>
      <c r="Z792">
        <v>0.82797568077447803</v>
      </c>
      <c r="AA792">
        <v>8.7048701886085801E-3</v>
      </c>
      <c r="AB792">
        <v>0.107643514929623</v>
      </c>
      <c r="AC792">
        <v>15655</v>
      </c>
      <c r="AD792">
        <v>3.2429130028148001E-3</v>
      </c>
      <c r="AE792">
        <v>5.5583696649894798E-3</v>
      </c>
      <c r="AF792">
        <v>0.97206035797893398</v>
      </c>
      <c r="AG792">
        <v>3</v>
      </c>
      <c r="AH792">
        <v>290446</v>
      </c>
      <c r="AI792">
        <v>0.20032983756016609</v>
      </c>
      <c r="AJ792">
        <v>0.17141224186251491</v>
      </c>
      <c r="AK792">
        <v>0.36122721607458869</v>
      </c>
      <c r="AL792">
        <v>0.26703070450273031</v>
      </c>
      <c r="AM792" t="s">
        <v>2244</v>
      </c>
      <c r="AN792">
        <v>20200818</v>
      </c>
      <c r="AO792">
        <v>52951</v>
      </c>
      <c r="AP792">
        <v>504147</v>
      </c>
      <c r="AR792">
        <v>287</v>
      </c>
      <c r="AT792">
        <v>86</v>
      </c>
      <c r="AV792">
        <v>35</v>
      </c>
      <c r="AX792">
        <v>41565</v>
      </c>
      <c r="AY792" t="s">
        <v>308</v>
      </c>
      <c r="AZ792" t="s">
        <v>309</v>
      </c>
      <c r="BA792" t="s">
        <v>310</v>
      </c>
      <c r="BB792" t="s">
        <v>311</v>
      </c>
      <c r="BC792">
        <v>989</v>
      </c>
      <c r="BE792" t="s">
        <v>310</v>
      </c>
      <c r="BG792">
        <v>52951</v>
      </c>
      <c r="BK792">
        <v>565139</v>
      </c>
      <c r="BO792">
        <v>44689</v>
      </c>
      <c r="BP792">
        <v>2928</v>
      </c>
      <c r="BQ792">
        <v>41721</v>
      </c>
      <c r="BV792">
        <v>19</v>
      </c>
      <c r="BW792">
        <v>229</v>
      </c>
      <c r="BX792">
        <v>2885</v>
      </c>
      <c r="BY792">
        <v>557098</v>
      </c>
      <c r="BZ792">
        <v>557098</v>
      </c>
      <c r="CA792">
        <v>3114</v>
      </c>
      <c r="CB792">
        <v>557098</v>
      </c>
      <c r="CC792">
        <v>8</v>
      </c>
      <c r="CD792">
        <v>0</v>
      </c>
      <c r="CE792" t="s">
        <v>2245</v>
      </c>
      <c r="CF792">
        <v>0</v>
      </c>
      <c r="CG792">
        <v>0</v>
      </c>
      <c r="CH792">
        <v>0</v>
      </c>
      <c r="CI792">
        <v>0</v>
      </c>
      <c r="CJ792">
        <v>0</v>
      </c>
      <c r="CL792" t="s">
        <v>2241</v>
      </c>
      <c r="CM792" t="s">
        <v>368</v>
      </c>
      <c r="CN792">
        <v>0</v>
      </c>
    </row>
    <row r="793" spans="1:92" x14ac:dyDescent="0.2">
      <c r="A793" t="s">
        <v>2241</v>
      </c>
      <c r="B793" t="s">
        <v>2334</v>
      </c>
      <c r="C793" s="2">
        <f t="shared" si="12"/>
        <v>186.84603886397608</v>
      </c>
      <c r="D793">
        <v>8.2363307740449301</v>
      </c>
      <c r="E793">
        <v>271.04849486403327</v>
      </c>
      <c r="F793">
        <v>300.91814316517872</v>
      </c>
      <c r="G793">
        <v>92.552393124309361</v>
      </c>
      <c r="H793">
        <v>90.21146705693306</v>
      </c>
      <c r="I793" t="s">
        <v>1248</v>
      </c>
      <c r="J793" t="s">
        <v>94</v>
      </c>
      <c r="K793" t="s">
        <v>95</v>
      </c>
      <c r="L793">
        <v>43.0600053</v>
      </c>
      <c r="M793">
        <v>-92.789400970000003</v>
      </c>
      <c r="N793">
        <v>185</v>
      </c>
      <c r="O793">
        <v>3</v>
      </c>
      <c r="P793">
        <v>0</v>
      </c>
      <c r="Q793">
        <v>182</v>
      </c>
      <c r="R793" t="s">
        <v>2335</v>
      </c>
      <c r="S793">
        <v>27560</v>
      </c>
      <c r="T793">
        <v>2016</v>
      </c>
      <c r="U793">
        <v>0.19088927241422499</v>
      </c>
      <c r="V793">
        <v>69.248660000000001</v>
      </c>
      <c r="W793">
        <v>93342.857142857101</v>
      </c>
      <c r="X793">
        <v>6.3966885478456198E-3</v>
      </c>
      <c r="Y793">
        <v>52242</v>
      </c>
      <c r="Z793">
        <v>0.76837854775585102</v>
      </c>
      <c r="AA793">
        <v>1.9799467073570599E-2</v>
      </c>
      <c r="AB793">
        <v>0.14771511991213301</v>
      </c>
      <c r="AC793">
        <v>16056</v>
      </c>
      <c r="AD793">
        <v>4.1797090551778599E-3</v>
      </c>
      <c r="AE793">
        <v>1.12114930125509E-3</v>
      </c>
      <c r="AF793">
        <v>0.97882876069435198</v>
      </c>
      <c r="AG793">
        <v>3</v>
      </c>
      <c r="AH793">
        <v>295021</v>
      </c>
      <c r="AI793">
        <v>0.2002094766135292</v>
      </c>
      <c r="AJ793">
        <v>0.19503696347039701</v>
      </c>
      <c r="AK793">
        <v>0.33980631887221591</v>
      </c>
      <c r="AL793">
        <v>0.26494724104385792</v>
      </c>
      <c r="AM793" t="s">
        <v>2244</v>
      </c>
      <c r="AN793">
        <v>20200818</v>
      </c>
      <c r="AO793">
        <v>52951</v>
      </c>
      <c r="AP793">
        <v>504147</v>
      </c>
      <c r="AR793">
        <v>287</v>
      </c>
      <c r="AT793">
        <v>86</v>
      </c>
      <c r="AV793">
        <v>35</v>
      </c>
      <c r="AX793">
        <v>41565</v>
      </c>
      <c r="AY793" t="s">
        <v>308</v>
      </c>
      <c r="AZ793" t="s">
        <v>309</v>
      </c>
      <c r="BA793" t="s">
        <v>310</v>
      </c>
      <c r="BB793" t="s">
        <v>311</v>
      </c>
      <c r="BC793">
        <v>989</v>
      </c>
      <c r="BE793" t="s">
        <v>310</v>
      </c>
      <c r="BG793">
        <v>52951</v>
      </c>
      <c r="BK793">
        <v>565139</v>
      </c>
      <c r="BO793">
        <v>44689</v>
      </c>
      <c r="BP793">
        <v>2928</v>
      </c>
      <c r="BQ793">
        <v>41721</v>
      </c>
      <c r="BV793">
        <v>19</v>
      </c>
      <c r="BW793">
        <v>229</v>
      </c>
      <c r="BX793">
        <v>2885</v>
      </c>
      <c r="BY793">
        <v>557098</v>
      </c>
      <c r="BZ793">
        <v>557098</v>
      </c>
      <c r="CA793">
        <v>3114</v>
      </c>
      <c r="CB793">
        <v>557098</v>
      </c>
      <c r="CC793">
        <v>8</v>
      </c>
      <c r="CD793">
        <v>0</v>
      </c>
      <c r="CE793" t="s">
        <v>2245</v>
      </c>
      <c r="CF793">
        <v>0</v>
      </c>
      <c r="CG793">
        <v>0</v>
      </c>
      <c r="CH793">
        <v>0</v>
      </c>
      <c r="CI793">
        <v>0</v>
      </c>
      <c r="CJ793">
        <v>0</v>
      </c>
      <c r="CL793" t="s">
        <v>2241</v>
      </c>
      <c r="CM793" t="s">
        <v>368</v>
      </c>
      <c r="CN793">
        <v>0</v>
      </c>
    </row>
    <row r="794" spans="1:92" x14ac:dyDescent="0.2">
      <c r="A794" t="s">
        <v>2241</v>
      </c>
      <c r="B794" t="s">
        <v>2336</v>
      </c>
      <c r="C794" s="2">
        <f t="shared" si="12"/>
        <v>1384.083044982699</v>
      </c>
      <c r="D794">
        <v>8.0081417664262418</v>
      </c>
      <c r="E794">
        <v>271.22976830184871</v>
      </c>
      <c r="F794">
        <v>301.01005553454831</v>
      </c>
      <c r="G794">
        <v>92.810919015689365</v>
      </c>
      <c r="H794">
        <v>90.034218414610123</v>
      </c>
      <c r="I794" t="s">
        <v>196</v>
      </c>
      <c r="J794" t="s">
        <v>94</v>
      </c>
      <c r="K794" t="s">
        <v>95</v>
      </c>
      <c r="L794">
        <v>42.732703839999999</v>
      </c>
      <c r="M794">
        <v>-93.262569249999999</v>
      </c>
      <c r="N794">
        <v>271</v>
      </c>
      <c r="O794">
        <v>16</v>
      </c>
      <c r="P794">
        <v>0</v>
      </c>
      <c r="Q794">
        <v>255</v>
      </c>
      <c r="R794" t="s">
        <v>2337</v>
      </c>
      <c r="S794">
        <v>27416</v>
      </c>
      <c r="T794">
        <v>2016</v>
      </c>
      <c r="U794">
        <v>4.7414584389183903E-2</v>
      </c>
      <c r="V794">
        <v>58.429443374999998</v>
      </c>
      <c r="W794">
        <v>71524.933333333305</v>
      </c>
      <c r="X794">
        <v>1.1349846166680101E-2</v>
      </c>
      <c r="Y794">
        <v>49353.875</v>
      </c>
      <c r="Z794">
        <v>0.79421319882271302</v>
      </c>
      <c r="AA794">
        <v>4.7220715894766403E-2</v>
      </c>
      <c r="AB794">
        <v>0.10821248837288901</v>
      </c>
      <c r="AC794">
        <v>11560</v>
      </c>
      <c r="AD794">
        <v>6.0842824019162597E-3</v>
      </c>
      <c r="AE794">
        <v>5.7583997217372604E-4</v>
      </c>
      <c r="AF794">
        <v>0.96476200329794604</v>
      </c>
      <c r="AG794">
        <v>3</v>
      </c>
      <c r="AH794">
        <v>191055</v>
      </c>
      <c r="AI794">
        <v>0.19959174059825699</v>
      </c>
      <c r="AJ794">
        <v>0.19037449948967569</v>
      </c>
      <c r="AK794">
        <v>0.34115307110517912</v>
      </c>
      <c r="AL794">
        <v>0.26888068880688809</v>
      </c>
      <c r="AM794" t="s">
        <v>2244</v>
      </c>
      <c r="AN794">
        <v>20200818</v>
      </c>
      <c r="AO794">
        <v>52951</v>
      </c>
      <c r="AP794">
        <v>504147</v>
      </c>
      <c r="AR794">
        <v>287</v>
      </c>
      <c r="AT794">
        <v>86</v>
      </c>
      <c r="AV794">
        <v>35</v>
      </c>
      <c r="AX794">
        <v>41565</v>
      </c>
      <c r="AY794" t="s">
        <v>308</v>
      </c>
      <c r="AZ794" t="s">
        <v>309</v>
      </c>
      <c r="BA794" t="s">
        <v>310</v>
      </c>
      <c r="BB794" t="s">
        <v>311</v>
      </c>
      <c r="BC794">
        <v>989</v>
      </c>
      <c r="BE794" t="s">
        <v>310</v>
      </c>
      <c r="BG794">
        <v>52951</v>
      </c>
      <c r="BK794">
        <v>565139</v>
      </c>
      <c r="BO794">
        <v>44689</v>
      </c>
      <c r="BP794">
        <v>2928</v>
      </c>
      <c r="BQ794">
        <v>41721</v>
      </c>
      <c r="BV794">
        <v>19</v>
      </c>
      <c r="BW794">
        <v>229</v>
      </c>
      <c r="BX794">
        <v>2885</v>
      </c>
      <c r="BY794">
        <v>557098</v>
      </c>
      <c r="BZ794">
        <v>557098</v>
      </c>
      <c r="CA794">
        <v>3114</v>
      </c>
      <c r="CB794">
        <v>557098</v>
      </c>
      <c r="CC794">
        <v>8</v>
      </c>
      <c r="CD794">
        <v>0</v>
      </c>
      <c r="CE794" t="s">
        <v>2245</v>
      </c>
      <c r="CF794">
        <v>0</v>
      </c>
      <c r="CG794">
        <v>0</v>
      </c>
      <c r="CH794">
        <v>0</v>
      </c>
      <c r="CI794">
        <v>0</v>
      </c>
      <c r="CJ794">
        <v>0</v>
      </c>
      <c r="CL794" t="s">
        <v>2241</v>
      </c>
      <c r="CM794" t="s">
        <v>368</v>
      </c>
      <c r="CN794">
        <v>0</v>
      </c>
    </row>
    <row r="795" spans="1:92" x14ac:dyDescent="0.2">
      <c r="A795" t="s">
        <v>2241</v>
      </c>
      <c r="B795" t="s">
        <v>2338</v>
      </c>
      <c r="C795" s="2">
        <f t="shared" si="12"/>
        <v>0</v>
      </c>
      <c r="D795">
        <v>8.3809621639860588</v>
      </c>
      <c r="E795">
        <v>275.87366750823378</v>
      </c>
      <c r="F795">
        <v>303.36422846157092</v>
      </c>
      <c r="G795">
        <v>91.85437496509968</v>
      </c>
      <c r="H795">
        <v>90.507412522454288</v>
      </c>
      <c r="I795" t="s">
        <v>832</v>
      </c>
      <c r="J795" t="s">
        <v>94</v>
      </c>
      <c r="K795" t="s">
        <v>95</v>
      </c>
      <c r="L795">
        <v>40.745427200000002</v>
      </c>
      <c r="M795">
        <v>-95.601290449999993</v>
      </c>
      <c r="N795">
        <v>46</v>
      </c>
      <c r="O795">
        <v>0</v>
      </c>
      <c r="P795">
        <v>0</v>
      </c>
      <c r="Q795">
        <v>46</v>
      </c>
      <c r="R795" t="s">
        <v>2339</v>
      </c>
      <c r="S795">
        <v>28244</v>
      </c>
      <c r="T795">
        <v>2016</v>
      </c>
      <c r="U795">
        <v>8.1606807956847702E-2</v>
      </c>
      <c r="V795">
        <v>14.316072</v>
      </c>
      <c r="W795">
        <v>99866.666666666701</v>
      </c>
      <c r="X795">
        <v>8.8389719390476202E-3</v>
      </c>
      <c r="Y795">
        <v>58245.096296296302</v>
      </c>
      <c r="Z795">
        <v>0.80891850665916698</v>
      </c>
      <c r="AA795">
        <v>1.43006039184435E-2</v>
      </c>
      <c r="AB795">
        <v>0.13601247168046501</v>
      </c>
      <c r="AC795">
        <v>7037</v>
      </c>
      <c r="AD795">
        <v>2.10304942166141E-4</v>
      </c>
      <c r="AE795">
        <v>3.5333918748087501E-3</v>
      </c>
      <c r="AF795">
        <v>0.97229217622368402</v>
      </c>
      <c r="AG795">
        <v>1</v>
      </c>
      <c r="AH795">
        <v>134794</v>
      </c>
      <c r="AI795">
        <v>0.20121073638292511</v>
      </c>
      <c r="AJ795">
        <v>0.18846536195973121</v>
      </c>
      <c r="AK795">
        <v>0.32806356366010359</v>
      </c>
      <c r="AL795">
        <v>0.28226033799724021</v>
      </c>
      <c r="AM795" t="s">
        <v>2244</v>
      </c>
      <c r="AN795">
        <v>20200818</v>
      </c>
      <c r="AO795">
        <v>52951</v>
      </c>
      <c r="AP795">
        <v>504147</v>
      </c>
      <c r="AR795">
        <v>287</v>
      </c>
      <c r="AT795">
        <v>86</v>
      </c>
      <c r="AV795">
        <v>35</v>
      </c>
      <c r="AX795">
        <v>41565</v>
      </c>
      <c r="AY795" t="s">
        <v>308</v>
      </c>
      <c r="AZ795" t="s">
        <v>309</v>
      </c>
      <c r="BA795" t="s">
        <v>310</v>
      </c>
      <c r="BB795" t="s">
        <v>311</v>
      </c>
      <c r="BC795">
        <v>989</v>
      </c>
      <c r="BE795" t="s">
        <v>310</v>
      </c>
      <c r="BG795">
        <v>52951</v>
      </c>
      <c r="BK795">
        <v>565139</v>
      </c>
      <c r="BO795">
        <v>44689</v>
      </c>
      <c r="BP795">
        <v>2928</v>
      </c>
      <c r="BQ795">
        <v>41721</v>
      </c>
      <c r="BV795">
        <v>19</v>
      </c>
      <c r="BW795">
        <v>229</v>
      </c>
      <c r="BX795">
        <v>2885</v>
      </c>
      <c r="BY795">
        <v>557098</v>
      </c>
      <c r="BZ795">
        <v>557098</v>
      </c>
      <c r="CA795">
        <v>3114</v>
      </c>
      <c r="CB795">
        <v>557098</v>
      </c>
      <c r="CC795">
        <v>8</v>
      </c>
      <c r="CD795">
        <v>0</v>
      </c>
      <c r="CE795" t="s">
        <v>2245</v>
      </c>
      <c r="CF795">
        <v>0</v>
      </c>
      <c r="CG795">
        <v>0</v>
      </c>
      <c r="CH795">
        <v>0</v>
      </c>
      <c r="CI795">
        <v>0</v>
      </c>
      <c r="CJ795">
        <v>0</v>
      </c>
      <c r="CL795" t="s">
        <v>2241</v>
      </c>
      <c r="CM795" t="s">
        <v>368</v>
      </c>
      <c r="CN795">
        <v>0</v>
      </c>
    </row>
    <row r="796" spans="1:92" x14ac:dyDescent="0.2">
      <c r="A796" t="s">
        <v>2241</v>
      </c>
      <c r="B796" t="s">
        <v>2340</v>
      </c>
      <c r="C796" s="2">
        <f t="shared" si="12"/>
        <v>0</v>
      </c>
      <c r="D796">
        <v>7.9662785765758999</v>
      </c>
      <c r="E796">
        <v>273.08230246537431</v>
      </c>
      <c r="F796">
        <v>301.89651530297158</v>
      </c>
      <c r="G796">
        <v>92.733919572770631</v>
      </c>
      <c r="H796">
        <v>91.39207846786374</v>
      </c>
      <c r="I796" t="s">
        <v>202</v>
      </c>
      <c r="J796" t="s">
        <v>94</v>
      </c>
      <c r="K796" t="s">
        <v>95</v>
      </c>
      <c r="L796">
        <v>42.036145509999997</v>
      </c>
      <c r="M796">
        <v>-94.396580810000003</v>
      </c>
      <c r="N796">
        <v>42</v>
      </c>
      <c r="O796">
        <v>0</v>
      </c>
      <c r="P796">
        <v>0</v>
      </c>
      <c r="Q796">
        <v>42</v>
      </c>
      <c r="R796" t="s">
        <v>2341</v>
      </c>
      <c r="S796">
        <v>27217</v>
      </c>
      <c r="T796">
        <v>2016</v>
      </c>
      <c r="U796">
        <v>5.8552336010568702E-2</v>
      </c>
      <c r="V796">
        <v>14.371048</v>
      </c>
      <c r="W796">
        <v>72133.333333333299</v>
      </c>
      <c r="X796">
        <v>1.2734883550690301E-3</v>
      </c>
      <c r="Y796">
        <v>47003.166666666701</v>
      </c>
      <c r="Z796">
        <v>0.770138697765547</v>
      </c>
      <c r="AA796">
        <v>4.2448512735039801E-2</v>
      </c>
      <c r="AB796">
        <v>0.13193524764189199</v>
      </c>
      <c r="AC796">
        <v>8266</v>
      </c>
      <c r="AD796">
        <v>3.3998835068550699E-3</v>
      </c>
      <c r="AE796">
        <v>1.9565769603527702E-3</v>
      </c>
      <c r="AF796">
        <v>0.98161837942105101</v>
      </c>
      <c r="AG796">
        <v>2</v>
      </c>
      <c r="AH796">
        <v>172718</v>
      </c>
      <c r="AI796">
        <v>0.21222455100221169</v>
      </c>
      <c r="AJ796">
        <v>0.19095867251820889</v>
      </c>
      <c r="AK796">
        <v>0.32781759862897902</v>
      </c>
      <c r="AL796">
        <v>0.2689991778506004</v>
      </c>
      <c r="AM796" t="s">
        <v>2244</v>
      </c>
      <c r="AN796">
        <v>20200818</v>
      </c>
      <c r="AO796">
        <v>52951</v>
      </c>
      <c r="AP796">
        <v>504147</v>
      </c>
      <c r="AR796">
        <v>287</v>
      </c>
      <c r="AT796">
        <v>86</v>
      </c>
      <c r="AV796">
        <v>35</v>
      </c>
      <c r="AX796">
        <v>41565</v>
      </c>
      <c r="AY796" t="s">
        <v>308</v>
      </c>
      <c r="AZ796" t="s">
        <v>309</v>
      </c>
      <c r="BA796" t="s">
        <v>310</v>
      </c>
      <c r="BB796" t="s">
        <v>311</v>
      </c>
      <c r="BC796">
        <v>989</v>
      </c>
      <c r="BE796" t="s">
        <v>310</v>
      </c>
      <c r="BG796">
        <v>52951</v>
      </c>
      <c r="BK796">
        <v>565139</v>
      </c>
      <c r="BO796">
        <v>44689</v>
      </c>
      <c r="BP796">
        <v>2928</v>
      </c>
      <c r="BQ796">
        <v>41721</v>
      </c>
      <c r="BV796">
        <v>19</v>
      </c>
      <c r="BW796">
        <v>229</v>
      </c>
      <c r="BX796">
        <v>2885</v>
      </c>
      <c r="BY796">
        <v>557098</v>
      </c>
      <c r="BZ796">
        <v>557098</v>
      </c>
      <c r="CA796">
        <v>3114</v>
      </c>
      <c r="CB796">
        <v>557098</v>
      </c>
      <c r="CC796">
        <v>8</v>
      </c>
      <c r="CD796">
        <v>0</v>
      </c>
      <c r="CE796" t="s">
        <v>2245</v>
      </c>
      <c r="CF796">
        <v>0</v>
      </c>
      <c r="CG796">
        <v>0</v>
      </c>
      <c r="CH796">
        <v>0</v>
      </c>
      <c r="CI796">
        <v>0</v>
      </c>
      <c r="CJ796">
        <v>0</v>
      </c>
      <c r="CL796" t="s">
        <v>2241</v>
      </c>
      <c r="CM796" t="s">
        <v>368</v>
      </c>
      <c r="CN796">
        <v>0</v>
      </c>
    </row>
    <row r="797" spans="1:92" x14ac:dyDescent="0.2">
      <c r="A797" t="s">
        <v>2241</v>
      </c>
      <c r="B797" t="s">
        <v>2342</v>
      </c>
      <c r="C797" s="2">
        <f t="shared" si="12"/>
        <v>86.497707810743009</v>
      </c>
      <c r="D797">
        <v>8.8374834043350194</v>
      </c>
      <c r="E797">
        <v>271.87383946978917</v>
      </c>
      <c r="F797">
        <v>301.20121046493261</v>
      </c>
      <c r="G797">
        <v>92.505661766949586</v>
      </c>
      <c r="H797">
        <v>90.588388007694405</v>
      </c>
      <c r="I797" t="s">
        <v>1945</v>
      </c>
      <c r="J797" t="s">
        <v>94</v>
      </c>
      <c r="K797" t="s">
        <v>95</v>
      </c>
      <c r="L797">
        <v>42.401837229999998</v>
      </c>
      <c r="M797">
        <v>-92.788295509999998</v>
      </c>
      <c r="N797">
        <v>95</v>
      </c>
      <c r="O797">
        <v>1</v>
      </c>
      <c r="P797">
        <v>0</v>
      </c>
      <c r="Q797">
        <v>94</v>
      </c>
      <c r="R797" t="s">
        <v>2343</v>
      </c>
      <c r="S797">
        <v>27848</v>
      </c>
      <c r="T797">
        <v>2016</v>
      </c>
      <c r="U797">
        <v>4.6669172705740398E-2</v>
      </c>
      <c r="V797">
        <v>139.8096625</v>
      </c>
      <c r="W797">
        <v>117312.5</v>
      </c>
      <c r="X797">
        <v>1.9632163709068502E-3</v>
      </c>
      <c r="Y797">
        <v>61318.625</v>
      </c>
      <c r="Z797">
        <v>0.81268338002537699</v>
      </c>
      <c r="AA797">
        <v>9.2799760575991395E-3</v>
      </c>
      <c r="AB797">
        <v>0.10934444154864199</v>
      </c>
      <c r="AC797">
        <v>11561</v>
      </c>
      <c r="AD797">
        <v>8.5371507559498102E-4</v>
      </c>
      <c r="AE797">
        <v>1.06609808102345E-3</v>
      </c>
      <c r="AF797">
        <v>0.98998237548412704</v>
      </c>
      <c r="AG797">
        <v>4</v>
      </c>
      <c r="AH797">
        <v>222881</v>
      </c>
      <c r="AI797">
        <v>0.1922012194848372</v>
      </c>
      <c r="AJ797">
        <v>0.19368183021432961</v>
      </c>
      <c r="AK797">
        <v>0.34528739551599291</v>
      </c>
      <c r="AL797">
        <v>0.26882955478484027</v>
      </c>
      <c r="AM797" t="s">
        <v>2244</v>
      </c>
      <c r="AN797">
        <v>20200818</v>
      </c>
      <c r="AO797">
        <v>52951</v>
      </c>
      <c r="AP797">
        <v>504147</v>
      </c>
      <c r="AR797">
        <v>287</v>
      </c>
      <c r="AT797">
        <v>86</v>
      </c>
      <c r="AV797">
        <v>35</v>
      </c>
      <c r="AX797">
        <v>41565</v>
      </c>
      <c r="AY797" t="s">
        <v>308</v>
      </c>
      <c r="AZ797" t="s">
        <v>309</v>
      </c>
      <c r="BA797" t="s">
        <v>310</v>
      </c>
      <c r="BB797" t="s">
        <v>311</v>
      </c>
      <c r="BC797">
        <v>989</v>
      </c>
      <c r="BE797" t="s">
        <v>310</v>
      </c>
      <c r="BG797">
        <v>52951</v>
      </c>
      <c r="BK797">
        <v>565139</v>
      </c>
      <c r="BO797">
        <v>44689</v>
      </c>
      <c r="BP797">
        <v>2928</v>
      </c>
      <c r="BQ797">
        <v>41721</v>
      </c>
      <c r="BV797">
        <v>19</v>
      </c>
      <c r="BW797">
        <v>229</v>
      </c>
      <c r="BX797">
        <v>2885</v>
      </c>
      <c r="BY797">
        <v>557098</v>
      </c>
      <c r="BZ797">
        <v>557098</v>
      </c>
      <c r="CA797">
        <v>3114</v>
      </c>
      <c r="CB797">
        <v>557098</v>
      </c>
      <c r="CC797">
        <v>8</v>
      </c>
      <c r="CD797">
        <v>0</v>
      </c>
      <c r="CE797" t="s">
        <v>2245</v>
      </c>
      <c r="CF797">
        <v>0</v>
      </c>
      <c r="CG797">
        <v>0</v>
      </c>
      <c r="CH797">
        <v>0</v>
      </c>
      <c r="CI797">
        <v>0</v>
      </c>
      <c r="CJ797">
        <v>0</v>
      </c>
      <c r="CL797" t="s">
        <v>2241</v>
      </c>
      <c r="CM797" t="s">
        <v>368</v>
      </c>
      <c r="CN797">
        <v>0</v>
      </c>
    </row>
    <row r="798" spans="1:92" x14ac:dyDescent="0.2">
      <c r="A798" t="s">
        <v>2241</v>
      </c>
      <c r="B798" t="s">
        <v>2344</v>
      </c>
      <c r="C798" s="2">
        <f t="shared" si="12"/>
        <v>491.83553019870158</v>
      </c>
      <c r="D798">
        <v>8.1243802653525599</v>
      </c>
      <c r="E798">
        <v>273.6414414253494</v>
      </c>
      <c r="F798">
        <v>302.01023431788718</v>
      </c>
      <c r="G798">
        <v>93.709274172396277</v>
      </c>
      <c r="H798">
        <v>92.465225243415958</v>
      </c>
      <c r="I798" t="s">
        <v>2345</v>
      </c>
      <c r="J798" t="s">
        <v>94</v>
      </c>
      <c r="K798" t="s">
        <v>95</v>
      </c>
      <c r="L798">
        <v>41.683789650000001</v>
      </c>
      <c r="M798">
        <v>-94.501110139999994</v>
      </c>
      <c r="N798">
        <v>149</v>
      </c>
      <c r="O798">
        <v>5</v>
      </c>
      <c r="P798">
        <v>0</v>
      </c>
      <c r="Q798">
        <v>144</v>
      </c>
      <c r="R798" t="s">
        <v>2346</v>
      </c>
      <c r="S798">
        <v>26948</v>
      </c>
      <c r="T798">
        <v>2016</v>
      </c>
      <c r="U798">
        <v>0.11978654899754899</v>
      </c>
      <c r="V798">
        <v>16.398719</v>
      </c>
      <c r="W798">
        <v>100422.222222222</v>
      </c>
      <c r="X798">
        <v>1.8699445760618099E-3</v>
      </c>
      <c r="Y798">
        <v>49959.111111111102</v>
      </c>
      <c r="Z798">
        <v>0.79616049081539397</v>
      </c>
      <c r="AA798">
        <v>3.3304556508826702E-2</v>
      </c>
      <c r="AB798">
        <v>9.9962781547857898E-2</v>
      </c>
      <c r="AC798">
        <v>10166</v>
      </c>
      <c r="AD798">
        <v>1.12834777921672E-3</v>
      </c>
      <c r="AE798">
        <v>2.3839753042485699E-3</v>
      </c>
      <c r="AF798">
        <v>0.96479260340166195</v>
      </c>
      <c r="AG798">
        <v>2</v>
      </c>
      <c r="AH798">
        <v>198712</v>
      </c>
      <c r="AI798">
        <v>0.20250412657514391</v>
      </c>
      <c r="AJ798">
        <v>0.18989291034260641</v>
      </c>
      <c r="AK798">
        <v>0.32682978380772171</v>
      </c>
      <c r="AL798">
        <v>0.28077317927452788</v>
      </c>
      <c r="AM798" t="s">
        <v>2244</v>
      </c>
      <c r="AN798">
        <v>20200818</v>
      </c>
      <c r="AO798">
        <v>52951</v>
      </c>
      <c r="AP798">
        <v>504147</v>
      </c>
      <c r="AR798">
        <v>287</v>
      </c>
      <c r="AT798">
        <v>86</v>
      </c>
      <c r="AV798">
        <v>35</v>
      </c>
      <c r="AX798">
        <v>41565</v>
      </c>
      <c r="AY798" t="s">
        <v>308</v>
      </c>
      <c r="AZ798" t="s">
        <v>309</v>
      </c>
      <c r="BA798" t="s">
        <v>310</v>
      </c>
      <c r="BB798" t="s">
        <v>311</v>
      </c>
      <c r="BC798">
        <v>989</v>
      </c>
      <c r="BE798" t="s">
        <v>310</v>
      </c>
      <c r="BG798">
        <v>52951</v>
      </c>
      <c r="BK798">
        <v>565139</v>
      </c>
      <c r="BO798">
        <v>44689</v>
      </c>
      <c r="BP798">
        <v>2928</v>
      </c>
      <c r="BQ798">
        <v>41721</v>
      </c>
      <c r="BV798">
        <v>19</v>
      </c>
      <c r="BW798">
        <v>229</v>
      </c>
      <c r="BX798">
        <v>2885</v>
      </c>
      <c r="BY798">
        <v>557098</v>
      </c>
      <c r="BZ798">
        <v>557098</v>
      </c>
      <c r="CA798">
        <v>3114</v>
      </c>
      <c r="CB798">
        <v>557098</v>
      </c>
      <c r="CC798">
        <v>8</v>
      </c>
      <c r="CD798">
        <v>0</v>
      </c>
      <c r="CE798" t="s">
        <v>2245</v>
      </c>
      <c r="CF798">
        <v>0</v>
      </c>
      <c r="CG798">
        <v>0</v>
      </c>
      <c r="CH798">
        <v>0</v>
      </c>
      <c r="CI798">
        <v>0</v>
      </c>
      <c r="CJ798">
        <v>0</v>
      </c>
      <c r="CL798" t="s">
        <v>2241</v>
      </c>
      <c r="CM798" t="s">
        <v>368</v>
      </c>
      <c r="CN798">
        <v>0</v>
      </c>
    </row>
    <row r="799" spans="1:92" x14ac:dyDescent="0.2">
      <c r="A799" t="s">
        <v>2241</v>
      </c>
      <c r="B799" t="s">
        <v>2347</v>
      </c>
      <c r="C799" s="2">
        <f t="shared" si="12"/>
        <v>67.150147730325003</v>
      </c>
      <c r="D799">
        <v>7.9530125657663753</v>
      </c>
      <c r="E799">
        <v>272.13911339342741</v>
      </c>
      <c r="F799">
        <v>301.36248152824692</v>
      </c>
      <c r="G799">
        <v>92.222618377642448</v>
      </c>
      <c r="H799">
        <v>90.703355821272339</v>
      </c>
      <c r="I799" t="s">
        <v>1078</v>
      </c>
      <c r="J799" t="s">
        <v>94</v>
      </c>
      <c r="K799" t="s">
        <v>95</v>
      </c>
      <c r="L799">
        <v>42.383824279999999</v>
      </c>
      <c r="M799">
        <v>-93.701977029999995</v>
      </c>
      <c r="N799">
        <v>263</v>
      </c>
      <c r="O799">
        <v>1</v>
      </c>
      <c r="P799">
        <v>0</v>
      </c>
      <c r="Q799">
        <v>262</v>
      </c>
      <c r="R799" t="s">
        <v>2348</v>
      </c>
      <c r="S799">
        <v>27142</v>
      </c>
      <c r="T799">
        <v>2016</v>
      </c>
      <c r="U799">
        <v>4.3090364347640901E-2</v>
      </c>
      <c r="V799">
        <v>68.101305888888902</v>
      </c>
      <c r="W799">
        <v>90055.555555555606</v>
      </c>
      <c r="X799">
        <v>3.07458758140629E-3</v>
      </c>
      <c r="Y799">
        <v>54310.444444444503</v>
      </c>
      <c r="Z799">
        <v>0.76528997614527405</v>
      </c>
      <c r="AA799">
        <v>5.15064544709904E-2</v>
      </c>
      <c r="AB799">
        <v>8.6600479030269101E-2</v>
      </c>
      <c r="AC799">
        <v>14892</v>
      </c>
      <c r="AD799">
        <v>9.6992007234304005E-3</v>
      </c>
      <c r="AE799">
        <v>0</v>
      </c>
      <c r="AF799">
        <v>0.93527218233482901</v>
      </c>
      <c r="AG799">
        <v>3</v>
      </c>
      <c r="AH799">
        <v>285311</v>
      </c>
      <c r="AI799">
        <v>0.1843462046678887</v>
      </c>
      <c r="AJ799">
        <v>0.19868494379817109</v>
      </c>
      <c r="AK799">
        <v>0.35303581004587969</v>
      </c>
      <c r="AL799">
        <v>0.2639330414880604</v>
      </c>
      <c r="AM799" t="s">
        <v>2244</v>
      </c>
      <c r="AN799">
        <v>20200818</v>
      </c>
      <c r="AO799">
        <v>52951</v>
      </c>
      <c r="AP799">
        <v>504147</v>
      </c>
      <c r="AR799">
        <v>287</v>
      </c>
      <c r="AT799">
        <v>86</v>
      </c>
      <c r="AV799">
        <v>35</v>
      </c>
      <c r="AX799">
        <v>41565</v>
      </c>
      <c r="AY799" t="s">
        <v>308</v>
      </c>
      <c r="AZ799" t="s">
        <v>309</v>
      </c>
      <c r="BA799" t="s">
        <v>310</v>
      </c>
      <c r="BB799" t="s">
        <v>311</v>
      </c>
      <c r="BC799">
        <v>989</v>
      </c>
      <c r="BE799" t="s">
        <v>310</v>
      </c>
      <c r="BG799">
        <v>52951</v>
      </c>
      <c r="BK799">
        <v>565139</v>
      </c>
      <c r="BO799">
        <v>44689</v>
      </c>
      <c r="BP799">
        <v>2928</v>
      </c>
      <c r="BQ799">
        <v>41721</v>
      </c>
      <c r="BV799">
        <v>19</v>
      </c>
      <c r="BW799">
        <v>229</v>
      </c>
      <c r="BX799">
        <v>2885</v>
      </c>
      <c r="BY799">
        <v>557098</v>
      </c>
      <c r="BZ799">
        <v>557098</v>
      </c>
      <c r="CA799">
        <v>3114</v>
      </c>
      <c r="CB799">
        <v>557098</v>
      </c>
      <c r="CC799">
        <v>8</v>
      </c>
      <c r="CD799">
        <v>0</v>
      </c>
      <c r="CE799" t="s">
        <v>2245</v>
      </c>
      <c r="CF799">
        <v>0</v>
      </c>
      <c r="CG799">
        <v>0</v>
      </c>
      <c r="CH799">
        <v>0</v>
      </c>
      <c r="CI799">
        <v>0</v>
      </c>
      <c r="CJ799">
        <v>0</v>
      </c>
      <c r="CL799" t="s">
        <v>2241</v>
      </c>
      <c r="CM799" t="s">
        <v>368</v>
      </c>
      <c r="CN799">
        <v>0</v>
      </c>
    </row>
    <row r="800" spans="1:92" x14ac:dyDescent="0.2">
      <c r="A800" t="s">
        <v>2241</v>
      </c>
      <c r="B800" t="s">
        <v>2349</v>
      </c>
      <c r="C800" s="2">
        <f t="shared" si="12"/>
        <v>199.44156362185879</v>
      </c>
      <c r="D800">
        <v>7.5208814508066846</v>
      </c>
      <c r="E800">
        <v>270.59131035611881</v>
      </c>
      <c r="F800">
        <v>300.59523903377931</v>
      </c>
      <c r="G800">
        <v>93.234731951116359</v>
      </c>
      <c r="H800">
        <v>89.651209342421993</v>
      </c>
      <c r="I800" t="s">
        <v>1497</v>
      </c>
      <c r="J800" t="s">
        <v>94</v>
      </c>
      <c r="K800" t="s">
        <v>95</v>
      </c>
      <c r="L800">
        <v>43.081784769999999</v>
      </c>
      <c r="M800">
        <v>-93.734548840000002</v>
      </c>
      <c r="N800">
        <v>129</v>
      </c>
      <c r="O800">
        <v>2</v>
      </c>
      <c r="P800">
        <v>0</v>
      </c>
      <c r="Q800">
        <v>127</v>
      </c>
      <c r="R800" t="s">
        <v>2350</v>
      </c>
      <c r="S800">
        <v>27488</v>
      </c>
      <c r="T800">
        <v>2016</v>
      </c>
      <c r="U800">
        <v>8.6529205795219305E-2</v>
      </c>
      <c r="V800">
        <v>71.319789</v>
      </c>
      <c r="W800">
        <v>71137.5</v>
      </c>
      <c r="X800">
        <v>1.0681590439051101E-2</v>
      </c>
      <c r="Y800">
        <v>49225.125</v>
      </c>
      <c r="Z800">
        <v>0.77046766472061101</v>
      </c>
      <c r="AA800">
        <v>4.0718179322358598E-2</v>
      </c>
      <c r="AB800">
        <v>0.12303384891469001</v>
      </c>
      <c r="AC800">
        <v>10028</v>
      </c>
      <c r="AD800">
        <v>2.8304332730962902E-3</v>
      </c>
      <c r="AE800">
        <v>2.5932287985952502E-3</v>
      </c>
      <c r="AF800">
        <v>0.96260630388528501</v>
      </c>
      <c r="AG800">
        <v>3</v>
      </c>
      <c r="AH800">
        <v>207417</v>
      </c>
      <c r="AI800">
        <v>0.1887839473138653</v>
      </c>
      <c r="AJ800">
        <v>0.1945549304058973</v>
      </c>
      <c r="AK800">
        <v>0.33892111061291991</v>
      </c>
      <c r="AL800">
        <v>0.27774001166731749</v>
      </c>
      <c r="AM800" t="s">
        <v>2244</v>
      </c>
      <c r="AN800">
        <v>20200818</v>
      </c>
      <c r="AO800">
        <v>52951</v>
      </c>
      <c r="AP800">
        <v>504147</v>
      </c>
      <c r="AR800">
        <v>287</v>
      </c>
      <c r="AT800">
        <v>86</v>
      </c>
      <c r="AV800">
        <v>35</v>
      </c>
      <c r="AX800">
        <v>41565</v>
      </c>
      <c r="AY800" t="s">
        <v>308</v>
      </c>
      <c r="AZ800" t="s">
        <v>309</v>
      </c>
      <c r="BA800" t="s">
        <v>310</v>
      </c>
      <c r="BB800" t="s">
        <v>311</v>
      </c>
      <c r="BC800">
        <v>989</v>
      </c>
      <c r="BE800" t="s">
        <v>310</v>
      </c>
      <c r="BG800">
        <v>52951</v>
      </c>
      <c r="BK800">
        <v>565139</v>
      </c>
      <c r="BO800">
        <v>44689</v>
      </c>
      <c r="BP800">
        <v>2928</v>
      </c>
      <c r="BQ800">
        <v>41721</v>
      </c>
      <c r="BV800">
        <v>19</v>
      </c>
      <c r="BW800">
        <v>229</v>
      </c>
      <c r="BX800">
        <v>2885</v>
      </c>
      <c r="BY800">
        <v>557098</v>
      </c>
      <c r="BZ800">
        <v>557098</v>
      </c>
      <c r="CA800">
        <v>3114</v>
      </c>
      <c r="CB800">
        <v>557098</v>
      </c>
      <c r="CC800">
        <v>8</v>
      </c>
      <c r="CD800">
        <v>0</v>
      </c>
      <c r="CE800" t="s">
        <v>2245</v>
      </c>
      <c r="CF800">
        <v>0</v>
      </c>
      <c r="CG800">
        <v>0</v>
      </c>
      <c r="CH800">
        <v>0</v>
      </c>
      <c r="CI800">
        <v>0</v>
      </c>
      <c r="CJ800">
        <v>0</v>
      </c>
      <c r="CL800" t="s">
        <v>2241</v>
      </c>
      <c r="CM800" t="s">
        <v>368</v>
      </c>
      <c r="CN800">
        <v>0</v>
      </c>
    </row>
    <row r="801" spans="1:92" x14ac:dyDescent="0.2">
      <c r="A801" t="s">
        <v>2241</v>
      </c>
      <c r="B801" t="s">
        <v>2351</v>
      </c>
      <c r="C801" s="2">
        <f t="shared" si="12"/>
        <v>61.180789232181091</v>
      </c>
      <c r="D801">
        <v>8.4357658031942613</v>
      </c>
      <c r="E801">
        <v>271.85929362652718</v>
      </c>
      <c r="F801">
        <v>301.22148768532332</v>
      </c>
      <c r="G801">
        <v>92.541094689310597</v>
      </c>
      <c r="H801">
        <v>90.43588885708769</v>
      </c>
      <c r="I801" t="s">
        <v>1952</v>
      </c>
      <c r="J801" t="s">
        <v>94</v>
      </c>
      <c r="K801" t="s">
        <v>95</v>
      </c>
      <c r="L801">
        <v>42.383538770000001</v>
      </c>
      <c r="M801">
        <v>-93.236546110000006</v>
      </c>
      <c r="N801">
        <v>194</v>
      </c>
      <c r="O801">
        <v>1</v>
      </c>
      <c r="P801">
        <v>0</v>
      </c>
      <c r="Q801">
        <v>193</v>
      </c>
      <c r="R801" t="s">
        <v>2352</v>
      </c>
      <c r="S801">
        <v>27002</v>
      </c>
      <c r="T801">
        <v>2016</v>
      </c>
      <c r="U801">
        <v>6.1462660726277998E-2</v>
      </c>
      <c r="V801">
        <v>21.06898</v>
      </c>
      <c r="W801">
        <v>88475</v>
      </c>
      <c r="X801">
        <v>5.9586533182536799E-3</v>
      </c>
      <c r="Y801">
        <v>56072.25</v>
      </c>
      <c r="Z801">
        <v>0.762065723339027</v>
      </c>
      <c r="AA801">
        <v>2.6555773439374701E-2</v>
      </c>
      <c r="AB801">
        <v>0.123903417844324</v>
      </c>
      <c r="AC801">
        <v>16345</v>
      </c>
      <c r="AD801">
        <v>4.7112267000178299E-3</v>
      </c>
      <c r="AE801">
        <v>9.798313674022059E-4</v>
      </c>
      <c r="AF801">
        <v>0.96811502542690397</v>
      </c>
      <c r="AG801">
        <v>2</v>
      </c>
      <c r="AH801">
        <v>321671</v>
      </c>
      <c r="AI801">
        <v>0.20831532839453981</v>
      </c>
      <c r="AJ801">
        <v>0.1801094907529743</v>
      </c>
      <c r="AK801">
        <v>0.35056626180165451</v>
      </c>
      <c r="AL801">
        <v>0.26100891905083151</v>
      </c>
      <c r="AM801" t="s">
        <v>2244</v>
      </c>
      <c r="AN801">
        <v>20200818</v>
      </c>
      <c r="AO801">
        <v>52951</v>
      </c>
      <c r="AP801">
        <v>504147</v>
      </c>
      <c r="AR801">
        <v>287</v>
      </c>
      <c r="AT801">
        <v>86</v>
      </c>
      <c r="AV801">
        <v>35</v>
      </c>
      <c r="AX801">
        <v>41565</v>
      </c>
      <c r="AY801" t="s">
        <v>308</v>
      </c>
      <c r="AZ801" t="s">
        <v>309</v>
      </c>
      <c r="BA801" t="s">
        <v>310</v>
      </c>
      <c r="BB801" t="s">
        <v>311</v>
      </c>
      <c r="BC801">
        <v>989</v>
      </c>
      <c r="BE801" t="s">
        <v>310</v>
      </c>
      <c r="BG801">
        <v>52951</v>
      </c>
      <c r="BK801">
        <v>565139</v>
      </c>
      <c r="BO801">
        <v>44689</v>
      </c>
      <c r="BP801">
        <v>2928</v>
      </c>
      <c r="BQ801">
        <v>41721</v>
      </c>
      <c r="BV801">
        <v>19</v>
      </c>
      <c r="BW801">
        <v>229</v>
      </c>
      <c r="BX801">
        <v>2885</v>
      </c>
      <c r="BY801">
        <v>557098</v>
      </c>
      <c r="BZ801">
        <v>557098</v>
      </c>
      <c r="CA801">
        <v>3114</v>
      </c>
      <c r="CB801">
        <v>557098</v>
      </c>
      <c r="CC801">
        <v>8</v>
      </c>
      <c r="CD801">
        <v>0</v>
      </c>
      <c r="CE801" t="s">
        <v>2245</v>
      </c>
      <c r="CF801">
        <v>0</v>
      </c>
      <c r="CG801">
        <v>0</v>
      </c>
      <c r="CH801">
        <v>0</v>
      </c>
      <c r="CI801">
        <v>0</v>
      </c>
      <c r="CJ801">
        <v>0</v>
      </c>
      <c r="CL801" t="s">
        <v>2241</v>
      </c>
      <c r="CM801" t="s">
        <v>368</v>
      </c>
      <c r="CN801">
        <v>0</v>
      </c>
    </row>
    <row r="802" spans="1:92" x14ac:dyDescent="0.2">
      <c r="A802" t="s">
        <v>2241</v>
      </c>
      <c r="B802" t="s">
        <v>2353</v>
      </c>
      <c r="C802" s="2">
        <f t="shared" si="12"/>
        <v>67.426336727125616</v>
      </c>
      <c r="D802">
        <v>8.4476808042257723</v>
      </c>
      <c r="E802">
        <v>274.16058751599252</v>
      </c>
      <c r="F802">
        <v>302.66496326351898</v>
      </c>
      <c r="G802">
        <v>93.217455260941648</v>
      </c>
      <c r="H802">
        <v>91.385601303274882</v>
      </c>
      <c r="I802" t="s">
        <v>2097</v>
      </c>
      <c r="J802" t="s">
        <v>94</v>
      </c>
      <c r="K802" t="s">
        <v>95</v>
      </c>
      <c r="L802">
        <v>41.683301370000002</v>
      </c>
      <c r="M802">
        <v>-95.815584389999998</v>
      </c>
      <c r="N802">
        <v>119</v>
      </c>
      <c r="O802">
        <v>1</v>
      </c>
      <c r="P802">
        <v>0</v>
      </c>
      <c r="Q802">
        <v>118</v>
      </c>
      <c r="R802" t="s">
        <v>2354</v>
      </c>
      <c r="S802">
        <v>28190</v>
      </c>
      <c r="T802">
        <v>2016</v>
      </c>
      <c r="U802">
        <v>0.11688093695342699</v>
      </c>
      <c r="V802">
        <v>41.0438531</v>
      </c>
      <c r="W802">
        <v>99720</v>
      </c>
      <c r="X802">
        <v>2.5234318673395797E-4</v>
      </c>
      <c r="Y802">
        <v>51033</v>
      </c>
      <c r="Z802">
        <v>0.78527099119919697</v>
      </c>
      <c r="AA802">
        <v>1.0176614295780101E-2</v>
      </c>
      <c r="AB802">
        <v>0.16807728119391199</v>
      </c>
      <c r="AC802">
        <v>14831</v>
      </c>
      <c r="AD802">
        <v>3.43086901332618E-3</v>
      </c>
      <c r="AE802">
        <v>4.6286487741200397E-3</v>
      </c>
      <c r="AF802">
        <v>0.97786833373844295</v>
      </c>
      <c r="AG802">
        <v>2</v>
      </c>
      <c r="AH802">
        <v>270249</v>
      </c>
      <c r="AI802">
        <v>0.18037439546492309</v>
      </c>
      <c r="AJ802">
        <v>0.1966889794226806</v>
      </c>
      <c r="AK802">
        <v>0.35289677297603322</v>
      </c>
      <c r="AL802">
        <v>0.27003985213636311</v>
      </c>
      <c r="AM802" t="s">
        <v>2244</v>
      </c>
      <c r="AN802">
        <v>20200818</v>
      </c>
      <c r="AO802">
        <v>52951</v>
      </c>
      <c r="AP802">
        <v>504147</v>
      </c>
      <c r="AR802">
        <v>287</v>
      </c>
      <c r="AT802">
        <v>86</v>
      </c>
      <c r="AV802">
        <v>35</v>
      </c>
      <c r="AX802">
        <v>41565</v>
      </c>
      <c r="AY802" t="s">
        <v>308</v>
      </c>
      <c r="AZ802" t="s">
        <v>309</v>
      </c>
      <c r="BA802" t="s">
        <v>310</v>
      </c>
      <c r="BB802" t="s">
        <v>311</v>
      </c>
      <c r="BC802">
        <v>989</v>
      </c>
      <c r="BE802" t="s">
        <v>310</v>
      </c>
      <c r="BG802">
        <v>52951</v>
      </c>
      <c r="BK802">
        <v>565139</v>
      </c>
      <c r="BO802">
        <v>44689</v>
      </c>
      <c r="BP802">
        <v>2928</v>
      </c>
      <c r="BQ802">
        <v>41721</v>
      </c>
      <c r="BV802">
        <v>19</v>
      </c>
      <c r="BW802">
        <v>229</v>
      </c>
      <c r="BX802">
        <v>2885</v>
      </c>
      <c r="BY802">
        <v>557098</v>
      </c>
      <c r="BZ802">
        <v>557098</v>
      </c>
      <c r="CA802">
        <v>3114</v>
      </c>
      <c r="CB802">
        <v>557098</v>
      </c>
      <c r="CC802">
        <v>8</v>
      </c>
      <c r="CD802">
        <v>0</v>
      </c>
      <c r="CE802" t="s">
        <v>2245</v>
      </c>
      <c r="CF802">
        <v>0</v>
      </c>
      <c r="CG802">
        <v>0</v>
      </c>
      <c r="CH802">
        <v>0</v>
      </c>
      <c r="CI802">
        <v>0</v>
      </c>
      <c r="CJ802">
        <v>0</v>
      </c>
      <c r="CL802" t="s">
        <v>2241</v>
      </c>
      <c r="CM802" t="s">
        <v>368</v>
      </c>
      <c r="CN802">
        <v>0</v>
      </c>
    </row>
    <row r="803" spans="1:92" x14ac:dyDescent="0.2">
      <c r="A803" t="s">
        <v>2241</v>
      </c>
      <c r="B803" t="s">
        <v>2355</v>
      </c>
      <c r="C803" s="2">
        <f t="shared" si="12"/>
        <v>204.13370757846388</v>
      </c>
      <c r="D803">
        <v>9.0359838879397518</v>
      </c>
      <c r="E803">
        <v>275.09014243613672</v>
      </c>
      <c r="F803">
        <v>302.58038414145062</v>
      </c>
      <c r="G803">
        <v>90.413525392032795</v>
      </c>
      <c r="H803">
        <v>91.450053927218022</v>
      </c>
      <c r="I803" t="s">
        <v>208</v>
      </c>
      <c r="J803" t="s">
        <v>94</v>
      </c>
      <c r="K803" t="s">
        <v>95</v>
      </c>
      <c r="L803">
        <v>40.987679620000002</v>
      </c>
      <c r="M803">
        <v>-91.544363489999995</v>
      </c>
      <c r="N803">
        <v>171</v>
      </c>
      <c r="O803">
        <v>4</v>
      </c>
      <c r="P803">
        <v>0</v>
      </c>
      <c r="Q803">
        <v>167</v>
      </c>
      <c r="R803" t="s">
        <v>2356</v>
      </c>
      <c r="S803">
        <v>28649</v>
      </c>
      <c r="T803">
        <v>2016</v>
      </c>
      <c r="U803">
        <v>5.6477691928812301E-2</v>
      </c>
      <c r="V803">
        <v>30.922778333333302</v>
      </c>
      <c r="W803">
        <v>102400</v>
      </c>
      <c r="X803">
        <v>5.8599759447288203E-3</v>
      </c>
      <c r="Y803">
        <v>54062</v>
      </c>
      <c r="Z803">
        <v>0.75497052378693097</v>
      </c>
      <c r="AA803">
        <v>2.2283201904144099E-2</v>
      </c>
      <c r="AB803">
        <v>0.121070643046088</v>
      </c>
      <c r="AC803">
        <v>19595</v>
      </c>
      <c r="AD803">
        <v>1.0982448108656701E-2</v>
      </c>
      <c r="AE803">
        <v>2.39314934792955E-3</v>
      </c>
      <c r="AF803">
        <v>0.963430236982879</v>
      </c>
      <c r="AG803">
        <v>2</v>
      </c>
      <c r="AH803">
        <v>363317</v>
      </c>
      <c r="AI803">
        <v>0.15868786761973699</v>
      </c>
      <c r="AJ803">
        <v>0.1909847323411786</v>
      </c>
      <c r="AK803">
        <v>0.39269838735869778</v>
      </c>
      <c r="AL803">
        <v>0.25762901268038663</v>
      </c>
      <c r="AM803" t="s">
        <v>2244</v>
      </c>
      <c r="AN803">
        <v>20200818</v>
      </c>
      <c r="AO803">
        <v>52951</v>
      </c>
      <c r="AP803">
        <v>504147</v>
      </c>
      <c r="AR803">
        <v>287</v>
      </c>
      <c r="AT803">
        <v>86</v>
      </c>
      <c r="AV803">
        <v>35</v>
      </c>
      <c r="AX803">
        <v>41565</v>
      </c>
      <c r="AY803" t="s">
        <v>308</v>
      </c>
      <c r="AZ803" t="s">
        <v>309</v>
      </c>
      <c r="BA803" t="s">
        <v>310</v>
      </c>
      <c r="BB803" t="s">
        <v>311</v>
      </c>
      <c r="BC803">
        <v>989</v>
      </c>
      <c r="BE803" t="s">
        <v>310</v>
      </c>
      <c r="BG803">
        <v>52951</v>
      </c>
      <c r="BK803">
        <v>565139</v>
      </c>
      <c r="BO803">
        <v>44689</v>
      </c>
      <c r="BP803">
        <v>2928</v>
      </c>
      <c r="BQ803">
        <v>41721</v>
      </c>
      <c r="BV803">
        <v>19</v>
      </c>
      <c r="BW803">
        <v>229</v>
      </c>
      <c r="BX803">
        <v>2885</v>
      </c>
      <c r="BY803">
        <v>557098</v>
      </c>
      <c r="BZ803">
        <v>557098</v>
      </c>
      <c r="CA803">
        <v>3114</v>
      </c>
      <c r="CB803">
        <v>557098</v>
      </c>
      <c r="CC803">
        <v>8</v>
      </c>
      <c r="CD803">
        <v>0</v>
      </c>
      <c r="CE803" t="s">
        <v>2245</v>
      </c>
      <c r="CF803">
        <v>0</v>
      </c>
      <c r="CG803">
        <v>0</v>
      </c>
      <c r="CH803">
        <v>0</v>
      </c>
      <c r="CI803">
        <v>0</v>
      </c>
      <c r="CJ803">
        <v>0</v>
      </c>
      <c r="CL803" t="s">
        <v>2241</v>
      </c>
      <c r="CM803" t="s">
        <v>368</v>
      </c>
      <c r="CN803">
        <v>0</v>
      </c>
    </row>
    <row r="804" spans="1:92" x14ac:dyDescent="0.2">
      <c r="A804" t="s">
        <v>2241</v>
      </c>
      <c r="B804" t="s">
        <v>2357</v>
      </c>
      <c r="C804" s="2">
        <f t="shared" si="12"/>
        <v>0</v>
      </c>
      <c r="D804">
        <v>8.0927714887109925</v>
      </c>
      <c r="E804">
        <v>270.30457018625208</v>
      </c>
      <c r="F804">
        <v>300.17923062983351</v>
      </c>
      <c r="G804">
        <v>93.09505799773784</v>
      </c>
      <c r="H804">
        <v>90.548602054914923</v>
      </c>
      <c r="I804" t="s">
        <v>532</v>
      </c>
      <c r="J804" t="s">
        <v>94</v>
      </c>
      <c r="K804" t="s">
        <v>95</v>
      </c>
      <c r="L804">
        <v>43.356710419999999</v>
      </c>
      <c r="M804">
        <v>-92.317027139999993</v>
      </c>
      <c r="N804">
        <v>67</v>
      </c>
      <c r="O804">
        <v>0</v>
      </c>
      <c r="P804">
        <v>0</v>
      </c>
      <c r="Q804">
        <v>67</v>
      </c>
      <c r="R804" t="s">
        <v>2358</v>
      </c>
      <c r="S804">
        <v>27596</v>
      </c>
      <c r="T804">
        <v>2016</v>
      </c>
      <c r="U804">
        <v>0.127441941552218</v>
      </c>
      <c r="V804">
        <v>35.573345000000003</v>
      </c>
      <c r="W804">
        <v>87083.333333333299</v>
      </c>
      <c r="X804">
        <v>7.0839827293995E-3</v>
      </c>
      <c r="Y804">
        <v>46051.833333333299</v>
      </c>
      <c r="Z804">
        <v>0.81623357324069601</v>
      </c>
      <c r="AA804">
        <v>9.9617409618247502E-3</v>
      </c>
      <c r="AB804">
        <v>0.18206308039143701</v>
      </c>
      <c r="AC804">
        <v>10817</v>
      </c>
      <c r="AD804">
        <v>8.0996042860142607E-3</v>
      </c>
      <c r="AE804">
        <v>0</v>
      </c>
      <c r="AF804">
        <v>0.976427460403817</v>
      </c>
      <c r="AG804">
        <v>2</v>
      </c>
      <c r="AH804">
        <v>173758</v>
      </c>
      <c r="AI804">
        <v>0.1962269363137237</v>
      </c>
      <c r="AJ804">
        <v>0.20700054098228571</v>
      </c>
      <c r="AK804">
        <v>0.34596392684077848</v>
      </c>
      <c r="AL804">
        <v>0.25080859586321208</v>
      </c>
      <c r="AM804" t="s">
        <v>2244</v>
      </c>
      <c r="AN804">
        <v>20200818</v>
      </c>
      <c r="AO804">
        <v>52951</v>
      </c>
      <c r="AP804">
        <v>504147</v>
      </c>
      <c r="AR804">
        <v>287</v>
      </c>
      <c r="AT804">
        <v>86</v>
      </c>
      <c r="AV804">
        <v>35</v>
      </c>
      <c r="AX804">
        <v>41565</v>
      </c>
      <c r="AY804" t="s">
        <v>308</v>
      </c>
      <c r="AZ804" t="s">
        <v>309</v>
      </c>
      <c r="BA804" t="s">
        <v>310</v>
      </c>
      <c r="BB804" t="s">
        <v>311</v>
      </c>
      <c r="BC804">
        <v>989</v>
      </c>
      <c r="BE804" t="s">
        <v>310</v>
      </c>
      <c r="BG804">
        <v>52951</v>
      </c>
      <c r="BK804">
        <v>565139</v>
      </c>
      <c r="BO804">
        <v>44689</v>
      </c>
      <c r="BP804">
        <v>2928</v>
      </c>
      <c r="BQ804">
        <v>41721</v>
      </c>
      <c r="BV804">
        <v>19</v>
      </c>
      <c r="BW804">
        <v>229</v>
      </c>
      <c r="BX804">
        <v>2885</v>
      </c>
      <c r="BY804">
        <v>557098</v>
      </c>
      <c r="BZ804">
        <v>557098</v>
      </c>
      <c r="CA804">
        <v>3114</v>
      </c>
      <c r="CB804">
        <v>557098</v>
      </c>
      <c r="CC804">
        <v>8</v>
      </c>
      <c r="CD804">
        <v>0</v>
      </c>
      <c r="CE804" t="s">
        <v>2245</v>
      </c>
      <c r="CF804">
        <v>0</v>
      </c>
      <c r="CG804">
        <v>0</v>
      </c>
      <c r="CH804">
        <v>0</v>
      </c>
      <c r="CI804">
        <v>0</v>
      </c>
      <c r="CJ804">
        <v>0</v>
      </c>
      <c r="CL804" t="s">
        <v>2241</v>
      </c>
      <c r="CM804" t="s">
        <v>368</v>
      </c>
      <c r="CN804">
        <v>0</v>
      </c>
    </row>
    <row r="805" spans="1:92" x14ac:dyDescent="0.2">
      <c r="A805" t="s">
        <v>2241</v>
      </c>
      <c r="B805" t="s">
        <v>2359</v>
      </c>
      <c r="C805" s="2">
        <f t="shared" si="12"/>
        <v>231.96474135931339</v>
      </c>
      <c r="D805">
        <v>7.5355901303117552</v>
      </c>
      <c r="E805">
        <v>271.36032219260221</v>
      </c>
      <c r="F805">
        <v>301.06747258694571</v>
      </c>
      <c r="G805">
        <v>92.484217365399502</v>
      </c>
      <c r="H805">
        <v>89.574547667802136</v>
      </c>
      <c r="I805" t="s">
        <v>617</v>
      </c>
      <c r="J805" t="s">
        <v>94</v>
      </c>
      <c r="K805" t="s">
        <v>95</v>
      </c>
      <c r="L805">
        <v>42.776442600000003</v>
      </c>
      <c r="M805">
        <v>-94.207225370000003</v>
      </c>
      <c r="N805">
        <v>134</v>
      </c>
      <c r="O805">
        <v>2</v>
      </c>
      <c r="P805">
        <v>0</v>
      </c>
      <c r="Q805">
        <v>132</v>
      </c>
      <c r="R805" t="s">
        <v>2360</v>
      </c>
      <c r="S805">
        <v>27686</v>
      </c>
      <c r="T805">
        <v>2016</v>
      </c>
      <c r="U805">
        <v>0.122088057502221</v>
      </c>
      <c r="V805">
        <v>157.08735888888901</v>
      </c>
      <c r="W805">
        <v>69699.259259259299</v>
      </c>
      <c r="X805">
        <v>5.0021100057781997E-3</v>
      </c>
      <c r="Y805">
        <v>48260.222222222197</v>
      </c>
      <c r="Z805">
        <v>0.82693487928243703</v>
      </c>
      <c r="AA805">
        <v>3.6872490081282301E-2</v>
      </c>
      <c r="AB805">
        <v>0.133618524190525</v>
      </c>
      <c r="AC805">
        <v>8622</v>
      </c>
      <c r="AD805">
        <v>1.7734554854706001E-3</v>
      </c>
      <c r="AE805">
        <v>3.2780635447606501E-3</v>
      </c>
      <c r="AF805">
        <v>0.97252027515607398</v>
      </c>
      <c r="AG805">
        <v>4</v>
      </c>
      <c r="AH805">
        <v>178983</v>
      </c>
      <c r="AI805">
        <v>0.20748897940027819</v>
      </c>
      <c r="AJ805">
        <v>0.19054323594978301</v>
      </c>
      <c r="AK805">
        <v>0.33741193297687488</v>
      </c>
      <c r="AL805">
        <v>0.26455585167306389</v>
      </c>
      <c r="AM805" t="s">
        <v>2244</v>
      </c>
      <c r="AN805">
        <v>20200818</v>
      </c>
      <c r="AO805">
        <v>52951</v>
      </c>
      <c r="AP805">
        <v>504147</v>
      </c>
      <c r="AR805">
        <v>287</v>
      </c>
      <c r="AT805">
        <v>86</v>
      </c>
      <c r="AV805">
        <v>35</v>
      </c>
      <c r="AX805">
        <v>41565</v>
      </c>
      <c r="AY805" t="s">
        <v>308</v>
      </c>
      <c r="AZ805" t="s">
        <v>309</v>
      </c>
      <c r="BA805" t="s">
        <v>310</v>
      </c>
      <c r="BB805" t="s">
        <v>311</v>
      </c>
      <c r="BC805">
        <v>989</v>
      </c>
      <c r="BE805" t="s">
        <v>310</v>
      </c>
      <c r="BG805">
        <v>52951</v>
      </c>
      <c r="BK805">
        <v>565139</v>
      </c>
      <c r="BO805">
        <v>44689</v>
      </c>
      <c r="BP805">
        <v>2928</v>
      </c>
      <c r="BQ805">
        <v>41721</v>
      </c>
      <c r="BV805">
        <v>19</v>
      </c>
      <c r="BW805">
        <v>229</v>
      </c>
      <c r="BX805">
        <v>2885</v>
      </c>
      <c r="BY805">
        <v>557098</v>
      </c>
      <c r="BZ805">
        <v>557098</v>
      </c>
      <c r="CA805">
        <v>3114</v>
      </c>
      <c r="CB805">
        <v>557098</v>
      </c>
      <c r="CC805">
        <v>8</v>
      </c>
      <c r="CD805">
        <v>0</v>
      </c>
      <c r="CE805" t="s">
        <v>2245</v>
      </c>
      <c r="CF805">
        <v>0</v>
      </c>
      <c r="CG805">
        <v>0</v>
      </c>
      <c r="CH805">
        <v>0</v>
      </c>
      <c r="CI805">
        <v>0</v>
      </c>
      <c r="CJ805">
        <v>0</v>
      </c>
      <c r="CL805" t="s">
        <v>2241</v>
      </c>
      <c r="CM805" t="s">
        <v>368</v>
      </c>
      <c r="CN805">
        <v>0</v>
      </c>
    </row>
    <row r="806" spans="1:92" x14ac:dyDescent="0.2">
      <c r="A806" t="s">
        <v>2241</v>
      </c>
      <c r="B806" t="s">
        <v>2361</v>
      </c>
      <c r="C806" s="2">
        <f t="shared" si="12"/>
        <v>0</v>
      </c>
      <c r="D806">
        <v>8.3750285614264826</v>
      </c>
      <c r="E806">
        <v>272.49895175096322</v>
      </c>
      <c r="F806">
        <v>301.66435670089157</v>
      </c>
      <c r="G806">
        <v>93.656058882349186</v>
      </c>
      <c r="H806">
        <v>90.653842553852527</v>
      </c>
      <c r="I806" t="s">
        <v>2362</v>
      </c>
      <c r="J806" t="s">
        <v>94</v>
      </c>
      <c r="K806" t="s">
        <v>95</v>
      </c>
      <c r="L806">
        <v>42.386961360000001</v>
      </c>
      <c r="M806">
        <v>-95.513553869999996</v>
      </c>
      <c r="N806">
        <v>34</v>
      </c>
      <c r="O806">
        <v>0</v>
      </c>
      <c r="P806">
        <v>0</v>
      </c>
      <c r="Q806">
        <v>34</v>
      </c>
      <c r="R806" t="s">
        <v>2363</v>
      </c>
      <c r="S806">
        <v>28028</v>
      </c>
      <c r="T806">
        <v>2016</v>
      </c>
      <c r="U806">
        <v>7.0850546879803203E-2</v>
      </c>
      <c r="V806">
        <v>15.367374</v>
      </c>
      <c r="W806">
        <v>76980</v>
      </c>
      <c r="X806">
        <v>1.53806316879749E-3</v>
      </c>
      <c r="Y806">
        <v>51140.800000000003</v>
      </c>
      <c r="Z806">
        <v>0.78260279184072501</v>
      </c>
      <c r="AA806">
        <v>2.0165003987431498E-2</v>
      </c>
      <c r="AB806">
        <v>0.111392916867397</v>
      </c>
      <c r="AC806">
        <v>6929</v>
      </c>
      <c r="AD806">
        <v>3.4655843031037802E-3</v>
      </c>
      <c r="AE806">
        <v>7.3195260338565901E-3</v>
      </c>
      <c r="AF806">
        <v>0.96918086786362501</v>
      </c>
      <c r="AG806">
        <v>2</v>
      </c>
      <c r="AH806">
        <v>131640</v>
      </c>
      <c r="AI806">
        <v>0.21350653296870251</v>
      </c>
      <c r="AJ806">
        <v>0.19578395624430259</v>
      </c>
      <c r="AK806">
        <v>0.32659525979945297</v>
      </c>
      <c r="AL806">
        <v>0.26411425098754182</v>
      </c>
      <c r="AM806" t="s">
        <v>2244</v>
      </c>
      <c r="AN806">
        <v>20200818</v>
      </c>
      <c r="AO806">
        <v>52951</v>
      </c>
      <c r="AP806">
        <v>504147</v>
      </c>
      <c r="AR806">
        <v>287</v>
      </c>
      <c r="AT806">
        <v>86</v>
      </c>
      <c r="AV806">
        <v>35</v>
      </c>
      <c r="AX806">
        <v>41565</v>
      </c>
      <c r="AY806" t="s">
        <v>308</v>
      </c>
      <c r="AZ806" t="s">
        <v>309</v>
      </c>
      <c r="BA806" t="s">
        <v>310</v>
      </c>
      <c r="BB806" t="s">
        <v>311</v>
      </c>
      <c r="BC806">
        <v>989</v>
      </c>
      <c r="BE806" t="s">
        <v>310</v>
      </c>
      <c r="BG806">
        <v>52951</v>
      </c>
      <c r="BK806">
        <v>565139</v>
      </c>
      <c r="BO806">
        <v>44689</v>
      </c>
      <c r="BP806">
        <v>2928</v>
      </c>
      <c r="BQ806">
        <v>41721</v>
      </c>
      <c r="BV806">
        <v>19</v>
      </c>
      <c r="BW806">
        <v>229</v>
      </c>
      <c r="BX806">
        <v>2885</v>
      </c>
      <c r="BY806">
        <v>557098</v>
      </c>
      <c r="BZ806">
        <v>557098</v>
      </c>
      <c r="CA806">
        <v>3114</v>
      </c>
      <c r="CB806">
        <v>557098</v>
      </c>
      <c r="CC806">
        <v>8</v>
      </c>
      <c r="CD806">
        <v>0</v>
      </c>
      <c r="CE806" t="s">
        <v>2245</v>
      </c>
      <c r="CF806">
        <v>0</v>
      </c>
      <c r="CG806">
        <v>0</v>
      </c>
      <c r="CH806">
        <v>0</v>
      </c>
      <c r="CI806">
        <v>0</v>
      </c>
      <c r="CJ806">
        <v>0</v>
      </c>
      <c r="CL806" t="s">
        <v>2241</v>
      </c>
      <c r="CM806" t="s">
        <v>368</v>
      </c>
      <c r="CN806">
        <v>0</v>
      </c>
    </row>
    <row r="807" spans="1:92" x14ac:dyDescent="0.2">
      <c r="A807" t="s">
        <v>2241</v>
      </c>
      <c r="B807" t="s">
        <v>2364</v>
      </c>
      <c r="C807" s="2">
        <f t="shared" si="12"/>
        <v>62.940584088620341</v>
      </c>
      <c r="D807">
        <v>9.4693487832213918</v>
      </c>
      <c r="E807">
        <v>273.29833245661979</v>
      </c>
      <c r="F807">
        <v>301.89342909449738</v>
      </c>
      <c r="G807">
        <v>92.875884095840149</v>
      </c>
      <c r="H807">
        <v>91.779120874959332</v>
      </c>
      <c r="I807" t="s">
        <v>2241</v>
      </c>
      <c r="J807" t="s">
        <v>94</v>
      </c>
      <c r="K807" t="s">
        <v>95</v>
      </c>
      <c r="L807">
        <v>41.686302650000002</v>
      </c>
      <c r="M807">
        <v>-92.064337300000005</v>
      </c>
      <c r="N807">
        <v>100</v>
      </c>
      <c r="O807">
        <v>1</v>
      </c>
      <c r="P807">
        <v>0</v>
      </c>
      <c r="Q807">
        <v>99</v>
      </c>
      <c r="R807" t="s">
        <v>2365</v>
      </c>
      <c r="S807">
        <v>28442</v>
      </c>
      <c r="T807">
        <v>2016</v>
      </c>
      <c r="U807">
        <v>4.3155871450601298E-2</v>
      </c>
      <c r="V807">
        <v>64.096234999999993</v>
      </c>
      <c r="W807">
        <v>148083.24444444399</v>
      </c>
      <c r="X807">
        <v>3.7467927488886402E-2</v>
      </c>
      <c r="Y807">
        <v>69874.100000000006</v>
      </c>
      <c r="Z807">
        <v>0.79449628182296905</v>
      </c>
      <c r="AA807">
        <v>2.6391562842918399E-2</v>
      </c>
      <c r="AB807">
        <v>0.16765442068465899</v>
      </c>
      <c r="AC807">
        <v>15888</v>
      </c>
      <c r="AD807">
        <v>4.6368663411220897E-3</v>
      </c>
      <c r="AE807">
        <v>6.7116796685642898E-4</v>
      </c>
      <c r="AF807">
        <v>0.93954839680444002</v>
      </c>
      <c r="AG807">
        <v>3</v>
      </c>
      <c r="AH807">
        <v>291268</v>
      </c>
      <c r="AI807">
        <v>0.17492137824958459</v>
      </c>
      <c r="AJ807">
        <v>0.20178323743081969</v>
      </c>
      <c r="AK807">
        <v>0.35441929769147312</v>
      </c>
      <c r="AL807">
        <v>0.26887608662812262</v>
      </c>
      <c r="AM807" t="s">
        <v>2244</v>
      </c>
      <c r="AN807">
        <v>20200818</v>
      </c>
      <c r="AO807">
        <v>52951</v>
      </c>
      <c r="AP807">
        <v>504147</v>
      </c>
      <c r="AR807">
        <v>287</v>
      </c>
      <c r="AT807">
        <v>86</v>
      </c>
      <c r="AV807">
        <v>35</v>
      </c>
      <c r="AX807">
        <v>41565</v>
      </c>
      <c r="AY807" t="s">
        <v>308</v>
      </c>
      <c r="AZ807" t="s">
        <v>309</v>
      </c>
      <c r="BA807" t="s">
        <v>310</v>
      </c>
      <c r="BB807" t="s">
        <v>311</v>
      </c>
      <c r="BC807">
        <v>989</v>
      </c>
      <c r="BE807" t="s">
        <v>310</v>
      </c>
      <c r="BG807">
        <v>52951</v>
      </c>
      <c r="BK807">
        <v>565139</v>
      </c>
      <c r="BO807">
        <v>44689</v>
      </c>
      <c r="BP807">
        <v>2928</v>
      </c>
      <c r="BQ807">
        <v>41721</v>
      </c>
      <c r="BV807">
        <v>19</v>
      </c>
      <c r="BW807">
        <v>229</v>
      </c>
      <c r="BX807">
        <v>2885</v>
      </c>
      <c r="BY807">
        <v>557098</v>
      </c>
      <c r="BZ807">
        <v>557098</v>
      </c>
      <c r="CA807">
        <v>3114</v>
      </c>
      <c r="CB807">
        <v>557098</v>
      </c>
      <c r="CC807">
        <v>8</v>
      </c>
      <c r="CD807">
        <v>0</v>
      </c>
      <c r="CE807" t="s">
        <v>2245</v>
      </c>
      <c r="CF807">
        <v>0</v>
      </c>
      <c r="CG807">
        <v>0</v>
      </c>
      <c r="CH807">
        <v>0</v>
      </c>
      <c r="CI807">
        <v>0</v>
      </c>
      <c r="CJ807">
        <v>0</v>
      </c>
      <c r="CL807" t="s">
        <v>2241</v>
      </c>
      <c r="CM807" t="s">
        <v>368</v>
      </c>
      <c r="CN807">
        <v>0</v>
      </c>
    </row>
    <row r="808" spans="1:92" x14ac:dyDescent="0.2">
      <c r="A808" t="s">
        <v>2241</v>
      </c>
      <c r="B808" t="s">
        <v>2366</v>
      </c>
      <c r="C808" s="2">
        <f t="shared" si="12"/>
        <v>46.038396022282583</v>
      </c>
      <c r="D808">
        <v>9.5349498243638457</v>
      </c>
      <c r="E808">
        <v>272.62701845674002</v>
      </c>
      <c r="F808">
        <v>301.12025298116748</v>
      </c>
      <c r="G808">
        <v>92.618184286026491</v>
      </c>
      <c r="H808">
        <v>90.562660111943217</v>
      </c>
      <c r="I808" t="s">
        <v>214</v>
      </c>
      <c r="J808" t="s">
        <v>94</v>
      </c>
      <c r="K808" t="s">
        <v>95</v>
      </c>
      <c r="L808">
        <v>42.171788239999998</v>
      </c>
      <c r="M808">
        <v>-90.573548369999997</v>
      </c>
      <c r="N808">
        <v>171</v>
      </c>
      <c r="O808">
        <v>1</v>
      </c>
      <c r="P808">
        <v>0</v>
      </c>
      <c r="Q808">
        <v>170</v>
      </c>
      <c r="R808" t="s">
        <v>2367</v>
      </c>
      <c r="S808">
        <v>28280</v>
      </c>
      <c r="T808">
        <v>2016</v>
      </c>
      <c r="U808">
        <v>0.11539583343977999</v>
      </c>
      <c r="V808">
        <v>22.026116363636401</v>
      </c>
      <c r="W808">
        <v>135521.21212121201</v>
      </c>
      <c r="X808">
        <v>8.3849249131796497E-4</v>
      </c>
      <c r="Y808">
        <v>55083.909090909103</v>
      </c>
      <c r="Z808">
        <v>0.81360990281969103</v>
      </c>
      <c r="AA808">
        <v>4.6398263825135899E-3</v>
      </c>
      <c r="AB808">
        <v>0.195392351476392</v>
      </c>
      <c r="AC808">
        <v>21721</v>
      </c>
      <c r="AD808">
        <v>1.85761298692727E-3</v>
      </c>
      <c r="AE808">
        <v>8.06477008993722E-4</v>
      </c>
      <c r="AF808">
        <v>0.98901326713014603</v>
      </c>
      <c r="AG808">
        <v>2</v>
      </c>
      <c r="AH808">
        <v>358423</v>
      </c>
      <c r="AI808">
        <v>0.18400883871849741</v>
      </c>
      <c r="AJ808">
        <v>0.19305959717986851</v>
      </c>
      <c r="AK808">
        <v>0.34717359098048961</v>
      </c>
      <c r="AL808">
        <v>0.27575797312114458</v>
      </c>
      <c r="AM808" t="s">
        <v>2244</v>
      </c>
      <c r="AN808">
        <v>20200818</v>
      </c>
      <c r="AO808">
        <v>52951</v>
      </c>
      <c r="AP808">
        <v>504147</v>
      </c>
      <c r="AR808">
        <v>287</v>
      </c>
      <c r="AT808">
        <v>86</v>
      </c>
      <c r="AV808">
        <v>35</v>
      </c>
      <c r="AX808">
        <v>41565</v>
      </c>
      <c r="AY808" t="s">
        <v>308</v>
      </c>
      <c r="AZ808" t="s">
        <v>309</v>
      </c>
      <c r="BA808" t="s">
        <v>310</v>
      </c>
      <c r="BB808" t="s">
        <v>311</v>
      </c>
      <c r="BC808">
        <v>989</v>
      </c>
      <c r="BE808" t="s">
        <v>310</v>
      </c>
      <c r="BG808">
        <v>52951</v>
      </c>
      <c r="BK808">
        <v>565139</v>
      </c>
      <c r="BO808">
        <v>44689</v>
      </c>
      <c r="BP808">
        <v>2928</v>
      </c>
      <c r="BQ808">
        <v>41721</v>
      </c>
      <c r="BV808">
        <v>19</v>
      </c>
      <c r="BW808">
        <v>229</v>
      </c>
      <c r="BX808">
        <v>2885</v>
      </c>
      <c r="BY808">
        <v>557098</v>
      </c>
      <c r="BZ808">
        <v>557098</v>
      </c>
      <c r="CA808">
        <v>3114</v>
      </c>
      <c r="CB808">
        <v>557098</v>
      </c>
      <c r="CC808">
        <v>8</v>
      </c>
      <c r="CD808">
        <v>0</v>
      </c>
      <c r="CE808" t="s">
        <v>2245</v>
      </c>
      <c r="CF808">
        <v>0</v>
      </c>
      <c r="CG808">
        <v>0</v>
      </c>
      <c r="CH808">
        <v>0</v>
      </c>
      <c r="CI808">
        <v>0</v>
      </c>
      <c r="CJ808">
        <v>0</v>
      </c>
      <c r="CL808" t="s">
        <v>2241</v>
      </c>
      <c r="CM808" t="s">
        <v>368</v>
      </c>
      <c r="CN808">
        <v>0</v>
      </c>
    </row>
    <row r="809" spans="1:92" x14ac:dyDescent="0.2">
      <c r="A809" t="s">
        <v>2241</v>
      </c>
      <c r="B809" t="s">
        <v>2368</v>
      </c>
      <c r="C809" s="2">
        <f t="shared" si="12"/>
        <v>821.66940556468523</v>
      </c>
      <c r="D809">
        <v>8.8536844086958162</v>
      </c>
      <c r="E809">
        <v>273.4032082832631</v>
      </c>
      <c r="F809">
        <v>301.8597069783869</v>
      </c>
      <c r="G809">
        <v>91.540636182746979</v>
      </c>
      <c r="H809">
        <v>91.41529295415809</v>
      </c>
      <c r="I809" t="s">
        <v>1418</v>
      </c>
      <c r="J809" t="s">
        <v>94</v>
      </c>
      <c r="K809" t="s">
        <v>95</v>
      </c>
      <c r="L809">
        <v>41.685760819999999</v>
      </c>
      <c r="M809">
        <v>-93.055677849999995</v>
      </c>
      <c r="N809">
        <v>503</v>
      </c>
      <c r="O809">
        <v>29</v>
      </c>
      <c r="P809">
        <v>0</v>
      </c>
      <c r="Q809">
        <v>474</v>
      </c>
      <c r="R809" t="s">
        <v>2369</v>
      </c>
      <c r="S809">
        <v>27116</v>
      </c>
      <c r="T809">
        <v>2016</v>
      </c>
      <c r="U809">
        <v>5.5793194745503802E-2</v>
      </c>
      <c r="V809">
        <v>39.045425000000002</v>
      </c>
      <c r="W809">
        <v>120850</v>
      </c>
      <c r="X809">
        <v>5.0875293768055897E-3</v>
      </c>
      <c r="Y809">
        <v>60664.3</v>
      </c>
      <c r="Z809">
        <v>0.79698959284797899</v>
      </c>
      <c r="AA809">
        <v>8.7054210684534405E-3</v>
      </c>
      <c r="AB809">
        <v>0.167578147041928</v>
      </c>
      <c r="AC809">
        <v>35294</v>
      </c>
      <c r="AD809">
        <v>1.87258774708979E-3</v>
      </c>
      <c r="AE809">
        <v>1.08770818413704E-3</v>
      </c>
      <c r="AF809">
        <v>0.97306771823349703</v>
      </c>
      <c r="AG809">
        <v>2</v>
      </c>
      <c r="AH809">
        <v>667554</v>
      </c>
      <c r="AI809">
        <v>0.16738421161434131</v>
      </c>
      <c r="AJ809">
        <v>0.19292971055525099</v>
      </c>
      <c r="AK809">
        <v>0.37130029930162961</v>
      </c>
      <c r="AL809">
        <v>0.26838577852877821</v>
      </c>
      <c r="AM809" t="s">
        <v>2244</v>
      </c>
      <c r="AN809">
        <v>20200818</v>
      </c>
      <c r="AO809">
        <v>52951</v>
      </c>
      <c r="AP809">
        <v>504147</v>
      </c>
      <c r="AR809">
        <v>287</v>
      </c>
      <c r="AT809">
        <v>86</v>
      </c>
      <c r="AV809">
        <v>35</v>
      </c>
      <c r="AX809">
        <v>41565</v>
      </c>
      <c r="AY809" t="s">
        <v>308</v>
      </c>
      <c r="AZ809" t="s">
        <v>309</v>
      </c>
      <c r="BA809" t="s">
        <v>310</v>
      </c>
      <c r="BB809" t="s">
        <v>311</v>
      </c>
      <c r="BC809">
        <v>989</v>
      </c>
      <c r="BE809" t="s">
        <v>310</v>
      </c>
      <c r="BG809">
        <v>52951</v>
      </c>
      <c r="BK809">
        <v>565139</v>
      </c>
      <c r="BO809">
        <v>44689</v>
      </c>
      <c r="BP809">
        <v>2928</v>
      </c>
      <c r="BQ809">
        <v>41721</v>
      </c>
      <c r="BV809">
        <v>19</v>
      </c>
      <c r="BW809">
        <v>229</v>
      </c>
      <c r="BX809">
        <v>2885</v>
      </c>
      <c r="BY809">
        <v>557098</v>
      </c>
      <c r="BZ809">
        <v>557098</v>
      </c>
      <c r="CA809">
        <v>3114</v>
      </c>
      <c r="CB809">
        <v>557098</v>
      </c>
      <c r="CC809">
        <v>8</v>
      </c>
      <c r="CD809">
        <v>0</v>
      </c>
      <c r="CE809" t="s">
        <v>2245</v>
      </c>
      <c r="CF809">
        <v>0</v>
      </c>
      <c r="CG809">
        <v>0</v>
      </c>
      <c r="CH809">
        <v>0</v>
      </c>
      <c r="CI809">
        <v>0</v>
      </c>
      <c r="CJ809">
        <v>0</v>
      </c>
      <c r="CL809" t="s">
        <v>2241</v>
      </c>
      <c r="CM809" t="s">
        <v>368</v>
      </c>
      <c r="CN809">
        <v>0</v>
      </c>
    </row>
    <row r="810" spans="1:92" x14ac:dyDescent="0.2">
      <c r="A810" t="s">
        <v>2241</v>
      </c>
      <c r="B810" t="s">
        <v>2370</v>
      </c>
      <c r="C810" s="2">
        <f t="shared" si="12"/>
        <v>0</v>
      </c>
      <c r="D810">
        <v>8.8077205344038596</v>
      </c>
      <c r="E810">
        <v>274.97478738177159</v>
      </c>
      <c r="F810">
        <v>302.68825112551463</v>
      </c>
      <c r="G810">
        <v>89.955302412128219</v>
      </c>
      <c r="H810">
        <v>90.801546674220859</v>
      </c>
      <c r="I810" t="s">
        <v>217</v>
      </c>
      <c r="J810" t="s">
        <v>94</v>
      </c>
      <c r="K810" t="s">
        <v>95</v>
      </c>
      <c r="L810">
        <v>41.031923939999999</v>
      </c>
      <c r="M810">
        <v>-91.948494659999994</v>
      </c>
      <c r="N810">
        <v>95</v>
      </c>
      <c r="O810">
        <v>0</v>
      </c>
      <c r="P810">
        <v>0</v>
      </c>
      <c r="Q810">
        <v>95</v>
      </c>
      <c r="R810" t="s">
        <v>2371</v>
      </c>
      <c r="S810">
        <v>28532</v>
      </c>
      <c r="T810">
        <v>2016</v>
      </c>
      <c r="U810">
        <v>6.6024120062046998E-2</v>
      </c>
      <c r="V810">
        <v>27.715779999999999</v>
      </c>
      <c r="W810">
        <v>98766.666666666701</v>
      </c>
      <c r="X810">
        <v>1.40552634204873E-2</v>
      </c>
      <c r="Y810">
        <v>50002.333333333299</v>
      </c>
      <c r="Z810">
        <v>0.76920945849819899</v>
      </c>
      <c r="AA810">
        <v>1.3283270041236301E-2</v>
      </c>
      <c r="AB810">
        <v>0.114526838751785</v>
      </c>
      <c r="AC810">
        <v>18391</v>
      </c>
      <c r="AD810">
        <v>9.9506191220625796E-3</v>
      </c>
      <c r="AE810">
        <v>4.3744531933508302E-4</v>
      </c>
      <c r="AF810">
        <v>0.96008090736942098</v>
      </c>
      <c r="AG810">
        <v>2</v>
      </c>
      <c r="AH810">
        <v>302188</v>
      </c>
      <c r="AI810">
        <v>0.15413252677141381</v>
      </c>
      <c r="AJ810">
        <v>0.1569652004712298</v>
      </c>
      <c r="AK810">
        <v>0.37777145353223818</v>
      </c>
      <c r="AL810">
        <v>0.31113081922511809</v>
      </c>
      <c r="AM810" t="s">
        <v>2244</v>
      </c>
      <c r="AN810">
        <v>20200818</v>
      </c>
      <c r="AO810">
        <v>52951</v>
      </c>
      <c r="AP810">
        <v>504147</v>
      </c>
      <c r="AR810">
        <v>287</v>
      </c>
      <c r="AT810">
        <v>86</v>
      </c>
      <c r="AV810">
        <v>35</v>
      </c>
      <c r="AX810">
        <v>41565</v>
      </c>
      <c r="AY810" t="s">
        <v>308</v>
      </c>
      <c r="AZ810" t="s">
        <v>309</v>
      </c>
      <c r="BA810" t="s">
        <v>310</v>
      </c>
      <c r="BB810" t="s">
        <v>311</v>
      </c>
      <c r="BC810">
        <v>989</v>
      </c>
      <c r="BE810" t="s">
        <v>310</v>
      </c>
      <c r="BG810">
        <v>52951</v>
      </c>
      <c r="BK810">
        <v>565139</v>
      </c>
      <c r="BO810">
        <v>44689</v>
      </c>
      <c r="BP810">
        <v>2928</v>
      </c>
      <c r="BQ810">
        <v>41721</v>
      </c>
      <c r="BV810">
        <v>19</v>
      </c>
      <c r="BW810">
        <v>229</v>
      </c>
      <c r="BX810">
        <v>2885</v>
      </c>
      <c r="BY810">
        <v>557098</v>
      </c>
      <c r="BZ810">
        <v>557098</v>
      </c>
      <c r="CA810">
        <v>3114</v>
      </c>
      <c r="CB810">
        <v>557098</v>
      </c>
      <c r="CC810">
        <v>8</v>
      </c>
      <c r="CD810">
        <v>0</v>
      </c>
      <c r="CE810" t="s">
        <v>2245</v>
      </c>
      <c r="CF810">
        <v>0</v>
      </c>
      <c r="CG810">
        <v>0</v>
      </c>
      <c r="CH810">
        <v>0</v>
      </c>
      <c r="CI810">
        <v>0</v>
      </c>
      <c r="CJ810">
        <v>0</v>
      </c>
      <c r="CL810" t="s">
        <v>2241</v>
      </c>
      <c r="CM810" t="s">
        <v>368</v>
      </c>
      <c r="CN810">
        <v>0</v>
      </c>
    </row>
    <row r="811" spans="1:92" x14ac:dyDescent="0.2">
      <c r="A811" t="s">
        <v>2241</v>
      </c>
      <c r="B811" t="s">
        <v>2372</v>
      </c>
      <c r="C811" s="2">
        <f t="shared" si="12"/>
        <v>160.45042811091503</v>
      </c>
      <c r="D811">
        <v>10.53247372208333</v>
      </c>
      <c r="E811">
        <v>273.69347982377241</v>
      </c>
      <c r="F811">
        <v>302.01767701699572</v>
      </c>
      <c r="G811">
        <v>90.57334122664551</v>
      </c>
      <c r="H811">
        <v>90.995680905015121</v>
      </c>
      <c r="I811" t="s">
        <v>474</v>
      </c>
      <c r="J811" t="s">
        <v>94</v>
      </c>
      <c r="K811" t="s">
        <v>95</v>
      </c>
      <c r="L811">
        <v>41.67169354</v>
      </c>
      <c r="M811">
        <v>-91.587547439999994</v>
      </c>
      <c r="N811">
        <v>2255</v>
      </c>
      <c r="O811">
        <v>22</v>
      </c>
      <c r="P811">
        <v>0</v>
      </c>
      <c r="Q811">
        <v>2233</v>
      </c>
      <c r="R811" t="s">
        <v>2373</v>
      </c>
      <c r="S811">
        <v>28496</v>
      </c>
      <c r="T811">
        <v>2016</v>
      </c>
      <c r="U811">
        <v>5.96366894656878E-2</v>
      </c>
      <c r="V811">
        <v>784.10064999999997</v>
      </c>
      <c r="W811">
        <v>205290.909090909</v>
      </c>
      <c r="X811">
        <v>3.9733586736221502E-2</v>
      </c>
      <c r="Y811">
        <v>65626.363636363603</v>
      </c>
      <c r="Z811">
        <v>0.68010674901975399</v>
      </c>
      <c r="AA811">
        <v>4.3682527268609599E-2</v>
      </c>
      <c r="AB811">
        <v>5.33163284851743E-2</v>
      </c>
      <c r="AC811">
        <v>137114</v>
      </c>
      <c r="AD811">
        <v>3.9747171897312202E-2</v>
      </c>
      <c r="AE811">
        <v>1.94993467569582E-3</v>
      </c>
      <c r="AF811">
        <v>0.87826476121672004</v>
      </c>
      <c r="AG811">
        <v>5</v>
      </c>
      <c r="AH811">
        <v>2283551</v>
      </c>
      <c r="AI811">
        <v>8.5910058500992537E-2</v>
      </c>
      <c r="AJ811">
        <v>0.16776459120028411</v>
      </c>
      <c r="AK811">
        <v>0.54321011442266887</v>
      </c>
      <c r="AL811">
        <v>0.20311523587605451</v>
      </c>
      <c r="AM811" t="s">
        <v>2244</v>
      </c>
      <c r="AN811">
        <v>20200818</v>
      </c>
      <c r="AO811">
        <v>52951</v>
      </c>
      <c r="AP811">
        <v>504147</v>
      </c>
      <c r="AR811">
        <v>287</v>
      </c>
      <c r="AT811">
        <v>86</v>
      </c>
      <c r="AV811">
        <v>35</v>
      </c>
      <c r="AX811">
        <v>41565</v>
      </c>
      <c r="AY811" t="s">
        <v>308</v>
      </c>
      <c r="AZ811" t="s">
        <v>309</v>
      </c>
      <c r="BA811" t="s">
        <v>310</v>
      </c>
      <c r="BB811" t="s">
        <v>311</v>
      </c>
      <c r="BC811">
        <v>989</v>
      </c>
      <c r="BE811" t="s">
        <v>310</v>
      </c>
      <c r="BG811">
        <v>52951</v>
      </c>
      <c r="BK811">
        <v>565139</v>
      </c>
      <c r="BO811">
        <v>44689</v>
      </c>
      <c r="BP811">
        <v>2928</v>
      </c>
      <c r="BQ811">
        <v>41721</v>
      </c>
      <c r="BV811">
        <v>19</v>
      </c>
      <c r="BW811">
        <v>229</v>
      </c>
      <c r="BX811">
        <v>2885</v>
      </c>
      <c r="BY811">
        <v>557098</v>
      </c>
      <c r="BZ811">
        <v>557098</v>
      </c>
      <c r="CA811">
        <v>3114</v>
      </c>
      <c r="CB811">
        <v>557098</v>
      </c>
      <c r="CC811">
        <v>8</v>
      </c>
      <c r="CD811">
        <v>0</v>
      </c>
      <c r="CE811" t="s">
        <v>2245</v>
      </c>
      <c r="CF811">
        <v>0</v>
      </c>
      <c r="CG811">
        <v>0</v>
      </c>
      <c r="CH811">
        <v>0</v>
      </c>
      <c r="CI811">
        <v>0</v>
      </c>
      <c r="CJ811">
        <v>0</v>
      </c>
      <c r="CL811" t="s">
        <v>2241</v>
      </c>
      <c r="CM811" t="s">
        <v>368</v>
      </c>
      <c r="CN811">
        <v>0</v>
      </c>
    </row>
    <row r="812" spans="1:92" x14ac:dyDescent="0.2">
      <c r="A812" t="s">
        <v>2241</v>
      </c>
      <c r="B812" t="s">
        <v>2374</v>
      </c>
      <c r="C812" s="2">
        <f t="shared" si="12"/>
        <v>88.425148112123097</v>
      </c>
      <c r="D812">
        <v>9.6237674333719294</v>
      </c>
      <c r="E812">
        <v>272.54880821504918</v>
      </c>
      <c r="F812">
        <v>301.21087983023261</v>
      </c>
      <c r="G812">
        <v>92.554764454925717</v>
      </c>
      <c r="H812">
        <v>91.899312459733622</v>
      </c>
      <c r="I812" t="s">
        <v>1431</v>
      </c>
      <c r="J812" t="s">
        <v>94</v>
      </c>
      <c r="K812" t="s">
        <v>95</v>
      </c>
      <c r="L812">
        <v>42.121186090000002</v>
      </c>
      <c r="M812">
        <v>-91.131396409999994</v>
      </c>
      <c r="N812">
        <v>140</v>
      </c>
      <c r="O812">
        <v>2</v>
      </c>
      <c r="P812">
        <v>0</v>
      </c>
      <c r="Q812">
        <v>138</v>
      </c>
      <c r="R812" t="s">
        <v>2375</v>
      </c>
      <c r="S812">
        <v>28298</v>
      </c>
      <c r="T812">
        <v>2016</v>
      </c>
      <c r="U812">
        <v>5.0045443527946001E-2</v>
      </c>
      <c r="V812">
        <v>161.00190259999999</v>
      </c>
      <c r="W812">
        <v>105310</v>
      </c>
      <c r="X812">
        <v>6.5291764337336196E-3</v>
      </c>
      <c r="Y812">
        <v>51862.400000000001</v>
      </c>
      <c r="Z812">
        <v>0.77755158206566699</v>
      </c>
      <c r="AA812">
        <v>1.21776590768024E-2</v>
      </c>
      <c r="AB812">
        <v>0.176215605558075</v>
      </c>
      <c r="AC812">
        <v>22618</v>
      </c>
      <c r="AD812">
        <v>1.32122756863037E-2</v>
      </c>
      <c r="AE812">
        <v>1.4277489925158301E-3</v>
      </c>
      <c r="AF812">
        <v>0.95841772609365705</v>
      </c>
      <c r="AG812">
        <v>4</v>
      </c>
      <c r="AH812">
        <v>369273</v>
      </c>
      <c r="AI812">
        <v>0.1707300560831688</v>
      </c>
      <c r="AJ812">
        <v>0.18522610643074361</v>
      </c>
      <c r="AK812">
        <v>0.37131336436728379</v>
      </c>
      <c r="AL812">
        <v>0.27273047311880372</v>
      </c>
      <c r="AM812" t="s">
        <v>2244</v>
      </c>
      <c r="AN812">
        <v>20200818</v>
      </c>
      <c r="AO812">
        <v>52951</v>
      </c>
      <c r="AP812">
        <v>504147</v>
      </c>
      <c r="AR812">
        <v>287</v>
      </c>
      <c r="AT812">
        <v>86</v>
      </c>
      <c r="AV812">
        <v>35</v>
      </c>
      <c r="AX812">
        <v>41565</v>
      </c>
      <c r="AY812" t="s">
        <v>308</v>
      </c>
      <c r="AZ812" t="s">
        <v>309</v>
      </c>
      <c r="BA812" t="s">
        <v>310</v>
      </c>
      <c r="BB812" t="s">
        <v>311</v>
      </c>
      <c r="BC812">
        <v>989</v>
      </c>
      <c r="BE812" t="s">
        <v>310</v>
      </c>
      <c r="BG812">
        <v>52951</v>
      </c>
      <c r="BK812">
        <v>565139</v>
      </c>
      <c r="BO812">
        <v>44689</v>
      </c>
      <c r="BP812">
        <v>2928</v>
      </c>
      <c r="BQ812">
        <v>41721</v>
      </c>
      <c r="BV812">
        <v>19</v>
      </c>
      <c r="BW812">
        <v>229</v>
      </c>
      <c r="BX812">
        <v>2885</v>
      </c>
      <c r="BY812">
        <v>557098</v>
      </c>
      <c r="BZ812">
        <v>557098</v>
      </c>
      <c r="CA812">
        <v>3114</v>
      </c>
      <c r="CB812">
        <v>557098</v>
      </c>
      <c r="CC812">
        <v>8</v>
      </c>
      <c r="CD812">
        <v>0</v>
      </c>
      <c r="CE812" t="s">
        <v>2245</v>
      </c>
      <c r="CF812">
        <v>0</v>
      </c>
      <c r="CG812">
        <v>0</v>
      </c>
      <c r="CH812">
        <v>0</v>
      </c>
      <c r="CI812">
        <v>0</v>
      </c>
      <c r="CJ812">
        <v>0</v>
      </c>
      <c r="CL812" t="s">
        <v>2241</v>
      </c>
      <c r="CM812" t="s">
        <v>368</v>
      </c>
      <c r="CN812">
        <v>0</v>
      </c>
    </row>
    <row r="813" spans="1:92" x14ac:dyDescent="0.2">
      <c r="A813" t="s">
        <v>2241</v>
      </c>
      <c r="B813" t="s">
        <v>2376</v>
      </c>
      <c r="C813" s="2">
        <f t="shared" si="12"/>
        <v>107.02054794520548</v>
      </c>
      <c r="D813">
        <v>9.082698871269784</v>
      </c>
      <c r="E813">
        <v>274.0727619199605</v>
      </c>
      <c r="F813">
        <v>302.18141807802323</v>
      </c>
      <c r="G813">
        <v>92.099044554270066</v>
      </c>
      <c r="H813">
        <v>91.83636960539539</v>
      </c>
      <c r="I813" t="s">
        <v>2377</v>
      </c>
      <c r="J813" t="s">
        <v>94</v>
      </c>
      <c r="K813" t="s">
        <v>95</v>
      </c>
      <c r="L813">
        <v>41.336498329999998</v>
      </c>
      <c r="M813">
        <v>-92.1785067</v>
      </c>
      <c r="N813">
        <v>44</v>
      </c>
      <c r="O813">
        <v>1</v>
      </c>
      <c r="P813">
        <v>0</v>
      </c>
      <c r="Q813">
        <v>43</v>
      </c>
      <c r="R813" t="s">
        <v>2378</v>
      </c>
      <c r="S813">
        <v>27326</v>
      </c>
      <c r="T813">
        <v>2016</v>
      </c>
      <c r="U813">
        <v>6.9058956702829494E-2</v>
      </c>
      <c r="V813">
        <v>47.530676416666701</v>
      </c>
      <c r="W813">
        <v>79375</v>
      </c>
      <c r="X813">
        <v>1.76468644483592E-3</v>
      </c>
      <c r="Y813">
        <v>47442.083333333299</v>
      </c>
      <c r="Z813">
        <v>0.81260676715165703</v>
      </c>
      <c r="AA813">
        <v>1.76237948821318E-2</v>
      </c>
      <c r="AB813">
        <v>9.2006846384584604E-2</v>
      </c>
      <c r="AC813">
        <v>9344</v>
      </c>
      <c r="AD813">
        <v>8.9975653646660002E-4</v>
      </c>
      <c r="AE813">
        <v>1.8524399280194799E-4</v>
      </c>
      <c r="AF813">
        <v>0.98775835142109203</v>
      </c>
      <c r="AG813">
        <v>3</v>
      </c>
      <c r="AH813">
        <v>193166</v>
      </c>
      <c r="AI813">
        <v>0.19651491463300999</v>
      </c>
      <c r="AJ813">
        <v>0.19696012755868009</v>
      </c>
      <c r="AK813">
        <v>0.34266382282596308</v>
      </c>
      <c r="AL813">
        <v>0.26386113498234681</v>
      </c>
      <c r="AM813" t="s">
        <v>2244</v>
      </c>
      <c r="AN813">
        <v>20200818</v>
      </c>
      <c r="AO813">
        <v>52951</v>
      </c>
      <c r="AP813">
        <v>504147</v>
      </c>
      <c r="AR813">
        <v>287</v>
      </c>
      <c r="AT813">
        <v>86</v>
      </c>
      <c r="AV813">
        <v>35</v>
      </c>
      <c r="AX813">
        <v>41565</v>
      </c>
      <c r="AY813" t="s">
        <v>308</v>
      </c>
      <c r="AZ813" t="s">
        <v>309</v>
      </c>
      <c r="BA813" t="s">
        <v>310</v>
      </c>
      <c r="BB813" t="s">
        <v>311</v>
      </c>
      <c r="BC813">
        <v>989</v>
      </c>
      <c r="BE813" t="s">
        <v>310</v>
      </c>
      <c r="BG813">
        <v>52951</v>
      </c>
      <c r="BK813">
        <v>565139</v>
      </c>
      <c r="BO813">
        <v>44689</v>
      </c>
      <c r="BP813">
        <v>2928</v>
      </c>
      <c r="BQ813">
        <v>41721</v>
      </c>
      <c r="BV813">
        <v>19</v>
      </c>
      <c r="BW813">
        <v>229</v>
      </c>
      <c r="BX813">
        <v>2885</v>
      </c>
      <c r="BY813">
        <v>557098</v>
      </c>
      <c r="BZ813">
        <v>557098</v>
      </c>
      <c r="CA813">
        <v>3114</v>
      </c>
      <c r="CB813">
        <v>557098</v>
      </c>
      <c r="CC813">
        <v>8</v>
      </c>
      <c r="CD813">
        <v>0</v>
      </c>
      <c r="CE813" t="s">
        <v>2245</v>
      </c>
      <c r="CF813">
        <v>0</v>
      </c>
      <c r="CG813">
        <v>0</v>
      </c>
      <c r="CH813">
        <v>0</v>
      </c>
      <c r="CI813">
        <v>0</v>
      </c>
      <c r="CJ813">
        <v>0</v>
      </c>
      <c r="CL813" t="s">
        <v>2241</v>
      </c>
      <c r="CM813" t="s">
        <v>368</v>
      </c>
      <c r="CN813">
        <v>0</v>
      </c>
    </row>
    <row r="814" spans="1:92" x14ac:dyDescent="0.2">
      <c r="A814" t="s">
        <v>2241</v>
      </c>
      <c r="B814" t="s">
        <v>2379</v>
      </c>
      <c r="C814" s="2">
        <f t="shared" si="12"/>
        <v>0</v>
      </c>
      <c r="D814">
        <v>7.5190625053998721</v>
      </c>
      <c r="E814">
        <v>270.71831231353258</v>
      </c>
      <c r="F814">
        <v>300.78577293024841</v>
      </c>
      <c r="G814">
        <v>92.49914937891306</v>
      </c>
      <c r="H814">
        <v>89.322046663281583</v>
      </c>
      <c r="I814" t="s">
        <v>2380</v>
      </c>
      <c r="J814" t="s">
        <v>94</v>
      </c>
      <c r="K814" t="s">
        <v>95</v>
      </c>
      <c r="L814">
        <v>43.204054579999998</v>
      </c>
      <c r="M814">
        <v>-94.206917910000001</v>
      </c>
      <c r="N814">
        <v>107</v>
      </c>
      <c r="O814">
        <v>0</v>
      </c>
      <c r="P814">
        <v>0</v>
      </c>
      <c r="Q814">
        <v>107</v>
      </c>
      <c r="R814" t="s">
        <v>2381</v>
      </c>
      <c r="S814">
        <v>27578</v>
      </c>
      <c r="T814">
        <v>2016</v>
      </c>
      <c r="U814">
        <v>7.4018642611153096E-2</v>
      </c>
      <c r="V814">
        <v>14.0997469230769</v>
      </c>
      <c r="W814">
        <v>69606.153846153902</v>
      </c>
      <c r="X814">
        <v>5.6622208130150597E-3</v>
      </c>
      <c r="Y814">
        <v>51077.461538461503</v>
      </c>
      <c r="Z814">
        <v>0.80763158768564103</v>
      </c>
      <c r="AA814">
        <v>2.2544430147878498E-2</v>
      </c>
      <c r="AB814">
        <v>0.110336051764721</v>
      </c>
      <c r="AC814">
        <v>15245</v>
      </c>
      <c r="AD814">
        <v>2.4698316578183801E-3</v>
      </c>
      <c r="AE814">
        <v>2.3381138137342802E-3</v>
      </c>
      <c r="AF814">
        <v>0.96824182698949302</v>
      </c>
      <c r="AG814">
        <v>1</v>
      </c>
      <c r="AH814">
        <v>287553</v>
      </c>
      <c r="AI814">
        <v>0.21530291807075569</v>
      </c>
      <c r="AJ814">
        <v>0.187182884546501</v>
      </c>
      <c r="AK814">
        <v>0.32155115752574309</v>
      </c>
      <c r="AL814">
        <v>0.27596303985700033</v>
      </c>
      <c r="AM814" t="s">
        <v>2244</v>
      </c>
      <c r="AN814">
        <v>20200818</v>
      </c>
      <c r="AO814">
        <v>52951</v>
      </c>
      <c r="AP814">
        <v>504147</v>
      </c>
      <c r="AR814">
        <v>287</v>
      </c>
      <c r="AT814">
        <v>86</v>
      </c>
      <c r="AV814">
        <v>35</v>
      </c>
      <c r="AX814">
        <v>41565</v>
      </c>
      <c r="AY814" t="s">
        <v>308</v>
      </c>
      <c r="AZ814" t="s">
        <v>309</v>
      </c>
      <c r="BA814" t="s">
        <v>310</v>
      </c>
      <c r="BB814" t="s">
        <v>311</v>
      </c>
      <c r="BC814">
        <v>989</v>
      </c>
      <c r="BE814" t="s">
        <v>310</v>
      </c>
      <c r="BG814">
        <v>52951</v>
      </c>
      <c r="BK814">
        <v>565139</v>
      </c>
      <c r="BO814">
        <v>44689</v>
      </c>
      <c r="BP814">
        <v>2928</v>
      </c>
      <c r="BQ814">
        <v>41721</v>
      </c>
      <c r="BV814">
        <v>19</v>
      </c>
      <c r="BW814">
        <v>229</v>
      </c>
      <c r="BX814">
        <v>2885</v>
      </c>
      <c r="BY814">
        <v>557098</v>
      </c>
      <c r="BZ814">
        <v>557098</v>
      </c>
      <c r="CA814">
        <v>3114</v>
      </c>
      <c r="CB814">
        <v>557098</v>
      </c>
      <c r="CC814">
        <v>8</v>
      </c>
      <c r="CD814">
        <v>0</v>
      </c>
      <c r="CE814" t="s">
        <v>2245</v>
      </c>
      <c r="CF814">
        <v>0</v>
      </c>
      <c r="CG814">
        <v>0</v>
      </c>
      <c r="CH814">
        <v>0</v>
      </c>
      <c r="CI814">
        <v>0</v>
      </c>
      <c r="CJ814">
        <v>0</v>
      </c>
      <c r="CL814" t="s">
        <v>2241</v>
      </c>
      <c r="CM814" t="s">
        <v>368</v>
      </c>
      <c r="CN814">
        <v>0</v>
      </c>
    </row>
    <row r="815" spans="1:92" x14ac:dyDescent="0.2">
      <c r="A815" t="s">
        <v>2241</v>
      </c>
      <c r="B815" t="s">
        <v>2382</v>
      </c>
      <c r="C815" s="2">
        <f t="shared" si="12"/>
        <v>136.72782958243323</v>
      </c>
      <c r="D815">
        <v>8.7243425663216314</v>
      </c>
      <c r="E815">
        <v>275.63428059637567</v>
      </c>
      <c r="F815">
        <v>302.77002584719543</v>
      </c>
      <c r="G815">
        <v>87.798704901247731</v>
      </c>
      <c r="H815">
        <v>89.644052940534408</v>
      </c>
      <c r="I815" t="s">
        <v>229</v>
      </c>
      <c r="J815" t="s">
        <v>94</v>
      </c>
      <c r="K815" t="s">
        <v>95</v>
      </c>
      <c r="L815">
        <v>40.641814609999997</v>
      </c>
      <c r="M815">
        <v>-91.481830250000002</v>
      </c>
      <c r="N815">
        <v>169</v>
      </c>
      <c r="O815">
        <v>5</v>
      </c>
      <c r="P815">
        <v>0</v>
      </c>
      <c r="Q815">
        <v>164</v>
      </c>
      <c r="R815" t="s">
        <v>2383</v>
      </c>
      <c r="S815">
        <v>28622</v>
      </c>
      <c r="T815">
        <v>2016</v>
      </c>
      <c r="U815">
        <v>9.2941999131721395E-2</v>
      </c>
      <c r="V815">
        <v>99.172452000000007</v>
      </c>
      <c r="W815">
        <v>101940</v>
      </c>
      <c r="X815">
        <v>7.8754188262620799E-3</v>
      </c>
      <c r="Y815">
        <v>50657.4</v>
      </c>
      <c r="Z815">
        <v>0.78293441056538704</v>
      </c>
      <c r="AA815">
        <v>1.54090696604037E-2</v>
      </c>
      <c r="AB815">
        <v>0.117716262698793</v>
      </c>
      <c r="AC815">
        <v>36569</v>
      </c>
      <c r="AD815">
        <v>1.0108616412234999E-3</v>
      </c>
      <c r="AE815">
        <v>5.89588107563403E-4</v>
      </c>
      <c r="AF815">
        <v>0.97320122799507403</v>
      </c>
      <c r="AG815">
        <v>3</v>
      </c>
      <c r="AH815">
        <v>651711</v>
      </c>
      <c r="AI815">
        <v>0.1723447970035798</v>
      </c>
      <c r="AJ815">
        <v>0.18450816389473251</v>
      </c>
      <c r="AK815">
        <v>0.362625458216909</v>
      </c>
      <c r="AL815">
        <v>0.28052158088477869</v>
      </c>
      <c r="AM815" t="s">
        <v>2244</v>
      </c>
      <c r="AN815">
        <v>20200818</v>
      </c>
      <c r="AO815">
        <v>52951</v>
      </c>
      <c r="AP815">
        <v>504147</v>
      </c>
      <c r="AR815">
        <v>287</v>
      </c>
      <c r="AT815">
        <v>86</v>
      </c>
      <c r="AV815">
        <v>35</v>
      </c>
      <c r="AX815">
        <v>41565</v>
      </c>
      <c r="AY815" t="s">
        <v>308</v>
      </c>
      <c r="AZ815" t="s">
        <v>309</v>
      </c>
      <c r="BA815" t="s">
        <v>310</v>
      </c>
      <c r="BB815" t="s">
        <v>311</v>
      </c>
      <c r="BC815">
        <v>989</v>
      </c>
      <c r="BE815" t="s">
        <v>310</v>
      </c>
      <c r="BG815">
        <v>52951</v>
      </c>
      <c r="BK815">
        <v>565139</v>
      </c>
      <c r="BO815">
        <v>44689</v>
      </c>
      <c r="BP815">
        <v>2928</v>
      </c>
      <c r="BQ815">
        <v>41721</v>
      </c>
      <c r="BV815">
        <v>19</v>
      </c>
      <c r="BW815">
        <v>229</v>
      </c>
      <c r="BX815">
        <v>2885</v>
      </c>
      <c r="BY815">
        <v>557098</v>
      </c>
      <c r="BZ815">
        <v>557098</v>
      </c>
      <c r="CA815">
        <v>3114</v>
      </c>
      <c r="CB815">
        <v>557098</v>
      </c>
      <c r="CC815">
        <v>8</v>
      </c>
      <c r="CD815">
        <v>0</v>
      </c>
      <c r="CE815" t="s">
        <v>2245</v>
      </c>
      <c r="CF815">
        <v>0</v>
      </c>
      <c r="CG815">
        <v>0</v>
      </c>
      <c r="CH815">
        <v>0</v>
      </c>
      <c r="CI815">
        <v>0</v>
      </c>
      <c r="CJ815">
        <v>0</v>
      </c>
      <c r="CL815" t="s">
        <v>2241</v>
      </c>
      <c r="CM815" t="s">
        <v>368</v>
      </c>
      <c r="CN815">
        <v>0</v>
      </c>
    </row>
    <row r="816" spans="1:92" x14ac:dyDescent="0.2">
      <c r="A816" t="s">
        <v>2241</v>
      </c>
      <c r="B816" t="s">
        <v>2384</v>
      </c>
      <c r="C816" s="2">
        <f t="shared" si="12"/>
        <v>411.02280021982796</v>
      </c>
      <c r="D816">
        <v>10.02365329703315</v>
      </c>
      <c r="E816">
        <v>272.8244474769495</v>
      </c>
      <c r="F816">
        <v>301.57638441526649</v>
      </c>
      <c r="G816">
        <v>91.424170624472481</v>
      </c>
      <c r="H816">
        <v>91.011562043772571</v>
      </c>
      <c r="I816" t="s">
        <v>2385</v>
      </c>
      <c r="J816" t="s">
        <v>94</v>
      </c>
      <c r="K816" t="s">
        <v>95</v>
      </c>
      <c r="L816">
        <v>42.079230819999999</v>
      </c>
      <c r="M816">
        <v>-91.598094849999995</v>
      </c>
      <c r="N816">
        <v>2596</v>
      </c>
      <c r="O816">
        <v>89</v>
      </c>
      <c r="P816">
        <v>0</v>
      </c>
      <c r="Q816">
        <v>2507</v>
      </c>
      <c r="R816" t="s">
        <v>2386</v>
      </c>
      <c r="S816">
        <v>28424</v>
      </c>
      <c r="T816">
        <v>2016</v>
      </c>
      <c r="U816">
        <v>6.6966946374074604E-2</v>
      </c>
      <c r="V816">
        <v>621.92920047618998</v>
      </c>
      <c r="W816">
        <v>169461.904761905</v>
      </c>
      <c r="X816">
        <v>3.0554134937453601E-2</v>
      </c>
      <c r="Y816">
        <v>70862.047619047604</v>
      </c>
      <c r="Z816">
        <v>0.78427518489749404</v>
      </c>
      <c r="AA816">
        <v>2.0499338799921898E-2</v>
      </c>
      <c r="AB816">
        <v>0.12910544104382099</v>
      </c>
      <c r="AC816">
        <v>216533</v>
      </c>
      <c r="AD816">
        <v>1.36519411357641E-2</v>
      </c>
      <c r="AE816">
        <v>5.6516223298602904E-4</v>
      </c>
      <c r="AF816">
        <v>0.92937858374332305</v>
      </c>
      <c r="AG816">
        <v>5</v>
      </c>
      <c r="AH816">
        <v>3710560</v>
      </c>
      <c r="AI816">
        <v>0.13099208744771679</v>
      </c>
      <c r="AJ816">
        <v>0.20534932732525549</v>
      </c>
      <c r="AK816">
        <v>0.41598788323056363</v>
      </c>
      <c r="AL816">
        <v>0.24767070199646421</v>
      </c>
      <c r="AM816" t="s">
        <v>2244</v>
      </c>
      <c r="AN816">
        <v>20200818</v>
      </c>
      <c r="AO816">
        <v>52951</v>
      </c>
      <c r="AP816">
        <v>504147</v>
      </c>
      <c r="AR816">
        <v>287</v>
      </c>
      <c r="AT816">
        <v>86</v>
      </c>
      <c r="AV816">
        <v>35</v>
      </c>
      <c r="AX816">
        <v>41565</v>
      </c>
      <c r="AY816" t="s">
        <v>308</v>
      </c>
      <c r="AZ816" t="s">
        <v>309</v>
      </c>
      <c r="BA816" t="s">
        <v>310</v>
      </c>
      <c r="BB816" t="s">
        <v>311</v>
      </c>
      <c r="BC816">
        <v>989</v>
      </c>
      <c r="BE816" t="s">
        <v>310</v>
      </c>
      <c r="BG816">
        <v>52951</v>
      </c>
      <c r="BK816">
        <v>565139</v>
      </c>
      <c r="BO816">
        <v>44689</v>
      </c>
      <c r="BP816">
        <v>2928</v>
      </c>
      <c r="BQ816">
        <v>41721</v>
      </c>
      <c r="BV816">
        <v>19</v>
      </c>
      <c r="BW816">
        <v>229</v>
      </c>
      <c r="BX816">
        <v>2885</v>
      </c>
      <c r="BY816">
        <v>557098</v>
      </c>
      <c r="BZ816">
        <v>557098</v>
      </c>
      <c r="CA816">
        <v>3114</v>
      </c>
      <c r="CB816">
        <v>557098</v>
      </c>
      <c r="CC816">
        <v>8</v>
      </c>
      <c r="CD816">
        <v>0</v>
      </c>
      <c r="CE816" t="s">
        <v>2245</v>
      </c>
      <c r="CF816">
        <v>0</v>
      </c>
      <c r="CG816">
        <v>0</v>
      </c>
      <c r="CH816">
        <v>0</v>
      </c>
      <c r="CI816">
        <v>0</v>
      </c>
      <c r="CJ816">
        <v>0</v>
      </c>
      <c r="CL816" t="s">
        <v>2241</v>
      </c>
      <c r="CM816" t="s">
        <v>368</v>
      </c>
      <c r="CN816">
        <v>0</v>
      </c>
    </row>
    <row r="817" spans="1:92" x14ac:dyDescent="0.2">
      <c r="A817" t="s">
        <v>2241</v>
      </c>
      <c r="B817" t="s">
        <v>2387</v>
      </c>
      <c r="C817" s="2">
        <f t="shared" si="12"/>
        <v>1457.2707400853544</v>
      </c>
      <c r="D817">
        <v>9.5793244806388049</v>
      </c>
      <c r="E817">
        <v>274.64306288962518</v>
      </c>
      <c r="F817">
        <v>302.40365592504281</v>
      </c>
      <c r="G817">
        <v>90.382614575593848</v>
      </c>
      <c r="H817">
        <v>91.212982784843689</v>
      </c>
      <c r="I817" t="s">
        <v>2388</v>
      </c>
      <c r="J817" t="s">
        <v>94</v>
      </c>
      <c r="K817" t="s">
        <v>95</v>
      </c>
      <c r="L817">
        <v>41.218421190000001</v>
      </c>
      <c r="M817">
        <v>-91.261026110000003</v>
      </c>
      <c r="N817">
        <v>378</v>
      </c>
      <c r="O817">
        <v>14</v>
      </c>
      <c r="P817">
        <v>0</v>
      </c>
      <c r="Q817">
        <v>364</v>
      </c>
      <c r="R817" t="s">
        <v>2389</v>
      </c>
      <c r="S817">
        <v>28640</v>
      </c>
      <c r="T817">
        <v>2016</v>
      </c>
      <c r="U817">
        <v>7.2137157709372193E-2</v>
      </c>
      <c r="V817">
        <v>632.26969599999995</v>
      </c>
      <c r="W817">
        <v>96240</v>
      </c>
      <c r="X817">
        <v>8.4221978812518503E-3</v>
      </c>
      <c r="Y817">
        <v>52627.4</v>
      </c>
      <c r="Z817">
        <v>0.80022480379396199</v>
      </c>
      <c r="AA817">
        <v>0.21406976959579699</v>
      </c>
      <c r="AB817">
        <v>0.16396028407796601</v>
      </c>
      <c r="AC817">
        <v>9607</v>
      </c>
      <c r="AD817">
        <v>2.87429112945774E-2</v>
      </c>
      <c r="AE817">
        <v>3.07454010956998E-3</v>
      </c>
      <c r="AF817">
        <v>0.93330020252706902</v>
      </c>
      <c r="AG817">
        <v>5</v>
      </c>
      <c r="AH817">
        <v>211024</v>
      </c>
      <c r="AI817">
        <v>0.14953275456820081</v>
      </c>
      <c r="AJ817">
        <v>0.21481916748805821</v>
      </c>
      <c r="AK817">
        <v>0.38005629691409509</v>
      </c>
      <c r="AL817">
        <v>0.25559178102964591</v>
      </c>
      <c r="AM817" t="s">
        <v>2244</v>
      </c>
      <c r="AN817">
        <v>20200818</v>
      </c>
      <c r="AO817">
        <v>52951</v>
      </c>
      <c r="AP817">
        <v>504147</v>
      </c>
      <c r="AR817">
        <v>287</v>
      </c>
      <c r="AT817">
        <v>86</v>
      </c>
      <c r="AV817">
        <v>35</v>
      </c>
      <c r="AX817">
        <v>41565</v>
      </c>
      <c r="AY817" t="s">
        <v>308</v>
      </c>
      <c r="AZ817" t="s">
        <v>309</v>
      </c>
      <c r="BA817" t="s">
        <v>310</v>
      </c>
      <c r="BB817" t="s">
        <v>311</v>
      </c>
      <c r="BC817">
        <v>989</v>
      </c>
      <c r="BE817" t="s">
        <v>310</v>
      </c>
      <c r="BG817">
        <v>52951</v>
      </c>
      <c r="BK817">
        <v>565139</v>
      </c>
      <c r="BO817">
        <v>44689</v>
      </c>
      <c r="BP817">
        <v>2928</v>
      </c>
      <c r="BQ817">
        <v>41721</v>
      </c>
      <c r="BV817">
        <v>19</v>
      </c>
      <c r="BW817">
        <v>229</v>
      </c>
      <c r="BX817">
        <v>2885</v>
      </c>
      <c r="BY817">
        <v>557098</v>
      </c>
      <c r="BZ817">
        <v>557098</v>
      </c>
      <c r="CA817">
        <v>3114</v>
      </c>
      <c r="CB817">
        <v>557098</v>
      </c>
      <c r="CC817">
        <v>8</v>
      </c>
      <c r="CD817">
        <v>0</v>
      </c>
      <c r="CE817" t="s">
        <v>2245</v>
      </c>
      <c r="CF817">
        <v>0</v>
      </c>
      <c r="CG817">
        <v>0</v>
      </c>
      <c r="CH817">
        <v>0</v>
      </c>
      <c r="CI817">
        <v>0</v>
      </c>
      <c r="CJ817">
        <v>0</v>
      </c>
      <c r="CL817" t="s">
        <v>2241</v>
      </c>
      <c r="CM817" t="s">
        <v>368</v>
      </c>
      <c r="CN817">
        <v>0</v>
      </c>
    </row>
    <row r="818" spans="1:92" x14ac:dyDescent="0.2">
      <c r="A818" t="s">
        <v>2241</v>
      </c>
      <c r="B818" t="s">
        <v>2390</v>
      </c>
      <c r="C818" s="2">
        <f t="shared" si="12"/>
        <v>452.13066576240533</v>
      </c>
      <c r="D818">
        <v>7.7999298254714109</v>
      </c>
      <c r="E818">
        <v>274.74405530848969</v>
      </c>
      <c r="F818">
        <v>302.22571815135751</v>
      </c>
      <c r="G818">
        <v>91.332724046772128</v>
      </c>
      <c r="H818">
        <v>92.462872038814794</v>
      </c>
      <c r="I818" t="s">
        <v>2391</v>
      </c>
      <c r="J818" t="s">
        <v>94</v>
      </c>
      <c r="K818" t="s">
        <v>95</v>
      </c>
      <c r="L818">
        <v>41.029589639999998</v>
      </c>
      <c r="M818">
        <v>-93.32780803</v>
      </c>
      <c r="N818">
        <v>78</v>
      </c>
      <c r="O818">
        <v>4</v>
      </c>
      <c r="P818">
        <v>0</v>
      </c>
      <c r="Q818">
        <v>74</v>
      </c>
      <c r="R818" t="s">
        <v>2392</v>
      </c>
      <c r="S818">
        <v>27199</v>
      </c>
      <c r="T818">
        <v>2016</v>
      </c>
      <c r="U818">
        <v>7.7022337351560097E-2</v>
      </c>
      <c r="V818">
        <v>41.888485199999998</v>
      </c>
      <c r="W818">
        <v>76300</v>
      </c>
      <c r="X818">
        <v>1.65343417311921E-3</v>
      </c>
      <c r="Y818">
        <v>50472.800000000003</v>
      </c>
      <c r="Z818">
        <v>0.82801083560683797</v>
      </c>
      <c r="AA818">
        <v>9.0423494360502097E-3</v>
      </c>
      <c r="AB818">
        <v>0.177059417032119</v>
      </c>
      <c r="AC818">
        <v>8847</v>
      </c>
      <c r="AD818">
        <v>0</v>
      </c>
      <c r="AE818">
        <v>4.14428242517268E-3</v>
      </c>
      <c r="AF818">
        <v>0.95559524853534406</v>
      </c>
      <c r="AG818">
        <v>2</v>
      </c>
      <c r="AH818">
        <v>163915</v>
      </c>
      <c r="AI818">
        <v>0.19792575420187289</v>
      </c>
      <c r="AJ818">
        <v>0.20057346795595279</v>
      </c>
      <c r="AK818">
        <v>0.33403898361955892</v>
      </c>
      <c r="AL818">
        <v>0.2674617942226154</v>
      </c>
      <c r="AM818" t="s">
        <v>2244</v>
      </c>
      <c r="AN818">
        <v>20200818</v>
      </c>
      <c r="AO818">
        <v>52951</v>
      </c>
      <c r="AP818">
        <v>504147</v>
      </c>
      <c r="AR818">
        <v>287</v>
      </c>
      <c r="AT818">
        <v>86</v>
      </c>
      <c r="AV818">
        <v>35</v>
      </c>
      <c r="AX818">
        <v>41565</v>
      </c>
      <c r="AY818" t="s">
        <v>308</v>
      </c>
      <c r="AZ818" t="s">
        <v>309</v>
      </c>
      <c r="BA818" t="s">
        <v>310</v>
      </c>
      <c r="BB818" t="s">
        <v>311</v>
      </c>
      <c r="BC818">
        <v>989</v>
      </c>
      <c r="BE818" t="s">
        <v>310</v>
      </c>
      <c r="BG818">
        <v>52951</v>
      </c>
      <c r="BK818">
        <v>565139</v>
      </c>
      <c r="BO818">
        <v>44689</v>
      </c>
      <c r="BP818">
        <v>2928</v>
      </c>
      <c r="BQ818">
        <v>41721</v>
      </c>
      <c r="BV818">
        <v>19</v>
      </c>
      <c r="BW818">
        <v>229</v>
      </c>
      <c r="BX818">
        <v>2885</v>
      </c>
      <c r="BY818">
        <v>557098</v>
      </c>
      <c r="BZ818">
        <v>557098</v>
      </c>
      <c r="CA818">
        <v>3114</v>
      </c>
      <c r="CB818">
        <v>557098</v>
      </c>
      <c r="CC818">
        <v>8</v>
      </c>
      <c r="CD818">
        <v>0</v>
      </c>
      <c r="CE818" t="s">
        <v>2245</v>
      </c>
      <c r="CF818">
        <v>0</v>
      </c>
      <c r="CG818">
        <v>0</v>
      </c>
      <c r="CH818">
        <v>0</v>
      </c>
      <c r="CI818">
        <v>0</v>
      </c>
      <c r="CJ818">
        <v>0</v>
      </c>
      <c r="CL818" t="s">
        <v>2241</v>
      </c>
      <c r="CM818" t="s">
        <v>368</v>
      </c>
      <c r="CN818">
        <v>0</v>
      </c>
    </row>
    <row r="819" spans="1:92" x14ac:dyDescent="0.2">
      <c r="A819" t="s">
        <v>2241</v>
      </c>
      <c r="B819" t="s">
        <v>2393</v>
      </c>
      <c r="C819" s="2">
        <f t="shared" si="12"/>
        <v>171.14495978093444</v>
      </c>
      <c r="D819">
        <v>7.5376798180410107</v>
      </c>
      <c r="E819">
        <v>271.50730447548801</v>
      </c>
      <c r="F819">
        <v>301.60070521620941</v>
      </c>
      <c r="G819">
        <v>94.714328780488387</v>
      </c>
      <c r="H819">
        <v>91.060280960738012</v>
      </c>
      <c r="I819" t="s">
        <v>2394</v>
      </c>
      <c r="J819" t="s">
        <v>94</v>
      </c>
      <c r="K819" t="s">
        <v>95</v>
      </c>
      <c r="L819">
        <v>43.381078619999997</v>
      </c>
      <c r="M819">
        <v>-96.209268449999996</v>
      </c>
      <c r="N819">
        <v>130</v>
      </c>
      <c r="O819">
        <v>2</v>
      </c>
      <c r="P819">
        <v>0</v>
      </c>
      <c r="Q819">
        <v>128</v>
      </c>
      <c r="R819" t="s">
        <v>2395</v>
      </c>
      <c r="S819">
        <v>28082</v>
      </c>
      <c r="T819">
        <v>2016</v>
      </c>
      <c r="U819">
        <v>4.4797343063298703E-2</v>
      </c>
      <c r="V819">
        <v>78.357195000000004</v>
      </c>
      <c r="W819">
        <v>114625</v>
      </c>
      <c r="X819">
        <v>1.26378191601604E-3</v>
      </c>
      <c r="Y819">
        <v>65200.125</v>
      </c>
      <c r="Z819">
        <v>0.83035774819800201</v>
      </c>
      <c r="AA819">
        <v>3.2512923596935597E-2</v>
      </c>
      <c r="AB819">
        <v>0.18426689957884099</v>
      </c>
      <c r="AC819">
        <v>11686</v>
      </c>
      <c r="AD819">
        <v>3.3441030081864998E-3</v>
      </c>
      <c r="AE819">
        <v>5.2523878824007001E-3</v>
      </c>
      <c r="AF819">
        <v>0.95810159628087299</v>
      </c>
      <c r="AG819">
        <v>3</v>
      </c>
      <c r="AH819">
        <v>210195</v>
      </c>
      <c r="AI819">
        <v>0.1764551963652799</v>
      </c>
      <c r="AJ819">
        <v>0.23048121981969119</v>
      </c>
      <c r="AK819">
        <v>0.35282475796284402</v>
      </c>
      <c r="AL819">
        <v>0.2402388258521849</v>
      </c>
      <c r="AM819" t="s">
        <v>2244</v>
      </c>
      <c r="AN819">
        <v>20200818</v>
      </c>
      <c r="AO819">
        <v>52951</v>
      </c>
      <c r="AP819">
        <v>504147</v>
      </c>
      <c r="AR819">
        <v>287</v>
      </c>
      <c r="AT819">
        <v>86</v>
      </c>
      <c r="AV819">
        <v>35</v>
      </c>
      <c r="AX819">
        <v>41565</v>
      </c>
      <c r="AY819" t="s">
        <v>308</v>
      </c>
      <c r="AZ819" t="s">
        <v>309</v>
      </c>
      <c r="BA819" t="s">
        <v>310</v>
      </c>
      <c r="BB819" t="s">
        <v>311</v>
      </c>
      <c r="BC819">
        <v>989</v>
      </c>
      <c r="BE819" t="s">
        <v>310</v>
      </c>
      <c r="BG819">
        <v>52951</v>
      </c>
      <c r="BK819">
        <v>565139</v>
      </c>
      <c r="BO819">
        <v>44689</v>
      </c>
      <c r="BP819">
        <v>2928</v>
      </c>
      <c r="BQ819">
        <v>41721</v>
      </c>
      <c r="BV819">
        <v>19</v>
      </c>
      <c r="BW819">
        <v>229</v>
      </c>
      <c r="BX819">
        <v>2885</v>
      </c>
      <c r="BY819">
        <v>557098</v>
      </c>
      <c r="BZ819">
        <v>557098</v>
      </c>
      <c r="CA819">
        <v>3114</v>
      </c>
      <c r="CB819">
        <v>557098</v>
      </c>
      <c r="CC819">
        <v>8</v>
      </c>
      <c r="CD819">
        <v>0</v>
      </c>
      <c r="CE819" t="s">
        <v>2245</v>
      </c>
      <c r="CF819">
        <v>0</v>
      </c>
      <c r="CG819">
        <v>0</v>
      </c>
      <c r="CH819">
        <v>0</v>
      </c>
      <c r="CI819">
        <v>0</v>
      </c>
      <c r="CJ819">
        <v>0</v>
      </c>
      <c r="CL819" t="s">
        <v>2241</v>
      </c>
      <c r="CM819" t="s">
        <v>368</v>
      </c>
      <c r="CN819">
        <v>0</v>
      </c>
    </row>
    <row r="820" spans="1:92" x14ac:dyDescent="0.2">
      <c r="A820" t="s">
        <v>2241</v>
      </c>
      <c r="B820" t="s">
        <v>2396</v>
      </c>
      <c r="C820" s="2">
        <f t="shared" si="12"/>
        <v>90.32607713846987</v>
      </c>
      <c r="D820">
        <v>7.9347939941530434</v>
      </c>
      <c r="E820">
        <v>274.17188057103459</v>
      </c>
      <c r="F820">
        <v>302.08566808573892</v>
      </c>
      <c r="G820">
        <v>92.71025978422584</v>
      </c>
      <c r="H820">
        <v>91.674849973394757</v>
      </c>
      <c r="I820" t="s">
        <v>121</v>
      </c>
      <c r="J820" t="s">
        <v>94</v>
      </c>
      <c r="K820" t="s">
        <v>95</v>
      </c>
      <c r="L820">
        <v>41.330819040000002</v>
      </c>
      <c r="M820">
        <v>-94.015546310000005</v>
      </c>
      <c r="N820">
        <v>140</v>
      </c>
      <c r="O820">
        <v>2</v>
      </c>
      <c r="P820">
        <v>0</v>
      </c>
      <c r="Q820">
        <v>138</v>
      </c>
      <c r="R820" t="s">
        <v>2397</v>
      </c>
      <c r="S820">
        <v>27253</v>
      </c>
      <c r="T820">
        <v>2016</v>
      </c>
      <c r="U820">
        <v>6.2414686817790999E-2</v>
      </c>
      <c r="V820">
        <v>28.046096200000001</v>
      </c>
      <c r="W820">
        <v>159440</v>
      </c>
      <c r="X820">
        <v>5.8562660734184204E-3</v>
      </c>
      <c r="Y820">
        <v>68066.899999999994</v>
      </c>
      <c r="Z820">
        <v>0.812997227362935</v>
      </c>
      <c r="AA820">
        <v>1.2760466019001999E-2</v>
      </c>
      <c r="AB820">
        <v>0.112996414264913</v>
      </c>
      <c r="AC820">
        <v>22142</v>
      </c>
      <c r="AD820">
        <v>8.8735166121440799E-3</v>
      </c>
      <c r="AE820">
        <v>1.73917593353417E-3</v>
      </c>
      <c r="AF820">
        <v>0.97302349535736599</v>
      </c>
      <c r="AG820">
        <v>2</v>
      </c>
      <c r="AH820">
        <v>271932</v>
      </c>
      <c r="AI820">
        <v>0.14978376947177971</v>
      </c>
      <c r="AJ820">
        <v>0.2216767427150905</v>
      </c>
      <c r="AK820">
        <v>0.36288483885677297</v>
      </c>
      <c r="AL820">
        <v>0.26565464895635671</v>
      </c>
      <c r="AM820" t="s">
        <v>2244</v>
      </c>
      <c r="AN820">
        <v>20200818</v>
      </c>
      <c r="AO820">
        <v>52951</v>
      </c>
      <c r="AP820">
        <v>504147</v>
      </c>
      <c r="AR820">
        <v>287</v>
      </c>
      <c r="AT820">
        <v>86</v>
      </c>
      <c r="AV820">
        <v>35</v>
      </c>
      <c r="AX820">
        <v>41565</v>
      </c>
      <c r="AY820" t="s">
        <v>308</v>
      </c>
      <c r="AZ820" t="s">
        <v>309</v>
      </c>
      <c r="BA820" t="s">
        <v>310</v>
      </c>
      <c r="BB820" t="s">
        <v>311</v>
      </c>
      <c r="BC820">
        <v>989</v>
      </c>
      <c r="BE820" t="s">
        <v>310</v>
      </c>
      <c r="BG820">
        <v>52951</v>
      </c>
      <c r="BK820">
        <v>565139</v>
      </c>
      <c r="BO820">
        <v>44689</v>
      </c>
      <c r="BP820">
        <v>2928</v>
      </c>
      <c r="BQ820">
        <v>41721</v>
      </c>
      <c r="BV820">
        <v>19</v>
      </c>
      <c r="BW820">
        <v>229</v>
      </c>
      <c r="BX820">
        <v>2885</v>
      </c>
      <c r="BY820">
        <v>557098</v>
      </c>
      <c r="BZ820">
        <v>557098</v>
      </c>
      <c r="CA820">
        <v>3114</v>
      </c>
      <c r="CB820">
        <v>557098</v>
      </c>
      <c r="CC820">
        <v>8</v>
      </c>
      <c r="CD820">
        <v>0</v>
      </c>
      <c r="CE820" t="s">
        <v>2245</v>
      </c>
      <c r="CF820">
        <v>0</v>
      </c>
      <c r="CG820">
        <v>0</v>
      </c>
      <c r="CH820">
        <v>0</v>
      </c>
      <c r="CI820">
        <v>0</v>
      </c>
      <c r="CJ820">
        <v>0</v>
      </c>
      <c r="CL820" t="s">
        <v>2241</v>
      </c>
      <c r="CM820" t="s">
        <v>368</v>
      </c>
      <c r="CN820">
        <v>0</v>
      </c>
    </row>
    <row r="821" spans="1:92" x14ac:dyDescent="0.2">
      <c r="A821" t="s">
        <v>2241</v>
      </c>
      <c r="B821" t="s">
        <v>2398</v>
      </c>
      <c r="C821" s="2">
        <f t="shared" si="12"/>
        <v>740.06355839972139</v>
      </c>
      <c r="D821">
        <v>9.0236874520222159</v>
      </c>
      <c r="E821">
        <v>274.14124421282918</v>
      </c>
      <c r="F821">
        <v>302.13506573551541</v>
      </c>
      <c r="G821">
        <v>91.662530754781429</v>
      </c>
      <c r="H821">
        <v>91.17470132228938</v>
      </c>
      <c r="I821" t="s">
        <v>2399</v>
      </c>
      <c r="J821" t="s">
        <v>94</v>
      </c>
      <c r="K821" t="s">
        <v>95</v>
      </c>
      <c r="L821">
        <v>41.335215030000001</v>
      </c>
      <c r="M821">
        <v>-92.640839069999998</v>
      </c>
      <c r="N821">
        <v>150</v>
      </c>
      <c r="O821">
        <v>17</v>
      </c>
      <c r="P821">
        <v>0</v>
      </c>
      <c r="Q821">
        <v>133</v>
      </c>
      <c r="R821" t="s">
        <v>2400</v>
      </c>
      <c r="S821">
        <v>27098</v>
      </c>
      <c r="T821">
        <v>2016</v>
      </c>
      <c r="U821">
        <v>8.36271311998001E-2</v>
      </c>
      <c r="V821">
        <v>196.11706799999999</v>
      </c>
      <c r="W821">
        <v>98700</v>
      </c>
      <c r="X821">
        <v>1.3236515574148599E-2</v>
      </c>
      <c r="Y821">
        <v>55728.1</v>
      </c>
      <c r="Z821">
        <v>0.73289780954670303</v>
      </c>
      <c r="AA821">
        <v>1.22601679147432E-2</v>
      </c>
      <c r="AB821">
        <v>0.187243962826913</v>
      </c>
      <c r="AC821">
        <v>22971</v>
      </c>
      <c r="AD821">
        <v>1.81127156951524E-3</v>
      </c>
      <c r="AE821">
        <v>1.3209824944379501E-3</v>
      </c>
      <c r="AF821">
        <v>0.94970327539201105</v>
      </c>
      <c r="AG821">
        <v>4</v>
      </c>
      <c r="AH821">
        <v>402430</v>
      </c>
      <c r="AI821">
        <v>0.16375021742911811</v>
      </c>
      <c r="AJ821">
        <v>0.20343662251820191</v>
      </c>
      <c r="AK821">
        <v>0.38275973461223067</v>
      </c>
      <c r="AL821">
        <v>0.25005342544044928</v>
      </c>
      <c r="AM821" t="s">
        <v>2244</v>
      </c>
      <c r="AN821">
        <v>20200818</v>
      </c>
      <c r="AO821">
        <v>52951</v>
      </c>
      <c r="AP821">
        <v>504147</v>
      </c>
      <c r="AR821">
        <v>287</v>
      </c>
      <c r="AT821">
        <v>86</v>
      </c>
      <c r="AV821">
        <v>35</v>
      </c>
      <c r="AX821">
        <v>41565</v>
      </c>
      <c r="AY821" t="s">
        <v>308</v>
      </c>
      <c r="AZ821" t="s">
        <v>309</v>
      </c>
      <c r="BA821" t="s">
        <v>310</v>
      </c>
      <c r="BB821" t="s">
        <v>311</v>
      </c>
      <c r="BC821">
        <v>989</v>
      </c>
      <c r="BE821" t="s">
        <v>310</v>
      </c>
      <c r="BG821">
        <v>52951</v>
      </c>
      <c r="BK821">
        <v>565139</v>
      </c>
      <c r="BO821">
        <v>44689</v>
      </c>
      <c r="BP821">
        <v>2928</v>
      </c>
      <c r="BQ821">
        <v>41721</v>
      </c>
      <c r="BV821">
        <v>19</v>
      </c>
      <c r="BW821">
        <v>229</v>
      </c>
      <c r="BX821">
        <v>2885</v>
      </c>
      <c r="BY821">
        <v>557098</v>
      </c>
      <c r="BZ821">
        <v>557098</v>
      </c>
      <c r="CA821">
        <v>3114</v>
      </c>
      <c r="CB821">
        <v>557098</v>
      </c>
      <c r="CC821">
        <v>8</v>
      </c>
      <c r="CD821">
        <v>0</v>
      </c>
      <c r="CE821" t="s">
        <v>2245</v>
      </c>
      <c r="CF821">
        <v>0</v>
      </c>
      <c r="CG821">
        <v>0</v>
      </c>
      <c r="CH821">
        <v>0</v>
      </c>
      <c r="CI821">
        <v>0</v>
      </c>
      <c r="CJ821">
        <v>0</v>
      </c>
      <c r="CL821" t="s">
        <v>2241</v>
      </c>
      <c r="CM821" t="s">
        <v>368</v>
      </c>
      <c r="CN821">
        <v>0</v>
      </c>
    </row>
    <row r="822" spans="1:92" x14ac:dyDescent="0.2">
      <c r="A822" t="s">
        <v>2241</v>
      </c>
      <c r="B822" t="s">
        <v>2401</v>
      </c>
      <c r="C822" s="2">
        <f t="shared" si="12"/>
        <v>0</v>
      </c>
      <c r="D822">
        <v>8.4899185498260881</v>
      </c>
      <c r="E822">
        <v>274.32678975182819</v>
      </c>
      <c r="F822">
        <v>302.29408179907091</v>
      </c>
      <c r="G822">
        <v>89.914804820101793</v>
      </c>
      <c r="H822">
        <v>90.56980566143676</v>
      </c>
      <c r="I822" t="s">
        <v>127</v>
      </c>
      <c r="J822" t="s">
        <v>94</v>
      </c>
      <c r="K822" t="s">
        <v>95</v>
      </c>
      <c r="L822">
        <v>41.334451010000002</v>
      </c>
      <c r="M822">
        <v>-93.099347829999999</v>
      </c>
      <c r="N822">
        <v>217</v>
      </c>
      <c r="O822">
        <v>0</v>
      </c>
      <c r="P822">
        <v>0</v>
      </c>
      <c r="Q822">
        <v>217</v>
      </c>
      <c r="R822" t="s">
        <v>2402</v>
      </c>
      <c r="S822">
        <v>27181</v>
      </c>
      <c r="T822">
        <v>2016</v>
      </c>
      <c r="U822">
        <v>5.1554207168916601E-2</v>
      </c>
      <c r="V822">
        <v>160.54386916666701</v>
      </c>
      <c r="W822">
        <v>116243.88888888901</v>
      </c>
      <c r="X822">
        <v>1.3694823526685901E-3</v>
      </c>
      <c r="Y822">
        <v>59547.666666666701</v>
      </c>
      <c r="Z822">
        <v>0.80270175966070101</v>
      </c>
      <c r="AA822">
        <v>8.7315300895611705E-3</v>
      </c>
      <c r="AB822">
        <v>0.132110907504464</v>
      </c>
      <c r="AC822">
        <v>33278</v>
      </c>
      <c r="AD822">
        <v>3.1415493306148302E-3</v>
      </c>
      <c r="AE822">
        <v>9.8770713236571105E-4</v>
      </c>
      <c r="AF822">
        <v>0.98686560271063895</v>
      </c>
      <c r="AG822">
        <v>4</v>
      </c>
      <c r="AH822">
        <v>593294</v>
      </c>
      <c r="AI822">
        <v>0.15865827060445581</v>
      </c>
      <c r="AJ822">
        <v>0.20375564222796791</v>
      </c>
      <c r="AK822">
        <v>0.38684193671265849</v>
      </c>
      <c r="AL822">
        <v>0.25074415045491782</v>
      </c>
      <c r="AM822" t="s">
        <v>2244</v>
      </c>
      <c r="AN822">
        <v>20200818</v>
      </c>
      <c r="AO822">
        <v>52951</v>
      </c>
      <c r="AP822">
        <v>504147</v>
      </c>
      <c r="AR822">
        <v>287</v>
      </c>
      <c r="AT822">
        <v>86</v>
      </c>
      <c r="AV822">
        <v>35</v>
      </c>
      <c r="AX822">
        <v>41565</v>
      </c>
      <c r="AY822" t="s">
        <v>308</v>
      </c>
      <c r="AZ822" t="s">
        <v>309</v>
      </c>
      <c r="BA822" t="s">
        <v>310</v>
      </c>
      <c r="BB822" t="s">
        <v>311</v>
      </c>
      <c r="BC822">
        <v>989</v>
      </c>
      <c r="BE822" t="s">
        <v>310</v>
      </c>
      <c r="BG822">
        <v>52951</v>
      </c>
      <c r="BK822">
        <v>565139</v>
      </c>
      <c r="BO822">
        <v>44689</v>
      </c>
      <c r="BP822">
        <v>2928</v>
      </c>
      <c r="BQ822">
        <v>41721</v>
      </c>
      <c r="BV822">
        <v>19</v>
      </c>
      <c r="BW822">
        <v>229</v>
      </c>
      <c r="BX822">
        <v>2885</v>
      </c>
      <c r="BY822">
        <v>557098</v>
      </c>
      <c r="BZ822">
        <v>557098</v>
      </c>
      <c r="CA822">
        <v>3114</v>
      </c>
      <c r="CB822">
        <v>557098</v>
      </c>
      <c r="CC822">
        <v>8</v>
      </c>
      <c r="CD822">
        <v>0</v>
      </c>
      <c r="CE822" t="s">
        <v>2245</v>
      </c>
      <c r="CF822">
        <v>0</v>
      </c>
      <c r="CG822">
        <v>0</v>
      </c>
      <c r="CH822">
        <v>0</v>
      </c>
      <c r="CI822">
        <v>0</v>
      </c>
      <c r="CJ822">
        <v>0</v>
      </c>
      <c r="CL822" t="s">
        <v>2241</v>
      </c>
      <c r="CM822" t="s">
        <v>368</v>
      </c>
      <c r="CN822">
        <v>0</v>
      </c>
    </row>
    <row r="823" spans="1:92" x14ac:dyDescent="0.2">
      <c r="A823" t="s">
        <v>2241</v>
      </c>
      <c r="B823" t="s">
        <v>2403</v>
      </c>
      <c r="C823" s="2">
        <f t="shared" si="12"/>
        <v>692.81207472473102</v>
      </c>
      <c r="D823">
        <v>8.7511592398367526</v>
      </c>
      <c r="E823">
        <v>272.50458530733789</v>
      </c>
      <c r="F823">
        <v>301.32472332940802</v>
      </c>
      <c r="G823">
        <v>92.419730105579518</v>
      </c>
      <c r="H823">
        <v>91.360691485179188</v>
      </c>
      <c r="I823" t="s">
        <v>130</v>
      </c>
      <c r="J823" t="s">
        <v>94</v>
      </c>
      <c r="K823" t="s">
        <v>95</v>
      </c>
      <c r="L823">
        <v>42.035868370000003</v>
      </c>
      <c r="M823">
        <v>-92.999081899999993</v>
      </c>
      <c r="N823">
        <v>1522</v>
      </c>
      <c r="O823">
        <v>28</v>
      </c>
      <c r="P823">
        <v>0</v>
      </c>
      <c r="Q823">
        <v>1494</v>
      </c>
      <c r="R823" t="s">
        <v>2404</v>
      </c>
      <c r="S823">
        <v>26984</v>
      </c>
      <c r="T823">
        <v>2016</v>
      </c>
      <c r="U823">
        <v>6.05973251575588E-2</v>
      </c>
      <c r="V823">
        <v>145.07962715384599</v>
      </c>
      <c r="W823">
        <v>94076.923076923107</v>
      </c>
      <c r="X823">
        <v>5.2147718651642597E-3</v>
      </c>
      <c r="Y823">
        <v>55715.538461538497</v>
      </c>
      <c r="Z823">
        <v>0.78151745636442305</v>
      </c>
      <c r="AA823">
        <v>3.4738741662282802E-2</v>
      </c>
      <c r="AB823">
        <v>9.6963587397365297E-2</v>
      </c>
      <c r="AC823">
        <v>40415</v>
      </c>
      <c r="AD823">
        <v>4.3305738497120697E-3</v>
      </c>
      <c r="AE823">
        <v>3.6867845501482399E-4</v>
      </c>
      <c r="AF823">
        <v>0.95003865547426802</v>
      </c>
      <c r="AG823">
        <v>4</v>
      </c>
      <c r="AH823">
        <v>721307</v>
      </c>
      <c r="AI823">
        <v>0.16564375501693451</v>
      </c>
      <c r="AJ823">
        <v>0.2081360641169433</v>
      </c>
      <c r="AK823">
        <v>0.36509558343396092</v>
      </c>
      <c r="AL823">
        <v>0.26112459743216132</v>
      </c>
      <c r="AM823" t="s">
        <v>2244</v>
      </c>
      <c r="AN823">
        <v>20200818</v>
      </c>
      <c r="AO823">
        <v>52951</v>
      </c>
      <c r="AP823">
        <v>504147</v>
      </c>
      <c r="AR823">
        <v>287</v>
      </c>
      <c r="AT823">
        <v>86</v>
      </c>
      <c r="AV823">
        <v>35</v>
      </c>
      <c r="AX823">
        <v>41565</v>
      </c>
      <c r="AY823" t="s">
        <v>308</v>
      </c>
      <c r="AZ823" t="s">
        <v>309</v>
      </c>
      <c r="BA823" t="s">
        <v>310</v>
      </c>
      <c r="BB823" t="s">
        <v>311</v>
      </c>
      <c r="BC823">
        <v>989</v>
      </c>
      <c r="BE823" t="s">
        <v>310</v>
      </c>
      <c r="BG823">
        <v>52951</v>
      </c>
      <c r="BK823">
        <v>565139</v>
      </c>
      <c r="BO823">
        <v>44689</v>
      </c>
      <c r="BP823">
        <v>2928</v>
      </c>
      <c r="BQ823">
        <v>41721</v>
      </c>
      <c r="BV823">
        <v>19</v>
      </c>
      <c r="BW823">
        <v>229</v>
      </c>
      <c r="BX823">
        <v>2885</v>
      </c>
      <c r="BY823">
        <v>557098</v>
      </c>
      <c r="BZ823">
        <v>557098</v>
      </c>
      <c r="CA823">
        <v>3114</v>
      </c>
      <c r="CB823">
        <v>557098</v>
      </c>
      <c r="CC823">
        <v>8</v>
      </c>
      <c r="CD823">
        <v>0</v>
      </c>
      <c r="CE823" t="s">
        <v>2245</v>
      </c>
      <c r="CF823">
        <v>0</v>
      </c>
      <c r="CG823">
        <v>0</v>
      </c>
      <c r="CH823">
        <v>0</v>
      </c>
      <c r="CI823">
        <v>0</v>
      </c>
      <c r="CJ823">
        <v>0</v>
      </c>
      <c r="CL823" t="s">
        <v>2241</v>
      </c>
      <c r="CM823" t="s">
        <v>368</v>
      </c>
      <c r="CN823">
        <v>0</v>
      </c>
    </row>
    <row r="824" spans="1:92" x14ac:dyDescent="0.2">
      <c r="A824" t="s">
        <v>2241</v>
      </c>
      <c r="B824" t="s">
        <v>2405</v>
      </c>
      <c r="C824" s="2">
        <f t="shared" si="12"/>
        <v>72.306579898770792</v>
      </c>
      <c r="D824">
        <v>8.569169811529104</v>
      </c>
      <c r="E824">
        <v>275.38561766959981</v>
      </c>
      <c r="F824">
        <v>303.13139994818852</v>
      </c>
      <c r="G824">
        <v>91.553044945016055</v>
      </c>
      <c r="H824">
        <v>90.095253081765875</v>
      </c>
      <c r="I824" t="s">
        <v>2406</v>
      </c>
      <c r="J824" t="s">
        <v>94</v>
      </c>
      <c r="K824" t="s">
        <v>95</v>
      </c>
      <c r="L824">
        <v>41.032997659999999</v>
      </c>
      <c r="M824">
        <v>-95.61920963</v>
      </c>
      <c r="N824">
        <v>101</v>
      </c>
      <c r="O824">
        <v>1</v>
      </c>
      <c r="P824">
        <v>0</v>
      </c>
      <c r="Q824">
        <v>100</v>
      </c>
      <c r="R824" t="s">
        <v>2407</v>
      </c>
      <c r="S824">
        <v>28208</v>
      </c>
      <c r="T824">
        <v>2016</v>
      </c>
      <c r="U824">
        <v>5.0568185025476199E-2</v>
      </c>
      <c r="V824">
        <v>30.4424352857143</v>
      </c>
      <c r="W824">
        <v>128771.428571429</v>
      </c>
      <c r="X824">
        <v>3.2245135464787598E-3</v>
      </c>
      <c r="Y824">
        <v>64221.571428571398</v>
      </c>
      <c r="Z824">
        <v>0.85713561752691003</v>
      </c>
      <c r="AA824">
        <v>3.6813104536720202E-2</v>
      </c>
      <c r="AB824">
        <v>9.8569104567759497E-2</v>
      </c>
      <c r="AC824">
        <v>13830</v>
      </c>
      <c r="AD824">
        <v>1.2320341215544101E-3</v>
      </c>
      <c r="AE824">
        <v>1.50590211779682E-2</v>
      </c>
      <c r="AF824">
        <v>0.97581904727186197</v>
      </c>
      <c r="AG824">
        <v>2</v>
      </c>
      <c r="AH824">
        <v>267312</v>
      </c>
      <c r="AI824">
        <v>0.13704584904531031</v>
      </c>
      <c r="AJ824">
        <v>0.2077085951996169</v>
      </c>
      <c r="AK824">
        <v>0.3625389058478482</v>
      </c>
      <c r="AL824">
        <v>0.2927066499072245</v>
      </c>
      <c r="AM824" t="s">
        <v>2244</v>
      </c>
      <c r="AN824">
        <v>20200818</v>
      </c>
      <c r="AO824">
        <v>52951</v>
      </c>
      <c r="AP824">
        <v>504147</v>
      </c>
      <c r="AR824">
        <v>287</v>
      </c>
      <c r="AT824">
        <v>86</v>
      </c>
      <c r="AV824">
        <v>35</v>
      </c>
      <c r="AX824">
        <v>41565</v>
      </c>
      <c r="AY824" t="s">
        <v>308</v>
      </c>
      <c r="AZ824" t="s">
        <v>309</v>
      </c>
      <c r="BA824" t="s">
        <v>310</v>
      </c>
      <c r="BB824" t="s">
        <v>311</v>
      </c>
      <c r="BC824">
        <v>989</v>
      </c>
      <c r="BE824" t="s">
        <v>310</v>
      </c>
      <c r="BG824">
        <v>52951</v>
      </c>
      <c r="BK824">
        <v>565139</v>
      </c>
      <c r="BO824">
        <v>44689</v>
      </c>
      <c r="BP824">
        <v>2928</v>
      </c>
      <c r="BQ824">
        <v>41721</v>
      </c>
      <c r="BV824">
        <v>19</v>
      </c>
      <c r="BW824">
        <v>229</v>
      </c>
      <c r="BX824">
        <v>2885</v>
      </c>
      <c r="BY824">
        <v>557098</v>
      </c>
      <c r="BZ824">
        <v>557098</v>
      </c>
      <c r="CA824">
        <v>3114</v>
      </c>
      <c r="CB824">
        <v>557098</v>
      </c>
      <c r="CC824">
        <v>8</v>
      </c>
      <c r="CD824">
        <v>0</v>
      </c>
      <c r="CE824" t="s">
        <v>2245</v>
      </c>
      <c r="CF824">
        <v>0</v>
      </c>
      <c r="CG824">
        <v>0</v>
      </c>
      <c r="CH824">
        <v>0</v>
      </c>
      <c r="CI824">
        <v>0</v>
      </c>
      <c r="CJ824">
        <v>0</v>
      </c>
      <c r="CL824" t="s">
        <v>2241</v>
      </c>
      <c r="CM824" t="s">
        <v>368</v>
      </c>
      <c r="CN824">
        <v>0</v>
      </c>
    </row>
    <row r="825" spans="1:92" x14ac:dyDescent="0.2">
      <c r="A825" t="s">
        <v>2241</v>
      </c>
      <c r="B825" t="s">
        <v>2408</v>
      </c>
      <c r="C825" s="2">
        <f t="shared" si="12"/>
        <v>0</v>
      </c>
      <c r="D825">
        <v>8.0633569276165833</v>
      </c>
      <c r="E825">
        <v>270.36020783026919</v>
      </c>
      <c r="F825">
        <v>300.30468361088009</v>
      </c>
      <c r="G825">
        <v>92.542878656500264</v>
      </c>
      <c r="H825">
        <v>89.424133915008056</v>
      </c>
      <c r="I825" t="s">
        <v>1473</v>
      </c>
      <c r="J825" t="s">
        <v>94</v>
      </c>
      <c r="K825" t="s">
        <v>95</v>
      </c>
      <c r="L825">
        <v>43.356383710000003</v>
      </c>
      <c r="M825">
        <v>-92.788877189999994</v>
      </c>
      <c r="N825">
        <v>85</v>
      </c>
      <c r="O825">
        <v>0</v>
      </c>
      <c r="P825">
        <v>0</v>
      </c>
      <c r="Q825">
        <v>85</v>
      </c>
      <c r="R825" t="s">
        <v>2409</v>
      </c>
      <c r="S825">
        <v>27524</v>
      </c>
      <c r="T825">
        <v>2016</v>
      </c>
      <c r="U825">
        <v>4.4856681848146403E-2</v>
      </c>
      <c r="V825">
        <v>162.87534657142899</v>
      </c>
      <c r="W825">
        <v>100950.47619047599</v>
      </c>
      <c r="X825">
        <v>2.2619885392580701E-4</v>
      </c>
      <c r="Y825">
        <v>47578.400000000001</v>
      </c>
      <c r="Z825">
        <v>0.88252344730279697</v>
      </c>
      <c r="AA825">
        <v>3.7594771978594899E-2</v>
      </c>
      <c r="AB825">
        <v>0.19187497992448899</v>
      </c>
      <c r="AC825">
        <v>9823</v>
      </c>
      <c r="AD825">
        <v>3.8127645134837002E-3</v>
      </c>
      <c r="AE825">
        <v>6.5346335578566402E-4</v>
      </c>
      <c r="AF825">
        <v>0.98371712383302401</v>
      </c>
      <c r="AG825">
        <v>4</v>
      </c>
      <c r="AH825">
        <v>194361</v>
      </c>
      <c r="AI825">
        <v>0.2147755979851925</v>
      </c>
      <c r="AJ825">
        <v>0.20526751766043599</v>
      </c>
      <c r="AK825">
        <v>0.32614053230843643</v>
      </c>
      <c r="AL825">
        <v>0.25381635204593522</v>
      </c>
      <c r="AM825" t="s">
        <v>2244</v>
      </c>
      <c r="AN825">
        <v>20200818</v>
      </c>
      <c r="AO825">
        <v>52951</v>
      </c>
      <c r="AP825">
        <v>504147</v>
      </c>
      <c r="AR825">
        <v>287</v>
      </c>
      <c r="AT825">
        <v>86</v>
      </c>
      <c r="AV825">
        <v>35</v>
      </c>
      <c r="AX825">
        <v>41565</v>
      </c>
      <c r="AY825" t="s">
        <v>308</v>
      </c>
      <c r="AZ825" t="s">
        <v>309</v>
      </c>
      <c r="BA825" t="s">
        <v>310</v>
      </c>
      <c r="BB825" t="s">
        <v>311</v>
      </c>
      <c r="BC825">
        <v>989</v>
      </c>
      <c r="BE825" t="s">
        <v>310</v>
      </c>
      <c r="BG825">
        <v>52951</v>
      </c>
      <c r="BK825">
        <v>565139</v>
      </c>
      <c r="BO825">
        <v>44689</v>
      </c>
      <c r="BP825">
        <v>2928</v>
      </c>
      <c r="BQ825">
        <v>41721</v>
      </c>
      <c r="BV825">
        <v>19</v>
      </c>
      <c r="BW825">
        <v>229</v>
      </c>
      <c r="BX825">
        <v>2885</v>
      </c>
      <c r="BY825">
        <v>557098</v>
      </c>
      <c r="BZ825">
        <v>557098</v>
      </c>
      <c r="CA825">
        <v>3114</v>
      </c>
      <c r="CB825">
        <v>557098</v>
      </c>
      <c r="CC825">
        <v>8</v>
      </c>
      <c r="CD825">
        <v>0</v>
      </c>
      <c r="CE825" t="s">
        <v>2245</v>
      </c>
      <c r="CF825">
        <v>0</v>
      </c>
      <c r="CG825">
        <v>0</v>
      </c>
      <c r="CH825">
        <v>0</v>
      </c>
      <c r="CI825">
        <v>0</v>
      </c>
      <c r="CJ825">
        <v>0</v>
      </c>
      <c r="CL825" t="s">
        <v>2241</v>
      </c>
      <c r="CM825" t="s">
        <v>368</v>
      </c>
      <c r="CN825">
        <v>0</v>
      </c>
    </row>
    <row r="826" spans="1:92" x14ac:dyDescent="0.2">
      <c r="A826" t="s">
        <v>2241</v>
      </c>
      <c r="B826" t="s">
        <v>2410</v>
      </c>
      <c r="C826" s="2">
        <f t="shared" si="12"/>
        <v>112.30907457322552</v>
      </c>
      <c r="D826">
        <v>8.3758582572317177</v>
      </c>
      <c r="E826">
        <v>273.90548420317731</v>
      </c>
      <c r="F826">
        <v>302.63378298975721</v>
      </c>
      <c r="G826">
        <v>93.244901273752006</v>
      </c>
      <c r="H826">
        <v>91.85069420581975</v>
      </c>
      <c r="I826" t="s">
        <v>2411</v>
      </c>
      <c r="J826" t="s">
        <v>94</v>
      </c>
      <c r="K826" t="s">
        <v>95</v>
      </c>
      <c r="L826">
        <v>42.052203910000003</v>
      </c>
      <c r="M826">
        <v>-95.957438429999996</v>
      </c>
      <c r="N826">
        <v>93</v>
      </c>
      <c r="O826">
        <v>1</v>
      </c>
      <c r="P826">
        <v>0</v>
      </c>
      <c r="Q826">
        <v>92</v>
      </c>
      <c r="R826" t="s">
        <v>2412</v>
      </c>
      <c r="S826">
        <v>28064</v>
      </c>
      <c r="T826">
        <v>2016</v>
      </c>
      <c r="U826">
        <v>8.5540918710140898E-2</v>
      </c>
      <c r="V826">
        <v>14.684947555555601</v>
      </c>
      <c r="W826">
        <v>68761.481481481504</v>
      </c>
      <c r="X826">
        <v>1.81179549955404E-3</v>
      </c>
      <c r="Y826">
        <v>43710.031746031702</v>
      </c>
      <c r="Z826">
        <v>0.76729961647073897</v>
      </c>
      <c r="AA826">
        <v>2.0808064084386901E-2</v>
      </c>
      <c r="AB826">
        <v>0.16283141506155699</v>
      </c>
      <c r="AC826">
        <v>8904</v>
      </c>
      <c r="AD826">
        <v>2.9521078899862E-3</v>
      </c>
      <c r="AE826">
        <v>3.46140533056421E-3</v>
      </c>
      <c r="AF826">
        <v>0.97144486002029695</v>
      </c>
      <c r="AG826">
        <v>2</v>
      </c>
      <c r="AH826">
        <v>169864</v>
      </c>
      <c r="AI826">
        <v>0.2391736918946922</v>
      </c>
      <c r="AJ826">
        <v>0.17966137615975131</v>
      </c>
      <c r="AK826">
        <v>0.30900602835209351</v>
      </c>
      <c r="AL826">
        <v>0.27215890359346301</v>
      </c>
      <c r="AM826" t="s">
        <v>2244</v>
      </c>
      <c r="AN826">
        <v>20200818</v>
      </c>
      <c r="AO826">
        <v>52951</v>
      </c>
      <c r="AP826">
        <v>504147</v>
      </c>
      <c r="AR826">
        <v>287</v>
      </c>
      <c r="AT826">
        <v>86</v>
      </c>
      <c r="AV826">
        <v>35</v>
      </c>
      <c r="AX826">
        <v>41565</v>
      </c>
      <c r="AY826" t="s">
        <v>308</v>
      </c>
      <c r="AZ826" t="s">
        <v>309</v>
      </c>
      <c r="BA826" t="s">
        <v>310</v>
      </c>
      <c r="BB826" t="s">
        <v>311</v>
      </c>
      <c r="BC826">
        <v>989</v>
      </c>
      <c r="BE826" t="s">
        <v>310</v>
      </c>
      <c r="BG826">
        <v>52951</v>
      </c>
      <c r="BK826">
        <v>565139</v>
      </c>
      <c r="BO826">
        <v>44689</v>
      </c>
      <c r="BP826">
        <v>2928</v>
      </c>
      <c r="BQ826">
        <v>41721</v>
      </c>
      <c r="BV826">
        <v>19</v>
      </c>
      <c r="BW826">
        <v>229</v>
      </c>
      <c r="BX826">
        <v>2885</v>
      </c>
      <c r="BY826">
        <v>557098</v>
      </c>
      <c r="BZ826">
        <v>557098</v>
      </c>
      <c r="CA826">
        <v>3114</v>
      </c>
      <c r="CB826">
        <v>557098</v>
      </c>
      <c r="CC826">
        <v>8</v>
      </c>
      <c r="CD826">
        <v>0</v>
      </c>
      <c r="CE826" t="s">
        <v>2245</v>
      </c>
      <c r="CF826">
        <v>0</v>
      </c>
      <c r="CG826">
        <v>0</v>
      </c>
      <c r="CH826">
        <v>0</v>
      </c>
      <c r="CI826">
        <v>0</v>
      </c>
      <c r="CJ826">
        <v>0</v>
      </c>
      <c r="CL826" t="s">
        <v>2241</v>
      </c>
      <c r="CM826" t="s">
        <v>368</v>
      </c>
      <c r="CN826">
        <v>0</v>
      </c>
    </row>
    <row r="827" spans="1:92" x14ac:dyDescent="0.2">
      <c r="A827" t="s">
        <v>2241</v>
      </c>
      <c r="B827" t="s">
        <v>2413</v>
      </c>
      <c r="C827" s="2">
        <f t="shared" si="12"/>
        <v>1055.4089709762532</v>
      </c>
      <c r="D827">
        <v>8.0382408623293617</v>
      </c>
      <c r="E827">
        <v>274.68226314899732</v>
      </c>
      <c r="F827">
        <v>302.16514480328408</v>
      </c>
      <c r="G827">
        <v>91.020758509768214</v>
      </c>
      <c r="H827">
        <v>91.047265805138295</v>
      </c>
      <c r="I827" t="s">
        <v>136</v>
      </c>
      <c r="J827" t="s">
        <v>94</v>
      </c>
      <c r="K827" t="s">
        <v>95</v>
      </c>
      <c r="L827">
        <v>41.029888149999998</v>
      </c>
      <c r="M827">
        <v>-92.869066700000005</v>
      </c>
      <c r="N827">
        <v>81</v>
      </c>
      <c r="O827">
        <v>8</v>
      </c>
      <c r="P827">
        <v>0</v>
      </c>
      <c r="Q827">
        <v>73</v>
      </c>
      <c r="R827" t="s">
        <v>2414</v>
      </c>
      <c r="S827">
        <v>27362</v>
      </c>
      <c r="T827">
        <v>2016</v>
      </c>
      <c r="U827">
        <v>7.6592922851176595E-2</v>
      </c>
      <c r="V827">
        <v>16.802443</v>
      </c>
      <c r="W827">
        <v>92400</v>
      </c>
      <c r="X827">
        <v>8.5014401162748201E-4</v>
      </c>
      <c r="Y827">
        <v>44578</v>
      </c>
      <c r="Z827">
        <v>0.81768823869967</v>
      </c>
      <c r="AA827">
        <v>1.9443277291043198E-2</v>
      </c>
      <c r="AB827">
        <v>0.14503993301537399</v>
      </c>
      <c r="AC827">
        <v>7580</v>
      </c>
      <c r="AD827">
        <v>4.6337019723853099E-3</v>
      </c>
      <c r="AE827">
        <v>0</v>
      </c>
      <c r="AF827">
        <v>0.97342870882377697</v>
      </c>
      <c r="AG827">
        <v>2</v>
      </c>
      <c r="AH827">
        <v>143278</v>
      </c>
      <c r="AI827">
        <v>0.18986864696603811</v>
      </c>
      <c r="AJ827">
        <v>0.19924901240944179</v>
      </c>
      <c r="AK827">
        <v>0.34666871396864829</v>
      </c>
      <c r="AL827">
        <v>0.26421362665587178</v>
      </c>
      <c r="AM827" t="s">
        <v>2244</v>
      </c>
      <c r="AN827">
        <v>20200818</v>
      </c>
      <c r="AO827">
        <v>52951</v>
      </c>
      <c r="AP827">
        <v>504147</v>
      </c>
      <c r="AR827">
        <v>287</v>
      </c>
      <c r="AT827">
        <v>86</v>
      </c>
      <c r="AV827">
        <v>35</v>
      </c>
      <c r="AX827">
        <v>41565</v>
      </c>
      <c r="AY827" t="s">
        <v>308</v>
      </c>
      <c r="AZ827" t="s">
        <v>309</v>
      </c>
      <c r="BA827" t="s">
        <v>310</v>
      </c>
      <c r="BB827" t="s">
        <v>311</v>
      </c>
      <c r="BC827">
        <v>989</v>
      </c>
      <c r="BE827" t="s">
        <v>310</v>
      </c>
      <c r="BG827">
        <v>52951</v>
      </c>
      <c r="BK827">
        <v>565139</v>
      </c>
      <c r="BO827">
        <v>44689</v>
      </c>
      <c r="BP827">
        <v>2928</v>
      </c>
      <c r="BQ827">
        <v>41721</v>
      </c>
      <c r="BV827">
        <v>19</v>
      </c>
      <c r="BW827">
        <v>229</v>
      </c>
      <c r="BX827">
        <v>2885</v>
      </c>
      <c r="BY827">
        <v>557098</v>
      </c>
      <c r="BZ827">
        <v>557098</v>
      </c>
      <c r="CA827">
        <v>3114</v>
      </c>
      <c r="CB827">
        <v>557098</v>
      </c>
      <c r="CC827">
        <v>8</v>
      </c>
      <c r="CD827">
        <v>0</v>
      </c>
      <c r="CE827" t="s">
        <v>2245</v>
      </c>
      <c r="CF827">
        <v>0</v>
      </c>
      <c r="CG827">
        <v>0</v>
      </c>
      <c r="CH827">
        <v>0</v>
      </c>
      <c r="CI827">
        <v>0</v>
      </c>
      <c r="CJ827">
        <v>0</v>
      </c>
      <c r="CL827" t="s">
        <v>2241</v>
      </c>
      <c r="CM827" t="s">
        <v>368</v>
      </c>
      <c r="CN827">
        <v>0</v>
      </c>
    </row>
    <row r="828" spans="1:92" x14ac:dyDescent="0.2">
      <c r="A828" t="s">
        <v>2241</v>
      </c>
      <c r="B828" t="s">
        <v>2415</v>
      </c>
      <c r="C828" s="2">
        <f t="shared" si="12"/>
        <v>350.56967572304995</v>
      </c>
      <c r="D828">
        <v>8.505392040520686</v>
      </c>
      <c r="E828">
        <v>275.09306313217809</v>
      </c>
      <c r="F828">
        <v>302.83151971634851</v>
      </c>
      <c r="G828">
        <v>91.747740159273761</v>
      </c>
      <c r="H828">
        <v>91.011888843285831</v>
      </c>
      <c r="I828" t="s">
        <v>139</v>
      </c>
      <c r="J828" t="s">
        <v>94</v>
      </c>
      <c r="K828" t="s">
        <v>95</v>
      </c>
      <c r="L828">
        <v>41.030187140000002</v>
      </c>
      <c r="M828">
        <v>-95.15642896</v>
      </c>
      <c r="N828">
        <v>65</v>
      </c>
      <c r="O828">
        <v>4</v>
      </c>
      <c r="P828">
        <v>0</v>
      </c>
      <c r="Q828">
        <v>61</v>
      </c>
      <c r="R828" t="s">
        <v>2416</v>
      </c>
      <c r="S828">
        <v>27938</v>
      </c>
      <c r="T828">
        <v>2016</v>
      </c>
      <c r="U828">
        <v>0.102079234790232</v>
      </c>
      <c r="V828">
        <v>67.342138333333295</v>
      </c>
      <c r="W828">
        <v>76450</v>
      </c>
      <c r="X828">
        <v>4.2170883755042196E-3</v>
      </c>
      <c r="Y828">
        <v>47136.833333333299</v>
      </c>
      <c r="Z828">
        <v>0.73290471367125298</v>
      </c>
      <c r="AA828">
        <v>1.53974785048207E-2</v>
      </c>
      <c r="AB828">
        <v>0.15479889112653999</v>
      </c>
      <c r="AC828">
        <v>11410</v>
      </c>
      <c r="AD828">
        <v>1.65016501650165E-3</v>
      </c>
      <c r="AE828">
        <v>2.2346337197822301E-3</v>
      </c>
      <c r="AF828">
        <v>0.975809353740969</v>
      </c>
      <c r="AG828">
        <v>3</v>
      </c>
      <c r="AH828">
        <v>197057</v>
      </c>
      <c r="AI828">
        <v>0.20239321617603029</v>
      </c>
      <c r="AJ828">
        <v>0.1936749265440964</v>
      </c>
      <c r="AK828">
        <v>0.3332842781530217</v>
      </c>
      <c r="AL828">
        <v>0.27064757912685161</v>
      </c>
      <c r="AM828" t="s">
        <v>2244</v>
      </c>
      <c r="AN828">
        <v>20200818</v>
      </c>
      <c r="AO828">
        <v>52951</v>
      </c>
      <c r="AP828">
        <v>504147</v>
      </c>
      <c r="AR828">
        <v>287</v>
      </c>
      <c r="AT828">
        <v>86</v>
      </c>
      <c r="AV828">
        <v>35</v>
      </c>
      <c r="AX828">
        <v>41565</v>
      </c>
      <c r="AY828" t="s">
        <v>308</v>
      </c>
      <c r="AZ828" t="s">
        <v>309</v>
      </c>
      <c r="BA828" t="s">
        <v>310</v>
      </c>
      <c r="BB828" t="s">
        <v>311</v>
      </c>
      <c r="BC828">
        <v>989</v>
      </c>
      <c r="BE828" t="s">
        <v>310</v>
      </c>
      <c r="BG828">
        <v>52951</v>
      </c>
      <c r="BK828">
        <v>565139</v>
      </c>
      <c r="BO828">
        <v>44689</v>
      </c>
      <c r="BP828">
        <v>2928</v>
      </c>
      <c r="BQ828">
        <v>41721</v>
      </c>
      <c r="BV828">
        <v>19</v>
      </c>
      <c r="BW828">
        <v>229</v>
      </c>
      <c r="BX828">
        <v>2885</v>
      </c>
      <c r="BY828">
        <v>557098</v>
      </c>
      <c r="BZ828">
        <v>557098</v>
      </c>
      <c r="CA828">
        <v>3114</v>
      </c>
      <c r="CB828">
        <v>557098</v>
      </c>
      <c r="CC828">
        <v>8</v>
      </c>
      <c r="CD828">
        <v>0</v>
      </c>
      <c r="CE828" t="s">
        <v>2245</v>
      </c>
      <c r="CF828">
        <v>0</v>
      </c>
      <c r="CG828">
        <v>0</v>
      </c>
      <c r="CH828">
        <v>0</v>
      </c>
      <c r="CI828">
        <v>0</v>
      </c>
      <c r="CJ828">
        <v>0</v>
      </c>
      <c r="CL828" t="s">
        <v>2241</v>
      </c>
      <c r="CM828" t="s">
        <v>368</v>
      </c>
      <c r="CN828">
        <v>0</v>
      </c>
    </row>
    <row r="829" spans="1:92" x14ac:dyDescent="0.2">
      <c r="A829" t="s">
        <v>2241</v>
      </c>
      <c r="B829" t="s">
        <v>2417</v>
      </c>
      <c r="C829" s="2">
        <f t="shared" si="12"/>
        <v>1164.5115116815059</v>
      </c>
      <c r="D829">
        <v>10.25479271480676</v>
      </c>
      <c r="E829">
        <v>274.13912578793469</v>
      </c>
      <c r="F829">
        <v>302.21362077957372</v>
      </c>
      <c r="G829">
        <v>90.146286988776353</v>
      </c>
      <c r="H829">
        <v>90.942582418599528</v>
      </c>
      <c r="I829" t="s">
        <v>2418</v>
      </c>
      <c r="J829" t="s">
        <v>94</v>
      </c>
      <c r="K829" t="s">
        <v>95</v>
      </c>
      <c r="L829">
        <v>41.483707440000003</v>
      </c>
      <c r="M829">
        <v>-91.112169699999995</v>
      </c>
      <c r="N829">
        <v>901</v>
      </c>
      <c r="O829">
        <v>48</v>
      </c>
      <c r="P829">
        <v>0</v>
      </c>
      <c r="Q829">
        <v>853</v>
      </c>
      <c r="R829" t="s">
        <v>2419</v>
      </c>
      <c r="S829">
        <v>28676</v>
      </c>
      <c r="T829">
        <v>2016</v>
      </c>
      <c r="U829">
        <v>6.1555292820102303E-2</v>
      </c>
      <c r="V829">
        <v>102.690608888889</v>
      </c>
      <c r="W829">
        <v>136677.77777777801</v>
      </c>
      <c r="X829">
        <v>4.9265776841419901E-3</v>
      </c>
      <c r="Y829">
        <v>58869.555555555598</v>
      </c>
      <c r="Z829">
        <v>0.80593517231762002</v>
      </c>
      <c r="AA829">
        <v>0.14215891885777199</v>
      </c>
      <c r="AB829">
        <v>0.150209219683966</v>
      </c>
      <c r="AC829">
        <v>41219</v>
      </c>
      <c r="AD829">
        <v>7.5152556203353501E-3</v>
      </c>
      <c r="AE829">
        <v>4.2191934157969997E-3</v>
      </c>
      <c r="AF829">
        <v>0.94121221779173203</v>
      </c>
      <c r="AG829">
        <v>3</v>
      </c>
      <c r="AH829">
        <v>762155</v>
      </c>
      <c r="AI829">
        <v>0.13759537102033051</v>
      </c>
      <c r="AJ829">
        <v>0.2172838858237498</v>
      </c>
      <c r="AK829">
        <v>0.38689636622471812</v>
      </c>
      <c r="AL829">
        <v>0.25822437693120159</v>
      </c>
      <c r="AM829" t="s">
        <v>2244</v>
      </c>
      <c r="AN829">
        <v>20200818</v>
      </c>
      <c r="AO829">
        <v>52951</v>
      </c>
      <c r="AP829">
        <v>504147</v>
      </c>
      <c r="AR829">
        <v>287</v>
      </c>
      <c r="AT829">
        <v>86</v>
      </c>
      <c r="AV829">
        <v>35</v>
      </c>
      <c r="AX829">
        <v>41565</v>
      </c>
      <c r="AY829" t="s">
        <v>308</v>
      </c>
      <c r="AZ829" t="s">
        <v>309</v>
      </c>
      <c r="BA829" t="s">
        <v>310</v>
      </c>
      <c r="BB829" t="s">
        <v>311</v>
      </c>
      <c r="BC829">
        <v>989</v>
      </c>
      <c r="BE829" t="s">
        <v>310</v>
      </c>
      <c r="BG829">
        <v>52951</v>
      </c>
      <c r="BK829">
        <v>565139</v>
      </c>
      <c r="BO829">
        <v>44689</v>
      </c>
      <c r="BP829">
        <v>2928</v>
      </c>
      <c r="BQ829">
        <v>41721</v>
      </c>
      <c r="BV829">
        <v>19</v>
      </c>
      <c r="BW829">
        <v>229</v>
      </c>
      <c r="BX829">
        <v>2885</v>
      </c>
      <c r="BY829">
        <v>557098</v>
      </c>
      <c r="BZ829">
        <v>557098</v>
      </c>
      <c r="CA829">
        <v>3114</v>
      </c>
      <c r="CB829">
        <v>557098</v>
      </c>
      <c r="CC829">
        <v>8</v>
      </c>
      <c r="CD829">
        <v>0</v>
      </c>
      <c r="CE829" t="s">
        <v>2245</v>
      </c>
      <c r="CF829">
        <v>0</v>
      </c>
      <c r="CG829">
        <v>0</v>
      </c>
      <c r="CH829">
        <v>0</v>
      </c>
      <c r="CI829">
        <v>0</v>
      </c>
      <c r="CJ829">
        <v>0</v>
      </c>
      <c r="CL829" t="s">
        <v>2241</v>
      </c>
      <c r="CM829" t="s">
        <v>368</v>
      </c>
      <c r="CN829">
        <v>0</v>
      </c>
    </row>
    <row r="830" spans="1:92" x14ac:dyDescent="0.2">
      <c r="A830" t="s">
        <v>2241</v>
      </c>
      <c r="B830" t="s">
        <v>2420</v>
      </c>
      <c r="C830" s="2">
        <f t="shared" si="12"/>
        <v>89.007565643079673</v>
      </c>
      <c r="D830">
        <v>7.8591497891054551</v>
      </c>
      <c r="E830">
        <v>272.04195882529808</v>
      </c>
      <c r="F830">
        <v>301.80622316001728</v>
      </c>
      <c r="G830">
        <v>93.621333345778126</v>
      </c>
      <c r="H830">
        <v>91.255469581264578</v>
      </c>
      <c r="I830" t="s">
        <v>2421</v>
      </c>
      <c r="J830" t="s">
        <v>94</v>
      </c>
      <c r="K830" t="s">
        <v>95</v>
      </c>
      <c r="L830">
        <v>43.082210740000001</v>
      </c>
      <c r="M830">
        <v>-96.176756800000007</v>
      </c>
      <c r="N830">
        <v>703</v>
      </c>
      <c r="O830">
        <v>3</v>
      </c>
      <c r="P830">
        <v>0</v>
      </c>
      <c r="Q830">
        <v>700</v>
      </c>
      <c r="R830" t="s">
        <v>2422</v>
      </c>
      <c r="S830">
        <v>27974</v>
      </c>
      <c r="T830">
        <v>2016</v>
      </c>
      <c r="U830">
        <v>7.1453780741083606E-2</v>
      </c>
      <c r="V830">
        <v>70.642824166666699</v>
      </c>
      <c r="W830">
        <v>119275</v>
      </c>
      <c r="X830">
        <v>2.41364617024505E-3</v>
      </c>
      <c r="Y830">
        <v>62261.666666666701</v>
      </c>
      <c r="Z830">
        <v>0.84060254149390101</v>
      </c>
      <c r="AA830">
        <v>7.0519894802730201E-2</v>
      </c>
      <c r="AB830">
        <v>0.17460926169291999</v>
      </c>
      <c r="AC830">
        <v>33705</v>
      </c>
      <c r="AD830">
        <v>3.5090472344945101E-3</v>
      </c>
      <c r="AE830">
        <v>2.5093792193002901E-3</v>
      </c>
      <c r="AF830">
        <v>0.95085188131780096</v>
      </c>
      <c r="AG830">
        <v>3</v>
      </c>
      <c r="AH830">
        <v>598982</v>
      </c>
      <c r="AI830">
        <v>0.14691426453549519</v>
      </c>
      <c r="AJ830">
        <v>0.22193321335198721</v>
      </c>
      <c r="AK830">
        <v>0.41362511728232232</v>
      </c>
      <c r="AL830">
        <v>0.2175274048301952</v>
      </c>
      <c r="AM830" t="s">
        <v>2244</v>
      </c>
      <c r="AN830">
        <v>20200818</v>
      </c>
      <c r="AO830">
        <v>52951</v>
      </c>
      <c r="AP830">
        <v>504147</v>
      </c>
      <c r="AR830">
        <v>287</v>
      </c>
      <c r="AT830">
        <v>86</v>
      </c>
      <c r="AV830">
        <v>35</v>
      </c>
      <c r="AX830">
        <v>41565</v>
      </c>
      <c r="AY830" t="s">
        <v>308</v>
      </c>
      <c r="AZ830" t="s">
        <v>309</v>
      </c>
      <c r="BA830" t="s">
        <v>310</v>
      </c>
      <c r="BB830" t="s">
        <v>311</v>
      </c>
      <c r="BC830">
        <v>989</v>
      </c>
      <c r="BE830" t="s">
        <v>310</v>
      </c>
      <c r="BG830">
        <v>52951</v>
      </c>
      <c r="BK830">
        <v>565139</v>
      </c>
      <c r="BO830">
        <v>44689</v>
      </c>
      <c r="BP830">
        <v>2928</v>
      </c>
      <c r="BQ830">
        <v>41721</v>
      </c>
      <c r="BV830">
        <v>19</v>
      </c>
      <c r="BW830">
        <v>229</v>
      </c>
      <c r="BX830">
        <v>2885</v>
      </c>
      <c r="BY830">
        <v>557098</v>
      </c>
      <c r="BZ830">
        <v>557098</v>
      </c>
      <c r="CA830">
        <v>3114</v>
      </c>
      <c r="CB830">
        <v>557098</v>
      </c>
      <c r="CC830">
        <v>8</v>
      </c>
      <c r="CD830">
        <v>0</v>
      </c>
      <c r="CE830" t="s">
        <v>2245</v>
      </c>
      <c r="CF830">
        <v>0</v>
      </c>
      <c r="CG830">
        <v>0</v>
      </c>
      <c r="CH830">
        <v>0</v>
      </c>
      <c r="CI830">
        <v>0</v>
      </c>
      <c r="CJ830">
        <v>0</v>
      </c>
      <c r="CL830" t="s">
        <v>2241</v>
      </c>
      <c r="CM830" t="s">
        <v>368</v>
      </c>
      <c r="CN830">
        <v>0</v>
      </c>
    </row>
    <row r="831" spans="1:92" x14ac:dyDescent="0.2">
      <c r="A831" t="s">
        <v>2241</v>
      </c>
      <c r="B831" t="s">
        <v>2423</v>
      </c>
      <c r="C831" s="2">
        <f t="shared" si="12"/>
        <v>183.57044515832951</v>
      </c>
      <c r="D831">
        <v>8.6645094170621988</v>
      </c>
      <c r="E831">
        <v>272.66178495397338</v>
      </c>
      <c r="F831">
        <v>301.29102024929671</v>
      </c>
      <c r="G831">
        <v>92.115098679144808</v>
      </c>
      <c r="H831">
        <v>91.160810245345132</v>
      </c>
      <c r="I831" t="s">
        <v>2424</v>
      </c>
      <c r="J831" t="s">
        <v>94</v>
      </c>
      <c r="K831" t="s">
        <v>95</v>
      </c>
      <c r="L831">
        <v>42.036212130000003</v>
      </c>
      <c r="M831">
        <v>-93.464990049999997</v>
      </c>
      <c r="N831">
        <v>1420</v>
      </c>
      <c r="O831">
        <v>16</v>
      </c>
      <c r="P831">
        <v>0</v>
      </c>
      <c r="Q831">
        <v>1404</v>
      </c>
      <c r="R831" t="s">
        <v>2425</v>
      </c>
      <c r="S831">
        <v>27056</v>
      </c>
      <c r="T831">
        <v>2016</v>
      </c>
      <c r="U831">
        <v>4.6376708899706499E-2</v>
      </c>
      <c r="V831">
        <v>132.99173999999999</v>
      </c>
      <c r="W831">
        <v>157507.69230769199</v>
      </c>
      <c r="X831">
        <v>7.5820933119580903E-3</v>
      </c>
      <c r="Y831">
        <v>62592.8461538462</v>
      </c>
      <c r="Z831">
        <v>0.73407695678642204</v>
      </c>
      <c r="AA831">
        <v>2.2124638960309001E-2</v>
      </c>
      <c r="AB831">
        <v>7.8569652635749596E-2</v>
      </c>
      <c r="AC831">
        <v>87160</v>
      </c>
      <c r="AD831">
        <v>1.9211989005566601E-2</v>
      </c>
      <c r="AE831">
        <v>1.8806263967334001E-3</v>
      </c>
      <c r="AF831">
        <v>0.95092792369963997</v>
      </c>
      <c r="AG831">
        <v>4</v>
      </c>
      <c r="AH831">
        <v>1572175</v>
      </c>
      <c r="AI831">
        <v>0.1011153338527836</v>
      </c>
      <c r="AJ831">
        <v>0.14718145244645159</v>
      </c>
      <c r="AK831">
        <v>0.56601905004213904</v>
      </c>
      <c r="AL831">
        <v>0.18568416365862581</v>
      </c>
      <c r="AM831" t="s">
        <v>2244</v>
      </c>
      <c r="AN831">
        <v>20200818</v>
      </c>
      <c r="AO831">
        <v>52951</v>
      </c>
      <c r="AP831">
        <v>504147</v>
      </c>
      <c r="AR831">
        <v>287</v>
      </c>
      <c r="AT831">
        <v>86</v>
      </c>
      <c r="AV831">
        <v>35</v>
      </c>
      <c r="AX831">
        <v>41565</v>
      </c>
      <c r="AY831" t="s">
        <v>308</v>
      </c>
      <c r="AZ831" t="s">
        <v>309</v>
      </c>
      <c r="BA831" t="s">
        <v>310</v>
      </c>
      <c r="BB831" t="s">
        <v>311</v>
      </c>
      <c r="BC831">
        <v>989</v>
      </c>
      <c r="BE831" t="s">
        <v>310</v>
      </c>
      <c r="BG831">
        <v>52951</v>
      </c>
      <c r="BK831">
        <v>565139</v>
      </c>
      <c r="BO831">
        <v>44689</v>
      </c>
      <c r="BP831">
        <v>2928</v>
      </c>
      <c r="BQ831">
        <v>41721</v>
      </c>
      <c r="BV831">
        <v>19</v>
      </c>
      <c r="BW831">
        <v>229</v>
      </c>
      <c r="BX831">
        <v>2885</v>
      </c>
      <c r="BY831">
        <v>557098</v>
      </c>
      <c r="BZ831">
        <v>557098</v>
      </c>
      <c r="CA831">
        <v>3114</v>
      </c>
      <c r="CB831">
        <v>557098</v>
      </c>
      <c r="CC831">
        <v>8</v>
      </c>
      <c r="CD831">
        <v>0</v>
      </c>
      <c r="CE831" t="s">
        <v>2245</v>
      </c>
      <c r="CF831">
        <v>0</v>
      </c>
      <c r="CG831">
        <v>0</v>
      </c>
      <c r="CH831">
        <v>0</v>
      </c>
      <c r="CI831">
        <v>0</v>
      </c>
      <c r="CJ831">
        <v>0</v>
      </c>
      <c r="CL831" t="s">
        <v>2241</v>
      </c>
      <c r="CM831" t="s">
        <v>368</v>
      </c>
      <c r="CN831">
        <v>0</v>
      </c>
    </row>
    <row r="832" spans="1:92" x14ac:dyDescent="0.2">
      <c r="A832" t="s">
        <v>2241</v>
      </c>
      <c r="B832" t="s">
        <v>2426</v>
      </c>
      <c r="C832" s="2">
        <f t="shared" si="12"/>
        <v>1668.7766141097939</v>
      </c>
      <c r="D832">
        <v>9.2129334762755057</v>
      </c>
      <c r="E832">
        <v>272.4160361259178</v>
      </c>
      <c r="F832">
        <v>301.42181159107042</v>
      </c>
      <c r="G832">
        <v>92.987539004724894</v>
      </c>
      <c r="H832">
        <v>91.767452065247866</v>
      </c>
      <c r="I832" t="s">
        <v>2427</v>
      </c>
      <c r="J832" t="s">
        <v>94</v>
      </c>
      <c r="K832" t="s">
        <v>95</v>
      </c>
      <c r="L832">
        <v>42.07991767</v>
      </c>
      <c r="M832">
        <v>-92.53266945</v>
      </c>
      <c r="N832">
        <v>563</v>
      </c>
      <c r="O832">
        <v>29</v>
      </c>
      <c r="P832">
        <v>0</v>
      </c>
      <c r="Q832">
        <v>534</v>
      </c>
      <c r="R832" t="s">
        <v>2428</v>
      </c>
      <c r="S832">
        <v>27380</v>
      </c>
      <c r="T832">
        <v>2016</v>
      </c>
      <c r="U832">
        <v>5.4315055757833901E-2</v>
      </c>
      <c r="V832">
        <v>25.557544249999999</v>
      </c>
      <c r="W832">
        <v>114166.66666666701</v>
      </c>
      <c r="X832">
        <v>3.1112571295980498E-3</v>
      </c>
      <c r="Y832">
        <v>58896.333333333299</v>
      </c>
      <c r="Z832">
        <v>0.80946708671842404</v>
      </c>
      <c r="AA832">
        <v>4.8081545769751197E-2</v>
      </c>
      <c r="AB832">
        <v>0.129179051522086</v>
      </c>
      <c r="AC832">
        <v>17378</v>
      </c>
      <c r="AD832">
        <v>1.71304459754105E-3</v>
      </c>
      <c r="AE832">
        <v>4.3470194727850499E-2</v>
      </c>
      <c r="AF832">
        <v>0.929124379072784</v>
      </c>
      <c r="AG832">
        <v>2</v>
      </c>
      <c r="AH832">
        <v>321262</v>
      </c>
      <c r="AI832">
        <v>0.185919903381041</v>
      </c>
      <c r="AJ832">
        <v>0.2071642460048185</v>
      </c>
      <c r="AK832">
        <v>0.345571527289253</v>
      </c>
      <c r="AL832">
        <v>0.2613443233248875</v>
      </c>
      <c r="AM832" t="s">
        <v>2244</v>
      </c>
      <c r="AN832">
        <v>20200818</v>
      </c>
      <c r="AO832">
        <v>52951</v>
      </c>
      <c r="AP832">
        <v>504147</v>
      </c>
      <c r="AR832">
        <v>287</v>
      </c>
      <c r="AT832">
        <v>86</v>
      </c>
      <c r="AV832">
        <v>35</v>
      </c>
      <c r="AX832">
        <v>41565</v>
      </c>
      <c r="AY832" t="s">
        <v>308</v>
      </c>
      <c r="AZ832" t="s">
        <v>309</v>
      </c>
      <c r="BA832" t="s">
        <v>310</v>
      </c>
      <c r="BB832" t="s">
        <v>311</v>
      </c>
      <c r="BC832">
        <v>989</v>
      </c>
      <c r="BE832" t="s">
        <v>310</v>
      </c>
      <c r="BG832">
        <v>52951</v>
      </c>
      <c r="BK832">
        <v>565139</v>
      </c>
      <c r="BO832">
        <v>44689</v>
      </c>
      <c r="BP832">
        <v>2928</v>
      </c>
      <c r="BQ832">
        <v>41721</v>
      </c>
      <c r="BV832">
        <v>19</v>
      </c>
      <c r="BW832">
        <v>229</v>
      </c>
      <c r="BX832">
        <v>2885</v>
      </c>
      <c r="BY832">
        <v>557098</v>
      </c>
      <c r="BZ832">
        <v>557098</v>
      </c>
      <c r="CA832">
        <v>3114</v>
      </c>
      <c r="CB832">
        <v>557098</v>
      </c>
      <c r="CC832">
        <v>8</v>
      </c>
      <c r="CD832">
        <v>0</v>
      </c>
      <c r="CE832" t="s">
        <v>2245</v>
      </c>
      <c r="CF832">
        <v>0</v>
      </c>
      <c r="CG832">
        <v>0</v>
      </c>
      <c r="CH832">
        <v>0</v>
      </c>
      <c r="CI832">
        <v>0</v>
      </c>
      <c r="CJ832">
        <v>0</v>
      </c>
      <c r="CL832" t="s">
        <v>2241</v>
      </c>
      <c r="CM832" t="s">
        <v>368</v>
      </c>
      <c r="CN832">
        <v>0</v>
      </c>
    </row>
    <row r="833" spans="1:92" x14ac:dyDescent="0.2">
      <c r="A833" t="s">
        <v>2241</v>
      </c>
      <c r="B833" t="s">
        <v>2429</v>
      </c>
      <c r="C833" s="2">
        <f t="shared" si="12"/>
        <v>0</v>
      </c>
      <c r="D833">
        <v>7.5282578339755677</v>
      </c>
      <c r="E833">
        <v>271.13544561831412</v>
      </c>
      <c r="F833">
        <v>301.14094556329229</v>
      </c>
      <c r="G833">
        <v>92.783655414929314</v>
      </c>
      <c r="H833">
        <v>89.507668864124099</v>
      </c>
      <c r="I833" t="s">
        <v>2430</v>
      </c>
      <c r="J833" t="s">
        <v>94</v>
      </c>
      <c r="K833" t="s">
        <v>95</v>
      </c>
      <c r="L833">
        <v>43.081938489999999</v>
      </c>
      <c r="M833">
        <v>-94.678246209999998</v>
      </c>
      <c r="N833">
        <v>104</v>
      </c>
      <c r="O833">
        <v>0</v>
      </c>
      <c r="P833">
        <v>0</v>
      </c>
      <c r="Q833">
        <v>104</v>
      </c>
      <c r="R833" t="s">
        <v>2431</v>
      </c>
      <c r="S833">
        <v>27668</v>
      </c>
      <c r="T833">
        <v>2016</v>
      </c>
      <c r="U833">
        <v>4.1520663071105801E-2</v>
      </c>
      <c r="V833">
        <v>12.444078625</v>
      </c>
      <c r="W833">
        <v>79862.5</v>
      </c>
      <c r="X833">
        <v>6.2548256437997196E-3</v>
      </c>
      <c r="Y833">
        <v>48729.5</v>
      </c>
      <c r="Z833">
        <v>0.76760825109975805</v>
      </c>
      <c r="AA833">
        <v>2.2596933073648101E-2</v>
      </c>
      <c r="AB833">
        <v>0.17727723558448699</v>
      </c>
      <c r="AC833">
        <v>9375</v>
      </c>
      <c r="AD833">
        <v>1.9371869099207399E-3</v>
      </c>
      <c r="AE833">
        <v>5.5150332452888896E-4</v>
      </c>
      <c r="AF833">
        <v>0.97960791906938705</v>
      </c>
      <c r="AG833">
        <v>1</v>
      </c>
      <c r="AH833">
        <v>172149</v>
      </c>
      <c r="AI833">
        <v>0.2141458852505678</v>
      </c>
      <c r="AJ833">
        <v>0.18509546962224591</v>
      </c>
      <c r="AK833">
        <v>0.34784401884414079</v>
      </c>
      <c r="AL833">
        <v>0.25291462628304551</v>
      </c>
      <c r="AM833" t="s">
        <v>2244</v>
      </c>
      <c r="AN833">
        <v>20200818</v>
      </c>
      <c r="AO833">
        <v>52951</v>
      </c>
      <c r="AP833">
        <v>504147</v>
      </c>
      <c r="AR833">
        <v>287</v>
      </c>
      <c r="AT833">
        <v>86</v>
      </c>
      <c r="AV833">
        <v>35</v>
      </c>
      <c r="AX833">
        <v>41565</v>
      </c>
      <c r="AY833" t="s">
        <v>308</v>
      </c>
      <c r="AZ833" t="s">
        <v>309</v>
      </c>
      <c r="BA833" t="s">
        <v>310</v>
      </c>
      <c r="BB833" t="s">
        <v>311</v>
      </c>
      <c r="BC833">
        <v>989</v>
      </c>
      <c r="BE833" t="s">
        <v>310</v>
      </c>
      <c r="BG833">
        <v>52951</v>
      </c>
      <c r="BK833">
        <v>565139</v>
      </c>
      <c r="BO833">
        <v>44689</v>
      </c>
      <c r="BP833">
        <v>2928</v>
      </c>
      <c r="BQ833">
        <v>41721</v>
      </c>
      <c r="BV833">
        <v>19</v>
      </c>
      <c r="BW833">
        <v>229</v>
      </c>
      <c r="BX833">
        <v>2885</v>
      </c>
      <c r="BY833">
        <v>557098</v>
      </c>
      <c r="BZ833">
        <v>557098</v>
      </c>
      <c r="CA833">
        <v>3114</v>
      </c>
      <c r="CB833">
        <v>557098</v>
      </c>
      <c r="CC833">
        <v>8</v>
      </c>
      <c r="CD833">
        <v>0</v>
      </c>
      <c r="CE833" t="s">
        <v>2245</v>
      </c>
      <c r="CF833">
        <v>0</v>
      </c>
      <c r="CG833">
        <v>0</v>
      </c>
      <c r="CH833">
        <v>0</v>
      </c>
      <c r="CI833">
        <v>0</v>
      </c>
      <c r="CJ833">
        <v>0</v>
      </c>
      <c r="CL833" t="s">
        <v>2241</v>
      </c>
      <c r="CM833" t="s">
        <v>368</v>
      </c>
      <c r="CN833">
        <v>0</v>
      </c>
    </row>
    <row r="834" spans="1:92" x14ac:dyDescent="0.2">
      <c r="A834" t="s">
        <v>2241</v>
      </c>
      <c r="B834" t="s">
        <v>2432</v>
      </c>
      <c r="C834" s="2">
        <f t="shared" si="12"/>
        <v>491.5305505142166</v>
      </c>
      <c r="D834">
        <v>8.115428873179372</v>
      </c>
      <c r="E834">
        <v>272.78840786339367</v>
      </c>
      <c r="F834">
        <v>302.05304188100911</v>
      </c>
      <c r="G834">
        <v>92.996410559623527</v>
      </c>
      <c r="H834">
        <v>90.864406345966231</v>
      </c>
      <c r="I834" t="s">
        <v>2433</v>
      </c>
      <c r="J834" t="s">
        <v>94</v>
      </c>
      <c r="K834" t="s">
        <v>95</v>
      </c>
      <c r="L834">
        <v>42.737633000000002</v>
      </c>
      <c r="M834">
        <v>-96.21366621</v>
      </c>
      <c r="N834">
        <v>530</v>
      </c>
      <c r="O834">
        <v>13</v>
      </c>
      <c r="P834">
        <v>0</v>
      </c>
      <c r="Q834">
        <v>517</v>
      </c>
      <c r="R834" t="s">
        <v>2434</v>
      </c>
      <c r="S834">
        <v>27956</v>
      </c>
      <c r="T834">
        <v>2016</v>
      </c>
      <c r="U834">
        <v>4.2458655016869899E-2</v>
      </c>
      <c r="V834">
        <v>83.955001666666703</v>
      </c>
      <c r="W834">
        <v>125955.555555556</v>
      </c>
      <c r="X834">
        <v>3.4746034828341899E-3</v>
      </c>
      <c r="Y834">
        <v>57988.111111111102</v>
      </c>
      <c r="Z834">
        <v>0.81060047118894896</v>
      </c>
      <c r="AA834">
        <v>3.4028790510026899E-2</v>
      </c>
      <c r="AB834">
        <v>0.138381921726557</v>
      </c>
      <c r="AC834">
        <v>26448</v>
      </c>
      <c r="AD834">
        <v>2.1786975992075701E-3</v>
      </c>
      <c r="AE834">
        <v>4.2558250013031099E-3</v>
      </c>
      <c r="AF834">
        <v>0.96917243865486902</v>
      </c>
      <c r="AG834">
        <v>3</v>
      </c>
      <c r="AH834">
        <v>448425</v>
      </c>
      <c r="AI834">
        <v>0.1664804593856275</v>
      </c>
      <c r="AJ834">
        <v>0.21239449183252501</v>
      </c>
      <c r="AK834">
        <v>0.35653007749344928</v>
      </c>
      <c r="AL834">
        <v>0.26459497128839832</v>
      </c>
      <c r="AM834" t="s">
        <v>2244</v>
      </c>
      <c r="AN834">
        <v>20200818</v>
      </c>
      <c r="AO834">
        <v>52951</v>
      </c>
      <c r="AP834">
        <v>504147</v>
      </c>
      <c r="AR834">
        <v>287</v>
      </c>
      <c r="AT834">
        <v>86</v>
      </c>
      <c r="AV834">
        <v>35</v>
      </c>
      <c r="AX834">
        <v>41565</v>
      </c>
      <c r="AY834" t="s">
        <v>308</v>
      </c>
      <c r="AZ834" t="s">
        <v>309</v>
      </c>
      <c r="BA834" t="s">
        <v>310</v>
      </c>
      <c r="BB834" t="s">
        <v>311</v>
      </c>
      <c r="BC834">
        <v>989</v>
      </c>
      <c r="BE834" t="s">
        <v>310</v>
      </c>
      <c r="BG834">
        <v>52951</v>
      </c>
      <c r="BK834">
        <v>565139</v>
      </c>
      <c r="BO834">
        <v>44689</v>
      </c>
      <c r="BP834">
        <v>2928</v>
      </c>
      <c r="BQ834">
        <v>41721</v>
      </c>
      <c r="BV834">
        <v>19</v>
      </c>
      <c r="BW834">
        <v>229</v>
      </c>
      <c r="BX834">
        <v>2885</v>
      </c>
      <c r="BY834">
        <v>557098</v>
      </c>
      <c r="BZ834">
        <v>557098</v>
      </c>
      <c r="CA834">
        <v>3114</v>
      </c>
      <c r="CB834">
        <v>557098</v>
      </c>
      <c r="CC834">
        <v>8</v>
      </c>
      <c r="CD834">
        <v>0</v>
      </c>
      <c r="CE834" t="s">
        <v>2245</v>
      </c>
      <c r="CF834">
        <v>0</v>
      </c>
      <c r="CG834">
        <v>0</v>
      </c>
      <c r="CH834">
        <v>0</v>
      </c>
      <c r="CI834">
        <v>0</v>
      </c>
      <c r="CJ834">
        <v>0</v>
      </c>
      <c r="CL834" t="s">
        <v>2241</v>
      </c>
      <c r="CM834" t="s">
        <v>368</v>
      </c>
      <c r="CN834">
        <v>0</v>
      </c>
    </row>
    <row r="835" spans="1:92" x14ac:dyDescent="0.2">
      <c r="A835" t="s">
        <v>2241</v>
      </c>
      <c r="B835" t="s">
        <v>2435</v>
      </c>
      <c r="C835" s="2">
        <f t="shared" ref="C835:C898" si="13">O835/AC835*1000000</f>
        <v>283.48688873139616</v>
      </c>
      <c r="D835">
        <v>7.5726970503531659</v>
      </c>
      <c r="E835">
        <v>271.56404015403132</v>
      </c>
      <c r="F835">
        <v>301.39638071812561</v>
      </c>
      <c r="G835">
        <v>93.055011218598054</v>
      </c>
      <c r="H835">
        <v>89.699235539089813</v>
      </c>
      <c r="I835" t="s">
        <v>2436</v>
      </c>
      <c r="J835" t="s">
        <v>94</v>
      </c>
      <c r="K835" t="s">
        <v>95</v>
      </c>
      <c r="L835">
        <v>42.734201329999998</v>
      </c>
      <c r="M835">
        <v>-94.678625640000007</v>
      </c>
      <c r="N835">
        <v>122</v>
      </c>
      <c r="O835">
        <v>2</v>
      </c>
      <c r="P835">
        <v>0</v>
      </c>
      <c r="Q835">
        <v>120</v>
      </c>
      <c r="R835" t="s">
        <v>2437</v>
      </c>
      <c r="S835">
        <v>27740</v>
      </c>
      <c r="T835">
        <v>2016</v>
      </c>
      <c r="U835">
        <v>5.57534497823663E-2</v>
      </c>
      <c r="V835">
        <v>61.75571025</v>
      </c>
      <c r="W835">
        <v>64387.5</v>
      </c>
      <c r="X835">
        <v>9.5194642446923498E-3</v>
      </c>
      <c r="Y835">
        <v>44939.5</v>
      </c>
      <c r="Z835">
        <v>0.77445625028466902</v>
      </c>
      <c r="AA835">
        <v>7.8612749355917E-2</v>
      </c>
      <c r="AB835">
        <v>7.3912554738304007E-2</v>
      </c>
      <c r="AC835">
        <v>7055</v>
      </c>
      <c r="AD835">
        <v>1.5483259993449201E-3</v>
      </c>
      <c r="AE835">
        <v>4.75285171102661E-4</v>
      </c>
      <c r="AF835">
        <v>0.96422767510597696</v>
      </c>
      <c r="AG835">
        <v>3</v>
      </c>
      <c r="AH835">
        <v>138398</v>
      </c>
      <c r="AI835">
        <v>0.22424457000823711</v>
      </c>
      <c r="AJ835">
        <v>0.18276275668723541</v>
      </c>
      <c r="AK835">
        <v>0.31152184280119649</v>
      </c>
      <c r="AL835">
        <v>0.28147083050333099</v>
      </c>
      <c r="AM835" t="s">
        <v>2244</v>
      </c>
      <c r="AN835">
        <v>20200818</v>
      </c>
      <c r="AO835">
        <v>52951</v>
      </c>
      <c r="AP835">
        <v>504147</v>
      </c>
      <c r="AR835">
        <v>287</v>
      </c>
      <c r="AT835">
        <v>86</v>
      </c>
      <c r="AV835">
        <v>35</v>
      </c>
      <c r="AX835">
        <v>41565</v>
      </c>
      <c r="AY835" t="s">
        <v>308</v>
      </c>
      <c r="AZ835" t="s">
        <v>309</v>
      </c>
      <c r="BA835" t="s">
        <v>310</v>
      </c>
      <c r="BB835" t="s">
        <v>311</v>
      </c>
      <c r="BC835">
        <v>989</v>
      </c>
      <c r="BE835" t="s">
        <v>310</v>
      </c>
      <c r="BG835">
        <v>52951</v>
      </c>
      <c r="BK835">
        <v>565139</v>
      </c>
      <c r="BO835">
        <v>44689</v>
      </c>
      <c r="BP835">
        <v>2928</v>
      </c>
      <c r="BQ835">
        <v>41721</v>
      </c>
      <c r="BV835">
        <v>19</v>
      </c>
      <c r="BW835">
        <v>229</v>
      </c>
      <c r="BX835">
        <v>2885</v>
      </c>
      <c r="BY835">
        <v>557098</v>
      </c>
      <c r="BZ835">
        <v>557098</v>
      </c>
      <c r="CA835">
        <v>3114</v>
      </c>
      <c r="CB835">
        <v>557098</v>
      </c>
      <c r="CC835">
        <v>8</v>
      </c>
      <c r="CD835">
        <v>0</v>
      </c>
      <c r="CE835" t="s">
        <v>2245</v>
      </c>
      <c r="CF835">
        <v>0</v>
      </c>
      <c r="CG835">
        <v>0</v>
      </c>
      <c r="CH835">
        <v>0</v>
      </c>
      <c r="CI835">
        <v>0</v>
      </c>
      <c r="CJ835">
        <v>0</v>
      </c>
      <c r="CL835" t="s">
        <v>2241</v>
      </c>
      <c r="CM835" t="s">
        <v>368</v>
      </c>
      <c r="CN835">
        <v>0</v>
      </c>
    </row>
    <row r="836" spans="1:92" x14ac:dyDescent="0.2">
      <c r="A836" t="s">
        <v>2241</v>
      </c>
      <c r="B836" t="s">
        <v>2438</v>
      </c>
      <c r="C836" s="2">
        <f t="shared" si="13"/>
        <v>447.96619123085048</v>
      </c>
      <c r="D836">
        <v>9.8374532002212245</v>
      </c>
      <c r="E836">
        <v>273.79019862580299</v>
      </c>
      <c r="F836">
        <v>302.00156529663502</v>
      </c>
      <c r="G836">
        <v>90.207438986230116</v>
      </c>
      <c r="H836">
        <v>89.703294999899256</v>
      </c>
      <c r="I836" t="s">
        <v>359</v>
      </c>
      <c r="J836" t="s">
        <v>94</v>
      </c>
      <c r="K836" t="s">
        <v>95</v>
      </c>
      <c r="L836">
        <v>41.686794839999997</v>
      </c>
      <c r="M836">
        <v>-93.577674610000003</v>
      </c>
      <c r="N836">
        <v>11101</v>
      </c>
      <c r="O836">
        <v>212</v>
      </c>
      <c r="P836">
        <v>0</v>
      </c>
      <c r="Q836">
        <v>10889</v>
      </c>
      <c r="R836" t="s">
        <v>2439</v>
      </c>
      <c r="S836">
        <v>27020</v>
      </c>
      <c r="T836">
        <v>2016</v>
      </c>
      <c r="U836">
        <v>8.9558673509348596E-2</v>
      </c>
      <c r="V836">
        <v>1444.0093161290299</v>
      </c>
      <c r="W836">
        <v>168830.75268817201</v>
      </c>
      <c r="X836">
        <v>4.4787871948521102E-2</v>
      </c>
      <c r="Y836">
        <v>68301.129032258104</v>
      </c>
      <c r="Z836">
        <v>0.73208308792424504</v>
      </c>
      <c r="AA836">
        <v>5.7311589678196898E-2</v>
      </c>
      <c r="AB836">
        <v>0.102207151728389</v>
      </c>
      <c r="AC836">
        <v>473250</v>
      </c>
      <c r="AD836">
        <v>3.2232898844568703E-2</v>
      </c>
      <c r="AE836">
        <v>2.3156483299664301E-3</v>
      </c>
      <c r="AF836">
        <v>0.889411390589113</v>
      </c>
      <c r="AG836">
        <v>5</v>
      </c>
      <c r="AH836">
        <v>7517615</v>
      </c>
      <c r="AI836">
        <v>0.1110995974122112</v>
      </c>
      <c r="AJ836">
        <v>0.21525350792771381</v>
      </c>
      <c r="AK836">
        <v>0.43395438579921958</v>
      </c>
      <c r="AL836">
        <v>0.2396925088608555</v>
      </c>
      <c r="AM836" t="s">
        <v>2244</v>
      </c>
      <c r="AN836">
        <v>20200818</v>
      </c>
      <c r="AO836">
        <v>52951</v>
      </c>
      <c r="AP836">
        <v>504147</v>
      </c>
      <c r="AR836">
        <v>287</v>
      </c>
      <c r="AT836">
        <v>86</v>
      </c>
      <c r="AV836">
        <v>35</v>
      </c>
      <c r="AX836">
        <v>41565</v>
      </c>
      <c r="AY836" t="s">
        <v>308</v>
      </c>
      <c r="AZ836" t="s">
        <v>309</v>
      </c>
      <c r="BA836" t="s">
        <v>310</v>
      </c>
      <c r="BB836" t="s">
        <v>311</v>
      </c>
      <c r="BC836">
        <v>989</v>
      </c>
      <c r="BE836" t="s">
        <v>310</v>
      </c>
      <c r="BG836">
        <v>52951</v>
      </c>
      <c r="BK836">
        <v>565139</v>
      </c>
      <c r="BO836">
        <v>44689</v>
      </c>
      <c r="BP836">
        <v>2928</v>
      </c>
      <c r="BQ836">
        <v>41721</v>
      </c>
      <c r="BV836">
        <v>19</v>
      </c>
      <c r="BW836">
        <v>229</v>
      </c>
      <c r="BX836">
        <v>2885</v>
      </c>
      <c r="BY836">
        <v>557098</v>
      </c>
      <c r="BZ836">
        <v>557098</v>
      </c>
      <c r="CA836">
        <v>3114</v>
      </c>
      <c r="CB836">
        <v>557098</v>
      </c>
      <c r="CC836">
        <v>8</v>
      </c>
      <c r="CD836">
        <v>0</v>
      </c>
      <c r="CE836" t="s">
        <v>2245</v>
      </c>
      <c r="CF836">
        <v>0</v>
      </c>
      <c r="CG836">
        <v>0</v>
      </c>
      <c r="CH836">
        <v>0</v>
      </c>
      <c r="CI836">
        <v>0</v>
      </c>
      <c r="CJ836">
        <v>0</v>
      </c>
      <c r="CL836" t="s">
        <v>2241</v>
      </c>
      <c r="CM836" t="s">
        <v>368</v>
      </c>
      <c r="CN836">
        <v>0</v>
      </c>
    </row>
    <row r="837" spans="1:92" x14ac:dyDescent="0.2">
      <c r="A837" t="s">
        <v>2241</v>
      </c>
      <c r="B837" t="s">
        <v>2440</v>
      </c>
      <c r="C837" s="2">
        <f t="shared" si="13"/>
        <v>323.27586206896552</v>
      </c>
      <c r="D837">
        <v>8.8484557368845653</v>
      </c>
      <c r="E837">
        <v>274.67773248977142</v>
      </c>
      <c r="F837">
        <v>302.65000084489759</v>
      </c>
      <c r="G837">
        <v>91.136503660241942</v>
      </c>
      <c r="H837">
        <v>90.263840392616729</v>
      </c>
      <c r="I837" t="s">
        <v>2441</v>
      </c>
      <c r="J837" t="s">
        <v>94</v>
      </c>
      <c r="K837" t="s">
        <v>95</v>
      </c>
      <c r="L837">
        <v>41.336403140000002</v>
      </c>
      <c r="M837">
        <v>-95.539077759999998</v>
      </c>
      <c r="N837">
        <v>1431</v>
      </c>
      <c r="O837">
        <v>30</v>
      </c>
      <c r="P837">
        <v>0</v>
      </c>
      <c r="Q837">
        <v>1401</v>
      </c>
      <c r="R837" t="s">
        <v>2442</v>
      </c>
      <c r="S837">
        <v>28172</v>
      </c>
      <c r="T837">
        <v>2016</v>
      </c>
      <c r="U837">
        <v>5.1536534082629801E-2</v>
      </c>
      <c r="V837">
        <v>254.23512356250001</v>
      </c>
      <c r="W837">
        <v>146943.75</v>
      </c>
      <c r="X837">
        <v>3.8987787897790602E-3</v>
      </c>
      <c r="Y837">
        <v>67047.4375</v>
      </c>
      <c r="Z837">
        <v>0.78590791376968605</v>
      </c>
      <c r="AA837">
        <v>2.72506861316382E-2</v>
      </c>
      <c r="AB837">
        <v>0.118711592478333</v>
      </c>
      <c r="AC837">
        <v>92800</v>
      </c>
      <c r="AD837">
        <v>2.3845615531897599E-3</v>
      </c>
      <c r="AE837">
        <v>4.1450083640045803E-3</v>
      </c>
      <c r="AF837">
        <v>0.97219973819516003</v>
      </c>
      <c r="AG837">
        <v>4</v>
      </c>
      <c r="AH837">
        <v>1638919</v>
      </c>
      <c r="AI837">
        <v>0.14345492364174189</v>
      </c>
      <c r="AJ837">
        <v>0.20303565948042579</v>
      </c>
      <c r="AK837">
        <v>0.392285402756329</v>
      </c>
      <c r="AL837">
        <v>0.26122401412150331</v>
      </c>
      <c r="AM837" t="s">
        <v>2244</v>
      </c>
      <c r="AN837">
        <v>20200818</v>
      </c>
      <c r="AO837">
        <v>52951</v>
      </c>
      <c r="AP837">
        <v>504147</v>
      </c>
      <c r="AR837">
        <v>287</v>
      </c>
      <c r="AT837">
        <v>86</v>
      </c>
      <c r="AV837">
        <v>35</v>
      </c>
      <c r="AX837">
        <v>41565</v>
      </c>
      <c r="AY837" t="s">
        <v>308</v>
      </c>
      <c r="AZ837" t="s">
        <v>309</v>
      </c>
      <c r="BA837" t="s">
        <v>310</v>
      </c>
      <c r="BB837" t="s">
        <v>311</v>
      </c>
      <c r="BC837">
        <v>989</v>
      </c>
      <c r="BE837" t="s">
        <v>310</v>
      </c>
      <c r="BG837">
        <v>52951</v>
      </c>
      <c r="BK837">
        <v>565139</v>
      </c>
      <c r="BO837">
        <v>44689</v>
      </c>
      <c r="BP837">
        <v>2928</v>
      </c>
      <c r="BQ837">
        <v>41721</v>
      </c>
      <c r="BV837">
        <v>19</v>
      </c>
      <c r="BW837">
        <v>229</v>
      </c>
      <c r="BX837">
        <v>2885</v>
      </c>
      <c r="BY837">
        <v>557098</v>
      </c>
      <c r="BZ837">
        <v>557098</v>
      </c>
      <c r="CA837">
        <v>3114</v>
      </c>
      <c r="CB837">
        <v>557098</v>
      </c>
      <c r="CC837">
        <v>8</v>
      </c>
      <c r="CD837">
        <v>0</v>
      </c>
      <c r="CE837" t="s">
        <v>2245</v>
      </c>
      <c r="CF837">
        <v>0</v>
      </c>
      <c r="CG837">
        <v>0</v>
      </c>
      <c r="CH837">
        <v>0</v>
      </c>
      <c r="CI837">
        <v>0</v>
      </c>
      <c r="CJ837">
        <v>0</v>
      </c>
      <c r="CL837" t="s">
        <v>2241</v>
      </c>
      <c r="CM837" t="s">
        <v>368</v>
      </c>
      <c r="CN837">
        <v>0</v>
      </c>
    </row>
    <row r="838" spans="1:92" x14ac:dyDescent="0.2">
      <c r="A838" t="s">
        <v>2241</v>
      </c>
      <c r="B838" t="s">
        <v>2443</v>
      </c>
      <c r="C838" s="2">
        <f t="shared" si="13"/>
        <v>418.47570225453785</v>
      </c>
      <c r="D838">
        <v>9.1727718722295251</v>
      </c>
      <c r="E838">
        <v>273.00250009996608</v>
      </c>
      <c r="F838">
        <v>301.78120615196559</v>
      </c>
      <c r="G838">
        <v>92.654083282594911</v>
      </c>
      <c r="H838">
        <v>91.900652889954856</v>
      </c>
      <c r="I838" t="s">
        <v>2444</v>
      </c>
      <c r="J838" t="s">
        <v>94</v>
      </c>
      <c r="K838" t="s">
        <v>95</v>
      </c>
      <c r="L838">
        <v>41.686254249999998</v>
      </c>
      <c r="M838">
        <v>-92.531557309999997</v>
      </c>
      <c r="N838">
        <v>164</v>
      </c>
      <c r="O838">
        <v>8</v>
      </c>
      <c r="P838">
        <v>0</v>
      </c>
      <c r="Q838">
        <v>156</v>
      </c>
      <c r="R838" t="s">
        <v>2445</v>
      </c>
      <c r="S838">
        <v>27344</v>
      </c>
      <c r="T838">
        <v>2016</v>
      </c>
      <c r="U838">
        <v>3.5177741577501302E-2</v>
      </c>
      <c r="V838">
        <v>21.140983250000001</v>
      </c>
      <c r="W838">
        <v>109737.5</v>
      </c>
      <c r="X838">
        <v>5.0343155306970498E-3</v>
      </c>
      <c r="Y838">
        <v>50368.625</v>
      </c>
      <c r="Z838">
        <v>0.76569149319681395</v>
      </c>
      <c r="AA838">
        <v>1.5994243404909798E-2</v>
      </c>
      <c r="AB838">
        <v>0.108608872523691</v>
      </c>
      <c r="AC838">
        <v>19117</v>
      </c>
      <c r="AD838">
        <v>4.5923358796622496E-3</v>
      </c>
      <c r="AE838">
        <v>6.4336028175778501E-4</v>
      </c>
      <c r="AF838">
        <v>0.97399065652517003</v>
      </c>
      <c r="AG838">
        <v>2</v>
      </c>
      <c r="AH838">
        <v>339760</v>
      </c>
      <c r="AI838">
        <v>0.18385330821756529</v>
      </c>
      <c r="AJ838">
        <v>0.1729632681893101</v>
      </c>
      <c r="AK838">
        <v>0.38917176830704031</v>
      </c>
      <c r="AL838">
        <v>0.25401165528608433</v>
      </c>
      <c r="AM838" t="s">
        <v>2244</v>
      </c>
      <c r="AN838">
        <v>20200818</v>
      </c>
      <c r="AO838">
        <v>52951</v>
      </c>
      <c r="AP838">
        <v>504147</v>
      </c>
      <c r="AR838">
        <v>287</v>
      </c>
      <c r="AT838">
        <v>86</v>
      </c>
      <c r="AV838">
        <v>35</v>
      </c>
      <c r="AX838">
        <v>41565</v>
      </c>
      <c r="AY838" t="s">
        <v>308</v>
      </c>
      <c r="AZ838" t="s">
        <v>309</v>
      </c>
      <c r="BA838" t="s">
        <v>310</v>
      </c>
      <c r="BB838" t="s">
        <v>311</v>
      </c>
      <c r="BC838">
        <v>989</v>
      </c>
      <c r="BE838" t="s">
        <v>310</v>
      </c>
      <c r="BG838">
        <v>52951</v>
      </c>
      <c r="BK838">
        <v>565139</v>
      </c>
      <c r="BO838">
        <v>44689</v>
      </c>
      <c r="BP838">
        <v>2928</v>
      </c>
      <c r="BQ838">
        <v>41721</v>
      </c>
      <c r="BV838">
        <v>19</v>
      </c>
      <c r="BW838">
        <v>229</v>
      </c>
      <c r="BX838">
        <v>2885</v>
      </c>
      <c r="BY838">
        <v>557098</v>
      </c>
      <c r="BZ838">
        <v>557098</v>
      </c>
      <c r="CA838">
        <v>3114</v>
      </c>
      <c r="CB838">
        <v>557098</v>
      </c>
      <c r="CC838">
        <v>8</v>
      </c>
      <c r="CD838">
        <v>0</v>
      </c>
      <c r="CE838" t="s">
        <v>2245</v>
      </c>
      <c r="CF838">
        <v>0</v>
      </c>
      <c r="CG838">
        <v>0</v>
      </c>
      <c r="CH838">
        <v>0</v>
      </c>
      <c r="CI838">
        <v>0</v>
      </c>
      <c r="CJ838">
        <v>0</v>
      </c>
      <c r="CL838" t="s">
        <v>2241</v>
      </c>
      <c r="CM838" t="s">
        <v>368</v>
      </c>
      <c r="CN838">
        <v>0</v>
      </c>
    </row>
    <row r="839" spans="1:92" x14ac:dyDescent="0.2">
      <c r="A839" t="s">
        <v>2241</v>
      </c>
      <c r="B839" t="s">
        <v>2446</v>
      </c>
      <c r="C839" s="2">
        <f t="shared" si="13"/>
        <v>203.210729526519</v>
      </c>
      <c r="D839">
        <v>7.7039851614669876</v>
      </c>
      <c r="E839">
        <v>274.914365105294</v>
      </c>
      <c r="F839">
        <v>302.24933933975183</v>
      </c>
      <c r="G839">
        <v>92.727354500092417</v>
      </c>
      <c r="H839">
        <v>91.078581903156874</v>
      </c>
      <c r="I839" t="s">
        <v>2447</v>
      </c>
      <c r="J839" t="s">
        <v>94</v>
      </c>
      <c r="K839" t="s">
        <v>95</v>
      </c>
      <c r="L839">
        <v>40.735189490000003</v>
      </c>
      <c r="M839">
        <v>-94.243685350000007</v>
      </c>
      <c r="N839">
        <v>25</v>
      </c>
      <c r="O839">
        <v>1</v>
      </c>
      <c r="P839">
        <v>0</v>
      </c>
      <c r="Q839">
        <v>24</v>
      </c>
      <c r="R839" t="s">
        <v>2448</v>
      </c>
      <c r="S839">
        <v>27307</v>
      </c>
      <c r="T839">
        <v>2016</v>
      </c>
      <c r="U839">
        <v>0.114212910350666</v>
      </c>
      <c r="V839">
        <v>9.4217468571428604</v>
      </c>
      <c r="W839">
        <v>96032</v>
      </c>
      <c r="X839">
        <v>1.5343456070757799E-3</v>
      </c>
      <c r="Y839">
        <v>52392.142857142899</v>
      </c>
      <c r="Z839">
        <v>0.80056299435713996</v>
      </c>
      <c r="AA839">
        <v>1.36977720896961E-2</v>
      </c>
      <c r="AB839">
        <v>0.124084430475811</v>
      </c>
      <c r="AC839">
        <v>4921</v>
      </c>
      <c r="AD839">
        <v>1.23609394313968E-3</v>
      </c>
      <c r="AE839">
        <v>4.8262691568887097E-3</v>
      </c>
      <c r="AF839">
        <v>0.98365330744707202</v>
      </c>
      <c r="AG839">
        <v>1</v>
      </c>
      <c r="AH839">
        <v>93857</v>
      </c>
      <c r="AI839">
        <v>0.24087707896054639</v>
      </c>
      <c r="AJ839">
        <v>0.19413575971957339</v>
      </c>
      <c r="AK839">
        <v>0.30781934219077961</v>
      </c>
      <c r="AL839">
        <v>0.25716781912910058</v>
      </c>
      <c r="AM839" t="s">
        <v>2244</v>
      </c>
      <c r="AN839">
        <v>20200818</v>
      </c>
      <c r="AO839">
        <v>52951</v>
      </c>
      <c r="AP839">
        <v>504147</v>
      </c>
      <c r="AR839">
        <v>287</v>
      </c>
      <c r="AT839">
        <v>86</v>
      </c>
      <c r="AV839">
        <v>35</v>
      </c>
      <c r="AX839">
        <v>41565</v>
      </c>
      <c r="AY839" t="s">
        <v>308</v>
      </c>
      <c r="AZ839" t="s">
        <v>309</v>
      </c>
      <c r="BA839" t="s">
        <v>310</v>
      </c>
      <c r="BB839" t="s">
        <v>311</v>
      </c>
      <c r="BC839">
        <v>989</v>
      </c>
      <c r="BE839" t="s">
        <v>310</v>
      </c>
      <c r="BG839">
        <v>52951</v>
      </c>
      <c r="BK839">
        <v>565139</v>
      </c>
      <c r="BO839">
        <v>44689</v>
      </c>
      <c r="BP839">
        <v>2928</v>
      </c>
      <c r="BQ839">
        <v>41721</v>
      </c>
      <c r="BV839">
        <v>19</v>
      </c>
      <c r="BW839">
        <v>229</v>
      </c>
      <c r="BX839">
        <v>2885</v>
      </c>
      <c r="BY839">
        <v>557098</v>
      </c>
      <c r="BZ839">
        <v>557098</v>
      </c>
      <c r="CA839">
        <v>3114</v>
      </c>
      <c r="CB839">
        <v>557098</v>
      </c>
      <c r="CC839">
        <v>8</v>
      </c>
      <c r="CD839">
        <v>0</v>
      </c>
      <c r="CE839" t="s">
        <v>2245</v>
      </c>
      <c r="CF839">
        <v>0</v>
      </c>
      <c r="CG839">
        <v>0</v>
      </c>
      <c r="CH839">
        <v>0</v>
      </c>
      <c r="CI839">
        <v>0</v>
      </c>
      <c r="CJ839">
        <v>0</v>
      </c>
      <c r="CL839" t="s">
        <v>2241</v>
      </c>
      <c r="CM839" t="s">
        <v>368</v>
      </c>
      <c r="CN839">
        <v>0</v>
      </c>
    </row>
    <row r="840" spans="1:92" x14ac:dyDescent="0.2">
      <c r="A840" t="s">
        <v>2241</v>
      </c>
      <c r="B840" t="s">
        <v>2449</v>
      </c>
      <c r="C840" s="2">
        <f t="shared" si="13"/>
        <v>0</v>
      </c>
      <c r="D840">
        <v>7.979261519346375</v>
      </c>
      <c r="E840">
        <v>272.2268947433505</v>
      </c>
      <c r="F840">
        <v>301.43626910272178</v>
      </c>
      <c r="G840">
        <v>93.419325137523074</v>
      </c>
      <c r="H840">
        <v>90.502200146379806</v>
      </c>
      <c r="I840" t="s">
        <v>2450</v>
      </c>
      <c r="J840" t="s">
        <v>94</v>
      </c>
      <c r="K840" t="s">
        <v>95</v>
      </c>
      <c r="L840">
        <v>42.386240710000003</v>
      </c>
      <c r="M840">
        <v>-95.105478919999996</v>
      </c>
      <c r="N840">
        <v>91</v>
      </c>
      <c r="O840">
        <v>0</v>
      </c>
      <c r="P840">
        <v>0</v>
      </c>
      <c r="Q840">
        <v>91</v>
      </c>
      <c r="R840" t="s">
        <v>2451</v>
      </c>
      <c r="S840">
        <v>27704</v>
      </c>
      <c r="T840">
        <v>2016</v>
      </c>
      <c r="U840">
        <v>8.2235703140460095E-2</v>
      </c>
      <c r="V840">
        <v>16.925429749999999</v>
      </c>
      <c r="W840">
        <v>90662.5</v>
      </c>
      <c r="X840">
        <v>6.6427657416928401E-3</v>
      </c>
      <c r="Y840">
        <v>49359.25</v>
      </c>
      <c r="Z840">
        <v>0.79443020547686405</v>
      </c>
      <c r="AA840">
        <v>4.2552606450853001E-2</v>
      </c>
      <c r="AB840">
        <v>0.12669702082463499</v>
      </c>
      <c r="AC840">
        <v>9696</v>
      </c>
      <c r="AD840">
        <v>0</v>
      </c>
      <c r="AE840">
        <v>0</v>
      </c>
      <c r="AF840">
        <v>0.97856523594312805</v>
      </c>
      <c r="AG840">
        <v>2</v>
      </c>
      <c r="AH840">
        <v>191104</v>
      </c>
      <c r="AI840">
        <v>0.22484615706630939</v>
      </c>
      <c r="AJ840">
        <v>0.18648484594775619</v>
      </c>
      <c r="AK840">
        <v>0.31418494641661088</v>
      </c>
      <c r="AL840">
        <v>0.27448405056932351</v>
      </c>
      <c r="AM840" t="s">
        <v>2244</v>
      </c>
      <c r="AN840">
        <v>20200818</v>
      </c>
      <c r="AO840">
        <v>52951</v>
      </c>
      <c r="AP840">
        <v>504147</v>
      </c>
      <c r="AR840">
        <v>287</v>
      </c>
      <c r="AT840">
        <v>86</v>
      </c>
      <c r="AV840">
        <v>35</v>
      </c>
      <c r="AX840">
        <v>41565</v>
      </c>
      <c r="AY840" t="s">
        <v>308</v>
      </c>
      <c r="AZ840" t="s">
        <v>309</v>
      </c>
      <c r="BA840" t="s">
        <v>310</v>
      </c>
      <c r="BB840" t="s">
        <v>311</v>
      </c>
      <c r="BC840">
        <v>989</v>
      </c>
      <c r="BE840" t="s">
        <v>310</v>
      </c>
      <c r="BG840">
        <v>52951</v>
      </c>
      <c r="BK840">
        <v>565139</v>
      </c>
      <c r="BO840">
        <v>44689</v>
      </c>
      <c r="BP840">
        <v>2928</v>
      </c>
      <c r="BQ840">
        <v>41721</v>
      </c>
      <c r="BV840">
        <v>19</v>
      </c>
      <c r="BW840">
        <v>229</v>
      </c>
      <c r="BX840">
        <v>2885</v>
      </c>
      <c r="BY840">
        <v>557098</v>
      </c>
      <c r="BZ840">
        <v>557098</v>
      </c>
      <c r="CA840">
        <v>3114</v>
      </c>
      <c r="CB840">
        <v>557098</v>
      </c>
      <c r="CC840">
        <v>8</v>
      </c>
      <c r="CD840">
        <v>0</v>
      </c>
      <c r="CE840" t="s">
        <v>2245</v>
      </c>
      <c r="CF840">
        <v>0</v>
      </c>
      <c r="CG840">
        <v>0</v>
      </c>
      <c r="CH840">
        <v>0</v>
      </c>
      <c r="CI840">
        <v>0</v>
      </c>
      <c r="CJ840">
        <v>0</v>
      </c>
      <c r="CL840" t="s">
        <v>2241</v>
      </c>
      <c r="CM840" t="s">
        <v>368</v>
      </c>
      <c r="CN840">
        <v>0</v>
      </c>
    </row>
    <row r="841" spans="1:92" x14ac:dyDescent="0.2">
      <c r="A841" t="s">
        <v>2241</v>
      </c>
      <c r="B841" t="s">
        <v>2452</v>
      </c>
      <c r="C841" s="2">
        <f t="shared" si="13"/>
        <v>99.340263777618063</v>
      </c>
      <c r="D841">
        <v>10.81755150152434</v>
      </c>
      <c r="E841">
        <v>273.6624677661361</v>
      </c>
      <c r="F841">
        <v>301.76973961373187</v>
      </c>
      <c r="G841">
        <v>89.777584640317357</v>
      </c>
      <c r="H841">
        <v>89.064722441885749</v>
      </c>
      <c r="I841" t="s">
        <v>437</v>
      </c>
      <c r="J841" t="s">
        <v>94</v>
      </c>
      <c r="K841" t="s">
        <v>95</v>
      </c>
      <c r="L841">
        <v>41.639359779999999</v>
      </c>
      <c r="M841">
        <v>-90.619594930000005</v>
      </c>
      <c r="N841">
        <v>1874</v>
      </c>
      <c r="O841">
        <v>17</v>
      </c>
      <c r="P841">
        <v>0</v>
      </c>
      <c r="Q841">
        <v>1857</v>
      </c>
      <c r="R841" t="s">
        <v>2453</v>
      </c>
      <c r="S841">
        <v>28694</v>
      </c>
      <c r="T841">
        <v>2016</v>
      </c>
      <c r="U841">
        <v>6.7357422675337605E-2</v>
      </c>
      <c r="V841">
        <v>737.35580052631599</v>
      </c>
      <c r="W841">
        <v>155220.46783625701</v>
      </c>
      <c r="X841">
        <v>4.8004184627052499E-2</v>
      </c>
      <c r="Y841">
        <v>58469.624060150403</v>
      </c>
      <c r="Z841">
        <v>0.73038115055777997</v>
      </c>
      <c r="AA841">
        <v>3.9937160601582498E-2</v>
      </c>
      <c r="AB841">
        <v>0.154548029317326</v>
      </c>
      <c r="AC841">
        <v>171129</v>
      </c>
      <c r="AD841">
        <v>1.12995450089508E-2</v>
      </c>
      <c r="AE841">
        <v>2.03815017542838E-3</v>
      </c>
      <c r="AF841">
        <v>0.913892878959917</v>
      </c>
      <c r="AG841">
        <v>5</v>
      </c>
      <c r="AH841">
        <v>2941389</v>
      </c>
      <c r="AI841">
        <v>0.12990427311722461</v>
      </c>
      <c r="AJ841">
        <v>0.20745572924900449</v>
      </c>
      <c r="AK841">
        <v>0.4030014391160095</v>
      </c>
      <c r="AL841">
        <v>0.25963855851776152</v>
      </c>
      <c r="AM841" t="s">
        <v>2244</v>
      </c>
      <c r="AN841">
        <v>20200818</v>
      </c>
      <c r="AO841">
        <v>52951</v>
      </c>
      <c r="AP841">
        <v>504147</v>
      </c>
      <c r="AR841">
        <v>287</v>
      </c>
      <c r="AT841">
        <v>86</v>
      </c>
      <c r="AV841">
        <v>35</v>
      </c>
      <c r="AX841">
        <v>41565</v>
      </c>
      <c r="AY841" t="s">
        <v>308</v>
      </c>
      <c r="AZ841" t="s">
        <v>309</v>
      </c>
      <c r="BA841" t="s">
        <v>310</v>
      </c>
      <c r="BB841" t="s">
        <v>311</v>
      </c>
      <c r="BC841">
        <v>989</v>
      </c>
      <c r="BE841" t="s">
        <v>310</v>
      </c>
      <c r="BG841">
        <v>52951</v>
      </c>
      <c r="BK841">
        <v>565139</v>
      </c>
      <c r="BO841">
        <v>44689</v>
      </c>
      <c r="BP841">
        <v>2928</v>
      </c>
      <c r="BQ841">
        <v>41721</v>
      </c>
      <c r="BV841">
        <v>19</v>
      </c>
      <c r="BW841">
        <v>229</v>
      </c>
      <c r="BX841">
        <v>2885</v>
      </c>
      <c r="BY841">
        <v>557098</v>
      </c>
      <c r="BZ841">
        <v>557098</v>
      </c>
      <c r="CA841">
        <v>3114</v>
      </c>
      <c r="CB841">
        <v>557098</v>
      </c>
      <c r="CC841">
        <v>8</v>
      </c>
      <c r="CD841">
        <v>0</v>
      </c>
      <c r="CE841" t="s">
        <v>2245</v>
      </c>
      <c r="CF841">
        <v>0</v>
      </c>
      <c r="CG841">
        <v>0</v>
      </c>
      <c r="CH841">
        <v>0</v>
      </c>
      <c r="CI841">
        <v>0</v>
      </c>
      <c r="CJ841">
        <v>0</v>
      </c>
      <c r="CL841" t="s">
        <v>2241</v>
      </c>
      <c r="CM841" t="s">
        <v>368</v>
      </c>
      <c r="CN841">
        <v>0</v>
      </c>
    </row>
    <row r="842" spans="1:92" x14ac:dyDescent="0.2">
      <c r="A842" t="s">
        <v>2241</v>
      </c>
      <c r="B842" t="s">
        <v>2454</v>
      </c>
      <c r="C842" s="2">
        <f t="shared" si="13"/>
        <v>87.665468571929523</v>
      </c>
      <c r="D842">
        <v>8.4985728877792504</v>
      </c>
      <c r="E842">
        <v>273.65713186866873</v>
      </c>
      <c r="F842">
        <v>302.08389448753297</v>
      </c>
      <c r="G842">
        <v>93.737523471135674</v>
      </c>
      <c r="H842">
        <v>92.312517466408096</v>
      </c>
      <c r="I842" t="s">
        <v>163</v>
      </c>
      <c r="J842" t="s">
        <v>94</v>
      </c>
      <c r="K842" t="s">
        <v>95</v>
      </c>
      <c r="L842">
        <v>41.685006600000001</v>
      </c>
      <c r="M842">
        <v>-95.310155530000003</v>
      </c>
      <c r="N842">
        <v>195</v>
      </c>
      <c r="O842">
        <v>1</v>
      </c>
      <c r="P842">
        <v>0</v>
      </c>
      <c r="Q842">
        <v>194</v>
      </c>
      <c r="R842" t="s">
        <v>2455</v>
      </c>
      <c r="S842">
        <v>28154</v>
      </c>
      <c r="T842">
        <v>2016</v>
      </c>
      <c r="U842">
        <v>5.23937873286398E-2</v>
      </c>
      <c r="V842">
        <v>285.74528659999999</v>
      </c>
      <c r="W842">
        <v>106320</v>
      </c>
      <c r="X842">
        <v>1.09502275136666E-3</v>
      </c>
      <c r="Y842">
        <v>53542.6</v>
      </c>
      <c r="Z842">
        <v>0.79958914654792801</v>
      </c>
      <c r="AA842">
        <v>1.87321364774693E-2</v>
      </c>
      <c r="AB842">
        <v>0.12752431904547701</v>
      </c>
      <c r="AC842">
        <v>11407</v>
      </c>
      <c r="AD842">
        <v>1.9359256066568901E-3</v>
      </c>
      <c r="AE842">
        <v>1.36031774338143E-3</v>
      </c>
      <c r="AF842">
        <v>0.98598187892219102</v>
      </c>
      <c r="AG842">
        <v>4</v>
      </c>
      <c r="AH842">
        <v>223725</v>
      </c>
      <c r="AI842">
        <v>0.21100905129064701</v>
      </c>
      <c r="AJ842">
        <v>0.19435467650016761</v>
      </c>
      <c r="AK842">
        <v>0.32311543189183151</v>
      </c>
      <c r="AL842">
        <v>0.27152084031735391</v>
      </c>
      <c r="AM842" t="s">
        <v>2244</v>
      </c>
      <c r="AN842">
        <v>20200818</v>
      </c>
      <c r="AO842">
        <v>52951</v>
      </c>
      <c r="AP842">
        <v>504147</v>
      </c>
      <c r="AR842">
        <v>287</v>
      </c>
      <c r="AT842">
        <v>86</v>
      </c>
      <c r="AV842">
        <v>35</v>
      </c>
      <c r="AX842">
        <v>41565</v>
      </c>
      <c r="AY842" t="s">
        <v>308</v>
      </c>
      <c r="AZ842" t="s">
        <v>309</v>
      </c>
      <c r="BA842" t="s">
        <v>310</v>
      </c>
      <c r="BB842" t="s">
        <v>311</v>
      </c>
      <c r="BC842">
        <v>989</v>
      </c>
      <c r="BE842" t="s">
        <v>310</v>
      </c>
      <c r="BG842">
        <v>52951</v>
      </c>
      <c r="BK842">
        <v>565139</v>
      </c>
      <c r="BO842">
        <v>44689</v>
      </c>
      <c r="BP842">
        <v>2928</v>
      </c>
      <c r="BQ842">
        <v>41721</v>
      </c>
      <c r="BV842">
        <v>19</v>
      </c>
      <c r="BW842">
        <v>229</v>
      </c>
      <c r="BX842">
        <v>2885</v>
      </c>
      <c r="BY842">
        <v>557098</v>
      </c>
      <c r="BZ842">
        <v>557098</v>
      </c>
      <c r="CA842">
        <v>3114</v>
      </c>
      <c r="CB842">
        <v>557098</v>
      </c>
      <c r="CC842">
        <v>8</v>
      </c>
      <c r="CD842">
        <v>0</v>
      </c>
      <c r="CE842" t="s">
        <v>2245</v>
      </c>
      <c r="CF842">
        <v>0</v>
      </c>
      <c r="CG842">
        <v>0</v>
      </c>
      <c r="CH842">
        <v>0</v>
      </c>
      <c r="CI842">
        <v>0</v>
      </c>
      <c r="CJ842">
        <v>0</v>
      </c>
      <c r="CL842" t="s">
        <v>2241</v>
      </c>
      <c r="CM842" t="s">
        <v>368</v>
      </c>
      <c r="CN842">
        <v>0</v>
      </c>
    </row>
    <row r="843" spans="1:92" x14ac:dyDescent="0.2">
      <c r="A843" t="s">
        <v>2241</v>
      </c>
      <c r="B843" t="s">
        <v>2456</v>
      </c>
      <c r="C843" s="2">
        <f t="shared" si="13"/>
        <v>532.24518761642867</v>
      </c>
      <c r="D843">
        <v>8.7111984887024576</v>
      </c>
      <c r="E843">
        <v>273.29961742174731</v>
      </c>
      <c r="F843">
        <v>302.22770323805901</v>
      </c>
      <c r="G843">
        <v>92.92985361766749</v>
      </c>
      <c r="H843">
        <v>91.319725144842849</v>
      </c>
      <c r="I843" t="s">
        <v>2457</v>
      </c>
      <c r="J843" t="s">
        <v>94</v>
      </c>
      <c r="K843" t="s">
        <v>95</v>
      </c>
      <c r="L843">
        <v>42.389794139999999</v>
      </c>
      <c r="M843">
        <v>-96.045943899999997</v>
      </c>
      <c r="N843">
        <v>3838</v>
      </c>
      <c r="O843">
        <v>54</v>
      </c>
      <c r="P843">
        <v>0</v>
      </c>
      <c r="Q843">
        <v>3784</v>
      </c>
      <c r="R843" t="s">
        <v>2458</v>
      </c>
      <c r="S843">
        <v>27992</v>
      </c>
      <c r="T843">
        <v>2016</v>
      </c>
      <c r="U843">
        <v>0.10755782064687799</v>
      </c>
      <c r="V843">
        <v>394.44236690476203</v>
      </c>
      <c r="W843">
        <v>109409.29130173801</v>
      </c>
      <c r="X843">
        <v>1.31659559179674E-2</v>
      </c>
      <c r="Y843">
        <v>51835.857142857203</v>
      </c>
      <c r="Z843">
        <v>0.689390993406088</v>
      </c>
      <c r="AA843">
        <v>8.1421840978187304E-2</v>
      </c>
      <c r="AB843">
        <v>0.139606979857818</v>
      </c>
      <c r="AC843">
        <v>101457</v>
      </c>
      <c r="AD843">
        <v>2.9492369692900599E-2</v>
      </c>
      <c r="AE843">
        <v>1.24758640610621E-2</v>
      </c>
      <c r="AF843">
        <v>0.90866613278892305</v>
      </c>
      <c r="AG843">
        <v>5</v>
      </c>
      <c r="AH843">
        <v>1838543</v>
      </c>
      <c r="AI843">
        <v>0.13227702588408319</v>
      </c>
      <c r="AJ843">
        <v>0.22336382668232399</v>
      </c>
      <c r="AK843">
        <v>0.40674436224771471</v>
      </c>
      <c r="AL843">
        <v>0.2376147851858782</v>
      </c>
      <c r="AM843" t="s">
        <v>2244</v>
      </c>
      <c r="AN843">
        <v>20200818</v>
      </c>
      <c r="AO843">
        <v>52951</v>
      </c>
      <c r="AP843">
        <v>504147</v>
      </c>
      <c r="AR843">
        <v>287</v>
      </c>
      <c r="AT843">
        <v>86</v>
      </c>
      <c r="AV843">
        <v>35</v>
      </c>
      <c r="AX843">
        <v>41565</v>
      </c>
      <c r="AY843" t="s">
        <v>308</v>
      </c>
      <c r="AZ843" t="s">
        <v>309</v>
      </c>
      <c r="BA843" t="s">
        <v>310</v>
      </c>
      <c r="BB843" t="s">
        <v>311</v>
      </c>
      <c r="BC843">
        <v>989</v>
      </c>
      <c r="BE843" t="s">
        <v>310</v>
      </c>
      <c r="BG843">
        <v>52951</v>
      </c>
      <c r="BK843">
        <v>565139</v>
      </c>
      <c r="BO843">
        <v>44689</v>
      </c>
      <c r="BP843">
        <v>2928</v>
      </c>
      <c r="BQ843">
        <v>41721</v>
      </c>
      <c r="BV843">
        <v>19</v>
      </c>
      <c r="BW843">
        <v>229</v>
      </c>
      <c r="BX843">
        <v>2885</v>
      </c>
      <c r="BY843">
        <v>557098</v>
      </c>
      <c r="BZ843">
        <v>557098</v>
      </c>
      <c r="CA843">
        <v>3114</v>
      </c>
      <c r="CB843">
        <v>557098</v>
      </c>
      <c r="CC843">
        <v>8</v>
      </c>
      <c r="CD843">
        <v>0</v>
      </c>
      <c r="CE843" t="s">
        <v>2245</v>
      </c>
      <c r="CF843">
        <v>0</v>
      </c>
      <c r="CG843">
        <v>0</v>
      </c>
      <c r="CH843">
        <v>0</v>
      </c>
      <c r="CI843">
        <v>0</v>
      </c>
      <c r="CJ843">
        <v>0</v>
      </c>
      <c r="CL843" t="s">
        <v>2241</v>
      </c>
      <c r="CM843" t="s">
        <v>368</v>
      </c>
      <c r="CN843">
        <v>0</v>
      </c>
    </row>
    <row r="844" spans="1:92" x14ac:dyDescent="0.2">
      <c r="A844" t="s">
        <v>2241</v>
      </c>
      <c r="B844" t="s">
        <v>2459</v>
      </c>
      <c r="C844" s="2">
        <f t="shared" si="13"/>
        <v>0</v>
      </c>
      <c r="D844">
        <v>7.7590838264851438</v>
      </c>
      <c r="E844">
        <v>270.20110162600582</v>
      </c>
      <c r="F844">
        <v>300.14228465476322</v>
      </c>
      <c r="G844">
        <v>92.967642262276854</v>
      </c>
      <c r="H844">
        <v>89.379477246639411</v>
      </c>
      <c r="I844" t="s">
        <v>1415</v>
      </c>
      <c r="J844" t="s">
        <v>94</v>
      </c>
      <c r="K844" t="s">
        <v>95</v>
      </c>
      <c r="L844">
        <v>43.377507680000001</v>
      </c>
      <c r="M844">
        <v>-93.260876019999998</v>
      </c>
      <c r="N844">
        <v>71</v>
      </c>
      <c r="O844">
        <v>0</v>
      </c>
      <c r="P844">
        <v>0</v>
      </c>
      <c r="Q844">
        <v>71</v>
      </c>
      <c r="R844" t="s">
        <v>2460</v>
      </c>
      <c r="S844">
        <v>27542</v>
      </c>
      <c r="T844">
        <v>2016</v>
      </c>
      <c r="U844">
        <v>7.2720230574793598E-2</v>
      </c>
      <c r="V844">
        <v>23.595633750000001</v>
      </c>
      <c r="W844">
        <v>102975</v>
      </c>
      <c r="X844">
        <v>4.8951503192271699E-3</v>
      </c>
      <c r="Y844">
        <v>50910.75</v>
      </c>
      <c r="Z844">
        <v>0.820589319211666</v>
      </c>
      <c r="AA844">
        <v>2.31854646996901E-2</v>
      </c>
      <c r="AB844">
        <v>8.8916188313075101E-2</v>
      </c>
      <c r="AC844">
        <v>7879</v>
      </c>
      <c r="AD844">
        <v>2.8595902238267102E-3</v>
      </c>
      <c r="AE844">
        <v>3.5800978540338697E-4</v>
      </c>
      <c r="AF844">
        <v>0.97977607207413997</v>
      </c>
      <c r="AG844">
        <v>2</v>
      </c>
      <c r="AH844">
        <v>138130</v>
      </c>
      <c r="AI844">
        <v>0.18969811047563889</v>
      </c>
      <c r="AJ844">
        <v>0.183616882646782</v>
      </c>
      <c r="AK844">
        <v>0.34772315934264819</v>
      </c>
      <c r="AL844">
        <v>0.27896184753493092</v>
      </c>
      <c r="AM844" t="s">
        <v>2244</v>
      </c>
      <c r="AN844">
        <v>20200818</v>
      </c>
      <c r="AO844">
        <v>52951</v>
      </c>
      <c r="AP844">
        <v>504147</v>
      </c>
      <c r="AR844">
        <v>287</v>
      </c>
      <c r="AT844">
        <v>86</v>
      </c>
      <c r="AV844">
        <v>35</v>
      </c>
      <c r="AX844">
        <v>41565</v>
      </c>
      <c r="AY844" t="s">
        <v>308</v>
      </c>
      <c r="AZ844" t="s">
        <v>309</v>
      </c>
      <c r="BA844" t="s">
        <v>310</v>
      </c>
      <c r="BB844" t="s">
        <v>311</v>
      </c>
      <c r="BC844">
        <v>989</v>
      </c>
      <c r="BE844" t="s">
        <v>310</v>
      </c>
      <c r="BG844">
        <v>52951</v>
      </c>
      <c r="BK844">
        <v>565139</v>
      </c>
      <c r="BO844">
        <v>44689</v>
      </c>
      <c r="BP844">
        <v>2928</v>
      </c>
      <c r="BQ844">
        <v>41721</v>
      </c>
      <c r="BV844">
        <v>19</v>
      </c>
      <c r="BW844">
        <v>229</v>
      </c>
      <c r="BX844">
        <v>2885</v>
      </c>
      <c r="BY844">
        <v>557098</v>
      </c>
      <c r="BZ844">
        <v>557098</v>
      </c>
      <c r="CA844">
        <v>3114</v>
      </c>
      <c r="CB844">
        <v>557098</v>
      </c>
      <c r="CC844">
        <v>8</v>
      </c>
      <c r="CD844">
        <v>0</v>
      </c>
      <c r="CE844" t="s">
        <v>2245</v>
      </c>
      <c r="CF844">
        <v>0</v>
      </c>
      <c r="CG844">
        <v>0</v>
      </c>
      <c r="CH844">
        <v>0</v>
      </c>
      <c r="CI844">
        <v>0</v>
      </c>
      <c r="CJ844">
        <v>0</v>
      </c>
      <c r="CL844" t="s">
        <v>2241</v>
      </c>
      <c r="CM844" t="s">
        <v>368</v>
      </c>
      <c r="CN844">
        <v>0</v>
      </c>
    </row>
    <row r="845" spans="1:92" x14ac:dyDescent="0.2">
      <c r="A845" t="s">
        <v>2241</v>
      </c>
      <c r="B845" t="s">
        <v>2461</v>
      </c>
      <c r="C845" s="2">
        <f t="shared" si="13"/>
        <v>76.423385555980119</v>
      </c>
      <c r="D845">
        <v>7.6958870596405466</v>
      </c>
      <c r="E845">
        <v>271.30852882499579</v>
      </c>
      <c r="F845">
        <v>300.99191903839647</v>
      </c>
      <c r="G845">
        <v>92.637254330874597</v>
      </c>
      <c r="H845">
        <v>90.252636785579597</v>
      </c>
      <c r="I845" t="s">
        <v>2462</v>
      </c>
      <c r="J845" t="s">
        <v>94</v>
      </c>
      <c r="K845" t="s">
        <v>95</v>
      </c>
      <c r="L845">
        <v>42.733053730000002</v>
      </c>
      <c r="M845">
        <v>-93.735151130000006</v>
      </c>
      <c r="N845">
        <v>496</v>
      </c>
      <c r="O845">
        <v>1</v>
      </c>
      <c r="P845">
        <v>0</v>
      </c>
      <c r="Q845">
        <v>495</v>
      </c>
      <c r="R845" t="s">
        <v>2463</v>
      </c>
      <c r="S845">
        <v>27289</v>
      </c>
      <c r="T845">
        <v>2016</v>
      </c>
      <c r="U845">
        <v>0.12052016928838601</v>
      </c>
      <c r="V845">
        <v>18.101874500000001</v>
      </c>
      <c r="W845">
        <v>66077.433333333305</v>
      </c>
      <c r="X845">
        <v>3.28493842628903E-3</v>
      </c>
      <c r="Y845">
        <v>53078.25</v>
      </c>
      <c r="Z845">
        <v>0.77151231410195997</v>
      </c>
      <c r="AA845">
        <v>5.3914352240697197E-2</v>
      </c>
      <c r="AB845">
        <v>0.113366649028663</v>
      </c>
      <c r="AC845">
        <v>13085</v>
      </c>
      <c r="AD845">
        <v>2.8871567829796699E-3</v>
      </c>
      <c r="AE845">
        <v>1.4497075472685199E-3</v>
      </c>
      <c r="AF845">
        <v>0.954108429077695</v>
      </c>
      <c r="AG845">
        <v>2</v>
      </c>
      <c r="AH845">
        <v>242597</v>
      </c>
      <c r="AI845">
        <v>0.21150302765491741</v>
      </c>
      <c r="AJ845">
        <v>0.19316809358730741</v>
      </c>
      <c r="AK845">
        <v>0.33077490653223252</v>
      </c>
      <c r="AL845">
        <v>0.26455397222554278</v>
      </c>
      <c r="AM845" t="s">
        <v>2244</v>
      </c>
      <c r="AN845">
        <v>20200818</v>
      </c>
      <c r="AO845">
        <v>52951</v>
      </c>
      <c r="AP845">
        <v>504147</v>
      </c>
      <c r="AR845">
        <v>287</v>
      </c>
      <c r="AT845">
        <v>86</v>
      </c>
      <c r="AV845">
        <v>35</v>
      </c>
      <c r="AX845">
        <v>41565</v>
      </c>
      <c r="AY845" t="s">
        <v>308</v>
      </c>
      <c r="AZ845" t="s">
        <v>309</v>
      </c>
      <c r="BA845" t="s">
        <v>310</v>
      </c>
      <c r="BB845" t="s">
        <v>311</v>
      </c>
      <c r="BC845">
        <v>989</v>
      </c>
      <c r="BE845" t="s">
        <v>310</v>
      </c>
      <c r="BG845">
        <v>52951</v>
      </c>
      <c r="BK845">
        <v>565139</v>
      </c>
      <c r="BO845">
        <v>44689</v>
      </c>
      <c r="BP845">
        <v>2928</v>
      </c>
      <c r="BQ845">
        <v>41721</v>
      </c>
      <c r="BV845">
        <v>19</v>
      </c>
      <c r="BW845">
        <v>229</v>
      </c>
      <c r="BX845">
        <v>2885</v>
      </c>
      <c r="BY845">
        <v>557098</v>
      </c>
      <c r="BZ845">
        <v>557098</v>
      </c>
      <c r="CA845">
        <v>3114</v>
      </c>
      <c r="CB845">
        <v>557098</v>
      </c>
      <c r="CC845">
        <v>8</v>
      </c>
      <c r="CD845">
        <v>0</v>
      </c>
      <c r="CE845" t="s">
        <v>2245</v>
      </c>
      <c r="CF845">
        <v>0</v>
      </c>
      <c r="CG845">
        <v>0</v>
      </c>
      <c r="CH845">
        <v>0</v>
      </c>
      <c r="CI845">
        <v>0</v>
      </c>
      <c r="CJ845">
        <v>0</v>
      </c>
      <c r="CL845" t="s">
        <v>2241</v>
      </c>
      <c r="CM845" t="s">
        <v>368</v>
      </c>
      <c r="CN845">
        <v>0</v>
      </c>
    </row>
    <row r="846" spans="1:92" x14ac:dyDescent="0.2">
      <c r="A846" t="s">
        <v>2241</v>
      </c>
      <c r="B846" t="s">
        <v>2464</v>
      </c>
      <c r="C846" s="2">
        <f t="shared" si="13"/>
        <v>0</v>
      </c>
      <c r="D846">
        <v>7.7897958957912543</v>
      </c>
      <c r="E846">
        <v>274.9743124009471</v>
      </c>
      <c r="F846">
        <v>302.49921935411578</v>
      </c>
      <c r="G846">
        <v>93.382603465902548</v>
      </c>
      <c r="H846">
        <v>91.149013552827739</v>
      </c>
      <c r="I846" t="s">
        <v>1183</v>
      </c>
      <c r="J846" t="s">
        <v>94</v>
      </c>
      <c r="K846" t="s">
        <v>95</v>
      </c>
      <c r="L846">
        <v>40.737105790000001</v>
      </c>
      <c r="M846">
        <v>-94.697785629999998</v>
      </c>
      <c r="N846">
        <v>104</v>
      </c>
      <c r="O846">
        <v>0</v>
      </c>
      <c r="P846">
        <v>0</v>
      </c>
      <c r="Q846">
        <v>104</v>
      </c>
      <c r="R846" t="s">
        <v>2465</v>
      </c>
      <c r="S846">
        <v>27902</v>
      </c>
      <c r="T846">
        <v>2016</v>
      </c>
      <c r="U846">
        <v>0.13746498575616301</v>
      </c>
      <c r="V846">
        <v>9.8251494285714305</v>
      </c>
      <c r="W846">
        <v>67757.142857142899</v>
      </c>
      <c r="X846">
        <v>7.5886928476569899E-4</v>
      </c>
      <c r="Y846">
        <v>49344.142857142899</v>
      </c>
      <c r="Z846">
        <v>0.76797235970677702</v>
      </c>
      <c r="AA846">
        <v>4.0939786885454098E-2</v>
      </c>
      <c r="AB846">
        <v>0.117360192384608</v>
      </c>
      <c r="AC846">
        <v>6383</v>
      </c>
      <c r="AD846">
        <v>6.5450361761990299E-3</v>
      </c>
      <c r="AE846">
        <v>1.57064316084575E-3</v>
      </c>
      <c r="AF846">
        <v>0.97277673444337498</v>
      </c>
      <c r="AG846">
        <v>1</v>
      </c>
      <c r="AH846">
        <v>116895</v>
      </c>
      <c r="AI846">
        <v>0.2146456221395269</v>
      </c>
      <c r="AJ846">
        <v>0</v>
      </c>
      <c r="AK846">
        <v>0.32896188887463113</v>
      </c>
      <c r="AL846">
        <v>0.26210701911972278</v>
      </c>
      <c r="AM846" t="s">
        <v>2244</v>
      </c>
      <c r="AN846">
        <v>20200818</v>
      </c>
      <c r="AO846">
        <v>52951</v>
      </c>
      <c r="AP846">
        <v>504147</v>
      </c>
      <c r="AR846">
        <v>287</v>
      </c>
      <c r="AT846">
        <v>86</v>
      </c>
      <c r="AV846">
        <v>35</v>
      </c>
      <c r="AX846">
        <v>41565</v>
      </c>
      <c r="AY846" t="s">
        <v>308</v>
      </c>
      <c r="AZ846" t="s">
        <v>309</v>
      </c>
      <c r="BA846" t="s">
        <v>310</v>
      </c>
      <c r="BB846" t="s">
        <v>311</v>
      </c>
      <c r="BC846">
        <v>989</v>
      </c>
      <c r="BE846" t="s">
        <v>310</v>
      </c>
      <c r="BG846">
        <v>52951</v>
      </c>
      <c r="BK846">
        <v>565139</v>
      </c>
      <c r="BO846">
        <v>44689</v>
      </c>
      <c r="BP846">
        <v>2928</v>
      </c>
      <c r="BQ846">
        <v>41721</v>
      </c>
      <c r="BV846">
        <v>19</v>
      </c>
      <c r="BW846">
        <v>229</v>
      </c>
      <c r="BX846">
        <v>2885</v>
      </c>
      <c r="BY846">
        <v>557098</v>
      </c>
      <c r="BZ846">
        <v>557098</v>
      </c>
      <c r="CA846">
        <v>3114</v>
      </c>
      <c r="CB846">
        <v>557098</v>
      </c>
      <c r="CC846">
        <v>8</v>
      </c>
      <c r="CD846">
        <v>0</v>
      </c>
      <c r="CE846" t="s">
        <v>2245</v>
      </c>
      <c r="CF846">
        <v>0</v>
      </c>
      <c r="CG846">
        <v>0</v>
      </c>
      <c r="CH846">
        <v>0</v>
      </c>
      <c r="CI846">
        <v>0</v>
      </c>
      <c r="CJ846">
        <v>0</v>
      </c>
      <c r="CL846" t="s">
        <v>2241</v>
      </c>
      <c r="CM846" t="s">
        <v>368</v>
      </c>
      <c r="CN846">
        <v>0</v>
      </c>
    </row>
    <row r="847" spans="1:92" x14ac:dyDescent="0.2">
      <c r="A847" t="s">
        <v>2241</v>
      </c>
      <c r="B847" t="s">
        <v>2466</v>
      </c>
      <c r="C847" s="2">
        <f t="shared" si="13"/>
        <v>250.08336112037347</v>
      </c>
      <c r="D847">
        <v>7.8010568968023444</v>
      </c>
      <c r="E847">
        <v>274.53392746760261</v>
      </c>
      <c r="F847">
        <v>302.11260604268779</v>
      </c>
      <c r="G847">
        <v>93.243218121605182</v>
      </c>
      <c r="H847">
        <v>91.30879189416676</v>
      </c>
      <c r="I847" t="s">
        <v>455</v>
      </c>
      <c r="J847" t="s">
        <v>94</v>
      </c>
      <c r="K847" t="s">
        <v>95</v>
      </c>
      <c r="L847">
        <v>41.027727800000001</v>
      </c>
      <c r="M847">
        <v>-94.242348469999996</v>
      </c>
      <c r="N847">
        <v>88</v>
      </c>
      <c r="O847">
        <v>3</v>
      </c>
      <c r="P847">
        <v>0</v>
      </c>
      <c r="Q847">
        <v>85</v>
      </c>
      <c r="R847" t="s">
        <v>2467</v>
      </c>
      <c r="S847">
        <v>27452</v>
      </c>
      <c r="T847">
        <v>2016</v>
      </c>
      <c r="U847">
        <v>8.64679684776017E-2</v>
      </c>
      <c r="V847">
        <v>91.361426800000004</v>
      </c>
      <c r="W847">
        <v>87180</v>
      </c>
      <c r="X847">
        <v>2.7671956652240699E-3</v>
      </c>
      <c r="Y847">
        <v>49414.8</v>
      </c>
      <c r="Z847">
        <v>0.77341664755566797</v>
      </c>
      <c r="AA847">
        <v>1.54640760853613E-2</v>
      </c>
      <c r="AB847">
        <v>0.121568784551545</v>
      </c>
      <c r="AC847">
        <v>11996</v>
      </c>
      <c r="AD847">
        <v>7.7681463943919003E-3</v>
      </c>
      <c r="AE847">
        <v>1.18548212675836E-3</v>
      </c>
      <c r="AF847">
        <v>0.98624041494509995</v>
      </c>
      <c r="AG847">
        <v>3</v>
      </c>
      <c r="AH847">
        <v>222656</v>
      </c>
      <c r="AI847">
        <v>0.1837992239149181</v>
      </c>
      <c r="AJ847">
        <v>0.19028905576315031</v>
      </c>
      <c r="AK847">
        <v>0.36263563524001152</v>
      </c>
      <c r="AL847">
        <v>0.26327608508192007</v>
      </c>
      <c r="AM847" t="s">
        <v>2244</v>
      </c>
      <c r="AN847">
        <v>20200818</v>
      </c>
      <c r="AO847">
        <v>52951</v>
      </c>
      <c r="AP847">
        <v>504147</v>
      </c>
      <c r="AR847">
        <v>287</v>
      </c>
      <c r="AT847">
        <v>86</v>
      </c>
      <c r="AV847">
        <v>35</v>
      </c>
      <c r="AX847">
        <v>41565</v>
      </c>
      <c r="AY847" t="s">
        <v>308</v>
      </c>
      <c r="AZ847" t="s">
        <v>309</v>
      </c>
      <c r="BA847" t="s">
        <v>310</v>
      </c>
      <c r="BB847" t="s">
        <v>311</v>
      </c>
      <c r="BC847">
        <v>989</v>
      </c>
      <c r="BE847" t="s">
        <v>310</v>
      </c>
      <c r="BG847">
        <v>52951</v>
      </c>
      <c r="BK847">
        <v>565139</v>
      </c>
      <c r="BO847">
        <v>44689</v>
      </c>
      <c r="BP847">
        <v>2928</v>
      </c>
      <c r="BQ847">
        <v>41721</v>
      </c>
      <c r="BV847">
        <v>19</v>
      </c>
      <c r="BW847">
        <v>229</v>
      </c>
      <c r="BX847">
        <v>2885</v>
      </c>
      <c r="BY847">
        <v>557098</v>
      </c>
      <c r="BZ847">
        <v>557098</v>
      </c>
      <c r="CA847">
        <v>3114</v>
      </c>
      <c r="CB847">
        <v>557098</v>
      </c>
      <c r="CC847">
        <v>8</v>
      </c>
      <c r="CD847">
        <v>0</v>
      </c>
      <c r="CE847" t="s">
        <v>2245</v>
      </c>
      <c r="CF847">
        <v>0</v>
      </c>
      <c r="CG847">
        <v>0</v>
      </c>
      <c r="CH847">
        <v>0</v>
      </c>
      <c r="CI847">
        <v>0</v>
      </c>
      <c r="CJ847">
        <v>0</v>
      </c>
      <c r="CL847" t="s">
        <v>2241</v>
      </c>
      <c r="CM847" t="s">
        <v>368</v>
      </c>
      <c r="CN847">
        <v>0</v>
      </c>
    </row>
    <row r="848" spans="1:92" x14ac:dyDescent="0.2">
      <c r="A848" t="s">
        <v>2241</v>
      </c>
      <c r="B848" t="s">
        <v>2468</v>
      </c>
      <c r="C848" s="2">
        <f t="shared" si="13"/>
        <v>154.53562046051616</v>
      </c>
      <c r="D848">
        <v>8.3677104225448726</v>
      </c>
      <c r="E848">
        <v>275.57191110781889</v>
      </c>
      <c r="F848">
        <v>303.11088537162777</v>
      </c>
      <c r="G848">
        <v>89.631350803033641</v>
      </c>
      <c r="H848">
        <v>90.803917559831504</v>
      </c>
      <c r="I848" t="s">
        <v>458</v>
      </c>
      <c r="J848" t="s">
        <v>94</v>
      </c>
      <c r="K848" t="s">
        <v>95</v>
      </c>
      <c r="L848">
        <v>40.753267639999997</v>
      </c>
      <c r="M848">
        <v>-91.950179579999997</v>
      </c>
      <c r="N848">
        <v>42</v>
      </c>
      <c r="O848">
        <v>1</v>
      </c>
      <c r="P848">
        <v>0</v>
      </c>
      <c r="Q848">
        <v>41</v>
      </c>
      <c r="R848" t="s">
        <v>2469</v>
      </c>
      <c r="S848">
        <v>28550</v>
      </c>
      <c r="T848">
        <v>2016</v>
      </c>
      <c r="U848">
        <v>7.9746131174579293E-2</v>
      </c>
      <c r="V848">
        <v>11.076774333333301</v>
      </c>
      <c r="W848">
        <v>93087.654320987698</v>
      </c>
      <c r="X848">
        <v>1.6237424805191299E-2</v>
      </c>
      <c r="Y848">
        <v>55635.428571428602</v>
      </c>
      <c r="Z848">
        <v>0.89039593819507701</v>
      </c>
      <c r="AA848">
        <v>8.5759583920589008E-3</v>
      </c>
      <c r="AB848">
        <v>0.14316436570570901</v>
      </c>
      <c r="AC848">
        <v>6471</v>
      </c>
      <c r="AD848">
        <v>6.1614294516327802E-4</v>
      </c>
      <c r="AE848">
        <v>4.0029736375593301E-4</v>
      </c>
      <c r="AF848">
        <v>0.97724934848282097</v>
      </c>
      <c r="AG848">
        <v>1</v>
      </c>
      <c r="AH848">
        <v>136667</v>
      </c>
      <c r="AI848">
        <v>0.198182443457455</v>
      </c>
      <c r="AJ848">
        <v>0.19423123358235711</v>
      </c>
      <c r="AK848">
        <v>0.33377479567123008</v>
      </c>
      <c r="AL848">
        <v>0.27381152728895791</v>
      </c>
      <c r="AM848" t="s">
        <v>2244</v>
      </c>
      <c r="AN848">
        <v>20200818</v>
      </c>
      <c r="AO848">
        <v>52951</v>
      </c>
      <c r="AP848">
        <v>504147</v>
      </c>
      <c r="AR848">
        <v>287</v>
      </c>
      <c r="AT848">
        <v>86</v>
      </c>
      <c r="AV848">
        <v>35</v>
      </c>
      <c r="AX848">
        <v>41565</v>
      </c>
      <c r="AY848" t="s">
        <v>308</v>
      </c>
      <c r="AZ848" t="s">
        <v>309</v>
      </c>
      <c r="BA848" t="s">
        <v>310</v>
      </c>
      <c r="BB848" t="s">
        <v>311</v>
      </c>
      <c r="BC848">
        <v>989</v>
      </c>
      <c r="BE848" t="s">
        <v>310</v>
      </c>
      <c r="BG848">
        <v>52951</v>
      </c>
      <c r="BK848">
        <v>565139</v>
      </c>
      <c r="BO848">
        <v>44689</v>
      </c>
      <c r="BP848">
        <v>2928</v>
      </c>
      <c r="BQ848">
        <v>41721</v>
      </c>
      <c r="BV848">
        <v>19</v>
      </c>
      <c r="BW848">
        <v>229</v>
      </c>
      <c r="BX848">
        <v>2885</v>
      </c>
      <c r="BY848">
        <v>557098</v>
      </c>
      <c r="BZ848">
        <v>557098</v>
      </c>
      <c r="CA848">
        <v>3114</v>
      </c>
      <c r="CB848">
        <v>557098</v>
      </c>
      <c r="CC848">
        <v>8</v>
      </c>
      <c r="CD848">
        <v>0</v>
      </c>
      <c r="CE848" t="s">
        <v>2245</v>
      </c>
      <c r="CF848">
        <v>0</v>
      </c>
      <c r="CG848">
        <v>0</v>
      </c>
      <c r="CH848">
        <v>0</v>
      </c>
      <c r="CI848">
        <v>0</v>
      </c>
      <c r="CJ848">
        <v>0</v>
      </c>
      <c r="CL848" t="s">
        <v>2241</v>
      </c>
      <c r="CM848" t="s">
        <v>368</v>
      </c>
      <c r="CN848">
        <v>0</v>
      </c>
    </row>
    <row r="849" spans="1:92" x14ac:dyDescent="0.2">
      <c r="A849" t="s">
        <v>2241</v>
      </c>
      <c r="B849" t="s">
        <v>2470</v>
      </c>
      <c r="C849" s="2">
        <f t="shared" si="13"/>
        <v>1145.1646927643674</v>
      </c>
      <c r="D849">
        <v>8.5073787570425203</v>
      </c>
      <c r="E849">
        <v>274.70828378312581</v>
      </c>
      <c r="F849">
        <v>302.35078338958073</v>
      </c>
      <c r="G849">
        <v>89.930740429479584</v>
      </c>
      <c r="H849">
        <v>90.397748406348299</v>
      </c>
      <c r="I849" t="s">
        <v>2471</v>
      </c>
      <c r="J849" t="s">
        <v>94</v>
      </c>
      <c r="K849" t="s">
        <v>95</v>
      </c>
      <c r="L849">
        <v>41.030649840000002</v>
      </c>
      <c r="M849">
        <v>-92.409547279999998</v>
      </c>
      <c r="N849">
        <v>968</v>
      </c>
      <c r="O849">
        <v>38</v>
      </c>
      <c r="P849">
        <v>0</v>
      </c>
      <c r="Q849">
        <v>930</v>
      </c>
      <c r="R849" t="s">
        <v>2472</v>
      </c>
      <c r="S849">
        <v>28514</v>
      </c>
      <c r="T849">
        <v>2016</v>
      </c>
      <c r="U849">
        <v>7.1252571359133099E-2</v>
      </c>
      <c r="V849">
        <v>141.26829499999999</v>
      </c>
      <c r="W849">
        <v>79916.666666666701</v>
      </c>
      <c r="X849">
        <v>8.1725341374659904E-3</v>
      </c>
      <c r="Y849">
        <v>47694.166666666701</v>
      </c>
      <c r="Z849">
        <v>0.83527763084096196</v>
      </c>
      <c r="AA849">
        <v>2.8201822267464399E-2</v>
      </c>
      <c r="AB849">
        <v>0.23180017094632899</v>
      </c>
      <c r="AC849">
        <v>33183</v>
      </c>
      <c r="AD849">
        <v>1.8153206317091E-3</v>
      </c>
      <c r="AE849">
        <v>2.6982176315611599E-3</v>
      </c>
      <c r="AF849">
        <v>0.96887859963562195</v>
      </c>
      <c r="AG849">
        <v>4</v>
      </c>
      <c r="AH849">
        <v>640515</v>
      </c>
      <c r="AI849">
        <v>0.16797108576692191</v>
      </c>
      <c r="AJ849">
        <v>0.1899768155312522</v>
      </c>
      <c r="AK849">
        <v>0.37980375166857921</v>
      </c>
      <c r="AL849">
        <v>0.26224834703324668</v>
      </c>
      <c r="AM849" t="s">
        <v>2244</v>
      </c>
      <c r="AN849">
        <v>20200818</v>
      </c>
      <c r="AO849">
        <v>52951</v>
      </c>
      <c r="AP849">
        <v>504147</v>
      </c>
      <c r="AR849">
        <v>287</v>
      </c>
      <c r="AT849">
        <v>86</v>
      </c>
      <c r="AV849">
        <v>35</v>
      </c>
      <c r="AX849">
        <v>41565</v>
      </c>
      <c r="AY849" t="s">
        <v>308</v>
      </c>
      <c r="AZ849" t="s">
        <v>309</v>
      </c>
      <c r="BA849" t="s">
        <v>310</v>
      </c>
      <c r="BB849" t="s">
        <v>311</v>
      </c>
      <c r="BC849">
        <v>989</v>
      </c>
      <c r="BE849" t="s">
        <v>310</v>
      </c>
      <c r="BG849">
        <v>52951</v>
      </c>
      <c r="BK849">
        <v>565139</v>
      </c>
      <c r="BO849">
        <v>44689</v>
      </c>
      <c r="BP849">
        <v>2928</v>
      </c>
      <c r="BQ849">
        <v>41721</v>
      </c>
      <c r="BV849">
        <v>19</v>
      </c>
      <c r="BW849">
        <v>229</v>
      </c>
      <c r="BX849">
        <v>2885</v>
      </c>
      <c r="BY849">
        <v>557098</v>
      </c>
      <c r="BZ849">
        <v>557098</v>
      </c>
      <c r="CA849">
        <v>3114</v>
      </c>
      <c r="CB849">
        <v>557098</v>
      </c>
      <c r="CC849">
        <v>8</v>
      </c>
      <c r="CD849">
        <v>0</v>
      </c>
      <c r="CE849" t="s">
        <v>2245</v>
      </c>
      <c r="CF849">
        <v>0</v>
      </c>
      <c r="CG849">
        <v>0</v>
      </c>
      <c r="CH849">
        <v>0</v>
      </c>
      <c r="CI849">
        <v>0</v>
      </c>
      <c r="CJ849">
        <v>0</v>
      </c>
      <c r="CL849" t="s">
        <v>2241</v>
      </c>
      <c r="CM849" t="s">
        <v>368</v>
      </c>
      <c r="CN849">
        <v>0</v>
      </c>
    </row>
    <row r="850" spans="1:92" x14ac:dyDescent="0.2">
      <c r="A850" t="s">
        <v>2241</v>
      </c>
      <c r="B850" t="s">
        <v>2473</v>
      </c>
      <c r="C850" s="2">
        <f t="shared" si="13"/>
        <v>65.772165219679039</v>
      </c>
      <c r="D850">
        <v>8.0955466649624785</v>
      </c>
      <c r="E850">
        <v>274.33959547934421</v>
      </c>
      <c r="F850">
        <v>302.22141230193239</v>
      </c>
      <c r="G850">
        <v>91.220864723763256</v>
      </c>
      <c r="H850">
        <v>90.926477157118512</v>
      </c>
      <c r="I850" t="s">
        <v>1388</v>
      </c>
      <c r="J850" t="s">
        <v>94</v>
      </c>
      <c r="K850" t="s">
        <v>95</v>
      </c>
      <c r="L850">
        <v>41.335594540000002</v>
      </c>
      <c r="M850">
        <v>-93.560076409999994</v>
      </c>
      <c r="N850">
        <v>608</v>
      </c>
      <c r="O850">
        <v>3</v>
      </c>
      <c r="P850">
        <v>0</v>
      </c>
      <c r="Q850">
        <v>605</v>
      </c>
      <c r="R850" t="s">
        <v>2474</v>
      </c>
      <c r="S850">
        <v>26930</v>
      </c>
      <c r="T850">
        <v>2016</v>
      </c>
      <c r="U850">
        <v>6.2299727021154098E-2</v>
      </c>
      <c r="V850">
        <v>181.52032600000001</v>
      </c>
      <c r="W850">
        <v>158630</v>
      </c>
      <c r="X850">
        <v>2.50245970671902E-3</v>
      </c>
      <c r="Y850">
        <v>69968.800000000003</v>
      </c>
      <c r="Z850">
        <v>0.83552670564156495</v>
      </c>
      <c r="AA850">
        <v>2.6412903220525499E-2</v>
      </c>
      <c r="AB850">
        <v>6.3180035080141098E-2</v>
      </c>
      <c r="AC850">
        <v>45612</v>
      </c>
      <c r="AD850">
        <v>2.49723127106613E-3</v>
      </c>
      <c r="AE850">
        <v>1.0180709989594499E-3</v>
      </c>
      <c r="AF850">
        <v>0.97115976058032505</v>
      </c>
      <c r="AG850">
        <v>4</v>
      </c>
      <c r="AH850">
        <v>805798</v>
      </c>
      <c r="AI850">
        <v>0.13190774859207891</v>
      </c>
      <c r="AJ850">
        <v>0.21338722607899249</v>
      </c>
      <c r="AK850">
        <v>0.39531619587042899</v>
      </c>
      <c r="AL850">
        <v>0.2593888294584995</v>
      </c>
      <c r="AM850" t="s">
        <v>2244</v>
      </c>
      <c r="AN850">
        <v>20200818</v>
      </c>
      <c r="AO850">
        <v>52951</v>
      </c>
      <c r="AP850">
        <v>504147</v>
      </c>
      <c r="AR850">
        <v>287</v>
      </c>
      <c r="AT850">
        <v>86</v>
      </c>
      <c r="AV850">
        <v>35</v>
      </c>
      <c r="AX850">
        <v>41565</v>
      </c>
      <c r="AY850" t="s">
        <v>308</v>
      </c>
      <c r="AZ850" t="s">
        <v>309</v>
      </c>
      <c r="BA850" t="s">
        <v>310</v>
      </c>
      <c r="BB850" t="s">
        <v>311</v>
      </c>
      <c r="BC850">
        <v>989</v>
      </c>
      <c r="BE850" t="s">
        <v>310</v>
      </c>
      <c r="BG850">
        <v>52951</v>
      </c>
      <c r="BK850">
        <v>565139</v>
      </c>
      <c r="BO850">
        <v>44689</v>
      </c>
      <c r="BP850">
        <v>2928</v>
      </c>
      <c r="BQ850">
        <v>41721</v>
      </c>
      <c r="BV850">
        <v>19</v>
      </c>
      <c r="BW850">
        <v>229</v>
      </c>
      <c r="BX850">
        <v>2885</v>
      </c>
      <c r="BY850">
        <v>557098</v>
      </c>
      <c r="BZ850">
        <v>557098</v>
      </c>
      <c r="CA850">
        <v>3114</v>
      </c>
      <c r="CB850">
        <v>557098</v>
      </c>
      <c r="CC850">
        <v>8</v>
      </c>
      <c r="CD850">
        <v>0</v>
      </c>
      <c r="CE850" t="s">
        <v>2245</v>
      </c>
      <c r="CF850">
        <v>0</v>
      </c>
      <c r="CG850">
        <v>0</v>
      </c>
      <c r="CH850">
        <v>0</v>
      </c>
      <c r="CI850">
        <v>0</v>
      </c>
      <c r="CJ850">
        <v>0</v>
      </c>
      <c r="CL850" t="s">
        <v>2241</v>
      </c>
      <c r="CM850" t="s">
        <v>368</v>
      </c>
      <c r="CN850">
        <v>0</v>
      </c>
    </row>
    <row r="851" spans="1:92" x14ac:dyDescent="0.2">
      <c r="A851" t="s">
        <v>2241</v>
      </c>
      <c r="B851" t="s">
        <v>2475</v>
      </c>
      <c r="C851" s="2">
        <f t="shared" si="13"/>
        <v>393.00451955197485</v>
      </c>
      <c r="D851">
        <v>9.5991225095111865</v>
      </c>
      <c r="E851">
        <v>274.33359477874018</v>
      </c>
      <c r="F851">
        <v>302.36096746345692</v>
      </c>
      <c r="G851">
        <v>91.459225987300243</v>
      </c>
      <c r="H851">
        <v>91.671675227512253</v>
      </c>
      <c r="I851" t="s">
        <v>301</v>
      </c>
      <c r="J851" t="s">
        <v>94</v>
      </c>
      <c r="K851" t="s">
        <v>95</v>
      </c>
      <c r="L851">
        <v>41.335771260000001</v>
      </c>
      <c r="M851">
        <v>-91.717257110000006</v>
      </c>
      <c r="N851">
        <v>312</v>
      </c>
      <c r="O851">
        <v>10</v>
      </c>
      <c r="P851">
        <v>0</v>
      </c>
      <c r="Q851">
        <v>302</v>
      </c>
      <c r="R851" t="s">
        <v>2476</v>
      </c>
      <c r="S851">
        <v>28406</v>
      </c>
      <c r="T851">
        <v>2016</v>
      </c>
      <c r="U851">
        <v>6.0835905316594399E-2</v>
      </c>
      <c r="V851">
        <v>34.383330000000001</v>
      </c>
      <c r="W851">
        <v>133100</v>
      </c>
      <c r="X851">
        <v>5.7603681073461798E-3</v>
      </c>
      <c r="Y851">
        <v>59701.875</v>
      </c>
      <c r="Z851">
        <v>0.78981788975199896</v>
      </c>
      <c r="AA851">
        <v>3.7753310472766699E-2</v>
      </c>
      <c r="AB851">
        <v>0.15463430585787999</v>
      </c>
      <c r="AC851">
        <v>25445</v>
      </c>
      <c r="AD851">
        <v>3.3953495422879001E-3</v>
      </c>
      <c r="AE851">
        <v>1.93655077387511E-3</v>
      </c>
      <c r="AF851">
        <v>0.97352497990494802</v>
      </c>
      <c r="AG851">
        <v>2</v>
      </c>
      <c r="AH851">
        <v>387771</v>
      </c>
      <c r="AI851">
        <v>0.17769766176428869</v>
      </c>
      <c r="AJ851">
        <v>0.2098403439143206</v>
      </c>
      <c r="AK851">
        <v>0.35278811463466841</v>
      </c>
      <c r="AL851">
        <v>0.25967387968672229</v>
      </c>
      <c r="AM851" t="s">
        <v>2244</v>
      </c>
      <c r="AN851">
        <v>20200818</v>
      </c>
      <c r="AO851">
        <v>52951</v>
      </c>
      <c r="AP851">
        <v>504147</v>
      </c>
      <c r="AR851">
        <v>287</v>
      </c>
      <c r="AT851">
        <v>86</v>
      </c>
      <c r="AV851">
        <v>35</v>
      </c>
      <c r="AX851">
        <v>41565</v>
      </c>
      <c r="AY851" t="s">
        <v>308</v>
      </c>
      <c r="AZ851" t="s">
        <v>309</v>
      </c>
      <c r="BA851" t="s">
        <v>310</v>
      </c>
      <c r="BB851" t="s">
        <v>311</v>
      </c>
      <c r="BC851">
        <v>989</v>
      </c>
      <c r="BE851" t="s">
        <v>310</v>
      </c>
      <c r="BG851">
        <v>52951</v>
      </c>
      <c r="BK851">
        <v>565139</v>
      </c>
      <c r="BO851">
        <v>44689</v>
      </c>
      <c r="BP851">
        <v>2928</v>
      </c>
      <c r="BQ851">
        <v>41721</v>
      </c>
      <c r="BV851">
        <v>19</v>
      </c>
      <c r="BW851">
        <v>229</v>
      </c>
      <c r="BX851">
        <v>2885</v>
      </c>
      <c r="BY851">
        <v>557098</v>
      </c>
      <c r="BZ851">
        <v>557098</v>
      </c>
      <c r="CA851">
        <v>3114</v>
      </c>
      <c r="CB851">
        <v>557098</v>
      </c>
      <c r="CC851">
        <v>8</v>
      </c>
      <c r="CD851">
        <v>0</v>
      </c>
      <c r="CE851" t="s">
        <v>2245</v>
      </c>
      <c r="CF851">
        <v>0</v>
      </c>
      <c r="CG851">
        <v>0</v>
      </c>
      <c r="CH851">
        <v>0</v>
      </c>
      <c r="CI851">
        <v>0</v>
      </c>
      <c r="CJ851">
        <v>0</v>
      </c>
      <c r="CL851" t="s">
        <v>2241</v>
      </c>
      <c r="CM851" t="s">
        <v>368</v>
      </c>
      <c r="CN851">
        <v>0</v>
      </c>
    </row>
    <row r="852" spans="1:92" x14ac:dyDescent="0.2">
      <c r="A852" t="s">
        <v>2241</v>
      </c>
      <c r="B852" t="s">
        <v>2477</v>
      </c>
      <c r="C852" s="2">
        <f t="shared" si="13"/>
        <v>325.09752925877763</v>
      </c>
      <c r="D852">
        <v>7.8327557346579351</v>
      </c>
      <c r="E852">
        <v>274.81478816822857</v>
      </c>
      <c r="F852">
        <v>302.08083959609149</v>
      </c>
      <c r="G852">
        <v>91.847377848369447</v>
      </c>
      <c r="H852">
        <v>91.720259930415651</v>
      </c>
      <c r="I852" t="s">
        <v>1393</v>
      </c>
      <c r="J852" t="s">
        <v>94</v>
      </c>
      <c r="K852" t="s">
        <v>95</v>
      </c>
      <c r="L852">
        <v>40.739690279999998</v>
      </c>
      <c r="M852">
        <v>-93.327521970000006</v>
      </c>
      <c r="N852">
        <v>26</v>
      </c>
      <c r="O852">
        <v>2</v>
      </c>
      <c r="P852">
        <v>0</v>
      </c>
      <c r="Q852">
        <v>24</v>
      </c>
      <c r="R852" t="s">
        <v>2478</v>
      </c>
      <c r="S852">
        <v>27038</v>
      </c>
      <c r="T852">
        <v>2016</v>
      </c>
      <c r="U852">
        <v>0.100462931833379</v>
      </c>
      <c r="V852">
        <v>9.8530248571428594</v>
      </c>
      <c r="W852">
        <v>68871.428571428594</v>
      </c>
      <c r="X852">
        <v>4.0196460165744501E-3</v>
      </c>
      <c r="Y852">
        <v>45147.714285714297</v>
      </c>
      <c r="Z852">
        <v>0.81706462268972602</v>
      </c>
      <c r="AA852">
        <v>5.6636608597526901E-3</v>
      </c>
      <c r="AB852">
        <v>0.16064936141574701</v>
      </c>
      <c r="AC852">
        <v>6152</v>
      </c>
      <c r="AD852">
        <v>2.2747952684258401E-4</v>
      </c>
      <c r="AE852">
        <v>2.1202158600798901E-3</v>
      </c>
      <c r="AF852">
        <v>0.98202448739186299</v>
      </c>
      <c r="AG852">
        <v>1</v>
      </c>
      <c r="AH852">
        <v>116863</v>
      </c>
      <c r="AI852">
        <v>0.22815604596835609</v>
      </c>
      <c r="AJ852">
        <v>0.19394504676415969</v>
      </c>
      <c r="AK852">
        <v>0.31650736332286522</v>
      </c>
      <c r="AL852">
        <v>0.26139154394461889</v>
      </c>
      <c r="AM852" t="s">
        <v>2244</v>
      </c>
      <c r="AN852">
        <v>20200818</v>
      </c>
      <c r="AO852">
        <v>52951</v>
      </c>
      <c r="AP852">
        <v>504147</v>
      </c>
      <c r="AR852">
        <v>287</v>
      </c>
      <c r="AT852">
        <v>86</v>
      </c>
      <c r="AV852">
        <v>35</v>
      </c>
      <c r="AX852">
        <v>41565</v>
      </c>
      <c r="AY852" t="s">
        <v>308</v>
      </c>
      <c r="AZ852" t="s">
        <v>309</v>
      </c>
      <c r="BA852" t="s">
        <v>310</v>
      </c>
      <c r="BB852" t="s">
        <v>311</v>
      </c>
      <c r="BC852">
        <v>989</v>
      </c>
      <c r="BE852" t="s">
        <v>310</v>
      </c>
      <c r="BG852">
        <v>52951</v>
      </c>
      <c r="BK852">
        <v>565139</v>
      </c>
      <c r="BO852">
        <v>44689</v>
      </c>
      <c r="BP852">
        <v>2928</v>
      </c>
      <c r="BQ852">
        <v>41721</v>
      </c>
      <c r="BV852">
        <v>19</v>
      </c>
      <c r="BW852">
        <v>229</v>
      </c>
      <c r="BX852">
        <v>2885</v>
      </c>
      <c r="BY852">
        <v>557098</v>
      </c>
      <c r="BZ852">
        <v>557098</v>
      </c>
      <c r="CA852">
        <v>3114</v>
      </c>
      <c r="CB852">
        <v>557098</v>
      </c>
      <c r="CC852">
        <v>8</v>
      </c>
      <c r="CD852">
        <v>0</v>
      </c>
      <c r="CE852" t="s">
        <v>2245</v>
      </c>
      <c r="CF852">
        <v>0</v>
      </c>
      <c r="CG852">
        <v>0</v>
      </c>
      <c r="CH852">
        <v>0</v>
      </c>
      <c r="CI852">
        <v>0</v>
      </c>
      <c r="CJ852">
        <v>0</v>
      </c>
      <c r="CL852" t="s">
        <v>2241</v>
      </c>
      <c r="CM852" t="s">
        <v>368</v>
      </c>
      <c r="CN852">
        <v>0</v>
      </c>
    </row>
    <row r="853" spans="1:92" x14ac:dyDescent="0.2">
      <c r="A853" t="s">
        <v>2241</v>
      </c>
      <c r="B853" t="s">
        <v>2479</v>
      </c>
      <c r="C853" s="2">
        <f t="shared" si="13"/>
        <v>218.73462022201565</v>
      </c>
      <c r="D853">
        <v>7.723812993464187</v>
      </c>
      <c r="E853">
        <v>272.10530791370257</v>
      </c>
      <c r="F853">
        <v>301.41903180552822</v>
      </c>
      <c r="G853">
        <v>92.040631814775082</v>
      </c>
      <c r="H853">
        <v>89.8718830004197</v>
      </c>
      <c r="I853" t="s">
        <v>1396</v>
      </c>
      <c r="J853" t="s">
        <v>94</v>
      </c>
      <c r="K853" t="s">
        <v>95</v>
      </c>
      <c r="L853">
        <v>42.428534829999997</v>
      </c>
      <c r="M853">
        <v>-94.179873889999996</v>
      </c>
      <c r="N853">
        <v>891</v>
      </c>
      <c r="O853">
        <v>8</v>
      </c>
      <c r="P853">
        <v>0</v>
      </c>
      <c r="Q853">
        <v>883</v>
      </c>
      <c r="R853" t="s">
        <v>2480</v>
      </c>
      <c r="S853">
        <v>27614</v>
      </c>
      <c r="T853">
        <v>2016</v>
      </c>
      <c r="U853">
        <v>9.1685573809340795E-2</v>
      </c>
      <c r="V853">
        <v>29.150425230769201</v>
      </c>
      <c r="W853">
        <v>87692.307692307702</v>
      </c>
      <c r="X853">
        <v>7.2118925009525096E-3</v>
      </c>
      <c r="Y853">
        <v>49734</v>
      </c>
      <c r="Z853">
        <v>0.780175925177509</v>
      </c>
      <c r="AA853">
        <v>2.88072538716341E-2</v>
      </c>
      <c r="AB853">
        <v>0.15228485483808901</v>
      </c>
      <c r="AC853">
        <v>36574</v>
      </c>
      <c r="AD853">
        <v>1.48900469760327E-3</v>
      </c>
      <c r="AE853">
        <v>4.8154468634100302E-3</v>
      </c>
      <c r="AF853">
        <v>0.97072649668992805</v>
      </c>
      <c r="AG853">
        <v>2</v>
      </c>
      <c r="AH853">
        <v>691558</v>
      </c>
      <c r="AI853">
        <v>0.16933069966655001</v>
      </c>
      <c r="AJ853">
        <v>0.18625625037957769</v>
      </c>
      <c r="AK853">
        <v>0.38822051078868303</v>
      </c>
      <c r="AL853">
        <v>0.2561925391651893</v>
      </c>
      <c r="AM853" t="s">
        <v>2244</v>
      </c>
      <c r="AN853">
        <v>20200818</v>
      </c>
      <c r="AO853">
        <v>52951</v>
      </c>
      <c r="AP853">
        <v>504147</v>
      </c>
      <c r="AR853">
        <v>287</v>
      </c>
      <c r="AT853">
        <v>86</v>
      </c>
      <c r="AV853">
        <v>35</v>
      </c>
      <c r="AX853">
        <v>41565</v>
      </c>
      <c r="AY853" t="s">
        <v>308</v>
      </c>
      <c r="AZ853" t="s">
        <v>309</v>
      </c>
      <c r="BA853" t="s">
        <v>310</v>
      </c>
      <c r="BB853" t="s">
        <v>311</v>
      </c>
      <c r="BC853">
        <v>989</v>
      </c>
      <c r="BE853" t="s">
        <v>310</v>
      </c>
      <c r="BG853">
        <v>52951</v>
      </c>
      <c r="BK853">
        <v>565139</v>
      </c>
      <c r="BO853">
        <v>44689</v>
      </c>
      <c r="BP853">
        <v>2928</v>
      </c>
      <c r="BQ853">
        <v>41721</v>
      </c>
      <c r="BV853">
        <v>19</v>
      </c>
      <c r="BW853">
        <v>229</v>
      </c>
      <c r="BX853">
        <v>2885</v>
      </c>
      <c r="BY853">
        <v>557098</v>
      </c>
      <c r="BZ853">
        <v>557098</v>
      </c>
      <c r="CA853">
        <v>3114</v>
      </c>
      <c r="CB853">
        <v>557098</v>
      </c>
      <c r="CC853">
        <v>8</v>
      </c>
      <c r="CD853">
        <v>0</v>
      </c>
      <c r="CE853" t="s">
        <v>2245</v>
      </c>
      <c r="CF853">
        <v>0</v>
      </c>
      <c r="CG853">
        <v>0</v>
      </c>
      <c r="CH853">
        <v>0</v>
      </c>
      <c r="CI853">
        <v>0</v>
      </c>
      <c r="CJ853">
        <v>0</v>
      </c>
      <c r="CL853" t="s">
        <v>2241</v>
      </c>
      <c r="CM853" t="s">
        <v>368</v>
      </c>
      <c r="CN853">
        <v>0</v>
      </c>
    </row>
    <row r="854" spans="1:92" x14ac:dyDescent="0.2">
      <c r="A854" t="s">
        <v>2241</v>
      </c>
      <c r="B854" t="s">
        <v>2481</v>
      </c>
      <c r="C854" s="2">
        <f t="shared" si="13"/>
        <v>85.171620815944138</v>
      </c>
      <c r="D854">
        <v>7.6120536443608122</v>
      </c>
      <c r="E854">
        <v>270.39030553299938</v>
      </c>
      <c r="F854">
        <v>300.52369842845599</v>
      </c>
      <c r="G854">
        <v>92.924909285293893</v>
      </c>
      <c r="H854">
        <v>88.645915492653614</v>
      </c>
      <c r="I854" t="s">
        <v>1814</v>
      </c>
      <c r="J854" t="s">
        <v>94</v>
      </c>
      <c r="K854" t="s">
        <v>95</v>
      </c>
      <c r="L854">
        <v>43.377511740000003</v>
      </c>
      <c r="M854">
        <v>-93.734072979999993</v>
      </c>
      <c r="N854">
        <v>119</v>
      </c>
      <c r="O854">
        <v>1</v>
      </c>
      <c r="P854">
        <v>0</v>
      </c>
      <c r="Q854">
        <v>118</v>
      </c>
      <c r="R854" t="s">
        <v>2482</v>
      </c>
      <c r="S854">
        <v>27506</v>
      </c>
      <c r="T854">
        <v>2016</v>
      </c>
      <c r="U854">
        <v>6.2992862782698097E-2</v>
      </c>
      <c r="V854">
        <v>19.984645666666701</v>
      </c>
      <c r="W854">
        <v>90733.333333333299</v>
      </c>
      <c r="X854">
        <v>5.9510546642899502E-3</v>
      </c>
      <c r="Y854">
        <v>56800.5</v>
      </c>
      <c r="Z854">
        <v>0.78201709303312905</v>
      </c>
      <c r="AA854">
        <v>3.2287944629326298E-2</v>
      </c>
      <c r="AB854">
        <v>7.6525366964836E-2</v>
      </c>
      <c r="AC854">
        <v>11741</v>
      </c>
      <c r="AD854">
        <v>7.4258480130019802E-3</v>
      </c>
      <c r="AE854">
        <v>4.4297390673441002E-3</v>
      </c>
      <c r="AF854">
        <v>0.97254120027600499</v>
      </c>
      <c r="AG854">
        <v>2</v>
      </c>
      <c r="AH854">
        <v>198908</v>
      </c>
      <c r="AI854">
        <v>0.1936523417861524</v>
      </c>
      <c r="AJ854">
        <v>0.18134514448890951</v>
      </c>
      <c r="AK854">
        <v>0.35610935708970981</v>
      </c>
      <c r="AL854">
        <v>0.26889315663522828</v>
      </c>
      <c r="AM854" t="s">
        <v>2244</v>
      </c>
      <c r="AN854">
        <v>20200818</v>
      </c>
      <c r="AO854">
        <v>52951</v>
      </c>
      <c r="AP854">
        <v>504147</v>
      </c>
      <c r="AR854">
        <v>287</v>
      </c>
      <c r="AT854">
        <v>86</v>
      </c>
      <c r="AV854">
        <v>35</v>
      </c>
      <c r="AX854">
        <v>41565</v>
      </c>
      <c r="AY854" t="s">
        <v>308</v>
      </c>
      <c r="AZ854" t="s">
        <v>309</v>
      </c>
      <c r="BA854" t="s">
        <v>310</v>
      </c>
      <c r="BB854" t="s">
        <v>311</v>
      </c>
      <c r="BC854">
        <v>989</v>
      </c>
      <c r="BE854" t="s">
        <v>310</v>
      </c>
      <c r="BG854">
        <v>52951</v>
      </c>
      <c r="BK854">
        <v>565139</v>
      </c>
      <c r="BO854">
        <v>44689</v>
      </c>
      <c r="BP854">
        <v>2928</v>
      </c>
      <c r="BQ854">
        <v>41721</v>
      </c>
      <c r="BV854">
        <v>19</v>
      </c>
      <c r="BW854">
        <v>229</v>
      </c>
      <c r="BX854">
        <v>2885</v>
      </c>
      <c r="BY854">
        <v>557098</v>
      </c>
      <c r="BZ854">
        <v>557098</v>
      </c>
      <c r="CA854">
        <v>3114</v>
      </c>
      <c r="CB854">
        <v>557098</v>
      </c>
      <c r="CC854">
        <v>8</v>
      </c>
      <c r="CD854">
        <v>0</v>
      </c>
      <c r="CE854" t="s">
        <v>2245</v>
      </c>
      <c r="CF854">
        <v>0</v>
      </c>
      <c r="CG854">
        <v>0</v>
      </c>
      <c r="CH854">
        <v>0</v>
      </c>
      <c r="CI854">
        <v>0</v>
      </c>
      <c r="CJ854">
        <v>0</v>
      </c>
      <c r="CL854" t="s">
        <v>2241</v>
      </c>
      <c r="CM854" t="s">
        <v>368</v>
      </c>
      <c r="CN854">
        <v>0</v>
      </c>
    </row>
    <row r="855" spans="1:92" x14ac:dyDescent="0.2">
      <c r="A855" t="s">
        <v>2241</v>
      </c>
      <c r="B855" t="s">
        <v>2483</v>
      </c>
      <c r="C855" s="2">
        <f t="shared" si="13"/>
        <v>49.566294919454769</v>
      </c>
      <c r="D855">
        <v>8.4347279405559448</v>
      </c>
      <c r="E855">
        <v>270.95692460575941</v>
      </c>
      <c r="F855">
        <v>300.46079620495851</v>
      </c>
      <c r="G855">
        <v>90.941621177216348</v>
      </c>
      <c r="H855">
        <v>89.63734456078258</v>
      </c>
      <c r="I855" t="s">
        <v>2484</v>
      </c>
      <c r="J855" t="s">
        <v>94</v>
      </c>
      <c r="K855" t="s">
        <v>95</v>
      </c>
      <c r="L855">
        <v>43.290943339999998</v>
      </c>
      <c r="M855">
        <v>-91.844227219999993</v>
      </c>
      <c r="N855">
        <v>116</v>
      </c>
      <c r="O855">
        <v>1</v>
      </c>
      <c r="P855">
        <v>0</v>
      </c>
      <c r="Q855">
        <v>115</v>
      </c>
      <c r="R855" t="s">
        <v>2485</v>
      </c>
      <c r="S855">
        <v>28370</v>
      </c>
      <c r="T855">
        <v>2016</v>
      </c>
      <c r="U855">
        <v>9.0734417128037703E-2</v>
      </c>
      <c r="V855">
        <v>246.96403571428601</v>
      </c>
      <c r="W855">
        <v>132842.85714285701</v>
      </c>
      <c r="X855">
        <v>3.1825860218515599E-3</v>
      </c>
      <c r="Y855">
        <v>56062.285714285703</v>
      </c>
      <c r="Z855">
        <v>0.81598808802723199</v>
      </c>
      <c r="AA855">
        <v>1.04279976879073E-2</v>
      </c>
      <c r="AB855">
        <v>0.17717538928118401</v>
      </c>
      <c r="AC855">
        <v>20175</v>
      </c>
      <c r="AD855">
        <v>5.2675598395935204E-3</v>
      </c>
      <c r="AE855">
        <v>9.7595968179923901E-4</v>
      </c>
      <c r="AF855">
        <v>0.98584333562543103</v>
      </c>
      <c r="AG855">
        <v>4</v>
      </c>
      <c r="AH855">
        <v>378289</v>
      </c>
      <c r="AI855">
        <v>0.1666794434942597</v>
      </c>
      <c r="AJ855">
        <v>0.1683818456259632</v>
      </c>
      <c r="AK855">
        <v>0.41453227558824068</v>
      </c>
      <c r="AL855">
        <v>0.25040643529153639</v>
      </c>
      <c r="AM855" t="s">
        <v>2244</v>
      </c>
      <c r="AN855">
        <v>20200818</v>
      </c>
      <c r="AO855">
        <v>52951</v>
      </c>
      <c r="AP855">
        <v>504147</v>
      </c>
      <c r="AR855">
        <v>287</v>
      </c>
      <c r="AT855">
        <v>86</v>
      </c>
      <c r="AV855">
        <v>35</v>
      </c>
      <c r="AX855">
        <v>41565</v>
      </c>
      <c r="AY855" t="s">
        <v>308</v>
      </c>
      <c r="AZ855" t="s">
        <v>309</v>
      </c>
      <c r="BA855" t="s">
        <v>310</v>
      </c>
      <c r="BB855" t="s">
        <v>311</v>
      </c>
      <c r="BC855">
        <v>989</v>
      </c>
      <c r="BE855" t="s">
        <v>310</v>
      </c>
      <c r="BG855">
        <v>52951</v>
      </c>
      <c r="BK855">
        <v>565139</v>
      </c>
      <c r="BO855">
        <v>44689</v>
      </c>
      <c r="BP855">
        <v>2928</v>
      </c>
      <c r="BQ855">
        <v>41721</v>
      </c>
      <c r="BV855">
        <v>19</v>
      </c>
      <c r="BW855">
        <v>229</v>
      </c>
      <c r="BX855">
        <v>2885</v>
      </c>
      <c r="BY855">
        <v>557098</v>
      </c>
      <c r="BZ855">
        <v>557098</v>
      </c>
      <c r="CA855">
        <v>3114</v>
      </c>
      <c r="CB855">
        <v>557098</v>
      </c>
      <c r="CC855">
        <v>8</v>
      </c>
      <c r="CD855">
        <v>0</v>
      </c>
      <c r="CE855" t="s">
        <v>2245</v>
      </c>
      <c r="CF855">
        <v>0</v>
      </c>
      <c r="CG855">
        <v>0</v>
      </c>
      <c r="CH855">
        <v>0</v>
      </c>
      <c r="CI855">
        <v>0</v>
      </c>
      <c r="CJ855">
        <v>0</v>
      </c>
      <c r="CL855" t="s">
        <v>2241</v>
      </c>
      <c r="CM855" t="s">
        <v>368</v>
      </c>
      <c r="CN855">
        <v>0</v>
      </c>
    </row>
    <row r="856" spans="1:92" x14ac:dyDescent="0.2">
      <c r="A856" t="s">
        <v>2486</v>
      </c>
      <c r="B856" t="s">
        <v>2487</v>
      </c>
      <c r="C856" s="2">
        <f t="shared" si="13"/>
        <v>461.89376443418013</v>
      </c>
      <c r="D856">
        <v>6.206284957169216</v>
      </c>
      <c r="E856">
        <v>282.79860413895602</v>
      </c>
      <c r="F856">
        <v>307.0835276800081</v>
      </c>
      <c r="G856">
        <v>89.102138480632732</v>
      </c>
      <c r="H856">
        <v>85.594535430508103</v>
      </c>
      <c r="I856" t="s">
        <v>401</v>
      </c>
      <c r="J856" t="s">
        <v>94</v>
      </c>
      <c r="K856" t="s">
        <v>95</v>
      </c>
      <c r="L856">
        <v>37.235770070000001</v>
      </c>
      <c r="M856">
        <v>-99.818830149999997</v>
      </c>
      <c r="N856">
        <v>45</v>
      </c>
      <c r="O856">
        <v>1</v>
      </c>
      <c r="P856">
        <v>0</v>
      </c>
      <c r="Q856">
        <v>44</v>
      </c>
      <c r="R856" t="s">
        <v>2488</v>
      </c>
      <c r="S856">
        <v>40214</v>
      </c>
      <c r="T856">
        <v>2016</v>
      </c>
      <c r="U856">
        <v>6.6961310463362303E-2</v>
      </c>
      <c r="V856">
        <v>3.0624090000000002</v>
      </c>
      <c r="W856">
        <v>55066.666666666701</v>
      </c>
      <c r="X856">
        <v>6.5418689921093297E-3</v>
      </c>
      <c r="Y856">
        <v>37812</v>
      </c>
      <c r="Z856">
        <v>0.71494643323752305</v>
      </c>
      <c r="AA856">
        <v>8.0787460147782306E-2</v>
      </c>
      <c r="AB856">
        <v>9.5781278290783894E-2</v>
      </c>
      <c r="AC856">
        <v>2165</v>
      </c>
      <c r="AD856">
        <v>4.86174415071407E-3</v>
      </c>
      <c r="AE856">
        <v>7.3368924958593207E-2</v>
      </c>
      <c r="AF856">
        <v>0.86605853116425302</v>
      </c>
      <c r="AG856">
        <v>1</v>
      </c>
      <c r="AH856">
        <v>40513</v>
      </c>
      <c r="AI856">
        <v>0.2242736899266902</v>
      </c>
      <c r="AJ856">
        <v>0</v>
      </c>
      <c r="AK856">
        <v>0.3138498753486535</v>
      </c>
      <c r="AL856">
        <v>0.25609063757312472</v>
      </c>
      <c r="AM856" t="s">
        <v>2489</v>
      </c>
      <c r="AN856">
        <v>20200818</v>
      </c>
      <c r="AO856">
        <v>35167</v>
      </c>
      <c r="AP856">
        <v>319095</v>
      </c>
      <c r="AR856">
        <v>229</v>
      </c>
      <c r="AS856">
        <v>2034</v>
      </c>
      <c r="AT856">
        <v>62</v>
      </c>
      <c r="AU856">
        <v>560</v>
      </c>
      <c r="AV856">
        <v>24</v>
      </c>
      <c r="AW856">
        <v>200</v>
      </c>
      <c r="AX856">
        <v>1409</v>
      </c>
      <c r="AY856" t="s">
        <v>308</v>
      </c>
      <c r="AZ856" t="s">
        <v>2490</v>
      </c>
      <c r="BA856" t="s">
        <v>2491</v>
      </c>
      <c r="BB856" t="s">
        <v>2492</v>
      </c>
      <c r="BC856">
        <v>405</v>
      </c>
      <c r="BD856">
        <v>2034</v>
      </c>
      <c r="BE856" t="s">
        <v>2491</v>
      </c>
      <c r="BK856">
        <v>354262</v>
      </c>
      <c r="BV856">
        <v>20</v>
      </c>
      <c r="BW856">
        <v>0</v>
      </c>
      <c r="BX856">
        <v>0</v>
      </c>
      <c r="BY856">
        <v>354262</v>
      </c>
      <c r="BZ856">
        <v>354262</v>
      </c>
      <c r="CA856">
        <v>0</v>
      </c>
      <c r="CB856">
        <v>354262</v>
      </c>
      <c r="CC856">
        <v>0</v>
      </c>
      <c r="CD856">
        <v>0</v>
      </c>
      <c r="CE856" t="s">
        <v>2493</v>
      </c>
      <c r="CF856">
        <v>0</v>
      </c>
      <c r="CG856">
        <v>0</v>
      </c>
      <c r="CH856">
        <v>0</v>
      </c>
      <c r="CI856">
        <v>0</v>
      </c>
      <c r="CJ856">
        <v>0</v>
      </c>
      <c r="CL856" t="s">
        <v>2494</v>
      </c>
      <c r="CM856" t="s">
        <v>2495</v>
      </c>
      <c r="CN856">
        <v>156</v>
      </c>
    </row>
    <row r="857" spans="1:92" x14ac:dyDescent="0.2">
      <c r="A857" t="s">
        <v>2486</v>
      </c>
      <c r="B857" t="s">
        <v>2496</v>
      </c>
      <c r="C857" s="2">
        <f t="shared" si="13"/>
        <v>244.11082631514708</v>
      </c>
      <c r="D857">
        <v>6.1904220722261689</v>
      </c>
      <c r="E857">
        <v>278.82750051668552</v>
      </c>
      <c r="F857">
        <v>305.62496705215761</v>
      </c>
      <c r="G857">
        <v>86.567426984404293</v>
      </c>
      <c r="H857">
        <v>86.647550592563391</v>
      </c>
      <c r="I857" t="s">
        <v>271</v>
      </c>
      <c r="J857" t="s">
        <v>94</v>
      </c>
      <c r="K857" t="s">
        <v>95</v>
      </c>
      <c r="L857">
        <v>39.349487719999999</v>
      </c>
      <c r="M857">
        <v>-97.165181279999999</v>
      </c>
      <c r="N857">
        <v>21</v>
      </c>
      <c r="O857">
        <v>2</v>
      </c>
      <c r="P857">
        <v>0</v>
      </c>
      <c r="Q857">
        <v>19</v>
      </c>
      <c r="R857" t="s">
        <v>2497</v>
      </c>
      <c r="S857">
        <v>39728</v>
      </c>
      <c r="T857">
        <v>2016</v>
      </c>
      <c r="U857">
        <v>2.6746100920014001E-2</v>
      </c>
      <c r="V857">
        <v>8.9549342000000003</v>
      </c>
      <c r="W857">
        <v>96680</v>
      </c>
      <c r="X857">
        <v>2.0070245860511799E-3</v>
      </c>
      <c r="Y857">
        <v>54674.400000000001</v>
      </c>
      <c r="Z857">
        <v>0.773971162692487</v>
      </c>
      <c r="AA857">
        <v>1.07118339918214E-2</v>
      </c>
      <c r="AB857">
        <v>0.11820333050015</v>
      </c>
      <c r="AC857">
        <v>8193</v>
      </c>
      <c r="AD857">
        <v>1.8648068524127299E-3</v>
      </c>
      <c r="AE857">
        <v>4.0303821013918297E-3</v>
      </c>
      <c r="AF857">
        <v>0.98394280566168701</v>
      </c>
      <c r="AG857">
        <v>1</v>
      </c>
      <c r="AH857">
        <v>153253</v>
      </c>
      <c r="AI857">
        <v>0.2100187272027301</v>
      </c>
      <c r="AJ857">
        <v>0.19240732644711689</v>
      </c>
      <c r="AK857">
        <v>0.33740938187180669</v>
      </c>
      <c r="AL857">
        <v>0.26016456447834618</v>
      </c>
      <c r="AM857" t="s">
        <v>2489</v>
      </c>
      <c r="AN857">
        <v>20200818</v>
      </c>
      <c r="AO857">
        <v>35167</v>
      </c>
      <c r="AP857">
        <v>319095</v>
      </c>
      <c r="AR857">
        <v>229</v>
      </c>
      <c r="AS857">
        <v>2034</v>
      </c>
      <c r="AT857">
        <v>62</v>
      </c>
      <c r="AU857">
        <v>560</v>
      </c>
      <c r="AV857">
        <v>24</v>
      </c>
      <c r="AW857">
        <v>200</v>
      </c>
      <c r="AX857">
        <v>1409</v>
      </c>
      <c r="AY857" t="s">
        <v>308</v>
      </c>
      <c r="AZ857" t="s">
        <v>2490</v>
      </c>
      <c r="BA857" t="s">
        <v>2491</v>
      </c>
      <c r="BB857" t="s">
        <v>2492</v>
      </c>
      <c r="BC857">
        <v>405</v>
      </c>
      <c r="BD857">
        <v>2034</v>
      </c>
      <c r="BE857" t="s">
        <v>2491</v>
      </c>
      <c r="BK857">
        <v>354262</v>
      </c>
      <c r="BV857">
        <v>20</v>
      </c>
      <c r="BW857">
        <v>0</v>
      </c>
      <c r="BX857">
        <v>0</v>
      </c>
      <c r="BY857">
        <v>354262</v>
      </c>
      <c r="BZ857">
        <v>354262</v>
      </c>
      <c r="CA857">
        <v>0</v>
      </c>
      <c r="CB857">
        <v>354262</v>
      </c>
      <c r="CC857">
        <v>0</v>
      </c>
      <c r="CD857">
        <v>0</v>
      </c>
      <c r="CE857" t="s">
        <v>2493</v>
      </c>
      <c r="CF857">
        <v>0</v>
      </c>
      <c r="CG857">
        <v>0</v>
      </c>
      <c r="CH857">
        <v>0</v>
      </c>
      <c r="CI857">
        <v>0</v>
      </c>
      <c r="CJ857">
        <v>0</v>
      </c>
      <c r="CL857" t="s">
        <v>2494</v>
      </c>
      <c r="CM857" t="s">
        <v>2495</v>
      </c>
      <c r="CN857">
        <v>156</v>
      </c>
    </row>
    <row r="858" spans="1:92" x14ac:dyDescent="0.2">
      <c r="A858" t="s">
        <v>2486</v>
      </c>
      <c r="B858" t="s">
        <v>2498</v>
      </c>
      <c r="C858" s="2">
        <f t="shared" si="13"/>
        <v>0</v>
      </c>
      <c r="D858">
        <v>5.9110958808856164</v>
      </c>
      <c r="E858">
        <v>278.53116912479021</v>
      </c>
      <c r="F858">
        <v>305.38656016337052</v>
      </c>
      <c r="G858">
        <v>86.501565465077334</v>
      </c>
      <c r="H858">
        <v>87.197497949441242</v>
      </c>
      <c r="I858" t="s">
        <v>2499</v>
      </c>
      <c r="J858" t="s">
        <v>94</v>
      </c>
      <c r="K858" t="s">
        <v>95</v>
      </c>
      <c r="L858">
        <v>39.48028352</v>
      </c>
      <c r="M858">
        <v>-97.649253430000002</v>
      </c>
      <c r="N858">
        <v>42</v>
      </c>
      <c r="O858">
        <v>0</v>
      </c>
      <c r="P858">
        <v>0</v>
      </c>
      <c r="Q858">
        <v>42</v>
      </c>
      <c r="R858" t="s">
        <v>2500</v>
      </c>
      <c r="S858">
        <v>39260</v>
      </c>
      <c r="T858">
        <v>2016</v>
      </c>
      <c r="U858">
        <v>5.9539448635483598E-2</v>
      </c>
      <c r="V858">
        <v>9.0530621666666704</v>
      </c>
      <c r="W858">
        <v>66783.333333333299</v>
      </c>
      <c r="X858">
        <v>1.87651971667195E-3</v>
      </c>
      <c r="Y858">
        <v>45277.833333333299</v>
      </c>
      <c r="Z858">
        <v>0.80084208303598903</v>
      </c>
      <c r="AA858">
        <v>2.28241752166056E-2</v>
      </c>
      <c r="AB858">
        <v>0.11044196083346799</v>
      </c>
      <c r="AC858">
        <v>9577</v>
      </c>
      <c r="AD858">
        <v>1.7443704408499801E-3</v>
      </c>
      <c r="AE858">
        <v>7.4003594460302297E-4</v>
      </c>
      <c r="AF858">
        <v>0.98422172639829897</v>
      </c>
      <c r="AG858">
        <v>1</v>
      </c>
      <c r="AH858">
        <v>173666</v>
      </c>
      <c r="AI858">
        <v>0.21790678659035159</v>
      </c>
      <c r="AJ858">
        <v>0.1795515529810095</v>
      </c>
      <c r="AK858">
        <v>0.35508389667522722</v>
      </c>
      <c r="AL858">
        <v>0.24745776375341169</v>
      </c>
      <c r="AM858" t="s">
        <v>2489</v>
      </c>
      <c r="AN858">
        <v>20200818</v>
      </c>
      <c r="AO858">
        <v>35167</v>
      </c>
      <c r="AP858">
        <v>319095</v>
      </c>
      <c r="AR858">
        <v>229</v>
      </c>
      <c r="AS858">
        <v>2034</v>
      </c>
      <c r="AT858">
        <v>62</v>
      </c>
      <c r="AU858">
        <v>560</v>
      </c>
      <c r="AV858">
        <v>24</v>
      </c>
      <c r="AW858">
        <v>200</v>
      </c>
      <c r="AX858">
        <v>1409</v>
      </c>
      <c r="AY858" t="s">
        <v>308</v>
      </c>
      <c r="AZ858" t="s">
        <v>2490</v>
      </c>
      <c r="BA858" t="s">
        <v>2491</v>
      </c>
      <c r="BB858" t="s">
        <v>2492</v>
      </c>
      <c r="BC858">
        <v>405</v>
      </c>
      <c r="BD858">
        <v>2034</v>
      </c>
      <c r="BE858" t="s">
        <v>2491</v>
      </c>
      <c r="BK858">
        <v>354262</v>
      </c>
      <c r="BV858">
        <v>20</v>
      </c>
      <c r="BW858">
        <v>0</v>
      </c>
      <c r="BX858">
        <v>0</v>
      </c>
      <c r="BY858">
        <v>354262</v>
      </c>
      <c r="BZ858">
        <v>354262</v>
      </c>
      <c r="CA858">
        <v>0</v>
      </c>
      <c r="CB858">
        <v>354262</v>
      </c>
      <c r="CC858">
        <v>0</v>
      </c>
      <c r="CD858">
        <v>0</v>
      </c>
      <c r="CE858" t="s">
        <v>2493</v>
      </c>
      <c r="CF858">
        <v>0</v>
      </c>
      <c r="CG858">
        <v>0</v>
      </c>
      <c r="CH858">
        <v>0</v>
      </c>
      <c r="CI858">
        <v>0</v>
      </c>
      <c r="CJ858">
        <v>0</v>
      </c>
      <c r="CL858" t="s">
        <v>2494</v>
      </c>
      <c r="CM858" t="s">
        <v>2495</v>
      </c>
      <c r="CN858">
        <v>156</v>
      </c>
    </row>
    <row r="859" spans="1:92" x14ac:dyDescent="0.2">
      <c r="A859" t="s">
        <v>2486</v>
      </c>
      <c r="B859" t="s">
        <v>2501</v>
      </c>
      <c r="C859" s="2">
        <f t="shared" si="13"/>
        <v>0</v>
      </c>
      <c r="D859">
        <v>6.035630891078724</v>
      </c>
      <c r="E859">
        <v>281.44992101763302</v>
      </c>
      <c r="F859">
        <v>306.44146268594841</v>
      </c>
      <c r="G859">
        <v>88.296535240792963</v>
      </c>
      <c r="H859">
        <v>86.147323198134586</v>
      </c>
      <c r="I859" t="s">
        <v>2502</v>
      </c>
      <c r="J859" t="s">
        <v>94</v>
      </c>
      <c r="K859" t="s">
        <v>95</v>
      </c>
      <c r="L859">
        <v>38.087800790000003</v>
      </c>
      <c r="M859">
        <v>-99.89829881</v>
      </c>
      <c r="N859">
        <v>11</v>
      </c>
      <c r="O859">
        <v>0</v>
      </c>
      <c r="P859">
        <v>0</v>
      </c>
      <c r="Q859">
        <v>11</v>
      </c>
      <c r="R859" t="s">
        <v>2503</v>
      </c>
      <c r="S859">
        <v>40340</v>
      </c>
      <c r="T859">
        <v>2016</v>
      </c>
      <c r="U859">
        <v>5.0285816362986797E-2</v>
      </c>
      <c r="V859">
        <v>3.1102560000000001</v>
      </c>
      <c r="W859">
        <v>76250</v>
      </c>
      <c r="X859">
        <v>0</v>
      </c>
      <c r="Y859">
        <v>56434</v>
      </c>
      <c r="Z859">
        <v>0.76655269672497095</v>
      </c>
      <c r="AA859">
        <v>7.4028930504475496E-2</v>
      </c>
      <c r="AB859">
        <v>0.12255095332018399</v>
      </c>
      <c r="AC859">
        <v>1816</v>
      </c>
      <c r="AD859">
        <v>1.1949215832711E-2</v>
      </c>
      <c r="AE859">
        <v>3.1446540880503198E-3</v>
      </c>
      <c r="AF859">
        <v>0.97031640684324305</v>
      </c>
      <c r="AG859">
        <v>1</v>
      </c>
      <c r="AH859">
        <v>36050</v>
      </c>
      <c r="AI859">
        <v>0.20607489597780859</v>
      </c>
      <c r="AJ859">
        <v>0</v>
      </c>
      <c r="AK859">
        <v>0.32380027739251038</v>
      </c>
      <c r="AL859">
        <v>0.26954230235783633</v>
      </c>
      <c r="AM859" t="s">
        <v>2489</v>
      </c>
      <c r="AN859">
        <v>20200818</v>
      </c>
      <c r="AO859">
        <v>35167</v>
      </c>
      <c r="AP859">
        <v>319095</v>
      </c>
      <c r="AR859">
        <v>229</v>
      </c>
      <c r="AS859">
        <v>2034</v>
      </c>
      <c r="AT859">
        <v>62</v>
      </c>
      <c r="AU859">
        <v>560</v>
      </c>
      <c r="AV859">
        <v>24</v>
      </c>
      <c r="AW859">
        <v>200</v>
      </c>
      <c r="AX859">
        <v>1409</v>
      </c>
      <c r="AY859" t="s">
        <v>308</v>
      </c>
      <c r="AZ859" t="s">
        <v>2490</v>
      </c>
      <c r="BA859" t="s">
        <v>2491</v>
      </c>
      <c r="BB859" t="s">
        <v>2492</v>
      </c>
      <c r="BC859">
        <v>405</v>
      </c>
      <c r="BD859">
        <v>2034</v>
      </c>
      <c r="BE859" t="s">
        <v>2491</v>
      </c>
      <c r="BK859">
        <v>354262</v>
      </c>
      <c r="BV859">
        <v>20</v>
      </c>
      <c r="BW859">
        <v>0</v>
      </c>
      <c r="BX859">
        <v>0</v>
      </c>
      <c r="BY859">
        <v>354262</v>
      </c>
      <c r="BZ859">
        <v>354262</v>
      </c>
      <c r="CA859">
        <v>0</v>
      </c>
      <c r="CB859">
        <v>354262</v>
      </c>
      <c r="CC859">
        <v>0</v>
      </c>
      <c r="CD859">
        <v>0</v>
      </c>
      <c r="CE859" t="s">
        <v>2493</v>
      </c>
      <c r="CF859">
        <v>0</v>
      </c>
      <c r="CG859">
        <v>0</v>
      </c>
      <c r="CH859">
        <v>0</v>
      </c>
      <c r="CI859">
        <v>0</v>
      </c>
      <c r="CJ859">
        <v>0</v>
      </c>
      <c r="CL859" t="s">
        <v>2494</v>
      </c>
      <c r="CM859" t="s">
        <v>2495</v>
      </c>
      <c r="CN859">
        <v>156</v>
      </c>
    </row>
    <row r="860" spans="1:92" x14ac:dyDescent="0.2">
      <c r="A860" t="s">
        <v>2486</v>
      </c>
      <c r="B860" t="s">
        <v>2504</v>
      </c>
      <c r="C860" s="2">
        <f t="shared" si="13"/>
        <v>75.176665163133364</v>
      </c>
      <c r="D860">
        <v>6.990371865681662</v>
      </c>
      <c r="E860">
        <v>278.22565996461799</v>
      </c>
      <c r="F860">
        <v>304.56067793586629</v>
      </c>
      <c r="G860">
        <v>89.273923496841292</v>
      </c>
      <c r="H860">
        <v>88.694620552515843</v>
      </c>
      <c r="I860" t="s">
        <v>214</v>
      </c>
      <c r="J860" t="s">
        <v>94</v>
      </c>
      <c r="K860" t="s">
        <v>95</v>
      </c>
      <c r="L860">
        <v>39.41673394</v>
      </c>
      <c r="M860">
        <v>-95.79356799</v>
      </c>
      <c r="N860">
        <v>174</v>
      </c>
      <c r="O860">
        <v>1</v>
      </c>
      <c r="P860">
        <v>0</v>
      </c>
      <c r="Q860">
        <v>173</v>
      </c>
      <c r="R860" t="s">
        <v>2505</v>
      </c>
      <c r="S860">
        <v>38936</v>
      </c>
      <c r="T860">
        <v>2016</v>
      </c>
      <c r="U860">
        <v>4.6573296089419798E-2</v>
      </c>
      <c r="V860">
        <v>17.387975333333301</v>
      </c>
      <c r="W860">
        <v>110222.222222222</v>
      </c>
      <c r="X860">
        <v>1.9855102840148402E-2</v>
      </c>
      <c r="Y860">
        <v>55855.111111111102</v>
      </c>
      <c r="Z860">
        <v>0.81369146855418595</v>
      </c>
      <c r="AA860">
        <v>3.1707869053880101E-2</v>
      </c>
      <c r="AB860">
        <v>0.102229119731146</v>
      </c>
      <c r="AC860">
        <v>13302</v>
      </c>
      <c r="AD860">
        <v>2.1824239636726302E-3</v>
      </c>
      <c r="AE860">
        <v>5.1727016585050099E-2</v>
      </c>
      <c r="AF860">
        <v>0.86376869669379797</v>
      </c>
      <c r="AG860">
        <v>2</v>
      </c>
      <c r="AH860">
        <v>237139</v>
      </c>
      <c r="AI860">
        <v>0.156941709292862</v>
      </c>
      <c r="AJ860">
        <v>0.21956320976305041</v>
      </c>
      <c r="AK860">
        <v>0.35928716912865449</v>
      </c>
      <c r="AL860">
        <v>0.26420791181543313</v>
      </c>
      <c r="AM860" t="s">
        <v>2489</v>
      </c>
      <c r="AN860">
        <v>20200818</v>
      </c>
      <c r="AO860">
        <v>35167</v>
      </c>
      <c r="AP860">
        <v>319095</v>
      </c>
      <c r="AR860">
        <v>229</v>
      </c>
      <c r="AS860">
        <v>2034</v>
      </c>
      <c r="AT860">
        <v>62</v>
      </c>
      <c r="AU860">
        <v>560</v>
      </c>
      <c r="AV860">
        <v>24</v>
      </c>
      <c r="AW860">
        <v>200</v>
      </c>
      <c r="AX860">
        <v>1409</v>
      </c>
      <c r="AY860" t="s">
        <v>308</v>
      </c>
      <c r="AZ860" t="s">
        <v>2490</v>
      </c>
      <c r="BA860" t="s">
        <v>2491</v>
      </c>
      <c r="BB860" t="s">
        <v>2492</v>
      </c>
      <c r="BC860">
        <v>405</v>
      </c>
      <c r="BD860">
        <v>2034</v>
      </c>
      <c r="BE860" t="s">
        <v>2491</v>
      </c>
      <c r="BK860">
        <v>354262</v>
      </c>
      <c r="BV860">
        <v>20</v>
      </c>
      <c r="BW860">
        <v>0</v>
      </c>
      <c r="BX860">
        <v>0</v>
      </c>
      <c r="BY860">
        <v>354262</v>
      </c>
      <c r="BZ860">
        <v>354262</v>
      </c>
      <c r="CA860">
        <v>0</v>
      </c>
      <c r="CB860">
        <v>354262</v>
      </c>
      <c r="CC860">
        <v>0</v>
      </c>
      <c r="CD860">
        <v>0</v>
      </c>
      <c r="CE860" t="s">
        <v>2493</v>
      </c>
      <c r="CF860">
        <v>0</v>
      </c>
      <c r="CG860">
        <v>0</v>
      </c>
      <c r="CH860">
        <v>0</v>
      </c>
      <c r="CI860">
        <v>0</v>
      </c>
      <c r="CJ860">
        <v>0</v>
      </c>
      <c r="CL860" t="s">
        <v>2494</v>
      </c>
      <c r="CM860" t="s">
        <v>2495</v>
      </c>
      <c r="CN860">
        <v>156</v>
      </c>
    </row>
    <row r="861" spans="1:92" x14ac:dyDescent="0.2">
      <c r="A861" t="s">
        <v>2486</v>
      </c>
      <c r="B861" t="s">
        <v>2506</v>
      </c>
      <c r="C861" s="2">
        <f t="shared" si="13"/>
        <v>0</v>
      </c>
      <c r="D861">
        <v>7.4860045449786963</v>
      </c>
      <c r="E861">
        <v>278.3884901667729</v>
      </c>
      <c r="F861">
        <v>304.61816301297171</v>
      </c>
      <c r="G861">
        <v>87.372977334914026</v>
      </c>
      <c r="H861">
        <v>87.548151123362558</v>
      </c>
      <c r="I861" t="s">
        <v>217</v>
      </c>
      <c r="J861" t="s">
        <v>94</v>
      </c>
      <c r="K861" t="s">
        <v>95</v>
      </c>
      <c r="L861">
        <v>39.234794100000002</v>
      </c>
      <c r="M861">
        <v>-95.382892319999996</v>
      </c>
      <c r="N861">
        <v>95</v>
      </c>
      <c r="O861">
        <v>0</v>
      </c>
      <c r="P861">
        <v>0</v>
      </c>
      <c r="Q861">
        <v>95</v>
      </c>
      <c r="R861" t="s">
        <v>2507</v>
      </c>
      <c r="S861">
        <v>38792</v>
      </c>
      <c r="T861">
        <v>2016</v>
      </c>
      <c r="U861">
        <v>3.3631152185631202E-2</v>
      </c>
      <c r="V861">
        <v>37.491492222222199</v>
      </c>
      <c r="W861">
        <v>125788.88888888901</v>
      </c>
      <c r="X861">
        <v>6.9184636085674097E-3</v>
      </c>
      <c r="Y861">
        <v>55876.444444444503</v>
      </c>
      <c r="Z861">
        <v>0.81613446365053299</v>
      </c>
      <c r="AA861">
        <v>1.8319683991194199E-2</v>
      </c>
      <c r="AB861">
        <v>0.105301308880433</v>
      </c>
      <c r="AC861">
        <v>19165</v>
      </c>
      <c r="AD861">
        <v>0</v>
      </c>
      <c r="AE861">
        <v>6.0403997688956599E-3</v>
      </c>
      <c r="AF861">
        <v>0.95870962961698203</v>
      </c>
      <c r="AG861">
        <v>2</v>
      </c>
      <c r="AH861">
        <v>339808</v>
      </c>
      <c r="AI861">
        <v>0.1501759817308598</v>
      </c>
      <c r="AJ861">
        <v>0.20118714097372631</v>
      </c>
      <c r="AK861">
        <v>0.35768433939165639</v>
      </c>
      <c r="AL861">
        <v>0.29095253790375741</v>
      </c>
      <c r="AM861" t="s">
        <v>2489</v>
      </c>
      <c r="AN861">
        <v>20200818</v>
      </c>
      <c r="AO861">
        <v>35167</v>
      </c>
      <c r="AP861">
        <v>319095</v>
      </c>
      <c r="AR861">
        <v>229</v>
      </c>
      <c r="AS861">
        <v>2034</v>
      </c>
      <c r="AT861">
        <v>62</v>
      </c>
      <c r="AU861">
        <v>560</v>
      </c>
      <c r="AV861">
        <v>24</v>
      </c>
      <c r="AW861">
        <v>200</v>
      </c>
      <c r="AX861">
        <v>1409</v>
      </c>
      <c r="AY861" t="s">
        <v>308</v>
      </c>
      <c r="AZ861" t="s">
        <v>2490</v>
      </c>
      <c r="BA861" t="s">
        <v>2491</v>
      </c>
      <c r="BB861" t="s">
        <v>2492</v>
      </c>
      <c r="BC861">
        <v>405</v>
      </c>
      <c r="BD861">
        <v>2034</v>
      </c>
      <c r="BE861" t="s">
        <v>2491</v>
      </c>
      <c r="BK861">
        <v>354262</v>
      </c>
      <c r="BV861">
        <v>20</v>
      </c>
      <c r="BW861">
        <v>0</v>
      </c>
      <c r="BX861">
        <v>0</v>
      </c>
      <c r="BY861">
        <v>354262</v>
      </c>
      <c r="BZ861">
        <v>354262</v>
      </c>
      <c r="CA861">
        <v>0</v>
      </c>
      <c r="CB861">
        <v>354262</v>
      </c>
      <c r="CC861">
        <v>0</v>
      </c>
      <c r="CD861">
        <v>0</v>
      </c>
      <c r="CE861" t="s">
        <v>2493</v>
      </c>
      <c r="CF861">
        <v>0</v>
      </c>
      <c r="CG861">
        <v>0</v>
      </c>
      <c r="CH861">
        <v>0</v>
      </c>
      <c r="CI861">
        <v>0</v>
      </c>
      <c r="CJ861">
        <v>0</v>
      </c>
      <c r="CL861" t="s">
        <v>2494</v>
      </c>
      <c r="CM861" t="s">
        <v>2495</v>
      </c>
      <c r="CN861">
        <v>156</v>
      </c>
    </row>
    <row r="862" spans="1:92" x14ac:dyDescent="0.2">
      <c r="A862" t="s">
        <v>2486</v>
      </c>
      <c r="B862" t="s">
        <v>2508</v>
      </c>
      <c r="C862" s="2">
        <f t="shared" si="13"/>
        <v>345.30386740331488</v>
      </c>
      <c r="D862">
        <v>5.8061122569632113</v>
      </c>
      <c r="E862">
        <v>278.22945563011308</v>
      </c>
      <c r="F862">
        <v>304.95026641248381</v>
      </c>
      <c r="G862">
        <v>90.019217573945255</v>
      </c>
      <c r="H862">
        <v>89.73765512949312</v>
      </c>
      <c r="I862" t="s">
        <v>2509</v>
      </c>
      <c r="J862" t="s">
        <v>94</v>
      </c>
      <c r="K862" t="s">
        <v>95</v>
      </c>
      <c r="L862">
        <v>39.784705889999998</v>
      </c>
      <c r="M862">
        <v>-98.218206620000004</v>
      </c>
      <c r="N862">
        <v>14</v>
      </c>
      <c r="O862">
        <v>1</v>
      </c>
      <c r="P862">
        <v>0</v>
      </c>
      <c r="Q862">
        <v>13</v>
      </c>
      <c r="R862" t="s">
        <v>2510</v>
      </c>
      <c r="S862">
        <v>39332</v>
      </c>
      <c r="T862">
        <v>2016</v>
      </c>
      <c r="U862">
        <v>0.105301921161792</v>
      </c>
      <c r="V862">
        <v>3.4344681428571402</v>
      </c>
      <c r="W862">
        <v>52671.428571428602</v>
      </c>
      <c r="X862">
        <v>5.4577705007504405E-4</v>
      </c>
      <c r="Y862">
        <v>38033.714285714297</v>
      </c>
      <c r="Z862">
        <v>0.84318624109672602</v>
      </c>
      <c r="AA862">
        <v>2.2800468996419299E-2</v>
      </c>
      <c r="AB862">
        <v>7.86395980061661E-2</v>
      </c>
      <c r="AC862">
        <v>2896</v>
      </c>
      <c r="AD862">
        <v>2.5104858301747399E-3</v>
      </c>
      <c r="AE862">
        <v>4.2274052478134096E-3</v>
      </c>
      <c r="AF862">
        <v>0.97989256149445902</v>
      </c>
      <c r="AG862">
        <v>1</v>
      </c>
      <c r="AH862">
        <v>58629</v>
      </c>
      <c r="AI862">
        <v>0.26986644834467582</v>
      </c>
      <c r="AJ862">
        <v>0</v>
      </c>
      <c r="AK862">
        <v>0.27271486806870321</v>
      </c>
      <c r="AL862">
        <v>0.2994251991335346</v>
      </c>
      <c r="AM862" t="s">
        <v>2489</v>
      </c>
      <c r="AN862">
        <v>20200818</v>
      </c>
      <c r="AO862">
        <v>35167</v>
      </c>
      <c r="AP862">
        <v>319095</v>
      </c>
      <c r="AR862">
        <v>229</v>
      </c>
      <c r="AS862">
        <v>2034</v>
      </c>
      <c r="AT862">
        <v>62</v>
      </c>
      <c r="AU862">
        <v>560</v>
      </c>
      <c r="AV862">
        <v>24</v>
      </c>
      <c r="AW862">
        <v>200</v>
      </c>
      <c r="AX862">
        <v>1409</v>
      </c>
      <c r="AY862" t="s">
        <v>308</v>
      </c>
      <c r="AZ862" t="s">
        <v>2490</v>
      </c>
      <c r="BA862" t="s">
        <v>2491</v>
      </c>
      <c r="BB862" t="s">
        <v>2492</v>
      </c>
      <c r="BC862">
        <v>405</v>
      </c>
      <c r="BD862">
        <v>2034</v>
      </c>
      <c r="BE862" t="s">
        <v>2491</v>
      </c>
      <c r="BK862">
        <v>354262</v>
      </c>
      <c r="BV862">
        <v>20</v>
      </c>
      <c r="BW862">
        <v>0</v>
      </c>
      <c r="BX862">
        <v>0</v>
      </c>
      <c r="BY862">
        <v>354262</v>
      </c>
      <c r="BZ862">
        <v>354262</v>
      </c>
      <c r="CA862">
        <v>0</v>
      </c>
      <c r="CB862">
        <v>354262</v>
      </c>
      <c r="CC862">
        <v>0</v>
      </c>
      <c r="CD862">
        <v>0</v>
      </c>
      <c r="CE862" t="s">
        <v>2493</v>
      </c>
      <c r="CF862">
        <v>0</v>
      </c>
      <c r="CG862">
        <v>0</v>
      </c>
      <c r="CH862">
        <v>0</v>
      </c>
      <c r="CI862">
        <v>0</v>
      </c>
      <c r="CJ862">
        <v>0</v>
      </c>
      <c r="CL862" t="s">
        <v>2494</v>
      </c>
      <c r="CM862" t="s">
        <v>2495</v>
      </c>
      <c r="CN862">
        <v>156</v>
      </c>
    </row>
    <row r="863" spans="1:92" x14ac:dyDescent="0.2">
      <c r="A863" t="s">
        <v>2486</v>
      </c>
      <c r="B863" t="s">
        <v>2511</v>
      </c>
      <c r="C863" s="2">
        <f t="shared" si="13"/>
        <v>190.59787730438129</v>
      </c>
      <c r="D863">
        <v>9.7601297226507242</v>
      </c>
      <c r="E863">
        <v>278.71724110434701</v>
      </c>
      <c r="F863">
        <v>304.40588917685579</v>
      </c>
      <c r="G863">
        <v>84.275042140062808</v>
      </c>
      <c r="H863">
        <v>85.634520474683512</v>
      </c>
      <c r="I863" t="s">
        <v>474</v>
      </c>
      <c r="J863" t="s">
        <v>94</v>
      </c>
      <c r="K863" t="s">
        <v>95</v>
      </c>
      <c r="L863">
        <v>38.885481749999997</v>
      </c>
      <c r="M863">
        <v>-94.822508769999999</v>
      </c>
      <c r="N863">
        <v>6655</v>
      </c>
      <c r="O863">
        <v>108</v>
      </c>
      <c r="P863">
        <v>0</v>
      </c>
      <c r="Q863">
        <v>6547</v>
      </c>
      <c r="R863" t="s">
        <v>2512</v>
      </c>
      <c r="S863">
        <v>38756</v>
      </c>
      <c r="T863">
        <v>2016</v>
      </c>
      <c r="U863">
        <v>4.38315631130358E-2</v>
      </c>
      <c r="V863">
        <v>2367.3795587096802</v>
      </c>
      <c r="W863">
        <v>244971.02188437301</v>
      </c>
      <c r="X863">
        <v>5.3900315816463103E-2</v>
      </c>
      <c r="Y863">
        <v>85134.425806451603</v>
      </c>
      <c r="Z863">
        <v>0.69336178144244498</v>
      </c>
      <c r="AA863">
        <v>5.8397516955712797E-2</v>
      </c>
      <c r="AB863">
        <v>5.9750152221528699E-2</v>
      </c>
      <c r="AC863">
        <v>566638</v>
      </c>
      <c r="AD863">
        <v>3.9888433321143203E-2</v>
      </c>
      <c r="AE863">
        <v>2.8339153446123701E-3</v>
      </c>
      <c r="AF863">
        <v>0.86780652124418101</v>
      </c>
      <c r="AG863">
        <v>5</v>
      </c>
      <c r="AH863">
        <v>9388277</v>
      </c>
      <c r="AI863">
        <v>0.1103745660678738</v>
      </c>
      <c r="AJ863">
        <v>0.21885027465636131</v>
      </c>
      <c r="AK863">
        <v>0.41705906206218668</v>
      </c>
      <c r="AL863">
        <v>0.25371609721357818</v>
      </c>
      <c r="AM863" t="s">
        <v>2489</v>
      </c>
      <c r="AN863">
        <v>20200818</v>
      </c>
      <c r="AO863">
        <v>35167</v>
      </c>
      <c r="AP863">
        <v>319095</v>
      </c>
      <c r="AR863">
        <v>229</v>
      </c>
      <c r="AS863">
        <v>2034</v>
      </c>
      <c r="AT863">
        <v>62</v>
      </c>
      <c r="AU863">
        <v>560</v>
      </c>
      <c r="AV863">
        <v>24</v>
      </c>
      <c r="AW863">
        <v>200</v>
      </c>
      <c r="AX863">
        <v>1409</v>
      </c>
      <c r="AY863" t="s">
        <v>308</v>
      </c>
      <c r="AZ863" t="s">
        <v>2490</v>
      </c>
      <c r="BA863" t="s">
        <v>2491</v>
      </c>
      <c r="BB863" t="s">
        <v>2492</v>
      </c>
      <c r="BC863">
        <v>405</v>
      </c>
      <c r="BD863">
        <v>2034</v>
      </c>
      <c r="BE863" t="s">
        <v>2491</v>
      </c>
      <c r="BK863">
        <v>354262</v>
      </c>
      <c r="BV863">
        <v>20</v>
      </c>
      <c r="BW863">
        <v>0</v>
      </c>
      <c r="BX863">
        <v>0</v>
      </c>
      <c r="BY863">
        <v>354262</v>
      </c>
      <c r="BZ863">
        <v>354262</v>
      </c>
      <c r="CA863">
        <v>0</v>
      </c>
      <c r="CB863">
        <v>354262</v>
      </c>
      <c r="CC863">
        <v>0</v>
      </c>
      <c r="CD863">
        <v>0</v>
      </c>
      <c r="CE863" t="s">
        <v>2493</v>
      </c>
      <c r="CF863">
        <v>0</v>
      </c>
      <c r="CG863">
        <v>0</v>
      </c>
      <c r="CH863">
        <v>0</v>
      </c>
      <c r="CI863">
        <v>0</v>
      </c>
      <c r="CJ863">
        <v>0</v>
      </c>
      <c r="CL863" t="s">
        <v>2494</v>
      </c>
      <c r="CM863" t="s">
        <v>2495</v>
      </c>
      <c r="CN863">
        <v>156</v>
      </c>
    </row>
    <row r="864" spans="1:92" x14ac:dyDescent="0.2">
      <c r="A864" t="s">
        <v>2486</v>
      </c>
      <c r="B864" t="s">
        <v>2513</v>
      </c>
      <c r="C864" s="2">
        <f t="shared" si="13"/>
        <v>263.50461133069825</v>
      </c>
      <c r="D864">
        <v>5.5980051334032037</v>
      </c>
      <c r="E864">
        <v>281.89444896325529</v>
      </c>
      <c r="F864">
        <v>306.29347899040698</v>
      </c>
      <c r="G864">
        <v>87.604255474575282</v>
      </c>
      <c r="H864">
        <v>83.461752062990271</v>
      </c>
      <c r="I864" t="s">
        <v>2514</v>
      </c>
      <c r="J864" t="s">
        <v>94</v>
      </c>
      <c r="K864" t="s">
        <v>95</v>
      </c>
      <c r="L864">
        <v>38.000179809999999</v>
      </c>
      <c r="M864">
        <v>-101.321681</v>
      </c>
      <c r="N864">
        <v>67</v>
      </c>
      <c r="O864">
        <v>1</v>
      </c>
      <c r="P864">
        <v>0</v>
      </c>
      <c r="Q864">
        <v>66</v>
      </c>
      <c r="R864" t="s">
        <v>2515</v>
      </c>
      <c r="S864">
        <v>40286</v>
      </c>
      <c r="T864">
        <v>2016</v>
      </c>
      <c r="U864">
        <v>0.25301204819277101</v>
      </c>
      <c r="V864">
        <v>7.1327499999999997</v>
      </c>
      <c r="W864">
        <v>84550</v>
      </c>
      <c r="X864">
        <v>8.1995788155610604E-3</v>
      </c>
      <c r="Y864">
        <v>48834.5</v>
      </c>
      <c r="Z864">
        <v>0.79735477700594004</v>
      </c>
      <c r="AA864">
        <v>0.35870552865558403</v>
      </c>
      <c r="AB864">
        <v>0.168549213943951</v>
      </c>
      <c r="AC864">
        <v>3795</v>
      </c>
      <c r="AD864">
        <v>3.1446540880503198E-3</v>
      </c>
      <c r="AE864">
        <v>4.6244913059563502E-3</v>
      </c>
      <c r="AF864">
        <v>0.81050105092835401</v>
      </c>
      <c r="AG864">
        <v>1</v>
      </c>
      <c r="AH864">
        <v>74026</v>
      </c>
      <c r="AI864">
        <v>0.12661767487099129</v>
      </c>
      <c r="AJ864">
        <v>0.25820657606786812</v>
      </c>
      <c r="AK864">
        <v>0.39003863507416309</v>
      </c>
      <c r="AL864">
        <v>0.22513711398697761</v>
      </c>
      <c r="AM864" t="s">
        <v>2489</v>
      </c>
      <c r="AN864">
        <v>20200818</v>
      </c>
      <c r="AO864">
        <v>35167</v>
      </c>
      <c r="AP864">
        <v>319095</v>
      </c>
      <c r="AR864">
        <v>229</v>
      </c>
      <c r="AS864">
        <v>2034</v>
      </c>
      <c r="AT864">
        <v>62</v>
      </c>
      <c r="AU864">
        <v>560</v>
      </c>
      <c r="AV864">
        <v>24</v>
      </c>
      <c r="AW864">
        <v>200</v>
      </c>
      <c r="AX864">
        <v>1409</v>
      </c>
      <c r="AY864" t="s">
        <v>308</v>
      </c>
      <c r="AZ864" t="s">
        <v>2490</v>
      </c>
      <c r="BA864" t="s">
        <v>2491</v>
      </c>
      <c r="BB864" t="s">
        <v>2492</v>
      </c>
      <c r="BC864">
        <v>405</v>
      </c>
      <c r="BD864">
        <v>2034</v>
      </c>
      <c r="BE864" t="s">
        <v>2491</v>
      </c>
      <c r="BK864">
        <v>354262</v>
      </c>
      <c r="BV864">
        <v>20</v>
      </c>
      <c r="BW864">
        <v>0</v>
      </c>
      <c r="BX864">
        <v>0</v>
      </c>
      <c r="BY864">
        <v>354262</v>
      </c>
      <c r="BZ864">
        <v>354262</v>
      </c>
      <c r="CA864">
        <v>0</v>
      </c>
      <c r="CB864">
        <v>354262</v>
      </c>
      <c r="CC864">
        <v>0</v>
      </c>
      <c r="CD864">
        <v>0</v>
      </c>
      <c r="CE864" t="s">
        <v>2493</v>
      </c>
      <c r="CF864">
        <v>0</v>
      </c>
      <c r="CG864">
        <v>0</v>
      </c>
      <c r="CH864">
        <v>0</v>
      </c>
      <c r="CI864">
        <v>0</v>
      </c>
      <c r="CJ864">
        <v>0</v>
      </c>
      <c r="CL864" t="s">
        <v>2494</v>
      </c>
      <c r="CM864" t="s">
        <v>2495</v>
      </c>
      <c r="CN864">
        <v>156</v>
      </c>
    </row>
    <row r="865" spans="1:92" x14ac:dyDescent="0.2">
      <c r="A865" t="s">
        <v>2486</v>
      </c>
      <c r="B865" t="s">
        <v>2516</v>
      </c>
      <c r="C865" s="2">
        <f t="shared" si="13"/>
        <v>0</v>
      </c>
      <c r="D865">
        <v>6.6273249107836563</v>
      </c>
      <c r="E865">
        <v>281.16655012551581</v>
      </c>
      <c r="F865">
        <v>306.53030313411398</v>
      </c>
      <c r="G865">
        <v>87.344519436796176</v>
      </c>
      <c r="H865">
        <v>87.104961072373868</v>
      </c>
      <c r="I865" t="s">
        <v>2517</v>
      </c>
      <c r="J865" t="s">
        <v>94</v>
      </c>
      <c r="K865" t="s">
        <v>95</v>
      </c>
      <c r="L865">
        <v>37.55909527</v>
      </c>
      <c r="M865">
        <v>-98.136386779999995</v>
      </c>
      <c r="N865">
        <v>27</v>
      </c>
      <c r="O865">
        <v>0</v>
      </c>
      <c r="P865">
        <v>0</v>
      </c>
      <c r="Q865">
        <v>27</v>
      </c>
      <c r="R865" t="s">
        <v>2518</v>
      </c>
      <c r="S865">
        <v>39494</v>
      </c>
      <c r="T865">
        <v>2016</v>
      </c>
      <c r="U865">
        <v>3.4208512352309303E-2</v>
      </c>
      <c r="V865">
        <v>5.9088742857142904</v>
      </c>
      <c r="W865">
        <v>80028.571428571406</v>
      </c>
      <c r="X865">
        <v>1.56373878861404E-3</v>
      </c>
      <c r="Y865">
        <v>50369.285714285703</v>
      </c>
      <c r="Z865">
        <v>0.816161039963608</v>
      </c>
      <c r="AA865">
        <v>1.6354061828891101E-2</v>
      </c>
      <c r="AB865">
        <v>8.4319856423678299E-2</v>
      </c>
      <c r="AC865">
        <v>6983</v>
      </c>
      <c r="AD865">
        <v>1.52137532329226E-4</v>
      </c>
      <c r="AE865">
        <v>1.75273549686802E-2</v>
      </c>
      <c r="AF865">
        <v>0.95602802826945499</v>
      </c>
      <c r="AG865">
        <v>1</v>
      </c>
      <c r="AH865">
        <v>145752</v>
      </c>
      <c r="AI865">
        <v>0.20423047368132169</v>
      </c>
      <c r="AJ865">
        <v>0.19798699160217359</v>
      </c>
      <c r="AK865">
        <v>0.33069186014600138</v>
      </c>
      <c r="AL865">
        <v>0.26709067457050328</v>
      </c>
      <c r="AM865" t="s">
        <v>2489</v>
      </c>
      <c r="AN865">
        <v>20200818</v>
      </c>
      <c r="AO865">
        <v>35167</v>
      </c>
      <c r="AP865">
        <v>319095</v>
      </c>
      <c r="AR865">
        <v>229</v>
      </c>
      <c r="AS865">
        <v>2034</v>
      </c>
      <c r="AT865">
        <v>62</v>
      </c>
      <c r="AU865">
        <v>560</v>
      </c>
      <c r="AV865">
        <v>24</v>
      </c>
      <c r="AW865">
        <v>200</v>
      </c>
      <c r="AX865">
        <v>1409</v>
      </c>
      <c r="AY865" t="s">
        <v>308</v>
      </c>
      <c r="AZ865" t="s">
        <v>2490</v>
      </c>
      <c r="BA865" t="s">
        <v>2491</v>
      </c>
      <c r="BB865" t="s">
        <v>2492</v>
      </c>
      <c r="BC865">
        <v>405</v>
      </c>
      <c r="BD865">
        <v>2034</v>
      </c>
      <c r="BE865" t="s">
        <v>2491</v>
      </c>
      <c r="BK865">
        <v>354262</v>
      </c>
      <c r="BV865">
        <v>20</v>
      </c>
      <c r="BW865">
        <v>0</v>
      </c>
      <c r="BX865">
        <v>0</v>
      </c>
      <c r="BY865">
        <v>354262</v>
      </c>
      <c r="BZ865">
        <v>354262</v>
      </c>
      <c r="CA865">
        <v>0</v>
      </c>
      <c r="CB865">
        <v>354262</v>
      </c>
      <c r="CC865">
        <v>0</v>
      </c>
      <c r="CD865">
        <v>0</v>
      </c>
      <c r="CE865" t="s">
        <v>2493</v>
      </c>
      <c r="CF865">
        <v>0</v>
      </c>
      <c r="CG865">
        <v>0</v>
      </c>
      <c r="CH865">
        <v>0</v>
      </c>
      <c r="CI865">
        <v>0</v>
      </c>
      <c r="CJ865">
        <v>0</v>
      </c>
      <c r="CL865" t="s">
        <v>2494</v>
      </c>
      <c r="CM865" t="s">
        <v>2495</v>
      </c>
      <c r="CN865">
        <v>156</v>
      </c>
    </row>
    <row r="866" spans="1:92" x14ac:dyDescent="0.2">
      <c r="A866" t="s">
        <v>2486</v>
      </c>
      <c r="B866" t="s">
        <v>2519</v>
      </c>
      <c r="C866" s="2">
        <f t="shared" si="13"/>
        <v>0</v>
      </c>
      <c r="D866">
        <v>5.8849636091987927</v>
      </c>
      <c r="E866">
        <v>281.5298618216413</v>
      </c>
      <c r="F866">
        <v>306.22923794844712</v>
      </c>
      <c r="G866">
        <v>88.099362734649119</v>
      </c>
      <c r="H866">
        <v>84.955139938979841</v>
      </c>
      <c r="I866" t="s">
        <v>857</v>
      </c>
      <c r="J866" t="s">
        <v>94</v>
      </c>
      <c r="K866" t="s">
        <v>95</v>
      </c>
      <c r="L866">
        <v>37.558486950000002</v>
      </c>
      <c r="M866">
        <v>-99.285653699999997</v>
      </c>
      <c r="N866">
        <v>8</v>
      </c>
      <c r="O866">
        <v>0</v>
      </c>
      <c r="P866">
        <v>0</v>
      </c>
      <c r="Q866">
        <v>8</v>
      </c>
      <c r="R866" t="s">
        <v>2520</v>
      </c>
      <c r="S866">
        <v>39512</v>
      </c>
      <c r="T866">
        <v>2016</v>
      </c>
      <c r="U866">
        <v>4.7180494548915597E-2</v>
      </c>
      <c r="V866">
        <v>3.62628166666667</v>
      </c>
      <c r="W866">
        <v>110533.33333333299</v>
      </c>
      <c r="X866">
        <v>1.07482011378849E-2</v>
      </c>
      <c r="Y866">
        <v>47245</v>
      </c>
      <c r="Z866">
        <v>0.68369565217391304</v>
      </c>
      <c r="AA866">
        <v>5.8893682996065497E-2</v>
      </c>
      <c r="AB866">
        <v>9.1575638618649494E-2</v>
      </c>
      <c r="AC866">
        <v>2637</v>
      </c>
      <c r="AD866">
        <v>9.5977660642570291E-3</v>
      </c>
      <c r="AE866">
        <v>1.1901773761713501E-3</v>
      </c>
      <c r="AF866">
        <v>0.95927890636878099</v>
      </c>
      <c r="AG866">
        <v>1</v>
      </c>
      <c r="AH866">
        <v>50828</v>
      </c>
      <c r="AI866">
        <v>0.20166050208546471</v>
      </c>
      <c r="AJ866">
        <v>0</v>
      </c>
      <c r="AK866">
        <v>0.35580782246006137</v>
      </c>
      <c r="AL866">
        <v>0.26430314000157401</v>
      </c>
      <c r="AM866" t="s">
        <v>2489</v>
      </c>
      <c r="AN866">
        <v>20200818</v>
      </c>
      <c r="AO866">
        <v>35167</v>
      </c>
      <c r="AP866">
        <v>319095</v>
      </c>
      <c r="AR866">
        <v>229</v>
      </c>
      <c r="AS866">
        <v>2034</v>
      </c>
      <c r="AT866">
        <v>62</v>
      </c>
      <c r="AU866">
        <v>560</v>
      </c>
      <c r="AV866">
        <v>24</v>
      </c>
      <c r="AW866">
        <v>200</v>
      </c>
      <c r="AX866">
        <v>1409</v>
      </c>
      <c r="AY866" t="s">
        <v>308</v>
      </c>
      <c r="AZ866" t="s">
        <v>2490</v>
      </c>
      <c r="BA866" t="s">
        <v>2491</v>
      </c>
      <c r="BB866" t="s">
        <v>2492</v>
      </c>
      <c r="BC866">
        <v>405</v>
      </c>
      <c r="BD866">
        <v>2034</v>
      </c>
      <c r="BE866" t="s">
        <v>2491</v>
      </c>
      <c r="BK866">
        <v>354262</v>
      </c>
      <c r="BV866">
        <v>20</v>
      </c>
      <c r="BW866">
        <v>0</v>
      </c>
      <c r="BX866">
        <v>0</v>
      </c>
      <c r="BY866">
        <v>354262</v>
      </c>
      <c r="BZ866">
        <v>354262</v>
      </c>
      <c r="CA866">
        <v>0</v>
      </c>
      <c r="CB866">
        <v>354262</v>
      </c>
      <c r="CC866">
        <v>0</v>
      </c>
      <c r="CD866">
        <v>0</v>
      </c>
      <c r="CE866" t="s">
        <v>2493</v>
      </c>
      <c r="CF866">
        <v>0</v>
      </c>
      <c r="CG866">
        <v>0</v>
      </c>
      <c r="CH866">
        <v>0</v>
      </c>
      <c r="CI866">
        <v>0</v>
      </c>
      <c r="CJ866">
        <v>0</v>
      </c>
      <c r="CL866" t="s">
        <v>2494</v>
      </c>
      <c r="CM866" t="s">
        <v>2495</v>
      </c>
      <c r="CN866">
        <v>156</v>
      </c>
    </row>
    <row r="867" spans="1:92" x14ac:dyDescent="0.2">
      <c r="A867" t="s">
        <v>2486</v>
      </c>
      <c r="B867" t="s">
        <v>2521</v>
      </c>
      <c r="C867" s="2">
        <f t="shared" si="13"/>
        <v>53.126494182648891</v>
      </c>
      <c r="D867">
        <v>8.699925289083648</v>
      </c>
      <c r="E867">
        <v>281.26803090458412</v>
      </c>
      <c r="F867">
        <v>305.38999730642882</v>
      </c>
      <c r="G867">
        <v>87.360435416378664</v>
      </c>
      <c r="H867">
        <v>88.594565517810196</v>
      </c>
      <c r="I867" t="s">
        <v>2522</v>
      </c>
      <c r="J867" t="s">
        <v>94</v>
      </c>
      <c r="K867" t="s">
        <v>95</v>
      </c>
      <c r="L867">
        <v>37.19113093</v>
      </c>
      <c r="M867">
        <v>-95.298496790000002</v>
      </c>
      <c r="N867">
        <v>159</v>
      </c>
      <c r="O867">
        <v>1</v>
      </c>
      <c r="P867">
        <v>0</v>
      </c>
      <c r="Q867">
        <v>158</v>
      </c>
      <c r="R867" t="s">
        <v>2523</v>
      </c>
      <c r="S867">
        <v>39584</v>
      </c>
      <c r="T867">
        <v>2016</v>
      </c>
      <c r="U867">
        <v>4.5960719117244503E-2</v>
      </c>
      <c r="V867">
        <v>23.296503000000001</v>
      </c>
      <c r="W867">
        <v>75085.714285714304</v>
      </c>
      <c r="X867">
        <v>9.6106023490967907E-3</v>
      </c>
      <c r="Y867">
        <v>49836.714285714297</v>
      </c>
      <c r="Z867">
        <v>0.79057266928931802</v>
      </c>
      <c r="AA867">
        <v>4.2411213934926403E-2</v>
      </c>
      <c r="AB867">
        <v>0.15538629281477101</v>
      </c>
      <c r="AC867">
        <v>18823</v>
      </c>
      <c r="AD867">
        <v>9.5653003659419301E-3</v>
      </c>
      <c r="AE867">
        <v>1.5644292396315099E-2</v>
      </c>
      <c r="AF867">
        <v>0.90574709124267405</v>
      </c>
      <c r="AG867">
        <v>2</v>
      </c>
      <c r="AH867">
        <v>391033</v>
      </c>
      <c r="AI867">
        <v>0.17178089828735679</v>
      </c>
      <c r="AJ867">
        <v>0.20160958282293309</v>
      </c>
      <c r="AK867">
        <v>0.36495641032853998</v>
      </c>
      <c r="AL867">
        <v>0.26165310856117002</v>
      </c>
      <c r="AM867" t="s">
        <v>2489</v>
      </c>
      <c r="AN867">
        <v>20200818</v>
      </c>
      <c r="AO867">
        <v>35167</v>
      </c>
      <c r="AP867">
        <v>319095</v>
      </c>
      <c r="AR867">
        <v>229</v>
      </c>
      <c r="AS867">
        <v>2034</v>
      </c>
      <c r="AT867">
        <v>62</v>
      </c>
      <c r="AU867">
        <v>560</v>
      </c>
      <c r="AV867">
        <v>24</v>
      </c>
      <c r="AW867">
        <v>200</v>
      </c>
      <c r="AX867">
        <v>1409</v>
      </c>
      <c r="AY867" t="s">
        <v>308</v>
      </c>
      <c r="AZ867" t="s">
        <v>2490</v>
      </c>
      <c r="BA867" t="s">
        <v>2491</v>
      </c>
      <c r="BB867" t="s">
        <v>2492</v>
      </c>
      <c r="BC867">
        <v>405</v>
      </c>
      <c r="BD867">
        <v>2034</v>
      </c>
      <c r="BE867" t="s">
        <v>2491</v>
      </c>
      <c r="BK867">
        <v>354262</v>
      </c>
      <c r="BV867">
        <v>20</v>
      </c>
      <c r="BW867">
        <v>0</v>
      </c>
      <c r="BX867">
        <v>0</v>
      </c>
      <c r="BY867">
        <v>354262</v>
      </c>
      <c r="BZ867">
        <v>354262</v>
      </c>
      <c r="CA867">
        <v>0</v>
      </c>
      <c r="CB867">
        <v>354262</v>
      </c>
      <c r="CC867">
        <v>0</v>
      </c>
      <c r="CD867">
        <v>0</v>
      </c>
      <c r="CE867" t="s">
        <v>2493</v>
      </c>
      <c r="CF867">
        <v>0</v>
      </c>
      <c r="CG867">
        <v>0</v>
      </c>
      <c r="CH867">
        <v>0</v>
      </c>
      <c r="CI867">
        <v>0</v>
      </c>
      <c r="CJ867">
        <v>0</v>
      </c>
      <c r="CL867" t="s">
        <v>2494</v>
      </c>
      <c r="CM867" t="s">
        <v>2495</v>
      </c>
      <c r="CN867">
        <v>156</v>
      </c>
    </row>
    <row r="868" spans="1:92" x14ac:dyDescent="0.2">
      <c r="A868" t="s">
        <v>2486</v>
      </c>
      <c r="B868" t="s">
        <v>2524</v>
      </c>
      <c r="C868" s="2">
        <f t="shared" si="13"/>
        <v>0</v>
      </c>
      <c r="D868">
        <v>5.6285313437263618</v>
      </c>
      <c r="E868">
        <v>281.25106378102907</v>
      </c>
      <c r="F868">
        <v>306.16537991529879</v>
      </c>
      <c r="G868">
        <v>88.657478656443601</v>
      </c>
      <c r="H868">
        <v>85.593403319378993</v>
      </c>
      <c r="I868" t="s">
        <v>2525</v>
      </c>
      <c r="J868" t="s">
        <v>94</v>
      </c>
      <c r="K868" t="s">
        <v>95</v>
      </c>
      <c r="L868">
        <v>38.481194469999998</v>
      </c>
      <c r="M868">
        <v>-100.46607539999999</v>
      </c>
      <c r="N868">
        <v>6</v>
      </c>
      <c r="O868">
        <v>0</v>
      </c>
      <c r="P868">
        <v>0</v>
      </c>
      <c r="Q868">
        <v>6</v>
      </c>
      <c r="R868" t="s">
        <v>2526</v>
      </c>
      <c r="S868">
        <v>40304</v>
      </c>
      <c r="T868">
        <v>2016</v>
      </c>
      <c r="U868">
        <v>2.2095748242383698E-2</v>
      </c>
      <c r="V868">
        <v>2.9408150000000002</v>
      </c>
      <c r="W868">
        <v>71350</v>
      </c>
      <c r="X868">
        <v>3.49378881987578E-3</v>
      </c>
      <c r="Y868">
        <v>58355.5</v>
      </c>
      <c r="Z868">
        <v>0.72950615698299803</v>
      </c>
      <c r="AA868">
        <v>4.2528946312717003E-2</v>
      </c>
      <c r="AB868">
        <v>6.1432875795112203E-2</v>
      </c>
      <c r="AC868">
        <v>1737</v>
      </c>
      <c r="AD868">
        <v>0</v>
      </c>
      <c r="AE868">
        <v>2.7173913043478299E-3</v>
      </c>
      <c r="AF868">
        <v>0.99184782608695699</v>
      </c>
      <c r="AG868">
        <v>1</v>
      </c>
      <c r="AH868">
        <v>33135</v>
      </c>
      <c r="AI868">
        <v>0.21641768522710131</v>
      </c>
      <c r="AJ868">
        <v>0</v>
      </c>
      <c r="AK868">
        <v>0.32062773502338909</v>
      </c>
      <c r="AL868">
        <v>0.27777274784970568</v>
      </c>
      <c r="AM868" t="s">
        <v>2489</v>
      </c>
      <c r="AN868">
        <v>20200818</v>
      </c>
      <c r="AO868">
        <v>35167</v>
      </c>
      <c r="AP868">
        <v>319095</v>
      </c>
      <c r="AR868">
        <v>229</v>
      </c>
      <c r="AS868">
        <v>2034</v>
      </c>
      <c r="AT868">
        <v>62</v>
      </c>
      <c r="AU868">
        <v>560</v>
      </c>
      <c r="AV868">
        <v>24</v>
      </c>
      <c r="AW868">
        <v>200</v>
      </c>
      <c r="AX868">
        <v>1409</v>
      </c>
      <c r="AY868" t="s">
        <v>308</v>
      </c>
      <c r="AZ868" t="s">
        <v>2490</v>
      </c>
      <c r="BA868" t="s">
        <v>2491</v>
      </c>
      <c r="BB868" t="s">
        <v>2492</v>
      </c>
      <c r="BC868">
        <v>405</v>
      </c>
      <c r="BD868">
        <v>2034</v>
      </c>
      <c r="BE868" t="s">
        <v>2491</v>
      </c>
      <c r="BK868">
        <v>354262</v>
      </c>
      <c r="BV868">
        <v>20</v>
      </c>
      <c r="BW868">
        <v>0</v>
      </c>
      <c r="BX868">
        <v>0</v>
      </c>
      <c r="BY868">
        <v>354262</v>
      </c>
      <c r="BZ868">
        <v>354262</v>
      </c>
      <c r="CA868">
        <v>0</v>
      </c>
      <c r="CB868">
        <v>354262</v>
      </c>
      <c r="CC868">
        <v>0</v>
      </c>
      <c r="CD868">
        <v>0</v>
      </c>
      <c r="CE868" t="s">
        <v>2493</v>
      </c>
      <c r="CF868">
        <v>0</v>
      </c>
      <c r="CG868">
        <v>0</v>
      </c>
      <c r="CH868">
        <v>0</v>
      </c>
      <c r="CI868">
        <v>0</v>
      </c>
      <c r="CJ868">
        <v>0</v>
      </c>
      <c r="CL868" t="s">
        <v>2494</v>
      </c>
      <c r="CM868" t="s">
        <v>2495</v>
      </c>
      <c r="CN868">
        <v>156</v>
      </c>
    </row>
    <row r="869" spans="1:92" x14ac:dyDescent="0.2">
      <c r="A869" t="s">
        <v>2486</v>
      </c>
      <c r="B869" t="s">
        <v>2527</v>
      </c>
      <c r="C869" s="2">
        <f t="shared" si="13"/>
        <v>113.80880121396055</v>
      </c>
      <c r="D869">
        <v>8.5045311115653028</v>
      </c>
      <c r="E869">
        <v>278.52326081093798</v>
      </c>
      <c r="F869">
        <v>304.66757965481952</v>
      </c>
      <c r="G869">
        <v>85.286224191648969</v>
      </c>
      <c r="H869">
        <v>86.103937977057626</v>
      </c>
      <c r="I869" t="s">
        <v>2528</v>
      </c>
      <c r="J869" t="s">
        <v>94</v>
      </c>
      <c r="K869" t="s">
        <v>95</v>
      </c>
      <c r="L869">
        <v>39.20183497</v>
      </c>
      <c r="M869">
        <v>-95.036208090000002</v>
      </c>
      <c r="N869">
        <v>1548</v>
      </c>
      <c r="O869">
        <v>9</v>
      </c>
      <c r="P869">
        <v>0</v>
      </c>
      <c r="Q869">
        <v>1539</v>
      </c>
      <c r="R869" t="s">
        <v>2529</v>
      </c>
      <c r="S869">
        <v>38666</v>
      </c>
      <c r="T869">
        <v>2016</v>
      </c>
      <c r="U869">
        <v>5.8034828654350799E-2</v>
      </c>
      <c r="V869">
        <v>261.06728428571398</v>
      </c>
      <c r="W869">
        <v>176500</v>
      </c>
      <c r="X869">
        <v>4.8973754394687999E-2</v>
      </c>
      <c r="Y869">
        <v>67904.714285714304</v>
      </c>
      <c r="Z869">
        <v>0.77136438875650504</v>
      </c>
      <c r="AA869">
        <v>5.7487681627758899E-2</v>
      </c>
      <c r="AB869">
        <v>0.16463094526261901</v>
      </c>
      <c r="AC869">
        <v>79080</v>
      </c>
      <c r="AD869">
        <v>1.05372625031145E-2</v>
      </c>
      <c r="AE869">
        <v>1.6730410782900499E-2</v>
      </c>
      <c r="AF869">
        <v>0.87728386460803198</v>
      </c>
      <c r="AG869">
        <v>4</v>
      </c>
      <c r="AH869">
        <v>1335663</v>
      </c>
      <c r="AI869">
        <v>0.1105817859744561</v>
      </c>
      <c r="AJ869">
        <v>0.2113646930400857</v>
      </c>
      <c r="AK869">
        <v>0.42165276720250539</v>
      </c>
      <c r="AL869">
        <v>0.25640075378295268</v>
      </c>
      <c r="AM869" t="s">
        <v>2489</v>
      </c>
      <c r="AN869">
        <v>20200818</v>
      </c>
      <c r="AO869">
        <v>35167</v>
      </c>
      <c r="AP869">
        <v>319095</v>
      </c>
      <c r="AR869">
        <v>229</v>
      </c>
      <c r="AS869">
        <v>2034</v>
      </c>
      <c r="AT869">
        <v>62</v>
      </c>
      <c r="AU869">
        <v>560</v>
      </c>
      <c r="AV869">
        <v>24</v>
      </c>
      <c r="AW869">
        <v>200</v>
      </c>
      <c r="AX869">
        <v>1409</v>
      </c>
      <c r="AY869" t="s">
        <v>308</v>
      </c>
      <c r="AZ869" t="s">
        <v>2490</v>
      </c>
      <c r="BA869" t="s">
        <v>2491</v>
      </c>
      <c r="BB869" t="s">
        <v>2492</v>
      </c>
      <c r="BC869">
        <v>405</v>
      </c>
      <c r="BD869">
        <v>2034</v>
      </c>
      <c r="BE869" t="s">
        <v>2491</v>
      </c>
      <c r="BK869">
        <v>354262</v>
      </c>
      <c r="BV869">
        <v>20</v>
      </c>
      <c r="BW869">
        <v>0</v>
      </c>
      <c r="BX869">
        <v>0</v>
      </c>
      <c r="BY869">
        <v>354262</v>
      </c>
      <c r="BZ869">
        <v>354262</v>
      </c>
      <c r="CA869">
        <v>0</v>
      </c>
      <c r="CB869">
        <v>354262</v>
      </c>
      <c r="CC869">
        <v>0</v>
      </c>
      <c r="CD869">
        <v>0</v>
      </c>
      <c r="CE869" t="s">
        <v>2493</v>
      </c>
      <c r="CF869">
        <v>0</v>
      </c>
      <c r="CG869">
        <v>0</v>
      </c>
      <c r="CH869">
        <v>0</v>
      </c>
      <c r="CI869">
        <v>0</v>
      </c>
      <c r="CJ869">
        <v>0</v>
      </c>
      <c r="CL869" t="s">
        <v>2494</v>
      </c>
      <c r="CM869" t="s">
        <v>2495</v>
      </c>
      <c r="CN869">
        <v>156</v>
      </c>
    </row>
    <row r="870" spans="1:92" x14ac:dyDescent="0.2">
      <c r="A870" t="s">
        <v>2486</v>
      </c>
      <c r="B870" t="s">
        <v>2530</v>
      </c>
      <c r="C870" s="2">
        <f t="shared" si="13"/>
        <v>0</v>
      </c>
      <c r="D870">
        <v>5.9859134839347909</v>
      </c>
      <c r="E870">
        <v>279.58461412839762</v>
      </c>
      <c r="F870">
        <v>306.23117886971858</v>
      </c>
      <c r="G870">
        <v>89.228709389631675</v>
      </c>
      <c r="H870">
        <v>88.005622751399116</v>
      </c>
      <c r="I870" t="s">
        <v>484</v>
      </c>
      <c r="J870" t="s">
        <v>94</v>
      </c>
      <c r="K870" t="s">
        <v>95</v>
      </c>
      <c r="L870">
        <v>39.045496839999998</v>
      </c>
      <c r="M870">
        <v>-98.207569939999999</v>
      </c>
      <c r="N870">
        <v>6</v>
      </c>
      <c r="O870">
        <v>0</v>
      </c>
      <c r="P870">
        <v>0</v>
      </c>
      <c r="Q870">
        <v>6</v>
      </c>
      <c r="R870" t="s">
        <v>2531</v>
      </c>
      <c r="S870">
        <v>39656</v>
      </c>
      <c r="T870">
        <v>2016</v>
      </c>
      <c r="U870">
        <v>7.0117707887725103E-2</v>
      </c>
      <c r="V870">
        <v>4.2705605000000002</v>
      </c>
      <c r="W870">
        <v>55525</v>
      </c>
      <c r="X870">
        <v>1.9568747856549901E-2</v>
      </c>
      <c r="Y870">
        <v>49359.75</v>
      </c>
      <c r="Z870">
        <v>0.84145935647568904</v>
      </c>
      <c r="AA870">
        <v>2.4334819325185799E-2</v>
      </c>
      <c r="AB870">
        <v>8.9453996388302995E-2</v>
      </c>
      <c r="AC870">
        <v>3003</v>
      </c>
      <c r="AD870">
        <v>6.27510040160643E-4</v>
      </c>
      <c r="AE870">
        <v>2.5100401606425798E-3</v>
      </c>
      <c r="AF870">
        <v>0.97138318838001703</v>
      </c>
      <c r="AG870">
        <v>1</v>
      </c>
      <c r="AH870">
        <v>60058</v>
      </c>
      <c r="AI870">
        <v>0.2145759099537114</v>
      </c>
      <c r="AJ870">
        <v>0</v>
      </c>
      <c r="AK870">
        <v>0.30304039428552398</v>
      </c>
      <c r="AL870">
        <v>0.28857104798694588</v>
      </c>
      <c r="AM870" t="s">
        <v>2489</v>
      </c>
      <c r="AN870">
        <v>20200818</v>
      </c>
      <c r="AO870">
        <v>35167</v>
      </c>
      <c r="AP870">
        <v>319095</v>
      </c>
      <c r="AR870">
        <v>229</v>
      </c>
      <c r="AS870">
        <v>2034</v>
      </c>
      <c r="AT870">
        <v>62</v>
      </c>
      <c r="AU870">
        <v>560</v>
      </c>
      <c r="AV870">
        <v>24</v>
      </c>
      <c r="AW870">
        <v>200</v>
      </c>
      <c r="AX870">
        <v>1409</v>
      </c>
      <c r="AY870" t="s">
        <v>308</v>
      </c>
      <c r="AZ870" t="s">
        <v>2490</v>
      </c>
      <c r="BA870" t="s">
        <v>2491</v>
      </c>
      <c r="BB870" t="s">
        <v>2492</v>
      </c>
      <c r="BC870">
        <v>405</v>
      </c>
      <c r="BD870">
        <v>2034</v>
      </c>
      <c r="BE870" t="s">
        <v>2491</v>
      </c>
      <c r="BK870">
        <v>354262</v>
      </c>
      <c r="BV870">
        <v>20</v>
      </c>
      <c r="BW870">
        <v>0</v>
      </c>
      <c r="BX870">
        <v>0</v>
      </c>
      <c r="BY870">
        <v>354262</v>
      </c>
      <c r="BZ870">
        <v>354262</v>
      </c>
      <c r="CA870">
        <v>0</v>
      </c>
      <c r="CB870">
        <v>354262</v>
      </c>
      <c r="CC870">
        <v>0</v>
      </c>
      <c r="CD870">
        <v>0</v>
      </c>
      <c r="CE870" t="s">
        <v>2493</v>
      </c>
      <c r="CF870">
        <v>0</v>
      </c>
      <c r="CG870">
        <v>0</v>
      </c>
      <c r="CH870">
        <v>0</v>
      </c>
      <c r="CI870">
        <v>0</v>
      </c>
      <c r="CJ870">
        <v>0</v>
      </c>
      <c r="CL870" t="s">
        <v>2494</v>
      </c>
      <c r="CM870" t="s">
        <v>2495</v>
      </c>
      <c r="CN870">
        <v>156</v>
      </c>
    </row>
    <row r="871" spans="1:92" x14ac:dyDescent="0.2">
      <c r="A871" t="s">
        <v>2486</v>
      </c>
      <c r="B871" t="s">
        <v>2532</v>
      </c>
      <c r="C871" s="2">
        <f t="shared" si="13"/>
        <v>0</v>
      </c>
      <c r="D871">
        <v>8.1775462276096054</v>
      </c>
      <c r="E871">
        <v>279.66010584212518</v>
      </c>
      <c r="F871">
        <v>304.73345906207169</v>
      </c>
      <c r="G871">
        <v>87.186942200483188</v>
      </c>
      <c r="H871">
        <v>87.040012342947975</v>
      </c>
      <c r="I871" t="s">
        <v>2385</v>
      </c>
      <c r="J871" t="s">
        <v>94</v>
      </c>
      <c r="K871" t="s">
        <v>95</v>
      </c>
      <c r="L871">
        <v>38.212678439999998</v>
      </c>
      <c r="M871">
        <v>-94.842540889999995</v>
      </c>
      <c r="N871">
        <v>50</v>
      </c>
      <c r="O871">
        <v>0</v>
      </c>
      <c r="P871">
        <v>0</v>
      </c>
      <c r="Q871">
        <v>50</v>
      </c>
      <c r="R871" t="s">
        <v>2533</v>
      </c>
      <c r="S871">
        <v>38702</v>
      </c>
      <c r="T871">
        <v>2016</v>
      </c>
      <c r="U871">
        <v>9.1950126972475899E-2</v>
      </c>
      <c r="V871">
        <v>14.3408811428571</v>
      </c>
      <c r="W871">
        <v>90008.342857142896</v>
      </c>
      <c r="X871">
        <v>6.6575195019532099E-4</v>
      </c>
      <c r="Y871">
        <v>45292.571428571398</v>
      </c>
      <c r="Z871">
        <v>0.76340354703402502</v>
      </c>
      <c r="AA871">
        <v>1.8404132346477701E-2</v>
      </c>
      <c r="AB871">
        <v>0.13383446233180901</v>
      </c>
      <c r="AC871">
        <v>9489</v>
      </c>
      <c r="AD871">
        <v>2.0984445348849801E-3</v>
      </c>
      <c r="AE871">
        <v>6.1863582628293098E-3</v>
      </c>
      <c r="AF871">
        <v>0.97590415463833802</v>
      </c>
      <c r="AG871">
        <v>1</v>
      </c>
      <c r="AH871">
        <v>174258</v>
      </c>
      <c r="AI871">
        <v>0.19176164078550201</v>
      </c>
      <c r="AJ871">
        <v>0.19464816536400051</v>
      </c>
      <c r="AK871">
        <v>0.33122726072834541</v>
      </c>
      <c r="AL871">
        <v>0.28236293312215222</v>
      </c>
      <c r="AM871" t="s">
        <v>2489</v>
      </c>
      <c r="AN871">
        <v>20200818</v>
      </c>
      <c r="AO871">
        <v>35167</v>
      </c>
      <c r="AP871">
        <v>319095</v>
      </c>
      <c r="AR871">
        <v>229</v>
      </c>
      <c r="AS871">
        <v>2034</v>
      </c>
      <c r="AT871">
        <v>62</v>
      </c>
      <c r="AU871">
        <v>560</v>
      </c>
      <c r="AV871">
        <v>24</v>
      </c>
      <c r="AW871">
        <v>200</v>
      </c>
      <c r="AX871">
        <v>1409</v>
      </c>
      <c r="AY871" t="s">
        <v>308</v>
      </c>
      <c r="AZ871" t="s">
        <v>2490</v>
      </c>
      <c r="BA871" t="s">
        <v>2491</v>
      </c>
      <c r="BB871" t="s">
        <v>2492</v>
      </c>
      <c r="BC871">
        <v>405</v>
      </c>
      <c r="BD871">
        <v>2034</v>
      </c>
      <c r="BE871" t="s">
        <v>2491</v>
      </c>
      <c r="BK871">
        <v>354262</v>
      </c>
      <c r="BV871">
        <v>20</v>
      </c>
      <c r="BW871">
        <v>0</v>
      </c>
      <c r="BX871">
        <v>0</v>
      </c>
      <c r="BY871">
        <v>354262</v>
      </c>
      <c r="BZ871">
        <v>354262</v>
      </c>
      <c r="CA871">
        <v>0</v>
      </c>
      <c r="CB871">
        <v>354262</v>
      </c>
      <c r="CC871">
        <v>0</v>
      </c>
      <c r="CD871">
        <v>0</v>
      </c>
      <c r="CE871" t="s">
        <v>2493</v>
      </c>
      <c r="CF871">
        <v>0</v>
      </c>
      <c r="CG871">
        <v>0</v>
      </c>
      <c r="CH871">
        <v>0</v>
      </c>
      <c r="CI871">
        <v>0</v>
      </c>
      <c r="CJ871">
        <v>0</v>
      </c>
      <c r="CL871" t="s">
        <v>2494</v>
      </c>
      <c r="CM871" t="s">
        <v>2495</v>
      </c>
      <c r="CN871">
        <v>156</v>
      </c>
    </row>
    <row r="872" spans="1:92" x14ac:dyDescent="0.2">
      <c r="A872" t="s">
        <v>2486</v>
      </c>
      <c r="B872" t="s">
        <v>2534</v>
      </c>
      <c r="C872" s="2">
        <f t="shared" si="13"/>
        <v>0</v>
      </c>
      <c r="D872">
        <v>5.3296118643789363</v>
      </c>
      <c r="E872">
        <v>280.83610835080651</v>
      </c>
      <c r="F872">
        <v>305.83295312532971</v>
      </c>
      <c r="G872">
        <v>87.982948099157355</v>
      </c>
      <c r="H872">
        <v>85.410665463612489</v>
      </c>
      <c r="I872" t="s">
        <v>490</v>
      </c>
      <c r="J872" t="s">
        <v>94</v>
      </c>
      <c r="K872" t="s">
        <v>95</v>
      </c>
      <c r="L872">
        <v>38.917358059999998</v>
      </c>
      <c r="M872">
        <v>-101.148475</v>
      </c>
      <c r="N872">
        <v>2</v>
      </c>
      <c r="O872">
        <v>0</v>
      </c>
      <c r="P872">
        <v>0</v>
      </c>
      <c r="Q872">
        <v>2</v>
      </c>
      <c r="R872" t="s">
        <v>2535</v>
      </c>
      <c r="S872">
        <v>40160</v>
      </c>
      <c r="T872">
        <v>2016</v>
      </c>
      <c r="U872">
        <v>6.9677871148459497E-2</v>
      </c>
      <c r="V872">
        <v>2.6908347333333298</v>
      </c>
      <c r="W872">
        <v>70033.333333333299</v>
      </c>
      <c r="X872">
        <v>2.6644229420838602E-3</v>
      </c>
      <c r="Y872">
        <v>49588.333333333299</v>
      </c>
      <c r="Z872">
        <v>0.79218248014516102</v>
      </c>
      <c r="AA872">
        <v>5.3592203342167598E-2</v>
      </c>
      <c r="AB872">
        <v>0.16143945384368499</v>
      </c>
      <c r="AC872">
        <v>3079</v>
      </c>
      <c r="AD872">
        <v>2.26757369614512E-3</v>
      </c>
      <c r="AE872">
        <v>1.6827934371055999E-3</v>
      </c>
      <c r="AF872">
        <v>0.94957915854604302</v>
      </c>
      <c r="AG872">
        <v>1</v>
      </c>
      <c r="AH872">
        <v>51406</v>
      </c>
      <c r="AI872">
        <v>0.20528732054623969</v>
      </c>
      <c r="AJ872">
        <v>0</v>
      </c>
      <c r="AK872">
        <v>0.33836517138077271</v>
      </c>
      <c r="AL872">
        <v>0.26123409718709878</v>
      </c>
      <c r="AM872" t="s">
        <v>2489</v>
      </c>
      <c r="AN872">
        <v>20200818</v>
      </c>
      <c r="AO872">
        <v>35167</v>
      </c>
      <c r="AP872">
        <v>319095</v>
      </c>
      <c r="AR872">
        <v>229</v>
      </c>
      <c r="AS872">
        <v>2034</v>
      </c>
      <c r="AT872">
        <v>62</v>
      </c>
      <c r="AU872">
        <v>560</v>
      </c>
      <c r="AV872">
        <v>24</v>
      </c>
      <c r="AW872">
        <v>200</v>
      </c>
      <c r="AX872">
        <v>1409</v>
      </c>
      <c r="AY872" t="s">
        <v>308</v>
      </c>
      <c r="AZ872" t="s">
        <v>2490</v>
      </c>
      <c r="BA872" t="s">
        <v>2491</v>
      </c>
      <c r="BB872" t="s">
        <v>2492</v>
      </c>
      <c r="BC872">
        <v>405</v>
      </c>
      <c r="BD872">
        <v>2034</v>
      </c>
      <c r="BE872" t="s">
        <v>2491</v>
      </c>
      <c r="BK872">
        <v>354262</v>
      </c>
      <c r="BV872">
        <v>20</v>
      </c>
      <c r="BW872">
        <v>0</v>
      </c>
      <c r="BX872">
        <v>0</v>
      </c>
      <c r="BY872">
        <v>354262</v>
      </c>
      <c r="BZ872">
        <v>354262</v>
      </c>
      <c r="CA872">
        <v>0</v>
      </c>
      <c r="CB872">
        <v>354262</v>
      </c>
      <c r="CC872">
        <v>0</v>
      </c>
      <c r="CD872">
        <v>0</v>
      </c>
      <c r="CE872" t="s">
        <v>2493</v>
      </c>
      <c r="CF872">
        <v>0</v>
      </c>
      <c r="CG872">
        <v>0</v>
      </c>
      <c r="CH872">
        <v>0</v>
      </c>
      <c r="CI872">
        <v>0</v>
      </c>
      <c r="CJ872">
        <v>0</v>
      </c>
      <c r="CL872" t="s">
        <v>2494</v>
      </c>
      <c r="CM872" t="s">
        <v>2495</v>
      </c>
      <c r="CN872">
        <v>156</v>
      </c>
    </row>
    <row r="873" spans="1:92" x14ac:dyDescent="0.2">
      <c r="A873" t="s">
        <v>2486</v>
      </c>
      <c r="B873" t="s">
        <v>2536</v>
      </c>
      <c r="C873" s="2">
        <f t="shared" si="13"/>
        <v>945.51471457274556</v>
      </c>
      <c r="D873">
        <v>7.5399728601129921</v>
      </c>
      <c r="E873">
        <v>279.37023499333532</v>
      </c>
      <c r="F873">
        <v>304.69020660486461</v>
      </c>
      <c r="G873">
        <v>87.196777218779204</v>
      </c>
      <c r="H873">
        <v>86.579832003774641</v>
      </c>
      <c r="I873" t="s">
        <v>2537</v>
      </c>
      <c r="J873" t="s">
        <v>94</v>
      </c>
      <c r="K873" t="s">
        <v>95</v>
      </c>
      <c r="L873">
        <v>38.236501799999999</v>
      </c>
      <c r="M873">
        <v>-95.733795150000006</v>
      </c>
      <c r="N873">
        <v>71</v>
      </c>
      <c r="O873">
        <v>8</v>
      </c>
      <c r="P873">
        <v>0</v>
      </c>
      <c r="Q873">
        <v>63</v>
      </c>
      <c r="R873" t="s">
        <v>2538</v>
      </c>
      <c r="S873">
        <v>39170</v>
      </c>
      <c r="T873">
        <v>2016</v>
      </c>
      <c r="U873">
        <v>6.8847725834104201E-2</v>
      </c>
      <c r="V873">
        <v>12.921514800000001</v>
      </c>
      <c r="W873">
        <v>97020</v>
      </c>
      <c r="X873">
        <v>8.6363760680714004E-3</v>
      </c>
      <c r="Y873">
        <v>56782.2</v>
      </c>
      <c r="Z873">
        <v>0.76979820064476501</v>
      </c>
      <c r="AA873">
        <v>2.7297676636352301E-2</v>
      </c>
      <c r="AB873">
        <v>0.15758592600368199</v>
      </c>
      <c r="AC873">
        <v>8461</v>
      </c>
      <c r="AD873">
        <v>4.4360855230828299E-3</v>
      </c>
      <c r="AE873">
        <v>8.1770404262774994E-3</v>
      </c>
      <c r="AF873">
        <v>0.95096976007386202</v>
      </c>
      <c r="AG873">
        <v>1</v>
      </c>
      <c r="AH873">
        <v>155029</v>
      </c>
      <c r="AI873">
        <v>0.1725483619193828</v>
      </c>
      <c r="AJ873">
        <v>0.19844674222242289</v>
      </c>
      <c r="AK873">
        <v>0.34720600661811662</v>
      </c>
      <c r="AL873">
        <v>0.28179888924007768</v>
      </c>
      <c r="AM873" t="s">
        <v>2489</v>
      </c>
      <c r="AN873">
        <v>20200818</v>
      </c>
      <c r="AO873">
        <v>35167</v>
      </c>
      <c r="AP873">
        <v>319095</v>
      </c>
      <c r="AR873">
        <v>229</v>
      </c>
      <c r="AS873">
        <v>2034</v>
      </c>
      <c r="AT873">
        <v>62</v>
      </c>
      <c r="AU873">
        <v>560</v>
      </c>
      <c r="AV873">
        <v>24</v>
      </c>
      <c r="AW873">
        <v>200</v>
      </c>
      <c r="AX873">
        <v>1409</v>
      </c>
      <c r="AY873" t="s">
        <v>308</v>
      </c>
      <c r="AZ873" t="s">
        <v>2490</v>
      </c>
      <c r="BA873" t="s">
        <v>2491</v>
      </c>
      <c r="BB873" t="s">
        <v>2492</v>
      </c>
      <c r="BC873">
        <v>405</v>
      </c>
      <c r="BD873">
        <v>2034</v>
      </c>
      <c r="BE873" t="s">
        <v>2491</v>
      </c>
      <c r="BK873">
        <v>354262</v>
      </c>
      <c r="BV873">
        <v>20</v>
      </c>
      <c r="BW873">
        <v>0</v>
      </c>
      <c r="BX873">
        <v>0</v>
      </c>
      <c r="BY873">
        <v>354262</v>
      </c>
      <c r="BZ873">
        <v>354262</v>
      </c>
      <c r="CA873">
        <v>0</v>
      </c>
      <c r="CB873">
        <v>354262</v>
      </c>
      <c r="CC873">
        <v>0</v>
      </c>
      <c r="CD873">
        <v>0</v>
      </c>
      <c r="CE873" t="s">
        <v>2493</v>
      </c>
      <c r="CF873">
        <v>0</v>
      </c>
      <c r="CG873">
        <v>0</v>
      </c>
      <c r="CH873">
        <v>0</v>
      </c>
      <c r="CI873">
        <v>0</v>
      </c>
      <c r="CJ873">
        <v>0</v>
      </c>
      <c r="CL873" t="s">
        <v>2494</v>
      </c>
      <c r="CM873" t="s">
        <v>2495</v>
      </c>
      <c r="CN873">
        <v>156</v>
      </c>
    </row>
    <row r="874" spans="1:92" x14ac:dyDescent="0.2">
      <c r="A874" t="s">
        <v>2486</v>
      </c>
      <c r="B874" t="s">
        <v>2539</v>
      </c>
      <c r="C874" s="2">
        <f t="shared" si="13"/>
        <v>0</v>
      </c>
      <c r="D874">
        <v>6.0666326400351016</v>
      </c>
      <c r="E874">
        <v>282.70660655846177</v>
      </c>
      <c r="F874">
        <v>307.08076541835823</v>
      </c>
      <c r="G874">
        <v>88.378407155724389</v>
      </c>
      <c r="H874">
        <v>85.274336235171788</v>
      </c>
      <c r="I874" t="s">
        <v>2540</v>
      </c>
      <c r="J874" t="s">
        <v>94</v>
      </c>
      <c r="K874" t="s">
        <v>95</v>
      </c>
      <c r="L874">
        <v>37.191145200000001</v>
      </c>
      <c r="M874">
        <v>-99.271132469999998</v>
      </c>
      <c r="N874">
        <v>9</v>
      </c>
      <c r="O874">
        <v>0</v>
      </c>
      <c r="P874">
        <v>0</v>
      </c>
      <c r="Q874">
        <v>9</v>
      </c>
      <c r="R874" t="s">
        <v>2541</v>
      </c>
      <c r="S874">
        <v>39476</v>
      </c>
      <c r="T874">
        <v>2016</v>
      </c>
      <c r="U874">
        <v>2.8237746302057699E-2</v>
      </c>
      <c r="V874">
        <v>2.3203790666666699</v>
      </c>
      <c r="W874">
        <v>57850.311111111099</v>
      </c>
      <c r="X874">
        <v>0</v>
      </c>
      <c r="Y874">
        <v>48983.333333333299</v>
      </c>
      <c r="Z874">
        <v>0.76095191882044499</v>
      </c>
      <c r="AA874">
        <v>5.1813168524365898E-2</v>
      </c>
      <c r="AB874">
        <v>7.1909450475469205E-2</v>
      </c>
      <c r="AC874">
        <v>1940</v>
      </c>
      <c r="AD874">
        <v>4.1867954911433301E-3</v>
      </c>
      <c r="AE874">
        <v>0</v>
      </c>
      <c r="AF874">
        <v>0.97848577263199599</v>
      </c>
      <c r="AG874">
        <v>1</v>
      </c>
      <c r="AH874">
        <v>34378</v>
      </c>
      <c r="AI874">
        <v>0.2433533073477224</v>
      </c>
      <c r="AJ874">
        <v>0</v>
      </c>
      <c r="AK874">
        <v>0.28503694223049619</v>
      </c>
      <c r="AL874">
        <v>0.27654313805340619</v>
      </c>
      <c r="AM874" t="s">
        <v>2489</v>
      </c>
      <c r="AN874">
        <v>20200818</v>
      </c>
      <c r="AO874">
        <v>35167</v>
      </c>
      <c r="AP874">
        <v>319095</v>
      </c>
      <c r="AR874">
        <v>229</v>
      </c>
      <c r="AS874">
        <v>2034</v>
      </c>
      <c r="AT874">
        <v>62</v>
      </c>
      <c r="AU874">
        <v>560</v>
      </c>
      <c r="AV874">
        <v>24</v>
      </c>
      <c r="AW874">
        <v>200</v>
      </c>
      <c r="AX874">
        <v>1409</v>
      </c>
      <c r="AY874" t="s">
        <v>308</v>
      </c>
      <c r="AZ874" t="s">
        <v>2490</v>
      </c>
      <c r="BA874" t="s">
        <v>2491</v>
      </c>
      <c r="BB874" t="s">
        <v>2492</v>
      </c>
      <c r="BC874">
        <v>405</v>
      </c>
      <c r="BD874">
        <v>2034</v>
      </c>
      <c r="BE874" t="s">
        <v>2491</v>
      </c>
      <c r="BK874">
        <v>354262</v>
      </c>
      <c r="BV874">
        <v>20</v>
      </c>
      <c r="BW874">
        <v>0</v>
      </c>
      <c r="BX874">
        <v>0</v>
      </c>
      <c r="BY874">
        <v>354262</v>
      </c>
      <c r="BZ874">
        <v>354262</v>
      </c>
      <c r="CA874">
        <v>0</v>
      </c>
      <c r="CB874">
        <v>354262</v>
      </c>
      <c r="CC874">
        <v>0</v>
      </c>
      <c r="CD874">
        <v>0</v>
      </c>
      <c r="CE874" t="s">
        <v>2493</v>
      </c>
      <c r="CF874">
        <v>0</v>
      </c>
      <c r="CG874">
        <v>0</v>
      </c>
      <c r="CH874">
        <v>0</v>
      </c>
      <c r="CI874">
        <v>0</v>
      </c>
      <c r="CJ874">
        <v>0</v>
      </c>
      <c r="CL874" t="s">
        <v>2494</v>
      </c>
      <c r="CM874" t="s">
        <v>2495</v>
      </c>
      <c r="CN874">
        <v>156</v>
      </c>
    </row>
    <row r="875" spans="1:92" x14ac:dyDescent="0.2">
      <c r="A875" t="s">
        <v>2486</v>
      </c>
      <c r="B875" t="s">
        <v>2542</v>
      </c>
      <c r="C875" s="2">
        <f t="shared" si="13"/>
        <v>55.79734404642339</v>
      </c>
      <c r="D875">
        <v>7.5464895719969283</v>
      </c>
      <c r="E875">
        <v>281.49062917893798</v>
      </c>
      <c r="F875">
        <v>305.95009068012439</v>
      </c>
      <c r="G875">
        <v>86.859167955430493</v>
      </c>
      <c r="H875">
        <v>87.300367320120429</v>
      </c>
      <c r="I875" t="s">
        <v>2543</v>
      </c>
      <c r="J875" t="s">
        <v>94</v>
      </c>
      <c r="K875" t="s">
        <v>95</v>
      </c>
      <c r="L875">
        <v>37.237818420000004</v>
      </c>
      <c r="M875">
        <v>-96.837766470000005</v>
      </c>
      <c r="N875">
        <v>198</v>
      </c>
      <c r="O875">
        <v>2</v>
      </c>
      <c r="P875">
        <v>0</v>
      </c>
      <c r="Q875">
        <v>196</v>
      </c>
      <c r="R875" t="s">
        <v>2544</v>
      </c>
      <c r="S875">
        <v>39404</v>
      </c>
      <c r="T875">
        <v>2016</v>
      </c>
      <c r="U875">
        <v>0.11818815682532401</v>
      </c>
      <c r="V875">
        <v>27.028499750000002</v>
      </c>
      <c r="W875">
        <v>74887.5</v>
      </c>
      <c r="X875">
        <v>1.2561914461816299E-2</v>
      </c>
      <c r="Y875">
        <v>49161.625</v>
      </c>
      <c r="Z875">
        <v>0.77642420590829597</v>
      </c>
      <c r="AA875">
        <v>3.6274766796773397E-2</v>
      </c>
      <c r="AB875">
        <v>9.8102439059527494E-2</v>
      </c>
      <c r="AC875">
        <v>35844</v>
      </c>
      <c r="AD875">
        <v>5.8565074264638802E-3</v>
      </c>
      <c r="AE875">
        <v>1.6175082823746099E-2</v>
      </c>
      <c r="AF875">
        <v>0.93709011997988101</v>
      </c>
      <c r="AG875">
        <v>2</v>
      </c>
      <c r="AH875">
        <v>650911</v>
      </c>
      <c r="AI875">
        <v>0.1605841658844297</v>
      </c>
      <c r="AJ875">
        <v>0.2044058250667142</v>
      </c>
      <c r="AK875">
        <v>0.38738168505371701</v>
      </c>
      <c r="AL875">
        <v>0.24762832399513909</v>
      </c>
      <c r="AM875" t="s">
        <v>2489</v>
      </c>
      <c r="AN875">
        <v>20200818</v>
      </c>
      <c r="AO875">
        <v>35167</v>
      </c>
      <c r="AP875">
        <v>319095</v>
      </c>
      <c r="AR875">
        <v>229</v>
      </c>
      <c r="AS875">
        <v>2034</v>
      </c>
      <c r="AT875">
        <v>62</v>
      </c>
      <c r="AU875">
        <v>560</v>
      </c>
      <c r="AV875">
        <v>24</v>
      </c>
      <c r="AW875">
        <v>200</v>
      </c>
      <c r="AX875">
        <v>1409</v>
      </c>
      <c r="AY875" t="s">
        <v>308</v>
      </c>
      <c r="AZ875" t="s">
        <v>2490</v>
      </c>
      <c r="BA875" t="s">
        <v>2491</v>
      </c>
      <c r="BB875" t="s">
        <v>2492</v>
      </c>
      <c r="BC875">
        <v>405</v>
      </c>
      <c r="BD875">
        <v>2034</v>
      </c>
      <c r="BE875" t="s">
        <v>2491</v>
      </c>
      <c r="BK875">
        <v>354262</v>
      </c>
      <c r="BV875">
        <v>20</v>
      </c>
      <c r="BW875">
        <v>0</v>
      </c>
      <c r="BX875">
        <v>0</v>
      </c>
      <c r="BY875">
        <v>354262</v>
      </c>
      <c r="BZ875">
        <v>354262</v>
      </c>
      <c r="CA875">
        <v>0</v>
      </c>
      <c r="CB875">
        <v>354262</v>
      </c>
      <c r="CC875">
        <v>0</v>
      </c>
      <c r="CD875">
        <v>0</v>
      </c>
      <c r="CE875" t="s">
        <v>2493</v>
      </c>
      <c r="CF875">
        <v>0</v>
      </c>
      <c r="CG875">
        <v>0</v>
      </c>
      <c r="CH875">
        <v>0</v>
      </c>
      <c r="CI875">
        <v>0</v>
      </c>
      <c r="CJ875">
        <v>0</v>
      </c>
      <c r="CL875" t="s">
        <v>2494</v>
      </c>
      <c r="CM875" t="s">
        <v>2495</v>
      </c>
      <c r="CN875">
        <v>156</v>
      </c>
    </row>
    <row r="876" spans="1:92" x14ac:dyDescent="0.2">
      <c r="A876" t="s">
        <v>2486</v>
      </c>
      <c r="B876" t="s">
        <v>2545</v>
      </c>
      <c r="C876" s="2">
        <f t="shared" si="13"/>
        <v>24.964425693386922</v>
      </c>
      <c r="D876">
        <v>8.5089989879146515</v>
      </c>
      <c r="E876">
        <v>280.63280852354092</v>
      </c>
      <c r="F876">
        <v>305.25002613785807</v>
      </c>
      <c r="G876">
        <v>86.043910813367575</v>
      </c>
      <c r="H876">
        <v>87.232216743311497</v>
      </c>
      <c r="I876" t="s">
        <v>420</v>
      </c>
      <c r="J876" t="s">
        <v>94</v>
      </c>
      <c r="K876" t="s">
        <v>95</v>
      </c>
      <c r="L876">
        <v>37.506755230000003</v>
      </c>
      <c r="M876">
        <v>-94.852457779999995</v>
      </c>
      <c r="N876">
        <v>400</v>
      </c>
      <c r="O876">
        <v>1</v>
      </c>
      <c r="P876">
        <v>0</v>
      </c>
      <c r="Q876">
        <v>399</v>
      </c>
      <c r="R876" t="s">
        <v>2546</v>
      </c>
      <c r="S876">
        <v>39044</v>
      </c>
      <c r="T876">
        <v>2016</v>
      </c>
      <c r="U876">
        <v>6.7792174336400404E-2</v>
      </c>
      <c r="V876">
        <v>78.756985928571396</v>
      </c>
      <c r="W876">
        <v>75080.407529764605</v>
      </c>
      <c r="X876">
        <v>4.3825836843131597E-3</v>
      </c>
      <c r="Y876">
        <v>41902</v>
      </c>
      <c r="Z876">
        <v>0.808006619736931</v>
      </c>
      <c r="AA876">
        <v>2.11764229465632E-2</v>
      </c>
      <c r="AB876">
        <v>0.16713581668412</v>
      </c>
      <c r="AC876">
        <v>40057</v>
      </c>
      <c r="AD876">
        <v>2.0650658945237802E-3</v>
      </c>
      <c r="AE876">
        <v>5.0423747157224601E-3</v>
      </c>
      <c r="AF876">
        <v>0.96485449909147503</v>
      </c>
      <c r="AG876">
        <v>3</v>
      </c>
      <c r="AH876">
        <v>699601</v>
      </c>
      <c r="AI876">
        <v>0.14410785576349949</v>
      </c>
      <c r="AJ876">
        <v>0.18389053188889101</v>
      </c>
      <c r="AK876">
        <v>0.45057682879241168</v>
      </c>
      <c r="AL876">
        <v>0.2214247835551979</v>
      </c>
      <c r="AM876" t="s">
        <v>2489</v>
      </c>
      <c r="AN876">
        <v>20200818</v>
      </c>
      <c r="AO876">
        <v>35167</v>
      </c>
      <c r="AP876">
        <v>319095</v>
      </c>
      <c r="AR876">
        <v>229</v>
      </c>
      <c r="AS876">
        <v>2034</v>
      </c>
      <c r="AT876">
        <v>62</v>
      </c>
      <c r="AU876">
        <v>560</v>
      </c>
      <c r="AV876">
        <v>24</v>
      </c>
      <c r="AW876">
        <v>200</v>
      </c>
      <c r="AX876">
        <v>1409</v>
      </c>
      <c r="AY876" t="s">
        <v>308</v>
      </c>
      <c r="AZ876" t="s">
        <v>2490</v>
      </c>
      <c r="BA876" t="s">
        <v>2491</v>
      </c>
      <c r="BB876" t="s">
        <v>2492</v>
      </c>
      <c r="BC876">
        <v>405</v>
      </c>
      <c r="BD876">
        <v>2034</v>
      </c>
      <c r="BE876" t="s">
        <v>2491</v>
      </c>
      <c r="BK876">
        <v>354262</v>
      </c>
      <c r="BV876">
        <v>20</v>
      </c>
      <c r="BW876">
        <v>0</v>
      </c>
      <c r="BX876">
        <v>0</v>
      </c>
      <c r="BY876">
        <v>354262</v>
      </c>
      <c r="BZ876">
        <v>354262</v>
      </c>
      <c r="CA876">
        <v>0</v>
      </c>
      <c r="CB876">
        <v>354262</v>
      </c>
      <c r="CC876">
        <v>0</v>
      </c>
      <c r="CD876">
        <v>0</v>
      </c>
      <c r="CE876" t="s">
        <v>2493</v>
      </c>
      <c r="CF876">
        <v>0</v>
      </c>
      <c r="CG876">
        <v>0</v>
      </c>
      <c r="CH876">
        <v>0</v>
      </c>
      <c r="CI876">
        <v>0</v>
      </c>
      <c r="CJ876">
        <v>0</v>
      </c>
      <c r="CL876" t="s">
        <v>2494</v>
      </c>
      <c r="CM876" t="s">
        <v>2495</v>
      </c>
      <c r="CN876">
        <v>156</v>
      </c>
    </row>
    <row r="877" spans="1:92" x14ac:dyDescent="0.2">
      <c r="A877" t="s">
        <v>2486</v>
      </c>
      <c r="B877" t="s">
        <v>2547</v>
      </c>
      <c r="C877" s="2">
        <f t="shared" si="13"/>
        <v>0</v>
      </c>
      <c r="D877">
        <v>5.0916151705767989</v>
      </c>
      <c r="E877">
        <v>279.94794235067837</v>
      </c>
      <c r="F877">
        <v>305.51782249859667</v>
      </c>
      <c r="G877">
        <v>89.774289768142125</v>
      </c>
      <c r="H877">
        <v>87.418512939739912</v>
      </c>
      <c r="I877" t="s">
        <v>1210</v>
      </c>
      <c r="J877" t="s">
        <v>94</v>
      </c>
      <c r="K877" t="s">
        <v>95</v>
      </c>
      <c r="L877">
        <v>39.784684409999997</v>
      </c>
      <c r="M877">
        <v>-100.4594081</v>
      </c>
      <c r="N877">
        <v>6</v>
      </c>
      <c r="O877">
        <v>0</v>
      </c>
      <c r="P877">
        <v>0</v>
      </c>
      <c r="Q877">
        <v>6</v>
      </c>
      <c r="R877" t="s">
        <v>2548</v>
      </c>
      <c r="S877">
        <v>40034</v>
      </c>
      <c r="T877">
        <v>2016</v>
      </c>
      <c r="U877">
        <v>7.1336200180736095E-2</v>
      </c>
      <c r="V877">
        <v>2.35795625</v>
      </c>
      <c r="W877">
        <v>50650</v>
      </c>
      <c r="X877">
        <v>3.0515347500256699E-3</v>
      </c>
      <c r="Y877">
        <v>41064.5</v>
      </c>
      <c r="Z877">
        <v>0.81917649569237805</v>
      </c>
      <c r="AA877">
        <v>8.9441535776614307E-3</v>
      </c>
      <c r="AB877">
        <v>9.99543053696587E-2</v>
      </c>
      <c r="AC877">
        <v>2948</v>
      </c>
      <c r="AD877">
        <v>0</v>
      </c>
      <c r="AE877">
        <v>3.9902287938937296E-3</v>
      </c>
      <c r="AF877">
        <v>0.96427003342617801</v>
      </c>
      <c r="AG877">
        <v>1</v>
      </c>
      <c r="AH877">
        <v>55907</v>
      </c>
      <c r="AI877">
        <v>0.26833849070778248</v>
      </c>
      <c r="AJ877">
        <v>0</v>
      </c>
      <c r="AK877">
        <v>0.28525944872735082</v>
      </c>
      <c r="AL877">
        <v>0.28146743699357862</v>
      </c>
      <c r="AM877" t="s">
        <v>2489</v>
      </c>
      <c r="AN877">
        <v>20200818</v>
      </c>
      <c r="AO877">
        <v>35167</v>
      </c>
      <c r="AP877">
        <v>319095</v>
      </c>
      <c r="AR877">
        <v>229</v>
      </c>
      <c r="AS877">
        <v>2034</v>
      </c>
      <c r="AT877">
        <v>62</v>
      </c>
      <c r="AU877">
        <v>560</v>
      </c>
      <c r="AV877">
        <v>24</v>
      </c>
      <c r="AW877">
        <v>200</v>
      </c>
      <c r="AX877">
        <v>1409</v>
      </c>
      <c r="AY877" t="s">
        <v>308</v>
      </c>
      <c r="AZ877" t="s">
        <v>2490</v>
      </c>
      <c r="BA877" t="s">
        <v>2491</v>
      </c>
      <c r="BB877" t="s">
        <v>2492</v>
      </c>
      <c r="BC877">
        <v>405</v>
      </c>
      <c r="BD877">
        <v>2034</v>
      </c>
      <c r="BE877" t="s">
        <v>2491</v>
      </c>
      <c r="BK877">
        <v>354262</v>
      </c>
      <c r="BV877">
        <v>20</v>
      </c>
      <c r="BW877">
        <v>0</v>
      </c>
      <c r="BX877">
        <v>0</v>
      </c>
      <c r="BY877">
        <v>354262</v>
      </c>
      <c r="BZ877">
        <v>354262</v>
      </c>
      <c r="CA877">
        <v>0</v>
      </c>
      <c r="CB877">
        <v>354262</v>
      </c>
      <c r="CC877">
        <v>0</v>
      </c>
      <c r="CD877">
        <v>0</v>
      </c>
      <c r="CE877" t="s">
        <v>2493</v>
      </c>
      <c r="CF877">
        <v>0</v>
      </c>
      <c r="CG877">
        <v>0</v>
      </c>
      <c r="CH877">
        <v>0</v>
      </c>
      <c r="CI877">
        <v>0</v>
      </c>
      <c r="CJ877">
        <v>0</v>
      </c>
      <c r="CL877" t="s">
        <v>2494</v>
      </c>
      <c r="CM877" t="s">
        <v>2495</v>
      </c>
      <c r="CN877">
        <v>156</v>
      </c>
    </row>
    <row r="878" spans="1:92" x14ac:dyDescent="0.2">
      <c r="A878" t="s">
        <v>2486</v>
      </c>
      <c r="B878" t="s">
        <v>2549</v>
      </c>
      <c r="C878" s="2">
        <f t="shared" si="13"/>
        <v>65.828451056546641</v>
      </c>
      <c r="D878">
        <v>6.3093148798749166</v>
      </c>
      <c r="E878">
        <v>279.54285901644158</v>
      </c>
      <c r="F878">
        <v>305.86366927776652</v>
      </c>
      <c r="G878">
        <v>86.188242573173852</v>
      </c>
      <c r="H878">
        <v>86.012345760989533</v>
      </c>
      <c r="I878" t="s">
        <v>2321</v>
      </c>
      <c r="J878" t="s">
        <v>94</v>
      </c>
      <c r="K878" t="s">
        <v>95</v>
      </c>
      <c r="L878">
        <v>38.86600962</v>
      </c>
      <c r="M878">
        <v>-97.15532383</v>
      </c>
      <c r="N878">
        <v>53</v>
      </c>
      <c r="O878">
        <v>1</v>
      </c>
      <c r="P878">
        <v>0</v>
      </c>
      <c r="Q878">
        <v>52</v>
      </c>
      <c r="R878" t="s">
        <v>2550</v>
      </c>
      <c r="S878">
        <v>39638</v>
      </c>
      <c r="T878">
        <v>2016</v>
      </c>
      <c r="U878">
        <v>5.1758640185524403E-2</v>
      </c>
      <c r="V878">
        <v>126.653315333333</v>
      </c>
      <c r="W878">
        <v>94733.333333333299</v>
      </c>
      <c r="X878">
        <v>3.6792388261823899E-3</v>
      </c>
      <c r="Y878">
        <v>51955</v>
      </c>
      <c r="Z878">
        <v>0.77016548094161097</v>
      </c>
      <c r="AA878">
        <v>2.4493679722910899E-2</v>
      </c>
      <c r="AB878">
        <v>0.172025007202915</v>
      </c>
      <c r="AC878">
        <v>15191</v>
      </c>
      <c r="AD878">
        <v>1.8903214314996599E-3</v>
      </c>
      <c r="AE878">
        <v>1.19296716894619E-2</v>
      </c>
      <c r="AF878">
        <v>0.96120628758447402</v>
      </c>
      <c r="AG878">
        <v>4</v>
      </c>
      <c r="AH878">
        <v>349492</v>
      </c>
      <c r="AI878">
        <v>0.18472525837501291</v>
      </c>
      <c r="AJ878">
        <v>0.20066839870440531</v>
      </c>
      <c r="AK878">
        <v>0.35387648358188462</v>
      </c>
      <c r="AL878">
        <v>0.2607298593386973</v>
      </c>
      <c r="AM878" t="s">
        <v>2489</v>
      </c>
      <c r="AN878">
        <v>20200818</v>
      </c>
      <c r="AO878">
        <v>35167</v>
      </c>
      <c r="AP878">
        <v>319095</v>
      </c>
      <c r="AR878">
        <v>229</v>
      </c>
      <c r="AS878">
        <v>2034</v>
      </c>
      <c r="AT878">
        <v>62</v>
      </c>
      <c r="AU878">
        <v>560</v>
      </c>
      <c r="AV878">
        <v>24</v>
      </c>
      <c r="AW878">
        <v>200</v>
      </c>
      <c r="AX878">
        <v>1409</v>
      </c>
      <c r="AY878" t="s">
        <v>308</v>
      </c>
      <c r="AZ878" t="s">
        <v>2490</v>
      </c>
      <c r="BA878" t="s">
        <v>2491</v>
      </c>
      <c r="BB878" t="s">
        <v>2492</v>
      </c>
      <c r="BC878">
        <v>405</v>
      </c>
      <c r="BD878">
        <v>2034</v>
      </c>
      <c r="BE878" t="s">
        <v>2491</v>
      </c>
      <c r="BK878">
        <v>354262</v>
      </c>
      <c r="BV878">
        <v>20</v>
      </c>
      <c r="BW878">
        <v>0</v>
      </c>
      <c r="BX878">
        <v>0</v>
      </c>
      <c r="BY878">
        <v>354262</v>
      </c>
      <c r="BZ878">
        <v>354262</v>
      </c>
      <c r="CA878">
        <v>0</v>
      </c>
      <c r="CB878">
        <v>354262</v>
      </c>
      <c r="CC878">
        <v>0</v>
      </c>
      <c r="CD878">
        <v>0</v>
      </c>
      <c r="CE878" t="s">
        <v>2493</v>
      </c>
      <c r="CF878">
        <v>0</v>
      </c>
      <c r="CG878">
        <v>0</v>
      </c>
      <c r="CH878">
        <v>0</v>
      </c>
      <c r="CI878">
        <v>0</v>
      </c>
      <c r="CJ878">
        <v>0</v>
      </c>
      <c r="CL878" t="s">
        <v>2494</v>
      </c>
      <c r="CM878" t="s">
        <v>2495</v>
      </c>
      <c r="CN878">
        <v>156</v>
      </c>
    </row>
    <row r="879" spans="1:92" x14ac:dyDescent="0.2">
      <c r="A879" t="s">
        <v>2486</v>
      </c>
      <c r="B879" t="s">
        <v>2551</v>
      </c>
      <c r="C879" s="2">
        <f t="shared" si="13"/>
        <v>0</v>
      </c>
      <c r="D879">
        <v>8.1652945951796809</v>
      </c>
      <c r="E879">
        <v>277.39106685863328</v>
      </c>
      <c r="F879">
        <v>303.94281123071869</v>
      </c>
      <c r="G879">
        <v>88.972235909580959</v>
      </c>
      <c r="H879">
        <v>88.565174331763174</v>
      </c>
      <c r="I879" t="s">
        <v>2552</v>
      </c>
      <c r="J879" t="s">
        <v>94</v>
      </c>
      <c r="K879" t="s">
        <v>95</v>
      </c>
      <c r="L879">
        <v>39.790671539999998</v>
      </c>
      <c r="M879">
        <v>-95.14056866</v>
      </c>
      <c r="N879">
        <v>50</v>
      </c>
      <c r="O879">
        <v>0</v>
      </c>
      <c r="P879">
        <v>0</v>
      </c>
      <c r="Q879">
        <v>50</v>
      </c>
      <c r="R879" t="s">
        <v>2553</v>
      </c>
      <c r="S879">
        <v>38684</v>
      </c>
      <c r="T879">
        <v>2016</v>
      </c>
      <c r="U879">
        <v>6.0745622114500297E-2</v>
      </c>
      <c r="V879">
        <v>37.8054351428571</v>
      </c>
      <c r="W879">
        <v>87842.857142857203</v>
      </c>
      <c r="X879">
        <v>3.34780420411449E-2</v>
      </c>
      <c r="Y879">
        <v>51555.142857142899</v>
      </c>
      <c r="Z879">
        <v>0.72615218269452597</v>
      </c>
      <c r="AA879">
        <v>3.1737798746850197E-2</v>
      </c>
      <c r="AB879">
        <v>0.121978729500594</v>
      </c>
      <c r="AC879">
        <v>7746</v>
      </c>
      <c r="AD879">
        <v>3.9194973014073696E-3</v>
      </c>
      <c r="AE879">
        <v>4.8370733401541702E-2</v>
      </c>
      <c r="AF879">
        <v>0.87348762661308299</v>
      </c>
      <c r="AG879">
        <v>2</v>
      </c>
      <c r="AH879">
        <v>143576</v>
      </c>
      <c r="AI879">
        <v>0.16292416559870729</v>
      </c>
      <c r="AJ879">
        <v>0.18906363180475849</v>
      </c>
      <c r="AK879">
        <v>0.39306012146876917</v>
      </c>
      <c r="AL879">
        <v>0.25495208112776507</v>
      </c>
      <c r="AM879" t="s">
        <v>2489</v>
      </c>
      <c r="AN879">
        <v>20200818</v>
      </c>
      <c r="AO879">
        <v>35167</v>
      </c>
      <c r="AP879">
        <v>319095</v>
      </c>
      <c r="AR879">
        <v>229</v>
      </c>
      <c r="AS879">
        <v>2034</v>
      </c>
      <c r="AT879">
        <v>62</v>
      </c>
      <c r="AU879">
        <v>560</v>
      </c>
      <c r="AV879">
        <v>24</v>
      </c>
      <c r="AW879">
        <v>200</v>
      </c>
      <c r="AX879">
        <v>1409</v>
      </c>
      <c r="AY879" t="s">
        <v>308</v>
      </c>
      <c r="AZ879" t="s">
        <v>2490</v>
      </c>
      <c r="BA879" t="s">
        <v>2491</v>
      </c>
      <c r="BB879" t="s">
        <v>2492</v>
      </c>
      <c r="BC879">
        <v>405</v>
      </c>
      <c r="BD879">
        <v>2034</v>
      </c>
      <c r="BE879" t="s">
        <v>2491</v>
      </c>
      <c r="BK879">
        <v>354262</v>
      </c>
      <c r="BV879">
        <v>20</v>
      </c>
      <c r="BW879">
        <v>0</v>
      </c>
      <c r="BX879">
        <v>0</v>
      </c>
      <c r="BY879">
        <v>354262</v>
      </c>
      <c r="BZ879">
        <v>354262</v>
      </c>
      <c r="CA879">
        <v>0</v>
      </c>
      <c r="CB879">
        <v>354262</v>
      </c>
      <c r="CC879">
        <v>0</v>
      </c>
      <c r="CD879">
        <v>0</v>
      </c>
      <c r="CE879" t="s">
        <v>2493</v>
      </c>
      <c r="CF879">
        <v>0</v>
      </c>
      <c r="CG879">
        <v>0</v>
      </c>
      <c r="CH879">
        <v>0</v>
      </c>
      <c r="CI879">
        <v>0</v>
      </c>
      <c r="CJ879">
        <v>0</v>
      </c>
      <c r="CL879" t="s">
        <v>2494</v>
      </c>
      <c r="CM879" t="s">
        <v>2495</v>
      </c>
      <c r="CN879">
        <v>156</v>
      </c>
    </row>
    <row r="880" spans="1:92" x14ac:dyDescent="0.2">
      <c r="A880" t="s">
        <v>2486</v>
      </c>
      <c r="B880" t="s">
        <v>2554</v>
      </c>
      <c r="C880" s="2">
        <f t="shared" si="13"/>
        <v>42.900779078148055</v>
      </c>
      <c r="D880">
        <v>8.2814079980292394</v>
      </c>
      <c r="E880">
        <v>278.91686013420531</v>
      </c>
      <c r="F880">
        <v>304.73462670337341</v>
      </c>
      <c r="G880">
        <v>85.754775906564674</v>
      </c>
      <c r="H880">
        <v>86.690942214189093</v>
      </c>
      <c r="I880" t="s">
        <v>897</v>
      </c>
      <c r="J880" t="s">
        <v>94</v>
      </c>
      <c r="K880" t="s">
        <v>95</v>
      </c>
      <c r="L880">
        <v>38.885036360000001</v>
      </c>
      <c r="M880">
        <v>-95.292512099999996</v>
      </c>
      <c r="N880">
        <v>847</v>
      </c>
      <c r="O880">
        <v>5</v>
      </c>
      <c r="P880">
        <v>0</v>
      </c>
      <c r="Q880">
        <v>842</v>
      </c>
      <c r="R880" t="s">
        <v>2555</v>
      </c>
      <c r="S880">
        <v>38648</v>
      </c>
      <c r="T880">
        <v>2016</v>
      </c>
      <c r="U880">
        <v>7.6206277947767007E-2</v>
      </c>
      <c r="V880">
        <v>277.08302750000001</v>
      </c>
      <c r="W880">
        <v>176575</v>
      </c>
      <c r="X880">
        <v>2.7246048569453299E-2</v>
      </c>
      <c r="Y880">
        <v>57505.875</v>
      </c>
      <c r="Z880">
        <v>0.61760118658297603</v>
      </c>
      <c r="AA880">
        <v>4.6117539041408702E-2</v>
      </c>
      <c r="AB880">
        <v>9.7681962591797303E-2</v>
      </c>
      <c r="AC880">
        <v>116548</v>
      </c>
      <c r="AD880">
        <v>3.0058064463547401E-2</v>
      </c>
      <c r="AE880">
        <v>1.9271800405171801E-2</v>
      </c>
      <c r="AF880">
        <v>0.87168677186522503</v>
      </c>
      <c r="AG880">
        <v>4</v>
      </c>
      <c r="AH880">
        <v>1956489</v>
      </c>
      <c r="AI880">
        <v>8.9404540480421818E-2</v>
      </c>
      <c r="AJ880">
        <v>0.1610655618304013</v>
      </c>
      <c r="AK880">
        <v>0.55531669229931779</v>
      </c>
      <c r="AL880">
        <v>0.19421320538985909</v>
      </c>
      <c r="AM880" t="s">
        <v>2489</v>
      </c>
      <c r="AN880">
        <v>20200818</v>
      </c>
      <c r="AO880">
        <v>35167</v>
      </c>
      <c r="AP880">
        <v>319095</v>
      </c>
      <c r="AR880">
        <v>229</v>
      </c>
      <c r="AS880">
        <v>2034</v>
      </c>
      <c r="AT880">
        <v>62</v>
      </c>
      <c r="AU880">
        <v>560</v>
      </c>
      <c r="AV880">
        <v>24</v>
      </c>
      <c r="AW880">
        <v>200</v>
      </c>
      <c r="AX880">
        <v>1409</v>
      </c>
      <c r="AY880" t="s">
        <v>308</v>
      </c>
      <c r="AZ880" t="s">
        <v>2490</v>
      </c>
      <c r="BA880" t="s">
        <v>2491</v>
      </c>
      <c r="BB880" t="s">
        <v>2492</v>
      </c>
      <c r="BC880">
        <v>405</v>
      </c>
      <c r="BD880">
        <v>2034</v>
      </c>
      <c r="BE880" t="s">
        <v>2491</v>
      </c>
      <c r="BK880">
        <v>354262</v>
      </c>
      <c r="BV880">
        <v>20</v>
      </c>
      <c r="BW880">
        <v>0</v>
      </c>
      <c r="BX880">
        <v>0</v>
      </c>
      <c r="BY880">
        <v>354262</v>
      </c>
      <c r="BZ880">
        <v>354262</v>
      </c>
      <c r="CA880">
        <v>0</v>
      </c>
      <c r="CB880">
        <v>354262</v>
      </c>
      <c r="CC880">
        <v>0</v>
      </c>
      <c r="CD880">
        <v>0</v>
      </c>
      <c r="CE880" t="s">
        <v>2493</v>
      </c>
      <c r="CF880">
        <v>0</v>
      </c>
      <c r="CG880">
        <v>0</v>
      </c>
      <c r="CH880">
        <v>0</v>
      </c>
      <c r="CI880">
        <v>0</v>
      </c>
      <c r="CJ880">
        <v>0</v>
      </c>
      <c r="CL880" t="s">
        <v>2494</v>
      </c>
      <c r="CM880" t="s">
        <v>2495</v>
      </c>
      <c r="CN880">
        <v>156</v>
      </c>
    </row>
    <row r="881" spans="1:92" x14ac:dyDescent="0.2">
      <c r="A881" t="s">
        <v>2486</v>
      </c>
      <c r="B881" t="s">
        <v>2556</v>
      </c>
      <c r="C881" s="2">
        <f t="shared" si="13"/>
        <v>0</v>
      </c>
      <c r="D881">
        <v>5.9192765717146214</v>
      </c>
      <c r="E881">
        <v>281.41391786407911</v>
      </c>
      <c r="F881">
        <v>306.38561629696289</v>
      </c>
      <c r="G881">
        <v>88.160024541898579</v>
      </c>
      <c r="H881">
        <v>85.262896364328114</v>
      </c>
      <c r="I881" t="s">
        <v>1828</v>
      </c>
      <c r="J881" t="s">
        <v>94</v>
      </c>
      <c r="K881" t="s">
        <v>95</v>
      </c>
      <c r="L881">
        <v>37.88735543</v>
      </c>
      <c r="M881">
        <v>-99.312633090000006</v>
      </c>
      <c r="N881">
        <v>12</v>
      </c>
      <c r="O881">
        <v>0</v>
      </c>
      <c r="P881">
        <v>0</v>
      </c>
      <c r="Q881">
        <v>12</v>
      </c>
      <c r="R881" t="s">
        <v>2557</v>
      </c>
      <c r="S881">
        <v>39854</v>
      </c>
      <c r="T881">
        <v>2016</v>
      </c>
      <c r="U881">
        <v>7.4888983099915707E-2</v>
      </c>
      <c r="V881">
        <v>4.1599322499999998</v>
      </c>
      <c r="W881">
        <v>55341.666666666701</v>
      </c>
      <c r="X881">
        <v>5.8548009367681503E-3</v>
      </c>
      <c r="Y881">
        <v>51342.75</v>
      </c>
      <c r="Z881">
        <v>0.76142514101136904</v>
      </c>
      <c r="AA881">
        <v>0.21160740364067601</v>
      </c>
      <c r="AB881">
        <v>0.16945028009808799</v>
      </c>
      <c r="AC881">
        <v>2998</v>
      </c>
      <c r="AD881">
        <v>2.0117135983246902E-3</v>
      </c>
      <c r="AE881">
        <v>1.70648464163823E-3</v>
      </c>
      <c r="AF881">
        <v>0.94278709283302797</v>
      </c>
      <c r="AG881">
        <v>1</v>
      </c>
      <c r="AH881">
        <v>56432</v>
      </c>
      <c r="AI881">
        <v>0.20133966543804929</v>
      </c>
      <c r="AJ881">
        <v>0.19283385313297419</v>
      </c>
      <c r="AK881">
        <v>0.33323291749362072</v>
      </c>
      <c r="AL881">
        <v>0.27259356393535578</v>
      </c>
      <c r="AM881" t="s">
        <v>2489</v>
      </c>
      <c r="AN881">
        <v>20200818</v>
      </c>
      <c r="AO881">
        <v>35167</v>
      </c>
      <c r="AP881">
        <v>319095</v>
      </c>
      <c r="AR881">
        <v>229</v>
      </c>
      <c r="AS881">
        <v>2034</v>
      </c>
      <c r="AT881">
        <v>62</v>
      </c>
      <c r="AU881">
        <v>560</v>
      </c>
      <c r="AV881">
        <v>24</v>
      </c>
      <c r="AW881">
        <v>200</v>
      </c>
      <c r="AX881">
        <v>1409</v>
      </c>
      <c r="AY881" t="s">
        <v>308</v>
      </c>
      <c r="AZ881" t="s">
        <v>2490</v>
      </c>
      <c r="BA881" t="s">
        <v>2491</v>
      </c>
      <c r="BB881" t="s">
        <v>2492</v>
      </c>
      <c r="BC881">
        <v>405</v>
      </c>
      <c r="BD881">
        <v>2034</v>
      </c>
      <c r="BE881" t="s">
        <v>2491</v>
      </c>
      <c r="BK881">
        <v>354262</v>
      </c>
      <c r="BV881">
        <v>20</v>
      </c>
      <c r="BW881">
        <v>0</v>
      </c>
      <c r="BX881">
        <v>0</v>
      </c>
      <c r="BY881">
        <v>354262</v>
      </c>
      <c r="BZ881">
        <v>354262</v>
      </c>
      <c r="CA881">
        <v>0</v>
      </c>
      <c r="CB881">
        <v>354262</v>
      </c>
      <c r="CC881">
        <v>0</v>
      </c>
      <c r="CD881">
        <v>0</v>
      </c>
      <c r="CE881" t="s">
        <v>2493</v>
      </c>
      <c r="CF881">
        <v>0</v>
      </c>
      <c r="CG881">
        <v>0</v>
      </c>
      <c r="CH881">
        <v>0</v>
      </c>
      <c r="CI881">
        <v>0</v>
      </c>
      <c r="CJ881">
        <v>0</v>
      </c>
      <c r="CL881" t="s">
        <v>2494</v>
      </c>
      <c r="CM881" t="s">
        <v>2495</v>
      </c>
      <c r="CN881">
        <v>156</v>
      </c>
    </row>
    <row r="882" spans="1:92" x14ac:dyDescent="0.2">
      <c r="A882" t="s">
        <v>2486</v>
      </c>
      <c r="B882" t="s">
        <v>2558</v>
      </c>
      <c r="C882" s="2">
        <f t="shared" si="13"/>
        <v>0</v>
      </c>
      <c r="D882">
        <v>7.7739602577062783</v>
      </c>
      <c r="E882">
        <v>281.04415005924358</v>
      </c>
      <c r="F882">
        <v>305.45727837151298</v>
      </c>
      <c r="G882">
        <v>88.118974674818816</v>
      </c>
      <c r="H882">
        <v>88.332272318055232</v>
      </c>
      <c r="I882" t="s">
        <v>2559</v>
      </c>
      <c r="J882" t="s">
        <v>94</v>
      </c>
      <c r="K882" t="s">
        <v>95</v>
      </c>
      <c r="L882">
        <v>37.453381049999997</v>
      </c>
      <c r="M882">
        <v>-96.243696670000006</v>
      </c>
      <c r="N882">
        <v>1</v>
      </c>
      <c r="O882">
        <v>0</v>
      </c>
      <c r="P882">
        <v>0</v>
      </c>
      <c r="Q882">
        <v>1</v>
      </c>
      <c r="R882" t="s">
        <v>2560</v>
      </c>
      <c r="S882">
        <v>39602</v>
      </c>
      <c r="T882">
        <v>2016</v>
      </c>
      <c r="U882">
        <v>8.8267030278191994E-2</v>
      </c>
      <c r="V882">
        <v>4.4587164000000001</v>
      </c>
      <c r="W882">
        <v>62680</v>
      </c>
      <c r="X882">
        <v>5.4945054945054999E-4</v>
      </c>
      <c r="Y882">
        <v>38826</v>
      </c>
      <c r="Z882">
        <v>0.84100240420345995</v>
      </c>
      <c r="AA882">
        <v>2.83212582735374E-2</v>
      </c>
      <c r="AB882">
        <v>0.126044344216103</v>
      </c>
      <c r="AC882">
        <v>2642</v>
      </c>
      <c r="AD882">
        <v>6.6348015128502901E-3</v>
      </c>
      <c r="AE882">
        <v>2.36518771741944E-2</v>
      </c>
      <c r="AF882">
        <v>0.94557396906634505</v>
      </c>
      <c r="AG882">
        <v>1</v>
      </c>
      <c r="AH882">
        <v>52722</v>
      </c>
      <c r="AI882">
        <v>0.25232350821289018</v>
      </c>
      <c r="AJ882">
        <v>0.17112400895261939</v>
      </c>
      <c r="AK882">
        <v>0.28783050718864989</v>
      </c>
      <c r="AL882">
        <v>0.28872197564584051</v>
      </c>
      <c r="AM882" t="s">
        <v>2489</v>
      </c>
      <c r="AN882">
        <v>20200818</v>
      </c>
      <c r="AO882">
        <v>35167</v>
      </c>
      <c r="AP882">
        <v>319095</v>
      </c>
      <c r="AR882">
        <v>229</v>
      </c>
      <c r="AS882">
        <v>2034</v>
      </c>
      <c r="AT882">
        <v>62</v>
      </c>
      <c r="AU882">
        <v>560</v>
      </c>
      <c r="AV882">
        <v>24</v>
      </c>
      <c r="AW882">
        <v>200</v>
      </c>
      <c r="AX882">
        <v>1409</v>
      </c>
      <c r="AY882" t="s">
        <v>308</v>
      </c>
      <c r="AZ882" t="s">
        <v>2490</v>
      </c>
      <c r="BA882" t="s">
        <v>2491</v>
      </c>
      <c r="BB882" t="s">
        <v>2492</v>
      </c>
      <c r="BC882">
        <v>405</v>
      </c>
      <c r="BD882">
        <v>2034</v>
      </c>
      <c r="BE882" t="s">
        <v>2491</v>
      </c>
      <c r="BK882">
        <v>354262</v>
      </c>
      <c r="BV882">
        <v>20</v>
      </c>
      <c r="BW882">
        <v>0</v>
      </c>
      <c r="BX882">
        <v>0</v>
      </c>
      <c r="BY882">
        <v>354262</v>
      </c>
      <c r="BZ882">
        <v>354262</v>
      </c>
      <c r="CA882">
        <v>0</v>
      </c>
      <c r="CB882">
        <v>354262</v>
      </c>
      <c r="CC882">
        <v>0</v>
      </c>
      <c r="CD882">
        <v>0</v>
      </c>
      <c r="CE882" t="s">
        <v>2493</v>
      </c>
      <c r="CF882">
        <v>0</v>
      </c>
      <c r="CG882">
        <v>0</v>
      </c>
      <c r="CH882">
        <v>0</v>
      </c>
      <c r="CI882">
        <v>0</v>
      </c>
      <c r="CJ882">
        <v>0</v>
      </c>
      <c r="CL882" t="s">
        <v>2494</v>
      </c>
      <c r="CM882" t="s">
        <v>2495</v>
      </c>
      <c r="CN882">
        <v>156</v>
      </c>
    </row>
    <row r="883" spans="1:92" x14ac:dyDescent="0.2">
      <c r="A883" t="s">
        <v>2486</v>
      </c>
      <c r="B883" t="s">
        <v>2561</v>
      </c>
      <c r="C883" s="2">
        <f t="shared" si="13"/>
        <v>31.717838112154279</v>
      </c>
      <c r="D883">
        <v>5.9695967639472576</v>
      </c>
      <c r="E883">
        <v>280.20474939533892</v>
      </c>
      <c r="F883">
        <v>305.99565604000742</v>
      </c>
      <c r="G883">
        <v>88.936457608706093</v>
      </c>
      <c r="H883">
        <v>86.233414665970912</v>
      </c>
      <c r="I883" t="s">
        <v>2562</v>
      </c>
      <c r="J883" t="s">
        <v>94</v>
      </c>
      <c r="K883" t="s">
        <v>95</v>
      </c>
      <c r="L883">
        <v>38.91458712</v>
      </c>
      <c r="M883">
        <v>-99.317515510000007</v>
      </c>
      <c r="N883">
        <v>161</v>
      </c>
      <c r="O883">
        <v>1</v>
      </c>
      <c r="P883">
        <v>0</v>
      </c>
      <c r="Q883">
        <v>160</v>
      </c>
      <c r="R883" t="s">
        <v>2563</v>
      </c>
      <c r="S883">
        <v>39908</v>
      </c>
      <c r="T883">
        <v>2016</v>
      </c>
      <c r="U883">
        <v>0.19577630399312601</v>
      </c>
      <c r="V883">
        <v>246.66248542857099</v>
      </c>
      <c r="W883">
        <v>108947.733333333</v>
      </c>
      <c r="X883">
        <v>4.7955591550670404E-3</v>
      </c>
      <c r="Y883">
        <v>54294.714285714297</v>
      </c>
      <c r="Z883">
        <v>0.79819121811254801</v>
      </c>
      <c r="AA883">
        <v>3.1791019557912602E-2</v>
      </c>
      <c r="AB883">
        <v>0.23647018306008399</v>
      </c>
      <c r="AC883">
        <v>31528</v>
      </c>
      <c r="AD883">
        <v>8.0292336402239903E-3</v>
      </c>
      <c r="AE883">
        <v>1.00894733485463E-3</v>
      </c>
      <c r="AF883">
        <v>0.97506151458799695</v>
      </c>
      <c r="AG883">
        <v>4</v>
      </c>
      <c r="AH883">
        <v>506779</v>
      </c>
      <c r="AI883">
        <v>0.13795559800228499</v>
      </c>
      <c r="AJ883">
        <v>0.1770100971034711</v>
      </c>
      <c r="AK883">
        <v>0.46222909789079658</v>
      </c>
      <c r="AL883">
        <v>0.2228052070034473</v>
      </c>
      <c r="AM883" t="s">
        <v>2489</v>
      </c>
      <c r="AN883">
        <v>20200818</v>
      </c>
      <c r="AO883">
        <v>35167</v>
      </c>
      <c r="AP883">
        <v>319095</v>
      </c>
      <c r="AR883">
        <v>229</v>
      </c>
      <c r="AS883">
        <v>2034</v>
      </c>
      <c r="AT883">
        <v>62</v>
      </c>
      <c r="AU883">
        <v>560</v>
      </c>
      <c r="AV883">
        <v>24</v>
      </c>
      <c r="AW883">
        <v>200</v>
      </c>
      <c r="AX883">
        <v>1409</v>
      </c>
      <c r="AY883" t="s">
        <v>308</v>
      </c>
      <c r="AZ883" t="s">
        <v>2490</v>
      </c>
      <c r="BA883" t="s">
        <v>2491</v>
      </c>
      <c r="BB883" t="s">
        <v>2492</v>
      </c>
      <c r="BC883">
        <v>405</v>
      </c>
      <c r="BD883">
        <v>2034</v>
      </c>
      <c r="BE883" t="s">
        <v>2491</v>
      </c>
      <c r="BK883">
        <v>354262</v>
      </c>
      <c r="BV883">
        <v>20</v>
      </c>
      <c r="BW883">
        <v>0</v>
      </c>
      <c r="BX883">
        <v>0</v>
      </c>
      <c r="BY883">
        <v>354262</v>
      </c>
      <c r="BZ883">
        <v>354262</v>
      </c>
      <c r="CA883">
        <v>0</v>
      </c>
      <c r="CB883">
        <v>354262</v>
      </c>
      <c r="CC883">
        <v>0</v>
      </c>
      <c r="CD883">
        <v>0</v>
      </c>
      <c r="CE883" t="s">
        <v>2493</v>
      </c>
      <c r="CF883">
        <v>0</v>
      </c>
      <c r="CG883">
        <v>0</v>
      </c>
      <c r="CH883">
        <v>0</v>
      </c>
      <c r="CI883">
        <v>0</v>
      </c>
      <c r="CJ883">
        <v>0</v>
      </c>
      <c r="CL883" t="s">
        <v>2494</v>
      </c>
      <c r="CM883" t="s">
        <v>2495</v>
      </c>
      <c r="CN883">
        <v>156</v>
      </c>
    </row>
    <row r="884" spans="1:92" x14ac:dyDescent="0.2">
      <c r="A884" t="s">
        <v>2486</v>
      </c>
      <c r="B884" t="s">
        <v>2564</v>
      </c>
      <c r="C884" s="2">
        <f t="shared" si="13"/>
        <v>0</v>
      </c>
      <c r="D884">
        <v>5.7421959417442814</v>
      </c>
      <c r="E884">
        <v>280.1074080619735</v>
      </c>
      <c r="F884">
        <v>305.96569503548238</v>
      </c>
      <c r="G884">
        <v>88.777647502136844</v>
      </c>
      <c r="H884">
        <v>87.36527941328076</v>
      </c>
      <c r="I884" t="s">
        <v>2565</v>
      </c>
      <c r="J884" t="s">
        <v>94</v>
      </c>
      <c r="K884" t="s">
        <v>95</v>
      </c>
      <c r="L884">
        <v>38.69677695</v>
      </c>
      <c r="M884">
        <v>-98.204627990000006</v>
      </c>
      <c r="N884">
        <v>22</v>
      </c>
      <c r="O884">
        <v>0</v>
      </c>
      <c r="P884">
        <v>0</v>
      </c>
      <c r="Q884">
        <v>22</v>
      </c>
      <c r="R884" t="s">
        <v>2566</v>
      </c>
      <c r="S884">
        <v>39764</v>
      </c>
      <c r="T884">
        <v>2016</v>
      </c>
      <c r="U884">
        <v>0.12330700946577899</v>
      </c>
      <c r="V884">
        <v>10.656112</v>
      </c>
      <c r="W884">
        <v>75900</v>
      </c>
      <c r="X884">
        <v>1.8309164984515899E-2</v>
      </c>
      <c r="Y884">
        <v>47680.800000000003</v>
      </c>
      <c r="Z884">
        <v>0.77113698693576505</v>
      </c>
      <c r="AA884">
        <v>6.2212012181064001E-2</v>
      </c>
      <c r="AB884">
        <v>9.4969405851407798E-2</v>
      </c>
      <c r="AC884">
        <v>5896</v>
      </c>
      <c r="AD884">
        <v>3.1221662586868098E-3</v>
      </c>
      <c r="AE884">
        <v>1.6010532267869099E-2</v>
      </c>
      <c r="AF884">
        <v>0.91863989933202495</v>
      </c>
      <c r="AG884">
        <v>1</v>
      </c>
      <c r="AH884">
        <v>115902</v>
      </c>
      <c r="AI884">
        <v>0.19494055322600129</v>
      </c>
      <c r="AJ884">
        <v>0</v>
      </c>
      <c r="AK884">
        <v>0.37434211661576161</v>
      </c>
      <c r="AL884">
        <v>0.27760521820158413</v>
      </c>
      <c r="AM884" t="s">
        <v>2489</v>
      </c>
      <c r="AN884">
        <v>20200818</v>
      </c>
      <c r="AO884">
        <v>35167</v>
      </c>
      <c r="AP884">
        <v>319095</v>
      </c>
      <c r="AR884">
        <v>229</v>
      </c>
      <c r="AS884">
        <v>2034</v>
      </c>
      <c r="AT884">
        <v>62</v>
      </c>
      <c r="AU884">
        <v>560</v>
      </c>
      <c r="AV884">
        <v>24</v>
      </c>
      <c r="AW884">
        <v>200</v>
      </c>
      <c r="AX884">
        <v>1409</v>
      </c>
      <c r="AY884" t="s">
        <v>308</v>
      </c>
      <c r="AZ884" t="s">
        <v>2490</v>
      </c>
      <c r="BA884" t="s">
        <v>2491</v>
      </c>
      <c r="BB884" t="s">
        <v>2492</v>
      </c>
      <c r="BC884">
        <v>405</v>
      </c>
      <c r="BD884">
        <v>2034</v>
      </c>
      <c r="BE884" t="s">
        <v>2491</v>
      </c>
      <c r="BK884">
        <v>354262</v>
      </c>
      <c r="BV884">
        <v>20</v>
      </c>
      <c r="BW884">
        <v>0</v>
      </c>
      <c r="BX884">
        <v>0</v>
      </c>
      <c r="BY884">
        <v>354262</v>
      </c>
      <c r="BZ884">
        <v>354262</v>
      </c>
      <c r="CA884">
        <v>0</v>
      </c>
      <c r="CB884">
        <v>354262</v>
      </c>
      <c r="CC884">
        <v>0</v>
      </c>
      <c r="CD884">
        <v>0</v>
      </c>
      <c r="CE884" t="s">
        <v>2493</v>
      </c>
      <c r="CF884">
        <v>0</v>
      </c>
      <c r="CG884">
        <v>0</v>
      </c>
      <c r="CH884">
        <v>0</v>
      </c>
      <c r="CI884">
        <v>0</v>
      </c>
      <c r="CJ884">
        <v>0</v>
      </c>
      <c r="CL884" t="s">
        <v>2494</v>
      </c>
      <c r="CM884" t="s">
        <v>2495</v>
      </c>
      <c r="CN884">
        <v>156</v>
      </c>
    </row>
    <row r="885" spans="1:92" x14ac:dyDescent="0.2">
      <c r="A885" t="s">
        <v>2486</v>
      </c>
      <c r="B885" t="s">
        <v>2567</v>
      </c>
      <c r="C885" s="2">
        <f t="shared" si="13"/>
        <v>301.48481270256013</v>
      </c>
      <c r="D885">
        <v>5.8147412426802561</v>
      </c>
      <c r="E885">
        <v>281.5599623357445</v>
      </c>
      <c r="F885">
        <v>306.11464113328532</v>
      </c>
      <c r="G885">
        <v>88.641588207792751</v>
      </c>
      <c r="H885">
        <v>85.370770950601297</v>
      </c>
      <c r="I885" t="s">
        <v>2568</v>
      </c>
      <c r="J885" t="s">
        <v>94</v>
      </c>
      <c r="K885" t="s">
        <v>95</v>
      </c>
      <c r="L885">
        <v>38.043403439999999</v>
      </c>
      <c r="M885">
        <v>-100.7381938</v>
      </c>
      <c r="N885">
        <v>1830</v>
      </c>
      <c r="O885">
        <v>12</v>
      </c>
      <c r="P885">
        <v>0</v>
      </c>
      <c r="Q885">
        <v>1818</v>
      </c>
      <c r="R885" t="s">
        <v>2569</v>
      </c>
      <c r="S885">
        <v>40232</v>
      </c>
      <c r="T885">
        <v>2016</v>
      </c>
      <c r="U885">
        <v>0.125935156672146</v>
      </c>
      <c r="V885">
        <v>16.77117475</v>
      </c>
      <c r="W885">
        <v>116518.33333333299</v>
      </c>
      <c r="X885">
        <v>2.8323300960757102E-2</v>
      </c>
      <c r="Y885">
        <v>54620.178571428602</v>
      </c>
      <c r="Z885">
        <v>0.73423772345650296</v>
      </c>
      <c r="AA885">
        <v>0.250321814640799</v>
      </c>
      <c r="AB885">
        <v>0.363430331338917</v>
      </c>
      <c r="AC885">
        <v>39803</v>
      </c>
      <c r="AD885">
        <v>1.2085660081902601E-2</v>
      </c>
      <c r="AE885">
        <v>1.2675895819812801E-2</v>
      </c>
      <c r="AF885">
        <v>0.87537080370514997</v>
      </c>
      <c r="AG885">
        <v>2</v>
      </c>
      <c r="AH885">
        <v>673037</v>
      </c>
      <c r="AI885">
        <v>8.3371345111784345E-2</v>
      </c>
      <c r="AJ885">
        <v>0.27237432711723131</v>
      </c>
      <c r="AK885">
        <v>0.43547234401674789</v>
      </c>
      <c r="AL885">
        <v>0.2087819837542364</v>
      </c>
      <c r="AM885" t="s">
        <v>2489</v>
      </c>
      <c r="AN885">
        <v>20200818</v>
      </c>
      <c r="AO885">
        <v>35167</v>
      </c>
      <c r="AP885">
        <v>319095</v>
      </c>
      <c r="AR885">
        <v>229</v>
      </c>
      <c r="AS885">
        <v>2034</v>
      </c>
      <c r="AT885">
        <v>62</v>
      </c>
      <c r="AU885">
        <v>560</v>
      </c>
      <c r="AV885">
        <v>24</v>
      </c>
      <c r="AW885">
        <v>200</v>
      </c>
      <c r="AX885">
        <v>1409</v>
      </c>
      <c r="AY885" t="s">
        <v>308</v>
      </c>
      <c r="AZ885" t="s">
        <v>2490</v>
      </c>
      <c r="BA885" t="s">
        <v>2491</v>
      </c>
      <c r="BB885" t="s">
        <v>2492</v>
      </c>
      <c r="BC885">
        <v>405</v>
      </c>
      <c r="BD885">
        <v>2034</v>
      </c>
      <c r="BE885" t="s">
        <v>2491</v>
      </c>
      <c r="BK885">
        <v>354262</v>
      </c>
      <c r="BV885">
        <v>20</v>
      </c>
      <c r="BW885">
        <v>0</v>
      </c>
      <c r="BX885">
        <v>0</v>
      </c>
      <c r="BY885">
        <v>354262</v>
      </c>
      <c r="BZ885">
        <v>354262</v>
      </c>
      <c r="CA885">
        <v>0</v>
      </c>
      <c r="CB885">
        <v>354262</v>
      </c>
      <c r="CC885">
        <v>0</v>
      </c>
      <c r="CD885">
        <v>0</v>
      </c>
      <c r="CE885" t="s">
        <v>2493</v>
      </c>
      <c r="CF885">
        <v>0</v>
      </c>
      <c r="CG885">
        <v>0</v>
      </c>
      <c r="CH885">
        <v>0</v>
      </c>
      <c r="CI885">
        <v>0</v>
      </c>
      <c r="CJ885">
        <v>0</v>
      </c>
      <c r="CL885" t="s">
        <v>2494</v>
      </c>
      <c r="CM885" t="s">
        <v>2495</v>
      </c>
      <c r="CN885">
        <v>156</v>
      </c>
    </row>
    <row r="886" spans="1:92" x14ac:dyDescent="0.2">
      <c r="A886" t="s">
        <v>2486</v>
      </c>
      <c r="B886" t="s">
        <v>2570</v>
      </c>
      <c r="C886" s="2">
        <f t="shared" si="13"/>
        <v>291.91966370854738</v>
      </c>
      <c r="D886">
        <v>6.0395983432527434</v>
      </c>
      <c r="E886">
        <v>281.58397300435217</v>
      </c>
      <c r="F886">
        <v>306.21783044477752</v>
      </c>
      <c r="G886">
        <v>87.270857758583674</v>
      </c>
      <c r="H886">
        <v>84.967293631973405</v>
      </c>
      <c r="I886" t="s">
        <v>1933</v>
      </c>
      <c r="J886" t="s">
        <v>94</v>
      </c>
      <c r="K886" t="s">
        <v>95</v>
      </c>
      <c r="L886">
        <v>37.692001140000002</v>
      </c>
      <c r="M886">
        <v>-99.888252980000004</v>
      </c>
      <c r="N886">
        <v>2180</v>
      </c>
      <c r="O886">
        <v>10</v>
      </c>
      <c r="P886">
        <v>0</v>
      </c>
      <c r="Q886">
        <v>2170</v>
      </c>
      <c r="R886" t="s">
        <v>2571</v>
      </c>
      <c r="S886">
        <v>40196</v>
      </c>
      <c r="T886">
        <v>2016</v>
      </c>
      <c r="U886">
        <v>4.11502004093467E-2</v>
      </c>
      <c r="V886">
        <v>214.20961500000001</v>
      </c>
      <c r="W886">
        <v>96916.666666666701</v>
      </c>
      <c r="X886">
        <v>1.4814803493097E-2</v>
      </c>
      <c r="Y886">
        <v>49458.5</v>
      </c>
      <c r="Z886">
        <v>0.60431841647525097</v>
      </c>
      <c r="AA886">
        <v>0.16898858643488299</v>
      </c>
      <c r="AB886">
        <v>0.20968545685220799</v>
      </c>
      <c r="AC886">
        <v>34256</v>
      </c>
      <c r="AD886">
        <v>4.3552126209271203E-3</v>
      </c>
      <c r="AE886">
        <v>2.57941157957848E-3</v>
      </c>
      <c r="AF886">
        <v>0.935216153691379</v>
      </c>
      <c r="AG886">
        <v>4</v>
      </c>
      <c r="AH886">
        <v>595776</v>
      </c>
      <c r="AI886">
        <v>0.1043546567837577</v>
      </c>
      <c r="AJ886">
        <v>0.25976709367278977</v>
      </c>
      <c r="AK886">
        <v>0.43102609034267908</v>
      </c>
      <c r="AL886">
        <v>0.2048521592007734</v>
      </c>
      <c r="AM886" t="s">
        <v>2489</v>
      </c>
      <c r="AN886">
        <v>20200818</v>
      </c>
      <c r="AO886">
        <v>35167</v>
      </c>
      <c r="AP886">
        <v>319095</v>
      </c>
      <c r="AR886">
        <v>229</v>
      </c>
      <c r="AS886">
        <v>2034</v>
      </c>
      <c r="AT886">
        <v>62</v>
      </c>
      <c r="AU886">
        <v>560</v>
      </c>
      <c r="AV886">
        <v>24</v>
      </c>
      <c r="AW886">
        <v>200</v>
      </c>
      <c r="AX886">
        <v>1409</v>
      </c>
      <c r="AY886" t="s">
        <v>308</v>
      </c>
      <c r="AZ886" t="s">
        <v>2490</v>
      </c>
      <c r="BA886" t="s">
        <v>2491</v>
      </c>
      <c r="BB886" t="s">
        <v>2492</v>
      </c>
      <c r="BC886">
        <v>405</v>
      </c>
      <c r="BD886">
        <v>2034</v>
      </c>
      <c r="BE886" t="s">
        <v>2491</v>
      </c>
      <c r="BK886">
        <v>354262</v>
      </c>
      <c r="BV886">
        <v>20</v>
      </c>
      <c r="BW886">
        <v>0</v>
      </c>
      <c r="BX886">
        <v>0</v>
      </c>
      <c r="BY886">
        <v>354262</v>
      </c>
      <c r="BZ886">
        <v>354262</v>
      </c>
      <c r="CA886">
        <v>0</v>
      </c>
      <c r="CB886">
        <v>354262</v>
      </c>
      <c r="CC886">
        <v>0</v>
      </c>
      <c r="CD886">
        <v>0</v>
      </c>
      <c r="CE886" t="s">
        <v>2493</v>
      </c>
      <c r="CF886">
        <v>0</v>
      </c>
      <c r="CG886">
        <v>0</v>
      </c>
      <c r="CH886">
        <v>0</v>
      </c>
      <c r="CI886">
        <v>0</v>
      </c>
      <c r="CJ886">
        <v>0</v>
      </c>
      <c r="CL886" t="s">
        <v>2494</v>
      </c>
      <c r="CM886" t="s">
        <v>2495</v>
      </c>
      <c r="CN886">
        <v>156</v>
      </c>
    </row>
    <row r="887" spans="1:92" x14ac:dyDescent="0.2">
      <c r="A887" t="s">
        <v>2486</v>
      </c>
      <c r="B887" t="s">
        <v>2572</v>
      </c>
      <c r="C887" s="2">
        <f t="shared" si="13"/>
        <v>75.717422578935413</v>
      </c>
      <c r="D887">
        <v>7.9467294498703991</v>
      </c>
      <c r="E887">
        <v>279.33031740301828</v>
      </c>
      <c r="F887">
        <v>304.87311356625202</v>
      </c>
      <c r="G887">
        <v>85.90932910635523</v>
      </c>
      <c r="H887">
        <v>86.410975942086083</v>
      </c>
      <c r="I887" t="s">
        <v>196</v>
      </c>
      <c r="J887" t="s">
        <v>94</v>
      </c>
      <c r="K887" t="s">
        <v>95</v>
      </c>
      <c r="L887">
        <v>38.564438150000001</v>
      </c>
      <c r="M887">
        <v>-95.286443410000004</v>
      </c>
      <c r="N887">
        <v>237</v>
      </c>
      <c r="O887">
        <v>2</v>
      </c>
      <c r="P887">
        <v>0</v>
      </c>
      <c r="Q887">
        <v>235</v>
      </c>
      <c r="R887" t="s">
        <v>2573</v>
      </c>
      <c r="S887">
        <v>38774</v>
      </c>
      <c r="T887">
        <v>2016</v>
      </c>
      <c r="U887">
        <v>9.3941741989803401E-2</v>
      </c>
      <c r="V887">
        <v>32.271313749999997</v>
      </c>
      <c r="W887">
        <v>123775</v>
      </c>
      <c r="X887">
        <v>8.1391828126677595E-3</v>
      </c>
      <c r="Y887">
        <v>56308.25</v>
      </c>
      <c r="Z887">
        <v>0.81977613762007195</v>
      </c>
      <c r="AA887">
        <v>3.3894887734938699E-2</v>
      </c>
      <c r="AB887">
        <v>0.10069201016557899</v>
      </c>
      <c r="AC887">
        <v>26414</v>
      </c>
      <c r="AD887">
        <v>3.0699355051981301E-3</v>
      </c>
      <c r="AE887">
        <v>4.2112964842371901E-3</v>
      </c>
      <c r="AF887">
        <v>0.94952314023054096</v>
      </c>
      <c r="AG887">
        <v>2</v>
      </c>
      <c r="AH887">
        <v>459349</v>
      </c>
      <c r="AI887">
        <v>0.14328103468169079</v>
      </c>
      <c r="AJ887">
        <v>0.2161014827505883</v>
      </c>
      <c r="AK887">
        <v>0.38725021715514779</v>
      </c>
      <c r="AL887">
        <v>0.25336726541257298</v>
      </c>
      <c r="AM887" t="s">
        <v>2489</v>
      </c>
      <c r="AN887">
        <v>20200818</v>
      </c>
      <c r="AO887">
        <v>35167</v>
      </c>
      <c r="AP887">
        <v>319095</v>
      </c>
      <c r="AR887">
        <v>229</v>
      </c>
      <c r="AS887">
        <v>2034</v>
      </c>
      <c r="AT887">
        <v>62</v>
      </c>
      <c r="AU887">
        <v>560</v>
      </c>
      <c r="AV887">
        <v>24</v>
      </c>
      <c r="AW887">
        <v>200</v>
      </c>
      <c r="AX887">
        <v>1409</v>
      </c>
      <c r="AY887" t="s">
        <v>308</v>
      </c>
      <c r="AZ887" t="s">
        <v>2490</v>
      </c>
      <c r="BA887" t="s">
        <v>2491</v>
      </c>
      <c r="BB887" t="s">
        <v>2492</v>
      </c>
      <c r="BC887">
        <v>405</v>
      </c>
      <c r="BD887">
        <v>2034</v>
      </c>
      <c r="BE887" t="s">
        <v>2491</v>
      </c>
      <c r="BK887">
        <v>354262</v>
      </c>
      <c r="BV887">
        <v>20</v>
      </c>
      <c r="BW887">
        <v>0</v>
      </c>
      <c r="BX887">
        <v>0</v>
      </c>
      <c r="BY887">
        <v>354262</v>
      </c>
      <c r="BZ887">
        <v>354262</v>
      </c>
      <c r="CA887">
        <v>0</v>
      </c>
      <c r="CB887">
        <v>354262</v>
      </c>
      <c r="CC887">
        <v>0</v>
      </c>
      <c r="CD887">
        <v>0</v>
      </c>
      <c r="CE887" t="s">
        <v>2493</v>
      </c>
      <c r="CF887">
        <v>0</v>
      </c>
      <c r="CG887">
        <v>0</v>
      </c>
      <c r="CH887">
        <v>0</v>
      </c>
      <c r="CI887">
        <v>0</v>
      </c>
      <c r="CJ887">
        <v>0</v>
      </c>
      <c r="CL887" t="s">
        <v>2494</v>
      </c>
      <c r="CM887" t="s">
        <v>2495</v>
      </c>
      <c r="CN887">
        <v>156</v>
      </c>
    </row>
    <row r="888" spans="1:92" x14ac:dyDescent="0.2">
      <c r="A888" t="s">
        <v>2486</v>
      </c>
      <c r="B888" t="s">
        <v>2574</v>
      </c>
      <c r="C888" s="2">
        <f t="shared" si="13"/>
        <v>44.321329639889193</v>
      </c>
      <c r="D888">
        <v>6.4639550050057188</v>
      </c>
      <c r="E888">
        <v>278.9885923889828</v>
      </c>
      <c r="F888">
        <v>305.12253578186699</v>
      </c>
      <c r="G888">
        <v>87.325666291224749</v>
      </c>
      <c r="H888">
        <v>87.257666553002622</v>
      </c>
      <c r="I888" t="s">
        <v>2575</v>
      </c>
      <c r="J888" t="s">
        <v>94</v>
      </c>
      <c r="K888" t="s">
        <v>95</v>
      </c>
      <c r="L888">
        <v>38.998711309999997</v>
      </c>
      <c r="M888">
        <v>-96.757717799999995</v>
      </c>
      <c r="N888">
        <v>174</v>
      </c>
      <c r="O888">
        <v>2</v>
      </c>
      <c r="P888">
        <v>0</v>
      </c>
      <c r="Q888">
        <v>172</v>
      </c>
      <c r="R888" t="s">
        <v>2576</v>
      </c>
      <c r="S888">
        <v>38972</v>
      </c>
      <c r="T888">
        <v>2016</v>
      </c>
      <c r="U888">
        <v>0.390094708658627</v>
      </c>
      <c r="V888">
        <v>214.29227666666699</v>
      </c>
      <c r="W888">
        <v>126665.329630647</v>
      </c>
      <c r="X888">
        <v>0.119118802757439</v>
      </c>
      <c r="Y888">
        <v>47764</v>
      </c>
      <c r="Z888">
        <v>0.40445188752835498</v>
      </c>
      <c r="AA888">
        <v>0.125269307803311</v>
      </c>
      <c r="AB888">
        <v>7.3559152300999603E-2</v>
      </c>
      <c r="AC888">
        <v>45125</v>
      </c>
      <c r="AD888">
        <v>3.9368110807997098E-2</v>
      </c>
      <c r="AE888">
        <v>4.4528430737071903E-3</v>
      </c>
      <c r="AF888">
        <v>0.76913614367185701</v>
      </c>
      <c r="AG888">
        <v>4</v>
      </c>
      <c r="AH888">
        <v>564613</v>
      </c>
      <c r="AI888">
        <v>8.5231831360595658E-2</v>
      </c>
      <c r="AJ888">
        <v>0.26100532577181179</v>
      </c>
      <c r="AK888">
        <v>0.48832740301764221</v>
      </c>
      <c r="AL888">
        <v>0.16543543984995029</v>
      </c>
      <c r="AM888" t="s">
        <v>2489</v>
      </c>
      <c r="AN888">
        <v>20200818</v>
      </c>
      <c r="AO888">
        <v>35167</v>
      </c>
      <c r="AP888">
        <v>319095</v>
      </c>
      <c r="AR888">
        <v>229</v>
      </c>
      <c r="AS888">
        <v>2034</v>
      </c>
      <c r="AT888">
        <v>62</v>
      </c>
      <c r="AU888">
        <v>560</v>
      </c>
      <c r="AV888">
        <v>24</v>
      </c>
      <c r="AW888">
        <v>200</v>
      </c>
      <c r="AX888">
        <v>1409</v>
      </c>
      <c r="AY888" t="s">
        <v>308</v>
      </c>
      <c r="AZ888" t="s">
        <v>2490</v>
      </c>
      <c r="BA888" t="s">
        <v>2491</v>
      </c>
      <c r="BB888" t="s">
        <v>2492</v>
      </c>
      <c r="BC888">
        <v>405</v>
      </c>
      <c r="BD888">
        <v>2034</v>
      </c>
      <c r="BE888" t="s">
        <v>2491</v>
      </c>
      <c r="BK888">
        <v>354262</v>
      </c>
      <c r="BV888">
        <v>20</v>
      </c>
      <c r="BW888">
        <v>0</v>
      </c>
      <c r="BX888">
        <v>0</v>
      </c>
      <c r="BY888">
        <v>354262</v>
      </c>
      <c r="BZ888">
        <v>354262</v>
      </c>
      <c r="CA888">
        <v>0</v>
      </c>
      <c r="CB888">
        <v>354262</v>
      </c>
      <c r="CC888">
        <v>0</v>
      </c>
      <c r="CD888">
        <v>0</v>
      </c>
      <c r="CE888" t="s">
        <v>2493</v>
      </c>
      <c r="CF888">
        <v>0</v>
      </c>
      <c r="CG888">
        <v>0</v>
      </c>
      <c r="CH888">
        <v>0</v>
      </c>
      <c r="CI888">
        <v>0</v>
      </c>
      <c r="CJ888">
        <v>0</v>
      </c>
      <c r="CL888" t="s">
        <v>2494</v>
      </c>
      <c r="CM888" t="s">
        <v>2495</v>
      </c>
      <c r="CN888">
        <v>156</v>
      </c>
    </row>
    <row r="889" spans="1:92" x14ac:dyDescent="0.2">
      <c r="A889" t="s">
        <v>2486</v>
      </c>
      <c r="B889" t="s">
        <v>2577</v>
      </c>
      <c r="C889" s="2">
        <f t="shared" si="13"/>
        <v>0</v>
      </c>
      <c r="D889">
        <v>5.5664537670148464</v>
      </c>
      <c r="E889">
        <v>280.56840417877089</v>
      </c>
      <c r="F889">
        <v>305.8299027648842</v>
      </c>
      <c r="G889">
        <v>88.468569709154878</v>
      </c>
      <c r="H889">
        <v>85.996203600983037</v>
      </c>
      <c r="I889" t="s">
        <v>2578</v>
      </c>
      <c r="J889" t="s">
        <v>94</v>
      </c>
      <c r="K889" t="s">
        <v>95</v>
      </c>
      <c r="L889">
        <v>38.915881779999999</v>
      </c>
      <c r="M889">
        <v>-100.4829321</v>
      </c>
      <c r="N889">
        <v>6</v>
      </c>
      <c r="O889">
        <v>0</v>
      </c>
      <c r="P889">
        <v>0</v>
      </c>
      <c r="Q889">
        <v>6</v>
      </c>
      <c r="R889" t="s">
        <v>2579</v>
      </c>
      <c r="S889">
        <v>40124</v>
      </c>
      <c r="T889">
        <v>2016</v>
      </c>
      <c r="U889">
        <v>6.2004715660888603E-2</v>
      </c>
      <c r="V889">
        <v>2.6169658</v>
      </c>
      <c r="W889">
        <v>71500</v>
      </c>
      <c r="X889">
        <v>1.05105105105105E-3</v>
      </c>
      <c r="Y889">
        <v>45112.800000000003</v>
      </c>
      <c r="Z889">
        <v>0.79929721699868705</v>
      </c>
      <c r="AA889">
        <v>2.5284298876936302E-2</v>
      </c>
      <c r="AB889">
        <v>8.7282863419472598E-2</v>
      </c>
      <c r="AC889">
        <v>2808</v>
      </c>
      <c r="AD889">
        <v>3.15315315315316E-3</v>
      </c>
      <c r="AE889">
        <v>2.6310047071292698E-3</v>
      </c>
      <c r="AF889">
        <v>0.98031424428309599</v>
      </c>
      <c r="AG889">
        <v>1</v>
      </c>
      <c r="AH889">
        <v>50645</v>
      </c>
      <c r="AI889">
        <v>0.23500839174647051</v>
      </c>
      <c r="AJ889">
        <v>0</v>
      </c>
      <c r="AK889">
        <v>0.30111560864843517</v>
      </c>
      <c r="AL889">
        <v>0.26812123605489191</v>
      </c>
      <c r="AM889" t="s">
        <v>2489</v>
      </c>
      <c r="AN889">
        <v>20200818</v>
      </c>
      <c r="AO889">
        <v>35167</v>
      </c>
      <c r="AP889">
        <v>319095</v>
      </c>
      <c r="AR889">
        <v>229</v>
      </c>
      <c r="AS889">
        <v>2034</v>
      </c>
      <c r="AT889">
        <v>62</v>
      </c>
      <c r="AU889">
        <v>560</v>
      </c>
      <c r="AV889">
        <v>24</v>
      </c>
      <c r="AW889">
        <v>200</v>
      </c>
      <c r="AX889">
        <v>1409</v>
      </c>
      <c r="AY889" t="s">
        <v>308</v>
      </c>
      <c r="AZ889" t="s">
        <v>2490</v>
      </c>
      <c r="BA889" t="s">
        <v>2491</v>
      </c>
      <c r="BB889" t="s">
        <v>2492</v>
      </c>
      <c r="BC889">
        <v>405</v>
      </c>
      <c r="BD889">
        <v>2034</v>
      </c>
      <c r="BE889" t="s">
        <v>2491</v>
      </c>
      <c r="BK889">
        <v>354262</v>
      </c>
      <c r="BV889">
        <v>20</v>
      </c>
      <c r="BW889">
        <v>0</v>
      </c>
      <c r="BX889">
        <v>0</v>
      </c>
      <c r="BY889">
        <v>354262</v>
      </c>
      <c r="BZ889">
        <v>354262</v>
      </c>
      <c r="CA889">
        <v>0</v>
      </c>
      <c r="CB889">
        <v>354262</v>
      </c>
      <c r="CC889">
        <v>0</v>
      </c>
      <c r="CD889">
        <v>0</v>
      </c>
      <c r="CE889" t="s">
        <v>2493</v>
      </c>
      <c r="CF889">
        <v>0</v>
      </c>
      <c r="CG889">
        <v>0</v>
      </c>
      <c r="CH889">
        <v>0</v>
      </c>
      <c r="CI889">
        <v>0</v>
      </c>
      <c r="CJ889">
        <v>0</v>
      </c>
      <c r="CL889" t="s">
        <v>2494</v>
      </c>
      <c r="CM889" t="s">
        <v>2495</v>
      </c>
      <c r="CN889">
        <v>156</v>
      </c>
    </row>
    <row r="890" spans="1:92" x14ac:dyDescent="0.2">
      <c r="A890" t="s">
        <v>2486</v>
      </c>
      <c r="B890" t="s">
        <v>2580</v>
      </c>
      <c r="C890" s="2">
        <f t="shared" si="13"/>
        <v>0</v>
      </c>
      <c r="D890">
        <v>5.608139080477935</v>
      </c>
      <c r="E890">
        <v>280.15943788470452</v>
      </c>
      <c r="F890">
        <v>305.78304340072822</v>
      </c>
      <c r="G890">
        <v>89.418722708776215</v>
      </c>
      <c r="H890">
        <v>86.429254356810134</v>
      </c>
      <c r="I890" t="s">
        <v>319</v>
      </c>
      <c r="J890" t="s">
        <v>94</v>
      </c>
      <c r="K890" t="s">
        <v>95</v>
      </c>
      <c r="L890">
        <v>39.349872230000003</v>
      </c>
      <c r="M890">
        <v>-99.883324930000001</v>
      </c>
      <c r="N890">
        <v>23</v>
      </c>
      <c r="O890">
        <v>0</v>
      </c>
      <c r="P890">
        <v>0</v>
      </c>
      <c r="Q890">
        <v>23</v>
      </c>
      <c r="R890" t="s">
        <v>2581</v>
      </c>
      <c r="S890">
        <v>39962</v>
      </c>
      <c r="T890">
        <v>2016</v>
      </c>
      <c r="U890">
        <v>4.2722734254992303E-2</v>
      </c>
      <c r="V890">
        <v>3.2727227499999998</v>
      </c>
      <c r="W890">
        <v>66175</v>
      </c>
      <c r="X890">
        <v>2.5449148570535901E-2</v>
      </c>
      <c r="Y890">
        <v>44549.5</v>
      </c>
      <c r="Z890">
        <v>0.807816928854449</v>
      </c>
      <c r="AA890">
        <v>1.7313700984221199E-2</v>
      </c>
      <c r="AB890">
        <v>5.5163043478260898E-2</v>
      </c>
      <c r="AC890">
        <v>2378</v>
      </c>
      <c r="AD890">
        <v>5.7057057057056998E-3</v>
      </c>
      <c r="AE890">
        <v>6.0060060060060003E-4</v>
      </c>
      <c r="AF890">
        <v>0.95908538596399895</v>
      </c>
      <c r="AG890">
        <v>1</v>
      </c>
      <c r="AH890">
        <v>48955</v>
      </c>
      <c r="AI890">
        <v>0.25157797977734653</v>
      </c>
      <c r="AJ890">
        <v>0</v>
      </c>
      <c r="AK890">
        <v>0.29708916351751607</v>
      </c>
      <c r="AL890">
        <v>0.2858339291185783</v>
      </c>
      <c r="AM890" t="s">
        <v>2489</v>
      </c>
      <c r="AN890">
        <v>20200818</v>
      </c>
      <c r="AO890">
        <v>35167</v>
      </c>
      <c r="AP890">
        <v>319095</v>
      </c>
      <c r="AR890">
        <v>229</v>
      </c>
      <c r="AS890">
        <v>2034</v>
      </c>
      <c r="AT890">
        <v>62</v>
      </c>
      <c r="AU890">
        <v>560</v>
      </c>
      <c r="AV890">
        <v>24</v>
      </c>
      <c r="AW890">
        <v>200</v>
      </c>
      <c r="AX890">
        <v>1409</v>
      </c>
      <c r="AY890" t="s">
        <v>308</v>
      </c>
      <c r="AZ890" t="s">
        <v>2490</v>
      </c>
      <c r="BA890" t="s">
        <v>2491</v>
      </c>
      <c r="BB890" t="s">
        <v>2492</v>
      </c>
      <c r="BC890">
        <v>405</v>
      </c>
      <c r="BD890">
        <v>2034</v>
      </c>
      <c r="BE890" t="s">
        <v>2491</v>
      </c>
      <c r="BK890">
        <v>354262</v>
      </c>
      <c r="BV890">
        <v>20</v>
      </c>
      <c r="BW890">
        <v>0</v>
      </c>
      <c r="BX890">
        <v>0</v>
      </c>
      <c r="BY890">
        <v>354262</v>
      </c>
      <c r="BZ890">
        <v>354262</v>
      </c>
      <c r="CA890">
        <v>0</v>
      </c>
      <c r="CB890">
        <v>354262</v>
      </c>
      <c r="CC890">
        <v>0</v>
      </c>
      <c r="CD890">
        <v>0</v>
      </c>
      <c r="CE890" t="s">
        <v>2493</v>
      </c>
      <c r="CF890">
        <v>0</v>
      </c>
      <c r="CG890">
        <v>0</v>
      </c>
      <c r="CH890">
        <v>0</v>
      </c>
      <c r="CI890">
        <v>0</v>
      </c>
      <c r="CJ890">
        <v>0</v>
      </c>
      <c r="CL890" t="s">
        <v>2494</v>
      </c>
      <c r="CM890" t="s">
        <v>2495</v>
      </c>
      <c r="CN890">
        <v>156</v>
      </c>
    </row>
    <row r="891" spans="1:92" x14ac:dyDescent="0.2">
      <c r="A891" t="s">
        <v>2486</v>
      </c>
      <c r="B891" t="s">
        <v>2582</v>
      </c>
      <c r="C891" s="2">
        <f t="shared" si="13"/>
        <v>255.36261491317671</v>
      </c>
      <c r="D891">
        <v>5.7768330190243926</v>
      </c>
      <c r="E891">
        <v>282.28836808451382</v>
      </c>
      <c r="F891">
        <v>306.52469227859092</v>
      </c>
      <c r="G891">
        <v>87.651864237422132</v>
      </c>
      <c r="H891">
        <v>83.52565880348898</v>
      </c>
      <c r="I891" t="s">
        <v>557</v>
      </c>
      <c r="J891" t="s">
        <v>94</v>
      </c>
      <c r="K891" t="s">
        <v>95</v>
      </c>
      <c r="L891">
        <v>37.562273359999999</v>
      </c>
      <c r="M891">
        <v>-101.30797579999999</v>
      </c>
      <c r="N891">
        <v>132</v>
      </c>
      <c r="O891">
        <v>2</v>
      </c>
      <c r="P891">
        <v>0</v>
      </c>
      <c r="Q891">
        <v>130</v>
      </c>
      <c r="R891" t="s">
        <v>2583</v>
      </c>
      <c r="S891">
        <v>40466</v>
      </c>
      <c r="T891">
        <v>2016</v>
      </c>
      <c r="U891">
        <v>5.7428214731585499E-2</v>
      </c>
      <c r="V891">
        <v>12.294180000000001</v>
      </c>
      <c r="W891">
        <v>100400</v>
      </c>
      <c r="X891">
        <v>0</v>
      </c>
      <c r="Y891">
        <v>54879</v>
      </c>
      <c r="Z891">
        <v>0.78347473257100697</v>
      </c>
      <c r="AA891">
        <v>0.45697139938713</v>
      </c>
      <c r="AB891">
        <v>0.23349056603773599</v>
      </c>
      <c r="AC891">
        <v>7832</v>
      </c>
      <c r="AD891">
        <v>0</v>
      </c>
      <c r="AE891">
        <v>2.9366700715015301E-3</v>
      </c>
      <c r="AF891">
        <v>0.80298774259448402</v>
      </c>
      <c r="AG891">
        <v>1</v>
      </c>
      <c r="AH891">
        <v>140067</v>
      </c>
      <c r="AI891">
        <v>0.1050354473216389</v>
      </c>
      <c r="AJ891">
        <v>0.26592987641628651</v>
      </c>
      <c r="AK891">
        <v>0.40049404927641769</v>
      </c>
      <c r="AL891">
        <v>0.22854062698565689</v>
      </c>
      <c r="AM891" t="s">
        <v>2489</v>
      </c>
      <c r="AN891">
        <v>20200818</v>
      </c>
      <c r="AO891">
        <v>35167</v>
      </c>
      <c r="AP891">
        <v>319095</v>
      </c>
      <c r="AR891">
        <v>229</v>
      </c>
      <c r="AS891">
        <v>2034</v>
      </c>
      <c r="AT891">
        <v>62</v>
      </c>
      <c r="AU891">
        <v>560</v>
      </c>
      <c r="AV891">
        <v>24</v>
      </c>
      <c r="AW891">
        <v>200</v>
      </c>
      <c r="AX891">
        <v>1409</v>
      </c>
      <c r="AY891" t="s">
        <v>308</v>
      </c>
      <c r="AZ891" t="s">
        <v>2490</v>
      </c>
      <c r="BA891" t="s">
        <v>2491</v>
      </c>
      <c r="BB891" t="s">
        <v>2492</v>
      </c>
      <c r="BC891">
        <v>405</v>
      </c>
      <c r="BD891">
        <v>2034</v>
      </c>
      <c r="BE891" t="s">
        <v>2491</v>
      </c>
      <c r="BK891">
        <v>354262</v>
      </c>
      <c r="BV891">
        <v>20</v>
      </c>
      <c r="BW891">
        <v>0</v>
      </c>
      <c r="BX891">
        <v>0</v>
      </c>
      <c r="BY891">
        <v>354262</v>
      </c>
      <c r="BZ891">
        <v>354262</v>
      </c>
      <c r="CA891">
        <v>0</v>
      </c>
      <c r="CB891">
        <v>354262</v>
      </c>
      <c r="CC891">
        <v>0</v>
      </c>
      <c r="CD891">
        <v>0</v>
      </c>
      <c r="CE891" t="s">
        <v>2493</v>
      </c>
      <c r="CF891">
        <v>0</v>
      </c>
      <c r="CG891">
        <v>0</v>
      </c>
      <c r="CH891">
        <v>0</v>
      </c>
      <c r="CI891">
        <v>0</v>
      </c>
      <c r="CJ891">
        <v>0</v>
      </c>
      <c r="CL891" t="s">
        <v>2494</v>
      </c>
      <c r="CM891" t="s">
        <v>2495</v>
      </c>
      <c r="CN891">
        <v>156</v>
      </c>
    </row>
    <row r="892" spans="1:92" x14ac:dyDescent="0.2">
      <c r="A892" t="s">
        <v>2486</v>
      </c>
      <c r="B892" t="s">
        <v>2584</v>
      </c>
      <c r="C892" s="2">
        <f t="shared" si="13"/>
        <v>0</v>
      </c>
      <c r="D892">
        <v>5.8350610784764738</v>
      </c>
      <c r="E892">
        <v>281.70159456801048</v>
      </c>
      <c r="F892">
        <v>306.0886319378742</v>
      </c>
      <c r="G892">
        <v>88.257534828011018</v>
      </c>
      <c r="H892">
        <v>85.468272968395624</v>
      </c>
      <c r="I892" t="s">
        <v>2585</v>
      </c>
      <c r="J892" t="s">
        <v>94</v>
      </c>
      <c r="K892" t="s">
        <v>95</v>
      </c>
      <c r="L892">
        <v>37.738366710000001</v>
      </c>
      <c r="M892">
        <v>-100.4369088</v>
      </c>
      <c r="N892">
        <v>98</v>
      </c>
      <c r="O892">
        <v>0</v>
      </c>
      <c r="P892">
        <v>0</v>
      </c>
      <c r="Q892">
        <v>98</v>
      </c>
      <c r="R892" t="s">
        <v>2586</v>
      </c>
      <c r="S892">
        <v>40268</v>
      </c>
      <c r="T892">
        <v>2016</v>
      </c>
      <c r="U892">
        <v>4.6443561925800902E-2</v>
      </c>
      <c r="V892">
        <v>4.28616625</v>
      </c>
      <c r="W892">
        <v>101300</v>
      </c>
      <c r="X892">
        <v>0</v>
      </c>
      <c r="Y892">
        <v>54828.25</v>
      </c>
      <c r="Z892">
        <v>0.78098379230965898</v>
      </c>
      <c r="AA892">
        <v>9.6746853427560106E-2</v>
      </c>
      <c r="AB892">
        <v>0.20787343306116801</v>
      </c>
      <c r="AC892">
        <v>3659</v>
      </c>
      <c r="AD892">
        <v>0</v>
      </c>
      <c r="AE892">
        <v>0</v>
      </c>
      <c r="AF892">
        <v>0.98450274722611597</v>
      </c>
      <c r="AG892">
        <v>1</v>
      </c>
      <c r="AH892">
        <v>107066</v>
      </c>
      <c r="AI892">
        <v>0.13214279042833391</v>
      </c>
      <c r="AJ892">
        <v>0.24965908878635609</v>
      </c>
      <c r="AK892">
        <v>0.38483739002110839</v>
      </c>
      <c r="AL892">
        <v>0.2333607307642015</v>
      </c>
      <c r="AM892" t="s">
        <v>2489</v>
      </c>
      <c r="AN892">
        <v>20200818</v>
      </c>
      <c r="AO892">
        <v>35167</v>
      </c>
      <c r="AP892">
        <v>319095</v>
      </c>
      <c r="AR892">
        <v>229</v>
      </c>
      <c r="AS892">
        <v>2034</v>
      </c>
      <c r="AT892">
        <v>62</v>
      </c>
      <c r="AU892">
        <v>560</v>
      </c>
      <c r="AV892">
        <v>24</v>
      </c>
      <c r="AW892">
        <v>200</v>
      </c>
      <c r="AX892">
        <v>1409</v>
      </c>
      <c r="AY892" t="s">
        <v>308</v>
      </c>
      <c r="AZ892" t="s">
        <v>2490</v>
      </c>
      <c r="BA892" t="s">
        <v>2491</v>
      </c>
      <c r="BB892" t="s">
        <v>2492</v>
      </c>
      <c r="BC892">
        <v>405</v>
      </c>
      <c r="BD892">
        <v>2034</v>
      </c>
      <c r="BE892" t="s">
        <v>2491</v>
      </c>
      <c r="BK892">
        <v>354262</v>
      </c>
      <c r="BV892">
        <v>20</v>
      </c>
      <c r="BW892">
        <v>0</v>
      </c>
      <c r="BX892">
        <v>0</v>
      </c>
      <c r="BY892">
        <v>354262</v>
      </c>
      <c r="BZ892">
        <v>354262</v>
      </c>
      <c r="CA892">
        <v>0</v>
      </c>
      <c r="CB892">
        <v>354262</v>
      </c>
      <c r="CC892">
        <v>0</v>
      </c>
      <c r="CD892">
        <v>0</v>
      </c>
      <c r="CE892" t="s">
        <v>2493</v>
      </c>
      <c r="CF892">
        <v>0</v>
      </c>
      <c r="CG892">
        <v>0</v>
      </c>
      <c r="CH892">
        <v>0</v>
      </c>
      <c r="CI892">
        <v>0</v>
      </c>
      <c r="CJ892">
        <v>0</v>
      </c>
      <c r="CL892" t="s">
        <v>2494</v>
      </c>
      <c r="CM892" t="s">
        <v>2495</v>
      </c>
      <c r="CN892">
        <v>156</v>
      </c>
    </row>
    <row r="893" spans="1:92" x14ac:dyDescent="0.2">
      <c r="A893" t="s">
        <v>2486</v>
      </c>
      <c r="B893" t="s">
        <v>2587</v>
      </c>
      <c r="C893" s="2">
        <f t="shared" si="13"/>
        <v>0</v>
      </c>
      <c r="D893">
        <v>5.3000106160392537</v>
      </c>
      <c r="E893">
        <v>281.27999048159921</v>
      </c>
      <c r="F893">
        <v>305.65902505364869</v>
      </c>
      <c r="G893">
        <v>87.575273744938158</v>
      </c>
      <c r="H893">
        <v>83.542226992415479</v>
      </c>
      <c r="I893" t="s">
        <v>2588</v>
      </c>
      <c r="J893" t="s">
        <v>94</v>
      </c>
      <c r="K893" t="s">
        <v>95</v>
      </c>
      <c r="L893">
        <v>38.480809499999999</v>
      </c>
      <c r="M893">
        <v>-101.8061079</v>
      </c>
      <c r="N893">
        <v>4</v>
      </c>
      <c r="O893">
        <v>0</v>
      </c>
      <c r="P893">
        <v>0</v>
      </c>
      <c r="Q893">
        <v>4</v>
      </c>
      <c r="R893" t="s">
        <v>2589</v>
      </c>
      <c r="S893">
        <v>40448</v>
      </c>
      <c r="T893">
        <v>2016</v>
      </c>
      <c r="U893">
        <v>5.4474708171206199E-2</v>
      </c>
      <c r="V893">
        <v>1.5864860000000001</v>
      </c>
      <c r="W893">
        <v>89100</v>
      </c>
      <c r="X893">
        <v>6.4777327935222704E-3</v>
      </c>
      <c r="Y893">
        <v>47000</v>
      </c>
      <c r="Z893">
        <v>0.71548117154811697</v>
      </c>
      <c r="AA893">
        <v>0.208097165991903</v>
      </c>
      <c r="AB893">
        <v>7.9136690647481994E-2</v>
      </c>
      <c r="AC893">
        <v>1235</v>
      </c>
      <c r="AD893">
        <v>1.61943319838057E-3</v>
      </c>
      <c r="AE893">
        <v>4.8582995951416998E-3</v>
      </c>
      <c r="AF893">
        <v>0.89878542510121495</v>
      </c>
      <c r="AG893">
        <v>1</v>
      </c>
      <c r="AH893">
        <v>24033</v>
      </c>
      <c r="AI893">
        <v>0.19643823076603001</v>
      </c>
      <c r="AJ893">
        <v>0</v>
      </c>
      <c r="AK893">
        <v>0.33208504972329711</v>
      </c>
      <c r="AL893">
        <v>0.26896350850913331</v>
      </c>
      <c r="AM893" t="s">
        <v>2489</v>
      </c>
      <c r="AN893">
        <v>20200818</v>
      </c>
      <c r="AO893">
        <v>35167</v>
      </c>
      <c r="AP893">
        <v>319095</v>
      </c>
      <c r="AR893">
        <v>229</v>
      </c>
      <c r="AS893">
        <v>2034</v>
      </c>
      <c r="AT893">
        <v>62</v>
      </c>
      <c r="AU893">
        <v>560</v>
      </c>
      <c r="AV893">
        <v>24</v>
      </c>
      <c r="AW893">
        <v>200</v>
      </c>
      <c r="AX893">
        <v>1409</v>
      </c>
      <c r="AY893" t="s">
        <v>308</v>
      </c>
      <c r="AZ893" t="s">
        <v>2490</v>
      </c>
      <c r="BA893" t="s">
        <v>2491</v>
      </c>
      <c r="BB893" t="s">
        <v>2492</v>
      </c>
      <c r="BC893">
        <v>405</v>
      </c>
      <c r="BD893">
        <v>2034</v>
      </c>
      <c r="BE893" t="s">
        <v>2491</v>
      </c>
      <c r="BK893">
        <v>354262</v>
      </c>
      <c r="BV893">
        <v>20</v>
      </c>
      <c r="BW893">
        <v>0</v>
      </c>
      <c r="BX893">
        <v>0</v>
      </c>
      <c r="BY893">
        <v>354262</v>
      </c>
      <c r="BZ893">
        <v>354262</v>
      </c>
      <c r="CA893">
        <v>0</v>
      </c>
      <c r="CB893">
        <v>354262</v>
      </c>
      <c r="CC893">
        <v>0</v>
      </c>
      <c r="CD893">
        <v>0</v>
      </c>
      <c r="CE893" t="s">
        <v>2493</v>
      </c>
      <c r="CF893">
        <v>0</v>
      </c>
      <c r="CG893">
        <v>0</v>
      </c>
      <c r="CH893">
        <v>0</v>
      </c>
      <c r="CI893">
        <v>0</v>
      </c>
      <c r="CJ893">
        <v>0</v>
      </c>
      <c r="CL893" t="s">
        <v>2494</v>
      </c>
      <c r="CM893" t="s">
        <v>2495</v>
      </c>
      <c r="CN893">
        <v>156</v>
      </c>
    </row>
    <row r="894" spans="1:92" x14ac:dyDescent="0.2">
      <c r="A894" t="s">
        <v>2486</v>
      </c>
      <c r="B894" t="s">
        <v>2590</v>
      </c>
      <c r="C894" s="2">
        <f t="shared" si="13"/>
        <v>0</v>
      </c>
      <c r="D894">
        <v>7.4851567168505007</v>
      </c>
      <c r="E894">
        <v>280.25935788167089</v>
      </c>
      <c r="F894">
        <v>305.06481313400371</v>
      </c>
      <c r="G894">
        <v>88.169342641046313</v>
      </c>
      <c r="H894">
        <v>87.349801959240949</v>
      </c>
      <c r="I894" t="s">
        <v>2591</v>
      </c>
      <c r="J894" t="s">
        <v>94</v>
      </c>
      <c r="K894" t="s">
        <v>95</v>
      </c>
      <c r="L894">
        <v>37.8774388</v>
      </c>
      <c r="M894">
        <v>-96.23250453</v>
      </c>
      <c r="N894">
        <v>23</v>
      </c>
      <c r="O894">
        <v>0</v>
      </c>
      <c r="P894">
        <v>0</v>
      </c>
      <c r="Q894">
        <v>23</v>
      </c>
      <c r="R894" t="s">
        <v>2592</v>
      </c>
      <c r="S894">
        <v>39242</v>
      </c>
      <c r="T894">
        <v>2016</v>
      </c>
      <c r="U894">
        <v>9.9334315210802798E-2</v>
      </c>
      <c r="V894">
        <v>11.146339875000001</v>
      </c>
      <c r="W894">
        <v>63100.1</v>
      </c>
      <c r="X894">
        <v>3.8249694002447999E-4</v>
      </c>
      <c r="Y894">
        <v>44752.946428571398</v>
      </c>
      <c r="Z894">
        <v>0.81391357156133204</v>
      </c>
      <c r="AA894">
        <v>1.6469123262446001E-2</v>
      </c>
      <c r="AB894">
        <v>9.4477549645946499E-2</v>
      </c>
      <c r="AC894">
        <v>6710</v>
      </c>
      <c r="AD894">
        <v>0</v>
      </c>
      <c r="AE894">
        <v>1.5457593998936699E-3</v>
      </c>
      <c r="AF894">
        <v>0.97045179365430201</v>
      </c>
      <c r="AG894">
        <v>1</v>
      </c>
      <c r="AH894">
        <v>124981</v>
      </c>
      <c r="AI894">
        <v>0.2266024435714229</v>
      </c>
      <c r="AJ894">
        <v>0.17990734591657931</v>
      </c>
      <c r="AK894">
        <v>0.31554396268232771</v>
      </c>
      <c r="AL894">
        <v>0.27794624782967009</v>
      </c>
      <c r="AM894" t="s">
        <v>2489</v>
      </c>
      <c r="AN894">
        <v>20200818</v>
      </c>
      <c r="AO894">
        <v>35167</v>
      </c>
      <c r="AP894">
        <v>319095</v>
      </c>
      <c r="AR894">
        <v>229</v>
      </c>
      <c r="AS894">
        <v>2034</v>
      </c>
      <c r="AT894">
        <v>62</v>
      </c>
      <c r="AU894">
        <v>560</v>
      </c>
      <c r="AV894">
        <v>24</v>
      </c>
      <c r="AW894">
        <v>200</v>
      </c>
      <c r="AX894">
        <v>1409</v>
      </c>
      <c r="AY894" t="s">
        <v>308</v>
      </c>
      <c r="AZ894" t="s">
        <v>2490</v>
      </c>
      <c r="BA894" t="s">
        <v>2491</v>
      </c>
      <c r="BB894" t="s">
        <v>2492</v>
      </c>
      <c r="BC894">
        <v>405</v>
      </c>
      <c r="BD894">
        <v>2034</v>
      </c>
      <c r="BE894" t="s">
        <v>2491</v>
      </c>
      <c r="BK894">
        <v>354262</v>
      </c>
      <c r="BV894">
        <v>20</v>
      </c>
      <c r="BW894">
        <v>0</v>
      </c>
      <c r="BX894">
        <v>0</v>
      </c>
      <c r="BY894">
        <v>354262</v>
      </c>
      <c r="BZ894">
        <v>354262</v>
      </c>
      <c r="CA894">
        <v>0</v>
      </c>
      <c r="CB894">
        <v>354262</v>
      </c>
      <c r="CC894">
        <v>0</v>
      </c>
      <c r="CD894">
        <v>0</v>
      </c>
      <c r="CE894" t="s">
        <v>2493</v>
      </c>
      <c r="CF894">
        <v>0</v>
      </c>
      <c r="CG894">
        <v>0</v>
      </c>
      <c r="CH894">
        <v>0</v>
      </c>
      <c r="CI894">
        <v>0</v>
      </c>
      <c r="CJ894">
        <v>0</v>
      </c>
      <c r="CL894" t="s">
        <v>2494</v>
      </c>
      <c r="CM894" t="s">
        <v>2495</v>
      </c>
      <c r="CN894">
        <v>156</v>
      </c>
    </row>
    <row r="895" spans="1:92" x14ac:dyDescent="0.2">
      <c r="A895" t="s">
        <v>2486</v>
      </c>
      <c r="B895" t="s">
        <v>2593</v>
      </c>
      <c r="C895" s="2">
        <f t="shared" si="13"/>
        <v>0</v>
      </c>
      <c r="D895">
        <v>5.7211805553104584</v>
      </c>
      <c r="E895">
        <v>281.95582417955558</v>
      </c>
      <c r="F895">
        <v>306.15799658613503</v>
      </c>
      <c r="G895">
        <v>87.952544330558439</v>
      </c>
      <c r="H895">
        <v>82.674959036435794</v>
      </c>
      <c r="I895" t="s">
        <v>1078</v>
      </c>
      <c r="J895" t="s">
        <v>94</v>
      </c>
      <c r="K895" t="s">
        <v>95</v>
      </c>
      <c r="L895">
        <v>37.999787089999998</v>
      </c>
      <c r="M895">
        <v>-101.7921066</v>
      </c>
      <c r="N895">
        <v>42</v>
      </c>
      <c r="O895">
        <v>0</v>
      </c>
      <c r="P895">
        <v>0</v>
      </c>
      <c r="Q895">
        <v>42</v>
      </c>
      <c r="R895" t="s">
        <v>2594</v>
      </c>
      <c r="S895">
        <v>40250</v>
      </c>
      <c r="T895">
        <v>2016</v>
      </c>
      <c r="U895">
        <v>9.1864249186424704E-2</v>
      </c>
      <c r="V895">
        <v>1.83224796666667</v>
      </c>
      <c r="W895">
        <v>116100</v>
      </c>
      <c r="X895">
        <v>8.6341118188252002E-3</v>
      </c>
      <c r="Y895">
        <v>48557.0444444444</v>
      </c>
      <c r="Z895">
        <v>0.65484980868617504</v>
      </c>
      <c r="AA895">
        <v>0.23987146415281599</v>
      </c>
      <c r="AB895">
        <v>3.06834030683403E-2</v>
      </c>
      <c r="AC895">
        <v>2631</v>
      </c>
      <c r="AD895">
        <v>0</v>
      </c>
      <c r="AE895">
        <v>2.8308563340410502E-4</v>
      </c>
      <c r="AF895">
        <v>0.90836954225126898</v>
      </c>
      <c r="AG895">
        <v>1</v>
      </c>
      <c r="AH895">
        <v>47296</v>
      </c>
      <c r="AI895">
        <v>0.1529939106901218</v>
      </c>
      <c r="AJ895">
        <v>0</v>
      </c>
      <c r="AK895">
        <v>0.3774314952638701</v>
      </c>
      <c r="AL895">
        <v>0.22995602165087961</v>
      </c>
      <c r="AM895" t="s">
        <v>2489</v>
      </c>
      <c r="AN895">
        <v>20200818</v>
      </c>
      <c r="AO895">
        <v>35167</v>
      </c>
      <c r="AP895">
        <v>319095</v>
      </c>
      <c r="AR895">
        <v>229</v>
      </c>
      <c r="AS895">
        <v>2034</v>
      </c>
      <c r="AT895">
        <v>62</v>
      </c>
      <c r="AU895">
        <v>560</v>
      </c>
      <c r="AV895">
        <v>24</v>
      </c>
      <c r="AW895">
        <v>200</v>
      </c>
      <c r="AX895">
        <v>1409</v>
      </c>
      <c r="AY895" t="s">
        <v>308</v>
      </c>
      <c r="AZ895" t="s">
        <v>2490</v>
      </c>
      <c r="BA895" t="s">
        <v>2491</v>
      </c>
      <c r="BB895" t="s">
        <v>2492</v>
      </c>
      <c r="BC895">
        <v>405</v>
      </c>
      <c r="BD895">
        <v>2034</v>
      </c>
      <c r="BE895" t="s">
        <v>2491</v>
      </c>
      <c r="BK895">
        <v>354262</v>
      </c>
      <c r="BV895">
        <v>20</v>
      </c>
      <c r="BW895">
        <v>0</v>
      </c>
      <c r="BX895">
        <v>0</v>
      </c>
      <c r="BY895">
        <v>354262</v>
      </c>
      <c r="BZ895">
        <v>354262</v>
      </c>
      <c r="CA895">
        <v>0</v>
      </c>
      <c r="CB895">
        <v>354262</v>
      </c>
      <c r="CC895">
        <v>0</v>
      </c>
      <c r="CD895">
        <v>0</v>
      </c>
      <c r="CE895" t="s">
        <v>2493</v>
      </c>
      <c r="CF895">
        <v>0</v>
      </c>
      <c r="CG895">
        <v>0</v>
      </c>
      <c r="CH895">
        <v>0</v>
      </c>
      <c r="CI895">
        <v>0</v>
      </c>
      <c r="CJ895">
        <v>0</v>
      </c>
      <c r="CL895" t="s">
        <v>2494</v>
      </c>
      <c r="CM895" t="s">
        <v>2495</v>
      </c>
      <c r="CN895">
        <v>156</v>
      </c>
    </row>
    <row r="896" spans="1:92" x14ac:dyDescent="0.2">
      <c r="A896" t="s">
        <v>2486</v>
      </c>
      <c r="B896" t="s">
        <v>2595</v>
      </c>
      <c r="C896" s="2">
        <f t="shared" si="13"/>
        <v>0</v>
      </c>
      <c r="D896">
        <v>6.987014857344449</v>
      </c>
      <c r="E896">
        <v>281.83108409927848</v>
      </c>
      <c r="F896">
        <v>306.93633468567668</v>
      </c>
      <c r="G896">
        <v>86.886267245733805</v>
      </c>
      <c r="H896">
        <v>88.008329871930059</v>
      </c>
      <c r="I896" t="s">
        <v>2596</v>
      </c>
      <c r="J896" t="s">
        <v>94</v>
      </c>
      <c r="K896" t="s">
        <v>95</v>
      </c>
      <c r="L896">
        <v>37.191753609999999</v>
      </c>
      <c r="M896">
        <v>-98.07578384</v>
      </c>
      <c r="N896">
        <v>24</v>
      </c>
      <c r="O896">
        <v>0</v>
      </c>
      <c r="P896">
        <v>0</v>
      </c>
      <c r="Q896">
        <v>24</v>
      </c>
      <c r="R896" t="s">
        <v>2597</v>
      </c>
      <c r="S896">
        <v>39368</v>
      </c>
      <c r="T896">
        <v>2016</v>
      </c>
      <c r="U896">
        <v>0.151420767189824</v>
      </c>
      <c r="V896">
        <v>6.8664631428571399</v>
      </c>
      <c r="W896">
        <v>77493.333333333299</v>
      </c>
      <c r="X896">
        <v>5.4914881933003899E-4</v>
      </c>
      <c r="Y896">
        <v>44242.495238095202</v>
      </c>
      <c r="Z896">
        <v>0.76233121980970298</v>
      </c>
      <c r="AA896">
        <v>3.1651758721949502E-2</v>
      </c>
      <c r="AB896">
        <v>0.19074959351165899</v>
      </c>
      <c r="AC896">
        <v>5773</v>
      </c>
      <c r="AD896">
        <v>0</v>
      </c>
      <c r="AE896">
        <v>9.2636912430194094E-3</v>
      </c>
      <c r="AF896">
        <v>0.98487300102388498</v>
      </c>
      <c r="AG896">
        <v>1</v>
      </c>
      <c r="AH896">
        <v>109701</v>
      </c>
      <c r="AI896">
        <v>0.22276004776620081</v>
      </c>
      <c r="AJ896">
        <v>0.19316141147300389</v>
      </c>
      <c r="AK896">
        <v>0.32141913018112872</v>
      </c>
      <c r="AL896">
        <v>0.26265941057966657</v>
      </c>
      <c r="AM896" t="s">
        <v>2489</v>
      </c>
      <c r="AN896">
        <v>20200818</v>
      </c>
      <c r="AO896">
        <v>35167</v>
      </c>
      <c r="AP896">
        <v>319095</v>
      </c>
      <c r="AR896">
        <v>229</v>
      </c>
      <c r="AS896">
        <v>2034</v>
      </c>
      <c r="AT896">
        <v>62</v>
      </c>
      <c r="AU896">
        <v>560</v>
      </c>
      <c r="AV896">
        <v>24</v>
      </c>
      <c r="AW896">
        <v>200</v>
      </c>
      <c r="AX896">
        <v>1409</v>
      </c>
      <c r="AY896" t="s">
        <v>308</v>
      </c>
      <c r="AZ896" t="s">
        <v>2490</v>
      </c>
      <c r="BA896" t="s">
        <v>2491</v>
      </c>
      <c r="BB896" t="s">
        <v>2492</v>
      </c>
      <c r="BC896">
        <v>405</v>
      </c>
      <c r="BD896">
        <v>2034</v>
      </c>
      <c r="BE896" t="s">
        <v>2491</v>
      </c>
      <c r="BK896">
        <v>354262</v>
      </c>
      <c r="BV896">
        <v>20</v>
      </c>
      <c r="BW896">
        <v>0</v>
      </c>
      <c r="BX896">
        <v>0</v>
      </c>
      <c r="BY896">
        <v>354262</v>
      </c>
      <c r="BZ896">
        <v>354262</v>
      </c>
      <c r="CA896">
        <v>0</v>
      </c>
      <c r="CB896">
        <v>354262</v>
      </c>
      <c r="CC896">
        <v>0</v>
      </c>
      <c r="CD896">
        <v>0</v>
      </c>
      <c r="CE896" t="s">
        <v>2493</v>
      </c>
      <c r="CF896">
        <v>0</v>
      </c>
      <c r="CG896">
        <v>0</v>
      </c>
      <c r="CH896">
        <v>0</v>
      </c>
      <c r="CI896">
        <v>0</v>
      </c>
      <c r="CJ896">
        <v>0</v>
      </c>
      <c r="CL896" t="s">
        <v>2494</v>
      </c>
      <c r="CM896" t="s">
        <v>2495</v>
      </c>
      <c r="CN896">
        <v>156</v>
      </c>
    </row>
    <row r="897" spans="1:92" x14ac:dyDescent="0.2">
      <c r="A897" t="s">
        <v>2486</v>
      </c>
      <c r="B897" t="s">
        <v>2598</v>
      </c>
      <c r="C897" s="2">
        <f t="shared" si="13"/>
        <v>80.801551389786681</v>
      </c>
      <c r="D897">
        <v>6.8491040147209938</v>
      </c>
      <c r="E897">
        <v>280.10825220247881</v>
      </c>
      <c r="F897">
        <v>305.87982769015758</v>
      </c>
      <c r="G897">
        <v>86.835944834651201</v>
      </c>
      <c r="H897">
        <v>87.369864669187763</v>
      </c>
      <c r="I897" t="s">
        <v>2599</v>
      </c>
      <c r="J897" t="s">
        <v>94</v>
      </c>
      <c r="K897" t="s">
        <v>95</v>
      </c>
      <c r="L897">
        <v>38.042937819999999</v>
      </c>
      <c r="M897">
        <v>-97.427475729999998</v>
      </c>
      <c r="N897">
        <v>255</v>
      </c>
      <c r="O897">
        <v>3</v>
      </c>
      <c r="P897">
        <v>0</v>
      </c>
      <c r="Q897">
        <v>252</v>
      </c>
      <c r="R897" t="s">
        <v>2600</v>
      </c>
      <c r="S897">
        <v>39422</v>
      </c>
      <c r="T897">
        <v>2016</v>
      </c>
      <c r="U897">
        <v>6.9447005127611705E-2</v>
      </c>
      <c r="V897">
        <v>318.21923571428601</v>
      </c>
      <c r="W897">
        <v>124757.142857143</v>
      </c>
      <c r="X897">
        <v>1.31431909131013E-2</v>
      </c>
      <c r="Y897">
        <v>60461.428571428602</v>
      </c>
      <c r="Z897">
        <v>0.74900526152604996</v>
      </c>
      <c r="AA897">
        <v>6.1555069377697801E-2</v>
      </c>
      <c r="AB897">
        <v>9.0286566541907101E-2</v>
      </c>
      <c r="AC897">
        <v>37128</v>
      </c>
      <c r="AD897">
        <v>9.9765713774277991E-3</v>
      </c>
      <c r="AE897">
        <v>4.9441294271552003E-3</v>
      </c>
      <c r="AF897">
        <v>0.94047003013158403</v>
      </c>
      <c r="AG897">
        <v>4</v>
      </c>
      <c r="AH897">
        <v>612087</v>
      </c>
      <c r="AI897">
        <v>0.1724526088611586</v>
      </c>
      <c r="AJ897">
        <v>0.20935095827880679</v>
      </c>
      <c r="AK897">
        <v>0.37242418152974988</v>
      </c>
      <c r="AL897">
        <v>0.24577225133028471</v>
      </c>
      <c r="AM897" t="s">
        <v>2489</v>
      </c>
      <c r="AN897">
        <v>20200818</v>
      </c>
      <c r="AO897">
        <v>35167</v>
      </c>
      <c r="AP897">
        <v>319095</v>
      </c>
      <c r="AR897">
        <v>229</v>
      </c>
      <c r="AS897">
        <v>2034</v>
      </c>
      <c r="AT897">
        <v>62</v>
      </c>
      <c r="AU897">
        <v>560</v>
      </c>
      <c r="AV897">
        <v>24</v>
      </c>
      <c r="AW897">
        <v>200</v>
      </c>
      <c r="AX897">
        <v>1409</v>
      </c>
      <c r="AY897" t="s">
        <v>308</v>
      </c>
      <c r="AZ897" t="s">
        <v>2490</v>
      </c>
      <c r="BA897" t="s">
        <v>2491</v>
      </c>
      <c r="BB897" t="s">
        <v>2492</v>
      </c>
      <c r="BC897">
        <v>405</v>
      </c>
      <c r="BD897">
        <v>2034</v>
      </c>
      <c r="BE897" t="s">
        <v>2491</v>
      </c>
      <c r="BK897">
        <v>354262</v>
      </c>
      <c r="BV897">
        <v>20</v>
      </c>
      <c r="BW897">
        <v>0</v>
      </c>
      <c r="BX897">
        <v>0</v>
      </c>
      <c r="BY897">
        <v>354262</v>
      </c>
      <c r="BZ897">
        <v>354262</v>
      </c>
      <c r="CA897">
        <v>0</v>
      </c>
      <c r="CB897">
        <v>354262</v>
      </c>
      <c r="CC897">
        <v>0</v>
      </c>
      <c r="CD897">
        <v>0</v>
      </c>
      <c r="CE897" t="s">
        <v>2493</v>
      </c>
      <c r="CF897">
        <v>0</v>
      </c>
      <c r="CG897">
        <v>0</v>
      </c>
      <c r="CH897">
        <v>0</v>
      </c>
      <c r="CI897">
        <v>0</v>
      </c>
      <c r="CJ897">
        <v>0</v>
      </c>
      <c r="CL897" t="s">
        <v>2494</v>
      </c>
      <c r="CM897" t="s">
        <v>2495</v>
      </c>
      <c r="CN897">
        <v>156</v>
      </c>
    </row>
    <row r="898" spans="1:92" x14ac:dyDescent="0.2">
      <c r="A898" t="s">
        <v>2486</v>
      </c>
      <c r="B898" t="s">
        <v>2601</v>
      </c>
      <c r="C898" s="2">
        <f t="shared" si="13"/>
        <v>0</v>
      </c>
      <c r="D898">
        <v>5.80637616075719</v>
      </c>
      <c r="E898">
        <v>282.27687964750982</v>
      </c>
      <c r="F898">
        <v>306.24556171637528</v>
      </c>
      <c r="G898">
        <v>87.278565274376362</v>
      </c>
      <c r="H898">
        <v>84.361338573832455</v>
      </c>
      <c r="I898" t="s">
        <v>2602</v>
      </c>
      <c r="J898" t="s">
        <v>94</v>
      </c>
      <c r="K898" t="s">
        <v>95</v>
      </c>
      <c r="L898">
        <v>37.562039400000003</v>
      </c>
      <c r="M898">
        <v>-100.8710738</v>
      </c>
      <c r="N898">
        <v>44</v>
      </c>
      <c r="O898">
        <v>0</v>
      </c>
      <c r="P898">
        <v>0</v>
      </c>
      <c r="Q898">
        <v>44</v>
      </c>
      <c r="R898" t="s">
        <v>2603</v>
      </c>
      <c r="S898">
        <v>40430</v>
      </c>
      <c r="T898">
        <v>2016</v>
      </c>
      <c r="U898">
        <v>0.12121212121212099</v>
      </c>
      <c r="V898">
        <v>10.40192</v>
      </c>
      <c r="W898">
        <v>120900</v>
      </c>
      <c r="X898">
        <v>0</v>
      </c>
      <c r="Y898">
        <v>56154</v>
      </c>
      <c r="Z898">
        <v>0.76065162907268202</v>
      </c>
      <c r="AA898">
        <v>0.28280890253261698</v>
      </c>
      <c r="AB898">
        <v>0.286195286195286</v>
      </c>
      <c r="AC898">
        <v>2606</v>
      </c>
      <c r="AD898">
        <v>0</v>
      </c>
      <c r="AE898">
        <v>4.1059094397544099E-2</v>
      </c>
      <c r="AF898">
        <v>0.86185725249424405</v>
      </c>
      <c r="AG898">
        <v>1</v>
      </c>
      <c r="AH898">
        <v>75322</v>
      </c>
      <c r="AI898">
        <v>0.1125434799925653</v>
      </c>
      <c r="AJ898">
        <v>0.25191843020631421</v>
      </c>
      <c r="AK898">
        <v>0.39268739544887282</v>
      </c>
      <c r="AL898">
        <v>0.24285069435224771</v>
      </c>
      <c r="AM898" t="s">
        <v>2489</v>
      </c>
      <c r="AN898">
        <v>20200818</v>
      </c>
      <c r="AO898">
        <v>35167</v>
      </c>
      <c r="AP898">
        <v>319095</v>
      </c>
      <c r="AR898">
        <v>229</v>
      </c>
      <c r="AS898">
        <v>2034</v>
      </c>
      <c r="AT898">
        <v>62</v>
      </c>
      <c r="AU898">
        <v>560</v>
      </c>
      <c r="AV898">
        <v>24</v>
      </c>
      <c r="AW898">
        <v>200</v>
      </c>
      <c r="AX898">
        <v>1409</v>
      </c>
      <c r="AY898" t="s">
        <v>308</v>
      </c>
      <c r="AZ898" t="s">
        <v>2490</v>
      </c>
      <c r="BA898" t="s">
        <v>2491</v>
      </c>
      <c r="BB898" t="s">
        <v>2492</v>
      </c>
      <c r="BC898">
        <v>405</v>
      </c>
      <c r="BD898">
        <v>2034</v>
      </c>
      <c r="BE898" t="s">
        <v>2491</v>
      </c>
      <c r="BK898">
        <v>354262</v>
      </c>
      <c r="BV898">
        <v>20</v>
      </c>
      <c r="BW898">
        <v>0</v>
      </c>
      <c r="BX898">
        <v>0</v>
      </c>
      <c r="BY898">
        <v>354262</v>
      </c>
      <c r="BZ898">
        <v>354262</v>
      </c>
      <c r="CA898">
        <v>0</v>
      </c>
      <c r="CB898">
        <v>354262</v>
      </c>
      <c r="CC898">
        <v>0</v>
      </c>
      <c r="CD898">
        <v>0</v>
      </c>
      <c r="CE898" t="s">
        <v>2493</v>
      </c>
      <c r="CF898">
        <v>0</v>
      </c>
      <c r="CG898">
        <v>0</v>
      </c>
      <c r="CH898">
        <v>0</v>
      </c>
      <c r="CI898">
        <v>0</v>
      </c>
      <c r="CJ898">
        <v>0</v>
      </c>
      <c r="CL898" t="s">
        <v>2494</v>
      </c>
      <c r="CM898" t="s">
        <v>2495</v>
      </c>
      <c r="CN898">
        <v>156</v>
      </c>
    </row>
    <row r="899" spans="1:92" x14ac:dyDescent="0.2">
      <c r="A899" t="s">
        <v>2486</v>
      </c>
      <c r="B899" t="s">
        <v>2604</v>
      </c>
      <c r="C899" s="2">
        <f t="shared" ref="C899:C962" si="14">O899/AC899*1000000</f>
        <v>0</v>
      </c>
      <c r="D899">
        <v>8.2268495566082631</v>
      </c>
      <c r="E899">
        <v>280.10847447434912</v>
      </c>
      <c r="F899">
        <v>304.90606067445992</v>
      </c>
      <c r="G899">
        <v>87.340026025093479</v>
      </c>
      <c r="H899">
        <v>87.306993995610753</v>
      </c>
      <c r="I899" t="s">
        <v>2025</v>
      </c>
      <c r="J899" t="s">
        <v>94</v>
      </c>
      <c r="K899" t="s">
        <v>95</v>
      </c>
      <c r="L899">
        <v>37.885829510000001</v>
      </c>
      <c r="M899">
        <v>-95.300308470000004</v>
      </c>
      <c r="N899">
        <v>20</v>
      </c>
      <c r="O899">
        <v>0</v>
      </c>
      <c r="P899">
        <v>0</v>
      </c>
      <c r="Q899">
        <v>20</v>
      </c>
      <c r="R899" t="s">
        <v>2605</v>
      </c>
      <c r="S899">
        <v>39098</v>
      </c>
      <c r="T899">
        <v>2016</v>
      </c>
      <c r="U899">
        <v>0.14212584022592201</v>
      </c>
      <c r="V899">
        <v>21.626140166666701</v>
      </c>
      <c r="W899">
        <v>63783.333333333299</v>
      </c>
      <c r="X899">
        <v>6.78335303358296E-3</v>
      </c>
      <c r="Y899">
        <v>44326.5</v>
      </c>
      <c r="Z899">
        <v>0.82298264339289395</v>
      </c>
      <c r="AA899">
        <v>2.8402098800990899E-2</v>
      </c>
      <c r="AB899">
        <v>0.16854234744298499</v>
      </c>
      <c r="AC899">
        <v>12825</v>
      </c>
      <c r="AD899">
        <v>4.4303797468354502E-3</v>
      </c>
      <c r="AE899">
        <v>3.7741883633622001E-3</v>
      </c>
      <c r="AF899">
        <v>0.96026230695515902</v>
      </c>
      <c r="AG899">
        <v>2</v>
      </c>
      <c r="AH899">
        <v>244191</v>
      </c>
      <c r="AI899">
        <v>0.18189450061632079</v>
      </c>
      <c r="AJ899">
        <v>0.19532660908878699</v>
      </c>
      <c r="AK899">
        <v>0.36581200781355577</v>
      </c>
      <c r="AL899">
        <v>0.25696688248133631</v>
      </c>
      <c r="AM899" t="s">
        <v>2489</v>
      </c>
      <c r="AN899">
        <v>20200818</v>
      </c>
      <c r="AO899">
        <v>35167</v>
      </c>
      <c r="AP899">
        <v>319095</v>
      </c>
      <c r="AR899">
        <v>229</v>
      </c>
      <c r="AS899">
        <v>2034</v>
      </c>
      <c r="AT899">
        <v>62</v>
      </c>
      <c r="AU899">
        <v>560</v>
      </c>
      <c r="AV899">
        <v>24</v>
      </c>
      <c r="AW899">
        <v>200</v>
      </c>
      <c r="AX899">
        <v>1409</v>
      </c>
      <c r="AY899" t="s">
        <v>308</v>
      </c>
      <c r="AZ899" t="s">
        <v>2490</v>
      </c>
      <c r="BA899" t="s">
        <v>2491</v>
      </c>
      <c r="BB899" t="s">
        <v>2492</v>
      </c>
      <c r="BC899">
        <v>405</v>
      </c>
      <c r="BD899">
        <v>2034</v>
      </c>
      <c r="BE899" t="s">
        <v>2491</v>
      </c>
      <c r="BK899">
        <v>354262</v>
      </c>
      <c r="BV899">
        <v>20</v>
      </c>
      <c r="BW899">
        <v>0</v>
      </c>
      <c r="BX899">
        <v>0</v>
      </c>
      <c r="BY899">
        <v>354262</v>
      </c>
      <c r="BZ899">
        <v>354262</v>
      </c>
      <c r="CA899">
        <v>0</v>
      </c>
      <c r="CB899">
        <v>354262</v>
      </c>
      <c r="CC899">
        <v>0</v>
      </c>
      <c r="CD899">
        <v>0</v>
      </c>
      <c r="CE899" t="s">
        <v>2493</v>
      </c>
      <c r="CF899">
        <v>0</v>
      </c>
      <c r="CG899">
        <v>0</v>
      </c>
      <c r="CH899">
        <v>0</v>
      </c>
      <c r="CI899">
        <v>0</v>
      </c>
      <c r="CJ899">
        <v>0</v>
      </c>
      <c r="CL899" t="s">
        <v>2494</v>
      </c>
      <c r="CM899" t="s">
        <v>2495</v>
      </c>
      <c r="CN899">
        <v>156</v>
      </c>
    </row>
    <row r="900" spans="1:92" x14ac:dyDescent="0.2">
      <c r="A900" t="s">
        <v>2486</v>
      </c>
      <c r="B900" t="s">
        <v>2606</v>
      </c>
      <c r="C900" s="2">
        <f t="shared" si="14"/>
        <v>0</v>
      </c>
      <c r="D900">
        <v>7.9710385784693099</v>
      </c>
      <c r="E900">
        <v>279.67981262713351</v>
      </c>
      <c r="F900">
        <v>304.85007011449869</v>
      </c>
      <c r="G900">
        <v>86.475504374444284</v>
      </c>
      <c r="H900">
        <v>86.902529354275046</v>
      </c>
      <c r="I900" t="s">
        <v>2607</v>
      </c>
      <c r="J900" t="s">
        <v>94</v>
      </c>
      <c r="K900" t="s">
        <v>95</v>
      </c>
      <c r="L900">
        <v>38.214132509999999</v>
      </c>
      <c r="M900">
        <v>-95.292728150000002</v>
      </c>
      <c r="N900">
        <v>32</v>
      </c>
      <c r="O900">
        <v>0</v>
      </c>
      <c r="P900">
        <v>0</v>
      </c>
      <c r="Q900">
        <v>32</v>
      </c>
      <c r="R900" t="s">
        <v>2608</v>
      </c>
      <c r="S900">
        <v>38738</v>
      </c>
      <c r="T900">
        <v>2016</v>
      </c>
      <c r="U900">
        <v>3.7554823127116298E-2</v>
      </c>
      <c r="V900">
        <v>9.9436881666666697</v>
      </c>
      <c r="W900">
        <v>98876.622222222199</v>
      </c>
      <c r="X900">
        <v>1.97078003511413E-3</v>
      </c>
      <c r="Y900">
        <v>46377.666666666701</v>
      </c>
      <c r="Z900">
        <v>0.78390126892171696</v>
      </c>
      <c r="AA900">
        <v>3.6986817289611099E-3</v>
      </c>
      <c r="AB900">
        <v>8.6239703707682802E-2</v>
      </c>
      <c r="AC900">
        <v>7990</v>
      </c>
      <c r="AD900">
        <v>0</v>
      </c>
      <c r="AE900">
        <v>1.69306717931327E-2</v>
      </c>
      <c r="AF900">
        <v>0.97150283010959104</v>
      </c>
      <c r="AG900">
        <v>1</v>
      </c>
      <c r="AH900">
        <v>144728</v>
      </c>
      <c r="AI900">
        <v>0.20315350174119731</v>
      </c>
      <c r="AJ900">
        <v>0.21134127466696151</v>
      </c>
      <c r="AK900">
        <v>0.33687330716931069</v>
      </c>
      <c r="AL900">
        <v>0.24863191642253049</v>
      </c>
      <c r="AM900" t="s">
        <v>2489</v>
      </c>
      <c r="AN900">
        <v>20200818</v>
      </c>
      <c r="AO900">
        <v>35167</v>
      </c>
      <c r="AP900">
        <v>319095</v>
      </c>
      <c r="AR900">
        <v>229</v>
      </c>
      <c r="AS900">
        <v>2034</v>
      </c>
      <c r="AT900">
        <v>62</v>
      </c>
      <c r="AU900">
        <v>560</v>
      </c>
      <c r="AV900">
        <v>24</v>
      </c>
      <c r="AW900">
        <v>200</v>
      </c>
      <c r="AX900">
        <v>1409</v>
      </c>
      <c r="AY900" t="s">
        <v>308</v>
      </c>
      <c r="AZ900" t="s">
        <v>2490</v>
      </c>
      <c r="BA900" t="s">
        <v>2491</v>
      </c>
      <c r="BB900" t="s">
        <v>2492</v>
      </c>
      <c r="BC900">
        <v>405</v>
      </c>
      <c r="BD900">
        <v>2034</v>
      </c>
      <c r="BE900" t="s">
        <v>2491</v>
      </c>
      <c r="BK900">
        <v>354262</v>
      </c>
      <c r="BV900">
        <v>20</v>
      </c>
      <c r="BW900">
        <v>0</v>
      </c>
      <c r="BX900">
        <v>0</v>
      </c>
      <c r="BY900">
        <v>354262</v>
      </c>
      <c r="BZ900">
        <v>354262</v>
      </c>
      <c r="CA900">
        <v>0</v>
      </c>
      <c r="CB900">
        <v>354262</v>
      </c>
      <c r="CC900">
        <v>0</v>
      </c>
      <c r="CD900">
        <v>0</v>
      </c>
      <c r="CE900" t="s">
        <v>2493</v>
      </c>
      <c r="CF900">
        <v>0</v>
      </c>
      <c r="CG900">
        <v>0</v>
      </c>
      <c r="CH900">
        <v>0</v>
      </c>
      <c r="CI900">
        <v>0</v>
      </c>
      <c r="CJ900">
        <v>0</v>
      </c>
      <c r="CL900" t="s">
        <v>2494</v>
      </c>
      <c r="CM900" t="s">
        <v>2495</v>
      </c>
      <c r="CN900">
        <v>156</v>
      </c>
    </row>
    <row r="901" spans="1:92" x14ac:dyDescent="0.2">
      <c r="A901" t="s">
        <v>2486</v>
      </c>
      <c r="B901" t="s">
        <v>2609</v>
      </c>
      <c r="C901" s="2">
        <f t="shared" si="14"/>
        <v>0</v>
      </c>
      <c r="D901">
        <v>7.4908297107143218</v>
      </c>
      <c r="E901">
        <v>277.88127811935152</v>
      </c>
      <c r="F901">
        <v>304.40739441366031</v>
      </c>
      <c r="G901">
        <v>87.925706386971385</v>
      </c>
      <c r="H901">
        <v>87.596121051257228</v>
      </c>
      <c r="I901" t="s">
        <v>2610</v>
      </c>
      <c r="J901" t="s">
        <v>94</v>
      </c>
      <c r="K901" t="s">
        <v>95</v>
      </c>
      <c r="L901">
        <v>39.531856609999998</v>
      </c>
      <c r="M901">
        <v>-95.308700259999995</v>
      </c>
      <c r="N901">
        <v>99</v>
      </c>
      <c r="O901">
        <v>0</v>
      </c>
      <c r="P901">
        <v>0</v>
      </c>
      <c r="Q901">
        <v>99</v>
      </c>
      <c r="R901" t="s">
        <v>2611</v>
      </c>
      <c r="S901">
        <v>38630</v>
      </c>
      <c r="T901">
        <v>2016</v>
      </c>
      <c r="U901">
        <v>6.4246379040551901E-2</v>
      </c>
      <c r="V901">
        <v>24.263955599999999</v>
      </c>
      <c r="W901">
        <v>92300</v>
      </c>
      <c r="X901">
        <v>1.31338433978561E-2</v>
      </c>
      <c r="Y901">
        <v>46561.8</v>
      </c>
      <c r="Z901">
        <v>0.80147455591743899</v>
      </c>
      <c r="AA901">
        <v>1.31192300602517E-2</v>
      </c>
      <c r="AB901">
        <v>0.15108632644345499</v>
      </c>
      <c r="AC901">
        <v>15963</v>
      </c>
      <c r="AD901">
        <v>5.4953215505718197E-4</v>
      </c>
      <c r="AE901">
        <v>1.26346375073396E-2</v>
      </c>
      <c r="AF901">
        <v>0.95711433923767297</v>
      </c>
      <c r="AG901">
        <v>2</v>
      </c>
      <c r="AH901">
        <v>302005</v>
      </c>
      <c r="AI901">
        <v>0.15798082813198461</v>
      </c>
      <c r="AJ901">
        <v>0.20221850631612059</v>
      </c>
      <c r="AK901">
        <v>0.40246684657538778</v>
      </c>
      <c r="AL901">
        <v>0.23733381897650699</v>
      </c>
      <c r="AM901" t="s">
        <v>2489</v>
      </c>
      <c r="AN901">
        <v>20200818</v>
      </c>
      <c r="AO901">
        <v>35167</v>
      </c>
      <c r="AP901">
        <v>319095</v>
      </c>
      <c r="AR901">
        <v>229</v>
      </c>
      <c r="AS901">
        <v>2034</v>
      </c>
      <c r="AT901">
        <v>62</v>
      </c>
      <c r="AU901">
        <v>560</v>
      </c>
      <c r="AV901">
        <v>24</v>
      </c>
      <c r="AW901">
        <v>200</v>
      </c>
      <c r="AX901">
        <v>1409</v>
      </c>
      <c r="AY901" t="s">
        <v>308</v>
      </c>
      <c r="AZ901" t="s">
        <v>2490</v>
      </c>
      <c r="BA901" t="s">
        <v>2491</v>
      </c>
      <c r="BB901" t="s">
        <v>2492</v>
      </c>
      <c r="BC901">
        <v>405</v>
      </c>
      <c r="BD901">
        <v>2034</v>
      </c>
      <c r="BE901" t="s">
        <v>2491</v>
      </c>
      <c r="BK901">
        <v>354262</v>
      </c>
      <c r="BV901">
        <v>20</v>
      </c>
      <c r="BW901">
        <v>0</v>
      </c>
      <c r="BX901">
        <v>0</v>
      </c>
      <c r="BY901">
        <v>354262</v>
      </c>
      <c r="BZ901">
        <v>354262</v>
      </c>
      <c r="CA901">
        <v>0</v>
      </c>
      <c r="CB901">
        <v>354262</v>
      </c>
      <c r="CC901">
        <v>0</v>
      </c>
      <c r="CD901">
        <v>0</v>
      </c>
      <c r="CE901" t="s">
        <v>2493</v>
      </c>
      <c r="CF901">
        <v>0</v>
      </c>
      <c r="CG901">
        <v>0</v>
      </c>
      <c r="CH901">
        <v>0</v>
      </c>
      <c r="CI901">
        <v>0</v>
      </c>
      <c r="CJ901">
        <v>0</v>
      </c>
      <c r="CL901" t="s">
        <v>2494</v>
      </c>
      <c r="CM901" t="s">
        <v>2495</v>
      </c>
      <c r="CN901">
        <v>156</v>
      </c>
    </row>
    <row r="902" spans="1:92" x14ac:dyDescent="0.2">
      <c r="A902" t="s">
        <v>2486</v>
      </c>
      <c r="B902" t="s">
        <v>2612</v>
      </c>
      <c r="C902" s="2">
        <f t="shared" si="14"/>
        <v>0</v>
      </c>
      <c r="D902">
        <v>6.5486580102724483</v>
      </c>
      <c r="E902">
        <v>282.17913218044481</v>
      </c>
      <c r="F902">
        <v>307.10971415669411</v>
      </c>
      <c r="G902">
        <v>88.467420271037412</v>
      </c>
      <c r="H902">
        <v>86.274081226105068</v>
      </c>
      <c r="I902" t="s">
        <v>2613</v>
      </c>
      <c r="J902" t="s">
        <v>94</v>
      </c>
      <c r="K902" t="s">
        <v>95</v>
      </c>
      <c r="L902">
        <v>37.228858600000002</v>
      </c>
      <c r="M902">
        <v>-98.684600529999997</v>
      </c>
      <c r="N902">
        <v>6</v>
      </c>
      <c r="O902">
        <v>0</v>
      </c>
      <c r="P902">
        <v>0</v>
      </c>
      <c r="Q902">
        <v>6</v>
      </c>
      <c r="R902" t="s">
        <v>2614</v>
      </c>
      <c r="S902">
        <v>39530</v>
      </c>
      <c r="T902">
        <v>2016</v>
      </c>
      <c r="U902">
        <v>0.247814360250494</v>
      </c>
      <c r="V902">
        <v>3.70376745714286</v>
      </c>
      <c r="W902">
        <v>69820.838095238098</v>
      </c>
      <c r="X902">
        <v>6.2483040508346703E-3</v>
      </c>
      <c r="Y902">
        <v>50891.571428571398</v>
      </c>
      <c r="Z902">
        <v>0.81644980756405094</v>
      </c>
      <c r="AA902">
        <v>1.5875918376435202E-2</v>
      </c>
      <c r="AB902">
        <v>0.116712330259539</v>
      </c>
      <c r="AC902">
        <v>4618</v>
      </c>
      <c r="AD902">
        <v>2.9623328086878301E-3</v>
      </c>
      <c r="AE902">
        <v>3.8442460317460298E-3</v>
      </c>
      <c r="AF902">
        <v>0.944352419995515</v>
      </c>
      <c r="AG902">
        <v>1</v>
      </c>
      <c r="AH902">
        <v>89519</v>
      </c>
      <c r="AI902">
        <v>0.20978786626302801</v>
      </c>
      <c r="AJ902">
        <v>0</v>
      </c>
      <c r="AK902">
        <v>0.32469084775299101</v>
      </c>
      <c r="AL902">
        <v>0.28021984159787311</v>
      </c>
      <c r="AM902" t="s">
        <v>2489</v>
      </c>
      <c r="AN902">
        <v>20200818</v>
      </c>
      <c r="AO902">
        <v>35167</v>
      </c>
      <c r="AP902">
        <v>319095</v>
      </c>
      <c r="AR902">
        <v>229</v>
      </c>
      <c r="AS902">
        <v>2034</v>
      </c>
      <c r="AT902">
        <v>62</v>
      </c>
      <c r="AU902">
        <v>560</v>
      </c>
      <c r="AV902">
        <v>24</v>
      </c>
      <c r="AW902">
        <v>200</v>
      </c>
      <c r="AX902">
        <v>1409</v>
      </c>
      <c r="AY902" t="s">
        <v>308</v>
      </c>
      <c r="AZ902" t="s">
        <v>2490</v>
      </c>
      <c r="BA902" t="s">
        <v>2491</v>
      </c>
      <c r="BB902" t="s">
        <v>2492</v>
      </c>
      <c r="BC902">
        <v>405</v>
      </c>
      <c r="BD902">
        <v>2034</v>
      </c>
      <c r="BE902" t="s">
        <v>2491</v>
      </c>
      <c r="BK902">
        <v>354262</v>
      </c>
      <c r="BV902">
        <v>20</v>
      </c>
      <c r="BW902">
        <v>0</v>
      </c>
      <c r="BX902">
        <v>0</v>
      </c>
      <c r="BY902">
        <v>354262</v>
      </c>
      <c r="BZ902">
        <v>354262</v>
      </c>
      <c r="CA902">
        <v>0</v>
      </c>
      <c r="CB902">
        <v>354262</v>
      </c>
      <c r="CC902">
        <v>0</v>
      </c>
      <c r="CD902">
        <v>0</v>
      </c>
      <c r="CE902" t="s">
        <v>2493</v>
      </c>
      <c r="CF902">
        <v>0</v>
      </c>
      <c r="CG902">
        <v>0</v>
      </c>
      <c r="CH902">
        <v>0</v>
      </c>
      <c r="CI902">
        <v>0</v>
      </c>
      <c r="CJ902">
        <v>0</v>
      </c>
      <c r="CL902" t="s">
        <v>2494</v>
      </c>
      <c r="CM902" t="s">
        <v>2495</v>
      </c>
      <c r="CN902">
        <v>156</v>
      </c>
    </row>
    <row r="903" spans="1:92" x14ac:dyDescent="0.2">
      <c r="A903" t="s">
        <v>2486</v>
      </c>
      <c r="B903" t="s">
        <v>2615</v>
      </c>
      <c r="C903" s="2">
        <f t="shared" si="14"/>
        <v>109.26573426573427</v>
      </c>
      <c r="D903">
        <v>5.7939630446937382</v>
      </c>
      <c r="E903">
        <v>280.67385702625739</v>
      </c>
      <c r="F903">
        <v>306.24658213370742</v>
      </c>
      <c r="G903">
        <v>87.853269938749733</v>
      </c>
      <c r="H903">
        <v>85.998733944226672</v>
      </c>
      <c r="I903" t="s">
        <v>2616</v>
      </c>
      <c r="J903" t="s">
        <v>94</v>
      </c>
      <c r="K903" t="s">
        <v>95</v>
      </c>
      <c r="L903">
        <v>38.478896759999998</v>
      </c>
      <c r="M903">
        <v>-98.756367260000005</v>
      </c>
      <c r="N903">
        <v>195</v>
      </c>
      <c r="O903">
        <v>3</v>
      </c>
      <c r="P903">
        <v>0</v>
      </c>
      <c r="Q903">
        <v>192</v>
      </c>
      <c r="R903" t="s">
        <v>2617</v>
      </c>
      <c r="S903">
        <v>39800</v>
      </c>
      <c r="T903">
        <v>2016</v>
      </c>
      <c r="U903">
        <v>5.8509491484607302E-2</v>
      </c>
      <c r="V903">
        <v>18.905900285714299</v>
      </c>
      <c r="W903">
        <v>72700</v>
      </c>
      <c r="X903">
        <v>5.4798588392555997E-3</v>
      </c>
      <c r="Y903">
        <v>50409.571428571398</v>
      </c>
      <c r="Z903">
        <v>0.76310381407209404</v>
      </c>
      <c r="AA903">
        <v>4.6452890681705203E-2</v>
      </c>
      <c r="AB903">
        <v>0.105367251349212</v>
      </c>
      <c r="AC903">
        <v>27456</v>
      </c>
      <c r="AD903">
        <v>3.7771342660139397E-4</v>
      </c>
      <c r="AE903">
        <v>2.6471559358611802E-3</v>
      </c>
      <c r="AF903">
        <v>0.96607769552159795</v>
      </c>
      <c r="AG903">
        <v>2</v>
      </c>
      <c r="AH903">
        <v>495879</v>
      </c>
      <c r="AI903">
        <v>0.17449821428211321</v>
      </c>
      <c r="AJ903">
        <v>0.20275712421780309</v>
      </c>
      <c r="AK903">
        <v>0.36578883154963199</v>
      </c>
      <c r="AL903">
        <v>0.25695582995045158</v>
      </c>
      <c r="AM903" t="s">
        <v>2489</v>
      </c>
      <c r="AN903">
        <v>20200818</v>
      </c>
      <c r="AO903">
        <v>35167</v>
      </c>
      <c r="AP903">
        <v>319095</v>
      </c>
      <c r="AR903">
        <v>229</v>
      </c>
      <c r="AS903">
        <v>2034</v>
      </c>
      <c r="AT903">
        <v>62</v>
      </c>
      <c r="AU903">
        <v>560</v>
      </c>
      <c r="AV903">
        <v>24</v>
      </c>
      <c r="AW903">
        <v>200</v>
      </c>
      <c r="AX903">
        <v>1409</v>
      </c>
      <c r="AY903" t="s">
        <v>308</v>
      </c>
      <c r="AZ903" t="s">
        <v>2490</v>
      </c>
      <c r="BA903" t="s">
        <v>2491</v>
      </c>
      <c r="BB903" t="s">
        <v>2492</v>
      </c>
      <c r="BC903">
        <v>405</v>
      </c>
      <c r="BD903">
        <v>2034</v>
      </c>
      <c r="BE903" t="s">
        <v>2491</v>
      </c>
      <c r="BK903">
        <v>354262</v>
      </c>
      <c r="BV903">
        <v>20</v>
      </c>
      <c r="BW903">
        <v>0</v>
      </c>
      <c r="BX903">
        <v>0</v>
      </c>
      <c r="BY903">
        <v>354262</v>
      </c>
      <c r="BZ903">
        <v>354262</v>
      </c>
      <c r="CA903">
        <v>0</v>
      </c>
      <c r="CB903">
        <v>354262</v>
      </c>
      <c r="CC903">
        <v>0</v>
      </c>
      <c r="CD903">
        <v>0</v>
      </c>
      <c r="CE903" t="s">
        <v>2493</v>
      </c>
      <c r="CF903">
        <v>0</v>
      </c>
      <c r="CG903">
        <v>0</v>
      </c>
      <c r="CH903">
        <v>0</v>
      </c>
      <c r="CI903">
        <v>0</v>
      </c>
      <c r="CJ903">
        <v>0</v>
      </c>
      <c r="CL903" t="s">
        <v>2494</v>
      </c>
      <c r="CM903" t="s">
        <v>2495</v>
      </c>
      <c r="CN903">
        <v>156</v>
      </c>
    </row>
    <row r="904" spans="1:92" x14ac:dyDescent="0.2">
      <c r="A904" t="s">
        <v>2486</v>
      </c>
      <c r="B904" t="s">
        <v>2618</v>
      </c>
      <c r="C904" s="2">
        <f t="shared" si="14"/>
        <v>136.6867140513942</v>
      </c>
      <c r="D904">
        <v>8.3057357186816319</v>
      </c>
      <c r="E904">
        <v>280.18313145148579</v>
      </c>
      <c r="F904">
        <v>305.17292642704132</v>
      </c>
      <c r="G904">
        <v>86.537940823793548</v>
      </c>
      <c r="H904">
        <v>86.584444413615444</v>
      </c>
      <c r="I904" t="s">
        <v>2619</v>
      </c>
      <c r="J904" t="s">
        <v>94</v>
      </c>
      <c r="K904" t="s">
        <v>95</v>
      </c>
      <c r="L904">
        <v>37.855085549999998</v>
      </c>
      <c r="M904">
        <v>-94.84865997</v>
      </c>
      <c r="N904">
        <v>82</v>
      </c>
      <c r="O904">
        <v>2</v>
      </c>
      <c r="P904">
        <v>0</v>
      </c>
      <c r="Q904">
        <v>80</v>
      </c>
      <c r="R904" t="s">
        <v>2620</v>
      </c>
      <c r="S904">
        <v>39008</v>
      </c>
      <c r="T904">
        <v>2016</v>
      </c>
      <c r="U904">
        <v>7.9217853414823999E-2</v>
      </c>
      <c r="V904">
        <v>13.604229999999999</v>
      </c>
      <c r="W904">
        <v>64550</v>
      </c>
      <c r="X904">
        <v>8.1688023414077608E-3</v>
      </c>
      <c r="Y904">
        <v>44666.5</v>
      </c>
      <c r="Z904">
        <v>0.81499517288034495</v>
      </c>
      <c r="AA904">
        <v>9.2487142955072106E-3</v>
      </c>
      <c r="AB904">
        <v>0.147624456073634</v>
      </c>
      <c r="AC904">
        <v>14632</v>
      </c>
      <c r="AD904">
        <v>4.3764121911530904E-3</v>
      </c>
      <c r="AE904">
        <v>3.4520011992144298E-3</v>
      </c>
      <c r="AF904">
        <v>0.94843998212176805</v>
      </c>
      <c r="AG904">
        <v>1</v>
      </c>
      <c r="AH904">
        <v>270727</v>
      </c>
      <c r="AI904">
        <v>0.1785008514112002</v>
      </c>
      <c r="AJ904">
        <v>0.20936958633605071</v>
      </c>
      <c r="AK904">
        <v>0.36526833304398898</v>
      </c>
      <c r="AL904">
        <v>0.24686122920876011</v>
      </c>
      <c r="AM904" t="s">
        <v>2489</v>
      </c>
      <c r="AN904">
        <v>20200818</v>
      </c>
      <c r="AO904">
        <v>35167</v>
      </c>
      <c r="AP904">
        <v>319095</v>
      </c>
      <c r="AR904">
        <v>229</v>
      </c>
      <c r="AS904">
        <v>2034</v>
      </c>
      <c r="AT904">
        <v>62</v>
      </c>
      <c r="AU904">
        <v>560</v>
      </c>
      <c r="AV904">
        <v>24</v>
      </c>
      <c r="AW904">
        <v>200</v>
      </c>
      <c r="AX904">
        <v>1409</v>
      </c>
      <c r="AY904" t="s">
        <v>308</v>
      </c>
      <c r="AZ904" t="s">
        <v>2490</v>
      </c>
      <c r="BA904" t="s">
        <v>2491</v>
      </c>
      <c r="BB904" t="s">
        <v>2492</v>
      </c>
      <c r="BC904">
        <v>405</v>
      </c>
      <c r="BD904">
        <v>2034</v>
      </c>
      <c r="BE904" t="s">
        <v>2491</v>
      </c>
      <c r="BK904">
        <v>354262</v>
      </c>
      <c r="BV904">
        <v>20</v>
      </c>
      <c r="BW904">
        <v>0</v>
      </c>
      <c r="BX904">
        <v>0</v>
      </c>
      <c r="BY904">
        <v>354262</v>
      </c>
      <c r="BZ904">
        <v>354262</v>
      </c>
      <c r="CA904">
        <v>0</v>
      </c>
      <c r="CB904">
        <v>354262</v>
      </c>
      <c r="CC904">
        <v>0</v>
      </c>
      <c r="CD904">
        <v>0</v>
      </c>
      <c r="CE904" t="s">
        <v>2493</v>
      </c>
      <c r="CF904">
        <v>0</v>
      </c>
      <c r="CG904">
        <v>0</v>
      </c>
      <c r="CH904">
        <v>0</v>
      </c>
      <c r="CI904">
        <v>0</v>
      </c>
      <c r="CJ904">
        <v>0</v>
      </c>
      <c r="CL904" t="s">
        <v>2494</v>
      </c>
      <c r="CM904" t="s">
        <v>2495</v>
      </c>
      <c r="CN904">
        <v>156</v>
      </c>
    </row>
    <row r="905" spans="1:92" x14ac:dyDescent="0.2">
      <c r="A905" t="s">
        <v>2486</v>
      </c>
      <c r="B905" t="s">
        <v>2621</v>
      </c>
      <c r="C905" s="2">
        <f t="shared" si="14"/>
        <v>0</v>
      </c>
      <c r="D905">
        <v>7.3471428293638326</v>
      </c>
      <c r="E905">
        <v>277.50040847381632</v>
      </c>
      <c r="F905">
        <v>304.20378964372298</v>
      </c>
      <c r="G905">
        <v>89.85485797247874</v>
      </c>
      <c r="H905">
        <v>89.312091926764921</v>
      </c>
      <c r="I905" t="s">
        <v>1879</v>
      </c>
      <c r="J905" t="s">
        <v>94</v>
      </c>
      <c r="K905" t="s">
        <v>95</v>
      </c>
      <c r="L905">
        <v>39.826525889999999</v>
      </c>
      <c r="M905">
        <v>-95.564216979999998</v>
      </c>
      <c r="N905">
        <v>53</v>
      </c>
      <c r="O905">
        <v>0</v>
      </c>
      <c r="P905">
        <v>0</v>
      </c>
      <c r="Q905">
        <v>53</v>
      </c>
      <c r="R905" t="s">
        <v>2622</v>
      </c>
      <c r="S905">
        <v>38954</v>
      </c>
      <c r="T905">
        <v>2016</v>
      </c>
      <c r="U905">
        <v>5.7126021720280099E-2</v>
      </c>
      <c r="V905">
        <v>14.297135571428599</v>
      </c>
      <c r="W905">
        <v>82842.857142857203</v>
      </c>
      <c r="X905">
        <v>8.97274406377652E-3</v>
      </c>
      <c r="Y905">
        <v>47584.714285714297</v>
      </c>
      <c r="Z905">
        <v>0.77858198917962496</v>
      </c>
      <c r="AA905">
        <v>3.7023148707099503E-2</v>
      </c>
      <c r="AB905">
        <v>9.6933317396597607E-2</v>
      </c>
      <c r="AC905">
        <v>9810</v>
      </c>
      <c r="AD905">
        <v>3.55810515863976E-3</v>
      </c>
      <c r="AE905">
        <v>7.1948039819856605E-2</v>
      </c>
      <c r="AF905">
        <v>0.89144854276866103</v>
      </c>
      <c r="AG905">
        <v>1</v>
      </c>
      <c r="AH905">
        <v>182197</v>
      </c>
      <c r="AI905">
        <v>0.18988238006114261</v>
      </c>
      <c r="AJ905">
        <v>0.20769277210931031</v>
      </c>
      <c r="AK905">
        <v>0.33895728250190732</v>
      </c>
      <c r="AL905">
        <v>0.26346756532763987</v>
      </c>
      <c r="AM905" t="s">
        <v>2489</v>
      </c>
      <c r="AN905">
        <v>20200818</v>
      </c>
      <c r="AO905">
        <v>35167</v>
      </c>
      <c r="AP905">
        <v>319095</v>
      </c>
      <c r="AR905">
        <v>229</v>
      </c>
      <c r="AS905">
        <v>2034</v>
      </c>
      <c r="AT905">
        <v>62</v>
      </c>
      <c r="AU905">
        <v>560</v>
      </c>
      <c r="AV905">
        <v>24</v>
      </c>
      <c r="AW905">
        <v>200</v>
      </c>
      <c r="AX905">
        <v>1409</v>
      </c>
      <c r="AY905" t="s">
        <v>308</v>
      </c>
      <c r="AZ905" t="s">
        <v>2490</v>
      </c>
      <c r="BA905" t="s">
        <v>2491</v>
      </c>
      <c r="BB905" t="s">
        <v>2492</v>
      </c>
      <c r="BC905">
        <v>405</v>
      </c>
      <c r="BD905">
        <v>2034</v>
      </c>
      <c r="BE905" t="s">
        <v>2491</v>
      </c>
      <c r="BK905">
        <v>354262</v>
      </c>
      <c r="BV905">
        <v>20</v>
      </c>
      <c r="BW905">
        <v>0</v>
      </c>
      <c r="BX905">
        <v>0</v>
      </c>
      <c r="BY905">
        <v>354262</v>
      </c>
      <c r="BZ905">
        <v>354262</v>
      </c>
      <c r="CA905">
        <v>0</v>
      </c>
      <c r="CB905">
        <v>354262</v>
      </c>
      <c r="CC905">
        <v>0</v>
      </c>
      <c r="CD905">
        <v>0</v>
      </c>
      <c r="CE905" t="s">
        <v>2493</v>
      </c>
      <c r="CF905">
        <v>0</v>
      </c>
      <c r="CG905">
        <v>0</v>
      </c>
      <c r="CH905">
        <v>0</v>
      </c>
      <c r="CI905">
        <v>0</v>
      </c>
      <c r="CJ905">
        <v>0</v>
      </c>
      <c r="CL905" t="s">
        <v>2494</v>
      </c>
      <c r="CM905" t="s">
        <v>2495</v>
      </c>
      <c r="CN905">
        <v>156</v>
      </c>
    </row>
    <row r="906" spans="1:92" x14ac:dyDescent="0.2">
      <c r="A906" t="s">
        <v>2486</v>
      </c>
      <c r="B906" t="s">
        <v>2623</v>
      </c>
      <c r="C906" s="2">
        <f t="shared" si="14"/>
        <v>30.257186081694403</v>
      </c>
      <c r="D906">
        <v>7.1164258008389467</v>
      </c>
      <c r="E906">
        <v>280.46880616491637</v>
      </c>
      <c r="F906">
        <v>305.39893542923198</v>
      </c>
      <c r="G906">
        <v>87.260147095141377</v>
      </c>
      <c r="H906">
        <v>86.642378079577824</v>
      </c>
      <c r="I906" t="s">
        <v>250</v>
      </c>
      <c r="J906" t="s">
        <v>94</v>
      </c>
      <c r="K906" t="s">
        <v>95</v>
      </c>
      <c r="L906">
        <v>37.781343509999999</v>
      </c>
      <c r="M906">
        <v>-96.838785369999997</v>
      </c>
      <c r="N906">
        <v>338</v>
      </c>
      <c r="O906">
        <v>2</v>
      </c>
      <c r="P906">
        <v>0</v>
      </c>
      <c r="Q906">
        <v>336</v>
      </c>
      <c r="R906" t="s">
        <v>2624</v>
      </c>
      <c r="S906">
        <v>39206</v>
      </c>
      <c r="T906">
        <v>2016</v>
      </c>
      <c r="U906">
        <v>6.4251629700547194E-2</v>
      </c>
      <c r="V906">
        <v>134.55412973333301</v>
      </c>
      <c r="W906">
        <v>109297.777777778</v>
      </c>
      <c r="X906">
        <v>1.53178789177795E-2</v>
      </c>
      <c r="Y906">
        <v>59391.199999999997</v>
      </c>
      <c r="Z906">
        <v>0.773215233663052</v>
      </c>
      <c r="AA906">
        <v>3.0493593332269801E-2</v>
      </c>
      <c r="AB906">
        <v>8.2262125337211098E-2</v>
      </c>
      <c r="AC906">
        <v>66100</v>
      </c>
      <c r="AD906">
        <v>3.3960137945722802E-3</v>
      </c>
      <c r="AE906">
        <v>9.9767079063752193E-3</v>
      </c>
      <c r="AF906">
        <v>0.94870338905077201</v>
      </c>
      <c r="AG906">
        <v>4</v>
      </c>
      <c r="AH906">
        <v>1145898</v>
      </c>
      <c r="AI906">
        <v>0.12990859570398061</v>
      </c>
      <c r="AJ906">
        <v>0.22095596641236831</v>
      </c>
      <c r="AK906">
        <v>0.39270074648878001</v>
      </c>
      <c r="AL906">
        <v>0.25643469139487107</v>
      </c>
      <c r="AM906" t="s">
        <v>2489</v>
      </c>
      <c r="AN906">
        <v>20200818</v>
      </c>
      <c r="AO906">
        <v>35167</v>
      </c>
      <c r="AP906">
        <v>319095</v>
      </c>
      <c r="AR906">
        <v>229</v>
      </c>
      <c r="AS906">
        <v>2034</v>
      </c>
      <c r="AT906">
        <v>62</v>
      </c>
      <c r="AU906">
        <v>560</v>
      </c>
      <c r="AV906">
        <v>24</v>
      </c>
      <c r="AW906">
        <v>200</v>
      </c>
      <c r="AX906">
        <v>1409</v>
      </c>
      <c r="AY906" t="s">
        <v>308</v>
      </c>
      <c r="AZ906" t="s">
        <v>2490</v>
      </c>
      <c r="BA906" t="s">
        <v>2491</v>
      </c>
      <c r="BB906" t="s">
        <v>2492</v>
      </c>
      <c r="BC906">
        <v>405</v>
      </c>
      <c r="BD906">
        <v>2034</v>
      </c>
      <c r="BE906" t="s">
        <v>2491</v>
      </c>
      <c r="BK906">
        <v>354262</v>
      </c>
      <c r="BV906">
        <v>20</v>
      </c>
      <c r="BW906">
        <v>0</v>
      </c>
      <c r="BX906">
        <v>0</v>
      </c>
      <c r="BY906">
        <v>354262</v>
      </c>
      <c r="BZ906">
        <v>354262</v>
      </c>
      <c r="CA906">
        <v>0</v>
      </c>
      <c r="CB906">
        <v>354262</v>
      </c>
      <c r="CC906">
        <v>0</v>
      </c>
      <c r="CD906">
        <v>0</v>
      </c>
      <c r="CE906" t="s">
        <v>2493</v>
      </c>
      <c r="CF906">
        <v>0</v>
      </c>
      <c r="CG906">
        <v>0</v>
      </c>
      <c r="CH906">
        <v>0</v>
      </c>
      <c r="CI906">
        <v>0</v>
      </c>
      <c r="CJ906">
        <v>0</v>
      </c>
      <c r="CL906" t="s">
        <v>2494</v>
      </c>
      <c r="CM906" t="s">
        <v>2495</v>
      </c>
      <c r="CN906">
        <v>156</v>
      </c>
    </row>
    <row r="907" spans="1:92" x14ac:dyDescent="0.2">
      <c r="A907" t="s">
        <v>2486</v>
      </c>
      <c r="B907" t="s">
        <v>2625</v>
      </c>
      <c r="C907" s="2">
        <f t="shared" si="14"/>
        <v>0</v>
      </c>
      <c r="D907">
        <v>6.6944139990226494</v>
      </c>
      <c r="E907">
        <v>279.59972914369263</v>
      </c>
      <c r="F907">
        <v>305.06990138950948</v>
      </c>
      <c r="G907">
        <v>87.752448184251435</v>
      </c>
      <c r="H907">
        <v>86.419019114508757</v>
      </c>
      <c r="I907" t="s">
        <v>2626</v>
      </c>
      <c r="J907" t="s">
        <v>94</v>
      </c>
      <c r="K907" t="s">
        <v>95</v>
      </c>
      <c r="L907">
        <v>38.302929380000002</v>
      </c>
      <c r="M907">
        <v>-96.595638620000003</v>
      </c>
      <c r="N907">
        <v>58</v>
      </c>
      <c r="O907">
        <v>0</v>
      </c>
      <c r="P907">
        <v>0</v>
      </c>
      <c r="Q907">
        <v>58</v>
      </c>
      <c r="R907" t="s">
        <v>2627</v>
      </c>
      <c r="S907">
        <v>39188</v>
      </c>
      <c r="T907">
        <v>2016</v>
      </c>
      <c r="U907">
        <v>5.6904472461486201E-2</v>
      </c>
      <c r="V907">
        <v>3.6713025333333298</v>
      </c>
      <c r="W907">
        <v>83205.422222222202</v>
      </c>
      <c r="X907">
        <v>5.2503383951324903E-3</v>
      </c>
      <c r="Y907">
        <v>51351.366666666698</v>
      </c>
      <c r="Z907">
        <v>0.78826853896997995</v>
      </c>
      <c r="AA907">
        <v>7.5286189442071803E-3</v>
      </c>
      <c r="AB907">
        <v>0.129623375866633</v>
      </c>
      <c r="AC907">
        <v>3214</v>
      </c>
      <c r="AD907">
        <v>1.71821305841925E-3</v>
      </c>
      <c r="AE907">
        <v>3.40272115433779E-2</v>
      </c>
      <c r="AF907">
        <v>0.938076036600898</v>
      </c>
      <c r="AG907">
        <v>1</v>
      </c>
      <c r="AH907">
        <v>51335</v>
      </c>
      <c r="AI907">
        <v>0.20444141423979739</v>
      </c>
      <c r="AJ907">
        <v>0</v>
      </c>
      <c r="AK907">
        <v>0.33226843284308949</v>
      </c>
      <c r="AL907">
        <v>0.27242621992792437</v>
      </c>
      <c r="AM907" t="s">
        <v>2489</v>
      </c>
      <c r="AN907">
        <v>20200818</v>
      </c>
      <c r="AO907">
        <v>35167</v>
      </c>
      <c r="AP907">
        <v>319095</v>
      </c>
      <c r="AR907">
        <v>229</v>
      </c>
      <c r="AS907">
        <v>2034</v>
      </c>
      <c r="AT907">
        <v>62</v>
      </c>
      <c r="AU907">
        <v>560</v>
      </c>
      <c r="AV907">
        <v>24</v>
      </c>
      <c r="AW907">
        <v>200</v>
      </c>
      <c r="AX907">
        <v>1409</v>
      </c>
      <c r="AY907" t="s">
        <v>308</v>
      </c>
      <c r="AZ907" t="s">
        <v>2490</v>
      </c>
      <c r="BA907" t="s">
        <v>2491</v>
      </c>
      <c r="BB907" t="s">
        <v>2492</v>
      </c>
      <c r="BC907">
        <v>405</v>
      </c>
      <c r="BD907">
        <v>2034</v>
      </c>
      <c r="BE907" t="s">
        <v>2491</v>
      </c>
      <c r="BK907">
        <v>354262</v>
      </c>
      <c r="BV907">
        <v>20</v>
      </c>
      <c r="BW907">
        <v>0</v>
      </c>
      <c r="BX907">
        <v>0</v>
      </c>
      <c r="BY907">
        <v>354262</v>
      </c>
      <c r="BZ907">
        <v>354262</v>
      </c>
      <c r="CA907">
        <v>0</v>
      </c>
      <c r="CB907">
        <v>354262</v>
      </c>
      <c r="CC907">
        <v>0</v>
      </c>
      <c r="CD907">
        <v>0</v>
      </c>
      <c r="CE907" t="s">
        <v>2493</v>
      </c>
      <c r="CF907">
        <v>0</v>
      </c>
      <c r="CG907">
        <v>0</v>
      </c>
      <c r="CH907">
        <v>0</v>
      </c>
      <c r="CI907">
        <v>0</v>
      </c>
      <c r="CJ907">
        <v>0</v>
      </c>
      <c r="CL907" t="s">
        <v>2494</v>
      </c>
      <c r="CM907" t="s">
        <v>2495</v>
      </c>
      <c r="CN907">
        <v>156</v>
      </c>
    </row>
    <row r="908" spans="1:92" x14ac:dyDescent="0.2">
      <c r="A908" t="s">
        <v>2486</v>
      </c>
      <c r="B908" t="s">
        <v>2628</v>
      </c>
      <c r="C908" s="2">
        <f t="shared" si="14"/>
        <v>0</v>
      </c>
      <c r="D908">
        <v>8.1349657587357971</v>
      </c>
      <c r="E908">
        <v>281.8884666780674</v>
      </c>
      <c r="F908">
        <v>305.92407890098849</v>
      </c>
      <c r="G908">
        <v>87.582328945495533</v>
      </c>
      <c r="H908">
        <v>88.190071231546099</v>
      </c>
      <c r="I908" t="s">
        <v>2629</v>
      </c>
      <c r="J908" t="s">
        <v>94</v>
      </c>
      <c r="K908" t="s">
        <v>95</v>
      </c>
      <c r="L908">
        <v>37.149944050000002</v>
      </c>
      <c r="M908">
        <v>-96.245419200000001</v>
      </c>
      <c r="N908">
        <v>6</v>
      </c>
      <c r="O908">
        <v>0</v>
      </c>
      <c r="P908">
        <v>0</v>
      </c>
      <c r="Q908">
        <v>6</v>
      </c>
      <c r="R908" t="s">
        <v>2630</v>
      </c>
      <c r="S908">
        <v>39458</v>
      </c>
      <c r="T908">
        <v>2016</v>
      </c>
      <c r="U908">
        <v>8.7856323816076207E-2</v>
      </c>
      <c r="V908">
        <v>32.243449599999998</v>
      </c>
      <c r="W908">
        <v>44800</v>
      </c>
      <c r="X908">
        <v>2.09609414408386E-3</v>
      </c>
      <c r="Y908">
        <v>35200.293333333299</v>
      </c>
      <c r="Z908">
        <v>0.84760852554065103</v>
      </c>
      <c r="AA908">
        <v>6.0340098738343399E-3</v>
      </c>
      <c r="AB908">
        <v>0.181685166150542</v>
      </c>
      <c r="AC908">
        <v>3194</v>
      </c>
      <c r="AD908">
        <v>0</v>
      </c>
      <c r="AE908">
        <v>9.0367442269275899E-2</v>
      </c>
      <c r="AF908">
        <v>0.85264010560708903</v>
      </c>
      <c r="AG908">
        <v>2</v>
      </c>
      <c r="AH908">
        <v>69071</v>
      </c>
      <c r="AI908">
        <v>0.24735417179424071</v>
      </c>
      <c r="AJ908">
        <v>0</v>
      </c>
      <c r="AK908">
        <v>0.30740831897612603</v>
      </c>
      <c r="AL908">
        <v>0.27562942479477642</v>
      </c>
      <c r="AM908" t="s">
        <v>2489</v>
      </c>
      <c r="AN908">
        <v>20200818</v>
      </c>
      <c r="AO908">
        <v>35167</v>
      </c>
      <c r="AP908">
        <v>319095</v>
      </c>
      <c r="AR908">
        <v>229</v>
      </c>
      <c r="AS908">
        <v>2034</v>
      </c>
      <c r="AT908">
        <v>62</v>
      </c>
      <c r="AU908">
        <v>560</v>
      </c>
      <c r="AV908">
        <v>24</v>
      </c>
      <c r="AW908">
        <v>200</v>
      </c>
      <c r="AX908">
        <v>1409</v>
      </c>
      <c r="AY908" t="s">
        <v>308</v>
      </c>
      <c r="AZ908" t="s">
        <v>2490</v>
      </c>
      <c r="BA908" t="s">
        <v>2491</v>
      </c>
      <c r="BB908" t="s">
        <v>2492</v>
      </c>
      <c r="BC908">
        <v>405</v>
      </c>
      <c r="BD908">
        <v>2034</v>
      </c>
      <c r="BE908" t="s">
        <v>2491</v>
      </c>
      <c r="BK908">
        <v>354262</v>
      </c>
      <c r="BV908">
        <v>20</v>
      </c>
      <c r="BW908">
        <v>0</v>
      </c>
      <c r="BX908">
        <v>0</v>
      </c>
      <c r="BY908">
        <v>354262</v>
      </c>
      <c r="BZ908">
        <v>354262</v>
      </c>
      <c r="CA908">
        <v>0</v>
      </c>
      <c r="CB908">
        <v>354262</v>
      </c>
      <c r="CC908">
        <v>0</v>
      </c>
      <c r="CD908">
        <v>0</v>
      </c>
      <c r="CE908" t="s">
        <v>2493</v>
      </c>
      <c r="CF908">
        <v>0</v>
      </c>
      <c r="CG908">
        <v>0</v>
      </c>
      <c r="CH908">
        <v>0</v>
      </c>
      <c r="CI908">
        <v>0</v>
      </c>
      <c r="CJ908">
        <v>0</v>
      </c>
      <c r="CL908" t="s">
        <v>2494</v>
      </c>
      <c r="CM908" t="s">
        <v>2495</v>
      </c>
      <c r="CN908">
        <v>156</v>
      </c>
    </row>
    <row r="909" spans="1:92" x14ac:dyDescent="0.2">
      <c r="A909" t="s">
        <v>2486</v>
      </c>
      <c r="B909" t="s">
        <v>2631</v>
      </c>
      <c r="C909" s="2">
        <f t="shared" si="14"/>
        <v>0</v>
      </c>
      <c r="D909">
        <v>8.949257855646767</v>
      </c>
      <c r="E909">
        <v>281.36530700156351</v>
      </c>
      <c r="F909">
        <v>305.25409914403281</v>
      </c>
      <c r="G909">
        <v>85.393285205053331</v>
      </c>
      <c r="H909">
        <v>87.447508379298469</v>
      </c>
      <c r="I909" t="s">
        <v>259</v>
      </c>
      <c r="J909" t="s">
        <v>94</v>
      </c>
      <c r="K909" t="s">
        <v>95</v>
      </c>
      <c r="L909">
        <v>37.169284939999997</v>
      </c>
      <c r="M909">
        <v>-94.8462897</v>
      </c>
      <c r="N909">
        <v>168</v>
      </c>
      <c r="O909">
        <v>0</v>
      </c>
      <c r="P909">
        <v>0</v>
      </c>
      <c r="Q909">
        <v>168</v>
      </c>
      <c r="R909" t="s">
        <v>2632</v>
      </c>
      <c r="S909">
        <v>39062</v>
      </c>
      <c r="T909">
        <v>2016</v>
      </c>
      <c r="U909">
        <v>5.2457615429731999E-2</v>
      </c>
      <c r="V909">
        <v>137.05037999999999</v>
      </c>
      <c r="W909">
        <v>59757.777777777803</v>
      </c>
      <c r="X909">
        <v>4.4804522293046701E-3</v>
      </c>
      <c r="Y909">
        <v>38344.396825396798</v>
      </c>
      <c r="Z909">
        <v>0.74762961159396901</v>
      </c>
      <c r="AA909">
        <v>1.9621472628101301E-2</v>
      </c>
      <c r="AB909">
        <v>0.31572869256147401</v>
      </c>
      <c r="AC909">
        <v>21887</v>
      </c>
      <c r="AD909">
        <v>2.4644823862870801E-3</v>
      </c>
      <c r="AE909">
        <v>3.7187363312411001E-2</v>
      </c>
      <c r="AF909">
        <v>0.91241143703396599</v>
      </c>
      <c r="AG909">
        <v>4</v>
      </c>
      <c r="AH909">
        <v>389608</v>
      </c>
      <c r="AI909">
        <v>0.16039455041990919</v>
      </c>
      <c r="AJ909">
        <v>0.20718260405330491</v>
      </c>
      <c r="AK909">
        <v>0.36824705858195927</v>
      </c>
      <c r="AL909">
        <v>0.26417578694482657</v>
      </c>
      <c r="AM909" t="s">
        <v>2489</v>
      </c>
      <c r="AN909">
        <v>20200818</v>
      </c>
      <c r="AO909">
        <v>35167</v>
      </c>
      <c r="AP909">
        <v>319095</v>
      </c>
      <c r="AR909">
        <v>229</v>
      </c>
      <c r="AS909">
        <v>2034</v>
      </c>
      <c r="AT909">
        <v>62</v>
      </c>
      <c r="AU909">
        <v>560</v>
      </c>
      <c r="AV909">
        <v>24</v>
      </c>
      <c r="AW909">
        <v>200</v>
      </c>
      <c r="AX909">
        <v>1409</v>
      </c>
      <c r="AY909" t="s">
        <v>308</v>
      </c>
      <c r="AZ909" t="s">
        <v>2490</v>
      </c>
      <c r="BA909" t="s">
        <v>2491</v>
      </c>
      <c r="BB909" t="s">
        <v>2492</v>
      </c>
      <c r="BC909">
        <v>405</v>
      </c>
      <c r="BD909">
        <v>2034</v>
      </c>
      <c r="BE909" t="s">
        <v>2491</v>
      </c>
      <c r="BK909">
        <v>354262</v>
      </c>
      <c r="BV909">
        <v>20</v>
      </c>
      <c r="BW909">
        <v>0</v>
      </c>
      <c r="BX909">
        <v>0</v>
      </c>
      <c r="BY909">
        <v>354262</v>
      </c>
      <c r="BZ909">
        <v>354262</v>
      </c>
      <c r="CA909">
        <v>0</v>
      </c>
      <c r="CB909">
        <v>354262</v>
      </c>
      <c r="CC909">
        <v>0</v>
      </c>
      <c r="CD909">
        <v>0</v>
      </c>
      <c r="CE909" t="s">
        <v>2493</v>
      </c>
      <c r="CF909">
        <v>0</v>
      </c>
      <c r="CG909">
        <v>0</v>
      </c>
      <c r="CH909">
        <v>0</v>
      </c>
      <c r="CI909">
        <v>0</v>
      </c>
      <c r="CJ909">
        <v>0</v>
      </c>
      <c r="CL909" t="s">
        <v>2494</v>
      </c>
      <c r="CM909" t="s">
        <v>2495</v>
      </c>
      <c r="CN909">
        <v>156</v>
      </c>
    </row>
    <row r="910" spans="1:92" x14ac:dyDescent="0.2">
      <c r="A910" t="s">
        <v>2486</v>
      </c>
      <c r="B910" t="s">
        <v>2633</v>
      </c>
      <c r="C910" s="2">
        <f t="shared" si="14"/>
        <v>0</v>
      </c>
      <c r="D910">
        <v>4.5443286821560092</v>
      </c>
      <c r="E910">
        <v>280.33586634619081</v>
      </c>
      <c r="F910">
        <v>305.17109262660642</v>
      </c>
      <c r="G910">
        <v>87.506714665518345</v>
      </c>
      <c r="H910">
        <v>84.539206640729105</v>
      </c>
      <c r="I910" t="s">
        <v>909</v>
      </c>
      <c r="J910" t="s">
        <v>94</v>
      </c>
      <c r="K910" t="s">
        <v>95</v>
      </c>
      <c r="L910">
        <v>39.785809759999999</v>
      </c>
      <c r="M910">
        <v>-101.73182009999999</v>
      </c>
      <c r="N910">
        <v>5</v>
      </c>
      <c r="O910">
        <v>0</v>
      </c>
      <c r="P910">
        <v>0</v>
      </c>
      <c r="Q910">
        <v>5</v>
      </c>
      <c r="R910" t="s">
        <v>2634</v>
      </c>
      <c r="S910">
        <v>40088</v>
      </c>
      <c r="T910">
        <v>2016</v>
      </c>
      <c r="U910">
        <v>7.9115524907478904E-2</v>
      </c>
      <c r="V910">
        <v>2.665705</v>
      </c>
      <c r="W910">
        <v>76050</v>
      </c>
      <c r="X910">
        <v>0</v>
      </c>
      <c r="Y910">
        <v>45839</v>
      </c>
      <c r="Z910">
        <v>0.78190002326705199</v>
      </c>
      <c r="AA910">
        <v>8.7637602218791202E-2</v>
      </c>
      <c r="AB910">
        <v>8.54509774697568E-2</v>
      </c>
      <c r="AC910">
        <v>2663</v>
      </c>
      <c r="AD910">
        <v>1.2478912906730699E-2</v>
      </c>
      <c r="AE910">
        <v>0</v>
      </c>
      <c r="AF910">
        <v>0.899375965002573</v>
      </c>
      <c r="AG910">
        <v>1</v>
      </c>
      <c r="AH910">
        <v>51279</v>
      </c>
      <c r="AI910">
        <v>0.2649427640944636</v>
      </c>
      <c r="AJ910">
        <v>0</v>
      </c>
      <c r="AK910">
        <v>0.29150334444899467</v>
      </c>
      <c r="AL910">
        <v>0.2666783673628581</v>
      </c>
      <c r="AM910" t="s">
        <v>2489</v>
      </c>
      <c r="AN910">
        <v>20200818</v>
      </c>
      <c r="AO910">
        <v>35167</v>
      </c>
      <c r="AP910">
        <v>319095</v>
      </c>
      <c r="AR910">
        <v>229</v>
      </c>
      <c r="AS910">
        <v>2034</v>
      </c>
      <c r="AT910">
        <v>62</v>
      </c>
      <c r="AU910">
        <v>560</v>
      </c>
      <c r="AV910">
        <v>24</v>
      </c>
      <c r="AW910">
        <v>200</v>
      </c>
      <c r="AX910">
        <v>1409</v>
      </c>
      <c r="AY910" t="s">
        <v>308</v>
      </c>
      <c r="AZ910" t="s">
        <v>2490</v>
      </c>
      <c r="BA910" t="s">
        <v>2491</v>
      </c>
      <c r="BB910" t="s">
        <v>2492</v>
      </c>
      <c r="BC910">
        <v>405</v>
      </c>
      <c r="BD910">
        <v>2034</v>
      </c>
      <c r="BE910" t="s">
        <v>2491</v>
      </c>
      <c r="BK910">
        <v>354262</v>
      </c>
      <c r="BV910">
        <v>20</v>
      </c>
      <c r="BW910">
        <v>0</v>
      </c>
      <c r="BX910">
        <v>0</v>
      </c>
      <c r="BY910">
        <v>354262</v>
      </c>
      <c r="BZ910">
        <v>354262</v>
      </c>
      <c r="CA910">
        <v>0</v>
      </c>
      <c r="CB910">
        <v>354262</v>
      </c>
      <c r="CC910">
        <v>0</v>
      </c>
      <c r="CD910">
        <v>0</v>
      </c>
      <c r="CE910" t="s">
        <v>2493</v>
      </c>
      <c r="CF910">
        <v>0</v>
      </c>
      <c r="CG910">
        <v>0</v>
      </c>
      <c r="CH910">
        <v>0</v>
      </c>
      <c r="CI910">
        <v>0</v>
      </c>
      <c r="CJ910">
        <v>0</v>
      </c>
      <c r="CL910" t="s">
        <v>2494</v>
      </c>
      <c r="CM910" t="s">
        <v>2495</v>
      </c>
      <c r="CN910">
        <v>156</v>
      </c>
    </row>
    <row r="911" spans="1:92" x14ac:dyDescent="0.2">
      <c r="A911" t="s">
        <v>2486</v>
      </c>
      <c r="B911" t="s">
        <v>2635</v>
      </c>
      <c r="C911" s="2">
        <f t="shared" si="14"/>
        <v>0</v>
      </c>
      <c r="D911">
        <v>5.7269320541981372</v>
      </c>
      <c r="E911">
        <v>278.72073767466497</v>
      </c>
      <c r="F911">
        <v>305.54854780247967</v>
      </c>
      <c r="G911">
        <v>89.602809036004018</v>
      </c>
      <c r="H911">
        <v>89.230460575929797</v>
      </c>
      <c r="I911" t="s">
        <v>2636</v>
      </c>
      <c r="J911" t="s">
        <v>94</v>
      </c>
      <c r="K911" t="s">
        <v>95</v>
      </c>
      <c r="L911">
        <v>39.785165659999997</v>
      </c>
      <c r="M911">
        <v>-98.785660620000002</v>
      </c>
      <c r="N911">
        <v>3</v>
      </c>
      <c r="O911">
        <v>0</v>
      </c>
      <c r="P911">
        <v>0</v>
      </c>
      <c r="Q911">
        <v>3</v>
      </c>
      <c r="R911" t="s">
        <v>2637</v>
      </c>
      <c r="S911">
        <v>39296</v>
      </c>
      <c r="T911">
        <v>2016</v>
      </c>
      <c r="U911">
        <v>0.13640008940926099</v>
      </c>
      <c r="V911">
        <v>3.61860266666667</v>
      </c>
      <c r="W911">
        <v>64133.333333333299</v>
      </c>
      <c r="X911">
        <v>8.1381159069568497E-4</v>
      </c>
      <c r="Y911">
        <v>49821.822222222203</v>
      </c>
      <c r="Z911">
        <v>0.79393979154960403</v>
      </c>
      <c r="AA911">
        <v>2.8159590808249601E-2</v>
      </c>
      <c r="AB911">
        <v>0.111977651673779</v>
      </c>
      <c r="AC911">
        <v>3679</v>
      </c>
      <c r="AD911">
        <v>1.4183975967415499E-3</v>
      </c>
      <c r="AE911">
        <v>1.01378751013788E-3</v>
      </c>
      <c r="AF911">
        <v>0.98851993435609598</v>
      </c>
      <c r="AG911">
        <v>1</v>
      </c>
      <c r="AH911">
        <v>72376</v>
      </c>
      <c r="AI911">
        <v>0.27138830551564053</v>
      </c>
      <c r="AJ911">
        <v>0</v>
      </c>
      <c r="AK911">
        <v>0.28454183707306291</v>
      </c>
      <c r="AL911">
        <v>0.28477672156515971</v>
      </c>
      <c r="AM911" t="s">
        <v>2489</v>
      </c>
      <c r="AN911">
        <v>20200818</v>
      </c>
      <c r="AO911">
        <v>35167</v>
      </c>
      <c r="AP911">
        <v>319095</v>
      </c>
      <c r="AR911">
        <v>229</v>
      </c>
      <c r="AS911">
        <v>2034</v>
      </c>
      <c r="AT911">
        <v>62</v>
      </c>
      <c r="AU911">
        <v>560</v>
      </c>
      <c r="AV911">
        <v>24</v>
      </c>
      <c r="AW911">
        <v>200</v>
      </c>
      <c r="AX911">
        <v>1409</v>
      </c>
      <c r="AY911" t="s">
        <v>308</v>
      </c>
      <c r="AZ911" t="s">
        <v>2490</v>
      </c>
      <c r="BA911" t="s">
        <v>2491</v>
      </c>
      <c r="BB911" t="s">
        <v>2492</v>
      </c>
      <c r="BC911">
        <v>405</v>
      </c>
      <c r="BD911">
        <v>2034</v>
      </c>
      <c r="BE911" t="s">
        <v>2491</v>
      </c>
      <c r="BK911">
        <v>354262</v>
      </c>
      <c r="BV911">
        <v>20</v>
      </c>
      <c r="BW911">
        <v>0</v>
      </c>
      <c r="BX911">
        <v>0</v>
      </c>
      <c r="BY911">
        <v>354262</v>
      </c>
      <c r="BZ911">
        <v>354262</v>
      </c>
      <c r="CA911">
        <v>0</v>
      </c>
      <c r="CB911">
        <v>354262</v>
      </c>
      <c r="CC911">
        <v>0</v>
      </c>
      <c r="CD911">
        <v>0</v>
      </c>
      <c r="CE911" t="s">
        <v>2493</v>
      </c>
      <c r="CF911">
        <v>0</v>
      </c>
      <c r="CG911">
        <v>0</v>
      </c>
      <c r="CH911">
        <v>0</v>
      </c>
      <c r="CI911">
        <v>0</v>
      </c>
      <c r="CJ911">
        <v>0</v>
      </c>
      <c r="CL911" t="s">
        <v>2494</v>
      </c>
      <c r="CM911" t="s">
        <v>2495</v>
      </c>
      <c r="CN911">
        <v>156</v>
      </c>
    </row>
    <row r="912" spans="1:92" x14ac:dyDescent="0.2">
      <c r="A912" t="s">
        <v>2486</v>
      </c>
      <c r="B912" t="s">
        <v>2638</v>
      </c>
      <c r="C912" s="2">
        <f t="shared" si="14"/>
        <v>243.54603019970776</v>
      </c>
      <c r="D912">
        <v>6.0822587321811907</v>
      </c>
      <c r="E912">
        <v>281.23531176879351</v>
      </c>
      <c r="F912">
        <v>306.54929399451538</v>
      </c>
      <c r="G912">
        <v>86.944441060258185</v>
      </c>
      <c r="H912">
        <v>85.318848884961582</v>
      </c>
      <c r="I912" t="s">
        <v>2639</v>
      </c>
      <c r="J912" t="s">
        <v>94</v>
      </c>
      <c r="K912" t="s">
        <v>95</v>
      </c>
      <c r="L912">
        <v>38.031008509999999</v>
      </c>
      <c r="M912">
        <v>-98.717620010000005</v>
      </c>
      <c r="N912">
        <v>12</v>
      </c>
      <c r="O912">
        <v>1</v>
      </c>
      <c r="P912">
        <v>0</v>
      </c>
      <c r="Q912">
        <v>11</v>
      </c>
      <c r="R912" t="s">
        <v>2640</v>
      </c>
      <c r="S912">
        <v>39890</v>
      </c>
      <c r="T912">
        <v>2016</v>
      </c>
      <c r="U912">
        <v>7.2723812340234797E-2</v>
      </c>
      <c r="V912">
        <v>4.7533725000000002</v>
      </c>
      <c r="W912">
        <v>59100</v>
      </c>
      <c r="X912">
        <v>5.1122794155009903E-3</v>
      </c>
      <c r="Y912">
        <v>46171.25</v>
      </c>
      <c r="Z912">
        <v>0.83568370252998503</v>
      </c>
      <c r="AA912">
        <v>0.13788035318540401</v>
      </c>
      <c r="AB912">
        <v>9.4699063030811201E-2</v>
      </c>
      <c r="AC912">
        <v>4106</v>
      </c>
      <c r="AD912">
        <v>2.8452768966093001E-3</v>
      </c>
      <c r="AE912">
        <v>4.7597326194089599E-3</v>
      </c>
      <c r="AF912">
        <v>0.95007686749409004</v>
      </c>
      <c r="AG912">
        <v>1</v>
      </c>
      <c r="AH912">
        <v>80488</v>
      </c>
      <c r="AI912">
        <v>0.20260163005665441</v>
      </c>
      <c r="AJ912">
        <v>0</v>
      </c>
      <c r="AK912">
        <v>0.3273158731736408</v>
      </c>
      <c r="AL912">
        <v>0.27200327999204849</v>
      </c>
      <c r="AM912" t="s">
        <v>2489</v>
      </c>
      <c r="AN912">
        <v>20200818</v>
      </c>
      <c r="AO912">
        <v>35167</v>
      </c>
      <c r="AP912">
        <v>319095</v>
      </c>
      <c r="AR912">
        <v>229</v>
      </c>
      <c r="AS912">
        <v>2034</v>
      </c>
      <c r="AT912">
        <v>62</v>
      </c>
      <c r="AU912">
        <v>560</v>
      </c>
      <c r="AV912">
        <v>24</v>
      </c>
      <c r="AW912">
        <v>200</v>
      </c>
      <c r="AX912">
        <v>1409</v>
      </c>
      <c r="AY912" t="s">
        <v>308</v>
      </c>
      <c r="AZ912" t="s">
        <v>2490</v>
      </c>
      <c r="BA912" t="s">
        <v>2491</v>
      </c>
      <c r="BB912" t="s">
        <v>2492</v>
      </c>
      <c r="BC912">
        <v>405</v>
      </c>
      <c r="BD912">
        <v>2034</v>
      </c>
      <c r="BE912" t="s">
        <v>2491</v>
      </c>
      <c r="BK912">
        <v>354262</v>
      </c>
      <c r="BV912">
        <v>20</v>
      </c>
      <c r="BW912">
        <v>0</v>
      </c>
      <c r="BX912">
        <v>0</v>
      </c>
      <c r="BY912">
        <v>354262</v>
      </c>
      <c r="BZ912">
        <v>354262</v>
      </c>
      <c r="CA912">
        <v>0</v>
      </c>
      <c r="CB912">
        <v>354262</v>
      </c>
      <c r="CC912">
        <v>0</v>
      </c>
      <c r="CD912">
        <v>0</v>
      </c>
      <c r="CE912" t="s">
        <v>2493</v>
      </c>
      <c r="CF912">
        <v>0</v>
      </c>
      <c r="CG912">
        <v>0</v>
      </c>
      <c r="CH912">
        <v>0</v>
      </c>
      <c r="CI912">
        <v>0</v>
      </c>
      <c r="CJ912">
        <v>0</v>
      </c>
      <c r="CL912" t="s">
        <v>2494</v>
      </c>
      <c r="CM912" t="s">
        <v>2495</v>
      </c>
      <c r="CN912">
        <v>156</v>
      </c>
    </row>
    <row r="913" spans="1:92" x14ac:dyDescent="0.2">
      <c r="A913" t="s">
        <v>2486</v>
      </c>
      <c r="B913" t="s">
        <v>2641</v>
      </c>
      <c r="C913" s="2">
        <f t="shared" si="14"/>
        <v>470.36688617121354</v>
      </c>
      <c r="D913">
        <v>5.5719236642675876</v>
      </c>
      <c r="E913">
        <v>282.53089993591527</v>
      </c>
      <c r="F913">
        <v>306.47272501774881</v>
      </c>
      <c r="G913">
        <v>85.442737566748562</v>
      </c>
      <c r="H913">
        <v>81.143080095569346</v>
      </c>
      <c r="I913" t="s">
        <v>2642</v>
      </c>
      <c r="J913" t="s">
        <v>94</v>
      </c>
      <c r="K913" t="s">
        <v>95</v>
      </c>
      <c r="L913">
        <v>37.563047140000002</v>
      </c>
      <c r="M913">
        <v>-101.7843534</v>
      </c>
      <c r="N913">
        <v>20</v>
      </c>
      <c r="O913">
        <v>1</v>
      </c>
      <c r="P913">
        <v>0</v>
      </c>
      <c r="Q913">
        <v>19</v>
      </c>
      <c r="R913" t="s">
        <v>2643</v>
      </c>
      <c r="S913">
        <v>40358</v>
      </c>
      <c r="T913">
        <v>2016</v>
      </c>
      <c r="U913">
        <v>5.7337835936400697E-2</v>
      </c>
      <c r="V913">
        <v>2.660593</v>
      </c>
      <c r="W913">
        <v>68006.933333333407</v>
      </c>
      <c r="X913">
        <v>5.0363738108562001E-3</v>
      </c>
      <c r="Y913">
        <v>44105</v>
      </c>
      <c r="Z913">
        <v>0.764867841409691</v>
      </c>
      <c r="AA913">
        <v>0.25182611882276601</v>
      </c>
      <c r="AB913">
        <v>0.17311527722377401</v>
      </c>
      <c r="AC913">
        <v>2126</v>
      </c>
      <c r="AD913">
        <v>1.9585898153329602E-3</v>
      </c>
      <c r="AE913">
        <v>4.0690466875648998E-3</v>
      </c>
      <c r="AF913">
        <v>0.87394291449389505</v>
      </c>
      <c r="AG913">
        <v>1</v>
      </c>
      <c r="AH913">
        <v>40367</v>
      </c>
      <c r="AI913">
        <v>0.1501721703371566</v>
      </c>
      <c r="AJ913">
        <v>0</v>
      </c>
      <c r="AK913">
        <v>0.38675155448757648</v>
      </c>
      <c r="AL913">
        <v>0.22458939232541431</v>
      </c>
      <c r="AM913" t="s">
        <v>2489</v>
      </c>
      <c r="AN913">
        <v>20200818</v>
      </c>
      <c r="AO913">
        <v>35167</v>
      </c>
      <c r="AP913">
        <v>319095</v>
      </c>
      <c r="AR913">
        <v>229</v>
      </c>
      <c r="AS913">
        <v>2034</v>
      </c>
      <c r="AT913">
        <v>62</v>
      </c>
      <c r="AU913">
        <v>560</v>
      </c>
      <c r="AV913">
        <v>24</v>
      </c>
      <c r="AW913">
        <v>200</v>
      </c>
      <c r="AX913">
        <v>1409</v>
      </c>
      <c r="AY913" t="s">
        <v>308</v>
      </c>
      <c r="AZ913" t="s">
        <v>2490</v>
      </c>
      <c r="BA913" t="s">
        <v>2491</v>
      </c>
      <c r="BB913" t="s">
        <v>2492</v>
      </c>
      <c r="BC913">
        <v>405</v>
      </c>
      <c r="BD913">
        <v>2034</v>
      </c>
      <c r="BE913" t="s">
        <v>2491</v>
      </c>
      <c r="BK913">
        <v>354262</v>
      </c>
      <c r="BV913">
        <v>20</v>
      </c>
      <c r="BW913">
        <v>0</v>
      </c>
      <c r="BX913">
        <v>0</v>
      </c>
      <c r="BY913">
        <v>354262</v>
      </c>
      <c r="BZ913">
        <v>354262</v>
      </c>
      <c r="CA913">
        <v>0</v>
      </c>
      <c r="CB913">
        <v>354262</v>
      </c>
      <c r="CC913">
        <v>0</v>
      </c>
      <c r="CD913">
        <v>0</v>
      </c>
      <c r="CE913" t="s">
        <v>2493</v>
      </c>
      <c r="CF913">
        <v>0</v>
      </c>
      <c r="CG913">
        <v>0</v>
      </c>
      <c r="CH913">
        <v>0</v>
      </c>
      <c r="CI913">
        <v>0</v>
      </c>
      <c r="CJ913">
        <v>0</v>
      </c>
      <c r="CL913" t="s">
        <v>2494</v>
      </c>
      <c r="CM913" t="s">
        <v>2495</v>
      </c>
      <c r="CN913">
        <v>156</v>
      </c>
    </row>
    <row r="914" spans="1:92" x14ac:dyDescent="0.2">
      <c r="A914" t="s">
        <v>2486</v>
      </c>
      <c r="B914" t="s">
        <v>2644</v>
      </c>
      <c r="C914" s="2">
        <f t="shared" si="14"/>
        <v>0</v>
      </c>
      <c r="D914">
        <v>5.6588811793325373</v>
      </c>
      <c r="E914">
        <v>282.89464619671742</v>
      </c>
      <c r="F914">
        <v>306.46135964584431</v>
      </c>
      <c r="G914">
        <v>85.220947646616054</v>
      </c>
      <c r="H914">
        <v>82.205469762513445</v>
      </c>
      <c r="I914" t="s">
        <v>2645</v>
      </c>
      <c r="J914" t="s">
        <v>94</v>
      </c>
      <c r="K914" t="s">
        <v>95</v>
      </c>
      <c r="L914">
        <v>37.192300799999998</v>
      </c>
      <c r="M914">
        <v>-101.31189670000001</v>
      </c>
      <c r="N914">
        <v>46</v>
      </c>
      <c r="O914">
        <v>0</v>
      </c>
      <c r="P914">
        <v>0</v>
      </c>
      <c r="Q914">
        <v>46</v>
      </c>
      <c r="R914" t="s">
        <v>2646</v>
      </c>
      <c r="S914">
        <v>40502</v>
      </c>
      <c r="T914">
        <v>2016</v>
      </c>
      <c r="U914">
        <v>4.5955882352941201E-2</v>
      </c>
      <c r="V914">
        <v>6.7396060000000002</v>
      </c>
      <c r="W914">
        <v>101250</v>
      </c>
      <c r="X914">
        <v>2.5656883334237101E-3</v>
      </c>
      <c r="Y914">
        <v>54464.5</v>
      </c>
      <c r="Z914">
        <v>0.74693832997880805</v>
      </c>
      <c r="AA914">
        <v>0.31527894001767498</v>
      </c>
      <c r="AB914">
        <v>0.21572379367720501</v>
      </c>
      <c r="AC914">
        <v>5604</v>
      </c>
      <c r="AD914">
        <v>1.32409859441842E-3</v>
      </c>
      <c r="AE914">
        <v>5.8185596562472996E-3</v>
      </c>
      <c r="AF914">
        <v>0.84635664049733905</v>
      </c>
      <c r="AG914">
        <v>1</v>
      </c>
      <c r="AH914">
        <v>100408</v>
      </c>
      <c r="AI914">
        <v>0.134252250816668</v>
      </c>
      <c r="AJ914">
        <v>0.25387419329137118</v>
      </c>
      <c r="AK914">
        <v>0.38528802485857699</v>
      </c>
      <c r="AL914">
        <v>0.2265855310333838</v>
      </c>
      <c r="AM914" t="s">
        <v>2489</v>
      </c>
      <c r="AN914">
        <v>20200818</v>
      </c>
      <c r="AO914">
        <v>35167</v>
      </c>
      <c r="AP914">
        <v>319095</v>
      </c>
      <c r="AR914">
        <v>229</v>
      </c>
      <c r="AS914">
        <v>2034</v>
      </c>
      <c r="AT914">
        <v>62</v>
      </c>
      <c r="AU914">
        <v>560</v>
      </c>
      <c r="AV914">
        <v>24</v>
      </c>
      <c r="AW914">
        <v>200</v>
      </c>
      <c r="AX914">
        <v>1409</v>
      </c>
      <c r="AY914" t="s">
        <v>308</v>
      </c>
      <c r="AZ914" t="s">
        <v>2490</v>
      </c>
      <c r="BA914" t="s">
        <v>2491</v>
      </c>
      <c r="BB914" t="s">
        <v>2492</v>
      </c>
      <c r="BC914">
        <v>405</v>
      </c>
      <c r="BD914">
        <v>2034</v>
      </c>
      <c r="BE914" t="s">
        <v>2491</v>
      </c>
      <c r="BK914">
        <v>354262</v>
      </c>
      <c r="BV914">
        <v>20</v>
      </c>
      <c r="BW914">
        <v>0</v>
      </c>
      <c r="BX914">
        <v>0</v>
      </c>
      <c r="BY914">
        <v>354262</v>
      </c>
      <c r="BZ914">
        <v>354262</v>
      </c>
      <c r="CA914">
        <v>0</v>
      </c>
      <c r="CB914">
        <v>354262</v>
      </c>
      <c r="CC914">
        <v>0</v>
      </c>
      <c r="CD914">
        <v>0</v>
      </c>
      <c r="CE914" t="s">
        <v>2493</v>
      </c>
      <c r="CF914">
        <v>0</v>
      </c>
      <c r="CG914">
        <v>0</v>
      </c>
      <c r="CH914">
        <v>0</v>
      </c>
      <c r="CI914">
        <v>0</v>
      </c>
      <c r="CJ914">
        <v>0</v>
      </c>
      <c r="CL914" t="s">
        <v>2494</v>
      </c>
      <c r="CM914" t="s">
        <v>2495</v>
      </c>
      <c r="CN914">
        <v>156</v>
      </c>
    </row>
    <row r="915" spans="1:92" x14ac:dyDescent="0.2">
      <c r="A915" t="s">
        <v>2486</v>
      </c>
      <c r="B915" t="s">
        <v>2647</v>
      </c>
      <c r="C915" s="2">
        <f t="shared" si="14"/>
        <v>416.69146973034111</v>
      </c>
      <c r="D915">
        <v>7.0077424551016883</v>
      </c>
      <c r="E915">
        <v>279.22586304482689</v>
      </c>
      <c r="F915">
        <v>304.75453719564518</v>
      </c>
      <c r="G915">
        <v>87.484889976422608</v>
      </c>
      <c r="H915">
        <v>86.949900507438215</v>
      </c>
      <c r="I915" t="s">
        <v>2394</v>
      </c>
      <c r="J915" t="s">
        <v>94</v>
      </c>
      <c r="K915" t="s">
        <v>95</v>
      </c>
      <c r="L915">
        <v>38.455761559999999</v>
      </c>
      <c r="M915">
        <v>-96.152757149999999</v>
      </c>
      <c r="N915">
        <v>765</v>
      </c>
      <c r="O915">
        <v>14</v>
      </c>
      <c r="P915">
        <v>0</v>
      </c>
      <c r="Q915">
        <v>751</v>
      </c>
      <c r="R915" t="s">
        <v>2648</v>
      </c>
      <c r="S915">
        <v>39134</v>
      </c>
      <c r="T915">
        <v>2016</v>
      </c>
      <c r="U915">
        <v>6.5025841882225002E-2</v>
      </c>
      <c r="V915">
        <v>19.823437625</v>
      </c>
      <c r="W915">
        <v>81767.600000000006</v>
      </c>
      <c r="X915">
        <v>5.5042519070880001E-3</v>
      </c>
      <c r="Y915">
        <v>48640.5</v>
      </c>
      <c r="Z915">
        <v>0.78856399640785702</v>
      </c>
      <c r="AA915">
        <v>4.7785491432253697E-2</v>
      </c>
      <c r="AB915">
        <v>9.8028691621544498E-2</v>
      </c>
      <c r="AC915">
        <v>33598</v>
      </c>
      <c r="AD915">
        <v>1.0451055405917601E-2</v>
      </c>
      <c r="AE915">
        <v>1.57957538776191E-3</v>
      </c>
      <c r="AF915">
        <v>0.92290895850224397</v>
      </c>
      <c r="AG915">
        <v>2</v>
      </c>
      <c r="AH915">
        <v>626988</v>
      </c>
      <c r="AI915">
        <v>0.1221570428780136</v>
      </c>
      <c r="AJ915">
        <v>0.19993524596961981</v>
      </c>
      <c r="AK915">
        <v>0.45497840469036088</v>
      </c>
      <c r="AL915">
        <v>0.22292930646200559</v>
      </c>
      <c r="AM915" t="s">
        <v>2489</v>
      </c>
      <c r="AN915">
        <v>20200818</v>
      </c>
      <c r="AO915">
        <v>35167</v>
      </c>
      <c r="AP915">
        <v>319095</v>
      </c>
      <c r="AR915">
        <v>229</v>
      </c>
      <c r="AS915">
        <v>2034</v>
      </c>
      <c r="AT915">
        <v>62</v>
      </c>
      <c r="AU915">
        <v>560</v>
      </c>
      <c r="AV915">
        <v>24</v>
      </c>
      <c r="AW915">
        <v>200</v>
      </c>
      <c r="AX915">
        <v>1409</v>
      </c>
      <c r="AY915" t="s">
        <v>308</v>
      </c>
      <c r="AZ915" t="s">
        <v>2490</v>
      </c>
      <c r="BA915" t="s">
        <v>2491</v>
      </c>
      <c r="BB915" t="s">
        <v>2492</v>
      </c>
      <c r="BC915">
        <v>405</v>
      </c>
      <c r="BD915">
        <v>2034</v>
      </c>
      <c r="BE915" t="s">
        <v>2491</v>
      </c>
      <c r="BK915">
        <v>354262</v>
      </c>
      <c r="BV915">
        <v>20</v>
      </c>
      <c r="BW915">
        <v>0</v>
      </c>
      <c r="BX915">
        <v>0</v>
      </c>
      <c r="BY915">
        <v>354262</v>
      </c>
      <c r="BZ915">
        <v>354262</v>
      </c>
      <c r="CA915">
        <v>0</v>
      </c>
      <c r="CB915">
        <v>354262</v>
      </c>
      <c r="CC915">
        <v>0</v>
      </c>
      <c r="CD915">
        <v>0</v>
      </c>
      <c r="CE915" t="s">
        <v>2493</v>
      </c>
      <c r="CF915">
        <v>0</v>
      </c>
      <c r="CG915">
        <v>0</v>
      </c>
      <c r="CH915">
        <v>0</v>
      </c>
      <c r="CI915">
        <v>0</v>
      </c>
      <c r="CJ915">
        <v>0</v>
      </c>
      <c r="CL915" t="s">
        <v>2494</v>
      </c>
      <c r="CM915" t="s">
        <v>2495</v>
      </c>
      <c r="CN915">
        <v>156</v>
      </c>
    </row>
    <row r="916" spans="1:92" x14ac:dyDescent="0.2">
      <c r="A916" t="s">
        <v>2486</v>
      </c>
      <c r="B916" t="s">
        <v>2649</v>
      </c>
      <c r="C916" s="2">
        <f t="shared" si="14"/>
        <v>33.243575679000038</v>
      </c>
      <c r="D916">
        <v>6.2016067594785884</v>
      </c>
      <c r="E916">
        <v>279.95014285297162</v>
      </c>
      <c r="F916">
        <v>305.99247767047041</v>
      </c>
      <c r="G916">
        <v>87.593033709890435</v>
      </c>
      <c r="H916">
        <v>87.274913252090911</v>
      </c>
      <c r="I916" t="s">
        <v>2650</v>
      </c>
      <c r="J916" t="s">
        <v>94</v>
      </c>
      <c r="K916" t="s">
        <v>95</v>
      </c>
      <c r="L916">
        <v>38.391848580000001</v>
      </c>
      <c r="M916">
        <v>-97.647698689999999</v>
      </c>
      <c r="N916">
        <v>176</v>
      </c>
      <c r="O916">
        <v>1</v>
      </c>
      <c r="P916">
        <v>0</v>
      </c>
      <c r="Q916">
        <v>175</v>
      </c>
      <c r="R916" t="s">
        <v>2651</v>
      </c>
      <c r="S916">
        <v>39548</v>
      </c>
      <c r="T916">
        <v>2016</v>
      </c>
      <c r="U916">
        <v>5.0005207387461399E-2</v>
      </c>
      <c r="V916">
        <v>24.421042125</v>
      </c>
      <c r="W916">
        <v>132125</v>
      </c>
      <c r="X916">
        <v>5.3373950113510104E-3</v>
      </c>
      <c r="Y916">
        <v>59458.375</v>
      </c>
      <c r="Z916">
        <v>0.783997073345716</v>
      </c>
      <c r="AA916">
        <v>3.5769751538301697E-2</v>
      </c>
      <c r="AB916">
        <v>0.15625884820010399</v>
      </c>
      <c r="AC916">
        <v>30081</v>
      </c>
      <c r="AD916">
        <v>3.08630024487372E-3</v>
      </c>
      <c r="AE916">
        <v>4.1466414094929998E-3</v>
      </c>
      <c r="AF916">
        <v>0.95722123634435696</v>
      </c>
      <c r="AG916">
        <v>2</v>
      </c>
      <c r="AH916">
        <v>526572</v>
      </c>
      <c r="AI916">
        <v>0.1807084311357231</v>
      </c>
      <c r="AJ916">
        <v>0.1953958812849905</v>
      </c>
      <c r="AK916">
        <v>0.36766482076525148</v>
      </c>
      <c r="AL916">
        <v>0.25623086681403501</v>
      </c>
      <c r="AM916" t="s">
        <v>2489</v>
      </c>
      <c r="AN916">
        <v>20200818</v>
      </c>
      <c r="AO916">
        <v>35167</v>
      </c>
      <c r="AP916">
        <v>319095</v>
      </c>
      <c r="AR916">
        <v>229</v>
      </c>
      <c r="AS916">
        <v>2034</v>
      </c>
      <c r="AT916">
        <v>62</v>
      </c>
      <c r="AU916">
        <v>560</v>
      </c>
      <c r="AV916">
        <v>24</v>
      </c>
      <c r="AW916">
        <v>200</v>
      </c>
      <c r="AX916">
        <v>1409</v>
      </c>
      <c r="AY916" t="s">
        <v>308</v>
      </c>
      <c r="AZ916" t="s">
        <v>2490</v>
      </c>
      <c r="BA916" t="s">
        <v>2491</v>
      </c>
      <c r="BB916" t="s">
        <v>2492</v>
      </c>
      <c r="BC916">
        <v>405</v>
      </c>
      <c r="BD916">
        <v>2034</v>
      </c>
      <c r="BE916" t="s">
        <v>2491</v>
      </c>
      <c r="BK916">
        <v>354262</v>
      </c>
      <c r="BV916">
        <v>20</v>
      </c>
      <c r="BW916">
        <v>0</v>
      </c>
      <c r="BX916">
        <v>0</v>
      </c>
      <c r="BY916">
        <v>354262</v>
      </c>
      <c r="BZ916">
        <v>354262</v>
      </c>
      <c r="CA916">
        <v>0</v>
      </c>
      <c r="CB916">
        <v>354262</v>
      </c>
      <c r="CC916">
        <v>0</v>
      </c>
      <c r="CD916">
        <v>0</v>
      </c>
      <c r="CE916" t="s">
        <v>2493</v>
      </c>
      <c r="CF916">
        <v>0</v>
      </c>
      <c r="CG916">
        <v>0</v>
      </c>
      <c r="CH916">
        <v>0</v>
      </c>
      <c r="CI916">
        <v>0</v>
      </c>
      <c r="CJ916">
        <v>0</v>
      </c>
      <c r="CL916" t="s">
        <v>2494</v>
      </c>
      <c r="CM916" t="s">
        <v>2495</v>
      </c>
      <c r="CN916">
        <v>156</v>
      </c>
    </row>
    <row r="917" spans="1:92" x14ac:dyDescent="0.2">
      <c r="A917" t="s">
        <v>2486</v>
      </c>
      <c r="B917" t="s">
        <v>2652</v>
      </c>
      <c r="C917" s="2">
        <f t="shared" si="14"/>
        <v>87.145969498910674</v>
      </c>
      <c r="D917">
        <v>6.3869352563228858</v>
      </c>
      <c r="E917">
        <v>279.61932539840819</v>
      </c>
      <c r="F917">
        <v>305.5170500749735</v>
      </c>
      <c r="G917">
        <v>87.45707987966523</v>
      </c>
      <c r="H917">
        <v>86.4899671133103</v>
      </c>
      <c r="I917" t="s">
        <v>127</v>
      </c>
      <c r="J917" t="s">
        <v>94</v>
      </c>
      <c r="K917" t="s">
        <v>95</v>
      </c>
      <c r="L917">
        <v>38.35855394</v>
      </c>
      <c r="M917">
        <v>-97.098525100000003</v>
      </c>
      <c r="N917">
        <v>59</v>
      </c>
      <c r="O917">
        <v>1</v>
      </c>
      <c r="P917">
        <v>0</v>
      </c>
      <c r="Q917">
        <v>58</v>
      </c>
      <c r="R917" t="s">
        <v>2653</v>
      </c>
      <c r="S917">
        <v>39224</v>
      </c>
      <c r="T917">
        <v>2016</v>
      </c>
      <c r="U917">
        <v>6.9019473227094993E-2</v>
      </c>
      <c r="V917">
        <v>184.387617363636</v>
      </c>
      <c r="W917">
        <v>70981.818181818206</v>
      </c>
      <c r="X917">
        <v>3.1657013114896101E-3</v>
      </c>
      <c r="Y917">
        <v>45869.090909090897</v>
      </c>
      <c r="Z917">
        <v>0.806117209316074</v>
      </c>
      <c r="AA917">
        <v>5.1604095623379698E-2</v>
      </c>
      <c r="AB917">
        <v>0.113306988005695</v>
      </c>
      <c r="AC917">
        <v>11475</v>
      </c>
      <c r="AD917">
        <v>6.6930731519730599E-3</v>
      </c>
      <c r="AE917">
        <v>1.0208148185173901E-2</v>
      </c>
      <c r="AF917">
        <v>0.95830320194530905</v>
      </c>
      <c r="AG917">
        <v>4</v>
      </c>
      <c r="AH917">
        <v>229778</v>
      </c>
      <c r="AI917">
        <v>0.21322755007006761</v>
      </c>
      <c r="AJ917">
        <v>0.18598386268485231</v>
      </c>
      <c r="AK917">
        <v>0.33471437648512908</v>
      </c>
      <c r="AL917">
        <v>0.26607421075995091</v>
      </c>
      <c r="AM917" t="s">
        <v>2489</v>
      </c>
      <c r="AN917">
        <v>20200818</v>
      </c>
      <c r="AO917">
        <v>35167</v>
      </c>
      <c r="AP917">
        <v>319095</v>
      </c>
      <c r="AR917">
        <v>229</v>
      </c>
      <c r="AS917">
        <v>2034</v>
      </c>
      <c r="AT917">
        <v>62</v>
      </c>
      <c r="AU917">
        <v>560</v>
      </c>
      <c r="AV917">
        <v>24</v>
      </c>
      <c r="AW917">
        <v>200</v>
      </c>
      <c r="AX917">
        <v>1409</v>
      </c>
      <c r="AY917" t="s">
        <v>308</v>
      </c>
      <c r="AZ917" t="s">
        <v>2490</v>
      </c>
      <c r="BA917" t="s">
        <v>2491</v>
      </c>
      <c r="BB917" t="s">
        <v>2492</v>
      </c>
      <c r="BC917">
        <v>405</v>
      </c>
      <c r="BD917">
        <v>2034</v>
      </c>
      <c r="BE917" t="s">
        <v>2491</v>
      </c>
      <c r="BK917">
        <v>354262</v>
      </c>
      <c r="BV917">
        <v>20</v>
      </c>
      <c r="BW917">
        <v>0</v>
      </c>
      <c r="BX917">
        <v>0</v>
      </c>
      <c r="BY917">
        <v>354262</v>
      </c>
      <c r="BZ917">
        <v>354262</v>
      </c>
      <c r="CA917">
        <v>0</v>
      </c>
      <c r="CB917">
        <v>354262</v>
      </c>
      <c r="CC917">
        <v>0</v>
      </c>
      <c r="CD917">
        <v>0</v>
      </c>
      <c r="CE917" t="s">
        <v>2493</v>
      </c>
      <c r="CF917">
        <v>0</v>
      </c>
      <c r="CG917">
        <v>0</v>
      </c>
      <c r="CH917">
        <v>0</v>
      </c>
      <c r="CI917">
        <v>0</v>
      </c>
      <c r="CJ917">
        <v>0</v>
      </c>
      <c r="CL917" t="s">
        <v>2494</v>
      </c>
      <c r="CM917" t="s">
        <v>2495</v>
      </c>
      <c r="CN917">
        <v>156</v>
      </c>
    </row>
    <row r="918" spans="1:92" x14ac:dyDescent="0.2">
      <c r="A918" t="s">
        <v>2486</v>
      </c>
      <c r="B918" t="s">
        <v>2654</v>
      </c>
      <c r="C918" s="2">
        <f t="shared" si="14"/>
        <v>0</v>
      </c>
      <c r="D918">
        <v>6.4662942276696569</v>
      </c>
      <c r="E918">
        <v>277.68212763317382</v>
      </c>
      <c r="F918">
        <v>304.46585014162241</v>
      </c>
      <c r="G918">
        <v>89.695744290168747</v>
      </c>
      <c r="H918">
        <v>88.263597766271715</v>
      </c>
      <c r="I918" t="s">
        <v>130</v>
      </c>
      <c r="J918" t="s">
        <v>94</v>
      </c>
      <c r="K918" t="s">
        <v>95</v>
      </c>
      <c r="L918">
        <v>39.783596690000003</v>
      </c>
      <c r="M918">
        <v>-96.522789739999993</v>
      </c>
      <c r="N918">
        <v>15</v>
      </c>
      <c r="O918">
        <v>0</v>
      </c>
      <c r="P918">
        <v>0</v>
      </c>
      <c r="Q918">
        <v>15</v>
      </c>
      <c r="R918" t="s">
        <v>2655</v>
      </c>
      <c r="S918">
        <v>38864</v>
      </c>
      <c r="T918">
        <v>2016</v>
      </c>
      <c r="U918">
        <v>0.120206911415009</v>
      </c>
      <c r="V918">
        <v>8.6683367272727292</v>
      </c>
      <c r="W918">
        <v>90182.424242424298</v>
      </c>
      <c r="X918">
        <v>1.56157880364451E-3</v>
      </c>
      <c r="Y918">
        <v>52871.751515151504</v>
      </c>
      <c r="Z918">
        <v>0.83689950329007201</v>
      </c>
      <c r="AA918">
        <v>1.4481392655622399E-2</v>
      </c>
      <c r="AB918">
        <v>0.119434385815269</v>
      </c>
      <c r="AC918">
        <v>10113</v>
      </c>
      <c r="AD918">
        <v>2.56262293359466E-3</v>
      </c>
      <c r="AE918">
        <v>1.7665435543733901E-3</v>
      </c>
      <c r="AF918">
        <v>0.97620826055480903</v>
      </c>
      <c r="AG918">
        <v>1</v>
      </c>
      <c r="AH918">
        <v>184928</v>
      </c>
      <c r="AI918">
        <v>0.21396976120436059</v>
      </c>
      <c r="AJ918">
        <v>0.18932773836303859</v>
      </c>
      <c r="AK918">
        <v>0.32648382073023008</v>
      </c>
      <c r="AL918">
        <v>0.27021867970237068</v>
      </c>
      <c r="AM918" t="s">
        <v>2489</v>
      </c>
      <c r="AN918">
        <v>20200818</v>
      </c>
      <c r="AO918">
        <v>35167</v>
      </c>
      <c r="AP918">
        <v>319095</v>
      </c>
      <c r="AR918">
        <v>229</v>
      </c>
      <c r="AS918">
        <v>2034</v>
      </c>
      <c r="AT918">
        <v>62</v>
      </c>
      <c r="AU918">
        <v>560</v>
      </c>
      <c r="AV918">
        <v>24</v>
      </c>
      <c r="AW918">
        <v>200</v>
      </c>
      <c r="AX918">
        <v>1409</v>
      </c>
      <c r="AY918" t="s">
        <v>308</v>
      </c>
      <c r="AZ918" t="s">
        <v>2490</v>
      </c>
      <c r="BA918" t="s">
        <v>2491</v>
      </c>
      <c r="BB918" t="s">
        <v>2492</v>
      </c>
      <c r="BC918">
        <v>405</v>
      </c>
      <c r="BD918">
        <v>2034</v>
      </c>
      <c r="BE918" t="s">
        <v>2491</v>
      </c>
      <c r="BK918">
        <v>354262</v>
      </c>
      <c r="BV918">
        <v>20</v>
      </c>
      <c r="BW918">
        <v>0</v>
      </c>
      <c r="BX918">
        <v>0</v>
      </c>
      <c r="BY918">
        <v>354262</v>
      </c>
      <c r="BZ918">
        <v>354262</v>
      </c>
      <c r="CA918">
        <v>0</v>
      </c>
      <c r="CB918">
        <v>354262</v>
      </c>
      <c r="CC918">
        <v>0</v>
      </c>
      <c r="CD918">
        <v>0</v>
      </c>
      <c r="CE918" t="s">
        <v>2493</v>
      </c>
      <c r="CF918">
        <v>0</v>
      </c>
      <c r="CG918">
        <v>0</v>
      </c>
      <c r="CH918">
        <v>0</v>
      </c>
      <c r="CI918">
        <v>0</v>
      </c>
      <c r="CJ918">
        <v>0</v>
      </c>
      <c r="CL918" t="s">
        <v>2494</v>
      </c>
      <c r="CM918" t="s">
        <v>2495</v>
      </c>
      <c r="CN918">
        <v>156</v>
      </c>
    </row>
    <row r="919" spans="1:92" x14ac:dyDescent="0.2">
      <c r="A919" t="s">
        <v>2486</v>
      </c>
      <c r="B919" t="s">
        <v>2656</v>
      </c>
      <c r="C919" s="2">
        <f t="shared" si="14"/>
        <v>0</v>
      </c>
      <c r="D919">
        <v>6.1165792928828893</v>
      </c>
      <c r="E919">
        <v>282.69586143966592</v>
      </c>
      <c r="F919">
        <v>306.85543579809388</v>
      </c>
      <c r="G919">
        <v>87.23168715278932</v>
      </c>
      <c r="H919">
        <v>84.677448772629702</v>
      </c>
      <c r="I919" t="s">
        <v>2657</v>
      </c>
      <c r="J919" t="s">
        <v>94</v>
      </c>
      <c r="K919" t="s">
        <v>95</v>
      </c>
      <c r="L919">
        <v>37.238599870000002</v>
      </c>
      <c r="M919">
        <v>-100.364831</v>
      </c>
      <c r="N919">
        <v>52</v>
      </c>
      <c r="O919">
        <v>0</v>
      </c>
      <c r="P919">
        <v>0</v>
      </c>
      <c r="Q919">
        <v>52</v>
      </c>
      <c r="R919" t="s">
        <v>2658</v>
      </c>
      <c r="S919">
        <v>40322</v>
      </c>
      <c r="T919">
        <v>2016</v>
      </c>
      <c r="U919">
        <v>0.105934292045403</v>
      </c>
      <c r="V919">
        <v>4.1860350000000004</v>
      </c>
      <c r="W919">
        <v>94966.666666666701</v>
      </c>
      <c r="X919">
        <v>6.20229007633587E-3</v>
      </c>
      <c r="Y919">
        <v>51732.666666666701</v>
      </c>
      <c r="Z919">
        <v>0.70099087293376605</v>
      </c>
      <c r="AA919">
        <v>0.16363100020135701</v>
      </c>
      <c r="AB919">
        <v>0.12987845487845501</v>
      </c>
      <c r="AC919">
        <v>4418</v>
      </c>
      <c r="AD919">
        <v>6.0432569974554701E-3</v>
      </c>
      <c r="AE919">
        <v>0</v>
      </c>
      <c r="AF919">
        <v>0.88945010487484299</v>
      </c>
      <c r="AG919">
        <v>1</v>
      </c>
      <c r="AH919">
        <v>80959</v>
      </c>
      <c r="AI919">
        <v>0.17911535468570511</v>
      </c>
      <c r="AJ919">
        <v>0.23125285638409571</v>
      </c>
      <c r="AK919">
        <v>0.35857656344569472</v>
      </c>
      <c r="AL919">
        <v>0.2310552254845045</v>
      </c>
      <c r="AM919" t="s">
        <v>2489</v>
      </c>
      <c r="AN919">
        <v>20200818</v>
      </c>
      <c r="AO919">
        <v>35167</v>
      </c>
      <c r="AP919">
        <v>319095</v>
      </c>
      <c r="AR919">
        <v>229</v>
      </c>
      <c r="AS919">
        <v>2034</v>
      </c>
      <c r="AT919">
        <v>62</v>
      </c>
      <c r="AU919">
        <v>560</v>
      </c>
      <c r="AV919">
        <v>24</v>
      </c>
      <c r="AW919">
        <v>200</v>
      </c>
      <c r="AX919">
        <v>1409</v>
      </c>
      <c r="AY919" t="s">
        <v>308</v>
      </c>
      <c r="AZ919" t="s">
        <v>2490</v>
      </c>
      <c r="BA919" t="s">
        <v>2491</v>
      </c>
      <c r="BB919" t="s">
        <v>2492</v>
      </c>
      <c r="BC919">
        <v>405</v>
      </c>
      <c r="BD919">
        <v>2034</v>
      </c>
      <c r="BE919" t="s">
        <v>2491</v>
      </c>
      <c r="BK919">
        <v>354262</v>
      </c>
      <c r="BV919">
        <v>20</v>
      </c>
      <c r="BW919">
        <v>0</v>
      </c>
      <c r="BX919">
        <v>0</v>
      </c>
      <c r="BY919">
        <v>354262</v>
      </c>
      <c r="BZ919">
        <v>354262</v>
      </c>
      <c r="CA919">
        <v>0</v>
      </c>
      <c r="CB919">
        <v>354262</v>
      </c>
      <c r="CC919">
        <v>0</v>
      </c>
      <c r="CD919">
        <v>0</v>
      </c>
      <c r="CE919" t="s">
        <v>2493</v>
      </c>
      <c r="CF919">
        <v>0</v>
      </c>
      <c r="CG919">
        <v>0</v>
      </c>
      <c r="CH919">
        <v>0</v>
      </c>
      <c r="CI919">
        <v>0</v>
      </c>
      <c r="CJ919">
        <v>0</v>
      </c>
      <c r="CL919" t="s">
        <v>2494</v>
      </c>
      <c r="CM919" t="s">
        <v>2495</v>
      </c>
      <c r="CN919">
        <v>156</v>
      </c>
    </row>
    <row r="920" spans="1:92" x14ac:dyDescent="0.2">
      <c r="A920" t="s">
        <v>2486</v>
      </c>
      <c r="B920" t="s">
        <v>2659</v>
      </c>
      <c r="C920" s="2">
        <f t="shared" si="14"/>
        <v>0</v>
      </c>
      <c r="D920">
        <v>8.425112525351798</v>
      </c>
      <c r="E920">
        <v>279.10689823535409</v>
      </c>
      <c r="F920">
        <v>304.50724002450539</v>
      </c>
      <c r="G920">
        <v>86.1886943094201</v>
      </c>
      <c r="H920">
        <v>86.454379556036372</v>
      </c>
      <c r="I920" t="s">
        <v>2147</v>
      </c>
      <c r="J920" t="s">
        <v>94</v>
      </c>
      <c r="K920" t="s">
        <v>95</v>
      </c>
      <c r="L920">
        <v>38.563833580000001</v>
      </c>
      <c r="M920">
        <v>-94.838321890000003</v>
      </c>
      <c r="N920">
        <v>150</v>
      </c>
      <c r="O920">
        <v>0</v>
      </c>
      <c r="P920">
        <v>0</v>
      </c>
      <c r="Q920">
        <v>150</v>
      </c>
      <c r="R920" t="s">
        <v>2660</v>
      </c>
      <c r="S920">
        <v>38720</v>
      </c>
      <c r="T920">
        <v>2016</v>
      </c>
      <c r="U920">
        <v>4.8280427712340299E-2</v>
      </c>
      <c r="V920">
        <v>68.561953333333307</v>
      </c>
      <c r="W920">
        <v>192850</v>
      </c>
      <c r="X920">
        <v>2.2873774178365301E-2</v>
      </c>
      <c r="Y920">
        <v>71180</v>
      </c>
      <c r="Z920">
        <v>0.81932459754881304</v>
      </c>
      <c r="AA920">
        <v>2.9324524641663199E-2</v>
      </c>
      <c r="AB920">
        <v>7.4050872329850706E-2</v>
      </c>
      <c r="AC920">
        <v>37367</v>
      </c>
      <c r="AD920">
        <v>3.6662740901876201E-3</v>
      </c>
      <c r="AE920">
        <v>5.3287271405869901E-3</v>
      </c>
      <c r="AF920">
        <v>0.93217588440947396</v>
      </c>
      <c r="AG920">
        <v>3</v>
      </c>
      <c r="AH920">
        <v>561577</v>
      </c>
      <c r="AI920">
        <v>0.13206915525386551</v>
      </c>
      <c r="AJ920">
        <v>0.2196510896991864</v>
      </c>
      <c r="AK920">
        <v>0.37529492838916118</v>
      </c>
      <c r="AL920">
        <v>0.27298482665778689</v>
      </c>
      <c r="AM920" t="s">
        <v>2489</v>
      </c>
      <c r="AN920">
        <v>20200818</v>
      </c>
      <c r="AO920">
        <v>35167</v>
      </c>
      <c r="AP920">
        <v>319095</v>
      </c>
      <c r="AR920">
        <v>229</v>
      </c>
      <c r="AS920">
        <v>2034</v>
      </c>
      <c r="AT920">
        <v>62</v>
      </c>
      <c r="AU920">
        <v>560</v>
      </c>
      <c r="AV920">
        <v>24</v>
      </c>
      <c r="AW920">
        <v>200</v>
      </c>
      <c r="AX920">
        <v>1409</v>
      </c>
      <c r="AY920" t="s">
        <v>308</v>
      </c>
      <c r="AZ920" t="s">
        <v>2490</v>
      </c>
      <c r="BA920" t="s">
        <v>2491</v>
      </c>
      <c r="BB920" t="s">
        <v>2492</v>
      </c>
      <c r="BC920">
        <v>405</v>
      </c>
      <c r="BD920">
        <v>2034</v>
      </c>
      <c r="BE920" t="s">
        <v>2491</v>
      </c>
      <c r="BK920">
        <v>354262</v>
      </c>
      <c r="BV920">
        <v>20</v>
      </c>
      <c r="BW920">
        <v>0</v>
      </c>
      <c r="BX920">
        <v>0</v>
      </c>
      <c r="BY920">
        <v>354262</v>
      </c>
      <c r="BZ920">
        <v>354262</v>
      </c>
      <c r="CA920">
        <v>0</v>
      </c>
      <c r="CB920">
        <v>354262</v>
      </c>
      <c r="CC920">
        <v>0</v>
      </c>
      <c r="CD920">
        <v>0</v>
      </c>
      <c r="CE920" t="s">
        <v>2493</v>
      </c>
      <c r="CF920">
        <v>0</v>
      </c>
      <c r="CG920">
        <v>0</v>
      </c>
      <c r="CH920">
        <v>0</v>
      </c>
      <c r="CI920">
        <v>0</v>
      </c>
      <c r="CJ920">
        <v>0</v>
      </c>
      <c r="CL920" t="s">
        <v>2494</v>
      </c>
      <c r="CM920" t="s">
        <v>2495</v>
      </c>
      <c r="CN920">
        <v>156</v>
      </c>
    </row>
    <row r="921" spans="1:92" x14ac:dyDescent="0.2">
      <c r="A921" t="s">
        <v>2486</v>
      </c>
      <c r="B921" t="s">
        <v>2661</v>
      </c>
      <c r="C921" s="2">
        <f t="shared" si="14"/>
        <v>0</v>
      </c>
      <c r="D921">
        <v>5.9086145005509847</v>
      </c>
      <c r="E921">
        <v>278.97465687051448</v>
      </c>
      <c r="F921">
        <v>305.8705552241193</v>
      </c>
      <c r="G921">
        <v>88.674659102498126</v>
      </c>
      <c r="H921">
        <v>88.207642121302598</v>
      </c>
      <c r="I921" t="s">
        <v>1473</v>
      </c>
      <c r="J921" t="s">
        <v>94</v>
      </c>
      <c r="K921" t="s">
        <v>95</v>
      </c>
      <c r="L921">
        <v>39.393315819999998</v>
      </c>
      <c r="M921">
        <v>-98.209067320000003</v>
      </c>
      <c r="N921">
        <v>28</v>
      </c>
      <c r="O921">
        <v>0</v>
      </c>
      <c r="P921">
        <v>0</v>
      </c>
      <c r="Q921">
        <v>28</v>
      </c>
      <c r="R921" t="s">
        <v>2662</v>
      </c>
      <c r="S921">
        <v>39674</v>
      </c>
      <c r="T921">
        <v>2016</v>
      </c>
      <c r="U921">
        <v>7.4231537023434699E-2</v>
      </c>
      <c r="V921">
        <v>14.754151500000001</v>
      </c>
      <c r="W921">
        <v>69687.466666666704</v>
      </c>
      <c r="X921">
        <v>1.0376796621842899E-3</v>
      </c>
      <c r="Y921">
        <v>50521</v>
      </c>
      <c r="Z921">
        <v>0.81929566360882</v>
      </c>
      <c r="AA921">
        <v>8.0958722736342095E-3</v>
      </c>
      <c r="AB921">
        <v>6.5967576593686406E-2</v>
      </c>
      <c r="AC921">
        <v>6519</v>
      </c>
      <c r="AD921">
        <v>5.1357585194076903E-3</v>
      </c>
      <c r="AE921">
        <v>6.6050198150594496E-4</v>
      </c>
      <c r="AF921">
        <v>0.984655340717005</v>
      </c>
      <c r="AG921">
        <v>2</v>
      </c>
      <c r="AH921">
        <v>116789</v>
      </c>
      <c r="AI921">
        <v>0.2172293623543313</v>
      </c>
      <c r="AJ921">
        <v>0</v>
      </c>
      <c r="AK921">
        <v>0.33842228292048049</v>
      </c>
      <c r="AL921">
        <v>0.26409165246727001</v>
      </c>
      <c r="AM921" t="s">
        <v>2489</v>
      </c>
      <c r="AN921">
        <v>20200818</v>
      </c>
      <c r="AO921">
        <v>35167</v>
      </c>
      <c r="AP921">
        <v>319095</v>
      </c>
      <c r="AR921">
        <v>229</v>
      </c>
      <c r="AS921">
        <v>2034</v>
      </c>
      <c r="AT921">
        <v>62</v>
      </c>
      <c r="AU921">
        <v>560</v>
      </c>
      <c r="AV921">
        <v>24</v>
      </c>
      <c r="AW921">
        <v>200</v>
      </c>
      <c r="AX921">
        <v>1409</v>
      </c>
      <c r="AY921" t="s">
        <v>308</v>
      </c>
      <c r="AZ921" t="s">
        <v>2490</v>
      </c>
      <c r="BA921" t="s">
        <v>2491</v>
      </c>
      <c r="BB921" t="s">
        <v>2492</v>
      </c>
      <c r="BC921">
        <v>405</v>
      </c>
      <c r="BD921">
        <v>2034</v>
      </c>
      <c r="BE921" t="s">
        <v>2491</v>
      </c>
      <c r="BK921">
        <v>354262</v>
      </c>
      <c r="BV921">
        <v>20</v>
      </c>
      <c r="BW921">
        <v>0</v>
      </c>
      <c r="BX921">
        <v>0</v>
      </c>
      <c r="BY921">
        <v>354262</v>
      </c>
      <c r="BZ921">
        <v>354262</v>
      </c>
      <c r="CA921">
        <v>0</v>
      </c>
      <c r="CB921">
        <v>354262</v>
      </c>
      <c r="CC921">
        <v>0</v>
      </c>
      <c r="CD921">
        <v>0</v>
      </c>
      <c r="CE921" t="s">
        <v>2493</v>
      </c>
      <c r="CF921">
        <v>0</v>
      </c>
      <c r="CG921">
        <v>0</v>
      </c>
      <c r="CH921">
        <v>0</v>
      </c>
      <c r="CI921">
        <v>0</v>
      </c>
      <c r="CJ921">
        <v>0</v>
      </c>
      <c r="CL921" t="s">
        <v>2494</v>
      </c>
      <c r="CM921" t="s">
        <v>2495</v>
      </c>
      <c r="CN921">
        <v>156</v>
      </c>
    </row>
    <row r="922" spans="1:92" x14ac:dyDescent="0.2">
      <c r="A922" t="s">
        <v>2486</v>
      </c>
      <c r="B922" t="s">
        <v>2663</v>
      </c>
      <c r="C922" s="2">
        <f t="shared" si="14"/>
        <v>145.50957453000407</v>
      </c>
      <c r="D922">
        <v>8.5757149360606455</v>
      </c>
      <c r="E922">
        <v>281.61351486956943</v>
      </c>
      <c r="F922">
        <v>305.59030607066012</v>
      </c>
      <c r="G922">
        <v>86.994372642336202</v>
      </c>
      <c r="H922">
        <v>88.675774224283373</v>
      </c>
      <c r="I922" t="s">
        <v>139</v>
      </c>
      <c r="J922" t="s">
        <v>94</v>
      </c>
      <c r="K922" t="s">
        <v>95</v>
      </c>
      <c r="L922">
        <v>37.192365680000002</v>
      </c>
      <c r="M922">
        <v>-95.743292580000002</v>
      </c>
      <c r="N922">
        <v>193</v>
      </c>
      <c r="O922">
        <v>5</v>
      </c>
      <c r="P922">
        <v>0</v>
      </c>
      <c r="Q922">
        <v>188</v>
      </c>
      <c r="R922" t="s">
        <v>2664</v>
      </c>
      <c r="S922">
        <v>39566</v>
      </c>
      <c r="T922">
        <v>2016</v>
      </c>
      <c r="U922">
        <v>8.5296548536998196E-2</v>
      </c>
      <c r="V922">
        <v>83.489205400000003</v>
      </c>
      <c r="W922">
        <v>65130</v>
      </c>
      <c r="X922">
        <v>1.41223558612774E-2</v>
      </c>
      <c r="Y922">
        <v>44714.6933333333</v>
      </c>
      <c r="Z922">
        <v>0.81413974367823905</v>
      </c>
      <c r="AA922">
        <v>2.75947580563735E-2</v>
      </c>
      <c r="AB922">
        <v>0.18855857890730601</v>
      </c>
      <c r="AC922">
        <v>34362</v>
      </c>
      <c r="AD922">
        <v>2.9409420597255702E-3</v>
      </c>
      <c r="AE922">
        <v>2.5924915486763098E-2</v>
      </c>
      <c r="AF922">
        <v>0.91348088180519205</v>
      </c>
      <c r="AG922">
        <v>3</v>
      </c>
      <c r="AH922">
        <v>630458</v>
      </c>
      <c r="AI922">
        <v>0.17854956238163369</v>
      </c>
      <c r="AJ922">
        <v>0.19789581542307341</v>
      </c>
      <c r="AK922">
        <v>0.36556598536302182</v>
      </c>
      <c r="AL922">
        <v>0.25798863683227108</v>
      </c>
      <c r="AM922" t="s">
        <v>2489</v>
      </c>
      <c r="AN922">
        <v>20200818</v>
      </c>
      <c r="AO922">
        <v>35167</v>
      </c>
      <c r="AP922">
        <v>319095</v>
      </c>
      <c r="AR922">
        <v>229</v>
      </c>
      <c r="AS922">
        <v>2034</v>
      </c>
      <c r="AT922">
        <v>62</v>
      </c>
      <c r="AU922">
        <v>560</v>
      </c>
      <c r="AV922">
        <v>24</v>
      </c>
      <c r="AW922">
        <v>200</v>
      </c>
      <c r="AX922">
        <v>1409</v>
      </c>
      <c r="AY922" t="s">
        <v>308</v>
      </c>
      <c r="AZ922" t="s">
        <v>2490</v>
      </c>
      <c r="BA922" t="s">
        <v>2491</v>
      </c>
      <c r="BB922" t="s">
        <v>2492</v>
      </c>
      <c r="BC922">
        <v>405</v>
      </c>
      <c r="BD922">
        <v>2034</v>
      </c>
      <c r="BE922" t="s">
        <v>2491</v>
      </c>
      <c r="BK922">
        <v>354262</v>
      </c>
      <c r="BV922">
        <v>20</v>
      </c>
      <c r="BW922">
        <v>0</v>
      </c>
      <c r="BX922">
        <v>0</v>
      </c>
      <c r="BY922">
        <v>354262</v>
      </c>
      <c r="BZ922">
        <v>354262</v>
      </c>
      <c r="CA922">
        <v>0</v>
      </c>
      <c r="CB922">
        <v>354262</v>
      </c>
      <c r="CC922">
        <v>0</v>
      </c>
      <c r="CD922">
        <v>0</v>
      </c>
      <c r="CE922" t="s">
        <v>2493</v>
      </c>
      <c r="CF922">
        <v>0</v>
      </c>
      <c r="CG922">
        <v>0</v>
      </c>
      <c r="CH922">
        <v>0</v>
      </c>
      <c r="CI922">
        <v>0</v>
      </c>
      <c r="CJ922">
        <v>0</v>
      </c>
      <c r="CL922" t="s">
        <v>2494</v>
      </c>
      <c r="CM922" t="s">
        <v>2495</v>
      </c>
      <c r="CN922">
        <v>156</v>
      </c>
    </row>
    <row r="923" spans="1:92" x14ac:dyDescent="0.2">
      <c r="A923" t="s">
        <v>2486</v>
      </c>
      <c r="B923" t="s">
        <v>2665</v>
      </c>
      <c r="C923" s="2">
        <f t="shared" si="14"/>
        <v>0</v>
      </c>
      <c r="D923">
        <v>6.289467497843491</v>
      </c>
      <c r="E923">
        <v>278.92275844738691</v>
      </c>
      <c r="F923">
        <v>304.78080499566528</v>
      </c>
      <c r="G923">
        <v>88.121173251468377</v>
      </c>
      <c r="H923">
        <v>86.519168175159379</v>
      </c>
      <c r="I923" t="s">
        <v>2666</v>
      </c>
      <c r="J923" t="s">
        <v>94</v>
      </c>
      <c r="K923" t="s">
        <v>95</v>
      </c>
      <c r="L923">
        <v>38.688275109999999</v>
      </c>
      <c r="M923">
        <v>-96.651284369999999</v>
      </c>
      <c r="N923">
        <v>12</v>
      </c>
      <c r="O923">
        <v>0</v>
      </c>
      <c r="P923">
        <v>0</v>
      </c>
      <c r="Q923">
        <v>12</v>
      </c>
      <c r="R923" t="s">
        <v>2667</v>
      </c>
      <c r="S923">
        <v>39152</v>
      </c>
      <c r="T923">
        <v>2016</v>
      </c>
      <c r="U923">
        <v>6.04076398783812E-2</v>
      </c>
      <c r="V923">
        <v>8.2197008333333308</v>
      </c>
      <c r="W923">
        <v>77005.555555555606</v>
      </c>
      <c r="X923">
        <v>4.9412570872954696E-3</v>
      </c>
      <c r="Y923">
        <v>50620</v>
      </c>
      <c r="Z923">
        <v>0.81799408636548199</v>
      </c>
      <c r="AA923">
        <v>4.1749231450018597E-2</v>
      </c>
      <c r="AB923">
        <v>0.122491515651107</v>
      </c>
      <c r="AC923">
        <v>8044</v>
      </c>
      <c r="AD923">
        <v>6.2687576448735103E-3</v>
      </c>
      <c r="AE923">
        <v>4.4543286859050303E-3</v>
      </c>
      <c r="AF923">
        <v>0.96663860601108398</v>
      </c>
      <c r="AG923">
        <v>1</v>
      </c>
      <c r="AH923">
        <v>106085</v>
      </c>
      <c r="AI923">
        <v>0.2181364000565584</v>
      </c>
      <c r="AJ923">
        <v>0.18462553612669089</v>
      </c>
      <c r="AK923">
        <v>0.31302257623603708</v>
      </c>
      <c r="AL923">
        <v>0.28421548758071358</v>
      </c>
      <c r="AM923" t="s">
        <v>2489</v>
      </c>
      <c r="AN923">
        <v>20200818</v>
      </c>
      <c r="AO923">
        <v>35167</v>
      </c>
      <c r="AP923">
        <v>319095</v>
      </c>
      <c r="AR923">
        <v>229</v>
      </c>
      <c r="AS923">
        <v>2034</v>
      </c>
      <c r="AT923">
        <v>62</v>
      </c>
      <c r="AU923">
        <v>560</v>
      </c>
      <c r="AV923">
        <v>24</v>
      </c>
      <c r="AW923">
        <v>200</v>
      </c>
      <c r="AX923">
        <v>1409</v>
      </c>
      <c r="AY923" t="s">
        <v>308</v>
      </c>
      <c r="AZ923" t="s">
        <v>2490</v>
      </c>
      <c r="BA923" t="s">
        <v>2491</v>
      </c>
      <c r="BB923" t="s">
        <v>2492</v>
      </c>
      <c r="BC923">
        <v>405</v>
      </c>
      <c r="BD923">
        <v>2034</v>
      </c>
      <c r="BE923" t="s">
        <v>2491</v>
      </c>
      <c r="BK923">
        <v>354262</v>
      </c>
      <c r="BV923">
        <v>20</v>
      </c>
      <c r="BW923">
        <v>0</v>
      </c>
      <c r="BX923">
        <v>0</v>
      </c>
      <c r="BY923">
        <v>354262</v>
      </c>
      <c r="BZ923">
        <v>354262</v>
      </c>
      <c r="CA923">
        <v>0</v>
      </c>
      <c r="CB923">
        <v>354262</v>
      </c>
      <c r="CC923">
        <v>0</v>
      </c>
      <c r="CD923">
        <v>0</v>
      </c>
      <c r="CE923" t="s">
        <v>2493</v>
      </c>
      <c r="CF923">
        <v>0</v>
      </c>
      <c r="CG923">
        <v>0</v>
      </c>
      <c r="CH923">
        <v>0</v>
      </c>
      <c r="CI923">
        <v>0</v>
      </c>
      <c r="CJ923">
        <v>0</v>
      </c>
      <c r="CL923" t="s">
        <v>2494</v>
      </c>
      <c r="CM923" t="s">
        <v>2495</v>
      </c>
      <c r="CN923">
        <v>156</v>
      </c>
    </row>
    <row r="924" spans="1:92" x14ac:dyDescent="0.2">
      <c r="A924" t="s">
        <v>2486</v>
      </c>
      <c r="B924" t="s">
        <v>2668</v>
      </c>
      <c r="C924" s="2">
        <f t="shared" si="14"/>
        <v>635.3240152477764</v>
      </c>
      <c r="D924">
        <v>5.4687607410424963</v>
      </c>
      <c r="E924">
        <v>282.76636447879918</v>
      </c>
      <c r="F924">
        <v>306.44093568586112</v>
      </c>
      <c r="G924">
        <v>82.926903077925758</v>
      </c>
      <c r="H924">
        <v>80.424805627884339</v>
      </c>
      <c r="I924" t="s">
        <v>2669</v>
      </c>
      <c r="J924" t="s">
        <v>94</v>
      </c>
      <c r="K924" t="s">
        <v>95</v>
      </c>
      <c r="L924">
        <v>37.191411209999998</v>
      </c>
      <c r="M924">
        <v>-101.7992519</v>
      </c>
      <c r="N924">
        <v>10</v>
      </c>
      <c r="O924">
        <v>2</v>
      </c>
      <c r="P924">
        <v>0</v>
      </c>
      <c r="Q924">
        <v>8</v>
      </c>
      <c r="R924" t="s">
        <v>2670</v>
      </c>
      <c r="S924">
        <v>40484</v>
      </c>
      <c r="T924">
        <v>2016</v>
      </c>
      <c r="U924">
        <v>0.22552738865581101</v>
      </c>
      <c r="V924">
        <v>4.5597206999999997</v>
      </c>
      <c r="W924">
        <v>104300</v>
      </c>
      <c r="X924">
        <v>7.2830617252204501E-3</v>
      </c>
      <c r="Y924">
        <v>45337.333333333299</v>
      </c>
      <c r="Z924">
        <v>0.680075841778359</v>
      </c>
      <c r="AA924">
        <v>0.16526755452698</v>
      </c>
      <c r="AB924">
        <v>0.13676745605228399</v>
      </c>
      <c r="AC924">
        <v>3148</v>
      </c>
      <c r="AD924">
        <v>2.0964360587002102E-3</v>
      </c>
      <c r="AE924">
        <v>2.62054507337526E-3</v>
      </c>
      <c r="AF924">
        <v>0.89641659434498</v>
      </c>
      <c r="AG924">
        <v>1</v>
      </c>
      <c r="AH924">
        <v>58404</v>
      </c>
      <c r="AI924">
        <v>0.1637901513594959</v>
      </c>
      <c r="AJ924">
        <v>0</v>
      </c>
      <c r="AK924">
        <v>0.36858776796109849</v>
      </c>
      <c r="AL924">
        <v>0.2427915896171495</v>
      </c>
      <c r="AM924" t="s">
        <v>2489</v>
      </c>
      <c r="AN924">
        <v>20200818</v>
      </c>
      <c r="AO924">
        <v>35167</v>
      </c>
      <c r="AP924">
        <v>319095</v>
      </c>
      <c r="AR924">
        <v>229</v>
      </c>
      <c r="AS924">
        <v>2034</v>
      </c>
      <c r="AT924">
        <v>62</v>
      </c>
      <c r="AU924">
        <v>560</v>
      </c>
      <c r="AV924">
        <v>24</v>
      </c>
      <c r="AW924">
        <v>200</v>
      </c>
      <c r="AX924">
        <v>1409</v>
      </c>
      <c r="AY924" t="s">
        <v>308</v>
      </c>
      <c r="AZ924" t="s">
        <v>2490</v>
      </c>
      <c r="BA924" t="s">
        <v>2491</v>
      </c>
      <c r="BB924" t="s">
        <v>2492</v>
      </c>
      <c r="BC924">
        <v>405</v>
      </c>
      <c r="BD924">
        <v>2034</v>
      </c>
      <c r="BE924" t="s">
        <v>2491</v>
      </c>
      <c r="BK924">
        <v>354262</v>
      </c>
      <c r="BV924">
        <v>20</v>
      </c>
      <c r="BW924">
        <v>0</v>
      </c>
      <c r="BX924">
        <v>0</v>
      </c>
      <c r="BY924">
        <v>354262</v>
      </c>
      <c r="BZ924">
        <v>354262</v>
      </c>
      <c r="CA924">
        <v>0</v>
      </c>
      <c r="CB924">
        <v>354262</v>
      </c>
      <c r="CC924">
        <v>0</v>
      </c>
      <c r="CD924">
        <v>0</v>
      </c>
      <c r="CE924" t="s">
        <v>2493</v>
      </c>
      <c r="CF924">
        <v>0</v>
      </c>
      <c r="CG924">
        <v>0</v>
      </c>
      <c r="CH924">
        <v>0</v>
      </c>
      <c r="CI924">
        <v>0</v>
      </c>
      <c r="CJ924">
        <v>0</v>
      </c>
      <c r="CL924" t="s">
        <v>2494</v>
      </c>
      <c r="CM924" t="s">
        <v>2495</v>
      </c>
      <c r="CN924">
        <v>156</v>
      </c>
    </row>
    <row r="925" spans="1:92" x14ac:dyDescent="0.2">
      <c r="A925" t="s">
        <v>2486</v>
      </c>
      <c r="B925" t="s">
        <v>2671</v>
      </c>
      <c r="C925" s="2">
        <f t="shared" si="14"/>
        <v>97.002619070714914</v>
      </c>
      <c r="D925">
        <v>6.7398967737453628</v>
      </c>
      <c r="E925">
        <v>277.49316426399957</v>
      </c>
      <c r="F925">
        <v>304.23396307292859</v>
      </c>
      <c r="G925">
        <v>89.77883888298328</v>
      </c>
      <c r="H925">
        <v>89.2088908470608</v>
      </c>
      <c r="I925" t="s">
        <v>2672</v>
      </c>
      <c r="J925" t="s">
        <v>94</v>
      </c>
      <c r="K925" t="s">
        <v>95</v>
      </c>
      <c r="L925">
        <v>39.783453870000002</v>
      </c>
      <c r="M925">
        <v>-96.01392079</v>
      </c>
      <c r="N925">
        <v>53</v>
      </c>
      <c r="O925">
        <v>1</v>
      </c>
      <c r="P925">
        <v>0</v>
      </c>
      <c r="Q925">
        <v>52</v>
      </c>
      <c r="R925" t="s">
        <v>2673</v>
      </c>
      <c r="S925">
        <v>38882</v>
      </c>
      <c r="T925">
        <v>2016</v>
      </c>
      <c r="U925">
        <v>0.15988018511206201</v>
      </c>
      <c r="V925">
        <v>25.427502</v>
      </c>
      <c r="W925">
        <v>101328.148148148</v>
      </c>
      <c r="X925">
        <v>3.9230344298313499E-3</v>
      </c>
      <c r="Y925">
        <v>50966.031746031797</v>
      </c>
      <c r="Z925">
        <v>0.77217882283613204</v>
      </c>
      <c r="AA925">
        <v>1.0601683196983999E-2</v>
      </c>
      <c r="AB925">
        <v>0.20340990658035099</v>
      </c>
      <c r="AC925">
        <v>10309</v>
      </c>
      <c r="AD925">
        <v>4.8631722418547704E-3</v>
      </c>
      <c r="AE925">
        <v>3.8053664423371601E-3</v>
      </c>
      <c r="AF925">
        <v>0.97198223372532699</v>
      </c>
      <c r="AG925">
        <v>2</v>
      </c>
      <c r="AH925">
        <v>185961</v>
      </c>
      <c r="AI925">
        <v>0.20755964960394921</v>
      </c>
      <c r="AJ925">
        <v>0.21757787923274241</v>
      </c>
      <c r="AK925">
        <v>0.33401627222912328</v>
      </c>
      <c r="AL925">
        <v>0.2408461989341851</v>
      </c>
      <c r="AM925" t="s">
        <v>2489</v>
      </c>
      <c r="AN925">
        <v>20200818</v>
      </c>
      <c r="AO925">
        <v>35167</v>
      </c>
      <c r="AP925">
        <v>319095</v>
      </c>
      <c r="AR925">
        <v>229</v>
      </c>
      <c r="AS925">
        <v>2034</v>
      </c>
      <c r="AT925">
        <v>62</v>
      </c>
      <c r="AU925">
        <v>560</v>
      </c>
      <c r="AV925">
        <v>24</v>
      </c>
      <c r="AW925">
        <v>200</v>
      </c>
      <c r="AX925">
        <v>1409</v>
      </c>
      <c r="AY925" t="s">
        <v>308</v>
      </c>
      <c r="AZ925" t="s">
        <v>2490</v>
      </c>
      <c r="BA925" t="s">
        <v>2491</v>
      </c>
      <c r="BB925" t="s">
        <v>2492</v>
      </c>
      <c r="BC925">
        <v>405</v>
      </c>
      <c r="BD925">
        <v>2034</v>
      </c>
      <c r="BE925" t="s">
        <v>2491</v>
      </c>
      <c r="BK925">
        <v>354262</v>
      </c>
      <c r="BV925">
        <v>20</v>
      </c>
      <c r="BW925">
        <v>0</v>
      </c>
      <c r="BX925">
        <v>0</v>
      </c>
      <c r="BY925">
        <v>354262</v>
      </c>
      <c r="BZ925">
        <v>354262</v>
      </c>
      <c r="CA925">
        <v>0</v>
      </c>
      <c r="CB925">
        <v>354262</v>
      </c>
      <c r="CC925">
        <v>0</v>
      </c>
      <c r="CD925">
        <v>0</v>
      </c>
      <c r="CE925" t="s">
        <v>2493</v>
      </c>
      <c r="CF925">
        <v>0</v>
      </c>
      <c r="CG925">
        <v>0</v>
      </c>
      <c r="CH925">
        <v>0</v>
      </c>
      <c r="CI925">
        <v>0</v>
      </c>
      <c r="CJ925">
        <v>0</v>
      </c>
      <c r="CL925" t="s">
        <v>2494</v>
      </c>
      <c r="CM925" t="s">
        <v>2495</v>
      </c>
      <c r="CN925">
        <v>156</v>
      </c>
    </row>
    <row r="926" spans="1:92" x14ac:dyDescent="0.2">
      <c r="A926" t="s">
        <v>2486</v>
      </c>
      <c r="B926" t="s">
        <v>2674</v>
      </c>
      <c r="C926" s="2">
        <f t="shared" si="14"/>
        <v>0</v>
      </c>
      <c r="D926">
        <v>8.4821964935414069</v>
      </c>
      <c r="E926">
        <v>280.5733996892522</v>
      </c>
      <c r="F926">
        <v>305.23097057723072</v>
      </c>
      <c r="G926">
        <v>87.398673015372466</v>
      </c>
      <c r="H926">
        <v>87.948282272175533</v>
      </c>
      <c r="I926" t="s">
        <v>2675</v>
      </c>
      <c r="J926" t="s">
        <v>94</v>
      </c>
      <c r="K926" t="s">
        <v>95</v>
      </c>
      <c r="L926">
        <v>37.558628970000001</v>
      </c>
      <c r="M926">
        <v>-95.306700460000002</v>
      </c>
      <c r="N926">
        <v>66</v>
      </c>
      <c r="O926">
        <v>0</v>
      </c>
      <c r="P926">
        <v>0</v>
      </c>
      <c r="Q926">
        <v>66</v>
      </c>
      <c r="R926" t="s">
        <v>2676</v>
      </c>
      <c r="S926">
        <v>39080</v>
      </c>
      <c r="T926">
        <v>2016</v>
      </c>
      <c r="U926">
        <v>0.12845136469544</v>
      </c>
      <c r="V926">
        <v>20.209801166666701</v>
      </c>
      <c r="W926">
        <v>89783.333333333299</v>
      </c>
      <c r="X926">
        <v>3.7829999828984202E-3</v>
      </c>
      <c r="Y926">
        <v>52397.988888888904</v>
      </c>
      <c r="Z926">
        <v>0.80722583263243897</v>
      </c>
      <c r="AA926">
        <v>3.2492531966703299E-2</v>
      </c>
      <c r="AB926">
        <v>0.139097245549443</v>
      </c>
      <c r="AC926">
        <v>16512</v>
      </c>
      <c r="AD926">
        <v>5.4725205758429304E-4</v>
      </c>
      <c r="AE926">
        <v>1.3597651853503999E-3</v>
      </c>
      <c r="AF926">
        <v>0.96157159944753101</v>
      </c>
      <c r="AG926">
        <v>2</v>
      </c>
      <c r="AH926">
        <v>298539</v>
      </c>
      <c r="AI926">
        <v>0.17751114594743059</v>
      </c>
      <c r="AJ926">
        <v>0.20411738499827489</v>
      </c>
      <c r="AK926">
        <v>0.36275997440870372</v>
      </c>
      <c r="AL926">
        <v>0.25561149464559069</v>
      </c>
      <c r="AM926" t="s">
        <v>2489</v>
      </c>
      <c r="AN926">
        <v>20200818</v>
      </c>
      <c r="AO926">
        <v>35167</v>
      </c>
      <c r="AP926">
        <v>319095</v>
      </c>
      <c r="AR926">
        <v>229</v>
      </c>
      <c r="AS926">
        <v>2034</v>
      </c>
      <c r="AT926">
        <v>62</v>
      </c>
      <c r="AU926">
        <v>560</v>
      </c>
      <c r="AV926">
        <v>24</v>
      </c>
      <c r="AW926">
        <v>200</v>
      </c>
      <c r="AX926">
        <v>1409</v>
      </c>
      <c r="AY926" t="s">
        <v>308</v>
      </c>
      <c r="AZ926" t="s">
        <v>2490</v>
      </c>
      <c r="BA926" t="s">
        <v>2491</v>
      </c>
      <c r="BB926" t="s">
        <v>2492</v>
      </c>
      <c r="BC926">
        <v>405</v>
      </c>
      <c r="BD926">
        <v>2034</v>
      </c>
      <c r="BE926" t="s">
        <v>2491</v>
      </c>
      <c r="BK926">
        <v>354262</v>
      </c>
      <c r="BV926">
        <v>20</v>
      </c>
      <c r="BW926">
        <v>0</v>
      </c>
      <c r="BX926">
        <v>0</v>
      </c>
      <c r="BY926">
        <v>354262</v>
      </c>
      <c r="BZ926">
        <v>354262</v>
      </c>
      <c r="CA926">
        <v>0</v>
      </c>
      <c r="CB926">
        <v>354262</v>
      </c>
      <c r="CC926">
        <v>0</v>
      </c>
      <c r="CD926">
        <v>0</v>
      </c>
      <c r="CE926" t="s">
        <v>2493</v>
      </c>
      <c r="CF926">
        <v>0</v>
      </c>
      <c r="CG926">
        <v>0</v>
      </c>
      <c r="CH926">
        <v>0</v>
      </c>
      <c r="CI926">
        <v>0</v>
      </c>
      <c r="CJ926">
        <v>0</v>
      </c>
      <c r="CL926" t="s">
        <v>2494</v>
      </c>
      <c r="CM926" t="s">
        <v>2495</v>
      </c>
      <c r="CN926">
        <v>156</v>
      </c>
    </row>
    <row r="927" spans="1:92" x14ac:dyDescent="0.2">
      <c r="A927" t="s">
        <v>2486</v>
      </c>
      <c r="B927" t="s">
        <v>2677</v>
      </c>
      <c r="C927" s="2">
        <f t="shared" si="14"/>
        <v>0</v>
      </c>
      <c r="D927">
        <v>5.8214608527555267</v>
      </c>
      <c r="E927">
        <v>281.10078020051208</v>
      </c>
      <c r="F927">
        <v>306.39386278480612</v>
      </c>
      <c r="G927">
        <v>89.380423733786529</v>
      </c>
      <c r="H927">
        <v>86.86872732306044</v>
      </c>
      <c r="I927" t="s">
        <v>2678</v>
      </c>
      <c r="J927" t="s">
        <v>94</v>
      </c>
      <c r="K927" t="s">
        <v>95</v>
      </c>
      <c r="L927">
        <v>38.479741570000002</v>
      </c>
      <c r="M927">
        <v>-99.915473329999998</v>
      </c>
      <c r="N927">
        <v>8</v>
      </c>
      <c r="O927">
        <v>0</v>
      </c>
      <c r="P927">
        <v>0</v>
      </c>
      <c r="Q927">
        <v>8</v>
      </c>
      <c r="R927" t="s">
        <v>2679</v>
      </c>
      <c r="S927">
        <v>39836</v>
      </c>
      <c r="T927">
        <v>2016</v>
      </c>
      <c r="U927">
        <v>5.0124254741077699E-2</v>
      </c>
      <c r="V927">
        <v>1.8997312285714301</v>
      </c>
      <c r="W927">
        <v>62247.619047619002</v>
      </c>
      <c r="X927">
        <v>4.9769411806877203E-3</v>
      </c>
      <c r="Y927">
        <v>43071.714285714297</v>
      </c>
      <c r="Z927">
        <v>0.78283011987767803</v>
      </c>
      <c r="AA927">
        <v>5.7610445907592699E-2</v>
      </c>
      <c r="AB927">
        <v>8.3748663238954593E-2</v>
      </c>
      <c r="AC927">
        <v>3160</v>
      </c>
      <c r="AD927">
        <v>1.6307893020221899E-3</v>
      </c>
      <c r="AE927">
        <v>1.3864042766819299E-3</v>
      </c>
      <c r="AF927">
        <v>0.98856890938003805</v>
      </c>
      <c r="AG927">
        <v>1</v>
      </c>
      <c r="AH927">
        <v>57316</v>
      </c>
      <c r="AI927">
        <v>0.24342243003698791</v>
      </c>
      <c r="AJ927">
        <v>0</v>
      </c>
      <c r="AK927">
        <v>0.29862516574778419</v>
      </c>
      <c r="AL927">
        <v>0.27847372461441833</v>
      </c>
      <c r="AM927" t="s">
        <v>2489</v>
      </c>
      <c r="AN927">
        <v>20200818</v>
      </c>
      <c r="AO927">
        <v>35167</v>
      </c>
      <c r="AP927">
        <v>319095</v>
      </c>
      <c r="AR927">
        <v>229</v>
      </c>
      <c r="AS927">
        <v>2034</v>
      </c>
      <c r="AT927">
        <v>62</v>
      </c>
      <c r="AU927">
        <v>560</v>
      </c>
      <c r="AV927">
        <v>24</v>
      </c>
      <c r="AW927">
        <v>200</v>
      </c>
      <c r="AX927">
        <v>1409</v>
      </c>
      <c r="AY927" t="s">
        <v>308</v>
      </c>
      <c r="AZ927" t="s">
        <v>2490</v>
      </c>
      <c r="BA927" t="s">
        <v>2491</v>
      </c>
      <c r="BB927" t="s">
        <v>2492</v>
      </c>
      <c r="BC927">
        <v>405</v>
      </c>
      <c r="BD927">
        <v>2034</v>
      </c>
      <c r="BE927" t="s">
        <v>2491</v>
      </c>
      <c r="BK927">
        <v>354262</v>
      </c>
      <c r="BV927">
        <v>20</v>
      </c>
      <c r="BW927">
        <v>0</v>
      </c>
      <c r="BX927">
        <v>0</v>
      </c>
      <c r="BY927">
        <v>354262</v>
      </c>
      <c r="BZ927">
        <v>354262</v>
      </c>
      <c r="CA927">
        <v>0</v>
      </c>
      <c r="CB927">
        <v>354262</v>
      </c>
      <c r="CC927">
        <v>0</v>
      </c>
      <c r="CD927">
        <v>0</v>
      </c>
      <c r="CE927" t="s">
        <v>2493</v>
      </c>
      <c r="CF927">
        <v>0</v>
      </c>
      <c r="CG927">
        <v>0</v>
      </c>
      <c r="CH927">
        <v>0</v>
      </c>
      <c r="CI927">
        <v>0</v>
      </c>
      <c r="CJ927">
        <v>0</v>
      </c>
      <c r="CL927" t="s">
        <v>2494</v>
      </c>
      <c r="CM927" t="s">
        <v>2495</v>
      </c>
      <c r="CN927">
        <v>156</v>
      </c>
    </row>
    <row r="928" spans="1:92" x14ac:dyDescent="0.2">
      <c r="A928" t="s">
        <v>2486</v>
      </c>
      <c r="B928" t="s">
        <v>2680</v>
      </c>
      <c r="C928" s="2">
        <f t="shared" si="14"/>
        <v>0</v>
      </c>
      <c r="D928">
        <v>5.2997574102813694</v>
      </c>
      <c r="E928">
        <v>279.54291637012</v>
      </c>
      <c r="F928">
        <v>305.4457241693874</v>
      </c>
      <c r="G928">
        <v>89.50545401689628</v>
      </c>
      <c r="H928">
        <v>87.790746422287299</v>
      </c>
      <c r="I928" t="s">
        <v>2681</v>
      </c>
      <c r="J928" t="s">
        <v>94</v>
      </c>
      <c r="K928" t="s">
        <v>95</v>
      </c>
      <c r="L928">
        <v>39.784438270000003</v>
      </c>
      <c r="M928">
        <v>-99.90286639</v>
      </c>
      <c r="N928">
        <v>23</v>
      </c>
      <c r="O928">
        <v>0</v>
      </c>
      <c r="P928">
        <v>0</v>
      </c>
      <c r="Q928">
        <v>23</v>
      </c>
      <c r="R928" t="s">
        <v>2682</v>
      </c>
      <c r="S928">
        <v>39944</v>
      </c>
      <c r="T928">
        <v>2016</v>
      </c>
      <c r="U928">
        <v>4.1317112967400101E-2</v>
      </c>
      <c r="V928">
        <v>5.3401240000000003</v>
      </c>
      <c r="W928">
        <v>64086.266666666699</v>
      </c>
      <c r="X928">
        <v>9.7254432075860597E-3</v>
      </c>
      <c r="Y928">
        <v>45919.5</v>
      </c>
      <c r="Z928">
        <v>0.76163174425980695</v>
      </c>
      <c r="AA928">
        <v>3.0588239474440101E-2</v>
      </c>
      <c r="AB928">
        <v>0.109858147291594</v>
      </c>
      <c r="AC928">
        <v>5647</v>
      </c>
      <c r="AD928">
        <v>1.1994949494949501E-3</v>
      </c>
      <c r="AE928">
        <v>2.0406263459908602E-2</v>
      </c>
      <c r="AF928">
        <v>0.92203896632013604</v>
      </c>
      <c r="AG928">
        <v>1</v>
      </c>
      <c r="AH928">
        <v>102926</v>
      </c>
      <c r="AI928">
        <v>0.1917785593533218</v>
      </c>
      <c r="AJ928">
        <v>0.16199988341138291</v>
      </c>
      <c r="AK928">
        <v>0.38171113226978598</v>
      </c>
      <c r="AL928">
        <v>0.26451042496550919</v>
      </c>
      <c r="AM928" t="s">
        <v>2489</v>
      </c>
      <c r="AN928">
        <v>20200818</v>
      </c>
      <c r="AO928">
        <v>35167</v>
      </c>
      <c r="AP928">
        <v>319095</v>
      </c>
      <c r="AR928">
        <v>229</v>
      </c>
      <c r="AS928">
        <v>2034</v>
      </c>
      <c r="AT928">
        <v>62</v>
      </c>
      <c r="AU928">
        <v>560</v>
      </c>
      <c r="AV928">
        <v>24</v>
      </c>
      <c r="AW928">
        <v>200</v>
      </c>
      <c r="AX928">
        <v>1409</v>
      </c>
      <c r="AY928" t="s">
        <v>308</v>
      </c>
      <c r="AZ928" t="s">
        <v>2490</v>
      </c>
      <c r="BA928" t="s">
        <v>2491</v>
      </c>
      <c r="BB928" t="s">
        <v>2492</v>
      </c>
      <c r="BC928">
        <v>405</v>
      </c>
      <c r="BD928">
        <v>2034</v>
      </c>
      <c r="BE928" t="s">
        <v>2491</v>
      </c>
      <c r="BK928">
        <v>354262</v>
      </c>
      <c r="BV928">
        <v>20</v>
      </c>
      <c r="BW928">
        <v>0</v>
      </c>
      <c r="BX928">
        <v>0</v>
      </c>
      <c r="BY928">
        <v>354262</v>
      </c>
      <c r="BZ928">
        <v>354262</v>
      </c>
      <c r="CA928">
        <v>0</v>
      </c>
      <c r="CB928">
        <v>354262</v>
      </c>
      <c r="CC928">
        <v>0</v>
      </c>
      <c r="CD928">
        <v>0</v>
      </c>
      <c r="CE928" t="s">
        <v>2493</v>
      </c>
      <c r="CF928">
        <v>0</v>
      </c>
      <c r="CG928">
        <v>0</v>
      </c>
      <c r="CH928">
        <v>0</v>
      </c>
      <c r="CI928">
        <v>0</v>
      </c>
      <c r="CJ928">
        <v>0</v>
      </c>
      <c r="CL928" t="s">
        <v>2494</v>
      </c>
      <c r="CM928" t="s">
        <v>2495</v>
      </c>
      <c r="CN928">
        <v>156</v>
      </c>
    </row>
    <row r="929" spans="1:92" x14ac:dyDescent="0.2">
      <c r="A929" t="s">
        <v>2486</v>
      </c>
      <c r="B929" t="s">
        <v>2683</v>
      </c>
      <c r="C929" s="2">
        <f t="shared" si="14"/>
        <v>0</v>
      </c>
      <c r="D929">
        <v>7.3173694212291922</v>
      </c>
      <c r="E929">
        <v>278.9842562387883</v>
      </c>
      <c r="F929">
        <v>304.83546980495129</v>
      </c>
      <c r="G929">
        <v>87.071229087123584</v>
      </c>
      <c r="H929">
        <v>86.987141967908187</v>
      </c>
      <c r="I929" t="s">
        <v>2684</v>
      </c>
      <c r="J929" t="s">
        <v>94</v>
      </c>
      <c r="K929" t="s">
        <v>95</v>
      </c>
      <c r="L929">
        <v>38.652359840000003</v>
      </c>
      <c r="M929">
        <v>-95.727079979999999</v>
      </c>
      <c r="N929">
        <v>50</v>
      </c>
      <c r="O929">
        <v>0</v>
      </c>
      <c r="P929">
        <v>0</v>
      </c>
      <c r="Q929">
        <v>50</v>
      </c>
      <c r="R929" t="s">
        <v>2685</v>
      </c>
      <c r="S929">
        <v>38918</v>
      </c>
      <c r="T929">
        <v>2016</v>
      </c>
      <c r="U929">
        <v>7.0578972209382404E-2</v>
      </c>
      <c r="V929">
        <v>34.667882499999997</v>
      </c>
      <c r="W929">
        <v>105525</v>
      </c>
      <c r="X929">
        <v>8.1203668192176195E-3</v>
      </c>
      <c r="Y929">
        <v>50122.375</v>
      </c>
      <c r="Z929">
        <v>0.78502099166533301</v>
      </c>
      <c r="AA929">
        <v>3.0396823360310202E-2</v>
      </c>
      <c r="AB929">
        <v>0.105080140188223</v>
      </c>
      <c r="AC929">
        <v>14065</v>
      </c>
      <c r="AD929">
        <v>4.0810463728175404E-3</v>
      </c>
      <c r="AE929">
        <v>5.9030857874498898E-3</v>
      </c>
      <c r="AF929">
        <v>0.94977770251543603</v>
      </c>
      <c r="AG929">
        <v>2</v>
      </c>
      <c r="AH929">
        <v>295558</v>
      </c>
      <c r="AI929">
        <v>0.16780462717977521</v>
      </c>
      <c r="AJ929">
        <v>0.20648738995391769</v>
      </c>
      <c r="AK929">
        <v>0.34810764722998527</v>
      </c>
      <c r="AL929">
        <v>0.2776003356363218</v>
      </c>
      <c r="AM929" t="s">
        <v>2489</v>
      </c>
      <c r="AN929">
        <v>20200818</v>
      </c>
      <c r="AO929">
        <v>35167</v>
      </c>
      <c r="AP929">
        <v>319095</v>
      </c>
      <c r="AR929">
        <v>229</v>
      </c>
      <c r="AS929">
        <v>2034</v>
      </c>
      <c r="AT929">
        <v>62</v>
      </c>
      <c r="AU929">
        <v>560</v>
      </c>
      <c r="AV929">
        <v>24</v>
      </c>
      <c r="AW929">
        <v>200</v>
      </c>
      <c r="AX929">
        <v>1409</v>
      </c>
      <c r="AY929" t="s">
        <v>308</v>
      </c>
      <c r="AZ929" t="s">
        <v>2490</v>
      </c>
      <c r="BA929" t="s">
        <v>2491</v>
      </c>
      <c r="BB929" t="s">
        <v>2492</v>
      </c>
      <c r="BC929">
        <v>405</v>
      </c>
      <c r="BD929">
        <v>2034</v>
      </c>
      <c r="BE929" t="s">
        <v>2491</v>
      </c>
      <c r="BK929">
        <v>354262</v>
      </c>
      <c r="BV929">
        <v>20</v>
      </c>
      <c r="BW929">
        <v>0</v>
      </c>
      <c r="BX929">
        <v>0</v>
      </c>
      <c r="BY929">
        <v>354262</v>
      </c>
      <c r="BZ929">
        <v>354262</v>
      </c>
      <c r="CA929">
        <v>0</v>
      </c>
      <c r="CB929">
        <v>354262</v>
      </c>
      <c r="CC929">
        <v>0</v>
      </c>
      <c r="CD929">
        <v>0</v>
      </c>
      <c r="CE929" t="s">
        <v>2493</v>
      </c>
      <c r="CF929">
        <v>0</v>
      </c>
      <c r="CG929">
        <v>0</v>
      </c>
      <c r="CH929">
        <v>0</v>
      </c>
      <c r="CI929">
        <v>0</v>
      </c>
      <c r="CJ929">
        <v>0</v>
      </c>
      <c r="CL929" t="s">
        <v>2494</v>
      </c>
      <c r="CM929" t="s">
        <v>2495</v>
      </c>
      <c r="CN929">
        <v>156</v>
      </c>
    </row>
    <row r="930" spans="1:92" x14ac:dyDescent="0.2">
      <c r="A930" t="s">
        <v>2486</v>
      </c>
      <c r="B930" t="s">
        <v>2686</v>
      </c>
      <c r="C930" s="2">
        <f t="shared" si="14"/>
        <v>0</v>
      </c>
      <c r="D930">
        <v>5.8269519861120713</v>
      </c>
      <c r="E930">
        <v>279.44025797507959</v>
      </c>
      <c r="F930">
        <v>306.02922286255449</v>
      </c>
      <c r="G930">
        <v>89.686878379313569</v>
      </c>
      <c r="H930">
        <v>88.396172575709954</v>
      </c>
      <c r="I930" t="s">
        <v>2687</v>
      </c>
      <c r="J930" t="s">
        <v>94</v>
      </c>
      <c r="K930" t="s">
        <v>95</v>
      </c>
      <c r="L930">
        <v>39.350343700000003</v>
      </c>
      <c r="M930">
        <v>-98.767538279999997</v>
      </c>
      <c r="N930">
        <v>4</v>
      </c>
      <c r="O930">
        <v>0</v>
      </c>
      <c r="P930">
        <v>0</v>
      </c>
      <c r="Q930">
        <v>4</v>
      </c>
      <c r="R930" t="s">
        <v>2688</v>
      </c>
      <c r="S930">
        <v>39746</v>
      </c>
      <c r="T930">
        <v>2016</v>
      </c>
      <c r="U930">
        <v>8.0247751440913395E-2</v>
      </c>
      <c r="V930">
        <v>4.2357538000000003</v>
      </c>
      <c r="W930">
        <v>54781.333333333401</v>
      </c>
      <c r="X930">
        <v>8.2252044935846608E-3</v>
      </c>
      <c r="Y930">
        <v>50886.6</v>
      </c>
      <c r="Z930">
        <v>0.77526658377159796</v>
      </c>
      <c r="AA930">
        <v>1.58236098414734E-2</v>
      </c>
      <c r="AB930">
        <v>0.12965749222683701</v>
      </c>
      <c r="AC930">
        <v>3900</v>
      </c>
      <c r="AD930">
        <v>1.09843445541893E-2</v>
      </c>
      <c r="AE930">
        <v>3.71735429768069E-3</v>
      </c>
      <c r="AF930">
        <v>0.96724504645376097</v>
      </c>
      <c r="AG930">
        <v>1</v>
      </c>
      <c r="AH930">
        <v>71977</v>
      </c>
      <c r="AI930">
        <v>0.25299748530780658</v>
      </c>
      <c r="AJ930">
        <v>0</v>
      </c>
      <c r="AK930">
        <v>0.3065840476818984</v>
      </c>
      <c r="AL930">
        <v>0.26943329119024129</v>
      </c>
      <c r="AM930" t="s">
        <v>2489</v>
      </c>
      <c r="AN930">
        <v>20200818</v>
      </c>
      <c r="AO930">
        <v>35167</v>
      </c>
      <c r="AP930">
        <v>319095</v>
      </c>
      <c r="AR930">
        <v>229</v>
      </c>
      <c r="AS930">
        <v>2034</v>
      </c>
      <c r="AT930">
        <v>62</v>
      </c>
      <c r="AU930">
        <v>560</v>
      </c>
      <c r="AV930">
        <v>24</v>
      </c>
      <c r="AW930">
        <v>200</v>
      </c>
      <c r="AX930">
        <v>1409</v>
      </c>
      <c r="AY930" t="s">
        <v>308</v>
      </c>
      <c r="AZ930" t="s">
        <v>2490</v>
      </c>
      <c r="BA930" t="s">
        <v>2491</v>
      </c>
      <c r="BB930" t="s">
        <v>2492</v>
      </c>
      <c r="BC930">
        <v>405</v>
      </c>
      <c r="BD930">
        <v>2034</v>
      </c>
      <c r="BE930" t="s">
        <v>2491</v>
      </c>
      <c r="BK930">
        <v>354262</v>
      </c>
      <c r="BV930">
        <v>20</v>
      </c>
      <c r="BW930">
        <v>0</v>
      </c>
      <c r="BX930">
        <v>0</v>
      </c>
      <c r="BY930">
        <v>354262</v>
      </c>
      <c r="BZ930">
        <v>354262</v>
      </c>
      <c r="CA930">
        <v>0</v>
      </c>
      <c r="CB930">
        <v>354262</v>
      </c>
      <c r="CC930">
        <v>0</v>
      </c>
      <c r="CD930">
        <v>0</v>
      </c>
      <c r="CE930" t="s">
        <v>2493</v>
      </c>
      <c r="CF930">
        <v>0</v>
      </c>
      <c r="CG930">
        <v>0</v>
      </c>
      <c r="CH930">
        <v>0</v>
      </c>
      <c r="CI930">
        <v>0</v>
      </c>
      <c r="CJ930">
        <v>0</v>
      </c>
      <c r="CL930" t="s">
        <v>2494</v>
      </c>
      <c r="CM930" t="s">
        <v>2495</v>
      </c>
      <c r="CN930">
        <v>156</v>
      </c>
    </row>
    <row r="931" spans="1:92" x14ac:dyDescent="0.2">
      <c r="A931" t="s">
        <v>2486</v>
      </c>
      <c r="B931" t="s">
        <v>2689</v>
      </c>
      <c r="C931" s="2">
        <f t="shared" si="14"/>
        <v>0</v>
      </c>
      <c r="D931">
        <v>6.0143190406369396</v>
      </c>
      <c r="E931">
        <v>279.46043175888218</v>
      </c>
      <c r="F931">
        <v>306.34125990332433</v>
      </c>
      <c r="G931">
        <v>86.276878829040427</v>
      </c>
      <c r="H931">
        <v>86.618142376837952</v>
      </c>
      <c r="I931" t="s">
        <v>2690</v>
      </c>
      <c r="J931" t="s">
        <v>94</v>
      </c>
      <c r="K931" t="s">
        <v>95</v>
      </c>
      <c r="L931">
        <v>39.132374079999998</v>
      </c>
      <c r="M931">
        <v>-97.650203129999994</v>
      </c>
      <c r="N931">
        <v>39</v>
      </c>
      <c r="O931">
        <v>0</v>
      </c>
      <c r="P931">
        <v>0</v>
      </c>
      <c r="Q931">
        <v>39</v>
      </c>
      <c r="R931" t="s">
        <v>2691</v>
      </c>
      <c r="S931">
        <v>39692</v>
      </c>
      <c r="T931">
        <v>2016</v>
      </c>
      <c r="U931">
        <v>5.5409860483664697E-2</v>
      </c>
      <c r="V931">
        <v>10.8127002</v>
      </c>
      <c r="W931">
        <v>92460</v>
      </c>
      <c r="X931">
        <v>1.0569459569921399E-3</v>
      </c>
      <c r="Y931">
        <v>52609.599999999999</v>
      </c>
      <c r="Z931">
        <v>0.84217909993704299</v>
      </c>
      <c r="AA931">
        <v>2.23155590462875E-2</v>
      </c>
      <c r="AB931">
        <v>0.111641477834478</v>
      </c>
      <c r="AC931">
        <v>7396</v>
      </c>
      <c r="AD931">
        <v>4.1616621093250898E-3</v>
      </c>
      <c r="AE931">
        <v>4.1124683754568004E-3</v>
      </c>
      <c r="AF931">
        <v>0.96202578696867502</v>
      </c>
      <c r="AG931">
        <v>1</v>
      </c>
      <c r="AH931">
        <v>109618</v>
      </c>
      <c r="AI931">
        <v>0.17799996350964259</v>
      </c>
      <c r="AJ931">
        <v>0.20030469448448249</v>
      </c>
      <c r="AK931">
        <v>0.34527176193690817</v>
      </c>
      <c r="AL931">
        <v>0.27642358006896678</v>
      </c>
      <c r="AM931" t="s">
        <v>2489</v>
      </c>
      <c r="AN931">
        <v>20200818</v>
      </c>
      <c r="AO931">
        <v>35167</v>
      </c>
      <c r="AP931">
        <v>319095</v>
      </c>
      <c r="AR931">
        <v>229</v>
      </c>
      <c r="AS931">
        <v>2034</v>
      </c>
      <c r="AT931">
        <v>62</v>
      </c>
      <c r="AU931">
        <v>560</v>
      </c>
      <c r="AV931">
        <v>24</v>
      </c>
      <c r="AW931">
        <v>200</v>
      </c>
      <c r="AX931">
        <v>1409</v>
      </c>
      <c r="AY931" t="s">
        <v>308</v>
      </c>
      <c r="AZ931" t="s">
        <v>2490</v>
      </c>
      <c r="BA931" t="s">
        <v>2491</v>
      </c>
      <c r="BB931" t="s">
        <v>2492</v>
      </c>
      <c r="BC931">
        <v>405</v>
      </c>
      <c r="BD931">
        <v>2034</v>
      </c>
      <c r="BE931" t="s">
        <v>2491</v>
      </c>
      <c r="BK931">
        <v>354262</v>
      </c>
      <c r="BV931">
        <v>20</v>
      </c>
      <c r="BW931">
        <v>0</v>
      </c>
      <c r="BX931">
        <v>0</v>
      </c>
      <c r="BY931">
        <v>354262</v>
      </c>
      <c r="BZ931">
        <v>354262</v>
      </c>
      <c r="CA931">
        <v>0</v>
      </c>
      <c r="CB931">
        <v>354262</v>
      </c>
      <c r="CC931">
        <v>0</v>
      </c>
      <c r="CD931">
        <v>0</v>
      </c>
      <c r="CE931" t="s">
        <v>2493</v>
      </c>
      <c r="CF931">
        <v>0</v>
      </c>
      <c r="CG931">
        <v>0</v>
      </c>
      <c r="CH931">
        <v>0</v>
      </c>
      <c r="CI931">
        <v>0</v>
      </c>
      <c r="CJ931">
        <v>0</v>
      </c>
      <c r="CL931" t="s">
        <v>2494</v>
      </c>
      <c r="CM931" t="s">
        <v>2495</v>
      </c>
      <c r="CN931">
        <v>156</v>
      </c>
    </row>
    <row r="932" spans="1:92" x14ac:dyDescent="0.2">
      <c r="A932" t="s">
        <v>2486</v>
      </c>
      <c r="B932" t="s">
        <v>2692</v>
      </c>
      <c r="C932" s="2">
        <f t="shared" si="14"/>
        <v>0</v>
      </c>
      <c r="D932">
        <v>5.8725194241152643</v>
      </c>
      <c r="E932">
        <v>281.15125602895131</v>
      </c>
      <c r="F932">
        <v>306.38146915146382</v>
      </c>
      <c r="G932">
        <v>87.936530117906315</v>
      </c>
      <c r="H932">
        <v>85.858566000641247</v>
      </c>
      <c r="I932" t="s">
        <v>2693</v>
      </c>
      <c r="J932" t="s">
        <v>94</v>
      </c>
      <c r="K932" t="s">
        <v>95</v>
      </c>
      <c r="L932">
        <v>38.181087320000003</v>
      </c>
      <c r="M932">
        <v>-99.236923340000004</v>
      </c>
      <c r="N932">
        <v>65</v>
      </c>
      <c r="O932">
        <v>0</v>
      </c>
      <c r="P932">
        <v>0</v>
      </c>
      <c r="Q932">
        <v>65</v>
      </c>
      <c r="R932" t="s">
        <v>2694</v>
      </c>
      <c r="S932">
        <v>39872</v>
      </c>
      <c r="T932">
        <v>2016</v>
      </c>
      <c r="U932">
        <v>3.0448717948718E-2</v>
      </c>
      <c r="V932">
        <v>6.5763117500000003</v>
      </c>
      <c r="W932">
        <v>62175</v>
      </c>
      <c r="X932">
        <v>1.4410357444413199E-2</v>
      </c>
      <c r="Y932">
        <v>44736</v>
      </c>
      <c r="Z932">
        <v>0.71068148972221201</v>
      </c>
      <c r="AA932">
        <v>2.8045834189097601E-2</v>
      </c>
      <c r="AB932">
        <v>8.43907761369391E-2</v>
      </c>
      <c r="AC932">
        <v>6824</v>
      </c>
      <c r="AD932">
        <v>0</v>
      </c>
      <c r="AE932">
        <v>5.1457975986277799E-4</v>
      </c>
      <c r="AF932">
        <v>0.95267496784848904</v>
      </c>
      <c r="AG932">
        <v>1</v>
      </c>
      <c r="AH932">
        <v>125322</v>
      </c>
      <c r="AI932">
        <v>0.18881760584733731</v>
      </c>
      <c r="AJ932">
        <v>0.16186304080688149</v>
      </c>
      <c r="AK932">
        <v>0.36655974210433923</v>
      </c>
      <c r="AL932">
        <v>0.28275961124144211</v>
      </c>
      <c r="AM932" t="s">
        <v>2489</v>
      </c>
      <c r="AN932">
        <v>20200818</v>
      </c>
      <c r="AO932">
        <v>35167</v>
      </c>
      <c r="AP932">
        <v>319095</v>
      </c>
      <c r="AR932">
        <v>229</v>
      </c>
      <c r="AS932">
        <v>2034</v>
      </c>
      <c r="AT932">
        <v>62</v>
      </c>
      <c r="AU932">
        <v>560</v>
      </c>
      <c r="AV932">
        <v>24</v>
      </c>
      <c r="AW932">
        <v>200</v>
      </c>
      <c r="AX932">
        <v>1409</v>
      </c>
      <c r="AY932" t="s">
        <v>308</v>
      </c>
      <c r="AZ932" t="s">
        <v>2490</v>
      </c>
      <c r="BA932" t="s">
        <v>2491</v>
      </c>
      <c r="BB932" t="s">
        <v>2492</v>
      </c>
      <c r="BC932">
        <v>405</v>
      </c>
      <c r="BD932">
        <v>2034</v>
      </c>
      <c r="BE932" t="s">
        <v>2491</v>
      </c>
      <c r="BK932">
        <v>354262</v>
      </c>
      <c r="BV932">
        <v>20</v>
      </c>
      <c r="BW932">
        <v>0</v>
      </c>
      <c r="BX932">
        <v>0</v>
      </c>
      <c r="BY932">
        <v>354262</v>
      </c>
      <c r="BZ932">
        <v>354262</v>
      </c>
      <c r="CA932">
        <v>0</v>
      </c>
      <c r="CB932">
        <v>354262</v>
      </c>
      <c r="CC932">
        <v>0</v>
      </c>
      <c r="CD932">
        <v>0</v>
      </c>
      <c r="CE932" t="s">
        <v>2493</v>
      </c>
      <c r="CF932">
        <v>0</v>
      </c>
      <c r="CG932">
        <v>0</v>
      </c>
      <c r="CH932">
        <v>0</v>
      </c>
      <c r="CI932">
        <v>0</v>
      </c>
      <c r="CJ932">
        <v>0</v>
      </c>
      <c r="CL932" t="s">
        <v>2494</v>
      </c>
      <c r="CM932" t="s">
        <v>2495</v>
      </c>
      <c r="CN932">
        <v>156</v>
      </c>
    </row>
    <row r="933" spans="1:92" x14ac:dyDescent="0.2">
      <c r="A933" t="s">
        <v>2486</v>
      </c>
      <c r="B933" t="s">
        <v>2695</v>
      </c>
      <c r="C933" s="2">
        <f t="shared" si="14"/>
        <v>1479.0164540580515</v>
      </c>
      <c r="D933">
        <v>5.6190879979120192</v>
      </c>
      <c r="E933">
        <v>279.0182351251085</v>
      </c>
      <c r="F933">
        <v>305.68566228504523</v>
      </c>
      <c r="G933">
        <v>89.516163367817242</v>
      </c>
      <c r="H933">
        <v>88.529653965326375</v>
      </c>
      <c r="I933" t="s">
        <v>521</v>
      </c>
      <c r="J933" t="s">
        <v>94</v>
      </c>
      <c r="K933" t="s">
        <v>95</v>
      </c>
      <c r="L933">
        <v>39.784655010000002</v>
      </c>
      <c r="M933">
        <v>-99.346688650000004</v>
      </c>
      <c r="N933">
        <v>51</v>
      </c>
      <c r="O933">
        <v>8</v>
      </c>
      <c r="P933">
        <v>0</v>
      </c>
      <c r="Q933">
        <v>43</v>
      </c>
      <c r="R933" t="s">
        <v>2696</v>
      </c>
      <c r="S933">
        <v>39926</v>
      </c>
      <c r="T933">
        <v>2016</v>
      </c>
      <c r="U933">
        <v>6.3545964422382403E-2</v>
      </c>
      <c r="V933">
        <v>4.5264689999999996</v>
      </c>
      <c r="W933">
        <v>68571.428571428594</v>
      </c>
      <c r="X933">
        <v>2.8846850389364401E-3</v>
      </c>
      <c r="Y933">
        <v>48076.857142857101</v>
      </c>
      <c r="Z933">
        <v>0.78575947710775695</v>
      </c>
      <c r="AA933">
        <v>2.3324015091813501E-2</v>
      </c>
      <c r="AB933">
        <v>8.6469769437613198E-2</v>
      </c>
      <c r="AC933">
        <v>5409</v>
      </c>
      <c r="AD933">
        <v>1.03199779378293E-3</v>
      </c>
      <c r="AE933">
        <v>1.6768356827267E-3</v>
      </c>
      <c r="AF933">
        <v>0.96823378447682096</v>
      </c>
      <c r="AG933">
        <v>1</v>
      </c>
      <c r="AH933">
        <v>101892</v>
      </c>
      <c r="AI933">
        <v>0.21259765241628389</v>
      </c>
      <c r="AJ933">
        <v>0.19383268558866251</v>
      </c>
      <c r="AK933">
        <v>0.31574608408903537</v>
      </c>
      <c r="AL933">
        <v>0.27782357790601808</v>
      </c>
      <c r="AM933" t="s">
        <v>2489</v>
      </c>
      <c r="AN933">
        <v>20200818</v>
      </c>
      <c r="AO933">
        <v>35167</v>
      </c>
      <c r="AP933">
        <v>319095</v>
      </c>
      <c r="AR933">
        <v>229</v>
      </c>
      <c r="AS933">
        <v>2034</v>
      </c>
      <c r="AT933">
        <v>62</v>
      </c>
      <c r="AU933">
        <v>560</v>
      </c>
      <c r="AV933">
        <v>24</v>
      </c>
      <c r="AW933">
        <v>200</v>
      </c>
      <c r="AX933">
        <v>1409</v>
      </c>
      <c r="AY933" t="s">
        <v>308</v>
      </c>
      <c r="AZ933" t="s">
        <v>2490</v>
      </c>
      <c r="BA933" t="s">
        <v>2491</v>
      </c>
      <c r="BB933" t="s">
        <v>2492</v>
      </c>
      <c r="BC933">
        <v>405</v>
      </c>
      <c r="BD933">
        <v>2034</v>
      </c>
      <c r="BE933" t="s">
        <v>2491</v>
      </c>
      <c r="BK933">
        <v>354262</v>
      </c>
      <c r="BV933">
        <v>20</v>
      </c>
      <c r="BW933">
        <v>0</v>
      </c>
      <c r="BX933">
        <v>0</v>
      </c>
      <c r="BY933">
        <v>354262</v>
      </c>
      <c r="BZ933">
        <v>354262</v>
      </c>
      <c r="CA933">
        <v>0</v>
      </c>
      <c r="CB933">
        <v>354262</v>
      </c>
      <c r="CC933">
        <v>0</v>
      </c>
      <c r="CD933">
        <v>0</v>
      </c>
      <c r="CE933" t="s">
        <v>2493</v>
      </c>
      <c r="CF933">
        <v>0</v>
      </c>
      <c r="CG933">
        <v>0</v>
      </c>
      <c r="CH933">
        <v>0</v>
      </c>
      <c r="CI933">
        <v>0</v>
      </c>
      <c r="CJ933">
        <v>0</v>
      </c>
      <c r="CL933" t="s">
        <v>2494</v>
      </c>
      <c r="CM933" t="s">
        <v>2495</v>
      </c>
      <c r="CN933">
        <v>156</v>
      </c>
    </row>
    <row r="934" spans="1:92" x14ac:dyDescent="0.2">
      <c r="A934" t="s">
        <v>2486</v>
      </c>
      <c r="B934" t="s">
        <v>2697</v>
      </c>
      <c r="C934" s="2">
        <f t="shared" si="14"/>
        <v>0</v>
      </c>
      <c r="D934">
        <v>6.6532971723608636</v>
      </c>
      <c r="E934">
        <v>278.4227701792974</v>
      </c>
      <c r="F934">
        <v>304.68133084474749</v>
      </c>
      <c r="G934">
        <v>88.687671956490703</v>
      </c>
      <c r="H934">
        <v>88.021650099511675</v>
      </c>
      <c r="I934" t="s">
        <v>2698</v>
      </c>
      <c r="J934" t="s">
        <v>94</v>
      </c>
      <c r="K934" t="s">
        <v>95</v>
      </c>
      <c r="L934">
        <v>39.379256550000001</v>
      </c>
      <c r="M934">
        <v>-96.34564657</v>
      </c>
      <c r="N934">
        <v>119</v>
      </c>
      <c r="O934">
        <v>0</v>
      </c>
      <c r="P934">
        <v>0</v>
      </c>
      <c r="Q934">
        <v>119</v>
      </c>
      <c r="R934" t="s">
        <v>2699</v>
      </c>
      <c r="S934">
        <v>38900</v>
      </c>
      <c r="T934">
        <v>2016</v>
      </c>
      <c r="U934">
        <v>5.6138923099792001E-2</v>
      </c>
      <c r="V934">
        <v>27.152341888888898</v>
      </c>
      <c r="W934">
        <v>132522.22222222199</v>
      </c>
      <c r="X934">
        <v>9.9254927117760194E-3</v>
      </c>
      <c r="Y934">
        <v>58621.666666666701</v>
      </c>
      <c r="Z934">
        <v>0.75883716478283603</v>
      </c>
      <c r="AA934">
        <v>4.68536540467051E-2</v>
      </c>
      <c r="AB934">
        <v>7.4864480083810095E-2</v>
      </c>
      <c r="AC934">
        <v>20642</v>
      </c>
      <c r="AD934">
        <v>1.5453540931137601E-3</v>
      </c>
      <c r="AE934">
        <v>1.39486469020334E-2</v>
      </c>
      <c r="AF934">
        <v>0.95017660061613796</v>
      </c>
      <c r="AG934">
        <v>2</v>
      </c>
      <c r="AH934">
        <v>371245</v>
      </c>
      <c r="AI934">
        <v>0.12969063556411531</v>
      </c>
      <c r="AJ934">
        <v>0.23989009952995999</v>
      </c>
      <c r="AK934">
        <v>0.39018976686554702</v>
      </c>
      <c r="AL934">
        <v>0.24022949804037769</v>
      </c>
      <c r="AM934" t="s">
        <v>2489</v>
      </c>
      <c r="AN934">
        <v>20200818</v>
      </c>
      <c r="AO934">
        <v>35167</v>
      </c>
      <c r="AP934">
        <v>319095</v>
      </c>
      <c r="AR934">
        <v>229</v>
      </c>
      <c r="AS934">
        <v>2034</v>
      </c>
      <c r="AT934">
        <v>62</v>
      </c>
      <c r="AU934">
        <v>560</v>
      </c>
      <c r="AV934">
        <v>24</v>
      </c>
      <c r="AW934">
        <v>200</v>
      </c>
      <c r="AX934">
        <v>1409</v>
      </c>
      <c r="AY934" t="s">
        <v>308</v>
      </c>
      <c r="AZ934" t="s">
        <v>2490</v>
      </c>
      <c r="BA934" t="s">
        <v>2491</v>
      </c>
      <c r="BB934" t="s">
        <v>2492</v>
      </c>
      <c r="BC934">
        <v>405</v>
      </c>
      <c r="BD934">
        <v>2034</v>
      </c>
      <c r="BE934" t="s">
        <v>2491</v>
      </c>
      <c r="BK934">
        <v>354262</v>
      </c>
      <c r="BV934">
        <v>20</v>
      </c>
      <c r="BW934">
        <v>0</v>
      </c>
      <c r="BX934">
        <v>0</v>
      </c>
      <c r="BY934">
        <v>354262</v>
      </c>
      <c r="BZ934">
        <v>354262</v>
      </c>
      <c r="CA934">
        <v>0</v>
      </c>
      <c r="CB934">
        <v>354262</v>
      </c>
      <c r="CC934">
        <v>0</v>
      </c>
      <c r="CD934">
        <v>0</v>
      </c>
      <c r="CE934" t="s">
        <v>2493</v>
      </c>
      <c r="CF934">
        <v>0</v>
      </c>
      <c r="CG934">
        <v>0</v>
      </c>
      <c r="CH934">
        <v>0</v>
      </c>
      <c r="CI934">
        <v>0</v>
      </c>
      <c r="CJ934">
        <v>0</v>
      </c>
      <c r="CL934" t="s">
        <v>2494</v>
      </c>
      <c r="CM934" t="s">
        <v>2495</v>
      </c>
      <c r="CN934">
        <v>156</v>
      </c>
    </row>
    <row r="935" spans="1:92" x14ac:dyDescent="0.2">
      <c r="A935" t="s">
        <v>2486</v>
      </c>
      <c r="B935" t="s">
        <v>2700</v>
      </c>
      <c r="C935" s="2">
        <f t="shared" si="14"/>
        <v>0</v>
      </c>
      <c r="D935">
        <v>6.1230992527424908</v>
      </c>
      <c r="E935">
        <v>281.27426251332702</v>
      </c>
      <c r="F935">
        <v>306.33780292542451</v>
      </c>
      <c r="G935">
        <v>87.681110042045233</v>
      </c>
      <c r="H935">
        <v>84.815458555463081</v>
      </c>
      <c r="I935" t="s">
        <v>2701</v>
      </c>
      <c r="J935" t="s">
        <v>94</v>
      </c>
      <c r="K935" t="s">
        <v>95</v>
      </c>
      <c r="L935">
        <v>37.647807290000003</v>
      </c>
      <c r="M935">
        <v>-98.739221529999995</v>
      </c>
      <c r="N935">
        <v>35</v>
      </c>
      <c r="O935">
        <v>0</v>
      </c>
      <c r="P935">
        <v>0</v>
      </c>
      <c r="Q935">
        <v>35</v>
      </c>
      <c r="R935" t="s">
        <v>2702</v>
      </c>
      <c r="S935">
        <v>39440</v>
      </c>
      <c r="T935">
        <v>2016</v>
      </c>
      <c r="U935">
        <v>0.10147966189850199</v>
      </c>
      <c r="V935">
        <v>7.9146791666666703</v>
      </c>
      <c r="W935">
        <v>87150</v>
      </c>
      <c r="X935">
        <v>8.5355444457993002E-4</v>
      </c>
      <c r="Y935">
        <v>53161.577777777798</v>
      </c>
      <c r="Z935">
        <v>0.79796681449363305</v>
      </c>
      <c r="AA935">
        <v>6.5074939574152099E-2</v>
      </c>
      <c r="AB935">
        <v>0.127155404807374</v>
      </c>
      <c r="AC935">
        <v>9538</v>
      </c>
      <c r="AD935">
        <v>5.2839084664471798E-4</v>
      </c>
      <c r="AE935">
        <v>2.48543016955406E-2</v>
      </c>
      <c r="AF935">
        <v>0.95382783204695998</v>
      </c>
      <c r="AG935">
        <v>1</v>
      </c>
      <c r="AH935">
        <v>173892</v>
      </c>
      <c r="AI935">
        <v>0.18649506590297429</v>
      </c>
      <c r="AJ935">
        <v>0.1940572309249419</v>
      </c>
      <c r="AK935">
        <v>0.36233984312101758</v>
      </c>
      <c r="AL935">
        <v>0.25710786005106617</v>
      </c>
      <c r="AM935" t="s">
        <v>2489</v>
      </c>
      <c r="AN935">
        <v>20200818</v>
      </c>
      <c r="AO935">
        <v>35167</v>
      </c>
      <c r="AP935">
        <v>319095</v>
      </c>
      <c r="AR935">
        <v>229</v>
      </c>
      <c r="AS935">
        <v>2034</v>
      </c>
      <c r="AT935">
        <v>62</v>
      </c>
      <c r="AU935">
        <v>560</v>
      </c>
      <c r="AV935">
        <v>24</v>
      </c>
      <c r="AW935">
        <v>200</v>
      </c>
      <c r="AX935">
        <v>1409</v>
      </c>
      <c r="AY935" t="s">
        <v>308</v>
      </c>
      <c r="AZ935" t="s">
        <v>2490</v>
      </c>
      <c r="BA935" t="s">
        <v>2491</v>
      </c>
      <c r="BB935" t="s">
        <v>2492</v>
      </c>
      <c r="BC935">
        <v>405</v>
      </c>
      <c r="BD935">
        <v>2034</v>
      </c>
      <c r="BE935" t="s">
        <v>2491</v>
      </c>
      <c r="BK935">
        <v>354262</v>
      </c>
      <c r="BV935">
        <v>20</v>
      </c>
      <c r="BW935">
        <v>0</v>
      </c>
      <c r="BX935">
        <v>0</v>
      </c>
      <c r="BY935">
        <v>354262</v>
      </c>
      <c r="BZ935">
        <v>354262</v>
      </c>
      <c r="CA935">
        <v>0</v>
      </c>
      <c r="CB935">
        <v>354262</v>
      </c>
      <c r="CC935">
        <v>0</v>
      </c>
      <c r="CD935">
        <v>0</v>
      </c>
      <c r="CE935" t="s">
        <v>2493</v>
      </c>
      <c r="CF935">
        <v>0</v>
      </c>
      <c r="CG935">
        <v>0</v>
      </c>
      <c r="CH935">
        <v>0</v>
      </c>
      <c r="CI935">
        <v>0</v>
      </c>
      <c r="CJ935">
        <v>0</v>
      </c>
      <c r="CL935" t="s">
        <v>2494</v>
      </c>
      <c r="CM935" t="s">
        <v>2495</v>
      </c>
      <c r="CN935">
        <v>156</v>
      </c>
    </row>
    <row r="936" spans="1:92" x14ac:dyDescent="0.2">
      <c r="A936" t="s">
        <v>2486</v>
      </c>
      <c r="B936" t="s">
        <v>2703</v>
      </c>
      <c r="C936" s="2">
        <f t="shared" si="14"/>
        <v>0</v>
      </c>
      <c r="D936">
        <v>4.7853999165189691</v>
      </c>
      <c r="E936">
        <v>280.14108813522569</v>
      </c>
      <c r="F936">
        <v>305.48900168901127</v>
      </c>
      <c r="G936">
        <v>88.888782095917136</v>
      </c>
      <c r="H936">
        <v>86.459445272353094</v>
      </c>
      <c r="I936" t="s">
        <v>2704</v>
      </c>
      <c r="J936" t="s">
        <v>94</v>
      </c>
      <c r="K936" t="s">
        <v>95</v>
      </c>
      <c r="L936">
        <v>39.785258429999999</v>
      </c>
      <c r="M936">
        <v>-101.0761617</v>
      </c>
      <c r="N936">
        <v>0</v>
      </c>
      <c r="O936">
        <v>0</v>
      </c>
      <c r="P936">
        <v>0</v>
      </c>
      <c r="Q936">
        <v>0</v>
      </c>
      <c r="R936" t="s">
        <v>2705</v>
      </c>
      <c r="S936">
        <v>40070</v>
      </c>
      <c r="T936">
        <v>2016</v>
      </c>
      <c r="U936">
        <v>3.9257755340942398E-2</v>
      </c>
      <c r="V936">
        <v>2.0818965</v>
      </c>
      <c r="W936">
        <v>70175</v>
      </c>
      <c r="X936">
        <v>9.3109869646182495E-4</v>
      </c>
      <c r="Y936">
        <v>44793.5</v>
      </c>
      <c r="Z936">
        <v>0.81014000992520496</v>
      </c>
      <c r="AA936">
        <v>3.4877122157430503E-2</v>
      </c>
      <c r="AB936">
        <v>0.14577337550877201</v>
      </c>
      <c r="AC936">
        <v>2311</v>
      </c>
      <c r="AD936">
        <v>0</v>
      </c>
      <c r="AE936">
        <v>1.3121728954824399E-2</v>
      </c>
      <c r="AF936">
        <v>0.96079051669211901</v>
      </c>
      <c r="AG936">
        <v>1</v>
      </c>
      <c r="AH936">
        <v>48390</v>
      </c>
      <c r="AI936">
        <v>0.26650134325273822</v>
      </c>
      <c r="AJ936">
        <v>0</v>
      </c>
      <c r="AK936">
        <v>0.27892126472411649</v>
      </c>
      <c r="AL936">
        <v>0.29210580698491417</v>
      </c>
      <c r="AM936" t="s">
        <v>2489</v>
      </c>
      <c r="AN936">
        <v>20200818</v>
      </c>
      <c r="AO936">
        <v>35167</v>
      </c>
      <c r="AP936">
        <v>319095</v>
      </c>
      <c r="AR936">
        <v>229</v>
      </c>
      <c r="AS936">
        <v>2034</v>
      </c>
      <c r="AT936">
        <v>62</v>
      </c>
      <c r="AU936">
        <v>560</v>
      </c>
      <c r="AV936">
        <v>24</v>
      </c>
      <c r="AW936">
        <v>200</v>
      </c>
      <c r="AX936">
        <v>1409</v>
      </c>
      <c r="AY936" t="s">
        <v>308</v>
      </c>
      <c r="AZ936" t="s">
        <v>2490</v>
      </c>
      <c r="BA936" t="s">
        <v>2491</v>
      </c>
      <c r="BB936" t="s">
        <v>2492</v>
      </c>
      <c r="BC936">
        <v>405</v>
      </c>
      <c r="BD936">
        <v>2034</v>
      </c>
      <c r="BE936" t="s">
        <v>2491</v>
      </c>
      <c r="BK936">
        <v>354262</v>
      </c>
      <c r="BV936">
        <v>20</v>
      </c>
      <c r="BW936">
        <v>0</v>
      </c>
      <c r="BX936">
        <v>0</v>
      </c>
      <c r="BY936">
        <v>354262</v>
      </c>
      <c r="BZ936">
        <v>354262</v>
      </c>
      <c r="CA936">
        <v>0</v>
      </c>
      <c r="CB936">
        <v>354262</v>
      </c>
      <c r="CC936">
        <v>0</v>
      </c>
      <c r="CD936">
        <v>0</v>
      </c>
      <c r="CE936" t="s">
        <v>2493</v>
      </c>
      <c r="CF936">
        <v>0</v>
      </c>
      <c r="CG936">
        <v>0</v>
      </c>
      <c r="CH936">
        <v>0</v>
      </c>
      <c r="CI936">
        <v>0</v>
      </c>
      <c r="CJ936">
        <v>0</v>
      </c>
      <c r="CL936" t="s">
        <v>2494</v>
      </c>
      <c r="CM936" t="s">
        <v>2495</v>
      </c>
      <c r="CN936">
        <v>156</v>
      </c>
    </row>
    <row r="937" spans="1:92" x14ac:dyDescent="0.2">
      <c r="A937" t="s">
        <v>2486</v>
      </c>
      <c r="B937" t="s">
        <v>2706</v>
      </c>
      <c r="C937" s="2">
        <f t="shared" si="14"/>
        <v>15.84459620046583</v>
      </c>
      <c r="D937">
        <v>6.6452193083064133</v>
      </c>
      <c r="E937">
        <v>280.60056830519341</v>
      </c>
      <c r="F937">
        <v>306.13781347908008</v>
      </c>
      <c r="G937">
        <v>87.930618933423787</v>
      </c>
      <c r="H937">
        <v>87.580589827815558</v>
      </c>
      <c r="I937" t="s">
        <v>2707</v>
      </c>
      <c r="J937" t="s">
        <v>94</v>
      </c>
      <c r="K937" t="s">
        <v>95</v>
      </c>
      <c r="L937">
        <v>37.952302629999998</v>
      </c>
      <c r="M937">
        <v>-98.086072920000007</v>
      </c>
      <c r="N937">
        <v>500</v>
      </c>
      <c r="O937">
        <v>1</v>
      </c>
      <c r="P937">
        <v>0</v>
      </c>
      <c r="Q937">
        <v>499</v>
      </c>
      <c r="R937" t="s">
        <v>2708</v>
      </c>
      <c r="S937">
        <v>39782</v>
      </c>
      <c r="T937">
        <v>2016</v>
      </c>
      <c r="U937">
        <v>7.8867622124761796E-2</v>
      </c>
      <c r="V937">
        <v>109.075290384615</v>
      </c>
      <c r="W937">
        <v>79115.384615384595</v>
      </c>
      <c r="X937">
        <v>1.33674573934615E-2</v>
      </c>
      <c r="Y937">
        <v>45853.8461538462</v>
      </c>
      <c r="Z937">
        <v>0.76930085461971798</v>
      </c>
      <c r="AA937">
        <v>4.8710940606727697E-2</v>
      </c>
      <c r="AB937">
        <v>0.13624378868769799</v>
      </c>
      <c r="AC937">
        <v>63113</v>
      </c>
      <c r="AD937">
        <v>3.57068960527446E-3</v>
      </c>
      <c r="AE937">
        <v>4.02006955151849E-3</v>
      </c>
      <c r="AF937">
        <v>0.956234262002157</v>
      </c>
      <c r="AG937">
        <v>4</v>
      </c>
      <c r="AH937">
        <v>1153629</v>
      </c>
      <c r="AI937">
        <v>0.17031558672675531</v>
      </c>
      <c r="AJ937">
        <v>0.1949578243958846</v>
      </c>
      <c r="AK937">
        <v>0.37690453343319208</v>
      </c>
      <c r="AL937">
        <v>0.25782205544416792</v>
      </c>
      <c r="AM937" t="s">
        <v>2489</v>
      </c>
      <c r="AN937">
        <v>20200818</v>
      </c>
      <c r="AO937">
        <v>35167</v>
      </c>
      <c r="AP937">
        <v>319095</v>
      </c>
      <c r="AR937">
        <v>229</v>
      </c>
      <c r="AS937">
        <v>2034</v>
      </c>
      <c r="AT937">
        <v>62</v>
      </c>
      <c r="AU937">
        <v>560</v>
      </c>
      <c r="AV937">
        <v>24</v>
      </c>
      <c r="AW937">
        <v>200</v>
      </c>
      <c r="AX937">
        <v>1409</v>
      </c>
      <c r="AY937" t="s">
        <v>308</v>
      </c>
      <c r="AZ937" t="s">
        <v>2490</v>
      </c>
      <c r="BA937" t="s">
        <v>2491</v>
      </c>
      <c r="BB937" t="s">
        <v>2492</v>
      </c>
      <c r="BC937">
        <v>405</v>
      </c>
      <c r="BD937">
        <v>2034</v>
      </c>
      <c r="BE937" t="s">
        <v>2491</v>
      </c>
      <c r="BK937">
        <v>354262</v>
      </c>
      <c r="BV937">
        <v>20</v>
      </c>
      <c r="BW937">
        <v>0</v>
      </c>
      <c r="BX937">
        <v>0</v>
      </c>
      <c r="BY937">
        <v>354262</v>
      </c>
      <c r="BZ937">
        <v>354262</v>
      </c>
      <c r="CA937">
        <v>0</v>
      </c>
      <c r="CB937">
        <v>354262</v>
      </c>
      <c r="CC937">
        <v>0</v>
      </c>
      <c r="CD937">
        <v>0</v>
      </c>
      <c r="CE937" t="s">
        <v>2493</v>
      </c>
      <c r="CF937">
        <v>0</v>
      </c>
      <c r="CG937">
        <v>0</v>
      </c>
      <c r="CH937">
        <v>0</v>
      </c>
      <c r="CI937">
        <v>0</v>
      </c>
      <c r="CJ937">
        <v>0</v>
      </c>
      <c r="CL937" t="s">
        <v>2494</v>
      </c>
      <c r="CM937" t="s">
        <v>2495</v>
      </c>
      <c r="CN937">
        <v>156</v>
      </c>
    </row>
    <row r="938" spans="1:92" x14ac:dyDescent="0.2">
      <c r="A938" t="s">
        <v>2486</v>
      </c>
      <c r="B938" t="s">
        <v>2709</v>
      </c>
      <c r="C938" s="2">
        <f t="shared" si="14"/>
        <v>0</v>
      </c>
      <c r="D938">
        <v>5.9961688655836891</v>
      </c>
      <c r="E938">
        <v>277.99209684614431</v>
      </c>
      <c r="F938">
        <v>304.97978290093772</v>
      </c>
      <c r="G938">
        <v>88.842602492547499</v>
      </c>
      <c r="H938">
        <v>87.736795532750151</v>
      </c>
      <c r="I938" t="s">
        <v>2710</v>
      </c>
      <c r="J938" t="s">
        <v>94</v>
      </c>
      <c r="K938" t="s">
        <v>95</v>
      </c>
      <c r="L938">
        <v>39.827996319999997</v>
      </c>
      <c r="M938">
        <v>-97.650367090000003</v>
      </c>
      <c r="N938">
        <v>32</v>
      </c>
      <c r="O938">
        <v>0</v>
      </c>
      <c r="P938">
        <v>0</v>
      </c>
      <c r="Q938">
        <v>32</v>
      </c>
      <c r="R938" t="s">
        <v>2711</v>
      </c>
      <c r="S938">
        <v>39278</v>
      </c>
      <c r="T938">
        <v>2016</v>
      </c>
      <c r="U938">
        <v>0.10683623748952401</v>
      </c>
      <c r="V938">
        <v>5.7407721250000003</v>
      </c>
      <c r="W938">
        <v>46287.5</v>
      </c>
      <c r="X938">
        <v>3.5178236397748598E-4</v>
      </c>
      <c r="Y938">
        <v>41682.5</v>
      </c>
      <c r="Z938">
        <v>0.82257931376964299</v>
      </c>
      <c r="AA938">
        <v>1.06946063157528E-2</v>
      </c>
      <c r="AB938">
        <v>8.5185165350584402E-2</v>
      </c>
      <c r="AC938">
        <v>4683</v>
      </c>
      <c r="AD938">
        <v>2.6544492093272601E-3</v>
      </c>
      <c r="AE938">
        <v>2.1246458923512802E-3</v>
      </c>
      <c r="AF938">
        <v>0.98653815711047999</v>
      </c>
      <c r="AG938">
        <v>1</v>
      </c>
      <c r="AH938">
        <v>92937</v>
      </c>
      <c r="AI938">
        <v>0.26921462926498602</v>
      </c>
      <c r="AJ938">
        <v>0.1597103414140762</v>
      </c>
      <c r="AK938">
        <v>0.28262156084229101</v>
      </c>
      <c r="AL938">
        <v>0.28845346847864678</v>
      </c>
      <c r="AM938" t="s">
        <v>2489</v>
      </c>
      <c r="AN938">
        <v>20200818</v>
      </c>
      <c r="AO938">
        <v>35167</v>
      </c>
      <c r="AP938">
        <v>319095</v>
      </c>
      <c r="AR938">
        <v>229</v>
      </c>
      <c r="AS938">
        <v>2034</v>
      </c>
      <c r="AT938">
        <v>62</v>
      </c>
      <c r="AU938">
        <v>560</v>
      </c>
      <c r="AV938">
        <v>24</v>
      </c>
      <c r="AW938">
        <v>200</v>
      </c>
      <c r="AX938">
        <v>1409</v>
      </c>
      <c r="AY938" t="s">
        <v>308</v>
      </c>
      <c r="AZ938" t="s">
        <v>2490</v>
      </c>
      <c r="BA938" t="s">
        <v>2491</v>
      </c>
      <c r="BB938" t="s">
        <v>2492</v>
      </c>
      <c r="BC938">
        <v>405</v>
      </c>
      <c r="BD938">
        <v>2034</v>
      </c>
      <c r="BE938" t="s">
        <v>2491</v>
      </c>
      <c r="BK938">
        <v>354262</v>
      </c>
      <c r="BV938">
        <v>20</v>
      </c>
      <c r="BW938">
        <v>0</v>
      </c>
      <c r="BX938">
        <v>0</v>
      </c>
      <c r="BY938">
        <v>354262</v>
      </c>
      <c r="BZ938">
        <v>354262</v>
      </c>
      <c r="CA938">
        <v>0</v>
      </c>
      <c r="CB938">
        <v>354262</v>
      </c>
      <c r="CC938">
        <v>0</v>
      </c>
      <c r="CD938">
        <v>0</v>
      </c>
      <c r="CE938" t="s">
        <v>2493</v>
      </c>
      <c r="CF938">
        <v>0</v>
      </c>
      <c r="CG938">
        <v>0</v>
      </c>
      <c r="CH938">
        <v>0</v>
      </c>
      <c r="CI938">
        <v>0</v>
      </c>
      <c r="CJ938">
        <v>0</v>
      </c>
      <c r="CL938" t="s">
        <v>2494</v>
      </c>
      <c r="CM938" t="s">
        <v>2495</v>
      </c>
      <c r="CN938">
        <v>156</v>
      </c>
    </row>
    <row r="939" spans="1:92" x14ac:dyDescent="0.2">
      <c r="A939" t="s">
        <v>2486</v>
      </c>
      <c r="B939" t="s">
        <v>2712</v>
      </c>
      <c r="C939" s="2">
        <f t="shared" si="14"/>
        <v>0</v>
      </c>
      <c r="D939">
        <v>5.9557607013038369</v>
      </c>
      <c r="E939">
        <v>280.39610776603342</v>
      </c>
      <c r="F939">
        <v>306.07985270724731</v>
      </c>
      <c r="G939">
        <v>87.750844316215307</v>
      </c>
      <c r="H939">
        <v>87.215458427394751</v>
      </c>
      <c r="I939" t="s">
        <v>2713</v>
      </c>
      <c r="J939" t="s">
        <v>94</v>
      </c>
      <c r="K939" t="s">
        <v>95</v>
      </c>
      <c r="L939">
        <v>38.346161840000001</v>
      </c>
      <c r="M939">
        <v>-98.199921180000004</v>
      </c>
      <c r="N939">
        <v>41</v>
      </c>
      <c r="O939">
        <v>0</v>
      </c>
      <c r="P939">
        <v>0</v>
      </c>
      <c r="Q939">
        <v>41</v>
      </c>
      <c r="R939" t="s">
        <v>2714</v>
      </c>
      <c r="S939">
        <v>39710</v>
      </c>
      <c r="T939">
        <v>2016</v>
      </c>
      <c r="U939">
        <v>7.0632281174928396E-2</v>
      </c>
      <c r="V939">
        <v>9.4825733749999994</v>
      </c>
      <c r="W939">
        <v>65900</v>
      </c>
      <c r="X939">
        <v>8.2739831296207503E-3</v>
      </c>
      <c r="Y939">
        <v>43164.875</v>
      </c>
      <c r="Z939">
        <v>0.76790744207204298</v>
      </c>
      <c r="AA939">
        <v>5.8531404456149197E-2</v>
      </c>
      <c r="AB939">
        <v>0.14810828523692399</v>
      </c>
      <c r="AC939">
        <v>10209</v>
      </c>
      <c r="AD939">
        <v>2.8289627836084498E-3</v>
      </c>
      <c r="AE939">
        <v>3.3743914633170202E-3</v>
      </c>
      <c r="AF939">
        <v>0.94105835728865805</v>
      </c>
      <c r="AG939">
        <v>1</v>
      </c>
      <c r="AH939">
        <v>184510</v>
      </c>
      <c r="AI939">
        <v>0.18048886239228229</v>
      </c>
      <c r="AJ939">
        <v>0.19462901739743099</v>
      </c>
      <c r="AK939">
        <v>0.37870576120535471</v>
      </c>
      <c r="AL939">
        <v>0.24617635900493201</v>
      </c>
      <c r="AM939" t="s">
        <v>2489</v>
      </c>
      <c r="AN939">
        <v>20200818</v>
      </c>
      <c r="AO939">
        <v>35167</v>
      </c>
      <c r="AP939">
        <v>319095</v>
      </c>
      <c r="AR939">
        <v>229</v>
      </c>
      <c r="AS939">
        <v>2034</v>
      </c>
      <c r="AT939">
        <v>62</v>
      </c>
      <c r="AU939">
        <v>560</v>
      </c>
      <c r="AV939">
        <v>24</v>
      </c>
      <c r="AW939">
        <v>200</v>
      </c>
      <c r="AX939">
        <v>1409</v>
      </c>
      <c r="AY939" t="s">
        <v>308</v>
      </c>
      <c r="AZ939" t="s">
        <v>2490</v>
      </c>
      <c r="BA939" t="s">
        <v>2491</v>
      </c>
      <c r="BB939" t="s">
        <v>2492</v>
      </c>
      <c r="BC939">
        <v>405</v>
      </c>
      <c r="BD939">
        <v>2034</v>
      </c>
      <c r="BE939" t="s">
        <v>2491</v>
      </c>
      <c r="BK939">
        <v>354262</v>
      </c>
      <c r="BV939">
        <v>20</v>
      </c>
      <c r="BW939">
        <v>0</v>
      </c>
      <c r="BX939">
        <v>0</v>
      </c>
      <c r="BY939">
        <v>354262</v>
      </c>
      <c r="BZ939">
        <v>354262</v>
      </c>
      <c r="CA939">
        <v>0</v>
      </c>
      <c r="CB939">
        <v>354262</v>
      </c>
      <c r="CC939">
        <v>0</v>
      </c>
      <c r="CD939">
        <v>0</v>
      </c>
      <c r="CE939" t="s">
        <v>2493</v>
      </c>
      <c r="CF939">
        <v>0</v>
      </c>
      <c r="CG939">
        <v>0</v>
      </c>
      <c r="CH939">
        <v>0</v>
      </c>
      <c r="CI939">
        <v>0</v>
      </c>
      <c r="CJ939">
        <v>0</v>
      </c>
      <c r="CL939" t="s">
        <v>2494</v>
      </c>
      <c r="CM939" t="s">
        <v>2495</v>
      </c>
      <c r="CN939">
        <v>156</v>
      </c>
    </row>
    <row r="940" spans="1:92" x14ac:dyDescent="0.2">
      <c r="A940" t="s">
        <v>2486</v>
      </c>
      <c r="B940" t="s">
        <v>2715</v>
      </c>
      <c r="C940" s="2">
        <f t="shared" si="14"/>
        <v>75.336376922961023</v>
      </c>
      <c r="D940">
        <v>7.0917620971289406</v>
      </c>
      <c r="E940">
        <v>278.72236200735568</v>
      </c>
      <c r="F940">
        <v>305.12953264683352</v>
      </c>
      <c r="G940">
        <v>87.759987575485454</v>
      </c>
      <c r="H940">
        <v>87.330399179650001</v>
      </c>
      <c r="I940" t="s">
        <v>2716</v>
      </c>
      <c r="J940" t="s">
        <v>94</v>
      </c>
      <c r="K940" t="s">
        <v>95</v>
      </c>
      <c r="L940">
        <v>39.289357260000003</v>
      </c>
      <c r="M940">
        <v>-96.734200259999994</v>
      </c>
      <c r="N940">
        <v>512</v>
      </c>
      <c r="O940">
        <v>5</v>
      </c>
      <c r="P940">
        <v>0</v>
      </c>
      <c r="Q940">
        <v>507</v>
      </c>
      <c r="R940" t="s">
        <v>2717</v>
      </c>
      <c r="S940">
        <v>38990</v>
      </c>
      <c r="T940">
        <v>2016</v>
      </c>
      <c r="U940">
        <v>2.3005802430119002E-2</v>
      </c>
      <c r="V940">
        <v>279.446642666667</v>
      </c>
      <c r="W940">
        <v>143666.66666666701</v>
      </c>
      <c r="X940">
        <v>3.00678955347129E-2</v>
      </c>
      <c r="Y940">
        <v>51689.833333333299</v>
      </c>
      <c r="Z940">
        <v>0.64901448766787395</v>
      </c>
      <c r="AA940">
        <v>3.8569605513918498E-2</v>
      </c>
      <c r="AB940">
        <v>0.111519647367554</v>
      </c>
      <c r="AC940">
        <v>66369</v>
      </c>
      <c r="AD940">
        <v>2.3293325538597601E-2</v>
      </c>
      <c r="AE940">
        <v>1.1317720707815801E-2</v>
      </c>
      <c r="AF940">
        <v>0.89923665325231295</v>
      </c>
      <c r="AG940">
        <v>4</v>
      </c>
      <c r="AH940">
        <v>1236518</v>
      </c>
      <c r="AI940">
        <v>7.5592914943413678E-2</v>
      </c>
      <c r="AJ940">
        <v>0.15404223796176039</v>
      </c>
      <c r="AK940">
        <v>0.62401517810496898</v>
      </c>
      <c r="AL940">
        <v>0.14634966898985699</v>
      </c>
      <c r="AM940" t="s">
        <v>2489</v>
      </c>
      <c r="AN940">
        <v>20200818</v>
      </c>
      <c r="AO940">
        <v>35167</v>
      </c>
      <c r="AP940">
        <v>319095</v>
      </c>
      <c r="AR940">
        <v>229</v>
      </c>
      <c r="AS940">
        <v>2034</v>
      </c>
      <c r="AT940">
        <v>62</v>
      </c>
      <c r="AU940">
        <v>560</v>
      </c>
      <c r="AV940">
        <v>24</v>
      </c>
      <c r="AW940">
        <v>200</v>
      </c>
      <c r="AX940">
        <v>1409</v>
      </c>
      <c r="AY940" t="s">
        <v>308</v>
      </c>
      <c r="AZ940" t="s">
        <v>2490</v>
      </c>
      <c r="BA940" t="s">
        <v>2491</v>
      </c>
      <c r="BB940" t="s">
        <v>2492</v>
      </c>
      <c r="BC940">
        <v>405</v>
      </c>
      <c r="BD940">
        <v>2034</v>
      </c>
      <c r="BE940" t="s">
        <v>2491</v>
      </c>
      <c r="BK940">
        <v>354262</v>
      </c>
      <c r="BV940">
        <v>20</v>
      </c>
      <c r="BW940">
        <v>0</v>
      </c>
      <c r="BX940">
        <v>0</v>
      </c>
      <c r="BY940">
        <v>354262</v>
      </c>
      <c r="BZ940">
        <v>354262</v>
      </c>
      <c r="CA940">
        <v>0</v>
      </c>
      <c r="CB940">
        <v>354262</v>
      </c>
      <c r="CC940">
        <v>0</v>
      </c>
      <c r="CD940">
        <v>0</v>
      </c>
      <c r="CE940" t="s">
        <v>2493</v>
      </c>
      <c r="CF940">
        <v>0</v>
      </c>
      <c r="CG940">
        <v>0</v>
      </c>
      <c r="CH940">
        <v>0</v>
      </c>
      <c r="CI940">
        <v>0</v>
      </c>
      <c r="CJ940">
        <v>0</v>
      </c>
      <c r="CL940" t="s">
        <v>2494</v>
      </c>
      <c r="CM940" t="s">
        <v>2495</v>
      </c>
      <c r="CN940">
        <v>156</v>
      </c>
    </row>
    <row r="941" spans="1:92" x14ac:dyDescent="0.2">
      <c r="A941" t="s">
        <v>2486</v>
      </c>
      <c r="B941" t="s">
        <v>2718</v>
      </c>
      <c r="C941" s="2">
        <f t="shared" si="14"/>
        <v>0</v>
      </c>
      <c r="D941">
        <v>5.789849524738945</v>
      </c>
      <c r="E941">
        <v>279.76708725387249</v>
      </c>
      <c r="F941">
        <v>305.97859446994329</v>
      </c>
      <c r="G941">
        <v>89.112904501772178</v>
      </c>
      <c r="H941">
        <v>87.551758652810335</v>
      </c>
      <c r="I941" t="s">
        <v>2719</v>
      </c>
      <c r="J941" t="s">
        <v>94</v>
      </c>
      <c r="K941" t="s">
        <v>95</v>
      </c>
      <c r="L941">
        <v>39.35022773</v>
      </c>
      <c r="M941">
        <v>-99.324845670000002</v>
      </c>
      <c r="N941">
        <v>19</v>
      </c>
      <c r="O941">
        <v>0</v>
      </c>
      <c r="P941">
        <v>0</v>
      </c>
      <c r="Q941">
        <v>19</v>
      </c>
      <c r="R941" t="s">
        <v>2720</v>
      </c>
      <c r="S941">
        <v>40016</v>
      </c>
      <c r="T941">
        <v>2016</v>
      </c>
      <c r="U941">
        <v>0.18930786068653299</v>
      </c>
      <c r="V941">
        <v>3.74585225</v>
      </c>
      <c r="W941">
        <v>67475</v>
      </c>
      <c r="X941">
        <v>3.3688938798427802E-3</v>
      </c>
      <c r="Y941">
        <v>39687</v>
      </c>
      <c r="Z941">
        <v>0.82347092126316801</v>
      </c>
      <c r="AA941">
        <v>9.2154994025665793E-3</v>
      </c>
      <c r="AB941">
        <v>0.15952488903758399</v>
      </c>
      <c r="AC941">
        <v>2607</v>
      </c>
      <c r="AD941">
        <v>2.2421524663677099E-3</v>
      </c>
      <c r="AE941">
        <v>4.5192011315187798E-3</v>
      </c>
      <c r="AF941">
        <v>0.97573793525326102</v>
      </c>
      <c r="AG941">
        <v>1</v>
      </c>
      <c r="AH941">
        <v>95824</v>
      </c>
      <c r="AI941">
        <v>0.2061070295541827</v>
      </c>
      <c r="AJ941">
        <v>0.19414760394055769</v>
      </c>
      <c r="AK941">
        <v>0.33852688261813318</v>
      </c>
      <c r="AL941">
        <v>0.26121848388712637</v>
      </c>
      <c r="AM941" t="s">
        <v>2489</v>
      </c>
      <c r="AN941">
        <v>20200818</v>
      </c>
      <c r="AO941">
        <v>35167</v>
      </c>
      <c r="AP941">
        <v>319095</v>
      </c>
      <c r="AR941">
        <v>229</v>
      </c>
      <c r="AS941">
        <v>2034</v>
      </c>
      <c r="AT941">
        <v>62</v>
      </c>
      <c r="AU941">
        <v>560</v>
      </c>
      <c r="AV941">
        <v>24</v>
      </c>
      <c r="AW941">
        <v>200</v>
      </c>
      <c r="AX941">
        <v>1409</v>
      </c>
      <c r="AY941" t="s">
        <v>308</v>
      </c>
      <c r="AZ941" t="s">
        <v>2490</v>
      </c>
      <c r="BA941" t="s">
        <v>2491</v>
      </c>
      <c r="BB941" t="s">
        <v>2492</v>
      </c>
      <c r="BC941">
        <v>405</v>
      </c>
      <c r="BD941">
        <v>2034</v>
      </c>
      <c r="BE941" t="s">
        <v>2491</v>
      </c>
      <c r="BK941">
        <v>354262</v>
      </c>
      <c r="BV941">
        <v>20</v>
      </c>
      <c r="BW941">
        <v>0</v>
      </c>
      <c r="BX941">
        <v>0</v>
      </c>
      <c r="BY941">
        <v>354262</v>
      </c>
      <c r="BZ941">
        <v>354262</v>
      </c>
      <c r="CA941">
        <v>0</v>
      </c>
      <c r="CB941">
        <v>354262</v>
      </c>
      <c r="CC941">
        <v>0</v>
      </c>
      <c r="CD941">
        <v>0</v>
      </c>
      <c r="CE941" t="s">
        <v>2493</v>
      </c>
      <c r="CF941">
        <v>0</v>
      </c>
      <c r="CG941">
        <v>0</v>
      </c>
      <c r="CH941">
        <v>0</v>
      </c>
      <c r="CI941">
        <v>0</v>
      </c>
      <c r="CJ941">
        <v>0</v>
      </c>
      <c r="CL941" t="s">
        <v>2494</v>
      </c>
      <c r="CM941" t="s">
        <v>2495</v>
      </c>
      <c r="CN941">
        <v>156</v>
      </c>
    </row>
    <row r="942" spans="1:92" x14ac:dyDescent="0.2">
      <c r="A942" t="s">
        <v>2486</v>
      </c>
      <c r="B942" t="s">
        <v>2721</v>
      </c>
      <c r="C942" s="2">
        <f t="shared" si="14"/>
        <v>0</v>
      </c>
      <c r="D942">
        <v>5.8190904424328602</v>
      </c>
      <c r="E942">
        <v>280.78356596269788</v>
      </c>
      <c r="F942">
        <v>306.32231521552342</v>
      </c>
      <c r="G942">
        <v>89.669789274356106</v>
      </c>
      <c r="H942">
        <v>87.258195055039636</v>
      </c>
      <c r="I942" t="s">
        <v>2191</v>
      </c>
      <c r="J942" t="s">
        <v>94</v>
      </c>
      <c r="K942" t="s">
        <v>95</v>
      </c>
      <c r="L942">
        <v>38.522752760000003</v>
      </c>
      <c r="M942">
        <v>-99.308639830000004</v>
      </c>
      <c r="N942">
        <v>10</v>
      </c>
      <c r="O942">
        <v>0</v>
      </c>
      <c r="P942">
        <v>0</v>
      </c>
      <c r="Q942">
        <v>10</v>
      </c>
      <c r="R942" t="s">
        <v>2722</v>
      </c>
      <c r="S942">
        <v>39818</v>
      </c>
      <c r="T942">
        <v>2016</v>
      </c>
      <c r="U942">
        <v>8.7749477586599803E-2</v>
      </c>
      <c r="V942">
        <v>5.4167198125000002</v>
      </c>
      <c r="W942">
        <v>61855.7692307693</v>
      </c>
      <c r="X942">
        <v>9.0975254730713305E-5</v>
      </c>
      <c r="Y942">
        <v>48114.035714285703</v>
      </c>
      <c r="Z942">
        <v>0.80643406994701405</v>
      </c>
      <c r="AA942">
        <v>1.52672750312636E-2</v>
      </c>
      <c r="AB942">
        <v>0.14676321082841401</v>
      </c>
      <c r="AC942">
        <v>3186</v>
      </c>
      <c r="AD942">
        <v>3.5529715762273898E-3</v>
      </c>
      <c r="AE942">
        <v>5.4620690047307097E-3</v>
      </c>
      <c r="AF942">
        <v>0.97974319157285095</v>
      </c>
      <c r="AG942">
        <v>1</v>
      </c>
      <c r="AH942">
        <v>59730</v>
      </c>
      <c r="AI942">
        <v>0.2464590657960824</v>
      </c>
      <c r="AJ942">
        <v>0</v>
      </c>
      <c r="AK942">
        <v>0.30282939896199562</v>
      </c>
      <c r="AL942">
        <v>0.2883475640381718</v>
      </c>
      <c r="AM942" t="s">
        <v>2489</v>
      </c>
      <c r="AN942">
        <v>20200818</v>
      </c>
      <c r="AO942">
        <v>35167</v>
      </c>
      <c r="AP942">
        <v>319095</v>
      </c>
      <c r="AR942">
        <v>229</v>
      </c>
      <c r="AS942">
        <v>2034</v>
      </c>
      <c r="AT942">
        <v>62</v>
      </c>
      <c r="AU942">
        <v>560</v>
      </c>
      <c r="AV942">
        <v>24</v>
      </c>
      <c r="AW942">
        <v>200</v>
      </c>
      <c r="AX942">
        <v>1409</v>
      </c>
      <c r="AY942" t="s">
        <v>308</v>
      </c>
      <c r="AZ942" t="s">
        <v>2490</v>
      </c>
      <c r="BA942" t="s">
        <v>2491</v>
      </c>
      <c r="BB942" t="s">
        <v>2492</v>
      </c>
      <c r="BC942">
        <v>405</v>
      </c>
      <c r="BD942">
        <v>2034</v>
      </c>
      <c r="BE942" t="s">
        <v>2491</v>
      </c>
      <c r="BK942">
        <v>354262</v>
      </c>
      <c r="BV942">
        <v>20</v>
      </c>
      <c r="BW942">
        <v>0</v>
      </c>
      <c r="BX942">
        <v>0</v>
      </c>
      <c r="BY942">
        <v>354262</v>
      </c>
      <c r="BZ942">
        <v>354262</v>
      </c>
      <c r="CA942">
        <v>0</v>
      </c>
      <c r="CB942">
        <v>354262</v>
      </c>
      <c r="CC942">
        <v>0</v>
      </c>
      <c r="CD942">
        <v>0</v>
      </c>
      <c r="CE942" t="s">
        <v>2493</v>
      </c>
      <c r="CF942">
        <v>0</v>
      </c>
      <c r="CG942">
        <v>0</v>
      </c>
      <c r="CH942">
        <v>0</v>
      </c>
      <c r="CI942">
        <v>0</v>
      </c>
      <c r="CJ942">
        <v>0</v>
      </c>
      <c r="CL942" t="s">
        <v>2494</v>
      </c>
      <c r="CM942" t="s">
        <v>2495</v>
      </c>
      <c r="CN942">
        <v>156</v>
      </c>
    </row>
    <row r="943" spans="1:92" x14ac:dyDescent="0.2">
      <c r="A943" t="s">
        <v>2486</v>
      </c>
      <c r="B943" t="s">
        <v>2723</v>
      </c>
      <c r="C943" s="2">
        <f t="shared" si="14"/>
        <v>0</v>
      </c>
      <c r="D943">
        <v>5.8683605648487944</v>
      </c>
      <c r="E943">
        <v>279.83004037163482</v>
      </c>
      <c r="F943">
        <v>305.9120307812409</v>
      </c>
      <c r="G943">
        <v>88.828416523180223</v>
      </c>
      <c r="H943">
        <v>86.670588535178638</v>
      </c>
      <c r="I943" t="s">
        <v>157</v>
      </c>
      <c r="J943" t="s">
        <v>94</v>
      </c>
      <c r="K943" t="s">
        <v>95</v>
      </c>
      <c r="L943">
        <v>38.914627869999997</v>
      </c>
      <c r="M943">
        <v>-98.762542969999998</v>
      </c>
      <c r="N943">
        <v>17</v>
      </c>
      <c r="O943">
        <v>0</v>
      </c>
      <c r="P943">
        <v>0</v>
      </c>
      <c r="Q943">
        <v>17</v>
      </c>
      <c r="R943" t="s">
        <v>2724</v>
      </c>
      <c r="S943">
        <v>39980</v>
      </c>
      <c r="T943">
        <v>2016</v>
      </c>
      <c r="U943">
        <v>5.6309366449002002E-2</v>
      </c>
      <c r="V943">
        <v>4.3586292125000003</v>
      </c>
      <c r="W943">
        <v>67088.333333333401</v>
      </c>
      <c r="X943">
        <v>3.35574430849715E-3</v>
      </c>
      <c r="Y943">
        <v>43833.75</v>
      </c>
      <c r="Z943">
        <v>0.77072647213925305</v>
      </c>
      <c r="AA943">
        <v>1.45059867079153E-2</v>
      </c>
      <c r="AB943">
        <v>9.7257785286227194E-2</v>
      </c>
      <c r="AC943">
        <v>7164</v>
      </c>
      <c r="AD943">
        <v>0</v>
      </c>
      <c r="AE943">
        <v>4.5615567235613901E-3</v>
      </c>
      <c r="AF943">
        <v>0.97464107920291798</v>
      </c>
      <c r="AG943">
        <v>1</v>
      </c>
      <c r="AH943">
        <v>126556</v>
      </c>
      <c r="AI943">
        <v>0.23292455513764659</v>
      </c>
      <c r="AJ943">
        <v>0.174389203198584</v>
      </c>
      <c r="AK943">
        <v>0.31860994342425492</v>
      </c>
      <c r="AL943">
        <v>0.27407629823951452</v>
      </c>
      <c r="AM943" t="s">
        <v>2489</v>
      </c>
      <c r="AN943">
        <v>20200818</v>
      </c>
      <c r="AO943">
        <v>35167</v>
      </c>
      <c r="AP943">
        <v>319095</v>
      </c>
      <c r="AR943">
        <v>229</v>
      </c>
      <c r="AS943">
        <v>2034</v>
      </c>
      <c r="AT943">
        <v>62</v>
      </c>
      <c r="AU943">
        <v>560</v>
      </c>
      <c r="AV943">
        <v>24</v>
      </c>
      <c r="AW943">
        <v>200</v>
      </c>
      <c r="AX943">
        <v>1409</v>
      </c>
      <c r="AY943" t="s">
        <v>308</v>
      </c>
      <c r="AZ943" t="s">
        <v>2490</v>
      </c>
      <c r="BA943" t="s">
        <v>2491</v>
      </c>
      <c r="BB943" t="s">
        <v>2492</v>
      </c>
      <c r="BC943">
        <v>405</v>
      </c>
      <c r="BD943">
        <v>2034</v>
      </c>
      <c r="BE943" t="s">
        <v>2491</v>
      </c>
      <c r="BK943">
        <v>354262</v>
      </c>
      <c r="BV943">
        <v>20</v>
      </c>
      <c r="BW943">
        <v>0</v>
      </c>
      <c r="BX943">
        <v>0</v>
      </c>
      <c r="BY943">
        <v>354262</v>
      </c>
      <c r="BZ943">
        <v>354262</v>
      </c>
      <c r="CA943">
        <v>0</v>
      </c>
      <c r="CB943">
        <v>354262</v>
      </c>
      <c r="CC943">
        <v>0</v>
      </c>
      <c r="CD943">
        <v>0</v>
      </c>
      <c r="CE943" t="s">
        <v>2493</v>
      </c>
      <c r="CF943">
        <v>0</v>
      </c>
      <c r="CG943">
        <v>0</v>
      </c>
      <c r="CH943">
        <v>0</v>
      </c>
      <c r="CI943">
        <v>0</v>
      </c>
      <c r="CJ943">
        <v>0</v>
      </c>
      <c r="CL943" t="s">
        <v>2494</v>
      </c>
      <c r="CM943" t="s">
        <v>2495</v>
      </c>
      <c r="CN943">
        <v>156</v>
      </c>
    </row>
    <row r="944" spans="1:92" x14ac:dyDescent="0.2">
      <c r="A944" t="s">
        <v>2486</v>
      </c>
      <c r="B944" t="s">
        <v>2725</v>
      </c>
      <c r="C944" s="2">
        <f t="shared" si="14"/>
        <v>126.59143518518518</v>
      </c>
      <c r="D944">
        <v>6.540280907457479</v>
      </c>
      <c r="E944">
        <v>279.64402706772961</v>
      </c>
      <c r="F944">
        <v>306.16463549507642</v>
      </c>
      <c r="G944">
        <v>86.46601886556536</v>
      </c>
      <c r="H944">
        <v>85.626264858075061</v>
      </c>
      <c r="I944" t="s">
        <v>434</v>
      </c>
      <c r="J944" t="s">
        <v>94</v>
      </c>
      <c r="K944" t="s">
        <v>95</v>
      </c>
      <c r="L944">
        <v>38.783691750000003</v>
      </c>
      <c r="M944">
        <v>-97.651851769999993</v>
      </c>
      <c r="N944">
        <v>416</v>
      </c>
      <c r="O944">
        <v>7</v>
      </c>
      <c r="P944">
        <v>0</v>
      </c>
      <c r="Q944">
        <v>409</v>
      </c>
      <c r="R944" t="s">
        <v>2726</v>
      </c>
      <c r="S944">
        <v>39613</v>
      </c>
      <c r="T944">
        <v>2016</v>
      </c>
      <c r="U944">
        <v>5.7253290540589197E-2</v>
      </c>
      <c r="V944">
        <v>42.794534333333303</v>
      </c>
      <c r="W944">
        <v>143100</v>
      </c>
      <c r="X944">
        <v>1.45972788460547E-2</v>
      </c>
      <c r="Y944">
        <v>56603.833333333299</v>
      </c>
      <c r="Z944">
        <v>0.79278172553253001</v>
      </c>
      <c r="AA944">
        <v>3.1444955192409398E-2</v>
      </c>
      <c r="AB944">
        <v>9.3040309085187206E-2</v>
      </c>
      <c r="AC944">
        <v>55296</v>
      </c>
      <c r="AD944">
        <v>4.8393664354620296E-3</v>
      </c>
      <c r="AE944">
        <v>1.0847947884343101E-3</v>
      </c>
      <c r="AF944">
        <v>0.95588031822586195</v>
      </c>
      <c r="AG944">
        <v>3</v>
      </c>
      <c r="AH944">
        <v>985992</v>
      </c>
      <c r="AI944">
        <v>0.1457577749109526</v>
      </c>
      <c r="AJ944">
        <v>0.20663453658853209</v>
      </c>
      <c r="AK944">
        <v>0.39407317706431688</v>
      </c>
      <c r="AL944">
        <v>0.25353451143619832</v>
      </c>
      <c r="AM944" t="s">
        <v>2489</v>
      </c>
      <c r="AN944">
        <v>20200818</v>
      </c>
      <c r="AO944">
        <v>35167</v>
      </c>
      <c r="AP944">
        <v>319095</v>
      </c>
      <c r="AR944">
        <v>229</v>
      </c>
      <c r="AS944">
        <v>2034</v>
      </c>
      <c r="AT944">
        <v>62</v>
      </c>
      <c r="AU944">
        <v>560</v>
      </c>
      <c r="AV944">
        <v>24</v>
      </c>
      <c r="AW944">
        <v>200</v>
      </c>
      <c r="AX944">
        <v>1409</v>
      </c>
      <c r="AY944" t="s">
        <v>308</v>
      </c>
      <c r="AZ944" t="s">
        <v>2490</v>
      </c>
      <c r="BA944" t="s">
        <v>2491</v>
      </c>
      <c r="BB944" t="s">
        <v>2492</v>
      </c>
      <c r="BC944">
        <v>405</v>
      </c>
      <c r="BD944">
        <v>2034</v>
      </c>
      <c r="BE944" t="s">
        <v>2491</v>
      </c>
      <c r="BK944">
        <v>354262</v>
      </c>
      <c r="BV944">
        <v>20</v>
      </c>
      <c r="BW944">
        <v>0</v>
      </c>
      <c r="BX944">
        <v>0</v>
      </c>
      <c r="BY944">
        <v>354262</v>
      </c>
      <c r="BZ944">
        <v>354262</v>
      </c>
      <c r="CA944">
        <v>0</v>
      </c>
      <c r="CB944">
        <v>354262</v>
      </c>
      <c r="CC944">
        <v>0</v>
      </c>
      <c r="CD944">
        <v>0</v>
      </c>
      <c r="CE944" t="s">
        <v>2493</v>
      </c>
      <c r="CF944">
        <v>0</v>
      </c>
      <c r="CG944">
        <v>0</v>
      </c>
      <c r="CH944">
        <v>0</v>
      </c>
      <c r="CI944">
        <v>0</v>
      </c>
      <c r="CJ944">
        <v>0</v>
      </c>
      <c r="CL944" t="s">
        <v>2494</v>
      </c>
      <c r="CM944" t="s">
        <v>2495</v>
      </c>
      <c r="CN944">
        <v>156</v>
      </c>
    </row>
    <row r="945" spans="1:92" x14ac:dyDescent="0.2">
      <c r="A945" t="s">
        <v>2486</v>
      </c>
      <c r="B945" t="s">
        <v>2727</v>
      </c>
      <c r="C945" s="2">
        <f t="shared" si="14"/>
        <v>0</v>
      </c>
      <c r="D945">
        <v>5.5146885298151149</v>
      </c>
      <c r="E945">
        <v>281.24282813545261</v>
      </c>
      <c r="F945">
        <v>306.07404142458711</v>
      </c>
      <c r="G945">
        <v>88.67021861975347</v>
      </c>
      <c r="H945">
        <v>85.052942451183625</v>
      </c>
      <c r="I945" t="s">
        <v>437</v>
      </c>
      <c r="J945" t="s">
        <v>94</v>
      </c>
      <c r="K945" t="s">
        <v>95</v>
      </c>
      <c r="L945">
        <v>38.482220759999997</v>
      </c>
      <c r="M945">
        <v>-100.90665389999999</v>
      </c>
      <c r="N945">
        <v>79</v>
      </c>
      <c r="O945">
        <v>0</v>
      </c>
      <c r="P945">
        <v>0</v>
      </c>
      <c r="Q945">
        <v>79</v>
      </c>
      <c r="R945" t="s">
        <v>2728</v>
      </c>
      <c r="S945">
        <v>40412</v>
      </c>
      <c r="T945">
        <v>2016</v>
      </c>
      <c r="U945">
        <v>1.8292682926829298E-2</v>
      </c>
      <c r="V945">
        <v>3.7631695000000001</v>
      </c>
      <c r="W945">
        <v>108450</v>
      </c>
      <c r="X945">
        <v>0</v>
      </c>
      <c r="Y945">
        <v>51015.5</v>
      </c>
      <c r="Z945">
        <v>0.64374514374514402</v>
      </c>
      <c r="AA945">
        <v>0.106300301810865</v>
      </c>
      <c r="AB945">
        <v>0.259370314842579</v>
      </c>
      <c r="AC945">
        <v>5258</v>
      </c>
      <c r="AD945">
        <v>3.0181086519114699E-3</v>
      </c>
      <c r="AE945">
        <v>1.8114241001565001E-2</v>
      </c>
      <c r="AF945">
        <v>0.96045718756986398</v>
      </c>
      <c r="AG945">
        <v>1</v>
      </c>
      <c r="AH945">
        <v>88305</v>
      </c>
      <c r="AI945">
        <v>0.17034143027008661</v>
      </c>
      <c r="AJ945">
        <v>0.21431402525338319</v>
      </c>
      <c r="AK945">
        <v>0.349346016646849</v>
      </c>
      <c r="AL945">
        <v>0.2659985278296812</v>
      </c>
      <c r="AM945" t="s">
        <v>2489</v>
      </c>
      <c r="AN945">
        <v>20200818</v>
      </c>
      <c r="AO945">
        <v>35167</v>
      </c>
      <c r="AP945">
        <v>319095</v>
      </c>
      <c r="AR945">
        <v>229</v>
      </c>
      <c r="AS945">
        <v>2034</v>
      </c>
      <c r="AT945">
        <v>62</v>
      </c>
      <c r="AU945">
        <v>560</v>
      </c>
      <c r="AV945">
        <v>24</v>
      </c>
      <c r="AW945">
        <v>200</v>
      </c>
      <c r="AX945">
        <v>1409</v>
      </c>
      <c r="AY945" t="s">
        <v>308</v>
      </c>
      <c r="AZ945" t="s">
        <v>2490</v>
      </c>
      <c r="BA945" t="s">
        <v>2491</v>
      </c>
      <c r="BB945" t="s">
        <v>2492</v>
      </c>
      <c r="BC945">
        <v>405</v>
      </c>
      <c r="BD945">
        <v>2034</v>
      </c>
      <c r="BE945" t="s">
        <v>2491</v>
      </c>
      <c r="BK945">
        <v>354262</v>
      </c>
      <c r="BV945">
        <v>20</v>
      </c>
      <c r="BW945">
        <v>0</v>
      </c>
      <c r="BX945">
        <v>0</v>
      </c>
      <c r="BY945">
        <v>354262</v>
      </c>
      <c r="BZ945">
        <v>354262</v>
      </c>
      <c r="CA945">
        <v>0</v>
      </c>
      <c r="CB945">
        <v>354262</v>
      </c>
      <c r="CC945">
        <v>0</v>
      </c>
      <c r="CD945">
        <v>0</v>
      </c>
      <c r="CE945" t="s">
        <v>2493</v>
      </c>
      <c r="CF945">
        <v>0</v>
      </c>
      <c r="CG945">
        <v>0</v>
      </c>
      <c r="CH945">
        <v>0</v>
      </c>
      <c r="CI945">
        <v>0</v>
      </c>
      <c r="CJ945">
        <v>0</v>
      </c>
      <c r="CL945" t="s">
        <v>2494</v>
      </c>
      <c r="CM945" t="s">
        <v>2495</v>
      </c>
      <c r="CN945">
        <v>156</v>
      </c>
    </row>
    <row r="946" spans="1:92" x14ac:dyDescent="0.2">
      <c r="A946" t="s">
        <v>2486</v>
      </c>
      <c r="B946" t="s">
        <v>2729</v>
      </c>
      <c r="C946" s="2">
        <f t="shared" si="14"/>
        <v>93.797959195892048</v>
      </c>
      <c r="D946">
        <v>8.0692994691984374</v>
      </c>
      <c r="E946">
        <v>280.69596092571157</v>
      </c>
      <c r="F946">
        <v>305.9712245361755</v>
      </c>
      <c r="G946">
        <v>85.930493129779961</v>
      </c>
      <c r="H946">
        <v>87.945720424801763</v>
      </c>
      <c r="I946" t="s">
        <v>816</v>
      </c>
      <c r="J946" t="s">
        <v>94</v>
      </c>
      <c r="K946" t="s">
        <v>95</v>
      </c>
      <c r="L946">
        <v>37.684271799999998</v>
      </c>
      <c r="M946">
        <v>-97.460819799999996</v>
      </c>
      <c r="N946">
        <v>5460</v>
      </c>
      <c r="O946">
        <v>47</v>
      </c>
      <c r="P946">
        <v>0</v>
      </c>
      <c r="Q946">
        <v>5413</v>
      </c>
      <c r="R946" t="s">
        <v>2730</v>
      </c>
      <c r="S946">
        <v>39350</v>
      </c>
      <c r="T946">
        <v>2016</v>
      </c>
      <c r="U946">
        <v>8.3819757130187106E-2</v>
      </c>
      <c r="V946">
        <v>1246.6695197561</v>
      </c>
      <c r="W946">
        <v>152626.80487804901</v>
      </c>
      <c r="X946">
        <v>6.4289518655456498E-2</v>
      </c>
      <c r="Y946">
        <v>62266.6829268293</v>
      </c>
      <c r="Z946">
        <v>0.72832625182173205</v>
      </c>
      <c r="AA946">
        <v>0.100730490771403</v>
      </c>
      <c r="AB946">
        <v>0.13713952935950899</v>
      </c>
      <c r="AC946">
        <v>501077</v>
      </c>
      <c r="AD946">
        <v>3.3059508747977501E-2</v>
      </c>
      <c r="AE946">
        <v>7.8769983132416996E-3</v>
      </c>
      <c r="AF946">
        <v>0.85175491016524196</v>
      </c>
      <c r="AG946">
        <v>5</v>
      </c>
      <c r="AH946">
        <v>8687753</v>
      </c>
      <c r="AI946">
        <v>0.11745868005225291</v>
      </c>
      <c r="AJ946">
        <v>0.22814806083920661</v>
      </c>
      <c r="AK946">
        <v>0.41501640297554498</v>
      </c>
      <c r="AL946">
        <v>0.2393768561329955</v>
      </c>
      <c r="AM946" t="s">
        <v>2489</v>
      </c>
      <c r="AN946">
        <v>20200818</v>
      </c>
      <c r="AO946">
        <v>35167</v>
      </c>
      <c r="AP946">
        <v>319095</v>
      </c>
      <c r="AR946">
        <v>229</v>
      </c>
      <c r="AS946">
        <v>2034</v>
      </c>
      <c r="AT946">
        <v>62</v>
      </c>
      <c r="AU946">
        <v>560</v>
      </c>
      <c r="AV946">
        <v>24</v>
      </c>
      <c r="AW946">
        <v>200</v>
      </c>
      <c r="AX946">
        <v>1409</v>
      </c>
      <c r="AY946" t="s">
        <v>308</v>
      </c>
      <c r="AZ946" t="s">
        <v>2490</v>
      </c>
      <c r="BA946" t="s">
        <v>2491</v>
      </c>
      <c r="BB946" t="s">
        <v>2492</v>
      </c>
      <c r="BC946">
        <v>405</v>
      </c>
      <c r="BD946">
        <v>2034</v>
      </c>
      <c r="BE946" t="s">
        <v>2491</v>
      </c>
      <c r="BK946">
        <v>354262</v>
      </c>
      <c r="BV946">
        <v>20</v>
      </c>
      <c r="BW946">
        <v>0</v>
      </c>
      <c r="BX946">
        <v>0</v>
      </c>
      <c r="BY946">
        <v>354262</v>
      </c>
      <c r="BZ946">
        <v>354262</v>
      </c>
      <c r="CA946">
        <v>0</v>
      </c>
      <c r="CB946">
        <v>354262</v>
      </c>
      <c r="CC946">
        <v>0</v>
      </c>
      <c r="CD946">
        <v>0</v>
      </c>
      <c r="CE946" t="s">
        <v>2493</v>
      </c>
      <c r="CF946">
        <v>0</v>
      </c>
      <c r="CG946">
        <v>0</v>
      </c>
      <c r="CH946">
        <v>0</v>
      </c>
      <c r="CI946">
        <v>0</v>
      </c>
      <c r="CJ946">
        <v>0</v>
      </c>
      <c r="CL946" t="s">
        <v>2494</v>
      </c>
      <c r="CM946" t="s">
        <v>2495</v>
      </c>
      <c r="CN946">
        <v>156</v>
      </c>
    </row>
    <row r="947" spans="1:92" x14ac:dyDescent="0.2">
      <c r="A947" t="s">
        <v>2486</v>
      </c>
      <c r="B947" t="s">
        <v>2731</v>
      </c>
      <c r="C947" s="2">
        <f t="shared" si="14"/>
        <v>164.29128845442969</v>
      </c>
      <c r="D947">
        <v>6.3846662293563403</v>
      </c>
      <c r="E947">
        <v>282.81120382353208</v>
      </c>
      <c r="F947">
        <v>306.7270177293729</v>
      </c>
      <c r="G947">
        <v>86.50004882011234</v>
      </c>
      <c r="H947">
        <v>84.172223986006529</v>
      </c>
      <c r="I947" t="s">
        <v>2732</v>
      </c>
      <c r="J947" t="s">
        <v>94</v>
      </c>
      <c r="K947" t="s">
        <v>95</v>
      </c>
      <c r="L947">
        <v>37.19324632</v>
      </c>
      <c r="M947">
        <v>-100.8507201</v>
      </c>
      <c r="N947">
        <v>1306</v>
      </c>
      <c r="O947">
        <v>4</v>
      </c>
      <c r="P947">
        <v>0</v>
      </c>
      <c r="Q947">
        <v>1302</v>
      </c>
      <c r="R947" t="s">
        <v>2733</v>
      </c>
      <c r="S947">
        <v>40376</v>
      </c>
      <c r="T947">
        <v>2016</v>
      </c>
      <c r="U947">
        <v>0.112809668150674</v>
      </c>
      <c r="V947">
        <v>24.561322333333301</v>
      </c>
      <c r="W947">
        <v>87433.333333333299</v>
      </c>
      <c r="X947">
        <v>1.48042024832856E-2</v>
      </c>
      <c r="Y947">
        <v>48656</v>
      </c>
      <c r="Z947">
        <v>0.72445495480662903</v>
      </c>
      <c r="AA947">
        <v>0.51842813138340604</v>
      </c>
      <c r="AB947">
        <v>0.32065157750342899</v>
      </c>
      <c r="AC947">
        <v>24347</v>
      </c>
      <c r="AD947">
        <v>1.5751106660818501E-2</v>
      </c>
      <c r="AE947">
        <v>1.30346511741877E-2</v>
      </c>
      <c r="AF947">
        <v>0.69154541918539003</v>
      </c>
      <c r="AG947">
        <v>2</v>
      </c>
      <c r="AH947">
        <v>409420</v>
      </c>
      <c r="AI947">
        <v>8.8202823506423722E-2</v>
      </c>
      <c r="AJ947">
        <v>0.26970592545552252</v>
      </c>
      <c r="AK947">
        <v>0.44846123784866398</v>
      </c>
      <c r="AL947">
        <v>0.19363001318938991</v>
      </c>
      <c r="AM947" t="s">
        <v>2489</v>
      </c>
      <c r="AN947">
        <v>20200818</v>
      </c>
      <c r="AO947">
        <v>35167</v>
      </c>
      <c r="AP947">
        <v>319095</v>
      </c>
      <c r="AR947">
        <v>229</v>
      </c>
      <c r="AS947">
        <v>2034</v>
      </c>
      <c r="AT947">
        <v>62</v>
      </c>
      <c r="AU947">
        <v>560</v>
      </c>
      <c r="AV947">
        <v>24</v>
      </c>
      <c r="AW947">
        <v>200</v>
      </c>
      <c r="AX947">
        <v>1409</v>
      </c>
      <c r="AY947" t="s">
        <v>308</v>
      </c>
      <c r="AZ947" t="s">
        <v>2490</v>
      </c>
      <c r="BA947" t="s">
        <v>2491</v>
      </c>
      <c r="BB947" t="s">
        <v>2492</v>
      </c>
      <c r="BC947">
        <v>405</v>
      </c>
      <c r="BD947">
        <v>2034</v>
      </c>
      <c r="BE947" t="s">
        <v>2491</v>
      </c>
      <c r="BK947">
        <v>354262</v>
      </c>
      <c r="BV947">
        <v>20</v>
      </c>
      <c r="BW947">
        <v>0</v>
      </c>
      <c r="BX947">
        <v>0</v>
      </c>
      <c r="BY947">
        <v>354262</v>
      </c>
      <c r="BZ947">
        <v>354262</v>
      </c>
      <c r="CA947">
        <v>0</v>
      </c>
      <c r="CB947">
        <v>354262</v>
      </c>
      <c r="CC947">
        <v>0</v>
      </c>
      <c r="CD947">
        <v>0</v>
      </c>
      <c r="CE947" t="s">
        <v>2493</v>
      </c>
      <c r="CF947">
        <v>0</v>
      </c>
      <c r="CG947">
        <v>0</v>
      </c>
      <c r="CH947">
        <v>0</v>
      </c>
      <c r="CI947">
        <v>0</v>
      </c>
      <c r="CJ947">
        <v>0</v>
      </c>
      <c r="CL947" t="s">
        <v>2494</v>
      </c>
      <c r="CM947" t="s">
        <v>2495</v>
      </c>
      <c r="CN947">
        <v>156</v>
      </c>
    </row>
    <row r="948" spans="1:92" x14ac:dyDescent="0.2">
      <c r="A948" t="s">
        <v>2486</v>
      </c>
      <c r="B948" t="s">
        <v>2734</v>
      </c>
      <c r="C948" s="2">
        <f t="shared" si="14"/>
        <v>117.94506006773416</v>
      </c>
      <c r="D948">
        <v>8.7736876565784883</v>
      </c>
      <c r="E948">
        <v>278.84386629850508</v>
      </c>
      <c r="F948">
        <v>304.79153929872211</v>
      </c>
      <c r="G948">
        <v>87.438497842999951</v>
      </c>
      <c r="H948">
        <v>87.778266250104551</v>
      </c>
      <c r="I948" t="s">
        <v>2735</v>
      </c>
      <c r="J948" t="s">
        <v>94</v>
      </c>
      <c r="K948" t="s">
        <v>95</v>
      </c>
      <c r="L948">
        <v>39.041007630000003</v>
      </c>
      <c r="M948">
        <v>-95.7557264</v>
      </c>
      <c r="N948">
        <v>1814</v>
      </c>
      <c r="O948">
        <v>21</v>
      </c>
      <c r="P948">
        <v>0</v>
      </c>
      <c r="Q948">
        <v>1793</v>
      </c>
      <c r="R948" t="s">
        <v>2736</v>
      </c>
      <c r="S948">
        <v>38846</v>
      </c>
      <c r="T948">
        <v>2016</v>
      </c>
      <c r="U948">
        <v>7.2482354252616801E-2</v>
      </c>
      <c r="V948">
        <v>966.24655954545506</v>
      </c>
      <c r="W948">
        <v>121589.878787879</v>
      </c>
      <c r="X948">
        <v>6.8892707274153697E-2</v>
      </c>
      <c r="Y948">
        <v>56979.090909090897</v>
      </c>
      <c r="Z948">
        <v>0.65904661217610505</v>
      </c>
      <c r="AA948">
        <v>0.106697655923504</v>
      </c>
      <c r="AB948">
        <v>0.114824957974523</v>
      </c>
      <c r="AC948">
        <v>178049</v>
      </c>
      <c r="AD948">
        <v>8.1235884005660796E-3</v>
      </c>
      <c r="AE948">
        <v>1.0882943052018401E-2</v>
      </c>
      <c r="AF948">
        <v>0.835654343039827</v>
      </c>
      <c r="AG948">
        <v>5</v>
      </c>
      <c r="AH948">
        <v>3143226</v>
      </c>
      <c r="AI948">
        <v>0.14550210516202139</v>
      </c>
      <c r="AJ948">
        <v>0.2050737045315863</v>
      </c>
      <c r="AK948">
        <v>0.38665752955721289</v>
      </c>
      <c r="AL948">
        <v>0.26276666074917943</v>
      </c>
      <c r="AM948" t="s">
        <v>2489</v>
      </c>
      <c r="AN948">
        <v>20200818</v>
      </c>
      <c r="AO948">
        <v>35167</v>
      </c>
      <c r="AP948">
        <v>319095</v>
      </c>
      <c r="AR948">
        <v>229</v>
      </c>
      <c r="AS948">
        <v>2034</v>
      </c>
      <c r="AT948">
        <v>62</v>
      </c>
      <c r="AU948">
        <v>560</v>
      </c>
      <c r="AV948">
        <v>24</v>
      </c>
      <c r="AW948">
        <v>200</v>
      </c>
      <c r="AX948">
        <v>1409</v>
      </c>
      <c r="AY948" t="s">
        <v>308</v>
      </c>
      <c r="AZ948" t="s">
        <v>2490</v>
      </c>
      <c r="BA948" t="s">
        <v>2491</v>
      </c>
      <c r="BB948" t="s">
        <v>2492</v>
      </c>
      <c r="BC948">
        <v>405</v>
      </c>
      <c r="BD948">
        <v>2034</v>
      </c>
      <c r="BE948" t="s">
        <v>2491</v>
      </c>
      <c r="BK948">
        <v>354262</v>
      </c>
      <c r="BV948">
        <v>20</v>
      </c>
      <c r="BW948">
        <v>0</v>
      </c>
      <c r="BX948">
        <v>0</v>
      </c>
      <c r="BY948">
        <v>354262</v>
      </c>
      <c r="BZ948">
        <v>354262</v>
      </c>
      <c r="CA948">
        <v>0</v>
      </c>
      <c r="CB948">
        <v>354262</v>
      </c>
      <c r="CC948">
        <v>0</v>
      </c>
      <c r="CD948">
        <v>0</v>
      </c>
      <c r="CE948" t="s">
        <v>2493</v>
      </c>
      <c r="CF948">
        <v>0</v>
      </c>
      <c r="CG948">
        <v>0</v>
      </c>
      <c r="CH948">
        <v>0</v>
      </c>
      <c r="CI948">
        <v>0</v>
      </c>
      <c r="CJ948">
        <v>0</v>
      </c>
      <c r="CL948" t="s">
        <v>2494</v>
      </c>
      <c r="CM948" t="s">
        <v>2495</v>
      </c>
      <c r="CN948">
        <v>156</v>
      </c>
    </row>
    <row r="949" spans="1:92" x14ac:dyDescent="0.2">
      <c r="A949" t="s">
        <v>2486</v>
      </c>
      <c r="B949" t="s">
        <v>2737</v>
      </c>
      <c r="C949" s="2">
        <f t="shared" si="14"/>
        <v>0</v>
      </c>
      <c r="D949">
        <v>5.2316056393956698</v>
      </c>
      <c r="E949">
        <v>280.15469844585351</v>
      </c>
      <c r="F949">
        <v>305.54942066411888</v>
      </c>
      <c r="G949">
        <v>88.705605318688882</v>
      </c>
      <c r="H949">
        <v>86.253306889545811</v>
      </c>
      <c r="I949" t="s">
        <v>2738</v>
      </c>
      <c r="J949" t="s">
        <v>94</v>
      </c>
      <c r="K949" t="s">
        <v>95</v>
      </c>
      <c r="L949">
        <v>39.35018161</v>
      </c>
      <c r="M949">
        <v>-100.4418259</v>
      </c>
      <c r="N949">
        <v>9</v>
      </c>
      <c r="O949">
        <v>0</v>
      </c>
      <c r="P949">
        <v>0</v>
      </c>
      <c r="Q949">
        <v>9</v>
      </c>
      <c r="R949" t="s">
        <v>2739</v>
      </c>
      <c r="S949">
        <v>40142</v>
      </c>
      <c r="T949">
        <v>2016</v>
      </c>
      <c r="U949">
        <v>2.8719096334185901E-2</v>
      </c>
      <c r="V949">
        <v>3.1316575000000002</v>
      </c>
      <c r="W949">
        <v>91700</v>
      </c>
      <c r="X949">
        <v>1.20409391932571E-3</v>
      </c>
      <c r="Y949">
        <v>53189</v>
      </c>
      <c r="Z949">
        <v>0.80111074015781403</v>
      </c>
      <c r="AA949">
        <v>4.1729603423918599E-2</v>
      </c>
      <c r="AB949">
        <v>9.5972750951712898E-2</v>
      </c>
      <c r="AC949">
        <v>2166</v>
      </c>
      <c r="AD949">
        <v>0</v>
      </c>
      <c r="AE949">
        <v>1.05358217941E-2</v>
      </c>
      <c r="AF949">
        <v>0.979737245247703</v>
      </c>
      <c r="AG949">
        <v>1</v>
      </c>
      <c r="AH949">
        <v>46975</v>
      </c>
      <c r="AI949">
        <v>0.22030867482703559</v>
      </c>
      <c r="AJ949">
        <v>0</v>
      </c>
      <c r="AK949">
        <v>0.30948376796168181</v>
      </c>
      <c r="AL949">
        <v>0.27891431612559869</v>
      </c>
      <c r="AM949" t="s">
        <v>2489</v>
      </c>
      <c r="AN949">
        <v>20200818</v>
      </c>
      <c r="AO949">
        <v>35167</v>
      </c>
      <c r="AP949">
        <v>319095</v>
      </c>
      <c r="AR949">
        <v>229</v>
      </c>
      <c r="AS949">
        <v>2034</v>
      </c>
      <c r="AT949">
        <v>62</v>
      </c>
      <c r="AU949">
        <v>560</v>
      </c>
      <c r="AV949">
        <v>24</v>
      </c>
      <c r="AW949">
        <v>200</v>
      </c>
      <c r="AX949">
        <v>1409</v>
      </c>
      <c r="AY949" t="s">
        <v>308</v>
      </c>
      <c r="AZ949" t="s">
        <v>2490</v>
      </c>
      <c r="BA949" t="s">
        <v>2491</v>
      </c>
      <c r="BB949" t="s">
        <v>2492</v>
      </c>
      <c r="BC949">
        <v>405</v>
      </c>
      <c r="BD949">
        <v>2034</v>
      </c>
      <c r="BE949" t="s">
        <v>2491</v>
      </c>
      <c r="BK949">
        <v>354262</v>
      </c>
      <c r="BV949">
        <v>20</v>
      </c>
      <c r="BW949">
        <v>0</v>
      </c>
      <c r="BX949">
        <v>0</v>
      </c>
      <c r="BY949">
        <v>354262</v>
      </c>
      <c r="BZ949">
        <v>354262</v>
      </c>
      <c r="CA949">
        <v>0</v>
      </c>
      <c r="CB949">
        <v>354262</v>
      </c>
      <c r="CC949">
        <v>0</v>
      </c>
      <c r="CD949">
        <v>0</v>
      </c>
      <c r="CE949" t="s">
        <v>2493</v>
      </c>
      <c r="CF949">
        <v>0</v>
      </c>
      <c r="CG949">
        <v>0</v>
      </c>
      <c r="CH949">
        <v>0</v>
      </c>
      <c r="CI949">
        <v>0</v>
      </c>
      <c r="CJ949">
        <v>0</v>
      </c>
      <c r="CL949" t="s">
        <v>2494</v>
      </c>
      <c r="CM949" t="s">
        <v>2495</v>
      </c>
      <c r="CN949">
        <v>156</v>
      </c>
    </row>
    <row r="950" spans="1:92" x14ac:dyDescent="0.2">
      <c r="A950" t="s">
        <v>2486</v>
      </c>
      <c r="B950" t="s">
        <v>2740</v>
      </c>
      <c r="C950" s="2">
        <f t="shared" si="14"/>
        <v>0</v>
      </c>
      <c r="D950">
        <v>4.6972589490618732</v>
      </c>
      <c r="E950">
        <v>280.22890139073752</v>
      </c>
      <c r="F950">
        <v>304.9179045866577</v>
      </c>
      <c r="G950">
        <v>87.384597008290314</v>
      </c>
      <c r="H950">
        <v>84.550528007992682</v>
      </c>
      <c r="I950" t="s">
        <v>2741</v>
      </c>
      <c r="J950" t="s">
        <v>94</v>
      </c>
      <c r="K950" t="s">
        <v>95</v>
      </c>
      <c r="L950">
        <v>39.351476990000002</v>
      </c>
      <c r="M950">
        <v>-101.71976239999999</v>
      </c>
      <c r="N950">
        <v>17</v>
      </c>
      <c r="O950">
        <v>0</v>
      </c>
      <c r="P950">
        <v>0</v>
      </c>
      <c r="Q950">
        <v>17</v>
      </c>
      <c r="R950" t="s">
        <v>2742</v>
      </c>
      <c r="S950">
        <v>40106</v>
      </c>
      <c r="T950">
        <v>2016</v>
      </c>
      <c r="U950">
        <v>8.4393587442367995E-2</v>
      </c>
      <c r="V950">
        <v>3.9423036666666702</v>
      </c>
      <c r="W950">
        <v>76833.333333333299</v>
      </c>
      <c r="X950">
        <v>4.04188866433953E-3</v>
      </c>
      <c r="Y950">
        <v>46107.666666666701</v>
      </c>
      <c r="Z950">
        <v>0.72601143785268896</v>
      </c>
      <c r="AA950">
        <v>0.150999965176836</v>
      </c>
      <c r="AB950">
        <v>0.198820503168329</v>
      </c>
      <c r="AC950">
        <v>5984</v>
      </c>
      <c r="AD950">
        <v>2.4496294935390998E-3</v>
      </c>
      <c r="AE950">
        <v>1.40853695878498E-3</v>
      </c>
      <c r="AF950">
        <v>0.95302927983218899</v>
      </c>
      <c r="AG950">
        <v>1</v>
      </c>
      <c r="AH950">
        <v>111421</v>
      </c>
      <c r="AI950">
        <v>0.18544978056201261</v>
      </c>
      <c r="AJ950">
        <v>0.18992828999919231</v>
      </c>
      <c r="AK950">
        <v>0.36516455605316772</v>
      </c>
      <c r="AL950">
        <v>0.25945737338562752</v>
      </c>
      <c r="AM950" t="s">
        <v>2489</v>
      </c>
      <c r="AN950">
        <v>20200818</v>
      </c>
      <c r="AO950">
        <v>35167</v>
      </c>
      <c r="AP950">
        <v>319095</v>
      </c>
      <c r="AR950">
        <v>229</v>
      </c>
      <c r="AS950">
        <v>2034</v>
      </c>
      <c r="AT950">
        <v>62</v>
      </c>
      <c r="AU950">
        <v>560</v>
      </c>
      <c r="AV950">
        <v>24</v>
      </c>
      <c r="AW950">
        <v>200</v>
      </c>
      <c r="AX950">
        <v>1409</v>
      </c>
      <c r="AY950" t="s">
        <v>308</v>
      </c>
      <c r="AZ950" t="s">
        <v>2490</v>
      </c>
      <c r="BA950" t="s">
        <v>2491</v>
      </c>
      <c r="BB950" t="s">
        <v>2492</v>
      </c>
      <c r="BC950">
        <v>405</v>
      </c>
      <c r="BD950">
        <v>2034</v>
      </c>
      <c r="BE950" t="s">
        <v>2491</v>
      </c>
      <c r="BK950">
        <v>354262</v>
      </c>
      <c r="BV950">
        <v>20</v>
      </c>
      <c r="BW950">
        <v>0</v>
      </c>
      <c r="BX950">
        <v>0</v>
      </c>
      <c r="BY950">
        <v>354262</v>
      </c>
      <c r="BZ950">
        <v>354262</v>
      </c>
      <c r="CA950">
        <v>0</v>
      </c>
      <c r="CB950">
        <v>354262</v>
      </c>
      <c r="CC950">
        <v>0</v>
      </c>
      <c r="CD950">
        <v>0</v>
      </c>
      <c r="CE950" t="s">
        <v>2493</v>
      </c>
      <c r="CF950">
        <v>0</v>
      </c>
      <c r="CG950">
        <v>0</v>
      </c>
      <c r="CH950">
        <v>0</v>
      </c>
      <c r="CI950">
        <v>0</v>
      </c>
      <c r="CJ950">
        <v>0</v>
      </c>
      <c r="CL950" t="s">
        <v>2494</v>
      </c>
      <c r="CM950" t="s">
        <v>2495</v>
      </c>
      <c r="CN950">
        <v>156</v>
      </c>
    </row>
    <row r="951" spans="1:92" x14ac:dyDescent="0.2">
      <c r="A951" t="s">
        <v>2486</v>
      </c>
      <c r="B951" t="s">
        <v>2743</v>
      </c>
      <c r="C951" s="2">
        <f t="shared" si="14"/>
        <v>700.65719049441748</v>
      </c>
      <c r="D951">
        <v>10.54922426057893</v>
      </c>
      <c r="E951">
        <v>278.51496048074671</v>
      </c>
      <c r="F951">
        <v>304.4482482531638</v>
      </c>
      <c r="G951">
        <v>83.135878869485907</v>
      </c>
      <c r="H951">
        <v>83.422553109617255</v>
      </c>
      <c r="I951" t="s">
        <v>2744</v>
      </c>
      <c r="J951" t="s">
        <v>94</v>
      </c>
      <c r="K951" t="s">
        <v>95</v>
      </c>
      <c r="L951">
        <v>39.117273480000001</v>
      </c>
      <c r="M951">
        <v>-94.763782250000006</v>
      </c>
      <c r="N951">
        <v>5450</v>
      </c>
      <c r="O951">
        <v>108</v>
      </c>
      <c r="P951">
        <v>0</v>
      </c>
      <c r="Q951">
        <v>5342</v>
      </c>
      <c r="R951" t="s">
        <v>2745</v>
      </c>
      <c r="S951">
        <v>38798</v>
      </c>
      <c r="T951">
        <v>2016</v>
      </c>
      <c r="U951">
        <v>0.130848054521601</v>
      </c>
      <c r="V951">
        <v>1789.00508888889</v>
      </c>
      <c r="W951">
        <v>85522.222222222204</v>
      </c>
      <c r="X951">
        <v>0.21654133646165499</v>
      </c>
      <c r="Y951">
        <v>41279.333333333299</v>
      </c>
      <c r="Z951">
        <v>0.567624235397726</v>
      </c>
      <c r="AA951">
        <v>0.30859632132164999</v>
      </c>
      <c r="AB951">
        <v>0.27740858969731103</v>
      </c>
      <c r="AC951">
        <v>154141</v>
      </c>
      <c r="AD951">
        <v>3.3904708547884799E-2</v>
      </c>
      <c r="AE951">
        <v>5.5051862287610904E-3</v>
      </c>
      <c r="AF951">
        <v>0.61481786422520501</v>
      </c>
      <c r="AG951">
        <v>5</v>
      </c>
      <c r="AH951">
        <v>2841065</v>
      </c>
      <c r="AI951">
        <v>0.1108035191028716</v>
      </c>
      <c r="AJ951">
        <v>0.23861720868758721</v>
      </c>
      <c r="AK951">
        <v>0.42259645590649991</v>
      </c>
      <c r="AL951">
        <v>0.22798281630304129</v>
      </c>
      <c r="AM951" t="s">
        <v>2489</v>
      </c>
      <c r="AN951">
        <v>20200818</v>
      </c>
      <c r="AO951">
        <v>35167</v>
      </c>
      <c r="AP951">
        <v>319095</v>
      </c>
      <c r="AR951">
        <v>229</v>
      </c>
      <c r="AS951">
        <v>2034</v>
      </c>
      <c r="AT951">
        <v>62</v>
      </c>
      <c r="AU951">
        <v>560</v>
      </c>
      <c r="AV951">
        <v>24</v>
      </c>
      <c r="AW951">
        <v>200</v>
      </c>
      <c r="AX951">
        <v>1409</v>
      </c>
      <c r="AY951" t="s">
        <v>308</v>
      </c>
      <c r="AZ951" t="s">
        <v>2490</v>
      </c>
      <c r="BA951" t="s">
        <v>2491</v>
      </c>
      <c r="BB951" t="s">
        <v>2492</v>
      </c>
      <c r="BC951">
        <v>405</v>
      </c>
      <c r="BD951">
        <v>2034</v>
      </c>
      <c r="BE951" t="s">
        <v>2491</v>
      </c>
      <c r="BK951">
        <v>354262</v>
      </c>
      <c r="BV951">
        <v>20</v>
      </c>
      <c r="BW951">
        <v>0</v>
      </c>
      <c r="BX951">
        <v>0</v>
      </c>
      <c r="BY951">
        <v>354262</v>
      </c>
      <c r="BZ951">
        <v>354262</v>
      </c>
      <c r="CA951">
        <v>0</v>
      </c>
      <c r="CB951">
        <v>354262</v>
      </c>
      <c r="CC951">
        <v>0</v>
      </c>
      <c r="CD951">
        <v>0</v>
      </c>
      <c r="CE951" t="s">
        <v>2493</v>
      </c>
      <c r="CF951">
        <v>0</v>
      </c>
      <c r="CG951">
        <v>0</v>
      </c>
      <c r="CH951">
        <v>0</v>
      </c>
      <c r="CI951">
        <v>0</v>
      </c>
      <c r="CJ951">
        <v>0</v>
      </c>
      <c r="CL951" t="s">
        <v>2494</v>
      </c>
      <c r="CM951" t="s">
        <v>2495</v>
      </c>
      <c r="CN951">
        <v>156</v>
      </c>
    </row>
    <row r="952" spans="1:92" x14ac:dyDescent="0.2">
      <c r="A952" t="s">
        <v>2486</v>
      </c>
      <c r="B952" t="s">
        <v>2746</v>
      </c>
      <c r="C952" s="2">
        <f t="shared" si="14"/>
        <v>0</v>
      </c>
      <c r="D952">
        <v>4.8737958952161167</v>
      </c>
      <c r="E952">
        <v>280.21646483815238</v>
      </c>
      <c r="F952">
        <v>305.3269379500436</v>
      </c>
      <c r="G952">
        <v>88.568409871274341</v>
      </c>
      <c r="H952">
        <v>85.968012432270825</v>
      </c>
      <c r="I952" t="s">
        <v>1568</v>
      </c>
      <c r="J952" t="s">
        <v>94</v>
      </c>
      <c r="K952" t="s">
        <v>95</v>
      </c>
      <c r="L952">
        <v>39.35107575</v>
      </c>
      <c r="M952">
        <v>-101.0553705</v>
      </c>
      <c r="N952">
        <v>51</v>
      </c>
      <c r="O952">
        <v>0</v>
      </c>
      <c r="P952">
        <v>0</v>
      </c>
      <c r="Q952">
        <v>51</v>
      </c>
      <c r="R952" t="s">
        <v>2747</v>
      </c>
      <c r="S952">
        <v>40052</v>
      </c>
      <c r="T952">
        <v>2016</v>
      </c>
      <c r="U952">
        <v>5.9531772575250899E-2</v>
      </c>
      <c r="V952">
        <v>4.4139999999999997</v>
      </c>
      <c r="W952">
        <v>83380</v>
      </c>
      <c r="X952">
        <v>3.2072240386112399E-3</v>
      </c>
      <c r="Y952">
        <v>51803.6</v>
      </c>
      <c r="Z952">
        <v>0.68917012882147199</v>
      </c>
      <c r="AA952">
        <v>6.1499092054770499E-2</v>
      </c>
      <c r="AB952">
        <v>8.4519994780685906E-2</v>
      </c>
      <c r="AC952">
        <v>7969</v>
      </c>
      <c r="AD952">
        <v>4.7295381299430599E-3</v>
      </c>
      <c r="AE952">
        <v>5.8328204611488698E-3</v>
      </c>
      <c r="AF952">
        <v>0.960931322172901</v>
      </c>
      <c r="AG952">
        <v>1</v>
      </c>
      <c r="AH952">
        <v>142603</v>
      </c>
      <c r="AI952">
        <v>0.15280884693870389</v>
      </c>
      <c r="AJ952">
        <v>0.19730300204063031</v>
      </c>
      <c r="AK952">
        <v>0.40706016002468393</v>
      </c>
      <c r="AL952">
        <v>0.24282799099598179</v>
      </c>
      <c r="AM952" t="s">
        <v>2489</v>
      </c>
      <c r="AN952">
        <v>20200818</v>
      </c>
      <c r="AO952">
        <v>35167</v>
      </c>
      <c r="AP952">
        <v>319095</v>
      </c>
      <c r="AR952">
        <v>229</v>
      </c>
      <c r="AS952">
        <v>2034</v>
      </c>
      <c r="AT952">
        <v>62</v>
      </c>
      <c r="AU952">
        <v>560</v>
      </c>
      <c r="AV952">
        <v>24</v>
      </c>
      <c r="AW952">
        <v>200</v>
      </c>
      <c r="AX952">
        <v>1409</v>
      </c>
      <c r="AY952" t="s">
        <v>308</v>
      </c>
      <c r="AZ952" t="s">
        <v>2490</v>
      </c>
      <c r="BA952" t="s">
        <v>2491</v>
      </c>
      <c r="BB952" t="s">
        <v>2492</v>
      </c>
      <c r="BC952">
        <v>405</v>
      </c>
      <c r="BD952">
        <v>2034</v>
      </c>
      <c r="BE952" t="s">
        <v>2491</v>
      </c>
      <c r="BK952">
        <v>354262</v>
      </c>
      <c r="BV952">
        <v>20</v>
      </c>
      <c r="BW952">
        <v>0</v>
      </c>
      <c r="BX952">
        <v>0</v>
      </c>
      <c r="BY952">
        <v>354262</v>
      </c>
      <c r="BZ952">
        <v>354262</v>
      </c>
      <c r="CA952">
        <v>0</v>
      </c>
      <c r="CB952">
        <v>354262</v>
      </c>
      <c r="CC952">
        <v>0</v>
      </c>
      <c r="CD952">
        <v>0</v>
      </c>
      <c r="CE952" t="s">
        <v>2493</v>
      </c>
      <c r="CF952">
        <v>0</v>
      </c>
      <c r="CG952">
        <v>0</v>
      </c>
      <c r="CH952">
        <v>0</v>
      </c>
      <c r="CI952">
        <v>0</v>
      </c>
      <c r="CJ952">
        <v>0</v>
      </c>
      <c r="CL952" t="s">
        <v>2494</v>
      </c>
      <c r="CM952" t="s">
        <v>2495</v>
      </c>
      <c r="CN952">
        <v>156</v>
      </c>
    </row>
    <row r="953" spans="1:92" x14ac:dyDescent="0.2">
      <c r="A953" t="s">
        <v>2486</v>
      </c>
      <c r="B953" t="s">
        <v>2748</v>
      </c>
      <c r="C953" s="2">
        <f t="shared" si="14"/>
        <v>367.24201248622842</v>
      </c>
      <c r="D953">
        <v>5.7113494857354521</v>
      </c>
      <c r="E953">
        <v>280.51841282944872</v>
      </c>
      <c r="F953">
        <v>306.01874354354811</v>
      </c>
      <c r="G953">
        <v>88.63732166803203</v>
      </c>
      <c r="H953">
        <v>86.119215803522508</v>
      </c>
      <c r="I953" t="s">
        <v>2749</v>
      </c>
      <c r="J953" t="s">
        <v>94</v>
      </c>
      <c r="K953" t="s">
        <v>95</v>
      </c>
      <c r="L953">
        <v>38.914672179999997</v>
      </c>
      <c r="M953">
        <v>-99.872844479999998</v>
      </c>
      <c r="N953">
        <v>7</v>
      </c>
      <c r="O953">
        <v>1</v>
      </c>
      <c r="P953">
        <v>0</v>
      </c>
      <c r="Q953">
        <v>6</v>
      </c>
      <c r="R953" t="s">
        <v>2750</v>
      </c>
      <c r="S953">
        <v>39998</v>
      </c>
      <c r="T953">
        <v>2016</v>
      </c>
      <c r="U953">
        <v>2.0025839793281701E-2</v>
      </c>
      <c r="V953">
        <v>3.12632016666667</v>
      </c>
      <c r="W953">
        <v>82404.444444444394</v>
      </c>
      <c r="X953">
        <v>3.5199853606253102E-3</v>
      </c>
      <c r="Y953">
        <v>57319.333333333299</v>
      </c>
      <c r="Z953">
        <v>0.69822178669463197</v>
      </c>
      <c r="AA953">
        <v>6.1995137636263803E-3</v>
      </c>
      <c r="AB953">
        <v>8.2673527440073696E-2</v>
      </c>
      <c r="AC953">
        <v>2723</v>
      </c>
      <c r="AD953">
        <v>1.87566988210075E-3</v>
      </c>
      <c r="AE953">
        <v>5.3590568060021297E-3</v>
      </c>
      <c r="AF953">
        <v>0.98469008966617</v>
      </c>
      <c r="AG953">
        <v>1</v>
      </c>
      <c r="AH953">
        <v>54824</v>
      </c>
      <c r="AI953">
        <v>0.23852692251568661</v>
      </c>
      <c r="AJ953">
        <v>0</v>
      </c>
      <c r="AK953">
        <v>0.30973661170290379</v>
      </c>
      <c r="AL953">
        <v>0.29490733985116008</v>
      </c>
      <c r="AM953" t="s">
        <v>2489</v>
      </c>
      <c r="AN953">
        <v>20200818</v>
      </c>
      <c r="AO953">
        <v>35167</v>
      </c>
      <c r="AP953">
        <v>319095</v>
      </c>
      <c r="AR953">
        <v>229</v>
      </c>
      <c r="AS953">
        <v>2034</v>
      </c>
      <c r="AT953">
        <v>62</v>
      </c>
      <c r="AU953">
        <v>560</v>
      </c>
      <c r="AV953">
        <v>24</v>
      </c>
      <c r="AW953">
        <v>200</v>
      </c>
      <c r="AX953">
        <v>1409</v>
      </c>
      <c r="AY953" t="s">
        <v>308</v>
      </c>
      <c r="AZ953" t="s">
        <v>2490</v>
      </c>
      <c r="BA953" t="s">
        <v>2491</v>
      </c>
      <c r="BB953" t="s">
        <v>2492</v>
      </c>
      <c r="BC953">
        <v>405</v>
      </c>
      <c r="BD953">
        <v>2034</v>
      </c>
      <c r="BE953" t="s">
        <v>2491</v>
      </c>
      <c r="BK953">
        <v>354262</v>
      </c>
      <c r="BV953">
        <v>20</v>
      </c>
      <c r="BW953">
        <v>0</v>
      </c>
      <c r="BX953">
        <v>0</v>
      </c>
      <c r="BY953">
        <v>354262</v>
      </c>
      <c r="BZ953">
        <v>354262</v>
      </c>
      <c r="CA953">
        <v>0</v>
      </c>
      <c r="CB953">
        <v>354262</v>
      </c>
      <c r="CC953">
        <v>0</v>
      </c>
      <c r="CD953">
        <v>0</v>
      </c>
      <c r="CE953" t="s">
        <v>2493</v>
      </c>
      <c r="CF953">
        <v>0</v>
      </c>
      <c r="CG953">
        <v>0</v>
      </c>
      <c r="CH953">
        <v>0</v>
      </c>
      <c r="CI953">
        <v>0</v>
      </c>
      <c r="CJ953">
        <v>0</v>
      </c>
      <c r="CL953" t="s">
        <v>2494</v>
      </c>
      <c r="CM953" t="s">
        <v>2495</v>
      </c>
      <c r="CN953">
        <v>156</v>
      </c>
    </row>
    <row r="954" spans="1:92" x14ac:dyDescent="0.2">
      <c r="A954" t="s">
        <v>2486</v>
      </c>
      <c r="B954" t="s">
        <v>2751</v>
      </c>
      <c r="C954" s="2">
        <f t="shared" si="14"/>
        <v>0</v>
      </c>
      <c r="D954">
        <v>6.6621999528524043</v>
      </c>
      <c r="E954">
        <v>278.7088826363501</v>
      </c>
      <c r="F954">
        <v>304.75103923856523</v>
      </c>
      <c r="G954">
        <v>88.337580280322442</v>
      </c>
      <c r="H954">
        <v>87.609903927050084</v>
      </c>
      <c r="I954" t="s">
        <v>2752</v>
      </c>
      <c r="J954" t="s">
        <v>94</v>
      </c>
      <c r="K954" t="s">
        <v>95</v>
      </c>
      <c r="L954">
        <v>38.954719849999996</v>
      </c>
      <c r="M954">
        <v>-96.203505089999993</v>
      </c>
      <c r="N954">
        <v>45</v>
      </c>
      <c r="O954">
        <v>0</v>
      </c>
      <c r="P954">
        <v>0</v>
      </c>
      <c r="Q954">
        <v>45</v>
      </c>
      <c r="R954" t="s">
        <v>2753</v>
      </c>
      <c r="S954">
        <v>38828</v>
      </c>
      <c r="T954">
        <v>2016</v>
      </c>
      <c r="U954">
        <v>6.2286271248280102E-2</v>
      </c>
      <c r="V954">
        <v>273.08337271428599</v>
      </c>
      <c r="W954">
        <v>103128.571428571</v>
      </c>
      <c r="X954">
        <v>3.2856591601744E-3</v>
      </c>
      <c r="Y954">
        <v>53456.428571428602</v>
      </c>
      <c r="Z954">
        <v>0.85530058677383902</v>
      </c>
      <c r="AA954">
        <v>3.9354574809343498E-2</v>
      </c>
      <c r="AB954">
        <v>0.124910820774224</v>
      </c>
      <c r="AC954">
        <v>6501</v>
      </c>
      <c r="AD954">
        <v>2.3407264279256398E-3</v>
      </c>
      <c r="AE954">
        <v>4.0604259280559796E-3</v>
      </c>
      <c r="AF954">
        <v>0.94537375997490203</v>
      </c>
      <c r="AG954">
        <v>4</v>
      </c>
      <c r="AH954">
        <v>124673</v>
      </c>
      <c r="AI954">
        <v>0.16130196594290661</v>
      </c>
      <c r="AJ954">
        <v>0</v>
      </c>
      <c r="AK954">
        <v>0.33989717099933431</v>
      </c>
      <c r="AL954">
        <v>0.29100125929431392</v>
      </c>
      <c r="AM954" t="s">
        <v>2489</v>
      </c>
      <c r="AN954">
        <v>20200818</v>
      </c>
      <c r="AO954">
        <v>35167</v>
      </c>
      <c r="AP954">
        <v>319095</v>
      </c>
      <c r="AR954">
        <v>229</v>
      </c>
      <c r="AS954">
        <v>2034</v>
      </c>
      <c r="AT954">
        <v>62</v>
      </c>
      <c r="AU954">
        <v>560</v>
      </c>
      <c r="AV954">
        <v>24</v>
      </c>
      <c r="AW954">
        <v>200</v>
      </c>
      <c r="AX954">
        <v>1409</v>
      </c>
      <c r="AY954" t="s">
        <v>308</v>
      </c>
      <c r="AZ954" t="s">
        <v>2490</v>
      </c>
      <c r="BA954" t="s">
        <v>2491</v>
      </c>
      <c r="BB954" t="s">
        <v>2492</v>
      </c>
      <c r="BC954">
        <v>405</v>
      </c>
      <c r="BD954">
        <v>2034</v>
      </c>
      <c r="BE954" t="s">
        <v>2491</v>
      </c>
      <c r="BK954">
        <v>354262</v>
      </c>
      <c r="BV954">
        <v>20</v>
      </c>
      <c r="BW954">
        <v>0</v>
      </c>
      <c r="BX954">
        <v>0</v>
      </c>
      <c r="BY954">
        <v>354262</v>
      </c>
      <c r="BZ954">
        <v>354262</v>
      </c>
      <c r="CA954">
        <v>0</v>
      </c>
      <c r="CB954">
        <v>354262</v>
      </c>
      <c r="CC954">
        <v>0</v>
      </c>
      <c r="CD954">
        <v>0</v>
      </c>
      <c r="CE954" t="s">
        <v>2493</v>
      </c>
      <c r="CF954">
        <v>0</v>
      </c>
      <c r="CG954">
        <v>0</v>
      </c>
      <c r="CH954">
        <v>0</v>
      </c>
      <c r="CI954">
        <v>0</v>
      </c>
      <c r="CJ954">
        <v>0</v>
      </c>
      <c r="CL954" t="s">
        <v>2494</v>
      </c>
      <c r="CM954" t="s">
        <v>2495</v>
      </c>
      <c r="CN954">
        <v>156</v>
      </c>
    </row>
    <row r="955" spans="1:92" x14ac:dyDescent="0.2">
      <c r="A955" t="s">
        <v>2486</v>
      </c>
      <c r="B955" t="s">
        <v>2754</v>
      </c>
      <c r="C955" s="2">
        <f t="shared" si="14"/>
        <v>99.98000399920015</v>
      </c>
      <c r="D955">
        <v>7.3516961515210486</v>
      </c>
      <c r="E955">
        <v>281.57258299418692</v>
      </c>
      <c r="F955">
        <v>306.55715651569369</v>
      </c>
      <c r="G955">
        <v>86.758463510520116</v>
      </c>
      <c r="H955">
        <v>88.019147613228284</v>
      </c>
      <c r="I955" t="s">
        <v>2755</v>
      </c>
      <c r="J955" t="s">
        <v>94</v>
      </c>
      <c r="K955" t="s">
        <v>95</v>
      </c>
      <c r="L955">
        <v>37.236825490000001</v>
      </c>
      <c r="M955">
        <v>-97.477216209999995</v>
      </c>
      <c r="N955">
        <v>107</v>
      </c>
      <c r="O955">
        <v>3</v>
      </c>
      <c r="P955">
        <v>0</v>
      </c>
      <c r="Q955">
        <v>104</v>
      </c>
      <c r="R955" t="s">
        <v>2756</v>
      </c>
      <c r="S955">
        <v>39386</v>
      </c>
      <c r="T955">
        <v>2016</v>
      </c>
      <c r="U955">
        <v>6.2369076900689803E-2</v>
      </c>
      <c r="V955">
        <v>26.6596150769231</v>
      </c>
      <c r="W955">
        <v>91120.389743589796</v>
      </c>
      <c r="X955">
        <v>7.7986108649421796E-3</v>
      </c>
      <c r="Y955">
        <v>54878.692307692298</v>
      </c>
      <c r="Z955">
        <v>0.80893517354261602</v>
      </c>
      <c r="AA955">
        <v>2.4684511093690801E-2</v>
      </c>
      <c r="AB955">
        <v>0.182551212517331</v>
      </c>
      <c r="AC955">
        <v>30006</v>
      </c>
      <c r="AD955">
        <v>5.0962689134924598E-3</v>
      </c>
      <c r="AE955">
        <v>1.45449519556194E-2</v>
      </c>
      <c r="AF955">
        <v>0.93820677642204597</v>
      </c>
      <c r="AG955">
        <v>2</v>
      </c>
      <c r="AH955">
        <v>441018</v>
      </c>
      <c r="AI955">
        <v>0.1594402042547016</v>
      </c>
      <c r="AJ955">
        <v>0.21517489082078281</v>
      </c>
      <c r="AK955">
        <v>0.35809422744649883</v>
      </c>
      <c r="AL955">
        <v>0.26729067747801682</v>
      </c>
      <c r="AM955" t="s">
        <v>2489</v>
      </c>
      <c r="AN955">
        <v>20200818</v>
      </c>
      <c r="AO955">
        <v>35167</v>
      </c>
      <c r="AP955">
        <v>319095</v>
      </c>
      <c r="AR955">
        <v>229</v>
      </c>
      <c r="AS955">
        <v>2034</v>
      </c>
      <c r="AT955">
        <v>62</v>
      </c>
      <c r="AU955">
        <v>560</v>
      </c>
      <c r="AV955">
        <v>24</v>
      </c>
      <c r="AW955">
        <v>200</v>
      </c>
      <c r="AX955">
        <v>1409</v>
      </c>
      <c r="AY955" t="s">
        <v>308</v>
      </c>
      <c r="AZ955" t="s">
        <v>2490</v>
      </c>
      <c r="BA955" t="s">
        <v>2491</v>
      </c>
      <c r="BB955" t="s">
        <v>2492</v>
      </c>
      <c r="BC955">
        <v>405</v>
      </c>
      <c r="BD955">
        <v>2034</v>
      </c>
      <c r="BE955" t="s">
        <v>2491</v>
      </c>
      <c r="BK955">
        <v>354262</v>
      </c>
      <c r="BV955">
        <v>20</v>
      </c>
      <c r="BW955">
        <v>0</v>
      </c>
      <c r="BX955">
        <v>0</v>
      </c>
      <c r="BY955">
        <v>354262</v>
      </c>
      <c r="BZ955">
        <v>354262</v>
      </c>
      <c r="CA955">
        <v>0</v>
      </c>
      <c r="CB955">
        <v>354262</v>
      </c>
      <c r="CC955">
        <v>0</v>
      </c>
      <c r="CD955">
        <v>0</v>
      </c>
      <c r="CE955" t="s">
        <v>2493</v>
      </c>
      <c r="CF955">
        <v>0</v>
      </c>
      <c r="CG955">
        <v>0</v>
      </c>
      <c r="CH955">
        <v>0</v>
      </c>
      <c r="CI955">
        <v>0</v>
      </c>
      <c r="CJ955">
        <v>0</v>
      </c>
      <c r="CL955" t="s">
        <v>2494</v>
      </c>
      <c r="CM955" t="s">
        <v>2495</v>
      </c>
      <c r="CN955">
        <v>156</v>
      </c>
    </row>
    <row r="956" spans="1:92" x14ac:dyDescent="0.2">
      <c r="A956" t="s">
        <v>2486</v>
      </c>
      <c r="B956" t="s">
        <v>2757</v>
      </c>
      <c r="C956" s="2">
        <f t="shared" si="14"/>
        <v>0</v>
      </c>
      <c r="D956">
        <v>6.1268670354374413</v>
      </c>
      <c r="E956">
        <v>278.10646342647789</v>
      </c>
      <c r="F956">
        <v>305.08694903693021</v>
      </c>
      <c r="G956">
        <v>88.453525030114193</v>
      </c>
      <c r="H956">
        <v>87.123593126785693</v>
      </c>
      <c r="I956" t="s">
        <v>301</v>
      </c>
      <c r="J956" t="s">
        <v>94</v>
      </c>
      <c r="K956" t="s">
        <v>95</v>
      </c>
      <c r="L956">
        <v>39.784207840000001</v>
      </c>
      <c r="M956">
        <v>-97.087532300000007</v>
      </c>
      <c r="N956">
        <v>2</v>
      </c>
      <c r="O956">
        <v>0</v>
      </c>
      <c r="P956">
        <v>0</v>
      </c>
      <c r="Q956">
        <v>2</v>
      </c>
      <c r="R956" t="s">
        <v>2758</v>
      </c>
      <c r="S956">
        <v>39314</v>
      </c>
      <c r="T956">
        <v>2016</v>
      </c>
      <c r="U956">
        <v>0.10960077509511899</v>
      </c>
      <c r="V956">
        <v>5.5911845454545501</v>
      </c>
      <c r="W956">
        <v>68336.363636363603</v>
      </c>
      <c r="X956">
        <v>2.69800296261738E-3</v>
      </c>
      <c r="Y956">
        <v>43147</v>
      </c>
      <c r="Z956">
        <v>0.78095841308958303</v>
      </c>
      <c r="AA956">
        <v>3.5674442554157103E-2</v>
      </c>
      <c r="AB956">
        <v>0.13152982722487599</v>
      </c>
      <c r="AC956">
        <v>5867</v>
      </c>
      <c r="AD956">
        <v>4.9737496546007199E-4</v>
      </c>
      <c r="AE956">
        <v>1.7644873806685001E-3</v>
      </c>
      <c r="AF956">
        <v>0.97666055121931405</v>
      </c>
      <c r="AG956">
        <v>1</v>
      </c>
      <c r="AH956">
        <v>106872</v>
      </c>
      <c r="AI956">
        <v>0.2366662923871547</v>
      </c>
      <c r="AJ956">
        <v>0.18565199490979861</v>
      </c>
      <c r="AK956">
        <v>0.31158769368964739</v>
      </c>
      <c r="AL956">
        <v>0.26609401901339919</v>
      </c>
      <c r="AM956" t="s">
        <v>2489</v>
      </c>
      <c r="AN956">
        <v>20200818</v>
      </c>
      <c r="AO956">
        <v>35167</v>
      </c>
      <c r="AP956">
        <v>319095</v>
      </c>
      <c r="AR956">
        <v>229</v>
      </c>
      <c r="AS956">
        <v>2034</v>
      </c>
      <c r="AT956">
        <v>62</v>
      </c>
      <c r="AU956">
        <v>560</v>
      </c>
      <c r="AV956">
        <v>24</v>
      </c>
      <c r="AW956">
        <v>200</v>
      </c>
      <c r="AX956">
        <v>1409</v>
      </c>
      <c r="AY956" t="s">
        <v>308</v>
      </c>
      <c r="AZ956" t="s">
        <v>2490</v>
      </c>
      <c r="BA956" t="s">
        <v>2491</v>
      </c>
      <c r="BB956" t="s">
        <v>2492</v>
      </c>
      <c r="BC956">
        <v>405</v>
      </c>
      <c r="BD956">
        <v>2034</v>
      </c>
      <c r="BE956" t="s">
        <v>2491</v>
      </c>
      <c r="BK956">
        <v>354262</v>
      </c>
      <c r="BV956">
        <v>20</v>
      </c>
      <c r="BW956">
        <v>0</v>
      </c>
      <c r="BX956">
        <v>0</v>
      </c>
      <c r="BY956">
        <v>354262</v>
      </c>
      <c r="BZ956">
        <v>354262</v>
      </c>
      <c r="CA956">
        <v>0</v>
      </c>
      <c r="CB956">
        <v>354262</v>
      </c>
      <c r="CC956">
        <v>0</v>
      </c>
      <c r="CD956">
        <v>0</v>
      </c>
      <c r="CE956" t="s">
        <v>2493</v>
      </c>
      <c r="CF956">
        <v>0</v>
      </c>
      <c r="CG956">
        <v>0</v>
      </c>
      <c r="CH956">
        <v>0</v>
      </c>
      <c r="CI956">
        <v>0</v>
      </c>
      <c r="CJ956">
        <v>0</v>
      </c>
      <c r="CL956" t="s">
        <v>2494</v>
      </c>
      <c r="CM956" t="s">
        <v>2495</v>
      </c>
      <c r="CN956">
        <v>156</v>
      </c>
    </row>
    <row r="957" spans="1:92" x14ac:dyDescent="0.2">
      <c r="A957" t="s">
        <v>2486</v>
      </c>
      <c r="B957" t="s">
        <v>2759</v>
      </c>
      <c r="C957" s="2">
        <f t="shared" si="14"/>
        <v>0</v>
      </c>
      <c r="D957">
        <v>5.3462378742732373</v>
      </c>
      <c r="E957">
        <v>281.25784583815431</v>
      </c>
      <c r="F957">
        <v>305.81703598399559</v>
      </c>
      <c r="G957">
        <v>88.214281628199998</v>
      </c>
      <c r="H957">
        <v>84.682988832671086</v>
      </c>
      <c r="I957" t="s">
        <v>2760</v>
      </c>
      <c r="J957" t="s">
        <v>94</v>
      </c>
      <c r="K957" t="s">
        <v>95</v>
      </c>
      <c r="L957">
        <v>38.481782520000003</v>
      </c>
      <c r="M957">
        <v>-101.3471509</v>
      </c>
      <c r="N957">
        <v>4</v>
      </c>
      <c r="O957">
        <v>0</v>
      </c>
      <c r="P957">
        <v>0</v>
      </c>
      <c r="Q957">
        <v>4</v>
      </c>
      <c r="R957" t="s">
        <v>2761</v>
      </c>
      <c r="S957">
        <v>40394</v>
      </c>
      <c r="T957">
        <v>2016</v>
      </c>
      <c r="U957">
        <v>3.7634408602150497E-2</v>
      </c>
      <c r="V957">
        <v>3.2084109999999999</v>
      </c>
      <c r="W957">
        <v>80100</v>
      </c>
      <c r="X957">
        <v>4.2194092827004199E-3</v>
      </c>
      <c r="Y957">
        <v>57788</v>
      </c>
      <c r="Z957">
        <v>0.78902953586497904</v>
      </c>
      <c r="AA957">
        <v>0.368670886075949</v>
      </c>
      <c r="AB957">
        <v>0.105263157894737</v>
      </c>
      <c r="AC957">
        <v>1896</v>
      </c>
      <c r="AD957">
        <v>0</v>
      </c>
      <c r="AE957">
        <v>7.3839662447257402E-3</v>
      </c>
      <c r="AF957">
        <v>0.93301687763713104</v>
      </c>
      <c r="AG957">
        <v>1</v>
      </c>
      <c r="AH957">
        <v>41489</v>
      </c>
      <c r="AI957">
        <v>0.1713466219961918</v>
      </c>
      <c r="AJ957">
        <v>0</v>
      </c>
      <c r="AK957">
        <v>0.3466943045144496</v>
      </c>
      <c r="AL957">
        <v>0.25756224541444722</v>
      </c>
      <c r="AM957" t="s">
        <v>2489</v>
      </c>
      <c r="AN957">
        <v>20200818</v>
      </c>
      <c r="AO957">
        <v>35167</v>
      </c>
      <c r="AP957">
        <v>319095</v>
      </c>
      <c r="AR957">
        <v>229</v>
      </c>
      <c r="AS957">
        <v>2034</v>
      </c>
      <c r="AT957">
        <v>62</v>
      </c>
      <c r="AU957">
        <v>560</v>
      </c>
      <c r="AV957">
        <v>24</v>
      </c>
      <c r="AW957">
        <v>200</v>
      </c>
      <c r="AX957">
        <v>1409</v>
      </c>
      <c r="AY957" t="s">
        <v>308</v>
      </c>
      <c r="AZ957" t="s">
        <v>2490</v>
      </c>
      <c r="BA957" t="s">
        <v>2491</v>
      </c>
      <c r="BB957" t="s">
        <v>2492</v>
      </c>
      <c r="BC957">
        <v>405</v>
      </c>
      <c r="BD957">
        <v>2034</v>
      </c>
      <c r="BE957" t="s">
        <v>2491</v>
      </c>
      <c r="BK957">
        <v>354262</v>
      </c>
      <c r="BV957">
        <v>20</v>
      </c>
      <c r="BW957">
        <v>0</v>
      </c>
      <c r="BX957">
        <v>0</v>
      </c>
      <c r="BY957">
        <v>354262</v>
      </c>
      <c r="BZ957">
        <v>354262</v>
      </c>
      <c r="CA957">
        <v>0</v>
      </c>
      <c r="CB957">
        <v>354262</v>
      </c>
      <c r="CC957">
        <v>0</v>
      </c>
      <c r="CD957">
        <v>0</v>
      </c>
      <c r="CE957" t="s">
        <v>2493</v>
      </c>
      <c r="CF957">
        <v>0</v>
      </c>
      <c r="CG957">
        <v>0</v>
      </c>
      <c r="CH957">
        <v>0</v>
      </c>
      <c r="CI957">
        <v>0</v>
      </c>
      <c r="CJ957">
        <v>0</v>
      </c>
      <c r="CL957" t="s">
        <v>2494</v>
      </c>
      <c r="CM957" t="s">
        <v>2495</v>
      </c>
      <c r="CN957">
        <v>156</v>
      </c>
    </row>
    <row r="958" spans="1:92" x14ac:dyDescent="0.2">
      <c r="A958" t="s">
        <v>2486</v>
      </c>
      <c r="B958" t="s">
        <v>2762</v>
      </c>
      <c r="C958" s="2">
        <f t="shared" si="14"/>
        <v>0</v>
      </c>
      <c r="D958">
        <v>8.2500619655073031</v>
      </c>
      <c r="E958">
        <v>280.88901487735637</v>
      </c>
      <c r="F958">
        <v>305.41711686522962</v>
      </c>
      <c r="G958">
        <v>88.028792754651946</v>
      </c>
      <c r="H958">
        <v>88.437368202521554</v>
      </c>
      <c r="I958" t="s">
        <v>2763</v>
      </c>
      <c r="J958" t="s">
        <v>94</v>
      </c>
      <c r="K958" t="s">
        <v>95</v>
      </c>
      <c r="L958">
        <v>37.559371740000003</v>
      </c>
      <c r="M958">
        <v>-95.743232550000002</v>
      </c>
      <c r="N958">
        <v>16</v>
      </c>
      <c r="O958">
        <v>0</v>
      </c>
      <c r="P958">
        <v>0</v>
      </c>
      <c r="Q958">
        <v>16</v>
      </c>
      <c r="R958" t="s">
        <v>2764</v>
      </c>
      <c r="S958">
        <v>39026</v>
      </c>
      <c r="T958">
        <v>2016</v>
      </c>
      <c r="U958">
        <v>7.1678430408426794E-2</v>
      </c>
      <c r="V958">
        <v>14.423455000000001</v>
      </c>
      <c r="W958">
        <v>54000.3733333333</v>
      </c>
      <c r="X958">
        <v>2.3838399261377702E-3</v>
      </c>
      <c r="Y958">
        <v>43780.2</v>
      </c>
      <c r="Z958">
        <v>0.84059744805745495</v>
      </c>
      <c r="AA958">
        <v>2.6011031934265402E-2</v>
      </c>
      <c r="AB958">
        <v>0.15059494505406501</v>
      </c>
      <c r="AC958">
        <v>8442</v>
      </c>
      <c r="AD958">
        <v>1.13500883814198E-2</v>
      </c>
      <c r="AE958">
        <v>4.6250251603337997E-3</v>
      </c>
      <c r="AF958">
        <v>0.95607140868600704</v>
      </c>
      <c r="AG958">
        <v>2</v>
      </c>
      <c r="AH958">
        <v>172716</v>
      </c>
      <c r="AI958">
        <v>0.19686074249056251</v>
      </c>
      <c r="AJ958">
        <v>0.19868454572824751</v>
      </c>
      <c r="AK958">
        <v>0.33574191157738709</v>
      </c>
      <c r="AL958">
        <v>0.26871280020380278</v>
      </c>
      <c r="AM958" t="s">
        <v>2489</v>
      </c>
      <c r="AN958">
        <v>20200818</v>
      </c>
      <c r="AO958">
        <v>35167</v>
      </c>
      <c r="AP958">
        <v>319095</v>
      </c>
      <c r="AR958">
        <v>229</v>
      </c>
      <c r="AS958">
        <v>2034</v>
      </c>
      <c r="AT958">
        <v>62</v>
      </c>
      <c r="AU958">
        <v>560</v>
      </c>
      <c r="AV958">
        <v>24</v>
      </c>
      <c r="AW958">
        <v>200</v>
      </c>
      <c r="AX958">
        <v>1409</v>
      </c>
      <c r="AY958" t="s">
        <v>308</v>
      </c>
      <c r="AZ958" t="s">
        <v>2490</v>
      </c>
      <c r="BA958" t="s">
        <v>2491</v>
      </c>
      <c r="BB958" t="s">
        <v>2492</v>
      </c>
      <c r="BC958">
        <v>405</v>
      </c>
      <c r="BD958">
        <v>2034</v>
      </c>
      <c r="BE958" t="s">
        <v>2491</v>
      </c>
      <c r="BK958">
        <v>354262</v>
      </c>
      <c r="BV958">
        <v>20</v>
      </c>
      <c r="BW958">
        <v>0</v>
      </c>
      <c r="BX958">
        <v>0</v>
      </c>
      <c r="BY958">
        <v>354262</v>
      </c>
      <c r="BZ958">
        <v>354262</v>
      </c>
      <c r="CA958">
        <v>0</v>
      </c>
      <c r="CB958">
        <v>354262</v>
      </c>
      <c r="CC958">
        <v>0</v>
      </c>
      <c r="CD958">
        <v>0</v>
      </c>
      <c r="CE958" t="s">
        <v>2493</v>
      </c>
      <c r="CF958">
        <v>0</v>
      </c>
      <c r="CG958">
        <v>0</v>
      </c>
      <c r="CH958">
        <v>0</v>
      </c>
      <c r="CI958">
        <v>0</v>
      </c>
      <c r="CJ958">
        <v>0</v>
      </c>
      <c r="CL958" t="s">
        <v>2494</v>
      </c>
      <c r="CM958" t="s">
        <v>2495</v>
      </c>
      <c r="CN958">
        <v>156</v>
      </c>
    </row>
    <row r="959" spans="1:92" x14ac:dyDescent="0.2">
      <c r="A959" t="s">
        <v>2486</v>
      </c>
      <c r="B959" t="s">
        <v>2765</v>
      </c>
      <c r="C959" s="2">
        <f t="shared" si="14"/>
        <v>0</v>
      </c>
      <c r="D959">
        <v>5.3091970995915974</v>
      </c>
      <c r="E959">
        <v>280.86519121631329</v>
      </c>
      <c r="F959">
        <v>305.47995246428462</v>
      </c>
      <c r="G959">
        <v>86.664778046483633</v>
      </c>
      <c r="H959">
        <v>83.215863020157755</v>
      </c>
      <c r="I959" t="s">
        <v>2766</v>
      </c>
      <c r="J959" t="s">
        <v>94</v>
      </c>
      <c r="K959" t="s">
        <v>95</v>
      </c>
      <c r="L959">
        <v>38.916861339999997</v>
      </c>
      <c r="M959">
        <v>-101.7638876</v>
      </c>
      <c r="N959">
        <v>0</v>
      </c>
      <c r="O959">
        <v>0</v>
      </c>
      <c r="P959">
        <v>0</v>
      </c>
      <c r="Q959">
        <v>0</v>
      </c>
      <c r="R959" t="s">
        <v>2767</v>
      </c>
      <c r="S959">
        <v>40178</v>
      </c>
      <c r="T959">
        <v>2016</v>
      </c>
      <c r="U959">
        <v>5.6593452831776497E-2</v>
      </c>
      <c r="V959">
        <v>1.48921603333333</v>
      </c>
      <c r="W959">
        <v>87833.333333333299</v>
      </c>
      <c r="X959">
        <v>0</v>
      </c>
      <c r="Y959">
        <v>51771</v>
      </c>
      <c r="Z959">
        <v>0.76337871517315803</v>
      </c>
      <c r="AA959">
        <v>3.16415241655238E-2</v>
      </c>
      <c r="AB959">
        <v>0.10515032679738601</v>
      </c>
      <c r="AC959">
        <v>1608</v>
      </c>
      <c r="AD959">
        <v>3.1959092361776899E-4</v>
      </c>
      <c r="AE959">
        <v>5.5938525269933004E-3</v>
      </c>
      <c r="AF959">
        <v>0.98098332868105997</v>
      </c>
      <c r="AG959">
        <v>1</v>
      </c>
      <c r="AH959">
        <v>28164</v>
      </c>
      <c r="AI959">
        <v>0.19745064621502631</v>
      </c>
      <c r="AJ959">
        <v>0</v>
      </c>
      <c r="AK959">
        <v>0</v>
      </c>
      <c r="AL959">
        <v>0.2710552478341145</v>
      </c>
      <c r="AM959" t="s">
        <v>2489</v>
      </c>
      <c r="AN959">
        <v>20200818</v>
      </c>
      <c r="AO959">
        <v>35167</v>
      </c>
      <c r="AP959">
        <v>319095</v>
      </c>
      <c r="AR959">
        <v>229</v>
      </c>
      <c r="AS959">
        <v>2034</v>
      </c>
      <c r="AT959">
        <v>62</v>
      </c>
      <c r="AU959">
        <v>560</v>
      </c>
      <c r="AV959">
        <v>24</v>
      </c>
      <c r="AW959">
        <v>200</v>
      </c>
      <c r="AX959">
        <v>1409</v>
      </c>
      <c r="AY959" t="s">
        <v>308</v>
      </c>
      <c r="AZ959" t="s">
        <v>2490</v>
      </c>
      <c r="BA959" t="s">
        <v>2491</v>
      </c>
      <c r="BB959" t="s">
        <v>2492</v>
      </c>
      <c r="BC959">
        <v>405</v>
      </c>
      <c r="BD959">
        <v>2034</v>
      </c>
      <c r="BE959" t="s">
        <v>2491</v>
      </c>
      <c r="BK959">
        <v>354262</v>
      </c>
      <c r="BV959">
        <v>20</v>
      </c>
      <c r="BW959">
        <v>0</v>
      </c>
      <c r="BX959">
        <v>0</v>
      </c>
      <c r="BY959">
        <v>354262</v>
      </c>
      <c r="BZ959">
        <v>354262</v>
      </c>
      <c r="CA959">
        <v>0</v>
      </c>
      <c r="CB959">
        <v>354262</v>
      </c>
      <c r="CC959">
        <v>0</v>
      </c>
      <c r="CD959">
        <v>0</v>
      </c>
      <c r="CE959" t="s">
        <v>2493</v>
      </c>
      <c r="CF959">
        <v>0</v>
      </c>
      <c r="CG959">
        <v>0</v>
      </c>
      <c r="CH959">
        <v>0</v>
      </c>
      <c r="CI959">
        <v>0</v>
      </c>
      <c r="CJ959">
        <v>0</v>
      </c>
      <c r="CL959" t="s">
        <v>2494</v>
      </c>
      <c r="CM959" t="s">
        <v>2495</v>
      </c>
      <c r="CN959">
        <v>156</v>
      </c>
    </row>
    <row r="960" spans="1:92" x14ac:dyDescent="0.2">
      <c r="A960" t="s">
        <v>2486</v>
      </c>
      <c r="B960" t="s">
        <v>2768</v>
      </c>
      <c r="C960" s="2">
        <f t="shared" si="14"/>
        <v>0</v>
      </c>
      <c r="D960">
        <v>7.9171676312142569</v>
      </c>
      <c r="E960">
        <v>280.15354682775398</v>
      </c>
      <c r="F960">
        <v>304.91374298865111</v>
      </c>
      <c r="G960">
        <v>87.826878800356852</v>
      </c>
      <c r="H960">
        <v>87.728879904009659</v>
      </c>
      <c r="I960" t="s">
        <v>2769</v>
      </c>
      <c r="J960" t="s">
        <v>94</v>
      </c>
      <c r="K960" t="s">
        <v>95</v>
      </c>
      <c r="L960">
        <v>37.8865336</v>
      </c>
      <c r="M960">
        <v>-95.740062769999994</v>
      </c>
      <c r="N960">
        <v>12</v>
      </c>
      <c r="O960">
        <v>0</v>
      </c>
      <c r="P960">
        <v>0</v>
      </c>
      <c r="Q960">
        <v>12</v>
      </c>
      <c r="R960" t="s">
        <v>2770</v>
      </c>
      <c r="S960">
        <v>39116</v>
      </c>
      <c r="T960">
        <v>2016</v>
      </c>
      <c r="U960">
        <v>0.12856689639463101</v>
      </c>
      <c r="V960">
        <v>6.0390459999999999</v>
      </c>
      <c r="W960">
        <v>52900</v>
      </c>
      <c r="X960">
        <v>2.7434447372530202E-3</v>
      </c>
      <c r="Y960">
        <v>36074</v>
      </c>
      <c r="Z960">
        <v>0.83585175371266096</v>
      </c>
      <c r="AA960">
        <v>6.2820767641799599E-2</v>
      </c>
      <c r="AB960">
        <v>0.20497831210453499</v>
      </c>
      <c r="AC960">
        <v>3193</v>
      </c>
      <c r="AD960">
        <v>9.6478533526290502E-4</v>
      </c>
      <c r="AE960">
        <v>6.14872543030356E-3</v>
      </c>
      <c r="AF960">
        <v>0.92755810618671697</v>
      </c>
      <c r="AG960">
        <v>1</v>
      </c>
      <c r="AH960">
        <v>61589</v>
      </c>
      <c r="AI960">
        <v>0.2315348520027927</v>
      </c>
      <c r="AJ960">
        <v>0</v>
      </c>
      <c r="AK960">
        <v>0.31143548360908602</v>
      </c>
      <c r="AL960">
        <v>0.28959716832551269</v>
      </c>
      <c r="AM960" t="s">
        <v>2489</v>
      </c>
      <c r="AN960">
        <v>20200818</v>
      </c>
      <c r="AO960">
        <v>35167</v>
      </c>
      <c r="AP960">
        <v>319095</v>
      </c>
      <c r="AR960">
        <v>229</v>
      </c>
      <c r="AS960">
        <v>2034</v>
      </c>
      <c r="AT960">
        <v>62</v>
      </c>
      <c r="AU960">
        <v>560</v>
      </c>
      <c r="AV960">
        <v>24</v>
      </c>
      <c r="AW960">
        <v>200</v>
      </c>
      <c r="AX960">
        <v>1409</v>
      </c>
      <c r="AY960" t="s">
        <v>308</v>
      </c>
      <c r="AZ960" t="s">
        <v>2490</v>
      </c>
      <c r="BA960" t="s">
        <v>2491</v>
      </c>
      <c r="BB960" t="s">
        <v>2492</v>
      </c>
      <c r="BC960">
        <v>405</v>
      </c>
      <c r="BD960">
        <v>2034</v>
      </c>
      <c r="BE960" t="s">
        <v>2491</v>
      </c>
      <c r="BK960">
        <v>354262</v>
      </c>
      <c r="BV960">
        <v>20</v>
      </c>
      <c r="BW960">
        <v>0</v>
      </c>
      <c r="BX960">
        <v>0</v>
      </c>
      <c r="BY960">
        <v>354262</v>
      </c>
      <c r="BZ960">
        <v>354262</v>
      </c>
      <c r="CA960">
        <v>0</v>
      </c>
      <c r="CB960">
        <v>354262</v>
      </c>
      <c r="CC960">
        <v>0</v>
      </c>
      <c r="CD960">
        <v>0</v>
      </c>
      <c r="CE960" t="s">
        <v>2493</v>
      </c>
      <c r="CF960">
        <v>0</v>
      </c>
      <c r="CG960">
        <v>0</v>
      </c>
      <c r="CH960">
        <v>0</v>
      </c>
      <c r="CI960">
        <v>0</v>
      </c>
      <c r="CJ960">
        <v>0</v>
      </c>
      <c r="CL960" t="s">
        <v>2494</v>
      </c>
      <c r="CM960" t="s">
        <v>2495</v>
      </c>
      <c r="CN960">
        <v>156</v>
      </c>
    </row>
    <row r="961" spans="1:92" x14ac:dyDescent="0.2">
      <c r="A961" t="s">
        <v>2771</v>
      </c>
      <c r="B961" t="s">
        <v>2772</v>
      </c>
      <c r="C961" s="2">
        <f t="shared" si="14"/>
        <v>102.88595092340141</v>
      </c>
      <c r="D961">
        <v>11.98944568947806</v>
      </c>
      <c r="E961">
        <v>280.54811137208088</v>
      </c>
      <c r="F961">
        <v>304.18062461708701</v>
      </c>
      <c r="G961">
        <v>86.716909462037179</v>
      </c>
      <c r="H961">
        <v>92.310598182980414</v>
      </c>
      <c r="I961" t="s">
        <v>2057</v>
      </c>
      <c r="J961" t="s">
        <v>94</v>
      </c>
      <c r="K961" t="s">
        <v>95</v>
      </c>
      <c r="L961">
        <v>37.730289059999997</v>
      </c>
      <c r="M961">
        <v>-87.090194800000006</v>
      </c>
      <c r="N961">
        <v>833</v>
      </c>
      <c r="O961">
        <v>10</v>
      </c>
      <c r="P961">
        <v>0</v>
      </c>
      <c r="Q961">
        <v>823</v>
      </c>
      <c r="R961" t="s">
        <v>2773</v>
      </c>
      <c r="S961">
        <v>21792</v>
      </c>
      <c r="T961">
        <v>2016</v>
      </c>
      <c r="U961">
        <v>8.0949226877247996E-2</v>
      </c>
      <c r="V961">
        <v>260.11549000000002</v>
      </c>
      <c r="W961">
        <v>117620</v>
      </c>
      <c r="X961">
        <v>2.26457475823603E-2</v>
      </c>
      <c r="Y961">
        <v>53741.2</v>
      </c>
      <c r="Z961">
        <v>0.78045749327237701</v>
      </c>
      <c r="AA961">
        <v>1.9059266651838599E-2</v>
      </c>
      <c r="AB961">
        <v>0.19612002982638099</v>
      </c>
      <c r="AC961">
        <v>97195</v>
      </c>
      <c r="AD961">
        <v>5.8470512975278797E-3</v>
      </c>
      <c r="AE961">
        <v>6.6426656562305398E-4</v>
      </c>
      <c r="AF961">
        <v>0.95029901628622204</v>
      </c>
      <c r="AG961">
        <v>4</v>
      </c>
      <c r="AH961">
        <v>1712514</v>
      </c>
      <c r="AI961">
        <v>0.1465979256227978</v>
      </c>
      <c r="AJ961">
        <v>0.2059130611486972</v>
      </c>
      <c r="AK961">
        <v>0.38890952132362128</v>
      </c>
      <c r="AL961">
        <v>0.25857949190488372</v>
      </c>
      <c r="AM961" t="s">
        <v>2774</v>
      </c>
      <c r="AN961">
        <v>20200818</v>
      </c>
      <c r="AO961">
        <v>40299</v>
      </c>
      <c r="AP961">
        <v>686601</v>
      </c>
      <c r="AR961">
        <v>622</v>
      </c>
      <c r="AS961">
        <v>4252</v>
      </c>
      <c r="AT961">
        <v>147</v>
      </c>
      <c r="AU961">
        <v>1320</v>
      </c>
      <c r="AX961">
        <v>9233</v>
      </c>
      <c r="AY961" t="s">
        <v>98</v>
      </c>
      <c r="AZ961" t="s">
        <v>309</v>
      </c>
      <c r="BA961" t="s">
        <v>310</v>
      </c>
      <c r="BB961" t="s">
        <v>311</v>
      </c>
      <c r="BC961">
        <v>830</v>
      </c>
      <c r="BD961">
        <v>4252</v>
      </c>
      <c r="BE961" t="s">
        <v>310</v>
      </c>
      <c r="BG961">
        <v>37304</v>
      </c>
      <c r="BH961">
        <v>825</v>
      </c>
      <c r="BI961">
        <v>5</v>
      </c>
      <c r="BL961">
        <v>45757</v>
      </c>
      <c r="BT961">
        <v>720</v>
      </c>
      <c r="BV961">
        <v>21</v>
      </c>
      <c r="BW961">
        <v>608</v>
      </c>
      <c r="BX961">
        <v>9476</v>
      </c>
      <c r="BY961">
        <v>726900</v>
      </c>
      <c r="BZ961">
        <v>726900</v>
      </c>
      <c r="CA961">
        <v>10084</v>
      </c>
      <c r="CB961">
        <v>726900</v>
      </c>
      <c r="CC961">
        <v>12</v>
      </c>
      <c r="CD961">
        <v>37</v>
      </c>
      <c r="CE961" t="s">
        <v>2775</v>
      </c>
      <c r="CF961">
        <v>0</v>
      </c>
      <c r="CG961">
        <v>0</v>
      </c>
      <c r="CH961">
        <v>0</v>
      </c>
      <c r="CI961">
        <v>0</v>
      </c>
      <c r="CJ961">
        <v>0</v>
      </c>
      <c r="CL961" t="s">
        <v>2776</v>
      </c>
      <c r="CM961" t="s">
        <v>368</v>
      </c>
      <c r="CN961">
        <v>0</v>
      </c>
    </row>
    <row r="962" spans="1:92" x14ac:dyDescent="0.2">
      <c r="A962" t="s">
        <v>2771</v>
      </c>
      <c r="B962" t="s">
        <v>2777</v>
      </c>
      <c r="C962" s="2">
        <f t="shared" si="14"/>
        <v>1770.956316410862</v>
      </c>
      <c r="D962">
        <v>10.66737849366532</v>
      </c>
      <c r="E962">
        <v>281.37086877864442</v>
      </c>
      <c r="F962">
        <v>304.46126920931329</v>
      </c>
      <c r="G962">
        <v>88.473473243866437</v>
      </c>
      <c r="H962">
        <v>96.210126861170551</v>
      </c>
      <c r="I962" t="s">
        <v>2778</v>
      </c>
      <c r="J962" t="s">
        <v>94</v>
      </c>
      <c r="K962" t="s">
        <v>95</v>
      </c>
      <c r="L962">
        <v>37.21218923</v>
      </c>
      <c r="M962">
        <v>-86.239556129999997</v>
      </c>
      <c r="N962">
        <v>115</v>
      </c>
      <c r="O962">
        <v>12</v>
      </c>
      <c r="P962">
        <v>0</v>
      </c>
      <c r="Q962">
        <v>103</v>
      </c>
      <c r="R962" t="s">
        <v>2779</v>
      </c>
      <c r="S962">
        <v>21736</v>
      </c>
      <c r="T962">
        <v>2016</v>
      </c>
      <c r="U962">
        <v>0.16642740096911901</v>
      </c>
      <c r="V962">
        <v>47.371920000000003</v>
      </c>
      <c r="W962">
        <v>81300</v>
      </c>
      <c r="X962">
        <v>2.8776104027840001E-2</v>
      </c>
      <c r="Y962">
        <v>41986</v>
      </c>
      <c r="Z962">
        <v>0.84107669345087199</v>
      </c>
      <c r="AA962">
        <v>1.0786522316410301E-2</v>
      </c>
      <c r="AB962">
        <v>0.458674280371827</v>
      </c>
      <c r="AC962">
        <v>6776</v>
      </c>
      <c r="AD962">
        <v>7.8502998642092509E-3</v>
      </c>
      <c r="AE962">
        <v>1.3899920571882501E-3</v>
      </c>
      <c r="AF962">
        <v>0.946019307942215</v>
      </c>
      <c r="AG962">
        <v>3</v>
      </c>
      <c r="AH962">
        <v>215456</v>
      </c>
      <c r="AI962">
        <v>0.1652123867518194</v>
      </c>
      <c r="AJ962">
        <v>0.1770941630773801</v>
      </c>
      <c r="AK962">
        <v>0.38230079459379179</v>
      </c>
      <c r="AL962">
        <v>0.27539265557700882</v>
      </c>
      <c r="AM962" t="s">
        <v>2774</v>
      </c>
      <c r="AN962">
        <v>20200818</v>
      </c>
      <c r="AO962">
        <v>40299</v>
      </c>
      <c r="AP962">
        <v>686601</v>
      </c>
      <c r="AR962">
        <v>622</v>
      </c>
      <c r="AS962">
        <v>4252</v>
      </c>
      <c r="AT962">
        <v>147</v>
      </c>
      <c r="AU962">
        <v>1320</v>
      </c>
      <c r="AX962">
        <v>9233</v>
      </c>
      <c r="AY962" t="s">
        <v>98</v>
      </c>
      <c r="AZ962" t="s">
        <v>309</v>
      </c>
      <c r="BA962" t="s">
        <v>310</v>
      </c>
      <c r="BB962" t="s">
        <v>311</v>
      </c>
      <c r="BC962">
        <v>830</v>
      </c>
      <c r="BD962">
        <v>4252</v>
      </c>
      <c r="BE962" t="s">
        <v>310</v>
      </c>
      <c r="BG962">
        <v>37304</v>
      </c>
      <c r="BH962">
        <v>825</v>
      </c>
      <c r="BI962">
        <v>5</v>
      </c>
      <c r="BL962">
        <v>45757</v>
      </c>
      <c r="BT962">
        <v>720</v>
      </c>
      <c r="BV962">
        <v>21</v>
      </c>
      <c r="BW962">
        <v>608</v>
      </c>
      <c r="BX962">
        <v>9476</v>
      </c>
      <c r="BY962">
        <v>726900</v>
      </c>
      <c r="BZ962">
        <v>726900</v>
      </c>
      <c r="CA962">
        <v>10084</v>
      </c>
      <c r="CB962">
        <v>726900</v>
      </c>
      <c r="CC962">
        <v>12</v>
      </c>
      <c r="CD962">
        <v>37</v>
      </c>
      <c r="CE962" t="s">
        <v>2775</v>
      </c>
      <c r="CF962">
        <v>0</v>
      </c>
      <c r="CG962">
        <v>0</v>
      </c>
      <c r="CH962">
        <v>0</v>
      </c>
      <c r="CI962">
        <v>0</v>
      </c>
      <c r="CJ962">
        <v>0</v>
      </c>
      <c r="CL962" t="s">
        <v>2776</v>
      </c>
      <c r="CM962" t="s">
        <v>368</v>
      </c>
      <c r="CN962">
        <v>0</v>
      </c>
    </row>
    <row r="963" spans="1:92" x14ac:dyDescent="0.2">
      <c r="A963" t="s">
        <v>2771</v>
      </c>
      <c r="B963" t="s">
        <v>2780</v>
      </c>
      <c r="C963" s="2">
        <f t="shared" ref="C963:C1026" si="15">O963/AC963*1000000</f>
        <v>0</v>
      </c>
      <c r="D963">
        <v>9.7200663096793303</v>
      </c>
      <c r="E963">
        <v>280.05873190816521</v>
      </c>
      <c r="F963">
        <v>302.41567074009038</v>
      </c>
      <c r="G963">
        <v>89.519205732153708</v>
      </c>
      <c r="H963">
        <v>96.045682374919764</v>
      </c>
      <c r="I963" t="s">
        <v>2781</v>
      </c>
      <c r="J963" t="s">
        <v>94</v>
      </c>
      <c r="K963" t="s">
        <v>95</v>
      </c>
      <c r="L963">
        <v>38.116240589999997</v>
      </c>
      <c r="M963">
        <v>-83.097715629999996</v>
      </c>
      <c r="N963">
        <v>15</v>
      </c>
      <c r="O963">
        <v>0</v>
      </c>
      <c r="P963">
        <v>0</v>
      </c>
      <c r="Q963">
        <v>15</v>
      </c>
      <c r="R963" t="s">
        <v>2782</v>
      </c>
      <c r="S963">
        <v>21159</v>
      </c>
      <c r="T963">
        <v>2016</v>
      </c>
      <c r="U963">
        <v>0.202882594334901</v>
      </c>
      <c r="V963">
        <v>27.553954999999998</v>
      </c>
      <c r="W963">
        <v>60800</v>
      </c>
      <c r="X963">
        <v>1.9342986816511799E-2</v>
      </c>
      <c r="Y963">
        <v>27839.5</v>
      </c>
      <c r="Z963">
        <v>0.76279121863799304</v>
      </c>
      <c r="AA963">
        <v>1.83704344067431E-3</v>
      </c>
      <c r="AB963">
        <v>0.581179085273132</v>
      </c>
      <c r="AC963">
        <v>5228</v>
      </c>
      <c r="AD963">
        <v>4.3224551545277702E-4</v>
      </c>
      <c r="AE963">
        <v>7.5642965204235997E-4</v>
      </c>
      <c r="AF963">
        <v>0.97752323319645495</v>
      </c>
      <c r="AG963">
        <v>2</v>
      </c>
      <c r="AH963">
        <v>130832</v>
      </c>
      <c r="AI963">
        <v>0.14331356243120949</v>
      </c>
      <c r="AJ963">
        <v>0.17689861807508869</v>
      </c>
      <c r="AK963">
        <v>0.4052525376054788</v>
      </c>
      <c r="AL963">
        <v>0.27453528188822313</v>
      </c>
      <c r="AM963" t="s">
        <v>2774</v>
      </c>
      <c r="AN963">
        <v>20200818</v>
      </c>
      <c r="AO963">
        <v>40299</v>
      </c>
      <c r="AP963">
        <v>686601</v>
      </c>
      <c r="AR963">
        <v>622</v>
      </c>
      <c r="AS963">
        <v>4252</v>
      </c>
      <c r="AT963">
        <v>147</v>
      </c>
      <c r="AU963">
        <v>1320</v>
      </c>
      <c r="AX963">
        <v>9233</v>
      </c>
      <c r="AY963" t="s">
        <v>98</v>
      </c>
      <c r="AZ963" t="s">
        <v>309</v>
      </c>
      <c r="BA963" t="s">
        <v>310</v>
      </c>
      <c r="BB963" t="s">
        <v>311</v>
      </c>
      <c r="BC963">
        <v>830</v>
      </c>
      <c r="BD963">
        <v>4252</v>
      </c>
      <c r="BE963" t="s">
        <v>310</v>
      </c>
      <c r="BG963">
        <v>37304</v>
      </c>
      <c r="BH963">
        <v>825</v>
      </c>
      <c r="BI963">
        <v>5</v>
      </c>
      <c r="BL963">
        <v>45757</v>
      </c>
      <c r="BT963">
        <v>720</v>
      </c>
      <c r="BV963">
        <v>21</v>
      </c>
      <c r="BW963">
        <v>608</v>
      </c>
      <c r="BX963">
        <v>9476</v>
      </c>
      <c r="BY963">
        <v>726900</v>
      </c>
      <c r="BZ963">
        <v>726900</v>
      </c>
      <c r="CA963">
        <v>10084</v>
      </c>
      <c r="CB963">
        <v>726900</v>
      </c>
      <c r="CC963">
        <v>12</v>
      </c>
      <c r="CD963">
        <v>37</v>
      </c>
      <c r="CE963" t="s">
        <v>2775</v>
      </c>
      <c r="CF963">
        <v>0</v>
      </c>
      <c r="CG963">
        <v>0</v>
      </c>
      <c r="CH963">
        <v>0</v>
      </c>
      <c r="CI963">
        <v>0</v>
      </c>
      <c r="CJ963">
        <v>0</v>
      </c>
      <c r="CL963" t="s">
        <v>2776</v>
      </c>
      <c r="CM963" t="s">
        <v>368</v>
      </c>
      <c r="CN963">
        <v>0</v>
      </c>
    </row>
    <row r="964" spans="1:92" x14ac:dyDescent="0.2">
      <c r="A964" t="s">
        <v>2771</v>
      </c>
      <c r="B964" t="s">
        <v>2783</v>
      </c>
      <c r="C964" s="2">
        <f t="shared" si="15"/>
        <v>0</v>
      </c>
      <c r="D964">
        <v>10.71780363126592</v>
      </c>
      <c r="E964">
        <v>281.97720220295429</v>
      </c>
      <c r="F964">
        <v>303.71157162941131</v>
      </c>
      <c r="G964">
        <v>89.210266574184203</v>
      </c>
      <c r="H964">
        <v>96.969733095012927</v>
      </c>
      <c r="I964" t="s">
        <v>1912</v>
      </c>
      <c r="J964" t="s">
        <v>94</v>
      </c>
      <c r="K964" t="s">
        <v>95</v>
      </c>
      <c r="L964">
        <v>36.789261250000003</v>
      </c>
      <c r="M964">
        <v>-85.390500340000003</v>
      </c>
      <c r="N964">
        <v>68</v>
      </c>
      <c r="O964">
        <v>0</v>
      </c>
      <c r="P964">
        <v>0</v>
      </c>
      <c r="Q964">
        <v>68</v>
      </c>
      <c r="R964" t="s">
        <v>2784</v>
      </c>
      <c r="S964">
        <v>22136</v>
      </c>
      <c r="T964">
        <v>2016</v>
      </c>
      <c r="U964">
        <v>0.15968379446640299</v>
      </c>
      <c r="V964">
        <v>22.55603</v>
      </c>
      <c r="W964">
        <v>82700</v>
      </c>
      <c r="X964">
        <v>3.3051726693345197E-2</v>
      </c>
      <c r="Y964">
        <v>33313</v>
      </c>
      <c r="Z964">
        <v>0.716374269005848</v>
      </c>
      <c r="AA964">
        <v>2.0749962946494701E-3</v>
      </c>
      <c r="AB964">
        <v>0.33976261127596402</v>
      </c>
      <c r="AC964">
        <v>6747</v>
      </c>
      <c r="AD964">
        <v>4.0017785682525597E-3</v>
      </c>
      <c r="AE964">
        <v>0</v>
      </c>
      <c r="AF964">
        <v>0.94590188231806704</v>
      </c>
      <c r="AG964">
        <v>2</v>
      </c>
      <c r="AH964">
        <v>125392</v>
      </c>
      <c r="AI964">
        <v>0.19047467143039429</v>
      </c>
      <c r="AJ964">
        <v>0.18533080260303689</v>
      </c>
      <c r="AK964">
        <v>0.3488260814087023</v>
      </c>
      <c r="AL964">
        <v>0.27536844455786652</v>
      </c>
      <c r="AM964" t="s">
        <v>2774</v>
      </c>
      <c r="AN964">
        <v>20200818</v>
      </c>
      <c r="AO964">
        <v>40299</v>
      </c>
      <c r="AP964">
        <v>686601</v>
      </c>
      <c r="AR964">
        <v>622</v>
      </c>
      <c r="AS964">
        <v>4252</v>
      </c>
      <c r="AT964">
        <v>147</v>
      </c>
      <c r="AU964">
        <v>1320</v>
      </c>
      <c r="AX964">
        <v>9233</v>
      </c>
      <c r="AY964" t="s">
        <v>98</v>
      </c>
      <c r="AZ964" t="s">
        <v>309</v>
      </c>
      <c r="BA964" t="s">
        <v>310</v>
      </c>
      <c r="BB964" t="s">
        <v>311</v>
      </c>
      <c r="BC964">
        <v>830</v>
      </c>
      <c r="BD964">
        <v>4252</v>
      </c>
      <c r="BE964" t="s">
        <v>310</v>
      </c>
      <c r="BG964">
        <v>37304</v>
      </c>
      <c r="BH964">
        <v>825</v>
      </c>
      <c r="BI964">
        <v>5</v>
      </c>
      <c r="BL964">
        <v>45757</v>
      </c>
      <c r="BT964">
        <v>720</v>
      </c>
      <c r="BV964">
        <v>21</v>
      </c>
      <c r="BW964">
        <v>608</v>
      </c>
      <c r="BX964">
        <v>9476</v>
      </c>
      <c r="BY964">
        <v>726900</v>
      </c>
      <c r="BZ964">
        <v>726900</v>
      </c>
      <c r="CA964">
        <v>10084</v>
      </c>
      <c r="CB964">
        <v>726900</v>
      </c>
      <c r="CC964">
        <v>12</v>
      </c>
      <c r="CD964">
        <v>37</v>
      </c>
      <c r="CE964" t="s">
        <v>2775</v>
      </c>
      <c r="CF964">
        <v>0</v>
      </c>
      <c r="CG964">
        <v>0</v>
      </c>
      <c r="CH964">
        <v>0</v>
      </c>
      <c r="CI964">
        <v>0</v>
      </c>
      <c r="CJ964">
        <v>0</v>
      </c>
      <c r="CL964" t="s">
        <v>2776</v>
      </c>
      <c r="CM964" t="s">
        <v>368</v>
      </c>
      <c r="CN964">
        <v>0</v>
      </c>
    </row>
    <row r="965" spans="1:92" x14ac:dyDescent="0.2">
      <c r="A965" t="s">
        <v>2771</v>
      </c>
      <c r="B965" t="s">
        <v>2785</v>
      </c>
      <c r="C965" s="2">
        <f t="shared" si="15"/>
        <v>416.8087605623129</v>
      </c>
      <c r="D965">
        <v>10.66768088232377</v>
      </c>
      <c r="E965">
        <v>280.93944624297882</v>
      </c>
      <c r="F965">
        <v>303.80244957255968</v>
      </c>
      <c r="G965">
        <v>89.006107173612975</v>
      </c>
      <c r="H965">
        <v>95.950724691005448</v>
      </c>
      <c r="I965" t="s">
        <v>2786</v>
      </c>
      <c r="J965" t="s">
        <v>94</v>
      </c>
      <c r="K965" t="s">
        <v>95</v>
      </c>
      <c r="L965">
        <v>37.46231118</v>
      </c>
      <c r="M965">
        <v>-86.34248968</v>
      </c>
      <c r="N965">
        <v>226</v>
      </c>
      <c r="O965">
        <v>11</v>
      </c>
      <c r="P965">
        <v>0</v>
      </c>
      <c r="Q965">
        <v>215</v>
      </c>
      <c r="R965" t="s">
        <v>2787</v>
      </c>
      <c r="S965">
        <v>22070</v>
      </c>
      <c r="T965">
        <v>2016</v>
      </c>
      <c r="U965">
        <v>0.21403204487328101</v>
      </c>
      <c r="V965">
        <v>45.465702</v>
      </c>
      <c r="W965">
        <v>96908.213333333304</v>
      </c>
      <c r="X965">
        <v>5.9696665682452002E-3</v>
      </c>
      <c r="Y965">
        <v>41738</v>
      </c>
      <c r="Z965">
        <v>0.70664332385718298</v>
      </c>
      <c r="AA965">
        <v>1.2001778815029699E-2</v>
      </c>
      <c r="AB965">
        <v>0.297491874823055</v>
      </c>
      <c r="AC965">
        <v>26391</v>
      </c>
      <c r="AD965">
        <v>1.72911862014885E-3</v>
      </c>
      <c r="AE965">
        <v>2.5859108831922202E-3</v>
      </c>
      <c r="AF965">
        <v>0.98096316144011197</v>
      </c>
      <c r="AG965">
        <v>3</v>
      </c>
      <c r="AH965">
        <v>455054</v>
      </c>
      <c r="AI965">
        <v>0.14910757844124001</v>
      </c>
      <c r="AJ965">
        <v>0.19911043524504779</v>
      </c>
      <c r="AK965">
        <v>0.38229968311453139</v>
      </c>
      <c r="AL965">
        <v>0.26948230319918082</v>
      </c>
      <c r="AM965" t="s">
        <v>2774</v>
      </c>
      <c r="AN965">
        <v>20200818</v>
      </c>
      <c r="AO965">
        <v>40299</v>
      </c>
      <c r="AP965">
        <v>686601</v>
      </c>
      <c r="AR965">
        <v>622</v>
      </c>
      <c r="AS965">
        <v>4252</v>
      </c>
      <c r="AT965">
        <v>147</v>
      </c>
      <c r="AU965">
        <v>1320</v>
      </c>
      <c r="AX965">
        <v>9233</v>
      </c>
      <c r="AY965" t="s">
        <v>98</v>
      </c>
      <c r="AZ965" t="s">
        <v>309</v>
      </c>
      <c r="BA965" t="s">
        <v>310</v>
      </c>
      <c r="BB965" t="s">
        <v>311</v>
      </c>
      <c r="BC965">
        <v>830</v>
      </c>
      <c r="BD965">
        <v>4252</v>
      </c>
      <c r="BE965" t="s">
        <v>310</v>
      </c>
      <c r="BG965">
        <v>37304</v>
      </c>
      <c r="BH965">
        <v>825</v>
      </c>
      <c r="BI965">
        <v>5</v>
      </c>
      <c r="BL965">
        <v>45757</v>
      </c>
      <c r="BT965">
        <v>720</v>
      </c>
      <c r="BV965">
        <v>21</v>
      </c>
      <c r="BW965">
        <v>608</v>
      </c>
      <c r="BX965">
        <v>9476</v>
      </c>
      <c r="BY965">
        <v>726900</v>
      </c>
      <c r="BZ965">
        <v>726900</v>
      </c>
      <c r="CA965">
        <v>10084</v>
      </c>
      <c r="CB965">
        <v>726900</v>
      </c>
      <c r="CC965">
        <v>12</v>
      </c>
      <c r="CD965">
        <v>37</v>
      </c>
      <c r="CE965" t="s">
        <v>2775</v>
      </c>
      <c r="CF965">
        <v>0</v>
      </c>
      <c r="CG965">
        <v>0</v>
      </c>
      <c r="CH965">
        <v>0</v>
      </c>
      <c r="CI965">
        <v>0</v>
      </c>
      <c r="CJ965">
        <v>0</v>
      </c>
      <c r="CL965" t="s">
        <v>2776</v>
      </c>
      <c r="CM965" t="s">
        <v>368</v>
      </c>
      <c r="CN965">
        <v>0</v>
      </c>
    </row>
    <row r="966" spans="1:92" x14ac:dyDescent="0.2">
      <c r="A966" t="s">
        <v>2771</v>
      </c>
      <c r="B966" t="s">
        <v>2788</v>
      </c>
      <c r="C966" s="2">
        <f t="shared" si="15"/>
        <v>184.33179723502303</v>
      </c>
      <c r="D966">
        <v>10.54861977511178</v>
      </c>
      <c r="E966">
        <v>281.40972555241632</v>
      </c>
      <c r="F966">
        <v>303.74412864641391</v>
      </c>
      <c r="G966">
        <v>87.719214462753271</v>
      </c>
      <c r="H966">
        <v>95.53947081913357</v>
      </c>
      <c r="I966" t="s">
        <v>2789</v>
      </c>
      <c r="J966" t="s">
        <v>94</v>
      </c>
      <c r="K966" t="s">
        <v>95</v>
      </c>
      <c r="L966">
        <v>37.264843280000001</v>
      </c>
      <c r="M966">
        <v>-85.554074499999999</v>
      </c>
      <c r="N966">
        <v>61</v>
      </c>
      <c r="O966">
        <v>2</v>
      </c>
      <c r="P966">
        <v>0</v>
      </c>
      <c r="Q966">
        <v>59</v>
      </c>
      <c r="R966" t="s">
        <v>2790</v>
      </c>
      <c r="S966">
        <v>22172</v>
      </c>
      <c r="T966">
        <v>2016</v>
      </c>
      <c r="U966">
        <v>0.17055709228285101</v>
      </c>
      <c r="V966">
        <v>35.110610000000001</v>
      </c>
      <c r="W966">
        <v>75433.333333333299</v>
      </c>
      <c r="X966">
        <v>1.4229554035792701E-2</v>
      </c>
      <c r="Y966">
        <v>38124.333333333299</v>
      </c>
      <c r="Z966">
        <v>0.78140842178565995</v>
      </c>
      <c r="AA966">
        <v>3.5842293906810001E-3</v>
      </c>
      <c r="AB966">
        <v>0.33422066470931999</v>
      </c>
      <c r="AC966">
        <v>10850</v>
      </c>
      <c r="AD966">
        <v>1.5259590475176601E-3</v>
      </c>
      <c r="AE966">
        <v>0</v>
      </c>
      <c r="AF966">
        <v>0.96755221861151797</v>
      </c>
      <c r="AG966">
        <v>2</v>
      </c>
      <c r="AH966">
        <v>204153</v>
      </c>
      <c r="AI966">
        <v>0.177254314166336</v>
      </c>
      <c r="AJ966">
        <v>0.1838278154129501</v>
      </c>
      <c r="AK966">
        <v>0.35981837151548102</v>
      </c>
      <c r="AL966">
        <v>0.27909949890523278</v>
      </c>
      <c r="AM966" t="s">
        <v>2774</v>
      </c>
      <c r="AN966">
        <v>20200818</v>
      </c>
      <c r="AO966">
        <v>40299</v>
      </c>
      <c r="AP966">
        <v>686601</v>
      </c>
      <c r="AR966">
        <v>622</v>
      </c>
      <c r="AS966">
        <v>4252</v>
      </c>
      <c r="AT966">
        <v>147</v>
      </c>
      <c r="AU966">
        <v>1320</v>
      </c>
      <c r="AX966">
        <v>9233</v>
      </c>
      <c r="AY966" t="s">
        <v>98</v>
      </c>
      <c r="AZ966" t="s">
        <v>309</v>
      </c>
      <c r="BA966" t="s">
        <v>310</v>
      </c>
      <c r="BB966" t="s">
        <v>311</v>
      </c>
      <c r="BC966">
        <v>830</v>
      </c>
      <c r="BD966">
        <v>4252</v>
      </c>
      <c r="BE966" t="s">
        <v>310</v>
      </c>
      <c r="BG966">
        <v>37304</v>
      </c>
      <c r="BH966">
        <v>825</v>
      </c>
      <c r="BI966">
        <v>5</v>
      </c>
      <c r="BL966">
        <v>45757</v>
      </c>
      <c r="BT966">
        <v>720</v>
      </c>
      <c r="BV966">
        <v>21</v>
      </c>
      <c r="BW966">
        <v>608</v>
      </c>
      <c r="BX966">
        <v>9476</v>
      </c>
      <c r="BY966">
        <v>726900</v>
      </c>
      <c r="BZ966">
        <v>726900</v>
      </c>
      <c r="CA966">
        <v>10084</v>
      </c>
      <c r="CB966">
        <v>726900</v>
      </c>
      <c r="CC966">
        <v>12</v>
      </c>
      <c r="CD966">
        <v>37</v>
      </c>
      <c r="CE966" t="s">
        <v>2775</v>
      </c>
      <c r="CF966">
        <v>0</v>
      </c>
      <c r="CG966">
        <v>0</v>
      </c>
      <c r="CH966">
        <v>0</v>
      </c>
      <c r="CI966">
        <v>0</v>
      </c>
      <c r="CJ966">
        <v>0</v>
      </c>
      <c r="CL966" t="s">
        <v>2776</v>
      </c>
      <c r="CM966" t="s">
        <v>368</v>
      </c>
      <c r="CN966">
        <v>0</v>
      </c>
    </row>
    <row r="967" spans="1:92" x14ac:dyDescent="0.2">
      <c r="A967" t="s">
        <v>2771</v>
      </c>
      <c r="B967" t="s">
        <v>2791</v>
      </c>
      <c r="C967" s="2">
        <f t="shared" si="15"/>
        <v>30.070666065253345</v>
      </c>
      <c r="D967">
        <v>10.688183524067</v>
      </c>
      <c r="E967">
        <v>279.57921833016519</v>
      </c>
      <c r="F967">
        <v>302.50626927635051</v>
      </c>
      <c r="G967">
        <v>89.850512864412863</v>
      </c>
      <c r="H967">
        <v>95.254419795136187</v>
      </c>
      <c r="I967" t="s">
        <v>2792</v>
      </c>
      <c r="J967" t="s">
        <v>94</v>
      </c>
      <c r="K967" t="s">
        <v>95</v>
      </c>
      <c r="L967">
        <v>38.54332505</v>
      </c>
      <c r="M967">
        <v>-82.921565799999996</v>
      </c>
      <c r="N967">
        <v>152</v>
      </c>
      <c r="O967">
        <v>1</v>
      </c>
      <c r="P967">
        <v>0</v>
      </c>
      <c r="Q967">
        <v>151</v>
      </c>
      <c r="R967" t="s">
        <v>2793</v>
      </c>
      <c r="S967">
        <v>21087</v>
      </c>
      <c r="T967">
        <v>2016</v>
      </c>
      <c r="U967">
        <v>0.10047843463311799</v>
      </c>
      <c r="V967">
        <v>519.11080714285697</v>
      </c>
      <c r="W967">
        <v>98685.714285714304</v>
      </c>
      <c r="X967">
        <v>4.6248589740266197E-3</v>
      </c>
      <c r="Y967">
        <v>45559.428571428602</v>
      </c>
      <c r="Z967">
        <v>0.77395427525766602</v>
      </c>
      <c r="AA967">
        <v>4.9019054376399302E-3</v>
      </c>
      <c r="AB967">
        <v>0.30144947767772301</v>
      </c>
      <c r="AC967">
        <v>33255</v>
      </c>
      <c r="AD967">
        <v>2.7425026794856899E-3</v>
      </c>
      <c r="AE967">
        <v>1.3205661651798099E-3</v>
      </c>
      <c r="AF967">
        <v>0.97671904949347998</v>
      </c>
      <c r="AG967">
        <v>5</v>
      </c>
      <c r="AH967">
        <v>659921</v>
      </c>
      <c r="AI967">
        <v>0.1649970223708595</v>
      </c>
      <c r="AJ967">
        <v>0.18673295742975299</v>
      </c>
      <c r="AK967">
        <v>0.36798950177369721</v>
      </c>
      <c r="AL967">
        <v>0.28028051842569041</v>
      </c>
      <c r="AM967" t="s">
        <v>2774</v>
      </c>
      <c r="AN967">
        <v>20200818</v>
      </c>
      <c r="AO967">
        <v>40299</v>
      </c>
      <c r="AP967">
        <v>686601</v>
      </c>
      <c r="AR967">
        <v>622</v>
      </c>
      <c r="AS967">
        <v>4252</v>
      </c>
      <c r="AT967">
        <v>147</v>
      </c>
      <c r="AU967">
        <v>1320</v>
      </c>
      <c r="AX967">
        <v>9233</v>
      </c>
      <c r="AY967" t="s">
        <v>98</v>
      </c>
      <c r="AZ967" t="s">
        <v>309</v>
      </c>
      <c r="BA967" t="s">
        <v>310</v>
      </c>
      <c r="BB967" t="s">
        <v>311</v>
      </c>
      <c r="BC967">
        <v>830</v>
      </c>
      <c r="BD967">
        <v>4252</v>
      </c>
      <c r="BE967" t="s">
        <v>310</v>
      </c>
      <c r="BG967">
        <v>37304</v>
      </c>
      <c r="BH967">
        <v>825</v>
      </c>
      <c r="BI967">
        <v>5</v>
      </c>
      <c r="BL967">
        <v>45757</v>
      </c>
      <c r="BT967">
        <v>720</v>
      </c>
      <c r="BV967">
        <v>21</v>
      </c>
      <c r="BW967">
        <v>608</v>
      </c>
      <c r="BX967">
        <v>9476</v>
      </c>
      <c r="BY967">
        <v>726900</v>
      </c>
      <c r="BZ967">
        <v>726900</v>
      </c>
      <c r="CA967">
        <v>10084</v>
      </c>
      <c r="CB967">
        <v>726900</v>
      </c>
      <c r="CC967">
        <v>12</v>
      </c>
      <c r="CD967">
        <v>37</v>
      </c>
      <c r="CE967" t="s">
        <v>2775</v>
      </c>
      <c r="CF967">
        <v>0</v>
      </c>
      <c r="CG967">
        <v>0</v>
      </c>
      <c r="CH967">
        <v>0</v>
      </c>
      <c r="CI967">
        <v>0</v>
      </c>
      <c r="CJ967">
        <v>0</v>
      </c>
      <c r="CL967" t="s">
        <v>2776</v>
      </c>
      <c r="CM967" t="s">
        <v>368</v>
      </c>
      <c r="CN967">
        <v>0</v>
      </c>
    </row>
    <row r="968" spans="1:92" x14ac:dyDescent="0.2">
      <c r="A968" t="s">
        <v>2771</v>
      </c>
      <c r="B968" t="s">
        <v>2794</v>
      </c>
      <c r="C968" s="2">
        <f t="shared" si="15"/>
        <v>0</v>
      </c>
      <c r="D968">
        <v>11.17017311666844</v>
      </c>
      <c r="E968">
        <v>280.41544782288332</v>
      </c>
      <c r="F968">
        <v>303.71027437339143</v>
      </c>
      <c r="G968">
        <v>86.348900656685004</v>
      </c>
      <c r="H968">
        <v>92.845138937029489</v>
      </c>
      <c r="I968" t="s">
        <v>1497</v>
      </c>
      <c r="J968" t="s">
        <v>94</v>
      </c>
      <c r="K968" t="s">
        <v>95</v>
      </c>
      <c r="L968">
        <v>37.837664220000001</v>
      </c>
      <c r="M968">
        <v>-86.782805839999995</v>
      </c>
      <c r="N968">
        <v>55</v>
      </c>
      <c r="O968">
        <v>0</v>
      </c>
      <c r="P968">
        <v>0</v>
      </c>
      <c r="Q968">
        <v>55</v>
      </c>
      <c r="R968" t="s">
        <v>2795</v>
      </c>
      <c r="S968">
        <v>21865</v>
      </c>
      <c r="T968">
        <v>2016</v>
      </c>
      <c r="U968">
        <v>5.1910226768023697E-2</v>
      </c>
      <c r="V968">
        <v>43.788906666666698</v>
      </c>
      <c r="W968">
        <v>103366.66666666701</v>
      </c>
      <c r="X968">
        <v>7.3098587914622697E-3</v>
      </c>
      <c r="Y968">
        <v>51050.333333333299</v>
      </c>
      <c r="Z968">
        <v>0.83409534713874101</v>
      </c>
      <c r="AA968">
        <v>9.3947828059819105E-3</v>
      </c>
      <c r="AB968">
        <v>0.24339890534907099</v>
      </c>
      <c r="AC968">
        <v>10318</v>
      </c>
      <c r="AD968">
        <v>4.9649351455346698E-4</v>
      </c>
      <c r="AE968">
        <v>0</v>
      </c>
      <c r="AF968">
        <v>0.98067063814740096</v>
      </c>
      <c r="AG968">
        <v>3</v>
      </c>
      <c r="AH968">
        <v>153900</v>
      </c>
      <c r="AI968">
        <v>0.13534113060428851</v>
      </c>
      <c r="AJ968">
        <v>0.21694606887589341</v>
      </c>
      <c r="AK968">
        <v>0.37755035737491882</v>
      </c>
      <c r="AL968">
        <v>0.27016244314489929</v>
      </c>
      <c r="AM968" t="s">
        <v>2774</v>
      </c>
      <c r="AN968">
        <v>20200818</v>
      </c>
      <c r="AO968">
        <v>40299</v>
      </c>
      <c r="AP968">
        <v>686601</v>
      </c>
      <c r="AR968">
        <v>622</v>
      </c>
      <c r="AS968">
        <v>4252</v>
      </c>
      <c r="AT968">
        <v>147</v>
      </c>
      <c r="AU968">
        <v>1320</v>
      </c>
      <c r="AX968">
        <v>9233</v>
      </c>
      <c r="AY968" t="s">
        <v>98</v>
      </c>
      <c r="AZ968" t="s">
        <v>309</v>
      </c>
      <c r="BA968" t="s">
        <v>310</v>
      </c>
      <c r="BB968" t="s">
        <v>311</v>
      </c>
      <c r="BC968">
        <v>830</v>
      </c>
      <c r="BD968">
        <v>4252</v>
      </c>
      <c r="BE968" t="s">
        <v>310</v>
      </c>
      <c r="BG968">
        <v>37304</v>
      </c>
      <c r="BH968">
        <v>825</v>
      </c>
      <c r="BI968">
        <v>5</v>
      </c>
      <c r="BL968">
        <v>45757</v>
      </c>
      <c r="BT968">
        <v>720</v>
      </c>
      <c r="BV968">
        <v>21</v>
      </c>
      <c r="BW968">
        <v>608</v>
      </c>
      <c r="BX968">
        <v>9476</v>
      </c>
      <c r="BY968">
        <v>726900</v>
      </c>
      <c r="BZ968">
        <v>726900</v>
      </c>
      <c r="CA968">
        <v>10084</v>
      </c>
      <c r="CB968">
        <v>726900</v>
      </c>
      <c r="CC968">
        <v>12</v>
      </c>
      <c r="CD968">
        <v>37</v>
      </c>
      <c r="CE968" t="s">
        <v>2775</v>
      </c>
      <c r="CF968">
        <v>0</v>
      </c>
      <c r="CG968">
        <v>0</v>
      </c>
      <c r="CH968">
        <v>0</v>
      </c>
      <c r="CI968">
        <v>0</v>
      </c>
      <c r="CJ968">
        <v>0</v>
      </c>
      <c r="CL968" t="s">
        <v>2776</v>
      </c>
      <c r="CM968" t="s">
        <v>368</v>
      </c>
      <c r="CN968">
        <v>0</v>
      </c>
    </row>
    <row r="969" spans="1:92" x14ac:dyDescent="0.2">
      <c r="A969" t="s">
        <v>2771</v>
      </c>
      <c r="B969" t="s">
        <v>2796</v>
      </c>
      <c r="C969" s="2">
        <f t="shared" si="15"/>
        <v>78.04421204612413</v>
      </c>
      <c r="D969">
        <v>10.93234447031009</v>
      </c>
      <c r="E969">
        <v>280.72878386188722</v>
      </c>
      <c r="F969">
        <v>303.35046264085719</v>
      </c>
      <c r="G969">
        <v>87.593912008488928</v>
      </c>
      <c r="H969">
        <v>94.809166581307906</v>
      </c>
      <c r="I969" t="s">
        <v>1952</v>
      </c>
      <c r="J969" t="s">
        <v>94</v>
      </c>
      <c r="K969" t="s">
        <v>95</v>
      </c>
      <c r="L969">
        <v>37.697611100000003</v>
      </c>
      <c r="M969">
        <v>-85.963192509999999</v>
      </c>
      <c r="N969">
        <v>776</v>
      </c>
      <c r="O969">
        <v>8</v>
      </c>
      <c r="P969">
        <v>0</v>
      </c>
      <c r="Q969">
        <v>768</v>
      </c>
      <c r="R969" t="s">
        <v>2797</v>
      </c>
      <c r="S969">
        <v>20252</v>
      </c>
      <c r="T969">
        <v>2016</v>
      </c>
      <c r="U969">
        <v>6.3666467446351405E-2</v>
      </c>
      <c r="V969">
        <v>242.95810900000001</v>
      </c>
      <c r="W969">
        <v>128722.222222222</v>
      </c>
      <c r="X969">
        <v>5.7381754591969002E-2</v>
      </c>
      <c r="Y969">
        <v>56482.8</v>
      </c>
      <c r="Z969">
        <v>0.70035749593632401</v>
      </c>
      <c r="AA969">
        <v>3.7475957577658203E-2</v>
      </c>
      <c r="AB969">
        <v>0.310107628656145</v>
      </c>
      <c r="AC969">
        <v>102506</v>
      </c>
      <c r="AD969">
        <v>1.2372146238591401E-2</v>
      </c>
      <c r="AE969">
        <v>2.9336474729692598E-3</v>
      </c>
      <c r="AF969">
        <v>0.89009280210976505</v>
      </c>
      <c r="AG969">
        <v>4</v>
      </c>
      <c r="AH969">
        <v>1809245</v>
      </c>
      <c r="AI969">
        <v>0.1104024054232567</v>
      </c>
      <c r="AJ969">
        <v>0.21582317486023181</v>
      </c>
      <c r="AK969">
        <v>0.42987047083175578</v>
      </c>
      <c r="AL969">
        <v>0.24390394888475581</v>
      </c>
      <c r="AM969" t="s">
        <v>2774</v>
      </c>
      <c r="AN969">
        <v>20200818</v>
      </c>
      <c r="AO969">
        <v>40299</v>
      </c>
      <c r="AP969">
        <v>686601</v>
      </c>
      <c r="AR969">
        <v>622</v>
      </c>
      <c r="AS969">
        <v>4252</v>
      </c>
      <c r="AT969">
        <v>147</v>
      </c>
      <c r="AU969">
        <v>1320</v>
      </c>
      <c r="AX969">
        <v>9233</v>
      </c>
      <c r="AY969" t="s">
        <v>98</v>
      </c>
      <c r="AZ969" t="s">
        <v>309</v>
      </c>
      <c r="BA969" t="s">
        <v>310</v>
      </c>
      <c r="BB969" t="s">
        <v>311</v>
      </c>
      <c r="BC969">
        <v>830</v>
      </c>
      <c r="BD969">
        <v>4252</v>
      </c>
      <c r="BE969" t="s">
        <v>310</v>
      </c>
      <c r="BG969">
        <v>37304</v>
      </c>
      <c r="BH969">
        <v>825</v>
      </c>
      <c r="BI969">
        <v>5</v>
      </c>
      <c r="BL969">
        <v>45757</v>
      </c>
      <c r="BT969">
        <v>720</v>
      </c>
      <c r="BV969">
        <v>21</v>
      </c>
      <c r="BW969">
        <v>608</v>
      </c>
      <c r="BX969">
        <v>9476</v>
      </c>
      <c r="BY969">
        <v>726900</v>
      </c>
      <c r="BZ969">
        <v>726900</v>
      </c>
      <c r="CA969">
        <v>10084</v>
      </c>
      <c r="CB969">
        <v>726900</v>
      </c>
      <c r="CC969">
        <v>12</v>
      </c>
      <c r="CD969">
        <v>37</v>
      </c>
      <c r="CE969" t="s">
        <v>2775</v>
      </c>
      <c r="CF969">
        <v>0</v>
      </c>
      <c r="CG969">
        <v>0</v>
      </c>
      <c r="CH969">
        <v>0</v>
      </c>
      <c r="CI969">
        <v>0</v>
      </c>
      <c r="CJ969">
        <v>0</v>
      </c>
      <c r="CL969" t="s">
        <v>2776</v>
      </c>
      <c r="CM969" t="s">
        <v>368</v>
      </c>
      <c r="CN969">
        <v>0</v>
      </c>
    </row>
    <row r="970" spans="1:92" x14ac:dyDescent="0.2">
      <c r="A970" t="s">
        <v>2771</v>
      </c>
      <c r="B970" t="s">
        <v>2798</v>
      </c>
      <c r="C970" s="2">
        <f t="shared" si="15"/>
        <v>105.98085279259547</v>
      </c>
      <c r="D970">
        <v>8.3929178359939272</v>
      </c>
      <c r="E970">
        <v>280.77195495846541</v>
      </c>
      <c r="F970">
        <v>300.78710371213242</v>
      </c>
      <c r="G970">
        <v>86.037421890974201</v>
      </c>
      <c r="H970">
        <v>95.961363243256699</v>
      </c>
      <c r="I970" t="s">
        <v>2799</v>
      </c>
      <c r="J970" t="s">
        <v>94</v>
      </c>
      <c r="K970" t="s">
        <v>95</v>
      </c>
      <c r="L970">
        <v>36.856993009999997</v>
      </c>
      <c r="M970">
        <v>-83.218995160000006</v>
      </c>
      <c r="N970">
        <v>260</v>
      </c>
      <c r="O970">
        <v>3</v>
      </c>
      <c r="P970">
        <v>0</v>
      </c>
      <c r="Q970">
        <v>257</v>
      </c>
      <c r="R970" t="s">
        <v>2800</v>
      </c>
      <c r="S970">
        <v>20756</v>
      </c>
      <c r="T970">
        <v>2016</v>
      </c>
      <c r="U970">
        <v>0.15766916738140399</v>
      </c>
      <c r="V970">
        <v>141.72955726923101</v>
      </c>
      <c r="W970">
        <v>53777.133333333302</v>
      </c>
      <c r="X970">
        <v>1.4504402469929701E-2</v>
      </c>
      <c r="Y970">
        <v>29800.739926739901</v>
      </c>
      <c r="Z970">
        <v>0.74072624108219398</v>
      </c>
      <c r="AA970">
        <v>4.52676064938914E-3</v>
      </c>
      <c r="AB970">
        <v>0.42195013629370498</v>
      </c>
      <c r="AC970">
        <v>28307</v>
      </c>
      <c r="AD970">
        <v>9.6978777286356802E-4</v>
      </c>
      <c r="AE970">
        <v>7.3869719844631902E-4</v>
      </c>
      <c r="AF970">
        <v>0.97640078560978305</v>
      </c>
      <c r="AG970">
        <v>4</v>
      </c>
      <c r="AH970">
        <v>540966</v>
      </c>
      <c r="AI970">
        <v>0.14666910674608019</v>
      </c>
      <c r="AJ970">
        <v>0.1933892333344425</v>
      </c>
      <c r="AK970">
        <v>0.37983718015549961</v>
      </c>
      <c r="AL970">
        <v>0.28010447976397779</v>
      </c>
      <c r="AM970" t="s">
        <v>2774</v>
      </c>
      <c r="AN970">
        <v>20200818</v>
      </c>
      <c r="AO970">
        <v>40299</v>
      </c>
      <c r="AP970">
        <v>686601</v>
      </c>
      <c r="AR970">
        <v>622</v>
      </c>
      <c r="AS970">
        <v>4252</v>
      </c>
      <c r="AT970">
        <v>147</v>
      </c>
      <c r="AU970">
        <v>1320</v>
      </c>
      <c r="AX970">
        <v>9233</v>
      </c>
      <c r="AY970" t="s">
        <v>98</v>
      </c>
      <c r="AZ970" t="s">
        <v>309</v>
      </c>
      <c r="BA970" t="s">
        <v>310</v>
      </c>
      <c r="BB970" t="s">
        <v>311</v>
      </c>
      <c r="BC970">
        <v>830</v>
      </c>
      <c r="BD970">
        <v>4252</v>
      </c>
      <c r="BE970" t="s">
        <v>310</v>
      </c>
      <c r="BG970">
        <v>37304</v>
      </c>
      <c r="BH970">
        <v>825</v>
      </c>
      <c r="BI970">
        <v>5</v>
      </c>
      <c r="BL970">
        <v>45757</v>
      </c>
      <c r="BT970">
        <v>720</v>
      </c>
      <c r="BV970">
        <v>21</v>
      </c>
      <c r="BW970">
        <v>608</v>
      </c>
      <c r="BX970">
        <v>9476</v>
      </c>
      <c r="BY970">
        <v>726900</v>
      </c>
      <c r="BZ970">
        <v>726900</v>
      </c>
      <c r="CA970">
        <v>10084</v>
      </c>
      <c r="CB970">
        <v>726900</v>
      </c>
      <c r="CC970">
        <v>12</v>
      </c>
      <c r="CD970">
        <v>37</v>
      </c>
      <c r="CE970" t="s">
        <v>2775</v>
      </c>
      <c r="CF970">
        <v>0</v>
      </c>
      <c r="CG970">
        <v>0</v>
      </c>
      <c r="CH970">
        <v>0</v>
      </c>
      <c r="CI970">
        <v>0</v>
      </c>
      <c r="CJ970">
        <v>0</v>
      </c>
      <c r="CL970" t="s">
        <v>2776</v>
      </c>
      <c r="CM970" t="s">
        <v>368</v>
      </c>
      <c r="CN970">
        <v>0</v>
      </c>
    </row>
    <row r="971" spans="1:92" x14ac:dyDescent="0.2">
      <c r="A971" t="s">
        <v>2771</v>
      </c>
      <c r="B971" t="s">
        <v>2801</v>
      </c>
      <c r="C971" s="2">
        <f t="shared" si="15"/>
        <v>0</v>
      </c>
      <c r="D971">
        <v>10.646427381770099</v>
      </c>
      <c r="E971">
        <v>279.2961315202499</v>
      </c>
      <c r="F971">
        <v>302.84377708283159</v>
      </c>
      <c r="G971">
        <v>87.896535572706568</v>
      </c>
      <c r="H971">
        <v>93.304386588816186</v>
      </c>
      <c r="I971" t="s">
        <v>2097</v>
      </c>
      <c r="J971" t="s">
        <v>94</v>
      </c>
      <c r="K971" t="s">
        <v>95</v>
      </c>
      <c r="L971">
        <v>38.441881739999999</v>
      </c>
      <c r="M971">
        <v>-84.328697410000004</v>
      </c>
      <c r="N971">
        <v>132</v>
      </c>
      <c r="O971">
        <v>0</v>
      </c>
      <c r="P971">
        <v>0</v>
      </c>
      <c r="Q971">
        <v>132</v>
      </c>
      <c r="R971" t="s">
        <v>2802</v>
      </c>
      <c r="S971">
        <v>20889</v>
      </c>
      <c r="T971">
        <v>2016</v>
      </c>
      <c r="U971">
        <v>0.19260304454219901</v>
      </c>
      <c r="V971">
        <v>51.694955</v>
      </c>
      <c r="W971">
        <v>109750</v>
      </c>
      <c r="X971">
        <v>1.31389799426599E-2</v>
      </c>
      <c r="Y971">
        <v>40609</v>
      </c>
      <c r="Z971">
        <v>0.69655602121288995</v>
      </c>
      <c r="AA971">
        <v>1.834291317309E-2</v>
      </c>
      <c r="AB971">
        <v>0.331711438979999</v>
      </c>
      <c r="AC971">
        <v>18493</v>
      </c>
      <c r="AD971">
        <v>5.0267043669493996E-4</v>
      </c>
      <c r="AE971">
        <v>1.97508486097716E-3</v>
      </c>
      <c r="AF971">
        <v>0.962163910436724</v>
      </c>
      <c r="AG971">
        <v>3</v>
      </c>
      <c r="AH971">
        <v>332213</v>
      </c>
      <c r="AI971">
        <v>0.1476974109983655</v>
      </c>
      <c r="AJ971">
        <v>0.19870083350139819</v>
      </c>
      <c r="AK971">
        <v>0.38011456505314362</v>
      </c>
      <c r="AL971">
        <v>0.27348719044709269</v>
      </c>
      <c r="AM971" t="s">
        <v>2774</v>
      </c>
      <c r="AN971">
        <v>20200818</v>
      </c>
      <c r="AO971">
        <v>40299</v>
      </c>
      <c r="AP971">
        <v>686601</v>
      </c>
      <c r="AR971">
        <v>622</v>
      </c>
      <c r="AS971">
        <v>4252</v>
      </c>
      <c r="AT971">
        <v>147</v>
      </c>
      <c r="AU971">
        <v>1320</v>
      </c>
      <c r="AX971">
        <v>9233</v>
      </c>
      <c r="AY971" t="s">
        <v>98</v>
      </c>
      <c r="AZ971" t="s">
        <v>309</v>
      </c>
      <c r="BA971" t="s">
        <v>310</v>
      </c>
      <c r="BB971" t="s">
        <v>311</v>
      </c>
      <c r="BC971">
        <v>830</v>
      </c>
      <c r="BD971">
        <v>4252</v>
      </c>
      <c r="BE971" t="s">
        <v>310</v>
      </c>
      <c r="BG971">
        <v>37304</v>
      </c>
      <c r="BH971">
        <v>825</v>
      </c>
      <c r="BI971">
        <v>5</v>
      </c>
      <c r="BL971">
        <v>45757</v>
      </c>
      <c r="BT971">
        <v>720</v>
      </c>
      <c r="BV971">
        <v>21</v>
      </c>
      <c r="BW971">
        <v>608</v>
      </c>
      <c r="BX971">
        <v>9476</v>
      </c>
      <c r="BY971">
        <v>726900</v>
      </c>
      <c r="BZ971">
        <v>726900</v>
      </c>
      <c r="CA971">
        <v>10084</v>
      </c>
      <c r="CB971">
        <v>726900</v>
      </c>
      <c r="CC971">
        <v>12</v>
      </c>
      <c r="CD971">
        <v>37</v>
      </c>
      <c r="CE971" t="s">
        <v>2775</v>
      </c>
      <c r="CF971">
        <v>0</v>
      </c>
      <c r="CG971">
        <v>0</v>
      </c>
      <c r="CH971">
        <v>0</v>
      </c>
      <c r="CI971">
        <v>0</v>
      </c>
      <c r="CJ971">
        <v>0</v>
      </c>
      <c r="CL971" t="s">
        <v>2776</v>
      </c>
      <c r="CM971" t="s">
        <v>368</v>
      </c>
      <c r="CN971">
        <v>0</v>
      </c>
    </row>
    <row r="972" spans="1:92" x14ac:dyDescent="0.2">
      <c r="A972" t="s">
        <v>2771</v>
      </c>
      <c r="B972" t="s">
        <v>2803</v>
      </c>
      <c r="C972" s="2">
        <f t="shared" si="15"/>
        <v>0</v>
      </c>
      <c r="D972">
        <v>10.53688419892099</v>
      </c>
      <c r="E972">
        <v>281.41793406683331</v>
      </c>
      <c r="F972">
        <v>303.86141014282782</v>
      </c>
      <c r="G972">
        <v>87.681441190445199</v>
      </c>
      <c r="H972">
        <v>96.031950858079824</v>
      </c>
      <c r="I972" t="s">
        <v>1506</v>
      </c>
      <c r="J972" t="s">
        <v>94</v>
      </c>
      <c r="K972" t="s">
        <v>95</v>
      </c>
      <c r="L972">
        <v>37.299438979999998</v>
      </c>
      <c r="M972">
        <v>-85.884610550000005</v>
      </c>
      <c r="N972">
        <v>114</v>
      </c>
      <c r="O972">
        <v>0</v>
      </c>
      <c r="P972">
        <v>0</v>
      </c>
      <c r="Q972">
        <v>114</v>
      </c>
      <c r="R972" t="s">
        <v>2804</v>
      </c>
      <c r="S972">
        <v>22088</v>
      </c>
      <c r="T972">
        <v>2016</v>
      </c>
      <c r="U972">
        <v>0.16790925970720899</v>
      </c>
      <c r="V972">
        <v>41.154236249999997</v>
      </c>
      <c r="W972">
        <v>88937.5</v>
      </c>
      <c r="X972">
        <v>4.3582196279877798E-2</v>
      </c>
      <c r="Y972">
        <v>38620.625</v>
      </c>
      <c r="Z972">
        <v>0.76349784427092204</v>
      </c>
      <c r="AA972">
        <v>1.1167104343285999E-2</v>
      </c>
      <c r="AB972">
        <v>0.391659300758609</v>
      </c>
      <c r="AC972">
        <v>22434</v>
      </c>
      <c r="AD972">
        <v>9.5635111524621603E-4</v>
      </c>
      <c r="AE972">
        <v>4.0822351084599702E-3</v>
      </c>
      <c r="AF972">
        <v>0.93742643498315903</v>
      </c>
      <c r="AG972">
        <v>2</v>
      </c>
      <c r="AH972">
        <v>324887</v>
      </c>
      <c r="AI972">
        <v>0.14918725587665871</v>
      </c>
      <c r="AJ972">
        <v>0.2061485993591618</v>
      </c>
      <c r="AK972">
        <v>0.37533973350734262</v>
      </c>
      <c r="AL972">
        <v>0.26932441125683698</v>
      </c>
      <c r="AM972" t="s">
        <v>2774</v>
      </c>
      <c r="AN972">
        <v>20200818</v>
      </c>
      <c r="AO972">
        <v>40299</v>
      </c>
      <c r="AP972">
        <v>686601</v>
      </c>
      <c r="AR972">
        <v>622</v>
      </c>
      <c r="AS972">
        <v>4252</v>
      </c>
      <c r="AT972">
        <v>147</v>
      </c>
      <c r="AU972">
        <v>1320</v>
      </c>
      <c r="AX972">
        <v>9233</v>
      </c>
      <c r="AY972" t="s">
        <v>98</v>
      </c>
      <c r="AZ972" t="s">
        <v>309</v>
      </c>
      <c r="BA972" t="s">
        <v>310</v>
      </c>
      <c r="BB972" t="s">
        <v>311</v>
      </c>
      <c r="BC972">
        <v>830</v>
      </c>
      <c r="BD972">
        <v>4252</v>
      </c>
      <c r="BE972" t="s">
        <v>310</v>
      </c>
      <c r="BG972">
        <v>37304</v>
      </c>
      <c r="BH972">
        <v>825</v>
      </c>
      <c r="BI972">
        <v>5</v>
      </c>
      <c r="BL972">
        <v>45757</v>
      </c>
      <c r="BT972">
        <v>720</v>
      </c>
      <c r="BV972">
        <v>21</v>
      </c>
      <c r="BW972">
        <v>608</v>
      </c>
      <c r="BX972">
        <v>9476</v>
      </c>
      <c r="BY972">
        <v>726900</v>
      </c>
      <c r="BZ972">
        <v>726900</v>
      </c>
      <c r="CA972">
        <v>10084</v>
      </c>
      <c r="CB972">
        <v>726900</v>
      </c>
      <c r="CC972">
        <v>12</v>
      </c>
      <c r="CD972">
        <v>37</v>
      </c>
      <c r="CE972" t="s">
        <v>2775</v>
      </c>
      <c r="CF972">
        <v>0</v>
      </c>
      <c r="CG972">
        <v>0</v>
      </c>
      <c r="CH972">
        <v>0</v>
      </c>
      <c r="CI972">
        <v>0</v>
      </c>
      <c r="CJ972">
        <v>0</v>
      </c>
      <c r="CL972" t="s">
        <v>2776</v>
      </c>
      <c r="CM972" t="s">
        <v>368</v>
      </c>
      <c r="CN972">
        <v>0</v>
      </c>
    </row>
    <row r="973" spans="1:92" x14ac:dyDescent="0.2">
      <c r="A973" t="s">
        <v>2771</v>
      </c>
      <c r="B973" t="s">
        <v>2805</v>
      </c>
      <c r="C973" s="2">
        <f t="shared" si="15"/>
        <v>64.852244968546657</v>
      </c>
      <c r="D973">
        <v>12.207524041578781</v>
      </c>
      <c r="E973">
        <v>280.28122999699008</v>
      </c>
      <c r="F973">
        <v>304.27620305782062</v>
      </c>
      <c r="G973">
        <v>84.379598312568135</v>
      </c>
      <c r="H973">
        <v>90.60543976145361</v>
      </c>
      <c r="I973" t="s">
        <v>1924</v>
      </c>
      <c r="J973" t="s">
        <v>94</v>
      </c>
      <c r="K973" t="s">
        <v>95</v>
      </c>
      <c r="L973">
        <v>37.79344553</v>
      </c>
      <c r="M973">
        <v>-87.573920209999997</v>
      </c>
      <c r="N973">
        <v>383</v>
      </c>
      <c r="O973">
        <v>3</v>
      </c>
      <c r="P973">
        <v>0</v>
      </c>
      <c r="Q973">
        <v>380</v>
      </c>
      <c r="R973" t="s">
        <v>2806</v>
      </c>
      <c r="S973">
        <v>21877</v>
      </c>
      <c r="T973">
        <v>2016</v>
      </c>
      <c r="U973">
        <v>4.4994651967963997E-2</v>
      </c>
      <c r="V973">
        <v>73.680524000000005</v>
      </c>
      <c r="W973">
        <v>101540</v>
      </c>
      <c r="X973">
        <v>2.1885203359921401E-2</v>
      </c>
      <c r="Y973">
        <v>46391.199999999997</v>
      </c>
      <c r="Z973">
        <v>0.71597050373305504</v>
      </c>
      <c r="AA973">
        <v>2.4555839850869302E-2</v>
      </c>
      <c r="AB973">
        <v>0.40254177767564198</v>
      </c>
      <c r="AC973">
        <v>46259</v>
      </c>
      <c r="AD973">
        <v>1.02005969413508E-3</v>
      </c>
      <c r="AE973">
        <v>4.1431456833601003E-4</v>
      </c>
      <c r="AF973">
        <v>0.95834635674896196</v>
      </c>
      <c r="AG973">
        <v>3</v>
      </c>
      <c r="AH973">
        <v>823524</v>
      </c>
      <c r="AI973">
        <v>0.1411932135554034</v>
      </c>
      <c r="AJ973">
        <v>0.19660022051573481</v>
      </c>
      <c r="AK973">
        <v>0.38977006134611741</v>
      </c>
      <c r="AL973">
        <v>0.27243650458274438</v>
      </c>
      <c r="AM973" t="s">
        <v>2774</v>
      </c>
      <c r="AN973">
        <v>20200818</v>
      </c>
      <c r="AO973">
        <v>40299</v>
      </c>
      <c r="AP973">
        <v>686601</v>
      </c>
      <c r="AR973">
        <v>622</v>
      </c>
      <c r="AS973">
        <v>4252</v>
      </c>
      <c r="AT973">
        <v>147</v>
      </c>
      <c r="AU973">
        <v>1320</v>
      </c>
      <c r="AX973">
        <v>9233</v>
      </c>
      <c r="AY973" t="s">
        <v>98</v>
      </c>
      <c r="AZ973" t="s">
        <v>309</v>
      </c>
      <c r="BA973" t="s">
        <v>310</v>
      </c>
      <c r="BB973" t="s">
        <v>311</v>
      </c>
      <c r="BC973">
        <v>830</v>
      </c>
      <c r="BD973">
        <v>4252</v>
      </c>
      <c r="BE973" t="s">
        <v>310</v>
      </c>
      <c r="BG973">
        <v>37304</v>
      </c>
      <c r="BH973">
        <v>825</v>
      </c>
      <c r="BI973">
        <v>5</v>
      </c>
      <c r="BL973">
        <v>45757</v>
      </c>
      <c r="BT973">
        <v>720</v>
      </c>
      <c r="BV973">
        <v>21</v>
      </c>
      <c r="BW973">
        <v>608</v>
      </c>
      <c r="BX973">
        <v>9476</v>
      </c>
      <c r="BY973">
        <v>726900</v>
      </c>
      <c r="BZ973">
        <v>726900</v>
      </c>
      <c r="CA973">
        <v>10084</v>
      </c>
      <c r="CB973">
        <v>726900</v>
      </c>
      <c r="CC973">
        <v>12</v>
      </c>
      <c r="CD973">
        <v>37</v>
      </c>
      <c r="CE973" t="s">
        <v>2775</v>
      </c>
      <c r="CF973">
        <v>0</v>
      </c>
      <c r="CG973">
        <v>0</v>
      </c>
      <c r="CH973">
        <v>0</v>
      </c>
      <c r="CI973">
        <v>0</v>
      </c>
      <c r="CJ973">
        <v>0</v>
      </c>
      <c r="CL973" t="s">
        <v>2776</v>
      </c>
      <c r="CM973" t="s">
        <v>368</v>
      </c>
      <c r="CN973">
        <v>0</v>
      </c>
    </row>
    <row r="974" spans="1:92" x14ac:dyDescent="0.2">
      <c r="A974" t="s">
        <v>2771</v>
      </c>
      <c r="B974" t="s">
        <v>2807</v>
      </c>
      <c r="C974" s="2">
        <f t="shared" si="15"/>
        <v>131.49243918474687</v>
      </c>
      <c r="D974">
        <v>10.55023301260216</v>
      </c>
      <c r="E974">
        <v>279.27669133990349</v>
      </c>
      <c r="F974">
        <v>303.02985252628861</v>
      </c>
      <c r="G974">
        <v>87.952629231246959</v>
      </c>
      <c r="H974">
        <v>93.21033522924877</v>
      </c>
      <c r="I974" t="s">
        <v>208</v>
      </c>
      <c r="J974" t="s">
        <v>94</v>
      </c>
      <c r="K974" t="s">
        <v>95</v>
      </c>
      <c r="L974">
        <v>38.449426879999997</v>
      </c>
      <c r="M974">
        <v>-85.115875070000001</v>
      </c>
      <c r="N974">
        <v>145</v>
      </c>
      <c r="O974">
        <v>2</v>
      </c>
      <c r="P974">
        <v>0</v>
      </c>
      <c r="Q974">
        <v>143</v>
      </c>
      <c r="R974" t="s">
        <v>2808</v>
      </c>
      <c r="S974">
        <v>20090</v>
      </c>
      <c r="T974">
        <v>2016</v>
      </c>
      <c r="U974">
        <v>0.121852547648512</v>
      </c>
      <c r="V974">
        <v>356.82590499999998</v>
      </c>
      <c r="W974">
        <v>119653.351794872</v>
      </c>
      <c r="X974">
        <v>1.5650039848528498E-2</v>
      </c>
      <c r="Y974">
        <v>48164.271428571403</v>
      </c>
      <c r="Z974">
        <v>0.67570963507352999</v>
      </c>
      <c r="AA974">
        <v>1.55103577130495E-2</v>
      </c>
      <c r="AB974">
        <v>0.23965089301911899</v>
      </c>
      <c r="AC974">
        <v>15210</v>
      </c>
      <c r="AD974">
        <v>2.1771771771771798E-3</v>
      </c>
      <c r="AE974">
        <v>1.39528918042309E-3</v>
      </c>
      <c r="AF974">
        <v>0.96308346568874204</v>
      </c>
      <c r="AG974">
        <v>4</v>
      </c>
      <c r="AH974">
        <v>276610</v>
      </c>
      <c r="AI974">
        <v>0.13974187484183509</v>
      </c>
      <c r="AJ974">
        <v>0.20501066483496619</v>
      </c>
      <c r="AK974">
        <v>0.37628791439210441</v>
      </c>
      <c r="AL974">
        <v>0.27895954593109429</v>
      </c>
      <c r="AM974" t="s">
        <v>2774</v>
      </c>
      <c r="AN974">
        <v>20200818</v>
      </c>
      <c r="AO974">
        <v>40299</v>
      </c>
      <c r="AP974">
        <v>686601</v>
      </c>
      <c r="AR974">
        <v>622</v>
      </c>
      <c r="AS974">
        <v>4252</v>
      </c>
      <c r="AT974">
        <v>147</v>
      </c>
      <c r="AU974">
        <v>1320</v>
      </c>
      <c r="AX974">
        <v>9233</v>
      </c>
      <c r="AY974" t="s">
        <v>98</v>
      </c>
      <c r="AZ974" t="s">
        <v>309</v>
      </c>
      <c r="BA974" t="s">
        <v>310</v>
      </c>
      <c r="BB974" t="s">
        <v>311</v>
      </c>
      <c r="BC974">
        <v>830</v>
      </c>
      <c r="BD974">
        <v>4252</v>
      </c>
      <c r="BE974" t="s">
        <v>310</v>
      </c>
      <c r="BG974">
        <v>37304</v>
      </c>
      <c r="BH974">
        <v>825</v>
      </c>
      <c r="BI974">
        <v>5</v>
      </c>
      <c r="BL974">
        <v>45757</v>
      </c>
      <c r="BT974">
        <v>720</v>
      </c>
      <c r="BV974">
        <v>21</v>
      </c>
      <c r="BW974">
        <v>608</v>
      </c>
      <c r="BX974">
        <v>9476</v>
      </c>
      <c r="BY974">
        <v>726900</v>
      </c>
      <c r="BZ974">
        <v>726900</v>
      </c>
      <c r="CA974">
        <v>10084</v>
      </c>
      <c r="CB974">
        <v>726900</v>
      </c>
      <c r="CC974">
        <v>12</v>
      </c>
      <c r="CD974">
        <v>37</v>
      </c>
      <c r="CE974" t="s">
        <v>2775</v>
      </c>
      <c r="CF974">
        <v>0</v>
      </c>
      <c r="CG974">
        <v>0</v>
      </c>
      <c r="CH974">
        <v>0</v>
      </c>
      <c r="CI974">
        <v>0</v>
      </c>
      <c r="CJ974">
        <v>0</v>
      </c>
      <c r="CL974" t="s">
        <v>2776</v>
      </c>
      <c r="CM974" t="s">
        <v>368</v>
      </c>
      <c r="CN974">
        <v>0</v>
      </c>
    </row>
    <row r="975" spans="1:92" x14ac:dyDescent="0.2">
      <c r="A975" t="s">
        <v>2771</v>
      </c>
      <c r="B975" t="s">
        <v>2809</v>
      </c>
      <c r="C975" s="2">
        <f t="shared" si="15"/>
        <v>0</v>
      </c>
      <c r="D975">
        <v>10.798859696953841</v>
      </c>
      <c r="E975">
        <v>281.36879906062688</v>
      </c>
      <c r="F975">
        <v>304.8155779165815</v>
      </c>
      <c r="G975">
        <v>86.806280966277782</v>
      </c>
      <c r="H975">
        <v>93.078907544639932</v>
      </c>
      <c r="I975" t="s">
        <v>2810</v>
      </c>
      <c r="J975" t="s">
        <v>94</v>
      </c>
      <c r="K975" t="s">
        <v>95</v>
      </c>
      <c r="L975">
        <v>36.6794808</v>
      </c>
      <c r="M975">
        <v>-88.978759280000006</v>
      </c>
      <c r="N975">
        <v>62</v>
      </c>
      <c r="O975">
        <v>0</v>
      </c>
      <c r="P975">
        <v>0</v>
      </c>
      <c r="Q975">
        <v>62</v>
      </c>
      <c r="R975" t="s">
        <v>2811</v>
      </c>
      <c r="S975">
        <v>21512</v>
      </c>
      <c r="T975">
        <v>2016</v>
      </c>
      <c r="U975">
        <v>0.135594560404807</v>
      </c>
      <c r="V975">
        <v>85.242059999999995</v>
      </c>
      <c r="W975">
        <v>56300</v>
      </c>
      <c r="X975">
        <v>0.14909351399141399</v>
      </c>
      <c r="Y975">
        <v>38726</v>
      </c>
      <c r="Z975">
        <v>0.78774094757701296</v>
      </c>
      <c r="AA975">
        <v>1.42071176727489E-2</v>
      </c>
      <c r="AB975">
        <v>0.324265767934521</v>
      </c>
      <c r="AC975">
        <v>3322</v>
      </c>
      <c r="AD975">
        <v>3.24886289798571E-3</v>
      </c>
      <c r="AE975">
        <v>0</v>
      </c>
      <c r="AF975">
        <v>0.82360405415481697</v>
      </c>
      <c r="AG975">
        <v>3</v>
      </c>
      <c r="AH975">
        <v>89389</v>
      </c>
      <c r="AI975">
        <v>0.2047791115237893</v>
      </c>
      <c r="AJ975">
        <v>0.1726498786204119</v>
      </c>
      <c r="AK975">
        <v>0.34488583606484019</v>
      </c>
      <c r="AL975">
        <v>0.27768517379095858</v>
      </c>
      <c r="AM975" t="s">
        <v>2774</v>
      </c>
      <c r="AN975">
        <v>20200818</v>
      </c>
      <c r="AO975">
        <v>40299</v>
      </c>
      <c r="AP975">
        <v>686601</v>
      </c>
      <c r="AR975">
        <v>622</v>
      </c>
      <c r="AS975">
        <v>4252</v>
      </c>
      <c r="AT975">
        <v>147</v>
      </c>
      <c r="AU975">
        <v>1320</v>
      </c>
      <c r="AX975">
        <v>9233</v>
      </c>
      <c r="AY975" t="s">
        <v>98</v>
      </c>
      <c r="AZ975" t="s">
        <v>309</v>
      </c>
      <c r="BA975" t="s">
        <v>310</v>
      </c>
      <c r="BB975" t="s">
        <v>311</v>
      </c>
      <c r="BC975">
        <v>830</v>
      </c>
      <c r="BD975">
        <v>4252</v>
      </c>
      <c r="BE975" t="s">
        <v>310</v>
      </c>
      <c r="BG975">
        <v>37304</v>
      </c>
      <c r="BH975">
        <v>825</v>
      </c>
      <c r="BI975">
        <v>5</v>
      </c>
      <c r="BL975">
        <v>45757</v>
      </c>
      <c r="BT975">
        <v>720</v>
      </c>
      <c r="BV975">
        <v>21</v>
      </c>
      <c r="BW975">
        <v>608</v>
      </c>
      <c r="BX975">
        <v>9476</v>
      </c>
      <c r="BY975">
        <v>726900</v>
      </c>
      <c r="BZ975">
        <v>726900</v>
      </c>
      <c r="CA975">
        <v>10084</v>
      </c>
      <c r="CB975">
        <v>726900</v>
      </c>
      <c r="CC975">
        <v>12</v>
      </c>
      <c r="CD975">
        <v>37</v>
      </c>
      <c r="CE975" t="s">
        <v>2775</v>
      </c>
      <c r="CF975">
        <v>0</v>
      </c>
      <c r="CG975">
        <v>0</v>
      </c>
      <c r="CH975">
        <v>0</v>
      </c>
      <c r="CI975">
        <v>0</v>
      </c>
      <c r="CJ975">
        <v>0</v>
      </c>
      <c r="CL975" t="s">
        <v>2776</v>
      </c>
      <c r="CM975" t="s">
        <v>368</v>
      </c>
      <c r="CN975">
        <v>0</v>
      </c>
    </row>
    <row r="976" spans="1:92" x14ac:dyDescent="0.2">
      <c r="A976" t="s">
        <v>2771</v>
      </c>
      <c r="B976" t="s">
        <v>2812</v>
      </c>
      <c r="C976" s="2">
        <f t="shared" si="15"/>
        <v>746.74631960742477</v>
      </c>
      <c r="D976">
        <v>11.01785448083254</v>
      </c>
      <c r="E976">
        <v>281.57901005832429</v>
      </c>
      <c r="F976">
        <v>304.80582902938733</v>
      </c>
      <c r="G976">
        <v>87.479860998875992</v>
      </c>
      <c r="H976">
        <v>92.409164904325095</v>
      </c>
      <c r="I976" t="s">
        <v>2813</v>
      </c>
      <c r="J976" t="s">
        <v>94</v>
      </c>
      <c r="K976" t="s">
        <v>95</v>
      </c>
      <c r="L976">
        <v>37.30939025</v>
      </c>
      <c r="M976">
        <v>-87.546704059999996</v>
      </c>
      <c r="N976">
        <v>452</v>
      </c>
      <c r="O976">
        <v>35</v>
      </c>
      <c r="P976">
        <v>0</v>
      </c>
      <c r="Q976">
        <v>417</v>
      </c>
      <c r="R976" t="s">
        <v>2814</v>
      </c>
      <c r="S976">
        <v>21926</v>
      </c>
      <c r="T976">
        <v>2016</v>
      </c>
      <c r="U976">
        <v>9.2588251280574199E-2</v>
      </c>
      <c r="V976">
        <v>197.64369199999999</v>
      </c>
      <c r="W976">
        <v>83651.466666666704</v>
      </c>
      <c r="X976">
        <v>3.2843217416723101E-2</v>
      </c>
      <c r="Y976">
        <v>42039.4</v>
      </c>
      <c r="Z976">
        <v>0.76641614171222805</v>
      </c>
      <c r="AA976">
        <v>1.11134345239597E-2</v>
      </c>
      <c r="AB976">
        <v>0.29083982395907498</v>
      </c>
      <c r="AC976">
        <v>46870</v>
      </c>
      <c r="AD976">
        <v>2.7613696814385801E-3</v>
      </c>
      <c r="AE976">
        <v>5.5704015958447798E-4</v>
      </c>
      <c r="AF976">
        <v>0.94715106830029205</v>
      </c>
      <c r="AG976">
        <v>4</v>
      </c>
      <c r="AH976">
        <v>838912</v>
      </c>
      <c r="AI976">
        <v>0.1552951918675618</v>
      </c>
      <c r="AJ976">
        <v>0.19382843492523649</v>
      </c>
      <c r="AK976">
        <v>0.37862970132743362</v>
      </c>
      <c r="AL976">
        <v>0.27224667187976809</v>
      </c>
      <c r="AM976" t="s">
        <v>2774</v>
      </c>
      <c r="AN976">
        <v>20200818</v>
      </c>
      <c r="AO976">
        <v>40299</v>
      </c>
      <c r="AP976">
        <v>686601</v>
      </c>
      <c r="AR976">
        <v>622</v>
      </c>
      <c r="AS976">
        <v>4252</v>
      </c>
      <c r="AT976">
        <v>147</v>
      </c>
      <c r="AU976">
        <v>1320</v>
      </c>
      <c r="AX976">
        <v>9233</v>
      </c>
      <c r="AY976" t="s">
        <v>98</v>
      </c>
      <c r="AZ976" t="s">
        <v>309</v>
      </c>
      <c r="BA976" t="s">
        <v>310</v>
      </c>
      <c r="BB976" t="s">
        <v>311</v>
      </c>
      <c r="BC976">
        <v>830</v>
      </c>
      <c r="BD976">
        <v>4252</v>
      </c>
      <c r="BE976" t="s">
        <v>310</v>
      </c>
      <c r="BG976">
        <v>37304</v>
      </c>
      <c r="BH976">
        <v>825</v>
      </c>
      <c r="BI976">
        <v>5</v>
      </c>
      <c r="BL976">
        <v>45757</v>
      </c>
      <c r="BT976">
        <v>720</v>
      </c>
      <c r="BV976">
        <v>21</v>
      </c>
      <c r="BW976">
        <v>608</v>
      </c>
      <c r="BX976">
        <v>9476</v>
      </c>
      <c r="BY976">
        <v>726900</v>
      </c>
      <c r="BZ976">
        <v>726900</v>
      </c>
      <c r="CA976">
        <v>10084</v>
      </c>
      <c r="CB976">
        <v>726900</v>
      </c>
      <c r="CC976">
        <v>12</v>
      </c>
      <c r="CD976">
        <v>37</v>
      </c>
      <c r="CE976" t="s">
        <v>2775</v>
      </c>
      <c r="CF976">
        <v>0</v>
      </c>
      <c r="CG976">
        <v>0</v>
      </c>
      <c r="CH976">
        <v>0</v>
      </c>
      <c r="CI976">
        <v>0</v>
      </c>
      <c r="CJ976">
        <v>0</v>
      </c>
      <c r="CL976" t="s">
        <v>2776</v>
      </c>
      <c r="CM976" t="s">
        <v>368</v>
      </c>
      <c r="CN976">
        <v>0</v>
      </c>
    </row>
    <row r="977" spans="1:92" x14ac:dyDescent="0.2">
      <c r="A977" t="s">
        <v>2771</v>
      </c>
      <c r="B977" t="s">
        <v>2815</v>
      </c>
      <c r="C977" s="2">
        <f t="shared" si="15"/>
        <v>1048.8462691039856</v>
      </c>
      <c r="D977">
        <v>9.26495833535804</v>
      </c>
      <c r="E977">
        <v>280.29953205103851</v>
      </c>
      <c r="F977">
        <v>301.89923344721149</v>
      </c>
      <c r="G977">
        <v>88.108049569165303</v>
      </c>
      <c r="H977">
        <v>96.136146118318493</v>
      </c>
      <c r="I977" t="s">
        <v>214</v>
      </c>
      <c r="J977" t="s">
        <v>94</v>
      </c>
      <c r="K977" t="s">
        <v>95</v>
      </c>
      <c r="L977">
        <v>37.418664219999997</v>
      </c>
      <c r="M977">
        <v>-83.998254829999993</v>
      </c>
      <c r="N977">
        <v>161</v>
      </c>
      <c r="O977">
        <v>14</v>
      </c>
      <c r="P977">
        <v>0</v>
      </c>
      <c r="Q977">
        <v>147</v>
      </c>
      <c r="R977" t="s">
        <v>2816</v>
      </c>
      <c r="S977">
        <v>20558</v>
      </c>
      <c r="T977">
        <v>2016</v>
      </c>
      <c r="U977">
        <v>0.43956181798662802</v>
      </c>
      <c r="V977">
        <v>47.006129999999999</v>
      </c>
      <c r="W977">
        <v>93125</v>
      </c>
      <c r="X977">
        <v>1.1267245388227899E-3</v>
      </c>
      <c r="Y977">
        <v>36165.9</v>
      </c>
      <c r="Z977">
        <v>0.76812249856659498</v>
      </c>
      <c r="AA977">
        <v>0</v>
      </c>
      <c r="AB977">
        <v>0.53072311694914198</v>
      </c>
      <c r="AC977">
        <v>13348</v>
      </c>
      <c r="AD977">
        <v>0</v>
      </c>
      <c r="AE977">
        <v>9.5590109609992304E-5</v>
      </c>
      <c r="AF977">
        <v>0.99567429341926905</v>
      </c>
      <c r="AG977">
        <v>3</v>
      </c>
      <c r="AH977">
        <v>242694</v>
      </c>
      <c r="AI977">
        <v>0.13496007317857051</v>
      </c>
      <c r="AJ977">
        <v>0.19806010861413961</v>
      </c>
      <c r="AK977">
        <v>0.40164157333926681</v>
      </c>
      <c r="AL977">
        <v>0.2653382448680231</v>
      </c>
      <c r="AM977" t="s">
        <v>2774</v>
      </c>
      <c r="AN977">
        <v>20200818</v>
      </c>
      <c r="AO977">
        <v>40299</v>
      </c>
      <c r="AP977">
        <v>686601</v>
      </c>
      <c r="AR977">
        <v>622</v>
      </c>
      <c r="AS977">
        <v>4252</v>
      </c>
      <c r="AT977">
        <v>147</v>
      </c>
      <c r="AU977">
        <v>1320</v>
      </c>
      <c r="AX977">
        <v>9233</v>
      </c>
      <c r="AY977" t="s">
        <v>98</v>
      </c>
      <c r="AZ977" t="s">
        <v>309</v>
      </c>
      <c r="BA977" t="s">
        <v>310</v>
      </c>
      <c r="BB977" t="s">
        <v>311</v>
      </c>
      <c r="BC977">
        <v>830</v>
      </c>
      <c r="BD977">
        <v>4252</v>
      </c>
      <c r="BE977" t="s">
        <v>310</v>
      </c>
      <c r="BG977">
        <v>37304</v>
      </c>
      <c r="BH977">
        <v>825</v>
      </c>
      <c r="BI977">
        <v>5</v>
      </c>
      <c r="BL977">
        <v>45757</v>
      </c>
      <c r="BT977">
        <v>720</v>
      </c>
      <c r="BV977">
        <v>21</v>
      </c>
      <c r="BW977">
        <v>608</v>
      </c>
      <c r="BX977">
        <v>9476</v>
      </c>
      <c r="BY977">
        <v>726900</v>
      </c>
      <c r="BZ977">
        <v>726900</v>
      </c>
      <c r="CA977">
        <v>10084</v>
      </c>
      <c r="CB977">
        <v>726900</v>
      </c>
      <c r="CC977">
        <v>12</v>
      </c>
      <c r="CD977">
        <v>37</v>
      </c>
      <c r="CE977" t="s">
        <v>2775</v>
      </c>
      <c r="CF977">
        <v>0</v>
      </c>
      <c r="CG977">
        <v>0</v>
      </c>
      <c r="CH977">
        <v>0</v>
      </c>
      <c r="CI977">
        <v>0</v>
      </c>
      <c r="CJ977">
        <v>0</v>
      </c>
      <c r="CL977" t="s">
        <v>2776</v>
      </c>
      <c r="CM977" t="s">
        <v>368</v>
      </c>
      <c r="CN977">
        <v>0</v>
      </c>
    </row>
    <row r="978" spans="1:92" x14ac:dyDescent="0.2">
      <c r="A978" t="s">
        <v>2771</v>
      </c>
      <c r="B978" t="s">
        <v>2817</v>
      </c>
      <c r="C978" s="2">
        <f t="shared" si="15"/>
        <v>340.01858768279328</v>
      </c>
      <c r="D978">
        <v>13.348522361607101</v>
      </c>
      <c r="E978">
        <v>280.16036463920159</v>
      </c>
      <c r="F978">
        <v>303.54612647020792</v>
      </c>
      <c r="G978">
        <v>84.057797043672721</v>
      </c>
      <c r="H978">
        <v>89.610912566234134</v>
      </c>
      <c r="I978" t="s">
        <v>217</v>
      </c>
      <c r="J978" t="s">
        <v>94</v>
      </c>
      <c r="K978" t="s">
        <v>95</v>
      </c>
      <c r="L978">
        <v>38.186646549999999</v>
      </c>
      <c r="M978">
        <v>-85.659310309999995</v>
      </c>
      <c r="N978">
        <v>9749</v>
      </c>
      <c r="O978">
        <v>255</v>
      </c>
      <c r="P978">
        <v>0</v>
      </c>
      <c r="Q978">
        <v>9494</v>
      </c>
      <c r="R978" t="s">
        <v>2818</v>
      </c>
      <c r="S978">
        <v>20133</v>
      </c>
      <c r="T978">
        <v>2016</v>
      </c>
      <c r="U978">
        <v>0.105481832092508</v>
      </c>
      <c r="V978">
        <v>2967.2142222222201</v>
      </c>
      <c r="W978">
        <v>191091.66666666701</v>
      </c>
      <c r="X978">
        <v>0.201191162112066</v>
      </c>
      <c r="Y978">
        <v>57174.646296296298</v>
      </c>
      <c r="Z978">
        <v>0.58244388919898304</v>
      </c>
      <c r="AA978">
        <v>4.3730805891022101E-2</v>
      </c>
      <c r="AB978">
        <v>0.18301880123721001</v>
      </c>
      <c r="AC978">
        <v>749959</v>
      </c>
      <c r="AD978">
        <v>2.3182317760805701E-2</v>
      </c>
      <c r="AE978">
        <v>1.31178677218664E-3</v>
      </c>
      <c r="AF978">
        <v>0.740252817991498</v>
      </c>
      <c r="AG978">
        <v>5</v>
      </c>
      <c r="AH978">
        <v>13094313</v>
      </c>
      <c r="AI978">
        <v>0.13657341167879519</v>
      </c>
      <c r="AJ978">
        <v>0.19545851699130759</v>
      </c>
      <c r="AK978">
        <v>0.40948013080182222</v>
      </c>
      <c r="AL978">
        <v>0.25848794052807511</v>
      </c>
      <c r="AM978" t="s">
        <v>2774</v>
      </c>
      <c r="AN978">
        <v>20200818</v>
      </c>
      <c r="AO978">
        <v>40299</v>
      </c>
      <c r="AP978">
        <v>686601</v>
      </c>
      <c r="AR978">
        <v>622</v>
      </c>
      <c r="AS978">
        <v>4252</v>
      </c>
      <c r="AT978">
        <v>147</v>
      </c>
      <c r="AU978">
        <v>1320</v>
      </c>
      <c r="AX978">
        <v>9233</v>
      </c>
      <c r="AY978" t="s">
        <v>98</v>
      </c>
      <c r="AZ978" t="s">
        <v>309</v>
      </c>
      <c r="BA978" t="s">
        <v>310</v>
      </c>
      <c r="BB978" t="s">
        <v>311</v>
      </c>
      <c r="BC978">
        <v>830</v>
      </c>
      <c r="BD978">
        <v>4252</v>
      </c>
      <c r="BE978" t="s">
        <v>310</v>
      </c>
      <c r="BG978">
        <v>37304</v>
      </c>
      <c r="BH978">
        <v>825</v>
      </c>
      <c r="BI978">
        <v>5</v>
      </c>
      <c r="BL978">
        <v>45757</v>
      </c>
      <c r="BT978">
        <v>720</v>
      </c>
      <c r="BV978">
        <v>21</v>
      </c>
      <c r="BW978">
        <v>608</v>
      </c>
      <c r="BX978">
        <v>9476</v>
      </c>
      <c r="BY978">
        <v>726900</v>
      </c>
      <c r="BZ978">
        <v>726900</v>
      </c>
      <c r="CA978">
        <v>10084</v>
      </c>
      <c r="CB978">
        <v>726900</v>
      </c>
      <c r="CC978">
        <v>12</v>
      </c>
      <c r="CD978">
        <v>37</v>
      </c>
      <c r="CE978" t="s">
        <v>2775</v>
      </c>
      <c r="CF978">
        <v>0</v>
      </c>
      <c r="CG978">
        <v>0</v>
      </c>
      <c r="CH978">
        <v>0</v>
      </c>
      <c r="CI978">
        <v>0</v>
      </c>
      <c r="CJ978">
        <v>0</v>
      </c>
      <c r="CL978" t="s">
        <v>2776</v>
      </c>
      <c r="CM978" t="s">
        <v>368</v>
      </c>
      <c r="CN978">
        <v>0</v>
      </c>
    </row>
    <row r="979" spans="1:92" x14ac:dyDescent="0.2">
      <c r="A979" t="s">
        <v>2771</v>
      </c>
      <c r="B979" t="s">
        <v>2819</v>
      </c>
      <c r="C979" s="2">
        <f t="shared" si="15"/>
        <v>0</v>
      </c>
      <c r="D979">
        <v>11.129427476946869</v>
      </c>
      <c r="E979">
        <v>280.07037566822629</v>
      </c>
      <c r="F979">
        <v>302.89171565683893</v>
      </c>
      <c r="G979">
        <v>85.500765711614434</v>
      </c>
      <c r="H979">
        <v>91.765224433765397</v>
      </c>
      <c r="I979" t="s">
        <v>2820</v>
      </c>
      <c r="J979" t="s">
        <v>94</v>
      </c>
      <c r="K979" t="s">
        <v>95</v>
      </c>
      <c r="L979">
        <v>37.871197860000002</v>
      </c>
      <c r="M979">
        <v>-84.582520029999998</v>
      </c>
      <c r="N979">
        <v>386</v>
      </c>
      <c r="O979">
        <v>0</v>
      </c>
      <c r="P979">
        <v>0</v>
      </c>
      <c r="Q979">
        <v>386</v>
      </c>
      <c r="R979" t="s">
        <v>2821</v>
      </c>
      <c r="S979">
        <v>20414</v>
      </c>
      <c r="T979">
        <v>2016</v>
      </c>
      <c r="U979">
        <v>4.2465720110492898E-2</v>
      </c>
      <c r="V979">
        <v>199.12303333333301</v>
      </c>
      <c r="W979">
        <v>103334.053526199</v>
      </c>
      <c r="X979">
        <v>2.1007290706110199E-2</v>
      </c>
      <c r="Y979">
        <v>42289.666666666701</v>
      </c>
      <c r="Z979">
        <v>0.72560237238862302</v>
      </c>
      <c r="AA979">
        <v>1.6547082642046101E-2</v>
      </c>
      <c r="AB979">
        <v>0.20212373825843</v>
      </c>
      <c r="AC979">
        <v>49925</v>
      </c>
      <c r="AD979">
        <v>1.82439818677619E-2</v>
      </c>
      <c r="AE979">
        <v>3.38548853665168E-3</v>
      </c>
      <c r="AF979">
        <v>0.93680211410413605</v>
      </c>
      <c r="AG979">
        <v>4</v>
      </c>
      <c r="AH979">
        <v>824713</v>
      </c>
      <c r="AI979">
        <v>0.1130878257042147</v>
      </c>
      <c r="AJ979">
        <v>0.21420300152901681</v>
      </c>
      <c r="AK979">
        <v>0.42492236693249652</v>
      </c>
      <c r="AL979">
        <v>0.24778680583427201</v>
      </c>
      <c r="AM979" t="s">
        <v>2774</v>
      </c>
      <c r="AN979">
        <v>20200818</v>
      </c>
      <c r="AO979">
        <v>40299</v>
      </c>
      <c r="AP979">
        <v>686601</v>
      </c>
      <c r="AR979">
        <v>622</v>
      </c>
      <c r="AS979">
        <v>4252</v>
      </c>
      <c r="AT979">
        <v>147</v>
      </c>
      <c r="AU979">
        <v>1320</v>
      </c>
      <c r="AX979">
        <v>9233</v>
      </c>
      <c r="AY979" t="s">
        <v>98</v>
      </c>
      <c r="AZ979" t="s">
        <v>309</v>
      </c>
      <c r="BA979" t="s">
        <v>310</v>
      </c>
      <c r="BB979" t="s">
        <v>311</v>
      </c>
      <c r="BC979">
        <v>830</v>
      </c>
      <c r="BD979">
        <v>4252</v>
      </c>
      <c r="BE979" t="s">
        <v>310</v>
      </c>
      <c r="BG979">
        <v>37304</v>
      </c>
      <c r="BH979">
        <v>825</v>
      </c>
      <c r="BI979">
        <v>5</v>
      </c>
      <c r="BL979">
        <v>45757</v>
      </c>
      <c r="BT979">
        <v>720</v>
      </c>
      <c r="BV979">
        <v>21</v>
      </c>
      <c r="BW979">
        <v>608</v>
      </c>
      <c r="BX979">
        <v>9476</v>
      </c>
      <c r="BY979">
        <v>726900</v>
      </c>
      <c r="BZ979">
        <v>726900</v>
      </c>
      <c r="CA979">
        <v>10084</v>
      </c>
      <c r="CB979">
        <v>726900</v>
      </c>
      <c r="CC979">
        <v>12</v>
      </c>
      <c r="CD979">
        <v>37</v>
      </c>
      <c r="CE979" t="s">
        <v>2775</v>
      </c>
      <c r="CF979">
        <v>0</v>
      </c>
      <c r="CG979">
        <v>0</v>
      </c>
      <c r="CH979">
        <v>0</v>
      </c>
      <c r="CI979">
        <v>0</v>
      </c>
      <c r="CJ979">
        <v>0</v>
      </c>
      <c r="CL979" t="s">
        <v>2776</v>
      </c>
      <c r="CM979" t="s">
        <v>368</v>
      </c>
      <c r="CN979">
        <v>0</v>
      </c>
    </row>
    <row r="980" spans="1:92" x14ac:dyDescent="0.2">
      <c r="A980" t="s">
        <v>2771</v>
      </c>
      <c r="B980" t="s">
        <v>2822</v>
      </c>
      <c r="C980" s="2">
        <f t="shared" si="15"/>
        <v>0</v>
      </c>
      <c r="D980">
        <v>10.25878029719887</v>
      </c>
      <c r="E980">
        <v>280.48809727651411</v>
      </c>
      <c r="F980">
        <v>302.34710163645542</v>
      </c>
      <c r="G980">
        <v>87.800202154312984</v>
      </c>
      <c r="H980">
        <v>95.686710806755528</v>
      </c>
      <c r="I980" t="s">
        <v>474</v>
      </c>
      <c r="J980" t="s">
        <v>94</v>
      </c>
      <c r="K980" t="s">
        <v>95</v>
      </c>
      <c r="L980">
        <v>37.851063549999999</v>
      </c>
      <c r="M980">
        <v>-82.826432199999999</v>
      </c>
      <c r="N980">
        <v>90</v>
      </c>
      <c r="O980">
        <v>0</v>
      </c>
      <c r="P980">
        <v>0</v>
      </c>
      <c r="Q980">
        <v>90</v>
      </c>
      <c r="R980" t="s">
        <v>2823</v>
      </c>
      <c r="S980">
        <v>21195</v>
      </c>
      <c r="T980">
        <v>2016</v>
      </c>
      <c r="U980">
        <v>0.16120273956203399</v>
      </c>
      <c r="V980">
        <v>179.34497117647101</v>
      </c>
      <c r="W980">
        <v>81607.356862745102</v>
      </c>
      <c r="X980">
        <v>4.1862668366096697E-3</v>
      </c>
      <c r="Y980">
        <v>34719.317086834701</v>
      </c>
      <c r="Z980">
        <v>0.81180331728656996</v>
      </c>
      <c r="AA980">
        <v>3.78771018315175E-3</v>
      </c>
      <c r="AB980">
        <v>0.39199153381392199</v>
      </c>
      <c r="AC980">
        <v>22668</v>
      </c>
      <c r="AD980">
        <v>2.1109834320307101E-3</v>
      </c>
      <c r="AE980">
        <v>2.25285025787089E-4</v>
      </c>
      <c r="AF980">
        <v>0.98725966065242399</v>
      </c>
      <c r="AG980">
        <v>4</v>
      </c>
      <c r="AH980">
        <v>419665</v>
      </c>
      <c r="AI980">
        <v>0.14089094873291791</v>
      </c>
      <c r="AJ980">
        <v>0.18869574541598649</v>
      </c>
      <c r="AK980">
        <v>0.39017073141672531</v>
      </c>
      <c r="AL980">
        <v>0.28024257443437028</v>
      </c>
      <c r="AM980" t="s">
        <v>2774</v>
      </c>
      <c r="AN980">
        <v>20200818</v>
      </c>
      <c r="AO980">
        <v>40299</v>
      </c>
      <c r="AP980">
        <v>686601</v>
      </c>
      <c r="AR980">
        <v>622</v>
      </c>
      <c r="AS980">
        <v>4252</v>
      </c>
      <c r="AT980">
        <v>147</v>
      </c>
      <c r="AU980">
        <v>1320</v>
      </c>
      <c r="AX980">
        <v>9233</v>
      </c>
      <c r="AY980" t="s">
        <v>98</v>
      </c>
      <c r="AZ980" t="s">
        <v>309</v>
      </c>
      <c r="BA980" t="s">
        <v>310</v>
      </c>
      <c r="BB980" t="s">
        <v>311</v>
      </c>
      <c r="BC980">
        <v>830</v>
      </c>
      <c r="BD980">
        <v>4252</v>
      </c>
      <c r="BE980" t="s">
        <v>310</v>
      </c>
      <c r="BG980">
        <v>37304</v>
      </c>
      <c r="BH980">
        <v>825</v>
      </c>
      <c r="BI980">
        <v>5</v>
      </c>
      <c r="BL980">
        <v>45757</v>
      </c>
      <c r="BT980">
        <v>720</v>
      </c>
      <c r="BV980">
        <v>21</v>
      </c>
      <c r="BW980">
        <v>608</v>
      </c>
      <c r="BX980">
        <v>9476</v>
      </c>
      <c r="BY980">
        <v>726900</v>
      </c>
      <c r="BZ980">
        <v>726900</v>
      </c>
      <c r="CA980">
        <v>10084</v>
      </c>
      <c r="CB980">
        <v>726900</v>
      </c>
      <c r="CC980">
        <v>12</v>
      </c>
      <c r="CD980">
        <v>37</v>
      </c>
      <c r="CE980" t="s">
        <v>2775</v>
      </c>
      <c r="CF980">
        <v>0</v>
      </c>
      <c r="CG980">
        <v>0</v>
      </c>
      <c r="CH980">
        <v>0</v>
      </c>
      <c r="CI980">
        <v>0</v>
      </c>
      <c r="CJ980">
        <v>0</v>
      </c>
      <c r="CL980" t="s">
        <v>2776</v>
      </c>
      <c r="CM980" t="s">
        <v>368</v>
      </c>
      <c r="CN980">
        <v>0</v>
      </c>
    </row>
    <row r="981" spans="1:92" x14ac:dyDescent="0.2">
      <c r="A981" t="s">
        <v>2771</v>
      </c>
      <c r="B981" t="s">
        <v>2824</v>
      </c>
      <c r="C981" s="2">
        <f t="shared" si="15"/>
        <v>256.974346439025</v>
      </c>
      <c r="D981">
        <v>13.231247943836401</v>
      </c>
      <c r="E981">
        <v>278.50667988780151</v>
      </c>
      <c r="F981">
        <v>302.45409156681291</v>
      </c>
      <c r="G981">
        <v>87.39979242410169</v>
      </c>
      <c r="H981">
        <v>90.600567934164474</v>
      </c>
      <c r="I981" t="s">
        <v>2825</v>
      </c>
      <c r="J981" t="s">
        <v>94</v>
      </c>
      <c r="K981" t="s">
        <v>95</v>
      </c>
      <c r="L981">
        <v>38.939503190000003</v>
      </c>
      <c r="M981">
        <v>-84.53241199</v>
      </c>
      <c r="N981">
        <v>1545</v>
      </c>
      <c r="O981">
        <v>41</v>
      </c>
      <c r="P981">
        <v>0</v>
      </c>
      <c r="Q981">
        <v>1504</v>
      </c>
      <c r="R981" t="s">
        <v>2826</v>
      </c>
      <c r="S981">
        <v>20979</v>
      </c>
      <c r="T981">
        <v>2016</v>
      </c>
      <c r="U981">
        <v>8.7395286777472603E-2</v>
      </c>
      <c r="V981">
        <v>2560.4737637500002</v>
      </c>
      <c r="W981">
        <v>136237.5</v>
      </c>
      <c r="X981">
        <v>4.7264898467613899E-2</v>
      </c>
      <c r="Y981">
        <v>52887.5</v>
      </c>
      <c r="Z981">
        <v>0.65461485904388195</v>
      </c>
      <c r="AA981">
        <v>2.5160916317108501E-2</v>
      </c>
      <c r="AB981">
        <v>0.20763174604045101</v>
      </c>
      <c r="AC981">
        <v>159549</v>
      </c>
      <c r="AD981">
        <v>9.6910813895688501E-3</v>
      </c>
      <c r="AE981">
        <v>1.15851062204128E-3</v>
      </c>
      <c r="AF981">
        <v>0.90646350101491902</v>
      </c>
      <c r="AG981">
        <v>5</v>
      </c>
      <c r="AH981">
        <v>2833007</v>
      </c>
      <c r="AI981">
        <v>0.1154981261959466</v>
      </c>
      <c r="AJ981">
        <v>0.2113542253866651</v>
      </c>
      <c r="AK981">
        <v>0.42240876919824061</v>
      </c>
      <c r="AL981">
        <v>0.25073887921914773</v>
      </c>
      <c r="AM981" t="s">
        <v>2774</v>
      </c>
      <c r="AN981">
        <v>20200818</v>
      </c>
      <c r="AO981">
        <v>40299</v>
      </c>
      <c r="AP981">
        <v>686601</v>
      </c>
      <c r="AR981">
        <v>622</v>
      </c>
      <c r="AS981">
        <v>4252</v>
      </c>
      <c r="AT981">
        <v>147</v>
      </c>
      <c r="AU981">
        <v>1320</v>
      </c>
      <c r="AX981">
        <v>9233</v>
      </c>
      <c r="AY981" t="s">
        <v>98</v>
      </c>
      <c r="AZ981" t="s">
        <v>309</v>
      </c>
      <c r="BA981" t="s">
        <v>310</v>
      </c>
      <c r="BB981" t="s">
        <v>311</v>
      </c>
      <c r="BC981">
        <v>830</v>
      </c>
      <c r="BD981">
        <v>4252</v>
      </c>
      <c r="BE981" t="s">
        <v>310</v>
      </c>
      <c r="BG981">
        <v>37304</v>
      </c>
      <c r="BH981">
        <v>825</v>
      </c>
      <c r="BI981">
        <v>5</v>
      </c>
      <c r="BL981">
        <v>45757</v>
      </c>
      <c r="BT981">
        <v>720</v>
      </c>
      <c r="BV981">
        <v>21</v>
      </c>
      <c r="BW981">
        <v>608</v>
      </c>
      <c r="BX981">
        <v>9476</v>
      </c>
      <c r="BY981">
        <v>726900</v>
      </c>
      <c r="BZ981">
        <v>726900</v>
      </c>
      <c r="CA981">
        <v>10084</v>
      </c>
      <c r="CB981">
        <v>726900</v>
      </c>
      <c r="CC981">
        <v>12</v>
      </c>
      <c r="CD981">
        <v>37</v>
      </c>
      <c r="CE981" t="s">
        <v>2775</v>
      </c>
      <c r="CF981">
        <v>0</v>
      </c>
      <c r="CG981">
        <v>0</v>
      </c>
      <c r="CH981">
        <v>0</v>
      </c>
      <c r="CI981">
        <v>0</v>
      </c>
      <c r="CJ981">
        <v>0</v>
      </c>
      <c r="CL981" t="s">
        <v>2776</v>
      </c>
      <c r="CM981" t="s">
        <v>368</v>
      </c>
      <c r="CN981">
        <v>0</v>
      </c>
    </row>
    <row r="982" spans="1:92" x14ac:dyDescent="0.2">
      <c r="A982" t="s">
        <v>2771</v>
      </c>
      <c r="B982" t="s">
        <v>2827</v>
      </c>
      <c r="C982" s="2">
        <f t="shared" si="15"/>
        <v>63.415562178958716</v>
      </c>
      <c r="D982">
        <v>9.6101879726923105</v>
      </c>
      <c r="E982">
        <v>280.82076970904973</v>
      </c>
      <c r="F982">
        <v>301.67372325128758</v>
      </c>
      <c r="G982">
        <v>86.699817325702114</v>
      </c>
      <c r="H982">
        <v>95.710853557467431</v>
      </c>
      <c r="I982" t="s">
        <v>2828</v>
      </c>
      <c r="J982" t="s">
        <v>94</v>
      </c>
      <c r="K982" t="s">
        <v>95</v>
      </c>
      <c r="L982">
        <v>37.353881970000003</v>
      </c>
      <c r="M982">
        <v>-82.949811339999997</v>
      </c>
      <c r="N982">
        <v>82</v>
      </c>
      <c r="O982">
        <v>1</v>
      </c>
      <c r="P982">
        <v>0</v>
      </c>
      <c r="Q982">
        <v>81</v>
      </c>
      <c r="R982" t="s">
        <v>2829</v>
      </c>
      <c r="S982">
        <v>21368</v>
      </c>
      <c r="T982">
        <v>2016</v>
      </c>
      <c r="U982">
        <v>0.11732631867828899</v>
      </c>
      <c r="V982">
        <v>66.469087894736802</v>
      </c>
      <c r="W982">
        <v>56905.122807017498</v>
      </c>
      <c r="X982">
        <v>7.3850388220662502E-3</v>
      </c>
      <c r="Y982">
        <v>32273.6240601504</v>
      </c>
      <c r="Z982">
        <v>0.79319392567590397</v>
      </c>
      <c r="AA982">
        <v>8.7586698875720197E-4</v>
      </c>
      <c r="AB982">
        <v>0.39024372135119401</v>
      </c>
      <c r="AC982">
        <v>15769</v>
      </c>
      <c r="AD982">
        <v>3.63204120715842E-4</v>
      </c>
      <c r="AE982">
        <v>0</v>
      </c>
      <c r="AF982">
        <v>0.97214075856291404</v>
      </c>
      <c r="AG982">
        <v>3</v>
      </c>
      <c r="AH982">
        <v>300358</v>
      </c>
      <c r="AI982">
        <v>0.13289474560357969</v>
      </c>
      <c r="AJ982">
        <v>0.18135358472223151</v>
      </c>
      <c r="AK982">
        <v>0.40505663241864709</v>
      </c>
      <c r="AL982">
        <v>0.28069503725554168</v>
      </c>
      <c r="AM982" t="s">
        <v>2774</v>
      </c>
      <c r="AN982">
        <v>20200818</v>
      </c>
      <c r="AO982">
        <v>40299</v>
      </c>
      <c r="AP982">
        <v>686601</v>
      </c>
      <c r="AR982">
        <v>622</v>
      </c>
      <c r="AS982">
        <v>4252</v>
      </c>
      <c r="AT982">
        <v>147</v>
      </c>
      <c r="AU982">
        <v>1320</v>
      </c>
      <c r="AX982">
        <v>9233</v>
      </c>
      <c r="AY982" t="s">
        <v>98</v>
      </c>
      <c r="AZ982" t="s">
        <v>309</v>
      </c>
      <c r="BA982" t="s">
        <v>310</v>
      </c>
      <c r="BB982" t="s">
        <v>311</v>
      </c>
      <c r="BC982">
        <v>830</v>
      </c>
      <c r="BD982">
        <v>4252</v>
      </c>
      <c r="BE982" t="s">
        <v>310</v>
      </c>
      <c r="BG982">
        <v>37304</v>
      </c>
      <c r="BH982">
        <v>825</v>
      </c>
      <c r="BI982">
        <v>5</v>
      </c>
      <c r="BL982">
        <v>45757</v>
      </c>
      <c r="BT982">
        <v>720</v>
      </c>
      <c r="BV982">
        <v>21</v>
      </c>
      <c r="BW982">
        <v>608</v>
      </c>
      <c r="BX982">
        <v>9476</v>
      </c>
      <c r="BY982">
        <v>726900</v>
      </c>
      <c r="BZ982">
        <v>726900</v>
      </c>
      <c r="CA982">
        <v>10084</v>
      </c>
      <c r="CB982">
        <v>726900</v>
      </c>
      <c r="CC982">
        <v>12</v>
      </c>
      <c r="CD982">
        <v>37</v>
      </c>
      <c r="CE982" t="s">
        <v>2775</v>
      </c>
      <c r="CF982">
        <v>0</v>
      </c>
      <c r="CG982">
        <v>0</v>
      </c>
      <c r="CH982">
        <v>0</v>
      </c>
      <c r="CI982">
        <v>0</v>
      </c>
      <c r="CJ982">
        <v>0</v>
      </c>
      <c r="CL982" t="s">
        <v>2776</v>
      </c>
      <c r="CM982" t="s">
        <v>368</v>
      </c>
      <c r="CN982">
        <v>0</v>
      </c>
    </row>
    <row r="983" spans="1:92" x14ac:dyDescent="0.2">
      <c r="A983" t="s">
        <v>2771</v>
      </c>
      <c r="B983" t="s">
        <v>2830</v>
      </c>
      <c r="C983" s="2">
        <f t="shared" si="15"/>
        <v>307.19606789033105</v>
      </c>
      <c r="D983">
        <v>9.9024784256735483</v>
      </c>
      <c r="E983">
        <v>281.1892501016813</v>
      </c>
      <c r="F983">
        <v>302.46774382009608</v>
      </c>
      <c r="G983">
        <v>90.030684156381298</v>
      </c>
      <c r="H983">
        <v>96.777445488793205</v>
      </c>
      <c r="I983" t="s">
        <v>1986</v>
      </c>
      <c r="J983" t="s">
        <v>94</v>
      </c>
      <c r="K983" t="s">
        <v>95</v>
      </c>
      <c r="L983">
        <v>36.892257319999999</v>
      </c>
      <c r="M983">
        <v>-83.854033959999995</v>
      </c>
      <c r="N983">
        <v>288</v>
      </c>
      <c r="O983">
        <v>8</v>
      </c>
      <c r="P983">
        <v>0</v>
      </c>
      <c r="Q983">
        <v>280</v>
      </c>
      <c r="R983" t="s">
        <v>2831</v>
      </c>
      <c r="S983">
        <v>20737</v>
      </c>
      <c r="T983">
        <v>2016</v>
      </c>
      <c r="U983">
        <v>0.17452830063532199</v>
      </c>
      <c r="V983">
        <v>81.313853124999994</v>
      </c>
      <c r="W983">
        <v>70343.416666666701</v>
      </c>
      <c r="X983">
        <v>8.5589679599451206E-3</v>
      </c>
      <c r="Y983">
        <v>29783.1875</v>
      </c>
      <c r="Z983">
        <v>0.74216331660118295</v>
      </c>
      <c r="AA983">
        <v>4.1811277013432896E-3</v>
      </c>
      <c r="AB983">
        <v>0.46953401823510899</v>
      </c>
      <c r="AC983">
        <v>26042</v>
      </c>
      <c r="AD983">
        <v>3.5003761598261299E-4</v>
      </c>
      <c r="AE983">
        <v>1.50961823337886E-3</v>
      </c>
      <c r="AF983">
        <v>0.98033804218871001</v>
      </c>
      <c r="AG983">
        <v>3</v>
      </c>
      <c r="AH983">
        <v>570023</v>
      </c>
      <c r="AI983">
        <v>0.1441643582802799</v>
      </c>
      <c r="AJ983">
        <v>0.20526891020186899</v>
      </c>
      <c r="AK983">
        <v>0.39715590423544311</v>
      </c>
      <c r="AL983">
        <v>0.25341082728240788</v>
      </c>
      <c r="AM983" t="s">
        <v>2774</v>
      </c>
      <c r="AN983">
        <v>20200818</v>
      </c>
      <c r="AO983">
        <v>40299</v>
      </c>
      <c r="AP983">
        <v>686601</v>
      </c>
      <c r="AR983">
        <v>622</v>
      </c>
      <c r="AS983">
        <v>4252</v>
      </c>
      <c r="AT983">
        <v>147</v>
      </c>
      <c r="AU983">
        <v>1320</v>
      </c>
      <c r="AX983">
        <v>9233</v>
      </c>
      <c r="AY983" t="s">
        <v>98</v>
      </c>
      <c r="AZ983" t="s">
        <v>309</v>
      </c>
      <c r="BA983" t="s">
        <v>310</v>
      </c>
      <c r="BB983" t="s">
        <v>311</v>
      </c>
      <c r="BC983">
        <v>830</v>
      </c>
      <c r="BD983">
        <v>4252</v>
      </c>
      <c r="BE983" t="s">
        <v>310</v>
      </c>
      <c r="BG983">
        <v>37304</v>
      </c>
      <c r="BH983">
        <v>825</v>
      </c>
      <c r="BI983">
        <v>5</v>
      </c>
      <c r="BL983">
        <v>45757</v>
      </c>
      <c r="BT983">
        <v>720</v>
      </c>
      <c r="BV983">
        <v>21</v>
      </c>
      <c r="BW983">
        <v>608</v>
      </c>
      <c r="BX983">
        <v>9476</v>
      </c>
      <c r="BY983">
        <v>726900</v>
      </c>
      <c r="BZ983">
        <v>726900</v>
      </c>
      <c r="CA983">
        <v>10084</v>
      </c>
      <c r="CB983">
        <v>726900</v>
      </c>
      <c r="CC983">
        <v>12</v>
      </c>
      <c r="CD983">
        <v>37</v>
      </c>
      <c r="CE983" t="s">
        <v>2775</v>
      </c>
      <c r="CF983">
        <v>0</v>
      </c>
      <c r="CG983">
        <v>0</v>
      </c>
      <c r="CH983">
        <v>0</v>
      </c>
      <c r="CI983">
        <v>0</v>
      </c>
      <c r="CJ983">
        <v>0</v>
      </c>
      <c r="CL983" t="s">
        <v>2776</v>
      </c>
      <c r="CM983" t="s">
        <v>368</v>
      </c>
      <c r="CN983">
        <v>0</v>
      </c>
    </row>
    <row r="984" spans="1:92" x14ac:dyDescent="0.2">
      <c r="A984" t="s">
        <v>2771</v>
      </c>
      <c r="B984" t="s">
        <v>2832</v>
      </c>
      <c r="C984" s="2">
        <f t="shared" si="15"/>
        <v>97.210070963351797</v>
      </c>
      <c r="D984">
        <v>10.404958692306931</v>
      </c>
      <c r="E984">
        <v>281.19120251924181</v>
      </c>
      <c r="F984">
        <v>303.25655123295059</v>
      </c>
      <c r="G984">
        <v>87.138488410599777</v>
      </c>
      <c r="H984">
        <v>94.975807168263344</v>
      </c>
      <c r="I984" t="s">
        <v>2833</v>
      </c>
      <c r="J984" t="s">
        <v>94</v>
      </c>
      <c r="K984" t="s">
        <v>95</v>
      </c>
      <c r="L984">
        <v>37.545671140000003</v>
      </c>
      <c r="M984">
        <v>-85.701383519999993</v>
      </c>
      <c r="N984">
        <v>70</v>
      </c>
      <c r="O984">
        <v>1</v>
      </c>
      <c r="P984">
        <v>0</v>
      </c>
      <c r="Q984">
        <v>69</v>
      </c>
      <c r="R984" t="s">
        <v>2834</v>
      </c>
      <c r="S984">
        <v>22124</v>
      </c>
      <c r="T984">
        <v>2016</v>
      </c>
      <c r="U984">
        <v>7.61188899166126E-2</v>
      </c>
      <c r="V984">
        <v>54.183579999999999</v>
      </c>
      <c r="W984">
        <v>112950</v>
      </c>
      <c r="X984">
        <v>2.67175572519084E-2</v>
      </c>
      <c r="Y984">
        <v>44777</v>
      </c>
      <c r="Z984">
        <v>0.78873179665862603</v>
      </c>
      <c r="AA984">
        <v>2.1875356044206502E-2</v>
      </c>
      <c r="AB984">
        <v>0.27023907747917703</v>
      </c>
      <c r="AC984">
        <v>10287</v>
      </c>
      <c r="AD984">
        <v>2.0508146291443501E-3</v>
      </c>
      <c r="AE984">
        <v>0</v>
      </c>
      <c r="AF984">
        <v>0.949249430517902</v>
      </c>
      <c r="AG984">
        <v>3</v>
      </c>
      <c r="AH984">
        <v>249714</v>
      </c>
      <c r="AI984">
        <v>0.1579086474927317</v>
      </c>
      <c r="AJ984">
        <v>0.191855482672177</v>
      </c>
      <c r="AK984">
        <v>0.38101187758796062</v>
      </c>
      <c r="AL984">
        <v>0.26922399224713067</v>
      </c>
      <c r="AM984" t="s">
        <v>2774</v>
      </c>
      <c r="AN984">
        <v>20200818</v>
      </c>
      <c r="AO984">
        <v>40299</v>
      </c>
      <c r="AP984">
        <v>686601</v>
      </c>
      <c r="AR984">
        <v>622</v>
      </c>
      <c r="AS984">
        <v>4252</v>
      </c>
      <c r="AT984">
        <v>147</v>
      </c>
      <c r="AU984">
        <v>1320</v>
      </c>
      <c r="AX984">
        <v>9233</v>
      </c>
      <c r="AY984" t="s">
        <v>98</v>
      </c>
      <c r="AZ984" t="s">
        <v>309</v>
      </c>
      <c r="BA984" t="s">
        <v>310</v>
      </c>
      <c r="BB984" t="s">
        <v>311</v>
      </c>
      <c r="BC984">
        <v>830</v>
      </c>
      <c r="BD984">
        <v>4252</v>
      </c>
      <c r="BE984" t="s">
        <v>310</v>
      </c>
      <c r="BG984">
        <v>37304</v>
      </c>
      <c r="BH984">
        <v>825</v>
      </c>
      <c r="BI984">
        <v>5</v>
      </c>
      <c r="BL984">
        <v>45757</v>
      </c>
      <c r="BT984">
        <v>720</v>
      </c>
      <c r="BV984">
        <v>21</v>
      </c>
      <c r="BW984">
        <v>608</v>
      </c>
      <c r="BX984">
        <v>9476</v>
      </c>
      <c r="BY984">
        <v>726900</v>
      </c>
      <c r="BZ984">
        <v>726900</v>
      </c>
      <c r="CA984">
        <v>10084</v>
      </c>
      <c r="CB984">
        <v>726900</v>
      </c>
      <c r="CC984">
        <v>12</v>
      </c>
      <c r="CD984">
        <v>37</v>
      </c>
      <c r="CE984" t="s">
        <v>2775</v>
      </c>
      <c r="CF984">
        <v>0</v>
      </c>
      <c r="CG984">
        <v>0</v>
      </c>
      <c r="CH984">
        <v>0</v>
      </c>
      <c r="CI984">
        <v>0</v>
      </c>
      <c r="CJ984">
        <v>0</v>
      </c>
      <c r="CL984" t="s">
        <v>2776</v>
      </c>
      <c r="CM984" t="s">
        <v>368</v>
      </c>
      <c r="CN984">
        <v>0</v>
      </c>
    </row>
    <row r="985" spans="1:92" x14ac:dyDescent="0.2">
      <c r="A985" t="s">
        <v>2771</v>
      </c>
      <c r="B985" t="s">
        <v>2835</v>
      </c>
      <c r="C985" s="2">
        <f t="shared" si="15"/>
        <v>97.694411879640498</v>
      </c>
      <c r="D985">
        <v>10.09735677893597</v>
      </c>
      <c r="E985">
        <v>281.02219632601538</v>
      </c>
      <c r="F985">
        <v>302.40801000132581</v>
      </c>
      <c r="G985">
        <v>87.527115558070392</v>
      </c>
      <c r="H985">
        <v>94.562972529356713</v>
      </c>
      <c r="I985" t="s">
        <v>2836</v>
      </c>
      <c r="J985" t="s">
        <v>94</v>
      </c>
      <c r="K985" t="s">
        <v>95</v>
      </c>
      <c r="L985">
        <v>37.109757479999999</v>
      </c>
      <c r="M985">
        <v>-84.113217789999993</v>
      </c>
      <c r="N985">
        <v>488</v>
      </c>
      <c r="O985">
        <v>5</v>
      </c>
      <c r="P985">
        <v>0</v>
      </c>
      <c r="Q985">
        <v>483</v>
      </c>
      <c r="R985" t="s">
        <v>2837</v>
      </c>
      <c r="S985">
        <v>20720</v>
      </c>
      <c r="T985">
        <v>2016</v>
      </c>
      <c r="U985">
        <v>6.4599356217809795E-2</v>
      </c>
      <c r="V985">
        <v>133.06870000000001</v>
      </c>
      <c r="W985">
        <v>95885.555555555504</v>
      </c>
      <c r="X985">
        <v>5.0717665369531401E-3</v>
      </c>
      <c r="Y985">
        <v>39923.077777777798</v>
      </c>
      <c r="Z985">
        <v>0.75631341973117905</v>
      </c>
      <c r="AA985">
        <v>1.0622329102179501E-2</v>
      </c>
      <c r="AB985">
        <v>0.53809520515720499</v>
      </c>
      <c r="AC985">
        <v>51180</v>
      </c>
      <c r="AD985">
        <v>2.5382225126250198E-3</v>
      </c>
      <c r="AE985">
        <v>3.08081572702103E-3</v>
      </c>
      <c r="AF985">
        <v>0.98281350146625102</v>
      </c>
      <c r="AG985">
        <v>4</v>
      </c>
      <c r="AH985">
        <v>1030097</v>
      </c>
      <c r="AI985">
        <v>0.12860536434918271</v>
      </c>
      <c r="AJ985">
        <v>0.20447783072856249</v>
      </c>
      <c r="AK985">
        <v>0.40428134437824792</v>
      </c>
      <c r="AL985">
        <v>0.26263546054400699</v>
      </c>
      <c r="AM985" t="s">
        <v>2774</v>
      </c>
      <c r="AN985">
        <v>20200818</v>
      </c>
      <c r="AO985">
        <v>40299</v>
      </c>
      <c r="AP985">
        <v>686601</v>
      </c>
      <c r="AR985">
        <v>622</v>
      </c>
      <c r="AS985">
        <v>4252</v>
      </c>
      <c r="AT985">
        <v>147</v>
      </c>
      <c r="AU985">
        <v>1320</v>
      </c>
      <c r="AX985">
        <v>9233</v>
      </c>
      <c r="AY985" t="s">
        <v>98</v>
      </c>
      <c r="AZ985" t="s">
        <v>309</v>
      </c>
      <c r="BA985" t="s">
        <v>310</v>
      </c>
      <c r="BB985" t="s">
        <v>311</v>
      </c>
      <c r="BC985">
        <v>830</v>
      </c>
      <c r="BD985">
        <v>4252</v>
      </c>
      <c r="BE985" t="s">
        <v>310</v>
      </c>
      <c r="BG985">
        <v>37304</v>
      </c>
      <c r="BH985">
        <v>825</v>
      </c>
      <c r="BI985">
        <v>5</v>
      </c>
      <c r="BL985">
        <v>45757</v>
      </c>
      <c r="BT985">
        <v>720</v>
      </c>
      <c r="BV985">
        <v>21</v>
      </c>
      <c r="BW985">
        <v>608</v>
      </c>
      <c r="BX985">
        <v>9476</v>
      </c>
      <c r="BY985">
        <v>726900</v>
      </c>
      <c r="BZ985">
        <v>726900</v>
      </c>
      <c r="CA985">
        <v>10084</v>
      </c>
      <c r="CB985">
        <v>726900</v>
      </c>
      <c r="CC985">
        <v>12</v>
      </c>
      <c r="CD985">
        <v>37</v>
      </c>
      <c r="CE985" t="s">
        <v>2775</v>
      </c>
      <c r="CF985">
        <v>0</v>
      </c>
      <c r="CG985">
        <v>0</v>
      </c>
      <c r="CH985">
        <v>0</v>
      </c>
      <c r="CI985">
        <v>0</v>
      </c>
      <c r="CJ985">
        <v>0</v>
      </c>
      <c r="CL985" t="s">
        <v>2776</v>
      </c>
      <c r="CM985" t="s">
        <v>368</v>
      </c>
      <c r="CN985">
        <v>0</v>
      </c>
    </row>
    <row r="986" spans="1:92" x14ac:dyDescent="0.2">
      <c r="A986" t="s">
        <v>2771</v>
      </c>
      <c r="B986" t="s">
        <v>2838</v>
      </c>
      <c r="C986" s="2">
        <f t="shared" si="15"/>
        <v>0</v>
      </c>
      <c r="D986">
        <v>10.07136689816198</v>
      </c>
      <c r="E986">
        <v>280.29587718467769</v>
      </c>
      <c r="F986">
        <v>302.41289614905708</v>
      </c>
      <c r="G986">
        <v>89.664665568155456</v>
      </c>
      <c r="H986">
        <v>96.332620422596833</v>
      </c>
      <c r="I986" t="s">
        <v>226</v>
      </c>
      <c r="J986" t="s">
        <v>94</v>
      </c>
      <c r="K986" t="s">
        <v>95</v>
      </c>
      <c r="L986">
        <v>38.071360179999999</v>
      </c>
      <c r="M986">
        <v>-82.728822230000006</v>
      </c>
      <c r="N986">
        <v>39</v>
      </c>
      <c r="O986">
        <v>0</v>
      </c>
      <c r="P986">
        <v>0</v>
      </c>
      <c r="Q986">
        <v>39</v>
      </c>
      <c r="R986" t="s">
        <v>2839</v>
      </c>
      <c r="S986">
        <v>21105</v>
      </c>
      <c r="T986">
        <v>2016</v>
      </c>
      <c r="U986">
        <v>0.208046760833551</v>
      </c>
      <c r="V986">
        <v>30.755417142857102</v>
      </c>
      <c r="W986">
        <v>76718.0571428572</v>
      </c>
      <c r="X986">
        <v>1.3869713186618401E-3</v>
      </c>
      <c r="Y986">
        <v>31495.142857142899</v>
      </c>
      <c r="Z986">
        <v>0.77729553227443404</v>
      </c>
      <c r="AA986">
        <v>1.3782936428303401E-2</v>
      </c>
      <c r="AB986">
        <v>0.45103898374686302</v>
      </c>
      <c r="AC986">
        <v>16011</v>
      </c>
      <c r="AD986">
        <v>8.0864777443483897E-4</v>
      </c>
      <c r="AE986">
        <v>5.9459395179032301E-5</v>
      </c>
      <c r="AF986">
        <v>0.98956467851599805</v>
      </c>
      <c r="AG986">
        <v>2</v>
      </c>
      <c r="AH986">
        <v>283704</v>
      </c>
      <c r="AI986">
        <v>0.1396384964611003</v>
      </c>
      <c r="AJ986">
        <v>0.1978928742633167</v>
      </c>
      <c r="AK986">
        <v>0.38778797620054711</v>
      </c>
      <c r="AL986">
        <v>0.27468065307503597</v>
      </c>
      <c r="AM986" t="s">
        <v>2774</v>
      </c>
      <c r="AN986">
        <v>20200818</v>
      </c>
      <c r="AO986">
        <v>40299</v>
      </c>
      <c r="AP986">
        <v>686601</v>
      </c>
      <c r="AR986">
        <v>622</v>
      </c>
      <c r="AS986">
        <v>4252</v>
      </c>
      <c r="AT986">
        <v>147</v>
      </c>
      <c r="AU986">
        <v>1320</v>
      </c>
      <c r="AX986">
        <v>9233</v>
      </c>
      <c r="AY986" t="s">
        <v>98</v>
      </c>
      <c r="AZ986" t="s">
        <v>309</v>
      </c>
      <c r="BA986" t="s">
        <v>310</v>
      </c>
      <c r="BB986" t="s">
        <v>311</v>
      </c>
      <c r="BC986">
        <v>830</v>
      </c>
      <c r="BD986">
        <v>4252</v>
      </c>
      <c r="BE986" t="s">
        <v>310</v>
      </c>
      <c r="BG986">
        <v>37304</v>
      </c>
      <c r="BH986">
        <v>825</v>
      </c>
      <c r="BI986">
        <v>5</v>
      </c>
      <c r="BL986">
        <v>45757</v>
      </c>
      <c r="BT986">
        <v>720</v>
      </c>
      <c r="BV986">
        <v>21</v>
      </c>
      <c r="BW986">
        <v>608</v>
      </c>
      <c r="BX986">
        <v>9476</v>
      </c>
      <c r="BY986">
        <v>726900</v>
      </c>
      <c r="BZ986">
        <v>726900</v>
      </c>
      <c r="CA986">
        <v>10084</v>
      </c>
      <c r="CB986">
        <v>726900</v>
      </c>
      <c r="CC986">
        <v>12</v>
      </c>
      <c r="CD986">
        <v>37</v>
      </c>
      <c r="CE986" t="s">
        <v>2775</v>
      </c>
      <c r="CF986">
        <v>0</v>
      </c>
      <c r="CG986">
        <v>0</v>
      </c>
      <c r="CH986">
        <v>0</v>
      </c>
      <c r="CI986">
        <v>0</v>
      </c>
      <c r="CJ986">
        <v>0</v>
      </c>
      <c r="CL986" t="s">
        <v>2776</v>
      </c>
      <c r="CM986" t="s">
        <v>368</v>
      </c>
      <c r="CN986">
        <v>0</v>
      </c>
    </row>
    <row r="987" spans="1:92" x14ac:dyDescent="0.2">
      <c r="A987" t="s">
        <v>2771</v>
      </c>
      <c r="B987" t="s">
        <v>2840</v>
      </c>
      <c r="C987" s="2">
        <f t="shared" si="15"/>
        <v>0</v>
      </c>
      <c r="D987">
        <v>10.09485814774888</v>
      </c>
      <c r="E987">
        <v>280.64169656309502</v>
      </c>
      <c r="F987">
        <v>302.3738613285534</v>
      </c>
      <c r="G987">
        <v>87.943877527016738</v>
      </c>
      <c r="H987">
        <v>95.383790601548071</v>
      </c>
      <c r="I987" t="s">
        <v>229</v>
      </c>
      <c r="J987" t="s">
        <v>94</v>
      </c>
      <c r="K987" t="s">
        <v>95</v>
      </c>
      <c r="L987">
        <v>37.596459420000002</v>
      </c>
      <c r="M987">
        <v>-83.715139010000001</v>
      </c>
      <c r="N987">
        <v>6</v>
      </c>
      <c r="O987">
        <v>0</v>
      </c>
      <c r="P987">
        <v>0</v>
      </c>
      <c r="Q987">
        <v>6</v>
      </c>
      <c r="R987" t="s">
        <v>2841</v>
      </c>
      <c r="S987">
        <v>21307</v>
      </c>
      <c r="T987">
        <v>2016</v>
      </c>
      <c r="U987">
        <v>0.14192577733199599</v>
      </c>
      <c r="V987">
        <v>22.643428</v>
      </c>
      <c r="W987">
        <v>60171.722222222197</v>
      </c>
      <c r="X987">
        <v>3.5006703411291501E-3</v>
      </c>
      <c r="Y987">
        <v>19057</v>
      </c>
      <c r="Z987">
        <v>0.86857670979667301</v>
      </c>
      <c r="AA987">
        <v>1.11723521525399E-3</v>
      </c>
      <c r="AB987">
        <v>0.770377733598409</v>
      </c>
      <c r="AC987">
        <v>6733</v>
      </c>
      <c r="AD987">
        <v>1.71309399672278E-3</v>
      </c>
      <c r="AE987">
        <v>6.6289289438403003E-3</v>
      </c>
      <c r="AF987">
        <v>0.98286906003277197</v>
      </c>
      <c r="AG987">
        <v>2</v>
      </c>
      <c r="AH987">
        <v>136991</v>
      </c>
      <c r="AI987">
        <v>0.14485623143126189</v>
      </c>
      <c r="AJ987">
        <v>0.1687848106809936</v>
      </c>
      <c r="AK987">
        <v>0.40637706126679862</v>
      </c>
      <c r="AL987">
        <v>0.27998189662094591</v>
      </c>
      <c r="AM987" t="s">
        <v>2774</v>
      </c>
      <c r="AN987">
        <v>20200818</v>
      </c>
      <c r="AO987">
        <v>40299</v>
      </c>
      <c r="AP987">
        <v>686601</v>
      </c>
      <c r="AR987">
        <v>622</v>
      </c>
      <c r="AS987">
        <v>4252</v>
      </c>
      <c r="AT987">
        <v>147</v>
      </c>
      <c r="AU987">
        <v>1320</v>
      </c>
      <c r="AX987">
        <v>9233</v>
      </c>
      <c r="AY987" t="s">
        <v>98</v>
      </c>
      <c r="AZ987" t="s">
        <v>309</v>
      </c>
      <c r="BA987" t="s">
        <v>310</v>
      </c>
      <c r="BB987" t="s">
        <v>311</v>
      </c>
      <c r="BC987">
        <v>830</v>
      </c>
      <c r="BD987">
        <v>4252</v>
      </c>
      <c r="BE987" t="s">
        <v>310</v>
      </c>
      <c r="BG987">
        <v>37304</v>
      </c>
      <c r="BH987">
        <v>825</v>
      </c>
      <c r="BI987">
        <v>5</v>
      </c>
      <c r="BL987">
        <v>45757</v>
      </c>
      <c r="BT987">
        <v>720</v>
      </c>
      <c r="BV987">
        <v>21</v>
      </c>
      <c r="BW987">
        <v>608</v>
      </c>
      <c r="BX987">
        <v>9476</v>
      </c>
      <c r="BY987">
        <v>726900</v>
      </c>
      <c r="BZ987">
        <v>726900</v>
      </c>
      <c r="CA987">
        <v>10084</v>
      </c>
      <c r="CB987">
        <v>726900</v>
      </c>
      <c r="CC987">
        <v>12</v>
      </c>
      <c r="CD987">
        <v>37</v>
      </c>
      <c r="CE987" t="s">
        <v>2775</v>
      </c>
      <c r="CF987">
        <v>0</v>
      </c>
      <c r="CG987">
        <v>0</v>
      </c>
      <c r="CH987">
        <v>0</v>
      </c>
      <c r="CI987">
        <v>0</v>
      </c>
      <c r="CJ987">
        <v>0</v>
      </c>
      <c r="CL987" t="s">
        <v>2776</v>
      </c>
      <c r="CM987" t="s">
        <v>368</v>
      </c>
      <c r="CN987">
        <v>0</v>
      </c>
    </row>
    <row r="988" spans="1:92" x14ac:dyDescent="0.2">
      <c r="A988" t="s">
        <v>2771</v>
      </c>
      <c r="B988" t="s">
        <v>2842</v>
      </c>
      <c r="C988" s="2">
        <f t="shared" si="15"/>
        <v>0</v>
      </c>
      <c r="D988">
        <v>9.5045398987954073</v>
      </c>
      <c r="E988">
        <v>280.86613351218949</v>
      </c>
      <c r="F988">
        <v>301.48101368818533</v>
      </c>
      <c r="G988">
        <v>87.002341164130229</v>
      </c>
      <c r="H988">
        <v>95.933615401365842</v>
      </c>
      <c r="I988" t="s">
        <v>2843</v>
      </c>
      <c r="J988" t="s">
        <v>94</v>
      </c>
      <c r="K988" t="s">
        <v>95</v>
      </c>
      <c r="L988">
        <v>37.092466610000002</v>
      </c>
      <c r="M988">
        <v>-83.379996059999996</v>
      </c>
      <c r="N988">
        <v>39</v>
      </c>
      <c r="O988">
        <v>0</v>
      </c>
      <c r="P988">
        <v>0</v>
      </c>
      <c r="Q988">
        <v>39</v>
      </c>
      <c r="R988" t="s">
        <v>2844</v>
      </c>
      <c r="S988">
        <v>20766</v>
      </c>
      <c r="T988">
        <v>2016</v>
      </c>
      <c r="U988">
        <v>0.219118478398694</v>
      </c>
      <c r="V988">
        <v>27.549826562500002</v>
      </c>
      <c r="W988">
        <v>42303.7758547009</v>
      </c>
      <c r="X988">
        <v>2.7205455600696397E-4</v>
      </c>
      <c r="Y988">
        <v>29269.319642857099</v>
      </c>
      <c r="Z988">
        <v>0.76256265368044296</v>
      </c>
      <c r="AA988">
        <v>2.5585982470124301E-3</v>
      </c>
      <c r="AB988">
        <v>0.59291903916052602</v>
      </c>
      <c r="AC988">
        <v>10484</v>
      </c>
      <c r="AD988">
        <v>1.2695879280325E-3</v>
      </c>
      <c r="AE988">
        <v>1.5400410677618101E-3</v>
      </c>
      <c r="AF988">
        <v>0.99079797135338199</v>
      </c>
      <c r="AG988">
        <v>2</v>
      </c>
      <c r="AH988">
        <v>207857</v>
      </c>
      <c r="AI988">
        <v>0.13802277527338511</v>
      </c>
      <c r="AJ988">
        <v>0.18506473200325221</v>
      </c>
      <c r="AK988">
        <v>0.39834597824465862</v>
      </c>
      <c r="AL988">
        <v>0.27856651447870412</v>
      </c>
      <c r="AM988" t="s">
        <v>2774</v>
      </c>
      <c r="AN988">
        <v>20200818</v>
      </c>
      <c r="AO988">
        <v>40299</v>
      </c>
      <c r="AP988">
        <v>686601</v>
      </c>
      <c r="AR988">
        <v>622</v>
      </c>
      <c r="AS988">
        <v>4252</v>
      </c>
      <c r="AT988">
        <v>147</v>
      </c>
      <c r="AU988">
        <v>1320</v>
      </c>
      <c r="AX988">
        <v>9233</v>
      </c>
      <c r="AY988" t="s">
        <v>98</v>
      </c>
      <c r="AZ988" t="s">
        <v>309</v>
      </c>
      <c r="BA988" t="s">
        <v>310</v>
      </c>
      <c r="BB988" t="s">
        <v>311</v>
      </c>
      <c r="BC988">
        <v>830</v>
      </c>
      <c r="BD988">
        <v>4252</v>
      </c>
      <c r="BE988" t="s">
        <v>310</v>
      </c>
      <c r="BG988">
        <v>37304</v>
      </c>
      <c r="BH988">
        <v>825</v>
      </c>
      <c r="BI988">
        <v>5</v>
      </c>
      <c r="BL988">
        <v>45757</v>
      </c>
      <c r="BT988">
        <v>720</v>
      </c>
      <c r="BV988">
        <v>21</v>
      </c>
      <c r="BW988">
        <v>608</v>
      </c>
      <c r="BX988">
        <v>9476</v>
      </c>
      <c r="BY988">
        <v>726900</v>
      </c>
      <c r="BZ988">
        <v>726900</v>
      </c>
      <c r="CA988">
        <v>10084</v>
      </c>
      <c r="CB988">
        <v>726900</v>
      </c>
      <c r="CC988">
        <v>12</v>
      </c>
      <c r="CD988">
        <v>37</v>
      </c>
      <c r="CE988" t="s">
        <v>2775</v>
      </c>
      <c r="CF988">
        <v>0</v>
      </c>
      <c r="CG988">
        <v>0</v>
      </c>
      <c r="CH988">
        <v>0</v>
      </c>
      <c r="CI988">
        <v>0</v>
      </c>
      <c r="CJ988">
        <v>0</v>
      </c>
      <c r="CL988" t="s">
        <v>2776</v>
      </c>
      <c r="CM988" t="s">
        <v>368</v>
      </c>
      <c r="CN988">
        <v>0</v>
      </c>
    </row>
    <row r="989" spans="1:92" x14ac:dyDescent="0.2">
      <c r="A989" t="s">
        <v>2771</v>
      </c>
      <c r="B989" t="s">
        <v>2845</v>
      </c>
      <c r="C989" s="2">
        <f t="shared" si="15"/>
        <v>49.248953459738978</v>
      </c>
      <c r="D989">
        <v>9.2191793161168736</v>
      </c>
      <c r="E989">
        <v>280.67971074890892</v>
      </c>
      <c r="F989">
        <v>301.07161510162518</v>
      </c>
      <c r="G989">
        <v>86.229640304855764</v>
      </c>
      <c r="H989">
        <v>95.615077979503951</v>
      </c>
      <c r="I989" t="s">
        <v>2846</v>
      </c>
      <c r="J989" t="s">
        <v>94</v>
      </c>
      <c r="K989" t="s">
        <v>95</v>
      </c>
      <c r="L989">
        <v>37.123067480000003</v>
      </c>
      <c r="M989">
        <v>-82.853464740000007</v>
      </c>
      <c r="N989">
        <v>66</v>
      </c>
      <c r="O989">
        <v>1</v>
      </c>
      <c r="P989">
        <v>0</v>
      </c>
      <c r="Q989">
        <v>65</v>
      </c>
      <c r="R989" t="s">
        <v>2847</v>
      </c>
      <c r="S989">
        <v>20810</v>
      </c>
      <c r="T989">
        <v>2016</v>
      </c>
      <c r="U989">
        <v>0.180190823464498</v>
      </c>
      <c r="V989">
        <v>76.561018565217395</v>
      </c>
      <c r="W989">
        <v>60247.952243664302</v>
      </c>
      <c r="X989">
        <v>1.68663006789352E-3</v>
      </c>
      <c r="Y989">
        <v>32298.831884058</v>
      </c>
      <c r="Z989">
        <v>0.79664245323784799</v>
      </c>
      <c r="AA989">
        <v>3.9199801951461796E-3</v>
      </c>
      <c r="AB989">
        <v>0.38099862972432302</v>
      </c>
      <c r="AC989">
        <v>20305</v>
      </c>
      <c r="AD989">
        <v>5.6304822001928198E-3</v>
      </c>
      <c r="AE989">
        <v>5.2443940973848097E-3</v>
      </c>
      <c r="AF989">
        <v>0.97988953567019799</v>
      </c>
      <c r="AG989">
        <v>3</v>
      </c>
      <c r="AH989">
        <v>438316</v>
      </c>
      <c r="AI989">
        <v>0.14222387501254799</v>
      </c>
      <c r="AJ989">
        <v>0.18395404228912471</v>
      </c>
      <c r="AK989">
        <v>0.38678259520528568</v>
      </c>
      <c r="AL989">
        <v>0.28703948749304148</v>
      </c>
      <c r="AM989" t="s">
        <v>2774</v>
      </c>
      <c r="AN989">
        <v>20200818</v>
      </c>
      <c r="AO989">
        <v>40299</v>
      </c>
      <c r="AP989">
        <v>686601</v>
      </c>
      <c r="AR989">
        <v>622</v>
      </c>
      <c r="AS989">
        <v>4252</v>
      </c>
      <c r="AT989">
        <v>147</v>
      </c>
      <c r="AU989">
        <v>1320</v>
      </c>
      <c r="AX989">
        <v>9233</v>
      </c>
      <c r="AY989" t="s">
        <v>98</v>
      </c>
      <c r="AZ989" t="s">
        <v>309</v>
      </c>
      <c r="BA989" t="s">
        <v>310</v>
      </c>
      <c r="BB989" t="s">
        <v>311</v>
      </c>
      <c r="BC989">
        <v>830</v>
      </c>
      <c r="BD989">
        <v>4252</v>
      </c>
      <c r="BE989" t="s">
        <v>310</v>
      </c>
      <c r="BG989">
        <v>37304</v>
      </c>
      <c r="BH989">
        <v>825</v>
      </c>
      <c r="BI989">
        <v>5</v>
      </c>
      <c r="BL989">
        <v>45757</v>
      </c>
      <c r="BT989">
        <v>720</v>
      </c>
      <c r="BV989">
        <v>21</v>
      </c>
      <c r="BW989">
        <v>608</v>
      </c>
      <c r="BX989">
        <v>9476</v>
      </c>
      <c r="BY989">
        <v>726900</v>
      </c>
      <c r="BZ989">
        <v>726900</v>
      </c>
      <c r="CA989">
        <v>10084</v>
      </c>
      <c r="CB989">
        <v>726900</v>
      </c>
      <c r="CC989">
        <v>12</v>
      </c>
      <c r="CD989">
        <v>37</v>
      </c>
      <c r="CE989" t="s">
        <v>2775</v>
      </c>
      <c r="CF989">
        <v>0</v>
      </c>
      <c r="CG989">
        <v>0</v>
      </c>
      <c r="CH989">
        <v>0</v>
      </c>
      <c r="CI989">
        <v>0</v>
      </c>
      <c r="CJ989">
        <v>0</v>
      </c>
      <c r="CL989" t="s">
        <v>2776</v>
      </c>
      <c r="CM989" t="s">
        <v>368</v>
      </c>
      <c r="CN989">
        <v>0</v>
      </c>
    </row>
    <row r="990" spans="1:92" x14ac:dyDescent="0.2">
      <c r="A990" t="s">
        <v>2771</v>
      </c>
      <c r="B990" t="s">
        <v>2848</v>
      </c>
      <c r="C990" s="2">
        <f t="shared" si="15"/>
        <v>74.404761904761912</v>
      </c>
      <c r="D990">
        <v>9.7561155581152512</v>
      </c>
      <c r="E990">
        <v>279.0521543793069</v>
      </c>
      <c r="F990">
        <v>302.31604312386031</v>
      </c>
      <c r="G990">
        <v>89.244142342605699</v>
      </c>
      <c r="H990">
        <v>94.339104535061978</v>
      </c>
      <c r="I990" t="s">
        <v>1724</v>
      </c>
      <c r="J990" t="s">
        <v>94</v>
      </c>
      <c r="K990" t="s">
        <v>95</v>
      </c>
      <c r="L990">
        <v>38.531844190000001</v>
      </c>
      <c r="M990">
        <v>-83.377356180000007</v>
      </c>
      <c r="N990">
        <v>86</v>
      </c>
      <c r="O990">
        <v>1</v>
      </c>
      <c r="P990">
        <v>0</v>
      </c>
      <c r="Q990">
        <v>85</v>
      </c>
      <c r="R990" t="s">
        <v>2849</v>
      </c>
      <c r="S990">
        <v>21141</v>
      </c>
      <c r="T990">
        <v>2016</v>
      </c>
      <c r="U990">
        <v>0.19024395642734601</v>
      </c>
      <c r="V990">
        <v>33.901347999999999</v>
      </c>
      <c r="W990">
        <v>66492.213333333406</v>
      </c>
      <c r="X990">
        <v>2.7578232127872999E-3</v>
      </c>
      <c r="Y990">
        <v>31671</v>
      </c>
      <c r="Z990">
        <v>0.77170476659249698</v>
      </c>
      <c r="AA990">
        <v>3.8914105860302002E-3</v>
      </c>
      <c r="AB990">
        <v>0.43959319906039501</v>
      </c>
      <c r="AC990">
        <v>13440</v>
      </c>
      <c r="AD990">
        <v>0</v>
      </c>
      <c r="AE990">
        <v>1.65864098448368E-3</v>
      </c>
      <c r="AF990">
        <v>0.99132487343373799</v>
      </c>
      <c r="AG990">
        <v>2</v>
      </c>
      <c r="AH990">
        <v>249020</v>
      </c>
      <c r="AI990">
        <v>0.14449040237731911</v>
      </c>
      <c r="AJ990">
        <v>0.19486386635611599</v>
      </c>
      <c r="AK990">
        <v>0.38865954541803871</v>
      </c>
      <c r="AL990">
        <v>0.27198618584852619</v>
      </c>
      <c r="AM990" t="s">
        <v>2774</v>
      </c>
      <c r="AN990">
        <v>20200818</v>
      </c>
      <c r="AO990">
        <v>40299</v>
      </c>
      <c r="AP990">
        <v>686601</v>
      </c>
      <c r="AR990">
        <v>622</v>
      </c>
      <c r="AS990">
        <v>4252</v>
      </c>
      <c r="AT990">
        <v>147</v>
      </c>
      <c r="AU990">
        <v>1320</v>
      </c>
      <c r="AX990">
        <v>9233</v>
      </c>
      <c r="AY990" t="s">
        <v>98</v>
      </c>
      <c r="AZ990" t="s">
        <v>309</v>
      </c>
      <c r="BA990" t="s">
        <v>310</v>
      </c>
      <c r="BB990" t="s">
        <v>311</v>
      </c>
      <c r="BC990">
        <v>830</v>
      </c>
      <c r="BD990">
        <v>4252</v>
      </c>
      <c r="BE990" t="s">
        <v>310</v>
      </c>
      <c r="BG990">
        <v>37304</v>
      </c>
      <c r="BH990">
        <v>825</v>
      </c>
      <c r="BI990">
        <v>5</v>
      </c>
      <c r="BL990">
        <v>45757</v>
      </c>
      <c r="BT990">
        <v>720</v>
      </c>
      <c r="BV990">
        <v>21</v>
      </c>
      <c r="BW990">
        <v>608</v>
      </c>
      <c r="BX990">
        <v>9476</v>
      </c>
      <c r="BY990">
        <v>726900</v>
      </c>
      <c r="BZ990">
        <v>726900</v>
      </c>
      <c r="CA990">
        <v>10084</v>
      </c>
      <c r="CB990">
        <v>726900</v>
      </c>
      <c r="CC990">
        <v>12</v>
      </c>
      <c r="CD990">
        <v>37</v>
      </c>
      <c r="CE990" t="s">
        <v>2775</v>
      </c>
      <c r="CF990">
        <v>0</v>
      </c>
      <c r="CG990">
        <v>0</v>
      </c>
      <c r="CH990">
        <v>0</v>
      </c>
      <c r="CI990">
        <v>0</v>
      </c>
      <c r="CJ990">
        <v>0</v>
      </c>
      <c r="CL990" t="s">
        <v>2776</v>
      </c>
      <c r="CM990" t="s">
        <v>368</v>
      </c>
      <c r="CN990">
        <v>0</v>
      </c>
    </row>
    <row r="991" spans="1:92" x14ac:dyDescent="0.2">
      <c r="A991" t="s">
        <v>2771</v>
      </c>
      <c r="B991" t="s">
        <v>2850</v>
      </c>
      <c r="C991" s="2">
        <f t="shared" si="15"/>
        <v>82.450426680958074</v>
      </c>
      <c r="D991">
        <v>9.8549718374518616</v>
      </c>
      <c r="E991">
        <v>280.65039361185399</v>
      </c>
      <c r="F991">
        <v>302.58017807961431</v>
      </c>
      <c r="G991">
        <v>87.680799713654807</v>
      </c>
      <c r="H991">
        <v>94.946159935012162</v>
      </c>
      <c r="I991" t="s">
        <v>484</v>
      </c>
      <c r="J991" t="s">
        <v>94</v>
      </c>
      <c r="K991" t="s">
        <v>95</v>
      </c>
      <c r="L991">
        <v>37.454756279999998</v>
      </c>
      <c r="M991">
        <v>-84.6565327</v>
      </c>
      <c r="N991">
        <v>121</v>
      </c>
      <c r="O991">
        <v>2</v>
      </c>
      <c r="P991">
        <v>0</v>
      </c>
      <c r="Q991">
        <v>119</v>
      </c>
      <c r="R991" t="s">
        <v>2851</v>
      </c>
      <c r="S991">
        <v>20604</v>
      </c>
      <c r="T991">
        <v>2016</v>
      </c>
      <c r="U991">
        <v>0.18581901092049399</v>
      </c>
      <c r="V991">
        <v>76.347399999999993</v>
      </c>
      <c r="W991">
        <v>68820.496811010395</v>
      </c>
      <c r="X991">
        <v>1.0884187392076E-2</v>
      </c>
      <c r="Y991">
        <v>32699</v>
      </c>
      <c r="Z991">
        <v>0.71411816794928196</v>
      </c>
      <c r="AA991">
        <v>1.20692013198237E-2</v>
      </c>
      <c r="AB991">
        <v>0.29315545098296403</v>
      </c>
      <c r="AC991">
        <v>24257</v>
      </c>
      <c r="AD991">
        <v>4.7813299063433301E-4</v>
      </c>
      <c r="AE991">
        <v>3.8807760553007001E-3</v>
      </c>
      <c r="AF991">
        <v>0.96627125300249295</v>
      </c>
      <c r="AG991">
        <v>3</v>
      </c>
      <c r="AH991">
        <v>437785</v>
      </c>
      <c r="AI991">
        <v>0.14557602476101281</v>
      </c>
      <c r="AJ991">
        <v>0.2061400002284226</v>
      </c>
      <c r="AK991">
        <v>0.38812202336763479</v>
      </c>
      <c r="AL991">
        <v>0.26016195164292982</v>
      </c>
      <c r="AM991" t="s">
        <v>2774</v>
      </c>
      <c r="AN991">
        <v>20200818</v>
      </c>
      <c r="AO991">
        <v>40299</v>
      </c>
      <c r="AP991">
        <v>686601</v>
      </c>
      <c r="AR991">
        <v>622</v>
      </c>
      <c r="AS991">
        <v>4252</v>
      </c>
      <c r="AT991">
        <v>147</v>
      </c>
      <c r="AU991">
        <v>1320</v>
      </c>
      <c r="AX991">
        <v>9233</v>
      </c>
      <c r="AY991" t="s">
        <v>98</v>
      </c>
      <c r="AZ991" t="s">
        <v>309</v>
      </c>
      <c r="BA991" t="s">
        <v>310</v>
      </c>
      <c r="BB991" t="s">
        <v>311</v>
      </c>
      <c r="BC991">
        <v>830</v>
      </c>
      <c r="BD991">
        <v>4252</v>
      </c>
      <c r="BE991" t="s">
        <v>310</v>
      </c>
      <c r="BG991">
        <v>37304</v>
      </c>
      <c r="BH991">
        <v>825</v>
      </c>
      <c r="BI991">
        <v>5</v>
      </c>
      <c r="BL991">
        <v>45757</v>
      </c>
      <c r="BT991">
        <v>720</v>
      </c>
      <c r="BV991">
        <v>21</v>
      </c>
      <c r="BW991">
        <v>608</v>
      </c>
      <c r="BX991">
        <v>9476</v>
      </c>
      <c r="BY991">
        <v>726900</v>
      </c>
      <c r="BZ991">
        <v>726900</v>
      </c>
      <c r="CA991">
        <v>10084</v>
      </c>
      <c r="CB991">
        <v>726900</v>
      </c>
      <c r="CC991">
        <v>12</v>
      </c>
      <c r="CD991">
        <v>37</v>
      </c>
      <c r="CE991" t="s">
        <v>2775</v>
      </c>
      <c r="CF991">
        <v>0</v>
      </c>
      <c r="CG991">
        <v>0</v>
      </c>
      <c r="CH991">
        <v>0</v>
      </c>
      <c r="CI991">
        <v>0</v>
      </c>
      <c r="CJ991">
        <v>0</v>
      </c>
      <c r="CL991" t="s">
        <v>2776</v>
      </c>
      <c r="CM991" t="s">
        <v>368</v>
      </c>
      <c r="CN991">
        <v>0</v>
      </c>
    </row>
    <row r="992" spans="1:92" x14ac:dyDescent="0.2">
      <c r="A992" t="s">
        <v>2771</v>
      </c>
      <c r="B992" t="s">
        <v>2852</v>
      </c>
      <c r="C992" s="2">
        <f t="shared" si="15"/>
        <v>104.41683199331733</v>
      </c>
      <c r="D992">
        <v>10.614498858742021</v>
      </c>
      <c r="E992">
        <v>281.12251511980782</v>
      </c>
      <c r="F992">
        <v>304.38937994629578</v>
      </c>
      <c r="G992">
        <v>87.291726349422234</v>
      </c>
      <c r="H992">
        <v>93.005188146138352</v>
      </c>
      <c r="I992" t="s">
        <v>1989</v>
      </c>
      <c r="J992" t="s">
        <v>94</v>
      </c>
      <c r="K992" t="s">
        <v>95</v>
      </c>
      <c r="L992">
        <v>37.21137452</v>
      </c>
      <c r="M992">
        <v>-88.347975289999994</v>
      </c>
      <c r="N992">
        <v>37</v>
      </c>
      <c r="O992">
        <v>1</v>
      </c>
      <c r="P992">
        <v>0</v>
      </c>
      <c r="Q992">
        <v>36</v>
      </c>
      <c r="R992" t="s">
        <v>2853</v>
      </c>
      <c r="S992">
        <v>21494</v>
      </c>
      <c r="T992">
        <v>2016</v>
      </c>
      <c r="U992">
        <v>0.23558867857441501</v>
      </c>
      <c r="V992">
        <v>42.404658285714298</v>
      </c>
      <c r="W992">
        <v>95928.571428571406</v>
      </c>
      <c r="X992">
        <v>1.9269510379258999E-3</v>
      </c>
      <c r="Y992">
        <v>46913.571428571398</v>
      </c>
      <c r="Z992">
        <v>0.78336788675570401</v>
      </c>
      <c r="AA992">
        <v>9.3976300366312507E-3</v>
      </c>
      <c r="AB992">
        <v>0.29103126980984401</v>
      </c>
      <c r="AC992">
        <v>9577</v>
      </c>
      <c r="AD992">
        <v>7.5889337954679196E-4</v>
      </c>
      <c r="AE992">
        <v>5.8772026330747903E-3</v>
      </c>
      <c r="AF992">
        <v>0.96819405200822695</v>
      </c>
      <c r="AG992">
        <v>3</v>
      </c>
      <c r="AH992">
        <v>171801</v>
      </c>
      <c r="AI992">
        <v>0.17459153322739679</v>
      </c>
      <c r="AJ992">
        <v>0.17225161669606109</v>
      </c>
      <c r="AK992">
        <v>0.3518256587563518</v>
      </c>
      <c r="AL992">
        <v>0.30133119132019021</v>
      </c>
      <c r="AM992" t="s">
        <v>2774</v>
      </c>
      <c r="AN992">
        <v>20200818</v>
      </c>
      <c r="AO992">
        <v>40299</v>
      </c>
      <c r="AP992">
        <v>686601</v>
      </c>
      <c r="AR992">
        <v>622</v>
      </c>
      <c r="AS992">
        <v>4252</v>
      </c>
      <c r="AT992">
        <v>147</v>
      </c>
      <c r="AU992">
        <v>1320</v>
      </c>
      <c r="AX992">
        <v>9233</v>
      </c>
      <c r="AY992" t="s">
        <v>98</v>
      </c>
      <c r="AZ992" t="s">
        <v>309</v>
      </c>
      <c r="BA992" t="s">
        <v>310</v>
      </c>
      <c r="BB992" t="s">
        <v>311</v>
      </c>
      <c r="BC992">
        <v>830</v>
      </c>
      <c r="BD992">
        <v>4252</v>
      </c>
      <c r="BE992" t="s">
        <v>310</v>
      </c>
      <c r="BG992">
        <v>37304</v>
      </c>
      <c r="BH992">
        <v>825</v>
      </c>
      <c r="BI992">
        <v>5</v>
      </c>
      <c r="BL992">
        <v>45757</v>
      </c>
      <c r="BT992">
        <v>720</v>
      </c>
      <c r="BV992">
        <v>21</v>
      </c>
      <c r="BW992">
        <v>608</v>
      </c>
      <c r="BX992">
        <v>9476</v>
      </c>
      <c r="BY992">
        <v>726900</v>
      </c>
      <c r="BZ992">
        <v>726900</v>
      </c>
      <c r="CA992">
        <v>10084</v>
      </c>
      <c r="CB992">
        <v>726900</v>
      </c>
      <c r="CC992">
        <v>12</v>
      </c>
      <c r="CD992">
        <v>37</v>
      </c>
      <c r="CE992" t="s">
        <v>2775</v>
      </c>
      <c r="CF992">
        <v>0</v>
      </c>
      <c r="CG992">
        <v>0</v>
      </c>
      <c r="CH992">
        <v>0</v>
      </c>
      <c r="CI992">
        <v>0</v>
      </c>
      <c r="CJ992">
        <v>0</v>
      </c>
      <c r="CL992" t="s">
        <v>2776</v>
      </c>
      <c r="CM992" t="s">
        <v>368</v>
      </c>
      <c r="CN992">
        <v>0</v>
      </c>
    </row>
    <row r="993" spans="1:92" x14ac:dyDescent="0.2">
      <c r="A993" t="s">
        <v>2771</v>
      </c>
      <c r="B993" t="s">
        <v>2854</v>
      </c>
      <c r="C993" s="2">
        <f t="shared" si="15"/>
        <v>825.85278276481154</v>
      </c>
      <c r="D993">
        <v>10.883181403399149</v>
      </c>
      <c r="E993">
        <v>281.49302727750649</v>
      </c>
      <c r="F993">
        <v>304.337251920668</v>
      </c>
      <c r="G993">
        <v>88.166106047077236</v>
      </c>
      <c r="H993">
        <v>94.514236944082199</v>
      </c>
      <c r="I993" t="s">
        <v>490</v>
      </c>
      <c r="J993" t="s">
        <v>94</v>
      </c>
      <c r="K993" t="s">
        <v>95</v>
      </c>
      <c r="L993">
        <v>36.859494789999999</v>
      </c>
      <c r="M993">
        <v>-86.877634999999998</v>
      </c>
      <c r="N993">
        <v>360</v>
      </c>
      <c r="O993">
        <v>23</v>
      </c>
      <c r="P993">
        <v>0</v>
      </c>
      <c r="Q993">
        <v>337</v>
      </c>
      <c r="R993" t="s">
        <v>2855</v>
      </c>
      <c r="S993">
        <v>21700</v>
      </c>
      <c r="T993">
        <v>2016</v>
      </c>
      <c r="U993">
        <v>0.178400551546087</v>
      </c>
      <c r="V993">
        <v>39.099138000000004</v>
      </c>
      <c r="W993">
        <v>89140</v>
      </c>
      <c r="X993">
        <v>4.6928125239857302E-2</v>
      </c>
      <c r="Y993">
        <v>40128.400000000001</v>
      </c>
      <c r="Z993">
        <v>0.74651717824791797</v>
      </c>
      <c r="AA993">
        <v>3.2210724731196301E-2</v>
      </c>
      <c r="AB993">
        <v>0.36681796979988202</v>
      </c>
      <c r="AC993">
        <v>27850</v>
      </c>
      <c r="AD993">
        <v>1.07140004481359E-3</v>
      </c>
      <c r="AE993">
        <v>7.0891574386028799E-4</v>
      </c>
      <c r="AF993">
        <v>0.92202656647505599</v>
      </c>
      <c r="AG993">
        <v>2</v>
      </c>
      <c r="AH993">
        <v>480941</v>
      </c>
      <c r="AI993">
        <v>0.15281084374174789</v>
      </c>
      <c r="AJ993">
        <v>0.20421423833692701</v>
      </c>
      <c r="AK993">
        <v>0.37757645948255608</v>
      </c>
      <c r="AL993">
        <v>0.26539845843876902</v>
      </c>
      <c r="AM993" t="s">
        <v>2774</v>
      </c>
      <c r="AN993">
        <v>20200818</v>
      </c>
      <c r="AO993">
        <v>40299</v>
      </c>
      <c r="AP993">
        <v>686601</v>
      </c>
      <c r="AR993">
        <v>622</v>
      </c>
      <c r="AS993">
        <v>4252</v>
      </c>
      <c r="AT993">
        <v>147</v>
      </c>
      <c r="AU993">
        <v>1320</v>
      </c>
      <c r="AX993">
        <v>9233</v>
      </c>
      <c r="AY993" t="s">
        <v>98</v>
      </c>
      <c r="AZ993" t="s">
        <v>309</v>
      </c>
      <c r="BA993" t="s">
        <v>310</v>
      </c>
      <c r="BB993" t="s">
        <v>311</v>
      </c>
      <c r="BC993">
        <v>830</v>
      </c>
      <c r="BD993">
        <v>4252</v>
      </c>
      <c r="BE993" t="s">
        <v>310</v>
      </c>
      <c r="BG993">
        <v>37304</v>
      </c>
      <c r="BH993">
        <v>825</v>
      </c>
      <c r="BI993">
        <v>5</v>
      </c>
      <c r="BL993">
        <v>45757</v>
      </c>
      <c r="BT993">
        <v>720</v>
      </c>
      <c r="BV993">
        <v>21</v>
      </c>
      <c r="BW993">
        <v>608</v>
      </c>
      <c r="BX993">
        <v>9476</v>
      </c>
      <c r="BY993">
        <v>726900</v>
      </c>
      <c r="BZ993">
        <v>726900</v>
      </c>
      <c r="CA993">
        <v>10084</v>
      </c>
      <c r="CB993">
        <v>726900</v>
      </c>
      <c r="CC993">
        <v>12</v>
      </c>
      <c r="CD993">
        <v>37</v>
      </c>
      <c r="CE993" t="s">
        <v>2775</v>
      </c>
      <c r="CF993">
        <v>0</v>
      </c>
      <c r="CG993">
        <v>0</v>
      </c>
      <c r="CH993">
        <v>0</v>
      </c>
      <c r="CI993">
        <v>0</v>
      </c>
      <c r="CJ993">
        <v>0</v>
      </c>
      <c r="CL993" t="s">
        <v>2776</v>
      </c>
      <c r="CM993" t="s">
        <v>368</v>
      </c>
      <c r="CN993">
        <v>0</v>
      </c>
    </row>
    <row r="994" spans="1:92" x14ac:dyDescent="0.2">
      <c r="A994" t="s">
        <v>2771</v>
      </c>
      <c r="B994" t="s">
        <v>2856</v>
      </c>
      <c r="C994" s="2">
        <f t="shared" si="15"/>
        <v>503.58806496286041</v>
      </c>
      <c r="D994">
        <v>10.425369015372681</v>
      </c>
      <c r="E994">
        <v>281.87083942799927</v>
      </c>
      <c r="F994">
        <v>304.91997051092261</v>
      </c>
      <c r="G994">
        <v>85.086651009157805</v>
      </c>
      <c r="H994">
        <v>92.156975677795458</v>
      </c>
      <c r="I994" t="s">
        <v>2394</v>
      </c>
      <c r="J994" t="s">
        <v>94</v>
      </c>
      <c r="K994" t="s">
        <v>95</v>
      </c>
      <c r="L994">
        <v>37.020800350000002</v>
      </c>
      <c r="M994">
        <v>-88.078862569999998</v>
      </c>
      <c r="N994">
        <v>32</v>
      </c>
      <c r="O994">
        <v>4</v>
      </c>
      <c r="P994">
        <v>0</v>
      </c>
      <c r="Q994">
        <v>28</v>
      </c>
      <c r="R994" t="s">
        <v>2857</v>
      </c>
      <c r="S994">
        <v>21548</v>
      </c>
      <c r="T994">
        <v>2016</v>
      </c>
      <c r="U994">
        <v>7.2052072006765805E-2</v>
      </c>
      <c r="V994">
        <v>58.246935000000001</v>
      </c>
      <c r="W994">
        <v>124450</v>
      </c>
      <c r="X994">
        <v>4.9820773534639901E-2</v>
      </c>
      <c r="Y994">
        <v>50122.5</v>
      </c>
      <c r="Z994">
        <v>0.84739436762920795</v>
      </c>
      <c r="AA994">
        <v>1.16934809058796E-2</v>
      </c>
      <c r="AB994">
        <v>0.11724567936923599</v>
      </c>
      <c r="AC994">
        <v>7943</v>
      </c>
      <c r="AD994">
        <v>5.3596440046014696E-3</v>
      </c>
      <c r="AE994">
        <v>2.2502250225022499E-3</v>
      </c>
      <c r="AF994">
        <v>0.92779774208576704</v>
      </c>
      <c r="AG994">
        <v>3</v>
      </c>
      <c r="AH994">
        <v>149004</v>
      </c>
      <c r="AI994">
        <v>0.20179324044992081</v>
      </c>
      <c r="AJ994">
        <v>0</v>
      </c>
      <c r="AK994">
        <v>0.36521167216987471</v>
      </c>
      <c r="AL994">
        <v>0.30603876406002523</v>
      </c>
      <c r="AM994" t="s">
        <v>2774</v>
      </c>
      <c r="AN994">
        <v>20200818</v>
      </c>
      <c r="AO994">
        <v>40299</v>
      </c>
      <c r="AP994">
        <v>686601</v>
      </c>
      <c r="AR994">
        <v>622</v>
      </c>
      <c r="AS994">
        <v>4252</v>
      </c>
      <c r="AT994">
        <v>147</v>
      </c>
      <c r="AU994">
        <v>1320</v>
      </c>
      <c r="AX994">
        <v>9233</v>
      </c>
      <c r="AY994" t="s">
        <v>98</v>
      </c>
      <c r="AZ994" t="s">
        <v>309</v>
      </c>
      <c r="BA994" t="s">
        <v>310</v>
      </c>
      <c r="BB994" t="s">
        <v>311</v>
      </c>
      <c r="BC994">
        <v>830</v>
      </c>
      <c r="BD994">
        <v>4252</v>
      </c>
      <c r="BE994" t="s">
        <v>310</v>
      </c>
      <c r="BG994">
        <v>37304</v>
      </c>
      <c r="BH994">
        <v>825</v>
      </c>
      <c r="BI994">
        <v>5</v>
      </c>
      <c r="BL994">
        <v>45757</v>
      </c>
      <c r="BT994">
        <v>720</v>
      </c>
      <c r="BV994">
        <v>21</v>
      </c>
      <c r="BW994">
        <v>608</v>
      </c>
      <c r="BX994">
        <v>9476</v>
      </c>
      <c r="BY994">
        <v>726900</v>
      </c>
      <c r="BZ994">
        <v>726900</v>
      </c>
      <c r="CA994">
        <v>10084</v>
      </c>
      <c r="CB994">
        <v>726900</v>
      </c>
      <c r="CC994">
        <v>12</v>
      </c>
      <c r="CD994">
        <v>37</v>
      </c>
      <c r="CE994" t="s">
        <v>2775</v>
      </c>
      <c r="CF994">
        <v>0</v>
      </c>
      <c r="CG994">
        <v>0</v>
      </c>
      <c r="CH994">
        <v>0</v>
      </c>
      <c r="CI994">
        <v>0</v>
      </c>
      <c r="CJ994">
        <v>0</v>
      </c>
      <c r="CL994" t="s">
        <v>2776</v>
      </c>
      <c r="CM994" t="s">
        <v>368</v>
      </c>
      <c r="CN994">
        <v>0</v>
      </c>
    </row>
    <row r="995" spans="1:92" x14ac:dyDescent="0.2">
      <c r="A995" t="s">
        <v>2771</v>
      </c>
      <c r="B995" t="s">
        <v>2858</v>
      </c>
      <c r="C995" s="2">
        <f t="shared" si="15"/>
        <v>0</v>
      </c>
      <c r="D995">
        <v>10.057953821024499</v>
      </c>
      <c r="E995">
        <v>280.61548679523889</v>
      </c>
      <c r="F995">
        <v>302.67680068660741</v>
      </c>
      <c r="G995">
        <v>87.121009461583512</v>
      </c>
      <c r="H995">
        <v>94.337019877447261</v>
      </c>
      <c r="I995" t="s">
        <v>2859</v>
      </c>
      <c r="J995" t="s">
        <v>94</v>
      </c>
      <c r="K995" t="s">
        <v>95</v>
      </c>
      <c r="L995">
        <v>37.692414169999999</v>
      </c>
      <c r="M995">
        <v>-83.959563689999996</v>
      </c>
      <c r="N995">
        <v>27</v>
      </c>
      <c r="O995">
        <v>0</v>
      </c>
      <c r="P995">
        <v>0</v>
      </c>
      <c r="Q995">
        <v>27</v>
      </c>
      <c r="R995" t="s">
        <v>2860</v>
      </c>
      <c r="S995">
        <v>20396</v>
      </c>
      <c r="T995">
        <v>2016</v>
      </c>
      <c r="U995">
        <v>9.1939977206534101E-2</v>
      </c>
      <c r="V995">
        <v>46.354975000000003</v>
      </c>
      <c r="W995">
        <v>64050</v>
      </c>
      <c r="X995">
        <v>6.5937475758280997E-4</v>
      </c>
      <c r="Y995">
        <v>31863</v>
      </c>
      <c r="Z995">
        <v>0.70849254453111099</v>
      </c>
      <c r="AA995">
        <v>3.77924708026338E-3</v>
      </c>
      <c r="AB995">
        <v>0.32420659043906802</v>
      </c>
      <c r="AC995">
        <v>14467</v>
      </c>
      <c r="AD995">
        <v>0</v>
      </c>
      <c r="AE995">
        <v>3.3207709545911498E-3</v>
      </c>
      <c r="AF995">
        <v>0.977658708688665</v>
      </c>
      <c r="AG995">
        <v>3</v>
      </c>
      <c r="AH995">
        <v>266118</v>
      </c>
      <c r="AI995">
        <v>0.1506737612638003</v>
      </c>
      <c r="AJ995">
        <v>0.19185849886140741</v>
      </c>
      <c r="AK995">
        <v>0.38453242546539512</v>
      </c>
      <c r="AL995">
        <v>0.27293531440939728</v>
      </c>
      <c r="AM995" t="s">
        <v>2774</v>
      </c>
      <c r="AN995">
        <v>20200818</v>
      </c>
      <c r="AO995">
        <v>40299</v>
      </c>
      <c r="AP995">
        <v>686601</v>
      </c>
      <c r="AR995">
        <v>622</v>
      </c>
      <c r="AS995">
        <v>4252</v>
      </c>
      <c r="AT995">
        <v>147</v>
      </c>
      <c r="AU995">
        <v>1320</v>
      </c>
      <c r="AX995">
        <v>9233</v>
      </c>
      <c r="AY995" t="s">
        <v>98</v>
      </c>
      <c r="AZ995" t="s">
        <v>309</v>
      </c>
      <c r="BA995" t="s">
        <v>310</v>
      </c>
      <c r="BB995" t="s">
        <v>311</v>
      </c>
      <c r="BC995">
        <v>830</v>
      </c>
      <c r="BD995">
        <v>4252</v>
      </c>
      <c r="BE995" t="s">
        <v>310</v>
      </c>
      <c r="BG995">
        <v>37304</v>
      </c>
      <c r="BH995">
        <v>825</v>
      </c>
      <c r="BI995">
        <v>5</v>
      </c>
      <c r="BL995">
        <v>45757</v>
      </c>
      <c r="BT995">
        <v>720</v>
      </c>
      <c r="BV995">
        <v>21</v>
      </c>
      <c r="BW995">
        <v>608</v>
      </c>
      <c r="BX995">
        <v>9476</v>
      </c>
      <c r="BY995">
        <v>726900</v>
      </c>
      <c r="BZ995">
        <v>726900</v>
      </c>
      <c r="CA995">
        <v>10084</v>
      </c>
      <c r="CB995">
        <v>726900</v>
      </c>
      <c r="CC995">
        <v>12</v>
      </c>
      <c r="CD995">
        <v>37</v>
      </c>
      <c r="CE995" t="s">
        <v>2775</v>
      </c>
      <c r="CF995">
        <v>0</v>
      </c>
      <c r="CG995">
        <v>0</v>
      </c>
      <c r="CH995">
        <v>0</v>
      </c>
      <c r="CI995">
        <v>0</v>
      </c>
      <c r="CJ995">
        <v>0</v>
      </c>
      <c r="CL995" t="s">
        <v>2776</v>
      </c>
      <c r="CM995" t="s">
        <v>368</v>
      </c>
      <c r="CN995">
        <v>0</v>
      </c>
    </row>
    <row r="996" spans="1:92" x14ac:dyDescent="0.2">
      <c r="A996" t="s">
        <v>2771</v>
      </c>
      <c r="B996" t="s">
        <v>2861</v>
      </c>
      <c r="C996" s="2">
        <f t="shared" si="15"/>
        <v>161.40851526763146</v>
      </c>
      <c r="D996">
        <v>12.114954316001191</v>
      </c>
      <c r="E996">
        <v>279.68728627463258</v>
      </c>
      <c r="F996">
        <v>302.6494489124492</v>
      </c>
      <c r="G996">
        <v>85.996272465248808</v>
      </c>
      <c r="H996">
        <v>91.482181830065741</v>
      </c>
      <c r="I996" t="s">
        <v>193</v>
      </c>
      <c r="J996" t="s">
        <v>94</v>
      </c>
      <c r="K996" t="s">
        <v>95</v>
      </c>
      <c r="L996">
        <v>38.0368225</v>
      </c>
      <c r="M996">
        <v>-84.455768919999997</v>
      </c>
      <c r="N996">
        <v>3493</v>
      </c>
      <c r="O996">
        <v>50</v>
      </c>
      <c r="P996">
        <v>0</v>
      </c>
      <c r="Q996">
        <v>3443</v>
      </c>
      <c r="R996" t="s">
        <v>2862</v>
      </c>
      <c r="S996">
        <v>20666</v>
      </c>
      <c r="T996">
        <v>2016</v>
      </c>
      <c r="U996">
        <v>0.101422884624746</v>
      </c>
      <c r="V996">
        <v>2793.4617578571401</v>
      </c>
      <c r="W996">
        <v>202635.714285714</v>
      </c>
      <c r="X996">
        <v>0.14516297344832099</v>
      </c>
      <c r="Y996">
        <v>58055.357142857203</v>
      </c>
      <c r="Z996">
        <v>0.55914702859849696</v>
      </c>
      <c r="AA996">
        <v>7.3247395152519004E-2</v>
      </c>
      <c r="AB996">
        <v>0.13401371483796301</v>
      </c>
      <c r="AC996">
        <v>309773</v>
      </c>
      <c r="AD996">
        <v>3.3354020175034797E-2</v>
      </c>
      <c r="AE996">
        <v>3.5836671700946801E-3</v>
      </c>
      <c r="AF996">
        <v>0.75998106255827702</v>
      </c>
      <c r="AG996">
        <v>5</v>
      </c>
      <c r="AH996">
        <v>5165026</v>
      </c>
      <c r="AI996">
        <v>0.1065181472464998</v>
      </c>
      <c r="AJ996">
        <v>0.1784771267366321</v>
      </c>
      <c r="AK996">
        <v>0.48305236023981291</v>
      </c>
      <c r="AL996">
        <v>0.23195236577705511</v>
      </c>
      <c r="AM996" t="s">
        <v>2774</v>
      </c>
      <c r="AN996">
        <v>20200818</v>
      </c>
      <c r="AO996">
        <v>40299</v>
      </c>
      <c r="AP996">
        <v>686601</v>
      </c>
      <c r="AR996">
        <v>622</v>
      </c>
      <c r="AS996">
        <v>4252</v>
      </c>
      <c r="AT996">
        <v>147</v>
      </c>
      <c r="AU996">
        <v>1320</v>
      </c>
      <c r="AX996">
        <v>9233</v>
      </c>
      <c r="AY996" t="s">
        <v>98</v>
      </c>
      <c r="AZ996" t="s">
        <v>309</v>
      </c>
      <c r="BA996" t="s">
        <v>310</v>
      </c>
      <c r="BB996" t="s">
        <v>311</v>
      </c>
      <c r="BC996">
        <v>830</v>
      </c>
      <c r="BD996">
        <v>4252</v>
      </c>
      <c r="BE996" t="s">
        <v>310</v>
      </c>
      <c r="BG996">
        <v>37304</v>
      </c>
      <c r="BH996">
        <v>825</v>
      </c>
      <c r="BI996">
        <v>5</v>
      </c>
      <c r="BL996">
        <v>45757</v>
      </c>
      <c r="BT996">
        <v>720</v>
      </c>
      <c r="BV996">
        <v>21</v>
      </c>
      <c r="BW996">
        <v>608</v>
      </c>
      <c r="BX996">
        <v>9476</v>
      </c>
      <c r="BY996">
        <v>726900</v>
      </c>
      <c r="BZ996">
        <v>726900</v>
      </c>
      <c r="CA996">
        <v>10084</v>
      </c>
      <c r="CB996">
        <v>726900</v>
      </c>
      <c r="CC996">
        <v>12</v>
      </c>
      <c r="CD996">
        <v>37</v>
      </c>
      <c r="CE996" t="s">
        <v>2775</v>
      </c>
      <c r="CF996">
        <v>0</v>
      </c>
      <c r="CG996">
        <v>0</v>
      </c>
      <c r="CH996">
        <v>0</v>
      </c>
      <c r="CI996">
        <v>0</v>
      </c>
      <c r="CJ996">
        <v>0</v>
      </c>
      <c r="CL996" t="s">
        <v>2776</v>
      </c>
      <c r="CM996" t="s">
        <v>368</v>
      </c>
      <c r="CN996">
        <v>0</v>
      </c>
    </row>
    <row r="997" spans="1:92" x14ac:dyDescent="0.2">
      <c r="A997" t="s">
        <v>2771</v>
      </c>
      <c r="B997" t="s">
        <v>2863</v>
      </c>
      <c r="C997" s="2">
        <f t="shared" si="15"/>
        <v>0</v>
      </c>
      <c r="D997">
        <v>10.327504910357639</v>
      </c>
      <c r="E997">
        <v>279.31953495190828</v>
      </c>
      <c r="F997">
        <v>302.50769160782443</v>
      </c>
      <c r="G997">
        <v>88.338365402157024</v>
      </c>
      <c r="H997">
        <v>93.830135856788587</v>
      </c>
      <c r="I997" t="s">
        <v>2864</v>
      </c>
      <c r="J997" t="s">
        <v>94</v>
      </c>
      <c r="K997" t="s">
        <v>95</v>
      </c>
      <c r="L997">
        <v>38.367583109999998</v>
      </c>
      <c r="M997">
        <v>-83.696575139999993</v>
      </c>
      <c r="N997">
        <v>64</v>
      </c>
      <c r="O997">
        <v>0</v>
      </c>
      <c r="P997">
        <v>0</v>
      </c>
      <c r="Q997">
        <v>64</v>
      </c>
      <c r="R997" t="s">
        <v>2865</v>
      </c>
      <c r="S997">
        <v>21006</v>
      </c>
      <c r="T997">
        <v>2016</v>
      </c>
      <c r="U997">
        <v>0.15683751194301501</v>
      </c>
      <c r="V997">
        <v>39.436522500000002</v>
      </c>
      <c r="W997">
        <v>84000</v>
      </c>
      <c r="X997">
        <v>7.2257911761490603E-3</v>
      </c>
      <c r="Y997">
        <v>34718.75</v>
      </c>
      <c r="Z997">
        <v>0.746449890955863</v>
      </c>
      <c r="AA997">
        <v>1.05682146264776E-2</v>
      </c>
      <c r="AB997">
        <v>0.39525583171863299</v>
      </c>
      <c r="AC997">
        <v>15136</v>
      </c>
      <c r="AD997">
        <v>4.6536364845100502E-4</v>
      </c>
      <c r="AE997">
        <v>2.3268182422550199E-4</v>
      </c>
      <c r="AF997">
        <v>0.978495590500017</v>
      </c>
      <c r="AG997">
        <v>2</v>
      </c>
      <c r="AH997">
        <v>257021</v>
      </c>
      <c r="AI997">
        <v>0.14503095077834111</v>
      </c>
      <c r="AJ997">
        <v>0.2049793596632182</v>
      </c>
      <c r="AK997">
        <v>0.3831982600643527</v>
      </c>
      <c r="AL997">
        <v>0.26679142949408802</v>
      </c>
      <c r="AM997" t="s">
        <v>2774</v>
      </c>
      <c r="AN997">
        <v>20200818</v>
      </c>
      <c r="AO997">
        <v>40299</v>
      </c>
      <c r="AP997">
        <v>686601</v>
      </c>
      <c r="AR997">
        <v>622</v>
      </c>
      <c r="AS997">
        <v>4252</v>
      </c>
      <c r="AT997">
        <v>147</v>
      </c>
      <c r="AU997">
        <v>1320</v>
      </c>
      <c r="AX997">
        <v>9233</v>
      </c>
      <c r="AY997" t="s">
        <v>98</v>
      </c>
      <c r="AZ997" t="s">
        <v>309</v>
      </c>
      <c r="BA997" t="s">
        <v>310</v>
      </c>
      <c r="BB997" t="s">
        <v>311</v>
      </c>
      <c r="BC997">
        <v>830</v>
      </c>
      <c r="BD997">
        <v>4252</v>
      </c>
      <c r="BE997" t="s">
        <v>310</v>
      </c>
      <c r="BG997">
        <v>37304</v>
      </c>
      <c r="BH997">
        <v>825</v>
      </c>
      <c r="BI997">
        <v>5</v>
      </c>
      <c r="BL997">
        <v>45757</v>
      </c>
      <c r="BT997">
        <v>720</v>
      </c>
      <c r="BV997">
        <v>21</v>
      </c>
      <c r="BW997">
        <v>608</v>
      </c>
      <c r="BX997">
        <v>9476</v>
      </c>
      <c r="BY997">
        <v>726900</v>
      </c>
      <c r="BZ997">
        <v>726900</v>
      </c>
      <c r="CA997">
        <v>10084</v>
      </c>
      <c r="CB997">
        <v>726900</v>
      </c>
      <c r="CC997">
        <v>12</v>
      </c>
      <c r="CD997">
        <v>37</v>
      </c>
      <c r="CE997" t="s">
        <v>2775</v>
      </c>
      <c r="CF997">
        <v>0</v>
      </c>
      <c r="CG997">
        <v>0</v>
      </c>
      <c r="CH997">
        <v>0</v>
      </c>
      <c r="CI997">
        <v>0</v>
      </c>
      <c r="CJ997">
        <v>0</v>
      </c>
      <c r="CL997" t="s">
        <v>2776</v>
      </c>
      <c r="CM997" t="s">
        <v>368</v>
      </c>
      <c r="CN997">
        <v>0</v>
      </c>
    </row>
    <row r="998" spans="1:92" x14ac:dyDescent="0.2">
      <c r="A998" t="s">
        <v>2771</v>
      </c>
      <c r="B998" t="s">
        <v>2866</v>
      </c>
      <c r="C998" s="2">
        <f t="shared" si="15"/>
        <v>52.519629211417765</v>
      </c>
      <c r="D998">
        <v>10.0713778194573</v>
      </c>
      <c r="E998">
        <v>280.87033181210518</v>
      </c>
      <c r="F998">
        <v>302.35543288206009</v>
      </c>
      <c r="G998">
        <v>87.368141410899597</v>
      </c>
      <c r="H998">
        <v>95.538036453414719</v>
      </c>
      <c r="I998" t="s">
        <v>1248</v>
      </c>
      <c r="J998" t="s">
        <v>94</v>
      </c>
      <c r="K998" t="s">
        <v>95</v>
      </c>
      <c r="L998">
        <v>37.562139219999999</v>
      </c>
      <c r="M998">
        <v>-82.747509239999999</v>
      </c>
      <c r="N998">
        <v>121</v>
      </c>
      <c r="O998">
        <v>2</v>
      </c>
      <c r="P998">
        <v>0</v>
      </c>
      <c r="Q998">
        <v>119</v>
      </c>
      <c r="R998" t="s">
        <v>2867</v>
      </c>
      <c r="S998">
        <v>21213</v>
      </c>
      <c r="T998">
        <v>2016</v>
      </c>
      <c r="U998">
        <v>0.124400272030896</v>
      </c>
      <c r="V998">
        <v>138.874091875</v>
      </c>
      <c r="W998">
        <v>64616.05</v>
      </c>
      <c r="X998">
        <v>3.57302364909715E-3</v>
      </c>
      <c r="Y998">
        <v>35138.823511904797</v>
      </c>
      <c r="Z998">
        <v>0.75772710596950199</v>
      </c>
      <c r="AA998">
        <v>7.9221613211216593E-3</v>
      </c>
      <c r="AB998">
        <v>0.41668262220457603</v>
      </c>
      <c r="AC998">
        <v>38081</v>
      </c>
      <c r="AD998">
        <v>1.1040900042101399E-3</v>
      </c>
      <c r="AE998">
        <v>9.3079404329723101E-4</v>
      </c>
      <c r="AF998">
        <v>0.97388909686919001</v>
      </c>
      <c r="AG998">
        <v>4</v>
      </c>
      <c r="AH998">
        <v>722161</v>
      </c>
      <c r="AI998">
        <v>0.13597660355516289</v>
      </c>
      <c r="AJ998">
        <v>0.1862756365962715</v>
      </c>
      <c r="AK998">
        <v>0.40199207655910518</v>
      </c>
      <c r="AL998">
        <v>0.27575568328946037</v>
      </c>
      <c r="AM998" t="s">
        <v>2774</v>
      </c>
      <c r="AN998">
        <v>20200818</v>
      </c>
      <c r="AO998">
        <v>40299</v>
      </c>
      <c r="AP998">
        <v>686601</v>
      </c>
      <c r="AR998">
        <v>622</v>
      </c>
      <c r="AS998">
        <v>4252</v>
      </c>
      <c r="AT998">
        <v>147</v>
      </c>
      <c r="AU998">
        <v>1320</v>
      </c>
      <c r="AX998">
        <v>9233</v>
      </c>
      <c r="AY998" t="s">
        <v>98</v>
      </c>
      <c r="AZ998" t="s">
        <v>309</v>
      </c>
      <c r="BA998" t="s">
        <v>310</v>
      </c>
      <c r="BB998" t="s">
        <v>311</v>
      </c>
      <c r="BC998">
        <v>830</v>
      </c>
      <c r="BD998">
        <v>4252</v>
      </c>
      <c r="BE998" t="s">
        <v>310</v>
      </c>
      <c r="BG998">
        <v>37304</v>
      </c>
      <c r="BH998">
        <v>825</v>
      </c>
      <c r="BI998">
        <v>5</v>
      </c>
      <c r="BL998">
        <v>45757</v>
      </c>
      <c r="BT998">
        <v>720</v>
      </c>
      <c r="BV998">
        <v>21</v>
      </c>
      <c r="BW998">
        <v>608</v>
      </c>
      <c r="BX998">
        <v>9476</v>
      </c>
      <c r="BY998">
        <v>726900</v>
      </c>
      <c r="BZ998">
        <v>726900</v>
      </c>
      <c r="CA998">
        <v>10084</v>
      </c>
      <c r="CB998">
        <v>726900</v>
      </c>
      <c r="CC998">
        <v>12</v>
      </c>
      <c r="CD998">
        <v>37</v>
      </c>
      <c r="CE998" t="s">
        <v>2775</v>
      </c>
      <c r="CF998">
        <v>0</v>
      </c>
      <c r="CG998">
        <v>0</v>
      </c>
      <c r="CH998">
        <v>0</v>
      </c>
      <c r="CI998">
        <v>0</v>
      </c>
      <c r="CJ998">
        <v>0</v>
      </c>
      <c r="CL998" t="s">
        <v>2776</v>
      </c>
      <c r="CM998" t="s">
        <v>368</v>
      </c>
      <c r="CN998">
        <v>0</v>
      </c>
    </row>
    <row r="999" spans="1:92" x14ac:dyDescent="0.2">
      <c r="A999" t="s">
        <v>2771</v>
      </c>
      <c r="B999" t="s">
        <v>2868</v>
      </c>
      <c r="C999" s="2">
        <f t="shared" si="15"/>
        <v>217.94693982683125</v>
      </c>
      <c r="D999">
        <v>12.74720124884078</v>
      </c>
      <c r="E999">
        <v>279.55214052976362</v>
      </c>
      <c r="F999">
        <v>302.8856503841854</v>
      </c>
      <c r="G999">
        <v>87.263024886297131</v>
      </c>
      <c r="H999">
        <v>92.614160346145795</v>
      </c>
      <c r="I999" t="s">
        <v>196</v>
      </c>
      <c r="J999" t="s">
        <v>94</v>
      </c>
      <c r="K999" t="s">
        <v>95</v>
      </c>
      <c r="L999">
        <v>38.237939500000003</v>
      </c>
      <c r="M999">
        <v>-84.879625509999997</v>
      </c>
      <c r="N999">
        <v>375</v>
      </c>
      <c r="O999">
        <v>11</v>
      </c>
      <c r="P999">
        <v>0</v>
      </c>
      <c r="Q999">
        <v>364</v>
      </c>
      <c r="R999" t="s">
        <v>2869</v>
      </c>
      <c r="S999">
        <v>20670</v>
      </c>
      <c r="T999">
        <v>2016</v>
      </c>
      <c r="U999">
        <v>4.9200956335724202E-2</v>
      </c>
      <c r="V999">
        <v>228.91380000000001</v>
      </c>
      <c r="W999">
        <v>139100</v>
      </c>
      <c r="X999">
        <v>0.101860474331795</v>
      </c>
      <c r="Y999">
        <v>51068</v>
      </c>
      <c r="Z999">
        <v>0.62673570251823996</v>
      </c>
      <c r="AA999">
        <v>2.8788809415307801E-2</v>
      </c>
      <c r="AB999">
        <v>0.15701668302257099</v>
      </c>
      <c r="AC999">
        <v>50471</v>
      </c>
      <c r="AD999">
        <v>1.7614075409641199E-2</v>
      </c>
      <c r="AE999">
        <v>2.1398426819361602E-3</v>
      </c>
      <c r="AF999">
        <v>0.82958530641358397</v>
      </c>
      <c r="AG999">
        <v>4</v>
      </c>
      <c r="AH999">
        <v>881352</v>
      </c>
      <c r="AI999">
        <v>0.1381116738828527</v>
      </c>
      <c r="AJ999">
        <v>0.18142127095643959</v>
      </c>
      <c r="AK999">
        <v>0.40501524929880461</v>
      </c>
      <c r="AL999">
        <v>0.2754518058619031</v>
      </c>
      <c r="AM999" t="s">
        <v>2774</v>
      </c>
      <c r="AN999">
        <v>20200818</v>
      </c>
      <c r="AO999">
        <v>40299</v>
      </c>
      <c r="AP999">
        <v>686601</v>
      </c>
      <c r="AR999">
        <v>622</v>
      </c>
      <c r="AS999">
        <v>4252</v>
      </c>
      <c r="AT999">
        <v>147</v>
      </c>
      <c r="AU999">
        <v>1320</v>
      </c>
      <c r="AX999">
        <v>9233</v>
      </c>
      <c r="AY999" t="s">
        <v>98</v>
      </c>
      <c r="AZ999" t="s">
        <v>309</v>
      </c>
      <c r="BA999" t="s">
        <v>310</v>
      </c>
      <c r="BB999" t="s">
        <v>311</v>
      </c>
      <c r="BC999">
        <v>830</v>
      </c>
      <c r="BD999">
        <v>4252</v>
      </c>
      <c r="BE999" t="s">
        <v>310</v>
      </c>
      <c r="BG999">
        <v>37304</v>
      </c>
      <c r="BH999">
        <v>825</v>
      </c>
      <c r="BI999">
        <v>5</v>
      </c>
      <c r="BL999">
        <v>45757</v>
      </c>
      <c r="BT999">
        <v>720</v>
      </c>
      <c r="BV999">
        <v>21</v>
      </c>
      <c r="BW999">
        <v>608</v>
      </c>
      <c r="BX999">
        <v>9476</v>
      </c>
      <c r="BY999">
        <v>726900</v>
      </c>
      <c r="BZ999">
        <v>726900</v>
      </c>
      <c r="CA999">
        <v>10084</v>
      </c>
      <c r="CB999">
        <v>726900</v>
      </c>
      <c r="CC999">
        <v>12</v>
      </c>
      <c r="CD999">
        <v>37</v>
      </c>
      <c r="CE999" t="s">
        <v>2775</v>
      </c>
      <c r="CF999">
        <v>0</v>
      </c>
      <c r="CG999">
        <v>0</v>
      </c>
      <c r="CH999">
        <v>0</v>
      </c>
      <c r="CI999">
        <v>0</v>
      </c>
      <c r="CJ999">
        <v>0</v>
      </c>
      <c r="CL999" t="s">
        <v>2776</v>
      </c>
      <c r="CM999" t="s">
        <v>368</v>
      </c>
      <c r="CN999">
        <v>0</v>
      </c>
    </row>
    <row r="1000" spans="1:92" x14ac:dyDescent="0.2">
      <c r="A1000" t="s">
        <v>2771</v>
      </c>
      <c r="B1000" t="s">
        <v>2870</v>
      </c>
      <c r="C1000" s="2">
        <f t="shared" si="15"/>
        <v>262.98487836949374</v>
      </c>
      <c r="D1000">
        <v>10.88257270289041</v>
      </c>
      <c r="E1000">
        <v>281.32289157578367</v>
      </c>
      <c r="F1000">
        <v>304.95424933560582</v>
      </c>
      <c r="G1000">
        <v>87.097246272830276</v>
      </c>
      <c r="H1000">
        <v>92.837464142931253</v>
      </c>
      <c r="I1000" t="s">
        <v>551</v>
      </c>
      <c r="J1000" t="s">
        <v>94</v>
      </c>
      <c r="K1000" t="s">
        <v>95</v>
      </c>
      <c r="L1000">
        <v>36.552388270000002</v>
      </c>
      <c r="M1000">
        <v>-89.201400680000006</v>
      </c>
      <c r="N1000">
        <v>101</v>
      </c>
      <c r="O1000">
        <v>2</v>
      </c>
      <c r="P1000">
        <v>0</v>
      </c>
      <c r="Q1000">
        <v>99</v>
      </c>
      <c r="R1000" t="s">
        <v>2871</v>
      </c>
      <c r="S1000">
        <v>21566</v>
      </c>
      <c r="T1000">
        <v>2016</v>
      </c>
      <c r="U1000">
        <v>0.14732331280416899</v>
      </c>
      <c r="V1000">
        <v>33.831130000000002</v>
      </c>
      <c r="W1000">
        <v>59000</v>
      </c>
      <c r="X1000">
        <v>0.22664791406045501</v>
      </c>
      <c r="Y1000">
        <v>25977.5</v>
      </c>
      <c r="Z1000">
        <v>0.63099231931669697</v>
      </c>
      <c r="AA1000">
        <v>6.2500000000000003E-3</v>
      </c>
      <c r="AB1000">
        <v>0.36636033229491199</v>
      </c>
      <c r="AC1000">
        <v>7605</v>
      </c>
      <c r="AD1000">
        <v>2.6745192447560598E-3</v>
      </c>
      <c r="AE1000">
        <v>4.9184679835917802E-4</v>
      </c>
      <c r="AF1000">
        <v>0.75102515055421404</v>
      </c>
      <c r="AG1000">
        <v>2</v>
      </c>
      <c r="AH1000">
        <v>125327</v>
      </c>
      <c r="AI1000">
        <v>0.18059157244648</v>
      </c>
      <c r="AJ1000">
        <v>0.18277785313619571</v>
      </c>
      <c r="AK1000">
        <v>0.37012774581694291</v>
      </c>
      <c r="AL1000">
        <v>0.26650282860038138</v>
      </c>
      <c r="AM1000" t="s">
        <v>2774</v>
      </c>
      <c r="AN1000">
        <v>20200818</v>
      </c>
      <c r="AO1000">
        <v>40299</v>
      </c>
      <c r="AP1000">
        <v>686601</v>
      </c>
      <c r="AR1000">
        <v>622</v>
      </c>
      <c r="AS1000">
        <v>4252</v>
      </c>
      <c r="AT1000">
        <v>147</v>
      </c>
      <c r="AU1000">
        <v>1320</v>
      </c>
      <c r="AX1000">
        <v>9233</v>
      </c>
      <c r="AY1000" t="s">
        <v>98</v>
      </c>
      <c r="AZ1000" t="s">
        <v>309</v>
      </c>
      <c r="BA1000" t="s">
        <v>310</v>
      </c>
      <c r="BB1000" t="s">
        <v>311</v>
      </c>
      <c r="BC1000">
        <v>830</v>
      </c>
      <c r="BD1000">
        <v>4252</v>
      </c>
      <c r="BE1000" t="s">
        <v>310</v>
      </c>
      <c r="BG1000">
        <v>37304</v>
      </c>
      <c r="BH1000">
        <v>825</v>
      </c>
      <c r="BI1000">
        <v>5</v>
      </c>
      <c r="BL1000">
        <v>45757</v>
      </c>
      <c r="BT1000">
        <v>720</v>
      </c>
      <c r="BV1000">
        <v>21</v>
      </c>
      <c r="BW1000">
        <v>608</v>
      </c>
      <c r="BX1000">
        <v>9476</v>
      </c>
      <c r="BY1000">
        <v>726900</v>
      </c>
      <c r="BZ1000">
        <v>726900</v>
      </c>
      <c r="CA1000">
        <v>10084</v>
      </c>
      <c r="CB1000">
        <v>726900</v>
      </c>
      <c r="CC1000">
        <v>12</v>
      </c>
      <c r="CD1000">
        <v>37</v>
      </c>
      <c r="CE1000" t="s">
        <v>2775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 t="s">
        <v>2776</v>
      </c>
      <c r="CM1000" t="s">
        <v>368</v>
      </c>
      <c r="CN1000">
        <v>0</v>
      </c>
    </row>
    <row r="1001" spans="1:92" x14ac:dyDescent="0.2">
      <c r="A1001" t="s">
        <v>2771</v>
      </c>
      <c r="B1001" t="s">
        <v>2872</v>
      </c>
      <c r="C1001" s="2">
        <f t="shared" si="15"/>
        <v>1136.1791916896609</v>
      </c>
      <c r="D1001">
        <v>11.131216853840741</v>
      </c>
      <c r="E1001">
        <v>278.91062892057158</v>
      </c>
      <c r="F1001">
        <v>302.69046316615328</v>
      </c>
      <c r="G1001">
        <v>88.766981238828322</v>
      </c>
      <c r="H1001">
        <v>92.758930506823447</v>
      </c>
      <c r="I1001" t="s">
        <v>1940</v>
      </c>
      <c r="J1001" t="s">
        <v>94</v>
      </c>
      <c r="K1001" t="s">
        <v>95</v>
      </c>
      <c r="L1001">
        <v>38.753986910000002</v>
      </c>
      <c r="M1001">
        <v>-84.855838199999994</v>
      </c>
      <c r="N1001">
        <v>85</v>
      </c>
      <c r="O1001">
        <v>7</v>
      </c>
      <c r="P1001">
        <v>0</v>
      </c>
      <c r="Q1001">
        <v>78</v>
      </c>
      <c r="R1001" t="s">
        <v>2873</v>
      </c>
      <c r="S1001">
        <v>21051</v>
      </c>
      <c r="T1001">
        <v>2016</v>
      </c>
      <c r="U1001">
        <v>0.119061123715468</v>
      </c>
      <c r="V1001">
        <v>78.371350000000007</v>
      </c>
      <c r="W1001">
        <v>108050</v>
      </c>
      <c r="X1001">
        <v>1.54311769960083E-2</v>
      </c>
      <c r="Y1001">
        <v>49654.5</v>
      </c>
      <c r="Z1001">
        <v>0.68081579150281502</v>
      </c>
      <c r="AA1001">
        <v>6.2175486478545899E-2</v>
      </c>
      <c r="AB1001">
        <v>0.27412097681338199</v>
      </c>
      <c r="AC1001">
        <v>6161</v>
      </c>
      <c r="AD1001">
        <v>1.00837728824077E-2</v>
      </c>
      <c r="AE1001">
        <v>0</v>
      </c>
      <c r="AF1001">
        <v>0.91634307279600102</v>
      </c>
      <c r="AG1001">
        <v>3</v>
      </c>
      <c r="AH1001">
        <v>149504</v>
      </c>
      <c r="AI1001">
        <v>0.1114819670376712</v>
      </c>
      <c r="AJ1001">
        <v>0.2200810680650685</v>
      </c>
      <c r="AK1001">
        <v>0.40055784460616439</v>
      </c>
      <c r="AL1001">
        <v>0.2678791202910959</v>
      </c>
      <c r="AM1001" t="s">
        <v>2774</v>
      </c>
      <c r="AN1001">
        <v>20200818</v>
      </c>
      <c r="AO1001">
        <v>40299</v>
      </c>
      <c r="AP1001">
        <v>686601</v>
      </c>
      <c r="AR1001">
        <v>622</v>
      </c>
      <c r="AS1001">
        <v>4252</v>
      </c>
      <c r="AT1001">
        <v>147</v>
      </c>
      <c r="AU1001">
        <v>1320</v>
      </c>
      <c r="AX1001">
        <v>9233</v>
      </c>
      <c r="AY1001" t="s">
        <v>98</v>
      </c>
      <c r="AZ1001" t="s">
        <v>309</v>
      </c>
      <c r="BA1001" t="s">
        <v>310</v>
      </c>
      <c r="BB1001" t="s">
        <v>311</v>
      </c>
      <c r="BC1001">
        <v>830</v>
      </c>
      <c r="BD1001">
        <v>4252</v>
      </c>
      <c r="BE1001" t="s">
        <v>310</v>
      </c>
      <c r="BG1001">
        <v>37304</v>
      </c>
      <c r="BH1001">
        <v>825</v>
      </c>
      <c r="BI1001">
        <v>5</v>
      </c>
      <c r="BL1001">
        <v>45757</v>
      </c>
      <c r="BT1001">
        <v>720</v>
      </c>
      <c r="BV1001">
        <v>21</v>
      </c>
      <c r="BW1001">
        <v>608</v>
      </c>
      <c r="BX1001">
        <v>9476</v>
      </c>
      <c r="BY1001">
        <v>726900</v>
      </c>
      <c r="BZ1001">
        <v>726900</v>
      </c>
      <c r="CA1001">
        <v>10084</v>
      </c>
      <c r="CB1001">
        <v>726900</v>
      </c>
      <c r="CC1001">
        <v>12</v>
      </c>
      <c r="CD1001">
        <v>37</v>
      </c>
      <c r="CE1001" t="s">
        <v>2775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 t="s">
        <v>2776</v>
      </c>
      <c r="CM1001" t="s">
        <v>368</v>
      </c>
      <c r="CN1001">
        <v>0</v>
      </c>
    </row>
    <row r="1002" spans="1:92" x14ac:dyDescent="0.2">
      <c r="A1002" t="s">
        <v>2771</v>
      </c>
      <c r="B1002" t="s">
        <v>2874</v>
      </c>
      <c r="C1002" s="2">
        <f t="shared" si="15"/>
        <v>0</v>
      </c>
      <c r="D1002">
        <v>10.477468027515959</v>
      </c>
      <c r="E1002">
        <v>280.55238925968581</v>
      </c>
      <c r="F1002">
        <v>302.97147817073733</v>
      </c>
      <c r="G1002">
        <v>86.35454536382079</v>
      </c>
      <c r="H1002">
        <v>93.265209351792095</v>
      </c>
      <c r="I1002" t="s">
        <v>2875</v>
      </c>
      <c r="J1002" t="s">
        <v>94</v>
      </c>
      <c r="K1002" t="s">
        <v>95</v>
      </c>
      <c r="L1002">
        <v>37.638866800000002</v>
      </c>
      <c r="M1002">
        <v>-84.532893189999996</v>
      </c>
      <c r="N1002">
        <v>96</v>
      </c>
      <c r="O1002">
        <v>0</v>
      </c>
      <c r="P1002">
        <v>0</v>
      </c>
      <c r="Q1002">
        <v>96</v>
      </c>
      <c r="R1002" t="s">
        <v>2876</v>
      </c>
      <c r="S1002">
        <v>20586</v>
      </c>
      <c r="T1002">
        <v>2016</v>
      </c>
      <c r="U1002">
        <v>0.105491606941074</v>
      </c>
      <c r="V1002">
        <v>77.170614999999998</v>
      </c>
      <c r="W1002">
        <v>133900</v>
      </c>
      <c r="X1002">
        <v>9.6652134254750308E-3</v>
      </c>
      <c r="Y1002">
        <v>47041.5</v>
      </c>
      <c r="Z1002">
        <v>0.73358593958834595</v>
      </c>
      <c r="AA1002">
        <v>2.4657668080399001E-2</v>
      </c>
      <c r="AB1002">
        <v>0.36273896419881801</v>
      </c>
      <c r="AC1002">
        <v>17614</v>
      </c>
      <c r="AD1002">
        <v>6.5598981013386699E-3</v>
      </c>
      <c r="AE1002">
        <v>8.3484068456935996E-4</v>
      </c>
      <c r="AF1002">
        <v>0.96753530465672799</v>
      </c>
      <c r="AG1002">
        <v>3</v>
      </c>
      <c r="AH1002">
        <v>294250</v>
      </c>
      <c r="AI1002">
        <v>0.14360237892948169</v>
      </c>
      <c r="AJ1002">
        <v>0.19275785896346639</v>
      </c>
      <c r="AK1002">
        <v>0.38436703483432461</v>
      </c>
      <c r="AL1002">
        <v>0.27927272727272728</v>
      </c>
      <c r="AM1002" t="s">
        <v>2774</v>
      </c>
      <c r="AN1002">
        <v>20200818</v>
      </c>
      <c r="AO1002">
        <v>40299</v>
      </c>
      <c r="AP1002">
        <v>686601</v>
      </c>
      <c r="AR1002">
        <v>622</v>
      </c>
      <c r="AS1002">
        <v>4252</v>
      </c>
      <c r="AT1002">
        <v>147</v>
      </c>
      <c r="AU1002">
        <v>1320</v>
      </c>
      <c r="AX1002">
        <v>9233</v>
      </c>
      <c r="AY1002" t="s">
        <v>98</v>
      </c>
      <c r="AZ1002" t="s">
        <v>309</v>
      </c>
      <c r="BA1002" t="s">
        <v>310</v>
      </c>
      <c r="BB1002" t="s">
        <v>311</v>
      </c>
      <c r="BC1002">
        <v>830</v>
      </c>
      <c r="BD1002">
        <v>4252</v>
      </c>
      <c r="BE1002" t="s">
        <v>310</v>
      </c>
      <c r="BG1002">
        <v>37304</v>
      </c>
      <c r="BH1002">
        <v>825</v>
      </c>
      <c r="BI1002">
        <v>5</v>
      </c>
      <c r="BL1002">
        <v>45757</v>
      </c>
      <c r="BT1002">
        <v>720</v>
      </c>
      <c r="BV1002">
        <v>21</v>
      </c>
      <c r="BW1002">
        <v>608</v>
      </c>
      <c r="BX1002">
        <v>9476</v>
      </c>
      <c r="BY1002">
        <v>726900</v>
      </c>
      <c r="BZ1002">
        <v>726900</v>
      </c>
      <c r="CA1002">
        <v>10084</v>
      </c>
      <c r="CB1002">
        <v>726900</v>
      </c>
      <c r="CC1002">
        <v>12</v>
      </c>
      <c r="CD1002">
        <v>37</v>
      </c>
      <c r="CE1002" t="s">
        <v>2775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 t="s">
        <v>2776</v>
      </c>
      <c r="CM1002" t="s">
        <v>368</v>
      </c>
      <c r="CN1002">
        <v>0</v>
      </c>
    </row>
    <row r="1003" spans="1:92" x14ac:dyDescent="0.2">
      <c r="A1003" t="s">
        <v>2771</v>
      </c>
      <c r="B1003" t="s">
        <v>2877</v>
      </c>
      <c r="C1003" s="2">
        <f t="shared" si="15"/>
        <v>213.03035682584769</v>
      </c>
      <c r="D1003">
        <v>10.41421883380969</v>
      </c>
      <c r="E1003">
        <v>279.20730443150381</v>
      </c>
      <c r="F1003">
        <v>302.78497343266292</v>
      </c>
      <c r="G1003">
        <v>87.248994645125279</v>
      </c>
      <c r="H1003">
        <v>91.875272450190835</v>
      </c>
      <c r="I1003" t="s">
        <v>557</v>
      </c>
      <c r="J1003" t="s">
        <v>94</v>
      </c>
      <c r="K1003" t="s">
        <v>95</v>
      </c>
      <c r="L1003">
        <v>38.649627580000001</v>
      </c>
      <c r="M1003">
        <v>-84.624159570000003</v>
      </c>
      <c r="N1003">
        <v>129</v>
      </c>
      <c r="O1003">
        <v>6</v>
      </c>
      <c r="P1003">
        <v>0</v>
      </c>
      <c r="Q1003">
        <v>123</v>
      </c>
      <c r="R1003" t="s">
        <v>2878</v>
      </c>
      <c r="S1003">
        <v>20961</v>
      </c>
      <c r="T1003">
        <v>2016</v>
      </c>
      <c r="U1003">
        <v>0.114684884102221</v>
      </c>
      <c r="V1003">
        <v>91.080895999999996</v>
      </c>
      <c r="W1003">
        <v>94860.654081601504</v>
      </c>
      <c r="X1003">
        <v>1.1013858397302701E-2</v>
      </c>
      <c r="Y1003">
        <v>44762</v>
      </c>
      <c r="Z1003">
        <v>0.77930610155104596</v>
      </c>
      <c r="AA1003">
        <v>1.5827095181955599E-2</v>
      </c>
      <c r="AB1003">
        <v>0.217021414884945</v>
      </c>
      <c r="AC1003">
        <v>28165</v>
      </c>
      <c r="AD1003">
        <v>3.9961941008563199E-4</v>
      </c>
      <c r="AE1003">
        <v>1.60753580895774E-3</v>
      </c>
      <c r="AF1003">
        <v>0.95852713325925298</v>
      </c>
      <c r="AG1003">
        <v>3</v>
      </c>
      <c r="AH1003">
        <v>433181</v>
      </c>
      <c r="AI1003">
        <v>0.10656746256183899</v>
      </c>
      <c r="AJ1003">
        <v>0.23565668854358801</v>
      </c>
      <c r="AK1003">
        <v>0.41556762646561141</v>
      </c>
      <c r="AL1003">
        <v>0.24220822242896159</v>
      </c>
      <c r="AM1003" t="s">
        <v>2774</v>
      </c>
      <c r="AN1003">
        <v>20200818</v>
      </c>
      <c r="AO1003">
        <v>40299</v>
      </c>
      <c r="AP1003">
        <v>686601</v>
      </c>
      <c r="AR1003">
        <v>622</v>
      </c>
      <c r="AS1003">
        <v>4252</v>
      </c>
      <c r="AT1003">
        <v>147</v>
      </c>
      <c r="AU1003">
        <v>1320</v>
      </c>
      <c r="AX1003">
        <v>9233</v>
      </c>
      <c r="AY1003" t="s">
        <v>98</v>
      </c>
      <c r="AZ1003" t="s">
        <v>309</v>
      </c>
      <c r="BA1003" t="s">
        <v>310</v>
      </c>
      <c r="BB1003" t="s">
        <v>311</v>
      </c>
      <c r="BC1003">
        <v>830</v>
      </c>
      <c r="BD1003">
        <v>4252</v>
      </c>
      <c r="BE1003" t="s">
        <v>310</v>
      </c>
      <c r="BG1003">
        <v>37304</v>
      </c>
      <c r="BH1003">
        <v>825</v>
      </c>
      <c r="BI1003">
        <v>5</v>
      </c>
      <c r="BL1003">
        <v>45757</v>
      </c>
      <c r="BT1003">
        <v>720</v>
      </c>
      <c r="BV1003">
        <v>21</v>
      </c>
      <c r="BW1003">
        <v>608</v>
      </c>
      <c r="BX1003">
        <v>9476</v>
      </c>
      <c r="BY1003">
        <v>726900</v>
      </c>
      <c r="BZ1003">
        <v>726900</v>
      </c>
      <c r="CA1003">
        <v>10084</v>
      </c>
      <c r="CB1003">
        <v>726900</v>
      </c>
      <c r="CC1003">
        <v>12</v>
      </c>
      <c r="CD1003">
        <v>37</v>
      </c>
      <c r="CE1003" t="s">
        <v>2775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 t="s">
        <v>2776</v>
      </c>
      <c r="CM1003" t="s">
        <v>368</v>
      </c>
      <c r="CN1003">
        <v>0</v>
      </c>
    </row>
    <row r="1004" spans="1:92" x14ac:dyDescent="0.2">
      <c r="A1004" t="s">
        <v>2771</v>
      </c>
      <c r="B1004" t="s">
        <v>2879</v>
      </c>
      <c r="C1004" s="2">
        <f t="shared" si="15"/>
        <v>685.76653459311183</v>
      </c>
      <c r="D1004">
        <v>10.47994841178931</v>
      </c>
      <c r="E1004">
        <v>281.84547981293122</v>
      </c>
      <c r="F1004">
        <v>304.52004209002399</v>
      </c>
      <c r="G1004">
        <v>85.788377771514618</v>
      </c>
      <c r="H1004">
        <v>92.98345631417304</v>
      </c>
      <c r="I1004" t="s">
        <v>2880</v>
      </c>
      <c r="J1004" t="s">
        <v>94</v>
      </c>
      <c r="K1004" t="s">
        <v>95</v>
      </c>
      <c r="L1004">
        <v>36.722925050000001</v>
      </c>
      <c r="M1004">
        <v>-88.651433150000003</v>
      </c>
      <c r="N1004">
        <v>586</v>
      </c>
      <c r="O1004">
        <v>27</v>
      </c>
      <c r="P1004">
        <v>0</v>
      </c>
      <c r="Q1004">
        <v>559</v>
      </c>
      <c r="R1004" t="s">
        <v>2881</v>
      </c>
      <c r="S1004">
        <v>21476</v>
      </c>
      <c r="T1004">
        <v>2016</v>
      </c>
      <c r="U1004">
        <v>7.3287604431992295E-2</v>
      </c>
      <c r="V1004">
        <v>61.4549618181818</v>
      </c>
      <c r="W1004">
        <v>101998.975206612</v>
      </c>
      <c r="X1004">
        <v>1.38637682590268E-2</v>
      </c>
      <c r="Y1004">
        <v>57022.030303030297</v>
      </c>
      <c r="Z1004">
        <v>0.85495246453179796</v>
      </c>
      <c r="AA1004">
        <v>2.7993957603820601E-2</v>
      </c>
      <c r="AB1004">
        <v>0.185768133639378</v>
      </c>
      <c r="AC1004">
        <v>39372</v>
      </c>
      <c r="AD1004">
        <v>4.64881328208013E-3</v>
      </c>
      <c r="AE1004">
        <v>1.6329445262866799E-3</v>
      </c>
      <c r="AF1004">
        <v>0.94531445986910201</v>
      </c>
      <c r="AG1004">
        <v>3</v>
      </c>
      <c r="AH1004">
        <v>667276</v>
      </c>
      <c r="AI1004">
        <v>0.16393216600027569</v>
      </c>
      <c r="AJ1004">
        <v>0.20146835792086029</v>
      </c>
      <c r="AK1004">
        <v>0.37438930817233051</v>
      </c>
      <c r="AL1004">
        <v>0.26021016790653351</v>
      </c>
      <c r="AM1004" t="s">
        <v>2774</v>
      </c>
      <c r="AN1004">
        <v>20200818</v>
      </c>
      <c r="AO1004">
        <v>40299</v>
      </c>
      <c r="AP1004">
        <v>686601</v>
      </c>
      <c r="AR1004">
        <v>622</v>
      </c>
      <c r="AS1004">
        <v>4252</v>
      </c>
      <c r="AT1004">
        <v>147</v>
      </c>
      <c r="AU1004">
        <v>1320</v>
      </c>
      <c r="AX1004">
        <v>9233</v>
      </c>
      <c r="AY1004" t="s">
        <v>98</v>
      </c>
      <c r="AZ1004" t="s">
        <v>309</v>
      </c>
      <c r="BA1004" t="s">
        <v>310</v>
      </c>
      <c r="BB1004" t="s">
        <v>311</v>
      </c>
      <c r="BC1004">
        <v>830</v>
      </c>
      <c r="BD1004">
        <v>4252</v>
      </c>
      <c r="BE1004" t="s">
        <v>310</v>
      </c>
      <c r="BG1004">
        <v>37304</v>
      </c>
      <c r="BH1004">
        <v>825</v>
      </c>
      <c r="BI1004">
        <v>5</v>
      </c>
      <c r="BL1004">
        <v>45757</v>
      </c>
      <c r="BT1004">
        <v>720</v>
      </c>
      <c r="BV1004">
        <v>21</v>
      </c>
      <c r="BW1004">
        <v>608</v>
      </c>
      <c r="BX1004">
        <v>9476</v>
      </c>
      <c r="BY1004">
        <v>726900</v>
      </c>
      <c r="BZ1004">
        <v>726900</v>
      </c>
      <c r="CA1004">
        <v>10084</v>
      </c>
      <c r="CB1004">
        <v>726900</v>
      </c>
      <c r="CC1004">
        <v>12</v>
      </c>
      <c r="CD1004">
        <v>37</v>
      </c>
      <c r="CE1004" t="s">
        <v>2775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 t="s">
        <v>2776</v>
      </c>
      <c r="CM1004" t="s">
        <v>368</v>
      </c>
      <c r="CN1004">
        <v>0</v>
      </c>
    </row>
    <row r="1005" spans="1:92" x14ac:dyDescent="0.2">
      <c r="A1005" t="s">
        <v>2771</v>
      </c>
      <c r="B1005" t="s">
        <v>2882</v>
      </c>
      <c r="C1005" s="2">
        <f t="shared" si="15"/>
        <v>1041.9522895530574</v>
      </c>
      <c r="D1005">
        <v>10.394760799690159</v>
      </c>
      <c r="E1005">
        <v>281.39888901919312</v>
      </c>
      <c r="F1005">
        <v>303.29316347916313</v>
      </c>
      <c r="G1005">
        <v>88.498838834037997</v>
      </c>
      <c r="H1005">
        <v>96.360455118699122</v>
      </c>
      <c r="I1005" t="s">
        <v>2250</v>
      </c>
      <c r="J1005" t="s">
        <v>94</v>
      </c>
      <c r="K1005" t="s">
        <v>95</v>
      </c>
      <c r="L1005">
        <v>37.104597740000003</v>
      </c>
      <c r="M1005">
        <v>-85.281296679999997</v>
      </c>
      <c r="N1005">
        <v>233</v>
      </c>
      <c r="O1005">
        <v>19</v>
      </c>
      <c r="P1005">
        <v>0</v>
      </c>
      <c r="Q1005">
        <v>214</v>
      </c>
      <c r="R1005" t="s">
        <v>2883</v>
      </c>
      <c r="S1005">
        <v>22106</v>
      </c>
      <c r="T1005">
        <v>2016</v>
      </c>
      <c r="U1005">
        <v>0.13397487242547601</v>
      </c>
      <c r="V1005">
        <v>35.954230000000003</v>
      </c>
      <c r="W1005">
        <v>74600</v>
      </c>
      <c r="X1005">
        <v>1.2876810387096E-2</v>
      </c>
      <c r="Y1005">
        <v>32315.766666666699</v>
      </c>
      <c r="Z1005">
        <v>0.86435068642591595</v>
      </c>
      <c r="AA1005">
        <v>1.9247972873374802E-2</v>
      </c>
      <c r="AB1005">
        <v>0.48728208168411102</v>
      </c>
      <c r="AC1005">
        <v>18235</v>
      </c>
      <c r="AD1005">
        <v>7.2604065827686299E-4</v>
      </c>
      <c r="AE1005">
        <v>3.9327202323330001E-4</v>
      </c>
      <c r="AF1005">
        <v>0.96968080818685698</v>
      </c>
      <c r="AG1005">
        <v>2</v>
      </c>
      <c r="AH1005">
        <v>331202</v>
      </c>
      <c r="AI1005">
        <v>0.1532025772791227</v>
      </c>
      <c r="AJ1005">
        <v>0.18273742308319391</v>
      </c>
      <c r="AK1005">
        <v>0.40460504465552738</v>
      </c>
      <c r="AL1005">
        <v>0.25945495498215593</v>
      </c>
      <c r="AM1005" t="s">
        <v>2774</v>
      </c>
      <c r="AN1005">
        <v>20200818</v>
      </c>
      <c r="AO1005">
        <v>40299</v>
      </c>
      <c r="AP1005">
        <v>686601</v>
      </c>
      <c r="AR1005">
        <v>622</v>
      </c>
      <c r="AS1005">
        <v>4252</v>
      </c>
      <c r="AT1005">
        <v>147</v>
      </c>
      <c r="AU1005">
        <v>1320</v>
      </c>
      <c r="AX1005">
        <v>9233</v>
      </c>
      <c r="AY1005" t="s">
        <v>98</v>
      </c>
      <c r="AZ1005" t="s">
        <v>309</v>
      </c>
      <c r="BA1005" t="s">
        <v>310</v>
      </c>
      <c r="BB1005" t="s">
        <v>311</v>
      </c>
      <c r="BC1005">
        <v>830</v>
      </c>
      <c r="BD1005">
        <v>4252</v>
      </c>
      <c r="BE1005" t="s">
        <v>310</v>
      </c>
      <c r="BG1005">
        <v>37304</v>
      </c>
      <c r="BH1005">
        <v>825</v>
      </c>
      <c r="BI1005">
        <v>5</v>
      </c>
      <c r="BL1005">
        <v>45757</v>
      </c>
      <c r="BT1005">
        <v>720</v>
      </c>
      <c r="BV1005">
        <v>21</v>
      </c>
      <c r="BW1005">
        <v>608</v>
      </c>
      <c r="BX1005">
        <v>9476</v>
      </c>
      <c r="BY1005">
        <v>726900</v>
      </c>
      <c r="BZ1005">
        <v>726900</v>
      </c>
      <c r="CA1005">
        <v>10084</v>
      </c>
      <c r="CB1005">
        <v>726900</v>
      </c>
      <c r="CC1005">
        <v>12</v>
      </c>
      <c r="CD1005">
        <v>37</v>
      </c>
      <c r="CE1005" t="s">
        <v>2775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 t="s">
        <v>2776</v>
      </c>
      <c r="CM1005" t="s">
        <v>368</v>
      </c>
      <c r="CN1005">
        <v>0</v>
      </c>
    </row>
    <row r="1006" spans="1:92" x14ac:dyDescent="0.2">
      <c r="A1006" t="s">
        <v>2771</v>
      </c>
      <c r="B1006" t="s">
        <v>2884</v>
      </c>
      <c r="C1006" s="2">
        <f t="shared" si="15"/>
        <v>404.30585738110881</v>
      </c>
      <c r="D1006">
        <v>10.48943124409343</v>
      </c>
      <c r="E1006">
        <v>281.93957006225253</v>
      </c>
      <c r="F1006">
        <v>304.17566572180709</v>
      </c>
      <c r="G1006">
        <v>87.756646241853815</v>
      </c>
      <c r="H1006">
        <v>95.730067579860034</v>
      </c>
      <c r="I1006" t="s">
        <v>2025</v>
      </c>
      <c r="J1006" t="s">
        <v>94</v>
      </c>
      <c r="K1006" t="s">
        <v>95</v>
      </c>
      <c r="L1006">
        <v>36.751976310000003</v>
      </c>
      <c r="M1006">
        <v>-86.194575439999994</v>
      </c>
      <c r="N1006">
        <v>236</v>
      </c>
      <c r="O1006">
        <v>8</v>
      </c>
      <c r="P1006">
        <v>0</v>
      </c>
      <c r="Q1006">
        <v>228</v>
      </c>
      <c r="R1006" t="s">
        <v>2885</v>
      </c>
      <c r="S1006">
        <v>21602</v>
      </c>
      <c r="T1006">
        <v>2016</v>
      </c>
      <c r="U1006">
        <v>0.186163322924664</v>
      </c>
      <c r="V1006">
        <v>52.115543333333299</v>
      </c>
      <c r="W1006">
        <v>80755.555555555606</v>
      </c>
      <c r="X1006">
        <v>6.2854825628548298E-3</v>
      </c>
      <c r="Y1006">
        <v>42948</v>
      </c>
      <c r="Z1006">
        <v>0.64177871276328202</v>
      </c>
      <c r="AA1006">
        <v>7.1473167936667798E-3</v>
      </c>
      <c r="AB1006">
        <v>0.44642292079163198</v>
      </c>
      <c r="AC1006">
        <v>19787</v>
      </c>
      <c r="AD1006">
        <v>1.4598540145985401E-3</v>
      </c>
      <c r="AE1006">
        <v>1.21654501216545E-4</v>
      </c>
      <c r="AF1006">
        <v>0.97599404235686205</v>
      </c>
      <c r="AG1006">
        <v>3</v>
      </c>
      <c r="AH1006">
        <v>348362</v>
      </c>
      <c r="AI1006">
        <v>0.14681566875836061</v>
      </c>
      <c r="AJ1006">
        <v>0.20407220075668411</v>
      </c>
      <c r="AK1006">
        <v>0.39033247024646778</v>
      </c>
      <c r="AL1006">
        <v>0.25877966023848747</v>
      </c>
      <c r="AM1006" t="s">
        <v>2774</v>
      </c>
      <c r="AN1006">
        <v>20200818</v>
      </c>
      <c r="AO1006">
        <v>40299</v>
      </c>
      <c r="AP1006">
        <v>686601</v>
      </c>
      <c r="AR1006">
        <v>622</v>
      </c>
      <c r="AS1006">
        <v>4252</v>
      </c>
      <c r="AT1006">
        <v>147</v>
      </c>
      <c r="AU1006">
        <v>1320</v>
      </c>
      <c r="AX1006">
        <v>9233</v>
      </c>
      <c r="AY1006" t="s">
        <v>98</v>
      </c>
      <c r="AZ1006" t="s">
        <v>309</v>
      </c>
      <c r="BA1006" t="s">
        <v>310</v>
      </c>
      <c r="BB1006" t="s">
        <v>311</v>
      </c>
      <c r="BC1006">
        <v>830</v>
      </c>
      <c r="BD1006">
        <v>4252</v>
      </c>
      <c r="BE1006" t="s">
        <v>310</v>
      </c>
      <c r="BG1006">
        <v>37304</v>
      </c>
      <c r="BH1006">
        <v>825</v>
      </c>
      <c r="BI1006">
        <v>5</v>
      </c>
      <c r="BL1006">
        <v>45757</v>
      </c>
      <c r="BT1006">
        <v>720</v>
      </c>
      <c r="BV1006">
        <v>21</v>
      </c>
      <c r="BW1006">
        <v>608</v>
      </c>
      <c r="BX1006">
        <v>9476</v>
      </c>
      <c r="BY1006">
        <v>726900</v>
      </c>
      <c r="BZ1006">
        <v>726900</v>
      </c>
      <c r="CA1006">
        <v>10084</v>
      </c>
      <c r="CB1006">
        <v>726900</v>
      </c>
      <c r="CC1006">
        <v>12</v>
      </c>
      <c r="CD1006">
        <v>37</v>
      </c>
      <c r="CE1006" t="s">
        <v>2775</v>
      </c>
      <c r="CF1006">
        <v>0</v>
      </c>
      <c r="CG1006">
        <v>0</v>
      </c>
      <c r="CH1006">
        <v>0</v>
      </c>
      <c r="CI1006">
        <v>0</v>
      </c>
      <c r="CJ1006">
        <v>0</v>
      </c>
      <c r="CL1006" t="s">
        <v>2776</v>
      </c>
      <c r="CM1006" t="s">
        <v>368</v>
      </c>
      <c r="CN1006">
        <v>0</v>
      </c>
    </row>
    <row r="1007" spans="1:92" x14ac:dyDescent="0.2">
      <c r="A1007" t="s">
        <v>2771</v>
      </c>
      <c r="B1007" t="s">
        <v>2886</v>
      </c>
      <c r="C1007" s="2">
        <f t="shared" si="15"/>
        <v>46.3155944606549</v>
      </c>
      <c r="D1007">
        <v>10.69303414761821</v>
      </c>
      <c r="E1007">
        <v>279.96970022917571</v>
      </c>
      <c r="F1007">
        <v>303.02925928288602</v>
      </c>
      <c r="G1007">
        <v>86.531203280150066</v>
      </c>
      <c r="H1007">
        <v>92.609187503872647</v>
      </c>
      <c r="I1007" t="s">
        <v>2607</v>
      </c>
      <c r="J1007" t="s">
        <v>94</v>
      </c>
      <c r="K1007" t="s">
        <v>95</v>
      </c>
      <c r="L1007">
        <v>38.006710290000001</v>
      </c>
      <c r="M1007">
        <v>-84.991717129999998</v>
      </c>
      <c r="N1007">
        <v>94</v>
      </c>
      <c r="O1007">
        <v>1</v>
      </c>
      <c r="P1007">
        <v>0</v>
      </c>
      <c r="Q1007">
        <v>93</v>
      </c>
      <c r="R1007" t="s">
        <v>2887</v>
      </c>
      <c r="S1007">
        <v>20432</v>
      </c>
      <c r="T1007">
        <v>2016</v>
      </c>
      <c r="U1007">
        <v>0.120121130551817</v>
      </c>
      <c r="V1007">
        <v>114.6806</v>
      </c>
      <c r="W1007">
        <v>136200</v>
      </c>
      <c r="X1007">
        <v>2.58441017090454E-2</v>
      </c>
      <c r="Y1007">
        <v>54262</v>
      </c>
      <c r="Z1007">
        <v>0.75128113454892098</v>
      </c>
      <c r="AA1007">
        <v>1.4404149877263701E-2</v>
      </c>
      <c r="AB1007">
        <v>0.22254806125773899</v>
      </c>
      <c r="AC1007">
        <v>21591</v>
      </c>
      <c r="AD1007">
        <v>3.8905099346950101E-3</v>
      </c>
      <c r="AE1007">
        <v>0</v>
      </c>
      <c r="AF1007">
        <v>0.95627807882914195</v>
      </c>
      <c r="AG1007">
        <v>4</v>
      </c>
      <c r="AH1007">
        <v>372116</v>
      </c>
      <c r="AI1007">
        <v>0.1221554569005364</v>
      </c>
      <c r="AJ1007">
        <v>0.21159262165561279</v>
      </c>
      <c r="AK1007">
        <v>0.40263519977641382</v>
      </c>
      <c r="AL1007">
        <v>0.26361672166743699</v>
      </c>
      <c r="AM1007" t="s">
        <v>2774</v>
      </c>
      <c r="AN1007">
        <v>20200818</v>
      </c>
      <c r="AO1007">
        <v>40299</v>
      </c>
      <c r="AP1007">
        <v>686601</v>
      </c>
      <c r="AR1007">
        <v>622</v>
      </c>
      <c r="AS1007">
        <v>4252</v>
      </c>
      <c r="AT1007">
        <v>147</v>
      </c>
      <c r="AU1007">
        <v>1320</v>
      </c>
      <c r="AX1007">
        <v>9233</v>
      </c>
      <c r="AY1007" t="s">
        <v>98</v>
      </c>
      <c r="AZ1007" t="s">
        <v>309</v>
      </c>
      <c r="BA1007" t="s">
        <v>310</v>
      </c>
      <c r="BB1007" t="s">
        <v>311</v>
      </c>
      <c r="BC1007">
        <v>830</v>
      </c>
      <c r="BD1007">
        <v>4252</v>
      </c>
      <c r="BE1007" t="s">
        <v>310</v>
      </c>
      <c r="BG1007">
        <v>37304</v>
      </c>
      <c r="BH1007">
        <v>825</v>
      </c>
      <c r="BI1007">
        <v>5</v>
      </c>
      <c r="BL1007">
        <v>45757</v>
      </c>
      <c r="BT1007">
        <v>720</v>
      </c>
      <c r="BV1007">
        <v>21</v>
      </c>
      <c r="BW1007">
        <v>608</v>
      </c>
      <c r="BX1007">
        <v>9476</v>
      </c>
      <c r="BY1007">
        <v>726900</v>
      </c>
      <c r="BZ1007">
        <v>726900</v>
      </c>
      <c r="CA1007">
        <v>10084</v>
      </c>
      <c r="CB1007">
        <v>726900</v>
      </c>
      <c r="CC1007">
        <v>12</v>
      </c>
      <c r="CD1007">
        <v>37</v>
      </c>
      <c r="CE1007" t="s">
        <v>2775</v>
      </c>
      <c r="CF1007">
        <v>0</v>
      </c>
      <c r="CG1007">
        <v>0</v>
      </c>
      <c r="CH1007">
        <v>0</v>
      </c>
      <c r="CI1007">
        <v>0</v>
      </c>
      <c r="CJ1007">
        <v>0</v>
      </c>
      <c r="CL1007" t="s">
        <v>2776</v>
      </c>
      <c r="CM1007" t="s">
        <v>368</v>
      </c>
      <c r="CN1007">
        <v>0</v>
      </c>
    </row>
    <row r="1008" spans="1:92" x14ac:dyDescent="0.2">
      <c r="A1008" t="s">
        <v>2771</v>
      </c>
      <c r="B1008" t="s">
        <v>2888</v>
      </c>
      <c r="C1008" s="2">
        <f t="shared" si="15"/>
        <v>0</v>
      </c>
      <c r="D1008">
        <v>10.82783091076603</v>
      </c>
      <c r="E1008">
        <v>280.83472910487222</v>
      </c>
      <c r="F1008">
        <v>304.52005665778131</v>
      </c>
      <c r="G1008">
        <v>86.953375604702941</v>
      </c>
      <c r="H1008">
        <v>93.347557522868954</v>
      </c>
      <c r="I1008" t="s">
        <v>2889</v>
      </c>
      <c r="J1008" t="s">
        <v>94</v>
      </c>
      <c r="K1008" t="s">
        <v>95</v>
      </c>
      <c r="L1008">
        <v>37.058427569999999</v>
      </c>
      <c r="M1008">
        <v>-88.994276970000001</v>
      </c>
      <c r="N1008">
        <v>38</v>
      </c>
      <c r="O1008">
        <v>0</v>
      </c>
      <c r="P1008">
        <v>0</v>
      </c>
      <c r="Q1008">
        <v>38</v>
      </c>
      <c r="R1008" t="s">
        <v>2890</v>
      </c>
      <c r="S1008">
        <v>21433</v>
      </c>
      <c r="T1008">
        <v>2016</v>
      </c>
      <c r="U1008">
        <v>5.1765814085272498E-2</v>
      </c>
      <c r="V1008">
        <v>95.184385000000006</v>
      </c>
      <c r="W1008">
        <v>136743.11111111101</v>
      </c>
      <c r="X1008">
        <v>2.1202661944805301E-2</v>
      </c>
      <c r="Y1008">
        <v>42120.118518518502</v>
      </c>
      <c r="Z1008">
        <v>0.77321052590703798</v>
      </c>
      <c r="AA1008">
        <v>2.2948083751760599E-2</v>
      </c>
      <c r="AB1008">
        <v>0.14475537449721701</v>
      </c>
      <c r="AC1008">
        <v>10766</v>
      </c>
      <c r="AD1008">
        <v>2.9224967946972899E-3</v>
      </c>
      <c r="AE1008">
        <v>3.16522975161439E-3</v>
      </c>
      <c r="AF1008">
        <v>0.960357184368266</v>
      </c>
      <c r="AG1008">
        <v>3</v>
      </c>
      <c r="AH1008">
        <v>148144</v>
      </c>
      <c r="AI1008">
        <v>0.1742088778485798</v>
      </c>
      <c r="AJ1008">
        <v>0.18310562695755481</v>
      </c>
      <c r="AK1008">
        <v>0.36565773841667559</v>
      </c>
      <c r="AL1008">
        <v>0.27702775677718983</v>
      </c>
      <c r="AM1008" t="s">
        <v>2774</v>
      </c>
      <c r="AN1008">
        <v>20200818</v>
      </c>
      <c r="AO1008">
        <v>40299</v>
      </c>
      <c r="AP1008">
        <v>686601</v>
      </c>
      <c r="AR1008">
        <v>622</v>
      </c>
      <c r="AS1008">
        <v>4252</v>
      </c>
      <c r="AT1008">
        <v>147</v>
      </c>
      <c r="AU1008">
        <v>1320</v>
      </c>
      <c r="AX1008">
        <v>9233</v>
      </c>
      <c r="AY1008" t="s">
        <v>98</v>
      </c>
      <c r="AZ1008" t="s">
        <v>309</v>
      </c>
      <c r="BA1008" t="s">
        <v>310</v>
      </c>
      <c r="BB1008" t="s">
        <v>311</v>
      </c>
      <c r="BC1008">
        <v>830</v>
      </c>
      <c r="BD1008">
        <v>4252</v>
      </c>
      <c r="BE1008" t="s">
        <v>310</v>
      </c>
      <c r="BG1008">
        <v>37304</v>
      </c>
      <c r="BH1008">
        <v>825</v>
      </c>
      <c r="BI1008">
        <v>5</v>
      </c>
      <c r="BL1008">
        <v>45757</v>
      </c>
      <c r="BT1008">
        <v>720</v>
      </c>
      <c r="BV1008">
        <v>21</v>
      </c>
      <c r="BW1008">
        <v>608</v>
      </c>
      <c r="BX1008">
        <v>9476</v>
      </c>
      <c r="BY1008">
        <v>726900</v>
      </c>
      <c r="BZ1008">
        <v>726900</v>
      </c>
      <c r="CA1008">
        <v>10084</v>
      </c>
      <c r="CB1008">
        <v>726900</v>
      </c>
      <c r="CC1008">
        <v>12</v>
      </c>
      <c r="CD1008">
        <v>37</v>
      </c>
      <c r="CE1008" t="s">
        <v>2775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 t="s">
        <v>2776</v>
      </c>
      <c r="CM1008" t="s">
        <v>368</v>
      </c>
      <c r="CN1008">
        <v>0</v>
      </c>
    </row>
    <row r="1009" spans="1:92" x14ac:dyDescent="0.2">
      <c r="A1009" t="s">
        <v>2771</v>
      </c>
      <c r="B1009" t="s">
        <v>2891</v>
      </c>
      <c r="C1009" s="2">
        <f t="shared" si="15"/>
        <v>74.528606563485951</v>
      </c>
      <c r="D1009">
        <v>10.817812134967999</v>
      </c>
      <c r="E1009">
        <v>281.86253439509312</v>
      </c>
      <c r="F1009">
        <v>304.21834238240768</v>
      </c>
      <c r="G1009">
        <v>87.632246672258091</v>
      </c>
      <c r="H1009">
        <v>95.876499708738109</v>
      </c>
      <c r="I1009" t="s">
        <v>2892</v>
      </c>
      <c r="J1009" t="s">
        <v>94</v>
      </c>
      <c r="K1009" t="s">
        <v>95</v>
      </c>
      <c r="L1009">
        <v>36.96469836</v>
      </c>
      <c r="M1009">
        <v>-85.933389450000007</v>
      </c>
      <c r="N1009">
        <v>437</v>
      </c>
      <c r="O1009">
        <v>3</v>
      </c>
      <c r="P1009">
        <v>0</v>
      </c>
      <c r="Q1009">
        <v>434</v>
      </c>
      <c r="R1009" t="s">
        <v>2893</v>
      </c>
      <c r="S1009">
        <v>21620</v>
      </c>
      <c r="T1009">
        <v>2016</v>
      </c>
      <c r="U1009">
        <v>0.16779142872234001</v>
      </c>
      <c r="V1009">
        <v>61.170833999999999</v>
      </c>
      <c r="W1009">
        <v>97900</v>
      </c>
      <c r="X1009">
        <v>3.5583639445493601E-2</v>
      </c>
      <c r="Y1009">
        <v>47237.599999999999</v>
      </c>
      <c r="Z1009">
        <v>0.74170776810890904</v>
      </c>
      <c r="AA1009">
        <v>2.4955338732417599E-2</v>
      </c>
      <c r="AB1009">
        <v>0.28038220826837701</v>
      </c>
      <c r="AC1009">
        <v>40253</v>
      </c>
      <c r="AD1009">
        <v>5.2776704098536796E-3</v>
      </c>
      <c r="AE1009">
        <v>8.2917665349484997E-4</v>
      </c>
      <c r="AF1009">
        <v>0.94552100818136398</v>
      </c>
      <c r="AG1009">
        <v>3</v>
      </c>
      <c r="AH1009">
        <v>739268</v>
      </c>
      <c r="AI1009">
        <v>0.15522787405920449</v>
      </c>
      <c r="AJ1009">
        <v>0.19866543662109001</v>
      </c>
      <c r="AK1009">
        <v>0.38309652250604648</v>
      </c>
      <c r="AL1009">
        <v>0.26301016681365891</v>
      </c>
      <c r="AM1009" t="s">
        <v>2774</v>
      </c>
      <c r="AN1009">
        <v>20200818</v>
      </c>
      <c r="AO1009">
        <v>40299</v>
      </c>
      <c r="AP1009">
        <v>686601</v>
      </c>
      <c r="AR1009">
        <v>622</v>
      </c>
      <c r="AS1009">
        <v>4252</v>
      </c>
      <c r="AT1009">
        <v>147</v>
      </c>
      <c r="AU1009">
        <v>1320</v>
      </c>
      <c r="AX1009">
        <v>9233</v>
      </c>
      <c r="AY1009" t="s">
        <v>98</v>
      </c>
      <c r="AZ1009" t="s">
        <v>309</v>
      </c>
      <c r="BA1009" t="s">
        <v>310</v>
      </c>
      <c r="BB1009" t="s">
        <v>311</v>
      </c>
      <c r="BC1009">
        <v>830</v>
      </c>
      <c r="BD1009">
        <v>4252</v>
      </c>
      <c r="BE1009" t="s">
        <v>310</v>
      </c>
      <c r="BG1009">
        <v>37304</v>
      </c>
      <c r="BH1009">
        <v>825</v>
      </c>
      <c r="BI1009">
        <v>5</v>
      </c>
      <c r="BL1009">
        <v>45757</v>
      </c>
      <c r="BT1009">
        <v>720</v>
      </c>
      <c r="BV1009">
        <v>21</v>
      </c>
      <c r="BW1009">
        <v>608</v>
      </c>
      <c r="BX1009">
        <v>9476</v>
      </c>
      <c r="BY1009">
        <v>726900</v>
      </c>
      <c r="BZ1009">
        <v>726900</v>
      </c>
      <c r="CA1009">
        <v>10084</v>
      </c>
      <c r="CB1009">
        <v>726900</v>
      </c>
      <c r="CC1009">
        <v>12</v>
      </c>
      <c r="CD1009">
        <v>37</v>
      </c>
      <c r="CE1009" t="s">
        <v>2775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 t="s">
        <v>2776</v>
      </c>
      <c r="CM1009" t="s">
        <v>368</v>
      </c>
      <c r="CN1009">
        <v>0</v>
      </c>
    </row>
    <row r="1010" spans="1:92" x14ac:dyDescent="0.2">
      <c r="A1010" t="s">
        <v>2771</v>
      </c>
      <c r="B1010" t="s">
        <v>2894</v>
      </c>
      <c r="C1010" s="2">
        <f t="shared" si="15"/>
        <v>80.795023026581561</v>
      </c>
      <c r="D1010">
        <v>10.39922618043855</v>
      </c>
      <c r="E1010">
        <v>279.81097669251318</v>
      </c>
      <c r="F1010">
        <v>302.78479669068128</v>
      </c>
      <c r="G1010">
        <v>87.691483796620204</v>
      </c>
      <c r="H1010">
        <v>94.127802228376552</v>
      </c>
      <c r="I1010" t="s">
        <v>2895</v>
      </c>
      <c r="J1010" t="s">
        <v>94</v>
      </c>
      <c r="K1010" t="s">
        <v>95</v>
      </c>
      <c r="L1010">
        <v>38.147359379999997</v>
      </c>
      <c r="M1010">
        <v>-83.745889320000003</v>
      </c>
      <c r="N1010">
        <v>41</v>
      </c>
      <c r="O1010">
        <v>1</v>
      </c>
      <c r="P1010">
        <v>0</v>
      </c>
      <c r="Q1010">
        <v>40</v>
      </c>
      <c r="R1010" t="s">
        <v>2896</v>
      </c>
      <c r="S1010">
        <v>20497</v>
      </c>
      <c r="T1010">
        <v>2016</v>
      </c>
      <c r="U1010">
        <v>0.18158993158196499</v>
      </c>
      <c r="V1010">
        <v>37.473725000000002</v>
      </c>
      <c r="W1010">
        <v>70700</v>
      </c>
      <c r="X1010">
        <v>1.9219296918108201E-2</v>
      </c>
      <c r="Y1010">
        <v>31473</v>
      </c>
      <c r="Z1010">
        <v>0.75789023748352002</v>
      </c>
      <c r="AA1010">
        <v>2.94119978582102E-2</v>
      </c>
      <c r="AB1010">
        <v>0.41507433124280402</v>
      </c>
      <c r="AC1010">
        <v>12377</v>
      </c>
      <c r="AD1010">
        <v>8.5936332386788296E-4</v>
      </c>
      <c r="AE1010">
        <v>3.3627260499178002E-4</v>
      </c>
      <c r="AF1010">
        <v>0.94968221240140505</v>
      </c>
      <c r="AG1010">
        <v>2</v>
      </c>
      <c r="AH1010">
        <v>209176</v>
      </c>
      <c r="AI1010">
        <v>0.14959651202814861</v>
      </c>
      <c r="AJ1010">
        <v>0.20638600986728881</v>
      </c>
      <c r="AK1010">
        <v>0.37986193444754662</v>
      </c>
      <c r="AL1010">
        <v>0.2641555436570161</v>
      </c>
      <c r="AM1010" t="s">
        <v>2774</v>
      </c>
      <c r="AN1010">
        <v>20200818</v>
      </c>
      <c r="AO1010">
        <v>40299</v>
      </c>
      <c r="AP1010">
        <v>686601</v>
      </c>
      <c r="AR1010">
        <v>622</v>
      </c>
      <c r="AS1010">
        <v>4252</v>
      </c>
      <c r="AT1010">
        <v>147</v>
      </c>
      <c r="AU1010">
        <v>1320</v>
      </c>
      <c r="AX1010">
        <v>9233</v>
      </c>
      <c r="AY1010" t="s">
        <v>98</v>
      </c>
      <c r="AZ1010" t="s">
        <v>309</v>
      </c>
      <c r="BA1010" t="s">
        <v>310</v>
      </c>
      <c r="BB1010" t="s">
        <v>311</v>
      </c>
      <c r="BC1010">
        <v>830</v>
      </c>
      <c r="BD1010">
        <v>4252</v>
      </c>
      <c r="BE1010" t="s">
        <v>310</v>
      </c>
      <c r="BG1010">
        <v>37304</v>
      </c>
      <c r="BH1010">
        <v>825</v>
      </c>
      <c r="BI1010">
        <v>5</v>
      </c>
      <c r="BL1010">
        <v>45757</v>
      </c>
      <c r="BT1010">
        <v>720</v>
      </c>
      <c r="BV1010">
        <v>21</v>
      </c>
      <c r="BW1010">
        <v>608</v>
      </c>
      <c r="BX1010">
        <v>9476</v>
      </c>
      <c r="BY1010">
        <v>726900</v>
      </c>
      <c r="BZ1010">
        <v>726900</v>
      </c>
      <c r="CA1010">
        <v>10084</v>
      </c>
      <c r="CB1010">
        <v>726900</v>
      </c>
      <c r="CC1010">
        <v>12</v>
      </c>
      <c r="CD1010">
        <v>37</v>
      </c>
      <c r="CE1010" t="s">
        <v>2775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 t="s">
        <v>2776</v>
      </c>
      <c r="CM1010" t="s">
        <v>368</v>
      </c>
      <c r="CN1010">
        <v>0</v>
      </c>
    </row>
    <row r="1011" spans="1:92" x14ac:dyDescent="0.2">
      <c r="A1011" t="s">
        <v>2771</v>
      </c>
      <c r="B1011" t="s">
        <v>2897</v>
      </c>
      <c r="C1011" s="2">
        <f t="shared" si="15"/>
        <v>178.89727718344125</v>
      </c>
      <c r="D1011">
        <v>9.0174536293317775</v>
      </c>
      <c r="E1011">
        <v>281.35411405538241</v>
      </c>
      <c r="F1011">
        <v>301.86269197634351</v>
      </c>
      <c r="G1011">
        <v>88.49137961587293</v>
      </c>
      <c r="H1011">
        <v>97.254070559090707</v>
      </c>
      <c r="I1011" t="s">
        <v>2898</v>
      </c>
      <c r="J1011" t="s">
        <v>94</v>
      </c>
      <c r="K1011" t="s">
        <v>95</v>
      </c>
      <c r="L1011">
        <v>36.733551740000003</v>
      </c>
      <c r="M1011">
        <v>-83.677666709999997</v>
      </c>
      <c r="N1011">
        <v>351</v>
      </c>
      <c r="O1011">
        <v>5</v>
      </c>
      <c r="P1011">
        <v>0</v>
      </c>
      <c r="Q1011">
        <v>346</v>
      </c>
      <c r="R1011" t="s">
        <v>2899</v>
      </c>
      <c r="S1011">
        <v>20784</v>
      </c>
      <c r="T1011">
        <v>2016</v>
      </c>
      <c r="U1011">
        <v>0.26611726412952702</v>
      </c>
      <c r="V1011">
        <v>55.818582999999997</v>
      </c>
      <c r="W1011">
        <v>46449.786666666703</v>
      </c>
      <c r="X1011">
        <v>9.8425692616719105E-3</v>
      </c>
      <c r="Y1011">
        <v>23442.726666666698</v>
      </c>
      <c r="Z1011">
        <v>0.74593097451766899</v>
      </c>
      <c r="AA1011">
        <v>9.1301215812354404E-4</v>
      </c>
      <c r="AB1011">
        <v>0.47523363722644602</v>
      </c>
      <c r="AC1011">
        <v>27949</v>
      </c>
      <c r="AD1011">
        <v>7.9118249002652703E-4</v>
      </c>
      <c r="AE1011">
        <v>6.9330601092896203E-4</v>
      </c>
      <c r="AF1011">
        <v>0.98497548299848903</v>
      </c>
      <c r="AG1011">
        <v>3</v>
      </c>
      <c r="AH1011">
        <v>518183</v>
      </c>
      <c r="AI1011">
        <v>0.15305982635478199</v>
      </c>
      <c r="AJ1011">
        <v>0.18396975585845149</v>
      </c>
      <c r="AK1011">
        <v>0.39155086137522838</v>
      </c>
      <c r="AL1011">
        <v>0.27141955641153798</v>
      </c>
      <c r="AM1011" t="s">
        <v>2774</v>
      </c>
      <c r="AN1011">
        <v>20200818</v>
      </c>
      <c r="AO1011">
        <v>40299</v>
      </c>
      <c r="AP1011">
        <v>686601</v>
      </c>
      <c r="AR1011">
        <v>622</v>
      </c>
      <c r="AS1011">
        <v>4252</v>
      </c>
      <c r="AT1011">
        <v>147</v>
      </c>
      <c r="AU1011">
        <v>1320</v>
      </c>
      <c r="AX1011">
        <v>9233</v>
      </c>
      <c r="AY1011" t="s">
        <v>98</v>
      </c>
      <c r="AZ1011" t="s">
        <v>309</v>
      </c>
      <c r="BA1011" t="s">
        <v>310</v>
      </c>
      <c r="BB1011" t="s">
        <v>311</v>
      </c>
      <c r="BC1011">
        <v>830</v>
      </c>
      <c r="BD1011">
        <v>4252</v>
      </c>
      <c r="BE1011" t="s">
        <v>310</v>
      </c>
      <c r="BG1011">
        <v>37304</v>
      </c>
      <c r="BH1011">
        <v>825</v>
      </c>
      <c r="BI1011">
        <v>5</v>
      </c>
      <c r="BL1011">
        <v>45757</v>
      </c>
      <c r="BT1011">
        <v>720</v>
      </c>
      <c r="BV1011">
        <v>21</v>
      </c>
      <c r="BW1011">
        <v>608</v>
      </c>
      <c r="BX1011">
        <v>9476</v>
      </c>
      <c r="BY1011">
        <v>726900</v>
      </c>
      <c r="BZ1011">
        <v>726900</v>
      </c>
      <c r="CA1011">
        <v>10084</v>
      </c>
      <c r="CB1011">
        <v>726900</v>
      </c>
      <c r="CC1011">
        <v>12</v>
      </c>
      <c r="CD1011">
        <v>37</v>
      </c>
      <c r="CE1011" t="s">
        <v>2775</v>
      </c>
      <c r="CF1011">
        <v>0</v>
      </c>
      <c r="CG1011">
        <v>0</v>
      </c>
      <c r="CH1011">
        <v>0</v>
      </c>
      <c r="CI1011">
        <v>0</v>
      </c>
      <c r="CJ1011">
        <v>0</v>
      </c>
      <c r="CL1011" t="s">
        <v>2776</v>
      </c>
      <c r="CM1011" t="s">
        <v>368</v>
      </c>
      <c r="CN1011">
        <v>0</v>
      </c>
    </row>
    <row r="1012" spans="1:92" x14ac:dyDescent="0.2">
      <c r="A1012" t="s">
        <v>2771</v>
      </c>
      <c r="B1012" t="s">
        <v>2900</v>
      </c>
      <c r="C1012" s="2">
        <f t="shared" si="15"/>
        <v>184.83576572066696</v>
      </c>
      <c r="D1012">
        <v>11.833963203127819</v>
      </c>
      <c r="E1012">
        <v>278.37213734050192</v>
      </c>
      <c r="F1012">
        <v>302.42486499100102</v>
      </c>
      <c r="G1012">
        <v>87.336547618020901</v>
      </c>
      <c r="H1012">
        <v>89.980860117036357</v>
      </c>
      <c r="I1012" t="s">
        <v>387</v>
      </c>
      <c r="J1012" t="s">
        <v>94</v>
      </c>
      <c r="K1012" t="s">
        <v>95</v>
      </c>
      <c r="L1012">
        <v>38.970651420000003</v>
      </c>
      <c r="M1012">
        <v>-84.726153569999994</v>
      </c>
      <c r="N1012">
        <v>1174</v>
      </c>
      <c r="O1012">
        <v>24</v>
      </c>
      <c r="P1012">
        <v>0</v>
      </c>
      <c r="Q1012">
        <v>1150</v>
      </c>
      <c r="R1012" t="s">
        <v>2901</v>
      </c>
      <c r="S1012">
        <v>20907</v>
      </c>
      <c r="T1012">
        <v>2016</v>
      </c>
      <c r="U1012">
        <v>6.5348196916470799E-2</v>
      </c>
      <c r="V1012">
        <v>539.01753857142899</v>
      </c>
      <c r="W1012">
        <v>190128.57142857101</v>
      </c>
      <c r="X1012">
        <v>2.0190399237374299E-2</v>
      </c>
      <c r="Y1012">
        <v>74057.571428571406</v>
      </c>
      <c r="Z1012">
        <v>0.79158161470536603</v>
      </c>
      <c r="AA1012">
        <v>3.3413730598756602E-2</v>
      </c>
      <c r="AB1012">
        <v>0.183973973340188</v>
      </c>
      <c r="AC1012">
        <v>129845</v>
      </c>
      <c r="AD1012">
        <v>1.81957253552016E-2</v>
      </c>
      <c r="AE1012">
        <v>9.2057694889029998E-4</v>
      </c>
      <c r="AF1012">
        <v>0.94023647952339295</v>
      </c>
      <c r="AG1012">
        <v>5</v>
      </c>
      <c r="AH1012">
        <v>1978763</v>
      </c>
      <c r="AI1012">
        <v>9.5162482823865219E-2</v>
      </c>
      <c r="AJ1012">
        <v>0.23554614675936431</v>
      </c>
      <c r="AK1012">
        <v>0.42163917558595948</v>
      </c>
      <c r="AL1012">
        <v>0.247652194830811</v>
      </c>
      <c r="AM1012" t="s">
        <v>2774</v>
      </c>
      <c r="AN1012">
        <v>20200818</v>
      </c>
      <c r="AO1012">
        <v>40299</v>
      </c>
      <c r="AP1012">
        <v>686601</v>
      </c>
      <c r="AR1012">
        <v>622</v>
      </c>
      <c r="AS1012">
        <v>4252</v>
      </c>
      <c r="AT1012">
        <v>147</v>
      </c>
      <c r="AU1012">
        <v>1320</v>
      </c>
      <c r="AX1012">
        <v>9233</v>
      </c>
      <c r="AY1012" t="s">
        <v>98</v>
      </c>
      <c r="AZ1012" t="s">
        <v>309</v>
      </c>
      <c r="BA1012" t="s">
        <v>310</v>
      </c>
      <c r="BB1012" t="s">
        <v>311</v>
      </c>
      <c r="BC1012">
        <v>830</v>
      </c>
      <c r="BD1012">
        <v>4252</v>
      </c>
      <c r="BE1012" t="s">
        <v>310</v>
      </c>
      <c r="BG1012">
        <v>37304</v>
      </c>
      <c r="BH1012">
        <v>825</v>
      </c>
      <c r="BI1012">
        <v>5</v>
      </c>
      <c r="BL1012">
        <v>45757</v>
      </c>
      <c r="BT1012">
        <v>720</v>
      </c>
      <c r="BV1012">
        <v>21</v>
      </c>
      <c r="BW1012">
        <v>608</v>
      </c>
      <c r="BX1012">
        <v>9476</v>
      </c>
      <c r="BY1012">
        <v>726900</v>
      </c>
      <c r="BZ1012">
        <v>726900</v>
      </c>
      <c r="CA1012">
        <v>10084</v>
      </c>
      <c r="CB1012">
        <v>726900</v>
      </c>
      <c r="CC1012">
        <v>12</v>
      </c>
      <c r="CD1012">
        <v>37</v>
      </c>
      <c r="CE1012" t="s">
        <v>2775</v>
      </c>
      <c r="CF1012">
        <v>0</v>
      </c>
      <c r="CG1012">
        <v>0</v>
      </c>
      <c r="CH1012">
        <v>0</v>
      </c>
      <c r="CI1012">
        <v>0</v>
      </c>
      <c r="CJ1012">
        <v>0</v>
      </c>
      <c r="CL1012" t="s">
        <v>2776</v>
      </c>
      <c r="CM1012" t="s">
        <v>368</v>
      </c>
      <c r="CN1012">
        <v>0</v>
      </c>
    </row>
    <row r="1013" spans="1:92" x14ac:dyDescent="0.2">
      <c r="A1013" t="s">
        <v>2771</v>
      </c>
      <c r="B1013" t="s">
        <v>2902</v>
      </c>
      <c r="C1013" s="2">
        <f t="shared" si="15"/>
        <v>52.954882440160986</v>
      </c>
      <c r="D1013">
        <v>10.78781254541509</v>
      </c>
      <c r="E1013">
        <v>279.51208703662712</v>
      </c>
      <c r="F1013">
        <v>302.77820095699519</v>
      </c>
      <c r="G1013">
        <v>87.577983042882323</v>
      </c>
      <c r="H1013">
        <v>93.272381079579517</v>
      </c>
      <c r="I1013" t="s">
        <v>2619</v>
      </c>
      <c r="J1013" t="s">
        <v>94</v>
      </c>
      <c r="K1013" t="s">
        <v>95</v>
      </c>
      <c r="L1013">
        <v>38.205460700000003</v>
      </c>
      <c r="M1013">
        <v>-84.218278740000002</v>
      </c>
      <c r="N1013">
        <v>98</v>
      </c>
      <c r="O1013">
        <v>1</v>
      </c>
      <c r="P1013">
        <v>0</v>
      </c>
      <c r="Q1013">
        <v>97</v>
      </c>
      <c r="R1013" t="s">
        <v>2903</v>
      </c>
      <c r="S1013">
        <v>20468</v>
      </c>
      <c r="T1013">
        <v>2016</v>
      </c>
      <c r="U1013">
        <v>9.61685823754789E-2</v>
      </c>
      <c r="V1013">
        <v>109.87578999999999</v>
      </c>
      <c r="W1013">
        <v>117200</v>
      </c>
      <c r="X1013">
        <v>4.8349193142660403E-2</v>
      </c>
      <c r="Y1013">
        <v>43143</v>
      </c>
      <c r="Z1013">
        <v>0.52607772204880798</v>
      </c>
      <c r="AA1013">
        <v>3.3313625979006403E-2</v>
      </c>
      <c r="AB1013">
        <v>0.17049905243209099</v>
      </c>
      <c r="AC1013">
        <v>18884</v>
      </c>
      <c r="AD1013">
        <v>1.50751014143186E-3</v>
      </c>
      <c r="AE1013">
        <v>1.91864927091328E-4</v>
      </c>
      <c r="AF1013">
        <v>0.93218629358629701</v>
      </c>
      <c r="AG1013">
        <v>4</v>
      </c>
      <c r="AH1013">
        <v>356561</v>
      </c>
      <c r="AI1013">
        <v>0.15217592501703769</v>
      </c>
      <c r="AJ1013">
        <v>0.19752861361730531</v>
      </c>
      <c r="AK1013">
        <v>0.37877950757373913</v>
      </c>
      <c r="AL1013">
        <v>0.27151595379191779</v>
      </c>
      <c r="AM1013" t="s">
        <v>2774</v>
      </c>
      <c r="AN1013">
        <v>20200818</v>
      </c>
      <c r="AO1013">
        <v>40299</v>
      </c>
      <c r="AP1013">
        <v>686601</v>
      </c>
      <c r="AR1013">
        <v>622</v>
      </c>
      <c r="AS1013">
        <v>4252</v>
      </c>
      <c r="AT1013">
        <v>147</v>
      </c>
      <c r="AU1013">
        <v>1320</v>
      </c>
      <c r="AX1013">
        <v>9233</v>
      </c>
      <c r="AY1013" t="s">
        <v>98</v>
      </c>
      <c r="AZ1013" t="s">
        <v>309</v>
      </c>
      <c r="BA1013" t="s">
        <v>310</v>
      </c>
      <c r="BB1013" t="s">
        <v>311</v>
      </c>
      <c r="BC1013">
        <v>830</v>
      </c>
      <c r="BD1013">
        <v>4252</v>
      </c>
      <c r="BE1013" t="s">
        <v>310</v>
      </c>
      <c r="BG1013">
        <v>37304</v>
      </c>
      <c r="BH1013">
        <v>825</v>
      </c>
      <c r="BI1013">
        <v>5</v>
      </c>
      <c r="BL1013">
        <v>45757</v>
      </c>
      <c r="BT1013">
        <v>720</v>
      </c>
      <c r="BV1013">
        <v>21</v>
      </c>
      <c r="BW1013">
        <v>608</v>
      </c>
      <c r="BX1013">
        <v>9476</v>
      </c>
      <c r="BY1013">
        <v>726900</v>
      </c>
      <c r="BZ1013">
        <v>726900</v>
      </c>
      <c r="CA1013">
        <v>10084</v>
      </c>
      <c r="CB1013">
        <v>726900</v>
      </c>
      <c r="CC1013">
        <v>12</v>
      </c>
      <c r="CD1013">
        <v>37</v>
      </c>
      <c r="CE1013" t="s">
        <v>2775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 t="s">
        <v>2776</v>
      </c>
      <c r="CM1013" t="s">
        <v>368</v>
      </c>
      <c r="CN1013">
        <v>0</v>
      </c>
    </row>
    <row r="1014" spans="1:92" x14ac:dyDescent="0.2">
      <c r="A1014" t="s">
        <v>2771</v>
      </c>
      <c r="B1014" t="s">
        <v>2904</v>
      </c>
      <c r="C1014" s="2">
        <f t="shared" si="15"/>
        <v>76.094814138416467</v>
      </c>
      <c r="D1014">
        <v>11.17372989716797</v>
      </c>
      <c r="E1014">
        <v>279.95940111704073</v>
      </c>
      <c r="F1014">
        <v>302.53133204291612</v>
      </c>
      <c r="G1014">
        <v>88.177463421442283</v>
      </c>
      <c r="H1014">
        <v>94.371081171896179</v>
      </c>
      <c r="I1014" t="s">
        <v>2905</v>
      </c>
      <c r="J1014" t="s">
        <v>94</v>
      </c>
      <c r="K1014" t="s">
        <v>95</v>
      </c>
      <c r="L1014">
        <v>38.361766080000002</v>
      </c>
      <c r="M1014">
        <v>-82.686521870000007</v>
      </c>
      <c r="N1014">
        <v>203</v>
      </c>
      <c r="O1014">
        <v>4</v>
      </c>
      <c r="P1014">
        <v>0</v>
      </c>
      <c r="Q1014">
        <v>199</v>
      </c>
      <c r="R1014" t="s">
        <v>2906</v>
      </c>
      <c r="S1014">
        <v>21060</v>
      </c>
      <c r="T1014">
        <v>2016</v>
      </c>
      <c r="U1014">
        <v>8.4319310561537603E-2</v>
      </c>
      <c r="V1014">
        <v>643.64423499999998</v>
      </c>
      <c r="W1014">
        <v>98800</v>
      </c>
      <c r="X1014">
        <v>1.80981954293611E-2</v>
      </c>
      <c r="Y1014">
        <v>46189</v>
      </c>
      <c r="Z1014">
        <v>0.76522802025954195</v>
      </c>
      <c r="AA1014">
        <v>1.2008324748739399E-2</v>
      </c>
      <c r="AB1014">
        <v>0.20742619875336499</v>
      </c>
      <c r="AC1014">
        <v>52566</v>
      </c>
      <c r="AD1014">
        <v>2.8315485996705E-3</v>
      </c>
      <c r="AE1014">
        <v>1.2136022442255001E-3</v>
      </c>
      <c r="AF1014">
        <v>0.95951265525999796</v>
      </c>
      <c r="AG1014">
        <v>5</v>
      </c>
      <c r="AH1014">
        <v>887041</v>
      </c>
      <c r="AI1014">
        <v>0.16656163582066669</v>
      </c>
      <c r="AJ1014">
        <v>0.17585996588658251</v>
      </c>
      <c r="AK1014">
        <v>0.37986293756432898</v>
      </c>
      <c r="AL1014">
        <v>0.27771546072842179</v>
      </c>
      <c r="AM1014" t="s">
        <v>2774</v>
      </c>
      <c r="AN1014">
        <v>20200818</v>
      </c>
      <c r="AO1014">
        <v>40299</v>
      </c>
      <c r="AP1014">
        <v>686601</v>
      </c>
      <c r="AR1014">
        <v>622</v>
      </c>
      <c r="AS1014">
        <v>4252</v>
      </c>
      <c r="AT1014">
        <v>147</v>
      </c>
      <c r="AU1014">
        <v>1320</v>
      </c>
      <c r="AX1014">
        <v>9233</v>
      </c>
      <c r="AY1014" t="s">
        <v>98</v>
      </c>
      <c r="AZ1014" t="s">
        <v>309</v>
      </c>
      <c r="BA1014" t="s">
        <v>310</v>
      </c>
      <c r="BB1014" t="s">
        <v>311</v>
      </c>
      <c r="BC1014">
        <v>830</v>
      </c>
      <c r="BD1014">
        <v>4252</v>
      </c>
      <c r="BE1014" t="s">
        <v>310</v>
      </c>
      <c r="BG1014">
        <v>37304</v>
      </c>
      <c r="BH1014">
        <v>825</v>
      </c>
      <c r="BI1014">
        <v>5</v>
      </c>
      <c r="BL1014">
        <v>45757</v>
      </c>
      <c r="BT1014">
        <v>720</v>
      </c>
      <c r="BV1014">
        <v>21</v>
      </c>
      <c r="BW1014">
        <v>608</v>
      </c>
      <c r="BX1014">
        <v>9476</v>
      </c>
      <c r="BY1014">
        <v>726900</v>
      </c>
      <c r="BZ1014">
        <v>726900</v>
      </c>
      <c r="CA1014">
        <v>10084</v>
      </c>
      <c r="CB1014">
        <v>726900</v>
      </c>
      <c r="CC1014">
        <v>12</v>
      </c>
      <c r="CD1014">
        <v>37</v>
      </c>
      <c r="CE1014" t="s">
        <v>2775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 t="s">
        <v>2776</v>
      </c>
      <c r="CM1014" t="s">
        <v>368</v>
      </c>
      <c r="CN1014">
        <v>0</v>
      </c>
    </row>
    <row r="1015" spans="1:92" x14ac:dyDescent="0.2">
      <c r="A1015" t="s">
        <v>2771</v>
      </c>
      <c r="B1015" t="s">
        <v>2907</v>
      </c>
      <c r="C1015" s="2">
        <f t="shared" si="15"/>
        <v>0</v>
      </c>
      <c r="D1015">
        <v>10.41559063235333</v>
      </c>
      <c r="E1015">
        <v>280.37190387504842</v>
      </c>
      <c r="F1015">
        <v>302.85193374963711</v>
      </c>
      <c r="G1015">
        <v>87.951623411883247</v>
      </c>
      <c r="H1015">
        <v>94.165050226058426</v>
      </c>
      <c r="I1015" t="s">
        <v>2908</v>
      </c>
      <c r="J1015" t="s">
        <v>94</v>
      </c>
      <c r="K1015" t="s">
        <v>95</v>
      </c>
      <c r="L1015">
        <v>37.626809229999999</v>
      </c>
      <c r="M1015">
        <v>-84.863377900000003</v>
      </c>
      <c r="N1015">
        <v>177</v>
      </c>
      <c r="O1015">
        <v>0</v>
      </c>
      <c r="P1015">
        <v>0</v>
      </c>
      <c r="Q1015">
        <v>177</v>
      </c>
      <c r="R1015" t="s">
        <v>2909</v>
      </c>
      <c r="S1015">
        <v>20615</v>
      </c>
      <c r="T1015">
        <v>2016</v>
      </c>
      <c r="U1015">
        <v>9.9741921095580305E-2</v>
      </c>
      <c r="V1015">
        <v>136.94003749999999</v>
      </c>
      <c r="W1015">
        <v>106900</v>
      </c>
      <c r="X1015">
        <v>3.9089473842825302E-2</v>
      </c>
      <c r="Y1015">
        <v>40625.25</v>
      </c>
      <c r="Z1015">
        <v>0.730174533188368</v>
      </c>
      <c r="AA1015">
        <v>1.4223218514186399E-2</v>
      </c>
      <c r="AB1015">
        <v>0.36080402126721001</v>
      </c>
      <c r="AC1015">
        <v>30405</v>
      </c>
      <c r="AD1015">
        <v>7.3371751122752104E-3</v>
      </c>
      <c r="AE1015">
        <v>6.6923026510428999E-3</v>
      </c>
      <c r="AF1015">
        <v>0.93128327765725805</v>
      </c>
      <c r="AG1015">
        <v>4</v>
      </c>
      <c r="AH1015">
        <v>511655</v>
      </c>
      <c r="AI1015">
        <v>0.1571058623486529</v>
      </c>
      <c r="AJ1015">
        <v>0.17919496535751631</v>
      </c>
      <c r="AK1015">
        <v>0.40405351262080902</v>
      </c>
      <c r="AL1015">
        <v>0.25964565967302178</v>
      </c>
      <c r="AM1015" t="s">
        <v>2774</v>
      </c>
      <c r="AN1015">
        <v>20200818</v>
      </c>
      <c r="AO1015">
        <v>40299</v>
      </c>
      <c r="AP1015">
        <v>686601</v>
      </c>
      <c r="AR1015">
        <v>622</v>
      </c>
      <c r="AS1015">
        <v>4252</v>
      </c>
      <c r="AT1015">
        <v>147</v>
      </c>
      <c r="AU1015">
        <v>1320</v>
      </c>
      <c r="AX1015">
        <v>9233</v>
      </c>
      <c r="AY1015" t="s">
        <v>98</v>
      </c>
      <c r="AZ1015" t="s">
        <v>309</v>
      </c>
      <c r="BA1015" t="s">
        <v>310</v>
      </c>
      <c r="BB1015" t="s">
        <v>311</v>
      </c>
      <c r="BC1015">
        <v>830</v>
      </c>
      <c r="BD1015">
        <v>4252</v>
      </c>
      <c r="BE1015" t="s">
        <v>310</v>
      </c>
      <c r="BG1015">
        <v>37304</v>
      </c>
      <c r="BH1015">
        <v>825</v>
      </c>
      <c r="BI1015">
        <v>5</v>
      </c>
      <c r="BL1015">
        <v>45757</v>
      </c>
      <c r="BT1015">
        <v>720</v>
      </c>
      <c r="BV1015">
        <v>21</v>
      </c>
      <c r="BW1015">
        <v>608</v>
      </c>
      <c r="BX1015">
        <v>9476</v>
      </c>
      <c r="BY1015">
        <v>726900</v>
      </c>
      <c r="BZ1015">
        <v>726900</v>
      </c>
      <c r="CA1015">
        <v>10084</v>
      </c>
      <c r="CB1015">
        <v>726900</v>
      </c>
      <c r="CC1015">
        <v>12</v>
      </c>
      <c r="CD1015">
        <v>37</v>
      </c>
      <c r="CE1015" t="s">
        <v>2775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 t="s">
        <v>2776</v>
      </c>
      <c r="CM1015" t="s">
        <v>368</v>
      </c>
      <c r="CN1015">
        <v>0</v>
      </c>
    </row>
    <row r="1016" spans="1:92" x14ac:dyDescent="0.2">
      <c r="A1016" t="s">
        <v>2771</v>
      </c>
      <c r="B1016" t="s">
        <v>2910</v>
      </c>
      <c r="C1016" s="2">
        <f t="shared" si="15"/>
        <v>0</v>
      </c>
      <c r="D1016">
        <v>10.708666890910621</v>
      </c>
      <c r="E1016">
        <v>278.88977360407807</v>
      </c>
      <c r="F1016">
        <v>302.43801260286261</v>
      </c>
      <c r="G1016">
        <v>87.989025392962176</v>
      </c>
      <c r="H1016">
        <v>93.151199398433306</v>
      </c>
      <c r="I1016" t="s">
        <v>2911</v>
      </c>
      <c r="J1016" t="s">
        <v>94</v>
      </c>
      <c r="K1016" t="s">
        <v>95</v>
      </c>
      <c r="L1016">
        <v>38.69158994</v>
      </c>
      <c r="M1016">
        <v>-84.085324439999994</v>
      </c>
      <c r="N1016">
        <v>37</v>
      </c>
      <c r="O1016">
        <v>0</v>
      </c>
      <c r="P1016">
        <v>0</v>
      </c>
      <c r="Q1016">
        <v>37</v>
      </c>
      <c r="R1016" t="s">
        <v>2912</v>
      </c>
      <c r="S1016">
        <v>20871</v>
      </c>
      <c r="T1016">
        <v>2016</v>
      </c>
      <c r="U1016">
        <v>0.13279446100235101</v>
      </c>
      <c r="V1016">
        <v>37.926902499999997</v>
      </c>
      <c r="W1016">
        <v>112575</v>
      </c>
      <c r="X1016">
        <v>2.1052631578947399E-4</v>
      </c>
      <c r="Y1016">
        <v>39060</v>
      </c>
      <c r="Z1016">
        <v>0.79040537603064398</v>
      </c>
      <c r="AA1016">
        <v>1.30794952879191E-2</v>
      </c>
      <c r="AB1016">
        <v>0.33560430729234503</v>
      </c>
      <c r="AC1016">
        <v>9256</v>
      </c>
      <c r="AD1016">
        <v>4.58610410456318E-4</v>
      </c>
      <c r="AE1016">
        <v>0</v>
      </c>
      <c r="AF1016">
        <v>0.98878972712680602</v>
      </c>
      <c r="AG1016">
        <v>2</v>
      </c>
      <c r="AH1016">
        <v>151731</v>
      </c>
      <c r="AI1016">
        <v>0.13933869809069999</v>
      </c>
      <c r="AJ1016">
        <v>0.20953529601729379</v>
      </c>
      <c r="AK1016">
        <v>0.38611753695685119</v>
      </c>
      <c r="AL1016">
        <v>0.26500846893515501</v>
      </c>
      <c r="AM1016" t="s">
        <v>2774</v>
      </c>
      <c r="AN1016">
        <v>20200818</v>
      </c>
      <c r="AO1016">
        <v>40299</v>
      </c>
      <c r="AP1016">
        <v>686601</v>
      </c>
      <c r="AR1016">
        <v>622</v>
      </c>
      <c r="AS1016">
        <v>4252</v>
      </c>
      <c r="AT1016">
        <v>147</v>
      </c>
      <c r="AU1016">
        <v>1320</v>
      </c>
      <c r="AX1016">
        <v>9233</v>
      </c>
      <c r="AY1016" t="s">
        <v>98</v>
      </c>
      <c r="AZ1016" t="s">
        <v>309</v>
      </c>
      <c r="BA1016" t="s">
        <v>310</v>
      </c>
      <c r="BB1016" t="s">
        <v>311</v>
      </c>
      <c r="BC1016">
        <v>830</v>
      </c>
      <c r="BD1016">
        <v>4252</v>
      </c>
      <c r="BE1016" t="s">
        <v>310</v>
      </c>
      <c r="BG1016">
        <v>37304</v>
      </c>
      <c r="BH1016">
        <v>825</v>
      </c>
      <c r="BI1016">
        <v>5</v>
      </c>
      <c r="BL1016">
        <v>45757</v>
      </c>
      <c r="BT1016">
        <v>720</v>
      </c>
      <c r="BV1016">
        <v>21</v>
      </c>
      <c r="BW1016">
        <v>608</v>
      </c>
      <c r="BX1016">
        <v>9476</v>
      </c>
      <c r="BY1016">
        <v>726900</v>
      </c>
      <c r="BZ1016">
        <v>726900</v>
      </c>
      <c r="CA1016">
        <v>10084</v>
      </c>
      <c r="CB1016">
        <v>726900</v>
      </c>
      <c r="CC1016">
        <v>12</v>
      </c>
      <c r="CD1016">
        <v>37</v>
      </c>
      <c r="CE1016" t="s">
        <v>2775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 t="s">
        <v>2776</v>
      </c>
      <c r="CM1016" t="s">
        <v>368</v>
      </c>
      <c r="CN1016">
        <v>0</v>
      </c>
    </row>
    <row r="1017" spans="1:92" x14ac:dyDescent="0.2">
      <c r="A1017" t="s">
        <v>2771</v>
      </c>
      <c r="B1017" t="s">
        <v>2913</v>
      </c>
      <c r="C1017" s="2">
        <f t="shared" si="15"/>
        <v>0</v>
      </c>
      <c r="D1017">
        <v>9.8739498203487326</v>
      </c>
      <c r="E1017">
        <v>280.87836203229131</v>
      </c>
      <c r="F1017">
        <v>302.18878351228062</v>
      </c>
      <c r="G1017">
        <v>85.96546048288107</v>
      </c>
      <c r="H1017">
        <v>94.547343410838977</v>
      </c>
      <c r="I1017" t="s">
        <v>2914</v>
      </c>
      <c r="J1017" t="s">
        <v>94</v>
      </c>
      <c r="K1017" t="s">
        <v>95</v>
      </c>
      <c r="L1017">
        <v>37.523331679999998</v>
      </c>
      <c r="M1017">
        <v>-83.319591610000003</v>
      </c>
      <c r="N1017">
        <v>33</v>
      </c>
      <c r="O1017">
        <v>0</v>
      </c>
      <c r="P1017">
        <v>0</v>
      </c>
      <c r="Q1017">
        <v>33</v>
      </c>
      <c r="R1017" t="s">
        <v>2915</v>
      </c>
      <c r="S1017">
        <v>21241</v>
      </c>
      <c r="T1017">
        <v>2016</v>
      </c>
      <c r="U1017">
        <v>0.32817934213283101</v>
      </c>
      <c r="V1017">
        <v>19.212126600000001</v>
      </c>
      <c r="W1017">
        <v>42638.080000000002</v>
      </c>
      <c r="X1017">
        <v>1.9202766166383201E-3</v>
      </c>
      <c r="Y1017">
        <v>22893.628571428599</v>
      </c>
      <c r="Z1017">
        <v>0.88863858183507904</v>
      </c>
      <c r="AA1017">
        <v>1.77039111191401E-3</v>
      </c>
      <c r="AB1017">
        <v>0.328763327195435</v>
      </c>
      <c r="AC1017">
        <v>12720</v>
      </c>
      <c r="AD1017">
        <v>8.3099990967392204E-4</v>
      </c>
      <c r="AE1017">
        <v>2.7097823141541001E-4</v>
      </c>
      <c r="AF1017">
        <v>0.99450281072867797</v>
      </c>
      <c r="AG1017">
        <v>2</v>
      </c>
      <c r="AH1017">
        <v>260293</v>
      </c>
      <c r="AI1017">
        <v>0.1331537920727795</v>
      </c>
      <c r="AJ1017">
        <v>0.1854256549350155</v>
      </c>
      <c r="AK1017">
        <v>0.4048476140349529</v>
      </c>
      <c r="AL1017">
        <v>0.27657293895725199</v>
      </c>
      <c r="AM1017" t="s">
        <v>2774</v>
      </c>
      <c r="AN1017">
        <v>20200818</v>
      </c>
      <c r="AO1017">
        <v>40299</v>
      </c>
      <c r="AP1017">
        <v>686601</v>
      </c>
      <c r="AR1017">
        <v>622</v>
      </c>
      <c r="AS1017">
        <v>4252</v>
      </c>
      <c r="AT1017">
        <v>147</v>
      </c>
      <c r="AU1017">
        <v>1320</v>
      </c>
      <c r="AX1017">
        <v>9233</v>
      </c>
      <c r="AY1017" t="s">
        <v>98</v>
      </c>
      <c r="AZ1017" t="s">
        <v>309</v>
      </c>
      <c r="BA1017" t="s">
        <v>310</v>
      </c>
      <c r="BB1017" t="s">
        <v>311</v>
      </c>
      <c r="BC1017">
        <v>830</v>
      </c>
      <c r="BD1017">
        <v>4252</v>
      </c>
      <c r="BE1017" t="s">
        <v>310</v>
      </c>
      <c r="BG1017">
        <v>37304</v>
      </c>
      <c r="BH1017">
        <v>825</v>
      </c>
      <c r="BI1017">
        <v>5</v>
      </c>
      <c r="BL1017">
        <v>45757</v>
      </c>
      <c r="BT1017">
        <v>720</v>
      </c>
      <c r="BV1017">
        <v>21</v>
      </c>
      <c r="BW1017">
        <v>608</v>
      </c>
      <c r="BX1017">
        <v>9476</v>
      </c>
      <c r="BY1017">
        <v>726900</v>
      </c>
      <c r="BZ1017">
        <v>726900</v>
      </c>
      <c r="CA1017">
        <v>10084</v>
      </c>
      <c r="CB1017">
        <v>726900</v>
      </c>
      <c r="CC1017">
        <v>12</v>
      </c>
      <c r="CD1017">
        <v>37</v>
      </c>
      <c r="CE1017" t="s">
        <v>2775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 t="s">
        <v>2776</v>
      </c>
      <c r="CM1017" t="s">
        <v>368</v>
      </c>
      <c r="CN1017">
        <v>0</v>
      </c>
    </row>
    <row r="1018" spans="1:92" x14ac:dyDescent="0.2">
      <c r="A1018" t="s">
        <v>2771</v>
      </c>
      <c r="B1018" t="s">
        <v>2916</v>
      </c>
      <c r="C1018" s="2">
        <f t="shared" si="15"/>
        <v>98.087297694948504</v>
      </c>
      <c r="D1018">
        <v>10.614573593143311</v>
      </c>
      <c r="E1018">
        <v>280.65149220679132</v>
      </c>
      <c r="F1018">
        <v>303.66589269991249</v>
      </c>
      <c r="G1018">
        <v>88.482865724821011</v>
      </c>
      <c r="H1018">
        <v>94.069107889343286</v>
      </c>
      <c r="I1018" t="s">
        <v>2917</v>
      </c>
      <c r="J1018" t="s">
        <v>94</v>
      </c>
      <c r="K1018" t="s">
        <v>95</v>
      </c>
      <c r="L1018">
        <v>37.773772389999998</v>
      </c>
      <c r="M1018">
        <v>-86.428850170000004</v>
      </c>
      <c r="N1018">
        <v>88</v>
      </c>
      <c r="O1018">
        <v>2</v>
      </c>
      <c r="P1018">
        <v>0</v>
      </c>
      <c r="Q1018">
        <v>86</v>
      </c>
      <c r="R1018" t="s">
        <v>2918</v>
      </c>
      <c r="S1018">
        <v>20234</v>
      </c>
      <c r="T1018">
        <v>2016</v>
      </c>
      <c r="U1018">
        <v>9.2531618044713895E-2</v>
      </c>
      <c r="V1018">
        <v>36.014213846153801</v>
      </c>
      <c r="W1018">
        <v>95230.769230769205</v>
      </c>
      <c r="X1018">
        <v>7.3292377038686098E-3</v>
      </c>
      <c r="Y1018">
        <v>43794.1538461538</v>
      </c>
      <c r="Z1018">
        <v>0.81647193988454003</v>
      </c>
      <c r="AA1018">
        <v>1.8994359282145198E-2</v>
      </c>
      <c r="AB1018">
        <v>0.33407802194109898</v>
      </c>
      <c r="AC1018">
        <v>20390</v>
      </c>
      <c r="AD1018">
        <v>7.23261087732516E-3</v>
      </c>
      <c r="AE1018">
        <v>0</v>
      </c>
      <c r="AF1018">
        <v>0.95561525099999101</v>
      </c>
      <c r="AG1018">
        <v>2</v>
      </c>
      <c r="AH1018">
        <v>352789</v>
      </c>
      <c r="AI1018">
        <v>0.15546970001899149</v>
      </c>
      <c r="AJ1018">
        <v>0.19930043170280251</v>
      </c>
      <c r="AK1018">
        <v>0.36026633483470288</v>
      </c>
      <c r="AL1018">
        <v>0.28496353344350311</v>
      </c>
      <c r="AM1018" t="s">
        <v>2774</v>
      </c>
      <c r="AN1018">
        <v>20200818</v>
      </c>
      <c r="AO1018">
        <v>40299</v>
      </c>
      <c r="AP1018">
        <v>686601</v>
      </c>
      <c r="AR1018">
        <v>622</v>
      </c>
      <c r="AS1018">
        <v>4252</v>
      </c>
      <c r="AT1018">
        <v>147</v>
      </c>
      <c r="AU1018">
        <v>1320</v>
      </c>
      <c r="AX1018">
        <v>9233</v>
      </c>
      <c r="AY1018" t="s">
        <v>98</v>
      </c>
      <c r="AZ1018" t="s">
        <v>309</v>
      </c>
      <c r="BA1018" t="s">
        <v>310</v>
      </c>
      <c r="BB1018" t="s">
        <v>311</v>
      </c>
      <c r="BC1018">
        <v>830</v>
      </c>
      <c r="BD1018">
        <v>4252</v>
      </c>
      <c r="BE1018" t="s">
        <v>310</v>
      </c>
      <c r="BG1018">
        <v>37304</v>
      </c>
      <c r="BH1018">
        <v>825</v>
      </c>
      <c r="BI1018">
        <v>5</v>
      </c>
      <c r="BL1018">
        <v>45757</v>
      </c>
      <c r="BT1018">
        <v>720</v>
      </c>
      <c r="BV1018">
        <v>21</v>
      </c>
      <c r="BW1018">
        <v>608</v>
      </c>
      <c r="BX1018">
        <v>9476</v>
      </c>
      <c r="BY1018">
        <v>726900</v>
      </c>
      <c r="BZ1018">
        <v>726900</v>
      </c>
      <c r="CA1018">
        <v>10084</v>
      </c>
      <c r="CB1018">
        <v>726900</v>
      </c>
      <c r="CC1018">
        <v>12</v>
      </c>
      <c r="CD1018">
        <v>37</v>
      </c>
      <c r="CE1018" t="s">
        <v>2775</v>
      </c>
      <c r="CF1018">
        <v>0</v>
      </c>
      <c r="CG1018">
        <v>0</v>
      </c>
      <c r="CH1018">
        <v>0</v>
      </c>
      <c r="CI1018">
        <v>0</v>
      </c>
      <c r="CJ1018">
        <v>0</v>
      </c>
      <c r="CL1018" t="s">
        <v>2776</v>
      </c>
      <c r="CM1018" t="s">
        <v>368</v>
      </c>
      <c r="CN1018">
        <v>0</v>
      </c>
    </row>
    <row r="1019" spans="1:92" x14ac:dyDescent="0.2">
      <c r="A1019" t="s">
        <v>2771</v>
      </c>
      <c r="B1019" t="s">
        <v>2919</v>
      </c>
      <c r="C1019" s="2">
        <f t="shared" si="15"/>
        <v>50.666261336575978</v>
      </c>
      <c r="D1019">
        <v>11.49073282384005</v>
      </c>
      <c r="E1019">
        <v>280.76752408933061</v>
      </c>
      <c r="F1019">
        <v>303.7883681611674</v>
      </c>
      <c r="G1019">
        <v>85.350332577426414</v>
      </c>
      <c r="H1019">
        <v>92.553070532990574</v>
      </c>
      <c r="I1019" t="s">
        <v>2920</v>
      </c>
      <c r="J1019" t="s">
        <v>94</v>
      </c>
      <c r="K1019" t="s">
        <v>95</v>
      </c>
      <c r="L1019">
        <v>37.971625230000001</v>
      </c>
      <c r="M1019">
        <v>-85.689556170000003</v>
      </c>
      <c r="N1019">
        <v>467</v>
      </c>
      <c r="O1019">
        <v>5</v>
      </c>
      <c r="P1019">
        <v>0</v>
      </c>
      <c r="Q1019">
        <v>462</v>
      </c>
      <c r="R1019" t="s">
        <v>2921</v>
      </c>
      <c r="S1019">
        <v>20198</v>
      </c>
      <c r="T1019">
        <v>2016</v>
      </c>
      <c r="U1019">
        <v>6.85554830800435E-2</v>
      </c>
      <c r="V1019">
        <v>633.09724000000006</v>
      </c>
      <c r="W1019">
        <v>145340</v>
      </c>
      <c r="X1019">
        <v>1.70609717596409E-2</v>
      </c>
      <c r="Y1019">
        <v>56202.8</v>
      </c>
      <c r="Z1019">
        <v>0.80796562243147996</v>
      </c>
      <c r="AA1019">
        <v>1.4823118241861499E-2</v>
      </c>
      <c r="AB1019">
        <v>0.267269481519676</v>
      </c>
      <c r="AC1019">
        <v>98685</v>
      </c>
      <c r="AD1019">
        <v>5.21073247434396E-3</v>
      </c>
      <c r="AE1019">
        <v>1.04416045629446E-3</v>
      </c>
      <c r="AF1019">
        <v>0.95393639096903005</v>
      </c>
      <c r="AG1019">
        <v>5</v>
      </c>
      <c r="AH1019">
        <v>1274665</v>
      </c>
      <c r="AI1019">
        <v>0.10679433419761269</v>
      </c>
      <c r="AJ1019">
        <v>0.2080311297478161</v>
      </c>
      <c r="AK1019">
        <v>0.41407114810558071</v>
      </c>
      <c r="AL1019">
        <v>0.27110338794899053</v>
      </c>
      <c r="AM1019" t="s">
        <v>2774</v>
      </c>
      <c r="AN1019">
        <v>20200818</v>
      </c>
      <c r="AO1019">
        <v>40299</v>
      </c>
      <c r="AP1019">
        <v>686601</v>
      </c>
      <c r="AR1019">
        <v>622</v>
      </c>
      <c r="AS1019">
        <v>4252</v>
      </c>
      <c r="AT1019">
        <v>147</v>
      </c>
      <c r="AU1019">
        <v>1320</v>
      </c>
      <c r="AX1019">
        <v>9233</v>
      </c>
      <c r="AY1019" t="s">
        <v>98</v>
      </c>
      <c r="AZ1019" t="s">
        <v>309</v>
      </c>
      <c r="BA1019" t="s">
        <v>310</v>
      </c>
      <c r="BB1019" t="s">
        <v>311</v>
      </c>
      <c r="BC1019">
        <v>830</v>
      </c>
      <c r="BD1019">
        <v>4252</v>
      </c>
      <c r="BE1019" t="s">
        <v>310</v>
      </c>
      <c r="BG1019">
        <v>37304</v>
      </c>
      <c r="BH1019">
        <v>825</v>
      </c>
      <c r="BI1019">
        <v>5</v>
      </c>
      <c r="BL1019">
        <v>45757</v>
      </c>
      <c r="BT1019">
        <v>720</v>
      </c>
      <c r="BV1019">
        <v>21</v>
      </c>
      <c r="BW1019">
        <v>608</v>
      </c>
      <c r="BX1019">
        <v>9476</v>
      </c>
      <c r="BY1019">
        <v>726900</v>
      </c>
      <c r="BZ1019">
        <v>726900</v>
      </c>
      <c r="CA1019">
        <v>10084</v>
      </c>
      <c r="CB1019">
        <v>726900</v>
      </c>
      <c r="CC1019">
        <v>12</v>
      </c>
      <c r="CD1019">
        <v>37</v>
      </c>
      <c r="CE1019" t="s">
        <v>2775</v>
      </c>
      <c r="CF1019">
        <v>0</v>
      </c>
      <c r="CG1019">
        <v>0</v>
      </c>
      <c r="CH1019">
        <v>0</v>
      </c>
      <c r="CI1019">
        <v>0</v>
      </c>
      <c r="CJ1019">
        <v>0</v>
      </c>
      <c r="CL1019" t="s">
        <v>2776</v>
      </c>
      <c r="CM1019" t="s">
        <v>368</v>
      </c>
      <c r="CN1019">
        <v>0</v>
      </c>
    </row>
    <row r="1020" spans="1:92" x14ac:dyDescent="0.2">
      <c r="A1020" t="s">
        <v>2771</v>
      </c>
      <c r="B1020" t="s">
        <v>2922</v>
      </c>
      <c r="C1020" s="2">
        <f t="shared" si="15"/>
        <v>1242.1331566743957</v>
      </c>
      <c r="D1020">
        <v>11.024045082332741</v>
      </c>
      <c r="E1020">
        <v>281.17826736059561</v>
      </c>
      <c r="F1020">
        <v>304.16231629199251</v>
      </c>
      <c r="G1020">
        <v>88.591316427979407</v>
      </c>
      <c r="H1020">
        <v>94.905580653817211</v>
      </c>
      <c r="I1020" t="s">
        <v>250</v>
      </c>
      <c r="J1020" t="s">
        <v>94</v>
      </c>
      <c r="K1020" t="s">
        <v>95</v>
      </c>
      <c r="L1020">
        <v>37.209461529999999</v>
      </c>
      <c r="M1020">
        <v>-86.687487869999998</v>
      </c>
      <c r="N1020">
        <v>306</v>
      </c>
      <c r="O1020">
        <v>15</v>
      </c>
      <c r="P1020">
        <v>0</v>
      </c>
      <c r="Q1020">
        <v>291</v>
      </c>
      <c r="R1020" t="s">
        <v>2923</v>
      </c>
      <c r="S1020">
        <v>21780</v>
      </c>
      <c r="T1020">
        <v>2016</v>
      </c>
      <c r="U1020">
        <v>9.7771060358855605E-2</v>
      </c>
      <c r="V1020">
        <v>27.351046666666701</v>
      </c>
      <c r="W1020">
        <v>91333.333333333299</v>
      </c>
      <c r="X1020">
        <v>8.1526754577541296E-3</v>
      </c>
      <c r="Y1020">
        <v>39687.333333333299</v>
      </c>
      <c r="Z1020">
        <v>0.74472082022497299</v>
      </c>
      <c r="AA1020">
        <v>1.3423024941639E-2</v>
      </c>
      <c r="AB1020">
        <v>0.235520027744061</v>
      </c>
      <c r="AC1020">
        <v>12076</v>
      </c>
      <c r="AD1020">
        <v>0</v>
      </c>
      <c r="AE1020">
        <v>1.3208010812139101E-3</v>
      </c>
      <c r="AF1020">
        <v>0.982263837627391</v>
      </c>
      <c r="AG1020">
        <v>2</v>
      </c>
      <c r="AH1020">
        <v>231507</v>
      </c>
      <c r="AI1020">
        <v>0.15109262354917991</v>
      </c>
      <c r="AJ1020">
        <v>0.1935794598003516</v>
      </c>
      <c r="AK1020">
        <v>0.39199246675046551</v>
      </c>
      <c r="AL1020">
        <v>0.26333544990000302</v>
      </c>
      <c r="AM1020" t="s">
        <v>2774</v>
      </c>
      <c r="AN1020">
        <v>20200818</v>
      </c>
      <c r="AO1020">
        <v>40299</v>
      </c>
      <c r="AP1020">
        <v>686601</v>
      </c>
      <c r="AR1020">
        <v>622</v>
      </c>
      <c r="AS1020">
        <v>4252</v>
      </c>
      <c r="AT1020">
        <v>147</v>
      </c>
      <c r="AU1020">
        <v>1320</v>
      </c>
      <c r="AX1020">
        <v>9233</v>
      </c>
      <c r="AY1020" t="s">
        <v>98</v>
      </c>
      <c r="AZ1020" t="s">
        <v>309</v>
      </c>
      <c r="BA1020" t="s">
        <v>310</v>
      </c>
      <c r="BB1020" t="s">
        <v>311</v>
      </c>
      <c r="BC1020">
        <v>830</v>
      </c>
      <c r="BD1020">
        <v>4252</v>
      </c>
      <c r="BE1020" t="s">
        <v>310</v>
      </c>
      <c r="BG1020">
        <v>37304</v>
      </c>
      <c r="BH1020">
        <v>825</v>
      </c>
      <c r="BI1020">
        <v>5</v>
      </c>
      <c r="BL1020">
        <v>45757</v>
      </c>
      <c r="BT1020">
        <v>720</v>
      </c>
      <c r="BV1020">
        <v>21</v>
      </c>
      <c r="BW1020">
        <v>608</v>
      </c>
      <c r="BX1020">
        <v>9476</v>
      </c>
      <c r="BY1020">
        <v>726900</v>
      </c>
      <c r="BZ1020">
        <v>726900</v>
      </c>
      <c r="CA1020">
        <v>10084</v>
      </c>
      <c r="CB1020">
        <v>726900</v>
      </c>
      <c r="CC1020">
        <v>12</v>
      </c>
      <c r="CD1020">
        <v>37</v>
      </c>
      <c r="CE1020" t="s">
        <v>2775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 t="s">
        <v>2776</v>
      </c>
      <c r="CM1020" t="s">
        <v>368</v>
      </c>
      <c r="CN1020">
        <v>0</v>
      </c>
    </row>
    <row r="1021" spans="1:92" x14ac:dyDescent="0.2">
      <c r="A1021" t="s">
        <v>2771</v>
      </c>
      <c r="B1021" t="s">
        <v>2924</v>
      </c>
      <c r="C1021" s="2">
        <f t="shared" si="15"/>
        <v>0</v>
      </c>
      <c r="D1021">
        <v>10.45303589800665</v>
      </c>
      <c r="E1021">
        <v>282.00457040600929</v>
      </c>
      <c r="F1021">
        <v>304.72137337171341</v>
      </c>
      <c r="G1021">
        <v>86.316354780714363</v>
      </c>
      <c r="H1021">
        <v>92.634867680383692</v>
      </c>
      <c r="I1021" t="s">
        <v>2925</v>
      </c>
      <c r="J1021" t="s">
        <v>94</v>
      </c>
      <c r="K1021" t="s">
        <v>95</v>
      </c>
      <c r="L1021">
        <v>37.147491289999998</v>
      </c>
      <c r="M1021">
        <v>-87.869482140000002</v>
      </c>
      <c r="N1021">
        <v>59</v>
      </c>
      <c r="O1021">
        <v>0</v>
      </c>
      <c r="P1021">
        <v>0</v>
      </c>
      <c r="Q1021">
        <v>59</v>
      </c>
      <c r="R1021" t="s">
        <v>2926</v>
      </c>
      <c r="S1021">
        <v>21944</v>
      </c>
      <c r="T1021">
        <v>2016</v>
      </c>
      <c r="U1021">
        <v>0.119878882568171</v>
      </c>
      <c r="V1021">
        <v>29.607975</v>
      </c>
      <c r="W1021">
        <v>93650</v>
      </c>
      <c r="X1021">
        <v>3.8924155730666599E-2</v>
      </c>
      <c r="Y1021">
        <v>46437.5</v>
      </c>
      <c r="Z1021">
        <v>0.73969033809425</v>
      </c>
      <c r="AA1021">
        <v>9.0060049013004594E-3</v>
      </c>
      <c r="AB1021">
        <v>0.232783587062382</v>
      </c>
      <c r="AC1021">
        <v>12727</v>
      </c>
      <c r="AD1021">
        <v>0</v>
      </c>
      <c r="AE1021">
        <v>0</v>
      </c>
      <c r="AF1021">
        <v>0.949274773095652</v>
      </c>
      <c r="AG1021">
        <v>2</v>
      </c>
      <c r="AH1021">
        <v>231703</v>
      </c>
      <c r="AI1021">
        <v>0.18141327475259281</v>
      </c>
      <c r="AJ1021">
        <v>0.18149096041052551</v>
      </c>
      <c r="AK1021">
        <v>0.35568378484525448</v>
      </c>
      <c r="AL1021">
        <v>0.2814119799916272</v>
      </c>
      <c r="AM1021" t="s">
        <v>2774</v>
      </c>
      <c r="AN1021">
        <v>20200818</v>
      </c>
      <c r="AO1021">
        <v>40299</v>
      </c>
      <c r="AP1021">
        <v>686601</v>
      </c>
      <c r="AR1021">
        <v>622</v>
      </c>
      <c r="AS1021">
        <v>4252</v>
      </c>
      <c r="AT1021">
        <v>147</v>
      </c>
      <c r="AU1021">
        <v>1320</v>
      </c>
      <c r="AX1021">
        <v>9233</v>
      </c>
      <c r="AY1021" t="s">
        <v>98</v>
      </c>
      <c r="AZ1021" t="s">
        <v>309</v>
      </c>
      <c r="BA1021" t="s">
        <v>310</v>
      </c>
      <c r="BB1021" t="s">
        <v>311</v>
      </c>
      <c r="BC1021">
        <v>830</v>
      </c>
      <c r="BD1021">
        <v>4252</v>
      </c>
      <c r="BE1021" t="s">
        <v>310</v>
      </c>
      <c r="BG1021">
        <v>37304</v>
      </c>
      <c r="BH1021">
        <v>825</v>
      </c>
      <c r="BI1021">
        <v>5</v>
      </c>
      <c r="BL1021">
        <v>45757</v>
      </c>
      <c r="BT1021">
        <v>720</v>
      </c>
      <c r="BV1021">
        <v>21</v>
      </c>
      <c r="BW1021">
        <v>608</v>
      </c>
      <c r="BX1021">
        <v>9476</v>
      </c>
      <c r="BY1021">
        <v>726900</v>
      </c>
      <c r="BZ1021">
        <v>726900</v>
      </c>
      <c r="CA1021">
        <v>10084</v>
      </c>
      <c r="CB1021">
        <v>726900</v>
      </c>
      <c r="CC1021">
        <v>12</v>
      </c>
      <c r="CD1021">
        <v>37</v>
      </c>
      <c r="CE1021" t="s">
        <v>2775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 t="s">
        <v>2776</v>
      </c>
      <c r="CM1021" t="s">
        <v>368</v>
      </c>
      <c r="CN1021">
        <v>0</v>
      </c>
    </row>
    <row r="1022" spans="1:92" x14ac:dyDescent="0.2">
      <c r="A1022" t="s">
        <v>2771</v>
      </c>
      <c r="B1022" t="s">
        <v>2927</v>
      </c>
      <c r="C1022" s="2">
        <f t="shared" si="15"/>
        <v>131.57894736842104</v>
      </c>
      <c r="D1022">
        <v>10.33442336020506</v>
      </c>
      <c r="E1022">
        <v>281.9539251282975</v>
      </c>
      <c r="F1022">
        <v>304.65813305258501</v>
      </c>
      <c r="G1022">
        <v>85.361173341683184</v>
      </c>
      <c r="H1022">
        <v>92.992705139831429</v>
      </c>
      <c r="I1022" t="s">
        <v>2928</v>
      </c>
      <c r="J1022" t="s">
        <v>94</v>
      </c>
      <c r="K1022" t="s">
        <v>95</v>
      </c>
      <c r="L1022">
        <v>36.62093411</v>
      </c>
      <c r="M1022">
        <v>-88.273159300000003</v>
      </c>
      <c r="N1022">
        <v>303</v>
      </c>
      <c r="O1022">
        <v>5</v>
      </c>
      <c r="P1022">
        <v>0</v>
      </c>
      <c r="Q1022">
        <v>298</v>
      </c>
      <c r="R1022" t="s">
        <v>2929</v>
      </c>
      <c r="S1022">
        <v>21404</v>
      </c>
      <c r="T1022">
        <v>2016</v>
      </c>
      <c r="U1022">
        <v>0.12661461063219601</v>
      </c>
      <c r="V1022">
        <v>65.737553333333395</v>
      </c>
      <c r="W1022">
        <v>110916.66666666701</v>
      </c>
      <c r="X1022">
        <v>1.5653760018161801E-2</v>
      </c>
      <c r="Y1022">
        <v>50786.5</v>
      </c>
      <c r="Z1022">
        <v>0.84820044523271698</v>
      </c>
      <c r="AA1022">
        <v>2.0109600920458399E-2</v>
      </c>
      <c r="AB1022">
        <v>0.237583990120845</v>
      </c>
      <c r="AC1022">
        <v>38000</v>
      </c>
      <c r="AD1022">
        <v>3.5953002323455799E-3</v>
      </c>
      <c r="AE1022">
        <v>1.75660886538816E-3</v>
      </c>
      <c r="AF1022">
        <v>0.95664992227194201</v>
      </c>
      <c r="AG1022">
        <v>3</v>
      </c>
      <c r="AH1022">
        <v>656181</v>
      </c>
      <c r="AI1022">
        <v>0.15094920456398461</v>
      </c>
      <c r="AJ1022">
        <v>0.1504341027856643</v>
      </c>
      <c r="AK1022">
        <v>0.4695061271204134</v>
      </c>
      <c r="AL1022">
        <v>0.22911056552993761</v>
      </c>
      <c r="AM1022" t="s">
        <v>2774</v>
      </c>
      <c r="AN1022">
        <v>20200818</v>
      </c>
      <c r="AO1022">
        <v>40299</v>
      </c>
      <c r="AP1022">
        <v>686601</v>
      </c>
      <c r="AR1022">
        <v>622</v>
      </c>
      <c r="AS1022">
        <v>4252</v>
      </c>
      <c r="AT1022">
        <v>147</v>
      </c>
      <c r="AU1022">
        <v>1320</v>
      </c>
      <c r="AX1022">
        <v>9233</v>
      </c>
      <c r="AY1022" t="s">
        <v>98</v>
      </c>
      <c r="AZ1022" t="s">
        <v>309</v>
      </c>
      <c r="BA1022" t="s">
        <v>310</v>
      </c>
      <c r="BB1022" t="s">
        <v>311</v>
      </c>
      <c r="BC1022">
        <v>830</v>
      </c>
      <c r="BD1022">
        <v>4252</v>
      </c>
      <c r="BE1022" t="s">
        <v>310</v>
      </c>
      <c r="BG1022">
        <v>37304</v>
      </c>
      <c r="BH1022">
        <v>825</v>
      </c>
      <c r="BI1022">
        <v>5</v>
      </c>
      <c r="BL1022">
        <v>45757</v>
      </c>
      <c r="BT1022">
        <v>720</v>
      </c>
      <c r="BV1022">
        <v>21</v>
      </c>
      <c r="BW1022">
        <v>608</v>
      </c>
      <c r="BX1022">
        <v>9476</v>
      </c>
      <c r="BY1022">
        <v>726900</v>
      </c>
      <c r="BZ1022">
        <v>726900</v>
      </c>
      <c r="CA1022">
        <v>10084</v>
      </c>
      <c r="CB1022">
        <v>726900</v>
      </c>
      <c r="CC1022">
        <v>12</v>
      </c>
      <c r="CD1022">
        <v>37</v>
      </c>
      <c r="CE1022" t="s">
        <v>2775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 t="s">
        <v>2776</v>
      </c>
      <c r="CM1022" t="s">
        <v>368</v>
      </c>
      <c r="CN1022">
        <v>0</v>
      </c>
    </row>
    <row r="1023" spans="1:92" x14ac:dyDescent="0.2">
      <c r="A1023" t="s">
        <v>2771</v>
      </c>
      <c r="B1023" t="s">
        <v>2930</v>
      </c>
      <c r="C1023" s="2">
        <f t="shared" si="15"/>
        <v>143.92949668962157</v>
      </c>
      <c r="D1023">
        <v>13.09750584117802</v>
      </c>
      <c r="E1023">
        <v>278.55138447364112</v>
      </c>
      <c r="F1023">
        <v>302.51156378260993</v>
      </c>
      <c r="G1023">
        <v>87.460582998420819</v>
      </c>
      <c r="H1023">
        <v>91.543940036710453</v>
      </c>
      <c r="I1023" t="s">
        <v>2931</v>
      </c>
      <c r="J1023" t="s">
        <v>94</v>
      </c>
      <c r="K1023" t="s">
        <v>95</v>
      </c>
      <c r="L1023">
        <v>38.943843450000003</v>
      </c>
      <c r="M1023">
        <v>-84.378752079999998</v>
      </c>
      <c r="N1023">
        <v>629</v>
      </c>
      <c r="O1023">
        <v>13</v>
      </c>
      <c r="P1023">
        <v>0</v>
      </c>
      <c r="Q1023">
        <v>616</v>
      </c>
      <c r="R1023" t="s">
        <v>2932</v>
      </c>
      <c r="S1023">
        <v>20853</v>
      </c>
      <c r="T1023">
        <v>2016</v>
      </c>
      <c r="U1023">
        <v>9.1847504860212703E-2</v>
      </c>
      <c r="V1023">
        <v>2321.8143433333298</v>
      </c>
      <c r="W1023">
        <v>143155.555555556</v>
      </c>
      <c r="X1023">
        <v>1.8441880824924699E-2</v>
      </c>
      <c r="Y1023">
        <v>56832.111111111102</v>
      </c>
      <c r="Z1023">
        <v>0.69379798542584603</v>
      </c>
      <c r="AA1023">
        <v>1.52354098821329E-2</v>
      </c>
      <c r="AB1023">
        <v>0.178205127141563</v>
      </c>
      <c r="AC1023">
        <v>90322</v>
      </c>
      <c r="AD1023">
        <v>5.5566100718526601E-3</v>
      </c>
      <c r="AE1023">
        <v>5.2768655423119195E-4</v>
      </c>
      <c r="AF1023">
        <v>0.95512173103449804</v>
      </c>
      <c r="AG1023">
        <v>5</v>
      </c>
      <c r="AH1023">
        <v>1612029</v>
      </c>
      <c r="AI1023">
        <v>0.13021477901452139</v>
      </c>
      <c r="AJ1023">
        <v>0.1928073254265277</v>
      </c>
      <c r="AK1023">
        <v>0.42333791761810741</v>
      </c>
      <c r="AL1023">
        <v>0.25363997794084348</v>
      </c>
      <c r="AM1023" t="s">
        <v>2774</v>
      </c>
      <c r="AN1023">
        <v>20200818</v>
      </c>
      <c r="AO1023">
        <v>40299</v>
      </c>
      <c r="AP1023">
        <v>686601</v>
      </c>
      <c r="AR1023">
        <v>622</v>
      </c>
      <c r="AS1023">
        <v>4252</v>
      </c>
      <c r="AT1023">
        <v>147</v>
      </c>
      <c r="AU1023">
        <v>1320</v>
      </c>
      <c r="AX1023">
        <v>9233</v>
      </c>
      <c r="AY1023" t="s">
        <v>98</v>
      </c>
      <c r="AZ1023" t="s">
        <v>309</v>
      </c>
      <c r="BA1023" t="s">
        <v>310</v>
      </c>
      <c r="BB1023" t="s">
        <v>311</v>
      </c>
      <c r="BC1023">
        <v>830</v>
      </c>
      <c r="BD1023">
        <v>4252</v>
      </c>
      <c r="BE1023" t="s">
        <v>310</v>
      </c>
      <c r="BG1023">
        <v>37304</v>
      </c>
      <c r="BH1023">
        <v>825</v>
      </c>
      <c r="BI1023">
        <v>5</v>
      </c>
      <c r="BL1023">
        <v>45757</v>
      </c>
      <c r="BT1023">
        <v>720</v>
      </c>
      <c r="BV1023">
        <v>21</v>
      </c>
      <c r="BW1023">
        <v>608</v>
      </c>
      <c r="BX1023">
        <v>9476</v>
      </c>
      <c r="BY1023">
        <v>726900</v>
      </c>
      <c r="BZ1023">
        <v>726900</v>
      </c>
      <c r="CA1023">
        <v>10084</v>
      </c>
      <c r="CB1023">
        <v>726900</v>
      </c>
      <c r="CC1023">
        <v>12</v>
      </c>
      <c r="CD1023">
        <v>37</v>
      </c>
      <c r="CE1023" t="s">
        <v>2775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 t="s">
        <v>2776</v>
      </c>
      <c r="CM1023" t="s">
        <v>368</v>
      </c>
      <c r="CN1023">
        <v>0</v>
      </c>
    </row>
    <row r="1024" spans="1:92" x14ac:dyDescent="0.2">
      <c r="A1024" t="s">
        <v>2771</v>
      </c>
      <c r="B1024" t="s">
        <v>2933</v>
      </c>
      <c r="C1024" s="2">
        <f t="shared" si="15"/>
        <v>202.67531414673692</v>
      </c>
      <c r="D1024">
        <v>10.725673031059261</v>
      </c>
      <c r="E1024">
        <v>281.27554170098352</v>
      </c>
      <c r="F1024">
        <v>304.7991135531251</v>
      </c>
      <c r="G1024">
        <v>86.716600557341692</v>
      </c>
      <c r="H1024">
        <v>93.157794015228632</v>
      </c>
      <c r="I1024" t="s">
        <v>2934</v>
      </c>
      <c r="J1024" t="s">
        <v>94</v>
      </c>
      <c r="K1024" t="s">
        <v>95</v>
      </c>
      <c r="L1024">
        <v>36.853728760000003</v>
      </c>
      <c r="M1024">
        <v>-88.966922199999999</v>
      </c>
      <c r="N1024">
        <v>51</v>
      </c>
      <c r="O1024">
        <v>1</v>
      </c>
      <c r="P1024">
        <v>0</v>
      </c>
      <c r="Q1024">
        <v>50</v>
      </c>
      <c r="R1024" t="s">
        <v>2935</v>
      </c>
      <c r="S1024">
        <v>21415</v>
      </c>
      <c r="T1024">
        <v>2016</v>
      </c>
      <c r="U1024">
        <v>7.2628349693984906E-2</v>
      </c>
      <c r="V1024">
        <v>28.0950466666667</v>
      </c>
      <c r="W1024">
        <v>77100</v>
      </c>
      <c r="X1024">
        <v>1.5098032794318801E-2</v>
      </c>
      <c r="Y1024">
        <v>41399.666666666701</v>
      </c>
      <c r="Z1024">
        <v>0.80240168825848301</v>
      </c>
      <c r="AA1024">
        <v>2.3603669937149602E-2</v>
      </c>
      <c r="AB1024">
        <v>0.31781210304428498</v>
      </c>
      <c r="AC1024">
        <v>4934</v>
      </c>
      <c r="AD1024">
        <v>4.2069835927639997E-4</v>
      </c>
      <c r="AE1024">
        <v>3.6624269340998299E-3</v>
      </c>
      <c r="AF1024">
        <v>0.97249598405208904</v>
      </c>
      <c r="AG1024">
        <v>2</v>
      </c>
      <c r="AH1024">
        <v>92486</v>
      </c>
      <c r="AI1024">
        <v>0.19147762904655841</v>
      </c>
      <c r="AJ1024">
        <v>0</v>
      </c>
      <c r="AK1024">
        <v>0.35658369915446658</v>
      </c>
      <c r="AL1024">
        <v>0.26671063728564331</v>
      </c>
      <c r="AM1024" t="s">
        <v>2774</v>
      </c>
      <c r="AN1024">
        <v>20200818</v>
      </c>
      <c r="AO1024">
        <v>40299</v>
      </c>
      <c r="AP1024">
        <v>686601</v>
      </c>
      <c r="AR1024">
        <v>622</v>
      </c>
      <c r="AS1024">
        <v>4252</v>
      </c>
      <c r="AT1024">
        <v>147</v>
      </c>
      <c r="AU1024">
        <v>1320</v>
      </c>
      <c r="AX1024">
        <v>9233</v>
      </c>
      <c r="AY1024" t="s">
        <v>98</v>
      </c>
      <c r="AZ1024" t="s">
        <v>309</v>
      </c>
      <c r="BA1024" t="s">
        <v>310</v>
      </c>
      <c r="BB1024" t="s">
        <v>311</v>
      </c>
      <c r="BC1024">
        <v>830</v>
      </c>
      <c r="BD1024">
        <v>4252</v>
      </c>
      <c r="BE1024" t="s">
        <v>310</v>
      </c>
      <c r="BG1024">
        <v>37304</v>
      </c>
      <c r="BH1024">
        <v>825</v>
      </c>
      <c r="BI1024">
        <v>5</v>
      </c>
      <c r="BL1024">
        <v>45757</v>
      </c>
      <c r="BT1024">
        <v>720</v>
      </c>
      <c r="BV1024">
        <v>21</v>
      </c>
      <c r="BW1024">
        <v>608</v>
      </c>
      <c r="BX1024">
        <v>9476</v>
      </c>
      <c r="BY1024">
        <v>726900</v>
      </c>
      <c r="BZ1024">
        <v>726900</v>
      </c>
      <c r="CA1024">
        <v>10084</v>
      </c>
      <c r="CB1024">
        <v>726900</v>
      </c>
      <c r="CC1024">
        <v>12</v>
      </c>
      <c r="CD1024">
        <v>37</v>
      </c>
      <c r="CE1024" t="s">
        <v>2775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 t="s">
        <v>2776</v>
      </c>
      <c r="CM1024" t="s">
        <v>368</v>
      </c>
      <c r="CN1024">
        <v>0</v>
      </c>
    </row>
    <row r="1025" spans="1:92" x14ac:dyDescent="0.2">
      <c r="A1025" t="s">
        <v>2771</v>
      </c>
      <c r="B1025" t="s">
        <v>2936</v>
      </c>
      <c r="C1025" s="2">
        <f t="shared" si="15"/>
        <v>166.01643562712709</v>
      </c>
      <c r="D1025">
        <v>11.015545107127229</v>
      </c>
      <c r="E1025">
        <v>279.15983756945161</v>
      </c>
      <c r="F1025">
        <v>302.87626548068221</v>
      </c>
      <c r="G1025">
        <v>88.259695177925295</v>
      </c>
      <c r="H1025">
        <v>93.019581137736807</v>
      </c>
      <c r="I1025" t="s">
        <v>395</v>
      </c>
      <c r="J1025" t="s">
        <v>94</v>
      </c>
      <c r="K1025" t="s">
        <v>95</v>
      </c>
      <c r="L1025">
        <v>38.665995340000002</v>
      </c>
      <c r="M1025">
        <v>-85.126010739999998</v>
      </c>
      <c r="N1025">
        <v>170</v>
      </c>
      <c r="O1025">
        <v>2</v>
      </c>
      <c r="P1025">
        <v>0</v>
      </c>
      <c r="Q1025">
        <v>168</v>
      </c>
      <c r="R1025" t="s">
        <v>2937</v>
      </c>
      <c r="S1025">
        <v>20943</v>
      </c>
      <c r="T1025">
        <v>2016</v>
      </c>
      <c r="U1025">
        <v>0.15559088725426701</v>
      </c>
      <c r="V1025">
        <v>72.576369999999997</v>
      </c>
      <c r="W1025">
        <v>105350</v>
      </c>
      <c r="X1025">
        <v>2.51977785031328E-2</v>
      </c>
      <c r="Y1025">
        <v>43961.25</v>
      </c>
      <c r="Z1025">
        <v>0.69486665026691397</v>
      </c>
      <c r="AA1025">
        <v>5.1009091724728402E-2</v>
      </c>
      <c r="AB1025">
        <v>0.34502012108160901</v>
      </c>
      <c r="AC1025">
        <v>12047</v>
      </c>
      <c r="AD1025">
        <v>8.0579282078273101E-4</v>
      </c>
      <c r="AE1025">
        <v>3.02593659942362E-3</v>
      </c>
      <c r="AF1025">
        <v>0.91567843604881505</v>
      </c>
      <c r="AG1025">
        <v>3</v>
      </c>
      <c r="AH1025">
        <v>190357</v>
      </c>
      <c r="AI1025">
        <v>0.13094869114348301</v>
      </c>
      <c r="AJ1025">
        <v>0.2099213582899499</v>
      </c>
      <c r="AK1025">
        <v>0.40021643543447311</v>
      </c>
      <c r="AL1025">
        <v>0.25891351513209387</v>
      </c>
      <c r="AM1025" t="s">
        <v>2774</v>
      </c>
      <c r="AN1025">
        <v>20200818</v>
      </c>
      <c r="AO1025">
        <v>40299</v>
      </c>
      <c r="AP1025">
        <v>686601</v>
      </c>
      <c r="AR1025">
        <v>622</v>
      </c>
      <c r="AS1025">
        <v>4252</v>
      </c>
      <c r="AT1025">
        <v>147</v>
      </c>
      <c r="AU1025">
        <v>1320</v>
      </c>
      <c r="AX1025">
        <v>9233</v>
      </c>
      <c r="AY1025" t="s">
        <v>98</v>
      </c>
      <c r="AZ1025" t="s">
        <v>309</v>
      </c>
      <c r="BA1025" t="s">
        <v>310</v>
      </c>
      <c r="BB1025" t="s">
        <v>311</v>
      </c>
      <c r="BC1025">
        <v>830</v>
      </c>
      <c r="BD1025">
        <v>4252</v>
      </c>
      <c r="BE1025" t="s">
        <v>310</v>
      </c>
      <c r="BG1025">
        <v>37304</v>
      </c>
      <c r="BH1025">
        <v>825</v>
      </c>
      <c r="BI1025">
        <v>5</v>
      </c>
      <c r="BL1025">
        <v>45757</v>
      </c>
      <c r="BT1025">
        <v>720</v>
      </c>
      <c r="BV1025">
        <v>21</v>
      </c>
      <c r="BW1025">
        <v>608</v>
      </c>
      <c r="BX1025">
        <v>9476</v>
      </c>
      <c r="BY1025">
        <v>726900</v>
      </c>
      <c r="BZ1025">
        <v>726900</v>
      </c>
      <c r="CA1025">
        <v>10084</v>
      </c>
      <c r="CB1025">
        <v>726900</v>
      </c>
      <c r="CC1025">
        <v>12</v>
      </c>
      <c r="CD1025">
        <v>37</v>
      </c>
      <c r="CE1025" t="s">
        <v>2775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 t="s">
        <v>2776</v>
      </c>
      <c r="CM1025" t="s">
        <v>368</v>
      </c>
      <c r="CN1025">
        <v>0</v>
      </c>
    </row>
    <row r="1026" spans="1:92" x14ac:dyDescent="0.2">
      <c r="A1026" t="s">
        <v>2771</v>
      </c>
      <c r="B1026" t="s">
        <v>2938</v>
      </c>
      <c r="C1026" s="2">
        <f t="shared" si="15"/>
        <v>104.27528675703859</v>
      </c>
      <c r="D1026">
        <v>9.8235257781971352</v>
      </c>
      <c r="E1026">
        <v>279.7314722693917</v>
      </c>
      <c r="F1026">
        <v>302.28333951933041</v>
      </c>
      <c r="G1026">
        <v>90.542333436221782</v>
      </c>
      <c r="H1026">
        <v>96.338838955569543</v>
      </c>
      <c r="I1026" t="s">
        <v>2939</v>
      </c>
      <c r="J1026" t="s">
        <v>94</v>
      </c>
      <c r="K1026" t="s">
        <v>95</v>
      </c>
      <c r="L1026">
        <v>38.316907430000001</v>
      </c>
      <c r="M1026">
        <v>-83.050923850000004</v>
      </c>
      <c r="N1026">
        <v>105</v>
      </c>
      <c r="O1026">
        <v>3</v>
      </c>
      <c r="P1026">
        <v>0</v>
      </c>
      <c r="Q1026">
        <v>102</v>
      </c>
      <c r="R1026" t="s">
        <v>2940</v>
      </c>
      <c r="S1026">
        <v>21123</v>
      </c>
      <c r="T1026">
        <v>2016</v>
      </c>
      <c r="U1026">
        <v>0.101067914525622</v>
      </c>
      <c r="V1026">
        <v>92.861031999999994</v>
      </c>
      <c r="W1026">
        <v>49827.050981110202</v>
      </c>
      <c r="X1026">
        <v>3.6247951328729801E-3</v>
      </c>
      <c r="Y1026">
        <v>34698.800000000003</v>
      </c>
      <c r="Z1026">
        <v>0.72588304657437897</v>
      </c>
      <c r="AA1026">
        <v>4.7677032273538804E-3</v>
      </c>
      <c r="AB1026">
        <v>0.59684283351435496</v>
      </c>
      <c r="AC1026">
        <v>28770</v>
      </c>
      <c r="AD1026">
        <v>8.8776779644687102E-3</v>
      </c>
      <c r="AE1026">
        <v>5.0776348528760399E-4</v>
      </c>
      <c r="AF1026">
        <v>0.98061043502006795</v>
      </c>
      <c r="AG1026">
        <v>3</v>
      </c>
      <c r="AH1026">
        <v>493855</v>
      </c>
      <c r="AI1026">
        <v>0.14836743578580761</v>
      </c>
      <c r="AJ1026">
        <v>0.1928926506768181</v>
      </c>
      <c r="AK1026">
        <v>0.39705986575006841</v>
      </c>
      <c r="AL1026">
        <v>0.26168004778730602</v>
      </c>
      <c r="AM1026" t="s">
        <v>2774</v>
      </c>
      <c r="AN1026">
        <v>20200818</v>
      </c>
      <c r="AO1026">
        <v>40299</v>
      </c>
      <c r="AP1026">
        <v>686601</v>
      </c>
      <c r="AR1026">
        <v>622</v>
      </c>
      <c r="AS1026">
        <v>4252</v>
      </c>
      <c r="AT1026">
        <v>147</v>
      </c>
      <c r="AU1026">
        <v>1320</v>
      </c>
      <c r="AX1026">
        <v>9233</v>
      </c>
      <c r="AY1026" t="s">
        <v>98</v>
      </c>
      <c r="AZ1026" t="s">
        <v>309</v>
      </c>
      <c r="BA1026" t="s">
        <v>310</v>
      </c>
      <c r="BB1026" t="s">
        <v>311</v>
      </c>
      <c r="BC1026">
        <v>830</v>
      </c>
      <c r="BD1026">
        <v>4252</v>
      </c>
      <c r="BE1026" t="s">
        <v>310</v>
      </c>
      <c r="BG1026">
        <v>37304</v>
      </c>
      <c r="BH1026">
        <v>825</v>
      </c>
      <c r="BI1026">
        <v>5</v>
      </c>
      <c r="BL1026">
        <v>45757</v>
      </c>
      <c r="BT1026">
        <v>720</v>
      </c>
      <c r="BV1026">
        <v>21</v>
      </c>
      <c r="BW1026">
        <v>608</v>
      </c>
      <c r="BX1026">
        <v>9476</v>
      </c>
      <c r="BY1026">
        <v>726900</v>
      </c>
      <c r="BZ1026">
        <v>726900</v>
      </c>
      <c r="CA1026">
        <v>10084</v>
      </c>
      <c r="CB1026">
        <v>726900</v>
      </c>
      <c r="CC1026">
        <v>12</v>
      </c>
      <c r="CD1026">
        <v>37</v>
      </c>
      <c r="CE1026" t="s">
        <v>2775</v>
      </c>
      <c r="CF1026">
        <v>0</v>
      </c>
      <c r="CG1026">
        <v>0</v>
      </c>
      <c r="CH1026">
        <v>0</v>
      </c>
      <c r="CI1026">
        <v>0</v>
      </c>
      <c r="CJ1026">
        <v>0</v>
      </c>
      <c r="CL1026" t="s">
        <v>2776</v>
      </c>
      <c r="CM1026" t="s">
        <v>368</v>
      </c>
      <c r="CN1026">
        <v>0</v>
      </c>
    </row>
    <row r="1027" spans="1:92" x14ac:dyDescent="0.2">
      <c r="A1027" t="s">
        <v>2771</v>
      </c>
      <c r="B1027" t="s">
        <v>2941</v>
      </c>
      <c r="C1027" s="2">
        <f t="shared" ref="C1027:C1090" si="16">O1027/AC1027*1000000</f>
        <v>714.61053725719489</v>
      </c>
      <c r="D1027">
        <v>9.909631347330329</v>
      </c>
      <c r="E1027">
        <v>280.93859762124907</v>
      </c>
      <c r="F1027">
        <v>302.71107304988851</v>
      </c>
      <c r="G1027">
        <v>88.204895760113487</v>
      </c>
      <c r="H1027">
        <v>95.662461904602623</v>
      </c>
      <c r="I1027" t="s">
        <v>2942</v>
      </c>
      <c r="J1027" t="s">
        <v>94</v>
      </c>
      <c r="K1027" t="s">
        <v>95</v>
      </c>
      <c r="L1027">
        <v>37.325331179999999</v>
      </c>
      <c r="M1027">
        <v>-84.927262089999999</v>
      </c>
      <c r="N1027">
        <v>216</v>
      </c>
      <c r="O1027">
        <v>11</v>
      </c>
      <c r="P1027">
        <v>0</v>
      </c>
      <c r="Q1027">
        <v>205</v>
      </c>
      <c r="R1027" t="s">
        <v>2943</v>
      </c>
      <c r="S1027">
        <v>20640</v>
      </c>
      <c r="T1027">
        <v>2016</v>
      </c>
      <c r="U1027">
        <v>0.23210640633614599</v>
      </c>
      <c r="V1027">
        <v>38.716665714285703</v>
      </c>
      <c r="W1027">
        <v>75432.266666666706</v>
      </c>
      <c r="X1027">
        <v>2.1265415242200398E-3</v>
      </c>
      <c r="Y1027">
        <v>31457.638095238101</v>
      </c>
      <c r="Z1027">
        <v>0.80547018233946499</v>
      </c>
      <c r="AA1027">
        <v>2.0555645239723599E-2</v>
      </c>
      <c r="AB1027">
        <v>0.47294874936146503</v>
      </c>
      <c r="AC1027">
        <v>15393</v>
      </c>
      <c r="AD1027">
        <v>1.04870272310425E-3</v>
      </c>
      <c r="AE1027">
        <v>7.6904453337510903E-4</v>
      </c>
      <c r="AF1027">
        <v>0.98445457827910199</v>
      </c>
      <c r="AG1027">
        <v>2</v>
      </c>
      <c r="AH1027">
        <v>284596</v>
      </c>
      <c r="AI1027">
        <v>0.16413090837538119</v>
      </c>
      <c r="AJ1027">
        <v>0.196225526711549</v>
      </c>
      <c r="AK1027">
        <v>0.3729356702132145</v>
      </c>
      <c r="AL1027">
        <v>0.26670789469985517</v>
      </c>
      <c r="AM1027" t="s">
        <v>2774</v>
      </c>
      <c r="AN1027">
        <v>20200818</v>
      </c>
      <c r="AO1027">
        <v>40299</v>
      </c>
      <c r="AP1027">
        <v>686601</v>
      </c>
      <c r="AR1027">
        <v>622</v>
      </c>
      <c r="AS1027">
        <v>4252</v>
      </c>
      <c r="AT1027">
        <v>147</v>
      </c>
      <c r="AU1027">
        <v>1320</v>
      </c>
      <c r="AX1027">
        <v>9233</v>
      </c>
      <c r="AY1027" t="s">
        <v>98</v>
      </c>
      <c r="AZ1027" t="s">
        <v>309</v>
      </c>
      <c r="BA1027" t="s">
        <v>310</v>
      </c>
      <c r="BB1027" t="s">
        <v>311</v>
      </c>
      <c r="BC1027">
        <v>830</v>
      </c>
      <c r="BD1027">
        <v>4252</v>
      </c>
      <c r="BE1027" t="s">
        <v>310</v>
      </c>
      <c r="BG1027">
        <v>37304</v>
      </c>
      <c r="BH1027">
        <v>825</v>
      </c>
      <c r="BI1027">
        <v>5</v>
      </c>
      <c r="BL1027">
        <v>45757</v>
      </c>
      <c r="BT1027">
        <v>720</v>
      </c>
      <c r="BV1027">
        <v>21</v>
      </c>
      <c r="BW1027">
        <v>608</v>
      </c>
      <c r="BX1027">
        <v>9476</v>
      </c>
      <c r="BY1027">
        <v>726900</v>
      </c>
      <c r="BZ1027">
        <v>726900</v>
      </c>
      <c r="CA1027">
        <v>10084</v>
      </c>
      <c r="CB1027">
        <v>726900</v>
      </c>
      <c r="CC1027">
        <v>12</v>
      </c>
      <c r="CD1027">
        <v>37</v>
      </c>
      <c r="CE1027" t="s">
        <v>2775</v>
      </c>
      <c r="CF1027">
        <v>0</v>
      </c>
      <c r="CG1027">
        <v>0</v>
      </c>
      <c r="CH1027">
        <v>0</v>
      </c>
      <c r="CI1027">
        <v>0</v>
      </c>
      <c r="CJ1027">
        <v>0</v>
      </c>
      <c r="CL1027" t="s">
        <v>2776</v>
      </c>
      <c r="CM1027" t="s">
        <v>368</v>
      </c>
      <c r="CN1027">
        <v>0</v>
      </c>
    </row>
    <row r="1028" spans="1:92" x14ac:dyDescent="0.2">
      <c r="A1028" t="s">
        <v>2771</v>
      </c>
      <c r="B1028" t="s">
        <v>2944</v>
      </c>
      <c r="C1028" s="2">
        <f t="shared" si="16"/>
        <v>164.56029489204846</v>
      </c>
      <c r="D1028">
        <v>10.8888318244971</v>
      </c>
      <c r="E1028">
        <v>281.75847757776592</v>
      </c>
      <c r="F1028">
        <v>304.53937735956629</v>
      </c>
      <c r="G1028">
        <v>87.534688155374894</v>
      </c>
      <c r="H1028">
        <v>93.336395965432175</v>
      </c>
      <c r="I1028" t="s">
        <v>1895</v>
      </c>
      <c r="J1028" t="s">
        <v>94</v>
      </c>
      <c r="K1028" t="s">
        <v>95</v>
      </c>
      <c r="L1028">
        <v>36.892678029999999</v>
      </c>
      <c r="M1028">
        <v>-87.490553669999997</v>
      </c>
      <c r="N1028">
        <v>543</v>
      </c>
      <c r="O1028">
        <v>10</v>
      </c>
      <c r="P1028">
        <v>0</v>
      </c>
      <c r="Q1028">
        <v>533</v>
      </c>
      <c r="R1028" t="s">
        <v>2945</v>
      </c>
      <c r="S1028">
        <v>21772</v>
      </c>
      <c r="T1028">
        <v>2016</v>
      </c>
      <c r="U1028">
        <v>0.10799082603577601</v>
      </c>
      <c r="V1028">
        <v>70.459811250000001</v>
      </c>
      <c r="W1028">
        <v>102575</v>
      </c>
      <c r="X1028">
        <v>9.9257096811849896E-2</v>
      </c>
      <c r="Y1028">
        <v>47810.25</v>
      </c>
      <c r="Z1028">
        <v>0.70898817739001796</v>
      </c>
      <c r="AA1028">
        <v>3.0903120428821301E-2</v>
      </c>
      <c r="AB1028">
        <v>0.271173104078681</v>
      </c>
      <c r="AC1028">
        <v>60768</v>
      </c>
      <c r="AD1028">
        <v>6.2064946721965197E-3</v>
      </c>
      <c r="AE1028">
        <v>1.41779564660814E-3</v>
      </c>
      <c r="AF1028">
        <v>0.86791360380037896</v>
      </c>
      <c r="AG1028">
        <v>3</v>
      </c>
      <c r="AH1028">
        <v>1313707</v>
      </c>
      <c r="AI1028">
        <v>0.10290041843424751</v>
      </c>
      <c r="AJ1028">
        <v>0.24557150110336631</v>
      </c>
      <c r="AK1028">
        <v>0.47312224110855772</v>
      </c>
      <c r="AL1028">
        <v>0.1784058393538285</v>
      </c>
      <c r="AM1028" t="s">
        <v>2774</v>
      </c>
      <c r="AN1028">
        <v>20200818</v>
      </c>
      <c r="AO1028">
        <v>40299</v>
      </c>
      <c r="AP1028">
        <v>686601</v>
      </c>
      <c r="AR1028">
        <v>622</v>
      </c>
      <c r="AS1028">
        <v>4252</v>
      </c>
      <c r="AT1028">
        <v>147</v>
      </c>
      <c r="AU1028">
        <v>1320</v>
      </c>
      <c r="AX1028">
        <v>9233</v>
      </c>
      <c r="AY1028" t="s">
        <v>98</v>
      </c>
      <c r="AZ1028" t="s">
        <v>309</v>
      </c>
      <c r="BA1028" t="s">
        <v>310</v>
      </c>
      <c r="BB1028" t="s">
        <v>311</v>
      </c>
      <c r="BC1028">
        <v>830</v>
      </c>
      <c r="BD1028">
        <v>4252</v>
      </c>
      <c r="BE1028" t="s">
        <v>310</v>
      </c>
      <c r="BG1028">
        <v>37304</v>
      </c>
      <c r="BH1028">
        <v>825</v>
      </c>
      <c r="BI1028">
        <v>5</v>
      </c>
      <c r="BL1028">
        <v>45757</v>
      </c>
      <c r="BT1028">
        <v>720</v>
      </c>
      <c r="BV1028">
        <v>21</v>
      </c>
      <c r="BW1028">
        <v>608</v>
      </c>
      <c r="BX1028">
        <v>9476</v>
      </c>
      <c r="BY1028">
        <v>726900</v>
      </c>
      <c r="BZ1028">
        <v>726900</v>
      </c>
      <c r="CA1028">
        <v>10084</v>
      </c>
      <c r="CB1028">
        <v>726900</v>
      </c>
      <c r="CC1028">
        <v>12</v>
      </c>
      <c r="CD1028">
        <v>37</v>
      </c>
      <c r="CE1028" t="s">
        <v>2775</v>
      </c>
      <c r="CF1028">
        <v>0</v>
      </c>
      <c r="CG1028">
        <v>0</v>
      </c>
      <c r="CH1028">
        <v>0</v>
      </c>
      <c r="CI1028">
        <v>0</v>
      </c>
      <c r="CJ1028">
        <v>0</v>
      </c>
      <c r="CL1028" t="s">
        <v>2776</v>
      </c>
      <c r="CM1028" t="s">
        <v>368</v>
      </c>
      <c r="CN1028">
        <v>0</v>
      </c>
    </row>
    <row r="1029" spans="1:92" x14ac:dyDescent="0.2">
      <c r="A1029" t="s">
        <v>2771</v>
      </c>
      <c r="B1029" t="s">
        <v>2946</v>
      </c>
      <c r="C1029" s="2">
        <f t="shared" si="16"/>
        <v>197.93581224374381</v>
      </c>
      <c r="D1029">
        <v>10.995667289423659</v>
      </c>
      <c r="E1029">
        <v>279.87925341473431</v>
      </c>
      <c r="F1029">
        <v>302.76005197680831</v>
      </c>
      <c r="G1029">
        <v>87.671878727514823</v>
      </c>
      <c r="H1029">
        <v>93.489250427932163</v>
      </c>
      <c r="I1029" t="s">
        <v>401</v>
      </c>
      <c r="J1029" t="s">
        <v>94</v>
      </c>
      <c r="K1029" t="s">
        <v>95</v>
      </c>
      <c r="L1029">
        <v>37.9689263</v>
      </c>
      <c r="M1029">
        <v>-84.146159859999997</v>
      </c>
      <c r="N1029">
        <v>195</v>
      </c>
      <c r="O1029">
        <v>7</v>
      </c>
      <c r="P1029">
        <v>0</v>
      </c>
      <c r="Q1029">
        <v>188</v>
      </c>
      <c r="R1029" t="s">
        <v>2947</v>
      </c>
      <c r="S1029">
        <v>20533</v>
      </c>
      <c r="T1029">
        <v>2016</v>
      </c>
      <c r="U1029">
        <v>8.6559139784946199E-2</v>
      </c>
      <c r="V1029">
        <v>147.7038</v>
      </c>
      <c r="W1029">
        <v>137600</v>
      </c>
      <c r="X1029">
        <v>5.2594372967623398E-2</v>
      </c>
      <c r="Y1029">
        <v>48866</v>
      </c>
      <c r="Z1029">
        <v>0.63688822397948297</v>
      </c>
      <c r="AA1029">
        <v>2.7795843347942901E-2</v>
      </c>
      <c r="AB1029">
        <v>0.25335658238884001</v>
      </c>
      <c r="AC1029">
        <v>35365</v>
      </c>
      <c r="AD1029">
        <v>6.1077336349498104E-3</v>
      </c>
      <c r="AE1029">
        <v>9.0484942739997196E-4</v>
      </c>
      <c r="AF1029">
        <v>0.92665064329139002</v>
      </c>
      <c r="AG1029">
        <v>4</v>
      </c>
      <c r="AH1029">
        <v>625349</v>
      </c>
      <c r="AI1029">
        <v>0.14092930507604551</v>
      </c>
      <c r="AJ1029">
        <v>0.1956283611231488</v>
      </c>
      <c r="AK1029">
        <v>0.39127910974511831</v>
      </c>
      <c r="AL1029">
        <v>0.27216322405568733</v>
      </c>
      <c r="AM1029" t="s">
        <v>2774</v>
      </c>
      <c r="AN1029">
        <v>20200818</v>
      </c>
      <c r="AO1029">
        <v>40299</v>
      </c>
      <c r="AP1029">
        <v>686601</v>
      </c>
      <c r="AR1029">
        <v>622</v>
      </c>
      <c r="AS1029">
        <v>4252</v>
      </c>
      <c r="AT1029">
        <v>147</v>
      </c>
      <c r="AU1029">
        <v>1320</v>
      </c>
      <c r="AX1029">
        <v>9233</v>
      </c>
      <c r="AY1029" t="s">
        <v>98</v>
      </c>
      <c r="AZ1029" t="s">
        <v>309</v>
      </c>
      <c r="BA1029" t="s">
        <v>310</v>
      </c>
      <c r="BB1029" t="s">
        <v>311</v>
      </c>
      <c r="BC1029">
        <v>830</v>
      </c>
      <c r="BD1029">
        <v>4252</v>
      </c>
      <c r="BE1029" t="s">
        <v>310</v>
      </c>
      <c r="BG1029">
        <v>37304</v>
      </c>
      <c r="BH1029">
        <v>825</v>
      </c>
      <c r="BI1029">
        <v>5</v>
      </c>
      <c r="BL1029">
        <v>45757</v>
      </c>
      <c r="BT1029">
        <v>720</v>
      </c>
      <c r="BV1029">
        <v>21</v>
      </c>
      <c r="BW1029">
        <v>608</v>
      </c>
      <c r="BX1029">
        <v>9476</v>
      </c>
      <c r="BY1029">
        <v>726900</v>
      </c>
      <c r="BZ1029">
        <v>726900</v>
      </c>
      <c r="CA1029">
        <v>10084</v>
      </c>
      <c r="CB1029">
        <v>726900</v>
      </c>
      <c r="CC1029">
        <v>12</v>
      </c>
      <c r="CD1029">
        <v>37</v>
      </c>
      <c r="CE1029" t="s">
        <v>2775</v>
      </c>
      <c r="CF1029">
        <v>0</v>
      </c>
      <c r="CG1029">
        <v>0</v>
      </c>
      <c r="CH1029">
        <v>0</v>
      </c>
      <c r="CI1029">
        <v>0</v>
      </c>
      <c r="CJ1029">
        <v>0</v>
      </c>
      <c r="CL1029" t="s">
        <v>2776</v>
      </c>
      <c r="CM1029" t="s">
        <v>368</v>
      </c>
      <c r="CN1029">
        <v>0</v>
      </c>
    </row>
    <row r="1030" spans="1:92" x14ac:dyDescent="0.2">
      <c r="A1030" t="s">
        <v>2771</v>
      </c>
      <c r="B1030" t="s">
        <v>2948</v>
      </c>
      <c r="C1030" s="2">
        <f t="shared" si="16"/>
        <v>242.25979940888607</v>
      </c>
      <c r="D1030">
        <v>10.08292421061544</v>
      </c>
      <c r="E1030">
        <v>281.01600439943479</v>
      </c>
      <c r="F1030">
        <v>302.17210629070348</v>
      </c>
      <c r="G1030">
        <v>88.684834947693489</v>
      </c>
      <c r="H1030">
        <v>96.135415810848116</v>
      </c>
      <c r="I1030" t="s">
        <v>271</v>
      </c>
      <c r="J1030" t="s">
        <v>94</v>
      </c>
      <c r="K1030" t="s">
        <v>95</v>
      </c>
      <c r="L1030">
        <v>37.164511259999998</v>
      </c>
      <c r="M1030">
        <v>-83.712575000000001</v>
      </c>
      <c r="N1030">
        <v>191</v>
      </c>
      <c r="O1030">
        <v>5</v>
      </c>
      <c r="P1030">
        <v>0</v>
      </c>
      <c r="Q1030">
        <v>186</v>
      </c>
      <c r="R1030" t="s">
        <v>2949</v>
      </c>
      <c r="S1030">
        <v>20828</v>
      </c>
      <c r="T1030">
        <v>2016</v>
      </c>
      <c r="U1030">
        <v>0.46273517432649502</v>
      </c>
      <c r="V1030">
        <v>79.866823999999994</v>
      </c>
      <c r="W1030">
        <v>61057.226666666698</v>
      </c>
      <c r="X1030">
        <v>9.9291603827996004E-3</v>
      </c>
      <c r="Y1030">
        <v>21526.657142857101</v>
      </c>
      <c r="Z1030">
        <v>0.63092852316407999</v>
      </c>
      <c r="AA1030">
        <v>5.7799694021486098E-3</v>
      </c>
      <c r="AB1030">
        <v>0.46108701407967001</v>
      </c>
      <c r="AC1030">
        <v>20639</v>
      </c>
      <c r="AD1030">
        <v>1.4220083132793701E-4</v>
      </c>
      <c r="AE1030">
        <v>6.4537300371909803E-4</v>
      </c>
      <c r="AF1030">
        <v>0.98399553002690898</v>
      </c>
      <c r="AG1030">
        <v>3</v>
      </c>
      <c r="AH1030">
        <v>405569</v>
      </c>
      <c r="AI1030">
        <v>0.1172377573236613</v>
      </c>
      <c r="AJ1030">
        <v>0.18493770480485441</v>
      </c>
      <c r="AK1030">
        <v>0.44463704079946942</v>
      </c>
      <c r="AL1030">
        <v>0.25318749707201488</v>
      </c>
      <c r="AM1030" t="s">
        <v>2774</v>
      </c>
      <c r="AN1030">
        <v>20200818</v>
      </c>
      <c r="AO1030">
        <v>40299</v>
      </c>
      <c r="AP1030">
        <v>686601</v>
      </c>
      <c r="AR1030">
        <v>622</v>
      </c>
      <c r="AS1030">
        <v>4252</v>
      </c>
      <c r="AT1030">
        <v>147</v>
      </c>
      <c r="AU1030">
        <v>1320</v>
      </c>
      <c r="AX1030">
        <v>9233</v>
      </c>
      <c r="AY1030" t="s">
        <v>98</v>
      </c>
      <c r="AZ1030" t="s">
        <v>309</v>
      </c>
      <c r="BA1030" t="s">
        <v>310</v>
      </c>
      <c r="BB1030" t="s">
        <v>311</v>
      </c>
      <c r="BC1030">
        <v>830</v>
      </c>
      <c r="BD1030">
        <v>4252</v>
      </c>
      <c r="BE1030" t="s">
        <v>310</v>
      </c>
      <c r="BG1030">
        <v>37304</v>
      </c>
      <c r="BH1030">
        <v>825</v>
      </c>
      <c r="BI1030">
        <v>5</v>
      </c>
      <c r="BL1030">
        <v>45757</v>
      </c>
      <c r="BT1030">
        <v>720</v>
      </c>
      <c r="BV1030">
        <v>21</v>
      </c>
      <c r="BW1030">
        <v>608</v>
      </c>
      <c r="BX1030">
        <v>9476</v>
      </c>
      <c r="BY1030">
        <v>726900</v>
      </c>
      <c r="BZ1030">
        <v>726900</v>
      </c>
      <c r="CA1030">
        <v>10084</v>
      </c>
      <c r="CB1030">
        <v>726900</v>
      </c>
      <c r="CC1030">
        <v>12</v>
      </c>
      <c r="CD1030">
        <v>37</v>
      </c>
      <c r="CE1030" t="s">
        <v>2775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 t="s">
        <v>2776</v>
      </c>
      <c r="CM1030" t="s">
        <v>368</v>
      </c>
      <c r="CN1030">
        <v>0</v>
      </c>
    </row>
    <row r="1031" spans="1:92" x14ac:dyDescent="0.2">
      <c r="A1031" t="s">
        <v>2771</v>
      </c>
      <c r="B1031" t="s">
        <v>2950</v>
      </c>
      <c r="C1031" s="2">
        <f t="shared" si="16"/>
        <v>98.531875061582426</v>
      </c>
      <c r="D1031">
        <v>10.17534963953196</v>
      </c>
      <c r="E1031">
        <v>281.8577266175908</v>
      </c>
      <c r="F1031">
        <v>302.95730223067318</v>
      </c>
      <c r="G1031">
        <v>89.141836481292444</v>
      </c>
      <c r="H1031">
        <v>97.138721834471127</v>
      </c>
      <c r="I1031" t="s">
        <v>1902</v>
      </c>
      <c r="J1031" t="s">
        <v>94</v>
      </c>
      <c r="K1031" t="s">
        <v>95</v>
      </c>
      <c r="L1031">
        <v>36.725811559999997</v>
      </c>
      <c r="M1031">
        <v>-85.133775290000003</v>
      </c>
      <c r="N1031">
        <v>50</v>
      </c>
      <c r="O1031">
        <v>1</v>
      </c>
      <c r="P1031">
        <v>0</v>
      </c>
      <c r="Q1031">
        <v>49</v>
      </c>
      <c r="R1031" t="s">
        <v>2951</v>
      </c>
      <c r="S1031">
        <v>22016</v>
      </c>
      <c r="T1031">
        <v>2016</v>
      </c>
      <c r="U1031">
        <v>0.18032786885245899</v>
      </c>
      <c r="V1031">
        <v>53.000019999999999</v>
      </c>
      <c r="W1031">
        <v>66300</v>
      </c>
      <c r="X1031">
        <v>7.0942950044339302E-3</v>
      </c>
      <c r="Y1031">
        <v>30063</v>
      </c>
      <c r="Z1031">
        <v>0.71859557867360202</v>
      </c>
      <c r="AA1031">
        <v>2.7490393142181501E-2</v>
      </c>
      <c r="AB1031">
        <v>0.42872928176795599</v>
      </c>
      <c r="AC1031">
        <v>10149</v>
      </c>
      <c r="AD1031">
        <v>2.2662331264163998E-3</v>
      </c>
      <c r="AE1031">
        <v>0</v>
      </c>
      <c r="AF1031">
        <v>0.97970243373731403</v>
      </c>
      <c r="AG1031">
        <v>3</v>
      </c>
      <c r="AH1031">
        <v>180179</v>
      </c>
      <c r="AI1031">
        <v>0.16381487298741809</v>
      </c>
      <c r="AJ1031">
        <v>0.18916743904672581</v>
      </c>
      <c r="AK1031">
        <v>0.36910516763884799</v>
      </c>
      <c r="AL1031">
        <v>0.27791252032700808</v>
      </c>
      <c r="AM1031" t="s">
        <v>2774</v>
      </c>
      <c r="AN1031">
        <v>20200818</v>
      </c>
      <c r="AO1031">
        <v>40299</v>
      </c>
      <c r="AP1031">
        <v>686601</v>
      </c>
      <c r="AR1031">
        <v>622</v>
      </c>
      <c r="AS1031">
        <v>4252</v>
      </c>
      <c r="AT1031">
        <v>147</v>
      </c>
      <c r="AU1031">
        <v>1320</v>
      </c>
      <c r="AX1031">
        <v>9233</v>
      </c>
      <c r="AY1031" t="s">
        <v>98</v>
      </c>
      <c r="AZ1031" t="s">
        <v>309</v>
      </c>
      <c r="BA1031" t="s">
        <v>310</v>
      </c>
      <c r="BB1031" t="s">
        <v>311</v>
      </c>
      <c r="BC1031">
        <v>830</v>
      </c>
      <c r="BD1031">
        <v>4252</v>
      </c>
      <c r="BE1031" t="s">
        <v>310</v>
      </c>
      <c r="BG1031">
        <v>37304</v>
      </c>
      <c r="BH1031">
        <v>825</v>
      </c>
      <c r="BI1031">
        <v>5</v>
      </c>
      <c r="BL1031">
        <v>45757</v>
      </c>
      <c r="BT1031">
        <v>720</v>
      </c>
      <c r="BV1031">
        <v>21</v>
      </c>
      <c r="BW1031">
        <v>608</v>
      </c>
      <c r="BX1031">
        <v>9476</v>
      </c>
      <c r="BY1031">
        <v>726900</v>
      </c>
      <c r="BZ1031">
        <v>726900</v>
      </c>
      <c r="CA1031">
        <v>10084</v>
      </c>
      <c r="CB1031">
        <v>726900</v>
      </c>
      <c r="CC1031">
        <v>12</v>
      </c>
      <c r="CD1031">
        <v>37</v>
      </c>
      <c r="CE1031" t="s">
        <v>2775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 t="s">
        <v>2776</v>
      </c>
      <c r="CM1031" t="s">
        <v>368</v>
      </c>
      <c r="CN1031">
        <v>0</v>
      </c>
    </row>
    <row r="1032" spans="1:92" x14ac:dyDescent="0.2">
      <c r="A1032" t="s">
        <v>2771</v>
      </c>
      <c r="B1032" t="s">
        <v>2952</v>
      </c>
      <c r="C1032" s="2">
        <f t="shared" si="16"/>
        <v>117.000117000117</v>
      </c>
      <c r="D1032">
        <v>10.49507332038843</v>
      </c>
      <c r="E1032">
        <v>281.29214914289298</v>
      </c>
      <c r="F1032">
        <v>304.38101642115168</v>
      </c>
      <c r="G1032">
        <v>87.317477006382219</v>
      </c>
      <c r="H1032">
        <v>92.42946883628484</v>
      </c>
      <c r="I1032" t="s">
        <v>423</v>
      </c>
      <c r="J1032" t="s">
        <v>94</v>
      </c>
      <c r="K1032" t="s">
        <v>95</v>
      </c>
      <c r="L1032">
        <v>37.358392369999997</v>
      </c>
      <c r="M1032">
        <v>-88.088260899999995</v>
      </c>
      <c r="N1032">
        <v>34</v>
      </c>
      <c r="O1032">
        <v>1</v>
      </c>
      <c r="P1032">
        <v>0</v>
      </c>
      <c r="Q1032">
        <v>33</v>
      </c>
      <c r="R1032" t="s">
        <v>2953</v>
      </c>
      <c r="S1032">
        <v>21530</v>
      </c>
      <c r="T1032">
        <v>2016</v>
      </c>
      <c r="U1032">
        <v>6.4929424538545E-2</v>
      </c>
      <c r="V1032">
        <v>225.83819</v>
      </c>
      <c r="W1032">
        <v>35553.333333333299</v>
      </c>
      <c r="X1032">
        <v>4.6841220273841E-3</v>
      </c>
      <c r="Y1032">
        <v>39497.666666666701</v>
      </c>
      <c r="Z1032">
        <v>0.61469098683770995</v>
      </c>
      <c r="AA1032">
        <v>2.5342804812889402E-2</v>
      </c>
      <c r="AB1032">
        <v>0.39125390869293297</v>
      </c>
      <c r="AC1032">
        <v>8547</v>
      </c>
      <c r="AD1032">
        <v>2.00176155016414E-4</v>
      </c>
      <c r="AE1032">
        <v>3.2028184802626299E-4</v>
      </c>
      <c r="AF1032">
        <v>0.99059172071422896</v>
      </c>
      <c r="AG1032">
        <v>4</v>
      </c>
      <c r="AH1032">
        <v>166659</v>
      </c>
      <c r="AI1032">
        <v>0.1775601677677173</v>
      </c>
      <c r="AJ1032">
        <v>0.18552253403656571</v>
      </c>
      <c r="AK1032">
        <v>0.35447830600207608</v>
      </c>
      <c r="AL1032">
        <v>0.28243899219364088</v>
      </c>
      <c r="AM1032" t="s">
        <v>2774</v>
      </c>
      <c r="AN1032">
        <v>20200818</v>
      </c>
      <c r="AO1032">
        <v>40299</v>
      </c>
      <c r="AP1032">
        <v>686601</v>
      </c>
      <c r="AR1032">
        <v>622</v>
      </c>
      <c r="AS1032">
        <v>4252</v>
      </c>
      <c r="AT1032">
        <v>147</v>
      </c>
      <c r="AU1032">
        <v>1320</v>
      </c>
      <c r="AX1032">
        <v>9233</v>
      </c>
      <c r="AY1032" t="s">
        <v>98</v>
      </c>
      <c r="AZ1032" t="s">
        <v>309</v>
      </c>
      <c r="BA1032" t="s">
        <v>310</v>
      </c>
      <c r="BB1032" t="s">
        <v>311</v>
      </c>
      <c r="BC1032">
        <v>830</v>
      </c>
      <c r="BD1032">
        <v>4252</v>
      </c>
      <c r="BE1032" t="s">
        <v>310</v>
      </c>
      <c r="BG1032">
        <v>37304</v>
      </c>
      <c r="BH1032">
        <v>825</v>
      </c>
      <c r="BI1032">
        <v>5</v>
      </c>
      <c r="BL1032">
        <v>45757</v>
      </c>
      <c r="BT1032">
        <v>720</v>
      </c>
      <c r="BV1032">
        <v>21</v>
      </c>
      <c r="BW1032">
        <v>608</v>
      </c>
      <c r="BX1032">
        <v>9476</v>
      </c>
      <c r="BY1032">
        <v>726900</v>
      </c>
      <c r="BZ1032">
        <v>726900</v>
      </c>
      <c r="CA1032">
        <v>10084</v>
      </c>
      <c r="CB1032">
        <v>726900</v>
      </c>
      <c r="CC1032">
        <v>12</v>
      </c>
      <c r="CD1032">
        <v>37</v>
      </c>
      <c r="CE1032" t="s">
        <v>2775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 t="s">
        <v>2776</v>
      </c>
      <c r="CM1032" t="s">
        <v>368</v>
      </c>
      <c r="CN1032">
        <v>0</v>
      </c>
    </row>
    <row r="1033" spans="1:92" x14ac:dyDescent="0.2">
      <c r="A1033" t="s">
        <v>2771</v>
      </c>
      <c r="B1033" t="s">
        <v>2954</v>
      </c>
      <c r="C1033" s="2">
        <f t="shared" si="16"/>
        <v>0</v>
      </c>
      <c r="D1033">
        <v>10.87615653085928</v>
      </c>
      <c r="E1033">
        <v>281.60449211926982</v>
      </c>
      <c r="F1033">
        <v>304.24795336925638</v>
      </c>
      <c r="G1033">
        <v>87.877804868260498</v>
      </c>
      <c r="H1033">
        <v>94.067332027500882</v>
      </c>
      <c r="I1033" t="s">
        <v>2955</v>
      </c>
      <c r="J1033" t="s">
        <v>94</v>
      </c>
      <c r="K1033" t="s">
        <v>95</v>
      </c>
      <c r="L1033">
        <v>36.838115199999997</v>
      </c>
      <c r="M1033">
        <v>-87.17878374</v>
      </c>
      <c r="N1033">
        <v>38</v>
      </c>
      <c r="O1033">
        <v>0</v>
      </c>
      <c r="P1033">
        <v>0</v>
      </c>
      <c r="Q1033">
        <v>38</v>
      </c>
      <c r="R1033" t="s">
        <v>2956</v>
      </c>
      <c r="S1033">
        <v>21718</v>
      </c>
      <c r="T1033">
        <v>2016</v>
      </c>
      <c r="U1033">
        <v>0.16637946628035299</v>
      </c>
      <c r="V1033">
        <v>26.933456</v>
      </c>
      <c r="W1033">
        <v>97526.666666666701</v>
      </c>
      <c r="X1033">
        <v>8.1911119636806598E-2</v>
      </c>
      <c r="Y1033">
        <v>38544.400000000001</v>
      </c>
      <c r="Z1033">
        <v>0.68741800136374598</v>
      </c>
      <c r="AA1033">
        <v>2.8016880438026501E-2</v>
      </c>
      <c r="AB1033">
        <v>0.375021114025061</v>
      </c>
      <c r="AC1033">
        <v>11846</v>
      </c>
      <c r="AD1033">
        <v>4.3811610076670401E-4</v>
      </c>
      <c r="AE1033">
        <v>6.0340535696505105E-4</v>
      </c>
      <c r="AF1033">
        <v>0.87496477813778395</v>
      </c>
      <c r="AG1033">
        <v>2</v>
      </c>
      <c r="AH1033">
        <v>219943</v>
      </c>
      <c r="AI1033">
        <v>0.14339624357219821</v>
      </c>
      <c r="AJ1033">
        <v>0.22671328480560871</v>
      </c>
      <c r="AK1033">
        <v>0.38319473681817562</v>
      </c>
      <c r="AL1033">
        <v>0.24669573480401741</v>
      </c>
      <c r="AM1033" t="s">
        <v>2774</v>
      </c>
      <c r="AN1033">
        <v>20200818</v>
      </c>
      <c r="AO1033">
        <v>40299</v>
      </c>
      <c r="AP1033">
        <v>686601</v>
      </c>
      <c r="AR1033">
        <v>622</v>
      </c>
      <c r="AS1033">
        <v>4252</v>
      </c>
      <c r="AT1033">
        <v>147</v>
      </c>
      <c r="AU1033">
        <v>1320</v>
      </c>
      <c r="AX1033">
        <v>9233</v>
      </c>
      <c r="AY1033" t="s">
        <v>98</v>
      </c>
      <c r="AZ1033" t="s">
        <v>309</v>
      </c>
      <c r="BA1033" t="s">
        <v>310</v>
      </c>
      <c r="BB1033" t="s">
        <v>311</v>
      </c>
      <c r="BC1033">
        <v>830</v>
      </c>
      <c r="BD1033">
        <v>4252</v>
      </c>
      <c r="BE1033" t="s">
        <v>310</v>
      </c>
      <c r="BG1033">
        <v>37304</v>
      </c>
      <c r="BH1033">
        <v>825</v>
      </c>
      <c r="BI1033">
        <v>5</v>
      </c>
      <c r="BL1033">
        <v>45757</v>
      </c>
      <c r="BT1033">
        <v>720</v>
      </c>
      <c r="BV1033">
        <v>21</v>
      </c>
      <c r="BW1033">
        <v>608</v>
      </c>
      <c r="BX1033">
        <v>9476</v>
      </c>
      <c r="BY1033">
        <v>726900</v>
      </c>
      <c r="BZ1033">
        <v>726900</v>
      </c>
      <c r="CA1033">
        <v>10084</v>
      </c>
      <c r="CB1033">
        <v>726900</v>
      </c>
      <c r="CC1033">
        <v>12</v>
      </c>
      <c r="CD1033">
        <v>37</v>
      </c>
      <c r="CE1033" t="s">
        <v>2775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 t="s">
        <v>2776</v>
      </c>
      <c r="CM1033" t="s">
        <v>368</v>
      </c>
      <c r="CN1033">
        <v>0</v>
      </c>
    </row>
    <row r="1034" spans="1:92" x14ac:dyDescent="0.2">
      <c r="A1034" t="s">
        <v>2771</v>
      </c>
      <c r="B1034" t="s">
        <v>2957</v>
      </c>
      <c r="C1034" s="2">
        <f t="shared" si="16"/>
        <v>0</v>
      </c>
      <c r="D1034">
        <v>10.37396088687797</v>
      </c>
      <c r="E1034">
        <v>281.94449137050009</v>
      </c>
      <c r="F1034">
        <v>304.62013975869399</v>
      </c>
      <c r="G1034">
        <v>86.660985948202153</v>
      </c>
      <c r="H1034">
        <v>93.739706473746878</v>
      </c>
      <c r="I1034" t="s">
        <v>2958</v>
      </c>
      <c r="J1034" t="s">
        <v>94</v>
      </c>
      <c r="K1034" t="s">
        <v>95</v>
      </c>
      <c r="L1034">
        <v>36.807670170000002</v>
      </c>
      <c r="M1034">
        <v>-87.873336559999998</v>
      </c>
      <c r="N1034">
        <v>61</v>
      </c>
      <c r="O1034">
        <v>0</v>
      </c>
      <c r="P1034">
        <v>0</v>
      </c>
      <c r="Q1034">
        <v>61</v>
      </c>
      <c r="R1034" t="s">
        <v>2959</v>
      </c>
      <c r="S1034">
        <v>21754</v>
      </c>
      <c r="T1034">
        <v>2016</v>
      </c>
      <c r="U1034">
        <v>8.4882497369344098E-2</v>
      </c>
      <c r="V1034">
        <v>46.536079999999998</v>
      </c>
      <c r="W1034">
        <v>118200</v>
      </c>
      <c r="X1034">
        <v>8.7965089572806604E-2</v>
      </c>
      <c r="Y1034">
        <v>45140</v>
      </c>
      <c r="Z1034">
        <v>0.80559062218214605</v>
      </c>
      <c r="AA1034">
        <v>1.9675394273464999E-2</v>
      </c>
      <c r="AB1034">
        <v>0.237616903359889</v>
      </c>
      <c r="AC1034">
        <v>13062</v>
      </c>
      <c r="AD1034">
        <v>4.8231511254019296E-3</v>
      </c>
      <c r="AE1034">
        <v>0</v>
      </c>
      <c r="AF1034">
        <v>0.89924973204715997</v>
      </c>
      <c r="AG1034">
        <v>3</v>
      </c>
      <c r="AH1034">
        <v>246899</v>
      </c>
      <c r="AI1034">
        <v>0.18675652797297679</v>
      </c>
      <c r="AJ1034">
        <v>0.18364999453217709</v>
      </c>
      <c r="AK1034">
        <v>0.33936143929299017</v>
      </c>
      <c r="AL1034">
        <v>0.29023203820185578</v>
      </c>
      <c r="AM1034" t="s">
        <v>2774</v>
      </c>
      <c r="AN1034">
        <v>20200818</v>
      </c>
      <c r="AO1034">
        <v>40299</v>
      </c>
      <c r="AP1034">
        <v>686601</v>
      </c>
      <c r="AR1034">
        <v>622</v>
      </c>
      <c r="AS1034">
        <v>4252</v>
      </c>
      <c r="AT1034">
        <v>147</v>
      </c>
      <c r="AU1034">
        <v>1320</v>
      </c>
      <c r="AX1034">
        <v>9233</v>
      </c>
      <c r="AY1034" t="s">
        <v>98</v>
      </c>
      <c r="AZ1034" t="s">
        <v>309</v>
      </c>
      <c r="BA1034" t="s">
        <v>310</v>
      </c>
      <c r="BB1034" t="s">
        <v>311</v>
      </c>
      <c r="BC1034">
        <v>830</v>
      </c>
      <c r="BD1034">
        <v>4252</v>
      </c>
      <c r="BE1034" t="s">
        <v>310</v>
      </c>
      <c r="BG1034">
        <v>37304</v>
      </c>
      <c r="BH1034">
        <v>825</v>
      </c>
      <c r="BI1034">
        <v>5</v>
      </c>
      <c r="BL1034">
        <v>45757</v>
      </c>
      <c r="BT1034">
        <v>720</v>
      </c>
      <c r="BV1034">
        <v>21</v>
      </c>
      <c r="BW1034">
        <v>608</v>
      </c>
      <c r="BX1034">
        <v>9476</v>
      </c>
      <c r="BY1034">
        <v>726900</v>
      </c>
      <c r="BZ1034">
        <v>726900</v>
      </c>
      <c r="CA1034">
        <v>10084</v>
      </c>
      <c r="CB1034">
        <v>726900</v>
      </c>
      <c r="CC1034">
        <v>12</v>
      </c>
      <c r="CD1034">
        <v>37</v>
      </c>
      <c r="CE1034" t="s">
        <v>2775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 t="s">
        <v>2776</v>
      </c>
      <c r="CM1034" t="s">
        <v>368</v>
      </c>
      <c r="CN1034">
        <v>0</v>
      </c>
    </row>
    <row r="1035" spans="1:92" x14ac:dyDescent="0.2">
      <c r="A1035" t="s">
        <v>2771</v>
      </c>
      <c r="B1035" t="s">
        <v>2960</v>
      </c>
      <c r="C1035" s="2">
        <f t="shared" si="16"/>
        <v>0</v>
      </c>
      <c r="D1035">
        <v>10.76306568819127</v>
      </c>
      <c r="E1035">
        <v>278.92493539764479</v>
      </c>
      <c r="F1035">
        <v>302.8155716041951</v>
      </c>
      <c r="G1035">
        <v>88.649869744349317</v>
      </c>
      <c r="H1035">
        <v>93.606644392938591</v>
      </c>
      <c r="I1035" t="s">
        <v>2961</v>
      </c>
      <c r="J1035" t="s">
        <v>94</v>
      </c>
      <c r="K1035" t="s">
        <v>95</v>
      </c>
      <c r="L1035">
        <v>38.610564869999997</v>
      </c>
      <c r="M1035">
        <v>-85.337759719999994</v>
      </c>
      <c r="N1035">
        <v>36</v>
      </c>
      <c r="O1035">
        <v>0</v>
      </c>
      <c r="P1035">
        <v>0</v>
      </c>
      <c r="Q1035">
        <v>36</v>
      </c>
      <c r="R1035" t="s">
        <v>2962</v>
      </c>
      <c r="S1035">
        <v>20072</v>
      </c>
      <c r="T1035">
        <v>2016</v>
      </c>
      <c r="U1035">
        <v>0.10857738575242599</v>
      </c>
      <c r="V1035">
        <v>72.161429999999996</v>
      </c>
      <c r="W1035">
        <v>133766.66666666701</v>
      </c>
      <c r="X1035">
        <v>1.13828641747423E-2</v>
      </c>
      <c r="Y1035">
        <v>53636.666666666701</v>
      </c>
      <c r="Z1035">
        <v>0.75679153974042901</v>
      </c>
      <c r="AA1035">
        <v>3.84093254098326E-2</v>
      </c>
      <c r="AB1035">
        <v>0.17466533295298001</v>
      </c>
      <c r="AC1035">
        <v>10378</v>
      </c>
      <c r="AD1035">
        <v>1.0406910188365099E-4</v>
      </c>
      <c r="AE1035">
        <v>2.9815053309841699E-3</v>
      </c>
      <c r="AF1035">
        <v>0.97014487850710796</v>
      </c>
      <c r="AG1035">
        <v>3</v>
      </c>
      <c r="AH1035">
        <v>156351</v>
      </c>
      <c r="AI1035">
        <v>0.12837781657936309</v>
      </c>
      <c r="AJ1035">
        <v>0.2077633018017154</v>
      </c>
      <c r="AK1035">
        <v>0.39347365862706352</v>
      </c>
      <c r="AL1035">
        <v>0.27038522299185808</v>
      </c>
      <c r="AM1035" t="s">
        <v>2774</v>
      </c>
      <c r="AN1035">
        <v>20200818</v>
      </c>
      <c r="AO1035">
        <v>40299</v>
      </c>
      <c r="AP1035">
        <v>686601</v>
      </c>
      <c r="AR1035">
        <v>622</v>
      </c>
      <c r="AS1035">
        <v>4252</v>
      </c>
      <c r="AT1035">
        <v>147</v>
      </c>
      <c r="AU1035">
        <v>1320</v>
      </c>
      <c r="AX1035">
        <v>9233</v>
      </c>
      <c r="AY1035" t="s">
        <v>98</v>
      </c>
      <c r="AZ1035" t="s">
        <v>309</v>
      </c>
      <c r="BA1035" t="s">
        <v>310</v>
      </c>
      <c r="BB1035" t="s">
        <v>311</v>
      </c>
      <c r="BC1035">
        <v>830</v>
      </c>
      <c r="BD1035">
        <v>4252</v>
      </c>
      <c r="BE1035" t="s">
        <v>310</v>
      </c>
      <c r="BG1035">
        <v>37304</v>
      </c>
      <c r="BH1035">
        <v>825</v>
      </c>
      <c r="BI1035">
        <v>5</v>
      </c>
      <c r="BL1035">
        <v>45757</v>
      </c>
      <c r="BT1035">
        <v>720</v>
      </c>
      <c r="BV1035">
        <v>21</v>
      </c>
      <c r="BW1035">
        <v>608</v>
      </c>
      <c r="BX1035">
        <v>9476</v>
      </c>
      <c r="BY1035">
        <v>726900</v>
      </c>
      <c r="BZ1035">
        <v>726900</v>
      </c>
      <c r="CA1035">
        <v>10084</v>
      </c>
      <c r="CB1035">
        <v>726900</v>
      </c>
      <c r="CC1035">
        <v>12</v>
      </c>
      <c r="CD1035">
        <v>37</v>
      </c>
      <c r="CE1035" t="s">
        <v>2775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 t="s">
        <v>2776</v>
      </c>
      <c r="CM1035" t="s">
        <v>368</v>
      </c>
      <c r="CN1035">
        <v>0</v>
      </c>
    </row>
    <row r="1036" spans="1:92" x14ac:dyDescent="0.2">
      <c r="A1036" t="s">
        <v>2771</v>
      </c>
      <c r="B1036" t="s">
        <v>2963</v>
      </c>
      <c r="C1036" s="2">
        <f t="shared" si="16"/>
        <v>81.207061766091186</v>
      </c>
      <c r="D1036">
        <v>11.49189104033389</v>
      </c>
      <c r="E1036">
        <v>280.99641277467953</v>
      </c>
      <c r="F1036">
        <v>304.47912357043691</v>
      </c>
      <c r="G1036">
        <v>86.148652960479993</v>
      </c>
      <c r="H1036">
        <v>92.68461344480427</v>
      </c>
      <c r="I1036" t="s">
        <v>2964</v>
      </c>
      <c r="J1036" t="s">
        <v>94</v>
      </c>
      <c r="K1036" t="s">
        <v>95</v>
      </c>
      <c r="L1036">
        <v>37.053509529999999</v>
      </c>
      <c r="M1036">
        <v>-88.704457550000001</v>
      </c>
      <c r="N1036">
        <v>414</v>
      </c>
      <c r="O1036">
        <v>5</v>
      </c>
      <c r="P1036">
        <v>0</v>
      </c>
      <c r="Q1036">
        <v>409</v>
      </c>
      <c r="R1036" t="s">
        <v>2965</v>
      </c>
      <c r="S1036">
        <v>21386</v>
      </c>
      <c r="T1036">
        <v>2016</v>
      </c>
      <c r="U1036">
        <v>5.9897277009795503E-2</v>
      </c>
      <c r="V1036">
        <v>312.486533333333</v>
      </c>
      <c r="W1036">
        <v>129800</v>
      </c>
      <c r="X1036">
        <v>0.10693190510473601</v>
      </c>
      <c r="Y1036">
        <v>48029.666666666701</v>
      </c>
      <c r="Z1036">
        <v>0.669521183531262</v>
      </c>
      <c r="AA1036">
        <v>1.8040016849240999E-2</v>
      </c>
      <c r="AB1036">
        <v>0.21529012405853401</v>
      </c>
      <c r="AC1036">
        <v>61571</v>
      </c>
      <c r="AD1036">
        <v>5.6656809413157799E-3</v>
      </c>
      <c r="AE1036">
        <v>1.82543840228207E-3</v>
      </c>
      <c r="AF1036">
        <v>0.86527992850616597</v>
      </c>
      <c r="AG1036">
        <v>4</v>
      </c>
      <c r="AH1036">
        <v>1171960</v>
      </c>
      <c r="AI1036">
        <v>0.1677053824362606</v>
      </c>
      <c r="AJ1036">
        <v>0.1874944537356224</v>
      </c>
      <c r="AK1036">
        <v>0.36802791904160548</v>
      </c>
      <c r="AL1036">
        <v>0.27677224478651152</v>
      </c>
      <c r="AM1036" t="s">
        <v>2774</v>
      </c>
      <c r="AN1036">
        <v>20200818</v>
      </c>
      <c r="AO1036">
        <v>40299</v>
      </c>
      <c r="AP1036">
        <v>686601</v>
      </c>
      <c r="AR1036">
        <v>622</v>
      </c>
      <c r="AS1036">
        <v>4252</v>
      </c>
      <c r="AT1036">
        <v>147</v>
      </c>
      <c r="AU1036">
        <v>1320</v>
      </c>
      <c r="AX1036">
        <v>9233</v>
      </c>
      <c r="AY1036" t="s">
        <v>98</v>
      </c>
      <c r="AZ1036" t="s">
        <v>309</v>
      </c>
      <c r="BA1036" t="s">
        <v>310</v>
      </c>
      <c r="BB1036" t="s">
        <v>311</v>
      </c>
      <c r="BC1036">
        <v>830</v>
      </c>
      <c r="BD1036">
        <v>4252</v>
      </c>
      <c r="BE1036" t="s">
        <v>310</v>
      </c>
      <c r="BG1036">
        <v>37304</v>
      </c>
      <c r="BH1036">
        <v>825</v>
      </c>
      <c r="BI1036">
        <v>5</v>
      </c>
      <c r="BL1036">
        <v>45757</v>
      </c>
      <c r="BT1036">
        <v>720</v>
      </c>
      <c r="BV1036">
        <v>21</v>
      </c>
      <c r="BW1036">
        <v>608</v>
      </c>
      <c r="BX1036">
        <v>9476</v>
      </c>
      <c r="BY1036">
        <v>726900</v>
      </c>
      <c r="BZ1036">
        <v>726900</v>
      </c>
      <c r="CA1036">
        <v>10084</v>
      </c>
      <c r="CB1036">
        <v>726900</v>
      </c>
      <c r="CC1036">
        <v>12</v>
      </c>
      <c r="CD1036">
        <v>37</v>
      </c>
      <c r="CE1036" t="s">
        <v>2775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 t="s">
        <v>2776</v>
      </c>
      <c r="CM1036" t="s">
        <v>368</v>
      </c>
      <c r="CN1036">
        <v>0</v>
      </c>
    </row>
    <row r="1037" spans="1:92" x14ac:dyDescent="0.2">
      <c r="A1037" t="s">
        <v>2771</v>
      </c>
      <c r="B1037" t="s">
        <v>2966</v>
      </c>
      <c r="C1037" s="2">
        <f t="shared" si="16"/>
        <v>0</v>
      </c>
      <c r="D1037">
        <v>9.5999021919873577</v>
      </c>
      <c r="E1037">
        <v>281.42010399469513</v>
      </c>
      <c r="F1037">
        <v>302.55616259438909</v>
      </c>
      <c r="G1037">
        <v>90.662154755966412</v>
      </c>
      <c r="H1037">
        <v>97.839451893052853</v>
      </c>
      <c r="I1037" t="s">
        <v>2967</v>
      </c>
      <c r="J1037" t="s">
        <v>94</v>
      </c>
      <c r="K1037" t="s">
        <v>95</v>
      </c>
      <c r="L1037">
        <v>36.738741429999997</v>
      </c>
      <c r="M1037">
        <v>-84.481029239999998</v>
      </c>
      <c r="N1037">
        <v>56</v>
      </c>
      <c r="O1037">
        <v>0</v>
      </c>
      <c r="P1037">
        <v>0</v>
      </c>
      <c r="Q1037">
        <v>56</v>
      </c>
      <c r="R1037" t="s">
        <v>2968</v>
      </c>
      <c r="S1037">
        <v>22052</v>
      </c>
      <c r="T1037">
        <v>2016</v>
      </c>
      <c r="U1037">
        <v>0.20475975718908301</v>
      </c>
      <c r="V1037">
        <v>143.92967571428599</v>
      </c>
      <c r="W1037">
        <v>54014.230487874003</v>
      </c>
      <c r="X1037">
        <v>3.1643366989969703E-2</v>
      </c>
      <c r="Y1037">
        <v>21968</v>
      </c>
      <c r="Z1037">
        <v>0.655480016642216</v>
      </c>
      <c r="AA1037">
        <v>1.6434222270503899E-2</v>
      </c>
      <c r="AB1037">
        <v>0.427448147120773</v>
      </c>
      <c r="AC1037">
        <v>17501</v>
      </c>
      <c r="AD1037">
        <v>1.0785371114815201E-3</v>
      </c>
      <c r="AE1037">
        <v>4.0750163035551696E-3</v>
      </c>
      <c r="AF1037">
        <v>0.94884751978288395</v>
      </c>
      <c r="AG1037">
        <v>4</v>
      </c>
      <c r="AH1037">
        <v>319326</v>
      </c>
      <c r="AI1037">
        <v>0.1208514182997939</v>
      </c>
      <c r="AJ1037">
        <v>0.19663917125445471</v>
      </c>
      <c r="AK1037">
        <v>0.42576551862360101</v>
      </c>
      <c r="AL1037">
        <v>0.25674389182215041</v>
      </c>
      <c r="AM1037" t="s">
        <v>2774</v>
      </c>
      <c r="AN1037">
        <v>20200818</v>
      </c>
      <c r="AO1037">
        <v>40299</v>
      </c>
      <c r="AP1037">
        <v>686601</v>
      </c>
      <c r="AR1037">
        <v>622</v>
      </c>
      <c r="AS1037">
        <v>4252</v>
      </c>
      <c r="AT1037">
        <v>147</v>
      </c>
      <c r="AU1037">
        <v>1320</v>
      </c>
      <c r="AX1037">
        <v>9233</v>
      </c>
      <c r="AY1037" t="s">
        <v>98</v>
      </c>
      <c r="AZ1037" t="s">
        <v>309</v>
      </c>
      <c r="BA1037" t="s">
        <v>310</v>
      </c>
      <c r="BB1037" t="s">
        <v>311</v>
      </c>
      <c r="BC1037">
        <v>830</v>
      </c>
      <c r="BD1037">
        <v>4252</v>
      </c>
      <c r="BE1037" t="s">
        <v>310</v>
      </c>
      <c r="BG1037">
        <v>37304</v>
      </c>
      <c r="BH1037">
        <v>825</v>
      </c>
      <c r="BI1037">
        <v>5</v>
      </c>
      <c r="BL1037">
        <v>45757</v>
      </c>
      <c r="BT1037">
        <v>720</v>
      </c>
      <c r="BV1037">
        <v>21</v>
      </c>
      <c r="BW1037">
        <v>608</v>
      </c>
      <c r="BX1037">
        <v>9476</v>
      </c>
      <c r="BY1037">
        <v>726900</v>
      </c>
      <c r="BZ1037">
        <v>726900</v>
      </c>
      <c r="CA1037">
        <v>10084</v>
      </c>
      <c r="CB1037">
        <v>726900</v>
      </c>
      <c r="CC1037">
        <v>12</v>
      </c>
      <c r="CD1037">
        <v>37</v>
      </c>
      <c r="CE1037" t="s">
        <v>2775</v>
      </c>
      <c r="CF1037">
        <v>0</v>
      </c>
      <c r="CG1037">
        <v>0</v>
      </c>
      <c r="CH1037">
        <v>0</v>
      </c>
      <c r="CI1037">
        <v>0</v>
      </c>
      <c r="CJ1037">
        <v>0</v>
      </c>
      <c r="CL1037" t="s">
        <v>2776</v>
      </c>
      <c r="CM1037" t="s">
        <v>368</v>
      </c>
      <c r="CN1037">
        <v>0</v>
      </c>
    </row>
    <row r="1038" spans="1:92" x14ac:dyDescent="0.2">
      <c r="A1038" t="s">
        <v>2771</v>
      </c>
      <c r="B1038" t="s">
        <v>2969</v>
      </c>
      <c r="C1038" s="2">
        <f t="shared" si="16"/>
        <v>103.12467773538208</v>
      </c>
      <c r="D1038">
        <v>11.687984600709701</v>
      </c>
      <c r="E1038">
        <v>280.81718990461519</v>
      </c>
      <c r="F1038">
        <v>304.31391013101671</v>
      </c>
      <c r="G1038">
        <v>87.160747633006764</v>
      </c>
      <c r="H1038">
        <v>92.404538335360755</v>
      </c>
      <c r="I1038" t="s">
        <v>1998</v>
      </c>
      <c r="J1038" t="s">
        <v>94</v>
      </c>
      <c r="K1038" t="s">
        <v>95</v>
      </c>
      <c r="L1038">
        <v>37.5301951</v>
      </c>
      <c r="M1038">
        <v>-87.26803443</v>
      </c>
      <c r="N1038">
        <v>44</v>
      </c>
      <c r="O1038">
        <v>1</v>
      </c>
      <c r="P1038">
        <v>0</v>
      </c>
      <c r="Q1038">
        <v>43</v>
      </c>
      <c r="R1038" t="s">
        <v>2970</v>
      </c>
      <c r="S1038">
        <v>21854</v>
      </c>
      <c r="T1038">
        <v>2016</v>
      </c>
      <c r="U1038">
        <v>5.6032336205616699E-2</v>
      </c>
      <c r="V1038">
        <v>43.679761999999997</v>
      </c>
      <c r="W1038">
        <v>101060</v>
      </c>
      <c r="X1038">
        <v>2.4953212726138399E-3</v>
      </c>
      <c r="Y1038">
        <v>42704.800000000003</v>
      </c>
      <c r="Z1038">
        <v>0.83571091119220398</v>
      </c>
      <c r="AA1038">
        <v>1.9146638840336998E-2</v>
      </c>
      <c r="AB1038">
        <v>0.232636353477126</v>
      </c>
      <c r="AC1038">
        <v>9697</v>
      </c>
      <c r="AD1038">
        <v>4.0664070239544896E-3</v>
      </c>
      <c r="AE1038">
        <v>2.8568907305934598E-3</v>
      </c>
      <c r="AF1038">
        <v>0.98108435009946904</v>
      </c>
      <c r="AG1038">
        <v>3</v>
      </c>
      <c r="AH1038">
        <v>174254</v>
      </c>
      <c r="AI1038">
        <v>0.16318133299665999</v>
      </c>
      <c r="AJ1038">
        <v>0.1963053932764815</v>
      </c>
      <c r="AK1038">
        <v>0.3688753199352669</v>
      </c>
      <c r="AL1038">
        <v>0.27163795379159161</v>
      </c>
      <c r="AM1038" t="s">
        <v>2774</v>
      </c>
      <c r="AN1038">
        <v>20200818</v>
      </c>
      <c r="AO1038">
        <v>40299</v>
      </c>
      <c r="AP1038">
        <v>686601</v>
      </c>
      <c r="AR1038">
        <v>622</v>
      </c>
      <c r="AS1038">
        <v>4252</v>
      </c>
      <c r="AT1038">
        <v>147</v>
      </c>
      <c r="AU1038">
        <v>1320</v>
      </c>
      <c r="AX1038">
        <v>9233</v>
      </c>
      <c r="AY1038" t="s">
        <v>98</v>
      </c>
      <c r="AZ1038" t="s">
        <v>309</v>
      </c>
      <c r="BA1038" t="s">
        <v>310</v>
      </c>
      <c r="BB1038" t="s">
        <v>311</v>
      </c>
      <c r="BC1038">
        <v>830</v>
      </c>
      <c r="BD1038">
        <v>4252</v>
      </c>
      <c r="BE1038" t="s">
        <v>310</v>
      </c>
      <c r="BG1038">
        <v>37304</v>
      </c>
      <c r="BH1038">
        <v>825</v>
      </c>
      <c r="BI1038">
        <v>5</v>
      </c>
      <c r="BL1038">
        <v>45757</v>
      </c>
      <c r="BT1038">
        <v>720</v>
      </c>
      <c r="BV1038">
        <v>21</v>
      </c>
      <c r="BW1038">
        <v>608</v>
      </c>
      <c r="BX1038">
        <v>9476</v>
      </c>
      <c r="BY1038">
        <v>726900</v>
      </c>
      <c r="BZ1038">
        <v>726900</v>
      </c>
      <c r="CA1038">
        <v>10084</v>
      </c>
      <c r="CB1038">
        <v>726900</v>
      </c>
      <c r="CC1038">
        <v>12</v>
      </c>
      <c r="CD1038">
        <v>37</v>
      </c>
      <c r="CE1038" t="s">
        <v>2775</v>
      </c>
      <c r="CF1038">
        <v>0</v>
      </c>
      <c r="CG1038">
        <v>0</v>
      </c>
      <c r="CH1038">
        <v>0</v>
      </c>
      <c r="CI1038">
        <v>0</v>
      </c>
      <c r="CJ1038">
        <v>0</v>
      </c>
      <c r="CL1038" t="s">
        <v>2776</v>
      </c>
      <c r="CM1038" t="s">
        <v>368</v>
      </c>
      <c r="CN1038">
        <v>0</v>
      </c>
    </row>
    <row r="1039" spans="1:92" x14ac:dyDescent="0.2">
      <c r="A1039" t="s">
        <v>2771</v>
      </c>
      <c r="B1039" t="s">
        <v>2971</v>
      </c>
      <c r="C1039" s="2">
        <f t="shared" si="16"/>
        <v>11.502846954621269</v>
      </c>
      <c r="D1039">
        <v>10.720871593282631</v>
      </c>
      <c r="E1039">
        <v>280.30307892260419</v>
      </c>
      <c r="F1039">
        <v>302.85890437300873</v>
      </c>
      <c r="G1039">
        <v>86.703583623406701</v>
      </c>
      <c r="H1039">
        <v>93.070393687469135</v>
      </c>
      <c r="I1039" t="s">
        <v>121</v>
      </c>
      <c r="J1039" t="s">
        <v>94</v>
      </c>
      <c r="K1039" t="s">
        <v>95</v>
      </c>
      <c r="L1039">
        <v>37.716593359999997</v>
      </c>
      <c r="M1039">
        <v>-84.272202750000005</v>
      </c>
      <c r="N1039">
        <v>686</v>
      </c>
      <c r="O1039">
        <v>1</v>
      </c>
      <c r="P1039">
        <v>0</v>
      </c>
      <c r="Q1039">
        <v>685</v>
      </c>
      <c r="R1039" t="s">
        <v>2972</v>
      </c>
      <c r="S1039">
        <v>20522</v>
      </c>
      <c r="T1039">
        <v>2016</v>
      </c>
      <c r="U1039">
        <v>0.104476923617268</v>
      </c>
      <c r="V1039">
        <v>163.77861999999999</v>
      </c>
      <c r="W1039">
        <v>127100</v>
      </c>
      <c r="X1039">
        <v>2.5701843006716098E-2</v>
      </c>
      <c r="Y1039">
        <v>42386</v>
      </c>
      <c r="Z1039">
        <v>0.65473760011594095</v>
      </c>
      <c r="AA1039">
        <v>2.0779091697840001E-2</v>
      </c>
      <c r="AB1039">
        <v>0.30264462667861902</v>
      </c>
      <c r="AC1039">
        <v>86935</v>
      </c>
      <c r="AD1039">
        <v>5.2153995795080196E-3</v>
      </c>
      <c r="AE1039">
        <v>2.0859146745177701E-3</v>
      </c>
      <c r="AF1039">
        <v>0.94751121948259098</v>
      </c>
      <c r="AG1039">
        <v>4</v>
      </c>
      <c r="AH1039">
        <v>1446160</v>
      </c>
      <c r="AI1039">
        <v>0.11038889196216189</v>
      </c>
      <c r="AJ1039">
        <v>0.17999114897383409</v>
      </c>
      <c r="AK1039">
        <v>0.48163688665154608</v>
      </c>
      <c r="AL1039">
        <v>0.2279830724124578</v>
      </c>
      <c r="AM1039" t="s">
        <v>2774</v>
      </c>
      <c r="AN1039">
        <v>20200818</v>
      </c>
      <c r="AO1039">
        <v>40299</v>
      </c>
      <c r="AP1039">
        <v>686601</v>
      </c>
      <c r="AR1039">
        <v>622</v>
      </c>
      <c r="AS1039">
        <v>4252</v>
      </c>
      <c r="AT1039">
        <v>147</v>
      </c>
      <c r="AU1039">
        <v>1320</v>
      </c>
      <c r="AX1039">
        <v>9233</v>
      </c>
      <c r="AY1039" t="s">
        <v>98</v>
      </c>
      <c r="AZ1039" t="s">
        <v>309</v>
      </c>
      <c r="BA1039" t="s">
        <v>310</v>
      </c>
      <c r="BB1039" t="s">
        <v>311</v>
      </c>
      <c r="BC1039">
        <v>830</v>
      </c>
      <c r="BD1039">
        <v>4252</v>
      </c>
      <c r="BE1039" t="s">
        <v>310</v>
      </c>
      <c r="BG1039">
        <v>37304</v>
      </c>
      <c r="BH1039">
        <v>825</v>
      </c>
      <c r="BI1039">
        <v>5</v>
      </c>
      <c r="BL1039">
        <v>45757</v>
      </c>
      <c r="BT1039">
        <v>720</v>
      </c>
      <c r="BV1039">
        <v>21</v>
      </c>
      <c r="BW1039">
        <v>608</v>
      </c>
      <c r="BX1039">
        <v>9476</v>
      </c>
      <c r="BY1039">
        <v>726900</v>
      </c>
      <c r="BZ1039">
        <v>726900</v>
      </c>
      <c r="CA1039">
        <v>10084</v>
      </c>
      <c r="CB1039">
        <v>726900</v>
      </c>
      <c r="CC1039">
        <v>12</v>
      </c>
      <c r="CD1039">
        <v>37</v>
      </c>
      <c r="CE1039" t="s">
        <v>2775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 t="s">
        <v>2776</v>
      </c>
      <c r="CM1039" t="s">
        <v>368</v>
      </c>
      <c r="CN1039">
        <v>0</v>
      </c>
    </row>
    <row r="1040" spans="1:92" x14ac:dyDescent="0.2">
      <c r="A1040" t="s">
        <v>2771</v>
      </c>
      <c r="B1040" t="s">
        <v>2973</v>
      </c>
      <c r="C1040" s="2">
        <f t="shared" si="16"/>
        <v>0</v>
      </c>
      <c r="D1040">
        <v>9.6881374517892755</v>
      </c>
      <c r="E1040">
        <v>280.64313308445048</v>
      </c>
      <c r="F1040">
        <v>302.05454774786517</v>
      </c>
      <c r="G1040">
        <v>87.129338209461849</v>
      </c>
      <c r="H1040">
        <v>95.629650852823275</v>
      </c>
      <c r="I1040" t="s">
        <v>2974</v>
      </c>
      <c r="J1040" t="s">
        <v>94</v>
      </c>
      <c r="K1040" t="s">
        <v>95</v>
      </c>
      <c r="L1040">
        <v>37.708205450000001</v>
      </c>
      <c r="M1040">
        <v>-83.065771400000003</v>
      </c>
      <c r="N1040">
        <v>54</v>
      </c>
      <c r="O1040">
        <v>0</v>
      </c>
      <c r="P1040">
        <v>0</v>
      </c>
      <c r="Q1040">
        <v>54</v>
      </c>
      <c r="R1040" t="s">
        <v>2975</v>
      </c>
      <c r="S1040">
        <v>21332</v>
      </c>
      <c r="T1040">
        <v>2016</v>
      </c>
      <c r="U1040">
        <v>0.30975147858576901</v>
      </c>
      <c r="V1040">
        <v>35.021463333333301</v>
      </c>
      <c r="W1040">
        <v>49300</v>
      </c>
      <c r="X1040">
        <v>1.13862795331625E-4</v>
      </c>
      <c r="Y1040">
        <v>27362.333333333299</v>
      </c>
      <c r="Z1040">
        <v>0.69710353207578302</v>
      </c>
      <c r="AA1040">
        <v>3.5582123541133001E-3</v>
      </c>
      <c r="AB1040">
        <v>0.53157563246213702</v>
      </c>
      <c r="AC1040">
        <v>12887</v>
      </c>
      <c r="AD1040">
        <v>0</v>
      </c>
      <c r="AE1040">
        <v>1.13862795331625E-4</v>
      </c>
      <c r="AF1040">
        <v>0.99945915172217503</v>
      </c>
      <c r="AG1040">
        <v>2</v>
      </c>
      <c r="AH1040">
        <v>237217</v>
      </c>
      <c r="AI1040">
        <v>0.126087084821071</v>
      </c>
      <c r="AJ1040">
        <v>0.20300821610592831</v>
      </c>
      <c r="AK1040">
        <v>0.40470539632488389</v>
      </c>
      <c r="AL1040">
        <v>0.26619930274811671</v>
      </c>
      <c r="AM1040" t="s">
        <v>2774</v>
      </c>
      <c r="AN1040">
        <v>20200818</v>
      </c>
      <c r="AO1040">
        <v>40299</v>
      </c>
      <c r="AP1040">
        <v>686601</v>
      </c>
      <c r="AR1040">
        <v>622</v>
      </c>
      <c r="AS1040">
        <v>4252</v>
      </c>
      <c r="AT1040">
        <v>147</v>
      </c>
      <c r="AU1040">
        <v>1320</v>
      </c>
      <c r="AX1040">
        <v>9233</v>
      </c>
      <c r="AY1040" t="s">
        <v>98</v>
      </c>
      <c r="AZ1040" t="s">
        <v>309</v>
      </c>
      <c r="BA1040" t="s">
        <v>310</v>
      </c>
      <c r="BB1040" t="s">
        <v>311</v>
      </c>
      <c r="BC1040">
        <v>830</v>
      </c>
      <c r="BD1040">
        <v>4252</v>
      </c>
      <c r="BE1040" t="s">
        <v>310</v>
      </c>
      <c r="BG1040">
        <v>37304</v>
      </c>
      <c r="BH1040">
        <v>825</v>
      </c>
      <c r="BI1040">
        <v>5</v>
      </c>
      <c r="BL1040">
        <v>45757</v>
      </c>
      <c r="BT1040">
        <v>720</v>
      </c>
      <c r="BV1040">
        <v>21</v>
      </c>
      <c r="BW1040">
        <v>608</v>
      </c>
      <c r="BX1040">
        <v>9476</v>
      </c>
      <c r="BY1040">
        <v>726900</v>
      </c>
      <c r="BZ1040">
        <v>726900</v>
      </c>
      <c r="CA1040">
        <v>10084</v>
      </c>
      <c r="CB1040">
        <v>726900</v>
      </c>
      <c r="CC1040">
        <v>12</v>
      </c>
      <c r="CD1040">
        <v>37</v>
      </c>
      <c r="CE1040" t="s">
        <v>2775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 t="s">
        <v>2776</v>
      </c>
      <c r="CM1040" t="s">
        <v>368</v>
      </c>
      <c r="CN1040">
        <v>0</v>
      </c>
    </row>
    <row r="1041" spans="1:92" x14ac:dyDescent="0.2">
      <c r="A1041" t="s">
        <v>2771</v>
      </c>
      <c r="B1041" t="s">
        <v>2976</v>
      </c>
      <c r="C1041" s="2">
        <f t="shared" si="16"/>
        <v>0</v>
      </c>
      <c r="D1041">
        <v>10.63494764190078</v>
      </c>
      <c r="E1041">
        <v>280.86332169476452</v>
      </c>
      <c r="F1041">
        <v>303.26837217491629</v>
      </c>
      <c r="G1041">
        <v>87.603645749859552</v>
      </c>
      <c r="H1041">
        <v>94.916638932245931</v>
      </c>
      <c r="I1041" t="s">
        <v>127</v>
      </c>
      <c r="J1041" t="s">
        <v>94</v>
      </c>
      <c r="K1041" t="s">
        <v>95</v>
      </c>
      <c r="L1041">
        <v>37.55218078</v>
      </c>
      <c r="M1041">
        <v>-85.268985420000007</v>
      </c>
      <c r="N1041">
        <v>141</v>
      </c>
      <c r="O1041">
        <v>0</v>
      </c>
      <c r="P1041">
        <v>0</v>
      </c>
      <c r="Q1041">
        <v>141</v>
      </c>
      <c r="R1041" t="s">
        <v>2977</v>
      </c>
      <c r="S1041">
        <v>20108</v>
      </c>
      <c r="T1041">
        <v>2016</v>
      </c>
      <c r="U1041">
        <v>0.10437521430268699</v>
      </c>
      <c r="V1041">
        <v>41.44144</v>
      </c>
      <c r="W1041">
        <v>105471.428571429</v>
      </c>
      <c r="X1041">
        <v>1.7889239669625599E-2</v>
      </c>
      <c r="Y1041">
        <v>40162</v>
      </c>
      <c r="Z1041">
        <v>0.79692271812927096</v>
      </c>
      <c r="AA1041">
        <v>1.29991225395867E-2</v>
      </c>
      <c r="AB1041">
        <v>0.31731004826848103</v>
      </c>
      <c r="AC1041">
        <v>19798</v>
      </c>
      <c r="AD1041">
        <v>4.2105263556396696E-3</v>
      </c>
      <c r="AE1041">
        <v>0</v>
      </c>
      <c r="AF1041">
        <v>0.96624383348907095</v>
      </c>
      <c r="AG1041">
        <v>2</v>
      </c>
      <c r="AH1041">
        <v>345805</v>
      </c>
      <c r="AI1041">
        <v>0.13389916282297831</v>
      </c>
      <c r="AJ1041">
        <v>0.20552623588438571</v>
      </c>
      <c r="AK1041">
        <v>0.40691140960946198</v>
      </c>
      <c r="AL1041">
        <v>0.25366319168317403</v>
      </c>
      <c r="AM1041" t="s">
        <v>2774</v>
      </c>
      <c r="AN1041">
        <v>20200818</v>
      </c>
      <c r="AO1041">
        <v>40299</v>
      </c>
      <c r="AP1041">
        <v>686601</v>
      </c>
      <c r="AR1041">
        <v>622</v>
      </c>
      <c r="AS1041">
        <v>4252</v>
      </c>
      <c r="AT1041">
        <v>147</v>
      </c>
      <c r="AU1041">
        <v>1320</v>
      </c>
      <c r="AX1041">
        <v>9233</v>
      </c>
      <c r="AY1041" t="s">
        <v>98</v>
      </c>
      <c r="AZ1041" t="s">
        <v>309</v>
      </c>
      <c r="BA1041" t="s">
        <v>310</v>
      </c>
      <c r="BB1041" t="s">
        <v>311</v>
      </c>
      <c r="BC1041">
        <v>830</v>
      </c>
      <c r="BD1041">
        <v>4252</v>
      </c>
      <c r="BE1041" t="s">
        <v>310</v>
      </c>
      <c r="BG1041">
        <v>37304</v>
      </c>
      <c r="BH1041">
        <v>825</v>
      </c>
      <c r="BI1041">
        <v>5</v>
      </c>
      <c r="BL1041">
        <v>45757</v>
      </c>
      <c r="BT1041">
        <v>720</v>
      </c>
      <c r="BV1041">
        <v>21</v>
      </c>
      <c r="BW1041">
        <v>608</v>
      </c>
      <c r="BX1041">
        <v>9476</v>
      </c>
      <c r="BY1041">
        <v>726900</v>
      </c>
      <c r="BZ1041">
        <v>726900</v>
      </c>
      <c r="CA1041">
        <v>10084</v>
      </c>
      <c r="CB1041">
        <v>726900</v>
      </c>
      <c r="CC1041">
        <v>12</v>
      </c>
      <c r="CD1041">
        <v>37</v>
      </c>
      <c r="CE1041" t="s">
        <v>2775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 t="s">
        <v>2776</v>
      </c>
      <c r="CM1041" t="s">
        <v>368</v>
      </c>
      <c r="CN1041">
        <v>0</v>
      </c>
    </row>
    <row r="1042" spans="1:92" x14ac:dyDescent="0.2">
      <c r="A1042" t="s">
        <v>2771</v>
      </c>
      <c r="B1042" t="s">
        <v>2978</v>
      </c>
      <c r="C1042" s="2">
        <f t="shared" si="16"/>
        <v>64.935064935064929</v>
      </c>
      <c r="D1042">
        <v>10.567635113180749</v>
      </c>
      <c r="E1042">
        <v>281.60234065543489</v>
      </c>
      <c r="F1042">
        <v>304.873102657488</v>
      </c>
      <c r="G1042">
        <v>85.716434480044583</v>
      </c>
      <c r="H1042">
        <v>92.591233510811634</v>
      </c>
      <c r="I1042" t="s">
        <v>130</v>
      </c>
      <c r="J1042" t="s">
        <v>94</v>
      </c>
      <c r="K1042" t="s">
        <v>95</v>
      </c>
      <c r="L1042">
        <v>36.880070699999997</v>
      </c>
      <c r="M1042">
        <v>-88.328035760000006</v>
      </c>
      <c r="N1042">
        <v>157</v>
      </c>
      <c r="O1042">
        <v>2</v>
      </c>
      <c r="P1042">
        <v>0</v>
      </c>
      <c r="Q1042">
        <v>155</v>
      </c>
      <c r="R1042" t="s">
        <v>2979</v>
      </c>
      <c r="S1042">
        <v>21458</v>
      </c>
      <c r="T1042">
        <v>2016</v>
      </c>
      <c r="U1042">
        <v>7.6866287945435902E-2</v>
      </c>
      <c r="V1042">
        <v>107.59851999999999</v>
      </c>
      <c r="W1042">
        <v>106525</v>
      </c>
      <c r="X1042">
        <v>2.9612305779274802E-3</v>
      </c>
      <c r="Y1042">
        <v>44985</v>
      </c>
      <c r="Z1042">
        <v>0.78802527190633098</v>
      </c>
      <c r="AA1042">
        <v>1.5114850631006401E-2</v>
      </c>
      <c r="AB1042">
        <v>0.205520963312285</v>
      </c>
      <c r="AC1042">
        <v>30800</v>
      </c>
      <c r="AD1042">
        <v>3.2392086833885302E-3</v>
      </c>
      <c r="AE1042">
        <v>7.68766404931623E-4</v>
      </c>
      <c r="AF1042">
        <v>0.98188624837293803</v>
      </c>
      <c r="AG1042">
        <v>4</v>
      </c>
      <c r="AH1042">
        <v>556915</v>
      </c>
      <c r="AI1042">
        <v>0.1895549590152896</v>
      </c>
      <c r="AJ1042">
        <v>0.1720262517619385</v>
      </c>
      <c r="AK1042">
        <v>0.35343634127290519</v>
      </c>
      <c r="AL1042">
        <v>0.28498244794986671</v>
      </c>
      <c r="AM1042" t="s">
        <v>2774</v>
      </c>
      <c r="AN1042">
        <v>20200818</v>
      </c>
      <c r="AO1042">
        <v>40299</v>
      </c>
      <c r="AP1042">
        <v>686601</v>
      </c>
      <c r="AR1042">
        <v>622</v>
      </c>
      <c r="AS1042">
        <v>4252</v>
      </c>
      <c r="AT1042">
        <v>147</v>
      </c>
      <c r="AU1042">
        <v>1320</v>
      </c>
      <c r="AX1042">
        <v>9233</v>
      </c>
      <c r="AY1042" t="s">
        <v>98</v>
      </c>
      <c r="AZ1042" t="s">
        <v>309</v>
      </c>
      <c r="BA1042" t="s">
        <v>310</v>
      </c>
      <c r="BB1042" t="s">
        <v>311</v>
      </c>
      <c r="BC1042">
        <v>830</v>
      </c>
      <c r="BD1042">
        <v>4252</v>
      </c>
      <c r="BE1042" t="s">
        <v>310</v>
      </c>
      <c r="BG1042">
        <v>37304</v>
      </c>
      <c r="BH1042">
        <v>825</v>
      </c>
      <c r="BI1042">
        <v>5</v>
      </c>
      <c r="BL1042">
        <v>45757</v>
      </c>
      <c r="BT1042">
        <v>720</v>
      </c>
      <c r="BV1042">
        <v>21</v>
      </c>
      <c r="BW1042">
        <v>608</v>
      </c>
      <c r="BX1042">
        <v>9476</v>
      </c>
      <c r="BY1042">
        <v>726900</v>
      </c>
      <c r="BZ1042">
        <v>726900</v>
      </c>
      <c r="CA1042">
        <v>10084</v>
      </c>
      <c r="CB1042">
        <v>726900</v>
      </c>
      <c r="CC1042">
        <v>12</v>
      </c>
      <c r="CD1042">
        <v>37</v>
      </c>
      <c r="CE1042" t="s">
        <v>2775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 t="s">
        <v>2776</v>
      </c>
      <c r="CM1042" t="s">
        <v>368</v>
      </c>
      <c r="CN1042">
        <v>0</v>
      </c>
    </row>
    <row r="1043" spans="1:92" x14ac:dyDescent="0.2">
      <c r="A1043" t="s">
        <v>2771</v>
      </c>
      <c r="B1043" t="s">
        <v>2980</v>
      </c>
      <c r="C1043" s="2">
        <f t="shared" si="16"/>
        <v>0</v>
      </c>
      <c r="D1043">
        <v>10.31997013796664</v>
      </c>
      <c r="E1043">
        <v>280.39078056192682</v>
      </c>
      <c r="F1043">
        <v>302.23740024358608</v>
      </c>
      <c r="G1043">
        <v>88.271836631401058</v>
      </c>
      <c r="H1043">
        <v>96.287987299625712</v>
      </c>
      <c r="I1043" t="s">
        <v>1128</v>
      </c>
      <c r="J1043" t="s">
        <v>94</v>
      </c>
      <c r="K1043" t="s">
        <v>95</v>
      </c>
      <c r="L1043">
        <v>37.799905789999997</v>
      </c>
      <c r="M1043">
        <v>-82.512474780000005</v>
      </c>
      <c r="N1043">
        <v>41</v>
      </c>
      <c r="O1043">
        <v>0</v>
      </c>
      <c r="P1043">
        <v>0</v>
      </c>
      <c r="Q1043">
        <v>41</v>
      </c>
      <c r="R1043" t="s">
        <v>2981</v>
      </c>
      <c r="S1043">
        <v>21177</v>
      </c>
      <c r="T1043">
        <v>2016</v>
      </c>
      <c r="U1043">
        <v>0.217577948148994</v>
      </c>
      <c r="V1043">
        <v>80.113521428571403</v>
      </c>
      <c r="W1043">
        <v>70571.428571428594</v>
      </c>
      <c r="X1043">
        <v>1.4284453960313101E-2</v>
      </c>
      <c r="Y1043">
        <v>31002.428571428602</v>
      </c>
      <c r="Z1043">
        <v>0.73123742777338296</v>
      </c>
      <c r="AA1043">
        <v>4.7896072084681997E-3</v>
      </c>
      <c r="AB1043">
        <v>0.56059700110336397</v>
      </c>
      <c r="AC1043">
        <v>12036</v>
      </c>
      <c r="AD1043">
        <v>0</v>
      </c>
      <c r="AE1043">
        <v>2.4057387805091399E-4</v>
      </c>
      <c r="AF1043">
        <v>0.97581976479087995</v>
      </c>
      <c r="AG1043">
        <v>3</v>
      </c>
      <c r="AH1043">
        <v>230858</v>
      </c>
      <c r="AI1043">
        <v>0.1127836159024162</v>
      </c>
      <c r="AJ1043">
        <v>0.19021216505384261</v>
      </c>
      <c r="AK1043">
        <v>0.44200764106073859</v>
      </c>
      <c r="AL1043">
        <v>0.25499657798300251</v>
      </c>
      <c r="AM1043" t="s">
        <v>2774</v>
      </c>
      <c r="AN1043">
        <v>20200818</v>
      </c>
      <c r="AO1043">
        <v>40299</v>
      </c>
      <c r="AP1043">
        <v>686601</v>
      </c>
      <c r="AR1043">
        <v>622</v>
      </c>
      <c r="AS1043">
        <v>4252</v>
      </c>
      <c r="AT1043">
        <v>147</v>
      </c>
      <c r="AU1043">
        <v>1320</v>
      </c>
      <c r="AX1043">
        <v>9233</v>
      </c>
      <c r="AY1043" t="s">
        <v>98</v>
      </c>
      <c r="AZ1043" t="s">
        <v>309</v>
      </c>
      <c r="BA1043" t="s">
        <v>310</v>
      </c>
      <c r="BB1043" t="s">
        <v>311</v>
      </c>
      <c r="BC1043">
        <v>830</v>
      </c>
      <c r="BD1043">
        <v>4252</v>
      </c>
      <c r="BE1043" t="s">
        <v>310</v>
      </c>
      <c r="BG1043">
        <v>37304</v>
      </c>
      <c r="BH1043">
        <v>825</v>
      </c>
      <c r="BI1043">
        <v>5</v>
      </c>
      <c r="BL1043">
        <v>45757</v>
      </c>
      <c r="BT1043">
        <v>720</v>
      </c>
      <c r="BV1043">
        <v>21</v>
      </c>
      <c r="BW1043">
        <v>608</v>
      </c>
      <c r="BX1043">
        <v>9476</v>
      </c>
      <c r="BY1043">
        <v>726900</v>
      </c>
      <c r="BZ1043">
        <v>726900</v>
      </c>
      <c r="CA1043">
        <v>10084</v>
      </c>
      <c r="CB1043">
        <v>726900</v>
      </c>
      <c r="CC1043">
        <v>12</v>
      </c>
      <c r="CD1043">
        <v>37</v>
      </c>
      <c r="CE1043" t="s">
        <v>2775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 t="s">
        <v>2776</v>
      </c>
      <c r="CM1043" t="s">
        <v>368</v>
      </c>
      <c r="CN1043">
        <v>0</v>
      </c>
    </row>
    <row r="1044" spans="1:92" x14ac:dyDescent="0.2">
      <c r="A1044" t="s">
        <v>2771</v>
      </c>
      <c r="B1044" t="s">
        <v>2982</v>
      </c>
      <c r="C1044" s="2">
        <f t="shared" si="16"/>
        <v>59.393003504187206</v>
      </c>
      <c r="D1044">
        <v>10.584954367374531</v>
      </c>
      <c r="E1044">
        <v>278.95539103392389</v>
      </c>
      <c r="F1044">
        <v>302.43810829920938</v>
      </c>
      <c r="G1044">
        <v>89.090553311338937</v>
      </c>
      <c r="H1044">
        <v>93.778728990407544</v>
      </c>
      <c r="I1044" t="s">
        <v>1759</v>
      </c>
      <c r="J1044" t="s">
        <v>94</v>
      </c>
      <c r="K1044" t="s">
        <v>95</v>
      </c>
      <c r="L1044">
        <v>38.594719349999998</v>
      </c>
      <c r="M1044">
        <v>-83.821510430000004</v>
      </c>
      <c r="N1044">
        <v>61</v>
      </c>
      <c r="O1044">
        <v>1</v>
      </c>
      <c r="P1044">
        <v>0</v>
      </c>
      <c r="Q1044">
        <v>60</v>
      </c>
      <c r="R1044" t="s">
        <v>2983</v>
      </c>
      <c r="S1044">
        <v>20997</v>
      </c>
      <c r="T1044">
        <v>2016</v>
      </c>
      <c r="U1044">
        <v>0.101135951762857</v>
      </c>
      <c r="V1044">
        <v>55.017809999999997</v>
      </c>
      <c r="W1044">
        <v>112900</v>
      </c>
      <c r="X1044">
        <v>4.5495980122138499E-2</v>
      </c>
      <c r="Y1044">
        <v>47385.333333333299</v>
      </c>
      <c r="Z1044">
        <v>0.73683867546830895</v>
      </c>
      <c r="AA1044">
        <v>6.4834086939878997E-3</v>
      </c>
      <c r="AB1044">
        <v>0.23968951451464801</v>
      </c>
      <c r="AC1044">
        <v>16837</v>
      </c>
      <c r="AD1044">
        <v>3.03835019976554E-3</v>
      </c>
      <c r="AE1044">
        <v>1.9139213856790799E-4</v>
      </c>
      <c r="AF1044">
        <v>0.93759042457311403</v>
      </c>
      <c r="AG1044">
        <v>3</v>
      </c>
      <c r="AH1044">
        <v>308215</v>
      </c>
      <c r="AI1044">
        <v>0.15490161088850321</v>
      </c>
      <c r="AJ1044">
        <v>0.2002498256087471</v>
      </c>
      <c r="AK1044">
        <v>0.37477085800496412</v>
      </c>
      <c r="AL1044">
        <v>0.27007770549778559</v>
      </c>
      <c r="AM1044" t="s">
        <v>2774</v>
      </c>
      <c r="AN1044">
        <v>20200818</v>
      </c>
      <c r="AO1044">
        <v>40299</v>
      </c>
      <c r="AP1044">
        <v>686601</v>
      </c>
      <c r="AR1044">
        <v>622</v>
      </c>
      <c r="AS1044">
        <v>4252</v>
      </c>
      <c r="AT1044">
        <v>147</v>
      </c>
      <c r="AU1044">
        <v>1320</v>
      </c>
      <c r="AX1044">
        <v>9233</v>
      </c>
      <c r="AY1044" t="s">
        <v>98</v>
      </c>
      <c r="AZ1044" t="s">
        <v>309</v>
      </c>
      <c r="BA1044" t="s">
        <v>310</v>
      </c>
      <c r="BB1044" t="s">
        <v>311</v>
      </c>
      <c r="BC1044">
        <v>830</v>
      </c>
      <c r="BD1044">
        <v>4252</v>
      </c>
      <c r="BE1044" t="s">
        <v>310</v>
      </c>
      <c r="BG1044">
        <v>37304</v>
      </c>
      <c r="BH1044">
        <v>825</v>
      </c>
      <c r="BI1044">
        <v>5</v>
      </c>
      <c r="BL1044">
        <v>45757</v>
      </c>
      <c r="BT1044">
        <v>720</v>
      </c>
      <c r="BV1044">
        <v>21</v>
      </c>
      <c r="BW1044">
        <v>608</v>
      </c>
      <c r="BX1044">
        <v>9476</v>
      </c>
      <c r="BY1044">
        <v>726900</v>
      </c>
      <c r="BZ1044">
        <v>726900</v>
      </c>
      <c r="CA1044">
        <v>10084</v>
      </c>
      <c r="CB1044">
        <v>726900</v>
      </c>
      <c r="CC1044">
        <v>12</v>
      </c>
      <c r="CD1044">
        <v>37</v>
      </c>
      <c r="CE1044" t="s">
        <v>2775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 t="s">
        <v>2776</v>
      </c>
      <c r="CM1044" t="s">
        <v>368</v>
      </c>
      <c r="CN1044">
        <v>0</v>
      </c>
    </row>
    <row r="1045" spans="1:92" x14ac:dyDescent="0.2">
      <c r="A1045" t="s">
        <v>2771</v>
      </c>
      <c r="B1045" t="s">
        <v>2984</v>
      </c>
      <c r="C1045" s="2">
        <f t="shared" si="16"/>
        <v>88.147146970676388</v>
      </c>
      <c r="D1045">
        <v>10.76044023292175</v>
      </c>
      <c r="E1045">
        <v>280.52376523238649</v>
      </c>
      <c r="F1045">
        <v>303.49862322002531</v>
      </c>
      <c r="G1045">
        <v>87.951124140520605</v>
      </c>
      <c r="H1045">
        <v>93.390236171538376</v>
      </c>
      <c r="I1045" t="s">
        <v>2657</v>
      </c>
      <c r="J1045" t="s">
        <v>94</v>
      </c>
      <c r="K1045" t="s">
        <v>95</v>
      </c>
      <c r="L1045">
        <v>37.961635970000003</v>
      </c>
      <c r="M1045">
        <v>-86.210282190000001</v>
      </c>
      <c r="N1045">
        <v>107</v>
      </c>
      <c r="O1045">
        <v>3</v>
      </c>
      <c r="P1045">
        <v>0</v>
      </c>
      <c r="Q1045">
        <v>104</v>
      </c>
      <c r="R1045" t="s">
        <v>2985</v>
      </c>
      <c r="S1045">
        <v>20216</v>
      </c>
      <c r="T1045">
        <v>2016</v>
      </c>
      <c r="U1045">
        <v>0.103484556780898</v>
      </c>
      <c r="V1045">
        <v>360.14599750000002</v>
      </c>
      <c r="W1045">
        <v>150817.5</v>
      </c>
      <c r="X1045">
        <v>5.53451149007071E-2</v>
      </c>
      <c r="Y1045">
        <v>48841.875</v>
      </c>
      <c r="Z1045">
        <v>0.73958939060218998</v>
      </c>
      <c r="AA1045">
        <v>1.821228476895E-2</v>
      </c>
      <c r="AB1045">
        <v>0.27310642975389599</v>
      </c>
      <c r="AC1045">
        <v>34034</v>
      </c>
      <c r="AD1045">
        <v>5.5911693458980697E-3</v>
      </c>
      <c r="AE1045">
        <v>1.9121463104383499E-3</v>
      </c>
      <c r="AF1045">
        <v>0.91914477195296596</v>
      </c>
      <c r="AG1045">
        <v>4</v>
      </c>
      <c r="AH1045">
        <v>515993</v>
      </c>
      <c r="AI1045">
        <v>9.943933347933015E-2</v>
      </c>
      <c r="AJ1045">
        <v>0.22786355628855429</v>
      </c>
      <c r="AK1045">
        <v>0.42654842216851779</v>
      </c>
      <c r="AL1045">
        <v>0.2461486880635978</v>
      </c>
      <c r="AM1045" t="s">
        <v>2774</v>
      </c>
      <c r="AN1045">
        <v>20200818</v>
      </c>
      <c r="AO1045">
        <v>40299</v>
      </c>
      <c r="AP1045">
        <v>686601</v>
      </c>
      <c r="AR1045">
        <v>622</v>
      </c>
      <c r="AS1045">
        <v>4252</v>
      </c>
      <c r="AT1045">
        <v>147</v>
      </c>
      <c r="AU1045">
        <v>1320</v>
      </c>
      <c r="AX1045">
        <v>9233</v>
      </c>
      <c r="AY1045" t="s">
        <v>98</v>
      </c>
      <c r="AZ1045" t="s">
        <v>309</v>
      </c>
      <c r="BA1045" t="s">
        <v>310</v>
      </c>
      <c r="BB1045" t="s">
        <v>311</v>
      </c>
      <c r="BC1045">
        <v>830</v>
      </c>
      <c r="BD1045">
        <v>4252</v>
      </c>
      <c r="BE1045" t="s">
        <v>310</v>
      </c>
      <c r="BG1045">
        <v>37304</v>
      </c>
      <c r="BH1045">
        <v>825</v>
      </c>
      <c r="BI1045">
        <v>5</v>
      </c>
      <c r="BL1045">
        <v>45757</v>
      </c>
      <c r="BT1045">
        <v>720</v>
      </c>
      <c r="BV1045">
        <v>21</v>
      </c>
      <c r="BW1045">
        <v>608</v>
      </c>
      <c r="BX1045">
        <v>9476</v>
      </c>
      <c r="BY1045">
        <v>726900</v>
      </c>
      <c r="BZ1045">
        <v>726900</v>
      </c>
      <c r="CA1045">
        <v>10084</v>
      </c>
      <c r="CB1045">
        <v>726900</v>
      </c>
      <c r="CC1045">
        <v>12</v>
      </c>
      <c r="CD1045">
        <v>37</v>
      </c>
      <c r="CE1045" t="s">
        <v>2775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 t="s">
        <v>2776</v>
      </c>
      <c r="CM1045" t="s">
        <v>368</v>
      </c>
      <c r="CN1045">
        <v>0</v>
      </c>
    </row>
    <row r="1046" spans="1:92" x14ac:dyDescent="0.2">
      <c r="A1046" t="s">
        <v>2771</v>
      </c>
      <c r="B1046" t="s">
        <v>2986</v>
      </c>
      <c r="C1046" s="2">
        <f t="shared" si="16"/>
        <v>0</v>
      </c>
      <c r="D1046">
        <v>9.4470256700526072</v>
      </c>
      <c r="E1046">
        <v>280.0393054825567</v>
      </c>
      <c r="F1046">
        <v>302.35690749600792</v>
      </c>
      <c r="G1046">
        <v>87.025249076126997</v>
      </c>
      <c r="H1046">
        <v>94.756725221086413</v>
      </c>
      <c r="I1046" t="s">
        <v>2987</v>
      </c>
      <c r="J1046" t="s">
        <v>94</v>
      </c>
      <c r="K1046" t="s">
        <v>95</v>
      </c>
      <c r="L1046">
        <v>37.940907330000002</v>
      </c>
      <c r="M1046">
        <v>-83.599857119999996</v>
      </c>
      <c r="N1046">
        <v>28</v>
      </c>
      <c r="O1046">
        <v>0</v>
      </c>
      <c r="P1046">
        <v>0</v>
      </c>
      <c r="Q1046">
        <v>28</v>
      </c>
      <c r="R1046" t="s">
        <v>2988</v>
      </c>
      <c r="S1046">
        <v>20342</v>
      </c>
      <c r="T1046">
        <v>2016</v>
      </c>
      <c r="U1046">
        <v>0.107359864574435</v>
      </c>
      <c r="V1046">
        <v>47.710012499999998</v>
      </c>
      <c r="W1046">
        <v>74325</v>
      </c>
      <c r="X1046">
        <v>4.0663027756908599E-4</v>
      </c>
      <c r="Y1046">
        <v>35208.928571428602</v>
      </c>
      <c r="Z1046">
        <v>0.86051391474494898</v>
      </c>
      <c r="AA1046">
        <v>6.3824662813101998E-3</v>
      </c>
      <c r="AB1046">
        <v>0.33704775323302999</v>
      </c>
      <c r="AC1046">
        <v>6395</v>
      </c>
      <c r="AD1046">
        <v>3.5211267605633799E-3</v>
      </c>
      <c r="AE1046">
        <v>1.20423892100193E-4</v>
      </c>
      <c r="AF1046">
        <v>0.97753094334236901</v>
      </c>
      <c r="AG1046">
        <v>3</v>
      </c>
      <c r="AH1046">
        <v>116225</v>
      </c>
      <c r="AI1046">
        <v>0.14994192299419229</v>
      </c>
      <c r="AJ1046">
        <v>0.18306732630673259</v>
      </c>
      <c r="AK1046">
        <v>0.38984727898472787</v>
      </c>
      <c r="AL1046">
        <v>0.27714347171434722</v>
      </c>
      <c r="AM1046" t="s">
        <v>2774</v>
      </c>
      <c r="AN1046">
        <v>20200818</v>
      </c>
      <c r="AO1046">
        <v>40299</v>
      </c>
      <c r="AP1046">
        <v>686601</v>
      </c>
      <c r="AR1046">
        <v>622</v>
      </c>
      <c r="AS1046">
        <v>4252</v>
      </c>
      <c r="AT1046">
        <v>147</v>
      </c>
      <c r="AU1046">
        <v>1320</v>
      </c>
      <c r="AX1046">
        <v>9233</v>
      </c>
      <c r="AY1046" t="s">
        <v>98</v>
      </c>
      <c r="AZ1046" t="s">
        <v>309</v>
      </c>
      <c r="BA1046" t="s">
        <v>310</v>
      </c>
      <c r="BB1046" t="s">
        <v>311</v>
      </c>
      <c r="BC1046">
        <v>830</v>
      </c>
      <c r="BD1046">
        <v>4252</v>
      </c>
      <c r="BE1046" t="s">
        <v>310</v>
      </c>
      <c r="BG1046">
        <v>37304</v>
      </c>
      <c r="BH1046">
        <v>825</v>
      </c>
      <c r="BI1046">
        <v>5</v>
      </c>
      <c r="BL1046">
        <v>45757</v>
      </c>
      <c r="BT1046">
        <v>720</v>
      </c>
      <c r="BV1046">
        <v>21</v>
      </c>
      <c r="BW1046">
        <v>608</v>
      </c>
      <c r="BX1046">
        <v>9476</v>
      </c>
      <c r="BY1046">
        <v>726900</v>
      </c>
      <c r="BZ1046">
        <v>726900</v>
      </c>
      <c r="CA1046">
        <v>10084</v>
      </c>
      <c r="CB1046">
        <v>726900</v>
      </c>
      <c r="CC1046">
        <v>12</v>
      </c>
      <c r="CD1046">
        <v>37</v>
      </c>
      <c r="CE1046" t="s">
        <v>2775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 t="s">
        <v>2776</v>
      </c>
      <c r="CM1046" t="s">
        <v>368</v>
      </c>
      <c r="CN1046">
        <v>0</v>
      </c>
    </row>
    <row r="1047" spans="1:92" x14ac:dyDescent="0.2">
      <c r="A1047" t="s">
        <v>2771</v>
      </c>
      <c r="B1047" t="s">
        <v>2989</v>
      </c>
      <c r="C1047" s="2">
        <f t="shared" si="16"/>
        <v>0</v>
      </c>
      <c r="D1047">
        <v>10.69084974472654</v>
      </c>
      <c r="E1047">
        <v>280.37277799826433</v>
      </c>
      <c r="F1047">
        <v>303.08060076601532</v>
      </c>
      <c r="G1047">
        <v>86.035334871157858</v>
      </c>
      <c r="H1047">
        <v>92.521020500107326</v>
      </c>
      <c r="I1047" t="s">
        <v>1752</v>
      </c>
      <c r="J1047" t="s">
        <v>94</v>
      </c>
      <c r="K1047" t="s">
        <v>95</v>
      </c>
      <c r="L1047">
        <v>37.814742369999998</v>
      </c>
      <c r="M1047">
        <v>-84.874884750000007</v>
      </c>
      <c r="N1047">
        <v>95</v>
      </c>
      <c r="O1047">
        <v>0</v>
      </c>
      <c r="P1047">
        <v>0</v>
      </c>
      <c r="Q1047">
        <v>95</v>
      </c>
      <c r="R1047" t="s">
        <v>2990</v>
      </c>
      <c r="S1047">
        <v>20270</v>
      </c>
      <c r="T1047">
        <v>2016</v>
      </c>
      <c r="U1047">
        <v>0.113495397680142</v>
      </c>
      <c r="V1047">
        <v>343.04095999999998</v>
      </c>
      <c r="W1047">
        <v>117166.66666666701</v>
      </c>
      <c r="X1047">
        <v>3.8877592490245201E-2</v>
      </c>
      <c r="Y1047">
        <v>44121.333333333299</v>
      </c>
      <c r="Z1047">
        <v>0.71939087395611101</v>
      </c>
      <c r="AA1047">
        <v>1.37526167190957E-2</v>
      </c>
      <c r="AB1047">
        <v>0.194369541038871</v>
      </c>
      <c r="AC1047">
        <v>21954</v>
      </c>
      <c r="AD1047">
        <v>3.85402208759728E-3</v>
      </c>
      <c r="AE1047">
        <v>7.0852126427843002E-4</v>
      </c>
      <c r="AF1047">
        <v>0.89751047291591401</v>
      </c>
      <c r="AG1047">
        <v>4</v>
      </c>
      <c r="AH1047">
        <v>381272</v>
      </c>
      <c r="AI1047">
        <v>0.15907541073039719</v>
      </c>
      <c r="AJ1047">
        <v>0.19425239723871671</v>
      </c>
      <c r="AK1047">
        <v>0.36709750519314288</v>
      </c>
      <c r="AL1047">
        <v>0.27957468683774311</v>
      </c>
      <c r="AM1047" t="s">
        <v>2774</v>
      </c>
      <c r="AN1047">
        <v>20200818</v>
      </c>
      <c r="AO1047">
        <v>40299</v>
      </c>
      <c r="AP1047">
        <v>686601</v>
      </c>
      <c r="AR1047">
        <v>622</v>
      </c>
      <c r="AS1047">
        <v>4252</v>
      </c>
      <c r="AT1047">
        <v>147</v>
      </c>
      <c r="AU1047">
        <v>1320</v>
      </c>
      <c r="AX1047">
        <v>9233</v>
      </c>
      <c r="AY1047" t="s">
        <v>98</v>
      </c>
      <c r="AZ1047" t="s">
        <v>309</v>
      </c>
      <c r="BA1047" t="s">
        <v>310</v>
      </c>
      <c r="BB1047" t="s">
        <v>311</v>
      </c>
      <c r="BC1047">
        <v>830</v>
      </c>
      <c r="BD1047">
        <v>4252</v>
      </c>
      <c r="BE1047" t="s">
        <v>310</v>
      </c>
      <c r="BG1047">
        <v>37304</v>
      </c>
      <c r="BH1047">
        <v>825</v>
      </c>
      <c r="BI1047">
        <v>5</v>
      </c>
      <c r="BL1047">
        <v>45757</v>
      </c>
      <c r="BT1047">
        <v>720</v>
      </c>
      <c r="BV1047">
        <v>21</v>
      </c>
      <c r="BW1047">
        <v>608</v>
      </c>
      <c r="BX1047">
        <v>9476</v>
      </c>
      <c r="BY1047">
        <v>726900</v>
      </c>
      <c r="BZ1047">
        <v>726900</v>
      </c>
      <c r="CA1047">
        <v>10084</v>
      </c>
      <c r="CB1047">
        <v>726900</v>
      </c>
      <c r="CC1047">
        <v>12</v>
      </c>
      <c r="CD1047">
        <v>37</v>
      </c>
      <c r="CE1047" t="s">
        <v>2775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 t="s">
        <v>2776</v>
      </c>
      <c r="CM1047" t="s">
        <v>368</v>
      </c>
      <c r="CN1047">
        <v>0</v>
      </c>
    </row>
    <row r="1048" spans="1:92" x14ac:dyDescent="0.2">
      <c r="A1048" t="s">
        <v>2771</v>
      </c>
      <c r="B1048" t="s">
        <v>2991</v>
      </c>
      <c r="C1048" s="2">
        <f t="shared" si="16"/>
        <v>182.94914013904133</v>
      </c>
      <c r="D1048">
        <v>10.1975371697092</v>
      </c>
      <c r="E1048">
        <v>281.73948047802628</v>
      </c>
      <c r="F1048">
        <v>303.59034897783289</v>
      </c>
      <c r="G1048">
        <v>88.751156335017498</v>
      </c>
      <c r="H1048">
        <v>96.679169328631517</v>
      </c>
      <c r="I1048" t="s">
        <v>2992</v>
      </c>
      <c r="J1048" t="s">
        <v>94</v>
      </c>
      <c r="K1048" t="s">
        <v>95</v>
      </c>
      <c r="L1048">
        <v>36.994592949999998</v>
      </c>
      <c r="M1048">
        <v>-85.631236990000005</v>
      </c>
      <c r="N1048">
        <v>69</v>
      </c>
      <c r="O1048">
        <v>2</v>
      </c>
      <c r="P1048">
        <v>0</v>
      </c>
      <c r="Q1048">
        <v>67</v>
      </c>
      <c r="R1048" t="s">
        <v>2993</v>
      </c>
      <c r="S1048">
        <v>21638</v>
      </c>
      <c r="T1048">
        <v>2016</v>
      </c>
      <c r="U1048">
        <v>0.15232157692925</v>
      </c>
      <c r="V1048">
        <v>22.937330500000002</v>
      </c>
      <c r="W1048">
        <v>90340.800000000003</v>
      </c>
      <c r="X1048">
        <v>9.0631348823203596E-3</v>
      </c>
      <c r="Y1048">
        <v>34030.266666666699</v>
      </c>
      <c r="Z1048">
        <v>0.77986347341195394</v>
      </c>
      <c r="AA1048">
        <v>1.0133744953679301E-2</v>
      </c>
      <c r="AB1048">
        <v>0.29055017038224801</v>
      </c>
      <c r="AC1048">
        <v>10932</v>
      </c>
      <c r="AD1048">
        <v>2.5096965548711001E-3</v>
      </c>
      <c r="AE1048">
        <v>1.47754137115839E-4</v>
      </c>
      <c r="AF1048">
        <v>0.96595143652712601</v>
      </c>
      <c r="AG1048">
        <v>2</v>
      </c>
      <c r="AH1048">
        <v>180844</v>
      </c>
      <c r="AI1048">
        <v>0.1620568003362014</v>
      </c>
      <c r="AJ1048">
        <v>0.19943708389551221</v>
      </c>
      <c r="AK1048">
        <v>0.3695671407400854</v>
      </c>
      <c r="AL1048">
        <v>0.26893897502820108</v>
      </c>
      <c r="AM1048" t="s">
        <v>2774</v>
      </c>
      <c r="AN1048">
        <v>20200818</v>
      </c>
      <c r="AO1048">
        <v>40299</v>
      </c>
      <c r="AP1048">
        <v>686601</v>
      </c>
      <c r="AR1048">
        <v>622</v>
      </c>
      <c r="AS1048">
        <v>4252</v>
      </c>
      <c r="AT1048">
        <v>147</v>
      </c>
      <c r="AU1048">
        <v>1320</v>
      </c>
      <c r="AX1048">
        <v>9233</v>
      </c>
      <c r="AY1048" t="s">
        <v>98</v>
      </c>
      <c r="AZ1048" t="s">
        <v>309</v>
      </c>
      <c r="BA1048" t="s">
        <v>310</v>
      </c>
      <c r="BB1048" t="s">
        <v>311</v>
      </c>
      <c r="BC1048">
        <v>830</v>
      </c>
      <c r="BD1048">
        <v>4252</v>
      </c>
      <c r="BE1048" t="s">
        <v>310</v>
      </c>
      <c r="BG1048">
        <v>37304</v>
      </c>
      <c r="BH1048">
        <v>825</v>
      </c>
      <c r="BI1048">
        <v>5</v>
      </c>
      <c r="BL1048">
        <v>45757</v>
      </c>
      <c r="BT1048">
        <v>720</v>
      </c>
      <c r="BV1048">
        <v>21</v>
      </c>
      <c r="BW1048">
        <v>608</v>
      </c>
      <c r="BX1048">
        <v>9476</v>
      </c>
      <c r="BY1048">
        <v>726900</v>
      </c>
      <c r="BZ1048">
        <v>726900</v>
      </c>
      <c r="CA1048">
        <v>10084</v>
      </c>
      <c r="CB1048">
        <v>726900</v>
      </c>
      <c r="CC1048">
        <v>12</v>
      </c>
      <c r="CD1048">
        <v>37</v>
      </c>
      <c r="CE1048" t="s">
        <v>2775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 t="s">
        <v>2776</v>
      </c>
      <c r="CM1048" t="s">
        <v>368</v>
      </c>
      <c r="CN1048">
        <v>0</v>
      </c>
    </row>
    <row r="1049" spans="1:92" x14ac:dyDescent="0.2">
      <c r="A1049" t="s">
        <v>2771</v>
      </c>
      <c r="B1049" t="s">
        <v>2994</v>
      </c>
      <c r="C1049" s="2">
        <f t="shared" si="16"/>
        <v>178.23723375813208</v>
      </c>
      <c r="D1049">
        <v>10.35853836108056</v>
      </c>
      <c r="E1049">
        <v>282.0055666809273</v>
      </c>
      <c r="F1049">
        <v>303.8311496445836</v>
      </c>
      <c r="G1049">
        <v>88.945057783593938</v>
      </c>
      <c r="H1049">
        <v>96.904087436217011</v>
      </c>
      <c r="I1049" t="s">
        <v>136</v>
      </c>
      <c r="J1049" t="s">
        <v>94</v>
      </c>
      <c r="K1049" t="s">
        <v>95</v>
      </c>
      <c r="L1049">
        <v>36.712253410000002</v>
      </c>
      <c r="M1049">
        <v>-85.71596443</v>
      </c>
      <c r="N1049">
        <v>107</v>
      </c>
      <c r="O1049">
        <v>2</v>
      </c>
      <c r="P1049">
        <v>0</v>
      </c>
      <c r="Q1049">
        <v>105</v>
      </c>
      <c r="R1049" t="s">
        <v>2995</v>
      </c>
      <c r="S1049">
        <v>21656</v>
      </c>
      <c r="T1049">
        <v>2016</v>
      </c>
      <c r="U1049">
        <v>0.24686750741465199</v>
      </c>
      <c r="V1049">
        <v>24.743444</v>
      </c>
      <c r="W1049">
        <v>71040</v>
      </c>
      <c r="X1049">
        <v>7.2611374438128597E-3</v>
      </c>
      <c r="Y1049">
        <v>38439.857142857101</v>
      </c>
      <c r="Z1049">
        <v>0.78167887919170198</v>
      </c>
      <c r="AA1049">
        <v>1.6366371200850001E-2</v>
      </c>
      <c r="AB1049">
        <v>0.42821062196174597</v>
      </c>
      <c r="AC1049">
        <v>11221</v>
      </c>
      <c r="AD1049">
        <v>3.5879036391594002E-4</v>
      </c>
      <c r="AE1049">
        <v>7.6883649410558602E-5</v>
      </c>
      <c r="AF1049">
        <v>0.97966586558056301</v>
      </c>
      <c r="AG1049">
        <v>2</v>
      </c>
      <c r="AH1049">
        <v>200803</v>
      </c>
      <c r="AI1049">
        <v>0.16744271748928061</v>
      </c>
      <c r="AJ1049">
        <v>0.18998720138643349</v>
      </c>
      <c r="AK1049">
        <v>0.3687992709272272</v>
      </c>
      <c r="AL1049">
        <v>0.27377081019705879</v>
      </c>
      <c r="AM1049" t="s">
        <v>2774</v>
      </c>
      <c r="AN1049">
        <v>20200818</v>
      </c>
      <c r="AO1049">
        <v>40299</v>
      </c>
      <c r="AP1049">
        <v>686601</v>
      </c>
      <c r="AR1049">
        <v>622</v>
      </c>
      <c r="AS1049">
        <v>4252</v>
      </c>
      <c r="AT1049">
        <v>147</v>
      </c>
      <c r="AU1049">
        <v>1320</v>
      </c>
      <c r="AX1049">
        <v>9233</v>
      </c>
      <c r="AY1049" t="s">
        <v>98</v>
      </c>
      <c r="AZ1049" t="s">
        <v>309</v>
      </c>
      <c r="BA1049" t="s">
        <v>310</v>
      </c>
      <c r="BB1049" t="s">
        <v>311</v>
      </c>
      <c r="BC1049">
        <v>830</v>
      </c>
      <c r="BD1049">
        <v>4252</v>
      </c>
      <c r="BE1049" t="s">
        <v>310</v>
      </c>
      <c r="BG1049">
        <v>37304</v>
      </c>
      <c r="BH1049">
        <v>825</v>
      </c>
      <c r="BI1049">
        <v>5</v>
      </c>
      <c r="BL1049">
        <v>45757</v>
      </c>
      <c r="BT1049">
        <v>720</v>
      </c>
      <c r="BV1049">
        <v>21</v>
      </c>
      <c r="BW1049">
        <v>608</v>
      </c>
      <c r="BX1049">
        <v>9476</v>
      </c>
      <c r="BY1049">
        <v>726900</v>
      </c>
      <c r="BZ1049">
        <v>726900</v>
      </c>
      <c r="CA1049">
        <v>10084</v>
      </c>
      <c r="CB1049">
        <v>726900</v>
      </c>
      <c r="CC1049">
        <v>12</v>
      </c>
      <c r="CD1049">
        <v>37</v>
      </c>
      <c r="CE1049" t="s">
        <v>2775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 t="s">
        <v>2776</v>
      </c>
      <c r="CM1049" t="s">
        <v>368</v>
      </c>
      <c r="CN1049">
        <v>0</v>
      </c>
    </row>
    <row r="1050" spans="1:92" x14ac:dyDescent="0.2">
      <c r="A1050" t="s">
        <v>2771</v>
      </c>
      <c r="B1050" t="s">
        <v>2996</v>
      </c>
      <c r="C1050" s="2">
        <f t="shared" si="16"/>
        <v>0</v>
      </c>
      <c r="D1050">
        <v>10.41350483721089</v>
      </c>
      <c r="E1050">
        <v>279.80960715121421</v>
      </c>
      <c r="F1050">
        <v>302.73556543603212</v>
      </c>
      <c r="G1050">
        <v>88.789301404023206</v>
      </c>
      <c r="H1050">
        <v>94.466554104090235</v>
      </c>
      <c r="I1050" t="s">
        <v>139</v>
      </c>
      <c r="J1050" t="s">
        <v>94</v>
      </c>
      <c r="K1050" t="s">
        <v>95</v>
      </c>
      <c r="L1050">
        <v>38.032530319999999</v>
      </c>
      <c r="M1050">
        <v>-83.914524099999994</v>
      </c>
      <c r="N1050">
        <v>154</v>
      </c>
      <c r="O1050">
        <v>0</v>
      </c>
      <c r="P1050">
        <v>0</v>
      </c>
      <c r="Q1050">
        <v>154</v>
      </c>
      <c r="R1050" t="s">
        <v>2997</v>
      </c>
      <c r="S1050">
        <v>20378</v>
      </c>
      <c r="T1050">
        <v>2016</v>
      </c>
      <c r="U1050">
        <v>0.11031159052202399</v>
      </c>
      <c r="V1050">
        <v>154.73509999999999</v>
      </c>
      <c r="W1050">
        <v>77833.284506698401</v>
      </c>
      <c r="X1050">
        <v>2.7416890280262399E-2</v>
      </c>
      <c r="Y1050">
        <v>27454.333333333299</v>
      </c>
      <c r="Z1050">
        <v>0.80595671431388805</v>
      </c>
      <c r="AA1050">
        <v>1.8725378489417799E-2</v>
      </c>
      <c r="AB1050">
        <v>0.22573796107701599</v>
      </c>
      <c r="AC1050">
        <v>27392</v>
      </c>
      <c r="AD1050">
        <v>7.4537865235539704E-5</v>
      </c>
      <c r="AE1050">
        <v>1.3864042933810401E-3</v>
      </c>
      <c r="AF1050">
        <v>0.94772459334913095</v>
      </c>
      <c r="AG1050">
        <v>4</v>
      </c>
      <c r="AH1050">
        <v>456143</v>
      </c>
      <c r="AI1050">
        <v>0.13271496000157851</v>
      </c>
      <c r="AJ1050">
        <v>0.20474061862179191</v>
      </c>
      <c r="AK1050">
        <v>0.40360369445546679</v>
      </c>
      <c r="AL1050">
        <v>0.25894072692116288</v>
      </c>
      <c r="AM1050" t="s">
        <v>2774</v>
      </c>
      <c r="AN1050">
        <v>20200818</v>
      </c>
      <c r="AO1050">
        <v>40299</v>
      </c>
      <c r="AP1050">
        <v>686601</v>
      </c>
      <c r="AR1050">
        <v>622</v>
      </c>
      <c r="AS1050">
        <v>4252</v>
      </c>
      <c r="AT1050">
        <v>147</v>
      </c>
      <c r="AU1050">
        <v>1320</v>
      </c>
      <c r="AX1050">
        <v>9233</v>
      </c>
      <c r="AY1050" t="s">
        <v>98</v>
      </c>
      <c r="AZ1050" t="s">
        <v>309</v>
      </c>
      <c r="BA1050" t="s">
        <v>310</v>
      </c>
      <c r="BB1050" t="s">
        <v>311</v>
      </c>
      <c r="BC1050">
        <v>830</v>
      </c>
      <c r="BD1050">
        <v>4252</v>
      </c>
      <c r="BE1050" t="s">
        <v>310</v>
      </c>
      <c r="BG1050">
        <v>37304</v>
      </c>
      <c r="BH1050">
        <v>825</v>
      </c>
      <c r="BI1050">
        <v>5</v>
      </c>
      <c r="BL1050">
        <v>45757</v>
      </c>
      <c r="BT1050">
        <v>720</v>
      </c>
      <c r="BV1050">
        <v>21</v>
      </c>
      <c r="BW1050">
        <v>608</v>
      </c>
      <c r="BX1050">
        <v>9476</v>
      </c>
      <c r="BY1050">
        <v>726900</v>
      </c>
      <c r="BZ1050">
        <v>726900</v>
      </c>
      <c r="CA1050">
        <v>10084</v>
      </c>
      <c r="CB1050">
        <v>726900</v>
      </c>
      <c r="CC1050">
        <v>12</v>
      </c>
      <c r="CD1050">
        <v>37</v>
      </c>
      <c r="CE1050" t="s">
        <v>2775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 t="s">
        <v>2776</v>
      </c>
      <c r="CM1050" t="s">
        <v>368</v>
      </c>
      <c r="CN1050">
        <v>0</v>
      </c>
    </row>
    <row r="1051" spans="1:92" x14ac:dyDescent="0.2">
      <c r="A1051" t="s">
        <v>2771</v>
      </c>
      <c r="B1051" t="s">
        <v>2998</v>
      </c>
      <c r="C1051" s="2">
        <f t="shared" si="16"/>
        <v>0</v>
      </c>
      <c r="D1051">
        <v>9.7745105742220169</v>
      </c>
      <c r="E1051">
        <v>280.30452788719907</v>
      </c>
      <c r="F1051">
        <v>302.38620418400137</v>
      </c>
      <c r="G1051">
        <v>88.993069228748624</v>
      </c>
      <c r="H1051">
        <v>96.267886955628555</v>
      </c>
      <c r="I1051" t="s">
        <v>142</v>
      </c>
      <c r="J1051" t="s">
        <v>94</v>
      </c>
      <c r="K1051" t="s">
        <v>95</v>
      </c>
      <c r="L1051">
        <v>37.924656570000003</v>
      </c>
      <c r="M1051">
        <v>-83.255582450000006</v>
      </c>
      <c r="N1051">
        <v>36</v>
      </c>
      <c r="O1051">
        <v>0</v>
      </c>
      <c r="P1051">
        <v>0</v>
      </c>
      <c r="Q1051">
        <v>36</v>
      </c>
      <c r="R1051" t="s">
        <v>2999</v>
      </c>
      <c r="S1051">
        <v>21272</v>
      </c>
      <c r="T1051">
        <v>2016</v>
      </c>
      <c r="U1051">
        <v>0.26246953029749598</v>
      </c>
      <c r="V1051">
        <v>38.723423333333301</v>
      </c>
      <c r="W1051">
        <v>67833.166666666701</v>
      </c>
      <c r="X1051">
        <v>6.8973315241972E-3</v>
      </c>
      <c r="Y1051">
        <v>29966.166666666701</v>
      </c>
      <c r="Z1051">
        <v>0.70263691888049695</v>
      </c>
      <c r="AA1051">
        <v>4.1442208270453702E-2</v>
      </c>
      <c r="AB1051">
        <v>0.56454016546905395</v>
      </c>
      <c r="AC1051">
        <v>14230</v>
      </c>
      <c r="AD1051">
        <v>1.1307100859339701E-3</v>
      </c>
      <c r="AE1051">
        <v>1.44300144300144E-3</v>
      </c>
      <c r="AF1051">
        <v>0.97541682250585005</v>
      </c>
      <c r="AG1051">
        <v>2</v>
      </c>
      <c r="AH1051">
        <v>249655</v>
      </c>
      <c r="AI1051">
        <v>0.13015160922072461</v>
      </c>
      <c r="AJ1051">
        <v>0.16940978550399549</v>
      </c>
      <c r="AK1051">
        <v>0.44032364663235263</v>
      </c>
      <c r="AL1051">
        <v>0.26011495864292722</v>
      </c>
      <c r="AM1051" t="s">
        <v>2774</v>
      </c>
      <c r="AN1051">
        <v>20200818</v>
      </c>
      <c r="AO1051">
        <v>40299</v>
      </c>
      <c r="AP1051">
        <v>686601</v>
      </c>
      <c r="AR1051">
        <v>622</v>
      </c>
      <c r="AS1051">
        <v>4252</v>
      </c>
      <c r="AT1051">
        <v>147</v>
      </c>
      <c r="AU1051">
        <v>1320</v>
      </c>
      <c r="AX1051">
        <v>9233</v>
      </c>
      <c r="AY1051" t="s">
        <v>98</v>
      </c>
      <c r="AZ1051" t="s">
        <v>309</v>
      </c>
      <c r="BA1051" t="s">
        <v>310</v>
      </c>
      <c r="BB1051" t="s">
        <v>311</v>
      </c>
      <c r="BC1051">
        <v>830</v>
      </c>
      <c r="BD1051">
        <v>4252</v>
      </c>
      <c r="BE1051" t="s">
        <v>310</v>
      </c>
      <c r="BG1051">
        <v>37304</v>
      </c>
      <c r="BH1051">
        <v>825</v>
      </c>
      <c r="BI1051">
        <v>5</v>
      </c>
      <c r="BL1051">
        <v>45757</v>
      </c>
      <c r="BT1051">
        <v>720</v>
      </c>
      <c r="BV1051">
        <v>21</v>
      </c>
      <c r="BW1051">
        <v>608</v>
      </c>
      <c r="BX1051">
        <v>9476</v>
      </c>
      <c r="BY1051">
        <v>726900</v>
      </c>
      <c r="BZ1051">
        <v>726900</v>
      </c>
      <c r="CA1051">
        <v>10084</v>
      </c>
      <c r="CB1051">
        <v>726900</v>
      </c>
      <c r="CC1051">
        <v>12</v>
      </c>
      <c r="CD1051">
        <v>37</v>
      </c>
      <c r="CE1051" t="s">
        <v>2775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 t="s">
        <v>2776</v>
      </c>
      <c r="CM1051" t="s">
        <v>368</v>
      </c>
      <c r="CN1051">
        <v>0</v>
      </c>
    </row>
    <row r="1052" spans="1:92" x14ac:dyDescent="0.2">
      <c r="A1052" t="s">
        <v>2771</v>
      </c>
      <c r="B1052" t="s">
        <v>3000</v>
      </c>
      <c r="C1052" s="2">
        <f t="shared" si="16"/>
        <v>360.10082823190498</v>
      </c>
      <c r="D1052">
        <v>11.182373241021599</v>
      </c>
      <c r="E1052">
        <v>281.44679085880011</v>
      </c>
      <c r="F1052">
        <v>304.43997756875518</v>
      </c>
      <c r="G1052">
        <v>88.333948352204061</v>
      </c>
      <c r="H1052">
        <v>93.644087159505816</v>
      </c>
      <c r="I1052" t="s">
        <v>3001</v>
      </c>
      <c r="J1052" t="s">
        <v>94</v>
      </c>
      <c r="K1052" t="s">
        <v>95</v>
      </c>
      <c r="L1052">
        <v>37.214258190000002</v>
      </c>
      <c r="M1052">
        <v>-87.146320529999997</v>
      </c>
      <c r="N1052">
        <v>641</v>
      </c>
      <c r="O1052">
        <v>11</v>
      </c>
      <c r="P1052">
        <v>0</v>
      </c>
      <c r="Q1052">
        <v>630</v>
      </c>
      <c r="R1052" t="s">
        <v>3002</v>
      </c>
      <c r="S1052">
        <v>21836</v>
      </c>
      <c r="T1052">
        <v>2016</v>
      </c>
      <c r="U1052">
        <v>0.15772383379802199</v>
      </c>
      <c r="V1052">
        <v>151.43021769230799</v>
      </c>
      <c r="W1052">
        <v>77344.615384615405</v>
      </c>
      <c r="X1052">
        <v>2.4507674224643599E-2</v>
      </c>
      <c r="Y1052">
        <v>43632.111355311397</v>
      </c>
      <c r="Z1052">
        <v>0.84016862916394197</v>
      </c>
      <c r="AA1052">
        <v>4.5171233408778698E-3</v>
      </c>
      <c r="AB1052">
        <v>0.393261376924818</v>
      </c>
      <c r="AC1052">
        <v>30547</v>
      </c>
      <c r="AD1052">
        <v>9.7316306007283698E-4</v>
      </c>
      <c r="AE1052">
        <v>1.6469480086706699E-3</v>
      </c>
      <c r="AF1052">
        <v>0.95397258416833497</v>
      </c>
      <c r="AG1052">
        <v>4</v>
      </c>
      <c r="AH1052">
        <v>567231</v>
      </c>
      <c r="AI1052">
        <v>0.16270267316137521</v>
      </c>
      <c r="AJ1052">
        <v>0.17870144614804201</v>
      </c>
      <c r="AK1052">
        <v>0.38892091581736538</v>
      </c>
      <c r="AL1052">
        <v>0.26967496487321752</v>
      </c>
      <c r="AM1052" t="s">
        <v>2774</v>
      </c>
      <c r="AN1052">
        <v>20200818</v>
      </c>
      <c r="AO1052">
        <v>40299</v>
      </c>
      <c r="AP1052">
        <v>686601</v>
      </c>
      <c r="AR1052">
        <v>622</v>
      </c>
      <c r="AS1052">
        <v>4252</v>
      </c>
      <c r="AT1052">
        <v>147</v>
      </c>
      <c r="AU1052">
        <v>1320</v>
      </c>
      <c r="AX1052">
        <v>9233</v>
      </c>
      <c r="AY1052" t="s">
        <v>98</v>
      </c>
      <c r="AZ1052" t="s">
        <v>309</v>
      </c>
      <c r="BA1052" t="s">
        <v>310</v>
      </c>
      <c r="BB1052" t="s">
        <v>311</v>
      </c>
      <c r="BC1052">
        <v>830</v>
      </c>
      <c r="BD1052">
        <v>4252</v>
      </c>
      <c r="BE1052" t="s">
        <v>310</v>
      </c>
      <c r="BG1052">
        <v>37304</v>
      </c>
      <c r="BH1052">
        <v>825</v>
      </c>
      <c r="BI1052">
        <v>5</v>
      </c>
      <c r="BL1052">
        <v>45757</v>
      </c>
      <c r="BT1052">
        <v>720</v>
      </c>
      <c r="BV1052">
        <v>21</v>
      </c>
      <c r="BW1052">
        <v>608</v>
      </c>
      <c r="BX1052">
        <v>9476</v>
      </c>
      <c r="BY1052">
        <v>726900</v>
      </c>
      <c r="BZ1052">
        <v>726900</v>
      </c>
      <c r="CA1052">
        <v>10084</v>
      </c>
      <c r="CB1052">
        <v>726900</v>
      </c>
      <c r="CC1052">
        <v>12</v>
      </c>
      <c r="CD1052">
        <v>37</v>
      </c>
      <c r="CE1052" t="s">
        <v>2775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 t="s">
        <v>2776</v>
      </c>
      <c r="CM1052" t="s">
        <v>368</v>
      </c>
      <c r="CN1052">
        <v>0</v>
      </c>
    </row>
    <row r="1053" spans="1:92" x14ac:dyDescent="0.2">
      <c r="A1053" t="s">
        <v>2771</v>
      </c>
      <c r="B1053" t="s">
        <v>3003</v>
      </c>
      <c r="C1053" s="2">
        <f t="shared" si="16"/>
        <v>43.842342934806439</v>
      </c>
      <c r="D1053">
        <v>10.94032664577762</v>
      </c>
      <c r="E1053">
        <v>280.77605548627668</v>
      </c>
      <c r="F1053">
        <v>303.62245630248901</v>
      </c>
      <c r="G1053">
        <v>86.049040691735641</v>
      </c>
      <c r="H1053">
        <v>93.248426128927605</v>
      </c>
      <c r="I1053" t="s">
        <v>3004</v>
      </c>
      <c r="J1053" t="s">
        <v>94</v>
      </c>
      <c r="K1053" t="s">
        <v>95</v>
      </c>
      <c r="L1053">
        <v>37.80335779</v>
      </c>
      <c r="M1053">
        <v>-85.465719300000003</v>
      </c>
      <c r="N1053">
        <v>272</v>
      </c>
      <c r="O1053">
        <v>2</v>
      </c>
      <c r="P1053">
        <v>0</v>
      </c>
      <c r="Q1053">
        <v>270</v>
      </c>
      <c r="R1053" t="s">
        <v>3005</v>
      </c>
      <c r="S1053">
        <v>20054</v>
      </c>
      <c r="T1053">
        <v>2016</v>
      </c>
      <c r="U1053">
        <v>0.14784775544091699</v>
      </c>
      <c r="V1053">
        <v>114.06162285714301</v>
      </c>
      <c r="W1053">
        <v>127728.571428571</v>
      </c>
      <c r="X1053">
        <v>1.6126254064454799E-2</v>
      </c>
      <c r="Y1053">
        <v>54678.285714285703</v>
      </c>
      <c r="Z1053">
        <v>0.81079014237461</v>
      </c>
      <c r="AA1053">
        <v>5.7009717360838302E-3</v>
      </c>
      <c r="AB1053">
        <v>0.21955699271325599</v>
      </c>
      <c r="AC1053">
        <v>45618</v>
      </c>
      <c r="AD1053">
        <v>1.95689092790792E-3</v>
      </c>
      <c r="AE1053">
        <v>8.7404538940076299E-4</v>
      </c>
      <c r="AF1053">
        <v>0.96568874621912104</v>
      </c>
      <c r="AG1053">
        <v>4</v>
      </c>
      <c r="AH1053">
        <v>751785</v>
      </c>
      <c r="AI1053">
        <v>0.1174271899545748</v>
      </c>
      <c r="AJ1053">
        <v>0.2170873321494842</v>
      </c>
      <c r="AK1053">
        <v>0.40389606070884632</v>
      </c>
      <c r="AL1053">
        <v>0.26158941718709472</v>
      </c>
      <c r="AM1053" t="s">
        <v>2774</v>
      </c>
      <c r="AN1053">
        <v>20200818</v>
      </c>
      <c r="AO1053">
        <v>40299</v>
      </c>
      <c r="AP1053">
        <v>686601</v>
      </c>
      <c r="AR1053">
        <v>622</v>
      </c>
      <c r="AS1053">
        <v>4252</v>
      </c>
      <c r="AT1053">
        <v>147</v>
      </c>
      <c r="AU1053">
        <v>1320</v>
      </c>
      <c r="AX1053">
        <v>9233</v>
      </c>
      <c r="AY1053" t="s">
        <v>98</v>
      </c>
      <c r="AZ1053" t="s">
        <v>309</v>
      </c>
      <c r="BA1053" t="s">
        <v>310</v>
      </c>
      <c r="BB1053" t="s">
        <v>311</v>
      </c>
      <c r="BC1053">
        <v>830</v>
      </c>
      <c r="BD1053">
        <v>4252</v>
      </c>
      <c r="BE1053" t="s">
        <v>310</v>
      </c>
      <c r="BG1053">
        <v>37304</v>
      </c>
      <c r="BH1053">
        <v>825</v>
      </c>
      <c r="BI1053">
        <v>5</v>
      </c>
      <c r="BL1053">
        <v>45757</v>
      </c>
      <c r="BT1053">
        <v>720</v>
      </c>
      <c r="BV1053">
        <v>21</v>
      </c>
      <c r="BW1053">
        <v>608</v>
      </c>
      <c r="BX1053">
        <v>9476</v>
      </c>
      <c r="BY1053">
        <v>726900</v>
      </c>
      <c r="BZ1053">
        <v>726900</v>
      </c>
      <c r="CA1053">
        <v>10084</v>
      </c>
      <c r="CB1053">
        <v>726900</v>
      </c>
      <c r="CC1053">
        <v>12</v>
      </c>
      <c r="CD1053">
        <v>37</v>
      </c>
      <c r="CE1053" t="s">
        <v>2775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 t="s">
        <v>2776</v>
      </c>
      <c r="CM1053" t="s">
        <v>368</v>
      </c>
      <c r="CN1053">
        <v>0</v>
      </c>
    </row>
    <row r="1054" spans="1:92" x14ac:dyDescent="0.2">
      <c r="A1054" t="s">
        <v>2771</v>
      </c>
      <c r="B1054" t="s">
        <v>3006</v>
      </c>
      <c r="C1054" s="2">
        <f t="shared" si="16"/>
        <v>133.2267519317879</v>
      </c>
      <c r="D1054">
        <v>10.51689611411846</v>
      </c>
      <c r="E1054">
        <v>279.35202174613931</v>
      </c>
      <c r="F1054">
        <v>302.71534805910801</v>
      </c>
      <c r="G1054">
        <v>88.276394318931082</v>
      </c>
      <c r="H1054">
        <v>93.88539592767674</v>
      </c>
      <c r="I1054" t="s">
        <v>3007</v>
      </c>
      <c r="J1054" t="s">
        <v>94</v>
      </c>
      <c r="K1054" t="s">
        <v>95</v>
      </c>
      <c r="L1054">
        <v>38.333422919999997</v>
      </c>
      <c r="M1054">
        <v>-84.018891769999996</v>
      </c>
      <c r="N1054">
        <v>21</v>
      </c>
      <c r="O1054">
        <v>1</v>
      </c>
      <c r="P1054">
        <v>0</v>
      </c>
      <c r="Q1054">
        <v>20</v>
      </c>
      <c r="R1054" t="s">
        <v>3008</v>
      </c>
      <c r="S1054">
        <v>20288</v>
      </c>
      <c r="T1054">
        <v>2016</v>
      </c>
      <c r="U1054">
        <v>0.298148031097908</v>
      </c>
      <c r="V1054">
        <v>26.138290000000001</v>
      </c>
      <c r="W1054">
        <v>95500</v>
      </c>
      <c r="X1054">
        <v>4.7438330170778004E-3</v>
      </c>
      <c r="Y1054">
        <v>42822.5</v>
      </c>
      <c r="Z1054">
        <v>0.86985578614140002</v>
      </c>
      <c r="AA1054">
        <v>8.60666847384115E-3</v>
      </c>
      <c r="AB1054">
        <v>0.44143154143154101</v>
      </c>
      <c r="AC1054">
        <v>7506</v>
      </c>
      <c r="AD1054">
        <v>0</v>
      </c>
      <c r="AE1054">
        <v>1.2198427758200101E-3</v>
      </c>
      <c r="AF1054">
        <v>0.98624288425047402</v>
      </c>
      <c r="AG1054">
        <v>2</v>
      </c>
      <c r="AH1054">
        <v>127034</v>
      </c>
      <c r="AI1054">
        <v>0.15754837287655271</v>
      </c>
      <c r="AJ1054">
        <v>0.19296408835429879</v>
      </c>
      <c r="AK1054">
        <v>0.37719035848670429</v>
      </c>
      <c r="AL1054">
        <v>0.2722971802824441</v>
      </c>
      <c r="AM1054" t="s">
        <v>2774</v>
      </c>
      <c r="AN1054">
        <v>20200818</v>
      </c>
      <c r="AO1054">
        <v>40299</v>
      </c>
      <c r="AP1054">
        <v>686601</v>
      </c>
      <c r="AR1054">
        <v>622</v>
      </c>
      <c r="AS1054">
        <v>4252</v>
      </c>
      <c r="AT1054">
        <v>147</v>
      </c>
      <c r="AU1054">
        <v>1320</v>
      </c>
      <c r="AX1054">
        <v>9233</v>
      </c>
      <c r="AY1054" t="s">
        <v>98</v>
      </c>
      <c r="AZ1054" t="s">
        <v>309</v>
      </c>
      <c r="BA1054" t="s">
        <v>310</v>
      </c>
      <c r="BB1054" t="s">
        <v>311</v>
      </c>
      <c r="BC1054">
        <v>830</v>
      </c>
      <c r="BD1054">
        <v>4252</v>
      </c>
      <c r="BE1054" t="s">
        <v>310</v>
      </c>
      <c r="BG1054">
        <v>37304</v>
      </c>
      <c r="BH1054">
        <v>825</v>
      </c>
      <c r="BI1054">
        <v>5</v>
      </c>
      <c r="BL1054">
        <v>45757</v>
      </c>
      <c r="BT1054">
        <v>720</v>
      </c>
      <c r="BV1054">
        <v>21</v>
      </c>
      <c r="BW1054">
        <v>608</v>
      </c>
      <c r="BX1054">
        <v>9476</v>
      </c>
      <c r="BY1054">
        <v>726900</v>
      </c>
      <c r="BZ1054">
        <v>726900</v>
      </c>
      <c r="CA1054">
        <v>10084</v>
      </c>
      <c r="CB1054">
        <v>726900</v>
      </c>
      <c r="CC1054">
        <v>12</v>
      </c>
      <c r="CD1054">
        <v>37</v>
      </c>
      <c r="CE1054" t="s">
        <v>2775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 t="s">
        <v>2776</v>
      </c>
      <c r="CM1054" t="s">
        <v>368</v>
      </c>
      <c r="CN1054">
        <v>0</v>
      </c>
    </row>
    <row r="1055" spans="1:92" x14ac:dyDescent="0.2">
      <c r="A1055" t="s">
        <v>2771</v>
      </c>
      <c r="B1055" t="s">
        <v>3009</v>
      </c>
      <c r="C1055" s="2">
        <f t="shared" si="16"/>
        <v>366.52412950519243</v>
      </c>
      <c r="D1055">
        <v>11.18297290780748</v>
      </c>
      <c r="E1055">
        <v>281.09575641932099</v>
      </c>
      <c r="F1055">
        <v>304.20703174350882</v>
      </c>
      <c r="G1055">
        <v>88.053646679057636</v>
      </c>
      <c r="H1055">
        <v>94.097889321189712</v>
      </c>
      <c r="I1055" t="s">
        <v>2161</v>
      </c>
      <c r="J1055" t="s">
        <v>94</v>
      </c>
      <c r="K1055" t="s">
        <v>95</v>
      </c>
      <c r="L1055">
        <v>37.477518430000003</v>
      </c>
      <c r="M1055">
        <v>-86.853680870000005</v>
      </c>
      <c r="N1055">
        <v>365</v>
      </c>
      <c r="O1055">
        <v>9</v>
      </c>
      <c r="P1055">
        <v>0</v>
      </c>
      <c r="Q1055">
        <v>356</v>
      </c>
      <c r="R1055" t="s">
        <v>3010</v>
      </c>
      <c r="S1055">
        <v>21818</v>
      </c>
      <c r="T1055">
        <v>2016</v>
      </c>
      <c r="U1055">
        <v>0.16062897659547401</v>
      </c>
      <c r="V1055">
        <v>55.663018333333298</v>
      </c>
      <c r="W1055">
        <v>72921.111111111095</v>
      </c>
      <c r="X1055">
        <v>9.5197578686917403E-3</v>
      </c>
      <c r="Y1055">
        <v>38567.432539682501</v>
      </c>
      <c r="Z1055">
        <v>0.811944409357649</v>
      </c>
      <c r="AA1055">
        <v>2.3599387740182901E-2</v>
      </c>
      <c r="AB1055">
        <v>0.425741378617216</v>
      </c>
      <c r="AC1055">
        <v>24555</v>
      </c>
      <c r="AD1055">
        <v>1.2380068090374499E-3</v>
      </c>
      <c r="AE1055">
        <v>1.05729815222753E-4</v>
      </c>
      <c r="AF1055">
        <v>0.98353575720414699</v>
      </c>
      <c r="AG1055">
        <v>3</v>
      </c>
      <c r="AH1055">
        <v>426110</v>
      </c>
      <c r="AI1055">
        <v>0.152434817300697</v>
      </c>
      <c r="AJ1055">
        <v>0.20428762526108279</v>
      </c>
      <c r="AK1055">
        <v>0.38134049893220062</v>
      </c>
      <c r="AL1055">
        <v>0.26193705850601962</v>
      </c>
      <c r="AM1055" t="s">
        <v>2774</v>
      </c>
      <c r="AN1055">
        <v>20200818</v>
      </c>
      <c r="AO1055">
        <v>40299</v>
      </c>
      <c r="AP1055">
        <v>686601</v>
      </c>
      <c r="AR1055">
        <v>622</v>
      </c>
      <c r="AS1055">
        <v>4252</v>
      </c>
      <c r="AT1055">
        <v>147</v>
      </c>
      <c r="AU1055">
        <v>1320</v>
      </c>
      <c r="AX1055">
        <v>9233</v>
      </c>
      <c r="AY1055" t="s">
        <v>98</v>
      </c>
      <c r="AZ1055" t="s">
        <v>309</v>
      </c>
      <c r="BA1055" t="s">
        <v>310</v>
      </c>
      <c r="BB1055" t="s">
        <v>311</v>
      </c>
      <c r="BC1055">
        <v>830</v>
      </c>
      <c r="BD1055">
        <v>4252</v>
      </c>
      <c r="BE1055" t="s">
        <v>310</v>
      </c>
      <c r="BG1055">
        <v>37304</v>
      </c>
      <c r="BH1055">
        <v>825</v>
      </c>
      <c r="BI1055">
        <v>5</v>
      </c>
      <c r="BL1055">
        <v>45757</v>
      </c>
      <c r="BT1055">
        <v>720</v>
      </c>
      <c r="BV1055">
        <v>21</v>
      </c>
      <c r="BW1055">
        <v>608</v>
      </c>
      <c r="BX1055">
        <v>9476</v>
      </c>
      <c r="BY1055">
        <v>726900</v>
      </c>
      <c r="BZ1055">
        <v>726900</v>
      </c>
      <c r="CA1055">
        <v>10084</v>
      </c>
      <c r="CB1055">
        <v>726900</v>
      </c>
      <c r="CC1055">
        <v>12</v>
      </c>
      <c r="CD1055">
        <v>37</v>
      </c>
      <c r="CE1055" t="s">
        <v>2775</v>
      </c>
      <c r="CF1055">
        <v>0</v>
      </c>
      <c r="CG1055">
        <v>0</v>
      </c>
      <c r="CH1055">
        <v>0</v>
      </c>
      <c r="CI1055">
        <v>0</v>
      </c>
      <c r="CJ1055">
        <v>0</v>
      </c>
      <c r="CL1055" t="s">
        <v>2776</v>
      </c>
      <c r="CM1055" t="s">
        <v>368</v>
      </c>
      <c r="CN1055">
        <v>0</v>
      </c>
    </row>
    <row r="1056" spans="1:92" x14ac:dyDescent="0.2">
      <c r="A1056" t="s">
        <v>2771</v>
      </c>
      <c r="B1056" t="s">
        <v>3011</v>
      </c>
      <c r="C1056" s="2">
        <f t="shared" si="16"/>
        <v>323.77012321251908</v>
      </c>
      <c r="D1056">
        <v>11.206334479805539</v>
      </c>
      <c r="E1056">
        <v>279.40426198381732</v>
      </c>
      <c r="F1056">
        <v>303.45266274166659</v>
      </c>
      <c r="G1056">
        <v>87.693791903771512</v>
      </c>
      <c r="H1056">
        <v>93.508956785409808</v>
      </c>
      <c r="I1056" t="s">
        <v>3012</v>
      </c>
      <c r="J1056" t="s">
        <v>94</v>
      </c>
      <c r="K1056" t="s">
        <v>95</v>
      </c>
      <c r="L1056">
        <v>38.397910889999999</v>
      </c>
      <c r="M1056">
        <v>-85.448222000000001</v>
      </c>
      <c r="N1056">
        <v>682</v>
      </c>
      <c r="O1056">
        <v>18</v>
      </c>
      <c r="P1056">
        <v>0</v>
      </c>
      <c r="Q1056">
        <v>664</v>
      </c>
      <c r="R1056" t="s">
        <v>3013</v>
      </c>
      <c r="S1056">
        <v>20126</v>
      </c>
      <c r="T1056">
        <v>2016</v>
      </c>
      <c r="U1056">
        <v>1.7500059208329199E-2</v>
      </c>
      <c r="V1056">
        <v>433.83933000000002</v>
      </c>
      <c r="W1056">
        <v>236633.33333333299</v>
      </c>
      <c r="X1056">
        <v>2.92498593684281E-2</v>
      </c>
      <c r="Y1056">
        <v>73493.666666666701</v>
      </c>
      <c r="Z1056">
        <v>0.831787093575587</v>
      </c>
      <c r="AA1056">
        <v>2.5633954828818001E-2</v>
      </c>
      <c r="AB1056">
        <v>0.17540568139711299</v>
      </c>
      <c r="AC1056">
        <v>55595</v>
      </c>
      <c r="AD1056">
        <v>6.6407017719635596E-3</v>
      </c>
      <c r="AE1056">
        <v>3.8973646141725799E-3</v>
      </c>
      <c r="AF1056">
        <v>0.91547979727407003</v>
      </c>
      <c r="AG1056">
        <v>5</v>
      </c>
      <c r="AH1056">
        <v>1020702</v>
      </c>
      <c r="AI1056">
        <v>9.1136296392090935E-2</v>
      </c>
      <c r="AJ1056">
        <v>0.22096557075424561</v>
      </c>
      <c r="AK1056">
        <v>0.40183618725151898</v>
      </c>
      <c r="AL1056">
        <v>0.28606194560214437</v>
      </c>
      <c r="AM1056" t="s">
        <v>2774</v>
      </c>
      <c r="AN1056">
        <v>20200818</v>
      </c>
      <c r="AO1056">
        <v>40299</v>
      </c>
      <c r="AP1056">
        <v>686601</v>
      </c>
      <c r="AR1056">
        <v>622</v>
      </c>
      <c r="AS1056">
        <v>4252</v>
      </c>
      <c r="AT1056">
        <v>147</v>
      </c>
      <c r="AU1056">
        <v>1320</v>
      </c>
      <c r="AX1056">
        <v>9233</v>
      </c>
      <c r="AY1056" t="s">
        <v>98</v>
      </c>
      <c r="AZ1056" t="s">
        <v>309</v>
      </c>
      <c r="BA1056" t="s">
        <v>310</v>
      </c>
      <c r="BB1056" t="s">
        <v>311</v>
      </c>
      <c r="BC1056">
        <v>830</v>
      </c>
      <c r="BD1056">
        <v>4252</v>
      </c>
      <c r="BE1056" t="s">
        <v>310</v>
      </c>
      <c r="BG1056">
        <v>37304</v>
      </c>
      <c r="BH1056">
        <v>825</v>
      </c>
      <c r="BI1056">
        <v>5</v>
      </c>
      <c r="BL1056">
        <v>45757</v>
      </c>
      <c r="BT1056">
        <v>720</v>
      </c>
      <c r="BV1056">
        <v>21</v>
      </c>
      <c r="BW1056">
        <v>608</v>
      </c>
      <c r="BX1056">
        <v>9476</v>
      </c>
      <c r="BY1056">
        <v>726900</v>
      </c>
      <c r="BZ1056">
        <v>726900</v>
      </c>
      <c r="CA1056">
        <v>10084</v>
      </c>
      <c r="CB1056">
        <v>726900</v>
      </c>
      <c r="CC1056">
        <v>12</v>
      </c>
      <c r="CD1056">
        <v>37</v>
      </c>
      <c r="CE1056" t="s">
        <v>2775</v>
      </c>
      <c r="CF1056">
        <v>0</v>
      </c>
      <c r="CG1056">
        <v>0</v>
      </c>
      <c r="CH1056">
        <v>0</v>
      </c>
      <c r="CI1056">
        <v>0</v>
      </c>
      <c r="CJ1056">
        <v>0</v>
      </c>
      <c r="CL1056" t="s">
        <v>2776</v>
      </c>
      <c r="CM1056" t="s">
        <v>368</v>
      </c>
      <c r="CN1056">
        <v>0</v>
      </c>
    </row>
    <row r="1057" spans="1:92" x14ac:dyDescent="0.2">
      <c r="A1057" t="s">
        <v>2771</v>
      </c>
      <c r="B1057" t="s">
        <v>3014</v>
      </c>
      <c r="C1057" s="2">
        <f t="shared" si="16"/>
        <v>0</v>
      </c>
      <c r="D1057">
        <v>10.70105212650715</v>
      </c>
      <c r="E1057">
        <v>279.29028402542048</v>
      </c>
      <c r="F1057">
        <v>303.01926829330512</v>
      </c>
      <c r="G1057">
        <v>87.538741722064742</v>
      </c>
      <c r="H1057">
        <v>92.516061444312442</v>
      </c>
      <c r="I1057" t="s">
        <v>2166</v>
      </c>
      <c r="J1057" t="s">
        <v>94</v>
      </c>
      <c r="K1057" t="s">
        <v>95</v>
      </c>
      <c r="L1057">
        <v>38.516791429999998</v>
      </c>
      <c r="M1057">
        <v>-84.824046190000004</v>
      </c>
      <c r="N1057">
        <v>68</v>
      </c>
      <c r="O1057">
        <v>0</v>
      </c>
      <c r="P1057">
        <v>0</v>
      </c>
      <c r="Q1057">
        <v>68</v>
      </c>
      <c r="R1057" t="s">
        <v>3015</v>
      </c>
      <c r="S1057">
        <v>20504</v>
      </c>
      <c r="T1057">
        <v>2016</v>
      </c>
      <c r="U1057">
        <v>5.6931464174454702E-2</v>
      </c>
      <c r="V1057">
        <v>33.495570000000001</v>
      </c>
      <c r="W1057">
        <v>62034.393278199903</v>
      </c>
      <c r="X1057">
        <v>8.2215713478238698E-4</v>
      </c>
      <c r="Y1057">
        <v>41377.333333333299</v>
      </c>
      <c r="Z1057">
        <v>0.81151827906292195</v>
      </c>
      <c r="AA1057">
        <v>1.2189532490790699E-2</v>
      </c>
      <c r="AB1057">
        <v>0.27838164251207698</v>
      </c>
      <c r="AC1057">
        <v>7707</v>
      </c>
      <c r="AD1057">
        <v>4.8484848484848303E-3</v>
      </c>
      <c r="AE1057">
        <v>3.5969374646729299E-4</v>
      </c>
      <c r="AF1057">
        <v>0.98039057441567401</v>
      </c>
      <c r="AG1057">
        <v>2</v>
      </c>
      <c r="AH1057">
        <v>193699</v>
      </c>
      <c r="AI1057">
        <v>0.14603585976179539</v>
      </c>
      <c r="AJ1057">
        <v>0.20181828507116709</v>
      </c>
      <c r="AK1057">
        <v>0.37495805347472111</v>
      </c>
      <c r="AL1057">
        <v>0.27718780169231638</v>
      </c>
      <c r="AM1057" t="s">
        <v>2774</v>
      </c>
      <c r="AN1057">
        <v>20200818</v>
      </c>
      <c r="AO1057">
        <v>40299</v>
      </c>
      <c r="AP1057">
        <v>686601</v>
      </c>
      <c r="AR1057">
        <v>622</v>
      </c>
      <c r="AS1057">
        <v>4252</v>
      </c>
      <c r="AT1057">
        <v>147</v>
      </c>
      <c r="AU1057">
        <v>1320</v>
      </c>
      <c r="AX1057">
        <v>9233</v>
      </c>
      <c r="AY1057" t="s">
        <v>98</v>
      </c>
      <c r="AZ1057" t="s">
        <v>309</v>
      </c>
      <c r="BA1057" t="s">
        <v>310</v>
      </c>
      <c r="BB1057" t="s">
        <v>311</v>
      </c>
      <c r="BC1057">
        <v>830</v>
      </c>
      <c r="BD1057">
        <v>4252</v>
      </c>
      <c r="BE1057" t="s">
        <v>310</v>
      </c>
      <c r="BG1057">
        <v>37304</v>
      </c>
      <c r="BH1057">
        <v>825</v>
      </c>
      <c r="BI1057">
        <v>5</v>
      </c>
      <c r="BL1057">
        <v>45757</v>
      </c>
      <c r="BT1057">
        <v>720</v>
      </c>
      <c r="BV1057">
        <v>21</v>
      </c>
      <c r="BW1057">
        <v>608</v>
      </c>
      <c r="BX1057">
        <v>9476</v>
      </c>
      <c r="BY1057">
        <v>726900</v>
      </c>
      <c r="BZ1057">
        <v>726900</v>
      </c>
      <c r="CA1057">
        <v>10084</v>
      </c>
      <c r="CB1057">
        <v>726900</v>
      </c>
      <c r="CC1057">
        <v>12</v>
      </c>
      <c r="CD1057">
        <v>37</v>
      </c>
      <c r="CE1057" t="s">
        <v>2775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 t="s">
        <v>2776</v>
      </c>
      <c r="CM1057" t="s">
        <v>368</v>
      </c>
      <c r="CN1057">
        <v>0</v>
      </c>
    </row>
    <row r="1058" spans="1:92" x14ac:dyDescent="0.2">
      <c r="A1058" t="s">
        <v>2771</v>
      </c>
      <c r="B1058" t="s">
        <v>3016</v>
      </c>
      <c r="C1058" s="2">
        <f t="shared" si="16"/>
        <v>0</v>
      </c>
      <c r="D1058">
        <v>9.8165901956131414</v>
      </c>
      <c r="E1058">
        <v>280.74786449273091</v>
      </c>
      <c r="F1058">
        <v>302.23841448252199</v>
      </c>
      <c r="G1058">
        <v>88.418814359372604</v>
      </c>
      <c r="H1058">
        <v>96.143328549517307</v>
      </c>
      <c r="I1058" t="s">
        <v>3017</v>
      </c>
      <c r="J1058" t="s">
        <v>94</v>
      </c>
      <c r="K1058" t="s">
        <v>95</v>
      </c>
      <c r="L1058">
        <v>37.428239490000003</v>
      </c>
      <c r="M1058">
        <v>-83.688114189999993</v>
      </c>
      <c r="N1058">
        <v>17</v>
      </c>
      <c r="O1058">
        <v>0</v>
      </c>
      <c r="P1058">
        <v>0</v>
      </c>
      <c r="Q1058">
        <v>17</v>
      </c>
      <c r="R1058" t="s">
        <v>3018</v>
      </c>
      <c r="S1058">
        <v>21279</v>
      </c>
      <c r="T1058">
        <v>2016</v>
      </c>
      <c r="U1058">
        <v>0.26943699731903498</v>
      </c>
      <c r="V1058">
        <v>21.612189999999998</v>
      </c>
      <c r="W1058">
        <v>64000</v>
      </c>
      <c r="X1058">
        <v>2.5313850586540398E-2</v>
      </c>
      <c r="Y1058">
        <v>24419</v>
      </c>
      <c r="Z1058">
        <v>0.72951739618406297</v>
      </c>
      <c r="AA1058">
        <v>3.7044659394937199E-3</v>
      </c>
      <c r="AB1058">
        <v>0.51564455569461798</v>
      </c>
      <c r="AC1058">
        <v>4859</v>
      </c>
      <c r="AD1058">
        <v>9.8785758386499296E-3</v>
      </c>
      <c r="AE1058">
        <v>1.85223296974686E-3</v>
      </c>
      <c r="AF1058">
        <v>0.94422720724428899</v>
      </c>
      <c r="AG1058">
        <v>2</v>
      </c>
      <c r="AH1058">
        <v>85004</v>
      </c>
      <c r="AI1058">
        <v>0.16421580160933599</v>
      </c>
      <c r="AJ1058">
        <v>0.18319137922921269</v>
      </c>
      <c r="AK1058">
        <v>0.37487647640111049</v>
      </c>
      <c r="AL1058">
        <v>0.27771634276034068</v>
      </c>
      <c r="AM1058" t="s">
        <v>2774</v>
      </c>
      <c r="AN1058">
        <v>20200818</v>
      </c>
      <c r="AO1058">
        <v>40299</v>
      </c>
      <c r="AP1058">
        <v>686601</v>
      </c>
      <c r="AR1058">
        <v>622</v>
      </c>
      <c r="AS1058">
        <v>4252</v>
      </c>
      <c r="AT1058">
        <v>147</v>
      </c>
      <c r="AU1058">
        <v>1320</v>
      </c>
      <c r="AX1058">
        <v>9233</v>
      </c>
      <c r="AY1058" t="s">
        <v>98</v>
      </c>
      <c r="AZ1058" t="s">
        <v>309</v>
      </c>
      <c r="BA1058" t="s">
        <v>310</v>
      </c>
      <c r="BB1058" t="s">
        <v>311</v>
      </c>
      <c r="BC1058">
        <v>830</v>
      </c>
      <c r="BD1058">
        <v>4252</v>
      </c>
      <c r="BE1058" t="s">
        <v>310</v>
      </c>
      <c r="BG1058">
        <v>37304</v>
      </c>
      <c r="BH1058">
        <v>825</v>
      </c>
      <c r="BI1058">
        <v>5</v>
      </c>
      <c r="BL1058">
        <v>45757</v>
      </c>
      <c r="BT1058">
        <v>720</v>
      </c>
      <c r="BV1058">
        <v>21</v>
      </c>
      <c r="BW1058">
        <v>608</v>
      </c>
      <c r="BX1058">
        <v>9476</v>
      </c>
      <c r="BY1058">
        <v>726900</v>
      </c>
      <c r="BZ1058">
        <v>726900</v>
      </c>
      <c r="CA1058">
        <v>10084</v>
      </c>
      <c r="CB1058">
        <v>726900</v>
      </c>
      <c r="CC1058">
        <v>12</v>
      </c>
      <c r="CD1058">
        <v>37</v>
      </c>
      <c r="CE1058" t="s">
        <v>2775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 t="s">
        <v>2776</v>
      </c>
      <c r="CM1058" t="s">
        <v>368</v>
      </c>
      <c r="CN1058">
        <v>0</v>
      </c>
    </row>
    <row r="1059" spans="1:92" x14ac:dyDescent="0.2">
      <c r="A1059" t="s">
        <v>2771</v>
      </c>
      <c r="B1059" t="s">
        <v>3019</v>
      </c>
      <c r="C1059" s="2">
        <f t="shared" si="16"/>
        <v>0</v>
      </c>
      <c r="D1059">
        <v>10.90001824871635</v>
      </c>
      <c r="E1059">
        <v>278.94212257237911</v>
      </c>
      <c r="F1059">
        <v>302.64073331210608</v>
      </c>
      <c r="G1059">
        <v>87.816935805005883</v>
      </c>
      <c r="H1059">
        <v>92.625887515362137</v>
      </c>
      <c r="I1059" t="s">
        <v>3020</v>
      </c>
      <c r="J1059" t="s">
        <v>94</v>
      </c>
      <c r="K1059" t="s">
        <v>95</v>
      </c>
      <c r="L1059">
        <v>38.696077180000003</v>
      </c>
      <c r="M1059">
        <v>-84.355994629999998</v>
      </c>
      <c r="N1059">
        <v>52</v>
      </c>
      <c r="O1059">
        <v>0</v>
      </c>
      <c r="P1059">
        <v>0</v>
      </c>
      <c r="Q1059">
        <v>52</v>
      </c>
      <c r="R1059" t="s">
        <v>3021</v>
      </c>
      <c r="S1059">
        <v>20925</v>
      </c>
      <c r="T1059">
        <v>2016</v>
      </c>
      <c r="U1059">
        <v>0.10242067232108</v>
      </c>
      <c r="V1059">
        <v>59.451203333333297</v>
      </c>
      <c r="W1059">
        <v>111933.33333333299</v>
      </c>
      <c r="X1059">
        <v>4.7608115789934003E-3</v>
      </c>
      <c r="Y1059">
        <v>54946.333333333299</v>
      </c>
      <c r="Z1059">
        <v>0.81837602043296098</v>
      </c>
      <c r="AA1059">
        <v>4.7348484848484997E-3</v>
      </c>
      <c r="AB1059">
        <v>0.24755387397029799</v>
      </c>
      <c r="AC1059">
        <v>13655</v>
      </c>
      <c r="AD1059">
        <v>4.7685425375872097E-3</v>
      </c>
      <c r="AE1059">
        <v>1.1164130482312299E-3</v>
      </c>
      <c r="AF1059">
        <v>0.97801019508574205</v>
      </c>
      <c r="AG1059">
        <v>3</v>
      </c>
      <c r="AH1059">
        <v>263881</v>
      </c>
      <c r="AI1059">
        <v>0.1210697246107147</v>
      </c>
      <c r="AJ1059">
        <v>0.20780200165983909</v>
      </c>
      <c r="AK1059">
        <v>0.40115809777892308</v>
      </c>
      <c r="AL1059">
        <v>0.26997017595052308</v>
      </c>
      <c r="AM1059" t="s">
        <v>2774</v>
      </c>
      <c r="AN1059">
        <v>20200818</v>
      </c>
      <c r="AO1059">
        <v>40299</v>
      </c>
      <c r="AP1059">
        <v>686601</v>
      </c>
      <c r="AR1059">
        <v>622</v>
      </c>
      <c r="AS1059">
        <v>4252</v>
      </c>
      <c r="AT1059">
        <v>147</v>
      </c>
      <c r="AU1059">
        <v>1320</v>
      </c>
      <c r="AX1059">
        <v>9233</v>
      </c>
      <c r="AY1059" t="s">
        <v>98</v>
      </c>
      <c r="AZ1059" t="s">
        <v>309</v>
      </c>
      <c r="BA1059" t="s">
        <v>310</v>
      </c>
      <c r="BB1059" t="s">
        <v>311</v>
      </c>
      <c r="BC1059">
        <v>830</v>
      </c>
      <c r="BD1059">
        <v>4252</v>
      </c>
      <c r="BE1059" t="s">
        <v>310</v>
      </c>
      <c r="BG1059">
        <v>37304</v>
      </c>
      <c r="BH1059">
        <v>825</v>
      </c>
      <c r="BI1059">
        <v>5</v>
      </c>
      <c r="BL1059">
        <v>45757</v>
      </c>
      <c r="BT1059">
        <v>720</v>
      </c>
      <c r="BV1059">
        <v>21</v>
      </c>
      <c r="BW1059">
        <v>608</v>
      </c>
      <c r="BX1059">
        <v>9476</v>
      </c>
      <c r="BY1059">
        <v>726900</v>
      </c>
      <c r="BZ1059">
        <v>726900</v>
      </c>
      <c r="CA1059">
        <v>10084</v>
      </c>
      <c r="CB1059">
        <v>726900</v>
      </c>
      <c r="CC1059">
        <v>12</v>
      </c>
      <c r="CD1059">
        <v>37</v>
      </c>
      <c r="CE1059" t="s">
        <v>2775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 t="s">
        <v>2776</v>
      </c>
      <c r="CM1059" t="s">
        <v>368</v>
      </c>
      <c r="CN1059">
        <v>0</v>
      </c>
    </row>
    <row r="1060" spans="1:92" x14ac:dyDescent="0.2">
      <c r="A1060" t="s">
        <v>2771</v>
      </c>
      <c r="B1060" t="s">
        <v>3022</v>
      </c>
      <c r="C1060" s="2">
        <f t="shared" si="16"/>
        <v>208.08767427342721</v>
      </c>
      <c r="D1060">
        <v>10.001507155335259</v>
      </c>
      <c r="E1060">
        <v>280.956606814483</v>
      </c>
      <c r="F1060">
        <v>301.82032830401198</v>
      </c>
      <c r="G1060">
        <v>87.01705969541058</v>
      </c>
      <c r="H1060">
        <v>95.571110267744061</v>
      </c>
      <c r="I1060" t="s">
        <v>145</v>
      </c>
      <c r="J1060" t="s">
        <v>94</v>
      </c>
      <c r="K1060" t="s">
        <v>95</v>
      </c>
      <c r="L1060">
        <v>37.250235529999998</v>
      </c>
      <c r="M1060">
        <v>-83.229227309999999</v>
      </c>
      <c r="N1060">
        <v>260</v>
      </c>
      <c r="O1060">
        <v>6</v>
      </c>
      <c r="P1060">
        <v>0</v>
      </c>
      <c r="Q1060">
        <v>254</v>
      </c>
      <c r="R1060" t="s">
        <v>3023</v>
      </c>
      <c r="S1060">
        <v>21296</v>
      </c>
      <c r="T1060">
        <v>2016</v>
      </c>
      <c r="U1060">
        <v>0.16871114357820399</v>
      </c>
      <c r="V1060">
        <v>138.52726105263201</v>
      </c>
      <c r="W1060">
        <v>66479.899744563503</v>
      </c>
      <c r="X1060">
        <v>9.5740364672017297E-3</v>
      </c>
      <c r="Y1060">
        <v>30959.748872180498</v>
      </c>
      <c r="Z1060">
        <v>0.75654541966165401</v>
      </c>
      <c r="AA1060">
        <v>3.14516070743879E-3</v>
      </c>
      <c r="AB1060">
        <v>0.50480695588338298</v>
      </c>
      <c r="AC1060">
        <v>28834</v>
      </c>
      <c r="AD1060">
        <v>5.9153474741165796E-4</v>
      </c>
      <c r="AE1060">
        <v>9.0265181813912196E-4</v>
      </c>
      <c r="AF1060">
        <v>0.96154394570892998</v>
      </c>
      <c r="AG1060">
        <v>4</v>
      </c>
      <c r="AH1060">
        <v>515989</v>
      </c>
      <c r="AI1060">
        <v>0.13079736195926661</v>
      </c>
      <c r="AJ1060">
        <v>0.18699623441584989</v>
      </c>
      <c r="AK1060">
        <v>0.40345046115324162</v>
      </c>
      <c r="AL1060">
        <v>0.27875594247164182</v>
      </c>
      <c r="AM1060" t="s">
        <v>2774</v>
      </c>
      <c r="AN1060">
        <v>20200818</v>
      </c>
      <c r="AO1060">
        <v>40299</v>
      </c>
      <c r="AP1060">
        <v>686601</v>
      </c>
      <c r="AR1060">
        <v>622</v>
      </c>
      <c r="AS1060">
        <v>4252</v>
      </c>
      <c r="AT1060">
        <v>147</v>
      </c>
      <c r="AU1060">
        <v>1320</v>
      </c>
      <c r="AX1060">
        <v>9233</v>
      </c>
      <c r="AY1060" t="s">
        <v>98</v>
      </c>
      <c r="AZ1060" t="s">
        <v>309</v>
      </c>
      <c r="BA1060" t="s">
        <v>310</v>
      </c>
      <c r="BB1060" t="s">
        <v>311</v>
      </c>
      <c r="BC1060">
        <v>830</v>
      </c>
      <c r="BD1060">
        <v>4252</v>
      </c>
      <c r="BE1060" t="s">
        <v>310</v>
      </c>
      <c r="BG1060">
        <v>37304</v>
      </c>
      <c r="BH1060">
        <v>825</v>
      </c>
      <c r="BI1060">
        <v>5</v>
      </c>
      <c r="BL1060">
        <v>45757</v>
      </c>
      <c r="BT1060">
        <v>720</v>
      </c>
      <c r="BV1060">
        <v>21</v>
      </c>
      <c r="BW1060">
        <v>608</v>
      </c>
      <c r="BX1060">
        <v>9476</v>
      </c>
      <c r="BY1060">
        <v>726900</v>
      </c>
      <c r="BZ1060">
        <v>726900</v>
      </c>
      <c r="CA1060">
        <v>10084</v>
      </c>
      <c r="CB1060">
        <v>726900</v>
      </c>
      <c r="CC1060">
        <v>12</v>
      </c>
      <c r="CD1060">
        <v>37</v>
      </c>
      <c r="CE1060" t="s">
        <v>2775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 t="s">
        <v>2776</v>
      </c>
      <c r="CM1060" t="s">
        <v>368</v>
      </c>
      <c r="CN1060">
        <v>0</v>
      </c>
    </row>
    <row r="1061" spans="1:92" x14ac:dyDescent="0.2">
      <c r="A1061" t="s">
        <v>2771</v>
      </c>
      <c r="B1061" t="s">
        <v>3024</v>
      </c>
      <c r="C1061" s="2">
        <f t="shared" si="16"/>
        <v>45.739377029684853</v>
      </c>
      <c r="D1061">
        <v>9.9429830949498985</v>
      </c>
      <c r="E1061">
        <v>280.6445841873018</v>
      </c>
      <c r="F1061">
        <v>301.95881405570378</v>
      </c>
      <c r="G1061">
        <v>86.445409741966046</v>
      </c>
      <c r="H1061">
        <v>94.89233339839825</v>
      </c>
      <c r="I1061" t="s">
        <v>151</v>
      </c>
      <c r="J1061" t="s">
        <v>94</v>
      </c>
      <c r="K1061" t="s">
        <v>95</v>
      </c>
      <c r="L1061">
        <v>37.470882629999998</v>
      </c>
      <c r="M1061">
        <v>-82.394874450000003</v>
      </c>
      <c r="N1061">
        <v>276</v>
      </c>
      <c r="O1061">
        <v>3</v>
      </c>
      <c r="P1061">
        <v>0</v>
      </c>
      <c r="Q1061">
        <v>273</v>
      </c>
      <c r="R1061" t="s">
        <v>3025</v>
      </c>
      <c r="S1061">
        <v>21340</v>
      </c>
      <c r="T1061">
        <v>2016</v>
      </c>
      <c r="U1061">
        <v>0.22559180822753</v>
      </c>
      <c r="V1061">
        <v>107.14068972973</v>
      </c>
      <c r="W1061">
        <v>68229.369369369393</v>
      </c>
      <c r="X1061">
        <v>3.1681563839517399E-3</v>
      </c>
      <c r="Y1061">
        <v>32978.453796653797</v>
      </c>
      <c r="Z1061">
        <v>0.79336256091055002</v>
      </c>
      <c r="AA1061">
        <v>2.5307078278886301E-3</v>
      </c>
      <c r="AB1061">
        <v>0.46035467825208398</v>
      </c>
      <c r="AC1061">
        <v>65589</v>
      </c>
      <c r="AD1061">
        <v>7.1892917285117201E-3</v>
      </c>
      <c r="AE1061">
        <v>1.04378772276097E-4</v>
      </c>
      <c r="AF1061">
        <v>0.98564788574946205</v>
      </c>
      <c r="AG1061">
        <v>3</v>
      </c>
      <c r="AH1061">
        <v>1177443</v>
      </c>
      <c r="AI1061">
        <v>0.13824193612769359</v>
      </c>
      <c r="AJ1061">
        <v>0.18219225898833319</v>
      </c>
      <c r="AK1061">
        <v>0.39852459949228958</v>
      </c>
      <c r="AL1061">
        <v>0.28104120539168348</v>
      </c>
      <c r="AM1061" t="s">
        <v>2774</v>
      </c>
      <c r="AN1061">
        <v>20200818</v>
      </c>
      <c r="AO1061">
        <v>40299</v>
      </c>
      <c r="AP1061">
        <v>686601</v>
      </c>
      <c r="AR1061">
        <v>622</v>
      </c>
      <c r="AS1061">
        <v>4252</v>
      </c>
      <c r="AT1061">
        <v>147</v>
      </c>
      <c r="AU1061">
        <v>1320</v>
      </c>
      <c r="AX1061">
        <v>9233</v>
      </c>
      <c r="AY1061" t="s">
        <v>98</v>
      </c>
      <c r="AZ1061" t="s">
        <v>309</v>
      </c>
      <c r="BA1061" t="s">
        <v>310</v>
      </c>
      <c r="BB1061" t="s">
        <v>311</v>
      </c>
      <c r="BC1061">
        <v>830</v>
      </c>
      <c r="BD1061">
        <v>4252</v>
      </c>
      <c r="BE1061" t="s">
        <v>310</v>
      </c>
      <c r="BG1061">
        <v>37304</v>
      </c>
      <c r="BH1061">
        <v>825</v>
      </c>
      <c r="BI1061">
        <v>5</v>
      </c>
      <c r="BL1061">
        <v>45757</v>
      </c>
      <c r="BT1061">
        <v>720</v>
      </c>
      <c r="BV1061">
        <v>21</v>
      </c>
      <c r="BW1061">
        <v>608</v>
      </c>
      <c r="BX1061">
        <v>9476</v>
      </c>
      <c r="BY1061">
        <v>726900</v>
      </c>
      <c r="BZ1061">
        <v>726900</v>
      </c>
      <c r="CA1061">
        <v>10084</v>
      </c>
      <c r="CB1061">
        <v>726900</v>
      </c>
      <c r="CC1061">
        <v>12</v>
      </c>
      <c r="CD1061">
        <v>37</v>
      </c>
      <c r="CE1061" t="s">
        <v>2775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 t="s">
        <v>2776</v>
      </c>
      <c r="CM1061" t="s">
        <v>368</v>
      </c>
      <c r="CN1061">
        <v>0</v>
      </c>
    </row>
    <row r="1062" spans="1:92" x14ac:dyDescent="0.2">
      <c r="A1062" t="s">
        <v>2771</v>
      </c>
      <c r="B1062" t="s">
        <v>3026</v>
      </c>
      <c r="C1062" s="2">
        <f t="shared" si="16"/>
        <v>0</v>
      </c>
      <c r="D1062">
        <v>10.020526699958481</v>
      </c>
      <c r="E1062">
        <v>280.26586567159387</v>
      </c>
      <c r="F1062">
        <v>302.61331499766823</v>
      </c>
      <c r="G1062">
        <v>87.681737030074373</v>
      </c>
      <c r="H1062">
        <v>94.986972351856835</v>
      </c>
      <c r="I1062" t="s">
        <v>3027</v>
      </c>
      <c r="J1062" t="s">
        <v>94</v>
      </c>
      <c r="K1062" t="s">
        <v>95</v>
      </c>
      <c r="L1062">
        <v>37.832187939999997</v>
      </c>
      <c r="M1062">
        <v>-83.825539610000007</v>
      </c>
      <c r="N1062">
        <v>70</v>
      </c>
      <c r="O1062">
        <v>0</v>
      </c>
      <c r="P1062">
        <v>0</v>
      </c>
      <c r="Q1062">
        <v>70</v>
      </c>
      <c r="R1062" t="s">
        <v>3028</v>
      </c>
      <c r="S1062">
        <v>20306</v>
      </c>
      <c r="T1062">
        <v>2016</v>
      </c>
      <c r="U1062">
        <v>0.110774762086738</v>
      </c>
      <c r="V1062">
        <v>52.653165333333298</v>
      </c>
      <c r="W1062">
        <v>55892.592592592599</v>
      </c>
      <c r="X1062">
        <v>3.56783981112028E-3</v>
      </c>
      <c r="Y1062">
        <v>37525.333333333299</v>
      </c>
      <c r="Z1062">
        <v>0.78998085971328202</v>
      </c>
      <c r="AA1062">
        <v>9.8396312799440295E-3</v>
      </c>
      <c r="AB1062">
        <v>0.25011769958744401</v>
      </c>
      <c r="AC1062">
        <v>12208</v>
      </c>
      <c r="AD1062">
        <v>1.65612767238783E-3</v>
      </c>
      <c r="AE1062">
        <v>6.0049240377109305E-4</v>
      </c>
      <c r="AF1062">
        <v>0.97892279799516901</v>
      </c>
      <c r="AG1062">
        <v>3</v>
      </c>
      <c r="AH1062">
        <v>230198</v>
      </c>
      <c r="AI1062">
        <v>0.12593940868295991</v>
      </c>
      <c r="AJ1062">
        <v>0.20539274885098921</v>
      </c>
      <c r="AK1062">
        <v>0.4054075187447328</v>
      </c>
      <c r="AL1062">
        <v>0.26326032372131819</v>
      </c>
      <c r="AM1062" t="s">
        <v>2774</v>
      </c>
      <c r="AN1062">
        <v>20200818</v>
      </c>
      <c r="AO1062">
        <v>40299</v>
      </c>
      <c r="AP1062">
        <v>686601</v>
      </c>
      <c r="AR1062">
        <v>622</v>
      </c>
      <c r="AS1062">
        <v>4252</v>
      </c>
      <c r="AT1062">
        <v>147</v>
      </c>
      <c r="AU1062">
        <v>1320</v>
      </c>
      <c r="AX1062">
        <v>9233</v>
      </c>
      <c r="AY1062" t="s">
        <v>98</v>
      </c>
      <c r="AZ1062" t="s">
        <v>309</v>
      </c>
      <c r="BA1062" t="s">
        <v>310</v>
      </c>
      <c r="BB1062" t="s">
        <v>311</v>
      </c>
      <c r="BC1062">
        <v>830</v>
      </c>
      <c r="BD1062">
        <v>4252</v>
      </c>
      <c r="BE1062" t="s">
        <v>310</v>
      </c>
      <c r="BG1062">
        <v>37304</v>
      </c>
      <c r="BH1062">
        <v>825</v>
      </c>
      <c r="BI1062">
        <v>5</v>
      </c>
      <c r="BL1062">
        <v>45757</v>
      </c>
      <c r="BT1062">
        <v>720</v>
      </c>
      <c r="BV1062">
        <v>21</v>
      </c>
      <c r="BW1062">
        <v>608</v>
      </c>
      <c r="BX1062">
        <v>9476</v>
      </c>
      <c r="BY1062">
        <v>726900</v>
      </c>
      <c r="BZ1062">
        <v>726900</v>
      </c>
      <c r="CA1062">
        <v>10084</v>
      </c>
      <c r="CB1062">
        <v>726900</v>
      </c>
      <c r="CC1062">
        <v>12</v>
      </c>
      <c r="CD1062">
        <v>37</v>
      </c>
      <c r="CE1062" t="s">
        <v>2775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 t="s">
        <v>2776</v>
      </c>
      <c r="CM1062" t="s">
        <v>368</v>
      </c>
      <c r="CN1062">
        <v>0</v>
      </c>
    </row>
    <row r="1063" spans="1:92" x14ac:dyDescent="0.2">
      <c r="A1063" t="s">
        <v>2771</v>
      </c>
      <c r="B1063" t="s">
        <v>3029</v>
      </c>
      <c r="C1063" s="2">
        <f t="shared" si="16"/>
        <v>80.139763747976474</v>
      </c>
      <c r="D1063">
        <v>10.64753327572569</v>
      </c>
      <c r="E1063">
        <v>281.2204550498123</v>
      </c>
      <c r="F1063">
        <v>302.76012739609268</v>
      </c>
      <c r="G1063">
        <v>88.664811403777378</v>
      </c>
      <c r="H1063">
        <v>95.927610664980079</v>
      </c>
      <c r="I1063" t="s">
        <v>426</v>
      </c>
      <c r="J1063" t="s">
        <v>94</v>
      </c>
      <c r="K1063" t="s">
        <v>95</v>
      </c>
      <c r="L1063">
        <v>37.104661309999997</v>
      </c>
      <c r="M1063">
        <v>-84.576290790000002</v>
      </c>
      <c r="N1063">
        <v>395</v>
      </c>
      <c r="O1063">
        <v>5</v>
      </c>
      <c r="P1063">
        <v>0</v>
      </c>
      <c r="Q1063">
        <v>390</v>
      </c>
      <c r="R1063" t="s">
        <v>3030</v>
      </c>
      <c r="S1063">
        <v>21973</v>
      </c>
      <c r="T1063">
        <v>2016</v>
      </c>
      <c r="U1063">
        <v>0.173896485470069</v>
      </c>
      <c r="V1063">
        <v>155.109605714286</v>
      </c>
      <c r="W1063">
        <v>93985.714285714304</v>
      </c>
      <c r="X1063">
        <v>7.4329234450738598E-3</v>
      </c>
      <c r="Y1063">
        <v>34964.428571428602</v>
      </c>
      <c r="Z1063">
        <v>0.70498070642045796</v>
      </c>
      <c r="AA1063">
        <v>1.7131807886846099E-2</v>
      </c>
      <c r="AB1063">
        <v>0.29757495600509398</v>
      </c>
      <c r="AC1063">
        <v>62391</v>
      </c>
      <c r="AD1063">
        <v>3.7609088696503399E-3</v>
      </c>
      <c r="AE1063">
        <v>2.8611795161807602E-3</v>
      </c>
      <c r="AF1063">
        <v>0.97498637764093898</v>
      </c>
      <c r="AG1063">
        <v>4</v>
      </c>
      <c r="AH1063">
        <v>1096556</v>
      </c>
      <c r="AI1063">
        <v>0.16246137908141489</v>
      </c>
      <c r="AJ1063">
        <v>0.18886130758483841</v>
      </c>
      <c r="AK1063">
        <v>0.37646504145707099</v>
      </c>
      <c r="AL1063">
        <v>0.27221227187667568</v>
      </c>
      <c r="AM1063" t="s">
        <v>2774</v>
      </c>
      <c r="AN1063">
        <v>20200818</v>
      </c>
      <c r="AO1063">
        <v>40299</v>
      </c>
      <c r="AP1063">
        <v>686601</v>
      </c>
      <c r="AR1063">
        <v>622</v>
      </c>
      <c r="AS1063">
        <v>4252</v>
      </c>
      <c r="AT1063">
        <v>147</v>
      </c>
      <c r="AU1063">
        <v>1320</v>
      </c>
      <c r="AX1063">
        <v>9233</v>
      </c>
      <c r="AY1063" t="s">
        <v>98</v>
      </c>
      <c r="AZ1063" t="s">
        <v>309</v>
      </c>
      <c r="BA1063" t="s">
        <v>310</v>
      </c>
      <c r="BB1063" t="s">
        <v>311</v>
      </c>
      <c r="BC1063">
        <v>830</v>
      </c>
      <c r="BD1063">
        <v>4252</v>
      </c>
      <c r="BE1063" t="s">
        <v>310</v>
      </c>
      <c r="BG1063">
        <v>37304</v>
      </c>
      <c r="BH1063">
        <v>825</v>
      </c>
      <c r="BI1063">
        <v>5</v>
      </c>
      <c r="BL1063">
        <v>45757</v>
      </c>
      <c r="BT1063">
        <v>720</v>
      </c>
      <c r="BV1063">
        <v>21</v>
      </c>
      <c r="BW1063">
        <v>608</v>
      </c>
      <c r="BX1063">
        <v>9476</v>
      </c>
      <c r="BY1063">
        <v>726900</v>
      </c>
      <c r="BZ1063">
        <v>726900</v>
      </c>
      <c r="CA1063">
        <v>10084</v>
      </c>
      <c r="CB1063">
        <v>726900</v>
      </c>
      <c r="CC1063">
        <v>12</v>
      </c>
      <c r="CD1063">
        <v>37</v>
      </c>
      <c r="CE1063" t="s">
        <v>2775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 t="s">
        <v>2776</v>
      </c>
      <c r="CM1063" t="s">
        <v>368</v>
      </c>
      <c r="CN1063">
        <v>0</v>
      </c>
    </row>
    <row r="1064" spans="1:92" x14ac:dyDescent="0.2">
      <c r="A1064" t="s">
        <v>2771</v>
      </c>
      <c r="B1064" t="s">
        <v>3031</v>
      </c>
      <c r="C1064" s="2">
        <f t="shared" si="16"/>
        <v>0</v>
      </c>
      <c r="D1064">
        <v>10.62522607972606</v>
      </c>
      <c r="E1064">
        <v>279.29759838179871</v>
      </c>
      <c r="F1064">
        <v>302.70039400963952</v>
      </c>
      <c r="G1064">
        <v>88.311547783794452</v>
      </c>
      <c r="H1064">
        <v>93.903622821048032</v>
      </c>
      <c r="I1064" t="s">
        <v>3032</v>
      </c>
      <c r="J1064" t="s">
        <v>94</v>
      </c>
      <c r="K1064" t="s">
        <v>95</v>
      </c>
      <c r="L1064">
        <v>38.519234689999998</v>
      </c>
      <c r="M1064">
        <v>-84.050556159999999</v>
      </c>
      <c r="N1064">
        <v>3</v>
      </c>
      <c r="O1064">
        <v>0</v>
      </c>
      <c r="P1064">
        <v>0</v>
      </c>
      <c r="Q1064">
        <v>3</v>
      </c>
      <c r="R1064" t="s">
        <v>3033</v>
      </c>
      <c r="S1064">
        <v>21033</v>
      </c>
      <c r="T1064">
        <v>2016</v>
      </c>
      <c r="U1064">
        <v>0.17808219178082199</v>
      </c>
      <c r="V1064">
        <v>21.844239999999999</v>
      </c>
      <c r="W1064">
        <v>103300</v>
      </c>
      <c r="X1064">
        <v>1.7656500802568201E-2</v>
      </c>
      <c r="Y1064">
        <v>28571</v>
      </c>
      <c r="Z1064">
        <v>0.73722627737226298</v>
      </c>
      <c r="AA1064">
        <v>1.7656500802568201E-2</v>
      </c>
      <c r="AB1064">
        <v>0.33265306122449001</v>
      </c>
      <c r="AC1064">
        <v>1869</v>
      </c>
      <c r="AD1064">
        <v>0</v>
      </c>
      <c r="AE1064">
        <v>1.6051364365971101E-3</v>
      </c>
      <c r="AF1064">
        <v>0.97431781701444597</v>
      </c>
      <c r="AG1064">
        <v>2</v>
      </c>
      <c r="AH1064">
        <v>40596</v>
      </c>
      <c r="AI1064">
        <v>0.18671790324169871</v>
      </c>
      <c r="AJ1064">
        <v>0</v>
      </c>
      <c r="AK1064">
        <v>0.34914769928071732</v>
      </c>
      <c r="AL1064">
        <v>0.28221992314513739</v>
      </c>
      <c r="AM1064" t="s">
        <v>2774</v>
      </c>
      <c r="AN1064">
        <v>20200818</v>
      </c>
      <c r="AO1064">
        <v>40299</v>
      </c>
      <c r="AP1064">
        <v>686601</v>
      </c>
      <c r="AR1064">
        <v>622</v>
      </c>
      <c r="AS1064">
        <v>4252</v>
      </c>
      <c r="AT1064">
        <v>147</v>
      </c>
      <c r="AU1064">
        <v>1320</v>
      </c>
      <c r="AX1064">
        <v>9233</v>
      </c>
      <c r="AY1064" t="s">
        <v>98</v>
      </c>
      <c r="AZ1064" t="s">
        <v>309</v>
      </c>
      <c r="BA1064" t="s">
        <v>310</v>
      </c>
      <c r="BB1064" t="s">
        <v>311</v>
      </c>
      <c r="BC1064">
        <v>830</v>
      </c>
      <c r="BD1064">
        <v>4252</v>
      </c>
      <c r="BE1064" t="s">
        <v>310</v>
      </c>
      <c r="BG1064">
        <v>37304</v>
      </c>
      <c r="BH1064">
        <v>825</v>
      </c>
      <c r="BI1064">
        <v>5</v>
      </c>
      <c r="BL1064">
        <v>45757</v>
      </c>
      <c r="BT1064">
        <v>720</v>
      </c>
      <c r="BV1064">
        <v>21</v>
      </c>
      <c r="BW1064">
        <v>608</v>
      </c>
      <c r="BX1064">
        <v>9476</v>
      </c>
      <c r="BY1064">
        <v>726900</v>
      </c>
      <c r="BZ1064">
        <v>726900</v>
      </c>
      <c r="CA1064">
        <v>10084</v>
      </c>
      <c r="CB1064">
        <v>726900</v>
      </c>
      <c r="CC1064">
        <v>12</v>
      </c>
      <c r="CD1064">
        <v>37</v>
      </c>
      <c r="CE1064" t="s">
        <v>2775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 t="s">
        <v>2776</v>
      </c>
      <c r="CM1064" t="s">
        <v>368</v>
      </c>
      <c r="CN1064">
        <v>0</v>
      </c>
    </row>
    <row r="1065" spans="1:92" x14ac:dyDescent="0.2">
      <c r="A1065" t="s">
        <v>2771</v>
      </c>
      <c r="B1065" t="s">
        <v>3034</v>
      </c>
      <c r="C1065" s="2">
        <f t="shared" si="16"/>
        <v>0</v>
      </c>
      <c r="D1065">
        <v>9.5803378785315001</v>
      </c>
      <c r="E1065">
        <v>280.60740270386088</v>
      </c>
      <c r="F1065">
        <v>302.3698075084975</v>
      </c>
      <c r="G1065">
        <v>87.498447147388944</v>
      </c>
      <c r="H1065">
        <v>94.908290315736679</v>
      </c>
      <c r="I1065" t="s">
        <v>3035</v>
      </c>
      <c r="J1065" t="s">
        <v>94</v>
      </c>
      <c r="K1065" t="s">
        <v>95</v>
      </c>
      <c r="L1065">
        <v>37.366423930000003</v>
      </c>
      <c r="M1065">
        <v>-84.311764519999997</v>
      </c>
      <c r="N1065">
        <v>97</v>
      </c>
      <c r="O1065">
        <v>0</v>
      </c>
      <c r="P1065">
        <v>0</v>
      </c>
      <c r="Q1065">
        <v>97</v>
      </c>
      <c r="R1065" t="s">
        <v>3036</v>
      </c>
      <c r="S1065">
        <v>20576</v>
      </c>
      <c r="T1065">
        <v>2016</v>
      </c>
      <c r="U1065">
        <v>0.205610164873924</v>
      </c>
      <c r="V1065">
        <v>47.278210000000001</v>
      </c>
      <c r="W1065">
        <v>68900</v>
      </c>
      <c r="X1065">
        <v>1.1035709755236999E-3</v>
      </c>
      <c r="Y1065">
        <v>33396.25</v>
      </c>
      <c r="Z1065">
        <v>0.76427991188873401</v>
      </c>
      <c r="AA1065">
        <v>2.3716249276456102E-3</v>
      </c>
      <c r="AB1065">
        <v>0.44483379501060499</v>
      </c>
      <c r="AC1065">
        <v>15274</v>
      </c>
      <c r="AD1065">
        <v>2.5445292620865199E-4</v>
      </c>
      <c r="AE1065">
        <v>4.4131088852496598E-3</v>
      </c>
      <c r="AF1065">
        <v>0.98959334944342003</v>
      </c>
      <c r="AG1065">
        <v>3</v>
      </c>
      <c r="AH1065">
        <v>303763</v>
      </c>
      <c r="AI1065">
        <v>0.14876729555607501</v>
      </c>
      <c r="AJ1065">
        <v>0.19131033075127649</v>
      </c>
      <c r="AK1065">
        <v>0.3900804245415011</v>
      </c>
      <c r="AL1065">
        <v>0.26984194915114751</v>
      </c>
      <c r="AM1065" t="s">
        <v>2774</v>
      </c>
      <c r="AN1065">
        <v>20200818</v>
      </c>
      <c r="AO1065">
        <v>40299</v>
      </c>
      <c r="AP1065">
        <v>686601</v>
      </c>
      <c r="AR1065">
        <v>622</v>
      </c>
      <c r="AS1065">
        <v>4252</v>
      </c>
      <c r="AT1065">
        <v>147</v>
      </c>
      <c r="AU1065">
        <v>1320</v>
      </c>
      <c r="AX1065">
        <v>9233</v>
      </c>
      <c r="AY1065" t="s">
        <v>98</v>
      </c>
      <c r="AZ1065" t="s">
        <v>309</v>
      </c>
      <c r="BA1065" t="s">
        <v>310</v>
      </c>
      <c r="BB1065" t="s">
        <v>311</v>
      </c>
      <c r="BC1065">
        <v>830</v>
      </c>
      <c r="BD1065">
        <v>4252</v>
      </c>
      <c r="BE1065" t="s">
        <v>310</v>
      </c>
      <c r="BG1065">
        <v>37304</v>
      </c>
      <c r="BH1065">
        <v>825</v>
      </c>
      <c r="BI1065">
        <v>5</v>
      </c>
      <c r="BL1065">
        <v>45757</v>
      </c>
      <c r="BT1065">
        <v>720</v>
      </c>
      <c r="BV1065">
        <v>21</v>
      </c>
      <c r="BW1065">
        <v>608</v>
      </c>
      <c r="BX1065">
        <v>9476</v>
      </c>
      <c r="BY1065">
        <v>726900</v>
      </c>
      <c r="BZ1065">
        <v>726900</v>
      </c>
      <c r="CA1065">
        <v>10084</v>
      </c>
      <c r="CB1065">
        <v>726900</v>
      </c>
      <c r="CC1065">
        <v>12</v>
      </c>
      <c r="CD1065">
        <v>37</v>
      </c>
      <c r="CE1065" t="s">
        <v>2775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 t="s">
        <v>2776</v>
      </c>
      <c r="CM1065" t="s">
        <v>368</v>
      </c>
      <c r="CN1065">
        <v>0</v>
      </c>
    </row>
    <row r="1066" spans="1:92" x14ac:dyDescent="0.2">
      <c r="A1066" t="s">
        <v>2771</v>
      </c>
      <c r="B1066" t="s">
        <v>3037</v>
      </c>
      <c r="C1066" s="2">
        <f t="shared" si="16"/>
        <v>0</v>
      </c>
      <c r="D1066">
        <v>9.7448032131314122</v>
      </c>
      <c r="E1066">
        <v>279.7625750308722</v>
      </c>
      <c r="F1066">
        <v>302.43948384375801</v>
      </c>
      <c r="G1066">
        <v>86.708451180016667</v>
      </c>
      <c r="H1066">
        <v>93.229543749836836</v>
      </c>
      <c r="I1066" t="s">
        <v>3038</v>
      </c>
      <c r="J1066" t="s">
        <v>94</v>
      </c>
      <c r="K1066" t="s">
        <v>95</v>
      </c>
      <c r="L1066">
        <v>38.194842049999998</v>
      </c>
      <c r="M1066">
        <v>-83.420889349999996</v>
      </c>
      <c r="N1066">
        <v>88</v>
      </c>
      <c r="O1066">
        <v>0</v>
      </c>
      <c r="P1066">
        <v>0</v>
      </c>
      <c r="Q1066">
        <v>88</v>
      </c>
      <c r="R1066" t="s">
        <v>3039</v>
      </c>
      <c r="S1066">
        <v>20324</v>
      </c>
      <c r="T1066">
        <v>2016</v>
      </c>
      <c r="U1066">
        <v>0.20922264760423601</v>
      </c>
      <c r="V1066">
        <v>87.990740000000002</v>
      </c>
      <c r="W1066">
        <v>103600</v>
      </c>
      <c r="X1066">
        <v>1.53353432133048E-2</v>
      </c>
      <c r="Y1066">
        <v>34303.5</v>
      </c>
      <c r="Z1066">
        <v>0.58022168893515003</v>
      </c>
      <c r="AA1066">
        <v>2.7890418455811299E-2</v>
      </c>
      <c r="AB1066">
        <v>0.338222922471686</v>
      </c>
      <c r="AC1066">
        <v>24337</v>
      </c>
      <c r="AD1066">
        <v>3.75589067669534E-3</v>
      </c>
      <c r="AE1066">
        <v>9.5932463545664E-4</v>
      </c>
      <c r="AF1066">
        <v>0.95522715894510701</v>
      </c>
      <c r="AG1066">
        <v>3</v>
      </c>
      <c r="AH1066">
        <v>416243</v>
      </c>
      <c r="AI1066">
        <v>0.1192692729967831</v>
      </c>
      <c r="AJ1066">
        <v>0.16216969414500659</v>
      </c>
      <c r="AK1066">
        <v>0.50124806903659647</v>
      </c>
      <c r="AL1066">
        <v>0.2173129638216138</v>
      </c>
      <c r="AM1066" t="s">
        <v>2774</v>
      </c>
      <c r="AN1066">
        <v>20200818</v>
      </c>
      <c r="AO1066">
        <v>40299</v>
      </c>
      <c r="AP1066">
        <v>686601</v>
      </c>
      <c r="AR1066">
        <v>622</v>
      </c>
      <c r="AS1066">
        <v>4252</v>
      </c>
      <c r="AT1066">
        <v>147</v>
      </c>
      <c r="AU1066">
        <v>1320</v>
      </c>
      <c r="AX1066">
        <v>9233</v>
      </c>
      <c r="AY1066" t="s">
        <v>98</v>
      </c>
      <c r="AZ1066" t="s">
        <v>309</v>
      </c>
      <c r="BA1066" t="s">
        <v>310</v>
      </c>
      <c r="BB1066" t="s">
        <v>311</v>
      </c>
      <c r="BC1066">
        <v>830</v>
      </c>
      <c r="BD1066">
        <v>4252</v>
      </c>
      <c r="BE1066" t="s">
        <v>310</v>
      </c>
      <c r="BG1066">
        <v>37304</v>
      </c>
      <c r="BH1066">
        <v>825</v>
      </c>
      <c r="BI1066">
        <v>5</v>
      </c>
      <c r="BL1066">
        <v>45757</v>
      </c>
      <c r="BT1066">
        <v>720</v>
      </c>
      <c r="BV1066">
        <v>21</v>
      </c>
      <c r="BW1066">
        <v>608</v>
      </c>
      <c r="BX1066">
        <v>9476</v>
      </c>
      <c r="BY1066">
        <v>726900</v>
      </c>
      <c r="BZ1066">
        <v>726900</v>
      </c>
      <c r="CA1066">
        <v>10084</v>
      </c>
      <c r="CB1066">
        <v>726900</v>
      </c>
      <c r="CC1066">
        <v>12</v>
      </c>
      <c r="CD1066">
        <v>37</v>
      </c>
      <c r="CE1066" t="s">
        <v>2775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 t="s">
        <v>2776</v>
      </c>
      <c r="CM1066" t="s">
        <v>368</v>
      </c>
      <c r="CN1066">
        <v>0</v>
      </c>
    </row>
    <row r="1067" spans="1:92" x14ac:dyDescent="0.2">
      <c r="A1067" t="s">
        <v>2771</v>
      </c>
      <c r="B1067" t="s">
        <v>3040</v>
      </c>
      <c r="C1067" s="2">
        <f t="shared" si="16"/>
        <v>283.57531760435575</v>
      </c>
      <c r="D1067">
        <v>10.44508487870381</v>
      </c>
      <c r="E1067">
        <v>281.35088709960883</v>
      </c>
      <c r="F1067">
        <v>303.03725794501179</v>
      </c>
      <c r="G1067">
        <v>88.961123099956311</v>
      </c>
      <c r="H1067">
        <v>96.737783100301641</v>
      </c>
      <c r="I1067" t="s">
        <v>157</v>
      </c>
      <c r="J1067" t="s">
        <v>94</v>
      </c>
      <c r="K1067" t="s">
        <v>95</v>
      </c>
      <c r="L1067">
        <v>36.993083730000002</v>
      </c>
      <c r="M1067">
        <v>-85.060701170000002</v>
      </c>
      <c r="N1067">
        <v>146</v>
      </c>
      <c r="O1067">
        <v>5</v>
      </c>
      <c r="P1067">
        <v>0</v>
      </c>
      <c r="Q1067">
        <v>141</v>
      </c>
      <c r="R1067" t="s">
        <v>3041</v>
      </c>
      <c r="S1067">
        <v>22034</v>
      </c>
      <c r="T1067">
        <v>2016</v>
      </c>
      <c r="U1067">
        <v>0.16974226936060699</v>
      </c>
      <c r="V1067">
        <v>70.844989999999996</v>
      </c>
      <c r="W1067">
        <v>88200</v>
      </c>
      <c r="X1067">
        <v>3.4524628684509499E-3</v>
      </c>
      <c r="Y1067">
        <v>31399.5</v>
      </c>
      <c r="Z1067">
        <v>0.73473348867842803</v>
      </c>
      <c r="AA1067">
        <v>3.517430781065E-2</v>
      </c>
      <c r="AB1067">
        <v>0.42150965412567498</v>
      </c>
      <c r="AC1067">
        <v>17632</v>
      </c>
      <c r="AD1067">
        <v>5.7533429216579798E-3</v>
      </c>
      <c r="AE1067">
        <v>1.3945956844062799E-3</v>
      </c>
      <c r="AF1067">
        <v>0.96151772018661197</v>
      </c>
      <c r="AG1067">
        <v>3</v>
      </c>
      <c r="AH1067">
        <v>309195</v>
      </c>
      <c r="AI1067">
        <v>0.172612752470124</v>
      </c>
      <c r="AJ1067">
        <v>0.18509678358317569</v>
      </c>
      <c r="AK1067">
        <v>0.36438170086838401</v>
      </c>
      <c r="AL1067">
        <v>0.27790876307831619</v>
      </c>
      <c r="AM1067" t="s">
        <v>2774</v>
      </c>
      <c r="AN1067">
        <v>20200818</v>
      </c>
      <c r="AO1067">
        <v>40299</v>
      </c>
      <c r="AP1067">
        <v>686601</v>
      </c>
      <c r="AR1067">
        <v>622</v>
      </c>
      <c r="AS1067">
        <v>4252</v>
      </c>
      <c r="AT1067">
        <v>147</v>
      </c>
      <c r="AU1067">
        <v>1320</v>
      </c>
      <c r="AX1067">
        <v>9233</v>
      </c>
      <c r="AY1067" t="s">
        <v>98</v>
      </c>
      <c r="AZ1067" t="s">
        <v>309</v>
      </c>
      <c r="BA1067" t="s">
        <v>310</v>
      </c>
      <c r="BB1067" t="s">
        <v>311</v>
      </c>
      <c r="BC1067">
        <v>830</v>
      </c>
      <c r="BD1067">
        <v>4252</v>
      </c>
      <c r="BE1067" t="s">
        <v>310</v>
      </c>
      <c r="BG1067">
        <v>37304</v>
      </c>
      <c r="BH1067">
        <v>825</v>
      </c>
      <c r="BI1067">
        <v>5</v>
      </c>
      <c r="BL1067">
        <v>45757</v>
      </c>
      <c r="BT1067">
        <v>720</v>
      </c>
      <c r="BV1067">
        <v>21</v>
      </c>
      <c r="BW1067">
        <v>608</v>
      </c>
      <c r="BX1067">
        <v>9476</v>
      </c>
      <c r="BY1067">
        <v>726900</v>
      </c>
      <c r="BZ1067">
        <v>726900</v>
      </c>
      <c r="CA1067">
        <v>10084</v>
      </c>
      <c r="CB1067">
        <v>726900</v>
      </c>
      <c r="CC1067">
        <v>12</v>
      </c>
      <c r="CD1067">
        <v>37</v>
      </c>
      <c r="CE1067" t="s">
        <v>2775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 t="s">
        <v>2776</v>
      </c>
      <c r="CM1067" t="s">
        <v>368</v>
      </c>
      <c r="CN1067">
        <v>0</v>
      </c>
    </row>
    <row r="1068" spans="1:92" x14ac:dyDescent="0.2">
      <c r="A1068" t="s">
        <v>2771</v>
      </c>
      <c r="B1068" t="s">
        <v>3042</v>
      </c>
      <c r="C1068" s="2">
        <f t="shared" si="16"/>
        <v>0</v>
      </c>
      <c r="D1068">
        <v>10.43647632994689</v>
      </c>
      <c r="E1068">
        <v>279.41074959452408</v>
      </c>
      <c r="F1068">
        <v>302.76091021237511</v>
      </c>
      <c r="G1068">
        <v>86.742254980690575</v>
      </c>
      <c r="H1068">
        <v>92.121588272991502</v>
      </c>
      <c r="I1068" t="s">
        <v>437</v>
      </c>
      <c r="J1068" t="s">
        <v>94</v>
      </c>
      <c r="K1068" t="s">
        <v>95</v>
      </c>
      <c r="L1068">
        <v>38.296222929999999</v>
      </c>
      <c r="M1068">
        <v>-84.5816631</v>
      </c>
      <c r="N1068">
        <v>463</v>
      </c>
      <c r="O1068">
        <v>0</v>
      </c>
      <c r="P1068">
        <v>0</v>
      </c>
      <c r="Q1068">
        <v>463</v>
      </c>
      <c r="R1068" t="s">
        <v>3043</v>
      </c>
      <c r="S1068">
        <v>20360</v>
      </c>
      <c r="T1068">
        <v>2016</v>
      </c>
      <c r="U1068">
        <v>7.8481075990948904E-2</v>
      </c>
      <c r="V1068">
        <v>126.309936666667</v>
      </c>
      <c r="W1068">
        <v>170033.33333333299</v>
      </c>
      <c r="X1068">
        <v>3.15589935343717E-2</v>
      </c>
      <c r="Y1068">
        <v>57535.333333333299</v>
      </c>
      <c r="Z1068">
        <v>0.72993905938688297</v>
      </c>
      <c r="AA1068">
        <v>2.40784694462392E-2</v>
      </c>
      <c r="AB1068">
        <v>0.23103682744401299</v>
      </c>
      <c r="AC1068">
        <v>51553</v>
      </c>
      <c r="AD1068">
        <v>4.7969236685284902E-3</v>
      </c>
      <c r="AE1068">
        <v>2.5369183394700701E-3</v>
      </c>
      <c r="AF1068">
        <v>0.93704086481388604</v>
      </c>
      <c r="AG1068">
        <v>4</v>
      </c>
      <c r="AH1068">
        <v>778529</v>
      </c>
      <c r="AI1068">
        <v>9.4831406408752913E-2</v>
      </c>
      <c r="AJ1068">
        <v>0.2219634721378394</v>
      </c>
      <c r="AK1068">
        <v>0.4417895800927133</v>
      </c>
      <c r="AL1068">
        <v>0.24141554136069429</v>
      </c>
      <c r="AM1068" t="s">
        <v>2774</v>
      </c>
      <c r="AN1068">
        <v>20200818</v>
      </c>
      <c r="AO1068">
        <v>40299</v>
      </c>
      <c r="AP1068">
        <v>686601</v>
      </c>
      <c r="AR1068">
        <v>622</v>
      </c>
      <c r="AS1068">
        <v>4252</v>
      </c>
      <c r="AT1068">
        <v>147</v>
      </c>
      <c r="AU1068">
        <v>1320</v>
      </c>
      <c r="AX1068">
        <v>9233</v>
      </c>
      <c r="AY1068" t="s">
        <v>98</v>
      </c>
      <c r="AZ1068" t="s">
        <v>309</v>
      </c>
      <c r="BA1068" t="s">
        <v>310</v>
      </c>
      <c r="BB1068" t="s">
        <v>311</v>
      </c>
      <c r="BC1068">
        <v>830</v>
      </c>
      <c r="BD1068">
        <v>4252</v>
      </c>
      <c r="BE1068" t="s">
        <v>310</v>
      </c>
      <c r="BG1068">
        <v>37304</v>
      </c>
      <c r="BH1068">
        <v>825</v>
      </c>
      <c r="BI1068">
        <v>5</v>
      </c>
      <c r="BL1068">
        <v>45757</v>
      </c>
      <c r="BT1068">
        <v>720</v>
      </c>
      <c r="BV1068">
        <v>21</v>
      </c>
      <c r="BW1068">
        <v>608</v>
      </c>
      <c r="BX1068">
        <v>9476</v>
      </c>
      <c r="BY1068">
        <v>726900</v>
      </c>
      <c r="BZ1068">
        <v>726900</v>
      </c>
      <c r="CA1068">
        <v>10084</v>
      </c>
      <c r="CB1068">
        <v>726900</v>
      </c>
      <c r="CC1068">
        <v>12</v>
      </c>
      <c r="CD1068">
        <v>37</v>
      </c>
      <c r="CE1068" t="s">
        <v>2775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 t="s">
        <v>2776</v>
      </c>
      <c r="CM1068" t="s">
        <v>368</v>
      </c>
      <c r="CN1068">
        <v>0</v>
      </c>
    </row>
    <row r="1069" spans="1:92" x14ac:dyDescent="0.2">
      <c r="A1069" t="s">
        <v>2771</v>
      </c>
      <c r="B1069" t="s">
        <v>3044</v>
      </c>
      <c r="C1069" s="2">
        <f t="shared" si="16"/>
        <v>534.96741562104853</v>
      </c>
      <c r="D1069">
        <v>10.899732171737041</v>
      </c>
      <c r="E1069">
        <v>279.60762930705329</v>
      </c>
      <c r="F1069">
        <v>303.13352530021268</v>
      </c>
      <c r="G1069">
        <v>88.236985819387229</v>
      </c>
      <c r="H1069">
        <v>94.018907199569938</v>
      </c>
      <c r="I1069" t="s">
        <v>163</v>
      </c>
      <c r="J1069" t="s">
        <v>94</v>
      </c>
      <c r="K1069" t="s">
        <v>95</v>
      </c>
      <c r="L1069">
        <v>38.21476019</v>
      </c>
      <c r="M1069">
        <v>-85.194222999999994</v>
      </c>
      <c r="N1069">
        <v>827</v>
      </c>
      <c r="O1069">
        <v>22</v>
      </c>
      <c r="P1069">
        <v>0</v>
      </c>
      <c r="Q1069">
        <v>805</v>
      </c>
      <c r="R1069" t="s">
        <v>3045</v>
      </c>
      <c r="S1069">
        <v>20036</v>
      </c>
      <c r="T1069">
        <v>2016</v>
      </c>
      <c r="U1069">
        <v>8.3511976973131896E-2</v>
      </c>
      <c r="V1069">
        <v>90.223795999999993</v>
      </c>
      <c r="W1069">
        <v>197060</v>
      </c>
      <c r="X1069">
        <v>3.8699253641881599E-2</v>
      </c>
      <c r="Y1069">
        <v>68123</v>
      </c>
      <c r="Z1069">
        <v>0.78836909271877897</v>
      </c>
      <c r="AA1069">
        <v>6.5925561486091994E-2</v>
      </c>
      <c r="AB1069">
        <v>0.13131748925278</v>
      </c>
      <c r="AC1069">
        <v>41124</v>
      </c>
      <c r="AD1069">
        <v>6.4569537442999599E-3</v>
      </c>
      <c r="AE1069">
        <v>6.4009336684739198E-4</v>
      </c>
      <c r="AF1069">
        <v>0.92311756911544196</v>
      </c>
      <c r="AG1069">
        <v>3</v>
      </c>
      <c r="AH1069">
        <v>716974</v>
      </c>
      <c r="AI1069">
        <v>0.1209695191178481</v>
      </c>
      <c r="AJ1069">
        <v>0.20444116523053829</v>
      </c>
      <c r="AK1069">
        <v>0.4063076206389632</v>
      </c>
      <c r="AL1069">
        <v>0.26828169501265042</v>
      </c>
      <c r="AM1069" t="s">
        <v>2774</v>
      </c>
      <c r="AN1069">
        <v>20200818</v>
      </c>
      <c r="AO1069">
        <v>40299</v>
      </c>
      <c r="AP1069">
        <v>686601</v>
      </c>
      <c r="AR1069">
        <v>622</v>
      </c>
      <c r="AS1069">
        <v>4252</v>
      </c>
      <c r="AT1069">
        <v>147</v>
      </c>
      <c r="AU1069">
        <v>1320</v>
      </c>
      <c r="AX1069">
        <v>9233</v>
      </c>
      <c r="AY1069" t="s">
        <v>98</v>
      </c>
      <c r="AZ1069" t="s">
        <v>309</v>
      </c>
      <c r="BA1069" t="s">
        <v>310</v>
      </c>
      <c r="BB1069" t="s">
        <v>311</v>
      </c>
      <c r="BC1069">
        <v>830</v>
      </c>
      <c r="BD1069">
        <v>4252</v>
      </c>
      <c r="BE1069" t="s">
        <v>310</v>
      </c>
      <c r="BG1069">
        <v>37304</v>
      </c>
      <c r="BH1069">
        <v>825</v>
      </c>
      <c r="BI1069">
        <v>5</v>
      </c>
      <c r="BL1069">
        <v>45757</v>
      </c>
      <c r="BT1069">
        <v>720</v>
      </c>
      <c r="BV1069">
        <v>21</v>
      </c>
      <c r="BW1069">
        <v>608</v>
      </c>
      <c r="BX1069">
        <v>9476</v>
      </c>
      <c r="BY1069">
        <v>726900</v>
      </c>
      <c r="BZ1069">
        <v>726900</v>
      </c>
      <c r="CA1069">
        <v>10084</v>
      </c>
      <c r="CB1069">
        <v>726900</v>
      </c>
      <c r="CC1069">
        <v>12</v>
      </c>
      <c r="CD1069">
        <v>37</v>
      </c>
      <c r="CE1069" t="s">
        <v>2775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 t="s">
        <v>2776</v>
      </c>
      <c r="CM1069" t="s">
        <v>368</v>
      </c>
      <c r="CN1069">
        <v>0</v>
      </c>
    </row>
    <row r="1070" spans="1:92" x14ac:dyDescent="0.2">
      <c r="A1070" t="s">
        <v>2771</v>
      </c>
      <c r="B1070" t="s">
        <v>3046</v>
      </c>
      <c r="C1070" s="2">
        <f t="shared" si="16"/>
        <v>376.89118613040438</v>
      </c>
      <c r="D1070">
        <v>11.144602994555481</v>
      </c>
      <c r="E1070">
        <v>281.65014800630428</v>
      </c>
      <c r="F1070">
        <v>304.23837351994302</v>
      </c>
      <c r="G1070">
        <v>88.22467017701905</v>
      </c>
      <c r="H1070">
        <v>94.24718132304659</v>
      </c>
      <c r="I1070" t="s">
        <v>3047</v>
      </c>
      <c r="J1070" t="s">
        <v>94</v>
      </c>
      <c r="K1070" t="s">
        <v>95</v>
      </c>
      <c r="L1070">
        <v>36.740584740000003</v>
      </c>
      <c r="M1070">
        <v>-86.580474350000003</v>
      </c>
      <c r="N1070">
        <v>179</v>
      </c>
      <c r="O1070">
        <v>7</v>
      </c>
      <c r="P1070">
        <v>0</v>
      </c>
      <c r="Q1070">
        <v>172</v>
      </c>
      <c r="R1070" t="s">
        <v>3048</v>
      </c>
      <c r="S1070">
        <v>21674</v>
      </c>
      <c r="T1070">
        <v>2016</v>
      </c>
      <c r="U1070">
        <v>0.12987343053868</v>
      </c>
      <c r="V1070">
        <v>62.971825000000003</v>
      </c>
      <c r="W1070">
        <v>115200</v>
      </c>
      <c r="X1070">
        <v>0.11377404164466599</v>
      </c>
      <c r="Y1070">
        <v>44871</v>
      </c>
      <c r="Z1070">
        <v>0.75056038305763895</v>
      </c>
      <c r="AA1070">
        <v>1.1116962143818399E-2</v>
      </c>
      <c r="AB1070">
        <v>0.260026360823092</v>
      </c>
      <c r="AC1070">
        <v>18573</v>
      </c>
      <c r="AD1070">
        <v>4.9262379020423401E-3</v>
      </c>
      <c r="AE1070">
        <v>4.5052951846000803E-3</v>
      </c>
      <c r="AF1070">
        <v>0.85398380708931998</v>
      </c>
      <c r="AG1070">
        <v>3</v>
      </c>
      <c r="AH1070">
        <v>309115</v>
      </c>
      <c r="AI1070">
        <v>0.14073079598207791</v>
      </c>
      <c r="AJ1070">
        <v>0.21060123255099239</v>
      </c>
      <c r="AK1070">
        <v>0.38869352829852971</v>
      </c>
      <c r="AL1070">
        <v>0.25997444316840013</v>
      </c>
      <c r="AM1070" t="s">
        <v>2774</v>
      </c>
      <c r="AN1070">
        <v>20200818</v>
      </c>
      <c r="AO1070">
        <v>40299</v>
      </c>
      <c r="AP1070">
        <v>686601</v>
      </c>
      <c r="AR1070">
        <v>622</v>
      </c>
      <c r="AS1070">
        <v>4252</v>
      </c>
      <c r="AT1070">
        <v>147</v>
      </c>
      <c r="AU1070">
        <v>1320</v>
      </c>
      <c r="AX1070">
        <v>9233</v>
      </c>
      <c r="AY1070" t="s">
        <v>98</v>
      </c>
      <c r="AZ1070" t="s">
        <v>309</v>
      </c>
      <c r="BA1070" t="s">
        <v>310</v>
      </c>
      <c r="BB1070" t="s">
        <v>311</v>
      </c>
      <c r="BC1070">
        <v>830</v>
      </c>
      <c r="BD1070">
        <v>4252</v>
      </c>
      <c r="BE1070" t="s">
        <v>310</v>
      </c>
      <c r="BG1070">
        <v>37304</v>
      </c>
      <c r="BH1070">
        <v>825</v>
      </c>
      <c r="BI1070">
        <v>5</v>
      </c>
      <c r="BL1070">
        <v>45757</v>
      </c>
      <c r="BT1070">
        <v>720</v>
      </c>
      <c r="BV1070">
        <v>21</v>
      </c>
      <c r="BW1070">
        <v>608</v>
      </c>
      <c r="BX1070">
        <v>9476</v>
      </c>
      <c r="BY1070">
        <v>726900</v>
      </c>
      <c r="BZ1070">
        <v>726900</v>
      </c>
      <c r="CA1070">
        <v>10084</v>
      </c>
      <c r="CB1070">
        <v>726900</v>
      </c>
      <c r="CC1070">
        <v>12</v>
      </c>
      <c r="CD1070">
        <v>37</v>
      </c>
      <c r="CE1070" t="s">
        <v>2775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 t="s">
        <v>2776</v>
      </c>
      <c r="CM1070" t="s">
        <v>368</v>
      </c>
      <c r="CN1070">
        <v>0</v>
      </c>
    </row>
    <row r="1071" spans="1:92" x14ac:dyDescent="0.2">
      <c r="A1071" t="s">
        <v>2771</v>
      </c>
      <c r="B1071" t="s">
        <v>3049</v>
      </c>
      <c r="C1071" s="2">
        <f t="shared" si="16"/>
        <v>0</v>
      </c>
      <c r="D1071">
        <v>10.896153663153029</v>
      </c>
      <c r="E1071">
        <v>280.30626668235237</v>
      </c>
      <c r="F1071">
        <v>303.47549284091292</v>
      </c>
      <c r="G1071">
        <v>86.414871405691358</v>
      </c>
      <c r="H1071">
        <v>92.597438931008611</v>
      </c>
      <c r="I1071" t="s">
        <v>2201</v>
      </c>
      <c r="J1071" t="s">
        <v>94</v>
      </c>
      <c r="K1071" t="s">
        <v>95</v>
      </c>
      <c r="L1071">
        <v>38.032239709999999</v>
      </c>
      <c r="M1071">
        <v>-85.327493349999997</v>
      </c>
      <c r="N1071">
        <v>142</v>
      </c>
      <c r="O1071">
        <v>0</v>
      </c>
      <c r="P1071">
        <v>0</v>
      </c>
      <c r="Q1071">
        <v>142</v>
      </c>
      <c r="R1071" t="s">
        <v>3050</v>
      </c>
      <c r="S1071">
        <v>20180</v>
      </c>
      <c r="T1071">
        <v>2016</v>
      </c>
      <c r="U1071">
        <v>9.0823764930663506E-2</v>
      </c>
      <c r="V1071">
        <v>79.648989999999998</v>
      </c>
      <c r="W1071">
        <v>169100</v>
      </c>
      <c r="X1071">
        <v>1.38995263824908E-2</v>
      </c>
      <c r="Y1071">
        <v>59199</v>
      </c>
      <c r="Z1071">
        <v>0.89377388457016005</v>
      </c>
      <c r="AA1071">
        <v>2.98026276644274E-2</v>
      </c>
      <c r="AB1071">
        <v>0.137155720033664</v>
      </c>
      <c r="AC1071">
        <v>17067</v>
      </c>
      <c r="AD1071">
        <v>3.32902391725921E-3</v>
      </c>
      <c r="AE1071">
        <v>3.5552682611506199E-4</v>
      </c>
      <c r="AF1071">
        <v>0.94377013461325998</v>
      </c>
      <c r="AG1071">
        <v>3</v>
      </c>
      <c r="AH1071">
        <v>280948</v>
      </c>
      <c r="AI1071">
        <v>0.1026666856500135</v>
      </c>
      <c r="AJ1071">
        <v>0.21411435568147841</v>
      </c>
      <c r="AK1071">
        <v>0.40390748465908283</v>
      </c>
      <c r="AL1071">
        <v>0.27931147400942519</v>
      </c>
      <c r="AM1071" t="s">
        <v>2774</v>
      </c>
      <c r="AN1071">
        <v>20200818</v>
      </c>
      <c r="AO1071">
        <v>40299</v>
      </c>
      <c r="AP1071">
        <v>686601</v>
      </c>
      <c r="AR1071">
        <v>622</v>
      </c>
      <c r="AS1071">
        <v>4252</v>
      </c>
      <c r="AT1071">
        <v>147</v>
      </c>
      <c r="AU1071">
        <v>1320</v>
      </c>
      <c r="AX1071">
        <v>9233</v>
      </c>
      <c r="AY1071" t="s">
        <v>98</v>
      </c>
      <c r="AZ1071" t="s">
        <v>309</v>
      </c>
      <c r="BA1071" t="s">
        <v>310</v>
      </c>
      <c r="BB1071" t="s">
        <v>311</v>
      </c>
      <c r="BC1071">
        <v>830</v>
      </c>
      <c r="BD1071">
        <v>4252</v>
      </c>
      <c r="BE1071" t="s">
        <v>310</v>
      </c>
      <c r="BG1071">
        <v>37304</v>
      </c>
      <c r="BH1071">
        <v>825</v>
      </c>
      <c r="BI1071">
        <v>5</v>
      </c>
      <c r="BL1071">
        <v>45757</v>
      </c>
      <c r="BT1071">
        <v>720</v>
      </c>
      <c r="BV1071">
        <v>21</v>
      </c>
      <c r="BW1071">
        <v>608</v>
      </c>
      <c r="BX1071">
        <v>9476</v>
      </c>
      <c r="BY1071">
        <v>726900</v>
      </c>
      <c r="BZ1071">
        <v>726900</v>
      </c>
      <c r="CA1071">
        <v>10084</v>
      </c>
      <c r="CB1071">
        <v>726900</v>
      </c>
      <c r="CC1071">
        <v>12</v>
      </c>
      <c r="CD1071">
        <v>37</v>
      </c>
      <c r="CE1071" t="s">
        <v>2775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 t="s">
        <v>2776</v>
      </c>
      <c r="CM1071" t="s">
        <v>368</v>
      </c>
      <c r="CN1071">
        <v>0</v>
      </c>
    </row>
    <row r="1072" spans="1:92" x14ac:dyDescent="0.2">
      <c r="A1072" t="s">
        <v>2771</v>
      </c>
      <c r="B1072" t="s">
        <v>3051</v>
      </c>
      <c r="C1072" s="2">
        <f t="shared" si="16"/>
        <v>113.90818999886092</v>
      </c>
      <c r="D1072">
        <v>11.123544101033771</v>
      </c>
      <c r="E1072">
        <v>281.2153618640163</v>
      </c>
      <c r="F1072">
        <v>303.20539125217903</v>
      </c>
      <c r="G1072">
        <v>87.870662290048813</v>
      </c>
      <c r="H1072">
        <v>95.248732438646826</v>
      </c>
      <c r="I1072" t="s">
        <v>1183</v>
      </c>
      <c r="J1072" t="s">
        <v>94</v>
      </c>
      <c r="K1072" t="s">
        <v>95</v>
      </c>
      <c r="L1072">
        <v>37.367756200000002</v>
      </c>
      <c r="M1072">
        <v>-85.332993099999996</v>
      </c>
      <c r="N1072">
        <v>159</v>
      </c>
      <c r="O1072">
        <v>3</v>
      </c>
      <c r="P1072">
        <v>0</v>
      </c>
      <c r="Q1072">
        <v>156</v>
      </c>
      <c r="R1072" t="s">
        <v>3052</v>
      </c>
      <c r="S1072">
        <v>22145</v>
      </c>
      <c r="T1072">
        <v>2016</v>
      </c>
      <c r="U1072">
        <v>0.40430471424602399</v>
      </c>
      <c r="V1072">
        <v>79.0520833333333</v>
      </c>
      <c r="W1072">
        <v>81695.555555555606</v>
      </c>
      <c r="X1072">
        <v>1.5108668233294801E-2</v>
      </c>
      <c r="Y1072">
        <v>50288.809523809497</v>
      </c>
      <c r="Z1072">
        <v>0.68948067259595003</v>
      </c>
      <c r="AA1072">
        <v>1.0942472131871999E-2</v>
      </c>
      <c r="AB1072">
        <v>0.55023807969788097</v>
      </c>
      <c r="AC1072">
        <v>26337</v>
      </c>
      <c r="AD1072">
        <v>3.43974234151013E-3</v>
      </c>
      <c r="AE1072">
        <v>0</v>
      </c>
      <c r="AF1072">
        <v>0.96334437536222395</v>
      </c>
      <c r="AG1072">
        <v>3</v>
      </c>
      <c r="AH1072">
        <v>435534</v>
      </c>
      <c r="AI1072">
        <v>0.1597602024181809</v>
      </c>
      <c r="AJ1072">
        <v>0.18689011650066359</v>
      </c>
      <c r="AK1072">
        <v>0.39454784241873192</v>
      </c>
      <c r="AL1072">
        <v>0.25880183866242362</v>
      </c>
      <c r="AM1072" t="s">
        <v>2774</v>
      </c>
      <c r="AN1072">
        <v>20200818</v>
      </c>
      <c r="AO1072">
        <v>40299</v>
      </c>
      <c r="AP1072">
        <v>686601</v>
      </c>
      <c r="AR1072">
        <v>622</v>
      </c>
      <c r="AS1072">
        <v>4252</v>
      </c>
      <c r="AT1072">
        <v>147</v>
      </c>
      <c r="AU1072">
        <v>1320</v>
      </c>
      <c r="AX1072">
        <v>9233</v>
      </c>
      <c r="AY1072" t="s">
        <v>98</v>
      </c>
      <c r="AZ1072" t="s">
        <v>309</v>
      </c>
      <c r="BA1072" t="s">
        <v>310</v>
      </c>
      <c r="BB1072" t="s">
        <v>311</v>
      </c>
      <c r="BC1072">
        <v>830</v>
      </c>
      <c r="BD1072">
        <v>4252</v>
      </c>
      <c r="BE1072" t="s">
        <v>310</v>
      </c>
      <c r="BG1072">
        <v>37304</v>
      </c>
      <c r="BH1072">
        <v>825</v>
      </c>
      <c r="BI1072">
        <v>5</v>
      </c>
      <c r="BL1072">
        <v>45757</v>
      </c>
      <c r="BT1072">
        <v>720</v>
      </c>
      <c r="BV1072">
        <v>21</v>
      </c>
      <c r="BW1072">
        <v>608</v>
      </c>
      <c r="BX1072">
        <v>9476</v>
      </c>
      <c r="BY1072">
        <v>726900</v>
      </c>
      <c r="BZ1072">
        <v>726900</v>
      </c>
      <c r="CA1072">
        <v>10084</v>
      </c>
      <c r="CB1072">
        <v>726900</v>
      </c>
      <c r="CC1072">
        <v>12</v>
      </c>
      <c r="CD1072">
        <v>37</v>
      </c>
      <c r="CE1072" t="s">
        <v>2775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 t="s">
        <v>2776</v>
      </c>
      <c r="CM1072" t="s">
        <v>368</v>
      </c>
      <c r="CN1072">
        <v>0</v>
      </c>
    </row>
    <row r="1073" spans="1:92" x14ac:dyDescent="0.2">
      <c r="A1073" t="s">
        <v>2771</v>
      </c>
      <c r="B1073" t="s">
        <v>3053</v>
      </c>
      <c r="C1073" s="2">
        <f t="shared" si="16"/>
        <v>173.66044646522056</v>
      </c>
      <c r="D1073">
        <v>11.33620788177643</v>
      </c>
      <c r="E1073">
        <v>281.5169847280178</v>
      </c>
      <c r="F1073">
        <v>304.46341900600191</v>
      </c>
      <c r="G1073">
        <v>88.320515875880318</v>
      </c>
      <c r="H1073">
        <v>94.535875081944738</v>
      </c>
      <c r="I1073" t="s">
        <v>1388</v>
      </c>
      <c r="J1073" t="s">
        <v>94</v>
      </c>
      <c r="K1073" t="s">
        <v>95</v>
      </c>
      <c r="L1073">
        <v>36.999030449999999</v>
      </c>
      <c r="M1073">
        <v>-86.426727510000006</v>
      </c>
      <c r="N1073">
        <v>2828</v>
      </c>
      <c r="O1073">
        <v>22</v>
      </c>
      <c r="P1073">
        <v>0</v>
      </c>
      <c r="Q1073">
        <v>2806</v>
      </c>
      <c r="R1073" t="s">
        <v>3054</v>
      </c>
      <c r="S1073">
        <v>21584</v>
      </c>
      <c r="T1073">
        <v>2016</v>
      </c>
      <c r="U1073">
        <v>5.0702438629675099E-2</v>
      </c>
      <c r="V1073">
        <v>483.07581875</v>
      </c>
      <c r="W1073">
        <v>141601.51388888899</v>
      </c>
      <c r="X1073">
        <v>3.6588759131333998E-2</v>
      </c>
      <c r="Y1073">
        <v>48541.319444444503</v>
      </c>
      <c r="Z1073">
        <v>0.72457282880400098</v>
      </c>
      <c r="AA1073">
        <v>2.4232840595161301E-2</v>
      </c>
      <c r="AB1073">
        <v>0.221317925265761</v>
      </c>
      <c r="AC1073">
        <v>126684</v>
      </c>
      <c r="AD1073">
        <v>1.54408458976289E-2</v>
      </c>
      <c r="AE1073">
        <v>2.2132636584298198E-3</v>
      </c>
      <c r="AF1073">
        <v>0.92352145046978595</v>
      </c>
      <c r="AG1073">
        <v>5</v>
      </c>
      <c r="AH1073">
        <v>1942582</v>
      </c>
      <c r="AI1073">
        <v>0.1096041248194413</v>
      </c>
      <c r="AJ1073">
        <v>0.18881107721578799</v>
      </c>
      <c r="AK1073">
        <v>0.47244492124399379</v>
      </c>
      <c r="AL1073">
        <v>0.22913987672077679</v>
      </c>
      <c r="AM1073" t="s">
        <v>2774</v>
      </c>
      <c r="AN1073">
        <v>20200818</v>
      </c>
      <c r="AO1073">
        <v>40299</v>
      </c>
      <c r="AP1073">
        <v>686601</v>
      </c>
      <c r="AR1073">
        <v>622</v>
      </c>
      <c r="AS1073">
        <v>4252</v>
      </c>
      <c r="AT1073">
        <v>147</v>
      </c>
      <c r="AU1073">
        <v>1320</v>
      </c>
      <c r="AX1073">
        <v>9233</v>
      </c>
      <c r="AY1073" t="s">
        <v>98</v>
      </c>
      <c r="AZ1073" t="s">
        <v>309</v>
      </c>
      <c r="BA1073" t="s">
        <v>310</v>
      </c>
      <c r="BB1073" t="s">
        <v>311</v>
      </c>
      <c r="BC1073">
        <v>830</v>
      </c>
      <c r="BD1073">
        <v>4252</v>
      </c>
      <c r="BE1073" t="s">
        <v>310</v>
      </c>
      <c r="BG1073">
        <v>37304</v>
      </c>
      <c r="BH1073">
        <v>825</v>
      </c>
      <c r="BI1073">
        <v>5</v>
      </c>
      <c r="BL1073">
        <v>45757</v>
      </c>
      <c r="BT1073">
        <v>720</v>
      </c>
      <c r="BV1073">
        <v>21</v>
      </c>
      <c r="BW1073">
        <v>608</v>
      </c>
      <c r="BX1073">
        <v>9476</v>
      </c>
      <c r="BY1073">
        <v>726900</v>
      </c>
      <c r="BZ1073">
        <v>726900</v>
      </c>
      <c r="CA1073">
        <v>10084</v>
      </c>
      <c r="CB1073">
        <v>726900</v>
      </c>
      <c r="CC1073">
        <v>12</v>
      </c>
      <c r="CD1073">
        <v>37</v>
      </c>
      <c r="CE1073" t="s">
        <v>2775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 t="s">
        <v>2776</v>
      </c>
      <c r="CM1073" t="s">
        <v>368</v>
      </c>
      <c r="CN1073">
        <v>0</v>
      </c>
    </row>
    <row r="1074" spans="1:92" x14ac:dyDescent="0.2">
      <c r="A1074" t="s">
        <v>2771</v>
      </c>
      <c r="B1074" t="s">
        <v>3055</v>
      </c>
      <c r="C1074" s="2">
        <f t="shared" si="16"/>
        <v>88.059175766114834</v>
      </c>
      <c r="D1074">
        <v>10.71140651274033</v>
      </c>
      <c r="E1074">
        <v>280.54459637380552</v>
      </c>
      <c r="F1074">
        <v>303.2453722869015</v>
      </c>
      <c r="G1074">
        <v>86.444624465738372</v>
      </c>
      <c r="H1074">
        <v>93.408542449295894</v>
      </c>
      <c r="I1074" t="s">
        <v>301</v>
      </c>
      <c r="J1074" t="s">
        <v>94</v>
      </c>
      <c r="K1074" t="s">
        <v>95</v>
      </c>
      <c r="L1074">
        <v>37.755994610000002</v>
      </c>
      <c r="M1074">
        <v>-85.174077319999995</v>
      </c>
      <c r="N1074">
        <v>104</v>
      </c>
      <c r="O1074">
        <v>1</v>
      </c>
      <c r="P1074">
        <v>0</v>
      </c>
      <c r="Q1074">
        <v>103</v>
      </c>
      <c r="R1074" t="s">
        <v>3056</v>
      </c>
      <c r="S1074">
        <v>20162</v>
      </c>
      <c r="T1074">
        <v>2016</v>
      </c>
      <c r="U1074">
        <v>0.164058528495099</v>
      </c>
      <c r="V1074">
        <v>35.528103333333299</v>
      </c>
      <c r="W1074">
        <v>91900</v>
      </c>
      <c r="X1074">
        <v>2.85295971473572E-2</v>
      </c>
      <c r="Y1074">
        <v>41086.333333333299</v>
      </c>
      <c r="Z1074">
        <v>0.79122803554462495</v>
      </c>
      <c r="AA1074">
        <v>3.5497502776651799E-2</v>
      </c>
      <c r="AB1074">
        <v>0.401153437282393</v>
      </c>
      <c r="AC1074">
        <v>11356</v>
      </c>
      <c r="AD1074">
        <v>6.5761479246450704E-4</v>
      </c>
      <c r="AE1074">
        <v>0</v>
      </c>
      <c r="AF1074">
        <v>0.92593361245931405</v>
      </c>
      <c r="AG1074">
        <v>2</v>
      </c>
      <c r="AH1074">
        <v>207554</v>
      </c>
      <c r="AI1074">
        <v>0.15614249785597961</v>
      </c>
      <c r="AJ1074">
        <v>0.19617063511182631</v>
      </c>
      <c r="AK1074">
        <v>0.38304730335238057</v>
      </c>
      <c r="AL1074">
        <v>0.26463956367981339</v>
      </c>
      <c r="AM1074" t="s">
        <v>2774</v>
      </c>
      <c r="AN1074">
        <v>20200818</v>
      </c>
      <c r="AO1074">
        <v>40299</v>
      </c>
      <c r="AP1074">
        <v>686601</v>
      </c>
      <c r="AR1074">
        <v>622</v>
      </c>
      <c r="AS1074">
        <v>4252</v>
      </c>
      <c r="AT1074">
        <v>147</v>
      </c>
      <c r="AU1074">
        <v>1320</v>
      </c>
      <c r="AX1074">
        <v>9233</v>
      </c>
      <c r="AY1074" t="s">
        <v>98</v>
      </c>
      <c r="AZ1074" t="s">
        <v>309</v>
      </c>
      <c r="BA1074" t="s">
        <v>310</v>
      </c>
      <c r="BB1074" t="s">
        <v>311</v>
      </c>
      <c r="BC1074">
        <v>830</v>
      </c>
      <c r="BD1074">
        <v>4252</v>
      </c>
      <c r="BE1074" t="s">
        <v>310</v>
      </c>
      <c r="BG1074">
        <v>37304</v>
      </c>
      <c r="BH1074">
        <v>825</v>
      </c>
      <c r="BI1074">
        <v>5</v>
      </c>
      <c r="BL1074">
        <v>45757</v>
      </c>
      <c r="BT1074">
        <v>720</v>
      </c>
      <c r="BV1074">
        <v>21</v>
      </c>
      <c r="BW1074">
        <v>608</v>
      </c>
      <c r="BX1074">
        <v>9476</v>
      </c>
      <c r="BY1074">
        <v>726900</v>
      </c>
      <c r="BZ1074">
        <v>726900</v>
      </c>
      <c r="CA1074">
        <v>10084</v>
      </c>
      <c r="CB1074">
        <v>726900</v>
      </c>
      <c r="CC1074">
        <v>12</v>
      </c>
      <c r="CD1074">
        <v>37</v>
      </c>
      <c r="CE1074" t="s">
        <v>2775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 t="s">
        <v>2776</v>
      </c>
      <c r="CM1074" t="s">
        <v>368</v>
      </c>
      <c r="CN1074">
        <v>0</v>
      </c>
    </row>
    <row r="1075" spans="1:92" x14ac:dyDescent="0.2">
      <c r="A1075" t="s">
        <v>2771</v>
      </c>
      <c r="B1075" t="s">
        <v>3057</v>
      </c>
      <c r="C1075" s="2">
        <f t="shared" si="16"/>
        <v>0</v>
      </c>
      <c r="D1075">
        <v>10.16341227353074</v>
      </c>
      <c r="E1075">
        <v>281.50314421468988</v>
      </c>
      <c r="F1075">
        <v>302.76188205986449</v>
      </c>
      <c r="G1075">
        <v>89.53829264801881</v>
      </c>
      <c r="H1075">
        <v>97.027138460174015</v>
      </c>
      <c r="I1075" t="s">
        <v>1393</v>
      </c>
      <c r="J1075" t="s">
        <v>94</v>
      </c>
      <c r="K1075" t="s">
        <v>95</v>
      </c>
      <c r="L1075">
        <v>36.803106880000001</v>
      </c>
      <c r="M1075">
        <v>-84.825197099999997</v>
      </c>
      <c r="N1075">
        <v>80</v>
      </c>
      <c r="O1075">
        <v>0</v>
      </c>
      <c r="P1075">
        <v>0</v>
      </c>
      <c r="Q1075">
        <v>80</v>
      </c>
      <c r="R1075" t="s">
        <v>3058</v>
      </c>
      <c r="S1075">
        <v>21998</v>
      </c>
      <c r="T1075">
        <v>2016</v>
      </c>
      <c r="U1075">
        <v>7.5421679744260298E-2</v>
      </c>
      <c r="V1075">
        <v>49.788428000000003</v>
      </c>
      <c r="W1075">
        <v>75175.555555555606</v>
      </c>
      <c r="X1075">
        <v>1.0613677846058E-2</v>
      </c>
      <c r="Y1075">
        <v>28113.333333333299</v>
      </c>
      <c r="Z1075">
        <v>0.85643892573175895</v>
      </c>
      <c r="AA1075">
        <v>2.3313282687582201E-2</v>
      </c>
      <c r="AB1075">
        <v>0.65582611996962803</v>
      </c>
      <c r="AC1075">
        <v>22427</v>
      </c>
      <c r="AD1075">
        <v>6.7092705345611305E-5</v>
      </c>
      <c r="AE1075">
        <v>2.3482446870963999E-4</v>
      </c>
      <c r="AF1075">
        <v>0.97733615806560803</v>
      </c>
      <c r="AG1075">
        <v>3</v>
      </c>
      <c r="AH1075">
        <v>368240</v>
      </c>
      <c r="AI1075">
        <v>0.15612372365848359</v>
      </c>
      <c r="AJ1075">
        <v>0.18992776450141211</v>
      </c>
      <c r="AK1075">
        <v>0.38118618292417988</v>
      </c>
      <c r="AL1075">
        <v>0.27276232891592439</v>
      </c>
      <c r="AM1075" t="s">
        <v>2774</v>
      </c>
      <c r="AN1075">
        <v>20200818</v>
      </c>
      <c r="AO1075">
        <v>40299</v>
      </c>
      <c r="AP1075">
        <v>686601</v>
      </c>
      <c r="AR1075">
        <v>622</v>
      </c>
      <c r="AS1075">
        <v>4252</v>
      </c>
      <c r="AT1075">
        <v>147</v>
      </c>
      <c r="AU1075">
        <v>1320</v>
      </c>
      <c r="AX1075">
        <v>9233</v>
      </c>
      <c r="AY1075" t="s">
        <v>98</v>
      </c>
      <c r="AZ1075" t="s">
        <v>309</v>
      </c>
      <c r="BA1075" t="s">
        <v>310</v>
      </c>
      <c r="BB1075" t="s">
        <v>311</v>
      </c>
      <c r="BC1075">
        <v>830</v>
      </c>
      <c r="BD1075">
        <v>4252</v>
      </c>
      <c r="BE1075" t="s">
        <v>310</v>
      </c>
      <c r="BG1075">
        <v>37304</v>
      </c>
      <c r="BH1075">
        <v>825</v>
      </c>
      <c r="BI1075">
        <v>5</v>
      </c>
      <c r="BL1075">
        <v>45757</v>
      </c>
      <c r="BT1075">
        <v>720</v>
      </c>
      <c r="BV1075">
        <v>21</v>
      </c>
      <c r="BW1075">
        <v>608</v>
      </c>
      <c r="BX1075">
        <v>9476</v>
      </c>
      <c r="BY1075">
        <v>726900</v>
      </c>
      <c r="BZ1075">
        <v>726900</v>
      </c>
      <c r="CA1075">
        <v>10084</v>
      </c>
      <c r="CB1075">
        <v>726900</v>
      </c>
      <c r="CC1075">
        <v>12</v>
      </c>
      <c r="CD1075">
        <v>37</v>
      </c>
      <c r="CE1075" t="s">
        <v>2775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 t="s">
        <v>2776</v>
      </c>
      <c r="CM1075" t="s">
        <v>368</v>
      </c>
      <c r="CN1075">
        <v>0</v>
      </c>
    </row>
    <row r="1076" spans="1:92" x14ac:dyDescent="0.2">
      <c r="A1076" t="s">
        <v>2771</v>
      </c>
      <c r="B1076" t="s">
        <v>3059</v>
      </c>
      <c r="C1076" s="2">
        <f t="shared" si="16"/>
        <v>0</v>
      </c>
      <c r="D1076">
        <v>11.435509599515379</v>
      </c>
      <c r="E1076">
        <v>280.51862442200581</v>
      </c>
      <c r="F1076">
        <v>304.32864152036001</v>
      </c>
      <c r="G1076">
        <v>86.472146150946116</v>
      </c>
      <c r="H1076">
        <v>91.388550516896146</v>
      </c>
      <c r="I1076" t="s">
        <v>455</v>
      </c>
      <c r="J1076" t="s">
        <v>94</v>
      </c>
      <c r="K1076" t="s">
        <v>95</v>
      </c>
      <c r="L1076">
        <v>37.661667129999998</v>
      </c>
      <c r="M1076">
        <v>-87.943000089999998</v>
      </c>
      <c r="N1076">
        <v>76</v>
      </c>
      <c r="O1076">
        <v>0</v>
      </c>
      <c r="P1076">
        <v>0</v>
      </c>
      <c r="Q1076">
        <v>76</v>
      </c>
      <c r="R1076" t="s">
        <v>3060</v>
      </c>
      <c r="S1076">
        <v>21962</v>
      </c>
      <c r="T1076">
        <v>2016</v>
      </c>
      <c r="U1076">
        <v>0.153766427166039</v>
      </c>
      <c r="V1076">
        <v>35.508322499999998</v>
      </c>
      <c r="W1076">
        <v>79075</v>
      </c>
      <c r="X1076">
        <v>6.2184978271142402E-2</v>
      </c>
      <c r="Y1076">
        <v>41968</v>
      </c>
      <c r="Z1076">
        <v>0.70886081489150599</v>
      </c>
      <c r="AA1076">
        <v>1.07743600902144E-2</v>
      </c>
      <c r="AB1076">
        <v>0.26400655470493101</v>
      </c>
      <c r="AC1076">
        <v>15358</v>
      </c>
      <c r="AD1076">
        <v>1.9520684772424599E-3</v>
      </c>
      <c r="AE1076">
        <v>4.29463651756399E-4</v>
      </c>
      <c r="AF1076">
        <v>0.91945288248424395</v>
      </c>
      <c r="AG1076">
        <v>2</v>
      </c>
      <c r="AH1076">
        <v>274296</v>
      </c>
      <c r="AI1076">
        <v>0.13787295476419631</v>
      </c>
      <c r="AJ1076">
        <v>0.18153017178522471</v>
      </c>
      <c r="AK1076">
        <v>0.42885423046635751</v>
      </c>
      <c r="AL1076">
        <v>0.25174264298422139</v>
      </c>
      <c r="AM1076" t="s">
        <v>2774</v>
      </c>
      <c r="AN1076">
        <v>20200818</v>
      </c>
      <c r="AO1076">
        <v>40299</v>
      </c>
      <c r="AP1076">
        <v>686601</v>
      </c>
      <c r="AR1076">
        <v>622</v>
      </c>
      <c r="AS1076">
        <v>4252</v>
      </c>
      <c r="AT1076">
        <v>147</v>
      </c>
      <c r="AU1076">
        <v>1320</v>
      </c>
      <c r="AX1076">
        <v>9233</v>
      </c>
      <c r="AY1076" t="s">
        <v>98</v>
      </c>
      <c r="AZ1076" t="s">
        <v>309</v>
      </c>
      <c r="BA1076" t="s">
        <v>310</v>
      </c>
      <c r="BB1076" t="s">
        <v>311</v>
      </c>
      <c r="BC1076">
        <v>830</v>
      </c>
      <c r="BD1076">
        <v>4252</v>
      </c>
      <c r="BE1076" t="s">
        <v>310</v>
      </c>
      <c r="BG1076">
        <v>37304</v>
      </c>
      <c r="BH1076">
        <v>825</v>
      </c>
      <c r="BI1076">
        <v>5</v>
      </c>
      <c r="BL1076">
        <v>45757</v>
      </c>
      <c r="BT1076">
        <v>720</v>
      </c>
      <c r="BV1076">
        <v>21</v>
      </c>
      <c r="BW1076">
        <v>608</v>
      </c>
      <c r="BX1076">
        <v>9476</v>
      </c>
      <c r="BY1076">
        <v>726900</v>
      </c>
      <c r="BZ1076">
        <v>726900</v>
      </c>
      <c r="CA1076">
        <v>10084</v>
      </c>
      <c r="CB1076">
        <v>726900</v>
      </c>
      <c r="CC1076">
        <v>12</v>
      </c>
      <c r="CD1076">
        <v>37</v>
      </c>
      <c r="CE1076" t="s">
        <v>2775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 t="s">
        <v>2776</v>
      </c>
      <c r="CM1076" t="s">
        <v>368</v>
      </c>
      <c r="CN1076">
        <v>0</v>
      </c>
    </row>
    <row r="1077" spans="1:92" x14ac:dyDescent="0.2">
      <c r="A1077" t="s">
        <v>2771</v>
      </c>
      <c r="B1077" t="s">
        <v>3061</v>
      </c>
      <c r="C1077" s="2">
        <f t="shared" si="16"/>
        <v>19.604383540159581</v>
      </c>
      <c r="D1077">
        <v>9.9390685826253726</v>
      </c>
      <c r="E1077">
        <v>281.35735018312971</v>
      </c>
      <c r="F1077">
        <v>302.48632532996157</v>
      </c>
      <c r="G1077">
        <v>89.682620560969852</v>
      </c>
      <c r="H1077">
        <v>96.904032460988446</v>
      </c>
      <c r="I1077" t="s">
        <v>2050</v>
      </c>
      <c r="J1077" t="s">
        <v>94</v>
      </c>
      <c r="K1077" t="s">
        <v>95</v>
      </c>
      <c r="L1077">
        <v>36.757005309999997</v>
      </c>
      <c r="M1077">
        <v>-84.14541217</v>
      </c>
      <c r="N1077">
        <v>173</v>
      </c>
      <c r="O1077">
        <v>1</v>
      </c>
      <c r="P1077">
        <v>0</v>
      </c>
      <c r="Q1077">
        <v>172</v>
      </c>
      <c r="R1077" t="s">
        <v>3062</v>
      </c>
      <c r="S1077">
        <v>20696</v>
      </c>
      <c r="T1077">
        <v>2016</v>
      </c>
      <c r="U1077">
        <v>0.186432615397743</v>
      </c>
      <c r="V1077">
        <v>89.669790000000006</v>
      </c>
      <c r="W1077">
        <v>66350</v>
      </c>
      <c r="X1077">
        <v>4.6540685452940104E-3</v>
      </c>
      <c r="Y1077">
        <v>29299.5</v>
      </c>
      <c r="Z1077">
        <v>0.71197491000782998</v>
      </c>
      <c r="AA1077">
        <v>4.6243650801237801E-3</v>
      </c>
      <c r="AB1077">
        <v>0.39396526936917597</v>
      </c>
      <c r="AC1077">
        <v>51009</v>
      </c>
      <c r="AD1077">
        <v>3.0400513244357098E-3</v>
      </c>
      <c r="AE1077">
        <v>2.0924721015227799E-3</v>
      </c>
      <c r="AF1077">
        <v>0.98107275987457998</v>
      </c>
      <c r="AG1077">
        <v>3</v>
      </c>
      <c r="AH1077">
        <v>647093</v>
      </c>
      <c r="AI1077">
        <v>0.13786426371479829</v>
      </c>
      <c r="AJ1077">
        <v>0.20449765335121839</v>
      </c>
      <c r="AK1077">
        <v>0.40442563897306882</v>
      </c>
      <c r="AL1077">
        <v>0.25321244396091441</v>
      </c>
      <c r="AM1077" t="s">
        <v>2774</v>
      </c>
      <c r="AN1077">
        <v>20200818</v>
      </c>
      <c r="AO1077">
        <v>40299</v>
      </c>
      <c r="AP1077">
        <v>686601</v>
      </c>
      <c r="AR1077">
        <v>622</v>
      </c>
      <c r="AS1077">
        <v>4252</v>
      </c>
      <c r="AT1077">
        <v>147</v>
      </c>
      <c r="AU1077">
        <v>1320</v>
      </c>
      <c r="AX1077">
        <v>9233</v>
      </c>
      <c r="AY1077" t="s">
        <v>98</v>
      </c>
      <c r="AZ1077" t="s">
        <v>309</v>
      </c>
      <c r="BA1077" t="s">
        <v>310</v>
      </c>
      <c r="BB1077" t="s">
        <v>311</v>
      </c>
      <c r="BC1077">
        <v>830</v>
      </c>
      <c r="BD1077">
        <v>4252</v>
      </c>
      <c r="BE1077" t="s">
        <v>310</v>
      </c>
      <c r="BG1077">
        <v>37304</v>
      </c>
      <c r="BH1077">
        <v>825</v>
      </c>
      <c r="BI1077">
        <v>5</v>
      </c>
      <c r="BL1077">
        <v>45757</v>
      </c>
      <c r="BT1077">
        <v>720</v>
      </c>
      <c r="BV1077">
        <v>21</v>
      </c>
      <c r="BW1077">
        <v>608</v>
      </c>
      <c r="BX1077">
        <v>9476</v>
      </c>
      <c r="BY1077">
        <v>726900</v>
      </c>
      <c r="BZ1077">
        <v>726900</v>
      </c>
      <c r="CA1077">
        <v>10084</v>
      </c>
      <c r="CB1077">
        <v>726900</v>
      </c>
      <c r="CC1077">
        <v>12</v>
      </c>
      <c r="CD1077">
        <v>37</v>
      </c>
      <c r="CE1077" t="s">
        <v>2775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 t="s">
        <v>2776</v>
      </c>
      <c r="CM1077" t="s">
        <v>368</v>
      </c>
      <c r="CN1077">
        <v>0</v>
      </c>
    </row>
    <row r="1078" spans="1:92" x14ac:dyDescent="0.2">
      <c r="A1078" t="s">
        <v>2771</v>
      </c>
      <c r="B1078" t="s">
        <v>3063</v>
      </c>
      <c r="C1078" s="2">
        <f t="shared" si="16"/>
        <v>0</v>
      </c>
      <c r="D1078">
        <v>9.5905258644863753</v>
      </c>
      <c r="E1078">
        <v>280.39983118112929</v>
      </c>
      <c r="F1078">
        <v>302.20918294262208</v>
      </c>
      <c r="G1078">
        <v>87.016647547204926</v>
      </c>
      <c r="H1078">
        <v>95.16303256847155</v>
      </c>
      <c r="I1078" t="s">
        <v>3064</v>
      </c>
      <c r="J1078" t="s">
        <v>94</v>
      </c>
      <c r="K1078" t="s">
        <v>95</v>
      </c>
      <c r="L1078">
        <v>37.739416259999999</v>
      </c>
      <c r="M1078">
        <v>-83.493036119999999</v>
      </c>
      <c r="N1078">
        <v>19</v>
      </c>
      <c r="O1078">
        <v>0</v>
      </c>
      <c r="P1078">
        <v>0</v>
      </c>
      <c r="Q1078">
        <v>19</v>
      </c>
      <c r="R1078" t="s">
        <v>3065</v>
      </c>
      <c r="S1078">
        <v>21231</v>
      </c>
      <c r="T1078">
        <v>2016</v>
      </c>
      <c r="U1078">
        <v>5.8804418453541299E-2</v>
      </c>
      <c r="V1078">
        <v>28.2707466666667</v>
      </c>
      <c r="W1078">
        <v>60166.666666666701</v>
      </c>
      <c r="X1078">
        <v>2.8461333646897301E-3</v>
      </c>
      <c r="Y1078">
        <v>36220.9047619048</v>
      </c>
      <c r="Z1078">
        <v>0.68875556341545197</v>
      </c>
      <c r="AA1078">
        <v>2.0453289110005501E-3</v>
      </c>
      <c r="AB1078">
        <v>0.25070741369552901</v>
      </c>
      <c r="AC1078">
        <v>6886</v>
      </c>
      <c r="AD1078">
        <v>0</v>
      </c>
      <c r="AE1078">
        <v>9.5295335403519192E-3</v>
      </c>
      <c r="AF1078">
        <v>0.98474981678760598</v>
      </c>
      <c r="AG1078">
        <v>2</v>
      </c>
      <c r="AH1078">
        <v>129413</v>
      </c>
      <c r="AI1078">
        <v>0.1507112886649718</v>
      </c>
      <c r="AJ1078">
        <v>0.20228261457504271</v>
      </c>
      <c r="AK1078">
        <v>0.37231190065913011</v>
      </c>
      <c r="AL1078">
        <v>0.27469419610085538</v>
      </c>
      <c r="AM1078" t="s">
        <v>2774</v>
      </c>
      <c r="AN1078">
        <v>20200818</v>
      </c>
      <c r="AO1078">
        <v>40299</v>
      </c>
      <c r="AP1078">
        <v>686601</v>
      </c>
      <c r="AR1078">
        <v>622</v>
      </c>
      <c r="AS1078">
        <v>4252</v>
      </c>
      <c r="AT1078">
        <v>147</v>
      </c>
      <c r="AU1078">
        <v>1320</v>
      </c>
      <c r="AX1078">
        <v>9233</v>
      </c>
      <c r="AY1078" t="s">
        <v>98</v>
      </c>
      <c r="AZ1078" t="s">
        <v>309</v>
      </c>
      <c r="BA1078" t="s">
        <v>310</v>
      </c>
      <c r="BB1078" t="s">
        <v>311</v>
      </c>
      <c r="BC1078">
        <v>830</v>
      </c>
      <c r="BD1078">
        <v>4252</v>
      </c>
      <c r="BE1078" t="s">
        <v>310</v>
      </c>
      <c r="BG1078">
        <v>37304</v>
      </c>
      <c r="BH1078">
        <v>825</v>
      </c>
      <c r="BI1078">
        <v>5</v>
      </c>
      <c r="BL1078">
        <v>45757</v>
      </c>
      <c r="BT1078">
        <v>720</v>
      </c>
      <c r="BV1078">
        <v>21</v>
      </c>
      <c r="BW1078">
        <v>608</v>
      </c>
      <c r="BX1078">
        <v>9476</v>
      </c>
      <c r="BY1078">
        <v>726900</v>
      </c>
      <c r="BZ1078">
        <v>726900</v>
      </c>
      <c r="CA1078">
        <v>10084</v>
      </c>
      <c r="CB1078">
        <v>726900</v>
      </c>
      <c r="CC1078">
        <v>12</v>
      </c>
      <c r="CD1078">
        <v>37</v>
      </c>
      <c r="CE1078" t="s">
        <v>2775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 t="s">
        <v>2776</v>
      </c>
      <c r="CM1078" t="s">
        <v>368</v>
      </c>
      <c r="CN1078">
        <v>0</v>
      </c>
    </row>
    <row r="1079" spans="1:92" x14ac:dyDescent="0.2">
      <c r="A1079" t="s">
        <v>2771</v>
      </c>
      <c r="B1079" t="s">
        <v>3066</v>
      </c>
      <c r="C1079" s="2">
        <f t="shared" si="16"/>
        <v>0</v>
      </c>
      <c r="D1079">
        <v>10.915226467805279</v>
      </c>
      <c r="E1079">
        <v>279.70001094838062</v>
      </c>
      <c r="F1079">
        <v>302.81188538884169</v>
      </c>
      <c r="G1079">
        <v>85.793709468990016</v>
      </c>
      <c r="H1079">
        <v>91.498381982326094</v>
      </c>
      <c r="I1079" t="s">
        <v>1817</v>
      </c>
      <c r="J1079" t="s">
        <v>94</v>
      </c>
      <c r="K1079" t="s">
        <v>95</v>
      </c>
      <c r="L1079">
        <v>38.041782220000002</v>
      </c>
      <c r="M1079">
        <v>-84.741755600000005</v>
      </c>
      <c r="N1079">
        <v>185</v>
      </c>
      <c r="O1079">
        <v>0</v>
      </c>
      <c r="P1079">
        <v>0</v>
      </c>
      <c r="Q1079">
        <v>185</v>
      </c>
      <c r="R1079" t="s">
        <v>3067</v>
      </c>
      <c r="S1079">
        <v>20450</v>
      </c>
      <c r="T1079">
        <v>2016</v>
      </c>
      <c r="U1079">
        <v>4.5070095129103802E-2</v>
      </c>
      <c r="V1079">
        <v>116.04326</v>
      </c>
      <c r="W1079">
        <v>182250</v>
      </c>
      <c r="X1079">
        <v>4.11134124910583E-2</v>
      </c>
      <c r="Y1079">
        <v>60100</v>
      </c>
      <c r="Z1079">
        <v>0.70878055790826699</v>
      </c>
      <c r="AA1079">
        <v>7.7585693137971007E-2</v>
      </c>
      <c r="AB1079">
        <v>0.149358951434089</v>
      </c>
      <c r="AC1079">
        <v>26049</v>
      </c>
      <c r="AD1079">
        <v>4.7172666652798402E-3</v>
      </c>
      <c r="AE1079">
        <v>7.3897628697833196E-4</v>
      </c>
      <c r="AF1079">
        <v>0.88755020447235999</v>
      </c>
      <c r="AG1079">
        <v>4</v>
      </c>
      <c r="AH1079">
        <v>439587</v>
      </c>
      <c r="AI1079">
        <v>0.12827039926112471</v>
      </c>
      <c r="AJ1079">
        <v>0.19771285320084531</v>
      </c>
      <c r="AK1079">
        <v>0.37988384551863452</v>
      </c>
      <c r="AL1079">
        <v>0.29413290201939551</v>
      </c>
      <c r="AM1079" t="s">
        <v>2774</v>
      </c>
      <c r="AN1079">
        <v>20200818</v>
      </c>
      <c r="AO1079">
        <v>40299</v>
      </c>
      <c r="AP1079">
        <v>686601</v>
      </c>
      <c r="AR1079">
        <v>622</v>
      </c>
      <c r="AS1079">
        <v>4252</v>
      </c>
      <c r="AT1079">
        <v>147</v>
      </c>
      <c r="AU1079">
        <v>1320</v>
      </c>
      <c r="AX1079">
        <v>9233</v>
      </c>
      <c r="AY1079" t="s">
        <v>98</v>
      </c>
      <c r="AZ1079" t="s">
        <v>309</v>
      </c>
      <c r="BA1079" t="s">
        <v>310</v>
      </c>
      <c r="BB1079" t="s">
        <v>311</v>
      </c>
      <c r="BC1079">
        <v>830</v>
      </c>
      <c r="BD1079">
        <v>4252</v>
      </c>
      <c r="BE1079" t="s">
        <v>310</v>
      </c>
      <c r="BG1079">
        <v>37304</v>
      </c>
      <c r="BH1079">
        <v>825</v>
      </c>
      <c r="BI1079">
        <v>5</v>
      </c>
      <c r="BL1079">
        <v>45757</v>
      </c>
      <c r="BT1079">
        <v>720</v>
      </c>
      <c r="BV1079">
        <v>21</v>
      </c>
      <c r="BW1079">
        <v>608</v>
      </c>
      <c r="BX1079">
        <v>9476</v>
      </c>
      <c r="BY1079">
        <v>726900</v>
      </c>
      <c r="BZ1079">
        <v>726900</v>
      </c>
      <c r="CA1079">
        <v>10084</v>
      </c>
      <c r="CB1079">
        <v>726900</v>
      </c>
      <c r="CC1079">
        <v>12</v>
      </c>
      <c r="CD1079">
        <v>37</v>
      </c>
      <c r="CE1079" t="s">
        <v>2775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 t="s">
        <v>2776</v>
      </c>
      <c r="CM1079" t="s">
        <v>368</v>
      </c>
      <c r="CN1079">
        <v>0</v>
      </c>
    </row>
    <row r="1080" spans="1:92" x14ac:dyDescent="0.2">
      <c r="A1080" t="s">
        <v>2771</v>
      </c>
      <c r="B1080" t="s">
        <v>3068</v>
      </c>
      <c r="C1080" s="2">
        <f t="shared" si="16"/>
        <v>71.844241684029029</v>
      </c>
      <c r="D1080">
        <v>11.332410282985281</v>
      </c>
      <c r="E1080">
        <v>281.04952748843982</v>
      </c>
      <c r="F1080">
        <v>304.6948100165294</v>
      </c>
      <c r="G1080">
        <v>87.217815132234236</v>
      </c>
      <c r="H1080">
        <v>91.884839832472679</v>
      </c>
      <c r="I1080" t="s">
        <v>1396</v>
      </c>
      <c r="J1080" t="s">
        <v>94</v>
      </c>
      <c r="K1080" t="s">
        <v>95</v>
      </c>
      <c r="L1080">
        <v>37.52168356</v>
      </c>
      <c r="M1080">
        <v>-87.67989953</v>
      </c>
      <c r="N1080">
        <v>96</v>
      </c>
      <c r="O1080">
        <v>1</v>
      </c>
      <c r="P1080">
        <v>0</v>
      </c>
      <c r="Q1080">
        <v>95</v>
      </c>
      <c r="R1080" t="s">
        <v>3069</v>
      </c>
      <c r="S1080">
        <v>21895</v>
      </c>
      <c r="T1080">
        <v>2016</v>
      </c>
      <c r="U1080">
        <v>0.133085143374439</v>
      </c>
      <c r="V1080">
        <v>38.142380000000003</v>
      </c>
      <c r="W1080">
        <v>70866.666666666701</v>
      </c>
      <c r="X1080">
        <v>2.7390331848270201E-2</v>
      </c>
      <c r="Y1080">
        <v>36077.333333333299</v>
      </c>
      <c r="Z1080">
        <v>0.75609048685811597</v>
      </c>
      <c r="AA1080">
        <v>3.7131638372885599E-2</v>
      </c>
      <c r="AB1080">
        <v>0.372587601175977</v>
      </c>
      <c r="AC1080">
        <v>13919</v>
      </c>
      <c r="AD1080">
        <v>2.12924518258277E-4</v>
      </c>
      <c r="AE1080">
        <v>4.5902186613253201E-4</v>
      </c>
      <c r="AF1080">
        <v>0.945688650003915</v>
      </c>
      <c r="AG1080">
        <v>2</v>
      </c>
      <c r="AH1080">
        <v>246899</v>
      </c>
      <c r="AI1080">
        <v>0.1531840955208405</v>
      </c>
      <c r="AJ1080">
        <v>0.19586146561954479</v>
      </c>
      <c r="AK1080">
        <v>0.38275975196335338</v>
      </c>
      <c r="AL1080">
        <v>0.26819468689626119</v>
      </c>
      <c r="AM1080" t="s">
        <v>2774</v>
      </c>
      <c r="AN1080">
        <v>20200818</v>
      </c>
      <c r="AO1080">
        <v>40299</v>
      </c>
      <c r="AP1080">
        <v>686601</v>
      </c>
      <c r="AR1080">
        <v>622</v>
      </c>
      <c r="AS1080">
        <v>4252</v>
      </c>
      <c r="AT1080">
        <v>147</v>
      </c>
      <c r="AU1080">
        <v>1320</v>
      </c>
      <c r="AX1080">
        <v>9233</v>
      </c>
      <c r="AY1080" t="s">
        <v>98</v>
      </c>
      <c r="AZ1080" t="s">
        <v>309</v>
      </c>
      <c r="BA1080" t="s">
        <v>310</v>
      </c>
      <c r="BB1080" t="s">
        <v>311</v>
      </c>
      <c r="BC1080">
        <v>830</v>
      </c>
      <c r="BD1080">
        <v>4252</v>
      </c>
      <c r="BE1080" t="s">
        <v>310</v>
      </c>
      <c r="BG1080">
        <v>37304</v>
      </c>
      <c r="BH1080">
        <v>825</v>
      </c>
      <c r="BI1080">
        <v>5</v>
      </c>
      <c r="BL1080">
        <v>45757</v>
      </c>
      <c r="BT1080">
        <v>720</v>
      </c>
      <c r="BV1080">
        <v>21</v>
      </c>
      <c r="BW1080">
        <v>608</v>
      </c>
      <c r="BX1080">
        <v>9476</v>
      </c>
      <c r="BY1080">
        <v>726900</v>
      </c>
      <c r="BZ1080">
        <v>726900</v>
      </c>
      <c r="CA1080">
        <v>10084</v>
      </c>
      <c r="CB1080">
        <v>726900</v>
      </c>
      <c r="CC1080">
        <v>12</v>
      </c>
      <c r="CD1080">
        <v>37</v>
      </c>
      <c r="CE1080" t="s">
        <v>2775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 t="s">
        <v>2776</v>
      </c>
      <c r="CM1080" t="s">
        <v>368</v>
      </c>
      <c r="CN1080">
        <v>0</v>
      </c>
    </row>
    <row r="1081" spans="1:92" x14ac:dyDescent="0.2">
      <c r="A1081" t="s">
        <v>3070</v>
      </c>
      <c r="B1081" t="s">
        <v>3071</v>
      </c>
      <c r="C1081" s="2">
        <f t="shared" si="16"/>
        <v>763.18076784465029</v>
      </c>
      <c r="D1081">
        <v>9.3267249592421617</v>
      </c>
      <c r="E1081">
        <v>287.88654945763602</v>
      </c>
      <c r="F1081">
        <v>307.12799839477441</v>
      </c>
      <c r="G1081">
        <v>89.78175499996658</v>
      </c>
      <c r="H1081">
        <v>94.98365827448653</v>
      </c>
      <c r="I1081" t="s">
        <v>484</v>
      </c>
      <c r="J1081" t="s">
        <v>94</v>
      </c>
      <c r="K1081" t="s">
        <v>95</v>
      </c>
      <c r="L1081">
        <v>32.600315399999999</v>
      </c>
      <c r="M1081">
        <v>-92.6659741</v>
      </c>
      <c r="N1081">
        <v>857</v>
      </c>
      <c r="O1081">
        <v>36</v>
      </c>
      <c r="P1081">
        <v>0</v>
      </c>
      <c r="Q1081">
        <v>821</v>
      </c>
      <c r="R1081" t="s">
        <v>3072</v>
      </c>
      <c r="S1081">
        <v>43106</v>
      </c>
      <c r="T1081">
        <v>2016</v>
      </c>
      <c r="U1081">
        <v>0.11012315289468801</v>
      </c>
      <c r="V1081">
        <v>188.13504599999999</v>
      </c>
      <c r="W1081">
        <v>107500</v>
      </c>
      <c r="X1081">
        <v>0.36774789793305601</v>
      </c>
      <c r="Y1081">
        <v>41669.199999999997</v>
      </c>
      <c r="Z1081">
        <v>0.63333922005747201</v>
      </c>
      <c r="AA1081">
        <v>3.8719456525699802E-2</v>
      </c>
      <c r="AB1081">
        <v>0.170121696782219</v>
      </c>
      <c r="AC1081">
        <v>47171</v>
      </c>
      <c r="AD1081">
        <v>1.1151375132459901E-2</v>
      </c>
      <c r="AE1081">
        <v>7.1246309507692505E-4</v>
      </c>
      <c r="AF1081">
        <v>0.57297634301476796</v>
      </c>
      <c r="AG1081">
        <v>4</v>
      </c>
      <c r="AH1081">
        <v>816151</v>
      </c>
      <c r="AI1081">
        <v>0.11606308146409181</v>
      </c>
      <c r="AJ1081">
        <v>0.17024423176593551</v>
      </c>
      <c r="AK1081">
        <v>0.5183403561350779</v>
      </c>
      <c r="AL1081">
        <v>0.19535233063489479</v>
      </c>
      <c r="AM1081" t="s">
        <v>3073</v>
      </c>
      <c r="AN1081">
        <v>20200818</v>
      </c>
      <c r="AO1081">
        <v>139125</v>
      </c>
      <c r="AP1081">
        <v>1550866</v>
      </c>
      <c r="AR1081">
        <v>1204</v>
      </c>
      <c r="AV1081">
        <v>187</v>
      </c>
      <c r="AX1081">
        <v>103512</v>
      </c>
      <c r="AY1081" t="s">
        <v>362</v>
      </c>
      <c r="AZ1081" t="s">
        <v>3074</v>
      </c>
      <c r="BA1081" t="s">
        <v>3075</v>
      </c>
      <c r="BB1081" t="s">
        <v>3076</v>
      </c>
      <c r="BC1081">
        <v>4554</v>
      </c>
      <c r="BE1081" t="s">
        <v>3075</v>
      </c>
      <c r="BH1081">
        <v>4431</v>
      </c>
      <c r="BI1081">
        <v>123</v>
      </c>
      <c r="BK1081">
        <v>1689991</v>
      </c>
      <c r="BV1081">
        <v>22</v>
      </c>
      <c r="BW1081">
        <v>640</v>
      </c>
      <c r="BX1081">
        <v>15062</v>
      </c>
      <c r="BY1081">
        <v>1689991</v>
      </c>
      <c r="BZ1081">
        <v>1689991</v>
      </c>
      <c r="CA1081">
        <v>15702</v>
      </c>
      <c r="CB1081">
        <v>1689991</v>
      </c>
      <c r="CC1081">
        <v>28</v>
      </c>
      <c r="CD1081">
        <v>0</v>
      </c>
      <c r="CE1081" t="s">
        <v>3077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 t="s">
        <v>3078</v>
      </c>
      <c r="CM1081" t="s">
        <v>3079</v>
      </c>
      <c r="CN1081">
        <v>163</v>
      </c>
    </row>
    <row r="1082" spans="1:92" x14ac:dyDescent="0.2">
      <c r="A1082" t="s">
        <v>3070</v>
      </c>
      <c r="B1082" t="s">
        <v>3080</v>
      </c>
      <c r="C1082" s="2">
        <f t="shared" si="16"/>
        <v>443.27240216076513</v>
      </c>
      <c r="D1082">
        <v>10.12560686402705</v>
      </c>
      <c r="E1082">
        <v>290.91074901832633</v>
      </c>
      <c r="F1082">
        <v>306.47178589795561</v>
      </c>
      <c r="G1082">
        <v>88.904312016311479</v>
      </c>
      <c r="H1082">
        <v>97.428336766319703</v>
      </c>
      <c r="I1082" t="s">
        <v>1989</v>
      </c>
      <c r="J1082" t="s">
        <v>94</v>
      </c>
      <c r="K1082" t="s">
        <v>95</v>
      </c>
      <c r="L1082">
        <v>30.441439930000001</v>
      </c>
      <c r="M1082">
        <v>-90.730616639999994</v>
      </c>
      <c r="N1082">
        <v>3146</v>
      </c>
      <c r="O1082">
        <v>59</v>
      </c>
      <c r="P1082">
        <v>0</v>
      </c>
      <c r="Q1082">
        <v>3087</v>
      </c>
      <c r="R1082" t="s">
        <v>3081</v>
      </c>
      <c r="S1082">
        <v>42491</v>
      </c>
      <c r="T1082">
        <v>2016</v>
      </c>
      <c r="U1082">
        <v>0.15549632848596701</v>
      </c>
      <c r="V1082">
        <v>217.61365000000001</v>
      </c>
      <c r="W1082">
        <v>133222.22222222199</v>
      </c>
      <c r="X1082">
        <v>5.5764328841862401E-2</v>
      </c>
      <c r="Y1082">
        <v>51403.333333333299</v>
      </c>
      <c r="Z1082">
        <v>0.82210601943529005</v>
      </c>
      <c r="AA1082">
        <v>1.7325199344227899E-2</v>
      </c>
      <c r="AB1082">
        <v>0.241625985291895</v>
      </c>
      <c r="AC1082">
        <v>133101</v>
      </c>
      <c r="AD1082">
        <v>3.8076393441339902E-3</v>
      </c>
      <c r="AE1082">
        <v>1.86256809014191E-3</v>
      </c>
      <c r="AF1082">
        <v>0.92199445337168895</v>
      </c>
      <c r="AG1082">
        <v>4</v>
      </c>
      <c r="AH1082">
        <v>2116931</v>
      </c>
      <c r="AI1082">
        <v>9.9620630053601181E-2</v>
      </c>
      <c r="AJ1082">
        <v>0.23100894644180661</v>
      </c>
      <c r="AK1082">
        <v>0.43046514033759248</v>
      </c>
      <c r="AL1082">
        <v>0.2389052831669998</v>
      </c>
      <c r="AM1082" t="s">
        <v>3073</v>
      </c>
      <c r="AN1082">
        <v>20200818</v>
      </c>
      <c r="AO1082">
        <v>139125</v>
      </c>
      <c r="AP1082">
        <v>1550866</v>
      </c>
      <c r="AR1082">
        <v>1204</v>
      </c>
      <c r="AV1082">
        <v>187</v>
      </c>
      <c r="AX1082">
        <v>103512</v>
      </c>
      <c r="AY1082" t="s">
        <v>362</v>
      </c>
      <c r="AZ1082" t="s">
        <v>3074</v>
      </c>
      <c r="BA1082" t="s">
        <v>3075</v>
      </c>
      <c r="BB1082" t="s">
        <v>3076</v>
      </c>
      <c r="BC1082">
        <v>4554</v>
      </c>
      <c r="BE1082" t="s">
        <v>3075</v>
      </c>
      <c r="BH1082">
        <v>4431</v>
      </c>
      <c r="BI1082">
        <v>123</v>
      </c>
      <c r="BK1082">
        <v>1689991</v>
      </c>
      <c r="BV1082">
        <v>22</v>
      </c>
      <c r="BW1082">
        <v>640</v>
      </c>
      <c r="BX1082">
        <v>15062</v>
      </c>
      <c r="BY1082">
        <v>1689991</v>
      </c>
      <c r="BZ1082">
        <v>1689991</v>
      </c>
      <c r="CA1082">
        <v>15702</v>
      </c>
      <c r="CB1082">
        <v>1689991</v>
      </c>
      <c r="CC1082">
        <v>28</v>
      </c>
      <c r="CD1082">
        <v>0</v>
      </c>
      <c r="CE1082" t="s">
        <v>3077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 t="s">
        <v>3078</v>
      </c>
      <c r="CM1082" t="s">
        <v>3079</v>
      </c>
      <c r="CN1082">
        <v>163</v>
      </c>
    </row>
    <row r="1083" spans="1:92" x14ac:dyDescent="0.2">
      <c r="A1083" t="s">
        <v>3070</v>
      </c>
      <c r="B1083" t="s">
        <v>3082</v>
      </c>
      <c r="C1083" s="2">
        <f t="shared" si="16"/>
        <v>537.15308863025962</v>
      </c>
      <c r="D1083">
        <v>10.353061966297529</v>
      </c>
      <c r="E1083">
        <v>288.02567733983409</v>
      </c>
      <c r="F1083">
        <v>306.8683936959672</v>
      </c>
      <c r="G1083">
        <v>88.572110031648677</v>
      </c>
      <c r="H1083">
        <v>94.801322306277712</v>
      </c>
      <c r="I1083" t="s">
        <v>121</v>
      </c>
      <c r="J1083" t="s">
        <v>94</v>
      </c>
      <c r="K1083" t="s">
        <v>95</v>
      </c>
      <c r="L1083">
        <v>32.369181179999998</v>
      </c>
      <c r="M1083">
        <v>-91.239733549999997</v>
      </c>
      <c r="N1083">
        <v>648</v>
      </c>
      <c r="O1083">
        <v>6</v>
      </c>
      <c r="P1083">
        <v>0</v>
      </c>
      <c r="Q1083">
        <v>642</v>
      </c>
      <c r="R1083" t="s">
        <v>3083</v>
      </c>
      <c r="S1083">
        <v>43130</v>
      </c>
      <c r="T1083">
        <v>2016</v>
      </c>
      <c r="U1083">
        <v>0.29309984813971202</v>
      </c>
      <c r="V1083">
        <v>206.602925</v>
      </c>
      <c r="W1083">
        <v>48500</v>
      </c>
      <c r="X1083">
        <v>0.35376360155045999</v>
      </c>
      <c r="Y1083">
        <v>23214.5</v>
      </c>
      <c r="Z1083">
        <v>0.54538102329945604</v>
      </c>
      <c r="AA1083">
        <v>9.6109839816933499E-3</v>
      </c>
      <c r="AB1083">
        <v>0.200723359209598</v>
      </c>
      <c r="AC1083">
        <v>11170</v>
      </c>
      <c r="AD1083">
        <v>0</v>
      </c>
      <c r="AE1083">
        <v>4.1189931350114401E-4</v>
      </c>
      <c r="AF1083">
        <v>0.641019007145192</v>
      </c>
      <c r="AG1083">
        <v>4</v>
      </c>
      <c r="AH1083">
        <v>224906</v>
      </c>
      <c r="AI1083">
        <v>0.11925871252878981</v>
      </c>
      <c r="AJ1083">
        <v>0.21930050776768961</v>
      </c>
      <c r="AK1083">
        <v>0.42856126559540431</v>
      </c>
      <c r="AL1083">
        <v>0.2328795141081163</v>
      </c>
      <c r="AM1083" t="s">
        <v>3073</v>
      </c>
      <c r="AN1083">
        <v>20200818</v>
      </c>
      <c r="AO1083">
        <v>139125</v>
      </c>
      <c r="AP1083">
        <v>1550866</v>
      </c>
      <c r="AR1083">
        <v>1204</v>
      </c>
      <c r="AV1083">
        <v>187</v>
      </c>
      <c r="AX1083">
        <v>103512</v>
      </c>
      <c r="AY1083" t="s">
        <v>362</v>
      </c>
      <c r="AZ1083" t="s">
        <v>3074</v>
      </c>
      <c r="BA1083" t="s">
        <v>3075</v>
      </c>
      <c r="BB1083" t="s">
        <v>3076</v>
      </c>
      <c r="BC1083">
        <v>4554</v>
      </c>
      <c r="BE1083" t="s">
        <v>3075</v>
      </c>
      <c r="BH1083">
        <v>4431</v>
      </c>
      <c r="BI1083">
        <v>123</v>
      </c>
      <c r="BK1083">
        <v>1689991</v>
      </c>
      <c r="BV1083">
        <v>22</v>
      </c>
      <c r="BW1083">
        <v>640</v>
      </c>
      <c r="BX1083">
        <v>15062</v>
      </c>
      <c r="BY1083">
        <v>1689991</v>
      </c>
      <c r="BZ1083">
        <v>1689991</v>
      </c>
      <c r="CA1083">
        <v>15702</v>
      </c>
      <c r="CB1083">
        <v>1689991</v>
      </c>
      <c r="CC1083">
        <v>28</v>
      </c>
      <c r="CD1083">
        <v>0</v>
      </c>
      <c r="CE1083" t="s">
        <v>3077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 t="s">
        <v>3078</v>
      </c>
      <c r="CM1083" t="s">
        <v>3079</v>
      </c>
      <c r="CN1083">
        <v>163</v>
      </c>
    </row>
    <row r="1084" spans="1:92" x14ac:dyDescent="0.2">
      <c r="A1084" t="s">
        <v>3070</v>
      </c>
      <c r="B1084" t="s">
        <v>3084</v>
      </c>
      <c r="C1084" s="2">
        <f t="shared" si="16"/>
        <v>378.25059101654847</v>
      </c>
      <c r="D1084">
        <v>9.9120225731491534</v>
      </c>
      <c r="E1084">
        <v>287.78886572134519</v>
      </c>
      <c r="F1084">
        <v>306.92850747668348</v>
      </c>
      <c r="G1084">
        <v>88.601910840873401</v>
      </c>
      <c r="H1084">
        <v>94.607991022594788</v>
      </c>
      <c r="I1084" t="s">
        <v>1861</v>
      </c>
      <c r="J1084" t="s">
        <v>94</v>
      </c>
      <c r="K1084" t="s">
        <v>95</v>
      </c>
      <c r="L1084">
        <v>32.413910049999998</v>
      </c>
      <c r="M1084">
        <v>-91.76634876</v>
      </c>
      <c r="N1084">
        <v>643</v>
      </c>
      <c r="O1084">
        <v>8</v>
      </c>
      <c r="P1084">
        <v>0</v>
      </c>
      <c r="Q1084">
        <v>635</v>
      </c>
      <c r="R1084" t="s">
        <v>3085</v>
      </c>
      <c r="S1084">
        <v>43112</v>
      </c>
      <c r="T1084">
        <v>2016</v>
      </c>
      <c r="U1084">
        <v>0.14524634716927601</v>
      </c>
      <c r="V1084">
        <v>26.268709999999999</v>
      </c>
      <c r="W1084">
        <v>84233.333333333299</v>
      </c>
      <c r="X1084">
        <v>0.35445380877148802</v>
      </c>
      <c r="Y1084">
        <v>38309.333333333299</v>
      </c>
      <c r="Z1084">
        <v>0.69563901580988896</v>
      </c>
      <c r="AA1084">
        <v>2.3364971407781598E-2</v>
      </c>
      <c r="AB1084">
        <v>0.24407005820049299</v>
      </c>
      <c r="AC1084">
        <v>21150</v>
      </c>
      <c r="AD1084">
        <v>9.3123951493853305E-4</v>
      </c>
      <c r="AE1084">
        <v>3.5762638260914E-4</v>
      </c>
      <c r="AF1084">
        <v>0.63634909347272395</v>
      </c>
      <c r="AG1084">
        <v>2</v>
      </c>
      <c r="AH1084">
        <v>373006</v>
      </c>
      <c r="AI1084">
        <v>0.1474078164962494</v>
      </c>
      <c r="AJ1084">
        <v>0.21466946912382109</v>
      </c>
      <c r="AK1084">
        <v>0.38966397323367452</v>
      </c>
      <c r="AL1084">
        <v>0.24825874114625501</v>
      </c>
      <c r="AM1084" t="s">
        <v>3073</v>
      </c>
      <c r="AN1084">
        <v>20200818</v>
      </c>
      <c r="AO1084">
        <v>139125</v>
      </c>
      <c r="AP1084">
        <v>1550866</v>
      </c>
      <c r="AR1084">
        <v>1204</v>
      </c>
      <c r="AV1084">
        <v>187</v>
      </c>
      <c r="AX1084">
        <v>103512</v>
      </c>
      <c r="AY1084" t="s">
        <v>362</v>
      </c>
      <c r="AZ1084" t="s">
        <v>3074</v>
      </c>
      <c r="BA1084" t="s">
        <v>3075</v>
      </c>
      <c r="BB1084" t="s">
        <v>3076</v>
      </c>
      <c r="BC1084">
        <v>4554</v>
      </c>
      <c r="BE1084" t="s">
        <v>3075</v>
      </c>
      <c r="BH1084">
        <v>4431</v>
      </c>
      <c r="BI1084">
        <v>123</v>
      </c>
      <c r="BK1084">
        <v>1689991</v>
      </c>
      <c r="BV1084">
        <v>22</v>
      </c>
      <c r="BW1084">
        <v>640</v>
      </c>
      <c r="BX1084">
        <v>15062</v>
      </c>
      <c r="BY1084">
        <v>1689991</v>
      </c>
      <c r="BZ1084">
        <v>1689991</v>
      </c>
      <c r="CA1084">
        <v>15702</v>
      </c>
      <c r="CB1084">
        <v>1689991</v>
      </c>
      <c r="CC1084">
        <v>28</v>
      </c>
      <c r="CD1084">
        <v>0</v>
      </c>
      <c r="CE1084" t="s">
        <v>3077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 t="s">
        <v>3078</v>
      </c>
      <c r="CM1084" t="s">
        <v>3079</v>
      </c>
      <c r="CN1084">
        <v>163</v>
      </c>
    </row>
    <row r="1085" spans="1:92" x14ac:dyDescent="0.2">
      <c r="A1085" t="s">
        <v>3070</v>
      </c>
      <c r="B1085" t="s">
        <v>3086</v>
      </c>
      <c r="C1085" s="2">
        <f t="shared" si="16"/>
        <v>505.51857780773446</v>
      </c>
      <c r="D1085">
        <v>8.6427339741271005</v>
      </c>
      <c r="E1085">
        <v>289.07021644807583</v>
      </c>
      <c r="F1085">
        <v>307.24741905179292</v>
      </c>
      <c r="G1085">
        <v>88.107006619639904</v>
      </c>
      <c r="H1085">
        <v>95.403238168975165</v>
      </c>
      <c r="I1085" t="s">
        <v>3087</v>
      </c>
      <c r="J1085" t="s">
        <v>94</v>
      </c>
      <c r="K1085" t="s">
        <v>95</v>
      </c>
      <c r="L1085">
        <v>31.56388699</v>
      </c>
      <c r="M1085">
        <v>-93.554339810000002</v>
      </c>
      <c r="N1085">
        <v>703</v>
      </c>
      <c r="O1085">
        <v>12</v>
      </c>
      <c r="P1085">
        <v>0</v>
      </c>
      <c r="Q1085">
        <v>691</v>
      </c>
      <c r="R1085" t="s">
        <v>3088</v>
      </c>
      <c r="S1085">
        <v>42986</v>
      </c>
      <c r="T1085">
        <v>2016</v>
      </c>
      <c r="U1085">
        <v>0.184120964462338</v>
      </c>
      <c r="V1085">
        <v>54.108048750000002</v>
      </c>
      <c r="W1085">
        <v>72505.066666666695</v>
      </c>
      <c r="X1085">
        <v>0.14147808615809601</v>
      </c>
      <c r="Y1085">
        <v>43367.25</v>
      </c>
      <c r="Z1085">
        <v>0.80668639921905805</v>
      </c>
      <c r="AA1085">
        <v>3.5704952589576497E-2</v>
      </c>
      <c r="AB1085">
        <v>0.25862626792453502</v>
      </c>
      <c r="AC1085">
        <v>23738</v>
      </c>
      <c r="AD1085">
        <v>4.6930891146617698E-3</v>
      </c>
      <c r="AE1085">
        <v>7.0979533198260003E-2</v>
      </c>
      <c r="AF1085">
        <v>0.73644094688418105</v>
      </c>
      <c r="AG1085">
        <v>3</v>
      </c>
      <c r="AH1085">
        <v>430140</v>
      </c>
      <c r="AI1085">
        <v>0.17192541963081789</v>
      </c>
      <c r="AJ1085">
        <v>0.2052169061235877</v>
      </c>
      <c r="AK1085">
        <v>0.35878783651834278</v>
      </c>
      <c r="AL1085">
        <v>0.26406983772725162</v>
      </c>
      <c r="AM1085" t="s">
        <v>3073</v>
      </c>
      <c r="AN1085">
        <v>20200818</v>
      </c>
      <c r="AO1085">
        <v>139125</v>
      </c>
      <c r="AP1085">
        <v>1550866</v>
      </c>
      <c r="AR1085">
        <v>1204</v>
      </c>
      <c r="AV1085">
        <v>187</v>
      </c>
      <c r="AX1085">
        <v>103512</v>
      </c>
      <c r="AY1085" t="s">
        <v>362</v>
      </c>
      <c r="AZ1085" t="s">
        <v>3074</v>
      </c>
      <c r="BA1085" t="s">
        <v>3075</v>
      </c>
      <c r="BB1085" t="s">
        <v>3076</v>
      </c>
      <c r="BC1085">
        <v>4554</v>
      </c>
      <c r="BE1085" t="s">
        <v>3075</v>
      </c>
      <c r="BH1085">
        <v>4431</v>
      </c>
      <c r="BI1085">
        <v>123</v>
      </c>
      <c r="BK1085">
        <v>1689991</v>
      </c>
      <c r="BV1085">
        <v>22</v>
      </c>
      <c r="BW1085">
        <v>640</v>
      </c>
      <c r="BX1085">
        <v>15062</v>
      </c>
      <c r="BY1085">
        <v>1689991</v>
      </c>
      <c r="BZ1085">
        <v>1689991</v>
      </c>
      <c r="CA1085">
        <v>15702</v>
      </c>
      <c r="CB1085">
        <v>1689991</v>
      </c>
      <c r="CC1085">
        <v>28</v>
      </c>
      <c r="CD1085">
        <v>0</v>
      </c>
      <c r="CE1085" t="s">
        <v>3077</v>
      </c>
      <c r="CF1085">
        <v>0</v>
      </c>
      <c r="CG1085">
        <v>0</v>
      </c>
      <c r="CH1085">
        <v>0</v>
      </c>
      <c r="CI1085">
        <v>0</v>
      </c>
      <c r="CJ1085">
        <v>0</v>
      </c>
      <c r="CL1085" t="s">
        <v>3078</v>
      </c>
      <c r="CM1085" t="s">
        <v>3079</v>
      </c>
      <c r="CN1085">
        <v>163</v>
      </c>
    </row>
    <row r="1086" spans="1:92" x14ac:dyDescent="0.2">
      <c r="A1086" t="s">
        <v>3070</v>
      </c>
      <c r="B1086" t="s">
        <v>3089</v>
      </c>
      <c r="C1086" s="2">
        <f t="shared" si="16"/>
        <v>544.32877457984614</v>
      </c>
      <c r="D1086">
        <v>10.293388352367071</v>
      </c>
      <c r="E1086">
        <v>290.26904533226269</v>
      </c>
      <c r="F1086">
        <v>305.07794418791582</v>
      </c>
      <c r="G1086">
        <v>93.165869214186344</v>
      </c>
      <c r="H1086">
        <v>98.179250970849395</v>
      </c>
      <c r="I1086" t="s">
        <v>3090</v>
      </c>
      <c r="J1086" t="s">
        <v>94</v>
      </c>
      <c r="K1086" t="s">
        <v>95</v>
      </c>
      <c r="L1086">
        <v>29.877616360000001</v>
      </c>
      <c r="M1086">
        <v>-89.518870930000006</v>
      </c>
      <c r="N1086">
        <v>1147</v>
      </c>
      <c r="O1086">
        <v>24</v>
      </c>
      <c r="P1086">
        <v>0</v>
      </c>
      <c r="Q1086">
        <v>1123</v>
      </c>
      <c r="R1086" t="s">
        <v>3091</v>
      </c>
      <c r="S1086">
        <v>42230</v>
      </c>
      <c r="T1086">
        <v>2016</v>
      </c>
      <c r="U1086">
        <v>0.122918916703011</v>
      </c>
      <c r="V1086">
        <v>1734.1561400000001</v>
      </c>
      <c r="W1086">
        <v>132280</v>
      </c>
      <c r="X1086">
        <v>0.21369749713974201</v>
      </c>
      <c r="Y1086">
        <v>46509.599999999999</v>
      </c>
      <c r="Z1086">
        <v>0.73127999609731797</v>
      </c>
      <c r="AA1086">
        <v>8.34095084228378E-2</v>
      </c>
      <c r="AB1086">
        <v>0.28715580100816601</v>
      </c>
      <c r="AC1086">
        <v>44091</v>
      </c>
      <c r="AD1086">
        <v>1.3645961559218701E-2</v>
      </c>
      <c r="AE1086">
        <v>4.94398291819108E-3</v>
      </c>
      <c r="AF1086">
        <v>0.73609146608637099</v>
      </c>
      <c r="AG1086">
        <v>5</v>
      </c>
      <c r="AH1086">
        <v>881137</v>
      </c>
      <c r="AI1086">
        <v>0.11791923389892831</v>
      </c>
      <c r="AJ1086">
        <v>0.20766691218278199</v>
      </c>
      <c r="AK1086">
        <v>0.42672138384836872</v>
      </c>
      <c r="AL1086">
        <v>0.24769247006992101</v>
      </c>
      <c r="AM1086" t="s">
        <v>3073</v>
      </c>
      <c r="AN1086">
        <v>20200818</v>
      </c>
      <c r="AO1086">
        <v>139125</v>
      </c>
      <c r="AP1086">
        <v>1550866</v>
      </c>
      <c r="AR1086">
        <v>1204</v>
      </c>
      <c r="AV1086">
        <v>187</v>
      </c>
      <c r="AX1086">
        <v>103512</v>
      </c>
      <c r="AY1086" t="s">
        <v>362</v>
      </c>
      <c r="AZ1086" t="s">
        <v>3074</v>
      </c>
      <c r="BA1086" t="s">
        <v>3075</v>
      </c>
      <c r="BB1086" t="s">
        <v>3076</v>
      </c>
      <c r="BC1086">
        <v>4554</v>
      </c>
      <c r="BE1086" t="s">
        <v>3075</v>
      </c>
      <c r="BH1086">
        <v>4431</v>
      </c>
      <c r="BI1086">
        <v>123</v>
      </c>
      <c r="BK1086">
        <v>1689991</v>
      </c>
      <c r="BV1086">
        <v>22</v>
      </c>
      <c r="BW1086">
        <v>640</v>
      </c>
      <c r="BX1086">
        <v>15062</v>
      </c>
      <c r="BY1086">
        <v>1689991</v>
      </c>
      <c r="BZ1086">
        <v>1689991</v>
      </c>
      <c r="CA1086">
        <v>15702</v>
      </c>
      <c r="CB1086">
        <v>1689991</v>
      </c>
      <c r="CC1086">
        <v>28</v>
      </c>
      <c r="CD1086">
        <v>0</v>
      </c>
      <c r="CE1086" t="s">
        <v>3077</v>
      </c>
      <c r="CF1086">
        <v>0</v>
      </c>
      <c r="CG1086">
        <v>0</v>
      </c>
      <c r="CH1086">
        <v>0</v>
      </c>
      <c r="CI1086">
        <v>0</v>
      </c>
      <c r="CJ1086">
        <v>0</v>
      </c>
      <c r="CL1086" t="s">
        <v>3078</v>
      </c>
      <c r="CM1086" t="s">
        <v>3079</v>
      </c>
      <c r="CN1086">
        <v>163</v>
      </c>
    </row>
    <row r="1087" spans="1:92" x14ac:dyDescent="0.2">
      <c r="A1087" t="s">
        <v>3070</v>
      </c>
      <c r="B1087" t="s">
        <v>3092</v>
      </c>
      <c r="C1087" s="2">
        <f t="shared" si="16"/>
        <v>1057.5378951079081</v>
      </c>
      <c r="D1087">
        <v>9.9823166121233093</v>
      </c>
      <c r="E1087">
        <v>291.2807223279799</v>
      </c>
      <c r="F1087">
        <v>305.95474419677419</v>
      </c>
      <c r="G1087">
        <v>85.612022240158311</v>
      </c>
      <c r="H1087">
        <v>96.881828374635177</v>
      </c>
      <c r="I1087" t="s">
        <v>3093</v>
      </c>
      <c r="J1087" t="s">
        <v>94</v>
      </c>
      <c r="K1087" t="s">
        <v>95</v>
      </c>
      <c r="L1087">
        <v>29.907096580000001</v>
      </c>
      <c r="M1087">
        <v>-90.355559670000005</v>
      </c>
      <c r="N1087">
        <v>1549</v>
      </c>
      <c r="O1087">
        <v>54</v>
      </c>
      <c r="P1087">
        <v>0</v>
      </c>
      <c r="Q1087">
        <v>1495</v>
      </c>
      <c r="R1087" t="s">
        <v>3094</v>
      </c>
      <c r="S1087">
        <v>42212</v>
      </c>
      <c r="T1087">
        <v>2016</v>
      </c>
      <c r="U1087">
        <v>0.119280756580779</v>
      </c>
      <c r="V1087">
        <v>474.26574444444498</v>
      </c>
      <c r="W1087">
        <v>172588.88888888899</v>
      </c>
      <c r="X1087">
        <v>0.28418067470053698</v>
      </c>
      <c r="Y1087">
        <v>59149.111111111102</v>
      </c>
      <c r="Z1087">
        <v>0.79773448214620502</v>
      </c>
      <c r="AA1087">
        <v>4.1627828525964E-2</v>
      </c>
      <c r="AB1087">
        <v>0.24995397388708601</v>
      </c>
      <c r="AC1087">
        <v>51062</v>
      </c>
      <c r="AD1087">
        <v>6.7729250138954802E-3</v>
      </c>
      <c r="AE1087">
        <v>1.3351011157132901E-3</v>
      </c>
      <c r="AF1087">
        <v>0.68431793380367001</v>
      </c>
      <c r="AG1087">
        <v>5</v>
      </c>
      <c r="AH1087">
        <v>922699</v>
      </c>
      <c r="AI1087">
        <v>0.1002125286794502</v>
      </c>
      <c r="AJ1087">
        <v>0.22468432283984269</v>
      </c>
      <c r="AK1087">
        <v>0.4154312511447395</v>
      </c>
      <c r="AL1087">
        <v>0.25967189733596763</v>
      </c>
      <c r="AM1087" t="s">
        <v>3073</v>
      </c>
      <c r="AN1087">
        <v>20200818</v>
      </c>
      <c r="AO1087">
        <v>139125</v>
      </c>
      <c r="AP1087">
        <v>1550866</v>
      </c>
      <c r="AR1087">
        <v>1204</v>
      </c>
      <c r="AV1087">
        <v>187</v>
      </c>
      <c r="AX1087">
        <v>103512</v>
      </c>
      <c r="AY1087" t="s">
        <v>362</v>
      </c>
      <c r="AZ1087" t="s">
        <v>3074</v>
      </c>
      <c r="BA1087" t="s">
        <v>3075</v>
      </c>
      <c r="BB1087" t="s">
        <v>3076</v>
      </c>
      <c r="BC1087">
        <v>4554</v>
      </c>
      <c r="BE1087" t="s">
        <v>3075</v>
      </c>
      <c r="BH1087">
        <v>4431</v>
      </c>
      <c r="BI1087">
        <v>123</v>
      </c>
      <c r="BK1087">
        <v>1689991</v>
      </c>
      <c r="BV1087">
        <v>22</v>
      </c>
      <c r="BW1087">
        <v>640</v>
      </c>
      <c r="BX1087">
        <v>15062</v>
      </c>
      <c r="BY1087">
        <v>1689991</v>
      </c>
      <c r="BZ1087">
        <v>1689991</v>
      </c>
      <c r="CA1087">
        <v>15702</v>
      </c>
      <c r="CB1087">
        <v>1689991</v>
      </c>
      <c r="CC1087">
        <v>28</v>
      </c>
      <c r="CD1087">
        <v>0</v>
      </c>
      <c r="CE1087" t="s">
        <v>3077</v>
      </c>
      <c r="CF1087">
        <v>0</v>
      </c>
      <c r="CG1087">
        <v>0</v>
      </c>
      <c r="CH1087">
        <v>0</v>
      </c>
      <c r="CI1087">
        <v>0</v>
      </c>
      <c r="CJ1087">
        <v>0</v>
      </c>
      <c r="CL1087" t="s">
        <v>3078</v>
      </c>
      <c r="CM1087" t="s">
        <v>3079</v>
      </c>
      <c r="CN1087">
        <v>163</v>
      </c>
    </row>
    <row r="1088" spans="1:92" x14ac:dyDescent="0.2">
      <c r="A1088" t="s">
        <v>3070</v>
      </c>
      <c r="B1088" t="s">
        <v>3095</v>
      </c>
      <c r="C1088" s="2">
        <f t="shared" si="16"/>
        <v>97.040271712760784</v>
      </c>
      <c r="D1088">
        <v>9.5202834462145987</v>
      </c>
      <c r="E1088">
        <v>290.27017146601708</v>
      </c>
      <c r="F1088">
        <v>306.47244117003078</v>
      </c>
      <c r="G1088">
        <v>89.294189676309287</v>
      </c>
      <c r="H1088">
        <v>97.924641590685383</v>
      </c>
      <c r="I1088" t="s">
        <v>3096</v>
      </c>
      <c r="J1088" t="s">
        <v>94</v>
      </c>
      <c r="K1088" t="s">
        <v>95</v>
      </c>
      <c r="L1088">
        <v>30.822103240000001</v>
      </c>
      <c r="M1088">
        <v>-90.710131759999996</v>
      </c>
      <c r="N1088">
        <v>294</v>
      </c>
      <c r="O1088">
        <v>2</v>
      </c>
      <c r="P1088">
        <v>0</v>
      </c>
      <c r="Q1088">
        <v>292</v>
      </c>
      <c r="R1088" t="s">
        <v>3097</v>
      </c>
      <c r="S1088">
        <v>42455</v>
      </c>
      <c r="T1088">
        <v>2016</v>
      </c>
      <c r="U1088">
        <v>0.151677602946935</v>
      </c>
      <c r="V1088">
        <v>45.1171333333333</v>
      </c>
      <c r="W1088">
        <v>110233.33333333299</v>
      </c>
      <c r="X1088">
        <v>0.52580244934240705</v>
      </c>
      <c r="Y1088">
        <v>42040</v>
      </c>
      <c r="Z1088">
        <v>0.82821048532069097</v>
      </c>
      <c r="AA1088">
        <v>8.9189840685469004E-3</v>
      </c>
      <c r="AB1088">
        <v>0.41089209802510201</v>
      </c>
      <c r="AC1088">
        <v>20610</v>
      </c>
      <c r="AD1088">
        <v>3.3500837520937998E-3</v>
      </c>
      <c r="AE1088">
        <v>5.1644806396576003E-3</v>
      </c>
      <c r="AF1088">
        <v>0.45285701548637503</v>
      </c>
      <c r="AG1088">
        <v>3</v>
      </c>
      <c r="AH1088">
        <v>193910</v>
      </c>
      <c r="AI1088">
        <v>0.14368005775875409</v>
      </c>
      <c r="AJ1088">
        <v>0.21241813212314989</v>
      </c>
      <c r="AK1088">
        <v>0.3764220514671755</v>
      </c>
      <c r="AL1088">
        <v>0.26747975865092061</v>
      </c>
      <c r="AM1088" t="s">
        <v>3073</v>
      </c>
      <c r="AN1088">
        <v>20200818</v>
      </c>
      <c r="AO1088">
        <v>139125</v>
      </c>
      <c r="AP1088">
        <v>1550866</v>
      </c>
      <c r="AR1088">
        <v>1204</v>
      </c>
      <c r="AV1088">
        <v>187</v>
      </c>
      <c r="AX1088">
        <v>103512</v>
      </c>
      <c r="AY1088" t="s">
        <v>362</v>
      </c>
      <c r="AZ1088" t="s">
        <v>3074</v>
      </c>
      <c r="BA1088" t="s">
        <v>3075</v>
      </c>
      <c r="BB1088" t="s">
        <v>3076</v>
      </c>
      <c r="BC1088">
        <v>4554</v>
      </c>
      <c r="BE1088" t="s">
        <v>3075</v>
      </c>
      <c r="BH1088">
        <v>4431</v>
      </c>
      <c r="BI1088">
        <v>123</v>
      </c>
      <c r="BK1088">
        <v>1689991</v>
      </c>
      <c r="BV1088">
        <v>22</v>
      </c>
      <c r="BW1088">
        <v>640</v>
      </c>
      <c r="BX1088">
        <v>15062</v>
      </c>
      <c r="BY1088">
        <v>1689991</v>
      </c>
      <c r="BZ1088">
        <v>1689991</v>
      </c>
      <c r="CA1088">
        <v>15702</v>
      </c>
      <c r="CB1088">
        <v>1689991</v>
      </c>
      <c r="CC1088">
        <v>28</v>
      </c>
      <c r="CD1088">
        <v>0</v>
      </c>
      <c r="CE1088" t="s">
        <v>3077</v>
      </c>
      <c r="CF1088">
        <v>0</v>
      </c>
      <c r="CG1088">
        <v>0</v>
      </c>
      <c r="CH1088">
        <v>0</v>
      </c>
      <c r="CI1088">
        <v>0</v>
      </c>
      <c r="CJ1088">
        <v>0</v>
      </c>
      <c r="CL1088" t="s">
        <v>3078</v>
      </c>
      <c r="CM1088" t="s">
        <v>3079</v>
      </c>
      <c r="CN1088">
        <v>163</v>
      </c>
    </row>
    <row r="1089" spans="1:92" x14ac:dyDescent="0.2">
      <c r="A1089" t="s">
        <v>3070</v>
      </c>
      <c r="B1089" t="s">
        <v>3098</v>
      </c>
      <c r="C1089" s="2">
        <f t="shared" si="16"/>
        <v>1430.9990161881763</v>
      </c>
      <c r="D1089">
        <v>10.288337374780999</v>
      </c>
      <c r="E1089">
        <v>291.46401205607992</v>
      </c>
      <c r="F1089">
        <v>306.29186628110102</v>
      </c>
      <c r="G1089">
        <v>86.805945148984875</v>
      </c>
      <c r="H1089">
        <v>96.726545696085864</v>
      </c>
      <c r="I1089" t="s">
        <v>3099</v>
      </c>
      <c r="J1089" t="s">
        <v>94</v>
      </c>
      <c r="K1089" t="s">
        <v>95</v>
      </c>
      <c r="L1089">
        <v>30.02531716</v>
      </c>
      <c r="M1089">
        <v>-90.802120610000003</v>
      </c>
      <c r="N1089">
        <v>741</v>
      </c>
      <c r="O1089">
        <v>32</v>
      </c>
      <c r="P1089">
        <v>0</v>
      </c>
      <c r="Q1089">
        <v>709</v>
      </c>
      <c r="R1089" t="s">
        <v>3100</v>
      </c>
      <c r="S1089">
        <v>42284</v>
      </c>
      <c r="T1089">
        <v>2016</v>
      </c>
      <c r="U1089">
        <v>0.117524856203628</v>
      </c>
      <c r="V1089">
        <v>468.90838857142899</v>
      </c>
      <c r="W1089">
        <v>131642.85714285701</v>
      </c>
      <c r="X1089">
        <v>0.50100676384574105</v>
      </c>
      <c r="Y1089">
        <v>47137.571428571398</v>
      </c>
      <c r="Z1089">
        <v>0.76781336620601404</v>
      </c>
      <c r="AA1089">
        <v>1.1790434091794999E-2</v>
      </c>
      <c r="AB1089">
        <v>0.22728631910494199</v>
      </c>
      <c r="AC1089">
        <v>22362</v>
      </c>
      <c r="AD1089">
        <v>2.1316069948288901E-3</v>
      </c>
      <c r="AE1089">
        <v>9.0790668298267095E-4</v>
      </c>
      <c r="AF1089">
        <v>0.48813827672297799</v>
      </c>
      <c r="AG1089">
        <v>5</v>
      </c>
      <c r="AH1089">
        <v>389272</v>
      </c>
      <c r="AI1089">
        <v>0.12927721490371771</v>
      </c>
      <c r="AJ1089">
        <v>0.21312604040362521</v>
      </c>
      <c r="AK1089">
        <v>0.3970282989786062</v>
      </c>
      <c r="AL1089">
        <v>0.26056844571405091</v>
      </c>
      <c r="AM1089" t="s">
        <v>3073</v>
      </c>
      <c r="AN1089">
        <v>20200818</v>
      </c>
      <c r="AO1089">
        <v>139125</v>
      </c>
      <c r="AP1089">
        <v>1550866</v>
      </c>
      <c r="AR1089">
        <v>1204</v>
      </c>
      <c r="AV1089">
        <v>187</v>
      </c>
      <c r="AX1089">
        <v>103512</v>
      </c>
      <c r="AY1089" t="s">
        <v>362</v>
      </c>
      <c r="AZ1089" t="s">
        <v>3074</v>
      </c>
      <c r="BA1089" t="s">
        <v>3075</v>
      </c>
      <c r="BB1089" t="s">
        <v>3076</v>
      </c>
      <c r="BC1089">
        <v>4554</v>
      </c>
      <c r="BE1089" t="s">
        <v>3075</v>
      </c>
      <c r="BH1089">
        <v>4431</v>
      </c>
      <c r="BI1089">
        <v>123</v>
      </c>
      <c r="BK1089">
        <v>1689991</v>
      </c>
      <c r="BV1089">
        <v>22</v>
      </c>
      <c r="BW1089">
        <v>640</v>
      </c>
      <c r="BX1089">
        <v>15062</v>
      </c>
      <c r="BY1089">
        <v>1689991</v>
      </c>
      <c r="BZ1089">
        <v>1689991</v>
      </c>
      <c r="CA1089">
        <v>15702</v>
      </c>
      <c r="CB1089">
        <v>1689991</v>
      </c>
      <c r="CC1089">
        <v>28</v>
      </c>
      <c r="CD1089">
        <v>0</v>
      </c>
      <c r="CE1089" t="s">
        <v>3077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 t="s">
        <v>3078</v>
      </c>
      <c r="CM1089" t="s">
        <v>3079</v>
      </c>
      <c r="CN1089">
        <v>163</v>
      </c>
    </row>
    <row r="1090" spans="1:92" x14ac:dyDescent="0.2">
      <c r="A1090" t="s">
        <v>3070</v>
      </c>
      <c r="B1090" t="s">
        <v>3101</v>
      </c>
      <c r="C1090" s="2">
        <f t="shared" si="16"/>
        <v>2057.6131687242801</v>
      </c>
      <c r="D1090">
        <v>10.49452075639212</v>
      </c>
      <c r="E1090">
        <v>291.03813349033669</v>
      </c>
      <c r="F1090">
        <v>306.04026722086178</v>
      </c>
      <c r="G1090">
        <v>86.582253065315385</v>
      </c>
      <c r="H1090">
        <v>96.399731361664138</v>
      </c>
      <c r="I1090" t="s">
        <v>3102</v>
      </c>
      <c r="J1090" t="s">
        <v>94</v>
      </c>
      <c r="K1090" t="s">
        <v>95</v>
      </c>
      <c r="L1090">
        <v>30.12597499</v>
      </c>
      <c r="M1090">
        <v>-90.475350300000002</v>
      </c>
      <c r="N1090">
        <v>1470</v>
      </c>
      <c r="O1090">
        <v>93</v>
      </c>
      <c r="P1090">
        <v>0</v>
      </c>
      <c r="Q1090">
        <v>1377</v>
      </c>
      <c r="R1090" t="s">
        <v>3103</v>
      </c>
      <c r="S1090">
        <v>42266</v>
      </c>
      <c r="T1090">
        <v>2016</v>
      </c>
      <c r="U1090">
        <v>0.10496392335795</v>
      </c>
      <c r="V1090">
        <v>305.46385199999997</v>
      </c>
      <c r="W1090">
        <v>124342.66666666701</v>
      </c>
      <c r="X1090">
        <v>0.62174558646174405</v>
      </c>
      <c r="Y1090">
        <v>45238.546666666698</v>
      </c>
      <c r="Z1090">
        <v>0.74485020181286299</v>
      </c>
      <c r="AA1090">
        <v>2.28664165137723E-2</v>
      </c>
      <c r="AB1090">
        <v>0.110737678666534</v>
      </c>
      <c r="AC1090">
        <v>45198</v>
      </c>
      <c r="AD1090">
        <v>2.10180192096943E-3</v>
      </c>
      <c r="AE1090">
        <v>7.8843626806833196E-4</v>
      </c>
      <c r="AF1090">
        <v>0.36127933267011197</v>
      </c>
      <c r="AG1090">
        <v>4</v>
      </c>
      <c r="AH1090">
        <v>806052</v>
      </c>
      <c r="AI1090">
        <v>9.8967560405532146E-2</v>
      </c>
      <c r="AJ1090">
        <v>0.2293809828646291</v>
      </c>
      <c r="AK1090">
        <v>0.41893823227285593</v>
      </c>
      <c r="AL1090">
        <v>0.25271322445698291</v>
      </c>
      <c r="AM1090" t="s">
        <v>3073</v>
      </c>
      <c r="AN1090">
        <v>20200818</v>
      </c>
      <c r="AO1090">
        <v>139125</v>
      </c>
      <c r="AP1090">
        <v>1550866</v>
      </c>
      <c r="AR1090">
        <v>1204</v>
      </c>
      <c r="AV1090">
        <v>187</v>
      </c>
      <c r="AX1090">
        <v>103512</v>
      </c>
      <c r="AY1090" t="s">
        <v>362</v>
      </c>
      <c r="AZ1090" t="s">
        <v>3074</v>
      </c>
      <c r="BA1090" t="s">
        <v>3075</v>
      </c>
      <c r="BB1090" t="s">
        <v>3076</v>
      </c>
      <c r="BC1090">
        <v>4554</v>
      </c>
      <c r="BE1090" t="s">
        <v>3075</v>
      </c>
      <c r="BH1090">
        <v>4431</v>
      </c>
      <c r="BI1090">
        <v>123</v>
      </c>
      <c r="BK1090">
        <v>1689991</v>
      </c>
      <c r="BV1090">
        <v>22</v>
      </c>
      <c r="BW1090">
        <v>640</v>
      </c>
      <c r="BX1090">
        <v>15062</v>
      </c>
      <c r="BY1090">
        <v>1689991</v>
      </c>
      <c r="BZ1090">
        <v>1689991</v>
      </c>
      <c r="CA1090">
        <v>15702</v>
      </c>
      <c r="CB1090">
        <v>1689991</v>
      </c>
      <c r="CC1090">
        <v>28</v>
      </c>
      <c r="CD1090">
        <v>0</v>
      </c>
      <c r="CE1090" t="s">
        <v>3077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 t="s">
        <v>3078</v>
      </c>
      <c r="CM1090" t="s">
        <v>3079</v>
      </c>
      <c r="CN1090">
        <v>163</v>
      </c>
    </row>
    <row r="1091" spans="1:92" x14ac:dyDescent="0.2">
      <c r="A1091" t="s">
        <v>3070</v>
      </c>
      <c r="B1091" t="s">
        <v>3104</v>
      </c>
      <c r="C1091" s="2">
        <f t="shared" ref="C1091:C1154" si="17">O1091/AC1091*1000000</f>
        <v>1392.777454059662</v>
      </c>
      <c r="D1091">
        <v>10.24727508149822</v>
      </c>
      <c r="E1091">
        <v>290.62420182907601</v>
      </c>
      <c r="F1091">
        <v>306.68982987853587</v>
      </c>
      <c r="G1091">
        <v>87.462306242133707</v>
      </c>
      <c r="H1091">
        <v>96.205390493446984</v>
      </c>
      <c r="I1091" t="s">
        <v>3105</v>
      </c>
      <c r="J1091" t="s">
        <v>94</v>
      </c>
      <c r="K1091" t="s">
        <v>95</v>
      </c>
      <c r="L1091">
        <v>30.597242619999999</v>
      </c>
      <c r="M1091">
        <v>-92.001358060000001</v>
      </c>
      <c r="N1091">
        <v>2925</v>
      </c>
      <c r="O1091">
        <v>98</v>
      </c>
      <c r="P1091">
        <v>0</v>
      </c>
      <c r="Q1091">
        <v>2827</v>
      </c>
      <c r="R1091" t="s">
        <v>3106</v>
      </c>
      <c r="S1091">
        <v>42545</v>
      </c>
      <c r="T1091">
        <v>2016</v>
      </c>
      <c r="U1091">
        <v>0.29356085356676598</v>
      </c>
      <c r="V1091">
        <v>106.8846975</v>
      </c>
      <c r="W1091">
        <v>76618.311471677007</v>
      </c>
      <c r="X1091">
        <v>0.380068361945264</v>
      </c>
      <c r="Y1091">
        <v>36620.088888888902</v>
      </c>
      <c r="Z1091">
        <v>0.714405965159295</v>
      </c>
      <c r="AA1091">
        <v>1.2430721596817001E-2</v>
      </c>
      <c r="AB1091">
        <v>0.40491143959910397</v>
      </c>
      <c r="AC1091">
        <v>70363</v>
      </c>
      <c r="AD1091">
        <v>1.56786917566099E-3</v>
      </c>
      <c r="AE1091">
        <v>2.8445312702912701E-4</v>
      </c>
      <c r="AF1091">
        <v>0.59621410397785601</v>
      </c>
      <c r="AG1091">
        <v>3</v>
      </c>
      <c r="AH1091">
        <v>1523728</v>
      </c>
      <c r="AI1091">
        <v>0.138591664654059</v>
      </c>
      <c r="AJ1091">
        <v>0.23002333749855619</v>
      </c>
      <c r="AK1091">
        <v>0.38500834794661509</v>
      </c>
      <c r="AL1091">
        <v>0.24637664990076971</v>
      </c>
      <c r="AM1091" t="s">
        <v>3073</v>
      </c>
      <c r="AN1091">
        <v>20200818</v>
      </c>
      <c r="AO1091">
        <v>139125</v>
      </c>
      <c r="AP1091">
        <v>1550866</v>
      </c>
      <c r="AR1091">
        <v>1204</v>
      </c>
      <c r="AV1091">
        <v>187</v>
      </c>
      <c r="AX1091">
        <v>103512</v>
      </c>
      <c r="AY1091" t="s">
        <v>362</v>
      </c>
      <c r="AZ1091" t="s">
        <v>3074</v>
      </c>
      <c r="BA1091" t="s">
        <v>3075</v>
      </c>
      <c r="BB1091" t="s">
        <v>3076</v>
      </c>
      <c r="BC1091">
        <v>4554</v>
      </c>
      <c r="BE1091" t="s">
        <v>3075</v>
      </c>
      <c r="BH1091">
        <v>4431</v>
      </c>
      <c r="BI1091">
        <v>123</v>
      </c>
      <c r="BK1091">
        <v>1689991</v>
      </c>
      <c r="BV1091">
        <v>22</v>
      </c>
      <c r="BW1091">
        <v>640</v>
      </c>
      <c r="BX1091">
        <v>15062</v>
      </c>
      <c r="BY1091">
        <v>1689991</v>
      </c>
      <c r="BZ1091">
        <v>1689991</v>
      </c>
      <c r="CA1091">
        <v>15702</v>
      </c>
      <c r="CB1091">
        <v>1689991</v>
      </c>
      <c r="CC1091">
        <v>28</v>
      </c>
      <c r="CD1091">
        <v>0</v>
      </c>
      <c r="CE1091" t="s">
        <v>3077</v>
      </c>
      <c r="CF1091">
        <v>0</v>
      </c>
      <c r="CG1091">
        <v>0</v>
      </c>
      <c r="CH1091">
        <v>0</v>
      </c>
      <c r="CI1091">
        <v>0</v>
      </c>
      <c r="CJ1091">
        <v>0</v>
      </c>
      <c r="CL1091" t="s">
        <v>3078</v>
      </c>
      <c r="CM1091" t="s">
        <v>3079</v>
      </c>
      <c r="CN1091">
        <v>163</v>
      </c>
    </row>
    <row r="1092" spans="1:92" x14ac:dyDescent="0.2">
      <c r="A1092" t="s">
        <v>3070</v>
      </c>
      <c r="B1092" t="s">
        <v>3107</v>
      </c>
      <c r="C1092" s="2">
        <f t="shared" si="17"/>
        <v>1045.0657964894322</v>
      </c>
      <c r="D1092">
        <v>10.224195975427691</v>
      </c>
      <c r="E1092">
        <v>290.88659760394683</v>
      </c>
      <c r="F1092">
        <v>306.14415708147249</v>
      </c>
      <c r="G1092">
        <v>86.82023628248335</v>
      </c>
      <c r="H1092">
        <v>96.816563650389583</v>
      </c>
      <c r="I1092" t="s">
        <v>3108</v>
      </c>
      <c r="J1092" t="s">
        <v>94</v>
      </c>
      <c r="K1092" t="s">
        <v>95</v>
      </c>
      <c r="L1092">
        <v>30.131121069999999</v>
      </c>
      <c r="M1092">
        <v>-91.614035689999994</v>
      </c>
      <c r="N1092">
        <v>1795</v>
      </c>
      <c r="O1092">
        <v>49</v>
      </c>
      <c r="P1092">
        <v>0</v>
      </c>
      <c r="Q1092">
        <v>1746</v>
      </c>
      <c r="R1092" t="s">
        <v>3109</v>
      </c>
      <c r="S1092">
        <v>42590</v>
      </c>
      <c r="T1092">
        <v>2016</v>
      </c>
      <c r="U1092">
        <v>0.11733990870880399</v>
      </c>
      <c r="V1092">
        <v>126.90957</v>
      </c>
      <c r="W1092">
        <v>98400</v>
      </c>
      <c r="X1092">
        <v>0.48549158445086399</v>
      </c>
      <c r="Y1092">
        <v>49025</v>
      </c>
      <c r="Z1092">
        <v>0.85817692933359802</v>
      </c>
      <c r="AA1092">
        <v>4.3891404629263803E-2</v>
      </c>
      <c r="AB1092">
        <v>0.25972185797743103</v>
      </c>
      <c r="AC1092">
        <v>46887</v>
      </c>
      <c r="AD1092">
        <v>5.3949275901151303E-3</v>
      </c>
      <c r="AE1092">
        <v>4.9035480259590402E-3</v>
      </c>
      <c r="AF1092">
        <v>0.48263891427167199</v>
      </c>
      <c r="AG1092">
        <v>4</v>
      </c>
      <c r="AH1092">
        <v>922522</v>
      </c>
      <c r="AI1092">
        <v>0.1151755730486644</v>
      </c>
      <c r="AJ1092">
        <v>0.22207492070649809</v>
      </c>
      <c r="AK1092">
        <v>0.40997829862052071</v>
      </c>
      <c r="AL1092">
        <v>0.25277120762431682</v>
      </c>
      <c r="AM1092" t="s">
        <v>3073</v>
      </c>
      <c r="AN1092">
        <v>20200818</v>
      </c>
      <c r="AO1092">
        <v>139125</v>
      </c>
      <c r="AP1092">
        <v>1550866</v>
      </c>
      <c r="AR1092">
        <v>1204</v>
      </c>
      <c r="AV1092">
        <v>187</v>
      </c>
      <c r="AX1092">
        <v>103512</v>
      </c>
      <c r="AY1092" t="s">
        <v>362</v>
      </c>
      <c r="AZ1092" t="s">
        <v>3074</v>
      </c>
      <c r="BA1092" t="s">
        <v>3075</v>
      </c>
      <c r="BB1092" t="s">
        <v>3076</v>
      </c>
      <c r="BC1092">
        <v>4554</v>
      </c>
      <c r="BE1092" t="s">
        <v>3075</v>
      </c>
      <c r="BH1092">
        <v>4431</v>
      </c>
      <c r="BI1092">
        <v>123</v>
      </c>
      <c r="BK1092">
        <v>1689991</v>
      </c>
      <c r="BV1092">
        <v>22</v>
      </c>
      <c r="BW1092">
        <v>640</v>
      </c>
      <c r="BX1092">
        <v>15062</v>
      </c>
      <c r="BY1092">
        <v>1689991</v>
      </c>
      <c r="BZ1092">
        <v>1689991</v>
      </c>
      <c r="CA1092">
        <v>15702</v>
      </c>
      <c r="CB1092">
        <v>1689991</v>
      </c>
      <c r="CC1092">
        <v>28</v>
      </c>
      <c r="CD1092">
        <v>0</v>
      </c>
      <c r="CE1092" t="s">
        <v>3077</v>
      </c>
      <c r="CF1092">
        <v>0</v>
      </c>
      <c r="CG1092">
        <v>0</v>
      </c>
      <c r="CH1092">
        <v>0</v>
      </c>
      <c r="CI1092">
        <v>0</v>
      </c>
      <c r="CJ1092">
        <v>0</v>
      </c>
      <c r="CL1092" t="s">
        <v>3078</v>
      </c>
      <c r="CM1092" t="s">
        <v>3079</v>
      </c>
      <c r="CN1092">
        <v>163</v>
      </c>
    </row>
    <row r="1093" spans="1:92" x14ac:dyDescent="0.2">
      <c r="A1093" t="s">
        <v>3070</v>
      </c>
      <c r="B1093" t="s">
        <v>3110</v>
      </c>
      <c r="C1093" s="2">
        <f t="shared" si="17"/>
        <v>1174.1090027648374</v>
      </c>
      <c r="D1093">
        <v>10.329259641649561</v>
      </c>
      <c r="E1093">
        <v>290.5509286334966</v>
      </c>
      <c r="F1093">
        <v>305.08821021239072</v>
      </c>
      <c r="G1093">
        <v>88.137746589943205</v>
      </c>
      <c r="H1093">
        <v>96.829867176436494</v>
      </c>
      <c r="I1093" t="s">
        <v>3111</v>
      </c>
      <c r="J1093" t="s">
        <v>94</v>
      </c>
      <c r="K1093" t="s">
        <v>95</v>
      </c>
      <c r="L1093">
        <v>29.69262097</v>
      </c>
      <c r="M1093">
        <v>-91.447021640000003</v>
      </c>
      <c r="N1093">
        <v>1689</v>
      </c>
      <c r="O1093">
        <v>62</v>
      </c>
      <c r="P1093">
        <v>0</v>
      </c>
      <c r="Q1093">
        <v>1627</v>
      </c>
      <c r="R1093" t="s">
        <v>3112</v>
      </c>
      <c r="S1093">
        <v>42353</v>
      </c>
      <c r="T1093">
        <v>2016</v>
      </c>
      <c r="U1093">
        <v>0.15244777934052101</v>
      </c>
      <c r="V1093">
        <v>324.92477500000001</v>
      </c>
      <c r="W1093">
        <v>90133.333333333299</v>
      </c>
      <c r="X1093">
        <v>0.32903763695857002</v>
      </c>
      <c r="Y1093">
        <v>40167</v>
      </c>
      <c r="Z1093">
        <v>0.70134466536367301</v>
      </c>
      <c r="AA1093">
        <v>4.2351036065174603E-2</v>
      </c>
      <c r="AB1093">
        <v>0.35785843456161698</v>
      </c>
      <c r="AC1093">
        <v>52806</v>
      </c>
      <c r="AD1093">
        <v>1.22162918565308E-2</v>
      </c>
      <c r="AE1093">
        <v>3.3735323996403298E-2</v>
      </c>
      <c r="AF1093">
        <v>0.56105403596520798</v>
      </c>
      <c r="AG1093">
        <v>4</v>
      </c>
      <c r="AH1093">
        <v>964671</v>
      </c>
      <c r="AI1093">
        <v>0.12742168055222969</v>
      </c>
      <c r="AJ1093">
        <v>0.21752493855418059</v>
      </c>
      <c r="AK1093">
        <v>0.3991381517636583</v>
      </c>
      <c r="AL1093">
        <v>0.25591522912993142</v>
      </c>
      <c r="AM1093" t="s">
        <v>3073</v>
      </c>
      <c r="AN1093">
        <v>20200818</v>
      </c>
      <c r="AO1093">
        <v>139125</v>
      </c>
      <c r="AP1093">
        <v>1550866</v>
      </c>
      <c r="AR1093">
        <v>1204</v>
      </c>
      <c r="AV1093">
        <v>187</v>
      </c>
      <c r="AX1093">
        <v>103512</v>
      </c>
      <c r="AY1093" t="s">
        <v>362</v>
      </c>
      <c r="AZ1093" t="s">
        <v>3074</v>
      </c>
      <c r="BA1093" t="s">
        <v>3075</v>
      </c>
      <c r="BB1093" t="s">
        <v>3076</v>
      </c>
      <c r="BC1093">
        <v>4554</v>
      </c>
      <c r="BE1093" t="s">
        <v>3075</v>
      </c>
      <c r="BH1093">
        <v>4431</v>
      </c>
      <c r="BI1093">
        <v>123</v>
      </c>
      <c r="BK1093">
        <v>1689991</v>
      </c>
      <c r="BV1093">
        <v>22</v>
      </c>
      <c r="BW1093">
        <v>640</v>
      </c>
      <c r="BX1093">
        <v>15062</v>
      </c>
      <c r="BY1093">
        <v>1689991</v>
      </c>
      <c r="BZ1093">
        <v>1689991</v>
      </c>
      <c r="CA1093">
        <v>15702</v>
      </c>
      <c r="CB1093">
        <v>1689991</v>
      </c>
      <c r="CC1093">
        <v>28</v>
      </c>
      <c r="CD1093">
        <v>0</v>
      </c>
      <c r="CE1093" t="s">
        <v>3077</v>
      </c>
      <c r="CF1093">
        <v>0</v>
      </c>
      <c r="CG1093">
        <v>0</v>
      </c>
      <c r="CH1093">
        <v>0</v>
      </c>
      <c r="CI1093">
        <v>0</v>
      </c>
      <c r="CJ1093">
        <v>0</v>
      </c>
      <c r="CL1093" t="s">
        <v>3078</v>
      </c>
      <c r="CM1093" t="s">
        <v>3079</v>
      </c>
      <c r="CN1093">
        <v>163</v>
      </c>
    </row>
    <row r="1094" spans="1:92" x14ac:dyDescent="0.2">
      <c r="A1094" t="s">
        <v>3070</v>
      </c>
      <c r="B1094" t="s">
        <v>3113</v>
      </c>
      <c r="C1094" s="2">
        <f t="shared" si="17"/>
        <v>895.02310455570807</v>
      </c>
      <c r="D1094">
        <v>9.7522344434917336</v>
      </c>
      <c r="E1094">
        <v>290.76549673934898</v>
      </c>
      <c r="F1094">
        <v>306.01639296945149</v>
      </c>
      <c r="G1094">
        <v>93.173234789632417</v>
      </c>
      <c r="H1094">
        <v>98.76686614370638</v>
      </c>
      <c r="I1094" t="s">
        <v>3114</v>
      </c>
      <c r="J1094" t="s">
        <v>94</v>
      </c>
      <c r="K1094" t="s">
        <v>95</v>
      </c>
      <c r="L1094">
        <v>30.409428470000002</v>
      </c>
      <c r="M1094">
        <v>-89.956427110000007</v>
      </c>
      <c r="N1094">
        <v>5626</v>
      </c>
      <c r="O1094">
        <v>221</v>
      </c>
      <c r="P1094">
        <v>0</v>
      </c>
      <c r="Q1094">
        <v>5405</v>
      </c>
      <c r="R1094" t="s">
        <v>3115</v>
      </c>
      <c r="S1094">
        <v>42437</v>
      </c>
      <c r="T1094">
        <v>2016</v>
      </c>
      <c r="U1094">
        <v>7.1498689916254493E-2</v>
      </c>
      <c r="V1094">
        <v>472.61727266666702</v>
      </c>
      <c r="W1094">
        <v>191793.33333333299</v>
      </c>
      <c r="X1094">
        <v>8.8151872558618505E-2</v>
      </c>
      <c r="Y1094">
        <v>63658.2</v>
      </c>
      <c r="Z1094">
        <v>0.80717055355430301</v>
      </c>
      <c r="AA1094">
        <v>4.6993042771970098E-2</v>
      </c>
      <c r="AB1094">
        <v>0.14974454185765099</v>
      </c>
      <c r="AC1094">
        <v>246921</v>
      </c>
      <c r="AD1094">
        <v>9.9961839036502402E-3</v>
      </c>
      <c r="AE1094">
        <v>4.3595508461708697E-3</v>
      </c>
      <c r="AF1094">
        <v>0.87452690464275695</v>
      </c>
      <c r="AG1094">
        <v>5</v>
      </c>
      <c r="AH1094">
        <v>4022830</v>
      </c>
      <c r="AI1094">
        <v>0.1236840731524822</v>
      </c>
      <c r="AJ1094">
        <v>0.21513337625502449</v>
      </c>
      <c r="AK1094">
        <v>0.38518257047899118</v>
      </c>
      <c r="AL1094">
        <v>0.27599998011350219</v>
      </c>
      <c r="AM1094" t="s">
        <v>3073</v>
      </c>
      <c r="AN1094">
        <v>20200818</v>
      </c>
      <c r="AO1094">
        <v>139125</v>
      </c>
      <c r="AP1094">
        <v>1550866</v>
      </c>
      <c r="AR1094">
        <v>1204</v>
      </c>
      <c r="AV1094">
        <v>187</v>
      </c>
      <c r="AX1094">
        <v>103512</v>
      </c>
      <c r="AY1094" t="s">
        <v>362</v>
      </c>
      <c r="AZ1094" t="s">
        <v>3074</v>
      </c>
      <c r="BA1094" t="s">
        <v>3075</v>
      </c>
      <c r="BB1094" t="s">
        <v>3076</v>
      </c>
      <c r="BC1094">
        <v>4554</v>
      </c>
      <c r="BE1094" t="s">
        <v>3075</v>
      </c>
      <c r="BH1094">
        <v>4431</v>
      </c>
      <c r="BI1094">
        <v>123</v>
      </c>
      <c r="BK1094">
        <v>1689991</v>
      </c>
      <c r="BV1094">
        <v>22</v>
      </c>
      <c r="BW1094">
        <v>640</v>
      </c>
      <c r="BX1094">
        <v>15062</v>
      </c>
      <c r="BY1094">
        <v>1689991</v>
      </c>
      <c r="BZ1094">
        <v>1689991</v>
      </c>
      <c r="CA1094">
        <v>15702</v>
      </c>
      <c r="CB1094">
        <v>1689991</v>
      </c>
      <c r="CC1094">
        <v>28</v>
      </c>
      <c r="CD1094">
        <v>0</v>
      </c>
      <c r="CE1094" t="s">
        <v>3077</v>
      </c>
      <c r="CF1094">
        <v>0</v>
      </c>
      <c r="CG1094">
        <v>0</v>
      </c>
      <c r="CH1094">
        <v>0</v>
      </c>
      <c r="CI1094">
        <v>0</v>
      </c>
      <c r="CJ1094">
        <v>0</v>
      </c>
      <c r="CL1094" t="s">
        <v>3078</v>
      </c>
      <c r="CM1094" t="s">
        <v>3079</v>
      </c>
      <c r="CN1094">
        <v>163</v>
      </c>
    </row>
    <row r="1095" spans="1:92" x14ac:dyDescent="0.2">
      <c r="A1095" t="s">
        <v>3070</v>
      </c>
      <c r="B1095" t="s">
        <v>3116</v>
      </c>
      <c r="C1095" s="2">
        <f t="shared" si="17"/>
        <v>730.91872183813155</v>
      </c>
      <c r="D1095">
        <v>9.8701366353504607</v>
      </c>
      <c r="E1095">
        <v>290.70459627104401</v>
      </c>
      <c r="F1095">
        <v>306.58466115824501</v>
      </c>
      <c r="G1095">
        <v>90.778490982422156</v>
      </c>
      <c r="H1095">
        <v>98.127262267233945</v>
      </c>
      <c r="I1095" t="s">
        <v>3117</v>
      </c>
      <c r="J1095" t="s">
        <v>94</v>
      </c>
      <c r="K1095" t="s">
        <v>95</v>
      </c>
      <c r="L1095">
        <v>30.628886730000001</v>
      </c>
      <c r="M1095">
        <v>-90.406649959999996</v>
      </c>
      <c r="N1095">
        <v>3798</v>
      </c>
      <c r="O1095">
        <v>85</v>
      </c>
      <c r="P1095">
        <v>0</v>
      </c>
      <c r="Q1095">
        <v>3713</v>
      </c>
      <c r="R1095" t="s">
        <v>3118</v>
      </c>
      <c r="S1095">
        <v>42409</v>
      </c>
      <c r="T1095">
        <v>2016</v>
      </c>
      <c r="U1095">
        <v>0.25118654835162901</v>
      </c>
      <c r="V1095">
        <v>189.26255</v>
      </c>
      <c r="W1095">
        <v>119795.696495515</v>
      </c>
      <c r="X1095">
        <v>0.31822639120755603</v>
      </c>
      <c r="Y1095">
        <v>38880.613919413903</v>
      </c>
      <c r="Z1095">
        <v>0.69623972658365696</v>
      </c>
      <c r="AA1095">
        <v>3.8309850972281803E-2</v>
      </c>
      <c r="AB1095">
        <v>0.36200585734387902</v>
      </c>
      <c r="AC1095">
        <v>116292</v>
      </c>
      <c r="AD1095">
        <v>3.42981943587222E-3</v>
      </c>
      <c r="AE1095">
        <v>3.8030210544377102E-3</v>
      </c>
      <c r="AF1095">
        <v>0.66234753330353702</v>
      </c>
      <c r="AG1095">
        <v>4</v>
      </c>
      <c r="AH1095">
        <v>2069328</v>
      </c>
      <c r="AI1095">
        <v>0.1145729434869678</v>
      </c>
      <c r="AJ1095">
        <v>0.21316871950700911</v>
      </c>
      <c r="AK1095">
        <v>0.43120955208647438</v>
      </c>
      <c r="AL1095">
        <v>0.24104878491954879</v>
      </c>
      <c r="AM1095" t="s">
        <v>3073</v>
      </c>
      <c r="AN1095">
        <v>20200818</v>
      </c>
      <c r="AO1095">
        <v>139125</v>
      </c>
      <c r="AP1095">
        <v>1550866</v>
      </c>
      <c r="AR1095">
        <v>1204</v>
      </c>
      <c r="AV1095">
        <v>187</v>
      </c>
      <c r="AX1095">
        <v>103512</v>
      </c>
      <c r="AY1095" t="s">
        <v>362</v>
      </c>
      <c r="AZ1095" t="s">
        <v>3074</v>
      </c>
      <c r="BA1095" t="s">
        <v>3075</v>
      </c>
      <c r="BB1095" t="s">
        <v>3076</v>
      </c>
      <c r="BC1095">
        <v>4554</v>
      </c>
      <c r="BE1095" t="s">
        <v>3075</v>
      </c>
      <c r="BH1095">
        <v>4431</v>
      </c>
      <c r="BI1095">
        <v>123</v>
      </c>
      <c r="BK1095">
        <v>1689991</v>
      </c>
      <c r="BV1095">
        <v>22</v>
      </c>
      <c r="BW1095">
        <v>640</v>
      </c>
      <c r="BX1095">
        <v>15062</v>
      </c>
      <c r="BY1095">
        <v>1689991</v>
      </c>
      <c r="BZ1095">
        <v>1689991</v>
      </c>
      <c r="CA1095">
        <v>15702</v>
      </c>
      <c r="CB1095">
        <v>1689991</v>
      </c>
      <c r="CC1095">
        <v>28</v>
      </c>
      <c r="CD1095">
        <v>0</v>
      </c>
      <c r="CE1095" t="s">
        <v>3077</v>
      </c>
      <c r="CF1095">
        <v>0</v>
      </c>
      <c r="CG1095">
        <v>0</v>
      </c>
      <c r="CH1095">
        <v>0</v>
      </c>
      <c r="CI1095">
        <v>0</v>
      </c>
      <c r="CJ1095">
        <v>0</v>
      </c>
      <c r="CL1095" t="s">
        <v>3078</v>
      </c>
      <c r="CM1095" t="s">
        <v>3079</v>
      </c>
      <c r="CN1095">
        <v>163</v>
      </c>
    </row>
    <row r="1096" spans="1:92" x14ac:dyDescent="0.2">
      <c r="A1096" t="s">
        <v>3070</v>
      </c>
      <c r="B1096" t="s">
        <v>3119</v>
      </c>
      <c r="C1096" s="2">
        <f t="shared" si="17"/>
        <v>0</v>
      </c>
      <c r="D1096">
        <v>9.8172472572097789</v>
      </c>
      <c r="E1096">
        <v>288.50998336673331</v>
      </c>
      <c r="F1096">
        <v>307.00134492290152</v>
      </c>
      <c r="G1096">
        <v>87.984568854570057</v>
      </c>
      <c r="H1096">
        <v>94.90418488765431</v>
      </c>
      <c r="I1096" t="s">
        <v>3120</v>
      </c>
      <c r="J1096" t="s">
        <v>94</v>
      </c>
      <c r="K1096" t="s">
        <v>95</v>
      </c>
      <c r="L1096">
        <v>32.007607489999998</v>
      </c>
      <c r="M1096">
        <v>-91.329152339999993</v>
      </c>
      <c r="N1096">
        <v>117</v>
      </c>
      <c r="O1096">
        <v>0</v>
      </c>
      <c r="P1096">
        <v>0</v>
      </c>
      <c r="Q1096">
        <v>117</v>
      </c>
      <c r="R1096" t="s">
        <v>3121</v>
      </c>
      <c r="S1096">
        <v>43238</v>
      </c>
      <c r="T1096">
        <v>2016</v>
      </c>
      <c r="U1096">
        <v>0.23713340569636801</v>
      </c>
      <c r="V1096">
        <v>9.489293</v>
      </c>
      <c r="W1096">
        <v>55775</v>
      </c>
      <c r="X1096">
        <v>0.53570273291121095</v>
      </c>
      <c r="Y1096">
        <v>24183.75</v>
      </c>
      <c r="Z1096">
        <v>0.61945613234906105</v>
      </c>
      <c r="AA1096">
        <v>1.4838166355027301E-2</v>
      </c>
      <c r="AB1096">
        <v>0.295865814234266</v>
      </c>
      <c r="AC1096">
        <v>5765</v>
      </c>
      <c r="AD1096">
        <v>0</v>
      </c>
      <c r="AE1096">
        <v>0</v>
      </c>
      <c r="AF1096">
        <v>0.458958614448641</v>
      </c>
      <c r="AG1096">
        <v>1</v>
      </c>
      <c r="AH1096">
        <v>99466</v>
      </c>
      <c r="AI1096">
        <v>0.17018880823598009</v>
      </c>
      <c r="AJ1096">
        <v>0.20853356925984759</v>
      </c>
      <c r="AK1096">
        <v>0.34844067319486061</v>
      </c>
      <c r="AL1096">
        <v>0.27283694930931168</v>
      </c>
      <c r="AM1096" t="s">
        <v>3073</v>
      </c>
      <c r="AN1096">
        <v>20200818</v>
      </c>
      <c r="AO1096">
        <v>139125</v>
      </c>
      <c r="AP1096">
        <v>1550866</v>
      </c>
      <c r="AR1096">
        <v>1204</v>
      </c>
      <c r="AV1096">
        <v>187</v>
      </c>
      <c r="AX1096">
        <v>103512</v>
      </c>
      <c r="AY1096" t="s">
        <v>362</v>
      </c>
      <c r="AZ1096" t="s">
        <v>3074</v>
      </c>
      <c r="BA1096" t="s">
        <v>3075</v>
      </c>
      <c r="BB1096" t="s">
        <v>3076</v>
      </c>
      <c r="BC1096">
        <v>4554</v>
      </c>
      <c r="BE1096" t="s">
        <v>3075</v>
      </c>
      <c r="BH1096">
        <v>4431</v>
      </c>
      <c r="BI1096">
        <v>123</v>
      </c>
      <c r="BK1096">
        <v>1689991</v>
      </c>
      <c r="BV1096">
        <v>22</v>
      </c>
      <c r="BW1096">
        <v>640</v>
      </c>
      <c r="BX1096">
        <v>15062</v>
      </c>
      <c r="BY1096">
        <v>1689991</v>
      </c>
      <c r="BZ1096">
        <v>1689991</v>
      </c>
      <c r="CA1096">
        <v>15702</v>
      </c>
      <c r="CB1096">
        <v>1689991</v>
      </c>
      <c r="CC1096">
        <v>28</v>
      </c>
      <c r="CD1096">
        <v>0</v>
      </c>
      <c r="CE1096" t="s">
        <v>3077</v>
      </c>
      <c r="CF1096">
        <v>0</v>
      </c>
      <c r="CG1096">
        <v>0</v>
      </c>
      <c r="CH1096">
        <v>0</v>
      </c>
      <c r="CI1096">
        <v>0</v>
      </c>
      <c r="CJ1096">
        <v>0</v>
      </c>
      <c r="CL1096" t="s">
        <v>3078</v>
      </c>
      <c r="CM1096" t="s">
        <v>3079</v>
      </c>
      <c r="CN1096">
        <v>163</v>
      </c>
    </row>
    <row r="1097" spans="1:92" x14ac:dyDescent="0.2">
      <c r="A1097" t="s">
        <v>3070</v>
      </c>
      <c r="B1097" t="s">
        <v>3122</v>
      </c>
      <c r="C1097" s="2">
        <f t="shared" si="17"/>
        <v>1006.8127663858779</v>
      </c>
      <c r="D1097">
        <v>9.7664610674201189</v>
      </c>
      <c r="E1097">
        <v>291.25799799750769</v>
      </c>
      <c r="F1097">
        <v>305.16206456332282</v>
      </c>
      <c r="G1097">
        <v>89.603335289935004</v>
      </c>
      <c r="H1097">
        <v>97.065999061858392</v>
      </c>
      <c r="I1097" t="s">
        <v>3123</v>
      </c>
      <c r="J1097" t="s">
        <v>94</v>
      </c>
      <c r="K1097" t="s">
        <v>95</v>
      </c>
      <c r="L1097">
        <v>29.37343766</v>
      </c>
      <c r="M1097">
        <v>-90.826268549999995</v>
      </c>
      <c r="N1097">
        <v>3227</v>
      </c>
      <c r="O1097">
        <v>90</v>
      </c>
      <c r="P1097">
        <v>0</v>
      </c>
      <c r="Q1097">
        <v>3137</v>
      </c>
      <c r="R1097" t="s">
        <v>3124</v>
      </c>
      <c r="S1097">
        <v>42371</v>
      </c>
      <c r="T1097">
        <v>2016</v>
      </c>
      <c r="U1097">
        <v>0.11073860773954899</v>
      </c>
      <c r="V1097">
        <v>204.60552363636401</v>
      </c>
      <c r="W1097">
        <v>117053.018181818</v>
      </c>
      <c r="X1097">
        <v>0.14730125875875999</v>
      </c>
      <c r="Y1097">
        <v>47551.285714285703</v>
      </c>
      <c r="Z1097">
        <v>0.82472549898793401</v>
      </c>
      <c r="AA1097">
        <v>1.9789320222237498E-2</v>
      </c>
      <c r="AB1097">
        <v>0.37662058882452698</v>
      </c>
      <c r="AC1097">
        <v>89391</v>
      </c>
      <c r="AD1097">
        <v>3.6077061518492702E-3</v>
      </c>
      <c r="AE1097">
        <v>8.5607523775538596E-2</v>
      </c>
      <c r="AF1097">
        <v>0.73924680873057902</v>
      </c>
      <c r="AG1097">
        <v>4</v>
      </c>
      <c r="AH1097">
        <v>1973630</v>
      </c>
      <c r="AI1097">
        <v>0.1112999903730689</v>
      </c>
      <c r="AJ1097">
        <v>0.22122738304545431</v>
      </c>
      <c r="AK1097">
        <v>0.42258984713446801</v>
      </c>
      <c r="AL1097">
        <v>0.24488277944700881</v>
      </c>
      <c r="AM1097" t="s">
        <v>3073</v>
      </c>
      <c r="AN1097">
        <v>20200818</v>
      </c>
      <c r="AO1097">
        <v>139125</v>
      </c>
      <c r="AP1097">
        <v>1550866</v>
      </c>
      <c r="AR1097">
        <v>1204</v>
      </c>
      <c r="AV1097">
        <v>187</v>
      </c>
      <c r="AX1097">
        <v>103512</v>
      </c>
      <c r="AY1097" t="s">
        <v>362</v>
      </c>
      <c r="AZ1097" t="s">
        <v>3074</v>
      </c>
      <c r="BA1097" t="s">
        <v>3075</v>
      </c>
      <c r="BB1097" t="s">
        <v>3076</v>
      </c>
      <c r="BC1097">
        <v>4554</v>
      </c>
      <c r="BE1097" t="s">
        <v>3075</v>
      </c>
      <c r="BH1097">
        <v>4431</v>
      </c>
      <c r="BI1097">
        <v>123</v>
      </c>
      <c r="BK1097">
        <v>1689991</v>
      </c>
      <c r="BV1097">
        <v>22</v>
      </c>
      <c r="BW1097">
        <v>640</v>
      </c>
      <c r="BX1097">
        <v>15062</v>
      </c>
      <c r="BY1097">
        <v>1689991</v>
      </c>
      <c r="BZ1097">
        <v>1689991</v>
      </c>
      <c r="CA1097">
        <v>15702</v>
      </c>
      <c r="CB1097">
        <v>1689991</v>
      </c>
      <c r="CC1097">
        <v>28</v>
      </c>
      <c r="CD1097">
        <v>0</v>
      </c>
      <c r="CE1097" t="s">
        <v>3077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 t="s">
        <v>3078</v>
      </c>
      <c r="CM1097" t="s">
        <v>3079</v>
      </c>
      <c r="CN1097">
        <v>163</v>
      </c>
    </row>
    <row r="1098" spans="1:92" x14ac:dyDescent="0.2">
      <c r="A1098" t="s">
        <v>3070</v>
      </c>
      <c r="B1098" t="s">
        <v>3125</v>
      </c>
      <c r="C1098" s="2">
        <f t="shared" si="17"/>
        <v>1303.3440083414016</v>
      </c>
      <c r="D1098">
        <v>9.0720377560026986</v>
      </c>
      <c r="E1098">
        <v>287.68703053512348</v>
      </c>
      <c r="F1098">
        <v>307.07479707083053</v>
      </c>
      <c r="G1098">
        <v>89.827232305558482</v>
      </c>
      <c r="H1098">
        <v>94.606511270465091</v>
      </c>
      <c r="I1098" t="s">
        <v>455</v>
      </c>
      <c r="J1098" t="s">
        <v>94</v>
      </c>
      <c r="K1098" t="s">
        <v>95</v>
      </c>
      <c r="L1098">
        <v>32.831210589999998</v>
      </c>
      <c r="M1098">
        <v>-92.374937299999999</v>
      </c>
      <c r="N1098">
        <v>756</v>
      </c>
      <c r="O1098">
        <v>35</v>
      </c>
      <c r="P1098">
        <v>0</v>
      </c>
      <c r="Q1098">
        <v>721</v>
      </c>
      <c r="R1098" t="s">
        <v>3126</v>
      </c>
      <c r="S1098">
        <v>43070</v>
      </c>
      <c r="T1098">
        <v>2016</v>
      </c>
      <c r="U1098">
        <v>0.12917622156417299</v>
      </c>
      <c r="V1098">
        <v>30.339147142857101</v>
      </c>
      <c r="W1098">
        <v>94114.285714285696</v>
      </c>
      <c r="X1098">
        <v>0.27490519322087498</v>
      </c>
      <c r="Y1098">
        <v>40274.285714285703</v>
      </c>
      <c r="Z1098">
        <v>0.79721189543288395</v>
      </c>
      <c r="AA1098">
        <v>4.42580749537985E-2</v>
      </c>
      <c r="AB1098">
        <v>0.16089694539263899</v>
      </c>
      <c r="AC1098">
        <v>26854</v>
      </c>
      <c r="AD1098">
        <v>8.82993026727217E-4</v>
      </c>
      <c r="AE1098">
        <v>2.19847865277229E-4</v>
      </c>
      <c r="AF1098">
        <v>0.70159561957519401</v>
      </c>
      <c r="AG1098">
        <v>2</v>
      </c>
      <c r="AH1098">
        <v>407917</v>
      </c>
      <c r="AI1098">
        <v>0.16336901869743109</v>
      </c>
      <c r="AJ1098">
        <v>0.1978711355496339</v>
      </c>
      <c r="AK1098">
        <v>0.36891818678799848</v>
      </c>
      <c r="AL1098">
        <v>0.2698416589649365</v>
      </c>
      <c r="AM1098" t="s">
        <v>3073</v>
      </c>
      <c r="AN1098">
        <v>20200818</v>
      </c>
      <c r="AO1098">
        <v>139125</v>
      </c>
      <c r="AP1098">
        <v>1550866</v>
      </c>
      <c r="AR1098">
        <v>1204</v>
      </c>
      <c r="AV1098">
        <v>187</v>
      </c>
      <c r="AX1098">
        <v>103512</v>
      </c>
      <c r="AY1098" t="s">
        <v>362</v>
      </c>
      <c r="AZ1098" t="s">
        <v>3074</v>
      </c>
      <c r="BA1098" t="s">
        <v>3075</v>
      </c>
      <c r="BB1098" t="s">
        <v>3076</v>
      </c>
      <c r="BC1098">
        <v>4554</v>
      </c>
      <c r="BE1098" t="s">
        <v>3075</v>
      </c>
      <c r="BH1098">
        <v>4431</v>
      </c>
      <c r="BI1098">
        <v>123</v>
      </c>
      <c r="BK1098">
        <v>1689991</v>
      </c>
      <c r="BV1098">
        <v>22</v>
      </c>
      <c r="BW1098">
        <v>640</v>
      </c>
      <c r="BX1098">
        <v>15062</v>
      </c>
      <c r="BY1098">
        <v>1689991</v>
      </c>
      <c r="BZ1098">
        <v>1689991</v>
      </c>
      <c r="CA1098">
        <v>15702</v>
      </c>
      <c r="CB1098">
        <v>1689991</v>
      </c>
      <c r="CC1098">
        <v>28</v>
      </c>
      <c r="CD1098">
        <v>0</v>
      </c>
      <c r="CE1098" t="s">
        <v>3077</v>
      </c>
      <c r="CF1098">
        <v>0</v>
      </c>
      <c r="CG1098">
        <v>0</v>
      </c>
      <c r="CH1098">
        <v>0</v>
      </c>
      <c r="CI1098">
        <v>0</v>
      </c>
      <c r="CJ1098">
        <v>0</v>
      </c>
      <c r="CL1098" t="s">
        <v>3078</v>
      </c>
      <c r="CM1098" t="s">
        <v>3079</v>
      </c>
      <c r="CN1098">
        <v>163</v>
      </c>
    </row>
    <row r="1099" spans="1:92" x14ac:dyDescent="0.2">
      <c r="A1099" t="s">
        <v>3070</v>
      </c>
      <c r="B1099" t="s">
        <v>3127</v>
      </c>
      <c r="C1099" s="2">
        <f t="shared" si="17"/>
        <v>532.15229855460564</v>
      </c>
      <c r="D1099">
        <v>9.8591955343871511</v>
      </c>
      <c r="E1099">
        <v>290.34011410770461</v>
      </c>
      <c r="F1099">
        <v>305.78720558943468</v>
      </c>
      <c r="G1099">
        <v>89.598400115875847</v>
      </c>
      <c r="H1099">
        <v>97.530101420470046</v>
      </c>
      <c r="I1099" t="s">
        <v>1791</v>
      </c>
      <c r="J1099" t="s">
        <v>94</v>
      </c>
      <c r="K1099" t="s">
        <v>95</v>
      </c>
      <c r="L1099">
        <v>29.835176050000001</v>
      </c>
      <c r="M1099">
        <v>-92.302925380000005</v>
      </c>
      <c r="N1099">
        <v>1737</v>
      </c>
      <c r="O1099">
        <v>31</v>
      </c>
      <c r="P1099">
        <v>0</v>
      </c>
      <c r="Q1099">
        <v>1706</v>
      </c>
      <c r="R1099" t="s">
        <v>3128</v>
      </c>
      <c r="S1099">
        <v>42527</v>
      </c>
      <c r="T1099">
        <v>2016</v>
      </c>
      <c r="U1099">
        <v>0.20179637472960901</v>
      </c>
      <c r="V1099">
        <v>568.04391142857105</v>
      </c>
      <c r="W1099">
        <v>89000.142857142899</v>
      </c>
      <c r="X1099">
        <v>7.7680215214940299E-2</v>
      </c>
      <c r="Y1099">
        <v>45373</v>
      </c>
      <c r="Z1099">
        <v>0.81277737444650999</v>
      </c>
      <c r="AA1099">
        <v>2.71311907622869E-2</v>
      </c>
      <c r="AB1099">
        <v>0.33356727401545699</v>
      </c>
      <c r="AC1099">
        <v>58254</v>
      </c>
      <c r="AD1099">
        <v>9.7501511828278903E-3</v>
      </c>
      <c r="AE1099">
        <v>6.7504187350487304E-3</v>
      </c>
      <c r="AF1099">
        <v>0.89422098709589304</v>
      </c>
      <c r="AG1099">
        <v>5</v>
      </c>
      <c r="AH1099">
        <v>1024302</v>
      </c>
      <c r="AI1099">
        <v>0.13389312917479421</v>
      </c>
      <c r="AJ1099">
        <v>0.22268237297203361</v>
      </c>
      <c r="AK1099">
        <v>0.3984791594666417</v>
      </c>
      <c r="AL1099">
        <v>0.24494533838653049</v>
      </c>
      <c r="AM1099" t="s">
        <v>3073</v>
      </c>
      <c r="AN1099">
        <v>20200818</v>
      </c>
      <c r="AO1099">
        <v>139125</v>
      </c>
      <c r="AP1099">
        <v>1550866</v>
      </c>
      <c r="AR1099">
        <v>1204</v>
      </c>
      <c r="AV1099">
        <v>187</v>
      </c>
      <c r="AX1099">
        <v>103512</v>
      </c>
      <c r="AY1099" t="s">
        <v>362</v>
      </c>
      <c r="AZ1099" t="s">
        <v>3074</v>
      </c>
      <c r="BA1099" t="s">
        <v>3075</v>
      </c>
      <c r="BB1099" t="s">
        <v>3076</v>
      </c>
      <c r="BC1099">
        <v>4554</v>
      </c>
      <c r="BE1099" t="s">
        <v>3075</v>
      </c>
      <c r="BH1099">
        <v>4431</v>
      </c>
      <c r="BI1099">
        <v>123</v>
      </c>
      <c r="BK1099">
        <v>1689991</v>
      </c>
      <c r="BV1099">
        <v>22</v>
      </c>
      <c r="BW1099">
        <v>640</v>
      </c>
      <c r="BX1099">
        <v>15062</v>
      </c>
      <c r="BY1099">
        <v>1689991</v>
      </c>
      <c r="BZ1099">
        <v>1689991</v>
      </c>
      <c r="CA1099">
        <v>15702</v>
      </c>
      <c r="CB1099">
        <v>1689991</v>
      </c>
      <c r="CC1099">
        <v>28</v>
      </c>
      <c r="CD1099">
        <v>0</v>
      </c>
      <c r="CE1099" t="s">
        <v>3077</v>
      </c>
      <c r="CF1099">
        <v>0</v>
      </c>
      <c r="CG1099">
        <v>0</v>
      </c>
      <c r="CH1099">
        <v>0</v>
      </c>
      <c r="CI1099">
        <v>0</v>
      </c>
      <c r="CJ1099">
        <v>0</v>
      </c>
      <c r="CL1099" t="s">
        <v>3078</v>
      </c>
      <c r="CM1099" t="s">
        <v>3079</v>
      </c>
      <c r="CN1099">
        <v>163</v>
      </c>
    </row>
    <row r="1100" spans="1:92" x14ac:dyDescent="0.2">
      <c r="A1100" t="s">
        <v>3070</v>
      </c>
      <c r="B1100" t="s">
        <v>3129</v>
      </c>
      <c r="C1100" s="2">
        <f t="shared" si="17"/>
        <v>596.08506710764141</v>
      </c>
      <c r="D1100">
        <v>8.9102952381864036</v>
      </c>
      <c r="E1100">
        <v>289.7099396192566</v>
      </c>
      <c r="F1100">
        <v>307.00798963750532</v>
      </c>
      <c r="G1100">
        <v>87.268911569693131</v>
      </c>
      <c r="H1100">
        <v>95.89064919624299</v>
      </c>
      <c r="I1100" t="s">
        <v>3130</v>
      </c>
      <c r="J1100" t="s">
        <v>94</v>
      </c>
      <c r="K1100" t="s">
        <v>95</v>
      </c>
      <c r="L1100">
        <v>31.10884837</v>
      </c>
      <c r="M1100">
        <v>-93.181538380000006</v>
      </c>
      <c r="N1100">
        <v>824</v>
      </c>
      <c r="O1100">
        <v>31</v>
      </c>
      <c r="P1100">
        <v>0</v>
      </c>
      <c r="Q1100">
        <v>793</v>
      </c>
      <c r="R1100" t="s">
        <v>3131</v>
      </c>
      <c r="S1100">
        <v>42716</v>
      </c>
      <c r="T1100">
        <v>2016</v>
      </c>
      <c r="U1100">
        <v>0.222987253277704</v>
      </c>
      <c r="V1100">
        <v>350.65896090000001</v>
      </c>
      <c r="W1100">
        <v>96096.066666666695</v>
      </c>
      <c r="X1100">
        <v>8.2467697649964797E-2</v>
      </c>
      <c r="Y1100">
        <v>46286.2</v>
      </c>
      <c r="Z1100">
        <v>0.64493070332611502</v>
      </c>
      <c r="AA1100">
        <v>6.7101845718563993E-2</v>
      </c>
      <c r="AB1100">
        <v>0.305533263570476</v>
      </c>
      <c r="AC1100">
        <v>52006</v>
      </c>
      <c r="AD1100">
        <v>1.2470053165952901E-2</v>
      </c>
      <c r="AE1100">
        <v>6.3470764166320501E-3</v>
      </c>
      <c r="AF1100">
        <v>0.85369068606630205</v>
      </c>
      <c r="AG1100">
        <v>4</v>
      </c>
      <c r="AH1100">
        <v>929328</v>
      </c>
      <c r="AI1100">
        <v>9.2220400117073845E-2</v>
      </c>
      <c r="AJ1100">
        <v>0.23752216655475791</v>
      </c>
      <c r="AK1100">
        <v>0.48203971041440702</v>
      </c>
      <c r="AL1100">
        <v>0.18821772291376129</v>
      </c>
      <c r="AM1100" t="s">
        <v>3073</v>
      </c>
      <c r="AN1100">
        <v>20200818</v>
      </c>
      <c r="AO1100">
        <v>139125</v>
      </c>
      <c r="AP1100">
        <v>1550866</v>
      </c>
      <c r="AR1100">
        <v>1204</v>
      </c>
      <c r="AV1100">
        <v>187</v>
      </c>
      <c r="AX1100">
        <v>103512</v>
      </c>
      <c r="AY1100" t="s">
        <v>362</v>
      </c>
      <c r="AZ1100" t="s">
        <v>3074</v>
      </c>
      <c r="BA1100" t="s">
        <v>3075</v>
      </c>
      <c r="BB1100" t="s">
        <v>3076</v>
      </c>
      <c r="BC1100">
        <v>4554</v>
      </c>
      <c r="BE1100" t="s">
        <v>3075</v>
      </c>
      <c r="BH1100">
        <v>4431</v>
      </c>
      <c r="BI1100">
        <v>123</v>
      </c>
      <c r="BK1100">
        <v>1689991</v>
      </c>
      <c r="BV1100">
        <v>22</v>
      </c>
      <c r="BW1100">
        <v>640</v>
      </c>
      <c r="BX1100">
        <v>15062</v>
      </c>
      <c r="BY1100">
        <v>1689991</v>
      </c>
      <c r="BZ1100">
        <v>1689991</v>
      </c>
      <c r="CA1100">
        <v>15702</v>
      </c>
      <c r="CB1100">
        <v>1689991</v>
      </c>
      <c r="CC1100">
        <v>28</v>
      </c>
      <c r="CD1100">
        <v>0</v>
      </c>
      <c r="CE1100" t="s">
        <v>3077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 t="s">
        <v>3078</v>
      </c>
      <c r="CM1100" t="s">
        <v>3079</v>
      </c>
      <c r="CN1100">
        <v>163</v>
      </c>
    </row>
    <row r="1101" spans="1:92" x14ac:dyDescent="0.2">
      <c r="A1101" t="s">
        <v>3070</v>
      </c>
      <c r="B1101" t="s">
        <v>3132</v>
      </c>
      <c r="C1101" s="2">
        <f t="shared" si="17"/>
        <v>1263.5726982631231</v>
      </c>
      <c r="D1101">
        <v>9.7963267648077821</v>
      </c>
      <c r="E1101">
        <v>290.33388217826661</v>
      </c>
      <c r="F1101">
        <v>306.63582285512632</v>
      </c>
      <c r="G1101">
        <v>89.598120340454599</v>
      </c>
      <c r="H1101">
        <v>98.089118715569597</v>
      </c>
      <c r="I1101" t="s">
        <v>301</v>
      </c>
      <c r="J1101" t="s">
        <v>94</v>
      </c>
      <c r="K1101" t="s">
        <v>95</v>
      </c>
      <c r="L1101">
        <v>30.852885480000001</v>
      </c>
      <c r="M1101">
        <v>-90.038666520000007</v>
      </c>
      <c r="N1101">
        <v>1346</v>
      </c>
      <c r="O1101">
        <v>59</v>
      </c>
      <c r="P1101">
        <v>0</v>
      </c>
      <c r="Q1101">
        <v>1287</v>
      </c>
      <c r="R1101" t="s">
        <v>3133</v>
      </c>
      <c r="S1101">
        <v>42473</v>
      </c>
      <c r="T1101">
        <v>2016</v>
      </c>
      <c r="U1101">
        <v>0.17151425212069901</v>
      </c>
      <c r="V1101">
        <v>68.727377500000003</v>
      </c>
      <c r="W1101">
        <v>78475</v>
      </c>
      <c r="X1101">
        <v>0.31006211981175902</v>
      </c>
      <c r="Y1101">
        <v>31032</v>
      </c>
      <c r="Z1101">
        <v>0.75165418290833796</v>
      </c>
      <c r="AA1101">
        <v>1.45220667810334E-2</v>
      </c>
      <c r="AB1101">
        <v>0.28334618810083201</v>
      </c>
      <c r="AC1101">
        <v>46693</v>
      </c>
      <c r="AD1101">
        <v>1.8487904280841501E-3</v>
      </c>
      <c r="AE1101">
        <v>2.4394238740617102E-3</v>
      </c>
      <c r="AF1101">
        <v>0.66582916552667004</v>
      </c>
      <c r="AG1101">
        <v>3</v>
      </c>
      <c r="AH1101">
        <v>821563</v>
      </c>
      <c r="AI1101">
        <v>0.1483976274491427</v>
      </c>
      <c r="AJ1101">
        <v>0.21035392294930519</v>
      </c>
      <c r="AK1101">
        <v>0.3804991217958939</v>
      </c>
      <c r="AL1101">
        <v>0.26074932780565818</v>
      </c>
      <c r="AM1101" t="s">
        <v>3073</v>
      </c>
      <c r="AN1101">
        <v>20200818</v>
      </c>
      <c r="AO1101">
        <v>139125</v>
      </c>
      <c r="AP1101">
        <v>1550866</v>
      </c>
      <c r="AR1101">
        <v>1204</v>
      </c>
      <c r="AV1101">
        <v>187</v>
      </c>
      <c r="AX1101">
        <v>103512</v>
      </c>
      <c r="AY1101" t="s">
        <v>362</v>
      </c>
      <c r="AZ1101" t="s">
        <v>3074</v>
      </c>
      <c r="BA1101" t="s">
        <v>3075</v>
      </c>
      <c r="BB1101" t="s">
        <v>3076</v>
      </c>
      <c r="BC1101">
        <v>4554</v>
      </c>
      <c r="BE1101" t="s">
        <v>3075</v>
      </c>
      <c r="BH1101">
        <v>4431</v>
      </c>
      <c r="BI1101">
        <v>123</v>
      </c>
      <c r="BK1101">
        <v>1689991</v>
      </c>
      <c r="BV1101">
        <v>22</v>
      </c>
      <c r="BW1101">
        <v>640</v>
      </c>
      <c r="BX1101">
        <v>15062</v>
      </c>
      <c r="BY1101">
        <v>1689991</v>
      </c>
      <c r="BZ1101">
        <v>1689991</v>
      </c>
      <c r="CA1101">
        <v>15702</v>
      </c>
      <c r="CB1101">
        <v>1689991</v>
      </c>
      <c r="CC1101">
        <v>28</v>
      </c>
      <c r="CD1101">
        <v>0</v>
      </c>
      <c r="CE1101" t="s">
        <v>3077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 t="s">
        <v>3078</v>
      </c>
      <c r="CM1101" t="s">
        <v>3079</v>
      </c>
      <c r="CN1101">
        <v>163</v>
      </c>
    </row>
    <row r="1102" spans="1:92" x14ac:dyDescent="0.2">
      <c r="A1102" t="s">
        <v>3070</v>
      </c>
      <c r="B1102" t="s">
        <v>3134</v>
      </c>
      <c r="C1102" s="2">
        <f t="shared" si="17"/>
        <v>409.76691493720926</v>
      </c>
      <c r="D1102">
        <v>8.9317757545154013</v>
      </c>
      <c r="E1102">
        <v>287.83496029395371</v>
      </c>
      <c r="F1102">
        <v>307.31266304575081</v>
      </c>
      <c r="G1102">
        <v>89.227036136364731</v>
      </c>
      <c r="H1102">
        <v>93.21141613812361</v>
      </c>
      <c r="I1102" t="s">
        <v>1396</v>
      </c>
      <c r="J1102" t="s">
        <v>94</v>
      </c>
      <c r="K1102" t="s">
        <v>95</v>
      </c>
      <c r="L1102">
        <v>32.708476689999998</v>
      </c>
      <c r="M1102">
        <v>-93.33121835</v>
      </c>
      <c r="N1102">
        <v>955</v>
      </c>
      <c r="O1102">
        <v>17</v>
      </c>
      <c r="P1102">
        <v>0</v>
      </c>
      <c r="Q1102">
        <v>938</v>
      </c>
      <c r="R1102" t="s">
        <v>3135</v>
      </c>
      <c r="S1102">
        <v>42924</v>
      </c>
      <c r="T1102">
        <v>2016</v>
      </c>
      <c r="U1102">
        <v>0.15430881575570901</v>
      </c>
      <c r="V1102">
        <v>156.46803600000001</v>
      </c>
      <c r="W1102">
        <v>80794</v>
      </c>
      <c r="X1102">
        <v>0.316853943223109</v>
      </c>
      <c r="Y1102">
        <v>32134.7</v>
      </c>
      <c r="Z1102">
        <v>0.75794478192609105</v>
      </c>
      <c r="AA1102">
        <v>2.02755029863236E-2</v>
      </c>
      <c r="AB1102">
        <v>0.27827461417981397</v>
      </c>
      <c r="AC1102">
        <v>41487</v>
      </c>
      <c r="AD1102">
        <v>2.4046904442844102E-3</v>
      </c>
      <c r="AE1102">
        <v>2.4246824585769599E-3</v>
      </c>
      <c r="AF1102">
        <v>0.66361271548390899</v>
      </c>
      <c r="AG1102">
        <v>4</v>
      </c>
      <c r="AH1102">
        <v>739231</v>
      </c>
      <c r="AI1102">
        <v>0.16945447363544011</v>
      </c>
      <c r="AJ1102">
        <v>0.19704801340852859</v>
      </c>
      <c r="AK1102">
        <v>0.37264400437752199</v>
      </c>
      <c r="AL1102">
        <v>0.26085350857850931</v>
      </c>
      <c r="AM1102" t="s">
        <v>3073</v>
      </c>
      <c r="AN1102">
        <v>20200818</v>
      </c>
      <c r="AO1102">
        <v>139125</v>
      </c>
      <c r="AP1102">
        <v>1550866</v>
      </c>
      <c r="AR1102">
        <v>1204</v>
      </c>
      <c r="AV1102">
        <v>187</v>
      </c>
      <c r="AX1102">
        <v>103512</v>
      </c>
      <c r="AY1102" t="s">
        <v>362</v>
      </c>
      <c r="AZ1102" t="s">
        <v>3074</v>
      </c>
      <c r="BA1102" t="s">
        <v>3075</v>
      </c>
      <c r="BB1102" t="s">
        <v>3076</v>
      </c>
      <c r="BC1102">
        <v>4554</v>
      </c>
      <c r="BE1102" t="s">
        <v>3075</v>
      </c>
      <c r="BH1102">
        <v>4431</v>
      </c>
      <c r="BI1102">
        <v>123</v>
      </c>
      <c r="BK1102">
        <v>1689991</v>
      </c>
      <c r="BV1102">
        <v>22</v>
      </c>
      <c r="BW1102">
        <v>640</v>
      </c>
      <c r="BX1102">
        <v>15062</v>
      </c>
      <c r="BY1102">
        <v>1689991</v>
      </c>
      <c r="BZ1102">
        <v>1689991</v>
      </c>
      <c r="CA1102">
        <v>15702</v>
      </c>
      <c r="CB1102">
        <v>1689991</v>
      </c>
      <c r="CC1102">
        <v>28</v>
      </c>
      <c r="CD1102">
        <v>0</v>
      </c>
      <c r="CE1102" t="s">
        <v>3077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 t="s">
        <v>3078</v>
      </c>
      <c r="CM1102" t="s">
        <v>3079</v>
      </c>
      <c r="CN1102">
        <v>163</v>
      </c>
    </row>
    <row r="1103" spans="1:92" x14ac:dyDescent="0.2">
      <c r="A1103" t="s">
        <v>3070</v>
      </c>
      <c r="B1103" t="s">
        <v>3136</v>
      </c>
      <c r="C1103" s="2">
        <f t="shared" si="17"/>
        <v>1475.3967621022409</v>
      </c>
      <c r="D1103">
        <v>10.35021491637348</v>
      </c>
      <c r="E1103">
        <v>290.76958060008923</v>
      </c>
      <c r="F1103">
        <v>306.44913283232142</v>
      </c>
      <c r="G1103">
        <v>87.057873907526115</v>
      </c>
      <c r="H1103">
        <v>95.625799164765695</v>
      </c>
      <c r="I1103" t="s">
        <v>3137</v>
      </c>
      <c r="J1103" t="s">
        <v>94</v>
      </c>
      <c r="K1103" t="s">
        <v>95</v>
      </c>
      <c r="L1103">
        <v>30.460582169999999</v>
      </c>
      <c r="M1103">
        <v>-91.309895710000006</v>
      </c>
      <c r="N1103">
        <v>761</v>
      </c>
      <c r="O1103">
        <v>37</v>
      </c>
      <c r="P1103">
        <v>0</v>
      </c>
      <c r="Q1103">
        <v>724</v>
      </c>
      <c r="R1103" t="s">
        <v>3138</v>
      </c>
      <c r="S1103">
        <v>42744</v>
      </c>
      <c r="T1103">
        <v>2016</v>
      </c>
      <c r="U1103">
        <v>7.7213821270908103E-2</v>
      </c>
      <c r="V1103">
        <v>244.60189</v>
      </c>
      <c r="W1103">
        <v>155617.53333333301</v>
      </c>
      <c r="X1103">
        <v>0.36159942792995198</v>
      </c>
      <c r="Y1103">
        <v>58534.714285714297</v>
      </c>
      <c r="Z1103">
        <v>0.77986559406238198</v>
      </c>
      <c r="AA1103">
        <v>2.0256886586510502E-2</v>
      </c>
      <c r="AB1103">
        <v>0.22237322275802099</v>
      </c>
      <c r="AC1103">
        <v>25078</v>
      </c>
      <c r="AD1103">
        <v>6.6539206270127098E-3</v>
      </c>
      <c r="AE1103">
        <v>3.35832134401387E-3</v>
      </c>
      <c r="AF1103">
        <v>0.61891017686414396</v>
      </c>
      <c r="AG1103">
        <v>4</v>
      </c>
      <c r="AH1103">
        <v>417878</v>
      </c>
      <c r="AI1103">
        <v>0.10922565916367941</v>
      </c>
      <c r="AJ1103">
        <v>0.21309329517227521</v>
      </c>
      <c r="AK1103">
        <v>0.42402088647882868</v>
      </c>
      <c r="AL1103">
        <v>0.25366015918521673</v>
      </c>
      <c r="AM1103" t="s">
        <v>3073</v>
      </c>
      <c r="AN1103">
        <v>20200818</v>
      </c>
      <c r="AO1103">
        <v>139125</v>
      </c>
      <c r="AP1103">
        <v>1550866</v>
      </c>
      <c r="AR1103">
        <v>1204</v>
      </c>
      <c r="AV1103">
        <v>187</v>
      </c>
      <c r="AX1103">
        <v>103512</v>
      </c>
      <c r="AY1103" t="s">
        <v>362</v>
      </c>
      <c r="AZ1103" t="s">
        <v>3074</v>
      </c>
      <c r="BA1103" t="s">
        <v>3075</v>
      </c>
      <c r="BB1103" t="s">
        <v>3076</v>
      </c>
      <c r="BC1103">
        <v>4554</v>
      </c>
      <c r="BE1103" t="s">
        <v>3075</v>
      </c>
      <c r="BH1103">
        <v>4431</v>
      </c>
      <c r="BI1103">
        <v>123</v>
      </c>
      <c r="BK1103">
        <v>1689991</v>
      </c>
      <c r="BV1103">
        <v>22</v>
      </c>
      <c r="BW1103">
        <v>640</v>
      </c>
      <c r="BX1103">
        <v>15062</v>
      </c>
      <c r="BY1103">
        <v>1689991</v>
      </c>
      <c r="BZ1103">
        <v>1689991</v>
      </c>
      <c r="CA1103">
        <v>15702</v>
      </c>
      <c r="CB1103">
        <v>1689991</v>
      </c>
      <c r="CC1103">
        <v>28</v>
      </c>
      <c r="CD1103">
        <v>0</v>
      </c>
      <c r="CE1103" t="s">
        <v>3077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 t="s">
        <v>3078</v>
      </c>
      <c r="CM1103" t="s">
        <v>3079</v>
      </c>
      <c r="CN1103">
        <v>163</v>
      </c>
    </row>
    <row r="1104" spans="1:92" x14ac:dyDescent="0.2">
      <c r="A1104" t="s">
        <v>3070</v>
      </c>
      <c r="B1104" t="s">
        <v>3139</v>
      </c>
      <c r="C1104" s="2">
        <f t="shared" si="17"/>
        <v>689.23925217541148</v>
      </c>
      <c r="D1104">
        <v>10.00074581644817</v>
      </c>
      <c r="E1104">
        <v>287.39387111763199</v>
      </c>
      <c r="F1104">
        <v>307.05327468643992</v>
      </c>
      <c r="G1104">
        <v>88.234858278947925</v>
      </c>
      <c r="H1104">
        <v>94.522613259011592</v>
      </c>
      <c r="I1104" t="s">
        <v>3140</v>
      </c>
      <c r="J1104" t="s">
        <v>94</v>
      </c>
      <c r="K1104" t="s">
        <v>95</v>
      </c>
      <c r="L1104">
        <v>32.785501250000003</v>
      </c>
      <c r="M1104">
        <v>-91.461201000000003</v>
      </c>
      <c r="N1104">
        <v>312</v>
      </c>
      <c r="O1104">
        <v>8</v>
      </c>
      <c r="P1104">
        <v>0</v>
      </c>
      <c r="Q1104">
        <v>304</v>
      </c>
      <c r="R1104" t="s">
        <v>3141</v>
      </c>
      <c r="S1104">
        <v>43148</v>
      </c>
      <c r="T1104">
        <v>2016</v>
      </c>
      <c r="U1104">
        <v>0.14496801373069099</v>
      </c>
      <c r="V1104">
        <v>85.720057499999996</v>
      </c>
      <c r="W1104">
        <v>65725</v>
      </c>
      <c r="X1104">
        <v>0.177794089779514</v>
      </c>
      <c r="Y1104">
        <v>33801</v>
      </c>
      <c r="Z1104">
        <v>0.69797095144093502</v>
      </c>
      <c r="AA1104">
        <v>1.8859939495966201E-2</v>
      </c>
      <c r="AB1104">
        <v>0.363774385468565</v>
      </c>
      <c r="AC1104">
        <v>11607</v>
      </c>
      <c r="AD1104">
        <v>1.57768522024486E-4</v>
      </c>
      <c r="AE1104">
        <v>3.0186840149822401E-3</v>
      </c>
      <c r="AF1104">
        <v>0.80752978895241201</v>
      </c>
      <c r="AG1104">
        <v>3</v>
      </c>
      <c r="AH1104">
        <v>211864</v>
      </c>
      <c r="AI1104">
        <v>0.1663236793414643</v>
      </c>
      <c r="AJ1104">
        <v>0.20223350828833589</v>
      </c>
      <c r="AK1104">
        <v>0.38075841105614922</v>
      </c>
      <c r="AL1104">
        <v>0.25068440131405051</v>
      </c>
      <c r="AM1104" t="s">
        <v>3073</v>
      </c>
      <c r="AN1104">
        <v>20200818</v>
      </c>
      <c r="AO1104">
        <v>139125</v>
      </c>
      <c r="AP1104">
        <v>1550866</v>
      </c>
      <c r="AR1104">
        <v>1204</v>
      </c>
      <c r="AV1104">
        <v>187</v>
      </c>
      <c r="AX1104">
        <v>103512</v>
      </c>
      <c r="AY1104" t="s">
        <v>362</v>
      </c>
      <c r="AZ1104" t="s">
        <v>3074</v>
      </c>
      <c r="BA1104" t="s">
        <v>3075</v>
      </c>
      <c r="BB1104" t="s">
        <v>3076</v>
      </c>
      <c r="BC1104">
        <v>4554</v>
      </c>
      <c r="BE1104" t="s">
        <v>3075</v>
      </c>
      <c r="BH1104">
        <v>4431</v>
      </c>
      <c r="BI1104">
        <v>123</v>
      </c>
      <c r="BK1104">
        <v>1689991</v>
      </c>
      <c r="BV1104">
        <v>22</v>
      </c>
      <c r="BW1104">
        <v>640</v>
      </c>
      <c r="BX1104">
        <v>15062</v>
      </c>
      <c r="BY1104">
        <v>1689991</v>
      </c>
      <c r="BZ1104">
        <v>1689991</v>
      </c>
      <c r="CA1104">
        <v>15702</v>
      </c>
      <c r="CB1104">
        <v>1689991</v>
      </c>
      <c r="CC1104">
        <v>28</v>
      </c>
      <c r="CD1104">
        <v>0</v>
      </c>
      <c r="CE1104" t="s">
        <v>3077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 t="s">
        <v>3078</v>
      </c>
      <c r="CM1104" t="s">
        <v>3079</v>
      </c>
      <c r="CN1104">
        <v>163</v>
      </c>
    </row>
    <row r="1105" spans="1:92" x14ac:dyDescent="0.2">
      <c r="A1105" t="s">
        <v>3070</v>
      </c>
      <c r="B1105" t="s">
        <v>3142</v>
      </c>
      <c r="C1105" s="2">
        <f t="shared" si="17"/>
        <v>1170.0468018720749</v>
      </c>
      <c r="D1105">
        <v>9.6402917434223365</v>
      </c>
      <c r="E1105">
        <v>290.14174039267789</v>
      </c>
      <c r="F1105">
        <v>306.52762586828078</v>
      </c>
      <c r="G1105">
        <v>88.893357519356314</v>
      </c>
      <c r="H1105">
        <v>96.22109005642038</v>
      </c>
      <c r="I1105" t="s">
        <v>3143</v>
      </c>
      <c r="J1105" t="s">
        <v>94</v>
      </c>
      <c r="K1105" t="s">
        <v>95</v>
      </c>
      <c r="L1105">
        <v>30.878828710000001</v>
      </c>
      <c r="M1105">
        <v>-91.414853800000003</v>
      </c>
      <c r="N1105">
        <v>414</v>
      </c>
      <c r="O1105">
        <v>18</v>
      </c>
      <c r="P1105">
        <v>0</v>
      </c>
      <c r="Q1105">
        <v>396</v>
      </c>
      <c r="R1105" t="s">
        <v>3144</v>
      </c>
      <c r="S1105">
        <v>42762</v>
      </c>
      <c r="T1105">
        <v>2016</v>
      </c>
      <c r="U1105">
        <v>0.29093035343035401</v>
      </c>
      <c r="V1105">
        <v>48.094852250000002</v>
      </c>
      <c r="W1105">
        <v>84733.333333333299</v>
      </c>
      <c r="X1105">
        <v>0.55770569854472696</v>
      </c>
      <c r="Y1105">
        <v>44045.75</v>
      </c>
      <c r="Z1105">
        <v>0.73622490242590299</v>
      </c>
      <c r="AA1105">
        <v>9.2770334713876204E-3</v>
      </c>
      <c r="AB1105">
        <v>0.40110980541741997</v>
      </c>
      <c r="AC1105">
        <v>15384</v>
      </c>
      <c r="AD1105">
        <v>1.35869565217391E-3</v>
      </c>
      <c r="AE1105">
        <v>2.16704569703272E-3</v>
      </c>
      <c r="AF1105">
        <v>0.43175290010003797</v>
      </c>
      <c r="AG1105">
        <v>3</v>
      </c>
      <c r="AH1105">
        <v>277265</v>
      </c>
      <c r="AI1105">
        <v>9.7177790200710518E-2</v>
      </c>
      <c r="AJ1105">
        <v>0.14683425603664371</v>
      </c>
      <c r="AK1105">
        <v>0.45191423367536471</v>
      </c>
      <c r="AL1105">
        <v>0.30407372008728112</v>
      </c>
      <c r="AM1105" t="s">
        <v>3073</v>
      </c>
      <c r="AN1105">
        <v>20200818</v>
      </c>
      <c r="AO1105">
        <v>139125</v>
      </c>
      <c r="AP1105">
        <v>1550866</v>
      </c>
      <c r="AR1105">
        <v>1204</v>
      </c>
      <c r="AV1105">
        <v>187</v>
      </c>
      <c r="AX1105">
        <v>103512</v>
      </c>
      <c r="AY1105" t="s">
        <v>362</v>
      </c>
      <c r="AZ1105" t="s">
        <v>3074</v>
      </c>
      <c r="BA1105" t="s">
        <v>3075</v>
      </c>
      <c r="BB1105" t="s">
        <v>3076</v>
      </c>
      <c r="BC1105">
        <v>4554</v>
      </c>
      <c r="BE1105" t="s">
        <v>3075</v>
      </c>
      <c r="BH1105">
        <v>4431</v>
      </c>
      <c r="BI1105">
        <v>123</v>
      </c>
      <c r="BK1105">
        <v>1689991</v>
      </c>
      <c r="BV1105">
        <v>22</v>
      </c>
      <c r="BW1105">
        <v>640</v>
      </c>
      <c r="BX1105">
        <v>15062</v>
      </c>
      <c r="BY1105">
        <v>1689991</v>
      </c>
      <c r="BZ1105">
        <v>1689991</v>
      </c>
      <c r="CA1105">
        <v>15702</v>
      </c>
      <c r="CB1105">
        <v>1689991</v>
      </c>
      <c r="CC1105">
        <v>28</v>
      </c>
      <c r="CD1105">
        <v>0</v>
      </c>
      <c r="CE1105" t="s">
        <v>3077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 t="s">
        <v>3078</v>
      </c>
      <c r="CM1105" t="s">
        <v>3079</v>
      </c>
      <c r="CN1105">
        <v>163</v>
      </c>
    </row>
    <row r="1106" spans="1:92" x14ac:dyDescent="0.2">
      <c r="A1106" t="s">
        <v>3070</v>
      </c>
      <c r="B1106" t="s">
        <v>3145</v>
      </c>
      <c r="C1106" s="2">
        <f t="shared" si="17"/>
        <v>709.72320794889993</v>
      </c>
      <c r="D1106">
        <v>9.1448045820417327</v>
      </c>
      <c r="E1106">
        <v>288.85077612117487</v>
      </c>
      <c r="F1106">
        <v>307.25151817963342</v>
      </c>
      <c r="G1106">
        <v>89.668331429658465</v>
      </c>
      <c r="H1106">
        <v>95.63155262185316</v>
      </c>
      <c r="I1106" t="s">
        <v>3146</v>
      </c>
      <c r="J1106" t="s">
        <v>94</v>
      </c>
      <c r="K1106" t="s">
        <v>95</v>
      </c>
      <c r="L1106">
        <v>31.94449367</v>
      </c>
      <c r="M1106">
        <v>-92.637894130000006</v>
      </c>
      <c r="N1106">
        <v>495</v>
      </c>
      <c r="O1106">
        <v>10</v>
      </c>
      <c r="P1106">
        <v>0</v>
      </c>
      <c r="Q1106">
        <v>485</v>
      </c>
      <c r="R1106" t="s">
        <v>3147</v>
      </c>
      <c r="S1106">
        <v>43292</v>
      </c>
      <c r="T1106">
        <v>2016</v>
      </c>
      <c r="U1106">
        <v>7.7861098152131894E-2</v>
      </c>
      <c r="V1106">
        <v>41.167389499999999</v>
      </c>
      <c r="W1106">
        <v>74201.111111111095</v>
      </c>
      <c r="X1106">
        <v>0.100771557882002</v>
      </c>
      <c r="Y1106">
        <v>40696.666666666701</v>
      </c>
      <c r="Z1106">
        <v>0.74082999018401197</v>
      </c>
      <c r="AA1106">
        <v>3.2227276858467498E-2</v>
      </c>
      <c r="AB1106">
        <v>0.16184535289982599</v>
      </c>
      <c r="AC1106">
        <v>14090</v>
      </c>
      <c r="AD1106">
        <v>0</v>
      </c>
      <c r="AE1106">
        <v>1.49100679171097E-2</v>
      </c>
      <c r="AF1106">
        <v>0.86436601747439301</v>
      </c>
      <c r="AG1106">
        <v>2</v>
      </c>
      <c r="AH1106">
        <v>280749</v>
      </c>
      <c r="AI1106">
        <v>0.14605929139551699</v>
      </c>
      <c r="AJ1106">
        <v>0.1891974682011334</v>
      </c>
      <c r="AK1106">
        <v>0.40372004886927471</v>
      </c>
      <c r="AL1106">
        <v>0.26102319153407488</v>
      </c>
      <c r="AM1106" t="s">
        <v>3073</v>
      </c>
      <c r="AN1106">
        <v>20200818</v>
      </c>
      <c r="AO1106">
        <v>139125</v>
      </c>
      <c r="AP1106">
        <v>1550866</v>
      </c>
      <c r="AR1106">
        <v>1204</v>
      </c>
      <c r="AV1106">
        <v>187</v>
      </c>
      <c r="AX1106">
        <v>103512</v>
      </c>
      <c r="AY1106" t="s">
        <v>362</v>
      </c>
      <c r="AZ1106" t="s">
        <v>3074</v>
      </c>
      <c r="BA1106" t="s">
        <v>3075</v>
      </c>
      <c r="BB1106" t="s">
        <v>3076</v>
      </c>
      <c r="BC1106">
        <v>4554</v>
      </c>
      <c r="BE1106" t="s">
        <v>3075</v>
      </c>
      <c r="BH1106">
        <v>4431</v>
      </c>
      <c r="BI1106">
        <v>123</v>
      </c>
      <c r="BK1106">
        <v>1689991</v>
      </c>
      <c r="BV1106">
        <v>22</v>
      </c>
      <c r="BW1106">
        <v>640</v>
      </c>
      <c r="BX1106">
        <v>15062</v>
      </c>
      <c r="BY1106">
        <v>1689991</v>
      </c>
      <c r="BZ1106">
        <v>1689991</v>
      </c>
      <c r="CA1106">
        <v>15702</v>
      </c>
      <c r="CB1106">
        <v>1689991</v>
      </c>
      <c r="CC1106">
        <v>28</v>
      </c>
      <c r="CD1106">
        <v>0</v>
      </c>
      <c r="CE1106" t="s">
        <v>3077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 t="s">
        <v>3078</v>
      </c>
      <c r="CM1106" t="s">
        <v>3079</v>
      </c>
      <c r="CN1106">
        <v>163</v>
      </c>
    </row>
    <row r="1107" spans="1:92" x14ac:dyDescent="0.2">
      <c r="A1107" t="s">
        <v>3070</v>
      </c>
      <c r="B1107" t="s">
        <v>3148</v>
      </c>
      <c r="C1107" s="2">
        <f t="shared" si="17"/>
        <v>1485.1485148514851</v>
      </c>
      <c r="D1107">
        <v>10.23287779202219</v>
      </c>
      <c r="E1107">
        <v>290.87598435777011</v>
      </c>
      <c r="F1107">
        <v>306.30831823641552</v>
      </c>
      <c r="G1107">
        <v>86.945287831755479</v>
      </c>
      <c r="H1107">
        <v>96.101367843409946</v>
      </c>
      <c r="I1107" t="s">
        <v>3149</v>
      </c>
      <c r="J1107" t="s">
        <v>94</v>
      </c>
      <c r="K1107" t="s">
        <v>95</v>
      </c>
      <c r="L1107">
        <v>30.257343049999999</v>
      </c>
      <c r="M1107">
        <v>-91.349959799999993</v>
      </c>
      <c r="N1107">
        <v>1301</v>
      </c>
      <c r="O1107">
        <v>51</v>
      </c>
      <c r="P1107">
        <v>0</v>
      </c>
      <c r="Q1107">
        <v>1250</v>
      </c>
      <c r="R1107" t="s">
        <v>3150</v>
      </c>
      <c r="S1107">
        <v>42806</v>
      </c>
      <c r="T1107">
        <v>2016</v>
      </c>
      <c r="U1107">
        <v>0.16664803602976</v>
      </c>
      <c r="V1107">
        <v>93.339343749999998</v>
      </c>
      <c r="W1107">
        <v>118225</v>
      </c>
      <c r="X1107">
        <v>0.49203557805627102</v>
      </c>
      <c r="Y1107">
        <v>43348.375</v>
      </c>
      <c r="Z1107">
        <v>0.74019048458751202</v>
      </c>
      <c r="AA1107">
        <v>1.6295945471272898E-2</v>
      </c>
      <c r="AB1107">
        <v>0.258075273843272</v>
      </c>
      <c r="AC1107">
        <v>34340</v>
      </c>
      <c r="AD1107">
        <v>1.4107691979553601E-3</v>
      </c>
      <c r="AE1107">
        <v>1.1957165338474299E-3</v>
      </c>
      <c r="AF1107">
        <v>0.49932120762477999</v>
      </c>
      <c r="AG1107">
        <v>3</v>
      </c>
      <c r="AH1107">
        <v>598263</v>
      </c>
      <c r="AI1107">
        <v>0.1193739208341482</v>
      </c>
      <c r="AJ1107">
        <v>0.19272460439639419</v>
      </c>
      <c r="AK1107">
        <v>0.42878800794968103</v>
      </c>
      <c r="AL1107">
        <v>0.25911346681977659</v>
      </c>
      <c r="AM1107" t="s">
        <v>3073</v>
      </c>
      <c r="AN1107">
        <v>20200818</v>
      </c>
      <c r="AO1107">
        <v>139125</v>
      </c>
      <c r="AP1107">
        <v>1550866</v>
      </c>
      <c r="AR1107">
        <v>1204</v>
      </c>
      <c r="AV1107">
        <v>187</v>
      </c>
      <c r="AX1107">
        <v>103512</v>
      </c>
      <c r="AY1107" t="s">
        <v>362</v>
      </c>
      <c r="AZ1107" t="s">
        <v>3074</v>
      </c>
      <c r="BA1107" t="s">
        <v>3075</v>
      </c>
      <c r="BB1107" t="s">
        <v>3076</v>
      </c>
      <c r="BC1107">
        <v>4554</v>
      </c>
      <c r="BE1107" t="s">
        <v>3075</v>
      </c>
      <c r="BH1107">
        <v>4431</v>
      </c>
      <c r="BI1107">
        <v>123</v>
      </c>
      <c r="BK1107">
        <v>1689991</v>
      </c>
      <c r="BV1107">
        <v>22</v>
      </c>
      <c r="BW1107">
        <v>640</v>
      </c>
      <c r="BX1107">
        <v>15062</v>
      </c>
      <c r="BY1107">
        <v>1689991</v>
      </c>
      <c r="BZ1107">
        <v>1689991</v>
      </c>
      <c r="CA1107">
        <v>15702</v>
      </c>
      <c r="CB1107">
        <v>1689991</v>
      </c>
      <c r="CC1107">
        <v>28</v>
      </c>
      <c r="CD1107">
        <v>0</v>
      </c>
      <c r="CE1107" t="s">
        <v>3077</v>
      </c>
      <c r="CF1107">
        <v>0</v>
      </c>
      <c r="CG1107">
        <v>0</v>
      </c>
      <c r="CH1107">
        <v>0</v>
      </c>
      <c r="CI1107">
        <v>0</v>
      </c>
      <c r="CJ1107">
        <v>0</v>
      </c>
      <c r="CL1107" t="s">
        <v>3078</v>
      </c>
      <c r="CM1107" t="s">
        <v>3079</v>
      </c>
      <c r="CN1107">
        <v>163</v>
      </c>
    </row>
    <row r="1108" spans="1:92" x14ac:dyDescent="0.2">
      <c r="A1108" t="s">
        <v>3070</v>
      </c>
      <c r="B1108" t="s">
        <v>3151</v>
      </c>
      <c r="C1108" s="2">
        <f t="shared" si="17"/>
        <v>1093.3364023477959</v>
      </c>
      <c r="D1108">
        <v>9.0733029026516299</v>
      </c>
      <c r="E1108">
        <v>288.23475441958908</v>
      </c>
      <c r="F1108">
        <v>307.33220860162481</v>
      </c>
      <c r="G1108">
        <v>90.02206954300982</v>
      </c>
      <c r="H1108">
        <v>95.511770827312006</v>
      </c>
      <c r="I1108" t="s">
        <v>214</v>
      </c>
      <c r="J1108" t="s">
        <v>94</v>
      </c>
      <c r="K1108" t="s">
        <v>95</v>
      </c>
      <c r="L1108">
        <v>32.302517760000001</v>
      </c>
      <c r="M1108">
        <v>-92.556920919999996</v>
      </c>
      <c r="N1108">
        <v>403</v>
      </c>
      <c r="O1108">
        <v>19</v>
      </c>
      <c r="P1108">
        <v>0</v>
      </c>
      <c r="Q1108">
        <v>384</v>
      </c>
      <c r="R1108" t="s">
        <v>3152</v>
      </c>
      <c r="S1108">
        <v>43088</v>
      </c>
      <c r="T1108">
        <v>2016</v>
      </c>
      <c r="U1108">
        <v>9.4931401148482503E-2</v>
      </c>
      <c r="V1108">
        <v>94.911373999999995</v>
      </c>
      <c r="W1108">
        <v>86880</v>
      </c>
      <c r="X1108">
        <v>0.25269230121691</v>
      </c>
      <c r="Y1108">
        <v>41818.800000000003</v>
      </c>
      <c r="Z1108">
        <v>0.71215679830554202</v>
      </c>
      <c r="AA1108">
        <v>2.11958719865229E-2</v>
      </c>
      <c r="AB1108">
        <v>0.21945174061368</v>
      </c>
      <c r="AC1108">
        <v>17378</v>
      </c>
      <c r="AD1108">
        <v>1.82255905221791E-3</v>
      </c>
      <c r="AE1108">
        <v>1.70786141876812E-4</v>
      </c>
      <c r="AF1108">
        <v>0.73491799816346304</v>
      </c>
      <c r="AG1108">
        <v>3</v>
      </c>
      <c r="AH1108">
        <v>285387</v>
      </c>
      <c r="AI1108">
        <v>0.16785978338186389</v>
      </c>
      <c r="AJ1108">
        <v>0.19582531790165639</v>
      </c>
      <c r="AK1108">
        <v>0.38635256686534419</v>
      </c>
      <c r="AL1108">
        <v>0.24996233185113551</v>
      </c>
      <c r="AM1108" t="s">
        <v>3073</v>
      </c>
      <c r="AN1108">
        <v>20200818</v>
      </c>
      <c r="AO1108">
        <v>139125</v>
      </c>
      <c r="AP1108">
        <v>1550866</v>
      </c>
      <c r="AR1108">
        <v>1204</v>
      </c>
      <c r="AV1108">
        <v>187</v>
      </c>
      <c r="AX1108">
        <v>103512</v>
      </c>
      <c r="AY1108" t="s">
        <v>362</v>
      </c>
      <c r="AZ1108" t="s">
        <v>3074</v>
      </c>
      <c r="BA1108" t="s">
        <v>3075</v>
      </c>
      <c r="BB1108" t="s">
        <v>3076</v>
      </c>
      <c r="BC1108">
        <v>4554</v>
      </c>
      <c r="BE1108" t="s">
        <v>3075</v>
      </c>
      <c r="BH1108">
        <v>4431</v>
      </c>
      <c r="BI1108">
        <v>123</v>
      </c>
      <c r="BK1108">
        <v>1689991</v>
      </c>
      <c r="BV1108">
        <v>22</v>
      </c>
      <c r="BW1108">
        <v>640</v>
      </c>
      <c r="BX1108">
        <v>15062</v>
      </c>
      <c r="BY1108">
        <v>1689991</v>
      </c>
      <c r="BZ1108">
        <v>1689991</v>
      </c>
      <c r="CA1108">
        <v>15702</v>
      </c>
      <c r="CB1108">
        <v>1689991</v>
      </c>
      <c r="CC1108">
        <v>28</v>
      </c>
      <c r="CD1108">
        <v>0</v>
      </c>
      <c r="CE1108" t="s">
        <v>3077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 t="s">
        <v>3078</v>
      </c>
      <c r="CM1108" t="s">
        <v>3079</v>
      </c>
      <c r="CN1108">
        <v>163</v>
      </c>
    </row>
    <row r="1109" spans="1:92" x14ac:dyDescent="0.2">
      <c r="A1109" t="s">
        <v>3070</v>
      </c>
      <c r="B1109" t="s">
        <v>3153</v>
      </c>
      <c r="C1109" s="2">
        <f t="shared" si="17"/>
        <v>1222.4152351540886</v>
      </c>
      <c r="D1109">
        <v>11.134703183633761</v>
      </c>
      <c r="E1109">
        <v>291.15030279754399</v>
      </c>
      <c r="F1109">
        <v>305.58170820156289</v>
      </c>
      <c r="G1109">
        <v>88.64989665962166</v>
      </c>
      <c r="H1109">
        <v>96.981082296872074</v>
      </c>
      <c r="I1109" t="s">
        <v>217</v>
      </c>
      <c r="J1109" t="s">
        <v>94</v>
      </c>
      <c r="K1109" t="s">
        <v>95</v>
      </c>
      <c r="L1109">
        <v>29.74075478</v>
      </c>
      <c r="M1109">
        <v>-90.111157559999995</v>
      </c>
      <c r="N1109">
        <v>15865</v>
      </c>
      <c r="O1109">
        <v>532</v>
      </c>
      <c r="P1109">
        <v>0</v>
      </c>
      <c r="Q1109">
        <v>15333</v>
      </c>
      <c r="R1109" t="s">
        <v>3154</v>
      </c>
      <c r="S1109">
        <v>42188</v>
      </c>
      <c r="T1109">
        <v>2016</v>
      </c>
      <c r="U1109">
        <v>9.5774474807634305E-2</v>
      </c>
      <c r="V1109">
        <v>3804.6748235294099</v>
      </c>
      <c r="W1109">
        <v>179294.117647059</v>
      </c>
      <c r="X1109">
        <v>0.213483920732668</v>
      </c>
      <c r="Y1109">
        <v>48094.117647058803</v>
      </c>
      <c r="Z1109">
        <v>0.63484392130501999</v>
      </c>
      <c r="AA1109">
        <v>0.11703307227398101</v>
      </c>
      <c r="AB1109">
        <v>0.222467042009906</v>
      </c>
      <c r="AC1109">
        <v>435204</v>
      </c>
      <c r="AD1109">
        <v>3.0463212546609102E-2</v>
      </c>
      <c r="AE1109">
        <v>6.22127215221056E-3</v>
      </c>
      <c r="AF1109">
        <v>0.70188535048981904</v>
      </c>
      <c r="AG1109">
        <v>5</v>
      </c>
      <c r="AH1109">
        <v>7952510</v>
      </c>
      <c r="AI1109">
        <v>0.13365666940374801</v>
      </c>
      <c r="AJ1109">
        <v>0.19210639156693921</v>
      </c>
      <c r="AK1109">
        <v>0.40971617765963197</v>
      </c>
      <c r="AL1109">
        <v>0.26452076136968078</v>
      </c>
      <c r="AM1109" t="s">
        <v>3073</v>
      </c>
      <c r="AN1109">
        <v>20200818</v>
      </c>
      <c r="AO1109">
        <v>139125</v>
      </c>
      <c r="AP1109">
        <v>1550866</v>
      </c>
      <c r="AR1109">
        <v>1204</v>
      </c>
      <c r="AV1109">
        <v>187</v>
      </c>
      <c r="AX1109">
        <v>103512</v>
      </c>
      <c r="AY1109" t="s">
        <v>362</v>
      </c>
      <c r="AZ1109" t="s">
        <v>3074</v>
      </c>
      <c r="BA1109" t="s">
        <v>3075</v>
      </c>
      <c r="BB1109" t="s">
        <v>3076</v>
      </c>
      <c r="BC1109">
        <v>4554</v>
      </c>
      <c r="BE1109" t="s">
        <v>3075</v>
      </c>
      <c r="BH1109">
        <v>4431</v>
      </c>
      <c r="BI1109">
        <v>123</v>
      </c>
      <c r="BK1109">
        <v>1689991</v>
      </c>
      <c r="BV1109">
        <v>22</v>
      </c>
      <c r="BW1109">
        <v>640</v>
      </c>
      <c r="BX1109">
        <v>15062</v>
      </c>
      <c r="BY1109">
        <v>1689991</v>
      </c>
      <c r="BZ1109">
        <v>1689991</v>
      </c>
      <c r="CA1109">
        <v>15702</v>
      </c>
      <c r="CB1109">
        <v>1689991</v>
      </c>
      <c r="CC1109">
        <v>28</v>
      </c>
      <c r="CD1109">
        <v>0</v>
      </c>
      <c r="CE1109" t="s">
        <v>3077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 t="s">
        <v>3078</v>
      </c>
      <c r="CM1109" t="s">
        <v>3079</v>
      </c>
      <c r="CN1109">
        <v>163</v>
      </c>
    </row>
    <row r="1110" spans="1:92" x14ac:dyDescent="0.2">
      <c r="A1110" t="s">
        <v>3070</v>
      </c>
      <c r="B1110" t="s">
        <v>3155</v>
      </c>
      <c r="C1110" s="2">
        <f t="shared" si="17"/>
        <v>1009.4891984655764</v>
      </c>
      <c r="D1110">
        <v>9.7921506160406491</v>
      </c>
      <c r="E1110">
        <v>290.45009647282677</v>
      </c>
      <c r="F1110">
        <v>306.47778337202288</v>
      </c>
      <c r="G1110">
        <v>87.617142795624147</v>
      </c>
      <c r="H1110">
        <v>96.926186882384698</v>
      </c>
      <c r="I1110" t="s">
        <v>3156</v>
      </c>
      <c r="J1110" t="s">
        <v>94</v>
      </c>
      <c r="K1110" t="s">
        <v>95</v>
      </c>
      <c r="L1110">
        <v>30.26896765</v>
      </c>
      <c r="M1110">
        <v>-92.812100040000004</v>
      </c>
      <c r="N1110">
        <v>1084</v>
      </c>
      <c r="O1110">
        <v>30</v>
      </c>
      <c r="P1110">
        <v>0</v>
      </c>
      <c r="Q1110">
        <v>1054</v>
      </c>
      <c r="R1110" t="s">
        <v>3157</v>
      </c>
      <c r="S1110">
        <v>42626</v>
      </c>
      <c r="T1110">
        <v>2016</v>
      </c>
      <c r="U1110">
        <v>0.14969976061431101</v>
      </c>
      <c r="V1110">
        <v>91.971864285714304</v>
      </c>
      <c r="W1110">
        <v>90785.714285714304</v>
      </c>
      <c r="X1110">
        <v>0.20833277654000301</v>
      </c>
      <c r="Y1110">
        <v>43353.571428571398</v>
      </c>
      <c r="Z1110">
        <v>0.77510423653743299</v>
      </c>
      <c r="AA1110">
        <v>2.03200054328187E-2</v>
      </c>
      <c r="AB1110">
        <v>0.30326195924132898</v>
      </c>
      <c r="AC1110">
        <v>29718</v>
      </c>
      <c r="AD1110">
        <v>8.2143122138503902E-3</v>
      </c>
      <c r="AE1110">
        <v>1.28682647870121E-2</v>
      </c>
      <c r="AF1110">
        <v>0.75472143828281602</v>
      </c>
      <c r="AG1110">
        <v>3</v>
      </c>
      <c r="AH1110">
        <v>564736</v>
      </c>
      <c r="AI1110">
        <v>0.14403190163191301</v>
      </c>
      <c r="AJ1110">
        <v>0.22394357717588401</v>
      </c>
      <c r="AK1110">
        <v>0.38579265355847692</v>
      </c>
      <c r="AL1110">
        <v>0.2462318676337262</v>
      </c>
      <c r="AM1110" t="s">
        <v>3073</v>
      </c>
      <c r="AN1110">
        <v>20200818</v>
      </c>
      <c r="AO1110">
        <v>139125</v>
      </c>
      <c r="AP1110">
        <v>1550866</v>
      </c>
      <c r="AR1110">
        <v>1204</v>
      </c>
      <c r="AV1110">
        <v>187</v>
      </c>
      <c r="AX1110">
        <v>103512</v>
      </c>
      <c r="AY1110" t="s">
        <v>362</v>
      </c>
      <c r="AZ1110" t="s">
        <v>3074</v>
      </c>
      <c r="BA1110" t="s">
        <v>3075</v>
      </c>
      <c r="BB1110" t="s">
        <v>3076</v>
      </c>
      <c r="BC1110">
        <v>4554</v>
      </c>
      <c r="BE1110" t="s">
        <v>3075</v>
      </c>
      <c r="BH1110">
        <v>4431</v>
      </c>
      <c r="BI1110">
        <v>123</v>
      </c>
      <c r="BK1110">
        <v>1689991</v>
      </c>
      <c r="BV1110">
        <v>22</v>
      </c>
      <c r="BW1110">
        <v>640</v>
      </c>
      <c r="BX1110">
        <v>15062</v>
      </c>
      <c r="BY1110">
        <v>1689991</v>
      </c>
      <c r="BZ1110">
        <v>1689991</v>
      </c>
      <c r="CA1110">
        <v>15702</v>
      </c>
      <c r="CB1110">
        <v>1689991</v>
      </c>
      <c r="CC1110">
        <v>28</v>
      </c>
      <c r="CD1110">
        <v>0</v>
      </c>
      <c r="CE1110" t="s">
        <v>3077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 t="s">
        <v>3078</v>
      </c>
      <c r="CM1110" t="s">
        <v>3079</v>
      </c>
      <c r="CN1110">
        <v>163</v>
      </c>
    </row>
    <row r="1111" spans="1:92" x14ac:dyDescent="0.2">
      <c r="A1111" t="s">
        <v>3070</v>
      </c>
      <c r="B1111" t="s">
        <v>3158</v>
      </c>
      <c r="C1111" s="2">
        <f t="shared" si="17"/>
        <v>427.38265832013474</v>
      </c>
      <c r="D1111">
        <v>10.720262128387651</v>
      </c>
      <c r="E1111">
        <v>290.67150099619982</v>
      </c>
      <c r="F1111">
        <v>306.3203181984897</v>
      </c>
      <c r="G1111">
        <v>86.444702399737409</v>
      </c>
      <c r="H1111">
        <v>96.596307494717138</v>
      </c>
      <c r="I1111" t="s">
        <v>477</v>
      </c>
      <c r="J1111" t="s">
        <v>94</v>
      </c>
      <c r="K1111" t="s">
        <v>95</v>
      </c>
      <c r="L1111">
        <v>30.204905499999999</v>
      </c>
      <c r="M1111">
        <v>-92.069598760000005</v>
      </c>
      <c r="N1111">
        <v>8005</v>
      </c>
      <c r="O1111">
        <v>102</v>
      </c>
      <c r="P1111">
        <v>0</v>
      </c>
      <c r="Q1111">
        <v>7903</v>
      </c>
      <c r="R1111" t="s">
        <v>3159</v>
      </c>
      <c r="S1111">
        <v>42505</v>
      </c>
      <c r="T1111">
        <v>2016</v>
      </c>
      <c r="U1111">
        <v>0.15020216835011399</v>
      </c>
      <c r="V1111">
        <v>1009.0065909090901</v>
      </c>
      <c r="W1111">
        <v>147872.96419287601</v>
      </c>
      <c r="X1111">
        <v>0.31580317307682698</v>
      </c>
      <c r="Y1111">
        <v>53816.586716358303</v>
      </c>
      <c r="Z1111">
        <v>0.62182564191683498</v>
      </c>
      <c r="AA1111">
        <v>3.71515313499345E-2</v>
      </c>
      <c r="AB1111">
        <v>0.27115622293035802</v>
      </c>
      <c r="AC1111">
        <v>238662</v>
      </c>
      <c r="AD1111">
        <v>1.3968950119113401E-2</v>
      </c>
      <c r="AE1111">
        <v>1.95014743798345E-3</v>
      </c>
      <c r="AF1111">
        <v>0.64273264533905805</v>
      </c>
      <c r="AG1111">
        <v>5</v>
      </c>
      <c r="AH1111">
        <v>3841486</v>
      </c>
      <c r="AI1111">
        <v>0.10343653471599271</v>
      </c>
      <c r="AJ1111">
        <v>0.2088027914197787</v>
      </c>
      <c r="AK1111">
        <v>0.45209978638474801</v>
      </c>
      <c r="AL1111">
        <v>0.23566088747948061</v>
      </c>
      <c r="AM1111" t="s">
        <v>3073</v>
      </c>
      <c r="AN1111">
        <v>20200818</v>
      </c>
      <c r="AO1111">
        <v>139125</v>
      </c>
      <c r="AP1111">
        <v>1550866</v>
      </c>
      <c r="AR1111">
        <v>1204</v>
      </c>
      <c r="AV1111">
        <v>187</v>
      </c>
      <c r="AX1111">
        <v>103512</v>
      </c>
      <c r="AY1111" t="s">
        <v>362</v>
      </c>
      <c r="AZ1111" t="s">
        <v>3074</v>
      </c>
      <c r="BA1111" t="s">
        <v>3075</v>
      </c>
      <c r="BB1111" t="s">
        <v>3076</v>
      </c>
      <c r="BC1111">
        <v>4554</v>
      </c>
      <c r="BE1111" t="s">
        <v>3075</v>
      </c>
      <c r="BH1111">
        <v>4431</v>
      </c>
      <c r="BI1111">
        <v>123</v>
      </c>
      <c r="BK1111">
        <v>1689991</v>
      </c>
      <c r="BV1111">
        <v>22</v>
      </c>
      <c r="BW1111">
        <v>640</v>
      </c>
      <c r="BX1111">
        <v>15062</v>
      </c>
      <c r="BY1111">
        <v>1689991</v>
      </c>
      <c r="BZ1111">
        <v>1689991</v>
      </c>
      <c r="CA1111">
        <v>15702</v>
      </c>
      <c r="CB1111">
        <v>1689991</v>
      </c>
      <c r="CC1111">
        <v>28</v>
      </c>
      <c r="CD1111">
        <v>0</v>
      </c>
      <c r="CE1111" t="s">
        <v>3077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 t="s">
        <v>3078</v>
      </c>
      <c r="CM1111" t="s">
        <v>3079</v>
      </c>
      <c r="CN1111">
        <v>163</v>
      </c>
    </row>
    <row r="1112" spans="1:92" x14ac:dyDescent="0.2">
      <c r="A1112" t="s">
        <v>3070</v>
      </c>
      <c r="B1112" t="s">
        <v>3160</v>
      </c>
      <c r="C1112" s="2">
        <f t="shared" si="17"/>
        <v>862.58595052864189</v>
      </c>
      <c r="D1112">
        <v>9.8246872158554908</v>
      </c>
      <c r="E1112">
        <v>291.50722922872433</v>
      </c>
      <c r="F1112">
        <v>305.50503971144781</v>
      </c>
      <c r="G1112">
        <v>89.407830960771548</v>
      </c>
      <c r="H1112">
        <v>97.441171000119454</v>
      </c>
      <c r="I1112" t="s">
        <v>3161</v>
      </c>
      <c r="J1112" t="s">
        <v>94</v>
      </c>
      <c r="K1112" t="s">
        <v>95</v>
      </c>
      <c r="L1112">
        <v>29.524702260000002</v>
      </c>
      <c r="M1112">
        <v>-90.409769859999997</v>
      </c>
      <c r="N1112">
        <v>3030</v>
      </c>
      <c r="O1112">
        <v>105</v>
      </c>
      <c r="P1112">
        <v>0</v>
      </c>
      <c r="Q1112">
        <v>2925</v>
      </c>
      <c r="R1112" t="s">
        <v>3162</v>
      </c>
      <c r="S1112">
        <v>42310</v>
      </c>
      <c r="T1112">
        <v>2016</v>
      </c>
      <c r="U1112">
        <v>9.9613215080522399E-2</v>
      </c>
      <c r="V1112">
        <v>148.42098530000001</v>
      </c>
      <c r="W1112">
        <v>128310</v>
      </c>
      <c r="X1112">
        <v>7.3011193699470303E-2</v>
      </c>
      <c r="Y1112">
        <v>55792.4</v>
      </c>
      <c r="Z1112">
        <v>0.79245571859114705</v>
      </c>
      <c r="AA1112">
        <v>5.8245486709940598E-2</v>
      </c>
      <c r="AB1112">
        <v>0.33975374875310499</v>
      </c>
      <c r="AC1112">
        <v>121727</v>
      </c>
      <c r="AD1112">
        <v>7.8877734888013404E-3</v>
      </c>
      <c r="AE1112">
        <v>2.5932811614525101E-2</v>
      </c>
      <c r="AF1112">
        <v>0.83743749289974201</v>
      </c>
      <c r="AG1112">
        <v>4</v>
      </c>
      <c r="AH1112">
        <v>1700828</v>
      </c>
      <c r="AI1112">
        <v>0.12381851662837159</v>
      </c>
      <c r="AJ1112">
        <v>0.20748247324244429</v>
      </c>
      <c r="AK1112">
        <v>0.42203326850216483</v>
      </c>
      <c r="AL1112">
        <v>0.24666574162701929</v>
      </c>
      <c r="AM1112" t="s">
        <v>3073</v>
      </c>
      <c r="AN1112">
        <v>20200818</v>
      </c>
      <c r="AO1112">
        <v>139125</v>
      </c>
      <c r="AP1112">
        <v>1550866</v>
      </c>
      <c r="AR1112">
        <v>1204</v>
      </c>
      <c r="AV1112">
        <v>187</v>
      </c>
      <c r="AX1112">
        <v>103512</v>
      </c>
      <c r="AY1112" t="s">
        <v>362</v>
      </c>
      <c r="AZ1112" t="s">
        <v>3074</v>
      </c>
      <c r="BA1112" t="s">
        <v>3075</v>
      </c>
      <c r="BB1112" t="s">
        <v>3076</v>
      </c>
      <c r="BC1112">
        <v>4554</v>
      </c>
      <c r="BE1112" t="s">
        <v>3075</v>
      </c>
      <c r="BH1112">
        <v>4431</v>
      </c>
      <c r="BI1112">
        <v>123</v>
      </c>
      <c r="BK1112">
        <v>1689991</v>
      </c>
      <c r="BV1112">
        <v>22</v>
      </c>
      <c r="BW1112">
        <v>640</v>
      </c>
      <c r="BX1112">
        <v>15062</v>
      </c>
      <c r="BY1112">
        <v>1689991</v>
      </c>
      <c r="BZ1112">
        <v>1689991</v>
      </c>
      <c r="CA1112">
        <v>15702</v>
      </c>
      <c r="CB1112">
        <v>1689991</v>
      </c>
      <c r="CC1112">
        <v>28</v>
      </c>
      <c r="CD1112">
        <v>0</v>
      </c>
      <c r="CE1112" t="s">
        <v>3077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 t="s">
        <v>3078</v>
      </c>
      <c r="CM1112" t="s">
        <v>3079</v>
      </c>
      <c r="CN1112">
        <v>163</v>
      </c>
    </row>
    <row r="1113" spans="1:92" x14ac:dyDescent="0.2">
      <c r="A1113" t="s">
        <v>3070</v>
      </c>
      <c r="B1113" t="s">
        <v>3163</v>
      </c>
      <c r="C1113" s="2">
        <f t="shared" si="17"/>
        <v>285.75510787255325</v>
      </c>
      <c r="D1113">
        <v>9.1356737245889654</v>
      </c>
      <c r="E1113">
        <v>289.01369782772753</v>
      </c>
      <c r="F1113">
        <v>307.06136977966639</v>
      </c>
      <c r="G1113">
        <v>89.837062581418564</v>
      </c>
      <c r="H1113">
        <v>96.015737825371829</v>
      </c>
      <c r="I1113" t="s">
        <v>1957</v>
      </c>
      <c r="J1113" t="s">
        <v>94</v>
      </c>
      <c r="K1113" t="s">
        <v>95</v>
      </c>
      <c r="L1113">
        <v>31.678847820000001</v>
      </c>
      <c r="M1113">
        <v>-92.15907765</v>
      </c>
      <c r="N1113">
        <v>350</v>
      </c>
      <c r="O1113">
        <v>4</v>
      </c>
      <c r="P1113">
        <v>0</v>
      </c>
      <c r="Q1113">
        <v>346</v>
      </c>
      <c r="R1113" t="s">
        <v>3164</v>
      </c>
      <c r="S1113">
        <v>43274</v>
      </c>
      <c r="T1113">
        <v>2016</v>
      </c>
      <c r="U1113">
        <v>0.13851758740879699</v>
      </c>
      <c r="V1113">
        <v>78.203472500000004</v>
      </c>
      <c r="W1113">
        <v>69750</v>
      </c>
      <c r="X1113">
        <v>0.14190499653430999</v>
      </c>
      <c r="Y1113">
        <v>40119.25</v>
      </c>
      <c r="Z1113">
        <v>0.78321980399748703</v>
      </c>
      <c r="AA1113">
        <v>3.5091716433435602E-2</v>
      </c>
      <c r="AB1113">
        <v>0.26702581051871299</v>
      </c>
      <c r="AC1113">
        <v>13998</v>
      </c>
      <c r="AD1113">
        <v>6.3963157221440494E-5</v>
      </c>
      <c r="AE1113">
        <v>1.1197195309132201E-2</v>
      </c>
      <c r="AF1113">
        <v>0.83471328634521302</v>
      </c>
      <c r="AG1113">
        <v>3</v>
      </c>
      <c r="AH1113">
        <v>263046</v>
      </c>
      <c r="AI1113">
        <v>0.1500498011754598</v>
      </c>
      <c r="AJ1113">
        <v>0.19725067098530291</v>
      </c>
      <c r="AK1113">
        <v>0.40575792827110091</v>
      </c>
      <c r="AL1113">
        <v>0.24694159956813641</v>
      </c>
      <c r="AM1113" t="s">
        <v>3073</v>
      </c>
      <c r="AN1113">
        <v>20200818</v>
      </c>
      <c r="AO1113">
        <v>139125</v>
      </c>
      <c r="AP1113">
        <v>1550866</v>
      </c>
      <c r="AR1113">
        <v>1204</v>
      </c>
      <c r="AV1113">
        <v>187</v>
      </c>
      <c r="AX1113">
        <v>103512</v>
      </c>
      <c r="AY1113" t="s">
        <v>362</v>
      </c>
      <c r="AZ1113" t="s">
        <v>3074</v>
      </c>
      <c r="BA1113" t="s">
        <v>3075</v>
      </c>
      <c r="BB1113" t="s">
        <v>3076</v>
      </c>
      <c r="BC1113">
        <v>4554</v>
      </c>
      <c r="BE1113" t="s">
        <v>3075</v>
      </c>
      <c r="BH1113">
        <v>4431</v>
      </c>
      <c r="BI1113">
        <v>123</v>
      </c>
      <c r="BK1113">
        <v>1689991</v>
      </c>
      <c r="BV1113">
        <v>22</v>
      </c>
      <c r="BW1113">
        <v>640</v>
      </c>
      <c r="BX1113">
        <v>15062</v>
      </c>
      <c r="BY1113">
        <v>1689991</v>
      </c>
      <c r="BZ1113">
        <v>1689991</v>
      </c>
      <c r="CA1113">
        <v>15702</v>
      </c>
      <c r="CB1113">
        <v>1689991</v>
      </c>
      <c r="CC1113">
        <v>28</v>
      </c>
      <c r="CD1113">
        <v>0</v>
      </c>
      <c r="CE1113" t="s">
        <v>3077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 t="s">
        <v>3078</v>
      </c>
      <c r="CM1113" t="s">
        <v>3079</v>
      </c>
      <c r="CN1113">
        <v>163</v>
      </c>
    </row>
    <row r="1114" spans="1:92" x14ac:dyDescent="0.2">
      <c r="A1114" t="s">
        <v>3070</v>
      </c>
      <c r="B1114" t="s">
        <v>3165</v>
      </c>
      <c r="C1114" s="2">
        <f t="shared" si="17"/>
        <v>963.94833236938496</v>
      </c>
      <c r="D1114">
        <v>9.8871963547247113</v>
      </c>
      <c r="E1114">
        <v>291.30192603942822</v>
      </c>
      <c r="F1114">
        <v>306.23646161542371</v>
      </c>
      <c r="G1114">
        <v>86.245071885295189</v>
      </c>
      <c r="H1114">
        <v>96.447577348098804</v>
      </c>
      <c r="I1114" t="s">
        <v>3166</v>
      </c>
      <c r="J1114" t="s">
        <v>94</v>
      </c>
      <c r="K1114" t="s">
        <v>95</v>
      </c>
      <c r="L1114">
        <v>29.899462339999999</v>
      </c>
      <c r="M1114">
        <v>-91.064616419999993</v>
      </c>
      <c r="N1114">
        <v>617</v>
      </c>
      <c r="O1114">
        <v>20</v>
      </c>
      <c r="P1114">
        <v>0</v>
      </c>
      <c r="Q1114">
        <v>597</v>
      </c>
      <c r="R1114" t="s">
        <v>3167</v>
      </c>
      <c r="S1114">
        <v>42335</v>
      </c>
      <c r="T1114">
        <v>2016</v>
      </c>
      <c r="U1114">
        <v>0.13194500783058299</v>
      </c>
      <c r="V1114">
        <v>91.604026666666698</v>
      </c>
      <c r="W1114">
        <v>112483.33333333299</v>
      </c>
      <c r="X1114">
        <v>0.394805168208334</v>
      </c>
      <c r="Y1114">
        <v>47727</v>
      </c>
      <c r="Z1114">
        <v>0.84348355299930999</v>
      </c>
      <c r="AA1114">
        <v>1.8235781670773599E-2</v>
      </c>
      <c r="AB1114">
        <v>0.29305654125084901</v>
      </c>
      <c r="AC1114">
        <v>20748</v>
      </c>
      <c r="AD1114">
        <v>0</v>
      </c>
      <c r="AE1114">
        <v>3.6318075529396801E-3</v>
      </c>
      <c r="AF1114">
        <v>0.59351977506046705</v>
      </c>
      <c r="AG1114">
        <v>3</v>
      </c>
      <c r="AH1114">
        <v>418493</v>
      </c>
      <c r="AI1114">
        <v>0.1305613236063686</v>
      </c>
      <c r="AJ1114">
        <v>0.20704288960627781</v>
      </c>
      <c r="AK1114">
        <v>0.40097683832226583</v>
      </c>
      <c r="AL1114">
        <v>0.26141894846508779</v>
      </c>
      <c r="AM1114" t="s">
        <v>3073</v>
      </c>
      <c r="AN1114">
        <v>20200818</v>
      </c>
      <c r="AO1114">
        <v>139125</v>
      </c>
      <c r="AP1114">
        <v>1550866</v>
      </c>
      <c r="AR1114">
        <v>1204</v>
      </c>
      <c r="AV1114">
        <v>187</v>
      </c>
      <c r="AX1114">
        <v>103512</v>
      </c>
      <c r="AY1114" t="s">
        <v>362</v>
      </c>
      <c r="AZ1114" t="s">
        <v>3074</v>
      </c>
      <c r="BA1114" t="s">
        <v>3075</v>
      </c>
      <c r="BB1114" t="s">
        <v>3076</v>
      </c>
      <c r="BC1114">
        <v>4554</v>
      </c>
      <c r="BE1114" t="s">
        <v>3075</v>
      </c>
      <c r="BH1114">
        <v>4431</v>
      </c>
      <c r="BI1114">
        <v>123</v>
      </c>
      <c r="BK1114">
        <v>1689991</v>
      </c>
      <c r="BV1114">
        <v>22</v>
      </c>
      <c r="BW1114">
        <v>640</v>
      </c>
      <c r="BX1114">
        <v>15062</v>
      </c>
      <c r="BY1114">
        <v>1689991</v>
      </c>
      <c r="BZ1114">
        <v>1689991</v>
      </c>
      <c r="CA1114">
        <v>15702</v>
      </c>
      <c r="CB1114">
        <v>1689991</v>
      </c>
      <c r="CC1114">
        <v>28</v>
      </c>
      <c r="CD1114">
        <v>0</v>
      </c>
      <c r="CE1114" t="s">
        <v>3077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 t="s">
        <v>3078</v>
      </c>
      <c r="CM1114" t="s">
        <v>3079</v>
      </c>
      <c r="CN1114">
        <v>163</v>
      </c>
    </row>
    <row r="1115" spans="1:92" x14ac:dyDescent="0.2">
      <c r="A1115" t="s">
        <v>3070</v>
      </c>
      <c r="B1115" t="s">
        <v>3168</v>
      </c>
      <c r="C1115" s="2">
        <f t="shared" si="17"/>
        <v>922.19579672863176</v>
      </c>
      <c r="D1115">
        <v>9.6456453733815746</v>
      </c>
      <c r="E1115">
        <v>289.64637948557129</v>
      </c>
      <c r="F1115">
        <v>306.90486411083913</v>
      </c>
      <c r="G1115">
        <v>88.215004535958727</v>
      </c>
      <c r="H1115">
        <v>95.797984493095839</v>
      </c>
      <c r="I1115" t="s">
        <v>3169</v>
      </c>
      <c r="J1115" t="s">
        <v>94</v>
      </c>
      <c r="K1115" t="s">
        <v>95</v>
      </c>
      <c r="L1115">
        <v>31.077962110000001</v>
      </c>
      <c r="M1115">
        <v>-92.000794490000004</v>
      </c>
      <c r="N1115">
        <v>1157</v>
      </c>
      <c r="O1115">
        <v>38</v>
      </c>
      <c r="P1115">
        <v>0</v>
      </c>
      <c r="Q1115">
        <v>1119</v>
      </c>
      <c r="R1115" t="s">
        <v>3170</v>
      </c>
      <c r="S1115">
        <v>43220</v>
      </c>
      <c r="T1115">
        <v>2016</v>
      </c>
      <c r="U1115">
        <v>0.17147249336488901</v>
      </c>
      <c r="V1115">
        <v>55.123757500000004</v>
      </c>
      <c r="W1115">
        <v>142022.727272727</v>
      </c>
      <c r="X1115">
        <v>0.199506779482445</v>
      </c>
      <c r="Y1115">
        <v>39838.055555555598</v>
      </c>
      <c r="Z1115">
        <v>0.74044075456008995</v>
      </c>
      <c r="AA1115">
        <v>1.91723353958911E-2</v>
      </c>
      <c r="AB1115">
        <v>0.309842023675934</v>
      </c>
      <c r="AC1115">
        <v>41206</v>
      </c>
      <c r="AD1115">
        <v>1.4166830086769801E-3</v>
      </c>
      <c r="AE1115">
        <v>8.0119048962537607E-3</v>
      </c>
      <c r="AF1115">
        <v>0.78004308056079297</v>
      </c>
      <c r="AG1115">
        <v>3</v>
      </c>
      <c r="AH1115">
        <v>747241</v>
      </c>
      <c r="AI1115">
        <v>0.14405794114616299</v>
      </c>
      <c r="AJ1115">
        <v>0.20564449755835129</v>
      </c>
      <c r="AK1115">
        <v>0.40264252095374847</v>
      </c>
      <c r="AL1115">
        <v>0.2476550403417371</v>
      </c>
      <c r="AM1115" t="s">
        <v>3073</v>
      </c>
      <c r="AN1115">
        <v>20200818</v>
      </c>
      <c r="AO1115">
        <v>139125</v>
      </c>
      <c r="AP1115">
        <v>1550866</v>
      </c>
      <c r="AR1115">
        <v>1204</v>
      </c>
      <c r="AV1115">
        <v>187</v>
      </c>
      <c r="AX1115">
        <v>103512</v>
      </c>
      <c r="AY1115" t="s">
        <v>362</v>
      </c>
      <c r="AZ1115" t="s">
        <v>3074</v>
      </c>
      <c r="BA1115" t="s">
        <v>3075</v>
      </c>
      <c r="BB1115" t="s">
        <v>3076</v>
      </c>
      <c r="BC1115">
        <v>4554</v>
      </c>
      <c r="BE1115" t="s">
        <v>3075</v>
      </c>
      <c r="BH1115">
        <v>4431</v>
      </c>
      <c r="BI1115">
        <v>123</v>
      </c>
      <c r="BK1115">
        <v>1689991</v>
      </c>
      <c r="BV1115">
        <v>22</v>
      </c>
      <c r="BW1115">
        <v>640</v>
      </c>
      <c r="BX1115">
        <v>15062</v>
      </c>
      <c r="BY1115">
        <v>1689991</v>
      </c>
      <c r="BZ1115">
        <v>1689991</v>
      </c>
      <c r="CA1115">
        <v>15702</v>
      </c>
      <c r="CB1115">
        <v>1689991</v>
      </c>
      <c r="CC1115">
        <v>28</v>
      </c>
      <c r="CD1115">
        <v>0</v>
      </c>
      <c r="CE1115" t="s">
        <v>3077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 t="s">
        <v>3078</v>
      </c>
      <c r="CM1115" t="s">
        <v>3079</v>
      </c>
      <c r="CN1115">
        <v>163</v>
      </c>
    </row>
    <row r="1116" spans="1:92" x14ac:dyDescent="0.2">
      <c r="A1116" t="s">
        <v>3070</v>
      </c>
      <c r="B1116" t="s">
        <v>3171</v>
      </c>
      <c r="C1116" s="2">
        <f t="shared" si="17"/>
        <v>514.8951820522251</v>
      </c>
      <c r="D1116">
        <v>9.9188700819441831</v>
      </c>
      <c r="E1116">
        <v>287.52473776943748</v>
      </c>
      <c r="F1116">
        <v>307.03140675741099</v>
      </c>
      <c r="G1116">
        <v>89.546960061817018</v>
      </c>
      <c r="H1116">
        <v>94.807305397837155</v>
      </c>
      <c r="I1116" t="s">
        <v>3172</v>
      </c>
      <c r="J1116" t="s">
        <v>94</v>
      </c>
      <c r="K1116" t="s">
        <v>95</v>
      </c>
      <c r="L1116">
        <v>32.81686191</v>
      </c>
      <c r="M1116">
        <v>-91.804216139999994</v>
      </c>
      <c r="N1116">
        <v>553</v>
      </c>
      <c r="O1116">
        <v>14</v>
      </c>
      <c r="P1116">
        <v>0</v>
      </c>
      <c r="Q1116">
        <v>539</v>
      </c>
      <c r="R1116" t="s">
        <v>3173</v>
      </c>
      <c r="S1116">
        <v>43052</v>
      </c>
      <c r="T1116">
        <v>2016</v>
      </c>
      <c r="U1116">
        <v>0.33817292965958801</v>
      </c>
      <c r="V1116">
        <v>19.041458333333299</v>
      </c>
      <c r="W1116">
        <v>77633.333333333299</v>
      </c>
      <c r="X1116">
        <v>0.38538813020872997</v>
      </c>
      <c r="Y1116">
        <v>29999.833333333299</v>
      </c>
      <c r="Z1116">
        <v>0.69240250420276095</v>
      </c>
      <c r="AA1116">
        <v>2.2429877652495701E-2</v>
      </c>
      <c r="AB1116">
        <v>0.28490601190301601</v>
      </c>
      <c r="AC1116">
        <v>27190</v>
      </c>
      <c r="AD1116">
        <v>6.7351899030718295E-4</v>
      </c>
      <c r="AE1116">
        <v>1.53738030396205E-4</v>
      </c>
      <c r="AF1116">
        <v>0.61055168348376498</v>
      </c>
      <c r="AG1116">
        <v>2</v>
      </c>
      <c r="AH1116">
        <v>515730</v>
      </c>
      <c r="AI1116">
        <v>0.1564752874566149</v>
      </c>
      <c r="AJ1116">
        <v>0.21169798150194871</v>
      </c>
      <c r="AK1116">
        <v>0.37880480096174363</v>
      </c>
      <c r="AL1116">
        <v>0.25302193007969292</v>
      </c>
      <c r="AM1116" t="s">
        <v>3073</v>
      </c>
      <c r="AN1116">
        <v>20200818</v>
      </c>
      <c r="AO1116">
        <v>139125</v>
      </c>
      <c r="AP1116">
        <v>1550866</v>
      </c>
      <c r="AR1116">
        <v>1204</v>
      </c>
      <c r="AV1116">
        <v>187</v>
      </c>
      <c r="AX1116">
        <v>103512</v>
      </c>
      <c r="AY1116" t="s">
        <v>362</v>
      </c>
      <c r="AZ1116" t="s">
        <v>3074</v>
      </c>
      <c r="BA1116" t="s">
        <v>3075</v>
      </c>
      <c r="BB1116" t="s">
        <v>3076</v>
      </c>
      <c r="BC1116">
        <v>4554</v>
      </c>
      <c r="BE1116" t="s">
        <v>3075</v>
      </c>
      <c r="BH1116">
        <v>4431</v>
      </c>
      <c r="BI1116">
        <v>123</v>
      </c>
      <c r="BK1116">
        <v>1689991</v>
      </c>
      <c r="BV1116">
        <v>22</v>
      </c>
      <c r="BW1116">
        <v>640</v>
      </c>
      <c r="BX1116">
        <v>15062</v>
      </c>
      <c r="BY1116">
        <v>1689991</v>
      </c>
      <c r="BZ1116">
        <v>1689991</v>
      </c>
      <c r="CA1116">
        <v>15702</v>
      </c>
      <c r="CB1116">
        <v>1689991</v>
      </c>
      <c r="CC1116">
        <v>28</v>
      </c>
      <c r="CD1116">
        <v>0</v>
      </c>
      <c r="CE1116" t="s">
        <v>3077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 t="s">
        <v>3078</v>
      </c>
      <c r="CM1116" t="s">
        <v>3079</v>
      </c>
      <c r="CN1116">
        <v>163</v>
      </c>
    </row>
    <row r="1117" spans="1:92" x14ac:dyDescent="0.2">
      <c r="A1117" t="s">
        <v>3070</v>
      </c>
      <c r="B1117" t="s">
        <v>3174</v>
      </c>
      <c r="C1117" s="2">
        <f t="shared" si="17"/>
        <v>468.98526398933672</v>
      </c>
      <c r="D1117">
        <v>9.1910179317707552</v>
      </c>
      <c r="E1117">
        <v>289.10001510785378</v>
      </c>
      <c r="F1117">
        <v>307.33626413955812</v>
      </c>
      <c r="G1117">
        <v>88.403083360159215</v>
      </c>
      <c r="H1117">
        <v>94.821050288355366</v>
      </c>
      <c r="I1117" t="s">
        <v>3175</v>
      </c>
      <c r="J1117" t="s">
        <v>94</v>
      </c>
      <c r="K1117" t="s">
        <v>95</v>
      </c>
      <c r="L1117">
        <v>31.723215840000002</v>
      </c>
      <c r="M1117">
        <v>-93.098165159999994</v>
      </c>
      <c r="N1117">
        <v>851</v>
      </c>
      <c r="O1117">
        <v>19</v>
      </c>
      <c r="P1117">
        <v>0</v>
      </c>
      <c r="Q1117">
        <v>832</v>
      </c>
      <c r="R1117" t="s">
        <v>3176</v>
      </c>
      <c r="S1117">
        <v>42968</v>
      </c>
      <c r="T1117">
        <v>2016</v>
      </c>
      <c r="U1117">
        <v>0.172872229769827</v>
      </c>
      <c r="V1117">
        <v>40.664300750000002</v>
      </c>
      <c r="W1117">
        <v>74058.333333333299</v>
      </c>
      <c r="X1117">
        <v>0.309825022197037</v>
      </c>
      <c r="Y1117">
        <v>35830.361111111102</v>
      </c>
      <c r="Z1117">
        <v>0.74372542594728797</v>
      </c>
      <c r="AA1117">
        <v>2.6369529114745299E-2</v>
      </c>
      <c r="AB1117">
        <v>0.21387028709998801</v>
      </c>
      <c r="AC1117">
        <v>40513</v>
      </c>
      <c r="AD1117">
        <v>1.04444215751763E-2</v>
      </c>
      <c r="AE1117">
        <v>9.1451150628626392E-3</v>
      </c>
      <c r="AF1117">
        <v>0.62330886256460205</v>
      </c>
      <c r="AG1117">
        <v>2</v>
      </c>
      <c r="AH1117">
        <v>705058</v>
      </c>
      <c r="AI1117">
        <v>0.13342022925773481</v>
      </c>
      <c r="AJ1117">
        <v>0.20435765568222761</v>
      </c>
      <c r="AK1117">
        <v>0.44007727023876048</v>
      </c>
      <c r="AL1117">
        <v>0.22214484482127711</v>
      </c>
      <c r="AM1117" t="s">
        <v>3073</v>
      </c>
      <c r="AN1117">
        <v>20200818</v>
      </c>
      <c r="AO1117">
        <v>139125</v>
      </c>
      <c r="AP1117">
        <v>1550866</v>
      </c>
      <c r="AR1117">
        <v>1204</v>
      </c>
      <c r="AV1117">
        <v>187</v>
      </c>
      <c r="AX1117">
        <v>103512</v>
      </c>
      <c r="AY1117" t="s">
        <v>362</v>
      </c>
      <c r="AZ1117" t="s">
        <v>3074</v>
      </c>
      <c r="BA1117" t="s">
        <v>3075</v>
      </c>
      <c r="BB1117" t="s">
        <v>3076</v>
      </c>
      <c r="BC1117">
        <v>4554</v>
      </c>
      <c r="BE1117" t="s">
        <v>3075</v>
      </c>
      <c r="BH1117">
        <v>4431</v>
      </c>
      <c r="BI1117">
        <v>123</v>
      </c>
      <c r="BK1117">
        <v>1689991</v>
      </c>
      <c r="BV1117">
        <v>22</v>
      </c>
      <c r="BW1117">
        <v>640</v>
      </c>
      <c r="BX1117">
        <v>15062</v>
      </c>
      <c r="BY1117">
        <v>1689991</v>
      </c>
      <c r="BZ1117">
        <v>1689991</v>
      </c>
      <c r="CA1117">
        <v>15702</v>
      </c>
      <c r="CB1117">
        <v>1689991</v>
      </c>
      <c r="CC1117">
        <v>28</v>
      </c>
      <c r="CD1117">
        <v>0</v>
      </c>
      <c r="CE1117" t="s">
        <v>3077</v>
      </c>
      <c r="CF1117">
        <v>0</v>
      </c>
      <c r="CG1117">
        <v>0</v>
      </c>
      <c r="CH1117">
        <v>0</v>
      </c>
      <c r="CI1117">
        <v>0</v>
      </c>
      <c r="CJ1117">
        <v>0</v>
      </c>
      <c r="CL1117" t="s">
        <v>3078</v>
      </c>
      <c r="CM1117" t="s">
        <v>3079</v>
      </c>
      <c r="CN1117">
        <v>163</v>
      </c>
    </row>
    <row r="1118" spans="1:92" x14ac:dyDescent="0.2">
      <c r="A1118" t="s">
        <v>3070</v>
      </c>
      <c r="B1118" t="s">
        <v>3177</v>
      </c>
      <c r="C1118" s="2">
        <f t="shared" si="17"/>
        <v>1483.3308088853605</v>
      </c>
      <c r="D1118">
        <v>11.39215595834672</v>
      </c>
      <c r="E1118">
        <v>290.69119250959687</v>
      </c>
      <c r="F1118">
        <v>305.90048303537702</v>
      </c>
      <c r="G1118">
        <v>87.604630762574814</v>
      </c>
      <c r="H1118">
        <v>96.256495789733265</v>
      </c>
      <c r="I1118" t="s">
        <v>3178</v>
      </c>
      <c r="J1118" t="s">
        <v>94</v>
      </c>
      <c r="K1118" t="s">
        <v>95</v>
      </c>
      <c r="L1118">
        <v>30.069719509999999</v>
      </c>
      <c r="M1118">
        <v>-89.926603150000005</v>
      </c>
      <c r="N1118">
        <v>11039</v>
      </c>
      <c r="O1118">
        <v>568</v>
      </c>
      <c r="P1118">
        <v>0</v>
      </c>
      <c r="Q1118">
        <v>10471</v>
      </c>
      <c r="R1118" t="s">
        <v>3179</v>
      </c>
      <c r="S1118">
        <v>42290</v>
      </c>
      <c r="T1118">
        <v>2016</v>
      </c>
      <c r="U1118">
        <v>0.17260615876121899</v>
      </c>
      <c r="V1118">
        <v>5292.6954588235303</v>
      </c>
      <c r="W1118">
        <v>230235.29411764699</v>
      </c>
      <c r="X1118">
        <v>0.57950869047786302</v>
      </c>
      <c r="Y1118">
        <v>39357.705882352901</v>
      </c>
      <c r="Z1118">
        <v>0.44646656886929897</v>
      </c>
      <c r="AA1118">
        <v>5.6950041999255401E-2</v>
      </c>
      <c r="AB1118">
        <v>0.22977802294969199</v>
      </c>
      <c r="AC1118">
        <v>382922</v>
      </c>
      <c r="AD1118">
        <v>4.5262668874585799E-2</v>
      </c>
      <c r="AE1118">
        <v>1.76824444948731E-3</v>
      </c>
      <c r="AF1118">
        <v>0.34443047516818898</v>
      </c>
      <c r="AG1118">
        <v>5</v>
      </c>
      <c r="AH1118">
        <v>7175365</v>
      </c>
      <c r="AI1118">
        <v>0.1153229138866106</v>
      </c>
      <c r="AJ1118">
        <v>0.19351600929011969</v>
      </c>
      <c r="AK1118">
        <v>0.44551852066062142</v>
      </c>
      <c r="AL1118">
        <v>0.24564255616264821</v>
      </c>
      <c r="AM1118" t="s">
        <v>3073</v>
      </c>
      <c r="AN1118">
        <v>20200818</v>
      </c>
      <c r="AO1118">
        <v>139125</v>
      </c>
      <c r="AP1118">
        <v>1550866</v>
      </c>
      <c r="AR1118">
        <v>1204</v>
      </c>
      <c r="AV1118">
        <v>187</v>
      </c>
      <c r="AX1118">
        <v>103512</v>
      </c>
      <c r="AY1118" t="s">
        <v>362</v>
      </c>
      <c r="AZ1118" t="s">
        <v>3074</v>
      </c>
      <c r="BA1118" t="s">
        <v>3075</v>
      </c>
      <c r="BB1118" t="s">
        <v>3076</v>
      </c>
      <c r="BC1118">
        <v>4554</v>
      </c>
      <c r="BE1118" t="s">
        <v>3075</v>
      </c>
      <c r="BH1118">
        <v>4431</v>
      </c>
      <c r="BI1118">
        <v>123</v>
      </c>
      <c r="BK1118">
        <v>1689991</v>
      </c>
      <c r="BV1118">
        <v>22</v>
      </c>
      <c r="BW1118">
        <v>640</v>
      </c>
      <c r="BX1118">
        <v>15062</v>
      </c>
      <c r="BY1118">
        <v>1689991</v>
      </c>
      <c r="BZ1118">
        <v>1689991</v>
      </c>
      <c r="CA1118">
        <v>15702</v>
      </c>
      <c r="CB1118">
        <v>1689991</v>
      </c>
      <c r="CC1118">
        <v>28</v>
      </c>
      <c r="CD1118">
        <v>0</v>
      </c>
      <c r="CE1118" t="s">
        <v>3077</v>
      </c>
      <c r="CF1118">
        <v>0</v>
      </c>
      <c r="CG1118">
        <v>0</v>
      </c>
      <c r="CH1118">
        <v>0</v>
      </c>
      <c r="CI1118">
        <v>0</v>
      </c>
      <c r="CJ1118">
        <v>0</v>
      </c>
      <c r="CL1118" t="s">
        <v>3078</v>
      </c>
      <c r="CM1118" t="s">
        <v>3079</v>
      </c>
      <c r="CN1118">
        <v>163</v>
      </c>
    </row>
    <row r="1119" spans="1:92" x14ac:dyDescent="0.2">
      <c r="A1119" t="s">
        <v>3070</v>
      </c>
      <c r="B1119" t="s">
        <v>3180</v>
      </c>
      <c r="C1119" s="2">
        <f t="shared" si="17"/>
        <v>781.81903228177555</v>
      </c>
      <c r="D1119">
        <v>11.007882624735791</v>
      </c>
      <c r="E1119">
        <v>287.94204893078802</v>
      </c>
      <c r="F1119">
        <v>307.28175527351613</v>
      </c>
      <c r="G1119">
        <v>89.48585121366429</v>
      </c>
      <c r="H1119">
        <v>94.942709796649837</v>
      </c>
      <c r="I1119" t="s">
        <v>516</v>
      </c>
      <c r="J1119" t="s">
        <v>94</v>
      </c>
      <c r="K1119" t="s">
        <v>95</v>
      </c>
      <c r="L1119">
        <v>32.47645559</v>
      </c>
      <c r="M1119">
        <v>-92.157041719999995</v>
      </c>
      <c r="N1119">
        <v>5187</v>
      </c>
      <c r="O1119">
        <v>117</v>
      </c>
      <c r="P1119">
        <v>0</v>
      </c>
      <c r="Q1119">
        <v>5070</v>
      </c>
      <c r="R1119" t="s">
        <v>3181</v>
      </c>
      <c r="S1119">
        <v>43004</v>
      </c>
      <c r="T1119">
        <v>2016</v>
      </c>
      <c r="U1119">
        <v>0.13938311885169499</v>
      </c>
      <c r="V1119">
        <v>493.81458333333302</v>
      </c>
      <c r="W1119">
        <v>124066.66666666701</v>
      </c>
      <c r="X1119">
        <v>0.32332769445160697</v>
      </c>
      <c r="Y1119">
        <v>40142.5</v>
      </c>
      <c r="Z1119">
        <v>0.61836608558227901</v>
      </c>
      <c r="AA1119">
        <v>2.4366590911225401E-2</v>
      </c>
      <c r="AB1119">
        <v>0.19383067507898299</v>
      </c>
      <c r="AC1119">
        <v>149651</v>
      </c>
      <c r="AD1119">
        <v>8.0886458472862396E-3</v>
      </c>
      <c r="AE1119">
        <v>2.4267793335367598E-3</v>
      </c>
      <c r="AF1119">
        <v>0.65415655440432996</v>
      </c>
      <c r="AG1119">
        <v>5</v>
      </c>
      <c r="AH1119">
        <v>2733732</v>
      </c>
      <c r="AI1119">
        <v>0.1237659726703276</v>
      </c>
      <c r="AJ1119">
        <v>0.21930459898775739</v>
      </c>
      <c r="AK1119">
        <v>0.42520590899181049</v>
      </c>
      <c r="AL1119">
        <v>0.23172351935010449</v>
      </c>
      <c r="AM1119" t="s">
        <v>3073</v>
      </c>
      <c r="AN1119">
        <v>20200818</v>
      </c>
      <c r="AO1119">
        <v>139125</v>
      </c>
      <c r="AP1119">
        <v>1550866</v>
      </c>
      <c r="AR1119">
        <v>1204</v>
      </c>
      <c r="AV1119">
        <v>187</v>
      </c>
      <c r="AX1119">
        <v>103512</v>
      </c>
      <c r="AY1119" t="s">
        <v>362</v>
      </c>
      <c r="AZ1119" t="s">
        <v>3074</v>
      </c>
      <c r="BA1119" t="s">
        <v>3075</v>
      </c>
      <c r="BB1119" t="s">
        <v>3076</v>
      </c>
      <c r="BC1119">
        <v>4554</v>
      </c>
      <c r="BE1119" t="s">
        <v>3075</v>
      </c>
      <c r="BH1119">
        <v>4431</v>
      </c>
      <c r="BI1119">
        <v>123</v>
      </c>
      <c r="BK1119">
        <v>1689991</v>
      </c>
      <c r="BV1119">
        <v>22</v>
      </c>
      <c r="BW1119">
        <v>640</v>
      </c>
      <c r="BX1119">
        <v>15062</v>
      </c>
      <c r="BY1119">
        <v>1689991</v>
      </c>
      <c r="BZ1119">
        <v>1689991</v>
      </c>
      <c r="CA1119">
        <v>15702</v>
      </c>
      <c r="CB1119">
        <v>1689991</v>
      </c>
      <c r="CC1119">
        <v>28</v>
      </c>
      <c r="CD1119">
        <v>0</v>
      </c>
      <c r="CE1119" t="s">
        <v>3077</v>
      </c>
      <c r="CF1119">
        <v>0</v>
      </c>
      <c r="CG1119">
        <v>0</v>
      </c>
      <c r="CH1119">
        <v>0</v>
      </c>
      <c r="CI1119">
        <v>0</v>
      </c>
      <c r="CJ1119">
        <v>0</v>
      </c>
      <c r="CL1119" t="s">
        <v>3078</v>
      </c>
      <c r="CM1119" t="s">
        <v>3079</v>
      </c>
      <c r="CN1119">
        <v>163</v>
      </c>
    </row>
    <row r="1120" spans="1:92" x14ac:dyDescent="0.2">
      <c r="A1120" t="s">
        <v>3070</v>
      </c>
      <c r="B1120" t="s">
        <v>3182</v>
      </c>
      <c r="C1120" s="2">
        <f t="shared" si="17"/>
        <v>805.63093622795122</v>
      </c>
      <c r="D1120">
        <v>9.4626586425086217</v>
      </c>
      <c r="E1120">
        <v>290.81837511890637</v>
      </c>
      <c r="F1120">
        <v>304.55992898843982</v>
      </c>
      <c r="G1120">
        <v>92.712761657554864</v>
      </c>
      <c r="H1120">
        <v>97.153423167833296</v>
      </c>
      <c r="I1120" t="s">
        <v>3183</v>
      </c>
      <c r="J1120" t="s">
        <v>94</v>
      </c>
      <c r="K1120" t="s">
        <v>95</v>
      </c>
      <c r="L1120">
        <v>29.422454470000002</v>
      </c>
      <c r="M1120">
        <v>-89.60322085</v>
      </c>
      <c r="N1120">
        <v>479</v>
      </c>
      <c r="O1120">
        <v>19</v>
      </c>
      <c r="P1120">
        <v>0</v>
      </c>
      <c r="Q1120">
        <v>460</v>
      </c>
      <c r="R1120" t="s">
        <v>3184</v>
      </c>
      <c r="S1120">
        <v>42248</v>
      </c>
      <c r="T1120">
        <v>2016</v>
      </c>
      <c r="U1120">
        <v>0.52033271670919401</v>
      </c>
      <c r="V1120">
        <v>127.2952555</v>
      </c>
      <c r="W1120">
        <v>97537.4782530745</v>
      </c>
      <c r="X1120">
        <v>0.46491810452197302</v>
      </c>
      <c r="Y1120">
        <v>40547.383333333302</v>
      </c>
      <c r="Z1120">
        <v>0.86692181074266095</v>
      </c>
      <c r="AA1120">
        <v>3.3771012665096301E-2</v>
      </c>
      <c r="AB1120">
        <v>0.57852925341363104</v>
      </c>
      <c r="AC1120">
        <v>23584</v>
      </c>
      <c r="AD1120">
        <v>3.1443690740058899E-2</v>
      </c>
      <c r="AE1120">
        <v>1.04636246849638E-2</v>
      </c>
      <c r="AF1120">
        <v>0.47009124871138602</v>
      </c>
      <c r="AG1120">
        <v>4</v>
      </c>
      <c r="AH1120">
        <v>450089</v>
      </c>
      <c r="AI1120">
        <v>0.10760538471280121</v>
      </c>
      <c r="AJ1120">
        <v>0.23078768865713231</v>
      </c>
      <c r="AK1120">
        <v>0.41780403431321361</v>
      </c>
      <c r="AL1120">
        <v>0.2438028923168529</v>
      </c>
      <c r="AM1120" t="s">
        <v>3073</v>
      </c>
      <c r="AN1120">
        <v>20200818</v>
      </c>
      <c r="AO1120">
        <v>139125</v>
      </c>
      <c r="AP1120">
        <v>1550866</v>
      </c>
      <c r="AR1120">
        <v>1204</v>
      </c>
      <c r="AV1120">
        <v>187</v>
      </c>
      <c r="AX1120">
        <v>103512</v>
      </c>
      <c r="AY1120" t="s">
        <v>362</v>
      </c>
      <c r="AZ1120" t="s">
        <v>3074</v>
      </c>
      <c r="BA1120" t="s">
        <v>3075</v>
      </c>
      <c r="BB1120" t="s">
        <v>3076</v>
      </c>
      <c r="BC1120">
        <v>4554</v>
      </c>
      <c r="BE1120" t="s">
        <v>3075</v>
      </c>
      <c r="BH1120">
        <v>4431</v>
      </c>
      <c r="BI1120">
        <v>123</v>
      </c>
      <c r="BK1120">
        <v>1689991</v>
      </c>
      <c r="BV1120">
        <v>22</v>
      </c>
      <c r="BW1120">
        <v>640</v>
      </c>
      <c r="BX1120">
        <v>15062</v>
      </c>
      <c r="BY1120">
        <v>1689991</v>
      </c>
      <c r="BZ1120">
        <v>1689991</v>
      </c>
      <c r="CA1120">
        <v>15702</v>
      </c>
      <c r="CB1120">
        <v>1689991</v>
      </c>
      <c r="CC1120">
        <v>28</v>
      </c>
      <c r="CD1120">
        <v>0</v>
      </c>
      <c r="CE1120" t="s">
        <v>3077</v>
      </c>
      <c r="CF1120">
        <v>0</v>
      </c>
      <c r="CG1120">
        <v>0</v>
      </c>
      <c r="CH1120">
        <v>0</v>
      </c>
      <c r="CI1120">
        <v>0</v>
      </c>
      <c r="CJ1120">
        <v>0</v>
      </c>
      <c r="CL1120" t="s">
        <v>3078</v>
      </c>
      <c r="CM1120" t="s">
        <v>3079</v>
      </c>
      <c r="CN1120">
        <v>163</v>
      </c>
    </row>
    <row r="1121" spans="1:92" x14ac:dyDescent="0.2">
      <c r="A1121" t="s">
        <v>3070</v>
      </c>
      <c r="B1121" t="s">
        <v>3185</v>
      </c>
      <c r="C1121" s="2">
        <f t="shared" si="17"/>
        <v>1566.802772766119</v>
      </c>
      <c r="D1121">
        <v>10.150460129234631</v>
      </c>
      <c r="E1121">
        <v>290.40093703236488</v>
      </c>
      <c r="F1121">
        <v>306.4370932063419</v>
      </c>
      <c r="G1121">
        <v>88.121039928553088</v>
      </c>
      <c r="H1121">
        <v>95.65385235879377</v>
      </c>
      <c r="I1121" t="s">
        <v>3186</v>
      </c>
      <c r="J1121" t="s">
        <v>94</v>
      </c>
      <c r="K1121" t="s">
        <v>95</v>
      </c>
      <c r="L1121">
        <v>30.714095019999998</v>
      </c>
      <c r="M1121">
        <v>-91.602095349999999</v>
      </c>
      <c r="N1121">
        <v>852</v>
      </c>
      <c r="O1121">
        <v>33</v>
      </c>
      <c r="P1121">
        <v>0</v>
      </c>
      <c r="Q1121">
        <v>819</v>
      </c>
      <c r="R1121" t="s">
        <v>3187</v>
      </c>
      <c r="S1121">
        <v>42788</v>
      </c>
      <c r="T1121">
        <v>2016</v>
      </c>
      <c r="U1121">
        <v>0.14429036072078499</v>
      </c>
      <c r="V1121">
        <v>69.772446500000001</v>
      </c>
      <c r="W1121">
        <v>120471.428571429</v>
      </c>
      <c r="X1121">
        <v>0.27248013231916901</v>
      </c>
      <c r="Y1121">
        <v>53412.448979591798</v>
      </c>
      <c r="Z1121">
        <v>0.79536651908448197</v>
      </c>
      <c r="AA1121">
        <v>2.7734581184609398E-2</v>
      </c>
      <c r="AB1121">
        <v>0.34544473618453297</v>
      </c>
      <c r="AC1121">
        <v>21062</v>
      </c>
      <c r="AD1121">
        <v>1.5526314962814401E-3</v>
      </c>
      <c r="AE1121">
        <v>1.8531763555883899E-3</v>
      </c>
      <c r="AF1121">
        <v>0.69509837186745105</v>
      </c>
      <c r="AG1121">
        <v>3</v>
      </c>
      <c r="AH1121">
        <v>406249</v>
      </c>
      <c r="AI1121">
        <v>0.157255771706515</v>
      </c>
      <c r="AJ1121">
        <v>0.2020632666172717</v>
      </c>
      <c r="AK1121">
        <v>0.3657904388687726</v>
      </c>
      <c r="AL1121">
        <v>0.27489052280744081</v>
      </c>
      <c r="AM1121" t="s">
        <v>3073</v>
      </c>
      <c r="AN1121">
        <v>20200818</v>
      </c>
      <c r="AO1121">
        <v>139125</v>
      </c>
      <c r="AP1121">
        <v>1550866</v>
      </c>
      <c r="AR1121">
        <v>1204</v>
      </c>
      <c r="AV1121">
        <v>187</v>
      </c>
      <c r="AX1121">
        <v>103512</v>
      </c>
      <c r="AY1121" t="s">
        <v>362</v>
      </c>
      <c r="AZ1121" t="s">
        <v>3074</v>
      </c>
      <c r="BA1121" t="s">
        <v>3075</v>
      </c>
      <c r="BB1121" t="s">
        <v>3076</v>
      </c>
      <c r="BC1121">
        <v>4554</v>
      </c>
      <c r="BE1121" t="s">
        <v>3075</v>
      </c>
      <c r="BH1121">
        <v>4431</v>
      </c>
      <c r="BI1121">
        <v>123</v>
      </c>
      <c r="BK1121">
        <v>1689991</v>
      </c>
      <c r="BV1121">
        <v>22</v>
      </c>
      <c r="BW1121">
        <v>640</v>
      </c>
      <c r="BX1121">
        <v>15062</v>
      </c>
      <c r="BY1121">
        <v>1689991</v>
      </c>
      <c r="BZ1121">
        <v>1689991</v>
      </c>
      <c r="CA1121">
        <v>15702</v>
      </c>
      <c r="CB1121">
        <v>1689991</v>
      </c>
      <c r="CC1121">
        <v>28</v>
      </c>
      <c r="CD1121">
        <v>0</v>
      </c>
      <c r="CE1121" t="s">
        <v>3077</v>
      </c>
      <c r="CF1121">
        <v>0</v>
      </c>
      <c r="CG1121">
        <v>0</v>
      </c>
      <c r="CH1121">
        <v>0</v>
      </c>
      <c r="CI1121">
        <v>0</v>
      </c>
      <c r="CJ1121">
        <v>0</v>
      </c>
      <c r="CL1121" t="s">
        <v>3078</v>
      </c>
      <c r="CM1121" t="s">
        <v>3079</v>
      </c>
      <c r="CN1121">
        <v>163</v>
      </c>
    </row>
    <row r="1122" spans="1:92" x14ac:dyDescent="0.2">
      <c r="A1122" t="s">
        <v>3070</v>
      </c>
      <c r="B1122" t="s">
        <v>3188</v>
      </c>
      <c r="C1122" s="2">
        <f t="shared" si="17"/>
        <v>964.32741929408212</v>
      </c>
      <c r="D1122">
        <v>9.7527460104415713</v>
      </c>
      <c r="E1122">
        <v>289.54822644005202</v>
      </c>
      <c r="F1122">
        <v>307.05750033841321</v>
      </c>
      <c r="G1122">
        <v>88.514888564902762</v>
      </c>
      <c r="H1122">
        <v>95.90832004906062</v>
      </c>
      <c r="I1122" t="s">
        <v>3189</v>
      </c>
      <c r="J1122" t="s">
        <v>94</v>
      </c>
      <c r="K1122" t="s">
        <v>95</v>
      </c>
      <c r="L1122">
        <v>31.197784989999999</v>
      </c>
      <c r="M1122">
        <v>-92.529973029999994</v>
      </c>
      <c r="N1122">
        <v>3499</v>
      </c>
      <c r="O1122">
        <v>128</v>
      </c>
      <c r="P1122">
        <v>0</v>
      </c>
      <c r="Q1122">
        <v>3371</v>
      </c>
      <c r="R1122" t="s">
        <v>3190</v>
      </c>
      <c r="S1122">
        <v>43184</v>
      </c>
      <c r="T1122">
        <v>2016</v>
      </c>
      <c r="U1122">
        <v>0.116954403422227</v>
      </c>
      <c r="V1122">
        <v>200.849285882353</v>
      </c>
      <c r="W1122">
        <v>118426.541176471</v>
      </c>
      <c r="X1122">
        <v>0.18197632021628901</v>
      </c>
      <c r="Y1122">
        <v>41473.521008403397</v>
      </c>
      <c r="Z1122">
        <v>0.72244752204256901</v>
      </c>
      <c r="AA1122">
        <v>4.1233813096037103E-2</v>
      </c>
      <c r="AB1122">
        <v>0.17788624992309399</v>
      </c>
      <c r="AC1122">
        <v>132735</v>
      </c>
      <c r="AD1122">
        <v>7.8881450419093502E-3</v>
      </c>
      <c r="AE1122">
        <v>8.7615778556151495E-3</v>
      </c>
      <c r="AF1122">
        <v>0.78371369268957003</v>
      </c>
      <c r="AG1122">
        <v>4</v>
      </c>
      <c r="AH1122">
        <v>2333914</v>
      </c>
      <c r="AI1122">
        <v>0.13727155327916971</v>
      </c>
      <c r="AJ1122">
        <v>0.21462701710517179</v>
      </c>
      <c r="AK1122">
        <v>0.39892900938080839</v>
      </c>
      <c r="AL1122">
        <v>0.24917242023485009</v>
      </c>
      <c r="AM1122" t="s">
        <v>3073</v>
      </c>
      <c r="AN1122">
        <v>20200818</v>
      </c>
      <c r="AO1122">
        <v>139125</v>
      </c>
      <c r="AP1122">
        <v>1550866</v>
      </c>
      <c r="AR1122">
        <v>1204</v>
      </c>
      <c r="AV1122">
        <v>187</v>
      </c>
      <c r="AX1122">
        <v>103512</v>
      </c>
      <c r="AY1122" t="s">
        <v>362</v>
      </c>
      <c r="AZ1122" t="s">
        <v>3074</v>
      </c>
      <c r="BA1122" t="s">
        <v>3075</v>
      </c>
      <c r="BB1122" t="s">
        <v>3076</v>
      </c>
      <c r="BC1122">
        <v>4554</v>
      </c>
      <c r="BE1122" t="s">
        <v>3075</v>
      </c>
      <c r="BH1122">
        <v>4431</v>
      </c>
      <c r="BI1122">
        <v>123</v>
      </c>
      <c r="BK1122">
        <v>1689991</v>
      </c>
      <c r="BV1122">
        <v>22</v>
      </c>
      <c r="BW1122">
        <v>640</v>
      </c>
      <c r="BX1122">
        <v>15062</v>
      </c>
      <c r="BY1122">
        <v>1689991</v>
      </c>
      <c r="BZ1122">
        <v>1689991</v>
      </c>
      <c r="CA1122">
        <v>15702</v>
      </c>
      <c r="CB1122">
        <v>1689991</v>
      </c>
      <c r="CC1122">
        <v>28</v>
      </c>
      <c r="CD1122">
        <v>0</v>
      </c>
      <c r="CE1122" t="s">
        <v>3077</v>
      </c>
      <c r="CF1122">
        <v>0</v>
      </c>
      <c r="CG1122">
        <v>0</v>
      </c>
      <c r="CH1122">
        <v>0</v>
      </c>
      <c r="CI1122">
        <v>0</v>
      </c>
      <c r="CJ1122">
        <v>0</v>
      </c>
      <c r="CL1122" t="s">
        <v>3078</v>
      </c>
      <c r="CM1122" t="s">
        <v>3079</v>
      </c>
      <c r="CN1122">
        <v>163</v>
      </c>
    </row>
    <row r="1123" spans="1:92" x14ac:dyDescent="0.2">
      <c r="A1123" t="s">
        <v>3070</v>
      </c>
      <c r="B1123" t="s">
        <v>3191</v>
      </c>
      <c r="C1123" s="2">
        <f t="shared" si="17"/>
        <v>1787.7094972067039</v>
      </c>
      <c r="D1123">
        <v>8.8839494758839059</v>
      </c>
      <c r="E1123">
        <v>288.45865328139121</v>
      </c>
      <c r="F1123">
        <v>307.27018278539731</v>
      </c>
      <c r="G1123">
        <v>88.907463331375979</v>
      </c>
      <c r="H1123">
        <v>94.629061242063912</v>
      </c>
      <c r="I1123" t="s">
        <v>3192</v>
      </c>
      <c r="J1123" t="s">
        <v>94</v>
      </c>
      <c r="K1123" t="s">
        <v>95</v>
      </c>
      <c r="L1123">
        <v>32.095300389999998</v>
      </c>
      <c r="M1123">
        <v>-93.342133079999996</v>
      </c>
      <c r="N1123">
        <v>296</v>
      </c>
      <c r="O1123">
        <v>16</v>
      </c>
      <c r="P1123">
        <v>0</v>
      </c>
      <c r="Q1123">
        <v>280</v>
      </c>
      <c r="R1123" t="s">
        <v>3193</v>
      </c>
      <c r="S1123">
        <v>42942</v>
      </c>
      <c r="T1123">
        <v>2016</v>
      </c>
      <c r="U1123">
        <v>0.200772938341269</v>
      </c>
      <c r="V1123">
        <v>57.07282</v>
      </c>
      <c r="W1123">
        <v>82000</v>
      </c>
      <c r="X1123">
        <v>0.314563371559345</v>
      </c>
      <c r="Y1123">
        <v>48140.5</v>
      </c>
      <c r="Z1123">
        <v>0.74480021893814996</v>
      </c>
      <c r="AA1123">
        <v>1.4575238598212E-2</v>
      </c>
      <c r="AB1123">
        <v>0.25798285771331603</v>
      </c>
      <c r="AC1123">
        <v>8950</v>
      </c>
      <c r="AD1123">
        <v>3.4658040665434402E-4</v>
      </c>
      <c r="AE1123">
        <v>2.0794824399260701E-3</v>
      </c>
      <c r="AF1123">
        <v>0.65961638814490597</v>
      </c>
      <c r="AG1123">
        <v>3</v>
      </c>
      <c r="AH1123">
        <v>165194</v>
      </c>
      <c r="AI1123">
        <v>0.15128273423974239</v>
      </c>
      <c r="AJ1123">
        <v>0.2189910045159025</v>
      </c>
      <c r="AK1123">
        <v>0.37901497633085951</v>
      </c>
      <c r="AL1123">
        <v>0.25071128491349559</v>
      </c>
      <c r="AM1123" t="s">
        <v>3073</v>
      </c>
      <c r="AN1123">
        <v>20200818</v>
      </c>
      <c r="AO1123">
        <v>139125</v>
      </c>
      <c r="AP1123">
        <v>1550866</v>
      </c>
      <c r="AR1123">
        <v>1204</v>
      </c>
      <c r="AV1123">
        <v>187</v>
      </c>
      <c r="AX1123">
        <v>103512</v>
      </c>
      <c r="AY1123" t="s">
        <v>362</v>
      </c>
      <c r="AZ1123" t="s">
        <v>3074</v>
      </c>
      <c r="BA1123" t="s">
        <v>3075</v>
      </c>
      <c r="BB1123" t="s">
        <v>3076</v>
      </c>
      <c r="BC1123">
        <v>4554</v>
      </c>
      <c r="BE1123" t="s">
        <v>3075</v>
      </c>
      <c r="BH1123">
        <v>4431</v>
      </c>
      <c r="BI1123">
        <v>123</v>
      </c>
      <c r="BK1123">
        <v>1689991</v>
      </c>
      <c r="BV1123">
        <v>22</v>
      </c>
      <c r="BW1123">
        <v>640</v>
      </c>
      <c r="BX1123">
        <v>15062</v>
      </c>
      <c r="BY1123">
        <v>1689991</v>
      </c>
      <c r="BZ1123">
        <v>1689991</v>
      </c>
      <c r="CA1123">
        <v>15702</v>
      </c>
      <c r="CB1123">
        <v>1689991</v>
      </c>
      <c r="CC1123">
        <v>28</v>
      </c>
      <c r="CD1123">
        <v>0</v>
      </c>
      <c r="CE1123" t="s">
        <v>3077</v>
      </c>
      <c r="CF1123">
        <v>0</v>
      </c>
      <c r="CG1123">
        <v>0</v>
      </c>
      <c r="CH1123">
        <v>0</v>
      </c>
      <c r="CI1123">
        <v>0</v>
      </c>
      <c r="CJ1123">
        <v>0</v>
      </c>
      <c r="CL1123" t="s">
        <v>3078</v>
      </c>
      <c r="CM1123" t="s">
        <v>3079</v>
      </c>
      <c r="CN1123">
        <v>163</v>
      </c>
    </row>
    <row r="1124" spans="1:92" x14ac:dyDescent="0.2">
      <c r="A1124" t="s">
        <v>3070</v>
      </c>
      <c r="B1124" t="s">
        <v>3194</v>
      </c>
      <c r="C1124" s="2">
        <f t="shared" si="17"/>
        <v>1100.8552798712844</v>
      </c>
      <c r="D1124">
        <v>10.00713458407068</v>
      </c>
      <c r="E1124">
        <v>290.45406193182077</v>
      </c>
      <c r="F1124">
        <v>306.63730577622363</v>
      </c>
      <c r="G1124">
        <v>88.154746446460223</v>
      </c>
      <c r="H1124">
        <v>96.748887340682202</v>
      </c>
      <c r="I1124" t="s">
        <v>3195</v>
      </c>
      <c r="J1124" t="s">
        <v>94</v>
      </c>
      <c r="K1124" t="s">
        <v>95</v>
      </c>
      <c r="L1124">
        <v>30.2950649</v>
      </c>
      <c r="M1124">
        <v>-92.41419698</v>
      </c>
      <c r="N1124">
        <v>2708</v>
      </c>
      <c r="O1124">
        <v>91</v>
      </c>
      <c r="P1124">
        <v>0</v>
      </c>
      <c r="Q1124">
        <v>2617</v>
      </c>
      <c r="R1124" t="s">
        <v>3196</v>
      </c>
      <c r="S1124">
        <v>42581</v>
      </c>
      <c r="T1124">
        <v>2016</v>
      </c>
      <c r="U1124">
        <v>0.21941772468879001</v>
      </c>
      <c r="V1124">
        <v>84.572572500000007</v>
      </c>
      <c r="W1124">
        <v>87657.044444444502</v>
      </c>
      <c r="X1124">
        <v>0.11901045297532201</v>
      </c>
      <c r="Y1124">
        <v>41134.305555555598</v>
      </c>
      <c r="Z1124">
        <v>0.75340383317959903</v>
      </c>
      <c r="AA1124">
        <v>2.22914277592332E-2</v>
      </c>
      <c r="AB1124">
        <v>0.457741742476171</v>
      </c>
      <c r="AC1124">
        <v>82663</v>
      </c>
      <c r="AD1124">
        <v>2.55100339139113E-3</v>
      </c>
      <c r="AE1124">
        <v>5.7446884697264205E-4</v>
      </c>
      <c r="AF1124">
        <v>0.84934434286625704</v>
      </c>
      <c r="AG1124">
        <v>3</v>
      </c>
      <c r="AH1124">
        <v>1092732</v>
      </c>
      <c r="AI1124">
        <v>0.1275930420267733</v>
      </c>
      <c r="AJ1124">
        <v>0.2304929296478917</v>
      </c>
      <c r="AK1124">
        <v>0.39858263508344222</v>
      </c>
      <c r="AL1124">
        <v>0.24333139324189279</v>
      </c>
      <c r="AM1124" t="s">
        <v>3073</v>
      </c>
      <c r="AN1124">
        <v>20200818</v>
      </c>
      <c r="AO1124">
        <v>139125</v>
      </c>
      <c r="AP1124">
        <v>1550866</v>
      </c>
      <c r="AR1124">
        <v>1204</v>
      </c>
      <c r="AV1124">
        <v>187</v>
      </c>
      <c r="AX1124">
        <v>103512</v>
      </c>
      <c r="AY1124" t="s">
        <v>362</v>
      </c>
      <c r="AZ1124" t="s">
        <v>3074</v>
      </c>
      <c r="BA1124" t="s">
        <v>3075</v>
      </c>
      <c r="BB1124" t="s">
        <v>3076</v>
      </c>
      <c r="BC1124">
        <v>4554</v>
      </c>
      <c r="BE1124" t="s">
        <v>3075</v>
      </c>
      <c r="BH1124">
        <v>4431</v>
      </c>
      <c r="BI1124">
        <v>123</v>
      </c>
      <c r="BK1124">
        <v>1689991</v>
      </c>
      <c r="BV1124">
        <v>22</v>
      </c>
      <c r="BW1124">
        <v>640</v>
      </c>
      <c r="BX1124">
        <v>15062</v>
      </c>
      <c r="BY1124">
        <v>1689991</v>
      </c>
      <c r="BZ1124">
        <v>1689991</v>
      </c>
      <c r="CA1124">
        <v>15702</v>
      </c>
      <c r="CB1124">
        <v>1689991</v>
      </c>
      <c r="CC1124">
        <v>28</v>
      </c>
      <c r="CD1124">
        <v>0</v>
      </c>
      <c r="CE1124" t="s">
        <v>3077</v>
      </c>
      <c r="CF1124">
        <v>0</v>
      </c>
      <c r="CG1124">
        <v>0</v>
      </c>
      <c r="CH1124">
        <v>0</v>
      </c>
      <c r="CI1124">
        <v>0</v>
      </c>
      <c r="CJ1124">
        <v>0</v>
      </c>
      <c r="CL1124" t="s">
        <v>3078</v>
      </c>
      <c r="CM1124" t="s">
        <v>3079</v>
      </c>
      <c r="CN1124">
        <v>163</v>
      </c>
    </row>
    <row r="1125" spans="1:92" x14ac:dyDescent="0.2">
      <c r="A1125" t="s">
        <v>3070</v>
      </c>
      <c r="B1125" t="s">
        <v>3197</v>
      </c>
      <c r="C1125" s="2">
        <f t="shared" si="17"/>
        <v>1346.3892288861689</v>
      </c>
      <c r="D1125">
        <v>9.4050046158186174</v>
      </c>
      <c r="E1125">
        <v>290.26461929291071</v>
      </c>
      <c r="F1125">
        <v>306.85956539437319</v>
      </c>
      <c r="G1125">
        <v>87.889880910664317</v>
      </c>
      <c r="H1125">
        <v>96.830767525288962</v>
      </c>
      <c r="I1125" t="s">
        <v>2025</v>
      </c>
      <c r="J1125" t="s">
        <v>94</v>
      </c>
      <c r="K1125" t="s">
        <v>95</v>
      </c>
      <c r="L1125">
        <v>30.65385745</v>
      </c>
      <c r="M1125">
        <v>-92.824420279999998</v>
      </c>
      <c r="N1125">
        <v>1386</v>
      </c>
      <c r="O1125">
        <v>33</v>
      </c>
      <c r="P1125">
        <v>0</v>
      </c>
      <c r="Q1125">
        <v>1353</v>
      </c>
      <c r="R1125" t="s">
        <v>3198</v>
      </c>
      <c r="S1125">
        <v>42698</v>
      </c>
      <c r="T1125">
        <v>2016</v>
      </c>
      <c r="U1125">
        <v>9.0935241711947001E-2</v>
      </c>
      <c r="V1125">
        <v>22.944391249999999</v>
      </c>
      <c r="W1125">
        <v>74209.875</v>
      </c>
      <c r="X1125">
        <v>9.2177351350061804E-2</v>
      </c>
      <c r="Y1125">
        <v>46146.594047619103</v>
      </c>
      <c r="Z1125">
        <v>0.82656401107086497</v>
      </c>
      <c r="AA1125">
        <v>1.51625342222582E-2</v>
      </c>
      <c r="AB1125">
        <v>0.37277249108191601</v>
      </c>
      <c r="AC1125">
        <v>24510</v>
      </c>
      <c r="AD1125">
        <v>3.5923955871705201E-3</v>
      </c>
      <c r="AE1125">
        <v>7.3269717492724798E-3</v>
      </c>
      <c r="AF1125">
        <v>0.87350162929165798</v>
      </c>
      <c r="AG1125">
        <v>2</v>
      </c>
      <c r="AH1125">
        <v>460068</v>
      </c>
      <c r="AI1125">
        <v>0.1261052713946634</v>
      </c>
      <c r="AJ1125">
        <v>0.19439734995696289</v>
      </c>
      <c r="AK1125">
        <v>0.43828738360416292</v>
      </c>
      <c r="AL1125">
        <v>0.2412099950442109</v>
      </c>
      <c r="AM1125" t="s">
        <v>3073</v>
      </c>
      <c r="AN1125">
        <v>20200818</v>
      </c>
      <c r="AO1125">
        <v>139125</v>
      </c>
      <c r="AP1125">
        <v>1550866</v>
      </c>
      <c r="AR1125">
        <v>1204</v>
      </c>
      <c r="AV1125">
        <v>187</v>
      </c>
      <c r="AX1125">
        <v>103512</v>
      </c>
      <c r="AY1125" t="s">
        <v>362</v>
      </c>
      <c r="AZ1125" t="s">
        <v>3074</v>
      </c>
      <c r="BA1125" t="s">
        <v>3075</v>
      </c>
      <c r="BB1125" t="s">
        <v>3076</v>
      </c>
      <c r="BC1125">
        <v>4554</v>
      </c>
      <c r="BE1125" t="s">
        <v>3075</v>
      </c>
      <c r="BH1125">
        <v>4431</v>
      </c>
      <c r="BI1125">
        <v>123</v>
      </c>
      <c r="BK1125">
        <v>1689991</v>
      </c>
      <c r="BV1125">
        <v>22</v>
      </c>
      <c r="BW1125">
        <v>640</v>
      </c>
      <c r="BX1125">
        <v>15062</v>
      </c>
      <c r="BY1125">
        <v>1689991</v>
      </c>
      <c r="BZ1125">
        <v>1689991</v>
      </c>
      <c r="CA1125">
        <v>15702</v>
      </c>
      <c r="CB1125">
        <v>1689991</v>
      </c>
      <c r="CC1125">
        <v>28</v>
      </c>
      <c r="CD1125">
        <v>0</v>
      </c>
      <c r="CE1125" t="s">
        <v>3077</v>
      </c>
      <c r="CF1125">
        <v>0</v>
      </c>
      <c r="CG1125">
        <v>0</v>
      </c>
      <c r="CH1125">
        <v>0</v>
      </c>
      <c r="CI1125">
        <v>0</v>
      </c>
      <c r="CJ1125">
        <v>0</v>
      </c>
      <c r="CL1125" t="s">
        <v>3078</v>
      </c>
      <c r="CM1125" t="s">
        <v>3079</v>
      </c>
      <c r="CN1125">
        <v>163</v>
      </c>
    </row>
    <row r="1126" spans="1:92" x14ac:dyDescent="0.2">
      <c r="A1126" t="s">
        <v>3070</v>
      </c>
      <c r="B1126" t="s">
        <v>3199</v>
      </c>
      <c r="C1126" s="2">
        <f t="shared" si="17"/>
        <v>691.3858445150056</v>
      </c>
      <c r="D1126">
        <v>10.39707481029728</v>
      </c>
      <c r="E1126">
        <v>291.1773904129326</v>
      </c>
      <c r="F1126">
        <v>306.31870511967549</v>
      </c>
      <c r="G1126">
        <v>86.8908932272399</v>
      </c>
      <c r="H1126">
        <v>96.544120069865457</v>
      </c>
      <c r="I1126" t="s">
        <v>3200</v>
      </c>
      <c r="J1126" t="s">
        <v>94</v>
      </c>
      <c r="K1126" t="s">
        <v>95</v>
      </c>
      <c r="L1126">
        <v>30.204062489999998</v>
      </c>
      <c r="M1126">
        <v>-90.913284099999998</v>
      </c>
      <c r="N1126">
        <v>3108</v>
      </c>
      <c r="O1126">
        <v>81</v>
      </c>
      <c r="P1126">
        <v>0</v>
      </c>
      <c r="Q1126">
        <v>3027</v>
      </c>
      <c r="R1126" t="s">
        <v>3201</v>
      </c>
      <c r="S1126">
        <v>42392</v>
      </c>
      <c r="T1126">
        <v>2016</v>
      </c>
      <c r="U1126">
        <v>0.11838428674212299</v>
      </c>
      <c r="V1126">
        <v>367.43552857142902</v>
      </c>
      <c r="W1126">
        <v>162957.14285714299</v>
      </c>
      <c r="X1126">
        <v>0.30381662139653698</v>
      </c>
      <c r="Y1126">
        <v>65084.428571428602</v>
      </c>
      <c r="Z1126">
        <v>0.81435568488334098</v>
      </c>
      <c r="AA1126">
        <v>4.6568814611185103E-2</v>
      </c>
      <c r="AB1126">
        <v>0.33726243970683301</v>
      </c>
      <c r="AC1126">
        <v>117156</v>
      </c>
      <c r="AD1126">
        <v>7.4570007451210301E-3</v>
      </c>
      <c r="AE1126">
        <v>3.7593588266121E-4</v>
      </c>
      <c r="AF1126">
        <v>0.64628888918594196</v>
      </c>
      <c r="AG1126">
        <v>4</v>
      </c>
      <c r="AH1126">
        <v>1778851</v>
      </c>
      <c r="AI1126">
        <v>8.8702201589677829E-2</v>
      </c>
      <c r="AJ1126">
        <v>0.2393949802428646</v>
      </c>
      <c r="AK1126">
        <v>0.43414091455664361</v>
      </c>
      <c r="AL1126">
        <v>0.23776190361081401</v>
      </c>
      <c r="AM1126" t="s">
        <v>3073</v>
      </c>
      <c r="AN1126">
        <v>20200818</v>
      </c>
      <c r="AO1126">
        <v>139125</v>
      </c>
      <c r="AP1126">
        <v>1550866</v>
      </c>
      <c r="AR1126">
        <v>1204</v>
      </c>
      <c r="AV1126">
        <v>187</v>
      </c>
      <c r="AX1126">
        <v>103512</v>
      </c>
      <c r="AY1126" t="s">
        <v>362</v>
      </c>
      <c r="AZ1126" t="s">
        <v>3074</v>
      </c>
      <c r="BA1126" t="s">
        <v>3075</v>
      </c>
      <c r="BB1126" t="s">
        <v>3076</v>
      </c>
      <c r="BC1126">
        <v>4554</v>
      </c>
      <c r="BE1126" t="s">
        <v>3075</v>
      </c>
      <c r="BH1126">
        <v>4431</v>
      </c>
      <c r="BI1126">
        <v>123</v>
      </c>
      <c r="BK1126">
        <v>1689991</v>
      </c>
      <c r="BV1126">
        <v>22</v>
      </c>
      <c r="BW1126">
        <v>640</v>
      </c>
      <c r="BX1126">
        <v>15062</v>
      </c>
      <c r="BY1126">
        <v>1689991</v>
      </c>
      <c r="BZ1126">
        <v>1689991</v>
      </c>
      <c r="CA1126">
        <v>15702</v>
      </c>
      <c r="CB1126">
        <v>1689991</v>
      </c>
      <c r="CC1126">
        <v>28</v>
      </c>
      <c r="CD1126">
        <v>0</v>
      </c>
      <c r="CE1126" t="s">
        <v>3077</v>
      </c>
      <c r="CF1126">
        <v>0</v>
      </c>
      <c r="CG1126">
        <v>0</v>
      </c>
      <c r="CH1126">
        <v>0</v>
      </c>
      <c r="CI1126">
        <v>0</v>
      </c>
      <c r="CJ1126">
        <v>0</v>
      </c>
      <c r="CL1126" t="s">
        <v>3078</v>
      </c>
      <c r="CM1126" t="s">
        <v>3079</v>
      </c>
      <c r="CN1126">
        <v>163</v>
      </c>
    </row>
    <row r="1127" spans="1:92" x14ac:dyDescent="0.2">
      <c r="A1127" t="s">
        <v>3070</v>
      </c>
      <c r="B1127" t="s">
        <v>3202</v>
      </c>
      <c r="C1127" s="2">
        <f t="shared" si="17"/>
        <v>874.87682951852469</v>
      </c>
      <c r="D1127">
        <v>11.33499040446482</v>
      </c>
      <c r="E1127">
        <v>290.7235466526364</v>
      </c>
      <c r="F1127">
        <v>306.40460050893171</v>
      </c>
      <c r="G1127">
        <v>86.377854309574317</v>
      </c>
      <c r="H1127">
        <v>96.048269880218655</v>
      </c>
      <c r="I1127" t="s">
        <v>3203</v>
      </c>
      <c r="J1127" t="s">
        <v>94</v>
      </c>
      <c r="K1127" t="s">
        <v>95</v>
      </c>
      <c r="L1127">
        <v>30.538420389999999</v>
      </c>
      <c r="M1127">
        <v>-91.097775650000003</v>
      </c>
      <c r="N1127">
        <v>12942</v>
      </c>
      <c r="O1127">
        <v>388</v>
      </c>
      <c r="P1127">
        <v>0</v>
      </c>
      <c r="Q1127">
        <v>12554</v>
      </c>
      <c r="R1127" t="s">
        <v>3204</v>
      </c>
      <c r="S1127">
        <v>42726</v>
      </c>
      <c r="T1127">
        <v>2016</v>
      </c>
      <c r="U1127">
        <v>8.7713962175381494E-2</v>
      </c>
      <c r="V1127">
        <v>1539.4049333333301</v>
      </c>
      <c r="W1127">
        <v>162238.422202168</v>
      </c>
      <c r="X1127">
        <v>0.45776447498640499</v>
      </c>
      <c r="Y1127">
        <v>50428.9047619048</v>
      </c>
      <c r="Z1127">
        <v>0.59906755967360503</v>
      </c>
      <c r="AA1127">
        <v>3.6388070892665499E-2</v>
      </c>
      <c r="AB1127">
        <v>0.15071825537393499</v>
      </c>
      <c r="AC1127">
        <v>443491</v>
      </c>
      <c r="AD1127">
        <v>2.2926368679134199E-2</v>
      </c>
      <c r="AE1127">
        <v>1.74055996756499E-3</v>
      </c>
      <c r="AF1127">
        <v>0.492051316665987</v>
      </c>
      <c r="AG1127">
        <v>5</v>
      </c>
      <c r="AH1127">
        <v>7734465</v>
      </c>
      <c r="AI1127">
        <v>0.1098978403806857</v>
      </c>
      <c r="AJ1127">
        <v>0.1991499088818684</v>
      </c>
      <c r="AK1127">
        <v>0.45779792138176328</v>
      </c>
      <c r="AL1127">
        <v>0.23315432935568259</v>
      </c>
      <c r="AM1127" t="s">
        <v>3073</v>
      </c>
      <c r="AN1127">
        <v>20200818</v>
      </c>
      <c r="AO1127">
        <v>139125</v>
      </c>
      <c r="AP1127">
        <v>1550866</v>
      </c>
      <c r="AR1127">
        <v>1204</v>
      </c>
      <c r="AV1127">
        <v>187</v>
      </c>
      <c r="AX1127">
        <v>103512</v>
      </c>
      <c r="AY1127" t="s">
        <v>362</v>
      </c>
      <c r="AZ1127" t="s">
        <v>3074</v>
      </c>
      <c r="BA1127" t="s">
        <v>3075</v>
      </c>
      <c r="BB1127" t="s">
        <v>3076</v>
      </c>
      <c r="BC1127">
        <v>4554</v>
      </c>
      <c r="BE1127" t="s">
        <v>3075</v>
      </c>
      <c r="BH1127">
        <v>4431</v>
      </c>
      <c r="BI1127">
        <v>123</v>
      </c>
      <c r="BK1127">
        <v>1689991</v>
      </c>
      <c r="BV1127">
        <v>22</v>
      </c>
      <c r="BW1127">
        <v>640</v>
      </c>
      <c r="BX1127">
        <v>15062</v>
      </c>
      <c r="BY1127">
        <v>1689991</v>
      </c>
      <c r="BZ1127">
        <v>1689991</v>
      </c>
      <c r="CA1127">
        <v>15702</v>
      </c>
      <c r="CB1127">
        <v>1689991</v>
      </c>
      <c r="CC1127">
        <v>28</v>
      </c>
      <c r="CD1127">
        <v>0</v>
      </c>
      <c r="CE1127" t="s">
        <v>3077</v>
      </c>
      <c r="CF1127">
        <v>0</v>
      </c>
      <c r="CG1127">
        <v>0</v>
      </c>
      <c r="CH1127">
        <v>0</v>
      </c>
      <c r="CI1127">
        <v>0</v>
      </c>
      <c r="CJ1127">
        <v>0</v>
      </c>
      <c r="CL1127" t="s">
        <v>3078</v>
      </c>
      <c r="CM1127" t="s">
        <v>3079</v>
      </c>
      <c r="CN1127">
        <v>163</v>
      </c>
    </row>
    <row r="1128" spans="1:92" x14ac:dyDescent="0.2">
      <c r="A1128" t="s">
        <v>3070</v>
      </c>
      <c r="B1128" t="s">
        <v>3205</v>
      </c>
      <c r="C1128" s="2">
        <f t="shared" si="17"/>
        <v>270.78256160303278</v>
      </c>
      <c r="D1128">
        <v>10.010778199491901</v>
      </c>
      <c r="E1128">
        <v>287.3199285390956</v>
      </c>
      <c r="F1128">
        <v>306.93727066630748</v>
      </c>
      <c r="G1128">
        <v>87.907275588700074</v>
      </c>
      <c r="H1128">
        <v>94.312161739754998</v>
      </c>
      <c r="I1128" t="s">
        <v>3206</v>
      </c>
      <c r="J1128" t="s">
        <v>94</v>
      </c>
      <c r="K1128" t="s">
        <v>95</v>
      </c>
      <c r="L1128">
        <v>32.739269540000002</v>
      </c>
      <c r="M1128">
        <v>-91.234256939999995</v>
      </c>
      <c r="N1128">
        <v>525</v>
      </c>
      <c r="O1128">
        <v>2</v>
      </c>
      <c r="P1128">
        <v>0</v>
      </c>
      <c r="Q1128">
        <v>523</v>
      </c>
      <c r="R1128" t="s">
        <v>3207</v>
      </c>
      <c r="S1128">
        <v>43166</v>
      </c>
      <c r="T1128">
        <v>2016</v>
      </c>
      <c r="U1128">
        <v>0.17481123562135201</v>
      </c>
      <c r="V1128">
        <v>11.6446666666667</v>
      </c>
      <c r="W1128">
        <v>64866.666666666701</v>
      </c>
      <c r="X1128">
        <v>0.48348929284456099</v>
      </c>
      <c r="Y1128">
        <v>31450.333333333299</v>
      </c>
      <c r="Z1128">
        <v>0.62125538660762503</v>
      </c>
      <c r="AA1128">
        <v>2.8881585499452201E-3</v>
      </c>
      <c r="AB1128">
        <v>0.38852075740321701</v>
      </c>
      <c r="AC1128">
        <v>7386</v>
      </c>
      <c r="AD1128">
        <v>0</v>
      </c>
      <c r="AE1128">
        <v>0</v>
      </c>
      <c r="AF1128">
        <v>0.50128158277937296</v>
      </c>
      <c r="AG1128">
        <v>1</v>
      </c>
      <c r="AH1128">
        <v>147214</v>
      </c>
      <c r="AI1128">
        <v>0.1266183922724741</v>
      </c>
      <c r="AJ1128">
        <v>0.2270572092328175</v>
      </c>
      <c r="AK1128">
        <v>0.42189601532462939</v>
      </c>
      <c r="AL1128">
        <v>0.2244283831700789</v>
      </c>
      <c r="AM1128" t="s">
        <v>3073</v>
      </c>
      <c r="AN1128">
        <v>20200818</v>
      </c>
      <c r="AO1128">
        <v>139125</v>
      </c>
      <c r="AP1128">
        <v>1550866</v>
      </c>
      <c r="AR1128">
        <v>1204</v>
      </c>
      <c r="AV1128">
        <v>187</v>
      </c>
      <c r="AX1128">
        <v>103512</v>
      </c>
      <c r="AY1128" t="s">
        <v>362</v>
      </c>
      <c r="AZ1128" t="s">
        <v>3074</v>
      </c>
      <c r="BA1128" t="s">
        <v>3075</v>
      </c>
      <c r="BB1128" t="s">
        <v>3076</v>
      </c>
      <c r="BC1128">
        <v>4554</v>
      </c>
      <c r="BE1128" t="s">
        <v>3075</v>
      </c>
      <c r="BH1128">
        <v>4431</v>
      </c>
      <c r="BI1128">
        <v>123</v>
      </c>
      <c r="BK1128">
        <v>1689991</v>
      </c>
      <c r="BV1128">
        <v>22</v>
      </c>
      <c r="BW1128">
        <v>640</v>
      </c>
      <c r="BX1128">
        <v>15062</v>
      </c>
      <c r="BY1128">
        <v>1689991</v>
      </c>
      <c r="BZ1128">
        <v>1689991</v>
      </c>
      <c r="CA1128">
        <v>15702</v>
      </c>
      <c r="CB1128">
        <v>1689991</v>
      </c>
      <c r="CC1128">
        <v>28</v>
      </c>
      <c r="CD1128">
        <v>0</v>
      </c>
      <c r="CE1128" t="s">
        <v>3077</v>
      </c>
      <c r="CF1128">
        <v>0</v>
      </c>
      <c r="CG1128">
        <v>0</v>
      </c>
      <c r="CH1128">
        <v>0</v>
      </c>
      <c r="CI1128">
        <v>0</v>
      </c>
      <c r="CJ1128">
        <v>0</v>
      </c>
      <c r="CL1128" t="s">
        <v>3078</v>
      </c>
      <c r="CM1128" t="s">
        <v>3079</v>
      </c>
      <c r="CN1128">
        <v>163</v>
      </c>
    </row>
    <row r="1129" spans="1:92" x14ac:dyDescent="0.2">
      <c r="A1129" t="s">
        <v>3070</v>
      </c>
      <c r="B1129" t="s">
        <v>3208</v>
      </c>
      <c r="C1129" s="2">
        <f t="shared" si="17"/>
        <v>714.23105374588681</v>
      </c>
      <c r="D1129">
        <v>9.2177905143484651</v>
      </c>
      <c r="E1129">
        <v>290.28114029430839</v>
      </c>
      <c r="F1129">
        <v>306.85168385905507</v>
      </c>
      <c r="G1129">
        <v>88.026987925247681</v>
      </c>
      <c r="H1129">
        <v>97.028490907998446</v>
      </c>
      <c r="I1129" t="s">
        <v>3209</v>
      </c>
      <c r="J1129" t="s">
        <v>94</v>
      </c>
      <c r="K1129" t="s">
        <v>95</v>
      </c>
      <c r="L1129">
        <v>30.648365179999999</v>
      </c>
      <c r="M1129">
        <v>-93.341736159999996</v>
      </c>
      <c r="N1129">
        <v>896</v>
      </c>
      <c r="O1129">
        <v>28</v>
      </c>
      <c r="P1129">
        <v>0</v>
      </c>
      <c r="Q1129">
        <v>868</v>
      </c>
      <c r="R1129" t="s">
        <v>3210</v>
      </c>
      <c r="S1129">
        <v>42680</v>
      </c>
      <c r="T1129">
        <v>2016</v>
      </c>
      <c r="U1129">
        <v>0.126777130183443</v>
      </c>
      <c r="V1129">
        <v>24.5094042857143</v>
      </c>
      <c r="W1129">
        <v>93085.714285714304</v>
      </c>
      <c r="X1129">
        <v>5.3390821686122102E-2</v>
      </c>
      <c r="Y1129">
        <v>45878.428571428602</v>
      </c>
      <c r="Z1129">
        <v>0.83824047995343998</v>
      </c>
      <c r="AA1129">
        <v>1.93784705419261E-2</v>
      </c>
      <c r="AB1129">
        <v>0.16321640809598101</v>
      </c>
      <c r="AC1129">
        <v>39203</v>
      </c>
      <c r="AD1129">
        <v>3.18023182938836E-3</v>
      </c>
      <c r="AE1129">
        <v>2.7897159197567299E-3</v>
      </c>
      <c r="AF1129">
        <v>0.92478593322773095</v>
      </c>
      <c r="AG1129">
        <v>2</v>
      </c>
      <c r="AH1129">
        <v>625671</v>
      </c>
      <c r="AI1129">
        <v>0.12924204573969389</v>
      </c>
      <c r="AJ1129">
        <v>0.21620628093678629</v>
      </c>
      <c r="AK1129">
        <v>0.40447455611655331</v>
      </c>
      <c r="AL1129">
        <v>0.25007711720696663</v>
      </c>
      <c r="AM1129" t="s">
        <v>3073</v>
      </c>
      <c r="AN1129">
        <v>20200818</v>
      </c>
      <c r="AO1129">
        <v>139125</v>
      </c>
      <c r="AP1129">
        <v>1550866</v>
      </c>
      <c r="AR1129">
        <v>1204</v>
      </c>
      <c r="AV1129">
        <v>187</v>
      </c>
      <c r="AX1129">
        <v>103512</v>
      </c>
      <c r="AY1129" t="s">
        <v>362</v>
      </c>
      <c r="AZ1129" t="s">
        <v>3074</v>
      </c>
      <c r="BA1129" t="s">
        <v>3075</v>
      </c>
      <c r="BB1129" t="s">
        <v>3076</v>
      </c>
      <c r="BC1129">
        <v>4554</v>
      </c>
      <c r="BE1129" t="s">
        <v>3075</v>
      </c>
      <c r="BH1129">
        <v>4431</v>
      </c>
      <c r="BI1129">
        <v>123</v>
      </c>
      <c r="BK1129">
        <v>1689991</v>
      </c>
      <c r="BV1129">
        <v>22</v>
      </c>
      <c r="BW1129">
        <v>640</v>
      </c>
      <c r="BX1129">
        <v>15062</v>
      </c>
      <c r="BY1129">
        <v>1689991</v>
      </c>
      <c r="BZ1129">
        <v>1689991</v>
      </c>
      <c r="CA1129">
        <v>15702</v>
      </c>
      <c r="CB1129">
        <v>1689991</v>
      </c>
      <c r="CC1129">
        <v>28</v>
      </c>
      <c r="CD1129">
        <v>0</v>
      </c>
      <c r="CE1129" t="s">
        <v>3077</v>
      </c>
      <c r="CF1129">
        <v>0</v>
      </c>
      <c r="CG1129">
        <v>0</v>
      </c>
      <c r="CH1129">
        <v>0</v>
      </c>
      <c r="CI1129">
        <v>0</v>
      </c>
      <c r="CJ1129">
        <v>0</v>
      </c>
      <c r="CL1129" t="s">
        <v>3078</v>
      </c>
      <c r="CM1129" t="s">
        <v>3079</v>
      </c>
      <c r="CN1129">
        <v>163</v>
      </c>
    </row>
    <row r="1130" spans="1:92" x14ac:dyDescent="0.2">
      <c r="A1130" t="s">
        <v>3070</v>
      </c>
      <c r="B1130" t="s">
        <v>3211</v>
      </c>
      <c r="C1130" s="2">
        <f t="shared" si="17"/>
        <v>2388.3448770002387</v>
      </c>
      <c r="D1130">
        <v>8.789032903546687</v>
      </c>
      <c r="E1130">
        <v>288.13926484991219</v>
      </c>
      <c r="F1130">
        <v>307.17505069019751</v>
      </c>
      <c r="G1130">
        <v>88.860327724140049</v>
      </c>
      <c r="H1130">
        <v>94.747865611097723</v>
      </c>
      <c r="I1130" t="s">
        <v>3212</v>
      </c>
      <c r="J1130" t="s">
        <v>94</v>
      </c>
      <c r="K1130" t="s">
        <v>95</v>
      </c>
      <c r="L1130">
        <v>32.345699940000003</v>
      </c>
      <c r="M1130">
        <v>-93.053984920000005</v>
      </c>
      <c r="N1130">
        <v>400</v>
      </c>
      <c r="O1130">
        <v>30</v>
      </c>
      <c r="P1130">
        <v>0</v>
      </c>
      <c r="Q1130">
        <v>370</v>
      </c>
      <c r="R1130" t="s">
        <v>3213</v>
      </c>
      <c r="S1130">
        <v>42842</v>
      </c>
      <c r="T1130">
        <v>2016</v>
      </c>
      <c r="U1130">
        <v>0.12542100436662701</v>
      </c>
      <c r="V1130">
        <v>17.316596666666701</v>
      </c>
      <c r="W1130">
        <v>79950</v>
      </c>
      <c r="X1130">
        <v>0.34841711013782301</v>
      </c>
      <c r="Y1130">
        <v>36880.833333333299</v>
      </c>
      <c r="Z1130">
        <v>0.74959249453222299</v>
      </c>
      <c r="AA1130">
        <v>9.1288508889321805E-3</v>
      </c>
      <c r="AB1130">
        <v>0.20297988169549899</v>
      </c>
      <c r="AC1130">
        <v>12561</v>
      </c>
      <c r="AD1130">
        <v>3.45967930559526E-4</v>
      </c>
      <c r="AE1130">
        <v>9.2305255630165497E-4</v>
      </c>
      <c r="AF1130">
        <v>0.62845788307766903</v>
      </c>
      <c r="AG1130">
        <v>2</v>
      </c>
      <c r="AH1130">
        <v>263795</v>
      </c>
      <c r="AI1130">
        <v>0.18250535453666669</v>
      </c>
      <c r="AJ1130">
        <v>0.1982031501734301</v>
      </c>
      <c r="AK1130">
        <v>0.36328209405030421</v>
      </c>
      <c r="AL1130">
        <v>0.25600940123959892</v>
      </c>
      <c r="AM1130" t="s">
        <v>3073</v>
      </c>
      <c r="AN1130">
        <v>20200818</v>
      </c>
      <c r="AO1130">
        <v>139125</v>
      </c>
      <c r="AP1130">
        <v>1550866</v>
      </c>
      <c r="AR1130">
        <v>1204</v>
      </c>
      <c r="AV1130">
        <v>187</v>
      </c>
      <c r="AX1130">
        <v>103512</v>
      </c>
      <c r="AY1130" t="s">
        <v>362</v>
      </c>
      <c r="AZ1130" t="s">
        <v>3074</v>
      </c>
      <c r="BA1130" t="s">
        <v>3075</v>
      </c>
      <c r="BB1130" t="s">
        <v>3076</v>
      </c>
      <c r="BC1130">
        <v>4554</v>
      </c>
      <c r="BE1130" t="s">
        <v>3075</v>
      </c>
      <c r="BH1130">
        <v>4431</v>
      </c>
      <c r="BI1130">
        <v>123</v>
      </c>
      <c r="BK1130">
        <v>1689991</v>
      </c>
      <c r="BV1130">
        <v>22</v>
      </c>
      <c r="BW1130">
        <v>640</v>
      </c>
      <c r="BX1130">
        <v>15062</v>
      </c>
      <c r="BY1130">
        <v>1689991</v>
      </c>
      <c r="BZ1130">
        <v>1689991</v>
      </c>
      <c r="CA1130">
        <v>15702</v>
      </c>
      <c r="CB1130">
        <v>1689991</v>
      </c>
      <c r="CC1130">
        <v>28</v>
      </c>
      <c r="CD1130">
        <v>0</v>
      </c>
      <c r="CE1130" t="s">
        <v>3077</v>
      </c>
      <c r="CF1130">
        <v>0</v>
      </c>
      <c r="CG1130">
        <v>0</v>
      </c>
      <c r="CH1130">
        <v>0</v>
      </c>
      <c r="CI1130">
        <v>0</v>
      </c>
      <c r="CJ1130">
        <v>0</v>
      </c>
      <c r="CL1130" t="s">
        <v>3078</v>
      </c>
      <c r="CM1130" t="s">
        <v>3079</v>
      </c>
      <c r="CN1130">
        <v>163</v>
      </c>
    </row>
    <row r="1131" spans="1:92" x14ac:dyDescent="0.2">
      <c r="A1131" t="s">
        <v>3070</v>
      </c>
      <c r="B1131" t="s">
        <v>3214</v>
      </c>
      <c r="C1131" s="2">
        <f t="shared" si="17"/>
        <v>689.00463437640985</v>
      </c>
      <c r="D1131">
        <v>9.3005481907597307</v>
      </c>
      <c r="E1131">
        <v>287.85988699276282</v>
      </c>
      <c r="F1131">
        <v>307.46029701625201</v>
      </c>
      <c r="G1131">
        <v>87.119726453430133</v>
      </c>
      <c r="H1131">
        <v>91.711125217358685</v>
      </c>
      <c r="I1131" t="s">
        <v>3215</v>
      </c>
      <c r="J1131" t="s">
        <v>94</v>
      </c>
      <c r="K1131" t="s">
        <v>95</v>
      </c>
      <c r="L1131">
        <v>32.679323070000002</v>
      </c>
      <c r="M1131">
        <v>-93.604601520000003</v>
      </c>
      <c r="N1131">
        <v>2488</v>
      </c>
      <c r="O1131">
        <v>84</v>
      </c>
      <c r="P1131">
        <v>0</v>
      </c>
      <c r="Q1131">
        <v>2404</v>
      </c>
      <c r="R1131" t="s">
        <v>3216</v>
      </c>
      <c r="S1131">
        <v>42906</v>
      </c>
      <c r="T1131">
        <v>2016</v>
      </c>
      <c r="U1131">
        <v>9.2467580807852306E-2</v>
      </c>
      <c r="V1131">
        <v>277.91835500000002</v>
      </c>
      <c r="W1131">
        <v>127491.126537276</v>
      </c>
      <c r="X1131">
        <v>0.204394812047306</v>
      </c>
      <c r="Y1131">
        <v>50430</v>
      </c>
      <c r="Z1131">
        <v>0.65516691413824102</v>
      </c>
      <c r="AA1131">
        <v>5.2216880131593701E-2</v>
      </c>
      <c r="AB1131">
        <v>0.19404753041935199</v>
      </c>
      <c r="AC1131">
        <v>121915</v>
      </c>
      <c r="AD1131">
        <v>1.07297771144724E-2</v>
      </c>
      <c r="AE1131">
        <v>6.0620953325456004E-3</v>
      </c>
      <c r="AF1131">
        <v>0.74495607334715097</v>
      </c>
      <c r="AG1131">
        <v>4</v>
      </c>
      <c r="AH1131">
        <v>2027088</v>
      </c>
      <c r="AI1131">
        <v>0.11768803327729239</v>
      </c>
      <c r="AJ1131">
        <v>0.2188928157041036</v>
      </c>
      <c r="AK1131">
        <v>0.42986885621147181</v>
      </c>
      <c r="AL1131">
        <v>0.23355029480713221</v>
      </c>
      <c r="AM1131" t="s">
        <v>3073</v>
      </c>
      <c r="AN1131">
        <v>20200818</v>
      </c>
      <c r="AO1131">
        <v>139125</v>
      </c>
      <c r="AP1131">
        <v>1550866</v>
      </c>
      <c r="AR1131">
        <v>1204</v>
      </c>
      <c r="AV1131">
        <v>187</v>
      </c>
      <c r="AX1131">
        <v>103512</v>
      </c>
      <c r="AY1131" t="s">
        <v>362</v>
      </c>
      <c r="AZ1131" t="s">
        <v>3074</v>
      </c>
      <c r="BA1131" t="s">
        <v>3075</v>
      </c>
      <c r="BB1131" t="s">
        <v>3076</v>
      </c>
      <c r="BC1131">
        <v>4554</v>
      </c>
      <c r="BE1131" t="s">
        <v>3075</v>
      </c>
      <c r="BH1131">
        <v>4431</v>
      </c>
      <c r="BI1131">
        <v>123</v>
      </c>
      <c r="BK1131">
        <v>1689991</v>
      </c>
      <c r="BV1131">
        <v>22</v>
      </c>
      <c r="BW1131">
        <v>640</v>
      </c>
      <c r="BX1131">
        <v>15062</v>
      </c>
      <c r="BY1131">
        <v>1689991</v>
      </c>
      <c r="BZ1131">
        <v>1689991</v>
      </c>
      <c r="CA1131">
        <v>15702</v>
      </c>
      <c r="CB1131">
        <v>1689991</v>
      </c>
      <c r="CC1131">
        <v>28</v>
      </c>
      <c r="CD1131">
        <v>0</v>
      </c>
      <c r="CE1131" t="s">
        <v>3077</v>
      </c>
      <c r="CF1131">
        <v>0</v>
      </c>
      <c r="CG1131">
        <v>0</v>
      </c>
      <c r="CH1131">
        <v>0</v>
      </c>
      <c r="CI1131">
        <v>0</v>
      </c>
      <c r="CJ1131">
        <v>0</v>
      </c>
      <c r="CL1131" t="s">
        <v>3078</v>
      </c>
      <c r="CM1131" t="s">
        <v>3079</v>
      </c>
      <c r="CN1131">
        <v>163</v>
      </c>
    </row>
    <row r="1132" spans="1:92" x14ac:dyDescent="0.2">
      <c r="A1132" t="s">
        <v>3070</v>
      </c>
      <c r="B1132" t="s">
        <v>3217</v>
      </c>
      <c r="C1132" s="2">
        <f t="shared" si="17"/>
        <v>1188.1126205699813</v>
      </c>
      <c r="D1132">
        <v>9.9988259001858122</v>
      </c>
      <c r="E1132">
        <v>288.05832976973079</v>
      </c>
      <c r="F1132">
        <v>307.54613758210451</v>
      </c>
      <c r="G1132">
        <v>86.667452799995885</v>
      </c>
      <c r="H1132">
        <v>91.016729841350738</v>
      </c>
      <c r="I1132" t="s">
        <v>3218</v>
      </c>
      <c r="J1132" t="s">
        <v>94</v>
      </c>
      <c r="K1132" t="s">
        <v>95</v>
      </c>
      <c r="L1132">
        <v>32.579915870000001</v>
      </c>
      <c r="M1132">
        <v>-93.883756520000006</v>
      </c>
      <c r="N1132">
        <v>6980</v>
      </c>
      <c r="O1132">
        <v>304</v>
      </c>
      <c r="P1132">
        <v>0</v>
      </c>
      <c r="Q1132">
        <v>6676</v>
      </c>
      <c r="R1132" t="s">
        <v>3219</v>
      </c>
      <c r="S1132">
        <v>42888</v>
      </c>
      <c r="T1132">
        <v>2016</v>
      </c>
      <c r="U1132">
        <v>0.13293215441622799</v>
      </c>
      <c r="V1132">
        <v>797.87893399999996</v>
      </c>
      <c r="W1132">
        <v>115552.173913044</v>
      </c>
      <c r="X1132">
        <v>0.42342666738576801</v>
      </c>
      <c r="Y1132">
        <v>40867.869565217399</v>
      </c>
      <c r="Z1132">
        <v>0.66027620663073505</v>
      </c>
      <c r="AA1132">
        <v>2.71465907200928E-2</v>
      </c>
      <c r="AB1132">
        <v>0.212164159023953</v>
      </c>
      <c r="AC1132">
        <v>255868</v>
      </c>
      <c r="AD1132">
        <v>9.8113181064700804E-3</v>
      </c>
      <c r="AE1132">
        <v>4.4877790936158598E-3</v>
      </c>
      <c r="AF1132">
        <v>0.53368268322715096</v>
      </c>
      <c r="AG1132">
        <v>5</v>
      </c>
      <c r="AH1132">
        <v>4536996</v>
      </c>
      <c r="AI1132">
        <v>0.1391808588766664</v>
      </c>
      <c r="AJ1132">
        <v>0.20824021004206311</v>
      </c>
      <c r="AK1132">
        <v>0.40434904505095443</v>
      </c>
      <c r="AL1132">
        <v>0.24822988603031609</v>
      </c>
      <c r="AM1132" t="s">
        <v>3073</v>
      </c>
      <c r="AN1132">
        <v>20200818</v>
      </c>
      <c r="AO1132">
        <v>139125</v>
      </c>
      <c r="AP1132">
        <v>1550866</v>
      </c>
      <c r="AR1132">
        <v>1204</v>
      </c>
      <c r="AV1132">
        <v>187</v>
      </c>
      <c r="AX1132">
        <v>103512</v>
      </c>
      <c r="AY1132" t="s">
        <v>362</v>
      </c>
      <c r="AZ1132" t="s">
        <v>3074</v>
      </c>
      <c r="BA1132" t="s">
        <v>3075</v>
      </c>
      <c r="BB1132" t="s">
        <v>3076</v>
      </c>
      <c r="BC1132">
        <v>4554</v>
      </c>
      <c r="BE1132" t="s">
        <v>3075</v>
      </c>
      <c r="BH1132">
        <v>4431</v>
      </c>
      <c r="BI1132">
        <v>123</v>
      </c>
      <c r="BK1132">
        <v>1689991</v>
      </c>
      <c r="BV1132">
        <v>22</v>
      </c>
      <c r="BW1132">
        <v>640</v>
      </c>
      <c r="BX1132">
        <v>15062</v>
      </c>
      <c r="BY1132">
        <v>1689991</v>
      </c>
      <c r="BZ1132">
        <v>1689991</v>
      </c>
      <c r="CA1132">
        <v>15702</v>
      </c>
      <c r="CB1132">
        <v>1689991</v>
      </c>
      <c r="CC1132">
        <v>28</v>
      </c>
      <c r="CD1132">
        <v>0</v>
      </c>
      <c r="CE1132" t="s">
        <v>3077</v>
      </c>
      <c r="CF1132">
        <v>0</v>
      </c>
      <c r="CG1132">
        <v>0</v>
      </c>
      <c r="CH1132">
        <v>0</v>
      </c>
      <c r="CI1132">
        <v>0</v>
      </c>
      <c r="CJ1132">
        <v>0</v>
      </c>
      <c r="CL1132" t="s">
        <v>3078</v>
      </c>
      <c r="CM1132" t="s">
        <v>3079</v>
      </c>
      <c r="CN1132">
        <v>163</v>
      </c>
    </row>
    <row r="1133" spans="1:92" x14ac:dyDescent="0.2">
      <c r="A1133" t="s">
        <v>3070</v>
      </c>
      <c r="B1133" t="s">
        <v>3220</v>
      </c>
      <c r="C1133" s="2">
        <f t="shared" si="17"/>
        <v>765.19670916676421</v>
      </c>
      <c r="D1133">
        <v>10.206300950229039</v>
      </c>
      <c r="E1133">
        <v>290.53420869912821</v>
      </c>
      <c r="F1133">
        <v>306.37754704365852</v>
      </c>
      <c r="G1133">
        <v>89.163722295191619</v>
      </c>
      <c r="H1133">
        <v>97.703378447111348</v>
      </c>
      <c r="I1133" t="s">
        <v>3221</v>
      </c>
      <c r="J1133" t="s">
        <v>94</v>
      </c>
      <c r="K1133" t="s">
        <v>95</v>
      </c>
      <c r="L1133">
        <v>30.229312350000001</v>
      </c>
      <c r="M1133">
        <v>-93.354004340000003</v>
      </c>
      <c r="N1133">
        <v>7093</v>
      </c>
      <c r="O1133">
        <v>157</v>
      </c>
      <c r="P1133">
        <v>0</v>
      </c>
      <c r="Q1133">
        <v>6936</v>
      </c>
      <c r="R1133" t="s">
        <v>3222</v>
      </c>
      <c r="S1133">
        <v>42631</v>
      </c>
      <c r="T1133">
        <v>2016</v>
      </c>
      <c r="U1133">
        <v>8.6860982818094304E-2</v>
      </c>
      <c r="V1133">
        <v>331.13311685714302</v>
      </c>
      <c r="W1133">
        <v>114514.285714286</v>
      </c>
      <c r="X1133">
        <v>0.16797517065489201</v>
      </c>
      <c r="Y1133">
        <v>49694.571428571398</v>
      </c>
      <c r="Z1133">
        <v>0.74205020420346102</v>
      </c>
      <c r="AA1133">
        <v>2.0529488174479499E-2</v>
      </c>
      <c r="AB1133">
        <v>0.23122889527108001</v>
      </c>
      <c r="AC1133">
        <v>205176</v>
      </c>
      <c r="AD1133">
        <v>7.0217200093355796E-3</v>
      </c>
      <c r="AE1133">
        <v>4.8609771275503998E-3</v>
      </c>
      <c r="AF1133">
        <v>0.79756634975214802</v>
      </c>
      <c r="AG1133">
        <v>4</v>
      </c>
      <c r="AH1133">
        <v>3415683</v>
      </c>
      <c r="AI1133">
        <v>0.1264531866686692</v>
      </c>
      <c r="AJ1133">
        <v>0.21352039987317331</v>
      </c>
      <c r="AK1133">
        <v>0.4118754579977123</v>
      </c>
      <c r="AL1133">
        <v>0.24815095546044519</v>
      </c>
      <c r="AM1133" t="s">
        <v>3073</v>
      </c>
      <c r="AN1133">
        <v>20200818</v>
      </c>
      <c r="AO1133">
        <v>139125</v>
      </c>
      <c r="AP1133">
        <v>1550866</v>
      </c>
      <c r="AR1133">
        <v>1204</v>
      </c>
      <c r="AV1133">
        <v>187</v>
      </c>
      <c r="AX1133">
        <v>103512</v>
      </c>
      <c r="AY1133" t="s">
        <v>362</v>
      </c>
      <c r="AZ1133" t="s">
        <v>3074</v>
      </c>
      <c r="BA1133" t="s">
        <v>3075</v>
      </c>
      <c r="BB1133" t="s">
        <v>3076</v>
      </c>
      <c r="BC1133">
        <v>4554</v>
      </c>
      <c r="BE1133" t="s">
        <v>3075</v>
      </c>
      <c r="BH1133">
        <v>4431</v>
      </c>
      <c r="BI1133">
        <v>123</v>
      </c>
      <c r="BK1133">
        <v>1689991</v>
      </c>
      <c r="BV1133">
        <v>22</v>
      </c>
      <c r="BW1133">
        <v>640</v>
      </c>
      <c r="BX1133">
        <v>15062</v>
      </c>
      <c r="BY1133">
        <v>1689991</v>
      </c>
      <c r="BZ1133">
        <v>1689991</v>
      </c>
      <c r="CA1133">
        <v>15702</v>
      </c>
      <c r="CB1133">
        <v>1689991</v>
      </c>
      <c r="CC1133">
        <v>28</v>
      </c>
      <c r="CD1133">
        <v>0</v>
      </c>
      <c r="CE1133" t="s">
        <v>3077</v>
      </c>
      <c r="CF1133">
        <v>0</v>
      </c>
      <c r="CG1133">
        <v>0</v>
      </c>
      <c r="CH1133">
        <v>0</v>
      </c>
      <c r="CI1133">
        <v>0</v>
      </c>
      <c r="CJ1133">
        <v>0</v>
      </c>
      <c r="CL1133" t="s">
        <v>3078</v>
      </c>
      <c r="CM1133" t="s">
        <v>3079</v>
      </c>
      <c r="CN1133">
        <v>163</v>
      </c>
    </row>
    <row r="1134" spans="1:92" x14ac:dyDescent="0.2">
      <c r="A1134" t="s">
        <v>3070</v>
      </c>
      <c r="B1134" t="s">
        <v>3223</v>
      </c>
      <c r="C1134" s="2">
        <f t="shared" si="17"/>
        <v>282.59231348907309</v>
      </c>
      <c r="D1134">
        <v>9.1738559948160159</v>
      </c>
      <c r="E1134">
        <v>288.41558222966199</v>
      </c>
      <c r="F1134">
        <v>307.19261452187533</v>
      </c>
      <c r="G1134">
        <v>89.298539915991341</v>
      </c>
      <c r="H1134">
        <v>95.318673566824074</v>
      </c>
      <c r="I1134" t="s">
        <v>2925</v>
      </c>
      <c r="J1134" t="s">
        <v>94</v>
      </c>
      <c r="K1134" t="s">
        <v>95</v>
      </c>
      <c r="L1134">
        <v>32.090251899999998</v>
      </c>
      <c r="M1134">
        <v>-92.117521479999994</v>
      </c>
      <c r="N1134">
        <v>245</v>
      </c>
      <c r="O1134">
        <v>3</v>
      </c>
      <c r="P1134">
        <v>0</v>
      </c>
      <c r="Q1134">
        <v>242</v>
      </c>
      <c r="R1134" t="s">
        <v>3224</v>
      </c>
      <c r="S1134">
        <v>43319</v>
      </c>
      <c r="T1134">
        <v>2016</v>
      </c>
      <c r="U1134">
        <v>0.255856801172749</v>
      </c>
      <c r="V1134">
        <v>16.033373333333302</v>
      </c>
      <c r="W1134">
        <v>55066.666666666701</v>
      </c>
      <c r="X1134">
        <v>0.15257466250986801</v>
      </c>
      <c r="Y1134">
        <v>28160.428571428602</v>
      </c>
      <c r="Z1134">
        <v>0.75882538862089699</v>
      </c>
      <c r="AA1134">
        <v>3.0561342614615902E-2</v>
      </c>
      <c r="AB1134">
        <v>0.35898891441264302</v>
      </c>
      <c r="AC1134">
        <v>10616</v>
      </c>
      <c r="AD1134">
        <v>1.9121146118623001E-3</v>
      </c>
      <c r="AE1134">
        <v>4.7329276538201296E-3</v>
      </c>
      <c r="AF1134">
        <v>0.81587302427332697</v>
      </c>
      <c r="AG1134">
        <v>2</v>
      </c>
      <c r="AH1134">
        <v>183974</v>
      </c>
      <c r="AI1134">
        <v>0.1497711633165556</v>
      </c>
      <c r="AJ1134">
        <v>0.19837585745811909</v>
      </c>
      <c r="AK1134">
        <v>0.39314794481828952</v>
      </c>
      <c r="AL1134">
        <v>0.25870503440703579</v>
      </c>
      <c r="AM1134" t="s">
        <v>3073</v>
      </c>
      <c r="AN1134">
        <v>20200818</v>
      </c>
      <c r="AO1134">
        <v>139125</v>
      </c>
      <c r="AP1134">
        <v>1550866</v>
      </c>
      <c r="AR1134">
        <v>1204</v>
      </c>
      <c r="AV1134">
        <v>187</v>
      </c>
      <c r="AX1134">
        <v>103512</v>
      </c>
      <c r="AY1134" t="s">
        <v>362</v>
      </c>
      <c r="AZ1134" t="s">
        <v>3074</v>
      </c>
      <c r="BA1134" t="s">
        <v>3075</v>
      </c>
      <c r="BB1134" t="s">
        <v>3076</v>
      </c>
      <c r="BC1134">
        <v>4554</v>
      </c>
      <c r="BE1134" t="s">
        <v>3075</v>
      </c>
      <c r="BH1134">
        <v>4431</v>
      </c>
      <c r="BI1134">
        <v>123</v>
      </c>
      <c r="BK1134">
        <v>1689991</v>
      </c>
      <c r="BV1134">
        <v>22</v>
      </c>
      <c r="BW1134">
        <v>640</v>
      </c>
      <c r="BX1134">
        <v>15062</v>
      </c>
      <c r="BY1134">
        <v>1689991</v>
      </c>
      <c r="BZ1134">
        <v>1689991</v>
      </c>
      <c r="CA1134">
        <v>15702</v>
      </c>
      <c r="CB1134">
        <v>1689991</v>
      </c>
      <c r="CC1134">
        <v>28</v>
      </c>
      <c r="CD1134">
        <v>0</v>
      </c>
      <c r="CE1134" t="s">
        <v>3077</v>
      </c>
      <c r="CF1134">
        <v>0</v>
      </c>
      <c r="CG1134">
        <v>0</v>
      </c>
      <c r="CH1134">
        <v>0</v>
      </c>
      <c r="CI1134">
        <v>0</v>
      </c>
      <c r="CJ1134">
        <v>0</v>
      </c>
      <c r="CL1134" t="s">
        <v>3078</v>
      </c>
      <c r="CM1134" t="s">
        <v>3079</v>
      </c>
      <c r="CN1134">
        <v>163</v>
      </c>
    </row>
    <row r="1135" spans="1:92" x14ac:dyDescent="0.2">
      <c r="A1135" t="s">
        <v>3070</v>
      </c>
      <c r="B1135" t="s">
        <v>3225</v>
      </c>
      <c r="C1135" s="2">
        <f t="shared" si="17"/>
        <v>377.78617302606722</v>
      </c>
      <c r="D1135">
        <v>9.579400896438246</v>
      </c>
      <c r="E1135">
        <v>290.29070033358062</v>
      </c>
      <c r="F1135">
        <v>305.67119859725318</v>
      </c>
      <c r="G1135">
        <v>91.275639290118079</v>
      </c>
      <c r="H1135">
        <v>97.796193388985415</v>
      </c>
      <c r="I1135" t="s">
        <v>3226</v>
      </c>
      <c r="J1135" t="s">
        <v>94</v>
      </c>
      <c r="K1135" t="s">
        <v>95</v>
      </c>
      <c r="L1135">
        <v>29.875922379999999</v>
      </c>
      <c r="M1135">
        <v>-93.193106760000006</v>
      </c>
      <c r="N1135">
        <v>174</v>
      </c>
      <c r="O1135">
        <v>1</v>
      </c>
      <c r="P1135">
        <v>0</v>
      </c>
      <c r="Q1135">
        <v>173</v>
      </c>
      <c r="R1135" t="s">
        <v>3227</v>
      </c>
      <c r="S1135">
        <v>42662</v>
      </c>
      <c r="T1135">
        <v>2016</v>
      </c>
      <c r="U1135">
        <v>0.11752799956971199</v>
      </c>
      <c r="V1135">
        <v>4.9275270750000004</v>
      </c>
      <c r="W1135">
        <v>102163.33333333299</v>
      </c>
      <c r="X1135">
        <v>3.5597312263641302E-2</v>
      </c>
      <c r="Y1135">
        <v>65315.25</v>
      </c>
      <c r="Z1135">
        <v>0.93539024778662205</v>
      </c>
      <c r="AA1135">
        <v>2.91448781830356E-2</v>
      </c>
      <c r="AB1135">
        <v>0.190332396148987</v>
      </c>
      <c r="AC1135">
        <v>2647</v>
      </c>
      <c r="AD1135">
        <v>8.6058519793459501E-4</v>
      </c>
      <c r="AE1135">
        <v>0</v>
      </c>
      <c r="AF1135">
        <v>0.96053005434565297</v>
      </c>
      <c r="AG1135">
        <v>1</v>
      </c>
      <c r="AH1135">
        <v>146064</v>
      </c>
      <c r="AI1135">
        <v>0.12504107788366739</v>
      </c>
      <c r="AJ1135">
        <v>0.20517718260488549</v>
      </c>
      <c r="AK1135">
        <v>0.40374767225325892</v>
      </c>
      <c r="AL1135">
        <v>0.26603406725818818</v>
      </c>
      <c r="AM1135" t="s">
        <v>3073</v>
      </c>
      <c r="AN1135">
        <v>20200818</v>
      </c>
      <c r="AO1135">
        <v>139125</v>
      </c>
      <c r="AP1135">
        <v>1550866</v>
      </c>
      <c r="AR1135">
        <v>1204</v>
      </c>
      <c r="AV1135">
        <v>187</v>
      </c>
      <c r="AX1135">
        <v>103512</v>
      </c>
      <c r="AY1135" t="s">
        <v>362</v>
      </c>
      <c r="AZ1135" t="s">
        <v>3074</v>
      </c>
      <c r="BA1135" t="s">
        <v>3075</v>
      </c>
      <c r="BB1135" t="s">
        <v>3076</v>
      </c>
      <c r="BC1135">
        <v>4554</v>
      </c>
      <c r="BE1135" t="s">
        <v>3075</v>
      </c>
      <c r="BH1135">
        <v>4431</v>
      </c>
      <c r="BI1135">
        <v>123</v>
      </c>
      <c r="BK1135">
        <v>1689991</v>
      </c>
      <c r="BV1135">
        <v>22</v>
      </c>
      <c r="BW1135">
        <v>640</v>
      </c>
      <c r="BX1135">
        <v>15062</v>
      </c>
      <c r="BY1135">
        <v>1689991</v>
      </c>
      <c r="BZ1135">
        <v>1689991</v>
      </c>
      <c r="CA1135">
        <v>15702</v>
      </c>
      <c r="CB1135">
        <v>1689991</v>
      </c>
      <c r="CC1135">
        <v>28</v>
      </c>
      <c r="CD1135">
        <v>0</v>
      </c>
      <c r="CE1135" t="s">
        <v>3077</v>
      </c>
      <c r="CF1135">
        <v>0</v>
      </c>
      <c r="CG1135">
        <v>0</v>
      </c>
      <c r="CH1135">
        <v>0</v>
      </c>
      <c r="CI1135">
        <v>0</v>
      </c>
      <c r="CJ1135">
        <v>0</v>
      </c>
      <c r="CL1135" t="s">
        <v>3078</v>
      </c>
      <c r="CM1135" t="s">
        <v>3079</v>
      </c>
      <c r="CN1135">
        <v>163</v>
      </c>
    </row>
    <row r="1136" spans="1:92" x14ac:dyDescent="0.2">
      <c r="A1136" t="s">
        <v>3070</v>
      </c>
      <c r="B1136" t="s">
        <v>3228</v>
      </c>
      <c r="C1136" s="2">
        <f t="shared" si="17"/>
        <v>461.21206530762845</v>
      </c>
      <c r="D1136">
        <v>9.5392447928236273</v>
      </c>
      <c r="E1136">
        <v>288.81121420258143</v>
      </c>
      <c r="F1136">
        <v>306.97154573285968</v>
      </c>
      <c r="G1136">
        <v>88.694558885597289</v>
      </c>
      <c r="H1136">
        <v>95.373564433205559</v>
      </c>
      <c r="I1136" t="s">
        <v>3229</v>
      </c>
      <c r="J1136" t="s">
        <v>94</v>
      </c>
      <c r="K1136" t="s">
        <v>95</v>
      </c>
      <c r="L1136">
        <v>31.667789670000001</v>
      </c>
      <c r="M1136">
        <v>-91.845263849999995</v>
      </c>
      <c r="N1136">
        <v>323</v>
      </c>
      <c r="O1136">
        <v>5</v>
      </c>
      <c r="P1136">
        <v>0</v>
      </c>
      <c r="Q1136">
        <v>318</v>
      </c>
      <c r="R1136" t="s">
        <v>3230</v>
      </c>
      <c r="S1136">
        <v>43256</v>
      </c>
      <c r="T1136">
        <v>2016</v>
      </c>
      <c r="U1136">
        <v>0.200538667499082</v>
      </c>
      <c r="V1136">
        <v>11.939785199999999</v>
      </c>
      <c r="W1136">
        <v>63260.381262778901</v>
      </c>
      <c r="X1136">
        <v>0.23987895805276499</v>
      </c>
      <c r="Y1136">
        <v>50103.4</v>
      </c>
      <c r="Z1136">
        <v>0.702836589545906</v>
      </c>
      <c r="AA1136">
        <v>9.7301447376442907E-3</v>
      </c>
      <c r="AB1136">
        <v>0.475332852114355</v>
      </c>
      <c r="AC1136">
        <v>10841</v>
      </c>
      <c r="AD1136">
        <v>6.9997478301188397E-4</v>
      </c>
      <c r="AE1136">
        <v>2.1881838074398199E-4</v>
      </c>
      <c r="AF1136">
        <v>0.756200661790149</v>
      </c>
      <c r="AG1136">
        <v>1</v>
      </c>
      <c r="AH1136">
        <v>187916</v>
      </c>
      <c r="AI1136">
        <v>0.14893356606143171</v>
      </c>
      <c r="AJ1136">
        <v>0.19362374678047639</v>
      </c>
      <c r="AK1136">
        <v>0.3978852253134379</v>
      </c>
      <c r="AL1136">
        <v>0.259557461844654</v>
      </c>
      <c r="AM1136" t="s">
        <v>3073</v>
      </c>
      <c r="AN1136">
        <v>20200818</v>
      </c>
      <c r="AO1136">
        <v>139125</v>
      </c>
      <c r="AP1136">
        <v>1550866</v>
      </c>
      <c r="AR1136">
        <v>1204</v>
      </c>
      <c r="AV1136">
        <v>187</v>
      </c>
      <c r="AX1136">
        <v>103512</v>
      </c>
      <c r="AY1136" t="s">
        <v>362</v>
      </c>
      <c r="AZ1136" t="s">
        <v>3074</v>
      </c>
      <c r="BA1136" t="s">
        <v>3075</v>
      </c>
      <c r="BB1136" t="s">
        <v>3076</v>
      </c>
      <c r="BC1136">
        <v>4554</v>
      </c>
      <c r="BE1136" t="s">
        <v>3075</v>
      </c>
      <c r="BH1136">
        <v>4431</v>
      </c>
      <c r="BI1136">
        <v>123</v>
      </c>
      <c r="BK1136">
        <v>1689991</v>
      </c>
      <c r="BV1136">
        <v>22</v>
      </c>
      <c r="BW1136">
        <v>640</v>
      </c>
      <c r="BX1136">
        <v>15062</v>
      </c>
      <c r="BY1136">
        <v>1689991</v>
      </c>
      <c r="BZ1136">
        <v>1689991</v>
      </c>
      <c r="CA1136">
        <v>15702</v>
      </c>
      <c r="CB1136">
        <v>1689991</v>
      </c>
      <c r="CC1136">
        <v>28</v>
      </c>
      <c r="CD1136">
        <v>0</v>
      </c>
      <c r="CE1136" t="s">
        <v>3077</v>
      </c>
      <c r="CF1136">
        <v>0</v>
      </c>
      <c r="CG1136">
        <v>0</v>
      </c>
      <c r="CH1136">
        <v>0</v>
      </c>
      <c r="CI1136">
        <v>0</v>
      </c>
      <c r="CJ1136">
        <v>0</v>
      </c>
      <c r="CL1136" t="s">
        <v>3078</v>
      </c>
      <c r="CM1136" t="s">
        <v>3079</v>
      </c>
      <c r="CN1136">
        <v>163</v>
      </c>
    </row>
    <row r="1137" spans="1:92" x14ac:dyDescent="0.2">
      <c r="A1137" t="s">
        <v>3070</v>
      </c>
      <c r="B1137" t="s">
        <v>3231</v>
      </c>
      <c r="C1137" s="2">
        <f t="shared" si="17"/>
        <v>788.17733990147792</v>
      </c>
      <c r="D1137">
        <v>8.6548847813853875</v>
      </c>
      <c r="E1137">
        <v>287.54391212531698</v>
      </c>
      <c r="F1137">
        <v>306.98915376004061</v>
      </c>
      <c r="G1137">
        <v>90.791942290048752</v>
      </c>
      <c r="H1137">
        <v>95.056493164821688</v>
      </c>
      <c r="I1137" t="s">
        <v>3232</v>
      </c>
      <c r="J1137" t="s">
        <v>94</v>
      </c>
      <c r="K1137" t="s">
        <v>95</v>
      </c>
      <c r="L1137">
        <v>32.823085120000002</v>
      </c>
      <c r="M1137">
        <v>-92.995268830000001</v>
      </c>
      <c r="N1137">
        <v>307</v>
      </c>
      <c r="O1137">
        <v>12</v>
      </c>
      <c r="P1137">
        <v>0</v>
      </c>
      <c r="Q1137">
        <v>295</v>
      </c>
      <c r="R1137" t="s">
        <v>3233</v>
      </c>
      <c r="S1137">
        <v>42870</v>
      </c>
      <c r="T1137">
        <v>2016</v>
      </c>
      <c r="U1137">
        <v>0.28565259893911898</v>
      </c>
      <c r="V1137">
        <v>17.1137838</v>
      </c>
      <c r="W1137">
        <v>104671.46666666699</v>
      </c>
      <c r="X1137">
        <v>0.55241992357147696</v>
      </c>
      <c r="Y1137">
        <v>35238.057142857098</v>
      </c>
      <c r="Z1137">
        <v>0.77267198154418304</v>
      </c>
      <c r="AA1137">
        <v>1.9725598836150899E-2</v>
      </c>
      <c r="AB1137">
        <v>0.30850366835342402</v>
      </c>
      <c r="AC1137">
        <v>15225</v>
      </c>
      <c r="AD1137">
        <v>2.3057412958266E-4</v>
      </c>
      <c r="AE1137">
        <v>3.1442003641927101E-3</v>
      </c>
      <c r="AF1137">
        <v>0.41918903897575499</v>
      </c>
      <c r="AG1137">
        <v>2</v>
      </c>
      <c r="AH1137">
        <v>303009</v>
      </c>
      <c r="AI1137">
        <v>0.16705444392740809</v>
      </c>
      <c r="AJ1137">
        <v>0.1733314852034098</v>
      </c>
      <c r="AK1137">
        <v>0.40053595767782468</v>
      </c>
      <c r="AL1137">
        <v>0.25907811319135737</v>
      </c>
      <c r="AM1137" t="s">
        <v>3073</v>
      </c>
      <c r="AN1137">
        <v>20200818</v>
      </c>
      <c r="AO1137">
        <v>139125</v>
      </c>
      <c r="AP1137">
        <v>1550866</v>
      </c>
      <c r="AR1137">
        <v>1204</v>
      </c>
      <c r="AV1137">
        <v>187</v>
      </c>
      <c r="AX1137">
        <v>103512</v>
      </c>
      <c r="AY1137" t="s">
        <v>362</v>
      </c>
      <c r="AZ1137" t="s">
        <v>3074</v>
      </c>
      <c r="BA1137" t="s">
        <v>3075</v>
      </c>
      <c r="BB1137" t="s">
        <v>3076</v>
      </c>
      <c r="BC1137">
        <v>4554</v>
      </c>
      <c r="BE1137" t="s">
        <v>3075</v>
      </c>
      <c r="BH1137">
        <v>4431</v>
      </c>
      <c r="BI1137">
        <v>123</v>
      </c>
      <c r="BK1137">
        <v>1689991</v>
      </c>
      <c r="BV1137">
        <v>22</v>
      </c>
      <c r="BW1137">
        <v>640</v>
      </c>
      <c r="BX1137">
        <v>15062</v>
      </c>
      <c r="BY1137">
        <v>1689991</v>
      </c>
      <c r="BZ1137">
        <v>1689991</v>
      </c>
      <c r="CA1137">
        <v>15702</v>
      </c>
      <c r="CB1137">
        <v>1689991</v>
      </c>
      <c r="CC1137">
        <v>28</v>
      </c>
      <c r="CD1137">
        <v>0</v>
      </c>
      <c r="CE1137" t="s">
        <v>3077</v>
      </c>
      <c r="CF1137">
        <v>0</v>
      </c>
      <c r="CG1137">
        <v>0</v>
      </c>
      <c r="CH1137">
        <v>0</v>
      </c>
      <c r="CI1137">
        <v>0</v>
      </c>
      <c r="CJ1137">
        <v>0</v>
      </c>
      <c r="CL1137" t="s">
        <v>3078</v>
      </c>
      <c r="CM1137" t="s">
        <v>3079</v>
      </c>
      <c r="CN1137">
        <v>163</v>
      </c>
    </row>
    <row r="1138" spans="1:92" x14ac:dyDescent="0.2">
      <c r="A1138" t="s">
        <v>3070</v>
      </c>
      <c r="B1138" t="s">
        <v>3234</v>
      </c>
      <c r="C1138" s="2">
        <f t="shared" si="17"/>
        <v>482.0309570992448</v>
      </c>
      <c r="D1138">
        <v>10.001341021904199</v>
      </c>
      <c r="E1138">
        <v>289.06342885594381</v>
      </c>
      <c r="F1138">
        <v>306.73738277777397</v>
      </c>
      <c r="G1138">
        <v>87.717815869034851</v>
      </c>
      <c r="H1138">
        <v>95.321109225905502</v>
      </c>
      <c r="I1138" t="s">
        <v>3235</v>
      </c>
      <c r="J1138" t="s">
        <v>94</v>
      </c>
      <c r="K1138" t="s">
        <v>95</v>
      </c>
      <c r="L1138">
        <v>31.448178349999999</v>
      </c>
      <c r="M1138">
        <v>-91.638144330000003</v>
      </c>
      <c r="N1138">
        <v>378</v>
      </c>
      <c r="O1138">
        <v>9</v>
      </c>
      <c r="P1138">
        <v>0</v>
      </c>
      <c r="Q1138">
        <v>369</v>
      </c>
      <c r="R1138" t="s">
        <v>3236</v>
      </c>
      <c r="S1138">
        <v>43202</v>
      </c>
      <c r="T1138">
        <v>2016</v>
      </c>
      <c r="U1138">
        <v>0.148806663014836</v>
      </c>
      <c r="V1138">
        <v>72.778281840000005</v>
      </c>
      <c r="W1138">
        <v>61812.8761904762</v>
      </c>
      <c r="X1138">
        <v>0.37307888100450098</v>
      </c>
      <c r="Y1138">
        <v>34146.714285714297</v>
      </c>
      <c r="Z1138">
        <v>0.65293334278051196</v>
      </c>
      <c r="AA1138">
        <v>6.2812406672302003E-3</v>
      </c>
      <c r="AB1138">
        <v>0.21552593099963199</v>
      </c>
      <c r="AC1138">
        <v>18671</v>
      </c>
      <c r="AD1138">
        <v>6.7839358249677196E-4</v>
      </c>
      <c r="AE1138">
        <v>2.6164838482439399E-4</v>
      </c>
      <c r="AF1138">
        <v>0.62314011796965396</v>
      </c>
      <c r="AG1138">
        <v>3</v>
      </c>
      <c r="AH1138">
        <v>365579</v>
      </c>
      <c r="AI1138">
        <v>0.14935485900448331</v>
      </c>
      <c r="AJ1138">
        <v>0.21060017123521871</v>
      </c>
      <c r="AK1138">
        <v>0.38399908091000851</v>
      </c>
      <c r="AL1138">
        <v>0.25604588885028962</v>
      </c>
      <c r="AM1138" t="s">
        <v>3073</v>
      </c>
      <c r="AN1138">
        <v>20200818</v>
      </c>
      <c r="AO1138">
        <v>139125</v>
      </c>
      <c r="AP1138">
        <v>1550866</v>
      </c>
      <c r="AR1138">
        <v>1204</v>
      </c>
      <c r="AV1138">
        <v>187</v>
      </c>
      <c r="AX1138">
        <v>103512</v>
      </c>
      <c r="AY1138" t="s">
        <v>362</v>
      </c>
      <c r="AZ1138" t="s">
        <v>3074</v>
      </c>
      <c r="BA1138" t="s">
        <v>3075</v>
      </c>
      <c r="BB1138" t="s">
        <v>3076</v>
      </c>
      <c r="BC1138">
        <v>4554</v>
      </c>
      <c r="BE1138" t="s">
        <v>3075</v>
      </c>
      <c r="BH1138">
        <v>4431</v>
      </c>
      <c r="BI1138">
        <v>123</v>
      </c>
      <c r="BK1138">
        <v>1689991</v>
      </c>
      <c r="BV1138">
        <v>22</v>
      </c>
      <c r="BW1138">
        <v>640</v>
      </c>
      <c r="BX1138">
        <v>15062</v>
      </c>
      <c r="BY1138">
        <v>1689991</v>
      </c>
      <c r="BZ1138">
        <v>1689991</v>
      </c>
      <c r="CA1138">
        <v>15702</v>
      </c>
      <c r="CB1138">
        <v>1689991</v>
      </c>
      <c r="CC1138">
        <v>28</v>
      </c>
      <c r="CD1138">
        <v>0</v>
      </c>
      <c r="CE1138" t="s">
        <v>3077</v>
      </c>
      <c r="CF1138">
        <v>0</v>
      </c>
      <c r="CG1138">
        <v>0</v>
      </c>
      <c r="CH1138">
        <v>0</v>
      </c>
      <c r="CI1138">
        <v>0</v>
      </c>
      <c r="CJ1138">
        <v>0</v>
      </c>
      <c r="CL1138" t="s">
        <v>3078</v>
      </c>
      <c r="CM1138" t="s">
        <v>3079</v>
      </c>
      <c r="CN1138">
        <v>163</v>
      </c>
    </row>
    <row r="1139" spans="1:92" x14ac:dyDescent="0.2">
      <c r="A1139" t="s">
        <v>3070</v>
      </c>
      <c r="B1139" t="s">
        <v>3237</v>
      </c>
      <c r="C1139" s="2">
        <f t="shared" si="17"/>
        <v>1042.7140356757161</v>
      </c>
      <c r="D1139">
        <v>8.5569585201307063</v>
      </c>
      <c r="E1139">
        <v>288.57976984322119</v>
      </c>
      <c r="F1139">
        <v>307.4132054430882</v>
      </c>
      <c r="G1139">
        <v>87.968502038237631</v>
      </c>
      <c r="H1139">
        <v>93.977182556659471</v>
      </c>
      <c r="I1139" t="s">
        <v>3238</v>
      </c>
      <c r="J1139" t="s">
        <v>94</v>
      </c>
      <c r="K1139" t="s">
        <v>95</v>
      </c>
      <c r="L1139">
        <v>32.054574469999999</v>
      </c>
      <c r="M1139">
        <v>-93.741303020000004</v>
      </c>
      <c r="N1139">
        <v>783</v>
      </c>
      <c r="O1139">
        <v>28</v>
      </c>
      <c r="P1139">
        <v>0</v>
      </c>
      <c r="Q1139">
        <v>755</v>
      </c>
      <c r="R1139" t="s">
        <v>3239</v>
      </c>
      <c r="S1139">
        <v>42960</v>
      </c>
      <c r="T1139">
        <v>2016</v>
      </c>
      <c r="U1139">
        <v>0.163685794885681</v>
      </c>
      <c r="V1139">
        <v>39.918521749999996</v>
      </c>
      <c r="W1139">
        <v>104362.5</v>
      </c>
      <c r="X1139">
        <v>0.33734844431314898</v>
      </c>
      <c r="Y1139">
        <v>44402.75</v>
      </c>
      <c r="Z1139">
        <v>0.78667165353295998</v>
      </c>
      <c r="AA1139">
        <v>3.8167115598001899E-2</v>
      </c>
      <c r="AB1139">
        <v>0.264334161244141</v>
      </c>
      <c r="AC1139">
        <v>26853</v>
      </c>
      <c r="AD1139">
        <v>2.2332750037423002E-3</v>
      </c>
      <c r="AE1139">
        <v>4.2119781669139496E-3</v>
      </c>
      <c r="AF1139">
        <v>0.63104831267836103</v>
      </c>
      <c r="AG1139">
        <v>2</v>
      </c>
      <c r="AH1139">
        <v>473906</v>
      </c>
      <c r="AI1139">
        <v>0.14650373702801819</v>
      </c>
      <c r="AJ1139">
        <v>0.21121277215312739</v>
      </c>
      <c r="AK1139">
        <v>0.37504061986976323</v>
      </c>
      <c r="AL1139">
        <v>0.26724287094909122</v>
      </c>
      <c r="AM1139" t="s">
        <v>3073</v>
      </c>
      <c r="AN1139">
        <v>20200818</v>
      </c>
      <c r="AO1139">
        <v>139125</v>
      </c>
      <c r="AP1139">
        <v>1550866</v>
      </c>
      <c r="AR1139">
        <v>1204</v>
      </c>
      <c r="AV1139">
        <v>187</v>
      </c>
      <c r="AX1139">
        <v>103512</v>
      </c>
      <c r="AY1139" t="s">
        <v>362</v>
      </c>
      <c r="AZ1139" t="s">
        <v>3074</v>
      </c>
      <c r="BA1139" t="s">
        <v>3075</v>
      </c>
      <c r="BB1139" t="s">
        <v>3076</v>
      </c>
      <c r="BC1139">
        <v>4554</v>
      </c>
      <c r="BE1139" t="s">
        <v>3075</v>
      </c>
      <c r="BH1139">
        <v>4431</v>
      </c>
      <c r="BI1139">
        <v>123</v>
      </c>
      <c r="BK1139">
        <v>1689991</v>
      </c>
      <c r="BV1139">
        <v>22</v>
      </c>
      <c r="BW1139">
        <v>640</v>
      </c>
      <c r="BX1139">
        <v>15062</v>
      </c>
      <c r="BY1139">
        <v>1689991</v>
      </c>
      <c r="BZ1139">
        <v>1689991</v>
      </c>
      <c r="CA1139">
        <v>15702</v>
      </c>
      <c r="CB1139">
        <v>1689991</v>
      </c>
      <c r="CC1139">
        <v>28</v>
      </c>
      <c r="CD1139">
        <v>0</v>
      </c>
      <c r="CE1139" t="s">
        <v>3077</v>
      </c>
      <c r="CF1139">
        <v>0</v>
      </c>
      <c r="CG1139">
        <v>0</v>
      </c>
      <c r="CH1139">
        <v>0</v>
      </c>
      <c r="CI1139">
        <v>0</v>
      </c>
      <c r="CJ1139">
        <v>0</v>
      </c>
      <c r="CL1139" t="s">
        <v>3078</v>
      </c>
      <c r="CM1139" t="s">
        <v>3079</v>
      </c>
      <c r="CN1139">
        <v>163</v>
      </c>
    </row>
    <row r="1140" spans="1:92" x14ac:dyDescent="0.2">
      <c r="A1140" t="s">
        <v>3070</v>
      </c>
      <c r="B1140" t="s">
        <v>3240</v>
      </c>
      <c r="C1140" s="2">
        <f t="shared" si="17"/>
        <v>1187.5871327515877</v>
      </c>
      <c r="D1140">
        <v>9.8567124240379318</v>
      </c>
      <c r="E1140">
        <v>288.28855555736777</v>
      </c>
      <c r="F1140">
        <v>307.2294840428134</v>
      </c>
      <c r="G1140">
        <v>88.29095760205179</v>
      </c>
      <c r="H1140">
        <v>94.818027491553721</v>
      </c>
      <c r="I1140" t="s">
        <v>196</v>
      </c>
      <c r="J1140" t="s">
        <v>94</v>
      </c>
      <c r="K1140" t="s">
        <v>95</v>
      </c>
      <c r="L1140">
        <v>32.13675181</v>
      </c>
      <c r="M1140">
        <v>-91.675898570000001</v>
      </c>
      <c r="N1140">
        <v>998</v>
      </c>
      <c r="O1140">
        <v>23</v>
      </c>
      <c r="P1140">
        <v>0</v>
      </c>
      <c r="Q1140">
        <v>975</v>
      </c>
      <c r="R1140" t="s">
        <v>3241</v>
      </c>
      <c r="S1140">
        <v>43034</v>
      </c>
      <c r="T1140">
        <v>2016</v>
      </c>
      <c r="U1140">
        <v>0.111770627821666</v>
      </c>
      <c r="V1140">
        <v>26.316579600000001</v>
      </c>
      <c r="W1140">
        <v>81254.666666666701</v>
      </c>
      <c r="X1140">
        <v>0.23090016818106601</v>
      </c>
      <c r="Y1140">
        <v>38189</v>
      </c>
      <c r="Z1140">
        <v>0.71653346498443105</v>
      </c>
      <c r="AA1140">
        <v>3.7415015655475302E-3</v>
      </c>
      <c r="AB1140">
        <v>0.242548380619698</v>
      </c>
      <c r="AC1140">
        <v>19367</v>
      </c>
      <c r="AD1140">
        <v>1.5405083677613599E-4</v>
      </c>
      <c r="AE1140">
        <v>9.8032350675722997E-5</v>
      </c>
      <c r="AF1140">
        <v>0.76611684743408703</v>
      </c>
      <c r="AG1140">
        <v>2</v>
      </c>
      <c r="AH1140">
        <v>373766</v>
      </c>
      <c r="AI1140">
        <v>0.16168404830829991</v>
      </c>
      <c r="AJ1140">
        <v>0.2171358550536967</v>
      </c>
      <c r="AK1140">
        <v>0.37191718882937452</v>
      </c>
      <c r="AL1140">
        <v>0.24926290780862889</v>
      </c>
      <c r="AM1140" t="s">
        <v>3073</v>
      </c>
      <c r="AN1140">
        <v>20200818</v>
      </c>
      <c r="AO1140">
        <v>139125</v>
      </c>
      <c r="AP1140">
        <v>1550866</v>
      </c>
      <c r="AR1140">
        <v>1204</v>
      </c>
      <c r="AV1140">
        <v>187</v>
      </c>
      <c r="AX1140">
        <v>103512</v>
      </c>
      <c r="AY1140" t="s">
        <v>362</v>
      </c>
      <c r="AZ1140" t="s">
        <v>3074</v>
      </c>
      <c r="BA1140" t="s">
        <v>3075</v>
      </c>
      <c r="BB1140" t="s">
        <v>3076</v>
      </c>
      <c r="BC1140">
        <v>4554</v>
      </c>
      <c r="BE1140" t="s">
        <v>3075</v>
      </c>
      <c r="BH1140">
        <v>4431</v>
      </c>
      <c r="BI1140">
        <v>123</v>
      </c>
      <c r="BK1140">
        <v>1689991</v>
      </c>
      <c r="BV1140">
        <v>22</v>
      </c>
      <c r="BW1140">
        <v>640</v>
      </c>
      <c r="BX1140">
        <v>15062</v>
      </c>
      <c r="BY1140">
        <v>1689991</v>
      </c>
      <c r="BZ1140">
        <v>1689991</v>
      </c>
      <c r="CA1140">
        <v>15702</v>
      </c>
      <c r="CB1140">
        <v>1689991</v>
      </c>
      <c r="CC1140">
        <v>28</v>
      </c>
      <c r="CD1140">
        <v>0</v>
      </c>
      <c r="CE1140" t="s">
        <v>3077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 t="s">
        <v>3078</v>
      </c>
      <c r="CM1140" t="s">
        <v>3079</v>
      </c>
      <c r="CN1140">
        <v>163</v>
      </c>
    </row>
    <row r="1141" spans="1:92" x14ac:dyDescent="0.2">
      <c r="A1141" t="s">
        <v>3070</v>
      </c>
      <c r="B1141" t="s">
        <v>3242</v>
      </c>
      <c r="C1141" s="2">
        <f t="shared" si="17"/>
        <v>1088.386014239717</v>
      </c>
      <c r="D1141">
        <v>9.2083420221001706</v>
      </c>
      <c r="E1141">
        <v>289.25303114364442</v>
      </c>
      <c r="F1141">
        <v>307.15965346766887</v>
      </c>
      <c r="G1141">
        <v>88.606903504239895</v>
      </c>
      <c r="H1141">
        <v>95.430785708598421</v>
      </c>
      <c r="I1141" t="s">
        <v>557</v>
      </c>
      <c r="J1141" t="s">
        <v>94</v>
      </c>
      <c r="K1141" t="s">
        <v>95</v>
      </c>
      <c r="L1141">
        <v>31.598824560000001</v>
      </c>
      <c r="M1141">
        <v>-92.561243469999994</v>
      </c>
      <c r="N1141">
        <v>361</v>
      </c>
      <c r="O1141">
        <v>24</v>
      </c>
      <c r="P1141">
        <v>0</v>
      </c>
      <c r="Q1141">
        <v>337</v>
      </c>
      <c r="R1141" t="s">
        <v>3243</v>
      </c>
      <c r="S1141">
        <v>43310</v>
      </c>
      <c r="T1141">
        <v>2016</v>
      </c>
      <c r="U1141">
        <v>0.16447658798025999</v>
      </c>
      <c r="V1141">
        <v>34.831733333333297</v>
      </c>
      <c r="W1141">
        <v>88594.444444444496</v>
      </c>
      <c r="X1141">
        <v>9.4535850886379502E-2</v>
      </c>
      <c r="Y1141">
        <v>37979.333333333299</v>
      </c>
      <c r="Z1141">
        <v>0.70043822374629405</v>
      </c>
      <c r="AA1141">
        <v>4.7919623943449501E-2</v>
      </c>
      <c r="AB1141">
        <v>0.28294157765419797</v>
      </c>
      <c r="AC1141">
        <v>22051</v>
      </c>
      <c r="AD1141">
        <v>4.6359725653794901E-3</v>
      </c>
      <c r="AE1141">
        <v>5.91904130877355E-3</v>
      </c>
      <c r="AF1141">
        <v>0.86286049647186402</v>
      </c>
      <c r="AG1141">
        <v>2</v>
      </c>
      <c r="AH1141">
        <v>377692</v>
      </c>
      <c r="AI1141">
        <v>0.1261504082691717</v>
      </c>
      <c r="AJ1141">
        <v>0.2008938500153564</v>
      </c>
      <c r="AK1141">
        <v>0.42560604937356372</v>
      </c>
      <c r="AL1141">
        <v>0.24734969234190821</v>
      </c>
      <c r="AM1141" t="s">
        <v>3073</v>
      </c>
      <c r="AN1141">
        <v>20200818</v>
      </c>
      <c r="AO1141">
        <v>139125</v>
      </c>
      <c r="AP1141">
        <v>1550866</v>
      </c>
      <c r="AR1141">
        <v>1204</v>
      </c>
      <c r="AV1141">
        <v>187</v>
      </c>
      <c r="AX1141">
        <v>103512</v>
      </c>
      <c r="AY1141" t="s">
        <v>362</v>
      </c>
      <c r="AZ1141" t="s">
        <v>3074</v>
      </c>
      <c r="BA1141" t="s">
        <v>3075</v>
      </c>
      <c r="BB1141" t="s">
        <v>3076</v>
      </c>
      <c r="BC1141">
        <v>4554</v>
      </c>
      <c r="BE1141" t="s">
        <v>3075</v>
      </c>
      <c r="BH1141">
        <v>4431</v>
      </c>
      <c r="BI1141">
        <v>123</v>
      </c>
      <c r="BK1141">
        <v>1689991</v>
      </c>
      <c r="BV1141">
        <v>22</v>
      </c>
      <c r="BW1141">
        <v>640</v>
      </c>
      <c r="BX1141">
        <v>15062</v>
      </c>
      <c r="BY1141">
        <v>1689991</v>
      </c>
      <c r="BZ1141">
        <v>1689991</v>
      </c>
      <c r="CA1141">
        <v>15702</v>
      </c>
      <c r="CB1141">
        <v>1689991</v>
      </c>
      <c r="CC1141">
        <v>28</v>
      </c>
      <c r="CD1141">
        <v>0</v>
      </c>
      <c r="CE1141" t="s">
        <v>3077</v>
      </c>
      <c r="CF1141">
        <v>0</v>
      </c>
      <c r="CG1141">
        <v>0</v>
      </c>
      <c r="CH1141">
        <v>0</v>
      </c>
      <c r="CI1141">
        <v>0</v>
      </c>
      <c r="CJ1141">
        <v>0</v>
      </c>
      <c r="CL1141" t="s">
        <v>3078</v>
      </c>
      <c r="CM1141" t="s">
        <v>3079</v>
      </c>
      <c r="CN1141">
        <v>163</v>
      </c>
    </row>
    <row r="1142" spans="1:92" x14ac:dyDescent="0.2">
      <c r="A1142" t="s">
        <v>3070</v>
      </c>
      <c r="B1142" t="s">
        <v>3244</v>
      </c>
      <c r="C1142" s="2">
        <f t="shared" si="17"/>
        <v>1882.2643640299279</v>
      </c>
      <c r="D1142">
        <v>9.4595763712352294</v>
      </c>
      <c r="E1142">
        <v>290.16185019424279</v>
      </c>
      <c r="F1142">
        <v>306.25260383539569</v>
      </c>
      <c r="G1142">
        <v>88.611388872573997</v>
      </c>
      <c r="H1142">
        <v>97.242771984934109</v>
      </c>
      <c r="I1142" t="s">
        <v>3245</v>
      </c>
      <c r="J1142" t="s">
        <v>94</v>
      </c>
      <c r="K1142" t="s">
        <v>95</v>
      </c>
      <c r="L1142">
        <v>30.844253590000001</v>
      </c>
      <c r="M1142">
        <v>-91.04976723</v>
      </c>
      <c r="N1142">
        <v>647</v>
      </c>
      <c r="O1142">
        <v>40</v>
      </c>
      <c r="P1142">
        <v>0</v>
      </c>
      <c r="Q1142">
        <v>607</v>
      </c>
      <c r="R1142" t="s">
        <v>3246</v>
      </c>
      <c r="S1142">
        <v>42824</v>
      </c>
      <c r="T1142">
        <v>2016</v>
      </c>
      <c r="U1142">
        <v>0.113842719396908</v>
      </c>
      <c r="V1142">
        <v>45.730472833333302</v>
      </c>
      <c r="W1142">
        <v>122783.33333333299</v>
      </c>
      <c r="X1142">
        <v>0.46138326273001501</v>
      </c>
      <c r="Y1142">
        <v>43785.5</v>
      </c>
      <c r="Z1142">
        <v>0.79445588492181796</v>
      </c>
      <c r="AA1142">
        <v>1.10874456799339E-2</v>
      </c>
      <c r="AB1142">
        <v>0.18740148620771899</v>
      </c>
      <c r="AC1142">
        <v>21251</v>
      </c>
      <c r="AD1142">
        <v>1.6800024678753399E-3</v>
      </c>
      <c r="AE1142">
        <v>8.5088279089555496E-4</v>
      </c>
      <c r="AF1142">
        <v>0.52868155456286603</v>
      </c>
      <c r="AG1142">
        <v>3</v>
      </c>
      <c r="AH1142">
        <v>366208</v>
      </c>
      <c r="AI1142">
        <v>0.12813483047885349</v>
      </c>
      <c r="AJ1142">
        <v>0.18102826808808109</v>
      </c>
      <c r="AK1142">
        <v>0.40306601712687867</v>
      </c>
      <c r="AL1142">
        <v>0.28777088430618658</v>
      </c>
      <c r="AM1142" t="s">
        <v>3073</v>
      </c>
      <c r="AN1142">
        <v>20200818</v>
      </c>
      <c r="AO1142">
        <v>139125</v>
      </c>
      <c r="AP1142">
        <v>1550866</v>
      </c>
      <c r="AR1142">
        <v>1204</v>
      </c>
      <c r="AV1142">
        <v>187</v>
      </c>
      <c r="AX1142">
        <v>103512</v>
      </c>
      <c r="AY1142" t="s">
        <v>362</v>
      </c>
      <c r="AZ1142" t="s">
        <v>3074</v>
      </c>
      <c r="BA1142" t="s">
        <v>3075</v>
      </c>
      <c r="BB1142" t="s">
        <v>3076</v>
      </c>
      <c r="BC1142">
        <v>4554</v>
      </c>
      <c r="BE1142" t="s">
        <v>3075</v>
      </c>
      <c r="BH1142">
        <v>4431</v>
      </c>
      <c r="BI1142">
        <v>123</v>
      </c>
      <c r="BK1142">
        <v>1689991</v>
      </c>
      <c r="BV1142">
        <v>22</v>
      </c>
      <c r="BW1142">
        <v>640</v>
      </c>
      <c r="BX1142">
        <v>15062</v>
      </c>
      <c r="BY1142">
        <v>1689991</v>
      </c>
      <c r="BZ1142">
        <v>1689991</v>
      </c>
      <c r="CA1142">
        <v>15702</v>
      </c>
      <c r="CB1142">
        <v>1689991</v>
      </c>
      <c r="CC1142">
        <v>28</v>
      </c>
      <c r="CD1142">
        <v>0</v>
      </c>
      <c r="CE1142" t="s">
        <v>3077</v>
      </c>
      <c r="CF1142">
        <v>0</v>
      </c>
      <c r="CG1142">
        <v>0</v>
      </c>
      <c r="CH1142">
        <v>0</v>
      </c>
      <c r="CI1142">
        <v>0</v>
      </c>
      <c r="CJ1142">
        <v>0</v>
      </c>
      <c r="CL1142" t="s">
        <v>3078</v>
      </c>
      <c r="CM1142" t="s">
        <v>3079</v>
      </c>
      <c r="CN1142">
        <v>163</v>
      </c>
    </row>
    <row r="1143" spans="1:92" x14ac:dyDescent="0.2">
      <c r="A1143" t="s">
        <v>3070</v>
      </c>
      <c r="B1143" t="s">
        <v>3247</v>
      </c>
      <c r="C1143" s="2">
        <f t="shared" si="17"/>
        <v>579.21635434412269</v>
      </c>
      <c r="D1143">
        <v>9.7077517986065374</v>
      </c>
      <c r="E1143">
        <v>290.29008599484501</v>
      </c>
      <c r="F1143">
        <v>307.10576386899942</v>
      </c>
      <c r="G1143">
        <v>88.418891825769535</v>
      </c>
      <c r="H1143">
        <v>96.499392681530821</v>
      </c>
      <c r="I1143" t="s">
        <v>3248</v>
      </c>
      <c r="J1143" t="s">
        <v>94</v>
      </c>
      <c r="K1143" t="s">
        <v>95</v>
      </c>
      <c r="L1143">
        <v>30.729852480000002</v>
      </c>
      <c r="M1143">
        <v>-92.399159240000003</v>
      </c>
      <c r="N1143">
        <v>968</v>
      </c>
      <c r="O1143">
        <v>17</v>
      </c>
      <c r="P1143">
        <v>0</v>
      </c>
      <c r="Q1143">
        <v>951</v>
      </c>
      <c r="R1143" t="s">
        <v>3249</v>
      </c>
      <c r="S1143">
        <v>42608</v>
      </c>
      <c r="T1143">
        <v>2016</v>
      </c>
      <c r="U1143">
        <v>9.3093610299308904E-2</v>
      </c>
      <c r="V1143">
        <v>410.82467142857098</v>
      </c>
      <c r="W1143">
        <v>94570.588235294199</v>
      </c>
      <c r="X1143">
        <v>0.157162745868939</v>
      </c>
      <c r="Y1143">
        <v>33811.673469387802</v>
      </c>
      <c r="Z1143">
        <v>0.69807776967776303</v>
      </c>
      <c r="AA1143">
        <v>2.4734897097353999E-2</v>
      </c>
      <c r="AB1143">
        <v>0.390212868301413</v>
      </c>
      <c r="AC1143">
        <v>29350</v>
      </c>
      <c r="AD1143">
        <v>1.14698971118822E-3</v>
      </c>
      <c r="AE1143">
        <v>1.0763242131138699E-3</v>
      </c>
      <c r="AF1143">
        <v>0.80945093469562801</v>
      </c>
      <c r="AG1143">
        <v>5</v>
      </c>
      <c r="AH1143">
        <v>619088</v>
      </c>
      <c r="AI1143">
        <v>0.13317169772310239</v>
      </c>
      <c r="AJ1143">
        <v>0.2265025327578632</v>
      </c>
      <c r="AK1143">
        <v>0.40386988602589607</v>
      </c>
      <c r="AL1143">
        <v>0.23645588349313831</v>
      </c>
      <c r="AM1143" t="s">
        <v>3073</v>
      </c>
      <c r="AN1143">
        <v>20200818</v>
      </c>
      <c r="AO1143">
        <v>139125</v>
      </c>
      <c r="AP1143">
        <v>1550866</v>
      </c>
      <c r="AR1143">
        <v>1204</v>
      </c>
      <c r="AV1143">
        <v>187</v>
      </c>
      <c r="AX1143">
        <v>103512</v>
      </c>
      <c r="AY1143" t="s">
        <v>362</v>
      </c>
      <c r="AZ1143" t="s">
        <v>3074</v>
      </c>
      <c r="BA1143" t="s">
        <v>3075</v>
      </c>
      <c r="BB1143" t="s">
        <v>3076</v>
      </c>
      <c r="BC1143">
        <v>4554</v>
      </c>
      <c r="BE1143" t="s">
        <v>3075</v>
      </c>
      <c r="BH1143">
        <v>4431</v>
      </c>
      <c r="BI1143">
        <v>123</v>
      </c>
      <c r="BK1143">
        <v>1689991</v>
      </c>
      <c r="BV1143">
        <v>22</v>
      </c>
      <c r="BW1143">
        <v>640</v>
      </c>
      <c r="BX1143">
        <v>15062</v>
      </c>
      <c r="BY1143">
        <v>1689991</v>
      </c>
      <c r="BZ1143">
        <v>1689991</v>
      </c>
      <c r="CA1143">
        <v>15702</v>
      </c>
      <c r="CB1143">
        <v>1689991</v>
      </c>
      <c r="CC1143">
        <v>28</v>
      </c>
      <c r="CD1143">
        <v>0</v>
      </c>
      <c r="CE1143" t="s">
        <v>3077</v>
      </c>
      <c r="CF1143">
        <v>0</v>
      </c>
      <c r="CG1143">
        <v>0</v>
      </c>
      <c r="CH1143">
        <v>0</v>
      </c>
      <c r="CI1143">
        <v>0</v>
      </c>
      <c r="CJ1143">
        <v>0</v>
      </c>
      <c r="CL1143" t="s">
        <v>3078</v>
      </c>
      <c r="CM1143" t="s">
        <v>3079</v>
      </c>
      <c r="CN1143">
        <v>163</v>
      </c>
    </row>
    <row r="1144" spans="1:92" x14ac:dyDescent="0.2">
      <c r="A1144" t="s">
        <v>3070</v>
      </c>
      <c r="B1144" t="s">
        <v>3250</v>
      </c>
      <c r="C1144" s="2">
        <f t="shared" si="17"/>
        <v>1062.4848696774886</v>
      </c>
      <c r="D1144">
        <v>10.01246290711412</v>
      </c>
      <c r="E1144">
        <v>290.47627438033601</v>
      </c>
      <c r="F1144">
        <v>305.41060845214878</v>
      </c>
      <c r="G1144">
        <v>90.473561337961783</v>
      </c>
      <c r="H1144">
        <v>97.717193285810055</v>
      </c>
      <c r="I1144" t="s">
        <v>3251</v>
      </c>
      <c r="J1144" t="s">
        <v>94</v>
      </c>
      <c r="K1144" t="s">
        <v>95</v>
      </c>
      <c r="L1144">
        <v>29.86803617</v>
      </c>
      <c r="M1144">
        <v>-91.758717770000004</v>
      </c>
      <c r="N1144">
        <v>2632</v>
      </c>
      <c r="O1144">
        <v>79</v>
      </c>
      <c r="P1144">
        <v>0</v>
      </c>
      <c r="Q1144">
        <v>2553</v>
      </c>
      <c r="R1144" t="s">
        <v>3252</v>
      </c>
      <c r="S1144">
        <v>42563</v>
      </c>
      <c r="T1144">
        <v>2016</v>
      </c>
      <c r="U1144">
        <v>0.28612052507125002</v>
      </c>
      <c r="V1144">
        <v>167.22865400000001</v>
      </c>
      <c r="W1144">
        <v>105239.313375446</v>
      </c>
      <c r="X1144">
        <v>0.26550694383680001</v>
      </c>
      <c r="Y1144">
        <v>54452.24</v>
      </c>
      <c r="Z1144">
        <v>0.60705455424104504</v>
      </c>
      <c r="AA1144">
        <v>9.7933268117464098E-2</v>
      </c>
      <c r="AB1144">
        <v>0.232673666507104</v>
      </c>
      <c r="AC1144">
        <v>74354</v>
      </c>
      <c r="AD1144">
        <v>9.8982976936994697E-3</v>
      </c>
      <c r="AE1144">
        <v>2.8900154575559099E-3</v>
      </c>
      <c r="AF1144">
        <v>0.68520677055226598</v>
      </c>
      <c r="AG1144">
        <v>4</v>
      </c>
      <c r="AH1144">
        <v>1319868</v>
      </c>
      <c r="AI1144">
        <v>0.1221970681916676</v>
      </c>
      <c r="AJ1144">
        <v>0.23113750769016289</v>
      </c>
      <c r="AK1144">
        <v>0.40317062009231219</v>
      </c>
      <c r="AL1144">
        <v>0.2434948040258571</v>
      </c>
      <c r="AM1144" t="s">
        <v>3073</v>
      </c>
      <c r="AN1144">
        <v>20200818</v>
      </c>
      <c r="AO1144">
        <v>139125</v>
      </c>
      <c r="AP1144">
        <v>1550866</v>
      </c>
      <c r="AR1144">
        <v>1204</v>
      </c>
      <c r="AV1144">
        <v>187</v>
      </c>
      <c r="AX1144">
        <v>103512</v>
      </c>
      <c r="AY1144" t="s">
        <v>362</v>
      </c>
      <c r="AZ1144" t="s">
        <v>3074</v>
      </c>
      <c r="BA1144" t="s">
        <v>3075</v>
      </c>
      <c r="BB1144" t="s">
        <v>3076</v>
      </c>
      <c r="BC1144">
        <v>4554</v>
      </c>
      <c r="BE1144" t="s">
        <v>3075</v>
      </c>
      <c r="BH1144">
        <v>4431</v>
      </c>
      <c r="BI1144">
        <v>123</v>
      </c>
      <c r="BK1144">
        <v>1689991</v>
      </c>
      <c r="BV1144">
        <v>22</v>
      </c>
      <c r="BW1144">
        <v>640</v>
      </c>
      <c r="BX1144">
        <v>15062</v>
      </c>
      <c r="BY1144">
        <v>1689991</v>
      </c>
      <c r="BZ1144">
        <v>1689991</v>
      </c>
      <c r="CA1144">
        <v>15702</v>
      </c>
      <c r="CB1144">
        <v>1689991</v>
      </c>
      <c r="CC1144">
        <v>28</v>
      </c>
      <c r="CD1144">
        <v>0</v>
      </c>
      <c r="CE1144" t="s">
        <v>3077</v>
      </c>
      <c r="CF1144">
        <v>0</v>
      </c>
      <c r="CG1144">
        <v>0</v>
      </c>
      <c r="CH1144">
        <v>0</v>
      </c>
      <c r="CI1144">
        <v>0</v>
      </c>
      <c r="CJ1144">
        <v>0</v>
      </c>
      <c r="CL1144" t="s">
        <v>3078</v>
      </c>
      <c r="CM1144" t="s">
        <v>3079</v>
      </c>
      <c r="CN1144">
        <v>163</v>
      </c>
    </row>
    <row r="1145" spans="1:92" x14ac:dyDescent="0.2">
      <c r="A1145" t="s">
        <v>3253</v>
      </c>
      <c r="B1145" t="s">
        <v>3254</v>
      </c>
      <c r="C1145" s="2">
        <f t="shared" si="17"/>
        <v>29.269720474169471</v>
      </c>
      <c r="D1145">
        <v>5.4563135934267928</v>
      </c>
      <c r="E1145">
        <v>273.90882290537672</v>
      </c>
      <c r="F1145">
        <v>296.89654343997859</v>
      </c>
      <c r="G1145">
        <v>83.472601822335037</v>
      </c>
      <c r="H1145">
        <v>91.014608659532101</v>
      </c>
      <c r="I1145" t="s">
        <v>484</v>
      </c>
      <c r="J1145" t="s">
        <v>94</v>
      </c>
      <c r="K1145" t="s">
        <v>95</v>
      </c>
      <c r="L1145">
        <v>44.059969559999999</v>
      </c>
      <c r="M1145">
        <v>-69.542271240000005</v>
      </c>
      <c r="N1145">
        <v>35</v>
      </c>
      <c r="O1145">
        <v>1</v>
      </c>
      <c r="P1145">
        <v>0</v>
      </c>
      <c r="Q1145">
        <v>34</v>
      </c>
      <c r="R1145" t="s">
        <v>3255</v>
      </c>
      <c r="S1145">
        <v>2079</v>
      </c>
      <c r="T1145">
        <v>2016</v>
      </c>
      <c r="U1145">
        <v>7.0120485973226995E-2</v>
      </c>
      <c r="V1145">
        <v>103.58346640000001</v>
      </c>
      <c r="W1145">
        <v>290784</v>
      </c>
      <c r="X1145">
        <v>2.90621230450253E-3</v>
      </c>
      <c r="Y1145">
        <v>58172.331809523799</v>
      </c>
      <c r="Z1145">
        <v>0.843128995460389</v>
      </c>
      <c r="AA1145">
        <v>1.03789192742704E-2</v>
      </c>
      <c r="AB1145">
        <v>6.5136040459327998E-2</v>
      </c>
      <c r="AC1145">
        <v>34165</v>
      </c>
      <c r="AD1145">
        <v>7.6806512661067496E-3</v>
      </c>
      <c r="AE1145">
        <v>1.93760656916765E-3</v>
      </c>
      <c r="AF1145">
        <v>0.98035482615820801</v>
      </c>
      <c r="AG1145">
        <v>3</v>
      </c>
      <c r="AH1145">
        <v>617947</v>
      </c>
      <c r="AI1145">
        <v>0.2104678880227592</v>
      </c>
      <c r="AJ1145">
        <v>0.15835176803188619</v>
      </c>
      <c r="AK1145">
        <v>0.32022811017773373</v>
      </c>
      <c r="AL1145">
        <v>0.31095223376762082</v>
      </c>
      <c r="AM1145" t="s">
        <v>3256</v>
      </c>
      <c r="AN1145">
        <v>20200818</v>
      </c>
      <c r="AO1145">
        <v>4213</v>
      </c>
      <c r="AP1145">
        <v>210113</v>
      </c>
      <c r="AR1145">
        <v>10</v>
      </c>
      <c r="AS1145">
        <v>401</v>
      </c>
      <c r="AT1145">
        <v>5</v>
      </c>
      <c r="AV1145">
        <v>1</v>
      </c>
      <c r="AX1145">
        <v>3649</v>
      </c>
      <c r="AY1145" t="s">
        <v>308</v>
      </c>
      <c r="AZ1145" t="s">
        <v>1004</v>
      </c>
      <c r="BA1145" t="s">
        <v>1005</v>
      </c>
      <c r="BB1145" t="s">
        <v>1006</v>
      </c>
      <c r="BC1145">
        <v>127</v>
      </c>
      <c r="BD1145">
        <v>401</v>
      </c>
      <c r="BE1145" t="s">
        <v>1005</v>
      </c>
      <c r="BF1145">
        <v>5283</v>
      </c>
      <c r="BG1145">
        <v>3781</v>
      </c>
      <c r="BH1145">
        <v>126</v>
      </c>
      <c r="BI1145">
        <v>1</v>
      </c>
      <c r="BL1145">
        <v>9268</v>
      </c>
      <c r="BM1145">
        <v>456</v>
      </c>
      <c r="BN1145">
        <v>8799</v>
      </c>
      <c r="BV1145">
        <v>23</v>
      </c>
      <c r="BW1145">
        <v>16</v>
      </c>
      <c r="BX1145">
        <v>1756</v>
      </c>
      <c r="BY1145">
        <v>214326</v>
      </c>
      <c r="BZ1145">
        <v>214326</v>
      </c>
      <c r="CA1145">
        <v>1772</v>
      </c>
      <c r="CB1145">
        <v>214326</v>
      </c>
      <c r="CC1145">
        <v>0</v>
      </c>
      <c r="CD1145">
        <v>2</v>
      </c>
      <c r="CE1145" t="s">
        <v>3257</v>
      </c>
      <c r="CF1145">
        <v>0</v>
      </c>
      <c r="CG1145">
        <v>0</v>
      </c>
      <c r="CH1145">
        <v>0</v>
      </c>
      <c r="CI1145">
        <v>0</v>
      </c>
      <c r="CJ1145">
        <v>0</v>
      </c>
      <c r="CL1145" t="s">
        <v>3253</v>
      </c>
      <c r="CM1145" t="s">
        <v>3258</v>
      </c>
      <c r="CN1145">
        <v>153</v>
      </c>
    </row>
    <row r="1146" spans="1:92" x14ac:dyDescent="0.2">
      <c r="A1146" t="s">
        <v>3253</v>
      </c>
      <c r="B1146" t="s">
        <v>3259</v>
      </c>
      <c r="C1146" s="2">
        <f t="shared" si="17"/>
        <v>0</v>
      </c>
      <c r="D1146">
        <v>5.2038373388941297</v>
      </c>
      <c r="E1146">
        <v>271.20687936119668</v>
      </c>
      <c r="F1146">
        <v>296.79699175752643</v>
      </c>
      <c r="G1146">
        <v>88.876869217785639</v>
      </c>
      <c r="H1146">
        <v>94.01224837760887</v>
      </c>
      <c r="I1146" t="s">
        <v>3260</v>
      </c>
      <c r="J1146" t="s">
        <v>94</v>
      </c>
      <c r="K1146" t="s">
        <v>95</v>
      </c>
      <c r="L1146">
        <v>44.499529950000003</v>
      </c>
      <c r="M1146">
        <v>-70.75682123</v>
      </c>
      <c r="N1146">
        <v>59</v>
      </c>
      <c r="O1146">
        <v>0</v>
      </c>
      <c r="P1146">
        <v>0</v>
      </c>
      <c r="Q1146">
        <v>59</v>
      </c>
      <c r="R1146" t="s">
        <v>3261</v>
      </c>
      <c r="S1146">
        <v>2007</v>
      </c>
      <c r="T1146">
        <v>2016</v>
      </c>
      <c r="U1146">
        <v>7.8167586889405394E-2</v>
      </c>
      <c r="V1146">
        <v>126.891628766667</v>
      </c>
      <c r="W1146">
        <v>146468.83259259301</v>
      </c>
      <c r="X1146">
        <v>3.3568149289994E-3</v>
      </c>
      <c r="Y1146">
        <v>49017.066666666702</v>
      </c>
      <c r="Z1146">
        <v>0.84833910414503499</v>
      </c>
      <c r="AA1146">
        <v>1.18129121179768E-2</v>
      </c>
      <c r="AB1146">
        <v>0.107759092335128</v>
      </c>
      <c r="AC1146">
        <v>57522</v>
      </c>
      <c r="AD1146">
        <v>4.2396014831663498E-3</v>
      </c>
      <c r="AE1146">
        <v>3.1816179149910602E-3</v>
      </c>
      <c r="AF1146">
        <v>0.97323448088502296</v>
      </c>
      <c r="AG1146">
        <v>4</v>
      </c>
      <c r="AH1146">
        <v>1024098</v>
      </c>
      <c r="AI1146">
        <v>0.17105687151034371</v>
      </c>
      <c r="AJ1146">
        <v>0.17278326878872921</v>
      </c>
      <c r="AK1146">
        <v>0.35417313577411541</v>
      </c>
      <c r="AL1146">
        <v>0.3019867239268117</v>
      </c>
      <c r="AM1146" t="s">
        <v>3256</v>
      </c>
      <c r="AN1146">
        <v>20200818</v>
      </c>
      <c r="AO1146">
        <v>4213</v>
      </c>
      <c r="AP1146">
        <v>210113</v>
      </c>
      <c r="AR1146">
        <v>10</v>
      </c>
      <c r="AS1146">
        <v>401</v>
      </c>
      <c r="AT1146">
        <v>5</v>
      </c>
      <c r="AV1146">
        <v>1</v>
      </c>
      <c r="AX1146">
        <v>3649</v>
      </c>
      <c r="AY1146" t="s">
        <v>308</v>
      </c>
      <c r="AZ1146" t="s">
        <v>1004</v>
      </c>
      <c r="BA1146" t="s">
        <v>1005</v>
      </c>
      <c r="BB1146" t="s">
        <v>1006</v>
      </c>
      <c r="BC1146">
        <v>127</v>
      </c>
      <c r="BD1146">
        <v>401</v>
      </c>
      <c r="BE1146" t="s">
        <v>1005</v>
      </c>
      <c r="BF1146">
        <v>5283</v>
      </c>
      <c r="BG1146">
        <v>3781</v>
      </c>
      <c r="BH1146">
        <v>126</v>
      </c>
      <c r="BI1146">
        <v>1</v>
      </c>
      <c r="BL1146">
        <v>9268</v>
      </c>
      <c r="BM1146">
        <v>456</v>
      </c>
      <c r="BN1146">
        <v>8799</v>
      </c>
      <c r="BV1146">
        <v>23</v>
      </c>
      <c r="BW1146">
        <v>16</v>
      </c>
      <c r="BX1146">
        <v>1756</v>
      </c>
      <c r="BY1146">
        <v>214326</v>
      </c>
      <c r="BZ1146">
        <v>214326</v>
      </c>
      <c r="CA1146">
        <v>1772</v>
      </c>
      <c r="CB1146">
        <v>214326</v>
      </c>
      <c r="CC1146">
        <v>0</v>
      </c>
      <c r="CD1146">
        <v>2</v>
      </c>
      <c r="CE1146" t="s">
        <v>3257</v>
      </c>
      <c r="CF1146">
        <v>0</v>
      </c>
      <c r="CG1146">
        <v>0</v>
      </c>
      <c r="CH1146">
        <v>0</v>
      </c>
      <c r="CI1146">
        <v>0</v>
      </c>
      <c r="CJ1146">
        <v>0</v>
      </c>
      <c r="CL1146" t="s">
        <v>3253</v>
      </c>
      <c r="CM1146" t="s">
        <v>3258</v>
      </c>
      <c r="CN1146">
        <v>153</v>
      </c>
    </row>
    <row r="1147" spans="1:92" x14ac:dyDescent="0.2">
      <c r="A1147" t="s">
        <v>3253</v>
      </c>
      <c r="B1147" t="s">
        <v>3262</v>
      </c>
      <c r="C1147" s="2">
        <f t="shared" si="17"/>
        <v>83.884798210457632</v>
      </c>
      <c r="D1147">
        <v>6.0176360773081772</v>
      </c>
      <c r="E1147">
        <v>273.00107738410622</v>
      </c>
      <c r="F1147">
        <v>298.2333341974404</v>
      </c>
      <c r="G1147">
        <v>83.580747131494306</v>
      </c>
      <c r="H1147">
        <v>88.627174406756509</v>
      </c>
      <c r="I1147" t="s">
        <v>3263</v>
      </c>
      <c r="J1147" t="s">
        <v>94</v>
      </c>
      <c r="K1147" t="s">
        <v>95</v>
      </c>
      <c r="L1147">
        <v>44.166474700000002</v>
      </c>
      <c r="M1147">
        <v>-70.203806270000001</v>
      </c>
      <c r="N1147">
        <v>581</v>
      </c>
      <c r="O1147">
        <v>9</v>
      </c>
      <c r="P1147">
        <v>0</v>
      </c>
      <c r="Q1147">
        <v>572</v>
      </c>
      <c r="R1147" t="s">
        <v>3264</v>
      </c>
      <c r="S1147">
        <v>2025</v>
      </c>
      <c r="T1147">
        <v>2016</v>
      </c>
      <c r="U1147">
        <v>9.3556595517142196E-2</v>
      </c>
      <c r="V1147">
        <v>248.211882857143</v>
      </c>
      <c r="W1147">
        <v>152964.285714286</v>
      </c>
      <c r="X1147">
        <v>5.4768458779763402E-3</v>
      </c>
      <c r="Y1147">
        <v>54753</v>
      </c>
      <c r="Z1147">
        <v>0.75609066550052795</v>
      </c>
      <c r="AA1147">
        <v>1.3357224024863499E-2</v>
      </c>
      <c r="AB1147">
        <v>0.183875806226976</v>
      </c>
      <c r="AC1147">
        <v>107290</v>
      </c>
      <c r="AD1147">
        <v>4.6202559405755803E-3</v>
      </c>
      <c r="AE1147">
        <v>1.0316770554326499E-3</v>
      </c>
      <c r="AF1147">
        <v>0.95186491797128803</v>
      </c>
      <c r="AG1147">
        <v>4</v>
      </c>
      <c r="AH1147">
        <v>1920640</v>
      </c>
      <c r="AI1147">
        <v>0.14550254081972669</v>
      </c>
      <c r="AJ1147">
        <v>0.1884351049650117</v>
      </c>
      <c r="AK1147">
        <v>0.3995787862379207</v>
      </c>
      <c r="AL1147">
        <v>0.26648356797734091</v>
      </c>
      <c r="AM1147" t="s">
        <v>3256</v>
      </c>
      <c r="AN1147">
        <v>20200818</v>
      </c>
      <c r="AO1147">
        <v>4213</v>
      </c>
      <c r="AP1147">
        <v>210113</v>
      </c>
      <c r="AR1147">
        <v>10</v>
      </c>
      <c r="AS1147">
        <v>401</v>
      </c>
      <c r="AT1147">
        <v>5</v>
      </c>
      <c r="AV1147">
        <v>1</v>
      </c>
      <c r="AX1147">
        <v>3649</v>
      </c>
      <c r="AY1147" t="s">
        <v>308</v>
      </c>
      <c r="AZ1147" t="s">
        <v>1004</v>
      </c>
      <c r="BA1147" t="s">
        <v>1005</v>
      </c>
      <c r="BB1147" t="s">
        <v>1006</v>
      </c>
      <c r="BC1147">
        <v>127</v>
      </c>
      <c r="BD1147">
        <v>401</v>
      </c>
      <c r="BE1147" t="s">
        <v>1005</v>
      </c>
      <c r="BF1147">
        <v>5283</v>
      </c>
      <c r="BG1147">
        <v>3781</v>
      </c>
      <c r="BH1147">
        <v>126</v>
      </c>
      <c r="BI1147">
        <v>1</v>
      </c>
      <c r="BL1147">
        <v>9268</v>
      </c>
      <c r="BM1147">
        <v>456</v>
      </c>
      <c r="BN1147">
        <v>8799</v>
      </c>
      <c r="BV1147">
        <v>23</v>
      </c>
      <c r="BW1147">
        <v>16</v>
      </c>
      <c r="BX1147">
        <v>1756</v>
      </c>
      <c r="BY1147">
        <v>214326</v>
      </c>
      <c r="BZ1147">
        <v>214326</v>
      </c>
      <c r="CA1147">
        <v>1772</v>
      </c>
      <c r="CB1147">
        <v>214326</v>
      </c>
      <c r="CC1147">
        <v>0</v>
      </c>
      <c r="CD1147">
        <v>2</v>
      </c>
      <c r="CE1147" t="s">
        <v>3257</v>
      </c>
      <c r="CF1147">
        <v>0</v>
      </c>
      <c r="CG1147">
        <v>0</v>
      </c>
      <c r="CH1147">
        <v>0</v>
      </c>
      <c r="CI1147">
        <v>0</v>
      </c>
      <c r="CJ1147">
        <v>0</v>
      </c>
      <c r="CL1147" t="s">
        <v>3253</v>
      </c>
      <c r="CM1147" t="s">
        <v>3258</v>
      </c>
      <c r="CN1147">
        <v>153</v>
      </c>
    </row>
    <row r="1148" spans="1:92" x14ac:dyDescent="0.2">
      <c r="A1148" t="s">
        <v>3253</v>
      </c>
      <c r="B1148" t="s">
        <v>3265</v>
      </c>
      <c r="C1148" s="2">
        <f t="shared" si="17"/>
        <v>14.189831566699302</v>
      </c>
      <c r="D1148">
        <v>3.8911223771021581</v>
      </c>
      <c r="E1148">
        <v>268.47683800088453</v>
      </c>
      <c r="F1148">
        <v>296.39184647003009</v>
      </c>
      <c r="G1148">
        <v>85.902028865222078</v>
      </c>
      <c r="H1148">
        <v>91.75141748560425</v>
      </c>
      <c r="I1148" t="s">
        <v>3266</v>
      </c>
      <c r="J1148" t="s">
        <v>94</v>
      </c>
      <c r="K1148" t="s">
        <v>95</v>
      </c>
      <c r="L1148">
        <v>46.659263209999999</v>
      </c>
      <c r="M1148">
        <v>-68.598412479999993</v>
      </c>
      <c r="N1148">
        <v>33</v>
      </c>
      <c r="O1148">
        <v>1</v>
      </c>
      <c r="P1148">
        <v>0</v>
      </c>
      <c r="Q1148">
        <v>32</v>
      </c>
      <c r="R1148" t="s">
        <v>3267</v>
      </c>
      <c r="S1148">
        <v>2187</v>
      </c>
      <c r="T1148">
        <v>2016</v>
      </c>
      <c r="U1148">
        <v>0.12106935191775001</v>
      </c>
      <c r="V1148">
        <v>24.106552347499999</v>
      </c>
      <c r="W1148">
        <v>98140</v>
      </c>
      <c r="X1148">
        <v>5.6443077226331203E-3</v>
      </c>
      <c r="Y1148">
        <v>39243.074999999997</v>
      </c>
      <c r="Z1148">
        <v>0.81060996109022898</v>
      </c>
      <c r="AA1148">
        <v>8.1782957551094406E-3</v>
      </c>
      <c r="AB1148">
        <v>0.24249221687289799</v>
      </c>
      <c r="AC1148">
        <v>70473</v>
      </c>
      <c r="AD1148">
        <v>5.0708999458516204E-3</v>
      </c>
      <c r="AE1148">
        <v>8.6791936106407203E-3</v>
      </c>
      <c r="AF1148">
        <v>0.96465428633939398</v>
      </c>
      <c r="AG1148">
        <v>2</v>
      </c>
      <c r="AH1148">
        <v>1293446</v>
      </c>
      <c r="AI1148">
        <v>0.1876545290642207</v>
      </c>
      <c r="AJ1148">
        <v>0.16412436236224781</v>
      </c>
      <c r="AK1148">
        <v>0.35167297281834731</v>
      </c>
      <c r="AL1148">
        <v>0.29654813575518418</v>
      </c>
      <c r="AM1148" t="s">
        <v>3256</v>
      </c>
      <c r="AN1148">
        <v>20200818</v>
      </c>
      <c r="AO1148">
        <v>4213</v>
      </c>
      <c r="AP1148">
        <v>210113</v>
      </c>
      <c r="AR1148">
        <v>10</v>
      </c>
      <c r="AS1148">
        <v>401</v>
      </c>
      <c r="AT1148">
        <v>5</v>
      </c>
      <c r="AV1148">
        <v>1</v>
      </c>
      <c r="AX1148">
        <v>3649</v>
      </c>
      <c r="AY1148" t="s">
        <v>308</v>
      </c>
      <c r="AZ1148" t="s">
        <v>1004</v>
      </c>
      <c r="BA1148" t="s">
        <v>1005</v>
      </c>
      <c r="BB1148" t="s">
        <v>1006</v>
      </c>
      <c r="BC1148">
        <v>127</v>
      </c>
      <c r="BD1148">
        <v>401</v>
      </c>
      <c r="BE1148" t="s">
        <v>1005</v>
      </c>
      <c r="BF1148">
        <v>5283</v>
      </c>
      <c r="BG1148">
        <v>3781</v>
      </c>
      <c r="BH1148">
        <v>126</v>
      </c>
      <c r="BI1148">
        <v>1</v>
      </c>
      <c r="BL1148">
        <v>9268</v>
      </c>
      <c r="BM1148">
        <v>456</v>
      </c>
      <c r="BN1148">
        <v>8799</v>
      </c>
      <c r="BV1148">
        <v>23</v>
      </c>
      <c r="BW1148">
        <v>16</v>
      </c>
      <c r="BX1148">
        <v>1756</v>
      </c>
      <c r="BY1148">
        <v>214326</v>
      </c>
      <c r="BZ1148">
        <v>214326</v>
      </c>
      <c r="CA1148">
        <v>1772</v>
      </c>
      <c r="CB1148">
        <v>214326</v>
      </c>
      <c r="CC1148">
        <v>0</v>
      </c>
      <c r="CD1148">
        <v>2</v>
      </c>
      <c r="CE1148" t="s">
        <v>3257</v>
      </c>
      <c r="CF1148">
        <v>0</v>
      </c>
      <c r="CG1148">
        <v>0</v>
      </c>
      <c r="CH1148">
        <v>0</v>
      </c>
      <c r="CI1148">
        <v>0</v>
      </c>
      <c r="CJ1148">
        <v>0</v>
      </c>
      <c r="CL1148" t="s">
        <v>3253</v>
      </c>
      <c r="CM1148" t="s">
        <v>3258</v>
      </c>
      <c r="CN1148">
        <v>153</v>
      </c>
    </row>
    <row r="1149" spans="1:92" x14ac:dyDescent="0.2">
      <c r="A1149" t="s">
        <v>3253</v>
      </c>
      <c r="B1149" t="s">
        <v>3268</v>
      </c>
      <c r="C1149" s="2">
        <f t="shared" si="17"/>
        <v>239.13909924272619</v>
      </c>
      <c r="D1149">
        <v>6.4423176695074744</v>
      </c>
      <c r="E1149">
        <v>273.90505605629193</v>
      </c>
      <c r="F1149">
        <v>298.04982205320022</v>
      </c>
      <c r="G1149">
        <v>86.110765557654418</v>
      </c>
      <c r="H1149">
        <v>91.628564213701878</v>
      </c>
      <c r="I1149" t="s">
        <v>1912</v>
      </c>
      <c r="J1149" t="s">
        <v>94</v>
      </c>
      <c r="K1149" t="s">
        <v>95</v>
      </c>
      <c r="L1149">
        <v>43.8370751</v>
      </c>
      <c r="M1149">
        <v>-70.372269990000007</v>
      </c>
      <c r="N1149">
        <v>2143</v>
      </c>
      <c r="O1149">
        <v>69</v>
      </c>
      <c r="P1149">
        <v>0</v>
      </c>
      <c r="Q1149">
        <v>2074</v>
      </c>
      <c r="R1149" t="s">
        <v>3269</v>
      </c>
      <c r="S1149">
        <v>1971</v>
      </c>
      <c r="T1149">
        <v>2016</v>
      </c>
      <c r="U1149">
        <v>7.5585128829755294E-2</v>
      </c>
      <c r="V1149">
        <v>692.32302216216203</v>
      </c>
      <c r="W1149">
        <v>279877.23736920097</v>
      </c>
      <c r="X1149">
        <v>1.22242136391639E-2</v>
      </c>
      <c r="Y1149">
        <v>67690.756756756804</v>
      </c>
      <c r="Z1149">
        <v>0.76180566048460197</v>
      </c>
      <c r="AA1149">
        <v>1.8792483171895899E-2</v>
      </c>
      <c r="AB1149">
        <v>8.3517060067991006E-2</v>
      </c>
      <c r="AC1149">
        <v>288535</v>
      </c>
      <c r="AD1149">
        <v>1.2302843004782E-2</v>
      </c>
      <c r="AE1149">
        <v>1.9655617963349999E-3</v>
      </c>
      <c r="AF1149">
        <v>0.95283914349187304</v>
      </c>
      <c r="AG1149">
        <v>5</v>
      </c>
      <c r="AH1149">
        <v>5016679</v>
      </c>
      <c r="AI1149">
        <v>0.1438706761983376</v>
      </c>
      <c r="AJ1149">
        <v>0.175225283499303</v>
      </c>
      <c r="AK1149">
        <v>0.40329030420323891</v>
      </c>
      <c r="AL1149">
        <v>0.27761373609912049</v>
      </c>
      <c r="AM1149" t="s">
        <v>3256</v>
      </c>
      <c r="AN1149">
        <v>20200818</v>
      </c>
      <c r="AO1149">
        <v>4213</v>
      </c>
      <c r="AP1149">
        <v>210113</v>
      </c>
      <c r="AR1149">
        <v>10</v>
      </c>
      <c r="AS1149">
        <v>401</v>
      </c>
      <c r="AT1149">
        <v>5</v>
      </c>
      <c r="AV1149">
        <v>1</v>
      </c>
      <c r="AX1149">
        <v>3649</v>
      </c>
      <c r="AY1149" t="s">
        <v>308</v>
      </c>
      <c r="AZ1149" t="s">
        <v>1004</v>
      </c>
      <c r="BA1149" t="s">
        <v>1005</v>
      </c>
      <c r="BB1149" t="s">
        <v>1006</v>
      </c>
      <c r="BC1149">
        <v>127</v>
      </c>
      <c r="BD1149">
        <v>401</v>
      </c>
      <c r="BE1149" t="s">
        <v>1005</v>
      </c>
      <c r="BF1149">
        <v>5283</v>
      </c>
      <c r="BG1149">
        <v>3781</v>
      </c>
      <c r="BH1149">
        <v>126</v>
      </c>
      <c r="BI1149">
        <v>1</v>
      </c>
      <c r="BL1149">
        <v>9268</v>
      </c>
      <c r="BM1149">
        <v>456</v>
      </c>
      <c r="BN1149">
        <v>8799</v>
      </c>
      <c r="BV1149">
        <v>23</v>
      </c>
      <c r="BW1149">
        <v>16</v>
      </c>
      <c r="BX1149">
        <v>1756</v>
      </c>
      <c r="BY1149">
        <v>214326</v>
      </c>
      <c r="BZ1149">
        <v>214326</v>
      </c>
      <c r="CA1149">
        <v>1772</v>
      </c>
      <c r="CB1149">
        <v>214326</v>
      </c>
      <c r="CC1149">
        <v>0</v>
      </c>
      <c r="CD1149">
        <v>2</v>
      </c>
      <c r="CE1149" t="s">
        <v>3257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 t="s">
        <v>3253</v>
      </c>
      <c r="CM1149" t="s">
        <v>3258</v>
      </c>
      <c r="CN1149">
        <v>153</v>
      </c>
    </row>
    <row r="1150" spans="1:92" x14ac:dyDescent="0.2">
      <c r="A1150" t="s">
        <v>3253</v>
      </c>
      <c r="B1150" t="s">
        <v>3270</v>
      </c>
      <c r="C1150" s="2">
        <f t="shared" si="17"/>
        <v>33.783783783783782</v>
      </c>
      <c r="D1150">
        <v>4.7046025633091419</v>
      </c>
      <c r="E1150">
        <v>269.45828719282798</v>
      </c>
      <c r="F1150">
        <v>295.82244304925462</v>
      </c>
      <c r="G1150">
        <v>86.99868290913868</v>
      </c>
      <c r="H1150">
        <v>93.274502439921093</v>
      </c>
      <c r="I1150" t="s">
        <v>196</v>
      </c>
      <c r="J1150" t="s">
        <v>94</v>
      </c>
      <c r="K1150" t="s">
        <v>95</v>
      </c>
      <c r="L1150">
        <v>44.973300190000003</v>
      </c>
      <c r="M1150">
        <v>-70.443810450000001</v>
      </c>
      <c r="N1150">
        <v>47</v>
      </c>
      <c r="O1150">
        <v>1</v>
      </c>
      <c r="P1150">
        <v>0</v>
      </c>
      <c r="Q1150">
        <v>46</v>
      </c>
      <c r="R1150" t="s">
        <v>3271</v>
      </c>
      <c r="S1150">
        <v>2043</v>
      </c>
      <c r="T1150">
        <v>2016</v>
      </c>
      <c r="U1150">
        <v>7.7086704340041903E-2</v>
      </c>
      <c r="V1150">
        <v>501.49494022353002</v>
      </c>
      <c r="W1150">
        <v>145921.56862745099</v>
      </c>
      <c r="X1150">
        <v>1.39824649661384E-3</v>
      </c>
      <c r="Y1150">
        <v>39693.537815126103</v>
      </c>
      <c r="Z1150">
        <v>0.77841409126078598</v>
      </c>
      <c r="AA1150">
        <v>1.0800132614445099E-2</v>
      </c>
      <c r="AB1150">
        <v>8.5117062509563704E-2</v>
      </c>
      <c r="AC1150">
        <v>29600</v>
      </c>
      <c r="AD1150">
        <v>3.5764143199520002E-3</v>
      </c>
      <c r="AE1150">
        <v>2.53334066801939E-3</v>
      </c>
      <c r="AF1150">
        <v>0.97524613341606603</v>
      </c>
      <c r="AG1150">
        <v>5</v>
      </c>
      <c r="AH1150">
        <v>544213</v>
      </c>
      <c r="AI1150">
        <v>0.16295825347795809</v>
      </c>
      <c r="AJ1150">
        <v>0.16546646257990899</v>
      </c>
      <c r="AK1150">
        <v>0.37995417235530943</v>
      </c>
      <c r="AL1150">
        <v>0.29162111158682352</v>
      </c>
      <c r="AM1150" t="s">
        <v>3256</v>
      </c>
      <c r="AN1150">
        <v>20200818</v>
      </c>
      <c r="AO1150">
        <v>4213</v>
      </c>
      <c r="AP1150">
        <v>210113</v>
      </c>
      <c r="AR1150">
        <v>10</v>
      </c>
      <c r="AS1150">
        <v>401</v>
      </c>
      <c r="AT1150">
        <v>5</v>
      </c>
      <c r="AV1150">
        <v>1</v>
      </c>
      <c r="AX1150">
        <v>3649</v>
      </c>
      <c r="AY1150" t="s">
        <v>308</v>
      </c>
      <c r="AZ1150" t="s">
        <v>1004</v>
      </c>
      <c r="BA1150" t="s">
        <v>1005</v>
      </c>
      <c r="BB1150" t="s">
        <v>1006</v>
      </c>
      <c r="BC1150">
        <v>127</v>
      </c>
      <c r="BD1150">
        <v>401</v>
      </c>
      <c r="BE1150" t="s">
        <v>1005</v>
      </c>
      <c r="BF1150">
        <v>5283</v>
      </c>
      <c r="BG1150">
        <v>3781</v>
      </c>
      <c r="BH1150">
        <v>126</v>
      </c>
      <c r="BI1150">
        <v>1</v>
      </c>
      <c r="BL1150">
        <v>9268</v>
      </c>
      <c r="BM1150">
        <v>456</v>
      </c>
      <c r="BN1150">
        <v>8799</v>
      </c>
      <c r="BV1150">
        <v>23</v>
      </c>
      <c r="BW1150">
        <v>16</v>
      </c>
      <c r="BX1150">
        <v>1756</v>
      </c>
      <c r="BY1150">
        <v>214326</v>
      </c>
      <c r="BZ1150">
        <v>214326</v>
      </c>
      <c r="CA1150">
        <v>1772</v>
      </c>
      <c r="CB1150">
        <v>214326</v>
      </c>
      <c r="CC1150">
        <v>0</v>
      </c>
      <c r="CD1150">
        <v>2</v>
      </c>
      <c r="CE1150" t="s">
        <v>3257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 t="s">
        <v>3253</v>
      </c>
      <c r="CM1150" t="s">
        <v>3258</v>
      </c>
      <c r="CN1150">
        <v>153</v>
      </c>
    </row>
    <row r="1151" spans="1:92" x14ac:dyDescent="0.2">
      <c r="A1151" t="s">
        <v>3253</v>
      </c>
      <c r="B1151" t="s">
        <v>3272</v>
      </c>
      <c r="C1151" s="2">
        <f t="shared" si="17"/>
        <v>17.38012061803709</v>
      </c>
      <c r="D1151">
        <v>4.9825883936947299</v>
      </c>
      <c r="E1151">
        <v>273.23665980818981</v>
      </c>
      <c r="F1151">
        <v>297.20075007616242</v>
      </c>
      <c r="G1151">
        <v>85.993192806054282</v>
      </c>
      <c r="H1151">
        <v>91.107521895778206</v>
      </c>
      <c r="I1151" t="s">
        <v>1497</v>
      </c>
      <c r="J1151" t="s">
        <v>94</v>
      </c>
      <c r="K1151" t="s">
        <v>95</v>
      </c>
      <c r="L1151">
        <v>44.598164439999998</v>
      </c>
      <c r="M1151">
        <v>-68.38401854</v>
      </c>
      <c r="N1151">
        <v>40</v>
      </c>
      <c r="O1151">
        <v>1</v>
      </c>
      <c r="P1151">
        <v>0</v>
      </c>
      <c r="Q1151">
        <v>39</v>
      </c>
      <c r="R1151" t="s">
        <v>3273</v>
      </c>
      <c r="S1151">
        <v>2151</v>
      </c>
      <c r="T1151">
        <v>2016</v>
      </c>
      <c r="U1151">
        <v>6.0337026254725201E-2</v>
      </c>
      <c r="V1151">
        <v>62.947380365853697</v>
      </c>
      <c r="W1151">
        <v>273503.16531165299</v>
      </c>
      <c r="X1151">
        <v>3.9534995797581799E-3</v>
      </c>
      <c r="Y1151">
        <v>52553.287804878099</v>
      </c>
      <c r="Z1151">
        <v>0.79955490426366405</v>
      </c>
      <c r="AA1151">
        <v>8.6558177195059198E-3</v>
      </c>
      <c r="AB1151">
        <v>8.9443861562163898E-2</v>
      </c>
      <c r="AC1151">
        <v>57537</v>
      </c>
      <c r="AD1151">
        <v>6.4791888920676197E-3</v>
      </c>
      <c r="AE1151">
        <v>2.2317560404437899E-3</v>
      </c>
      <c r="AF1151">
        <v>0.96624204051705698</v>
      </c>
      <c r="AG1151">
        <v>3</v>
      </c>
      <c r="AH1151">
        <v>966560</v>
      </c>
      <c r="AI1151">
        <v>0.18102135408045031</v>
      </c>
      <c r="AJ1151">
        <v>0.15568407548419139</v>
      </c>
      <c r="AK1151">
        <v>0.3509890746565138</v>
      </c>
      <c r="AL1151">
        <v>0.31230549577884459</v>
      </c>
      <c r="AM1151" t="s">
        <v>3256</v>
      </c>
      <c r="AN1151">
        <v>20200818</v>
      </c>
      <c r="AO1151">
        <v>4213</v>
      </c>
      <c r="AP1151">
        <v>210113</v>
      </c>
      <c r="AR1151">
        <v>10</v>
      </c>
      <c r="AS1151">
        <v>401</v>
      </c>
      <c r="AT1151">
        <v>5</v>
      </c>
      <c r="AV1151">
        <v>1</v>
      </c>
      <c r="AX1151">
        <v>3649</v>
      </c>
      <c r="AY1151" t="s">
        <v>308</v>
      </c>
      <c r="AZ1151" t="s">
        <v>1004</v>
      </c>
      <c r="BA1151" t="s">
        <v>1005</v>
      </c>
      <c r="BB1151" t="s">
        <v>1006</v>
      </c>
      <c r="BC1151">
        <v>127</v>
      </c>
      <c r="BD1151">
        <v>401</v>
      </c>
      <c r="BE1151" t="s">
        <v>1005</v>
      </c>
      <c r="BF1151">
        <v>5283</v>
      </c>
      <c r="BG1151">
        <v>3781</v>
      </c>
      <c r="BH1151">
        <v>126</v>
      </c>
      <c r="BI1151">
        <v>1</v>
      </c>
      <c r="BL1151">
        <v>9268</v>
      </c>
      <c r="BM1151">
        <v>456</v>
      </c>
      <c r="BN1151">
        <v>8799</v>
      </c>
      <c r="BV1151">
        <v>23</v>
      </c>
      <c r="BW1151">
        <v>16</v>
      </c>
      <c r="BX1151">
        <v>1756</v>
      </c>
      <c r="BY1151">
        <v>214326</v>
      </c>
      <c r="BZ1151">
        <v>214326</v>
      </c>
      <c r="CA1151">
        <v>1772</v>
      </c>
      <c r="CB1151">
        <v>214326</v>
      </c>
      <c r="CC1151">
        <v>0</v>
      </c>
      <c r="CD1151">
        <v>2</v>
      </c>
      <c r="CE1151" t="s">
        <v>3257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 t="s">
        <v>3253</v>
      </c>
      <c r="CM1151" t="s">
        <v>3258</v>
      </c>
      <c r="CN1151">
        <v>153</v>
      </c>
    </row>
    <row r="1152" spans="1:92" x14ac:dyDescent="0.2">
      <c r="A1152" t="s">
        <v>3253</v>
      </c>
      <c r="B1152" t="s">
        <v>3274</v>
      </c>
      <c r="C1152" s="2">
        <f t="shared" si="17"/>
        <v>90.949680022489375</v>
      </c>
      <c r="D1152">
        <v>5.6255260629316064</v>
      </c>
      <c r="E1152">
        <v>272.74506132860779</v>
      </c>
      <c r="F1152">
        <v>298.27597286203871</v>
      </c>
      <c r="G1152">
        <v>81.801725991614248</v>
      </c>
      <c r="H1152">
        <v>86.519532751841339</v>
      </c>
      <c r="I1152" t="s">
        <v>3275</v>
      </c>
      <c r="J1152" t="s">
        <v>94</v>
      </c>
      <c r="K1152" t="s">
        <v>95</v>
      </c>
      <c r="L1152">
        <v>44.407595550000003</v>
      </c>
      <c r="M1152">
        <v>-69.767385439999998</v>
      </c>
      <c r="N1152">
        <v>172</v>
      </c>
      <c r="O1152">
        <v>11</v>
      </c>
      <c r="P1152">
        <v>0</v>
      </c>
      <c r="Q1152">
        <v>161</v>
      </c>
      <c r="R1152" t="s">
        <v>3276</v>
      </c>
      <c r="S1152">
        <v>2061</v>
      </c>
      <c r="T1152">
        <v>2016</v>
      </c>
      <c r="U1152">
        <v>0.116221834427146</v>
      </c>
      <c r="V1152">
        <v>276.23243892857101</v>
      </c>
      <c r="W1152">
        <v>163392.23658694199</v>
      </c>
      <c r="X1152">
        <v>3.8452156202451E-3</v>
      </c>
      <c r="Y1152">
        <v>55127.935714285697</v>
      </c>
      <c r="Z1152">
        <v>0.78955365551091805</v>
      </c>
      <c r="AA1152">
        <v>1.66247834766757E-2</v>
      </c>
      <c r="AB1152">
        <v>0.18467752867937701</v>
      </c>
      <c r="AC1152">
        <v>120946</v>
      </c>
      <c r="AD1152">
        <v>3.85980213968618E-3</v>
      </c>
      <c r="AE1152">
        <v>2.9060161453285001E-3</v>
      </c>
      <c r="AF1152">
        <v>0.97039570546926701</v>
      </c>
      <c r="AG1152">
        <v>4</v>
      </c>
      <c r="AH1152">
        <v>2167410</v>
      </c>
      <c r="AI1152">
        <v>0.1535399393746453</v>
      </c>
      <c r="AJ1152">
        <v>0.17530001245726459</v>
      </c>
      <c r="AK1152">
        <v>0.37994334251479878</v>
      </c>
      <c r="AL1152">
        <v>0.29121670565329127</v>
      </c>
      <c r="AM1152" t="s">
        <v>3256</v>
      </c>
      <c r="AN1152">
        <v>20200818</v>
      </c>
      <c r="AO1152">
        <v>4213</v>
      </c>
      <c r="AP1152">
        <v>210113</v>
      </c>
      <c r="AR1152">
        <v>10</v>
      </c>
      <c r="AS1152">
        <v>401</v>
      </c>
      <c r="AT1152">
        <v>5</v>
      </c>
      <c r="AV1152">
        <v>1</v>
      </c>
      <c r="AX1152">
        <v>3649</v>
      </c>
      <c r="AY1152" t="s">
        <v>308</v>
      </c>
      <c r="AZ1152" t="s">
        <v>1004</v>
      </c>
      <c r="BA1152" t="s">
        <v>1005</v>
      </c>
      <c r="BB1152" t="s">
        <v>1006</v>
      </c>
      <c r="BC1152">
        <v>127</v>
      </c>
      <c r="BD1152">
        <v>401</v>
      </c>
      <c r="BE1152" t="s">
        <v>1005</v>
      </c>
      <c r="BF1152">
        <v>5283</v>
      </c>
      <c r="BG1152">
        <v>3781</v>
      </c>
      <c r="BH1152">
        <v>126</v>
      </c>
      <c r="BI1152">
        <v>1</v>
      </c>
      <c r="BL1152">
        <v>9268</v>
      </c>
      <c r="BM1152">
        <v>456</v>
      </c>
      <c r="BN1152">
        <v>8799</v>
      </c>
      <c r="BV1152">
        <v>23</v>
      </c>
      <c r="BW1152">
        <v>16</v>
      </c>
      <c r="BX1152">
        <v>1756</v>
      </c>
      <c r="BY1152">
        <v>214326</v>
      </c>
      <c r="BZ1152">
        <v>214326</v>
      </c>
      <c r="CA1152">
        <v>1772</v>
      </c>
      <c r="CB1152">
        <v>214326</v>
      </c>
      <c r="CC1152">
        <v>0</v>
      </c>
      <c r="CD1152">
        <v>2</v>
      </c>
      <c r="CE1152" t="s">
        <v>3257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 t="s">
        <v>3253</v>
      </c>
      <c r="CM1152" t="s">
        <v>3258</v>
      </c>
      <c r="CN1152">
        <v>153</v>
      </c>
    </row>
    <row r="1153" spans="1:92" x14ac:dyDescent="0.2">
      <c r="A1153" t="s">
        <v>3253</v>
      </c>
      <c r="B1153" t="s">
        <v>3277</v>
      </c>
      <c r="C1153" s="2">
        <f t="shared" si="17"/>
        <v>25.178135307299144</v>
      </c>
      <c r="D1153">
        <v>5.2367690151236523</v>
      </c>
      <c r="E1153">
        <v>274.30411049276512</v>
      </c>
      <c r="F1153">
        <v>295.79025491769261</v>
      </c>
      <c r="G1153">
        <v>83.862836366993875</v>
      </c>
      <c r="H1153">
        <v>92.089909061932602</v>
      </c>
      <c r="I1153" t="s">
        <v>1986</v>
      </c>
      <c r="J1153" t="s">
        <v>94</v>
      </c>
      <c r="K1153" t="s">
        <v>95</v>
      </c>
      <c r="L1153">
        <v>44.114863249999999</v>
      </c>
      <c r="M1153">
        <v>-69.105291690000001</v>
      </c>
      <c r="N1153">
        <v>28</v>
      </c>
      <c r="O1153">
        <v>1</v>
      </c>
      <c r="P1153">
        <v>0</v>
      </c>
      <c r="Q1153">
        <v>27</v>
      </c>
      <c r="R1153" t="s">
        <v>3278</v>
      </c>
      <c r="S1153">
        <v>2223</v>
      </c>
      <c r="T1153">
        <v>2016</v>
      </c>
      <c r="U1153">
        <v>7.8078272138609905E-2</v>
      </c>
      <c r="V1153">
        <v>127.34231657894701</v>
      </c>
      <c r="W1153">
        <v>225705.26315789501</v>
      </c>
      <c r="X1153">
        <v>3.54555314883218E-3</v>
      </c>
      <c r="Y1153">
        <v>53604.1203007519</v>
      </c>
      <c r="Z1153">
        <v>0.82443906501882402</v>
      </c>
      <c r="AA1153">
        <v>9.0995987671497504E-3</v>
      </c>
      <c r="AB1153">
        <v>7.1036530819314506E-2</v>
      </c>
      <c r="AC1153">
        <v>39717</v>
      </c>
      <c r="AD1153">
        <v>5.8731461293649997E-3</v>
      </c>
      <c r="AE1153">
        <v>3.2725241556840002E-3</v>
      </c>
      <c r="AF1153">
        <v>0.948039876725145</v>
      </c>
      <c r="AG1153">
        <v>4</v>
      </c>
      <c r="AH1153">
        <v>719414</v>
      </c>
      <c r="AI1153">
        <v>0.1906134715198759</v>
      </c>
      <c r="AJ1153">
        <v>0.1632967943353896</v>
      </c>
      <c r="AK1153">
        <v>0.34291659600730601</v>
      </c>
      <c r="AL1153">
        <v>0.30317313813742852</v>
      </c>
      <c r="AM1153" t="s">
        <v>3256</v>
      </c>
      <c r="AN1153">
        <v>20200818</v>
      </c>
      <c r="AO1153">
        <v>4213</v>
      </c>
      <c r="AP1153">
        <v>210113</v>
      </c>
      <c r="AR1153">
        <v>10</v>
      </c>
      <c r="AS1153">
        <v>401</v>
      </c>
      <c r="AT1153">
        <v>5</v>
      </c>
      <c r="AV1153">
        <v>1</v>
      </c>
      <c r="AX1153">
        <v>3649</v>
      </c>
      <c r="AY1153" t="s">
        <v>308</v>
      </c>
      <c r="AZ1153" t="s">
        <v>1004</v>
      </c>
      <c r="BA1153" t="s">
        <v>1005</v>
      </c>
      <c r="BB1153" t="s">
        <v>1006</v>
      </c>
      <c r="BC1153">
        <v>127</v>
      </c>
      <c r="BD1153">
        <v>401</v>
      </c>
      <c r="BE1153" t="s">
        <v>1005</v>
      </c>
      <c r="BF1153">
        <v>5283</v>
      </c>
      <c r="BG1153">
        <v>3781</v>
      </c>
      <c r="BH1153">
        <v>126</v>
      </c>
      <c r="BI1153">
        <v>1</v>
      </c>
      <c r="BL1153">
        <v>9268</v>
      </c>
      <c r="BM1153">
        <v>456</v>
      </c>
      <c r="BN1153">
        <v>8799</v>
      </c>
      <c r="BV1153">
        <v>23</v>
      </c>
      <c r="BW1153">
        <v>16</v>
      </c>
      <c r="BX1153">
        <v>1756</v>
      </c>
      <c r="BY1153">
        <v>214326</v>
      </c>
      <c r="BZ1153">
        <v>214326</v>
      </c>
      <c r="CA1153">
        <v>1772</v>
      </c>
      <c r="CB1153">
        <v>214326</v>
      </c>
      <c r="CC1153">
        <v>0</v>
      </c>
      <c r="CD1153">
        <v>2</v>
      </c>
      <c r="CE1153" t="s">
        <v>3257</v>
      </c>
      <c r="CF1153">
        <v>0</v>
      </c>
      <c r="CG1153">
        <v>0</v>
      </c>
      <c r="CH1153">
        <v>0</v>
      </c>
      <c r="CI1153">
        <v>0</v>
      </c>
      <c r="CJ1153">
        <v>0</v>
      </c>
      <c r="CL1153" t="s">
        <v>3253</v>
      </c>
      <c r="CM1153" t="s">
        <v>3258</v>
      </c>
      <c r="CN1153">
        <v>153</v>
      </c>
    </row>
    <row r="1154" spans="1:92" x14ac:dyDescent="0.2">
      <c r="A1154" t="s">
        <v>3253</v>
      </c>
      <c r="B1154" t="s">
        <v>3279</v>
      </c>
      <c r="C1154" s="2">
        <f t="shared" si="17"/>
        <v>0</v>
      </c>
      <c r="D1154">
        <v>4.3714012006878669</v>
      </c>
      <c r="E1154">
        <v>269.17569459089418</v>
      </c>
      <c r="F1154">
        <v>296.56262733378611</v>
      </c>
      <c r="G1154">
        <v>86.529990764509847</v>
      </c>
      <c r="H1154">
        <v>90.704965042235969</v>
      </c>
      <c r="I1154" t="s">
        <v>3280</v>
      </c>
      <c r="J1154" t="s">
        <v>94</v>
      </c>
      <c r="K1154" t="s">
        <v>95</v>
      </c>
      <c r="L1154">
        <v>45.838390619999998</v>
      </c>
      <c r="M1154">
        <v>-69.286022299999999</v>
      </c>
      <c r="N1154">
        <v>12</v>
      </c>
      <c r="O1154">
        <v>0</v>
      </c>
      <c r="P1154">
        <v>0</v>
      </c>
      <c r="Q1154">
        <v>12</v>
      </c>
      <c r="R1154" t="s">
        <v>3281</v>
      </c>
      <c r="S1154">
        <v>2133</v>
      </c>
      <c r="T1154">
        <v>2016</v>
      </c>
      <c r="U1154">
        <v>0.109633683483844</v>
      </c>
      <c r="V1154">
        <v>25.131101196153899</v>
      </c>
      <c r="W1154">
        <v>114438.50256410299</v>
      </c>
      <c r="X1154">
        <v>3.6159012164428401E-3</v>
      </c>
      <c r="Y1154">
        <v>37912.659340659302</v>
      </c>
      <c r="Z1154">
        <v>0.82334099344640999</v>
      </c>
      <c r="AA1154">
        <v>1.0640422908816E-2</v>
      </c>
      <c r="AB1154">
        <v>0.137884212646538</v>
      </c>
      <c r="AC1154">
        <v>18005</v>
      </c>
      <c r="AD1154">
        <v>3.28502146677811E-3</v>
      </c>
      <c r="AE1154">
        <v>5.4757005986280204E-3</v>
      </c>
      <c r="AF1154">
        <v>0.96883569128098102</v>
      </c>
      <c r="AG1154">
        <v>2</v>
      </c>
      <c r="AH1154">
        <v>311797</v>
      </c>
      <c r="AI1154">
        <v>0.19952725651625899</v>
      </c>
      <c r="AJ1154">
        <v>0.15826002174491741</v>
      </c>
      <c r="AK1154">
        <v>0.32215512015830811</v>
      </c>
      <c r="AL1154">
        <v>0.32005760158051549</v>
      </c>
      <c r="AM1154" t="s">
        <v>3256</v>
      </c>
      <c r="AN1154">
        <v>20200818</v>
      </c>
      <c r="AO1154">
        <v>4213</v>
      </c>
      <c r="AP1154">
        <v>210113</v>
      </c>
      <c r="AR1154">
        <v>10</v>
      </c>
      <c r="AS1154">
        <v>401</v>
      </c>
      <c r="AT1154">
        <v>5</v>
      </c>
      <c r="AV1154">
        <v>1</v>
      </c>
      <c r="AX1154">
        <v>3649</v>
      </c>
      <c r="AY1154" t="s">
        <v>308</v>
      </c>
      <c r="AZ1154" t="s">
        <v>1004</v>
      </c>
      <c r="BA1154" t="s">
        <v>1005</v>
      </c>
      <c r="BB1154" t="s">
        <v>1006</v>
      </c>
      <c r="BC1154">
        <v>127</v>
      </c>
      <c r="BD1154">
        <v>401</v>
      </c>
      <c r="BE1154" t="s">
        <v>1005</v>
      </c>
      <c r="BF1154">
        <v>5283</v>
      </c>
      <c r="BG1154">
        <v>3781</v>
      </c>
      <c r="BH1154">
        <v>126</v>
      </c>
      <c r="BI1154">
        <v>1</v>
      </c>
      <c r="BL1154">
        <v>9268</v>
      </c>
      <c r="BM1154">
        <v>456</v>
      </c>
      <c r="BN1154">
        <v>8799</v>
      </c>
      <c r="BV1154">
        <v>23</v>
      </c>
      <c r="BW1154">
        <v>16</v>
      </c>
      <c r="BX1154">
        <v>1756</v>
      </c>
      <c r="BY1154">
        <v>214326</v>
      </c>
      <c r="BZ1154">
        <v>214326</v>
      </c>
      <c r="CA1154">
        <v>1772</v>
      </c>
      <c r="CB1154">
        <v>214326</v>
      </c>
      <c r="CC1154">
        <v>0</v>
      </c>
      <c r="CD1154">
        <v>2</v>
      </c>
      <c r="CE1154" t="s">
        <v>3257</v>
      </c>
      <c r="CF1154">
        <v>0</v>
      </c>
      <c r="CG1154">
        <v>0</v>
      </c>
      <c r="CH1154">
        <v>0</v>
      </c>
      <c r="CI1154">
        <v>0</v>
      </c>
      <c r="CJ1154">
        <v>0</v>
      </c>
      <c r="CL1154" t="s">
        <v>3253</v>
      </c>
      <c r="CM1154" t="s">
        <v>3258</v>
      </c>
      <c r="CN1154">
        <v>153</v>
      </c>
    </row>
    <row r="1155" spans="1:92" x14ac:dyDescent="0.2">
      <c r="A1155" t="s">
        <v>3253</v>
      </c>
      <c r="B1155" t="s">
        <v>3282</v>
      </c>
      <c r="C1155" s="2">
        <f t="shared" ref="C1155:C1218" si="18">O1155/AC1155*1000000</f>
        <v>0</v>
      </c>
      <c r="D1155">
        <v>5.622166434585524</v>
      </c>
      <c r="E1155">
        <v>274.0103536894718</v>
      </c>
      <c r="F1155">
        <v>297.37388410704523</v>
      </c>
      <c r="G1155">
        <v>85.357588973410955</v>
      </c>
      <c r="H1155">
        <v>91.817177613365544</v>
      </c>
      <c r="I1155" t="s">
        <v>3283</v>
      </c>
      <c r="J1155" t="s">
        <v>94</v>
      </c>
      <c r="K1155" t="s">
        <v>95</v>
      </c>
      <c r="L1155">
        <v>43.954158640000003</v>
      </c>
      <c r="M1155">
        <v>-69.850749989999997</v>
      </c>
      <c r="N1155">
        <v>58</v>
      </c>
      <c r="O1155">
        <v>0</v>
      </c>
      <c r="P1155">
        <v>0</v>
      </c>
      <c r="Q1155">
        <v>58</v>
      </c>
      <c r="R1155" t="s">
        <v>3284</v>
      </c>
      <c r="S1155">
        <v>1989</v>
      </c>
      <c r="T1155">
        <v>2016</v>
      </c>
      <c r="U1155">
        <v>4.1998446795580402E-2</v>
      </c>
      <c r="V1155">
        <v>140.54096625</v>
      </c>
      <c r="W1155">
        <v>216725</v>
      </c>
      <c r="X1155">
        <v>8.2988362252875893E-3</v>
      </c>
      <c r="Y1155">
        <v>58305.375</v>
      </c>
      <c r="Z1155">
        <v>0.80843611708540497</v>
      </c>
      <c r="AA1155">
        <v>1.24893958919545E-2</v>
      </c>
      <c r="AB1155">
        <v>0.101874075316696</v>
      </c>
      <c r="AC1155">
        <v>35097</v>
      </c>
      <c r="AD1155">
        <v>4.4326384832650799E-3</v>
      </c>
      <c r="AE1155">
        <v>2.9198094382141401E-3</v>
      </c>
      <c r="AF1155">
        <v>0.96941343165803495</v>
      </c>
      <c r="AG1155">
        <v>4</v>
      </c>
      <c r="AH1155">
        <v>638459</v>
      </c>
      <c r="AI1155">
        <v>0.15535688274423259</v>
      </c>
      <c r="AJ1155">
        <v>0.18204614548467479</v>
      </c>
      <c r="AK1155">
        <v>0.36588723786492161</v>
      </c>
      <c r="AL1155">
        <v>0.29670973390617089</v>
      </c>
      <c r="AM1155" t="s">
        <v>3256</v>
      </c>
      <c r="AN1155">
        <v>20200818</v>
      </c>
      <c r="AO1155">
        <v>4213</v>
      </c>
      <c r="AP1155">
        <v>210113</v>
      </c>
      <c r="AR1155">
        <v>10</v>
      </c>
      <c r="AS1155">
        <v>401</v>
      </c>
      <c r="AT1155">
        <v>5</v>
      </c>
      <c r="AV1155">
        <v>1</v>
      </c>
      <c r="AX1155">
        <v>3649</v>
      </c>
      <c r="AY1155" t="s">
        <v>308</v>
      </c>
      <c r="AZ1155" t="s">
        <v>1004</v>
      </c>
      <c r="BA1155" t="s">
        <v>1005</v>
      </c>
      <c r="BB1155" t="s">
        <v>1006</v>
      </c>
      <c r="BC1155">
        <v>127</v>
      </c>
      <c r="BD1155">
        <v>401</v>
      </c>
      <c r="BE1155" t="s">
        <v>1005</v>
      </c>
      <c r="BF1155">
        <v>5283</v>
      </c>
      <c r="BG1155">
        <v>3781</v>
      </c>
      <c r="BH1155">
        <v>126</v>
      </c>
      <c r="BI1155">
        <v>1</v>
      </c>
      <c r="BL1155">
        <v>9268</v>
      </c>
      <c r="BM1155">
        <v>456</v>
      </c>
      <c r="BN1155">
        <v>8799</v>
      </c>
      <c r="BV1155">
        <v>23</v>
      </c>
      <c r="BW1155">
        <v>16</v>
      </c>
      <c r="BX1155">
        <v>1756</v>
      </c>
      <c r="BY1155">
        <v>214326</v>
      </c>
      <c r="BZ1155">
        <v>214326</v>
      </c>
      <c r="CA1155">
        <v>1772</v>
      </c>
      <c r="CB1155">
        <v>214326</v>
      </c>
      <c r="CC1155">
        <v>0</v>
      </c>
      <c r="CD1155">
        <v>2</v>
      </c>
      <c r="CE1155" t="s">
        <v>3257</v>
      </c>
      <c r="CF1155">
        <v>0</v>
      </c>
      <c r="CG1155">
        <v>0</v>
      </c>
      <c r="CH1155">
        <v>0</v>
      </c>
      <c r="CI1155">
        <v>0</v>
      </c>
      <c r="CJ1155">
        <v>0</v>
      </c>
      <c r="CL1155" t="s">
        <v>3253</v>
      </c>
      <c r="CM1155" t="s">
        <v>3258</v>
      </c>
      <c r="CN1155">
        <v>153</v>
      </c>
    </row>
    <row r="1156" spans="1:92" x14ac:dyDescent="0.2">
      <c r="A1156" t="s">
        <v>3253</v>
      </c>
      <c r="B1156" t="s">
        <v>3285</v>
      </c>
      <c r="C1156" s="2">
        <f t="shared" si="18"/>
        <v>20.124773596297043</v>
      </c>
      <c r="D1156">
        <v>4.9988638852216507</v>
      </c>
      <c r="E1156">
        <v>269.17316019594301</v>
      </c>
      <c r="F1156">
        <v>296.10397810345648</v>
      </c>
      <c r="G1156">
        <v>86.637685294866145</v>
      </c>
      <c r="H1156">
        <v>91.559441117048081</v>
      </c>
      <c r="I1156" t="s">
        <v>3286</v>
      </c>
      <c r="J1156" t="s">
        <v>94</v>
      </c>
      <c r="K1156" t="s">
        <v>95</v>
      </c>
      <c r="L1156">
        <v>45.512297670000002</v>
      </c>
      <c r="M1156">
        <v>-69.959955539999996</v>
      </c>
      <c r="N1156">
        <v>40</v>
      </c>
      <c r="O1156">
        <v>1</v>
      </c>
      <c r="P1156">
        <v>0</v>
      </c>
      <c r="Q1156">
        <v>39</v>
      </c>
      <c r="R1156" t="s">
        <v>3287</v>
      </c>
      <c r="S1156">
        <v>2205</v>
      </c>
      <c r="T1156">
        <v>2016</v>
      </c>
      <c r="U1156">
        <v>0.11389966856462599</v>
      </c>
      <c r="V1156">
        <v>40.550161000000003</v>
      </c>
      <c r="W1156">
        <v>113244.545454545</v>
      </c>
      <c r="X1156">
        <v>3.8122891953317598E-3</v>
      </c>
      <c r="Y1156">
        <v>42019.103896103901</v>
      </c>
      <c r="Z1156">
        <v>0.81689643270729595</v>
      </c>
      <c r="AA1156">
        <v>6.9523464075897197E-3</v>
      </c>
      <c r="AB1156">
        <v>0.168439539436678</v>
      </c>
      <c r="AC1156">
        <v>49690</v>
      </c>
      <c r="AD1156">
        <v>4.2019800579358602E-3</v>
      </c>
      <c r="AE1156">
        <v>6.0453468906129801E-3</v>
      </c>
      <c r="AF1156">
        <v>0.96831545003030495</v>
      </c>
      <c r="AG1156">
        <v>2</v>
      </c>
      <c r="AH1156">
        <v>927875</v>
      </c>
      <c r="AI1156">
        <v>0.16144308231173379</v>
      </c>
      <c r="AJ1156">
        <v>0.17730405496430021</v>
      </c>
      <c r="AK1156">
        <v>0.36442516502761679</v>
      </c>
      <c r="AL1156">
        <v>0.2968276976963492</v>
      </c>
      <c r="AM1156" t="s">
        <v>3256</v>
      </c>
      <c r="AN1156">
        <v>20200818</v>
      </c>
      <c r="AO1156">
        <v>4213</v>
      </c>
      <c r="AP1156">
        <v>210113</v>
      </c>
      <c r="AR1156">
        <v>10</v>
      </c>
      <c r="AS1156">
        <v>401</v>
      </c>
      <c r="AT1156">
        <v>5</v>
      </c>
      <c r="AV1156">
        <v>1</v>
      </c>
      <c r="AX1156">
        <v>3649</v>
      </c>
      <c r="AY1156" t="s">
        <v>308</v>
      </c>
      <c r="AZ1156" t="s">
        <v>1004</v>
      </c>
      <c r="BA1156" t="s">
        <v>1005</v>
      </c>
      <c r="BB1156" t="s">
        <v>1006</v>
      </c>
      <c r="BC1156">
        <v>127</v>
      </c>
      <c r="BD1156">
        <v>401</v>
      </c>
      <c r="BE1156" t="s">
        <v>1005</v>
      </c>
      <c r="BF1156">
        <v>5283</v>
      </c>
      <c r="BG1156">
        <v>3781</v>
      </c>
      <c r="BH1156">
        <v>126</v>
      </c>
      <c r="BI1156">
        <v>1</v>
      </c>
      <c r="BL1156">
        <v>9268</v>
      </c>
      <c r="BM1156">
        <v>456</v>
      </c>
      <c r="BN1156">
        <v>8799</v>
      </c>
      <c r="BV1156">
        <v>23</v>
      </c>
      <c r="BW1156">
        <v>16</v>
      </c>
      <c r="BX1156">
        <v>1756</v>
      </c>
      <c r="BY1156">
        <v>214326</v>
      </c>
      <c r="BZ1156">
        <v>214326</v>
      </c>
      <c r="CA1156">
        <v>1772</v>
      </c>
      <c r="CB1156">
        <v>214326</v>
      </c>
      <c r="CC1156">
        <v>0</v>
      </c>
      <c r="CD1156">
        <v>2</v>
      </c>
      <c r="CE1156" t="s">
        <v>3257</v>
      </c>
      <c r="CF1156">
        <v>0</v>
      </c>
      <c r="CG1156">
        <v>0</v>
      </c>
      <c r="CH1156">
        <v>0</v>
      </c>
      <c r="CI1156">
        <v>0</v>
      </c>
      <c r="CJ1156">
        <v>0</v>
      </c>
      <c r="CL1156" t="s">
        <v>3253</v>
      </c>
      <c r="CM1156" t="s">
        <v>3258</v>
      </c>
      <c r="CN1156">
        <v>153</v>
      </c>
    </row>
    <row r="1157" spans="1:92" x14ac:dyDescent="0.2">
      <c r="A1157" t="s">
        <v>3253</v>
      </c>
      <c r="B1157" t="s">
        <v>3288</v>
      </c>
      <c r="C1157" s="2">
        <f t="shared" si="18"/>
        <v>34.130391748636491</v>
      </c>
      <c r="D1157">
        <v>5.0141413784871416</v>
      </c>
      <c r="E1157">
        <v>271.23582630680193</v>
      </c>
      <c r="F1157">
        <v>297.7605070704609</v>
      </c>
      <c r="G1157">
        <v>86.100142300470409</v>
      </c>
      <c r="H1157">
        <v>89.737713494337285</v>
      </c>
      <c r="I1157" t="s">
        <v>3289</v>
      </c>
      <c r="J1157" t="s">
        <v>94</v>
      </c>
      <c r="K1157" t="s">
        <v>95</v>
      </c>
      <c r="L1157">
        <v>45.401945929999997</v>
      </c>
      <c r="M1157">
        <v>-68.650204549999998</v>
      </c>
      <c r="N1157">
        <v>192</v>
      </c>
      <c r="O1157">
        <v>5</v>
      </c>
      <c r="P1157">
        <v>0</v>
      </c>
      <c r="Q1157">
        <v>187</v>
      </c>
      <c r="R1157" t="s">
        <v>3290</v>
      </c>
      <c r="S1157">
        <v>2106</v>
      </c>
      <c r="T1157">
        <v>2016</v>
      </c>
      <c r="U1157">
        <v>9.9267728379137804E-2</v>
      </c>
      <c r="V1157">
        <v>122.381870780488</v>
      </c>
      <c r="W1157">
        <v>117512.19512195099</v>
      </c>
      <c r="X1157">
        <v>3.89453381222856E-3</v>
      </c>
      <c r="Y1157">
        <v>44701.609756097598</v>
      </c>
      <c r="Z1157">
        <v>0.80630660275105304</v>
      </c>
      <c r="AA1157">
        <v>1.05770023606812E-2</v>
      </c>
      <c r="AB1157">
        <v>0.196619862539686</v>
      </c>
      <c r="AC1157">
        <v>146497</v>
      </c>
      <c r="AD1157">
        <v>4.4273703716367603E-3</v>
      </c>
      <c r="AE1157">
        <v>1.18160963492811E-2</v>
      </c>
      <c r="AF1157">
        <v>0.96281800807628504</v>
      </c>
      <c r="AG1157">
        <v>4</v>
      </c>
      <c r="AH1157">
        <v>2713976</v>
      </c>
      <c r="AI1157">
        <v>0.14434947103437909</v>
      </c>
      <c r="AJ1157">
        <v>0.16648968155945371</v>
      </c>
      <c r="AK1157">
        <v>0.41591966914961659</v>
      </c>
      <c r="AL1157">
        <v>0.27324117825655048</v>
      </c>
      <c r="AM1157" t="s">
        <v>3256</v>
      </c>
      <c r="AN1157">
        <v>20200818</v>
      </c>
      <c r="AO1157">
        <v>4213</v>
      </c>
      <c r="AP1157">
        <v>210113</v>
      </c>
      <c r="AR1157">
        <v>10</v>
      </c>
      <c r="AS1157">
        <v>401</v>
      </c>
      <c r="AT1157">
        <v>5</v>
      </c>
      <c r="AV1157">
        <v>1</v>
      </c>
      <c r="AX1157">
        <v>3649</v>
      </c>
      <c r="AY1157" t="s">
        <v>308</v>
      </c>
      <c r="AZ1157" t="s">
        <v>1004</v>
      </c>
      <c r="BA1157" t="s">
        <v>1005</v>
      </c>
      <c r="BB1157" t="s">
        <v>1006</v>
      </c>
      <c r="BC1157">
        <v>127</v>
      </c>
      <c r="BD1157">
        <v>401</v>
      </c>
      <c r="BE1157" t="s">
        <v>1005</v>
      </c>
      <c r="BF1157">
        <v>5283</v>
      </c>
      <c r="BG1157">
        <v>3781</v>
      </c>
      <c r="BH1157">
        <v>126</v>
      </c>
      <c r="BI1157">
        <v>1</v>
      </c>
      <c r="BL1157">
        <v>9268</v>
      </c>
      <c r="BM1157">
        <v>456</v>
      </c>
      <c r="BN1157">
        <v>8799</v>
      </c>
      <c r="BV1157">
        <v>23</v>
      </c>
      <c r="BW1157">
        <v>16</v>
      </c>
      <c r="BX1157">
        <v>1756</v>
      </c>
      <c r="BY1157">
        <v>214326</v>
      </c>
      <c r="BZ1157">
        <v>214326</v>
      </c>
      <c r="CA1157">
        <v>1772</v>
      </c>
      <c r="CB1157">
        <v>214326</v>
      </c>
      <c r="CC1157">
        <v>0</v>
      </c>
      <c r="CD1157">
        <v>2</v>
      </c>
      <c r="CE1157" t="s">
        <v>3257</v>
      </c>
      <c r="CF1157">
        <v>0</v>
      </c>
      <c r="CG1157">
        <v>0</v>
      </c>
      <c r="CH1157">
        <v>0</v>
      </c>
      <c r="CI1157">
        <v>0</v>
      </c>
      <c r="CJ1157">
        <v>0</v>
      </c>
      <c r="CL1157" t="s">
        <v>3253</v>
      </c>
      <c r="CM1157" t="s">
        <v>3258</v>
      </c>
      <c r="CN1157">
        <v>153</v>
      </c>
    </row>
    <row r="1158" spans="1:92" x14ac:dyDescent="0.2">
      <c r="A1158" t="s">
        <v>3253</v>
      </c>
      <c r="B1158" t="s">
        <v>3291</v>
      </c>
      <c r="C1158" s="2">
        <f t="shared" si="18"/>
        <v>0</v>
      </c>
      <c r="D1158">
        <v>4.2860959753587808</v>
      </c>
      <c r="E1158">
        <v>272.59089165144769</v>
      </c>
      <c r="F1158">
        <v>297.05016592742692</v>
      </c>
      <c r="G1158">
        <v>88.102832633707692</v>
      </c>
      <c r="H1158">
        <v>93.517436472976215</v>
      </c>
      <c r="I1158" t="s">
        <v>301</v>
      </c>
      <c r="J1158" t="s">
        <v>94</v>
      </c>
      <c r="K1158" t="s">
        <v>95</v>
      </c>
      <c r="L1158">
        <v>45.016071420000003</v>
      </c>
      <c r="M1158">
        <v>-67.628135240000006</v>
      </c>
      <c r="N1158">
        <v>15</v>
      </c>
      <c r="O1158">
        <v>0</v>
      </c>
      <c r="P1158">
        <v>0</v>
      </c>
      <c r="Q1158">
        <v>15</v>
      </c>
      <c r="R1158" t="s">
        <v>3292</v>
      </c>
      <c r="S1158">
        <v>2169</v>
      </c>
      <c r="T1158">
        <v>2016</v>
      </c>
      <c r="U1158">
        <v>0.10973220499839199</v>
      </c>
      <c r="V1158">
        <v>33.921611978125</v>
      </c>
      <c r="W1158">
        <v>109279.27499999999</v>
      </c>
      <c r="X1158">
        <v>3.6775115236072401E-3</v>
      </c>
      <c r="Y1158">
        <v>39606.654166666704</v>
      </c>
      <c r="Z1158">
        <v>0.82149923623515497</v>
      </c>
      <c r="AA1158">
        <v>1.3355890711465E-2</v>
      </c>
      <c r="AB1158">
        <v>0.17091260263819</v>
      </c>
      <c r="AC1158">
        <v>32059</v>
      </c>
      <c r="AD1158">
        <v>4.6594272032041903E-3</v>
      </c>
      <c r="AE1158">
        <v>3.4196315454310497E-2</v>
      </c>
      <c r="AF1158">
        <v>0.92718030655188499</v>
      </c>
      <c r="AG1158">
        <v>2</v>
      </c>
      <c r="AH1158">
        <v>593285</v>
      </c>
      <c r="AI1158">
        <v>0.19282469639380739</v>
      </c>
      <c r="AJ1158">
        <v>0.16725014116318471</v>
      </c>
      <c r="AK1158">
        <v>0.34322290298928848</v>
      </c>
      <c r="AL1158">
        <v>0.29670225945371947</v>
      </c>
      <c r="AM1158" t="s">
        <v>3256</v>
      </c>
      <c r="AN1158">
        <v>20200818</v>
      </c>
      <c r="AO1158">
        <v>4213</v>
      </c>
      <c r="AP1158">
        <v>210113</v>
      </c>
      <c r="AR1158">
        <v>10</v>
      </c>
      <c r="AS1158">
        <v>401</v>
      </c>
      <c r="AT1158">
        <v>5</v>
      </c>
      <c r="AV1158">
        <v>1</v>
      </c>
      <c r="AX1158">
        <v>3649</v>
      </c>
      <c r="AY1158" t="s">
        <v>308</v>
      </c>
      <c r="AZ1158" t="s">
        <v>1004</v>
      </c>
      <c r="BA1158" t="s">
        <v>1005</v>
      </c>
      <c r="BB1158" t="s">
        <v>1006</v>
      </c>
      <c r="BC1158">
        <v>127</v>
      </c>
      <c r="BD1158">
        <v>401</v>
      </c>
      <c r="BE1158" t="s">
        <v>1005</v>
      </c>
      <c r="BF1158">
        <v>5283</v>
      </c>
      <c r="BG1158">
        <v>3781</v>
      </c>
      <c r="BH1158">
        <v>126</v>
      </c>
      <c r="BI1158">
        <v>1</v>
      </c>
      <c r="BL1158">
        <v>9268</v>
      </c>
      <c r="BM1158">
        <v>456</v>
      </c>
      <c r="BN1158">
        <v>8799</v>
      </c>
      <c r="BV1158">
        <v>23</v>
      </c>
      <c r="BW1158">
        <v>16</v>
      </c>
      <c r="BX1158">
        <v>1756</v>
      </c>
      <c r="BY1158">
        <v>214326</v>
      </c>
      <c r="BZ1158">
        <v>214326</v>
      </c>
      <c r="CA1158">
        <v>1772</v>
      </c>
      <c r="CB1158">
        <v>214326</v>
      </c>
      <c r="CC1158">
        <v>0</v>
      </c>
      <c r="CD1158">
        <v>2</v>
      </c>
      <c r="CE1158" t="s">
        <v>3257</v>
      </c>
      <c r="CF1158">
        <v>0</v>
      </c>
      <c r="CG1158">
        <v>0</v>
      </c>
      <c r="CH1158">
        <v>0</v>
      </c>
      <c r="CI1158">
        <v>0</v>
      </c>
      <c r="CJ1158">
        <v>0</v>
      </c>
      <c r="CL1158" t="s">
        <v>3253</v>
      </c>
      <c r="CM1158" t="s">
        <v>3258</v>
      </c>
      <c r="CN1158">
        <v>153</v>
      </c>
    </row>
    <row r="1159" spans="1:92" x14ac:dyDescent="0.2">
      <c r="A1159" t="s">
        <v>3253</v>
      </c>
      <c r="B1159" t="s">
        <v>3293</v>
      </c>
      <c r="C1159" s="2">
        <f t="shared" si="18"/>
        <v>64.826265608170104</v>
      </c>
      <c r="D1159">
        <v>6.2817655223166096</v>
      </c>
      <c r="E1159">
        <v>274.5178759424802</v>
      </c>
      <c r="F1159">
        <v>298.83879362516228</v>
      </c>
      <c r="G1159">
        <v>86.44163609516059</v>
      </c>
      <c r="H1159">
        <v>91.298188851741685</v>
      </c>
      <c r="I1159" t="s">
        <v>3294</v>
      </c>
      <c r="J1159" t="s">
        <v>94</v>
      </c>
      <c r="K1159" t="s">
        <v>95</v>
      </c>
      <c r="L1159">
        <v>43.478083769999998</v>
      </c>
      <c r="M1159">
        <v>-70.710523749999993</v>
      </c>
      <c r="N1159">
        <v>694</v>
      </c>
      <c r="O1159">
        <v>13</v>
      </c>
      <c r="P1159">
        <v>0</v>
      </c>
      <c r="Q1159">
        <v>681</v>
      </c>
      <c r="R1159" t="s">
        <v>3295</v>
      </c>
      <c r="S1159">
        <v>1928</v>
      </c>
      <c r="T1159">
        <v>2016</v>
      </c>
      <c r="U1159">
        <v>6.7689605545266401E-2</v>
      </c>
      <c r="V1159">
        <v>329.12561027777798</v>
      </c>
      <c r="W1159">
        <v>247426.56790123499</v>
      </c>
      <c r="X1159">
        <v>5.1128432292143399E-3</v>
      </c>
      <c r="Y1159">
        <v>58050.3293650794</v>
      </c>
      <c r="Z1159">
        <v>0.75004040603939703</v>
      </c>
      <c r="AA1159">
        <v>1.0751141347671699E-2</v>
      </c>
      <c r="AB1159">
        <v>0.123207543330559</v>
      </c>
      <c r="AC1159">
        <v>200536</v>
      </c>
      <c r="AD1159">
        <v>6.1507989645336204E-3</v>
      </c>
      <c r="AE1159">
        <v>6.0209895861135596E-3</v>
      </c>
      <c r="AF1159">
        <v>0.969398266504091</v>
      </c>
      <c r="AG1159">
        <v>4</v>
      </c>
      <c r="AH1159">
        <v>3534485</v>
      </c>
      <c r="AI1159">
        <v>0.1527045665775919</v>
      </c>
      <c r="AJ1159">
        <v>0.1798148810930022</v>
      </c>
      <c r="AK1159">
        <v>0.37442088451358541</v>
      </c>
      <c r="AL1159">
        <v>0.29305966781582038</v>
      </c>
      <c r="AM1159" t="s">
        <v>3256</v>
      </c>
      <c r="AN1159">
        <v>20200818</v>
      </c>
      <c r="AO1159">
        <v>4213</v>
      </c>
      <c r="AP1159">
        <v>210113</v>
      </c>
      <c r="AR1159">
        <v>10</v>
      </c>
      <c r="AS1159">
        <v>401</v>
      </c>
      <c r="AT1159">
        <v>5</v>
      </c>
      <c r="AV1159">
        <v>1</v>
      </c>
      <c r="AX1159">
        <v>3649</v>
      </c>
      <c r="AY1159" t="s">
        <v>308</v>
      </c>
      <c r="AZ1159" t="s">
        <v>1004</v>
      </c>
      <c r="BA1159" t="s">
        <v>1005</v>
      </c>
      <c r="BB1159" t="s">
        <v>1006</v>
      </c>
      <c r="BC1159">
        <v>127</v>
      </c>
      <c r="BD1159">
        <v>401</v>
      </c>
      <c r="BE1159" t="s">
        <v>1005</v>
      </c>
      <c r="BF1159">
        <v>5283</v>
      </c>
      <c r="BG1159">
        <v>3781</v>
      </c>
      <c r="BH1159">
        <v>126</v>
      </c>
      <c r="BI1159">
        <v>1</v>
      </c>
      <c r="BL1159">
        <v>9268</v>
      </c>
      <c r="BM1159">
        <v>456</v>
      </c>
      <c r="BN1159">
        <v>8799</v>
      </c>
      <c r="BV1159">
        <v>23</v>
      </c>
      <c r="BW1159">
        <v>16</v>
      </c>
      <c r="BX1159">
        <v>1756</v>
      </c>
      <c r="BY1159">
        <v>214326</v>
      </c>
      <c r="BZ1159">
        <v>214326</v>
      </c>
      <c r="CA1159">
        <v>1772</v>
      </c>
      <c r="CB1159">
        <v>214326</v>
      </c>
      <c r="CC1159">
        <v>0</v>
      </c>
      <c r="CD1159">
        <v>2</v>
      </c>
      <c r="CE1159" t="s">
        <v>3257</v>
      </c>
      <c r="CF1159">
        <v>0</v>
      </c>
      <c r="CG1159">
        <v>0</v>
      </c>
      <c r="CH1159">
        <v>0</v>
      </c>
      <c r="CI1159">
        <v>0</v>
      </c>
      <c r="CJ1159">
        <v>0</v>
      </c>
      <c r="CL1159" t="s">
        <v>3253</v>
      </c>
      <c r="CM1159" t="s">
        <v>3258</v>
      </c>
      <c r="CN1159">
        <v>153</v>
      </c>
    </row>
    <row r="1160" spans="1:92" x14ac:dyDescent="0.2">
      <c r="A1160" t="s">
        <v>3253</v>
      </c>
      <c r="B1160" t="s">
        <v>3296</v>
      </c>
      <c r="C1160" s="2">
        <f t="shared" si="18"/>
        <v>357.91895692189695</v>
      </c>
      <c r="D1160">
        <v>4.6974065834741703</v>
      </c>
      <c r="E1160">
        <v>273.11560740187502</v>
      </c>
      <c r="F1160">
        <v>297.6208194408606</v>
      </c>
      <c r="G1160">
        <v>83.382672828592106</v>
      </c>
      <c r="H1160">
        <v>86.411531587757395</v>
      </c>
      <c r="I1160" t="s">
        <v>3297</v>
      </c>
      <c r="J1160" t="s">
        <v>94</v>
      </c>
      <c r="K1160" t="s">
        <v>95</v>
      </c>
      <c r="L1160">
        <v>44.485830499999999</v>
      </c>
      <c r="M1160">
        <v>-69.120619349999998</v>
      </c>
      <c r="N1160">
        <v>63</v>
      </c>
      <c r="O1160">
        <v>14</v>
      </c>
      <c r="P1160">
        <v>0</v>
      </c>
      <c r="Q1160">
        <v>49</v>
      </c>
      <c r="R1160" t="s">
        <v>3298</v>
      </c>
      <c r="S1160">
        <v>2097</v>
      </c>
      <c r="T1160">
        <v>2016</v>
      </c>
      <c r="U1160">
        <v>9.0269674935052599E-2</v>
      </c>
      <c r="V1160">
        <v>51.732561111111103</v>
      </c>
      <c r="W1160">
        <v>157638.88888888899</v>
      </c>
      <c r="X1160">
        <v>4.7421666039088898E-3</v>
      </c>
      <c r="Y1160">
        <v>44032.611111111102</v>
      </c>
      <c r="Z1160">
        <v>0.80618408667947195</v>
      </c>
      <c r="AA1160">
        <v>1.08943632522684E-2</v>
      </c>
      <c r="AB1160">
        <v>0.12778623600007</v>
      </c>
      <c r="AC1160">
        <v>39115</v>
      </c>
      <c r="AD1160">
        <v>4.2550386372040396E-3</v>
      </c>
      <c r="AE1160">
        <v>2.3502136018389501E-3</v>
      </c>
      <c r="AF1160">
        <v>0.96790952234349203</v>
      </c>
      <c r="AG1160">
        <v>3</v>
      </c>
      <c r="AH1160">
        <v>689059</v>
      </c>
      <c r="AI1160">
        <v>0.16007192417485289</v>
      </c>
      <c r="AJ1160">
        <v>0.17596896637298109</v>
      </c>
      <c r="AK1160">
        <v>0.3598051835909552</v>
      </c>
      <c r="AL1160">
        <v>0.30415392586121071</v>
      </c>
      <c r="AM1160" t="s">
        <v>3256</v>
      </c>
      <c r="AN1160">
        <v>20200818</v>
      </c>
      <c r="AO1160">
        <v>4213</v>
      </c>
      <c r="AP1160">
        <v>210113</v>
      </c>
      <c r="AR1160">
        <v>10</v>
      </c>
      <c r="AS1160">
        <v>401</v>
      </c>
      <c r="AT1160">
        <v>5</v>
      </c>
      <c r="AV1160">
        <v>1</v>
      </c>
      <c r="AX1160">
        <v>3649</v>
      </c>
      <c r="AY1160" t="s">
        <v>308</v>
      </c>
      <c r="AZ1160" t="s">
        <v>1004</v>
      </c>
      <c r="BA1160" t="s">
        <v>1005</v>
      </c>
      <c r="BB1160" t="s">
        <v>1006</v>
      </c>
      <c r="BC1160">
        <v>127</v>
      </c>
      <c r="BD1160">
        <v>401</v>
      </c>
      <c r="BE1160" t="s">
        <v>1005</v>
      </c>
      <c r="BF1160">
        <v>5283</v>
      </c>
      <c r="BG1160">
        <v>3781</v>
      </c>
      <c r="BH1160">
        <v>126</v>
      </c>
      <c r="BI1160">
        <v>1</v>
      </c>
      <c r="BL1160">
        <v>9268</v>
      </c>
      <c r="BM1160">
        <v>456</v>
      </c>
      <c r="BN1160">
        <v>8799</v>
      </c>
      <c r="BV1160">
        <v>23</v>
      </c>
      <c r="BW1160">
        <v>16</v>
      </c>
      <c r="BX1160">
        <v>1756</v>
      </c>
      <c r="BY1160">
        <v>214326</v>
      </c>
      <c r="BZ1160">
        <v>214326</v>
      </c>
      <c r="CA1160">
        <v>1772</v>
      </c>
      <c r="CB1160">
        <v>214326</v>
      </c>
      <c r="CC1160">
        <v>0</v>
      </c>
      <c r="CD1160">
        <v>2</v>
      </c>
      <c r="CE1160" t="s">
        <v>3257</v>
      </c>
      <c r="CF1160">
        <v>0</v>
      </c>
      <c r="CG1160">
        <v>0</v>
      </c>
      <c r="CH1160">
        <v>0</v>
      </c>
      <c r="CI1160">
        <v>0</v>
      </c>
      <c r="CJ1160">
        <v>0</v>
      </c>
      <c r="CL1160" t="s">
        <v>3253</v>
      </c>
      <c r="CM1160" t="s">
        <v>3258</v>
      </c>
      <c r="CN1160">
        <v>153</v>
      </c>
    </row>
    <row r="1161" spans="1:92" x14ac:dyDescent="0.2">
      <c r="A1161" t="s">
        <v>3299</v>
      </c>
      <c r="B1161" t="s">
        <v>3300</v>
      </c>
      <c r="C1161" s="2">
        <f t="shared" si="18"/>
        <v>797.34664477871956</v>
      </c>
      <c r="D1161">
        <v>10.77822931609434</v>
      </c>
      <c r="E1161">
        <v>278.65891069626781</v>
      </c>
      <c r="F1161">
        <v>302.2570447797666</v>
      </c>
      <c r="G1161">
        <v>81.591945539267442</v>
      </c>
      <c r="H1161">
        <v>91.21004756856486</v>
      </c>
      <c r="I1161" t="s">
        <v>395</v>
      </c>
      <c r="J1161" t="s">
        <v>94</v>
      </c>
      <c r="K1161" t="s">
        <v>95</v>
      </c>
      <c r="L1161">
        <v>39.564535919999997</v>
      </c>
      <c r="M1161">
        <v>-77.023737350000005</v>
      </c>
      <c r="N1161">
        <v>1622</v>
      </c>
      <c r="O1161">
        <v>119</v>
      </c>
      <c r="P1161">
        <v>0</v>
      </c>
      <c r="Q1161">
        <v>1503</v>
      </c>
      <c r="R1161" t="s">
        <v>3301</v>
      </c>
      <c r="S1161">
        <v>5707</v>
      </c>
      <c r="T1161">
        <v>2016</v>
      </c>
      <c r="U1161">
        <v>4.8774155386217599E-2</v>
      </c>
      <c r="V1161">
        <v>353.12587500000001</v>
      </c>
      <c r="W1161">
        <v>310475</v>
      </c>
      <c r="X1161">
        <v>3.2940049300572601E-2</v>
      </c>
      <c r="Y1161">
        <v>85643.625</v>
      </c>
      <c r="Z1161">
        <v>0.823755902623442</v>
      </c>
      <c r="AA1161">
        <v>2.55524695082021E-2</v>
      </c>
      <c r="AB1161">
        <v>0.163670890240559</v>
      </c>
      <c r="AC1161">
        <v>149245</v>
      </c>
      <c r="AD1161">
        <v>1.6900670053481202E-2</v>
      </c>
      <c r="AE1161">
        <v>1.51954780640588E-3</v>
      </c>
      <c r="AF1161">
        <v>0.92645119292645695</v>
      </c>
      <c r="AG1161">
        <v>4</v>
      </c>
      <c r="AH1161">
        <v>2943683</v>
      </c>
      <c r="AI1161">
        <v>0.12704017382306451</v>
      </c>
      <c r="AJ1161">
        <v>0.20574090348723009</v>
      </c>
      <c r="AK1161">
        <v>0.38510396669750108</v>
      </c>
      <c r="AL1161">
        <v>0.28211495599220432</v>
      </c>
      <c r="AM1161" t="s">
        <v>3302</v>
      </c>
      <c r="AN1161">
        <v>20200818</v>
      </c>
      <c r="AO1161">
        <v>101235</v>
      </c>
      <c r="AP1161">
        <v>1066070</v>
      </c>
      <c r="AR1161">
        <v>453</v>
      </c>
      <c r="AS1161">
        <v>13698</v>
      </c>
      <c r="AT1161">
        <v>102</v>
      </c>
      <c r="AX1161">
        <v>6008</v>
      </c>
      <c r="AY1161" t="s">
        <v>362</v>
      </c>
      <c r="AZ1161" t="s">
        <v>3303</v>
      </c>
      <c r="BA1161" t="s">
        <v>3304</v>
      </c>
      <c r="BB1161" t="s">
        <v>3305</v>
      </c>
      <c r="BC1161">
        <v>3650</v>
      </c>
      <c r="BD1161">
        <v>13698</v>
      </c>
      <c r="BE1161" t="s">
        <v>3304</v>
      </c>
      <c r="BF1161">
        <v>119238</v>
      </c>
      <c r="BG1161">
        <v>101235</v>
      </c>
      <c r="BH1161">
        <v>3511</v>
      </c>
      <c r="BI1161">
        <v>139</v>
      </c>
      <c r="BK1161">
        <v>1167305</v>
      </c>
      <c r="BV1161">
        <v>24</v>
      </c>
      <c r="BW1161">
        <v>520</v>
      </c>
      <c r="BX1161">
        <v>9173</v>
      </c>
      <c r="BY1161">
        <v>1167305</v>
      </c>
      <c r="BZ1161">
        <v>1167305</v>
      </c>
      <c r="CA1161">
        <v>9693</v>
      </c>
      <c r="CB1161">
        <v>1167305</v>
      </c>
      <c r="CC1161">
        <v>9</v>
      </c>
      <c r="CD1161">
        <v>40</v>
      </c>
      <c r="CE1161" t="s">
        <v>3306</v>
      </c>
      <c r="CF1161">
        <v>0</v>
      </c>
      <c r="CG1161">
        <v>0</v>
      </c>
      <c r="CH1161">
        <v>0</v>
      </c>
      <c r="CI1161">
        <v>0</v>
      </c>
      <c r="CJ1161">
        <v>0</v>
      </c>
      <c r="CL1161" t="s">
        <v>3307</v>
      </c>
      <c r="CM1161" t="s">
        <v>2495</v>
      </c>
      <c r="CN1161">
        <v>156</v>
      </c>
    </row>
    <row r="1162" spans="1:92" x14ac:dyDescent="0.2">
      <c r="A1162" t="s">
        <v>3299</v>
      </c>
      <c r="B1162" t="s">
        <v>3308</v>
      </c>
      <c r="C1162" s="2">
        <f t="shared" si="18"/>
        <v>317.88199766129674</v>
      </c>
      <c r="D1162">
        <v>10.897963354032459</v>
      </c>
      <c r="E1162">
        <v>281.24676332526292</v>
      </c>
      <c r="F1162">
        <v>302.75024164829131</v>
      </c>
      <c r="G1162">
        <v>84.018715915289008</v>
      </c>
      <c r="H1162">
        <v>93.549025507930168</v>
      </c>
      <c r="I1162" t="s">
        <v>3309</v>
      </c>
      <c r="J1162" t="s">
        <v>94</v>
      </c>
      <c r="K1162" t="s">
        <v>95</v>
      </c>
      <c r="L1162">
        <v>38.539616420000002</v>
      </c>
      <c r="M1162">
        <v>-76.568206320000002</v>
      </c>
      <c r="N1162">
        <v>745</v>
      </c>
      <c r="O1162">
        <v>28</v>
      </c>
      <c r="P1162">
        <v>0</v>
      </c>
      <c r="Q1162">
        <v>717</v>
      </c>
      <c r="R1162" t="s">
        <v>3310</v>
      </c>
      <c r="S1162">
        <v>5600</v>
      </c>
      <c r="T1162">
        <v>2016</v>
      </c>
      <c r="U1162">
        <v>7.6807258824508201E-2</v>
      </c>
      <c r="V1162">
        <v>539.946008333333</v>
      </c>
      <c r="W1162">
        <v>384958.33333333302</v>
      </c>
      <c r="X1162">
        <v>0.102161365308407</v>
      </c>
      <c r="Y1162">
        <v>103752.41666666701</v>
      </c>
      <c r="Z1162">
        <v>0.82437697623890804</v>
      </c>
      <c r="AA1162">
        <v>2.63079513059588E-2</v>
      </c>
      <c r="AB1162">
        <v>0.147381923038054</v>
      </c>
      <c r="AC1162">
        <v>88083</v>
      </c>
      <c r="AD1162">
        <v>9.8479630101292199E-3</v>
      </c>
      <c r="AE1162">
        <v>9.9901396024702511E-4</v>
      </c>
      <c r="AF1162">
        <v>0.85366424039765498</v>
      </c>
      <c r="AG1162">
        <v>5</v>
      </c>
      <c r="AH1162">
        <v>1540203</v>
      </c>
      <c r="AI1162">
        <v>0.10689824652984049</v>
      </c>
      <c r="AJ1162">
        <v>0.21754534954158641</v>
      </c>
      <c r="AK1162">
        <v>0.39188470610692228</v>
      </c>
      <c r="AL1162">
        <v>0.2836716978216508</v>
      </c>
      <c r="AM1162" t="s">
        <v>3302</v>
      </c>
      <c r="AN1162">
        <v>20200818</v>
      </c>
      <c r="AO1162">
        <v>101235</v>
      </c>
      <c r="AP1162">
        <v>1066070</v>
      </c>
      <c r="AR1162">
        <v>453</v>
      </c>
      <c r="AS1162">
        <v>13698</v>
      </c>
      <c r="AT1162">
        <v>102</v>
      </c>
      <c r="AX1162">
        <v>6008</v>
      </c>
      <c r="AY1162" t="s">
        <v>362</v>
      </c>
      <c r="AZ1162" t="s">
        <v>3303</v>
      </c>
      <c r="BA1162" t="s">
        <v>3304</v>
      </c>
      <c r="BB1162" t="s">
        <v>3305</v>
      </c>
      <c r="BC1162">
        <v>3650</v>
      </c>
      <c r="BD1162">
        <v>13698</v>
      </c>
      <c r="BE1162" t="s">
        <v>3304</v>
      </c>
      <c r="BF1162">
        <v>119238</v>
      </c>
      <c r="BG1162">
        <v>101235</v>
      </c>
      <c r="BH1162">
        <v>3511</v>
      </c>
      <c r="BI1162">
        <v>139</v>
      </c>
      <c r="BK1162">
        <v>1167305</v>
      </c>
      <c r="BV1162">
        <v>24</v>
      </c>
      <c r="BW1162">
        <v>520</v>
      </c>
      <c r="BX1162">
        <v>9173</v>
      </c>
      <c r="BY1162">
        <v>1167305</v>
      </c>
      <c r="BZ1162">
        <v>1167305</v>
      </c>
      <c r="CA1162">
        <v>9693</v>
      </c>
      <c r="CB1162">
        <v>1167305</v>
      </c>
      <c r="CC1162">
        <v>9</v>
      </c>
      <c r="CD1162">
        <v>40</v>
      </c>
      <c r="CE1162" t="s">
        <v>3306</v>
      </c>
      <c r="CF1162">
        <v>0</v>
      </c>
      <c r="CG1162">
        <v>0</v>
      </c>
      <c r="CH1162">
        <v>0</v>
      </c>
      <c r="CI1162">
        <v>0</v>
      </c>
      <c r="CJ1162">
        <v>0</v>
      </c>
      <c r="CL1162" t="s">
        <v>3307</v>
      </c>
      <c r="CM1162" t="s">
        <v>2495</v>
      </c>
      <c r="CN1162">
        <v>156</v>
      </c>
    </row>
    <row r="1163" spans="1:92" x14ac:dyDescent="0.2">
      <c r="A1163" t="s">
        <v>3299</v>
      </c>
      <c r="B1163" t="s">
        <v>3311</v>
      </c>
      <c r="C1163" s="2">
        <f t="shared" si="18"/>
        <v>89.129207641344067</v>
      </c>
      <c r="D1163">
        <v>11.303337835872769</v>
      </c>
      <c r="E1163">
        <v>280.80057839637698</v>
      </c>
      <c r="F1163">
        <v>303.27183721235349</v>
      </c>
      <c r="G1163">
        <v>82.45693560042173</v>
      </c>
      <c r="H1163">
        <v>92.773897027409006</v>
      </c>
      <c r="I1163" t="s">
        <v>3312</v>
      </c>
      <c r="J1163" t="s">
        <v>94</v>
      </c>
      <c r="K1163" t="s">
        <v>95</v>
      </c>
      <c r="L1163">
        <v>38.871722929999997</v>
      </c>
      <c r="M1163">
        <v>-75.829041579999995</v>
      </c>
      <c r="N1163">
        <v>468</v>
      </c>
      <c r="O1163">
        <v>3</v>
      </c>
      <c r="P1163">
        <v>0</v>
      </c>
      <c r="Q1163">
        <v>465</v>
      </c>
      <c r="R1163" t="s">
        <v>3313</v>
      </c>
      <c r="S1163">
        <v>5851</v>
      </c>
      <c r="T1163">
        <v>2016</v>
      </c>
      <c r="U1163">
        <v>8.5000467079515696E-2</v>
      </c>
      <c r="V1163">
        <v>203.16692</v>
      </c>
      <c r="W1163">
        <v>192444.444444444</v>
      </c>
      <c r="X1163">
        <v>0.10491799106148</v>
      </c>
      <c r="Y1163">
        <v>51577.666666666701</v>
      </c>
      <c r="Z1163">
        <v>0.73023607000329604</v>
      </c>
      <c r="AA1163">
        <v>9.4132582552127003E-2</v>
      </c>
      <c r="AB1163">
        <v>0.24586741172544199</v>
      </c>
      <c r="AC1163">
        <v>33659</v>
      </c>
      <c r="AD1163">
        <v>4.4852334846122704E-3</v>
      </c>
      <c r="AE1163">
        <v>1.04236039651479E-3</v>
      </c>
      <c r="AF1163">
        <v>0.83350069435707796</v>
      </c>
      <c r="AG1163">
        <v>4</v>
      </c>
      <c r="AH1163">
        <v>572043</v>
      </c>
      <c r="AI1163">
        <v>0.13847035974568339</v>
      </c>
      <c r="AJ1163">
        <v>0.20807002270808311</v>
      </c>
      <c r="AK1163">
        <v>0.38836940579641738</v>
      </c>
      <c r="AL1163">
        <v>0.26509021174981601</v>
      </c>
      <c r="AM1163" t="s">
        <v>3302</v>
      </c>
      <c r="AN1163">
        <v>20200818</v>
      </c>
      <c r="AO1163">
        <v>101235</v>
      </c>
      <c r="AP1163">
        <v>1066070</v>
      </c>
      <c r="AR1163">
        <v>453</v>
      </c>
      <c r="AS1163">
        <v>13698</v>
      </c>
      <c r="AT1163">
        <v>102</v>
      </c>
      <c r="AX1163">
        <v>6008</v>
      </c>
      <c r="AY1163" t="s">
        <v>362</v>
      </c>
      <c r="AZ1163" t="s">
        <v>3303</v>
      </c>
      <c r="BA1163" t="s">
        <v>3304</v>
      </c>
      <c r="BB1163" t="s">
        <v>3305</v>
      </c>
      <c r="BC1163">
        <v>3650</v>
      </c>
      <c r="BD1163">
        <v>13698</v>
      </c>
      <c r="BE1163" t="s">
        <v>3304</v>
      </c>
      <c r="BF1163">
        <v>119238</v>
      </c>
      <c r="BG1163">
        <v>101235</v>
      </c>
      <c r="BH1163">
        <v>3511</v>
      </c>
      <c r="BI1163">
        <v>139</v>
      </c>
      <c r="BK1163">
        <v>1167305</v>
      </c>
      <c r="BV1163">
        <v>24</v>
      </c>
      <c r="BW1163">
        <v>520</v>
      </c>
      <c r="BX1163">
        <v>9173</v>
      </c>
      <c r="BY1163">
        <v>1167305</v>
      </c>
      <c r="BZ1163">
        <v>1167305</v>
      </c>
      <c r="CA1163">
        <v>9693</v>
      </c>
      <c r="CB1163">
        <v>1167305</v>
      </c>
      <c r="CC1163">
        <v>9</v>
      </c>
      <c r="CD1163">
        <v>40</v>
      </c>
      <c r="CE1163" t="s">
        <v>3306</v>
      </c>
      <c r="CF1163">
        <v>0</v>
      </c>
      <c r="CG1163">
        <v>0</v>
      </c>
      <c r="CH1163">
        <v>0</v>
      </c>
      <c r="CI1163">
        <v>0</v>
      </c>
      <c r="CJ1163">
        <v>0</v>
      </c>
      <c r="CL1163" t="s">
        <v>3307</v>
      </c>
      <c r="CM1163" t="s">
        <v>2495</v>
      </c>
      <c r="CN1163">
        <v>156</v>
      </c>
    </row>
    <row r="1164" spans="1:92" x14ac:dyDescent="0.2">
      <c r="A1164" t="s">
        <v>3299</v>
      </c>
      <c r="B1164" t="s">
        <v>3314</v>
      </c>
      <c r="C1164" s="2">
        <f t="shared" si="18"/>
        <v>266.37132162234155</v>
      </c>
      <c r="D1164">
        <v>10.8583798531723</v>
      </c>
      <c r="E1164">
        <v>277.47534487308383</v>
      </c>
      <c r="F1164">
        <v>301.25502441571149</v>
      </c>
      <c r="G1164">
        <v>85.105435059054287</v>
      </c>
      <c r="H1164">
        <v>91.034726011435936</v>
      </c>
      <c r="I1164" t="s">
        <v>3315</v>
      </c>
      <c r="J1164" t="s">
        <v>94</v>
      </c>
      <c r="K1164" t="s">
        <v>95</v>
      </c>
      <c r="L1164">
        <v>39.623576280000002</v>
      </c>
      <c r="M1164">
        <v>-78.692804859999995</v>
      </c>
      <c r="N1164">
        <v>348</v>
      </c>
      <c r="O1164">
        <v>19</v>
      </c>
      <c r="P1164">
        <v>0</v>
      </c>
      <c r="Q1164">
        <v>329</v>
      </c>
      <c r="R1164" t="s">
        <v>3316</v>
      </c>
      <c r="S1164">
        <v>5734</v>
      </c>
      <c r="T1164">
        <v>2016</v>
      </c>
      <c r="U1164">
        <v>6.4516023534224906E-2</v>
      </c>
      <c r="V1164">
        <v>215.16223230769199</v>
      </c>
      <c r="W1164">
        <v>123561.538461538</v>
      </c>
      <c r="X1164">
        <v>2.45653208948493E-2</v>
      </c>
      <c r="Y1164">
        <v>41491.538461538497</v>
      </c>
      <c r="Z1164">
        <v>0.77066801231503701</v>
      </c>
      <c r="AA1164">
        <v>1.42543753006326E-2</v>
      </c>
      <c r="AB1164">
        <v>0.22454889297668801</v>
      </c>
      <c r="AC1164">
        <v>71329</v>
      </c>
      <c r="AD1164">
        <v>4.1864011213830999E-3</v>
      </c>
      <c r="AE1164">
        <v>5.2849631591514597E-4</v>
      </c>
      <c r="AF1164">
        <v>0.95964801488387796</v>
      </c>
      <c r="AG1164">
        <v>4</v>
      </c>
      <c r="AH1164">
        <v>1334550</v>
      </c>
      <c r="AI1164">
        <v>0.18164250121763889</v>
      </c>
      <c r="AJ1164">
        <v>0.15274287212918211</v>
      </c>
      <c r="AK1164">
        <v>0.40935296541905508</v>
      </c>
      <c r="AL1164">
        <v>0.25626166123412392</v>
      </c>
      <c r="AM1164" t="s">
        <v>3302</v>
      </c>
      <c r="AN1164">
        <v>20200818</v>
      </c>
      <c r="AO1164">
        <v>101235</v>
      </c>
      <c r="AP1164">
        <v>1066070</v>
      </c>
      <c r="AR1164">
        <v>453</v>
      </c>
      <c r="AS1164">
        <v>13698</v>
      </c>
      <c r="AT1164">
        <v>102</v>
      </c>
      <c r="AX1164">
        <v>6008</v>
      </c>
      <c r="AY1164" t="s">
        <v>362</v>
      </c>
      <c r="AZ1164" t="s">
        <v>3303</v>
      </c>
      <c r="BA1164" t="s">
        <v>3304</v>
      </c>
      <c r="BB1164" t="s">
        <v>3305</v>
      </c>
      <c r="BC1164">
        <v>3650</v>
      </c>
      <c r="BD1164">
        <v>13698</v>
      </c>
      <c r="BE1164" t="s">
        <v>3304</v>
      </c>
      <c r="BF1164">
        <v>119238</v>
      </c>
      <c r="BG1164">
        <v>101235</v>
      </c>
      <c r="BH1164">
        <v>3511</v>
      </c>
      <c r="BI1164">
        <v>139</v>
      </c>
      <c r="BK1164">
        <v>1167305</v>
      </c>
      <c r="BV1164">
        <v>24</v>
      </c>
      <c r="BW1164">
        <v>520</v>
      </c>
      <c r="BX1164">
        <v>9173</v>
      </c>
      <c r="BY1164">
        <v>1167305</v>
      </c>
      <c r="BZ1164">
        <v>1167305</v>
      </c>
      <c r="CA1164">
        <v>9693</v>
      </c>
      <c r="CB1164">
        <v>1167305</v>
      </c>
      <c r="CC1164">
        <v>9</v>
      </c>
      <c r="CD1164">
        <v>40</v>
      </c>
      <c r="CE1164" t="s">
        <v>3306</v>
      </c>
      <c r="CF1164">
        <v>0</v>
      </c>
      <c r="CG1164">
        <v>0</v>
      </c>
      <c r="CH1164">
        <v>0</v>
      </c>
      <c r="CI1164">
        <v>0</v>
      </c>
      <c r="CJ1164">
        <v>0</v>
      </c>
      <c r="CL1164" t="s">
        <v>3307</v>
      </c>
      <c r="CM1164" t="s">
        <v>2495</v>
      </c>
      <c r="CN1164">
        <v>156</v>
      </c>
    </row>
    <row r="1165" spans="1:92" x14ac:dyDescent="0.2">
      <c r="A1165" t="s">
        <v>3299</v>
      </c>
      <c r="B1165" t="s">
        <v>3317</v>
      </c>
      <c r="C1165" s="2">
        <f t="shared" si="18"/>
        <v>401.30590901045673</v>
      </c>
      <c r="D1165">
        <v>11.893477789569779</v>
      </c>
      <c r="E1165">
        <v>280.64694728720741</v>
      </c>
      <c r="F1165">
        <v>303.14675476122858</v>
      </c>
      <c r="G1165">
        <v>80.905131899203965</v>
      </c>
      <c r="H1165">
        <v>90.52190915628519</v>
      </c>
      <c r="I1165" t="s">
        <v>3318</v>
      </c>
      <c r="J1165" t="s">
        <v>94</v>
      </c>
      <c r="K1165" t="s">
        <v>95</v>
      </c>
      <c r="L1165">
        <v>39.00670238</v>
      </c>
      <c r="M1165">
        <v>-76.603293370000003</v>
      </c>
      <c r="N1165">
        <v>7734</v>
      </c>
      <c r="O1165">
        <v>229</v>
      </c>
      <c r="P1165">
        <v>0</v>
      </c>
      <c r="Q1165">
        <v>7505</v>
      </c>
      <c r="R1165" t="s">
        <v>3319</v>
      </c>
      <c r="S1165">
        <v>5628</v>
      </c>
      <c r="T1165">
        <v>2016</v>
      </c>
      <c r="U1165">
        <v>6.7671751300246399E-2</v>
      </c>
      <c r="V1165">
        <v>1561.05613513514</v>
      </c>
      <c r="W1165">
        <v>387075.01924445701</v>
      </c>
      <c r="X1165">
        <v>0.141229980519719</v>
      </c>
      <c r="Y1165">
        <v>96329.135135135104</v>
      </c>
      <c r="Z1165">
        <v>0.75824208364275503</v>
      </c>
      <c r="AA1165">
        <v>5.2523324072982797E-2</v>
      </c>
      <c r="AB1165">
        <v>0.166554789013417</v>
      </c>
      <c r="AC1165">
        <v>570637</v>
      </c>
      <c r="AD1165">
        <v>2.66414034297697E-2</v>
      </c>
      <c r="AE1165">
        <v>1.7064638030712699E-3</v>
      </c>
      <c r="AF1165">
        <v>0.78239618935663802</v>
      </c>
      <c r="AG1165">
        <v>5</v>
      </c>
      <c r="AH1165">
        <v>9492358</v>
      </c>
      <c r="AI1165">
        <v>0.115779872609103</v>
      </c>
      <c r="AJ1165">
        <v>0.19689554481615629</v>
      </c>
      <c r="AK1165">
        <v>0.41896354941522429</v>
      </c>
      <c r="AL1165">
        <v>0.26836103315951632</v>
      </c>
      <c r="AM1165" t="s">
        <v>3302</v>
      </c>
      <c r="AN1165">
        <v>20200818</v>
      </c>
      <c r="AO1165">
        <v>101235</v>
      </c>
      <c r="AP1165">
        <v>1066070</v>
      </c>
      <c r="AR1165">
        <v>453</v>
      </c>
      <c r="AS1165">
        <v>13698</v>
      </c>
      <c r="AT1165">
        <v>102</v>
      </c>
      <c r="AX1165">
        <v>6008</v>
      </c>
      <c r="AY1165" t="s">
        <v>362</v>
      </c>
      <c r="AZ1165" t="s">
        <v>3303</v>
      </c>
      <c r="BA1165" t="s">
        <v>3304</v>
      </c>
      <c r="BB1165" t="s">
        <v>3305</v>
      </c>
      <c r="BC1165">
        <v>3650</v>
      </c>
      <c r="BD1165">
        <v>13698</v>
      </c>
      <c r="BE1165" t="s">
        <v>3304</v>
      </c>
      <c r="BF1165">
        <v>119238</v>
      </c>
      <c r="BG1165">
        <v>101235</v>
      </c>
      <c r="BH1165">
        <v>3511</v>
      </c>
      <c r="BI1165">
        <v>139</v>
      </c>
      <c r="BK1165">
        <v>1167305</v>
      </c>
      <c r="BV1165">
        <v>24</v>
      </c>
      <c r="BW1165">
        <v>520</v>
      </c>
      <c r="BX1165">
        <v>9173</v>
      </c>
      <c r="BY1165">
        <v>1167305</v>
      </c>
      <c r="BZ1165">
        <v>1167305</v>
      </c>
      <c r="CA1165">
        <v>9693</v>
      </c>
      <c r="CB1165">
        <v>1167305</v>
      </c>
      <c r="CC1165">
        <v>9</v>
      </c>
      <c r="CD1165">
        <v>40</v>
      </c>
      <c r="CE1165" t="s">
        <v>3306</v>
      </c>
      <c r="CF1165">
        <v>0</v>
      </c>
      <c r="CG1165">
        <v>0</v>
      </c>
      <c r="CH1165">
        <v>0</v>
      </c>
      <c r="CI1165">
        <v>0</v>
      </c>
      <c r="CJ1165">
        <v>0</v>
      </c>
      <c r="CL1165" t="s">
        <v>3307</v>
      </c>
      <c r="CM1165" t="s">
        <v>2495</v>
      </c>
      <c r="CN1165">
        <v>156</v>
      </c>
    </row>
    <row r="1166" spans="1:92" x14ac:dyDescent="0.2">
      <c r="A1166" t="s">
        <v>3299</v>
      </c>
      <c r="B1166" t="s">
        <v>3320</v>
      </c>
      <c r="C1166" s="2">
        <f t="shared" si="18"/>
        <v>702.61124983075115</v>
      </c>
      <c r="D1166">
        <v>11.514733496150489</v>
      </c>
      <c r="E1166">
        <v>279.52824917182392</v>
      </c>
      <c r="F1166">
        <v>302.70210534517008</v>
      </c>
      <c r="G1166">
        <v>79.170737631374323</v>
      </c>
      <c r="H1166">
        <v>88.827484249881891</v>
      </c>
      <c r="I1166" t="s">
        <v>3321</v>
      </c>
      <c r="J1166" t="s">
        <v>94</v>
      </c>
      <c r="K1166" t="s">
        <v>95</v>
      </c>
      <c r="L1166">
        <v>39.457847119999997</v>
      </c>
      <c r="M1166">
        <v>-76.629119549999999</v>
      </c>
      <c r="N1166">
        <v>14116</v>
      </c>
      <c r="O1166">
        <v>576</v>
      </c>
      <c r="P1166">
        <v>0</v>
      </c>
      <c r="Q1166">
        <v>13540</v>
      </c>
      <c r="R1166" t="s">
        <v>3322</v>
      </c>
      <c r="S1166">
        <v>5689</v>
      </c>
      <c r="T1166">
        <v>2016</v>
      </c>
      <c r="U1166">
        <v>5.3777904505110302E-2</v>
      </c>
      <c r="V1166">
        <v>1750.2990824999999</v>
      </c>
      <c r="W1166">
        <v>326432.44156062102</v>
      </c>
      <c r="X1166">
        <v>0.16354300364448099</v>
      </c>
      <c r="Y1166">
        <v>83766.1436652025</v>
      </c>
      <c r="Z1166">
        <v>0.748226842671744</v>
      </c>
      <c r="AA1166">
        <v>3.4155387714251903E-2</v>
      </c>
      <c r="AB1166">
        <v>0.16416960938074199</v>
      </c>
      <c r="AC1166">
        <v>819799</v>
      </c>
      <c r="AD1166">
        <v>6.6352306537005107E-2</v>
      </c>
      <c r="AE1166">
        <v>1.55778110983229E-3</v>
      </c>
      <c r="AF1166">
        <v>0.74330996061535404</v>
      </c>
      <c r="AG1166">
        <v>5</v>
      </c>
      <c r="AH1166">
        <v>14324819</v>
      </c>
      <c r="AI1166">
        <v>0.14916788826441721</v>
      </c>
      <c r="AJ1166">
        <v>0.18431639520192189</v>
      </c>
      <c r="AK1166">
        <v>0.40515073872835672</v>
      </c>
      <c r="AL1166">
        <v>0.26136497780530421</v>
      </c>
      <c r="AM1166" t="s">
        <v>3302</v>
      </c>
      <c r="AN1166">
        <v>20200818</v>
      </c>
      <c r="AO1166">
        <v>101235</v>
      </c>
      <c r="AP1166">
        <v>1066070</v>
      </c>
      <c r="AR1166">
        <v>453</v>
      </c>
      <c r="AS1166">
        <v>13698</v>
      </c>
      <c r="AT1166">
        <v>102</v>
      </c>
      <c r="AX1166">
        <v>6008</v>
      </c>
      <c r="AY1166" t="s">
        <v>362</v>
      </c>
      <c r="AZ1166" t="s">
        <v>3303</v>
      </c>
      <c r="BA1166" t="s">
        <v>3304</v>
      </c>
      <c r="BB1166" t="s">
        <v>3305</v>
      </c>
      <c r="BC1166">
        <v>3650</v>
      </c>
      <c r="BD1166">
        <v>13698</v>
      </c>
      <c r="BE1166" t="s">
        <v>3304</v>
      </c>
      <c r="BF1166">
        <v>119238</v>
      </c>
      <c r="BG1166">
        <v>101235</v>
      </c>
      <c r="BH1166">
        <v>3511</v>
      </c>
      <c r="BI1166">
        <v>139</v>
      </c>
      <c r="BK1166">
        <v>1167305</v>
      </c>
      <c r="BV1166">
        <v>24</v>
      </c>
      <c r="BW1166">
        <v>520</v>
      </c>
      <c r="BX1166">
        <v>9173</v>
      </c>
      <c r="BY1166">
        <v>1167305</v>
      </c>
      <c r="BZ1166">
        <v>1167305</v>
      </c>
      <c r="CA1166">
        <v>9693</v>
      </c>
      <c r="CB1166">
        <v>1167305</v>
      </c>
      <c r="CC1166">
        <v>9</v>
      </c>
      <c r="CD1166">
        <v>40</v>
      </c>
      <c r="CE1166" t="s">
        <v>3306</v>
      </c>
      <c r="CF1166">
        <v>0</v>
      </c>
      <c r="CG1166">
        <v>0</v>
      </c>
      <c r="CH1166">
        <v>0</v>
      </c>
      <c r="CI1166">
        <v>0</v>
      </c>
      <c r="CJ1166">
        <v>0</v>
      </c>
      <c r="CL1166" t="s">
        <v>3307</v>
      </c>
      <c r="CM1166" t="s">
        <v>2495</v>
      </c>
      <c r="CN1166">
        <v>156</v>
      </c>
    </row>
    <row r="1167" spans="1:92" x14ac:dyDescent="0.2">
      <c r="A1167" t="s">
        <v>3299</v>
      </c>
      <c r="B1167" t="s">
        <v>3323</v>
      </c>
      <c r="C1167" s="2">
        <f t="shared" si="18"/>
        <v>592.67364197952986</v>
      </c>
      <c r="D1167">
        <v>11.336747749446481</v>
      </c>
      <c r="E1167">
        <v>280.56171230455561</v>
      </c>
      <c r="F1167">
        <v>303.32413099990998</v>
      </c>
      <c r="G1167">
        <v>82.348952658510683</v>
      </c>
      <c r="H1167">
        <v>92.000916111260906</v>
      </c>
      <c r="I1167" t="s">
        <v>3324</v>
      </c>
      <c r="J1167" t="s">
        <v>94</v>
      </c>
      <c r="K1167" t="s">
        <v>95</v>
      </c>
      <c r="L1167">
        <v>39.06198912</v>
      </c>
      <c r="M1167">
        <v>-76.035309769999998</v>
      </c>
      <c r="N1167">
        <v>493</v>
      </c>
      <c r="O1167">
        <v>26</v>
      </c>
      <c r="P1167">
        <v>0</v>
      </c>
      <c r="Q1167">
        <v>467</v>
      </c>
      <c r="R1167" t="s">
        <v>3325</v>
      </c>
      <c r="S1167">
        <v>5797</v>
      </c>
      <c r="T1167">
        <v>2016</v>
      </c>
      <c r="U1167">
        <v>7.9776604808267093E-2</v>
      </c>
      <c r="V1167">
        <v>246.55224090909101</v>
      </c>
      <c r="W1167">
        <v>299333.32525252498</v>
      </c>
      <c r="X1167">
        <v>8.5455356083842901E-2</v>
      </c>
      <c r="Y1167">
        <v>78039.909090909103</v>
      </c>
      <c r="Z1167">
        <v>0.72197491368906397</v>
      </c>
      <c r="AA1167">
        <v>3.6464097780908103E-2</v>
      </c>
      <c r="AB1167">
        <v>0.1890180270712</v>
      </c>
      <c r="AC1167">
        <v>43869</v>
      </c>
      <c r="AD1167">
        <v>5.1910039916912296E-3</v>
      </c>
      <c r="AE1167">
        <v>1.0006000379035799E-3</v>
      </c>
      <c r="AF1167">
        <v>0.89320289336665104</v>
      </c>
      <c r="AG1167">
        <v>4</v>
      </c>
      <c r="AH1167">
        <v>823910</v>
      </c>
      <c r="AI1167">
        <v>0.1463582187374835</v>
      </c>
      <c r="AJ1167">
        <v>0.19756526805112209</v>
      </c>
      <c r="AK1167">
        <v>0.36016676578752532</v>
      </c>
      <c r="AL1167">
        <v>0.29590974742386911</v>
      </c>
      <c r="AM1167" t="s">
        <v>3302</v>
      </c>
      <c r="AN1167">
        <v>20200818</v>
      </c>
      <c r="AO1167">
        <v>101235</v>
      </c>
      <c r="AP1167">
        <v>1066070</v>
      </c>
      <c r="AR1167">
        <v>453</v>
      </c>
      <c r="AS1167">
        <v>13698</v>
      </c>
      <c r="AT1167">
        <v>102</v>
      </c>
      <c r="AX1167">
        <v>6008</v>
      </c>
      <c r="AY1167" t="s">
        <v>362</v>
      </c>
      <c r="AZ1167" t="s">
        <v>3303</v>
      </c>
      <c r="BA1167" t="s">
        <v>3304</v>
      </c>
      <c r="BB1167" t="s">
        <v>3305</v>
      </c>
      <c r="BC1167">
        <v>3650</v>
      </c>
      <c r="BD1167">
        <v>13698</v>
      </c>
      <c r="BE1167" t="s">
        <v>3304</v>
      </c>
      <c r="BF1167">
        <v>119238</v>
      </c>
      <c r="BG1167">
        <v>101235</v>
      </c>
      <c r="BH1167">
        <v>3511</v>
      </c>
      <c r="BI1167">
        <v>139</v>
      </c>
      <c r="BK1167">
        <v>1167305</v>
      </c>
      <c r="BV1167">
        <v>24</v>
      </c>
      <c r="BW1167">
        <v>520</v>
      </c>
      <c r="BX1167">
        <v>9173</v>
      </c>
      <c r="BY1167">
        <v>1167305</v>
      </c>
      <c r="BZ1167">
        <v>1167305</v>
      </c>
      <c r="CA1167">
        <v>9693</v>
      </c>
      <c r="CB1167">
        <v>1167305</v>
      </c>
      <c r="CC1167">
        <v>9</v>
      </c>
      <c r="CD1167">
        <v>40</v>
      </c>
      <c r="CE1167" t="s">
        <v>3306</v>
      </c>
      <c r="CF1167">
        <v>0</v>
      </c>
      <c r="CG1167">
        <v>0</v>
      </c>
      <c r="CH1167">
        <v>0</v>
      </c>
      <c r="CI1167">
        <v>0</v>
      </c>
      <c r="CJ1167">
        <v>0</v>
      </c>
      <c r="CL1167" t="s">
        <v>3307</v>
      </c>
      <c r="CM1167" t="s">
        <v>2495</v>
      </c>
      <c r="CN1167">
        <v>156</v>
      </c>
    </row>
    <row r="1168" spans="1:92" x14ac:dyDescent="0.2">
      <c r="A1168" t="s">
        <v>3299</v>
      </c>
      <c r="B1168" t="s">
        <v>3326</v>
      </c>
      <c r="C1168" s="2">
        <f t="shared" si="18"/>
        <v>494.11809422451967</v>
      </c>
      <c r="D1168">
        <v>10.78609584469875</v>
      </c>
      <c r="E1168">
        <v>281.58918314289502</v>
      </c>
      <c r="F1168">
        <v>302.91356695733748</v>
      </c>
      <c r="G1168">
        <v>84.271062954278321</v>
      </c>
      <c r="H1168">
        <v>94.090176745418589</v>
      </c>
      <c r="I1168" t="s">
        <v>3327</v>
      </c>
      <c r="J1168" t="s">
        <v>94</v>
      </c>
      <c r="K1168" t="s">
        <v>95</v>
      </c>
      <c r="L1168">
        <v>38.300584219999998</v>
      </c>
      <c r="M1168">
        <v>-76.606292800000006</v>
      </c>
      <c r="N1168">
        <v>1064</v>
      </c>
      <c r="O1168">
        <v>52</v>
      </c>
      <c r="P1168">
        <v>0</v>
      </c>
      <c r="Q1168">
        <v>1012</v>
      </c>
      <c r="R1168" t="s">
        <v>3328</v>
      </c>
      <c r="S1168">
        <v>5590</v>
      </c>
      <c r="T1168">
        <v>2016</v>
      </c>
      <c r="U1168">
        <v>0.122749115026455</v>
      </c>
      <c r="V1168">
        <v>267.958183913043</v>
      </c>
      <c r="W1168">
        <v>322742.89855072502</v>
      </c>
      <c r="X1168">
        <v>0.117278666603195</v>
      </c>
      <c r="Y1168">
        <v>79712.096480331296</v>
      </c>
      <c r="Z1168">
        <v>0.74241149542612395</v>
      </c>
      <c r="AA1168">
        <v>2.9557930975403199E-2</v>
      </c>
      <c r="AB1168">
        <v>0.20444590167180399</v>
      </c>
      <c r="AC1168">
        <v>105238</v>
      </c>
      <c r="AD1168">
        <v>1.28676742454517E-2</v>
      </c>
      <c r="AE1168">
        <v>2.74979758383512E-3</v>
      </c>
      <c r="AF1168">
        <v>0.82680877226888805</v>
      </c>
      <c r="AG1168">
        <v>4</v>
      </c>
      <c r="AH1168">
        <v>1804166</v>
      </c>
      <c r="AI1168">
        <v>0.10284197795546531</v>
      </c>
      <c r="AJ1168">
        <v>0.21886677833414439</v>
      </c>
      <c r="AK1168">
        <v>0.42547914105464801</v>
      </c>
      <c r="AL1168">
        <v>0.25281210265574228</v>
      </c>
      <c r="AM1168" t="s">
        <v>3302</v>
      </c>
      <c r="AN1168">
        <v>20200818</v>
      </c>
      <c r="AO1168">
        <v>101235</v>
      </c>
      <c r="AP1168">
        <v>1066070</v>
      </c>
      <c r="AR1168">
        <v>453</v>
      </c>
      <c r="AS1168">
        <v>13698</v>
      </c>
      <c r="AT1168">
        <v>102</v>
      </c>
      <c r="AX1168">
        <v>6008</v>
      </c>
      <c r="AY1168" t="s">
        <v>362</v>
      </c>
      <c r="AZ1168" t="s">
        <v>3303</v>
      </c>
      <c r="BA1168" t="s">
        <v>3304</v>
      </c>
      <c r="BB1168" t="s">
        <v>3305</v>
      </c>
      <c r="BC1168">
        <v>3650</v>
      </c>
      <c r="BD1168">
        <v>13698</v>
      </c>
      <c r="BE1168" t="s">
        <v>3304</v>
      </c>
      <c r="BF1168">
        <v>119238</v>
      </c>
      <c r="BG1168">
        <v>101235</v>
      </c>
      <c r="BH1168">
        <v>3511</v>
      </c>
      <c r="BI1168">
        <v>139</v>
      </c>
      <c r="BK1168">
        <v>1167305</v>
      </c>
      <c r="BV1168">
        <v>24</v>
      </c>
      <c r="BW1168">
        <v>520</v>
      </c>
      <c r="BX1168">
        <v>9173</v>
      </c>
      <c r="BY1168">
        <v>1167305</v>
      </c>
      <c r="BZ1168">
        <v>1167305</v>
      </c>
      <c r="CA1168">
        <v>9693</v>
      </c>
      <c r="CB1168">
        <v>1167305</v>
      </c>
      <c r="CC1168">
        <v>9</v>
      </c>
      <c r="CD1168">
        <v>40</v>
      </c>
      <c r="CE1168" t="s">
        <v>3306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 t="s">
        <v>3307</v>
      </c>
      <c r="CM1168" t="s">
        <v>2495</v>
      </c>
      <c r="CN1168">
        <v>156</v>
      </c>
    </row>
    <row r="1169" spans="1:92" x14ac:dyDescent="0.2">
      <c r="A1169" t="s">
        <v>3299</v>
      </c>
      <c r="B1169" t="s">
        <v>3329</v>
      </c>
      <c r="C1169" s="2">
        <f t="shared" si="18"/>
        <v>142.03872922683587</v>
      </c>
      <c r="D1169">
        <v>10.951091283651429</v>
      </c>
      <c r="E1169">
        <v>281.80606683158851</v>
      </c>
      <c r="F1169">
        <v>302.89209320396708</v>
      </c>
      <c r="G1169">
        <v>84.708712513894298</v>
      </c>
      <c r="H1169">
        <v>95.265625134003969</v>
      </c>
      <c r="I1169" t="s">
        <v>3286</v>
      </c>
      <c r="J1169" t="s">
        <v>94</v>
      </c>
      <c r="K1169" t="s">
        <v>95</v>
      </c>
      <c r="L1169">
        <v>38.116354200000004</v>
      </c>
      <c r="M1169">
        <v>-75.751186230000002</v>
      </c>
      <c r="N1169">
        <v>155</v>
      </c>
      <c r="O1169">
        <v>3</v>
      </c>
      <c r="P1169">
        <v>0</v>
      </c>
      <c r="Q1169">
        <v>152</v>
      </c>
      <c r="R1169" t="s">
        <v>3330</v>
      </c>
      <c r="S1169">
        <v>5941</v>
      </c>
      <c r="T1169">
        <v>2016</v>
      </c>
      <c r="U1169">
        <v>0.12109883203140299</v>
      </c>
      <c r="V1169">
        <v>167.80494375000001</v>
      </c>
      <c r="W1169">
        <v>112776.62222222199</v>
      </c>
      <c r="X1169">
        <v>0.15947666176156899</v>
      </c>
      <c r="Y1169">
        <v>38147.816926148102</v>
      </c>
      <c r="Z1169">
        <v>0.812995848845111</v>
      </c>
      <c r="AA1169">
        <v>1.7881047834828599E-2</v>
      </c>
      <c r="AB1169">
        <v>0.189253334118971</v>
      </c>
      <c r="AC1169">
        <v>21121</v>
      </c>
      <c r="AD1169">
        <v>2.63991301081593E-3</v>
      </c>
      <c r="AE1169">
        <v>3.9184952978056398E-4</v>
      </c>
      <c r="AF1169">
        <v>0.80976033101256095</v>
      </c>
      <c r="AG1169">
        <v>4</v>
      </c>
      <c r="AH1169">
        <v>465121</v>
      </c>
      <c r="AI1169">
        <v>0.14133526544705571</v>
      </c>
      <c r="AJ1169">
        <v>0.14535357466121721</v>
      </c>
      <c r="AK1169">
        <v>0.46628726718423807</v>
      </c>
      <c r="AL1169">
        <v>0.24702389270748901</v>
      </c>
      <c r="AM1169" t="s">
        <v>3302</v>
      </c>
      <c r="AN1169">
        <v>20200818</v>
      </c>
      <c r="AO1169">
        <v>101235</v>
      </c>
      <c r="AP1169">
        <v>1066070</v>
      </c>
      <c r="AR1169">
        <v>453</v>
      </c>
      <c r="AS1169">
        <v>13698</v>
      </c>
      <c r="AT1169">
        <v>102</v>
      </c>
      <c r="AX1169">
        <v>6008</v>
      </c>
      <c r="AY1169" t="s">
        <v>362</v>
      </c>
      <c r="AZ1169" t="s">
        <v>3303</v>
      </c>
      <c r="BA1169" t="s">
        <v>3304</v>
      </c>
      <c r="BB1169" t="s">
        <v>3305</v>
      </c>
      <c r="BC1169">
        <v>3650</v>
      </c>
      <c r="BD1169">
        <v>13698</v>
      </c>
      <c r="BE1169" t="s">
        <v>3304</v>
      </c>
      <c r="BF1169">
        <v>119238</v>
      </c>
      <c r="BG1169">
        <v>101235</v>
      </c>
      <c r="BH1169">
        <v>3511</v>
      </c>
      <c r="BI1169">
        <v>139</v>
      </c>
      <c r="BK1169">
        <v>1167305</v>
      </c>
      <c r="BV1169">
        <v>24</v>
      </c>
      <c r="BW1169">
        <v>520</v>
      </c>
      <c r="BX1169">
        <v>9173</v>
      </c>
      <c r="BY1169">
        <v>1167305</v>
      </c>
      <c r="BZ1169">
        <v>1167305</v>
      </c>
      <c r="CA1169">
        <v>9693</v>
      </c>
      <c r="CB1169">
        <v>1167305</v>
      </c>
      <c r="CC1169">
        <v>9</v>
      </c>
      <c r="CD1169">
        <v>40</v>
      </c>
      <c r="CE1169" t="s">
        <v>3306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 t="s">
        <v>3307</v>
      </c>
      <c r="CM1169" t="s">
        <v>2495</v>
      </c>
      <c r="CN1169">
        <v>156</v>
      </c>
    </row>
    <row r="1170" spans="1:92" x14ac:dyDescent="0.2">
      <c r="A1170" t="s">
        <v>3299</v>
      </c>
      <c r="B1170" t="s">
        <v>3331</v>
      </c>
      <c r="C1170" s="2">
        <f t="shared" si="18"/>
        <v>294.43517518892924</v>
      </c>
      <c r="D1170">
        <v>11.867827560655551</v>
      </c>
      <c r="E1170">
        <v>279.79175313643663</v>
      </c>
      <c r="F1170">
        <v>303.06467768972641</v>
      </c>
      <c r="G1170">
        <v>82.588211496778854</v>
      </c>
      <c r="H1170">
        <v>91.134999485620739</v>
      </c>
      <c r="I1170" t="s">
        <v>3332</v>
      </c>
      <c r="J1170" t="s">
        <v>94</v>
      </c>
      <c r="K1170" t="s">
        <v>95</v>
      </c>
      <c r="L1170">
        <v>39.566476819999998</v>
      </c>
      <c r="M1170">
        <v>-75.946274110000004</v>
      </c>
      <c r="N1170">
        <v>738</v>
      </c>
      <c r="O1170">
        <v>30</v>
      </c>
      <c r="P1170">
        <v>0</v>
      </c>
      <c r="Q1170">
        <v>708</v>
      </c>
      <c r="R1170" t="s">
        <v>3333</v>
      </c>
      <c r="S1170">
        <v>5959</v>
      </c>
      <c r="T1170">
        <v>2016</v>
      </c>
      <c r="U1170">
        <v>6.2850198441546101E-2</v>
      </c>
      <c r="V1170">
        <v>493.88804214285699</v>
      </c>
      <c r="W1170">
        <v>259752.38095238101</v>
      </c>
      <c r="X1170">
        <v>3.8606269879392099E-2</v>
      </c>
      <c r="Y1170">
        <v>67353.857142857203</v>
      </c>
      <c r="Z1170">
        <v>0.72204635297354303</v>
      </c>
      <c r="AA1170">
        <v>3.2343224472397403E-2</v>
      </c>
      <c r="AB1170">
        <v>0.25510458774602501</v>
      </c>
      <c r="AC1170">
        <v>101890</v>
      </c>
      <c r="AD1170">
        <v>6.8011359288937196E-3</v>
      </c>
      <c r="AE1170">
        <v>1.65619265388537E-3</v>
      </c>
      <c r="AF1170">
        <v>0.93192368954165505</v>
      </c>
      <c r="AG1170">
        <v>5</v>
      </c>
      <c r="AH1170">
        <v>1746033</v>
      </c>
      <c r="AI1170">
        <v>0.1174989247053177</v>
      </c>
      <c r="AJ1170">
        <v>0.21050633063636251</v>
      </c>
      <c r="AK1170">
        <v>0.39946495856607522</v>
      </c>
      <c r="AL1170">
        <v>0.27252978609224449</v>
      </c>
      <c r="AM1170" t="s">
        <v>3302</v>
      </c>
      <c r="AN1170">
        <v>20200818</v>
      </c>
      <c r="AO1170">
        <v>101235</v>
      </c>
      <c r="AP1170">
        <v>1066070</v>
      </c>
      <c r="AR1170">
        <v>453</v>
      </c>
      <c r="AS1170">
        <v>13698</v>
      </c>
      <c r="AT1170">
        <v>102</v>
      </c>
      <c r="AX1170">
        <v>6008</v>
      </c>
      <c r="AY1170" t="s">
        <v>362</v>
      </c>
      <c r="AZ1170" t="s">
        <v>3303</v>
      </c>
      <c r="BA1170" t="s">
        <v>3304</v>
      </c>
      <c r="BB1170" t="s">
        <v>3305</v>
      </c>
      <c r="BC1170">
        <v>3650</v>
      </c>
      <c r="BD1170">
        <v>13698</v>
      </c>
      <c r="BE1170" t="s">
        <v>3304</v>
      </c>
      <c r="BF1170">
        <v>119238</v>
      </c>
      <c r="BG1170">
        <v>101235</v>
      </c>
      <c r="BH1170">
        <v>3511</v>
      </c>
      <c r="BI1170">
        <v>139</v>
      </c>
      <c r="BK1170">
        <v>1167305</v>
      </c>
      <c r="BV1170">
        <v>24</v>
      </c>
      <c r="BW1170">
        <v>520</v>
      </c>
      <c r="BX1170">
        <v>9173</v>
      </c>
      <c r="BY1170">
        <v>1167305</v>
      </c>
      <c r="BZ1170">
        <v>1167305</v>
      </c>
      <c r="CA1170">
        <v>9693</v>
      </c>
      <c r="CB1170">
        <v>1167305</v>
      </c>
      <c r="CC1170">
        <v>9</v>
      </c>
      <c r="CD1170">
        <v>40</v>
      </c>
      <c r="CE1170" t="s">
        <v>3306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 t="s">
        <v>3307</v>
      </c>
      <c r="CM1170" t="s">
        <v>2495</v>
      </c>
      <c r="CN1170">
        <v>156</v>
      </c>
    </row>
    <row r="1171" spans="1:92" x14ac:dyDescent="0.2">
      <c r="A1171" t="s">
        <v>3299</v>
      </c>
      <c r="B1171" t="s">
        <v>3334</v>
      </c>
      <c r="C1171" s="2">
        <f t="shared" si="18"/>
        <v>597.09925330491228</v>
      </c>
      <c r="D1171">
        <v>10.73760258733412</v>
      </c>
      <c r="E1171">
        <v>281.45755117000829</v>
      </c>
      <c r="F1171">
        <v>303.11247553867508</v>
      </c>
      <c r="G1171">
        <v>79.750385686854472</v>
      </c>
      <c r="H1171">
        <v>89.767789321212419</v>
      </c>
      <c r="I1171" t="s">
        <v>3335</v>
      </c>
      <c r="J1171" t="s">
        <v>94</v>
      </c>
      <c r="K1171" t="s">
        <v>95</v>
      </c>
      <c r="L1171">
        <v>38.510923310000003</v>
      </c>
      <c r="M1171">
        <v>-76.985806659999994</v>
      </c>
      <c r="N1171">
        <v>2198</v>
      </c>
      <c r="O1171">
        <v>93</v>
      </c>
      <c r="P1171">
        <v>0</v>
      </c>
      <c r="Q1171">
        <v>2105</v>
      </c>
      <c r="R1171" t="s">
        <v>3336</v>
      </c>
      <c r="S1171">
        <v>5572</v>
      </c>
      <c r="T1171">
        <v>2016</v>
      </c>
      <c r="U1171">
        <v>6.9102707797460403E-2</v>
      </c>
      <c r="V1171">
        <v>566.43196714285705</v>
      </c>
      <c r="W1171">
        <v>304666.66666666698</v>
      </c>
      <c r="X1171">
        <v>0.247759573309522</v>
      </c>
      <c r="Y1171">
        <v>88088.793650793697</v>
      </c>
      <c r="Z1171">
        <v>0.83783461380276303</v>
      </c>
      <c r="AA1171">
        <v>3.2906997017913497E-2</v>
      </c>
      <c r="AB1171">
        <v>0.129343059753083</v>
      </c>
      <c r="AC1171">
        <v>155753</v>
      </c>
      <c r="AD1171">
        <v>1.6757781911228401E-2</v>
      </c>
      <c r="AE1171">
        <v>1.0672114843101901E-2</v>
      </c>
      <c r="AF1171">
        <v>0.66057669861900103</v>
      </c>
      <c r="AG1171">
        <v>5</v>
      </c>
      <c r="AH1171">
        <v>2538135</v>
      </c>
      <c r="AI1171">
        <v>9.2608943180721284E-2</v>
      </c>
      <c r="AJ1171">
        <v>0.21796121955687939</v>
      </c>
      <c r="AK1171">
        <v>0.42710415324637968</v>
      </c>
      <c r="AL1171">
        <v>0.26232568401601958</v>
      </c>
      <c r="AM1171" t="s">
        <v>3302</v>
      </c>
      <c r="AN1171">
        <v>20200818</v>
      </c>
      <c r="AO1171">
        <v>101235</v>
      </c>
      <c r="AP1171">
        <v>1066070</v>
      </c>
      <c r="AR1171">
        <v>453</v>
      </c>
      <c r="AS1171">
        <v>13698</v>
      </c>
      <c r="AT1171">
        <v>102</v>
      </c>
      <c r="AX1171">
        <v>6008</v>
      </c>
      <c r="AY1171" t="s">
        <v>362</v>
      </c>
      <c r="AZ1171" t="s">
        <v>3303</v>
      </c>
      <c r="BA1171" t="s">
        <v>3304</v>
      </c>
      <c r="BB1171" t="s">
        <v>3305</v>
      </c>
      <c r="BC1171">
        <v>3650</v>
      </c>
      <c r="BD1171">
        <v>13698</v>
      </c>
      <c r="BE1171" t="s">
        <v>3304</v>
      </c>
      <c r="BF1171">
        <v>119238</v>
      </c>
      <c r="BG1171">
        <v>101235</v>
      </c>
      <c r="BH1171">
        <v>3511</v>
      </c>
      <c r="BI1171">
        <v>139</v>
      </c>
      <c r="BK1171">
        <v>1167305</v>
      </c>
      <c r="BV1171">
        <v>24</v>
      </c>
      <c r="BW1171">
        <v>520</v>
      </c>
      <c r="BX1171">
        <v>9173</v>
      </c>
      <c r="BY1171">
        <v>1167305</v>
      </c>
      <c r="BZ1171">
        <v>1167305</v>
      </c>
      <c r="CA1171">
        <v>9693</v>
      </c>
      <c r="CB1171">
        <v>1167305</v>
      </c>
      <c r="CC1171">
        <v>9</v>
      </c>
      <c r="CD1171">
        <v>40</v>
      </c>
      <c r="CE1171" t="s">
        <v>3306</v>
      </c>
      <c r="CF1171">
        <v>0</v>
      </c>
      <c r="CG1171">
        <v>0</v>
      </c>
      <c r="CH1171">
        <v>0</v>
      </c>
      <c r="CI1171">
        <v>0</v>
      </c>
      <c r="CJ1171">
        <v>0</v>
      </c>
      <c r="CL1171" t="s">
        <v>3307</v>
      </c>
      <c r="CM1171" t="s">
        <v>2495</v>
      </c>
      <c r="CN1171">
        <v>156</v>
      </c>
    </row>
    <row r="1172" spans="1:92" x14ac:dyDescent="0.2">
      <c r="A1172" t="s">
        <v>3299</v>
      </c>
      <c r="B1172" t="s">
        <v>3337</v>
      </c>
      <c r="C1172" s="2">
        <f t="shared" si="18"/>
        <v>157.72373111258321</v>
      </c>
      <c r="D1172">
        <v>11.13767766906102</v>
      </c>
      <c r="E1172">
        <v>281.48406142900387</v>
      </c>
      <c r="F1172">
        <v>303.17232141906402</v>
      </c>
      <c r="G1172">
        <v>83.922839738870422</v>
      </c>
      <c r="H1172">
        <v>93.905782395911174</v>
      </c>
      <c r="I1172" t="s">
        <v>3338</v>
      </c>
      <c r="J1172" t="s">
        <v>94</v>
      </c>
      <c r="K1172" t="s">
        <v>95</v>
      </c>
      <c r="L1172">
        <v>38.454135219999998</v>
      </c>
      <c r="M1172">
        <v>-76.027524260000007</v>
      </c>
      <c r="N1172">
        <v>407</v>
      </c>
      <c r="O1172">
        <v>5</v>
      </c>
      <c r="P1172">
        <v>0</v>
      </c>
      <c r="Q1172">
        <v>402</v>
      </c>
      <c r="R1172" t="s">
        <v>3339</v>
      </c>
      <c r="S1172">
        <v>5844</v>
      </c>
      <c r="T1172">
        <v>2016</v>
      </c>
      <c r="U1172">
        <v>3.8271037499885897E-2</v>
      </c>
      <c r="V1172">
        <v>140.48567518749999</v>
      </c>
      <c r="W1172">
        <v>209525</v>
      </c>
      <c r="X1172">
        <v>9.5430835345986301E-2</v>
      </c>
      <c r="Y1172">
        <v>56270.979166666701</v>
      </c>
      <c r="Z1172">
        <v>0.81806627033976398</v>
      </c>
      <c r="AA1172">
        <v>2.6712863622214499E-2</v>
      </c>
      <c r="AB1172">
        <v>0.20446489012954699</v>
      </c>
      <c r="AC1172">
        <v>31701</v>
      </c>
      <c r="AD1172">
        <v>1.0699547198261199E-2</v>
      </c>
      <c r="AE1172">
        <v>1.94617434457824E-3</v>
      </c>
      <c r="AF1172">
        <v>0.86353816147607898</v>
      </c>
      <c r="AG1172">
        <v>4</v>
      </c>
      <c r="AH1172">
        <v>572120</v>
      </c>
      <c r="AI1172">
        <v>0.18037125078654831</v>
      </c>
      <c r="AJ1172">
        <v>0.18104418653429349</v>
      </c>
      <c r="AK1172">
        <v>0.35261308816332237</v>
      </c>
      <c r="AL1172">
        <v>0.28597147451583582</v>
      </c>
      <c r="AM1172" t="s">
        <v>3302</v>
      </c>
      <c r="AN1172">
        <v>20200818</v>
      </c>
      <c r="AO1172">
        <v>101235</v>
      </c>
      <c r="AP1172">
        <v>1066070</v>
      </c>
      <c r="AR1172">
        <v>453</v>
      </c>
      <c r="AS1172">
        <v>13698</v>
      </c>
      <c r="AT1172">
        <v>102</v>
      </c>
      <c r="AX1172">
        <v>6008</v>
      </c>
      <c r="AY1172" t="s">
        <v>362</v>
      </c>
      <c r="AZ1172" t="s">
        <v>3303</v>
      </c>
      <c r="BA1172" t="s">
        <v>3304</v>
      </c>
      <c r="BB1172" t="s">
        <v>3305</v>
      </c>
      <c r="BC1172">
        <v>3650</v>
      </c>
      <c r="BD1172">
        <v>13698</v>
      </c>
      <c r="BE1172" t="s">
        <v>3304</v>
      </c>
      <c r="BF1172">
        <v>119238</v>
      </c>
      <c r="BG1172">
        <v>101235</v>
      </c>
      <c r="BH1172">
        <v>3511</v>
      </c>
      <c r="BI1172">
        <v>139</v>
      </c>
      <c r="BK1172">
        <v>1167305</v>
      </c>
      <c r="BV1172">
        <v>24</v>
      </c>
      <c r="BW1172">
        <v>520</v>
      </c>
      <c r="BX1172">
        <v>9173</v>
      </c>
      <c r="BY1172">
        <v>1167305</v>
      </c>
      <c r="BZ1172">
        <v>1167305</v>
      </c>
      <c r="CA1172">
        <v>9693</v>
      </c>
      <c r="CB1172">
        <v>1167305</v>
      </c>
      <c r="CC1172">
        <v>9</v>
      </c>
      <c r="CD1172">
        <v>40</v>
      </c>
      <c r="CE1172" t="s">
        <v>3306</v>
      </c>
      <c r="CF1172">
        <v>0</v>
      </c>
      <c r="CG1172">
        <v>0</v>
      </c>
      <c r="CH1172">
        <v>0</v>
      </c>
      <c r="CI1172">
        <v>0</v>
      </c>
      <c r="CJ1172">
        <v>0</v>
      </c>
      <c r="CL1172" t="s">
        <v>3307</v>
      </c>
      <c r="CM1172" t="s">
        <v>2495</v>
      </c>
      <c r="CN1172">
        <v>156</v>
      </c>
    </row>
    <row r="1173" spans="1:92" x14ac:dyDescent="0.2">
      <c r="A1173" t="s">
        <v>3299</v>
      </c>
      <c r="B1173" t="s">
        <v>3340</v>
      </c>
      <c r="C1173" s="2">
        <f t="shared" si="18"/>
        <v>461.41291498562373</v>
      </c>
      <c r="D1173">
        <v>11.11917326959693</v>
      </c>
      <c r="E1173">
        <v>278.95215254823353</v>
      </c>
      <c r="F1173">
        <v>302.35856798611502</v>
      </c>
      <c r="G1173">
        <v>83.125363905987655</v>
      </c>
      <c r="H1173">
        <v>91.954099941111764</v>
      </c>
      <c r="I1173" t="s">
        <v>3341</v>
      </c>
      <c r="J1173" t="s">
        <v>94</v>
      </c>
      <c r="K1173" t="s">
        <v>95</v>
      </c>
      <c r="L1173">
        <v>39.47296601</v>
      </c>
      <c r="M1173">
        <v>-77.399993940000002</v>
      </c>
      <c r="N1173">
        <v>3247</v>
      </c>
      <c r="O1173">
        <v>121</v>
      </c>
      <c r="P1173">
        <v>0</v>
      </c>
      <c r="Q1173">
        <v>3126</v>
      </c>
      <c r="R1173" t="s">
        <v>3342</v>
      </c>
      <c r="S1173">
        <v>5869</v>
      </c>
      <c r="T1173">
        <v>2016</v>
      </c>
      <c r="U1173">
        <v>5.8742519502733501E-2</v>
      </c>
      <c r="V1173">
        <v>655.87808107142905</v>
      </c>
      <c r="W1173">
        <v>320178.29492595402</v>
      </c>
      <c r="X1173">
        <v>4.2681349638020102E-2</v>
      </c>
      <c r="Y1173">
        <v>88348.612244898002</v>
      </c>
      <c r="Z1173">
        <v>0.80860328583575403</v>
      </c>
      <c r="AA1173">
        <v>4.7229479196495297E-2</v>
      </c>
      <c r="AB1173">
        <v>0.15347956211114</v>
      </c>
      <c r="AC1173">
        <v>262238</v>
      </c>
      <c r="AD1173">
        <v>2.6027569338792501E-2</v>
      </c>
      <c r="AE1173">
        <v>1.0974352841926301E-3</v>
      </c>
      <c r="AF1173">
        <v>0.89646227155310598</v>
      </c>
      <c r="AG1173">
        <v>5</v>
      </c>
      <c r="AH1173">
        <v>4051132</v>
      </c>
      <c r="AI1173">
        <v>0.110244494625206</v>
      </c>
      <c r="AJ1173">
        <v>0.21235521330828019</v>
      </c>
      <c r="AK1173">
        <v>0.41068866677264532</v>
      </c>
      <c r="AL1173">
        <v>0.26671162529386849</v>
      </c>
      <c r="AM1173" t="s">
        <v>3302</v>
      </c>
      <c r="AN1173">
        <v>20200818</v>
      </c>
      <c r="AO1173">
        <v>101235</v>
      </c>
      <c r="AP1173">
        <v>1066070</v>
      </c>
      <c r="AR1173">
        <v>453</v>
      </c>
      <c r="AS1173">
        <v>13698</v>
      </c>
      <c r="AT1173">
        <v>102</v>
      </c>
      <c r="AX1173">
        <v>6008</v>
      </c>
      <c r="AY1173" t="s">
        <v>362</v>
      </c>
      <c r="AZ1173" t="s">
        <v>3303</v>
      </c>
      <c r="BA1173" t="s">
        <v>3304</v>
      </c>
      <c r="BB1173" t="s">
        <v>3305</v>
      </c>
      <c r="BC1173">
        <v>3650</v>
      </c>
      <c r="BD1173">
        <v>13698</v>
      </c>
      <c r="BE1173" t="s">
        <v>3304</v>
      </c>
      <c r="BF1173">
        <v>119238</v>
      </c>
      <c r="BG1173">
        <v>101235</v>
      </c>
      <c r="BH1173">
        <v>3511</v>
      </c>
      <c r="BI1173">
        <v>139</v>
      </c>
      <c r="BK1173">
        <v>1167305</v>
      </c>
      <c r="BV1173">
        <v>24</v>
      </c>
      <c r="BW1173">
        <v>520</v>
      </c>
      <c r="BX1173">
        <v>9173</v>
      </c>
      <c r="BY1173">
        <v>1167305</v>
      </c>
      <c r="BZ1173">
        <v>1167305</v>
      </c>
      <c r="CA1173">
        <v>9693</v>
      </c>
      <c r="CB1173">
        <v>1167305</v>
      </c>
      <c r="CC1173">
        <v>9</v>
      </c>
      <c r="CD1173">
        <v>40</v>
      </c>
      <c r="CE1173" t="s">
        <v>3306</v>
      </c>
      <c r="CF1173">
        <v>0</v>
      </c>
      <c r="CG1173">
        <v>0</v>
      </c>
      <c r="CH1173">
        <v>0</v>
      </c>
      <c r="CI1173">
        <v>0</v>
      </c>
      <c r="CJ1173">
        <v>0</v>
      </c>
      <c r="CL1173" t="s">
        <v>3307</v>
      </c>
      <c r="CM1173" t="s">
        <v>2495</v>
      </c>
      <c r="CN1173">
        <v>156</v>
      </c>
    </row>
    <row r="1174" spans="1:92" x14ac:dyDescent="0.2">
      <c r="A1174" t="s">
        <v>3299</v>
      </c>
      <c r="B1174" t="s">
        <v>3343</v>
      </c>
      <c r="C1174" s="2">
        <f t="shared" si="18"/>
        <v>0</v>
      </c>
      <c r="D1174">
        <v>8.4448263662907355</v>
      </c>
      <c r="E1174">
        <v>275.46506572543183</v>
      </c>
      <c r="F1174">
        <v>298.04727156864828</v>
      </c>
      <c r="G1174">
        <v>88.311127366398253</v>
      </c>
      <c r="H1174">
        <v>92.435551484852724</v>
      </c>
      <c r="I1174" t="s">
        <v>3344</v>
      </c>
      <c r="J1174" t="s">
        <v>94</v>
      </c>
      <c r="K1174" t="s">
        <v>95</v>
      </c>
      <c r="L1174">
        <v>39.527860769999997</v>
      </c>
      <c r="M1174">
        <v>-79.273551260000005</v>
      </c>
      <c r="N1174">
        <v>58</v>
      </c>
      <c r="O1174">
        <v>0</v>
      </c>
      <c r="P1174">
        <v>0</v>
      </c>
      <c r="Q1174">
        <v>58</v>
      </c>
      <c r="R1174" t="s">
        <v>3345</v>
      </c>
      <c r="S1174">
        <v>5757</v>
      </c>
      <c r="T1174">
        <v>2016</v>
      </c>
      <c r="U1174">
        <v>8.4177076301682294E-2</v>
      </c>
      <c r="V1174">
        <v>69.682900909090904</v>
      </c>
      <c r="W1174">
        <v>151609.090909091</v>
      </c>
      <c r="X1174">
        <v>3.32821546201427E-3</v>
      </c>
      <c r="Y1174">
        <v>46983</v>
      </c>
      <c r="Z1174">
        <v>0.82445011661179701</v>
      </c>
      <c r="AA1174">
        <v>1.2044171508315001E-2</v>
      </c>
      <c r="AB1174">
        <v>0.22319745193184001</v>
      </c>
      <c r="AC1174">
        <v>31408</v>
      </c>
      <c r="AD1174">
        <v>1.5747352555069299E-3</v>
      </c>
      <c r="AE1174">
        <v>7.9767217471947102E-4</v>
      </c>
      <c r="AF1174">
        <v>0.97999799960661005</v>
      </c>
      <c r="AG1174">
        <v>3</v>
      </c>
      <c r="AH1174">
        <v>539136</v>
      </c>
      <c r="AI1174">
        <v>0.1714075854700855</v>
      </c>
      <c r="AJ1174">
        <v>0.1802550747863248</v>
      </c>
      <c r="AK1174">
        <v>0.36735814339980999</v>
      </c>
      <c r="AL1174">
        <v>0.28097919634377971</v>
      </c>
      <c r="AM1174" t="s">
        <v>3302</v>
      </c>
      <c r="AN1174">
        <v>20200818</v>
      </c>
      <c r="AO1174">
        <v>101235</v>
      </c>
      <c r="AP1174">
        <v>1066070</v>
      </c>
      <c r="AR1174">
        <v>453</v>
      </c>
      <c r="AS1174">
        <v>13698</v>
      </c>
      <c r="AT1174">
        <v>102</v>
      </c>
      <c r="AX1174">
        <v>6008</v>
      </c>
      <c r="AY1174" t="s">
        <v>362</v>
      </c>
      <c r="AZ1174" t="s">
        <v>3303</v>
      </c>
      <c r="BA1174" t="s">
        <v>3304</v>
      </c>
      <c r="BB1174" t="s">
        <v>3305</v>
      </c>
      <c r="BC1174">
        <v>3650</v>
      </c>
      <c r="BD1174">
        <v>13698</v>
      </c>
      <c r="BE1174" t="s">
        <v>3304</v>
      </c>
      <c r="BF1174">
        <v>119238</v>
      </c>
      <c r="BG1174">
        <v>101235</v>
      </c>
      <c r="BH1174">
        <v>3511</v>
      </c>
      <c r="BI1174">
        <v>139</v>
      </c>
      <c r="BK1174">
        <v>1167305</v>
      </c>
      <c r="BV1174">
        <v>24</v>
      </c>
      <c r="BW1174">
        <v>520</v>
      </c>
      <c r="BX1174">
        <v>9173</v>
      </c>
      <c r="BY1174">
        <v>1167305</v>
      </c>
      <c r="BZ1174">
        <v>1167305</v>
      </c>
      <c r="CA1174">
        <v>9693</v>
      </c>
      <c r="CB1174">
        <v>1167305</v>
      </c>
      <c r="CC1174">
        <v>9</v>
      </c>
      <c r="CD1174">
        <v>40</v>
      </c>
      <c r="CE1174" t="s">
        <v>3306</v>
      </c>
      <c r="CF1174">
        <v>0</v>
      </c>
      <c r="CG1174">
        <v>0</v>
      </c>
      <c r="CH1174">
        <v>0</v>
      </c>
      <c r="CI1174">
        <v>0</v>
      </c>
      <c r="CJ1174">
        <v>0</v>
      </c>
      <c r="CL1174" t="s">
        <v>3307</v>
      </c>
      <c r="CM1174" t="s">
        <v>2495</v>
      </c>
      <c r="CN1174">
        <v>156</v>
      </c>
    </row>
    <row r="1175" spans="1:92" x14ac:dyDescent="0.2">
      <c r="A1175" t="s">
        <v>3299</v>
      </c>
      <c r="B1175" t="s">
        <v>3346</v>
      </c>
      <c r="C1175" s="2">
        <f t="shared" si="18"/>
        <v>277.46724680108412</v>
      </c>
      <c r="D1175">
        <v>11.557289347367069</v>
      </c>
      <c r="E1175">
        <v>279.7216894698671</v>
      </c>
      <c r="F1175">
        <v>302.898275181131</v>
      </c>
      <c r="G1175">
        <v>81.168183413635589</v>
      </c>
      <c r="H1175">
        <v>90.091618311991454</v>
      </c>
      <c r="I1175" t="s">
        <v>3347</v>
      </c>
      <c r="J1175" t="s">
        <v>94</v>
      </c>
      <c r="K1175" t="s">
        <v>95</v>
      </c>
      <c r="L1175">
        <v>39.55010644</v>
      </c>
      <c r="M1175">
        <v>-76.307759399999995</v>
      </c>
      <c r="N1175">
        <v>2183</v>
      </c>
      <c r="O1175">
        <v>69</v>
      </c>
      <c r="P1175">
        <v>0</v>
      </c>
      <c r="Q1175">
        <v>2114</v>
      </c>
      <c r="R1175" t="s">
        <v>3348</v>
      </c>
      <c r="S1175">
        <v>5671</v>
      </c>
      <c r="T1175">
        <v>2016</v>
      </c>
      <c r="U1175">
        <v>5.2679004611632101E-2</v>
      </c>
      <c r="V1175">
        <v>892.90277368421096</v>
      </c>
      <c r="W1175">
        <v>275431.82573099399</v>
      </c>
      <c r="X1175">
        <v>0.111984379757713</v>
      </c>
      <c r="Y1175">
        <v>82509.736842105296</v>
      </c>
      <c r="Z1175">
        <v>0.75389834486940499</v>
      </c>
      <c r="AA1175">
        <v>3.4809762964760398E-2</v>
      </c>
      <c r="AB1175">
        <v>0.118252771449269</v>
      </c>
      <c r="AC1175">
        <v>248678</v>
      </c>
      <c r="AD1175">
        <v>1.97856302699367E-2</v>
      </c>
      <c r="AE1175">
        <v>1.8173308528125901E-3</v>
      </c>
      <c r="AF1175">
        <v>0.83219966761673703</v>
      </c>
      <c r="AG1175">
        <v>5</v>
      </c>
      <c r="AH1175">
        <v>4299453</v>
      </c>
      <c r="AI1175">
        <v>0.1217880507124976</v>
      </c>
      <c r="AJ1175">
        <v>0.20775131162033869</v>
      </c>
      <c r="AK1175">
        <v>0.39631343801176572</v>
      </c>
      <c r="AL1175">
        <v>0.27414719965539802</v>
      </c>
      <c r="AM1175" t="s">
        <v>3302</v>
      </c>
      <c r="AN1175">
        <v>20200818</v>
      </c>
      <c r="AO1175">
        <v>101235</v>
      </c>
      <c r="AP1175">
        <v>1066070</v>
      </c>
      <c r="AR1175">
        <v>453</v>
      </c>
      <c r="AS1175">
        <v>13698</v>
      </c>
      <c r="AT1175">
        <v>102</v>
      </c>
      <c r="AX1175">
        <v>6008</v>
      </c>
      <c r="AY1175" t="s">
        <v>362</v>
      </c>
      <c r="AZ1175" t="s">
        <v>3303</v>
      </c>
      <c r="BA1175" t="s">
        <v>3304</v>
      </c>
      <c r="BB1175" t="s">
        <v>3305</v>
      </c>
      <c r="BC1175">
        <v>3650</v>
      </c>
      <c r="BD1175">
        <v>13698</v>
      </c>
      <c r="BE1175" t="s">
        <v>3304</v>
      </c>
      <c r="BF1175">
        <v>119238</v>
      </c>
      <c r="BG1175">
        <v>101235</v>
      </c>
      <c r="BH1175">
        <v>3511</v>
      </c>
      <c r="BI1175">
        <v>139</v>
      </c>
      <c r="BK1175">
        <v>1167305</v>
      </c>
      <c r="BV1175">
        <v>24</v>
      </c>
      <c r="BW1175">
        <v>520</v>
      </c>
      <c r="BX1175">
        <v>9173</v>
      </c>
      <c r="BY1175">
        <v>1167305</v>
      </c>
      <c r="BZ1175">
        <v>1167305</v>
      </c>
      <c r="CA1175">
        <v>9693</v>
      </c>
      <c r="CB1175">
        <v>1167305</v>
      </c>
      <c r="CC1175">
        <v>9</v>
      </c>
      <c r="CD1175">
        <v>40</v>
      </c>
      <c r="CE1175" t="s">
        <v>3306</v>
      </c>
      <c r="CF1175">
        <v>0</v>
      </c>
      <c r="CG1175">
        <v>0</v>
      </c>
      <c r="CH1175">
        <v>0</v>
      </c>
      <c r="CI1175">
        <v>0</v>
      </c>
      <c r="CJ1175">
        <v>0</v>
      </c>
      <c r="CL1175" t="s">
        <v>3307</v>
      </c>
      <c r="CM1175" t="s">
        <v>2495</v>
      </c>
      <c r="CN1175">
        <v>156</v>
      </c>
    </row>
    <row r="1176" spans="1:92" x14ac:dyDescent="0.2">
      <c r="A1176" t="s">
        <v>3299</v>
      </c>
      <c r="B1176" t="s">
        <v>3349</v>
      </c>
      <c r="C1176" s="2">
        <f t="shared" si="18"/>
        <v>376.41033230276258</v>
      </c>
      <c r="D1176">
        <v>11.163777322615109</v>
      </c>
      <c r="E1176">
        <v>279.59980896498018</v>
      </c>
      <c r="F1176">
        <v>302.66803515139929</v>
      </c>
      <c r="G1176">
        <v>81.591545442620685</v>
      </c>
      <c r="H1176">
        <v>91.181684669735347</v>
      </c>
      <c r="I1176" t="s">
        <v>532</v>
      </c>
      <c r="J1176" t="s">
        <v>94</v>
      </c>
      <c r="K1176" t="s">
        <v>95</v>
      </c>
      <c r="L1176">
        <v>39.253052930000003</v>
      </c>
      <c r="M1176">
        <v>-76.931262079999996</v>
      </c>
      <c r="N1176">
        <v>4111</v>
      </c>
      <c r="O1176">
        <v>117</v>
      </c>
      <c r="P1176">
        <v>0</v>
      </c>
      <c r="Q1176">
        <v>3994</v>
      </c>
      <c r="R1176" t="s">
        <v>3350</v>
      </c>
      <c r="S1176">
        <v>5646</v>
      </c>
      <c r="T1176">
        <v>2016</v>
      </c>
      <c r="U1176">
        <v>5.1616803871449499E-2</v>
      </c>
      <c r="V1176">
        <v>1331.05685789474</v>
      </c>
      <c r="W1176">
        <v>521531.57894736901</v>
      </c>
      <c r="X1176">
        <v>0.14431276380350699</v>
      </c>
      <c r="Y1176">
        <v>130875.750877193</v>
      </c>
      <c r="Z1176">
        <v>0.80419754650474795</v>
      </c>
      <c r="AA1176">
        <v>4.9952927142402001E-2</v>
      </c>
      <c r="AB1176">
        <v>0.103090851265318</v>
      </c>
      <c r="AC1176">
        <v>310831</v>
      </c>
      <c r="AD1176">
        <v>0.13458699623537199</v>
      </c>
      <c r="AE1176">
        <v>1.62157469170155E-3</v>
      </c>
      <c r="AF1176">
        <v>0.68206993459710796</v>
      </c>
      <c r="AG1176">
        <v>5</v>
      </c>
      <c r="AH1176">
        <v>5034959</v>
      </c>
      <c r="AI1176">
        <v>9.7804570007422112E-2</v>
      </c>
      <c r="AJ1176">
        <v>0.21616680493326759</v>
      </c>
      <c r="AK1176">
        <v>0.41121228593917047</v>
      </c>
      <c r="AL1176">
        <v>0.27481633912013981</v>
      </c>
      <c r="AM1176" t="s">
        <v>3302</v>
      </c>
      <c r="AN1176">
        <v>20200818</v>
      </c>
      <c r="AO1176">
        <v>101235</v>
      </c>
      <c r="AP1176">
        <v>1066070</v>
      </c>
      <c r="AR1176">
        <v>453</v>
      </c>
      <c r="AS1176">
        <v>13698</v>
      </c>
      <c r="AT1176">
        <v>102</v>
      </c>
      <c r="AX1176">
        <v>6008</v>
      </c>
      <c r="AY1176" t="s">
        <v>362</v>
      </c>
      <c r="AZ1176" t="s">
        <v>3303</v>
      </c>
      <c r="BA1176" t="s">
        <v>3304</v>
      </c>
      <c r="BB1176" t="s">
        <v>3305</v>
      </c>
      <c r="BC1176">
        <v>3650</v>
      </c>
      <c r="BD1176">
        <v>13698</v>
      </c>
      <c r="BE1176" t="s">
        <v>3304</v>
      </c>
      <c r="BF1176">
        <v>119238</v>
      </c>
      <c r="BG1176">
        <v>101235</v>
      </c>
      <c r="BH1176">
        <v>3511</v>
      </c>
      <c r="BI1176">
        <v>139</v>
      </c>
      <c r="BK1176">
        <v>1167305</v>
      </c>
      <c r="BV1176">
        <v>24</v>
      </c>
      <c r="BW1176">
        <v>520</v>
      </c>
      <c r="BX1176">
        <v>9173</v>
      </c>
      <c r="BY1176">
        <v>1167305</v>
      </c>
      <c r="BZ1176">
        <v>1167305</v>
      </c>
      <c r="CA1176">
        <v>9693</v>
      </c>
      <c r="CB1176">
        <v>1167305</v>
      </c>
      <c r="CC1176">
        <v>9</v>
      </c>
      <c r="CD1176">
        <v>40</v>
      </c>
      <c r="CE1176" t="s">
        <v>3306</v>
      </c>
      <c r="CF1176">
        <v>0</v>
      </c>
      <c r="CG1176">
        <v>0</v>
      </c>
      <c r="CH1176">
        <v>0</v>
      </c>
      <c r="CI1176">
        <v>0</v>
      </c>
      <c r="CJ1176">
        <v>0</v>
      </c>
      <c r="CL1176" t="s">
        <v>3307</v>
      </c>
      <c r="CM1176" t="s">
        <v>2495</v>
      </c>
      <c r="CN1176">
        <v>156</v>
      </c>
    </row>
    <row r="1177" spans="1:92" x14ac:dyDescent="0.2">
      <c r="A1177" t="s">
        <v>3299</v>
      </c>
      <c r="B1177" t="s">
        <v>3351</v>
      </c>
      <c r="C1177" s="2">
        <f t="shared" si="18"/>
        <v>942.39121527493239</v>
      </c>
      <c r="D1177">
        <v>11.77626512671606</v>
      </c>
      <c r="E1177">
        <v>280.30729949067762</v>
      </c>
      <c r="F1177">
        <v>303.30836338402997</v>
      </c>
      <c r="G1177">
        <v>81.976258314566536</v>
      </c>
      <c r="H1177">
        <v>90.998067513240471</v>
      </c>
      <c r="I1177" t="s">
        <v>984</v>
      </c>
      <c r="J1177" t="s">
        <v>94</v>
      </c>
      <c r="K1177" t="s">
        <v>95</v>
      </c>
      <c r="L1177">
        <v>39.249762080000004</v>
      </c>
      <c r="M1177">
        <v>-76.047415409999999</v>
      </c>
      <c r="N1177">
        <v>249</v>
      </c>
      <c r="O1177">
        <v>23</v>
      </c>
      <c r="P1177">
        <v>0</v>
      </c>
      <c r="Q1177">
        <v>226</v>
      </c>
      <c r="R1177" t="s">
        <v>3352</v>
      </c>
      <c r="S1177">
        <v>5826</v>
      </c>
      <c r="T1177">
        <v>2016</v>
      </c>
      <c r="U1177">
        <v>4.3363652908735999E-2</v>
      </c>
      <c r="V1177">
        <v>77.237407777777804</v>
      </c>
      <c r="W1177">
        <v>232221.367521368</v>
      </c>
      <c r="X1177">
        <v>8.6753513998176102E-2</v>
      </c>
      <c r="Y1177">
        <v>58309.238095238099</v>
      </c>
      <c r="Z1177">
        <v>0.80569373177485604</v>
      </c>
      <c r="AA1177">
        <v>3.5278669919173299E-2</v>
      </c>
      <c r="AB1177">
        <v>0.116159006733095</v>
      </c>
      <c r="AC1177">
        <v>24406</v>
      </c>
      <c r="AD1177">
        <v>2.6704214308073699E-3</v>
      </c>
      <c r="AE1177">
        <v>3.1164159337363001E-3</v>
      </c>
      <c r="AF1177">
        <v>0.88538539468064603</v>
      </c>
      <c r="AG1177">
        <v>3</v>
      </c>
      <c r="AH1177">
        <v>355098</v>
      </c>
      <c r="AI1177">
        <v>0.2147379033393598</v>
      </c>
      <c r="AJ1177">
        <v>0.15114137505702649</v>
      </c>
      <c r="AK1177">
        <v>0.35914592591340982</v>
      </c>
      <c r="AL1177">
        <v>0.27497479569020378</v>
      </c>
      <c r="AM1177" t="s">
        <v>3302</v>
      </c>
      <c r="AN1177">
        <v>20200818</v>
      </c>
      <c r="AO1177">
        <v>101235</v>
      </c>
      <c r="AP1177">
        <v>1066070</v>
      </c>
      <c r="AR1177">
        <v>453</v>
      </c>
      <c r="AS1177">
        <v>13698</v>
      </c>
      <c r="AT1177">
        <v>102</v>
      </c>
      <c r="AX1177">
        <v>6008</v>
      </c>
      <c r="AY1177" t="s">
        <v>362</v>
      </c>
      <c r="AZ1177" t="s">
        <v>3303</v>
      </c>
      <c r="BA1177" t="s">
        <v>3304</v>
      </c>
      <c r="BB1177" t="s">
        <v>3305</v>
      </c>
      <c r="BC1177">
        <v>3650</v>
      </c>
      <c r="BD1177">
        <v>13698</v>
      </c>
      <c r="BE1177" t="s">
        <v>3304</v>
      </c>
      <c r="BF1177">
        <v>119238</v>
      </c>
      <c r="BG1177">
        <v>101235</v>
      </c>
      <c r="BH1177">
        <v>3511</v>
      </c>
      <c r="BI1177">
        <v>139</v>
      </c>
      <c r="BK1177">
        <v>1167305</v>
      </c>
      <c r="BV1177">
        <v>24</v>
      </c>
      <c r="BW1177">
        <v>520</v>
      </c>
      <c r="BX1177">
        <v>9173</v>
      </c>
      <c r="BY1177">
        <v>1167305</v>
      </c>
      <c r="BZ1177">
        <v>1167305</v>
      </c>
      <c r="CA1177">
        <v>9693</v>
      </c>
      <c r="CB1177">
        <v>1167305</v>
      </c>
      <c r="CC1177">
        <v>9</v>
      </c>
      <c r="CD1177">
        <v>40</v>
      </c>
      <c r="CE1177" t="s">
        <v>3306</v>
      </c>
      <c r="CF1177">
        <v>0</v>
      </c>
      <c r="CG1177">
        <v>0</v>
      </c>
      <c r="CH1177">
        <v>0</v>
      </c>
      <c r="CI1177">
        <v>0</v>
      </c>
      <c r="CJ1177">
        <v>0</v>
      </c>
      <c r="CL1177" t="s">
        <v>3307</v>
      </c>
      <c r="CM1177" t="s">
        <v>2495</v>
      </c>
      <c r="CN1177">
        <v>156</v>
      </c>
    </row>
    <row r="1178" spans="1:92" x14ac:dyDescent="0.2">
      <c r="A1178" t="s">
        <v>3299</v>
      </c>
      <c r="B1178" t="s">
        <v>3353</v>
      </c>
      <c r="C1178" s="2">
        <f t="shared" si="18"/>
        <v>784.39479401425626</v>
      </c>
      <c r="D1178">
        <v>11.530569300964739</v>
      </c>
      <c r="E1178">
        <v>279.62954788608488</v>
      </c>
      <c r="F1178">
        <v>302.5371020094974</v>
      </c>
      <c r="G1178">
        <v>81.134014434131373</v>
      </c>
      <c r="H1178">
        <v>90.543180307972676</v>
      </c>
      <c r="I1178" t="s">
        <v>139</v>
      </c>
      <c r="J1178" t="s">
        <v>94</v>
      </c>
      <c r="K1178" t="s">
        <v>95</v>
      </c>
      <c r="L1178">
        <v>39.136763289999998</v>
      </c>
      <c r="M1178">
        <v>-77.203582449999999</v>
      </c>
      <c r="N1178">
        <v>19127</v>
      </c>
      <c r="O1178">
        <v>812</v>
      </c>
      <c r="P1178">
        <v>0</v>
      </c>
      <c r="Q1178">
        <v>18315</v>
      </c>
      <c r="R1178" t="s">
        <v>3354</v>
      </c>
      <c r="S1178">
        <v>5414</v>
      </c>
      <c r="T1178">
        <v>2016</v>
      </c>
      <c r="U1178">
        <v>6.8816388989049307E-2</v>
      </c>
      <c r="V1178">
        <v>3149.867808</v>
      </c>
      <c r="W1178">
        <v>522709.64148148202</v>
      </c>
      <c r="X1178">
        <v>0.155124529844127</v>
      </c>
      <c r="Y1178">
        <v>116901.511111111</v>
      </c>
      <c r="Z1178">
        <v>0.72966630896055595</v>
      </c>
      <c r="AA1178">
        <v>0.14585362472233099</v>
      </c>
      <c r="AB1178">
        <v>9.9214570671188496E-2</v>
      </c>
      <c r="AC1178">
        <v>1035193</v>
      </c>
      <c r="AD1178">
        <v>0.12516715123410399</v>
      </c>
      <c r="AE1178">
        <v>2.2922952158869799E-3</v>
      </c>
      <c r="AF1178">
        <v>0.62815127671118498</v>
      </c>
      <c r="AG1178">
        <v>5</v>
      </c>
      <c r="AH1178">
        <v>17134120</v>
      </c>
      <c r="AI1178">
        <v>0.1231880598478358</v>
      </c>
      <c r="AJ1178">
        <v>0.20204212413593459</v>
      </c>
      <c r="AK1178">
        <v>0.40707448062695961</v>
      </c>
      <c r="AL1178">
        <v>0.26769533538926998</v>
      </c>
      <c r="AM1178" t="s">
        <v>3302</v>
      </c>
      <c r="AN1178">
        <v>20200818</v>
      </c>
      <c r="AO1178">
        <v>101235</v>
      </c>
      <c r="AP1178">
        <v>1066070</v>
      </c>
      <c r="AR1178">
        <v>453</v>
      </c>
      <c r="AS1178">
        <v>13698</v>
      </c>
      <c r="AT1178">
        <v>102</v>
      </c>
      <c r="AX1178">
        <v>6008</v>
      </c>
      <c r="AY1178" t="s">
        <v>362</v>
      </c>
      <c r="AZ1178" t="s">
        <v>3303</v>
      </c>
      <c r="BA1178" t="s">
        <v>3304</v>
      </c>
      <c r="BB1178" t="s">
        <v>3305</v>
      </c>
      <c r="BC1178">
        <v>3650</v>
      </c>
      <c r="BD1178">
        <v>13698</v>
      </c>
      <c r="BE1178" t="s">
        <v>3304</v>
      </c>
      <c r="BF1178">
        <v>119238</v>
      </c>
      <c r="BG1178">
        <v>101235</v>
      </c>
      <c r="BH1178">
        <v>3511</v>
      </c>
      <c r="BI1178">
        <v>139</v>
      </c>
      <c r="BK1178">
        <v>1167305</v>
      </c>
      <c r="BV1178">
        <v>24</v>
      </c>
      <c r="BW1178">
        <v>520</v>
      </c>
      <c r="BX1178">
        <v>9173</v>
      </c>
      <c r="BY1178">
        <v>1167305</v>
      </c>
      <c r="BZ1178">
        <v>1167305</v>
      </c>
      <c r="CA1178">
        <v>9693</v>
      </c>
      <c r="CB1178">
        <v>1167305</v>
      </c>
      <c r="CC1178">
        <v>9</v>
      </c>
      <c r="CD1178">
        <v>40</v>
      </c>
      <c r="CE1178" t="s">
        <v>3306</v>
      </c>
      <c r="CF1178">
        <v>0</v>
      </c>
      <c r="CG1178">
        <v>0</v>
      </c>
      <c r="CH1178">
        <v>0</v>
      </c>
      <c r="CI1178">
        <v>0</v>
      </c>
      <c r="CJ1178">
        <v>0</v>
      </c>
      <c r="CL1178" t="s">
        <v>3307</v>
      </c>
      <c r="CM1178" t="s">
        <v>2495</v>
      </c>
      <c r="CN1178">
        <v>156</v>
      </c>
    </row>
    <row r="1179" spans="1:92" x14ac:dyDescent="0.2">
      <c r="A1179" t="s">
        <v>3299</v>
      </c>
      <c r="B1179" t="s">
        <v>3355</v>
      </c>
      <c r="C1179" s="2">
        <f t="shared" si="18"/>
        <v>870.68563380026535</v>
      </c>
      <c r="D1179">
        <v>12.020060854623379</v>
      </c>
      <c r="E1179">
        <v>280.88259019814592</v>
      </c>
      <c r="F1179">
        <v>303.15135284238431</v>
      </c>
      <c r="G1179">
        <v>82.575577452349464</v>
      </c>
      <c r="H1179">
        <v>90.651016055633107</v>
      </c>
      <c r="I1179" t="s">
        <v>3356</v>
      </c>
      <c r="J1179" t="s">
        <v>94</v>
      </c>
      <c r="K1179" t="s">
        <v>95</v>
      </c>
      <c r="L1179">
        <v>38.830700389999997</v>
      </c>
      <c r="M1179">
        <v>-76.849644100000006</v>
      </c>
      <c r="N1179">
        <v>24888</v>
      </c>
      <c r="O1179">
        <v>769</v>
      </c>
      <c r="P1179">
        <v>0</v>
      </c>
      <c r="Q1179">
        <v>24119</v>
      </c>
      <c r="R1179" t="s">
        <v>3357</v>
      </c>
      <c r="S1179">
        <v>5539</v>
      </c>
      <c r="T1179">
        <v>2016</v>
      </c>
      <c r="U1179">
        <v>8.0080217541566995E-2</v>
      </c>
      <c r="V1179">
        <v>3482.49936264706</v>
      </c>
      <c r="W1179">
        <v>259914.75749138801</v>
      </c>
      <c r="X1179">
        <v>0.59905592804049801</v>
      </c>
      <c r="Y1179">
        <v>80266.5</v>
      </c>
      <c r="Z1179">
        <v>0.61772652956663798</v>
      </c>
      <c r="AA1179">
        <v>0.169784871241562</v>
      </c>
      <c r="AB1179">
        <v>0.19616866835004601</v>
      </c>
      <c r="AC1179">
        <v>883212</v>
      </c>
      <c r="AD1179">
        <v>4.1077104199137002E-2</v>
      </c>
      <c r="AE1179">
        <v>5.3517098847509102E-3</v>
      </c>
      <c r="AF1179">
        <v>0.231749517346546</v>
      </c>
      <c r="AG1179">
        <v>5</v>
      </c>
      <c r="AH1179">
        <v>15414895</v>
      </c>
      <c r="AI1179">
        <v>9.3060510629491805E-2</v>
      </c>
      <c r="AJ1179">
        <v>0.2051511865633856</v>
      </c>
      <c r="AK1179">
        <v>0.45202130796220152</v>
      </c>
      <c r="AL1179">
        <v>0.2497669948449211</v>
      </c>
      <c r="AM1179" t="s">
        <v>3302</v>
      </c>
      <c r="AN1179">
        <v>20200818</v>
      </c>
      <c r="AO1179">
        <v>101235</v>
      </c>
      <c r="AP1179">
        <v>1066070</v>
      </c>
      <c r="AR1179">
        <v>453</v>
      </c>
      <c r="AS1179">
        <v>13698</v>
      </c>
      <c r="AT1179">
        <v>102</v>
      </c>
      <c r="AX1179">
        <v>6008</v>
      </c>
      <c r="AY1179" t="s">
        <v>362</v>
      </c>
      <c r="AZ1179" t="s">
        <v>3303</v>
      </c>
      <c r="BA1179" t="s">
        <v>3304</v>
      </c>
      <c r="BB1179" t="s">
        <v>3305</v>
      </c>
      <c r="BC1179">
        <v>3650</v>
      </c>
      <c r="BD1179">
        <v>13698</v>
      </c>
      <c r="BE1179" t="s">
        <v>3304</v>
      </c>
      <c r="BF1179">
        <v>119238</v>
      </c>
      <c r="BG1179">
        <v>101235</v>
      </c>
      <c r="BH1179">
        <v>3511</v>
      </c>
      <c r="BI1179">
        <v>139</v>
      </c>
      <c r="BK1179">
        <v>1167305</v>
      </c>
      <c r="BV1179">
        <v>24</v>
      </c>
      <c r="BW1179">
        <v>520</v>
      </c>
      <c r="BX1179">
        <v>9173</v>
      </c>
      <c r="BY1179">
        <v>1167305</v>
      </c>
      <c r="BZ1179">
        <v>1167305</v>
      </c>
      <c r="CA1179">
        <v>9693</v>
      </c>
      <c r="CB1179">
        <v>1167305</v>
      </c>
      <c r="CC1179">
        <v>9</v>
      </c>
      <c r="CD1179">
        <v>40</v>
      </c>
      <c r="CE1179" t="s">
        <v>3306</v>
      </c>
      <c r="CF1179">
        <v>0</v>
      </c>
      <c r="CG1179">
        <v>0</v>
      </c>
      <c r="CH1179">
        <v>0</v>
      </c>
      <c r="CI1179">
        <v>0</v>
      </c>
      <c r="CJ1179">
        <v>0</v>
      </c>
      <c r="CL1179" t="s">
        <v>3307</v>
      </c>
      <c r="CM1179" t="s">
        <v>2495</v>
      </c>
      <c r="CN1179">
        <v>156</v>
      </c>
    </row>
    <row r="1180" spans="1:92" x14ac:dyDescent="0.2">
      <c r="A1180" t="s">
        <v>3299</v>
      </c>
      <c r="B1180" t="s">
        <v>3358</v>
      </c>
      <c r="C1180" s="2">
        <f t="shared" si="18"/>
        <v>211.56943572384046</v>
      </c>
      <c r="D1180">
        <v>10.94621013025818</v>
      </c>
      <c r="E1180">
        <v>278.74450746369251</v>
      </c>
      <c r="F1180">
        <v>302.43474826115818</v>
      </c>
      <c r="G1180">
        <v>81.238346721448593</v>
      </c>
      <c r="H1180">
        <v>90.271880083980804</v>
      </c>
      <c r="I1180" t="s">
        <v>301</v>
      </c>
      <c r="J1180" t="s">
        <v>94</v>
      </c>
      <c r="K1180" t="s">
        <v>95</v>
      </c>
      <c r="L1180">
        <v>39.608357779999999</v>
      </c>
      <c r="M1180">
        <v>-77.820022949999995</v>
      </c>
      <c r="N1180">
        <v>1148</v>
      </c>
      <c r="O1180">
        <v>31</v>
      </c>
      <c r="P1180">
        <v>0</v>
      </c>
      <c r="Q1180">
        <v>1117</v>
      </c>
      <c r="R1180" t="s">
        <v>3359</v>
      </c>
      <c r="S1180">
        <v>5887</v>
      </c>
      <c r="T1180">
        <v>2016</v>
      </c>
      <c r="U1180">
        <v>8.8752569259487601E-2</v>
      </c>
      <c r="V1180">
        <v>733.45809199999997</v>
      </c>
      <c r="W1180">
        <v>216520</v>
      </c>
      <c r="X1180">
        <v>3.0888676677422799E-2</v>
      </c>
      <c r="Y1180">
        <v>64646.133333333302</v>
      </c>
      <c r="Z1180">
        <v>0.737002287538431</v>
      </c>
      <c r="AA1180">
        <v>2.4907162739874401E-2</v>
      </c>
      <c r="AB1180">
        <v>0.19314278213526501</v>
      </c>
      <c r="AC1180">
        <v>146524</v>
      </c>
      <c r="AD1180">
        <v>6.3346966985755203E-3</v>
      </c>
      <c r="AE1180">
        <v>1.4485871934500399E-3</v>
      </c>
      <c r="AF1180">
        <v>0.934335806583247</v>
      </c>
      <c r="AG1180">
        <v>5</v>
      </c>
      <c r="AH1180">
        <v>2577604</v>
      </c>
      <c r="AI1180">
        <v>0.14548316964126379</v>
      </c>
      <c r="AJ1180">
        <v>0.18917452021334541</v>
      </c>
      <c r="AK1180">
        <v>0.40393210128475898</v>
      </c>
      <c r="AL1180">
        <v>0.26141020886063182</v>
      </c>
      <c r="AM1180" t="s">
        <v>3302</v>
      </c>
      <c r="AN1180">
        <v>20200818</v>
      </c>
      <c r="AO1180">
        <v>101235</v>
      </c>
      <c r="AP1180">
        <v>1066070</v>
      </c>
      <c r="AR1180">
        <v>453</v>
      </c>
      <c r="AS1180">
        <v>13698</v>
      </c>
      <c r="AT1180">
        <v>102</v>
      </c>
      <c r="AX1180">
        <v>6008</v>
      </c>
      <c r="AY1180" t="s">
        <v>362</v>
      </c>
      <c r="AZ1180" t="s">
        <v>3303</v>
      </c>
      <c r="BA1180" t="s">
        <v>3304</v>
      </c>
      <c r="BB1180" t="s">
        <v>3305</v>
      </c>
      <c r="BC1180">
        <v>3650</v>
      </c>
      <c r="BD1180">
        <v>13698</v>
      </c>
      <c r="BE1180" t="s">
        <v>3304</v>
      </c>
      <c r="BF1180">
        <v>119238</v>
      </c>
      <c r="BG1180">
        <v>101235</v>
      </c>
      <c r="BH1180">
        <v>3511</v>
      </c>
      <c r="BI1180">
        <v>139</v>
      </c>
      <c r="BK1180">
        <v>1167305</v>
      </c>
      <c r="BV1180">
        <v>24</v>
      </c>
      <c r="BW1180">
        <v>520</v>
      </c>
      <c r="BX1180">
        <v>9173</v>
      </c>
      <c r="BY1180">
        <v>1167305</v>
      </c>
      <c r="BZ1180">
        <v>1167305</v>
      </c>
      <c r="CA1180">
        <v>9693</v>
      </c>
      <c r="CB1180">
        <v>1167305</v>
      </c>
      <c r="CC1180">
        <v>9</v>
      </c>
      <c r="CD1180">
        <v>40</v>
      </c>
      <c r="CE1180" t="s">
        <v>3306</v>
      </c>
      <c r="CF1180">
        <v>0</v>
      </c>
      <c r="CG1180">
        <v>0</v>
      </c>
      <c r="CH1180">
        <v>0</v>
      </c>
      <c r="CI1180">
        <v>0</v>
      </c>
      <c r="CJ1180">
        <v>0</v>
      </c>
      <c r="CL1180" t="s">
        <v>3307</v>
      </c>
      <c r="CM1180" t="s">
        <v>2495</v>
      </c>
      <c r="CN1180">
        <v>156</v>
      </c>
    </row>
    <row r="1181" spans="1:92" x14ac:dyDescent="0.2">
      <c r="A1181" t="s">
        <v>3299</v>
      </c>
      <c r="B1181" t="s">
        <v>3360</v>
      </c>
      <c r="C1181" s="2">
        <f t="shared" si="18"/>
        <v>438.67772784433765</v>
      </c>
      <c r="D1181">
        <v>11.09312179121264</v>
      </c>
      <c r="E1181">
        <v>282.01854019137852</v>
      </c>
      <c r="F1181">
        <v>303.50411462058707</v>
      </c>
      <c r="G1181">
        <v>83.226219133065712</v>
      </c>
      <c r="H1181">
        <v>94.002227502149879</v>
      </c>
      <c r="I1181" t="s">
        <v>3361</v>
      </c>
      <c r="J1181" t="s">
        <v>94</v>
      </c>
      <c r="K1181" t="s">
        <v>95</v>
      </c>
      <c r="L1181">
        <v>38.373019470000003</v>
      </c>
      <c r="M1181">
        <v>-75.627058309999995</v>
      </c>
      <c r="N1181">
        <v>1410</v>
      </c>
      <c r="O1181">
        <v>45</v>
      </c>
      <c r="P1181">
        <v>0</v>
      </c>
      <c r="Q1181">
        <v>1365</v>
      </c>
      <c r="R1181" t="s">
        <v>3362</v>
      </c>
      <c r="S1181">
        <v>5905</v>
      </c>
      <c r="T1181">
        <v>2016</v>
      </c>
      <c r="U1181">
        <v>6.0075709642508898E-2</v>
      </c>
      <c r="V1181">
        <v>249.220738125</v>
      </c>
      <c r="W1181">
        <v>197675</v>
      </c>
      <c r="X1181">
        <v>0.175108851209166</v>
      </c>
      <c r="Y1181">
        <v>60110.758928571398</v>
      </c>
      <c r="Z1181">
        <v>0.72537348146390201</v>
      </c>
      <c r="AA1181">
        <v>3.1000109229510998E-2</v>
      </c>
      <c r="AB1181">
        <v>0.18515141895561699</v>
      </c>
      <c r="AC1181">
        <v>102581</v>
      </c>
      <c r="AD1181">
        <v>1.7154373310168999E-2</v>
      </c>
      <c r="AE1181">
        <v>1.4631338766919299E-3</v>
      </c>
      <c r="AF1181">
        <v>0.77871972725068805</v>
      </c>
      <c r="AG1181">
        <v>4</v>
      </c>
      <c r="AH1181">
        <v>1704245</v>
      </c>
      <c r="AI1181">
        <v>0.1319757429242861</v>
      </c>
      <c r="AJ1181">
        <v>0.18962003702519301</v>
      </c>
      <c r="AK1181">
        <v>0.42981085465998142</v>
      </c>
      <c r="AL1181">
        <v>0.2485933653905395</v>
      </c>
      <c r="AM1181" t="s">
        <v>3302</v>
      </c>
      <c r="AN1181">
        <v>20200818</v>
      </c>
      <c r="AO1181">
        <v>101235</v>
      </c>
      <c r="AP1181">
        <v>1066070</v>
      </c>
      <c r="AR1181">
        <v>453</v>
      </c>
      <c r="AS1181">
        <v>13698</v>
      </c>
      <c r="AT1181">
        <v>102</v>
      </c>
      <c r="AX1181">
        <v>6008</v>
      </c>
      <c r="AY1181" t="s">
        <v>362</v>
      </c>
      <c r="AZ1181" t="s">
        <v>3303</v>
      </c>
      <c r="BA1181" t="s">
        <v>3304</v>
      </c>
      <c r="BB1181" t="s">
        <v>3305</v>
      </c>
      <c r="BC1181">
        <v>3650</v>
      </c>
      <c r="BD1181">
        <v>13698</v>
      </c>
      <c r="BE1181" t="s">
        <v>3304</v>
      </c>
      <c r="BF1181">
        <v>119238</v>
      </c>
      <c r="BG1181">
        <v>101235</v>
      </c>
      <c r="BH1181">
        <v>3511</v>
      </c>
      <c r="BI1181">
        <v>139</v>
      </c>
      <c r="BK1181">
        <v>1167305</v>
      </c>
      <c r="BV1181">
        <v>24</v>
      </c>
      <c r="BW1181">
        <v>520</v>
      </c>
      <c r="BX1181">
        <v>9173</v>
      </c>
      <c r="BY1181">
        <v>1167305</v>
      </c>
      <c r="BZ1181">
        <v>1167305</v>
      </c>
      <c r="CA1181">
        <v>9693</v>
      </c>
      <c r="CB1181">
        <v>1167305</v>
      </c>
      <c r="CC1181">
        <v>9</v>
      </c>
      <c r="CD1181">
        <v>40</v>
      </c>
      <c r="CE1181" t="s">
        <v>3306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 t="s">
        <v>3307</v>
      </c>
      <c r="CM1181" t="s">
        <v>2495</v>
      </c>
      <c r="CN1181">
        <v>156</v>
      </c>
    </row>
    <row r="1182" spans="1:92" x14ac:dyDescent="0.2">
      <c r="A1182" t="s">
        <v>3299</v>
      </c>
      <c r="B1182" t="s">
        <v>3363</v>
      </c>
      <c r="C1182" s="2">
        <f t="shared" si="18"/>
        <v>386.69760247486465</v>
      </c>
      <c r="D1182">
        <v>11.20329829500926</v>
      </c>
      <c r="E1182">
        <v>281.86986218501761</v>
      </c>
      <c r="F1182">
        <v>302.62119046381758</v>
      </c>
      <c r="G1182">
        <v>85.441323137697935</v>
      </c>
      <c r="H1182">
        <v>95.933820905972468</v>
      </c>
      <c r="I1182" t="s">
        <v>3364</v>
      </c>
      <c r="J1182" t="s">
        <v>94</v>
      </c>
      <c r="K1182" t="s">
        <v>95</v>
      </c>
      <c r="L1182">
        <v>38.212742769999998</v>
      </c>
      <c r="M1182">
        <v>-75.332000120000004</v>
      </c>
      <c r="N1182">
        <v>736</v>
      </c>
      <c r="O1182">
        <v>20</v>
      </c>
      <c r="P1182">
        <v>0</v>
      </c>
      <c r="Q1182">
        <v>716</v>
      </c>
      <c r="R1182" t="s">
        <v>3365</v>
      </c>
      <c r="S1182">
        <v>5923</v>
      </c>
      <c r="T1182">
        <v>2016</v>
      </c>
      <c r="U1182">
        <v>7.3314164047126096E-2</v>
      </c>
      <c r="V1182">
        <v>202.09196</v>
      </c>
      <c r="W1182">
        <v>198735.555555556</v>
      </c>
      <c r="X1182">
        <v>0.134156142530515</v>
      </c>
      <c r="Y1182">
        <v>57974.833333333299</v>
      </c>
      <c r="Z1182">
        <v>0.67087912033563102</v>
      </c>
      <c r="AA1182">
        <v>2.6494220353608801E-2</v>
      </c>
      <c r="AB1182">
        <v>0.30787532725892103</v>
      </c>
      <c r="AC1182">
        <v>51720</v>
      </c>
      <c r="AD1182">
        <v>7.0832858539729296E-3</v>
      </c>
      <c r="AE1182">
        <v>7.1653000262868801E-4</v>
      </c>
      <c r="AF1182">
        <v>0.84497392459958398</v>
      </c>
      <c r="AG1182">
        <v>4</v>
      </c>
      <c r="AH1182">
        <v>902921</v>
      </c>
      <c r="AI1182">
        <v>0.22733661084413809</v>
      </c>
      <c r="AJ1182">
        <v>0.1524264027528433</v>
      </c>
      <c r="AK1182">
        <v>0.32224413874525021</v>
      </c>
      <c r="AL1182">
        <v>0.29799284765776851</v>
      </c>
      <c r="AM1182" t="s">
        <v>3302</v>
      </c>
      <c r="AN1182">
        <v>20200818</v>
      </c>
      <c r="AO1182">
        <v>101235</v>
      </c>
      <c r="AP1182">
        <v>1066070</v>
      </c>
      <c r="AR1182">
        <v>453</v>
      </c>
      <c r="AS1182">
        <v>13698</v>
      </c>
      <c r="AT1182">
        <v>102</v>
      </c>
      <c r="AX1182">
        <v>6008</v>
      </c>
      <c r="AY1182" t="s">
        <v>362</v>
      </c>
      <c r="AZ1182" t="s">
        <v>3303</v>
      </c>
      <c r="BA1182" t="s">
        <v>3304</v>
      </c>
      <c r="BB1182" t="s">
        <v>3305</v>
      </c>
      <c r="BC1182">
        <v>3650</v>
      </c>
      <c r="BD1182">
        <v>13698</v>
      </c>
      <c r="BE1182" t="s">
        <v>3304</v>
      </c>
      <c r="BF1182">
        <v>119238</v>
      </c>
      <c r="BG1182">
        <v>101235</v>
      </c>
      <c r="BH1182">
        <v>3511</v>
      </c>
      <c r="BI1182">
        <v>139</v>
      </c>
      <c r="BK1182">
        <v>1167305</v>
      </c>
      <c r="BV1182">
        <v>24</v>
      </c>
      <c r="BW1182">
        <v>520</v>
      </c>
      <c r="BX1182">
        <v>9173</v>
      </c>
      <c r="BY1182">
        <v>1167305</v>
      </c>
      <c r="BZ1182">
        <v>1167305</v>
      </c>
      <c r="CA1182">
        <v>9693</v>
      </c>
      <c r="CB1182">
        <v>1167305</v>
      </c>
      <c r="CC1182">
        <v>9</v>
      </c>
      <c r="CD1182">
        <v>40</v>
      </c>
      <c r="CE1182" t="s">
        <v>3306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 t="s">
        <v>3307</v>
      </c>
      <c r="CM1182" t="s">
        <v>2495</v>
      </c>
      <c r="CN1182">
        <v>156</v>
      </c>
    </row>
    <row r="1183" spans="1:92" x14ac:dyDescent="0.2">
      <c r="A1183" t="s">
        <v>3299</v>
      </c>
      <c r="B1183" t="s">
        <v>3366</v>
      </c>
      <c r="C1183" s="2">
        <f t="shared" si="18"/>
        <v>106.19093129446746</v>
      </c>
      <c r="D1183">
        <v>11.23046269595697</v>
      </c>
      <c r="E1183">
        <v>281.12586741783088</v>
      </c>
      <c r="F1183">
        <v>303.33678642129922</v>
      </c>
      <c r="G1183">
        <v>82.558033354598848</v>
      </c>
      <c r="H1183">
        <v>92.679219411107098</v>
      </c>
      <c r="I1183" t="s">
        <v>1551</v>
      </c>
      <c r="J1183" t="s">
        <v>94</v>
      </c>
      <c r="K1183" t="s">
        <v>95</v>
      </c>
      <c r="L1183">
        <v>38.766181590000002</v>
      </c>
      <c r="M1183">
        <v>-76.108825609999997</v>
      </c>
      <c r="N1183">
        <v>424</v>
      </c>
      <c r="O1183">
        <v>4</v>
      </c>
      <c r="P1183">
        <v>0</v>
      </c>
      <c r="Q1183">
        <v>420</v>
      </c>
      <c r="R1183" t="s">
        <v>3367</v>
      </c>
      <c r="S1183">
        <v>5779</v>
      </c>
      <c r="T1183">
        <v>2016</v>
      </c>
      <c r="U1183">
        <v>3.8510756446974798E-2</v>
      </c>
      <c r="V1183">
        <v>150.123567333333</v>
      </c>
      <c r="W1183">
        <v>408886.66666666698</v>
      </c>
      <c r="X1183">
        <v>6.7156893588745006E-2</v>
      </c>
      <c r="Y1183">
        <v>74363.666666666701</v>
      </c>
      <c r="Z1183">
        <v>0.81474148682439995</v>
      </c>
      <c r="AA1183">
        <v>4.88963379286525E-2</v>
      </c>
      <c r="AB1183">
        <v>0.10391283290338001</v>
      </c>
      <c r="AC1183">
        <v>37668</v>
      </c>
      <c r="AD1183">
        <v>7.52921681361332E-3</v>
      </c>
      <c r="AE1183">
        <v>6.6401860670042097E-4</v>
      </c>
      <c r="AF1183">
        <v>0.89345788266717696</v>
      </c>
      <c r="AG1183">
        <v>4</v>
      </c>
      <c r="AH1183">
        <v>656601</v>
      </c>
      <c r="AI1183">
        <v>0.23297862781201981</v>
      </c>
      <c r="AJ1183">
        <v>0.16312494193581789</v>
      </c>
      <c r="AK1183">
        <v>0.31466293837505582</v>
      </c>
      <c r="AL1183">
        <v>0.28923349187710651</v>
      </c>
      <c r="AM1183" t="s">
        <v>3302</v>
      </c>
      <c r="AN1183">
        <v>20200818</v>
      </c>
      <c r="AO1183">
        <v>101235</v>
      </c>
      <c r="AP1183">
        <v>1066070</v>
      </c>
      <c r="AR1183">
        <v>453</v>
      </c>
      <c r="AS1183">
        <v>13698</v>
      </c>
      <c r="AT1183">
        <v>102</v>
      </c>
      <c r="AX1183">
        <v>6008</v>
      </c>
      <c r="AY1183" t="s">
        <v>362</v>
      </c>
      <c r="AZ1183" t="s">
        <v>3303</v>
      </c>
      <c r="BA1183" t="s">
        <v>3304</v>
      </c>
      <c r="BB1183" t="s">
        <v>3305</v>
      </c>
      <c r="BC1183">
        <v>3650</v>
      </c>
      <c r="BD1183">
        <v>13698</v>
      </c>
      <c r="BE1183" t="s">
        <v>3304</v>
      </c>
      <c r="BF1183">
        <v>119238</v>
      </c>
      <c r="BG1183">
        <v>101235</v>
      </c>
      <c r="BH1183">
        <v>3511</v>
      </c>
      <c r="BI1183">
        <v>139</v>
      </c>
      <c r="BK1183">
        <v>1167305</v>
      </c>
      <c r="BV1183">
        <v>24</v>
      </c>
      <c r="BW1183">
        <v>520</v>
      </c>
      <c r="BX1183">
        <v>9173</v>
      </c>
      <c r="BY1183">
        <v>1167305</v>
      </c>
      <c r="BZ1183">
        <v>1167305</v>
      </c>
      <c r="CA1183">
        <v>9693</v>
      </c>
      <c r="CB1183">
        <v>1167305</v>
      </c>
      <c r="CC1183">
        <v>9</v>
      </c>
      <c r="CD1183">
        <v>40</v>
      </c>
      <c r="CE1183" t="s">
        <v>3306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 t="s">
        <v>3307</v>
      </c>
      <c r="CM1183" t="s">
        <v>2495</v>
      </c>
      <c r="CN1183">
        <v>156</v>
      </c>
    </row>
    <row r="1184" spans="1:92" x14ac:dyDescent="0.2">
      <c r="A1184" t="s">
        <v>3299</v>
      </c>
      <c r="B1184" t="s">
        <v>3368</v>
      </c>
      <c r="C1184" s="2">
        <f t="shared" si="18"/>
        <v>727.49437174962395</v>
      </c>
      <c r="D1184">
        <v>13.114745144698119</v>
      </c>
      <c r="E1184">
        <v>279.99140793938921</v>
      </c>
      <c r="F1184">
        <v>303.17119832070603</v>
      </c>
      <c r="G1184">
        <v>71.724049376300357</v>
      </c>
      <c r="H1184">
        <v>80.619922383501134</v>
      </c>
      <c r="I1184" t="s">
        <v>3369</v>
      </c>
      <c r="J1184" t="s">
        <v>94</v>
      </c>
      <c r="K1184" t="s">
        <v>95</v>
      </c>
      <c r="L1184">
        <v>39.30211911</v>
      </c>
      <c r="M1184">
        <v>-76.611510120000005</v>
      </c>
      <c r="N1184">
        <v>13566</v>
      </c>
      <c r="O1184">
        <v>444</v>
      </c>
      <c r="P1184">
        <v>0</v>
      </c>
      <c r="Q1184">
        <v>13122</v>
      </c>
      <c r="R1184" t="s">
        <v>3370</v>
      </c>
      <c r="S1184">
        <v>5715</v>
      </c>
      <c r="T1184">
        <v>2016</v>
      </c>
      <c r="U1184">
        <v>0.16691051046408401</v>
      </c>
      <c r="V1184">
        <v>8946.0528549999999</v>
      </c>
      <c r="W1184">
        <v>176710</v>
      </c>
      <c r="X1184">
        <v>0.55614571559047998</v>
      </c>
      <c r="Y1184">
        <v>49479.65</v>
      </c>
      <c r="Z1184">
        <v>0.47977132319329002</v>
      </c>
      <c r="AA1184">
        <v>4.7277255795831398E-2</v>
      </c>
      <c r="AB1184">
        <v>0.29307299128297298</v>
      </c>
      <c r="AC1184">
        <v>610314</v>
      </c>
      <c r="AD1184">
        <v>3.13167223503047E-2</v>
      </c>
      <c r="AE1184">
        <v>2.93247925747967E-3</v>
      </c>
      <c r="AF1184">
        <v>0.36978277273837901</v>
      </c>
      <c r="AG1184">
        <v>5</v>
      </c>
      <c r="AH1184">
        <v>11287141</v>
      </c>
      <c r="AI1184">
        <v>0.1225865788333822</v>
      </c>
      <c r="AJ1184">
        <v>0.18980253724127311</v>
      </c>
      <c r="AK1184">
        <v>0.44757002681192698</v>
      </c>
      <c r="AL1184">
        <v>0.2400408571134178</v>
      </c>
      <c r="AM1184" t="s">
        <v>3302</v>
      </c>
      <c r="AN1184">
        <v>20200818</v>
      </c>
      <c r="AO1184">
        <v>101235</v>
      </c>
      <c r="AP1184">
        <v>1066070</v>
      </c>
      <c r="AR1184">
        <v>453</v>
      </c>
      <c r="AS1184">
        <v>13698</v>
      </c>
      <c r="AT1184">
        <v>102</v>
      </c>
      <c r="AX1184">
        <v>6008</v>
      </c>
      <c r="AY1184" t="s">
        <v>362</v>
      </c>
      <c r="AZ1184" t="s">
        <v>3303</v>
      </c>
      <c r="BA1184" t="s">
        <v>3304</v>
      </c>
      <c r="BB1184" t="s">
        <v>3305</v>
      </c>
      <c r="BC1184">
        <v>3650</v>
      </c>
      <c r="BD1184">
        <v>13698</v>
      </c>
      <c r="BE1184" t="s">
        <v>3304</v>
      </c>
      <c r="BF1184">
        <v>119238</v>
      </c>
      <c r="BG1184">
        <v>101235</v>
      </c>
      <c r="BH1184">
        <v>3511</v>
      </c>
      <c r="BI1184">
        <v>139</v>
      </c>
      <c r="BK1184">
        <v>1167305</v>
      </c>
      <c r="BV1184">
        <v>24</v>
      </c>
      <c r="BW1184">
        <v>520</v>
      </c>
      <c r="BX1184">
        <v>9173</v>
      </c>
      <c r="BY1184">
        <v>1167305</v>
      </c>
      <c r="BZ1184">
        <v>1167305</v>
      </c>
      <c r="CA1184">
        <v>9693</v>
      </c>
      <c r="CB1184">
        <v>1167305</v>
      </c>
      <c r="CC1184">
        <v>9</v>
      </c>
      <c r="CD1184">
        <v>40</v>
      </c>
      <c r="CE1184" t="s">
        <v>3306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 t="s">
        <v>3307</v>
      </c>
      <c r="CM1184" t="s">
        <v>2495</v>
      </c>
      <c r="CN1184">
        <v>156</v>
      </c>
    </row>
    <row r="1185" spans="1:92" x14ac:dyDescent="0.2">
      <c r="A1185" t="s">
        <v>3371</v>
      </c>
      <c r="B1185" t="s">
        <v>3372</v>
      </c>
      <c r="C1185" s="2">
        <f t="shared" si="18"/>
        <v>1517.8210170043053</v>
      </c>
      <c r="D1185">
        <v>9.1421873804656553</v>
      </c>
      <c r="E1185">
        <v>275.11751493105447</v>
      </c>
      <c r="F1185">
        <v>299.64766625882049</v>
      </c>
      <c r="G1185">
        <v>85.284170441009636</v>
      </c>
      <c r="H1185">
        <v>90.891017084075202</v>
      </c>
      <c r="I1185" t="s">
        <v>3373</v>
      </c>
      <c r="J1185" t="s">
        <v>94</v>
      </c>
      <c r="K1185" t="s">
        <v>95</v>
      </c>
      <c r="L1185">
        <v>42.134404240000002</v>
      </c>
      <c r="M1185">
        <v>-72.632355610000005</v>
      </c>
      <c r="N1185">
        <v>7637</v>
      </c>
      <c r="O1185">
        <v>709</v>
      </c>
      <c r="P1185">
        <v>0</v>
      </c>
      <c r="Q1185">
        <v>6928</v>
      </c>
      <c r="R1185" t="s">
        <v>3374</v>
      </c>
      <c r="S1185">
        <v>1431</v>
      </c>
      <c r="T1185">
        <v>2016</v>
      </c>
      <c r="U1185">
        <v>9.1438154688543993E-2</v>
      </c>
      <c r="V1185">
        <v>2061.39103315789</v>
      </c>
      <c r="W1185">
        <v>193386.842105263</v>
      </c>
      <c r="X1185">
        <v>6.9880812428487094E-2</v>
      </c>
      <c r="Y1185">
        <v>56579.236842105303</v>
      </c>
      <c r="Z1185">
        <v>0.67488801981377899</v>
      </c>
      <c r="AA1185">
        <v>0.16558173972686199</v>
      </c>
      <c r="AB1185">
        <v>0.21898934845224899</v>
      </c>
      <c r="AC1185">
        <v>467117</v>
      </c>
      <c r="AD1185">
        <v>1.45673830173323E-2</v>
      </c>
      <c r="AE1185">
        <v>2.2374929253159898E-3</v>
      </c>
      <c r="AF1185">
        <v>0.83956311580040899</v>
      </c>
      <c r="AG1185">
        <v>5</v>
      </c>
      <c r="AH1185">
        <v>8327114</v>
      </c>
      <c r="AI1185">
        <v>0.14476900400306761</v>
      </c>
      <c r="AJ1185">
        <v>0.196594762603226</v>
      </c>
      <c r="AK1185">
        <v>0.40329458681603247</v>
      </c>
      <c r="AL1185">
        <v>0.25534164657767378</v>
      </c>
      <c r="AM1185" t="s">
        <v>3375</v>
      </c>
      <c r="AN1185">
        <v>20200818</v>
      </c>
      <c r="AO1185">
        <v>123588</v>
      </c>
      <c r="AP1185">
        <v>1352979</v>
      </c>
      <c r="AR1185">
        <v>374</v>
      </c>
      <c r="AS1185">
        <v>12192</v>
      </c>
      <c r="AT1185">
        <v>66</v>
      </c>
      <c r="AV1185">
        <v>23</v>
      </c>
      <c r="AX1185">
        <v>100486</v>
      </c>
      <c r="AY1185" t="s">
        <v>308</v>
      </c>
      <c r="AZ1185" t="s">
        <v>3303</v>
      </c>
      <c r="BA1185" t="s">
        <v>3304</v>
      </c>
      <c r="BB1185" t="s">
        <v>3305</v>
      </c>
      <c r="BC1185">
        <v>8839</v>
      </c>
      <c r="BD1185">
        <v>12192</v>
      </c>
      <c r="BE1185" t="s">
        <v>3304</v>
      </c>
      <c r="BG1185">
        <v>114786</v>
      </c>
      <c r="BH1185">
        <v>8617</v>
      </c>
      <c r="BI1185">
        <v>222</v>
      </c>
      <c r="BK1185">
        <v>1467765</v>
      </c>
      <c r="BO1185">
        <v>105874</v>
      </c>
      <c r="BR1185">
        <v>70597</v>
      </c>
      <c r="BV1185">
        <v>25</v>
      </c>
      <c r="BW1185">
        <v>175</v>
      </c>
      <c r="BX1185">
        <v>11478</v>
      </c>
      <c r="BY1185">
        <v>1476567</v>
      </c>
      <c r="BZ1185">
        <v>1476567</v>
      </c>
      <c r="CA1185">
        <v>11653</v>
      </c>
      <c r="CB1185">
        <v>1476567</v>
      </c>
      <c r="CC1185">
        <v>6</v>
      </c>
      <c r="CD1185">
        <v>14</v>
      </c>
      <c r="CE1185" t="s">
        <v>3376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 t="s">
        <v>3377</v>
      </c>
      <c r="CM1185" t="s">
        <v>982</v>
      </c>
      <c r="CN1185">
        <v>162</v>
      </c>
    </row>
    <row r="1186" spans="1:92" x14ac:dyDescent="0.2">
      <c r="A1186" t="s">
        <v>3371</v>
      </c>
      <c r="B1186" t="s">
        <v>3378</v>
      </c>
      <c r="C1186" s="2">
        <f t="shared" si="18"/>
        <v>803.23766566776862</v>
      </c>
      <c r="D1186">
        <v>7.5622402161535476</v>
      </c>
      <c r="E1186">
        <v>274.6955789747762</v>
      </c>
      <c r="F1186">
        <v>299.35157963961922</v>
      </c>
      <c r="G1186">
        <v>86.85080015958755</v>
      </c>
      <c r="H1186">
        <v>92.33511825807814</v>
      </c>
      <c r="I1186" t="s">
        <v>3379</v>
      </c>
      <c r="J1186" t="s">
        <v>94</v>
      </c>
      <c r="K1186" t="s">
        <v>95</v>
      </c>
      <c r="L1186">
        <v>42.339979569999997</v>
      </c>
      <c r="M1186">
        <v>-72.658984779999997</v>
      </c>
      <c r="N1186">
        <v>1184</v>
      </c>
      <c r="O1186">
        <v>130</v>
      </c>
      <c r="P1186">
        <v>0</v>
      </c>
      <c r="Q1186">
        <v>1054</v>
      </c>
      <c r="R1186" t="s">
        <v>3380</v>
      </c>
      <c r="S1186">
        <v>1449</v>
      </c>
      <c r="T1186">
        <v>2016</v>
      </c>
      <c r="U1186">
        <v>5.75825250113133E-2</v>
      </c>
      <c r="V1186">
        <v>926.24706624999999</v>
      </c>
      <c r="W1186">
        <v>256608.33333333299</v>
      </c>
      <c r="X1186">
        <v>1.8237382782572299E-2</v>
      </c>
      <c r="Y1186">
        <v>64743.25</v>
      </c>
      <c r="Z1186">
        <v>0.74614638861087701</v>
      </c>
      <c r="AA1186">
        <v>3.32995685973538E-2</v>
      </c>
      <c r="AB1186">
        <v>9.4843699741790702E-2</v>
      </c>
      <c r="AC1186">
        <v>161845</v>
      </c>
      <c r="AD1186">
        <v>2.3391573994947599E-2</v>
      </c>
      <c r="AE1186">
        <v>2.54344219391733E-3</v>
      </c>
      <c r="AF1186">
        <v>0.93378629078143005</v>
      </c>
      <c r="AG1186">
        <v>5</v>
      </c>
      <c r="AH1186">
        <v>2826935</v>
      </c>
      <c r="AI1186">
        <v>0.12901039465003619</v>
      </c>
      <c r="AJ1186">
        <v>0.13985181831205881</v>
      </c>
      <c r="AK1186">
        <v>0.47709480408994193</v>
      </c>
      <c r="AL1186">
        <v>0.25404298294796313</v>
      </c>
      <c r="AM1186" t="s">
        <v>3375</v>
      </c>
      <c r="AN1186">
        <v>20200818</v>
      </c>
      <c r="AO1186">
        <v>123588</v>
      </c>
      <c r="AP1186">
        <v>1352979</v>
      </c>
      <c r="AR1186">
        <v>374</v>
      </c>
      <c r="AS1186">
        <v>12192</v>
      </c>
      <c r="AT1186">
        <v>66</v>
      </c>
      <c r="AV1186">
        <v>23</v>
      </c>
      <c r="AX1186">
        <v>100486</v>
      </c>
      <c r="AY1186" t="s">
        <v>308</v>
      </c>
      <c r="AZ1186" t="s">
        <v>3303</v>
      </c>
      <c r="BA1186" t="s">
        <v>3304</v>
      </c>
      <c r="BB1186" t="s">
        <v>3305</v>
      </c>
      <c r="BC1186">
        <v>8839</v>
      </c>
      <c r="BD1186">
        <v>12192</v>
      </c>
      <c r="BE1186" t="s">
        <v>3304</v>
      </c>
      <c r="BG1186">
        <v>114786</v>
      </c>
      <c r="BH1186">
        <v>8617</v>
      </c>
      <c r="BI1186">
        <v>222</v>
      </c>
      <c r="BK1186">
        <v>1467765</v>
      </c>
      <c r="BO1186">
        <v>105874</v>
      </c>
      <c r="BR1186">
        <v>70597</v>
      </c>
      <c r="BV1186">
        <v>25</v>
      </c>
      <c r="BW1186">
        <v>175</v>
      </c>
      <c r="BX1186">
        <v>11478</v>
      </c>
      <c r="BY1186">
        <v>1476567</v>
      </c>
      <c r="BZ1186">
        <v>1476567</v>
      </c>
      <c r="CA1186">
        <v>11653</v>
      </c>
      <c r="CB1186">
        <v>1476567</v>
      </c>
      <c r="CC1186">
        <v>6</v>
      </c>
      <c r="CD1186">
        <v>14</v>
      </c>
      <c r="CE1186" t="s">
        <v>3376</v>
      </c>
      <c r="CF1186">
        <v>0</v>
      </c>
      <c r="CG1186">
        <v>0</v>
      </c>
      <c r="CH1186">
        <v>0</v>
      </c>
      <c r="CI1186">
        <v>0</v>
      </c>
      <c r="CJ1186">
        <v>0</v>
      </c>
      <c r="CL1186" t="s">
        <v>3377</v>
      </c>
      <c r="CM1186" t="s">
        <v>982</v>
      </c>
      <c r="CN1186">
        <v>162</v>
      </c>
    </row>
    <row r="1187" spans="1:92" x14ac:dyDescent="0.2">
      <c r="A1187" t="s">
        <v>3371</v>
      </c>
      <c r="B1187" t="s">
        <v>3381</v>
      </c>
      <c r="C1187" s="2">
        <f t="shared" si="18"/>
        <v>1287.2267450553102</v>
      </c>
      <c r="D1187">
        <v>9.1483806631409976</v>
      </c>
      <c r="E1187">
        <v>276.12915749358018</v>
      </c>
      <c r="F1187">
        <v>300.28645106390081</v>
      </c>
      <c r="G1187">
        <v>83.21974745369485</v>
      </c>
      <c r="H1187">
        <v>88.39250792043174</v>
      </c>
      <c r="I1187" t="s">
        <v>952</v>
      </c>
      <c r="J1187" t="s">
        <v>94</v>
      </c>
      <c r="K1187" t="s">
        <v>95</v>
      </c>
      <c r="L1187">
        <v>42.48607732</v>
      </c>
      <c r="M1187">
        <v>-71.390492289999997</v>
      </c>
      <c r="N1187">
        <v>26565</v>
      </c>
      <c r="O1187">
        <v>2006</v>
      </c>
      <c r="P1187">
        <v>0</v>
      </c>
      <c r="Q1187">
        <v>24559</v>
      </c>
      <c r="R1187" t="s">
        <v>3382</v>
      </c>
      <c r="S1187">
        <v>1521</v>
      </c>
      <c r="T1187">
        <v>2016</v>
      </c>
      <c r="U1187">
        <v>6.5570500893241401E-2</v>
      </c>
      <c r="V1187">
        <v>4776.8462740740697</v>
      </c>
      <c r="W1187">
        <v>498437.17320608301</v>
      </c>
      <c r="X1187">
        <v>3.9294046072823101E-2</v>
      </c>
      <c r="Y1187">
        <v>104131.419753086</v>
      </c>
      <c r="Z1187">
        <v>0.67681231060403402</v>
      </c>
      <c r="AA1187">
        <v>6.1953940820155699E-2</v>
      </c>
      <c r="AB1187">
        <v>0.123126838186101</v>
      </c>
      <c r="AC1187">
        <v>1558389</v>
      </c>
      <c r="AD1187">
        <v>0.103583153089766</v>
      </c>
      <c r="AE1187">
        <v>1.2622838546678099E-3</v>
      </c>
      <c r="AF1187">
        <v>0.80457668226647405</v>
      </c>
      <c r="AG1187">
        <v>5</v>
      </c>
      <c r="AH1187">
        <v>27001184</v>
      </c>
      <c r="AI1187">
        <v>0.1321419090362852</v>
      </c>
      <c r="AJ1187">
        <v>0.17845717432242969</v>
      </c>
      <c r="AK1187">
        <v>0.43232667130448799</v>
      </c>
      <c r="AL1187">
        <v>0.25707424533679712</v>
      </c>
      <c r="AM1187" t="s">
        <v>3375</v>
      </c>
      <c r="AN1187">
        <v>20200818</v>
      </c>
      <c r="AO1187">
        <v>123588</v>
      </c>
      <c r="AP1187">
        <v>1352979</v>
      </c>
      <c r="AR1187">
        <v>374</v>
      </c>
      <c r="AS1187">
        <v>12192</v>
      </c>
      <c r="AT1187">
        <v>66</v>
      </c>
      <c r="AV1187">
        <v>23</v>
      </c>
      <c r="AX1187">
        <v>100486</v>
      </c>
      <c r="AY1187" t="s">
        <v>308</v>
      </c>
      <c r="AZ1187" t="s">
        <v>3303</v>
      </c>
      <c r="BA1187" t="s">
        <v>3304</v>
      </c>
      <c r="BB1187" t="s">
        <v>3305</v>
      </c>
      <c r="BC1187">
        <v>8839</v>
      </c>
      <c r="BD1187">
        <v>12192</v>
      </c>
      <c r="BE1187" t="s">
        <v>3304</v>
      </c>
      <c r="BG1187">
        <v>114786</v>
      </c>
      <c r="BH1187">
        <v>8617</v>
      </c>
      <c r="BI1187">
        <v>222</v>
      </c>
      <c r="BK1187">
        <v>1467765</v>
      </c>
      <c r="BO1187">
        <v>105874</v>
      </c>
      <c r="BR1187">
        <v>70597</v>
      </c>
      <c r="BV1187">
        <v>25</v>
      </c>
      <c r="BW1187">
        <v>175</v>
      </c>
      <c r="BX1187">
        <v>11478</v>
      </c>
      <c r="BY1187">
        <v>1476567</v>
      </c>
      <c r="BZ1187">
        <v>1476567</v>
      </c>
      <c r="CA1187">
        <v>11653</v>
      </c>
      <c r="CB1187">
        <v>1476567</v>
      </c>
      <c r="CC1187">
        <v>6</v>
      </c>
      <c r="CD1187">
        <v>14</v>
      </c>
      <c r="CE1187" t="s">
        <v>3376</v>
      </c>
      <c r="CF1187">
        <v>0</v>
      </c>
      <c r="CG1187">
        <v>0</v>
      </c>
      <c r="CH1187">
        <v>0</v>
      </c>
      <c r="CI1187">
        <v>0</v>
      </c>
      <c r="CJ1187">
        <v>0</v>
      </c>
      <c r="CL1187" t="s">
        <v>3377</v>
      </c>
      <c r="CM1187" t="s">
        <v>982</v>
      </c>
      <c r="CN1187">
        <v>162</v>
      </c>
    </row>
    <row r="1188" spans="1:92" x14ac:dyDescent="0.2">
      <c r="A1188" t="s">
        <v>3371</v>
      </c>
      <c r="B1188" t="s">
        <v>3383</v>
      </c>
      <c r="C1188" s="2">
        <f t="shared" si="18"/>
        <v>727.91604087386781</v>
      </c>
      <c r="D1188">
        <v>7.0752021729929213</v>
      </c>
      <c r="E1188">
        <v>277.78466977120462</v>
      </c>
      <c r="F1188">
        <v>297.8869995119814</v>
      </c>
      <c r="G1188">
        <v>85.905974957606844</v>
      </c>
      <c r="H1188">
        <v>94.682521541545242</v>
      </c>
      <c r="I1188" t="s">
        <v>3384</v>
      </c>
      <c r="J1188" t="s">
        <v>94</v>
      </c>
      <c r="K1188" t="s">
        <v>95</v>
      </c>
      <c r="L1188">
        <v>41.72980578</v>
      </c>
      <c r="M1188">
        <v>-70.288543390000001</v>
      </c>
      <c r="N1188">
        <v>1803</v>
      </c>
      <c r="O1188">
        <v>158</v>
      </c>
      <c r="P1188">
        <v>0</v>
      </c>
      <c r="Q1188">
        <v>1645</v>
      </c>
      <c r="R1188" t="s">
        <v>3385</v>
      </c>
      <c r="S1188">
        <v>1629</v>
      </c>
      <c r="T1188">
        <v>2016</v>
      </c>
      <c r="U1188">
        <v>5.8831418108820303E-2</v>
      </c>
      <c r="V1188">
        <v>576.26929448979604</v>
      </c>
      <c r="W1188">
        <v>435555.40310184698</v>
      </c>
      <c r="X1188">
        <v>2.13153057847855E-2</v>
      </c>
      <c r="Y1188">
        <v>70101.150631681303</v>
      </c>
      <c r="Z1188">
        <v>0.77684650160758495</v>
      </c>
      <c r="AA1188">
        <v>2.3094125381291401E-2</v>
      </c>
      <c r="AB1188">
        <v>3.7102904163562302E-2</v>
      </c>
      <c r="AC1188">
        <v>217058</v>
      </c>
      <c r="AD1188">
        <v>9.6622151655421998E-3</v>
      </c>
      <c r="AE1188">
        <v>1.70692638980844E-3</v>
      </c>
      <c r="AF1188">
        <v>0.94318584428786201</v>
      </c>
      <c r="AG1188">
        <v>5</v>
      </c>
      <c r="AH1188">
        <v>3939219</v>
      </c>
      <c r="AI1188">
        <v>0.2476358892460663</v>
      </c>
      <c r="AJ1188">
        <v>0.14566339165200001</v>
      </c>
      <c r="AK1188">
        <v>0.30416993825425798</v>
      </c>
      <c r="AL1188">
        <v>0.30253078084767571</v>
      </c>
      <c r="AM1188" t="s">
        <v>3375</v>
      </c>
      <c r="AN1188">
        <v>20200818</v>
      </c>
      <c r="AO1188">
        <v>123588</v>
      </c>
      <c r="AP1188">
        <v>1352979</v>
      </c>
      <c r="AR1188">
        <v>374</v>
      </c>
      <c r="AS1188">
        <v>12192</v>
      </c>
      <c r="AT1188">
        <v>66</v>
      </c>
      <c r="AV1188">
        <v>23</v>
      </c>
      <c r="AX1188">
        <v>100486</v>
      </c>
      <c r="AY1188" t="s">
        <v>308</v>
      </c>
      <c r="AZ1188" t="s">
        <v>3303</v>
      </c>
      <c r="BA1188" t="s">
        <v>3304</v>
      </c>
      <c r="BB1188" t="s">
        <v>3305</v>
      </c>
      <c r="BC1188">
        <v>8839</v>
      </c>
      <c r="BD1188">
        <v>12192</v>
      </c>
      <c r="BE1188" t="s">
        <v>3304</v>
      </c>
      <c r="BG1188">
        <v>114786</v>
      </c>
      <c r="BH1188">
        <v>8617</v>
      </c>
      <c r="BI1188">
        <v>222</v>
      </c>
      <c r="BK1188">
        <v>1467765</v>
      </c>
      <c r="BO1188">
        <v>105874</v>
      </c>
      <c r="BR1188">
        <v>70597</v>
      </c>
      <c r="BV1188">
        <v>25</v>
      </c>
      <c r="BW1188">
        <v>175</v>
      </c>
      <c r="BX1188">
        <v>11478</v>
      </c>
      <c r="BY1188">
        <v>1476567</v>
      </c>
      <c r="BZ1188">
        <v>1476567</v>
      </c>
      <c r="CA1188">
        <v>11653</v>
      </c>
      <c r="CB1188">
        <v>1476567</v>
      </c>
      <c r="CC1188">
        <v>6</v>
      </c>
      <c r="CD1188">
        <v>14</v>
      </c>
      <c r="CE1188" t="s">
        <v>3376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 t="s">
        <v>3377</v>
      </c>
      <c r="CM1188" t="s">
        <v>982</v>
      </c>
      <c r="CN1188">
        <v>162</v>
      </c>
    </row>
    <row r="1189" spans="1:92" x14ac:dyDescent="0.2">
      <c r="A1189" t="s">
        <v>3371</v>
      </c>
      <c r="B1189" t="s">
        <v>3386</v>
      </c>
      <c r="C1189" s="2">
        <f t="shared" si="18"/>
        <v>358.29172735557341</v>
      </c>
      <c r="D1189">
        <v>6.6876704601734316</v>
      </c>
      <c r="E1189">
        <v>273.34448645425653</v>
      </c>
      <c r="F1189">
        <v>297.87987296836212</v>
      </c>
      <c r="G1189">
        <v>87.030709442700442</v>
      </c>
      <c r="H1189">
        <v>93.993698823188055</v>
      </c>
      <c r="I1189" t="s">
        <v>3387</v>
      </c>
      <c r="J1189" t="s">
        <v>94</v>
      </c>
      <c r="K1189" t="s">
        <v>95</v>
      </c>
      <c r="L1189">
        <v>42.374284410000001</v>
      </c>
      <c r="M1189">
        <v>-73.20524838</v>
      </c>
      <c r="N1189">
        <v>667</v>
      </c>
      <c r="O1189">
        <v>46</v>
      </c>
      <c r="P1189">
        <v>0</v>
      </c>
      <c r="Q1189">
        <v>621</v>
      </c>
      <c r="R1189" t="s">
        <v>3388</v>
      </c>
      <c r="S1189">
        <v>1485</v>
      </c>
      <c r="T1189">
        <v>2016</v>
      </c>
      <c r="U1189">
        <v>9.7331661583142506E-2</v>
      </c>
      <c r="V1189">
        <v>154.66208828124999</v>
      </c>
      <c r="W1189">
        <v>293312.5</v>
      </c>
      <c r="X1189">
        <v>1.31936392394955E-2</v>
      </c>
      <c r="Y1189">
        <v>62662.513392857203</v>
      </c>
      <c r="Z1189">
        <v>0.79442683773592904</v>
      </c>
      <c r="AA1189">
        <v>2.0841246171937399E-2</v>
      </c>
      <c r="AB1189">
        <v>0.103183690167801</v>
      </c>
      <c r="AC1189">
        <v>128387</v>
      </c>
      <c r="AD1189">
        <v>8.1614900541129194E-3</v>
      </c>
      <c r="AE1189">
        <v>2.0015098593664802E-3</v>
      </c>
      <c r="AF1189">
        <v>0.95170543859808598</v>
      </c>
      <c r="AG1189">
        <v>4</v>
      </c>
      <c r="AH1189">
        <v>2367746</v>
      </c>
      <c r="AI1189">
        <v>0.1882300719756258</v>
      </c>
      <c r="AJ1189">
        <v>0.16008051539312071</v>
      </c>
      <c r="AK1189">
        <v>0.36339413095830381</v>
      </c>
      <c r="AL1189">
        <v>0.28829528167294971</v>
      </c>
      <c r="AM1189" t="s">
        <v>3375</v>
      </c>
      <c r="AN1189">
        <v>20200818</v>
      </c>
      <c r="AO1189">
        <v>123588</v>
      </c>
      <c r="AP1189">
        <v>1352979</v>
      </c>
      <c r="AR1189">
        <v>374</v>
      </c>
      <c r="AS1189">
        <v>12192</v>
      </c>
      <c r="AT1189">
        <v>66</v>
      </c>
      <c r="AV1189">
        <v>23</v>
      </c>
      <c r="AX1189">
        <v>100486</v>
      </c>
      <c r="AY1189" t="s">
        <v>308</v>
      </c>
      <c r="AZ1189" t="s">
        <v>3303</v>
      </c>
      <c r="BA1189" t="s">
        <v>3304</v>
      </c>
      <c r="BB1189" t="s">
        <v>3305</v>
      </c>
      <c r="BC1189">
        <v>8839</v>
      </c>
      <c r="BD1189">
        <v>12192</v>
      </c>
      <c r="BE1189" t="s">
        <v>3304</v>
      </c>
      <c r="BG1189">
        <v>114786</v>
      </c>
      <c r="BH1189">
        <v>8617</v>
      </c>
      <c r="BI1189">
        <v>222</v>
      </c>
      <c r="BK1189">
        <v>1467765</v>
      </c>
      <c r="BO1189">
        <v>105874</v>
      </c>
      <c r="BR1189">
        <v>70597</v>
      </c>
      <c r="BV1189">
        <v>25</v>
      </c>
      <c r="BW1189">
        <v>175</v>
      </c>
      <c r="BX1189">
        <v>11478</v>
      </c>
      <c r="BY1189">
        <v>1476567</v>
      </c>
      <c r="BZ1189">
        <v>1476567</v>
      </c>
      <c r="CA1189">
        <v>11653</v>
      </c>
      <c r="CB1189">
        <v>1476567</v>
      </c>
      <c r="CC1189">
        <v>6</v>
      </c>
      <c r="CD1189">
        <v>14</v>
      </c>
      <c r="CE1189" t="s">
        <v>3376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 t="s">
        <v>3377</v>
      </c>
      <c r="CM1189" t="s">
        <v>982</v>
      </c>
      <c r="CN1189">
        <v>162</v>
      </c>
    </row>
    <row r="1190" spans="1:92" x14ac:dyDescent="0.2">
      <c r="A1190" t="s">
        <v>3371</v>
      </c>
      <c r="B1190" t="s">
        <v>3389</v>
      </c>
      <c r="C1190" s="2">
        <f t="shared" si="18"/>
        <v>1150.57962480628</v>
      </c>
      <c r="D1190">
        <v>7.9710717691282342</v>
      </c>
      <c r="E1190">
        <v>277.53452873641658</v>
      </c>
      <c r="F1190">
        <v>299.80045763237553</v>
      </c>
      <c r="G1190">
        <v>82.067909998743517</v>
      </c>
      <c r="H1190">
        <v>88.824523768614824</v>
      </c>
      <c r="I1190" t="s">
        <v>3390</v>
      </c>
      <c r="J1190" t="s">
        <v>94</v>
      </c>
      <c r="K1190" t="s">
        <v>95</v>
      </c>
      <c r="L1190">
        <v>41.792284039999998</v>
      </c>
      <c r="M1190">
        <v>-71.108722110000002</v>
      </c>
      <c r="N1190">
        <v>9408</v>
      </c>
      <c r="O1190">
        <v>637</v>
      </c>
      <c r="P1190">
        <v>0</v>
      </c>
      <c r="Q1190">
        <v>8771</v>
      </c>
      <c r="R1190" t="s">
        <v>3391</v>
      </c>
      <c r="S1190">
        <v>1593</v>
      </c>
      <c r="T1190">
        <v>2016</v>
      </c>
      <c r="U1190">
        <v>9.05947696830781E-2</v>
      </c>
      <c r="V1190">
        <v>2220.55139411765</v>
      </c>
      <c r="W1190">
        <v>294417.64705882402</v>
      </c>
      <c r="X1190">
        <v>2.9217028672763601E-2</v>
      </c>
      <c r="Y1190">
        <v>72530.264705882393</v>
      </c>
      <c r="Z1190">
        <v>0.70765159562897995</v>
      </c>
      <c r="AA1190">
        <v>5.4393442062874199E-2</v>
      </c>
      <c r="AB1190">
        <v>0.26701053355884102</v>
      </c>
      <c r="AC1190">
        <v>553634</v>
      </c>
      <c r="AD1190">
        <v>1.65763309292844E-2</v>
      </c>
      <c r="AE1190">
        <v>9.7718353989628302E-4</v>
      </c>
      <c r="AF1190">
        <v>0.89346998618705098</v>
      </c>
      <c r="AG1190">
        <v>5</v>
      </c>
      <c r="AH1190">
        <v>9840175</v>
      </c>
      <c r="AI1190">
        <v>0.1439075016450419</v>
      </c>
      <c r="AJ1190">
        <v>0.18788212608007479</v>
      </c>
      <c r="AK1190">
        <v>0.40589247650575322</v>
      </c>
      <c r="AL1190">
        <v>0.26231789576913012</v>
      </c>
      <c r="AM1190" t="s">
        <v>3375</v>
      </c>
      <c r="AN1190">
        <v>20200818</v>
      </c>
      <c r="AO1190">
        <v>123588</v>
      </c>
      <c r="AP1190">
        <v>1352979</v>
      </c>
      <c r="AR1190">
        <v>374</v>
      </c>
      <c r="AS1190">
        <v>12192</v>
      </c>
      <c r="AT1190">
        <v>66</v>
      </c>
      <c r="AV1190">
        <v>23</v>
      </c>
      <c r="AX1190">
        <v>100486</v>
      </c>
      <c r="AY1190" t="s">
        <v>308</v>
      </c>
      <c r="AZ1190" t="s">
        <v>3303</v>
      </c>
      <c r="BA1190" t="s">
        <v>3304</v>
      </c>
      <c r="BB1190" t="s">
        <v>3305</v>
      </c>
      <c r="BC1190">
        <v>8839</v>
      </c>
      <c r="BD1190">
        <v>12192</v>
      </c>
      <c r="BE1190" t="s">
        <v>3304</v>
      </c>
      <c r="BG1190">
        <v>114786</v>
      </c>
      <c r="BH1190">
        <v>8617</v>
      </c>
      <c r="BI1190">
        <v>222</v>
      </c>
      <c r="BK1190">
        <v>1467765</v>
      </c>
      <c r="BO1190">
        <v>105874</v>
      </c>
      <c r="BR1190">
        <v>70597</v>
      </c>
      <c r="BV1190">
        <v>25</v>
      </c>
      <c r="BW1190">
        <v>175</v>
      </c>
      <c r="BX1190">
        <v>11478</v>
      </c>
      <c r="BY1190">
        <v>1476567</v>
      </c>
      <c r="BZ1190">
        <v>1476567</v>
      </c>
      <c r="CA1190">
        <v>11653</v>
      </c>
      <c r="CB1190">
        <v>1476567</v>
      </c>
      <c r="CC1190">
        <v>6</v>
      </c>
      <c r="CD1190">
        <v>14</v>
      </c>
      <c r="CE1190" t="s">
        <v>3376</v>
      </c>
      <c r="CF1190">
        <v>0</v>
      </c>
      <c r="CG1190">
        <v>0</v>
      </c>
      <c r="CH1190">
        <v>0</v>
      </c>
      <c r="CI1190">
        <v>0</v>
      </c>
      <c r="CJ1190">
        <v>0</v>
      </c>
      <c r="CL1190" t="s">
        <v>3377</v>
      </c>
      <c r="CM1190" t="s">
        <v>982</v>
      </c>
      <c r="CN1190">
        <v>162</v>
      </c>
    </row>
    <row r="1191" spans="1:92" x14ac:dyDescent="0.2">
      <c r="A1191" t="s">
        <v>3371</v>
      </c>
      <c r="B1191" t="s">
        <v>3392</v>
      </c>
      <c r="C1191" s="2">
        <f t="shared" si="18"/>
        <v>0</v>
      </c>
      <c r="D1191">
        <v>7.2208069073404406</v>
      </c>
      <c r="E1191">
        <v>278.13312865927651</v>
      </c>
      <c r="F1191">
        <v>298.26671015317459</v>
      </c>
      <c r="G1191">
        <v>85.138504077292041</v>
      </c>
      <c r="H1191">
        <v>96.319584703400096</v>
      </c>
      <c r="I1191" t="s">
        <v>3393</v>
      </c>
      <c r="J1191" t="s">
        <v>94</v>
      </c>
      <c r="K1191" t="s">
        <v>858</v>
      </c>
      <c r="L1191">
        <v>41.406747250000002</v>
      </c>
      <c r="M1191">
        <v>-70.687634970000005</v>
      </c>
      <c r="N1191">
        <v>0</v>
      </c>
      <c r="O1191">
        <v>0</v>
      </c>
      <c r="P1191">
        <v>0</v>
      </c>
      <c r="Q1191">
        <v>0</v>
      </c>
      <c r="R1191" t="s">
        <v>3394</v>
      </c>
      <c r="S1191">
        <v>1647</v>
      </c>
      <c r="T1191">
        <v>2016</v>
      </c>
      <c r="U1191">
        <v>7.3910987945638607E-2</v>
      </c>
      <c r="V1191">
        <v>264.70341500000001</v>
      </c>
      <c r="W1191">
        <v>713683.33333333302</v>
      </c>
      <c r="X1191">
        <v>2.8133680515238201E-2</v>
      </c>
      <c r="Y1191">
        <v>63609.333333333299</v>
      </c>
      <c r="Z1191">
        <v>0.80424730238927</v>
      </c>
      <c r="AA1191">
        <v>1.45150358417802E-2</v>
      </c>
      <c r="AB1191">
        <v>5.8102432018115401E-2</v>
      </c>
      <c r="AC1191">
        <v>17124</v>
      </c>
      <c r="AD1191">
        <v>2.8808509895340102E-3</v>
      </c>
      <c r="AE1191">
        <v>2.3110521112864001E-2</v>
      </c>
      <c r="AF1191">
        <v>0.89366272487890597</v>
      </c>
      <c r="AG1191">
        <v>4</v>
      </c>
      <c r="AH1191">
        <v>290604</v>
      </c>
      <c r="AI1191">
        <v>0.16508031548086061</v>
      </c>
      <c r="AJ1191">
        <v>0.16127444907847099</v>
      </c>
      <c r="AK1191">
        <v>0.35254504411501558</v>
      </c>
      <c r="AL1191">
        <v>0.32110019132565282</v>
      </c>
      <c r="AM1191" t="s">
        <v>3375</v>
      </c>
      <c r="AN1191">
        <v>20200818</v>
      </c>
      <c r="AO1191">
        <v>123588</v>
      </c>
      <c r="AP1191">
        <v>1352979</v>
      </c>
      <c r="AR1191">
        <v>374</v>
      </c>
      <c r="AS1191">
        <v>12192</v>
      </c>
      <c r="AT1191">
        <v>66</v>
      </c>
      <c r="AV1191">
        <v>23</v>
      </c>
      <c r="AX1191">
        <v>100486</v>
      </c>
      <c r="AY1191" t="s">
        <v>308</v>
      </c>
      <c r="AZ1191" t="s">
        <v>3303</v>
      </c>
      <c r="BA1191" t="s">
        <v>3304</v>
      </c>
      <c r="BB1191" t="s">
        <v>3305</v>
      </c>
      <c r="BC1191">
        <v>8839</v>
      </c>
      <c r="BD1191">
        <v>12192</v>
      </c>
      <c r="BE1191" t="s">
        <v>3304</v>
      </c>
      <c r="BG1191">
        <v>114786</v>
      </c>
      <c r="BH1191">
        <v>8617</v>
      </c>
      <c r="BI1191">
        <v>222</v>
      </c>
      <c r="BK1191">
        <v>1467765</v>
      </c>
      <c r="BO1191">
        <v>105874</v>
      </c>
      <c r="BR1191">
        <v>70597</v>
      </c>
      <c r="BV1191">
        <v>25</v>
      </c>
      <c r="BW1191">
        <v>175</v>
      </c>
      <c r="BX1191">
        <v>11478</v>
      </c>
      <c r="BY1191">
        <v>1476567</v>
      </c>
      <c r="BZ1191">
        <v>1476567</v>
      </c>
      <c r="CA1191">
        <v>11653</v>
      </c>
      <c r="CB1191">
        <v>1476567</v>
      </c>
      <c r="CC1191">
        <v>6</v>
      </c>
      <c r="CD1191">
        <v>14</v>
      </c>
      <c r="CE1191" t="s">
        <v>3376</v>
      </c>
      <c r="CF1191">
        <v>0</v>
      </c>
      <c r="CG1191">
        <v>0</v>
      </c>
      <c r="CH1191">
        <v>0</v>
      </c>
      <c r="CI1191">
        <v>0</v>
      </c>
      <c r="CJ1191">
        <v>0</v>
      </c>
      <c r="CL1191" t="s">
        <v>3377</v>
      </c>
      <c r="CM1191" t="s">
        <v>982</v>
      </c>
      <c r="CN1191">
        <v>162</v>
      </c>
    </row>
    <row r="1192" spans="1:92" x14ac:dyDescent="0.2">
      <c r="A1192" t="s">
        <v>3371</v>
      </c>
      <c r="B1192" t="s">
        <v>3395</v>
      </c>
      <c r="C1192" s="2">
        <f t="shared" si="18"/>
        <v>1551.5016690987386</v>
      </c>
      <c r="D1192">
        <v>8.5051688430090255</v>
      </c>
      <c r="E1192">
        <v>276.65180804992139</v>
      </c>
      <c r="F1192">
        <v>299.40991266633603</v>
      </c>
      <c r="G1192">
        <v>82.464833391966593</v>
      </c>
      <c r="H1192">
        <v>89.845359305109284</v>
      </c>
      <c r="I1192" t="s">
        <v>3396</v>
      </c>
      <c r="J1192" t="s">
        <v>94</v>
      </c>
      <c r="K1192" t="s">
        <v>95</v>
      </c>
      <c r="L1192">
        <v>42.668762600000001</v>
      </c>
      <c r="M1192">
        <v>-70.946871790000003</v>
      </c>
      <c r="N1192">
        <v>17930</v>
      </c>
      <c r="O1192">
        <v>1194</v>
      </c>
      <c r="P1192">
        <v>0</v>
      </c>
      <c r="Q1192">
        <v>16736</v>
      </c>
      <c r="R1192" t="s">
        <v>3397</v>
      </c>
      <c r="S1192">
        <v>1539</v>
      </c>
      <c r="T1192">
        <v>2016</v>
      </c>
      <c r="U1192">
        <v>0.103589779240483</v>
      </c>
      <c r="V1192">
        <v>2985.7317047618999</v>
      </c>
      <c r="W1192">
        <v>399978.57142857101</v>
      </c>
      <c r="X1192">
        <v>3.0990126695370001E-2</v>
      </c>
      <c r="Y1192">
        <v>82683.547619047604</v>
      </c>
      <c r="Z1192">
        <v>0.68675582757797304</v>
      </c>
      <c r="AA1192">
        <v>0.132590075081506</v>
      </c>
      <c r="AB1192">
        <v>0.14467313530411399</v>
      </c>
      <c r="AC1192">
        <v>769577</v>
      </c>
      <c r="AD1192">
        <v>2.6107231544807701E-2</v>
      </c>
      <c r="AE1192">
        <v>1.5406189374900299E-3</v>
      </c>
      <c r="AF1192">
        <v>0.85338940546311104</v>
      </c>
      <c r="AG1192">
        <v>5</v>
      </c>
      <c r="AH1192">
        <v>13369734</v>
      </c>
      <c r="AI1192">
        <v>0.14295093679500279</v>
      </c>
      <c r="AJ1192">
        <v>0.1943001259411743</v>
      </c>
      <c r="AK1192">
        <v>0.3918394337538802</v>
      </c>
      <c r="AL1192">
        <v>0.2709095035099427</v>
      </c>
      <c r="AM1192" t="s">
        <v>3375</v>
      </c>
      <c r="AN1192">
        <v>20200818</v>
      </c>
      <c r="AO1192">
        <v>123588</v>
      </c>
      <c r="AP1192">
        <v>1352979</v>
      </c>
      <c r="AR1192">
        <v>374</v>
      </c>
      <c r="AS1192">
        <v>12192</v>
      </c>
      <c r="AT1192">
        <v>66</v>
      </c>
      <c r="AV1192">
        <v>23</v>
      </c>
      <c r="AX1192">
        <v>100486</v>
      </c>
      <c r="AY1192" t="s">
        <v>308</v>
      </c>
      <c r="AZ1192" t="s">
        <v>3303</v>
      </c>
      <c r="BA1192" t="s">
        <v>3304</v>
      </c>
      <c r="BB1192" t="s">
        <v>3305</v>
      </c>
      <c r="BC1192">
        <v>8839</v>
      </c>
      <c r="BD1192">
        <v>12192</v>
      </c>
      <c r="BE1192" t="s">
        <v>3304</v>
      </c>
      <c r="BG1192">
        <v>114786</v>
      </c>
      <c r="BH1192">
        <v>8617</v>
      </c>
      <c r="BI1192">
        <v>222</v>
      </c>
      <c r="BK1192">
        <v>1467765</v>
      </c>
      <c r="BO1192">
        <v>105874</v>
      </c>
      <c r="BR1192">
        <v>70597</v>
      </c>
      <c r="BV1192">
        <v>25</v>
      </c>
      <c r="BW1192">
        <v>175</v>
      </c>
      <c r="BX1192">
        <v>11478</v>
      </c>
      <c r="BY1192">
        <v>1476567</v>
      </c>
      <c r="BZ1192">
        <v>1476567</v>
      </c>
      <c r="CA1192">
        <v>11653</v>
      </c>
      <c r="CB1192">
        <v>1476567</v>
      </c>
      <c r="CC1192">
        <v>6</v>
      </c>
      <c r="CD1192">
        <v>14</v>
      </c>
      <c r="CE1192" t="s">
        <v>3376</v>
      </c>
      <c r="CF1192">
        <v>0</v>
      </c>
      <c r="CG1192">
        <v>0</v>
      </c>
      <c r="CH1192">
        <v>0</v>
      </c>
      <c r="CI1192">
        <v>0</v>
      </c>
      <c r="CJ1192">
        <v>0</v>
      </c>
      <c r="CL1192" t="s">
        <v>3377</v>
      </c>
      <c r="CM1192" t="s">
        <v>982</v>
      </c>
      <c r="CN1192">
        <v>162</v>
      </c>
    </row>
    <row r="1193" spans="1:92" x14ac:dyDescent="0.2">
      <c r="A1193" t="s">
        <v>3371</v>
      </c>
      <c r="B1193" t="s">
        <v>3398</v>
      </c>
      <c r="C1193" s="2">
        <f t="shared" si="18"/>
        <v>865.18686617970354</v>
      </c>
      <c r="D1193">
        <v>6.9867369308394904</v>
      </c>
      <c r="E1193">
        <v>274.10846057025219</v>
      </c>
      <c r="F1193">
        <v>298.96504415063077</v>
      </c>
      <c r="G1193">
        <v>87.45472935085327</v>
      </c>
      <c r="H1193">
        <v>92.77802247120718</v>
      </c>
      <c r="I1193" t="s">
        <v>196</v>
      </c>
      <c r="J1193" t="s">
        <v>94</v>
      </c>
      <c r="K1193" t="s">
        <v>95</v>
      </c>
      <c r="L1193">
        <v>42.58119713</v>
      </c>
      <c r="M1193">
        <v>-72.586025469999996</v>
      </c>
      <c r="N1193">
        <v>411</v>
      </c>
      <c r="O1193">
        <v>61</v>
      </c>
      <c r="P1193">
        <v>0</v>
      </c>
      <c r="Q1193">
        <v>350</v>
      </c>
      <c r="R1193" t="s">
        <v>3399</v>
      </c>
      <c r="S1193">
        <v>1503</v>
      </c>
      <c r="T1193">
        <v>2016</v>
      </c>
      <c r="U1193">
        <v>6.8799307749588798E-2</v>
      </c>
      <c r="V1193">
        <v>170.38962939285699</v>
      </c>
      <c r="W1193">
        <v>233710.714285714</v>
      </c>
      <c r="X1193">
        <v>8.5027391768016797E-3</v>
      </c>
      <c r="Y1193">
        <v>62624.25</v>
      </c>
      <c r="Z1193">
        <v>0.78370825956039802</v>
      </c>
      <c r="AA1193">
        <v>2.0880514816364999E-2</v>
      </c>
      <c r="AB1193">
        <v>0.110159497092588</v>
      </c>
      <c r="AC1193">
        <v>70505</v>
      </c>
      <c r="AD1193">
        <v>1.22537226392356E-2</v>
      </c>
      <c r="AE1193">
        <v>2.4978134918799298E-3</v>
      </c>
      <c r="AF1193">
        <v>0.95289537811654101</v>
      </c>
      <c r="AG1193">
        <v>4</v>
      </c>
      <c r="AH1193">
        <v>1285702</v>
      </c>
      <c r="AI1193">
        <v>0.1543849196781214</v>
      </c>
      <c r="AJ1193">
        <v>0.16550024811348199</v>
      </c>
      <c r="AK1193">
        <v>0.37072276468419579</v>
      </c>
      <c r="AL1193">
        <v>0.30939206752420079</v>
      </c>
      <c r="AM1193" t="s">
        <v>3375</v>
      </c>
      <c r="AN1193">
        <v>20200818</v>
      </c>
      <c r="AO1193">
        <v>123588</v>
      </c>
      <c r="AP1193">
        <v>1352979</v>
      </c>
      <c r="AR1193">
        <v>374</v>
      </c>
      <c r="AS1193">
        <v>12192</v>
      </c>
      <c r="AT1193">
        <v>66</v>
      </c>
      <c r="AV1193">
        <v>23</v>
      </c>
      <c r="AX1193">
        <v>100486</v>
      </c>
      <c r="AY1193" t="s">
        <v>308</v>
      </c>
      <c r="AZ1193" t="s">
        <v>3303</v>
      </c>
      <c r="BA1193" t="s">
        <v>3304</v>
      </c>
      <c r="BB1193" t="s">
        <v>3305</v>
      </c>
      <c r="BC1193">
        <v>8839</v>
      </c>
      <c r="BD1193">
        <v>12192</v>
      </c>
      <c r="BE1193" t="s">
        <v>3304</v>
      </c>
      <c r="BG1193">
        <v>114786</v>
      </c>
      <c r="BH1193">
        <v>8617</v>
      </c>
      <c r="BI1193">
        <v>222</v>
      </c>
      <c r="BK1193">
        <v>1467765</v>
      </c>
      <c r="BO1193">
        <v>105874</v>
      </c>
      <c r="BR1193">
        <v>70597</v>
      </c>
      <c r="BV1193">
        <v>25</v>
      </c>
      <c r="BW1193">
        <v>175</v>
      </c>
      <c r="BX1193">
        <v>11478</v>
      </c>
      <c r="BY1193">
        <v>1476567</v>
      </c>
      <c r="BZ1193">
        <v>1476567</v>
      </c>
      <c r="CA1193">
        <v>11653</v>
      </c>
      <c r="CB1193">
        <v>1476567</v>
      </c>
      <c r="CC1193">
        <v>6</v>
      </c>
      <c r="CD1193">
        <v>14</v>
      </c>
      <c r="CE1193" t="s">
        <v>3376</v>
      </c>
      <c r="CF1193">
        <v>0</v>
      </c>
      <c r="CG1193">
        <v>0</v>
      </c>
      <c r="CH1193">
        <v>0</v>
      </c>
      <c r="CI1193">
        <v>0</v>
      </c>
      <c r="CJ1193">
        <v>0</v>
      </c>
      <c r="CL1193" t="s">
        <v>3377</v>
      </c>
      <c r="CM1193" t="s">
        <v>982</v>
      </c>
      <c r="CN1193">
        <v>162</v>
      </c>
    </row>
    <row r="1194" spans="1:92" x14ac:dyDescent="0.2">
      <c r="A1194" t="s">
        <v>3371</v>
      </c>
      <c r="B1194" t="s">
        <v>3400</v>
      </c>
      <c r="C1194" s="2">
        <f t="shared" si="18"/>
        <v>1418.0422767187895</v>
      </c>
      <c r="D1194">
        <v>8.793149642465627</v>
      </c>
      <c r="E1194">
        <v>276.98168852105817</v>
      </c>
      <c r="F1194">
        <v>300.13534084239831</v>
      </c>
      <c r="G1194">
        <v>81.151509699457222</v>
      </c>
      <c r="H1194">
        <v>87.204940271408788</v>
      </c>
      <c r="I1194" t="s">
        <v>3401</v>
      </c>
      <c r="J1194" t="s">
        <v>94</v>
      </c>
      <c r="K1194" t="s">
        <v>95</v>
      </c>
      <c r="L1194">
        <v>42.160730950000001</v>
      </c>
      <c r="M1194">
        <v>-71.205304080000005</v>
      </c>
      <c r="N1194">
        <v>10682</v>
      </c>
      <c r="O1194">
        <v>997</v>
      </c>
      <c r="P1194">
        <v>0</v>
      </c>
      <c r="Q1194">
        <v>9685</v>
      </c>
      <c r="R1194" t="s">
        <v>3402</v>
      </c>
      <c r="S1194">
        <v>1563</v>
      </c>
      <c r="T1194">
        <v>2016</v>
      </c>
      <c r="U1194">
        <v>6.0591557235685302E-2</v>
      </c>
      <c r="V1194">
        <v>3052.4263000000001</v>
      </c>
      <c r="W1194">
        <v>493566.66666666698</v>
      </c>
      <c r="X1194">
        <v>5.4579783991297801E-2</v>
      </c>
      <c r="Y1194">
        <v>102973.641025641</v>
      </c>
      <c r="Z1194">
        <v>0.74107202496466895</v>
      </c>
      <c r="AA1194">
        <v>3.9874178211048598E-2</v>
      </c>
      <c r="AB1194">
        <v>0.10601306233833301</v>
      </c>
      <c r="AC1194">
        <v>703082</v>
      </c>
      <c r="AD1194">
        <v>8.5894005568364198E-2</v>
      </c>
      <c r="AE1194">
        <v>9.0330337072883299E-4</v>
      </c>
      <c r="AF1194">
        <v>0.82575773180251499</v>
      </c>
      <c r="AG1194">
        <v>5</v>
      </c>
      <c r="AH1194">
        <v>12005975</v>
      </c>
      <c r="AI1194">
        <v>0.14705719443860241</v>
      </c>
      <c r="AJ1194">
        <v>0.18801338500205109</v>
      </c>
      <c r="AK1194">
        <v>0.39343535198099278</v>
      </c>
      <c r="AL1194">
        <v>0.27149406857835368</v>
      </c>
      <c r="AM1194" t="s">
        <v>3375</v>
      </c>
      <c r="AN1194">
        <v>20200818</v>
      </c>
      <c r="AO1194">
        <v>123588</v>
      </c>
      <c r="AP1194">
        <v>1352979</v>
      </c>
      <c r="AR1194">
        <v>374</v>
      </c>
      <c r="AS1194">
        <v>12192</v>
      </c>
      <c r="AT1194">
        <v>66</v>
      </c>
      <c r="AV1194">
        <v>23</v>
      </c>
      <c r="AX1194">
        <v>100486</v>
      </c>
      <c r="AY1194" t="s">
        <v>308</v>
      </c>
      <c r="AZ1194" t="s">
        <v>3303</v>
      </c>
      <c r="BA1194" t="s">
        <v>3304</v>
      </c>
      <c r="BB1194" t="s">
        <v>3305</v>
      </c>
      <c r="BC1194">
        <v>8839</v>
      </c>
      <c r="BD1194">
        <v>12192</v>
      </c>
      <c r="BE1194" t="s">
        <v>3304</v>
      </c>
      <c r="BG1194">
        <v>114786</v>
      </c>
      <c r="BH1194">
        <v>8617</v>
      </c>
      <c r="BI1194">
        <v>222</v>
      </c>
      <c r="BK1194">
        <v>1467765</v>
      </c>
      <c r="BO1194">
        <v>105874</v>
      </c>
      <c r="BR1194">
        <v>70597</v>
      </c>
      <c r="BV1194">
        <v>25</v>
      </c>
      <c r="BW1194">
        <v>175</v>
      </c>
      <c r="BX1194">
        <v>11478</v>
      </c>
      <c r="BY1194">
        <v>1476567</v>
      </c>
      <c r="BZ1194">
        <v>1476567</v>
      </c>
      <c r="CA1194">
        <v>11653</v>
      </c>
      <c r="CB1194">
        <v>1476567</v>
      </c>
      <c r="CC1194">
        <v>6</v>
      </c>
      <c r="CD1194">
        <v>14</v>
      </c>
      <c r="CE1194" t="s">
        <v>3376</v>
      </c>
      <c r="CF1194">
        <v>0</v>
      </c>
      <c r="CG1194">
        <v>0</v>
      </c>
      <c r="CH1194">
        <v>0</v>
      </c>
      <c r="CI1194">
        <v>0</v>
      </c>
      <c r="CJ1194">
        <v>0</v>
      </c>
      <c r="CL1194" t="s">
        <v>3377</v>
      </c>
      <c r="CM1194" t="s">
        <v>982</v>
      </c>
      <c r="CN1194">
        <v>162</v>
      </c>
    </row>
    <row r="1195" spans="1:92" x14ac:dyDescent="0.2">
      <c r="A1195" t="s">
        <v>3371</v>
      </c>
      <c r="B1195" t="s">
        <v>3403</v>
      </c>
      <c r="C1195" s="2">
        <f t="shared" si="18"/>
        <v>1434.2477737419583</v>
      </c>
      <c r="D1195">
        <v>7.5267499225312804</v>
      </c>
      <c r="E1195">
        <v>277.61720779478748</v>
      </c>
      <c r="F1195">
        <v>299.81032421146062</v>
      </c>
      <c r="G1195">
        <v>82.860448024337103</v>
      </c>
      <c r="H1195">
        <v>87.946993023354779</v>
      </c>
      <c r="I1195" t="s">
        <v>2433</v>
      </c>
      <c r="J1195" t="s">
        <v>94</v>
      </c>
      <c r="K1195" t="s">
        <v>95</v>
      </c>
      <c r="L1195">
        <v>41.940705559999998</v>
      </c>
      <c r="M1195">
        <v>-70.808028230000005</v>
      </c>
      <c r="N1195">
        <v>9288</v>
      </c>
      <c r="O1195">
        <v>723</v>
      </c>
      <c r="P1195">
        <v>0</v>
      </c>
      <c r="Q1195">
        <v>8565</v>
      </c>
      <c r="R1195" t="s">
        <v>3404</v>
      </c>
      <c r="S1195">
        <v>1567</v>
      </c>
      <c r="T1195">
        <v>2016</v>
      </c>
      <c r="U1195">
        <v>5.9453390958160497E-2</v>
      </c>
      <c r="V1195">
        <v>1061.2101937499999</v>
      </c>
      <c r="W1195">
        <v>370746.32352941198</v>
      </c>
      <c r="X1195">
        <v>3.9033471273634698E-2</v>
      </c>
      <c r="Y1195">
        <v>81773.986111111095</v>
      </c>
      <c r="Z1195">
        <v>0.78920533551369498</v>
      </c>
      <c r="AA1195">
        <v>2.4147011022541201E-2</v>
      </c>
      <c r="AB1195">
        <v>0.109155088535796</v>
      </c>
      <c r="AC1195">
        <v>504097</v>
      </c>
      <c r="AD1195">
        <v>1.0593772279527E-2</v>
      </c>
      <c r="AE1195">
        <v>9.75628539313902E-4</v>
      </c>
      <c r="AF1195">
        <v>0.90397758335277201</v>
      </c>
      <c r="AG1195">
        <v>5</v>
      </c>
      <c r="AH1195">
        <v>8842359</v>
      </c>
      <c r="AI1195">
        <v>0.1362450902524994</v>
      </c>
      <c r="AJ1195">
        <v>0.2020602194504883</v>
      </c>
      <c r="AK1195">
        <v>0.38154230109860948</v>
      </c>
      <c r="AL1195">
        <v>0.28015238919840291</v>
      </c>
      <c r="AM1195" t="s">
        <v>3375</v>
      </c>
      <c r="AN1195">
        <v>20200818</v>
      </c>
      <c r="AO1195">
        <v>123588</v>
      </c>
      <c r="AP1195">
        <v>1352979</v>
      </c>
      <c r="AR1195">
        <v>374</v>
      </c>
      <c r="AS1195">
        <v>12192</v>
      </c>
      <c r="AT1195">
        <v>66</v>
      </c>
      <c r="AV1195">
        <v>23</v>
      </c>
      <c r="AX1195">
        <v>100486</v>
      </c>
      <c r="AY1195" t="s">
        <v>308</v>
      </c>
      <c r="AZ1195" t="s">
        <v>3303</v>
      </c>
      <c r="BA1195" t="s">
        <v>3304</v>
      </c>
      <c r="BB1195" t="s">
        <v>3305</v>
      </c>
      <c r="BC1195">
        <v>8839</v>
      </c>
      <c r="BD1195">
        <v>12192</v>
      </c>
      <c r="BE1195" t="s">
        <v>3304</v>
      </c>
      <c r="BG1195">
        <v>114786</v>
      </c>
      <c r="BH1195">
        <v>8617</v>
      </c>
      <c r="BI1195">
        <v>222</v>
      </c>
      <c r="BK1195">
        <v>1467765</v>
      </c>
      <c r="BO1195">
        <v>105874</v>
      </c>
      <c r="BR1195">
        <v>70597</v>
      </c>
      <c r="BV1195">
        <v>25</v>
      </c>
      <c r="BW1195">
        <v>175</v>
      </c>
      <c r="BX1195">
        <v>11478</v>
      </c>
      <c r="BY1195">
        <v>1476567</v>
      </c>
      <c r="BZ1195">
        <v>1476567</v>
      </c>
      <c r="CA1195">
        <v>11653</v>
      </c>
      <c r="CB1195">
        <v>1476567</v>
      </c>
      <c r="CC1195">
        <v>6</v>
      </c>
      <c r="CD1195">
        <v>14</v>
      </c>
      <c r="CE1195" t="s">
        <v>3376</v>
      </c>
      <c r="CF1195">
        <v>0</v>
      </c>
      <c r="CG1195">
        <v>0</v>
      </c>
      <c r="CH1195">
        <v>0</v>
      </c>
      <c r="CI1195">
        <v>0</v>
      </c>
      <c r="CJ1195">
        <v>0</v>
      </c>
      <c r="CL1195" t="s">
        <v>3377</v>
      </c>
      <c r="CM1195" t="s">
        <v>982</v>
      </c>
      <c r="CN1195">
        <v>162</v>
      </c>
    </row>
    <row r="1196" spans="1:92" x14ac:dyDescent="0.2">
      <c r="A1196" t="s">
        <v>3371</v>
      </c>
      <c r="B1196" t="s">
        <v>3405</v>
      </c>
      <c r="C1196" s="2">
        <f t="shared" si="18"/>
        <v>1415.4132717356704</v>
      </c>
      <c r="D1196">
        <v>9.9892553517014129</v>
      </c>
      <c r="E1196">
        <v>277.01066920948159</v>
      </c>
      <c r="F1196">
        <v>299.75592505419041</v>
      </c>
      <c r="G1196">
        <v>75.989486525407273</v>
      </c>
      <c r="H1196">
        <v>81.298117730766364</v>
      </c>
      <c r="I1196" t="s">
        <v>3406</v>
      </c>
      <c r="J1196" t="s">
        <v>94</v>
      </c>
      <c r="K1196" t="s">
        <v>95</v>
      </c>
      <c r="L1196">
        <v>42.327951400000003</v>
      </c>
      <c r="M1196">
        <v>-71.078504420000002</v>
      </c>
      <c r="N1196">
        <v>22017</v>
      </c>
      <c r="O1196">
        <v>1076</v>
      </c>
      <c r="P1196">
        <v>0</v>
      </c>
      <c r="Q1196">
        <v>20941</v>
      </c>
      <c r="R1196" t="s">
        <v>3407</v>
      </c>
      <c r="S1196">
        <v>1607</v>
      </c>
      <c r="T1196">
        <v>2016</v>
      </c>
      <c r="U1196">
        <v>0.20957997603502501</v>
      </c>
      <c r="V1196">
        <v>19915.948580645199</v>
      </c>
      <c r="W1196">
        <v>544712.93548387103</v>
      </c>
      <c r="X1196">
        <v>0.18127479498483001</v>
      </c>
      <c r="Y1196">
        <v>69080.290322580695</v>
      </c>
      <c r="Z1196">
        <v>0.337714160883409</v>
      </c>
      <c r="AA1196">
        <v>0.16595457151270501</v>
      </c>
      <c r="AB1196">
        <v>0.25681183000503499</v>
      </c>
      <c r="AC1196">
        <v>760202</v>
      </c>
      <c r="AD1196">
        <v>9.8939800200420994E-2</v>
      </c>
      <c r="AE1196">
        <v>2.6639288117271801E-3</v>
      </c>
      <c r="AF1196">
        <v>0.61481723549119005</v>
      </c>
      <c r="AG1196">
        <v>5</v>
      </c>
      <c r="AH1196">
        <v>12951627</v>
      </c>
      <c r="AI1196">
        <v>0.1072991061277475</v>
      </c>
      <c r="AJ1196">
        <v>0.15319140985144181</v>
      </c>
      <c r="AK1196">
        <v>0.53595521242234667</v>
      </c>
      <c r="AL1196">
        <v>0.20355427159846401</v>
      </c>
      <c r="AM1196" t="s">
        <v>3375</v>
      </c>
      <c r="AN1196">
        <v>20200818</v>
      </c>
      <c r="AO1196">
        <v>123588</v>
      </c>
      <c r="AP1196">
        <v>1352979</v>
      </c>
      <c r="AR1196">
        <v>374</v>
      </c>
      <c r="AS1196">
        <v>12192</v>
      </c>
      <c r="AT1196">
        <v>66</v>
      </c>
      <c r="AV1196">
        <v>23</v>
      </c>
      <c r="AX1196">
        <v>100486</v>
      </c>
      <c r="AY1196" t="s">
        <v>308</v>
      </c>
      <c r="AZ1196" t="s">
        <v>3303</v>
      </c>
      <c r="BA1196" t="s">
        <v>3304</v>
      </c>
      <c r="BB1196" t="s">
        <v>3305</v>
      </c>
      <c r="BC1196">
        <v>8839</v>
      </c>
      <c r="BD1196">
        <v>12192</v>
      </c>
      <c r="BE1196" t="s">
        <v>3304</v>
      </c>
      <c r="BG1196">
        <v>114786</v>
      </c>
      <c r="BH1196">
        <v>8617</v>
      </c>
      <c r="BI1196">
        <v>222</v>
      </c>
      <c r="BK1196">
        <v>1467765</v>
      </c>
      <c r="BO1196">
        <v>105874</v>
      </c>
      <c r="BR1196">
        <v>70597</v>
      </c>
      <c r="BV1196">
        <v>25</v>
      </c>
      <c r="BW1196">
        <v>175</v>
      </c>
      <c r="BX1196">
        <v>11478</v>
      </c>
      <c r="BY1196">
        <v>1476567</v>
      </c>
      <c r="BZ1196">
        <v>1476567</v>
      </c>
      <c r="CA1196">
        <v>11653</v>
      </c>
      <c r="CB1196">
        <v>1476567</v>
      </c>
      <c r="CC1196">
        <v>6</v>
      </c>
      <c r="CD1196">
        <v>14</v>
      </c>
      <c r="CE1196" t="s">
        <v>3376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 t="s">
        <v>3377</v>
      </c>
      <c r="CM1196" t="s">
        <v>982</v>
      </c>
      <c r="CN1196">
        <v>162</v>
      </c>
    </row>
    <row r="1197" spans="1:92" x14ac:dyDescent="0.2">
      <c r="A1197" t="s">
        <v>3371</v>
      </c>
      <c r="B1197" t="s">
        <v>3408</v>
      </c>
      <c r="C1197" s="2">
        <f t="shared" si="18"/>
        <v>0</v>
      </c>
      <c r="D1197">
        <v>8.2148024659192256</v>
      </c>
      <c r="E1197">
        <v>278.18369572410398</v>
      </c>
      <c r="F1197">
        <v>296.40995952683983</v>
      </c>
      <c r="G1197">
        <v>85.430766920939305</v>
      </c>
      <c r="H1197">
        <v>96.975916622892726</v>
      </c>
      <c r="I1197" t="s">
        <v>3409</v>
      </c>
      <c r="J1197" t="s">
        <v>94</v>
      </c>
      <c r="K1197" t="s">
        <v>858</v>
      </c>
      <c r="L1197">
        <v>41.294201899999997</v>
      </c>
      <c r="M1197">
        <v>-70.087747289999996</v>
      </c>
      <c r="N1197">
        <v>0</v>
      </c>
      <c r="O1197">
        <v>0</v>
      </c>
      <c r="P1197">
        <v>0</v>
      </c>
      <c r="Q1197">
        <v>0</v>
      </c>
      <c r="R1197" t="s">
        <v>3410</v>
      </c>
      <c r="S1197">
        <v>1665</v>
      </c>
      <c r="T1197">
        <v>2016</v>
      </c>
      <c r="U1197">
        <v>0.10038785673242701</v>
      </c>
      <c r="V1197">
        <v>155.00616500000001</v>
      </c>
      <c r="W1197">
        <v>948590.1</v>
      </c>
      <c r="X1197">
        <v>4.6502587694077099E-2</v>
      </c>
      <c r="Y1197">
        <v>75109.5</v>
      </c>
      <c r="Z1197">
        <v>0.81454204606320302</v>
      </c>
      <c r="AA1197">
        <v>9.1996166379144997E-2</v>
      </c>
      <c r="AB1197">
        <v>2.0758768790264899E-2</v>
      </c>
      <c r="AC1197">
        <v>10684</v>
      </c>
      <c r="AD1197">
        <v>2.0648265286563199E-2</v>
      </c>
      <c r="AE1197">
        <v>2.9710561625455301E-3</v>
      </c>
      <c r="AF1197">
        <v>0.866106958021851</v>
      </c>
      <c r="AG1197">
        <v>4</v>
      </c>
      <c r="AH1197">
        <v>180740</v>
      </c>
      <c r="AI1197">
        <v>0.11979639260816639</v>
      </c>
      <c r="AJ1197">
        <v>0.1744052229722253</v>
      </c>
      <c r="AK1197">
        <v>0.4337833351776032</v>
      </c>
      <c r="AL1197">
        <v>0.27201504924200509</v>
      </c>
      <c r="AM1197" t="s">
        <v>3375</v>
      </c>
      <c r="AN1197">
        <v>20200818</v>
      </c>
      <c r="AO1197">
        <v>123588</v>
      </c>
      <c r="AP1197">
        <v>1352979</v>
      </c>
      <c r="AR1197">
        <v>374</v>
      </c>
      <c r="AS1197">
        <v>12192</v>
      </c>
      <c r="AT1197">
        <v>66</v>
      </c>
      <c r="AV1197">
        <v>23</v>
      </c>
      <c r="AX1197">
        <v>100486</v>
      </c>
      <c r="AY1197" t="s">
        <v>308</v>
      </c>
      <c r="AZ1197" t="s">
        <v>3303</v>
      </c>
      <c r="BA1197" t="s">
        <v>3304</v>
      </c>
      <c r="BB1197" t="s">
        <v>3305</v>
      </c>
      <c r="BC1197">
        <v>8839</v>
      </c>
      <c r="BD1197">
        <v>12192</v>
      </c>
      <c r="BE1197" t="s">
        <v>3304</v>
      </c>
      <c r="BG1197">
        <v>114786</v>
      </c>
      <c r="BH1197">
        <v>8617</v>
      </c>
      <c r="BI1197">
        <v>222</v>
      </c>
      <c r="BK1197">
        <v>1467765</v>
      </c>
      <c r="BO1197">
        <v>105874</v>
      </c>
      <c r="BR1197">
        <v>70597</v>
      </c>
      <c r="BV1197">
        <v>25</v>
      </c>
      <c r="BW1197">
        <v>175</v>
      </c>
      <c r="BX1197">
        <v>11478</v>
      </c>
      <c r="BY1197">
        <v>1476567</v>
      </c>
      <c r="BZ1197">
        <v>1476567</v>
      </c>
      <c r="CA1197">
        <v>11653</v>
      </c>
      <c r="CB1197">
        <v>1476567</v>
      </c>
      <c r="CC1197">
        <v>6</v>
      </c>
      <c r="CD1197">
        <v>14</v>
      </c>
      <c r="CE1197" t="s">
        <v>3376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 t="s">
        <v>3377</v>
      </c>
      <c r="CM1197" t="s">
        <v>982</v>
      </c>
      <c r="CN1197">
        <v>162</v>
      </c>
    </row>
    <row r="1198" spans="1:92" x14ac:dyDescent="0.2">
      <c r="A1198" t="s">
        <v>3371</v>
      </c>
      <c r="B1198" t="s">
        <v>3411</v>
      </c>
      <c r="C1198" s="2">
        <f t="shared" si="18"/>
        <v>1238.2949158586598</v>
      </c>
      <c r="D1198">
        <v>7.5484928362474646</v>
      </c>
      <c r="E1198">
        <v>275.03355870225857</v>
      </c>
      <c r="F1198">
        <v>299.30435289610028</v>
      </c>
      <c r="G1198">
        <v>84.928595199182723</v>
      </c>
      <c r="H1198">
        <v>89.890229207351013</v>
      </c>
      <c r="I1198" t="s">
        <v>3364</v>
      </c>
      <c r="J1198" t="s">
        <v>94</v>
      </c>
      <c r="K1198" t="s">
        <v>95</v>
      </c>
      <c r="L1198">
        <v>42.350269509999997</v>
      </c>
      <c r="M1198">
        <v>-71.904933630000002</v>
      </c>
      <c r="N1198">
        <v>13686</v>
      </c>
      <c r="O1198">
        <v>1007</v>
      </c>
      <c r="P1198">
        <v>0</v>
      </c>
      <c r="Q1198">
        <v>12679</v>
      </c>
      <c r="R1198" t="s">
        <v>3412</v>
      </c>
      <c r="S1198">
        <v>1467</v>
      </c>
      <c r="T1198">
        <v>2016</v>
      </c>
      <c r="U1198">
        <v>7.5062923534164203E-2</v>
      </c>
      <c r="V1198">
        <v>1106.55628069767</v>
      </c>
      <c r="W1198">
        <v>267974.02067183499</v>
      </c>
      <c r="X1198">
        <v>3.1032352170087901E-2</v>
      </c>
      <c r="Y1198">
        <v>78106.718008348194</v>
      </c>
      <c r="Z1198">
        <v>0.71690626964455595</v>
      </c>
      <c r="AA1198">
        <v>6.4320108850574806E-2</v>
      </c>
      <c r="AB1198">
        <v>0.14466049122998501</v>
      </c>
      <c r="AC1198">
        <v>813215</v>
      </c>
      <c r="AD1198">
        <v>3.1404680475863499E-2</v>
      </c>
      <c r="AE1198">
        <v>1.8067453822097599E-3</v>
      </c>
      <c r="AF1198">
        <v>0.89490074313926804</v>
      </c>
      <c r="AG1198">
        <v>5</v>
      </c>
      <c r="AH1198">
        <v>14188803</v>
      </c>
      <c r="AI1198">
        <v>0.13090505238532099</v>
      </c>
      <c r="AJ1198">
        <v>0.19588763054924371</v>
      </c>
      <c r="AK1198">
        <v>0.40948281542847548</v>
      </c>
      <c r="AL1198">
        <v>0.26372450163695982</v>
      </c>
      <c r="AM1198" t="s">
        <v>3375</v>
      </c>
      <c r="AN1198">
        <v>20200818</v>
      </c>
      <c r="AO1198">
        <v>123588</v>
      </c>
      <c r="AP1198">
        <v>1352979</v>
      </c>
      <c r="AR1198">
        <v>374</v>
      </c>
      <c r="AS1198">
        <v>12192</v>
      </c>
      <c r="AT1198">
        <v>66</v>
      </c>
      <c r="AV1198">
        <v>23</v>
      </c>
      <c r="AX1198">
        <v>100486</v>
      </c>
      <c r="AY1198" t="s">
        <v>308</v>
      </c>
      <c r="AZ1198" t="s">
        <v>3303</v>
      </c>
      <c r="BA1198" t="s">
        <v>3304</v>
      </c>
      <c r="BB1198" t="s">
        <v>3305</v>
      </c>
      <c r="BC1198">
        <v>8839</v>
      </c>
      <c r="BD1198">
        <v>12192</v>
      </c>
      <c r="BE1198" t="s">
        <v>3304</v>
      </c>
      <c r="BG1198">
        <v>114786</v>
      </c>
      <c r="BH1198">
        <v>8617</v>
      </c>
      <c r="BI1198">
        <v>222</v>
      </c>
      <c r="BK1198">
        <v>1467765</v>
      </c>
      <c r="BO1198">
        <v>105874</v>
      </c>
      <c r="BR1198">
        <v>70597</v>
      </c>
      <c r="BV1198">
        <v>25</v>
      </c>
      <c r="BW1198">
        <v>175</v>
      </c>
      <c r="BX1198">
        <v>11478</v>
      </c>
      <c r="BY1198">
        <v>1476567</v>
      </c>
      <c r="BZ1198">
        <v>1476567</v>
      </c>
      <c r="CA1198">
        <v>11653</v>
      </c>
      <c r="CB1198">
        <v>1476567</v>
      </c>
      <c r="CC1198">
        <v>6</v>
      </c>
      <c r="CD1198">
        <v>14</v>
      </c>
      <c r="CE1198" t="s">
        <v>3376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 t="s">
        <v>3377</v>
      </c>
      <c r="CM1198" t="s">
        <v>982</v>
      </c>
      <c r="CN1198">
        <v>162</v>
      </c>
    </row>
    <row r="1199" spans="1:92" x14ac:dyDescent="0.2">
      <c r="A1199" t="s">
        <v>3413</v>
      </c>
      <c r="B1199" t="s">
        <v>3414</v>
      </c>
      <c r="C1199" s="2">
        <f t="shared" si="18"/>
        <v>106.52382329219485</v>
      </c>
      <c r="D1199">
        <v>8.5560835997457918</v>
      </c>
      <c r="E1199">
        <v>273.4509328613442</v>
      </c>
      <c r="F1199">
        <v>300.39472295828608</v>
      </c>
      <c r="G1199">
        <v>94.169389996252562</v>
      </c>
      <c r="H1199">
        <v>90.432997017110353</v>
      </c>
      <c r="I1199" t="s">
        <v>3415</v>
      </c>
      <c r="J1199" t="s">
        <v>94</v>
      </c>
      <c r="K1199" t="s">
        <v>95</v>
      </c>
      <c r="L1199">
        <v>42.945022379999997</v>
      </c>
      <c r="M1199">
        <v>-85.074133189999998</v>
      </c>
      <c r="N1199">
        <v>277</v>
      </c>
      <c r="O1199">
        <v>7</v>
      </c>
      <c r="P1199">
        <v>0</v>
      </c>
      <c r="Q1199">
        <v>270</v>
      </c>
      <c r="R1199" t="s">
        <v>3416</v>
      </c>
      <c r="S1199">
        <v>25904</v>
      </c>
      <c r="T1199">
        <v>2016</v>
      </c>
      <c r="U1199">
        <v>9.4616509148013103E-2</v>
      </c>
      <c r="V1199">
        <v>323.24395923076901</v>
      </c>
      <c r="W1199">
        <v>108992.30769230799</v>
      </c>
      <c r="X1199">
        <v>1.5424442503184499E-2</v>
      </c>
      <c r="Y1199">
        <v>49775.230769230802</v>
      </c>
      <c r="Z1199">
        <v>0.80879429243559897</v>
      </c>
      <c r="AA1199">
        <v>4.7572496429540603E-2</v>
      </c>
      <c r="AB1199">
        <v>0.21006891300380101</v>
      </c>
      <c r="AC1199">
        <v>65713</v>
      </c>
      <c r="AD1199">
        <v>2.8947057766882398E-3</v>
      </c>
      <c r="AE1199">
        <v>3.79970050800916E-3</v>
      </c>
      <c r="AF1199">
        <v>0.94183846529510096</v>
      </c>
      <c r="AG1199">
        <v>4</v>
      </c>
      <c r="AH1199">
        <v>1149248</v>
      </c>
      <c r="AI1199">
        <v>0.1121455073230495</v>
      </c>
      <c r="AJ1199">
        <v>0.2041682909171911</v>
      </c>
      <c r="AK1199">
        <v>0.43463203764548641</v>
      </c>
      <c r="AL1199">
        <v>0.249054164114273</v>
      </c>
      <c r="AM1199" t="s">
        <v>3417</v>
      </c>
      <c r="AN1199">
        <v>20200818</v>
      </c>
      <c r="AO1199">
        <v>103403</v>
      </c>
      <c r="AP1199">
        <v>2259122</v>
      </c>
      <c r="AR1199">
        <v>653</v>
      </c>
      <c r="AT1199">
        <v>169</v>
      </c>
      <c r="AV1199">
        <v>89</v>
      </c>
      <c r="AX1199">
        <v>67778</v>
      </c>
      <c r="AY1199" t="s">
        <v>308</v>
      </c>
      <c r="AZ1199" t="s">
        <v>309</v>
      </c>
      <c r="BA1199" t="s">
        <v>310</v>
      </c>
      <c r="BB1199" t="s">
        <v>311</v>
      </c>
      <c r="BC1199">
        <v>6608</v>
      </c>
      <c r="BE1199" t="s">
        <v>310</v>
      </c>
      <c r="BF1199">
        <v>131927</v>
      </c>
      <c r="BG1199">
        <v>93662</v>
      </c>
      <c r="BH1199">
        <v>6340</v>
      </c>
      <c r="BI1199">
        <v>268</v>
      </c>
      <c r="BL1199">
        <v>239798</v>
      </c>
      <c r="BV1199">
        <v>26</v>
      </c>
      <c r="BW1199">
        <v>654</v>
      </c>
      <c r="BX1199">
        <v>21664</v>
      </c>
      <c r="BY1199">
        <v>2362525</v>
      </c>
      <c r="BZ1199">
        <v>2362525</v>
      </c>
      <c r="CA1199">
        <v>22318</v>
      </c>
      <c r="CB1199">
        <v>2362525</v>
      </c>
      <c r="CC1199">
        <v>16</v>
      </c>
      <c r="CD1199">
        <v>0</v>
      </c>
      <c r="CE1199" t="s">
        <v>3418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 t="s">
        <v>3419</v>
      </c>
      <c r="CM1199" t="s">
        <v>982</v>
      </c>
      <c r="CN1199">
        <v>162</v>
      </c>
    </row>
    <row r="1200" spans="1:92" x14ac:dyDescent="0.2">
      <c r="A1200" t="s">
        <v>3413</v>
      </c>
      <c r="B1200" t="s">
        <v>3420</v>
      </c>
      <c r="C1200" s="2">
        <f t="shared" si="18"/>
        <v>465.56741028128033</v>
      </c>
      <c r="D1200">
        <v>6.4979773763799544</v>
      </c>
      <c r="E1200">
        <v>272.72335033464879</v>
      </c>
      <c r="F1200">
        <v>299.16979361437677</v>
      </c>
      <c r="G1200">
        <v>94.713243810445732</v>
      </c>
      <c r="H1200">
        <v>93.178077301812905</v>
      </c>
      <c r="I1200" t="s">
        <v>3421</v>
      </c>
      <c r="J1200" t="s">
        <v>94</v>
      </c>
      <c r="K1200" t="s">
        <v>95</v>
      </c>
      <c r="L1200">
        <v>44.354868349999997</v>
      </c>
      <c r="M1200">
        <v>-83.634848950000006</v>
      </c>
      <c r="N1200">
        <v>138</v>
      </c>
      <c r="O1200">
        <v>12</v>
      </c>
      <c r="P1200">
        <v>0</v>
      </c>
      <c r="Q1200">
        <v>126</v>
      </c>
      <c r="R1200" t="s">
        <v>3422</v>
      </c>
      <c r="S1200">
        <v>25868</v>
      </c>
      <c r="T1200">
        <v>2016</v>
      </c>
      <c r="U1200">
        <v>7.36527451619651E-2</v>
      </c>
      <c r="V1200">
        <v>50.474530000000001</v>
      </c>
      <c r="W1200">
        <v>85957.142857142899</v>
      </c>
      <c r="X1200">
        <v>4.75311654841156E-3</v>
      </c>
      <c r="Y1200">
        <v>37880.285714285703</v>
      </c>
      <c r="Z1200">
        <v>0.84615038811416399</v>
      </c>
      <c r="AA1200">
        <v>1.5206865383409301E-2</v>
      </c>
      <c r="AB1200">
        <v>0.17991796456218001</v>
      </c>
      <c r="AC1200">
        <v>25775</v>
      </c>
      <c r="AD1200">
        <v>3.6501265597159199E-3</v>
      </c>
      <c r="AE1200">
        <v>6.8080482797794198E-3</v>
      </c>
      <c r="AF1200">
        <v>0.97174064711239205</v>
      </c>
      <c r="AG1200">
        <v>3</v>
      </c>
      <c r="AH1200">
        <v>473954</v>
      </c>
      <c r="AI1200">
        <v>0.24838486435392471</v>
      </c>
      <c r="AJ1200">
        <v>0.15235866771880821</v>
      </c>
      <c r="AK1200">
        <v>0.29183422863822228</v>
      </c>
      <c r="AL1200">
        <v>0.30742223928904489</v>
      </c>
      <c r="AM1200" t="s">
        <v>3417</v>
      </c>
      <c r="AN1200">
        <v>20200818</v>
      </c>
      <c r="AO1200">
        <v>103403</v>
      </c>
      <c r="AP1200">
        <v>2259122</v>
      </c>
      <c r="AR1200">
        <v>653</v>
      </c>
      <c r="AT1200">
        <v>169</v>
      </c>
      <c r="AV1200">
        <v>89</v>
      </c>
      <c r="AX1200">
        <v>67778</v>
      </c>
      <c r="AY1200" t="s">
        <v>308</v>
      </c>
      <c r="AZ1200" t="s">
        <v>309</v>
      </c>
      <c r="BA1200" t="s">
        <v>310</v>
      </c>
      <c r="BB1200" t="s">
        <v>311</v>
      </c>
      <c r="BC1200">
        <v>6608</v>
      </c>
      <c r="BE1200" t="s">
        <v>310</v>
      </c>
      <c r="BF1200">
        <v>131927</v>
      </c>
      <c r="BG1200">
        <v>93662</v>
      </c>
      <c r="BH1200">
        <v>6340</v>
      </c>
      <c r="BI1200">
        <v>268</v>
      </c>
      <c r="BL1200">
        <v>239798</v>
      </c>
      <c r="BV1200">
        <v>26</v>
      </c>
      <c r="BW1200">
        <v>654</v>
      </c>
      <c r="BX1200">
        <v>21664</v>
      </c>
      <c r="BY1200">
        <v>2362525</v>
      </c>
      <c r="BZ1200">
        <v>2362525</v>
      </c>
      <c r="CA1200">
        <v>22318</v>
      </c>
      <c r="CB1200">
        <v>2362525</v>
      </c>
      <c r="CC1200">
        <v>16</v>
      </c>
      <c r="CD1200">
        <v>0</v>
      </c>
      <c r="CE1200" t="s">
        <v>3418</v>
      </c>
      <c r="CF1200">
        <v>0</v>
      </c>
      <c r="CG1200">
        <v>0</v>
      </c>
      <c r="CH1200">
        <v>0</v>
      </c>
      <c r="CI1200">
        <v>0</v>
      </c>
      <c r="CJ1200">
        <v>0</v>
      </c>
      <c r="CL1200" t="s">
        <v>3419</v>
      </c>
      <c r="CM1200" t="s">
        <v>982</v>
      </c>
      <c r="CN1200">
        <v>162</v>
      </c>
    </row>
    <row r="1201" spans="1:92" x14ac:dyDescent="0.2">
      <c r="A1201" t="s">
        <v>3413</v>
      </c>
      <c r="B1201" t="s">
        <v>3423</v>
      </c>
      <c r="C1201" s="2">
        <f t="shared" si="18"/>
        <v>88.144557073600708</v>
      </c>
      <c r="D1201">
        <v>4.9567268191258584</v>
      </c>
      <c r="E1201">
        <v>269.06092503845042</v>
      </c>
      <c r="F1201">
        <v>297.83446828391192</v>
      </c>
      <c r="G1201">
        <v>96.162642918551086</v>
      </c>
      <c r="H1201">
        <v>95.628781795045953</v>
      </c>
      <c r="I1201" t="s">
        <v>3424</v>
      </c>
      <c r="J1201" t="s">
        <v>94</v>
      </c>
      <c r="K1201" t="s">
        <v>95</v>
      </c>
      <c r="L1201">
        <v>46.209741319999999</v>
      </c>
      <c r="M1201">
        <v>-88.531362509999994</v>
      </c>
      <c r="N1201">
        <v>23</v>
      </c>
      <c r="O1201">
        <v>1</v>
      </c>
      <c r="P1201">
        <v>0</v>
      </c>
      <c r="Q1201">
        <v>22</v>
      </c>
      <c r="R1201" t="s">
        <v>3425</v>
      </c>
      <c r="S1201">
        <v>26840</v>
      </c>
      <c r="T1201">
        <v>2016</v>
      </c>
      <c r="U1201">
        <v>0.108481681997489</v>
      </c>
      <c r="V1201">
        <v>187.54391301666701</v>
      </c>
      <c r="W1201">
        <v>61033.333333333299</v>
      </c>
      <c r="X1201">
        <v>9.0851481126221593E-3</v>
      </c>
      <c r="Y1201">
        <v>31817.666666666701</v>
      </c>
      <c r="Z1201">
        <v>0.84993012359143405</v>
      </c>
      <c r="AA1201">
        <v>1.2324605492646299E-2</v>
      </c>
      <c r="AB1201">
        <v>0.15488729084288999</v>
      </c>
      <c r="AC1201">
        <v>11345</v>
      </c>
      <c r="AD1201">
        <v>4.3304818316196496E-3</v>
      </c>
      <c r="AE1201">
        <v>8.2720169721001695E-3</v>
      </c>
      <c r="AF1201">
        <v>0.95800662776329604</v>
      </c>
      <c r="AG1201">
        <v>4</v>
      </c>
      <c r="AH1201">
        <v>218457</v>
      </c>
      <c r="AI1201">
        <v>0.26461958188568002</v>
      </c>
      <c r="AJ1201">
        <v>0.14325931418997789</v>
      </c>
      <c r="AK1201">
        <v>0.28547494472596441</v>
      </c>
      <c r="AL1201">
        <v>0.30664615919837768</v>
      </c>
      <c r="AM1201" t="s">
        <v>3417</v>
      </c>
      <c r="AN1201">
        <v>20200818</v>
      </c>
      <c r="AO1201">
        <v>103403</v>
      </c>
      <c r="AP1201">
        <v>2259122</v>
      </c>
      <c r="AR1201">
        <v>653</v>
      </c>
      <c r="AT1201">
        <v>169</v>
      </c>
      <c r="AV1201">
        <v>89</v>
      </c>
      <c r="AX1201">
        <v>67778</v>
      </c>
      <c r="AY1201" t="s">
        <v>308</v>
      </c>
      <c r="AZ1201" t="s">
        <v>309</v>
      </c>
      <c r="BA1201" t="s">
        <v>310</v>
      </c>
      <c r="BB1201" t="s">
        <v>311</v>
      </c>
      <c r="BC1201">
        <v>6608</v>
      </c>
      <c r="BE1201" t="s">
        <v>310</v>
      </c>
      <c r="BF1201">
        <v>131927</v>
      </c>
      <c r="BG1201">
        <v>93662</v>
      </c>
      <c r="BH1201">
        <v>6340</v>
      </c>
      <c r="BI1201">
        <v>268</v>
      </c>
      <c r="BL1201">
        <v>239798</v>
      </c>
      <c r="BV1201">
        <v>26</v>
      </c>
      <c r="BW1201">
        <v>654</v>
      </c>
      <c r="BX1201">
        <v>21664</v>
      </c>
      <c r="BY1201">
        <v>2362525</v>
      </c>
      <c r="BZ1201">
        <v>2362525</v>
      </c>
      <c r="CA1201">
        <v>22318</v>
      </c>
      <c r="CB1201">
        <v>2362525</v>
      </c>
      <c r="CC1201">
        <v>16</v>
      </c>
      <c r="CD1201">
        <v>0</v>
      </c>
      <c r="CE1201" t="s">
        <v>3418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 t="s">
        <v>3419</v>
      </c>
      <c r="CM1201" t="s">
        <v>982</v>
      </c>
      <c r="CN1201">
        <v>162</v>
      </c>
    </row>
    <row r="1202" spans="1:92" x14ac:dyDescent="0.2">
      <c r="A1202" t="s">
        <v>3413</v>
      </c>
      <c r="B1202" t="s">
        <v>3426</v>
      </c>
      <c r="C1202" s="2">
        <f t="shared" si="18"/>
        <v>0</v>
      </c>
      <c r="D1202">
        <v>3.9213148479752808</v>
      </c>
      <c r="E1202">
        <v>270.11605263642559</v>
      </c>
      <c r="F1202">
        <v>294.82825440284103</v>
      </c>
      <c r="G1202">
        <v>84.351372870593664</v>
      </c>
      <c r="H1202">
        <v>87.873523946670332</v>
      </c>
      <c r="I1202" t="s">
        <v>3427</v>
      </c>
      <c r="J1202" t="s">
        <v>94</v>
      </c>
      <c r="K1202" t="s">
        <v>95</v>
      </c>
      <c r="L1202">
        <v>47.631976530000003</v>
      </c>
      <c r="M1202">
        <v>-88.414342629999993</v>
      </c>
      <c r="N1202">
        <v>2</v>
      </c>
      <c r="O1202">
        <v>0</v>
      </c>
      <c r="P1202">
        <v>0</v>
      </c>
      <c r="Q1202">
        <v>2</v>
      </c>
      <c r="R1202" t="s">
        <v>3428</v>
      </c>
      <c r="S1202">
        <v>26714</v>
      </c>
      <c r="T1202">
        <v>2016</v>
      </c>
      <c r="U1202">
        <v>9.6729497960634694E-2</v>
      </c>
      <c r="V1202">
        <v>51.809099400000001</v>
      </c>
      <c r="W1202">
        <v>122860</v>
      </c>
      <c r="X1202">
        <v>2.7517102895356698E-3</v>
      </c>
      <c r="Y1202">
        <v>41460.199999999997</v>
      </c>
      <c r="Z1202">
        <v>0.86417532012486498</v>
      </c>
      <c r="AA1202">
        <v>6.3364266136530399E-3</v>
      </c>
      <c r="AB1202">
        <v>0.118957331104399</v>
      </c>
      <c r="AC1202">
        <v>9160</v>
      </c>
      <c r="AD1202">
        <v>5.1166008383762005E-4</v>
      </c>
      <c r="AE1202">
        <v>2.7257861224627301E-3</v>
      </c>
      <c r="AF1202">
        <v>0.98617412153190598</v>
      </c>
      <c r="AG1202">
        <v>3</v>
      </c>
      <c r="AH1202">
        <v>39202</v>
      </c>
      <c r="AI1202">
        <v>0.24261517269527061</v>
      </c>
      <c r="AJ1202">
        <v>0</v>
      </c>
      <c r="AK1202">
        <v>0.2862098872506505</v>
      </c>
      <c r="AL1202">
        <v>0.32378450079077598</v>
      </c>
      <c r="AM1202" t="s">
        <v>3417</v>
      </c>
      <c r="AN1202">
        <v>20200818</v>
      </c>
      <c r="AO1202">
        <v>103403</v>
      </c>
      <c r="AP1202">
        <v>2259122</v>
      </c>
      <c r="AR1202">
        <v>653</v>
      </c>
      <c r="AT1202">
        <v>169</v>
      </c>
      <c r="AV1202">
        <v>89</v>
      </c>
      <c r="AX1202">
        <v>67778</v>
      </c>
      <c r="AY1202" t="s">
        <v>308</v>
      </c>
      <c r="AZ1202" t="s">
        <v>309</v>
      </c>
      <c r="BA1202" t="s">
        <v>310</v>
      </c>
      <c r="BB1202" t="s">
        <v>311</v>
      </c>
      <c r="BC1202">
        <v>6608</v>
      </c>
      <c r="BE1202" t="s">
        <v>310</v>
      </c>
      <c r="BF1202">
        <v>131927</v>
      </c>
      <c r="BG1202">
        <v>93662</v>
      </c>
      <c r="BH1202">
        <v>6340</v>
      </c>
      <c r="BI1202">
        <v>268</v>
      </c>
      <c r="BL1202">
        <v>239798</v>
      </c>
      <c r="BV1202">
        <v>26</v>
      </c>
      <c r="BW1202">
        <v>654</v>
      </c>
      <c r="BX1202">
        <v>21664</v>
      </c>
      <c r="BY1202">
        <v>2362525</v>
      </c>
      <c r="BZ1202">
        <v>2362525</v>
      </c>
      <c r="CA1202">
        <v>22318</v>
      </c>
      <c r="CB1202">
        <v>2362525</v>
      </c>
      <c r="CC1202">
        <v>16</v>
      </c>
      <c r="CD1202">
        <v>0</v>
      </c>
      <c r="CE1202" t="s">
        <v>3418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 t="s">
        <v>3419</v>
      </c>
      <c r="CM1202" t="s">
        <v>982</v>
      </c>
      <c r="CN1202">
        <v>162</v>
      </c>
    </row>
    <row r="1203" spans="1:92" x14ac:dyDescent="0.2">
      <c r="A1203" t="s">
        <v>3413</v>
      </c>
      <c r="B1203" t="s">
        <v>3429</v>
      </c>
      <c r="C1203" s="2">
        <f t="shared" si="18"/>
        <v>0</v>
      </c>
      <c r="D1203">
        <v>6.6096183219257467</v>
      </c>
      <c r="E1203">
        <v>272.78694694630138</v>
      </c>
      <c r="F1203">
        <v>299.86271286202589</v>
      </c>
      <c r="G1203">
        <v>97.155128788138526</v>
      </c>
      <c r="H1203">
        <v>94.370543935723859</v>
      </c>
      <c r="I1203" t="s">
        <v>632</v>
      </c>
      <c r="J1203" t="s">
        <v>94</v>
      </c>
      <c r="K1203" t="s">
        <v>95</v>
      </c>
      <c r="L1203">
        <v>43.990508929999997</v>
      </c>
      <c r="M1203">
        <v>-85.802172999999996</v>
      </c>
      <c r="N1203">
        <v>29</v>
      </c>
      <c r="O1203">
        <v>0</v>
      </c>
      <c r="P1203">
        <v>0</v>
      </c>
      <c r="Q1203">
        <v>29</v>
      </c>
      <c r="R1203" t="s">
        <v>3430</v>
      </c>
      <c r="S1203">
        <v>26246</v>
      </c>
      <c r="T1203">
        <v>2016</v>
      </c>
      <c r="U1203">
        <v>0.12389030846377599</v>
      </c>
      <c r="V1203">
        <v>22.061795</v>
      </c>
      <c r="W1203">
        <v>79800</v>
      </c>
      <c r="X1203">
        <v>7.5591441491831599E-2</v>
      </c>
      <c r="Y1203">
        <v>31135.5</v>
      </c>
      <c r="Z1203">
        <v>0.84904747925382895</v>
      </c>
      <c r="AA1203">
        <v>2.2691833466254401E-2</v>
      </c>
      <c r="AB1203">
        <v>0.21776620331695201</v>
      </c>
      <c r="AC1203">
        <v>10680</v>
      </c>
      <c r="AD1203">
        <v>2.6031057466827201E-3</v>
      </c>
      <c r="AE1203">
        <v>5.8579417901023197E-3</v>
      </c>
      <c r="AF1203">
        <v>0.87736359322201596</v>
      </c>
      <c r="AG1203">
        <v>2</v>
      </c>
      <c r="AH1203">
        <v>206816</v>
      </c>
      <c r="AI1203">
        <v>0.22916989014389599</v>
      </c>
      <c r="AJ1203">
        <v>0.15165170973232239</v>
      </c>
      <c r="AK1203">
        <v>0.30151438960235177</v>
      </c>
      <c r="AL1203">
        <v>0.31766401052142967</v>
      </c>
      <c r="AM1203" t="s">
        <v>3417</v>
      </c>
      <c r="AN1203">
        <v>20200818</v>
      </c>
      <c r="AO1203">
        <v>103403</v>
      </c>
      <c r="AP1203">
        <v>2259122</v>
      </c>
      <c r="AR1203">
        <v>653</v>
      </c>
      <c r="AT1203">
        <v>169</v>
      </c>
      <c r="AV1203">
        <v>89</v>
      </c>
      <c r="AX1203">
        <v>67778</v>
      </c>
      <c r="AY1203" t="s">
        <v>308</v>
      </c>
      <c r="AZ1203" t="s">
        <v>309</v>
      </c>
      <c r="BA1203" t="s">
        <v>310</v>
      </c>
      <c r="BB1203" t="s">
        <v>311</v>
      </c>
      <c r="BC1203">
        <v>6608</v>
      </c>
      <c r="BE1203" t="s">
        <v>310</v>
      </c>
      <c r="BF1203">
        <v>131927</v>
      </c>
      <c r="BG1203">
        <v>93662</v>
      </c>
      <c r="BH1203">
        <v>6340</v>
      </c>
      <c r="BI1203">
        <v>268</v>
      </c>
      <c r="BL1203">
        <v>239798</v>
      </c>
      <c r="BV1203">
        <v>26</v>
      </c>
      <c r="BW1203">
        <v>654</v>
      </c>
      <c r="BX1203">
        <v>21664</v>
      </c>
      <c r="BY1203">
        <v>2362525</v>
      </c>
      <c r="BZ1203">
        <v>2362525</v>
      </c>
      <c r="CA1203">
        <v>22318</v>
      </c>
      <c r="CB1203">
        <v>2362525</v>
      </c>
      <c r="CC1203">
        <v>16</v>
      </c>
      <c r="CD1203">
        <v>0</v>
      </c>
      <c r="CE1203" t="s">
        <v>3418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 t="s">
        <v>3419</v>
      </c>
      <c r="CM1203" t="s">
        <v>982</v>
      </c>
      <c r="CN1203">
        <v>162</v>
      </c>
    </row>
    <row r="1204" spans="1:92" x14ac:dyDescent="0.2">
      <c r="A1204" t="s">
        <v>3413</v>
      </c>
      <c r="B1204" t="s">
        <v>3431</v>
      </c>
      <c r="C1204" s="2">
        <f t="shared" si="18"/>
        <v>388.80248833592537</v>
      </c>
      <c r="D1204">
        <v>8.2038519611515834</v>
      </c>
      <c r="E1204">
        <v>273.36369578228022</v>
      </c>
      <c r="F1204">
        <v>300.02060351665739</v>
      </c>
      <c r="G1204">
        <v>94.348934233179293</v>
      </c>
      <c r="H1204">
        <v>91.851930373870786</v>
      </c>
      <c r="I1204" t="s">
        <v>3432</v>
      </c>
      <c r="J1204" t="s">
        <v>94</v>
      </c>
      <c r="K1204" t="s">
        <v>95</v>
      </c>
      <c r="L1204">
        <v>43.090525059999997</v>
      </c>
      <c r="M1204">
        <v>-83.221531479999996</v>
      </c>
      <c r="N1204">
        <v>508</v>
      </c>
      <c r="O1204">
        <v>33</v>
      </c>
      <c r="P1204">
        <v>0</v>
      </c>
      <c r="Q1204">
        <v>475</v>
      </c>
      <c r="R1204" t="s">
        <v>3433</v>
      </c>
      <c r="S1204">
        <v>25454</v>
      </c>
      <c r="T1204">
        <v>2016</v>
      </c>
      <c r="U1204">
        <v>5.5232880066099797E-2</v>
      </c>
      <c r="V1204">
        <v>152.54252083333299</v>
      </c>
      <c r="W1204">
        <v>144816.66666666701</v>
      </c>
      <c r="X1204">
        <v>1.6942193189824602E-2</v>
      </c>
      <c r="Y1204">
        <v>55239.25</v>
      </c>
      <c r="Z1204">
        <v>0.85717396094512799</v>
      </c>
      <c r="AA1204">
        <v>3.92458829057621E-2</v>
      </c>
      <c r="AB1204">
        <v>0.15620090097446501</v>
      </c>
      <c r="AC1204">
        <v>84876</v>
      </c>
      <c r="AD1204">
        <v>2.5857173447143699E-3</v>
      </c>
      <c r="AE1204">
        <v>2.8590126480684801E-3</v>
      </c>
      <c r="AF1204">
        <v>0.95506204577940601</v>
      </c>
      <c r="AG1204">
        <v>4</v>
      </c>
      <c r="AH1204">
        <v>1607001</v>
      </c>
      <c r="AI1204">
        <v>0.1244579188189678</v>
      </c>
      <c r="AJ1204">
        <v>0.20268064550053169</v>
      </c>
      <c r="AK1204">
        <v>0.38399167144264379</v>
      </c>
      <c r="AL1204">
        <v>0.28886976423785671</v>
      </c>
      <c r="AM1204" t="s">
        <v>3417</v>
      </c>
      <c r="AN1204">
        <v>20200818</v>
      </c>
      <c r="AO1204">
        <v>103403</v>
      </c>
      <c r="AP1204">
        <v>2259122</v>
      </c>
      <c r="AR1204">
        <v>653</v>
      </c>
      <c r="AT1204">
        <v>169</v>
      </c>
      <c r="AV1204">
        <v>89</v>
      </c>
      <c r="AX1204">
        <v>67778</v>
      </c>
      <c r="AY1204" t="s">
        <v>308</v>
      </c>
      <c r="AZ1204" t="s">
        <v>309</v>
      </c>
      <c r="BA1204" t="s">
        <v>310</v>
      </c>
      <c r="BB1204" t="s">
        <v>311</v>
      </c>
      <c r="BC1204">
        <v>6608</v>
      </c>
      <c r="BE1204" t="s">
        <v>310</v>
      </c>
      <c r="BF1204">
        <v>131927</v>
      </c>
      <c r="BG1204">
        <v>93662</v>
      </c>
      <c r="BH1204">
        <v>6340</v>
      </c>
      <c r="BI1204">
        <v>268</v>
      </c>
      <c r="BL1204">
        <v>239798</v>
      </c>
      <c r="BV1204">
        <v>26</v>
      </c>
      <c r="BW1204">
        <v>654</v>
      </c>
      <c r="BX1204">
        <v>21664</v>
      </c>
      <c r="BY1204">
        <v>2362525</v>
      </c>
      <c r="BZ1204">
        <v>2362525</v>
      </c>
      <c r="CA1204">
        <v>22318</v>
      </c>
      <c r="CB1204">
        <v>2362525</v>
      </c>
      <c r="CC1204">
        <v>16</v>
      </c>
      <c r="CD1204">
        <v>0</v>
      </c>
      <c r="CE1204" t="s">
        <v>3418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 t="s">
        <v>3419</v>
      </c>
      <c r="CM1204" t="s">
        <v>982</v>
      </c>
      <c r="CN1204">
        <v>162</v>
      </c>
    </row>
    <row r="1205" spans="1:92" x14ac:dyDescent="0.2">
      <c r="A1205" t="s">
        <v>3413</v>
      </c>
      <c r="B1205" t="s">
        <v>3434</v>
      </c>
      <c r="C1205" s="2">
        <f t="shared" si="18"/>
        <v>0</v>
      </c>
      <c r="D1205">
        <v>6.200000188160625</v>
      </c>
      <c r="E1205">
        <v>272.8727047455468</v>
      </c>
      <c r="F1205">
        <v>297.51473891707161</v>
      </c>
      <c r="G1205">
        <v>90.365895147760952</v>
      </c>
      <c r="H1205">
        <v>93.952604369802273</v>
      </c>
      <c r="I1205" t="s">
        <v>3435</v>
      </c>
      <c r="J1205" t="s">
        <v>94</v>
      </c>
      <c r="K1205" t="s">
        <v>95</v>
      </c>
      <c r="L1205">
        <v>44.94430054</v>
      </c>
      <c r="M1205">
        <v>-85.801503260000004</v>
      </c>
      <c r="N1205">
        <v>76</v>
      </c>
      <c r="O1205">
        <v>0</v>
      </c>
      <c r="P1205">
        <v>0</v>
      </c>
      <c r="Q1205">
        <v>76</v>
      </c>
      <c r="R1205" t="s">
        <v>3436</v>
      </c>
      <c r="S1205">
        <v>26444</v>
      </c>
      <c r="T1205">
        <v>2016</v>
      </c>
      <c r="U1205">
        <v>2.6702799843735799E-2</v>
      </c>
      <c r="V1205">
        <v>49.334121111111102</v>
      </c>
      <c r="W1205">
        <v>296344.44444444502</v>
      </c>
      <c r="X1205">
        <v>5.3729959902908998E-3</v>
      </c>
      <c r="Y1205">
        <v>64261.222222222197</v>
      </c>
      <c r="Z1205">
        <v>0.89899497477427004</v>
      </c>
      <c r="AA1205">
        <v>3.8380143953379298E-2</v>
      </c>
      <c r="AB1205">
        <v>4.7024528035274203E-2</v>
      </c>
      <c r="AC1205">
        <v>15917</v>
      </c>
      <c r="AD1205">
        <v>4.6886742524023901E-3</v>
      </c>
      <c r="AE1205">
        <v>2.2617117741077799E-2</v>
      </c>
      <c r="AF1205">
        <v>0.93960174917329198</v>
      </c>
      <c r="AG1205">
        <v>3</v>
      </c>
      <c r="AH1205">
        <v>389476</v>
      </c>
      <c r="AI1205">
        <v>0.223736507512658</v>
      </c>
      <c r="AJ1205">
        <v>0.16221795437973069</v>
      </c>
      <c r="AK1205">
        <v>0.29416446713019551</v>
      </c>
      <c r="AL1205">
        <v>0.3198810709774158</v>
      </c>
      <c r="AM1205" t="s">
        <v>3417</v>
      </c>
      <c r="AN1205">
        <v>20200818</v>
      </c>
      <c r="AO1205">
        <v>103403</v>
      </c>
      <c r="AP1205">
        <v>2259122</v>
      </c>
      <c r="AR1205">
        <v>653</v>
      </c>
      <c r="AT1205">
        <v>169</v>
      </c>
      <c r="AV1205">
        <v>89</v>
      </c>
      <c r="AX1205">
        <v>67778</v>
      </c>
      <c r="AY1205" t="s">
        <v>308</v>
      </c>
      <c r="AZ1205" t="s">
        <v>309</v>
      </c>
      <c r="BA1205" t="s">
        <v>310</v>
      </c>
      <c r="BB1205" t="s">
        <v>311</v>
      </c>
      <c r="BC1205">
        <v>6608</v>
      </c>
      <c r="BE1205" t="s">
        <v>310</v>
      </c>
      <c r="BF1205">
        <v>131927</v>
      </c>
      <c r="BG1205">
        <v>93662</v>
      </c>
      <c r="BH1205">
        <v>6340</v>
      </c>
      <c r="BI1205">
        <v>268</v>
      </c>
      <c r="BL1205">
        <v>239798</v>
      </c>
      <c r="BV1205">
        <v>26</v>
      </c>
      <c r="BW1205">
        <v>654</v>
      </c>
      <c r="BX1205">
        <v>21664</v>
      </c>
      <c r="BY1205">
        <v>2362525</v>
      </c>
      <c r="BZ1205">
        <v>2362525</v>
      </c>
      <c r="CA1205">
        <v>22318</v>
      </c>
      <c r="CB1205">
        <v>2362525</v>
      </c>
      <c r="CC1205">
        <v>16</v>
      </c>
      <c r="CD1205">
        <v>0</v>
      </c>
      <c r="CE1205" t="s">
        <v>3418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 t="s">
        <v>3419</v>
      </c>
      <c r="CM1205" t="s">
        <v>982</v>
      </c>
      <c r="CN1205">
        <v>162</v>
      </c>
    </row>
    <row r="1206" spans="1:92" x14ac:dyDescent="0.2">
      <c r="A1206" t="s">
        <v>3413</v>
      </c>
      <c r="B1206" t="s">
        <v>3437</v>
      </c>
      <c r="C1206" s="2">
        <f t="shared" si="18"/>
        <v>131.84851619708309</v>
      </c>
      <c r="D1206">
        <v>9.9341198737185579</v>
      </c>
      <c r="E1206">
        <v>274.28385523111922</v>
      </c>
      <c r="F1206">
        <v>301.06689221785763</v>
      </c>
      <c r="G1206">
        <v>92.576350332021519</v>
      </c>
      <c r="H1206">
        <v>91.001309682878286</v>
      </c>
      <c r="I1206" t="s">
        <v>3438</v>
      </c>
      <c r="J1206" t="s">
        <v>94</v>
      </c>
      <c r="K1206" t="s">
        <v>95</v>
      </c>
      <c r="L1206">
        <v>41.894751560000003</v>
      </c>
      <c r="M1206">
        <v>-84.066037269999995</v>
      </c>
      <c r="N1206">
        <v>478</v>
      </c>
      <c r="O1206">
        <v>13</v>
      </c>
      <c r="P1206">
        <v>0</v>
      </c>
      <c r="Q1206">
        <v>465</v>
      </c>
      <c r="R1206" t="s">
        <v>3439</v>
      </c>
      <c r="S1206">
        <v>26174</v>
      </c>
      <c r="T1206">
        <v>2016</v>
      </c>
      <c r="U1206">
        <v>5.7651259899777499E-2</v>
      </c>
      <c r="V1206">
        <v>105.67782388888899</v>
      </c>
      <c r="W1206">
        <v>120466.66666666701</v>
      </c>
      <c r="X1206">
        <v>1.2054736227137E-2</v>
      </c>
      <c r="Y1206">
        <v>51728</v>
      </c>
      <c r="Z1206">
        <v>0.80983805004259801</v>
      </c>
      <c r="AA1206">
        <v>5.1891484794094202E-2</v>
      </c>
      <c r="AB1206">
        <v>0.16575242116053299</v>
      </c>
      <c r="AC1206">
        <v>98598</v>
      </c>
      <c r="AD1206">
        <v>7.1515298287594398E-3</v>
      </c>
      <c r="AE1206">
        <v>6.0547462248947302E-3</v>
      </c>
      <c r="AF1206">
        <v>0.94302005049144899</v>
      </c>
      <c r="AG1206">
        <v>3</v>
      </c>
      <c r="AH1206">
        <v>1798013</v>
      </c>
      <c r="AI1206">
        <v>0.142830446720908</v>
      </c>
      <c r="AJ1206">
        <v>0.19399414798446951</v>
      </c>
      <c r="AK1206">
        <v>0.3938914790938664</v>
      </c>
      <c r="AL1206">
        <v>0.26928392620075597</v>
      </c>
      <c r="AM1206" t="s">
        <v>3417</v>
      </c>
      <c r="AN1206">
        <v>20200818</v>
      </c>
      <c r="AO1206">
        <v>103403</v>
      </c>
      <c r="AP1206">
        <v>2259122</v>
      </c>
      <c r="AR1206">
        <v>653</v>
      </c>
      <c r="AT1206">
        <v>169</v>
      </c>
      <c r="AV1206">
        <v>89</v>
      </c>
      <c r="AX1206">
        <v>67778</v>
      </c>
      <c r="AY1206" t="s">
        <v>308</v>
      </c>
      <c r="AZ1206" t="s">
        <v>309</v>
      </c>
      <c r="BA1206" t="s">
        <v>310</v>
      </c>
      <c r="BB1206" t="s">
        <v>311</v>
      </c>
      <c r="BC1206">
        <v>6608</v>
      </c>
      <c r="BE1206" t="s">
        <v>310</v>
      </c>
      <c r="BF1206">
        <v>131927</v>
      </c>
      <c r="BG1206">
        <v>93662</v>
      </c>
      <c r="BH1206">
        <v>6340</v>
      </c>
      <c r="BI1206">
        <v>268</v>
      </c>
      <c r="BL1206">
        <v>239798</v>
      </c>
      <c r="BV1206">
        <v>26</v>
      </c>
      <c r="BW1206">
        <v>654</v>
      </c>
      <c r="BX1206">
        <v>21664</v>
      </c>
      <c r="BY1206">
        <v>2362525</v>
      </c>
      <c r="BZ1206">
        <v>2362525</v>
      </c>
      <c r="CA1206">
        <v>22318</v>
      </c>
      <c r="CB1206">
        <v>2362525</v>
      </c>
      <c r="CC1206">
        <v>16</v>
      </c>
      <c r="CD1206">
        <v>0</v>
      </c>
      <c r="CE1206" t="s">
        <v>3418</v>
      </c>
      <c r="CF1206">
        <v>0</v>
      </c>
      <c r="CG1206">
        <v>0</v>
      </c>
      <c r="CH1206">
        <v>0</v>
      </c>
      <c r="CI1206">
        <v>0</v>
      </c>
      <c r="CJ1206">
        <v>0</v>
      </c>
      <c r="CL1206" t="s">
        <v>3419</v>
      </c>
      <c r="CM1206" t="s">
        <v>982</v>
      </c>
      <c r="CN1206">
        <v>162</v>
      </c>
    </row>
    <row r="1207" spans="1:92" x14ac:dyDescent="0.2">
      <c r="A1207" t="s">
        <v>3413</v>
      </c>
      <c r="B1207" t="s">
        <v>3440</v>
      </c>
      <c r="C1207" s="2">
        <f t="shared" si="18"/>
        <v>151.73315892740354</v>
      </c>
      <c r="D1207">
        <v>8.9398393826986364</v>
      </c>
      <c r="E1207">
        <v>273.531784143658</v>
      </c>
      <c r="F1207">
        <v>300.06219471241877</v>
      </c>
      <c r="G1207">
        <v>92.336548255235229</v>
      </c>
      <c r="H1207">
        <v>89.996138445443222</v>
      </c>
      <c r="I1207" t="s">
        <v>1989</v>
      </c>
      <c r="J1207" t="s">
        <v>94</v>
      </c>
      <c r="K1207" t="s">
        <v>95</v>
      </c>
      <c r="L1207">
        <v>42.60302282</v>
      </c>
      <c r="M1207">
        <v>-83.912972089999997</v>
      </c>
      <c r="N1207">
        <v>935</v>
      </c>
      <c r="O1207">
        <v>29</v>
      </c>
      <c r="P1207">
        <v>0</v>
      </c>
      <c r="Q1207">
        <v>906</v>
      </c>
      <c r="R1207" t="s">
        <v>3441</v>
      </c>
      <c r="S1207">
        <v>25555</v>
      </c>
      <c r="T1207">
        <v>2016</v>
      </c>
      <c r="U1207">
        <v>4.1348376428473499E-2</v>
      </c>
      <c r="V1207">
        <v>362.44899090909098</v>
      </c>
      <c r="W1207">
        <v>184411.22424242401</v>
      </c>
      <c r="X1207">
        <v>1.6235118003365901E-2</v>
      </c>
      <c r="Y1207">
        <v>70981.311688311704</v>
      </c>
      <c r="Z1207">
        <v>0.85900802497390505</v>
      </c>
      <c r="AA1207">
        <v>1.99532849934532E-2</v>
      </c>
      <c r="AB1207">
        <v>8.0030134893909297E-2</v>
      </c>
      <c r="AC1207">
        <v>191125</v>
      </c>
      <c r="AD1207">
        <v>6.6159082534267702E-3</v>
      </c>
      <c r="AE1207">
        <v>2.4455988025064101E-3</v>
      </c>
      <c r="AF1207">
        <v>0.95981590901542502</v>
      </c>
      <c r="AG1207">
        <v>4</v>
      </c>
      <c r="AH1207">
        <v>3184712</v>
      </c>
      <c r="AI1207">
        <v>0.1133681789750533</v>
      </c>
      <c r="AJ1207">
        <v>0.2117328034685711</v>
      </c>
      <c r="AK1207">
        <v>0.38250052124022521</v>
      </c>
      <c r="AL1207">
        <v>0.29239849631615039</v>
      </c>
      <c r="AM1207" t="s">
        <v>3417</v>
      </c>
      <c r="AN1207">
        <v>20200818</v>
      </c>
      <c r="AO1207">
        <v>103403</v>
      </c>
      <c r="AP1207">
        <v>2259122</v>
      </c>
      <c r="AR1207">
        <v>653</v>
      </c>
      <c r="AT1207">
        <v>169</v>
      </c>
      <c r="AV1207">
        <v>89</v>
      </c>
      <c r="AX1207">
        <v>67778</v>
      </c>
      <c r="AY1207" t="s">
        <v>308</v>
      </c>
      <c r="AZ1207" t="s">
        <v>309</v>
      </c>
      <c r="BA1207" t="s">
        <v>310</v>
      </c>
      <c r="BB1207" t="s">
        <v>311</v>
      </c>
      <c r="BC1207">
        <v>6608</v>
      </c>
      <c r="BE1207" t="s">
        <v>310</v>
      </c>
      <c r="BF1207">
        <v>131927</v>
      </c>
      <c r="BG1207">
        <v>93662</v>
      </c>
      <c r="BH1207">
        <v>6340</v>
      </c>
      <c r="BI1207">
        <v>268</v>
      </c>
      <c r="BL1207">
        <v>239798</v>
      </c>
      <c r="BV1207">
        <v>26</v>
      </c>
      <c r="BW1207">
        <v>654</v>
      </c>
      <c r="BX1207">
        <v>21664</v>
      </c>
      <c r="BY1207">
        <v>2362525</v>
      </c>
      <c r="BZ1207">
        <v>2362525</v>
      </c>
      <c r="CA1207">
        <v>22318</v>
      </c>
      <c r="CB1207">
        <v>2362525</v>
      </c>
      <c r="CC1207">
        <v>16</v>
      </c>
      <c r="CD1207">
        <v>0</v>
      </c>
      <c r="CE1207" t="s">
        <v>3418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 t="s">
        <v>3419</v>
      </c>
      <c r="CM1207" t="s">
        <v>982</v>
      </c>
      <c r="CN1207">
        <v>162</v>
      </c>
    </row>
    <row r="1208" spans="1:92" x14ac:dyDescent="0.2">
      <c r="A1208" t="s">
        <v>3413</v>
      </c>
      <c r="B1208" t="s">
        <v>3442</v>
      </c>
      <c r="C1208" s="2">
        <f t="shared" si="18"/>
        <v>0</v>
      </c>
      <c r="D1208">
        <v>4.519200652847057</v>
      </c>
      <c r="E1208">
        <v>270.5660759636225</v>
      </c>
      <c r="F1208">
        <v>297.21464127458341</v>
      </c>
      <c r="G1208">
        <v>97.161870661441611</v>
      </c>
      <c r="H1208">
        <v>97.339632590081436</v>
      </c>
      <c r="I1208" t="s">
        <v>3443</v>
      </c>
      <c r="J1208" t="s">
        <v>94</v>
      </c>
      <c r="K1208" t="s">
        <v>95</v>
      </c>
      <c r="L1208">
        <v>46.472274310000003</v>
      </c>
      <c r="M1208">
        <v>-85.544712230000002</v>
      </c>
      <c r="N1208">
        <v>4</v>
      </c>
      <c r="O1208">
        <v>0</v>
      </c>
      <c r="P1208">
        <v>0</v>
      </c>
      <c r="Q1208">
        <v>4</v>
      </c>
      <c r="R1208" t="s">
        <v>3444</v>
      </c>
      <c r="S1208">
        <v>26822</v>
      </c>
      <c r="T1208">
        <v>2016</v>
      </c>
      <c r="U1208">
        <v>7.2830800227760506E-2</v>
      </c>
      <c r="V1208">
        <v>7.4973784999999999</v>
      </c>
      <c r="W1208">
        <v>89350</v>
      </c>
      <c r="X1208">
        <v>4.5652585716991899E-2</v>
      </c>
      <c r="Y1208">
        <v>39609</v>
      </c>
      <c r="Z1208">
        <v>0.80178895514648696</v>
      </c>
      <c r="AA1208">
        <v>2.4391506937253199E-2</v>
      </c>
      <c r="AB1208">
        <v>0.16686218950267501</v>
      </c>
      <c r="AC1208">
        <v>6552</v>
      </c>
      <c r="AD1208">
        <v>1.8942981625307801E-4</v>
      </c>
      <c r="AE1208">
        <v>6.7051756303079996E-2</v>
      </c>
      <c r="AF1208">
        <v>0.85110652756099703</v>
      </c>
      <c r="AG1208">
        <v>1</v>
      </c>
      <c r="AH1208">
        <v>120998</v>
      </c>
      <c r="AI1208">
        <v>0.17383758409229899</v>
      </c>
      <c r="AJ1208">
        <v>0.15275459098497501</v>
      </c>
      <c r="AK1208">
        <v>0.39513049802476069</v>
      </c>
      <c r="AL1208">
        <v>0.27827732689796519</v>
      </c>
      <c r="AM1208" t="s">
        <v>3417</v>
      </c>
      <c r="AN1208">
        <v>20200818</v>
      </c>
      <c r="AO1208">
        <v>103403</v>
      </c>
      <c r="AP1208">
        <v>2259122</v>
      </c>
      <c r="AR1208">
        <v>653</v>
      </c>
      <c r="AT1208">
        <v>169</v>
      </c>
      <c r="AV1208">
        <v>89</v>
      </c>
      <c r="AX1208">
        <v>67778</v>
      </c>
      <c r="AY1208" t="s">
        <v>308</v>
      </c>
      <c r="AZ1208" t="s">
        <v>309</v>
      </c>
      <c r="BA1208" t="s">
        <v>310</v>
      </c>
      <c r="BB1208" t="s">
        <v>311</v>
      </c>
      <c r="BC1208">
        <v>6608</v>
      </c>
      <c r="BE1208" t="s">
        <v>310</v>
      </c>
      <c r="BF1208">
        <v>131927</v>
      </c>
      <c r="BG1208">
        <v>93662</v>
      </c>
      <c r="BH1208">
        <v>6340</v>
      </c>
      <c r="BI1208">
        <v>268</v>
      </c>
      <c r="BL1208">
        <v>239798</v>
      </c>
      <c r="BV1208">
        <v>26</v>
      </c>
      <c r="BW1208">
        <v>654</v>
      </c>
      <c r="BX1208">
        <v>21664</v>
      </c>
      <c r="BY1208">
        <v>2362525</v>
      </c>
      <c r="BZ1208">
        <v>2362525</v>
      </c>
      <c r="CA1208">
        <v>22318</v>
      </c>
      <c r="CB1208">
        <v>2362525</v>
      </c>
      <c r="CC1208">
        <v>16</v>
      </c>
      <c r="CD1208">
        <v>0</v>
      </c>
      <c r="CE1208" t="s">
        <v>3418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 t="s">
        <v>3419</v>
      </c>
      <c r="CM1208" t="s">
        <v>982</v>
      </c>
      <c r="CN1208">
        <v>162</v>
      </c>
    </row>
    <row r="1209" spans="1:92" x14ac:dyDescent="0.2">
      <c r="A1209" t="s">
        <v>3413</v>
      </c>
      <c r="B1209" t="s">
        <v>3445</v>
      </c>
      <c r="C1209" s="2">
        <f t="shared" si="18"/>
        <v>0</v>
      </c>
      <c r="D1209">
        <v>4.9388904211195142</v>
      </c>
      <c r="E1209">
        <v>271.16279143655072</v>
      </c>
      <c r="F1209">
        <v>296.6080644631129</v>
      </c>
      <c r="G1209">
        <v>95.376561652341294</v>
      </c>
      <c r="H1209">
        <v>95.625059542556031</v>
      </c>
      <c r="I1209" t="s">
        <v>3446</v>
      </c>
      <c r="J1209" t="s">
        <v>94</v>
      </c>
      <c r="K1209" t="s">
        <v>95</v>
      </c>
      <c r="L1209">
        <v>46.070289789999997</v>
      </c>
      <c r="M1209">
        <v>-85.049805370000001</v>
      </c>
      <c r="N1209">
        <v>28</v>
      </c>
      <c r="O1209">
        <v>0</v>
      </c>
      <c r="P1209">
        <v>0</v>
      </c>
      <c r="Q1209">
        <v>28</v>
      </c>
      <c r="R1209" t="s">
        <v>3447</v>
      </c>
      <c r="S1209">
        <v>26624</v>
      </c>
      <c r="T1209">
        <v>2016</v>
      </c>
      <c r="U1209">
        <v>6.1012790913604398E-2</v>
      </c>
      <c r="V1209">
        <v>29.3476708</v>
      </c>
      <c r="W1209">
        <v>166270</v>
      </c>
      <c r="X1209">
        <v>2.6979134732386702E-2</v>
      </c>
      <c r="Y1209">
        <v>40529</v>
      </c>
      <c r="Z1209">
        <v>0.76669466453830304</v>
      </c>
      <c r="AA1209">
        <v>1.6771145122351502E-2</v>
      </c>
      <c r="AB1209">
        <v>0.157337462510449</v>
      </c>
      <c r="AC1209">
        <v>10076</v>
      </c>
      <c r="AD1209">
        <v>3.0127058571539599E-3</v>
      </c>
      <c r="AE1209">
        <v>0.115517289733751</v>
      </c>
      <c r="AF1209">
        <v>0.80206608268620805</v>
      </c>
      <c r="AG1209">
        <v>2</v>
      </c>
      <c r="AH1209">
        <v>204720</v>
      </c>
      <c r="AI1209">
        <v>0.21634427510746379</v>
      </c>
      <c r="AJ1209">
        <v>0.155172919109027</v>
      </c>
      <c r="AK1209">
        <v>0.31330109417741298</v>
      </c>
      <c r="AL1209">
        <v>0.31518171160609609</v>
      </c>
      <c r="AM1209" t="s">
        <v>3417</v>
      </c>
      <c r="AN1209">
        <v>20200818</v>
      </c>
      <c r="AO1209">
        <v>103403</v>
      </c>
      <c r="AP1209">
        <v>2259122</v>
      </c>
      <c r="AR1209">
        <v>653</v>
      </c>
      <c r="AT1209">
        <v>169</v>
      </c>
      <c r="AV1209">
        <v>89</v>
      </c>
      <c r="AX1209">
        <v>67778</v>
      </c>
      <c r="AY1209" t="s">
        <v>308</v>
      </c>
      <c r="AZ1209" t="s">
        <v>309</v>
      </c>
      <c r="BA1209" t="s">
        <v>310</v>
      </c>
      <c r="BB1209" t="s">
        <v>311</v>
      </c>
      <c r="BC1209">
        <v>6608</v>
      </c>
      <c r="BE1209" t="s">
        <v>310</v>
      </c>
      <c r="BF1209">
        <v>131927</v>
      </c>
      <c r="BG1209">
        <v>93662</v>
      </c>
      <c r="BH1209">
        <v>6340</v>
      </c>
      <c r="BI1209">
        <v>268</v>
      </c>
      <c r="BL1209">
        <v>239798</v>
      </c>
      <c r="BV1209">
        <v>26</v>
      </c>
      <c r="BW1209">
        <v>654</v>
      </c>
      <c r="BX1209">
        <v>21664</v>
      </c>
      <c r="BY1209">
        <v>2362525</v>
      </c>
      <c r="BZ1209">
        <v>2362525</v>
      </c>
      <c r="CA1209">
        <v>22318</v>
      </c>
      <c r="CB1209">
        <v>2362525</v>
      </c>
      <c r="CC1209">
        <v>16</v>
      </c>
      <c r="CD1209">
        <v>0</v>
      </c>
      <c r="CE1209" t="s">
        <v>3418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 t="s">
        <v>3419</v>
      </c>
      <c r="CM1209" t="s">
        <v>982</v>
      </c>
      <c r="CN1209">
        <v>162</v>
      </c>
    </row>
    <row r="1210" spans="1:92" x14ac:dyDescent="0.2">
      <c r="A1210" t="s">
        <v>3413</v>
      </c>
      <c r="B1210" t="s">
        <v>3448</v>
      </c>
      <c r="C1210" s="2">
        <f t="shared" si="18"/>
        <v>1113.4340005008125</v>
      </c>
      <c r="D1210">
        <v>11.48778383444634</v>
      </c>
      <c r="E1210">
        <v>274.0058676497203</v>
      </c>
      <c r="F1210">
        <v>300.27560035380742</v>
      </c>
      <c r="G1210">
        <v>90.876320301686832</v>
      </c>
      <c r="H1210">
        <v>89.89119888072068</v>
      </c>
      <c r="I1210" t="s">
        <v>3449</v>
      </c>
      <c r="J1210" t="s">
        <v>94</v>
      </c>
      <c r="K1210" t="s">
        <v>95</v>
      </c>
      <c r="L1210">
        <v>42.691583559999998</v>
      </c>
      <c r="M1210">
        <v>-82.927528010000003</v>
      </c>
      <c r="N1210">
        <v>11484</v>
      </c>
      <c r="O1210">
        <v>956</v>
      </c>
      <c r="P1210">
        <v>0</v>
      </c>
      <c r="Q1210">
        <v>10528</v>
      </c>
      <c r="R1210" t="s">
        <v>3450</v>
      </c>
      <c r="S1210">
        <v>25472</v>
      </c>
      <c r="T1210">
        <v>2016</v>
      </c>
      <c r="U1210">
        <v>7.5241856604128896E-2</v>
      </c>
      <c r="V1210">
        <v>2901.06408333333</v>
      </c>
      <c r="W1210">
        <v>147291.66666666701</v>
      </c>
      <c r="X1210">
        <v>9.3347430748998206E-2</v>
      </c>
      <c r="Y1210">
        <v>59555.916666666701</v>
      </c>
      <c r="Z1210">
        <v>0.75155136349214202</v>
      </c>
      <c r="AA1210">
        <v>2.4027845531171901E-2</v>
      </c>
      <c r="AB1210">
        <v>0.18009366028087401</v>
      </c>
      <c r="AC1210">
        <v>858605</v>
      </c>
      <c r="AD1210">
        <v>2.95025219213681E-2</v>
      </c>
      <c r="AE1210">
        <v>2.4238703196559101E-3</v>
      </c>
      <c r="AF1210">
        <v>0.84794165459603799</v>
      </c>
      <c r="AG1210">
        <v>5</v>
      </c>
      <c r="AH1210">
        <v>14978284</v>
      </c>
      <c r="AI1210">
        <v>0.14270519907353871</v>
      </c>
      <c r="AJ1210">
        <v>0.19075970251331861</v>
      </c>
      <c r="AK1210">
        <v>0.40115756918482792</v>
      </c>
      <c r="AL1210">
        <v>0.26537752922831481</v>
      </c>
      <c r="AM1210" t="s">
        <v>3417</v>
      </c>
      <c r="AN1210">
        <v>20200818</v>
      </c>
      <c r="AO1210">
        <v>103403</v>
      </c>
      <c r="AP1210">
        <v>2259122</v>
      </c>
      <c r="AR1210">
        <v>653</v>
      </c>
      <c r="AT1210">
        <v>169</v>
      </c>
      <c r="AV1210">
        <v>89</v>
      </c>
      <c r="AX1210">
        <v>67778</v>
      </c>
      <c r="AY1210" t="s">
        <v>308</v>
      </c>
      <c r="AZ1210" t="s">
        <v>309</v>
      </c>
      <c r="BA1210" t="s">
        <v>310</v>
      </c>
      <c r="BB1210" t="s">
        <v>311</v>
      </c>
      <c r="BC1210">
        <v>6608</v>
      </c>
      <c r="BE1210" t="s">
        <v>310</v>
      </c>
      <c r="BF1210">
        <v>131927</v>
      </c>
      <c r="BG1210">
        <v>93662</v>
      </c>
      <c r="BH1210">
        <v>6340</v>
      </c>
      <c r="BI1210">
        <v>268</v>
      </c>
      <c r="BL1210">
        <v>239798</v>
      </c>
      <c r="BV1210">
        <v>26</v>
      </c>
      <c r="BW1210">
        <v>654</v>
      </c>
      <c r="BX1210">
        <v>21664</v>
      </c>
      <c r="BY1210">
        <v>2362525</v>
      </c>
      <c r="BZ1210">
        <v>2362525</v>
      </c>
      <c r="CA1210">
        <v>22318</v>
      </c>
      <c r="CB1210">
        <v>2362525</v>
      </c>
      <c r="CC1210">
        <v>16</v>
      </c>
      <c r="CD1210">
        <v>0</v>
      </c>
      <c r="CE1210" t="s">
        <v>3418</v>
      </c>
      <c r="CF1210">
        <v>0</v>
      </c>
      <c r="CG1210">
        <v>0</v>
      </c>
      <c r="CH1210">
        <v>0</v>
      </c>
      <c r="CI1210">
        <v>0</v>
      </c>
      <c r="CJ1210">
        <v>0</v>
      </c>
      <c r="CL1210" t="s">
        <v>3419</v>
      </c>
      <c r="CM1210" t="s">
        <v>982</v>
      </c>
      <c r="CN1210">
        <v>162</v>
      </c>
    </row>
    <row r="1211" spans="1:92" x14ac:dyDescent="0.2">
      <c r="A1211" t="s">
        <v>3413</v>
      </c>
      <c r="B1211" t="s">
        <v>3451</v>
      </c>
      <c r="C1211" s="2">
        <f t="shared" si="18"/>
        <v>40.764746647099585</v>
      </c>
      <c r="D1211">
        <v>7.1872466323701323</v>
      </c>
      <c r="E1211">
        <v>273.04532932937781</v>
      </c>
      <c r="F1211">
        <v>298.95958138508598</v>
      </c>
      <c r="G1211">
        <v>90.863419774185402</v>
      </c>
      <c r="H1211">
        <v>91.424648947951439</v>
      </c>
      <c r="I1211" t="s">
        <v>3452</v>
      </c>
      <c r="J1211" t="s">
        <v>94</v>
      </c>
      <c r="K1211" t="s">
        <v>95</v>
      </c>
      <c r="L1211">
        <v>44.333524070000003</v>
      </c>
      <c r="M1211">
        <v>-86.056269159999999</v>
      </c>
      <c r="N1211">
        <v>43</v>
      </c>
      <c r="O1211">
        <v>1</v>
      </c>
      <c r="P1211">
        <v>0</v>
      </c>
      <c r="Q1211">
        <v>42</v>
      </c>
      <c r="R1211" t="s">
        <v>3453</v>
      </c>
      <c r="S1211">
        <v>26402</v>
      </c>
      <c r="T1211">
        <v>2016</v>
      </c>
      <c r="U1211">
        <v>6.3951981882451006E-2</v>
      </c>
      <c r="V1211">
        <v>162.37946199999999</v>
      </c>
      <c r="W1211">
        <v>108430</v>
      </c>
      <c r="X1211">
        <v>1.1253905603998899E-2</v>
      </c>
      <c r="Y1211">
        <v>41606.300000000003</v>
      </c>
      <c r="Z1211">
        <v>0.882257647037894</v>
      </c>
      <c r="AA1211">
        <v>1.9892104461066901E-2</v>
      </c>
      <c r="AB1211">
        <v>0.16265684026580501</v>
      </c>
      <c r="AC1211">
        <v>24531</v>
      </c>
      <c r="AD1211">
        <v>8.2297499028051902E-4</v>
      </c>
      <c r="AE1211">
        <v>1.23015181854715E-2</v>
      </c>
      <c r="AF1211">
        <v>0.94233725078793096</v>
      </c>
      <c r="AG1211">
        <v>4</v>
      </c>
      <c r="AH1211">
        <v>445580</v>
      </c>
      <c r="AI1211">
        <v>0.2018111225818035</v>
      </c>
      <c r="AJ1211">
        <v>0.1611876655146102</v>
      </c>
      <c r="AK1211">
        <v>0.33565016383141072</v>
      </c>
      <c r="AL1211">
        <v>0.30135104807217561</v>
      </c>
      <c r="AM1211" t="s">
        <v>3417</v>
      </c>
      <c r="AN1211">
        <v>20200818</v>
      </c>
      <c r="AO1211">
        <v>103403</v>
      </c>
      <c r="AP1211">
        <v>2259122</v>
      </c>
      <c r="AR1211">
        <v>653</v>
      </c>
      <c r="AT1211">
        <v>169</v>
      </c>
      <c r="AV1211">
        <v>89</v>
      </c>
      <c r="AX1211">
        <v>67778</v>
      </c>
      <c r="AY1211" t="s">
        <v>308</v>
      </c>
      <c r="AZ1211" t="s">
        <v>309</v>
      </c>
      <c r="BA1211" t="s">
        <v>310</v>
      </c>
      <c r="BB1211" t="s">
        <v>311</v>
      </c>
      <c r="BC1211">
        <v>6608</v>
      </c>
      <c r="BE1211" t="s">
        <v>310</v>
      </c>
      <c r="BF1211">
        <v>131927</v>
      </c>
      <c r="BG1211">
        <v>93662</v>
      </c>
      <c r="BH1211">
        <v>6340</v>
      </c>
      <c r="BI1211">
        <v>268</v>
      </c>
      <c r="BL1211">
        <v>239798</v>
      </c>
      <c r="BV1211">
        <v>26</v>
      </c>
      <c r="BW1211">
        <v>654</v>
      </c>
      <c r="BX1211">
        <v>21664</v>
      </c>
      <c r="BY1211">
        <v>2362525</v>
      </c>
      <c r="BZ1211">
        <v>2362525</v>
      </c>
      <c r="CA1211">
        <v>22318</v>
      </c>
      <c r="CB1211">
        <v>2362525</v>
      </c>
      <c r="CC1211">
        <v>16</v>
      </c>
      <c r="CD1211">
        <v>0</v>
      </c>
      <c r="CE1211" t="s">
        <v>3418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 t="s">
        <v>3419</v>
      </c>
      <c r="CM1211" t="s">
        <v>982</v>
      </c>
      <c r="CN1211">
        <v>162</v>
      </c>
    </row>
    <row r="1212" spans="1:92" x14ac:dyDescent="0.2">
      <c r="A1212" t="s">
        <v>3413</v>
      </c>
      <c r="B1212" t="s">
        <v>3454</v>
      </c>
      <c r="C1212" s="2">
        <f t="shared" si="18"/>
        <v>160.1957300556316</v>
      </c>
      <c r="D1212">
        <v>4.611031430700506</v>
      </c>
      <c r="E1212">
        <v>270.02647291773872</v>
      </c>
      <c r="F1212">
        <v>297.60469203353568</v>
      </c>
      <c r="G1212">
        <v>93.823750102676911</v>
      </c>
      <c r="H1212">
        <v>92.594666469413227</v>
      </c>
      <c r="I1212" t="s">
        <v>3455</v>
      </c>
      <c r="J1212" t="s">
        <v>94</v>
      </c>
      <c r="K1212" t="s">
        <v>95</v>
      </c>
      <c r="L1212">
        <v>46.4338914</v>
      </c>
      <c r="M1212">
        <v>-87.640437009999999</v>
      </c>
      <c r="N1212">
        <v>210</v>
      </c>
      <c r="O1212">
        <v>11</v>
      </c>
      <c r="P1212">
        <v>0</v>
      </c>
      <c r="Q1212">
        <v>199</v>
      </c>
      <c r="R1212" t="s">
        <v>3456</v>
      </c>
      <c r="S1212">
        <v>26768</v>
      </c>
      <c r="T1212">
        <v>2016</v>
      </c>
      <c r="U1212">
        <v>7.6151378612210399E-2</v>
      </c>
      <c r="V1212">
        <v>31.9813154615385</v>
      </c>
      <c r="W1212">
        <v>115969.230769231</v>
      </c>
      <c r="X1212">
        <v>5.3630745175567603E-3</v>
      </c>
      <c r="Y1212">
        <v>47694.230769230802</v>
      </c>
      <c r="Z1212">
        <v>0.84764176421964399</v>
      </c>
      <c r="AA1212">
        <v>1.03284397625146E-2</v>
      </c>
      <c r="AB1212">
        <v>8.7508727289089497E-2</v>
      </c>
      <c r="AC1212">
        <v>68666</v>
      </c>
      <c r="AD1212">
        <v>3.04918532551404E-3</v>
      </c>
      <c r="AE1212">
        <v>1.00184153449836E-2</v>
      </c>
      <c r="AF1212">
        <v>0.96024255632376698</v>
      </c>
      <c r="AG1212">
        <v>2</v>
      </c>
      <c r="AH1212">
        <v>1192286</v>
      </c>
      <c r="AI1212">
        <v>0.14772378439401279</v>
      </c>
      <c r="AJ1212">
        <v>0.15653207368030819</v>
      </c>
      <c r="AK1212">
        <v>0.42500876467558962</v>
      </c>
      <c r="AL1212">
        <v>0.27073537725008928</v>
      </c>
      <c r="AM1212" t="s">
        <v>3417</v>
      </c>
      <c r="AN1212">
        <v>20200818</v>
      </c>
      <c r="AO1212">
        <v>103403</v>
      </c>
      <c r="AP1212">
        <v>2259122</v>
      </c>
      <c r="AR1212">
        <v>653</v>
      </c>
      <c r="AT1212">
        <v>169</v>
      </c>
      <c r="AV1212">
        <v>89</v>
      </c>
      <c r="AX1212">
        <v>67778</v>
      </c>
      <c r="AY1212" t="s">
        <v>308</v>
      </c>
      <c r="AZ1212" t="s">
        <v>309</v>
      </c>
      <c r="BA1212" t="s">
        <v>310</v>
      </c>
      <c r="BB1212" t="s">
        <v>311</v>
      </c>
      <c r="BC1212">
        <v>6608</v>
      </c>
      <c r="BE1212" t="s">
        <v>310</v>
      </c>
      <c r="BF1212">
        <v>131927</v>
      </c>
      <c r="BG1212">
        <v>93662</v>
      </c>
      <c r="BH1212">
        <v>6340</v>
      </c>
      <c r="BI1212">
        <v>268</v>
      </c>
      <c r="BL1212">
        <v>239798</v>
      </c>
      <c r="BV1212">
        <v>26</v>
      </c>
      <c r="BW1212">
        <v>654</v>
      </c>
      <c r="BX1212">
        <v>21664</v>
      </c>
      <c r="BY1212">
        <v>2362525</v>
      </c>
      <c r="BZ1212">
        <v>2362525</v>
      </c>
      <c r="CA1212">
        <v>22318</v>
      </c>
      <c r="CB1212">
        <v>2362525</v>
      </c>
      <c r="CC1212">
        <v>16</v>
      </c>
      <c r="CD1212">
        <v>0</v>
      </c>
      <c r="CE1212" t="s">
        <v>3418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 t="s">
        <v>3419</v>
      </c>
      <c r="CM1212" t="s">
        <v>982</v>
      </c>
      <c r="CN1212">
        <v>162</v>
      </c>
    </row>
    <row r="1213" spans="1:92" x14ac:dyDescent="0.2">
      <c r="A1213" t="s">
        <v>3413</v>
      </c>
      <c r="B1213" t="s">
        <v>3457</v>
      </c>
      <c r="C1213" s="2">
        <f t="shared" si="18"/>
        <v>0</v>
      </c>
      <c r="D1213">
        <v>7.4222093452518134</v>
      </c>
      <c r="E1213">
        <v>273.50830684774212</v>
      </c>
      <c r="F1213">
        <v>299.13421949736642</v>
      </c>
      <c r="G1213">
        <v>89.869279551376195</v>
      </c>
      <c r="H1213">
        <v>92.64683862696107</v>
      </c>
      <c r="I1213" t="s">
        <v>1759</v>
      </c>
      <c r="J1213" t="s">
        <v>94</v>
      </c>
      <c r="K1213" t="s">
        <v>95</v>
      </c>
      <c r="L1213">
        <v>43.99509218</v>
      </c>
      <c r="M1213">
        <v>-86.249889019999998</v>
      </c>
      <c r="N1213">
        <v>107</v>
      </c>
      <c r="O1213">
        <v>0</v>
      </c>
      <c r="P1213">
        <v>0</v>
      </c>
      <c r="Q1213">
        <v>107</v>
      </c>
      <c r="R1213" t="s">
        <v>3458</v>
      </c>
      <c r="S1213">
        <v>26318</v>
      </c>
      <c r="T1213">
        <v>2016</v>
      </c>
      <c r="U1213">
        <v>5.3677937318764003E-2</v>
      </c>
      <c r="V1213">
        <v>53.821305166666697</v>
      </c>
      <c r="W1213">
        <v>110583.33333333299</v>
      </c>
      <c r="X1213">
        <v>7.4654056623320196E-3</v>
      </c>
      <c r="Y1213">
        <v>43348.833333333299</v>
      </c>
      <c r="Z1213">
        <v>0.83908060910153304</v>
      </c>
      <c r="AA1213">
        <v>3.69924523554283E-2</v>
      </c>
      <c r="AB1213">
        <v>0.15113020246707001</v>
      </c>
      <c r="AC1213">
        <v>27009</v>
      </c>
      <c r="AD1213">
        <v>3.5548185309697399E-3</v>
      </c>
      <c r="AE1213">
        <v>9.7411244470116294E-3</v>
      </c>
      <c r="AF1213">
        <v>0.95954818703519595</v>
      </c>
      <c r="AG1213">
        <v>3</v>
      </c>
      <c r="AH1213">
        <v>515862</v>
      </c>
      <c r="AI1213">
        <v>0.1872031667383913</v>
      </c>
      <c r="AJ1213">
        <v>0.18053083964316041</v>
      </c>
      <c r="AK1213">
        <v>0.34180071414448049</v>
      </c>
      <c r="AL1213">
        <v>0.29046527947396777</v>
      </c>
      <c r="AM1213" t="s">
        <v>3417</v>
      </c>
      <c r="AN1213">
        <v>20200818</v>
      </c>
      <c r="AO1213">
        <v>103403</v>
      </c>
      <c r="AP1213">
        <v>2259122</v>
      </c>
      <c r="AR1213">
        <v>653</v>
      </c>
      <c r="AT1213">
        <v>169</v>
      </c>
      <c r="AV1213">
        <v>89</v>
      </c>
      <c r="AX1213">
        <v>67778</v>
      </c>
      <c r="AY1213" t="s">
        <v>308</v>
      </c>
      <c r="AZ1213" t="s">
        <v>309</v>
      </c>
      <c r="BA1213" t="s">
        <v>310</v>
      </c>
      <c r="BB1213" t="s">
        <v>311</v>
      </c>
      <c r="BC1213">
        <v>6608</v>
      </c>
      <c r="BE1213" t="s">
        <v>310</v>
      </c>
      <c r="BF1213">
        <v>131927</v>
      </c>
      <c r="BG1213">
        <v>93662</v>
      </c>
      <c r="BH1213">
        <v>6340</v>
      </c>
      <c r="BI1213">
        <v>268</v>
      </c>
      <c r="BL1213">
        <v>239798</v>
      </c>
      <c r="BV1213">
        <v>26</v>
      </c>
      <c r="BW1213">
        <v>654</v>
      </c>
      <c r="BX1213">
        <v>21664</v>
      </c>
      <c r="BY1213">
        <v>2362525</v>
      </c>
      <c r="BZ1213">
        <v>2362525</v>
      </c>
      <c r="CA1213">
        <v>22318</v>
      </c>
      <c r="CB1213">
        <v>2362525</v>
      </c>
      <c r="CC1213">
        <v>16</v>
      </c>
      <c r="CD1213">
        <v>0</v>
      </c>
      <c r="CE1213" t="s">
        <v>3418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 t="s">
        <v>3419</v>
      </c>
      <c r="CM1213" t="s">
        <v>982</v>
      </c>
      <c r="CN1213">
        <v>162</v>
      </c>
    </row>
    <row r="1214" spans="1:92" x14ac:dyDescent="0.2">
      <c r="A1214" t="s">
        <v>3413</v>
      </c>
      <c r="B1214" t="s">
        <v>3459</v>
      </c>
      <c r="C1214" s="2">
        <f t="shared" si="18"/>
        <v>49.013601274353633</v>
      </c>
      <c r="D1214">
        <v>6.9229020344287466</v>
      </c>
      <c r="E1214">
        <v>272.71790213514481</v>
      </c>
      <c r="F1214">
        <v>299.70658679928948</v>
      </c>
      <c r="G1214">
        <v>96.702032954432127</v>
      </c>
      <c r="H1214">
        <v>93.66521451525432</v>
      </c>
      <c r="I1214" t="s">
        <v>3460</v>
      </c>
      <c r="J1214" t="s">
        <v>94</v>
      </c>
      <c r="K1214" t="s">
        <v>95</v>
      </c>
      <c r="L1214">
        <v>43.640642620000001</v>
      </c>
      <c r="M1214">
        <v>-85.324632230000006</v>
      </c>
      <c r="N1214">
        <v>76</v>
      </c>
      <c r="O1214">
        <v>2</v>
      </c>
      <c r="P1214">
        <v>0</v>
      </c>
      <c r="Q1214">
        <v>74</v>
      </c>
      <c r="R1214" t="s">
        <v>3461</v>
      </c>
      <c r="S1214">
        <v>26264</v>
      </c>
      <c r="T1214">
        <v>2016</v>
      </c>
      <c r="U1214">
        <v>7.0864991054195497E-2</v>
      </c>
      <c r="V1214">
        <v>88.479458750000006</v>
      </c>
      <c r="W1214">
        <v>102212.5</v>
      </c>
      <c r="X1214">
        <v>1.52047821338189E-2</v>
      </c>
      <c r="Y1214">
        <v>45745.625</v>
      </c>
      <c r="Z1214">
        <v>0.81043429145457202</v>
      </c>
      <c r="AA1214">
        <v>2.0424409988271601E-2</v>
      </c>
      <c r="AB1214">
        <v>0.11803266235488</v>
      </c>
      <c r="AC1214">
        <v>40805</v>
      </c>
      <c r="AD1214">
        <v>3.7887518321725001E-3</v>
      </c>
      <c r="AE1214">
        <v>5.7306358840202402E-3</v>
      </c>
      <c r="AF1214">
        <v>0.95028652752697196</v>
      </c>
      <c r="AG1214">
        <v>3</v>
      </c>
      <c r="AH1214">
        <v>764287</v>
      </c>
      <c r="AI1214">
        <v>0.14824928331896259</v>
      </c>
      <c r="AJ1214">
        <v>0.16915242572489131</v>
      </c>
      <c r="AK1214">
        <v>0.4483747597433948</v>
      </c>
      <c r="AL1214">
        <v>0.23422353121275119</v>
      </c>
      <c r="AM1214" t="s">
        <v>3417</v>
      </c>
      <c r="AN1214">
        <v>20200818</v>
      </c>
      <c r="AO1214">
        <v>103403</v>
      </c>
      <c r="AP1214">
        <v>2259122</v>
      </c>
      <c r="AR1214">
        <v>653</v>
      </c>
      <c r="AT1214">
        <v>169</v>
      </c>
      <c r="AV1214">
        <v>89</v>
      </c>
      <c r="AX1214">
        <v>67778</v>
      </c>
      <c r="AY1214" t="s">
        <v>308</v>
      </c>
      <c r="AZ1214" t="s">
        <v>309</v>
      </c>
      <c r="BA1214" t="s">
        <v>310</v>
      </c>
      <c r="BB1214" t="s">
        <v>311</v>
      </c>
      <c r="BC1214">
        <v>6608</v>
      </c>
      <c r="BE1214" t="s">
        <v>310</v>
      </c>
      <c r="BF1214">
        <v>131927</v>
      </c>
      <c r="BG1214">
        <v>93662</v>
      </c>
      <c r="BH1214">
        <v>6340</v>
      </c>
      <c r="BI1214">
        <v>268</v>
      </c>
      <c r="BL1214">
        <v>239798</v>
      </c>
      <c r="BV1214">
        <v>26</v>
      </c>
      <c r="BW1214">
        <v>654</v>
      </c>
      <c r="BX1214">
        <v>21664</v>
      </c>
      <c r="BY1214">
        <v>2362525</v>
      </c>
      <c r="BZ1214">
        <v>2362525</v>
      </c>
      <c r="CA1214">
        <v>22318</v>
      </c>
      <c r="CB1214">
        <v>2362525</v>
      </c>
      <c r="CC1214">
        <v>16</v>
      </c>
      <c r="CD1214">
        <v>0</v>
      </c>
      <c r="CE1214" t="s">
        <v>3418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 t="s">
        <v>3419</v>
      </c>
      <c r="CM1214" t="s">
        <v>982</v>
      </c>
      <c r="CN1214">
        <v>162</v>
      </c>
    </row>
    <row r="1215" spans="1:92" x14ac:dyDescent="0.2">
      <c r="A1215" t="s">
        <v>3413</v>
      </c>
      <c r="B1215" t="s">
        <v>3462</v>
      </c>
      <c r="C1215" s="2">
        <f t="shared" si="18"/>
        <v>0</v>
      </c>
      <c r="D1215">
        <v>5.8233416028857476</v>
      </c>
      <c r="E1215">
        <v>271.11179446420539</v>
      </c>
      <c r="F1215">
        <v>298.87308979870272</v>
      </c>
      <c r="G1215">
        <v>91.159040108103937</v>
      </c>
      <c r="H1215">
        <v>91.890785104765712</v>
      </c>
      <c r="I1215" t="s">
        <v>3463</v>
      </c>
      <c r="J1215" t="s">
        <v>94</v>
      </c>
      <c r="K1215" t="s">
        <v>95</v>
      </c>
      <c r="L1215">
        <v>45.580386920000002</v>
      </c>
      <c r="M1215">
        <v>-87.553704089999997</v>
      </c>
      <c r="N1215">
        <v>196</v>
      </c>
      <c r="O1215">
        <v>0</v>
      </c>
      <c r="P1215">
        <v>0</v>
      </c>
      <c r="Q1215">
        <v>196</v>
      </c>
      <c r="R1215" t="s">
        <v>3464</v>
      </c>
      <c r="S1215">
        <v>26786</v>
      </c>
      <c r="T1215">
        <v>2016</v>
      </c>
      <c r="U1215">
        <v>0.16488493646421901</v>
      </c>
      <c r="V1215">
        <v>52.686385066666702</v>
      </c>
      <c r="W1215">
        <v>92358.333333333299</v>
      </c>
      <c r="X1215">
        <v>2.2219161177673701E-3</v>
      </c>
      <c r="Y1215">
        <v>39748.833333333299</v>
      </c>
      <c r="Z1215">
        <v>0.86047615093622598</v>
      </c>
      <c r="AA1215">
        <v>1.8946934990908399E-2</v>
      </c>
      <c r="AB1215">
        <v>0.156108729760632</v>
      </c>
      <c r="AC1215">
        <v>22930</v>
      </c>
      <c r="AD1215">
        <v>1.94471331073603E-3</v>
      </c>
      <c r="AE1215">
        <v>2.6440624159902299E-2</v>
      </c>
      <c r="AF1215">
        <v>0.94349901751635001</v>
      </c>
      <c r="AG1215">
        <v>3</v>
      </c>
      <c r="AH1215">
        <v>438599</v>
      </c>
      <c r="AI1215">
        <v>0.18917051794463741</v>
      </c>
      <c r="AJ1215">
        <v>0.17475872038011939</v>
      </c>
      <c r="AK1215">
        <v>0.33596291829210739</v>
      </c>
      <c r="AL1215">
        <v>0.30010784338313579</v>
      </c>
      <c r="AM1215" t="s">
        <v>3417</v>
      </c>
      <c r="AN1215">
        <v>20200818</v>
      </c>
      <c r="AO1215">
        <v>103403</v>
      </c>
      <c r="AP1215">
        <v>2259122</v>
      </c>
      <c r="AR1215">
        <v>653</v>
      </c>
      <c r="AT1215">
        <v>169</v>
      </c>
      <c r="AV1215">
        <v>89</v>
      </c>
      <c r="AX1215">
        <v>67778</v>
      </c>
      <c r="AY1215" t="s">
        <v>308</v>
      </c>
      <c r="AZ1215" t="s">
        <v>309</v>
      </c>
      <c r="BA1215" t="s">
        <v>310</v>
      </c>
      <c r="BB1215" t="s">
        <v>311</v>
      </c>
      <c r="BC1215">
        <v>6608</v>
      </c>
      <c r="BE1215" t="s">
        <v>310</v>
      </c>
      <c r="BF1215">
        <v>131927</v>
      </c>
      <c r="BG1215">
        <v>93662</v>
      </c>
      <c r="BH1215">
        <v>6340</v>
      </c>
      <c r="BI1215">
        <v>268</v>
      </c>
      <c r="BL1215">
        <v>239798</v>
      </c>
      <c r="BV1215">
        <v>26</v>
      </c>
      <c r="BW1215">
        <v>654</v>
      </c>
      <c r="BX1215">
        <v>21664</v>
      </c>
      <c r="BY1215">
        <v>2362525</v>
      </c>
      <c r="BZ1215">
        <v>2362525</v>
      </c>
      <c r="CA1215">
        <v>22318</v>
      </c>
      <c r="CB1215">
        <v>2362525</v>
      </c>
      <c r="CC1215">
        <v>16</v>
      </c>
      <c r="CD1215">
        <v>0</v>
      </c>
      <c r="CE1215" t="s">
        <v>3418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 t="s">
        <v>3419</v>
      </c>
      <c r="CM1215" t="s">
        <v>982</v>
      </c>
      <c r="CN1215">
        <v>162</v>
      </c>
    </row>
    <row r="1216" spans="1:92" x14ac:dyDescent="0.2">
      <c r="A1216" t="s">
        <v>3413</v>
      </c>
      <c r="B1216" t="s">
        <v>3465</v>
      </c>
      <c r="C1216" s="2">
        <f t="shared" si="18"/>
        <v>124.00947432383833</v>
      </c>
      <c r="D1216">
        <v>8.9069654115551788</v>
      </c>
      <c r="E1216">
        <v>273.28068137214109</v>
      </c>
      <c r="F1216">
        <v>300.46861370904628</v>
      </c>
      <c r="G1216">
        <v>93.624445271558059</v>
      </c>
      <c r="H1216">
        <v>91.047894634590804</v>
      </c>
      <c r="I1216" t="s">
        <v>3466</v>
      </c>
      <c r="J1216" t="s">
        <v>94</v>
      </c>
      <c r="K1216" t="s">
        <v>95</v>
      </c>
      <c r="L1216">
        <v>43.643307710000002</v>
      </c>
      <c r="M1216">
        <v>-84.388043740000001</v>
      </c>
      <c r="N1216">
        <v>362</v>
      </c>
      <c r="O1216">
        <v>10</v>
      </c>
      <c r="P1216">
        <v>0</v>
      </c>
      <c r="Q1216">
        <v>352</v>
      </c>
      <c r="R1216" t="s">
        <v>3467</v>
      </c>
      <c r="S1216">
        <v>25760</v>
      </c>
      <c r="T1216">
        <v>2016</v>
      </c>
      <c r="U1216">
        <v>6.7554855279176804E-2</v>
      </c>
      <c r="V1216">
        <v>170.63068799999999</v>
      </c>
      <c r="W1216">
        <v>121580</v>
      </c>
      <c r="X1216">
        <v>9.5605099869790593E-3</v>
      </c>
      <c r="Y1216">
        <v>51995.4</v>
      </c>
      <c r="Z1216">
        <v>0.79147945408007303</v>
      </c>
      <c r="AA1216">
        <v>2.21730576137977E-2</v>
      </c>
      <c r="AB1216">
        <v>0.123649242613596</v>
      </c>
      <c r="AC1216">
        <v>80639</v>
      </c>
      <c r="AD1216">
        <v>1.34958286830557E-2</v>
      </c>
      <c r="AE1216">
        <v>6.4632248954064704E-3</v>
      </c>
      <c r="AF1216">
        <v>0.95211622975963195</v>
      </c>
      <c r="AG1216">
        <v>4</v>
      </c>
      <c r="AH1216">
        <v>1504429</v>
      </c>
      <c r="AI1216">
        <v>0.14170293181000901</v>
      </c>
      <c r="AJ1216">
        <v>0.1991925175598184</v>
      </c>
      <c r="AK1216">
        <v>0.38963620084430711</v>
      </c>
      <c r="AL1216">
        <v>0.26946834978586559</v>
      </c>
      <c r="AM1216" t="s">
        <v>3417</v>
      </c>
      <c r="AN1216">
        <v>20200818</v>
      </c>
      <c r="AO1216">
        <v>103403</v>
      </c>
      <c r="AP1216">
        <v>2259122</v>
      </c>
      <c r="AR1216">
        <v>653</v>
      </c>
      <c r="AT1216">
        <v>169</v>
      </c>
      <c r="AV1216">
        <v>89</v>
      </c>
      <c r="AX1216">
        <v>67778</v>
      </c>
      <c r="AY1216" t="s">
        <v>308</v>
      </c>
      <c r="AZ1216" t="s">
        <v>309</v>
      </c>
      <c r="BA1216" t="s">
        <v>310</v>
      </c>
      <c r="BB1216" t="s">
        <v>311</v>
      </c>
      <c r="BC1216">
        <v>6608</v>
      </c>
      <c r="BE1216" t="s">
        <v>310</v>
      </c>
      <c r="BF1216">
        <v>131927</v>
      </c>
      <c r="BG1216">
        <v>93662</v>
      </c>
      <c r="BH1216">
        <v>6340</v>
      </c>
      <c r="BI1216">
        <v>268</v>
      </c>
      <c r="BL1216">
        <v>239798</v>
      </c>
      <c r="BV1216">
        <v>26</v>
      </c>
      <c r="BW1216">
        <v>654</v>
      </c>
      <c r="BX1216">
        <v>21664</v>
      </c>
      <c r="BY1216">
        <v>2362525</v>
      </c>
      <c r="BZ1216">
        <v>2362525</v>
      </c>
      <c r="CA1216">
        <v>22318</v>
      </c>
      <c r="CB1216">
        <v>2362525</v>
      </c>
      <c r="CC1216">
        <v>16</v>
      </c>
      <c r="CD1216">
        <v>0</v>
      </c>
      <c r="CE1216" t="s">
        <v>3418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 t="s">
        <v>3419</v>
      </c>
      <c r="CM1216" t="s">
        <v>982</v>
      </c>
      <c r="CN1216">
        <v>162</v>
      </c>
    </row>
    <row r="1217" spans="1:92" x14ac:dyDescent="0.2">
      <c r="A1217" t="s">
        <v>3413</v>
      </c>
      <c r="B1217" t="s">
        <v>3468</v>
      </c>
      <c r="C1217" s="2">
        <f t="shared" si="18"/>
        <v>75.540111799365462</v>
      </c>
      <c r="D1217">
        <v>5.8213878283427016</v>
      </c>
      <c r="E1217">
        <v>271.73078216270778</v>
      </c>
      <c r="F1217">
        <v>299.19040961860702</v>
      </c>
      <c r="G1217">
        <v>96.845388190280644</v>
      </c>
      <c r="H1217">
        <v>93.329844468325177</v>
      </c>
      <c r="I1217" t="s">
        <v>3469</v>
      </c>
      <c r="J1217" t="s">
        <v>94</v>
      </c>
      <c r="K1217" t="s">
        <v>95</v>
      </c>
      <c r="L1217">
        <v>44.337724430000002</v>
      </c>
      <c r="M1217">
        <v>-85.092564780000004</v>
      </c>
      <c r="N1217">
        <v>42</v>
      </c>
      <c r="O1217">
        <v>1</v>
      </c>
      <c r="P1217">
        <v>0</v>
      </c>
      <c r="Q1217">
        <v>41</v>
      </c>
      <c r="R1217" t="s">
        <v>3470</v>
      </c>
      <c r="S1217">
        <v>26480</v>
      </c>
      <c r="T1217">
        <v>2016</v>
      </c>
      <c r="U1217">
        <v>9.6297241451574297E-2</v>
      </c>
      <c r="V1217">
        <v>23.5382575</v>
      </c>
      <c r="W1217">
        <v>94300</v>
      </c>
      <c r="X1217">
        <v>3.03925855915587E-3</v>
      </c>
      <c r="Y1217">
        <v>41508.5</v>
      </c>
      <c r="Z1217">
        <v>0.81730925324675296</v>
      </c>
      <c r="AA1217">
        <v>2.77092777835155E-2</v>
      </c>
      <c r="AB1217">
        <v>0.182975409620146</v>
      </c>
      <c r="AC1217">
        <v>13238</v>
      </c>
      <c r="AD1217">
        <v>2.4587735755900102E-3</v>
      </c>
      <c r="AE1217">
        <v>5.8997124956075399E-3</v>
      </c>
      <c r="AF1217">
        <v>0.97132285093327198</v>
      </c>
      <c r="AG1217">
        <v>2</v>
      </c>
      <c r="AH1217">
        <v>268341</v>
      </c>
      <c r="AI1217">
        <v>0.16830078146835559</v>
      </c>
      <c r="AJ1217">
        <v>0.20189609489418309</v>
      </c>
      <c r="AK1217">
        <v>0.35470539351049601</v>
      </c>
      <c r="AL1217">
        <v>0.27509773012696531</v>
      </c>
      <c r="AM1217" t="s">
        <v>3417</v>
      </c>
      <c r="AN1217">
        <v>20200818</v>
      </c>
      <c r="AO1217">
        <v>103403</v>
      </c>
      <c r="AP1217">
        <v>2259122</v>
      </c>
      <c r="AR1217">
        <v>653</v>
      </c>
      <c r="AT1217">
        <v>169</v>
      </c>
      <c r="AV1217">
        <v>89</v>
      </c>
      <c r="AX1217">
        <v>67778</v>
      </c>
      <c r="AY1217" t="s">
        <v>308</v>
      </c>
      <c r="AZ1217" t="s">
        <v>309</v>
      </c>
      <c r="BA1217" t="s">
        <v>310</v>
      </c>
      <c r="BB1217" t="s">
        <v>311</v>
      </c>
      <c r="BC1217">
        <v>6608</v>
      </c>
      <c r="BE1217" t="s">
        <v>310</v>
      </c>
      <c r="BF1217">
        <v>131927</v>
      </c>
      <c r="BG1217">
        <v>93662</v>
      </c>
      <c r="BH1217">
        <v>6340</v>
      </c>
      <c r="BI1217">
        <v>268</v>
      </c>
      <c r="BL1217">
        <v>239798</v>
      </c>
      <c r="BV1217">
        <v>26</v>
      </c>
      <c r="BW1217">
        <v>654</v>
      </c>
      <c r="BX1217">
        <v>21664</v>
      </c>
      <c r="BY1217">
        <v>2362525</v>
      </c>
      <c r="BZ1217">
        <v>2362525</v>
      </c>
      <c r="CA1217">
        <v>22318</v>
      </c>
      <c r="CB1217">
        <v>2362525</v>
      </c>
      <c r="CC1217">
        <v>16</v>
      </c>
      <c r="CD1217">
        <v>0</v>
      </c>
      <c r="CE1217" t="s">
        <v>3418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 t="s">
        <v>3419</v>
      </c>
      <c r="CM1217" t="s">
        <v>982</v>
      </c>
      <c r="CN1217">
        <v>162</v>
      </c>
    </row>
    <row r="1218" spans="1:92" x14ac:dyDescent="0.2">
      <c r="A1218" t="s">
        <v>3413</v>
      </c>
      <c r="B1218" t="s">
        <v>3471</v>
      </c>
      <c r="C1218" s="2">
        <f t="shared" si="18"/>
        <v>152.66787104653824</v>
      </c>
      <c r="D1218">
        <v>10.51370154648111</v>
      </c>
      <c r="E1218">
        <v>274.59261395380662</v>
      </c>
      <c r="F1218">
        <v>300.98025189448009</v>
      </c>
      <c r="G1218">
        <v>90.222610700847952</v>
      </c>
      <c r="H1218">
        <v>89.647773523096191</v>
      </c>
      <c r="I1218" t="s">
        <v>136</v>
      </c>
      <c r="J1218" t="s">
        <v>94</v>
      </c>
      <c r="K1218" t="s">
        <v>95</v>
      </c>
      <c r="L1218">
        <v>41.927341509999998</v>
      </c>
      <c r="M1218">
        <v>-83.537498639999995</v>
      </c>
      <c r="N1218">
        <v>1094</v>
      </c>
      <c r="O1218">
        <v>24</v>
      </c>
      <c r="P1218">
        <v>0</v>
      </c>
      <c r="Q1218">
        <v>1070</v>
      </c>
      <c r="R1218" t="s">
        <v>3472</v>
      </c>
      <c r="S1218">
        <v>25562</v>
      </c>
      <c r="T1218">
        <v>2016</v>
      </c>
      <c r="U1218">
        <v>4.3336424710952302E-2</v>
      </c>
      <c r="V1218">
        <v>395.91264705882401</v>
      </c>
      <c r="W1218">
        <v>145058.82352941201</v>
      </c>
      <c r="X1218">
        <v>2.07933671481484E-2</v>
      </c>
      <c r="Y1218">
        <v>60609.605042016803</v>
      </c>
      <c r="Z1218">
        <v>0.81159610832673801</v>
      </c>
      <c r="AA1218">
        <v>3.03226581479988E-2</v>
      </c>
      <c r="AB1218">
        <v>0.15611635791915501</v>
      </c>
      <c r="AC1218">
        <v>157204</v>
      </c>
      <c r="AD1218">
        <v>6.62916666136099E-3</v>
      </c>
      <c r="AE1218">
        <v>3.4737786797346798E-3</v>
      </c>
      <c r="AF1218">
        <v>0.95116729138674705</v>
      </c>
      <c r="AG1218">
        <v>5</v>
      </c>
      <c r="AH1218">
        <v>2705118</v>
      </c>
      <c r="AI1218">
        <v>0.13119982196710089</v>
      </c>
      <c r="AJ1218">
        <v>0.20206512248264219</v>
      </c>
      <c r="AK1218">
        <v>0.38862666989018602</v>
      </c>
      <c r="AL1218">
        <v>0.27810838566007101</v>
      </c>
      <c r="AM1218" t="s">
        <v>3417</v>
      </c>
      <c r="AN1218">
        <v>20200818</v>
      </c>
      <c r="AO1218">
        <v>103403</v>
      </c>
      <c r="AP1218">
        <v>2259122</v>
      </c>
      <c r="AR1218">
        <v>653</v>
      </c>
      <c r="AT1218">
        <v>169</v>
      </c>
      <c r="AV1218">
        <v>89</v>
      </c>
      <c r="AX1218">
        <v>67778</v>
      </c>
      <c r="AY1218" t="s">
        <v>308</v>
      </c>
      <c r="AZ1218" t="s">
        <v>309</v>
      </c>
      <c r="BA1218" t="s">
        <v>310</v>
      </c>
      <c r="BB1218" t="s">
        <v>311</v>
      </c>
      <c r="BC1218">
        <v>6608</v>
      </c>
      <c r="BE1218" t="s">
        <v>310</v>
      </c>
      <c r="BF1218">
        <v>131927</v>
      </c>
      <c r="BG1218">
        <v>93662</v>
      </c>
      <c r="BH1218">
        <v>6340</v>
      </c>
      <c r="BI1218">
        <v>268</v>
      </c>
      <c r="BL1218">
        <v>239798</v>
      </c>
      <c r="BV1218">
        <v>26</v>
      </c>
      <c r="BW1218">
        <v>654</v>
      </c>
      <c r="BX1218">
        <v>21664</v>
      </c>
      <c r="BY1218">
        <v>2362525</v>
      </c>
      <c r="BZ1218">
        <v>2362525</v>
      </c>
      <c r="CA1218">
        <v>22318</v>
      </c>
      <c r="CB1218">
        <v>2362525</v>
      </c>
      <c r="CC1218">
        <v>16</v>
      </c>
      <c r="CD1218">
        <v>0</v>
      </c>
      <c r="CE1218" t="s">
        <v>3418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 t="s">
        <v>3419</v>
      </c>
      <c r="CM1218" t="s">
        <v>982</v>
      </c>
      <c r="CN1218">
        <v>162</v>
      </c>
    </row>
    <row r="1219" spans="1:92" x14ac:dyDescent="0.2">
      <c r="A1219" t="s">
        <v>3413</v>
      </c>
      <c r="B1219" t="s">
        <v>3473</v>
      </c>
      <c r="C1219" s="2">
        <f t="shared" ref="C1219:C1282" si="19">O1219/AC1219*1000000</f>
        <v>45.827413959030288</v>
      </c>
      <c r="D1219">
        <v>7.7496258494920109</v>
      </c>
      <c r="E1219">
        <v>273.26315667345108</v>
      </c>
      <c r="F1219">
        <v>300.32750955105791</v>
      </c>
      <c r="G1219">
        <v>95.692602829051907</v>
      </c>
      <c r="H1219">
        <v>92.517309209192078</v>
      </c>
      <c r="I1219" t="s">
        <v>3474</v>
      </c>
      <c r="J1219" t="s">
        <v>94</v>
      </c>
      <c r="K1219" t="s">
        <v>95</v>
      </c>
      <c r="L1219">
        <v>43.31082541</v>
      </c>
      <c r="M1219">
        <v>-85.152528239999995</v>
      </c>
      <c r="N1219">
        <v>207</v>
      </c>
      <c r="O1219">
        <v>3</v>
      </c>
      <c r="P1219">
        <v>0</v>
      </c>
      <c r="Q1219">
        <v>204</v>
      </c>
      <c r="R1219" t="s">
        <v>3475</v>
      </c>
      <c r="S1219">
        <v>25922</v>
      </c>
      <c r="T1219">
        <v>2016</v>
      </c>
      <c r="U1219">
        <v>6.7848665317809101E-2</v>
      </c>
      <c r="V1219">
        <v>92.094310625000006</v>
      </c>
      <c r="W1219">
        <v>94818.75</v>
      </c>
      <c r="X1219">
        <v>1.7035677662911999E-2</v>
      </c>
      <c r="Y1219">
        <v>43483</v>
      </c>
      <c r="Z1219">
        <v>0.80009236260754502</v>
      </c>
      <c r="AA1219">
        <v>3.05500722237316E-2</v>
      </c>
      <c r="AB1219">
        <v>0.16643193256942601</v>
      </c>
      <c r="AC1219">
        <v>65463</v>
      </c>
      <c r="AD1219">
        <v>3.3643899682408501E-3</v>
      </c>
      <c r="AE1219">
        <v>6.30888791567835E-3</v>
      </c>
      <c r="AF1219">
        <v>0.95190276270988505</v>
      </c>
      <c r="AG1219">
        <v>3</v>
      </c>
      <c r="AH1219">
        <v>1132461</v>
      </c>
      <c r="AI1219">
        <v>0.1379606008507136</v>
      </c>
      <c r="AJ1219">
        <v>0.203121343693072</v>
      </c>
      <c r="AK1219">
        <v>0.39757042405875348</v>
      </c>
      <c r="AL1219">
        <v>0.26134763139746092</v>
      </c>
      <c r="AM1219" t="s">
        <v>3417</v>
      </c>
      <c r="AN1219">
        <v>20200818</v>
      </c>
      <c r="AO1219">
        <v>103403</v>
      </c>
      <c r="AP1219">
        <v>2259122</v>
      </c>
      <c r="AR1219">
        <v>653</v>
      </c>
      <c r="AT1219">
        <v>169</v>
      </c>
      <c r="AV1219">
        <v>89</v>
      </c>
      <c r="AX1219">
        <v>67778</v>
      </c>
      <c r="AY1219" t="s">
        <v>308</v>
      </c>
      <c r="AZ1219" t="s">
        <v>309</v>
      </c>
      <c r="BA1219" t="s">
        <v>310</v>
      </c>
      <c r="BB1219" t="s">
        <v>311</v>
      </c>
      <c r="BC1219">
        <v>6608</v>
      </c>
      <c r="BE1219" t="s">
        <v>310</v>
      </c>
      <c r="BF1219">
        <v>131927</v>
      </c>
      <c r="BG1219">
        <v>93662</v>
      </c>
      <c r="BH1219">
        <v>6340</v>
      </c>
      <c r="BI1219">
        <v>268</v>
      </c>
      <c r="BL1219">
        <v>239798</v>
      </c>
      <c r="BV1219">
        <v>26</v>
      </c>
      <c r="BW1219">
        <v>654</v>
      </c>
      <c r="BX1219">
        <v>21664</v>
      </c>
      <c r="BY1219">
        <v>2362525</v>
      </c>
      <c r="BZ1219">
        <v>2362525</v>
      </c>
      <c r="CA1219">
        <v>22318</v>
      </c>
      <c r="CB1219">
        <v>2362525</v>
      </c>
      <c r="CC1219">
        <v>16</v>
      </c>
      <c r="CD1219">
        <v>0</v>
      </c>
      <c r="CE1219" t="s">
        <v>3418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 t="s">
        <v>3419</v>
      </c>
      <c r="CM1219" t="s">
        <v>982</v>
      </c>
      <c r="CN1219">
        <v>162</v>
      </c>
    </row>
    <row r="1220" spans="1:92" x14ac:dyDescent="0.2">
      <c r="A1220" t="s">
        <v>3413</v>
      </c>
      <c r="B1220" t="s">
        <v>3476</v>
      </c>
      <c r="C1220" s="2">
        <f t="shared" si="19"/>
        <v>0</v>
      </c>
      <c r="D1220">
        <v>5.1708365306337134</v>
      </c>
      <c r="E1220">
        <v>271.77717673778591</v>
      </c>
      <c r="F1220">
        <v>299.10543713941951</v>
      </c>
      <c r="G1220">
        <v>96.595510975920703</v>
      </c>
      <c r="H1220">
        <v>94.041103774701398</v>
      </c>
      <c r="I1220" t="s">
        <v>3477</v>
      </c>
      <c r="J1220" t="s">
        <v>94</v>
      </c>
      <c r="K1220" t="s">
        <v>95</v>
      </c>
      <c r="L1220">
        <v>45.027592900000002</v>
      </c>
      <c r="M1220">
        <v>-84.126962270000007</v>
      </c>
      <c r="N1220">
        <v>8</v>
      </c>
      <c r="O1220">
        <v>0</v>
      </c>
      <c r="P1220">
        <v>0</v>
      </c>
      <c r="Q1220">
        <v>8</v>
      </c>
      <c r="R1220" t="s">
        <v>3478</v>
      </c>
      <c r="S1220">
        <v>26570</v>
      </c>
      <c r="T1220">
        <v>2016</v>
      </c>
      <c r="U1220">
        <v>7.2750176405681002E-2</v>
      </c>
      <c r="V1220">
        <v>16.31803</v>
      </c>
      <c r="W1220">
        <v>93800</v>
      </c>
      <c r="X1220">
        <v>3.20723012396939E-3</v>
      </c>
      <c r="Y1220">
        <v>38498.5</v>
      </c>
      <c r="Z1220">
        <v>0.86194065125397201</v>
      </c>
      <c r="AA1220">
        <v>1.34985033289512E-2</v>
      </c>
      <c r="AB1220">
        <v>0.17707305937280499</v>
      </c>
      <c r="AC1220">
        <v>7168</v>
      </c>
      <c r="AD1220">
        <v>2.8417163967036101E-4</v>
      </c>
      <c r="AE1220">
        <v>4.65339821075443E-3</v>
      </c>
      <c r="AF1220">
        <v>0.97208397182394202</v>
      </c>
      <c r="AG1220">
        <v>2</v>
      </c>
      <c r="AH1220">
        <v>177972</v>
      </c>
      <c r="AI1220">
        <v>0.26203560110579188</v>
      </c>
      <c r="AJ1220">
        <v>0.13946013979727151</v>
      </c>
      <c r="AK1220">
        <v>0.27290809790304088</v>
      </c>
      <c r="AL1220">
        <v>0.32559616119389567</v>
      </c>
      <c r="AM1220" t="s">
        <v>3417</v>
      </c>
      <c r="AN1220">
        <v>20200818</v>
      </c>
      <c r="AO1220">
        <v>103403</v>
      </c>
      <c r="AP1220">
        <v>2259122</v>
      </c>
      <c r="AR1220">
        <v>653</v>
      </c>
      <c r="AT1220">
        <v>169</v>
      </c>
      <c r="AV1220">
        <v>89</v>
      </c>
      <c r="AX1220">
        <v>67778</v>
      </c>
      <c r="AY1220" t="s">
        <v>308</v>
      </c>
      <c r="AZ1220" t="s">
        <v>309</v>
      </c>
      <c r="BA1220" t="s">
        <v>310</v>
      </c>
      <c r="BB1220" t="s">
        <v>311</v>
      </c>
      <c r="BC1220">
        <v>6608</v>
      </c>
      <c r="BE1220" t="s">
        <v>310</v>
      </c>
      <c r="BF1220">
        <v>131927</v>
      </c>
      <c r="BG1220">
        <v>93662</v>
      </c>
      <c r="BH1220">
        <v>6340</v>
      </c>
      <c r="BI1220">
        <v>268</v>
      </c>
      <c r="BL1220">
        <v>239798</v>
      </c>
      <c r="BV1220">
        <v>26</v>
      </c>
      <c r="BW1220">
        <v>654</v>
      </c>
      <c r="BX1220">
        <v>21664</v>
      </c>
      <c r="BY1220">
        <v>2362525</v>
      </c>
      <c r="BZ1220">
        <v>2362525</v>
      </c>
      <c r="CA1220">
        <v>22318</v>
      </c>
      <c r="CB1220">
        <v>2362525</v>
      </c>
      <c r="CC1220">
        <v>16</v>
      </c>
      <c r="CD1220">
        <v>0</v>
      </c>
      <c r="CE1220" t="s">
        <v>3418</v>
      </c>
      <c r="CF1220">
        <v>0</v>
      </c>
      <c r="CG1220">
        <v>0</v>
      </c>
      <c r="CH1220">
        <v>0</v>
      </c>
      <c r="CI1220">
        <v>0</v>
      </c>
      <c r="CJ1220">
        <v>0</v>
      </c>
      <c r="CL1220" t="s">
        <v>3419</v>
      </c>
      <c r="CM1220" t="s">
        <v>982</v>
      </c>
      <c r="CN1220">
        <v>162</v>
      </c>
    </row>
    <row r="1221" spans="1:92" x14ac:dyDescent="0.2">
      <c r="A1221" t="s">
        <v>3413</v>
      </c>
      <c r="B1221" t="s">
        <v>3479</v>
      </c>
      <c r="C1221" s="2">
        <f t="shared" si="19"/>
        <v>362.24592473334673</v>
      </c>
      <c r="D1221">
        <v>8.7893312859133559</v>
      </c>
      <c r="E1221">
        <v>273.8613679922438</v>
      </c>
      <c r="F1221">
        <v>299.2223084689839</v>
      </c>
      <c r="G1221">
        <v>91.929762736513609</v>
      </c>
      <c r="H1221">
        <v>92.125116728816323</v>
      </c>
      <c r="I1221" t="s">
        <v>3480</v>
      </c>
      <c r="J1221" t="s">
        <v>94</v>
      </c>
      <c r="K1221" t="s">
        <v>95</v>
      </c>
      <c r="L1221">
        <v>43.291238589999999</v>
      </c>
      <c r="M1221">
        <v>-86.151767120000002</v>
      </c>
      <c r="N1221">
        <v>1238</v>
      </c>
      <c r="O1221">
        <v>63</v>
      </c>
      <c r="P1221">
        <v>0</v>
      </c>
      <c r="Q1221">
        <v>1175</v>
      </c>
      <c r="R1221" t="s">
        <v>3481</v>
      </c>
      <c r="S1221">
        <v>26228</v>
      </c>
      <c r="T1221">
        <v>2016</v>
      </c>
      <c r="U1221">
        <v>7.8282317037136201E-2</v>
      </c>
      <c r="V1221">
        <v>502.55982999999998</v>
      </c>
      <c r="W1221">
        <v>109469.230769231</v>
      </c>
      <c r="X1221">
        <v>6.9097698826923404E-2</v>
      </c>
      <c r="Y1221">
        <v>45512.8461538462</v>
      </c>
      <c r="Z1221">
        <v>0.75783447612811805</v>
      </c>
      <c r="AA1221">
        <v>4.8537011630902301E-2</v>
      </c>
      <c r="AB1221">
        <v>0.159311344606578</v>
      </c>
      <c r="AC1221">
        <v>173915</v>
      </c>
      <c r="AD1221">
        <v>3.88026008909295E-3</v>
      </c>
      <c r="AE1221">
        <v>9.2183082045402594E-3</v>
      </c>
      <c r="AF1221">
        <v>0.88100716890376096</v>
      </c>
      <c r="AG1221">
        <v>5</v>
      </c>
      <c r="AH1221">
        <v>3097755</v>
      </c>
      <c r="AI1221">
        <v>0.1359997804861908</v>
      </c>
      <c r="AJ1221">
        <v>0.20961502765712589</v>
      </c>
      <c r="AK1221">
        <v>0.39680865659162851</v>
      </c>
      <c r="AL1221">
        <v>0.25757653526505492</v>
      </c>
      <c r="AM1221" t="s">
        <v>3417</v>
      </c>
      <c r="AN1221">
        <v>20200818</v>
      </c>
      <c r="AO1221">
        <v>103403</v>
      </c>
      <c r="AP1221">
        <v>2259122</v>
      </c>
      <c r="AR1221">
        <v>653</v>
      </c>
      <c r="AT1221">
        <v>169</v>
      </c>
      <c r="AV1221">
        <v>89</v>
      </c>
      <c r="AX1221">
        <v>67778</v>
      </c>
      <c r="AY1221" t="s">
        <v>308</v>
      </c>
      <c r="AZ1221" t="s">
        <v>309</v>
      </c>
      <c r="BA1221" t="s">
        <v>310</v>
      </c>
      <c r="BB1221" t="s">
        <v>311</v>
      </c>
      <c r="BC1221">
        <v>6608</v>
      </c>
      <c r="BE1221" t="s">
        <v>310</v>
      </c>
      <c r="BF1221">
        <v>131927</v>
      </c>
      <c r="BG1221">
        <v>93662</v>
      </c>
      <c r="BH1221">
        <v>6340</v>
      </c>
      <c r="BI1221">
        <v>268</v>
      </c>
      <c r="BL1221">
        <v>239798</v>
      </c>
      <c r="BV1221">
        <v>26</v>
      </c>
      <c r="BW1221">
        <v>654</v>
      </c>
      <c r="BX1221">
        <v>21664</v>
      </c>
      <c r="BY1221">
        <v>2362525</v>
      </c>
      <c r="BZ1221">
        <v>2362525</v>
      </c>
      <c r="CA1221">
        <v>22318</v>
      </c>
      <c r="CB1221">
        <v>2362525</v>
      </c>
      <c r="CC1221">
        <v>16</v>
      </c>
      <c r="CD1221">
        <v>0</v>
      </c>
      <c r="CE1221" t="s">
        <v>3418</v>
      </c>
      <c r="CF1221">
        <v>0</v>
      </c>
      <c r="CG1221">
        <v>0</v>
      </c>
      <c r="CH1221">
        <v>0</v>
      </c>
      <c r="CI1221">
        <v>0</v>
      </c>
      <c r="CJ1221">
        <v>0</v>
      </c>
      <c r="CL1221" t="s">
        <v>3419</v>
      </c>
      <c r="CM1221" t="s">
        <v>982</v>
      </c>
      <c r="CN1221">
        <v>162</v>
      </c>
    </row>
    <row r="1222" spans="1:92" x14ac:dyDescent="0.2">
      <c r="A1222" t="s">
        <v>3413</v>
      </c>
      <c r="B1222" t="s">
        <v>3482</v>
      </c>
      <c r="C1222" s="2">
        <f t="shared" si="19"/>
        <v>0</v>
      </c>
      <c r="D1222">
        <v>7.3688386826472199</v>
      </c>
      <c r="E1222">
        <v>273.22812705650472</v>
      </c>
      <c r="F1222">
        <v>299.95273561257392</v>
      </c>
      <c r="G1222">
        <v>96.571696408239035</v>
      </c>
      <c r="H1222">
        <v>93.571238865061261</v>
      </c>
      <c r="I1222" t="s">
        <v>3483</v>
      </c>
      <c r="J1222" t="s">
        <v>94</v>
      </c>
      <c r="K1222" t="s">
        <v>95</v>
      </c>
      <c r="L1222">
        <v>43.554374000000003</v>
      </c>
      <c r="M1222">
        <v>-85.800701070000002</v>
      </c>
      <c r="N1222">
        <v>275</v>
      </c>
      <c r="O1222">
        <v>0</v>
      </c>
      <c r="P1222">
        <v>0</v>
      </c>
      <c r="Q1222">
        <v>275</v>
      </c>
      <c r="R1222" t="s">
        <v>3484</v>
      </c>
      <c r="S1222">
        <v>26282</v>
      </c>
      <c r="T1222">
        <v>2016</v>
      </c>
      <c r="U1222">
        <v>0.12629925906113601</v>
      </c>
      <c r="V1222">
        <v>56.714642857142898</v>
      </c>
      <c r="W1222">
        <v>91157.142857142899</v>
      </c>
      <c r="X1222">
        <v>2.50540617037271E-2</v>
      </c>
      <c r="Y1222">
        <v>41936.857142857101</v>
      </c>
      <c r="Z1222">
        <v>0.84268770497063505</v>
      </c>
      <c r="AA1222">
        <v>4.0909960483231603E-2</v>
      </c>
      <c r="AB1222">
        <v>0.203088988262179</v>
      </c>
      <c r="AC1222">
        <v>42596</v>
      </c>
      <c r="AD1222">
        <v>3.3486145180063199E-3</v>
      </c>
      <c r="AE1222">
        <v>5.70276309366953E-3</v>
      </c>
      <c r="AF1222">
        <v>0.93473984652304898</v>
      </c>
      <c r="AG1222">
        <v>3</v>
      </c>
      <c r="AH1222">
        <v>873421</v>
      </c>
      <c r="AI1222">
        <v>0.14980290146447131</v>
      </c>
      <c r="AJ1222">
        <v>0.2112016999820247</v>
      </c>
      <c r="AK1222">
        <v>0.36682195642193172</v>
      </c>
      <c r="AL1222">
        <v>0.2721734421315723</v>
      </c>
      <c r="AM1222" t="s">
        <v>3417</v>
      </c>
      <c r="AN1222">
        <v>20200818</v>
      </c>
      <c r="AO1222">
        <v>103403</v>
      </c>
      <c r="AP1222">
        <v>2259122</v>
      </c>
      <c r="AR1222">
        <v>653</v>
      </c>
      <c r="AT1222">
        <v>169</v>
      </c>
      <c r="AV1222">
        <v>89</v>
      </c>
      <c r="AX1222">
        <v>67778</v>
      </c>
      <c r="AY1222" t="s">
        <v>308</v>
      </c>
      <c r="AZ1222" t="s">
        <v>309</v>
      </c>
      <c r="BA1222" t="s">
        <v>310</v>
      </c>
      <c r="BB1222" t="s">
        <v>311</v>
      </c>
      <c r="BC1222">
        <v>6608</v>
      </c>
      <c r="BE1222" t="s">
        <v>310</v>
      </c>
      <c r="BF1222">
        <v>131927</v>
      </c>
      <c r="BG1222">
        <v>93662</v>
      </c>
      <c r="BH1222">
        <v>6340</v>
      </c>
      <c r="BI1222">
        <v>268</v>
      </c>
      <c r="BL1222">
        <v>239798</v>
      </c>
      <c r="BV1222">
        <v>26</v>
      </c>
      <c r="BW1222">
        <v>654</v>
      </c>
      <c r="BX1222">
        <v>21664</v>
      </c>
      <c r="BY1222">
        <v>2362525</v>
      </c>
      <c r="BZ1222">
        <v>2362525</v>
      </c>
      <c r="CA1222">
        <v>22318</v>
      </c>
      <c r="CB1222">
        <v>2362525</v>
      </c>
      <c r="CC1222">
        <v>16</v>
      </c>
      <c r="CD1222">
        <v>0</v>
      </c>
      <c r="CE1222" t="s">
        <v>3418</v>
      </c>
      <c r="CF1222">
        <v>0</v>
      </c>
      <c r="CG1222">
        <v>0</v>
      </c>
      <c r="CH1222">
        <v>0</v>
      </c>
      <c r="CI1222">
        <v>0</v>
      </c>
      <c r="CJ1222">
        <v>0</v>
      </c>
      <c r="CL1222" t="s">
        <v>3419</v>
      </c>
      <c r="CM1222" t="s">
        <v>982</v>
      </c>
      <c r="CN1222">
        <v>162</v>
      </c>
    </row>
    <row r="1223" spans="1:92" x14ac:dyDescent="0.2">
      <c r="A1223" t="s">
        <v>3413</v>
      </c>
      <c r="B1223" t="s">
        <v>3485</v>
      </c>
      <c r="C1223" s="2">
        <f t="shared" si="19"/>
        <v>907.64692534604035</v>
      </c>
      <c r="D1223">
        <v>10.48303603539933</v>
      </c>
      <c r="E1223">
        <v>273.51617331392811</v>
      </c>
      <c r="F1223">
        <v>300.14864170859357</v>
      </c>
      <c r="G1223">
        <v>90.639266605211546</v>
      </c>
      <c r="H1223">
        <v>88.144639501105047</v>
      </c>
      <c r="I1223" t="s">
        <v>3486</v>
      </c>
      <c r="J1223" t="s">
        <v>94</v>
      </c>
      <c r="K1223" t="s">
        <v>95</v>
      </c>
      <c r="L1223">
        <v>42.660901109999998</v>
      </c>
      <c r="M1223">
        <v>-83.385954159999997</v>
      </c>
      <c r="N1223">
        <v>16639</v>
      </c>
      <c r="O1223">
        <v>1144</v>
      </c>
      <c r="P1223">
        <v>0</v>
      </c>
      <c r="Q1223">
        <v>15495</v>
      </c>
      <c r="R1223" t="s">
        <v>3487</v>
      </c>
      <c r="S1223">
        <v>25482</v>
      </c>
      <c r="T1223">
        <v>2016</v>
      </c>
      <c r="U1223">
        <v>6.3551150448327695E-2</v>
      </c>
      <c r="V1223">
        <v>2261.2330676470601</v>
      </c>
      <c r="W1223">
        <v>211827.94117647101</v>
      </c>
      <c r="X1223">
        <v>0.12266645428624</v>
      </c>
      <c r="Y1223">
        <v>78078.955882352995</v>
      </c>
      <c r="Z1223">
        <v>0.73751910132391296</v>
      </c>
      <c r="AA1223">
        <v>3.5946984180129003E-2</v>
      </c>
      <c r="AB1223">
        <v>0.114179958435611</v>
      </c>
      <c r="AC1223">
        <v>1260402</v>
      </c>
      <c r="AD1223">
        <v>5.9540951734120398E-2</v>
      </c>
      <c r="AE1223">
        <v>2.5856650213562701E-3</v>
      </c>
      <c r="AF1223">
        <v>0.78208526949997403</v>
      </c>
      <c r="AG1223">
        <v>5</v>
      </c>
      <c r="AH1223">
        <v>21782881</v>
      </c>
      <c r="AI1223">
        <v>0.12910886305626881</v>
      </c>
      <c r="AJ1223">
        <v>0.19515104544711051</v>
      </c>
      <c r="AK1223">
        <v>0.39896912626020398</v>
      </c>
      <c r="AL1223">
        <v>0.27677096523641659</v>
      </c>
      <c r="AM1223" t="s">
        <v>3417</v>
      </c>
      <c r="AN1223">
        <v>20200818</v>
      </c>
      <c r="AO1223">
        <v>103403</v>
      </c>
      <c r="AP1223">
        <v>2259122</v>
      </c>
      <c r="AR1223">
        <v>653</v>
      </c>
      <c r="AT1223">
        <v>169</v>
      </c>
      <c r="AV1223">
        <v>89</v>
      </c>
      <c r="AX1223">
        <v>67778</v>
      </c>
      <c r="AY1223" t="s">
        <v>308</v>
      </c>
      <c r="AZ1223" t="s">
        <v>309</v>
      </c>
      <c r="BA1223" t="s">
        <v>310</v>
      </c>
      <c r="BB1223" t="s">
        <v>311</v>
      </c>
      <c r="BC1223">
        <v>6608</v>
      </c>
      <c r="BE1223" t="s">
        <v>310</v>
      </c>
      <c r="BF1223">
        <v>131927</v>
      </c>
      <c r="BG1223">
        <v>93662</v>
      </c>
      <c r="BH1223">
        <v>6340</v>
      </c>
      <c r="BI1223">
        <v>268</v>
      </c>
      <c r="BL1223">
        <v>239798</v>
      </c>
      <c r="BV1223">
        <v>26</v>
      </c>
      <c r="BW1223">
        <v>654</v>
      </c>
      <c r="BX1223">
        <v>21664</v>
      </c>
      <c r="BY1223">
        <v>2362525</v>
      </c>
      <c r="BZ1223">
        <v>2362525</v>
      </c>
      <c r="CA1223">
        <v>22318</v>
      </c>
      <c r="CB1223">
        <v>2362525</v>
      </c>
      <c r="CC1223">
        <v>16</v>
      </c>
      <c r="CD1223">
        <v>0</v>
      </c>
      <c r="CE1223" t="s">
        <v>3418</v>
      </c>
      <c r="CF1223">
        <v>0</v>
      </c>
      <c r="CG1223">
        <v>0</v>
      </c>
      <c r="CH1223">
        <v>0</v>
      </c>
      <c r="CI1223">
        <v>0</v>
      </c>
      <c r="CJ1223">
        <v>0</v>
      </c>
      <c r="CL1223" t="s">
        <v>3419</v>
      </c>
      <c r="CM1223" t="s">
        <v>982</v>
      </c>
      <c r="CN1223">
        <v>162</v>
      </c>
    </row>
    <row r="1224" spans="1:92" x14ac:dyDescent="0.2">
      <c r="A1224" t="s">
        <v>3413</v>
      </c>
      <c r="B1224" t="s">
        <v>3488</v>
      </c>
      <c r="C1224" s="2">
        <f t="shared" si="19"/>
        <v>222.84950230277818</v>
      </c>
      <c r="D1224">
        <v>7.6744818863722228</v>
      </c>
      <c r="E1224">
        <v>273.54112254675948</v>
      </c>
      <c r="F1224">
        <v>299.55368986111063</v>
      </c>
      <c r="G1224">
        <v>93.288836287006447</v>
      </c>
      <c r="H1224">
        <v>94.707399371640761</v>
      </c>
      <c r="I1224" t="s">
        <v>3489</v>
      </c>
      <c r="J1224" t="s">
        <v>94</v>
      </c>
      <c r="K1224" t="s">
        <v>95</v>
      </c>
      <c r="L1224">
        <v>43.641244350000001</v>
      </c>
      <c r="M1224">
        <v>-86.267266730000003</v>
      </c>
      <c r="N1224">
        <v>490</v>
      </c>
      <c r="O1224">
        <v>6</v>
      </c>
      <c r="P1224">
        <v>0</v>
      </c>
      <c r="Q1224">
        <v>484</v>
      </c>
      <c r="R1224" t="s">
        <v>3490</v>
      </c>
      <c r="S1224">
        <v>26336</v>
      </c>
      <c r="T1224">
        <v>2016</v>
      </c>
      <c r="U1224">
        <v>8.9161002886488497E-2</v>
      </c>
      <c r="V1224">
        <v>52.228272500000003</v>
      </c>
      <c r="W1224">
        <v>112912.5</v>
      </c>
      <c r="X1224">
        <v>6.7500327212897497E-3</v>
      </c>
      <c r="Y1224">
        <v>44501.125</v>
      </c>
      <c r="Z1224">
        <v>0.82358600514967495</v>
      </c>
      <c r="AA1224">
        <v>0.13970337720443701</v>
      </c>
      <c r="AB1224">
        <v>0.160053122415139</v>
      </c>
      <c r="AC1224">
        <v>26924</v>
      </c>
      <c r="AD1224">
        <v>1.76151494800861E-3</v>
      </c>
      <c r="AE1224">
        <v>6.9994099853773603E-3</v>
      </c>
      <c r="AF1224">
        <v>0.95946346878614797</v>
      </c>
      <c r="AG1224">
        <v>3</v>
      </c>
      <c r="AH1224">
        <v>482284</v>
      </c>
      <c r="AI1224">
        <v>0.16270496222142969</v>
      </c>
      <c r="AJ1224">
        <v>0.20808900979505851</v>
      </c>
      <c r="AK1224">
        <v>0.35822876147664029</v>
      </c>
      <c r="AL1224">
        <v>0.27097726650687148</v>
      </c>
      <c r="AM1224" t="s">
        <v>3417</v>
      </c>
      <c r="AN1224">
        <v>20200818</v>
      </c>
      <c r="AO1224">
        <v>103403</v>
      </c>
      <c r="AP1224">
        <v>2259122</v>
      </c>
      <c r="AR1224">
        <v>653</v>
      </c>
      <c r="AT1224">
        <v>169</v>
      </c>
      <c r="AV1224">
        <v>89</v>
      </c>
      <c r="AX1224">
        <v>67778</v>
      </c>
      <c r="AY1224" t="s">
        <v>308</v>
      </c>
      <c r="AZ1224" t="s">
        <v>309</v>
      </c>
      <c r="BA1224" t="s">
        <v>310</v>
      </c>
      <c r="BB1224" t="s">
        <v>311</v>
      </c>
      <c r="BC1224">
        <v>6608</v>
      </c>
      <c r="BE1224" t="s">
        <v>310</v>
      </c>
      <c r="BF1224">
        <v>131927</v>
      </c>
      <c r="BG1224">
        <v>93662</v>
      </c>
      <c r="BH1224">
        <v>6340</v>
      </c>
      <c r="BI1224">
        <v>268</v>
      </c>
      <c r="BL1224">
        <v>239798</v>
      </c>
      <c r="BV1224">
        <v>26</v>
      </c>
      <c r="BW1224">
        <v>654</v>
      </c>
      <c r="BX1224">
        <v>21664</v>
      </c>
      <c r="BY1224">
        <v>2362525</v>
      </c>
      <c r="BZ1224">
        <v>2362525</v>
      </c>
      <c r="CA1224">
        <v>22318</v>
      </c>
      <c r="CB1224">
        <v>2362525</v>
      </c>
      <c r="CC1224">
        <v>16</v>
      </c>
      <c r="CD1224">
        <v>0</v>
      </c>
      <c r="CE1224" t="s">
        <v>3418</v>
      </c>
      <c r="CF1224">
        <v>0</v>
      </c>
      <c r="CG1224">
        <v>0</v>
      </c>
      <c r="CH1224">
        <v>0</v>
      </c>
      <c r="CI1224">
        <v>0</v>
      </c>
      <c r="CJ1224">
        <v>0</v>
      </c>
      <c r="CL1224" t="s">
        <v>3419</v>
      </c>
      <c r="CM1224" t="s">
        <v>982</v>
      </c>
      <c r="CN1224">
        <v>162</v>
      </c>
    </row>
    <row r="1225" spans="1:92" x14ac:dyDescent="0.2">
      <c r="A1225" t="s">
        <v>3413</v>
      </c>
      <c r="B1225" t="s">
        <v>3491</v>
      </c>
      <c r="C1225" s="2">
        <f t="shared" si="19"/>
        <v>158.75535799333227</v>
      </c>
      <c r="D1225">
        <v>5.802829989746292</v>
      </c>
      <c r="E1225">
        <v>272.01389106832369</v>
      </c>
      <c r="F1225">
        <v>299.26949843379401</v>
      </c>
      <c r="G1225">
        <v>96.713955687363693</v>
      </c>
      <c r="H1225">
        <v>93.047189595899226</v>
      </c>
      <c r="I1225" t="s">
        <v>3492</v>
      </c>
      <c r="J1225" t="s">
        <v>94</v>
      </c>
      <c r="K1225" t="s">
        <v>95</v>
      </c>
      <c r="L1225">
        <v>44.334810320000003</v>
      </c>
      <c r="M1225">
        <v>-84.127251749999999</v>
      </c>
      <c r="N1225">
        <v>54</v>
      </c>
      <c r="O1225">
        <v>3</v>
      </c>
      <c r="P1225">
        <v>0</v>
      </c>
      <c r="Q1225">
        <v>51</v>
      </c>
      <c r="R1225" t="s">
        <v>3493</v>
      </c>
      <c r="S1225">
        <v>25814</v>
      </c>
      <c r="T1225">
        <v>2016</v>
      </c>
      <c r="U1225">
        <v>0.100621716489511</v>
      </c>
      <c r="V1225">
        <v>37.53313</v>
      </c>
      <c r="W1225">
        <v>86150</v>
      </c>
      <c r="X1225">
        <v>3.31446804788291E-3</v>
      </c>
      <c r="Y1225">
        <v>35768.25</v>
      </c>
      <c r="Z1225">
        <v>0.84322934315643305</v>
      </c>
      <c r="AA1225">
        <v>1.5162883287188801E-2</v>
      </c>
      <c r="AB1225">
        <v>0.21522692403992</v>
      </c>
      <c r="AC1225">
        <v>18897</v>
      </c>
      <c r="AD1225">
        <v>5.1571342875322496E-3</v>
      </c>
      <c r="AE1225">
        <v>1.20896173452861E-2</v>
      </c>
      <c r="AF1225">
        <v>0.96653768925138395</v>
      </c>
      <c r="AG1225">
        <v>2</v>
      </c>
      <c r="AH1225">
        <v>389366</v>
      </c>
      <c r="AI1225">
        <v>0.21115351622894649</v>
      </c>
      <c r="AJ1225">
        <v>0.16845076354894881</v>
      </c>
      <c r="AK1225">
        <v>0.3187052798652168</v>
      </c>
      <c r="AL1225">
        <v>0.30169044035688791</v>
      </c>
      <c r="AM1225" t="s">
        <v>3417</v>
      </c>
      <c r="AN1225">
        <v>20200818</v>
      </c>
      <c r="AO1225">
        <v>103403</v>
      </c>
      <c r="AP1225">
        <v>2259122</v>
      </c>
      <c r="AR1225">
        <v>653</v>
      </c>
      <c r="AT1225">
        <v>169</v>
      </c>
      <c r="AV1225">
        <v>89</v>
      </c>
      <c r="AX1225">
        <v>67778</v>
      </c>
      <c r="AY1225" t="s">
        <v>308</v>
      </c>
      <c r="AZ1225" t="s">
        <v>309</v>
      </c>
      <c r="BA1225" t="s">
        <v>310</v>
      </c>
      <c r="BB1225" t="s">
        <v>311</v>
      </c>
      <c r="BC1225">
        <v>6608</v>
      </c>
      <c r="BE1225" t="s">
        <v>310</v>
      </c>
      <c r="BF1225">
        <v>131927</v>
      </c>
      <c r="BG1225">
        <v>93662</v>
      </c>
      <c r="BH1225">
        <v>6340</v>
      </c>
      <c r="BI1225">
        <v>268</v>
      </c>
      <c r="BL1225">
        <v>239798</v>
      </c>
      <c r="BV1225">
        <v>26</v>
      </c>
      <c r="BW1225">
        <v>654</v>
      </c>
      <c r="BX1225">
        <v>21664</v>
      </c>
      <c r="BY1225">
        <v>2362525</v>
      </c>
      <c r="BZ1225">
        <v>2362525</v>
      </c>
      <c r="CA1225">
        <v>22318</v>
      </c>
      <c r="CB1225">
        <v>2362525</v>
      </c>
      <c r="CC1225">
        <v>16</v>
      </c>
      <c r="CD1225">
        <v>0</v>
      </c>
      <c r="CE1225" t="s">
        <v>3418</v>
      </c>
      <c r="CF1225">
        <v>0</v>
      </c>
      <c r="CG1225">
        <v>0</v>
      </c>
      <c r="CH1225">
        <v>0</v>
      </c>
      <c r="CI1225">
        <v>0</v>
      </c>
      <c r="CJ1225">
        <v>0</v>
      </c>
      <c r="CL1225" t="s">
        <v>3419</v>
      </c>
      <c r="CM1225" t="s">
        <v>982</v>
      </c>
      <c r="CN1225">
        <v>162</v>
      </c>
    </row>
    <row r="1226" spans="1:92" x14ac:dyDescent="0.2">
      <c r="A1226" t="s">
        <v>3413</v>
      </c>
      <c r="B1226" t="s">
        <v>3494</v>
      </c>
      <c r="C1226" s="2">
        <f t="shared" si="19"/>
        <v>0</v>
      </c>
      <c r="D1226">
        <v>4.9853057677031982</v>
      </c>
      <c r="E1226">
        <v>269.80298143086719</v>
      </c>
      <c r="F1226">
        <v>297.9478970105838</v>
      </c>
      <c r="G1226">
        <v>92.979802531152245</v>
      </c>
      <c r="H1226">
        <v>93.311824561816508</v>
      </c>
      <c r="I1226" t="s">
        <v>3495</v>
      </c>
      <c r="J1226" t="s">
        <v>94</v>
      </c>
      <c r="K1226" t="s">
        <v>95</v>
      </c>
      <c r="L1226">
        <v>46.665226199999999</v>
      </c>
      <c r="M1226">
        <v>-89.313904809999997</v>
      </c>
      <c r="N1226">
        <v>30</v>
      </c>
      <c r="O1226">
        <v>0</v>
      </c>
      <c r="P1226">
        <v>0</v>
      </c>
      <c r="Q1226">
        <v>30</v>
      </c>
      <c r="R1226" t="s">
        <v>3496</v>
      </c>
      <c r="S1226">
        <v>26894</v>
      </c>
      <c r="T1226">
        <v>2016</v>
      </c>
      <c r="U1226">
        <v>5.8918024109459503E-2</v>
      </c>
      <c r="V1226">
        <v>4.8654778749999998</v>
      </c>
      <c r="W1226">
        <v>66962.5</v>
      </c>
      <c r="X1226">
        <v>1.4617626058933599E-3</v>
      </c>
      <c r="Y1226">
        <v>35511.5</v>
      </c>
      <c r="Z1226">
        <v>0.89549785615477095</v>
      </c>
      <c r="AA1226">
        <v>2.0142122898758E-2</v>
      </c>
      <c r="AB1226">
        <v>8.9405680581689004E-2</v>
      </c>
      <c r="AC1226">
        <v>5646</v>
      </c>
      <c r="AD1226">
        <v>3.9748221541374799E-3</v>
      </c>
      <c r="AE1226">
        <v>1.43520539788171E-2</v>
      </c>
      <c r="AF1226">
        <v>0.96715348947506696</v>
      </c>
      <c r="AG1226">
        <v>1</v>
      </c>
      <c r="AH1226">
        <v>125944</v>
      </c>
      <c r="AI1226">
        <v>0.25898018166804287</v>
      </c>
      <c r="AJ1226">
        <v>0</v>
      </c>
      <c r="AK1226">
        <v>0.26792860318871881</v>
      </c>
      <c r="AL1226">
        <v>0.3426999301276758</v>
      </c>
      <c r="AM1226" t="s">
        <v>3417</v>
      </c>
      <c r="AN1226">
        <v>20200818</v>
      </c>
      <c r="AO1226">
        <v>103403</v>
      </c>
      <c r="AP1226">
        <v>2259122</v>
      </c>
      <c r="AR1226">
        <v>653</v>
      </c>
      <c r="AT1226">
        <v>169</v>
      </c>
      <c r="AV1226">
        <v>89</v>
      </c>
      <c r="AX1226">
        <v>67778</v>
      </c>
      <c r="AY1226" t="s">
        <v>308</v>
      </c>
      <c r="AZ1226" t="s">
        <v>309</v>
      </c>
      <c r="BA1226" t="s">
        <v>310</v>
      </c>
      <c r="BB1226" t="s">
        <v>311</v>
      </c>
      <c r="BC1226">
        <v>6608</v>
      </c>
      <c r="BE1226" t="s">
        <v>310</v>
      </c>
      <c r="BF1226">
        <v>131927</v>
      </c>
      <c r="BG1226">
        <v>93662</v>
      </c>
      <c r="BH1226">
        <v>6340</v>
      </c>
      <c r="BI1226">
        <v>268</v>
      </c>
      <c r="BL1226">
        <v>239798</v>
      </c>
      <c r="BV1226">
        <v>26</v>
      </c>
      <c r="BW1226">
        <v>654</v>
      </c>
      <c r="BX1226">
        <v>21664</v>
      </c>
      <c r="BY1226">
        <v>2362525</v>
      </c>
      <c r="BZ1226">
        <v>2362525</v>
      </c>
      <c r="CA1226">
        <v>22318</v>
      </c>
      <c r="CB1226">
        <v>2362525</v>
      </c>
      <c r="CC1226">
        <v>16</v>
      </c>
      <c r="CD1226">
        <v>0</v>
      </c>
      <c r="CE1226" t="s">
        <v>3418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 t="s">
        <v>3419</v>
      </c>
      <c r="CM1226" t="s">
        <v>982</v>
      </c>
      <c r="CN1226">
        <v>162</v>
      </c>
    </row>
    <row r="1227" spans="1:92" x14ac:dyDescent="0.2">
      <c r="A1227" t="s">
        <v>3413</v>
      </c>
      <c r="B1227" t="s">
        <v>3497</v>
      </c>
      <c r="C1227" s="2">
        <f t="shared" si="19"/>
        <v>0</v>
      </c>
      <c r="D1227">
        <v>6.2820615373131252</v>
      </c>
      <c r="E1227">
        <v>272.08874742116041</v>
      </c>
      <c r="F1227">
        <v>299.27172142050699</v>
      </c>
      <c r="G1227">
        <v>96.832644899702174</v>
      </c>
      <c r="H1227">
        <v>93.610200117987759</v>
      </c>
      <c r="I1227" t="s">
        <v>1147</v>
      </c>
      <c r="J1227" t="s">
        <v>94</v>
      </c>
      <c r="K1227" t="s">
        <v>95</v>
      </c>
      <c r="L1227">
        <v>43.98992088</v>
      </c>
      <c r="M1227">
        <v>-85.325667559999999</v>
      </c>
      <c r="N1227">
        <v>71</v>
      </c>
      <c r="O1227">
        <v>0</v>
      </c>
      <c r="P1227">
        <v>0</v>
      </c>
      <c r="Q1227">
        <v>71</v>
      </c>
      <c r="R1227" t="s">
        <v>3498</v>
      </c>
      <c r="S1227">
        <v>26462</v>
      </c>
      <c r="T1227">
        <v>2016</v>
      </c>
      <c r="U1227">
        <v>8.7987260025066599E-2</v>
      </c>
      <c r="V1227">
        <v>34.960554285714302</v>
      </c>
      <c r="W1227">
        <v>92128.571428571406</v>
      </c>
      <c r="X1227">
        <v>7.0495430544727303E-3</v>
      </c>
      <c r="Y1227">
        <v>40911.285714285703</v>
      </c>
      <c r="Z1227">
        <v>0.82935400566944295</v>
      </c>
      <c r="AA1227">
        <v>1.6209970044884E-2</v>
      </c>
      <c r="AB1227">
        <v>0.17426722181670101</v>
      </c>
      <c r="AC1227">
        <v>26802</v>
      </c>
      <c r="AD1227">
        <v>2.3630656703795901E-3</v>
      </c>
      <c r="AE1227">
        <v>6.9068067796102302E-3</v>
      </c>
      <c r="AF1227">
        <v>0.96899445797398098</v>
      </c>
      <c r="AG1227">
        <v>2</v>
      </c>
      <c r="AH1227">
        <v>422901</v>
      </c>
      <c r="AI1227">
        <v>0.16427958316485419</v>
      </c>
      <c r="AJ1227">
        <v>0.20246109609577659</v>
      </c>
      <c r="AK1227">
        <v>0.35921409502460389</v>
      </c>
      <c r="AL1227">
        <v>0.27404522571476542</v>
      </c>
      <c r="AM1227" t="s">
        <v>3417</v>
      </c>
      <c r="AN1227">
        <v>20200818</v>
      </c>
      <c r="AO1227">
        <v>103403</v>
      </c>
      <c r="AP1227">
        <v>2259122</v>
      </c>
      <c r="AR1227">
        <v>653</v>
      </c>
      <c r="AT1227">
        <v>169</v>
      </c>
      <c r="AV1227">
        <v>89</v>
      </c>
      <c r="AX1227">
        <v>67778</v>
      </c>
      <c r="AY1227" t="s">
        <v>308</v>
      </c>
      <c r="AZ1227" t="s">
        <v>309</v>
      </c>
      <c r="BA1227" t="s">
        <v>310</v>
      </c>
      <c r="BB1227" t="s">
        <v>311</v>
      </c>
      <c r="BC1227">
        <v>6608</v>
      </c>
      <c r="BE1227" t="s">
        <v>310</v>
      </c>
      <c r="BF1227">
        <v>131927</v>
      </c>
      <c r="BG1227">
        <v>93662</v>
      </c>
      <c r="BH1227">
        <v>6340</v>
      </c>
      <c r="BI1227">
        <v>268</v>
      </c>
      <c r="BL1227">
        <v>239798</v>
      </c>
      <c r="BV1227">
        <v>26</v>
      </c>
      <c r="BW1227">
        <v>654</v>
      </c>
      <c r="BX1227">
        <v>21664</v>
      </c>
      <c r="BY1227">
        <v>2362525</v>
      </c>
      <c r="BZ1227">
        <v>2362525</v>
      </c>
      <c r="CA1227">
        <v>22318</v>
      </c>
      <c r="CB1227">
        <v>2362525</v>
      </c>
      <c r="CC1227">
        <v>16</v>
      </c>
      <c r="CD1227">
        <v>0</v>
      </c>
      <c r="CE1227" t="s">
        <v>3418</v>
      </c>
      <c r="CF1227">
        <v>0</v>
      </c>
      <c r="CG1227">
        <v>0</v>
      </c>
      <c r="CH1227">
        <v>0</v>
      </c>
      <c r="CI1227">
        <v>0</v>
      </c>
      <c r="CJ1227">
        <v>0</v>
      </c>
      <c r="CL1227" t="s">
        <v>3419</v>
      </c>
      <c r="CM1227" t="s">
        <v>982</v>
      </c>
      <c r="CN1227">
        <v>162</v>
      </c>
    </row>
    <row r="1228" spans="1:92" x14ac:dyDescent="0.2">
      <c r="A1228" t="s">
        <v>3413</v>
      </c>
      <c r="B1228" t="s">
        <v>3499</v>
      </c>
      <c r="C1228" s="2">
        <f t="shared" si="19"/>
        <v>96.842920782490808</v>
      </c>
      <c r="D1228">
        <v>5.0259144549674399</v>
      </c>
      <c r="E1228">
        <v>271.76676720284303</v>
      </c>
      <c r="F1228">
        <v>299.14832894832642</v>
      </c>
      <c r="G1228">
        <v>96.060337889789679</v>
      </c>
      <c r="H1228">
        <v>92.566593858024177</v>
      </c>
      <c r="I1228" t="s">
        <v>3500</v>
      </c>
      <c r="J1228" t="s">
        <v>94</v>
      </c>
      <c r="K1228" t="s">
        <v>95</v>
      </c>
      <c r="L1228">
        <v>44.681922790000002</v>
      </c>
      <c r="M1228">
        <v>-84.129392440000004</v>
      </c>
      <c r="N1228">
        <v>29</v>
      </c>
      <c r="O1228">
        <v>1</v>
      </c>
      <c r="P1228">
        <v>0</v>
      </c>
      <c r="Q1228">
        <v>28</v>
      </c>
      <c r="R1228" t="s">
        <v>3501</v>
      </c>
      <c r="S1228">
        <v>25778</v>
      </c>
      <c r="T1228">
        <v>2016</v>
      </c>
      <c r="U1228">
        <v>0.11050575793614401</v>
      </c>
      <c r="V1228">
        <v>17.961766000000001</v>
      </c>
      <c r="W1228">
        <v>87880</v>
      </c>
      <c r="X1228">
        <v>2.6171838590281901E-3</v>
      </c>
      <c r="Y1228">
        <v>35264.6</v>
      </c>
      <c r="Z1228">
        <v>0.86559411055803004</v>
      </c>
      <c r="AA1228">
        <v>1.3652377833160799E-2</v>
      </c>
      <c r="AB1228">
        <v>0.195946241066456</v>
      </c>
      <c r="AC1228">
        <v>10326</v>
      </c>
      <c r="AD1228">
        <v>2.7732840305061201E-4</v>
      </c>
      <c r="AE1228">
        <v>4.9123479476244399E-3</v>
      </c>
      <c r="AF1228">
        <v>0.97083498111046096</v>
      </c>
      <c r="AG1228">
        <v>2</v>
      </c>
      <c r="AH1228">
        <v>160408</v>
      </c>
      <c r="AI1228">
        <v>0.22902224327963691</v>
      </c>
      <c r="AJ1228">
        <v>0.16772854221734579</v>
      </c>
      <c r="AK1228">
        <v>0.29226098448955162</v>
      </c>
      <c r="AL1228">
        <v>0.31098823001346559</v>
      </c>
      <c r="AM1228" t="s">
        <v>3417</v>
      </c>
      <c r="AN1228">
        <v>20200818</v>
      </c>
      <c r="AO1228">
        <v>103403</v>
      </c>
      <c r="AP1228">
        <v>2259122</v>
      </c>
      <c r="AR1228">
        <v>653</v>
      </c>
      <c r="AT1228">
        <v>169</v>
      </c>
      <c r="AV1228">
        <v>89</v>
      </c>
      <c r="AX1228">
        <v>67778</v>
      </c>
      <c r="AY1228" t="s">
        <v>308</v>
      </c>
      <c r="AZ1228" t="s">
        <v>309</v>
      </c>
      <c r="BA1228" t="s">
        <v>310</v>
      </c>
      <c r="BB1228" t="s">
        <v>311</v>
      </c>
      <c r="BC1228">
        <v>6608</v>
      </c>
      <c r="BE1228" t="s">
        <v>310</v>
      </c>
      <c r="BF1228">
        <v>131927</v>
      </c>
      <c r="BG1228">
        <v>93662</v>
      </c>
      <c r="BH1228">
        <v>6340</v>
      </c>
      <c r="BI1228">
        <v>268</v>
      </c>
      <c r="BL1228">
        <v>239798</v>
      </c>
      <c r="BV1228">
        <v>26</v>
      </c>
      <c r="BW1228">
        <v>654</v>
      </c>
      <c r="BX1228">
        <v>21664</v>
      </c>
      <c r="BY1228">
        <v>2362525</v>
      </c>
      <c r="BZ1228">
        <v>2362525</v>
      </c>
      <c r="CA1228">
        <v>22318</v>
      </c>
      <c r="CB1228">
        <v>2362525</v>
      </c>
      <c r="CC1228">
        <v>16</v>
      </c>
      <c r="CD1228">
        <v>0</v>
      </c>
      <c r="CE1228" t="s">
        <v>3418</v>
      </c>
      <c r="CF1228">
        <v>0</v>
      </c>
      <c r="CG1228">
        <v>0</v>
      </c>
      <c r="CH1228">
        <v>0</v>
      </c>
      <c r="CI1228">
        <v>0</v>
      </c>
      <c r="CJ1228">
        <v>0</v>
      </c>
      <c r="CL1228" t="s">
        <v>3419</v>
      </c>
      <c r="CM1228" t="s">
        <v>982</v>
      </c>
      <c r="CN1228">
        <v>162</v>
      </c>
    </row>
    <row r="1229" spans="1:92" x14ac:dyDescent="0.2">
      <c r="A1229" t="s">
        <v>3413</v>
      </c>
      <c r="B1229" t="s">
        <v>3502</v>
      </c>
      <c r="C1229" s="2">
        <f t="shared" si="19"/>
        <v>462.92399629660804</v>
      </c>
      <c r="D1229">
        <v>5.1760429316869887</v>
      </c>
      <c r="E1229">
        <v>271.15221983020501</v>
      </c>
      <c r="F1229">
        <v>298.66006493555562</v>
      </c>
      <c r="G1229">
        <v>96.340643435094449</v>
      </c>
      <c r="H1229">
        <v>91.924420759002274</v>
      </c>
      <c r="I1229" t="s">
        <v>3503</v>
      </c>
      <c r="J1229" t="s">
        <v>94</v>
      </c>
      <c r="K1229" t="s">
        <v>95</v>
      </c>
      <c r="L1229">
        <v>45.020858310000001</v>
      </c>
      <c r="M1229">
        <v>-84.598982950000007</v>
      </c>
      <c r="N1229">
        <v>136</v>
      </c>
      <c r="O1229">
        <v>11</v>
      </c>
      <c r="P1229">
        <v>0</v>
      </c>
      <c r="Q1229">
        <v>125</v>
      </c>
      <c r="R1229" t="s">
        <v>3504</v>
      </c>
      <c r="S1229">
        <v>26678</v>
      </c>
      <c r="T1229">
        <v>2016</v>
      </c>
      <c r="U1229">
        <v>7.5929661536682305E-2</v>
      </c>
      <c r="V1229">
        <v>35.993389999999998</v>
      </c>
      <c r="W1229">
        <v>108833.33333333299</v>
      </c>
      <c r="X1229">
        <v>2.6846391714894298E-3</v>
      </c>
      <c r="Y1229">
        <v>45066</v>
      </c>
      <c r="Z1229">
        <v>0.83790747313577596</v>
      </c>
      <c r="AA1229">
        <v>1.3922050872572801E-2</v>
      </c>
      <c r="AB1229">
        <v>0.14614840387282399</v>
      </c>
      <c r="AC1229">
        <v>23762</v>
      </c>
      <c r="AD1229">
        <v>2.4518567707003101E-3</v>
      </c>
      <c r="AE1229">
        <v>1.20746433161487E-2</v>
      </c>
      <c r="AF1229">
        <v>0.96378239485290296</v>
      </c>
      <c r="AG1229">
        <v>2</v>
      </c>
      <c r="AH1229">
        <v>435470</v>
      </c>
      <c r="AI1229">
        <v>0.1642202677566767</v>
      </c>
      <c r="AJ1229">
        <v>0.19463338461891749</v>
      </c>
      <c r="AK1229">
        <v>0.36142099340941969</v>
      </c>
      <c r="AL1229">
        <v>0.27972535421498612</v>
      </c>
      <c r="AM1229" t="s">
        <v>3417</v>
      </c>
      <c r="AN1229">
        <v>20200818</v>
      </c>
      <c r="AO1229">
        <v>103403</v>
      </c>
      <c r="AP1229">
        <v>2259122</v>
      </c>
      <c r="AR1229">
        <v>653</v>
      </c>
      <c r="AT1229">
        <v>169</v>
      </c>
      <c r="AV1229">
        <v>89</v>
      </c>
      <c r="AX1229">
        <v>67778</v>
      </c>
      <c r="AY1229" t="s">
        <v>308</v>
      </c>
      <c r="AZ1229" t="s">
        <v>309</v>
      </c>
      <c r="BA1229" t="s">
        <v>310</v>
      </c>
      <c r="BB1229" t="s">
        <v>311</v>
      </c>
      <c r="BC1229">
        <v>6608</v>
      </c>
      <c r="BE1229" t="s">
        <v>310</v>
      </c>
      <c r="BF1229">
        <v>131927</v>
      </c>
      <c r="BG1229">
        <v>93662</v>
      </c>
      <c r="BH1229">
        <v>6340</v>
      </c>
      <c r="BI1229">
        <v>268</v>
      </c>
      <c r="BL1229">
        <v>239798</v>
      </c>
      <c r="BV1229">
        <v>26</v>
      </c>
      <c r="BW1229">
        <v>654</v>
      </c>
      <c r="BX1229">
        <v>21664</v>
      </c>
      <c r="BY1229">
        <v>2362525</v>
      </c>
      <c r="BZ1229">
        <v>2362525</v>
      </c>
      <c r="CA1229">
        <v>22318</v>
      </c>
      <c r="CB1229">
        <v>2362525</v>
      </c>
      <c r="CC1229">
        <v>16</v>
      </c>
      <c r="CD1229">
        <v>0</v>
      </c>
      <c r="CE1229" t="s">
        <v>3418</v>
      </c>
      <c r="CF1229">
        <v>0</v>
      </c>
      <c r="CG1229">
        <v>0</v>
      </c>
      <c r="CH1229">
        <v>0</v>
      </c>
      <c r="CI1229">
        <v>0</v>
      </c>
      <c r="CJ1229">
        <v>0</v>
      </c>
      <c r="CL1229" t="s">
        <v>3419</v>
      </c>
      <c r="CM1229" t="s">
        <v>982</v>
      </c>
      <c r="CN1229">
        <v>162</v>
      </c>
    </row>
    <row r="1230" spans="1:92" x14ac:dyDescent="0.2">
      <c r="A1230" t="s">
        <v>3413</v>
      </c>
      <c r="B1230" t="s">
        <v>3505</v>
      </c>
      <c r="C1230" s="2">
        <f t="shared" si="19"/>
        <v>247.98981140164682</v>
      </c>
      <c r="D1230">
        <v>9.4241779462721631</v>
      </c>
      <c r="E1230">
        <v>274.28100951807312</v>
      </c>
      <c r="F1230">
        <v>299.88473366873018</v>
      </c>
      <c r="G1230">
        <v>92.41359809557791</v>
      </c>
      <c r="H1230">
        <v>91.931378714357493</v>
      </c>
      <c r="I1230" t="s">
        <v>2690</v>
      </c>
      <c r="J1230" t="s">
        <v>94</v>
      </c>
      <c r="K1230" t="s">
        <v>95</v>
      </c>
      <c r="L1230">
        <v>42.959968029999999</v>
      </c>
      <c r="M1230">
        <v>-85.996910700000001</v>
      </c>
      <c r="N1230">
        <v>1943</v>
      </c>
      <c r="O1230">
        <v>59</v>
      </c>
      <c r="P1230">
        <v>0</v>
      </c>
      <c r="Q1230">
        <v>1884</v>
      </c>
      <c r="R1230" t="s">
        <v>3506</v>
      </c>
      <c r="S1230">
        <v>26300</v>
      </c>
      <c r="T1230">
        <v>2016</v>
      </c>
      <c r="U1230">
        <v>3.8927249634674699E-2</v>
      </c>
      <c r="V1230">
        <v>508.48252384615398</v>
      </c>
      <c r="W1230">
        <v>169681.05299333099</v>
      </c>
      <c r="X1230">
        <v>8.5962077016679492E-3</v>
      </c>
      <c r="Y1230">
        <v>61791</v>
      </c>
      <c r="Z1230">
        <v>0.83745637478351198</v>
      </c>
      <c r="AA1230">
        <v>5.48707362372515E-2</v>
      </c>
      <c r="AB1230">
        <v>0.13944163405260199</v>
      </c>
      <c r="AC1230">
        <v>237913</v>
      </c>
      <c r="AD1230">
        <v>1.6165944911315001E-2</v>
      </c>
      <c r="AE1230">
        <v>4.0240346793715904E-3</v>
      </c>
      <c r="AF1230">
        <v>0.93717485829281499</v>
      </c>
      <c r="AG1230">
        <v>5</v>
      </c>
      <c r="AH1230">
        <v>4677603</v>
      </c>
      <c r="AI1230">
        <v>0.1149159088533165</v>
      </c>
      <c r="AJ1230">
        <v>0.22082699194437841</v>
      </c>
      <c r="AK1230">
        <v>0.43071141351670927</v>
      </c>
      <c r="AL1230">
        <v>0.23354568568559581</v>
      </c>
      <c r="AM1230" t="s">
        <v>3417</v>
      </c>
      <c r="AN1230">
        <v>20200818</v>
      </c>
      <c r="AO1230">
        <v>103403</v>
      </c>
      <c r="AP1230">
        <v>2259122</v>
      </c>
      <c r="AR1230">
        <v>653</v>
      </c>
      <c r="AT1230">
        <v>169</v>
      </c>
      <c r="AV1230">
        <v>89</v>
      </c>
      <c r="AX1230">
        <v>67778</v>
      </c>
      <c r="AY1230" t="s">
        <v>308</v>
      </c>
      <c r="AZ1230" t="s">
        <v>309</v>
      </c>
      <c r="BA1230" t="s">
        <v>310</v>
      </c>
      <c r="BB1230" t="s">
        <v>311</v>
      </c>
      <c r="BC1230">
        <v>6608</v>
      </c>
      <c r="BE1230" t="s">
        <v>310</v>
      </c>
      <c r="BF1230">
        <v>131927</v>
      </c>
      <c r="BG1230">
        <v>93662</v>
      </c>
      <c r="BH1230">
        <v>6340</v>
      </c>
      <c r="BI1230">
        <v>268</v>
      </c>
      <c r="BL1230">
        <v>239798</v>
      </c>
      <c r="BV1230">
        <v>26</v>
      </c>
      <c r="BW1230">
        <v>654</v>
      </c>
      <c r="BX1230">
        <v>21664</v>
      </c>
      <c r="BY1230">
        <v>2362525</v>
      </c>
      <c r="BZ1230">
        <v>2362525</v>
      </c>
      <c r="CA1230">
        <v>22318</v>
      </c>
      <c r="CB1230">
        <v>2362525</v>
      </c>
      <c r="CC1230">
        <v>16</v>
      </c>
      <c r="CD1230">
        <v>0</v>
      </c>
      <c r="CE1230" t="s">
        <v>3418</v>
      </c>
      <c r="CF1230">
        <v>0</v>
      </c>
      <c r="CG1230">
        <v>0</v>
      </c>
      <c r="CH1230">
        <v>0</v>
      </c>
      <c r="CI1230">
        <v>0</v>
      </c>
      <c r="CJ1230">
        <v>0</v>
      </c>
      <c r="CL1230" t="s">
        <v>3419</v>
      </c>
      <c r="CM1230" t="s">
        <v>982</v>
      </c>
      <c r="CN1230">
        <v>162</v>
      </c>
    </row>
    <row r="1231" spans="1:92" x14ac:dyDescent="0.2">
      <c r="A1231" t="s">
        <v>3413</v>
      </c>
      <c r="B1231" t="s">
        <v>3507</v>
      </c>
      <c r="C1231" s="2">
        <f t="shared" si="19"/>
        <v>95.721259691777547</v>
      </c>
      <c r="D1231">
        <v>5.1006163443908932</v>
      </c>
      <c r="E1231">
        <v>272.29925714220269</v>
      </c>
      <c r="F1231">
        <v>298.75152079174529</v>
      </c>
      <c r="G1231">
        <v>94.582018798563382</v>
      </c>
      <c r="H1231">
        <v>95.321383819677465</v>
      </c>
      <c r="I1231" t="s">
        <v>3508</v>
      </c>
      <c r="J1231" t="s">
        <v>94</v>
      </c>
      <c r="K1231" t="s">
        <v>95</v>
      </c>
      <c r="L1231">
        <v>45.340185769999998</v>
      </c>
      <c r="M1231">
        <v>-83.914986560000003</v>
      </c>
      <c r="N1231">
        <v>21</v>
      </c>
      <c r="O1231">
        <v>1</v>
      </c>
      <c r="P1231">
        <v>0</v>
      </c>
      <c r="Q1231">
        <v>20</v>
      </c>
      <c r="R1231" t="s">
        <v>3509</v>
      </c>
      <c r="S1231">
        <v>26673</v>
      </c>
      <c r="T1231">
        <v>2016</v>
      </c>
      <c r="U1231">
        <v>9.0967516509420199E-2</v>
      </c>
      <c r="V1231">
        <v>19.792217999999998</v>
      </c>
      <c r="W1231">
        <v>110820</v>
      </c>
      <c r="X1231">
        <v>4.8933666502662398E-3</v>
      </c>
      <c r="Y1231">
        <v>43521</v>
      </c>
      <c r="Z1231">
        <v>0.91534822833552998</v>
      </c>
      <c r="AA1231">
        <v>1.3111224590660501E-2</v>
      </c>
      <c r="AB1231">
        <v>0.18942721883074001</v>
      </c>
      <c r="AC1231">
        <v>10447</v>
      </c>
      <c r="AD1231">
        <v>3.9680727897399501E-3</v>
      </c>
      <c r="AE1231">
        <v>3.3403010048771598E-3</v>
      </c>
      <c r="AF1231">
        <v>0.97376168655338802</v>
      </c>
      <c r="AG1231">
        <v>2</v>
      </c>
      <c r="AH1231">
        <v>246380</v>
      </c>
      <c r="AI1231">
        <v>0.25362448250669689</v>
      </c>
      <c r="AJ1231">
        <v>0.1468219823037584</v>
      </c>
      <c r="AK1231">
        <v>0.28395973699163901</v>
      </c>
      <c r="AL1231">
        <v>0.31559379819790567</v>
      </c>
      <c r="AM1231" t="s">
        <v>3417</v>
      </c>
      <c r="AN1231">
        <v>20200818</v>
      </c>
      <c r="AO1231">
        <v>103403</v>
      </c>
      <c r="AP1231">
        <v>2259122</v>
      </c>
      <c r="AR1231">
        <v>653</v>
      </c>
      <c r="AT1231">
        <v>169</v>
      </c>
      <c r="AV1231">
        <v>89</v>
      </c>
      <c r="AX1231">
        <v>67778</v>
      </c>
      <c r="AY1231" t="s">
        <v>308</v>
      </c>
      <c r="AZ1231" t="s">
        <v>309</v>
      </c>
      <c r="BA1231" t="s">
        <v>310</v>
      </c>
      <c r="BB1231" t="s">
        <v>311</v>
      </c>
      <c r="BC1231">
        <v>6608</v>
      </c>
      <c r="BE1231" t="s">
        <v>310</v>
      </c>
      <c r="BF1231">
        <v>131927</v>
      </c>
      <c r="BG1231">
        <v>93662</v>
      </c>
      <c r="BH1231">
        <v>6340</v>
      </c>
      <c r="BI1231">
        <v>268</v>
      </c>
      <c r="BL1231">
        <v>239798</v>
      </c>
      <c r="BV1231">
        <v>26</v>
      </c>
      <c r="BW1231">
        <v>654</v>
      </c>
      <c r="BX1231">
        <v>21664</v>
      </c>
      <c r="BY1231">
        <v>2362525</v>
      </c>
      <c r="BZ1231">
        <v>2362525</v>
      </c>
      <c r="CA1231">
        <v>22318</v>
      </c>
      <c r="CB1231">
        <v>2362525</v>
      </c>
      <c r="CC1231">
        <v>16</v>
      </c>
      <c r="CD1231">
        <v>0</v>
      </c>
      <c r="CE1231" t="s">
        <v>3418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 t="s">
        <v>3419</v>
      </c>
      <c r="CM1231" t="s">
        <v>982</v>
      </c>
      <c r="CN1231">
        <v>162</v>
      </c>
    </row>
    <row r="1232" spans="1:92" x14ac:dyDescent="0.2">
      <c r="A1232" t="s">
        <v>3413</v>
      </c>
      <c r="B1232" t="s">
        <v>3510</v>
      </c>
      <c r="C1232" s="2">
        <f t="shared" si="19"/>
        <v>75.99939200486395</v>
      </c>
      <c r="D1232">
        <v>5.7384446485251086</v>
      </c>
      <c r="E1232">
        <v>271.60432696733108</v>
      </c>
      <c r="F1232">
        <v>298.94618778401241</v>
      </c>
      <c r="G1232">
        <v>96.135290184144111</v>
      </c>
      <c r="H1232">
        <v>92.933250050115376</v>
      </c>
      <c r="I1232" t="s">
        <v>3511</v>
      </c>
      <c r="J1232" t="s">
        <v>94</v>
      </c>
      <c r="K1232" t="s">
        <v>95</v>
      </c>
      <c r="L1232">
        <v>44.334730819999997</v>
      </c>
      <c r="M1232">
        <v>-84.610676510000005</v>
      </c>
      <c r="N1232">
        <v>59</v>
      </c>
      <c r="O1232">
        <v>2</v>
      </c>
      <c r="P1232">
        <v>0</v>
      </c>
      <c r="Q1232">
        <v>57</v>
      </c>
      <c r="R1232" t="s">
        <v>3512</v>
      </c>
      <c r="S1232">
        <v>25796</v>
      </c>
      <c r="T1232">
        <v>2016</v>
      </c>
      <c r="U1232">
        <v>5.2370918660465698E-2</v>
      </c>
      <c r="V1232">
        <v>206.559261666667</v>
      </c>
      <c r="W1232">
        <v>92585.555555555504</v>
      </c>
      <c r="X1232">
        <v>2.04609530878632E-2</v>
      </c>
      <c r="Y1232">
        <v>38884.5</v>
      </c>
      <c r="Z1232">
        <v>0.86530263865442003</v>
      </c>
      <c r="AA1232">
        <v>1.0626824004636199E-2</v>
      </c>
      <c r="AB1232">
        <v>0.11591131442918599</v>
      </c>
      <c r="AC1232">
        <v>26316</v>
      </c>
      <c r="AD1232">
        <v>2.2762312992371699E-3</v>
      </c>
      <c r="AE1232">
        <v>5.9085733686001403E-3</v>
      </c>
      <c r="AF1232">
        <v>0.94984681872358501</v>
      </c>
      <c r="AG1232">
        <v>4</v>
      </c>
      <c r="AH1232">
        <v>447923</v>
      </c>
      <c r="AI1232">
        <v>0.26617744567704721</v>
      </c>
      <c r="AJ1232">
        <v>0.13875599154318929</v>
      </c>
      <c r="AK1232">
        <v>0.2707161721992396</v>
      </c>
      <c r="AL1232">
        <v>0.3243503905805239</v>
      </c>
      <c r="AM1232" t="s">
        <v>3417</v>
      </c>
      <c r="AN1232">
        <v>20200818</v>
      </c>
      <c r="AO1232">
        <v>103403</v>
      </c>
      <c r="AP1232">
        <v>2259122</v>
      </c>
      <c r="AR1232">
        <v>653</v>
      </c>
      <c r="AT1232">
        <v>169</v>
      </c>
      <c r="AV1232">
        <v>89</v>
      </c>
      <c r="AX1232">
        <v>67778</v>
      </c>
      <c r="AY1232" t="s">
        <v>308</v>
      </c>
      <c r="AZ1232" t="s">
        <v>309</v>
      </c>
      <c r="BA1232" t="s">
        <v>310</v>
      </c>
      <c r="BB1232" t="s">
        <v>311</v>
      </c>
      <c r="BC1232">
        <v>6608</v>
      </c>
      <c r="BE1232" t="s">
        <v>310</v>
      </c>
      <c r="BF1232">
        <v>131927</v>
      </c>
      <c r="BG1232">
        <v>93662</v>
      </c>
      <c r="BH1232">
        <v>6340</v>
      </c>
      <c r="BI1232">
        <v>268</v>
      </c>
      <c r="BL1232">
        <v>239798</v>
      </c>
      <c r="BV1232">
        <v>26</v>
      </c>
      <c r="BW1232">
        <v>654</v>
      </c>
      <c r="BX1232">
        <v>21664</v>
      </c>
      <c r="BY1232">
        <v>2362525</v>
      </c>
      <c r="BZ1232">
        <v>2362525</v>
      </c>
      <c r="CA1232">
        <v>22318</v>
      </c>
      <c r="CB1232">
        <v>2362525</v>
      </c>
      <c r="CC1232">
        <v>16</v>
      </c>
      <c r="CD1232">
        <v>0</v>
      </c>
      <c r="CE1232" t="s">
        <v>3418</v>
      </c>
      <c r="CF1232">
        <v>0</v>
      </c>
      <c r="CG1232">
        <v>0</v>
      </c>
      <c r="CH1232">
        <v>0</v>
      </c>
      <c r="CI1232">
        <v>0</v>
      </c>
      <c r="CJ1232">
        <v>0</v>
      </c>
      <c r="CL1232" t="s">
        <v>3419</v>
      </c>
      <c r="CM1232" t="s">
        <v>982</v>
      </c>
      <c r="CN1232">
        <v>162</v>
      </c>
    </row>
    <row r="1233" spans="1:92" x14ac:dyDescent="0.2">
      <c r="A1233" t="s">
        <v>3413</v>
      </c>
      <c r="B1233" t="s">
        <v>3513</v>
      </c>
      <c r="C1233" s="2">
        <f t="shared" si="19"/>
        <v>657.10780161504772</v>
      </c>
      <c r="D1233">
        <v>9.534945287596102</v>
      </c>
      <c r="E1233">
        <v>273.4039368395043</v>
      </c>
      <c r="F1233">
        <v>300.52766014467738</v>
      </c>
      <c r="G1233">
        <v>93.231630636330749</v>
      </c>
      <c r="H1233">
        <v>90.75067725607316</v>
      </c>
      <c r="I1233" t="s">
        <v>3514</v>
      </c>
      <c r="J1233" t="s">
        <v>94</v>
      </c>
      <c r="K1233" t="s">
        <v>95</v>
      </c>
      <c r="L1233">
        <v>43.334339229999998</v>
      </c>
      <c r="M1233">
        <v>-84.051312100000004</v>
      </c>
      <c r="N1233">
        <v>2211</v>
      </c>
      <c r="O1233">
        <v>128</v>
      </c>
      <c r="P1233">
        <v>0</v>
      </c>
      <c r="Q1233">
        <v>2083</v>
      </c>
      <c r="R1233" t="s">
        <v>3515</v>
      </c>
      <c r="S1233">
        <v>25652</v>
      </c>
      <c r="T1233">
        <v>2016</v>
      </c>
      <c r="U1233">
        <v>8.18317157076517E-2</v>
      </c>
      <c r="V1233">
        <v>611.16089368421103</v>
      </c>
      <c r="W1233">
        <v>99678.947368421097</v>
      </c>
      <c r="X1233">
        <v>0.119574220513277</v>
      </c>
      <c r="Y1233">
        <v>47691.315789473701</v>
      </c>
      <c r="Z1233">
        <v>0.793836589057069</v>
      </c>
      <c r="AA1233">
        <v>6.9327876507638095E-2</v>
      </c>
      <c r="AB1233">
        <v>0.19265277438546</v>
      </c>
      <c r="AC1233">
        <v>194793</v>
      </c>
      <c r="AD1233">
        <v>7.4275859325123603E-3</v>
      </c>
      <c r="AE1233">
        <v>2.4238192335964801E-3</v>
      </c>
      <c r="AF1233">
        <v>0.83631044207568095</v>
      </c>
      <c r="AG1233">
        <v>5</v>
      </c>
      <c r="AH1233">
        <v>3650613</v>
      </c>
      <c r="AI1233">
        <v>0.14988523845173399</v>
      </c>
      <c r="AJ1233">
        <v>0.1990421882571502</v>
      </c>
      <c r="AK1233">
        <v>0.38870814298858852</v>
      </c>
      <c r="AL1233">
        <v>0.26236443030252732</v>
      </c>
      <c r="AM1233" t="s">
        <v>3417</v>
      </c>
      <c r="AN1233">
        <v>20200818</v>
      </c>
      <c r="AO1233">
        <v>103403</v>
      </c>
      <c r="AP1233">
        <v>2259122</v>
      </c>
      <c r="AR1233">
        <v>653</v>
      </c>
      <c r="AT1233">
        <v>169</v>
      </c>
      <c r="AV1233">
        <v>89</v>
      </c>
      <c r="AX1233">
        <v>67778</v>
      </c>
      <c r="AY1233" t="s">
        <v>308</v>
      </c>
      <c r="AZ1233" t="s">
        <v>309</v>
      </c>
      <c r="BA1233" t="s">
        <v>310</v>
      </c>
      <c r="BB1233" t="s">
        <v>311</v>
      </c>
      <c r="BC1233">
        <v>6608</v>
      </c>
      <c r="BE1233" t="s">
        <v>310</v>
      </c>
      <c r="BF1233">
        <v>131927</v>
      </c>
      <c r="BG1233">
        <v>93662</v>
      </c>
      <c r="BH1233">
        <v>6340</v>
      </c>
      <c r="BI1233">
        <v>268</v>
      </c>
      <c r="BL1233">
        <v>239798</v>
      </c>
      <c r="BV1233">
        <v>26</v>
      </c>
      <c r="BW1233">
        <v>654</v>
      </c>
      <c r="BX1233">
        <v>21664</v>
      </c>
      <c r="BY1233">
        <v>2362525</v>
      </c>
      <c r="BZ1233">
        <v>2362525</v>
      </c>
      <c r="CA1233">
        <v>22318</v>
      </c>
      <c r="CB1233">
        <v>2362525</v>
      </c>
      <c r="CC1233">
        <v>16</v>
      </c>
      <c r="CD1233">
        <v>0</v>
      </c>
      <c r="CE1233" t="s">
        <v>3418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 t="s">
        <v>3419</v>
      </c>
      <c r="CM1233" t="s">
        <v>982</v>
      </c>
      <c r="CN1233">
        <v>162</v>
      </c>
    </row>
    <row r="1234" spans="1:92" x14ac:dyDescent="0.2">
      <c r="A1234" t="s">
        <v>3413</v>
      </c>
      <c r="B1234" t="s">
        <v>3516</v>
      </c>
      <c r="C1234" s="2">
        <f t="shared" si="19"/>
        <v>328.16727862640323</v>
      </c>
      <c r="D1234">
        <v>9.7134717145693248</v>
      </c>
      <c r="E1234">
        <v>273.48879329433578</v>
      </c>
      <c r="F1234">
        <v>299.58821377643369</v>
      </c>
      <c r="G1234">
        <v>93.175380863032743</v>
      </c>
      <c r="H1234">
        <v>93.459852915679704</v>
      </c>
      <c r="I1234" t="s">
        <v>160</v>
      </c>
      <c r="J1234" t="s">
        <v>94</v>
      </c>
      <c r="K1234" t="s">
        <v>95</v>
      </c>
      <c r="L1234">
        <v>42.926553730000002</v>
      </c>
      <c r="M1234">
        <v>-82.679379539999999</v>
      </c>
      <c r="N1234">
        <v>847</v>
      </c>
      <c r="O1234">
        <v>53</v>
      </c>
      <c r="P1234">
        <v>0</v>
      </c>
      <c r="Q1234">
        <v>794</v>
      </c>
      <c r="R1234" t="s">
        <v>3517</v>
      </c>
      <c r="S1234">
        <v>25436</v>
      </c>
      <c r="T1234">
        <v>2016</v>
      </c>
      <c r="U1234">
        <v>5.9255121117054298E-2</v>
      </c>
      <c r="V1234">
        <v>326.74030904761901</v>
      </c>
      <c r="W1234">
        <v>147371.42857142899</v>
      </c>
      <c r="X1234">
        <v>8.4251254983619701E-3</v>
      </c>
      <c r="Y1234">
        <v>56738</v>
      </c>
      <c r="Z1234">
        <v>0.83623398565790497</v>
      </c>
      <c r="AA1234">
        <v>2.7971324437504299E-2</v>
      </c>
      <c r="AB1234">
        <v>0.16594398192608201</v>
      </c>
      <c r="AC1234">
        <v>161503</v>
      </c>
      <c r="AD1234">
        <v>4.9903440701220296E-3</v>
      </c>
      <c r="AE1234">
        <v>1.2708212917306599E-3</v>
      </c>
      <c r="AF1234">
        <v>0.96057856147586296</v>
      </c>
      <c r="AG1234">
        <v>4</v>
      </c>
      <c r="AH1234">
        <v>2953800</v>
      </c>
      <c r="AI1234">
        <v>0.14026948337734441</v>
      </c>
      <c r="AJ1234">
        <v>0.1988232107793351</v>
      </c>
      <c r="AK1234">
        <v>0.38275814205430292</v>
      </c>
      <c r="AL1234">
        <v>0.27814916378901761</v>
      </c>
      <c r="AM1234" t="s">
        <v>3417</v>
      </c>
      <c r="AN1234">
        <v>20200818</v>
      </c>
      <c r="AO1234">
        <v>103403</v>
      </c>
      <c r="AP1234">
        <v>2259122</v>
      </c>
      <c r="AR1234">
        <v>653</v>
      </c>
      <c r="AT1234">
        <v>169</v>
      </c>
      <c r="AV1234">
        <v>89</v>
      </c>
      <c r="AX1234">
        <v>67778</v>
      </c>
      <c r="AY1234" t="s">
        <v>308</v>
      </c>
      <c r="AZ1234" t="s">
        <v>309</v>
      </c>
      <c r="BA1234" t="s">
        <v>310</v>
      </c>
      <c r="BB1234" t="s">
        <v>311</v>
      </c>
      <c r="BC1234">
        <v>6608</v>
      </c>
      <c r="BE1234" t="s">
        <v>310</v>
      </c>
      <c r="BF1234">
        <v>131927</v>
      </c>
      <c r="BG1234">
        <v>93662</v>
      </c>
      <c r="BH1234">
        <v>6340</v>
      </c>
      <c r="BI1234">
        <v>268</v>
      </c>
      <c r="BL1234">
        <v>239798</v>
      </c>
      <c r="BV1234">
        <v>26</v>
      </c>
      <c r="BW1234">
        <v>654</v>
      </c>
      <c r="BX1234">
        <v>21664</v>
      </c>
      <c r="BY1234">
        <v>2362525</v>
      </c>
      <c r="BZ1234">
        <v>2362525</v>
      </c>
      <c r="CA1234">
        <v>22318</v>
      </c>
      <c r="CB1234">
        <v>2362525</v>
      </c>
      <c r="CC1234">
        <v>16</v>
      </c>
      <c r="CD1234">
        <v>0</v>
      </c>
      <c r="CE1234" t="s">
        <v>3418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 t="s">
        <v>3419</v>
      </c>
      <c r="CM1234" t="s">
        <v>982</v>
      </c>
      <c r="CN1234">
        <v>162</v>
      </c>
    </row>
    <row r="1235" spans="1:92" x14ac:dyDescent="0.2">
      <c r="A1235" t="s">
        <v>3413</v>
      </c>
      <c r="B1235" t="s">
        <v>3518</v>
      </c>
      <c r="C1235" s="2">
        <f t="shared" si="19"/>
        <v>163.77333770062233</v>
      </c>
      <c r="D1235">
        <v>9.4681599828305298</v>
      </c>
      <c r="E1235">
        <v>274.33188452412969</v>
      </c>
      <c r="F1235">
        <v>300.83230193571347</v>
      </c>
      <c r="G1235">
        <v>91.930909846250728</v>
      </c>
      <c r="H1235">
        <v>88.875568109972278</v>
      </c>
      <c r="I1235" t="s">
        <v>2194</v>
      </c>
      <c r="J1235" t="s">
        <v>94</v>
      </c>
      <c r="K1235" t="s">
        <v>95</v>
      </c>
      <c r="L1235">
        <v>41.914417669999999</v>
      </c>
      <c r="M1235">
        <v>-85.527979790000003</v>
      </c>
      <c r="N1235">
        <v>636</v>
      </c>
      <c r="O1235">
        <v>10</v>
      </c>
      <c r="P1235">
        <v>0</v>
      </c>
      <c r="Q1235">
        <v>626</v>
      </c>
      <c r="R1235" t="s">
        <v>3519</v>
      </c>
      <c r="S1235">
        <v>26120</v>
      </c>
      <c r="T1235">
        <v>2016</v>
      </c>
      <c r="U1235">
        <v>6.4359822633485303E-2</v>
      </c>
      <c r="V1235">
        <v>302.16066599999999</v>
      </c>
      <c r="W1235">
        <v>99434.66</v>
      </c>
      <c r="X1235">
        <v>1.312813564538E-2</v>
      </c>
      <c r="Y1235">
        <v>45560.4</v>
      </c>
      <c r="Z1235">
        <v>0.74657874076920905</v>
      </c>
      <c r="AA1235">
        <v>3.7868966314145797E-2</v>
      </c>
      <c r="AB1235">
        <v>0.29817827647233802</v>
      </c>
      <c r="AC1235">
        <v>61060</v>
      </c>
      <c r="AD1235">
        <v>4.09480458971142E-3</v>
      </c>
      <c r="AE1235">
        <v>2.6899681541180899E-3</v>
      </c>
      <c r="AF1235">
        <v>0.94856324809147397</v>
      </c>
      <c r="AG1235">
        <v>4</v>
      </c>
      <c r="AH1235">
        <v>1110940</v>
      </c>
      <c r="AI1235">
        <v>0.14499972995841359</v>
      </c>
      <c r="AJ1235">
        <v>0.21598916233099899</v>
      </c>
      <c r="AK1235">
        <v>0.38180819846256331</v>
      </c>
      <c r="AL1235">
        <v>0.25720290924802419</v>
      </c>
      <c r="AM1235" t="s">
        <v>3417</v>
      </c>
      <c r="AN1235">
        <v>20200818</v>
      </c>
      <c r="AO1235">
        <v>103403</v>
      </c>
      <c r="AP1235">
        <v>2259122</v>
      </c>
      <c r="AR1235">
        <v>653</v>
      </c>
      <c r="AT1235">
        <v>169</v>
      </c>
      <c r="AV1235">
        <v>89</v>
      </c>
      <c r="AX1235">
        <v>67778</v>
      </c>
      <c r="AY1235" t="s">
        <v>308</v>
      </c>
      <c r="AZ1235" t="s">
        <v>309</v>
      </c>
      <c r="BA1235" t="s">
        <v>310</v>
      </c>
      <c r="BB1235" t="s">
        <v>311</v>
      </c>
      <c r="BC1235">
        <v>6608</v>
      </c>
      <c r="BE1235" t="s">
        <v>310</v>
      </c>
      <c r="BF1235">
        <v>131927</v>
      </c>
      <c r="BG1235">
        <v>93662</v>
      </c>
      <c r="BH1235">
        <v>6340</v>
      </c>
      <c r="BI1235">
        <v>268</v>
      </c>
      <c r="BL1235">
        <v>239798</v>
      </c>
      <c r="BV1235">
        <v>26</v>
      </c>
      <c r="BW1235">
        <v>654</v>
      </c>
      <c r="BX1235">
        <v>21664</v>
      </c>
      <c r="BY1235">
        <v>2362525</v>
      </c>
      <c r="BZ1235">
        <v>2362525</v>
      </c>
      <c r="CA1235">
        <v>22318</v>
      </c>
      <c r="CB1235">
        <v>2362525</v>
      </c>
      <c r="CC1235">
        <v>16</v>
      </c>
      <c r="CD1235">
        <v>0</v>
      </c>
      <c r="CE1235" t="s">
        <v>3418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 t="s">
        <v>3419</v>
      </c>
      <c r="CM1235" t="s">
        <v>982</v>
      </c>
      <c r="CN1235">
        <v>162</v>
      </c>
    </row>
    <row r="1236" spans="1:92" x14ac:dyDescent="0.2">
      <c r="A1236" t="s">
        <v>3413</v>
      </c>
      <c r="B1236" t="s">
        <v>3520</v>
      </c>
      <c r="C1236" s="2">
        <f t="shared" si="19"/>
        <v>136.16557734204795</v>
      </c>
      <c r="D1236">
        <v>8.2526237939168983</v>
      </c>
      <c r="E1236">
        <v>272.98358375201281</v>
      </c>
      <c r="F1236">
        <v>299.12145484242791</v>
      </c>
      <c r="G1236">
        <v>95.169880020949222</v>
      </c>
      <c r="H1236">
        <v>94.500573461690109</v>
      </c>
      <c r="I1236" t="s">
        <v>3521</v>
      </c>
      <c r="J1236" t="s">
        <v>94</v>
      </c>
      <c r="K1236" t="s">
        <v>95</v>
      </c>
      <c r="L1236">
        <v>43.42406072</v>
      </c>
      <c r="M1236">
        <v>-82.820558980000001</v>
      </c>
      <c r="N1236">
        <v>117</v>
      </c>
      <c r="O1236">
        <v>6</v>
      </c>
      <c r="P1236">
        <v>0</v>
      </c>
      <c r="Q1236">
        <v>111</v>
      </c>
      <c r="R1236" t="s">
        <v>3522</v>
      </c>
      <c r="S1236">
        <v>25580</v>
      </c>
      <c r="T1236">
        <v>2016</v>
      </c>
      <c r="U1236">
        <v>8.1498483736296104E-2</v>
      </c>
      <c r="V1236">
        <v>58.254710000000003</v>
      </c>
      <c r="W1236">
        <v>98170.588235294097</v>
      </c>
      <c r="X1236">
        <v>4.6410609436316102E-3</v>
      </c>
      <c r="Y1236">
        <v>44277.529411764699</v>
      </c>
      <c r="Z1236">
        <v>0.81194533084179499</v>
      </c>
      <c r="AA1236">
        <v>2.5973014426762898E-2</v>
      </c>
      <c r="AB1236">
        <v>0.181956836170348</v>
      </c>
      <c r="AC1236">
        <v>44064</v>
      </c>
      <c r="AD1236">
        <v>2.7017542107377001E-3</v>
      </c>
      <c r="AE1236">
        <v>2.7597919865851501E-3</v>
      </c>
      <c r="AF1236">
        <v>0.97348427842458995</v>
      </c>
      <c r="AG1236">
        <v>3</v>
      </c>
      <c r="AH1236">
        <v>784598</v>
      </c>
      <c r="AI1236">
        <v>0.17255970573465651</v>
      </c>
      <c r="AJ1236">
        <v>0.19825056908123651</v>
      </c>
      <c r="AK1236">
        <v>0.3565469195690022</v>
      </c>
      <c r="AL1236">
        <v>0.27264280561510479</v>
      </c>
      <c r="AM1236" t="s">
        <v>3417</v>
      </c>
      <c r="AN1236">
        <v>20200818</v>
      </c>
      <c r="AO1236">
        <v>103403</v>
      </c>
      <c r="AP1236">
        <v>2259122</v>
      </c>
      <c r="AR1236">
        <v>653</v>
      </c>
      <c r="AT1236">
        <v>169</v>
      </c>
      <c r="AV1236">
        <v>89</v>
      </c>
      <c r="AX1236">
        <v>67778</v>
      </c>
      <c r="AY1236" t="s">
        <v>308</v>
      </c>
      <c r="AZ1236" t="s">
        <v>309</v>
      </c>
      <c r="BA1236" t="s">
        <v>310</v>
      </c>
      <c r="BB1236" t="s">
        <v>311</v>
      </c>
      <c r="BC1236">
        <v>6608</v>
      </c>
      <c r="BE1236" t="s">
        <v>310</v>
      </c>
      <c r="BF1236">
        <v>131927</v>
      </c>
      <c r="BG1236">
        <v>93662</v>
      </c>
      <c r="BH1236">
        <v>6340</v>
      </c>
      <c r="BI1236">
        <v>268</v>
      </c>
      <c r="BL1236">
        <v>239798</v>
      </c>
      <c r="BV1236">
        <v>26</v>
      </c>
      <c r="BW1236">
        <v>654</v>
      </c>
      <c r="BX1236">
        <v>21664</v>
      </c>
      <c r="BY1236">
        <v>2362525</v>
      </c>
      <c r="BZ1236">
        <v>2362525</v>
      </c>
      <c r="CA1236">
        <v>22318</v>
      </c>
      <c r="CB1236">
        <v>2362525</v>
      </c>
      <c r="CC1236">
        <v>16</v>
      </c>
      <c r="CD1236">
        <v>0</v>
      </c>
      <c r="CE1236" t="s">
        <v>3418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 t="s">
        <v>3419</v>
      </c>
      <c r="CM1236" t="s">
        <v>982</v>
      </c>
      <c r="CN1236">
        <v>162</v>
      </c>
    </row>
    <row r="1237" spans="1:92" x14ac:dyDescent="0.2">
      <c r="A1237" t="s">
        <v>3413</v>
      </c>
      <c r="B1237" t="s">
        <v>3523</v>
      </c>
      <c r="C1237" s="2">
        <f t="shared" si="19"/>
        <v>132.60840737302743</v>
      </c>
      <c r="D1237">
        <v>8.2027526784664637</v>
      </c>
      <c r="E1237">
        <v>272.88245411501242</v>
      </c>
      <c r="F1237">
        <v>300.10440802096889</v>
      </c>
      <c r="G1237">
        <v>95.015088244425513</v>
      </c>
      <c r="H1237">
        <v>91.63547101297624</v>
      </c>
      <c r="I1237" t="s">
        <v>3524</v>
      </c>
      <c r="J1237" t="s">
        <v>94</v>
      </c>
      <c r="K1237" t="s">
        <v>95</v>
      </c>
      <c r="L1237">
        <v>43.640609759999997</v>
      </c>
      <c r="M1237">
        <v>-84.846649229999997</v>
      </c>
      <c r="N1237">
        <v>228</v>
      </c>
      <c r="O1237">
        <v>9</v>
      </c>
      <c r="P1237">
        <v>0</v>
      </c>
      <c r="Q1237">
        <v>219</v>
      </c>
      <c r="R1237" t="s">
        <v>3525</v>
      </c>
      <c r="S1237">
        <v>25976</v>
      </c>
      <c r="T1237">
        <v>2016</v>
      </c>
      <c r="U1237">
        <v>6.0880305765236599E-2</v>
      </c>
      <c r="V1237">
        <v>228.683568333333</v>
      </c>
      <c r="W1237">
        <v>110800</v>
      </c>
      <c r="X1237">
        <v>8.5823996819028997E-3</v>
      </c>
      <c r="Y1237">
        <v>44529.666666666701</v>
      </c>
      <c r="Z1237">
        <v>0.77749390917454098</v>
      </c>
      <c r="AA1237">
        <v>2.61904782062879E-2</v>
      </c>
      <c r="AB1237">
        <v>0.12180678490536399</v>
      </c>
      <c r="AC1237">
        <v>67869</v>
      </c>
      <c r="AD1237">
        <v>4.3444164673793603E-3</v>
      </c>
      <c r="AE1237">
        <v>2.09584825191057E-2</v>
      </c>
      <c r="AF1237">
        <v>0.93739683981460997</v>
      </c>
      <c r="AG1237">
        <v>4</v>
      </c>
      <c r="AH1237">
        <v>1227235</v>
      </c>
      <c r="AI1237">
        <v>9.6542227038831196E-2</v>
      </c>
      <c r="AJ1237">
        <v>0.15278817830325889</v>
      </c>
      <c r="AK1237">
        <v>0.55727876079153549</v>
      </c>
      <c r="AL1237">
        <v>0.1933908338663744</v>
      </c>
      <c r="AM1237" t="s">
        <v>3417</v>
      </c>
      <c r="AN1237">
        <v>20200818</v>
      </c>
      <c r="AO1237">
        <v>103403</v>
      </c>
      <c r="AP1237">
        <v>2259122</v>
      </c>
      <c r="AR1237">
        <v>653</v>
      </c>
      <c r="AT1237">
        <v>169</v>
      </c>
      <c r="AV1237">
        <v>89</v>
      </c>
      <c r="AX1237">
        <v>67778</v>
      </c>
      <c r="AY1237" t="s">
        <v>308</v>
      </c>
      <c r="AZ1237" t="s">
        <v>309</v>
      </c>
      <c r="BA1237" t="s">
        <v>310</v>
      </c>
      <c r="BB1237" t="s">
        <v>311</v>
      </c>
      <c r="BC1237">
        <v>6608</v>
      </c>
      <c r="BE1237" t="s">
        <v>310</v>
      </c>
      <c r="BF1237">
        <v>131927</v>
      </c>
      <c r="BG1237">
        <v>93662</v>
      </c>
      <c r="BH1237">
        <v>6340</v>
      </c>
      <c r="BI1237">
        <v>268</v>
      </c>
      <c r="BL1237">
        <v>239798</v>
      </c>
      <c r="BV1237">
        <v>26</v>
      </c>
      <c r="BW1237">
        <v>654</v>
      </c>
      <c r="BX1237">
        <v>21664</v>
      </c>
      <c r="BY1237">
        <v>2362525</v>
      </c>
      <c r="BZ1237">
        <v>2362525</v>
      </c>
      <c r="CA1237">
        <v>22318</v>
      </c>
      <c r="CB1237">
        <v>2362525</v>
      </c>
      <c r="CC1237">
        <v>16</v>
      </c>
      <c r="CD1237">
        <v>0</v>
      </c>
      <c r="CE1237" t="s">
        <v>3418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 t="s">
        <v>3419</v>
      </c>
      <c r="CM1237" t="s">
        <v>982</v>
      </c>
      <c r="CN1237">
        <v>162</v>
      </c>
    </row>
    <row r="1238" spans="1:92" x14ac:dyDescent="0.2">
      <c r="A1238" t="s">
        <v>3413</v>
      </c>
      <c r="B1238" t="s">
        <v>3526</v>
      </c>
      <c r="C1238" s="2">
        <f t="shared" si="19"/>
        <v>225.93622322498857</v>
      </c>
      <c r="D1238">
        <v>9.3354847140390103</v>
      </c>
      <c r="E1238">
        <v>273.7369805745285</v>
      </c>
      <c r="F1238">
        <v>300.22880467422061</v>
      </c>
      <c r="G1238">
        <v>91.316155529269878</v>
      </c>
      <c r="H1238">
        <v>90.110061287537732</v>
      </c>
      <c r="I1238" t="s">
        <v>214</v>
      </c>
      <c r="J1238" t="s">
        <v>94</v>
      </c>
      <c r="K1238" t="s">
        <v>95</v>
      </c>
      <c r="L1238">
        <v>42.248070349999999</v>
      </c>
      <c r="M1238">
        <v>-84.422586809999999</v>
      </c>
      <c r="N1238">
        <v>748</v>
      </c>
      <c r="O1238">
        <v>36</v>
      </c>
      <c r="P1238">
        <v>0</v>
      </c>
      <c r="Q1238">
        <v>712</v>
      </c>
      <c r="R1238" t="s">
        <v>3527</v>
      </c>
      <c r="S1238">
        <v>26149</v>
      </c>
      <c r="T1238">
        <v>2016</v>
      </c>
      <c r="U1238">
        <v>4.15937735703346E-2</v>
      </c>
      <c r="V1238">
        <v>362.45341777777799</v>
      </c>
      <c r="W1238">
        <v>120189.05464175199</v>
      </c>
      <c r="X1238">
        <v>2.7043526970218099E-2</v>
      </c>
      <c r="Y1238">
        <v>55008.888888888898</v>
      </c>
      <c r="Z1238">
        <v>0.82280603817933096</v>
      </c>
      <c r="AA1238">
        <v>2.14848819340435E-2</v>
      </c>
      <c r="AB1238">
        <v>0.129310643688131</v>
      </c>
      <c r="AC1238">
        <v>159337</v>
      </c>
      <c r="AD1238">
        <v>3.1173336469351599E-3</v>
      </c>
      <c r="AE1238">
        <v>4.2243629736991401E-3</v>
      </c>
      <c r="AF1238">
        <v>0.94540782759347997</v>
      </c>
      <c r="AG1238">
        <v>4</v>
      </c>
      <c r="AH1238">
        <v>2888454</v>
      </c>
      <c r="AI1238">
        <v>0.13987101750625069</v>
      </c>
      <c r="AJ1238">
        <v>0.19608447979438129</v>
      </c>
      <c r="AK1238">
        <v>0.39736412627654788</v>
      </c>
      <c r="AL1238">
        <v>0.26668037642281989</v>
      </c>
      <c r="AM1238" t="s">
        <v>3417</v>
      </c>
      <c r="AN1238">
        <v>20200818</v>
      </c>
      <c r="AO1238">
        <v>103403</v>
      </c>
      <c r="AP1238">
        <v>2259122</v>
      </c>
      <c r="AR1238">
        <v>653</v>
      </c>
      <c r="AT1238">
        <v>169</v>
      </c>
      <c r="AV1238">
        <v>89</v>
      </c>
      <c r="AX1238">
        <v>67778</v>
      </c>
      <c r="AY1238" t="s">
        <v>308</v>
      </c>
      <c r="AZ1238" t="s">
        <v>309</v>
      </c>
      <c r="BA1238" t="s">
        <v>310</v>
      </c>
      <c r="BB1238" t="s">
        <v>311</v>
      </c>
      <c r="BC1238">
        <v>6608</v>
      </c>
      <c r="BE1238" t="s">
        <v>310</v>
      </c>
      <c r="BF1238">
        <v>131927</v>
      </c>
      <c r="BG1238">
        <v>93662</v>
      </c>
      <c r="BH1238">
        <v>6340</v>
      </c>
      <c r="BI1238">
        <v>268</v>
      </c>
      <c r="BL1238">
        <v>239798</v>
      </c>
      <c r="BV1238">
        <v>26</v>
      </c>
      <c r="BW1238">
        <v>654</v>
      </c>
      <c r="BX1238">
        <v>21664</v>
      </c>
      <c r="BY1238">
        <v>2362525</v>
      </c>
      <c r="BZ1238">
        <v>2362525</v>
      </c>
      <c r="CA1238">
        <v>22318</v>
      </c>
      <c r="CB1238">
        <v>2362525</v>
      </c>
      <c r="CC1238">
        <v>16</v>
      </c>
      <c r="CD1238">
        <v>0</v>
      </c>
      <c r="CE1238" t="s">
        <v>3418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 t="s">
        <v>3419</v>
      </c>
      <c r="CM1238" t="s">
        <v>982</v>
      </c>
      <c r="CN1238">
        <v>162</v>
      </c>
    </row>
    <row r="1239" spans="1:92" x14ac:dyDescent="0.2">
      <c r="A1239" t="s">
        <v>3413</v>
      </c>
      <c r="B1239" t="s">
        <v>3528</v>
      </c>
      <c r="C1239" s="2">
        <f t="shared" si="19"/>
        <v>337.41103726430265</v>
      </c>
      <c r="D1239">
        <v>10.09276353956473</v>
      </c>
      <c r="E1239">
        <v>274.19477857479552</v>
      </c>
      <c r="F1239">
        <v>300.84087650018131</v>
      </c>
      <c r="G1239">
        <v>90.652773357674505</v>
      </c>
      <c r="H1239">
        <v>87.250685025027252</v>
      </c>
      <c r="I1239" t="s">
        <v>3529</v>
      </c>
      <c r="J1239" t="s">
        <v>94</v>
      </c>
      <c r="K1239" t="s">
        <v>95</v>
      </c>
      <c r="L1239">
        <v>42.245422310000002</v>
      </c>
      <c r="M1239">
        <v>-85.530386219999997</v>
      </c>
      <c r="N1239">
        <v>1765</v>
      </c>
      <c r="O1239">
        <v>86</v>
      </c>
      <c r="P1239">
        <v>0</v>
      </c>
      <c r="Q1239">
        <v>1679</v>
      </c>
      <c r="R1239" t="s">
        <v>3530</v>
      </c>
      <c r="S1239">
        <v>26012</v>
      </c>
      <c r="T1239">
        <v>2016</v>
      </c>
      <c r="U1239">
        <v>0.10128789996786899</v>
      </c>
      <c r="V1239">
        <v>1160.9388183333299</v>
      </c>
      <c r="W1239">
        <v>146566.66666666701</v>
      </c>
      <c r="X1239">
        <v>8.0858366485596994E-2</v>
      </c>
      <c r="Y1239">
        <v>53152.333333333299</v>
      </c>
      <c r="Z1239">
        <v>0.67766561017494698</v>
      </c>
      <c r="AA1239">
        <v>3.7849972726762299E-2</v>
      </c>
      <c r="AB1239">
        <v>0.112386376878143</v>
      </c>
      <c r="AC1239">
        <v>254882</v>
      </c>
      <c r="AD1239">
        <v>1.4371526563432E-2</v>
      </c>
      <c r="AE1239">
        <v>4.5461975437847803E-3</v>
      </c>
      <c r="AF1239">
        <v>0.85983530678744202</v>
      </c>
      <c r="AG1239">
        <v>5</v>
      </c>
      <c r="AH1239">
        <v>4469131</v>
      </c>
      <c r="AI1239">
        <v>0.12215350143014379</v>
      </c>
      <c r="AJ1239">
        <v>0.19035311339050029</v>
      </c>
      <c r="AK1239">
        <v>0.4530106635943319</v>
      </c>
      <c r="AL1239">
        <v>0.23448272158502401</v>
      </c>
      <c r="AM1239" t="s">
        <v>3417</v>
      </c>
      <c r="AN1239">
        <v>20200818</v>
      </c>
      <c r="AO1239">
        <v>103403</v>
      </c>
      <c r="AP1239">
        <v>2259122</v>
      </c>
      <c r="AR1239">
        <v>653</v>
      </c>
      <c r="AT1239">
        <v>169</v>
      </c>
      <c r="AV1239">
        <v>89</v>
      </c>
      <c r="AX1239">
        <v>67778</v>
      </c>
      <c r="AY1239" t="s">
        <v>308</v>
      </c>
      <c r="AZ1239" t="s">
        <v>309</v>
      </c>
      <c r="BA1239" t="s">
        <v>310</v>
      </c>
      <c r="BB1239" t="s">
        <v>311</v>
      </c>
      <c r="BC1239">
        <v>6608</v>
      </c>
      <c r="BE1239" t="s">
        <v>310</v>
      </c>
      <c r="BF1239">
        <v>131927</v>
      </c>
      <c r="BG1239">
        <v>93662</v>
      </c>
      <c r="BH1239">
        <v>6340</v>
      </c>
      <c r="BI1239">
        <v>268</v>
      </c>
      <c r="BL1239">
        <v>239798</v>
      </c>
      <c r="BV1239">
        <v>26</v>
      </c>
      <c r="BW1239">
        <v>654</v>
      </c>
      <c r="BX1239">
        <v>21664</v>
      </c>
      <c r="BY1239">
        <v>2362525</v>
      </c>
      <c r="BZ1239">
        <v>2362525</v>
      </c>
      <c r="CA1239">
        <v>22318</v>
      </c>
      <c r="CB1239">
        <v>2362525</v>
      </c>
      <c r="CC1239">
        <v>16</v>
      </c>
      <c r="CD1239">
        <v>0</v>
      </c>
      <c r="CE1239" t="s">
        <v>3418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 t="s">
        <v>3419</v>
      </c>
      <c r="CM1239" t="s">
        <v>982</v>
      </c>
      <c r="CN1239">
        <v>162</v>
      </c>
    </row>
    <row r="1240" spans="1:92" x14ac:dyDescent="0.2">
      <c r="A1240" t="s">
        <v>3413</v>
      </c>
      <c r="B1240" t="s">
        <v>3531</v>
      </c>
      <c r="C1240" s="2">
        <f t="shared" si="19"/>
        <v>290.99374363451187</v>
      </c>
      <c r="D1240">
        <v>5.5658461812743703</v>
      </c>
      <c r="E1240">
        <v>271.35340886142421</v>
      </c>
      <c r="F1240">
        <v>298.73206474258649</v>
      </c>
      <c r="G1240">
        <v>96.770714502086889</v>
      </c>
      <c r="H1240">
        <v>92.60278631234327</v>
      </c>
      <c r="I1240" t="s">
        <v>3532</v>
      </c>
      <c r="J1240" t="s">
        <v>94</v>
      </c>
      <c r="K1240" t="s">
        <v>95</v>
      </c>
      <c r="L1240">
        <v>44.685127289999997</v>
      </c>
      <c r="M1240">
        <v>-85.090856990000006</v>
      </c>
      <c r="N1240">
        <v>56</v>
      </c>
      <c r="O1240">
        <v>4</v>
      </c>
      <c r="P1240">
        <v>0</v>
      </c>
      <c r="Q1240">
        <v>52</v>
      </c>
      <c r="R1240" t="s">
        <v>3533</v>
      </c>
      <c r="S1240">
        <v>26498</v>
      </c>
      <c r="T1240">
        <v>2016</v>
      </c>
      <c r="U1240">
        <v>7.8722366859550502E-2</v>
      </c>
      <c r="V1240">
        <v>31.116823333333301</v>
      </c>
      <c r="W1240">
        <v>98500</v>
      </c>
      <c r="X1240">
        <v>3.8348999527292502E-3</v>
      </c>
      <c r="Y1240">
        <v>42720.666666666701</v>
      </c>
      <c r="Z1240">
        <v>0.82422407672909104</v>
      </c>
      <c r="AA1240">
        <v>1.32740938919508E-2</v>
      </c>
      <c r="AB1240">
        <v>0.16188838495812699</v>
      </c>
      <c r="AC1240">
        <v>13746</v>
      </c>
      <c r="AD1240">
        <v>3.1114499189165402E-3</v>
      </c>
      <c r="AE1240">
        <v>8.4148846533586095E-3</v>
      </c>
      <c r="AF1240">
        <v>0.97180180700408703</v>
      </c>
      <c r="AG1240">
        <v>2</v>
      </c>
      <c r="AH1240">
        <v>309397</v>
      </c>
      <c r="AI1240">
        <v>0.15979792952097141</v>
      </c>
      <c r="AJ1240">
        <v>0.19274588958522551</v>
      </c>
      <c r="AK1240">
        <v>0.3599162241392127</v>
      </c>
      <c r="AL1240">
        <v>0.28753995675459038</v>
      </c>
      <c r="AM1240" t="s">
        <v>3417</v>
      </c>
      <c r="AN1240">
        <v>20200818</v>
      </c>
      <c r="AO1240">
        <v>103403</v>
      </c>
      <c r="AP1240">
        <v>2259122</v>
      </c>
      <c r="AR1240">
        <v>653</v>
      </c>
      <c r="AT1240">
        <v>169</v>
      </c>
      <c r="AV1240">
        <v>89</v>
      </c>
      <c r="AX1240">
        <v>67778</v>
      </c>
      <c r="AY1240" t="s">
        <v>308</v>
      </c>
      <c r="AZ1240" t="s">
        <v>309</v>
      </c>
      <c r="BA1240" t="s">
        <v>310</v>
      </c>
      <c r="BB1240" t="s">
        <v>311</v>
      </c>
      <c r="BC1240">
        <v>6608</v>
      </c>
      <c r="BE1240" t="s">
        <v>310</v>
      </c>
      <c r="BF1240">
        <v>131927</v>
      </c>
      <c r="BG1240">
        <v>93662</v>
      </c>
      <c r="BH1240">
        <v>6340</v>
      </c>
      <c r="BI1240">
        <v>268</v>
      </c>
      <c r="BL1240">
        <v>239798</v>
      </c>
      <c r="BV1240">
        <v>26</v>
      </c>
      <c r="BW1240">
        <v>654</v>
      </c>
      <c r="BX1240">
        <v>21664</v>
      </c>
      <c r="BY1240">
        <v>2362525</v>
      </c>
      <c r="BZ1240">
        <v>2362525</v>
      </c>
      <c r="CA1240">
        <v>22318</v>
      </c>
      <c r="CB1240">
        <v>2362525</v>
      </c>
      <c r="CC1240">
        <v>16</v>
      </c>
      <c r="CD1240">
        <v>0</v>
      </c>
      <c r="CE1240" t="s">
        <v>3418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 t="s">
        <v>3419</v>
      </c>
      <c r="CM1240" t="s">
        <v>982</v>
      </c>
      <c r="CN1240">
        <v>162</v>
      </c>
    </row>
    <row r="1241" spans="1:92" x14ac:dyDescent="0.2">
      <c r="A1241" t="s">
        <v>3413</v>
      </c>
      <c r="B1241" t="s">
        <v>3534</v>
      </c>
      <c r="C1241" s="2">
        <f t="shared" si="19"/>
        <v>245.63339992382257</v>
      </c>
      <c r="D1241">
        <v>9.9328738719402097</v>
      </c>
      <c r="E1241">
        <v>273.53668462596312</v>
      </c>
      <c r="F1241">
        <v>300.37814645432798</v>
      </c>
      <c r="G1241">
        <v>94.039479885250742</v>
      </c>
      <c r="H1241">
        <v>90.161382385327713</v>
      </c>
      <c r="I1241" t="s">
        <v>984</v>
      </c>
      <c r="J1241" t="s">
        <v>94</v>
      </c>
      <c r="K1241" t="s">
        <v>95</v>
      </c>
      <c r="L1241">
        <v>43.03197711</v>
      </c>
      <c r="M1241">
        <v>-85.549346420000006</v>
      </c>
      <c r="N1241">
        <v>7843</v>
      </c>
      <c r="O1241">
        <v>158</v>
      </c>
      <c r="P1241">
        <v>0</v>
      </c>
      <c r="Q1241">
        <v>7685</v>
      </c>
      <c r="R1241" t="s">
        <v>3535</v>
      </c>
      <c r="S1241">
        <v>26210</v>
      </c>
      <c r="T1241">
        <v>2016</v>
      </c>
      <c r="U1241">
        <v>7.6216727682908797E-2</v>
      </c>
      <c r="V1241">
        <v>1702.73011071429</v>
      </c>
      <c r="W1241">
        <v>152867.85714285701</v>
      </c>
      <c r="X1241">
        <v>7.2297125875220303E-2</v>
      </c>
      <c r="Y1241">
        <v>59703.5</v>
      </c>
      <c r="Z1241">
        <v>0.72945016781711303</v>
      </c>
      <c r="AA1241">
        <v>8.1308634339738103E-2</v>
      </c>
      <c r="AB1241">
        <v>0.14940515821299299</v>
      </c>
      <c r="AC1241">
        <v>643235</v>
      </c>
      <c r="AD1241">
        <v>2.2814219393873701E-2</v>
      </c>
      <c r="AE1241">
        <v>4.1652520842495001E-3</v>
      </c>
      <c r="AF1241">
        <v>0.84904968064866104</v>
      </c>
      <c r="AG1241">
        <v>5</v>
      </c>
      <c r="AH1241">
        <v>10830183</v>
      </c>
      <c r="AI1241">
        <v>0.11053949873238519</v>
      </c>
      <c r="AJ1241">
        <v>0.2215099227778515</v>
      </c>
      <c r="AK1241">
        <v>0.43263876519907368</v>
      </c>
      <c r="AL1241">
        <v>0.23531181329068951</v>
      </c>
      <c r="AM1241" t="s">
        <v>3417</v>
      </c>
      <c r="AN1241">
        <v>20200818</v>
      </c>
      <c r="AO1241">
        <v>103403</v>
      </c>
      <c r="AP1241">
        <v>2259122</v>
      </c>
      <c r="AR1241">
        <v>653</v>
      </c>
      <c r="AT1241">
        <v>169</v>
      </c>
      <c r="AV1241">
        <v>89</v>
      </c>
      <c r="AX1241">
        <v>67778</v>
      </c>
      <c r="AY1241" t="s">
        <v>308</v>
      </c>
      <c r="AZ1241" t="s">
        <v>309</v>
      </c>
      <c r="BA1241" t="s">
        <v>310</v>
      </c>
      <c r="BB1241" t="s">
        <v>311</v>
      </c>
      <c r="BC1241">
        <v>6608</v>
      </c>
      <c r="BE1241" t="s">
        <v>310</v>
      </c>
      <c r="BF1241">
        <v>131927</v>
      </c>
      <c r="BG1241">
        <v>93662</v>
      </c>
      <c r="BH1241">
        <v>6340</v>
      </c>
      <c r="BI1241">
        <v>268</v>
      </c>
      <c r="BL1241">
        <v>239798</v>
      </c>
      <c r="BV1241">
        <v>26</v>
      </c>
      <c r="BW1241">
        <v>654</v>
      </c>
      <c r="BX1241">
        <v>21664</v>
      </c>
      <c r="BY1241">
        <v>2362525</v>
      </c>
      <c r="BZ1241">
        <v>2362525</v>
      </c>
      <c r="CA1241">
        <v>22318</v>
      </c>
      <c r="CB1241">
        <v>2362525</v>
      </c>
      <c r="CC1241">
        <v>16</v>
      </c>
      <c r="CD1241">
        <v>0</v>
      </c>
      <c r="CE1241" t="s">
        <v>3418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 t="s">
        <v>3419</v>
      </c>
      <c r="CM1241" t="s">
        <v>982</v>
      </c>
      <c r="CN1241">
        <v>162</v>
      </c>
    </row>
    <row r="1242" spans="1:92" x14ac:dyDescent="0.2">
      <c r="A1242" t="s">
        <v>3413</v>
      </c>
      <c r="B1242" t="s">
        <v>3536</v>
      </c>
      <c r="C1242" s="2">
        <f t="shared" si="19"/>
        <v>91.066387396411983</v>
      </c>
      <c r="D1242">
        <v>5.6441978285296708</v>
      </c>
      <c r="E1242">
        <v>272.23841109247593</v>
      </c>
      <c r="F1242">
        <v>298.80434772158009</v>
      </c>
      <c r="G1242">
        <v>94.984512010153864</v>
      </c>
      <c r="H1242">
        <v>93.236054771903795</v>
      </c>
      <c r="I1242" t="s">
        <v>3537</v>
      </c>
      <c r="J1242" t="s">
        <v>94</v>
      </c>
      <c r="K1242" t="s">
        <v>95</v>
      </c>
      <c r="L1242">
        <v>44.684686399999997</v>
      </c>
      <c r="M1242">
        <v>-83.595078749999999</v>
      </c>
      <c r="N1242">
        <v>29</v>
      </c>
      <c r="O1242">
        <v>1</v>
      </c>
      <c r="P1242">
        <v>0</v>
      </c>
      <c r="Q1242">
        <v>28</v>
      </c>
      <c r="R1242" t="s">
        <v>3538</v>
      </c>
      <c r="S1242">
        <v>25850</v>
      </c>
      <c r="T1242">
        <v>2016</v>
      </c>
      <c r="U1242">
        <v>8.2193256950491095E-2</v>
      </c>
      <c r="V1242">
        <v>25.584459500000001</v>
      </c>
      <c r="W1242">
        <v>100380</v>
      </c>
      <c r="X1242">
        <v>1.2681990879593601E-3</v>
      </c>
      <c r="Y1242">
        <v>38041.699999999997</v>
      </c>
      <c r="Z1242">
        <v>0.88510903945768804</v>
      </c>
      <c r="AA1242">
        <v>1.5263527597136801E-2</v>
      </c>
      <c r="AB1242">
        <v>0.150373650282566</v>
      </c>
      <c r="AC1242">
        <v>10981</v>
      </c>
      <c r="AD1242">
        <v>2.53844076923269E-3</v>
      </c>
      <c r="AE1242">
        <v>8.0741779284619099E-3</v>
      </c>
      <c r="AF1242">
        <v>0.97004356268319303</v>
      </c>
      <c r="AG1242">
        <v>2</v>
      </c>
      <c r="AH1242">
        <v>200307</v>
      </c>
      <c r="AI1242">
        <v>0.29535662757666981</v>
      </c>
      <c r="AJ1242">
        <v>0.12553730024412529</v>
      </c>
      <c r="AK1242">
        <v>0.24739524829386891</v>
      </c>
      <c r="AL1242">
        <v>0.33171082388533601</v>
      </c>
      <c r="AM1242" t="s">
        <v>3417</v>
      </c>
      <c r="AN1242">
        <v>20200818</v>
      </c>
      <c r="AO1242">
        <v>103403</v>
      </c>
      <c r="AP1242">
        <v>2259122</v>
      </c>
      <c r="AR1242">
        <v>653</v>
      </c>
      <c r="AT1242">
        <v>169</v>
      </c>
      <c r="AV1242">
        <v>89</v>
      </c>
      <c r="AX1242">
        <v>67778</v>
      </c>
      <c r="AY1242" t="s">
        <v>308</v>
      </c>
      <c r="AZ1242" t="s">
        <v>309</v>
      </c>
      <c r="BA1242" t="s">
        <v>310</v>
      </c>
      <c r="BB1242" t="s">
        <v>311</v>
      </c>
      <c r="BC1242">
        <v>6608</v>
      </c>
      <c r="BE1242" t="s">
        <v>310</v>
      </c>
      <c r="BF1242">
        <v>131927</v>
      </c>
      <c r="BG1242">
        <v>93662</v>
      </c>
      <c r="BH1242">
        <v>6340</v>
      </c>
      <c r="BI1242">
        <v>268</v>
      </c>
      <c r="BL1242">
        <v>239798</v>
      </c>
      <c r="BV1242">
        <v>26</v>
      </c>
      <c r="BW1242">
        <v>654</v>
      </c>
      <c r="BX1242">
        <v>21664</v>
      </c>
      <c r="BY1242">
        <v>2362525</v>
      </c>
      <c r="BZ1242">
        <v>2362525</v>
      </c>
      <c r="CA1242">
        <v>22318</v>
      </c>
      <c r="CB1242">
        <v>2362525</v>
      </c>
      <c r="CC1242">
        <v>16</v>
      </c>
      <c r="CD1242">
        <v>0</v>
      </c>
      <c r="CE1242" t="s">
        <v>3418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 t="s">
        <v>3419</v>
      </c>
      <c r="CM1242" t="s">
        <v>982</v>
      </c>
      <c r="CN1242">
        <v>162</v>
      </c>
    </row>
    <row r="1243" spans="1:92" x14ac:dyDescent="0.2">
      <c r="A1243" t="s">
        <v>3413</v>
      </c>
      <c r="B1243" t="s">
        <v>3539</v>
      </c>
      <c r="C1243" s="2">
        <f t="shared" si="19"/>
        <v>0</v>
      </c>
      <c r="D1243">
        <v>4.7143619068029556</v>
      </c>
      <c r="E1243">
        <v>271.04065554551721</v>
      </c>
      <c r="F1243">
        <v>297.22827532315642</v>
      </c>
      <c r="G1243">
        <v>95.238293417661723</v>
      </c>
      <c r="H1243">
        <v>95.426580093345535</v>
      </c>
      <c r="I1243" t="s">
        <v>3540</v>
      </c>
      <c r="J1243" t="s">
        <v>94</v>
      </c>
      <c r="K1243" t="s">
        <v>95</v>
      </c>
      <c r="L1243">
        <v>46.412929439999999</v>
      </c>
      <c r="M1243">
        <v>-86.602601219999997</v>
      </c>
      <c r="N1243">
        <v>17</v>
      </c>
      <c r="O1243">
        <v>0</v>
      </c>
      <c r="P1243">
        <v>0</v>
      </c>
      <c r="Q1243">
        <v>17</v>
      </c>
      <c r="R1243" t="s">
        <v>3541</v>
      </c>
      <c r="S1243">
        <v>26732</v>
      </c>
      <c r="T1243">
        <v>2016</v>
      </c>
      <c r="U1243">
        <v>7.5380897854977896E-2</v>
      </c>
      <c r="V1243">
        <v>10.4822571111111</v>
      </c>
      <c r="W1243">
        <v>117833.33333333299</v>
      </c>
      <c r="X1243">
        <v>1.86139127985777E-2</v>
      </c>
      <c r="Y1243">
        <v>40899.666666666701</v>
      </c>
      <c r="Z1243">
        <v>0.88264850200780498</v>
      </c>
      <c r="AA1243">
        <v>1.3239770266873001E-2</v>
      </c>
      <c r="AB1243">
        <v>0.16502492327201901</v>
      </c>
      <c r="AC1243">
        <v>8533</v>
      </c>
      <c r="AD1243">
        <v>1.36638815005866E-3</v>
      </c>
      <c r="AE1243">
        <v>3.4267900953522903E-2</v>
      </c>
      <c r="AF1243">
        <v>0.90389994910729998</v>
      </c>
      <c r="AG1243">
        <v>1</v>
      </c>
      <c r="AH1243">
        <v>172971</v>
      </c>
      <c r="AI1243">
        <v>0.20300512802724149</v>
      </c>
      <c r="AJ1243">
        <v>0.14281584774326331</v>
      </c>
      <c r="AK1243">
        <v>0.34889663585225272</v>
      </c>
      <c r="AL1243">
        <v>0.30528238837724242</v>
      </c>
      <c r="AM1243" t="s">
        <v>3417</v>
      </c>
      <c r="AN1243">
        <v>20200818</v>
      </c>
      <c r="AO1243">
        <v>103403</v>
      </c>
      <c r="AP1243">
        <v>2259122</v>
      </c>
      <c r="AR1243">
        <v>653</v>
      </c>
      <c r="AT1243">
        <v>169</v>
      </c>
      <c r="AV1243">
        <v>89</v>
      </c>
      <c r="AX1243">
        <v>67778</v>
      </c>
      <c r="AY1243" t="s">
        <v>308</v>
      </c>
      <c r="AZ1243" t="s">
        <v>309</v>
      </c>
      <c r="BA1243" t="s">
        <v>310</v>
      </c>
      <c r="BB1243" t="s">
        <v>311</v>
      </c>
      <c r="BC1243">
        <v>6608</v>
      </c>
      <c r="BE1243" t="s">
        <v>310</v>
      </c>
      <c r="BF1243">
        <v>131927</v>
      </c>
      <c r="BG1243">
        <v>93662</v>
      </c>
      <c r="BH1243">
        <v>6340</v>
      </c>
      <c r="BI1243">
        <v>268</v>
      </c>
      <c r="BL1243">
        <v>239798</v>
      </c>
      <c r="BV1243">
        <v>26</v>
      </c>
      <c r="BW1243">
        <v>654</v>
      </c>
      <c r="BX1243">
        <v>21664</v>
      </c>
      <c r="BY1243">
        <v>2362525</v>
      </c>
      <c r="BZ1243">
        <v>2362525</v>
      </c>
      <c r="CA1243">
        <v>22318</v>
      </c>
      <c r="CB1243">
        <v>2362525</v>
      </c>
      <c r="CC1243">
        <v>16</v>
      </c>
      <c r="CD1243">
        <v>0</v>
      </c>
      <c r="CE1243" t="s">
        <v>3418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 t="s">
        <v>3419</v>
      </c>
      <c r="CM1243" t="s">
        <v>982</v>
      </c>
      <c r="CN1243">
        <v>162</v>
      </c>
    </row>
    <row r="1244" spans="1:92" x14ac:dyDescent="0.2">
      <c r="A1244" t="s">
        <v>3413</v>
      </c>
      <c r="B1244" t="s">
        <v>3542</v>
      </c>
      <c r="C1244" s="2">
        <f t="shared" si="19"/>
        <v>41.215301867740095</v>
      </c>
      <c r="D1244">
        <v>9.1085894083736587</v>
      </c>
      <c r="E1244">
        <v>274.40963215155438</v>
      </c>
      <c r="F1244">
        <v>300.23365852240022</v>
      </c>
      <c r="G1244">
        <v>93.573977510246053</v>
      </c>
      <c r="H1244">
        <v>93.227027518587477</v>
      </c>
      <c r="I1244" t="s">
        <v>3543</v>
      </c>
      <c r="J1244" t="s">
        <v>94</v>
      </c>
      <c r="K1244" t="s">
        <v>95</v>
      </c>
      <c r="L1244">
        <v>42.591470370000003</v>
      </c>
      <c r="M1244">
        <v>-85.891028660000003</v>
      </c>
      <c r="N1244">
        <v>573</v>
      </c>
      <c r="O1244">
        <v>6</v>
      </c>
      <c r="P1244">
        <v>0</v>
      </c>
      <c r="Q1244">
        <v>567</v>
      </c>
      <c r="R1244" t="s">
        <v>3544</v>
      </c>
      <c r="S1244">
        <v>26030</v>
      </c>
      <c r="T1244">
        <v>2016</v>
      </c>
      <c r="U1244">
        <v>7.3345484405045597E-2</v>
      </c>
      <c r="V1244">
        <v>220.889556</v>
      </c>
      <c r="W1244">
        <v>160306.66666666701</v>
      </c>
      <c r="X1244">
        <v>1.5086320701661901E-2</v>
      </c>
      <c r="Y1244">
        <v>55596.2</v>
      </c>
      <c r="Z1244">
        <v>0.82523285025944804</v>
      </c>
      <c r="AA1244">
        <v>7.1267041941732404E-2</v>
      </c>
      <c r="AB1244">
        <v>0.16358093909455401</v>
      </c>
      <c r="AC1244">
        <v>145577</v>
      </c>
      <c r="AD1244">
        <v>7.0334583312075096E-3</v>
      </c>
      <c r="AE1244">
        <v>9.56118877569242E-3</v>
      </c>
      <c r="AF1244">
        <v>0.93880572622392999</v>
      </c>
      <c r="AG1244">
        <v>4</v>
      </c>
      <c r="AH1244">
        <v>1992706</v>
      </c>
      <c r="AI1244">
        <v>0.1274944723406263</v>
      </c>
      <c r="AJ1244">
        <v>0.21965257293348839</v>
      </c>
      <c r="AK1244">
        <v>0.38704505330941952</v>
      </c>
      <c r="AL1244">
        <v>0.26580790141646587</v>
      </c>
      <c r="AM1244" t="s">
        <v>3417</v>
      </c>
      <c r="AN1244">
        <v>20200818</v>
      </c>
      <c r="AO1244">
        <v>103403</v>
      </c>
      <c r="AP1244">
        <v>2259122</v>
      </c>
      <c r="AR1244">
        <v>653</v>
      </c>
      <c r="AT1244">
        <v>169</v>
      </c>
      <c r="AV1244">
        <v>89</v>
      </c>
      <c r="AX1244">
        <v>67778</v>
      </c>
      <c r="AY1244" t="s">
        <v>308</v>
      </c>
      <c r="AZ1244" t="s">
        <v>309</v>
      </c>
      <c r="BA1244" t="s">
        <v>310</v>
      </c>
      <c r="BB1244" t="s">
        <v>311</v>
      </c>
      <c r="BC1244">
        <v>6608</v>
      </c>
      <c r="BE1244" t="s">
        <v>310</v>
      </c>
      <c r="BF1244">
        <v>131927</v>
      </c>
      <c r="BG1244">
        <v>93662</v>
      </c>
      <c r="BH1244">
        <v>6340</v>
      </c>
      <c r="BI1244">
        <v>268</v>
      </c>
      <c r="BL1244">
        <v>239798</v>
      </c>
      <c r="BV1244">
        <v>26</v>
      </c>
      <c r="BW1244">
        <v>654</v>
      </c>
      <c r="BX1244">
        <v>21664</v>
      </c>
      <c r="BY1244">
        <v>2362525</v>
      </c>
      <c r="BZ1244">
        <v>2362525</v>
      </c>
      <c r="CA1244">
        <v>22318</v>
      </c>
      <c r="CB1244">
        <v>2362525</v>
      </c>
      <c r="CC1244">
        <v>16</v>
      </c>
      <c r="CD1244">
        <v>0</v>
      </c>
      <c r="CE1244" t="s">
        <v>3418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 t="s">
        <v>3419</v>
      </c>
      <c r="CM1244" t="s">
        <v>982</v>
      </c>
      <c r="CN1244">
        <v>162</v>
      </c>
    </row>
    <row r="1245" spans="1:92" x14ac:dyDescent="0.2">
      <c r="A1245" t="s">
        <v>3413</v>
      </c>
      <c r="B1245" t="s">
        <v>3545</v>
      </c>
      <c r="C1245" s="2">
        <f t="shared" si="19"/>
        <v>481.67899535523827</v>
      </c>
      <c r="D1245">
        <v>5.5003057376176594</v>
      </c>
      <c r="E1245">
        <v>272.19735388306941</v>
      </c>
      <c r="F1245">
        <v>298.45868192528371</v>
      </c>
      <c r="G1245">
        <v>94.967216718986307</v>
      </c>
      <c r="H1245">
        <v>94.834575207845447</v>
      </c>
      <c r="I1245" t="s">
        <v>3546</v>
      </c>
      <c r="J1245" t="s">
        <v>94</v>
      </c>
      <c r="K1245" t="s">
        <v>95</v>
      </c>
      <c r="L1245">
        <v>45.034776659999999</v>
      </c>
      <c r="M1245">
        <v>-83.622124110000001</v>
      </c>
      <c r="N1245">
        <v>130</v>
      </c>
      <c r="O1245">
        <v>14</v>
      </c>
      <c r="P1245">
        <v>0</v>
      </c>
      <c r="Q1245">
        <v>116</v>
      </c>
      <c r="R1245" t="s">
        <v>3547</v>
      </c>
      <c r="S1245">
        <v>26552</v>
      </c>
      <c r="T1245">
        <v>2016</v>
      </c>
      <c r="U1245">
        <v>9.3264236685048602E-2</v>
      </c>
      <c r="V1245">
        <v>42.149832000000004</v>
      </c>
      <c r="W1245">
        <v>102620</v>
      </c>
      <c r="X1245">
        <v>5.2562040476501204E-3</v>
      </c>
      <c r="Y1245">
        <v>41193.4</v>
      </c>
      <c r="Z1245">
        <v>0.85084301206767499</v>
      </c>
      <c r="AA1245">
        <v>1.0061108732878301E-2</v>
      </c>
      <c r="AB1245">
        <v>0.18043655449934701</v>
      </c>
      <c r="AC1245">
        <v>29065</v>
      </c>
      <c r="AD1245">
        <v>3.1987826136189398E-3</v>
      </c>
      <c r="AE1245">
        <v>2.51901299973166E-3</v>
      </c>
      <c r="AF1245">
        <v>0.97001414683334997</v>
      </c>
      <c r="AG1245">
        <v>3</v>
      </c>
      <c r="AH1245">
        <v>540662</v>
      </c>
      <c r="AI1245">
        <v>0.1893992919790923</v>
      </c>
      <c r="AJ1245">
        <v>0.17283811327594689</v>
      </c>
      <c r="AK1245">
        <v>0.34656772623191567</v>
      </c>
      <c r="AL1245">
        <v>0.2911948685130451</v>
      </c>
      <c r="AM1245" t="s">
        <v>3417</v>
      </c>
      <c r="AN1245">
        <v>20200818</v>
      </c>
      <c r="AO1245">
        <v>103403</v>
      </c>
      <c r="AP1245">
        <v>2259122</v>
      </c>
      <c r="AR1245">
        <v>653</v>
      </c>
      <c r="AT1245">
        <v>169</v>
      </c>
      <c r="AV1245">
        <v>89</v>
      </c>
      <c r="AX1245">
        <v>67778</v>
      </c>
      <c r="AY1245" t="s">
        <v>308</v>
      </c>
      <c r="AZ1245" t="s">
        <v>309</v>
      </c>
      <c r="BA1245" t="s">
        <v>310</v>
      </c>
      <c r="BB1245" t="s">
        <v>311</v>
      </c>
      <c r="BC1245">
        <v>6608</v>
      </c>
      <c r="BE1245" t="s">
        <v>310</v>
      </c>
      <c r="BF1245">
        <v>131927</v>
      </c>
      <c r="BG1245">
        <v>93662</v>
      </c>
      <c r="BH1245">
        <v>6340</v>
      </c>
      <c r="BI1245">
        <v>268</v>
      </c>
      <c r="BL1245">
        <v>239798</v>
      </c>
      <c r="BV1245">
        <v>26</v>
      </c>
      <c r="BW1245">
        <v>654</v>
      </c>
      <c r="BX1245">
        <v>21664</v>
      </c>
      <c r="BY1245">
        <v>2362525</v>
      </c>
      <c r="BZ1245">
        <v>2362525</v>
      </c>
      <c r="CA1245">
        <v>22318</v>
      </c>
      <c r="CB1245">
        <v>2362525</v>
      </c>
      <c r="CC1245">
        <v>16</v>
      </c>
      <c r="CD1245">
        <v>0</v>
      </c>
      <c r="CE1245" t="s">
        <v>3418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 t="s">
        <v>3419</v>
      </c>
      <c r="CM1245" t="s">
        <v>982</v>
      </c>
      <c r="CN1245">
        <v>162</v>
      </c>
    </row>
    <row r="1246" spans="1:92" x14ac:dyDescent="0.2">
      <c r="A1246" t="s">
        <v>3413</v>
      </c>
      <c r="B1246" t="s">
        <v>3548</v>
      </c>
      <c r="C1246" s="2">
        <f t="shared" si="19"/>
        <v>0</v>
      </c>
      <c r="D1246">
        <v>5.7869002550749551</v>
      </c>
      <c r="E1246">
        <v>272.11981965650278</v>
      </c>
      <c r="F1246">
        <v>298.93862874314169</v>
      </c>
      <c r="G1246">
        <v>93.779745921616268</v>
      </c>
      <c r="H1246">
        <v>93.501786299102392</v>
      </c>
      <c r="I1246" t="s">
        <v>3549</v>
      </c>
      <c r="J1246" t="s">
        <v>94</v>
      </c>
      <c r="K1246" t="s">
        <v>95</v>
      </c>
      <c r="L1246">
        <v>44.996902210000002</v>
      </c>
      <c r="M1246">
        <v>-85.155030819999993</v>
      </c>
      <c r="N1246">
        <v>43</v>
      </c>
      <c r="O1246">
        <v>0</v>
      </c>
      <c r="P1246">
        <v>0</v>
      </c>
      <c r="Q1246">
        <v>43</v>
      </c>
      <c r="R1246" t="s">
        <v>3550</v>
      </c>
      <c r="S1246">
        <v>26384</v>
      </c>
      <c r="T1246">
        <v>2016</v>
      </c>
      <c r="U1246">
        <v>6.3066482411733293E-2</v>
      </c>
      <c r="V1246">
        <v>107.187665833333</v>
      </c>
      <c r="W1246">
        <v>153966.66666666701</v>
      </c>
      <c r="X1246">
        <v>4.1764919028999103E-3</v>
      </c>
      <c r="Y1246">
        <v>48712.25</v>
      </c>
      <c r="Z1246">
        <v>0.84122432247051504</v>
      </c>
      <c r="AA1246">
        <v>3.1089072431181499E-2</v>
      </c>
      <c r="AB1246">
        <v>0.121302351155251</v>
      </c>
      <c r="AC1246">
        <v>33741</v>
      </c>
      <c r="AD1246">
        <v>1.9769968185236199E-3</v>
      </c>
      <c r="AE1246">
        <v>8.5281439350869594E-3</v>
      </c>
      <c r="AF1246">
        <v>0.95300232820201003</v>
      </c>
      <c r="AG1246">
        <v>3</v>
      </c>
      <c r="AH1246">
        <v>424987</v>
      </c>
      <c r="AI1246">
        <v>0.2103311395407389</v>
      </c>
      <c r="AJ1246">
        <v>0.1747747578161214</v>
      </c>
      <c r="AK1246">
        <v>0.31693675335951449</v>
      </c>
      <c r="AL1246">
        <v>0.29795734928362522</v>
      </c>
      <c r="AM1246" t="s">
        <v>3417</v>
      </c>
      <c r="AN1246">
        <v>20200818</v>
      </c>
      <c r="AO1246">
        <v>103403</v>
      </c>
      <c r="AP1246">
        <v>2259122</v>
      </c>
      <c r="AR1246">
        <v>653</v>
      </c>
      <c r="AT1246">
        <v>169</v>
      </c>
      <c r="AV1246">
        <v>89</v>
      </c>
      <c r="AX1246">
        <v>67778</v>
      </c>
      <c r="AY1246" t="s">
        <v>308</v>
      </c>
      <c r="AZ1246" t="s">
        <v>309</v>
      </c>
      <c r="BA1246" t="s">
        <v>310</v>
      </c>
      <c r="BB1246" t="s">
        <v>311</v>
      </c>
      <c r="BC1246">
        <v>6608</v>
      </c>
      <c r="BE1246" t="s">
        <v>310</v>
      </c>
      <c r="BF1246">
        <v>131927</v>
      </c>
      <c r="BG1246">
        <v>93662</v>
      </c>
      <c r="BH1246">
        <v>6340</v>
      </c>
      <c r="BI1246">
        <v>268</v>
      </c>
      <c r="BL1246">
        <v>239798</v>
      </c>
      <c r="BV1246">
        <v>26</v>
      </c>
      <c r="BW1246">
        <v>654</v>
      </c>
      <c r="BX1246">
        <v>21664</v>
      </c>
      <c r="BY1246">
        <v>2362525</v>
      </c>
      <c r="BZ1246">
        <v>2362525</v>
      </c>
      <c r="CA1246">
        <v>22318</v>
      </c>
      <c r="CB1246">
        <v>2362525</v>
      </c>
      <c r="CC1246">
        <v>16</v>
      </c>
      <c r="CD1246">
        <v>0</v>
      </c>
      <c r="CE1246" t="s">
        <v>3418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 t="s">
        <v>3419</v>
      </c>
      <c r="CM1246" t="s">
        <v>982</v>
      </c>
      <c r="CN1246">
        <v>162</v>
      </c>
    </row>
    <row r="1247" spans="1:92" x14ac:dyDescent="0.2">
      <c r="A1247" t="s">
        <v>3413</v>
      </c>
      <c r="B1247" t="s">
        <v>3551</v>
      </c>
      <c r="C1247" s="2">
        <f t="shared" si="19"/>
        <v>216.12275772638858</v>
      </c>
      <c r="D1247">
        <v>7.1393968437978881</v>
      </c>
      <c r="E1247">
        <v>272.90922900082711</v>
      </c>
      <c r="F1247">
        <v>299.23331001588741</v>
      </c>
      <c r="G1247">
        <v>94.835327712889153</v>
      </c>
      <c r="H1247">
        <v>95.11943743030757</v>
      </c>
      <c r="I1247" t="s">
        <v>3552</v>
      </c>
      <c r="J1247" t="s">
        <v>94</v>
      </c>
      <c r="K1247" t="s">
        <v>95</v>
      </c>
      <c r="L1247">
        <v>44.063626200000002</v>
      </c>
      <c r="M1247">
        <v>-83.892775589999999</v>
      </c>
      <c r="N1247">
        <v>49</v>
      </c>
      <c r="O1247">
        <v>3</v>
      </c>
      <c r="P1247">
        <v>0</v>
      </c>
      <c r="Q1247">
        <v>46</v>
      </c>
      <c r="R1247" t="s">
        <v>3553</v>
      </c>
      <c r="S1247">
        <v>25832</v>
      </c>
      <c r="T1247">
        <v>2016</v>
      </c>
      <c r="U1247">
        <v>7.5449565092081297E-2</v>
      </c>
      <c r="V1247">
        <v>38.702770000000001</v>
      </c>
      <c r="W1247">
        <v>87333.333333333299</v>
      </c>
      <c r="X1247">
        <v>2.53630658738393E-3</v>
      </c>
      <c r="Y1247">
        <v>37928.666666666701</v>
      </c>
      <c r="Z1247">
        <v>0.84685718082845096</v>
      </c>
      <c r="AA1247">
        <v>2.43891628788451E-2</v>
      </c>
      <c r="AB1247">
        <v>0.20608902683094099</v>
      </c>
      <c r="AC1247">
        <v>13881</v>
      </c>
      <c r="AD1247">
        <v>2.85558711888638E-3</v>
      </c>
      <c r="AE1247">
        <v>1.1545660008050801E-2</v>
      </c>
      <c r="AF1247">
        <v>0.971983573964742</v>
      </c>
      <c r="AG1247">
        <v>2</v>
      </c>
      <c r="AH1247">
        <v>294914</v>
      </c>
      <c r="AI1247">
        <v>0.19520945089076819</v>
      </c>
      <c r="AJ1247">
        <v>0.16608909716052819</v>
      </c>
      <c r="AK1247">
        <v>0.34092650738859459</v>
      </c>
      <c r="AL1247">
        <v>0.29777494456010911</v>
      </c>
      <c r="AM1247" t="s">
        <v>3417</v>
      </c>
      <c r="AN1247">
        <v>20200818</v>
      </c>
      <c r="AO1247">
        <v>103403</v>
      </c>
      <c r="AP1247">
        <v>2259122</v>
      </c>
      <c r="AR1247">
        <v>653</v>
      </c>
      <c r="AT1247">
        <v>169</v>
      </c>
      <c r="AV1247">
        <v>89</v>
      </c>
      <c r="AX1247">
        <v>67778</v>
      </c>
      <c r="AY1247" t="s">
        <v>308</v>
      </c>
      <c r="AZ1247" t="s">
        <v>309</v>
      </c>
      <c r="BA1247" t="s">
        <v>310</v>
      </c>
      <c r="BB1247" t="s">
        <v>311</v>
      </c>
      <c r="BC1247">
        <v>6608</v>
      </c>
      <c r="BE1247" t="s">
        <v>310</v>
      </c>
      <c r="BF1247">
        <v>131927</v>
      </c>
      <c r="BG1247">
        <v>93662</v>
      </c>
      <c r="BH1247">
        <v>6340</v>
      </c>
      <c r="BI1247">
        <v>268</v>
      </c>
      <c r="BL1247">
        <v>239798</v>
      </c>
      <c r="BV1247">
        <v>26</v>
      </c>
      <c r="BW1247">
        <v>654</v>
      </c>
      <c r="BX1247">
        <v>21664</v>
      </c>
      <c r="BY1247">
        <v>2362525</v>
      </c>
      <c r="BZ1247">
        <v>2362525</v>
      </c>
      <c r="CA1247">
        <v>22318</v>
      </c>
      <c r="CB1247">
        <v>2362525</v>
      </c>
      <c r="CC1247">
        <v>16</v>
      </c>
      <c r="CD1247">
        <v>0</v>
      </c>
      <c r="CE1247" t="s">
        <v>3418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 t="s">
        <v>3419</v>
      </c>
      <c r="CM1247" t="s">
        <v>982</v>
      </c>
      <c r="CN1247">
        <v>162</v>
      </c>
    </row>
    <row r="1248" spans="1:92" x14ac:dyDescent="0.2">
      <c r="A1248" t="s">
        <v>3413</v>
      </c>
      <c r="B1248" t="s">
        <v>3554</v>
      </c>
      <c r="C1248" s="2">
        <f t="shared" si="19"/>
        <v>0</v>
      </c>
      <c r="D1248">
        <v>4.5323960328470942</v>
      </c>
      <c r="E1248">
        <v>269.52828874772149</v>
      </c>
      <c r="F1248">
        <v>297.74385050010852</v>
      </c>
      <c r="G1248">
        <v>93.872457057441054</v>
      </c>
      <c r="H1248">
        <v>91.904872882603414</v>
      </c>
      <c r="I1248" t="s">
        <v>3555</v>
      </c>
      <c r="J1248" t="s">
        <v>94</v>
      </c>
      <c r="K1248" t="s">
        <v>95</v>
      </c>
      <c r="L1248">
        <v>46.672058200000002</v>
      </c>
      <c r="M1248">
        <v>-88.363635909999999</v>
      </c>
      <c r="N1248">
        <v>6</v>
      </c>
      <c r="O1248">
        <v>0</v>
      </c>
      <c r="P1248">
        <v>0</v>
      </c>
      <c r="Q1248">
        <v>6</v>
      </c>
      <c r="R1248" t="s">
        <v>3556</v>
      </c>
      <c r="S1248">
        <v>26876</v>
      </c>
      <c r="T1248">
        <v>2016</v>
      </c>
      <c r="U1248">
        <v>9.4622478909750896E-2</v>
      </c>
      <c r="V1248">
        <v>10.4513848333333</v>
      </c>
      <c r="W1248">
        <v>98216.666666666701</v>
      </c>
      <c r="X1248">
        <v>6.9949696622755103E-2</v>
      </c>
      <c r="Y1248">
        <v>44559.5</v>
      </c>
      <c r="Z1248">
        <v>0.91117571310216605</v>
      </c>
      <c r="AA1248">
        <v>1.0068960548346899E-2</v>
      </c>
      <c r="AB1248">
        <v>0.145992145247094</v>
      </c>
      <c r="AC1248">
        <v>9009</v>
      </c>
      <c r="AD1248">
        <v>2.6658339825731199E-3</v>
      </c>
      <c r="AE1248">
        <v>1.7401447727781998E-2</v>
      </c>
      <c r="AF1248">
        <v>0.89309110704140904</v>
      </c>
      <c r="AG1248">
        <v>1</v>
      </c>
      <c r="AH1248">
        <v>158192</v>
      </c>
      <c r="AI1248">
        <v>0.17242338424193379</v>
      </c>
      <c r="AJ1248">
        <v>0.16662030949731971</v>
      </c>
      <c r="AK1248">
        <v>0.37912789521594009</v>
      </c>
      <c r="AL1248">
        <v>0.28182841104480633</v>
      </c>
      <c r="AM1248" t="s">
        <v>3417</v>
      </c>
      <c r="AN1248">
        <v>20200818</v>
      </c>
      <c r="AO1248">
        <v>103403</v>
      </c>
      <c r="AP1248">
        <v>2259122</v>
      </c>
      <c r="AR1248">
        <v>653</v>
      </c>
      <c r="AT1248">
        <v>169</v>
      </c>
      <c r="AV1248">
        <v>89</v>
      </c>
      <c r="AX1248">
        <v>67778</v>
      </c>
      <c r="AY1248" t="s">
        <v>308</v>
      </c>
      <c r="AZ1248" t="s">
        <v>309</v>
      </c>
      <c r="BA1248" t="s">
        <v>310</v>
      </c>
      <c r="BB1248" t="s">
        <v>311</v>
      </c>
      <c r="BC1248">
        <v>6608</v>
      </c>
      <c r="BE1248" t="s">
        <v>310</v>
      </c>
      <c r="BF1248">
        <v>131927</v>
      </c>
      <c r="BG1248">
        <v>93662</v>
      </c>
      <c r="BH1248">
        <v>6340</v>
      </c>
      <c r="BI1248">
        <v>268</v>
      </c>
      <c r="BL1248">
        <v>239798</v>
      </c>
      <c r="BV1248">
        <v>26</v>
      </c>
      <c r="BW1248">
        <v>654</v>
      </c>
      <c r="BX1248">
        <v>21664</v>
      </c>
      <c r="BY1248">
        <v>2362525</v>
      </c>
      <c r="BZ1248">
        <v>2362525</v>
      </c>
      <c r="CA1248">
        <v>22318</v>
      </c>
      <c r="CB1248">
        <v>2362525</v>
      </c>
      <c r="CC1248">
        <v>16</v>
      </c>
      <c r="CD1248">
        <v>0</v>
      </c>
      <c r="CE1248" t="s">
        <v>3418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 t="s">
        <v>3419</v>
      </c>
      <c r="CM1248" t="s">
        <v>982</v>
      </c>
      <c r="CN1248">
        <v>162</v>
      </c>
    </row>
    <row r="1249" spans="1:92" x14ac:dyDescent="0.2">
      <c r="A1249" t="s">
        <v>3413</v>
      </c>
      <c r="B1249" t="s">
        <v>3557</v>
      </c>
      <c r="C1249" s="2">
        <f t="shared" si="19"/>
        <v>40.90230484487801</v>
      </c>
      <c r="D1249">
        <v>8.4984823146636099</v>
      </c>
      <c r="E1249">
        <v>274.03616342297778</v>
      </c>
      <c r="F1249">
        <v>300.61597483933929</v>
      </c>
      <c r="G1249">
        <v>92.533162651957895</v>
      </c>
      <c r="H1249">
        <v>89.188959887987579</v>
      </c>
      <c r="I1249" t="s">
        <v>3558</v>
      </c>
      <c r="J1249" t="s">
        <v>94</v>
      </c>
      <c r="K1249" t="s">
        <v>95</v>
      </c>
      <c r="L1249">
        <v>42.595139840000002</v>
      </c>
      <c r="M1249">
        <v>-85.308345189999997</v>
      </c>
      <c r="N1249">
        <v>198</v>
      </c>
      <c r="O1249">
        <v>2</v>
      </c>
      <c r="P1249">
        <v>0</v>
      </c>
      <c r="Q1249">
        <v>196</v>
      </c>
      <c r="R1249" t="s">
        <v>3559</v>
      </c>
      <c r="S1249">
        <v>25994</v>
      </c>
      <c r="T1249">
        <v>2016</v>
      </c>
      <c r="U1249">
        <v>4.5762590385054001E-2</v>
      </c>
      <c r="V1249">
        <v>86.981710000000007</v>
      </c>
      <c r="W1249">
        <v>137762.5</v>
      </c>
      <c r="X1249">
        <v>7.4146510777151004E-3</v>
      </c>
      <c r="Y1249">
        <v>55458.875</v>
      </c>
      <c r="Z1249">
        <v>0.81172741574041596</v>
      </c>
      <c r="AA1249">
        <v>2.99519259610968E-2</v>
      </c>
      <c r="AB1249">
        <v>0.108859035591948</v>
      </c>
      <c r="AC1249">
        <v>48897</v>
      </c>
      <c r="AD1249">
        <v>2.9295988263212699E-3</v>
      </c>
      <c r="AE1249">
        <v>2.0519493396135798E-3</v>
      </c>
      <c r="AF1249">
        <v>0.96100968989436197</v>
      </c>
      <c r="AG1249">
        <v>3</v>
      </c>
      <c r="AH1249">
        <v>1059426</v>
      </c>
      <c r="AI1249">
        <v>0.14066673840362609</v>
      </c>
      <c r="AJ1249">
        <v>0.2042247405670618</v>
      </c>
      <c r="AK1249">
        <v>0.3718315389654398</v>
      </c>
      <c r="AL1249">
        <v>0.28327698206387231</v>
      </c>
      <c r="AM1249" t="s">
        <v>3417</v>
      </c>
      <c r="AN1249">
        <v>20200818</v>
      </c>
      <c r="AO1249">
        <v>103403</v>
      </c>
      <c r="AP1249">
        <v>2259122</v>
      </c>
      <c r="AR1249">
        <v>653</v>
      </c>
      <c r="AT1249">
        <v>169</v>
      </c>
      <c r="AV1249">
        <v>89</v>
      </c>
      <c r="AX1249">
        <v>67778</v>
      </c>
      <c r="AY1249" t="s">
        <v>308</v>
      </c>
      <c r="AZ1249" t="s">
        <v>309</v>
      </c>
      <c r="BA1249" t="s">
        <v>310</v>
      </c>
      <c r="BB1249" t="s">
        <v>311</v>
      </c>
      <c r="BC1249">
        <v>6608</v>
      </c>
      <c r="BE1249" t="s">
        <v>310</v>
      </c>
      <c r="BF1249">
        <v>131927</v>
      </c>
      <c r="BG1249">
        <v>93662</v>
      </c>
      <c r="BH1249">
        <v>6340</v>
      </c>
      <c r="BI1249">
        <v>268</v>
      </c>
      <c r="BL1249">
        <v>239798</v>
      </c>
      <c r="BV1249">
        <v>26</v>
      </c>
      <c r="BW1249">
        <v>654</v>
      </c>
      <c r="BX1249">
        <v>21664</v>
      </c>
      <c r="BY1249">
        <v>2362525</v>
      </c>
      <c r="BZ1249">
        <v>2362525</v>
      </c>
      <c r="CA1249">
        <v>22318</v>
      </c>
      <c r="CB1249">
        <v>2362525</v>
      </c>
      <c r="CC1249">
        <v>16</v>
      </c>
      <c r="CD1249">
        <v>0</v>
      </c>
      <c r="CE1249" t="s">
        <v>3418</v>
      </c>
      <c r="CF1249">
        <v>0</v>
      </c>
      <c r="CG1249">
        <v>0</v>
      </c>
      <c r="CH1249">
        <v>0</v>
      </c>
      <c r="CI1249">
        <v>0</v>
      </c>
      <c r="CJ1249">
        <v>0</v>
      </c>
      <c r="CL1249" t="s">
        <v>3419</v>
      </c>
      <c r="CM1249" t="s">
        <v>982</v>
      </c>
      <c r="CN1249">
        <v>162</v>
      </c>
    </row>
    <row r="1250" spans="1:92" x14ac:dyDescent="0.2">
      <c r="A1250" t="s">
        <v>3413</v>
      </c>
      <c r="B1250" t="s">
        <v>3560</v>
      </c>
      <c r="C1250" s="2">
        <f t="shared" si="19"/>
        <v>340.04022190053337</v>
      </c>
      <c r="D1250">
        <v>8.4336424978359865</v>
      </c>
      <c r="E1250">
        <v>272.97433174763341</v>
      </c>
      <c r="F1250">
        <v>299.75613723379257</v>
      </c>
      <c r="G1250">
        <v>92.06230816546919</v>
      </c>
      <c r="H1250">
        <v>90.941388884174472</v>
      </c>
      <c r="I1250" t="s">
        <v>1019</v>
      </c>
      <c r="J1250" t="s">
        <v>94</v>
      </c>
      <c r="K1250" t="s">
        <v>95</v>
      </c>
      <c r="L1250">
        <v>43.706391060000001</v>
      </c>
      <c r="M1250">
        <v>-83.987314789999999</v>
      </c>
      <c r="N1250">
        <v>723</v>
      </c>
      <c r="O1250">
        <v>35</v>
      </c>
      <c r="P1250">
        <v>0</v>
      </c>
      <c r="Q1250">
        <v>688</v>
      </c>
      <c r="R1250" t="s">
        <v>3561</v>
      </c>
      <c r="S1250">
        <v>25706</v>
      </c>
      <c r="T1250">
        <v>2016</v>
      </c>
      <c r="U1250">
        <v>7.6387700622473007E-2</v>
      </c>
      <c r="V1250">
        <v>283.11599333333299</v>
      </c>
      <c r="W1250">
        <v>104744.444444444</v>
      </c>
      <c r="X1250">
        <v>7.5714651655689399E-3</v>
      </c>
      <c r="Y1250">
        <v>49754.666666666701</v>
      </c>
      <c r="Z1250">
        <v>0.82911000235741705</v>
      </c>
      <c r="AA1250">
        <v>3.7002050925992902E-2</v>
      </c>
      <c r="AB1250">
        <v>0.191960449118279</v>
      </c>
      <c r="AC1250">
        <v>102929</v>
      </c>
      <c r="AD1250">
        <v>4.7200441865178598E-3</v>
      </c>
      <c r="AE1250">
        <v>3.3309340914983699E-3</v>
      </c>
      <c r="AF1250">
        <v>0.96035524942426398</v>
      </c>
      <c r="AG1250">
        <v>4</v>
      </c>
      <c r="AH1250">
        <v>1947208</v>
      </c>
      <c r="AI1250">
        <v>0.16170332085735059</v>
      </c>
      <c r="AJ1250">
        <v>0.1857762498921533</v>
      </c>
      <c r="AK1250">
        <v>0.37557723674101579</v>
      </c>
      <c r="AL1250">
        <v>0.27694319250948018</v>
      </c>
      <c r="AM1250" t="s">
        <v>3417</v>
      </c>
      <c r="AN1250">
        <v>20200818</v>
      </c>
      <c r="AO1250">
        <v>103403</v>
      </c>
      <c r="AP1250">
        <v>2259122</v>
      </c>
      <c r="AR1250">
        <v>653</v>
      </c>
      <c r="AT1250">
        <v>169</v>
      </c>
      <c r="AV1250">
        <v>89</v>
      </c>
      <c r="AX1250">
        <v>67778</v>
      </c>
      <c r="AY1250" t="s">
        <v>308</v>
      </c>
      <c r="AZ1250" t="s">
        <v>309</v>
      </c>
      <c r="BA1250" t="s">
        <v>310</v>
      </c>
      <c r="BB1250" t="s">
        <v>311</v>
      </c>
      <c r="BC1250">
        <v>6608</v>
      </c>
      <c r="BE1250" t="s">
        <v>310</v>
      </c>
      <c r="BF1250">
        <v>131927</v>
      </c>
      <c r="BG1250">
        <v>93662</v>
      </c>
      <c r="BH1250">
        <v>6340</v>
      </c>
      <c r="BI1250">
        <v>268</v>
      </c>
      <c r="BL1250">
        <v>239798</v>
      </c>
      <c r="BV1250">
        <v>26</v>
      </c>
      <c r="BW1250">
        <v>654</v>
      </c>
      <c r="BX1250">
        <v>21664</v>
      </c>
      <c r="BY1250">
        <v>2362525</v>
      </c>
      <c r="BZ1250">
        <v>2362525</v>
      </c>
      <c r="CA1250">
        <v>22318</v>
      </c>
      <c r="CB1250">
        <v>2362525</v>
      </c>
      <c r="CC1250">
        <v>16</v>
      </c>
      <c r="CD1250">
        <v>0</v>
      </c>
      <c r="CE1250" t="s">
        <v>3418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 t="s">
        <v>3419</v>
      </c>
      <c r="CM1250" t="s">
        <v>982</v>
      </c>
      <c r="CN1250">
        <v>162</v>
      </c>
    </row>
    <row r="1251" spans="1:92" x14ac:dyDescent="0.2">
      <c r="A1251" t="s">
        <v>3413</v>
      </c>
      <c r="B1251" t="s">
        <v>3562</v>
      </c>
      <c r="C1251" s="2">
        <f t="shared" si="19"/>
        <v>44.616963369473076</v>
      </c>
      <c r="D1251">
        <v>6.4878482437608218</v>
      </c>
      <c r="E1251">
        <v>272.98725449960779</v>
      </c>
      <c r="F1251">
        <v>298.61148454314048</v>
      </c>
      <c r="G1251">
        <v>89.102430547048129</v>
      </c>
      <c r="H1251">
        <v>90.039493574733541</v>
      </c>
      <c r="I1251" t="s">
        <v>3563</v>
      </c>
      <c r="J1251" t="s">
        <v>94</v>
      </c>
      <c r="K1251" t="s">
        <v>95</v>
      </c>
      <c r="L1251">
        <v>44.638992969999997</v>
      </c>
      <c r="M1251">
        <v>-86.016084820000003</v>
      </c>
      <c r="N1251">
        <v>37</v>
      </c>
      <c r="O1251">
        <v>1</v>
      </c>
      <c r="P1251">
        <v>0</v>
      </c>
      <c r="Q1251">
        <v>36</v>
      </c>
      <c r="R1251" t="s">
        <v>3564</v>
      </c>
      <c r="S1251">
        <v>26420</v>
      </c>
      <c r="T1251">
        <v>2016</v>
      </c>
      <c r="U1251">
        <v>6.3446925209385205E-2</v>
      </c>
      <c r="V1251">
        <v>91.99589125</v>
      </c>
      <c r="W1251">
        <v>143775</v>
      </c>
      <c r="X1251">
        <v>4.7301264299061899E-3</v>
      </c>
      <c r="Y1251">
        <v>47783</v>
      </c>
      <c r="Z1251">
        <v>0.86214791391885204</v>
      </c>
      <c r="AA1251">
        <v>1.96569442072646E-2</v>
      </c>
      <c r="AB1251">
        <v>0.116978103067155</v>
      </c>
      <c r="AC1251">
        <v>22413</v>
      </c>
      <c r="AD1251">
        <v>3.1944632599350798E-3</v>
      </c>
      <c r="AE1251">
        <v>1.4576090854104501E-2</v>
      </c>
      <c r="AF1251">
        <v>0.95623008612183402</v>
      </c>
      <c r="AG1251">
        <v>3</v>
      </c>
      <c r="AH1251">
        <v>310580</v>
      </c>
      <c r="AI1251">
        <v>0.2035997166591538</v>
      </c>
      <c r="AJ1251">
        <v>0.1756037091892588</v>
      </c>
      <c r="AK1251">
        <v>0.32870435958529198</v>
      </c>
      <c r="AL1251">
        <v>0.29209221456629531</v>
      </c>
      <c r="AM1251" t="s">
        <v>3417</v>
      </c>
      <c r="AN1251">
        <v>20200818</v>
      </c>
      <c r="AO1251">
        <v>103403</v>
      </c>
      <c r="AP1251">
        <v>2259122</v>
      </c>
      <c r="AR1251">
        <v>653</v>
      </c>
      <c r="AT1251">
        <v>169</v>
      </c>
      <c r="AV1251">
        <v>89</v>
      </c>
      <c r="AX1251">
        <v>67778</v>
      </c>
      <c r="AY1251" t="s">
        <v>308</v>
      </c>
      <c r="AZ1251" t="s">
        <v>309</v>
      </c>
      <c r="BA1251" t="s">
        <v>310</v>
      </c>
      <c r="BB1251" t="s">
        <v>311</v>
      </c>
      <c r="BC1251">
        <v>6608</v>
      </c>
      <c r="BE1251" t="s">
        <v>310</v>
      </c>
      <c r="BF1251">
        <v>131927</v>
      </c>
      <c r="BG1251">
        <v>93662</v>
      </c>
      <c r="BH1251">
        <v>6340</v>
      </c>
      <c r="BI1251">
        <v>268</v>
      </c>
      <c r="BL1251">
        <v>239798</v>
      </c>
      <c r="BV1251">
        <v>26</v>
      </c>
      <c r="BW1251">
        <v>654</v>
      </c>
      <c r="BX1251">
        <v>21664</v>
      </c>
      <c r="BY1251">
        <v>2362525</v>
      </c>
      <c r="BZ1251">
        <v>2362525</v>
      </c>
      <c r="CA1251">
        <v>22318</v>
      </c>
      <c r="CB1251">
        <v>2362525</v>
      </c>
      <c r="CC1251">
        <v>16</v>
      </c>
      <c r="CD1251">
        <v>0</v>
      </c>
      <c r="CE1251" t="s">
        <v>3418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 t="s">
        <v>3419</v>
      </c>
      <c r="CM1251" t="s">
        <v>982</v>
      </c>
      <c r="CN1251">
        <v>162</v>
      </c>
    </row>
    <row r="1252" spans="1:92" x14ac:dyDescent="0.2">
      <c r="A1252" t="s">
        <v>3413</v>
      </c>
      <c r="B1252" t="s">
        <v>3565</v>
      </c>
      <c r="C1252" s="2">
        <f t="shared" si="19"/>
        <v>416.11134898474864</v>
      </c>
      <c r="D1252">
        <v>10.499354181947069</v>
      </c>
      <c r="E1252">
        <v>274.77625108569021</v>
      </c>
      <c r="F1252">
        <v>300.3630494542428</v>
      </c>
      <c r="G1252">
        <v>90.015710233340485</v>
      </c>
      <c r="H1252">
        <v>90.70337013908906</v>
      </c>
      <c r="I1252" t="s">
        <v>1339</v>
      </c>
      <c r="J1252" t="s">
        <v>94</v>
      </c>
      <c r="K1252" t="s">
        <v>95</v>
      </c>
      <c r="L1252">
        <v>41.954473970000002</v>
      </c>
      <c r="M1252">
        <v>-86.413130800000005</v>
      </c>
      <c r="N1252">
        <v>1472</v>
      </c>
      <c r="O1252">
        <v>69</v>
      </c>
      <c r="P1252">
        <v>0</v>
      </c>
      <c r="Q1252">
        <v>1403</v>
      </c>
      <c r="R1252" t="s">
        <v>3566</v>
      </c>
      <c r="S1252">
        <v>26084</v>
      </c>
      <c r="T1252">
        <v>2016</v>
      </c>
      <c r="U1252">
        <v>5.5527684262651103E-2</v>
      </c>
      <c r="V1252">
        <v>380.78942318181799</v>
      </c>
      <c r="W1252">
        <v>161008.08080808099</v>
      </c>
      <c r="X1252">
        <v>5.3012071036053501E-2</v>
      </c>
      <c r="Y1252">
        <v>50775.598268398302</v>
      </c>
      <c r="Z1252">
        <v>0.76017499854969695</v>
      </c>
      <c r="AA1252">
        <v>3.6962628945996397E-2</v>
      </c>
      <c r="AB1252">
        <v>0.121276316483899</v>
      </c>
      <c r="AC1252">
        <v>165821</v>
      </c>
      <c r="AD1252">
        <v>1.1887612799738E-2</v>
      </c>
      <c r="AE1252">
        <v>2.4033821901399501E-3</v>
      </c>
      <c r="AF1252">
        <v>0.88097921415236402</v>
      </c>
      <c r="AG1252">
        <v>4</v>
      </c>
      <c r="AH1252">
        <v>2843161</v>
      </c>
      <c r="AI1252">
        <v>0.15880106684074519</v>
      </c>
      <c r="AJ1252">
        <v>0.1978150375585484</v>
      </c>
      <c r="AK1252">
        <v>0.37378607824178789</v>
      </c>
      <c r="AL1252">
        <v>0.26959781735891852</v>
      </c>
      <c r="AM1252" t="s">
        <v>3417</v>
      </c>
      <c r="AN1252">
        <v>20200818</v>
      </c>
      <c r="AO1252">
        <v>103403</v>
      </c>
      <c r="AP1252">
        <v>2259122</v>
      </c>
      <c r="AR1252">
        <v>653</v>
      </c>
      <c r="AT1252">
        <v>169</v>
      </c>
      <c r="AV1252">
        <v>89</v>
      </c>
      <c r="AX1252">
        <v>67778</v>
      </c>
      <c r="AY1252" t="s">
        <v>308</v>
      </c>
      <c r="AZ1252" t="s">
        <v>309</v>
      </c>
      <c r="BA1252" t="s">
        <v>310</v>
      </c>
      <c r="BB1252" t="s">
        <v>311</v>
      </c>
      <c r="BC1252">
        <v>6608</v>
      </c>
      <c r="BE1252" t="s">
        <v>310</v>
      </c>
      <c r="BF1252">
        <v>131927</v>
      </c>
      <c r="BG1252">
        <v>93662</v>
      </c>
      <c r="BH1252">
        <v>6340</v>
      </c>
      <c r="BI1252">
        <v>268</v>
      </c>
      <c r="BL1252">
        <v>239798</v>
      </c>
      <c r="BV1252">
        <v>26</v>
      </c>
      <c r="BW1252">
        <v>654</v>
      </c>
      <c r="BX1252">
        <v>21664</v>
      </c>
      <c r="BY1252">
        <v>2362525</v>
      </c>
      <c r="BZ1252">
        <v>2362525</v>
      </c>
      <c r="CA1252">
        <v>22318</v>
      </c>
      <c r="CB1252">
        <v>2362525</v>
      </c>
      <c r="CC1252">
        <v>16</v>
      </c>
      <c r="CD1252">
        <v>0</v>
      </c>
      <c r="CE1252" t="s">
        <v>3418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 t="s">
        <v>3419</v>
      </c>
      <c r="CM1252" t="s">
        <v>982</v>
      </c>
      <c r="CN1252">
        <v>162</v>
      </c>
    </row>
    <row r="1253" spans="1:92" x14ac:dyDescent="0.2">
      <c r="A1253" t="s">
        <v>3413</v>
      </c>
      <c r="B1253" t="s">
        <v>3567</v>
      </c>
      <c r="C1253" s="2">
        <f t="shared" si="19"/>
        <v>45.31140261446793</v>
      </c>
      <c r="D1253">
        <v>9.3503936824093721</v>
      </c>
      <c r="E1253">
        <v>273.94595206172482</v>
      </c>
      <c r="F1253">
        <v>300.40340974619238</v>
      </c>
      <c r="G1253">
        <v>92.263755830023896</v>
      </c>
      <c r="H1253">
        <v>90.124146651353385</v>
      </c>
      <c r="I1253" t="s">
        <v>3568</v>
      </c>
      <c r="J1253" t="s">
        <v>94</v>
      </c>
      <c r="K1253" t="s">
        <v>95</v>
      </c>
      <c r="L1253">
        <v>41.916005560000002</v>
      </c>
      <c r="M1253">
        <v>-85.05929476</v>
      </c>
      <c r="N1253">
        <v>387</v>
      </c>
      <c r="O1253">
        <v>2</v>
      </c>
      <c r="P1253">
        <v>0</v>
      </c>
      <c r="Q1253">
        <v>385</v>
      </c>
      <c r="R1253" t="s">
        <v>3569</v>
      </c>
      <c r="S1253">
        <v>26102</v>
      </c>
      <c r="T1253">
        <v>2016</v>
      </c>
      <c r="U1253">
        <v>8.7889832814921298E-2</v>
      </c>
      <c r="V1253">
        <v>74.595476666666698</v>
      </c>
      <c r="W1253">
        <v>88733.333333333299</v>
      </c>
      <c r="X1253">
        <v>8.0384123603319708E-3</v>
      </c>
      <c r="Y1253">
        <v>45817.166666666701</v>
      </c>
      <c r="Z1253">
        <v>0.79559903149417899</v>
      </c>
      <c r="AA1253">
        <v>3.2541174513465103E-2</v>
      </c>
      <c r="AB1253">
        <v>0.19006752551956901</v>
      </c>
      <c r="AC1253">
        <v>44139</v>
      </c>
      <c r="AD1253">
        <v>4.6437612109194197E-3</v>
      </c>
      <c r="AE1253">
        <v>2.8000643549643501E-3</v>
      </c>
      <c r="AF1253">
        <v>0.96259284357295205</v>
      </c>
      <c r="AG1253">
        <v>3</v>
      </c>
      <c r="AH1253">
        <v>816557</v>
      </c>
      <c r="AI1253">
        <v>0.1453958511163336</v>
      </c>
      <c r="AJ1253">
        <v>0.2013735722062269</v>
      </c>
      <c r="AK1253">
        <v>0.39002788537726091</v>
      </c>
      <c r="AL1253">
        <v>0.2632026913001787</v>
      </c>
      <c r="AM1253" t="s">
        <v>3417</v>
      </c>
      <c r="AN1253">
        <v>20200818</v>
      </c>
      <c r="AO1253">
        <v>103403</v>
      </c>
      <c r="AP1253">
        <v>2259122</v>
      </c>
      <c r="AR1253">
        <v>653</v>
      </c>
      <c r="AT1253">
        <v>169</v>
      </c>
      <c r="AV1253">
        <v>89</v>
      </c>
      <c r="AX1253">
        <v>67778</v>
      </c>
      <c r="AY1253" t="s">
        <v>308</v>
      </c>
      <c r="AZ1253" t="s">
        <v>309</v>
      </c>
      <c r="BA1253" t="s">
        <v>310</v>
      </c>
      <c r="BB1253" t="s">
        <v>311</v>
      </c>
      <c r="BC1253">
        <v>6608</v>
      </c>
      <c r="BE1253" t="s">
        <v>310</v>
      </c>
      <c r="BF1253">
        <v>131927</v>
      </c>
      <c r="BG1253">
        <v>93662</v>
      </c>
      <c r="BH1253">
        <v>6340</v>
      </c>
      <c r="BI1253">
        <v>268</v>
      </c>
      <c r="BL1253">
        <v>239798</v>
      </c>
      <c r="BV1253">
        <v>26</v>
      </c>
      <c r="BW1253">
        <v>654</v>
      </c>
      <c r="BX1253">
        <v>21664</v>
      </c>
      <c r="BY1253">
        <v>2362525</v>
      </c>
      <c r="BZ1253">
        <v>2362525</v>
      </c>
      <c r="CA1253">
        <v>22318</v>
      </c>
      <c r="CB1253">
        <v>2362525</v>
      </c>
      <c r="CC1253">
        <v>16</v>
      </c>
      <c r="CD1253">
        <v>0</v>
      </c>
      <c r="CE1253" t="s">
        <v>3418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 t="s">
        <v>3419</v>
      </c>
      <c r="CM1253" t="s">
        <v>982</v>
      </c>
      <c r="CN1253">
        <v>162</v>
      </c>
    </row>
    <row r="1254" spans="1:92" x14ac:dyDescent="0.2">
      <c r="A1254" t="s">
        <v>3413</v>
      </c>
      <c r="B1254" t="s">
        <v>3570</v>
      </c>
      <c r="C1254" s="2">
        <f t="shared" si="19"/>
        <v>318.63180982867982</v>
      </c>
      <c r="D1254">
        <v>9.5125215898527529</v>
      </c>
      <c r="E1254">
        <v>273.89075374959532</v>
      </c>
      <c r="F1254">
        <v>300.40204900533962</v>
      </c>
      <c r="G1254">
        <v>91.697780320407276</v>
      </c>
      <c r="H1254">
        <v>88.91400900378045</v>
      </c>
      <c r="I1254" t="s">
        <v>253</v>
      </c>
      <c r="J1254" t="s">
        <v>94</v>
      </c>
      <c r="K1254" t="s">
        <v>95</v>
      </c>
      <c r="L1254">
        <v>42.246338340000001</v>
      </c>
      <c r="M1254">
        <v>-85.004935689999996</v>
      </c>
      <c r="N1254">
        <v>853</v>
      </c>
      <c r="O1254">
        <v>43</v>
      </c>
      <c r="P1254">
        <v>0</v>
      </c>
      <c r="Q1254">
        <v>810</v>
      </c>
      <c r="R1254" t="s">
        <v>3571</v>
      </c>
      <c r="S1254">
        <v>26048</v>
      </c>
      <c r="T1254">
        <v>2016</v>
      </c>
      <c r="U1254">
        <v>9.6117902559617899E-2</v>
      </c>
      <c r="V1254">
        <v>272.99032666666699</v>
      </c>
      <c r="W1254">
        <v>108091.66666666701</v>
      </c>
      <c r="X1254">
        <v>6.12534414225607E-2</v>
      </c>
      <c r="Y1254">
        <v>48849.75</v>
      </c>
      <c r="Z1254">
        <v>0.76888239382750401</v>
      </c>
      <c r="AA1254">
        <v>3.1847397907561199E-2</v>
      </c>
      <c r="AB1254">
        <v>0.14413551320804899</v>
      </c>
      <c r="AC1254">
        <v>134952</v>
      </c>
      <c r="AD1254">
        <v>1.2418295650743099E-2</v>
      </c>
      <c r="AE1254">
        <v>5.5019022708406896E-3</v>
      </c>
      <c r="AF1254">
        <v>0.89340437539276996</v>
      </c>
      <c r="AG1254">
        <v>4</v>
      </c>
      <c r="AH1254">
        <v>2464428</v>
      </c>
      <c r="AI1254">
        <v>0.14671274632490791</v>
      </c>
      <c r="AJ1254">
        <v>0.20209354868553681</v>
      </c>
      <c r="AK1254">
        <v>0.3900949835012425</v>
      </c>
      <c r="AL1254">
        <v>0.26109872148831292</v>
      </c>
      <c r="AM1254" t="s">
        <v>3417</v>
      </c>
      <c r="AN1254">
        <v>20200818</v>
      </c>
      <c r="AO1254">
        <v>103403</v>
      </c>
      <c r="AP1254">
        <v>2259122</v>
      </c>
      <c r="AR1254">
        <v>653</v>
      </c>
      <c r="AT1254">
        <v>169</v>
      </c>
      <c r="AV1254">
        <v>89</v>
      </c>
      <c r="AX1254">
        <v>67778</v>
      </c>
      <c r="AY1254" t="s">
        <v>308</v>
      </c>
      <c r="AZ1254" t="s">
        <v>309</v>
      </c>
      <c r="BA1254" t="s">
        <v>310</v>
      </c>
      <c r="BB1254" t="s">
        <v>311</v>
      </c>
      <c r="BC1254">
        <v>6608</v>
      </c>
      <c r="BE1254" t="s">
        <v>310</v>
      </c>
      <c r="BF1254">
        <v>131927</v>
      </c>
      <c r="BG1254">
        <v>93662</v>
      </c>
      <c r="BH1254">
        <v>6340</v>
      </c>
      <c r="BI1254">
        <v>268</v>
      </c>
      <c r="BL1254">
        <v>239798</v>
      </c>
      <c r="BV1254">
        <v>26</v>
      </c>
      <c r="BW1254">
        <v>654</v>
      </c>
      <c r="BX1254">
        <v>21664</v>
      </c>
      <c r="BY1254">
        <v>2362525</v>
      </c>
      <c r="BZ1254">
        <v>2362525</v>
      </c>
      <c r="CA1254">
        <v>22318</v>
      </c>
      <c r="CB1254">
        <v>2362525</v>
      </c>
      <c r="CC1254">
        <v>16</v>
      </c>
      <c r="CD1254">
        <v>0</v>
      </c>
      <c r="CE1254" t="s">
        <v>3418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 t="s">
        <v>3419</v>
      </c>
      <c r="CM1254" t="s">
        <v>982</v>
      </c>
      <c r="CN1254">
        <v>162</v>
      </c>
    </row>
    <row r="1255" spans="1:92" x14ac:dyDescent="0.2">
      <c r="A1255" t="s">
        <v>3413</v>
      </c>
      <c r="B1255" t="s">
        <v>3572</v>
      </c>
      <c r="C1255" s="2">
        <f t="shared" si="19"/>
        <v>358.53431173363293</v>
      </c>
      <c r="D1255">
        <v>9.3664120008109037</v>
      </c>
      <c r="E1255">
        <v>274.38712755854579</v>
      </c>
      <c r="F1255">
        <v>300.79730758002762</v>
      </c>
      <c r="G1255">
        <v>91.938404307567026</v>
      </c>
      <c r="H1255">
        <v>89.251164884445217</v>
      </c>
      <c r="I1255" t="s">
        <v>1889</v>
      </c>
      <c r="J1255" t="s">
        <v>94</v>
      </c>
      <c r="K1255" t="s">
        <v>95</v>
      </c>
      <c r="L1255">
        <v>41.915222919999998</v>
      </c>
      <c r="M1255">
        <v>-85.994057269999999</v>
      </c>
      <c r="N1255">
        <v>369</v>
      </c>
      <c r="O1255">
        <v>15</v>
      </c>
      <c r="P1255">
        <v>0</v>
      </c>
      <c r="Q1255">
        <v>354</v>
      </c>
      <c r="R1255" t="s">
        <v>3573</v>
      </c>
      <c r="S1255">
        <v>26138</v>
      </c>
      <c r="T1255">
        <v>2016</v>
      </c>
      <c r="U1255">
        <v>7.7801826384902906E-2</v>
      </c>
      <c r="V1255">
        <v>105.876702857143</v>
      </c>
      <c r="W1255">
        <v>141500</v>
      </c>
      <c r="X1255">
        <v>5.1538384035736497E-2</v>
      </c>
      <c r="Y1255">
        <v>50584.142857142899</v>
      </c>
      <c r="Z1255">
        <v>0.809264617225947</v>
      </c>
      <c r="AA1255">
        <v>2.9333694336941E-2</v>
      </c>
      <c r="AB1255">
        <v>0.15982907189196499</v>
      </c>
      <c r="AC1255">
        <v>41837</v>
      </c>
      <c r="AD1255">
        <v>8.6079728218072093E-3</v>
      </c>
      <c r="AE1255">
        <v>8.4906150795390298E-3</v>
      </c>
      <c r="AF1255">
        <v>0.88999903069634101</v>
      </c>
      <c r="AG1255">
        <v>3</v>
      </c>
      <c r="AH1255">
        <v>935048</v>
      </c>
      <c r="AI1255">
        <v>0.16138529786706141</v>
      </c>
      <c r="AJ1255">
        <v>0.19019130568698081</v>
      </c>
      <c r="AK1255">
        <v>0.358232946330028</v>
      </c>
      <c r="AL1255">
        <v>0.29019045011592992</v>
      </c>
      <c r="AM1255" t="s">
        <v>3417</v>
      </c>
      <c r="AN1255">
        <v>20200818</v>
      </c>
      <c r="AO1255">
        <v>103403</v>
      </c>
      <c r="AP1255">
        <v>2259122</v>
      </c>
      <c r="AR1255">
        <v>653</v>
      </c>
      <c r="AT1255">
        <v>169</v>
      </c>
      <c r="AV1255">
        <v>89</v>
      </c>
      <c r="AX1255">
        <v>67778</v>
      </c>
      <c r="AY1255" t="s">
        <v>308</v>
      </c>
      <c r="AZ1255" t="s">
        <v>309</v>
      </c>
      <c r="BA1255" t="s">
        <v>310</v>
      </c>
      <c r="BB1255" t="s">
        <v>311</v>
      </c>
      <c r="BC1255">
        <v>6608</v>
      </c>
      <c r="BE1255" t="s">
        <v>310</v>
      </c>
      <c r="BF1255">
        <v>131927</v>
      </c>
      <c r="BG1255">
        <v>93662</v>
      </c>
      <c r="BH1255">
        <v>6340</v>
      </c>
      <c r="BI1255">
        <v>268</v>
      </c>
      <c r="BL1255">
        <v>239798</v>
      </c>
      <c r="BV1255">
        <v>26</v>
      </c>
      <c r="BW1255">
        <v>654</v>
      </c>
      <c r="BX1255">
        <v>21664</v>
      </c>
      <c r="BY1255">
        <v>2362525</v>
      </c>
      <c r="BZ1255">
        <v>2362525</v>
      </c>
      <c r="CA1255">
        <v>22318</v>
      </c>
      <c r="CB1255">
        <v>2362525</v>
      </c>
      <c r="CC1255">
        <v>16</v>
      </c>
      <c r="CD1255">
        <v>0</v>
      </c>
      <c r="CE1255" t="s">
        <v>3418</v>
      </c>
      <c r="CF1255">
        <v>0</v>
      </c>
      <c r="CG1255">
        <v>0</v>
      </c>
      <c r="CH1255">
        <v>0</v>
      </c>
      <c r="CI1255">
        <v>0</v>
      </c>
      <c r="CJ1255">
        <v>0</v>
      </c>
      <c r="CL1255" t="s">
        <v>3419</v>
      </c>
      <c r="CM1255" t="s">
        <v>982</v>
      </c>
      <c r="CN1255">
        <v>162</v>
      </c>
    </row>
    <row r="1256" spans="1:92" x14ac:dyDescent="0.2">
      <c r="A1256" t="s">
        <v>3413</v>
      </c>
      <c r="B1256" t="s">
        <v>3574</v>
      </c>
      <c r="C1256" s="2">
        <f t="shared" si="19"/>
        <v>100.93873019077419</v>
      </c>
      <c r="D1256">
        <v>5.9528646372856491</v>
      </c>
      <c r="E1256">
        <v>272.20073400111733</v>
      </c>
      <c r="F1256">
        <v>297.77576343017739</v>
      </c>
      <c r="G1256">
        <v>90.714448822173637</v>
      </c>
      <c r="H1256">
        <v>93.755749420083987</v>
      </c>
      <c r="I1256" t="s">
        <v>3575</v>
      </c>
      <c r="J1256" t="s">
        <v>94</v>
      </c>
      <c r="K1256" t="s">
        <v>95</v>
      </c>
      <c r="L1256">
        <v>45.377900169999997</v>
      </c>
      <c r="M1256">
        <v>-85.196140529999994</v>
      </c>
      <c r="N1256">
        <v>58</v>
      </c>
      <c r="O1256">
        <v>2</v>
      </c>
      <c r="P1256">
        <v>0</v>
      </c>
      <c r="Q1256">
        <v>56</v>
      </c>
      <c r="R1256" t="s">
        <v>3576</v>
      </c>
      <c r="S1256">
        <v>26606</v>
      </c>
      <c r="T1256">
        <v>2016</v>
      </c>
      <c r="U1256">
        <v>5.2891422300858998E-2</v>
      </c>
      <c r="V1256">
        <v>79.691129000000004</v>
      </c>
      <c r="W1256">
        <v>187680</v>
      </c>
      <c r="X1256">
        <v>3.54646454809843E-3</v>
      </c>
      <c r="Y1256">
        <v>52805.599999999999</v>
      </c>
      <c r="Z1256">
        <v>0.82012356783067197</v>
      </c>
      <c r="AA1256">
        <v>1.18616527383914E-2</v>
      </c>
      <c r="AB1256">
        <v>6.5843959627003401E-2</v>
      </c>
      <c r="AC1256">
        <v>19814</v>
      </c>
      <c r="AD1256">
        <v>1.97359648992742E-3</v>
      </c>
      <c r="AE1256">
        <v>1.0292479619514501E-2</v>
      </c>
      <c r="AF1256">
        <v>0.96612445863528695</v>
      </c>
      <c r="AG1256">
        <v>3</v>
      </c>
      <c r="AH1256">
        <v>472757</v>
      </c>
      <c r="AI1256">
        <v>0.1785441569347466</v>
      </c>
      <c r="AJ1256">
        <v>0.18627328627603609</v>
      </c>
      <c r="AK1256">
        <v>0.33701246094716741</v>
      </c>
      <c r="AL1256">
        <v>0.29817009584205001</v>
      </c>
      <c r="AM1256" t="s">
        <v>3417</v>
      </c>
      <c r="AN1256">
        <v>20200818</v>
      </c>
      <c r="AO1256">
        <v>103403</v>
      </c>
      <c r="AP1256">
        <v>2259122</v>
      </c>
      <c r="AR1256">
        <v>653</v>
      </c>
      <c r="AT1256">
        <v>169</v>
      </c>
      <c r="AV1256">
        <v>89</v>
      </c>
      <c r="AX1256">
        <v>67778</v>
      </c>
      <c r="AY1256" t="s">
        <v>308</v>
      </c>
      <c r="AZ1256" t="s">
        <v>309</v>
      </c>
      <c r="BA1256" t="s">
        <v>310</v>
      </c>
      <c r="BB1256" t="s">
        <v>311</v>
      </c>
      <c r="BC1256">
        <v>6608</v>
      </c>
      <c r="BE1256" t="s">
        <v>310</v>
      </c>
      <c r="BF1256">
        <v>131927</v>
      </c>
      <c r="BG1256">
        <v>93662</v>
      </c>
      <c r="BH1256">
        <v>6340</v>
      </c>
      <c r="BI1256">
        <v>268</v>
      </c>
      <c r="BL1256">
        <v>239798</v>
      </c>
      <c r="BV1256">
        <v>26</v>
      </c>
      <c r="BW1256">
        <v>654</v>
      </c>
      <c r="BX1256">
        <v>21664</v>
      </c>
      <c r="BY1256">
        <v>2362525</v>
      </c>
      <c r="BZ1256">
        <v>2362525</v>
      </c>
      <c r="CA1256">
        <v>22318</v>
      </c>
      <c r="CB1256">
        <v>2362525</v>
      </c>
      <c r="CC1256">
        <v>16</v>
      </c>
      <c r="CD1256">
        <v>0</v>
      </c>
      <c r="CE1256" t="s">
        <v>3418</v>
      </c>
      <c r="CF1256">
        <v>0</v>
      </c>
      <c r="CG1256">
        <v>0</v>
      </c>
      <c r="CH1256">
        <v>0</v>
      </c>
      <c r="CI1256">
        <v>0</v>
      </c>
      <c r="CJ1256">
        <v>0</v>
      </c>
      <c r="CL1256" t="s">
        <v>3419</v>
      </c>
      <c r="CM1256" t="s">
        <v>982</v>
      </c>
      <c r="CN1256">
        <v>162</v>
      </c>
    </row>
    <row r="1257" spans="1:92" x14ac:dyDescent="0.2">
      <c r="A1257" t="s">
        <v>3413</v>
      </c>
      <c r="B1257" t="s">
        <v>3577</v>
      </c>
      <c r="C1257" s="2">
        <f t="shared" si="19"/>
        <v>75.100446847658745</v>
      </c>
      <c r="D1257">
        <v>5.3092607229439794</v>
      </c>
      <c r="E1257">
        <v>271.85043821640278</v>
      </c>
      <c r="F1257">
        <v>298.77070875558388</v>
      </c>
      <c r="G1257">
        <v>96.554432379556005</v>
      </c>
      <c r="H1257">
        <v>96.297253632578304</v>
      </c>
      <c r="I1257" t="s">
        <v>3578</v>
      </c>
      <c r="J1257" t="s">
        <v>94</v>
      </c>
      <c r="K1257" t="s">
        <v>95</v>
      </c>
      <c r="L1257">
        <v>45.44787015</v>
      </c>
      <c r="M1257">
        <v>-84.501221490000006</v>
      </c>
      <c r="N1257">
        <v>57</v>
      </c>
      <c r="O1257">
        <v>2</v>
      </c>
      <c r="P1257">
        <v>0</v>
      </c>
      <c r="Q1257">
        <v>55</v>
      </c>
      <c r="R1257" t="s">
        <v>3579</v>
      </c>
      <c r="S1257">
        <v>26534</v>
      </c>
      <c r="T1257">
        <v>2016</v>
      </c>
      <c r="U1257">
        <v>0.103014955271152</v>
      </c>
      <c r="V1257">
        <v>89.600819999999999</v>
      </c>
      <c r="W1257">
        <v>147550</v>
      </c>
      <c r="X1257">
        <v>4.6265878306509696E-3</v>
      </c>
      <c r="Y1257">
        <v>52727.375</v>
      </c>
      <c r="Z1257">
        <v>0.84612504385889198</v>
      </c>
      <c r="AA1257">
        <v>9.5099488439372402E-3</v>
      </c>
      <c r="AB1257">
        <v>0.132975340221622</v>
      </c>
      <c r="AC1257">
        <v>26631</v>
      </c>
      <c r="AD1257">
        <v>1.6131925584326201E-3</v>
      </c>
      <c r="AE1257">
        <v>1.3278371533158599E-2</v>
      </c>
      <c r="AF1257">
        <v>0.94006857222962203</v>
      </c>
      <c r="AG1257">
        <v>3</v>
      </c>
      <c r="AH1257">
        <v>475545</v>
      </c>
      <c r="AI1257">
        <v>0.20749035317372699</v>
      </c>
      <c r="AJ1257">
        <v>0.16745208129619699</v>
      </c>
      <c r="AK1257">
        <v>0.32718039302274232</v>
      </c>
      <c r="AL1257">
        <v>0.2978771725073337</v>
      </c>
      <c r="AM1257" t="s">
        <v>3417</v>
      </c>
      <c r="AN1257">
        <v>20200818</v>
      </c>
      <c r="AO1257">
        <v>103403</v>
      </c>
      <c r="AP1257">
        <v>2259122</v>
      </c>
      <c r="AR1257">
        <v>653</v>
      </c>
      <c r="AT1257">
        <v>169</v>
      </c>
      <c r="AV1257">
        <v>89</v>
      </c>
      <c r="AX1257">
        <v>67778</v>
      </c>
      <c r="AY1257" t="s">
        <v>308</v>
      </c>
      <c r="AZ1257" t="s">
        <v>309</v>
      </c>
      <c r="BA1257" t="s">
        <v>310</v>
      </c>
      <c r="BB1257" t="s">
        <v>311</v>
      </c>
      <c r="BC1257">
        <v>6608</v>
      </c>
      <c r="BE1257" t="s">
        <v>310</v>
      </c>
      <c r="BF1257">
        <v>131927</v>
      </c>
      <c r="BG1257">
        <v>93662</v>
      </c>
      <c r="BH1257">
        <v>6340</v>
      </c>
      <c r="BI1257">
        <v>268</v>
      </c>
      <c r="BL1257">
        <v>239798</v>
      </c>
      <c r="BV1257">
        <v>26</v>
      </c>
      <c r="BW1257">
        <v>654</v>
      </c>
      <c r="BX1257">
        <v>21664</v>
      </c>
      <c r="BY1257">
        <v>2362525</v>
      </c>
      <c r="BZ1257">
        <v>2362525</v>
      </c>
      <c r="CA1257">
        <v>22318</v>
      </c>
      <c r="CB1257">
        <v>2362525</v>
      </c>
      <c r="CC1257">
        <v>16</v>
      </c>
      <c r="CD1257">
        <v>0</v>
      </c>
      <c r="CE1257" t="s">
        <v>3418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 t="s">
        <v>3419</v>
      </c>
      <c r="CM1257" t="s">
        <v>982</v>
      </c>
      <c r="CN1257">
        <v>162</v>
      </c>
    </row>
    <row r="1258" spans="1:92" x14ac:dyDescent="0.2">
      <c r="A1258" t="s">
        <v>3413</v>
      </c>
      <c r="B1258" t="s">
        <v>3580</v>
      </c>
      <c r="C1258" s="2">
        <f t="shared" si="19"/>
        <v>0</v>
      </c>
      <c r="D1258">
        <v>4.6699848556410286</v>
      </c>
      <c r="E1258">
        <v>270.37102457351972</v>
      </c>
      <c r="F1258">
        <v>296.80061507633462</v>
      </c>
      <c r="G1258">
        <v>94.50011945330057</v>
      </c>
      <c r="H1258">
        <v>95.002576228953288</v>
      </c>
      <c r="I1258" t="s">
        <v>3581</v>
      </c>
      <c r="J1258" t="s">
        <v>94</v>
      </c>
      <c r="K1258" t="s">
        <v>95</v>
      </c>
      <c r="L1258">
        <v>46.295526529999997</v>
      </c>
      <c r="M1258">
        <v>-84.543534489999999</v>
      </c>
      <c r="N1258">
        <v>47</v>
      </c>
      <c r="O1258">
        <v>0</v>
      </c>
      <c r="P1258">
        <v>0</v>
      </c>
      <c r="Q1258">
        <v>47</v>
      </c>
      <c r="R1258" t="s">
        <v>3582</v>
      </c>
      <c r="S1258">
        <v>26588</v>
      </c>
      <c r="T1258">
        <v>2016</v>
      </c>
      <c r="U1258">
        <v>8.6722293159501598E-2</v>
      </c>
      <c r="V1258">
        <v>72.254873200000006</v>
      </c>
      <c r="W1258">
        <v>114280</v>
      </c>
      <c r="X1258">
        <v>4.2118681225586402E-2</v>
      </c>
      <c r="Y1258">
        <v>41477.933333333298</v>
      </c>
      <c r="Z1258">
        <v>0.81408474676732101</v>
      </c>
      <c r="AA1258">
        <v>8.2949622314356097E-3</v>
      </c>
      <c r="AB1258">
        <v>0.15059188693056699</v>
      </c>
      <c r="AC1258">
        <v>38797</v>
      </c>
      <c r="AD1258">
        <v>3.8173653288060502E-3</v>
      </c>
      <c r="AE1258">
        <v>0.10153907550232801</v>
      </c>
      <c r="AF1258">
        <v>0.802443039550222</v>
      </c>
      <c r="AG1258">
        <v>3</v>
      </c>
      <c r="AH1258">
        <v>696666</v>
      </c>
      <c r="AI1258">
        <v>0.14176233661467619</v>
      </c>
      <c r="AJ1258">
        <v>0.16271068201979141</v>
      </c>
      <c r="AK1258">
        <v>0.43707745174875767</v>
      </c>
      <c r="AL1258">
        <v>0.25844952961677481</v>
      </c>
      <c r="AM1258" t="s">
        <v>3417</v>
      </c>
      <c r="AN1258">
        <v>20200818</v>
      </c>
      <c r="AO1258">
        <v>103403</v>
      </c>
      <c r="AP1258">
        <v>2259122</v>
      </c>
      <c r="AR1258">
        <v>653</v>
      </c>
      <c r="AT1258">
        <v>169</v>
      </c>
      <c r="AV1258">
        <v>89</v>
      </c>
      <c r="AX1258">
        <v>67778</v>
      </c>
      <c r="AY1258" t="s">
        <v>308</v>
      </c>
      <c r="AZ1258" t="s">
        <v>309</v>
      </c>
      <c r="BA1258" t="s">
        <v>310</v>
      </c>
      <c r="BB1258" t="s">
        <v>311</v>
      </c>
      <c r="BC1258">
        <v>6608</v>
      </c>
      <c r="BE1258" t="s">
        <v>310</v>
      </c>
      <c r="BF1258">
        <v>131927</v>
      </c>
      <c r="BG1258">
        <v>93662</v>
      </c>
      <c r="BH1258">
        <v>6340</v>
      </c>
      <c r="BI1258">
        <v>268</v>
      </c>
      <c r="BL1258">
        <v>239798</v>
      </c>
      <c r="BV1258">
        <v>26</v>
      </c>
      <c r="BW1258">
        <v>654</v>
      </c>
      <c r="BX1258">
        <v>21664</v>
      </c>
      <c r="BY1258">
        <v>2362525</v>
      </c>
      <c r="BZ1258">
        <v>2362525</v>
      </c>
      <c r="CA1258">
        <v>22318</v>
      </c>
      <c r="CB1258">
        <v>2362525</v>
      </c>
      <c r="CC1258">
        <v>16</v>
      </c>
      <c r="CD1258">
        <v>0</v>
      </c>
      <c r="CE1258" t="s">
        <v>3418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 t="s">
        <v>3419</v>
      </c>
      <c r="CM1258" t="s">
        <v>982</v>
      </c>
      <c r="CN1258">
        <v>162</v>
      </c>
    </row>
    <row r="1259" spans="1:92" x14ac:dyDescent="0.2">
      <c r="A1259" t="s">
        <v>3413</v>
      </c>
      <c r="B1259" t="s">
        <v>3583</v>
      </c>
      <c r="C1259" s="2">
        <f t="shared" si="19"/>
        <v>90.211998195760032</v>
      </c>
      <c r="D1259">
        <v>6.610211987969894</v>
      </c>
      <c r="E1259">
        <v>272.28352819289188</v>
      </c>
      <c r="F1259">
        <v>299.54844182680739</v>
      </c>
      <c r="G1259">
        <v>96.209521481608135</v>
      </c>
      <c r="H1259">
        <v>93.074852469983682</v>
      </c>
      <c r="I1259" t="s">
        <v>3584</v>
      </c>
      <c r="J1259" t="s">
        <v>94</v>
      </c>
      <c r="K1259" t="s">
        <v>95</v>
      </c>
      <c r="L1259">
        <v>43.987942269999998</v>
      </c>
      <c r="M1259">
        <v>-84.848198600000003</v>
      </c>
      <c r="N1259">
        <v>88</v>
      </c>
      <c r="O1259">
        <v>3</v>
      </c>
      <c r="P1259">
        <v>0</v>
      </c>
      <c r="Q1259">
        <v>85</v>
      </c>
      <c r="R1259" t="s">
        <v>3585</v>
      </c>
      <c r="S1259">
        <v>25742</v>
      </c>
      <c r="T1259">
        <v>2016</v>
      </c>
      <c r="U1259">
        <v>7.5263237593304499E-2</v>
      </c>
      <c r="V1259">
        <v>56.999693999999998</v>
      </c>
      <c r="W1259">
        <v>87481.653333333306</v>
      </c>
      <c r="X1259">
        <v>3.6411544837953E-3</v>
      </c>
      <c r="Y1259">
        <v>37926.400000000001</v>
      </c>
      <c r="Z1259">
        <v>0.84352126934632099</v>
      </c>
      <c r="AA1259">
        <v>1.41488467275301E-2</v>
      </c>
      <c r="AB1259">
        <v>0.20783231279525399</v>
      </c>
      <c r="AC1259">
        <v>33255</v>
      </c>
      <c r="AD1259">
        <v>1.8479471067170501E-3</v>
      </c>
      <c r="AE1259">
        <v>4.1783724094452699E-3</v>
      </c>
      <c r="AF1259">
        <v>0.971045471146738</v>
      </c>
      <c r="AG1259">
        <v>3</v>
      </c>
      <c r="AH1259">
        <v>560223</v>
      </c>
      <c r="AI1259">
        <v>0.19458858347479491</v>
      </c>
      <c r="AJ1259">
        <v>0.17682422892312519</v>
      </c>
      <c r="AK1259">
        <v>0.33712111070056028</v>
      </c>
      <c r="AL1259">
        <v>0.2914660769015196</v>
      </c>
      <c r="AM1259" t="s">
        <v>3417</v>
      </c>
      <c r="AN1259">
        <v>20200818</v>
      </c>
      <c r="AO1259">
        <v>103403</v>
      </c>
      <c r="AP1259">
        <v>2259122</v>
      </c>
      <c r="AR1259">
        <v>653</v>
      </c>
      <c r="AT1259">
        <v>169</v>
      </c>
      <c r="AV1259">
        <v>89</v>
      </c>
      <c r="AX1259">
        <v>67778</v>
      </c>
      <c r="AY1259" t="s">
        <v>308</v>
      </c>
      <c r="AZ1259" t="s">
        <v>309</v>
      </c>
      <c r="BA1259" t="s">
        <v>310</v>
      </c>
      <c r="BB1259" t="s">
        <v>311</v>
      </c>
      <c r="BC1259">
        <v>6608</v>
      </c>
      <c r="BE1259" t="s">
        <v>310</v>
      </c>
      <c r="BF1259">
        <v>131927</v>
      </c>
      <c r="BG1259">
        <v>93662</v>
      </c>
      <c r="BH1259">
        <v>6340</v>
      </c>
      <c r="BI1259">
        <v>268</v>
      </c>
      <c r="BL1259">
        <v>239798</v>
      </c>
      <c r="BV1259">
        <v>26</v>
      </c>
      <c r="BW1259">
        <v>654</v>
      </c>
      <c r="BX1259">
        <v>21664</v>
      </c>
      <c r="BY1259">
        <v>2362525</v>
      </c>
      <c r="BZ1259">
        <v>2362525</v>
      </c>
      <c r="CA1259">
        <v>22318</v>
      </c>
      <c r="CB1259">
        <v>2362525</v>
      </c>
      <c r="CC1259">
        <v>16</v>
      </c>
      <c r="CD1259">
        <v>0</v>
      </c>
      <c r="CE1259" t="s">
        <v>3418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 t="s">
        <v>3419</v>
      </c>
      <c r="CM1259" t="s">
        <v>982</v>
      </c>
      <c r="CN1259">
        <v>162</v>
      </c>
    </row>
    <row r="1260" spans="1:92" x14ac:dyDescent="0.2">
      <c r="A1260" t="s">
        <v>3413</v>
      </c>
      <c r="B1260" t="s">
        <v>3586</v>
      </c>
      <c r="C1260" s="2">
        <f t="shared" si="19"/>
        <v>223.17979707806143</v>
      </c>
      <c r="D1260">
        <v>8.8556477387531309</v>
      </c>
      <c r="E1260">
        <v>273.43713202062929</v>
      </c>
      <c r="F1260">
        <v>300.38889576420871</v>
      </c>
      <c r="G1260">
        <v>93.075498268275325</v>
      </c>
      <c r="H1260">
        <v>90.212425749368251</v>
      </c>
      <c r="I1260" t="s">
        <v>1902</v>
      </c>
      <c r="J1260" t="s">
        <v>94</v>
      </c>
      <c r="K1260" t="s">
        <v>95</v>
      </c>
      <c r="L1260">
        <v>42.944008709999999</v>
      </c>
      <c r="M1260">
        <v>-84.601452480000006</v>
      </c>
      <c r="N1260">
        <v>443</v>
      </c>
      <c r="O1260">
        <v>13</v>
      </c>
      <c r="P1260">
        <v>0</v>
      </c>
      <c r="Q1260">
        <v>430</v>
      </c>
      <c r="R1260" t="s">
        <v>3587</v>
      </c>
      <c r="S1260">
        <v>25895</v>
      </c>
      <c r="T1260">
        <v>2016</v>
      </c>
      <c r="U1260">
        <v>5.3095673568013202E-2</v>
      </c>
      <c r="V1260">
        <v>192.641901111111</v>
      </c>
      <c r="W1260">
        <v>142266.66666666701</v>
      </c>
      <c r="X1260">
        <v>4.8697788719667297E-3</v>
      </c>
      <c r="Y1260">
        <v>62894.222222222197</v>
      </c>
      <c r="Z1260">
        <v>0.84360879657004295</v>
      </c>
      <c r="AA1260">
        <v>4.4108687062418897E-2</v>
      </c>
      <c r="AB1260">
        <v>0.117134272675693</v>
      </c>
      <c r="AC1260">
        <v>58249</v>
      </c>
      <c r="AD1260">
        <v>5.7291809515469701E-3</v>
      </c>
      <c r="AE1260">
        <v>1.1717223580868001E-3</v>
      </c>
      <c r="AF1260">
        <v>0.96278743218660701</v>
      </c>
      <c r="AG1260">
        <v>4</v>
      </c>
      <c r="AH1260">
        <v>1307481</v>
      </c>
      <c r="AI1260">
        <v>0.12758196868635191</v>
      </c>
      <c r="AJ1260">
        <v>0.20705922304033481</v>
      </c>
      <c r="AK1260">
        <v>0.39446309353634967</v>
      </c>
      <c r="AL1260">
        <v>0.27089571473696372</v>
      </c>
      <c r="AM1260" t="s">
        <v>3417</v>
      </c>
      <c r="AN1260">
        <v>20200818</v>
      </c>
      <c r="AO1260">
        <v>103403</v>
      </c>
      <c r="AP1260">
        <v>2259122</v>
      </c>
      <c r="AR1260">
        <v>653</v>
      </c>
      <c r="AT1260">
        <v>169</v>
      </c>
      <c r="AV1260">
        <v>89</v>
      </c>
      <c r="AX1260">
        <v>67778</v>
      </c>
      <c r="AY1260" t="s">
        <v>308</v>
      </c>
      <c r="AZ1260" t="s">
        <v>309</v>
      </c>
      <c r="BA1260" t="s">
        <v>310</v>
      </c>
      <c r="BB1260" t="s">
        <v>311</v>
      </c>
      <c r="BC1260">
        <v>6608</v>
      </c>
      <c r="BE1260" t="s">
        <v>310</v>
      </c>
      <c r="BF1260">
        <v>131927</v>
      </c>
      <c r="BG1260">
        <v>93662</v>
      </c>
      <c r="BH1260">
        <v>6340</v>
      </c>
      <c r="BI1260">
        <v>268</v>
      </c>
      <c r="BL1260">
        <v>239798</v>
      </c>
      <c r="BV1260">
        <v>26</v>
      </c>
      <c r="BW1260">
        <v>654</v>
      </c>
      <c r="BX1260">
        <v>21664</v>
      </c>
      <c r="BY1260">
        <v>2362525</v>
      </c>
      <c r="BZ1260">
        <v>2362525</v>
      </c>
      <c r="CA1260">
        <v>22318</v>
      </c>
      <c r="CB1260">
        <v>2362525</v>
      </c>
      <c r="CC1260">
        <v>16</v>
      </c>
      <c r="CD1260">
        <v>0</v>
      </c>
      <c r="CE1260" t="s">
        <v>3418</v>
      </c>
      <c r="CF1260">
        <v>0</v>
      </c>
      <c r="CG1260">
        <v>0</v>
      </c>
      <c r="CH1260">
        <v>0</v>
      </c>
      <c r="CI1260">
        <v>0</v>
      </c>
      <c r="CJ1260">
        <v>0</v>
      </c>
      <c r="CL1260" t="s">
        <v>3419</v>
      </c>
      <c r="CM1260" t="s">
        <v>982</v>
      </c>
      <c r="CN1260">
        <v>162</v>
      </c>
    </row>
    <row r="1261" spans="1:92" x14ac:dyDescent="0.2">
      <c r="A1261" t="s">
        <v>3413</v>
      </c>
      <c r="B1261" t="s">
        <v>3588</v>
      </c>
      <c r="C1261" s="2">
        <f t="shared" si="19"/>
        <v>417.39711161198761</v>
      </c>
      <c r="D1261">
        <v>5.0891887393061577</v>
      </c>
      <c r="E1261">
        <v>271.28429897044572</v>
      </c>
      <c r="F1261">
        <v>298.91410819497389</v>
      </c>
      <c r="G1261">
        <v>97.002767475171652</v>
      </c>
      <c r="H1261">
        <v>92.990769886952791</v>
      </c>
      <c r="I1261" t="s">
        <v>420</v>
      </c>
      <c r="J1261" t="s">
        <v>94</v>
      </c>
      <c r="K1261" t="s">
        <v>95</v>
      </c>
      <c r="L1261">
        <v>44.682555610000001</v>
      </c>
      <c r="M1261">
        <v>-84.610062189999994</v>
      </c>
      <c r="N1261">
        <v>111</v>
      </c>
      <c r="O1261">
        <v>5</v>
      </c>
      <c r="P1261">
        <v>0</v>
      </c>
      <c r="Q1261">
        <v>106</v>
      </c>
      <c r="R1261" t="s">
        <v>3589</v>
      </c>
      <c r="S1261">
        <v>26642</v>
      </c>
      <c r="T1261">
        <v>2016</v>
      </c>
      <c r="U1261">
        <v>5.8507889549047599E-2</v>
      </c>
      <c r="V1261">
        <v>25.701834999999999</v>
      </c>
      <c r="W1261">
        <v>99700</v>
      </c>
      <c r="X1261">
        <v>3.6363636363636398E-3</v>
      </c>
      <c r="Y1261">
        <v>42901</v>
      </c>
      <c r="Z1261">
        <v>0.78886537618242203</v>
      </c>
      <c r="AA1261">
        <v>2.292948173322E-2</v>
      </c>
      <c r="AB1261">
        <v>0.14325192384371799</v>
      </c>
      <c r="AC1261">
        <v>11979</v>
      </c>
      <c r="AD1261">
        <v>2.7012987012987001E-3</v>
      </c>
      <c r="AE1261">
        <v>5.1450418740138304E-3</v>
      </c>
      <c r="AF1261">
        <v>0.95239446534773597</v>
      </c>
      <c r="AG1261">
        <v>2</v>
      </c>
      <c r="AH1261">
        <v>256027</v>
      </c>
      <c r="AI1261">
        <v>0.19888136798072081</v>
      </c>
      <c r="AJ1261">
        <v>0.16879469743425499</v>
      </c>
      <c r="AK1261">
        <v>0.32334870931581428</v>
      </c>
      <c r="AL1261">
        <v>0.3089752252692099</v>
      </c>
      <c r="AM1261" t="s">
        <v>3417</v>
      </c>
      <c r="AN1261">
        <v>20200818</v>
      </c>
      <c r="AO1261">
        <v>103403</v>
      </c>
      <c r="AP1261">
        <v>2259122</v>
      </c>
      <c r="AR1261">
        <v>653</v>
      </c>
      <c r="AT1261">
        <v>169</v>
      </c>
      <c r="AV1261">
        <v>89</v>
      </c>
      <c r="AX1261">
        <v>67778</v>
      </c>
      <c r="AY1261" t="s">
        <v>308</v>
      </c>
      <c r="AZ1261" t="s">
        <v>309</v>
      </c>
      <c r="BA1261" t="s">
        <v>310</v>
      </c>
      <c r="BB1261" t="s">
        <v>311</v>
      </c>
      <c r="BC1261">
        <v>6608</v>
      </c>
      <c r="BE1261" t="s">
        <v>310</v>
      </c>
      <c r="BF1261">
        <v>131927</v>
      </c>
      <c r="BG1261">
        <v>93662</v>
      </c>
      <c r="BH1261">
        <v>6340</v>
      </c>
      <c r="BI1261">
        <v>268</v>
      </c>
      <c r="BL1261">
        <v>239798</v>
      </c>
      <c r="BV1261">
        <v>26</v>
      </c>
      <c r="BW1261">
        <v>654</v>
      </c>
      <c r="BX1261">
        <v>21664</v>
      </c>
      <c r="BY1261">
        <v>2362525</v>
      </c>
      <c r="BZ1261">
        <v>2362525</v>
      </c>
      <c r="CA1261">
        <v>22318</v>
      </c>
      <c r="CB1261">
        <v>2362525</v>
      </c>
      <c r="CC1261">
        <v>16</v>
      </c>
      <c r="CD1261">
        <v>0</v>
      </c>
      <c r="CE1261" t="s">
        <v>3418</v>
      </c>
      <c r="CF1261">
        <v>0</v>
      </c>
      <c r="CG1261">
        <v>0</v>
      </c>
      <c r="CH1261">
        <v>0</v>
      </c>
      <c r="CI1261">
        <v>0</v>
      </c>
      <c r="CJ1261">
        <v>0</v>
      </c>
      <c r="CL1261" t="s">
        <v>3419</v>
      </c>
      <c r="CM1261" t="s">
        <v>982</v>
      </c>
      <c r="CN1261">
        <v>162</v>
      </c>
    </row>
    <row r="1262" spans="1:92" x14ac:dyDescent="0.2">
      <c r="A1262" t="s">
        <v>3413</v>
      </c>
      <c r="B1262" t="s">
        <v>3590</v>
      </c>
      <c r="C1262" s="2">
        <f t="shared" si="19"/>
        <v>81.168831168831176</v>
      </c>
      <c r="D1262">
        <v>5.6593758409248318</v>
      </c>
      <c r="E1262">
        <v>270.93214009621067</v>
      </c>
      <c r="F1262">
        <v>297.46187431995162</v>
      </c>
      <c r="G1262">
        <v>93.318611049165781</v>
      </c>
      <c r="H1262">
        <v>93.906319251885051</v>
      </c>
      <c r="I1262" t="s">
        <v>927</v>
      </c>
      <c r="J1262" t="s">
        <v>94</v>
      </c>
      <c r="K1262" t="s">
        <v>95</v>
      </c>
      <c r="L1262">
        <v>45.9048491</v>
      </c>
      <c r="M1262">
        <v>-86.908074499999998</v>
      </c>
      <c r="N1262">
        <v>116</v>
      </c>
      <c r="O1262">
        <v>3</v>
      </c>
      <c r="P1262">
        <v>0</v>
      </c>
      <c r="Q1262">
        <v>113</v>
      </c>
      <c r="R1262" t="s">
        <v>3591</v>
      </c>
      <c r="S1262">
        <v>26750</v>
      </c>
      <c r="T1262">
        <v>2016</v>
      </c>
      <c r="U1262">
        <v>9.07733733374535E-2</v>
      </c>
      <c r="V1262">
        <v>120.97653990000001</v>
      </c>
      <c r="W1262">
        <v>112400</v>
      </c>
      <c r="X1262">
        <v>1.20740793866493E-3</v>
      </c>
      <c r="Y1262">
        <v>44977.9</v>
      </c>
      <c r="Z1262">
        <v>0.84884455566589201</v>
      </c>
      <c r="AA1262">
        <v>8.2775013341797495E-3</v>
      </c>
      <c r="AB1262">
        <v>0.162636432893002</v>
      </c>
      <c r="AC1262">
        <v>36960</v>
      </c>
      <c r="AD1262">
        <v>2.0677649963251098E-3</v>
      </c>
      <c r="AE1262">
        <v>1.50661260365912E-2</v>
      </c>
      <c r="AF1262">
        <v>0.94089512898985705</v>
      </c>
      <c r="AG1262">
        <v>4</v>
      </c>
      <c r="AH1262">
        <v>674690</v>
      </c>
      <c r="AI1262">
        <v>0.1876921252723473</v>
      </c>
      <c r="AJ1262">
        <v>0.17493070891816981</v>
      </c>
      <c r="AK1262">
        <v>0.34375935614874981</v>
      </c>
      <c r="AL1262">
        <v>0.29361780966073309</v>
      </c>
      <c r="AM1262" t="s">
        <v>3417</v>
      </c>
      <c r="AN1262">
        <v>20200818</v>
      </c>
      <c r="AO1262">
        <v>103403</v>
      </c>
      <c r="AP1262">
        <v>2259122</v>
      </c>
      <c r="AR1262">
        <v>653</v>
      </c>
      <c r="AT1262">
        <v>169</v>
      </c>
      <c r="AV1262">
        <v>89</v>
      </c>
      <c r="AX1262">
        <v>67778</v>
      </c>
      <c r="AY1262" t="s">
        <v>308</v>
      </c>
      <c r="AZ1262" t="s">
        <v>309</v>
      </c>
      <c r="BA1262" t="s">
        <v>310</v>
      </c>
      <c r="BB1262" t="s">
        <v>311</v>
      </c>
      <c r="BC1262">
        <v>6608</v>
      </c>
      <c r="BE1262" t="s">
        <v>310</v>
      </c>
      <c r="BF1262">
        <v>131927</v>
      </c>
      <c r="BG1262">
        <v>93662</v>
      </c>
      <c r="BH1262">
        <v>6340</v>
      </c>
      <c r="BI1262">
        <v>268</v>
      </c>
      <c r="BL1262">
        <v>239798</v>
      </c>
      <c r="BV1262">
        <v>26</v>
      </c>
      <c r="BW1262">
        <v>654</v>
      </c>
      <c r="BX1262">
        <v>21664</v>
      </c>
      <c r="BY1262">
        <v>2362525</v>
      </c>
      <c r="BZ1262">
        <v>2362525</v>
      </c>
      <c r="CA1262">
        <v>22318</v>
      </c>
      <c r="CB1262">
        <v>2362525</v>
      </c>
      <c r="CC1262">
        <v>16</v>
      </c>
      <c r="CD1262">
        <v>0</v>
      </c>
      <c r="CE1262" t="s">
        <v>3418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 t="s">
        <v>3419</v>
      </c>
      <c r="CM1262" t="s">
        <v>982</v>
      </c>
      <c r="CN1262">
        <v>162</v>
      </c>
    </row>
    <row r="1263" spans="1:92" x14ac:dyDescent="0.2">
      <c r="A1263" t="s">
        <v>3413</v>
      </c>
      <c r="B1263" t="s">
        <v>3592</v>
      </c>
      <c r="C1263" s="2">
        <f t="shared" si="19"/>
        <v>77.04160246533128</v>
      </c>
      <c r="D1263">
        <v>5.288236169240057</v>
      </c>
      <c r="E1263">
        <v>269.83564515598579</v>
      </c>
      <c r="F1263">
        <v>298.43337053251508</v>
      </c>
      <c r="G1263">
        <v>94.973421170232655</v>
      </c>
      <c r="H1263">
        <v>92.356126906325812</v>
      </c>
      <c r="I1263" t="s">
        <v>2321</v>
      </c>
      <c r="J1263" t="s">
        <v>94</v>
      </c>
      <c r="K1263" t="s">
        <v>95</v>
      </c>
      <c r="L1263">
        <v>46.009996719999997</v>
      </c>
      <c r="M1263">
        <v>-87.869616339999993</v>
      </c>
      <c r="N1263">
        <v>60</v>
      </c>
      <c r="O1263">
        <v>2</v>
      </c>
      <c r="P1263">
        <v>0</v>
      </c>
      <c r="Q1263">
        <v>58</v>
      </c>
      <c r="R1263" t="s">
        <v>3593</v>
      </c>
      <c r="S1263">
        <v>26696</v>
      </c>
      <c r="T1263">
        <v>2016</v>
      </c>
      <c r="U1263">
        <v>0.130235457420116</v>
      </c>
      <c r="V1263">
        <v>158.70160959090899</v>
      </c>
      <c r="W1263">
        <v>86590.909090909103</v>
      </c>
      <c r="X1263">
        <v>3.85659259843029E-3</v>
      </c>
      <c r="Y1263">
        <v>43156.272727272699</v>
      </c>
      <c r="Z1263">
        <v>0.84912779943977401</v>
      </c>
      <c r="AA1263">
        <v>6.0572512401394201E-3</v>
      </c>
      <c r="AB1263">
        <v>0.13599592730749399</v>
      </c>
      <c r="AC1263">
        <v>25960</v>
      </c>
      <c r="AD1263">
        <v>3.0442433607277999E-3</v>
      </c>
      <c r="AE1263">
        <v>2.4535302287544102E-2</v>
      </c>
      <c r="AF1263">
        <v>0.95034364118251502</v>
      </c>
      <c r="AG1263">
        <v>4</v>
      </c>
      <c r="AH1263">
        <v>478863</v>
      </c>
      <c r="AI1263">
        <v>0.19045113111683301</v>
      </c>
      <c r="AJ1263">
        <v>0.17913265380703869</v>
      </c>
      <c r="AK1263">
        <v>0.34308351240333868</v>
      </c>
      <c r="AL1263">
        <v>0.28733270267278949</v>
      </c>
      <c r="AM1263" t="s">
        <v>3417</v>
      </c>
      <c r="AN1263">
        <v>20200818</v>
      </c>
      <c r="AO1263">
        <v>103403</v>
      </c>
      <c r="AP1263">
        <v>2259122</v>
      </c>
      <c r="AR1263">
        <v>653</v>
      </c>
      <c r="AT1263">
        <v>169</v>
      </c>
      <c r="AV1263">
        <v>89</v>
      </c>
      <c r="AX1263">
        <v>67778</v>
      </c>
      <c r="AY1263" t="s">
        <v>308</v>
      </c>
      <c r="AZ1263" t="s">
        <v>309</v>
      </c>
      <c r="BA1263" t="s">
        <v>310</v>
      </c>
      <c r="BB1263" t="s">
        <v>311</v>
      </c>
      <c r="BC1263">
        <v>6608</v>
      </c>
      <c r="BE1263" t="s">
        <v>310</v>
      </c>
      <c r="BF1263">
        <v>131927</v>
      </c>
      <c r="BG1263">
        <v>93662</v>
      </c>
      <c r="BH1263">
        <v>6340</v>
      </c>
      <c r="BI1263">
        <v>268</v>
      </c>
      <c r="BL1263">
        <v>239798</v>
      </c>
      <c r="BV1263">
        <v>26</v>
      </c>
      <c r="BW1263">
        <v>654</v>
      </c>
      <c r="BX1263">
        <v>21664</v>
      </c>
      <c r="BY1263">
        <v>2362525</v>
      </c>
      <c r="BZ1263">
        <v>2362525</v>
      </c>
      <c r="CA1263">
        <v>22318</v>
      </c>
      <c r="CB1263">
        <v>2362525</v>
      </c>
      <c r="CC1263">
        <v>16</v>
      </c>
      <c r="CD1263">
        <v>0</v>
      </c>
      <c r="CE1263" t="s">
        <v>3418</v>
      </c>
      <c r="CF1263">
        <v>0</v>
      </c>
      <c r="CG1263">
        <v>0</v>
      </c>
      <c r="CH1263">
        <v>0</v>
      </c>
      <c r="CI1263">
        <v>0</v>
      </c>
      <c r="CJ1263">
        <v>0</v>
      </c>
      <c r="CL1263" t="s">
        <v>3419</v>
      </c>
      <c r="CM1263" t="s">
        <v>982</v>
      </c>
      <c r="CN1263">
        <v>162</v>
      </c>
    </row>
    <row r="1264" spans="1:92" x14ac:dyDescent="0.2">
      <c r="A1264" t="s">
        <v>3413</v>
      </c>
      <c r="B1264" t="s">
        <v>3594</v>
      </c>
      <c r="C1264" s="2">
        <f t="shared" si="19"/>
        <v>69.736222737495424</v>
      </c>
      <c r="D1264">
        <v>9.3499976946127585</v>
      </c>
      <c r="E1264">
        <v>273.64700315881271</v>
      </c>
      <c r="F1264">
        <v>300.21873466335882</v>
      </c>
      <c r="G1264">
        <v>92.870176451058853</v>
      </c>
      <c r="H1264">
        <v>89.665269773061098</v>
      </c>
      <c r="I1264" t="s">
        <v>3595</v>
      </c>
      <c r="J1264" t="s">
        <v>94</v>
      </c>
      <c r="K1264" t="s">
        <v>95</v>
      </c>
      <c r="L1264">
        <v>42.595991849999997</v>
      </c>
      <c r="M1264">
        <v>-84.837400349999996</v>
      </c>
      <c r="N1264">
        <v>476</v>
      </c>
      <c r="O1264">
        <v>8</v>
      </c>
      <c r="P1264">
        <v>0</v>
      </c>
      <c r="Q1264">
        <v>468</v>
      </c>
      <c r="R1264" t="s">
        <v>3596</v>
      </c>
      <c r="S1264">
        <v>25940</v>
      </c>
      <c r="T1264">
        <v>2016</v>
      </c>
      <c r="U1264">
        <v>5.55262934200128E-2</v>
      </c>
      <c r="V1264">
        <v>266.45225199999999</v>
      </c>
      <c r="W1264">
        <v>131450</v>
      </c>
      <c r="X1264">
        <v>2.2067570499141102E-2</v>
      </c>
      <c r="Y1264">
        <v>56654.7</v>
      </c>
      <c r="Z1264">
        <v>0.78684093397146304</v>
      </c>
      <c r="AA1264">
        <v>4.1386902713922299E-2</v>
      </c>
      <c r="AB1264">
        <v>0.13041817793141999</v>
      </c>
      <c r="AC1264">
        <v>114718</v>
      </c>
      <c r="AD1264">
        <v>8.4616142326031599E-3</v>
      </c>
      <c r="AE1264">
        <v>4.0268973755671301E-3</v>
      </c>
      <c r="AF1264">
        <v>0.93029143005357695</v>
      </c>
      <c r="AG1264">
        <v>4</v>
      </c>
      <c r="AH1264">
        <v>1930505</v>
      </c>
      <c r="AI1264">
        <v>0.13562461635685999</v>
      </c>
      <c r="AJ1264">
        <v>0.19353019028699739</v>
      </c>
      <c r="AK1264">
        <v>0.39290392928275242</v>
      </c>
      <c r="AL1264">
        <v>0.27794126407339009</v>
      </c>
      <c r="AM1264" t="s">
        <v>3417</v>
      </c>
      <c r="AN1264">
        <v>20200818</v>
      </c>
      <c r="AO1264">
        <v>103403</v>
      </c>
      <c r="AP1264">
        <v>2259122</v>
      </c>
      <c r="AR1264">
        <v>653</v>
      </c>
      <c r="AT1264">
        <v>169</v>
      </c>
      <c r="AV1264">
        <v>89</v>
      </c>
      <c r="AX1264">
        <v>67778</v>
      </c>
      <c r="AY1264" t="s">
        <v>308</v>
      </c>
      <c r="AZ1264" t="s">
        <v>309</v>
      </c>
      <c r="BA1264" t="s">
        <v>310</v>
      </c>
      <c r="BB1264" t="s">
        <v>311</v>
      </c>
      <c r="BC1264">
        <v>6608</v>
      </c>
      <c r="BE1264" t="s">
        <v>310</v>
      </c>
      <c r="BF1264">
        <v>131927</v>
      </c>
      <c r="BG1264">
        <v>93662</v>
      </c>
      <c r="BH1264">
        <v>6340</v>
      </c>
      <c r="BI1264">
        <v>268</v>
      </c>
      <c r="BL1264">
        <v>239798</v>
      </c>
      <c r="BV1264">
        <v>26</v>
      </c>
      <c r="BW1264">
        <v>654</v>
      </c>
      <c r="BX1264">
        <v>21664</v>
      </c>
      <c r="BY1264">
        <v>2362525</v>
      </c>
      <c r="BZ1264">
        <v>2362525</v>
      </c>
      <c r="CA1264">
        <v>22318</v>
      </c>
      <c r="CB1264">
        <v>2362525</v>
      </c>
      <c r="CC1264">
        <v>16</v>
      </c>
      <c r="CD1264">
        <v>0</v>
      </c>
      <c r="CE1264" t="s">
        <v>3418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 t="s">
        <v>3419</v>
      </c>
      <c r="CM1264" t="s">
        <v>982</v>
      </c>
      <c r="CN1264">
        <v>162</v>
      </c>
    </row>
    <row r="1265" spans="1:92" x14ac:dyDescent="0.2">
      <c r="A1265" t="s">
        <v>3413</v>
      </c>
      <c r="B1265" t="s">
        <v>3597</v>
      </c>
      <c r="C1265" s="2">
        <f t="shared" si="19"/>
        <v>58.045042953331787</v>
      </c>
      <c r="D1265">
        <v>5.4995396435204116</v>
      </c>
      <c r="E1265">
        <v>271.83992717766432</v>
      </c>
      <c r="F1265">
        <v>297.30233703633559</v>
      </c>
      <c r="G1265">
        <v>94.002474977597274</v>
      </c>
      <c r="H1265">
        <v>95.104957402769202</v>
      </c>
      <c r="I1265" t="s">
        <v>2247</v>
      </c>
      <c r="J1265" t="s">
        <v>94</v>
      </c>
      <c r="K1265" t="s">
        <v>95</v>
      </c>
      <c r="L1265">
        <v>45.526255089999999</v>
      </c>
      <c r="M1265">
        <v>-84.890832489999994</v>
      </c>
      <c r="N1265">
        <v>85</v>
      </c>
      <c r="O1265">
        <v>2</v>
      </c>
      <c r="P1265">
        <v>0</v>
      </c>
      <c r="Q1265">
        <v>83</v>
      </c>
      <c r="R1265" t="s">
        <v>3598</v>
      </c>
      <c r="S1265">
        <v>26516</v>
      </c>
      <c r="T1265">
        <v>2016</v>
      </c>
      <c r="U1265">
        <v>6.1820443652814701E-2</v>
      </c>
      <c r="V1265">
        <v>470.433867777778</v>
      </c>
      <c r="W1265">
        <v>131099.25925925901</v>
      </c>
      <c r="X1265">
        <v>1.0128269523926099E-2</v>
      </c>
      <c r="Y1265">
        <v>47262.222222222197</v>
      </c>
      <c r="Z1265">
        <v>0.70406858865286404</v>
      </c>
      <c r="AA1265">
        <v>1.32969362255919E-2</v>
      </c>
      <c r="AB1265">
        <v>0.14739539756926101</v>
      </c>
      <c r="AC1265">
        <v>34456</v>
      </c>
      <c r="AD1265">
        <v>3.1005249288401501E-3</v>
      </c>
      <c r="AE1265">
        <v>2.5905937314837701E-2</v>
      </c>
      <c r="AF1265">
        <v>0.898656612540088</v>
      </c>
      <c r="AG1265">
        <v>5</v>
      </c>
      <c r="AH1265">
        <v>587023</v>
      </c>
      <c r="AI1265">
        <v>0.16412474468632399</v>
      </c>
      <c r="AJ1265">
        <v>0.18638451985697321</v>
      </c>
      <c r="AK1265">
        <v>0.35989390534953491</v>
      </c>
      <c r="AL1265">
        <v>0.28959683010716791</v>
      </c>
      <c r="AM1265" t="s">
        <v>3417</v>
      </c>
      <c r="AN1265">
        <v>20200818</v>
      </c>
      <c r="AO1265">
        <v>103403</v>
      </c>
      <c r="AP1265">
        <v>2259122</v>
      </c>
      <c r="AR1265">
        <v>653</v>
      </c>
      <c r="AT1265">
        <v>169</v>
      </c>
      <c r="AV1265">
        <v>89</v>
      </c>
      <c r="AX1265">
        <v>67778</v>
      </c>
      <c r="AY1265" t="s">
        <v>308</v>
      </c>
      <c r="AZ1265" t="s">
        <v>309</v>
      </c>
      <c r="BA1265" t="s">
        <v>310</v>
      </c>
      <c r="BB1265" t="s">
        <v>311</v>
      </c>
      <c r="BC1265">
        <v>6608</v>
      </c>
      <c r="BE1265" t="s">
        <v>310</v>
      </c>
      <c r="BF1265">
        <v>131927</v>
      </c>
      <c r="BG1265">
        <v>93662</v>
      </c>
      <c r="BH1265">
        <v>6340</v>
      </c>
      <c r="BI1265">
        <v>268</v>
      </c>
      <c r="BL1265">
        <v>239798</v>
      </c>
      <c r="BV1265">
        <v>26</v>
      </c>
      <c r="BW1265">
        <v>654</v>
      </c>
      <c r="BX1265">
        <v>21664</v>
      </c>
      <c r="BY1265">
        <v>2362525</v>
      </c>
      <c r="BZ1265">
        <v>2362525</v>
      </c>
      <c r="CA1265">
        <v>22318</v>
      </c>
      <c r="CB1265">
        <v>2362525</v>
      </c>
      <c r="CC1265">
        <v>16</v>
      </c>
      <c r="CD1265">
        <v>0</v>
      </c>
      <c r="CE1265" t="s">
        <v>3418</v>
      </c>
      <c r="CF1265">
        <v>0</v>
      </c>
      <c r="CG1265">
        <v>0</v>
      </c>
      <c r="CH1265">
        <v>0</v>
      </c>
      <c r="CI1265">
        <v>0</v>
      </c>
      <c r="CJ1265">
        <v>0</v>
      </c>
      <c r="CL1265" t="s">
        <v>3419</v>
      </c>
      <c r="CM1265" t="s">
        <v>982</v>
      </c>
      <c r="CN1265">
        <v>162</v>
      </c>
    </row>
    <row r="1266" spans="1:92" x14ac:dyDescent="0.2">
      <c r="A1266" t="s">
        <v>3413</v>
      </c>
      <c r="B1266" t="s">
        <v>3599</v>
      </c>
      <c r="C1266" s="2">
        <f t="shared" si="19"/>
        <v>761.84632690365709</v>
      </c>
      <c r="D1266">
        <v>9.9329489669698567</v>
      </c>
      <c r="E1266">
        <v>273.45845883172723</v>
      </c>
      <c r="F1266">
        <v>300.11973485801212</v>
      </c>
      <c r="G1266">
        <v>93.256695993336635</v>
      </c>
      <c r="H1266">
        <v>90.759113102999464</v>
      </c>
      <c r="I1266" t="s">
        <v>3600</v>
      </c>
      <c r="J1266" t="s">
        <v>94</v>
      </c>
      <c r="K1266" t="s">
        <v>95</v>
      </c>
      <c r="L1266">
        <v>43.022442150000003</v>
      </c>
      <c r="M1266">
        <v>-83.705897089999993</v>
      </c>
      <c r="N1266">
        <v>3771</v>
      </c>
      <c r="O1266">
        <v>298</v>
      </c>
      <c r="P1266">
        <v>0</v>
      </c>
      <c r="Q1266">
        <v>3473</v>
      </c>
      <c r="R1266" t="s">
        <v>3601</v>
      </c>
      <c r="S1266">
        <v>25598</v>
      </c>
      <c r="T1266">
        <v>2016</v>
      </c>
      <c r="U1266">
        <v>0.10797799047647701</v>
      </c>
      <c r="V1266">
        <v>1015.40003478261</v>
      </c>
      <c r="W1266">
        <v>91601.751633986903</v>
      </c>
      <c r="X1266">
        <v>0.17553267969185099</v>
      </c>
      <c r="Y1266">
        <v>45238.730434782599</v>
      </c>
      <c r="Z1266">
        <v>0.71204075858745597</v>
      </c>
      <c r="AA1266">
        <v>2.7283430799561002E-2</v>
      </c>
      <c r="AB1266">
        <v>0.22787016279327099</v>
      </c>
      <c r="AC1266">
        <v>391155</v>
      </c>
      <c r="AD1266">
        <v>6.0431263213155204E-3</v>
      </c>
      <c r="AE1266">
        <v>3.2908126230999902E-3</v>
      </c>
      <c r="AF1266">
        <v>0.78438476338547403</v>
      </c>
      <c r="AG1266">
        <v>5</v>
      </c>
      <c r="AH1266">
        <v>7729286</v>
      </c>
      <c r="AI1266">
        <v>0.1326991911025158</v>
      </c>
      <c r="AJ1266">
        <v>0.21136014374419579</v>
      </c>
      <c r="AK1266">
        <v>0.39704081334291419</v>
      </c>
      <c r="AL1266">
        <v>0.25889985181037423</v>
      </c>
      <c r="AM1266" t="s">
        <v>3417</v>
      </c>
      <c r="AN1266">
        <v>20200818</v>
      </c>
      <c r="AO1266">
        <v>103403</v>
      </c>
      <c r="AP1266">
        <v>2259122</v>
      </c>
      <c r="AR1266">
        <v>653</v>
      </c>
      <c r="AT1266">
        <v>169</v>
      </c>
      <c r="AV1266">
        <v>89</v>
      </c>
      <c r="AX1266">
        <v>67778</v>
      </c>
      <c r="AY1266" t="s">
        <v>308</v>
      </c>
      <c r="AZ1266" t="s">
        <v>309</v>
      </c>
      <c r="BA1266" t="s">
        <v>310</v>
      </c>
      <c r="BB1266" t="s">
        <v>311</v>
      </c>
      <c r="BC1266">
        <v>6608</v>
      </c>
      <c r="BE1266" t="s">
        <v>310</v>
      </c>
      <c r="BF1266">
        <v>131927</v>
      </c>
      <c r="BG1266">
        <v>93662</v>
      </c>
      <c r="BH1266">
        <v>6340</v>
      </c>
      <c r="BI1266">
        <v>268</v>
      </c>
      <c r="BL1266">
        <v>239798</v>
      </c>
      <c r="BV1266">
        <v>26</v>
      </c>
      <c r="BW1266">
        <v>654</v>
      </c>
      <c r="BX1266">
        <v>21664</v>
      </c>
      <c r="BY1266">
        <v>2362525</v>
      </c>
      <c r="BZ1266">
        <v>2362525</v>
      </c>
      <c r="CA1266">
        <v>22318</v>
      </c>
      <c r="CB1266">
        <v>2362525</v>
      </c>
      <c r="CC1266">
        <v>16</v>
      </c>
      <c r="CD1266">
        <v>0</v>
      </c>
      <c r="CE1266" t="s">
        <v>3418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 t="s">
        <v>3419</v>
      </c>
      <c r="CM1266" t="s">
        <v>982</v>
      </c>
      <c r="CN1266">
        <v>162</v>
      </c>
    </row>
    <row r="1267" spans="1:92" x14ac:dyDescent="0.2">
      <c r="A1267" t="s">
        <v>3413</v>
      </c>
      <c r="B1267" t="s">
        <v>3602</v>
      </c>
      <c r="C1267" s="2">
        <f t="shared" si="19"/>
        <v>68.418171866447736</v>
      </c>
      <c r="D1267">
        <v>6.9556719262245874</v>
      </c>
      <c r="E1267">
        <v>272.85488108938858</v>
      </c>
      <c r="F1267">
        <v>300.0344427718469</v>
      </c>
      <c r="G1267">
        <v>95.459027969748618</v>
      </c>
      <c r="H1267">
        <v>92.173596448531981</v>
      </c>
      <c r="I1267" t="s">
        <v>3603</v>
      </c>
      <c r="J1267" t="s">
        <v>94</v>
      </c>
      <c r="K1267" t="s">
        <v>95</v>
      </c>
      <c r="L1267">
        <v>43.989010720000003</v>
      </c>
      <c r="M1267">
        <v>-84.387748169999995</v>
      </c>
      <c r="N1267">
        <v>70</v>
      </c>
      <c r="O1267">
        <v>2</v>
      </c>
      <c r="P1267">
        <v>0</v>
      </c>
      <c r="Q1267">
        <v>68</v>
      </c>
      <c r="R1267" t="s">
        <v>3604</v>
      </c>
      <c r="S1267">
        <v>25688</v>
      </c>
      <c r="T1267">
        <v>2016</v>
      </c>
      <c r="U1267">
        <v>8.5425555129223896E-2</v>
      </c>
      <c r="V1267">
        <v>44.024097500000003</v>
      </c>
      <c r="W1267">
        <v>94375</v>
      </c>
      <c r="X1267">
        <v>3.4441862261486498E-3</v>
      </c>
      <c r="Y1267">
        <v>43281.75</v>
      </c>
      <c r="Z1267">
        <v>0.874147106683971</v>
      </c>
      <c r="AA1267">
        <v>1.5210254362483799E-2</v>
      </c>
      <c r="AB1267">
        <v>0.206586457412227</v>
      </c>
      <c r="AC1267">
        <v>29232</v>
      </c>
      <c r="AD1267">
        <v>2.33962440796812E-3</v>
      </c>
      <c r="AE1267">
        <v>1.1934476768833699E-2</v>
      </c>
      <c r="AF1267">
        <v>0.97126275096542602</v>
      </c>
      <c r="AG1267">
        <v>3</v>
      </c>
      <c r="AH1267">
        <v>468647</v>
      </c>
      <c r="AI1267">
        <v>0.21499977595076891</v>
      </c>
      <c r="AJ1267">
        <v>0.16963087355728301</v>
      </c>
      <c r="AK1267">
        <v>0.3180496194363775</v>
      </c>
      <c r="AL1267">
        <v>0.29731973105557058</v>
      </c>
      <c r="AM1267" t="s">
        <v>3417</v>
      </c>
      <c r="AN1267">
        <v>20200818</v>
      </c>
      <c r="AO1267">
        <v>103403</v>
      </c>
      <c r="AP1267">
        <v>2259122</v>
      </c>
      <c r="AR1267">
        <v>653</v>
      </c>
      <c r="AT1267">
        <v>169</v>
      </c>
      <c r="AV1267">
        <v>89</v>
      </c>
      <c r="AX1267">
        <v>67778</v>
      </c>
      <c r="AY1267" t="s">
        <v>308</v>
      </c>
      <c r="AZ1267" t="s">
        <v>309</v>
      </c>
      <c r="BA1267" t="s">
        <v>310</v>
      </c>
      <c r="BB1267" t="s">
        <v>311</v>
      </c>
      <c r="BC1267">
        <v>6608</v>
      </c>
      <c r="BE1267" t="s">
        <v>310</v>
      </c>
      <c r="BF1267">
        <v>131927</v>
      </c>
      <c r="BG1267">
        <v>93662</v>
      </c>
      <c r="BH1267">
        <v>6340</v>
      </c>
      <c r="BI1267">
        <v>268</v>
      </c>
      <c r="BL1267">
        <v>239798</v>
      </c>
      <c r="BV1267">
        <v>26</v>
      </c>
      <c r="BW1267">
        <v>654</v>
      </c>
      <c r="BX1267">
        <v>21664</v>
      </c>
      <c r="BY1267">
        <v>2362525</v>
      </c>
      <c r="BZ1267">
        <v>2362525</v>
      </c>
      <c r="CA1267">
        <v>22318</v>
      </c>
      <c r="CB1267">
        <v>2362525</v>
      </c>
      <c r="CC1267">
        <v>16</v>
      </c>
      <c r="CD1267">
        <v>0</v>
      </c>
      <c r="CE1267" t="s">
        <v>3418</v>
      </c>
      <c r="CF1267">
        <v>0</v>
      </c>
      <c r="CG1267">
        <v>0</v>
      </c>
      <c r="CH1267">
        <v>0</v>
      </c>
      <c r="CI1267">
        <v>0</v>
      </c>
      <c r="CJ1267">
        <v>0</v>
      </c>
      <c r="CL1267" t="s">
        <v>3419</v>
      </c>
      <c r="CM1267" t="s">
        <v>982</v>
      </c>
      <c r="CN1267">
        <v>162</v>
      </c>
    </row>
    <row r="1268" spans="1:92" x14ac:dyDescent="0.2">
      <c r="A1268" t="s">
        <v>3413</v>
      </c>
      <c r="B1268" t="s">
        <v>3605</v>
      </c>
      <c r="C1268" s="2">
        <f t="shared" si="19"/>
        <v>63.492063492063487</v>
      </c>
      <c r="D1268">
        <v>4.8528066444388704</v>
      </c>
      <c r="E1268">
        <v>268.94663890612628</v>
      </c>
      <c r="F1268">
        <v>297.48885929136492</v>
      </c>
      <c r="G1268">
        <v>94.321318525591295</v>
      </c>
      <c r="H1268">
        <v>94.372422130920242</v>
      </c>
      <c r="I1268" t="s">
        <v>3606</v>
      </c>
      <c r="J1268" t="s">
        <v>94</v>
      </c>
      <c r="K1268" t="s">
        <v>95</v>
      </c>
      <c r="L1268">
        <v>46.408627009999996</v>
      </c>
      <c r="M1268">
        <v>-89.693771929999997</v>
      </c>
      <c r="N1268">
        <v>137</v>
      </c>
      <c r="O1268">
        <v>1</v>
      </c>
      <c r="P1268">
        <v>0</v>
      </c>
      <c r="Q1268">
        <v>136</v>
      </c>
      <c r="R1268" t="s">
        <v>3607</v>
      </c>
      <c r="S1268">
        <v>26912</v>
      </c>
      <c r="T1268">
        <v>2016</v>
      </c>
      <c r="U1268">
        <v>7.1868234240130793E-2</v>
      </c>
      <c r="V1268">
        <v>96.389299166666703</v>
      </c>
      <c r="W1268">
        <v>96283.333333333299</v>
      </c>
      <c r="X1268">
        <v>5.6096704747614801E-2</v>
      </c>
      <c r="Y1268">
        <v>35909.666666666701</v>
      </c>
      <c r="Z1268">
        <v>0.81175943359327596</v>
      </c>
      <c r="AA1268">
        <v>1.41051993032299E-2</v>
      </c>
      <c r="AB1268">
        <v>9.9815440917401493E-2</v>
      </c>
      <c r="AC1268">
        <v>15750</v>
      </c>
      <c r="AD1268">
        <v>7.2939789369899999E-3</v>
      </c>
      <c r="AE1268">
        <v>4.3769502906650902E-2</v>
      </c>
      <c r="AF1268">
        <v>0.86557818443005796</v>
      </c>
      <c r="AG1268">
        <v>3</v>
      </c>
      <c r="AH1268">
        <v>297580</v>
      </c>
      <c r="AI1268">
        <v>0.22330801801196321</v>
      </c>
      <c r="AJ1268">
        <v>0.1410780294374622</v>
      </c>
      <c r="AK1268">
        <v>0.34957658444787948</v>
      </c>
      <c r="AL1268">
        <v>0.28603736810269509</v>
      </c>
      <c r="AM1268" t="s">
        <v>3417</v>
      </c>
      <c r="AN1268">
        <v>20200818</v>
      </c>
      <c r="AO1268">
        <v>103403</v>
      </c>
      <c r="AP1268">
        <v>2259122</v>
      </c>
      <c r="AR1268">
        <v>653</v>
      </c>
      <c r="AT1268">
        <v>169</v>
      </c>
      <c r="AV1268">
        <v>89</v>
      </c>
      <c r="AX1268">
        <v>67778</v>
      </c>
      <c r="AY1268" t="s">
        <v>308</v>
      </c>
      <c r="AZ1268" t="s">
        <v>309</v>
      </c>
      <c r="BA1268" t="s">
        <v>310</v>
      </c>
      <c r="BB1268" t="s">
        <v>311</v>
      </c>
      <c r="BC1268">
        <v>6608</v>
      </c>
      <c r="BE1268" t="s">
        <v>310</v>
      </c>
      <c r="BF1268">
        <v>131927</v>
      </c>
      <c r="BG1268">
        <v>93662</v>
      </c>
      <c r="BH1268">
        <v>6340</v>
      </c>
      <c r="BI1268">
        <v>268</v>
      </c>
      <c r="BL1268">
        <v>239798</v>
      </c>
      <c r="BV1268">
        <v>26</v>
      </c>
      <c r="BW1268">
        <v>654</v>
      </c>
      <c r="BX1268">
        <v>21664</v>
      </c>
      <c r="BY1268">
        <v>2362525</v>
      </c>
      <c r="BZ1268">
        <v>2362525</v>
      </c>
      <c r="CA1268">
        <v>22318</v>
      </c>
      <c r="CB1268">
        <v>2362525</v>
      </c>
      <c r="CC1268">
        <v>16</v>
      </c>
      <c r="CD1268">
        <v>0</v>
      </c>
      <c r="CE1268" t="s">
        <v>3418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 t="s">
        <v>3419</v>
      </c>
      <c r="CM1268" t="s">
        <v>982</v>
      </c>
      <c r="CN1268">
        <v>162</v>
      </c>
    </row>
    <row r="1269" spans="1:92" x14ac:dyDescent="0.2">
      <c r="A1269" t="s">
        <v>3413</v>
      </c>
      <c r="B1269" t="s">
        <v>3608</v>
      </c>
      <c r="C1269" s="2">
        <f t="shared" si="19"/>
        <v>53.584824777622977</v>
      </c>
      <c r="D1269">
        <v>6.5371338027959087</v>
      </c>
      <c r="E1269">
        <v>272.24880695943409</v>
      </c>
      <c r="F1269">
        <v>299.11016201527087</v>
      </c>
      <c r="G1269">
        <v>93.994225925055872</v>
      </c>
      <c r="H1269">
        <v>90.841632088516263</v>
      </c>
      <c r="I1269" t="s">
        <v>3609</v>
      </c>
      <c r="J1269" t="s">
        <v>94</v>
      </c>
      <c r="K1269" t="s">
        <v>95</v>
      </c>
      <c r="L1269">
        <v>44.695656249999999</v>
      </c>
      <c r="M1269">
        <v>-85.555852470000005</v>
      </c>
      <c r="N1269">
        <v>245</v>
      </c>
      <c r="O1269">
        <v>5</v>
      </c>
      <c r="P1269">
        <v>0</v>
      </c>
      <c r="Q1269">
        <v>240</v>
      </c>
      <c r="R1269" t="s">
        <v>3610</v>
      </c>
      <c r="S1269">
        <v>26366</v>
      </c>
      <c r="T1269">
        <v>2016</v>
      </c>
      <c r="U1269">
        <v>7.3620204302227196E-2</v>
      </c>
      <c r="V1269">
        <v>169.18606500000001</v>
      </c>
      <c r="W1269">
        <v>163333.33333333299</v>
      </c>
      <c r="X1269">
        <v>1.34091777126826E-2</v>
      </c>
      <c r="Y1269">
        <v>54476.5</v>
      </c>
      <c r="Z1269">
        <v>0.81423697506120496</v>
      </c>
      <c r="AA1269">
        <v>2.0267058066659599E-2</v>
      </c>
      <c r="AB1269">
        <v>9.89491557299884E-2</v>
      </c>
      <c r="AC1269">
        <v>93310</v>
      </c>
      <c r="AD1269">
        <v>9.2608772062675593E-3</v>
      </c>
      <c r="AE1269">
        <v>1.08641634593887E-2</v>
      </c>
      <c r="AF1269">
        <v>0.94360880372711697</v>
      </c>
      <c r="AG1269">
        <v>4</v>
      </c>
      <c r="AH1269">
        <v>1535616</v>
      </c>
      <c r="AI1269">
        <v>0.14829293260815199</v>
      </c>
      <c r="AJ1269">
        <v>0.18624773380845211</v>
      </c>
      <c r="AK1269">
        <v>0.38474657726931732</v>
      </c>
      <c r="AL1269">
        <v>0.28071275631407849</v>
      </c>
      <c r="AM1269" t="s">
        <v>3417</v>
      </c>
      <c r="AN1269">
        <v>20200818</v>
      </c>
      <c r="AO1269">
        <v>103403</v>
      </c>
      <c r="AP1269">
        <v>2259122</v>
      </c>
      <c r="AR1269">
        <v>653</v>
      </c>
      <c r="AT1269">
        <v>169</v>
      </c>
      <c r="AV1269">
        <v>89</v>
      </c>
      <c r="AX1269">
        <v>67778</v>
      </c>
      <c r="AY1269" t="s">
        <v>308</v>
      </c>
      <c r="AZ1269" t="s">
        <v>309</v>
      </c>
      <c r="BA1269" t="s">
        <v>310</v>
      </c>
      <c r="BB1269" t="s">
        <v>311</v>
      </c>
      <c r="BC1269">
        <v>6608</v>
      </c>
      <c r="BE1269" t="s">
        <v>310</v>
      </c>
      <c r="BF1269">
        <v>131927</v>
      </c>
      <c r="BG1269">
        <v>93662</v>
      </c>
      <c r="BH1269">
        <v>6340</v>
      </c>
      <c r="BI1269">
        <v>268</v>
      </c>
      <c r="BL1269">
        <v>239798</v>
      </c>
      <c r="BV1269">
        <v>26</v>
      </c>
      <c r="BW1269">
        <v>654</v>
      </c>
      <c r="BX1269">
        <v>21664</v>
      </c>
      <c r="BY1269">
        <v>2362525</v>
      </c>
      <c r="BZ1269">
        <v>2362525</v>
      </c>
      <c r="CA1269">
        <v>22318</v>
      </c>
      <c r="CB1269">
        <v>2362525</v>
      </c>
      <c r="CC1269">
        <v>16</v>
      </c>
      <c r="CD1269">
        <v>0</v>
      </c>
      <c r="CE1269" t="s">
        <v>3418</v>
      </c>
      <c r="CF1269">
        <v>0</v>
      </c>
      <c r="CG1269">
        <v>0</v>
      </c>
      <c r="CH1269">
        <v>0</v>
      </c>
      <c r="CI1269">
        <v>0</v>
      </c>
      <c r="CJ1269">
        <v>0</v>
      </c>
      <c r="CL1269" t="s">
        <v>3419</v>
      </c>
      <c r="CM1269" t="s">
        <v>982</v>
      </c>
      <c r="CN1269">
        <v>162</v>
      </c>
    </row>
    <row r="1270" spans="1:92" x14ac:dyDescent="0.2">
      <c r="A1270" t="s">
        <v>3413</v>
      </c>
      <c r="B1270" t="s">
        <v>3611</v>
      </c>
      <c r="C1270" s="2">
        <f t="shared" si="19"/>
        <v>341.56893999772291</v>
      </c>
      <c r="D1270">
        <v>8.3962238233002449</v>
      </c>
      <c r="E1270">
        <v>273.25648051841802</v>
      </c>
      <c r="F1270">
        <v>300.43469149143618</v>
      </c>
      <c r="G1270">
        <v>94.799513420769017</v>
      </c>
      <c r="H1270">
        <v>92.039212237363174</v>
      </c>
      <c r="I1270" t="s">
        <v>3612</v>
      </c>
      <c r="J1270" t="s">
        <v>94</v>
      </c>
      <c r="K1270" t="s">
        <v>95</v>
      </c>
      <c r="L1270">
        <v>43.292656049999998</v>
      </c>
      <c r="M1270">
        <v>-84.605054159999995</v>
      </c>
      <c r="N1270">
        <v>168</v>
      </c>
      <c r="O1270">
        <v>15</v>
      </c>
      <c r="P1270">
        <v>0</v>
      </c>
      <c r="Q1270">
        <v>153</v>
      </c>
      <c r="R1270" t="s">
        <v>3613</v>
      </c>
      <c r="S1270">
        <v>25724</v>
      </c>
      <c r="T1270">
        <v>2016</v>
      </c>
      <c r="U1270">
        <v>8.0887530311761893E-2</v>
      </c>
      <c r="V1270">
        <v>74.861793076923107</v>
      </c>
      <c r="W1270">
        <v>90638.461538461503</v>
      </c>
      <c r="X1270">
        <v>1.8949621254855799E-2</v>
      </c>
      <c r="Y1270">
        <v>46683.307692307702</v>
      </c>
      <c r="Z1270">
        <v>0.81135201009313096</v>
      </c>
      <c r="AA1270">
        <v>4.1521988673555499E-2</v>
      </c>
      <c r="AB1270">
        <v>0.16656121615525801</v>
      </c>
      <c r="AC1270">
        <v>43915</v>
      </c>
      <c r="AD1270">
        <v>3.3007108199862001E-3</v>
      </c>
      <c r="AE1270">
        <v>2.4017613252639998E-3</v>
      </c>
      <c r="AF1270">
        <v>0.95736819756699099</v>
      </c>
      <c r="AG1270">
        <v>3</v>
      </c>
      <c r="AH1270">
        <v>758731</v>
      </c>
      <c r="AI1270">
        <v>0.1470125775801964</v>
      </c>
      <c r="AJ1270">
        <v>0.18075312594318671</v>
      </c>
      <c r="AK1270">
        <v>0.42397898596472272</v>
      </c>
      <c r="AL1270">
        <v>0.2482553105118942</v>
      </c>
      <c r="AM1270" t="s">
        <v>3417</v>
      </c>
      <c r="AN1270">
        <v>20200818</v>
      </c>
      <c r="AO1270">
        <v>103403</v>
      </c>
      <c r="AP1270">
        <v>2259122</v>
      </c>
      <c r="AR1270">
        <v>653</v>
      </c>
      <c r="AT1270">
        <v>169</v>
      </c>
      <c r="AV1270">
        <v>89</v>
      </c>
      <c r="AX1270">
        <v>67778</v>
      </c>
      <c r="AY1270" t="s">
        <v>308</v>
      </c>
      <c r="AZ1270" t="s">
        <v>309</v>
      </c>
      <c r="BA1270" t="s">
        <v>310</v>
      </c>
      <c r="BB1270" t="s">
        <v>311</v>
      </c>
      <c r="BC1270">
        <v>6608</v>
      </c>
      <c r="BE1270" t="s">
        <v>310</v>
      </c>
      <c r="BF1270">
        <v>131927</v>
      </c>
      <c r="BG1270">
        <v>93662</v>
      </c>
      <c r="BH1270">
        <v>6340</v>
      </c>
      <c r="BI1270">
        <v>268</v>
      </c>
      <c r="BL1270">
        <v>239798</v>
      </c>
      <c r="BV1270">
        <v>26</v>
      </c>
      <c r="BW1270">
        <v>654</v>
      </c>
      <c r="BX1270">
        <v>21664</v>
      </c>
      <c r="BY1270">
        <v>2362525</v>
      </c>
      <c r="BZ1270">
        <v>2362525</v>
      </c>
      <c r="CA1270">
        <v>22318</v>
      </c>
      <c r="CB1270">
        <v>2362525</v>
      </c>
      <c r="CC1270">
        <v>16</v>
      </c>
      <c r="CD1270">
        <v>0</v>
      </c>
      <c r="CE1270" t="s">
        <v>3418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 t="s">
        <v>3419</v>
      </c>
      <c r="CM1270" t="s">
        <v>982</v>
      </c>
      <c r="CN1270">
        <v>162</v>
      </c>
    </row>
    <row r="1271" spans="1:92" x14ac:dyDescent="0.2">
      <c r="A1271" t="s">
        <v>3413</v>
      </c>
      <c r="B1271" t="s">
        <v>3614</v>
      </c>
      <c r="C1271" s="2">
        <f t="shared" si="19"/>
        <v>550.84278946788584</v>
      </c>
      <c r="D1271">
        <v>9.188585048939844</v>
      </c>
      <c r="E1271">
        <v>273.77457413403903</v>
      </c>
      <c r="F1271">
        <v>300.3870115485521</v>
      </c>
      <c r="G1271">
        <v>92.706626096085685</v>
      </c>
      <c r="H1271">
        <v>90.577873138138855</v>
      </c>
      <c r="I1271" t="s">
        <v>3615</v>
      </c>
      <c r="J1271" t="s">
        <v>94</v>
      </c>
      <c r="K1271" t="s">
        <v>95</v>
      </c>
      <c r="L1271">
        <v>41.887536390000001</v>
      </c>
      <c r="M1271">
        <v>-84.593120189999993</v>
      </c>
      <c r="N1271">
        <v>283</v>
      </c>
      <c r="O1271">
        <v>25</v>
      </c>
      <c r="P1271">
        <v>0</v>
      </c>
      <c r="Q1271">
        <v>258</v>
      </c>
      <c r="R1271" t="s">
        <v>3616</v>
      </c>
      <c r="S1271">
        <v>26192</v>
      </c>
      <c r="T1271">
        <v>2016</v>
      </c>
      <c r="U1271">
        <v>8.0668663504412999E-2</v>
      </c>
      <c r="V1271">
        <v>77.751066923076905</v>
      </c>
      <c r="W1271">
        <v>93917.271794871805</v>
      </c>
      <c r="X1271">
        <v>3.45486909775998E-3</v>
      </c>
      <c r="Y1271">
        <v>42665.230769230802</v>
      </c>
      <c r="Z1271">
        <v>0.81019336811192499</v>
      </c>
      <c r="AA1271">
        <v>2.2654476128159799E-2</v>
      </c>
      <c r="AB1271">
        <v>0.14975495286228599</v>
      </c>
      <c r="AC1271">
        <v>45385</v>
      </c>
      <c r="AD1271">
        <v>1.76133869733291E-3</v>
      </c>
      <c r="AE1271">
        <v>2.8705725441398001E-3</v>
      </c>
      <c r="AF1271">
        <v>0.97976542700866198</v>
      </c>
      <c r="AG1271">
        <v>3</v>
      </c>
      <c r="AH1271">
        <v>840669</v>
      </c>
      <c r="AI1271">
        <v>0.15204438369917289</v>
      </c>
      <c r="AJ1271">
        <v>0.197366621107713</v>
      </c>
      <c r="AK1271">
        <v>0.38020433725996788</v>
      </c>
      <c r="AL1271">
        <v>0.27038465793314609</v>
      </c>
      <c r="AM1271" t="s">
        <v>3417</v>
      </c>
      <c r="AN1271">
        <v>20200818</v>
      </c>
      <c r="AO1271">
        <v>103403</v>
      </c>
      <c r="AP1271">
        <v>2259122</v>
      </c>
      <c r="AR1271">
        <v>653</v>
      </c>
      <c r="AT1271">
        <v>169</v>
      </c>
      <c r="AV1271">
        <v>89</v>
      </c>
      <c r="AX1271">
        <v>67778</v>
      </c>
      <c r="AY1271" t="s">
        <v>308</v>
      </c>
      <c r="AZ1271" t="s">
        <v>309</v>
      </c>
      <c r="BA1271" t="s">
        <v>310</v>
      </c>
      <c r="BB1271" t="s">
        <v>311</v>
      </c>
      <c r="BC1271">
        <v>6608</v>
      </c>
      <c r="BE1271" t="s">
        <v>310</v>
      </c>
      <c r="BF1271">
        <v>131927</v>
      </c>
      <c r="BG1271">
        <v>93662</v>
      </c>
      <c r="BH1271">
        <v>6340</v>
      </c>
      <c r="BI1271">
        <v>268</v>
      </c>
      <c r="BL1271">
        <v>239798</v>
      </c>
      <c r="BV1271">
        <v>26</v>
      </c>
      <c r="BW1271">
        <v>654</v>
      </c>
      <c r="BX1271">
        <v>21664</v>
      </c>
      <c r="BY1271">
        <v>2362525</v>
      </c>
      <c r="BZ1271">
        <v>2362525</v>
      </c>
      <c r="CA1271">
        <v>22318</v>
      </c>
      <c r="CB1271">
        <v>2362525</v>
      </c>
      <c r="CC1271">
        <v>16</v>
      </c>
      <c r="CD1271">
        <v>0</v>
      </c>
      <c r="CE1271" t="s">
        <v>3418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 t="s">
        <v>3419</v>
      </c>
      <c r="CM1271" t="s">
        <v>982</v>
      </c>
      <c r="CN1271">
        <v>162</v>
      </c>
    </row>
    <row r="1272" spans="1:92" x14ac:dyDescent="0.2">
      <c r="A1272" t="s">
        <v>3413</v>
      </c>
      <c r="B1272" t="s">
        <v>3617</v>
      </c>
      <c r="C1272" s="2">
        <f t="shared" si="19"/>
        <v>0</v>
      </c>
      <c r="D1272">
        <v>4.428307877610508</v>
      </c>
      <c r="E1272">
        <v>269.77392183337543</v>
      </c>
      <c r="F1272">
        <v>297.28973192694718</v>
      </c>
      <c r="G1272">
        <v>92.175958706340538</v>
      </c>
      <c r="H1272">
        <v>90.899246116079794</v>
      </c>
      <c r="I1272" t="s">
        <v>3618</v>
      </c>
      <c r="J1272" t="s">
        <v>94</v>
      </c>
      <c r="K1272" t="s">
        <v>95</v>
      </c>
      <c r="L1272">
        <v>46.899885359999999</v>
      </c>
      <c r="M1272">
        <v>-88.684953849999999</v>
      </c>
      <c r="N1272">
        <v>55</v>
      </c>
      <c r="O1272">
        <v>0</v>
      </c>
      <c r="P1272">
        <v>0</v>
      </c>
      <c r="Q1272">
        <v>55</v>
      </c>
      <c r="R1272" t="s">
        <v>3619</v>
      </c>
      <c r="S1272">
        <v>26858</v>
      </c>
      <c r="T1272">
        <v>2016</v>
      </c>
      <c r="U1272">
        <v>0.15676203684197801</v>
      </c>
      <c r="V1272">
        <v>134.38752206250001</v>
      </c>
      <c r="W1272">
        <v>91910</v>
      </c>
      <c r="X1272">
        <v>2.2155448841196801E-3</v>
      </c>
      <c r="Y1272">
        <v>41843.776785714297</v>
      </c>
      <c r="Z1272">
        <v>0.826968025683539</v>
      </c>
      <c r="AA1272">
        <v>6.3713978308994196E-3</v>
      </c>
      <c r="AB1272">
        <v>0.205333717821545</v>
      </c>
      <c r="AC1272">
        <v>29423</v>
      </c>
      <c r="AD1272">
        <v>1.5248087111471201E-2</v>
      </c>
      <c r="AE1272">
        <v>1.7838008809281901E-3</v>
      </c>
      <c r="AF1272">
        <v>0.96552614085579502</v>
      </c>
      <c r="AG1272">
        <v>4</v>
      </c>
      <c r="AH1272">
        <v>652339</v>
      </c>
      <c r="AI1272">
        <v>0.15363637617864331</v>
      </c>
      <c r="AJ1272">
        <v>0.17085748360898251</v>
      </c>
      <c r="AK1272">
        <v>0.45022143394768671</v>
      </c>
      <c r="AL1272">
        <v>0.2252847062646875</v>
      </c>
      <c r="AM1272" t="s">
        <v>3417</v>
      </c>
      <c r="AN1272">
        <v>20200818</v>
      </c>
      <c r="AO1272">
        <v>103403</v>
      </c>
      <c r="AP1272">
        <v>2259122</v>
      </c>
      <c r="AR1272">
        <v>653</v>
      </c>
      <c r="AT1272">
        <v>169</v>
      </c>
      <c r="AV1272">
        <v>89</v>
      </c>
      <c r="AX1272">
        <v>67778</v>
      </c>
      <c r="AY1272" t="s">
        <v>308</v>
      </c>
      <c r="AZ1272" t="s">
        <v>309</v>
      </c>
      <c r="BA1272" t="s">
        <v>310</v>
      </c>
      <c r="BB1272" t="s">
        <v>311</v>
      </c>
      <c r="BC1272">
        <v>6608</v>
      </c>
      <c r="BE1272" t="s">
        <v>310</v>
      </c>
      <c r="BF1272">
        <v>131927</v>
      </c>
      <c r="BG1272">
        <v>93662</v>
      </c>
      <c r="BH1272">
        <v>6340</v>
      </c>
      <c r="BI1272">
        <v>268</v>
      </c>
      <c r="BL1272">
        <v>239798</v>
      </c>
      <c r="BV1272">
        <v>26</v>
      </c>
      <c r="BW1272">
        <v>654</v>
      </c>
      <c r="BX1272">
        <v>21664</v>
      </c>
      <c r="BY1272">
        <v>2362525</v>
      </c>
      <c r="BZ1272">
        <v>2362525</v>
      </c>
      <c r="CA1272">
        <v>22318</v>
      </c>
      <c r="CB1272">
        <v>2362525</v>
      </c>
      <c r="CC1272">
        <v>16</v>
      </c>
      <c r="CD1272">
        <v>0</v>
      </c>
      <c r="CE1272" t="s">
        <v>3418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 t="s">
        <v>3419</v>
      </c>
      <c r="CM1272" t="s">
        <v>982</v>
      </c>
      <c r="CN1272">
        <v>162</v>
      </c>
    </row>
    <row r="1273" spans="1:92" x14ac:dyDescent="0.2">
      <c r="A1273" t="s">
        <v>3413</v>
      </c>
      <c r="B1273" t="s">
        <v>3620</v>
      </c>
      <c r="C1273" s="2">
        <f t="shared" si="19"/>
        <v>134.40408588421087</v>
      </c>
      <c r="D1273">
        <v>7.8994164554080299</v>
      </c>
      <c r="E1273">
        <v>272.76824087522323</v>
      </c>
      <c r="F1273">
        <v>298.61698867975213</v>
      </c>
      <c r="G1273">
        <v>94.975217603639052</v>
      </c>
      <c r="H1273">
        <v>95.614862775999768</v>
      </c>
      <c r="I1273" t="s">
        <v>3621</v>
      </c>
      <c r="J1273" t="s">
        <v>94</v>
      </c>
      <c r="K1273" t="s">
        <v>95</v>
      </c>
      <c r="L1273">
        <v>43.833539850000001</v>
      </c>
      <c r="M1273">
        <v>-83.040784529999996</v>
      </c>
      <c r="N1273">
        <v>178</v>
      </c>
      <c r="O1273">
        <v>4</v>
      </c>
      <c r="P1273">
        <v>0</v>
      </c>
      <c r="Q1273">
        <v>174</v>
      </c>
      <c r="R1273" t="s">
        <v>3622</v>
      </c>
      <c r="S1273">
        <v>25616</v>
      </c>
      <c r="T1273">
        <v>2016</v>
      </c>
      <c r="U1273">
        <v>8.7134332043290699E-2</v>
      </c>
      <c r="V1273">
        <v>37.914342307692301</v>
      </c>
      <c r="W1273">
        <v>93146.1538461538</v>
      </c>
      <c r="X1273">
        <v>2.5365221582661799E-3</v>
      </c>
      <c r="Y1273">
        <v>42702.692307692298</v>
      </c>
      <c r="Z1273">
        <v>0.83517029769637696</v>
      </c>
      <c r="AA1273">
        <v>2.02950232736346E-2</v>
      </c>
      <c r="AB1273">
        <v>0.21045293249466801</v>
      </c>
      <c r="AC1273">
        <v>29761</v>
      </c>
      <c r="AD1273">
        <v>4.3341585479381804E-3</v>
      </c>
      <c r="AE1273">
        <v>4.4919593795138199E-3</v>
      </c>
      <c r="AF1273">
        <v>0.97568201714018898</v>
      </c>
      <c r="AG1273">
        <v>2</v>
      </c>
      <c r="AH1273">
        <v>609588</v>
      </c>
      <c r="AI1273">
        <v>0.21198415979317181</v>
      </c>
      <c r="AJ1273">
        <v>0.17266580050788399</v>
      </c>
      <c r="AK1273">
        <v>0.32822660551060717</v>
      </c>
      <c r="AL1273">
        <v>0.28712343418833702</v>
      </c>
      <c r="AM1273" t="s">
        <v>3417</v>
      </c>
      <c r="AN1273">
        <v>20200818</v>
      </c>
      <c r="AO1273">
        <v>103403</v>
      </c>
      <c r="AP1273">
        <v>2259122</v>
      </c>
      <c r="AR1273">
        <v>653</v>
      </c>
      <c r="AT1273">
        <v>169</v>
      </c>
      <c r="AV1273">
        <v>89</v>
      </c>
      <c r="AX1273">
        <v>67778</v>
      </c>
      <c r="AY1273" t="s">
        <v>308</v>
      </c>
      <c r="AZ1273" t="s">
        <v>309</v>
      </c>
      <c r="BA1273" t="s">
        <v>310</v>
      </c>
      <c r="BB1273" t="s">
        <v>311</v>
      </c>
      <c r="BC1273">
        <v>6608</v>
      </c>
      <c r="BE1273" t="s">
        <v>310</v>
      </c>
      <c r="BF1273">
        <v>131927</v>
      </c>
      <c r="BG1273">
        <v>93662</v>
      </c>
      <c r="BH1273">
        <v>6340</v>
      </c>
      <c r="BI1273">
        <v>268</v>
      </c>
      <c r="BL1273">
        <v>239798</v>
      </c>
      <c r="BV1273">
        <v>26</v>
      </c>
      <c r="BW1273">
        <v>654</v>
      </c>
      <c r="BX1273">
        <v>21664</v>
      </c>
      <c r="BY1273">
        <v>2362525</v>
      </c>
      <c r="BZ1273">
        <v>2362525</v>
      </c>
      <c r="CA1273">
        <v>22318</v>
      </c>
      <c r="CB1273">
        <v>2362525</v>
      </c>
      <c r="CC1273">
        <v>16</v>
      </c>
      <c r="CD1273">
        <v>0</v>
      </c>
      <c r="CE1273" t="s">
        <v>3418</v>
      </c>
      <c r="CF1273">
        <v>0</v>
      </c>
      <c r="CG1273">
        <v>0</v>
      </c>
      <c r="CH1273">
        <v>0</v>
      </c>
      <c r="CI1273">
        <v>0</v>
      </c>
      <c r="CJ1273">
        <v>0</v>
      </c>
      <c r="CL1273" t="s">
        <v>3419</v>
      </c>
      <c r="CM1273" t="s">
        <v>982</v>
      </c>
      <c r="CN1273">
        <v>162</v>
      </c>
    </row>
    <row r="1274" spans="1:92" x14ac:dyDescent="0.2">
      <c r="A1274" t="s">
        <v>3413</v>
      </c>
      <c r="B1274" t="s">
        <v>3623</v>
      </c>
      <c r="C1274" s="2">
        <f t="shared" si="19"/>
        <v>114.13274676018635</v>
      </c>
      <c r="D1274">
        <v>10.288093265396441</v>
      </c>
      <c r="E1274">
        <v>273.57112899651719</v>
      </c>
      <c r="F1274">
        <v>300.08536415225427</v>
      </c>
      <c r="G1274">
        <v>92.280363122398313</v>
      </c>
      <c r="H1274">
        <v>89.700599458120706</v>
      </c>
      <c r="I1274" t="s">
        <v>3624</v>
      </c>
      <c r="J1274" t="s">
        <v>94</v>
      </c>
      <c r="K1274" t="s">
        <v>95</v>
      </c>
      <c r="L1274">
        <v>42.597168859999996</v>
      </c>
      <c r="M1274">
        <v>-84.374720690000004</v>
      </c>
      <c r="N1274">
        <v>1640</v>
      </c>
      <c r="O1274">
        <v>33</v>
      </c>
      <c r="P1274">
        <v>0</v>
      </c>
      <c r="Q1274">
        <v>1607</v>
      </c>
      <c r="R1274" t="s">
        <v>3625</v>
      </c>
      <c r="S1274">
        <v>25877</v>
      </c>
      <c r="T1274">
        <v>2016</v>
      </c>
      <c r="U1274">
        <v>7.6160091305778194E-2</v>
      </c>
      <c r="V1274">
        <v>1385.06159470588</v>
      </c>
      <c r="W1274">
        <v>131400</v>
      </c>
      <c r="X1274">
        <v>8.4759316514673E-2</v>
      </c>
      <c r="Y1274">
        <v>52344.588235294097</v>
      </c>
      <c r="Z1274">
        <v>0.65155751743329504</v>
      </c>
      <c r="AA1274">
        <v>6.3532900694612093E-2</v>
      </c>
      <c r="AB1274">
        <v>0.12970270716381699</v>
      </c>
      <c r="AC1274">
        <v>289137</v>
      </c>
      <c r="AD1274">
        <v>3.26148805548905E-2</v>
      </c>
      <c r="AE1274">
        <v>3.3982651093507799E-3</v>
      </c>
      <c r="AF1274">
        <v>0.81661216825935701</v>
      </c>
      <c r="AG1274">
        <v>5</v>
      </c>
      <c r="AH1274">
        <v>5082966</v>
      </c>
      <c r="AI1274">
        <v>0.1033292372996396</v>
      </c>
      <c r="AJ1274">
        <v>0.17743301843844719</v>
      </c>
      <c r="AK1274">
        <v>0.49417977613857728</v>
      </c>
      <c r="AL1274">
        <v>0.22505796812333589</v>
      </c>
      <c r="AM1274" t="s">
        <v>3417</v>
      </c>
      <c r="AN1274">
        <v>20200818</v>
      </c>
      <c r="AO1274">
        <v>103403</v>
      </c>
      <c r="AP1274">
        <v>2259122</v>
      </c>
      <c r="AR1274">
        <v>653</v>
      </c>
      <c r="AT1274">
        <v>169</v>
      </c>
      <c r="AV1274">
        <v>89</v>
      </c>
      <c r="AX1274">
        <v>67778</v>
      </c>
      <c r="AY1274" t="s">
        <v>308</v>
      </c>
      <c r="AZ1274" t="s">
        <v>309</v>
      </c>
      <c r="BA1274" t="s">
        <v>310</v>
      </c>
      <c r="BB1274" t="s">
        <v>311</v>
      </c>
      <c r="BC1274">
        <v>6608</v>
      </c>
      <c r="BE1274" t="s">
        <v>310</v>
      </c>
      <c r="BF1274">
        <v>131927</v>
      </c>
      <c r="BG1274">
        <v>93662</v>
      </c>
      <c r="BH1274">
        <v>6340</v>
      </c>
      <c r="BI1274">
        <v>268</v>
      </c>
      <c r="BL1274">
        <v>239798</v>
      </c>
      <c r="BV1274">
        <v>26</v>
      </c>
      <c r="BW1274">
        <v>654</v>
      </c>
      <c r="BX1274">
        <v>21664</v>
      </c>
      <c r="BY1274">
        <v>2362525</v>
      </c>
      <c r="BZ1274">
        <v>2362525</v>
      </c>
      <c r="CA1274">
        <v>22318</v>
      </c>
      <c r="CB1274">
        <v>2362525</v>
      </c>
      <c r="CC1274">
        <v>16</v>
      </c>
      <c r="CD1274">
        <v>0</v>
      </c>
      <c r="CE1274" t="s">
        <v>3418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 t="s">
        <v>3419</v>
      </c>
      <c r="CM1274" t="s">
        <v>982</v>
      </c>
      <c r="CN1274">
        <v>162</v>
      </c>
    </row>
    <row r="1275" spans="1:92" x14ac:dyDescent="0.2">
      <c r="A1275" t="s">
        <v>3413</v>
      </c>
      <c r="B1275" t="s">
        <v>3626</v>
      </c>
      <c r="C1275" s="2">
        <f t="shared" si="19"/>
        <v>0</v>
      </c>
      <c r="D1275">
        <v>5.0506317791008399</v>
      </c>
      <c r="E1275">
        <v>270.99495566492777</v>
      </c>
      <c r="F1275">
        <v>297.2567604184336</v>
      </c>
      <c r="G1275">
        <v>95.670456685234001</v>
      </c>
      <c r="H1275">
        <v>95.932036465623227</v>
      </c>
      <c r="I1275" t="s">
        <v>3627</v>
      </c>
      <c r="J1275" t="s">
        <v>94</v>
      </c>
      <c r="K1275" t="s">
        <v>95</v>
      </c>
      <c r="L1275">
        <v>46.192357340000001</v>
      </c>
      <c r="M1275">
        <v>-86.199722339999994</v>
      </c>
      <c r="N1275">
        <v>14</v>
      </c>
      <c r="O1275">
        <v>0</v>
      </c>
      <c r="P1275">
        <v>0</v>
      </c>
      <c r="Q1275">
        <v>14</v>
      </c>
      <c r="R1275" t="s">
        <v>3628</v>
      </c>
      <c r="S1275">
        <v>26804</v>
      </c>
      <c r="T1275">
        <v>2016</v>
      </c>
      <c r="U1275">
        <v>0.16215048504549601</v>
      </c>
      <c r="V1275">
        <v>6.2915972800000004</v>
      </c>
      <c r="W1275">
        <v>105200</v>
      </c>
      <c r="X1275">
        <v>1.34217592212518E-2</v>
      </c>
      <c r="Y1275">
        <v>36291.199999999997</v>
      </c>
      <c r="Z1275">
        <v>0.86879878897549301</v>
      </c>
      <c r="AA1275">
        <v>8.2841132816516595E-3</v>
      </c>
      <c r="AB1275">
        <v>0.16750799866162799</v>
      </c>
      <c r="AC1275">
        <v>8551</v>
      </c>
      <c r="AD1275">
        <v>8.7848799693987598E-3</v>
      </c>
      <c r="AE1275">
        <v>5.5820057305512698E-2</v>
      </c>
      <c r="AF1275">
        <v>0.88073247714481895</v>
      </c>
      <c r="AG1275">
        <v>1</v>
      </c>
      <c r="AH1275">
        <v>154777</v>
      </c>
      <c r="AI1275">
        <v>0.2104640870413563</v>
      </c>
      <c r="AJ1275">
        <v>0</v>
      </c>
      <c r="AK1275">
        <v>0.32010570045937059</v>
      </c>
      <c r="AL1275">
        <v>0.30616306040303148</v>
      </c>
      <c r="AM1275" t="s">
        <v>3417</v>
      </c>
      <c r="AN1275">
        <v>20200818</v>
      </c>
      <c r="AO1275">
        <v>103403</v>
      </c>
      <c r="AP1275">
        <v>2259122</v>
      </c>
      <c r="AR1275">
        <v>653</v>
      </c>
      <c r="AT1275">
        <v>169</v>
      </c>
      <c r="AV1275">
        <v>89</v>
      </c>
      <c r="AX1275">
        <v>67778</v>
      </c>
      <c r="AY1275" t="s">
        <v>308</v>
      </c>
      <c r="AZ1275" t="s">
        <v>309</v>
      </c>
      <c r="BA1275" t="s">
        <v>310</v>
      </c>
      <c r="BB1275" t="s">
        <v>311</v>
      </c>
      <c r="BC1275">
        <v>6608</v>
      </c>
      <c r="BE1275" t="s">
        <v>310</v>
      </c>
      <c r="BF1275">
        <v>131927</v>
      </c>
      <c r="BG1275">
        <v>93662</v>
      </c>
      <c r="BH1275">
        <v>6340</v>
      </c>
      <c r="BI1275">
        <v>268</v>
      </c>
      <c r="BL1275">
        <v>239798</v>
      </c>
      <c r="BV1275">
        <v>26</v>
      </c>
      <c r="BW1275">
        <v>654</v>
      </c>
      <c r="BX1275">
        <v>21664</v>
      </c>
      <c r="BY1275">
        <v>2362525</v>
      </c>
      <c r="BZ1275">
        <v>2362525</v>
      </c>
      <c r="CA1275">
        <v>22318</v>
      </c>
      <c r="CB1275">
        <v>2362525</v>
      </c>
      <c r="CC1275">
        <v>16</v>
      </c>
      <c r="CD1275">
        <v>0</v>
      </c>
      <c r="CE1275" t="s">
        <v>3418</v>
      </c>
      <c r="CF1275">
        <v>0</v>
      </c>
      <c r="CG1275">
        <v>0</v>
      </c>
      <c r="CH1275">
        <v>0</v>
      </c>
      <c r="CI1275">
        <v>0</v>
      </c>
      <c r="CJ1275">
        <v>0</v>
      </c>
      <c r="CL1275" t="s">
        <v>3419</v>
      </c>
      <c r="CM1275" t="s">
        <v>982</v>
      </c>
      <c r="CN1275">
        <v>162</v>
      </c>
    </row>
    <row r="1276" spans="1:92" x14ac:dyDescent="0.2">
      <c r="A1276" t="s">
        <v>3413</v>
      </c>
      <c r="B1276" t="s">
        <v>3629</v>
      </c>
      <c r="C1276" s="2">
        <f t="shared" si="19"/>
        <v>397.98537060672186</v>
      </c>
      <c r="D1276">
        <v>8.7768310690752998</v>
      </c>
      <c r="E1276">
        <v>273.51132080280672</v>
      </c>
      <c r="F1276">
        <v>300.29476620037292</v>
      </c>
      <c r="G1276">
        <v>93.995963163056729</v>
      </c>
      <c r="H1276">
        <v>90.971146526525743</v>
      </c>
      <c r="I1276" t="s">
        <v>3630</v>
      </c>
      <c r="J1276" t="s">
        <v>94</v>
      </c>
      <c r="K1276" t="s">
        <v>95</v>
      </c>
      <c r="L1276">
        <v>42.953927999999998</v>
      </c>
      <c r="M1276">
        <v>-84.145859020000003</v>
      </c>
      <c r="N1276">
        <v>361</v>
      </c>
      <c r="O1276">
        <v>29</v>
      </c>
      <c r="P1276">
        <v>0</v>
      </c>
      <c r="Q1276">
        <v>332</v>
      </c>
      <c r="R1276" t="s">
        <v>3631</v>
      </c>
      <c r="S1276">
        <v>25634</v>
      </c>
      <c r="T1276">
        <v>2016</v>
      </c>
      <c r="U1276">
        <v>4.4382973797955597E-2</v>
      </c>
      <c r="V1276">
        <v>279.37256916666701</v>
      </c>
      <c r="W1276">
        <v>108800</v>
      </c>
      <c r="X1276">
        <v>3.4867934970014701E-3</v>
      </c>
      <c r="Y1276">
        <v>52951.25</v>
      </c>
      <c r="Z1276">
        <v>0.81852542747248402</v>
      </c>
      <c r="AA1276">
        <v>2.77429323413995E-2</v>
      </c>
      <c r="AB1276">
        <v>0.15552093513002499</v>
      </c>
      <c r="AC1276">
        <v>72867</v>
      </c>
      <c r="AD1276">
        <v>3.4554943182200102E-3</v>
      </c>
      <c r="AE1276">
        <v>2.7328652092465399E-3</v>
      </c>
      <c r="AF1276">
        <v>0.97354136640371902</v>
      </c>
      <c r="AG1276">
        <v>4</v>
      </c>
      <c r="AH1276">
        <v>1277901</v>
      </c>
      <c r="AI1276">
        <v>0.13815311201728461</v>
      </c>
      <c r="AJ1276">
        <v>0.20111886601544249</v>
      </c>
      <c r="AK1276">
        <v>0.38679130855989619</v>
      </c>
      <c r="AL1276">
        <v>0.27393671340737658</v>
      </c>
      <c r="AM1276" t="s">
        <v>3417</v>
      </c>
      <c r="AN1276">
        <v>20200818</v>
      </c>
      <c r="AO1276">
        <v>103403</v>
      </c>
      <c r="AP1276">
        <v>2259122</v>
      </c>
      <c r="AR1276">
        <v>653</v>
      </c>
      <c r="AT1276">
        <v>169</v>
      </c>
      <c r="AV1276">
        <v>89</v>
      </c>
      <c r="AX1276">
        <v>67778</v>
      </c>
      <c r="AY1276" t="s">
        <v>308</v>
      </c>
      <c r="AZ1276" t="s">
        <v>309</v>
      </c>
      <c r="BA1276" t="s">
        <v>310</v>
      </c>
      <c r="BB1276" t="s">
        <v>311</v>
      </c>
      <c r="BC1276">
        <v>6608</v>
      </c>
      <c r="BE1276" t="s">
        <v>310</v>
      </c>
      <c r="BF1276">
        <v>131927</v>
      </c>
      <c r="BG1276">
        <v>93662</v>
      </c>
      <c r="BH1276">
        <v>6340</v>
      </c>
      <c r="BI1276">
        <v>268</v>
      </c>
      <c r="BL1276">
        <v>239798</v>
      </c>
      <c r="BV1276">
        <v>26</v>
      </c>
      <c r="BW1276">
        <v>654</v>
      </c>
      <c r="BX1276">
        <v>21664</v>
      </c>
      <c r="BY1276">
        <v>2362525</v>
      </c>
      <c r="BZ1276">
        <v>2362525</v>
      </c>
      <c r="CA1276">
        <v>22318</v>
      </c>
      <c r="CB1276">
        <v>2362525</v>
      </c>
      <c r="CC1276">
        <v>16</v>
      </c>
      <c r="CD1276">
        <v>0</v>
      </c>
      <c r="CE1276" t="s">
        <v>3418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 t="s">
        <v>3419</v>
      </c>
      <c r="CM1276" t="s">
        <v>982</v>
      </c>
      <c r="CN1276">
        <v>162</v>
      </c>
    </row>
    <row r="1277" spans="1:92" x14ac:dyDescent="0.2">
      <c r="A1277" t="s">
        <v>3413</v>
      </c>
      <c r="B1277" t="s">
        <v>3632</v>
      </c>
      <c r="C1277" s="2">
        <f t="shared" si="19"/>
        <v>519.75983511067295</v>
      </c>
      <c r="D1277">
        <v>8.2591937580139234</v>
      </c>
      <c r="E1277">
        <v>273.1252796873398</v>
      </c>
      <c r="F1277">
        <v>300.01442150013548</v>
      </c>
      <c r="G1277">
        <v>94.313060500909415</v>
      </c>
      <c r="H1277">
        <v>92.890471150759183</v>
      </c>
      <c r="I1277" t="s">
        <v>3633</v>
      </c>
      <c r="J1277" t="s">
        <v>94</v>
      </c>
      <c r="K1277" t="s">
        <v>95</v>
      </c>
      <c r="L1277">
        <v>43.466068129999996</v>
      </c>
      <c r="M1277">
        <v>-83.418970250000001</v>
      </c>
      <c r="N1277">
        <v>391</v>
      </c>
      <c r="O1277">
        <v>29</v>
      </c>
      <c r="P1277">
        <v>0</v>
      </c>
      <c r="Q1277">
        <v>362</v>
      </c>
      <c r="R1277" t="s">
        <v>3634</v>
      </c>
      <c r="S1277">
        <v>25670</v>
      </c>
      <c r="T1277">
        <v>2016</v>
      </c>
      <c r="U1277">
        <v>8.5342680419250402E-2</v>
      </c>
      <c r="V1277">
        <v>57.770921538461501</v>
      </c>
      <c r="W1277">
        <v>93015.384615384595</v>
      </c>
      <c r="X1277">
        <v>8.1656161148474602E-3</v>
      </c>
      <c r="Y1277">
        <v>45537.9230769231</v>
      </c>
      <c r="Z1277">
        <v>0.84349626551920498</v>
      </c>
      <c r="AA1277">
        <v>3.3879746407641E-2</v>
      </c>
      <c r="AB1277">
        <v>0.184079322883203</v>
      </c>
      <c r="AC1277">
        <v>55795</v>
      </c>
      <c r="AD1277">
        <v>1.7638394883215901E-3</v>
      </c>
      <c r="AE1277">
        <v>3.2228612972328399E-3</v>
      </c>
      <c r="AF1277">
        <v>0.96947672706436805</v>
      </c>
      <c r="AG1277">
        <v>3</v>
      </c>
      <c r="AH1277">
        <v>1015639</v>
      </c>
      <c r="AI1277">
        <v>0.1523395615961971</v>
      </c>
      <c r="AJ1277">
        <v>0.19263931377192089</v>
      </c>
      <c r="AK1277">
        <v>0.37550054694630669</v>
      </c>
      <c r="AL1277">
        <v>0.27952057768557531</v>
      </c>
      <c r="AM1277" t="s">
        <v>3417</v>
      </c>
      <c r="AN1277">
        <v>20200818</v>
      </c>
      <c r="AO1277">
        <v>103403</v>
      </c>
      <c r="AP1277">
        <v>2259122</v>
      </c>
      <c r="AR1277">
        <v>653</v>
      </c>
      <c r="AT1277">
        <v>169</v>
      </c>
      <c r="AV1277">
        <v>89</v>
      </c>
      <c r="AX1277">
        <v>67778</v>
      </c>
      <c r="AY1277" t="s">
        <v>308</v>
      </c>
      <c r="AZ1277" t="s">
        <v>309</v>
      </c>
      <c r="BA1277" t="s">
        <v>310</v>
      </c>
      <c r="BB1277" t="s">
        <v>311</v>
      </c>
      <c r="BC1277">
        <v>6608</v>
      </c>
      <c r="BE1277" t="s">
        <v>310</v>
      </c>
      <c r="BF1277">
        <v>131927</v>
      </c>
      <c r="BG1277">
        <v>93662</v>
      </c>
      <c r="BH1277">
        <v>6340</v>
      </c>
      <c r="BI1277">
        <v>268</v>
      </c>
      <c r="BL1277">
        <v>239798</v>
      </c>
      <c r="BV1277">
        <v>26</v>
      </c>
      <c r="BW1277">
        <v>654</v>
      </c>
      <c r="BX1277">
        <v>21664</v>
      </c>
      <c r="BY1277">
        <v>2362525</v>
      </c>
      <c r="BZ1277">
        <v>2362525</v>
      </c>
      <c r="CA1277">
        <v>22318</v>
      </c>
      <c r="CB1277">
        <v>2362525</v>
      </c>
      <c r="CC1277">
        <v>16</v>
      </c>
      <c r="CD1277">
        <v>0</v>
      </c>
      <c r="CE1277" t="s">
        <v>3418</v>
      </c>
      <c r="CF1277">
        <v>0</v>
      </c>
      <c r="CG1277">
        <v>0</v>
      </c>
      <c r="CH1277">
        <v>0</v>
      </c>
      <c r="CI1277">
        <v>0</v>
      </c>
      <c r="CJ1277">
        <v>0</v>
      </c>
      <c r="CL1277" t="s">
        <v>3419</v>
      </c>
      <c r="CM1277" t="s">
        <v>982</v>
      </c>
      <c r="CN1277">
        <v>162</v>
      </c>
    </row>
    <row r="1278" spans="1:92" x14ac:dyDescent="0.2">
      <c r="A1278" t="s">
        <v>3413</v>
      </c>
      <c r="B1278" t="s">
        <v>3635</v>
      </c>
      <c r="C1278" s="2">
        <f t="shared" si="19"/>
        <v>164.26585797321204</v>
      </c>
      <c r="D1278">
        <v>9.2012297272158552</v>
      </c>
      <c r="E1278">
        <v>274.61130672843859</v>
      </c>
      <c r="F1278">
        <v>300.42421072805348</v>
      </c>
      <c r="G1278">
        <v>92.436916105432189</v>
      </c>
      <c r="H1278">
        <v>91.480360924291006</v>
      </c>
      <c r="I1278" t="s">
        <v>458</v>
      </c>
      <c r="J1278" t="s">
        <v>94</v>
      </c>
      <c r="K1278" t="s">
        <v>95</v>
      </c>
      <c r="L1278">
        <v>42.251902289999997</v>
      </c>
      <c r="M1278">
        <v>-86.019390869999995</v>
      </c>
      <c r="N1278">
        <v>514</v>
      </c>
      <c r="O1278">
        <v>13</v>
      </c>
      <c r="P1278">
        <v>0</v>
      </c>
      <c r="Q1278">
        <v>501</v>
      </c>
      <c r="R1278" t="s">
        <v>3636</v>
      </c>
      <c r="S1278">
        <v>26066</v>
      </c>
      <c r="T1278">
        <v>2016</v>
      </c>
      <c r="U1278">
        <v>9.8871560996810395E-2</v>
      </c>
      <c r="V1278">
        <v>143.173209230769</v>
      </c>
      <c r="W1278">
        <v>113053.846153846</v>
      </c>
      <c r="X1278">
        <v>4.3323384085792699E-2</v>
      </c>
      <c r="Y1278">
        <v>44249.384615384603</v>
      </c>
      <c r="Z1278">
        <v>0.79668974418312599</v>
      </c>
      <c r="AA1278">
        <v>0.120755577933432</v>
      </c>
      <c r="AB1278">
        <v>0.194408015521677</v>
      </c>
      <c r="AC1278">
        <v>79140</v>
      </c>
      <c r="AD1278">
        <v>3.82122136369532E-3</v>
      </c>
      <c r="AE1278">
        <v>2.6441602517247701E-2</v>
      </c>
      <c r="AF1278">
        <v>0.824616308522087</v>
      </c>
      <c r="AG1278">
        <v>4</v>
      </c>
      <c r="AH1278">
        <v>1371779</v>
      </c>
      <c r="AI1278">
        <v>0.13667653463130719</v>
      </c>
      <c r="AJ1278">
        <v>0.21116375159555581</v>
      </c>
      <c r="AK1278">
        <v>0.3763448777098935</v>
      </c>
      <c r="AL1278">
        <v>0.27581483606324342</v>
      </c>
      <c r="AM1278" t="s">
        <v>3417</v>
      </c>
      <c r="AN1278">
        <v>20200818</v>
      </c>
      <c r="AO1278">
        <v>103403</v>
      </c>
      <c r="AP1278">
        <v>2259122</v>
      </c>
      <c r="AR1278">
        <v>653</v>
      </c>
      <c r="AT1278">
        <v>169</v>
      </c>
      <c r="AV1278">
        <v>89</v>
      </c>
      <c r="AX1278">
        <v>67778</v>
      </c>
      <c r="AY1278" t="s">
        <v>308</v>
      </c>
      <c r="AZ1278" t="s">
        <v>309</v>
      </c>
      <c r="BA1278" t="s">
        <v>310</v>
      </c>
      <c r="BB1278" t="s">
        <v>311</v>
      </c>
      <c r="BC1278">
        <v>6608</v>
      </c>
      <c r="BE1278" t="s">
        <v>310</v>
      </c>
      <c r="BF1278">
        <v>131927</v>
      </c>
      <c r="BG1278">
        <v>93662</v>
      </c>
      <c r="BH1278">
        <v>6340</v>
      </c>
      <c r="BI1278">
        <v>268</v>
      </c>
      <c r="BL1278">
        <v>239798</v>
      </c>
      <c r="BV1278">
        <v>26</v>
      </c>
      <c r="BW1278">
        <v>654</v>
      </c>
      <c r="BX1278">
        <v>21664</v>
      </c>
      <c r="BY1278">
        <v>2362525</v>
      </c>
      <c r="BZ1278">
        <v>2362525</v>
      </c>
      <c r="CA1278">
        <v>22318</v>
      </c>
      <c r="CB1278">
        <v>2362525</v>
      </c>
      <c r="CC1278">
        <v>16</v>
      </c>
      <c r="CD1278">
        <v>0</v>
      </c>
      <c r="CE1278" t="s">
        <v>3418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 t="s">
        <v>3419</v>
      </c>
      <c r="CM1278" t="s">
        <v>982</v>
      </c>
      <c r="CN1278">
        <v>162</v>
      </c>
    </row>
    <row r="1279" spans="1:92" x14ac:dyDescent="0.2">
      <c r="A1279" t="s">
        <v>3413</v>
      </c>
      <c r="B1279" t="s">
        <v>3637</v>
      </c>
      <c r="C1279" s="2">
        <f t="shared" si="19"/>
        <v>333.76093429843451</v>
      </c>
      <c r="D1279">
        <v>10.099631483321801</v>
      </c>
      <c r="E1279">
        <v>273.99487394673127</v>
      </c>
      <c r="F1279">
        <v>300.65514591400591</v>
      </c>
      <c r="G1279">
        <v>91.662293852815637</v>
      </c>
      <c r="H1279">
        <v>90.356591540938524</v>
      </c>
      <c r="I1279" t="s">
        <v>3638</v>
      </c>
      <c r="J1279" t="s">
        <v>94</v>
      </c>
      <c r="K1279" t="s">
        <v>95</v>
      </c>
      <c r="L1279">
        <v>42.253104999999998</v>
      </c>
      <c r="M1279">
        <v>-83.838532040000004</v>
      </c>
      <c r="N1279">
        <v>2669</v>
      </c>
      <c r="O1279">
        <v>115</v>
      </c>
      <c r="P1279">
        <v>0</v>
      </c>
      <c r="Q1279">
        <v>2554</v>
      </c>
      <c r="R1279" t="s">
        <v>3639</v>
      </c>
      <c r="S1279">
        <v>25515</v>
      </c>
      <c r="T1279">
        <v>2016</v>
      </c>
      <c r="U1279">
        <v>7.2517448557945494E-2</v>
      </c>
      <c r="V1279">
        <v>1311.4294885714301</v>
      </c>
      <c r="W1279">
        <v>208485.714285714</v>
      </c>
      <c r="X1279">
        <v>9.4643697989673606E-2</v>
      </c>
      <c r="Y1279">
        <v>64275.795238095197</v>
      </c>
      <c r="Z1279">
        <v>0.65592788728228002</v>
      </c>
      <c r="AA1279">
        <v>3.2756327688182603E-2</v>
      </c>
      <c r="AB1279">
        <v>0.12930127110348599</v>
      </c>
      <c r="AC1279">
        <v>344558</v>
      </c>
      <c r="AD1279">
        <v>6.8034615998079001E-2</v>
      </c>
      <c r="AE1279">
        <v>2.6970072821325998E-3</v>
      </c>
      <c r="AF1279">
        <v>0.79036192544134798</v>
      </c>
      <c r="AG1279">
        <v>5</v>
      </c>
      <c r="AH1279">
        <v>6179200</v>
      </c>
      <c r="AI1279">
        <v>9.8228735111341267E-2</v>
      </c>
      <c r="AJ1279">
        <v>0.17379644614189541</v>
      </c>
      <c r="AK1279">
        <v>0.49454265924391511</v>
      </c>
      <c r="AL1279">
        <v>0.23343215950284829</v>
      </c>
      <c r="AM1279" t="s">
        <v>3417</v>
      </c>
      <c r="AN1279">
        <v>20200818</v>
      </c>
      <c r="AO1279">
        <v>103403</v>
      </c>
      <c r="AP1279">
        <v>2259122</v>
      </c>
      <c r="AR1279">
        <v>653</v>
      </c>
      <c r="AT1279">
        <v>169</v>
      </c>
      <c r="AV1279">
        <v>89</v>
      </c>
      <c r="AX1279">
        <v>67778</v>
      </c>
      <c r="AY1279" t="s">
        <v>308</v>
      </c>
      <c r="AZ1279" t="s">
        <v>309</v>
      </c>
      <c r="BA1279" t="s">
        <v>310</v>
      </c>
      <c r="BB1279" t="s">
        <v>311</v>
      </c>
      <c r="BC1279">
        <v>6608</v>
      </c>
      <c r="BE1279" t="s">
        <v>310</v>
      </c>
      <c r="BF1279">
        <v>131927</v>
      </c>
      <c r="BG1279">
        <v>93662</v>
      </c>
      <c r="BH1279">
        <v>6340</v>
      </c>
      <c r="BI1279">
        <v>268</v>
      </c>
      <c r="BL1279">
        <v>239798</v>
      </c>
      <c r="BV1279">
        <v>26</v>
      </c>
      <c r="BW1279">
        <v>654</v>
      </c>
      <c r="BX1279">
        <v>21664</v>
      </c>
      <c r="BY1279">
        <v>2362525</v>
      </c>
      <c r="BZ1279">
        <v>2362525</v>
      </c>
      <c r="CA1279">
        <v>22318</v>
      </c>
      <c r="CB1279">
        <v>2362525</v>
      </c>
      <c r="CC1279">
        <v>16</v>
      </c>
      <c r="CD1279">
        <v>0</v>
      </c>
      <c r="CE1279" t="s">
        <v>3418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 t="s">
        <v>3419</v>
      </c>
      <c r="CM1279" t="s">
        <v>982</v>
      </c>
      <c r="CN1279">
        <v>162</v>
      </c>
    </row>
    <row r="1280" spans="1:92" x14ac:dyDescent="0.2">
      <c r="A1280" t="s">
        <v>3413</v>
      </c>
      <c r="B1280" t="s">
        <v>3640</v>
      </c>
      <c r="C1280" s="2">
        <f t="shared" si="19"/>
        <v>1614.4573664086181</v>
      </c>
      <c r="D1280">
        <v>12.417792574219821</v>
      </c>
      <c r="E1280">
        <v>274.42393324632991</v>
      </c>
      <c r="F1280">
        <v>300.69165902913772</v>
      </c>
      <c r="G1280">
        <v>87.557668856001214</v>
      </c>
      <c r="H1280">
        <v>87.90110991825037</v>
      </c>
      <c r="I1280" t="s">
        <v>1393</v>
      </c>
      <c r="J1280" t="s">
        <v>94</v>
      </c>
      <c r="K1280" t="s">
        <v>95</v>
      </c>
      <c r="L1280">
        <v>42.280984050000001</v>
      </c>
      <c r="M1280">
        <v>-83.281255000000002</v>
      </c>
      <c r="N1280">
        <v>29394</v>
      </c>
      <c r="O1280">
        <v>2845</v>
      </c>
      <c r="P1280">
        <v>0</v>
      </c>
      <c r="Q1280">
        <v>26549</v>
      </c>
      <c r="R1280" t="s">
        <v>3641</v>
      </c>
      <c r="S1280">
        <v>25508</v>
      </c>
      <c r="T1280">
        <v>2016</v>
      </c>
      <c r="U1280">
        <v>0.15002564702458099</v>
      </c>
      <c r="V1280">
        <v>3877.2984257575799</v>
      </c>
      <c r="W1280">
        <v>99075.757575757598</v>
      </c>
      <c r="X1280">
        <v>0.39648559171479197</v>
      </c>
      <c r="Y1280">
        <v>45506.242424242402</v>
      </c>
      <c r="Z1280">
        <v>0.60492547671818997</v>
      </c>
      <c r="AA1280">
        <v>6.0378240142246201E-2</v>
      </c>
      <c r="AB1280">
        <v>0.23150586240055099</v>
      </c>
      <c r="AC1280">
        <v>1762202</v>
      </c>
      <c r="AD1280">
        <v>2.5871944097758399E-2</v>
      </c>
      <c r="AE1280">
        <v>3.5700610660308E-3</v>
      </c>
      <c r="AF1280">
        <v>0.53045293636829804</v>
      </c>
      <c r="AG1280">
        <v>5</v>
      </c>
      <c r="AH1280">
        <v>34147363</v>
      </c>
      <c r="AI1280">
        <v>0.12568944196364451</v>
      </c>
      <c r="AJ1280">
        <v>0.21717527646278281</v>
      </c>
      <c r="AK1280">
        <v>0.41008352533693448</v>
      </c>
      <c r="AL1280">
        <v>0.24705175623663819</v>
      </c>
      <c r="AM1280" t="s">
        <v>3417</v>
      </c>
      <c r="AN1280">
        <v>20200818</v>
      </c>
      <c r="AO1280">
        <v>103403</v>
      </c>
      <c r="AP1280">
        <v>2259122</v>
      </c>
      <c r="AR1280">
        <v>653</v>
      </c>
      <c r="AT1280">
        <v>169</v>
      </c>
      <c r="AV1280">
        <v>89</v>
      </c>
      <c r="AX1280">
        <v>67778</v>
      </c>
      <c r="AY1280" t="s">
        <v>308</v>
      </c>
      <c r="AZ1280" t="s">
        <v>309</v>
      </c>
      <c r="BA1280" t="s">
        <v>310</v>
      </c>
      <c r="BB1280" t="s">
        <v>311</v>
      </c>
      <c r="BC1280">
        <v>6608</v>
      </c>
      <c r="BE1280" t="s">
        <v>310</v>
      </c>
      <c r="BF1280">
        <v>131927</v>
      </c>
      <c r="BG1280">
        <v>93662</v>
      </c>
      <c r="BH1280">
        <v>6340</v>
      </c>
      <c r="BI1280">
        <v>268</v>
      </c>
      <c r="BL1280">
        <v>239798</v>
      </c>
      <c r="BV1280">
        <v>26</v>
      </c>
      <c r="BW1280">
        <v>654</v>
      </c>
      <c r="BX1280">
        <v>21664</v>
      </c>
      <c r="BY1280">
        <v>2362525</v>
      </c>
      <c r="BZ1280">
        <v>2362525</v>
      </c>
      <c r="CA1280">
        <v>22318</v>
      </c>
      <c r="CB1280">
        <v>2362525</v>
      </c>
      <c r="CC1280">
        <v>16</v>
      </c>
      <c r="CD1280">
        <v>0</v>
      </c>
      <c r="CE1280" t="s">
        <v>3418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 t="s">
        <v>3419</v>
      </c>
      <c r="CM1280" t="s">
        <v>982</v>
      </c>
      <c r="CN1280">
        <v>162</v>
      </c>
    </row>
    <row r="1281" spans="1:92" x14ac:dyDescent="0.2">
      <c r="A1281" t="s">
        <v>3413</v>
      </c>
      <c r="B1281" t="s">
        <v>3642</v>
      </c>
      <c r="C1281" s="2">
        <f t="shared" si="19"/>
        <v>123.09207287050715</v>
      </c>
      <c r="D1281">
        <v>5.7590016824887167</v>
      </c>
      <c r="E1281">
        <v>271.78893887115657</v>
      </c>
      <c r="F1281">
        <v>299.02394273415717</v>
      </c>
      <c r="G1281">
        <v>96.74885365924851</v>
      </c>
      <c r="H1281">
        <v>92.614883191277087</v>
      </c>
      <c r="I1281" t="s">
        <v>3643</v>
      </c>
      <c r="J1281" t="s">
        <v>94</v>
      </c>
      <c r="K1281" t="s">
        <v>95</v>
      </c>
      <c r="L1281">
        <v>44.338536019999999</v>
      </c>
      <c r="M1281">
        <v>-85.577127390000001</v>
      </c>
      <c r="N1281">
        <v>75</v>
      </c>
      <c r="O1281">
        <v>4</v>
      </c>
      <c r="P1281">
        <v>0</v>
      </c>
      <c r="Q1281">
        <v>71</v>
      </c>
      <c r="R1281" t="s">
        <v>3644</v>
      </c>
      <c r="S1281">
        <v>26354</v>
      </c>
      <c r="T1281">
        <v>2016</v>
      </c>
      <c r="U1281">
        <v>6.5724730042685697E-2</v>
      </c>
      <c r="V1281">
        <v>42.040700000000001</v>
      </c>
      <c r="W1281">
        <v>90560</v>
      </c>
      <c r="X1281">
        <v>6.2223103523984802E-3</v>
      </c>
      <c r="Y1281">
        <v>37335.4</v>
      </c>
      <c r="Z1281">
        <v>0.81037128410872705</v>
      </c>
      <c r="AA1281">
        <v>1.7407003046919601E-2</v>
      </c>
      <c r="AB1281">
        <v>0.225106231987453</v>
      </c>
      <c r="AC1281">
        <v>32496</v>
      </c>
      <c r="AD1281">
        <v>2.64050185482903E-3</v>
      </c>
      <c r="AE1281">
        <v>4.9445130249792498E-3</v>
      </c>
      <c r="AF1281">
        <v>0.96863850959203701</v>
      </c>
      <c r="AG1281">
        <v>2</v>
      </c>
      <c r="AH1281">
        <v>578183</v>
      </c>
      <c r="AI1281">
        <v>0.1554058144220774</v>
      </c>
      <c r="AJ1281">
        <v>0.2046255251365052</v>
      </c>
      <c r="AK1281">
        <v>0.36993304887898809</v>
      </c>
      <c r="AL1281">
        <v>0.27003561156242922</v>
      </c>
      <c r="AM1281" t="s">
        <v>3417</v>
      </c>
      <c r="AN1281">
        <v>20200818</v>
      </c>
      <c r="AO1281">
        <v>103403</v>
      </c>
      <c r="AP1281">
        <v>2259122</v>
      </c>
      <c r="AR1281">
        <v>653</v>
      </c>
      <c r="AT1281">
        <v>169</v>
      </c>
      <c r="AV1281">
        <v>89</v>
      </c>
      <c r="AX1281">
        <v>67778</v>
      </c>
      <c r="AY1281" t="s">
        <v>308</v>
      </c>
      <c r="AZ1281" t="s">
        <v>309</v>
      </c>
      <c r="BA1281" t="s">
        <v>310</v>
      </c>
      <c r="BB1281" t="s">
        <v>311</v>
      </c>
      <c r="BC1281">
        <v>6608</v>
      </c>
      <c r="BE1281" t="s">
        <v>310</v>
      </c>
      <c r="BF1281">
        <v>131927</v>
      </c>
      <c r="BG1281">
        <v>93662</v>
      </c>
      <c r="BH1281">
        <v>6340</v>
      </c>
      <c r="BI1281">
        <v>268</v>
      </c>
      <c r="BL1281">
        <v>239798</v>
      </c>
      <c r="BV1281">
        <v>26</v>
      </c>
      <c r="BW1281">
        <v>654</v>
      </c>
      <c r="BX1281">
        <v>21664</v>
      </c>
      <c r="BY1281">
        <v>2362525</v>
      </c>
      <c r="BZ1281">
        <v>2362525</v>
      </c>
      <c r="CA1281">
        <v>22318</v>
      </c>
      <c r="CB1281">
        <v>2362525</v>
      </c>
      <c r="CC1281">
        <v>16</v>
      </c>
      <c r="CD1281">
        <v>0</v>
      </c>
      <c r="CE1281" t="s">
        <v>3418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 t="s">
        <v>3419</v>
      </c>
      <c r="CM1281" t="s">
        <v>982</v>
      </c>
      <c r="CN1281">
        <v>162</v>
      </c>
    </row>
    <row r="1282" spans="1:92" x14ac:dyDescent="0.2">
      <c r="A1282" t="s">
        <v>3645</v>
      </c>
      <c r="B1282" t="s">
        <v>3646</v>
      </c>
      <c r="C1282" s="2">
        <f t="shared" si="19"/>
        <v>0</v>
      </c>
      <c r="D1282">
        <v>6.4044985615433969</v>
      </c>
      <c r="E1282">
        <v>268.62215725314343</v>
      </c>
      <c r="F1282">
        <v>300.03394804715902</v>
      </c>
      <c r="G1282">
        <v>94.818695179342043</v>
      </c>
      <c r="H1282">
        <v>92.027425514757496</v>
      </c>
      <c r="I1282" t="s">
        <v>2645</v>
      </c>
      <c r="J1282" t="s">
        <v>94</v>
      </c>
      <c r="K1282" t="s">
        <v>95</v>
      </c>
      <c r="L1282">
        <v>45.586130070000003</v>
      </c>
      <c r="M1282">
        <v>-96.001637049999999</v>
      </c>
      <c r="N1282">
        <v>22</v>
      </c>
      <c r="O1282">
        <v>0</v>
      </c>
      <c r="P1282">
        <v>0</v>
      </c>
      <c r="Q1282">
        <v>22</v>
      </c>
      <c r="R1282" t="s">
        <v>3647</v>
      </c>
      <c r="S1282">
        <v>30980</v>
      </c>
      <c r="T1282">
        <v>2016</v>
      </c>
      <c r="U1282">
        <v>4.9198528775669298E-2</v>
      </c>
      <c r="V1282">
        <v>12.508971799999999</v>
      </c>
      <c r="W1282">
        <v>113980</v>
      </c>
      <c r="X1282">
        <v>2.3405166262309199E-3</v>
      </c>
      <c r="Y1282">
        <v>55375</v>
      </c>
      <c r="Z1282">
        <v>0.77663546193825195</v>
      </c>
      <c r="AA1282">
        <v>3.9946287747470999E-2</v>
      </c>
      <c r="AB1282">
        <v>0.15004711224942099</v>
      </c>
      <c r="AC1282">
        <v>9896</v>
      </c>
      <c r="AD1282">
        <v>1.12088182683013E-2</v>
      </c>
      <c r="AE1282">
        <v>1.3874808845981201E-2</v>
      </c>
      <c r="AF1282">
        <v>0.95671746125358104</v>
      </c>
      <c r="AG1282">
        <v>1</v>
      </c>
      <c r="AH1282">
        <v>176885</v>
      </c>
      <c r="AI1282">
        <v>0.16616445713316561</v>
      </c>
      <c r="AJ1282">
        <v>0.16918336772479289</v>
      </c>
      <c r="AK1282">
        <v>0.44795771263815481</v>
      </c>
      <c r="AL1282">
        <v>0.21669446250388669</v>
      </c>
      <c r="AM1282" t="s">
        <v>3648</v>
      </c>
      <c r="AN1282">
        <v>20200818</v>
      </c>
      <c r="AO1282">
        <v>66061</v>
      </c>
      <c r="AP1282">
        <v>937245</v>
      </c>
      <c r="AR1282">
        <v>304</v>
      </c>
      <c r="AS1282">
        <v>5932</v>
      </c>
      <c r="AT1282">
        <v>154</v>
      </c>
      <c r="AU1282">
        <v>1722</v>
      </c>
      <c r="AX1282">
        <v>59568</v>
      </c>
      <c r="AY1282" t="s">
        <v>362</v>
      </c>
      <c r="AZ1282" t="s">
        <v>3649</v>
      </c>
      <c r="BA1282" t="s">
        <v>3650</v>
      </c>
      <c r="BB1282" t="s">
        <v>3651</v>
      </c>
      <c r="BC1282">
        <v>1767</v>
      </c>
      <c r="BD1282">
        <v>5932</v>
      </c>
      <c r="BE1282" t="s">
        <v>3650</v>
      </c>
      <c r="BG1282">
        <v>66061</v>
      </c>
      <c r="BH1282">
        <v>1721</v>
      </c>
      <c r="BI1282">
        <v>46</v>
      </c>
      <c r="BK1282">
        <v>1003306</v>
      </c>
      <c r="BV1282">
        <v>27</v>
      </c>
      <c r="BW1282">
        <v>345</v>
      </c>
      <c r="BX1282">
        <v>2938</v>
      </c>
      <c r="BY1282">
        <v>1003306</v>
      </c>
      <c r="BZ1282">
        <v>1003306</v>
      </c>
      <c r="CA1282">
        <v>3283</v>
      </c>
      <c r="CB1282">
        <v>1003306</v>
      </c>
      <c r="CC1282">
        <v>9</v>
      </c>
      <c r="CD1282">
        <v>46</v>
      </c>
      <c r="CE1282" t="s">
        <v>3652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 t="s">
        <v>3653</v>
      </c>
      <c r="CM1282" t="s">
        <v>3654</v>
      </c>
      <c r="CN1282">
        <v>159</v>
      </c>
    </row>
    <row r="1283" spans="1:92" x14ac:dyDescent="0.2">
      <c r="A1283" t="s">
        <v>3645</v>
      </c>
      <c r="B1283" t="s">
        <v>3655</v>
      </c>
      <c r="C1283" s="2">
        <f t="shared" ref="C1283:C1346" si="20">O1283/AC1283*1000000</f>
        <v>148.3239394838327</v>
      </c>
      <c r="D1283">
        <v>7.8263862063354246</v>
      </c>
      <c r="E1283">
        <v>269.81864238332992</v>
      </c>
      <c r="F1283">
        <v>300.55744833827731</v>
      </c>
      <c r="G1283">
        <v>90.633772331020381</v>
      </c>
      <c r="H1283">
        <v>87.594377218282773</v>
      </c>
      <c r="I1283" t="s">
        <v>3656</v>
      </c>
      <c r="J1283" t="s">
        <v>94</v>
      </c>
      <c r="K1283" t="s">
        <v>95</v>
      </c>
      <c r="L1283">
        <v>44.579659200000002</v>
      </c>
      <c r="M1283">
        <v>-94.231649239999996</v>
      </c>
      <c r="N1283">
        <v>93</v>
      </c>
      <c r="O1283">
        <v>2</v>
      </c>
      <c r="P1283">
        <v>0</v>
      </c>
      <c r="Q1283">
        <v>91</v>
      </c>
      <c r="R1283" t="s">
        <v>3657</v>
      </c>
      <c r="S1283">
        <v>30278</v>
      </c>
      <c r="T1283">
        <v>2016</v>
      </c>
      <c r="U1283">
        <v>7.9176848643550901E-2</v>
      </c>
      <c r="V1283">
        <v>115.53669428571401</v>
      </c>
      <c r="W1283">
        <v>124257.142857143</v>
      </c>
      <c r="X1283">
        <v>4.86249328101338E-3</v>
      </c>
      <c r="Y1283">
        <v>54700.571428571398</v>
      </c>
      <c r="Z1283">
        <v>0.79856013415591598</v>
      </c>
      <c r="AA1283">
        <v>7.6683766804919007E-2</v>
      </c>
      <c r="AB1283">
        <v>0.18950491255448301</v>
      </c>
      <c r="AC1283">
        <v>13484</v>
      </c>
      <c r="AD1283">
        <v>4.4911957133679601E-3</v>
      </c>
      <c r="AE1283">
        <v>3.3828264604542698E-4</v>
      </c>
      <c r="AF1283">
        <v>0.97112368736354804</v>
      </c>
      <c r="AG1283">
        <v>4</v>
      </c>
      <c r="AH1283">
        <v>273055</v>
      </c>
      <c r="AI1283">
        <v>0.16539525004120051</v>
      </c>
      <c r="AJ1283">
        <v>0.21153979967405831</v>
      </c>
      <c r="AK1283">
        <v>0.36561132372598931</v>
      </c>
      <c r="AL1283">
        <v>0.25745362655875192</v>
      </c>
      <c r="AM1283" t="s">
        <v>3648</v>
      </c>
      <c r="AN1283">
        <v>20200818</v>
      </c>
      <c r="AO1283">
        <v>66061</v>
      </c>
      <c r="AP1283">
        <v>937245</v>
      </c>
      <c r="AR1283">
        <v>304</v>
      </c>
      <c r="AS1283">
        <v>5932</v>
      </c>
      <c r="AT1283">
        <v>154</v>
      </c>
      <c r="AU1283">
        <v>1722</v>
      </c>
      <c r="AX1283">
        <v>59568</v>
      </c>
      <c r="AY1283" t="s">
        <v>362</v>
      </c>
      <c r="AZ1283" t="s">
        <v>3649</v>
      </c>
      <c r="BA1283" t="s">
        <v>3650</v>
      </c>
      <c r="BB1283" t="s">
        <v>3651</v>
      </c>
      <c r="BC1283">
        <v>1767</v>
      </c>
      <c r="BD1283">
        <v>5932</v>
      </c>
      <c r="BE1283" t="s">
        <v>3650</v>
      </c>
      <c r="BG1283">
        <v>66061</v>
      </c>
      <c r="BH1283">
        <v>1721</v>
      </c>
      <c r="BI1283">
        <v>46</v>
      </c>
      <c r="BK1283">
        <v>1003306</v>
      </c>
      <c r="BV1283">
        <v>27</v>
      </c>
      <c r="BW1283">
        <v>345</v>
      </c>
      <c r="BX1283">
        <v>2938</v>
      </c>
      <c r="BY1283">
        <v>1003306</v>
      </c>
      <c r="BZ1283">
        <v>1003306</v>
      </c>
      <c r="CA1283">
        <v>3283</v>
      </c>
      <c r="CB1283">
        <v>1003306</v>
      </c>
      <c r="CC1283">
        <v>9</v>
      </c>
      <c r="CD1283">
        <v>46</v>
      </c>
      <c r="CE1283" t="s">
        <v>3652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 t="s">
        <v>3653</v>
      </c>
      <c r="CM1283" t="s">
        <v>3654</v>
      </c>
      <c r="CN1283">
        <v>159</v>
      </c>
    </row>
    <row r="1284" spans="1:92" x14ac:dyDescent="0.2">
      <c r="A1284" t="s">
        <v>3645</v>
      </c>
      <c r="B1284" t="s">
        <v>3658</v>
      </c>
      <c r="C1284" s="2">
        <f t="shared" si="20"/>
        <v>131.02071375093584</v>
      </c>
      <c r="D1284">
        <v>7.2699974053399297</v>
      </c>
      <c r="E1284">
        <v>269.056474668009</v>
      </c>
      <c r="F1284">
        <v>300.03033457610258</v>
      </c>
      <c r="G1284">
        <v>91.310989793930659</v>
      </c>
      <c r="H1284">
        <v>90.661758112838058</v>
      </c>
      <c r="I1284" t="s">
        <v>3659</v>
      </c>
      <c r="J1284" t="s">
        <v>94</v>
      </c>
      <c r="K1284" t="s">
        <v>95</v>
      </c>
      <c r="L1284">
        <v>45.551925760000003</v>
      </c>
      <c r="M1284">
        <v>-94.610782209999996</v>
      </c>
      <c r="N1284">
        <v>2973</v>
      </c>
      <c r="O1284">
        <v>21</v>
      </c>
      <c r="P1284">
        <v>0</v>
      </c>
      <c r="Q1284">
        <v>2952</v>
      </c>
      <c r="R1284" t="s">
        <v>3660</v>
      </c>
      <c r="S1284">
        <v>30368</v>
      </c>
      <c r="T1284">
        <v>2016</v>
      </c>
      <c r="U1284">
        <v>0.115848788430147</v>
      </c>
      <c r="V1284">
        <v>349.08749846153802</v>
      </c>
      <c r="W1284">
        <v>161792.30769230801</v>
      </c>
      <c r="X1284">
        <v>1.5018561386500401E-2</v>
      </c>
      <c r="Y1284">
        <v>59046</v>
      </c>
      <c r="Z1284">
        <v>0.80040905440222898</v>
      </c>
      <c r="AA1284">
        <v>3.7489414905099397E-2</v>
      </c>
      <c r="AB1284">
        <v>0.223148599751786</v>
      </c>
      <c r="AC1284">
        <v>160280</v>
      </c>
      <c r="AD1284">
        <v>7.1403914896440296E-3</v>
      </c>
      <c r="AE1284">
        <v>1.5795173298461999E-3</v>
      </c>
      <c r="AF1284">
        <v>0.944684339002826</v>
      </c>
      <c r="AG1284">
        <v>4</v>
      </c>
      <c r="AH1284">
        <v>2616330</v>
      </c>
      <c r="AI1284">
        <v>0.1199967129528767</v>
      </c>
      <c r="AJ1284">
        <v>0.19472123164891281</v>
      </c>
      <c r="AK1284">
        <v>0.45713881658659272</v>
      </c>
      <c r="AL1284">
        <v>0.2281432388116178</v>
      </c>
      <c r="AM1284" t="s">
        <v>3648</v>
      </c>
      <c r="AN1284">
        <v>20200818</v>
      </c>
      <c r="AO1284">
        <v>66061</v>
      </c>
      <c r="AP1284">
        <v>937245</v>
      </c>
      <c r="AR1284">
        <v>304</v>
      </c>
      <c r="AS1284">
        <v>5932</v>
      </c>
      <c r="AT1284">
        <v>154</v>
      </c>
      <c r="AU1284">
        <v>1722</v>
      </c>
      <c r="AX1284">
        <v>59568</v>
      </c>
      <c r="AY1284" t="s">
        <v>362</v>
      </c>
      <c r="AZ1284" t="s">
        <v>3649</v>
      </c>
      <c r="BA1284" t="s">
        <v>3650</v>
      </c>
      <c r="BB1284" t="s">
        <v>3651</v>
      </c>
      <c r="BC1284">
        <v>1767</v>
      </c>
      <c r="BD1284">
        <v>5932</v>
      </c>
      <c r="BE1284" t="s">
        <v>3650</v>
      </c>
      <c r="BG1284">
        <v>66061</v>
      </c>
      <c r="BH1284">
        <v>1721</v>
      </c>
      <c r="BI1284">
        <v>46</v>
      </c>
      <c r="BK1284">
        <v>1003306</v>
      </c>
      <c r="BV1284">
        <v>27</v>
      </c>
      <c r="BW1284">
        <v>345</v>
      </c>
      <c r="BX1284">
        <v>2938</v>
      </c>
      <c r="BY1284">
        <v>1003306</v>
      </c>
      <c r="BZ1284">
        <v>1003306</v>
      </c>
      <c r="CA1284">
        <v>3283</v>
      </c>
      <c r="CB1284">
        <v>1003306</v>
      </c>
      <c r="CC1284">
        <v>9</v>
      </c>
      <c r="CD1284">
        <v>46</v>
      </c>
      <c r="CE1284" t="s">
        <v>3652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 t="s">
        <v>3653</v>
      </c>
      <c r="CM1284" t="s">
        <v>3654</v>
      </c>
      <c r="CN1284">
        <v>159</v>
      </c>
    </row>
    <row r="1285" spans="1:92" x14ac:dyDescent="0.2">
      <c r="A1285" t="s">
        <v>3645</v>
      </c>
      <c r="B1285" t="s">
        <v>3661</v>
      </c>
      <c r="C1285" s="2">
        <f t="shared" si="20"/>
        <v>53.673984219848641</v>
      </c>
      <c r="D1285">
        <v>7.892755518830274</v>
      </c>
      <c r="E1285">
        <v>269.98105537607358</v>
      </c>
      <c r="F1285">
        <v>300.27830565310978</v>
      </c>
      <c r="G1285">
        <v>91.992723030701598</v>
      </c>
      <c r="H1285">
        <v>89.51234749541122</v>
      </c>
      <c r="I1285" t="s">
        <v>3662</v>
      </c>
      <c r="J1285" t="s">
        <v>94</v>
      </c>
      <c r="K1285" t="s">
        <v>95</v>
      </c>
      <c r="L1285">
        <v>44.022403509999997</v>
      </c>
      <c r="M1285">
        <v>-93.226270880000001</v>
      </c>
      <c r="N1285">
        <v>371</v>
      </c>
      <c r="O1285">
        <v>2</v>
      </c>
      <c r="P1285">
        <v>0</v>
      </c>
      <c r="Q1285">
        <v>369</v>
      </c>
      <c r="R1285" t="s">
        <v>3663</v>
      </c>
      <c r="S1285">
        <v>30206</v>
      </c>
      <c r="T1285">
        <v>2016</v>
      </c>
      <c r="U1285">
        <v>6.3997556704903202E-2</v>
      </c>
      <c r="V1285">
        <v>60.327272000000001</v>
      </c>
      <c r="W1285">
        <v>137400</v>
      </c>
      <c r="X1285">
        <v>2.40093254127643E-2</v>
      </c>
      <c r="Y1285">
        <v>57682.2</v>
      </c>
      <c r="Z1285">
        <v>0.80082793384947903</v>
      </c>
      <c r="AA1285">
        <v>4.9439939105462502E-2</v>
      </c>
      <c r="AB1285">
        <v>0.14103418780502699</v>
      </c>
      <c r="AC1285">
        <v>37262</v>
      </c>
      <c r="AD1285">
        <v>5.4988812734173102E-3</v>
      </c>
      <c r="AE1285">
        <v>1.3658741070640601E-3</v>
      </c>
      <c r="AF1285">
        <v>0.93926008191032295</v>
      </c>
      <c r="AG1285">
        <v>3</v>
      </c>
      <c r="AH1285">
        <v>642234</v>
      </c>
      <c r="AI1285">
        <v>0.14365636201135409</v>
      </c>
      <c r="AJ1285">
        <v>0.21871467409075199</v>
      </c>
      <c r="AK1285">
        <v>0.38621437046310231</v>
      </c>
      <c r="AL1285">
        <v>0.25141459343479172</v>
      </c>
      <c r="AM1285" t="s">
        <v>3648</v>
      </c>
      <c r="AN1285">
        <v>20200818</v>
      </c>
      <c r="AO1285">
        <v>66061</v>
      </c>
      <c r="AP1285">
        <v>937245</v>
      </c>
      <c r="AR1285">
        <v>304</v>
      </c>
      <c r="AS1285">
        <v>5932</v>
      </c>
      <c r="AT1285">
        <v>154</v>
      </c>
      <c r="AU1285">
        <v>1722</v>
      </c>
      <c r="AX1285">
        <v>59568</v>
      </c>
      <c r="AY1285" t="s">
        <v>362</v>
      </c>
      <c r="AZ1285" t="s">
        <v>3649</v>
      </c>
      <c r="BA1285" t="s">
        <v>3650</v>
      </c>
      <c r="BB1285" t="s">
        <v>3651</v>
      </c>
      <c r="BC1285">
        <v>1767</v>
      </c>
      <c r="BD1285">
        <v>5932</v>
      </c>
      <c r="BE1285" t="s">
        <v>3650</v>
      </c>
      <c r="BG1285">
        <v>66061</v>
      </c>
      <c r="BH1285">
        <v>1721</v>
      </c>
      <c r="BI1285">
        <v>46</v>
      </c>
      <c r="BK1285">
        <v>1003306</v>
      </c>
      <c r="BV1285">
        <v>27</v>
      </c>
      <c r="BW1285">
        <v>345</v>
      </c>
      <c r="BX1285">
        <v>2938</v>
      </c>
      <c r="BY1285">
        <v>1003306</v>
      </c>
      <c r="BZ1285">
        <v>1003306</v>
      </c>
      <c r="CA1285">
        <v>3283</v>
      </c>
      <c r="CB1285">
        <v>1003306</v>
      </c>
      <c r="CC1285">
        <v>9</v>
      </c>
      <c r="CD1285">
        <v>46</v>
      </c>
      <c r="CE1285" t="s">
        <v>3652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 t="s">
        <v>3653</v>
      </c>
      <c r="CM1285" t="s">
        <v>3654</v>
      </c>
      <c r="CN1285">
        <v>159</v>
      </c>
    </row>
    <row r="1286" spans="1:92" x14ac:dyDescent="0.2">
      <c r="A1286" t="s">
        <v>3645</v>
      </c>
      <c r="B1286" t="s">
        <v>3664</v>
      </c>
      <c r="C1286" s="2">
        <f t="shared" si="20"/>
        <v>270.92928745597402</v>
      </c>
      <c r="D1286">
        <v>7.7260132849179994</v>
      </c>
      <c r="E1286">
        <v>270.38775310129739</v>
      </c>
      <c r="F1286">
        <v>300.69589157657367</v>
      </c>
      <c r="G1286">
        <v>92.546369163761526</v>
      </c>
      <c r="H1286">
        <v>89.794452381773255</v>
      </c>
      <c r="I1286" t="s">
        <v>3665</v>
      </c>
      <c r="J1286" t="s">
        <v>94</v>
      </c>
      <c r="K1286" t="s">
        <v>95</v>
      </c>
      <c r="L1286">
        <v>43.978239029999997</v>
      </c>
      <c r="M1286">
        <v>-94.614138460000007</v>
      </c>
      <c r="N1286">
        <v>394</v>
      </c>
      <c r="O1286">
        <v>3</v>
      </c>
      <c r="P1286">
        <v>0</v>
      </c>
      <c r="Q1286">
        <v>391</v>
      </c>
      <c r="R1286" t="s">
        <v>3666</v>
      </c>
      <c r="S1286">
        <v>30746</v>
      </c>
      <c r="T1286">
        <v>2016</v>
      </c>
      <c r="U1286">
        <v>7.5089092295839002E-2</v>
      </c>
      <c r="V1286">
        <v>132.520234714286</v>
      </c>
      <c r="W1286">
        <v>71328.571428571406</v>
      </c>
      <c r="X1286">
        <v>2.9550451777917599E-3</v>
      </c>
      <c r="Y1286">
        <v>49131.0571428572</v>
      </c>
      <c r="Z1286">
        <v>0.84916189803273601</v>
      </c>
      <c r="AA1286">
        <v>0.10291006376648699</v>
      </c>
      <c r="AB1286">
        <v>0.31178406446836898</v>
      </c>
      <c r="AC1286">
        <v>11073</v>
      </c>
      <c r="AD1286">
        <v>1.6734169789137401E-2</v>
      </c>
      <c r="AE1286">
        <v>3.63918794985931E-3</v>
      </c>
      <c r="AF1286">
        <v>0.94915015603283603</v>
      </c>
      <c r="AG1286">
        <v>4</v>
      </c>
      <c r="AH1286">
        <v>204288</v>
      </c>
      <c r="AI1286">
        <v>0.1901824874686717</v>
      </c>
      <c r="AJ1286">
        <v>0.207843828320802</v>
      </c>
      <c r="AK1286">
        <v>0.35081845238095238</v>
      </c>
      <c r="AL1286">
        <v>0.25115523182957389</v>
      </c>
      <c r="AM1286" t="s">
        <v>3648</v>
      </c>
      <c r="AN1286">
        <v>20200818</v>
      </c>
      <c r="AO1286">
        <v>66061</v>
      </c>
      <c r="AP1286">
        <v>937245</v>
      </c>
      <c r="AR1286">
        <v>304</v>
      </c>
      <c r="AS1286">
        <v>5932</v>
      </c>
      <c r="AT1286">
        <v>154</v>
      </c>
      <c r="AU1286">
        <v>1722</v>
      </c>
      <c r="AX1286">
        <v>59568</v>
      </c>
      <c r="AY1286" t="s">
        <v>362</v>
      </c>
      <c r="AZ1286" t="s">
        <v>3649</v>
      </c>
      <c r="BA1286" t="s">
        <v>3650</v>
      </c>
      <c r="BB1286" t="s">
        <v>3651</v>
      </c>
      <c r="BC1286">
        <v>1767</v>
      </c>
      <c r="BD1286">
        <v>5932</v>
      </c>
      <c r="BE1286" t="s">
        <v>3650</v>
      </c>
      <c r="BG1286">
        <v>66061</v>
      </c>
      <c r="BH1286">
        <v>1721</v>
      </c>
      <c r="BI1286">
        <v>46</v>
      </c>
      <c r="BK1286">
        <v>1003306</v>
      </c>
      <c r="BV1286">
        <v>27</v>
      </c>
      <c r="BW1286">
        <v>345</v>
      </c>
      <c r="BX1286">
        <v>2938</v>
      </c>
      <c r="BY1286">
        <v>1003306</v>
      </c>
      <c r="BZ1286">
        <v>1003306</v>
      </c>
      <c r="CA1286">
        <v>3283</v>
      </c>
      <c r="CB1286">
        <v>1003306</v>
      </c>
      <c r="CC1286">
        <v>9</v>
      </c>
      <c r="CD1286">
        <v>46</v>
      </c>
      <c r="CE1286" t="s">
        <v>3652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 t="s">
        <v>3653</v>
      </c>
      <c r="CM1286" t="s">
        <v>3654</v>
      </c>
      <c r="CN1286">
        <v>159</v>
      </c>
    </row>
    <row r="1287" spans="1:92" x14ac:dyDescent="0.2">
      <c r="A1287" t="s">
        <v>3645</v>
      </c>
      <c r="B1287" t="s">
        <v>3667</v>
      </c>
      <c r="C1287" s="2">
        <f t="shared" si="20"/>
        <v>451.73919590423128</v>
      </c>
      <c r="D1287">
        <v>6.0650245643238581</v>
      </c>
      <c r="E1287">
        <v>267.81655908216521</v>
      </c>
      <c r="F1287">
        <v>300.11317061690329</v>
      </c>
      <c r="G1287">
        <v>92.845717620836851</v>
      </c>
      <c r="H1287">
        <v>90.799593539666304</v>
      </c>
      <c r="I1287" t="s">
        <v>3668</v>
      </c>
      <c r="J1287" t="s">
        <v>94</v>
      </c>
      <c r="K1287" t="s">
        <v>95</v>
      </c>
      <c r="L1287">
        <v>46.357215320000002</v>
      </c>
      <c r="M1287">
        <v>-96.468437499999993</v>
      </c>
      <c r="N1287">
        <v>39</v>
      </c>
      <c r="O1287">
        <v>3</v>
      </c>
      <c r="P1287">
        <v>0</v>
      </c>
      <c r="Q1287">
        <v>36</v>
      </c>
      <c r="R1287" t="s">
        <v>3669</v>
      </c>
      <c r="S1287">
        <v>31394</v>
      </c>
      <c r="T1287">
        <v>2016</v>
      </c>
      <c r="U1287">
        <v>7.1622924440054705E-2</v>
      </c>
      <c r="V1287">
        <v>8.0006690000000003</v>
      </c>
      <c r="W1287">
        <v>108542.857142857</v>
      </c>
      <c r="X1287">
        <v>1.66938978475527E-3</v>
      </c>
      <c r="Y1287">
        <v>59062.714285714297</v>
      </c>
      <c r="Z1287">
        <v>0.88048920771944605</v>
      </c>
      <c r="AA1287">
        <v>1.17626999047705E-2</v>
      </c>
      <c r="AB1287">
        <v>0.15649035758860599</v>
      </c>
      <c r="AC1287">
        <v>6641</v>
      </c>
      <c r="AD1287">
        <v>2.49532127261384E-4</v>
      </c>
      <c r="AE1287">
        <v>7.61368582865634E-3</v>
      </c>
      <c r="AF1287">
        <v>0.969858763090927</v>
      </c>
      <c r="AG1287">
        <v>1</v>
      </c>
      <c r="AH1287">
        <v>121034</v>
      </c>
      <c r="AI1287">
        <v>0.1706958375332551</v>
      </c>
      <c r="AJ1287">
        <v>0</v>
      </c>
      <c r="AK1287">
        <v>0.35770114182791612</v>
      </c>
      <c r="AL1287">
        <v>0.27099823190177968</v>
      </c>
      <c r="AM1287" t="s">
        <v>3648</v>
      </c>
      <c r="AN1287">
        <v>20200818</v>
      </c>
      <c r="AO1287">
        <v>66061</v>
      </c>
      <c r="AP1287">
        <v>937245</v>
      </c>
      <c r="AR1287">
        <v>304</v>
      </c>
      <c r="AS1287">
        <v>5932</v>
      </c>
      <c r="AT1287">
        <v>154</v>
      </c>
      <c r="AU1287">
        <v>1722</v>
      </c>
      <c r="AX1287">
        <v>59568</v>
      </c>
      <c r="AY1287" t="s">
        <v>362</v>
      </c>
      <c r="AZ1287" t="s">
        <v>3649</v>
      </c>
      <c r="BA1287" t="s">
        <v>3650</v>
      </c>
      <c r="BB1287" t="s">
        <v>3651</v>
      </c>
      <c r="BC1287">
        <v>1767</v>
      </c>
      <c r="BD1287">
        <v>5932</v>
      </c>
      <c r="BE1287" t="s">
        <v>3650</v>
      </c>
      <c r="BG1287">
        <v>66061</v>
      </c>
      <c r="BH1287">
        <v>1721</v>
      </c>
      <c r="BI1287">
        <v>46</v>
      </c>
      <c r="BK1287">
        <v>1003306</v>
      </c>
      <c r="BV1287">
        <v>27</v>
      </c>
      <c r="BW1287">
        <v>345</v>
      </c>
      <c r="BX1287">
        <v>2938</v>
      </c>
      <c r="BY1287">
        <v>1003306</v>
      </c>
      <c r="BZ1287">
        <v>1003306</v>
      </c>
      <c r="CA1287">
        <v>3283</v>
      </c>
      <c r="CB1287">
        <v>1003306</v>
      </c>
      <c r="CC1287">
        <v>9</v>
      </c>
      <c r="CD1287">
        <v>46</v>
      </c>
      <c r="CE1287" t="s">
        <v>3652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 t="s">
        <v>3653</v>
      </c>
      <c r="CM1287" t="s">
        <v>3654</v>
      </c>
      <c r="CN1287">
        <v>159</v>
      </c>
    </row>
    <row r="1288" spans="1:92" x14ac:dyDescent="0.2">
      <c r="A1288" t="s">
        <v>3645</v>
      </c>
      <c r="B1288" t="s">
        <v>3670</v>
      </c>
      <c r="C1288" s="2">
        <f t="shared" si="20"/>
        <v>318.54294708439511</v>
      </c>
      <c r="D1288">
        <v>7.9670532672404146</v>
      </c>
      <c r="E1288">
        <v>270.58363462849883</v>
      </c>
      <c r="F1288">
        <v>300.19607230401141</v>
      </c>
      <c r="G1288">
        <v>89.836179781867102</v>
      </c>
      <c r="H1288">
        <v>87.811324974268445</v>
      </c>
      <c r="I1288" t="s">
        <v>3671</v>
      </c>
      <c r="J1288" t="s">
        <v>94</v>
      </c>
      <c r="K1288" t="s">
        <v>95</v>
      </c>
      <c r="L1288">
        <v>43.987722830000003</v>
      </c>
      <c r="M1288">
        <v>-91.780813050000006</v>
      </c>
      <c r="N1288">
        <v>279</v>
      </c>
      <c r="O1288">
        <v>17</v>
      </c>
      <c r="P1288">
        <v>0</v>
      </c>
      <c r="Q1288">
        <v>262</v>
      </c>
      <c r="R1288" t="s">
        <v>3672</v>
      </c>
      <c r="S1288">
        <v>30566</v>
      </c>
      <c r="T1288">
        <v>2016</v>
      </c>
      <c r="U1288">
        <v>7.8601535063110198E-2</v>
      </c>
      <c r="V1288">
        <v>59.572225555555598</v>
      </c>
      <c r="W1288">
        <v>166044.444444444</v>
      </c>
      <c r="X1288">
        <v>6.0591681430332096E-3</v>
      </c>
      <c r="Y1288">
        <v>59668.222222222197</v>
      </c>
      <c r="Z1288">
        <v>0.799330330393624</v>
      </c>
      <c r="AA1288">
        <v>4.6559833522306603E-2</v>
      </c>
      <c r="AB1288">
        <v>0.16683066954376</v>
      </c>
      <c r="AC1288">
        <v>53368</v>
      </c>
      <c r="AD1288">
        <v>2.1131335621082999E-2</v>
      </c>
      <c r="AE1288">
        <v>6.0779868293605304E-3</v>
      </c>
      <c r="AF1288">
        <v>0.94778831559314902</v>
      </c>
      <c r="AG1288">
        <v>3</v>
      </c>
      <c r="AH1288">
        <v>914575</v>
      </c>
      <c r="AI1288">
        <v>0.1366033403493426</v>
      </c>
      <c r="AJ1288">
        <v>0.16223601126206161</v>
      </c>
      <c r="AK1288">
        <v>0.46790257770002458</v>
      </c>
      <c r="AL1288">
        <v>0.23325807068857121</v>
      </c>
      <c r="AM1288" t="s">
        <v>3648</v>
      </c>
      <c r="AN1288">
        <v>20200818</v>
      </c>
      <c r="AO1288">
        <v>66061</v>
      </c>
      <c r="AP1288">
        <v>937245</v>
      </c>
      <c r="AR1288">
        <v>304</v>
      </c>
      <c r="AS1288">
        <v>5932</v>
      </c>
      <c r="AT1288">
        <v>154</v>
      </c>
      <c r="AU1288">
        <v>1722</v>
      </c>
      <c r="AX1288">
        <v>59568</v>
      </c>
      <c r="AY1288" t="s">
        <v>362</v>
      </c>
      <c r="AZ1288" t="s">
        <v>3649</v>
      </c>
      <c r="BA1288" t="s">
        <v>3650</v>
      </c>
      <c r="BB1288" t="s">
        <v>3651</v>
      </c>
      <c r="BC1288">
        <v>1767</v>
      </c>
      <c r="BD1288">
        <v>5932</v>
      </c>
      <c r="BE1288" t="s">
        <v>3650</v>
      </c>
      <c r="BG1288">
        <v>66061</v>
      </c>
      <c r="BH1288">
        <v>1721</v>
      </c>
      <c r="BI1288">
        <v>46</v>
      </c>
      <c r="BK1288">
        <v>1003306</v>
      </c>
      <c r="BV1288">
        <v>27</v>
      </c>
      <c r="BW1288">
        <v>345</v>
      </c>
      <c r="BX1288">
        <v>2938</v>
      </c>
      <c r="BY1288">
        <v>1003306</v>
      </c>
      <c r="BZ1288">
        <v>1003306</v>
      </c>
      <c r="CA1288">
        <v>3283</v>
      </c>
      <c r="CB1288">
        <v>1003306</v>
      </c>
      <c r="CC1288">
        <v>9</v>
      </c>
      <c r="CD1288">
        <v>46</v>
      </c>
      <c r="CE1288" t="s">
        <v>3652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 t="s">
        <v>3653</v>
      </c>
      <c r="CM1288" t="s">
        <v>3654</v>
      </c>
      <c r="CN1288">
        <v>159</v>
      </c>
    </row>
    <row r="1289" spans="1:92" x14ac:dyDescent="0.2">
      <c r="A1289" t="s">
        <v>3645</v>
      </c>
      <c r="B1289" t="s">
        <v>3673</v>
      </c>
      <c r="C1289" s="2">
        <f t="shared" si="20"/>
        <v>44.541445815331166</v>
      </c>
      <c r="D1289">
        <v>8.2686374613786633</v>
      </c>
      <c r="E1289">
        <v>269.60692571799137</v>
      </c>
      <c r="F1289">
        <v>300.10504595183852</v>
      </c>
      <c r="G1289">
        <v>89.905637897523022</v>
      </c>
      <c r="H1289">
        <v>88.933537968909192</v>
      </c>
      <c r="I1289" t="s">
        <v>2462</v>
      </c>
      <c r="J1289" t="s">
        <v>94</v>
      </c>
      <c r="K1289" t="s">
        <v>95</v>
      </c>
      <c r="L1289">
        <v>45.172979239999997</v>
      </c>
      <c r="M1289">
        <v>-93.962347809999997</v>
      </c>
      <c r="N1289">
        <v>990</v>
      </c>
      <c r="O1289">
        <v>5</v>
      </c>
      <c r="P1289">
        <v>0</v>
      </c>
      <c r="Q1289">
        <v>985</v>
      </c>
      <c r="R1289" t="s">
        <v>3674</v>
      </c>
      <c r="S1289">
        <v>30242</v>
      </c>
      <c r="T1289">
        <v>2016</v>
      </c>
      <c r="U1289">
        <v>6.5362801208615401E-2</v>
      </c>
      <c r="V1289">
        <v>301.58218083333298</v>
      </c>
      <c r="W1289">
        <v>204275</v>
      </c>
      <c r="X1289">
        <v>8.9830111934414199E-3</v>
      </c>
      <c r="Y1289">
        <v>74498.083333333299</v>
      </c>
      <c r="Z1289">
        <v>0.82571276524954795</v>
      </c>
      <c r="AA1289">
        <v>2.63380750005138E-2</v>
      </c>
      <c r="AB1289">
        <v>0.128108683217389</v>
      </c>
      <c r="AC1289">
        <v>112255</v>
      </c>
      <c r="AD1289">
        <v>8.8566197037006494E-3</v>
      </c>
      <c r="AE1289">
        <v>2.3115002331890802E-3</v>
      </c>
      <c r="AF1289">
        <v>0.95115144028528797</v>
      </c>
      <c r="AG1289">
        <v>4</v>
      </c>
      <c r="AH1289">
        <v>2070121</v>
      </c>
      <c r="AI1289">
        <v>9.698756739340357E-2</v>
      </c>
      <c r="AJ1289">
        <v>0.25056506358807051</v>
      </c>
      <c r="AK1289">
        <v>0.41860838086276109</v>
      </c>
      <c r="AL1289">
        <v>0.23383898815576479</v>
      </c>
      <c r="AM1289" t="s">
        <v>3648</v>
      </c>
      <c r="AN1289">
        <v>20200818</v>
      </c>
      <c r="AO1289">
        <v>66061</v>
      </c>
      <c r="AP1289">
        <v>937245</v>
      </c>
      <c r="AR1289">
        <v>304</v>
      </c>
      <c r="AS1289">
        <v>5932</v>
      </c>
      <c r="AT1289">
        <v>154</v>
      </c>
      <c r="AU1289">
        <v>1722</v>
      </c>
      <c r="AX1289">
        <v>59568</v>
      </c>
      <c r="AY1289" t="s">
        <v>362</v>
      </c>
      <c r="AZ1289" t="s">
        <v>3649</v>
      </c>
      <c r="BA1289" t="s">
        <v>3650</v>
      </c>
      <c r="BB1289" t="s">
        <v>3651</v>
      </c>
      <c r="BC1289">
        <v>1767</v>
      </c>
      <c r="BD1289">
        <v>5932</v>
      </c>
      <c r="BE1289" t="s">
        <v>3650</v>
      </c>
      <c r="BG1289">
        <v>66061</v>
      </c>
      <c r="BH1289">
        <v>1721</v>
      </c>
      <c r="BI1289">
        <v>46</v>
      </c>
      <c r="BK1289">
        <v>1003306</v>
      </c>
      <c r="BV1289">
        <v>27</v>
      </c>
      <c r="BW1289">
        <v>345</v>
      </c>
      <c r="BX1289">
        <v>2938</v>
      </c>
      <c r="BY1289">
        <v>1003306</v>
      </c>
      <c r="BZ1289">
        <v>1003306</v>
      </c>
      <c r="CA1289">
        <v>3283</v>
      </c>
      <c r="CB1289">
        <v>1003306</v>
      </c>
      <c r="CC1289">
        <v>9</v>
      </c>
      <c r="CD1289">
        <v>46</v>
      </c>
      <c r="CE1289" t="s">
        <v>3652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 t="s">
        <v>3653</v>
      </c>
      <c r="CM1289" t="s">
        <v>3654</v>
      </c>
      <c r="CN1289">
        <v>159</v>
      </c>
    </row>
    <row r="1290" spans="1:92" x14ac:dyDescent="0.2">
      <c r="A1290" t="s">
        <v>3645</v>
      </c>
      <c r="B1290" t="s">
        <v>3675</v>
      </c>
      <c r="C1290" s="2">
        <f t="shared" si="20"/>
        <v>0</v>
      </c>
      <c r="D1290">
        <v>6.9059729692361662</v>
      </c>
      <c r="E1290">
        <v>270.10794984984221</v>
      </c>
      <c r="F1290">
        <v>300.84075205097741</v>
      </c>
      <c r="G1290">
        <v>91.827555476346916</v>
      </c>
      <c r="H1290">
        <v>90.288234313375369</v>
      </c>
      <c r="I1290" t="s">
        <v>3676</v>
      </c>
      <c r="J1290" t="s">
        <v>94</v>
      </c>
      <c r="K1290" t="s">
        <v>95</v>
      </c>
      <c r="L1290">
        <v>44.717101829999997</v>
      </c>
      <c r="M1290">
        <v>-95.868424529999999</v>
      </c>
      <c r="N1290">
        <v>56</v>
      </c>
      <c r="O1290">
        <v>0</v>
      </c>
      <c r="P1290">
        <v>0</v>
      </c>
      <c r="Q1290">
        <v>56</v>
      </c>
      <c r="R1290" t="s">
        <v>3677</v>
      </c>
      <c r="S1290">
        <v>31070</v>
      </c>
      <c r="T1290">
        <v>2016</v>
      </c>
      <c r="U1290">
        <v>6.6539193639002597E-2</v>
      </c>
      <c r="V1290">
        <v>12.9608944285714</v>
      </c>
      <c r="W1290">
        <v>93714.285714285696</v>
      </c>
      <c r="X1290">
        <v>1.4187933193360301E-3</v>
      </c>
      <c r="Y1290">
        <v>56478.571428571398</v>
      </c>
      <c r="Z1290">
        <v>0.79136297142827094</v>
      </c>
      <c r="AA1290">
        <v>5.2126541489504803E-2</v>
      </c>
      <c r="AB1290">
        <v>0.13788484391379799</v>
      </c>
      <c r="AC1290">
        <v>10702</v>
      </c>
      <c r="AD1290">
        <v>7.4786468069340797E-3</v>
      </c>
      <c r="AE1290">
        <v>2.1620676360439298E-2</v>
      </c>
      <c r="AF1290">
        <v>0.93471181850746499</v>
      </c>
      <c r="AG1290">
        <v>1</v>
      </c>
      <c r="AH1290">
        <v>189887</v>
      </c>
      <c r="AI1290">
        <v>0.1994870633587344</v>
      </c>
      <c r="AJ1290">
        <v>0.19186147550911861</v>
      </c>
      <c r="AK1290">
        <v>0.34525796921326901</v>
      </c>
      <c r="AL1290">
        <v>0.26339349191887812</v>
      </c>
      <c r="AM1290" t="s">
        <v>3648</v>
      </c>
      <c r="AN1290">
        <v>20200818</v>
      </c>
      <c r="AO1290">
        <v>66061</v>
      </c>
      <c r="AP1290">
        <v>937245</v>
      </c>
      <c r="AR1290">
        <v>304</v>
      </c>
      <c r="AS1290">
        <v>5932</v>
      </c>
      <c r="AT1290">
        <v>154</v>
      </c>
      <c r="AU1290">
        <v>1722</v>
      </c>
      <c r="AX1290">
        <v>59568</v>
      </c>
      <c r="AY1290" t="s">
        <v>362</v>
      </c>
      <c r="AZ1290" t="s">
        <v>3649</v>
      </c>
      <c r="BA1290" t="s">
        <v>3650</v>
      </c>
      <c r="BB1290" t="s">
        <v>3651</v>
      </c>
      <c r="BC1290">
        <v>1767</v>
      </c>
      <c r="BD1290">
        <v>5932</v>
      </c>
      <c r="BE1290" t="s">
        <v>3650</v>
      </c>
      <c r="BG1290">
        <v>66061</v>
      </c>
      <c r="BH1290">
        <v>1721</v>
      </c>
      <c r="BI1290">
        <v>46</v>
      </c>
      <c r="BK1290">
        <v>1003306</v>
      </c>
      <c r="BV1290">
        <v>27</v>
      </c>
      <c r="BW1290">
        <v>345</v>
      </c>
      <c r="BX1290">
        <v>2938</v>
      </c>
      <c r="BY1290">
        <v>1003306</v>
      </c>
      <c r="BZ1290">
        <v>1003306</v>
      </c>
      <c r="CA1290">
        <v>3283</v>
      </c>
      <c r="CB1290">
        <v>1003306</v>
      </c>
      <c r="CC1290">
        <v>9</v>
      </c>
      <c r="CD1290">
        <v>46</v>
      </c>
      <c r="CE1290" t="s">
        <v>3652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 t="s">
        <v>3653</v>
      </c>
      <c r="CM1290" t="s">
        <v>3654</v>
      </c>
      <c r="CN1290">
        <v>159</v>
      </c>
    </row>
    <row r="1291" spans="1:92" x14ac:dyDescent="0.2">
      <c r="A1291" t="s">
        <v>3645</v>
      </c>
      <c r="B1291" t="s">
        <v>3678</v>
      </c>
      <c r="C1291" s="2">
        <f t="shared" si="20"/>
        <v>0</v>
      </c>
      <c r="D1291">
        <v>6.487693942056195</v>
      </c>
      <c r="E1291">
        <v>269.22055190233891</v>
      </c>
      <c r="F1291">
        <v>300.38546553009502</v>
      </c>
      <c r="G1291">
        <v>92.762601784771689</v>
      </c>
      <c r="H1291">
        <v>90.041041190606947</v>
      </c>
      <c r="I1291" t="s">
        <v>3679</v>
      </c>
      <c r="J1291" t="s">
        <v>94</v>
      </c>
      <c r="K1291" t="s">
        <v>95</v>
      </c>
      <c r="L1291">
        <v>45.427128240000002</v>
      </c>
      <c r="M1291">
        <v>-96.414037390000004</v>
      </c>
      <c r="N1291">
        <v>26</v>
      </c>
      <c r="O1291">
        <v>0</v>
      </c>
      <c r="P1291">
        <v>0</v>
      </c>
      <c r="Q1291">
        <v>26</v>
      </c>
      <c r="R1291" t="s">
        <v>3680</v>
      </c>
      <c r="S1291">
        <v>31016</v>
      </c>
      <c r="T1291">
        <v>2016</v>
      </c>
      <c r="U1291">
        <v>9.2338053580497403E-2</v>
      </c>
      <c r="V1291">
        <v>7.88447283333333</v>
      </c>
      <c r="W1291">
        <v>91350</v>
      </c>
      <c r="X1291">
        <v>8.6653445417949303E-4</v>
      </c>
      <c r="Y1291">
        <v>50450.833333333299</v>
      </c>
      <c r="Z1291">
        <v>0.83167082661612002</v>
      </c>
      <c r="AA1291">
        <v>7.8153589448561392E-3</v>
      </c>
      <c r="AB1291">
        <v>0.16083117802913099</v>
      </c>
      <c r="AC1291">
        <v>5338</v>
      </c>
      <c r="AD1291">
        <v>0</v>
      </c>
      <c r="AE1291">
        <v>0</v>
      </c>
      <c r="AF1291">
        <v>0.99248526300434203</v>
      </c>
      <c r="AG1291">
        <v>1</v>
      </c>
      <c r="AH1291">
        <v>96846</v>
      </c>
      <c r="AI1291">
        <v>0.24899324701071801</v>
      </c>
      <c r="AJ1291">
        <v>0</v>
      </c>
      <c r="AK1291">
        <v>0.300910724242612</v>
      </c>
      <c r="AL1291">
        <v>0.27521012741878859</v>
      </c>
      <c r="AM1291" t="s">
        <v>3648</v>
      </c>
      <c r="AN1291">
        <v>20200818</v>
      </c>
      <c r="AO1291">
        <v>66061</v>
      </c>
      <c r="AP1291">
        <v>937245</v>
      </c>
      <c r="AR1291">
        <v>304</v>
      </c>
      <c r="AS1291">
        <v>5932</v>
      </c>
      <c r="AT1291">
        <v>154</v>
      </c>
      <c r="AU1291">
        <v>1722</v>
      </c>
      <c r="AX1291">
        <v>59568</v>
      </c>
      <c r="AY1291" t="s">
        <v>362</v>
      </c>
      <c r="AZ1291" t="s">
        <v>3649</v>
      </c>
      <c r="BA1291" t="s">
        <v>3650</v>
      </c>
      <c r="BB1291" t="s">
        <v>3651</v>
      </c>
      <c r="BC1291">
        <v>1767</v>
      </c>
      <c r="BD1291">
        <v>5932</v>
      </c>
      <c r="BE1291" t="s">
        <v>3650</v>
      </c>
      <c r="BG1291">
        <v>66061</v>
      </c>
      <c r="BH1291">
        <v>1721</v>
      </c>
      <c r="BI1291">
        <v>46</v>
      </c>
      <c r="BK1291">
        <v>1003306</v>
      </c>
      <c r="BV1291">
        <v>27</v>
      </c>
      <c r="BW1291">
        <v>345</v>
      </c>
      <c r="BX1291">
        <v>2938</v>
      </c>
      <c r="BY1291">
        <v>1003306</v>
      </c>
      <c r="BZ1291">
        <v>1003306</v>
      </c>
      <c r="CA1291">
        <v>3283</v>
      </c>
      <c r="CB1291">
        <v>1003306</v>
      </c>
      <c r="CC1291">
        <v>9</v>
      </c>
      <c r="CD1291">
        <v>46</v>
      </c>
      <c r="CE1291" t="s">
        <v>3652</v>
      </c>
      <c r="CF1291">
        <v>0</v>
      </c>
      <c r="CG1291">
        <v>0</v>
      </c>
      <c r="CH1291">
        <v>0</v>
      </c>
      <c r="CI1291">
        <v>0</v>
      </c>
      <c r="CJ1291">
        <v>0</v>
      </c>
      <c r="CL1291" t="s">
        <v>3653</v>
      </c>
      <c r="CM1291" t="s">
        <v>3654</v>
      </c>
      <c r="CN1291">
        <v>159</v>
      </c>
    </row>
    <row r="1292" spans="1:92" x14ac:dyDescent="0.2">
      <c r="A1292" t="s">
        <v>3645</v>
      </c>
      <c r="B1292" t="s">
        <v>3681</v>
      </c>
      <c r="C1292" s="2">
        <f t="shared" si="20"/>
        <v>76.41871341454096</v>
      </c>
      <c r="D1292">
        <v>8.2814473787254901</v>
      </c>
      <c r="E1292">
        <v>270.43004629540042</v>
      </c>
      <c r="F1292">
        <v>300.85574663572118</v>
      </c>
      <c r="G1292">
        <v>90.308756541021708</v>
      </c>
      <c r="H1292">
        <v>86.794004767701452</v>
      </c>
      <c r="I1292" t="s">
        <v>3682</v>
      </c>
      <c r="J1292" t="s">
        <v>94</v>
      </c>
      <c r="K1292" t="s">
        <v>95</v>
      </c>
      <c r="L1292">
        <v>44.035542149999998</v>
      </c>
      <c r="M1292">
        <v>-94.066997810000004</v>
      </c>
      <c r="N1292">
        <v>998</v>
      </c>
      <c r="O1292">
        <v>5</v>
      </c>
      <c r="P1292">
        <v>0</v>
      </c>
      <c r="Q1292">
        <v>993</v>
      </c>
      <c r="R1292" t="s">
        <v>3683</v>
      </c>
      <c r="S1292">
        <v>30626</v>
      </c>
      <c r="T1292">
        <v>2016</v>
      </c>
      <c r="U1292">
        <v>6.1729164096193299E-2</v>
      </c>
      <c r="V1292">
        <v>226.13194181818201</v>
      </c>
      <c r="W1292">
        <v>160545.454545455</v>
      </c>
      <c r="X1292">
        <v>1.24341315365919E-2</v>
      </c>
      <c r="Y1292">
        <v>62434.272727272699</v>
      </c>
      <c r="Z1292">
        <v>0.79247734123986702</v>
      </c>
      <c r="AA1292">
        <v>3.13967624897665E-2</v>
      </c>
      <c r="AB1292">
        <v>0.110483709418165</v>
      </c>
      <c r="AC1292">
        <v>65429</v>
      </c>
      <c r="AD1292">
        <v>5.5506338040579297E-3</v>
      </c>
      <c r="AE1292">
        <v>2.15065282018606E-3</v>
      </c>
      <c r="AF1292">
        <v>0.95874639033791897</v>
      </c>
      <c r="AG1292">
        <v>4</v>
      </c>
      <c r="AH1292">
        <v>1109065</v>
      </c>
      <c r="AI1292">
        <v>0.1207440501683851</v>
      </c>
      <c r="AJ1292">
        <v>0.1652833693246113</v>
      </c>
      <c r="AK1292">
        <v>0.50620477609517922</v>
      </c>
      <c r="AL1292">
        <v>0.20776780441182441</v>
      </c>
      <c r="AM1292" t="s">
        <v>3648</v>
      </c>
      <c r="AN1292">
        <v>20200818</v>
      </c>
      <c r="AO1292">
        <v>66061</v>
      </c>
      <c r="AP1292">
        <v>937245</v>
      </c>
      <c r="AR1292">
        <v>304</v>
      </c>
      <c r="AS1292">
        <v>5932</v>
      </c>
      <c r="AT1292">
        <v>154</v>
      </c>
      <c r="AU1292">
        <v>1722</v>
      </c>
      <c r="AX1292">
        <v>59568</v>
      </c>
      <c r="AY1292" t="s">
        <v>362</v>
      </c>
      <c r="AZ1292" t="s">
        <v>3649</v>
      </c>
      <c r="BA1292" t="s">
        <v>3650</v>
      </c>
      <c r="BB1292" t="s">
        <v>3651</v>
      </c>
      <c r="BC1292">
        <v>1767</v>
      </c>
      <c r="BD1292">
        <v>5932</v>
      </c>
      <c r="BE1292" t="s">
        <v>3650</v>
      </c>
      <c r="BG1292">
        <v>66061</v>
      </c>
      <c r="BH1292">
        <v>1721</v>
      </c>
      <c r="BI1292">
        <v>46</v>
      </c>
      <c r="BK1292">
        <v>1003306</v>
      </c>
      <c r="BV1292">
        <v>27</v>
      </c>
      <c r="BW1292">
        <v>345</v>
      </c>
      <c r="BX1292">
        <v>2938</v>
      </c>
      <c r="BY1292">
        <v>1003306</v>
      </c>
      <c r="BZ1292">
        <v>1003306</v>
      </c>
      <c r="CA1292">
        <v>3283</v>
      </c>
      <c r="CB1292">
        <v>1003306</v>
      </c>
      <c r="CC1292">
        <v>9</v>
      </c>
      <c r="CD1292">
        <v>46</v>
      </c>
      <c r="CE1292" t="s">
        <v>3652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 t="s">
        <v>3653</v>
      </c>
      <c r="CM1292" t="s">
        <v>3654</v>
      </c>
      <c r="CN1292">
        <v>159</v>
      </c>
    </row>
    <row r="1293" spans="1:92" x14ac:dyDescent="0.2">
      <c r="A1293" t="s">
        <v>3645</v>
      </c>
      <c r="B1293" t="s">
        <v>3684</v>
      </c>
      <c r="C1293" s="2">
        <f t="shared" si="20"/>
        <v>76.778379208414918</v>
      </c>
      <c r="D1293">
        <v>7.7165730018991878</v>
      </c>
      <c r="E1293">
        <v>270.22945327823601</v>
      </c>
      <c r="F1293">
        <v>300.71261592434553</v>
      </c>
      <c r="G1293">
        <v>91.9572205370267</v>
      </c>
      <c r="H1293">
        <v>88.902960321429973</v>
      </c>
      <c r="I1293" t="s">
        <v>1879</v>
      </c>
      <c r="J1293" t="s">
        <v>94</v>
      </c>
      <c r="K1293" t="s">
        <v>95</v>
      </c>
      <c r="L1293">
        <v>44.242056519999998</v>
      </c>
      <c r="M1293">
        <v>-94.725628740000005</v>
      </c>
      <c r="N1293">
        <v>99</v>
      </c>
      <c r="O1293">
        <v>2</v>
      </c>
      <c r="P1293">
        <v>0</v>
      </c>
      <c r="Q1293">
        <v>97</v>
      </c>
      <c r="R1293" t="s">
        <v>3685</v>
      </c>
      <c r="S1293">
        <v>30758</v>
      </c>
      <c r="T1293">
        <v>2016</v>
      </c>
      <c r="U1293">
        <v>7.6049108581070599E-2</v>
      </c>
      <c r="V1293">
        <v>36.1346025</v>
      </c>
      <c r="W1293">
        <v>129675</v>
      </c>
      <c r="X1293">
        <v>1.80293712596854E-3</v>
      </c>
      <c r="Y1293">
        <v>55655.25</v>
      </c>
      <c r="Z1293">
        <v>0.81755478804449999</v>
      </c>
      <c r="AA1293">
        <v>3.8828897095507901E-2</v>
      </c>
      <c r="AB1293">
        <v>0.20162906061462299</v>
      </c>
      <c r="AC1293">
        <v>26049</v>
      </c>
      <c r="AD1293">
        <v>6.5850814910983803E-3</v>
      </c>
      <c r="AE1293">
        <v>1.3009865239599599E-3</v>
      </c>
      <c r="AF1293">
        <v>0.97267441448924696</v>
      </c>
      <c r="AG1293">
        <v>2</v>
      </c>
      <c r="AH1293">
        <v>469924</v>
      </c>
      <c r="AI1293">
        <v>0.18681957082421841</v>
      </c>
      <c r="AJ1293">
        <v>0.1848490394191401</v>
      </c>
      <c r="AK1293">
        <v>0.36580170410534468</v>
      </c>
      <c r="AL1293">
        <v>0.26252968565129681</v>
      </c>
      <c r="AM1293" t="s">
        <v>3648</v>
      </c>
      <c r="AN1293">
        <v>20200818</v>
      </c>
      <c r="AO1293">
        <v>66061</v>
      </c>
      <c r="AP1293">
        <v>937245</v>
      </c>
      <c r="AR1293">
        <v>304</v>
      </c>
      <c r="AS1293">
        <v>5932</v>
      </c>
      <c r="AT1293">
        <v>154</v>
      </c>
      <c r="AU1293">
        <v>1722</v>
      </c>
      <c r="AX1293">
        <v>59568</v>
      </c>
      <c r="AY1293" t="s">
        <v>362</v>
      </c>
      <c r="AZ1293" t="s">
        <v>3649</v>
      </c>
      <c r="BA1293" t="s">
        <v>3650</v>
      </c>
      <c r="BB1293" t="s">
        <v>3651</v>
      </c>
      <c r="BC1293">
        <v>1767</v>
      </c>
      <c r="BD1293">
        <v>5932</v>
      </c>
      <c r="BE1293" t="s">
        <v>3650</v>
      </c>
      <c r="BG1293">
        <v>66061</v>
      </c>
      <c r="BH1293">
        <v>1721</v>
      </c>
      <c r="BI1293">
        <v>46</v>
      </c>
      <c r="BK1293">
        <v>1003306</v>
      </c>
      <c r="BV1293">
        <v>27</v>
      </c>
      <c r="BW1293">
        <v>345</v>
      </c>
      <c r="BX1293">
        <v>2938</v>
      </c>
      <c r="BY1293">
        <v>1003306</v>
      </c>
      <c r="BZ1293">
        <v>1003306</v>
      </c>
      <c r="CA1293">
        <v>3283</v>
      </c>
      <c r="CB1293">
        <v>1003306</v>
      </c>
      <c r="CC1293">
        <v>9</v>
      </c>
      <c r="CD1293">
        <v>46</v>
      </c>
      <c r="CE1293" t="s">
        <v>3652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 t="s">
        <v>3653</v>
      </c>
      <c r="CM1293" t="s">
        <v>3654</v>
      </c>
      <c r="CN1293">
        <v>159</v>
      </c>
    </row>
    <row r="1294" spans="1:92" x14ac:dyDescent="0.2">
      <c r="A1294" t="s">
        <v>3645</v>
      </c>
      <c r="B1294" t="s">
        <v>3686</v>
      </c>
      <c r="C1294" s="2">
        <f t="shared" si="20"/>
        <v>26.598574316416641</v>
      </c>
      <c r="D1294">
        <v>5.5576331229192357</v>
      </c>
      <c r="E1294">
        <v>268.50524027317482</v>
      </c>
      <c r="F1294">
        <v>298.55046282025222</v>
      </c>
      <c r="G1294">
        <v>90.261108581713984</v>
      </c>
      <c r="H1294">
        <v>93.397733012033385</v>
      </c>
      <c r="I1294" t="s">
        <v>3687</v>
      </c>
      <c r="J1294" t="s">
        <v>94</v>
      </c>
      <c r="K1294" t="s">
        <v>95</v>
      </c>
      <c r="L1294">
        <v>46.591806009999999</v>
      </c>
      <c r="M1294">
        <v>-92.67601019</v>
      </c>
      <c r="N1294">
        <v>158</v>
      </c>
      <c r="O1294">
        <v>1</v>
      </c>
      <c r="P1294">
        <v>0</v>
      </c>
      <c r="Q1294">
        <v>157</v>
      </c>
      <c r="R1294" t="s">
        <v>3688</v>
      </c>
      <c r="S1294">
        <v>30476</v>
      </c>
      <c r="T1294">
        <v>2016</v>
      </c>
      <c r="U1294">
        <v>8.8786534227284206E-2</v>
      </c>
      <c r="V1294">
        <v>41.959798181818201</v>
      </c>
      <c r="W1294">
        <v>161300</v>
      </c>
      <c r="X1294">
        <v>1.23645335191182E-2</v>
      </c>
      <c r="Y1294">
        <v>56127.636363636397</v>
      </c>
      <c r="Z1294">
        <v>0.82861198251335799</v>
      </c>
      <c r="AA1294">
        <v>1.2857490008762899E-2</v>
      </c>
      <c r="AB1294">
        <v>0.108828478310077</v>
      </c>
      <c r="AC1294">
        <v>37596</v>
      </c>
      <c r="AD1294">
        <v>2.3535532307175301E-3</v>
      </c>
      <c r="AE1294">
        <v>6.2554690560832599E-2</v>
      </c>
      <c r="AF1294">
        <v>0.89845616991677202</v>
      </c>
      <c r="AG1294">
        <v>2</v>
      </c>
      <c r="AH1294">
        <v>617403</v>
      </c>
      <c r="AI1294">
        <v>0.1529584404351777</v>
      </c>
      <c r="AJ1294">
        <v>0.19557242190271179</v>
      </c>
      <c r="AK1294">
        <v>0.38033180920727627</v>
      </c>
      <c r="AL1294">
        <v>0.27113732845483418</v>
      </c>
      <c r="AM1294" t="s">
        <v>3648</v>
      </c>
      <c r="AN1294">
        <v>20200818</v>
      </c>
      <c r="AO1294">
        <v>66061</v>
      </c>
      <c r="AP1294">
        <v>937245</v>
      </c>
      <c r="AR1294">
        <v>304</v>
      </c>
      <c r="AS1294">
        <v>5932</v>
      </c>
      <c r="AT1294">
        <v>154</v>
      </c>
      <c r="AU1294">
        <v>1722</v>
      </c>
      <c r="AX1294">
        <v>59568</v>
      </c>
      <c r="AY1294" t="s">
        <v>362</v>
      </c>
      <c r="AZ1294" t="s">
        <v>3649</v>
      </c>
      <c r="BA1294" t="s">
        <v>3650</v>
      </c>
      <c r="BB1294" t="s">
        <v>3651</v>
      </c>
      <c r="BC1294">
        <v>1767</v>
      </c>
      <c r="BD1294">
        <v>5932</v>
      </c>
      <c r="BE1294" t="s">
        <v>3650</v>
      </c>
      <c r="BG1294">
        <v>66061</v>
      </c>
      <c r="BH1294">
        <v>1721</v>
      </c>
      <c r="BI1294">
        <v>46</v>
      </c>
      <c r="BK1294">
        <v>1003306</v>
      </c>
      <c r="BV1294">
        <v>27</v>
      </c>
      <c r="BW1294">
        <v>345</v>
      </c>
      <c r="BX1294">
        <v>2938</v>
      </c>
      <c r="BY1294">
        <v>1003306</v>
      </c>
      <c r="BZ1294">
        <v>1003306</v>
      </c>
      <c r="CA1294">
        <v>3283</v>
      </c>
      <c r="CB1294">
        <v>1003306</v>
      </c>
      <c r="CC1294">
        <v>9</v>
      </c>
      <c r="CD1294">
        <v>46</v>
      </c>
      <c r="CE1294" t="s">
        <v>3652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 t="s">
        <v>3653</v>
      </c>
      <c r="CM1294" t="s">
        <v>3654</v>
      </c>
      <c r="CN1294">
        <v>159</v>
      </c>
    </row>
    <row r="1295" spans="1:92" x14ac:dyDescent="0.2">
      <c r="A1295" t="s">
        <v>3645</v>
      </c>
      <c r="B1295" t="s">
        <v>3689</v>
      </c>
      <c r="C1295" s="2">
        <f t="shared" si="20"/>
        <v>43.31582652011479</v>
      </c>
      <c r="D1295">
        <v>8.3042095072781823</v>
      </c>
      <c r="E1295">
        <v>269.85130043583951</v>
      </c>
      <c r="F1295">
        <v>300.25903803900081</v>
      </c>
      <c r="G1295">
        <v>88.610375884961627</v>
      </c>
      <c r="H1295">
        <v>87.385548467902595</v>
      </c>
      <c r="I1295" t="s">
        <v>3690</v>
      </c>
      <c r="J1295" t="s">
        <v>94</v>
      </c>
      <c r="K1295" t="s">
        <v>95</v>
      </c>
      <c r="L1295">
        <v>44.820170009999998</v>
      </c>
      <c r="M1295">
        <v>-93.800991800000006</v>
      </c>
      <c r="N1295">
        <v>973</v>
      </c>
      <c r="O1295">
        <v>4</v>
      </c>
      <c r="P1295">
        <v>0</v>
      </c>
      <c r="Q1295">
        <v>969</v>
      </c>
      <c r="R1295" t="s">
        <v>3691</v>
      </c>
      <c r="S1295">
        <v>30350</v>
      </c>
      <c r="T1295">
        <v>2016</v>
      </c>
      <c r="U1295">
        <v>6.9316105627181698E-2</v>
      </c>
      <c r="V1295">
        <v>382.44235333333302</v>
      </c>
      <c r="W1295">
        <v>241975</v>
      </c>
      <c r="X1295">
        <v>9.8075314070090007E-3</v>
      </c>
      <c r="Y1295">
        <v>85876.916666666701</v>
      </c>
      <c r="Z1295">
        <v>0.819977568162647</v>
      </c>
      <c r="AA1295">
        <v>2.26183128192377E-2</v>
      </c>
      <c r="AB1295">
        <v>0.142576232072013</v>
      </c>
      <c r="AC1295">
        <v>92345</v>
      </c>
      <c r="AD1295">
        <v>1.68991239231942E-2</v>
      </c>
      <c r="AE1295">
        <v>1.5960319385011799E-3</v>
      </c>
      <c r="AF1295">
        <v>0.94580725743045002</v>
      </c>
      <c r="AG1295">
        <v>4</v>
      </c>
      <c r="AH1295">
        <v>1550033</v>
      </c>
      <c r="AI1295">
        <v>8.5816882608305764E-2</v>
      </c>
      <c r="AJ1295">
        <v>0.24860954573225219</v>
      </c>
      <c r="AK1295">
        <v>0.41336023168538988</v>
      </c>
      <c r="AL1295">
        <v>0.25221333997405221</v>
      </c>
      <c r="AM1295" t="s">
        <v>3648</v>
      </c>
      <c r="AN1295">
        <v>20200818</v>
      </c>
      <c r="AO1295">
        <v>66061</v>
      </c>
      <c r="AP1295">
        <v>937245</v>
      </c>
      <c r="AR1295">
        <v>304</v>
      </c>
      <c r="AS1295">
        <v>5932</v>
      </c>
      <c r="AT1295">
        <v>154</v>
      </c>
      <c r="AU1295">
        <v>1722</v>
      </c>
      <c r="AX1295">
        <v>59568</v>
      </c>
      <c r="AY1295" t="s">
        <v>362</v>
      </c>
      <c r="AZ1295" t="s">
        <v>3649</v>
      </c>
      <c r="BA1295" t="s">
        <v>3650</v>
      </c>
      <c r="BB1295" t="s">
        <v>3651</v>
      </c>
      <c r="BC1295">
        <v>1767</v>
      </c>
      <c r="BD1295">
        <v>5932</v>
      </c>
      <c r="BE1295" t="s">
        <v>3650</v>
      </c>
      <c r="BG1295">
        <v>66061</v>
      </c>
      <c r="BH1295">
        <v>1721</v>
      </c>
      <c r="BI1295">
        <v>46</v>
      </c>
      <c r="BK1295">
        <v>1003306</v>
      </c>
      <c r="BV1295">
        <v>27</v>
      </c>
      <c r="BW1295">
        <v>345</v>
      </c>
      <c r="BX1295">
        <v>2938</v>
      </c>
      <c r="BY1295">
        <v>1003306</v>
      </c>
      <c r="BZ1295">
        <v>1003306</v>
      </c>
      <c r="CA1295">
        <v>3283</v>
      </c>
      <c r="CB1295">
        <v>1003306</v>
      </c>
      <c r="CC1295">
        <v>9</v>
      </c>
      <c r="CD1295">
        <v>46</v>
      </c>
      <c r="CE1295" t="s">
        <v>3652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 t="s">
        <v>3653</v>
      </c>
      <c r="CM1295" t="s">
        <v>3654</v>
      </c>
      <c r="CN1295">
        <v>159</v>
      </c>
    </row>
    <row r="1296" spans="1:92" x14ac:dyDescent="0.2">
      <c r="A1296" t="s">
        <v>3645</v>
      </c>
      <c r="B1296" t="s">
        <v>3692</v>
      </c>
      <c r="C1296" s="2">
        <f t="shared" si="20"/>
        <v>109.45709281961472</v>
      </c>
      <c r="D1296">
        <v>5.3352774743296312</v>
      </c>
      <c r="E1296">
        <v>267.67259819711887</v>
      </c>
      <c r="F1296">
        <v>298.46639666465529</v>
      </c>
      <c r="G1296">
        <v>90.363184099164059</v>
      </c>
      <c r="H1296">
        <v>92.49226252429456</v>
      </c>
      <c r="I1296" t="s">
        <v>1889</v>
      </c>
      <c r="J1296" t="s">
        <v>94</v>
      </c>
      <c r="K1296" t="s">
        <v>95</v>
      </c>
      <c r="L1296">
        <v>46.950436109999998</v>
      </c>
      <c r="M1296">
        <v>-94.326039679999994</v>
      </c>
      <c r="N1296">
        <v>83</v>
      </c>
      <c r="O1296">
        <v>3</v>
      </c>
      <c r="P1296">
        <v>0</v>
      </c>
      <c r="Q1296">
        <v>80</v>
      </c>
      <c r="R1296" t="s">
        <v>3693</v>
      </c>
      <c r="S1296">
        <v>31286</v>
      </c>
      <c r="T1296">
        <v>2016</v>
      </c>
      <c r="U1296">
        <v>9.4148682073703596E-2</v>
      </c>
      <c r="V1296">
        <v>17.492409333333299</v>
      </c>
      <c r="W1296">
        <v>171891.66666666701</v>
      </c>
      <c r="X1296">
        <v>4.18063659897635E-3</v>
      </c>
      <c r="Y1296">
        <v>44965.166666666701</v>
      </c>
      <c r="Z1296">
        <v>0.80970591074086296</v>
      </c>
      <c r="AA1296">
        <v>2.24126825090104E-2</v>
      </c>
      <c r="AB1296">
        <v>0.10832525637878899</v>
      </c>
      <c r="AC1296">
        <v>27408</v>
      </c>
      <c r="AD1296">
        <v>8.5392428712078201E-3</v>
      </c>
      <c r="AE1296">
        <v>0.15696058880295899</v>
      </c>
      <c r="AF1296">
        <v>0.79188052331768199</v>
      </c>
      <c r="AG1296">
        <v>2</v>
      </c>
      <c r="AH1296">
        <v>509066</v>
      </c>
      <c r="AI1296">
        <v>0.20453340038423309</v>
      </c>
      <c r="AJ1296">
        <v>0.18293895094152821</v>
      </c>
      <c r="AK1296">
        <v>0.31455253346324452</v>
      </c>
      <c r="AL1296">
        <v>0.29797511521099418</v>
      </c>
      <c r="AM1296" t="s">
        <v>3648</v>
      </c>
      <c r="AN1296">
        <v>20200818</v>
      </c>
      <c r="AO1296">
        <v>66061</v>
      </c>
      <c r="AP1296">
        <v>937245</v>
      </c>
      <c r="AR1296">
        <v>304</v>
      </c>
      <c r="AS1296">
        <v>5932</v>
      </c>
      <c r="AT1296">
        <v>154</v>
      </c>
      <c r="AU1296">
        <v>1722</v>
      </c>
      <c r="AX1296">
        <v>59568</v>
      </c>
      <c r="AY1296" t="s">
        <v>362</v>
      </c>
      <c r="AZ1296" t="s">
        <v>3649</v>
      </c>
      <c r="BA1296" t="s">
        <v>3650</v>
      </c>
      <c r="BB1296" t="s">
        <v>3651</v>
      </c>
      <c r="BC1296">
        <v>1767</v>
      </c>
      <c r="BD1296">
        <v>5932</v>
      </c>
      <c r="BE1296" t="s">
        <v>3650</v>
      </c>
      <c r="BG1296">
        <v>66061</v>
      </c>
      <c r="BH1296">
        <v>1721</v>
      </c>
      <c r="BI1296">
        <v>46</v>
      </c>
      <c r="BK1296">
        <v>1003306</v>
      </c>
      <c r="BV1296">
        <v>27</v>
      </c>
      <c r="BW1296">
        <v>345</v>
      </c>
      <c r="BX1296">
        <v>2938</v>
      </c>
      <c r="BY1296">
        <v>1003306</v>
      </c>
      <c r="BZ1296">
        <v>1003306</v>
      </c>
      <c r="CA1296">
        <v>3283</v>
      </c>
      <c r="CB1296">
        <v>1003306</v>
      </c>
      <c r="CC1296">
        <v>9</v>
      </c>
      <c r="CD1296">
        <v>46</v>
      </c>
      <c r="CE1296" t="s">
        <v>3652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 t="s">
        <v>3653</v>
      </c>
      <c r="CM1296" t="s">
        <v>3654</v>
      </c>
      <c r="CN1296">
        <v>159</v>
      </c>
    </row>
    <row r="1297" spans="1:92" x14ac:dyDescent="0.2">
      <c r="A1297" t="s">
        <v>3645</v>
      </c>
      <c r="B1297" t="s">
        <v>3694</v>
      </c>
      <c r="C1297" s="2">
        <f t="shared" si="20"/>
        <v>87.565674255691775</v>
      </c>
      <c r="D1297">
        <v>6.8718557267925782</v>
      </c>
      <c r="E1297">
        <v>269.73580663898679</v>
      </c>
      <c r="F1297">
        <v>300.79311447386942</v>
      </c>
      <c r="G1297">
        <v>91.044620222475913</v>
      </c>
      <c r="H1297">
        <v>90.02252616438652</v>
      </c>
      <c r="I1297" t="s">
        <v>3581</v>
      </c>
      <c r="J1297" t="s">
        <v>94</v>
      </c>
      <c r="K1297" t="s">
        <v>95</v>
      </c>
      <c r="L1297">
        <v>45.023434209999998</v>
      </c>
      <c r="M1297">
        <v>-95.56403693</v>
      </c>
      <c r="N1297">
        <v>126</v>
      </c>
      <c r="O1297">
        <v>1</v>
      </c>
      <c r="P1297">
        <v>0</v>
      </c>
      <c r="Q1297">
        <v>125</v>
      </c>
      <c r="R1297" t="s">
        <v>3695</v>
      </c>
      <c r="S1297">
        <v>31088</v>
      </c>
      <c r="T1297">
        <v>2016</v>
      </c>
      <c r="U1297">
        <v>7.7121042969671094E-2</v>
      </c>
      <c r="V1297">
        <v>16.672166399999998</v>
      </c>
      <c r="W1297">
        <v>86220</v>
      </c>
      <c r="X1297">
        <v>2.0028484366719701E-3</v>
      </c>
      <c r="Y1297">
        <v>55175</v>
      </c>
      <c r="Z1297">
        <v>0.79829548777566695</v>
      </c>
      <c r="AA1297">
        <v>4.4949810554495498E-2</v>
      </c>
      <c r="AB1297">
        <v>0.16834412969725701</v>
      </c>
      <c r="AC1297">
        <v>11420</v>
      </c>
      <c r="AD1297">
        <v>6.8282889461272703E-3</v>
      </c>
      <c r="AE1297">
        <v>4.0279199425049504E-3</v>
      </c>
      <c r="AF1297">
        <v>0.91524141680414495</v>
      </c>
      <c r="AG1297">
        <v>2</v>
      </c>
      <c r="AH1297">
        <v>224586</v>
      </c>
      <c r="AI1297">
        <v>0.19803549642453219</v>
      </c>
      <c r="AJ1297">
        <v>0.19372979615826461</v>
      </c>
      <c r="AK1297">
        <v>0.34570721238189378</v>
      </c>
      <c r="AL1297">
        <v>0.26252749503530942</v>
      </c>
      <c r="AM1297" t="s">
        <v>3648</v>
      </c>
      <c r="AN1297">
        <v>20200818</v>
      </c>
      <c r="AO1297">
        <v>66061</v>
      </c>
      <c r="AP1297">
        <v>937245</v>
      </c>
      <c r="AR1297">
        <v>304</v>
      </c>
      <c r="AS1297">
        <v>5932</v>
      </c>
      <c r="AT1297">
        <v>154</v>
      </c>
      <c r="AU1297">
        <v>1722</v>
      </c>
      <c r="AX1297">
        <v>59568</v>
      </c>
      <c r="AY1297" t="s">
        <v>362</v>
      </c>
      <c r="AZ1297" t="s">
        <v>3649</v>
      </c>
      <c r="BA1297" t="s">
        <v>3650</v>
      </c>
      <c r="BB1297" t="s">
        <v>3651</v>
      </c>
      <c r="BC1297">
        <v>1767</v>
      </c>
      <c r="BD1297">
        <v>5932</v>
      </c>
      <c r="BE1297" t="s">
        <v>3650</v>
      </c>
      <c r="BG1297">
        <v>66061</v>
      </c>
      <c r="BH1297">
        <v>1721</v>
      </c>
      <c r="BI1297">
        <v>46</v>
      </c>
      <c r="BK1297">
        <v>1003306</v>
      </c>
      <c r="BV1297">
        <v>27</v>
      </c>
      <c r="BW1297">
        <v>345</v>
      </c>
      <c r="BX1297">
        <v>2938</v>
      </c>
      <c r="BY1297">
        <v>1003306</v>
      </c>
      <c r="BZ1297">
        <v>1003306</v>
      </c>
      <c r="CA1297">
        <v>3283</v>
      </c>
      <c r="CB1297">
        <v>1003306</v>
      </c>
      <c r="CC1297">
        <v>9</v>
      </c>
      <c r="CD1297">
        <v>46</v>
      </c>
      <c r="CE1297" t="s">
        <v>3652</v>
      </c>
      <c r="CF1297">
        <v>0</v>
      </c>
      <c r="CG1297">
        <v>0</v>
      </c>
      <c r="CH1297">
        <v>0</v>
      </c>
      <c r="CI1297">
        <v>0</v>
      </c>
      <c r="CJ1297">
        <v>0</v>
      </c>
      <c r="CL1297" t="s">
        <v>3653</v>
      </c>
      <c r="CM1297" t="s">
        <v>3654</v>
      </c>
      <c r="CN1297">
        <v>159</v>
      </c>
    </row>
    <row r="1298" spans="1:92" x14ac:dyDescent="0.2">
      <c r="A1298" t="s">
        <v>3645</v>
      </c>
      <c r="B1298" t="s">
        <v>3696</v>
      </c>
      <c r="C1298" s="2">
        <f t="shared" si="20"/>
        <v>19.608612102435391</v>
      </c>
      <c r="D1298">
        <v>7.6812594105250707</v>
      </c>
      <c r="E1298">
        <v>269.97507396581881</v>
      </c>
      <c r="F1298">
        <v>300.2173190579523</v>
      </c>
      <c r="G1298">
        <v>90.566182363089581</v>
      </c>
      <c r="H1298">
        <v>91.782856203135438</v>
      </c>
      <c r="I1298" t="s">
        <v>3697</v>
      </c>
      <c r="J1298" t="s">
        <v>94</v>
      </c>
      <c r="K1298" t="s">
        <v>95</v>
      </c>
      <c r="L1298">
        <v>45.502101099999997</v>
      </c>
      <c r="M1298">
        <v>-92.908619450000003</v>
      </c>
      <c r="N1298">
        <v>227</v>
      </c>
      <c r="O1298">
        <v>1</v>
      </c>
      <c r="P1298">
        <v>0</v>
      </c>
      <c r="Q1298">
        <v>226</v>
      </c>
      <c r="R1298" t="s">
        <v>3698</v>
      </c>
      <c r="S1298">
        <v>30108</v>
      </c>
      <c r="T1298">
        <v>2016</v>
      </c>
      <c r="U1298">
        <v>6.5240343645832893E-2</v>
      </c>
      <c r="V1298">
        <v>116.94135</v>
      </c>
      <c r="W1298">
        <v>198277.77777777801</v>
      </c>
      <c r="X1298">
        <v>1.4246685297793899E-2</v>
      </c>
      <c r="Y1298">
        <v>70794.555555555606</v>
      </c>
      <c r="Z1298">
        <v>0.85226360571767401</v>
      </c>
      <c r="AA1298">
        <v>1.5128967248445299E-2</v>
      </c>
      <c r="AB1298">
        <v>0.112309465920713</v>
      </c>
      <c r="AC1298">
        <v>50998</v>
      </c>
      <c r="AD1298">
        <v>6.7061583593340602E-3</v>
      </c>
      <c r="AE1298">
        <v>5.1653505139463403E-3</v>
      </c>
      <c r="AF1298">
        <v>0.95353751926137797</v>
      </c>
      <c r="AG1298">
        <v>4</v>
      </c>
      <c r="AH1298">
        <v>904808</v>
      </c>
      <c r="AI1298">
        <v>0.1138252535344515</v>
      </c>
      <c r="AJ1298">
        <v>0.21774895889514681</v>
      </c>
      <c r="AK1298">
        <v>0.40584632319784969</v>
      </c>
      <c r="AL1298">
        <v>0.26257946437255197</v>
      </c>
      <c r="AM1298" t="s">
        <v>3648</v>
      </c>
      <c r="AN1298">
        <v>20200818</v>
      </c>
      <c r="AO1298">
        <v>66061</v>
      </c>
      <c r="AP1298">
        <v>937245</v>
      </c>
      <c r="AR1298">
        <v>304</v>
      </c>
      <c r="AS1298">
        <v>5932</v>
      </c>
      <c r="AT1298">
        <v>154</v>
      </c>
      <c r="AU1298">
        <v>1722</v>
      </c>
      <c r="AX1298">
        <v>59568</v>
      </c>
      <c r="AY1298" t="s">
        <v>362</v>
      </c>
      <c r="AZ1298" t="s">
        <v>3649</v>
      </c>
      <c r="BA1298" t="s">
        <v>3650</v>
      </c>
      <c r="BB1298" t="s">
        <v>3651</v>
      </c>
      <c r="BC1298">
        <v>1767</v>
      </c>
      <c r="BD1298">
        <v>5932</v>
      </c>
      <c r="BE1298" t="s">
        <v>3650</v>
      </c>
      <c r="BG1298">
        <v>66061</v>
      </c>
      <c r="BH1298">
        <v>1721</v>
      </c>
      <c r="BI1298">
        <v>46</v>
      </c>
      <c r="BK1298">
        <v>1003306</v>
      </c>
      <c r="BV1298">
        <v>27</v>
      </c>
      <c r="BW1298">
        <v>345</v>
      </c>
      <c r="BX1298">
        <v>2938</v>
      </c>
      <c r="BY1298">
        <v>1003306</v>
      </c>
      <c r="BZ1298">
        <v>1003306</v>
      </c>
      <c r="CA1298">
        <v>3283</v>
      </c>
      <c r="CB1298">
        <v>1003306</v>
      </c>
      <c r="CC1298">
        <v>9</v>
      </c>
      <c r="CD1298">
        <v>46</v>
      </c>
      <c r="CE1298" t="s">
        <v>3652</v>
      </c>
      <c r="CF1298">
        <v>0</v>
      </c>
      <c r="CG1298">
        <v>0</v>
      </c>
      <c r="CH1298">
        <v>0</v>
      </c>
      <c r="CI1298">
        <v>0</v>
      </c>
      <c r="CJ1298">
        <v>0</v>
      </c>
      <c r="CL1298" t="s">
        <v>3653</v>
      </c>
      <c r="CM1298" t="s">
        <v>3654</v>
      </c>
      <c r="CN1298">
        <v>159</v>
      </c>
    </row>
    <row r="1299" spans="1:92" x14ac:dyDescent="0.2">
      <c r="A1299" t="s">
        <v>3645</v>
      </c>
      <c r="B1299" t="s">
        <v>3699</v>
      </c>
      <c r="C1299" s="2">
        <f t="shared" si="20"/>
        <v>648.10914157944194</v>
      </c>
      <c r="D1299">
        <v>6.2335901561398179</v>
      </c>
      <c r="E1299">
        <v>267.3118833850084</v>
      </c>
      <c r="F1299">
        <v>299.76972891043158</v>
      </c>
      <c r="G1299">
        <v>91.969170108177096</v>
      </c>
      <c r="H1299">
        <v>90.790528861346829</v>
      </c>
      <c r="I1299" t="s">
        <v>271</v>
      </c>
      <c r="J1299" t="s">
        <v>94</v>
      </c>
      <c r="K1299" t="s">
        <v>95</v>
      </c>
      <c r="L1299">
        <v>46.892895179999996</v>
      </c>
      <c r="M1299">
        <v>-96.487619219999999</v>
      </c>
      <c r="N1299">
        <v>799</v>
      </c>
      <c r="O1299">
        <v>40</v>
      </c>
      <c r="P1299">
        <v>0</v>
      </c>
      <c r="Q1299">
        <v>759</v>
      </c>
      <c r="R1299" t="s">
        <v>3700</v>
      </c>
      <c r="S1299">
        <v>31340</v>
      </c>
      <c r="T1299">
        <v>2016</v>
      </c>
      <c r="U1299">
        <v>6.5517486754847407E-2</v>
      </c>
      <c r="V1299">
        <v>117.746989</v>
      </c>
      <c r="W1299">
        <v>149936.363636364</v>
      </c>
      <c r="X1299">
        <v>5.4596600739977201E-3</v>
      </c>
      <c r="Y1299">
        <v>64007.818181818198</v>
      </c>
      <c r="Z1299">
        <v>0.86167776009771002</v>
      </c>
      <c r="AA1299">
        <v>3.2220324929047701E-2</v>
      </c>
      <c r="AB1299">
        <v>0.146122926496425</v>
      </c>
      <c r="AC1299">
        <v>61718</v>
      </c>
      <c r="AD1299">
        <v>5.93527023060133E-3</v>
      </c>
      <c r="AE1299">
        <v>1.7218623122965002E-2</v>
      </c>
      <c r="AF1299">
        <v>0.95189800816796299</v>
      </c>
      <c r="AG1299">
        <v>4</v>
      </c>
      <c r="AH1299">
        <v>1017284</v>
      </c>
      <c r="AI1299">
        <v>0.12427797940398159</v>
      </c>
      <c r="AJ1299">
        <v>0.19550489342209251</v>
      </c>
      <c r="AK1299">
        <v>0.46324821780348457</v>
      </c>
      <c r="AL1299">
        <v>0.2169689093704413</v>
      </c>
      <c r="AM1299" t="s">
        <v>3648</v>
      </c>
      <c r="AN1299">
        <v>20200818</v>
      </c>
      <c r="AO1299">
        <v>66061</v>
      </c>
      <c r="AP1299">
        <v>937245</v>
      </c>
      <c r="AR1299">
        <v>304</v>
      </c>
      <c r="AS1299">
        <v>5932</v>
      </c>
      <c r="AT1299">
        <v>154</v>
      </c>
      <c r="AU1299">
        <v>1722</v>
      </c>
      <c r="AX1299">
        <v>59568</v>
      </c>
      <c r="AY1299" t="s">
        <v>362</v>
      </c>
      <c r="AZ1299" t="s">
        <v>3649</v>
      </c>
      <c r="BA1299" t="s">
        <v>3650</v>
      </c>
      <c r="BB1299" t="s">
        <v>3651</v>
      </c>
      <c r="BC1299">
        <v>1767</v>
      </c>
      <c r="BD1299">
        <v>5932</v>
      </c>
      <c r="BE1299" t="s">
        <v>3650</v>
      </c>
      <c r="BG1299">
        <v>66061</v>
      </c>
      <c r="BH1299">
        <v>1721</v>
      </c>
      <c r="BI1299">
        <v>46</v>
      </c>
      <c r="BK1299">
        <v>1003306</v>
      </c>
      <c r="BV1299">
        <v>27</v>
      </c>
      <c r="BW1299">
        <v>345</v>
      </c>
      <c r="BX1299">
        <v>2938</v>
      </c>
      <c r="BY1299">
        <v>1003306</v>
      </c>
      <c r="BZ1299">
        <v>1003306</v>
      </c>
      <c r="CA1299">
        <v>3283</v>
      </c>
      <c r="CB1299">
        <v>1003306</v>
      </c>
      <c r="CC1299">
        <v>9</v>
      </c>
      <c r="CD1299">
        <v>46</v>
      </c>
      <c r="CE1299" t="s">
        <v>3652</v>
      </c>
      <c r="CF1299">
        <v>0</v>
      </c>
      <c r="CG1299">
        <v>0</v>
      </c>
      <c r="CH1299">
        <v>0</v>
      </c>
      <c r="CI1299">
        <v>0</v>
      </c>
      <c r="CJ1299">
        <v>0</v>
      </c>
      <c r="CL1299" t="s">
        <v>3653</v>
      </c>
      <c r="CM1299" t="s">
        <v>3654</v>
      </c>
      <c r="CN1299">
        <v>159</v>
      </c>
    </row>
    <row r="1300" spans="1:92" x14ac:dyDescent="0.2">
      <c r="A1300" t="s">
        <v>3645</v>
      </c>
      <c r="B1300" t="s">
        <v>3701</v>
      </c>
      <c r="C1300" s="2">
        <f t="shared" si="20"/>
        <v>0</v>
      </c>
      <c r="D1300">
        <v>4.8281008712679538</v>
      </c>
      <c r="E1300">
        <v>267.04222946160911</v>
      </c>
      <c r="F1300">
        <v>298.32249869594659</v>
      </c>
      <c r="G1300">
        <v>92.086951352378136</v>
      </c>
      <c r="H1300">
        <v>91.203675483563103</v>
      </c>
      <c r="I1300" t="s">
        <v>1685</v>
      </c>
      <c r="J1300" t="s">
        <v>94</v>
      </c>
      <c r="K1300" t="s">
        <v>95</v>
      </c>
      <c r="L1300">
        <v>47.579921110000001</v>
      </c>
      <c r="M1300">
        <v>-95.377905620000007</v>
      </c>
      <c r="N1300">
        <v>14</v>
      </c>
      <c r="O1300">
        <v>0</v>
      </c>
      <c r="P1300">
        <v>0</v>
      </c>
      <c r="Q1300">
        <v>14</v>
      </c>
      <c r="R1300" t="s">
        <v>3702</v>
      </c>
      <c r="S1300">
        <v>31430</v>
      </c>
      <c r="T1300">
        <v>2016</v>
      </c>
      <c r="U1300">
        <v>0.122753468241297</v>
      </c>
      <c r="V1300">
        <v>10.1351282</v>
      </c>
      <c r="W1300">
        <v>119280</v>
      </c>
      <c r="X1300">
        <v>1.46017172794269E-3</v>
      </c>
      <c r="Y1300">
        <v>47395.4</v>
      </c>
      <c r="Z1300">
        <v>0.85362431916578696</v>
      </c>
      <c r="AA1300">
        <v>1.17923998044664E-2</v>
      </c>
      <c r="AB1300">
        <v>0.19969716140096799</v>
      </c>
      <c r="AC1300">
        <v>9335</v>
      </c>
      <c r="AD1300">
        <v>4.47673189455664E-3</v>
      </c>
      <c r="AE1300">
        <v>3.9904811296968101E-2</v>
      </c>
      <c r="AF1300">
        <v>0.91631828569982099</v>
      </c>
      <c r="AG1300">
        <v>1</v>
      </c>
      <c r="AH1300">
        <v>154616</v>
      </c>
      <c r="AI1300">
        <v>0.18172763491488589</v>
      </c>
      <c r="AJ1300">
        <v>0.20636286024732239</v>
      </c>
      <c r="AK1300">
        <v>0.34422698815129088</v>
      </c>
      <c r="AL1300">
        <v>0.26768251668650073</v>
      </c>
      <c r="AM1300" t="s">
        <v>3648</v>
      </c>
      <c r="AN1300">
        <v>20200818</v>
      </c>
      <c r="AO1300">
        <v>66061</v>
      </c>
      <c r="AP1300">
        <v>937245</v>
      </c>
      <c r="AR1300">
        <v>304</v>
      </c>
      <c r="AS1300">
        <v>5932</v>
      </c>
      <c r="AT1300">
        <v>154</v>
      </c>
      <c r="AU1300">
        <v>1722</v>
      </c>
      <c r="AX1300">
        <v>59568</v>
      </c>
      <c r="AY1300" t="s">
        <v>362</v>
      </c>
      <c r="AZ1300" t="s">
        <v>3649</v>
      </c>
      <c r="BA1300" t="s">
        <v>3650</v>
      </c>
      <c r="BB1300" t="s">
        <v>3651</v>
      </c>
      <c r="BC1300">
        <v>1767</v>
      </c>
      <c r="BD1300">
        <v>5932</v>
      </c>
      <c r="BE1300" t="s">
        <v>3650</v>
      </c>
      <c r="BG1300">
        <v>66061</v>
      </c>
      <c r="BH1300">
        <v>1721</v>
      </c>
      <c r="BI1300">
        <v>46</v>
      </c>
      <c r="BK1300">
        <v>1003306</v>
      </c>
      <c r="BV1300">
        <v>27</v>
      </c>
      <c r="BW1300">
        <v>345</v>
      </c>
      <c r="BX1300">
        <v>2938</v>
      </c>
      <c r="BY1300">
        <v>1003306</v>
      </c>
      <c r="BZ1300">
        <v>1003306</v>
      </c>
      <c r="CA1300">
        <v>3283</v>
      </c>
      <c r="CB1300">
        <v>1003306</v>
      </c>
      <c r="CC1300">
        <v>9</v>
      </c>
      <c r="CD1300">
        <v>46</v>
      </c>
      <c r="CE1300" t="s">
        <v>3652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 t="s">
        <v>3653</v>
      </c>
      <c r="CM1300" t="s">
        <v>3654</v>
      </c>
      <c r="CN1300">
        <v>159</v>
      </c>
    </row>
    <row r="1301" spans="1:92" x14ac:dyDescent="0.2">
      <c r="A1301" t="s">
        <v>3645</v>
      </c>
      <c r="B1301" t="s">
        <v>3703</v>
      </c>
      <c r="C1301" s="2">
        <f t="shared" si="20"/>
        <v>0</v>
      </c>
      <c r="D1301">
        <v>3.5201100882388769</v>
      </c>
      <c r="E1301">
        <v>267.42546273957572</v>
      </c>
      <c r="F1301">
        <v>295.30707015581572</v>
      </c>
      <c r="G1301">
        <v>91.509784040212409</v>
      </c>
      <c r="H1301">
        <v>93.192191457415774</v>
      </c>
      <c r="I1301" t="s">
        <v>1300</v>
      </c>
      <c r="J1301" t="s">
        <v>94</v>
      </c>
      <c r="K1301" t="s">
        <v>95</v>
      </c>
      <c r="L1301">
        <v>47.90504893</v>
      </c>
      <c r="M1301">
        <v>-90.52629546</v>
      </c>
      <c r="N1301">
        <v>6</v>
      </c>
      <c r="O1301">
        <v>0</v>
      </c>
      <c r="P1301">
        <v>0</v>
      </c>
      <c r="Q1301">
        <v>6</v>
      </c>
      <c r="R1301" t="s">
        <v>3704</v>
      </c>
      <c r="S1301">
        <v>30458</v>
      </c>
      <c r="T1301">
        <v>2016</v>
      </c>
      <c r="U1301">
        <v>5.6309233295415997E-2</v>
      </c>
      <c r="V1301">
        <v>3.8926025000000002</v>
      </c>
      <c r="W1301">
        <v>213916.66666666701</v>
      </c>
      <c r="X1301">
        <v>7.0967792745184801E-3</v>
      </c>
      <c r="Y1301">
        <v>48225.833333333299</v>
      </c>
      <c r="Z1301">
        <v>0.730813984976178</v>
      </c>
      <c r="AA1301">
        <v>3.86943319839178E-2</v>
      </c>
      <c r="AB1301">
        <v>4.2805264394449503E-2</v>
      </c>
      <c r="AC1301">
        <v>5215</v>
      </c>
      <c r="AD1301">
        <v>5.7965311541839501E-3</v>
      </c>
      <c r="AE1301">
        <v>0.111409614918485</v>
      </c>
      <c r="AF1301">
        <v>0.80327765539880003</v>
      </c>
      <c r="AG1301">
        <v>1</v>
      </c>
      <c r="AH1301">
        <v>93374</v>
      </c>
      <c r="AI1301">
        <v>0.20053762289288241</v>
      </c>
      <c r="AJ1301">
        <v>0</v>
      </c>
      <c r="AK1301">
        <v>0.31005419067406342</v>
      </c>
      <c r="AL1301">
        <v>0.34815901642855612</v>
      </c>
      <c r="AM1301" t="s">
        <v>3648</v>
      </c>
      <c r="AN1301">
        <v>20200818</v>
      </c>
      <c r="AO1301">
        <v>66061</v>
      </c>
      <c r="AP1301">
        <v>937245</v>
      </c>
      <c r="AR1301">
        <v>304</v>
      </c>
      <c r="AS1301">
        <v>5932</v>
      </c>
      <c r="AT1301">
        <v>154</v>
      </c>
      <c r="AU1301">
        <v>1722</v>
      </c>
      <c r="AX1301">
        <v>59568</v>
      </c>
      <c r="AY1301" t="s">
        <v>362</v>
      </c>
      <c r="AZ1301" t="s">
        <v>3649</v>
      </c>
      <c r="BA1301" t="s">
        <v>3650</v>
      </c>
      <c r="BB1301" t="s">
        <v>3651</v>
      </c>
      <c r="BC1301">
        <v>1767</v>
      </c>
      <c r="BD1301">
        <v>5932</v>
      </c>
      <c r="BE1301" t="s">
        <v>3650</v>
      </c>
      <c r="BG1301">
        <v>66061</v>
      </c>
      <c r="BH1301">
        <v>1721</v>
      </c>
      <c r="BI1301">
        <v>46</v>
      </c>
      <c r="BK1301">
        <v>1003306</v>
      </c>
      <c r="BV1301">
        <v>27</v>
      </c>
      <c r="BW1301">
        <v>345</v>
      </c>
      <c r="BX1301">
        <v>2938</v>
      </c>
      <c r="BY1301">
        <v>1003306</v>
      </c>
      <c r="BZ1301">
        <v>1003306</v>
      </c>
      <c r="CA1301">
        <v>3283</v>
      </c>
      <c r="CB1301">
        <v>1003306</v>
      </c>
      <c r="CC1301">
        <v>9</v>
      </c>
      <c r="CD1301">
        <v>46</v>
      </c>
      <c r="CE1301" t="s">
        <v>3652</v>
      </c>
      <c r="CF1301">
        <v>0</v>
      </c>
      <c r="CG1301">
        <v>0</v>
      </c>
      <c r="CH1301">
        <v>0</v>
      </c>
      <c r="CI1301">
        <v>0</v>
      </c>
      <c r="CJ1301">
        <v>0</v>
      </c>
      <c r="CL1301" t="s">
        <v>3653</v>
      </c>
      <c r="CM1301" t="s">
        <v>3654</v>
      </c>
      <c r="CN1301">
        <v>159</v>
      </c>
    </row>
    <row r="1302" spans="1:92" x14ac:dyDescent="0.2">
      <c r="A1302" t="s">
        <v>3645</v>
      </c>
      <c r="B1302" t="s">
        <v>3705</v>
      </c>
      <c r="C1302" s="2">
        <f t="shared" si="20"/>
        <v>0</v>
      </c>
      <c r="D1302">
        <v>7.2382573558721166</v>
      </c>
      <c r="E1302">
        <v>270.38321901423251</v>
      </c>
      <c r="F1302">
        <v>300.65461597829261</v>
      </c>
      <c r="G1302">
        <v>93.206839073810556</v>
      </c>
      <c r="H1302">
        <v>90.189632619086879</v>
      </c>
      <c r="I1302" t="s">
        <v>3706</v>
      </c>
      <c r="J1302" t="s">
        <v>94</v>
      </c>
      <c r="K1302" t="s">
        <v>95</v>
      </c>
      <c r="L1302">
        <v>44.007152619999999</v>
      </c>
      <c r="M1302">
        <v>-95.18138802</v>
      </c>
      <c r="N1302">
        <v>188</v>
      </c>
      <c r="O1302">
        <v>0</v>
      </c>
      <c r="P1302">
        <v>0</v>
      </c>
      <c r="Q1302">
        <v>188</v>
      </c>
      <c r="R1302" t="s">
        <v>3707</v>
      </c>
      <c r="S1302">
        <v>30728</v>
      </c>
      <c r="T1302">
        <v>2016</v>
      </c>
      <c r="U1302">
        <v>8.9421039126561797E-2</v>
      </c>
      <c r="V1302">
        <v>14.103149374999999</v>
      </c>
      <c r="W1302">
        <v>86075</v>
      </c>
      <c r="X1302">
        <v>3.5847488830416702E-3</v>
      </c>
      <c r="Y1302">
        <v>50326.75</v>
      </c>
      <c r="Z1302">
        <v>0.82728720093114205</v>
      </c>
      <c r="AA1302">
        <v>3.8495281549462503E-2</v>
      </c>
      <c r="AB1302">
        <v>0.152832765838951</v>
      </c>
      <c r="AC1302">
        <v>12453</v>
      </c>
      <c r="AD1302">
        <v>1.6914114413791301E-2</v>
      </c>
      <c r="AE1302">
        <v>2.7294066724233902E-3</v>
      </c>
      <c r="AF1302">
        <v>0.95120289374646205</v>
      </c>
      <c r="AG1302">
        <v>1</v>
      </c>
      <c r="AH1302">
        <v>212961</v>
      </c>
      <c r="AI1302">
        <v>0.22319579641342779</v>
      </c>
      <c r="AJ1302">
        <v>0.19625189588704031</v>
      </c>
      <c r="AK1302">
        <v>0.32327045797117782</v>
      </c>
      <c r="AL1302">
        <v>0.257281849728354</v>
      </c>
      <c r="AM1302" t="s">
        <v>3648</v>
      </c>
      <c r="AN1302">
        <v>20200818</v>
      </c>
      <c r="AO1302">
        <v>66061</v>
      </c>
      <c r="AP1302">
        <v>937245</v>
      </c>
      <c r="AR1302">
        <v>304</v>
      </c>
      <c r="AS1302">
        <v>5932</v>
      </c>
      <c r="AT1302">
        <v>154</v>
      </c>
      <c r="AU1302">
        <v>1722</v>
      </c>
      <c r="AX1302">
        <v>59568</v>
      </c>
      <c r="AY1302" t="s">
        <v>362</v>
      </c>
      <c r="AZ1302" t="s">
        <v>3649</v>
      </c>
      <c r="BA1302" t="s">
        <v>3650</v>
      </c>
      <c r="BB1302" t="s">
        <v>3651</v>
      </c>
      <c r="BC1302">
        <v>1767</v>
      </c>
      <c r="BD1302">
        <v>5932</v>
      </c>
      <c r="BE1302" t="s">
        <v>3650</v>
      </c>
      <c r="BG1302">
        <v>66061</v>
      </c>
      <c r="BH1302">
        <v>1721</v>
      </c>
      <c r="BI1302">
        <v>46</v>
      </c>
      <c r="BK1302">
        <v>1003306</v>
      </c>
      <c r="BV1302">
        <v>27</v>
      </c>
      <c r="BW1302">
        <v>345</v>
      </c>
      <c r="BX1302">
        <v>2938</v>
      </c>
      <c r="BY1302">
        <v>1003306</v>
      </c>
      <c r="BZ1302">
        <v>1003306</v>
      </c>
      <c r="CA1302">
        <v>3283</v>
      </c>
      <c r="CB1302">
        <v>1003306</v>
      </c>
      <c r="CC1302">
        <v>9</v>
      </c>
      <c r="CD1302">
        <v>46</v>
      </c>
      <c r="CE1302" t="s">
        <v>3652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 t="s">
        <v>3653</v>
      </c>
      <c r="CM1302" t="s">
        <v>3654</v>
      </c>
      <c r="CN1302">
        <v>159</v>
      </c>
    </row>
    <row r="1303" spans="1:92" x14ac:dyDescent="0.2">
      <c r="A1303" t="s">
        <v>3645</v>
      </c>
      <c r="B1303" t="s">
        <v>3708</v>
      </c>
      <c r="C1303" s="2">
        <f t="shared" si="20"/>
        <v>209.98005189506998</v>
      </c>
      <c r="D1303">
        <v>5.7901977787180687</v>
      </c>
      <c r="E1303">
        <v>268.31459609754052</v>
      </c>
      <c r="F1303">
        <v>298.91717347201069</v>
      </c>
      <c r="G1303">
        <v>89.786388157849657</v>
      </c>
      <c r="H1303">
        <v>91.694552018835665</v>
      </c>
      <c r="I1303" t="s">
        <v>3709</v>
      </c>
      <c r="J1303" t="s">
        <v>94</v>
      </c>
      <c r="K1303" t="s">
        <v>95</v>
      </c>
      <c r="L1303">
        <v>46.480965529999999</v>
      </c>
      <c r="M1303">
        <v>-94.067556089999997</v>
      </c>
      <c r="N1303">
        <v>272</v>
      </c>
      <c r="O1303">
        <v>14</v>
      </c>
      <c r="P1303">
        <v>0</v>
      </c>
      <c r="Q1303">
        <v>258</v>
      </c>
      <c r="R1303" t="s">
        <v>3710</v>
      </c>
      <c r="S1303">
        <v>31232</v>
      </c>
      <c r="T1303">
        <v>2016</v>
      </c>
      <c r="U1303">
        <v>6.6776016097090302E-2</v>
      </c>
      <c r="V1303">
        <v>75.738686285714294</v>
      </c>
      <c r="W1303">
        <v>205128.57142857101</v>
      </c>
      <c r="X1303">
        <v>3.48094034237773E-3</v>
      </c>
      <c r="Y1303">
        <v>51292.285714285703</v>
      </c>
      <c r="Z1303">
        <v>0.82817881837341001</v>
      </c>
      <c r="AA1303">
        <v>1.1354401429736E-2</v>
      </c>
      <c r="AB1303">
        <v>0.10622000188004301</v>
      </c>
      <c r="AC1303">
        <v>66673</v>
      </c>
      <c r="AD1303">
        <v>4.4422254806117199E-3</v>
      </c>
      <c r="AE1303">
        <v>1.17203384761803E-2</v>
      </c>
      <c r="AF1303">
        <v>0.96623582602871205</v>
      </c>
      <c r="AG1303">
        <v>3</v>
      </c>
      <c r="AH1303">
        <v>1087092</v>
      </c>
      <c r="AI1303">
        <v>0.18398810772225349</v>
      </c>
      <c r="AJ1303">
        <v>0.19298642617184189</v>
      </c>
      <c r="AK1303">
        <v>0.35084703042612769</v>
      </c>
      <c r="AL1303">
        <v>0.2721784356797769</v>
      </c>
      <c r="AM1303" t="s">
        <v>3648</v>
      </c>
      <c r="AN1303">
        <v>20200818</v>
      </c>
      <c r="AO1303">
        <v>66061</v>
      </c>
      <c r="AP1303">
        <v>937245</v>
      </c>
      <c r="AR1303">
        <v>304</v>
      </c>
      <c r="AS1303">
        <v>5932</v>
      </c>
      <c r="AT1303">
        <v>154</v>
      </c>
      <c r="AU1303">
        <v>1722</v>
      </c>
      <c r="AX1303">
        <v>59568</v>
      </c>
      <c r="AY1303" t="s">
        <v>362</v>
      </c>
      <c r="AZ1303" t="s">
        <v>3649</v>
      </c>
      <c r="BA1303" t="s">
        <v>3650</v>
      </c>
      <c r="BB1303" t="s">
        <v>3651</v>
      </c>
      <c r="BC1303">
        <v>1767</v>
      </c>
      <c r="BD1303">
        <v>5932</v>
      </c>
      <c r="BE1303" t="s">
        <v>3650</v>
      </c>
      <c r="BG1303">
        <v>66061</v>
      </c>
      <c r="BH1303">
        <v>1721</v>
      </c>
      <c r="BI1303">
        <v>46</v>
      </c>
      <c r="BK1303">
        <v>1003306</v>
      </c>
      <c r="BV1303">
        <v>27</v>
      </c>
      <c r="BW1303">
        <v>345</v>
      </c>
      <c r="BX1303">
        <v>2938</v>
      </c>
      <c r="BY1303">
        <v>1003306</v>
      </c>
      <c r="BZ1303">
        <v>1003306</v>
      </c>
      <c r="CA1303">
        <v>3283</v>
      </c>
      <c r="CB1303">
        <v>1003306</v>
      </c>
      <c r="CC1303">
        <v>9</v>
      </c>
      <c r="CD1303">
        <v>46</v>
      </c>
      <c r="CE1303" t="s">
        <v>3652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 t="s">
        <v>3653</v>
      </c>
      <c r="CM1303" t="s">
        <v>3654</v>
      </c>
      <c r="CN1303">
        <v>159</v>
      </c>
    </row>
    <row r="1304" spans="1:92" x14ac:dyDescent="0.2">
      <c r="A1304" t="s">
        <v>3645</v>
      </c>
      <c r="B1304" t="s">
        <v>3711</v>
      </c>
      <c r="C1304" s="2">
        <f t="shared" si="20"/>
        <v>256.65548843234347</v>
      </c>
      <c r="D1304">
        <v>9.0887864624863735</v>
      </c>
      <c r="E1304">
        <v>270.19776664633241</v>
      </c>
      <c r="F1304">
        <v>300.33273901990202</v>
      </c>
      <c r="G1304">
        <v>86.383811460060272</v>
      </c>
      <c r="H1304">
        <v>85.935644900187611</v>
      </c>
      <c r="I1304" t="s">
        <v>3712</v>
      </c>
      <c r="J1304" t="s">
        <v>94</v>
      </c>
      <c r="K1304" t="s">
        <v>95</v>
      </c>
      <c r="L1304">
        <v>44.671726169999999</v>
      </c>
      <c r="M1304">
        <v>-93.062993629999994</v>
      </c>
      <c r="N1304">
        <v>4921</v>
      </c>
      <c r="O1304">
        <v>106</v>
      </c>
      <c r="P1304">
        <v>0</v>
      </c>
      <c r="Q1304">
        <v>4815</v>
      </c>
      <c r="R1304" t="s">
        <v>3713</v>
      </c>
      <c r="S1304">
        <v>30090</v>
      </c>
      <c r="T1304">
        <v>2016</v>
      </c>
      <c r="U1304">
        <v>4.1964499661876403E-2</v>
      </c>
      <c r="V1304">
        <v>1460.3630626315801</v>
      </c>
      <c r="W1304">
        <v>234057.89473684199</v>
      </c>
      <c r="X1304">
        <v>4.2645887415683398E-2</v>
      </c>
      <c r="Y1304">
        <v>77864.052631579005</v>
      </c>
      <c r="Z1304">
        <v>0.73596526130694095</v>
      </c>
      <c r="AA1304">
        <v>6.5907121745904504E-2</v>
      </c>
      <c r="AB1304">
        <v>9.2874807575026502E-2</v>
      </c>
      <c r="AC1304">
        <v>413005</v>
      </c>
      <c r="AD1304">
        <v>4.3575780058551901E-2</v>
      </c>
      <c r="AE1304">
        <v>3.4331585431947799E-3</v>
      </c>
      <c r="AF1304">
        <v>0.85495455010808596</v>
      </c>
      <c r="AG1304">
        <v>5</v>
      </c>
      <c r="AH1304">
        <v>6994845</v>
      </c>
      <c r="AI1304">
        <v>9.6734952668715318E-2</v>
      </c>
      <c r="AJ1304">
        <v>0.2222112141155379</v>
      </c>
      <c r="AK1304">
        <v>0.42216846835062111</v>
      </c>
      <c r="AL1304">
        <v>0.2588853648651257</v>
      </c>
      <c r="AM1304" t="s">
        <v>3648</v>
      </c>
      <c r="AN1304">
        <v>20200818</v>
      </c>
      <c r="AO1304">
        <v>66061</v>
      </c>
      <c r="AP1304">
        <v>937245</v>
      </c>
      <c r="AR1304">
        <v>304</v>
      </c>
      <c r="AS1304">
        <v>5932</v>
      </c>
      <c r="AT1304">
        <v>154</v>
      </c>
      <c r="AU1304">
        <v>1722</v>
      </c>
      <c r="AX1304">
        <v>59568</v>
      </c>
      <c r="AY1304" t="s">
        <v>362</v>
      </c>
      <c r="AZ1304" t="s">
        <v>3649</v>
      </c>
      <c r="BA1304" t="s">
        <v>3650</v>
      </c>
      <c r="BB1304" t="s">
        <v>3651</v>
      </c>
      <c r="BC1304">
        <v>1767</v>
      </c>
      <c r="BD1304">
        <v>5932</v>
      </c>
      <c r="BE1304" t="s">
        <v>3650</v>
      </c>
      <c r="BG1304">
        <v>66061</v>
      </c>
      <c r="BH1304">
        <v>1721</v>
      </c>
      <c r="BI1304">
        <v>46</v>
      </c>
      <c r="BK1304">
        <v>1003306</v>
      </c>
      <c r="BV1304">
        <v>27</v>
      </c>
      <c r="BW1304">
        <v>345</v>
      </c>
      <c r="BX1304">
        <v>2938</v>
      </c>
      <c r="BY1304">
        <v>1003306</v>
      </c>
      <c r="BZ1304">
        <v>1003306</v>
      </c>
      <c r="CA1304">
        <v>3283</v>
      </c>
      <c r="CB1304">
        <v>1003306</v>
      </c>
      <c r="CC1304">
        <v>9</v>
      </c>
      <c r="CD1304">
        <v>46</v>
      </c>
      <c r="CE1304" t="s">
        <v>3652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 t="s">
        <v>3653</v>
      </c>
      <c r="CM1304" t="s">
        <v>3654</v>
      </c>
      <c r="CN1304">
        <v>159</v>
      </c>
    </row>
    <row r="1305" spans="1:92" x14ac:dyDescent="0.2">
      <c r="A1305" t="s">
        <v>3645</v>
      </c>
      <c r="B1305" t="s">
        <v>3714</v>
      </c>
      <c r="C1305" s="2">
        <f t="shared" si="20"/>
        <v>0</v>
      </c>
      <c r="D1305">
        <v>7.7895398902943827</v>
      </c>
      <c r="E1305">
        <v>269.90338776089408</v>
      </c>
      <c r="F1305">
        <v>300.00815178363769</v>
      </c>
      <c r="G1305">
        <v>92.459286368774883</v>
      </c>
      <c r="H1305">
        <v>91.760155917700729</v>
      </c>
      <c r="I1305" t="s">
        <v>1215</v>
      </c>
      <c r="J1305" t="s">
        <v>94</v>
      </c>
      <c r="K1305" t="s">
        <v>95</v>
      </c>
      <c r="L1305">
        <v>44.022384150000001</v>
      </c>
      <c r="M1305">
        <v>-92.862443240000005</v>
      </c>
      <c r="N1305">
        <v>141</v>
      </c>
      <c r="O1305">
        <v>0</v>
      </c>
      <c r="P1305">
        <v>0</v>
      </c>
      <c r="Q1305">
        <v>141</v>
      </c>
      <c r="R1305" t="s">
        <v>3715</v>
      </c>
      <c r="S1305">
        <v>30620</v>
      </c>
      <c r="T1305">
        <v>2016</v>
      </c>
      <c r="U1305">
        <v>6.7456577521566696E-2</v>
      </c>
      <c r="V1305">
        <v>55.250866666666703</v>
      </c>
      <c r="W1305">
        <v>163000</v>
      </c>
      <c r="X1305">
        <v>3.9491547898149303E-3</v>
      </c>
      <c r="Y1305">
        <v>68564.666666666701</v>
      </c>
      <c r="Z1305">
        <v>0.83660391492299102</v>
      </c>
      <c r="AA1305">
        <v>5.97007534756748E-2</v>
      </c>
      <c r="AB1305">
        <v>0.149972177105861</v>
      </c>
      <c r="AC1305">
        <v>20149</v>
      </c>
      <c r="AD1305">
        <v>4.8203471090761899E-3</v>
      </c>
      <c r="AE1305">
        <v>2.8689019538271402E-3</v>
      </c>
      <c r="AF1305">
        <v>0.96306889584656497</v>
      </c>
      <c r="AG1305">
        <v>3</v>
      </c>
      <c r="AH1305">
        <v>350209</v>
      </c>
      <c r="AI1305">
        <v>0.1230351018962962</v>
      </c>
      <c r="AJ1305">
        <v>0.23732114251775371</v>
      </c>
      <c r="AK1305">
        <v>0.39938722305823088</v>
      </c>
      <c r="AL1305">
        <v>0.2402565325277192</v>
      </c>
      <c r="AM1305" t="s">
        <v>3648</v>
      </c>
      <c r="AN1305">
        <v>20200818</v>
      </c>
      <c r="AO1305">
        <v>66061</v>
      </c>
      <c r="AP1305">
        <v>937245</v>
      </c>
      <c r="AR1305">
        <v>304</v>
      </c>
      <c r="AS1305">
        <v>5932</v>
      </c>
      <c r="AT1305">
        <v>154</v>
      </c>
      <c r="AU1305">
        <v>1722</v>
      </c>
      <c r="AX1305">
        <v>59568</v>
      </c>
      <c r="AY1305" t="s">
        <v>362</v>
      </c>
      <c r="AZ1305" t="s">
        <v>3649</v>
      </c>
      <c r="BA1305" t="s">
        <v>3650</v>
      </c>
      <c r="BB1305" t="s">
        <v>3651</v>
      </c>
      <c r="BC1305">
        <v>1767</v>
      </c>
      <c r="BD1305">
        <v>5932</v>
      </c>
      <c r="BE1305" t="s">
        <v>3650</v>
      </c>
      <c r="BG1305">
        <v>66061</v>
      </c>
      <c r="BH1305">
        <v>1721</v>
      </c>
      <c r="BI1305">
        <v>46</v>
      </c>
      <c r="BK1305">
        <v>1003306</v>
      </c>
      <c r="BV1305">
        <v>27</v>
      </c>
      <c r="BW1305">
        <v>345</v>
      </c>
      <c r="BX1305">
        <v>2938</v>
      </c>
      <c r="BY1305">
        <v>1003306</v>
      </c>
      <c r="BZ1305">
        <v>1003306</v>
      </c>
      <c r="CA1305">
        <v>3283</v>
      </c>
      <c r="CB1305">
        <v>1003306</v>
      </c>
      <c r="CC1305">
        <v>9</v>
      </c>
      <c r="CD1305">
        <v>46</v>
      </c>
      <c r="CE1305" t="s">
        <v>3652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 t="s">
        <v>3653</v>
      </c>
      <c r="CM1305" t="s">
        <v>3654</v>
      </c>
      <c r="CN1305">
        <v>159</v>
      </c>
    </row>
    <row r="1306" spans="1:92" x14ac:dyDescent="0.2">
      <c r="A1306" t="s">
        <v>3645</v>
      </c>
      <c r="B1306" t="s">
        <v>3716</v>
      </c>
      <c r="C1306" s="2">
        <f t="shared" si="20"/>
        <v>26.679472813617203</v>
      </c>
      <c r="D1306">
        <v>6.0103241959064286</v>
      </c>
      <c r="E1306">
        <v>267.99507730125418</v>
      </c>
      <c r="F1306">
        <v>299.32280687753911</v>
      </c>
      <c r="G1306">
        <v>93.247407113156271</v>
      </c>
      <c r="H1306">
        <v>90.679130173403891</v>
      </c>
      <c r="I1306" t="s">
        <v>897</v>
      </c>
      <c r="J1306" t="s">
        <v>94</v>
      </c>
      <c r="K1306" t="s">
        <v>95</v>
      </c>
      <c r="L1306">
        <v>45.933484909999997</v>
      </c>
      <c r="M1306">
        <v>-95.453354689999998</v>
      </c>
      <c r="N1306">
        <v>147</v>
      </c>
      <c r="O1306">
        <v>1</v>
      </c>
      <c r="P1306">
        <v>0</v>
      </c>
      <c r="Q1306">
        <v>146</v>
      </c>
      <c r="R1306" t="s">
        <v>3717</v>
      </c>
      <c r="S1306">
        <v>31115</v>
      </c>
      <c r="T1306">
        <v>2016</v>
      </c>
      <c r="U1306">
        <v>7.0455022715145102E-2</v>
      </c>
      <c r="V1306">
        <v>39.624537777777803</v>
      </c>
      <c r="W1306">
        <v>175222.22222222199</v>
      </c>
      <c r="X1306">
        <v>3.28653324571273E-3</v>
      </c>
      <c r="Y1306">
        <v>58368.111111111102</v>
      </c>
      <c r="Z1306">
        <v>0.86230271777479695</v>
      </c>
      <c r="AA1306">
        <v>1.1909528432331199E-2</v>
      </c>
      <c r="AB1306">
        <v>0.12310971251512499</v>
      </c>
      <c r="AC1306">
        <v>37482</v>
      </c>
      <c r="AD1306">
        <v>2.3196305372716998E-3</v>
      </c>
      <c r="AE1306">
        <v>2.6166213982030001E-3</v>
      </c>
      <c r="AF1306">
        <v>0.98097750531443095</v>
      </c>
      <c r="AG1306">
        <v>2</v>
      </c>
      <c r="AH1306">
        <v>636053</v>
      </c>
      <c r="AI1306">
        <v>0.1945859857590484</v>
      </c>
      <c r="AJ1306">
        <v>0.18187792526723401</v>
      </c>
      <c r="AK1306">
        <v>0.35642470045735181</v>
      </c>
      <c r="AL1306">
        <v>0.26711138851636579</v>
      </c>
      <c r="AM1306" t="s">
        <v>3648</v>
      </c>
      <c r="AN1306">
        <v>20200818</v>
      </c>
      <c r="AO1306">
        <v>66061</v>
      </c>
      <c r="AP1306">
        <v>937245</v>
      </c>
      <c r="AR1306">
        <v>304</v>
      </c>
      <c r="AS1306">
        <v>5932</v>
      </c>
      <c r="AT1306">
        <v>154</v>
      </c>
      <c r="AU1306">
        <v>1722</v>
      </c>
      <c r="AX1306">
        <v>59568</v>
      </c>
      <c r="AY1306" t="s">
        <v>362</v>
      </c>
      <c r="AZ1306" t="s">
        <v>3649</v>
      </c>
      <c r="BA1306" t="s">
        <v>3650</v>
      </c>
      <c r="BB1306" t="s">
        <v>3651</v>
      </c>
      <c r="BC1306">
        <v>1767</v>
      </c>
      <c r="BD1306">
        <v>5932</v>
      </c>
      <c r="BE1306" t="s">
        <v>3650</v>
      </c>
      <c r="BG1306">
        <v>66061</v>
      </c>
      <c r="BH1306">
        <v>1721</v>
      </c>
      <c r="BI1306">
        <v>46</v>
      </c>
      <c r="BK1306">
        <v>1003306</v>
      </c>
      <c r="BV1306">
        <v>27</v>
      </c>
      <c r="BW1306">
        <v>345</v>
      </c>
      <c r="BX1306">
        <v>2938</v>
      </c>
      <c r="BY1306">
        <v>1003306</v>
      </c>
      <c r="BZ1306">
        <v>1003306</v>
      </c>
      <c r="CA1306">
        <v>3283</v>
      </c>
      <c r="CB1306">
        <v>1003306</v>
      </c>
      <c r="CC1306">
        <v>9</v>
      </c>
      <c r="CD1306">
        <v>46</v>
      </c>
      <c r="CE1306" t="s">
        <v>3652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 t="s">
        <v>3653</v>
      </c>
      <c r="CM1306" t="s">
        <v>3654</v>
      </c>
      <c r="CN1306">
        <v>159</v>
      </c>
    </row>
    <row r="1307" spans="1:92" x14ac:dyDescent="0.2">
      <c r="A1307" t="s">
        <v>3645</v>
      </c>
      <c r="B1307" t="s">
        <v>3718</v>
      </c>
      <c r="C1307" s="2">
        <f t="shared" si="20"/>
        <v>0</v>
      </c>
      <c r="D1307">
        <v>7.7932440023686604</v>
      </c>
      <c r="E1307">
        <v>270.3768256863525</v>
      </c>
      <c r="F1307">
        <v>300.66395430505582</v>
      </c>
      <c r="G1307">
        <v>92.633746807020344</v>
      </c>
      <c r="H1307">
        <v>87.874286397484212</v>
      </c>
      <c r="I1307" t="s">
        <v>3719</v>
      </c>
      <c r="J1307" t="s">
        <v>94</v>
      </c>
      <c r="K1307" t="s">
        <v>95</v>
      </c>
      <c r="L1307">
        <v>43.673814989999997</v>
      </c>
      <c r="M1307">
        <v>-93.947874580000004</v>
      </c>
      <c r="N1307">
        <v>96</v>
      </c>
      <c r="O1307">
        <v>0</v>
      </c>
      <c r="P1307">
        <v>0</v>
      </c>
      <c r="Q1307">
        <v>96</v>
      </c>
      <c r="R1307" t="s">
        <v>3720</v>
      </c>
      <c r="S1307">
        <v>30692</v>
      </c>
      <c r="T1307">
        <v>2016</v>
      </c>
      <c r="U1307">
        <v>6.7095217233544599E-2</v>
      </c>
      <c r="V1307">
        <v>21.939625818181799</v>
      </c>
      <c r="W1307">
        <v>82109.090909090897</v>
      </c>
      <c r="X1307">
        <v>2.4014128328766898E-3</v>
      </c>
      <c r="Y1307">
        <v>51970.454545454602</v>
      </c>
      <c r="Z1307">
        <v>0.800382505235116</v>
      </c>
      <c r="AA1307">
        <v>4.5815640998156298E-2</v>
      </c>
      <c r="AB1307">
        <v>0.11429252921314</v>
      </c>
      <c r="AC1307">
        <v>14857</v>
      </c>
      <c r="AD1307">
        <v>6.4183146568780802E-3</v>
      </c>
      <c r="AE1307">
        <v>2.2794620469569201E-4</v>
      </c>
      <c r="AF1307">
        <v>0.98066290596486105</v>
      </c>
      <c r="AG1307">
        <v>2</v>
      </c>
      <c r="AH1307">
        <v>269885</v>
      </c>
      <c r="AI1307">
        <v>0.22185745780610261</v>
      </c>
      <c r="AJ1307">
        <v>0.1790429256905719</v>
      </c>
      <c r="AK1307">
        <v>0.32680215647405381</v>
      </c>
      <c r="AL1307">
        <v>0.27229746002927169</v>
      </c>
      <c r="AM1307" t="s">
        <v>3648</v>
      </c>
      <c r="AN1307">
        <v>20200818</v>
      </c>
      <c r="AO1307">
        <v>66061</v>
      </c>
      <c r="AP1307">
        <v>937245</v>
      </c>
      <c r="AR1307">
        <v>304</v>
      </c>
      <c r="AS1307">
        <v>5932</v>
      </c>
      <c r="AT1307">
        <v>154</v>
      </c>
      <c r="AU1307">
        <v>1722</v>
      </c>
      <c r="AX1307">
        <v>59568</v>
      </c>
      <c r="AY1307" t="s">
        <v>362</v>
      </c>
      <c r="AZ1307" t="s">
        <v>3649</v>
      </c>
      <c r="BA1307" t="s">
        <v>3650</v>
      </c>
      <c r="BB1307" t="s">
        <v>3651</v>
      </c>
      <c r="BC1307">
        <v>1767</v>
      </c>
      <c r="BD1307">
        <v>5932</v>
      </c>
      <c r="BE1307" t="s">
        <v>3650</v>
      </c>
      <c r="BG1307">
        <v>66061</v>
      </c>
      <c r="BH1307">
        <v>1721</v>
      </c>
      <c r="BI1307">
        <v>46</v>
      </c>
      <c r="BK1307">
        <v>1003306</v>
      </c>
      <c r="BV1307">
        <v>27</v>
      </c>
      <c r="BW1307">
        <v>345</v>
      </c>
      <c r="BX1307">
        <v>2938</v>
      </c>
      <c r="BY1307">
        <v>1003306</v>
      </c>
      <c r="BZ1307">
        <v>1003306</v>
      </c>
      <c r="CA1307">
        <v>3283</v>
      </c>
      <c r="CB1307">
        <v>1003306</v>
      </c>
      <c r="CC1307">
        <v>9</v>
      </c>
      <c r="CD1307">
        <v>46</v>
      </c>
      <c r="CE1307" t="s">
        <v>3652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 t="s">
        <v>3653</v>
      </c>
      <c r="CM1307" t="s">
        <v>3654</v>
      </c>
      <c r="CN1307">
        <v>159</v>
      </c>
    </row>
    <row r="1308" spans="1:92" x14ac:dyDescent="0.2">
      <c r="A1308" t="s">
        <v>3645</v>
      </c>
      <c r="B1308" t="s">
        <v>3721</v>
      </c>
      <c r="C1308" s="2">
        <f t="shared" si="20"/>
        <v>0</v>
      </c>
      <c r="D1308">
        <v>7.7394026852338627</v>
      </c>
      <c r="E1308">
        <v>270.23512419526651</v>
      </c>
      <c r="F1308">
        <v>299.96335045283712</v>
      </c>
      <c r="G1308">
        <v>92.382443757382461</v>
      </c>
      <c r="H1308">
        <v>90.29705538952588</v>
      </c>
      <c r="I1308" t="s">
        <v>3722</v>
      </c>
      <c r="J1308" t="s">
        <v>94</v>
      </c>
      <c r="K1308" t="s">
        <v>95</v>
      </c>
      <c r="L1308">
        <v>43.673941259999999</v>
      </c>
      <c r="M1308">
        <v>-92.08980382</v>
      </c>
      <c r="N1308">
        <v>77</v>
      </c>
      <c r="O1308">
        <v>0</v>
      </c>
      <c r="P1308">
        <v>0</v>
      </c>
      <c r="Q1308">
        <v>77</v>
      </c>
      <c r="R1308" t="s">
        <v>3723</v>
      </c>
      <c r="S1308">
        <v>30602</v>
      </c>
      <c r="T1308">
        <v>2016</v>
      </c>
      <c r="U1308">
        <v>9.8266154371312905E-2</v>
      </c>
      <c r="V1308">
        <v>20.5967618181818</v>
      </c>
      <c r="W1308">
        <v>137472.727272727</v>
      </c>
      <c r="X1308">
        <v>4.2774149242166999E-3</v>
      </c>
      <c r="Y1308">
        <v>53791.5454545455</v>
      </c>
      <c r="Z1308">
        <v>0.80629920151735102</v>
      </c>
      <c r="AA1308">
        <v>1.75847139000057E-2</v>
      </c>
      <c r="AB1308">
        <v>0.13793647087434999</v>
      </c>
      <c r="AC1308">
        <v>20286</v>
      </c>
      <c r="AD1308">
        <v>3.5099834084112401E-3</v>
      </c>
      <c r="AE1308">
        <v>6.7410785540951304E-4</v>
      </c>
      <c r="AF1308">
        <v>0.98304804289451997</v>
      </c>
      <c r="AG1308">
        <v>2</v>
      </c>
      <c r="AH1308">
        <v>378341</v>
      </c>
      <c r="AI1308">
        <v>0.19400752231452581</v>
      </c>
      <c r="AJ1308">
        <v>0.2009245627621643</v>
      </c>
      <c r="AK1308">
        <v>0.34430315509024928</v>
      </c>
      <c r="AL1308">
        <v>0.26076475983306058</v>
      </c>
      <c r="AM1308" t="s">
        <v>3648</v>
      </c>
      <c r="AN1308">
        <v>20200818</v>
      </c>
      <c r="AO1308">
        <v>66061</v>
      </c>
      <c r="AP1308">
        <v>937245</v>
      </c>
      <c r="AR1308">
        <v>304</v>
      </c>
      <c r="AS1308">
        <v>5932</v>
      </c>
      <c r="AT1308">
        <v>154</v>
      </c>
      <c r="AU1308">
        <v>1722</v>
      </c>
      <c r="AX1308">
        <v>59568</v>
      </c>
      <c r="AY1308" t="s">
        <v>362</v>
      </c>
      <c r="AZ1308" t="s">
        <v>3649</v>
      </c>
      <c r="BA1308" t="s">
        <v>3650</v>
      </c>
      <c r="BB1308" t="s">
        <v>3651</v>
      </c>
      <c r="BC1308">
        <v>1767</v>
      </c>
      <c r="BD1308">
        <v>5932</v>
      </c>
      <c r="BE1308" t="s">
        <v>3650</v>
      </c>
      <c r="BG1308">
        <v>66061</v>
      </c>
      <c r="BH1308">
        <v>1721</v>
      </c>
      <c r="BI1308">
        <v>46</v>
      </c>
      <c r="BK1308">
        <v>1003306</v>
      </c>
      <c r="BV1308">
        <v>27</v>
      </c>
      <c r="BW1308">
        <v>345</v>
      </c>
      <c r="BX1308">
        <v>2938</v>
      </c>
      <c r="BY1308">
        <v>1003306</v>
      </c>
      <c r="BZ1308">
        <v>1003306</v>
      </c>
      <c r="CA1308">
        <v>3283</v>
      </c>
      <c r="CB1308">
        <v>1003306</v>
      </c>
      <c r="CC1308">
        <v>9</v>
      </c>
      <c r="CD1308">
        <v>46</v>
      </c>
      <c r="CE1308" t="s">
        <v>3652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 t="s">
        <v>3653</v>
      </c>
      <c r="CM1308" t="s">
        <v>3654</v>
      </c>
      <c r="CN1308">
        <v>159</v>
      </c>
    </row>
    <row r="1309" spans="1:92" x14ac:dyDescent="0.2">
      <c r="A1309" t="s">
        <v>3645</v>
      </c>
      <c r="B1309" t="s">
        <v>3724</v>
      </c>
      <c r="C1309" s="2">
        <f t="shared" si="20"/>
        <v>34.224306102193779</v>
      </c>
      <c r="D1309">
        <v>7.77363376095217</v>
      </c>
      <c r="E1309">
        <v>270.04062604140728</v>
      </c>
      <c r="F1309">
        <v>300.14132851729897</v>
      </c>
      <c r="G1309">
        <v>92.428506819042099</v>
      </c>
      <c r="H1309">
        <v>88.203153936240199</v>
      </c>
      <c r="I1309" t="s">
        <v>3725</v>
      </c>
      <c r="J1309" t="s">
        <v>94</v>
      </c>
      <c r="K1309" t="s">
        <v>95</v>
      </c>
      <c r="L1309">
        <v>43.673855830000001</v>
      </c>
      <c r="M1309">
        <v>-93.348844220000004</v>
      </c>
      <c r="N1309">
        <v>374</v>
      </c>
      <c r="O1309">
        <v>1</v>
      </c>
      <c r="P1309">
        <v>0</v>
      </c>
      <c r="Q1309">
        <v>373</v>
      </c>
      <c r="R1309" t="s">
        <v>3726</v>
      </c>
      <c r="S1309">
        <v>30674</v>
      </c>
      <c r="T1309">
        <v>2016</v>
      </c>
      <c r="U1309">
        <v>4.8491884112327903E-2</v>
      </c>
      <c r="V1309">
        <v>147.66892000000001</v>
      </c>
      <c r="W1309">
        <v>93383.333333333299</v>
      </c>
      <c r="X1309">
        <v>2.95853665284933E-3</v>
      </c>
      <c r="Y1309">
        <v>52375.083333333299</v>
      </c>
      <c r="Z1309">
        <v>0.84938780465241004</v>
      </c>
      <c r="AA1309">
        <v>4.0787791765342002E-2</v>
      </c>
      <c r="AB1309">
        <v>0.14980875835597399</v>
      </c>
      <c r="AC1309">
        <v>29219</v>
      </c>
      <c r="AD1309">
        <v>1.03153470892974E-2</v>
      </c>
      <c r="AE1309">
        <v>1.6696182880763901E-3</v>
      </c>
      <c r="AF1309">
        <v>0.96528037659881605</v>
      </c>
      <c r="AG1309">
        <v>4</v>
      </c>
      <c r="AH1309">
        <v>567251</v>
      </c>
      <c r="AI1309">
        <v>0.20023058575480701</v>
      </c>
      <c r="AJ1309">
        <v>0.18395031476365839</v>
      </c>
      <c r="AK1309">
        <v>0.34614482830351989</v>
      </c>
      <c r="AL1309">
        <v>0.26967427117801468</v>
      </c>
      <c r="AM1309" t="s">
        <v>3648</v>
      </c>
      <c r="AN1309">
        <v>20200818</v>
      </c>
      <c r="AO1309">
        <v>66061</v>
      </c>
      <c r="AP1309">
        <v>937245</v>
      </c>
      <c r="AR1309">
        <v>304</v>
      </c>
      <c r="AS1309">
        <v>5932</v>
      </c>
      <c r="AT1309">
        <v>154</v>
      </c>
      <c r="AU1309">
        <v>1722</v>
      </c>
      <c r="AX1309">
        <v>59568</v>
      </c>
      <c r="AY1309" t="s">
        <v>362</v>
      </c>
      <c r="AZ1309" t="s">
        <v>3649</v>
      </c>
      <c r="BA1309" t="s">
        <v>3650</v>
      </c>
      <c r="BB1309" t="s">
        <v>3651</v>
      </c>
      <c r="BC1309">
        <v>1767</v>
      </c>
      <c r="BD1309">
        <v>5932</v>
      </c>
      <c r="BE1309" t="s">
        <v>3650</v>
      </c>
      <c r="BG1309">
        <v>66061</v>
      </c>
      <c r="BH1309">
        <v>1721</v>
      </c>
      <c r="BI1309">
        <v>46</v>
      </c>
      <c r="BK1309">
        <v>1003306</v>
      </c>
      <c r="BV1309">
        <v>27</v>
      </c>
      <c r="BW1309">
        <v>345</v>
      </c>
      <c r="BX1309">
        <v>2938</v>
      </c>
      <c r="BY1309">
        <v>1003306</v>
      </c>
      <c r="BZ1309">
        <v>1003306</v>
      </c>
      <c r="CA1309">
        <v>3283</v>
      </c>
      <c r="CB1309">
        <v>1003306</v>
      </c>
      <c r="CC1309">
        <v>9</v>
      </c>
      <c r="CD1309">
        <v>46</v>
      </c>
      <c r="CE1309" t="s">
        <v>3652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 t="s">
        <v>3653</v>
      </c>
      <c r="CM1309" t="s">
        <v>3654</v>
      </c>
      <c r="CN1309">
        <v>159</v>
      </c>
    </row>
    <row r="1310" spans="1:92" x14ac:dyDescent="0.2">
      <c r="A1310" t="s">
        <v>3645</v>
      </c>
      <c r="B1310" t="s">
        <v>3727</v>
      </c>
      <c r="C1310" s="2">
        <f t="shared" si="20"/>
        <v>189.70532439610471</v>
      </c>
      <c r="D1310">
        <v>8.0562650403737557</v>
      </c>
      <c r="E1310">
        <v>270.34641438574738</v>
      </c>
      <c r="F1310">
        <v>300.3590576912884</v>
      </c>
      <c r="G1310">
        <v>90.197227129779961</v>
      </c>
      <c r="H1310">
        <v>90.403499513873911</v>
      </c>
      <c r="I1310" t="s">
        <v>3728</v>
      </c>
      <c r="J1310" t="s">
        <v>94</v>
      </c>
      <c r="K1310" t="s">
        <v>95</v>
      </c>
      <c r="L1310">
        <v>44.408497410000003</v>
      </c>
      <c r="M1310">
        <v>-92.723419500000006</v>
      </c>
      <c r="N1310">
        <v>217</v>
      </c>
      <c r="O1310">
        <v>9</v>
      </c>
      <c r="P1310">
        <v>0</v>
      </c>
      <c r="Q1310">
        <v>208</v>
      </c>
      <c r="R1310" t="s">
        <v>3729</v>
      </c>
      <c r="S1310">
        <v>30080</v>
      </c>
      <c r="T1310">
        <v>2016</v>
      </c>
      <c r="U1310">
        <v>5.8833771129531101E-2</v>
      </c>
      <c r="V1310">
        <v>56.631804000000002</v>
      </c>
      <c r="W1310">
        <v>211320</v>
      </c>
      <c r="X1310">
        <v>1.02507160503127E-2</v>
      </c>
      <c r="Y1310">
        <v>68003.199999999997</v>
      </c>
      <c r="Z1310">
        <v>0.82941403272645997</v>
      </c>
      <c r="AA1310">
        <v>3.16451230150884E-2</v>
      </c>
      <c r="AB1310">
        <v>0.11461604666122401</v>
      </c>
      <c r="AC1310">
        <v>47442</v>
      </c>
      <c r="AD1310">
        <v>6.3125338972060598E-3</v>
      </c>
      <c r="AE1310">
        <v>1.4090607844122501E-2</v>
      </c>
      <c r="AF1310">
        <v>0.95565383872382104</v>
      </c>
      <c r="AG1310">
        <v>3</v>
      </c>
      <c r="AH1310">
        <v>821434</v>
      </c>
      <c r="AI1310">
        <v>0.16377943937066161</v>
      </c>
      <c r="AJ1310">
        <v>0.19656965745269861</v>
      </c>
      <c r="AK1310">
        <v>0.36528558593873639</v>
      </c>
      <c r="AL1310">
        <v>0.27436531723790353</v>
      </c>
      <c r="AM1310" t="s">
        <v>3648</v>
      </c>
      <c r="AN1310">
        <v>20200818</v>
      </c>
      <c r="AO1310">
        <v>66061</v>
      </c>
      <c r="AP1310">
        <v>937245</v>
      </c>
      <c r="AR1310">
        <v>304</v>
      </c>
      <c r="AS1310">
        <v>5932</v>
      </c>
      <c r="AT1310">
        <v>154</v>
      </c>
      <c r="AU1310">
        <v>1722</v>
      </c>
      <c r="AX1310">
        <v>59568</v>
      </c>
      <c r="AY1310" t="s">
        <v>362</v>
      </c>
      <c r="AZ1310" t="s">
        <v>3649</v>
      </c>
      <c r="BA1310" t="s">
        <v>3650</v>
      </c>
      <c r="BB1310" t="s">
        <v>3651</v>
      </c>
      <c r="BC1310">
        <v>1767</v>
      </c>
      <c r="BD1310">
        <v>5932</v>
      </c>
      <c r="BE1310" t="s">
        <v>3650</v>
      </c>
      <c r="BG1310">
        <v>66061</v>
      </c>
      <c r="BH1310">
        <v>1721</v>
      </c>
      <c r="BI1310">
        <v>46</v>
      </c>
      <c r="BK1310">
        <v>1003306</v>
      </c>
      <c r="BV1310">
        <v>27</v>
      </c>
      <c r="BW1310">
        <v>345</v>
      </c>
      <c r="BX1310">
        <v>2938</v>
      </c>
      <c r="BY1310">
        <v>1003306</v>
      </c>
      <c r="BZ1310">
        <v>1003306</v>
      </c>
      <c r="CA1310">
        <v>3283</v>
      </c>
      <c r="CB1310">
        <v>1003306</v>
      </c>
      <c r="CC1310">
        <v>9</v>
      </c>
      <c r="CD1310">
        <v>46</v>
      </c>
      <c r="CE1310" t="s">
        <v>3652</v>
      </c>
      <c r="CF1310">
        <v>0</v>
      </c>
      <c r="CG1310">
        <v>0</v>
      </c>
      <c r="CH1310">
        <v>0</v>
      </c>
      <c r="CI1310">
        <v>0</v>
      </c>
      <c r="CJ1310">
        <v>0</v>
      </c>
      <c r="CL1310" t="s">
        <v>3653</v>
      </c>
      <c r="CM1310" t="s">
        <v>3654</v>
      </c>
      <c r="CN1310">
        <v>159</v>
      </c>
    </row>
    <row r="1311" spans="1:92" x14ac:dyDescent="0.2">
      <c r="A1311" t="s">
        <v>3645</v>
      </c>
      <c r="B1311" t="s">
        <v>3730</v>
      </c>
      <c r="C1311" s="2">
        <f t="shared" si="20"/>
        <v>632.61110232484577</v>
      </c>
      <c r="D1311">
        <v>6.2934900459097882</v>
      </c>
      <c r="E1311">
        <v>268.28084006331909</v>
      </c>
      <c r="F1311">
        <v>299.95996537897759</v>
      </c>
      <c r="G1311">
        <v>93.794110129957019</v>
      </c>
      <c r="H1311">
        <v>90.919311192001828</v>
      </c>
      <c r="I1311" t="s">
        <v>557</v>
      </c>
      <c r="J1311" t="s">
        <v>94</v>
      </c>
      <c r="K1311" t="s">
        <v>95</v>
      </c>
      <c r="L1311">
        <v>45.934247689999999</v>
      </c>
      <c r="M1311">
        <v>-96.011396090000005</v>
      </c>
      <c r="N1311">
        <v>57</v>
      </c>
      <c r="O1311">
        <v>4</v>
      </c>
      <c r="P1311">
        <v>0</v>
      </c>
      <c r="Q1311">
        <v>53</v>
      </c>
      <c r="R1311" t="s">
        <v>3731</v>
      </c>
      <c r="S1311">
        <v>31106</v>
      </c>
      <c r="T1311">
        <v>2016</v>
      </c>
      <c r="U1311">
        <v>7.9762729844248606E-2</v>
      </c>
      <c r="V1311">
        <v>10.864279</v>
      </c>
      <c r="W1311">
        <v>109314.285714286</v>
      </c>
      <c r="X1311">
        <v>2.1226915729144599E-4</v>
      </c>
      <c r="Y1311">
        <v>55675.428571428602</v>
      </c>
      <c r="Z1311">
        <v>0.83425974076889198</v>
      </c>
      <c r="AA1311">
        <v>1.7916497376527299E-2</v>
      </c>
      <c r="AB1311">
        <v>0.14676939939278599</v>
      </c>
      <c r="AC1311">
        <v>6323</v>
      </c>
      <c r="AD1311">
        <v>1.29473814231627E-3</v>
      </c>
      <c r="AE1311">
        <v>4.1611362571855898E-3</v>
      </c>
      <c r="AF1311">
        <v>0.982278171241461</v>
      </c>
      <c r="AG1311">
        <v>1</v>
      </c>
      <c r="AH1311">
        <v>109862</v>
      </c>
      <c r="AI1311">
        <v>0.22577415302834461</v>
      </c>
      <c r="AJ1311">
        <v>0.18411279605323039</v>
      </c>
      <c r="AK1311">
        <v>0.32368789936465753</v>
      </c>
      <c r="AL1311">
        <v>0.26642515155376739</v>
      </c>
      <c r="AM1311" t="s">
        <v>3648</v>
      </c>
      <c r="AN1311">
        <v>20200818</v>
      </c>
      <c r="AO1311">
        <v>66061</v>
      </c>
      <c r="AP1311">
        <v>937245</v>
      </c>
      <c r="AR1311">
        <v>304</v>
      </c>
      <c r="AS1311">
        <v>5932</v>
      </c>
      <c r="AT1311">
        <v>154</v>
      </c>
      <c r="AU1311">
        <v>1722</v>
      </c>
      <c r="AX1311">
        <v>59568</v>
      </c>
      <c r="AY1311" t="s">
        <v>362</v>
      </c>
      <c r="AZ1311" t="s">
        <v>3649</v>
      </c>
      <c r="BA1311" t="s">
        <v>3650</v>
      </c>
      <c r="BB1311" t="s">
        <v>3651</v>
      </c>
      <c r="BC1311">
        <v>1767</v>
      </c>
      <c r="BD1311">
        <v>5932</v>
      </c>
      <c r="BE1311" t="s">
        <v>3650</v>
      </c>
      <c r="BG1311">
        <v>66061</v>
      </c>
      <c r="BH1311">
        <v>1721</v>
      </c>
      <c r="BI1311">
        <v>46</v>
      </c>
      <c r="BK1311">
        <v>1003306</v>
      </c>
      <c r="BV1311">
        <v>27</v>
      </c>
      <c r="BW1311">
        <v>345</v>
      </c>
      <c r="BX1311">
        <v>2938</v>
      </c>
      <c r="BY1311">
        <v>1003306</v>
      </c>
      <c r="BZ1311">
        <v>1003306</v>
      </c>
      <c r="CA1311">
        <v>3283</v>
      </c>
      <c r="CB1311">
        <v>1003306</v>
      </c>
      <c r="CC1311">
        <v>9</v>
      </c>
      <c r="CD1311">
        <v>46</v>
      </c>
      <c r="CE1311" t="s">
        <v>3652</v>
      </c>
      <c r="CF1311">
        <v>0</v>
      </c>
      <c r="CG1311">
        <v>0</v>
      </c>
      <c r="CH1311">
        <v>0</v>
      </c>
      <c r="CI1311">
        <v>0</v>
      </c>
      <c r="CJ1311">
        <v>0</v>
      </c>
      <c r="CL1311" t="s">
        <v>3653</v>
      </c>
      <c r="CM1311" t="s">
        <v>3654</v>
      </c>
      <c r="CN1311">
        <v>159</v>
      </c>
    </row>
    <row r="1312" spans="1:92" x14ac:dyDescent="0.2">
      <c r="A1312" t="s">
        <v>3645</v>
      </c>
      <c r="B1312" t="s">
        <v>3732</v>
      </c>
      <c r="C1312" s="2">
        <f t="shared" si="20"/>
        <v>699.10365217991364</v>
      </c>
      <c r="D1312">
        <v>9.352035043105003</v>
      </c>
      <c r="E1312">
        <v>270.06679123853849</v>
      </c>
      <c r="F1312">
        <v>300.35074854157932</v>
      </c>
      <c r="G1312">
        <v>85.331322230997543</v>
      </c>
      <c r="H1312">
        <v>85.014232308268049</v>
      </c>
      <c r="I1312" t="s">
        <v>3733</v>
      </c>
      <c r="J1312" t="s">
        <v>94</v>
      </c>
      <c r="K1312" t="s">
        <v>95</v>
      </c>
      <c r="L1312">
        <v>45.007615209999997</v>
      </c>
      <c r="M1312">
        <v>-93.476948949999993</v>
      </c>
      <c r="N1312">
        <v>20722</v>
      </c>
      <c r="O1312">
        <v>851</v>
      </c>
      <c r="P1312">
        <v>0</v>
      </c>
      <c r="Q1312">
        <v>19871</v>
      </c>
      <c r="R1312" t="s">
        <v>3734</v>
      </c>
      <c r="S1312">
        <v>30260</v>
      </c>
      <c r="T1312">
        <v>2016</v>
      </c>
      <c r="U1312">
        <v>7.8498875257404704E-2</v>
      </c>
      <c r="V1312">
        <v>4027.39592461538</v>
      </c>
      <c r="W1312">
        <v>264021.51263975998</v>
      </c>
      <c r="X1312">
        <v>0.109024940615917</v>
      </c>
      <c r="Y1312">
        <v>75073.8</v>
      </c>
      <c r="Z1312">
        <v>0.64507095151234295</v>
      </c>
      <c r="AA1312">
        <v>5.6027269965886403E-2</v>
      </c>
      <c r="AB1312">
        <v>9.2059872213671498E-2</v>
      </c>
      <c r="AC1312">
        <v>1217273</v>
      </c>
      <c r="AD1312">
        <v>6.3412607376197694E-2</v>
      </c>
      <c r="AE1312">
        <v>5.7348789069473901E-3</v>
      </c>
      <c r="AF1312">
        <v>0.76851255457564005</v>
      </c>
      <c r="AG1312">
        <v>5</v>
      </c>
      <c r="AH1312">
        <v>20721321</v>
      </c>
      <c r="AI1312">
        <v>0.114665276407812</v>
      </c>
      <c r="AJ1312">
        <v>0.19242281898919469</v>
      </c>
      <c r="AK1312">
        <v>0.44382044947810029</v>
      </c>
      <c r="AL1312">
        <v>0.24909145512489289</v>
      </c>
      <c r="AM1312" t="s">
        <v>3648</v>
      </c>
      <c r="AN1312">
        <v>20200818</v>
      </c>
      <c r="AO1312">
        <v>66061</v>
      </c>
      <c r="AP1312">
        <v>937245</v>
      </c>
      <c r="AR1312">
        <v>304</v>
      </c>
      <c r="AS1312">
        <v>5932</v>
      </c>
      <c r="AT1312">
        <v>154</v>
      </c>
      <c r="AU1312">
        <v>1722</v>
      </c>
      <c r="AX1312">
        <v>59568</v>
      </c>
      <c r="AY1312" t="s">
        <v>362</v>
      </c>
      <c r="AZ1312" t="s">
        <v>3649</v>
      </c>
      <c r="BA1312" t="s">
        <v>3650</v>
      </c>
      <c r="BB1312" t="s">
        <v>3651</v>
      </c>
      <c r="BC1312">
        <v>1767</v>
      </c>
      <c r="BD1312">
        <v>5932</v>
      </c>
      <c r="BE1312" t="s">
        <v>3650</v>
      </c>
      <c r="BG1312">
        <v>66061</v>
      </c>
      <c r="BH1312">
        <v>1721</v>
      </c>
      <c r="BI1312">
        <v>46</v>
      </c>
      <c r="BK1312">
        <v>1003306</v>
      </c>
      <c r="BV1312">
        <v>27</v>
      </c>
      <c r="BW1312">
        <v>345</v>
      </c>
      <c r="BX1312">
        <v>2938</v>
      </c>
      <c r="BY1312">
        <v>1003306</v>
      </c>
      <c r="BZ1312">
        <v>1003306</v>
      </c>
      <c r="CA1312">
        <v>3283</v>
      </c>
      <c r="CB1312">
        <v>1003306</v>
      </c>
      <c r="CC1312">
        <v>9</v>
      </c>
      <c r="CD1312">
        <v>46</v>
      </c>
      <c r="CE1312" t="s">
        <v>3652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 t="s">
        <v>3653</v>
      </c>
      <c r="CM1312" t="s">
        <v>3654</v>
      </c>
      <c r="CN1312">
        <v>159</v>
      </c>
    </row>
    <row r="1313" spans="1:92" x14ac:dyDescent="0.2">
      <c r="A1313" t="s">
        <v>3645</v>
      </c>
      <c r="B1313" t="s">
        <v>3735</v>
      </c>
      <c r="C1313" s="2">
        <f t="shared" si="20"/>
        <v>0</v>
      </c>
      <c r="D1313">
        <v>7.6841658822923948</v>
      </c>
      <c r="E1313">
        <v>270.86246422396368</v>
      </c>
      <c r="F1313">
        <v>300.11846472204081</v>
      </c>
      <c r="G1313">
        <v>90.301686178588469</v>
      </c>
      <c r="H1313">
        <v>88.20407775327925</v>
      </c>
      <c r="I1313" t="s">
        <v>211</v>
      </c>
      <c r="J1313" t="s">
        <v>94</v>
      </c>
      <c r="K1313" t="s">
        <v>95</v>
      </c>
      <c r="L1313">
        <v>43.671295649999998</v>
      </c>
      <c r="M1313">
        <v>-91.491430570000006</v>
      </c>
      <c r="N1313">
        <v>60</v>
      </c>
      <c r="O1313">
        <v>0</v>
      </c>
      <c r="P1313">
        <v>0</v>
      </c>
      <c r="Q1313">
        <v>60</v>
      </c>
      <c r="R1313" t="s">
        <v>3736</v>
      </c>
      <c r="S1313">
        <v>30584</v>
      </c>
      <c r="T1313">
        <v>2016</v>
      </c>
      <c r="U1313">
        <v>8.7027198001082801E-2</v>
      </c>
      <c r="V1313">
        <v>35.5998742857143</v>
      </c>
      <c r="W1313">
        <v>148257.14285714299</v>
      </c>
      <c r="X1313">
        <v>3.6648944517699801E-3</v>
      </c>
      <c r="Y1313">
        <v>53370</v>
      </c>
      <c r="Z1313">
        <v>0.82097543004862505</v>
      </c>
      <c r="AA1313">
        <v>9.7217217675927906E-3</v>
      </c>
      <c r="AB1313">
        <v>0.14811866221653</v>
      </c>
      <c r="AC1313">
        <v>19603</v>
      </c>
      <c r="AD1313">
        <v>3.1542056454009499E-3</v>
      </c>
      <c r="AE1313">
        <v>2.97076084423339E-3</v>
      </c>
      <c r="AF1313">
        <v>0.96917538601108999</v>
      </c>
      <c r="AG1313">
        <v>2</v>
      </c>
      <c r="AH1313">
        <v>346875</v>
      </c>
      <c r="AI1313">
        <v>0.17363891891891889</v>
      </c>
      <c r="AJ1313">
        <v>0.19387675675675681</v>
      </c>
      <c r="AK1313">
        <v>0.34995891891891889</v>
      </c>
      <c r="AL1313">
        <v>0.28252540540540538</v>
      </c>
      <c r="AM1313" t="s">
        <v>3648</v>
      </c>
      <c r="AN1313">
        <v>20200818</v>
      </c>
      <c r="AO1313">
        <v>66061</v>
      </c>
      <c r="AP1313">
        <v>937245</v>
      </c>
      <c r="AR1313">
        <v>304</v>
      </c>
      <c r="AS1313">
        <v>5932</v>
      </c>
      <c r="AT1313">
        <v>154</v>
      </c>
      <c r="AU1313">
        <v>1722</v>
      </c>
      <c r="AX1313">
        <v>59568</v>
      </c>
      <c r="AY1313" t="s">
        <v>362</v>
      </c>
      <c r="AZ1313" t="s">
        <v>3649</v>
      </c>
      <c r="BA1313" t="s">
        <v>3650</v>
      </c>
      <c r="BB1313" t="s">
        <v>3651</v>
      </c>
      <c r="BC1313">
        <v>1767</v>
      </c>
      <c r="BD1313">
        <v>5932</v>
      </c>
      <c r="BE1313" t="s">
        <v>3650</v>
      </c>
      <c r="BG1313">
        <v>66061</v>
      </c>
      <c r="BH1313">
        <v>1721</v>
      </c>
      <c r="BI1313">
        <v>46</v>
      </c>
      <c r="BK1313">
        <v>1003306</v>
      </c>
      <c r="BV1313">
        <v>27</v>
      </c>
      <c r="BW1313">
        <v>345</v>
      </c>
      <c r="BX1313">
        <v>2938</v>
      </c>
      <c r="BY1313">
        <v>1003306</v>
      </c>
      <c r="BZ1313">
        <v>1003306</v>
      </c>
      <c r="CA1313">
        <v>3283</v>
      </c>
      <c r="CB1313">
        <v>1003306</v>
      </c>
      <c r="CC1313">
        <v>9</v>
      </c>
      <c r="CD1313">
        <v>46</v>
      </c>
      <c r="CE1313" t="s">
        <v>3652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 t="s">
        <v>3653</v>
      </c>
      <c r="CM1313" t="s">
        <v>3654</v>
      </c>
      <c r="CN1313">
        <v>159</v>
      </c>
    </row>
    <row r="1314" spans="1:92" x14ac:dyDescent="0.2">
      <c r="A1314" t="s">
        <v>3645</v>
      </c>
      <c r="B1314" t="s">
        <v>3737</v>
      </c>
      <c r="C1314" s="2">
        <f t="shared" si="20"/>
        <v>0</v>
      </c>
      <c r="D1314">
        <v>5.0518448528565489</v>
      </c>
      <c r="E1314">
        <v>267.3217674536578</v>
      </c>
      <c r="F1314">
        <v>298.39921172275979</v>
      </c>
      <c r="G1314">
        <v>92.306318520834665</v>
      </c>
      <c r="H1314">
        <v>91.359986273251593</v>
      </c>
      <c r="I1314" t="s">
        <v>3738</v>
      </c>
      <c r="J1314" t="s">
        <v>94</v>
      </c>
      <c r="K1314" t="s">
        <v>95</v>
      </c>
      <c r="L1314">
        <v>47.107785640000003</v>
      </c>
      <c r="M1314">
        <v>-94.916938680000001</v>
      </c>
      <c r="N1314">
        <v>37</v>
      </c>
      <c r="O1314">
        <v>0</v>
      </c>
      <c r="P1314">
        <v>0</v>
      </c>
      <c r="Q1314">
        <v>37</v>
      </c>
      <c r="R1314" t="s">
        <v>3739</v>
      </c>
      <c r="S1314">
        <v>31257</v>
      </c>
      <c r="T1314">
        <v>2016</v>
      </c>
      <c r="U1314">
        <v>4.6815324318719397E-2</v>
      </c>
      <c r="V1314">
        <v>32.250875000000001</v>
      </c>
      <c r="W1314">
        <v>168216.66666666701</v>
      </c>
      <c r="X1314">
        <v>1.93717676818213E-3</v>
      </c>
      <c r="Y1314">
        <v>49025.166666666701</v>
      </c>
      <c r="Z1314">
        <v>0.80303771787692502</v>
      </c>
      <c r="AA1314">
        <v>1.35202201465801E-2</v>
      </c>
      <c r="AB1314">
        <v>0.162837857549015</v>
      </c>
      <c r="AC1314">
        <v>18580</v>
      </c>
      <c r="AD1314">
        <v>1.0248457129744099E-3</v>
      </c>
      <c r="AE1314">
        <v>2.7964737198524801E-2</v>
      </c>
      <c r="AF1314">
        <v>0.94155991592681998</v>
      </c>
      <c r="AG1314">
        <v>2</v>
      </c>
      <c r="AH1314">
        <v>356656</v>
      </c>
      <c r="AI1314">
        <v>0.20537717015835991</v>
      </c>
      <c r="AJ1314">
        <v>0.18150262437755149</v>
      </c>
      <c r="AK1314">
        <v>0.31274954017316398</v>
      </c>
      <c r="AL1314">
        <v>0.3003706652909246</v>
      </c>
      <c r="AM1314" t="s">
        <v>3648</v>
      </c>
      <c r="AN1314">
        <v>20200818</v>
      </c>
      <c r="AO1314">
        <v>66061</v>
      </c>
      <c r="AP1314">
        <v>937245</v>
      </c>
      <c r="AR1314">
        <v>304</v>
      </c>
      <c r="AS1314">
        <v>5932</v>
      </c>
      <c r="AT1314">
        <v>154</v>
      </c>
      <c r="AU1314">
        <v>1722</v>
      </c>
      <c r="AX1314">
        <v>59568</v>
      </c>
      <c r="AY1314" t="s">
        <v>362</v>
      </c>
      <c r="AZ1314" t="s">
        <v>3649</v>
      </c>
      <c r="BA1314" t="s">
        <v>3650</v>
      </c>
      <c r="BB1314" t="s">
        <v>3651</v>
      </c>
      <c r="BC1314">
        <v>1767</v>
      </c>
      <c r="BD1314">
        <v>5932</v>
      </c>
      <c r="BE1314" t="s">
        <v>3650</v>
      </c>
      <c r="BG1314">
        <v>66061</v>
      </c>
      <c r="BH1314">
        <v>1721</v>
      </c>
      <c r="BI1314">
        <v>46</v>
      </c>
      <c r="BK1314">
        <v>1003306</v>
      </c>
      <c r="BV1314">
        <v>27</v>
      </c>
      <c r="BW1314">
        <v>345</v>
      </c>
      <c r="BX1314">
        <v>2938</v>
      </c>
      <c r="BY1314">
        <v>1003306</v>
      </c>
      <c r="BZ1314">
        <v>1003306</v>
      </c>
      <c r="CA1314">
        <v>3283</v>
      </c>
      <c r="CB1314">
        <v>1003306</v>
      </c>
      <c r="CC1314">
        <v>9</v>
      </c>
      <c r="CD1314">
        <v>46</v>
      </c>
      <c r="CE1314" t="s">
        <v>3652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 t="s">
        <v>3653</v>
      </c>
      <c r="CM1314" t="s">
        <v>3654</v>
      </c>
      <c r="CN1314">
        <v>159</v>
      </c>
    </row>
    <row r="1315" spans="1:92" x14ac:dyDescent="0.2">
      <c r="A1315" t="s">
        <v>3645</v>
      </c>
      <c r="B1315" t="s">
        <v>3740</v>
      </c>
      <c r="C1315" s="2">
        <f t="shared" si="20"/>
        <v>0</v>
      </c>
      <c r="D1315">
        <v>7.5124589648936348</v>
      </c>
      <c r="E1315">
        <v>269.64493910310961</v>
      </c>
      <c r="F1315">
        <v>300.09418620425919</v>
      </c>
      <c r="G1315">
        <v>89.954514533789592</v>
      </c>
      <c r="H1315">
        <v>90.873145152872112</v>
      </c>
      <c r="I1315" t="s">
        <v>3741</v>
      </c>
      <c r="J1315" t="s">
        <v>94</v>
      </c>
      <c r="K1315" t="s">
        <v>95</v>
      </c>
      <c r="L1315">
        <v>45.561812340000003</v>
      </c>
      <c r="M1315">
        <v>-93.294876360000004</v>
      </c>
      <c r="N1315">
        <v>148</v>
      </c>
      <c r="O1315">
        <v>0</v>
      </c>
      <c r="P1315">
        <v>0</v>
      </c>
      <c r="Q1315">
        <v>148</v>
      </c>
      <c r="R1315" t="s">
        <v>3742</v>
      </c>
      <c r="S1315">
        <v>30062</v>
      </c>
      <c r="T1315">
        <v>2016</v>
      </c>
      <c r="U1315">
        <v>4.5072282554542903E-2</v>
      </c>
      <c r="V1315">
        <v>210.92658399999999</v>
      </c>
      <c r="W1315">
        <v>158340</v>
      </c>
      <c r="X1315">
        <v>3.1734812989368099E-3</v>
      </c>
      <c r="Y1315">
        <v>60744.6</v>
      </c>
      <c r="Z1315">
        <v>0.891960554166632</v>
      </c>
      <c r="AA1315">
        <v>7.9681312181525896E-3</v>
      </c>
      <c r="AB1315">
        <v>0.16278854522754699</v>
      </c>
      <c r="AC1315">
        <v>31255</v>
      </c>
      <c r="AD1315">
        <v>4.3352422262821497E-3</v>
      </c>
      <c r="AE1315">
        <v>5.5501391135226799E-3</v>
      </c>
      <c r="AF1315">
        <v>0.97517897303109302</v>
      </c>
      <c r="AG1315">
        <v>4</v>
      </c>
      <c r="AH1315">
        <v>653401</v>
      </c>
      <c r="AI1315">
        <v>0.1225541436269611</v>
      </c>
      <c r="AJ1315">
        <v>0.21782182763723959</v>
      </c>
      <c r="AK1315">
        <v>0.40228282478906519</v>
      </c>
      <c r="AL1315">
        <v>0.2573412039467341</v>
      </c>
      <c r="AM1315" t="s">
        <v>3648</v>
      </c>
      <c r="AN1315">
        <v>20200818</v>
      </c>
      <c r="AO1315">
        <v>66061</v>
      </c>
      <c r="AP1315">
        <v>937245</v>
      </c>
      <c r="AR1315">
        <v>304</v>
      </c>
      <c r="AS1315">
        <v>5932</v>
      </c>
      <c r="AT1315">
        <v>154</v>
      </c>
      <c r="AU1315">
        <v>1722</v>
      </c>
      <c r="AX1315">
        <v>59568</v>
      </c>
      <c r="AY1315" t="s">
        <v>362</v>
      </c>
      <c r="AZ1315" t="s">
        <v>3649</v>
      </c>
      <c r="BA1315" t="s">
        <v>3650</v>
      </c>
      <c r="BB1315" t="s">
        <v>3651</v>
      </c>
      <c r="BC1315">
        <v>1767</v>
      </c>
      <c r="BD1315">
        <v>5932</v>
      </c>
      <c r="BE1315" t="s">
        <v>3650</v>
      </c>
      <c r="BG1315">
        <v>66061</v>
      </c>
      <c r="BH1315">
        <v>1721</v>
      </c>
      <c r="BI1315">
        <v>46</v>
      </c>
      <c r="BK1315">
        <v>1003306</v>
      </c>
      <c r="BV1315">
        <v>27</v>
      </c>
      <c r="BW1315">
        <v>345</v>
      </c>
      <c r="BX1315">
        <v>2938</v>
      </c>
      <c r="BY1315">
        <v>1003306</v>
      </c>
      <c r="BZ1315">
        <v>1003306</v>
      </c>
      <c r="CA1315">
        <v>3283</v>
      </c>
      <c r="CB1315">
        <v>1003306</v>
      </c>
      <c r="CC1315">
        <v>9</v>
      </c>
      <c r="CD1315">
        <v>46</v>
      </c>
      <c r="CE1315" t="s">
        <v>3652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 t="s">
        <v>3653</v>
      </c>
      <c r="CM1315" t="s">
        <v>3654</v>
      </c>
      <c r="CN1315">
        <v>159</v>
      </c>
    </row>
    <row r="1316" spans="1:92" x14ac:dyDescent="0.2">
      <c r="A1316" t="s">
        <v>3645</v>
      </c>
      <c r="B1316" t="s">
        <v>3743</v>
      </c>
      <c r="C1316" s="2">
        <f t="shared" si="20"/>
        <v>259.71215236446272</v>
      </c>
      <c r="D1316">
        <v>5.0398915591330091</v>
      </c>
      <c r="E1316">
        <v>267.30731728366789</v>
      </c>
      <c r="F1316">
        <v>298.04197524464371</v>
      </c>
      <c r="G1316">
        <v>90.881288804436508</v>
      </c>
      <c r="H1316">
        <v>93.47238172890421</v>
      </c>
      <c r="I1316" t="s">
        <v>3744</v>
      </c>
      <c r="J1316" t="s">
        <v>94</v>
      </c>
      <c r="K1316" t="s">
        <v>95</v>
      </c>
      <c r="L1316">
        <v>47.51009045</v>
      </c>
      <c r="M1316">
        <v>-93.630922290000001</v>
      </c>
      <c r="N1316">
        <v>150</v>
      </c>
      <c r="O1316">
        <v>12</v>
      </c>
      <c r="P1316">
        <v>0</v>
      </c>
      <c r="Q1316">
        <v>138</v>
      </c>
      <c r="R1316" t="s">
        <v>3745</v>
      </c>
      <c r="S1316">
        <v>30494</v>
      </c>
      <c r="T1316">
        <v>2016</v>
      </c>
      <c r="U1316">
        <v>7.32097276601541E-2</v>
      </c>
      <c r="V1316">
        <v>102.850266391304</v>
      </c>
      <c r="W1316">
        <v>140047.82608695701</v>
      </c>
      <c r="X1316">
        <v>3.1894181877684799E-3</v>
      </c>
      <c r="Y1316">
        <v>47809.956521739099</v>
      </c>
      <c r="Z1316">
        <v>0.84451386062103295</v>
      </c>
      <c r="AA1316">
        <v>1.0901490314521201E-2</v>
      </c>
      <c r="AB1316">
        <v>0.12084772731509399</v>
      </c>
      <c r="AC1316">
        <v>46205</v>
      </c>
      <c r="AD1316">
        <v>2.9950693563457098E-3</v>
      </c>
      <c r="AE1316">
        <v>3.9062409566338302E-2</v>
      </c>
      <c r="AF1316">
        <v>0.92644037280872704</v>
      </c>
      <c r="AG1316">
        <v>3</v>
      </c>
      <c r="AH1316">
        <v>804441</v>
      </c>
      <c r="AI1316">
        <v>0.1865382296526408</v>
      </c>
      <c r="AJ1316">
        <v>0.1796738356200144</v>
      </c>
      <c r="AK1316">
        <v>0.33612657733755491</v>
      </c>
      <c r="AL1316">
        <v>0.29766135738978988</v>
      </c>
      <c r="AM1316" t="s">
        <v>3648</v>
      </c>
      <c r="AN1316">
        <v>20200818</v>
      </c>
      <c r="AO1316">
        <v>66061</v>
      </c>
      <c r="AP1316">
        <v>937245</v>
      </c>
      <c r="AR1316">
        <v>304</v>
      </c>
      <c r="AS1316">
        <v>5932</v>
      </c>
      <c r="AT1316">
        <v>154</v>
      </c>
      <c r="AU1316">
        <v>1722</v>
      </c>
      <c r="AX1316">
        <v>59568</v>
      </c>
      <c r="AY1316" t="s">
        <v>362</v>
      </c>
      <c r="AZ1316" t="s">
        <v>3649</v>
      </c>
      <c r="BA1316" t="s">
        <v>3650</v>
      </c>
      <c r="BB1316" t="s">
        <v>3651</v>
      </c>
      <c r="BC1316">
        <v>1767</v>
      </c>
      <c r="BD1316">
        <v>5932</v>
      </c>
      <c r="BE1316" t="s">
        <v>3650</v>
      </c>
      <c r="BG1316">
        <v>66061</v>
      </c>
      <c r="BH1316">
        <v>1721</v>
      </c>
      <c r="BI1316">
        <v>46</v>
      </c>
      <c r="BK1316">
        <v>1003306</v>
      </c>
      <c r="BV1316">
        <v>27</v>
      </c>
      <c r="BW1316">
        <v>345</v>
      </c>
      <c r="BX1316">
        <v>2938</v>
      </c>
      <c r="BY1316">
        <v>1003306</v>
      </c>
      <c r="BZ1316">
        <v>1003306</v>
      </c>
      <c r="CA1316">
        <v>3283</v>
      </c>
      <c r="CB1316">
        <v>1003306</v>
      </c>
      <c r="CC1316">
        <v>9</v>
      </c>
      <c r="CD1316">
        <v>46</v>
      </c>
      <c r="CE1316" t="s">
        <v>3652</v>
      </c>
      <c r="CF1316">
        <v>0</v>
      </c>
      <c r="CG1316">
        <v>0</v>
      </c>
      <c r="CH1316">
        <v>0</v>
      </c>
      <c r="CI1316">
        <v>0</v>
      </c>
      <c r="CJ1316">
        <v>0</v>
      </c>
      <c r="CL1316" t="s">
        <v>3653</v>
      </c>
      <c r="CM1316" t="s">
        <v>3654</v>
      </c>
      <c r="CN1316">
        <v>159</v>
      </c>
    </row>
    <row r="1317" spans="1:92" x14ac:dyDescent="0.2">
      <c r="A1317" t="s">
        <v>3645</v>
      </c>
      <c r="B1317" t="s">
        <v>3746</v>
      </c>
      <c r="C1317" s="2">
        <f t="shared" si="20"/>
        <v>0</v>
      </c>
      <c r="D1317">
        <v>7.4248277740660544</v>
      </c>
      <c r="E1317">
        <v>270.34679375876578</v>
      </c>
      <c r="F1317">
        <v>300.56534655304779</v>
      </c>
      <c r="G1317">
        <v>94.066305066493541</v>
      </c>
      <c r="H1317">
        <v>90.080088756097624</v>
      </c>
      <c r="I1317" t="s">
        <v>214</v>
      </c>
      <c r="J1317" t="s">
        <v>94</v>
      </c>
      <c r="K1317" t="s">
        <v>95</v>
      </c>
      <c r="L1317">
        <v>43.674233729999997</v>
      </c>
      <c r="M1317">
        <v>-95.153982580000005</v>
      </c>
      <c r="N1317">
        <v>85</v>
      </c>
      <c r="O1317">
        <v>0</v>
      </c>
      <c r="P1317">
        <v>0</v>
      </c>
      <c r="Q1317">
        <v>85</v>
      </c>
      <c r="R1317" t="s">
        <v>3747</v>
      </c>
      <c r="S1317">
        <v>30854</v>
      </c>
      <c r="T1317">
        <v>2016</v>
      </c>
      <c r="U1317">
        <v>8.1473486036025305E-2</v>
      </c>
      <c r="V1317">
        <v>13.807638499999999</v>
      </c>
      <c r="W1317">
        <v>96650</v>
      </c>
      <c r="X1317">
        <v>1.43784717291866E-3</v>
      </c>
      <c r="Y1317">
        <v>55293.333333333299</v>
      </c>
      <c r="Z1317">
        <v>0.79896928097919595</v>
      </c>
      <c r="AA1317">
        <v>3.7612607611022801E-2</v>
      </c>
      <c r="AB1317">
        <v>9.3690374783427205E-2</v>
      </c>
      <c r="AC1317">
        <v>9743</v>
      </c>
      <c r="AD1317">
        <v>3.3386335542614602E-2</v>
      </c>
      <c r="AE1317">
        <v>2.13926146713032E-3</v>
      </c>
      <c r="AF1317">
        <v>0.94274628614966705</v>
      </c>
      <c r="AG1317">
        <v>1</v>
      </c>
      <c r="AH1317">
        <v>189617</v>
      </c>
      <c r="AI1317">
        <v>0.19871635982005831</v>
      </c>
      <c r="AJ1317">
        <v>0.18727751203742279</v>
      </c>
      <c r="AK1317">
        <v>0.3452063897224405</v>
      </c>
      <c r="AL1317">
        <v>0.26879973842007843</v>
      </c>
      <c r="AM1317" t="s">
        <v>3648</v>
      </c>
      <c r="AN1317">
        <v>20200818</v>
      </c>
      <c r="AO1317">
        <v>66061</v>
      </c>
      <c r="AP1317">
        <v>937245</v>
      </c>
      <c r="AR1317">
        <v>304</v>
      </c>
      <c r="AS1317">
        <v>5932</v>
      </c>
      <c r="AT1317">
        <v>154</v>
      </c>
      <c r="AU1317">
        <v>1722</v>
      </c>
      <c r="AX1317">
        <v>59568</v>
      </c>
      <c r="AY1317" t="s">
        <v>362</v>
      </c>
      <c r="AZ1317" t="s">
        <v>3649</v>
      </c>
      <c r="BA1317" t="s">
        <v>3650</v>
      </c>
      <c r="BB1317" t="s">
        <v>3651</v>
      </c>
      <c r="BC1317">
        <v>1767</v>
      </c>
      <c r="BD1317">
        <v>5932</v>
      </c>
      <c r="BE1317" t="s">
        <v>3650</v>
      </c>
      <c r="BG1317">
        <v>66061</v>
      </c>
      <c r="BH1317">
        <v>1721</v>
      </c>
      <c r="BI1317">
        <v>46</v>
      </c>
      <c r="BK1317">
        <v>1003306</v>
      </c>
      <c r="BV1317">
        <v>27</v>
      </c>
      <c r="BW1317">
        <v>345</v>
      </c>
      <c r="BX1317">
        <v>2938</v>
      </c>
      <c r="BY1317">
        <v>1003306</v>
      </c>
      <c r="BZ1317">
        <v>1003306</v>
      </c>
      <c r="CA1317">
        <v>3283</v>
      </c>
      <c r="CB1317">
        <v>1003306</v>
      </c>
      <c r="CC1317">
        <v>9</v>
      </c>
      <c r="CD1317">
        <v>46</v>
      </c>
      <c r="CE1317" t="s">
        <v>3652</v>
      </c>
      <c r="CF1317">
        <v>0</v>
      </c>
      <c r="CG1317">
        <v>0</v>
      </c>
      <c r="CH1317">
        <v>0</v>
      </c>
      <c r="CI1317">
        <v>0</v>
      </c>
      <c r="CJ1317">
        <v>0</v>
      </c>
      <c r="CL1317" t="s">
        <v>3653</v>
      </c>
      <c r="CM1317" t="s">
        <v>3654</v>
      </c>
      <c r="CN1317">
        <v>159</v>
      </c>
    </row>
    <row r="1318" spans="1:92" x14ac:dyDescent="0.2">
      <c r="A1318" t="s">
        <v>3645</v>
      </c>
      <c r="B1318" t="s">
        <v>3748</v>
      </c>
      <c r="C1318" s="2">
        <f t="shared" si="20"/>
        <v>130.86150490730645</v>
      </c>
      <c r="D1318">
        <v>6.7819505389584238</v>
      </c>
      <c r="E1318">
        <v>269.00674618378417</v>
      </c>
      <c r="F1318">
        <v>299.37627873015231</v>
      </c>
      <c r="G1318">
        <v>92.64077338731083</v>
      </c>
      <c r="H1318">
        <v>93.349508495479611</v>
      </c>
      <c r="I1318" t="s">
        <v>3749</v>
      </c>
      <c r="J1318" t="s">
        <v>94</v>
      </c>
      <c r="K1318" t="s">
        <v>95</v>
      </c>
      <c r="L1318">
        <v>45.9459309</v>
      </c>
      <c r="M1318">
        <v>-93.292751920000001</v>
      </c>
      <c r="N1318">
        <v>45</v>
      </c>
      <c r="O1318">
        <v>3</v>
      </c>
      <c r="P1318">
        <v>0</v>
      </c>
      <c r="Q1318">
        <v>42</v>
      </c>
      <c r="R1318" t="s">
        <v>3750</v>
      </c>
      <c r="S1318">
        <v>30044</v>
      </c>
      <c r="T1318">
        <v>2016</v>
      </c>
      <c r="U1318">
        <v>7.2222665215305196E-2</v>
      </c>
      <c r="V1318">
        <v>32.240258333333301</v>
      </c>
      <c r="W1318">
        <v>141466.66666666701</v>
      </c>
      <c r="X1318">
        <v>8.0284407305727997E-3</v>
      </c>
      <c r="Y1318">
        <v>48501.666666666701</v>
      </c>
      <c r="Z1318">
        <v>0.83242879556650595</v>
      </c>
      <c r="AA1318">
        <v>1.9888156635120901E-2</v>
      </c>
      <c r="AB1318">
        <v>0.20307945693184201</v>
      </c>
      <c r="AC1318">
        <v>22925</v>
      </c>
      <c r="AD1318">
        <v>4.1360555206946398E-3</v>
      </c>
      <c r="AE1318">
        <v>1.782921811717E-2</v>
      </c>
      <c r="AF1318">
        <v>0.953081586546905</v>
      </c>
      <c r="AG1318">
        <v>2</v>
      </c>
      <c r="AH1318">
        <v>286401</v>
      </c>
      <c r="AI1318">
        <v>0.1612040460752581</v>
      </c>
      <c r="AJ1318">
        <v>0.19806844249845501</v>
      </c>
      <c r="AK1318">
        <v>0.3582494474530466</v>
      </c>
      <c r="AL1318">
        <v>0.28247806397324032</v>
      </c>
      <c r="AM1318" t="s">
        <v>3648</v>
      </c>
      <c r="AN1318">
        <v>20200818</v>
      </c>
      <c r="AO1318">
        <v>66061</v>
      </c>
      <c r="AP1318">
        <v>937245</v>
      </c>
      <c r="AR1318">
        <v>304</v>
      </c>
      <c r="AS1318">
        <v>5932</v>
      </c>
      <c r="AT1318">
        <v>154</v>
      </c>
      <c r="AU1318">
        <v>1722</v>
      </c>
      <c r="AX1318">
        <v>59568</v>
      </c>
      <c r="AY1318" t="s">
        <v>362</v>
      </c>
      <c r="AZ1318" t="s">
        <v>3649</v>
      </c>
      <c r="BA1318" t="s">
        <v>3650</v>
      </c>
      <c r="BB1318" t="s">
        <v>3651</v>
      </c>
      <c r="BC1318">
        <v>1767</v>
      </c>
      <c r="BD1318">
        <v>5932</v>
      </c>
      <c r="BE1318" t="s">
        <v>3650</v>
      </c>
      <c r="BG1318">
        <v>66061</v>
      </c>
      <c r="BH1318">
        <v>1721</v>
      </c>
      <c r="BI1318">
        <v>46</v>
      </c>
      <c r="BK1318">
        <v>1003306</v>
      </c>
      <c r="BV1318">
        <v>27</v>
      </c>
      <c r="BW1318">
        <v>345</v>
      </c>
      <c r="BX1318">
        <v>2938</v>
      </c>
      <c r="BY1318">
        <v>1003306</v>
      </c>
      <c r="BZ1318">
        <v>1003306</v>
      </c>
      <c r="CA1318">
        <v>3283</v>
      </c>
      <c r="CB1318">
        <v>1003306</v>
      </c>
      <c r="CC1318">
        <v>9</v>
      </c>
      <c r="CD1318">
        <v>46</v>
      </c>
      <c r="CE1318" t="s">
        <v>3652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 t="s">
        <v>3653</v>
      </c>
      <c r="CM1318" t="s">
        <v>3654</v>
      </c>
      <c r="CN1318">
        <v>159</v>
      </c>
    </row>
    <row r="1319" spans="1:92" x14ac:dyDescent="0.2">
      <c r="A1319" t="s">
        <v>3645</v>
      </c>
      <c r="B1319" t="s">
        <v>3751</v>
      </c>
      <c r="C1319" s="2">
        <f t="shared" si="20"/>
        <v>102.64832683227263</v>
      </c>
      <c r="D1319">
        <v>6.751351009780227</v>
      </c>
      <c r="E1319">
        <v>269.28506932594189</v>
      </c>
      <c r="F1319">
        <v>300.57790596815869</v>
      </c>
      <c r="G1319">
        <v>92.242731256080134</v>
      </c>
      <c r="H1319">
        <v>90.647679566661907</v>
      </c>
      <c r="I1319" t="s">
        <v>3752</v>
      </c>
      <c r="J1319" t="s">
        <v>94</v>
      </c>
      <c r="K1319" t="s">
        <v>95</v>
      </c>
      <c r="L1319">
        <v>45.2829032</v>
      </c>
      <c r="M1319">
        <v>-95.682640919999997</v>
      </c>
      <c r="N1319">
        <v>58</v>
      </c>
      <c r="O1319">
        <v>1</v>
      </c>
      <c r="P1319">
        <v>0</v>
      </c>
      <c r="Q1319">
        <v>57</v>
      </c>
      <c r="R1319" t="s">
        <v>3753</v>
      </c>
      <c r="S1319">
        <v>30998</v>
      </c>
      <c r="T1319">
        <v>2016</v>
      </c>
      <c r="U1319">
        <v>8.2766336717942604E-2</v>
      </c>
      <c r="V1319">
        <v>10.204623</v>
      </c>
      <c r="W1319">
        <v>97428.571428571406</v>
      </c>
      <c r="X1319">
        <v>6.8878514745145496E-3</v>
      </c>
      <c r="Y1319">
        <v>57608</v>
      </c>
      <c r="Z1319">
        <v>0.79487493588471703</v>
      </c>
      <c r="AA1319">
        <v>3.5028754287327102E-2</v>
      </c>
      <c r="AB1319">
        <v>0.19013250784714</v>
      </c>
      <c r="AC1319">
        <v>9742</v>
      </c>
      <c r="AD1319">
        <v>6.6592100632426705E-4</v>
      </c>
      <c r="AE1319">
        <v>1.51487058623414E-3</v>
      </c>
      <c r="AF1319">
        <v>0.97427358472191095</v>
      </c>
      <c r="AG1319">
        <v>1</v>
      </c>
      <c r="AH1319">
        <v>184553</v>
      </c>
      <c r="AI1319">
        <v>0.19941696965099459</v>
      </c>
      <c r="AJ1319">
        <v>0.18427768716845569</v>
      </c>
      <c r="AK1319">
        <v>0.35393084913276951</v>
      </c>
      <c r="AL1319">
        <v>0.26237449404778029</v>
      </c>
      <c r="AM1319" t="s">
        <v>3648</v>
      </c>
      <c r="AN1319">
        <v>20200818</v>
      </c>
      <c r="AO1319">
        <v>66061</v>
      </c>
      <c r="AP1319">
        <v>937245</v>
      </c>
      <c r="AR1319">
        <v>304</v>
      </c>
      <c r="AS1319">
        <v>5932</v>
      </c>
      <c r="AT1319">
        <v>154</v>
      </c>
      <c r="AU1319">
        <v>1722</v>
      </c>
      <c r="AX1319">
        <v>59568</v>
      </c>
      <c r="AY1319" t="s">
        <v>362</v>
      </c>
      <c r="AZ1319" t="s">
        <v>3649</v>
      </c>
      <c r="BA1319" t="s">
        <v>3650</v>
      </c>
      <c r="BB1319" t="s">
        <v>3651</v>
      </c>
      <c r="BC1319">
        <v>1767</v>
      </c>
      <c r="BD1319">
        <v>5932</v>
      </c>
      <c r="BE1319" t="s">
        <v>3650</v>
      </c>
      <c r="BG1319">
        <v>66061</v>
      </c>
      <c r="BH1319">
        <v>1721</v>
      </c>
      <c r="BI1319">
        <v>46</v>
      </c>
      <c r="BK1319">
        <v>1003306</v>
      </c>
      <c r="BV1319">
        <v>27</v>
      </c>
      <c r="BW1319">
        <v>345</v>
      </c>
      <c r="BX1319">
        <v>2938</v>
      </c>
      <c r="BY1319">
        <v>1003306</v>
      </c>
      <c r="BZ1319">
        <v>1003306</v>
      </c>
      <c r="CA1319">
        <v>3283</v>
      </c>
      <c r="CB1319">
        <v>1003306</v>
      </c>
      <c r="CC1319">
        <v>9</v>
      </c>
      <c r="CD1319">
        <v>46</v>
      </c>
      <c r="CE1319" t="s">
        <v>3652</v>
      </c>
      <c r="CF1319">
        <v>0</v>
      </c>
      <c r="CG1319">
        <v>0</v>
      </c>
      <c r="CH1319">
        <v>0</v>
      </c>
      <c r="CI1319">
        <v>0</v>
      </c>
      <c r="CJ1319">
        <v>0</v>
      </c>
      <c r="CL1319" t="s">
        <v>3653</v>
      </c>
      <c r="CM1319" t="s">
        <v>3654</v>
      </c>
      <c r="CN1319">
        <v>159</v>
      </c>
    </row>
    <row r="1320" spans="1:92" x14ac:dyDescent="0.2">
      <c r="A1320" t="s">
        <v>3645</v>
      </c>
      <c r="B1320" t="s">
        <v>3754</v>
      </c>
      <c r="C1320" s="2">
        <f t="shared" si="20"/>
        <v>86.617583369423983</v>
      </c>
      <c r="D1320">
        <v>5.9608191939902504</v>
      </c>
      <c r="E1320">
        <v>268.33654336709299</v>
      </c>
      <c r="F1320">
        <v>299.35398271344951</v>
      </c>
      <c r="G1320">
        <v>93.511757415499474</v>
      </c>
      <c r="H1320">
        <v>93.753854180933061</v>
      </c>
      <c r="I1320" t="s">
        <v>2955</v>
      </c>
      <c r="J1320" t="s">
        <v>94</v>
      </c>
      <c r="K1320" t="s">
        <v>95</v>
      </c>
      <c r="L1320">
        <v>46.069962259999997</v>
      </c>
      <c r="M1320">
        <v>-94.897852959999994</v>
      </c>
      <c r="N1320">
        <v>436</v>
      </c>
      <c r="O1320">
        <v>2</v>
      </c>
      <c r="P1320">
        <v>0</v>
      </c>
      <c r="Q1320">
        <v>434</v>
      </c>
      <c r="R1320" t="s">
        <v>3755</v>
      </c>
      <c r="S1320">
        <v>31160</v>
      </c>
      <c r="T1320">
        <v>2016</v>
      </c>
      <c r="U1320">
        <v>0.16826105492523299</v>
      </c>
      <c r="V1320">
        <v>44.222385000000003</v>
      </c>
      <c r="W1320">
        <v>129950</v>
      </c>
      <c r="X1320">
        <v>1.7671836760988901E-3</v>
      </c>
      <c r="Y1320">
        <v>49682.400000000001</v>
      </c>
      <c r="Z1320">
        <v>0.842878562902729</v>
      </c>
      <c r="AA1320">
        <v>2.4962196333713799E-2</v>
      </c>
      <c r="AB1320">
        <v>0.20690741791637601</v>
      </c>
      <c r="AC1320">
        <v>23090</v>
      </c>
      <c r="AD1320">
        <v>5.0032324149615502E-3</v>
      </c>
      <c r="AE1320">
        <v>1.6100888954955E-3</v>
      </c>
      <c r="AF1320">
        <v>0.96373228494796903</v>
      </c>
      <c r="AG1320">
        <v>3</v>
      </c>
      <c r="AH1320">
        <v>442087</v>
      </c>
      <c r="AI1320">
        <v>0.17253391300807311</v>
      </c>
      <c r="AJ1320">
        <v>0.2042833197990441</v>
      </c>
      <c r="AK1320">
        <v>0.34929323866116851</v>
      </c>
      <c r="AL1320">
        <v>0.27388952853171428</v>
      </c>
      <c r="AM1320" t="s">
        <v>3648</v>
      </c>
      <c r="AN1320">
        <v>20200818</v>
      </c>
      <c r="AO1320">
        <v>66061</v>
      </c>
      <c r="AP1320">
        <v>937245</v>
      </c>
      <c r="AR1320">
        <v>304</v>
      </c>
      <c r="AS1320">
        <v>5932</v>
      </c>
      <c r="AT1320">
        <v>154</v>
      </c>
      <c r="AU1320">
        <v>1722</v>
      </c>
      <c r="AX1320">
        <v>59568</v>
      </c>
      <c r="AY1320" t="s">
        <v>362</v>
      </c>
      <c r="AZ1320" t="s">
        <v>3649</v>
      </c>
      <c r="BA1320" t="s">
        <v>3650</v>
      </c>
      <c r="BB1320" t="s">
        <v>3651</v>
      </c>
      <c r="BC1320">
        <v>1767</v>
      </c>
      <c r="BD1320">
        <v>5932</v>
      </c>
      <c r="BE1320" t="s">
        <v>3650</v>
      </c>
      <c r="BG1320">
        <v>66061</v>
      </c>
      <c r="BH1320">
        <v>1721</v>
      </c>
      <c r="BI1320">
        <v>46</v>
      </c>
      <c r="BK1320">
        <v>1003306</v>
      </c>
      <c r="BV1320">
        <v>27</v>
      </c>
      <c r="BW1320">
        <v>345</v>
      </c>
      <c r="BX1320">
        <v>2938</v>
      </c>
      <c r="BY1320">
        <v>1003306</v>
      </c>
      <c r="BZ1320">
        <v>1003306</v>
      </c>
      <c r="CA1320">
        <v>3283</v>
      </c>
      <c r="CB1320">
        <v>1003306</v>
      </c>
      <c r="CC1320">
        <v>9</v>
      </c>
      <c r="CD1320">
        <v>46</v>
      </c>
      <c r="CE1320" t="s">
        <v>3652</v>
      </c>
      <c r="CF1320">
        <v>0</v>
      </c>
      <c r="CG1320">
        <v>0</v>
      </c>
      <c r="CH1320">
        <v>0</v>
      </c>
      <c r="CI1320">
        <v>0</v>
      </c>
      <c r="CJ1320">
        <v>0</v>
      </c>
      <c r="CL1320" t="s">
        <v>3653</v>
      </c>
      <c r="CM1320" t="s">
        <v>3654</v>
      </c>
      <c r="CN1320">
        <v>159</v>
      </c>
    </row>
    <row r="1321" spans="1:92" x14ac:dyDescent="0.2">
      <c r="A1321" t="s">
        <v>3645</v>
      </c>
      <c r="B1321" t="s">
        <v>3756</v>
      </c>
      <c r="C1321" s="2">
        <f t="shared" si="20"/>
        <v>0</v>
      </c>
      <c r="D1321">
        <v>6.3281208133277653</v>
      </c>
      <c r="E1321">
        <v>268.87108863917439</v>
      </c>
      <c r="F1321">
        <v>300.49093462473348</v>
      </c>
      <c r="G1321">
        <v>92.518818490567853</v>
      </c>
      <c r="H1321">
        <v>90.4962578562739</v>
      </c>
      <c r="I1321" t="s">
        <v>3757</v>
      </c>
      <c r="J1321" t="s">
        <v>94</v>
      </c>
      <c r="K1321" t="s">
        <v>95</v>
      </c>
      <c r="L1321">
        <v>45.77298854</v>
      </c>
      <c r="M1321">
        <v>-96.470629489999993</v>
      </c>
      <c r="N1321">
        <v>17</v>
      </c>
      <c r="O1321">
        <v>0</v>
      </c>
      <c r="P1321">
        <v>0</v>
      </c>
      <c r="Q1321">
        <v>17</v>
      </c>
      <c r="R1321" t="s">
        <v>3758</v>
      </c>
      <c r="S1321">
        <v>31052</v>
      </c>
      <c r="T1321">
        <v>2016</v>
      </c>
      <c r="U1321">
        <v>8.4332555065331202E-2</v>
      </c>
      <c r="V1321">
        <v>6.4712065000000001</v>
      </c>
      <c r="W1321">
        <v>73475</v>
      </c>
      <c r="X1321">
        <v>1.8142235123367199E-3</v>
      </c>
      <c r="Y1321">
        <v>55597.5</v>
      </c>
      <c r="Z1321">
        <v>0.86638990413024697</v>
      </c>
      <c r="AA1321">
        <v>1.65779238195897E-2</v>
      </c>
      <c r="AB1321">
        <v>0.226151811072792</v>
      </c>
      <c r="AC1321">
        <v>3494</v>
      </c>
      <c r="AD1321">
        <v>0</v>
      </c>
      <c r="AE1321">
        <v>4.91839696691449E-2</v>
      </c>
      <c r="AF1321">
        <v>0.918429312683817</v>
      </c>
      <c r="AG1321">
        <v>1</v>
      </c>
      <c r="AH1321">
        <v>66607</v>
      </c>
      <c r="AI1321">
        <v>0.26347080637170273</v>
      </c>
      <c r="AJ1321">
        <v>0</v>
      </c>
      <c r="AK1321">
        <v>0.30782049934691552</v>
      </c>
      <c r="AL1321">
        <v>0.25146005675079203</v>
      </c>
      <c r="AM1321" t="s">
        <v>3648</v>
      </c>
      <c r="AN1321">
        <v>20200818</v>
      </c>
      <c r="AO1321">
        <v>66061</v>
      </c>
      <c r="AP1321">
        <v>937245</v>
      </c>
      <c r="AR1321">
        <v>304</v>
      </c>
      <c r="AS1321">
        <v>5932</v>
      </c>
      <c r="AT1321">
        <v>154</v>
      </c>
      <c r="AU1321">
        <v>1722</v>
      </c>
      <c r="AX1321">
        <v>59568</v>
      </c>
      <c r="AY1321" t="s">
        <v>362</v>
      </c>
      <c r="AZ1321" t="s">
        <v>3649</v>
      </c>
      <c r="BA1321" t="s">
        <v>3650</v>
      </c>
      <c r="BB1321" t="s">
        <v>3651</v>
      </c>
      <c r="BC1321">
        <v>1767</v>
      </c>
      <c r="BD1321">
        <v>5932</v>
      </c>
      <c r="BE1321" t="s">
        <v>3650</v>
      </c>
      <c r="BG1321">
        <v>66061</v>
      </c>
      <c r="BH1321">
        <v>1721</v>
      </c>
      <c r="BI1321">
        <v>46</v>
      </c>
      <c r="BK1321">
        <v>1003306</v>
      </c>
      <c r="BV1321">
        <v>27</v>
      </c>
      <c r="BW1321">
        <v>345</v>
      </c>
      <c r="BX1321">
        <v>2938</v>
      </c>
      <c r="BY1321">
        <v>1003306</v>
      </c>
      <c r="BZ1321">
        <v>1003306</v>
      </c>
      <c r="CA1321">
        <v>3283</v>
      </c>
      <c r="CB1321">
        <v>1003306</v>
      </c>
      <c r="CC1321">
        <v>9</v>
      </c>
      <c r="CD1321">
        <v>46</v>
      </c>
      <c r="CE1321" t="s">
        <v>3652</v>
      </c>
      <c r="CF1321">
        <v>0</v>
      </c>
      <c r="CG1321">
        <v>0</v>
      </c>
      <c r="CH1321">
        <v>0</v>
      </c>
      <c r="CI1321">
        <v>0</v>
      </c>
      <c r="CJ1321">
        <v>0</v>
      </c>
      <c r="CL1321" t="s">
        <v>3653</v>
      </c>
      <c r="CM1321" t="s">
        <v>3654</v>
      </c>
      <c r="CN1321">
        <v>159</v>
      </c>
    </row>
    <row r="1322" spans="1:92" x14ac:dyDescent="0.2">
      <c r="A1322" t="s">
        <v>3645</v>
      </c>
      <c r="B1322" t="s">
        <v>3759</v>
      </c>
      <c r="C1322" s="2">
        <f t="shared" si="20"/>
        <v>0</v>
      </c>
      <c r="D1322">
        <v>7.7531537014305396</v>
      </c>
      <c r="E1322">
        <v>270.59766802319092</v>
      </c>
      <c r="F1322">
        <v>300.61225821757478</v>
      </c>
      <c r="G1322">
        <v>91.038852842216684</v>
      </c>
      <c r="H1322">
        <v>89.915784414700525</v>
      </c>
      <c r="I1322" t="s">
        <v>3760</v>
      </c>
      <c r="J1322" t="s">
        <v>94</v>
      </c>
      <c r="K1322" t="s">
        <v>95</v>
      </c>
      <c r="L1322">
        <v>44.28424356</v>
      </c>
      <c r="M1322">
        <v>-92.231213120000007</v>
      </c>
      <c r="N1322">
        <v>101</v>
      </c>
      <c r="O1322">
        <v>0</v>
      </c>
      <c r="P1322">
        <v>0</v>
      </c>
      <c r="Q1322">
        <v>101</v>
      </c>
      <c r="R1322" t="s">
        <v>3761</v>
      </c>
      <c r="S1322">
        <v>30188</v>
      </c>
      <c r="T1322">
        <v>2016</v>
      </c>
      <c r="U1322">
        <v>7.3677718205314602E-2</v>
      </c>
      <c r="V1322">
        <v>42.750337777777801</v>
      </c>
      <c r="W1322">
        <v>175244.444444444</v>
      </c>
      <c r="X1322">
        <v>1.7472001632472E-3</v>
      </c>
      <c r="Y1322">
        <v>63008.333333333299</v>
      </c>
      <c r="Z1322">
        <v>0.80248751479552005</v>
      </c>
      <c r="AA1322">
        <v>2.35042985360247E-2</v>
      </c>
      <c r="AB1322">
        <v>0.15717416107768101</v>
      </c>
      <c r="AC1322">
        <v>23477</v>
      </c>
      <c r="AD1322">
        <v>9.3091234699501403E-3</v>
      </c>
      <c r="AE1322">
        <v>3.90304769715765E-3</v>
      </c>
      <c r="AF1322">
        <v>0.96103593683271904</v>
      </c>
      <c r="AG1322">
        <v>3</v>
      </c>
      <c r="AH1322">
        <v>388778</v>
      </c>
      <c r="AI1322">
        <v>0.16574754744352821</v>
      </c>
      <c r="AJ1322">
        <v>0.19631769287356801</v>
      </c>
      <c r="AK1322">
        <v>0.35994320666292839</v>
      </c>
      <c r="AL1322">
        <v>0.27799155301997541</v>
      </c>
      <c r="AM1322" t="s">
        <v>3648</v>
      </c>
      <c r="AN1322">
        <v>20200818</v>
      </c>
      <c r="AO1322">
        <v>66061</v>
      </c>
      <c r="AP1322">
        <v>937245</v>
      </c>
      <c r="AR1322">
        <v>304</v>
      </c>
      <c r="AS1322">
        <v>5932</v>
      </c>
      <c r="AT1322">
        <v>154</v>
      </c>
      <c r="AU1322">
        <v>1722</v>
      </c>
      <c r="AX1322">
        <v>59568</v>
      </c>
      <c r="AY1322" t="s">
        <v>362</v>
      </c>
      <c r="AZ1322" t="s">
        <v>3649</v>
      </c>
      <c r="BA1322" t="s">
        <v>3650</v>
      </c>
      <c r="BB1322" t="s">
        <v>3651</v>
      </c>
      <c r="BC1322">
        <v>1767</v>
      </c>
      <c r="BD1322">
        <v>5932</v>
      </c>
      <c r="BE1322" t="s">
        <v>3650</v>
      </c>
      <c r="BG1322">
        <v>66061</v>
      </c>
      <c r="BH1322">
        <v>1721</v>
      </c>
      <c r="BI1322">
        <v>46</v>
      </c>
      <c r="BK1322">
        <v>1003306</v>
      </c>
      <c r="BV1322">
        <v>27</v>
      </c>
      <c r="BW1322">
        <v>345</v>
      </c>
      <c r="BX1322">
        <v>2938</v>
      </c>
      <c r="BY1322">
        <v>1003306</v>
      </c>
      <c r="BZ1322">
        <v>1003306</v>
      </c>
      <c r="CA1322">
        <v>3283</v>
      </c>
      <c r="CB1322">
        <v>1003306</v>
      </c>
      <c r="CC1322">
        <v>9</v>
      </c>
      <c r="CD1322">
        <v>46</v>
      </c>
      <c r="CE1322" t="s">
        <v>3652</v>
      </c>
      <c r="CF1322">
        <v>0</v>
      </c>
      <c r="CG1322">
        <v>0</v>
      </c>
      <c r="CH1322">
        <v>0</v>
      </c>
      <c r="CI1322">
        <v>0</v>
      </c>
      <c r="CJ1322">
        <v>0</v>
      </c>
      <c r="CL1322" t="s">
        <v>3653</v>
      </c>
      <c r="CM1322" t="s">
        <v>3654</v>
      </c>
      <c r="CN1322">
        <v>159</v>
      </c>
    </row>
    <row r="1323" spans="1:92" x14ac:dyDescent="0.2">
      <c r="A1323" t="s">
        <v>3645</v>
      </c>
      <c r="B1323" t="s">
        <v>3762</v>
      </c>
      <c r="C1323" s="2">
        <f t="shared" si="20"/>
        <v>0</v>
      </c>
      <c r="D1323">
        <v>5.6488580410039253</v>
      </c>
      <c r="E1323">
        <v>267.71552154925308</v>
      </c>
      <c r="F1323">
        <v>298.73712563906849</v>
      </c>
      <c r="G1323">
        <v>93.894749702482116</v>
      </c>
      <c r="H1323">
        <v>93.892928470049924</v>
      </c>
      <c r="I1323" t="s">
        <v>3763</v>
      </c>
      <c r="J1323" t="s">
        <v>94</v>
      </c>
      <c r="K1323" t="s">
        <v>95</v>
      </c>
      <c r="L1323">
        <v>46.585891709999999</v>
      </c>
      <c r="M1323">
        <v>-94.969685060000003</v>
      </c>
      <c r="N1323">
        <v>30</v>
      </c>
      <c r="O1323">
        <v>0</v>
      </c>
      <c r="P1323">
        <v>0</v>
      </c>
      <c r="Q1323">
        <v>30</v>
      </c>
      <c r="R1323" t="s">
        <v>3764</v>
      </c>
      <c r="S1323">
        <v>31275</v>
      </c>
      <c r="T1323">
        <v>2016</v>
      </c>
      <c r="U1323">
        <v>0.11769142961686301</v>
      </c>
      <c r="V1323">
        <v>22.465762000000002</v>
      </c>
      <c r="W1323">
        <v>119880</v>
      </c>
      <c r="X1323">
        <v>8.3290358713781106E-3</v>
      </c>
      <c r="Y1323">
        <v>45558</v>
      </c>
      <c r="Z1323">
        <v>0.82472317301095799</v>
      </c>
      <c r="AA1323">
        <v>1.22739368011079E-2</v>
      </c>
      <c r="AB1323">
        <v>0.15035970781201299</v>
      </c>
      <c r="AC1323">
        <v>15943</v>
      </c>
      <c r="AD1323">
        <v>2.0692117879521198E-3</v>
      </c>
      <c r="AE1323">
        <v>4.2212086030685297E-3</v>
      </c>
      <c r="AF1323">
        <v>0.97409947379633599</v>
      </c>
      <c r="AG1323">
        <v>2</v>
      </c>
      <c r="AH1323">
        <v>247583</v>
      </c>
      <c r="AI1323">
        <v>0.2076515754312695</v>
      </c>
      <c r="AJ1323">
        <v>0.20053880920741729</v>
      </c>
      <c r="AK1323">
        <v>0.33603680381932521</v>
      </c>
      <c r="AL1323">
        <v>0.25577281154198789</v>
      </c>
      <c r="AM1323" t="s">
        <v>3648</v>
      </c>
      <c r="AN1323">
        <v>20200818</v>
      </c>
      <c r="AO1323">
        <v>66061</v>
      </c>
      <c r="AP1323">
        <v>937245</v>
      </c>
      <c r="AR1323">
        <v>304</v>
      </c>
      <c r="AS1323">
        <v>5932</v>
      </c>
      <c r="AT1323">
        <v>154</v>
      </c>
      <c r="AU1323">
        <v>1722</v>
      </c>
      <c r="AX1323">
        <v>59568</v>
      </c>
      <c r="AY1323" t="s">
        <v>362</v>
      </c>
      <c r="AZ1323" t="s">
        <v>3649</v>
      </c>
      <c r="BA1323" t="s">
        <v>3650</v>
      </c>
      <c r="BB1323" t="s">
        <v>3651</v>
      </c>
      <c r="BC1323">
        <v>1767</v>
      </c>
      <c r="BD1323">
        <v>5932</v>
      </c>
      <c r="BE1323" t="s">
        <v>3650</v>
      </c>
      <c r="BG1323">
        <v>66061</v>
      </c>
      <c r="BH1323">
        <v>1721</v>
      </c>
      <c r="BI1323">
        <v>46</v>
      </c>
      <c r="BK1323">
        <v>1003306</v>
      </c>
      <c r="BV1323">
        <v>27</v>
      </c>
      <c r="BW1323">
        <v>345</v>
      </c>
      <c r="BX1323">
        <v>2938</v>
      </c>
      <c r="BY1323">
        <v>1003306</v>
      </c>
      <c r="BZ1323">
        <v>1003306</v>
      </c>
      <c r="CA1323">
        <v>3283</v>
      </c>
      <c r="CB1323">
        <v>1003306</v>
      </c>
      <c r="CC1323">
        <v>9</v>
      </c>
      <c r="CD1323">
        <v>46</v>
      </c>
      <c r="CE1323" t="s">
        <v>3652</v>
      </c>
      <c r="CF1323">
        <v>0</v>
      </c>
      <c r="CG1323">
        <v>0</v>
      </c>
      <c r="CH1323">
        <v>0</v>
      </c>
      <c r="CI1323">
        <v>0</v>
      </c>
      <c r="CJ1323">
        <v>0</v>
      </c>
      <c r="CL1323" t="s">
        <v>3653</v>
      </c>
      <c r="CM1323" t="s">
        <v>3654</v>
      </c>
      <c r="CN1323">
        <v>159</v>
      </c>
    </row>
    <row r="1324" spans="1:92" x14ac:dyDescent="0.2">
      <c r="A1324" t="s">
        <v>3645</v>
      </c>
      <c r="B1324" t="s">
        <v>3765</v>
      </c>
      <c r="C1324" s="2">
        <f t="shared" si="20"/>
        <v>51.765193084170207</v>
      </c>
      <c r="D1324">
        <v>7.939900393720106</v>
      </c>
      <c r="E1324">
        <v>270.1094482735682</v>
      </c>
      <c r="F1324">
        <v>300.37455847884638</v>
      </c>
      <c r="G1324">
        <v>92.150888419274182</v>
      </c>
      <c r="H1324">
        <v>88.146738141691614</v>
      </c>
      <c r="I1324" t="s">
        <v>3766</v>
      </c>
      <c r="J1324" t="s">
        <v>94</v>
      </c>
      <c r="K1324" t="s">
        <v>95</v>
      </c>
      <c r="L1324">
        <v>44.022111160000001</v>
      </c>
      <c r="M1324">
        <v>-93.587200339999995</v>
      </c>
      <c r="N1324">
        <v>180</v>
      </c>
      <c r="O1324">
        <v>1</v>
      </c>
      <c r="P1324">
        <v>0</v>
      </c>
      <c r="Q1324">
        <v>179</v>
      </c>
      <c r="R1324" t="s">
        <v>3767</v>
      </c>
      <c r="S1324">
        <v>30800</v>
      </c>
      <c r="T1324">
        <v>2016</v>
      </c>
      <c r="U1324">
        <v>6.0730658050130497E-2</v>
      </c>
      <c r="V1324">
        <v>35.264047499999997</v>
      </c>
      <c r="W1324">
        <v>130200</v>
      </c>
      <c r="X1324">
        <v>1.0540159715109999E-2</v>
      </c>
      <c r="Y1324">
        <v>56641.5</v>
      </c>
      <c r="Z1324">
        <v>0.81159404774154997</v>
      </c>
      <c r="AA1324">
        <v>4.1994053595693803E-2</v>
      </c>
      <c r="AB1324">
        <v>0.126446336620778</v>
      </c>
      <c r="AC1324">
        <v>19318</v>
      </c>
      <c r="AD1324">
        <v>8.5099217821768495E-3</v>
      </c>
      <c r="AE1324">
        <v>2.7648682221246799E-3</v>
      </c>
      <c r="AF1324">
        <v>0.95830071192821298</v>
      </c>
      <c r="AG1324">
        <v>2</v>
      </c>
      <c r="AH1324">
        <v>346106</v>
      </c>
      <c r="AI1324">
        <v>0.1486943306385905</v>
      </c>
      <c r="AJ1324">
        <v>0.19992718993603109</v>
      </c>
      <c r="AK1324">
        <v>0.39663860204677182</v>
      </c>
      <c r="AL1324">
        <v>0.25473987737860648</v>
      </c>
      <c r="AM1324" t="s">
        <v>3648</v>
      </c>
      <c r="AN1324">
        <v>20200818</v>
      </c>
      <c r="AO1324">
        <v>66061</v>
      </c>
      <c r="AP1324">
        <v>937245</v>
      </c>
      <c r="AR1324">
        <v>304</v>
      </c>
      <c r="AS1324">
        <v>5932</v>
      </c>
      <c r="AT1324">
        <v>154</v>
      </c>
      <c r="AU1324">
        <v>1722</v>
      </c>
      <c r="AX1324">
        <v>59568</v>
      </c>
      <c r="AY1324" t="s">
        <v>362</v>
      </c>
      <c r="AZ1324" t="s">
        <v>3649</v>
      </c>
      <c r="BA1324" t="s">
        <v>3650</v>
      </c>
      <c r="BB1324" t="s">
        <v>3651</v>
      </c>
      <c r="BC1324">
        <v>1767</v>
      </c>
      <c r="BD1324">
        <v>5932</v>
      </c>
      <c r="BE1324" t="s">
        <v>3650</v>
      </c>
      <c r="BG1324">
        <v>66061</v>
      </c>
      <c r="BH1324">
        <v>1721</v>
      </c>
      <c r="BI1324">
        <v>46</v>
      </c>
      <c r="BK1324">
        <v>1003306</v>
      </c>
      <c r="BV1324">
        <v>27</v>
      </c>
      <c r="BW1324">
        <v>345</v>
      </c>
      <c r="BX1324">
        <v>2938</v>
      </c>
      <c r="BY1324">
        <v>1003306</v>
      </c>
      <c r="BZ1324">
        <v>1003306</v>
      </c>
      <c r="CA1324">
        <v>3283</v>
      </c>
      <c r="CB1324">
        <v>1003306</v>
      </c>
      <c r="CC1324">
        <v>9</v>
      </c>
      <c r="CD1324">
        <v>46</v>
      </c>
      <c r="CE1324" t="s">
        <v>3652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 t="s">
        <v>3653</v>
      </c>
      <c r="CM1324" t="s">
        <v>3654</v>
      </c>
      <c r="CN1324">
        <v>159</v>
      </c>
    </row>
    <row r="1325" spans="1:92" x14ac:dyDescent="0.2">
      <c r="A1325" t="s">
        <v>3645</v>
      </c>
      <c r="B1325" t="s">
        <v>3768</v>
      </c>
      <c r="C1325" s="2">
        <f t="shared" si="20"/>
        <v>206.4986857219065</v>
      </c>
      <c r="D1325">
        <v>8.859318244734018</v>
      </c>
      <c r="E1325">
        <v>270.35677839439722</v>
      </c>
      <c r="F1325">
        <v>300.47895444799951</v>
      </c>
      <c r="G1325">
        <v>85.806426913658683</v>
      </c>
      <c r="H1325">
        <v>86.768567579213652</v>
      </c>
      <c r="I1325" t="s">
        <v>301</v>
      </c>
      <c r="J1325" t="s">
        <v>94</v>
      </c>
      <c r="K1325" t="s">
        <v>95</v>
      </c>
      <c r="L1325">
        <v>45.038645330000001</v>
      </c>
      <c r="M1325">
        <v>-92.88429635</v>
      </c>
      <c r="N1325">
        <v>2404</v>
      </c>
      <c r="O1325">
        <v>48</v>
      </c>
      <c r="P1325">
        <v>0</v>
      </c>
      <c r="Q1325">
        <v>2356</v>
      </c>
      <c r="R1325" t="s">
        <v>3769</v>
      </c>
      <c r="S1325">
        <v>30008</v>
      </c>
      <c r="T1325">
        <v>2016</v>
      </c>
      <c r="U1325">
        <v>5.0058242914760902E-2</v>
      </c>
      <c r="V1325">
        <v>1195.4509062499999</v>
      </c>
      <c r="W1325">
        <v>265281.25</v>
      </c>
      <c r="X1325">
        <v>3.8283169836059998E-2</v>
      </c>
      <c r="Y1325">
        <v>84517.8125</v>
      </c>
      <c r="Z1325">
        <v>0.82618363815950902</v>
      </c>
      <c r="AA1325">
        <v>3.5787293326498097E-2</v>
      </c>
      <c r="AB1325">
        <v>8.4567162448198493E-2</v>
      </c>
      <c r="AC1325">
        <v>232447</v>
      </c>
      <c r="AD1325">
        <v>3.4873671962273901E-2</v>
      </c>
      <c r="AE1325">
        <v>5.5633737731861296E-3</v>
      </c>
      <c r="AF1325">
        <v>0.88539713724566205</v>
      </c>
      <c r="AG1325">
        <v>5</v>
      </c>
      <c r="AH1325">
        <v>4112985</v>
      </c>
      <c r="AI1325">
        <v>0.1021360398834423</v>
      </c>
      <c r="AJ1325">
        <v>0.22285396129574991</v>
      </c>
      <c r="AK1325">
        <v>0.40161464240691369</v>
      </c>
      <c r="AL1325">
        <v>0.27339535641389412</v>
      </c>
      <c r="AM1325" t="s">
        <v>3648</v>
      </c>
      <c r="AN1325">
        <v>20200818</v>
      </c>
      <c r="AO1325">
        <v>66061</v>
      </c>
      <c r="AP1325">
        <v>937245</v>
      </c>
      <c r="AR1325">
        <v>304</v>
      </c>
      <c r="AS1325">
        <v>5932</v>
      </c>
      <c r="AT1325">
        <v>154</v>
      </c>
      <c r="AU1325">
        <v>1722</v>
      </c>
      <c r="AX1325">
        <v>59568</v>
      </c>
      <c r="AY1325" t="s">
        <v>362</v>
      </c>
      <c r="AZ1325" t="s">
        <v>3649</v>
      </c>
      <c r="BA1325" t="s">
        <v>3650</v>
      </c>
      <c r="BB1325" t="s">
        <v>3651</v>
      </c>
      <c r="BC1325">
        <v>1767</v>
      </c>
      <c r="BD1325">
        <v>5932</v>
      </c>
      <c r="BE1325" t="s">
        <v>3650</v>
      </c>
      <c r="BG1325">
        <v>66061</v>
      </c>
      <c r="BH1325">
        <v>1721</v>
      </c>
      <c r="BI1325">
        <v>46</v>
      </c>
      <c r="BK1325">
        <v>1003306</v>
      </c>
      <c r="BV1325">
        <v>27</v>
      </c>
      <c r="BW1325">
        <v>345</v>
      </c>
      <c r="BX1325">
        <v>2938</v>
      </c>
      <c r="BY1325">
        <v>1003306</v>
      </c>
      <c r="BZ1325">
        <v>1003306</v>
      </c>
      <c r="CA1325">
        <v>3283</v>
      </c>
      <c r="CB1325">
        <v>1003306</v>
      </c>
      <c r="CC1325">
        <v>9</v>
      </c>
      <c r="CD1325">
        <v>46</v>
      </c>
      <c r="CE1325" t="s">
        <v>3652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 t="s">
        <v>3653</v>
      </c>
      <c r="CM1325" t="s">
        <v>3654</v>
      </c>
      <c r="CN1325">
        <v>159</v>
      </c>
    </row>
    <row r="1326" spans="1:92" x14ac:dyDescent="0.2">
      <c r="A1326" t="s">
        <v>3645</v>
      </c>
      <c r="B1326" t="s">
        <v>3770</v>
      </c>
      <c r="C1326" s="2">
        <f t="shared" si="20"/>
        <v>56.654013936887431</v>
      </c>
      <c r="D1326">
        <v>5.5593765428252766</v>
      </c>
      <c r="E1326">
        <v>268.22368781334791</v>
      </c>
      <c r="F1326">
        <v>298.50496379616141</v>
      </c>
      <c r="G1326">
        <v>90.287501964519763</v>
      </c>
      <c r="H1326">
        <v>93.226422022515109</v>
      </c>
      <c r="I1326" t="s">
        <v>3771</v>
      </c>
      <c r="J1326" t="s">
        <v>94</v>
      </c>
      <c r="K1326" t="s">
        <v>95</v>
      </c>
      <c r="L1326">
        <v>46.609620489999998</v>
      </c>
      <c r="M1326">
        <v>-93.411682600000006</v>
      </c>
      <c r="N1326">
        <v>44</v>
      </c>
      <c r="O1326">
        <v>1</v>
      </c>
      <c r="P1326">
        <v>0</v>
      </c>
      <c r="Q1326">
        <v>43</v>
      </c>
      <c r="R1326" t="s">
        <v>3772</v>
      </c>
      <c r="S1326">
        <v>30512</v>
      </c>
      <c r="T1326">
        <v>2016</v>
      </c>
      <c r="U1326">
        <v>7.8271739515603303E-2</v>
      </c>
      <c r="V1326">
        <v>7.4851794444444399</v>
      </c>
      <c r="W1326">
        <v>155022.22222222199</v>
      </c>
      <c r="X1326">
        <v>3.0880839119005899E-3</v>
      </c>
      <c r="Y1326">
        <v>44183.333333333299</v>
      </c>
      <c r="Z1326">
        <v>0.88029523307841195</v>
      </c>
      <c r="AA1326">
        <v>9.0440179328895899E-3</v>
      </c>
      <c r="AB1326">
        <v>0.13470336302518299</v>
      </c>
      <c r="AC1326">
        <v>17651</v>
      </c>
      <c r="AD1326">
        <v>2.1965139794270401E-3</v>
      </c>
      <c r="AE1326">
        <v>1.7516101389928401E-2</v>
      </c>
      <c r="AF1326">
        <v>0.95787842286998703</v>
      </c>
      <c r="AG1326">
        <v>1</v>
      </c>
      <c r="AH1326">
        <v>285635</v>
      </c>
      <c r="AI1326">
        <v>0.26247833773872248</v>
      </c>
      <c r="AJ1326">
        <v>0.149922103383689</v>
      </c>
      <c r="AK1326">
        <v>0.27314579795893362</v>
      </c>
      <c r="AL1326">
        <v>0.3144537609186549</v>
      </c>
      <c r="AM1326" t="s">
        <v>3648</v>
      </c>
      <c r="AN1326">
        <v>20200818</v>
      </c>
      <c r="AO1326">
        <v>66061</v>
      </c>
      <c r="AP1326">
        <v>937245</v>
      </c>
      <c r="AR1326">
        <v>304</v>
      </c>
      <c r="AS1326">
        <v>5932</v>
      </c>
      <c r="AT1326">
        <v>154</v>
      </c>
      <c r="AU1326">
        <v>1722</v>
      </c>
      <c r="AX1326">
        <v>59568</v>
      </c>
      <c r="AY1326" t="s">
        <v>362</v>
      </c>
      <c r="AZ1326" t="s">
        <v>3649</v>
      </c>
      <c r="BA1326" t="s">
        <v>3650</v>
      </c>
      <c r="BB1326" t="s">
        <v>3651</v>
      </c>
      <c r="BC1326">
        <v>1767</v>
      </c>
      <c r="BD1326">
        <v>5932</v>
      </c>
      <c r="BE1326" t="s">
        <v>3650</v>
      </c>
      <c r="BG1326">
        <v>66061</v>
      </c>
      <c r="BH1326">
        <v>1721</v>
      </c>
      <c r="BI1326">
        <v>46</v>
      </c>
      <c r="BK1326">
        <v>1003306</v>
      </c>
      <c r="BV1326">
        <v>27</v>
      </c>
      <c r="BW1326">
        <v>345</v>
      </c>
      <c r="BX1326">
        <v>2938</v>
      </c>
      <c r="BY1326">
        <v>1003306</v>
      </c>
      <c r="BZ1326">
        <v>1003306</v>
      </c>
      <c r="CA1326">
        <v>3283</v>
      </c>
      <c r="CB1326">
        <v>1003306</v>
      </c>
      <c r="CC1326">
        <v>9</v>
      </c>
      <c r="CD1326">
        <v>46</v>
      </c>
      <c r="CE1326" t="s">
        <v>3652</v>
      </c>
      <c r="CF1326">
        <v>0</v>
      </c>
      <c r="CG1326">
        <v>0</v>
      </c>
      <c r="CH1326">
        <v>0</v>
      </c>
      <c r="CI1326">
        <v>0</v>
      </c>
      <c r="CJ1326">
        <v>0</v>
      </c>
      <c r="CL1326" t="s">
        <v>3653</v>
      </c>
      <c r="CM1326" t="s">
        <v>3654</v>
      </c>
      <c r="CN1326">
        <v>159</v>
      </c>
    </row>
    <row r="1327" spans="1:92" x14ac:dyDescent="0.2">
      <c r="A1327" t="s">
        <v>3645</v>
      </c>
      <c r="B1327" t="s">
        <v>3773</v>
      </c>
      <c r="C1327" s="2">
        <f t="shared" si="20"/>
        <v>324.11016392709757</v>
      </c>
      <c r="D1327">
        <v>8.7333726228757076</v>
      </c>
      <c r="E1327">
        <v>270.18866616460372</v>
      </c>
      <c r="F1327">
        <v>300.35483822289137</v>
      </c>
      <c r="G1327">
        <v>87.946328968818506</v>
      </c>
      <c r="H1327">
        <v>89.310700197081559</v>
      </c>
      <c r="I1327" t="s">
        <v>3774</v>
      </c>
      <c r="J1327" t="s">
        <v>94</v>
      </c>
      <c r="K1327" t="s">
        <v>95</v>
      </c>
      <c r="L1327">
        <v>45.274760149999999</v>
      </c>
      <c r="M1327">
        <v>-93.246045649999999</v>
      </c>
      <c r="N1327">
        <v>4096</v>
      </c>
      <c r="O1327">
        <v>116</v>
      </c>
      <c r="P1327">
        <v>0</v>
      </c>
      <c r="Q1327">
        <v>3980</v>
      </c>
      <c r="R1327" t="s">
        <v>3775</v>
      </c>
      <c r="S1327">
        <v>30026</v>
      </c>
      <c r="T1327">
        <v>2016</v>
      </c>
      <c r="U1327">
        <v>5.16802143810281E-2</v>
      </c>
      <c r="V1327">
        <v>1548.71811428571</v>
      </c>
      <c r="W1327">
        <v>197157.14285714299</v>
      </c>
      <c r="X1327">
        <v>4.3306030567945103E-2</v>
      </c>
      <c r="Y1327">
        <v>75436.928571428594</v>
      </c>
      <c r="Z1327">
        <v>0.81289606256231695</v>
      </c>
      <c r="AA1327">
        <v>3.9029174306256201E-2</v>
      </c>
      <c r="AB1327">
        <v>0.110156382116276</v>
      </c>
      <c r="AC1327">
        <v>357903</v>
      </c>
      <c r="AD1327">
        <v>3.5633913014792802E-2</v>
      </c>
      <c r="AE1327">
        <v>5.7970011022567903E-3</v>
      </c>
      <c r="AF1327">
        <v>0.86872880414328701</v>
      </c>
      <c r="AG1327">
        <v>5</v>
      </c>
      <c r="AH1327">
        <v>5829890</v>
      </c>
      <c r="AI1327">
        <v>9.4259582942388273E-2</v>
      </c>
      <c r="AJ1327">
        <v>0.2187415199943738</v>
      </c>
      <c r="AK1327">
        <v>0.42477147939326471</v>
      </c>
      <c r="AL1327">
        <v>0.26222741766997321</v>
      </c>
      <c r="AM1327" t="s">
        <v>3648</v>
      </c>
      <c r="AN1327">
        <v>20200818</v>
      </c>
      <c r="AO1327">
        <v>66061</v>
      </c>
      <c r="AP1327">
        <v>937245</v>
      </c>
      <c r="AR1327">
        <v>304</v>
      </c>
      <c r="AS1327">
        <v>5932</v>
      </c>
      <c r="AT1327">
        <v>154</v>
      </c>
      <c r="AU1327">
        <v>1722</v>
      </c>
      <c r="AX1327">
        <v>59568</v>
      </c>
      <c r="AY1327" t="s">
        <v>362</v>
      </c>
      <c r="AZ1327" t="s">
        <v>3649</v>
      </c>
      <c r="BA1327" t="s">
        <v>3650</v>
      </c>
      <c r="BB1327" t="s">
        <v>3651</v>
      </c>
      <c r="BC1327">
        <v>1767</v>
      </c>
      <c r="BD1327">
        <v>5932</v>
      </c>
      <c r="BE1327" t="s">
        <v>3650</v>
      </c>
      <c r="BG1327">
        <v>66061</v>
      </c>
      <c r="BH1327">
        <v>1721</v>
      </c>
      <c r="BI1327">
        <v>46</v>
      </c>
      <c r="BK1327">
        <v>1003306</v>
      </c>
      <c r="BV1327">
        <v>27</v>
      </c>
      <c r="BW1327">
        <v>345</v>
      </c>
      <c r="BX1327">
        <v>2938</v>
      </c>
      <c r="BY1327">
        <v>1003306</v>
      </c>
      <c r="BZ1327">
        <v>1003306</v>
      </c>
      <c r="CA1327">
        <v>3283</v>
      </c>
      <c r="CB1327">
        <v>1003306</v>
      </c>
      <c r="CC1327">
        <v>9</v>
      </c>
      <c r="CD1327">
        <v>46</v>
      </c>
      <c r="CE1327" t="s">
        <v>3652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 t="s">
        <v>3653</v>
      </c>
      <c r="CM1327" t="s">
        <v>3654</v>
      </c>
      <c r="CN1327">
        <v>159</v>
      </c>
    </row>
    <row r="1328" spans="1:92" x14ac:dyDescent="0.2">
      <c r="A1328" t="s">
        <v>3645</v>
      </c>
      <c r="B1328" t="s">
        <v>3776</v>
      </c>
      <c r="C1328" s="2">
        <f t="shared" si="20"/>
        <v>31.281281281281281</v>
      </c>
      <c r="D1328">
        <v>5.3526818822937736</v>
      </c>
      <c r="E1328">
        <v>267.38815938494179</v>
      </c>
      <c r="F1328">
        <v>298.60976464304952</v>
      </c>
      <c r="G1328">
        <v>93.190199929741624</v>
      </c>
      <c r="H1328">
        <v>91.219449110400319</v>
      </c>
      <c r="I1328" t="s">
        <v>3777</v>
      </c>
      <c r="J1328" t="s">
        <v>94</v>
      </c>
      <c r="K1328" t="s">
        <v>95</v>
      </c>
      <c r="L1328">
        <v>46.934793919999997</v>
      </c>
      <c r="M1328">
        <v>-95.671581439999997</v>
      </c>
      <c r="N1328">
        <v>167</v>
      </c>
      <c r="O1328">
        <v>1</v>
      </c>
      <c r="P1328">
        <v>0</v>
      </c>
      <c r="Q1328">
        <v>166</v>
      </c>
      <c r="R1328" t="s">
        <v>3778</v>
      </c>
      <c r="S1328">
        <v>31298</v>
      </c>
      <c r="T1328">
        <v>2016</v>
      </c>
      <c r="U1328">
        <v>9.6875548006939594E-2</v>
      </c>
      <c r="V1328">
        <v>38.906705500000001</v>
      </c>
      <c r="W1328">
        <v>142883.48333333299</v>
      </c>
      <c r="X1328">
        <v>3.1299051296757498E-3</v>
      </c>
      <c r="Y1328">
        <v>54258.572222222203</v>
      </c>
      <c r="Z1328">
        <v>0.83494809546591997</v>
      </c>
      <c r="AA1328">
        <v>2.6985242637833601E-2</v>
      </c>
      <c r="AB1328">
        <v>9.4148921753085105E-2</v>
      </c>
      <c r="AC1328">
        <v>31968</v>
      </c>
      <c r="AD1328">
        <v>4.39020723172348E-3</v>
      </c>
      <c r="AE1328">
        <v>0.17717746840939699</v>
      </c>
      <c r="AF1328">
        <v>0.76723843122465996</v>
      </c>
      <c r="AG1328">
        <v>2</v>
      </c>
      <c r="AH1328">
        <v>576524</v>
      </c>
      <c r="AI1328">
        <v>0.17374124928016871</v>
      </c>
      <c r="AJ1328">
        <v>0.20545025011968279</v>
      </c>
      <c r="AK1328">
        <v>0.34299005765588247</v>
      </c>
      <c r="AL1328">
        <v>0.277818442944266</v>
      </c>
      <c r="AM1328" t="s">
        <v>3648</v>
      </c>
      <c r="AN1328">
        <v>20200818</v>
      </c>
      <c r="AO1328">
        <v>66061</v>
      </c>
      <c r="AP1328">
        <v>937245</v>
      </c>
      <c r="AR1328">
        <v>304</v>
      </c>
      <c r="AS1328">
        <v>5932</v>
      </c>
      <c r="AT1328">
        <v>154</v>
      </c>
      <c r="AU1328">
        <v>1722</v>
      </c>
      <c r="AX1328">
        <v>59568</v>
      </c>
      <c r="AY1328" t="s">
        <v>362</v>
      </c>
      <c r="AZ1328" t="s">
        <v>3649</v>
      </c>
      <c r="BA1328" t="s">
        <v>3650</v>
      </c>
      <c r="BB1328" t="s">
        <v>3651</v>
      </c>
      <c r="BC1328">
        <v>1767</v>
      </c>
      <c r="BD1328">
        <v>5932</v>
      </c>
      <c r="BE1328" t="s">
        <v>3650</v>
      </c>
      <c r="BG1328">
        <v>66061</v>
      </c>
      <c r="BH1328">
        <v>1721</v>
      </c>
      <c r="BI1328">
        <v>46</v>
      </c>
      <c r="BK1328">
        <v>1003306</v>
      </c>
      <c r="BV1328">
        <v>27</v>
      </c>
      <c r="BW1328">
        <v>345</v>
      </c>
      <c r="BX1328">
        <v>2938</v>
      </c>
      <c r="BY1328">
        <v>1003306</v>
      </c>
      <c r="BZ1328">
        <v>1003306</v>
      </c>
      <c r="CA1328">
        <v>3283</v>
      </c>
      <c r="CB1328">
        <v>1003306</v>
      </c>
      <c r="CC1328">
        <v>9</v>
      </c>
      <c r="CD1328">
        <v>46</v>
      </c>
      <c r="CE1328" t="s">
        <v>3652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 t="s">
        <v>3653</v>
      </c>
      <c r="CM1328" t="s">
        <v>3654</v>
      </c>
      <c r="CN1328">
        <v>159</v>
      </c>
    </row>
    <row r="1329" spans="1:92" x14ac:dyDescent="0.2">
      <c r="A1329" t="s">
        <v>3645</v>
      </c>
      <c r="B1329" t="s">
        <v>3779</v>
      </c>
      <c r="C1329" s="2">
        <f t="shared" si="20"/>
        <v>22.773336977067249</v>
      </c>
      <c r="D1329">
        <v>4.9687420974112806</v>
      </c>
      <c r="E1329">
        <v>266.70474218191367</v>
      </c>
      <c r="F1329">
        <v>298.2378837441874</v>
      </c>
      <c r="G1329">
        <v>91.843065263273317</v>
      </c>
      <c r="H1329">
        <v>92.051619858396265</v>
      </c>
      <c r="I1329" t="s">
        <v>3780</v>
      </c>
      <c r="J1329" t="s">
        <v>94</v>
      </c>
      <c r="K1329" t="s">
        <v>95</v>
      </c>
      <c r="L1329">
        <v>47.973735269999999</v>
      </c>
      <c r="M1329">
        <v>-94.937321389999994</v>
      </c>
      <c r="N1329">
        <v>279</v>
      </c>
      <c r="O1329">
        <v>1</v>
      </c>
      <c r="P1329">
        <v>0</v>
      </c>
      <c r="Q1329">
        <v>278</v>
      </c>
      <c r="R1329" t="s">
        <v>3781</v>
      </c>
      <c r="S1329">
        <v>31412</v>
      </c>
      <c r="T1329">
        <v>2016</v>
      </c>
      <c r="U1329">
        <v>0.116844077050043</v>
      </c>
      <c r="V1329">
        <v>20.560894524999998</v>
      </c>
      <c r="W1329">
        <v>117366.66666666701</v>
      </c>
      <c r="X1329">
        <v>2.33877299507109E-3</v>
      </c>
      <c r="Y1329">
        <v>43129.027777777803</v>
      </c>
      <c r="Z1329">
        <v>0.79868910567496298</v>
      </c>
      <c r="AA1329">
        <v>2.4630806924600099E-2</v>
      </c>
      <c r="AB1329">
        <v>0.18321026972778101</v>
      </c>
      <c r="AC1329">
        <v>43911</v>
      </c>
      <c r="AD1329">
        <v>2.6908781513952699E-3</v>
      </c>
      <c r="AE1329">
        <v>0.27825899452040798</v>
      </c>
      <c r="AF1329">
        <v>0.69351854747372399</v>
      </c>
      <c r="AG1329">
        <v>2</v>
      </c>
      <c r="AH1329">
        <v>778970</v>
      </c>
      <c r="AI1329">
        <v>0.12891125460544051</v>
      </c>
      <c r="AJ1329">
        <v>0.2166501919200996</v>
      </c>
      <c r="AK1329">
        <v>0.42085831290036851</v>
      </c>
      <c r="AL1329">
        <v>0.23358024057409141</v>
      </c>
      <c r="AM1329" t="s">
        <v>3648</v>
      </c>
      <c r="AN1329">
        <v>20200818</v>
      </c>
      <c r="AO1329">
        <v>66061</v>
      </c>
      <c r="AP1329">
        <v>937245</v>
      </c>
      <c r="AR1329">
        <v>304</v>
      </c>
      <c r="AS1329">
        <v>5932</v>
      </c>
      <c r="AT1329">
        <v>154</v>
      </c>
      <c r="AU1329">
        <v>1722</v>
      </c>
      <c r="AX1329">
        <v>59568</v>
      </c>
      <c r="AY1329" t="s">
        <v>362</v>
      </c>
      <c r="AZ1329" t="s">
        <v>3649</v>
      </c>
      <c r="BA1329" t="s">
        <v>3650</v>
      </c>
      <c r="BB1329" t="s">
        <v>3651</v>
      </c>
      <c r="BC1329">
        <v>1767</v>
      </c>
      <c r="BD1329">
        <v>5932</v>
      </c>
      <c r="BE1329" t="s">
        <v>3650</v>
      </c>
      <c r="BG1329">
        <v>66061</v>
      </c>
      <c r="BH1329">
        <v>1721</v>
      </c>
      <c r="BI1329">
        <v>46</v>
      </c>
      <c r="BK1329">
        <v>1003306</v>
      </c>
      <c r="BV1329">
        <v>27</v>
      </c>
      <c r="BW1329">
        <v>345</v>
      </c>
      <c r="BX1329">
        <v>2938</v>
      </c>
      <c r="BY1329">
        <v>1003306</v>
      </c>
      <c r="BZ1329">
        <v>1003306</v>
      </c>
      <c r="CA1329">
        <v>3283</v>
      </c>
      <c r="CB1329">
        <v>1003306</v>
      </c>
      <c r="CC1329">
        <v>9</v>
      </c>
      <c r="CD1329">
        <v>46</v>
      </c>
      <c r="CE1329" t="s">
        <v>3652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 t="s">
        <v>3653</v>
      </c>
      <c r="CM1329" t="s">
        <v>3654</v>
      </c>
      <c r="CN1329">
        <v>159</v>
      </c>
    </row>
    <row r="1330" spans="1:92" x14ac:dyDescent="0.2">
      <c r="A1330" t="s">
        <v>3645</v>
      </c>
      <c r="B1330" t="s">
        <v>3782</v>
      </c>
      <c r="C1330" s="2">
        <f t="shared" si="20"/>
        <v>94.037991348504804</v>
      </c>
      <c r="D1330">
        <v>6.8080325120427307</v>
      </c>
      <c r="E1330">
        <v>269.09968408417819</v>
      </c>
      <c r="F1330">
        <v>299.82812303553681</v>
      </c>
      <c r="G1330">
        <v>91.408355163327329</v>
      </c>
      <c r="H1330">
        <v>92.26220490907356</v>
      </c>
      <c r="I1330" t="s">
        <v>384</v>
      </c>
      <c r="J1330" t="s">
        <v>94</v>
      </c>
      <c r="K1330" t="s">
        <v>95</v>
      </c>
      <c r="L1330">
        <v>45.698049580000003</v>
      </c>
      <c r="M1330">
        <v>-93.995141349999997</v>
      </c>
      <c r="N1330">
        <v>338</v>
      </c>
      <c r="O1330">
        <v>3</v>
      </c>
      <c r="P1330">
        <v>0</v>
      </c>
      <c r="Q1330">
        <v>335</v>
      </c>
      <c r="R1330" t="s">
        <v>3783</v>
      </c>
      <c r="S1330">
        <v>31206</v>
      </c>
      <c r="T1330">
        <v>2016</v>
      </c>
      <c r="U1330">
        <v>9.59947669097896E-2</v>
      </c>
      <c r="V1330">
        <v>79.041817499999993</v>
      </c>
      <c r="W1330">
        <v>176400</v>
      </c>
      <c r="X1330">
        <v>3.6077790839401801E-3</v>
      </c>
      <c r="Y1330">
        <v>62165.5</v>
      </c>
      <c r="Z1330">
        <v>0.85450692318091204</v>
      </c>
      <c r="AA1330">
        <v>1.44611318268333E-2</v>
      </c>
      <c r="AB1330">
        <v>0.14949283765374299</v>
      </c>
      <c r="AC1330">
        <v>31902</v>
      </c>
      <c r="AD1330">
        <v>7.0993690604322299E-3</v>
      </c>
      <c r="AE1330">
        <v>3.7361096745130002E-3</v>
      </c>
      <c r="AF1330">
        <v>0.96885485330798704</v>
      </c>
      <c r="AG1330">
        <v>3</v>
      </c>
      <c r="AH1330">
        <v>677406</v>
      </c>
      <c r="AI1330">
        <v>0.11917373037735129</v>
      </c>
      <c r="AJ1330">
        <v>0.21366654561666121</v>
      </c>
      <c r="AK1330">
        <v>0.44457238347460748</v>
      </c>
      <c r="AL1330">
        <v>0.22258734053137999</v>
      </c>
      <c r="AM1330" t="s">
        <v>3648</v>
      </c>
      <c r="AN1330">
        <v>20200818</v>
      </c>
      <c r="AO1330">
        <v>66061</v>
      </c>
      <c r="AP1330">
        <v>937245</v>
      </c>
      <c r="AR1330">
        <v>304</v>
      </c>
      <c r="AS1330">
        <v>5932</v>
      </c>
      <c r="AT1330">
        <v>154</v>
      </c>
      <c r="AU1330">
        <v>1722</v>
      </c>
      <c r="AX1330">
        <v>59568</v>
      </c>
      <c r="AY1330" t="s">
        <v>362</v>
      </c>
      <c r="AZ1330" t="s">
        <v>3649</v>
      </c>
      <c r="BA1330" t="s">
        <v>3650</v>
      </c>
      <c r="BB1330" t="s">
        <v>3651</v>
      </c>
      <c r="BC1330">
        <v>1767</v>
      </c>
      <c r="BD1330">
        <v>5932</v>
      </c>
      <c r="BE1330" t="s">
        <v>3650</v>
      </c>
      <c r="BG1330">
        <v>66061</v>
      </c>
      <c r="BH1330">
        <v>1721</v>
      </c>
      <c r="BI1330">
        <v>46</v>
      </c>
      <c r="BK1330">
        <v>1003306</v>
      </c>
      <c r="BV1330">
        <v>27</v>
      </c>
      <c r="BW1330">
        <v>345</v>
      </c>
      <c r="BX1330">
        <v>2938</v>
      </c>
      <c r="BY1330">
        <v>1003306</v>
      </c>
      <c r="BZ1330">
        <v>1003306</v>
      </c>
      <c r="CA1330">
        <v>3283</v>
      </c>
      <c r="CB1330">
        <v>1003306</v>
      </c>
      <c r="CC1330">
        <v>9</v>
      </c>
      <c r="CD1330">
        <v>46</v>
      </c>
      <c r="CE1330" t="s">
        <v>3652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 t="s">
        <v>3653</v>
      </c>
      <c r="CM1330" t="s">
        <v>3654</v>
      </c>
      <c r="CN1330">
        <v>159</v>
      </c>
    </row>
    <row r="1331" spans="1:92" x14ac:dyDescent="0.2">
      <c r="A1331" t="s">
        <v>3645</v>
      </c>
      <c r="B1331" t="s">
        <v>3784</v>
      </c>
      <c r="C1331" s="2">
        <f t="shared" si="20"/>
        <v>296.77993767621308</v>
      </c>
      <c r="D1331">
        <v>7.5310701355480871</v>
      </c>
      <c r="E1331">
        <v>270.4183842196698</v>
      </c>
      <c r="F1331">
        <v>300.58860010634089</v>
      </c>
      <c r="G1331">
        <v>92.023029284902663</v>
      </c>
      <c r="H1331">
        <v>88.647906883231798</v>
      </c>
      <c r="I1331" t="s">
        <v>1128</v>
      </c>
      <c r="J1331" t="s">
        <v>94</v>
      </c>
      <c r="K1331" t="s">
        <v>95</v>
      </c>
      <c r="L1331">
        <v>43.674297180000003</v>
      </c>
      <c r="M1331">
        <v>-94.550999079999997</v>
      </c>
      <c r="N1331">
        <v>212</v>
      </c>
      <c r="O1331">
        <v>6</v>
      </c>
      <c r="P1331">
        <v>0</v>
      </c>
      <c r="Q1331">
        <v>206</v>
      </c>
      <c r="R1331" t="s">
        <v>3785</v>
      </c>
      <c r="S1331">
        <v>30776</v>
      </c>
      <c r="T1331">
        <v>2016</v>
      </c>
      <c r="U1331">
        <v>9.5303670506877006E-2</v>
      </c>
      <c r="V1331">
        <v>272.0619633</v>
      </c>
      <c r="W1331">
        <v>84640</v>
      </c>
      <c r="X1331">
        <v>5.7311805847376704E-3</v>
      </c>
      <c r="Y1331">
        <v>53554</v>
      </c>
      <c r="Z1331">
        <v>0.815952227704414</v>
      </c>
      <c r="AA1331">
        <v>1.7732623185379201E-2</v>
      </c>
      <c r="AB1331">
        <v>0.131476320307613</v>
      </c>
      <c r="AC1331">
        <v>20217</v>
      </c>
      <c r="AD1331">
        <v>2.7942761055469202E-3</v>
      </c>
      <c r="AE1331">
        <v>1.90781413998996E-3</v>
      </c>
      <c r="AF1331">
        <v>0.979580640488947</v>
      </c>
      <c r="AG1331">
        <v>4</v>
      </c>
      <c r="AH1331">
        <v>375835</v>
      </c>
      <c r="AI1331">
        <v>0.20641504915721001</v>
      </c>
      <c r="AJ1331">
        <v>0.18505461173121179</v>
      </c>
      <c r="AK1331">
        <v>0.33044554126145781</v>
      </c>
      <c r="AL1331">
        <v>0.27808479785012041</v>
      </c>
      <c r="AM1331" t="s">
        <v>3648</v>
      </c>
      <c r="AN1331">
        <v>20200818</v>
      </c>
      <c r="AO1331">
        <v>66061</v>
      </c>
      <c r="AP1331">
        <v>937245</v>
      </c>
      <c r="AR1331">
        <v>304</v>
      </c>
      <c r="AS1331">
        <v>5932</v>
      </c>
      <c r="AT1331">
        <v>154</v>
      </c>
      <c r="AU1331">
        <v>1722</v>
      </c>
      <c r="AX1331">
        <v>59568</v>
      </c>
      <c r="AY1331" t="s">
        <v>362</v>
      </c>
      <c r="AZ1331" t="s">
        <v>3649</v>
      </c>
      <c r="BA1331" t="s">
        <v>3650</v>
      </c>
      <c r="BB1331" t="s">
        <v>3651</v>
      </c>
      <c r="BC1331">
        <v>1767</v>
      </c>
      <c r="BD1331">
        <v>5932</v>
      </c>
      <c r="BE1331" t="s">
        <v>3650</v>
      </c>
      <c r="BG1331">
        <v>66061</v>
      </c>
      <c r="BH1331">
        <v>1721</v>
      </c>
      <c r="BI1331">
        <v>46</v>
      </c>
      <c r="BK1331">
        <v>1003306</v>
      </c>
      <c r="BV1331">
        <v>27</v>
      </c>
      <c r="BW1331">
        <v>345</v>
      </c>
      <c r="BX1331">
        <v>2938</v>
      </c>
      <c r="BY1331">
        <v>1003306</v>
      </c>
      <c r="BZ1331">
        <v>1003306</v>
      </c>
      <c r="CA1331">
        <v>3283</v>
      </c>
      <c r="CB1331">
        <v>1003306</v>
      </c>
      <c r="CC1331">
        <v>9</v>
      </c>
      <c r="CD1331">
        <v>46</v>
      </c>
      <c r="CE1331" t="s">
        <v>3652</v>
      </c>
      <c r="CF1331">
        <v>0</v>
      </c>
      <c r="CG1331">
        <v>0</v>
      </c>
      <c r="CH1331">
        <v>0</v>
      </c>
      <c r="CI1331">
        <v>0</v>
      </c>
      <c r="CJ1331">
        <v>0</v>
      </c>
      <c r="CL1331" t="s">
        <v>3653</v>
      </c>
      <c r="CM1331" t="s">
        <v>3654</v>
      </c>
      <c r="CN1331">
        <v>159</v>
      </c>
    </row>
    <row r="1332" spans="1:92" x14ac:dyDescent="0.2">
      <c r="A1332" t="s">
        <v>3645</v>
      </c>
      <c r="B1332" t="s">
        <v>3786</v>
      </c>
      <c r="C1332" s="2">
        <f t="shared" si="20"/>
        <v>88.601426482966374</v>
      </c>
      <c r="D1332">
        <v>7.1239694841811394</v>
      </c>
      <c r="E1332">
        <v>269.31289582093132</v>
      </c>
      <c r="F1332">
        <v>300.25237762188442</v>
      </c>
      <c r="G1332">
        <v>91.469624486573224</v>
      </c>
      <c r="H1332">
        <v>88.172492259196531</v>
      </c>
      <c r="I1332" t="s">
        <v>3787</v>
      </c>
      <c r="J1332" t="s">
        <v>94</v>
      </c>
      <c r="K1332" t="s">
        <v>95</v>
      </c>
      <c r="L1332">
        <v>45.123288690000003</v>
      </c>
      <c r="M1332">
        <v>-94.528394550000002</v>
      </c>
      <c r="N1332">
        <v>91</v>
      </c>
      <c r="O1332">
        <v>2</v>
      </c>
      <c r="P1332">
        <v>0</v>
      </c>
      <c r="Q1332">
        <v>89</v>
      </c>
      <c r="R1332" t="s">
        <v>3788</v>
      </c>
      <c r="S1332">
        <v>30386</v>
      </c>
      <c r="T1332">
        <v>2016</v>
      </c>
      <c r="U1332">
        <v>7.7231427878846001E-2</v>
      </c>
      <c r="V1332">
        <v>36.754164285714303</v>
      </c>
      <c r="W1332">
        <v>154214.285714286</v>
      </c>
      <c r="X1332">
        <v>5.70670376770065E-3</v>
      </c>
      <c r="Y1332">
        <v>55608.142857142899</v>
      </c>
      <c r="Z1332">
        <v>0.79871365143504702</v>
      </c>
      <c r="AA1332">
        <v>2.9302507602118201E-2</v>
      </c>
      <c r="AB1332">
        <v>0.145831078467685</v>
      </c>
      <c r="AC1332">
        <v>22573</v>
      </c>
      <c r="AD1332">
        <v>4.9566781701431096E-3</v>
      </c>
      <c r="AE1332">
        <v>2.97259362576025E-3</v>
      </c>
      <c r="AF1332">
        <v>0.97230881126450097</v>
      </c>
      <c r="AG1332">
        <v>2</v>
      </c>
      <c r="AH1332">
        <v>415978</v>
      </c>
      <c r="AI1332">
        <v>0.16753530234772029</v>
      </c>
      <c r="AJ1332">
        <v>0.2099822586771416</v>
      </c>
      <c r="AK1332">
        <v>0.35515820548202071</v>
      </c>
      <c r="AL1332">
        <v>0.2673242334931174</v>
      </c>
      <c r="AM1332" t="s">
        <v>3648</v>
      </c>
      <c r="AN1332">
        <v>20200818</v>
      </c>
      <c r="AO1332">
        <v>66061</v>
      </c>
      <c r="AP1332">
        <v>937245</v>
      </c>
      <c r="AR1332">
        <v>304</v>
      </c>
      <c r="AS1332">
        <v>5932</v>
      </c>
      <c r="AT1332">
        <v>154</v>
      </c>
      <c r="AU1332">
        <v>1722</v>
      </c>
      <c r="AX1332">
        <v>59568</v>
      </c>
      <c r="AY1332" t="s">
        <v>362</v>
      </c>
      <c r="AZ1332" t="s">
        <v>3649</v>
      </c>
      <c r="BA1332" t="s">
        <v>3650</v>
      </c>
      <c r="BB1332" t="s">
        <v>3651</v>
      </c>
      <c r="BC1332">
        <v>1767</v>
      </c>
      <c r="BD1332">
        <v>5932</v>
      </c>
      <c r="BE1332" t="s">
        <v>3650</v>
      </c>
      <c r="BG1332">
        <v>66061</v>
      </c>
      <c r="BH1332">
        <v>1721</v>
      </c>
      <c r="BI1332">
        <v>46</v>
      </c>
      <c r="BK1332">
        <v>1003306</v>
      </c>
      <c r="BV1332">
        <v>27</v>
      </c>
      <c r="BW1332">
        <v>345</v>
      </c>
      <c r="BX1332">
        <v>2938</v>
      </c>
      <c r="BY1332">
        <v>1003306</v>
      </c>
      <c r="BZ1332">
        <v>1003306</v>
      </c>
      <c r="CA1332">
        <v>3283</v>
      </c>
      <c r="CB1332">
        <v>1003306</v>
      </c>
      <c r="CC1332">
        <v>9</v>
      </c>
      <c r="CD1332">
        <v>46</v>
      </c>
      <c r="CE1332" t="s">
        <v>3652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 t="s">
        <v>3653</v>
      </c>
      <c r="CM1332" t="s">
        <v>3654</v>
      </c>
      <c r="CN1332">
        <v>159</v>
      </c>
    </row>
    <row r="1333" spans="1:92" x14ac:dyDescent="0.2">
      <c r="A1333" t="s">
        <v>3645</v>
      </c>
      <c r="B1333" t="s">
        <v>3789</v>
      </c>
      <c r="C1333" s="2">
        <f t="shared" si="20"/>
        <v>94.565628546211059</v>
      </c>
      <c r="D1333">
        <v>6.7562154740539162</v>
      </c>
      <c r="E1333">
        <v>268.76881493842978</v>
      </c>
      <c r="F1333">
        <v>299.26598057836401</v>
      </c>
      <c r="G1333">
        <v>91.919468293927764</v>
      </c>
      <c r="H1333">
        <v>92.591354245627542</v>
      </c>
      <c r="I1333" t="s">
        <v>3790</v>
      </c>
      <c r="J1333" t="s">
        <v>94</v>
      </c>
      <c r="K1333" t="s">
        <v>95</v>
      </c>
      <c r="L1333">
        <v>45.937052970000003</v>
      </c>
      <c r="M1333">
        <v>-93.632368229999997</v>
      </c>
      <c r="N1333">
        <v>79</v>
      </c>
      <c r="O1333">
        <v>3</v>
      </c>
      <c r="P1333">
        <v>0</v>
      </c>
      <c r="Q1333">
        <v>76</v>
      </c>
      <c r="R1333" t="s">
        <v>3791</v>
      </c>
      <c r="S1333">
        <v>30404</v>
      </c>
      <c r="T1333">
        <v>2016</v>
      </c>
      <c r="U1333">
        <v>0.114325991661403</v>
      </c>
      <c r="V1333">
        <v>197.78624428571399</v>
      </c>
      <c r="W1333">
        <v>132197.14285714299</v>
      </c>
      <c r="X1333">
        <v>5.7192555058641504E-3</v>
      </c>
      <c r="Y1333">
        <v>48568</v>
      </c>
      <c r="Z1333">
        <v>0.72783204774405597</v>
      </c>
      <c r="AA1333">
        <v>2.4425164849300001E-2</v>
      </c>
      <c r="AB1333">
        <v>0.142574243156178</v>
      </c>
      <c r="AC1333">
        <v>31724</v>
      </c>
      <c r="AD1333">
        <v>4.06249647334757E-3</v>
      </c>
      <c r="AE1333">
        <v>4.7548358066097397E-2</v>
      </c>
      <c r="AF1333">
        <v>0.92168337464676897</v>
      </c>
      <c r="AG1333">
        <v>4</v>
      </c>
      <c r="AH1333">
        <v>450267</v>
      </c>
      <c r="AI1333">
        <v>0.16336529214888049</v>
      </c>
      <c r="AJ1333">
        <v>0.20765456939993379</v>
      </c>
      <c r="AK1333">
        <v>0.37468213304550407</v>
      </c>
      <c r="AL1333">
        <v>0.25429800540568148</v>
      </c>
      <c r="AM1333" t="s">
        <v>3648</v>
      </c>
      <c r="AN1333">
        <v>20200818</v>
      </c>
      <c r="AO1333">
        <v>66061</v>
      </c>
      <c r="AP1333">
        <v>937245</v>
      </c>
      <c r="AR1333">
        <v>304</v>
      </c>
      <c r="AS1333">
        <v>5932</v>
      </c>
      <c r="AT1333">
        <v>154</v>
      </c>
      <c r="AU1333">
        <v>1722</v>
      </c>
      <c r="AX1333">
        <v>59568</v>
      </c>
      <c r="AY1333" t="s">
        <v>362</v>
      </c>
      <c r="AZ1333" t="s">
        <v>3649</v>
      </c>
      <c r="BA1333" t="s">
        <v>3650</v>
      </c>
      <c r="BB1333" t="s">
        <v>3651</v>
      </c>
      <c r="BC1333">
        <v>1767</v>
      </c>
      <c r="BD1333">
        <v>5932</v>
      </c>
      <c r="BE1333" t="s">
        <v>3650</v>
      </c>
      <c r="BG1333">
        <v>66061</v>
      </c>
      <c r="BH1333">
        <v>1721</v>
      </c>
      <c r="BI1333">
        <v>46</v>
      </c>
      <c r="BK1333">
        <v>1003306</v>
      </c>
      <c r="BV1333">
        <v>27</v>
      </c>
      <c r="BW1333">
        <v>345</v>
      </c>
      <c r="BX1333">
        <v>2938</v>
      </c>
      <c r="BY1333">
        <v>1003306</v>
      </c>
      <c r="BZ1333">
        <v>1003306</v>
      </c>
      <c r="CA1333">
        <v>3283</v>
      </c>
      <c r="CB1333">
        <v>1003306</v>
      </c>
      <c r="CC1333">
        <v>9</v>
      </c>
      <c r="CD1333">
        <v>46</v>
      </c>
      <c r="CE1333" t="s">
        <v>3652</v>
      </c>
      <c r="CF1333">
        <v>0</v>
      </c>
      <c r="CG1333">
        <v>0</v>
      </c>
      <c r="CH1333">
        <v>0</v>
      </c>
      <c r="CI1333">
        <v>0</v>
      </c>
      <c r="CJ1333">
        <v>0</v>
      </c>
      <c r="CL1333" t="s">
        <v>3653</v>
      </c>
      <c r="CM1333" t="s">
        <v>3654</v>
      </c>
      <c r="CN1333">
        <v>159</v>
      </c>
    </row>
    <row r="1334" spans="1:92" x14ac:dyDescent="0.2">
      <c r="A1334" t="s">
        <v>3645</v>
      </c>
      <c r="B1334" t="s">
        <v>3792</v>
      </c>
      <c r="C1334" s="2">
        <f t="shared" si="20"/>
        <v>32.299741602067179</v>
      </c>
      <c r="D1334">
        <v>6.291011025777725</v>
      </c>
      <c r="E1334">
        <v>268.76805809893131</v>
      </c>
      <c r="F1334">
        <v>299.59882816316963</v>
      </c>
      <c r="G1334">
        <v>91.537605499871404</v>
      </c>
      <c r="H1334">
        <v>92.489702487893695</v>
      </c>
      <c r="I1334" t="s">
        <v>3793</v>
      </c>
      <c r="J1334" t="s">
        <v>94</v>
      </c>
      <c r="K1334" t="s">
        <v>95</v>
      </c>
      <c r="L1334">
        <v>46.012653630000003</v>
      </c>
      <c r="M1334">
        <v>-94.273415279999995</v>
      </c>
      <c r="N1334">
        <v>102</v>
      </c>
      <c r="O1334">
        <v>1</v>
      </c>
      <c r="P1334">
        <v>0</v>
      </c>
      <c r="Q1334">
        <v>101</v>
      </c>
      <c r="R1334" t="s">
        <v>3794</v>
      </c>
      <c r="S1334">
        <v>31133</v>
      </c>
      <c r="T1334">
        <v>2016</v>
      </c>
      <c r="U1334">
        <v>0.107447495122174</v>
      </c>
      <c r="V1334">
        <v>70.772904100000005</v>
      </c>
      <c r="W1334">
        <v>152390</v>
      </c>
      <c r="X1334">
        <v>1.48945151532786E-3</v>
      </c>
      <c r="Y1334">
        <v>51008.2</v>
      </c>
      <c r="Z1334">
        <v>0.80712262740654905</v>
      </c>
      <c r="AA1334">
        <v>2.6948122302243499E-2</v>
      </c>
      <c r="AB1334">
        <v>0.20605718133079301</v>
      </c>
      <c r="AC1334">
        <v>30960</v>
      </c>
      <c r="AD1334">
        <v>2.1512457391562501E-3</v>
      </c>
      <c r="AE1334">
        <v>1.8403860660129599E-3</v>
      </c>
      <c r="AF1334">
        <v>0.97439593849746597</v>
      </c>
      <c r="AG1334">
        <v>3</v>
      </c>
      <c r="AH1334">
        <v>588093</v>
      </c>
      <c r="AI1334">
        <v>0.16163089851435061</v>
      </c>
      <c r="AJ1334">
        <v>0.20655406542842711</v>
      </c>
      <c r="AK1334">
        <v>0.36791459854138708</v>
      </c>
      <c r="AL1334">
        <v>0.26390043751583508</v>
      </c>
      <c r="AM1334" t="s">
        <v>3648</v>
      </c>
      <c r="AN1334">
        <v>20200818</v>
      </c>
      <c r="AO1334">
        <v>66061</v>
      </c>
      <c r="AP1334">
        <v>937245</v>
      </c>
      <c r="AR1334">
        <v>304</v>
      </c>
      <c r="AS1334">
        <v>5932</v>
      </c>
      <c r="AT1334">
        <v>154</v>
      </c>
      <c r="AU1334">
        <v>1722</v>
      </c>
      <c r="AX1334">
        <v>59568</v>
      </c>
      <c r="AY1334" t="s">
        <v>362</v>
      </c>
      <c r="AZ1334" t="s">
        <v>3649</v>
      </c>
      <c r="BA1334" t="s">
        <v>3650</v>
      </c>
      <c r="BB1334" t="s">
        <v>3651</v>
      </c>
      <c r="BC1334">
        <v>1767</v>
      </c>
      <c r="BD1334">
        <v>5932</v>
      </c>
      <c r="BE1334" t="s">
        <v>3650</v>
      </c>
      <c r="BG1334">
        <v>66061</v>
      </c>
      <c r="BH1334">
        <v>1721</v>
      </c>
      <c r="BI1334">
        <v>46</v>
      </c>
      <c r="BK1334">
        <v>1003306</v>
      </c>
      <c r="BV1334">
        <v>27</v>
      </c>
      <c r="BW1334">
        <v>345</v>
      </c>
      <c r="BX1334">
        <v>2938</v>
      </c>
      <c r="BY1334">
        <v>1003306</v>
      </c>
      <c r="BZ1334">
        <v>1003306</v>
      </c>
      <c r="CA1334">
        <v>3283</v>
      </c>
      <c r="CB1334">
        <v>1003306</v>
      </c>
      <c r="CC1334">
        <v>9</v>
      </c>
      <c r="CD1334">
        <v>46</v>
      </c>
      <c r="CE1334" t="s">
        <v>3652</v>
      </c>
      <c r="CF1334">
        <v>0</v>
      </c>
      <c r="CG1334">
        <v>0</v>
      </c>
      <c r="CH1334">
        <v>0</v>
      </c>
      <c r="CI1334">
        <v>0</v>
      </c>
      <c r="CJ1334">
        <v>0</v>
      </c>
      <c r="CL1334" t="s">
        <v>3653</v>
      </c>
      <c r="CM1334" t="s">
        <v>3654</v>
      </c>
      <c r="CN1334">
        <v>159</v>
      </c>
    </row>
    <row r="1335" spans="1:92" x14ac:dyDescent="0.2">
      <c r="A1335" t="s">
        <v>3645</v>
      </c>
      <c r="B1335" t="s">
        <v>3795</v>
      </c>
      <c r="C1335" s="2">
        <f t="shared" si="20"/>
        <v>76.144064570166748</v>
      </c>
      <c r="D1335">
        <v>7.7555415245045216</v>
      </c>
      <c r="E1335">
        <v>269.73158352621982</v>
      </c>
      <c r="F1335">
        <v>299.73506929561501</v>
      </c>
      <c r="G1335">
        <v>91.740765457135481</v>
      </c>
      <c r="H1335">
        <v>90.235889239388925</v>
      </c>
      <c r="I1335" t="s">
        <v>3796</v>
      </c>
      <c r="J1335" t="s">
        <v>94</v>
      </c>
      <c r="K1335" t="s">
        <v>95</v>
      </c>
      <c r="L1335">
        <v>43.671428740000003</v>
      </c>
      <c r="M1335">
        <v>-92.752345489999996</v>
      </c>
      <c r="N1335">
        <v>1128</v>
      </c>
      <c r="O1335">
        <v>3</v>
      </c>
      <c r="P1335">
        <v>0</v>
      </c>
      <c r="Q1335">
        <v>1125</v>
      </c>
      <c r="R1335" t="s">
        <v>3797</v>
      </c>
      <c r="S1335">
        <v>30548</v>
      </c>
      <c r="T1335">
        <v>2016</v>
      </c>
      <c r="U1335">
        <v>9.4819134209133404E-2</v>
      </c>
      <c r="V1335">
        <v>45.5294366428571</v>
      </c>
      <c r="W1335">
        <v>130985.714285714</v>
      </c>
      <c r="X1335">
        <v>9.3355162355239999E-3</v>
      </c>
      <c r="Y1335">
        <v>59270.357142857203</v>
      </c>
      <c r="Z1335">
        <v>0.81705679831921096</v>
      </c>
      <c r="AA1335">
        <v>3.8400893612921601E-2</v>
      </c>
      <c r="AB1335">
        <v>0.15814789772725199</v>
      </c>
      <c r="AC1335">
        <v>39399</v>
      </c>
      <c r="AD1335">
        <v>4.2572689435241198E-3</v>
      </c>
      <c r="AE1335">
        <v>1.28978645372366E-3</v>
      </c>
      <c r="AF1335">
        <v>0.974908500888236</v>
      </c>
      <c r="AG1335">
        <v>3</v>
      </c>
      <c r="AH1335">
        <v>700430</v>
      </c>
      <c r="AI1335">
        <v>0.18194252102280031</v>
      </c>
      <c r="AJ1335">
        <v>0.20632183087531941</v>
      </c>
      <c r="AK1335">
        <v>0.3679339834101909</v>
      </c>
      <c r="AL1335">
        <v>0.2438016646916894</v>
      </c>
      <c r="AM1335" t="s">
        <v>3648</v>
      </c>
      <c r="AN1335">
        <v>20200818</v>
      </c>
      <c r="AO1335">
        <v>66061</v>
      </c>
      <c r="AP1335">
        <v>937245</v>
      </c>
      <c r="AR1335">
        <v>304</v>
      </c>
      <c r="AS1335">
        <v>5932</v>
      </c>
      <c r="AT1335">
        <v>154</v>
      </c>
      <c r="AU1335">
        <v>1722</v>
      </c>
      <c r="AX1335">
        <v>59568</v>
      </c>
      <c r="AY1335" t="s">
        <v>362</v>
      </c>
      <c r="AZ1335" t="s">
        <v>3649</v>
      </c>
      <c r="BA1335" t="s">
        <v>3650</v>
      </c>
      <c r="BB1335" t="s">
        <v>3651</v>
      </c>
      <c r="BC1335">
        <v>1767</v>
      </c>
      <c r="BD1335">
        <v>5932</v>
      </c>
      <c r="BE1335" t="s">
        <v>3650</v>
      </c>
      <c r="BG1335">
        <v>66061</v>
      </c>
      <c r="BH1335">
        <v>1721</v>
      </c>
      <c r="BI1335">
        <v>46</v>
      </c>
      <c r="BK1335">
        <v>1003306</v>
      </c>
      <c r="BV1335">
        <v>27</v>
      </c>
      <c r="BW1335">
        <v>345</v>
      </c>
      <c r="BX1335">
        <v>2938</v>
      </c>
      <c r="BY1335">
        <v>1003306</v>
      </c>
      <c r="BZ1335">
        <v>1003306</v>
      </c>
      <c r="CA1335">
        <v>3283</v>
      </c>
      <c r="CB1335">
        <v>1003306</v>
      </c>
      <c r="CC1335">
        <v>9</v>
      </c>
      <c r="CD1335">
        <v>46</v>
      </c>
      <c r="CE1335" t="s">
        <v>3652</v>
      </c>
      <c r="CF1335">
        <v>0</v>
      </c>
      <c r="CG1335">
        <v>0</v>
      </c>
      <c r="CH1335">
        <v>0</v>
      </c>
      <c r="CI1335">
        <v>0</v>
      </c>
      <c r="CJ1335">
        <v>0</v>
      </c>
      <c r="CL1335" t="s">
        <v>3653</v>
      </c>
      <c r="CM1335" t="s">
        <v>3654</v>
      </c>
      <c r="CN1335">
        <v>159</v>
      </c>
    </row>
    <row r="1336" spans="1:92" x14ac:dyDescent="0.2">
      <c r="A1336" t="s">
        <v>3645</v>
      </c>
      <c r="B1336" t="s">
        <v>3798</v>
      </c>
      <c r="C1336" s="2">
        <f t="shared" si="20"/>
        <v>124.67273407305821</v>
      </c>
      <c r="D1336">
        <v>6.8819080607693621</v>
      </c>
      <c r="E1336">
        <v>270.27206506897721</v>
      </c>
      <c r="F1336">
        <v>300.43072955009438</v>
      </c>
      <c r="G1336">
        <v>92.242640520674229</v>
      </c>
      <c r="H1336">
        <v>89.538891887112726</v>
      </c>
      <c r="I1336" t="s">
        <v>1482</v>
      </c>
      <c r="J1336" t="s">
        <v>94</v>
      </c>
      <c r="K1336" t="s">
        <v>95</v>
      </c>
      <c r="L1336">
        <v>44.022167090000003</v>
      </c>
      <c r="M1336">
        <v>-95.763284819999996</v>
      </c>
      <c r="N1336">
        <v>130</v>
      </c>
      <c r="O1336">
        <v>1</v>
      </c>
      <c r="P1336">
        <v>0</v>
      </c>
      <c r="Q1336">
        <v>129</v>
      </c>
      <c r="R1336" t="s">
        <v>3799</v>
      </c>
      <c r="S1336">
        <v>30890</v>
      </c>
      <c r="T1336">
        <v>2016</v>
      </c>
      <c r="U1336">
        <v>5.5603695111246902E-2</v>
      </c>
      <c r="V1336">
        <v>18.088842499999998</v>
      </c>
      <c r="W1336">
        <v>88512.5</v>
      </c>
      <c r="X1336">
        <v>2.37096034128036E-3</v>
      </c>
      <c r="Y1336">
        <v>48452.125</v>
      </c>
      <c r="Z1336">
        <v>0.83571231561340498</v>
      </c>
      <c r="AA1336">
        <v>3.7872129989814603E-2</v>
      </c>
      <c r="AB1336">
        <v>0.20117060374121401</v>
      </c>
      <c r="AC1336">
        <v>8021</v>
      </c>
      <c r="AD1336">
        <v>8.0643340023828607E-3</v>
      </c>
      <c r="AE1336">
        <v>8.1940347427073105E-5</v>
      </c>
      <c r="AF1336">
        <v>0.97862441191389804</v>
      </c>
      <c r="AG1336">
        <v>2</v>
      </c>
      <c r="AH1336">
        <v>158403</v>
      </c>
      <c r="AI1336">
        <v>0.22448438476544011</v>
      </c>
      <c r="AJ1336">
        <v>0.18484498399651519</v>
      </c>
      <c r="AK1336">
        <v>0.31343472030201452</v>
      </c>
      <c r="AL1336">
        <v>0.27723591093603023</v>
      </c>
      <c r="AM1336" t="s">
        <v>3648</v>
      </c>
      <c r="AN1336">
        <v>20200818</v>
      </c>
      <c r="AO1336">
        <v>66061</v>
      </c>
      <c r="AP1336">
        <v>937245</v>
      </c>
      <c r="AR1336">
        <v>304</v>
      </c>
      <c r="AS1336">
        <v>5932</v>
      </c>
      <c r="AT1336">
        <v>154</v>
      </c>
      <c r="AU1336">
        <v>1722</v>
      </c>
      <c r="AX1336">
        <v>59568</v>
      </c>
      <c r="AY1336" t="s">
        <v>362</v>
      </c>
      <c r="AZ1336" t="s">
        <v>3649</v>
      </c>
      <c r="BA1336" t="s">
        <v>3650</v>
      </c>
      <c r="BB1336" t="s">
        <v>3651</v>
      </c>
      <c r="BC1336">
        <v>1767</v>
      </c>
      <c r="BD1336">
        <v>5932</v>
      </c>
      <c r="BE1336" t="s">
        <v>3650</v>
      </c>
      <c r="BG1336">
        <v>66061</v>
      </c>
      <c r="BH1336">
        <v>1721</v>
      </c>
      <c r="BI1336">
        <v>46</v>
      </c>
      <c r="BK1336">
        <v>1003306</v>
      </c>
      <c r="BV1336">
        <v>27</v>
      </c>
      <c r="BW1336">
        <v>345</v>
      </c>
      <c r="BX1336">
        <v>2938</v>
      </c>
      <c r="BY1336">
        <v>1003306</v>
      </c>
      <c r="BZ1336">
        <v>1003306</v>
      </c>
      <c r="CA1336">
        <v>3283</v>
      </c>
      <c r="CB1336">
        <v>1003306</v>
      </c>
      <c r="CC1336">
        <v>9</v>
      </c>
      <c r="CD1336">
        <v>46</v>
      </c>
      <c r="CE1336" t="s">
        <v>3652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 t="s">
        <v>3653</v>
      </c>
      <c r="CM1336" t="s">
        <v>3654</v>
      </c>
      <c r="CN1336">
        <v>159</v>
      </c>
    </row>
    <row r="1337" spans="1:92" x14ac:dyDescent="0.2">
      <c r="A1337" t="s">
        <v>3645</v>
      </c>
      <c r="B1337" t="s">
        <v>3800</v>
      </c>
      <c r="C1337" s="2">
        <f t="shared" si="20"/>
        <v>402.22772277227722</v>
      </c>
      <c r="D1337">
        <v>7.8900195180228163</v>
      </c>
      <c r="E1337">
        <v>270.14945930303861</v>
      </c>
      <c r="F1337">
        <v>300.67676293717989</v>
      </c>
      <c r="G1337">
        <v>90.202788221104754</v>
      </c>
      <c r="H1337">
        <v>87.114055722031253</v>
      </c>
      <c r="I1337" t="s">
        <v>3801</v>
      </c>
      <c r="J1337" t="s">
        <v>94</v>
      </c>
      <c r="K1337" t="s">
        <v>95</v>
      </c>
      <c r="L1337">
        <v>44.352911120000002</v>
      </c>
      <c r="M1337">
        <v>-94.247103519999996</v>
      </c>
      <c r="N1337">
        <v>384</v>
      </c>
      <c r="O1337">
        <v>13</v>
      </c>
      <c r="P1337">
        <v>0</v>
      </c>
      <c r="Q1337">
        <v>371</v>
      </c>
      <c r="R1337" t="s">
        <v>3802</v>
      </c>
      <c r="S1337">
        <v>30652</v>
      </c>
      <c r="T1337">
        <v>2016</v>
      </c>
      <c r="U1337">
        <v>6.4970102274249403E-2</v>
      </c>
      <c r="V1337">
        <v>101.905164</v>
      </c>
      <c r="W1337">
        <v>167740</v>
      </c>
      <c r="X1337">
        <v>1.3260040757059799E-2</v>
      </c>
      <c r="Y1337">
        <v>65377.2</v>
      </c>
      <c r="Z1337">
        <v>0.78875737375027699</v>
      </c>
      <c r="AA1337">
        <v>2.8241082147434E-2</v>
      </c>
      <c r="AB1337">
        <v>0.13609360344285701</v>
      </c>
      <c r="AC1337">
        <v>32320</v>
      </c>
      <c r="AD1337">
        <v>7.2607946944283396E-3</v>
      </c>
      <c r="AE1337">
        <v>1.03937932887334E-3</v>
      </c>
      <c r="AF1337">
        <v>0.96710571109538601</v>
      </c>
      <c r="AG1337">
        <v>3</v>
      </c>
      <c r="AH1337">
        <v>573446</v>
      </c>
      <c r="AI1337">
        <v>0.12061118222116821</v>
      </c>
      <c r="AJ1337">
        <v>0.18821824548431759</v>
      </c>
      <c r="AK1337">
        <v>0.44868043372872068</v>
      </c>
      <c r="AL1337">
        <v>0.24249013856579349</v>
      </c>
      <c r="AM1337" t="s">
        <v>3648</v>
      </c>
      <c r="AN1337">
        <v>20200818</v>
      </c>
      <c r="AO1337">
        <v>66061</v>
      </c>
      <c r="AP1337">
        <v>937245</v>
      </c>
      <c r="AR1337">
        <v>304</v>
      </c>
      <c r="AS1337">
        <v>5932</v>
      </c>
      <c r="AT1337">
        <v>154</v>
      </c>
      <c r="AU1337">
        <v>1722</v>
      </c>
      <c r="AX1337">
        <v>59568</v>
      </c>
      <c r="AY1337" t="s">
        <v>362</v>
      </c>
      <c r="AZ1337" t="s">
        <v>3649</v>
      </c>
      <c r="BA1337" t="s">
        <v>3650</v>
      </c>
      <c r="BB1337" t="s">
        <v>3651</v>
      </c>
      <c r="BC1337">
        <v>1767</v>
      </c>
      <c r="BD1337">
        <v>5932</v>
      </c>
      <c r="BE1337" t="s">
        <v>3650</v>
      </c>
      <c r="BG1337">
        <v>66061</v>
      </c>
      <c r="BH1337">
        <v>1721</v>
      </c>
      <c r="BI1337">
        <v>46</v>
      </c>
      <c r="BK1337">
        <v>1003306</v>
      </c>
      <c r="BV1337">
        <v>27</v>
      </c>
      <c r="BW1337">
        <v>345</v>
      </c>
      <c r="BX1337">
        <v>2938</v>
      </c>
      <c r="BY1337">
        <v>1003306</v>
      </c>
      <c r="BZ1337">
        <v>1003306</v>
      </c>
      <c r="CA1337">
        <v>3283</v>
      </c>
      <c r="CB1337">
        <v>1003306</v>
      </c>
      <c r="CC1337">
        <v>9</v>
      </c>
      <c r="CD1337">
        <v>46</v>
      </c>
      <c r="CE1337" t="s">
        <v>3652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 t="s">
        <v>3653</v>
      </c>
      <c r="CM1337" t="s">
        <v>3654</v>
      </c>
      <c r="CN1337">
        <v>159</v>
      </c>
    </row>
    <row r="1338" spans="1:92" x14ac:dyDescent="0.2">
      <c r="A1338" t="s">
        <v>3645</v>
      </c>
      <c r="B1338" t="s">
        <v>3803</v>
      </c>
      <c r="C1338" s="2">
        <f t="shared" si="20"/>
        <v>524.83420010496684</v>
      </c>
      <c r="D1338">
        <v>7.0141439804292958</v>
      </c>
      <c r="E1338">
        <v>270.4787356608187</v>
      </c>
      <c r="F1338">
        <v>300.64250579706629</v>
      </c>
      <c r="G1338">
        <v>93.290536975227838</v>
      </c>
      <c r="H1338">
        <v>89.421498368929562</v>
      </c>
      <c r="I1338" t="s">
        <v>3804</v>
      </c>
      <c r="J1338" t="s">
        <v>94</v>
      </c>
      <c r="K1338" t="s">
        <v>95</v>
      </c>
      <c r="L1338">
        <v>43.674346210000003</v>
      </c>
      <c r="M1338">
        <v>-95.75329576</v>
      </c>
      <c r="N1338">
        <v>1801</v>
      </c>
      <c r="O1338">
        <v>11</v>
      </c>
      <c r="P1338">
        <v>0</v>
      </c>
      <c r="Q1338">
        <v>1790</v>
      </c>
      <c r="R1338" t="s">
        <v>3805</v>
      </c>
      <c r="S1338">
        <v>30836</v>
      </c>
      <c r="T1338">
        <v>2016</v>
      </c>
      <c r="U1338">
        <v>7.3914485237578098E-2</v>
      </c>
      <c r="V1338">
        <v>24.076192599999999</v>
      </c>
      <c r="W1338">
        <v>97240</v>
      </c>
      <c r="X1338">
        <v>1.0854979072961801E-2</v>
      </c>
      <c r="Y1338">
        <v>55751.1</v>
      </c>
      <c r="Z1338">
        <v>0.82573228722535896</v>
      </c>
      <c r="AA1338">
        <v>0.100204090377096</v>
      </c>
      <c r="AB1338">
        <v>0.25225116627803701</v>
      </c>
      <c r="AC1338">
        <v>20959</v>
      </c>
      <c r="AD1338">
        <v>1.3357852068670999E-2</v>
      </c>
      <c r="AE1338">
        <v>4.4492136364175996E-3</v>
      </c>
      <c r="AF1338">
        <v>0.93445192831979096</v>
      </c>
      <c r="AG1338">
        <v>2</v>
      </c>
      <c r="AH1338">
        <v>380373</v>
      </c>
      <c r="AI1338">
        <v>0.16412311073604069</v>
      </c>
      <c r="AJ1338">
        <v>0.2160747476818807</v>
      </c>
      <c r="AK1338">
        <v>0.37978773467096771</v>
      </c>
      <c r="AL1338">
        <v>0.24001440691111089</v>
      </c>
      <c r="AM1338" t="s">
        <v>3648</v>
      </c>
      <c r="AN1338">
        <v>20200818</v>
      </c>
      <c r="AO1338">
        <v>66061</v>
      </c>
      <c r="AP1338">
        <v>937245</v>
      </c>
      <c r="AR1338">
        <v>304</v>
      </c>
      <c r="AS1338">
        <v>5932</v>
      </c>
      <c r="AT1338">
        <v>154</v>
      </c>
      <c r="AU1338">
        <v>1722</v>
      </c>
      <c r="AX1338">
        <v>59568</v>
      </c>
      <c r="AY1338" t="s">
        <v>362</v>
      </c>
      <c r="AZ1338" t="s">
        <v>3649</v>
      </c>
      <c r="BA1338" t="s">
        <v>3650</v>
      </c>
      <c r="BB1338" t="s">
        <v>3651</v>
      </c>
      <c r="BC1338">
        <v>1767</v>
      </c>
      <c r="BD1338">
        <v>5932</v>
      </c>
      <c r="BE1338" t="s">
        <v>3650</v>
      </c>
      <c r="BG1338">
        <v>66061</v>
      </c>
      <c r="BH1338">
        <v>1721</v>
      </c>
      <c r="BI1338">
        <v>46</v>
      </c>
      <c r="BK1338">
        <v>1003306</v>
      </c>
      <c r="BV1338">
        <v>27</v>
      </c>
      <c r="BW1338">
        <v>345</v>
      </c>
      <c r="BX1338">
        <v>2938</v>
      </c>
      <c r="BY1338">
        <v>1003306</v>
      </c>
      <c r="BZ1338">
        <v>1003306</v>
      </c>
      <c r="CA1338">
        <v>3283</v>
      </c>
      <c r="CB1338">
        <v>1003306</v>
      </c>
      <c r="CC1338">
        <v>9</v>
      </c>
      <c r="CD1338">
        <v>46</v>
      </c>
      <c r="CE1338" t="s">
        <v>3652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 t="s">
        <v>3653</v>
      </c>
      <c r="CM1338" t="s">
        <v>3654</v>
      </c>
      <c r="CN1338">
        <v>159</v>
      </c>
    </row>
    <row r="1339" spans="1:92" x14ac:dyDescent="0.2">
      <c r="A1339" t="s">
        <v>3645</v>
      </c>
      <c r="B1339" t="s">
        <v>3806</v>
      </c>
      <c r="C1339" s="2">
        <f t="shared" si="20"/>
        <v>0</v>
      </c>
      <c r="D1339">
        <v>5.4319188661098687</v>
      </c>
      <c r="E1339">
        <v>266.85875580962181</v>
      </c>
      <c r="F1339">
        <v>299.60793437813311</v>
      </c>
      <c r="G1339">
        <v>92.156000622302159</v>
      </c>
      <c r="H1339">
        <v>90.932962333056608</v>
      </c>
      <c r="I1339" t="s">
        <v>3807</v>
      </c>
      <c r="J1339" t="s">
        <v>94</v>
      </c>
      <c r="K1339" t="s">
        <v>95</v>
      </c>
      <c r="L1339">
        <v>47.326284430000001</v>
      </c>
      <c r="M1339">
        <v>-96.456209470000005</v>
      </c>
      <c r="N1339">
        <v>43</v>
      </c>
      <c r="O1339">
        <v>0</v>
      </c>
      <c r="P1339">
        <v>0</v>
      </c>
      <c r="Q1339">
        <v>43</v>
      </c>
      <c r="R1339" t="s">
        <v>3808</v>
      </c>
      <c r="S1339">
        <v>31322</v>
      </c>
      <c r="T1339">
        <v>2016</v>
      </c>
      <c r="U1339">
        <v>5.6968081287601897E-2</v>
      </c>
      <c r="V1339">
        <v>7.3539521111111101</v>
      </c>
      <c r="W1339">
        <v>89283.692307692298</v>
      </c>
      <c r="X1339">
        <v>4.8613987932965399E-3</v>
      </c>
      <c r="Y1339">
        <v>54263.355555555601</v>
      </c>
      <c r="Z1339">
        <v>0.86126859100181596</v>
      </c>
      <c r="AA1339">
        <v>5.7396893586043503E-2</v>
      </c>
      <c r="AB1339">
        <v>0.13955778476379699</v>
      </c>
      <c r="AC1339">
        <v>6445</v>
      </c>
      <c r="AD1339">
        <v>4.0582993561663902E-3</v>
      </c>
      <c r="AE1339">
        <v>1.6952809526483901E-2</v>
      </c>
      <c r="AF1339">
        <v>0.93384125414206998</v>
      </c>
      <c r="AG1339">
        <v>1</v>
      </c>
      <c r="AH1339">
        <v>125265</v>
      </c>
      <c r="AI1339">
        <v>0.21329182133876179</v>
      </c>
      <c r="AJ1339">
        <v>0.19616812357801461</v>
      </c>
      <c r="AK1339">
        <v>0.32396918532710661</v>
      </c>
      <c r="AL1339">
        <v>0.26657086975611699</v>
      </c>
      <c r="AM1339" t="s">
        <v>3648</v>
      </c>
      <c r="AN1339">
        <v>20200818</v>
      </c>
      <c r="AO1339">
        <v>66061</v>
      </c>
      <c r="AP1339">
        <v>937245</v>
      </c>
      <c r="AR1339">
        <v>304</v>
      </c>
      <c r="AS1339">
        <v>5932</v>
      </c>
      <c r="AT1339">
        <v>154</v>
      </c>
      <c r="AU1339">
        <v>1722</v>
      </c>
      <c r="AX1339">
        <v>59568</v>
      </c>
      <c r="AY1339" t="s">
        <v>362</v>
      </c>
      <c r="AZ1339" t="s">
        <v>3649</v>
      </c>
      <c r="BA1339" t="s">
        <v>3650</v>
      </c>
      <c r="BB1339" t="s">
        <v>3651</v>
      </c>
      <c r="BC1339">
        <v>1767</v>
      </c>
      <c r="BD1339">
        <v>5932</v>
      </c>
      <c r="BE1339" t="s">
        <v>3650</v>
      </c>
      <c r="BG1339">
        <v>66061</v>
      </c>
      <c r="BH1339">
        <v>1721</v>
      </c>
      <c r="BI1339">
        <v>46</v>
      </c>
      <c r="BK1339">
        <v>1003306</v>
      </c>
      <c r="BV1339">
        <v>27</v>
      </c>
      <c r="BW1339">
        <v>345</v>
      </c>
      <c r="BX1339">
        <v>2938</v>
      </c>
      <c r="BY1339">
        <v>1003306</v>
      </c>
      <c r="BZ1339">
        <v>1003306</v>
      </c>
      <c r="CA1339">
        <v>3283</v>
      </c>
      <c r="CB1339">
        <v>1003306</v>
      </c>
      <c r="CC1339">
        <v>9</v>
      </c>
      <c r="CD1339">
        <v>46</v>
      </c>
      <c r="CE1339" t="s">
        <v>3652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 t="s">
        <v>3653</v>
      </c>
      <c r="CM1339" t="s">
        <v>3654</v>
      </c>
      <c r="CN1339">
        <v>159</v>
      </c>
    </row>
    <row r="1340" spans="1:92" x14ac:dyDescent="0.2">
      <c r="A1340" t="s">
        <v>3645</v>
      </c>
      <c r="B1340" t="s">
        <v>3809</v>
      </c>
      <c r="C1340" s="2">
        <f t="shared" si="20"/>
        <v>157.5008046236758</v>
      </c>
      <c r="D1340">
        <v>8.212936751263852</v>
      </c>
      <c r="E1340">
        <v>270.08655001296688</v>
      </c>
      <c r="F1340">
        <v>300.09461323832159</v>
      </c>
      <c r="G1340">
        <v>92.170529790377429</v>
      </c>
      <c r="H1340">
        <v>91.211410265551919</v>
      </c>
      <c r="I1340" t="s">
        <v>3810</v>
      </c>
      <c r="J1340" t="s">
        <v>94</v>
      </c>
      <c r="K1340" t="s">
        <v>95</v>
      </c>
      <c r="L1340">
        <v>44.003741140000002</v>
      </c>
      <c r="M1340">
        <v>-92.402099440000001</v>
      </c>
      <c r="N1340">
        <v>1851</v>
      </c>
      <c r="O1340">
        <v>23</v>
      </c>
      <c r="P1340">
        <v>0</v>
      </c>
      <c r="Q1340">
        <v>1828</v>
      </c>
      <c r="R1340" t="s">
        <v>3811</v>
      </c>
      <c r="S1340">
        <v>30530</v>
      </c>
      <c r="T1340">
        <v>2016</v>
      </c>
      <c r="U1340">
        <v>6.9915185628059803E-2</v>
      </c>
      <c r="V1340">
        <v>385.46382333333298</v>
      </c>
      <c r="W1340">
        <v>198088.88888888899</v>
      </c>
      <c r="X1340">
        <v>2.9540803257156401E-2</v>
      </c>
      <c r="Y1340">
        <v>73947.222222222204</v>
      </c>
      <c r="Z1340">
        <v>0.80193757497076201</v>
      </c>
      <c r="AA1340">
        <v>3.4865164994161403E-2</v>
      </c>
      <c r="AB1340">
        <v>9.2267815457887703E-2</v>
      </c>
      <c r="AC1340">
        <v>146031</v>
      </c>
      <c r="AD1340">
        <v>3.62816601506755E-2</v>
      </c>
      <c r="AE1340">
        <v>1.9658163716994798E-3</v>
      </c>
      <c r="AF1340">
        <v>0.90668477951092197</v>
      </c>
      <c r="AG1340">
        <v>5</v>
      </c>
      <c r="AH1340">
        <v>2504485</v>
      </c>
      <c r="AI1340">
        <v>0.1234617096928111</v>
      </c>
      <c r="AJ1340">
        <v>0.2134726301015977</v>
      </c>
      <c r="AK1340">
        <v>0.41414741952936429</v>
      </c>
      <c r="AL1340">
        <v>0.24891824067622681</v>
      </c>
      <c r="AM1340" t="s">
        <v>3648</v>
      </c>
      <c r="AN1340">
        <v>20200818</v>
      </c>
      <c r="AO1340">
        <v>66061</v>
      </c>
      <c r="AP1340">
        <v>937245</v>
      </c>
      <c r="AR1340">
        <v>304</v>
      </c>
      <c r="AS1340">
        <v>5932</v>
      </c>
      <c r="AT1340">
        <v>154</v>
      </c>
      <c r="AU1340">
        <v>1722</v>
      </c>
      <c r="AX1340">
        <v>59568</v>
      </c>
      <c r="AY1340" t="s">
        <v>362</v>
      </c>
      <c r="AZ1340" t="s">
        <v>3649</v>
      </c>
      <c r="BA1340" t="s">
        <v>3650</v>
      </c>
      <c r="BB1340" t="s">
        <v>3651</v>
      </c>
      <c r="BC1340">
        <v>1767</v>
      </c>
      <c r="BD1340">
        <v>5932</v>
      </c>
      <c r="BE1340" t="s">
        <v>3650</v>
      </c>
      <c r="BG1340">
        <v>66061</v>
      </c>
      <c r="BH1340">
        <v>1721</v>
      </c>
      <c r="BI1340">
        <v>46</v>
      </c>
      <c r="BK1340">
        <v>1003306</v>
      </c>
      <c r="BV1340">
        <v>27</v>
      </c>
      <c r="BW1340">
        <v>345</v>
      </c>
      <c r="BX1340">
        <v>2938</v>
      </c>
      <c r="BY1340">
        <v>1003306</v>
      </c>
      <c r="BZ1340">
        <v>1003306</v>
      </c>
      <c r="CA1340">
        <v>3283</v>
      </c>
      <c r="CB1340">
        <v>1003306</v>
      </c>
      <c r="CC1340">
        <v>9</v>
      </c>
      <c r="CD1340">
        <v>46</v>
      </c>
      <c r="CE1340" t="s">
        <v>3652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 t="s">
        <v>3653</v>
      </c>
      <c r="CM1340" t="s">
        <v>3654</v>
      </c>
      <c r="CN1340">
        <v>159</v>
      </c>
    </row>
    <row r="1341" spans="1:92" x14ac:dyDescent="0.2">
      <c r="A1341" t="s">
        <v>3645</v>
      </c>
      <c r="B1341" t="s">
        <v>3812</v>
      </c>
      <c r="C1341" s="2">
        <f t="shared" si="20"/>
        <v>74.406145947655276</v>
      </c>
      <c r="D1341">
        <v>5.8206932427212719</v>
      </c>
      <c r="E1341">
        <v>267.63876641485621</v>
      </c>
      <c r="F1341">
        <v>299.14438481166098</v>
      </c>
      <c r="G1341">
        <v>93.494708907752695</v>
      </c>
      <c r="H1341">
        <v>91.447641681259029</v>
      </c>
      <c r="I1341" t="s">
        <v>3813</v>
      </c>
      <c r="J1341" t="s">
        <v>94</v>
      </c>
      <c r="K1341" t="s">
        <v>95</v>
      </c>
      <c r="L1341">
        <v>46.408469289999999</v>
      </c>
      <c r="M1341">
        <v>-95.708352550000001</v>
      </c>
      <c r="N1341">
        <v>227</v>
      </c>
      <c r="O1341">
        <v>4</v>
      </c>
      <c r="P1341">
        <v>0</v>
      </c>
      <c r="Q1341">
        <v>223</v>
      </c>
      <c r="R1341" t="s">
        <v>3814</v>
      </c>
      <c r="S1341">
        <v>31196</v>
      </c>
      <c r="T1341">
        <v>2016</v>
      </c>
      <c r="U1341">
        <v>9.8258122546339699E-2</v>
      </c>
      <c r="V1341">
        <v>25.331908947368401</v>
      </c>
      <c r="W1341">
        <v>179242.10526315801</v>
      </c>
      <c r="X1341">
        <v>7.5278511955178496E-3</v>
      </c>
      <c r="Y1341">
        <v>51283.736842105303</v>
      </c>
      <c r="Z1341">
        <v>0.84468200176157304</v>
      </c>
      <c r="AA1341">
        <v>2.28246740152745E-2</v>
      </c>
      <c r="AB1341">
        <v>0.13942688737662101</v>
      </c>
      <c r="AC1341">
        <v>53759</v>
      </c>
      <c r="AD1341">
        <v>3.2031673863246002E-3</v>
      </c>
      <c r="AE1341">
        <v>2.29830315760553E-3</v>
      </c>
      <c r="AF1341">
        <v>0.96224903840808695</v>
      </c>
      <c r="AG1341">
        <v>2</v>
      </c>
      <c r="AH1341">
        <v>1034232</v>
      </c>
      <c r="AI1341">
        <v>0.20501009444689389</v>
      </c>
      <c r="AJ1341">
        <v>0.18222023685207961</v>
      </c>
      <c r="AK1341">
        <v>0.32764698829662969</v>
      </c>
      <c r="AL1341">
        <v>0.2851226804043967</v>
      </c>
      <c r="AM1341" t="s">
        <v>3648</v>
      </c>
      <c r="AN1341">
        <v>20200818</v>
      </c>
      <c r="AO1341">
        <v>66061</v>
      </c>
      <c r="AP1341">
        <v>937245</v>
      </c>
      <c r="AR1341">
        <v>304</v>
      </c>
      <c r="AS1341">
        <v>5932</v>
      </c>
      <c r="AT1341">
        <v>154</v>
      </c>
      <c r="AU1341">
        <v>1722</v>
      </c>
      <c r="AX1341">
        <v>59568</v>
      </c>
      <c r="AY1341" t="s">
        <v>362</v>
      </c>
      <c r="AZ1341" t="s">
        <v>3649</v>
      </c>
      <c r="BA1341" t="s">
        <v>3650</v>
      </c>
      <c r="BB1341" t="s">
        <v>3651</v>
      </c>
      <c r="BC1341">
        <v>1767</v>
      </c>
      <c r="BD1341">
        <v>5932</v>
      </c>
      <c r="BE1341" t="s">
        <v>3650</v>
      </c>
      <c r="BG1341">
        <v>66061</v>
      </c>
      <c r="BH1341">
        <v>1721</v>
      </c>
      <c r="BI1341">
        <v>46</v>
      </c>
      <c r="BK1341">
        <v>1003306</v>
      </c>
      <c r="BV1341">
        <v>27</v>
      </c>
      <c r="BW1341">
        <v>345</v>
      </c>
      <c r="BX1341">
        <v>2938</v>
      </c>
      <c r="BY1341">
        <v>1003306</v>
      </c>
      <c r="BZ1341">
        <v>1003306</v>
      </c>
      <c r="CA1341">
        <v>3283</v>
      </c>
      <c r="CB1341">
        <v>1003306</v>
      </c>
      <c r="CC1341">
        <v>9</v>
      </c>
      <c r="CD1341">
        <v>46</v>
      </c>
      <c r="CE1341" t="s">
        <v>3652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 t="s">
        <v>3653</v>
      </c>
      <c r="CM1341" t="s">
        <v>3654</v>
      </c>
      <c r="CN1341">
        <v>159</v>
      </c>
    </row>
    <row r="1342" spans="1:92" x14ac:dyDescent="0.2">
      <c r="A1342" t="s">
        <v>3645</v>
      </c>
      <c r="B1342" t="s">
        <v>3815</v>
      </c>
      <c r="C1342" s="2">
        <f t="shared" si="20"/>
        <v>69.199363365857025</v>
      </c>
      <c r="D1342">
        <v>5.0360501421978618</v>
      </c>
      <c r="E1342">
        <v>266.14566564818858</v>
      </c>
      <c r="F1342">
        <v>298.74527093055531</v>
      </c>
      <c r="G1342">
        <v>89.912609497592229</v>
      </c>
      <c r="H1342">
        <v>89.954478174415456</v>
      </c>
      <c r="I1342" t="s">
        <v>3816</v>
      </c>
      <c r="J1342" t="s">
        <v>94</v>
      </c>
      <c r="K1342" t="s">
        <v>95</v>
      </c>
      <c r="L1342">
        <v>48.066425770000002</v>
      </c>
      <c r="M1342">
        <v>-96.037081400000005</v>
      </c>
      <c r="N1342">
        <v>75</v>
      </c>
      <c r="O1342">
        <v>1</v>
      </c>
      <c r="P1342">
        <v>0</v>
      </c>
      <c r="Q1342">
        <v>74</v>
      </c>
      <c r="R1342" t="s">
        <v>3817</v>
      </c>
      <c r="S1342">
        <v>31502</v>
      </c>
      <c r="T1342">
        <v>2016</v>
      </c>
      <c r="U1342">
        <v>7.8075585072738804E-2</v>
      </c>
      <c r="V1342">
        <v>16.615466666666698</v>
      </c>
      <c r="W1342">
        <v>110200</v>
      </c>
      <c r="X1342">
        <v>1.4948445559015301E-2</v>
      </c>
      <c r="Y1342">
        <v>58032</v>
      </c>
      <c r="Z1342">
        <v>0.80891798018338301</v>
      </c>
      <c r="AA1342">
        <v>4.80790689042822E-2</v>
      </c>
      <c r="AB1342">
        <v>0.280239390325489</v>
      </c>
      <c r="AC1342">
        <v>14451</v>
      </c>
      <c r="AD1342">
        <v>8.3429449557988408E-3</v>
      </c>
      <c r="AE1342">
        <v>1.04013418706983E-2</v>
      </c>
      <c r="AF1342">
        <v>0.94045689920016096</v>
      </c>
      <c r="AG1342">
        <v>2</v>
      </c>
      <c r="AH1342">
        <v>249236</v>
      </c>
      <c r="AI1342">
        <v>0.15892968912998121</v>
      </c>
      <c r="AJ1342">
        <v>0.19467492657561511</v>
      </c>
      <c r="AK1342">
        <v>0.39008409700043328</v>
      </c>
      <c r="AL1342">
        <v>0.25631128729397029</v>
      </c>
      <c r="AM1342" t="s">
        <v>3648</v>
      </c>
      <c r="AN1342">
        <v>20200818</v>
      </c>
      <c r="AO1342">
        <v>66061</v>
      </c>
      <c r="AP1342">
        <v>937245</v>
      </c>
      <c r="AR1342">
        <v>304</v>
      </c>
      <c r="AS1342">
        <v>5932</v>
      </c>
      <c r="AT1342">
        <v>154</v>
      </c>
      <c r="AU1342">
        <v>1722</v>
      </c>
      <c r="AX1342">
        <v>59568</v>
      </c>
      <c r="AY1342" t="s">
        <v>362</v>
      </c>
      <c r="AZ1342" t="s">
        <v>3649</v>
      </c>
      <c r="BA1342" t="s">
        <v>3650</v>
      </c>
      <c r="BB1342" t="s">
        <v>3651</v>
      </c>
      <c r="BC1342">
        <v>1767</v>
      </c>
      <c r="BD1342">
        <v>5932</v>
      </c>
      <c r="BE1342" t="s">
        <v>3650</v>
      </c>
      <c r="BG1342">
        <v>66061</v>
      </c>
      <c r="BH1342">
        <v>1721</v>
      </c>
      <c r="BI1342">
        <v>46</v>
      </c>
      <c r="BK1342">
        <v>1003306</v>
      </c>
      <c r="BV1342">
        <v>27</v>
      </c>
      <c r="BW1342">
        <v>345</v>
      </c>
      <c r="BX1342">
        <v>2938</v>
      </c>
      <c r="BY1342">
        <v>1003306</v>
      </c>
      <c r="BZ1342">
        <v>1003306</v>
      </c>
      <c r="CA1342">
        <v>3283</v>
      </c>
      <c r="CB1342">
        <v>1003306</v>
      </c>
      <c r="CC1342">
        <v>9</v>
      </c>
      <c r="CD1342">
        <v>46</v>
      </c>
      <c r="CE1342" t="s">
        <v>3652</v>
      </c>
      <c r="CF1342">
        <v>0</v>
      </c>
      <c r="CG1342">
        <v>0</v>
      </c>
      <c r="CH1342">
        <v>0</v>
      </c>
      <c r="CI1342">
        <v>0</v>
      </c>
      <c r="CJ1342">
        <v>0</v>
      </c>
      <c r="CL1342" t="s">
        <v>3653</v>
      </c>
      <c r="CM1342" t="s">
        <v>3654</v>
      </c>
      <c r="CN1342">
        <v>159</v>
      </c>
    </row>
    <row r="1343" spans="1:92" x14ac:dyDescent="0.2">
      <c r="A1343" t="s">
        <v>3645</v>
      </c>
      <c r="B1343" t="s">
        <v>3818</v>
      </c>
      <c r="C1343" s="2">
        <f t="shared" si="20"/>
        <v>0</v>
      </c>
      <c r="D1343">
        <v>6.2953766514460527</v>
      </c>
      <c r="E1343">
        <v>268.88497339875579</v>
      </c>
      <c r="F1343">
        <v>299.13313050785592</v>
      </c>
      <c r="G1343">
        <v>91.361852891578309</v>
      </c>
      <c r="H1343">
        <v>92.505850411731629</v>
      </c>
      <c r="I1343" t="s">
        <v>3819</v>
      </c>
      <c r="J1343" t="s">
        <v>94</v>
      </c>
      <c r="K1343" t="s">
        <v>95</v>
      </c>
      <c r="L1343">
        <v>46.121052380000002</v>
      </c>
      <c r="M1343">
        <v>-92.740701880000003</v>
      </c>
      <c r="N1343">
        <v>132</v>
      </c>
      <c r="O1343">
        <v>0</v>
      </c>
      <c r="P1343">
        <v>0</v>
      </c>
      <c r="Q1343">
        <v>132</v>
      </c>
      <c r="R1343" t="s">
        <v>3820</v>
      </c>
      <c r="S1343">
        <v>30170</v>
      </c>
      <c r="T1343">
        <v>2016</v>
      </c>
      <c r="U1343">
        <v>0.13153683406703501</v>
      </c>
      <c r="V1343">
        <v>49.6292853333333</v>
      </c>
      <c r="W1343">
        <v>134611.11111111101</v>
      </c>
      <c r="X1343">
        <v>1.5077928926163499E-2</v>
      </c>
      <c r="Y1343">
        <v>45381.777777777803</v>
      </c>
      <c r="Z1343">
        <v>0.80133727790697296</v>
      </c>
      <c r="AA1343">
        <v>2.4087930119420599E-2</v>
      </c>
      <c r="AB1343">
        <v>0.178557221150067</v>
      </c>
      <c r="AC1343">
        <v>24949</v>
      </c>
      <c r="AD1343">
        <v>7.6439583455312097E-3</v>
      </c>
      <c r="AE1343">
        <v>2.1471767866442702E-2</v>
      </c>
      <c r="AF1343">
        <v>0.92746442175741095</v>
      </c>
      <c r="AG1343">
        <v>3</v>
      </c>
      <c r="AH1343">
        <v>514174</v>
      </c>
      <c r="AI1343">
        <v>0.16262004691018991</v>
      </c>
      <c r="AJ1343">
        <v>0.1838599384644109</v>
      </c>
      <c r="AK1343">
        <v>0.37404263926219528</v>
      </c>
      <c r="AL1343">
        <v>0.27947737536320388</v>
      </c>
      <c r="AM1343" t="s">
        <v>3648</v>
      </c>
      <c r="AN1343">
        <v>20200818</v>
      </c>
      <c r="AO1343">
        <v>66061</v>
      </c>
      <c r="AP1343">
        <v>937245</v>
      </c>
      <c r="AR1343">
        <v>304</v>
      </c>
      <c r="AS1343">
        <v>5932</v>
      </c>
      <c r="AT1343">
        <v>154</v>
      </c>
      <c r="AU1343">
        <v>1722</v>
      </c>
      <c r="AX1343">
        <v>59568</v>
      </c>
      <c r="AY1343" t="s">
        <v>362</v>
      </c>
      <c r="AZ1343" t="s">
        <v>3649</v>
      </c>
      <c r="BA1343" t="s">
        <v>3650</v>
      </c>
      <c r="BB1343" t="s">
        <v>3651</v>
      </c>
      <c r="BC1343">
        <v>1767</v>
      </c>
      <c r="BD1343">
        <v>5932</v>
      </c>
      <c r="BE1343" t="s">
        <v>3650</v>
      </c>
      <c r="BG1343">
        <v>66061</v>
      </c>
      <c r="BH1343">
        <v>1721</v>
      </c>
      <c r="BI1343">
        <v>46</v>
      </c>
      <c r="BK1343">
        <v>1003306</v>
      </c>
      <c r="BV1343">
        <v>27</v>
      </c>
      <c r="BW1343">
        <v>345</v>
      </c>
      <c r="BX1343">
        <v>2938</v>
      </c>
      <c r="BY1343">
        <v>1003306</v>
      </c>
      <c r="BZ1343">
        <v>1003306</v>
      </c>
      <c r="CA1343">
        <v>3283</v>
      </c>
      <c r="CB1343">
        <v>1003306</v>
      </c>
      <c r="CC1343">
        <v>9</v>
      </c>
      <c r="CD1343">
        <v>46</v>
      </c>
      <c r="CE1343" t="s">
        <v>3652</v>
      </c>
      <c r="CF1343">
        <v>0</v>
      </c>
      <c r="CG1343">
        <v>0</v>
      </c>
      <c r="CH1343">
        <v>0</v>
      </c>
      <c r="CI1343">
        <v>0</v>
      </c>
      <c r="CJ1343">
        <v>0</v>
      </c>
      <c r="CL1343" t="s">
        <v>3653</v>
      </c>
      <c r="CM1343" t="s">
        <v>3654</v>
      </c>
      <c r="CN1343">
        <v>159</v>
      </c>
    </row>
    <row r="1344" spans="1:92" x14ac:dyDescent="0.2">
      <c r="A1344" t="s">
        <v>3645</v>
      </c>
      <c r="B1344" t="s">
        <v>3821</v>
      </c>
      <c r="C1344" s="2">
        <f t="shared" si="20"/>
        <v>1000</v>
      </c>
      <c r="D1344">
        <v>6.7157639291279168</v>
      </c>
      <c r="E1344">
        <v>270.17900831042351</v>
      </c>
      <c r="F1344">
        <v>300.27874839855428</v>
      </c>
      <c r="G1344">
        <v>94.460666329842596</v>
      </c>
      <c r="H1344">
        <v>91.207711123067114</v>
      </c>
      <c r="I1344" t="s">
        <v>3822</v>
      </c>
      <c r="J1344" t="s">
        <v>94</v>
      </c>
      <c r="K1344" t="s">
        <v>95</v>
      </c>
      <c r="L1344">
        <v>44.02301619</v>
      </c>
      <c r="M1344">
        <v>-96.258411420000002</v>
      </c>
      <c r="N1344">
        <v>165</v>
      </c>
      <c r="O1344">
        <v>9</v>
      </c>
      <c r="P1344">
        <v>0</v>
      </c>
      <c r="Q1344">
        <v>156</v>
      </c>
      <c r="R1344" t="s">
        <v>3823</v>
      </c>
      <c r="S1344">
        <v>30944</v>
      </c>
      <c r="T1344">
        <v>2016</v>
      </c>
      <c r="U1344">
        <v>6.9135186130555207E-2</v>
      </c>
      <c r="V1344">
        <v>105.47099514285701</v>
      </c>
      <c r="W1344">
        <v>87954.933333333407</v>
      </c>
      <c r="X1344">
        <v>3.3206386165065501E-3</v>
      </c>
      <c r="Y1344">
        <v>49430.428571428602</v>
      </c>
      <c r="Z1344">
        <v>0.84657189160928203</v>
      </c>
      <c r="AA1344">
        <v>3.67280734834661E-2</v>
      </c>
      <c r="AB1344">
        <v>0.27180370754237199</v>
      </c>
      <c r="AC1344">
        <v>9000</v>
      </c>
      <c r="AD1344">
        <v>2.6313429441943499E-3</v>
      </c>
      <c r="AE1344">
        <v>1.02321427740321E-2</v>
      </c>
      <c r="AF1344">
        <v>0.97174941107278301</v>
      </c>
      <c r="AG1344">
        <v>3</v>
      </c>
      <c r="AH1344">
        <v>172054</v>
      </c>
      <c r="AI1344">
        <v>0.208126518418636</v>
      </c>
      <c r="AJ1344">
        <v>0.20284910551338531</v>
      </c>
      <c r="AK1344">
        <v>0.33785904425354829</v>
      </c>
      <c r="AL1344">
        <v>0.25116533181443029</v>
      </c>
      <c r="AM1344" t="s">
        <v>3648</v>
      </c>
      <c r="AN1344">
        <v>20200818</v>
      </c>
      <c r="AO1344">
        <v>66061</v>
      </c>
      <c r="AP1344">
        <v>937245</v>
      </c>
      <c r="AR1344">
        <v>304</v>
      </c>
      <c r="AS1344">
        <v>5932</v>
      </c>
      <c r="AT1344">
        <v>154</v>
      </c>
      <c r="AU1344">
        <v>1722</v>
      </c>
      <c r="AX1344">
        <v>59568</v>
      </c>
      <c r="AY1344" t="s">
        <v>362</v>
      </c>
      <c r="AZ1344" t="s">
        <v>3649</v>
      </c>
      <c r="BA1344" t="s">
        <v>3650</v>
      </c>
      <c r="BB1344" t="s">
        <v>3651</v>
      </c>
      <c r="BC1344">
        <v>1767</v>
      </c>
      <c r="BD1344">
        <v>5932</v>
      </c>
      <c r="BE1344" t="s">
        <v>3650</v>
      </c>
      <c r="BG1344">
        <v>66061</v>
      </c>
      <c r="BH1344">
        <v>1721</v>
      </c>
      <c r="BI1344">
        <v>46</v>
      </c>
      <c r="BK1344">
        <v>1003306</v>
      </c>
      <c r="BV1344">
        <v>27</v>
      </c>
      <c r="BW1344">
        <v>345</v>
      </c>
      <c r="BX1344">
        <v>2938</v>
      </c>
      <c r="BY1344">
        <v>1003306</v>
      </c>
      <c r="BZ1344">
        <v>1003306</v>
      </c>
      <c r="CA1344">
        <v>3283</v>
      </c>
      <c r="CB1344">
        <v>1003306</v>
      </c>
      <c r="CC1344">
        <v>9</v>
      </c>
      <c r="CD1344">
        <v>46</v>
      </c>
      <c r="CE1344" t="s">
        <v>3652</v>
      </c>
      <c r="CF1344">
        <v>0</v>
      </c>
      <c r="CG1344">
        <v>0</v>
      </c>
      <c r="CH1344">
        <v>0</v>
      </c>
      <c r="CI1344">
        <v>0</v>
      </c>
      <c r="CJ1344">
        <v>0</v>
      </c>
      <c r="CL1344" t="s">
        <v>3653</v>
      </c>
      <c r="CM1344" t="s">
        <v>3654</v>
      </c>
      <c r="CN1344">
        <v>159</v>
      </c>
    </row>
    <row r="1345" spans="1:92" x14ac:dyDescent="0.2">
      <c r="A1345" t="s">
        <v>3645</v>
      </c>
      <c r="B1345" t="s">
        <v>3824</v>
      </c>
      <c r="C1345" s="2">
        <f t="shared" si="20"/>
        <v>116.76786548341896</v>
      </c>
      <c r="D1345">
        <v>5.2103095409051496</v>
      </c>
      <c r="E1345">
        <v>266.37168805391133</v>
      </c>
      <c r="F1345">
        <v>299.06631859592733</v>
      </c>
      <c r="G1345">
        <v>91.142682310534525</v>
      </c>
      <c r="H1345">
        <v>90.928730093690078</v>
      </c>
      <c r="I1345" t="s">
        <v>359</v>
      </c>
      <c r="J1345" t="s">
        <v>94</v>
      </c>
      <c r="K1345" t="s">
        <v>95</v>
      </c>
      <c r="L1345">
        <v>47.773724649999998</v>
      </c>
      <c r="M1345">
        <v>-96.401346469999993</v>
      </c>
      <c r="N1345">
        <v>161</v>
      </c>
      <c r="O1345">
        <v>4</v>
      </c>
      <c r="P1345">
        <v>0</v>
      </c>
      <c r="Q1345">
        <v>157</v>
      </c>
      <c r="R1345" t="s">
        <v>3825</v>
      </c>
      <c r="S1345">
        <v>31376</v>
      </c>
      <c r="T1345">
        <v>2016</v>
      </c>
      <c r="U1345">
        <v>0.13670527449058101</v>
      </c>
      <c r="V1345">
        <v>11.943325647058799</v>
      </c>
      <c r="W1345">
        <v>127823.529411765</v>
      </c>
      <c r="X1345">
        <v>5.3802442838177299E-3</v>
      </c>
      <c r="Y1345">
        <v>50646.352941176498</v>
      </c>
      <c r="Z1345">
        <v>0.79574260384536499</v>
      </c>
      <c r="AA1345">
        <v>3.5181504178469401E-2</v>
      </c>
      <c r="AB1345">
        <v>0.20081856242267601</v>
      </c>
      <c r="AC1345">
        <v>34256</v>
      </c>
      <c r="AD1345">
        <v>7.8335048518072808E-3</v>
      </c>
      <c r="AE1345">
        <v>1.6464737412867698E-2</v>
      </c>
      <c r="AF1345">
        <v>0.93423283602594898</v>
      </c>
      <c r="AG1345">
        <v>1</v>
      </c>
      <c r="AH1345">
        <v>563879</v>
      </c>
      <c r="AI1345">
        <v>0.1695044504228744</v>
      </c>
      <c r="AJ1345">
        <v>0.1963577292291431</v>
      </c>
      <c r="AK1345">
        <v>0.3770046410666118</v>
      </c>
      <c r="AL1345">
        <v>0.25713317928137058</v>
      </c>
      <c r="AM1345" t="s">
        <v>3648</v>
      </c>
      <c r="AN1345">
        <v>20200818</v>
      </c>
      <c r="AO1345">
        <v>66061</v>
      </c>
      <c r="AP1345">
        <v>937245</v>
      </c>
      <c r="AR1345">
        <v>304</v>
      </c>
      <c r="AS1345">
        <v>5932</v>
      </c>
      <c r="AT1345">
        <v>154</v>
      </c>
      <c r="AU1345">
        <v>1722</v>
      </c>
      <c r="AX1345">
        <v>59568</v>
      </c>
      <c r="AY1345" t="s">
        <v>362</v>
      </c>
      <c r="AZ1345" t="s">
        <v>3649</v>
      </c>
      <c r="BA1345" t="s">
        <v>3650</v>
      </c>
      <c r="BB1345" t="s">
        <v>3651</v>
      </c>
      <c r="BC1345">
        <v>1767</v>
      </c>
      <c r="BD1345">
        <v>5932</v>
      </c>
      <c r="BE1345" t="s">
        <v>3650</v>
      </c>
      <c r="BG1345">
        <v>66061</v>
      </c>
      <c r="BH1345">
        <v>1721</v>
      </c>
      <c r="BI1345">
        <v>46</v>
      </c>
      <c r="BK1345">
        <v>1003306</v>
      </c>
      <c r="BV1345">
        <v>27</v>
      </c>
      <c r="BW1345">
        <v>345</v>
      </c>
      <c r="BX1345">
        <v>2938</v>
      </c>
      <c r="BY1345">
        <v>1003306</v>
      </c>
      <c r="BZ1345">
        <v>1003306</v>
      </c>
      <c r="CA1345">
        <v>3283</v>
      </c>
      <c r="CB1345">
        <v>1003306</v>
      </c>
      <c r="CC1345">
        <v>9</v>
      </c>
      <c r="CD1345">
        <v>46</v>
      </c>
      <c r="CE1345" t="s">
        <v>3652</v>
      </c>
      <c r="CF1345">
        <v>0</v>
      </c>
      <c r="CG1345">
        <v>0</v>
      </c>
      <c r="CH1345">
        <v>0</v>
      </c>
      <c r="CI1345">
        <v>0</v>
      </c>
      <c r="CJ1345">
        <v>0</v>
      </c>
      <c r="CL1345" t="s">
        <v>3653</v>
      </c>
      <c r="CM1345" t="s">
        <v>3654</v>
      </c>
      <c r="CN1345">
        <v>159</v>
      </c>
    </row>
    <row r="1346" spans="1:92" x14ac:dyDescent="0.2">
      <c r="A1346" t="s">
        <v>3645</v>
      </c>
      <c r="B1346" t="s">
        <v>3826</v>
      </c>
      <c r="C1346" s="2">
        <f t="shared" si="20"/>
        <v>0</v>
      </c>
      <c r="D1346">
        <v>6.3632876138105692</v>
      </c>
      <c r="E1346">
        <v>268.77087460172049</v>
      </c>
      <c r="F1346">
        <v>300.03160182766402</v>
      </c>
      <c r="G1346">
        <v>93.093846124591693</v>
      </c>
      <c r="H1346">
        <v>91.344805849419146</v>
      </c>
      <c r="I1346" t="s">
        <v>370</v>
      </c>
      <c r="J1346" t="s">
        <v>94</v>
      </c>
      <c r="K1346" t="s">
        <v>95</v>
      </c>
      <c r="L1346">
        <v>45.586066670000001</v>
      </c>
      <c r="M1346">
        <v>-95.444512090000003</v>
      </c>
      <c r="N1346">
        <v>49</v>
      </c>
      <c r="O1346">
        <v>0</v>
      </c>
      <c r="P1346">
        <v>0</v>
      </c>
      <c r="Q1346">
        <v>49</v>
      </c>
      <c r="R1346" t="s">
        <v>3827</v>
      </c>
      <c r="S1346">
        <v>31178</v>
      </c>
      <c r="T1346">
        <v>2016</v>
      </c>
      <c r="U1346">
        <v>6.6576437381585099E-2</v>
      </c>
      <c r="V1346">
        <v>17.832616666666699</v>
      </c>
      <c r="W1346">
        <v>152350</v>
      </c>
      <c r="X1346">
        <v>2.1483352485064801E-3</v>
      </c>
      <c r="Y1346">
        <v>59292.333333333299</v>
      </c>
      <c r="Z1346">
        <v>0.831799887379016</v>
      </c>
      <c r="AA1346">
        <v>1.63012986449163E-2</v>
      </c>
      <c r="AB1346">
        <v>0.10398826904973001</v>
      </c>
      <c r="AC1346">
        <v>10984</v>
      </c>
      <c r="AD1346">
        <v>4.4661878271619604E-3</v>
      </c>
      <c r="AE1346">
        <v>5.1127768988431504E-3</v>
      </c>
      <c r="AF1346">
        <v>0.97619678501868001</v>
      </c>
      <c r="AG1346">
        <v>2</v>
      </c>
      <c r="AH1346">
        <v>199426</v>
      </c>
      <c r="AI1346">
        <v>0.21676712163910419</v>
      </c>
      <c r="AJ1346">
        <v>0.17713337277987831</v>
      </c>
      <c r="AK1346">
        <v>0.32967115621834658</v>
      </c>
      <c r="AL1346">
        <v>0.27642834936267091</v>
      </c>
      <c r="AM1346" t="s">
        <v>3648</v>
      </c>
      <c r="AN1346">
        <v>20200818</v>
      </c>
      <c r="AO1346">
        <v>66061</v>
      </c>
      <c r="AP1346">
        <v>937245</v>
      </c>
      <c r="AR1346">
        <v>304</v>
      </c>
      <c r="AS1346">
        <v>5932</v>
      </c>
      <c r="AT1346">
        <v>154</v>
      </c>
      <c r="AU1346">
        <v>1722</v>
      </c>
      <c r="AX1346">
        <v>59568</v>
      </c>
      <c r="AY1346" t="s">
        <v>362</v>
      </c>
      <c r="AZ1346" t="s">
        <v>3649</v>
      </c>
      <c r="BA1346" t="s">
        <v>3650</v>
      </c>
      <c r="BB1346" t="s">
        <v>3651</v>
      </c>
      <c r="BC1346">
        <v>1767</v>
      </c>
      <c r="BD1346">
        <v>5932</v>
      </c>
      <c r="BE1346" t="s">
        <v>3650</v>
      </c>
      <c r="BG1346">
        <v>66061</v>
      </c>
      <c r="BH1346">
        <v>1721</v>
      </c>
      <c r="BI1346">
        <v>46</v>
      </c>
      <c r="BK1346">
        <v>1003306</v>
      </c>
      <c r="BV1346">
        <v>27</v>
      </c>
      <c r="BW1346">
        <v>345</v>
      </c>
      <c r="BX1346">
        <v>2938</v>
      </c>
      <c r="BY1346">
        <v>1003306</v>
      </c>
      <c r="BZ1346">
        <v>1003306</v>
      </c>
      <c r="CA1346">
        <v>3283</v>
      </c>
      <c r="CB1346">
        <v>1003306</v>
      </c>
      <c r="CC1346">
        <v>9</v>
      </c>
      <c r="CD1346">
        <v>46</v>
      </c>
      <c r="CE1346" t="s">
        <v>3652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 t="s">
        <v>3653</v>
      </c>
      <c r="CM1346" t="s">
        <v>3654</v>
      </c>
      <c r="CN1346">
        <v>159</v>
      </c>
    </row>
    <row r="1347" spans="1:92" x14ac:dyDescent="0.2">
      <c r="A1347" t="s">
        <v>3645</v>
      </c>
      <c r="B1347" t="s">
        <v>3828</v>
      </c>
      <c r="C1347" s="2">
        <f t="shared" ref="C1347:C1410" si="21">O1347/AC1347*1000000</f>
        <v>517.29262209046419</v>
      </c>
      <c r="D1347">
        <v>9.8593583049958777</v>
      </c>
      <c r="E1347">
        <v>270.44462439928662</v>
      </c>
      <c r="F1347">
        <v>300.82718028669728</v>
      </c>
      <c r="G1347">
        <v>83.522726211769012</v>
      </c>
      <c r="H1347">
        <v>84.169609514656429</v>
      </c>
      <c r="I1347" t="s">
        <v>3829</v>
      </c>
      <c r="J1347" t="s">
        <v>94</v>
      </c>
      <c r="K1347" t="s">
        <v>95</v>
      </c>
      <c r="L1347">
        <v>45.016252710000003</v>
      </c>
      <c r="M1347">
        <v>-93.098722949999996</v>
      </c>
      <c r="N1347">
        <v>8170</v>
      </c>
      <c r="O1347">
        <v>275</v>
      </c>
      <c r="P1347">
        <v>0</v>
      </c>
      <c r="Q1347">
        <v>7895</v>
      </c>
      <c r="R1347" t="s">
        <v>3830</v>
      </c>
      <c r="S1347">
        <v>30224</v>
      </c>
      <c r="T1347">
        <v>2016</v>
      </c>
      <c r="U1347">
        <v>0.112533562872278</v>
      </c>
      <c r="V1347">
        <v>4528.7872105263205</v>
      </c>
      <c r="W1347">
        <v>200326.315789474</v>
      </c>
      <c r="X1347">
        <v>0.117265031921573</v>
      </c>
      <c r="Y1347">
        <v>57317.315789473701</v>
      </c>
      <c r="Z1347">
        <v>0.54517699565757305</v>
      </c>
      <c r="AA1347">
        <v>7.2604175183099195E-2</v>
      </c>
      <c r="AB1347">
        <v>0.122271532084722</v>
      </c>
      <c r="AC1347">
        <v>531614</v>
      </c>
      <c r="AD1347">
        <v>0.13019497555905599</v>
      </c>
      <c r="AE1347">
        <v>5.8357235738817296E-3</v>
      </c>
      <c r="AF1347">
        <v>0.68387102417147405</v>
      </c>
      <c r="AG1347">
        <v>5</v>
      </c>
      <c r="AH1347">
        <v>9236818</v>
      </c>
      <c r="AI1347">
        <v>0.12080783663811499</v>
      </c>
      <c r="AJ1347">
        <v>0.1996835923366683</v>
      </c>
      <c r="AK1347">
        <v>0.4405434858627722</v>
      </c>
      <c r="AL1347">
        <v>0.2389650851624445</v>
      </c>
      <c r="AM1347" t="s">
        <v>3648</v>
      </c>
      <c r="AN1347">
        <v>20200818</v>
      </c>
      <c r="AO1347">
        <v>66061</v>
      </c>
      <c r="AP1347">
        <v>937245</v>
      </c>
      <c r="AR1347">
        <v>304</v>
      </c>
      <c r="AS1347">
        <v>5932</v>
      </c>
      <c r="AT1347">
        <v>154</v>
      </c>
      <c r="AU1347">
        <v>1722</v>
      </c>
      <c r="AX1347">
        <v>59568</v>
      </c>
      <c r="AY1347" t="s">
        <v>362</v>
      </c>
      <c r="AZ1347" t="s">
        <v>3649</v>
      </c>
      <c r="BA1347" t="s">
        <v>3650</v>
      </c>
      <c r="BB1347" t="s">
        <v>3651</v>
      </c>
      <c r="BC1347">
        <v>1767</v>
      </c>
      <c r="BD1347">
        <v>5932</v>
      </c>
      <c r="BE1347" t="s">
        <v>3650</v>
      </c>
      <c r="BG1347">
        <v>66061</v>
      </c>
      <c r="BH1347">
        <v>1721</v>
      </c>
      <c r="BI1347">
        <v>46</v>
      </c>
      <c r="BK1347">
        <v>1003306</v>
      </c>
      <c r="BV1347">
        <v>27</v>
      </c>
      <c r="BW1347">
        <v>345</v>
      </c>
      <c r="BX1347">
        <v>2938</v>
      </c>
      <c r="BY1347">
        <v>1003306</v>
      </c>
      <c r="BZ1347">
        <v>1003306</v>
      </c>
      <c r="CA1347">
        <v>3283</v>
      </c>
      <c r="CB1347">
        <v>1003306</v>
      </c>
      <c r="CC1347">
        <v>9</v>
      </c>
      <c r="CD1347">
        <v>46</v>
      </c>
      <c r="CE1347" t="s">
        <v>3652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 t="s">
        <v>3653</v>
      </c>
      <c r="CM1347" t="s">
        <v>3654</v>
      </c>
      <c r="CN1347">
        <v>159</v>
      </c>
    </row>
    <row r="1348" spans="1:92" x14ac:dyDescent="0.2">
      <c r="A1348" t="s">
        <v>3645</v>
      </c>
      <c r="B1348" t="s">
        <v>3831</v>
      </c>
      <c r="C1348" s="2">
        <f t="shared" si="21"/>
        <v>0</v>
      </c>
      <c r="D1348">
        <v>5.1723644438610714</v>
      </c>
      <c r="E1348">
        <v>266.21765345991503</v>
      </c>
      <c r="F1348">
        <v>298.80378410958542</v>
      </c>
      <c r="G1348">
        <v>90.914689522028056</v>
      </c>
      <c r="H1348">
        <v>89.879197629031111</v>
      </c>
      <c r="I1348" t="s">
        <v>3832</v>
      </c>
      <c r="J1348" t="s">
        <v>94</v>
      </c>
      <c r="K1348" t="s">
        <v>95</v>
      </c>
      <c r="L1348">
        <v>47.871975249999998</v>
      </c>
      <c r="M1348">
        <v>-96.095611039999994</v>
      </c>
      <c r="N1348">
        <v>26</v>
      </c>
      <c r="O1348">
        <v>0</v>
      </c>
      <c r="P1348">
        <v>0</v>
      </c>
      <c r="Q1348">
        <v>26</v>
      </c>
      <c r="R1348" t="s">
        <v>3833</v>
      </c>
      <c r="S1348">
        <v>31538</v>
      </c>
      <c r="T1348">
        <v>2016</v>
      </c>
      <c r="U1348">
        <v>0.11593100738313999</v>
      </c>
      <c r="V1348">
        <v>7.8979720000000002</v>
      </c>
      <c r="W1348">
        <v>100900</v>
      </c>
      <c r="X1348">
        <v>5.8491557283202097E-3</v>
      </c>
      <c r="Y1348">
        <v>51851</v>
      </c>
      <c r="Z1348">
        <v>0.80368172578698505</v>
      </c>
      <c r="AA1348">
        <v>4.2134941062475499E-2</v>
      </c>
      <c r="AB1348">
        <v>0.153016859510444</v>
      </c>
      <c r="AC1348">
        <v>4354</v>
      </c>
      <c r="AD1348">
        <v>2.2699454767998199E-3</v>
      </c>
      <c r="AE1348">
        <v>1.1753947375189399E-2</v>
      </c>
      <c r="AF1348">
        <v>0.95132374094291905</v>
      </c>
      <c r="AG1348">
        <v>1</v>
      </c>
      <c r="AH1348">
        <v>74634</v>
      </c>
      <c r="AI1348">
        <v>0.18018597422086449</v>
      </c>
      <c r="AJ1348">
        <v>0</v>
      </c>
      <c r="AK1348">
        <v>0.34464185223892602</v>
      </c>
      <c r="AL1348">
        <v>0.27183321274486161</v>
      </c>
      <c r="AM1348" t="s">
        <v>3648</v>
      </c>
      <c r="AN1348">
        <v>20200818</v>
      </c>
      <c r="AO1348">
        <v>66061</v>
      </c>
      <c r="AP1348">
        <v>937245</v>
      </c>
      <c r="AR1348">
        <v>304</v>
      </c>
      <c r="AS1348">
        <v>5932</v>
      </c>
      <c r="AT1348">
        <v>154</v>
      </c>
      <c r="AU1348">
        <v>1722</v>
      </c>
      <c r="AX1348">
        <v>59568</v>
      </c>
      <c r="AY1348" t="s">
        <v>362</v>
      </c>
      <c r="AZ1348" t="s">
        <v>3649</v>
      </c>
      <c r="BA1348" t="s">
        <v>3650</v>
      </c>
      <c r="BB1348" t="s">
        <v>3651</v>
      </c>
      <c r="BC1348">
        <v>1767</v>
      </c>
      <c r="BD1348">
        <v>5932</v>
      </c>
      <c r="BE1348" t="s">
        <v>3650</v>
      </c>
      <c r="BG1348">
        <v>66061</v>
      </c>
      <c r="BH1348">
        <v>1721</v>
      </c>
      <c r="BI1348">
        <v>46</v>
      </c>
      <c r="BK1348">
        <v>1003306</v>
      </c>
      <c r="BV1348">
        <v>27</v>
      </c>
      <c r="BW1348">
        <v>345</v>
      </c>
      <c r="BX1348">
        <v>2938</v>
      </c>
      <c r="BY1348">
        <v>1003306</v>
      </c>
      <c r="BZ1348">
        <v>1003306</v>
      </c>
      <c r="CA1348">
        <v>3283</v>
      </c>
      <c r="CB1348">
        <v>1003306</v>
      </c>
      <c r="CC1348">
        <v>9</v>
      </c>
      <c r="CD1348">
        <v>46</v>
      </c>
      <c r="CE1348" t="s">
        <v>3652</v>
      </c>
      <c r="CF1348">
        <v>0</v>
      </c>
      <c r="CG1348">
        <v>0</v>
      </c>
      <c r="CH1348">
        <v>0</v>
      </c>
      <c r="CI1348">
        <v>0</v>
      </c>
      <c r="CJ1348">
        <v>0</v>
      </c>
      <c r="CL1348" t="s">
        <v>3653</v>
      </c>
      <c r="CM1348" t="s">
        <v>3654</v>
      </c>
      <c r="CN1348">
        <v>159</v>
      </c>
    </row>
    <row r="1349" spans="1:92" x14ac:dyDescent="0.2">
      <c r="A1349" t="s">
        <v>3645</v>
      </c>
      <c r="B1349" t="s">
        <v>3834</v>
      </c>
      <c r="C1349" s="2">
        <f t="shared" si="21"/>
        <v>0</v>
      </c>
      <c r="D1349">
        <v>7.3090271305361894</v>
      </c>
      <c r="E1349">
        <v>270.13184274784493</v>
      </c>
      <c r="F1349">
        <v>300.83223177240308</v>
      </c>
      <c r="G1349">
        <v>91.470741512026947</v>
      </c>
      <c r="H1349">
        <v>88.499428753855199</v>
      </c>
      <c r="I1349" t="s">
        <v>3835</v>
      </c>
      <c r="J1349" t="s">
        <v>94</v>
      </c>
      <c r="K1349" t="s">
        <v>95</v>
      </c>
      <c r="L1349">
        <v>44.40555844</v>
      </c>
      <c r="M1349">
        <v>-95.252070209999999</v>
      </c>
      <c r="N1349">
        <v>38</v>
      </c>
      <c r="O1349">
        <v>0</v>
      </c>
      <c r="P1349">
        <v>0</v>
      </c>
      <c r="Q1349">
        <v>38</v>
      </c>
      <c r="R1349" t="s">
        <v>3836</v>
      </c>
      <c r="S1349">
        <v>30818</v>
      </c>
      <c r="T1349">
        <v>2016</v>
      </c>
      <c r="U1349">
        <v>0.106492759626481</v>
      </c>
      <c r="V1349">
        <v>42.1415236923077</v>
      </c>
      <c r="W1349">
        <v>83323.076923076893</v>
      </c>
      <c r="X1349">
        <v>2.7542658066337499E-3</v>
      </c>
      <c r="Y1349">
        <v>49673.0769230769</v>
      </c>
      <c r="Z1349">
        <v>0.85038252547608895</v>
      </c>
      <c r="AA1349">
        <v>2.3018467239773601E-2</v>
      </c>
      <c r="AB1349">
        <v>0.20848122013692499</v>
      </c>
      <c r="AC1349">
        <v>15650</v>
      </c>
      <c r="AD1349">
        <v>2.5937343903731799E-2</v>
      </c>
      <c r="AE1349">
        <v>9.0124955006552002E-3</v>
      </c>
      <c r="AF1349">
        <v>0.95399749138408696</v>
      </c>
      <c r="AG1349">
        <v>3</v>
      </c>
      <c r="AH1349">
        <v>290006</v>
      </c>
      <c r="AI1349">
        <v>0.19897174541216389</v>
      </c>
      <c r="AJ1349">
        <v>0.2039785383750681</v>
      </c>
      <c r="AK1349">
        <v>0.33998606925373959</v>
      </c>
      <c r="AL1349">
        <v>0.25706364695902839</v>
      </c>
      <c r="AM1349" t="s">
        <v>3648</v>
      </c>
      <c r="AN1349">
        <v>20200818</v>
      </c>
      <c r="AO1349">
        <v>66061</v>
      </c>
      <c r="AP1349">
        <v>937245</v>
      </c>
      <c r="AR1349">
        <v>304</v>
      </c>
      <c r="AS1349">
        <v>5932</v>
      </c>
      <c r="AT1349">
        <v>154</v>
      </c>
      <c r="AU1349">
        <v>1722</v>
      </c>
      <c r="AX1349">
        <v>59568</v>
      </c>
      <c r="AY1349" t="s">
        <v>362</v>
      </c>
      <c r="AZ1349" t="s">
        <v>3649</v>
      </c>
      <c r="BA1349" t="s">
        <v>3650</v>
      </c>
      <c r="BB1349" t="s">
        <v>3651</v>
      </c>
      <c r="BC1349">
        <v>1767</v>
      </c>
      <c r="BD1349">
        <v>5932</v>
      </c>
      <c r="BE1349" t="s">
        <v>3650</v>
      </c>
      <c r="BG1349">
        <v>66061</v>
      </c>
      <c r="BH1349">
        <v>1721</v>
      </c>
      <c r="BI1349">
        <v>46</v>
      </c>
      <c r="BK1349">
        <v>1003306</v>
      </c>
      <c r="BV1349">
        <v>27</v>
      </c>
      <c r="BW1349">
        <v>345</v>
      </c>
      <c r="BX1349">
        <v>2938</v>
      </c>
      <c r="BY1349">
        <v>1003306</v>
      </c>
      <c r="BZ1349">
        <v>1003306</v>
      </c>
      <c r="CA1349">
        <v>3283</v>
      </c>
      <c r="CB1349">
        <v>1003306</v>
      </c>
      <c r="CC1349">
        <v>9</v>
      </c>
      <c r="CD1349">
        <v>46</v>
      </c>
      <c r="CE1349" t="s">
        <v>3652</v>
      </c>
      <c r="CF1349">
        <v>0</v>
      </c>
      <c r="CG1349">
        <v>0</v>
      </c>
      <c r="CH1349">
        <v>0</v>
      </c>
      <c r="CI1349">
        <v>0</v>
      </c>
      <c r="CJ1349">
        <v>0</v>
      </c>
      <c r="CL1349" t="s">
        <v>3653</v>
      </c>
      <c r="CM1349" t="s">
        <v>3654</v>
      </c>
      <c r="CN1349">
        <v>159</v>
      </c>
    </row>
    <row r="1350" spans="1:92" x14ac:dyDescent="0.2">
      <c r="A1350" t="s">
        <v>3645</v>
      </c>
      <c r="B1350" t="s">
        <v>3837</v>
      </c>
      <c r="C1350" s="2">
        <f t="shared" si="21"/>
        <v>329.20726889649723</v>
      </c>
      <c r="D1350">
        <v>7.2294354124472688</v>
      </c>
      <c r="E1350">
        <v>269.72769764147188</v>
      </c>
      <c r="F1350">
        <v>300.58658289911818</v>
      </c>
      <c r="G1350">
        <v>91.819442040576888</v>
      </c>
      <c r="H1350">
        <v>88.36715468883331</v>
      </c>
      <c r="I1350" t="s">
        <v>3838</v>
      </c>
      <c r="J1350" t="s">
        <v>94</v>
      </c>
      <c r="K1350" t="s">
        <v>95</v>
      </c>
      <c r="L1350">
        <v>44.728363809999998</v>
      </c>
      <c r="M1350">
        <v>-94.945537340000001</v>
      </c>
      <c r="N1350">
        <v>69</v>
      </c>
      <c r="O1350">
        <v>5</v>
      </c>
      <c r="P1350">
        <v>0</v>
      </c>
      <c r="Q1350">
        <v>64</v>
      </c>
      <c r="R1350" t="s">
        <v>3839</v>
      </c>
      <c r="S1350">
        <v>30314</v>
      </c>
      <c r="T1350">
        <v>2016</v>
      </c>
      <c r="U1350">
        <v>9.5961623304714597E-2</v>
      </c>
      <c r="V1350">
        <v>16.114778999999999</v>
      </c>
      <c r="W1350">
        <v>94350</v>
      </c>
      <c r="X1350">
        <v>3.4916350899702798E-3</v>
      </c>
      <c r="Y1350">
        <v>53037.5</v>
      </c>
      <c r="Z1350">
        <v>0.80311005748538999</v>
      </c>
      <c r="AA1350">
        <v>7.5187458022264897E-2</v>
      </c>
      <c r="AB1350">
        <v>0.196484511927454</v>
      </c>
      <c r="AC1350">
        <v>15188</v>
      </c>
      <c r="AD1350">
        <v>4.8447928182577503E-3</v>
      </c>
      <c r="AE1350">
        <v>5.0563270521142997E-2</v>
      </c>
      <c r="AF1350">
        <v>0.89631764410914705</v>
      </c>
      <c r="AG1350">
        <v>2</v>
      </c>
      <c r="AH1350">
        <v>288491</v>
      </c>
      <c r="AI1350">
        <v>0.19631461640051159</v>
      </c>
      <c r="AJ1350">
        <v>0.19501821547292639</v>
      </c>
      <c r="AK1350">
        <v>0.34039536761978711</v>
      </c>
      <c r="AL1350">
        <v>0.2682718005067749</v>
      </c>
      <c r="AM1350" t="s">
        <v>3648</v>
      </c>
      <c r="AN1350">
        <v>20200818</v>
      </c>
      <c r="AO1350">
        <v>66061</v>
      </c>
      <c r="AP1350">
        <v>937245</v>
      </c>
      <c r="AR1350">
        <v>304</v>
      </c>
      <c r="AS1350">
        <v>5932</v>
      </c>
      <c r="AT1350">
        <v>154</v>
      </c>
      <c r="AU1350">
        <v>1722</v>
      </c>
      <c r="AX1350">
        <v>59568</v>
      </c>
      <c r="AY1350" t="s">
        <v>362</v>
      </c>
      <c r="AZ1350" t="s">
        <v>3649</v>
      </c>
      <c r="BA1350" t="s">
        <v>3650</v>
      </c>
      <c r="BB1350" t="s">
        <v>3651</v>
      </c>
      <c r="BC1350">
        <v>1767</v>
      </c>
      <c r="BD1350">
        <v>5932</v>
      </c>
      <c r="BE1350" t="s">
        <v>3650</v>
      </c>
      <c r="BG1350">
        <v>66061</v>
      </c>
      <c r="BH1350">
        <v>1721</v>
      </c>
      <c r="BI1350">
        <v>46</v>
      </c>
      <c r="BK1350">
        <v>1003306</v>
      </c>
      <c r="BV1350">
        <v>27</v>
      </c>
      <c r="BW1350">
        <v>345</v>
      </c>
      <c r="BX1350">
        <v>2938</v>
      </c>
      <c r="BY1350">
        <v>1003306</v>
      </c>
      <c r="BZ1350">
        <v>1003306</v>
      </c>
      <c r="CA1350">
        <v>3283</v>
      </c>
      <c r="CB1350">
        <v>1003306</v>
      </c>
      <c r="CC1350">
        <v>9</v>
      </c>
      <c r="CD1350">
        <v>46</v>
      </c>
      <c r="CE1350" t="s">
        <v>3652</v>
      </c>
      <c r="CF1350">
        <v>0</v>
      </c>
      <c r="CG1350">
        <v>0</v>
      </c>
      <c r="CH1350">
        <v>0</v>
      </c>
      <c r="CI1350">
        <v>0</v>
      </c>
      <c r="CJ1350">
        <v>0</v>
      </c>
      <c r="CL1350" t="s">
        <v>3653</v>
      </c>
      <c r="CM1350" t="s">
        <v>3654</v>
      </c>
      <c r="CN1350">
        <v>159</v>
      </c>
    </row>
    <row r="1351" spans="1:92" x14ac:dyDescent="0.2">
      <c r="A1351" t="s">
        <v>3645</v>
      </c>
      <c r="B1351" t="s">
        <v>3840</v>
      </c>
      <c r="C1351" s="2">
        <f t="shared" si="21"/>
        <v>118.42728564661299</v>
      </c>
      <c r="D1351">
        <v>8.0403801327950255</v>
      </c>
      <c r="E1351">
        <v>270.17133092464621</v>
      </c>
      <c r="F1351">
        <v>300.3173093249186</v>
      </c>
      <c r="G1351">
        <v>90.325307499327536</v>
      </c>
      <c r="H1351">
        <v>89.564325603359322</v>
      </c>
      <c r="I1351" t="s">
        <v>2713</v>
      </c>
      <c r="J1351" t="s">
        <v>94</v>
      </c>
      <c r="K1351" t="s">
        <v>95</v>
      </c>
      <c r="L1351">
        <v>44.354337600000001</v>
      </c>
      <c r="M1351">
        <v>-93.296587149999993</v>
      </c>
      <c r="N1351">
        <v>1073</v>
      </c>
      <c r="O1351">
        <v>8</v>
      </c>
      <c r="P1351">
        <v>0</v>
      </c>
      <c r="Q1351">
        <v>1065</v>
      </c>
      <c r="R1351" t="s">
        <v>3841</v>
      </c>
      <c r="S1351">
        <v>30126</v>
      </c>
      <c r="T1351">
        <v>2016</v>
      </c>
      <c r="U1351">
        <v>8.3441658072495997E-2</v>
      </c>
      <c r="V1351">
        <v>341.450265</v>
      </c>
      <c r="W1351">
        <v>203325</v>
      </c>
      <c r="X1351">
        <v>1.3678041096269701E-2</v>
      </c>
      <c r="Y1351">
        <v>70916.375</v>
      </c>
      <c r="Z1351">
        <v>0.84677412171729305</v>
      </c>
      <c r="AA1351">
        <v>3.8542761990240197E-2</v>
      </c>
      <c r="AB1351">
        <v>0.104751546875313</v>
      </c>
      <c r="AC1351">
        <v>67552</v>
      </c>
      <c r="AD1351">
        <v>1.16099222350044E-2</v>
      </c>
      <c r="AE1351">
        <v>1.6691316341167399E-3</v>
      </c>
      <c r="AF1351">
        <v>0.94038496524770698</v>
      </c>
      <c r="AG1351">
        <v>4</v>
      </c>
      <c r="AH1351">
        <v>1115140</v>
      </c>
      <c r="AI1351">
        <v>0.12374679412450459</v>
      </c>
      <c r="AJ1351">
        <v>0.19383306131965489</v>
      </c>
      <c r="AK1351">
        <v>0.44428143551482319</v>
      </c>
      <c r="AL1351">
        <v>0.2381387090410173</v>
      </c>
      <c r="AM1351" t="s">
        <v>3648</v>
      </c>
      <c r="AN1351">
        <v>20200818</v>
      </c>
      <c r="AO1351">
        <v>66061</v>
      </c>
      <c r="AP1351">
        <v>937245</v>
      </c>
      <c r="AR1351">
        <v>304</v>
      </c>
      <c r="AS1351">
        <v>5932</v>
      </c>
      <c r="AT1351">
        <v>154</v>
      </c>
      <c r="AU1351">
        <v>1722</v>
      </c>
      <c r="AX1351">
        <v>59568</v>
      </c>
      <c r="AY1351" t="s">
        <v>362</v>
      </c>
      <c r="AZ1351" t="s">
        <v>3649</v>
      </c>
      <c r="BA1351" t="s">
        <v>3650</v>
      </c>
      <c r="BB1351" t="s">
        <v>3651</v>
      </c>
      <c r="BC1351">
        <v>1767</v>
      </c>
      <c r="BD1351">
        <v>5932</v>
      </c>
      <c r="BE1351" t="s">
        <v>3650</v>
      </c>
      <c r="BG1351">
        <v>66061</v>
      </c>
      <c r="BH1351">
        <v>1721</v>
      </c>
      <c r="BI1351">
        <v>46</v>
      </c>
      <c r="BK1351">
        <v>1003306</v>
      </c>
      <c r="BV1351">
        <v>27</v>
      </c>
      <c r="BW1351">
        <v>345</v>
      </c>
      <c r="BX1351">
        <v>2938</v>
      </c>
      <c r="BY1351">
        <v>1003306</v>
      </c>
      <c r="BZ1351">
        <v>1003306</v>
      </c>
      <c r="CA1351">
        <v>3283</v>
      </c>
      <c r="CB1351">
        <v>1003306</v>
      </c>
      <c r="CC1351">
        <v>9</v>
      </c>
      <c r="CD1351">
        <v>46</v>
      </c>
      <c r="CE1351" t="s">
        <v>3652</v>
      </c>
      <c r="CF1351">
        <v>0</v>
      </c>
      <c r="CG1351">
        <v>0</v>
      </c>
      <c r="CH1351">
        <v>0</v>
      </c>
      <c r="CI1351">
        <v>0</v>
      </c>
      <c r="CJ1351">
        <v>0</v>
      </c>
      <c r="CL1351" t="s">
        <v>3653</v>
      </c>
      <c r="CM1351" t="s">
        <v>3654</v>
      </c>
      <c r="CN1351">
        <v>159</v>
      </c>
    </row>
    <row r="1352" spans="1:92" x14ac:dyDescent="0.2">
      <c r="A1352" t="s">
        <v>3645</v>
      </c>
      <c r="B1352" t="s">
        <v>3842</v>
      </c>
      <c r="C1352" s="2">
        <f t="shared" si="21"/>
        <v>0</v>
      </c>
      <c r="D1352">
        <v>7.0865012201639397</v>
      </c>
      <c r="E1352">
        <v>270.96611766076131</v>
      </c>
      <c r="F1352">
        <v>300.85360481953808</v>
      </c>
      <c r="G1352">
        <v>93.933555218726298</v>
      </c>
      <c r="H1352">
        <v>90.588528058882773</v>
      </c>
      <c r="I1352" t="s">
        <v>3843</v>
      </c>
      <c r="J1352" t="s">
        <v>94</v>
      </c>
      <c r="K1352" t="s">
        <v>95</v>
      </c>
      <c r="L1352">
        <v>43.674826830000001</v>
      </c>
      <c r="M1352">
        <v>-96.252968319999994</v>
      </c>
      <c r="N1352">
        <v>90</v>
      </c>
      <c r="O1352">
        <v>0</v>
      </c>
      <c r="P1352">
        <v>0</v>
      </c>
      <c r="Q1352">
        <v>90</v>
      </c>
      <c r="R1352" t="s">
        <v>3844</v>
      </c>
      <c r="S1352">
        <v>30926</v>
      </c>
      <c r="T1352">
        <v>2016</v>
      </c>
      <c r="U1352">
        <v>6.9342379904478502E-2</v>
      </c>
      <c r="V1352">
        <v>20.426482222222202</v>
      </c>
      <c r="W1352">
        <v>100411.11111111099</v>
      </c>
      <c r="X1352">
        <v>1.1839387133249101E-2</v>
      </c>
      <c r="Y1352">
        <v>51594.333333333299</v>
      </c>
      <c r="Z1352">
        <v>0.82598641175477905</v>
      </c>
      <c r="AA1352">
        <v>2.1706863610315898E-2</v>
      </c>
      <c r="AB1352">
        <v>0.201412730979737</v>
      </c>
      <c r="AC1352">
        <v>10155</v>
      </c>
      <c r="AD1352">
        <v>1.01882406432402E-2</v>
      </c>
      <c r="AE1352">
        <v>3.9806961441778499E-3</v>
      </c>
      <c r="AF1352">
        <v>0.96004385354285604</v>
      </c>
      <c r="AG1352">
        <v>2</v>
      </c>
      <c r="AH1352">
        <v>172975</v>
      </c>
      <c r="AI1352">
        <v>0.19642722936840579</v>
      </c>
      <c r="AJ1352">
        <v>0.21060268824974709</v>
      </c>
      <c r="AK1352">
        <v>0.34129209423327073</v>
      </c>
      <c r="AL1352">
        <v>0.25167798814857639</v>
      </c>
      <c r="AM1352" t="s">
        <v>3648</v>
      </c>
      <c r="AN1352">
        <v>20200818</v>
      </c>
      <c r="AO1352">
        <v>66061</v>
      </c>
      <c r="AP1352">
        <v>937245</v>
      </c>
      <c r="AR1352">
        <v>304</v>
      </c>
      <c r="AS1352">
        <v>5932</v>
      </c>
      <c r="AT1352">
        <v>154</v>
      </c>
      <c r="AU1352">
        <v>1722</v>
      </c>
      <c r="AX1352">
        <v>59568</v>
      </c>
      <c r="AY1352" t="s">
        <v>362</v>
      </c>
      <c r="AZ1352" t="s">
        <v>3649</v>
      </c>
      <c r="BA1352" t="s">
        <v>3650</v>
      </c>
      <c r="BB1352" t="s">
        <v>3651</v>
      </c>
      <c r="BC1352">
        <v>1767</v>
      </c>
      <c r="BD1352">
        <v>5932</v>
      </c>
      <c r="BE1352" t="s">
        <v>3650</v>
      </c>
      <c r="BG1352">
        <v>66061</v>
      </c>
      <c r="BH1352">
        <v>1721</v>
      </c>
      <c r="BI1352">
        <v>46</v>
      </c>
      <c r="BK1352">
        <v>1003306</v>
      </c>
      <c r="BV1352">
        <v>27</v>
      </c>
      <c r="BW1352">
        <v>345</v>
      </c>
      <c r="BX1352">
        <v>2938</v>
      </c>
      <c r="BY1352">
        <v>1003306</v>
      </c>
      <c r="BZ1352">
        <v>1003306</v>
      </c>
      <c r="CA1352">
        <v>3283</v>
      </c>
      <c r="CB1352">
        <v>1003306</v>
      </c>
      <c r="CC1352">
        <v>9</v>
      </c>
      <c r="CD1352">
        <v>46</v>
      </c>
      <c r="CE1352" t="s">
        <v>3652</v>
      </c>
      <c r="CF1352">
        <v>0</v>
      </c>
      <c r="CG1352">
        <v>0</v>
      </c>
      <c r="CH1352">
        <v>0</v>
      </c>
      <c r="CI1352">
        <v>0</v>
      </c>
      <c r="CJ1352">
        <v>0</v>
      </c>
      <c r="CL1352" t="s">
        <v>3653</v>
      </c>
      <c r="CM1352" t="s">
        <v>3654</v>
      </c>
      <c r="CN1352">
        <v>159</v>
      </c>
    </row>
    <row r="1353" spans="1:92" x14ac:dyDescent="0.2">
      <c r="A1353" t="s">
        <v>3645</v>
      </c>
      <c r="B1353" t="s">
        <v>3845</v>
      </c>
      <c r="C1353" s="2">
        <f t="shared" si="21"/>
        <v>0</v>
      </c>
      <c r="D1353">
        <v>4.5239203939745023</v>
      </c>
      <c r="E1353">
        <v>265.55084711524188</v>
      </c>
      <c r="F1353">
        <v>298.11615661768349</v>
      </c>
      <c r="G1353">
        <v>91.45226359088042</v>
      </c>
      <c r="H1353">
        <v>93.890492626505448</v>
      </c>
      <c r="I1353" t="s">
        <v>3846</v>
      </c>
      <c r="J1353" t="s">
        <v>94</v>
      </c>
      <c r="K1353" t="s">
        <v>95</v>
      </c>
      <c r="L1353">
        <v>48.775018780000003</v>
      </c>
      <c r="M1353">
        <v>-95.810799189999997</v>
      </c>
      <c r="N1353">
        <v>57</v>
      </c>
      <c r="O1353">
        <v>0</v>
      </c>
      <c r="P1353">
        <v>0</v>
      </c>
      <c r="Q1353">
        <v>57</v>
      </c>
      <c r="R1353" t="s">
        <v>3847</v>
      </c>
      <c r="S1353">
        <v>31484</v>
      </c>
      <c r="T1353">
        <v>2016</v>
      </c>
      <c r="U1353">
        <v>9.2736546937871103E-2</v>
      </c>
      <c r="V1353">
        <v>7.8342993749999996</v>
      </c>
      <c r="W1353">
        <v>109675</v>
      </c>
      <c r="X1353">
        <v>7.6682627921741998E-3</v>
      </c>
      <c r="Y1353">
        <v>53954.125</v>
      </c>
      <c r="Z1353">
        <v>0.84052337178756298</v>
      </c>
      <c r="AA1353">
        <v>7.8499040945500601E-3</v>
      </c>
      <c r="AB1353">
        <v>0.19997069164446901</v>
      </c>
      <c r="AC1353">
        <v>15814</v>
      </c>
      <c r="AD1353">
        <v>1.8885934311634298E-2</v>
      </c>
      <c r="AE1353">
        <v>1.07479184166336E-2</v>
      </c>
      <c r="AF1353">
        <v>0.95004496266531502</v>
      </c>
      <c r="AG1353">
        <v>1</v>
      </c>
      <c r="AH1353">
        <v>286478</v>
      </c>
      <c r="AI1353">
        <v>0.13906827051291901</v>
      </c>
      <c r="AJ1353">
        <v>0.2200413295261765</v>
      </c>
      <c r="AK1353">
        <v>0.37626274967013168</v>
      </c>
      <c r="AL1353">
        <v>0.26462765029077279</v>
      </c>
      <c r="AM1353" t="s">
        <v>3648</v>
      </c>
      <c r="AN1353">
        <v>20200818</v>
      </c>
      <c r="AO1353">
        <v>66061</v>
      </c>
      <c r="AP1353">
        <v>937245</v>
      </c>
      <c r="AR1353">
        <v>304</v>
      </c>
      <c r="AS1353">
        <v>5932</v>
      </c>
      <c r="AT1353">
        <v>154</v>
      </c>
      <c r="AU1353">
        <v>1722</v>
      </c>
      <c r="AX1353">
        <v>59568</v>
      </c>
      <c r="AY1353" t="s">
        <v>362</v>
      </c>
      <c r="AZ1353" t="s">
        <v>3649</v>
      </c>
      <c r="BA1353" t="s">
        <v>3650</v>
      </c>
      <c r="BB1353" t="s">
        <v>3651</v>
      </c>
      <c r="BC1353">
        <v>1767</v>
      </c>
      <c r="BD1353">
        <v>5932</v>
      </c>
      <c r="BE1353" t="s">
        <v>3650</v>
      </c>
      <c r="BG1353">
        <v>66061</v>
      </c>
      <c r="BH1353">
        <v>1721</v>
      </c>
      <c r="BI1353">
        <v>46</v>
      </c>
      <c r="BK1353">
        <v>1003306</v>
      </c>
      <c r="BV1353">
        <v>27</v>
      </c>
      <c r="BW1353">
        <v>345</v>
      </c>
      <c r="BX1353">
        <v>2938</v>
      </c>
      <c r="BY1353">
        <v>1003306</v>
      </c>
      <c r="BZ1353">
        <v>1003306</v>
      </c>
      <c r="CA1353">
        <v>3283</v>
      </c>
      <c r="CB1353">
        <v>1003306</v>
      </c>
      <c r="CC1353">
        <v>9</v>
      </c>
      <c r="CD1353">
        <v>46</v>
      </c>
      <c r="CE1353" t="s">
        <v>3652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 t="s">
        <v>3653</v>
      </c>
      <c r="CM1353" t="s">
        <v>3654</v>
      </c>
      <c r="CN1353">
        <v>159</v>
      </c>
    </row>
    <row r="1354" spans="1:92" x14ac:dyDescent="0.2">
      <c r="A1354" t="s">
        <v>3645</v>
      </c>
      <c r="B1354" t="s">
        <v>3848</v>
      </c>
      <c r="C1354" s="2">
        <f t="shared" si="21"/>
        <v>105.78492413709726</v>
      </c>
      <c r="D1354">
        <v>5.0420961371205104</v>
      </c>
      <c r="E1354">
        <v>267.05904149451999</v>
      </c>
      <c r="F1354">
        <v>297.52184299355201</v>
      </c>
      <c r="G1354">
        <v>93.643537237365919</v>
      </c>
      <c r="H1354">
        <v>95.255536041133055</v>
      </c>
      <c r="I1354" t="s">
        <v>3849</v>
      </c>
      <c r="J1354" t="s">
        <v>94</v>
      </c>
      <c r="K1354" t="s">
        <v>95</v>
      </c>
      <c r="L1354">
        <v>47.604840699999997</v>
      </c>
      <c r="M1354">
        <v>-92.468798550000002</v>
      </c>
      <c r="N1354">
        <v>681</v>
      </c>
      <c r="O1354">
        <v>21</v>
      </c>
      <c r="P1354">
        <v>0</v>
      </c>
      <c r="Q1354">
        <v>660</v>
      </c>
      <c r="R1354" t="s">
        <v>3850</v>
      </c>
      <c r="S1354">
        <v>30440</v>
      </c>
      <c r="T1354">
        <v>2016</v>
      </c>
      <c r="U1354">
        <v>7.5375565951627505E-2</v>
      </c>
      <c r="V1354">
        <v>474.66983903555598</v>
      </c>
      <c r="W1354">
        <v>150168.51555555599</v>
      </c>
      <c r="X1354">
        <v>9.2106453843709309E-3</v>
      </c>
      <c r="Y1354">
        <v>50573.1015873016</v>
      </c>
      <c r="Z1354">
        <v>0.77963787994747402</v>
      </c>
      <c r="AA1354">
        <v>9.2974150432455407E-3</v>
      </c>
      <c r="AB1354">
        <v>0.13569381021459201</v>
      </c>
      <c r="AC1354">
        <v>198516</v>
      </c>
      <c r="AD1354">
        <v>6.3537481101195604E-3</v>
      </c>
      <c r="AE1354">
        <v>3.9196426343425302E-2</v>
      </c>
      <c r="AF1354">
        <v>0.91392881108886503</v>
      </c>
      <c r="AG1354">
        <v>5</v>
      </c>
      <c r="AH1354">
        <v>3599857</v>
      </c>
      <c r="AI1354">
        <v>0.16231394747069119</v>
      </c>
      <c r="AJ1354">
        <v>0.16496405273876161</v>
      </c>
      <c r="AK1354">
        <v>0.39695465680997882</v>
      </c>
      <c r="AL1354">
        <v>0.27576734298056838</v>
      </c>
      <c r="AM1354" t="s">
        <v>3648</v>
      </c>
      <c r="AN1354">
        <v>20200818</v>
      </c>
      <c r="AO1354">
        <v>66061</v>
      </c>
      <c r="AP1354">
        <v>937245</v>
      </c>
      <c r="AR1354">
        <v>304</v>
      </c>
      <c r="AS1354">
        <v>5932</v>
      </c>
      <c r="AT1354">
        <v>154</v>
      </c>
      <c r="AU1354">
        <v>1722</v>
      </c>
      <c r="AX1354">
        <v>59568</v>
      </c>
      <c r="AY1354" t="s">
        <v>362</v>
      </c>
      <c r="AZ1354" t="s">
        <v>3649</v>
      </c>
      <c r="BA1354" t="s">
        <v>3650</v>
      </c>
      <c r="BB1354" t="s">
        <v>3651</v>
      </c>
      <c r="BC1354">
        <v>1767</v>
      </c>
      <c r="BD1354">
        <v>5932</v>
      </c>
      <c r="BE1354" t="s">
        <v>3650</v>
      </c>
      <c r="BG1354">
        <v>66061</v>
      </c>
      <c r="BH1354">
        <v>1721</v>
      </c>
      <c r="BI1354">
        <v>46</v>
      </c>
      <c r="BK1354">
        <v>1003306</v>
      </c>
      <c r="BV1354">
        <v>27</v>
      </c>
      <c r="BW1354">
        <v>345</v>
      </c>
      <c r="BX1354">
        <v>2938</v>
      </c>
      <c r="BY1354">
        <v>1003306</v>
      </c>
      <c r="BZ1354">
        <v>1003306</v>
      </c>
      <c r="CA1354">
        <v>3283</v>
      </c>
      <c r="CB1354">
        <v>1003306</v>
      </c>
      <c r="CC1354">
        <v>9</v>
      </c>
      <c r="CD1354">
        <v>46</v>
      </c>
      <c r="CE1354" t="s">
        <v>3652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 t="s">
        <v>3653</v>
      </c>
      <c r="CM1354" t="s">
        <v>3654</v>
      </c>
      <c r="CN1354">
        <v>159</v>
      </c>
    </row>
    <row r="1355" spans="1:92" x14ac:dyDescent="0.2">
      <c r="A1355" t="s">
        <v>3645</v>
      </c>
      <c r="B1355" t="s">
        <v>3851</v>
      </c>
      <c r="C1355" s="2">
        <f t="shared" si="21"/>
        <v>193.02336354792385</v>
      </c>
      <c r="D1355">
        <v>8.4831370285456682</v>
      </c>
      <c r="E1355">
        <v>270.03527182019741</v>
      </c>
      <c r="F1355">
        <v>300.25050891522</v>
      </c>
      <c r="G1355">
        <v>87.886775379761502</v>
      </c>
      <c r="H1355">
        <v>87.281205154758723</v>
      </c>
      <c r="I1355" t="s">
        <v>437</v>
      </c>
      <c r="J1355" t="s">
        <v>94</v>
      </c>
      <c r="K1355" t="s">
        <v>95</v>
      </c>
      <c r="L1355">
        <v>44.649023100000001</v>
      </c>
      <c r="M1355">
        <v>-93.533402510000002</v>
      </c>
      <c r="N1355">
        <v>1750</v>
      </c>
      <c r="O1355">
        <v>25</v>
      </c>
      <c r="P1355">
        <v>0</v>
      </c>
      <c r="Q1355">
        <v>1725</v>
      </c>
      <c r="R1355" t="s">
        <v>3852</v>
      </c>
      <c r="S1355">
        <v>30144</v>
      </c>
      <c r="T1355">
        <v>2016</v>
      </c>
      <c r="U1355">
        <v>5.8885804334863297E-2</v>
      </c>
      <c r="V1355">
        <v>833.00919714285703</v>
      </c>
      <c r="W1355">
        <v>260614.285714286</v>
      </c>
      <c r="X1355">
        <v>2.1369927699793002E-2</v>
      </c>
      <c r="Y1355">
        <v>93428.714285714304</v>
      </c>
      <c r="Z1355">
        <v>0.85549653898206401</v>
      </c>
      <c r="AA1355">
        <v>3.4315463298084797E-2</v>
      </c>
      <c r="AB1355">
        <v>9.6703726042931301E-2</v>
      </c>
      <c r="AC1355">
        <v>129518</v>
      </c>
      <c r="AD1355">
        <v>3.8732511891501502E-2</v>
      </c>
      <c r="AE1355">
        <v>4.7693184286389896E-3</v>
      </c>
      <c r="AF1355">
        <v>0.89690624179679102</v>
      </c>
      <c r="AG1355">
        <v>5</v>
      </c>
      <c r="AH1355">
        <v>2171258</v>
      </c>
      <c r="AI1355">
        <v>7.5692064231887693E-2</v>
      </c>
      <c r="AJ1355">
        <v>0.25451558497424082</v>
      </c>
      <c r="AK1355">
        <v>0.43636914636583951</v>
      </c>
      <c r="AL1355">
        <v>0.23342320442803199</v>
      </c>
      <c r="AM1355" t="s">
        <v>3648</v>
      </c>
      <c r="AN1355">
        <v>20200818</v>
      </c>
      <c r="AO1355">
        <v>66061</v>
      </c>
      <c r="AP1355">
        <v>937245</v>
      </c>
      <c r="AR1355">
        <v>304</v>
      </c>
      <c r="AS1355">
        <v>5932</v>
      </c>
      <c r="AT1355">
        <v>154</v>
      </c>
      <c r="AU1355">
        <v>1722</v>
      </c>
      <c r="AX1355">
        <v>59568</v>
      </c>
      <c r="AY1355" t="s">
        <v>362</v>
      </c>
      <c r="AZ1355" t="s">
        <v>3649</v>
      </c>
      <c r="BA1355" t="s">
        <v>3650</v>
      </c>
      <c r="BB1355" t="s">
        <v>3651</v>
      </c>
      <c r="BC1355">
        <v>1767</v>
      </c>
      <c r="BD1355">
        <v>5932</v>
      </c>
      <c r="BE1355" t="s">
        <v>3650</v>
      </c>
      <c r="BG1355">
        <v>66061</v>
      </c>
      <c r="BH1355">
        <v>1721</v>
      </c>
      <c r="BI1355">
        <v>46</v>
      </c>
      <c r="BK1355">
        <v>1003306</v>
      </c>
      <c r="BV1355">
        <v>27</v>
      </c>
      <c r="BW1355">
        <v>345</v>
      </c>
      <c r="BX1355">
        <v>2938</v>
      </c>
      <c r="BY1355">
        <v>1003306</v>
      </c>
      <c r="BZ1355">
        <v>1003306</v>
      </c>
      <c r="CA1355">
        <v>3283</v>
      </c>
      <c r="CB1355">
        <v>1003306</v>
      </c>
      <c r="CC1355">
        <v>9</v>
      </c>
      <c r="CD1355">
        <v>46</v>
      </c>
      <c r="CE1355" t="s">
        <v>3652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 t="s">
        <v>3653</v>
      </c>
      <c r="CM1355" t="s">
        <v>3654</v>
      </c>
      <c r="CN1355">
        <v>159</v>
      </c>
    </row>
    <row r="1356" spans="1:92" x14ac:dyDescent="0.2">
      <c r="A1356" t="s">
        <v>3645</v>
      </c>
      <c r="B1356" t="s">
        <v>3853</v>
      </c>
      <c r="C1356" s="2">
        <f t="shared" si="21"/>
        <v>105.78550546237882</v>
      </c>
      <c r="D1356">
        <v>7.5021801693644763</v>
      </c>
      <c r="E1356">
        <v>269.67343215390702</v>
      </c>
      <c r="F1356">
        <v>300.22881917380948</v>
      </c>
      <c r="G1356">
        <v>89.607800993413974</v>
      </c>
      <c r="H1356">
        <v>90.431761571910684</v>
      </c>
      <c r="I1356" t="s">
        <v>3854</v>
      </c>
      <c r="J1356" t="s">
        <v>94</v>
      </c>
      <c r="K1356" t="s">
        <v>95</v>
      </c>
      <c r="L1356">
        <v>45.444472079999997</v>
      </c>
      <c r="M1356">
        <v>-93.776175109999997</v>
      </c>
      <c r="N1356">
        <v>787</v>
      </c>
      <c r="O1356">
        <v>11</v>
      </c>
      <c r="P1356">
        <v>0</v>
      </c>
      <c r="Q1356">
        <v>776</v>
      </c>
      <c r="R1356" t="s">
        <v>3855</v>
      </c>
      <c r="S1356">
        <v>30296</v>
      </c>
      <c r="T1356">
        <v>2016</v>
      </c>
      <c r="U1356">
        <v>4.3492898665821102E-2</v>
      </c>
      <c r="V1356">
        <v>225.884533333333</v>
      </c>
      <c r="W1356">
        <v>188733.33333333299</v>
      </c>
      <c r="X1356">
        <v>2.6031391596327301E-2</v>
      </c>
      <c r="Y1356">
        <v>74664.833333333299</v>
      </c>
      <c r="Z1356">
        <v>0.81272920599539</v>
      </c>
      <c r="AA1356">
        <v>2.3518794094501E-2</v>
      </c>
      <c r="AB1356">
        <v>0.119070909074939</v>
      </c>
      <c r="AC1356">
        <v>103984</v>
      </c>
      <c r="AD1356">
        <v>1.06138014759813E-2</v>
      </c>
      <c r="AE1356">
        <v>6.2530100860637696E-3</v>
      </c>
      <c r="AF1356">
        <v>0.93364556045424996</v>
      </c>
      <c r="AG1356">
        <v>4</v>
      </c>
      <c r="AH1356">
        <v>1479642</v>
      </c>
      <c r="AI1356">
        <v>8.473265830518463E-2</v>
      </c>
      <c r="AJ1356">
        <v>0.24312908122370139</v>
      </c>
      <c r="AK1356">
        <v>0.4417237412833645</v>
      </c>
      <c r="AL1356">
        <v>0.23041451918774949</v>
      </c>
      <c r="AM1356" t="s">
        <v>3648</v>
      </c>
      <c r="AN1356">
        <v>20200818</v>
      </c>
      <c r="AO1356">
        <v>66061</v>
      </c>
      <c r="AP1356">
        <v>937245</v>
      </c>
      <c r="AR1356">
        <v>304</v>
      </c>
      <c r="AS1356">
        <v>5932</v>
      </c>
      <c r="AT1356">
        <v>154</v>
      </c>
      <c r="AU1356">
        <v>1722</v>
      </c>
      <c r="AX1356">
        <v>59568</v>
      </c>
      <c r="AY1356" t="s">
        <v>362</v>
      </c>
      <c r="AZ1356" t="s">
        <v>3649</v>
      </c>
      <c r="BA1356" t="s">
        <v>3650</v>
      </c>
      <c r="BB1356" t="s">
        <v>3651</v>
      </c>
      <c r="BC1356">
        <v>1767</v>
      </c>
      <c r="BD1356">
        <v>5932</v>
      </c>
      <c r="BE1356" t="s">
        <v>3650</v>
      </c>
      <c r="BG1356">
        <v>66061</v>
      </c>
      <c r="BH1356">
        <v>1721</v>
      </c>
      <c r="BI1356">
        <v>46</v>
      </c>
      <c r="BK1356">
        <v>1003306</v>
      </c>
      <c r="BV1356">
        <v>27</v>
      </c>
      <c r="BW1356">
        <v>345</v>
      </c>
      <c r="BX1356">
        <v>2938</v>
      </c>
      <c r="BY1356">
        <v>1003306</v>
      </c>
      <c r="BZ1356">
        <v>1003306</v>
      </c>
      <c r="CA1356">
        <v>3283</v>
      </c>
      <c r="CB1356">
        <v>1003306</v>
      </c>
      <c r="CC1356">
        <v>9</v>
      </c>
      <c r="CD1356">
        <v>46</v>
      </c>
      <c r="CE1356" t="s">
        <v>3652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 t="s">
        <v>3653</v>
      </c>
      <c r="CM1356" t="s">
        <v>3654</v>
      </c>
      <c r="CN1356">
        <v>159</v>
      </c>
    </row>
    <row r="1357" spans="1:92" x14ac:dyDescent="0.2">
      <c r="A1357" t="s">
        <v>3645</v>
      </c>
      <c r="B1357" t="s">
        <v>3856</v>
      </c>
      <c r="C1357" s="2">
        <f t="shared" si="21"/>
        <v>0</v>
      </c>
      <c r="D1357">
        <v>4.9547334494863282</v>
      </c>
      <c r="E1357">
        <v>266.01684148333419</v>
      </c>
      <c r="F1357">
        <v>298.97024922868292</v>
      </c>
      <c r="G1357">
        <v>91.736101239686192</v>
      </c>
      <c r="H1357">
        <v>92.270132334345476</v>
      </c>
      <c r="I1357" t="s">
        <v>130</v>
      </c>
      <c r="J1357" t="s">
        <v>94</v>
      </c>
      <c r="K1357" t="s">
        <v>95</v>
      </c>
      <c r="L1357">
        <v>48.358259830000002</v>
      </c>
      <c r="M1357">
        <v>-96.370174070000004</v>
      </c>
      <c r="N1357">
        <v>30</v>
      </c>
      <c r="O1357">
        <v>0</v>
      </c>
      <c r="P1357">
        <v>0</v>
      </c>
      <c r="Q1357">
        <v>30</v>
      </c>
      <c r="R1357" t="s">
        <v>3857</v>
      </c>
      <c r="S1357">
        <v>31520</v>
      </c>
      <c r="T1357">
        <v>2016</v>
      </c>
      <c r="U1357">
        <v>9.1569736984778702E-2</v>
      </c>
      <c r="V1357">
        <v>5.3227358599999999</v>
      </c>
      <c r="W1357">
        <v>97000</v>
      </c>
      <c r="X1357">
        <v>1.49540502482769E-3</v>
      </c>
      <c r="Y1357">
        <v>52100.5</v>
      </c>
      <c r="Z1357">
        <v>0.83931040587566696</v>
      </c>
      <c r="AA1357">
        <v>4.6640209211992099E-2</v>
      </c>
      <c r="AB1357">
        <v>0.22405036211413701</v>
      </c>
      <c r="AC1357">
        <v>6969</v>
      </c>
      <c r="AD1357">
        <v>1.72235076577978E-3</v>
      </c>
      <c r="AE1357">
        <v>5.9885691531947399E-3</v>
      </c>
      <c r="AF1357">
        <v>0.96919334179727401</v>
      </c>
      <c r="AG1357">
        <v>1</v>
      </c>
      <c r="AH1357">
        <v>174467</v>
      </c>
      <c r="AI1357">
        <v>0.19336034894851181</v>
      </c>
      <c r="AJ1357">
        <v>0.1910389930473958</v>
      </c>
      <c r="AK1357">
        <v>0.34204749322221389</v>
      </c>
      <c r="AL1357">
        <v>0.27355316478187852</v>
      </c>
      <c r="AM1357" t="s">
        <v>3648</v>
      </c>
      <c r="AN1357">
        <v>20200818</v>
      </c>
      <c r="AO1357">
        <v>66061</v>
      </c>
      <c r="AP1357">
        <v>937245</v>
      </c>
      <c r="AR1357">
        <v>304</v>
      </c>
      <c r="AS1357">
        <v>5932</v>
      </c>
      <c r="AT1357">
        <v>154</v>
      </c>
      <c r="AU1357">
        <v>1722</v>
      </c>
      <c r="AX1357">
        <v>59568</v>
      </c>
      <c r="AY1357" t="s">
        <v>362</v>
      </c>
      <c r="AZ1357" t="s">
        <v>3649</v>
      </c>
      <c r="BA1357" t="s">
        <v>3650</v>
      </c>
      <c r="BB1357" t="s">
        <v>3651</v>
      </c>
      <c r="BC1357">
        <v>1767</v>
      </c>
      <c r="BD1357">
        <v>5932</v>
      </c>
      <c r="BE1357" t="s">
        <v>3650</v>
      </c>
      <c r="BG1357">
        <v>66061</v>
      </c>
      <c r="BH1357">
        <v>1721</v>
      </c>
      <c r="BI1357">
        <v>46</v>
      </c>
      <c r="BK1357">
        <v>1003306</v>
      </c>
      <c r="BV1357">
        <v>27</v>
      </c>
      <c r="BW1357">
        <v>345</v>
      </c>
      <c r="BX1357">
        <v>2938</v>
      </c>
      <c r="BY1357">
        <v>1003306</v>
      </c>
      <c r="BZ1357">
        <v>1003306</v>
      </c>
      <c r="CA1357">
        <v>3283</v>
      </c>
      <c r="CB1357">
        <v>1003306</v>
      </c>
      <c r="CC1357">
        <v>9</v>
      </c>
      <c r="CD1357">
        <v>46</v>
      </c>
      <c r="CE1357" t="s">
        <v>3652</v>
      </c>
      <c r="CF1357">
        <v>0</v>
      </c>
      <c r="CG1357">
        <v>0</v>
      </c>
      <c r="CH1357">
        <v>0</v>
      </c>
      <c r="CI1357">
        <v>0</v>
      </c>
      <c r="CJ1357">
        <v>0</v>
      </c>
      <c r="CL1357" t="s">
        <v>3653</v>
      </c>
      <c r="CM1357" t="s">
        <v>3654</v>
      </c>
      <c r="CN1357">
        <v>159</v>
      </c>
    </row>
    <row r="1358" spans="1:92" x14ac:dyDescent="0.2">
      <c r="A1358" t="s">
        <v>3645</v>
      </c>
      <c r="B1358" t="s">
        <v>3858</v>
      </c>
      <c r="C1358" s="2">
        <f t="shared" si="21"/>
        <v>0</v>
      </c>
      <c r="D1358">
        <v>6.6967780230461234</v>
      </c>
      <c r="E1358">
        <v>270.0162623370656</v>
      </c>
      <c r="F1358">
        <v>301.01527860801821</v>
      </c>
      <c r="G1358">
        <v>92.135753213691004</v>
      </c>
      <c r="H1358">
        <v>90.889304480345103</v>
      </c>
      <c r="I1358" t="s">
        <v>3859</v>
      </c>
      <c r="J1358" t="s">
        <v>94</v>
      </c>
      <c r="K1358" t="s">
        <v>95</v>
      </c>
      <c r="L1358">
        <v>44.997385700000002</v>
      </c>
      <c r="M1358">
        <v>-96.174882190000005</v>
      </c>
      <c r="N1358">
        <v>10</v>
      </c>
      <c r="O1358">
        <v>0</v>
      </c>
      <c r="P1358">
        <v>0</v>
      </c>
      <c r="Q1358">
        <v>10</v>
      </c>
      <c r="R1358" t="s">
        <v>3860</v>
      </c>
      <c r="S1358">
        <v>31034</v>
      </c>
      <c r="T1358">
        <v>2016</v>
      </c>
      <c r="U1358">
        <v>9.4943604961975098E-2</v>
      </c>
      <c r="V1358">
        <v>8.9111902000000001</v>
      </c>
      <c r="W1358">
        <v>77400</v>
      </c>
      <c r="X1358">
        <v>5.5314035813706103E-3</v>
      </c>
      <c r="Y1358">
        <v>48458</v>
      </c>
      <c r="Z1358">
        <v>0.84169276915351299</v>
      </c>
      <c r="AA1358">
        <v>1.29491238787613E-2</v>
      </c>
      <c r="AB1358">
        <v>0.134560746885697</v>
      </c>
      <c r="AC1358">
        <v>6425</v>
      </c>
      <c r="AD1358">
        <v>5.8504974821872802E-3</v>
      </c>
      <c r="AE1358">
        <v>2.2120288286416202E-3</v>
      </c>
      <c r="AF1358">
        <v>0.97763575295263305</v>
      </c>
      <c r="AG1358">
        <v>1</v>
      </c>
      <c r="AH1358">
        <v>133570</v>
      </c>
      <c r="AI1358">
        <v>0.23918544583364529</v>
      </c>
      <c r="AJ1358">
        <v>0</v>
      </c>
      <c r="AK1358">
        <v>0.29792618102867408</v>
      </c>
      <c r="AL1358">
        <v>0.28760949314965928</v>
      </c>
      <c r="AM1358" t="s">
        <v>3648</v>
      </c>
      <c r="AN1358">
        <v>20200818</v>
      </c>
      <c r="AO1358">
        <v>66061</v>
      </c>
      <c r="AP1358">
        <v>937245</v>
      </c>
      <c r="AR1358">
        <v>304</v>
      </c>
      <c r="AS1358">
        <v>5932</v>
      </c>
      <c r="AT1358">
        <v>154</v>
      </c>
      <c r="AU1358">
        <v>1722</v>
      </c>
      <c r="AX1358">
        <v>59568</v>
      </c>
      <c r="AY1358" t="s">
        <v>362</v>
      </c>
      <c r="AZ1358" t="s">
        <v>3649</v>
      </c>
      <c r="BA1358" t="s">
        <v>3650</v>
      </c>
      <c r="BB1358" t="s">
        <v>3651</v>
      </c>
      <c r="BC1358">
        <v>1767</v>
      </c>
      <c r="BD1358">
        <v>5932</v>
      </c>
      <c r="BE1358" t="s">
        <v>3650</v>
      </c>
      <c r="BG1358">
        <v>66061</v>
      </c>
      <c r="BH1358">
        <v>1721</v>
      </c>
      <c r="BI1358">
        <v>46</v>
      </c>
      <c r="BK1358">
        <v>1003306</v>
      </c>
      <c r="BV1358">
        <v>27</v>
      </c>
      <c r="BW1358">
        <v>345</v>
      </c>
      <c r="BX1358">
        <v>2938</v>
      </c>
      <c r="BY1358">
        <v>1003306</v>
      </c>
      <c r="BZ1358">
        <v>1003306</v>
      </c>
      <c r="CA1358">
        <v>3283</v>
      </c>
      <c r="CB1358">
        <v>1003306</v>
      </c>
      <c r="CC1358">
        <v>9</v>
      </c>
      <c r="CD1358">
        <v>46</v>
      </c>
      <c r="CE1358" t="s">
        <v>3652</v>
      </c>
      <c r="CF1358">
        <v>0</v>
      </c>
      <c r="CG1358">
        <v>0</v>
      </c>
      <c r="CH1358">
        <v>0</v>
      </c>
      <c r="CI1358">
        <v>0</v>
      </c>
      <c r="CJ1358">
        <v>0</v>
      </c>
      <c r="CL1358" t="s">
        <v>3653</v>
      </c>
      <c r="CM1358" t="s">
        <v>3654</v>
      </c>
      <c r="CN1358">
        <v>159</v>
      </c>
    </row>
    <row r="1359" spans="1:92" x14ac:dyDescent="0.2">
      <c r="A1359" t="s">
        <v>3645</v>
      </c>
      <c r="B1359" t="s">
        <v>3861</v>
      </c>
      <c r="C1359" s="2">
        <f t="shared" si="21"/>
        <v>23.813492724977973</v>
      </c>
      <c r="D1359">
        <v>6.9377524254744536</v>
      </c>
      <c r="E1359">
        <v>269.19649280679249</v>
      </c>
      <c r="F1359">
        <v>300.31005509083673</v>
      </c>
      <c r="G1359">
        <v>92.673571330128411</v>
      </c>
      <c r="H1359">
        <v>89.200977339532272</v>
      </c>
      <c r="I1359" t="s">
        <v>3862</v>
      </c>
      <c r="J1359" t="s">
        <v>94</v>
      </c>
      <c r="K1359" t="s">
        <v>95</v>
      </c>
      <c r="L1359">
        <v>45.152605899999998</v>
      </c>
      <c r="M1359">
        <v>-95.005864459999998</v>
      </c>
      <c r="N1359">
        <v>742</v>
      </c>
      <c r="O1359">
        <v>1</v>
      </c>
      <c r="P1359">
        <v>0</v>
      </c>
      <c r="Q1359">
        <v>741</v>
      </c>
      <c r="R1359" t="s">
        <v>3863</v>
      </c>
      <c r="S1359">
        <v>30962</v>
      </c>
      <c r="T1359">
        <v>2016</v>
      </c>
      <c r="U1359">
        <v>5.7484863165767702E-2</v>
      </c>
      <c r="V1359">
        <v>48.192534545454599</v>
      </c>
      <c r="W1359">
        <v>164809.090909091</v>
      </c>
      <c r="X1359">
        <v>8.9195125240816991E-3</v>
      </c>
      <c r="Y1359">
        <v>59598.090909090897</v>
      </c>
      <c r="Z1359">
        <v>0.83425292421446495</v>
      </c>
      <c r="AA1359">
        <v>5.2195412586890498E-2</v>
      </c>
      <c r="AB1359">
        <v>0.16148945085525901</v>
      </c>
      <c r="AC1359">
        <v>41993</v>
      </c>
      <c r="AD1359">
        <v>4.4487587271602597E-3</v>
      </c>
      <c r="AE1359">
        <v>1.1363235812614299E-3</v>
      </c>
      <c r="AF1359">
        <v>0.96193109025823698</v>
      </c>
      <c r="AG1359">
        <v>3</v>
      </c>
      <c r="AH1359">
        <v>753304</v>
      </c>
      <c r="AI1359">
        <v>0.1598318872593269</v>
      </c>
      <c r="AJ1359">
        <v>0.2028583413867443</v>
      </c>
      <c r="AK1359">
        <v>0.37756337414908192</v>
      </c>
      <c r="AL1359">
        <v>0.25974639720484688</v>
      </c>
      <c r="AM1359" t="s">
        <v>3648</v>
      </c>
      <c r="AN1359">
        <v>20200818</v>
      </c>
      <c r="AO1359">
        <v>66061</v>
      </c>
      <c r="AP1359">
        <v>937245</v>
      </c>
      <c r="AR1359">
        <v>304</v>
      </c>
      <c r="AS1359">
        <v>5932</v>
      </c>
      <c r="AT1359">
        <v>154</v>
      </c>
      <c r="AU1359">
        <v>1722</v>
      </c>
      <c r="AX1359">
        <v>59568</v>
      </c>
      <c r="AY1359" t="s">
        <v>362</v>
      </c>
      <c r="AZ1359" t="s">
        <v>3649</v>
      </c>
      <c r="BA1359" t="s">
        <v>3650</v>
      </c>
      <c r="BB1359" t="s">
        <v>3651</v>
      </c>
      <c r="BC1359">
        <v>1767</v>
      </c>
      <c r="BD1359">
        <v>5932</v>
      </c>
      <c r="BE1359" t="s">
        <v>3650</v>
      </c>
      <c r="BG1359">
        <v>66061</v>
      </c>
      <c r="BH1359">
        <v>1721</v>
      </c>
      <c r="BI1359">
        <v>46</v>
      </c>
      <c r="BK1359">
        <v>1003306</v>
      </c>
      <c r="BV1359">
        <v>27</v>
      </c>
      <c r="BW1359">
        <v>345</v>
      </c>
      <c r="BX1359">
        <v>2938</v>
      </c>
      <c r="BY1359">
        <v>1003306</v>
      </c>
      <c r="BZ1359">
        <v>1003306</v>
      </c>
      <c r="CA1359">
        <v>3283</v>
      </c>
      <c r="CB1359">
        <v>1003306</v>
      </c>
      <c r="CC1359">
        <v>9</v>
      </c>
      <c r="CD1359">
        <v>46</v>
      </c>
      <c r="CE1359" t="s">
        <v>3652</v>
      </c>
      <c r="CF1359">
        <v>0</v>
      </c>
      <c r="CG1359">
        <v>0</v>
      </c>
      <c r="CH1359">
        <v>0</v>
      </c>
      <c r="CI1359">
        <v>0</v>
      </c>
      <c r="CJ1359">
        <v>0</v>
      </c>
      <c r="CL1359" t="s">
        <v>3653</v>
      </c>
      <c r="CM1359" t="s">
        <v>3654</v>
      </c>
      <c r="CN1359">
        <v>159</v>
      </c>
    </row>
    <row r="1360" spans="1:92" x14ac:dyDescent="0.2">
      <c r="A1360" t="s">
        <v>3645</v>
      </c>
      <c r="B1360" t="s">
        <v>3864</v>
      </c>
      <c r="C1360" s="2">
        <f t="shared" si="21"/>
        <v>0</v>
      </c>
      <c r="D1360">
        <v>4.9974817644969098</v>
      </c>
      <c r="E1360">
        <v>265.10548307036419</v>
      </c>
      <c r="F1360">
        <v>298.60406566623487</v>
      </c>
      <c r="G1360">
        <v>91.605718596114315</v>
      </c>
      <c r="H1360">
        <v>93.864280578752826</v>
      </c>
      <c r="I1360" t="s">
        <v>3865</v>
      </c>
      <c r="J1360" t="s">
        <v>94</v>
      </c>
      <c r="K1360" t="s">
        <v>95</v>
      </c>
      <c r="L1360">
        <v>48.777541059999997</v>
      </c>
      <c r="M1360">
        <v>-96.783171839999994</v>
      </c>
      <c r="N1360">
        <v>3</v>
      </c>
      <c r="O1360">
        <v>0</v>
      </c>
      <c r="P1360">
        <v>0</v>
      </c>
      <c r="Q1360">
        <v>3</v>
      </c>
      <c r="R1360" t="s">
        <v>3866</v>
      </c>
      <c r="S1360">
        <v>31556</v>
      </c>
      <c r="T1360">
        <v>2016</v>
      </c>
      <c r="U1360">
        <v>0.11406325205951599</v>
      </c>
      <c r="V1360">
        <v>3.3050613222222198</v>
      </c>
      <c r="W1360">
        <v>60877.777777777803</v>
      </c>
      <c r="X1360">
        <v>5.8795484306429103E-3</v>
      </c>
      <c r="Y1360">
        <v>51922.555555555598</v>
      </c>
      <c r="Z1360">
        <v>0.87233746965193204</v>
      </c>
      <c r="AA1360">
        <v>8.8277628563460005E-3</v>
      </c>
      <c r="AB1360">
        <v>0.18263315914213199</v>
      </c>
      <c r="AC1360">
        <v>4525</v>
      </c>
      <c r="AD1360">
        <v>3.2452056359614902E-3</v>
      </c>
      <c r="AE1360">
        <v>1.6777461221905701E-3</v>
      </c>
      <c r="AF1360">
        <v>0.97975150025476099</v>
      </c>
      <c r="AG1360">
        <v>1</v>
      </c>
      <c r="AH1360">
        <v>85423</v>
      </c>
      <c r="AI1360">
        <v>0.22566521896913011</v>
      </c>
      <c r="AJ1360">
        <v>0</v>
      </c>
      <c r="AK1360">
        <v>0.30124205424768508</v>
      </c>
      <c r="AL1360">
        <v>0.28820106996944622</v>
      </c>
      <c r="AM1360" t="s">
        <v>3648</v>
      </c>
      <c r="AN1360">
        <v>20200818</v>
      </c>
      <c r="AO1360">
        <v>66061</v>
      </c>
      <c r="AP1360">
        <v>937245</v>
      </c>
      <c r="AR1360">
        <v>304</v>
      </c>
      <c r="AS1360">
        <v>5932</v>
      </c>
      <c r="AT1360">
        <v>154</v>
      </c>
      <c r="AU1360">
        <v>1722</v>
      </c>
      <c r="AX1360">
        <v>59568</v>
      </c>
      <c r="AY1360" t="s">
        <v>362</v>
      </c>
      <c r="AZ1360" t="s">
        <v>3649</v>
      </c>
      <c r="BA1360" t="s">
        <v>3650</v>
      </c>
      <c r="BB1360" t="s">
        <v>3651</v>
      </c>
      <c r="BC1360">
        <v>1767</v>
      </c>
      <c r="BD1360">
        <v>5932</v>
      </c>
      <c r="BE1360" t="s">
        <v>3650</v>
      </c>
      <c r="BG1360">
        <v>66061</v>
      </c>
      <c r="BH1360">
        <v>1721</v>
      </c>
      <c r="BI1360">
        <v>46</v>
      </c>
      <c r="BK1360">
        <v>1003306</v>
      </c>
      <c r="BV1360">
        <v>27</v>
      </c>
      <c r="BW1360">
        <v>345</v>
      </c>
      <c r="BX1360">
        <v>2938</v>
      </c>
      <c r="BY1360">
        <v>1003306</v>
      </c>
      <c r="BZ1360">
        <v>1003306</v>
      </c>
      <c r="CA1360">
        <v>3283</v>
      </c>
      <c r="CB1360">
        <v>1003306</v>
      </c>
      <c r="CC1360">
        <v>9</v>
      </c>
      <c r="CD1360">
        <v>46</v>
      </c>
      <c r="CE1360" t="s">
        <v>3652</v>
      </c>
      <c r="CF1360">
        <v>0</v>
      </c>
      <c r="CG1360">
        <v>0</v>
      </c>
      <c r="CH1360">
        <v>0</v>
      </c>
      <c r="CI1360">
        <v>0</v>
      </c>
      <c r="CJ1360">
        <v>0</v>
      </c>
      <c r="CL1360" t="s">
        <v>3653</v>
      </c>
      <c r="CM1360" t="s">
        <v>3654</v>
      </c>
      <c r="CN1360">
        <v>159</v>
      </c>
    </row>
    <row r="1361" spans="1:92" x14ac:dyDescent="0.2">
      <c r="A1361" t="s">
        <v>3645</v>
      </c>
      <c r="B1361" t="s">
        <v>3867</v>
      </c>
      <c r="C1361" s="2">
        <f t="shared" si="21"/>
        <v>225.25904790509085</v>
      </c>
      <c r="D1361">
        <v>4.3894727269579219</v>
      </c>
      <c r="E1361">
        <v>266.49255213297567</v>
      </c>
      <c r="F1361">
        <v>297.96767481495601</v>
      </c>
      <c r="G1361">
        <v>92.66905189695386</v>
      </c>
      <c r="H1361">
        <v>95.312626743509398</v>
      </c>
      <c r="I1361" t="s">
        <v>3868</v>
      </c>
      <c r="J1361" t="s">
        <v>94</v>
      </c>
      <c r="K1361" t="s">
        <v>95</v>
      </c>
      <c r="L1361">
        <v>48.245396650000004</v>
      </c>
      <c r="M1361">
        <v>-93.783528430000004</v>
      </c>
      <c r="N1361">
        <v>84</v>
      </c>
      <c r="O1361">
        <v>3</v>
      </c>
      <c r="P1361">
        <v>0</v>
      </c>
      <c r="Q1361">
        <v>81</v>
      </c>
      <c r="R1361" t="s">
        <v>3869</v>
      </c>
      <c r="S1361">
        <v>31466</v>
      </c>
      <c r="T1361">
        <v>2016</v>
      </c>
      <c r="U1361">
        <v>9.5313711831768802E-2</v>
      </c>
      <c r="V1361">
        <v>116.78060502222201</v>
      </c>
      <c r="W1361">
        <v>115900</v>
      </c>
      <c r="X1361">
        <v>2.3696191392898599E-3</v>
      </c>
      <c r="Y1361">
        <v>45062.333333333299</v>
      </c>
      <c r="Z1361">
        <v>0.81620257473121904</v>
      </c>
      <c r="AA1361">
        <v>1.18164785690268E-2</v>
      </c>
      <c r="AB1361">
        <v>0.16416510546107899</v>
      </c>
      <c r="AC1361">
        <v>13318</v>
      </c>
      <c r="AD1361">
        <v>1.2058153074439901E-2</v>
      </c>
      <c r="AE1361">
        <v>1.6413026177554999E-2</v>
      </c>
      <c r="AF1361">
        <v>0.95549327321556499</v>
      </c>
      <c r="AG1361">
        <v>4</v>
      </c>
      <c r="AH1361">
        <v>243921</v>
      </c>
      <c r="AI1361">
        <v>0.19708430188462661</v>
      </c>
      <c r="AJ1361">
        <v>0.17319951951656479</v>
      </c>
      <c r="AK1361">
        <v>0.32684352720757948</v>
      </c>
      <c r="AL1361">
        <v>0.30287265139122921</v>
      </c>
      <c r="AM1361" t="s">
        <v>3648</v>
      </c>
      <c r="AN1361">
        <v>20200818</v>
      </c>
      <c r="AO1361">
        <v>66061</v>
      </c>
      <c r="AP1361">
        <v>937245</v>
      </c>
      <c r="AR1361">
        <v>304</v>
      </c>
      <c r="AS1361">
        <v>5932</v>
      </c>
      <c r="AT1361">
        <v>154</v>
      </c>
      <c r="AU1361">
        <v>1722</v>
      </c>
      <c r="AX1361">
        <v>59568</v>
      </c>
      <c r="AY1361" t="s">
        <v>362</v>
      </c>
      <c r="AZ1361" t="s">
        <v>3649</v>
      </c>
      <c r="BA1361" t="s">
        <v>3650</v>
      </c>
      <c r="BB1361" t="s">
        <v>3651</v>
      </c>
      <c r="BC1361">
        <v>1767</v>
      </c>
      <c r="BD1361">
        <v>5932</v>
      </c>
      <c r="BE1361" t="s">
        <v>3650</v>
      </c>
      <c r="BG1361">
        <v>66061</v>
      </c>
      <c r="BH1361">
        <v>1721</v>
      </c>
      <c r="BI1361">
        <v>46</v>
      </c>
      <c r="BK1361">
        <v>1003306</v>
      </c>
      <c r="BV1361">
        <v>27</v>
      </c>
      <c r="BW1361">
        <v>345</v>
      </c>
      <c r="BX1361">
        <v>2938</v>
      </c>
      <c r="BY1361">
        <v>1003306</v>
      </c>
      <c r="BZ1361">
        <v>1003306</v>
      </c>
      <c r="CA1361">
        <v>3283</v>
      </c>
      <c r="CB1361">
        <v>1003306</v>
      </c>
      <c r="CC1361">
        <v>9</v>
      </c>
      <c r="CD1361">
        <v>46</v>
      </c>
      <c r="CE1361" t="s">
        <v>3652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 t="s">
        <v>3653</v>
      </c>
      <c r="CM1361" t="s">
        <v>3654</v>
      </c>
      <c r="CN1361">
        <v>159</v>
      </c>
    </row>
    <row r="1362" spans="1:92" x14ac:dyDescent="0.2">
      <c r="A1362" t="s">
        <v>3645</v>
      </c>
      <c r="B1362" t="s">
        <v>3870</v>
      </c>
      <c r="C1362" s="2">
        <f t="shared" si="21"/>
        <v>0</v>
      </c>
      <c r="D1362">
        <v>6.0703455033239031</v>
      </c>
      <c r="E1362">
        <v>269.93686326120718</v>
      </c>
      <c r="F1362">
        <v>300.0275757638392</v>
      </c>
      <c r="G1362">
        <v>92.336749849832117</v>
      </c>
      <c r="H1362">
        <v>90.422029863026168</v>
      </c>
      <c r="I1362" t="s">
        <v>484</v>
      </c>
      <c r="J1362" t="s">
        <v>94</v>
      </c>
      <c r="K1362" t="s">
        <v>95</v>
      </c>
      <c r="L1362">
        <v>44.413118830000002</v>
      </c>
      <c r="M1362">
        <v>-96.266881650000002</v>
      </c>
      <c r="N1362">
        <v>61</v>
      </c>
      <c r="O1362">
        <v>0</v>
      </c>
      <c r="P1362">
        <v>0</v>
      </c>
      <c r="Q1362">
        <v>61</v>
      </c>
      <c r="R1362" t="s">
        <v>3871</v>
      </c>
      <c r="S1362">
        <v>30872</v>
      </c>
      <c r="T1362">
        <v>2016</v>
      </c>
      <c r="U1362">
        <v>0.132655697933733</v>
      </c>
      <c r="V1362">
        <v>12.4545526</v>
      </c>
      <c r="W1362">
        <v>91460</v>
      </c>
      <c r="X1362">
        <v>1.9053541894809001E-3</v>
      </c>
      <c r="Y1362">
        <v>48742.6</v>
      </c>
      <c r="Z1362">
        <v>0.80207358606294599</v>
      </c>
      <c r="AA1362">
        <v>1.51400899379278E-2</v>
      </c>
      <c r="AB1362">
        <v>0.151129760502768</v>
      </c>
      <c r="AC1362">
        <v>5322</v>
      </c>
      <c r="AD1362">
        <v>9.998494202680321E-4</v>
      </c>
      <c r="AE1362">
        <v>7.6585358604531499E-3</v>
      </c>
      <c r="AF1362">
        <v>0.97581449181326096</v>
      </c>
      <c r="AG1362">
        <v>1</v>
      </c>
      <c r="AH1362">
        <v>108436</v>
      </c>
      <c r="AI1362">
        <v>0.24837692279316831</v>
      </c>
      <c r="AJ1362">
        <v>0</v>
      </c>
      <c r="AK1362">
        <v>0.31334612121435679</v>
      </c>
      <c r="AL1362">
        <v>0.25292338337821391</v>
      </c>
      <c r="AM1362" t="s">
        <v>3648</v>
      </c>
      <c r="AN1362">
        <v>20200818</v>
      </c>
      <c r="AO1362">
        <v>66061</v>
      </c>
      <c r="AP1362">
        <v>937245</v>
      </c>
      <c r="AR1362">
        <v>304</v>
      </c>
      <c r="AS1362">
        <v>5932</v>
      </c>
      <c r="AT1362">
        <v>154</v>
      </c>
      <c r="AU1362">
        <v>1722</v>
      </c>
      <c r="AX1362">
        <v>59568</v>
      </c>
      <c r="AY1362" t="s">
        <v>362</v>
      </c>
      <c r="AZ1362" t="s">
        <v>3649</v>
      </c>
      <c r="BA1362" t="s">
        <v>3650</v>
      </c>
      <c r="BB1362" t="s">
        <v>3651</v>
      </c>
      <c r="BC1362">
        <v>1767</v>
      </c>
      <c r="BD1362">
        <v>5932</v>
      </c>
      <c r="BE1362" t="s">
        <v>3650</v>
      </c>
      <c r="BG1362">
        <v>66061</v>
      </c>
      <c r="BH1362">
        <v>1721</v>
      </c>
      <c r="BI1362">
        <v>46</v>
      </c>
      <c r="BK1362">
        <v>1003306</v>
      </c>
      <c r="BV1362">
        <v>27</v>
      </c>
      <c r="BW1362">
        <v>345</v>
      </c>
      <c r="BX1362">
        <v>2938</v>
      </c>
      <c r="BY1362">
        <v>1003306</v>
      </c>
      <c r="BZ1362">
        <v>1003306</v>
      </c>
      <c r="CA1362">
        <v>3283</v>
      </c>
      <c r="CB1362">
        <v>1003306</v>
      </c>
      <c r="CC1362">
        <v>9</v>
      </c>
      <c r="CD1362">
        <v>46</v>
      </c>
      <c r="CE1362" t="s">
        <v>3652</v>
      </c>
      <c r="CF1362">
        <v>0</v>
      </c>
      <c r="CG1362">
        <v>0</v>
      </c>
      <c r="CH1362">
        <v>0</v>
      </c>
      <c r="CI1362">
        <v>0</v>
      </c>
      <c r="CJ1362">
        <v>0</v>
      </c>
      <c r="CL1362" t="s">
        <v>3653</v>
      </c>
      <c r="CM1362" t="s">
        <v>3654</v>
      </c>
      <c r="CN1362">
        <v>159</v>
      </c>
    </row>
    <row r="1363" spans="1:92" x14ac:dyDescent="0.2">
      <c r="A1363" t="s">
        <v>3645</v>
      </c>
      <c r="B1363" t="s">
        <v>3872</v>
      </c>
      <c r="C1363" s="2">
        <f t="shared" si="21"/>
        <v>0</v>
      </c>
      <c r="D1363">
        <v>4.8508040494465856</v>
      </c>
      <c r="E1363">
        <v>267.44211578702919</v>
      </c>
      <c r="F1363">
        <v>296.91059908700572</v>
      </c>
      <c r="G1363">
        <v>91.193486823463829</v>
      </c>
      <c r="H1363">
        <v>93.590794089403133</v>
      </c>
      <c r="I1363" t="s">
        <v>632</v>
      </c>
      <c r="J1363" t="s">
        <v>94</v>
      </c>
      <c r="K1363" t="s">
        <v>95</v>
      </c>
      <c r="L1363">
        <v>47.642707639999998</v>
      </c>
      <c r="M1363">
        <v>-91.445579980000005</v>
      </c>
      <c r="N1363">
        <v>25</v>
      </c>
      <c r="O1363">
        <v>0</v>
      </c>
      <c r="P1363">
        <v>0</v>
      </c>
      <c r="Q1363">
        <v>25</v>
      </c>
      <c r="R1363" t="s">
        <v>3873</v>
      </c>
      <c r="S1363">
        <v>30422</v>
      </c>
      <c r="T1363">
        <v>2016</v>
      </c>
      <c r="U1363">
        <v>2.9066613249846399E-2</v>
      </c>
      <c r="V1363">
        <v>17.945392916666702</v>
      </c>
      <c r="W1363">
        <v>172822.22222222199</v>
      </c>
      <c r="X1363">
        <v>5.8117509444460796E-3</v>
      </c>
      <c r="Y1363">
        <v>54341.3</v>
      </c>
      <c r="Z1363">
        <v>0.92304533436607805</v>
      </c>
      <c r="AA1363">
        <v>2.3476279695443001E-2</v>
      </c>
      <c r="AB1363">
        <v>6.2994305646555601E-2</v>
      </c>
      <c r="AC1363">
        <v>10446</v>
      </c>
      <c r="AD1363">
        <v>4.2686397268070501E-4</v>
      </c>
      <c r="AE1363">
        <v>1.4164382658491299E-2</v>
      </c>
      <c r="AF1363">
        <v>0.97075824409009703</v>
      </c>
      <c r="AG1363">
        <v>2</v>
      </c>
      <c r="AH1363">
        <v>196580</v>
      </c>
      <c r="AI1363">
        <v>0.22117204191677689</v>
      </c>
      <c r="AJ1363">
        <v>0.16176620205514289</v>
      </c>
      <c r="AK1363">
        <v>0.31574931325668942</v>
      </c>
      <c r="AL1363">
        <v>0.3013124427713908</v>
      </c>
      <c r="AM1363" t="s">
        <v>3648</v>
      </c>
      <c r="AN1363">
        <v>20200818</v>
      </c>
      <c r="AO1363">
        <v>66061</v>
      </c>
      <c r="AP1363">
        <v>937245</v>
      </c>
      <c r="AR1363">
        <v>304</v>
      </c>
      <c r="AS1363">
        <v>5932</v>
      </c>
      <c r="AT1363">
        <v>154</v>
      </c>
      <c r="AU1363">
        <v>1722</v>
      </c>
      <c r="AX1363">
        <v>59568</v>
      </c>
      <c r="AY1363" t="s">
        <v>362</v>
      </c>
      <c r="AZ1363" t="s">
        <v>3649</v>
      </c>
      <c r="BA1363" t="s">
        <v>3650</v>
      </c>
      <c r="BB1363" t="s">
        <v>3651</v>
      </c>
      <c r="BC1363">
        <v>1767</v>
      </c>
      <c r="BD1363">
        <v>5932</v>
      </c>
      <c r="BE1363" t="s">
        <v>3650</v>
      </c>
      <c r="BG1363">
        <v>66061</v>
      </c>
      <c r="BH1363">
        <v>1721</v>
      </c>
      <c r="BI1363">
        <v>46</v>
      </c>
      <c r="BK1363">
        <v>1003306</v>
      </c>
      <c r="BV1363">
        <v>27</v>
      </c>
      <c r="BW1363">
        <v>345</v>
      </c>
      <c r="BX1363">
        <v>2938</v>
      </c>
      <c r="BY1363">
        <v>1003306</v>
      </c>
      <c r="BZ1363">
        <v>1003306</v>
      </c>
      <c r="CA1363">
        <v>3283</v>
      </c>
      <c r="CB1363">
        <v>1003306</v>
      </c>
      <c r="CC1363">
        <v>9</v>
      </c>
      <c r="CD1363">
        <v>46</v>
      </c>
      <c r="CE1363" t="s">
        <v>3652</v>
      </c>
      <c r="CF1363">
        <v>0</v>
      </c>
      <c r="CG1363">
        <v>0</v>
      </c>
      <c r="CH1363">
        <v>0</v>
      </c>
      <c r="CI1363">
        <v>0</v>
      </c>
      <c r="CJ1363">
        <v>0</v>
      </c>
      <c r="CL1363" t="s">
        <v>3653</v>
      </c>
      <c r="CM1363" t="s">
        <v>3654</v>
      </c>
      <c r="CN1363">
        <v>159</v>
      </c>
    </row>
    <row r="1364" spans="1:92" x14ac:dyDescent="0.2">
      <c r="A1364" t="s">
        <v>3645</v>
      </c>
      <c r="B1364" t="s">
        <v>3874</v>
      </c>
      <c r="C1364" s="2">
        <f t="shared" si="21"/>
        <v>0</v>
      </c>
      <c r="D1364">
        <v>4.1085953536795241</v>
      </c>
      <c r="E1364">
        <v>265.89313692547768</v>
      </c>
      <c r="F1364">
        <v>297.67472875020297</v>
      </c>
      <c r="G1364">
        <v>92.550368373101861</v>
      </c>
      <c r="H1364">
        <v>93.070615305054872</v>
      </c>
      <c r="I1364" t="s">
        <v>3875</v>
      </c>
      <c r="J1364" t="s">
        <v>94</v>
      </c>
      <c r="K1364" t="s">
        <v>95</v>
      </c>
      <c r="L1364">
        <v>48.772170010000004</v>
      </c>
      <c r="M1364">
        <v>-94.902744720000001</v>
      </c>
      <c r="N1364">
        <v>7</v>
      </c>
      <c r="O1364">
        <v>0</v>
      </c>
      <c r="P1364">
        <v>0</v>
      </c>
      <c r="Q1364">
        <v>7</v>
      </c>
      <c r="R1364" t="s">
        <v>3876</v>
      </c>
      <c r="S1364">
        <v>31448</v>
      </c>
      <c r="T1364">
        <v>2016</v>
      </c>
      <c r="U1364">
        <v>0.38914284099172403</v>
      </c>
      <c r="V1364">
        <v>3.9328013333333298</v>
      </c>
      <c r="W1364">
        <v>365592.11042957299</v>
      </c>
      <c r="X1364">
        <v>4.9825610363726997E-4</v>
      </c>
      <c r="Y1364">
        <v>46491.333333333299</v>
      </c>
      <c r="Z1364">
        <v>0.91733835939439101</v>
      </c>
      <c r="AA1364">
        <v>5.9790732436472297E-3</v>
      </c>
      <c r="AB1364">
        <v>0.106671344292342</v>
      </c>
      <c r="AC1364">
        <v>3759</v>
      </c>
      <c r="AD1364">
        <v>2.3667164922770299E-3</v>
      </c>
      <c r="AE1364">
        <v>1.49476831091181E-3</v>
      </c>
      <c r="AF1364">
        <v>0.96871131096563701</v>
      </c>
      <c r="AG1364">
        <v>1</v>
      </c>
      <c r="AH1364">
        <v>75263</v>
      </c>
      <c r="AI1364">
        <v>0.1969095040059525</v>
      </c>
      <c r="AJ1364">
        <v>0</v>
      </c>
      <c r="AK1364">
        <v>0.31211883661294387</v>
      </c>
      <c r="AL1364">
        <v>0.32517970317420247</v>
      </c>
      <c r="AM1364" t="s">
        <v>3648</v>
      </c>
      <c r="AN1364">
        <v>20200818</v>
      </c>
      <c r="AO1364">
        <v>66061</v>
      </c>
      <c r="AP1364">
        <v>937245</v>
      </c>
      <c r="AR1364">
        <v>304</v>
      </c>
      <c r="AS1364">
        <v>5932</v>
      </c>
      <c r="AT1364">
        <v>154</v>
      </c>
      <c r="AU1364">
        <v>1722</v>
      </c>
      <c r="AX1364">
        <v>59568</v>
      </c>
      <c r="AY1364" t="s">
        <v>362</v>
      </c>
      <c r="AZ1364" t="s">
        <v>3649</v>
      </c>
      <c r="BA1364" t="s">
        <v>3650</v>
      </c>
      <c r="BB1364" t="s">
        <v>3651</v>
      </c>
      <c r="BC1364">
        <v>1767</v>
      </c>
      <c r="BD1364">
        <v>5932</v>
      </c>
      <c r="BE1364" t="s">
        <v>3650</v>
      </c>
      <c r="BG1364">
        <v>66061</v>
      </c>
      <c r="BH1364">
        <v>1721</v>
      </c>
      <c r="BI1364">
        <v>46</v>
      </c>
      <c r="BK1364">
        <v>1003306</v>
      </c>
      <c r="BV1364">
        <v>27</v>
      </c>
      <c r="BW1364">
        <v>345</v>
      </c>
      <c r="BX1364">
        <v>2938</v>
      </c>
      <c r="BY1364">
        <v>1003306</v>
      </c>
      <c r="BZ1364">
        <v>1003306</v>
      </c>
      <c r="CA1364">
        <v>3283</v>
      </c>
      <c r="CB1364">
        <v>1003306</v>
      </c>
      <c r="CC1364">
        <v>9</v>
      </c>
      <c r="CD1364">
        <v>46</v>
      </c>
      <c r="CE1364" t="s">
        <v>3652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 t="s">
        <v>3653</v>
      </c>
      <c r="CM1364" t="s">
        <v>3654</v>
      </c>
      <c r="CN1364">
        <v>159</v>
      </c>
    </row>
    <row r="1365" spans="1:92" x14ac:dyDescent="0.2">
      <c r="A1365" t="s">
        <v>3645</v>
      </c>
      <c r="B1365" t="s">
        <v>3877</v>
      </c>
      <c r="C1365" s="2">
        <f t="shared" si="21"/>
        <v>57.439903500962117</v>
      </c>
      <c r="D1365">
        <v>8.0028248527271817</v>
      </c>
      <c r="E1365">
        <v>270.07637457812399</v>
      </c>
      <c r="F1365">
        <v>300.36405684792391</v>
      </c>
      <c r="G1365">
        <v>89.473168336201311</v>
      </c>
      <c r="H1365">
        <v>87.116304825973302</v>
      </c>
      <c r="I1365" t="s">
        <v>3878</v>
      </c>
      <c r="J1365" t="s">
        <v>94</v>
      </c>
      <c r="K1365" t="s">
        <v>95</v>
      </c>
      <c r="L1365">
        <v>44.371365969999999</v>
      </c>
      <c r="M1365">
        <v>-93.728447209999999</v>
      </c>
      <c r="N1365">
        <v>259</v>
      </c>
      <c r="O1365">
        <v>2</v>
      </c>
      <c r="P1365">
        <v>0</v>
      </c>
      <c r="Q1365">
        <v>257</v>
      </c>
      <c r="R1365" t="s">
        <v>3879</v>
      </c>
      <c r="S1365">
        <v>30710</v>
      </c>
      <c r="T1365">
        <v>2016</v>
      </c>
      <c r="U1365">
        <v>7.2653360553883495E-2</v>
      </c>
      <c r="V1365">
        <v>62.766255555555603</v>
      </c>
      <c r="W1365">
        <v>188077.77777777801</v>
      </c>
      <c r="X1365">
        <v>9.9602664360428795E-3</v>
      </c>
      <c r="Y1365">
        <v>63783</v>
      </c>
      <c r="Z1365">
        <v>0.82725433534875104</v>
      </c>
      <c r="AA1365">
        <v>4.3080021592744801E-2</v>
      </c>
      <c r="AB1365">
        <v>0.15597256132728199</v>
      </c>
      <c r="AC1365">
        <v>34819</v>
      </c>
      <c r="AD1365">
        <v>4.4669370271962399E-3</v>
      </c>
      <c r="AE1365">
        <v>3.1604515994413502E-3</v>
      </c>
      <c r="AF1365">
        <v>0.95956863805581705</v>
      </c>
      <c r="AG1365">
        <v>3</v>
      </c>
      <c r="AH1365">
        <v>487084</v>
      </c>
      <c r="AI1365">
        <v>0.14622323870215401</v>
      </c>
      <c r="AJ1365">
        <v>0.21172734066403329</v>
      </c>
      <c r="AK1365">
        <v>0.37619794532359918</v>
      </c>
      <c r="AL1365">
        <v>0.26585147531021341</v>
      </c>
      <c r="AM1365" t="s">
        <v>3648</v>
      </c>
      <c r="AN1365">
        <v>20200818</v>
      </c>
      <c r="AO1365">
        <v>66061</v>
      </c>
      <c r="AP1365">
        <v>937245</v>
      </c>
      <c r="AR1365">
        <v>304</v>
      </c>
      <c r="AS1365">
        <v>5932</v>
      </c>
      <c r="AT1365">
        <v>154</v>
      </c>
      <c r="AU1365">
        <v>1722</v>
      </c>
      <c r="AX1365">
        <v>59568</v>
      </c>
      <c r="AY1365" t="s">
        <v>362</v>
      </c>
      <c r="AZ1365" t="s">
        <v>3649</v>
      </c>
      <c r="BA1365" t="s">
        <v>3650</v>
      </c>
      <c r="BB1365" t="s">
        <v>3651</v>
      </c>
      <c r="BC1365">
        <v>1767</v>
      </c>
      <c r="BD1365">
        <v>5932</v>
      </c>
      <c r="BE1365" t="s">
        <v>3650</v>
      </c>
      <c r="BG1365">
        <v>66061</v>
      </c>
      <c r="BH1365">
        <v>1721</v>
      </c>
      <c r="BI1365">
        <v>46</v>
      </c>
      <c r="BK1365">
        <v>1003306</v>
      </c>
      <c r="BV1365">
        <v>27</v>
      </c>
      <c r="BW1365">
        <v>345</v>
      </c>
      <c r="BX1365">
        <v>2938</v>
      </c>
      <c r="BY1365">
        <v>1003306</v>
      </c>
      <c r="BZ1365">
        <v>1003306</v>
      </c>
      <c r="CA1365">
        <v>3283</v>
      </c>
      <c r="CB1365">
        <v>1003306</v>
      </c>
      <c r="CC1365">
        <v>9</v>
      </c>
      <c r="CD1365">
        <v>46</v>
      </c>
      <c r="CE1365" t="s">
        <v>3652</v>
      </c>
      <c r="CF1365">
        <v>0</v>
      </c>
      <c r="CG1365">
        <v>0</v>
      </c>
      <c r="CH1365">
        <v>0</v>
      </c>
      <c r="CI1365">
        <v>0</v>
      </c>
      <c r="CJ1365">
        <v>0</v>
      </c>
      <c r="CL1365" t="s">
        <v>3653</v>
      </c>
      <c r="CM1365" t="s">
        <v>3654</v>
      </c>
      <c r="CN1365">
        <v>159</v>
      </c>
    </row>
    <row r="1366" spans="1:92" x14ac:dyDescent="0.2">
      <c r="A1366" t="s">
        <v>3645</v>
      </c>
      <c r="B1366" t="s">
        <v>3880</v>
      </c>
      <c r="C1366" s="2">
        <f t="shared" si="21"/>
        <v>111.95283054073218</v>
      </c>
      <c r="D1366">
        <v>6.8326162839664573</v>
      </c>
      <c r="E1366">
        <v>270.26304999021983</v>
      </c>
      <c r="F1366">
        <v>300.64146754861258</v>
      </c>
      <c r="G1366">
        <v>89.565594593050974</v>
      </c>
      <c r="H1366">
        <v>88.079397981533901</v>
      </c>
      <c r="I1366" t="s">
        <v>2394</v>
      </c>
      <c r="J1366" t="s">
        <v>94</v>
      </c>
      <c r="K1366" t="s">
        <v>95</v>
      </c>
      <c r="L1366">
        <v>44.413278650000002</v>
      </c>
      <c r="M1366">
        <v>-95.838061030000006</v>
      </c>
      <c r="N1366">
        <v>432</v>
      </c>
      <c r="O1366">
        <v>3</v>
      </c>
      <c r="P1366">
        <v>0</v>
      </c>
      <c r="Q1366">
        <v>429</v>
      </c>
      <c r="R1366" t="s">
        <v>3881</v>
      </c>
      <c r="S1366">
        <v>30908</v>
      </c>
      <c r="T1366">
        <v>2016</v>
      </c>
      <c r="U1366">
        <v>8.0636160640798094E-2</v>
      </c>
      <c r="V1366">
        <v>21.688812800000001</v>
      </c>
      <c r="W1366">
        <v>130200</v>
      </c>
      <c r="X1366">
        <v>9.0272836815852905E-3</v>
      </c>
      <c r="Y1366">
        <v>60152.3</v>
      </c>
      <c r="Z1366">
        <v>0.81373155399587604</v>
      </c>
      <c r="AA1366">
        <v>3.8271987197663802E-2</v>
      </c>
      <c r="AB1366">
        <v>0.16597360099383501</v>
      </c>
      <c r="AC1366">
        <v>26797</v>
      </c>
      <c r="AD1366">
        <v>1.8768893245556102E-2</v>
      </c>
      <c r="AE1366">
        <v>2.1289518362744E-3</v>
      </c>
      <c r="AF1366">
        <v>0.93933258531588704</v>
      </c>
      <c r="AG1366">
        <v>2</v>
      </c>
      <c r="AH1366">
        <v>458929</v>
      </c>
      <c r="AI1366">
        <v>0.14091286451716931</v>
      </c>
      <c r="AJ1366">
        <v>0.20583140311464301</v>
      </c>
      <c r="AK1366">
        <v>0.42188007295246099</v>
      </c>
      <c r="AL1366">
        <v>0.2313756594157266</v>
      </c>
      <c r="AM1366" t="s">
        <v>3648</v>
      </c>
      <c r="AN1366">
        <v>20200818</v>
      </c>
      <c r="AO1366">
        <v>66061</v>
      </c>
      <c r="AP1366">
        <v>937245</v>
      </c>
      <c r="AR1366">
        <v>304</v>
      </c>
      <c r="AS1366">
        <v>5932</v>
      </c>
      <c r="AT1366">
        <v>154</v>
      </c>
      <c r="AU1366">
        <v>1722</v>
      </c>
      <c r="AX1366">
        <v>59568</v>
      </c>
      <c r="AY1366" t="s">
        <v>362</v>
      </c>
      <c r="AZ1366" t="s">
        <v>3649</v>
      </c>
      <c r="BA1366" t="s">
        <v>3650</v>
      </c>
      <c r="BB1366" t="s">
        <v>3651</v>
      </c>
      <c r="BC1366">
        <v>1767</v>
      </c>
      <c r="BD1366">
        <v>5932</v>
      </c>
      <c r="BE1366" t="s">
        <v>3650</v>
      </c>
      <c r="BG1366">
        <v>66061</v>
      </c>
      <c r="BH1366">
        <v>1721</v>
      </c>
      <c r="BI1366">
        <v>46</v>
      </c>
      <c r="BK1366">
        <v>1003306</v>
      </c>
      <c r="BV1366">
        <v>27</v>
      </c>
      <c r="BW1366">
        <v>345</v>
      </c>
      <c r="BX1366">
        <v>2938</v>
      </c>
      <c r="BY1366">
        <v>1003306</v>
      </c>
      <c r="BZ1366">
        <v>1003306</v>
      </c>
      <c r="CA1366">
        <v>3283</v>
      </c>
      <c r="CB1366">
        <v>1003306</v>
      </c>
      <c r="CC1366">
        <v>9</v>
      </c>
      <c r="CD1366">
        <v>46</v>
      </c>
      <c r="CE1366" t="s">
        <v>3652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 t="s">
        <v>3653</v>
      </c>
      <c r="CM1366" t="s">
        <v>3654</v>
      </c>
      <c r="CN1366">
        <v>159</v>
      </c>
    </row>
    <row r="1367" spans="1:92" x14ac:dyDescent="0.2">
      <c r="A1367" t="s">
        <v>3645</v>
      </c>
      <c r="B1367" t="s">
        <v>3882</v>
      </c>
      <c r="C1367" s="2">
        <f t="shared" si="21"/>
        <v>0</v>
      </c>
      <c r="D1367">
        <v>7.7236195881619816</v>
      </c>
      <c r="E1367">
        <v>269.64050590236951</v>
      </c>
      <c r="F1367">
        <v>300.37942500703417</v>
      </c>
      <c r="G1367">
        <v>90.631272511000901</v>
      </c>
      <c r="H1367">
        <v>88.033525176153361</v>
      </c>
      <c r="I1367" t="s">
        <v>3883</v>
      </c>
      <c r="J1367" t="s">
        <v>94</v>
      </c>
      <c r="K1367" t="s">
        <v>95</v>
      </c>
      <c r="L1367">
        <v>44.823676769999999</v>
      </c>
      <c r="M1367">
        <v>-94.272870170000004</v>
      </c>
      <c r="N1367">
        <v>278</v>
      </c>
      <c r="O1367">
        <v>0</v>
      </c>
      <c r="P1367">
        <v>0</v>
      </c>
      <c r="Q1367">
        <v>278</v>
      </c>
      <c r="R1367" t="s">
        <v>3884</v>
      </c>
      <c r="S1367">
        <v>30332</v>
      </c>
      <c r="T1367">
        <v>2016</v>
      </c>
      <c r="U1367">
        <v>6.4801366053515705E-2</v>
      </c>
      <c r="V1367">
        <v>64.682037500000007</v>
      </c>
      <c r="W1367">
        <v>147337.5</v>
      </c>
      <c r="X1367">
        <v>1.3898882080940599E-3</v>
      </c>
      <c r="Y1367">
        <v>60622.375</v>
      </c>
      <c r="Z1367">
        <v>0.81640501207530503</v>
      </c>
      <c r="AA1367">
        <v>4.67528914502882E-2</v>
      </c>
      <c r="AB1367">
        <v>0.18586970440384301</v>
      </c>
      <c r="AC1367">
        <v>36996</v>
      </c>
      <c r="AD1367">
        <v>3.77845430597133E-3</v>
      </c>
      <c r="AE1367">
        <v>1.2859947706782701E-3</v>
      </c>
      <c r="AF1367">
        <v>0.96728661894626999</v>
      </c>
      <c r="AG1367">
        <v>3</v>
      </c>
      <c r="AH1367">
        <v>648096</v>
      </c>
      <c r="AI1367">
        <v>0.15198057077963761</v>
      </c>
      <c r="AJ1367">
        <v>0.2120411173653286</v>
      </c>
      <c r="AK1367">
        <v>0.38605546091936999</v>
      </c>
      <c r="AL1367">
        <v>0.24992285093566391</v>
      </c>
      <c r="AM1367" t="s">
        <v>3648</v>
      </c>
      <c r="AN1367">
        <v>20200818</v>
      </c>
      <c r="AO1367">
        <v>66061</v>
      </c>
      <c r="AP1367">
        <v>937245</v>
      </c>
      <c r="AR1367">
        <v>304</v>
      </c>
      <c r="AS1367">
        <v>5932</v>
      </c>
      <c r="AT1367">
        <v>154</v>
      </c>
      <c r="AU1367">
        <v>1722</v>
      </c>
      <c r="AX1367">
        <v>59568</v>
      </c>
      <c r="AY1367" t="s">
        <v>362</v>
      </c>
      <c r="AZ1367" t="s">
        <v>3649</v>
      </c>
      <c r="BA1367" t="s">
        <v>3650</v>
      </c>
      <c r="BB1367" t="s">
        <v>3651</v>
      </c>
      <c r="BC1367">
        <v>1767</v>
      </c>
      <c r="BD1367">
        <v>5932</v>
      </c>
      <c r="BE1367" t="s">
        <v>3650</v>
      </c>
      <c r="BG1367">
        <v>66061</v>
      </c>
      <c r="BH1367">
        <v>1721</v>
      </c>
      <c r="BI1367">
        <v>46</v>
      </c>
      <c r="BK1367">
        <v>1003306</v>
      </c>
      <c r="BV1367">
        <v>27</v>
      </c>
      <c r="BW1367">
        <v>345</v>
      </c>
      <c r="BX1367">
        <v>2938</v>
      </c>
      <c r="BY1367">
        <v>1003306</v>
      </c>
      <c r="BZ1367">
        <v>1003306</v>
      </c>
      <c r="CA1367">
        <v>3283</v>
      </c>
      <c r="CB1367">
        <v>1003306</v>
      </c>
      <c r="CC1367">
        <v>9</v>
      </c>
      <c r="CD1367">
        <v>46</v>
      </c>
      <c r="CE1367" t="s">
        <v>3652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 t="s">
        <v>3653</v>
      </c>
      <c r="CM1367" t="s">
        <v>3654</v>
      </c>
      <c r="CN1367">
        <v>159</v>
      </c>
    </row>
    <row r="1368" spans="1:92" x14ac:dyDescent="0.2">
      <c r="A1368" t="s">
        <v>3645</v>
      </c>
      <c r="B1368" t="s">
        <v>3885</v>
      </c>
      <c r="C1368" s="2">
        <f t="shared" si="21"/>
        <v>174.94751574527641</v>
      </c>
      <c r="D1368">
        <v>5.0540693338263134</v>
      </c>
      <c r="E1368">
        <v>266.93198970743771</v>
      </c>
      <c r="F1368">
        <v>298.63463205802742</v>
      </c>
      <c r="G1368">
        <v>92.370547083674367</v>
      </c>
      <c r="H1368">
        <v>91.101359632663488</v>
      </c>
      <c r="I1368" t="s">
        <v>3886</v>
      </c>
      <c r="J1368" t="s">
        <v>94</v>
      </c>
      <c r="K1368" t="s">
        <v>95</v>
      </c>
      <c r="L1368">
        <v>47.325570749999997</v>
      </c>
      <c r="M1368">
        <v>-95.809214850000004</v>
      </c>
      <c r="N1368">
        <v>29</v>
      </c>
      <c r="O1368">
        <v>1</v>
      </c>
      <c r="P1368">
        <v>0</v>
      </c>
      <c r="Q1368">
        <v>28</v>
      </c>
      <c r="R1368" t="s">
        <v>3887</v>
      </c>
      <c r="S1368">
        <v>31358</v>
      </c>
      <c r="T1368">
        <v>2016</v>
      </c>
      <c r="U1368">
        <v>0.13171667112397201</v>
      </c>
      <c r="V1368">
        <v>13.224338749999999</v>
      </c>
      <c r="W1368">
        <v>89425</v>
      </c>
      <c r="X1368">
        <v>1.79119085804323E-3</v>
      </c>
      <c r="Y1368">
        <v>43098</v>
      </c>
      <c r="Z1368">
        <v>0.69709819101375603</v>
      </c>
      <c r="AA1368">
        <v>2.6506578492956699E-2</v>
      </c>
      <c r="AB1368">
        <v>0.14121511951120699</v>
      </c>
      <c r="AC1368">
        <v>5716</v>
      </c>
      <c r="AD1368">
        <v>3.7834266042704101E-3</v>
      </c>
      <c r="AE1368">
        <v>0.42983210353867102</v>
      </c>
      <c r="AF1368">
        <v>0.49842593191043599</v>
      </c>
      <c r="AG1368">
        <v>1</v>
      </c>
      <c r="AH1368">
        <v>96211</v>
      </c>
      <c r="AI1368">
        <v>0.1670910810614171</v>
      </c>
      <c r="AJ1368">
        <v>0.24467056781449109</v>
      </c>
      <c r="AK1368">
        <v>0.34130193013272908</v>
      </c>
      <c r="AL1368">
        <v>0.2469364209913627</v>
      </c>
      <c r="AM1368" t="s">
        <v>3648</v>
      </c>
      <c r="AN1368">
        <v>20200818</v>
      </c>
      <c r="AO1368">
        <v>66061</v>
      </c>
      <c r="AP1368">
        <v>937245</v>
      </c>
      <c r="AR1368">
        <v>304</v>
      </c>
      <c r="AS1368">
        <v>5932</v>
      </c>
      <c r="AT1368">
        <v>154</v>
      </c>
      <c r="AU1368">
        <v>1722</v>
      </c>
      <c r="AX1368">
        <v>59568</v>
      </c>
      <c r="AY1368" t="s">
        <v>362</v>
      </c>
      <c r="AZ1368" t="s">
        <v>3649</v>
      </c>
      <c r="BA1368" t="s">
        <v>3650</v>
      </c>
      <c r="BB1368" t="s">
        <v>3651</v>
      </c>
      <c r="BC1368">
        <v>1767</v>
      </c>
      <c r="BD1368">
        <v>5932</v>
      </c>
      <c r="BE1368" t="s">
        <v>3650</v>
      </c>
      <c r="BG1368">
        <v>66061</v>
      </c>
      <c r="BH1368">
        <v>1721</v>
      </c>
      <c r="BI1368">
        <v>46</v>
      </c>
      <c r="BK1368">
        <v>1003306</v>
      </c>
      <c r="BV1368">
        <v>27</v>
      </c>
      <c r="BW1368">
        <v>345</v>
      </c>
      <c r="BX1368">
        <v>2938</v>
      </c>
      <c r="BY1368">
        <v>1003306</v>
      </c>
      <c r="BZ1368">
        <v>1003306</v>
      </c>
      <c r="CA1368">
        <v>3283</v>
      </c>
      <c r="CB1368">
        <v>1003306</v>
      </c>
      <c r="CC1368">
        <v>9</v>
      </c>
      <c r="CD1368">
        <v>46</v>
      </c>
      <c r="CE1368" t="s">
        <v>3652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 t="s">
        <v>3653</v>
      </c>
      <c r="CM1368" t="s">
        <v>3654</v>
      </c>
      <c r="CN1368">
        <v>159</v>
      </c>
    </row>
    <row r="1369" spans="1:92" x14ac:dyDescent="0.2">
      <c r="A1369" t="s">
        <v>503</v>
      </c>
      <c r="B1369" t="s">
        <v>3888</v>
      </c>
      <c r="C1369" s="2">
        <f t="shared" si="21"/>
        <v>2150.5376344086021</v>
      </c>
      <c r="D1369">
        <v>10.10744557809655</v>
      </c>
      <c r="E1369">
        <v>287.30869182250387</v>
      </c>
      <c r="F1369">
        <v>306.84268960122517</v>
      </c>
      <c r="G1369">
        <v>88.161441000146368</v>
      </c>
      <c r="H1369">
        <v>94.610771503445775</v>
      </c>
      <c r="I1369" t="s">
        <v>3889</v>
      </c>
      <c r="J1369" t="s">
        <v>94</v>
      </c>
      <c r="K1369" t="s">
        <v>95</v>
      </c>
      <c r="L1369">
        <v>32.725313589999999</v>
      </c>
      <c r="M1369">
        <v>-90.973928279999996</v>
      </c>
      <c r="N1369">
        <v>28</v>
      </c>
      <c r="O1369">
        <v>2</v>
      </c>
      <c r="P1369">
        <v>0</v>
      </c>
      <c r="Q1369">
        <v>26</v>
      </c>
      <c r="R1369" t="s">
        <v>3890</v>
      </c>
      <c r="S1369">
        <v>18632</v>
      </c>
      <c r="T1369">
        <v>2016</v>
      </c>
      <c r="U1369">
        <v>7.14285714285713E-2</v>
      </c>
      <c r="V1369">
        <v>22.896088333333299</v>
      </c>
      <c r="W1369">
        <v>81375.555555555606</v>
      </c>
      <c r="X1369">
        <v>0.52388738174641603</v>
      </c>
      <c r="Y1369">
        <v>19450.619047618999</v>
      </c>
      <c r="Z1369">
        <v>0.45511968085106402</v>
      </c>
      <c r="AA1369">
        <v>3.9741679085941303E-3</v>
      </c>
      <c r="AB1369">
        <v>0.378151260504202</v>
      </c>
      <c r="AC1369">
        <v>930</v>
      </c>
      <c r="AD1369">
        <v>0</v>
      </c>
      <c r="AE1369">
        <v>0</v>
      </c>
      <c r="AF1369">
        <v>0.47213845034499002</v>
      </c>
      <c r="AG1369">
        <v>2</v>
      </c>
      <c r="AH1369">
        <v>29995</v>
      </c>
      <c r="AI1369">
        <v>0.1233205534255709</v>
      </c>
      <c r="AJ1369">
        <v>0.17666277712952161</v>
      </c>
      <c r="AK1369">
        <v>0.45150858476412742</v>
      </c>
      <c r="AL1369">
        <v>0.24850808468078009</v>
      </c>
      <c r="AM1369" t="s">
        <v>3891</v>
      </c>
      <c r="AN1369">
        <v>20200818</v>
      </c>
      <c r="AO1369">
        <v>73207</v>
      </c>
      <c r="AP1369">
        <v>452177</v>
      </c>
      <c r="AR1369">
        <v>1090</v>
      </c>
      <c r="AS1369">
        <v>5025</v>
      </c>
      <c r="AT1369">
        <v>284</v>
      </c>
      <c r="AV1369">
        <v>163</v>
      </c>
      <c r="AX1369">
        <v>56577</v>
      </c>
      <c r="AY1369" t="s">
        <v>308</v>
      </c>
      <c r="AZ1369" t="s">
        <v>1628</v>
      </c>
      <c r="BA1369" t="s">
        <v>1629</v>
      </c>
      <c r="BB1369" t="s">
        <v>1630</v>
      </c>
      <c r="BC1369">
        <v>2128</v>
      </c>
      <c r="BD1369">
        <v>5025</v>
      </c>
      <c r="BE1369" t="s">
        <v>1629</v>
      </c>
      <c r="BG1369">
        <v>71254</v>
      </c>
      <c r="BH1369">
        <v>2046</v>
      </c>
      <c r="BI1369">
        <v>82</v>
      </c>
      <c r="BL1369">
        <v>18516</v>
      </c>
      <c r="BM1369">
        <v>95</v>
      </c>
      <c r="BV1369">
        <v>28</v>
      </c>
      <c r="BW1369">
        <v>795</v>
      </c>
      <c r="BX1369">
        <v>0</v>
      </c>
      <c r="BY1369">
        <v>525384</v>
      </c>
      <c r="BZ1369">
        <v>525384</v>
      </c>
      <c r="CA1369">
        <v>795</v>
      </c>
      <c r="CB1369">
        <v>525384</v>
      </c>
      <c r="CC1369">
        <v>33</v>
      </c>
      <c r="CD1369">
        <v>36</v>
      </c>
      <c r="CE1369" t="s">
        <v>3892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 t="s">
        <v>3893</v>
      </c>
      <c r="CM1369" t="s">
        <v>314</v>
      </c>
      <c r="CN1369">
        <v>155</v>
      </c>
    </row>
    <row r="1370" spans="1:92" x14ac:dyDescent="0.2">
      <c r="A1370" t="s">
        <v>503</v>
      </c>
      <c r="B1370" t="s">
        <v>3894</v>
      </c>
      <c r="C1370" s="2">
        <f t="shared" si="21"/>
        <v>1345.5931823278763</v>
      </c>
      <c r="D1370">
        <v>10.353676231409089</v>
      </c>
      <c r="E1370">
        <v>286.61708866647092</v>
      </c>
      <c r="F1370">
        <v>306.80188007259068</v>
      </c>
      <c r="G1370">
        <v>86.916885100715035</v>
      </c>
      <c r="H1370">
        <v>94.155498585297082</v>
      </c>
      <c r="I1370" t="s">
        <v>3895</v>
      </c>
      <c r="J1370" t="s">
        <v>94</v>
      </c>
      <c r="K1370" t="s">
        <v>95</v>
      </c>
      <c r="L1370">
        <v>33.128257179999999</v>
      </c>
      <c r="M1370">
        <v>-90.522527069999995</v>
      </c>
      <c r="N1370">
        <v>313</v>
      </c>
      <c r="O1370">
        <v>12</v>
      </c>
      <c r="P1370">
        <v>0</v>
      </c>
      <c r="Q1370">
        <v>301</v>
      </c>
      <c r="R1370" t="s">
        <v>3896</v>
      </c>
      <c r="S1370">
        <v>18650</v>
      </c>
      <c r="T1370">
        <v>2016</v>
      </c>
      <c r="U1370">
        <v>0.21710422663232901</v>
      </c>
      <c r="V1370">
        <v>13.456151999999999</v>
      </c>
      <c r="W1370">
        <v>53428.888888888898</v>
      </c>
      <c r="X1370">
        <v>0.81235413597116402</v>
      </c>
      <c r="Y1370">
        <v>21061.4</v>
      </c>
      <c r="Z1370">
        <v>0.55086777595105296</v>
      </c>
      <c r="AA1370">
        <v>1.19893543307611E-2</v>
      </c>
      <c r="AB1370">
        <v>0.35931838757771201</v>
      </c>
      <c r="AC1370">
        <v>8918</v>
      </c>
      <c r="AD1370">
        <v>4.0000000000000001E-3</v>
      </c>
      <c r="AE1370">
        <v>0</v>
      </c>
      <c r="AF1370">
        <v>0.17455948837263199</v>
      </c>
      <c r="AG1370">
        <v>1</v>
      </c>
      <c r="AH1370">
        <v>176145</v>
      </c>
      <c r="AI1370">
        <v>0.12655482698912829</v>
      </c>
      <c r="AJ1370">
        <v>0.24580885066280619</v>
      </c>
      <c r="AK1370">
        <v>0.39339180788554878</v>
      </c>
      <c r="AL1370">
        <v>0.23424451446251671</v>
      </c>
      <c r="AM1370" t="s">
        <v>3891</v>
      </c>
      <c r="AN1370">
        <v>20200818</v>
      </c>
      <c r="AO1370">
        <v>73207</v>
      </c>
      <c r="AP1370">
        <v>452177</v>
      </c>
      <c r="AR1370">
        <v>1090</v>
      </c>
      <c r="AS1370">
        <v>5025</v>
      </c>
      <c r="AT1370">
        <v>284</v>
      </c>
      <c r="AV1370">
        <v>163</v>
      </c>
      <c r="AX1370">
        <v>56577</v>
      </c>
      <c r="AY1370" t="s">
        <v>308</v>
      </c>
      <c r="AZ1370" t="s">
        <v>1628</v>
      </c>
      <c r="BA1370" t="s">
        <v>1629</v>
      </c>
      <c r="BB1370" t="s">
        <v>1630</v>
      </c>
      <c r="BC1370">
        <v>2128</v>
      </c>
      <c r="BD1370">
        <v>5025</v>
      </c>
      <c r="BE1370" t="s">
        <v>1629</v>
      </c>
      <c r="BG1370">
        <v>71254</v>
      </c>
      <c r="BH1370">
        <v>2046</v>
      </c>
      <c r="BI1370">
        <v>82</v>
      </c>
      <c r="BL1370">
        <v>18516</v>
      </c>
      <c r="BM1370">
        <v>95</v>
      </c>
      <c r="BV1370">
        <v>28</v>
      </c>
      <c r="BW1370">
        <v>795</v>
      </c>
      <c r="BX1370">
        <v>0</v>
      </c>
      <c r="BY1370">
        <v>525384</v>
      </c>
      <c r="BZ1370">
        <v>525384</v>
      </c>
      <c r="CA1370">
        <v>795</v>
      </c>
      <c r="CB1370">
        <v>525384</v>
      </c>
      <c r="CC1370">
        <v>33</v>
      </c>
      <c r="CD1370">
        <v>36</v>
      </c>
      <c r="CE1370" t="s">
        <v>3892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 t="s">
        <v>3893</v>
      </c>
      <c r="CM1370" t="s">
        <v>314</v>
      </c>
      <c r="CN1370">
        <v>155</v>
      </c>
    </row>
    <row r="1371" spans="1:92" x14ac:dyDescent="0.2">
      <c r="A1371" t="s">
        <v>503</v>
      </c>
      <c r="B1371" t="s">
        <v>3897</v>
      </c>
      <c r="C1371" s="2">
        <f t="shared" si="21"/>
        <v>877.63289869608832</v>
      </c>
      <c r="D1371">
        <v>10.043315246330669</v>
      </c>
      <c r="E1371">
        <v>289.34259751147363</v>
      </c>
      <c r="F1371">
        <v>306.45787160558211</v>
      </c>
      <c r="G1371">
        <v>86.036415345620924</v>
      </c>
      <c r="H1371">
        <v>95.390604578655683</v>
      </c>
      <c r="I1371" t="s">
        <v>769</v>
      </c>
      <c r="J1371" t="s">
        <v>94</v>
      </c>
      <c r="K1371" t="s">
        <v>95</v>
      </c>
      <c r="L1371">
        <v>31.476697680000001</v>
      </c>
      <c r="M1371">
        <v>-91.353260370000001</v>
      </c>
      <c r="N1371">
        <v>679</v>
      </c>
      <c r="O1371">
        <v>28</v>
      </c>
      <c r="P1371">
        <v>0</v>
      </c>
      <c r="Q1371">
        <v>651</v>
      </c>
      <c r="R1371" t="s">
        <v>3898</v>
      </c>
      <c r="S1371">
        <v>19244</v>
      </c>
      <c r="T1371">
        <v>2016</v>
      </c>
      <c r="U1371">
        <v>0.14936805821524299</v>
      </c>
      <c r="V1371">
        <v>67.045140000000004</v>
      </c>
      <c r="W1371">
        <v>89800</v>
      </c>
      <c r="X1371">
        <v>0.53532472417251797</v>
      </c>
      <c r="Y1371">
        <v>31367</v>
      </c>
      <c r="Z1371">
        <v>0.63837069998288598</v>
      </c>
      <c r="AA1371">
        <v>7.9551153460381094E-2</v>
      </c>
      <c r="AB1371">
        <v>0.24740932642487001</v>
      </c>
      <c r="AC1371">
        <v>31904</v>
      </c>
      <c r="AD1371">
        <v>1.3164493480441299E-3</v>
      </c>
      <c r="AE1371">
        <v>1.0343530591775301E-3</v>
      </c>
      <c r="AF1371">
        <v>0.42803410230692102</v>
      </c>
      <c r="AG1371">
        <v>3</v>
      </c>
      <c r="AH1371">
        <v>590035</v>
      </c>
      <c r="AI1371">
        <v>0.16029896531561691</v>
      </c>
      <c r="AJ1371">
        <v>0.19344276187005849</v>
      </c>
      <c r="AK1371">
        <v>0.37348123416407503</v>
      </c>
      <c r="AL1371">
        <v>0.27277703865024949</v>
      </c>
      <c r="AM1371" t="s">
        <v>3891</v>
      </c>
      <c r="AN1371">
        <v>20200818</v>
      </c>
      <c r="AO1371">
        <v>73207</v>
      </c>
      <c r="AP1371">
        <v>452177</v>
      </c>
      <c r="AR1371">
        <v>1090</v>
      </c>
      <c r="AS1371">
        <v>5025</v>
      </c>
      <c r="AT1371">
        <v>284</v>
      </c>
      <c r="AV1371">
        <v>163</v>
      </c>
      <c r="AX1371">
        <v>56577</v>
      </c>
      <c r="AY1371" t="s">
        <v>308</v>
      </c>
      <c r="AZ1371" t="s">
        <v>1628</v>
      </c>
      <c r="BA1371" t="s">
        <v>1629</v>
      </c>
      <c r="BB1371" t="s">
        <v>1630</v>
      </c>
      <c r="BC1371">
        <v>2128</v>
      </c>
      <c r="BD1371">
        <v>5025</v>
      </c>
      <c r="BE1371" t="s">
        <v>1629</v>
      </c>
      <c r="BG1371">
        <v>71254</v>
      </c>
      <c r="BH1371">
        <v>2046</v>
      </c>
      <c r="BI1371">
        <v>82</v>
      </c>
      <c r="BL1371">
        <v>18516</v>
      </c>
      <c r="BM1371">
        <v>95</v>
      </c>
      <c r="BV1371">
        <v>28</v>
      </c>
      <c r="BW1371">
        <v>795</v>
      </c>
      <c r="BX1371">
        <v>0</v>
      </c>
      <c r="BY1371">
        <v>525384</v>
      </c>
      <c r="BZ1371">
        <v>525384</v>
      </c>
      <c r="CA1371">
        <v>795</v>
      </c>
      <c r="CB1371">
        <v>525384</v>
      </c>
      <c r="CC1371">
        <v>33</v>
      </c>
      <c r="CD1371">
        <v>36</v>
      </c>
      <c r="CE1371" t="s">
        <v>3892</v>
      </c>
      <c r="CF1371">
        <v>0</v>
      </c>
      <c r="CG1371">
        <v>0</v>
      </c>
      <c r="CH1371">
        <v>0</v>
      </c>
      <c r="CI1371">
        <v>0</v>
      </c>
      <c r="CJ1371">
        <v>0</v>
      </c>
      <c r="CL1371" t="s">
        <v>3893</v>
      </c>
      <c r="CM1371" t="s">
        <v>314</v>
      </c>
      <c r="CN1371">
        <v>155</v>
      </c>
    </row>
    <row r="1372" spans="1:92" x14ac:dyDescent="0.2">
      <c r="A1372" t="s">
        <v>503</v>
      </c>
      <c r="B1372" t="s">
        <v>3899</v>
      </c>
      <c r="C1372" s="2">
        <f t="shared" si="21"/>
        <v>164.74464579901152</v>
      </c>
      <c r="D1372">
        <v>9.993580879396637</v>
      </c>
      <c r="E1372">
        <v>284.41544892201301</v>
      </c>
      <c r="F1372">
        <v>305.42718150023131</v>
      </c>
      <c r="G1372">
        <v>88.336288772755296</v>
      </c>
      <c r="H1372">
        <v>95.758777773350346</v>
      </c>
      <c r="I1372" t="s">
        <v>3900</v>
      </c>
      <c r="J1372" t="s">
        <v>94</v>
      </c>
      <c r="K1372" t="s">
        <v>95</v>
      </c>
      <c r="L1372">
        <v>34.880844629999999</v>
      </c>
      <c r="M1372">
        <v>-88.579961729999994</v>
      </c>
      <c r="N1372">
        <v>465</v>
      </c>
      <c r="O1372">
        <v>6</v>
      </c>
      <c r="P1372">
        <v>0</v>
      </c>
      <c r="Q1372">
        <v>459</v>
      </c>
      <c r="R1372" t="s">
        <v>3901</v>
      </c>
      <c r="S1372">
        <v>18758</v>
      </c>
      <c r="T1372">
        <v>2016</v>
      </c>
      <c r="U1372">
        <v>0.115286291207522</v>
      </c>
      <c r="V1372">
        <v>80.039619999999999</v>
      </c>
      <c r="W1372">
        <v>84266.666666666701</v>
      </c>
      <c r="X1372">
        <v>7.2229410526497201E-2</v>
      </c>
      <c r="Y1372">
        <v>38866.333333333299</v>
      </c>
      <c r="Z1372">
        <v>0.77310406139952903</v>
      </c>
      <c r="AA1372">
        <v>3.3310875543217697E-2</v>
      </c>
      <c r="AB1372">
        <v>0.32412783150723301</v>
      </c>
      <c r="AC1372">
        <v>36420</v>
      </c>
      <c r="AD1372">
        <v>1.59678862114006E-3</v>
      </c>
      <c r="AE1372">
        <v>1.09282152858411E-3</v>
      </c>
      <c r="AF1372">
        <v>0.90150477926139905</v>
      </c>
      <c r="AG1372">
        <v>3</v>
      </c>
      <c r="AH1372">
        <v>652113</v>
      </c>
      <c r="AI1372">
        <v>0.15708013795155129</v>
      </c>
      <c r="AJ1372">
        <v>0.19950990089140991</v>
      </c>
      <c r="AK1372">
        <v>0.3861953373111715</v>
      </c>
      <c r="AL1372">
        <v>0.25721462384586719</v>
      </c>
      <c r="AM1372" t="s">
        <v>3891</v>
      </c>
      <c r="AN1372">
        <v>20200818</v>
      </c>
      <c r="AO1372">
        <v>73207</v>
      </c>
      <c r="AP1372">
        <v>452177</v>
      </c>
      <c r="AR1372">
        <v>1090</v>
      </c>
      <c r="AS1372">
        <v>5025</v>
      </c>
      <c r="AT1372">
        <v>284</v>
      </c>
      <c r="AV1372">
        <v>163</v>
      </c>
      <c r="AX1372">
        <v>56577</v>
      </c>
      <c r="AY1372" t="s">
        <v>308</v>
      </c>
      <c r="AZ1372" t="s">
        <v>1628</v>
      </c>
      <c r="BA1372" t="s">
        <v>1629</v>
      </c>
      <c r="BB1372" t="s">
        <v>1630</v>
      </c>
      <c r="BC1372">
        <v>2128</v>
      </c>
      <c r="BD1372">
        <v>5025</v>
      </c>
      <c r="BE1372" t="s">
        <v>1629</v>
      </c>
      <c r="BG1372">
        <v>71254</v>
      </c>
      <c r="BH1372">
        <v>2046</v>
      </c>
      <c r="BI1372">
        <v>82</v>
      </c>
      <c r="BL1372">
        <v>18516</v>
      </c>
      <c r="BM1372">
        <v>95</v>
      </c>
      <c r="BV1372">
        <v>28</v>
      </c>
      <c r="BW1372">
        <v>795</v>
      </c>
      <c r="BX1372">
        <v>0</v>
      </c>
      <c r="BY1372">
        <v>525384</v>
      </c>
      <c r="BZ1372">
        <v>525384</v>
      </c>
      <c r="CA1372">
        <v>795</v>
      </c>
      <c r="CB1372">
        <v>525384</v>
      </c>
      <c r="CC1372">
        <v>33</v>
      </c>
      <c r="CD1372">
        <v>36</v>
      </c>
      <c r="CE1372" t="s">
        <v>3892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 t="s">
        <v>3893</v>
      </c>
      <c r="CM1372" t="s">
        <v>314</v>
      </c>
      <c r="CN1372">
        <v>155</v>
      </c>
    </row>
    <row r="1373" spans="1:92" x14ac:dyDescent="0.2">
      <c r="A1373" t="s">
        <v>503</v>
      </c>
      <c r="B1373" t="s">
        <v>3902</v>
      </c>
      <c r="C1373" s="2">
        <f t="shared" si="21"/>
        <v>565.34438895693961</v>
      </c>
      <c r="D1373">
        <v>9.0339571895376842</v>
      </c>
      <c r="E1373">
        <v>289.69181438882612</v>
      </c>
      <c r="F1373">
        <v>306.34421800366539</v>
      </c>
      <c r="G1373">
        <v>89.911197545758839</v>
      </c>
      <c r="H1373">
        <v>97.643417697655849</v>
      </c>
      <c r="I1373" t="s">
        <v>3903</v>
      </c>
      <c r="J1373" t="s">
        <v>94</v>
      </c>
      <c r="K1373" t="s">
        <v>95</v>
      </c>
      <c r="L1373">
        <v>31.174673030000001</v>
      </c>
      <c r="M1373">
        <v>-90.805016210000005</v>
      </c>
      <c r="N1373">
        <v>252</v>
      </c>
      <c r="O1373">
        <v>6</v>
      </c>
      <c r="P1373">
        <v>0</v>
      </c>
      <c r="Q1373">
        <v>246</v>
      </c>
      <c r="R1373" t="s">
        <v>3904</v>
      </c>
      <c r="S1373">
        <v>19712</v>
      </c>
      <c r="T1373">
        <v>2016</v>
      </c>
      <c r="U1373">
        <v>0.238365844924223</v>
      </c>
      <c r="V1373">
        <v>17.702773333333301</v>
      </c>
      <c r="W1373">
        <v>71700</v>
      </c>
      <c r="X1373">
        <v>0.344470623217776</v>
      </c>
      <c r="Y1373">
        <v>29848</v>
      </c>
      <c r="Z1373">
        <v>0.80744207606185703</v>
      </c>
      <c r="AA1373">
        <v>2.25704520539111E-3</v>
      </c>
      <c r="AB1373">
        <v>0.30762021112094201</v>
      </c>
      <c r="AC1373">
        <v>10613</v>
      </c>
      <c r="AD1373">
        <v>5.8038305281485705E-4</v>
      </c>
      <c r="AE1373">
        <v>1.93461017604953E-4</v>
      </c>
      <c r="AF1373">
        <v>0.65443309768246305</v>
      </c>
      <c r="AG1373">
        <v>2</v>
      </c>
      <c r="AH1373">
        <v>237476</v>
      </c>
      <c r="AI1373">
        <v>0.17788744967912551</v>
      </c>
      <c r="AJ1373">
        <v>0.19191834122184981</v>
      </c>
      <c r="AK1373">
        <v>0.34895736832353591</v>
      </c>
      <c r="AL1373">
        <v>0.28123684077548888</v>
      </c>
      <c r="AM1373" t="s">
        <v>3891</v>
      </c>
      <c r="AN1373">
        <v>20200818</v>
      </c>
      <c r="AO1373">
        <v>73207</v>
      </c>
      <c r="AP1373">
        <v>452177</v>
      </c>
      <c r="AR1373">
        <v>1090</v>
      </c>
      <c r="AS1373">
        <v>5025</v>
      </c>
      <c r="AT1373">
        <v>284</v>
      </c>
      <c r="AV1373">
        <v>163</v>
      </c>
      <c r="AX1373">
        <v>56577</v>
      </c>
      <c r="AY1373" t="s">
        <v>308</v>
      </c>
      <c r="AZ1373" t="s">
        <v>1628</v>
      </c>
      <c r="BA1373" t="s">
        <v>1629</v>
      </c>
      <c r="BB1373" t="s">
        <v>1630</v>
      </c>
      <c r="BC1373">
        <v>2128</v>
      </c>
      <c r="BD1373">
        <v>5025</v>
      </c>
      <c r="BE1373" t="s">
        <v>1629</v>
      </c>
      <c r="BG1373">
        <v>71254</v>
      </c>
      <c r="BH1373">
        <v>2046</v>
      </c>
      <c r="BI1373">
        <v>82</v>
      </c>
      <c r="BL1373">
        <v>18516</v>
      </c>
      <c r="BM1373">
        <v>95</v>
      </c>
      <c r="BV1373">
        <v>28</v>
      </c>
      <c r="BW1373">
        <v>795</v>
      </c>
      <c r="BX1373">
        <v>0</v>
      </c>
      <c r="BY1373">
        <v>525384</v>
      </c>
      <c r="BZ1373">
        <v>525384</v>
      </c>
      <c r="CA1373">
        <v>795</v>
      </c>
      <c r="CB1373">
        <v>525384</v>
      </c>
      <c r="CC1373">
        <v>33</v>
      </c>
      <c r="CD1373">
        <v>36</v>
      </c>
      <c r="CE1373" t="s">
        <v>3892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 t="s">
        <v>3893</v>
      </c>
      <c r="CM1373" t="s">
        <v>314</v>
      </c>
      <c r="CN1373">
        <v>155</v>
      </c>
    </row>
    <row r="1374" spans="1:92" x14ac:dyDescent="0.2">
      <c r="A1374" t="s">
        <v>503</v>
      </c>
      <c r="B1374" t="s">
        <v>3905</v>
      </c>
      <c r="C1374" s="2">
        <f t="shared" si="21"/>
        <v>1192.1224548185589</v>
      </c>
      <c r="D1374">
        <v>9.2547936542753053</v>
      </c>
      <c r="E1374">
        <v>287.13931532160899</v>
      </c>
      <c r="F1374">
        <v>305.900861159562</v>
      </c>
      <c r="G1374">
        <v>89.594539581533297</v>
      </c>
      <c r="H1374">
        <v>97.047809870817787</v>
      </c>
      <c r="I1374" t="s">
        <v>3906</v>
      </c>
      <c r="J1374" t="s">
        <v>94</v>
      </c>
      <c r="K1374" t="s">
        <v>95</v>
      </c>
      <c r="L1374">
        <v>33.086588030000001</v>
      </c>
      <c r="M1374">
        <v>-89.578385639999993</v>
      </c>
      <c r="N1374">
        <v>553</v>
      </c>
      <c r="O1374">
        <v>25</v>
      </c>
      <c r="P1374">
        <v>0</v>
      </c>
      <c r="Q1374">
        <v>528</v>
      </c>
      <c r="R1374" t="s">
        <v>3907</v>
      </c>
      <c r="S1374">
        <v>19078</v>
      </c>
      <c r="T1374">
        <v>2016</v>
      </c>
      <c r="U1374">
        <v>0.217745153282139</v>
      </c>
      <c r="V1374">
        <v>20.457600599999999</v>
      </c>
      <c r="W1374">
        <v>58800</v>
      </c>
      <c r="X1374">
        <v>0.41582240375350599</v>
      </c>
      <c r="Y1374">
        <v>31364.400000000001</v>
      </c>
      <c r="Z1374">
        <v>0.80335281719836404</v>
      </c>
      <c r="AA1374">
        <v>7.2269183977771902E-3</v>
      </c>
      <c r="AB1374">
        <v>0.35687790335536701</v>
      </c>
      <c r="AC1374">
        <v>20971</v>
      </c>
      <c r="AD1374">
        <v>3.1539864499917402E-3</v>
      </c>
      <c r="AE1374">
        <v>7.3136839025817396E-5</v>
      </c>
      <c r="AF1374">
        <v>0.56979299999018895</v>
      </c>
      <c r="AG1374">
        <v>2</v>
      </c>
      <c r="AH1374">
        <v>348942</v>
      </c>
      <c r="AI1374">
        <v>0.17651930693353049</v>
      </c>
      <c r="AJ1374">
        <v>0.21359423629141799</v>
      </c>
      <c r="AK1374">
        <v>0.3625903445271707</v>
      </c>
      <c r="AL1374">
        <v>0.2472961122478807</v>
      </c>
      <c r="AM1374" t="s">
        <v>3891</v>
      </c>
      <c r="AN1374">
        <v>20200818</v>
      </c>
      <c r="AO1374">
        <v>73207</v>
      </c>
      <c r="AP1374">
        <v>452177</v>
      </c>
      <c r="AR1374">
        <v>1090</v>
      </c>
      <c r="AS1374">
        <v>5025</v>
      </c>
      <c r="AT1374">
        <v>284</v>
      </c>
      <c r="AV1374">
        <v>163</v>
      </c>
      <c r="AX1374">
        <v>56577</v>
      </c>
      <c r="AY1374" t="s">
        <v>308</v>
      </c>
      <c r="AZ1374" t="s">
        <v>1628</v>
      </c>
      <c r="BA1374" t="s">
        <v>1629</v>
      </c>
      <c r="BB1374" t="s">
        <v>1630</v>
      </c>
      <c r="BC1374">
        <v>2128</v>
      </c>
      <c r="BD1374">
        <v>5025</v>
      </c>
      <c r="BE1374" t="s">
        <v>1629</v>
      </c>
      <c r="BG1374">
        <v>71254</v>
      </c>
      <c r="BH1374">
        <v>2046</v>
      </c>
      <c r="BI1374">
        <v>82</v>
      </c>
      <c r="BL1374">
        <v>18516</v>
      </c>
      <c r="BM1374">
        <v>95</v>
      </c>
      <c r="BV1374">
        <v>28</v>
      </c>
      <c r="BW1374">
        <v>795</v>
      </c>
      <c r="BX1374">
        <v>0</v>
      </c>
      <c r="BY1374">
        <v>525384</v>
      </c>
      <c r="BZ1374">
        <v>525384</v>
      </c>
      <c r="CA1374">
        <v>795</v>
      </c>
      <c r="CB1374">
        <v>525384</v>
      </c>
      <c r="CC1374">
        <v>33</v>
      </c>
      <c r="CD1374">
        <v>36</v>
      </c>
      <c r="CE1374" t="s">
        <v>3892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 t="s">
        <v>3893</v>
      </c>
      <c r="CM1374" t="s">
        <v>314</v>
      </c>
      <c r="CN1374">
        <v>155</v>
      </c>
    </row>
    <row r="1375" spans="1:92" x14ac:dyDescent="0.2">
      <c r="A1375" t="s">
        <v>503</v>
      </c>
      <c r="B1375" t="s">
        <v>3908</v>
      </c>
      <c r="C1375" s="2">
        <f t="shared" si="21"/>
        <v>118.69436201780417</v>
      </c>
      <c r="D1375">
        <v>9.2985651867241401</v>
      </c>
      <c r="E1375">
        <v>284.4134360561452</v>
      </c>
      <c r="F1375">
        <v>305.42676804611369</v>
      </c>
      <c r="G1375">
        <v>88.646068910814876</v>
      </c>
      <c r="H1375">
        <v>96.367527458719678</v>
      </c>
      <c r="I1375" t="s">
        <v>384</v>
      </c>
      <c r="J1375" t="s">
        <v>94</v>
      </c>
      <c r="K1375" t="s">
        <v>95</v>
      </c>
      <c r="L1375">
        <v>34.816812280000001</v>
      </c>
      <c r="M1375">
        <v>-89.189455159999994</v>
      </c>
      <c r="N1375">
        <v>169</v>
      </c>
      <c r="O1375">
        <v>1</v>
      </c>
      <c r="P1375">
        <v>0</v>
      </c>
      <c r="Q1375">
        <v>168</v>
      </c>
      <c r="R1375" t="s">
        <v>3909</v>
      </c>
      <c r="S1375">
        <v>18386</v>
      </c>
      <c r="T1375">
        <v>2016</v>
      </c>
      <c r="U1375">
        <v>0.16205113845132199</v>
      </c>
      <c r="V1375">
        <v>22.488125</v>
      </c>
      <c r="W1375">
        <v>80125</v>
      </c>
      <c r="X1375">
        <v>0.39356271837572399</v>
      </c>
      <c r="Y1375">
        <v>35921.5</v>
      </c>
      <c r="Z1375">
        <v>0.83563649364800796</v>
      </c>
      <c r="AA1375">
        <v>2.03198923615002E-2</v>
      </c>
      <c r="AB1375">
        <v>0.300060338413141</v>
      </c>
      <c r="AC1375">
        <v>8425</v>
      </c>
      <c r="AD1375">
        <v>0</v>
      </c>
      <c r="AE1375">
        <v>2.8655783258075798E-3</v>
      </c>
      <c r="AF1375">
        <v>0.59206985938686496</v>
      </c>
      <c r="AG1375">
        <v>2</v>
      </c>
      <c r="AH1375">
        <v>150493</v>
      </c>
      <c r="AI1375">
        <v>0.16158226628481059</v>
      </c>
      <c r="AJ1375">
        <v>0.20600293701368169</v>
      </c>
      <c r="AK1375">
        <v>0.37733316499770753</v>
      </c>
      <c r="AL1375">
        <v>0.25508163170380022</v>
      </c>
      <c r="AM1375" t="s">
        <v>3891</v>
      </c>
      <c r="AN1375">
        <v>20200818</v>
      </c>
      <c r="AO1375">
        <v>73207</v>
      </c>
      <c r="AP1375">
        <v>452177</v>
      </c>
      <c r="AR1375">
        <v>1090</v>
      </c>
      <c r="AS1375">
        <v>5025</v>
      </c>
      <c r="AT1375">
        <v>284</v>
      </c>
      <c r="AV1375">
        <v>163</v>
      </c>
      <c r="AX1375">
        <v>56577</v>
      </c>
      <c r="AY1375" t="s">
        <v>308</v>
      </c>
      <c r="AZ1375" t="s">
        <v>1628</v>
      </c>
      <c r="BA1375" t="s">
        <v>1629</v>
      </c>
      <c r="BB1375" t="s">
        <v>1630</v>
      </c>
      <c r="BC1375">
        <v>2128</v>
      </c>
      <c r="BD1375">
        <v>5025</v>
      </c>
      <c r="BE1375" t="s">
        <v>1629</v>
      </c>
      <c r="BG1375">
        <v>71254</v>
      </c>
      <c r="BH1375">
        <v>2046</v>
      </c>
      <c r="BI1375">
        <v>82</v>
      </c>
      <c r="BL1375">
        <v>18516</v>
      </c>
      <c r="BM1375">
        <v>95</v>
      </c>
      <c r="BV1375">
        <v>28</v>
      </c>
      <c r="BW1375">
        <v>795</v>
      </c>
      <c r="BX1375">
        <v>0</v>
      </c>
      <c r="BY1375">
        <v>525384</v>
      </c>
      <c r="BZ1375">
        <v>525384</v>
      </c>
      <c r="CA1375">
        <v>795</v>
      </c>
      <c r="CB1375">
        <v>525384</v>
      </c>
      <c r="CC1375">
        <v>33</v>
      </c>
      <c r="CD1375">
        <v>36</v>
      </c>
      <c r="CE1375" t="s">
        <v>3892</v>
      </c>
      <c r="CF1375">
        <v>0</v>
      </c>
      <c r="CG1375">
        <v>0</v>
      </c>
      <c r="CH1375">
        <v>0</v>
      </c>
      <c r="CI1375">
        <v>0</v>
      </c>
      <c r="CJ1375">
        <v>0</v>
      </c>
      <c r="CL1375" t="s">
        <v>3893</v>
      </c>
      <c r="CM1375" t="s">
        <v>314</v>
      </c>
      <c r="CN1375">
        <v>155</v>
      </c>
    </row>
    <row r="1376" spans="1:92" x14ac:dyDescent="0.2">
      <c r="A1376" t="s">
        <v>503</v>
      </c>
      <c r="B1376" t="s">
        <v>3910</v>
      </c>
      <c r="C1376" s="2">
        <f t="shared" si="21"/>
        <v>1201.0428567243753</v>
      </c>
      <c r="D1376">
        <v>10.58654198338129</v>
      </c>
      <c r="E1376">
        <v>285.39691446831898</v>
      </c>
      <c r="F1376">
        <v>306.46664255990072</v>
      </c>
      <c r="G1376">
        <v>86.27221069168877</v>
      </c>
      <c r="H1376">
        <v>93.46433407783897</v>
      </c>
      <c r="I1376" t="s">
        <v>3911</v>
      </c>
      <c r="J1376" t="s">
        <v>94</v>
      </c>
      <c r="K1376" t="s">
        <v>95</v>
      </c>
      <c r="L1376">
        <v>33.796969410000003</v>
      </c>
      <c r="M1376">
        <v>-90.873721209999999</v>
      </c>
      <c r="N1376">
        <v>1251</v>
      </c>
      <c r="O1376">
        <v>41</v>
      </c>
      <c r="P1376">
        <v>0</v>
      </c>
      <c r="Q1376">
        <v>1210</v>
      </c>
      <c r="R1376" t="s">
        <v>3912</v>
      </c>
      <c r="S1376">
        <v>18596</v>
      </c>
      <c r="T1376">
        <v>2016</v>
      </c>
      <c r="U1376">
        <v>0.172316701271501</v>
      </c>
      <c r="V1376">
        <v>53.706874071428601</v>
      </c>
      <c r="W1376">
        <v>66157.142857142899</v>
      </c>
      <c r="X1376">
        <v>0.74475062167494099</v>
      </c>
      <c r="Y1376">
        <v>27535.180952381001</v>
      </c>
      <c r="Z1376">
        <v>0.57674539639294298</v>
      </c>
      <c r="AA1376">
        <v>2.0558357193591999E-2</v>
      </c>
      <c r="AB1376">
        <v>0.44473457500282199</v>
      </c>
      <c r="AC1376">
        <v>34137</v>
      </c>
      <c r="AD1376">
        <v>8.1006994551066306E-3</v>
      </c>
      <c r="AE1376">
        <v>2.2572165156363802E-3</v>
      </c>
      <c r="AF1376">
        <v>0.230799847602007</v>
      </c>
      <c r="AG1376">
        <v>3</v>
      </c>
      <c r="AH1376">
        <v>648648</v>
      </c>
      <c r="AI1376">
        <v>0.1196057029390363</v>
      </c>
      <c r="AJ1376">
        <v>0.21989738656405319</v>
      </c>
      <c r="AK1376">
        <v>0.42872559539226213</v>
      </c>
      <c r="AL1376">
        <v>0.23177131510464841</v>
      </c>
      <c r="AM1376" t="s">
        <v>3891</v>
      </c>
      <c r="AN1376">
        <v>20200818</v>
      </c>
      <c r="AO1376">
        <v>73207</v>
      </c>
      <c r="AP1376">
        <v>452177</v>
      </c>
      <c r="AR1376">
        <v>1090</v>
      </c>
      <c r="AS1376">
        <v>5025</v>
      </c>
      <c r="AT1376">
        <v>284</v>
      </c>
      <c r="AV1376">
        <v>163</v>
      </c>
      <c r="AX1376">
        <v>56577</v>
      </c>
      <c r="AY1376" t="s">
        <v>308</v>
      </c>
      <c r="AZ1376" t="s">
        <v>1628</v>
      </c>
      <c r="BA1376" t="s">
        <v>1629</v>
      </c>
      <c r="BB1376" t="s">
        <v>1630</v>
      </c>
      <c r="BC1376">
        <v>2128</v>
      </c>
      <c r="BD1376">
        <v>5025</v>
      </c>
      <c r="BE1376" t="s">
        <v>1629</v>
      </c>
      <c r="BG1376">
        <v>71254</v>
      </c>
      <c r="BH1376">
        <v>2046</v>
      </c>
      <c r="BI1376">
        <v>82</v>
      </c>
      <c r="BL1376">
        <v>18516</v>
      </c>
      <c r="BM1376">
        <v>95</v>
      </c>
      <c r="BV1376">
        <v>28</v>
      </c>
      <c r="BW1376">
        <v>795</v>
      </c>
      <c r="BX1376">
        <v>0</v>
      </c>
      <c r="BY1376">
        <v>525384</v>
      </c>
      <c r="BZ1376">
        <v>525384</v>
      </c>
      <c r="CA1376">
        <v>795</v>
      </c>
      <c r="CB1376">
        <v>525384</v>
      </c>
      <c r="CC1376">
        <v>33</v>
      </c>
      <c r="CD1376">
        <v>36</v>
      </c>
      <c r="CE1376" t="s">
        <v>3892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 t="s">
        <v>3893</v>
      </c>
      <c r="CM1376" t="s">
        <v>314</v>
      </c>
      <c r="CN1376">
        <v>155</v>
      </c>
    </row>
    <row r="1377" spans="1:92" x14ac:dyDescent="0.2">
      <c r="A1377" t="s">
        <v>503</v>
      </c>
      <c r="B1377" t="s">
        <v>3913</v>
      </c>
      <c r="C1377" s="2">
        <f t="shared" si="21"/>
        <v>636.62729008983513</v>
      </c>
      <c r="D1377">
        <v>9.6332555133427054</v>
      </c>
      <c r="E1377">
        <v>285.91617020082288</v>
      </c>
      <c r="F1377">
        <v>305.78426046764389</v>
      </c>
      <c r="G1377">
        <v>89.346610597213001</v>
      </c>
      <c r="H1377">
        <v>95.715052148604812</v>
      </c>
      <c r="I1377" t="s">
        <v>253</v>
      </c>
      <c r="J1377" t="s">
        <v>94</v>
      </c>
      <c r="K1377" t="s">
        <v>95</v>
      </c>
      <c r="L1377">
        <v>33.93683395</v>
      </c>
      <c r="M1377">
        <v>-89.336866470000004</v>
      </c>
      <c r="N1377">
        <v>437</v>
      </c>
      <c r="O1377">
        <v>9</v>
      </c>
      <c r="P1377">
        <v>0</v>
      </c>
      <c r="Q1377">
        <v>428</v>
      </c>
      <c r="R1377" t="s">
        <v>3914</v>
      </c>
      <c r="S1377">
        <v>18812</v>
      </c>
      <c r="T1377">
        <v>2016</v>
      </c>
      <c r="U1377">
        <v>0.203320494690714</v>
      </c>
      <c r="V1377">
        <v>23.668075000000002</v>
      </c>
      <c r="W1377">
        <v>64000</v>
      </c>
      <c r="X1377">
        <v>0.23926893749202099</v>
      </c>
      <c r="Y1377">
        <v>32322.166666666701</v>
      </c>
      <c r="Z1377">
        <v>0.75824926109923696</v>
      </c>
      <c r="AA1377">
        <v>3.9956062832532002E-2</v>
      </c>
      <c r="AB1377">
        <v>0.345021062122985</v>
      </c>
      <c r="AC1377">
        <v>14137</v>
      </c>
      <c r="AD1377">
        <v>2.2449712643678201E-4</v>
      </c>
      <c r="AE1377">
        <v>0</v>
      </c>
      <c r="AF1377">
        <v>0.71441971921450698</v>
      </c>
      <c r="AG1377">
        <v>2</v>
      </c>
      <c r="AH1377">
        <v>267890</v>
      </c>
      <c r="AI1377">
        <v>0.16834521632013141</v>
      </c>
      <c r="AJ1377">
        <v>0.20402403971779459</v>
      </c>
      <c r="AK1377">
        <v>0.37366456381350549</v>
      </c>
      <c r="AL1377">
        <v>0.25396618014856842</v>
      </c>
      <c r="AM1377" t="s">
        <v>3891</v>
      </c>
      <c r="AN1377">
        <v>20200818</v>
      </c>
      <c r="AO1377">
        <v>73207</v>
      </c>
      <c r="AP1377">
        <v>452177</v>
      </c>
      <c r="AR1377">
        <v>1090</v>
      </c>
      <c r="AS1377">
        <v>5025</v>
      </c>
      <c r="AT1377">
        <v>284</v>
      </c>
      <c r="AV1377">
        <v>163</v>
      </c>
      <c r="AX1377">
        <v>56577</v>
      </c>
      <c r="AY1377" t="s">
        <v>308</v>
      </c>
      <c r="AZ1377" t="s">
        <v>1628</v>
      </c>
      <c r="BA1377" t="s">
        <v>1629</v>
      </c>
      <c r="BB1377" t="s">
        <v>1630</v>
      </c>
      <c r="BC1377">
        <v>2128</v>
      </c>
      <c r="BD1377">
        <v>5025</v>
      </c>
      <c r="BE1377" t="s">
        <v>1629</v>
      </c>
      <c r="BG1377">
        <v>71254</v>
      </c>
      <c r="BH1377">
        <v>2046</v>
      </c>
      <c r="BI1377">
        <v>82</v>
      </c>
      <c r="BL1377">
        <v>18516</v>
      </c>
      <c r="BM1377">
        <v>95</v>
      </c>
      <c r="BV1377">
        <v>28</v>
      </c>
      <c r="BW1377">
        <v>795</v>
      </c>
      <c r="BX1377">
        <v>0</v>
      </c>
      <c r="BY1377">
        <v>525384</v>
      </c>
      <c r="BZ1377">
        <v>525384</v>
      </c>
      <c r="CA1377">
        <v>795</v>
      </c>
      <c r="CB1377">
        <v>525384</v>
      </c>
      <c r="CC1377">
        <v>33</v>
      </c>
      <c r="CD1377">
        <v>36</v>
      </c>
      <c r="CE1377" t="s">
        <v>3892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 t="s">
        <v>3893</v>
      </c>
      <c r="CM1377" t="s">
        <v>314</v>
      </c>
      <c r="CN1377">
        <v>155</v>
      </c>
    </row>
    <row r="1378" spans="1:92" x14ac:dyDescent="0.2">
      <c r="A1378" t="s">
        <v>503</v>
      </c>
      <c r="B1378" t="s">
        <v>3915</v>
      </c>
      <c r="C1378" s="2">
        <f t="shared" si="21"/>
        <v>1415.1550238003344</v>
      </c>
      <c r="D1378">
        <v>9.4709014522048385</v>
      </c>
      <c r="E1378">
        <v>286.61757731777692</v>
      </c>
      <c r="F1378">
        <v>305.85227659296299</v>
      </c>
      <c r="G1378">
        <v>89.118483849453881</v>
      </c>
      <c r="H1378">
        <v>96.147060844691069</v>
      </c>
      <c r="I1378" t="s">
        <v>395</v>
      </c>
      <c r="J1378" t="s">
        <v>94</v>
      </c>
      <c r="K1378" t="s">
        <v>95</v>
      </c>
      <c r="L1378">
        <v>33.448345670000002</v>
      </c>
      <c r="M1378">
        <v>-89.919944790000002</v>
      </c>
      <c r="N1378">
        <v>268</v>
      </c>
      <c r="O1378">
        <v>11</v>
      </c>
      <c r="P1378">
        <v>0</v>
      </c>
      <c r="Q1378">
        <v>257</v>
      </c>
      <c r="R1378" t="s">
        <v>3916</v>
      </c>
      <c r="S1378">
        <v>18848</v>
      </c>
      <c r="T1378">
        <v>2016</v>
      </c>
      <c r="U1378">
        <v>0.201721499931062</v>
      </c>
      <c r="V1378">
        <v>50.635412000000002</v>
      </c>
      <c r="W1378">
        <v>81841.333333333401</v>
      </c>
      <c r="X1378">
        <v>0.34564415846569801</v>
      </c>
      <c r="Y1378">
        <v>53656.693333333402</v>
      </c>
      <c r="Z1378">
        <v>0.87846972590011896</v>
      </c>
      <c r="AA1378">
        <v>1.2591334159817599E-2</v>
      </c>
      <c r="AB1378">
        <v>0.29764934797248899</v>
      </c>
      <c r="AC1378">
        <v>7773</v>
      </c>
      <c r="AD1378">
        <v>0</v>
      </c>
      <c r="AE1378">
        <v>7.86441964790866E-3</v>
      </c>
      <c r="AF1378">
        <v>0.64585629962535795</v>
      </c>
      <c r="AG1378">
        <v>3</v>
      </c>
      <c r="AH1378">
        <v>189324</v>
      </c>
      <c r="AI1378">
        <v>0.1684044283873149</v>
      </c>
      <c r="AJ1378">
        <v>0.1806691174917073</v>
      </c>
      <c r="AK1378">
        <v>0.36754452684287248</v>
      </c>
      <c r="AL1378">
        <v>0.28338192727810518</v>
      </c>
      <c r="AM1378" t="s">
        <v>3891</v>
      </c>
      <c r="AN1378">
        <v>20200818</v>
      </c>
      <c r="AO1378">
        <v>73207</v>
      </c>
      <c r="AP1378">
        <v>452177</v>
      </c>
      <c r="AR1378">
        <v>1090</v>
      </c>
      <c r="AS1378">
        <v>5025</v>
      </c>
      <c r="AT1378">
        <v>284</v>
      </c>
      <c r="AV1378">
        <v>163</v>
      </c>
      <c r="AX1378">
        <v>56577</v>
      </c>
      <c r="AY1378" t="s">
        <v>308</v>
      </c>
      <c r="AZ1378" t="s">
        <v>1628</v>
      </c>
      <c r="BA1378" t="s">
        <v>1629</v>
      </c>
      <c r="BB1378" t="s">
        <v>1630</v>
      </c>
      <c r="BC1378">
        <v>2128</v>
      </c>
      <c r="BD1378">
        <v>5025</v>
      </c>
      <c r="BE1378" t="s">
        <v>1629</v>
      </c>
      <c r="BG1378">
        <v>71254</v>
      </c>
      <c r="BH1378">
        <v>2046</v>
      </c>
      <c r="BI1378">
        <v>82</v>
      </c>
      <c r="BL1378">
        <v>18516</v>
      </c>
      <c r="BM1378">
        <v>95</v>
      </c>
      <c r="BV1378">
        <v>28</v>
      </c>
      <c r="BW1378">
        <v>795</v>
      </c>
      <c r="BX1378">
        <v>0</v>
      </c>
      <c r="BY1378">
        <v>525384</v>
      </c>
      <c r="BZ1378">
        <v>525384</v>
      </c>
      <c r="CA1378">
        <v>795</v>
      </c>
      <c r="CB1378">
        <v>525384</v>
      </c>
      <c r="CC1378">
        <v>33</v>
      </c>
      <c r="CD1378">
        <v>36</v>
      </c>
      <c r="CE1378" t="s">
        <v>3892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 t="s">
        <v>3893</v>
      </c>
      <c r="CM1378" t="s">
        <v>314</v>
      </c>
      <c r="CN1378">
        <v>155</v>
      </c>
    </row>
    <row r="1379" spans="1:92" x14ac:dyDescent="0.2">
      <c r="A1379" t="s">
        <v>503</v>
      </c>
      <c r="B1379" t="s">
        <v>3917</v>
      </c>
      <c r="C1379" s="2">
        <f t="shared" si="21"/>
        <v>1034.8583877995643</v>
      </c>
      <c r="D1379">
        <v>10.01036062133152</v>
      </c>
      <c r="E1379">
        <v>285.78260159077308</v>
      </c>
      <c r="F1379">
        <v>305.84001814961198</v>
      </c>
      <c r="G1379">
        <v>90.138431197176473</v>
      </c>
      <c r="H1379">
        <v>96.318321864051882</v>
      </c>
      <c r="I1379" t="s">
        <v>2296</v>
      </c>
      <c r="J1379" t="s">
        <v>94</v>
      </c>
      <c r="K1379" t="s">
        <v>95</v>
      </c>
      <c r="L1379">
        <v>33.919832020000001</v>
      </c>
      <c r="M1379">
        <v>-88.948154500000001</v>
      </c>
      <c r="N1379">
        <v>518</v>
      </c>
      <c r="O1379">
        <v>19</v>
      </c>
      <c r="P1379">
        <v>0</v>
      </c>
      <c r="Q1379">
        <v>499</v>
      </c>
      <c r="R1379" t="s">
        <v>3918</v>
      </c>
      <c r="S1379">
        <v>18802</v>
      </c>
      <c r="T1379">
        <v>2016</v>
      </c>
      <c r="U1379">
        <v>0.17083318283378801</v>
      </c>
      <c r="V1379">
        <v>31.437407499999999</v>
      </c>
      <c r="W1379">
        <v>59600</v>
      </c>
      <c r="X1379">
        <v>0.44100192024512702</v>
      </c>
      <c r="Y1379">
        <v>31380.25</v>
      </c>
      <c r="Z1379">
        <v>0.76823892428394003</v>
      </c>
      <c r="AA1379">
        <v>2.521935119424E-2</v>
      </c>
      <c r="AB1379">
        <v>0.33060705249016098</v>
      </c>
      <c r="AC1379">
        <v>18360</v>
      </c>
      <c r="AD1379">
        <v>2.78121137206428E-3</v>
      </c>
      <c r="AE1379">
        <v>8.8334588191510898E-4</v>
      </c>
      <c r="AF1379">
        <v>0.53683728234946604</v>
      </c>
      <c r="AG1379">
        <v>2</v>
      </c>
      <c r="AH1379">
        <v>325652</v>
      </c>
      <c r="AI1379">
        <v>0.14305454902779649</v>
      </c>
      <c r="AJ1379">
        <v>0.22355152125581909</v>
      </c>
      <c r="AK1379">
        <v>0.39053345288835928</v>
      </c>
      <c r="AL1379">
        <v>0.242860476828025</v>
      </c>
      <c r="AM1379" t="s">
        <v>3891</v>
      </c>
      <c r="AN1379">
        <v>20200818</v>
      </c>
      <c r="AO1379">
        <v>73207</v>
      </c>
      <c r="AP1379">
        <v>452177</v>
      </c>
      <c r="AR1379">
        <v>1090</v>
      </c>
      <c r="AS1379">
        <v>5025</v>
      </c>
      <c r="AT1379">
        <v>284</v>
      </c>
      <c r="AV1379">
        <v>163</v>
      </c>
      <c r="AX1379">
        <v>56577</v>
      </c>
      <c r="AY1379" t="s">
        <v>308</v>
      </c>
      <c r="AZ1379" t="s">
        <v>1628</v>
      </c>
      <c r="BA1379" t="s">
        <v>1629</v>
      </c>
      <c r="BB1379" t="s">
        <v>1630</v>
      </c>
      <c r="BC1379">
        <v>2128</v>
      </c>
      <c r="BD1379">
        <v>5025</v>
      </c>
      <c r="BE1379" t="s">
        <v>1629</v>
      </c>
      <c r="BG1379">
        <v>71254</v>
      </c>
      <c r="BH1379">
        <v>2046</v>
      </c>
      <c r="BI1379">
        <v>82</v>
      </c>
      <c r="BL1379">
        <v>18516</v>
      </c>
      <c r="BM1379">
        <v>95</v>
      </c>
      <c r="BV1379">
        <v>28</v>
      </c>
      <c r="BW1379">
        <v>795</v>
      </c>
      <c r="BX1379">
        <v>0</v>
      </c>
      <c r="BY1379">
        <v>525384</v>
      </c>
      <c r="BZ1379">
        <v>525384</v>
      </c>
      <c r="CA1379">
        <v>795</v>
      </c>
      <c r="CB1379">
        <v>525384</v>
      </c>
      <c r="CC1379">
        <v>33</v>
      </c>
      <c r="CD1379">
        <v>36</v>
      </c>
      <c r="CE1379" t="s">
        <v>3892</v>
      </c>
      <c r="CF1379">
        <v>0</v>
      </c>
      <c r="CG1379">
        <v>0</v>
      </c>
      <c r="CH1379">
        <v>0</v>
      </c>
      <c r="CI1379">
        <v>0</v>
      </c>
      <c r="CJ1379">
        <v>0</v>
      </c>
      <c r="CL1379" t="s">
        <v>3893</v>
      </c>
      <c r="CM1379" t="s">
        <v>314</v>
      </c>
      <c r="CN1379">
        <v>155</v>
      </c>
    </row>
    <row r="1380" spans="1:92" x14ac:dyDescent="0.2">
      <c r="A1380" t="s">
        <v>503</v>
      </c>
      <c r="B1380" t="s">
        <v>3919</v>
      </c>
      <c r="C1380" s="2">
        <f t="shared" si="21"/>
        <v>647.35394076711441</v>
      </c>
      <c r="D1380">
        <v>9.2009226174224654</v>
      </c>
      <c r="E1380">
        <v>286.92664776662269</v>
      </c>
      <c r="F1380">
        <v>305.90907696447363</v>
      </c>
      <c r="G1380">
        <v>90.28711077627959</v>
      </c>
      <c r="H1380">
        <v>97.413578855544074</v>
      </c>
      <c r="I1380" t="s">
        <v>265</v>
      </c>
      <c r="J1380" t="s">
        <v>94</v>
      </c>
      <c r="K1380" t="s">
        <v>95</v>
      </c>
      <c r="L1380">
        <v>33.345982419999999</v>
      </c>
      <c r="M1380">
        <v>-89.248093819999994</v>
      </c>
      <c r="N1380">
        <v>143</v>
      </c>
      <c r="O1380">
        <v>4</v>
      </c>
      <c r="P1380">
        <v>0</v>
      </c>
      <c r="Q1380">
        <v>139</v>
      </c>
      <c r="R1380" t="s">
        <v>3920</v>
      </c>
      <c r="S1380">
        <v>19766</v>
      </c>
      <c r="T1380">
        <v>2016</v>
      </c>
      <c r="U1380">
        <v>0.19584412497536299</v>
      </c>
      <c r="V1380">
        <v>21.130890000000001</v>
      </c>
      <c r="W1380">
        <v>77733.333333333299</v>
      </c>
      <c r="X1380">
        <v>0.30378099700398797</v>
      </c>
      <c r="Y1380">
        <v>35890.333333333299</v>
      </c>
      <c r="Z1380">
        <v>0.73886959777778305</v>
      </c>
      <c r="AA1380">
        <v>5.7273703916813502E-2</v>
      </c>
      <c r="AB1380">
        <v>0.30291707068831503</v>
      </c>
      <c r="AC1380">
        <v>6179</v>
      </c>
      <c r="AD1380">
        <v>9.9664763975717999E-4</v>
      </c>
      <c r="AE1380">
        <v>1.9026909486273399E-3</v>
      </c>
      <c r="AF1380">
        <v>0.68530502997149401</v>
      </c>
      <c r="AG1380">
        <v>2</v>
      </c>
      <c r="AH1380">
        <v>159393</v>
      </c>
      <c r="AI1380">
        <v>0.17301261661428041</v>
      </c>
      <c r="AJ1380">
        <v>0.19807017874059721</v>
      </c>
      <c r="AK1380">
        <v>0.36029185723337909</v>
      </c>
      <c r="AL1380">
        <v>0.26862534741174332</v>
      </c>
      <c r="AM1380" t="s">
        <v>3891</v>
      </c>
      <c r="AN1380">
        <v>20200818</v>
      </c>
      <c r="AO1380">
        <v>73207</v>
      </c>
      <c r="AP1380">
        <v>452177</v>
      </c>
      <c r="AR1380">
        <v>1090</v>
      </c>
      <c r="AS1380">
        <v>5025</v>
      </c>
      <c r="AT1380">
        <v>284</v>
      </c>
      <c r="AV1380">
        <v>163</v>
      </c>
      <c r="AX1380">
        <v>56577</v>
      </c>
      <c r="AY1380" t="s">
        <v>308</v>
      </c>
      <c r="AZ1380" t="s">
        <v>1628</v>
      </c>
      <c r="BA1380" t="s">
        <v>1629</v>
      </c>
      <c r="BB1380" t="s">
        <v>1630</v>
      </c>
      <c r="BC1380">
        <v>2128</v>
      </c>
      <c r="BD1380">
        <v>5025</v>
      </c>
      <c r="BE1380" t="s">
        <v>1629</v>
      </c>
      <c r="BG1380">
        <v>71254</v>
      </c>
      <c r="BH1380">
        <v>2046</v>
      </c>
      <c r="BI1380">
        <v>82</v>
      </c>
      <c r="BL1380">
        <v>18516</v>
      </c>
      <c r="BM1380">
        <v>95</v>
      </c>
      <c r="BV1380">
        <v>28</v>
      </c>
      <c r="BW1380">
        <v>795</v>
      </c>
      <c r="BX1380">
        <v>0</v>
      </c>
      <c r="BY1380">
        <v>525384</v>
      </c>
      <c r="BZ1380">
        <v>525384</v>
      </c>
      <c r="CA1380">
        <v>795</v>
      </c>
      <c r="CB1380">
        <v>525384</v>
      </c>
      <c r="CC1380">
        <v>33</v>
      </c>
      <c r="CD1380">
        <v>36</v>
      </c>
      <c r="CE1380" t="s">
        <v>3892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 t="s">
        <v>3893</v>
      </c>
      <c r="CM1380" t="s">
        <v>314</v>
      </c>
      <c r="CN1380">
        <v>155</v>
      </c>
    </row>
    <row r="1381" spans="1:92" x14ac:dyDescent="0.2">
      <c r="A1381" t="s">
        <v>503</v>
      </c>
      <c r="B1381" t="s">
        <v>3921</v>
      </c>
      <c r="C1381" s="2">
        <f t="shared" si="21"/>
        <v>1838.0100477882611</v>
      </c>
      <c r="D1381">
        <v>9.3437234212399218</v>
      </c>
      <c r="E1381">
        <v>288.8545991177055</v>
      </c>
      <c r="F1381">
        <v>306.68697502473879</v>
      </c>
      <c r="G1381">
        <v>89.512998281731072</v>
      </c>
      <c r="H1381">
        <v>96.299840509135393</v>
      </c>
      <c r="I1381" t="s">
        <v>3232</v>
      </c>
      <c r="J1381" t="s">
        <v>94</v>
      </c>
      <c r="K1381" t="s">
        <v>95</v>
      </c>
      <c r="L1381">
        <v>31.97061673</v>
      </c>
      <c r="M1381">
        <v>-90.907021959999994</v>
      </c>
      <c r="N1381">
        <v>416</v>
      </c>
      <c r="O1381">
        <v>15</v>
      </c>
      <c r="P1381">
        <v>0</v>
      </c>
      <c r="Q1381">
        <v>401</v>
      </c>
      <c r="R1381" t="s">
        <v>3922</v>
      </c>
      <c r="S1381">
        <v>19145</v>
      </c>
      <c r="T1381">
        <v>2016</v>
      </c>
      <c r="U1381">
        <v>0.326377648116778</v>
      </c>
      <c r="V1381">
        <v>14.1514136666667</v>
      </c>
      <c r="W1381">
        <v>47500</v>
      </c>
      <c r="X1381">
        <v>0.86773808113823203</v>
      </c>
      <c r="Y1381">
        <v>24176.666666666701</v>
      </c>
      <c r="Z1381">
        <v>0.79835706752711399</v>
      </c>
      <c r="AA1381">
        <v>3.3061401581893503E-2</v>
      </c>
      <c r="AB1381">
        <v>0.397122214500712</v>
      </c>
      <c r="AC1381">
        <v>8161</v>
      </c>
      <c r="AD1381">
        <v>4.3216194700329696E-3</v>
      </c>
      <c r="AE1381">
        <v>3.9804389855567003E-4</v>
      </c>
      <c r="AF1381">
        <v>0.12583635307079799</v>
      </c>
      <c r="AG1381">
        <v>1</v>
      </c>
      <c r="AH1381">
        <v>184227</v>
      </c>
      <c r="AI1381">
        <v>0.1204709407415851</v>
      </c>
      <c r="AJ1381">
        <v>0.20178366906045259</v>
      </c>
      <c r="AK1381">
        <v>0.45595922421794849</v>
      </c>
      <c r="AL1381">
        <v>0.2217861659800138</v>
      </c>
      <c r="AM1381" t="s">
        <v>3891</v>
      </c>
      <c r="AN1381">
        <v>20200818</v>
      </c>
      <c r="AO1381">
        <v>73207</v>
      </c>
      <c r="AP1381">
        <v>452177</v>
      </c>
      <c r="AR1381">
        <v>1090</v>
      </c>
      <c r="AS1381">
        <v>5025</v>
      </c>
      <c r="AT1381">
        <v>284</v>
      </c>
      <c r="AV1381">
        <v>163</v>
      </c>
      <c r="AX1381">
        <v>56577</v>
      </c>
      <c r="AY1381" t="s">
        <v>308</v>
      </c>
      <c r="AZ1381" t="s">
        <v>1628</v>
      </c>
      <c r="BA1381" t="s">
        <v>1629</v>
      </c>
      <c r="BB1381" t="s">
        <v>1630</v>
      </c>
      <c r="BC1381">
        <v>2128</v>
      </c>
      <c r="BD1381">
        <v>5025</v>
      </c>
      <c r="BE1381" t="s">
        <v>1629</v>
      </c>
      <c r="BG1381">
        <v>71254</v>
      </c>
      <c r="BH1381">
        <v>2046</v>
      </c>
      <c r="BI1381">
        <v>82</v>
      </c>
      <c r="BL1381">
        <v>18516</v>
      </c>
      <c r="BM1381">
        <v>95</v>
      </c>
      <c r="BV1381">
        <v>28</v>
      </c>
      <c r="BW1381">
        <v>795</v>
      </c>
      <c r="BX1381">
        <v>0</v>
      </c>
      <c r="BY1381">
        <v>525384</v>
      </c>
      <c r="BZ1381">
        <v>525384</v>
      </c>
      <c r="CA1381">
        <v>795</v>
      </c>
      <c r="CB1381">
        <v>525384</v>
      </c>
      <c r="CC1381">
        <v>33</v>
      </c>
      <c r="CD1381">
        <v>36</v>
      </c>
      <c r="CE1381" t="s">
        <v>3892</v>
      </c>
      <c r="CF1381">
        <v>0</v>
      </c>
      <c r="CG1381">
        <v>0</v>
      </c>
      <c r="CH1381">
        <v>0</v>
      </c>
      <c r="CI1381">
        <v>0</v>
      </c>
      <c r="CJ1381">
        <v>0</v>
      </c>
      <c r="CL1381" t="s">
        <v>3893</v>
      </c>
      <c r="CM1381" t="s">
        <v>314</v>
      </c>
      <c r="CN1381">
        <v>155</v>
      </c>
    </row>
    <row r="1382" spans="1:92" x14ac:dyDescent="0.2">
      <c r="A1382" t="s">
        <v>503</v>
      </c>
      <c r="B1382" t="s">
        <v>3923</v>
      </c>
      <c r="C1382" s="2">
        <f t="shared" si="21"/>
        <v>1745.2006980802792</v>
      </c>
      <c r="D1382">
        <v>9.8883915373342202</v>
      </c>
      <c r="E1382">
        <v>288.73607789368731</v>
      </c>
      <c r="F1382">
        <v>306.4288163680319</v>
      </c>
      <c r="G1382">
        <v>88.384065940924941</v>
      </c>
      <c r="H1382">
        <v>96.683857292534242</v>
      </c>
      <c r="I1382" t="s">
        <v>268</v>
      </c>
      <c r="J1382" t="s">
        <v>94</v>
      </c>
      <c r="K1382" t="s">
        <v>95</v>
      </c>
      <c r="L1382">
        <v>32.041585449999999</v>
      </c>
      <c r="M1382">
        <v>-88.688962200000006</v>
      </c>
      <c r="N1382">
        <v>375</v>
      </c>
      <c r="O1382">
        <v>28</v>
      </c>
      <c r="P1382">
        <v>0</v>
      </c>
      <c r="Q1382">
        <v>347</v>
      </c>
      <c r="R1382" t="s">
        <v>3924</v>
      </c>
      <c r="S1382">
        <v>19316</v>
      </c>
      <c r="T1382">
        <v>2016</v>
      </c>
      <c r="U1382">
        <v>0.16573972912059101</v>
      </c>
      <c r="V1382">
        <v>29.684878000000001</v>
      </c>
      <c r="W1382">
        <v>73240</v>
      </c>
      <c r="X1382">
        <v>0.38067243511094501</v>
      </c>
      <c r="Y1382">
        <v>34548</v>
      </c>
      <c r="Z1382">
        <v>0.81582064544800903</v>
      </c>
      <c r="AA1382">
        <v>1.0614916829763199E-2</v>
      </c>
      <c r="AB1382">
        <v>0.2924277122367</v>
      </c>
      <c r="AC1382">
        <v>16044</v>
      </c>
      <c r="AD1382">
        <v>4.1887740854509999E-4</v>
      </c>
      <c r="AE1382">
        <v>4.4680256911477201E-4</v>
      </c>
      <c r="AF1382">
        <v>0.61424614437173097</v>
      </c>
      <c r="AG1382">
        <v>2</v>
      </c>
      <c r="AH1382">
        <v>303861</v>
      </c>
      <c r="AI1382">
        <v>0.16395983689910851</v>
      </c>
      <c r="AJ1382">
        <v>0.20737771546858599</v>
      </c>
      <c r="AK1382">
        <v>0.37057075439098802</v>
      </c>
      <c r="AL1382">
        <v>0.25809169324131759</v>
      </c>
      <c r="AM1382" t="s">
        <v>3891</v>
      </c>
      <c r="AN1382">
        <v>20200818</v>
      </c>
      <c r="AO1382">
        <v>73207</v>
      </c>
      <c r="AP1382">
        <v>452177</v>
      </c>
      <c r="AR1382">
        <v>1090</v>
      </c>
      <c r="AS1382">
        <v>5025</v>
      </c>
      <c r="AT1382">
        <v>284</v>
      </c>
      <c r="AV1382">
        <v>163</v>
      </c>
      <c r="AX1382">
        <v>56577</v>
      </c>
      <c r="AY1382" t="s">
        <v>308</v>
      </c>
      <c r="AZ1382" t="s">
        <v>1628</v>
      </c>
      <c r="BA1382" t="s">
        <v>1629</v>
      </c>
      <c r="BB1382" t="s">
        <v>1630</v>
      </c>
      <c r="BC1382">
        <v>2128</v>
      </c>
      <c r="BD1382">
        <v>5025</v>
      </c>
      <c r="BE1382" t="s">
        <v>1629</v>
      </c>
      <c r="BG1382">
        <v>71254</v>
      </c>
      <c r="BH1382">
        <v>2046</v>
      </c>
      <c r="BI1382">
        <v>82</v>
      </c>
      <c r="BL1382">
        <v>18516</v>
      </c>
      <c r="BM1382">
        <v>95</v>
      </c>
      <c r="BV1382">
        <v>28</v>
      </c>
      <c r="BW1382">
        <v>795</v>
      </c>
      <c r="BX1382">
        <v>0</v>
      </c>
      <c r="BY1382">
        <v>525384</v>
      </c>
      <c r="BZ1382">
        <v>525384</v>
      </c>
      <c r="CA1382">
        <v>795</v>
      </c>
      <c r="CB1382">
        <v>525384</v>
      </c>
      <c r="CC1382">
        <v>33</v>
      </c>
      <c r="CD1382">
        <v>36</v>
      </c>
      <c r="CE1382" t="s">
        <v>3892</v>
      </c>
      <c r="CF1382">
        <v>0</v>
      </c>
      <c r="CG1382">
        <v>0</v>
      </c>
      <c r="CH1382">
        <v>0</v>
      </c>
      <c r="CI1382">
        <v>0</v>
      </c>
      <c r="CJ1382">
        <v>0</v>
      </c>
      <c r="CL1382" t="s">
        <v>3893</v>
      </c>
      <c r="CM1382" t="s">
        <v>314</v>
      </c>
      <c r="CN1382">
        <v>155</v>
      </c>
    </row>
    <row r="1383" spans="1:92" x14ac:dyDescent="0.2">
      <c r="A1383" t="s">
        <v>503</v>
      </c>
      <c r="B1383" t="s">
        <v>3925</v>
      </c>
      <c r="C1383" s="2">
        <f t="shared" si="21"/>
        <v>752.12205866552063</v>
      </c>
      <c r="D1383">
        <v>10.48635197562812</v>
      </c>
      <c r="E1383">
        <v>286.41489453366938</v>
      </c>
      <c r="F1383">
        <v>306.3043604907574</v>
      </c>
      <c r="G1383">
        <v>87.653260217599552</v>
      </c>
      <c r="H1383">
        <v>94.735302477762531</v>
      </c>
      <c r="I1383" t="s">
        <v>271</v>
      </c>
      <c r="J1383" t="s">
        <v>94</v>
      </c>
      <c r="K1383" t="s">
        <v>95</v>
      </c>
      <c r="L1383">
        <v>33.65358105</v>
      </c>
      <c r="M1383">
        <v>-88.777842550000003</v>
      </c>
      <c r="N1383">
        <v>430</v>
      </c>
      <c r="O1383">
        <v>14</v>
      </c>
      <c r="P1383">
        <v>0</v>
      </c>
      <c r="Q1383">
        <v>416</v>
      </c>
      <c r="R1383" t="s">
        <v>3926</v>
      </c>
      <c r="S1383">
        <v>19802</v>
      </c>
      <c r="T1383">
        <v>2016</v>
      </c>
      <c r="U1383">
        <v>0.13916019438913299</v>
      </c>
      <c r="V1383">
        <v>35.007778000000002</v>
      </c>
      <c r="W1383">
        <v>74233.333333333299</v>
      </c>
      <c r="X1383">
        <v>0.45857946963759699</v>
      </c>
      <c r="Y1383">
        <v>38710.333333333299</v>
      </c>
      <c r="Z1383">
        <v>0.78279146103197195</v>
      </c>
      <c r="AA1383">
        <v>1.0748234216650301E-2</v>
      </c>
      <c r="AB1383">
        <v>0.26850207436926699</v>
      </c>
      <c r="AC1383">
        <v>18614</v>
      </c>
      <c r="AD1383">
        <v>2.7619222979193502E-3</v>
      </c>
      <c r="AE1383">
        <v>1.16614497023262E-3</v>
      </c>
      <c r="AF1383">
        <v>0.53126259026423805</v>
      </c>
      <c r="AG1383">
        <v>2</v>
      </c>
      <c r="AH1383">
        <v>377541</v>
      </c>
      <c r="AI1383">
        <v>0.14508358032637511</v>
      </c>
      <c r="AJ1383">
        <v>0.2156586966713549</v>
      </c>
      <c r="AK1383">
        <v>0.38881340039889711</v>
      </c>
      <c r="AL1383">
        <v>0.2504443226033729</v>
      </c>
      <c r="AM1383" t="s">
        <v>3891</v>
      </c>
      <c r="AN1383">
        <v>20200818</v>
      </c>
      <c r="AO1383">
        <v>73207</v>
      </c>
      <c r="AP1383">
        <v>452177</v>
      </c>
      <c r="AR1383">
        <v>1090</v>
      </c>
      <c r="AS1383">
        <v>5025</v>
      </c>
      <c r="AT1383">
        <v>284</v>
      </c>
      <c r="AV1383">
        <v>163</v>
      </c>
      <c r="AX1383">
        <v>56577</v>
      </c>
      <c r="AY1383" t="s">
        <v>308</v>
      </c>
      <c r="AZ1383" t="s">
        <v>1628</v>
      </c>
      <c r="BA1383" t="s">
        <v>1629</v>
      </c>
      <c r="BB1383" t="s">
        <v>1630</v>
      </c>
      <c r="BC1383">
        <v>2128</v>
      </c>
      <c r="BD1383">
        <v>5025</v>
      </c>
      <c r="BE1383" t="s">
        <v>1629</v>
      </c>
      <c r="BG1383">
        <v>71254</v>
      </c>
      <c r="BH1383">
        <v>2046</v>
      </c>
      <c r="BI1383">
        <v>82</v>
      </c>
      <c r="BL1383">
        <v>18516</v>
      </c>
      <c r="BM1383">
        <v>95</v>
      </c>
      <c r="BV1383">
        <v>28</v>
      </c>
      <c r="BW1383">
        <v>795</v>
      </c>
      <c r="BX1383">
        <v>0</v>
      </c>
      <c r="BY1383">
        <v>525384</v>
      </c>
      <c r="BZ1383">
        <v>525384</v>
      </c>
      <c r="CA1383">
        <v>795</v>
      </c>
      <c r="CB1383">
        <v>525384</v>
      </c>
      <c r="CC1383">
        <v>33</v>
      </c>
      <c r="CD1383">
        <v>36</v>
      </c>
      <c r="CE1383" t="s">
        <v>3892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 t="s">
        <v>3893</v>
      </c>
      <c r="CM1383" t="s">
        <v>314</v>
      </c>
      <c r="CN1383">
        <v>155</v>
      </c>
    </row>
    <row r="1384" spans="1:92" x14ac:dyDescent="0.2">
      <c r="A1384" t="s">
        <v>503</v>
      </c>
      <c r="B1384" t="s">
        <v>3927</v>
      </c>
      <c r="C1384" s="2">
        <f t="shared" si="21"/>
        <v>563.60708534621585</v>
      </c>
      <c r="D1384">
        <v>10.86781737292821</v>
      </c>
      <c r="E1384">
        <v>284.77906391869402</v>
      </c>
      <c r="F1384">
        <v>306.34847872752812</v>
      </c>
      <c r="G1384">
        <v>86.474510318953818</v>
      </c>
      <c r="H1384">
        <v>92.786961524554656</v>
      </c>
      <c r="I1384" t="s">
        <v>3928</v>
      </c>
      <c r="J1384" t="s">
        <v>94</v>
      </c>
      <c r="K1384" t="s">
        <v>95</v>
      </c>
      <c r="L1384">
        <v>34.227722989999997</v>
      </c>
      <c r="M1384">
        <v>-90.604150450000006</v>
      </c>
      <c r="N1384">
        <v>834</v>
      </c>
      <c r="O1384">
        <v>14</v>
      </c>
      <c r="P1384">
        <v>0</v>
      </c>
      <c r="Q1384">
        <v>820</v>
      </c>
      <c r="R1384" t="s">
        <v>3929</v>
      </c>
      <c r="S1384">
        <v>18449</v>
      </c>
      <c r="T1384">
        <v>2016</v>
      </c>
      <c r="U1384">
        <v>0.34022777895796202</v>
      </c>
      <c r="V1384">
        <v>75.766868888888894</v>
      </c>
      <c r="W1384">
        <v>48388.235294117701</v>
      </c>
      <c r="X1384">
        <v>0.82567434294831898</v>
      </c>
      <c r="Y1384">
        <v>23584.040832926599</v>
      </c>
      <c r="Z1384">
        <v>0.64024632777414903</v>
      </c>
      <c r="AA1384">
        <v>2.0270410822254099E-3</v>
      </c>
      <c r="AB1384">
        <v>0.42457650736737301</v>
      </c>
      <c r="AC1384">
        <v>24840</v>
      </c>
      <c r="AD1384">
        <v>3.6301405382979798E-4</v>
      </c>
      <c r="AE1384">
        <v>5.1859150547114E-5</v>
      </c>
      <c r="AF1384">
        <v>0.170540810590915</v>
      </c>
      <c r="AG1384">
        <v>3</v>
      </c>
      <c r="AH1384">
        <v>490043</v>
      </c>
      <c r="AI1384">
        <v>0.1241482890276976</v>
      </c>
      <c r="AJ1384">
        <v>0.24999438824756201</v>
      </c>
      <c r="AK1384">
        <v>0.4012974371636775</v>
      </c>
      <c r="AL1384">
        <v>0.22455988556106299</v>
      </c>
      <c r="AM1384" t="s">
        <v>3891</v>
      </c>
      <c r="AN1384">
        <v>20200818</v>
      </c>
      <c r="AO1384">
        <v>73207</v>
      </c>
      <c r="AP1384">
        <v>452177</v>
      </c>
      <c r="AR1384">
        <v>1090</v>
      </c>
      <c r="AS1384">
        <v>5025</v>
      </c>
      <c r="AT1384">
        <v>284</v>
      </c>
      <c r="AV1384">
        <v>163</v>
      </c>
      <c r="AX1384">
        <v>56577</v>
      </c>
      <c r="AY1384" t="s">
        <v>308</v>
      </c>
      <c r="AZ1384" t="s">
        <v>1628</v>
      </c>
      <c r="BA1384" t="s">
        <v>1629</v>
      </c>
      <c r="BB1384" t="s">
        <v>1630</v>
      </c>
      <c r="BC1384">
        <v>2128</v>
      </c>
      <c r="BD1384">
        <v>5025</v>
      </c>
      <c r="BE1384" t="s">
        <v>1629</v>
      </c>
      <c r="BG1384">
        <v>71254</v>
      </c>
      <c r="BH1384">
        <v>2046</v>
      </c>
      <c r="BI1384">
        <v>82</v>
      </c>
      <c r="BL1384">
        <v>18516</v>
      </c>
      <c r="BM1384">
        <v>95</v>
      </c>
      <c r="BV1384">
        <v>28</v>
      </c>
      <c r="BW1384">
        <v>795</v>
      </c>
      <c r="BX1384">
        <v>0</v>
      </c>
      <c r="BY1384">
        <v>525384</v>
      </c>
      <c r="BZ1384">
        <v>525384</v>
      </c>
      <c r="CA1384">
        <v>795</v>
      </c>
      <c r="CB1384">
        <v>525384</v>
      </c>
      <c r="CC1384">
        <v>33</v>
      </c>
      <c r="CD1384">
        <v>36</v>
      </c>
      <c r="CE1384" t="s">
        <v>3892</v>
      </c>
      <c r="CF1384">
        <v>0</v>
      </c>
      <c r="CG1384">
        <v>0</v>
      </c>
      <c r="CH1384">
        <v>0</v>
      </c>
      <c r="CI1384">
        <v>0</v>
      </c>
      <c r="CJ1384">
        <v>0</v>
      </c>
      <c r="CL1384" t="s">
        <v>3893</v>
      </c>
      <c r="CM1384" t="s">
        <v>314</v>
      </c>
      <c r="CN1384">
        <v>155</v>
      </c>
    </row>
    <row r="1385" spans="1:92" x14ac:dyDescent="0.2">
      <c r="A1385" t="s">
        <v>503</v>
      </c>
      <c r="B1385" t="s">
        <v>3930</v>
      </c>
      <c r="C1385" s="2">
        <f t="shared" si="21"/>
        <v>978.28213656818627</v>
      </c>
      <c r="D1385">
        <v>9.1848467008040267</v>
      </c>
      <c r="E1385">
        <v>289.20772709256943</v>
      </c>
      <c r="F1385">
        <v>306.62552204876431</v>
      </c>
      <c r="G1385">
        <v>88.086725407393658</v>
      </c>
      <c r="H1385">
        <v>96.631372344109252</v>
      </c>
      <c r="I1385" t="s">
        <v>3931</v>
      </c>
      <c r="J1385" t="s">
        <v>94</v>
      </c>
      <c r="K1385" t="s">
        <v>95</v>
      </c>
      <c r="L1385">
        <v>31.86977774</v>
      </c>
      <c r="M1385">
        <v>-90.445651179999999</v>
      </c>
      <c r="N1385">
        <v>991</v>
      </c>
      <c r="O1385">
        <v>30</v>
      </c>
      <c r="P1385">
        <v>0</v>
      </c>
      <c r="Q1385">
        <v>961</v>
      </c>
      <c r="R1385" t="s">
        <v>3932</v>
      </c>
      <c r="S1385">
        <v>19115</v>
      </c>
      <c r="T1385">
        <v>2016</v>
      </c>
      <c r="U1385">
        <v>0.13410030539151599</v>
      </c>
      <c r="V1385">
        <v>41.790914999999998</v>
      </c>
      <c r="W1385">
        <v>93400</v>
      </c>
      <c r="X1385">
        <v>0.46173812643350098</v>
      </c>
      <c r="Y1385">
        <v>35435</v>
      </c>
      <c r="Z1385">
        <v>0.79709050033628304</v>
      </c>
      <c r="AA1385">
        <v>2.6201518966356498E-2</v>
      </c>
      <c r="AB1385">
        <v>0.33064624336411602</v>
      </c>
      <c r="AC1385">
        <v>30666</v>
      </c>
      <c r="AD1385">
        <v>2.2443377275832201E-3</v>
      </c>
      <c r="AE1385">
        <v>9.4232943837165503E-5</v>
      </c>
      <c r="AF1385">
        <v>0.51301709151813601</v>
      </c>
      <c r="AG1385">
        <v>2</v>
      </c>
      <c r="AH1385">
        <v>523308</v>
      </c>
      <c r="AI1385">
        <v>0.1374295825785197</v>
      </c>
      <c r="AJ1385">
        <v>0.20713996346319949</v>
      </c>
      <c r="AK1385">
        <v>0.40561581324955859</v>
      </c>
      <c r="AL1385">
        <v>0.2498146407087222</v>
      </c>
      <c r="AM1385" t="s">
        <v>3891</v>
      </c>
      <c r="AN1385">
        <v>20200818</v>
      </c>
      <c r="AO1385">
        <v>73207</v>
      </c>
      <c r="AP1385">
        <v>452177</v>
      </c>
      <c r="AR1385">
        <v>1090</v>
      </c>
      <c r="AS1385">
        <v>5025</v>
      </c>
      <c r="AT1385">
        <v>284</v>
      </c>
      <c r="AV1385">
        <v>163</v>
      </c>
      <c r="AX1385">
        <v>56577</v>
      </c>
      <c r="AY1385" t="s">
        <v>308</v>
      </c>
      <c r="AZ1385" t="s">
        <v>1628</v>
      </c>
      <c r="BA1385" t="s">
        <v>1629</v>
      </c>
      <c r="BB1385" t="s">
        <v>1630</v>
      </c>
      <c r="BC1385">
        <v>2128</v>
      </c>
      <c r="BD1385">
        <v>5025</v>
      </c>
      <c r="BE1385" t="s">
        <v>1629</v>
      </c>
      <c r="BG1385">
        <v>71254</v>
      </c>
      <c r="BH1385">
        <v>2046</v>
      </c>
      <c r="BI1385">
        <v>82</v>
      </c>
      <c r="BL1385">
        <v>18516</v>
      </c>
      <c r="BM1385">
        <v>95</v>
      </c>
      <c r="BV1385">
        <v>28</v>
      </c>
      <c r="BW1385">
        <v>795</v>
      </c>
      <c r="BX1385">
        <v>0</v>
      </c>
      <c r="BY1385">
        <v>525384</v>
      </c>
      <c r="BZ1385">
        <v>525384</v>
      </c>
      <c r="CA1385">
        <v>795</v>
      </c>
      <c r="CB1385">
        <v>525384</v>
      </c>
      <c r="CC1385">
        <v>33</v>
      </c>
      <c r="CD1385">
        <v>36</v>
      </c>
      <c r="CE1385" t="s">
        <v>3892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 t="s">
        <v>3893</v>
      </c>
      <c r="CM1385" t="s">
        <v>314</v>
      </c>
      <c r="CN1385">
        <v>155</v>
      </c>
    </row>
    <row r="1386" spans="1:92" x14ac:dyDescent="0.2">
      <c r="A1386" t="s">
        <v>503</v>
      </c>
      <c r="B1386" t="s">
        <v>3933</v>
      </c>
      <c r="C1386" s="2">
        <f t="shared" si="21"/>
        <v>808.79204529235449</v>
      </c>
      <c r="D1386">
        <v>9.4306253533994013</v>
      </c>
      <c r="E1386">
        <v>289.25409270375218</v>
      </c>
      <c r="F1386">
        <v>306.26841360770868</v>
      </c>
      <c r="G1386">
        <v>88.349489819207022</v>
      </c>
      <c r="H1386">
        <v>96.667117287875655</v>
      </c>
      <c r="I1386" t="s">
        <v>109</v>
      </c>
      <c r="J1386" t="s">
        <v>94</v>
      </c>
      <c r="K1386" t="s">
        <v>95</v>
      </c>
      <c r="L1386">
        <v>31.63225413</v>
      </c>
      <c r="M1386">
        <v>-89.553899389999998</v>
      </c>
      <c r="N1386">
        <v>672</v>
      </c>
      <c r="O1386">
        <v>17</v>
      </c>
      <c r="P1386">
        <v>0</v>
      </c>
      <c r="Q1386">
        <v>655</v>
      </c>
      <c r="R1386" t="s">
        <v>3934</v>
      </c>
      <c r="S1386">
        <v>19190</v>
      </c>
      <c r="T1386">
        <v>2016</v>
      </c>
      <c r="U1386">
        <v>0.20249088900112999</v>
      </c>
      <c r="V1386">
        <v>46.350063333333303</v>
      </c>
      <c r="W1386">
        <v>78466.666666666701</v>
      </c>
      <c r="X1386">
        <v>0.31372591669215799</v>
      </c>
      <c r="Y1386">
        <v>31527</v>
      </c>
      <c r="Z1386">
        <v>0.81360944188879603</v>
      </c>
      <c r="AA1386">
        <v>5.7757928868956204E-3</v>
      </c>
      <c r="AB1386">
        <v>0.34302552262779001</v>
      </c>
      <c r="AC1386">
        <v>21019</v>
      </c>
      <c r="AD1386">
        <v>1.3482139776827399E-3</v>
      </c>
      <c r="AE1386">
        <v>0</v>
      </c>
      <c r="AF1386">
        <v>0.67785889910994701</v>
      </c>
      <c r="AG1386">
        <v>3</v>
      </c>
      <c r="AH1386">
        <v>350853</v>
      </c>
      <c r="AI1386">
        <v>0.14834417833109589</v>
      </c>
      <c r="AJ1386">
        <v>0.22109544453090041</v>
      </c>
      <c r="AK1386">
        <v>0.38845043365740067</v>
      </c>
      <c r="AL1386">
        <v>0.242109943480603</v>
      </c>
      <c r="AM1386" t="s">
        <v>3891</v>
      </c>
      <c r="AN1386">
        <v>20200818</v>
      </c>
      <c r="AO1386">
        <v>73207</v>
      </c>
      <c r="AP1386">
        <v>452177</v>
      </c>
      <c r="AR1386">
        <v>1090</v>
      </c>
      <c r="AS1386">
        <v>5025</v>
      </c>
      <c r="AT1386">
        <v>284</v>
      </c>
      <c r="AV1386">
        <v>163</v>
      </c>
      <c r="AX1386">
        <v>56577</v>
      </c>
      <c r="AY1386" t="s">
        <v>308</v>
      </c>
      <c r="AZ1386" t="s">
        <v>1628</v>
      </c>
      <c r="BA1386" t="s">
        <v>1629</v>
      </c>
      <c r="BB1386" t="s">
        <v>1630</v>
      </c>
      <c r="BC1386">
        <v>2128</v>
      </c>
      <c r="BD1386">
        <v>5025</v>
      </c>
      <c r="BE1386" t="s">
        <v>1629</v>
      </c>
      <c r="BG1386">
        <v>71254</v>
      </c>
      <c r="BH1386">
        <v>2046</v>
      </c>
      <c r="BI1386">
        <v>82</v>
      </c>
      <c r="BL1386">
        <v>18516</v>
      </c>
      <c r="BM1386">
        <v>95</v>
      </c>
      <c r="BV1386">
        <v>28</v>
      </c>
      <c r="BW1386">
        <v>795</v>
      </c>
      <c r="BX1386">
        <v>0</v>
      </c>
      <c r="BY1386">
        <v>525384</v>
      </c>
      <c r="BZ1386">
        <v>525384</v>
      </c>
      <c r="CA1386">
        <v>795</v>
      </c>
      <c r="CB1386">
        <v>525384</v>
      </c>
      <c r="CC1386">
        <v>33</v>
      </c>
      <c r="CD1386">
        <v>36</v>
      </c>
      <c r="CE1386" t="s">
        <v>3892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 t="s">
        <v>3893</v>
      </c>
      <c r="CM1386" t="s">
        <v>314</v>
      </c>
      <c r="CN1386">
        <v>155</v>
      </c>
    </row>
    <row r="1387" spans="1:92" x14ac:dyDescent="0.2">
      <c r="A1387" t="s">
        <v>503</v>
      </c>
      <c r="B1387" t="s">
        <v>3935</v>
      </c>
      <c r="C1387" s="2">
        <f t="shared" si="21"/>
        <v>201.51014070149236</v>
      </c>
      <c r="D1387">
        <v>10.71203113132686</v>
      </c>
      <c r="E1387">
        <v>284.26307300798828</v>
      </c>
      <c r="F1387">
        <v>306.1342176598726</v>
      </c>
      <c r="G1387">
        <v>85.83540104573224</v>
      </c>
      <c r="H1387">
        <v>92.131314413765494</v>
      </c>
      <c r="I1387" t="s">
        <v>1050</v>
      </c>
      <c r="J1387" t="s">
        <v>94</v>
      </c>
      <c r="K1387" t="s">
        <v>95</v>
      </c>
      <c r="L1387">
        <v>34.876252350000001</v>
      </c>
      <c r="M1387">
        <v>-89.990914180000004</v>
      </c>
      <c r="N1387">
        <v>3983</v>
      </c>
      <c r="O1387">
        <v>34</v>
      </c>
      <c r="P1387">
        <v>0</v>
      </c>
      <c r="Q1387">
        <v>3949</v>
      </c>
      <c r="R1387" t="s">
        <v>3936</v>
      </c>
      <c r="S1387">
        <v>18534</v>
      </c>
      <c r="T1387">
        <v>2016</v>
      </c>
      <c r="U1387">
        <v>7.9074527782710805E-2</v>
      </c>
      <c r="V1387">
        <v>692.29631874999995</v>
      </c>
      <c r="W1387">
        <v>154537.5</v>
      </c>
      <c r="X1387">
        <v>0.24526845394378</v>
      </c>
      <c r="Y1387">
        <v>62791.875</v>
      </c>
      <c r="Z1387">
        <v>0.76395379765341098</v>
      </c>
      <c r="AA1387">
        <v>4.0279963181489402E-2</v>
      </c>
      <c r="AB1387">
        <v>0.19503795120946699</v>
      </c>
      <c r="AC1387">
        <v>168726</v>
      </c>
      <c r="AD1387">
        <v>1.01763980487966E-2</v>
      </c>
      <c r="AE1387">
        <v>8.2837046842074505E-4</v>
      </c>
      <c r="AF1387">
        <v>0.71650969492851402</v>
      </c>
      <c r="AG1387">
        <v>5</v>
      </c>
      <c r="AH1387">
        <v>2626087</v>
      </c>
      <c r="AI1387">
        <v>0.1024768029391258</v>
      </c>
      <c r="AJ1387">
        <v>0.2304318173769567</v>
      </c>
      <c r="AK1387">
        <v>0.42779047304982659</v>
      </c>
      <c r="AL1387">
        <v>0.23930090663409101</v>
      </c>
      <c r="AM1387" t="s">
        <v>3891</v>
      </c>
      <c r="AN1387">
        <v>20200818</v>
      </c>
      <c r="AO1387">
        <v>73207</v>
      </c>
      <c r="AP1387">
        <v>452177</v>
      </c>
      <c r="AR1387">
        <v>1090</v>
      </c>
      <c r="AS1387">
        <v>5025</v>
      </c>
      <c r="AT1387">
        <v>284</v>
      </c>
      <c r="AV1387">
        <v>163</v>
      </c>
      <c r="AX1387">
        <v>56577</v>
      </c>
      <c r="AY1387" t="s">
        <v>308</v>
      </c>
      <c r="AZ1387" t="s">
        <v>1628</v>
      </c>
      <c r="BA1387" t="s">
        <v>1629</v>
      </c>
      <c r="BB1387" t="s">
        <v>1630</v>
      </c>
      <c r="BC1387">
        <v>2128</v>
      </c>
      <c r="BD1387">
        <v>5025</v>
      </c>
      <c r="BE1387" t="s">
        <v>1629</v>
      </c>
      <c r="BG1387">
        <v>71254</v>
      </c>
      <c r="BH1387">
        <v>2046</v>
      </c>
      <c r="BI1387">
        <v>82</v>
      </c>
      <c r="BL1387">
        <v>18516</v>
      </c>
      <c r="BM1387">
        <v>95</v>
      </c>
      <c r="BV1387">
        <v>28</v>
      </c>
      <c r="BW1387">
        <v>795</v>
      </c>
      <c r="BX1387">
        <v>0</v>
      </c>
      <c r="BY1387">
        <v>525384</v>
      </c>
      <c r="BZ1387">
        <v>525384</v>
      </c>
      <c r="CA1387">
        <v>795</v>
      </c>
      <c r="CB1387">
        <v>525384</v>
      </c>
      <c r="CC1387">
        <v>33</v>
      </c>
      <c r="CD1387">
        <v>36</v>
      </c>
      <c r="CE1387" t="s">
        <v>3892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 t="s">
        <v>3893</v>
      </c>
      <c r="CM1387" t="s">
        <v>314</v>
      </c>
      <c r="CN1387">
        <v>155</v>
      </c>
    </row>
    <row r="1388" spans="1:92" x14ac:dyDescent="0.2">
      <c r="A1388" t="s">
        <v>503</v>
      </c>
      <c r="B1388" t="s">
        <v>3937</v>
      </c>
      <c r="C1388" s="2">
        <f t="shared" si="21"/>
        <v>692.50451888541977</v>
      </c>
      <c r="D1388">
        <v>10.780276899235551</v>
      </c>
      <c r="E1388">
        <v>290.02369915887982</v>
      </c>
      <c r="F1388">
        <v>306.59874436603832</v>
      </c>
      <c r="G1388">
        <v>87.423340233355418</v>
      </c>
      <c r="H1388">
        <v>96.968346048738951</v>
      </c>
      <c r="I1388" t="s">
        <v>3938</v>
      </c>
      <c r="J1388" t="s">
        <v>94</v>
      </c>
      <c r="K1388" t="s">
        <v>95</v>
      </c>
      <c r="L1388">
        <v>31.189614540000001</v>
      </c>
      <c r="M1388">
        <v>-89.258324959999996</v>
      </c>
      <c r="N1388">
        <v>1937</v>
      </c>
      <c r="O1388">
        <v>59</v>
      </c>
      <c r="P1388">
        <v>0</v>
      </c>
      <c r="Q1388">
        <v>1878</v>
      </c>
      <c r="R1388" t="s">
        <v>3939</v>
      </c>
      <c r="S1388">
        <v>19416</v>
      </c>
      <c r="T1388">
        <v>2016</v>
      </c>
      <c r="U1388">
        <v>0.12946407028946699</v>
      </c>
      <c r="V1388">
        <v>351.20884999999998</v>
      </c>
      <c r="W1388">
        <v>137200</v>
      </c>
      <c r="X1388">
        <v>0.38894920186624998</v>
      </c>
      <c r="Y1388">
        <v>43867</v>
      </c>
      <c r="Z1388">
        <v>0.52971930603200901</v>
      </c>
      <c r="AA1388">
        <v>2.74641707733712E-2</v>
      </c>
      <c r="AB1388">
        <v>0.20722039004867801</v>
      </c>
      <c r="AC1388">
        <v>85198</v>
      </c>
      <c r="AD1388">
        <v>1.57110948621004E-2</v>
      </c>
      <c r="AE1388">
        <v>1.9732392911927998E-3</v>
      </c>
      <c r="AF1388">
        <v>0.57133964534270498</v>
      </c>
      <c r="AG1388">
        <v>4</v>
      </c>
      <c r="AH1388">
        <v>1332496</v>
      </c>
      <c r="AI1388">
        <v>0.1171185504496824</v>
      </c>
      <c r="AJ1388">
        <v>0.19922536352829581</v>
      </c>
      <c r="AK1388">
        <v>0.47642844706475668</v>
      </c>
      <c r="AL1388">
        <v>0.2072276389572652</v>
      </c>
      <c r="AM1388" t="s">
        <v>3891</v>
      </c>
      <c r="AN1388">
        <v>20200818</v>
      </c>
      <c r="AO1388">
        <v>73207</v>
      </c>
      <c r="AP1388">
        <v>452177</v>
      </c>
      <c r="AR1388">
        <v>1090</v>
      </c>
      <c r="AS1388">
        <v>5025</v>
      </c>
      <c r="AT1388">
        <v>284</v>
      </c>
      <c r="AV1388">
        <v>163</v>
      </c>
      <c r="AX1388">
        <v>56577</v>
      </c>
      <c r="AY1388" t="s">
        <v>308</v>
      </c>
      <c r="AZ1388" t="s">
        <v>1628</v>
      </c>
      <c r="BA1388" t="s">
        <v>1629</v>
      </c>
      <c r="BB1388" t="s">
        <v>1630</v>
      </c>
      <c r="BC1388">
        <v>2128</v>
      </c>
      <c r="BD1388">
        <v>5025</v>
      </c>
      <c r="BE1388" t="s">
        <v>1629</v>
      </c>
      <c r="BG1388">
        <v>71254</v>
      </c>
      <c r="BH1388">
        <v>2046</v>
      </c>
      <c r="BI1388">
        <v>82</v>
      </c>
      <c r="BL1388">
        <v>18516</v>
      </c>
      <c r="BM1388">
        <v>95</v>
      </c>
      <c r="BV1388">
        <v>28</v>
      </c>
      <c r="BW1388">
        <v>795</v>
      </c>
      <c r="BX1388">
        <v>0</v>
      </c>
      <c r="BY1388">
        <v>525384</v>
      </c>
      <c r="BZ1388">
        <v>525384</v>
      </c>
      <c r="CA1388">
        <v>795</v>
      </c>
      <c r="CB1388">
        <v>525384</v>
      </c>
      <c r="CC1388">
        <v>33</v>
      </c>
      <c r="CD1388">
        <v>36</v>
      </c>
      <c r="CE1388" t="s">
        <v>3892</v>
      </c>
      <c r="CF1388">
        <v>0</v>
      </c>
      <c r="CG1388">
        <v>0</v>
      </c>
      <c r="CH1388">
        <v>0</v>
      </c>
      <c r="CI1388">
        <v>0</v>
      </c>
      <c r="CJ1388">
        <v>0</v>
      </c>
      <c r="CL1388" t="s">
        <v>3893</v>
      </c>
      <c r="CM1388" t="s">
        <v>314</v>
      </c>
      <c r="CN1388">
        <v>155</v>
      </c>
    </row>
    <row r="1389" spans="1:92" x14ac:dyDescent="0.2">
      <c r="A1389" t="s">
        <v>503</v>
      </c>
      <c r="B1389" t="s">
        <v>3940</v>
      </c>
      <c r="C1389" s="2">
        <f t="shared" si="21"/>
        <v>262.91573550677009</v>
      </c>
      <c r="D1389">
        <v>9.0555280982617976</v>
      </c>
      <c r="E1389">
        <v>289.50899660457458</v>
      </c>
      <c r="F1389">
        <v>306.49302828672847</v>
      </c>
      <c r="G1389">
        <v>89.452044511519233</v>
      </c>
      <c r="H1389">
        <v>97.106771804883749</v>
      </c>
      <c r="I1389" t="s">
        <v>196</v>
      </c>
      <c r="J1389" t="s">
        <v>94</v>
      </c>
      <c r="K1389" t="s">
        <v>95</v>
      </c>
      <c r="L1389">
        <v>31.477866339999999</v>
      </c>
      <c r="M1389">
        <v>-90.896729890000003</v>
      </c>
      <c r="N1389">
        <v>157</v>
      </c>
      <c r="O1389">
        <v>2</v>
      </c>
      <c r="P1389">
        <v>0</v>
      </c>
      <c r="Q1389">
        <v>155</v>
      </c>
      <c r="R1389" t="s">
        <v>3941</v>
      </c>
      <c r="S1389">
        <v>19658</v>
      </c>
      <c r="T1389">
        <v>2016</v>
      </c>
      <c r="U1389">
        <v>0.12627781421714701</v>
      </c>
      <c r="V1389">
        <v>75.504276000000004</v>
      </c>
      <c r="W1389">
        <v>84125</v>
      </c>
      <c r="X1389">
        <v>0.39359908008065703</v>
      </c>
      <c r="Y1389">
        <v>44836.25</v>
      </c>
      <c r="Z1389">
        <v>0.72315821660784096</v>
      </c>
      <c r="AA1389">
        <v>7.2398998927422301E-3</v>
      </c>
      <c r="AB1389">
        <v>0.22690358418380699</v>
      </c>
      <c r="AC1389">
        <v>7607</v>
      </c>
      <c r="AD1389">
        <v>2.6814444047193502E-4</v>
      </c>
      <c r="AE1389">
        <v>1.78699070764832E-4</v>
      </c>
      <c r="AF1389">
        <v>0.60336201348354401</v>
      </c>
      <c r="AG1389">
        <v>3</v>
      </c>
      <c r="AH1389">
        <v>145421</v>
      </c>
      <c r="AI1389">
        <v>0.16401345060204511</v>
      </c>
      <c r="AJ1389">
        <v>0.20787231555277441</v>
      </c>
      <c r="AK1389">
        <v>0.36497479731263022</v>
      </c>
      <c r="AL1389">
        <v>0.26313943653255029</v>
      </c>
      <c r="AM1389" t="s">
        <v>3891</v>
      </c>
      <c r="AN1389">
        <v>20200818</v>
      </c>
      <c r="AO1389">
        <v>73207</v>
      </c>
      <c r="AP1389">
        <v>452177</v>
      </c>
      <c r="AR1389">
        <v>1090</v>
      </c>
      <c r="AS1389">
        <v>5025</v>
      </c>
      <c r="AT1389">
        <v>284</v>
      </c>
      <c r="AV1389">
        <v>163</v>
      </c>
      <c r="AX1389">
        <v>56577</v>
      </c>
      <c r="AY1389" t="s">
        <v>308</v>
      </c>
      <c r="AZ1389" t="s">
        <v>1628</v>
      </c>
      <c r="BA1389" t="s">
        <v>1629</v>
      </c>
      <c r="BB1389" t="s">
        <v>1630</v>
      </c>
      <c r="BC1389">
        <v>2128</v>
      </c>
      <c r="BD1389">
        <v>5025</v>
      </c>
      <c r="BE1389" t="s">
        <v>1629</v>
      </c>
      <c r="BG1389">
        <v>71254</v>
      </c>
      <c r="BH1389">
        <v>2046</v>
      </c>
      <c r="BI1389">
        <v>82</v>
      </c>
      <c r="BL1389">
        <v>18516</v>
      </c>
      <c r="BM1389">
        <v>95</v>
      </c>
      <c r="BV1389">
        <v>28</v>
      </c>
      <c r="BW1389">
        <v>795</v>
      </c>
      <c r="BX1389">
        <v>0</v>
      </c>
      <c r="BY1389">
        <v>525384</v>
      </c>
      <c r="BZ1389">
        <v>525384</v>
      </c>
      <c r="CA1389">
        <v>795</v>
      </c>
      <c r="CB1389">
        <v>525384</v>
      </c>
      <c r="CC1389">
        <v>33</v>
      </c>
      <c r="CD1389">
        <v>36</v>
      </c>
      <c r="CE1389" t="s">
        <v>3892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 t="s">
        <v>3893</v>
      </c>
      <c r="CM1389" t="s">
        <v>314</v>
      </c>
      <c r="CN1389">
        <v>155</v>
      </c>
    </row>
    <row r="1390" spans="1:92" x14ac:dyDescent="0.2">
      <c r="A1390" t="s">
        <v>503</v>
      </c>
      <c r="B1390" t="s">
        <v>3942</v>
      </c>
      <c r="C1390" s="2">
        <f t="shared" si="21"/>
        <v>365.89828027808267</v>
      </c>
      <c r="D1390">
        <v>9.7770729138167738</v>
      </c>
      <c r="E1390">
        <v>290.10111256446959</v>
      </c>
      <c r="F1390">
        <v>306.63661693246002</v>
      </c>
      <c r="G1390">
        <v>90.777107725714899</v>
      </c>
      <c r="H1390">
        <v>98.706671454503478</v>
      </c>
      <c r="I1390" t="s">
        <v>3943</v>
      </c>
      <c r="J1390" t="s">
        <v>94</v>
      </c>
      <c r="K1390" t="s">
        <v>95</v>
      </c>
      <c r="L1390">
        <v>30.862590650000001</v>
      </c>
      <c r="M1390">
        <v>-88.644367889999998</v>
      </c>
      <c r="N1390">
        <v>641</v>
      </c>
      <c r="O1390">
        <v>10</v>
      </c>
      <c r="P1390">
        <v>0</v>
      </c>
      <c r="Q1390">
        <v>631</v>
      </c>
      <c r="R1390" t="s">
        <v>3944</v>
      </c>
      <c r="S1390">
        <v>19528</v>
      </c>
      <c r="T1390">
        <v>2016</v>
      </c>
      <c r="U1390">
        <v>0.119802494802495</v>
      </c>
      <c r="V1390">
        <v>48.424639999999997</v>
      </c>
      <c r="W1390">
        <v>104900</v>
      </c>
      <c r="X1390">
        <v>6.3739480424441997E-2</v>
      </c>
      <c r="Y1390">
        <v>48088</v>
      </c>
      <c r="Z1390">
        <v>0.84362047720398803</v>
      </c>
      <c r="AA1390">
        <v>2.0453713867544802E-2</v>
      </c>
      <c r="AB1390">
        <v>0.26934905176832402</v>
      </c>
      <c r="AC1390">
        <v>27330</v>
      </c>
      <c r="AD1390">
        <v>1.0501280643981E-2</v>
      </c>
      <c r="AE1390">
        <v>2.4515184778631498E-3</v>
      </c>
      <c r="AF1390">
        <v>0.90270764727405794</v>
      </c>
      <c r="AG1390">
        <v>3</v>
      </c>
      <c r="AH1390">
        <v>388259</v>
      </c>
      <c r="AI1390">
        <v>0.124723444916924</v>
      </c>
      <c r="AJ1390">
        <v>0.2287957265639689</v>
      </c>
      <c r="AK1390">
        <v>0.40517541125897921</v>
      </c>
      <c r="AL1390">
        <v>0.24130541726012791</v>
      </c>
      <c r="AM1390" t="s">
        <v>3891</v>
      </c>
      <c r="AN1390">
        <v>20200818</v>
      </c>
      <c r="AO1390">
        <v>73207</v>
      </c>
      <c r="AP1390">
        <v>452177</v>
      </c>
      <c r="AR1390">
        <v>1090</v>
      </c>
      <c r="AS1390">
        <v>5025</v>
      </c>
      <c r="AT1390">
        <v>284</v>
      </c>
      <c r="AV1390">
        <v>163</v>
      </c>
      <c r="AX1390">
        <v>56577</v>
      </c>
      <c r="AY1390" t="s">
        <v>308</v>
      </c>
      <c r="AZ1390" t="s">
        <v>1628</v>
      </c>
      <c r="BA1390" t="s">
        <v>1629</v>
      </c>
      <c r="BB1390" t="s">
        <v>1630</v>
      </c>
      <c r="BC1390">
        <v>2128</v>
      </c>
      <c r="BD1390">
        <v>5025</v>
      </c>
      <c r="BE1390" t="s">
        <v>1629</v>
      </c>
      <c r="BG1390">
        <v>71254</v>
      </c>
      <c r="BH1390">
        <v>2046</v>
      </c>
      <c r="BI1390">
        <v>82</v>
      </c>
      <c r="BL1390">
        <v>18516</v>
      </c>
      <c r="BM1390">
        <v>95</v>
      </c>
      <c r="BV1390">
        <v>28</v>
      </c>
      <c r="BW1390">
        <v>795</v>
      </c>
      <c r="BX1390">
        <v>0</v>
      </c>
      <c r="BY1390">
        <v>525384</v>
      </c>
      <c r="BZ1390">
        <v>525384</v>
      </c>
      <c r="CA1390">
        <v>795</v>
      </c>
      <c r="CB1390">
        <v>525384</v>
      </c>
      <c r="CC1390">
        <v>33</v>
      </c>
      <c r="CD1390">
        <v>36</v>
      </c>
      <c r="CE1390" t="s">
        <v>3892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 t="s">
        <v>3893</v>
      </c>
      <c r="CM1390" t="s">
        <v>314</v>
      </c>
      <c r="CN1390">
        <v>155</v>
      </c>
    </row>
    <row r="1391" spans="1:92" x14ac:dyDescent="0.2">
      <c r="A1391" t="s">
        <v>503</v>
      </c>
      <c r="B1391" t="s">
        <v>3945</v>
      </c>
      <c r="C1391" s="2">
        <f t="shared" si="21"/>
        <v>1136.56233607274</v>
      </c>
      <c r="D1391">
        <v>9.9222119539951965</v>
      </c>
      <c r="E1391">
        <v>289.93053698403679</v>
      </c>
      <c r="F1391">
        <v>306.72809596942892</v>
      </c>
      <c r="G1391">
        <v>90.077168665853208</v>
      </c>
      <c r="H1391">
        <v>98.096181303626096</v>
      </c>
      <c r="I1391" t="s">
        <v>202</v>
      </c>
      <c r="J1391" t="s">
        <v>94</v>
      </c>
      <c r="K1391" t="s">
        <v>95</v>
      </c>
      <c r="L1391">
        <v>31.214442330000001</v>
      </c>
      <c r="M1391">
        <v>-88.639222810000007</v>
      </c>
      <c r="N1391">
        <v>276</v>
      </c>
      <c r="O1391">
        <v>13</v>
      </c>
      <c r="P1391">
        <v>0</v>
      </c>
      <c r="Q1391">
        <v>263</v>
      </c>
      <c r="R1391" t="s">
        <v>3946</v>
      </c>
      <c r="S1391">
        <v>19406</v>
      </c>
      <c r="T1391">
        <v>2016</v>
      </c>
      <c r="U1391">
        <v>8.6400221670786301E-2</v>
      </c>
      <c r="V1391">
        <v>15.957951250000001</v>
      </c>
      <c r="W1391">
        <v>90450</v>
      </c>
      <c r="X1391">
        <v>0.37126627718305399</v>
      </c>
      <c r="Y1391">
        <v>36510.75</v>
      </c>
      <c r="Z1391">
        <v>0.84950155699649699</v>
      </c>
      <c r="AA1391">
        <v>6.3034197199369696E-3</v>
      </c>
      <c r="AB1391">
        <v>0.27783212364292598</v>
      </c>
      <c r="AC1391">
        <v>11438</v>
      </c>
      <c r="AD1391">
        <v>0</v>
      </c>
      <c r="AE1391">
        <v>6.5341354183269E-3</v>
      </c>
      <c r="AF1391">
        <v>0.61124249857230795</v>
      </c>
      <c r="AG1391">
        <v>2</v>
      </c>
      <c r="AH1391">
        <v>246746</v>
      </c>
      <c r="AI1391">
        <v>0.11437267473434221</v>
      </c>
      <c r="AJ1391">
        <v>0.18343965049078809</v>
      </c>
      <c r="AK1391">
        <v>0.46035599361286511</v>
      </c>
      <c r="AL1391">
        <v>0.24183168116200471</v>
      </c>
      <c r="AM1391" t="s">
        <v>3891</v>
      </c>
      <c r="AN1391">
        <v>20200818</v>
      </c>
      <c r="AO1391">
        <v>73207</v>
      </c>
      <c r="AP1391">
        <v>452177</v>
      </c>
      <c r="AR1391">
        <v>1090</v>
      </c>
      <c r="AS1391">
        <v>5025</v>
      </c>
      <c r="AT1391">
        <v>284</v>
      </c>
      <c r="AV1391">
        <v>163</v>
      </c>
      <c r="AX1391">
        <v>56577</v>
      </c>
      <c r="AY1391" t="s">
        <v>308</v>
      </c>
      <c r="AZ1391" t="s">
        <v>1628</v>
      </c>
      <c r="BA1391" t="s">
        <v>1629</v>
      </c>
      <c r="BB1391" t="s">
        <v>1630</v>
      </c>
      <c r="BC1391">
        <v>2128</v>
      </c>
      <c r="BD1391">
        <v>5025</v>
      </c>
      <c r="BE1391" t="s">
        <v>1629</v>
      </c>
      <c r="BG1391">
        <v>71254</v>
      </c>
      <c r="BH1391">
        <v>2046</v>
      </c>
      <c r="BI1391">
        <v>82</v>
      </c>
      <c r="BL1391">
        <v>18516</v>
      </c>
      <c r="BM1391">
        <v>95</v>
      </c>
      <c r="BV1391">
        <v>28</v>
      </c>
      <c r="BW1391">
        <v>795</v>
      </c>
      <c r="BX1391">
        <v>0</v>
      </c>
      <c r="BY1391">
        <v>525384</v>
      </c>
      <c r="BZ1391">
        <v>525384</v>
      </c>
      <c r="CA1391">
        <v>795</v>
      </c>
      <c r="CB1391">
        <v>525384</v>
      </c>
      <c r="CC1391">
        <v>33</v>
      </c>
      <c r="CD1391">
        <v>36</v>
      </c>
      <c r="CE1391" t="s">
        <v>3892</v>
      </c>
      <c r="CF1391">
        <v>0</v>
      </c>
      <c r="CG1391">
        <v>0</v>
      </c>
      <c r="CH1391">
        <v>0</v>
      </c>
      <c r="CI1391">
        <v>0</v>
      </c>
      <c r="CJ1391">
        <v>0</v>
      </c>
      <c r="CL1391" t="s">
        <v>3893</v>
      </c>
      <c r="CM1391" t="s">
        <v>314</v>
      </c>
      <c r="CN1391">
        <v>155</v>
      </c>
    </row>
    <row r="1392" spans="1:92" x14ac:dyDescent="0.2">
      <c r="A1392" t="s">
        <v>503</v>
      </c>
      <c r="B1392" t="s">
        <v>3947</v>
      </c>
      <c r="C1392" s="2">
        <f t="shared" si="21"/>
        <v>1246.019659421293</v>
      </c>
      <c r="D1392">
        <v>9.9713480475105758</v>
      </c>
      <c r="E1392">
        <v>285.99245282006018</v>
      </c>
      <c r="F1392">
        <v>306.01906062562961</v>
      </c>
      <c r="G1392">
        <v>89.636622321804879</v>
      </c>
      <c r="H1392">
        <v>95.485995548131058</v>
      </c>
      <c r="I1392" t="s">
        <v>3948</v>
      </c>
      <c r="J1392" t="s">
        <v>94</v>
      </c>
      <c r="K1392" t="s">
        <v>95</v>
      </c>
      <c r="L1392">
        <v>33.770361659999999</v>
      </c>
      <c r="M1392">
        <v>-89.802450829999998</v>
      </c>
      <c r="N1392">
        <v>878</v>
      </c>
      <c r="O1392">
        <v>27</v>
      </c>
      <c r="P1392">
        <v>0</v>
      </c>
      <c r="Q1392">
        <v>851</v>
      </c>
      <c r="R1392" t="s">
        <v>3949</v>
      </c>
      <c r="S1392">
        <v>18821</v>
      </c>
      <c r="T1392">
        <v>2016</v>
      </c>
      <c r="U1392">
        <v>0.200443616652141</v>
      </c>
      <c r="V1392">
        <v>35.851186666666699</v>
      </c>
      <c r="W1392">
        <v>79033.333333333299</v>
      </c>
      <c r="X1392">
        <v>0.339975903673161</v>
      </c>
      <c r="Y1392">
        <v>34238.333333333299</v>
      </c>
      <c r="Z1392">
        <v>0.77748915880360303</v>
      </c>
      <c r="AA1392">
        <v>4.7299386927177002E-4</v>
      </c>
      <c r="AB1392">
        <v>0.266140119682233</v>
      </c>
      <c r="AC1392">
        <v>21669</v>
      </c>
      <c r="AD1392">
        <v>1.4553657516054499E-4</v>
      </c>
      <c r="AE1392">
        <v>0</v>
      </c>
      <c r="AF1392">
        <v>0.65767731905237503</v>
      </c>
      <c r="AG1392">
        <v>2</v>
      </c>
      <c r="AH1392">
        <v>399001</v>
      </c>
      <c r="AI1392">
        <v>0.15026779381505309</v>
      </c>
      <c r="AJ1392">
        <v>0.2083528612710244</v>
      </c>
      <c r="AK1392">
        <v>0.38626218981907312</v>
      </c>
      <c r="AL1392">
        <v>0.25511715509484939</v>
      </c>
      <c r="AM1392" t="s">
        <v>3891</v>
      </c>
      <c r="AN1392">
        <v>20200818</v>
      </c>
      <c r="AO1392">
        <v>73207</v>
      </c>
      <c r="AP1392">
        <v>452177</v>
      </c>
      <c r="AR1392">
        <v>1090</v>
      </c>
      <c r="AS1392">
        <v>5025</v>
      </c>
      <c r="AT1392">
        <v>284</v>
      </c>
      <c r="AV1392">
        <v>163</v>
      </c>
      <c r="AX1392">
        <v>56577</v>
      </c>
      <c r="AY1392" t="s">
        <v>308</v>
      </c>
      <c r="AZ1392" t="s">
        <v>1628</v>
      </c>
      <c r="BA1392" t="s">
        <v>1629</v>
      </c>
      <c r="BB1392" t="s">
        <v>1630</v>
      </c>
      <c r="BC1392">
        <v>2128</v>
      </c>
      <c r="BD1392">
        <v>5025</v>
      </c>
      <c r="BE1392" t="s">
        <v>1629</v>
      </c>
      <c r="BG1392">
        <v>71254</v>
      </c>
      <c r="BH1392">
        <v>2046</v>
      </c>
      <c r="BI1392">
        <v>82</v>
      </c>
      <c r="BL1392">
        <v>18516</v>
      </c>
      <c r="BM1392">
        <v>95</v>
      </c>
      <c r="BV1392">
        <v>28</v>
      </c>
      <c r="BW1392">
        <v>795</v>
      </c>
      <c r="BX1392">
        <v>0</v>
      </c>
      <c r="BY1392">
        <v>525384</v>
      </c>
      <c r="BZ1392">
        <v>525384</v>
      </c>
      <c r="CA1392">
        <v>795</v>
      </c>
      <c r="CB1392">
        <v>525384</v>
      </c>
      <c r="CC1392">
        <v>33</v>
      </c>
      <c r="CD1392">
        <v>36</v>
      </c>
      <c r="CE1392" t="s">
        <v>3892</v>
      </c>
      <c r="CF1392">
        <v>0</v>
      </c>
      <c r="CG1392">
        <v>0</v>
      </c>
      <c r="CH1392">
        <v>0</v>
      </c>
      <c r="CI1392">
        <v>0</v>
      </c>
      <c r="CJ1392">
        <v>0</v>
      </c>
      <c r="CL1392" t="s">
        <v>3893</v>
      </c>
      <c r="CM1392" t="s">
        <v>314</v>
      </c>
      <c r="CN1392">
        <v>155</v>
      </c>
    </row>
    <row r="1393" spans="1:92" x14ac:dyDescent="0.2">
      <c r="A1393" t="s">
        <v>503</v>
      </c>
      <c r="B1393" t="s">
        <v>3950</v>
      </c>
      <c r="C1393" s="2">
        <f t="shared" si="21"/>
        <v>423.25407693265282</v>
      </c>
      <c r="D1393">
        <v>9.6957496894200599</v>
      </c>
      <c r="E1393">
        <v>290.4332050594827</v>
      </c>
      <c r="F1393">
        <v>305.80867906712427</v>
      </c>
      <c r="G1393">
        <v>94.702985708826091</v>
      </c>
      <c r="H1393">
        <v>99.235076886907038</v>
      </c>
      <c r="I1393" t="s">
        <v>1497</v>
      </c>
      <c r="J1393" t="s">
        <v>94</v>
      </c>
      <c r="K1393" t="s">
        <v>95</v>
      </c>
      <c r="L1393">
        <v>30.418302229999998</v>
      </c>
      <c r="M1393">
        <v>-89.488510329999997</v>
      </c>
      <c r="N1393">
        <v>432</v>
      </c>
      <c r="O1393">
        <v>17</v>
      </c>
      <c r="P1393">
        <v>0</v>
      </c>
      <c r="Q1393">
        <v>415</v>
      </c>
      <c r="R1393" t="s">
        <v>3951</v>
      </c>
      <c r="S1393">
        <v>19578</v>
      </c>
      <c r="T1393">
        <v>2016</v>
      </c>
      <c r="U1393">
        <v>0.11123341869397101</v>
      </c>
      <c r="V1393">
        <v>415.445472</v>
      </c>
      <c r="W1393">
        <v>122840</v>
      </c>
      <c r="X1393">
        <v>0.12940778248942</v>
      </c>
      <c r="Y1393">
        <v>46310.8</v>
      </c>
      <c r="Z1393">
        <v>0.767699687677318</v>
      </c>
      <c r="AA1393">
        <v>3.0832060751040499E-2</v>
      </c>
      <c r="AB1393">
        <v>0.20923720431236201</v>
      </c>
      <c r="AC1393">
        <v>40165</v>
      </c>
      <c r="AD1393">
        <v>1.05893544496E-3</v>
      </c>
      <c r="AE1393">
        <v>2.02008199156318E-4</v>
      </c>
      <c r="AF1393">
        <v>0.84496921410442405</v>
      </c>
      <c r="AG1393">
        <v>5</v>
      </c>
      <c r="AH1393">
        <v>801329</v>
      </c>
      <c r="AI1393">
        <v>0.15367720374527821</v>
      </c>
      <c r="AJ1393">
        <v>0.19451561094132369</v>
      </c>
      <c r="AK1393">
        <v>0.37086390234223399</v>
      </c>
      <c r="AL1393">
        <v>0.28094328297116422</v>
      </c>
      <c r="AM1393" t="s">
        <v>3891</v>
      </c>
      <c r="AN1393">
        <v>20200818</v>
      </c>
      <c r="AO1393">
        <v>73207</v>
      </c>
      <c r="AP1393">
        <v>452177</v>
      </c>
      <c r="AR1393">
        <v>1090</v>
      </c>
      <c r="AS1393">
        <v>5025</v>
      </c>
      <c r="AT1393">
        <v>284</v>
      </c>
      <c r="AV1393">
        <v>163</v>
      </c>
      <c r="AX1393">
        <v>56577</v>
      </c>
      <c r="AY1393" t="s">
        <v>308</v>
      </c>
      <c r="AZ1393" t="s">
        <v>1628</v>
      </c>
      <c r="BA1393" t="s">
        <v>1629</v>
      </c>
      <c r="BB1393" t="s">
        <v>1630</v>
      </c>
      <c r="BC1393">
        <v>2128</v>
      </c>
      <c r="BD1393">
        <v>5025</v>
      </c>
      <c r="BE1393" t="s">
        <v>1629</v>
      </c>
      <c r="BG1393">
        <v>71254</v>
      </c>
      <c r="BH1393">
        <v>2046</v>
      </c>
      <c r="BI1393">
        <v>82</v>
      </c>
      <c r="BL1393">
        <v>18516</v>
      </c>
      <c r="BM1393">
        <v>95</v>
      </c>
      <c r="BV1393">
        <v>28</v>
      </c>
      <c r="BW1393">
        <v>795</v>
      </c>
      <c r="BX1393">
        <v>0</v>
      </c>
      <c r="BY1393">
        <v>525384</v>
      </c>
      <c r="BZ1393">
        <v>525384</v>
      </c>
      <c r="CA1393">
        <v>795</v>
      </c>
      <c r="CB1393">
        <v>525384</v>
      </c>
      <c r="CC1393">
        <v>33</v>
      </c>
      <c r="CD1393">
        <v>36</v>
      </c>
      <c r="CE1393" t="s">
        <v>3892</v>
      </c>
      <c r="CF1393">
        <v>0</v>
      </c>
      <c r="CG1393">
        <v>0</v>
      </c>
      <c r="CH1393">
        <v>0</v>
      </c>
      <c r="CI1393">
        <v>0</v>
      </c>
      <c r="CJ1393">
        <v>0</v>
      </c>
      <c r="CL1393" t="s">
        <v>3893</v>
      </c>
      <c r="CM1393" t="s">
        <v>314</v>
      </c>
      <c r="CN1393">
        <v>155</v>
      </c>
    </row>
    <row r="1394" spans="1:92" x14ac:dyDescent="0.2">
      <c r="A1394" t="s">
        <v>503</v>
      </c>
      <c r="B1394" t="s">
        <v>3952</v>
      </c>
      <c r="C1394" s="2">
        <f t="shared" si="21"/>
        <v>193.95067834249753</v>
      </c>
      <c r="D1394">
        <v>10.5688035460966</v>
      </c>
      <c r="E1394">
        <v>290.25694468392419</v>
      </c>
      <c r="F1394">
        <v>305.40826334817729</v>
      </c>
      <c r="G1394">
        <v>91.777314623361889</v>
      </c>
      <c r="H1394">
        <v>98.528607407500019</v>
      </c>
      <c r="I1394" t="s">
        <v>2097</v>
      </c>
      <c r="J1394" t="s">
        <v>94</v>
      </c>
      <c r="K1394" t="s">
        <v>95</v>
      </c>
      <c r="L1394">
        <v>30.513597520000001</v>
      </c>
      <c r="M1394">
        <v>-89.124675760000002</v>
      </c>
      <c r="N1394">
        <v>2836</v>
      </c>
      <c r="O1394">
        <v>40</v>
      </c>
      <c r="P1394">
        <v>0</v>
      </c>
      <c r="Q1394">
        <v>2796</v>
      </c>
      <c r="R1394" t="s">
        <v>3953</v>
      </c>
      <c r="S1394">
        <v>19559</v>
      </c>
      <c r="T1394">
        <v>2016</v>
      </c>
      <c r="U1394">
        <v>0.11434783454311501</v>
      </c>
      <c r="V1394">
        <v>1105.362627</v>
      </c>
      <c r="W1394">
        <v>132390</v>
      </c>
      <c r="X1394">
        <v>0.22456502700042399</v>
      </c>
      <c r="Y1394">
        <v>43146.5</v>
      </c>
      <c r="Z1394">
        <v>0.55085879642414404</v>
      </c>
      <c r="AA1394">
        <v>5.0477417768078403E-2</v>
      </c>
      <c r="AB1394">
        <v>0.182546814164287</v>
      </c>
      <c r="AC1394">
        <v>206238</v>
      </c>
      <c r="AD1394">
        <v>3.5804163236668199E-2</v>
      </c>
      <c r="AE1394">
        <v>6.6576530680841498E-3</v>
      </c>
      <c r="AF1394">
        <v>0.69313812836544297</v>
      </c>
      <c r="AG1394">
        <v>5</v>
      </c>
      <c r="AH1394">
        <v>3438345</v>
      </c>
      <c r="AI1394">
        <v>0.1194949895952849</v>
      </c>
      <c r="AJ1394">
        <v>0.2083650709861867</v>
      </c>
      <c r="AK1394">
        <v>0.42716248660329309</v>
      </c>
      <c r="AL1394">
        <v>0.2449774528152352</v>
      </c>
      <c r="AM1394" t="s">
        <v>3891</v>
      </c>
      <c r="AN1394">
        <v>20200818</v>
      </c>
      <c r="AO1394">
        <v>73207</v>
      </c>
      <c r="AP1394">
        <v>452177</v>
      </c>
      <c r="AR1394">
        <v>1090</v>
      </c>
      <c r="AS1394">
        <v>5025</v>
      </c>
      <c r="AT1394">
        <v>284</v>
      </c>
      <c r="AV1394">
        <v>163</v>
      </c>
      <c r="AX1394">
        <v>56577</v>
      </c>
      <c r="AY1394" t="s">
        <v>308</v>
      </c>
      <c r="AZ1394" t="s">
        <v>1628</v>
      </c>
      <c r="BA1394" t="s">
        <v>1629</v>
      </c>
      <c r="BB1394" t="s">
        <v>1630</v>
      </c>
      <c r="BC1394">
        <v>2128</v>
      </c>
      <c r="BD1394">
        <v>5025</v>
      </c>
      <c r="BE1394" t="s">
        <v>1629</v>
      </c>
      <c r="BG1394">
        <v>71254</v>
      </c>
      <c r="BH1394">
        <v>2046</v>
      </c>
      <c r="BI1394">
        <v>82</v>
      </c>
      <c r="BL1394">
        <v>18516</v>
      </c>
      <c r="BM1394">
        <v>95</v>
      </c>
      <c r="BV1394">
        <v>28</v>
      </c>
      <c r="BW1394">
        <v>795</v>
      </c>
      <c r="BX1394">
        <v>0</v>
      </c>
      <c r="BY1394">
        <v>525384</v>
      </c>
      <c r="BZ1394">
        <v>525384</v>
      </c>
      <c r="CA1394">
        <v>795</v>
      </c>
      <c r="CB1394">
        <v>525384</v>
      </c>
      <c r="CC1394">
        <v>33</v>
      </c>
      <c r="CD1394">
        <v>36</v>
      </c>
      <c r="CE1394" t="s">
        <v>3892</v>
      </c>
      <c r="CF1394">
        <v>0</v>
      </c>
      <c r="CG1394">
        <v>0</v>
      </c>
      <c r="CH1394">
        <v>0</v>
      </c>
      <c r="CI1394">
        <v>0</v>
      </c>
      <c r="CJ1394">
        <v>0</v>
      </c>
      <c r="CL1394" t="s">
        <v>3893</v>
      </c>
      <c r="CM1394" t="s">
        <v>314</v>
      </c>
      <c r="CN1394">
        <v>155</v>
      </c>
    </row>
    <row r="1395" spans="1:92" x14ac:dyDescent="0.2">
      <c r="A1395" t="s">
        <v>503</v>
      </c>
      <c r="B1395" t="s">
        <v>3954</v>
      </c>
      <c r="C1395" s="2">
        <f t="shared" si="21"/>
        <v>523.6801623408503</v>
      </c>
      <c r="D1395">
        <v>10.797931195657879</v>
      </c>
      <c r="E1395">
        <v>288.58125988217103</v>
      </c>
      <c r="F1395">
        <v>306.68668764085601</v>
      </c>
      <c r="G1395">
        <v>88.323258871708674</v>
      </c>
      <c r="H1395">
        <v>95.738003994610935</v>
      </c>
      <c r="I1395" t="s">
        <v>3955</v>
      </c>
      <c r="J1395" t="s">
        <v>94</v>
      </c>
      <c r="K1395" t="s">
        <v>95</v>
      </c>
      <c r="L1395">
        <v>32.265628499999998</v>
      </c>
      <c r="M1395">
        <v>-90.444354480000001</v>
      </c>
      <c r="N1395">
        <v>5995</v>
      </c>
      <c r="O1395">
        <v>128</v>
      </c>
      <c r="P1395">
        <v>0</v>
      </c>
      <c r="Q1395">
        <v>5867</v>
      </c>
      <c r="R1395" t="s">
        <v>3956</v>
      </c>
      <c r="S1395">
        <v>18974</v>
      </c>
      <c r="T1395">
        <v>2016</v>
      </c>
      <c r="U1395">
        <v>0.18069240931684999</v>
      </c>
      <c r="V1395">
        <v>948.533694444444</v>
      </c>
      <c r="W1395">
        <v>103512.65134188499</v>
      </c>
      <c r="X1395">
        <v>0.66942448847745495</v>
      </c>
      <c r="Y1395">
        <v>41420.407407407401</v>
      </c>
      <c r="Z1395">
        <v>0.58654461793266799</v>
      </c>
      <c r="AA1395">
        <v>1.32422409569716E-2</v>
      </c>
      <c r="AB1395">
        <v>0.28184367089433898</v>
      </c>
      <c r="AC1395">
        <v>244424</v>
      </c>
      <c r="AD1395">
        <v>6.2025919945512004E-3</v>
      </c>
      <c r="AE1395">
        <v>1.22407660209557E-3</v>
      </c>
      <c r="AF1395">
        <v>0.31175543252647098</v>
      </c>
      <c r="AG1395">
        <v>5</v>
      </c>
      <c r="AH1395">
        <v>4442255</v>
      </c>
      <c r="AI1395">
        <v>0.1109420778410965</v>
      </c>
      <c r="AJ1395">
        <v>0.22063929243143399</v>
      </c>
      <c r="AK1395">
        <v>0.43605038432057591</v>
      </c>
      <c r="AL1395">
        <v>0.2323682454068936</v>
      </c>
      <c r="AM1395" t="s">
        <v>3891</v>
      </c>
      <c r="AN1395">
        <v>20200818</v>
      </c>
      <c r="AO1395">
        <v>73207</v>
      </c>
      <c r="AP1395">
        <v>452177</v>
      </c>
      <c r="AR1395">
        <v>1090</v>
      </c>
      <c r="AS1395">
        <v>5025</v>
      </c>
      <c r="AT1395">
        <v>284</v>
      </c>
      <c r="AV1395">
        <v>163</v>
      </c>
      <c r="AX1395">
        <v>56577</v>
      </c>
      <c r="AY1395" t="s">
        <v>308</v>
      </c>
      <c r="AZ1395" t="s">
        <v>1628</v>
      </c>
      <c r="BA1395" t="s">
        <v>1629</v>
      </c>
      <c r="BB1395" t="s">
        <v>1630</v>
      </c>
      <c r="BC1395">
        <v>2128</v>
      </c>
      <c r="BD1395">
        <v>5025</v>
      </c>
      <c r="BE1395" t="s">
        <v>1629</v>
      </c>
      <c r="BG1395">
        <v>71254</v>
      </c>
      <c r="BH1395">
        <v>2046</v>
      </c>
      <c r="BI1395">
        <v>82</v>
      </c>
      <c r="BL1395">
        <v>18516</v>
      </c>
      <c r="BM1395">
        <v>95</v>
      </c>
      <c r="BV1395">
        <v>28</v>
      </c>
      <c r="BW1395">
        <v>795</v>
      </c>
      <c r="BX1395">
        <v>0</v>
      </c>
      <c r="BY1395">
        <v>525384</v>
      </c>
      <c r="BZ1395">
        <v>525384</v>
      </c>
      <c r="CA1395">
        <v>795</v>
      </c>
      <c r="CB1395">
        <v>525384</v>
      </c>
      <c r="CC1395">
        <v>33</v>
      </c>
      <c r="CD1395">
        <v>36</v>
      </c>
      <c r="CE1395" t="s">
        <v>3892</v>
      </c>
      <c r="CF1395">
        <v>0</v>
      </c>
      <c r="CG1395">
        <v>0</v>
      </c>
      <c r="CH1395">
        <v>0</v>
      </c>
      <c r="CI1395">
        <v>0</v>
      </c>
      <c r="CJ1395">
        <v>0</v>
      </c>
      <c r="CL1395" t="s">
        <v>3893</v>
      </c>
      <c r="CM1395" t="s">
        <v>314</v>
      </c>
      <c r="CN1395">
        <v>155</v>
      </c>
    </row>
    <row r="1396" spans="1:92" x14ac:dyDescent="0.2">
      <c r="A1396" t="s">
        <v>503</v>
      </c>
      <c r="B1396" t="s">
        <v>3957</v>
      </c>
      <c r="C1396" s="2">
        <f t="shared" si="21"/>
        <v>2946.2023451770669</v>
      </c>
      <c r="D1396">
        <v>9.8218555089313089</v>
      </c>
      <c r="E1396">
        <v>287.03192910570408</v>
      </c>
      <c r="F1396">
        <v>306.1580856502265</v>
      </c>
      <c r="G1396">
        <v>88.820709094306608</v>
      </c>
      <c r="H1396">
        <v>95.996920444844108</v>
      </c>
      <c r="I1396" t="s">
        <v>1096</v>
      </c>
      <c r="J1396" t="s">
        <v>94</v>
      </c>
      <c r="K1396" t="s">
        <v>95</v>
      </c>
      <c r="L1396">
        <v>33.123458540000001</v>
      </c>
      <c r="M1396">
        <v>-90.089235380000005</v>
      </c>
      <c r="N1396">
        <v>964</v>
      </c>
      <c r="O1396">
        <v>50</v>
      </c>
      <c r="P1396">
        <v>0</v>
      </c>
      <c r="Q1396">
        <v>914</v>
      </c>
      <c r="R1396" t="s">
        <v>3958</v>
      </c>
      <c r="S1396">
        <v>18902</v>
      </c>
      <c r="T1396">
        <v>2016</v>
      </c>
      <c r="U1396">
        <v>0.39541214420724302</v>
      </c>
      <c r="V1396">
        <v>23.274171800000001</v>
      </c>
      <c r="W1396">
        <v>52640</v>
      </c>
      <c r="X1396">
        <v>0.81326042460799797</v>
      </c>
      <c r="Y1396">
        <v>19446.8</v>
      </c>
      <c r="Z1396">
        <v>0.61989009120599903</v>
      </c>
      <c r="AA1396">
        <v>2.8135498059726899E-3</v>
      </c>
      <c r="AB1396">
        <v>0.53013052248576498</v>
      </c>
      <c r="AC1396">
        <v>16971</v>
      </c>
      <c r="AD1396">
        <v>1.3763221613355399E-3</v>
      </c>
      <c r="AE1396">
        <v>1.73380928097909E-3</v>
      </c>
      <c r="AF1396">
        <v>0.17994294145515199</v>
      </c>
      <c r="AG1396">
        <v>2</v>
      </c>
      <c r="AH1396">
        <v>355889</v>
      </c>
      <c r="AI1396">
        <v>0.12657598296097941</v>
      </c>
      <c r="AJ1396">
        <v>0.24248009913203281</v>
      </c>
      <c r="AK1396">
        <v>0.40901236059557888</v>
      </c>
      <c r="AL1396">
        <v>0.2219315573114089</v>
      </c>
      <c r="AM1396" t="s">
        <v>3891</v>
      </c>
      <c r="AN1396">
        <v>20200818</v>
      </c>
      <c r="AO1396">
        <v>73207</v>
      </c>
      <c r="AP1396">
        <v>452177</v>
      </c>
      <c r="AR1396">
        <v>1090</v>
      </c>
      <c r="AS1396">
        <v>5025</v>
      </c>
      <c r="AT1396">
        <v>284</v>
      </c>
      <c r="AV1396">
        <v>163</v>
      </c>
      <c r="AX1396">
        <v>56577</v>
      </c>
      <c r="AY1396" t="s">
        <v>308</v>
      </c>
      <c r="AZ1396" t="s">
        <v>1628</v>
      </c>
      <c r="BA1396" t="s">
        <v>1629</v>
      </c>
      <c r="BB1396" t="s">
        <v>1630</v>
      </c>
      <c r="BC1396">
        <v>2128</v>
      </c>
      <c r="BD1396">
        <v>5025</v>
      </c>
      <c r="BE1396" t="s">
        <v>1629</v>
      </c>
      <c r="BG1396">
        <v>71254</v>
      </c>
      <c r="BH1396">
        <v>2046</v>
      </c>
      <c r="BI1396">
        <v>82</v>
      </c>
      <c r="BL1396">
        <v>18516</v>
      </c>
      <c r="BM1396">
        <v>95</v>
      </c>
      <c r="BV1396">
        <v>28</v>
      </c>
      <c r="BW1396">
        <v>795</v>
      </c>
      <c r="BX1396">
        <v>0</v>
      </c>
      <c r="BY1396">
        <v>525384</v>
      </c>
      <c r="BZ1396">
        <v>525384</v>
      </c>
      <c r="CA1396">
        <v>795</v>
      </c>
      <c r="CB1396">
        <v>525384</v>
      </c>
      <c r="CC1396">
        <v>33</v>
      </c>
      <c r="CD1396">
        <v>36</v>
      </c>
      <c r="CE1396" t="s">
        <v>3892</v>
      </c>
      <c r="CF1396">
        <v>0</v>
      </c>
      <c r="CG1396">
        <v>0</v>
      </c>
      <c r="CH1396">
        <v>0</v>
      </c>
      <c r="CI1396">
        <v>0</v>
      </c>
      <c r="CJ1396">
        <v>0</v>
      </c>
      <c r="CL1396" t="s">
        <v>3893</v>
      </c>
      <c r="CM1396" t="s">
        <v>314</v>
      </c>
      <c r="CN1396">
        <v>155</v>
      </c>
    </row>
    <row r="1397" spans="1:92" x14ac:dyDescent="0.2">
      <c r="A1397" t="s">
        <v>503</v>
      </c>
      <c r="B1397" t="s">
        <v>3959</v>
      </c>
      <c r="C1397" s="2">
        <f t="shared" si="21"/>
        <v>288.19828041692688</v>
      </c>
      <c r="D1397">
        <v>9.3636837194807701</v>
      </c>
      <c r="E1397">
        <v>290.52161072070851</v>
      </c>
      <c r="F1397">
        <v>306.41780836255271</v>
      </c>
      <c r="G1397">
        <v>91.587102631807014</v>
      </c>
      <c r="H1397">
        <v>98.812711353387471</v>
      </c>
      <c r="I1397" t="s">
        <v>452</v>
      </c>
      <c r="J1397" t="s">
        <v>94</v>
      </c>
      <c r="K1397" t="s">
        <v>95</v>
      </c>
      <c r="L1397">
        <v>30.791879489999999</v>
      </c>
      <c r="M1397">
        <v>-89.11547539</v>
      </c>
      <c r="N1397">
        <v>259</v>
      </c>
      <c r="O1397">
        <v>6</v>
      </c>
      <c r="P1397">
        <v>0</v>
      </c>
      <c r="Q1397">
        <v>253</v>
      </c>
      <c r="R1397" t="s">
        <v>3960</v>
      </c>
      <c r="S1397">
        <v>19622</v>
      </c>
      <c r="T1397">
        <v>2016</v>
      </c>
      <c r="U1397">
        <v>0.190177457936892</v>
      </c>
      <c r="V1397">
        <v>52.766500000000001</v>
      </c>
      <c r="W1397">
        <v>113600</v>
      </c>
      <c r="X1397">
        <v>0.14383549295603101</v>
      </c>
      <c r="Y1397">
        <v>52357.666666666701</v>
      </c>
      <c r="Z1397">
        <v>0.77886310507437395</v>
      </c>
      <c r="AA1397">
        <v>1.6495620759158499E-2</v>
      </c>
      <c r="AB1397">
        <v>0.370412188520022</v>
      </c>
      <c r="AC1397">
        <v>20819</v>
      </c>
      <c r="AD1397">
        <v>2.8725314183123902E-3</v>
      </c>
      <c r="AE1397">
        <v>2.7962191900518501E-3</v>
      </c>
      <c r="AF1397">
        <v>0.84786207983822004</v>
      </c>
      <c r="AG1397">
        <v>3</v>
      </c>
      <c r="AH1397">
        <v>292147</v>
      </c>
      <c r="AI1397">
        <v>0.1237869976415982</v>
      </c>
      <c r="AJ1397">
        <v>0.2007414075790612</v>
      </c>
      <c r="AK1397">
        <v>0.42229425597387621</v>
      </c>
      <c r="AL1397">
        <v>0.25317733880546439</v>
      </c>
      <c r="AM1397" t="s">
        <v>3891</v>
      </c>
      <c r="AN1397">
        <v>20200818</v>
      </c>
      <c r="AO1397">
        <v>73207</v>
      </c>
      <c r="AP1397">
        <v>452177</v>
      </c>
      <c r="AR1397">
        <v>1090</v>
      </c>
      <c r="AS1397">
        <v>5025</v>
      </c>
      <c r="AT1397">
        <v>284</v>
      </c>
      <c r="AV1397">
        <v>163</v>
      </c>
      <c r="AX1397">
        <v>56577</v>
      </c>
      <c r="AY1397" t="s">
        <v>308</v>
      </c>
      <c r="AZ1397" t="s">
        <v>1628</v>
      </c>
      <c r="BA1397" t="s">
        <v>1629</v>
      </c>
      <c r="BB1397" t="s">
        <v>1630</v>
      </c>
      <c r="BC1397">
        <v>2128</v>
      </c>
      <c r="BD1397">
        <v>5025</v>
      </c>
      <c r="BE1397" t="s">
        <v>1629</v>
      </c>
      <c r="BG1397">
        <v>71254</v>
      </c>
      <c r="BH1397">
        <v>2046</v>
      </c>
      <c r="BI1397">
        <v>82</v>
      </c>
      <c r="BL1397">
        <v>18516</v>
      </c>
      <c r="BM1397">
        <v>95</v>
      </c>
      <c r="BV1397">
        <v>28</v>
      </c>
      <c r="BW1397">
        <v>795</v>
      </c>
      <c r="BX1397">
        <v>0</v>
      </c>
      <c r="BY1397">
        <v>525384</v>
      </c>
      <c r="BZ1397">
        <v>525384</v>
      </c>
      <c r="CA1397">
        <v>795</v>
      </c>
      <c r="CB1397">
        <v>525384</v>
      </c>
      <c r="CC1397">
        <v>33</v>
      </c>
      <c r="CD1397">
        <v>36</v>
      </c>
      <c r="CE1397" t="s">
        <v>3892</v>
      </c>
      <c r="CF1397">
        <v>0</v>
      </c>
      <c r="CG1397">
        <v>0</v>
      </c>
      <c r="CH1397">
        <v>0</v>
      </c>
      <c r="CI1397">
        <v>0</v>
      </c>
      <c r="CJ1397">
        <v>0</v>
      </c>
      <c r="CL1397" t="s">
        <v>3893</v>
      </c>
      <c r="CM1397" t="s">
        <v>314</v>
      </c>
      <c r="CN1397">
        <v>155</v>
      </c>
    </row>
    <row r="1398" spans="1:92" x14ac:dyDescent="0.2">
      <c r="A1398" t="s">
        <v>503</v>
      </c>
      <c r="B1398" t="s">
        <v>3961</v>
      </c>
      <c r="C1398" s="2">
        <f t="shared" si="21"/>
        <v>1126.3798152737104</v>
      </c>
      <c r="D1398">
        <v>10.563400517555021</v>
      </c>
      <c r="E1398">
        <v>285.79238689116443</v>
      </c>
      <c r="F1398">
        <v>306.57355428681751</v>
      </c>
      <c r="G1398">
        <v>86.35494162445876</v>
      </c>
      <c r="H1398">
        <v>93.847722707652423</v>
      </c>
      <c r="I1398" t="s">
        <v>3962</v>
      </c>
      <c r="J1398" t="s">
        <v>94</v>
      </c>
      <c r="K1398" t="s">
        <v>95</v>
      </c>
      <c r="L1398">
        <v>33.601925780000002</v>
      </c>
      <c r="M1398">
        <v>-90.588826839999996</v>
      </c>
      <c r="N1398">
        <v>1127</v>
      </c>
      <c r="O1398">
        <v>30</v>
      </c>
      <c r="P1398">
        <v>0</v>
      </c>
      <c r="Q1398">
        <v>1097</v>
      </c>
      <c r="R1398" t="s">
        <v>3963</v>
      </c>
      <c r="S1398">
        <v>18614</v>
      </c>
      <c r="T1398">
        <v>2016</v>
      </c>
      <c r="U1398">
        <v>0.23329816992622401</v>
      </c>
      <c r="V1398">
        <v>52.587278888888903</v>
      </c>
      <c r="W1398">
        <v>61141.6924532333</v>
      </c>
      <c r="X1398">
        <v>0.72922625888606696</v>
      </c>
      <c r="Y1398">
        <v>33688.962962963</v>
      </c>
      <c r="Z1398">
        <v>0.47818647295126898</v>
      </c>
      <c r="AA1398">
        <v>1.4701902300818101E-2</v>
      </c>
      <c r="AB1398">
        <v>0.53559732947642402</v>
      </c>
      <c r="AC1398">
        <v>26634</v>
      </c>
      <c r="AD1398">
        <v>3.69621750334591E-4</v>
      </c>
      <c r="AE1398">
        <v>1.3243341893326801E-3</v>
      </c>
      <c r="AF1398">
        <v>0.26408871542006901</v>
      </c>
      <c r="AG1398">
        <v>3</v>
      </c>
      <c r="AH1398">
        <v>552287</v>
      </c>
      <c r="AI1398">
        <v>0.1026947945542807</v>
      </c>
      <c r="AJ1398">
        <v>0.20750624222550959</v>
      </c>
      <c r="AK1398">
        <v>0.46593528364781361</v>
      </c>
      <c r="AL1398">
        <v>0.2238636795723962</v>
      </c>
      <c r="AM1398" t="s">
        <v>3891</v>
      </c>
      <c r="AN1398">
        <v>20200818</v>
      </c>
      <c r="AO1398">
        <v>73207</v>
      </c>
      <c r="AP1398">
        <v>452177</v>
      </c>
      <c r="AR1398">
        <v>1090</v>
      </c>
      <c r="AS1398">
        <v>5025</v>
      </c>
      <c r="AT1398">
        <v>284</v>
      </c>
      <c r="AV1398">
        <v>163</v>
      </c>
      <c r="AX1398">
        <v>56577</v>
      </c>
      <c r="AY1398" t="s">
        <v>308</v>
      </c>
      <c r="AZ1398" t="s">
        <v>1628</v>
      </c>
      <c r="BA1398" t="s">
        <v>1629</v>
      </c>
      <c r="BB1398" t="s">
        <v>1630</v>
      </c>
      <c r="BC1398">
        <v>2128</v>
      </c>
      <c r="BD1398">
        <v>5025</v>
      </c>
      <c r="BE1398" t="s">
        <v>1629</v>
      </c>
      <c r="BG1398">
        <v>71254</v>
      </c>
      <c r="BH1398">
        <v>2046</v>
      </c>
      <c r="BI1398">
        <v>82</v>
      </c>
      <c r="BL1398">
        <v>18516</v>
      </c>
      <c r="BM1398">
        <v>95</v>
      </c>
      <c r="BV1398">
        <v>28</v>
      </c>
      <c r="BW1398">
        <v>795</v>
      </c>
      <c r="BX1398">
        <v>0</v>
      </c>
      <c r="BY1398">
        <v>525384</v>
      </c>
      <c r="BZ1398">
        <v>525384</v>
      </c>
      <c r="CA1398">
        <v>795</v>
      </c>
      <c r="CB1398">
        <v>525384</v>
      </c>
      <c r="CC1398">
        <v>33</v>
      </c>
      <c r="CD1398">
        <v>36</v>
      </c>
      <c r="CE1398" t="s">
        <v>3892</v>
      </c>
      <c r="CF1398">
        <v>0</v>
      </c>
      <c r="CG1398">
        <v>0</v>
      </c>
      <c r="CH1398">
        <v>0</v>
      </c>
      <c r="CI1398">
        <v>0</v>
      </c>
      <c r="CJ1398">
        <v>0</v>
      </c>
      <c r="CL1398" t="s">
        <v>3893</v>
      </c>
      <c r="CM1398" t="s">
        <v>314</v>
      </c>
      <c r="CN1398">
        <v>155</v>
      </c>
    </row>
    <row r="1399" spans="1:92" x14ac:dyDescent="0.2">
      <c r="A1399" t="s">
        <v>503</v>
      </c>
      <c r="B1399" t="s">
        <v>3964</v>
      </c>
      <c r="C1399" s="2">
        <f t="shared" si="21"/>
        <v>830.37668906167437</v>
      </c>
      <c r="D1399">
        <v>10.434429353227429</v>
      </c>
      <c r="E1399">
        <v>285.54252688342132</v>
      </c>
      <c r="F1399">
        <v>306.37998813204428</v>
      </c>
      <c r="G1399">
        <v>88.032479365048232</v>
      </c>
      <c r="H1399">
        <v>94.150349344076588</v>
      </c>
      <c r="I1399" t="s">
        <v>3965</v>
      </c>
      <c r="J1399" t="s">
        <v>94</v>
      </c>
      <c r="K1399" t="s">
        <v>95</v>
      </c>
      <c r="L1399">
        <v>33.953399179999998</v>
      </c>
      <c r="M1399">
        <v>-90.172939799999995</v>
      </c>
      <c r="N1399">
        <v>580</v>
      </c>
      <c r="O1399">
        <v>11</v>
      </c>
      <c r="P1399">
        <v>0</v>
      </c>
      <c r="Q1399">
        <v>569</v>
      </c>
      <c r="R1399" t="s">
        <v>3966</v>
      </c>
      <c r="S1399">
        <v>18866</v>
      </c>
      <c r="T1399">
        <v>2016</v>
      </c>
      <c r="U1399">
        <v>0.20749238168030701</v>
      </c>
      <c r="V1399">
        <v>20.923825666666701</v>
      </c>
      <c r="W1399">
        <v>64900</v>
      </c>
      <c r="X1399">
        <v>0.57306326694051102</v>
      </c>
      <c r="Y1399">
        <v>31112.012698412698</v>
      </c>
      <c r="Z1399">
        <v>0.71842350521460896</v>
      </c>
      <c r="AA1399">
        <v>5.5446811082457498E-2</v>
      </c>
      <c r="AB1399">
        <v>0.41449826042475602</v>
      </c>
      <c r="AC1399">
        <v>13247</v>
      </c>
      <c r="AD1399">
        <v>6.1142353869246104E-3</v>
      </c>
      <c r="AE1399">
        <v>4.9441124716127303E-3</v>
      </c>
      <c r="AF1399">
        <v>0.364693639988521</v>
      </c>
      <c r="AG1399">
        <v>2</v>
      </c>
      <c r="AH1399">
        <v>271161</v>
      </c>
      <c r="AI1399">
        <v>0.12682133492648279</v>
      </c>
      <c r="AJ1399">
        <v>0.20000663812273889</v>
      </c>
      <c r="AK1399">
        <v>0.44266321484284238</v>
      </c>
      <c r="AL1399">
        <v>0.23050881210793589</v>
      </c>
      <c r="AM1399" t="s">
        <v>3891</v>
      </c>
      <c r="AN1399">
        <v>20200818</v>
      </c>
      <c r="AO1399">
        <v>73207</v>
      </c>
      <c r="AP1399">
        <v>452177</v>
      </c>
      <c r="AR1399">
        <v>1090</v>
      </c>
      <c r="AS1399">
        <v>5025</v>
      </c>
      <c r="AT1399">
        <v>284</v>
      </c>
      <c r="AV1399">
        <v>163</v>
      </c>
      <c r="AX1399">
        <v>56577</v>
      </c>
      <c r="AY1399" t="s">
        <v>308</v>
      </c>
      <c r="AZ1399" t="s">
        <v>1628</v>
      </c>
      <c r="BA1399" t="s">
        <v>1629</v>
      </c>
      <c r="BB1399" t="s">
        <v>1630</v>
      </c>
      <c r="BC1399">
        <v>2128</v>
      </c>
      <c r="BD1399">
        <v>5025</v>
      </c>
      <c r="BE1399" t="s">
        <v>1629</v>
      </c>
      <c r="BG1399">
        <v>71254</v>
      </c>
      <c r="BH1399">
        <v>2046</v>
      </c>
      <c r="BI1399">
        <v>82</v>
      </c>
      <c r="BL1399">
        <v>18516</v>
      </c>
      <c r="BM1399">
        <v>95</v>
      </c>
      <c r="BV1399">
        <v>28</v>
      </c>
      <c r="BW1399">
        <v>795</v>
      </c>
      <c r="BX1399">
        <v>0</v>
      </c>
      <c r="BY1399">
        <v>525384</v>
      </c>
      <c r="BZ1399">
        <v>525384</v>
      </c>
      <c r="CA1399">
        <v>795</v>
      </c>
      <c r="CB1399">
        <v>525384</v>
      </c>
      <c r="CC1399">
        <v>33</v>
      </c>
      <c r="CD1399">
        <v>36</v>
      </c>
      <c r="CE1399" t="s">
        <v>3892</v>
      </c>
      <c r="CF1399">
        <v>0</v>
      </c>
      <c r="CG1399">
        <v>0</v>
      </c>
      <c r="CH1399">
        <v>0</v>
      </c>
      <c r="CI1399">
        <v>0</v>
      </c>
      <c r="CJ1399">
        <v>0</v>
      </c>
      <c r="CL1399" t="s">
        <v>3893</v>
      </c>
      <c r="CM1399" t="s">
        <v>314</v>
      </c>
      <c r="CN1399">
        <v>155</v>
      </c>
    </row>
    <row r="1400" spans="1:92" x14ac:dyDescent="0.2">
      <c r="A1400" t="s">
        <v>503</v>
      </c>
      <c r="B1400" t="s">
        <v>3967</v>
      </c>
      <c r="C1400" s="2">
        <f t="shared" si="21"/>
        <v>571.21096725057123</v>
      </c>
      <c r="D1400">
        <v>10.233660706789889</v>
      </c>
      <c r="E1400">
        <v>285.54854032353882</v>
      </c>
      <c r="F1400">
        <v>305.97711853348511</v>
      </c>
      <c r="G1400">
        <v>88.052550928352488</v>
      </c>
      <c r="H1400">
        <v>95.464059955757719</v>
      </c>
      <c r="I1400" t="s">
        <v>3968</v>
      </c>
      <c r="J1400" t="s">
        <v>94</v>
      </c>
      <c r="K1400" t="s">
        <v>95</v>
      </c>
      <c r="L1400">
        <v>34.279934750000002</v>
      </c>
      <c r="M1400">
        <v>-88.360673300000002</v>
      </c>
      <c r="N1400">
        <v>440</v>
      </c>
      <c r="O1400">
        <v>12</v>
      </c>
      <c r="P1400">
        <v>0</v>
      </c>
      <c r="Q1400">
        <v>428</v>
      </c>
      <c r="R1400" t="s">
        <v>3969</v>
      </c>
      <c r="S1400">
        <v>18784</v>
      </c>
      <c r="T1400">
        <v>2016</v>
      </c>
      <c r="U1400">
        <v>0.11789099097826899</v>
      </c>
      <c r="V1400">
        <v>46.957790000000003</v>
      </c>
      <c r="W1400">
        <v>82750</v>
      </c>
      <c r="X1400">
        <v>3.1252283648404898E-2</v>
      </c>
      <c r="Y1400">
        <v>33292</v>
      </c>
      <c r="Z1400">
        <v>0.75589375485069998</v>
      </c>
      <c r="AA1400">
        <v>8.1335342090619808E-3</v>
      </c>
      <c r="AB1400">
        <v>0.32534058691284501</v>
      </c>
      <c r="AC1400">
        <v>21008</v>
      </c>
      <c r="AD1400">
        <v>1.19518628420706E-3</v>
      </c>
      <c r="AE1400">
        <v>1.7006802721088399E-4</v>
      </c>
      <c r="AF1400">
        <v>0.95397387562867597</v>
      </c>
      <c r="AG1400">
        <v>3</v>
      </c>
      <c r="AH1400">
        <v>417858</v>
      </c>
      <c r="AI1400">
        <v>0.1555887406726687</v>
      </c>
      <c r="AJ1400">
        <v>0.1935466115283182</v>
      </c>
      <c r="AK1400">
        <v>0.40292156665661538</v>
      </c>
      <c r="AL1400">
        <v>0.24794308114239769</v>
      </c>
      <c r="AM1400" t="s">
        <v>3891</v>
      </c>
      <c r="AN1400">
        <v>20200818</v>
      </c>
      <c r="AO1400">
        <v>73207</v>
      </c>
      <c r="AP1400">
        <v>452177</v>
      </c>
      <c r="AR1400">
        <v>1090</v>
      </c>
      <c r="AS1400">
        <v>5025</v>
      </c>
      <c r="AT1400">
        <v>284</v>
      </c>
      <c r="AV1400">
        <v>163</v>
      </c>
      <c r="AX1400">
        <v>56577</v>
      </c>
      <c r="AY1400" t="s">
        <v>308</v>
      </c>
      <c r="AZ1400" t="s">
        <v>1628</v>
      </c>
      <c r="BA1400" t="s">
        <v>1629</v>
      </c>
      <c r="BB1400" t="s">
        <v>1630</v>
      </c>
      <c r="BC1400">
        <v>2128</v>
      </c>
      <c r="BD1400">
        <v>5025</v>
      </c>
      <c r="BE1400" t="s">
        <v>1629</v>
      </c>
      <c r="BG1400">
        <v>71254</v>
      </c>
      <c r="BH1400">
        <v>2046</v>
      </c>
      <c r="BI1400">
        <v>82</v>
      </c>
      <c r="BL1400">
        <v>18516</v>
      </c>
      <c r="BM1400">
        <v>95</v>
      </c>
      <c r="BV1400">
        <v>28</v>
      </c>
      <c r="BW1400">
        <v>795</v>
      </c>
      <c r="BX1400">
        <v>0</v>
      </c>
      <c r="BY1400">
        <v>525384</v>
      </c>
      <c r="BZ1400">
        <v>525384</v>
      </c>
      <c r="CA1400">
        <v>795</v>
      </c>
      <c r="CB1400">
        <v>525384</v>
      </c>
      <c r="CC1400">
        <v>33</v>
      </c>
      <c r="CD1400">
        <v>36</v>
      </c>
      <c r="CE1400" t="s">
        <v>3892</v>
      </c>
      <c r="CF1400">
        <v>0</v>
      </c>
      <c r="CG1400">
        <v>0</v>
      </c>
      <c r="CH1400">
        <v>0</v>
      </c>
      <c r="CI1400">
        <v>0</v>
      </c>
      <c r="CJ1400">
        <v>0</v>
      </c>
      <c r="CL1400" t="s">
        <v>3893</v>
      </c>
      <c r="CM1400" t="s">
        <v>314</v>
      </c>
      <c r="CN1400">
        <v>155</v>
      </c>
    </row>
    <row r="1401" spans="1:92" x14ac:dyDescent="0.2">
      <c r="A1401" t="s">
        <v>503</v>
      </c>
      <c r="B1401" t="s">
        <v>3970</v>
      </c>
      <c r="C1401" s="2">
        <f t="shared" si="21"/>
        <v>373.76191366099795</v>
      </c>
      <c r="D1401">
        <v>10.236982819838699</v>
      </c>
      <c r="E1401">
        <v>290.22881490066197</v>
      </c>
      <c r="F1401">
        <v>305.33524684185147</v>
      </c>
      <c r="G1401">
        <v>93.217535314886476</v>
      </c>
      <c r="H1401">
        <v>98.987492863988678</v>
      </c>
      <c r="I1401" t="s">
        <v>214</v>
      </c>
      <c r="J1401" t="s">
        <v>94</v>
      </c>
      <c r="K1401" t="s">
        <v>95</v>
      </c>
      <c r="L1401">
        <v>30.540206560000001</v>
      </c>
      <c r="M1401">
        <v>-88.641840639999998</v>
      </c>
      <c r="N1401">
        <v>2518</v>
      </c>
      <c r="O1401">
        <v>48</v>
      </c>
      <c r="P1401">
        <v>0</v>
      </c>
      <c r="Q1401">
        <v>2470</v>
      </c>
      <c r="R1401" t="s">
        <v>3971</v>
      </c>
      <c r="S1401">
        <v>19604</v>
      </c>
      <c r="T1401">
        <v>2016</v>
      </c>
      <c r="U1401">
        <v>9.2217585978980596E-2</v>
      </c>
      <c r="V1401">
        <v>519.16413</v>
      </c>
      <c r="W1401">
        <v>117400</v>
      </c>
      <c r="X1401">
        <v>0.27788077220989299</v>
      </c>
      <c r="Y1401">
        <v>45721.571428571398</v>
      </c>
      <c r="Z1401">
        <v>0.68582233219635602</v>
      </c>
      <c r="AA1401">
        <v>6.2277696107967399E-2</v>
      </c>
      <c r="AB1401">
        <v>0.19172109002393001</v>
      </c>
      <c r="AC1401">
        <v>128424</v>
      </c>
      <c r="AD1401">
        <v>1.3801729645922901E-2</v>
      </c>
      <c r="AE1401">
        <v>4.4047319049385697E-3</v>
      </c>
      <c r="AF1401">
        <v>0.66890434084674399</v>
      </c>
      <c r="AG1401">
        <v>5</v>
      </c>
      <c r="AH1401">
        <v>2466943</v>
      </c>
      <c r="AI1401">
        <v>0.1218277033559349</v>
      </c>
      <c r="AJ1401">
        <v>0.21232270060556729</v>
      </c>
      <c r="AK1401">
        <v>0.40728099514257121</v>
      </c>
      <c r="AL1401">
        <v>0.25856860089592659</v>
      </c>
      <c r="AM1401" t="s">
        <v>3891</v>
      </c>
      <c r="AN1401">
        <v>20200818</v>
      </c>
      <c r="AO1401">
        <v>73207</v>
      </c>
      <c r="AP1401">
        <v>452177</v>
      </c>
      <c r="AR1401">
        <v>1090</v>
      </c>
      <c r="AS1401">
        <v>5025</v>
      </c>
      <c r="AT1401">
        <v>284</v>
      </c>
      <c r="AV1401">
        <v>163</v>
      </c>
      <c r="AX1401">
        <v>56577</v>
      </c>
      <c r="AY1401" t="s">
        <v>308</v>
      </c>
      <c r="AZ1401" t="s">
        <v>1628</v>
      </c>
      <c r="BA1401" t="s">
        <v>1629</v>
      </c>
      <c r="BB1401" t="s">
        <v>1630</v>
      </c>
      <c r="BC1401">
        <v>2128</v>
      </c>
      <c r="BD1401">
        <v>5025</v>
      </c>
      <c r="BE1401" t="s">
        <v>1629</v>
      </c>
      <c r="BG1401">
        <v>71254</v>
      </c>
      <c r="BH1401">
        <v>2046</v>
      </c>
      <c r="BI1401">
        <v>82</v>
      </c>
      <c r="BL1401">
        <v>18516</v>
      </c>
      <c r="BM1401">
        <v>95</v>
      </c>
      <c r="BV1401">
        <v>28</v>
      </c>
      <c r="BW1401">
        <v>795</v>
      </c>
      <c r="BX1401">
        <v>0</v>
      </c>
      <c r="BY1401">
        <v>525384</v>
      </c>
      <c r="BZ1401">
        <v>525384</v>
      </c>
      <c r="CA1401">
        <v>795</v>
      </c>
      <c r="CB1401">
        <v>525384</v>
      </c>
      <c r="CC1401">
        <v>33</v>
      </c>
      <c r="CD1401">
        <v>36</v>
      </c>
      <c r="CE1401" t="s">
        <v>3892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 t="s">
        <v>3893</v>
      </c>
      <c r="CM1401" t="s">
        <v>314</v>
      </c>
      <c r="CN1401">
        <v>155</v>
      </c>
    </row>
    <row r="1402" spans="1:92" x14ac:dyDescent="0.2">
      <c r="A1402" t="s">
        <v>503</v>
      </c>
      <c r="B1402" t="s">
        <v>3972</v>
      </c>
      <c r="C1402" s="2">
        <f t="shared" si="21"/>
        <v>602.80578693555458</v>
      </c>
      <c r="D1402">
        <v>9.6197015380578499</v>
      </c>
      <c r="E1402">
        <v>288.6039744619132</v>
      </c>
      <c r="F1402">
        <v>306.31884902891738</v>
      </c>
      <c r="G1402">
        <v>89.586424275392957</v>
      </c>
      <c r="H1402">
        <v>96.97919601417307</v>
      </c>
      <c r="I1402" t="s">
        <v>1418</v>
      </c>
      <c r="J1402" t="s">
        <v>94</v>
      </c>
      <c r="K1402" t="s">
        <v>95</v>
      </c>
      <c r="L1402">
        <v>32.019221039999998</v>
      </c>
      <c r="M1402">
        <v>-89.117868659999999</v>
      </c>
      <c r="N1402">
        <v>435</v>
      </c>
      <c r="O1402">
        <v>11</v>
      </c>
      <c r="P1402">
        <v>0</v>
      </c>
      <c r="Q1402">
        <v>424</v>
      </c>
      <c r="R1402" t="s">
        <v>3973</v>
      </c>
      <c r="S1402">
        <v>19334</v>
      </c>
      <c r="T1402">
        <v>2016</v>
      </c>
      <c r="U1402">
        <v>0.170475087482889</v>
      </c>
      <c r="V1402">
        <v>25.850564285714299</v>
      </c>
      <c r="W1402">
        <v>64123.809523809497</v>
      </c>
      <c r="X1402">
        <v>0.540186729689768</v>
      </c>
      <c r="Y1402">
        <v>34445.714285714297</v>
      </c>
      <c r="Z1402">
        <v>0.85680640600770697</v>
      </c>
      <c r="AA1402">
        <v>4.7793814512062096E-3</v>
      </c>
      <c r="AB1402">
        <v>0.23672464762247</v>
      </c>
      <c r="AC1402">
        <v>18248</v>
      </c>
      <c r="AD1402">
        <v>1.07654214662504E-4</v>
      </c>
      <c r="AE1402">
        <v>5.1313689657405404E-3</v>
      </c>
      <c r="AF1402">
        <v>0.449243677576036</v>
      </c>
      <c r="AG1402">
        <v>2</v>
      </c>
      <c r="AH1402">
        <v>312218</v>
      </c>
      <c r="AI1402">
        <v>0.1563426836377147</v>
      </c>
      <c r="AJ1402">
        <v>0.20699319065524729</v>
      </c>
      <c r="AK1402">
        <v>0.37653498517061801</v>
      </c>
      <c r="AL1402">
        <v>0.26012914053642011</v>
      </c>
      <c r="AM1402" t="s">
        <v>3891</v>
      </c>
      <c r="AN1402">
        <v>20200818</v>
      </c>
      <c r="AO1402">
        <v>73207</v>
      </c>
      <c r="AP1402">
        <v>452177</v>
      </c>
      <c r="AR1402">
        <v>1090</v>
      </c>
      <c r="AS1402">
        <v>5025</v>
      </c>
      <c r="AT1402">
        <v>284</v>
      </c>
      <c r="AV1402">
        <v>163</v>
      </c>
      <c r="AX1402">
        <v>56577</v>
      </c>
      <c r="AY1402" t="s">
        <v>308</v>
      </c>
      <c r="AZ1402" t="s">
        <v>1628</v>
      </c>
      <c r="BA1402" t="s">
        <v>1629</v>
      </c>
      <c r="BB1402" t="s">
        <v>1630</v>
      </c>
      <c r="BC1402">
        <v>2128</v>
      </c>
      <c r="BD1402">
        <v>5025</v>
      </c>
      <c r="BE1402" t="s">
        <v>1629</v>
      </c>
      <c r="BG1402">
        <v>71254</v>
      </c>
      <c r="BH1402">
        <v>2046</v>
      </c>
      <c r="BI1402">
        <v>82</v>
      </c>
      <c r="BL1402">
        <v>18516</v>
      </c>
      <c r="BM1402">
        <v>95</v>
      </c>
      <c r="BV1402">
        <v>28</v>
      </c>
      <c r="BW1402">
        <v>795</v>
      </c>
      <c r="BX1402">
        <v>0</v>
      </c>
      <c r="BY1402">
        <v>525384</v>
      </c>
      <c r="BZ1402">
        <v>525384</v>
      </c>
      <c r="CA1402">
        <v>795</v>
      </c>
      <c r="CB1402">
        <v>525384</v>
      </c>
      <c r="CC1402">
        <v>33</v>
      </c>
      <c r="CD1402">
        <v>36</v>
      </c>
      <c r="CE1402" t="s">
        <v>3892</v>
      </c>
      <c r="CF1402">
        <v>0</v>
      </c>
      <c r="CG1402">
        <v>0</v>
      </c>
      <c r="CH1402">
        <v>0</v>
      </c>
      <c r="CI1402">
        <v>0</v>
      </c>
      <c r="CJ1402">
        <v>0</v>
      </c>
      <c r="CL1402" t="s">
        <v>3893</v>
      </c>
      <c r="CM1402" t="s">
        <v>314</v>
      </c>
      <c r="CN1402">
        <v>155</v>
      </c>
    </row>
    <row r="1403" spans="1:92" x14ac:dyDescent="0.2">
      <c r="A1403" t="s">
        <v>503</v>
      </c>
      <c r="B1403" t="s">
        <v>3974</v>
      </c>
      <c r="C1403" s="2">
        <f t="shared" si="21"/>
        <v>975.72874740822056</v>
      </c>
      <c r="D1403">
        <v>9.2061532114794513</v>
      </c>
      <c r="E1403">
        <v>289.19270403083038</v>
      </c>
      <c r="F1403">
        <v>306.60354242195302</v>
      </c>
      <c r="G1403">
        <v>87.677443578799725</v>
      </c>
      <c r="H1403">
        <v>96.153623399539214</v>
      </c>
      <c r="I1403" t="s">
        <v>217</v>
      </c>
      <c r="J1403" t="s">
        <v>94</v>
      </c>
      <c r="K1403" t="s">
        <v>95</v>
      </c>
      <c r="L1403">
        <v>31.73397872</v>
      </c>
      <c r="M1403">
        <v>-91.037649770000002</v>
      </c>
      <c r="N1403">
        <v>202</v>
      </c>
      <c r="O1403">
        <v>8</v>
      </c>
      <c r="P1403">
        <v>0</v>
      </c>
      <c r="Q1403">
        <v>194</v>
      </c>
      <c r="R1403" t="s">
        <v>3975</v>
      </c>
      <c r="S1403">
        <v>19096</v>
      </c>
      <c r="T1403">
        <v>2016</v>
      </c>
      <c r="U1403">
        <v>0.192007677298174</v>
      </c>
      <c r="V1403">
        <v>15.653389666666699</v>
      </c>
      <c r="W1403">
        <v>65900</v>
      </c>
      <c r="X1403">
        <v>0.78493142530705196</v>
      </c>
      <c r="Y1403">
        <v>31607.761904761901</v>
      </c>
      <c r="Z1403">
        <v>0.65107452650312603</v>
      </c>
      <c r="AA1403">
        <v>3.0932848666926399E-3</v>
      </c>
      <c r="AB1403">
        <v>0.28100137174211198</v>
      </c>
      <c r="AC1403">
        <v>8199</v>
      </c>
      <c r="AD1403">
        <v>2.83859662971359E-3</v>
      </c>
      <c r="AE1403">
        <v>2.34192037470726E-3</v>
      </c>
      <c r="AF1403">
        <v>0.207350977282594</v>
      </c>
      <c r="AG1403">
        <v>2</v>
      </c>
      <c r="AH1403">
        <v>149315</v>
      </c>
      <c r="AI1403">
        <v>0.1227070287646921</v>
      </c>
      <c r="AJ1403">
        <v>0.2057462411680005</v>
      </c>
      <c r="AK1403">
        <v>0.42198707430599741</v>
      </c>
      <c r="AL1403">
        <v>0.24955965576131001</v>
      </c>
      <c r="AM1403" t="s">
        <v>3891</v>
      </c>
      <c r="AN1403">
        <v>20200818</v>
      </c>
      <c r="AO1403">
        <v>73207</v>
      </c>
      <c r="AP1403">
        <v>452177</v>
      </c>
      <c r="AR1403">
        <v>1090</v>
      </c>
      <c r="AS1403">
        <v>5025</v>
      </c>
      <c r="AT1403">
        <v>284</v>
      </c>
      <c r="AV1403">
        <v>163</v>
      </c>
      <c r="AX1403">
        <v>56577</v>
      </c>
      <c r="AY1403" t="s">
        <v>308</v>
      </c>
      <c r="AZ1403" t="s">
        <v>1628</v>
      </c>
      <c r="BA1403" t="s">
        <v>1629</v>
      </c>
      <c r="BB1403" t="s">
        <v>1630</v>
      </c>
      <c r="BC1403">
        <v>2128</v>
      </c>
      <c r="BD1403">
        <v>5025</v>
      </c>
      <c r="BE1403" t="s">
        <v>1629</v>
      </c>
      <c r="BG1403">
        <v>71254</v>
      </c>
      <c r="BH1403">
        <v>2046</v>
      </c>
      <c r="BI1403">
        <v>82</v>
      </c>
      <c r="BL1403">
        <v>18516</v>
      </c>
      <c r="BM1403">
        <v>95</v>
      </c>
      <c r="BV1403">
        <v>28</v>
      </c>
      <c r="BW1403">
        <v>795</v>
      </c>
      <c r="BX1403">
        <v>0</v>
      </c>
      <c r="BY1403">
        <v>525384</v>
      </c>
      <c r="BZ1403">
        <v>525384</v>
      </c>
      <c r="CA1403">
        <v>795</v>
      </c>
      <c r="CB1403">
        <v>525384</v>
      </c>
      <c r="CC1403">
        <v>33</v>
      </c>
      <c r="CD1403">
        <v>36</v>
      </c>
      <c r="CE1403" t="s">
        <v>3892</v>
      </c>
      <c r="CF1403">
        <v>0</v>
      </c>
      <c r="CG1403">
        <v>0</v>
      </c>
      <c r="CH1403">
        <v>0</v>
      </c>
      <c r="CI1403">
        <v>0</v>
      </c>
      <c r="CJ1403">
        <v>0</v>
      </c>
      <c r="CL1403" t="s">
        <v>3893</v>
      </c>
      <c r="CM1403" t="s">
        <v>314</v>
      </c>
      <c r="CN1403">
        <v>155</v>
      </c>
    </row>
    <row r="1404" spans="1:92" x14ac:dyDescent="0.2">
      <c r="A1404" t="s">
        <v>503</v>
      </c>
      <c r="B1404" t="s">
        <v>3976</v>
      </c>
      <c r="C1404" s="2">
        <f t="shared" si="21"/>
        <v>737.30777333052447</v>
      </c>
      <c r="D1404">
        <v>9.2814827981054169</v>
      </c>
      <c r="E1404">
        <v>289.29291490472241</v>
      </c>
      <c r="F1404">
        <v>306.4320624207125</v>
      </c>
      <c r="G1404">
        <v>88.91601457380429</v>
      </c>
      <c r="H1404">
        <v>96.788584963278041</v>
      </c>
      <c r="I1404" t="s">
        <v>3156</v>
      </c>
      <c r="J1404" t="s">
        <v>94</v>
      </c>
      <c r="K1404" t="s">
        <v>95</v>
      </c>
      <c r="L1404">
        <v>31.568847080000001</v>
      </c>
      <c r="M1404">
        <v>-89.826709899999997</v>
      </c>
      <c r="N1404">
        <v>255</v>
      </c>
      <c r="O1404">
        <v>7</v>
      </c>
      <c r="P1404">
        <v>0</v>
      </c>
      <c r="Q1404">
        <v>248</v>
      </c>
      <c r="R1404" t="s">
        <v>3977</v>
      </c>
      <c r="S1404">
        <v>19450</v>
      </c>
      <c r="T1404">
        <v>2016</v>
      </c>
      <c r="U1404">
        <v>0.28902964161761402</v>
      </c>
      <c r="V1404">
        <v>32.735579999999999</v>
      </c>
      <c r="W1404">
        <v>73500</v>
      </c>
      <c r="X1404">
        <v>0.59696109921704998</v>
      </c>
      <c r="Y1404">
        <v>27018</v>
      </c>
      <c r="Z1404">
        <v>0.78000714043839703</v>
      </c>
      <c r="AA1404">
        <v>1.08049702863317E-3</v>
      </c>
      <c r="AB1404">
        <v>0.35611157240416902</v>
      </c>
      <c r="AC1404">
        <v>9494</v>
      </c>
      <c r="AD1404">
        <v>0</v>
      </c>
      <c r="AE1404">
        <v>0</v>
      </c>
      <c r="AF1404">
        <v>0.40041303465668399</v>
      </c>
      <c r="AG1404">
        <v>2</v>
      </c>
      <c r="AH1404">
        <v>228558</v>
      </c>
      <c r="AI1404">
        <v>0.16193263854251441</v>
      </c>
      <c r="AJ1404">
        <v>0.19721471136429261</v>
      </c>
      <c r="AK1404">
        <v>0.37641211421170989</v>
      </c>
      <c r="AL1404">
        <v>0.26444053588148297</v>
      </c>
      <c r="AM1404" t="s">
        <v>3891</v>
      </c>
      <c r="AN1404">
        <v>20200818</v>
      </c>
      <c r="AO1404">
        <v>73207</v>
      </c>
      <c r="AP1404">
        <v>452177</v>
      </c>
      <c r="AR1404">
        <v>1090</v>
      </c>
      <c r="AS1404">
        <v>5025</v>
      </c>
      <c r="AT1404">
        <v>284</v>
      </c>
      <c r="AV1404">
        <v>163</v>
      </c>
      <c r="AX1404">
        <v>56577</v>
      </c>
      <c r="AY1404" t="s">
        <v>308</v>
      </c>
      <c r="AZ1404" t="s">
        <v>1628</v>
      </c>
      <c r="BA1404" t="s">
        <v>1629</v>
      </c>
      <c r="BB1404" t="s">
        <v>1630</v>
      </c>
      <c r="BC1404">
        <v>2128</v>
      </c>
      <c r="BD1404">
        <v>5025</v>
      </c>
      <c r="BE1404" t="s">
        <v>1629</v>
      </c>
      <c r="BG1404">
        <v>71254</v>
      </c>
      <c r="BH1404">
        <v>2046</v>
      </c>
      <c r="BI1404">
        <v>82</v>
      </c>
      <c r="BL1404">
        <v>18516</v>
      </c>
      <c r="BM1404">
        <v>95</v>
      </c>
      <c r="BV1404">
        <v>28</v>
      </c>
      <c r="BW1404">
        <v>795</v>
      </c>
      <c r="BX1404">
        <v>0</v>
      </c>
      <c r="BY1404">
        <v>525384</v>
      </c>
      <c r="BZ1404">
        <v>525384</v>
      </c>
      <c r="CA1404">
        <v>795</v>
      </c>
      <c r="CB1404">
        <v>525384</v>
      </c>
      <c r="CC1404">
        <v>33</v>
      </c>
      <c r="CD1404">
        <v>36</v>
      </c>
      <c r="CE1404" t="s">
        <v>3892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 t="s">
        <v>3893</v>
      </c>
      <c r="CM1404" t="s">
        <v>314</v>
      </c>
      <c r="CN1404">
        <v>155</v>
      </c>
    </row>
    <row r="1405" spans="1:92" x14ac:dyDescent="0.2">
      <c r="A1405" t="s">
        <v>503</v>
      </c>
      <c r="B1405" t="s">
        <v>3978</v>
      </c>
      <c r="C1405" s="2">
        <f t="shared" si="21"/>
        <v>760.14972646127262</v>
      </c>
      <c r="D1405">
        <v>10.119833114893121</v>
      </c>
      <c r="E1405">
        <v>289.34320447688037</v>
      </c>
      <c r="F1405">
        <v>306.50475289524638</v>
      </c>
      <c r="G1405">
        <v>87.837473128253123</v>
      </c>
      <c r="H1405">
        <v>96.746267620150732</v>
      </c>
      <c r="I1405" t="s">
        <v>1431</v>
      </c>
      <c r="J1405" t="s">
        <v>94</v>
      </c>
      <c r="K1405" t="s">
        <v>95</v>
      </c>
      <c r="L1405">
        <v>31.622577669999998</v>
      </c>
      <c r="M1405">
        <v>-89.168969000000004</v>
      </c>
      <c r="N1405">
        <v>2007</v>
      </c>
      <c r="O1405">
        <v>66</v>
      </c>
      <c r="P1405">
        <v>0</v>
      </c>
      <c r="Q1405">
        <v>1941</v>
      </c>
      <c r="R1405" t="s">
        <v>3979</v>
      </c>
      <c r="S1405">
        <v>19504</v>
      </c>
      <c r="T1405">
        <v>2016</v>
      </c>
      <c r="U1405">
        <v>0.12874526942644399</v>
      </c>
      <c r="V1405">
        <v>203.79378249999999</v>
      </c>
      <c r="W1405">
        <v>97562.5</v>
      </c>
      <c r="X1405">
        <v>0.15886704140222599</v>
      </c>
      <c r="Y1405">
        <v>43236.375</v>
      </c>
      <c r="Z1405">
        <v>0.78484066378154604</v>
      </c>
      <c r="AA1405">
        <v>4.3408358077608303E-2</v>
      </c>
      <c r="AB1405">
        <v>0.19450143635143899</v>
      </c>
      <c r="AC1405">
        <v>86825</v>
      </c>
      <c r="AD1405">
        <v>4.91893351198341E-3</v>
      </c>
      <c r="AE1405">
        <v>7.82362148735018E-4</v>
      </c>
      <c r="AF1405">
        <v>0.82458278314743705</v>
      </c>
      <c r="AG1405">
        <v>4</v>
      </c>
      <c r="AH1405">
        <v>1200640</v>
      </c>
      <c r="AI1405">
        <v>0.1458488805970149</v>
      </c>
      <c r="AJ1405">
        <v>0.21283565431769719</v>
      </c>
      <c r="AK1405">
        <v>0.39554404317697228</v>
      </c>
      <c r="AL1405">
        <v>0.24577142190831561</v>
      </c>
      <c r="AM1405" t="s">
        <v>3891</v>
      </c>
      <c r="AN1405">
        <v>20200818</v>
      </c>
      <c r="AO1405">
        <v>73207</v>
      </c>
      <c r="AP1405">
        <v>452177</v>
      </c>
      <c r="AR1405">
        <v>1090</v>
      </c>
      <c r="AS1405">
        <v>5025</v>
      </c>
      <c r="AT1405">
        <v>284</v>
      </c>
      <c r="AV1405">
        <v>163</v>
      </c>
      <c r="AX1405">
        <v>56577</v>
      </c>
      <c r="AY1405" t="s">
        <v>308</v>
      </c>
      <c r="AZ1405" t="s">
        <v>1628</v>
      </c>
      <c r="BA1405" t="s">
        <v>1629</v>
      </c>
      <c r="BB1405" t="s">
        <v>1630</v>
      </c>
      <c r="BC1405">
        <v>2128</v>
      </c>
      <c r="BD1405">
        <v>5025</v>
      </c>
      <c r="BE1405" t="s">
        <v>1629</v>
      </c>
      <c r="BG1405">
        <v>71254</v>
      </c>
      <c r="BH1405">
        <v>2046</v>
      </c>
      <c r="BI1405">
        <v>82</v>
      </c>
      <c r="BL1405">
        <v>18516</v>
      </c>
      <c r="BM1405">
        <v>95</v>
      </c>
      <c r="BV1405">
        <v>28</v>
      </c>
      <c r="BW1405">
        <v>795</v>
      </c>
      <c r="BX1405">
        <v>0</v>
      </c>
      <c r="BY1405">
        <v>525384</v>
      </c>
      <c r="BZ1405">
        <v>525384</v>
      </c>
      <c r="CA1405">
        <v>795</v>
      </c>
      <c r="CB1405">
        <v>525384</v>
      </c>
      <c r="CC1405">
        <v>33</v>
      </c>
      <c r="CD1405">
        <v>36</v>
      </c>
      <c r="CE1405" t="s">
        <v>3892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 t="s">
        <v>3893</v>
      </c>
      <c r="CM1405" t="s">
        <v>314</v>
      </c>
      <c r="CN1405">
        <v>155</v>
      </c>
    </row>
    <row r="1406" spans="1:92" x14ac:dyDescent="0.2">
      <c r="A1406" t="s">
        <v>503</v>
      </c>
      <c r="B1406" t="s">
        <v>3980</v>
      </c>
      <c r="C1406" s="2">
        <f t="shared" si="21"/>
        <v>1526.884065874141</v>
      </c>
      <c r="D1406">
        <v>9.9374898559249178</v>
      </c>
      <c r="E1406">
        <v>287.82142393621359</v>
      </c>
      <c r="F1406">
        <v>306.26737195932111</v>
      </c>
      <c r="G1406">
        <v>88.07458348498497</v>
      </c>
      <c r="H1406">
        <v>96.418420428020909</v>
      </c>
      <c r="I1406" t="s">
        <v>3981</v>
      </c>
      <c r="J1406" t="s">
        <v>94</v>
      </c>
      <c r="K1406" t="s">
        <v>95</v>
      </c>
      <c r="L1406">
        <v>32.754629459999997</v>
      </c>
      <c r="M1406">
        <v>-88.641057660000001</v>
      </c>
      <c r="N1406">
        <v>253</v>
      </c>
      <c r="O1406">
        <v>14</v>
      </c>
      <c r="P1406">
        <v>0</v>
      </c>
      <c r="Q1406">
        <v>239</v>
      </c>
      <c r="R1406" t="s">
        <v>3982</v>
      </c>
      <c r="S1406">
        <v>19298</v>
      </c>
      <c r="T1406">
        <v>2016</v>
      </c>
      <c r="U1406">
        <v>0.15912043410337101</v>
      </c>
      <c r="V1406">
        <v>11.919164500000001</v>
      </c>
      <c r="W1406">
        <v>62925</v>
      </c>
      <c r="X1406">
        <v>0.58819460662969703</v>
      </c>
      <c r="Y1406">
        <v>30769.5</v>
      </c>
      <c r="Z1406">
        <v>0.78437356076439502</v>
      </c>
      <c r="AA1406">
        <v>8.4805198570037602E-3</v>
      </c>
      <c r="AB1406">
        <v>0.25825206658230099</v>
      </c>
      <c r="AC1406">
        <v>9169</v>
      </c>
      <c r="AD1406">
        <v>0</v>
      </c>
      <c r="AE1406">
        <v>0</v>
      </c>
      <c r="AF1406">
        <v>0.40933586835979502</v>
      </c>
      <c r="AG1406">
        <v>1</v>
      </c>
      <c r="AH1406">
        <v>187442</v>
      </c>
      <c r="AI1406">
        <v>0.15783015546142271</v>
      </c>
      <c r="AJ1406">
        <v>0.19419340382625019</v>
      </c>
      <c r="AK1406">
        <v>0.40276992349633489</v>
      </c>
      <c r="AL1406">
        <v>0.24520651721599221</v>
      </c>
      <c r="AM1406" t="s">
        <v>3891</v>
      </c>
      <c r="AN1406">
        <v>20200818</v>
      </c>
      <c r="AO1406">
        <v>73207</v>
      </c>
      <c r="AP1406">
        <v>452177</v>
      </c>
      <c r="AR1406">
        <v>1090</v>
      </c>
      <c r="AS1406">
        <v>5025</v>
      </c>
      <c r="AT1406">
        <v>284</v>
      </c>
      <c r="AV1406">
        <v>163</v>
      </c>
      <c r="AX1406">
        <v>56577</v>
      </c>
      <c r="AY1406" t="s">
        <v>308</v>
      </c>
      <c r="AZ1406" t="s">
        <v>1628</v>
      </c>
      <c r="BA1406" t="s">
        <v>1629</v>
      </c>
      <c r="BB1406" t="s">
        <v>1630</v>
      </c>
      <c r="BC1406">
        <v>2128</v>
      </c>
      <c r="BD1406">
        <v>5025</v>
      </c>
      <c r="BE1406" t="s">
        <v>1629</v>
      </c>
      <c r="BG1406">
        <v>71254</v>
      </c>
      <c r="BH1406">
        <v>2046</v>
      </c>
      <c r="BI1406">
        <v>82</v>
      </c>
      <c r="BL1406">
        <v>18516</v>
      </c>
      <c r="BM1406">
        <v>95</v>
      </c>
      <c r="BV1406">
        <v>28</v>
      </c>
      <c r="BW1406">
        <v>795</v>
      </c>
      <c r="BX1406">
        <v>0</v>
      </c>
      <c r="BY1406">
        <v>525384</v>
      </c>
      <c r="BZ1406">
        <v>525384</v>
      </c>
      <c r="CA1406">
        <v>795</v>
      </c>
      <c r="CB1406">
        <v>525384</v>
      </c>
      <c r="CC1406">
        <v>33</v>
      </c>
      <c r="CD1406">
        <v>36</v>
      </c>
      <c r="CE1406" t="s">
        <v>3892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 t="s">
        <v>3893</v>
      </c>
      <c r="CM1406" t="s">
        <v>314</v>
      </c>
      <c r="CN1406">
        <v>155</v>
      </c>
    </row>
    <row r="1407" spans="1:92" x14ac:dyDescent="0.2">
      <c r="A1407" t="s">
        <v>503</v>
      </c>
      <c r="B1407" t="s">
        <v>3983</v>
      </c>
      <c r="C1407" s="2">
        <f t="shared" si="21"/>
        <v>468.66085255522046</v>
      </c>
      <c r="D1407">
        <v>9.6997401176693359</v>
      </c>
      <c r="E1407">
        <v>285.19934016671101</v>
      </c>
      <c r="F1407">
        <v>305.89938489737523</v>
      </c>
      <c r="G1407">
        <v>88.954869639298835</v>
      </c>
      <c r="H1407">
        <v>95.235006802737843</v>
      </c>
      <c r="I1407" t="s">
        <v>477</v>
      </c>
      <c r="J1407" t="s">
        <v>94</v>
      </c>
      <c r="K1407" t="s">
        <v>95</v>
      </c>
      <c r="L1407">
        <v>34.356878739999999</v>
      </c>
      <c r="M1407">
        <v>-89.484909610000003</v>
      </c>
      <c r="N1407">
        <v>1084</v>
      </c>
      <c r="O1407">
        <v>23</v>
      </c>
      <c r="P1407">
        <v>0</v>
      </c>
      <c r="Q1407">
        <v>1061</v>
      </c>
      <c r="R1407" t="s">
        <v>3984</v>
      </c>
      <c r="S1407">
        <v>18362</v>
      </c>
      <c r="T1407">
        <v>2016</v>
      </c>
      <c r="U1407">
        <v>8.9451530612244895E-2</v>
      </c>
      <c r="V1407">
        <v>1286.5846759999999</v>
      </c>
      <c r="W1407">
        <v>81000</v>
      </c>
      <c r="X1407">
        <v>0.30639185141062603</v>
      </c>
      <c r="Y1407">
        <v>36508.047619047597</v>
      </c>
      <c r="Z1407">
        <v>0.590912999609573</v>
      </c>
      <c r="AA1407">
        <v>1.4260269984385499E-2</v>
      </c>
      <c r="AB1407">
        <v>0.203428631553632</v>
      </c>
      <c r="AC1407">
        <v>49076</v>
      </c>
      <c r="AD1407">
        <v>8.3301684670233495E-3</v>
      </c>
      <c r="AE1407">
        <v>2.21800527392366E-4</v>
      </c>
      <c r="AF1407">
        <v>0.67155425099395805</v>
      </c>
      <c r="AG1407">
        <v>5</v>
      </c>
      <c r="AH1407">
        <v>820464</v>
      </c>
      <c r="AI1407">
        <v>0.1048162990697947</v>
      </c>
      <c r="AJ1407">
        <v>0.15732317322880709</v>
      </c>
      <c r="AK1407">
        <v>0.54744876070126169</v>
      </c>
      <c r="AL1407">
        <v>0.19041176700013651</v>
      </c>
      <c r="AM1407" t="s">
        <v>3891</v>
      </c>
      <c r="AN1407">
        <v>20200818</v>
      </c>
      <c r="AO1407">
        <v>73207</v>
      </c>
      <c r="AP1407">
        <v>452177</v>
      </c>
      <c r="AR1407">
        <v>1090</v>
      </c>
      <c r="AS1407">
        <v>5025</v>
      </c>
      <c r="AT1407">
        <v>284</v>
      </c>
      <c r="AV1407">
        <v>163</v>
      </c>
      <c r="AX1407">
        <v>56577</v>
      </c>
      <c r="AY1407" t="s">
        <v>308</v>
      </c>
      <c r="AZ1407" t="s">
        <v>1628</v>
      </c>
      <c r="BA1407" t="s">
        <v>1629</v>
      </c>
      <c r="BB1407" t="s">
        <v>1630</v>
      </c>
      <c r="BC1407">
        <v>2128</v>
      </c>
      <c r="BD1407">
        <v>5025</v>
      </c>
      <c r="BE1407" t="s">
        <v>1629</v>
      </c>
      <c r="BG1407">
        <v>71254</v>
      </c>
      <c r="BH1407">
        <v>2046</v>
      </c>
      <c r="BI1407">
        <v>82</v>
      </c>
      <c r="BL1407">
        <v>18516</v>
      </c>
      <c r="BM1407">
        <v>95</v>
      </c>
      <c r="BV1407">
        <v>28</v>
      </c>
      <c r="BW1407">
        <v>795</v>
      </c>
      <c r="BX1407">
        <v>0</v>
      </c>
      <c r="BY1407">
        <v>525384</v>
      </c>
      <c r="BZ1407">
        <v>525384</v>
      </c>
      <c r="CA1407">
        <v>795</v>
      </c>
      <c r="CB1407">
        <v>525384</v>
      </c>
      <c r="CC1407">
        <v>33</v>
      </c>
      <c r="CD1407">
        <v>36</v>
      </c>
      <c r="CE1407" t="s">
        <v>3892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 t="s">
        <v>3893</v>
      </c>
      <c r="CM1407" t="s">
        <v>314</v>
      </c>
      <c r="CN1407">
        <v>155</v>
      </c>
    </row>
    <row r="1408" spans="1:92" x14ac:dyDescent="0.2">
      <c r="A1408" t="s">
        <v>503</v>
      </c>
      <c r="B1408" t="s">
        <v>3985</v>
      </c>
      <c r="C1408" s="2">
        <f t="shared" si="21"/>
        <v>680.04080244814691</v>
      </c>
      <c r="D1408">
        <v>9.4305948328200557</v>
      </c>
      <c r="E1408">
        <v>289.89483569739127</v>
      </c>
      <c r="F1408">
        <v>306.54463911344379</v>
      </c>
      <c r="G1408">
        <v>87.713980123090053</v>
      </c>
      <c r="H1408">
        <v>97.254443207996559</v>
      </c>
      <c r="I1408" t="s">
        <v>220</v>
      </c>
      <c r="J1408" t="s">
        <v>94</v>
      </c>
      <c r="K1408" t="s">
        <v>95</v>
      </c>
      <c r="L1408">
        <v>31.20572971</v>
      </c>
      <c r="M1408">
        <v>-89.507770399999998</v>
      </c>
      <c r="N1408">
        <v>1298</v>
      </c>
      <c r="O1408">
        <v>22</v>
      </c>
      <c r="P1408">
        <v>0</v>
      </c>
      <c r="Q1408">
        <v>1276</v>
      </c>
      <c r="R1408" t="s">
        <v>3986</v>
      </c>
      <c r="S1408">
        <v>19538</v>
      </c>
      <c r="T1408">
        <v>2016</v>
      </c>
      <c r="U1408">
        <v>7.5523960315609401E-2</v>
      </c>
      <c r="V1408">
        <v>51.024936666666697</v>
      </c>
      <c r="W1408">
        <v>129900</v>
      </c>
      <c r="X1408">
        <v>0.109256443602362</v>
      </c>
      <c r="Y1408">
        <v>45023</v>
      </c>
      <c r="Z1408">
        <v>0.77149153426930295</v>
      </c>
      <c r="AA1408">
        <v>1.61686599915855E-2</v>
      </c>
      <c r="AB1408">
        <v>0.16965198970537401</v>
      </c>
      <c r="AC1408">
        <v>32351</v>
      </c>
      <c r="AD1408">
        <v>1.29417151451433E-3</v>
      </c>
      <c r="AE1408">
        <v>2.6556898036800801E-3</v>
      </c>
      <c r="AF1408">
        <v>0.86711416653404005</v>
      </c>
      <c r="AG1408">
        <v>3</v>
      </c>
      <c r="AH1408">
        <v>913503</v>
      </c>
      <c r="AI1408">
        <v>0.1070812027984582</v>
      </c>
      <c r="AJ1408">
        <v>0.21902062719005849</v>
      </c>
      <c r="AK1408">
        <v>0.44241015081504931</v>
      </c>
      <c r="AL1408">
        <v>0.23148801919643389</v>
      </c>
      <c r="AM1408" t="s">
        <v>3891</v>
      </c>
      <c r="AN1408">
        <v>20200818</v>
      </c>
      <c r="AO1408">
        <v>73207</v>
      </c>
      <c r="AP1408">
        <v>452177</v>
      </c>
      <c r="AR1408">
        <v>1090</v>
      </c>
      <c r="AS1408">
        <v>5025</v>
      </c>
      <c r="AT1408">
        <v>284</v>
      </c>
      <c r="AV1408">
        <v>163</v>
      </c>
      <c r="AX1408">
        <v>56577</v>
      </c>
      <c r="AY1408" t="s">
        <v>308</v>
      </c>
      <c r="AZ1408" t="s">
        <v>1628</v>
      </c>
      <c r="BA1408" t="s">
        <v>1629</v>
      </c>
      <c r="BB1408" t="s">
        <v>1630</v>
      </c>
      <c r="BC1408">
        <v>2128</v>
      </c>
      <c r="BD1408">
        <v>5025</v>
      </c>
      <c r="BE1408" t="s">
        <v>1629</v>
      </c>
      <c r="BG1408">
        <v>71254</v>
      </c>
      <c r="BH1408">
        <v>2046</v>
      </c>
      <c r="BI1408">
        <v>82</v>
      </c>
      <c r="BL1408">
        <v>18516</v>
      </c>
      <c r="BM1408">
        <v>95</v>
      </c>
      <c r="BV1408">
        <v>28</v>
      </c>
      <c r="BW1408">
        <v>795</v>
      </c>
      <c r="BX1408">
        <v>0</v>
      </c>
      <c r="BY1408">
        <v>525384</v>
      </c>
      <c r="BZ1408">
        <v>525384</v>
      </c>
      <c r="CA1408">
        <v>795</v>
      </c>
      <c r="CB1408">
        <v>525384</v>
      </c>
      <c r="CC1408">
        <v>33</v>
      </c>
      <c r="CD1408">
        <v>36</v>
      </c>
      <c r="CE1408" t="s">
        <v>3892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 t="s">
        <v>3893</v>
      </c>
      <c r="CM1408" t="s">
        <v>314</v>
      </c>
      <c r="CN1408">
        <v>155</v>
      </c>
    </row>
    <row r="1409" spans="1:92" x14ac:dyDescent="0.2">
      <c r="A1409" t="s">
        <v>503</v>
      </c>
      <c r="B1409" t="s">
        <v>3987</v>
      </c>
      <c r="C1409" s="2">
        <f t="shared" si="21"/>
        <v>1212.9082845311314</v>
      </c>
      <c r="D1409">
        <v>10.317967335256659</v>
      </c>
      <c r="E1409">
        <v>288.31643968113048</v>
      </c>
      <c r="F1409">
        <v>306.32014039396898</v>
      </c>
      <c r="G1409">
        <v>87.72277332900444</v>
      </c>
      <c r="H1409">
        <v>96.511893921671486</v>
      </c>
      <c r="I1409" t="s">
        <v>223</v>
      </c>
      <c r="J1409" t="s">
        <v>94</v>
      </c>
      <c r="K1409" t="s">
        <v>95</v>
      </c>
      <c r="L1409">
        <v>32.404197689999997</v>
      </c>
      <c r="M1409">
        <v>-88.662296620000006</v>
      </c>
      <c r="N1409">
        <v>1509</v>
      </c>
      <c r="O1409">
        <v>99</v>
      </c>
      <c r="P1409">
        <v>0</v>
      </c>
      <c r="Q1409">
        <v>1410</v>
      </c>
      <c r="R1409" t="s">
        <v>3988</v>
      </c>
      <c r="S1409">
        <v>19262</v>
      </c>
      <c r="T1409">
        <v>2016</v>
      </c>
      <c r="U1409">
        <v>0.13479949925899301</v>
      </c>
      <c r="V1409">
        <v>137.46660777777799</v>
      </c>
      <c r="W1409">
        <v>94533.333333333299</v>
      </c>
      <c r="X1409">
        <v>0.41401895722475701</v>
      </c>
      <c r="Y1409">
        <v>42099.730158730199</v>
      </c>
      <c r="Z1409">
        <v>0.68632837892398602</v>
      </c>
      <c r="AA1409">
        <v>1.2196846376979599E-2</v>
      </c>
      <c r="AB1409">
        <v>0.16773105335703201</v>
      </c>
      <c r="AC1409">
        <v>81622</v>
      </c>
      <c r="AD1409">
        <v>4.5479518436528496E-3</v>
      </c>
      <c r="AE1409">
        <v>1.65232936966797E-3</v>
      </c>
      <c r="AF1409">
        <v>0.56461744855524698</v>
      </c>
      <c r="AG1409">
        <v>4</v>
      </c>
      <c r="AH1409">
        <v>1420206</v>
      </c>
      <c r="AI1409">
        <v>0.1439537644538891</v>
      </c>
      <c r="AJ1409">
        <v>0.20898869600607239</v>
      </c>
      <c r="AK1409">
        <v>0.4030154780362849</v>
      </c>
      <c r="AL1409">
        <v>0.24404206150375371</v>
      </c>
      <c r="AM1409" t="s">
        <v>3891</v>
      </c>
      <c r="AN1409">
        <v>20200818</v>
      </c>
      <c r="AO1409">
        <v>73207</v>
      </c>
      <c r="AP1409">
        <v>452177</v>
      </c>
      <c r="AR1409">
        <v>1090</v>
      </c>
      <c r="AS1409">
        <v>5025</v>
      </c>
      <c r="AT1409">
        <v>284</v>
      </c>
      <c r="AV1409">
        <v>163</v>
      </c>
      <c r="AX1409">
        <v>56577</v>
      </c>
      <c r="AY1409" t="s">
        <v>308</v>
      </c>
      <c r="AZ1409" t="s">
        <v>1628</v>
      </c>
      <c r="BA1409" t="s">
        <v>1629</v>
      </c>
      <c r="BB1409" t="s">
        <v>1630</v>
      </c>
      <c r="BC1409">
        <v>2128</v>
      </c>
      <c r="BD1409">
        <v>5025</v>
      </c>
      <c r="BE1409" t="s">
        <v>1629</v>
      </c>
      <c r="BG1409">
        <v>71254</v>
      </c>
      <c r="BH1409">
        <v>2046</v>
      </c>
      <c r="BI1409">
        <v>82</v>
      </c>
      <c r="BL1409">
        <v>18516</v>
      </c>
      <c r="BM1409">
        <v>95</v>
      </c>
      <c r="BV1409">
        <v>28</v>
      </c>
      <c r="BW1409">
        <v>795</v>
      </c>
      <c r="BX1409">
        <v>0</v>
      </c>
      <c r="BY1409">
        <v>525384</v>
      </c>
      <c r="BZ1409">
        <v>525384</v>
      </c>
      <c r="CA1409">
        <v>795</v>
      </c>
      <c r="CB1409">
        <v>525384</v>
      </c>
      <c r="CC1409">
        <v>33</v>
      </c>
      <c r="CD1409">
        <v>36</v>
      </c>
      <c r="CE1409" t="s">
        <v>3892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 t="s">
        <v>3893</v>
      </c>
      <c r="CM1409" t="s">
        <v>314</v>
      </c>
      <c r="CN1409">
        <v>155</v>
      </c>
    </row>
    <row r="1410" spans="1:92" x14ac:dyDescent="0.2">
      <c r="A1410" t="s">
        <v>503</v>
      </c>
      <c r="B1410" t="s">
        <v>3989</v>
      </c>
      <c r="C1410" s="2">
        <f t="shared" si="21"/>
        <v>483.64669608850733</v>
      </c>
      <c r="D1410">
        <v>9.3765332268753649</v>
      </c>
      <c r="E1410">
        <v>289.49467699673818</v>
      </c>
      <c r="F1410">
        <v>306.76924631418069</v>
      </c>
      <c r="G1410">
        <v>89.268014475577388</v>
      </c>
      <c r="H1410">
        <v>96.764055640861187</v>
      </c>
      <c r="I1410" t="s">
        <v>226</v>
      </c>
      <c r="J1410" t="s">
        <v>94</v>
      </c>
      <c r="K1410" t="s">
        <v>95</v>
      </c>
      <c r="L1410">
        <v>31.551472239999999</v>
      </c>
      <c r="M1410">
        <v>-90.108411270000005</v>
      </c>
      <c r="N1410">
        <v>347</v>
      </c>
      <c r="O1410">
        <v>8</v>
      </c>
      <c r="P1410">
        <v>0</v>
      </c>
      <c r="Q1410">
        <v>339</v>
      </c>
      <c r="R1410" t="s">
        <v>3990</v>
      </c>
      <c r="S1410">
        <v>19219</v>
      </c>
      <c r="T1410">
        <v>2016</v>
      </c>
      <c r="U1410">
        <v>0.16950409603177</v>
      </c>
      <c r="V1410">
        <v>24.822238333333299</v>
      </c>
      <c r="W1410">
        <v>84850</v>
      </c>
      <c r="X1410">
        <v>0.36849704072328898</v>
      </c>
      <c r="Y1410">
        <v>35744.333333333299</v>
      </c>
      <c r="Z1410">
        <v>0.83716758432013005</v>
      </c>
      <c r="AA1410">
        <v>4.6058307506041101E-3</v>
      </c>
      <c r="AB1410">
        <v>0.24056814636714499</v>
      </c>
      <c r="AC1410">
        <v>16541</v>
      </c>
      <c r="AD1410">
        <v>0</v>
      </c>
      <c r="AE1410">
        <v>1.9342359767891701E-4</v>
      </c>
      <c r="AF1410">
        <v>0.62207823154751696</v>
      </c>
      <c r="AG1410">
        <v>2</v>
      </c>
      <c r="AH1410">
        <v>233014</v>
      </c>
      <c r="AI1410">
        <v>0.1452101590462376</v>
      </c>
      <c r="AJ1410">
        <v>0.2117469336606384</v>
      </c>
      <c r="AK1410">
        <v>0.38250062228020631</v>
      </c>
      <c r="AL1410">
        <v>0.26054228501291771</v>
      </c>
      <c r="AM1410" t="s">
        <v>3891</v>
      </c>
      <c r="AN1410">
        <v>20200818</v>
      </c>
      <c r="AO1410">
        <v>73207</v>
      </c>
      <c r="AP1410">
        <v>452177</v>
      </c>
      <c r="AR1410">
        <v>1090</v>
      </c>
      <c r="AS1410">
        <v>5025</v>
      </c>
      <c r="AT1410">
        <v>284</v>
      </c>
      <c r="AV1410">
        <v>163</v>
      </c>
      <c r="AX1410">
        <v>56577</v>
      </c>
      <c r="AY1410" t="s">
        <v>308</v>
      </c>
      <c r="AZ1410" t="s">
        <v>1628</v>
      </c>
      <c r="BA1410" t="s">
        <v>1629</v>
      </c>
      <c r="BB1410" t="s">
        <v>1630</v>
      </c>
      <c r="BC1410">
        <v>2128</v>
      </c>
      <c r="BD1410">
        <v>5025</v>
      </c>
      <c r="BE1410" t="s">
        <v>1629</v>
      </c>
      <c r="BG1410">
        <v>71254</v>
      </c>
      <c r="BH1410">
        <v>2046</v>
      </c>
      <c r="BI1410">
        <v>82</v>
      </c>
      <c r="BL1410">
        <v>18516</v>
      </c>
      <c r="BM1410">
        <v>95</v>
      </c>
      <c r="BV1410">
        <v>28</v>
      </c>
      <c r="BW1410">
        <v>795</v>
      </c>
      <c r="BX1410">
        <v>0</v>
      </c>
      <c r="BY1410">
        <v>525384</v>
      </c>
      <c r="BZ1410">
        <v>525384</v>
      </c>
      <c r="CA1410">
        <v>795</v>
      </c>
      <c r="CB1410">
        <v>525384</v>
      </c>
      <c r="CC1410">
        <v>33</v>
      </c>
      <c r="CD1410">
        <v>36</v>
      </c>
      <c r="CE1410" t="s">
        <v>3892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 t="s">
        <v>3893</v>
      </c>
      <c r="CM1410" t="s">
        <v>314</v>
      </c>
      <c r="CN1410">
        <v>155</v>
      </c>
    </row>
    <row r="1411" spans="1:92" x14ac:dyDescent="0.2">
      <c r="A1411" t="s">
        <v>503</v>
      </c>
      <c r="B1411" t="s">
        <v>3991</v>
      </c>
      <c r="C1411" s="2">
        <f t="shared" ref="C1411:C1474" si="22">O1411/AC1411*1000000</f>
        <v>1121.728292480266</v>
      </c>
      <c r="D1411">
        <v>9.3078398781219125</v>
      </c>
      <c r="E1411">
        <v>287.80056649674538</v>
      </c>
      <c r="F1411">
        <v>306.27067854693269</v>
      </c>
      <c r="G1411">
        <v>89.132514664902189</v>
      </c>
      <c r="H1411">
        <v>96.914816091243694</v>
      </c>
      <c r="I1411" t="s">
        <v>3992</v>
      </c>
      <c r="J1411" t="s">
        <v>94</v>
      </c>
      <c r="K1411" t="s">
        <v>95</v>
      </c>
      <c r="L1411">
        <v>32.7536828</v>
      </c>
      <c r="M1411">
        <v>-89.524020440000001</v>
      </c>
      <c r="N1411">
        <v>818</v>
      </c>
      <c r="O1411">
        <v>27</v>
      </c>
      <c r="P1411">
        <v>0</v>
      </c>
      <c r="Q1411">
        <v>791</v>
      </c>
      <c r="R1411" t="s">
        <v>3993</v>
      </c>
      <c r="S1411">
        <v>19154</v>
      </c>
      <c r="T1411">
        <v>2016</v>
      </c>
      <c r="U1411">
        <v>0.18851258697287701</v>
      </c>
      <c r="V1411">
        <v>37.903060000000004</v>
      </c>
      <c r="W1411">
        <v>78900</v>
      </c>
      <c r="X1411">
        <v>0.40625946009519198</v>
      </c>
      <c r="Y1411">
        <v>36263.666666666701</v>
      </c>
      <c r="Z1411">
        <v>0.77193884301377003</v>
      </c>
      <c r="AA1411">
        <v>2.56073643429288E-2</v>
      </c>
      <c r="AB1411">
        <v>0.31372459847689799</v>
      </c>
      <c r="AC1411">
        <v>24070</v>
      </c>
      <c r="AD1411">
        <v>3.1860965654255998E-3</v>
      </c>
      <c r="AE1411">
        <v>6.16063170747485E-2</v>
      </c>
      <c r="AF1411">
        <v>0.52672144240487995</v>
      </c>
      <c r="AG1411">
        <v>2</v>
      </c>
      <c r="AH1411">
        <v>408958</v>
      </c>
      <c r="AI1411">
        <v>0.1391854420258315</v>
      </c>
      <c r="AJ1411">
        <v>0.22783757745294139</v>
      </c>
      <c r="AK1411">
        <v>0.40404149081323748</v>
      </c>
      <c r="AL1411">
        <v>0.2289354897079896</v>
      </c>
      <c r="AM1411" t="s">
        <v>3891</v>
      </c>
      <c r="AN1411">
        <v>20200818</v>
      </c>
      <c r="AO1411">
        <v>73207</v>
      </c>
      <c r="AP1411">
        <v>452177</v>
      </c>
      <c r="AR1411">
        <v>1090</v>
      </c>
      <c r="AS1411">
        <v>5025</v>
      </c>
      <c r="AT1411">
        <v>284</v>
      </c>
      <c r="AV1411">
        <v>163</v>
      </c>
      <c r="AX1411">
        <v>56577</v>
      </c>
      <c r="AY1411" t="s">
        <v>308</v>
      </c>
      <c r="AZ1411" t="s">
        <v>1628</v>
      </c>
      <c r="BA1411" t="s">
        <v>1629</v>
      </c>
      <c r="BB1411" t="s">
        <v>1630</v>
      </c>
      <c r="BC1411">
        <v>2128</v>
      </c>
      <c r="BD1411">
        <v>5025</v>
      </c>
      <c r="BE1411" t="s">
        <v>1629</v>
      </c>
      <c r="BG1411">
        <v>71254</v>
      </c>
      <c r="BH1411">
        <v>2046</v>
      </c>
      <c r="BI1411">
        <v>82</v>
      </c>
      <c r="BL1411">
        <v>18516</v>
      </c>
      <c r="BM1411">
        <v>95</v>
      </c>
      <c r="BV1411">
        <v>28</v>
      </c>
      <c r="BW1411">
        <v>795</v>
      </c>
      <c r="BX1411">
        <v>0</v>
      </c>
      <c r="BY1411">
        <v>525384</v>
      </c>
      <c r="BZ1411">
        <v>525384</v>
      </c>
      <c r="CA1411">
        <v>795</v>
      </c>
      <c r="CB1411">
        <v>525384</v>
      </c>
      <c r="CC1411">
        <v>33</v>
      </c>
      <c r="CD1411">
        <v>36</v>
      </c>
      <c r="CE1411" t="s">
        <v>3892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 t="s">
        <v>3893</v>
      </c>
      <c r="CM1411" t="s">
        <v>314</v>
      </c>
      <c r="CN1411">
        <v>155</v>
      </c>
    </row>
    <row r="1412" spans="1:92" x14ac:dyDescent="0.2">
      <c r="A1412" t="s">
        <v>503</v>
      </c>
      <c r="B1412" t="s">
        <v>3994</v>
      </c>
      <c r="C1412" s="2">
        <f t="shared" si="22"/>
        <v>553.58867074348245</v>
      </c>
      <c r="D1412">
        <v>10.567679647578331</v>
      </c>
      <c r="E1412">
        <v>285.44426744722028</v>
      </c>
      <c r="F1412">
        <v>306.06876513368309</v>
      </c>
      <c r="G1412">
        <v>87.89768701943018</v>
      </c>
      <c r="H1412">
        <v>94.668525218661287</v>
      </c>
      <c r="I1412" t="s">
        <v>229</v>
      </c>
      <c r="J1412" t="s">
        <v>94</v>
      </c>
      <c r="K1412" t="s">
        <v>95</v>
      </c>
      <c r="L1412">
        <v>34.291877499999998</v>
      </c>
      <c r="M1412">
        <v>-88.681499540000004</v>
      </c>
      <c r="N1412">
        <v>1780</v>
      </c>
      <c r="O1412">
        <v>43</v>
      </c>
      <c r="P1412">
        <v>0</v>
      </c>
      <c r="Q1412">
        <v>1737</v>
      </c>
      <c r="R1412" t="s">
        <v>3995</v>
      </c>
      <c r="S1412">
        <v>18668</v>
      </c>
      <c r="T1412">
        <v>2016</v>
      </c>
      <c r="U1412">
        <v>9.5406599540134904E-2</v>
      </c>
      <c r="V1412">
        <v>230.96334625</v>
      </c>
      <c r="W1412">
        <v>111618.33333333299</v>
      </c>
      <c r="X1412">
        <v>0.299560297934724</v>
      </c>
      <c r="Y1412">
        <v>40840.875</v>
      </c>
      <c r="Z1412">
        <v>0.67793269147105395</v>
      </c>
      <c r="AA1412">
        <v>1.9085281286771401E-2</v>
      </c>
      <c r="AB1412">
        <v>0.31971937540558898</v>
      </c>
      <c r="AC1412">
        <v>77675</v>
      </c>
      <c r="AD1412">
        <v>6.1438722780273996E-3</v>
      </c>
      <c r="AE1412">
        <v>1.1000658753275599E-3</v>
      </c>
      <c r="AF1412">
        <v>0.67380538177087002</v>
      </c>
      <c r="AG1412">
        <v>4</v>
      </c>
      <c r="AH1412">
        <v>1455851</v>
      </c>
      <c r="AI1412">
        <v>0.12723829567723621</v>
      </c>
      <c r="AJ1412">
        <v>0.22265121911514299</v>
      </c>
      <c r="AK1412">
        <v>0.40758635327378973</v>
      </c>
      <c r="AL1412">
        <v>0.2425241319338311</v>
      </c>
      <c r="AM1412" t="s">
        <v>3891</v>
      </c>
      <c r="AN1412">
        <v>20200818</v>
      </c>
      <c r="AO1412">
        <v>73207</v>
      </c>
      <c r="AP1412">
        <v>452177</v>
      </c>
      <c r="AR1412">
        <v>1090</v>
      </c>
      <c r="AS1412">
        <v>5025</v>
      </c>
      <c r="AT1412">
        <v>284</v>
      </c>
      <c r="AV1412">
        <v>163</v>
      </c>
      <c r="AX1412">
        <v>56577</v>
      </c>
      <c r="AY1412" t="s">
        <v>308</v>
      </c>
      <c r="AZ1412" t="s">
        <v>1628</v>
      </c>
      <c r="BA1412" t="s">
        <v>1629</v>
      </c>
      <c r="BB1412" t="s">
        <v>1630</v>
      </c>
      <c r="BC1412">
        <v>2128</v>
      </c>
      <c r="BD1412">
        <v>5025</v>
      </c>
      <c r="BE1412" t="s">
        <v>1629</v>
      </c>
      <c r="BG1412">
        <v>71254</v>
      </c>
      <c r="BH1412">
        <v>2046</v>
      </c>
      <c r="BI1412">
        <v>82</v>
      </c>
      <c r="BL1412">
        <v>18516</v>
      </c>
      <c r="BM1412">
        <v>95</v>
      </c>
      <c r="BV1412">
        <v>28</v>
      </c>
      <c r="BW1412">
        <v>795</v>
      </c>
      <c r="BX1412">
        <v>0</v>
      </c>
      <c r="BY1412">
        <v>525384</v>
      </c>
      <c r="BZ1412">
        <v>525384</v>
      </c>
      <c r="CA1412">
        <v>795</v>
      </c>
      <c r="CB1412">
        <v>525384</v>
      </c>
      <c r="CC1412">
        <v>33</v>
      </c>
      <c r="CD1412">
        <v>36</v>
      </c>
      <c r="CE1412" t="s">
        <v>3892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 t="s">
        <v>3893</v>
      </c>
      <c r="CM1412" t="s">
        <v>314</v>
      </c>
      <c r="CN1412">
        <v>155</v>
      </c>
    </row>
    <row r="1413" spans="1:92" x14ac:dyDescent="0.2">
      <c r="A1413" t="s">
        <v>503</v>
      </c>
      <c r="B1413" t="s">
        <v>3996</v>
      </c>
      <c r="C1413" s="2">
        <f t="shared" si="22"/>
        <v>2224.1286181806627</v>
      </c>
      <c r="D1413">
        <v>10.70469081341286</v>
      </c>
      <c r="E1413">
        <v>286.00987351396088</v>
      </c>
      <c r="F1413">
        <v>306.4579022630387</v>
      </c>
      <c r="G1413">
        <v>87.285470291995097</v>
      </c>
      <c r="H1413">
        <v>94.472781331336023</v>
      </c>
      <c r="I1413" t="s">
        <v>3997</v>
      </c>
      <c r="J1413" t="s">
        <v>94</v>
      </c>
      <c r="K1413" t="s">
        <v>95</v>
      </c>
      <c r="L1413">
        <v>33.555451249999997</v>
      </c>
      <c r="M1413">
        <v>-90.299007329999995</v>
      </c>
      <c r="N1413">
        <v>1002</v>
      </c>
      <c r="O1413">
        <v>70</v>
      </c>
      <c r="P1413">
        <v>0</v>
      </c>
      <c r="Q1413">
        <v>932</v>
      </c>
      <c r="R1413" t="s">
        <v>3998</v>
      </c>
      <c r="S1413">
        <v>18932</v>
      </c>
      <c r="T1413">
        <v>2016</v>
      </c>
      <c r="U1413">
        <v>0.24770386735217201</v>
      </c>
      <c r="V1413">
        <v>35.365193333333302</v>
      </c>
      <c r="W1413">
        <v>62728.044444444502</v>
      </c>
      <c r="X1413">
        <v>0.63339310975352303</v>
      </c>
      <c r="Y1413">
        <v>28641.166666666701</v>
      </c>
      <c r="Z1413">
        <v>0.58428786587400705</v>
      </c>
      <c r="AA1413">
        <v>3.2300223975260903E-2</v>
      </c>
      <c r="AB1413">
        <v>0.429624864869245</v>
      </c>
      <c r="AC1413">
        <v>31473</v>
      </c>
      <c r="AD1413">
        <v>2.20759985387241E-3</v>
      </c>
      <c r="AE1413">
        <v>0</v>
      </c>
      <c r="AF1413">
        <v>0.35234189883947697</v>
      </c>
      <c r="AG1413">
        <v>2</v>
      </c>
      <c r="AH1413">
        <v>602489</v>
      </c>
      <c r="AI1413">
        <v>0.1207839479227007</v>
      </c>
      <c r="AJ1413">
        <v>0.2338349745804488</v>
      </c>
      <c r="AK1413">
        <v>0.42666505114616199</v>
      </c>
      <c r="AL1413">
        <v>0.2187160263506886</v>
      </c>
      <c r="AM1413" t="s">
        <v>3891</v>
      </c>
      <c r="AN1413">
        <v>20200818</v>
      </c>
      <c r="AO1413">
        <v>73207</v>
      </c>
      <c r="AP1413">
        <v>452177</v>
      </c>
      <c r="AR1413">
        <v>1090</v>
      </c>
      <c r="AS1413">
        <v>5025</v>
      </c>
      <c r="AT1413">
        <v>284</v>
      </c>
      <c r="AV1413">
        <v>163</v>
      </c>
      <c r="AX1413">
        <v>56577</v>
      </c>
      <c r="AY1413" t="s">
        <v>308</v>
      </c>
      <c r="AZ1413" t="s">
        <v>1628</v>
      </c>
      <c r="BA1413" t="s">
        <v>1629</v>
      </c>
      <c r="BB1413" t="s">
        <v>1630</v>
      </c>
      <c r="BC1413">
        <v>2128</v>
      </c>
      <c r="BD1413">
        <v>5025</v>
      </c>
      <c r="BE1413" t="s">
        <v>1629</v>
      </c>
      <c r="BG1413">
        <v>71254</v>
      </c>
      <c r="BH1413">
        <v>2046</v>
      </c>
      <c r="BI1413">
        <v>82</v>
      </c>
      <c r="BL1413">
        <v>18516</v>
      </c>
      <c r="BM1413">
        <v>95</v>
      </c>
      <c r="BV1413">
        <v>28</v>
      </c>
      <c r="BW1413">
        <v>795</v>
      </c>
      <c r="BX1413">
        <v>0</v>
      </c>
      <c r="BY1413">
        <v>525384</v>
      </c>
      <c r="BZ1413">
        <v>525384</v>
      </c>
      <c r="CA1413">
        <v>795</v>
      </c>
      <c r="CB1413">
        <v>525384</v>
      </c>
      <c r="CC1413">
        <v>33</v>
      </c>
      <c r="CD1413">
        <v>36</v>
      </c>
      <c r="CE1413" t="s">
        <v>3892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 t="s">
        <v>3893</v>
      </c>
      <c r="CM1413" t="s">
        <v>314</v>
      </c>
      <c r="CN1413">
        <v>155</v>
      </c>
    </row>
    <row r="1414" spans="1:92" x14ac:dyDescent="0.2">
      <c r="A1414" t="s">
        <v>503</v>
      </c>
      <c r="B1414" t="s">
        <v>3999</v>
      </c>
      <c r="C1414" s="2">
        <f t="shared" si="22"/>
        <v>1441.2452358838036</v>
      </c>
      <c r="D1414">
        <v>9.3017933944647204</v>
      </c>
      <c r="E1414">
        <v>289.33517067801762</v>
      </c>
      <c r="F1414">
        <v>306.42866173538351</v>
      </c>
      <c r="G1414">
        <v>89.951388054590268</v>
      </c>
      <c r="H1414">
        <v>97.445414147855132</v>
      </c>
      <c r="I1414" t="s">
        <v>484</v>
      </c>
      <c r="J1414" t="s">
        <v>94</v>
      </c>
      <c r="K1414" t="s">
        <v>95</v>
      </c>
      <c r="L1414">
        <v>31.532886619999999</v>
      </c>
      <c r="M1414">
        <v>-90.453919150000004</v>
      </c>
      <c r="N1414">
        <v>885</v>
      </c>
      <c r="O1414">
        <v>45</v>
      </c>
      <c r="P1414">
        <v>0</v>
      </c>
      <c r="Q1414">
        <v>840</v>
      </c>
      <c r="R1414" t="s">
        <v>4000</v>
      </c>
      <c r="S1414">
        <v>19626</v>
      </c>
      <c r="T1414">
        <v>2016</v>
      </c>
      <c r="U1414">
        <v>0.21019948920286199</v>
      </c>
      <c r="V1414">
        <v>52.587526666666697</v>
      </c>
      <c r="W1414">
        <v>92200</v>
      </c>
      <c r="X1414">
        <v>0.27400496626363202</v>
      </c>
      <c r="Y1414">
        <v>37203.666666666701</v>
      </c>
      <c r="Z1414">
        <v>0.81439721420858202</v>
      </c>
      <c r="AA1414">
        <v>1.68657964482617E-3</v>
      </c>
      <c r="AB1414">
        <v>0.197082605193976</v>
      </c>
      <c r="AC1414">
        <v>31223</v>
      </c>
      <c r="AD1414">
        <v>3.4298510424196002E-3</v>
      </c>
      <c r="AE1414">
        <v>8.5037629150899394E-5</v>
      </c>
      <c r="AF1414">
        <v>0.71926005526169401</v>
      </c>
      <c r="AG1414">
        <v>3</v>
      </c>
      <c r="AH1414">
        <v>614756</v>
      </c>
      <c r="AI1414">
        <v>0.14377411525873679</v>
      </c>
      <c r="AJ1414">
        <v>0.2115343323204654</v>
      </c>
      <c r="AK1414">
        <v>0.39087052424051172</v>
      </c>
      <c r="AL1414">
        <v>0.25382102818028618</v>
      </c>
      <c r="AM1414" t="s">
        <v>3891</v>
      </c>
      <c r="AN1414">
        <v>20200818</v>
      </c>
      <c r="AO1414">
        <v>73207</v>
      </c>
      <c r="AP1414">
        <v>452177</v>
      </c>
      <c r="AR1414">
        <v>1090</v>
      </c>
      <c r="AS1414">
        <v>5025</v>
      </c>
      <c r="AT1414">
        <v>284</v>
      </c>
      <c r="AV1414">
        <v>163</v>
      </c>
      <c r="AX1414">
        <v>56577</v>
      </c>
      <c r="AY1414" t="s">
        <v>308</v>
      </c>
      <c r="AZ1414" t="s">
        <v>1628</v>
      </c>
      <c r="BA1414" t="s">
        <v>1629</v>
      </c>
      <c r="BB1414" t="s">
        <v>1630</v>
      </c>
      <c r="BC1414">
        <v>2128</v>
      </c>
      <c r="BD1414">
        <v>5025</v>
      </c>
      <c r="BE1414" t="s">
        <v>1629</v>
      </c>
      <c r="BG1414">
        <v>71254</v>
      </c>
      <c r="BH1414">
        <v>2046</v>
      </c>
      <c r="BI1414">
        <v>82</v>
      </c>
      <c r="BL1414">
        <v>18516</v>
      </c>
      <c r="BM1414">
        <v>95</v>
      </c>
      <c r="BV1414">
        <v>28</v>
      </c>
      <c r="BW1414">
        <v>795</v>
      </c>
      <c r="BX1414">
        <v>0</v>
      </c>
      <c r="BY1414">
        <v>525384</v>
      </c>
      <c r="BZ1414">
        <v>525384</v>
      </c>
      <c r="CA1414">
        <v>795</v>
      </c>
      <c r="CB1414">
        <v>525384</v>
      </c>
      <c r="CC1414">
        <v>33</v>
      </c>
      <c r="CD1414">
        <v>36</v>
      </c>
      <c r="CE1414" t="s">
        <v>3892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 t="s">
        <v>3893</v>
      </c>
      <c r="CM1414" t="s">
        <v>314</v>
      </c>
      <c r="CN1414">
        <v>155</v>
      </c>
    </row>
    <row r="1415" spans="1:92" x14ac:dyDescent="0.2">
      <c r="A1415" t="s">
        <v>503</v>
      </c>
      <c r="B1415" t="s">
        <v>4001</v>
      </c>
      <c r="C1415" s="2">
        <f t="shared" si="22"/>
        <v>761.66506606616542</v>
      </c>
      <c r="D1415">
        <v>10.75811069336155</v>
      </c>
      <c r="E1415">
        <v>286.7260355148818</v>
      </c>
      <c r="F1415">
        <v>306.66403967212278</v>
      </c>
      <c r="G1415">
        <v>85.014632513695247</v>
      </c>
      <c r="H1415">
        <v>94.12708039555875</v>
      </c>
      <c r="I1415" t="s">
        <v>115</v>
      </c>
      <c r="J1415" t="s">
        <v>94</v>
      </c>
      <c r="K1415" t="s">
        <v>95</v>
      </c>
      <c r="L1415">
        <v>33.473865179999997</v>
      </c>
      <c r="M1415">
        <v>-88.441915300000005</v>
      </c>
      <c r="N1415">
        <v>1153</v>
      </c>
      <c r="O1415">
        <v>46</v>
      </c>
      <c r="P1415">
        <v>0</v>
      </c>
      <c r="Q1415">
        <v>1107</v>
      </c>
      <c r="R1415" t="s">
        <v>4002</v>
      </c>
      <c r="S1415">
        <v>19748</v>
      </c>
      <c r="T1415">
        <v>2016</v>
      </c>
      <c r="U1415">
        <v>0.13085486013075801</v>
      </c>
      <c r="V1415">
        <v>109.105164285714</v>
      </c>
      <c r="W1415">
        <v>101585.714285714</v>
      </c>
      <c r="X1415">
        <v>0.47956843954046602</v>
      </c>
      <c r="Y1415">
        <v>41287.285714285703</v>
      </c>
      <c r="Z1415">
        <v>0.67338799933485105</v>
      </c>
      <c r="AA1415">
        <v>2.2416984717810999E-2</v>
      </c>
      <c r="AB1415">
        <v>0.38283821454764499</v>
      </c>
      <c r="AC1415">
        <v>60394</v>
      </c>
      <c r="AD1415">
        <v>5.2961860963995399E-3</v>
      </c>
      <c r="AE1415">
        <v>1.4188673761492E-3</v>
      </c>
      <c r="AF1415">
        <v>0.49196790867825901</v>
      </c>
      <c r="AG1415">
        <v>4</v>
      </c>
      <c r="AH1415">
        <v>1079405</v>
      </c>
      <c r="AI1415">
        <v>0.12628902033990949</v>
      </c>
      <c r="AJ1415">
        <v>0.21638124707593531</v>
      </c>
      <c r="AK1415">
        <v>0.41509720633126579</v>
      </c>
      <c r="AL1415">
        <v>0.2422325262528893</v>
      </c>
      <c r="AM1415" t="s">
        <v>3891</v>
      </c>
      <c r="AN1415">
        <v>20200818</v>
      </c>
      <c r="AO1415">
        <v>73207</v>
      </c>
      <c r="AP1415">
        <v>452177</v>
      </c>
      <c r="AR1415">
        <v>1090</v>
      </c>
      <c r="AS1415">
        <v>5025</v>
      </c>
      <c r="AT1415">
        <v>284</v>
      </c>
      <c r="AV1415">
        <v>163</v>
      </c>
      <c r="AX1415">
        <v>56577</v>
      </c>
      <c r="AY1415" t="s">
        <v>308</v>
      </c>
      <c r="AZ1415" t="s">
        <v>1628</v>
      </c>
      <c r="BA1415" t="s">
        <v>1629</v>
      </c>
      <c r="BB1415" t="s">
        <v>1630</v>
      </c>
      <c r="BC1415">
        <v>2128</v>
      </c>
      <c r="BD1415">
        <v>5025</v>
      </c>
      <c r="BE1415" t="s">
        <v>1629</v>
      </c>
      <c r="BG1415">
        <v>71254</v>
      </c>
      <c r="BH1415">
        <v>2046</v>
      </c>
      <c r="BI1415">
        <v>82</v>
      </c>
      <c r="BL1415">
        <v>18516</v>
      </c>
      <c r="BM1415">
        <v>95</v>
      </c>
      <c r="BV1415">
        <v>28</v>
      </c>
      <c r="BW1415">
        <v>795</v>
      </c>
      <c r="BX1415">
        <v>0</v>
      </c>
      <c r="BY1415">
        <v>525384</v>
      </c>
      <c r="BZ1415">
        <v>525384</v>
      </c>
      <c r="CA1415">
        <v>795</v>
      </c>
      <c r="CB1415">
        <v>525384</v>
      </c>
      <c r="CC1415">
        <v>33</v>
      </c>
      <c r="CD1415">
        <v>36</v>
      </c>
      <c r="CE1415" t="s">
        <v>3892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 t="s">
        <v>3893</v>
      </c>
      <c r="CM1415" t="s">
        <v>314</v>
      </c>
      <c r="CN1415">
        <v>155</v>
      </c>
    </row>
    <row r="1416" spans="1:92" x14ac:dyDescent="0.2">
      <c r="A1416" t="s">
        <v>503</v>
      </c>
      <c r="B1416" t="s">
        <v>4003</v>
      </c>
      <c r="C1416" s="2">
        <f t="shared" si="22"/>
        <v>729.38750899577929</v>
      </c>
      <c r="D1416">
        <v>10.32048818339382</v>
      </c>
      <c r="E1416">
        <v>287.8298724442036</v>
      </c>
      <c r="F1416">
        <v>306.45678213481608</v>
      </c>
      <c r="G1416">
        <v>88.612950764452648</v>
      </c>
      <c r="H1416">
        <v>96.034277171104037</v>
      </c>
      <c r="I1416" t="s">
        <v>121</v>
      </c>
      <c r="J1416" t="s">
        <v>94</v>
      </c>
      <c r="K1416" t="s">
        <v>95</v>
      </c>
      <c r="L1416">
        <v>32.633891560000002</v>
      </c>
      <c r="M1416">
        <v>-90.035135639999993</v>
      </c>
      <c r="N1416">
        <v>2583</v>
      </c>
      <c r="O1416">
        <v>75</v>
      </c>
      <c r="P1416">
        <v>0</v>
      </c>
      <c r="Q1416">
        <v>2508</v>
      </c>
      <c r="R1416" t="s">
        <v>4004</v>
      </c>
      <c r="S1416">
        <v>19012</v>
      </c>
      <c r="T1416">
        <v>2016</v>
      </c>
      <c r="U1416">
        <v>0.116652498735331</v>
      </c>
      <c r="V1416">
        <v>254.145356666667</v>
      </c>
      <c r="W1416">
        <v>148816.66666666701</v>
      </c>
      <c r="X1416">
        <v>0.56685937913814599</v>
      </c>
      <c r="Y1416">
        <v>52205.333333333299</v>
      </c>
      <c r="Z1416">
        <v>0.75246000730930596</v>
      </c>
      <c r="AA1416">
        <v>2.0633482402469299E-2</v>
      </c>
      <c r="AB1416">
        <v>0.27641583292301303</v>
      </c>
      <c r="AC1416">
        <v>102826</v>
      </c>
      <c r="AD1416">
        <v>1.38334966746255E-2</v>
      </c>
      <c r="AE1416">
        <v>1.2058108761522099E-3</v>
      </c>
      <c r="AF1416">
        <v>0.40245187271664001</v>
      </c>
      <c r="AG1416">
        <v>4</v>
      </c>
      <c r="AH1416">
        <v>1615827</v>
      </c>
      <c r="AI1416">
        <v>0.1078122843596499</v>
      </c>
      <c r="AJ1416">
        <v>0.22537932588080281</v>
      </c>
      <c r="AK1416">
        <v>0.41845754526938839</v>
      </c>
      <c r="AL1416">
        <v>0.2483508444901589</v>
      </c>
      <c r="AM1416" t="s">
        <v>3891</v>
      </c>
      <c r="AN1416">
        <v>20200818</v>
      </c>
      <c r="AO1416">
        <v>73207</v>
      </c>
      <c r="AP1416">
        <v>452177</v>
      </c>
      <c r="AR1416">
        <v>1090</v>
      </c>
      <c r="AS1416">
        <v>5025</v>
      </c>
      <c r="AT1416">
        <v>284</v>
      </c>
      <c r="AV1416">
        <v>163</v>
      </c>
      <c r="AX1416">
        <v>56577</v>
      </c>
      <c r="AY1416" t="s">
        <v>308</v>
      </c>
      <c r="AZ1416" t="s">
        <v>1628</v>
      </c>
      <c r="BA1416" t="s">
        <v>1629</v>
      </c>
      <c r="BB1416" t="s">
        <v>1630</v>
      </c>
      <c r="BC1416">
        <v>2128</v>
      </c>
      <c r="BD1416">
        <v>5025</v>
      </c>
      <c r="BE1416" t="s">
        <v>1629</v>
      </c>
      <c r="BG1416">
        <v>71254</v>
      </c>
      <c r="BH1416">
        <v>2046</v>
      </c>
      <c r="BI1416">
        <v>82</v>
      </c>
      <c r="BL1416">
        <v>18516</v>
      </c>
      <c r="BM1416">
        <v>95</v>
      </c>
      <c r="BV1416">
        <v>28</v>
      </c>
      <c r="BW1416">
        <v>795</v>
      </c>
      <c r="BX1416">
        <v>0</v>
      </c>
      <c r="BY1416">
        <v>525384</v>
      </c>
      <c r="BZ1416">
        <v>525384</v>
      </c>
      <c r="CA1416">
        <v>795</v>
      </c>
      <c r="CB1416">
        <v>525384</v>
      </c>
      <c r="CC1416">
        <v>33</v>
      </c>
      <c r="CD1416">
        <v>36</v>
      </c>
      <c r="CE1416" t="s">
        <v>3892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 t="s">
        <v>3893</v>
      </c>
      <c r="CM1416" t="s">
        <v>314</v>
      </c>
      <c r="CN1416">
        <v>155</v>
      </c>
    </row>
    <row r="1417" spans="1:92" x14ac:dyDescent="0.2">
      <c r="A1417" t="s">
        <v>503</v>
      </c>
      <c r="B1417" t="s">
        <v>4005</v>
      </c>
      <c r="C1417" s="2">
        <f t="shared" si="22"/>
        <v>857.15350501248463</v>
      </c>
      <c r="D1417">
        <v>9.3508474972672371</v>
      </c>
      <c r="E1417">
        <v>289.92516518181759</v>
      </c>
      <c r="F1417">
        <v>306.63660731606421</v>
      </c>
      <c r="G1417">
        <v>89.745380929137212</v>
      </c>
      <c r="H1417">
        <v>97.6027722749497</v>
      </c>
      <c r="I1417" t="s">
        <v>127</v>
      </c>
      <c r="J1417" t="s">
        <v>94</v>
      </c>
      <c r="K1417" t="s">
        <v>95</v>
      </c>
      <c r="L1417">
        <v>31.231326429999999</v>
      </c>
      <c r="M1417">
        <v>-89.8209217</v>
      </c>
      <c r="N1417">
        <v>716</v>
      </c>
      <c r="O1417">
        <v>23</v>
      </c>
      <c r="P1417">
        <v>0</v>
      </c>
      <c r="Q1417">
        <v>693</v>
      </c>
      <c r="R1417" t="s">
        <v>4006</v>
      </c>
      <c r="S1417">
        <v>19492</v>
      </c>
      <c r="T1417">
        <v>2016</v>
      </c>
      <c r="U1417">
        <v>0.122084969034453</v>
      </c>
      <c r="V1417">
        <v>41.247892499999999</v>
      </c>
      <c r="W1417">
        <v>67400</v>
      </c>
      <c r="X1417">
        <v>0.35535265615679801</v>
      </c>
      <c r="Y1417">
        <v>31097.75</v>
      </c>
      <c r="Z1417">
        <v>0.78421137496943705</v>
      </c>
      <c r="AA1417">
        <v>5.9008655145020598E-3</v>
      </c>
      <c r="AB1417">
        <v>0.37414980811970799</v>
      </c>
      <c r="AC1417">
        <v>26833</v>
      </c>
      <c r="AD1417">
        <v>1.59489633173844E-3</v>
      </c>
      <c r="AE1417">
        <v>1.2981574539363499E-2</v>
      </c>
      <c r="AF1417">
        <v>0.62217637267918002</v>
      </c>
      <c r="AG1417">
        <v>2</v>
      </c>
      <c r="AH1417">
        <v>468376</v>
      </c>
      <c r="AI1417">
        <v>0.15093429210719589</v>
      </c>
      <c r="AJ1417">
        <v>0.21306599825781</v>
      </c>
      <c r="AK1417">
        <v>0.38852972825251508</v>
      </c>
      <c r="AL1417">
        <v>0.247469981382479</v>
      </c>
      <c r="AM1417" t="s">
        <v>3891</v>
      </c>
      <c r="AN1417">
        <v>20200818</v>
      </c>
      <c r="AO1417">
        <v>73207</v>
      </c>
      <c r="AP1417">
        <v>452177</v>
      </c>
      <c r="AR1417">
        <v>1090</v>
      </c>
      <c r="AS1417">
        <v>5025</v>
      </c>
      <c r="AT1417">
        <v>284</v>
      </c>
      <c r="AV1417">
        <v>163</v>
      </c>
      <c r="AX1417">
        <v>56577</v>
      </c>
      <c r="AY1417" t="s">
        <v>308</v>
      </c>
      <c r="AZ1417" t="s">
        <v>1628</v>
      </c>
      <c r="BA1417" t="s">
        <v>1629</v>
      </c>
      <c r="BB1417" t="s">
        <v>1630</v>
      </c>
      <c r="BC1417">
        <v>2128</v>
      </c>
      <c r="BD1417">
        <v>5025</v>
      </c>
      <c r="BE1417" t="s">
        <v>1629</v>
      </c>
      <c r="BG1417">
        <v>71254</v>
      </c>
      <c r="BH1417">
        <v>2046</v>
      </c>
      <c r="BI1417">
        <v>82</v>
      </c>
      <c r="BL1417">
        <v>18516</v>
      </c>
      <c r="BM1417">
        <v>95</v>
      </c>
      <c r="BV1417">
        <v>28</v>
      </c>
      <c r="BW1417">
        <v>795</v>
      </c>
      <c r="BX1417">
        <v>0</v>
      </c>
      <c r="BY1417">
        <v>525384</v>
      </c>
      <c r="BZ1417">
        <v>525384</v>
      </c>
      <c r="CA1417">
        <v>795</v>
      </c>
      <c r="CB1417">
        <v>525384</v>
      </c>
      <c r="CC1417">
        <v>33</v>
      </c>
      <c r="CD1417">
        <v>36</v>
      </c>
      <c r="CE1417" t="s">
        <v>3892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 t="s">
        <v>3893</v>
      </c>
      <c r="CM1417" t="s">
        <v>314</v>
      </c>
      <c r="CN1417">
        <v>155</v>
      </c>
    </row>
    <row r="1418" spans="1:92" x14ac:dyDescent="0.2">
      <c r="A1418" t="s">
        <v>503</v>
      </c>
      <c r="B1418" t="s">
        <v>4007</v>
      </c>
      <c r="C1418" s="2">
        <f t="shared" si="22"/>
        <v>262.3501324868169</v>
      </c>
      <c r="D1418">
        <v>9.4351947841379076</v>
      </c>
      <c r="E1418">
        <v>284.43312056194048</v>
      </c>
      <c r="F1418">
        <v>305.55055387092062</v>
      </c>
      <c r="G1418">
        <v>88.658893715273067</v>
      </c>
      <c r="H1418">
        <v>95.782207444056823</v>
      </c>
      <c r="I1418" t="s">
        <v>130</v>
      </c>
      <c r="J1418" t="s">
        <v>94</v>
      </c>
      <c r="K1418" t="s">
        <v>95</v>
      </c>
      <c r="L1418">
        <v>34.762162859999997</v>
      </c>
      <c r="M1418">
        <v>-89.502994619999996</v>
      </c>
      <c r="N1418">
        <v>795</v>
      </c>
      <c r="O1418">
        <v>10</v>
      </c>
      <c r="P1418">
        <v>0</v>
      </c>
      <c r="Q1418">
        <v>785</v>
      </c>
      <c r="R1418" t="s">
        <v>4008</v>
      </c>
      <c r="S1418">
        <v>18440</v>
      </c>
      <c r="T1418">
        <v>2016</v>
      </c>
      <c r="U1418">
        <v>0.11696954516869799</v>
      </c>
      <c r="V1418">
        <v>47.026131999999997</v>
      </c>
      <c r="W1418">
        <v>100340</v>
      </c>
      <c r="X1418">
        <v>0.38184664810833702</v>
      </c>
      <c r="Y1418">
        <v>43557</v>
      </c>
      <c r="Z1418">
        <v>0.83823453012192195</v>
      </c>
      <c r="AA1418">
        <v>1.90212450835574E-2</v>
      </c>
      <c r="AB1418">
        <v>0.30901546610492098</v>
      </c>
      <c r="AC1418">
        <v>38117</v>
      </c>
      <c r="AD1418">
        <v>1.2215710143020299E-3</v>
      </c>
      <c r="AE1418">
        <v>7.2595407830665197E-4</v>
      </c>
      <c r="AF1418">
        <v>0.59513494460285699</v>
      </c>
      <c r="AG1418">
        <v>3</v>
      </c>
      <c r="AH1418">
        <v>650359</v>
      </c>
      <c r="AI1418">
        <v>0.12623028204422479</v>
      </c>
      <c r="AJ1418">
        <v>0.20020173473420061</v>
      </c>
      <c r="AK1418">
        <v>0.40774249299233201</v>
      </c>
      <c r="AL1418">
        <v>0.26582549022924262</v>
      </c>
      <c r="AM1418" t="s">
        <v>3891</v>
      </c>
      <c r="AN1418">
        <v>20200818</v>
      </c>
      <c r="AO1418">
        <v>73207</v>
      </c>
      <c r="AP1418">
        <v>452177</v>
      </c>
      <c r="AR1418">
        <v>1090</v>
      </c>
      <c r="AS1418">
        <v>5025</v>
      </c>
      <c r="AT1418">
        <v>284</v>
      </c>
      <c r="AV1418">
        <v>163</v>
      </c>
      <c r="AX1418">
        <v>56577</v>
      </c>
      <c r="AY1418" t="s">
        <v>308</v>
      </c>
      <c r="AZ1418" t="s">
        <v>1628</v>
      </c>
      <c r="BA1418" t="s">
        <v>1629</v>
      </c>
      <c r="BB1418" t="s">
        <v>1630</v>
      </c>
      <c r="BC1418">
        <v>2128</v>
      </c>
      <c r="BD1418">
        <v>5025</v>
      </c>
      <c r="BE1418" t="s">
        <v>1629</v>
      </c>
      <c r="BG1418">
        <v>71254</v>
      </c>
      <c r="BH1418">
        <v>2046</v>
      </c>
      <c r="BI1418">
        <v>82</v>
      </c>
      <c r="BL1418">
        <v>18516</v>
      </c>
      <c r="BM1418">
        <v>95</v>
      </c>
      <c r="BV1418">
        <v>28</v>
      </c>
      <c r="BW1418">
        <v>795</v>
      </c>
      <c r="BX1418">
        <v>0</v>
      </c>
      <c r="BY1418">
        <v>525384</v>
      </c>
      <c r="BZ1418">
        <v>525384</v>
      </c>
      <c r="CA1418">
        <v>795</v>
      </c>
      <c r="CB1418">
        <v>525384</v>
      </c>
      <c r="CC1418">
        <v>33</v>
      </c>
      <c r="CD1418">
        <v>36</v>
      </c>
      <c r="CE1418" t="s">
        <v>3892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 t="s">
        <v>3893</v>
      </c>
      <c r="CM1418" t="s">
        <v>314</v>
      </c>
      <c r="CN1418">
        <v>155</v>
      </c>
    </row>
    <row r="1419" spans="1:92" x14ac:dyDescent="0.2">
      <c r="A1419" t="s">
        <v>503</v>
      </c>
      <c r="B1419" t="s">
        <v>4009</v>
      </c>
      <c r="C1419" s="2">
        <f t="shared" si="22"/>
        <v>1383.7870477532331</v>
      </c>
      <c r="D1419">
        <v>10.39566082270748</v>
      </c>
      <c r="E1419">
        <v>286.18402331588999</v>
      </c>
      <c r="F1419">
        <v>306.37103726599349</v>
      </c>
      <c r="G1419">
        <v>87.887808066166826</v>
      </c>
      <c r="H1419">
        <v>94.893852840346199</v>
      </c>
      <c r="I1419" t="s">
        <v>136</v>
      </c>
      <c r="J1419" t="s">
        <v>94</v>
      </c>
      <c r="K1419" t="s">
        <v>95</v>
      </c>
      <c r="L1419">
        <v>33.892367630000003</v>
      </c>
      <c r="M1419">
        <v>-88.480843800000002</v>
      </c>
      <c r="N1419">
        <v>893</v>
      </c>
      <c r="O1419">
        <v>55</v>
      </c>
      <c r="P1419">
        <v>0</v>
      </c>
      <c r="Q1419">
        <v>838</v>
      </c>
      <c r="R1419" t="s">
        <v>4010</v>
      </c>
      <c r="S1419">
        <v>18714</v>
      </c>
      <c r="T1419">
        <v>2016</v>
      </c>
      <c r="U1419">
        <v>0.14013491347585799</v>
      </c>
      <c r="V1419">
        <v>39.866761250000003</v>
      </c>
      <c r="W1419">
        <v>78537.5</v>
      </c>
      <c r="X1419">
        <v>0.23689061808664799</v>
      </c>
      <c r="Y1419">
        <v>40056.875</v>
      </c>
      <c r="Z1419">
        <v>0.81021762308531198</v>
      </c>
      <c r="AA1419">
        <v>8.6742852772573407E-3</v>
      </c>
      <c r="AB1419">
        <v>0.28694353433542602</v>
      </c>
      <c r="AC1419">
        <v>39746</v>
      </c>
      <c r="AD1419">
        <v>9.2968056706063402E-4</v>
      </c>
      <c r="AE1419">
        <v>9.1716551473730503E-4</v>
      </c>
      <c r="AF1419">
        <v>0.75189995589705005</v>
      </c>
      <c r="AG1419">
        <v>2</v>
      </c>
      <c r="AH1419">
        <v>667717</v>
      </c>
      <c r="AI1419">
        <v>0.15618742670921959</v>
      </c>
      <c r="AJ1419">
        <v>0.2044653648177297</v>
      </c>
      <c r="AK1419">
        <v>0.38347383696985399</v>
      </c>
      <c r="AL1419">
        <v>0.25587337150319672</v>
      </c>
      <c r="AM1419" t="s">
        <v>3891</v>
      </c>
      <c r="AN1419">
        <v>20200818</v>
      </c>
      <c r="AO1419">
        <v>73207</v>
      </c>
      <c r="AP1419">
        <v>452177</v>
      </c>
      <c r="AR1419">
        <v>1090</v>
      </c>
      <c r="AS1419">
        <v>5025</v>
      </c>
      <c r="AT1419">
        <v>284</v>
      </c>
      <c r="AV1419">
        <v>163</v>
      </c>
      <c r="AX1419">
        <v>56577</v>
      </c>
      <c r="AY1419" t="s">
        <v>308</v>
      </c>
      <c r="AZ1419" t="s">
        <v>1628</v>
      </c>
      <c r="BA1419" t="s">
        <v>1629</v>
      </c>
      <c r="BB1419" t="s">
        <v>1630</v>
      </c>
      <c r="BC1419">
        <v>2128</v>
      </c>
      <c r="BD1419">
        <v>5025</v>
      </c>
      <c r="BE1419" t="s">
        <v>1629</v>
      </c>
      <c r="BG1419">
        <v>71254</v>
      </c>
      <c r="BH1419">
        <v>2046</v>
      </c>
      <c r="BI1419">
        <v>82</v>
      </c>
      <c r="BL1419">
        <v>18516</v>
      </c>
      <c r="BM1419">
        <v>95</v>
      </c>
      <c r="BV1419">
        <v>28</v>
      </c>
      <c r="BW1419">
        <v>795</v>
      </c>
      <c r="BX1419">
        <v>0</v>
      </c>
      <c r="BY1419">
        <v>525384</v>
      </c>
      <c r="BZ1419">
        <v>525384</v>
      </c>
      <c r="CA1419">
        <v>795</v>
      </c>
      <c r="CB1419">
        <v>525384</v>
      </c>
      <c r="CC1419">
        <v>33</v>
      </c>
      <c r="CD1419">
        <v>36</v>
      </c>
      <c r="CE1419" t="s">
        <v>3892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 t="s">
        <v>3893</v>
      </c>
      <c r="CM1419" t="s">
        <v>314</v>
      </c>
      <c r="CN1419">
        <v>155</v>
      </c>
    </row>
    <row r="1420" spans="1:92" x14ac:dyDescent="0.2">
      <c r="A1420" t="s">
        <v>503</v>
      </c>
      <c r="B1420" t="s">
        <v>4011</v>
      </c>
      <c r="C1420" s="2">
        <f t="shared" si="22"/>
        <v>903.99566082082811</v>
      </c>
      <c r="D1420">
        <v>9.2410634586814169</v>
      </c>
      <c r="E1420">
        <v>286.35568097198973</v>
      </c>
      <c r="F1420">
        <v>305.49700782860521</v>
      </c>
      <c r="G1420">
        <v>91.070716044087888</v>
      </c>
      <c r="H1420">
        <v>97.442156214157791</v>
      </c>
      <c r="I1420" t="s">
        <v>139</v>
      </c>
      <c r="J1420" t="s">
        <v>94</v>
      </c>
      <c r="K1420" t="s">
        <v>95</v>
      </c>
      <c r="L1420">
        <v>33.49419589</v>
      </c>
      <c r="M1420">
        <v>-89.617291030000004</v>
      </c>
      <c r="N1420">
        <v>373</v>
      </c>
      <c r="O1420">
        <v>10</v>
      </c>
      <c r="P1420">
        <v>0</v>
      </c>
      <c r="Q1420">
        <v>363</v>
      </c>
      <c r="R1420" t="s">
        <v>4012</v>
      </c>
      <c r="S1420">
        <v>18920</v>
      </c>
      <c r="T1420">
        <v>2016</v>
      </c>
      <c r="U1420">
        <v>0.17750221692206999</v>
      </c>
      <c r="V1420">
        <v>21.566053333333301</v>
      </c>
      <c r="W1420">
        <v>73733.333333333299</v>
      </c>
      <c r="X1420">
        <v>0.47936271343486098</v>
      </c>
      <c r="Y1420">
        <v>34863.666666666701</v>
      </c>
      <c r="Z1420">
        <v>0.77653765649178796</v>
      </c>
      <c r="AA1420">
        <v>1.29494792522071E-3</v>
      </c>
      <c r="AB1420">
        <v>0.29249021093212701</v>
      </c>
      <c r="AC1420">
        <v>11062</v>
      </c>
      <c r="AD1420">
        <v>1.2513235152565201E-3</v>
      </c>
      <c r="AE1420">
        <v>0</v>
      </c>
      <c r="AF1420">
        <v>0.50975338979426599</v>
      </c>
      <c r="AG1420">
        <v>2</v>
      </c>
      <c r="AH1420">
        <v>201161</v>
      </c>
      <c r="AI1420">
        <v>0.1742733432424774</v>
      </c>
      <c r="AJ1420">
        <v>0.2033744115410045</v>
      </c>
      <c r="AK1420">
        <v>0.36187431957486788</v>
      </c>
      <c r="AL1420">
        <v>0.26047792564165018</v>
      </c>
      <c r="AM1420" t="s">
        <v>3891</v>
      </c>
      <c r="AN1420">
        <v>20200818</v>
      </c>
      <c r="AO1420">
        <v>73207</v>
      </c>
      <c r="AP1420">
        <v>452177</v>
      </c>
      <c r="AR1420">
        <v>1090</v>
      </c>
      <c r="AS1420">
        <v>5025</v>
      </c>
      <c r="AT1420">
        <v>284</v>
      </c>
      <c r="AV1420">
        <v>163</v>
      </c>
      <c r="AX1420">
        <v>56577</v>
      </c>
      <c r="AY1420" t="s">
        <v>308</v>
      </c>
      <c r="AZ1420" t="s">
        <v>1628</v>
      </c>
      <c r="BA1420" t="s">
        <v>1629</v>
      </c>
      <c r="BB1420" t="s">
        <v>1630</v>
      </c>
      <c r="BC1420">
        <v>2128</v>
      </c>
      <c r="BD1420">
        <v>5025</v>
      </c>
      <c r="BE1420" t="s">
        <v>1629</v>
      </c>
      <c r="BG1420">
        <v>71254</v>
      </c>
      <c r="BH1420">
        <v>2046</v>
      </c>
      <c r="BI1420">
        <v>82</v>
      </c>
      <c r="BL1420">
        <v>18516</v>
      </c>
      <c r="BM1420">
        <v>95</v>
      </c>
      <c r="BV1420">
        <v>28</v>
      </c>
      <c r="BW1420">
        <v>795</v>
      </c>
      <c r="BX1420">
        <v>0</v>
      </c>
      <c r="BY1420">
        <v>525384</v>
      </c>
      <c r="BZ1420">
        <v>525384</v>
      </c>
      <c r="CA1420">
        <v>795</v>
      </c>
      <c r="CB1420">
        <v>525384</v>
      </c>
      <c r="CC1420">
        <v>33</v>
      </c>
      <c r="CD1420">
        <v>36</v>
      </c>
      <c r="CE1420" t="s">
        <v>3892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 t="s">
        <v>3893</v>
      </c>
      <c r="CM1420" t="s">
        <v>314</v>
      </c>
      <c r="CN1420">
        <v>155</v>
      </c>
    </row>
    <row r="1421" spans="1:92" x14ac:dyDescent="0.2">
      <c r="A1421" t="s">
        <v>503</v>
      </c>
      <c r="B1421" t="s">
        <v>4013</v>
      </c>
      <c r="C1421" s="2">
        <f t="shared" si="22"/>
        <v>3755.2808637145986</v>
      </c>
      <c r="D1421">
        <v>9.386465090353532</v>
      </c>
      <c r="E1421">
        <v>287.85360563002428</v>
      </c>
      <c r="F1421">
        <v>306.23894655411698</v>
      </c>
      <c r="G1421">
        <v>87.582776545154189</v>
      </c>
      <c r="H1421">
        <v>96.45298837320037</v>
      </c>
      <c r="I1421" t="s">
        <v>4014</v>
      </c>
      <c r="J1421" t="s">
        <v>94</v>
      </c>
      <c r="K1421" t="s">
        <v>95</v>
      </c>
      <c r="L1421">
        <v>32.753396639999998</v>
      </c>
      <c r="M1421">
        <v>-89.117264919999997</v>
      </c>
      <c r="N1421">
        <v>1337</v>
      </c>
      <c r="O1421">
        <v>96</v>
      </c>
      <c r="P1421">
        <v>0</v>
      </c>
      <c r="Q1421">
        <v>1241</v>
      </c>
      <c r="R1421" t="s">
        <v>4015</v>
      </c>
      <c r="S1421">
        <v>19388</v>
      </c>
      <c r="T1421">
        <v>2016</v>
      </c>
      <c r="U1421">
        <v>0.14979639325189101</v>
      </c>
      <c r="V1421">
        <v>61.980849999999997</v>
      </c>
      <c r="W1421">
        <v>79400</v>
      </c>
      <c r="X1421">
        <v>0.23744327961195399</v>
      </c>
      <c r="Y1421">
        <v>37116</v>
      </c>
      <c r="Z1421">
        <v>0.71595500709839499</v>
      </c>
      <c r="AA1421">
        <v>1.7094351431700801E-2</v>
      </c>
      <c r="AB1421">
        <v>0.29862637362637401</v>
      </c>
      <c r="AC1421">
        <v>25564</v>
      </c>
      <c r="AD1421">
        <v>4.9679236426224396E-3</v>
      </c>
      <c r="AE1421">
        <v>0.20212016898763899</v>
      </c>
      <c r="AF1421">
        <v>0.53375841026443405</v>
      </c>
      <c r="AG1421">
        <v>3</v>
      </c>
      <c r="AH1421">
        <v>526247</v>
      </c>
      <c r="AI1421">
        <v>0.13803974179425249</v>
      </c>
      <c r="AJ1421">
        <v>0.23631678660400909</v>
      </c>
      <c r="AK1421">
        <v>0.38670054176080809</v>
      </c>
      <c r="AL1421">
        <v>0.23894292984093021</v>
      </c>
      <c r="AM1421" t="s">
        <v>3891</v>
      </c>
      <c r="AN1421">
        <v>20200818</v>
      </c>
      <c r="AO1421">
        <v>73207</v>
      </c>
      <c r="AP1421">
        <v>452177</v>
      </c>
      <c r="AR1421">
        <v>1090</v>
      </c>
      <c r="AS1421">
        <v>5025</v>
      </c>
      <c r="AT1421">
        <v>284</v>
      </c>
      <c r="AV1421">
        <v>163</v>
      </c>
      <c r="AX1421">
        <v>56577</v>
      </c>
      <c r="AY1421" t="s">
        <v>308</v>
      </c>
      <c r="AZ1421" t="s">
        <v>1628</v>
      </c>
      <c r="BA1421" t="s">
        <v>1629</v>
      </c>
      <c r="BB1421" t="s">
        <v>1630</v>
      </c>
      <c r="BC1421">
        <v>2128</v>
      </c>
      <c r="BD1421">
        <v>5025</v>
      </c>
      <c r="BE1421" t="s">
        <v>1629</v>
      </c>
      <c r="BG1421">
        <v>71254</v>
      </c>
      <c r="BH1421">
        <v>2046</v>
      </c>
      <c r="BI1421">
        <v>82</v>
      </c>
      <c r="BL1421">
        <v>18516</v>
      </c>
      <c r="BM1421">
        <v>95</v>
      </c>
      <c r="BV1421">
        <v>28</v>
      </c>
      <c r="BW1421">
        <v>795</v>
      </c>
      <c r="BX1421">
        <v>0</v>
      </c>
      <c r="BY1421">
        <v>525384</v>
      </c>
      <c r="BZ1421">
        <v>525384</v>
      </c>
      <c r="CA1421">
        <v>795</v>
      </c>
      <c r="CB1421">
        <v>525384</v>
      </c>
      <c r="CC1421">
        <v>33</v>
      </c>
      <c r="CD1421">
        <v>36</v>
      </c>
      <c r="CE1421" t="s">
        <v>3892</v>
      </c>
      <c r="CF1421">
        <v>0</v>
      </c>
      <c r="CG1421">
        <v>0</v>
      </c>
      <c r="CH1421">
        <v>0</v>
      </c>
      <c r="CI1421">
        <v>0</v>
      </c>
      <c r="CJ1421">
        <v>0</v>
      </c>
      <c r="CL1421" t="s">
        <v>3893</v>
      </c>
      <c r="CM1421" t="s">
        <v>314</v>
      </c>
      <c r="CN1421">
        <v>155</v>
      </c>
    </row>
    <row r="1422" spans="1:92" x14ac:dyDescent="0.2">
      <c r="A1422" t="s">
        <v>503</v>
      </c>
      <c r="B1422" t="s">
        <v>4016</v>
      </c>
      <c r="C1422" s="2">
        <f t="shared" si="22"/>
        <v>471.43867368586473</v>
      </c>
      <c r="D1422">
        <v>9.5311016354600611</v>
      </c>
      <c r="E1422">
        <v>288.14546832172408</v>
      </c>
      <c r="F1422">
        <v>306.30592521020202</v>
      </c>
      <c r="G1422">
        <v>90.164674762806058</v>
      </c>
      <c r="H1422">
        <v>97.25833103174287</v>
      </c>
      <c r="I1422" t="s">
        <v>513</v>
      </c>
      <c r="J1422" t="s">
        <v>94</v>
      </c>
      <c r="K1422" t="s">
        <v>95</v>
      </c>
      <c r="L1422">
        <v>32.400211179999999</v>
      </c>
      <c r="M1422">
        <v>-89.118433359999997</v>
      </c>
      <c r="N1422">
        <v>591</v>
      </c>
      <c r="O1422">
        <v>12</v>
      </c>
      <c r="P1422">
        <v>0</v>
      </c>
      <c r="Q1422">
        <v>579</v>
      </c>
      <c r="R1422" t="s">
        <v>4017</v>
      </c>
      <c r="S1422">
        <v>19043</v>
      </c>
      <c r="T1422">
        <v>2016</v>
      </c>
      <c r="U1422">
        <v>0.15276599342616301</v>
      </c>
      <c r="V1422">
        <v>31.391401250000001</v>
      </c>
      <c r="W1422">
        <v>77600</v>
      </c>
      <c r="X1422">
        <v>0.23000142871931201</v>
      </c>
      <c r="Y1422">
        <v>37324</v>
      </c>
      <c r="Z1422">
        <v>0.799276704617775</v>
      </c>
      <c r="AA1422">
        <v>2.6513714215638199E-2</v>
      </c>
      <c r="AB1422">
        <v>0.236707632369553</v>
      </c>
      <c r="AC1422">
        <v>25454</v>
      </c>
      <c r="AD1422">
        <v>1.7595633969655199E-3</v>
      </c>
      <c r="AE1422">
        <v>6.60643111795126E-2</v>
      </c>
      <c r="AF1422">
        <v>0.69375912739803602</v>
      </c>
      <c r="AG1422">
        <v>2</v>
      </c>
      <c r="AH1422">
        <v>390357</v>
      </c>
      <c r="AI1422">
        <v>0.15286263599730501</v>
      </c>
      <c r="AJ1422">
        <v>0.21478543999467151</v>
      </c>
      <c r="AK1422">
        <v>0.3929070056384284</v>
      </c>
      <c r="AL1422">
        <v>0.239444918369595</v>
      </c>
      <c r="AM1422" t="s">
        <v>3891</v>
      </c>
      <c r="AN1422">
        <v>20200818</v>
      </c>
      <c r="AO1422">
        <v>73207</v>
      </c>
      <c r="AP1422">
        <v>452177</v>
      </c>
      <c r="AR1422">
        <v>1090</v>
      </c>
      <c r="AS1422">
        <v>5025</v>
      </c>
      <c r="AT1422">
        <v>284</v>
      </c>
      <c r="AV1422">
        <v>163</v>
      </c>
      <c r="AX1422">
        <v>56577</v>
      </c>
      <c r="AY1422" t="s">
        <v>308</v>
      </c>
      <c r="AZ1422" t="s">
        <v>1628</v>
      </c>
      <c r="BA1422" t="s">
        <v>1629</v>
      </c>
      <c r="BB1422" t="s">
        <v>1630</v>
      </c>
      <c r="BC1422">
        <v>2128</v>
      </c>
      <c r="BD1422">
        <v>5025</v>
      </c>
      <c r="BE1422" t="s">
        <v>1629</v>
      </c>
      <c r="BG1422">
        <v>71254</v>
      </c>
      <c r="BH1422">
        <v>2046</v>
      </c>
      <c r="BI1422">
        <v>82</v>
      </c>
      <c r="BL1422">
        <v>18516</v>
      </c>
      <c r="BM1422">
        <v>95</v>
      </c>
      <c r="BV1422">
        <v>28</v>
      </c>
      <c r="BW1422">
        <v>795</v>
      </c>
      <c r="BX1422">
        <v>0</v>
      </c>
      <c r="BY1422">
        <v>525384</v>
      </c>
      <c r="BZ1422">
        <v>525384</v>
      </c>
      <c r="CA1422">
        <v>795</v>
      </c>
      <c r="CB1422">
        <v>525384</v>
      </c>
      <c r="CC1422">
        <v>33</v>
      </c>
      <c r="CD1422">
        <v>36</v>
      </c>
      <c r="CE1422" t="s">
        <v>3892</v>
      </c>
      <c r="CF1422">
        <v>0</v>
      </c>
      <c r="CG1422">
        <v>0</v>
      </c>
      <c r="CH1422">
        <v>0</v>
      </c>
      <c r="CI1422">
        <v>0</v>
      </c>
      <c r="CJ1422">
        <v>0</v>
      </c>
      <c r="CL1422" t="s">
        <v>3893</v>
      </c>
      <c r="CM1422" t="s">
        <v>314</v>
      </c>
      <c r="CN1422">
        <v>155</v>
      </c>
    </row>
    <row r="1423" spans="1:92" x14ac:dyDescent="0.2">
      <c r="A1423" t="s">
        <v>503</v>
      </c>
      <c r="B1423" t="s">
        <v>4018</v>
      </c>
      <c r="C1423" s="2">
        <f t="shared" si="22"/>
        <v>1088.139281828074</v>
      </c>
      <c r="D1423">
        <v>10.37451723896725</v>
      </c>
      <c r="E1423">
        <v>287.0718795578411</v>
      </c>
      <c r="F1423">
        <v>306.40443219888613</v>
      </c>
      <c r="G1423">
        <v>87.358079856940108</v>
      </c>
      <c r="H1423">
        <v>95.167030166465182</v>
      </c>
      <c r="I1423" t="s">
        <v>4019</v>
      </c>
      <c r="J1423" t="s">
        <v>94</v>
      </c>
      <c r="K1423" t="s">
        <v>95</v>
      </c>
      <c r="L1423">
        <v>33.11009499</v>
      </c>
      <c r="M1423">
        <v>-88.569490610000003</v>
      </c>
      <c r="N1423">
        <v>489</v>
      </c>
      <c r="O1423">
        <v>12</v>
      </c>
      <c r="P1423">
        <v>0</v>
      </c>
      <c r="Q1423">
        <v>477</v>
      </c>
      <c r="R1423" t="s">
        <v>4020</v>
      </c>
      <c r="S1423">
        <v>19370</v>
      </c>
      <c r="T1423">
        <v>2016</v>
      </c>
      <c r="U1423">
        <v>0.26526375024466597</v>
      </c>
      <c r="V1423">
        <v>13.882759999999999</v>
      </c>
      <c r="W1423">
        <v>68500</v>
      </c>
      <c r="X1423">
        <v>0.67912546134491103</v>
      </c>
      <c r="Y1423">
        <v>31183</v>
      </c>
      <c r="Z1423">
        <v>0.727435454399738</v>
      </c>
      <c r="AA1423">
        <v>2.0543531056378898E-2</v>
      </c>
      <c r="AB1423">
        <v>0.47333448105766401</v>
      </c>
      <c r="AC1423">
        <v>11028</v>
      </c>
      <c r="AD1423">
        <v>4.9164208456243998E-4</v>
      </c>
      <c r="AE1423">
        <v>3.4683473322987099E-3</v>
      </c>
      <c r="AF1423">
        <v>0.31615595932301099</v>
      </c>
      <c r="AG1423">
        <v>1</v>
      </c>
      <c r="AH1423">
        <v>211599</v>
      </c>
      <c r="AI1423">
        <v>0.1376896866242279</v>
      </c>
      <c r="AJ1423">
        <v>0.2288385105789725</v>
      </c>
      <c r="AK1423">
        <v>0.39445365998894127</v>
      </c>
      <c r="AL1423">
        <v>0.2390181428078583</v>
      </c>
      <c r="AM1423" t="s">
        <v>3891</v>
      </c>
      <c r="AN1423">
        <v>20200818</v>
      </c>
      <c r="AO1423">
        <v>73207</v>
      </c>
      <c r="AP1423">
        <v>452177</v>
      </c>
      <c r="AR1423">
        <v>1090</v>
      </c>
      <c r="AS1423">
        <v>5025</v>
      </c>
      <c r="AT1423">
        <v>284</v>
      </c>
      <c r="AV1423">
        <v>163</v>
      </c>
      <c r="AX1423">
        <v>56577</v>
      </c>
      <c r="AY1423" t="s">
        <v>308</v>
      </c>
      <c r="AZ1423" t="s">
        <v>1628</v>
      </c>
      <c r="BA1423" t="s">
        <v>1629</v>
      </c>
      <c r="BB1423" t="s">
        <v>1630</v>
      </c>
      <c r="BC1423">
        <v>2128</v>
      </c>
      <c r="BD1423">
        <v>5025</v>
      </c>
      <c r="BE1423" t="s">
        <v>1629</v>
      </c>
      <c r="BG1423">
        <v>71254</v>
      </c>
      <c r="BH1423">
        <v>2046</v>
      </c>
      <c r="BI1423">
        <v>82</v>
      </c>
      <c r="BL1423">
        <v>18516</v>
      </c>
      <c r="BM1423">
        <v>95</v>
      </c>
      <c r="BV1423">
        <v>28</v>
      </c>
      <c r="BW1423">
        <v>795</v>
      </c>
      <c r="BX1423">
        <v>0</v>
      </c>
      <c r="BY1423">
        <v>525384</v>
      </c>
      <c r="BZ1423">
        <v>525384</v>
      </c>
      <c r="CA1423">
        <v>795</v>
      </c>
      <c r="CB1423">
        <v>525384</v>
      </c>
      <c r="CC1423">
        <v>33</v>
      </c>
      <c r="CD1423">
        <v>36</v>
      </c>
      <c r="CE1423" t="s">
        <v>3892</v>
      </c>
      <c r="CF1423">
        <v>0</v>
      </c>
      <c r="CG1423">
        <v>0</v>
      </c>
      <c r="CH1423">
        <v>0</v>
      </c>
      <c r="CI1423">
        <v>0</v>
      </c>
      <c r="CJ1423">
        <v>0</v>
      </c>
      <c r="CL1423" t="s">
        <v>3893</v>
      </c>
      <c r="CM1423" t="s">
        <v>314</v>
      </c>
      <c r="CN1423">
        <v>155</v>
      </c>
    </row>
    <row r="1424" spans="1:92" x14ac:dyDescent="0.2">
      <c r="A1424" t="s">
        <v>503</v>
      </c>
      <c r="B1424" t="s">
        <v>4021</v>
      </c>
      <c r="C1424" s="2">
        <f t="shared" si="22"/>
        <v>843.69972138288279</v>
      </c>
      <c r="D1424">
        <v>10.484493543661889</v>
      </c>
      <c r="E1424">
        <v>286.71955019185413</v>
      </c>
      <c r="F1424">
        <v>306.27420955209061</v>
      </c>
      <c r="G1424">
        <v>88.364930822376223</v>
      </c>
      <c r="H1424">
        <v>95.593690993564593</v>
      </c>
      <c r="I1424" t="s">
        <v>4022</v>
      </c>
      <c r="J1424" t="s">
        <v>94</v>
      </c>
      <c r="K1424" t="s">
        <v>95</v>
      </c>
      <c r="L1424">
        <v>33.424916850000002</v>
      </c>
      <c r="M1424">
        <v>-88.879051320000002</v>
      </c>
      <c r="N1424">
        <v>1205</v>
      </c>
      <c r="O1424">
        <v>43</v>
      </c>
      <c r="P1424">
        <v>0</v>
      </c>
      <c r="Q1424">
        <v>1162</v>
      </c>
      <c r="R1424" t="s">
        <v>4023</v>
      </c>
      <c r="S1424">
        <v>19820</v>
      </c>
      <c r="T1424">
        <v>2016</v>
      </c>
      <c r="U1424">
        <v>0.15123117131095901</v>
      </c>
      <c r="V1424">
        <v>1391.25128</v>
      </c>
      <c r="W1424">
        <v>77500</v>
      </c>
      <c r="X1424">
        <v>0.286844473904034</v>
      </c>
      <c r="Y1424">
        <v>36255.083333333299</v>
      </c>
      <c r="Z1424">
        <v>0.52648980401322598</v>
      </c>
      <c r="AA1424">
        <v>1.29331696205364E-2</v>
      </c>
      <c r="AB1424">
        <v>0.19786596263089801</v>
      </c>
      <c r="AC1424">
        <v>50966</v>
      </c>
      <c r="AD1424">
        <v>1.02443362190974E-2</v>
      </c>
      <c r="AE1424">
        <v>1.43023138133608E-3</v>
      </c>
      <c r="AF1424">
        <v>0.68311931637082302</v>
      </c>
      <c r="AG1424">
        <v>5</v>
      </c>
      <c r="AH1424">
        <v>829668</v>
      </c>
      <c r="AI1424">
        <v>9.2898605225222614E-2</v>
      </c>
      <c r="AJ1424">
        <v>0.15834526581717021</v>
      </c>
      <c r="AK1424">
        <v>0.57209389780008391</v>
      </c>
      <c r="AL1424">
        <v>0.17666223115752319</v>
      </c>
      <c r="AM1424" t="s">
        <v>3891</v>
      </c>
      <c r="AN1424">
        <v>20200818</v>
      </c>
      <c r="AO1424">
        <v>73207</v>
      </c>
      <c r="AP1424">
        <v>452177</v>
      </c>
      <c r="AR1424">
        <v>1090</v>
      </c>
      <c r="AS1424">
        <v>5025</v>
      </c>
      <c r="AT1424">
        <v>284</v>
      </c>
      <c r="AV1424">
        <v>163</v>
      </c>
      <c r="AX1424">
        <v>56577</v>
      </c>
      <c r="AY1424" t="s">
        <v>308</v>
      </c>
      <c r="AZ1424" t="s">
        <v>1628</v>
      </c>
      <c r="BA1424" t="s">
        <v>1629</v>
      </c>
      <c r="BB1424" t="s">
        <v>1630</v>
      </c>
      <c r="BC1424">
        <v>2128</v>
      </c>
      <c r="BD1424">
        <v>5025</v>
      </c>
      <c r="BE1424" t="s">
        <v>1629</v>
      </c>
      <c r="BG1424">
        <v>71254</v>
      </c>
      <c r="BH1424">
        <v>2046</v>
      </c>
      <c r="BI1424">
        <v>82</v>
      </c>
      <c r="BL1424">
        <v>18516</v>
      </c>
      <c r="BM1424">
        <v>95</v>
      </c>
      <c r="BV1424">
        <v>28</v>
      </c>
      <c r="BW1424">
        <v>795</v>
      </c>
      <c r="BX1424">
        <v>0</v>
      </c>
      <c r="BY1424">
        <v>525384</v>
      </c>
      <c r="BZ1424">
        <v>525384</v>
      </c>
      <c r="CA1424">
        <v>795</v>
      </c>
      <c r="CB1424">
        <v>525384</v>
      </c>
      <c r="CC1424">
        <v>33</v>
      </c>
      <c r="CD1424">
        <v>36</v>
      </c>
      <c r="CE1424" t="s">
        <v>3892</v>
      </c>
      <c r="CF1424">
        <v>0</v>
      </c>
      <c r="CG1424">
        <v>0</v>
      </c>
      <c r="CH1424">
        <v>0</v>
      </c>
      <c r="CI1424">
        <v>0</v>
      </c>
      <c r="CJ1424">
        <v>0</v>
      </c>
      <c r="CL1424" t="s">
        <v>3893</v>
      </c>
      <c r="CM1424" t="s">
        <v>314</v>
      </c>
      <c r="CN1424">
        <v>155</v>
      </c>
    </row>
    <row r="1425" spans="1:92" x14ac:dyDescent="0.2">
      <c r="A1425" t="s">
        <v>503</v>
      </c>
      <c r="B1425" t="s">
        <v>4024</v>
      </c>
      <c r="C1425" s="2">
        <f t="shared" si="22"/>
        <v>514.00668208686716</v>
      </c>
      <c r="D1425">
        <v>9.9516286655845558</v>
      </c>
      <c r="E1425">
        <v>285.03173210950712</v>
      </c>
      <c r="F1425">
        <v>306.20482747134548</v>
      </c>
      <c r="G1425">
        <v>87.894366000644297</v>
      </c>
      <c r="H1425">
        <v>94.01576816885013</v>
      </c>
      <c r="I1425" t="s">
        <v>4025</v>
      </c>
      <c r="J1425" t="s">
        <v>94</v>
      </c>
      <c r="K1425" t="s">
        <v>95</v>
      </c>
      <c r="L1425">
        <v>34.363986769999997</v>
      </c>
      <c r="M1425">
        <v>-89.950642490000007</v>
      </c>
      <c r="N1425">
        <v>1152</v>
      </c>
      <c r="O1425">
        <v>18</v>
      </c>
      <c r="P1425">
        <v>0</v>
      </c>
      <c r="Q1425">
        <v>1134</v>
      </c>
      <c r="R1425" t="s">
        <v>4026</v>
      </c>
      <c r="S1425">
        <v>18404</v>
      </c>
      <c r="T1425">
        <v>2016</v>
      </c>
      <c r="U1425">
        <v>0.13008676122152399</v>
      </c>
      <c r="V1425">
        <v>48.787268333333301</v>
      </c>
      <c r="W1425">
        <v>68183.333333333299</v>
      </c>
      <c r="X1425">
        <v>0.504532420151386</v>
      </c>
      <c r="Y1425">
        <v>33777.333333333299</v>
      </c>
      <c r="Z1425">
        <v>0.75812826122441901</v>
      </c>
      <c r="AA1425">
        <v>1.99912100943067E-2</v>
      </c>
      <c r="AB1425">
        <v>0.32769257764097798</v>
      </c>
      <c r="AC1425">
        <v>35019</v>
      </c>
      <c r="AD1425">
        <v>1.6448721111933599E-4</v>
      </c>
      <c r="AE1425">
        <v>1.27519370496492E-4</v>
      </c>
      <c r="AF1425">
        <v>0.481441278518566</v>
      </c>
      <c r="AG1425">
        <v>3</v>
      </c>
      <c r="AH1425">
        <v>621315</v>
      </c>
      <c r="AI1425">
        <v>0.1285306165149723</v>
      </c>
      <c r="AJ1425">
        <v>0.22585484013745041</v>
      </c>
      <c r="AK1425">
        <v>0.40048445635466712</v>
      </c>
      <c r="AL1425">
        <v>0.2451300869929102</v>
      </c>
      <c r="AM1425" t="s">
        <v>3891</v>
      </c>
      <c r="AN1425">
        <v>20200818</v>
      </c>
      <c r="AO1425">
        <v>73207</v>
      </c>
      <c r="AP1425">
        <v>452177</v>
      </c>
      <c r="AR1425">
        <v>1090</v>
      </c>
      <c r="AS1425">
        <v>5025</v>
      </c>
      <c r="AT1425">
        <v>284</v>
      </c>
      <c r="AV1425">
        <v>163</v>
      </c>
      <c r="AX1425">
        <v>56577</v>
      </c>
      <c r="AY1425" t="s">
        <v>308</v>
      </c>
      <c r="AZ1425" t="s">
        <v>1628</v>
      </c>
      <c r="BA1425" t="s">
        <v>1629</v>
      </c>
      <c r="BB1425" t="s">
        <v>1630</v>
      </c>
      <c r="BC1425">
        <v>2128</v>
      </c>
      <c r="BD1425">
        <v>5025</v>
      </c>
      <c r="BE1425" t="s">
        <v>1629</v>
      </c>
      <c r="BG1425">
        <v>71254</v>
      </c>
      <c r="BH1425">
        <v>2046</v>
      </c>
      <c r="BI1425">
        <v>82</v>
      </c>
      <c r="BL1425">
        <v>18516</v>
      </c>
      <c r="BM1425">
        <v>95</v>
      </c>
      <c r="BV1425">
        <v>28</v>
      </c>
      <c r="BW1425">
        <v>795</v>
      </c>
      <c r="BX1425">
        <v>0</v>
      </c>
      <c r="BY1425">
        <v>525384</v>
      </c>
      <c r="BZ1425">
        <v>525384</v>
      </c>
      <c r="CA1425">
        <v>795</v>
      </c>
      <c r="CB1425">
        <v>525384</v>
      </c>
      <c r="CC1425">
        <v>33</v>
      </c>
      <c r="CD1425">
        <v>36</v>
      </c>
      <c r="CE1425" t="s">
        <v>3892</v>
      </c>
      <c r="CF1425">
        <v>0</v>
      </c>
      <c r="CG1425">
        <v>0</v>
      </c>
      <c r="CH1425">
        <v>0</v>
      </c>
      <c r="CI1425">
        <v>0</v>
      </c>
      <c r="CJ1425">
        <v>0</v>
      </c>
      <c r="CL1425" t="s">
        <v>3893</v>
      </c>
      <c r="CM1425" t="s">
        <v>314</v>
      </c>
      <c r="CN1425">
        <v>155</v>
      </c>
    </row>
    <row r="1426" spans="1:92" x14ac:dyDescent="0.2">
      <c r="A1426" t="s">
        <v>503</v>
      </c>
      <c r="B1426" t="s">
        <v>4027</v>
      </c>
      <c r="C1426" s="2">
        <f t="shared" si="22"/>
        <v>743.15238162644209</v>
      </c>
      <c r="D1426">
        <v>9.5967825244750689</v>
      </c>
      <c r="E1426">
        <v>290.28601136699768</v>
      </c>
      <c r="F1426">
        <v>306.4486157627959</v>
      </c>
      <c r="G1426">
        <v>91.536176690017697</v>
      </c>
      <c r="H1426">
        <v>98.534816924878257</v>
      </c>
      <c r="I1426" t="s">
        <v>4028</v>
      </c>
      <c r="J1426" t="s">
        <v>94</v>
      </c>
      <c r="K1426" t="s">
        <v>95</v>
      </c>
      <c r="L1426">
        <v>30.77090935</v>
      </c>
      <c r="M1426">
        <v>-89.586772749999994</v>
      </c>
      <c r="N1426">
        <v>618</v>
      </c>
      <c r="O1426">
        <v>42</v>
      </c>
      <c r="P1426">
        <v>0</v>
      </c>
      <c r="Q1426">
        <v>576</v>
      </c>
      <c r="R1426" t="s">
        <v>4029</v>
      </c>
      <c r="S1426">
        <v>19550</v>
      </c>
      <c r="T1426">
        <v>2016</v>
      </c>
      <c r="U1426">
        <v>0.128600069115784</v>
      </c>
      <c r="V1426">
        <v>105.85058333333301</v>
      </c>
      <c r="W1426">
        <v>117900</v>
      </c>
      <c r="X1426">
        <v>0.122880946902777</v>
      </c>
      <c r="Y1426">
        <v>42394.333333333299</v>
      </c>
      <c r="Z1426">
        <v>0.78363704052894201</v>
      </c>
      <c r="AA1426">
        <v>3.05720254902942E-2</v>
      </c>
      <c r="AB1426">
        <v>0.181174097176207</v>
      </c>
      <c r="AC1426">
        <v>56516</v>
      </c>
      <c r="AD1426">
        <v>3.8644192402010401E-3</v>
      </c>
      <c r="AE1426">
        <v>2.5683217649503701E-3</v>
      </c>
      <c r="AF1426">
        <v>0.84312859192554801</v>
      </c>
      <c r="AG1426">
        <v>3</v>
      </c>
      <c r="AH1426">
        <v>958002</v>
      </c>
      <c r="AI1426">
        <v>0.14534416420842541</v>
      </c>
      <c r="AJ1426">
        <v>0.2060736825184081</v>
      </c>
      <c r="AK1426">
        <v>0.38515681595654289</v>
      </c>
      <c r="AL1426">
        <v>0.26342533731662349</v>
      </c>
      <c r="AM1426" t="s">
        <v>3891</v>
      </c>
      <c r="AN1426">
        <v>20200818</v>
      </c>
      <c r="AO1426">
        <v>73207</v>
      </c>
      <c r="AP1426">
        <v>452177</v>
      </c>
      <c r="AR1426">
        <v>1090</v>
      </c>
      <c r="AS1426">
        <v>5025</v>
      </c>
      <c r="AT1426">
        <v>284</v>
      </c>
      <c r="AV1426">
        <v>163</v>
      </c>
      <c r="AX1426">
        <v>56577</v>
      </c>
      <c r="AY1426" t="s">
        <v>308</v>
      </c>
      <c r="AZ1426" t="s">
        <v>1628</v>
      </c>
      <c r="BA1426" t="s">
        <v>1629</v>
      </c>
      <c r="BB1426" t="s">
        <v>1630</v>
      </c>
      <c r="BC1426">
        <v>2128</v>
      </c>
      <c r="BD1426">
        <v>5025</v>
      </c>
      <c r="BE1426" t="s">
        <v>1629</v>
      </c>
      <c r="BG1426">
        <v>71254</v>
      </c>
      <c r="BH1426">
        <v>2046</v>
      </c>
      <c r="BI1426">
        <v>82</v>
      </c>
      <c r="BL1426">
        <v>18516</v>
      </c>
      <c r="BM1426">
        <v>95</v>
      </c>
      <c r="BV1426">
        <v>28</v>
      </c>
      <c r="BW1426">
        <v>795</v>
      </c>
      <c r="BX1426">
        <v>0</v>
      </c>
      <c r="BY1426">
        <v>525384</v>
      </c>
      <c r="BZ1426">
        <v>525384</v>
      </c>
      <c r="CA1426">
        <v>795</v>
      </c>
      <c r="CB1426">
        <v>525384</v>
      </c>
      <c r="CC1426">
        <v>33</v>
      </c>
      <c r="CD1426">
        <v>36</v>
      </c>
      <c r="CE1426" t="s">
        <v>3892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 t="s">
        <v>3893</v>
      </c>
      <c r="CM1426" t="s">
        <v>314</v>
      </c>
      <c r="CN1426">
        <v>155</v>
      </c>
    </row>
    <row r="1427" spans="1:92" x14ac:dyDescent="0.2">
      <c r="A1427" t="s">
        <v>503</v>
      </c>
      <c r="B1427" t="s">
        <v>4030</v>
      </c>
      <c r="C1427" s="2">
        <f t="shared" si="22"/>
        <v>588.62482525200505</v>
      </c>
      <c r="D1427">
        <v>9.7293958480792142</v>
      </c>
      <c r="E1427">
        <v>290.21012542159917</v>
      </c>
      <c r="F1427">
        <v>306.88271142813898</v>
      </c>
      <c r="G1427">
        <v>89.318793493361454</v>
      </c>
      <c r="H1427">
        <v>97.92862573640582</v>
      </c>
      <c r="I1427" t="s">
        <v>145</v>
      </c>
      <c r="J1427" t="s">
        <v>94</v>
      </c>
      <c r="K1427" t="s">
        <v>95</v>
      </c>
      <c r="L1427">
        <v>31.171618850000002</v>
      </c>
      <c r="M1427">
        <v>-88.992818349999993</v>
      </c>
      <c r="N1427">
        <v>266</v>
      </c>
      <c r="O1427">
        <v>8</v>
      </c>
      <c r="P1427">
        <v>0</v>
      </c>
      <c r="Q1427">
        <v>258</v>
      </c>
      <c r="R1427" t="s">
        <v>4031</v>
      </c>
      <c r="S1427">
        <v>19468</v>
      </c>
      <c r="T1427">
        <v>2016</v>
      </c>
      <c r="U1427">
        <v>0.173033909865071</v>
      </c>
      <c r="V1427">
        <v>19.431124749999999</v>
      </c>
      <c r="W1427">
        <v>81275</v>
      </c>
      <c r="X1427">
        <v>0.185894455960881</v>
      </c>
      <c r="Y1427">
        <v>39383.75</v>
      </c>
      <c r="Z1427">
        <v>0.81103391011265102</v>
      </c>
      <c r="AA1427">
        <v>5.6025329092116204E-3</v>
      </c>
      <c r="AB1427">
        <v>0.342615769678906</v>
      </c>
      <c r="AC1427">
        <v>13591</v>
      </c>
      <c r="AD1427">
        <v>1.7841213202497801E-3</v>
      </c>
      <c r="AE1427">
        <v>0</v>
      </c>
      <c r="AF1427">
        <v>0.79317466674941295</v>
      </c>
      <c r="AG1427">
        <v>2</v>
      </c>
      <c r="AH1427">
        <v>219354</v>
      </c>
      <c r="AI1427">
        <v>0.13937744467846491</v>
      </c>
      <c r="AJ1427">
        <v>0.2118584571058654</v>
      </c>
      <c r="AK1427">
        <v>0.39148590862259181</v>
      </c>
      <c r="AL1427">
        <v>0.25727818959307791</v>
      </c>
      <c r="AM1427" t="s">
        <v>3891</v>
      </c>
      <c r="AN1427">
        <v>20200818</v>
      </c>
      <c r="AO1427">
        <v>73207</v>
      </c>
      <c r="AP1427">
        <v>452177</v>
      </c>
      <c r="AR1427">
        <v>1090</v>
      </c>
      <c r="AS1427">
        <v>5025</v>
      </c>
      <c r="AT1427">
        <v>284</v>
      </c>
      <c r="AV1427">
        <v>163</v>
      </c>
      <c r="AX1427">
        <v>56577</v>
      </c>
      <c r="AY1427" t="s">
        <v>308</v>
      </c>
      <c r="AZ1427" t="s">
        <v>1628</v>
      </c>
      <c r="BA1427" t="s">
        <v>1629</v>
      </c>
      <c r="BB1427" t="s">
        <v>1630</v>
      </c>
      <c r="BC1427">
        <v>2128</v>
      </c>
      <c r="BD1427">
        <v>5025</v>
      </c>
      <c r="BE1427" t="s">
        <v>1629</v>
      </c>
      <c r="BG1427">
        <v>71254</v>
      </c>
      <c r="BH1427">
        <v>2046</v>
      </c>
      <c r="BI1427">
        <v>82</v>
      </c>
      <c r="BL1427">
        <v>18516</v>
      </c>
      <c r="BM1427">
        <v>95</v>
      </c>
      <c r="BV1427">
        <v>28</v>
      </c>
      <c r="BW1427">
        <v>795</v>
      </c>
      <c r="BX1427">
        <v>0</v>
      </c>
      <c r="BY1427">
        <v>525384</v>
      </c>
      <c r="BZ1427">
        <v>525384</v>
      </c>
      <c r="CA1427">
        <v>795</v>
      </c>
      <c r="CB1427">
        <v>525384</v>
      </c>
      <c r="CC1427">
        <v>33</v>
      </c>
      <c r="CD1427">
        <v>36</v>
      </c>
      <c r="CE1427" t="s">
        <v>3892</v>
      </c>
      <c r="CF1427">
        <v>0</v>
      </c>
      <c r="CG1427">
        <v>0</v>
      </c>
      <c r="CH1427">
        <v>0</v>
      </c>
      <c r="CI1427">
        <v>0</v>
      </c>
      <c r="CJ1427">
        <v>0</v>
      </c>
      <c r="CL1427" t="s">
        <v>3893</v>
      </c>
      <c r="CM1427" t="s">
        <v>314</v>
      </c>
      <c r="CN1427">
        <v>155</v>
      </c>
    </row>
    <row r="1428" spans="1:92" x14ac:dyDescent="0.2">
      <c r="A1428" t="s">
        <v>503</v>
      </c>
      <c r="B1428" t="s">
        <v>4032</v>
      </c>
      <c r="C1428" s="2">
        <f t="shared" si="22"/>
        <v>935.11724931664503</v>
      </c>
      <c r="D1428">
        <v>9.3278336201648617</v>
      </c>
      <c r="E1428">
        <v>289.76479244340538</v>
      </c>
      <c r="F1428">
        <v>306.33764161010367</v>
      </c>
      <c r="G1428">
        <v>89.040141821572405</v>
      </c>
      <c r="H1428">
        <v>97.44352029967844</v>
      </c>
      <c r="I1428" t="s">
        <v>151</v>
      </c>
      <c r="J1428" t="s">
        <v>94</v>
      </c>
      <c r="K1428" t="s">
        <v>95</v>
      </c>
      <c r="L1428">
        <v>31.175077890000001</v>
      </c>
      <c r="M1428">
        <v>-90.403925720000004</v>
      </c>
      <c r="N1428">
        <v>1011</v>
      </c>
      <c r="O1428">
        <v>39</v>
      </c>
      <c r="P1428">
        <v>0</v>
      </c>
      <c r="Q1428">
        <v>972</v>
      </c>
      <c r="R1428" t="s">
        <v>4033</v>
      </c>
      <c r="S1428">
        <v>19686</v>
      </c>
      <c r="T1428">
        <v>2016</v>
      </c>
      <c r="U1428">
        <v>0.136684009989154</v>
      </c>
      <c r="V1428">
        <v>108.380346</v>
      </c>
      <c r="W1428">
        <v>89382.953846153803</v>
      </c>
      <c r="X1428">
        <v>0.358964776066789</v>
      </c>
      <c r="Y1428">
        <v>30013.8</v>
      </c>
      <c r="Z1428">
        <v>0.79962477211151095</v>
      </c>
      <c r="AA1428">
        <v>1.9042297272921699E-2</v>
      </c>
      <c r="AB1428">
        <v>0.37289687924262699</v>
      </c>
      <c r="AC1428">
        <v>41706</v>
      </c>
      <c r="AD1428">
        <v>3.1844292745092499E-3</v>
      </c>
      <c r="AE1428">
        <v>1.5798257835666399E-3</v>
      </c>
      <c r="AF1428">
        <v>0.62326479314552097</v>
      </c>
      <c r="AG1428">
        <v>4</v>
      </c>
      <c r="AH1428">
        <v>712961</v>
      </c>
      <c r="AI1428">
        <v>0.14527442595036749</v>
      </c>
      <c r="AJ1428">
        <v>0.2243348514154351</v>
      </c>
      <c r="AK1428">
        <v>0.38295502839566259</v>
      </c>
      <c r="AL1428">
        <v>0.24743569423853479</v>
      </c>
      <c r="AM1428" t="s">
        <v>3891</v>
      </c>
      <c r="AN1428">
        <v>20200818</v>
      </c>
      <c r="AO1428">
        <v>73207</v>
      </c>
      <c r="AP1428">
        <v>452177</v>
      </c>
      <c r="AR1428">
        <v>1090</v>
      </c>
      <c r="AS1428">
        <v>5025</v>
      </c>
      <c r="AT1428">
        <v>284</v>
      </c>
      <c r="AV1428">
        <v>163</v>
      </c>
      <c r="AX1428">
        <v>56577</v>
      </c>
      <c r="AY1428" t="s">
        <v>308</v>
      </c>
      <c r="AZ1428" t="s">
        <v>1628</v>
      </c>
      <c r="BA1428" t="s">
        <v>1629</v>
      </c>
      <c r="BB1428" t="s">
        <v>1630</v>
      </c>
      <c r="BC1428">
        <v>2128</v>
      </c>
      <c r="BD1428">
        <v>5025</v>
      </c>
      <c r="BE1428" t="s">
        <v>1629</v>
      </c>
      <c r="BG1428">
        <v>71254</v>
      </c>
      <c r="BH1428">
        <v>2046</v>
      </c>
      <c r="BI1428">
        <v>82</v>
      </c>
      <c r="BL1428">
        <v>18516</v>
      </c>
      <c r="BM1428">
        <v>95</v>
      </c>
      <c r="BV1428">
        <v>28</v>
      </c>
      <c r="BW1428">
        <v>795</v>
      </c>
      <c r="BX1428">
        <v>0</v>
      </c>
      <c r="BY1428">
        <v>525384</v>
      </c>
      <c r="BZ1428">
        <v>525384</v>
      </c>
      <c r="CA1428">
        <v>795</v>
      </c>
      <c r="CB1428">
        <v>525384</v>
      </c>
      <c r="CC1428">
        <v>33</v>
      </c>
      <c r="CD1428">
        <v>36</v>
      </c>
      <c r="CE1428" t="s">
        <v>3892</v>
      </c>
      <c r="CF1428">
        <v>0</v>
      </c>
      <c r="CG1428">
        <v>0</v>
      </c>
      <c r="CH1428">
        <v>0</v>
      </c>
      <c r="CI1428">
        <v>0</v>
      </c>
      <c r="CJ1428">
        <v>0</v>
      </c>
      <c r="CL1428" t="s">
        <v>3893</v>
      </c>
      <c r="CM1428" t="s">
        <v>314</v>
      </c>
      <c r="CN1428">
        <v>155</v>
      </c>
    </row>
    <row r="1429" spans="1:92" x14ac:dyDescent="0.2">
      <c r="A1429" t="s">
        <v>503</v>
      </c>
      <c r="B1429" t="s">
        <v>4034</v>
      </c>
      <c r="C1429" s="2">
        <f t="shared" si="22"/>
        <v>267.91295805673803</v>
      </c>
      <c r="D1429">
        <v>9.7764974420922108</v>
      </c>
      <c r="E1429">
        <v>285.21710363671809</v>
      </c>
      <c r="F1429">
        <v>305.57019199493999</v>
      </c>
      <c r="G1429">
        <v>89.18270021086505</v>
      </c>
      <c r="H1429">
        <v>95.775588786705441</v>
      </c>
      <c r="I1429" t="s">
        <v>4035</v>
      </c>
      <c r="J1429" t="s">
        <v>94</v>
      </c>
      <c r="K1429" t="s">
        <v>95</v>
      </c>
      <c r="L1429">
        <v>34.226045999999997</v>
      </c>
      <c r="M1429">
        <v>-89.036368069999995</v>
      </c>
      <c r="N1429">
        <v>900</v>
      </c>
      <c r="O1429">
        <v>9</v>
      </c>
      <c r="P1429">
        <v>0</v>
      </c>
      <c r="Q1429">
        <v>891</v>
      </c>
      <c r="R1429" t="s">
        <v>4036</v>
      </c>
      <c r="S1429">
        <v>18678</v>
      </c>
      <c r="T1429">
        <v>2016</v>
      </c>
      <c r="U1429">
        <v>0.12627744647501299</v>
      </c>
      <c r="V1429">
        <v>126.24141666666701</v>
      </c>
      <c r="W1429">
        <v>103716.66666666701</v>
      </c>
      <c r="X1429">
        <v>0.170707353187146</v>
      </c>
      <c r="Y1429">
        <v>40579.166666666701</v>
      </c>
      <c r="Z1429">
        <v>0.72597175563375305</v>
      </c>
      <c r="AA1429">
        <v>3.5197370616298303E-2</v>
      </c>
      <c r="AB1429">
        <v>0.26827581285375102</v>
      </c>
      <c r="AC1429">
        <v>33593</v>
      </c>
      <c r="AD1429">
        <v>5.5940377003704496E-3</v>
      </c>
      <c r="AE1429">
        <v>1.9123011647763099E-3</v>
      </c>
      <c r="AF1429">
        <v>0.78724575585841605</v>
      </c>
      <c r="AG1429">
        <v>4</v>
      </c>
      <c r="AH1429">
        <v>524461</v>
      </c>
      <c r="AI1429">
        <v>0.1315560165579519</v>
      </c>
      <c r="AJ1429">
        <v>0.22354951083112001</v>
      </c>
      <c r="AK1429">
        <v>0.40098119783930553</v>
      </c>
      <c r="AL1429">
        <v>0.2439132747716227</v>
      </c>
      <c r="AM1429" t="s">
        <v>3891</v>
      </c>
      <c r="AN1429">
        <v>20200818</v>
      </c>
      <c r="AO1429">
        <v>73207</v>
      </c>
      <c r="AP1429">
        <v>452177</v>
      </c>
      <c r="AR1429">
        <v>1090</v>
      </c>
      <c r="AS1429">
        <v>5025</v>
      </c>
      <c r="AT1429">
        <v>284</v>
      </c>
      <c r="AV1429">
        <v>163</v>
      </c>
      <c r="AX1429">
        <v>56577</v>
      </c>
      <c r="AY1429" t="s">
        <v>308</v>
      </c>
      <c r="AZ1429" t="s">
        <v>1628</v>
      </c>
      <c r="BA1429" t="s">
        <v>1629</v>
      </c>
      <c r="BB1429" t="s">
        <v>1630</v>
      </c>
      <c r="BC1429">
        <v>2128</v>
      </c>
      <c r="BD1429">
        <v>5025</v>
      </c>
      <c r="BE1429" t="s">
        <v>1629</v>
      </c>
      <c r="BG1429">
        <v>71254</v>
      </c>
      <c r="BH1429">
        <v>2046</v>
      </c>
      <c r="BI1429">
        <v>82</v>
      </c>
      <c r="BL1429">
        <v>18516</v>
      </c>
      <c r="BM1429">
        <v>95</v>
      </c>
      <c r="BV1429">
        <v>28</v>
      </c>
      <c r="BW1429">
        <v>795</v>
      </c>
      <c r="BX1429">
        <v>0</v>
      </c>
      <c r="BY1429">
        <v>525384</v>
      </c>
      <c r="BZ1429">
        <v>525384</v>
      </c>
      <c r="CA1429">
        <v>795</v>
      </c>
      <c r="CB1429">
        <v>525384</v>
      </c>
      <c r="CC1429">
        <v>33</v>
      </c>
      <c r="CD1429">
        <v>36</v>
      </c>
      <c r="CE1429" t="s">
        <v>3892</v>
      </c>
      <c r="CF1429">
        <v>0</v>
      </c>
      <c r="CG1429">
        <v>0</v>
      </c>
      <c r="CH1429">
        <v>0</v>
      </c>
      <c r="CI1429">
        <v>0</v>
      </c>
      <c r="CJ1429">
        <v>0</v>
      </c>
      <c r="CL1429" t="s">
        <v>3893</v>
      </c>
      <c r="CM1429" t="s">
        <v>314</v>
      </c>
      <c r="CN1429">
        <v>155</v>
      </c>
    </row>
    <row r="1430" spans="1:92" x14ac:dyDescent="0.2">
      <c r="A1430" t="s">
        <v>503</v>
      </c>
      <c r="B1430" t="s">
        <v>4037</v>
      </c>
      <c r="C1430" s="2">
        <f t="shared" si="22"/>
        <v>376.3900769888794</v>
      </c>
      <c r="D1430">
        <v>10.04025705542381</v>
      </c>
      <c r="E1430">
        <v>284.68921937687469</v>
      </c>
      <c r="F1430">
        <v>305.33421513619419</v>
      </c>
      <c r="G1430">
        <v>88.45344414443737</v>
      </c>
      <c r="H1430">
        <v>95.68310082142149</v>
      </c>
      <c r="I1430" t="s">
        <v>4038</v>
      </c>
      <c r="J1430" t="s">
        <v>94</v>
      </c>
      <c r="K1430" t="s">
        <v>95</v>
      </c>
      <c r="L1430">
        <v>34.618105010000001</v>
      </c>
      <c r="M1430">
        <v>-88.519862939999996</v>
      </c>
      <c r="N1430">
        <v>506</v>
      </c>
      <c r="O1430">
        <v>11</v>
      </c>
      <c r="P1430">
        <v>0</v>
      </c>
      <c r="Q1430">
        <v>495</v>
      </c>
      <c r="R1430" t="s">
        <v>4039</v>
      </c>
      <c r="S1430">
        <v>18703</v>
      </c>
      <c r="T1430">
        <v>2016</v>
      </c>
      <c r="U1430">
        <v>0.13858766309776599</v>
      </c>
      <c r="V1430">
        <v>43.828077499999999</v>
      </c>
      <c r="W1430">
        <v>84925</v>
      </c>
      <c r="X1430">
        <v>9.5515202419414705E-2</v>
      </c>
      <c r="Y1430">
        <v>40917.25</v>
      </c>
      <c r="Z1430">
        <v>0.80763536903349398</v>
      </c>
      <c r="AA1430">
        <v>1.8491123620524699E-2</v>
      </c>
      <c r="AB1430">
        <v>0.45601781056476298</v>
      </c>
      <c r="AC1430">
        <v>29225</v>
      </c>
      <c r="AD1430">
        <v>2.0161171937681699E-3</v>
      </c>
      <c r="AE1430">
        <v>0</v>
      </c>
      <c r="AF1430">
        <v>0.88361613997847199</v>
      </c>
      <c r="AG1430">
        <v>3</v>
      </c>
      <c r="AH1430">
        <v>457794</v>
      </c>
      <c r="AI1430">
        <v>0.1526079415632359</v>
      </c>
      <c r="AJ1430">
        <v>0.1970886468586307</v>
      </c>
      <c r="AK1430">
        <v>0.4035767179124235</v>
      </c>
      <c r="AL1430">
        <v>0.2467266936657099</v>
      </c>
      <c r="AM1430" t="s">
        <v>3891</v>
      </c>
      <c r="AN1430">
        <v>20200818</v>
      </c>
      <c r="AO1430">
        <v>73207</v>
      </c>
      <c r="AP1430">
        <v>452177</v>
      </c>
      <c r="AR1430">
        <v>1090</v>
      </c>
      <c r="AS1430">
        <v>5025</v>
      </c>
      <c r="AT1430">
        <v>284</v>
      </c>
      <c r="AV1430">
        <v>163</v>
      </c>
      <c r="AX1430">
        <v>56577</v>
      </c>
      <c r="AY1430" t="s">
        <v>308</v>
      </c>
      <c r="AZ1430" t="s">
        <v>1628</v>
      </c>
      <c r="BA1430" t="s">
        <v>1629</v>
      </c>
      <c r="BB1430" t="s">
        <v>1630</v>
      </c>
      <c r="BC1430">
        <v>2128</v>
      </c>
      <c r="BD1430">
        <v>5025</v>
      </c>
      <c r="BE1430" t="s">
        <v>1629</v>
      </c>
      <c r="BG1430">
        <v>71254</v>
      </c>
      <c r="BH1430">
        <v>2046</v>
      </c>
      <c r="BI1430">
        <v>82</v>
      </c>
      <c r="BL1430">
        <v>18516</v>
      </c>
      <c r="BM1430">
        <v>95</v>
      </c>
      <c r="BV1430">
        <v>28</v>
      </c>
      <c r="BW1430">
        <v>795</v>
      </c>
      <c r="BX1430">
        <v>0</v>
      </c>
      <c r="BY1430">
        <v>525384</v>
      </c>
      <c r="BZ1430">
        <v>525384</v>
      </c>
      <c r="CA1430">
        <v>795</v>
      </c>
      <c r="CB1430">
        <v>525384</v>
      </c>
      <c r="CC1430">
        <v>33</v>
      </c>
      <c r="CD1430">
        <v>36</v>
      </c>
      <c r="CE1430" t="s">
        <v>3892</v>
      </c>
      <c r="CF1430">
        <v>0</v>
      </c>
      <c r="CG1430">
        <v>0</v>
      </c>
      <c r="CH1430">
        <v>0</v>
      </c>
      <c r="CI1430">
        <v>0</v>
      </c>
      <c r="CJ1430">
        <v>0</v>
      </c>
      <c r="CL1430" t="s">
        <v>3893</v>
      </c>
      <c r="CM1430" t="s">
        <v>314</v>
      </c>
      <c r="CN1430">
        <v>155</v>
      </c>
    </row>
    <row r="1431" spans="1:92" x14ac:dyDescent="0.2">
      <c r="A1431" t="s">
        <v>503</v>
      </c>
      <c r="B1431" t="s">
        <v>4040</v>
      </c>
      <c r="C1431" s="2">
        <f t="shared" si="22"/>
        <v>135.40961408259986</v>
      </c>
      <c r="D1431">
        <v>10.653277523176079</v>
      </c>
      <c r="E1431">
        <v>285.087160493434</v>
      </c>
      <c r="F1431">
        <v>306.49973252740529</v>
      </c>
      <c r="G1431">
        <v>87.092968132603858</v>
      </c>
      <c r="H1431">
        <v>92.957857053375648</v>
      </c>
      <c r="I1431" t="s">
        <v>1594</v>
      </c>
      <c r="J1431" t="s">
        <v>94</v>
      </c>
      <c r="K1431" t="s">
        <v>95</v>
      </c>
      <c r="L1431">
        <v>34.251575719999998</v>
      </c>
      <c r="M1431">
        <v>-90.289079999999998</v>
      </c>
      <c r="N1431">
        <v>279</v>
      </c>
      <c r="O1431">
        <v>1</v>
      </c>
      <c r="P1431">
        <v>0</v>
      </c>
      <c r="Q1431">
        <v>277</v>
      </c>
      <c r="R1431" t="s">
        <v>4041</v>
      </c>
      <c r="S1431">
        <v>18480</v>
      </c>
      <c r="T1431">
        <v>2016</v>
      </c>
      <c r="U1431">
        <v>0.37652940364081</v>
      </c>
      <c r="V1431">
        <v>116.787961666667</v>
      </c>
      <c r="W1431">
        <v>61714.444444444503</v>
      </c>
      <c r="X1431">
        <v>0.70594604310534903</v>
      </c>
      <c r="Y1431">
        <v>35773</v>
      </c>
      <c r="Z1431">
        <v>0.61061167215965295</v>
      </c>
      <c r="AA1431">
        <v>3.3822608973775703E-2</v>
      </c>
      <c r="AB1431">
        <v>0.58350428772851504</v>
      </c>
      <c r="AC1431">
        <v>7385</v>
      </c>
      <c r="AD1431">
        <v>5.1147157679380304E-4</v>
      </c>
      <c r="AE1431">
        <v>0</v>
      </c>
      <c r="AF1431">
        <v>0.28948673673508402</v>
      </c>
      <c r="AG1431">
        <v>4</v>
      </c>
      <c r="AH1431">
        <v>157392</v>
      </c>
      <c r="AI1431">
        <v>0.13957507370133171</v>
      </c>
      <c r="AJ1431">
        <v>0.23113627122090069</v>
      </c>
      <c r="AK1431">
        <v>0.38697011283928029</v>
      </c>
      <c r="AL1431">
        <v>0.24231854223848731</v>
      </c>
      <c r="AM1431" t="s">
        <v>3891</v>
      </c>
      <c r="AN1431">
        <v>20200818</v>
      </c>
      <c r="AO1431">
        <v>73207</v>
      </c>
      <c r="AP1431">
        <v>452177</v>
      </c>
      <c r="AR1431">
        <v>1090</v>
      </c>
      <c r="AS1431">
        <v>5025</v>
      </c>
      <c r="AT1431">
        <v>284</v>
      </c>
      <c r="AV1431">
        <v>163</v>
      </c>
      <c r="AX1431">
        <v>56577</v>
      </c>
      <c r="AY1431" t="s">
        <v>308</v>
      </c>
      <c r="AZ1431" t="s">
        <v>1628</v>
      </c>
      <c r="BA1431" t="s">
        <v>1629</v>
      </c>
      <c r="BB1431" t="s">
        <v>1630</v>
      </c>
      <c r="BC1431">
        <v>2128</v>
      </c>
      <c r="BD1431">
        <v>5025</v>
      </c>
      <c r="BE1431" t="s">
        <v>1629</v>
      </c>
      <c r="BG1431">
        <v>71254</v>
      </c>
      <c r="BH1431">
        <v>2046</v>
      </c>
      <c r="BI1431">
        <v>82</v>
      </c>
      <c r="BL1431">
        <v>18516</v>
      </c>
      <c r="BM1431">
        <v>95</v>
      </c>
      <c r="BV1431">
        <v>28</v>
      </c>
      <c r="BW1431">
        <v>795</v>
      </c>
      <c r="BX1431">
        <v>0</v>
      </c>
      <c r="BY1431">
        <v>525384</v>
      </c>
      <c r="BZ1431">
        <v>525384</v>
      </c>
      <c r="CA1431">
        <v>795</v>
      </c>
      <c r="CB1431">
        <v>525384</v>
      </c>
      <c r="CC1431">
        <v>33</v>
      </c>
      <c r="CD1431">
        <v>36</v>
      </c>
      <c r="CE1431" t="s">
        <v>3892</v>
      </c>
      <c r="CF1431">
        <v>0</v>
      </c>
      <c r="CG1431">
        <v>0</v>
      </c>
      <c r="CH1431">
        <v>0</v>
      </c>
      <c r="CI1431">
        <v>0</v>
      </c>
      <c r="CJ1431">
        <v>0</v>
      </c>
      <c r="CL1431" t="s">
        <v>3893</v>
      </c>
      <c r="CM1431" t="s">
        <v>314</v>
      </c>
      <c r="CN1431">
        <v>155</v>
      </c>
    </row>
    <row r="1432" spans="1:92" x14ac:dyDescent="0.2">
      <c r="A1432" t="s">
        <v>503</v>
      </c>
      <c r="B1432" t="s">
        <v>4042</v>
      </c>
      <c r="C1432" s="2">
        <f t="shared" si="22"/>
        <v>286.71062896310769</v>
      </c>
      <c r="D1432">
        <v>9.9043104718155242</v>
      </c>
      <c r="E1432">
        <v>288.55031650066599</v>
      </c>
      <c r="F1432">
        <v>306.4898338561805</v>
      </c>
      <c r="G1432">
        <v>88.306060618202309</v>
      </c>
      <c r="H1432">
        <v>96.166550492744278</v>
      </c>
      <c r="I1432" t="s">
        <v>4043</v>
      </c>
      <c r="J1432" t="s">
        <v>94</v>
      </c>
      <c r="K1432" t="s">
        <v>95</v>
      </c>
      <c r="L1432">
        <v>32.264691470000002</v>
      </c>
      <c r="M1432">
        <v>-89.945378759999997</v>
      </c>
      <c r="N1432">
        <v>2456</v>
      </c>
      <c r="O1432">
        <v>43</v>
      </c>
      <c r="P1432">
        <v>0</v>
      </c>
      <c r="Q1432">
        <v>2413</v>
      </c>
      <c r="R1432" t="s">
        <v>4044</v>
      </c>
      <c r="S1432">
        <v>18981</v>
      </c>
      <c r="T1432">
        <v>2016</v>
      </c>
      <c r="U1432">
        <v>8.2408067665483101E-2</v>
      </c>
      <c r="V1432">
        <v>274.39684125000002</v>
      </c>
      <c r="W1432">
        <v>138512.5</v>
      </c>
      <c r="X1432">
        <v>0.19682040499182701</v>
      </c>
      <c r="Y1432">
        <v>53243.25</v>
      </c>
      <c r="Z1432">
        <v>0.72841780943988899</v>
      </c>
      <c r="AA1432">
        <v>2.7399954415099799E-2</v>
      </c>
      <c r="AB1432">
        <v>0.190806660903303</v>
      </c>
      <c r="AC1432">
        <v>149977</v>
      </c>
      <c r="AD1432">
        <v>1.1654719573020399E-2</v>
      </c>
      <c r="AE1432">
        <v>1.3462176751837199E-3</v>
      </c>
      <c r="AF1432">
        <v>0.76980556185019899</v>
      </c>
      <c r="AG1432">
        <v>4</v>
      </c>
      <c r="AH1432">
        <v>2425247</v>
      </c>
      <c r="AI1432">
        <v>0.11335711372903461</v>
      </c>
      <c r="AJ1432">
        <v>0.20820271089913731</v>
      </c>
      <c r="AK1432">
        <v>0.42971994192756452</v>
      </c>
      <c r="AL1432">
        <v>0.24872023344426361</v>
      </c>
      <c r="AM1432" t="s">
        <v>3891</v>
      </c>
      <c r="AN1432">
        <v>20200818</v>
      </c>
      <c r="AO1432">
        <v>73207</v>
      </c>
      <c r="AP1432">
        <v>452177</v>
      </c>
      <c r="AR1432">
        <v>1090</v>
      </c>
      <c r="AS1432">
        <v>5025</v>
      </c>
      <c r="AT1432">
        <v>284</v>
      </c>
      <c r="AV1432">
        <v>163</v>
      </c>
      <c r="AX1432">
        <v>56577</v>
      </c>
      <c r="AY1432" t="s">
        <v>308</v>
      </c>
      <c r="AZ1432" t="s">
        <v>1628</v>
      </c>
      <c r="BA1432" t="s">
        <v>1629</v>
      </c>
      <c r="BB1432" t="s">
        <v>1630</v>
      </c>
      <c r="BC1432">
        <v>2128</v>
      </c>
      <c r="BD1432">
        <v>5025</v>
      </c>
      <c r="BE1432" t="s">
        <v>1629</v>
      </c>
      <c r="BG1432">
        <v>71254</v>
      </c>
      <c r="BH1432">
        <v>2046</v>
      </c>
      <c r="BI1432">
        <v>82</v>
      </c>
      <c r="BL1432">
        <v>18516</v>
      </c>
      <c r="BM1432">
        <v>95</v>
      </c>
      <c r="BV1432">
        <v>28</v>
      </c>
      <c r="BW1432">
        <v>795</v>
      </c>
      <c r="BX1432">
        <v>0</v>
      </c>
      <c r="BY1432">
        <v>525384</v>
      </c>
      <c r="BZ1432">
        <v>525384</v>
      </c>
      <c r="CA1432">
        <v>795</v>
      </c>
      <c r="CB1432">
        <v>525384</v>
      </c>
      <c r="CC1432">
        <v>33</v>
      </c>
      <c r="CD1432">
        <v>36</v>
      </c>
      <c r="CE1432" t="s">
        <v>3892</v>
      </c>
      <c r="CF1432">
        <v>0</v>
      </c>
      <c r="CG1432">
        <v>0</v>
      </c>
      <c r="CH1432">
        <v>0</v>
      </c>
      <c r="CI1432">
        <v>0</v>
      </c>
      <c r="CJ1432">
        <v>0</v>
      </c>
      <c r="CL1432" t="s">
        <v>3893</v>
      </c>
      <c r="CM1432" t="s">
        <v>314</v>
      </c>
      <c r="CN1432">
        <v>155</v>
      </c>
    </row>
    <row r="1433" spans="1:92" x14ac:dyDescent="0.2">
      <c r="A1433" t="s">
        <v>503</v>
      </c>
      <c r="B1433" t="s">
        <v>4045</v>
      </c>
      <c r="C1433" s="2">
        <f t="shared" si="22"/>
        <v>689.40612586586133</v>
      </c>
      <c r="D1433">
        <v>9.5071249470454298</v>
      </c>
      <c r="E1433">
        <v>288.43655623781387</v>
      </c>
      <c r="F1433">
        <v>306.35674170946407</v>
      </c>
      <c r="G1433">
        <v>88.86251669990844</v>
      </c>
      <c r="H1433">
        <v>97.216319463745805</v>
      </c>
      <c r="I1433" t="s">
        <v>437</v>
      </c>
      <c r="J1433" t="s">
        <v>94</v>
      </c>
      <c r="K1433" t="s">
        <v>95</v>
      </c>
      <c r="L1433">
        <v>32.406704099999999</v>
      </c>
      <c r="M1433">
        <v>-89.537894390000005</v>
      </c>
      <c r="N1433">
        <v>1040</v>
      </c>
      <c r="O1433">
        <v>21</v>
      </c>
      <c r="P1433">
        <v>0</v>
      </c>
      <c r="Q1433">
        <v>1019</v>
      </c>
      <c r="R1433" t="s">
        <v>4046</v>
      </c>
      <c r="S1433">
        <v>19105</v>
      </c>
      <c r="T1433">
        <v>2016</v>
      </c>
      <c r="U1433">
        <v>0.10930131097776501</v>
      </c>
      <c r="V1433">
        <v>71.783574000000002</v>
      </c>
      <c r="W1433">
        <v>83640</v>
      </c>
      <c r="X1433">
        <v>0.232283631743534</v>
      </c>
      <c r="Y1433">
        <v>39227.4</v>
      </c>
      <c r="Z1433">
        <v>0.73160889298781195</v>
      </c>
      <c r="AA1433">
        <v>6.1467480231194797E-2</v>
      </c>
      <c r="AB1433">
        <v>0.28475196645081402</v>
      </c>
      <c r="AC1433">
        <v>30461</v>
      </c>
      <c r="AD1433">
        <v>4.1260235954220098E-3</v>
      </c>
      <c r="AE1433">
        <v>3.0148542159965201E-3</v>
      </c>
      <c r="AF1433">
        <v>0.74416108847512297</v>
      </c>
      <c r="AG1433">
        <v>3</v>
      </c>
      <c r="AH1433">
        <v>507678</v>
      </c>
      <c r="AI1433">
        <v>0.1274134392272267</v>
      </c>
      <c r="AJ1433">
        <v>0.2276541429803931</v>
      </c>
      <c r="AK1433">
        <v>0.40580446661072572</v>
      </c>
      <c r="AL1433">
        <v>0.2391279511816545</v>
      </c>
      <c r="AM1433" t="s">
        <v>3891</v>
      </c>
      <c r="AN1433">
        <v>20200818</v>
      </c>
      <c r="AO1433">
        <v>73207</v>
      </c>
      <c r="AP1433">
        <v>452177</v>
      </c>
      <c r="AR1433">
        <v>1090</v>
      </c>
      <c r="AS1433">
        <v>5025</v>
      </c>
      <c r="AT1433">
        <v>284</v>
      </c>
      <c r="AV1433">
        <v>163</v>
      </c>
      <c r="AX1433">
        <v>56577</v>
      </c>
      <c r="AY1433" t="s">
        <v>308</v>
      </c>
      <c r="AZ1433" t="s">
        <v>1628</v>
      </c>
      <c r="BA1433" t="s">
        <v>1629</v>
      </c>
      <c r="BB1433" t="s">
        <v>1630</v>
      </c>
      <c r="BC1433">
        <v>2128</v>
      </c>
      <c r="BD1433">
        <v>5025</v>
      </c>
      <c r="BE1433" t="s">
        <v>1629</v>
      </c>
      <c r="BG1433">
        <v>71254</v>
      </c>
      <c r="BH1433">
        <v>2046</v>
      </c>
      <c r="BI1433">
        <v>82</v>
      </c>
      <c r="BL1433">
        <v>18516</v>
      </c>
      <c r="BM1433">
        <v>95</v>
      </c>
      <c r="BV1433">
        <v>28</v>
      </c>
      <c r="BW1433">
        <v>795</v>
      </c>
      <c r="BX1433">
        <v>0</v>
      </c>
      <c r="BY1433">
        <v>525384</v>
      </c>
      <c r="BZ1433">
        <v>525384</v>
      </c>
      <c r="CA1433">
        <v>795</v>
      </c>
      <c r="CB1433">
        <v>525384</v>
      </c>
      <c r="CC1433">
        <v>33</v>
      </c>
      <c r="CD1433">
        <v>36</v>
      </c>
      <c r="CE1433" t="s">
        <v>3892</v>
      </c>
      <c r="CF1433">
        <v>0</v>
      </c>
      <c r="CG1433">
        <v>0</v>
      </c>
      <c r="CH1433">
        <v>0</v>
      </c>
      <c r="CI1433">
        <v>0</v>
      </c>
      <c r="CJ1433">
        <v>0</v>
      </c>
      <c r="CL1433" t="s">
        <v>3893</v>
      </c>
      <c r="CM1433" t="s">
        <v>314</v>
      </c>
      <c r="CN1433">
        <v>155</v>
      </c>
    </row>
    <row r="1434" spans="1:92" x14ac:dyDescent="0.2">
      <c r="A1434" t="s">
        <v>503</v>
      </c>
      <c r="B1434" t="s">
        <v>4047</v>
      </c>
      <c r="C1434" s="2">
        <f t="shared" si="22"/>
        <v>1432.6647564469913</v>
      </c>
      <c r="D1434">
        <v>10.24428454745464</v>
      </c>
      <c r="E1434">
        <v>287.06931285650029</v>
      </c>
      <c r="F1434">
        <v>306.95423779051958</v>
      </c>
      <c r="G1434">
        <v>87.972071296128632</v>
      </c>
      <c r="H1434">
        <v>94.725739542744023</v>
      </c>
      <c r="I1434" t="s">
        <v>4048</v>
      </c>
      <c r="J1434" t="s">
        <v>94</v>
      </c>
      <c r="K1434" t="s">
        <v>95</v>
      </c>
      <c r="L1434">
        <v>32.881491029999999</v>
      </c>
      <c r="M1434">
        <v>-90.815953800000003</v>
      </c>
      <c r="N1434">
        <v>220</v>
      </c>
      <c r="O1434">
        <v>7</v>
      </c>
      <c r="P1434">
        <v>0</v>
      </c>
      <c r="Q1434">
        <v>213</v>
      </c>
      <c r="R1434" t="s">
        <v>4049</v>
      </c>
      <c r="S1434">
        <v>18573</v>
      </c>
      <c r="T1434">
        <v>2016</v>
      </c>
      <c r="U1434">
        <v>0.25071619556913699</v>
      </c>
      <c r="V1434">
        <v>25.532320599999998</v>
      </c>
      <c r="W1434">
        <v>34315.8106747231</v>
      </c>
      <c r="X1434">
        <v>0.85491287277396599</v>
      </c>
      <c r="Y1434">
        <v>25484.908638360201</v>
      </c>
      <c r="Z1434">
        <v>0.76154201367572805</v>
      </c>
      <c r="AA1434">
        <v>1.03926096997691E-3</v>
      </c>
      <c r="AB1434">
        <v>0.60167115493202405</v>
      </c>
      <c r="AC1434">
        <v>4886</v>
      </c>
      <c r="AD1434">
        <v>3.1006576114612399E-3</v>
      </c>
      <c r="AE1434">
        <v>2.3094688221709001E-4</v>
      </c>
      <c r="AF1434">
        <v>0.141293628967922</v>
      </c>
      <c r="AG1434">
        <v>2</v>
      </c>
      <c r="AH1434">
        <v>97348</v>
      </c>
      <c r="AI1434">
        <v>0.13554464395775981</v>
      </c>
      <c r="AJ1434">
        <v>0.22902370875621481</v>
      </c>
      <c r="AK1434">
        <v>0.37602210625796112</v>
      </c>
      <c r="AL1434">
        <v>0.25940954102806418</v>
      </c>
      <c r="AM1434" t="s">
        <v>3891</v>
      </c>
      <c r="AN1434">
        <v>20200818</v>
      </c>
      <c r="AO1434">
        <v>73207</v>
      </c>
      <c r="AP1434">
        <v>452177</v>
      </c>
      <c r="AR1434">
        <v>1090</v>
      </c>
      <c r="AS1434">
        <v>5025</v>
      </c>
      <c r="AT1434">
        <v>284</v>
      </c>
      <c r="AV1434">
        <v>163</v>
      </c>
      <c r="AX1434">
        <v>56577</v>
      </c>
      <c r="AY1434" t="s">
        <v>308</v>
      </c>
      <c r="AZ1434" t="s">
        <v>1628</v>
      </c>
      <c r="BA1434" t="s">
        <v>1629</v>
      </c>
      <c r="BB1434" t="s">
        <v>1630</v>
      </c>
      <c r="BC1434">
        <v>2128</v>
      </c>
      <c r="BD1434">
        <v>5025</v>
      </c>
      <c r="BE1434" t="s">
        <v>1629</v>
      </c>
      <c r="BG1434">
        <v>71254</v>
      </c>
      <c r="BH1434">
        <v>2046</v>
      </c>
      <c r="BI1434">
        <v>82</v>
      </c>
      <c r="BL1434">
        <v>18516</v>
      </c>
      <c r="BM1434">
        <v>95</v>
      </c>
      <c r="BV1434">
        <v>28</v>
      </c>
      <c r="BW1434">
        <v>795</v>
      </c>
      <c r="BX1434">
        <v>0</v>
      </c>
      <c r="BY1434">
        <v>525384</v>
      </c>
      <c r="BZ1434">
        <v>525384</v>
      </c>
      <c r="CA1434">
        <v>795</v>
      </c>
      <c r="CB1434">
        <v>525384</v>
      </c>
      <c r="CC1434">
        <v>33</v>
      </c>
      <c r="CD1434">
        <v>36</v>
      </c>
      <c r="CE1434" t="s">
        <v>3892</v>
      </c>
      <c r="CF1434">
        <v>0</v>
      </c>
      <c r="CG1434">
        <v>0</v>
      </c>
      <c r="CH1434">
        <v>0</v>
      </c>
      <c r="CI1434">
        <v>0</v>
      </c>
      <c r="CJ1434">
        <v>0</v>
      </c>
      <c r="CL1434" t="s">
        <v>3893</v>
      </c>
      <c r="CM1434" t="s">
        <v>314</v>
      </c>
      <c r="CN1434">
        <v>155</v>
      </c>
    </row>
    <row r="1435" spans="1:92" x14ac:dyDescent="0.2">
      <c r="A1435" t="s">
        <v>503</v>
      </c>
      <c r="B1435" t="s">
        <v>4050</v>
      </c>
      <c r="C1435" s="2">
        <f t="shared" si="22"/>
        <v>1570.0641109511971</v>
      </c>
      <c r="D1435">
        <v>9.367262190961787</v>
      </c>
      <c r="E1435">
        <v>288.73626404190242</v>
      </c>
      <c r="F1435">
        <v>306.33964722054458</v>
      </c>
      <c r="G1435">
        <v>90.21946287420235</v>
      </c>
      <c r="H1435">
        <v>97.077904893893731</v>
      </c>
      <c r="I1435" t="s">
        <v>3047</v>
      </c>
      <c r="J1435" t="s">
        <v>94</v>
      </c>
      <c r="K1435" t="s">
        <v>95</v>
      </c>
      <c r="L1435">
        <v>31.912821170000001</v>
      </c>
      <c r="M1435">
        <v>-89.917161789999994</v>
      </c>
      <c r="N1435">
        <v>867</v>
      </c>
      <c r="O1435">
        <v>36</v>
      </c>
      <c r="P1435">
        <v>0</v>
      </c>
      <c r="Q1435">
        <v>831</v>
      </c>
      <c r="R1435" t="s">
        <v>4051</v>
      </c>
      <c r="S1435">
        <v>19060</v>
      </c>
      <c r="T1435">
        <v>2016</v>
      </c>
      <c r="U1435">
        <v>0.18849161155681299</v>
      </c>
      <c r="V1435">
        <v>100.276116</v>
      </c>
      <c r="W1435">
        <v>84580</v>
      </c>
      <c r="X1435">
        <v>0.41512561048798502</v>
      </c>
      <c r="Y1435">
        <v>34991.800000000003</v>
      </c>
      <c r="Z1435">
        <v>0.78705321217995505</v>
      </c>
      <c r="AA1435">
        <v>9.8122234449322405E-3</v>
      </c>
      <c r="AB1435">
        <v>0.233881530297606</v>
      </c>
      <c r="AC1435">
        <v>22929</v>
      </c>
      <c r="AD1435">
        <v>1.01999184006528E-4</v>
      </c>
      <c r="AE1435">
        <v>2.06038351693186E-3</v>
      </c>
      <c r="AF1435">
        <v>0.57392549963349404</v>
      </c>
      <c r="AG1435">
        <v>3</v>
      </c>
      <c r="AH1435">
        <v>493875</v>
      </c>
      <c r="AI1435">
        <v>0.14014274867122251</v>
      </c>
      <c r="AJ1435">
        <v>0.2181584409010377</v>
      </c>
      <c r="AK1435">
        <v>0.38661199696279419</v>
      </c>
      <c r="AL1435">
        <v>0.25508681346494561</v>
      </c>
      <c r="AM1435" t="s">
        <v>3891</v>
      </c>
      <c r="AN1435">
        <v>20200818</v>
      </c>
      <c r="AO1435">
        <v>73207</v>
      </c>
      <c r="AP1435">
        <v>452177</v>
      </c>
      <c r="AR1435">
        <v>1090</v>
      </c>
      <c r="AS1435">
        <v>5025</v>
      </c>
      <c r="AT1435">
        <v>284</v>
      </c>
      <c r="AV1435">
        <v>163</v>
      </c>
      <c r="AX1435">
        <v>56577</v>
      </c>
      <c r="AY1435" t="s">
        <v>308</v>
      </c>
      <c r="AZ1435" t="s">
        <v>1628</v>
      </c>
      <c r="BA1435" t="s">
        <v>1629</v>
      </c>
      <c r="BB1435" t="s">
        <v>1630</v>
      </c>
      <c r="BC1435">
        <v>2128</v>
      </c>
      <c r="BD1435">
        <v>5025</v>
      </c>
      <c r="BE1435" t="s">
        <v>1629</v>
      </c>
      <c r="BG1435">
        <v>71254</v>
      </c>
      <c r="BH1435">
        <v>2046</v>
      </c>
      <c r="BI1435">
        <v>82</v>
      </c>
      <c r="BL1435">
        <v>18516</v>
      </c>
      <c r="BM1435">
        <v>95</v>
      </c>
      <c r="BV1435">
        <v>28</v>
      </c>
      <c r="BW1435">
        <v>795</v>
      </c>
      <c r="BX1435">
        <v>0</v>
      </c>
      <c r="BY1435">
        <v>525384</v>
      </c>
      <c r="BZ1435">
        <v>525384</v>
      </c>
      <c r="CA1435">
        <v>795</v>
      </c>
      <c r="CB1435">
        <v>525384</v>
      </c>
      <c r="CC1435">
        <v>33</v>
      </c>
      <c r="CD1435">
        <v>36</v>
      </c>
      <c r="CE1435" t="s">
        <v>3892</v>
      </c>
      <c r="CF1435">
        <v>0</v>
      </c>
      <c r="CG1435">
        <v>0</v>
      </c>
      <c r="CH1435">
        <v>0</v>
      </c>
      <c r="CI1435">
        <v>0</v>
      </c>
      <c r="CJ1435">
        <v>0</v>
      </c>
      <c r="CL1435" t="s">
        <v>3893</v>
      </c>
      <c r="CM1435" t="s">
        <v>314</v>
      </c>
      <c r="CN1435">
        <v>155</v>
      </c>
    </row>
    <row r="1436" spans="1:92" x14ac:dyDescent="0.2">
      <c r="A1436" t="s">
        <v>503</v>
      </c>
      <c r="B1436" t="s">
        <v>4052</v>
      </c>
      <c r="C1436" s="2">
        <f t="shared" si="22"/>
        <v>997.39143777811864</v>
      </c>
      <c r="D1436">
        <v>9.4912358281474454</v>
      </c>
      <c r="E1436">
        <v>288.61925922414889</v>
      </c>
      <c r="F1436">
        <v>306.27931177765328</v>
      </c>
      <c r="G1436">
        <v>89.596019388494383</v>
      </c>
      <c r="H1436">
        <v>97.297764387633137</v>
      </c>
      <c r="I1436" t="s">
        <v>2636</v>
      </c>
      <c r="J1436" t="s">
        <v>94</v>
      </c>
      <c r="K1436" t="s">
        <v>95</v>
      </c>
      <c r="L1436">
        <v>32.01744532</v>
      </c>
      <c r="M1436">
        <v>-89.506448460000001</v>
      </c>
      <c r="N1436">
        <v>429</v>
      </c>
      <c r="O1436">
        <v>13</v>
      </c>
      <c r="P1436">
        <v>0</v>
      </c>
      <c r="Q1436">
        <v>416</v>
      </c>
      <c r="R1436" t="s">
        <v>4053</v>
      </c>
      <c r="S1436">
        <v>19172</v>
      </c>
      <c r="T1436">
        <v>2016</v>
      </c>
      <c r="U1436">
        <v>0.122232763660066</v>
      </c>
      <c r="V1436">
        <v>31.314800000000002</v>
      </c>
      <c r="W1436">
        <v>72933.333333333299</v>
      </c>
      <c r="X1436">
        <v>0.25710256623954603</v>
      </c>
      <c r="Y1436">
        <v>31157</v>
      </c>
      <c r="Z1436">
        <v>0.77713485196821797</v>
      </c>
      <c r="AA1436">
        <v>3.9435626120271697E-3</v>
      </c>
      <c r="AB1436">
        <v>0.24966209561844999</v>
      </c>
      <c r="AC1436">
        <v>13034</v>
      </c>
      <c r="AD1436">
        <v>1.9895098571170201E-3</v>
      </c>
      <c r="AE1436">
        <v>0</v>
      </c>
      <c r="AF1436">
        <v>0.73712705637863296</v>
      </c>
      <c r="AG1436">
        <v>2</v>
      </c>
      <c r="AH1436">
        <v>292523</v>
      </c>
      <c r="AI1436">
        <v>0.15212479018743821</v>
      </c>
      <c r="AJ1436">
        <v>0.21389087353814909</v>
      </c>
      <c r="AK1436">
        <v>0.37804548702153329</v>
      </c>
      <c r="AL1436">
        <v>0.25593884925287919</v>
      </c>
      <c r="AM1436" t="s">
        <v>3891</v>
      </c>
      <c r="AN1436">
        <v>20200818</v>
      </c>
      <c r="AO1436">
        <v>73207</v>
      </c>
      <c r="AP1436">
        <v>452177</v>
      </c>
      <c r="AR1436">
        <v>1090</v>
      </c>
      <c r="AS1436">
        <v>5025</v>
      </c>
      <c r="AT1436">
        <v>284</v>
      </c>
      <c r="AV1436">
        <v>163</v>
      </c>
      <c r="AX1436">
        <v>56577</v>
      </c>
      <c r="AY1436" t="s">
        <v>308</v>
      </c>
      <c r="AZ1436" t="s">
        <v>1628</v>
      </c>
      <c r="BA1436" t="s">
        <v>1629</v>
      </c>
      <c r="BB1436" t="s">
        <v>1630</v>
      </c>
      <c r="BC1436">
        <v>2128</v>
      </c>
      <c r="BD1436">
        <v>5025</v>
      </c>
      <c r="BE1436" t="s">
        <v>1629</v>
      </c>
      <c r="BG1436">
        <v>71254</v>
      </c>
      <c r="BH1436">
        <v>2046</v>
      </c>
      <c r="BI1436">
        <v>82</v>
      </c>
      <c r="BL1436">
        <v>18516</v>
      </c>
      <c r="BM1436">
        <v>95</v>
      </c>
      <c r="BV1436">
        <v>28</v>
      </c>
      <c r="BW1436">
        <v>795</v>
      </c>
      <c r="BX1436">
        <v>0</v>
      </c>
      <c r="BY1436">
        <v>525384</v>
      </c>
      <c r="BZ1436">
        <v>525384</v>
      </c>
      <c r="CA1436">
        <v>795</v>
      </c>
      <c r="CB1436">
        <v>525384</v>
      </c>
      <c r="CC1436">
        <v>33</v>
      </c>
      <c r="CD1436">
        <v>36</v>
      </c>
      <c r="CE1436" t="s">
        <v>3892</v>
      </c>
      <c r="CF1436">
        <v>0</v>
      </c>
      <c r="CG1436">
        <v>0</v>
      </c>
      <c r="CH1436">
        <v>0</v>
      </c>
      <c r="CI1436">
        <v>0</v>
      </c>
      <c r="CJ1436">
        <v>0</v>
      </c>
      <c r="CL1436" t="s">
        <v>3893</v>
      </c>
      <c r="CM1436" t="s">
        <v>314</v>
      </c>
      <c r="CN1436">
        <v>155</v>
      </c>
    </row>
    <row r="1437" spans="1:92" x14ac:dyDescent="0.2">
      <c r="A1437" t="s">
        <v>503</v>
      </c>
      <c r="B1437" t="s">
        <v>4054</v>
      </c>
      <c r="C1437" s="2">
        <f t="shared" si="22"/>
        <v>1399.8600139986002</v>
      </c>
      <c r="D1437">
        <v>9.318542651669409</v>
      </c>
      <c r="E1437">
        <v>289.85721281892631</v>
      </c>
      <c r="F1437">
        <v>306.45071681145572</v>
      </c>
      <c r="G1437">
        <v>89.106282279864402</v>
      </c>
      <c r="H1437">
        <v>96.274870153868306</v>
      </c>
      <c r="I1437" t="s">
        <v>1412</v>
      </c>
      <c r="J1437" t="s">
        <v>94</v>
      </c>
      <c r="K1437" t="s">
        <v>95</v>
      </c>
      <c r="L1437">
        <v>31.16078225</v>
      </c>
      <c r="M1437">
        <v>-91.310188190000005</v>
      </c>
      <c r="N1437">
        <v>239</v>
      </c>
      <c r="O1437">
        <v>14</v>
      </c>
      <c r="P1437">
        <v>0</v>
      </c>
      <c r="Q1437">
        <v>225</v>
      </c>
      <c r="R1437" t="s">
        <v>4055</v>
      </c>
      <c r="S1437">
        <v>19676</v>
      </c>
      <c r="T1437">
        <v>2016</v>
      </c>
      <c r="U1437">
        <v>0.18939803709171099</v>
      </c>
      <c r="V1437">
        <v>15.1753366666667</v>
      </c>
      <c r="W1437">
        <v>63266.666666666701</v>
      </c>
      <c r="X1437">
        <v>0.69104744618555003</v>
      </c>
      <c r="Y1437">
        <v>24085.333333333299</v>
      </c>
      <c r="Z1437">
        <v>0.79734840383031602</v>
      </c>
      <c r="AA1437">
        <v>8.0685829551184994E-3</v>
      </c>
      <c r="AB1437">
        <v>0.443839708960795</v>
      </c>
      <c r="AC1437">
        <v>10001</v>
      </c>
      <c r="AD1437">
        <v>1.3660425295686899E-3</v>
      </c>
      <c r="AE1437">
        <v>0</v>
      </c>
      <c r="AF1437">
        <v>0.30110280789323302</v>
      </c>
      <c r="AG1437">
        <v>2</v>
      </c>
      <c r="AH1437">
        <v>177880</v>
      </c>
      <c r="AI1437">
        <v>0.14153923993703621</v>
      </c>
      <c r="AJ1437">
        <v>0.19407465707218349</v>
      </c>
      <c r="AK1437">
        <v>0.41635372161007422</v>
      </c>
      <c r="AL1437">
        <v>0.2480323813807061</v>
      </c>
      <c r="AM1437" t="s">
        <v>3891</v>
      </c>
      <c r="AN1437">
        <v>20200818</v>
      </c>
      <c r="AO1437">
        <v>73207</v>
      </c>
      <c r="AP1437">
        <v>452177</v>
      </c>
      <c r="AR1437">
        <v>1090</v>
      </c>
      <c r="AS1437">
        <v>5025</v>
      </c>
      <c r="AT1437">
        <v>284</v>
      </c>
      <c r="AV1437">
        <v>163</v>
      </c>
      <c r="AX1437">
        <v>56577</v>
      </c>
      <c r="AY1437" t="s">
        <v>308</v>
      </c>
      <c r="AZ1437" t="s">
        <v>1628</v>
      </c>
      <c r="BA1437" t="s">
        <v>1629</v>
      </c>
      <c r="BB1437" t="s">
        <v>1630</v>
      </c>
      <c r="BC1437">
        <v>2128</v>
      </c>
      <c r="BD1437">
        <v>5025</v>
      </c>
      <c r="BE1437" t="s">
        <v>1629</v>
      </c>
      <c r="BG1437">
        <v>71254</v>
      </c>
      <c r="BH1437">
        <v>2046</v>
      </c>
      <c r="BI1437">
        <v>82</v>
      </c>
      <c r="BL1437">
        <v>18516</v>
      </c>
      <c r="BM1437">
        <v>95</v>
      </c>
      <c r="BV1437">
        <v>28</v>
      </c>
      <c r="BW1437">
        <v>795</v>
      </c>
      <c r="BX1437">
        <v>0</v>
      </c>
      <c r="BY1437">
        <v>525384</v>
      </c>
      <c r="BZ1437">
        <v>525384</v>
      </c>
      <c r="CA1437">
        <v>795</v>
      </c>
      <c r="CB1437">
        <v>525384</v>
      </c>
      <c r="CC1437">
        <v>33</v>
      </c>
      <c r="CD1437">
        <v>36</v>
      </c>
      <c r="CE1437" t="s">
        <v>3892</v>
      </c>
      <c r="CF1437">
        <v>0</v>
      </c>
      <c r="CG1437">
        <v>0</v>
      </c>
      <c r="CH1437">
        <v>0</v>
      </c>
      <c r="CI1437">
        <v>0</v>
      </c>
      <c r="CJ1437">
        <v>0</v>
      </c>
      <c r="CL1437" t="s">
        <v>3893</v>
      </c>
      <c r="CM1437" t="s">
        <v>314</v>
      </c>
      <c r="CN1437">
        <v>155</v>
      </c>
    </row>
    <row r="1438" spans="1:92" x14ac:dyDescent="0.2">
      <c r="A1438" t="s">
        <v>503</v>
      </c>
      <c r="B1438" t="s">
        <v>4056</v>
      </c>
      <c r="C1438" s="2">
        <f t="shared" si="22"/>
        <v>1050.1137623242519</v>
      </c>
      <c r="D1438">
        <v>9.3452461568059402</v>
      </c>
      <c r="E1438">
        <v>287.13471911483572</v>
      </c>
      <c r="F1438">
        <v>306.0366295425319</v>
      </c>
      <c r="G1438">
        <v>88.705636236535739</v>
      </c>
      <c r="H1438">
        <v>96.584001732407387</v>
      </c>
      <c r="I1438" t="s">
        <v>298</v>
      </c>
      <c r="J1438" t="s">
        <v>94</v>
      </c>
      <c r="K1438" t="s">
        <v>95</v>
      </c>
      <c r="L1438">
        <v>33.087479080000001</v>
      </c>
      <c r="M1438">
        <v>-89.033913850000005</v>
      </c>
      <c r="N1438">
        <v>653</v>
      </c>
      <c r="O1438">
        <v>18</v>
      </c>
      <c r="P1438">
        <v>0</v>
      </c>
      <c r="Q1438">
        <v>635</v>
      </c>
      <c r="R1438" t="s">
        <v>4057</v>
      </c>
      <c r="S1438">
        <v>19352</v>
      </c>
      <c r="T1438">
        <v>2016</v>
      </c>
      <c r="U1438">
        <v>0.16395608124485</v>
      </c>
      <c r="V1438">
        <v>33.57367</v>
      </c>
      <c r="W1438">
        <v>78950</v>
      </c>
      <c r="X1438">
        <v>0.379924432589059</v>
      </c>
      <c r="Y1438">
        <v>35301.5</v>
      </c>
      <c r="Z1438">
        <v>0.69155626906660905</v>
      </c>
      <c r="AA1438">
        <v>1.58038947805113E-2</v>
      </c>
      <c r="AB1438">
        <v>0.312371326473105</v>
      </c>
      <c r="AC1438">
        <v>17141</v>
      </c>
      <c r="AD1438">
        <v>0</v>
      </c>
      <c r="AE1438">
        <v>2.9773852535795501E-3</v>
      </c>
      <c r="AF1438">
        <v>0.60862675868510097</v>
      </c>
      <c r="AG1438">
        <v>2</v>
      </c>
      <c r="AH1438">
        <v>347751</v>
      </c>
      <c r="AI1438">
        <v>0.1641519362992486</v>
      </c>
      <c r="AJ1438">
        <v>0.20561838786948131</v>
      </c>
      <c r="AK1438">
        <v>0.37476527745427052</v>
      </c>
      <c r="AL1438">
        <v>0.25546439837699958</v>
      </c>
      <c r="AM1438" t="s">
        <v>3891</v>
      </c>
      <c r="AN1438">
        <v>20200818</v>
      </c>
      <c r="AO1438">
        <v>73207</v>
      </c>
      <c r="AP1438">
        <v>452177</v>
      </c>
      <c r="AR1438">
        <v>1090</v>
      </c>
      <c r="AS1438">
        <v>5025</v>
      </c>
      <c r="AT1438">
        <v>284</v>
      </c>
      <c r="AV1438">
        <v>163</v>
      </c>
      <c r="AX1438">
        <v>56577</v>
      </c>
      <c r="AY1438" t="s">
        <v>308</v>
      </c>
      <c r="AZ1438" t="s">
        <v>1628</v>
      </c>
      <c r="BA1438" t="s">
        <v>1629</v>
      </c>
      <c r="BB1438" t="s">
        <v>1630</v>
      </c>
      <c r="BC1438">
        <v>2128</v>
      </c>
      <c r="BD1438">
        <v>5025</v>
      </c>
      <c r="BE1438" t="s">
        <v>1629</v>
      </c>
      <c r="BG1438">
        <v>71254</v>
      </c>
      <c r="BH1438">
        <v>2046</v>
      </c>
      <c r="BI1438">
        <v>82</v>
      </c>
      <c r="BL1438">
        <v>18516</v>
      </c>
      <c r="BM1438">
        <v>95</v>
      </c>
      <c r="BV1438">
        <v>28</v>
      </c>
      <c r="BW1438">
        <v>795</v>
      </c>
      <c r="BX1438">
        <v>0</v>
      </c>
      <c r="BY1438">
        <v>525384</v>
      </c>
      <c r="BZ1438">
        <v>525384</v>
      </c>
      <c r="CA1438">
        <v>795</v>
      </c>
      <c r="CB1438">
        <v>525384</v>
      </c>
      <c r="CC1438">
        <v>33</v>
      </c>
      <c r="CD1438">
        <v>36</v>
      </c>
      <c r="CE1438" t="s">
        <v>3892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 t="s">
        <v>3893</v>
      </c>
      <c r="CM1438" t="s">
        <v>314</v>
      </c>
      <c r="CN1438">
        <v>155</v>
      </c>
    </row>
    <row r="1439" spans="1:92" x14ac:dyDescent="0.2">
      <c r="A1439" t="s">
        <v>503</v>
      </c>
      <c r="B1439" t="s">
        <v>4058</v>
      </c>
      <c r="C1439" s="2">
        <f t="shared" si="22"/>
        <v>621.31096613855232</v>
      </c>
      <c r="D1439">
        <v>9.5127770315158973</v>
      </c>
      <c r="E1439">
        <v>285.72585305638688</v>
      </c>
      <c r="F1439">
        <v>305.9967773674428</v>
      </c>
      <c r="G1439">
        <v>89.710917421774241</v>
      </c>
      <c r="H1439">
        <v>95.353815071536332</v>
      </c>
      <c r="I1439" t="s">
        <v>4059</v>
      </c>
      <c r="J1439" t="s">
        <v>94</v>
      </c>
      <c r="K1439" t="s">
        <v>95</v>
      </c>
      <c r="L1439">
        <v>34.028241749999999</v>
      </c>
      <c r="M1439">
        <v>-89.707620500000004</v>
      </c>
      <c r="N1439">
        <v>329</v>
      </c>
      <c r="O1439">
        <v>10</v>
      </c>
      <c r="P1439">
        <v>0</v>
      </c>
      <c r="Q1439">
        <v>319</v>
      </c>
      <c r="R1439" t="s">
        <v>4060</v>
      </c>
      <c r="S1439">
        <v>18884</v>
      </c>
      <c r="T1439">
        <v>2016</v>
      </c>
      <c r="U1439">
        <v>9.9880257161080399E-2</v>
      </c>
      <c r="V1439">
        <v>19.848226</v>
      </c>
      <c r="W1439">
        <v>70088</v>
      </c>
      <c r="X1439">
        <v>0.31687731847338602</v>
      </c>
      <c r="Y1439">
        <v>41755.199999999997</v>
      </c>
      <c r="Z1439">
        <v>0.83036247876319103</v>
      </c>
      <c r="AA1439">
        <v>9.3472271494596301E-3</v>
      </c>
      <c r="AB1439">
        <v>0.32041850292994201</v>
      </c>
      <c r="AC1439">
        <v>16095</v>
      </c>
      <c r="AD1439">
        <v>1.1580688462560201E-3</v>
      </c>
      <c r="AE1439">
        <v>5.8049155428112403E-3</v>
      </c>
      <c r="AF1439">
        <v>0.672165371783772</v>
      </c>
      <c r="AG1439">
        <v>2</v>
      </c>
      <c r="AH1439">
        <v>230055</v>
      </c>
      <c r="AI1439">
        <v>0.1649475125513464</v>
      </c>
      <c r="AJ1439">
        <v>0.2010041077133729</v>
      </c>
      <c r="AK1439">
        <v>0.3700202125578666</v>
      </c>
      <c r="AL1439">
        <v>0.26402816717741412</v>
      </c>
      <c r="AM1439" t="s">
        <v>3891</v>
      </c>
      <c r="AN1439">
        <v>20200818</v>
      </c>
      <c r="AO1439">
        <v>73207</v>
      </c>
      <c r="AP1439">
        <v>452177</v>
      </c>
      <c r="AR1439">
        <v>1090</v>
      </c>
      <c r="AS1439">
        <v>5025</v>
      </c>
      <c r="AT1439">
        <v>284</v>
      </c>
      <c r="AV1439">
        <v>163</v>
      </c>
      <c r="AX1439">
        <v>56577</v>
      </c>
      <c r="AY1439" t="s">
        <v>308</v>
      </c>
      <c r="AZ1439" t="s">
        <v>1628</v>
      </c>
      <c r="BA1439" t="s">
        <v>1629</v>
      </c>
      <c r="BB1439" t="s">
        <v>1630</v>
      </c>
      <c r="BC1439">
        <v>2128</v>
      </c>
      <c r="BD1439">
        <v>5025</v>
      </c>
      <c r="BE1439" t="s">
        <v>1629</v>
      </c>
      <c r="BG1439">
        <v>71254</v>
      </c>
      <c r="BH1439">
        <v>2046</v>
      </c>
      <c r="BI1439">
        <v>82</v>
      </c>
      <c r="BL1439">
        <v>18516</v>
      </c>
      <c r="BM1439">
        <v>95</v>
      </c>
      <c r="BV1439">
        <v>28</v>
      </c>
      <c r="BW1439">
        <v>795</v>
      </c>
      <c r="BX1439">
        <v>0</v>
      </c>
      <c r="BY1439">
        <v>525384</v>
      </c>
      <c r="BZ1439">
        <v>525384</v>
      </c>
      <c r="CA1439">
        <v>795</v>
      </c>
      <c r="CB1439">
        <v>525384</v>
      </c>
      <c r="CC1439">
        <v>33</v>
      </c>
      <c r="CD1439">
        <v>36</v>
      </c>
      <c r="CE1439" t="s">
        <v>3892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 t="s">
        <v>3893</v>
      </c>
      <c r="CM1439" t="s">
        <v>314</v>
      </c>
      <c r="CN1439">
        <v>155</v>
      </c>
    </row>
    <row r="1440" spans="1:92" x14ac:dyDescent="0.2">
      <c r="A1440" t="s">
        <v>503</v>
      </c>
      <c r="B1440" t="s">
        <v>4061</v>
      </c>
      <c r="C1440" s="2">
        <f t="shared" si="22"/>
        <v>1070.9967179132839</v>
      </c>
      <c r="D1440">
        <v>10.232142661329309</v>
      </c>
      <c r="E1440">
        <v>284.35643494712718</v>
      </c>
      <c r="F1440">
        <v>305.85139761857738</v>
      </c>
      <c r="G1440">
        <v>87.324500173295604</v>
      </c>
      <c r="H1440">
        <v>93.382053722538885</v>
      </c>
      <c r="I1440" t="s">
        <v>4062</v>
      </c>
      <c r="J1440" t="s">
        <v>94</v>
      </c>
      <c r="K1440" t="s">
        <v>95</v>
      </c>
      <c r="L1440">
        <v>34.651337089999998</v>
      </c>
      <c r="M1440">
        <v>-89.944857780000007</v>
      </c>
      <c r="N1440">
        <v>781</v>
      </c>
      <c r="O1440">
        <v>31</v>
      </c>
      <c r="P1440">
        <v>0</v>
      </c>
      <c r="Q1440">
        <v>750</v>
      </c>
      <c r="R1440" t="s">
        <v>4063</v>
      </c>
      <c r="S1440">
        <v>18368</v>
      </c>
      <c r="T1440">
        <v>2016</v>
      </c>
      <c r="U1440">
        <v>0.13173913216411001</v>
      </c>
      <c r="V1440">
        <v>66.111103333333304</v>
      </c>
      <c r="W1440">
        <v>109100</v>
      </c>
      <c r="X1440">
        <v>0.23659151299699199</v>
      </c>
      <c r="Y1440">
        <v>43425</v>
      </c>
      <c r="Z1440">
        <v>0.771530594395331</v>
      </c>
      <c r="AA1440">
        <v>2.2612860414313801E-2</v>
      </c>
      <c r="AB1440">
        <v>0.243009069064241</v>
      </c>
      <c r="AC1440">
        <v>28945</v>
      </c>
      <c r="AD1440">
        <v>1.6414822809857901E-3</v>
      </c>
      <c r="AE1440">
        <v>4.0203989189353199E-4</v>
      </c>
      <c r="AF1440">
        <v>0.74100648272098102</v>
      </c>
      <c r="AG1440">
        <v>3</v>
      </c>
      <c r="AH1440">
        <v>492950</v>
      </c>
      <c r="AI1440">
        <v>0.12640024343239681</v>
      </c>
      <c r="AJ1440">
        <v>0.21220204888933969</v>
      </c>
      <c r="AK1440">
        <v>0.41126889136829292</v>
      </c>
      <c r="AL1440">
        <v>0.25012881630997058</v>
      </c>
      <c r="AM1440" t="s">
        <v>3891</v>
      </c>
      <c r="AN1440">
        <v>20200818</v>
      </c>
      <c r="AO1440">
        <v>73207</v>
      </c>
      <c r="AP1440">
        <v>452177</v>
      </c>
      <c r="AR1440">
        <v>1090</v>
      </c>
      <c r="AS1440">
        <v>5025</v>
      </c>
      <c r="AT1440">
        <v>284</v>
      </c>
      <c r="AV1440">
        <v>163</v>
      </c>
      <c r="AX1440">
        <v>56577</v>
      </c>
      <c r="AY1440" t="s">
        <v>308</v>
      </c>
      <c r="AZ1440" t="s">
        <v>1628</v>
      </c>
      <c r="BA1440" t="s">
        <v>1629</v>
      </c>
      <c r="BB1440" t="s">
        <v>1630</v>
      </c>
      <c r="BC1440">
        <v>2128</v>
      </c>
      <c r="BD1440">
        <v>5025</v>
      </c>
      <c r="BE1440" t="s">
        <v>1629</v>
      </c>
      <c r="BG1440">
        <v>71254</v>
      </c>
      <c r="BH1440">
        <v>2046</v>
      </c>
      <c r="BI1440">
        <v>82</v>
      </c>
      <c r="BL1440">
        <v>18516</v>
      </c>
      <c r="BM1440">
        <v>95</v>
      </c>
      <c r="BV1440">
        <v>28</v>
      </c>
      <c r="BW1440">
        <v>795</v>
      </c>
      <c r="BX1440">
        <v>0</v>
      </c>
      <c r="BY1440">
        <v>525384</v>
      </c>
      <c r="BZ1440">
        <v>525384</v>
      </c>
      <c r="CA1440">
        <v>795</v>
      </c>
      <c r="CB1440">
        <v>525384</v>
      </c>
      <c r="CC1440">
        <v>33</v>
      </c>
      <c r="CD1440">
        <v>36</v>
      </c>
      <c r="CE1440" t="s">
        <v>3892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 t="s">
        <v>3893</v>
      </c>
      <c r="CM1440" t="s">
        <v>314</v>
      </c>
      <c r="CN1440">
        <v>155</v>
      </c>
    </row>
    <row r="1441" spans="1:92" x14ac:dyDescent="0.2">
      <c r="A1441" t="s">
        <v>503</v>
      </c>
      <c r="B1441" t="s">
        <v>4064</v>
      </c>
      <c r="C1441" s="2">
        <f t="shared" si="22"/>
        <v>559.55235811350917</v>
      </c>
      <c r="D1441">
        <v>9.3180771414770724</v>
      </c>
      <c r="E1441">
        <v>284.205294533163</v>
      </c>
      <c r="F1441">
        <v>305.22923158065151</v>
      </c>
      <c r="G1441">
        <v>88.914926247431112</v>
      </c>
      <c r="H1441">
        <v>96.289692454940877</v>
      </c>
      <c r="I1441" t="s">
        <v>4065</v>
      </c>
      <c r="J1441" t="s">
        <v>94</v>
      </c>
      <c r="K1441" t="s">
        <v>95</v>
      </c>
      <c r="L1441">
        <v>34.768721560000003</v>
      </c>
      <c r="M1441">
        <v>-88.909881940000005</v>
      </c>
      <c r="N1441">
        <v>451</v>
      </c>
      <c r="O1441">
        <v>14</v>
      </c>
      <c r="P1441">
        <v>0</v>
      </c>
      <c r="Q1441">
        <v>437</v>
      </c>
      <c r="R1441" t="s">
        <v>4066</v>
      </c>
      <c r="S1441">
        <v>18430</v>
      </c>
      <c r="T1441">
        <v>2016</v>
      </c>
      <c r="U1441">
        <v>0.108764868542282</v>
      </c>
      <c r="V1441">
        <v>38.345950000000002</v>
      </c>
      <c r="W1441">
        <v>78716.666666666701</v>
      </c>
      <c r="X1441">
        <v>0.14659970715901599</v>
      </c>
      <c r="Y1441">
        <v>38862</v>
      </c>
      <c r="Z1441">
        <v>0.78187116009277402</v>
      </c>
      <c r="AA1441">
        <v>3.0825984988693898E-2</v>
      </c>
      <c r="AB1441">
        <v>0.32689818167140999</v>
      </c>
      <c r="AC1441">
        <v>25020</v>
      </c>
      <c r="AD1441">
        <v>3.20505007083937E-3</v>
      </c>
      <c r="AE1441">
        <v>1.75282474449208E-4</v>
      </c>
      <c r="AF1441">
        <v>0.84135074046938796</v>
      </c>
      <c r="AG1441">
        <v>2</v>
      </c>
      <c r="AH1441">
        <v>389978</v>
      </c>
      <c r="AI1441">
        <v>0.14750319248778129</v>
      </c>
      <c r="AJ1441">
        <v>0.20792711383719081</v>
      </c>
      <c r="AK1441">
        <v>0.39559411043699899</v>
      </c>
      <c r="AL1441">
        <v>0.24897558323802879</v>
      </c>
      <c r="AM1441" t="s">
        <v>3891</v>
      </c>
      <c r="AN1441">
        <v>20200818</v>
      </c>
      <c r="AO1441">
        <v>73207</v>
      </c>
      <c r="AP1441">
        <v>452177</v>
      </c>
      <c r="AR1441">
        <v>1090</v>
      </c>
      <c r="AS1441">
        <v>5025</v>
      </c>
      <c r="AT1441">
        <v>284</v>
      </c>
      <c r="AV1441">
        <v>163</v>
      </c>
      <c r="AX1441">
        <v>56577</v>
      </c>
      <c r="AY1441" t="s">
        <v>308</v>
      </c>
      <c r="AZ1441" t="s">
        <v>1628</v>
      </c>
      <c r="BA1441" t="s">
        <v>1629</v>
      </c>
      <c r="BB1441" t="s">
        <v>1630</v>
      </c>
      <c r="BC1441">
        <v>2128</v>
      </c>
      <c r="BD1441">
        <v>5025</v>
      </c>
      <c r="BE1441" t="s">
        <v>1629</v>
      </c>
      <c r="BG1441">
        <v>71254</v>
      </c>
      <c r="BH1441">
        <v>2046</v>
      </c>
      <c r="BI1441">
        <v>82</v>
      </c>
      <c r="BL1441">
        <v>18516</v>
      </c>
      <c r="BM1441">
        <v>95</v>
      </c>
      <c r="BV1441">
        <v>28</v>
      </c>
      <c r="BW1441">
        <v>795</v>
      </c>
      <c r="BX1441">
        <v>0</v>
      </c>
      <c r="BY1441">
        <v>525384</v>
      </c>
      <c r="BZ1441">
        <v>525384</v>
      </c>
      <c r="CA1441">
        <v>795</v>
      </c>
      <c r="CB1441">
        <v>525384</v>
      </c>
      <c r="CC1441">
        <v>33</v>
      </c>
      <c r="CD1441">
        <v>36</v>
      </c>
      <c r="CE1441" t="s">
        <v>3892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 t="s">
        <v>3893</v>
      </c>
      <c r="CM1441" t="s">
        <v>314</v>
      </c>
      <c r="CN1441">
        <v>155</v>
      </c>
    </row>
    <row r="1442" spans="1:92" x14ac:dyDescent="0.2">
      <c r="A1442" t="s">
        <v>503</v>
      </c>
      <c r="B1442" t="s">
        <v>4067</v>
      </c>
      <c r="C1442" s="2">
        <f t="shared" si="22"/>
        <v>679.3123269059937</v>
      </c>
      <c r="D1442">
        <v>9.9595386234380285</v>
      </c>
      <c r="E1442">
        <v>284.52379219764953</v>
      </c>
      <c r="F1442">
        <v>305.1280079520821</v>
      </c>
      <c r="G1442">
        <v>89.383828129966531</v>
      </c>
      <c r="H1442">
        <v>96.6104305791402</v>
      </c>
      <c r="I1442" t="s">
        <v>4068</v>
      </c>
      <c r="J1442" t="s">
        <v>94</v>
      </c>
      <c r="K1442" t="s">
        <v>95</v>
      </c>
      <c r="L1442">
        <v>34.740234749999999</v>
      </c>
      <c r="M1442">
        <v>-88.239172190000005</v>
      </c>
      <c r="N1442">
        <v>478</v>
      </c>
      <c r="O1442">
        <v>13</v>
      </c>
      <c r="P1442">
        <v>0</v>
      </c>
      <c r="Q1442">
        <v>465</v>
      </c>
      <c r="R1442" t="s">
        <v>4069</v>
      </c>
      <c r="S1442">
        <v>18740</v>
      </c>
      <c r="T1442">
        <v>2016</v>
      </c>
      <c r="U1442">
        <v>0.14282102831851201</v>
      </c>
      <c r="V1442">
        <v>50.635344000000003</v>
      </c>
      <c r="W1442">
        <v>76540</v>
      </c>
      <c r="X1442">
        <v>2.1923399148899798E-2</v>
      </c>
      <c r="Y1442">
        <v>34082.6</v>
      </c>
      <c r="Z1442">
        <v>0.762094402075018</v>
      </c>
      <c r="AA1442">
        <v>2.77110849259311E-2</v>
      </c>
      <c r="AB1442">
        <v>0.25595350289148</v>
      </c>
      <c r="AC1442">
        <v>19137</v>
      </c>
      <c r="AD1442">
        <v>6.9234675695380198E-4</v>
      </c>
      <c r="AE1442">
        <v>5.0512445095168401E-3</v>
      </c>
      <c r="AF1442">
        <v>0.95188883711543304</v>
      </c>
      <c r="AG1442">
        <v>3</v>
      </c>
      <c r="AH1442">
        <v>348660</v>
      </c>
      <c r="AI1442">
        <v>0.1788332472896231</v>
      </c>
      <c r="AJ1442">
        <v>0.18879710893133711</v>
      </c>
      <c r="AK1442">
        <v>0.36454138702460848</v>
      </c>
      <c r="AL1442">
        <v>0.26782825675443123</v>
      </c>
      <c r="AM1442" t="s">
        <v>3891</v>
      </c>
      <c r="AN1442">
        <v>20200818</v>
      </c>
      <c r="AO1442">
        <v>73207</v>
      </c>
      <c r="AP1442">
        <v>452177</v>
      </c>
      <c r="AR1442">
        <v>1090</v>
      </c>
      <c r="AS1442">
        <v>5025</v>
      </c>
      <c r="AT1442">
        <v>284</v>
      </c>
      <c r="AV1442">
        <v>163</v>
      </c>
      <c r="AX1442">
        <v>56577</v>
      </c>
      <c r="AY1442" t="s">
        <v>308</v>
      </c>
      <c r="AZ1442" t="s">
        <v>1628</v>
      </c>
      <c r="BA1442" t="s">
        <v>1629</v>
      </c>
      <c r="BB1442" t="s">
        <v>1630</v>
      </c>
      <c r="BC1442">
        <v>2128</v>
      </c>
      <c r="BD1442">
        <v>5025</v>
      </c>
      <c r="BE1442" t="s">
        <v>1629</v>
      </c>
      <c r="BG1442">
        <v>71254</v>
      </c>
      <c r="BH1442">
        <v>2046</v>
      </c>
      <c r="BI1442">
        <v>82</v>
      </c>
      <c r="BL1442">
        <v>18516</v>
      </c>
      <c r="BM1442">
        <v>95</v>
      </c>
      <c r="BV1442">
        <v>28</v>
      </c>
      <c r="BW1442">
        <v>795</v>
      </c>
      <c r="BX1442">
        <v>0</v>
      </c>
      <c r="BY1442">
        <v>525384</v>
      </c>
      <c r="BZ1442">
        <v>525384</v>
      </c>
      <c r="CA1442">
        <v>795</v>
      </c>
      <c r="CB1442">
        <v>525384</v>
      </c>
      <c r="CC1442">
        <v>33</v>
      </c>
      <c r="CD1442">
        <v>36</v>
      </c>
      <c r="CE1442" t="s">
        <v>3892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 t="s">
        <v>3893</v>
      </c>
      <c r="CM1442" t="s">
        <v>314</v>
      </c>
      <c r="CN1442">
        <v>155</v>
      </c>
    </row>
    <row r="1443" spans="1:92" x14ac:dyDescent="0.2">
      <c r="A1443" t="s">
        <v>503</v>
      </c>
      <c r="B1443" t="s">
        <v>4070</v>
      </c>
      <c r="C1443" s="2">
        <f t="shared" si="22"/>
        <v>847.77694046721922</v>
      </c>
      <c r="D1443">
        <v>10.755297714426041</v>
      </c>
      <c r="E1443">
        <v>284.25554169725848</v>
      </c>
      <c r="F1443">
        <v>306.32489083017072</v>
      </c>
      <c r="G1443">
        <v>85.962798416442226</v>
      </c>
      <c r="H1443">
        <v>91.377190288371153</v>
      </c>
      <c r="I1443" t="s">
        <v>4071</v>
      </c>
      <c r="J1443" t="s">
        <v>94</v>
      </c>
      <c r="K1443" t="s">
        <v>95</v>
      </c>
      <c r="L1443">
        <v>34.64967704</v>
      </c>
      <c r="M1443">
        <v>-90.37481167</v>
      </c>
      <c r="N1443">
        <v>387</v>
      </c>
      <c r="O1443">
        <v>9</v>
      </c>
      <c r="P1443">
        <v>0</v>
      </c>
      <c r="Q1443">
        <v>378</v>
      </c>
      <c r="R1443" t="s">
        <v>4072</v>
      </c>
      <c r="S1443">
        <v>18498</v>
      </c>
      <c r="T1443">
        <v>2016</v>
      </c>
      <c r="U1443">
        <v>0.12296786468988601</v>
      </c>
      <c r="V1443">
        <v>23.4518773333333</v>
      </c>
      <c r="W1443">
        <v>103233.33333333299</v>
      </c>
      <c r="X1443">
        <v>0.72946603506084096</v>
      </c>
      <c r="Y1443">
        <v>30897</v>
      </c>
      <c r="Z1443">
        <v>0.42851006149714799</v>
      </c>
      <c r="AA1443">
        <v>9.5344625545967995E-3</v>
      </c>
      <c r="AB1443">
        <v>0.305656317007656</v>
      </c>
      <c r="AC1443">
        <v>10616</v>
      </c>
      <c r="AD1443">
        <v>5.8902758003742204E-3</v>
      </c>
      <c r="AE1443">
        <v>0</v>
      </c>
      <c r="AF1443">
        <v>0.24854831542613501</v>
      </c>
      <c r="AG1443">
        <v>2</v>
      </c>
      <c r="AH1443">
        <v>185097</v>
      </c>
      <c r="AI1443">
        <v>9.8121525470429016E-2</v>
      </c>
      <c r="AJ1443">
        <v>0.26177625785399011</v>
      </c>
      <c r="AK1443">
        <v>0.41606292916686932</v>
      </c>
      <c r="AL1443">
        <v>0.22403928750871169</v>
      </c>
      <c r="AM1443" t="s">
        <v>3891</v>
      </c>
      <c r="AN1443">
        <v>20200818</v>
      </c>
      <c r="AO1443">
        <v>73207</v>
      </c>
      <c r="AP1443">
        <v>452177</v>
      </c>
      <c r="AR1443">
        <v>1090</v>
      </c>
      <c r="AS1443">
        <v>5025</v>
      </c>
      <c r="AT1443">
        <v>284</v>
      </c>
      <c r="AV1443">
        <v>163</v>
      </c>
      <c r="AX1443">
        <v>56577</v>
      </c>
      <c r="AY1443" t="s">
        <v>308</v>
      </c>
      <c r="AZ1443" t="s">
        <v>1628</v>
      </c>
      <c r="BA1443" t="s">
        <v>1629</v>
      </c>
      <c r="BB1443" t="s">
        <v>1630</v>
      </c>
      <c r="BC1443">
        <v>2128</v>
      </c>
      <c r="BD1443">
        <v>5025</v>
      </c>
      <c r="BE1443" t="s">
        <v>1629</v>
      </c>
      <c r="BG1443">
        <v>71254</v>
      </c>
      <c r="BH1443">
        <v>2046</v>
      </c>
      <c r="BI1443">
        <v>82</v>
      </c>
      <c r="BL1443">
        <v>18516</v>
      </c>
      <c r="BM1443">
        <v>95</v>
      </c>
      <c r="BV1443">
        <v>28</v>
      </c>
      <c r="BW1443">
        <v>795</v>
      </c>
      <c r="BX1443">
        <v>0</v>
      </c>
      <c r="BY1443">
        <v>525384</v>
      </c>
      <c r="BZ1443">
        <v>525384</v>
      </c>
      <c r="CA1443">
        <v>795</v>
      </c>
      <c r="CB1443">
        <v>525384</v>
      </c>
      <c r="CC1443">
        <v>33</v>
      </c>
      <c r="CD1443">
        <v>36</v>
      </c>
      <c r="CE1443" t="s">
        <v>3892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 t="s">
        <v>3893</v>
      </c>
      <c r="CM1443" t="s">
        <v>314</v>
      </c>
      <c r="CN1443">
        <v>155</v>
      </c>
    </row>
    <row r="1444" spans="1:92" x14ac:dyDescent="0.2">
      <c r="A1444" t="s">
        <v>503</v>
      </c>
      <c r="B1444" t="s">
        <v>4073</v>
      </c>
      <c r="C1444" s="2">
        <f t="shared" si="22"/>
        <v>730.85356002615686</v>
      </c>
      <c r="D1444">
        <v>9.6767460298187746</v>
      </c>
      <c r="E1444">
        <v>284.96883660727389</v>
      </c>
      <c r="F1444">
        <v>305.61538730344517</v>
      </c>
      <c r="G1444">
        <v>89.151671006683458</v>
      </c>
      <c r="H1444">
        <v>95.908435577285573</v>
      </c>
      <c r="I1444" t="s">
        <v>455</v>
      </c>
      <c r="J1444" t="s">
        <v>94</v>
      </c>
      <c r="K1444" t="s">
        <v>95</v>
      </c>
      <c r="L1444">
        <v>34.491620150000003</v>
      </c>
      <c r="M1444">
        <v>-89.007760059999995</v>
      </c>
      <c r="N1444">
        <v>780</v>
      </c>
      <c r="O1444">
        <v>19</v>
      </c>
      <c r="P1444">
        <v>0</v>
      </c>
      <c r="Q1444">
        <v>761</v>
      </c>
      <c r="R1444" t="s">
        <v>4074</v>
      </c>
      <c r="S1444">
        <v>18516</v>
      </c>
      <c r="T1444">
        <v>2016</v>
      </c>
      <c r="U1444">
        <v>0.121221947910102</v>
      </c>
      <c r="V1444">
        <v>58.260809999999999</v>
      </c>
      <c r="W1444">
        <v>82400</v>
      </c>
      <c r="X1444">
        <v>8.16037403695824E-2</v>
      </c>
      <c r="Y1444">
        <v>36392.75</v>
      </c>
      <c r="Z1444">
        <v>0.73000547326592702</v>
      </c>
      <c r="AA1444">
        <v>3.4438551277213597E-2</v>
      </c>
      <c r="AB1444">
        <v>0.39930885458235499</v>
      </c>
      <c r="AC1444">
        <v>25997</v>
      </c>
      <c r="AD1444">
        <v>3.2811559301625499E-3</v>
      </c>
      <c r="AE1444">
        <v>1.1065245003008199E-2</v>
      </c>
      <c r="AF1444">
        <v>0.88520794826985505</v>
      </c>
      <c r="AG1444">
        <v>3</v>
      </c>
      <c r="AH1444">
        <v>481826</v>
      </c>
      <c r="AI1444">
        <v>0.14611291213010499</v>
      </c>
      <c r="AJ1444">
        <v>0.21446331248209929</v>
      </c>
      <c r="AK1444">
        <v>0.39648130237886708</v>
      </c>
      <c r="AL1444">
        <v>0.24294247300892849</v>
      </c>
      <c r="AM1444" t="s">
        <v>3891</v>
      </c>
      <c r="AN1444">
        <v>20200818</v>
      </c>
      <c r="AO1444">
        <v>73207</v>
      </c>
      <c r="AP1444">
        <v>452177</v>
      </c>
      <c r="AR1444">
        <v>1090</v>
      </c>
      <c r="AS1444">
        <v>5025</v>
      </c>
      <c r="AT1444">
        <v>284</v>
      </c>
      <c r="AV1444">
        <v>163</v>
      </c>
      <c r="AX1444">
        <v>56577</v>
      </c>
      <c r="AY1444" t="s">
        <v>308</v>
      </c>
      <c r="AZ1444" t="s">
        <v>1628</v>
      </c>
      <c r="BA1444" t="s">
        <v>1629</v>
      </c>
      <c r="BB1444" t="s">
        <v>1630</v>
      </c>
      <c r="BC1444">
        <v>2128</v>
      </c>
      <c r="BD1444">
        <v>5025</v>
      </c>
      <c r="BE1444" t="s">
        <v>1629</v>
      </c>
      <c r="BG1444">
        <v>71254</v>
      </c>
      <c r="BH1444">
        <v>2046</v>
      </c>
      <c r="BI1444">
        <v>82</v>
      </c>
      <c r="BL1444">
        <v>18516</v>
      </c>
      <c r="BM1444">
        <v>95</v>
      </c>
      <c r="BV1444">
        <v>28</v>
      </c>
      <c r="BW1444">
        <v>795</v>
      </c>
      <c r="BX1444">
        <v>0</v>
      </c>
      <c r="BY1444">
        <v>525384</v>
      </c>
      <c r="BZ1444">
        <v>525384</v>
      </c>
      <c r="CA1444">
        <v>795</v>
      </c>
      <c r="CB1444">
        <v>525384</v>
      </c>
      <c r="CC1444">
        <v>33</v>
      </c>
      <c r="CD1444">
        <v>36</v>
      </c>
      <c r="CE1444" t="s">
        <v>3892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 t="s">
        <v>3893</v>
      </c>
      <c r="CM1444" t="s">
        <v>314</v>
      </c>
      <c r="CN1444">
        <v>155</v>
      </c>
    </row>
    <row r="1445" spans="1:92" x14ac:dyDescent="0.2">
      <c r="A1445" t="s">
        <v>503</v>
      </c>
      <c r="B1445" t="s">
        <v>4075</v>
      </c>
      <c r="C1445" s="2">
        <f t="shared" si="22"/>
        <v>1864.7640668071997</v>
      </c>
      <c r="D1445">
        <v>9.1130818960731759</v>
      </c>
      <c r="E1445">
        <v>289.90748919158563</v>
      </c>
      <c r="F1445">
        <v>306.43486869957161</v>
      </c>
      <c r="G1445">
        <v>89.517747029593664</v>
      </c>
      <c r="H1445">
        <v>97.728732342119443</v>
      </c>
      <c r="I1445" t="s">
        <v>4076</v>
      </c>
      <c r="J1445" t="s">
        <v>94</v>
      </c>
      <c r="K1445" t="s">
        <v>95</v>
      </c>
      <c r="L1445">
        <v>31.149715480000001</v>
      </c>
      <c r="M1445">
        <v>-90.104466540000004</v>
      </c>
      <c r="N1445">
        <v>530</v>
      </c>
      <c r="O1445">
        <v>23</v>
      </c>
      <c r="P1445">
        <v>0</v>
      </c>
      <c r="Q1445">
        <v>507</v>
      </c>
      <c r="R1445" t="s">
        <v>4077</v>
      </c>
      <c r="S1445">
        <v>19730</v>
      </c>
      <c r="T1445">
        <v>2016</v>
      </c>
      <c r="U1445">
        <v>0.238755980861244</v>
      </c>
      <c r="V1445">
        <v>39.044449999999998</v>
      </c>
      <c r="W1445">
        <v>93700</v>
      </c>
      <c r="X1445">
        <v>0.46740716718015202</v>
      </c>
      <c r="Y1445">
        <v>30085</v>
      </c>
      <c r="Z1445">
        <v>0.875933609958506</v>
      </c>
      <c r="AA1445">
        <v>6.2429057888762803E-3</v>
      </c>
      <c r="AB1445">
        <v>0.27071823204419898</v>
      </c>
      <c r="AC1445">
        <v>12334</v>
      </c>
      <c r="AD1445">
        <v>3.8916815307280701E-3</v>
      </c>
      <c r="AE1445">
        <v>7.2969028701151304E-4</v>
      </c>
      <c r="AF1445">
        <v>0.51840441057240105</v>
      </c>
      <c r="AG1445">
        <v>2</v>
      </c>
      <c r="AH1445">
        <v>272842</v>
      </c>
      <c r="AI1445">
        <v>0.15683069322171811</v>
      </c>
      <c r="AJ1445">
        <v>0.21644761437022161</v>
      </c>
      <c r="AK1445">
        <v>0.37527946577139881</v>
      </c>
      <c r="AL1445">
        <v>0.25144222663666149</v>
      </c>
      <c r="AM1445" t="s">
        <v>3891</v>
      </c>
      <c r="AN1445">
        <v>20200818</v>
      </c>
      <c r="AO1445">
        <v>73207</v>
      </c>
      <c r="AP1445">
        <v>452177</v>
      </c>
      <c r="AR1445">
        <v>1090</v>
      </c>
      <c r="AS1445">
        <v>5025</v>
      </c>
      <c r="AT1445">
        <v>284</v>
      </c>
      <c r="AV1445">
        <v>163</v>
      </c>
      <c r="AX1445">
        <v>56577</v>
      </c>
      <c r="AY1445" t="s">
        <v>308</v>
      </c>
      <c r="AZ1445" t="s">
        <v>1628</v>
      </c>
      <c r="BA1445" t="s">
        <v>1629</v>
      </c>
      <c r="BB1445" t="s">
        <v>1630</v>
      </c>
      <c r="BC1445">
        <v>2128</v>
      </c>
      <c r="BD1445">
        <v>5025</v>
      </c>
      <c r="BE1445" t="s">
        <v>1629</v>
      </c>
      <c r="BG1445">
        <v>71254</v>
      </c>
      <c r="BH1445">
        <v>2046</v>
      </c>
      <c r="BI1445">
        <v>82</v>
      </c>
      <c r="BL1445">
        <v>18516</v>
      </c>
      <c r="BM1445">
        <v>95</v>
      </c>
      <c r="BV1445">
        <v>28</v>
      </c>
      <c r="BW1445">
        <v>795</v>
      </c>
      <c r="BX1445">
        <v>0</v>
      </c>
      <c r="BY1445">
        <v>525384</v>
      </c>
      <c r="BZ1445">
        <v>525384</v>
      </c>
      <c r="CA1445">
        <v>795</v>
      </c>
      <c r="CB1445">
        <v>525384</v>
      </c>
      <c r="CC1445">
        <v>33</v>
      </c>
      <c r="CD1445">
        <v>36</v>
      </c>
      <c r="CE1445" t="s">
        <v>3892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 t="s">
        <v>3893</v>
      </c>
      <c r="CM1445" t="s">
        <v>314</v>
      </c>
      <c r="CN1445">
        <v>155</v>
      </c>
    </row>
    <row r="1446" spans="1:92" x14ac:dyDescent="0.2">
      <c r="A1446" t="s">
        <v>503</v>
      </c>
      <c r="B1446" t="s">
        <v>4078</v>
      </c>
      <c r="C1446" s="2">
        <f t="shared" si="22"/>
        <v>773.50838315842282</v>
      </c>
      <c r="D1446">
        <v>9.8742840811587076</v>
      </c>
      <c r="E1446">
        <v>288.40212589813541</v>
      </c>
      <c r="F1446">
        <v>306.76344172000267</v>
      </c>
      <c r="G1446">
        <v>88.974359672992435</v>
      </c>
      <c r="H1446">
        <v>95.407620040267645</v>
      </c>
      <c r="I1446" t="s">
        <v>1388</v>
      </c>
      <c r="J1446" t="s">
        <v>94</v>
      </c>
      <c r="K1446" t="s">
        <v>95</v>
      </c>
      <c r="L1446">
        <v>32.358102709999997</v>
      </c>
      <c r="M1446">
        <v>-90.833526190000001</v>
      </c>
      <c r="N1446">
        <v>1204</v>
      </c>
      <c r="O1446">
        <v>37</v>
      </c>
      <c r="P1446">
        <v>0</v>
      </c>
      <c r="Q1446">
        <v>1167</v>
      </c>
      <c r="R1446" t="s">
        <v>4079</v>
      </c>
      <c r="S1446">
        <v>19237</v>
      </c>
      <c r="T1446">
        <v>2016</v>
      </c>
      <c r="U1446">
        <v>6.3179963659394503E-2</v>
      </c>
      <c r="V1446">
        <v>74.287014999999997</v>
      </c>
      <c r="W1446">
        <v>102169.422222222</v>
      </c>
      <c r="X1446">
        <v>0.41938596330148098</v>
      </c>
      <c r="Y1446">
        <v>40479.666666666701</v>
      </c>
      <c r="Z1446">
        <v>0.75043755313095395</v>
      </c>
      <c r="AA1446">
        <v>1.2576152626874299E-2</v>
      </c>
      <c r="AB1446">
        <v>0.47925203985137399</v>
      </c>
      <c r="AC1446">
        <v>47834</v>
      </c>
      <c r="AD1446">
        <v>6.7530599127194101E-3</v>
      </c>
      <c r="AE1446">
        <v>5.5365969055456705E-4</v>
      </c>
      <c r="AF1446">
        <v>0.56238543064762303</v>
      </c>
      <c r="AG1446">
        <v>3</v>
      </c>
      <c r="AH1446">
        <v>876467</v>
      </c>
      <c r="AI1446">
        <v>0.12752105897883209</v>
      </c>
      <c r="AJ1446">
        <v>0.2195404961053867</v>
      </c>
      <c r="AK1446">
        <v>0.39143173673395582</v>
      </c>
      <c r="AL1446">
        <v>0.26150670818182542</v>
      </c>
      <c r="AM1446" t="s">
        <v>3891</v>
      </c>
      <c r="AN1446">
        <v>20200818</v>
      </c>
      <c r="AO1446">
        <v>73207</v>
      </c>
      <c r="AP1446">
        <v>452177</v>
      </c>
      <c r="AR1446">
        <v>1090</v>
      </c>
      <c r="AS1446">
        <v>5025</v>
      </c>
      <c r="AT1446">
        <v>284</v>
      </c>
      <c r="AV1446">
        <v>163</v>
      </c>
      <c r="AX1446">
        <v>56577</v>
      </c>
      <c r="AY1446" t="s">
        <v>308</v>
      </c>
      <c r="AZ1446" t="s">
        <v>1628</v>
      </c>
      <c r="BA1446" t="s">
        <v>1629</v>
      </c>
      <c r="BB1446" t="s">
        <v>1630</v>
      </c>
      <c r="BC1446">
        <v>2128</v>
      </c>
      <c r="BD1446">
        <v>5025</v>
      </c>
      <c r="BE1446" t="s">
        <v>1629</v>
      </c>
      <c r="BG1446">
        <v>71254</v>
      </c>
      <c r="BH1446">
        <v>2046</v>
      </c>
      <c r="BI1446">
        <v>82</v>
      </c>
      <c r="BL1446">
        <v>18516</v>
      </c>
      <c r="BM1446">
        <v>95</v>
      </c>
      <c r="BV1446">
        <v>28</v>
      </c>
      <c r="BW1446">
        <v>795</v>
      </c>
      <c r="BX1446">
        <v>0</v>
      </c>
      <c r="BY1446">
        <v>525384</v>
      </c>
      <c r="BZ1446">
        <v>525384</v>
      </c>
      <c r="CA1446">
        <v>795</v>
      </c>
      <c r="CB1446">
        <v>525384</v>
      </c>
      <c r="CC1446">
        <v>33</v>
      </c>
      <c r="CD1446">
        <v>36</v>
      </c>
      <c r="CE1446" t="s">
        <v>3892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 t="s">
        <v>3893</v>
      </c>
      <c r="CM1446" t="s">
        <v>314</v>
      </c>
      <c r="CN1446">
        <v>155</v>
      </c>
    </row>
    <row r="1447" spans="1:92" x14ac:dyDescent="0.2">
      <c r="A1447" t="s">
        <v>503</v>
      </c>
      <c r="B1447" t="s">
        <v>4080</v>
      </c>
      <c r="C1447" s="2">
        <f t="shared" si="22"/>
        <v>996.98826461730187</v>
      </c>
      <c r="D1447">
        <v>10.34458983406588</v>
      </c>
      <c r="E1447">
        <v>286.38043523653732</v>
      </c>
      <c r="F1447">
        <v>306.86711931065707</v>
      </c>
      <c r="G1447">
        <v>86.943793128881794</v>
      </c>
      <c r="H1447">
        <v>94.123393610865222</v>
      </c>
      <c r="I1447" t="s">
        <v>301</v>
      </c>
      <c r="J1447" t="s">
        <v>94</v>
      </c>
      <c r="K1447" t="s">
        <v>95</v>
      </c>
      <c r="L1447">
        <v>33.28392041</v>
      </c>
      <c r="M1447">
        <v>-90.941962369999999</v>
      </c>
      <c r="N1447">
        <v>1834</v>
      </c>
      <c r="O1447">
        <v>48</v>
      </c>
      <c r="P1447">
        <v>0</v>
      </c>
      <c r="Q1447">
        <v>1786</v>
      </c>
      <c r="R1447" t="s">
        <v>4081</v>
      </c>
      <c r="S1447">
        <v>18550</v>
      </c>
      <c r="T1447">
        <v>2016</v>
      </c>
      <c r="U1447">
        <v>0.11618851379138399</v>
      </c>
      <c r="V1447">
        <v>62.598683749999999</v>
      </c>
      <c r="W1447">
        <v>58850.250495895503</v>
      </c>
      <c r="X1447">
        <v>0.63358892915452802</v>
      </c>
      <c r="Y1447">
        <v>23681.125</v>
      </c>
      <c r="Z1447">
        <v>0.57781874651785503</v>
      </c>
      <c r="AA1447">
        <v>1.41477361775845E-2</v>
      </c>
      <c r="AB1447">
        <v>0.38790445616017899</v>
      </c>
      <c r="AC1447">
        <v>48145</v>
      </c>
      <c r="AD1447">
        <v>2.1436873613064999E-3</v>
      </c>
      <c r="AE1447">
        <v>2.723143646676E-4</v>
      </c>
      <c r="AF1447">
        <v>0.35179126560240997</v>
      </c>
      <c r="AG1447">
        <v>3</v>
      </c>
      <c r="AH1447">
        <v>975130</v>
      </c>
      <c r="AI1447">
        <v>0.1230420559310041</v>
      </c>
      <c r="AJ1447">
        <v>0.23784315937362199</v>
      </c>
      <c r="AK1447">
        <v>0.39574825920646478</v>
      </c>
      <c r="AL1447">
        <v>0.24336652548890919</v>
      </c>
      <c r="AM1447" t="s">
        <v>3891</v>
      </c>
      <c r="AN1447">
        <v>20200818</v>
      </c>
      <c r="AO1447">
        <v>73207</v>
      </c>
      <c r="AP1447">
        <v>452177</v>
      </c>
      <c r="AR1447">
        <v>1090</v>
      </c>
      <c r="AS1447">
        <v>5025</v>
      </c>
      <c r="AT1447">
        <v>284</v>
      </c>
      <c r="AV1447">
        <v>163</v>
      </c>
      <c r="AX1447">
        <v>56577</v>
      </c>
      <c r="AY1447" t="s">
        <v>308</v>
      </c>
      <c r="AZ1447" t="s">
        <v>1628</v>
      </c>
      <c r="BA1447" t="s">
        <v>1629</v>
      </c>
      <c r="BB1447" t="s">
        <v>1630</v>
      </c>
      <c r="BC1447">
        <v>2128</v>
      </c>
      <c r="BD1447">
        <v>5025</v>
      </c>
      <c r="BE1447" t="s">
        <v>1629</v>
      </c>
      <c r="BG1447">
        <v>71254</v>
      </c>
      <c r="BH1447">
        <v>2046</v>
      </c>
      <c r="BI1447">
        <v>82</v>
      </c>
      <c r="BL1447">
        <v>18516</v>
      </c>
      <c r="BM1447">
        <v>95</v>
      </c>
      <c r="BV1447">
        <v>28</v>
      </c>
      <c r="BW1447">
        <v>795</v>
      </c>
      <c r="BX1447">
        <v>0</v>
      </c>
      <c r="BY1447">
        <v>525384</v>
      </c>
      <c r="BZ1447">
        <v>525384</v>
      </c>
      <c r="CA1447">
        <v>795</v>
      </c>
      <c r="CB1447">
        <v>525384</v>
      </c>
      <c r="CC1447">
        <v>33</v>
      </c>
      <c r="CD1447">
        <v>36</v>
      </c>
      <c r="CE1447" t="s">
        <v>3892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 t="s">
        <v>3893</v>
      </c>
      <c r="CM1447" t="s">
        <v>314</v>
      </c>
      <c r="CN1447">
        <v>155</v>
      </c>
    </row>
    <row r="1448" spans="1:92" x14ac:dyDescent="0.2">
      <c r="A1448" t="s">
        <v>503</v>
      </c>
      <c r="B1448" t="s">
        <v>4082</v>
      </c>
      <c r="C1448" s="2">
        <f t="shared" si="22"/>
        <v>1264.2225031605565</v>
      </c>
      <c r="D1448">
        <v>10.157492151024931</v>
      </c>
      <c r="E1448">
        <v>289.39115095031212</v>
      </c>
      <c r="F1448">
        <v>306.53826081385319</v>
      </c>
      <c r="G1448">
        <v>89.583090904199793</v>
      </c>
      <c r="H1448">
        <v>97.405034998142028</v>
      </c>
      <c r="I1448" t="s">
        <v>1393</v>
      </c>
      <c r="J1448" t="s">
        <v>94</v>
      </c>
      <c r="K1448" t="s">
        <v>95</v>
      </c>
      <c r="L1448">
        <v>31.641356869999999</v>
      </c>
      <c r="M1448">
        <v>-88.695739130000007</v>
      </c>
      <c r="N1448">
        <v>813</v>
      </c>
      <c r="O1448">
        <v>21</v>
      </c>
      <c r="P1448">
        <v>0</v>
      </c>
      <c r="Q1448">
        <v>792</v>
      </c>
      <c r="R1448" t="s">
        <v>4083</v>
      </c>
      <c r="S1448">
        <v>19280</v>
      </c>
      <c r="T1448">
        <v>2016</v>
      </c>
      <c r="U1448">
        <v>0.118646240764885</v>
      </c>
      <c r="V1448">
        <v>28.223044999999999</v>
      </c>
      <c r="W1448">
        <v>72050</v>
      </c>
      <c r="X1448">
        <v>0.37440944178001101</v>
      </c>
      <c r="Y1448">
        <v>33679.5</v>
      </c>
      <c r="Z1448">
        <v>0.87769230534695597</v>
      </c>
      <c r="AA1448">
        <v>5.2160953800297997E-3</v>
      </c>
      <c r="AB1448">
        <v>0.44218484041988798</v>
      </c>
      <c r="AC1448">
        <v>16611</v>
      </c>
      <c r="AD1448">
        <v>2.5403061915729602E-3</v>
      </c>
      <c r="AE1448">
        <v>1.7951497087115599E-3</v>
      </c>
      <c r="AF1448">
        <v>0.61113489248445996</v>
      </c>
      <c r="AG1448">
        <v>2</v>
      </c>
      <c r="AH1448">
        <v>376241</v>
      </c>
      <c r="AI1448">
        <v>0.13614412039091961</v>
      </c>
      <c r="AJ1448">
        <v>0.2217700888526237</v>
      </c>
      <c r="AK1448">
        <v>0.39239211037606209</v>
      </c>
      <c r="AL1448">
        <v>0.24969368038039449</v>
      </c>
      <c r="AM1448" t="s">
        <v>3891</v>
      </c>
      <c r="AN1448">
        <v>20200818</v>
      </c>
      <c r="AO1448">
        <v>73207</v>
      </c>
      <c r="AP1448">
        <v>452177</v>
      </c>
      <c r="AR1448">
        <v>1090</v>
      </c>
      <c r="AS1448">
        <v>5025</v>
      </c>
      <c r="AT1448">
        <v>284</v>
      </c>
      <c r="AV1448">
        <v>163</v>
      </c>
      <c r="AX1448">
        <v>56577</v>
      </c>
      <c r="AY1448" t="s">
        <v>308</v>
      </c>
      <c r="AZ1448" t="s">
        <v>1628</v>
      </c>
      <c r="BA1448" t="s">
        <v>1629</v>
      </c>
      <c r="BB1448" t="s">
        <v>1630</v>
      </c>
      <c r="BC1448">
        <v>2128</v>
      </c>
      <c r="BD1448">
        <v>5025</v>
      </c>
      <c r="BE1448" t="s">
        <v>1629</v>
      </c>
      <c r="BG1448">
        <v>71254</v>
      </c>
      <c r="BH1448">
        <v>2046</v>
      </c>
      <c r="BI1448">
        <v>82</v>
      </c>
      <c r="BL1448">
        <v>18516</v>
      </c>
      <c r="BM1448">
        <v>95</v>
      </c>
      <c r="BV1448">
        <v>28</v>
      </c>
      <c r="BW1448">
        <v>795</v>
      </c>
      <c r="BX1448">
        <v>0</v>
      </c>
      <c r="BY1448">
        <v>525384</v>
      </c>
      <c r="BZ1448">
        <v>525384</v>
      </c>
      <c r="CA1448">
        <v>795</v>
      </c>
      <c r="CB1448">
        <v>525384</v>
      </c>
      <c r="CC1448">
        <v>33</v>
      </c>
      <c r="CD1448">
        <v>36</v>
      </c>
      <c r="CE1448" t="s">
        <v>3892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 t="s">
        <v>3893</v>
      </c>
      <c r="CM1448" t="s">
        <v>314</v>
      </c>
      <c r="CN1448">
        <v>155</v>
      </c>
    </row>
    <row r="1449" spans="1:92" x14ac:dyDescent="0.2">
      <c r="A1449" t="s">
        <v>503</v>
      </c>
      <c r="B1449" t="s">
        <v>4084</v>
      </c>
      <c r="C1449" s="2">
        <f t="shared" si="22"/>
        <v>1178.0697779791572</v>
      </c>
      <c r="D1449">
        <v>9.3636809080556791</v>
      </c>
      <c r="E1449">
        <v>286.52711491160159</v>
      </c>
      <c r="F1449">
        <v>305.92717085816008</v>
      </c>
      <c r="G1449">
        <v>90.236688447382747</v>
      </c>
      <c r="H1449">
        <v>96.904272754715791</v>
      </c>
      <c r="I1449" t="s">
        <v>1396</v>
      </c>
      <c r="J1449" t="s">
        <v>94</v>
      </c>
      <c r="K1449" t="s">
        <v>95</v>
      </c>
      <c r="L1449">
        <v>33.613004859999997</v>
      </c>
      <c r="M1449">
        <v>-89.283929119999996</v>
      </c>
      <c r="N1449">
        <v>257</v>
      </c>
      <c r="O1449">
        <v>13</v>
      </c>
      <c r="P1449">
        <v>0</v>
      </c>
      <c r="Q1449">
        <v>244</v>
      </c>
      <c r="R1449" t="s">
        <v>4085</v>
      </c>
      <c r="S1449">
        <v>19784</v>
      </c>
      <c r="T1449">
        <v>2016</v>
      </c>
      <c r="U1449">
        <v>0.13124706029550501</v>
      </c>
      <c r="V1449">
        <v>47.218887500000001</v>
      </c>
      <c r="W1449">
        <v>81283.333333333299</v>
      </c>
      <c r="X1449">
        <v>0.27600524696176998</v>
      </c>
      <c r="Y1449">
        <v>39446.666666666701</v>
      </c>
      <c r="Z1449">
        <v>0.82605170343676804</v>
      </c>
      <c r="AA1449">
        <v>7.4103937289531499E-3</v>
      </c>
      <c r="AB1449">
        <v>0.32653424157391497</v>
      </c>
      <c r="AC1449">
        <v>11035</v>
      </c>
      <c r="AD1449">
        <v>9.1543654880421198E-4</v>
      </c>
      <c r="AE1449">
        <v>1.06972896378909E-3</v>
      </c>
      <c r="AF1449">
        <v>0.71953498639186397</v>
      </c>
      <c r="AG1449">
        <v>3</v>
      </c>
      <c r="AH1449">
        <v>181590</v>
      </c>
      <c r="AI1449">
        <v>0.16249793490830991</v>
      </c>
      <c r="AJ1449">
        <v>0.20594195715623109</v>
      </c>
      <c r="AK1449">
        <v>0.37489399195990969</v>
      </c>
      <c r="AL1449">
        <v>0.25666611597554928</v>
      </c>
      <c r="AM1449" t="s">
        <v>3891</v>
      </c>
      <c r="AN1449">
        <v>20200818</v>
      </c>
      <c r="AO1449">
        <v>73207</v>
      </c>
      <c r="AP1449">
        <v>452177</v>
      </c>
      <c r="AR1449">
        <v>1090</v>
      </c>
      <c r="AS1449">
        <v>5025</v>
      </c>
      <c r="AT1449">
        <v>284</v>
      </c>
      <c r="AV1449">
        <v>163</v>
      </c>
      <c r="AX1449">
        <v>56577</v>
      </c>
      <c r="AY1449" t="s">
        <v>308</v>
      </c>
      <c r="AZ1449" t="s">
        <v>1628</v>
      </c>
      <c r="BA1449" t="s">
        <v>1629</v>
      </c>
      <c r="BB1449" t="s">
        <v>1630</v>
      </c>
      <c r="BC1449">
        <v>2128</v>
      </c>
      <c r="BD1449">
        <v>5025</v>
      </c>
      <c r="BE1449" t="s">
        <v>1629</v>
      </c>
      <c r="BG1449">
        <v>71254</v>
      </c>
      <c r="BH1449">
        <v>2046</v>
      </c>
      <c r="BI1449">
        <v>82</v>
      </c>
      <c r="BL1449">
        <v>18516</v>
      </c>
      <c r="BM1449">
        <v>95</v>
      </c>
      <c r="BV1449">
        <v>28</v>
      </c>
      <c r="BW1449">
        <v>795</v>
      </c>
      <c r="BX1449">
        <v>0</v>
      </c>
      <c r="BY1449">
        <v>525384</v>
      </c>
      <c r="BZ1449">
        <v>525384</v>
      </c>
      <c r="CA1449">
        <v>795</v>
      </c>
      <c r="CB1449">
        <v>525384</v>
      </c>
      <c r="CC1449">
        <v>33</v>
      </c>
      <c r="CD1449">
        <v>36</v>
      </c>
      <c r="CE1449" t="s">
        <v>3892</v>
      </c>
      <c r="CF1449">
        <v>0</v>
      </c>
      <c r="CG1449">
        <v>0</v>
      </c>
      <c r="CH1449">
        <v>0</v>
      </c>
      <c r="CI1449">
        <v>0</v>
      </c>
      <c r="CJ1449">
        <v>0</v>
      </c>
      <c r="CL1449" t="s">
        <v>3893</v>
      </c>
      <c r="CM1449" t="s">
        <v>314</v>
      </c>
      <c r="CN1449">
        <v>155</v>
      </c>
    </row>
    <row r="1450" spans="1:92" x14ac:dyDescent="0.2">
      <c r="A1450" t="s">
        <v>503</v>
      </c>
      <c r="B1450" t="s">
        <v>4086</v>
      </c>
      <c r="C1450" s="2">
        <f t="shared" si="22"/>
        <v>541.69224657831057</v>
      </c>
      <c r="D1450">
        <v>9.8350910387130384</v>
      </c>
      <c r="E1450">
        <v>287.60039664370669</v>
      </c>
      <c r="F1450">
        <v>306.57920711168327</v>
      </c>
      <c r="G1450">
        <v>88.1183078093718</v>
      </c>
      <c r="H1450">
        <v>95.177169477854562</v>
      </c>
      <c r="I1450" t="s">
        <v>4087</v>
      </c>
      <c r="J1450" t="s">
        <v>94</v>
      </c>
      <c r="K1450" t="s">
        <v>95</v>
      </c>
      <c r="L1450">
        <v>32.778903649999997</v>
      </c>
      <c r="M1450">
        <v>-90.396561480000003</v>
      </c>
      <c r="N1450">
        <v>900</v>
      </c>
      <c r="O1450">
        <v>15</v>
      </c>
      <c r="P1450">
        <v>0</v>
      </c>
      <c r="Q1450">
        <v>885</v>
      </c>
      <c r="R1450" t="s">
        <v>4088</v>
      </c>
      <c r="S1450">
        <v>18956</v>
      </c>
      <c r="T1450">
        <v>2016</v>
      </c>
      <c r="U1450">
        <v>0.16537561890545999</v>
      </c>
      <c r="V1450">
        <v>16.426247783333299</v>
      </c>
      <c r="W1450">
        <v>62050.468776384201</v>
      </c>
      <c r="X1450">
        <v>0.39240533230291702</v>
      </c>
      <c r="Y1450">
        <v>32679.833333333299</v>
      </c>
      <c r="Z1450">
        <v>0.60978954242949401</v>
      </c>
      <c r="AA1450">
        <v>8.0938143004115198E-3</v>
      </c>
      <c r="AB1450">
        <v>0.20843845993327301</v>
      </c>
      <c r="AC1450">
        <v>27691</v>
      </c>
      <c r="AD1450">
        <v>1.0850694444444499E-3</v>
      </c>
      <c r="AE1450">
        <v>1.4293332257253901E-3</v>
      </c>
      <c r="AF1450">
        <v>0.59951277851833695</v>
      </c>
      <c r="AG1450">
        <v>2</v>
      </c>
      <c r="AH1450">
        <v>504606</v>
      </c>
      <c r="AI1450">
        <v>0.1215958589473768</v>
      </c>
      <c r="AJ1450">
        <v>0.21485872145792961</v>
      </c>
      <c r="AK1450">
        <v>0.43594606485059628</v>
      </c>
      <c r="AL1450">
        <v>0.2275993547440974</v>
      </c>
      <c r="AM1450" t="s">
        <v>3891</v>
      </c>
      <c r="AN1450">
        <v>20200818</v>
      </c>
      <c r="AO1450">
        <v>73207</v>
      </c>
      <c r="AP1450">
        <v>452177</v>
      </c>
      <c r="AR1450">
        <v>1090</v>
      </c>
      <c r="AS1450">
        <v>5025</v>
      </c>
      <c r="AT1450">
        <v>284</v>
      </c>
      <c r="AV1450">
        <v>163</v>
      </c>
      <c r="AX1450">
        <v>56577</v>
      </c>
      <c r="AY1450" t="s">
        <v>308</v>
      </c>
      <c r="AZ1450" t="s">
        <v>1628</v>
      </c>
      <c r="BA1450" t="s">
        <v>1629</v>
      </c>
      <c r="BB1450" t="s">
        <v>1630</v>
      </c>
      <c r="BC1450">
        <v>2128</v>
      </c>
      <c r="BD1450">
        <v>5025</v>
      </c>
      <c r="BE1450" t="s">
        <v>1629</v>
      </c>
      <c r="BG1450">
        <v>71254</v>
      </c>
      <c r="BH1450">
        <v>2046</v>
      </c>
      <c r="BI1450">
        <v>82</v>
      </c>
      <c r="BL1450">
        <v>18516</v>
      </c>
      <c r="BM1450">
        <v>95</v>
      </c>
      <c r="BV1450">
        <v>28</v>
      </c>
      <c r="BW1450">
        <v>795</v>
      </c>
      <c r="BX1450">
        <v>0</v>
      </c>
      <c r="BY1450">
        <v>525384</v>
      </c>
      <c r="BZ1450">
        <v>525384</v>
      </c>
      <c r="CA1450">
        <v>795</v>
      </c>
      <c r="CB1450">
        <v>525384</v>
      </c>
      <c r="CC1450">
        <v>33</v>
      </c>
      <c r="CD1450">
        <v>36</v>
      </c>
      <c r="CE1450" t="s">
        <v>3892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 t="s">
        <v>3893</v>
      </c>
      <c r="CM1450" t="s">
        <v>314</v>
      </c>
      <c r="CN1450">
        <v>155</v>
      </c>
    </row>
    <row r="1451" spans="1:92" x14ac:dyDescent="0.2">
      <c r="A1451" t="s">
        <v>4089</v>
      </c>
      <c r="B1451" t="s">
        <v>4090</v>
      </c>
      <c r="C1451" s="2">
        <f t="shared" si="22"/>
        <v>0</v>
      </c>
      <c r="D1451">
        <v>8.3273625370835251</v>
      </c>
      <c r="E1451">
        <v>277.26040811110511</v>
      </c>
      <c r="F1451">
        <v>303.58293295786791</v>
      </c>
      <c r="G1451">
        <v>88.303902500789675</v>
      </c>
      <c r="H1451">
        <v>88.404591955406801</v>
      </c>
      <c r="I1451" t="s">
        <v>1902</v>
      </c>
      <c r="J1451" t="s">
        <v>94</v>
      </c>
      <c r="K1451" t="s">
        <v>95</v>
      </c>
      <c r="L1451">
        <v>39.601309800000003</v>
      </c>
      <c r="M1451">
        <v>-94.404653940000003</v>
      </c>
      <c r="N1451">
        <v>103</v>
      </c>
      <c r="O1451">
        <v>0</v>
      </c>
      <c r="P1451">
        <v>0</v>
      </c>
      <c r="Q1451">
        <v>103</v>
      </c>
      <c r="R1451" t="s">
        <v>4091</v>
      </c>
      <c r="S1451">
        <v>37640</v>
      </c>
      <c r="T1451">
        <v>2016</v>
      </c>
      <c r="U1451">
        <v>7.6810307885668894E-2</v>
      </c>
      <c r="V1451">
        <v>37.215978333333297</v>
      </c>
      <c r="W1451">
        <v>135716.66666666701</v>
      </c>
      <c r="X1451">
        <v>1.65197449875631E-2</v>
      </c>
      <c r="Y1451">
        <v>55549</v>
      </c>
      <c r="Z1451">
        <v>0.78577874012805105</v>
      </c>
      <c r="AA1451">
        <v>2.4492975599975601E-2</v>
      </c>
      <c r="AB1451">
        <v>0.166037613997078</v>
      </c>
      <c r="AC1451">
        <v>15054</v>
      </c>
      <c r="AD1451">
        <v>2.41801514215376E-3</v>
      </c>
      <c r="AE1451">
        <v>5.2551862123724402E-3</v>
      </c>
      <c r="AF1451">
        <v>0.95497211827227102</v>
      </c>
      <c r="AG1451">
        <v>2</v>
      </c>
      <c r="AH1451">
        <v>364067</v>
      </c>
      <c r="AI1451">
        <v>0.15501542298532961</v>
      </c>
      <c r="AJ1451">
        <v>0.2051078510274208</v>
      </c>
      <c r="AK1451">
        <v>0.37115421062606607</v>
      </c>
      <c r="AL1451">
        <v>0.26872251536118352</v>
      </c>
      <c r="AM1451" t="s">
        <v>4092</v>
      </c>
      <c r="AN1451">
        <v>20200818</v>
      </c>
      <c r="AO1451">
        <v>69417</v>
      </c>
      <c r="AP1451">
        <v>798064</v>
      </c>
      <c r="AR1451">
        <v>891</v>
      </c>
      <c r="AV1451">
        <v>116</v>
      </c>
      <c r="AY1451" t="s">
        <v>362</v>
      </c>
      <c r="AZ1451" t="s">
        <v>309</v>
      </c>
      <c r="BA1451" t="s">
        <v>310</v>
      </c>
      <c r="BB1451" t="s">
        <v>311</v>
      </c>
      <c r="BC1451">
        <v>1402</v>
      </c>
      <c r="BE1451" t="s">
        <v>310</v>
      </c>
      <c r="BF1451">
        <v>80526</v>
      </c>
      <c r="BG1451">
        <v>69417</v>
      </c>
      <c r="BK1451">
        <v>867481</v>
      </c>
      <c r="BO1451">
        <v>65068</v>
      </c>
      <c r="BP1451">
        <v>2564</v>
      </c>
      <c r="BQ1451">
        <v>62504</v>
      </c>
      <c r="BV1451">
        <v>29</v>
      </c>
      <c r="BW1451">
        <v>794</v>
      </c>
      <c r="BX1451">
        <v>8070</v>
      </c>
      <c r="BY1451">
        <v>867481</v>
      </c>
      <c r="BZ1451">
        <v>867481</v>
      </c>
      <c r="CA1451">
        <v>8864</v>
      </c>
      <c r="CB1451">
        <v>867481</v>
      </c>
      <c r="CC1451">
        <v>6</v>
      </c>
      <c r="CD1451">
        <v>0</v>
      </c>
      <c r="CE1451" t="s">
        <v>4093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 t="s">
        <v>4094</v>
      </c>
      <c r="CM1451" t="s">
        <v>4095</v>
      </c>
      <c r="CN1451">
        <v>149</v>
      </c>
    </row>
    <row r="1452" spans="1:92" x14ac:dyDescent="0.2">
      <c r="A1452" t="s">
        <v>4089</v>
      </c>
      <c r="B1452" t="s">
        <v>4096</v>
      </c>
      <c r="C1452" s="2">
        <f t="shared" si="22"/>
        <v>40.181082746243071</v>
      </c>
      <c r="D1452">
        <v>9.3078807666468126</v>
      </c>
      <c r="E1452">
        <v>279.0262515467407</v>
      </c>
      <c r="F1452">
        <v>304.02013329770642</v>
      </c>
      <c r="G1452">
        <v>84.589736719213732</v>
      </c>
      <c r="H1452">
        <v>90.114603637482958</v>
      </c>
      <c r="I1452" t="s">
        <v>4097</v>
      </c>
      <c r="J1452" t="s">
        <v>94</v>
      </c>
      <c r="K1452" t="s">
        <v>95</v>
      </c>
      <c r="L1452">
        <v>38.504556710000003</v>
      </c>
      <c r="M1452">
        <v>-92.27860244</v>
      </c>
      <c r="N1452">
        <v>613</v>
      </c>
      <c r="O1452">
        <v>3</v>
      </c>
      <c r="P1452">
        <v>0</v>
      </c>
      <c r="Q1452">
        <v>610</v>
      </c>
      <c r="R1452" t="s">
        <v>4098</v>
      </c>
      <c r="S1452">
        <v>38099</v>
      </c>
      <c r="T1452">
        <v>2016</v>
      </c>
      <c r="U1452">
        <v>4.0912072280085199E-2</v>
      </c>
      <c r="V1452">
        <v>139.777176666667</v>
      </c>
      <c r="W1452">
        <v>164016.66666666701</v>
      </c>
      <c r="X1452">
        <v>4.4178426579267203E-2</v>
      </c>
      <c r="Y1452">
        <v>58988.166666666701</v>
      </c>
      <c r="Z1452">
        <v>0.84210023855438498</v>
      </c>
      <c r="AA1452">
        <v>1.2558081179904401E-2</v>
      </c>
      <c r="AB1452">
        <v>0.198093289078031</v>
      </c>
      <c r="AC1452">
        <v>74662</v>
      </c>
      <c r="AD1452">
        <v>7.2298046264754204E-3</v>
      </c>
      <c r="AE1452">
        <v>4.9405919049037399E-3</v>
      </c>
      <c r="AF1452">
        <v>0.92063203351922895</v>
      </c>
      <c r="AG1452">
        <v>4</v>
      </c>
      <c r="AH1452">
        <v>1337446</v>
      </c>
      <c r="AI1452">
        <v>0.12325731281861101</v>
      </c>
      <c r="AJ1452">
        <v>0.19582099015586421</v>
      </c>
      <c r="AK1452">
        <v>0.42122523077567242</v>
      </c>
      <c r="AL1452">
        <v>0.25969646624985232</v>
      </c>
      <c r="AM1452" t="s">
        <v>4092</v>
      </c>
      <c r="AN1452">
        <v>20200818</v>
      </c>
      <c r="AO1452">
        <v>69417</v>
      </c>
      <c r="AP1452">
        <v>798064</v>
      </c>
      <c r="AR1452">
        <v>891</v>
      </c>
      <c r="AV1452">
        <v>116</v>
      </c>
      <c r="AY1452" t="s">
        <v>362</v>
      </c>
      <c r="AZ1452" t="s">
        <v>309</v>
      </c>
      <c r="BA1452" t="s">
        <v>310</v>
      </c>
      <c r="BB1452" t="s">
        <v>311</v>
      </c>
      <c r="BC1452">
        <v>1402</v>
      </c>
      <c r="BE1452" t="s">
        <v>310</v>
      </c>
      <c r="BF1452">
        <v>80526</v>
      </c>
      <c r="BG1452">
        <v>69417</v>
      </c>
      <c r="BK1452">
        <v>867481</v>
      </c>
      <c r="BO1452">
        <v>65068</v>
      </c>
      <c r="BP1452">
        <v>2564</v>
      </c>
      <c r="BQ1452">
        <v>62504</v>
      </c>
      <c r="BV1452">
        <v>29</v>
      </c>
      <c r="BW1452">
        <v>794</v>
      </c>
      <c r="BX1452">
        <v>8070</v>
      </c>
      <c r="BY1452">
        <v>867481</v>
      </c>
      <c r="BZ1452">
        <v>867481</v>
      </c>
      <c r="CA1452">
        <v>8864</v>
      </c>
      <c r="CB1452">
        <v>867481</v>
      </c>
      <c r="CC1452">
        <v>6</v>
      </c>
      <c r="CD1452">
        <v>0</v>
      </c>
      <c r="CE1452" t="s">
        <v>4093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 t="s">
        <v>4094</v>
      </c>
      <c r="CM1452" t="s">
        <v>4095</v>
      </c>
      <c r="CN1452">
        <v>149</v>
      </c>
    </row>
    <row r="1453" spans="1:92" x14ac:dyDescent="0.2">
      <c r="A1453" t="s">
        <v>4089</v>
      </c>
      <c r="B1453" t="s">
        <v>4099</v>
      </c>
      <c r="C1453" s="2">
        <f t="shared" si="22"/>
        <v>0</v>
      </c>
      <c r="D1453">
        <v>8.0812591664724813</v>
      </c>
      <c r="E1453">
        <v>278.4376146151518</v>
      </c>
      <c r="F1453">
        <v>303.82080585488961</v>
      </c>
      <c r="G1453">
        <v>85.632367271236106</v>
      </c>
      <c r="H1453">
        <v>88.519753682876939</v>
      </c>
      <c r="I1453" t="s">
        <v>4100</v>
      </c>
      <c r="J1453" t="s">
        <v>94</v>
      </c>
      <c r="K1453" t="s">
        <v>95</v>
      </c>
      <c r="L1453">
        <v>38.844478000000002</v>
      </c>
      <c r="M1453">
        <v>-92.808960810000002</v>
      </c>
      <c r="N1453">
        <v>166</v>
      </c>
      <c r="O1453">
        <v>0</v>
      </c>
      <c r="P1453">
        <v>0</v>
      </c>
      <c r="Q1453">
        <v>166</v>
      </c>
      <c r="R1453" t="s">
        <v>4101</v>
      </c>
      <c r="S1453">
        <v>38126</v>
      </c>
      <c r="T1453">
        <v>2016</v>
      </c>
      <c r="U1453">
        <v>0.10266945375754299</v>
      </c>
      <c r="V1453">
        <v>25.049255142857099</v>
      </c>
      <c r="W1453">
        <v>114442.857142857</v>
      </c>
      <c r="X1453">
        <v>1.8093376234681099E-2</v>
      </c>
      <c r="Y1453">
        <v>51228.428571428602</v>
      </c>
      <c r="Z1453">
        <v>0.79022042851860796</v>
      </c>
      <c r="AA1453">
        <v>1.00669234045755E-2</v>
      </c>
      <c r="AB1453">
        <v>0.16286095648832299</v>
      </c>
      <c r="AC1453">
        <v>17582</v>
      </c>
      <c r="AD1453">
        <v>4.40985910527294E-3</v>
      </c>
      <c r="AE1453">
        <v>1.3987120979062301E-3</v>
      </c>
      <c r="AF1453">
        <v>0.95290899361872905</v>
      </c>
      <c r="AG1453">
        <v>2</v>
      </c>
      <c r="AH1453">
        <v>311981</v>
      </c>
      <c r="AI1453">
        <v>0.15554152336199961</v>
      </c>
      <c r="AJ1453">
        <v>0.18403043775101691</v>
      </c>
      <c r="AK1453">
        <v>0.41127184027232427</v>
      </c>
      <c r="AL1453">
        <v>0.24915619861465921</v>
      </c>
      <c r="AM1453" t="s">
        <v>4092</v>
      </c>
      <c r="AN1453">
        <v>20200818</v>
      </c>
      <c r="AO1453">
        <v>69417</v>
      </c>
      <c r="AP1453">
        <v>798064</v>
      </c>
      <c r="AR1453">
        <v>891</v>
      </c>
      <c r="AV1453">
        <v>116</v>
      </c>
      <c r="AY1453" t="s">
        <v>362</v>
      </c>
      <c r="AZ1453" t="s">
        <v>309</v>
      </c>
      <c r="BA1453" t="s">
        <v>310</v>
      </c>
      <c r="BB1453" t="s">
        <v>311</v>
      </c>
      <c r="BC1453">
        <v>1402</v>
      </c>
      <c r="BE1453" t="s">
        <v>310</v>
      </c>
      <c r="BF1453">
        <v>80526</v>
      </c>
      <c r="BG1453">
        <v>69417</v>
      </c>
      <c r="BK1453">
        <v>867481</v>
      </c>
      <c r="BO1453">
        <v>65068</v>
      </c>
      <c r="BP1453">
        <v>2564</v>
      </c>
      <c r="BQ1453">
        <v>62504</v>
      </c>
      <c r="BV1453">
        <v>29</v>
      </c>
      <c r="BW1453">
        <v>794</v>
      </c>
      <c r="BX1453">
        <v>8070</v>
      </c>
      <c r="BY1453">
        <v>867481</v>
      </c>
      <c r="BZ1453">
        <v>867481</v>
      </c>
      <c r="CA1453">
        <v>8864</v>
      </c>
      <c r="CB1453">
        <v>867481</v>
      </c>
      <c r="CC1453">
        <v>6</v>
      </c>
      <c r="CD1453">
        <v>0</v>
      </c>
      <c r="CE1453" t="s">
        <v>4093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 t="s">
        <v>4094</v>
      </c>
      <c r="CM1453" t="s">
        <v>4095</v>
      </c>
      <c r="CN1453">
        <v>149</v>
      </c>
    </row>
    <row r="1454" spans="1:92" x14ac:dyDescent="0.2">
      <c r="A1454" t="s">
        <v>4089</v>
      </c>
      <c r="B1454" t="s">
        <v>4102</v>
      </c>
      <c r="C1454" s="2">
        <f t="shared" si="22"/>
        <v>125.09903673741714</v>
      </c>
      <c r="D1454">
        <v>8.4342338995013577</v>
      </c>
      <c r="E1454">
        <v>279.42056049051178</v>
      </c>
      <c r="F1454">
        <v>304.52462047514058</v>
      </c>
      <c r="G1454">
        <v>86.548962553187735</v>
      </c>
      <c r="H1454">
        <v>87.681387545946635</v>
      </c>
      <c r="I1454" t="s">
        <v>208</v>
      </c>
      <c r="J1454" t="s">
        <v>94</v>
      </c>
      <c r="K1454" t="s">
        <v>95</v>
      </c>
      <c r="L1454">
        <v>38.384828259999999</v>
      </c>
      <c r="M1454">
        <v>-93.792937339999995</v>
      </c>
      <c r="N1454">
        <v>95</v>
      </c>
      <c r="O1454">
        <v>3</v>
      </c>
      <c r="P1454">
        <v>0</v>
      </c>
      <c r="Q1454">
        <v>92</v>
      </c>
      <c r="R1454" t="s">
        <v>4103</v>
      </c>
      <c r="S1454">
        <v>37820</v>
      </c>
      <c r="T1454">
        <v>2016</v>
      </c>
      <c r="U1454">
        <v>0.128190245827766</v>
      </c>
      <c r="V1454">
        <v>21.464210142857102</v>
      </c>
      <c r="W1454">
        <v>91742.857142857101</v>
      </c>
      <c r="X1454">
        <v>7.0256988021614999E-3</v>
      </c>
      <c r="Y1454">
        <v>41716.571428571398</v>
      </c>
      <c r="Z1454">
        <v>0.78303826351681405</v>
      </c>
      <c r="AA1454">
        <v>1.4543221593371E-2</v>
      </c>
      <c r="AB1454">
        <v>0.232842770203226</v>
      </c>
      <c r="AC1454">
        <v>23981</v>
      </c>
      <c r="AD1454">
        <v>3.0947646384932299E-3</v>
      </c>
      <c r="AE1454">
        <v>8.82487000926554E-3</v>
      </c>
      <c r="AF1454">
        <v>0.95408407987932398</v>
      </c>
      <c r="AG1454">
        <v>2</v>
      </c>
      <c r="AH1454">
        <v>399164</v>
      </c>
      <c r="AI1454">
        <v>0.19240462566764541</v>
      </c>
      <c r="AJ1454">
        <v>0.18798288422803661</v>
      </c>
      <c r="AK1454">
        <v>0.35002655550099709</v>
      </c>
      <c r="AL1454">
        <v>0.26958593460332092</v>
      </c>
      <c r="AM1454" t="s">
        <v>4092</v>
      </c>
      <c r="AN1454">
        <v>20200818</v>
      </c>
      <c r="AO1454">
        <v>69417</v>
      </c>
      <c r="AP1454">
        <v>798064</v>
      </c>
      <c r="AR1454">
        <v>891</v>
      </c>
      <c r="AV1454">
        <v>116</v>
      </c>
      <c r="AY1454" t="s">
        <v>362</v>
      </c>
      <c r="AZ1454" t="s">
        <v>309</v>
      </c>
      <c r="BA1454" t="s">
        <v>310</v>
      </c>
      <c r="BB1454" t="s">
        <v>311</v>
      </c>
      <c r="BC1454">
        <v>1402</v>
      </c>
      <c r="BE1454" t="s">
        <v>310</v>
      </c>
      <c r="BF1454">
        <v>80526</v>
      </c>
      <c r="BG1454">
        <v>69417</v>
      </c>
      <c r="BK1454">
        <v>867481</v>
      </c>
      <c r="BO1454">
        <v>65068</v>
      </c>
      <c r="BP1454">
        <v>2564</v>
      </c>
      <c r="BQ1454">
        <v>62504</v>
      </c>
      <c r="BV1454">
        <v>29</v>
      </c>
      <c r="BW1454">
        <v>794</v>
      </c>
      <c r="BX1454">
        <v>8070</v>
      </c>
      <c r="BY1454">
        <v>867481</v>
      </c>
      <c r="BZ1454">
        <v>867481</v>
      </c>
      <c r="CA1454">
        <v>8864</v>
      </c>
      <c r="CB1454">
        <v>867481</v>
      </c>
      <c r="CC1454">
        <v>6</v>
      </c>
      <c r="CD1454">
        <v>0</v>
      </c>
      <c r="CE1454" t="s">
        <v>4093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 t="s">
        <v>4094</v>
      </c>
      <c r="CM1454" t="s">
        <v>4095</v>
      </c>
      <c r="CN1454">
        <v>149</v>
      </c>
    </row>
    <row r="1455" spans="1:92" x14ac:dyDescent="0.2">
      <c r="A1455" t="s">
        <v>4089</v>
      </c>
      <c r="B1455" t="s">
        <v>4104</v>
      </c>
      <c r="C1455" s="2">
        <f t="shared" si="22"/>
        <v>0</v>
      </c>
      <c r="D1455">
        <v>7.5159291713169614</v>
      </c>
      <c r="E1455">
        <v>280.15894803480018</v>
      </c>
      <c r="F1455">
        <v>304.37581050082662</v>
      </c>
      <c r="G1455">
        <v>84.661055762001553</v>
      </c>
      <c r="H1455">
        <v>88.043637027048959</v>
      </c>
      <c r="I1455" t="s">
        <v>4105</v>
      </c>
      <c r="J1455" t="s">
        <v>94</v>
      </c>
      <c r="K1455" t="s">
        <v>95</v>
      </c>
      <c r="L1455">
        <v>37.941636170000002</v>
      </c>
      <c r="M1455">
        <v>-93.320303699999997</v>
      </c>
      <c r="N1455">
        <v>45</v>
      </c>
      <c r="O1455">
        <v>0</v>
      </c>
      <c r="P1455">
        <v>0</v>
      </c>
      <c r="Q1455">
        <v>45</v>
      </c>
      <c r="R1455" t="s">
        <v>4106</v>
      </c>
      <c r="S1455">
        <v>38576</v>
      </c>
      <c r="T1455">
        <v>2016</v>
      </c>
      <c r="U1455">
        <v>0.12690250189779501</v>
      </c>
      <c r="V1455">
        <v>29.402737142857099</v>
      </c>
      <c r="W1455">
        <v>103205.714285714</v>
      </c>
      <c r="X1455">
        <v>1.4394548100924E-3</v>
      </c>
      <c r="Y1455">
        <v>31505.4081632653</v>
      </c>
      <c r="Z1455">
        <v>0.78515151521568805</v>
      </c>
      <c r="AA1455">
        <v>1.28446618913129E-2</v>
      </c>
      <c r="AB1455">
        <v>0.15580772816337199</v>
      </c>
      <c r="AC1455">
        <v>7970</v>
      </c>
      <c r="AD1455">
        <v>1.75578611332801E-3</v>
      </c>
      <c r="AE1455">
        <v>5.6380278615833597E-3</v>
      </c>
      <c r="AF1455">
        <v>0.977951490998202</v>
      </c>
      <c r="AG1455">
        <v>2</v>
      </c>
      <c r="AH1455">
        <v>167607</v>
      </c>
      <c r="AI1455">
        <v>0.28771471358594808</v>
      </c>
      <c r="AJ1455">
        <v>0.1450297421945384</v>
      </c>
      <c r="AK1455">
        <v>0.26040678491948432</v>
      </c>
      <c r="AL1455">
        <v>0.30684875930002931</v>
      </c>
      <c r="AM1455" t="s">
        <v>4092</v>
      </c>
      <c r="AN1455">
        <v>20200818</v>
      </c>
      <c r="AO1455">
        <v>69417</v>
      </c>
      <c r="AP1455">
        <v>798064</v>
      </c>
      <c r="AR1455">
        <v>891</v>
      </c>
      <c r="AV1455">
        <v>116</v>
      </c>
      <c r="AY1455" t="s">
        <v>362</v>
      </c>
      <c r="AZ1455" t="s">
        <v>309</v>
      </c>
      <c r="BA1455" t="s">
        <v>310</v>
      </c>
      <c r="BB1455" t="s">
        <v>311</v>
      </c>
      <c r="BC1455">
        <v>1402</v>
      </c>
      <c r="BE1455" t="s">
        <v>310</v>
      </c>
      <c r="BF1455">
        <v>80526</v>
      </c>
      <c r="BG1455">
        <v>69417</v>
      </c>
      <c r="BK1455">
        <v>867481</v>
      </c>
      <c r="BO1455">
        <v>65068</v>
      </c>
      <c r="BP1455">
        <v>2564</v>
      </c>
      <c r="BQ1455">
        <v>62504</v>
      </c>
      <c r="BV1455">
        <v>29</v>
      </c>
      <c r="BW1455">
        <v>794</v>
      </c>
      <c r="BX1455">
        <v>8070</v>
      </c>
      <c r="BY1455">
        <v>867481</v>
      </c>
      <c r="BZ1455">
        <v>867481</v>
      </c>
      <c r="CA1455">
        <v>8864</v>
      </c>
      <c r="CB1455">
        <v>867481</v>
      </c>
      <c r="CC1455">
        <v>6</v>
      </c>
      <c r="CD1455">
        <v>0</v>
      </c>
      <c r="CE1455" t="s">
        <v>4093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 t="s">
        <v>4094</v>
      </c>
      <c r="CM1455" t="s">
        <v>4095</v>
      </c>
      <c r="CN1455">
        <v>149</v>
      </c>
    </row>
    <row r="1456" spans="1:92" x14ac:dyDescent="0.2">
      <c r="A1456" t="s">
        <v>4089</v>
      </c>
      <c r="B1456" t="s">
        <v>4107</v>
      </c>
      <c r="C1456" s="2">
        <f t="shared" si="22"/>
        <v>0</v>
      </c>
      <c r="D1456">
        <v>8.0487603248539354</v>
      </c>
      <c r="E1456">
        <v>276.7037324195523</v>
      </c>
      <c r="F1456">
        <v>303.6990725567988</v>
      </c>
      <c r="G1456">
        <v>90.368735181983965</v>
      </c>
      <c r="H1456">
        <v>89.236052360717352</v>
      </c>
      <c r="I1456" t="s">
        <v>4108</v>
      </c>
      <c r="J1456" t="s">
        <v>94</v>
      </c>
      <c r="K1456" t="s">
        <v>95</v>
      </c>
      <c r="L1456">
        <v>40.097992480000002</v>
      </c>
      <c r="M1456">
        <v>-95.216388800000004</v>
      </c>
      <c r="N1456">
        <v>46</v>
      </c>
      <c r="O1456">
        <v>0</v>
      </c>
      <c r="P1456">
        <v>0</v>
      </c>
      <c r="Q1456">
        <v>46</v>
      </c>
      <c r="R1456" t="s">
        <v>4109</v>
      </c>
      <c r="S1456">
        <v>37604</v>
      </c>
      <c r="T1456">
        <v>2016</v>
      </c>
      <c r="U1456">
        <v>0.121641176424062</v>
      </c>
      <c r="V1456">
        <v>10.990626000000001</v>
      </c>
      <c r="W1456">
        <v>83640</v>
      </c>
      <c r="X1456">
        <v>2.70997413327156E-3</v>
      </c>
      <c r="Y1456">
        <v>39685.4</v>
      </c>
      <c r="Z1456">
        <v>0.69573112583927299</v>
      </c>
      <c r="AA1456">
        <v>1.9603223264029099E-3</v>
      </c>
      <c r="AB1456">
        <v>0.155999272393782</v>
      </c>
      <c r="AC1456">
        <v>4520</v>
      </c>
      <c r="AD1456">
        <v>9.2515938000423108E-3</v>
      </c>
      <c r="AE1456">
        <v>8.0361207420020595E-3</v>
      </c>
      <c r="AF1456">
        <v>0.96867477664768298</v>
      </c>
      <c r="AG1456">
        <v>1</v>
      </c>
      <c r="AH1456">
        <v>88805</v>
      </c>
      <c r="AI1456">
        <v>0.2179719610382298</v>
      </c>
      <c r="AJ1456">
        <v>0</v>
      </c>
      <c r="AK1456">
        <v>0.32860762344462591</v>
      </c>
      <c r="AL1456">
        <v>0.27937616125218168</v>
      </c>
      <c r="AM1456" t="s">
        <v>4092</v>
      </c>
      <c r="AN1456">
        <v>20200818</v>
      </c>
      <c r="AO1456">
        <v>69417</v>
      </c>
      <c r="AP1456">
        <v>798064</v>
      </c>
      <c r="AR1456">
        <v>891</v>
      </c>
      <c r="AV1456">
        <v>116</v>
      </c>
      <c r="AY1456" t="s">
        <v>362</v>
      </c>
      <c r="AZ1456" t="s">
        <v>309</v>
      </c>
      <c r="BA1456" t="s">
        <v>310</v>
      </c>
      <c r="BB1456" t="s">
        <v>311</v>
      </c>
      <c r="BC1456">
        <v>1402</v>
      </c>
      <c r="BE1456" t="s">
        <v>310</v>
      </c>
      <c r="BF1456">
        <v>80526</v>
      </c>
      <c r="BG1456">
        <v>69417</v>
      </c>
      <c r="BK1456">
        <v>867481</v>
      </c>
      <c r="BO1456">
        <v>65068</v>
      </c>
      <c r="BP1456">
        <v>2564</v>
      </c>
      <c r="BQ1456">
        <v>62504</v>
      </c>
      <c r="BV1456">
        <v>29</v>
      </c>
      <c r="BW1456">
        <v>794</v>
      </c>
      <c r="BX1456">
        <v>8070</v>
      </c>
      <c r="BY1456">
        <v>867481</v>
      </c>
      <c r="BZ1456">
        <v>867481</v>
      </c>
      <c r="CA1456">
        <v>8864</v>
      </c>
      <c r="CB1456">
        <v>867481</v>
      </c>
      <c r="CC1456">
        <v>6</v>
      </c>
      <c r="CD1456">
        <v>0</v>
      </c>
      <c r="CE1456" t="s">
        <v>4093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 t="s">
        <v>4094</v>
      </c>
      <c r="CM1456" t="s">
        <v>4095</v>
      </c>
      <c r="CN1456">
        <v>149</v>
      </c>
    </row>
    <row r="1457" spans="1:92" x14ac:dyDescent="0.2">
      <c r="A1457" t="s">
        <v>4089</v>
      </c>
      <c r="B1457" t="s">
        <v>4110</v>
      </c>
      <c r="C1457" s="2">
        <f t="shared" si="22"/>
        <v>0</v>
      </c>
      <c r="D1457">
        <v>8.148951196939251</v>
      </c>
      <c r="E1457">
        <v>277.97870941228553</v>
      </c>
      <c r="F1457">
        <v>303.62340557603358</v>
      </c>
      <c r="G1457">
        <v>86.488057746531894</v>
      </c>
      <c r="H1457">
        <v>89.054269844344034</v>
      </c>
      <c r="I1457" t="s">
        <v>532</v>
      </c>
      <c r="J1457" t="s">
        <v>94</v>
      </c>
      <c r="K1457" t="s">
        <v>95</v>
      </c>
      <c r="L1457">
        <v>39.143576099999997</v>
      </c>
      <c r="M1457">
        <v>-92.697566910000006</v>
      </c>
      <c r="N1457">
        <v>71</v>
      </c>
      <c r="O1457">
        <v>0</v>
      </c>
      <c r="P1457">
        <v>0</v>
      </c>
      <c r="Q1457">
        <v>71</v>
      </c>
      <c r="R1457" t="s">
        <v>4111</v>
      </c>
      <c r="S1457">
        <v>38144</v>
      </c>
      <c r="T1457">
        <v>2016</v>
      </c>
      <c r="U1457">
        <v>0.13322394193290099</v>
      </c>
      <c r="V1457">
        <v>20.608048333333301</v>
      </c>
      <c r="W1457">
        <v>91959.466666666704</v>
      </c>
      <c r="X1457">
        <v>2.77995738507258E-2</v>
      </c>
      <c r="Y1457">
        <v>46002.5</v>
      </c>
      <c r="Z1457">
        <v>0.79737747672679904</v>
      </c>
      <c r="AA1457">
        <v>1.6853038445823299E-2</v>
      </c>
      <c r="AB1457">
        <v>0.180952094944792</v>
      </c>
      <c r="AC1457">
        <v>11152</v>
      </c>
      <c r="AD1457">
        <v>1.3057959355097901E-3</v>
      </c>
      <c r="AE1457">
        <v>2.2719334103306101E-3</v>
      </c>
      <c r="AF1457">
        <v>0.94364532886686803</v>
      </c>
      <c r="AG1457">
        <v>2</v>
      </c>
      <c r="AH1457">
        <v>182396</v>
      </c>
      <c r="AI1457">
        <v>0.16197175376653</v>
      </c>
      <c r="AJ1457">
        <v>0.1838307857628457</v>
      </c>
      <c r="AK1457">
        <v>0.39679049979166209</v>
      </c>
      <c r="AL1457">
        <v>0.25740696067896218</v>
      </c>
      <c r="AM1457" t="s">
        <v>4092</v>
      </c>
      <c r="AN1457">
        <v>20200818</v>
      </c>
      <c r="AO1457">
        <v>69417</v>
      </c>
      <c r="AP1457">
        <v>798064</v>
      </c>
      <c r="AR1457">
        <v>891</v>
      </c>
      <c r="AV1457">
        <v>116</v>
      </c>
      <c r="AY1457" t="s">
        <v>362</v>
      </c>
      <c r="AZ1457" t="s">
        <v>309</v>
      </c>
      <c r="BA1457" t="s">
        <v>310</v>
      </c>
      <c r="BB1457" t="s">
        <v>311</v>
      </c>
      <c r="BC1457">
        <v>1402</v>
      </c>
      <c r="BE1457" t="s">
        <v>310</v>
      </c>
      <c r="BF1457">
        <v>80526</v>
      </c>
      <c r="BG1457">
        <v>69417</v>
      </c>
      <c r="BK1457">
        <v>867481</v>
      </c>
      <c r="BO1457">
        <v>65068</v>
      </c>
      <c r="BP1457">
        <v>2564</v>
      </c>
      <c r="BQ1457">
        <v>62504</v>
      </c>
      <c r="BV1457">
        <v>29</v>
      </c>
      <c r="BW1457">
        <v>794</v>
      </c>
      <c r="BX1457">
        <v>8070</v>
      </c>
      <c r="BY1457">
        <v>867481</v>
      </c>
      <c r="BZ1457">
        <v>867481</v>
      </c>
      <c r="CA1457">
        <v>8864</v>
      </c>
      <c r="CB1457">
        <v>867481</v>
      </c>
      <c r="CC1457">
        <v>6</v>
      </c>
      <c r="CD1457">
        <v>0</v>
      </c>
      <c r="CE1457" t="s">
        <v>4093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 t="s">
        <v>4094</v>
      </c>
      <c r="CM1457" t="s">
        <v>4095</v>
      </c>
      <c r="CN1457">
        <v>149</v>
      </c>
    </row>
    <row r="1458" spans="1:92" x14ac:dyDescent="0.2">
      <c r="A1458" t="s">
        <v>4089</v>
      </c>
      <c r="B1458" t="s">
        <v>4112</v>
      </c>
      <c r="C1458" s="2">
        <f t="shared" si="22"/>
        <v>47.528517110266158</v>
      </c>
      <c r="D1458">
        <v>7.382228403469635</v>
      </c>
      <c r="E1458">
        <v>281.22210104657171</v>
      </c>
      <c r="F1458">
        <v>304.10672761971222</v>
      </c>
      <c r="G1458">
        <v>85.441370835033723</v>
      </c>
      <c r="H1458">
        <v>94.112430069087097</v>
      </c>
      <c r="I1458" t="s">
        <v>4113</v>
      </c>
      <c r="J1458" t="s">
        <v>94</v>
      </c>
      <c r="K1458" t="s">
        <v>95</v>
      </c>
      <c r="L1458">
        <v>36.773838869999999</v>
      </c>
      <c r="M1458">
        <v>-91.886839350000002</v>
      </c>
      <c r="N1458">
        <v>178</v>
      </c>
      <c r="O1458">
        <v>2</v>
      </c>
      <c r="P1458">
        <v>0</v>
      </c>
      <c r="Q1458">
        <v>176</v>
      </c>
      <c r="R1458" t="s">
        <v>4114</v>
      </c>
      <c r="S1458">
        <v>38378</v>
      </c>
      <c r="T1458">
        <v>2016</v>
      </c>
      <c r="U1458">
        <v>0.22240373559144</v>
      </c>
      <c r="V1458">
        <v>25.808599999999998</v>
      </c>
      <c r="W1458">
        <v>99637.5</v>
      </c>
      <c r="X1458">
        <v>6.3073222456800802E-4</v>
      </c>
      <c r="Y1458">
        <v>33545.85</v>
      </c>
      <c r="Z1458">
        <v>0.75755284030888304</v>
      </c>
      <c r="AA1458">
        <v>1.6222789007857799E-2</v>
      </c>
      <c r="AB1458">
        <v>0.26421483814054297</v>
      </c>
      <c r="AC1458">
        <v>42080</v>
      </c>
      <c r="AD1458">
        <v>1.7898465030968E-3</v>
      </c>
      <c r="AE1458">
        <v>3.62387461098845E-3</v>
      </c>
      <c r="AF1458">
        <v>0.965518102946888</v>
      </c>
      <c r="AG1458">
        <v>2</v>
      </c>
      <c r="AH1458">
        <v>704132</v>
      </c>
      <c r="AI1458">
        <v>0.1730059136639153</v>
      </c>
      <c r="AJ1458">
        <v>0.20671408201871239</v>
      </c>
      <c r="AK1458">
        <v>0.3664781603449353</v>
      </c>
      <c r="AL1458">
        <v>0.25380184397243699</v>
      </c>
      <c r="AM1458" t="s">
        <v>4092</v>
      </c>
      <c r="AN1458">
        <v>20200818</v>
      </c>
      <c r="AO1458">
        <v>69417</v>
      </c>
      <c r="AP1458">
        <v>798064</v>
      </c>
      <c r="AR1458">
        <v>891</v>
      </c>
      <c r="AV1458">
        <v>116</v>
      </c>
      <c r="AY1458" t="s">
        <v>362</v>
      </c>
      <c r="AZ1458" t="s">
        <v>309</v>
      </c>
      <c r="BA1458" t="s">
        <v>310</v>
      </c>
      <c r="BB1458" t="s">
        <v>311</v>
      </c>
      <c r="BC1458">
        <v>1402</v>
      </c>
      <c r="BE1458" t="s">
        <v>310</v>
      </c>
      <c r="BF1458">
        <v>80526</v>
      </c>
      <c r="BG1458">
        <v>69417</v>
      </c>
      <c r="BK1458">
        <v>867481</v>
      </c>
      <c r="BO1458">
        <v>65068</v>
      </c>
      <c r="BP1458">
        <v>2564</v>
      </c>
      <c r="BQ1458">
        <v>62504</v>
      </c>
      <c r="BV1458">
        <v>29</v>
      </c>
      <c r="BW1458">
        <v>794</v>
      </c>
      <c r="BX1458">
        <v>8070</v>
      </c>
      <c r="BY1458">
        <v>867481</v>
      </c>
      <c r="BZ1458">
        <v>867481</v>
      </c>
      <c r="CA1458">
        <v>8864</v>
      </c>
      <c r="CB1458">
        <v>867481</v>
      </c>
      <c r="CC1458">
        <v>6</v>
      </c>
      <c r="CD1458">
        <v>0</v>
      </c>
      <c r="CE1458" t="s">
        <v>4093</v>
      </c>
      <c r="CF1458">
        <v>0</v>
      </c>
      <c r="CG1458">
        <v>0</v>
      </c>
      <c r="CH1458">
        <v>0</v>
      </c>
      <c r="CI1458">
        <v>0</v>
      </c>
      <c r="CJ1458">
        <v>0</v>
      </c>
      <c r="CL1458" t="s">
        <v>4094</v>
      </c>
      <c r="CM1458" t="s">
        <v>4095</v>
      </c>
      <c r="CN1458">
        <v>149</v>
      </c>
    </row>
    <row r="1459" spans="1:92" x14ac:dyDescent="0.2">
      <c r="A1459" t="s">
        <v>4089</v>
      </c>
      <c r="B1459" t="s">
        <v>4115</v>
      </c>
      <c r="C1459" s="2">
        <f t="shared" si="22"/>
        <v>0</v>
      </c>
      <c r="D1459">
        <v>7.6693944286639102</v>
      </c>
      <c r="E1459">
        <v>280.3444789959164</v>
      </c>
      <c r="F1459">
        <v>303.70894537390251</v>
      </c>
      <c r="G1459">
        <v>86.403880766225484</v>
      </c>
      <c r="H1459">
        <v>94.156098758129019</v>
      </c>
      <c r="I1459" t="s">
        <v>3424</v>
      </c>
      <c r="J1459" t="s">
        <v>94</v>
      </c>
      <c r="K1459" t="s">
        <v>95</v>
      </c>
      <c r="L1459">
        <v>37.554879450000001</v>
      </c>
      <c r="M1459">
        <v>-90.773529600000003</v>
      </c>
      <c r="N1459">
        <v>31</v>
      </c>
      <c r="O1459">
        <v>0</v>
      </c>
      <c r="P1459">
        <v>0</v>
      </c>
      <c r="Q1459">
        <v>31</v>
      </c>
      <c r="R1459" t="s">
        <v>4116</v>
      </c>
      <c r="S1459">
        <v>37046</v>
      </c>
      <c r="T1459">
        <v>2016</v>
      </c>
      <c r="U1459">
        <v>6.9978797544202304E-2</v>
      </c>
      <c r="V1459">
        <v>128.015895</v>
      </c>
      <c r="W1459">
        <v>83555.555555555606</v>
      </c>
      <c r="X1459">
        <v>1.0062539504798899E-2</v>
      </c>
      <c r="Y1459">
        <v>38425.444444444402</v>
      </c>
      <c r="Z1459">
        <v>0.72467810556258605</v>
      </c>
      <c r="AA1459">
        <v>4.0405609545955904E-3</v>
      </c>
      <c r="AB1459">
        <v>0.31239088808436299</v>
      </c>
      <c r="AC1459">
        <v>9591</v>
      </c>
      <c r="AD1459">
        <v>1.71159606332906E-3</v>
      </c>
      <c r="AE1459">
        <v>5.4219934067181296E-3</v>
      </c>
      <c r="AF1459">
        <v>0.96750985249433696</v>
      </c>
      <c r="AG1459">
        <v>4</v>
      </c>
      <c r="AH1459">
        <v>189524</v>
      </c>
      <c r="AI1459">
        <v>0.17495937190012881</v>
      </c>
      <c r="AJ1459">
        <v>0.18948523669825459</v>
      </c>
      <c r="AK1459">
        <v>0.35687300816783102</v>
      </c>
      <c r="AL1459">
        <v>0.27868238323378569</v>
      </c>
      <c r="AM1459" t="s">
        <v>4092</v>
      </c>
      <c r="AN1459">
        <v>20200818</v>
      </c>
      <c r="AO1459">
        <v>69417</v>
      </c>
      <c r="AP1459">
        <v>798064</v>
      </c>
      <c r="AR1459">
        <v>891</v>
      </c>
      <c r="AV1459">
        <v>116</v>
      </c>
      <c r="AY1459" t="s">
        <v>362</v>
      </c>
      <c r="AZ1459" t="s">
        <v>309</v>
      </c>
      <c r="BA1459" t="s">
        <v>310</v>
      </c>
      <c r="BB1459" t="s">
        <v>311</v>
      </c>
      <c r="BC1459">
        <v>1402</v>
      </c>
      <c r="BE1459" t="s">
        <v>310</v>
      </c>
      <c r="BF1459">
        <v>80526</v>
      </c>
      <c r="BG1459">
        <v>69417</v>
      </c>
      <c r="BK1459">
        <v>867481</v>
      </c>
      <c r="BO1459">
        <v>65068</v>
      </c>
      <c r="BP1459">
        <v>2564</v>
      </c>
      <c r="BQ1459">
        <v>62504</v>
      </c>
      <c r="BV1459">
        <v>29</v>
      </c>
      <c r="BW1459">
        <v>794</v>
      </c>
      <c r="BX1459">
        <v>8070</v>
      </c>
      <c r="BY1459">
        <v>867481</v>
      </c>
      <c r="BZ1459">
        <v>867481</v>
      </c>
      <c r="CA1459">
        <v>8864</v>
      </c>
      <c r="CB1459">
        <v>867481</v>
      </c>
      <c r="CC1459">
        <v>6</v>
      </c>
      <c r="CD1459">
        <v>0</v>
      </c>
      <c r="CE1459" t="s">
        <v>4093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 t="s">
        <v>4094</v>
      </c>
      <c r="CM1459" t="s">
        <v>4095</v>
      </c>
      <c r="CN1459">
        <v>149</v>
      </c>
    </row>
    <row r="1460" spans="1:92" x14ac:dyDescent="0.2">
      <c r="A1460" t="s">
        <v>4089</v>
      </c>
      <c r="B1460" t="s">
        <v>4117</v>
      </c>
      <c r="C1460" s="2">
        <f t="shared" si="22"/>
        <v>97.384145570402197</v>
      </c>
      <c r="D1460">
        <v>10.275766610198779</v>
      </c>
      <c r="E1460">
        <v>278.32977916114311</v>
      </c>
      <c r="F1460">
        <v>304.15207426307512</v>
      </c>
      <c r="G1460">
        <v>84.244372429149323</v>
      </c>
      <c r="H1460">
        <v>85.184912242693159</v>
      </c>
      <c r="I1460" t="s">
        <v>214</v>
      </c>
      <c r="J1460" t="s">
        <v>94</v>
      </c>
      <c r="K1460" t="s">
        <v>95</v>
      </c>
      <c r="L1460">
        <v>39.010021879999996</v>
      </c>
      <c r="M1460">
        <v>-94.347245360000002</v>
      </c>
      <c r="N1460">
        <v>4712</v>
      </c>
      <c r="O1460">
        <v>67</v>
      </c>
      <c r="P1460">
        <v>0</v>
      </c>
      <c r="Q1460">
        <v>4645</v>
      </c>
      <c r="R1460" t="s">
        <v>4118</v>
      </c>
      <c r="S1460">
        <v>37383</v>
      </c>
      <c r="T1460">
        <v>2016</v>
      </c>
      <c r="U1460">
        <v>9.7353054192898802E-2</v>
      </c>
      <c r="V1460">
        <v>2049.1511431481499</v>
      </c>
      <c r="W1460">
        <v>133005.71096440501</v>
      </c>
      <c r="X1460">
        <v>0.20975545109407601</v>
      </c>
      <c r="Y1460">
        <v>52640.574074074102</v>
      </c>
      <c r="Z1460">
        <v>0.57775229973375097</v>
      </c>
      <c r="AA1460">
        <v>9.9369149894866796E-2</v>
      </c>
      <c r="AB1460">
        <v>0.14722225331408501</v>
      </c>
      <c r="AC1460">
        <v>687997</v>
      </c>
      <c r="AD1460">
        <v>1.7333615220062298E-2</v>
      </c>
      <c r="AE1460">
        <v>4.1844338962593597E-3</v>
      </c>
      <c r="AF1460">
        <v>0.695039938679752</v>
      </c>
      <c r="AG1460">
        <v>5</v>
      </c>
      <c r="AH1460">
        <v>12027823</v>
      </c>
      <c r="AI1460">
        <v>0.12685861772325721</v>
      </c>
      <c r="AJ1460">
        <v>0.20722212157594941</v>
      </c>
      <c r="AK1460">
        <v>0.41875267037102232</v>
      </c>
      <c r="AL1460">
        <v>0.2471665903297712</v>
      </c>
      <c r="AM1460" t="s">
        <v>4092</v>
      </c>
      <c r="AN1460">
        <v>20200818</v>
      </c>
      <c r="AO1460">
        <v>69417</v>
      </c>
      <c r="AP1460">
        <v>798064</v>
      </c>
      <c r="AR1460">
        <v>891</v>
      </c>
      <c r="AV1460">
        <v>116</v>
      </c>
      <c r="AY1460" t="s">
        <v>362</v>
      </c>
      <c r="AZ1460" t="s">
        <v>309</v>
      </c>
      <c r="BA1460" t="s">
        <v>310</v>
      </c>
      <c r="BB1460" t="s">
        <v>311</v>
      </c>
      <c r="BC1460">
        <v>1402</v>
      </c>
      <c r="BE1460" t="s">
        <v>310</v>
      </c>
      <c r="BF1460">
        <v>80526</v>
      </c>
      <c r="BG1460">
        <v>69417</v>
      </c>
      <c r="BK1460">
        <v>867481</v>
      </c>
      <c r="BO1460">
        <v>65068</v>
      </c>
      <c r="BP1460">
        <v>2564</v>
      </c>
      <c r="BQ1460">
        <v>62504</v>
      </c>
      <c r="BV1460">
        <v>29</v>
      </c>
      <c r="BW1460">
        <v>794</v>
      </c>
      <c r="BX1460">
        <v>8070</v>
      </c>
      <c r="BY1460">
        <v>867481</v>
      </c>
      <c r="BZ1460">
        <v>867481</v>
      </c>
      <c r="CA1460">
        <v>8864</v>
      </c>
      <c r="CB1460">
        <v>867481</v>
      </c>
      <c r="CC1460">
        <v>6</v>
      </c>
      <c r="CD1460">
        <v>0</v>
      </c>
      <c r="CE1460" t="s">
        <v>4093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 t="s">
        <v>4094</v>
      </c>
      <c r="CM1460" t="s">
        <v>4095</v>
      </c>
      <c r="CN1460">
        <v>149</v>
      </c>
    </row>
    <row r="1461" spans="1:92" x14ac:dyDescent="0.2">
      <c r="A1461" t="s">
        <v>4089</v>
      </c>
      <c r="B1461" t="s">
        <v>4119</v>
      </c>
      <c r="C1461" s="2">
        <f t="shared" si="22"/>
        <v>344.3351799151315</v>
      </c>
      <c r="D1461">
        <v>8.8658228259426455</v>
      </c>
      <c r="E1461">
        <v>281.27743746421822</v>
      </c>
      <c r="F1461">
        <v>304.99937502050528</v>
      </c>
      <c r="G1461">
        <v>83.946327325157753</v>
      </c>
      <c r="H1461">
        <v>87.420557709275414</v>
      </c>
      <c r="I1461" t="s">
        <v>1418</v>
      </c>
      <c r="J1461" t="s">
        <v>94</v>
      </c>
      <c r="K1461" t="s">
        <v>95</v>
      </c>
      <c r="L1461">
        <v>37.203519210000003</v>
      </c>
      <c r="M1461">
        <v>-94.340504580000001</v>
      </c>
      <c r="N1461">
        <v>1981</v>
      </c>
      <c r="O1461">
        <v>34</v>
      </c>
      <c r="P1461">
        <v>0</v>
      </c>
      <c r="Q1461">
        <v>1947</v>
      </c>
      <c r="R1461" t="s">
        <v>4120</v>
      </c>
      <c r="S1461">
        <v>37892</v>
      </c>
      <c r="T1461">
        <v>2016</v>
      </c>
      <c r="U1461">
        <v>0.109152979050233</v>
      </c>
      <c r="V1461">
        <v>367.26433926666698</v>
      </c>
      <c r="W1461">
        <v>95406.666666666701</v>
      </c>
      <c r="X1461">
        <v>9.2513579286394709E-3</v>
      </c>
      <c r="Y1461">
        <v>46938.937777777799</v>
      </c>
      <c r="Z1461">
        <v>0.75336612603248498</v>
      </c>
      <c r="AA1461">
        <v>5.77108227232856E-2</v>
      </c>
      <c r="AB1461">
        <v>0.16327787807895899</v>
      </c>
      <c r="AC1461">
        <v>98741</v>
      </c>
      <c r="AD1461">
        <v>9.0578147329011104E-3</v>
      </c>
      <c r="AE1461">
        <v>1.41507351827785E-2</v>
      </c>
      <c r="AF1461">
        <v>0.92832783466574198</v>
      </c>
      <c r="AG1461">
        <v>4</v>
      </c>
      <c r="AH1461">
        <v>2027044</v>
      </c>
      <c r="AI1461">
        <v>0.13535374663796149</v>
      </c>
      <c r="AJ1461">
        <v>0.2156929005981123</v>
      </c>
      <c r="AK1461">
        <v>0.41364666973188552</v>
      </c>
      <c r="AL1461">
        <v>0.23530668303204069</v>
      </c>
      <c r="AM1461" t="s">
        <v>4092</v>
      </c>
      <c r="AN1461">
        <v>20200818</v>
      </c>
      <c r="AO1461">
        <v>69417</v>
      </c>
      <c r="AP1461">
        <v>798064</v>
      </c>
      <c r="AR1461">
        <v>891</v>
      </c>
      <c r="AV1461">
        <v>116</v>
      </c>
      <c r="AY1461" t="s">
        <v>362</v>
      </c>
      <c r="AZ1461" t="s">
        <v>309</v>
      </c>
      <c r="BA1461" t="s">
        <v>310</v>
      </c>
      <c r="BB1461" t="s">
        <v>311</v>
      </c>
      <c r="BC1461">
        <v>1402</v>
      </c>
      <c r="BE1461" t="s">
        <v>310</v>
      </c>
      <c r="BF1461">
        <v>80526</v>
      </c>
      <c r="BG1461">
        <v>69417</v>
      </c>
      <c r="BK1461">
        <v>867481</v>
      </c>
      <c r="BO1461">
        <v>65068</v>
      </c>
      <c r="BP1461">
        <v>2564</v>
      </c>
      <c r="BQ1461">
        <v>62504</v>
      </c>
      <c r="BV1461">
        <v>29</v>
      </c>
      <c r="BW1461">
        <v>794</v>
      </c>
      <c r="BX1461">
        <v>8070</v>
      </c>
      <c r="BY1461">
        <v>867481</v>
      </c>
      <c r="BZ1461">
        <v>867481</v>
      </c>
      <c r="CA1461">
        <v>8864</v>
      </c>
      <c r="CB1461">
        <v>867481</v>
      </c>
      <c r="CC1461">
        <v>6</v>
      </c>
      <c r="CD1461">
        <v>0</v>
      </c>
      <c r="CE1461" t="s">
        <v>4093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 t="s">
        <v>4094</v>
      </c>
      <c r="CM1461" t="s">
        <v>4095</v>
      </c>
      <c r="CN1461">
        <v>149</v>
      </c>
    </row>
    <row r="1462" spans="1:92" x14ac:dyDescent="0.2">
      <c r="A1462" t="s">
        <v>4089</v>
      </c>
      <c r="B1462" t="s">
        <v>4121</v>
      </c>
      <c r="C1462" s="2">
        <f t="shared" si="22"/>
        <v>152.59565204122117</v>
      </c>
      <c r="D1462">
        <v>9.7050282533059207</v>
      </c>
      <c r="E1462">
        <v>279.5497643335865</v>
      </c>
      <c r="F1462">
        <v>303.92557975384949</v>
      </c>
      <c r="G1462">
        <v>86.509620190757957</v>
      </c>
      <c r="H1462">
        <v>91.918512670130852</v>
      </c>
      <c r="I1462" t="s">
        <v>217</v>
      </c>
      <c r="J1462" t="s">
        <v>94</v>
      </c>
      <c r="K1462" t="s">
        <v>95</v>
      </c>
      <c r="L1462">
        <v>38.259267780000002</v>
      </c>
      <c r="M1462">
        <v>-90.538708959999994</v>
      </c>
      <c r="N1462">
        <v>2028</v>
      </c>
      <c r="O1462">
        <v>30</v>
      </c>
      <c r="P1462">
        <v>0</v>
      </c>
      <c r="Q1462">
        <v>1998</v>
      </c>
      <c r="R1462" t="s">
        <v>4122</v>
      </c>
      <c r="S1462">
        <v>36578</v>
      </c>
      <c r="T1462">
        <v>2016</v>
      </c>
      <c r="U1462">
        <v>6.8908864881882706E-2</v>
      </c>
      <c r="V1462">
        <v>744.09065999999996</v>
      </c>
      <c r="W1462">
        <v>144907.14285714299</v>
      </c>
      <c r="X1462">
        <v>1.1610928956199799E-2</v>
      </c>
      <c r="Y1462">
        <v>57116</v>
      </c>
      <c r="Z1462">
        <v>0.79606904511245002</v>
      </c>
      <c r="AA1462">
        <v>1.3004225070983699E-2</v>
      </c>
      <c r="AB1462">
        <v>0.19569921851496799</v>
      </c>
      <c r="AC1462">
        <v>196598</v>
      </c>
      <c r="AD1462">
        <v>4.5513520546569299E-3</v>
      </c>
      <c r="AE1462">
        <v>2.81460384336157E-3</v>
      </c>
      <c r="AF1462">
        <v>0.96342199014136698</v>
      </c>
      <c r="AG1462">
        <v>5</v>
      </c>
      <c r="AH1462">
        <v>3833378</v>
      </c>
      <c r="AI1462">
        <v>0.1099797619749474</v>
      </c>
      <c r="AJ1462">
        <v>0.21176414118305059</v>
      </c>
      <c r="AK1462">
        <v>0.41179894077755957</v>
      </c>
      <c r="AL1462">
        <v>0.26645715606444242</v>
      </c>
      <c r="AM1462" t="s">
        <v>4092</v>
      </c>
      <c r="AN1462">
        <v>20200818</v>
      </c>
      <c r="AO1462">
        <v>69417</v>
      </c>
      <c r="AP1462">
        <v>798064</v>
      </c>
      <c r="AR1462">
        <v>891</v>
      </c>
      <c r="AV1462">
        <v>116</v>
      </c>
      <c r="AY1462" t="s">
        <v>362</v>
      </c>
      <c r="AZ1462" t="s">
        <v>309</v>
      </c>
      <c r="BA1462" t="s">
        <v>310</v>
      </c>
      <c r="BB1462" t="s">
        <v>311</v>
      </c>
      <c r="BC1462">
        <v>1402</v>
      </c>
      <c r="BE1462" t="s">
        <v>310</v>
      </c>
      <c r="BF1462">
        <v>80526</v>
      </c>
      <c r="BG1462">
        <v>69417</v>
      </c>
      <c r="BK1462">
        <v>867481</v>
      </c>
      <c r="BO1462">
        <v>65068</v>
      </c>
      <c r="BP1462">
        <v>2564</v>
      </c>
      <c r="BQ1462">
        <v>62504</v>
      </c>
      <c r="BV1462">
        <v>29</v>
      </c>
      <c r="BW1462">
        <v>794</v>
      </c>
      <c r="BX1462">
        <v>8070</v>
      </c>
      <c r="BY1462">
        <v>867481</v>
      </c>
      <c r="BZ1462">
        <v>867481</v>
      </c>
      <c r="CA1462">
        <v>8864</v>
      </c>
      <c r="CB1462">
        <v>867481</v>
      </c>
      <c r="CC1462">
        <v>6</v>
      </c>
      <c r="CD1462">
        <v>0</v>
      </c>
      <c r="CE1462" t="s">
        <v>4093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 t="s">
        <v>4094</v>
      </c>
      <c r="CM1462" t="s">
        <v>4095</v>
      </c>
      <c r="CN1462">
        <v>149</v>
      </c>
    </row>
    <row r="1463" spans="1:92" x14ac:dyDescent="0.2">
      <c r="A1463" t="s">
        <v>4089</v>
      </c>
      <c r="B1463" t="s">
        <v>4123</v>
      </c>
      <c r="C1463" s="2">
        <f t="shared" si="22"/>
        <v>61.831447474185374</v>
      </c>
      <c r="D1463">
        <v>8.4885333066307904</v>
      </c>
      <c r="E1463">
        <v>278.65242129894131</v>
      </c>
      <c r="F1463">
        <v>304.24455364655341</v>
      </c>
      <c r="G1463">
        <v>86.955960629327365</v>
      </c>
      <c r="H1463">
        <v>87.619558738766614</v>
      </c>
      <c r="I1463" t="s">
        <v>474</v>
      </c>
      <c r="J1463" t="s">
        <v>94</v>
      </c>
      <c r="K1463" t="s">
        <v>95</v>
      </c>
      <c r="L1463">
        <v>38.747196010000003</v>
      </c>
      <c r="M1463">
        <v>-93.806911679999999</v>
      </c>
      <c r="N1463">
        <v>520</v>
      </c>
      <c r="O1463">
        <v>3</v>
      </c>
      <c r="P1463">
        <v>0</v>
      </c>
      <c r="Q1463">
        <v>517</v>
      </c>
      <c r="R1463" t="s">
        <v>4124</v>
      </c>
      <c r="S1463">
        <v>37442</v>
      </c>
      <c r="T1463">
        <v>2016</v>
      </c>
      <c r="U1463">
        <v>6.5502055905669307E-2</v>
      </c>
      <c r="V1463">
        <v>50.345032857142897</v>
      </c>
      <c r="W1463">
        <v>131728.57142857101</v>
      </c>
      <c r="X1463">
        <v>2.22240469654321E-2</v>
      </c>
      <c r="Y1463">
        <v>53047.571428571398</v>
      </c>
      <c r="Z1463">
        <v>0.74485133326084496</v>
      </c>
      <c r="AA1463">
        <v>3.2036733101873098E-2</v>
      </c>
      <c r="AB1463">
        <v>0.14276390217990301</v>
      </c>
      <c r="AC1463">
        <v>48519</v>
      </c>
      <c r="AD1463">
        <v>7.2032040854970204E-3</v>
      </c>
      <c r="AE1463">
        <v>7.3961721236451396E-3</v>
      </c>
      <c r="AF1463">
        <v>0.93074744138184196</v>
      </c>
      <c r="AG1463">
        <v>3</v>
      </c>
      <c r="AH1463">
        <v>931993</v>
      </c>
      <c r="AI1463">
        <v>0.1043494961872031</v>
      </c>
      <c r="AJ1463">
        <v>0.19283192041141939</v>
      </c>
      <c r="AK1463">
        <v>0.49818399923604578</v>
      </c>
      <c r="AL1463">
        <v>0.2046345841653317</v>
      </c>
      <c r="AM1463" t="s">
        <v>4092</v>
      </c>
      <c r="AN1463">
        <v>20200818</v>
      </c>
      <c r="AO1463">
        <v>69417</v>
      </c>
      <c r="AP1463">
        <v>798064</v>
      </c>
      <c r="AR1463">
        <v>891</v>
      </c>
      <c r="AV1463">
        <v>116</v>
      </c>
      <c r="AY1463" t="s">
        <v>362</v>
      </c>
      <c r="AZ1463" t="s">
        <v>309</v>
      </c>
      <c r="BA1463" t="s">
        <v>310</v>
      </c>
      <c r="BB1463" t="s">
        <v>311</v>
      </c>
      <c r="BC1463">
        <v>1402</v>
      </c>
      <c r="BE1463" t="s">
        <v>310</v>
      </c>
      <c r="BF1463">
        <v>80526</v>
      </c>
      <c r="BG1463">
        <v>69417</v>
      </c>
      <c r="BK1463">
        <v>867481</v>
      </c>
      <c r="BO1463">
        <v>65068</v>
      </c>
      <c r="BP1463">
        <v>2564</v>
      </c>
      <c r="BQ1463">
        <v>62504</v>
      </c>
      <c r="BV1463">
        <v>29</v>
      </c>
      <c r="BW1463">
        <v>794</v>
      </c>
      <c r="BX1463">
        <v>8070</v>
      </c>
      <c r="BY1463">
        <v>867481</v>
      </c>
      <c r="BZ1463">
        <v>867481</v>
      </c>
      <c r="CA1463">
        <v>8864</v>
      </c>
      <c r="CB1463">
        <v>867481</v>
      </c>
      <c r="CC1463">
        <v>6</v>
      </c>
      <c r="CD1463">
        <v>0</v>
      </c>
      <c r="CE1463" t="s">
        <v>4093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 t="s">
        <v>4094</v>
      </c>
      <c r="CM1463" t="s">
        <v>4095</v>
      </c>
      <c r="CN1463">
        <v>149</v>
      </c>
    </row>
    <row r="1464" spans="1:92" x14ac:dyDescent="0.2">
      <c r="A1464" t="s">
        <v>4089</v>
      </c>
      <c r="B1464" t="s">
        <v>4125</v>
      </c>
      <c r="C1464" s="2">
        <f t="shared" si="22"/>
        <v>0</v>
      </c>
      <c r="D1464">
        <v>8.1380887482740203</v>
      </c>
      <c r="E1464">
        <v>276.5615081733938</v>
      </c>
      <c r="F1464">
        <v>303.10997590904452</v>
      </c>
      <c r="G1464">
        <v>88.637572876090374</v>
      </c>
      <c r="H1464">
        <v>90.614338223094691</v>
      </c>
      <c r="I1464" t="s">
        <v>1986</v>
      </c>
      <c r="J1464" t="s">
        <v>94</v>
      </c>
      <c r="K1464" t="s">
        <v>95</v>
      </c>
      <c r="L1464">
        <v>40.126997510000002</v>
      </c>
      <c r="M1464">
        <v>-92.147808319999996</v>
      </c>
      <c r="N1464">
        <v>36</v>
      </c>
      <c r="O1464">
        <v>0</v>
      </c>
      <c r="P1464">
        <v>0</v>
      </c>
      <c r="Q1464">
        <v>36</v>
      </c>
      <c r="R1464" t="s">
        <v>4126</v>
      </c>
      <c r="S1464">
        <v>36938</v>
      </c>
      <c r="T1464">
        <v>2016</v>
      </c>
      <c r="U1464">
        <v>6.06767272267274E-2</v>
      </c>
      <c r="V1464">
        <v>6.6101167142857102</v>
      </c>
      <c r="W1464">
        <v>70455.555555555606</v>
      </c>
      <c r="X1464">
        <v>5.4780326056921803E-3</v>
      </c>
      <c r="Y1464">
        <v>38240.857142857203</v>
      </c>
      <c r="Z1464">
        <v>0.81632551750028204</v>
      </c>
      <c r="AA1464">
        <v>1.1013482831794199E-2</v>
      </c>
      <c r="AB1464">
        <v>9.9234297897996399E-2</v>
      </c>
      <c r="AC1464">
        <v>3902</v>
      </c>
      <c r="AD1464">
        <v>6.8389057750759897E-4</v>
      </c>
      <c r="AE1464">
        <v>0</v>
      </c>
      <c r="AF1464">
        <v>0.96723694047145703</v>
      </c>
      <c r="AG1464">
        <v>1</v>
      </c>
      <c r="AH1464">
        <v>74761</v>
      </c>
      <c r="AI1464">
        <v>0.20645791254798629</v>
      </c>
      <c r="AJ1464">
        <v>0</v>
      </c>
      <c r="AK1464">
        <v>0.32668102352831019</v>
      </c>
      <c r="AL1464">
        <v>0.26604780567408137</v>
      </c>
      <c r="AM1464" t="s">
        <v>4092</v>
      </c>
      <c r="AN1464">
        <v>20200818</v>
      </c>
      <c r="AO1464">
        <v>69417</v>
      </c>
      <c r="AP1464">
        <v>798064</v>
      </c>
      <c r="AR1464">
        <v>891</v>
      </c>
      <c r="AV1464">
        <v>116</v>
      </c>
      <c r="AY1464" t="s">
        <v>362</v>
      </c>
      <c r="AZ1464" t="s">
        <v>309</v>
      </c>
      <c r="BA1464" t="s">
        <v>310</v>
      </c>
      <c r="BB1464" t="s">
        <v>311</v>
      </c>
      <c r="BC1464">
        <v>1402</v>
      </c>
      <c r="BE1464" t="s">
        <v>310</v>
      </c>
      <c r="BF1464">
        <v>80526</v>
      </c>
      <c r="BG1464">
        <v>69417</v>
      </c>
      <c r="BK1464">
        <v>867481</v>
      </c>
      <c r="BO1464">
        <v>65068</v>
      </c>
      <c r="BP1464">
        <v>2564</v>
      </c>
      <c r="BQ1464">
        <v>62504</v>
      </c>
      <c r="BV1464">
        <v>29</v>
      </c>
      <c r="BW1464">
        <v>794</v>
      </c>
      <c r="BX1464">
        <v>8070</v>
      </c>
      <c r="BY1464">
        <v>867481</v>
      </c>
      <c r="BZ1464">
        <v>867481</v>
      </c>
      <c r="CA1464">
        <v>8864</v>
      </c>
      <c r="CB1464">
        <v>867481</v>
      </c>
      <c r="CC1464">
        <v>6</v>
      </c>
      <c r="CD1464">
        <v>0</v>
      </c>
      <c r="CE1464" t="s">
        <v>4093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 t="s">
        <v>4094</v>
      </c>
      <c r="CM1464" t="s">
        <v>4095</v>
      </c>
      <c r="CN1464">
        <v>149</v>
      </c>
    </row>
    <row r="1465" spans="1:92" x14ac:dyDescent="0.2">
      <c r="A1465" t="s">
        <v>4089</v>
      </c>
      <c r="B1465" t="s">
        <v>4127</v>
      </c>
      <c r="C1465" s="2">
        <f t="shared" si="22"/>
        <v>27.763125017351953</v>
      </c>
      <c r="D1465">
        <v>7.0446239537498796</v>
      </c>
      <c r="E1465">
        <v>280.50071754717578</v>
      </c>
      <c r="F1465">
        <v>304.129150495673</v>
      </c>
      <c r="G1465">
        <v>83.076287459446149</v>
      </c>
      <c r="H1465">
        <v>90.808878279310193</v>
      </c>
      <c r="I1465" t="s">
        <v>4128</v>
      </c>
      <c r="J1465" t="s">
        <v>94</v>
      </c>
      <c r="K1465" t="s">
        <v>95</v>
      </c>
      <c r="L1465">
        <v>37.658968289999997</v>
      </c>
      <c r="M1465">
        <v>-92.588849300000007</v>
      </c>
      <c r="N1465">
        <v>243</v>
      </c>
      <c r="O1465">
        <v>1</v>
      </c>
      <c r="P1465">
        <v>0</v>
      </c>
      <c r="Q1465">
        <v>242</v>
      </c>
      <c r="R1465" t="s">
        <v>4129</v>
      </c>
      <c r="S1465">
        <v>38352</v>
      </c>
      <c r="T1465">
        <v>2016</v>
      </c>
      <c r="U1465">
        <v>0.105452279351024</v>
      </c>
      <c r="V1465">
        <v>25.5603935</v>
      </c>
      <c r="W1465">
        <v>108278.88888888901</v>
      </c>
      <c r="X1465">
        <v>7.9153587186972397E-3</v>
      </c>
      <c r="Y1465">
        <v>44088.5</v>
      </c>
      <c r="Z1465">
        <v>0.81472446859021397</v>
      </c>
      <c r="AA1465">
        <v>3.3446524339639301E-2</v>
      </c>
      <c r="AB1465">
        <v>0.20017370122341999</v>
      </c>
      <c r="AC1465">
        <v>36019</v>
      </c>
      <c r="AD1465">
        <v>5.8574389474632803E-4</v>
      </c>
      <c r="AE1465">
        <v>1.14473915439998E-2</v>
      </c>
      <c r="AF1465">
        <v>0.96264734671493402</v>
      </c>
      <c r="AG1465">
        <v>2</v>
      </c>
      <c r="AH1465">
        <v>621141</v>
      </c>
      <c r="AI1465">
        <v>0.15308923416744349</v>
      </c>
      <c r="AJ1465">
        <v>0.2119776347077395</v>
      </c>
      <c r="AK1465">
        <v>0.37784335601739383</v>
      </c>
      <c r="AL1465">
        <v>0.25708977510742331</v>
      </c>
      <c r="AM1465" t="s">
        <v>4092</v>
      </c>
      <c r="AN1465">
        <v>20200818</v>
      </c>
      <c r="AO1465">
        <v>69417</v>
      </c>
      <c r="AP1465">
        <v>798064</v>
      </c>
      <c r="AR1465">
        <v>891</v>
      </c>
      <c r="AV1465">
        <v>116</v>
      </c>
      <c r="AY1465" t="s">
        <v>362</v>
      </c>
      <c r="AZ1465" t="s">
        <v>309</v>
      </c>
      <c r="BA1465" t="s">
        <v>310</v>
      </c>
      <c r="BB1465" t="s">
        <v>311</v>
      </c>
      <c r="BC1465">
        <v>1402</v>
      </c>
      <c r="BE1465" t="s">
        <v>310</v>
      </c>
      <c r="BF1465">
        <v>80526</v>
      </c>
      <c r="BG1465">
        <v>69417</v>
      </c>
      <c r="BK1465">
        <v>867481</v>
      </c>
      <c r="BO1465">
        <v>65068</v>
      </c>
      <c r="BP1465">
        <v>2564</v>
      </c>
      <c r="BQ1465">
        <v>62504</v>
      </c>
      <c r="BV1465">
        <v>29</v>
      </c>
      <c r="BW1465">
        <v>794</v>
      </c>
      <c r="BX1465">
        <v>8070</v>
      </c>
      <c r="BY1465">
        <v>867481</v>
      </c>
      <c r="BZ1465">
        <v>867481</v>
      </c>
      <c r="CA1465">
        <v>8864</v>
      </c>
      <c r="CB1465">
        <v>867481</v>
      </c>
      <c r="CC1465">
        <v>6</v>
      </c>
      <c r="CD1465">
        <v>0</v>
      </c>
      <c r="CE1465" t="s">
        <v>4093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 t="s">
        <v>4094</v>
      </c>
      <c r="CM1465" t="s">
        <v>4095</v>
      </c>
      <c r="CN1465">
        <v>149</v>
      </c>
    </row>
    <row r="1466" spans="1:92" x14ac:dyDescent="0.2">
      <c r="A1466" t="s">
        <v>4089</v>
      </c>
      <c r="B1466" t="s">
        <v>4130</v>
      </c>
      <c r="C1466" s="2">
        <f t="shared" si="22"/>
        <v>60.768108896451139</v>
      </c>
      <c r="D1466">
        <v>8.6362621957776664</v>
      </c>
      <c r="E1466">
        <v>277.99587825184568</v>
      </c>
      <c r="F1466">
        <v>303.89075437078378</v>
      </c>
      <c r="G1466">
        <v>87.367202549995511</v>
      </c>
      <c r="H1466">
        <v>87.861511090235595</v>
      </c>
      <c r="I1466" t="s">
        <v>477</v>
      </c>
      <c r="J1466" t="s">
        <v>94</v>
      </c>
      <c r="K1466" t="s">
        <v>95</v>
      </c>
      <c r="L1466">
        <v>39.06986886</v>
      </c>
      <c r="M1466">
        <v>-93.780763960000002</v>
      </c>
      <c r="N1466">
        <v>200</v>
      </c>
      <c r="O1466">
        <v>2</v>
      </c>
      <c r="P1466">
        <v>0</v>
      </c>
      <c r="Q1466">
        <v>198</v>
      </c>
      <c r="R1466" t="s">
        <v>4131</v>
      </c>
      <c r="S1466">
        <v>37352</v>
      </c>
      <c r="T1466">
        <v>2016</v>
      </c>
      <c r="U1466">
        <v>3.9863401094878403E-2</v>
      </c>
      <c r="V1466">
        <v>43.884672500000001</v>
      </c>
      <c r="W1466">
        <v>107316.66666666701</v>
      </c>
      <c r="X1466">
        <v>1.80388444498693E-2</v>
      </c>
      <c r="Y1466">
        <v>48942.916666666701</v>
      </c>
      <c r="Z1466">
        <v>0.77022643852758099</v>
      </c>
      <c r="AA1466">
        <v>3.1652903781024498E-2</v>
      </c>
      <c r="AB1466">
        <v>0.176971686638391</v>
      </c>
      <c r="AC1466">
        <v>32912</v>
      </c>
      <c r="AD1466">
        <v>1.81100213840715E-3</v>
      </c>
      <c r="AE1466">
        <v>6.0893809163842403E-3</v>
      </c>
      <c r="AF1466">
        <v>0.94400174499345302</v>
      </c>
      <c r="AG1466">
        <v>3</v>
      </c>
      <c r="AH1466">
        <v>594864</v>
      </c>
      <c r="AI1466">
        <v>0.16272458914978891</v>
      </c>
      <c r="AJ1466">
        <v>0.200114648054009</v>
      </c>
      <c r="AK1466">
        <v>0.37292389520966129</v>
      </c>
      <c r="AL1466">
        <v>0.2642368675865408</v>
      </c>
      <c r="AM1466" t="s">
        <v>4092</v>
      </c>
      <c r="AN1466">
        <v>20200818</v>
      </c>
      <c r="AO1466">
        <v>69417</v>
      </c>
      <c r="AP1466">
        <v>798064</v>
      </c>
      <c r="AR1466">
        <v>891</v>
      </c>
      <c r="AV1466">
        <v>116</v>
      </c>
      <c r="AY1466" t="s">
        <v>362</v>
      </c>
      <c r="AZ1466" t="s">
        <v>309</v>
      </c>
      <c r="BA1466" t="s">
        <v>310</v>
      </c>
      <c r="BB1466" t="s">
        <v>311</v>
      </c>
      <c r="BC1466">
        <v>1402</v>
      </c>
      <c r="BE1466" t="s">
        <v>310</v>
      </c>
      <c r="BF1466">
        <v>80526</v>
      </c>
      <c r="BG1466">
        <v>69417</v>
      </c>
      <c r="BK1466">
        <v>867481</v>
      </c>
      <c r="BO1466">
        <v>65068</v>
      </c>
      <c r="BP1466">
        <v>2564</v>
      </c>
      <c r="BQ1466">
        <v>62504</v>
      </c>
      <c r="BV1466">
        <v>29</v>
      </c>
      <c r="BW1466">
        <v>794</v>
      </c>
      <c r="BX1466">
        <v>8070</v>
      </c>
      <c r="BY1466">
        <v>867481</v>
      </c>
      <c r="BZ1466">
        <v>867481</v>
      </c>
      <c r="CA1466">
        <v>8864</v>
      </c>
      <c r="CB1466">
        <v>867481</v>
      </c>
      <c r="CC1466">
        <v>6</v>
      </c>
      <c r="CD1466">
        <v>0</v>
      </c>
      <c r="CE1466" t="s">
        <v>4093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 t="s">
        <v>4094</v>
      </c>
      <c r="CM1466" t="s">
        <v>4095</v>
      </c>
      <c r="CN1466">
        <v>149</v>
      </c>
    </row>
    <row r="1467" spans="1:92" x14ac:dyDescent="0.2">
      <c r="A1467" t="s">
        <v>4089</v>
      </c>
      <c r="B1467" t="s">
        <v>4132</v>
      </c>
      <c r="C1467" s="2">
        <f t="shared" si="22"/>
        <v>101.64667615368977</v>
      </c>
      <c r="D1467">
        <v>7.9958466095269554</v>
      </c>
      <c r="E1467">
        <v>280.90559378532288</v>
      </c>
      <c r="F1467">
        <v>304.24146753710721</v>
      </c>
      <c r="G1467">
        <v>85.177686748227941</v>
      </c>
      <c r="H1467">
        <v>89.771558886102625</v>
      </c>
      <c r="I1467" t="s">
        <v>226</v>
      </c>
      <c r="J1467" t="s">
        <v>94</v>
      </c>
      <c r="K1467" t="s">
        <v>95</v>
      </c>
      <c r="L1467">
        <v>37.106266339999998</v>
      </c>
      <c r="M1467">
        <v>-93.832930970000007</v>
      </c>
      <c r="N1467">
        <v>275</v>
      </c>
      <c r="O1467">
        <v>2</v>
      </c>
      <c r="P1467">
        <v>0</v>
      </c>
      <c r="Q1467">
        <v>273</v>
      </c>
      <c r="R1467" t="s">
        <v>4133</v>
      </c>
      <c r="S1467">
        <v>37946</v>
      </c>
      <c r="T1467">
        <v>2016</v>
      </c>
      <c r="U1467">
        <v>0.117645825234933</v>
      </c>
      <c r="V1467">
        <v>76.197363749999994</v>
      </c>
      <c r="W1467">
        <v>105075</v>
      </c>
      <c r="X1467">
        <v>5.2568895319280899E-3</v>
      </c>
      <c r="Y1467">
        <v>37129.875</v>
      </c>
      <c r="Z1467">
        <v>0.74425851925102704</v>
      </c>
      <c r="AA1467">
        <v>3.7558158566004002E-2</v>
      </c>
      <c r="AB1467">
        <v>0.19119280820646001</v>
      </c>
      <c r="AC1467">
        <v>19676</v>
      </c>
      <c r="AD1467">
        <v>4.5546002302784402E-3</v>
      </c>
      <c r="AE1467">
        <v>6.0524171488695001E-3</v>
      </c>
      <c r="AF1467">
        <v>0.94982220457427102</v>
      </c>
      <c r="AG1467">
        <v>3</v>
      </c>
      <c r="AH1467">
        <v>673851</v>
      </c>
      <c r="AI1467">
        <v>0.16258638779195991</v>
      </c>
      <c r="AJ1467">
        <v>0.21840881737950971</v>
      </c>
      <c r="AK1467">
        <v>0.36836333254680931</v>
      </c>
      <c r="AL1467">
        <v>0.25064146228172102</v>
      </c>
      <c r="AM1467" t="s">
        <v>4092</v>
      </c>
      <c r="AN1467">
        <v>20200818</v>
      </c>
      <c r="AO1467">
        <v>69417</v>
      </c>
      <c r="AP1467">
        <v>798064</v>
      </c>
      <c r="AR1467">
        <v>891</v>
      </c>
      <c r="AV1467">
        <v>116</v>
      </c>
      <c r="AY1467" t="s">
        <v>362</v>
      </c>
      <c r="AZ1467" t="s">
        <v>309</v>
      </c>
      <c r="BA1467" t="s">
        <v>310</v>
      </c>
      <c r="BB1467" t="s">
        <v>311</v>
      </c>
      <c r="BC1467">
        <v>1402</v>
      </c>
      <c r="BE1467" t="s">
        <v>310</v>
      </c>
      <c r="BF1467">
        <v>80526</v>
      </c>
      <c r="BG1467">
        <v>69417</v>
      </c>
      <c r="BK1467">
        <v>867481</v>
      </c>
      <c r="BO1467">
        <v>65068</v>
      </c>
      <c r="BP1467">
        <v>2564</v>
      </c>
      <c r="BQ1467">
        <v>62504</v>
      </c>
      <c r="BV1467">
        <v>29</v>
      </c>
      <c r="BW1467">
        <v>794</v>
      </c>
      <c r="BX1467">
        <v>8070</v>
      </c>
      <c r="BY1467">
        <v>867481</v>
      </c>
      <c r="BZ1467">
        <v>867481</v>
      </c>
      <c r="CA1467">
        <v>8864</v>
      </c>
      <c r="CB1467">
        <v>867481</v>
      </c>
      <c r="CC1467">
        <v>6</v>
      </c>
      <c r="CD1467">
        <v>0</v>
      </c>
      <c r="CE1467" t="s">
        <v>4093</v>
      </c>
      <c r="CF1467">
        <v>0</v>
      </c>
      <c r="CG1467">
        <v>0</v>
      </c>
      <c r="CH1467">
        <v>0</v>
      </c>
      <c r="CI1467">
        <v>0</v>
      </c>
      <c r="CJ1467">
        <v>0</v>
      </c>
      <c r="CL1467" t="s">
        <v>4094</v>
      </c>
      <c r="CM1467" t="s">
        <v>4095</v>
      </c>
      <c r="CN1467">
        <v>149</v>
      </c>
    </row>
    <row r="1468" spans="1:92" x14ac:dyDescent="0.2">
      <c r="A1468" t="s">
        <v>4089</v>
      </c>
      <c r="B1468" t="s">
        <v>4134</v>
      </c>
      <c r="C1468" s="2">
        <f t="shared" si="22"/>
        <v>94.046835323991345</v>
      </c>
      <c r="D1468">
        <v>8.4217954592610624</v>
      </c>
      <c r="E1468">
        <v>276.63032144083979</v>
      </c>
      <c r="F1468">
        <v>303.09350782822952</v>
      </c>
      <c r="G1468">
        <v>88.786434988064542</v>
      </c>
      <c r="H1468">
        <v>90.053218990128315</v>
      </c>
      <c r="I1468" t="s">
        <v>1724</v>
      </c>
      <c r="J1468" t="s">
        <v>94</v>
      </c>
      <c r="K1468" t="s">
        <v>95</v>
      </c>
      <c r="L1468">
        <v>40.096731609999999</v>
      </c>
      <c r="M1468">
        <v>-91.720701559999995</v>
      </c>
      <c r="N1468">
        <v>53</v>
      </c>
      <c r="O1468">
        <v>1</v>
      </c>
      <c r="P1468">
        <v>0</v>
      </c>
      <c r="Q1468">
        <v>52</v>
      </c>
      <c r="R1468" t="s">
        <v>4135</v>
      </c>
      <c r="S1468">
        <v>36886</v>
      </c>
      <c r="T1468">
        <v>2016</v>
      </c>
      <c r="U1468">
        <v>9.3826368282262596E-2</v>
      </c>
      <c r="V1468">
        <v>18.567875999999998</v>
      </c>
      <c r="W1468">
        <v>91550</v>
      </c>
      <c r="X1468">
        <v>2.1183415686291601E-2</v>
      </c>
      <c r="Y1468">
        <v>50353.25</v>
      </c>
      <c r="Z1468">
        <v>0.78178410947307797</v>
      </c>
      <c r="AA1468">
        <v>1.6600563288785598E-2</v>
      </c>
      <c r="AB1468">
        <v>0.157989935696147</v>
      </c>
      <c r="AC1468">
        <v>10633</v>
      </c>
      <c r="AD1468">
        <v>2.6975802175169998E-3</v>
      </c>
      <c r="AE1468">
        <v>2.93467079756692E-3</v>
      </c>
      <c r="AF1468">
        <v>0.953329280752921</v>
      </c>
      <c r="AG1468">
        <v>2</v>
      </c>
      <c r="AH1468">
        <v>184821</v>
      </c>
      <c r="AI1468">
        <v>0.16575497373133999</v>
      </c>
      <c r="AJ1468">
        <v>0.19531871378252469</v>
      </c>
      <c r="AK1468">
        <v>0.39076728293862711</v>
      </c>
      <c r="AL1468">
        <v>0.2481590295475081</v>
      </c>
      <c r="AM1468" t="s">
        <v>4092</v>
      </c>
      <c r="AN1468">
        <v>20200818</v>
      </c>
      <c r="AO1468">
        <v>69417</v>
      </c>
      <c r="AP1468">
        <v>798064</v>
      </c>
      <c r="AR1468">
        <v>891</v>
      </c>
      <c r="AV1468">
        <v>116</v>
      </c>
      <c r="AY1468" t="s">
        <v>362</v>
      </c>
      <c r="AZ1468" t="s">
        <v>309</v>
      </c>
      <c r="BA1468" t="s">
        <v>310</v>
      </c>
      <c r="BB1468" t="s">
        <v>311</v>
      </c>
      <c r="BC1468">
        <v>1402</v>
      </c>
      <c r="BE1468" t="s">
        <v>310</v>
      </c>
      <c r="BF1468">
        <v>80526</v>
      </c>
      <c r="BG1468">
        <v>69417</v>
      </c>
      <c r="BK1468">
        <v>867481</v>
      </c>
      <c r="BO1468">
        <v>65068</v>
      </c>
      <c r="BP1468">
        <v>2564</v>
      </c>
      <c r="BQ1468">
        <v>62504</v>
      </c>
      <c r="BV1468">
        <v>29</v>
      </c>
      <c r="BW1468">
        <v>794</v>
      </c>
      <c r="BX1468">
        <v>8070</v>
      </c>
      <c r="BY1468">
        <v>867481</v>
      </c>
      <c r="BZ1468">
        <v>867481</v>
      </c>
      <c r="CA1468">
        <v>8864</v>
      </c>
      <c r="CB1468">
        <v>867481</v>
      </c>
      <c r="CC1468">
        <v>6</v>
      </c>
      <c r="CD1468">
        <v>0</v>
      </c>
      <c r="CE1468" t="s">
        <v>4093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 t="s">
        <v>4094</v>
      </c>
      <c r="CM1468" t="s">
        <v>4095</v>
      </c>
      <c r="CN1468">
        <v>149</v>
      </c>
    </row>
    <row r="1469" spans="1:92" x14ac:dyDescent="0.2">
      <c r="A1469" t="s">
        <v>4089</v>
      </c>
      <c r="B1469" t="s">
        <v>4136</v>
      </c>
      <c r="C1469" s="2">
        <f t="shared" si="22"/>
        <v>18.584251705105093</v>
      </c>
      <c r="D1469">
        <v>8.821099920682645</v>
      </c>
      <c r="E1469">
        <v>278.51637006480041</v>
      </c>
      <c r="F1469">
        <v>303.90909923656938</v>
      </c>
      <c r="G1469">
        <v>87.681035291106738</v>
      </c>
      <c r="H1469">
        <v>90.426863684957596</v>
      </c>
      <c r="I1469" t="s">
        <v>484</v>
      </c>
      <c r="J1469" t="s">
        <v>94</v>
      </c>
      <c r="K1469" t="s">
        <v>95</v>
      </c>
      <c r="L1469">
        <v>39.053456189999999</v>
      </c>
      <c r="M1469">
        <v>-90.955881809999994</v>
      </c>
      <c r="N1469">
        <v>454</v>
      </c>
      <c r="O1469">
        <v>1</v>
      </c>
      <c r="P1469">
        <v>0</v>
      </c>
      <c r="Q1469">
        <v>453</v>
      </c>
      <c r="R1469" t="s">
        <v>4137</v>
      </c>
      <c r="S1469">
        <v>36746</v>
      </c>
      <c r="T1469">
        <v>2016</v>
      </c>
      <c r="U1469">
        <v>5.7371284540831999E-2</v>
      </c>
      <c r="V1469">
        <v>132.385202727273</v>
      </c>
      <c r="W1469">
        <v>120816.363636364</v>
      </c>
      <c r="X1469">
        <v>1.53735771451143E-2</v>
      </c>
      <c r="Y1469">
        <v>50645.343399826903</v>
      </c>
      <c r="Z1469">
        <v>0.79651904516722105</v>
      </c>
      <c r="AA1469">
        <v>1.7059540425276E-2</v>
      </c>
      <c r="AB1469">
        <v>0.24143045972537899</v>
      </c>
      <c r="AC1469">
        <v>53809</v>
      </c>
      <c r="AD1469">
        <v>3.9022889523656601E-3</v>
      </c>
      <c r="AE1469">
        <v>2.6597860421336099E-3</v>
      </c>
      <c r="AF1469">
        <v>0.96159214942360904</v>
      </c>
      <c r="AG1469">
        <v>4</v>
      </c>
      <c r="AH1469">
        <v>876081</v>
      </c>
      <c r="AI1469">
        <v>0.11077286232665701</v>
      </c>
      <c r="AJ1469">
        <v>0.23270336875243269</v>
      </c>
      <c r="AK1469">
        <v>0.40527645274809071</v>
      </c>
      <c r="AL1469">
        <v>0.25124731617281959</v>
      </c>
      <c r="AM1469" t="s">
        <v>4092</v>
      </c>
      <c r="AN1469">
        <v>20200818</v>
      </c>
      <c r="AO1469">
        <v>69417</v>
      </c>
      <c r="AP1469">
        <v>798064</v>
      </c>
      <c r="AR1469">
        <v>891</v>
      </c>
      <c r="AV1469">
        <v>116</v>
      </c>
      <c r="AY1469" t="s">
        <v>362</v>
      </c>
      <c r="AZ1469" t="s">
        <v>309</v>
      </c>
      <c r="BA1469" t="s">
        <v>310</v>
      </c>
      <c r="BB1469" t="s">
        <v>311</v>
      </c>
      <c r="BC1469">
        <v>1402</v>
      </c>
      <c r="BE1469" t="s">
        <v>310</v>
      </c>
      <c r="BF1469">
        <v>80526</v>
      </c>
      <c r="BG1469">
        <v>69417</v>
      </c>
      <c r="BK1469">
        <v>867481</v>
      </c>
      <c r="BO1469">
        <v>65068</v>
      </c>
      <c r="BP1469">
        <v>2564</v>
      </c>
      <c r="BQ1469">
        <v>62504</v>
      </c>
      <c r="BV1469">
        <v>29</v>
      </c>
      <c r="BW1469">
        <v>794</v>
      </c>
      <c r="BX1469">
        <v>8070</v>
      </c>
      <c r="BY1469">
        <v>867481</v>
      </c>
      <c r="BZ1469">
        <v>867481</v>
      </c>
      <c r="CA1469">
        <v>8864</v>
      </c>
      <c r="CB1469">
        <v>867481</v>
      </c>
      <c r="CC1469">
        <v>6</v>
      </c>
      <c r="CD1469">
        <v>0</v>
      </c>
      <c r="CE1469" t="s">
        <v>4093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 t="s">
        <v>4094</v>
      </c>
      <c r="CM1469" t="s">
        <v>4095</v>
      </c>
      <c r="CN1469">
        <v>149</v>
      </c>
    </row>
    <row r="1470" spans="1:92" x14ac:dyDescent="0.2">
      <c r="A1470" t="s">
        <v>4089</v>
      </c>
      <c r="B1470" t="s">
        <v>4138</v>
      </c>
      <c r="C1470" s="2">
        <f t="shared" si="22"/>
        <v>96.777315397270883</v>
      </c>
      <c r="D1470">
        <v>7.9972502709477684</v>
      </c>
      <c r="E1470">
        <v>276.92062702582672</v>
      </c>
      <c r="F1470">
        <v>303.40411277385408</v>
      </c>
      <c r="G1470">
        <v>88.852320023530737</v>
      </c>
      <c r="H1470">
        <v>89.53618241024752</v>
      </c>
      <c r="I1470" t="s">
        <v>2385</v>
      </c>
      <c r="J1470" t="s">
        <v>94</v>
      </c>
      <c r="K1470" t="s">
        <v>95</v>
      </c>
      <c r="L1470">
        <v>39.870017689999997</v>
      </c>
      <c r="M1470">
        <v>-93.10704106</v>
      </c>
      <c r="N1470">
        <v>41</v>
      </c>
      <c r="O1470">
        <v>1</v>
      </c>
      <c r="P1470">
        <v>0</v>
      </c>
      <c r="Q1470">
        <v>40</v>
      </c>
      <c r="R1470" t="s">
        <v>4139</v>
      </c>
      <c r="S1470">
        <v>37028</v>
      </c>
      <c r="T1470">
        <v>2016</v>
      </c>
      <c r="U1470">
        <v>0.104246460612921</v>
      </c>
      <c r="V1470">
        <v>11.8693713333333</v>
      </c>
      <c r="W1470">
        <v>77222.222222222204</v>
      </c>
      <c r="X1470">
        <v>3.0091231783365801E-3</v>
      </c>
      <c r="Y1470">
        <v>43323.888888888898</v>
      </c>
      <c r="Z1470">
        <v>0.82793932127631298</v>
      </c>
      <c r="AA1470">
        <v>3.5177960081835699E-2</v>
      </c>
      <c r="AB1470">
        <v>9.68481886128673E-2</v>
      </c>
      <c r="AC1470">
        <v>10333</v>
      </c>
      <c r="AD1470">
        <v>3.9345981852664203E-3</v>
      </c>
      <c r="AE1470">
        <v>1.5292058323284701E-3</v>
      </c>
      <c r="AF1470">
        <v>0.95470759450478704</v>
      </c>
      <c r="AG1470">
        <v>1</v>
      </c>
      <c r="AH1470">
        <v>232709</v>
      </c>
      <c r="AI1470">
        <v>0.1973795598795062</v>
      </c>
      <c r="AJ1470">
        <v>0.1996742713002076</v>
      </c>
      <c r="AK1470">
        <v>0.34219991491519453</v>
      </c>
      <c r="AL1470">
        <v>0.26074625390509182</v>
      </c>
      <c r="AM1470" t="s">
        <v>4092</v>
      </c>
      <c r="AN1470">
        <v>20200818</v>
      </c>
      <c r="AO1470">
        <v>69417</v>
      </c>
      <c r="AP1470">
        <v>798064</v>
      </c>
      <c r="AR1470">
        <v>891</v>
      </c>
      <c r="AV1470">
        <v>116</v>
      </c>
      <c r="AY1470" t="s">
        <v>362</v>
      </c>
      <c r="AZ1470" t="s">
        <v>309</v>
      </c>
      <c r="BA1470" t="s">
        <v>310</v>
      </c>
      <c r="BB1470" t="s">
        <v>311</v>
      </c>
      <c r="BC1470">
        <v>1402</v>
      </c>
      <c r="BE1470" t="s">
        <v>310</v>
      </c>
      <c r="BF1470">
        <v>80526</v>
      </c>
      <c r="BG1470">
        <v>69417</v>
      </c>
      <c r="BK1470">
        <v>867481</v>
      </c>
      <c r="BO1470">
        <v>65068</v>
      </c>
      <c r="BP1470">
        <v>2564</v>
      </c>
      <c r="BQ1470">
        <v>62504</v>
      </c>
      <c r="BV1470">
        <v>29</v>
      </c>
      <c r="BW1470">
        <v>794</v>
      </c>
      <c r="BX1470">
        <v>8070</v>
      </c>
      <c r="BY1470">
        <v>867481</v>
      </c>
      <c r="BZ1470">
        <v>867481</v>
      </c>
      <c r="CA1470">
        <v>8864</v>
      </c>
      <c r="CB1470">
        <v>867481</v>
      </c>
      <c r="CC1470">
        <v>6</v>
      </c>
      <c r="CD1470">
        <v>0</v>
      </c>
      <c r="CE1470" t="s">
        <v>4093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 t="s">
        <v>4094</v>
      </c>
      <c r="CM1470" t="s">
        <v>4095</v>
      </c>
      <c r="CN1470">
        <v>149</v>
      </c>
    </row>
    <row r="1471" spans="1:92" x14ac:dyDescent="0.2">
      <c r="A1471" t="s">
        <v>4089</v>
      </c>
      <c r="B1471" t="s">
        <v>4140</v>
      </c>
      <c r="C1471" s="2">
        <f t="shared" si="22"/>
        <v>67.907103082982488</v>
      </c>
      <c r="D1471">
        <v>8.1234284867509192</v>
      </c>
      <c r="E1471">
        <v>276.986221954288</v>
      </c>
      <c r="F1471">
        <v>303.73113949038992</v>
      </c>
      <c r="G1471">
        <v>88.487079931903054</v>
      </c>
      <c r="H1471">
        <v>89.09565115122011</v>
      </c>
      <c r="I1471" t="s">
        <v>1989</v>
      </c>
      <c r="J1471" t="s">
        <v>94</v>
      </c>
      <c r="K1471" t="s">
        <v>95</v>
      </c>
      <c r="L1471">
        <v>39.78110272</v>
      </c>
      <c r="M1471">
        <v>-93.546459780000006</v>
      </c>
      <c r="N1471">
        <v>65</v>
      </c>
      <c r="O1471">
        <v>1</v>
      </c>
      <c r="P1471">
        <v>0</v>
      </c>
      <c r="Q1471">
        <v>64</v>
      </c>
      <c r="R1471" t="s">
        <v>4141</v>
      </c>
      <c r="S1471">
        <v>37658</v>
      </c>
      <c r="T1471">
        <v>2016</v>
      </c>
      <c r="U1471">
        <v>0.131554261909129</v>
      </c>
      <c r="V1471">
        <v>33.236782285714298</v>
      </c>
      <c r="W1471">
        <v>89100</v>
      </c>
      <c r="X1471">
        <v>5.9306357139842598E-3</v>
      </c>
      <c r="Y1471">
        <v>43822</v>
      </c>
      <c r="Z1471">
        <v>0.79944023842325196</v>
      </c>
      <c r="AA1471">
        <v>2.1856220794230101E-2</v>
      </c>
      <c r="AB1471">
        <v>0.132169124375911</v>
      </c>
      <c r="AC1471">
        <v>14726</v>
      </c>
      <c r="AD1471">
        <v>2.1526584156284501E-3</v>
      </c>
      <c r="AE1471">
        <v>2.5949251275058502E-3</v>
      </c>
      <c r="AF1471">
        <v>0.94651459278544903</v>
      </c>
      <c r="AG1471">
        <v>2</v>
      </c>
      <c r="AH1471">
        <v>267426</v>
      </c>
      <c r="AI1471">
        <v>0.18828386170379841</v>
      </c>
      <c r="AJ1471">
        <v>0.18434632384285751</v>
      </c>
      <c r="AK1471">
        <v>0.37385669306649322</v>
      </c>
      <c r="AL1471">
        <v>0.25351312138685089</v>
      </c>
      <c r="AM1471" t="s">
        <v>4092</v>
      </c>
      <c r="AN1471">
        <v>20200818</v>
      </c>
      <c r="AO1471">
        <v>69417</v>
      </c>
      <c r="AP1471">
        <v>798064</v>
      </c>
      <c r="AR1471">
        <v>891</v>
      </c>
      <c r="AV1471">
        <v>116</v>
      </c>
      <c r="AY1471" t="s">
        <v>362</v>
      </c>
      <c r="AZ1471" t="s">
        <v>309</v>
      </c>
      <c r="BA1471" t="s">
        <v>310</v>
      </c>
      <c r="BB1471" t="s">
        <v>311</v>
      </c>
      <c r="BC1471">
        <v>1402</v>
      </c>
      <c r="BE1471" t="s">
        <v>310</v>
      </c>
      <c r="BF1471">
        <v>80526</v>
      </c>
      <c r="BG1471">
        <v>69417</v>
      </c>
      <c r="BK1471">
        <v>867481</v>
      </c>
      <c r="BO1471">
        <v>65068</v>
      </c>
      <c r="BP1471">
        <v>2564</v>
      </c>
      <c r="BQ1471">
        <v>62504</v>
      </c>
      <c r="BV1471">
        <v>29</v>
      </c>
      <c r="BW1471">
        <v>794</v>
      </c>
      <c r="BX1471">
        <v>8070</v>
      </c>
      <c r="BY1471">
        <v>867481</v>
      </c>
      <c r="BZ1471">
        <v>867481</v>
      </c>
      <c r="CA1471">
        <v>8864</v>
      </c>
      <c r="CB1471">
        <v>867481</v>
      </c>
      <c r="CC1471">
        <v>6</v>
      </c>
      <c r="CD1471">
        <v>0</v>
      </c>
      <c r="CE1471" t="s">
        <v>4093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 t="s">
        <v>4094</v>
      </c>
      <c r="CM1471" t="s">
        <v>4095</v>
      </c>
      <c r="CN1471">
        <v>149</v>
      </c>
    </row>
    <row r="1472" spans="1:92" x14ac:dyDescent="0.2">
      <c r="A1472" t="s">
        <v>4089</v>
      </c>
      <c r="B1472" t="s">
        <v>4142</v>
      </c>
      <c r="C1472" s="2">
        <f t="shared" si="22"/>
        <v>353.372498785282</v>
      </c>
      <c r="D1472">
        <v>8.2865570018540033</v>
      </c>
      <c r="E1472">
        <v>282.4037116399474</v>
      </c>
      <c r="F1472">
        <v>304.66983233423929</v>
      </c>
      <c r="G1472">
        <v>84.779187567487</v>
      </c>
      <c r="H1472">
        <v>89.721750419903657</v>
      </c>
      <c r="I1472" t="s">
        <v>4143</v>
      </c>
      <c r="J1472" t="s">
        <v>94</v>
      </c>
      <c r="K1472" t="s">
        <v>95</v>
      </c>
      <c r="L1472">
        <v>36.628695950000001</v>
      </c>
      <c r="M1472">
        <v>-94.348672050000005</v>
      </c>
      <c r="N1472">
        <v>964</v>
      </c>
      <c r="O1472">
        <v>8</v>
      </c>
      <c r="P1472">
        <v>0</v>
      </c>
      <c r="Q1472">
        <v>956</v>
      </c>
      <c r="R1472" t="s">
        <v>4144</v>
      </c>
      <c r="S1472">
        <v>37928</v>
      </c>
      <c r="T1472">
        <v>2016</v>
      </c>
      <c r="U1472">
        <v>0.129158622677503</v>
      </c>
      <c r="V1472">
        <v>50.025123444444503</v>
      </c>
      <c r="W1472">
        <v>73405.196581196593</v>
      </c>
      <c r="X1472">
        <v>1.44182167636737E-2</v>
      </c>
      <c r="Y1472">
        <v>44148.2</v>
      </c>
      <c r="Z1472">
        <v>0.71002144800330902</v>
      </c>
      <c r="AA1472">
        <v>0.113832925041673</v>
      </c>
      <c r="AB1472">
        <v>0.220361675241492</v>
      </c>
      <c r="AC1472">
        <v>22639</v>
      </c>
      <c r="AD1472">
        <v>7.0731150424189699E-3</v>
      </c>
      <c r="AE1472">
        <v>3.1374796905184903E-2</v>
      </c>
      <c r="AF1472">
        <v>0.90050031137349296</v>
      </c>
      <c r="AG1472">
        <v>3</v>
      </c>
      <c r="AH1472">
        <v>405424</v>
      </c>
      <c r="AI1472">
        <v>0.12329807806148629</v>
      </c>
      <c r="AJ1472">
        <v>0.23071895102411299</v>
      </c>
      <c r="AK1472">
        <v>0.39349421839851612</v>
      </c>
      <c r="AL1472">
        <v>0.2524887525158846</v>
      </c>
      <c r="AM1472" t="s">
        <v>4092</v>
      </c>
      <c r="AN1472">
        <v>20200818</v>
      </c>
      <c r="AO1472">
        <v>69417</v>
      </c>
      <c r="AP1472">
        <v>798064</v>
      </c>
      <c r="AR1472">
        <v>891</v>
      </c>
      <c r="AV1472">
        <v>116</v>
      </c>
      <c r="AY1472" t="s">
        <v>362</v>
      </c>
      <c r="AZ1472" t="s">
        <v>309</v>
      </c>
      <c r="BA1472" t="s">
        <v>310</v>
      </c>
      <c r="BB1472" t="s">
        <v>311</v>
      </c>
      <c r="BC1472">
        <v>1402</v>
      </c>
      <c r="BE1472" t="s">
        <v>310</v>
      </c>
      <c r="BF1472">
        <v>80526</v>
      </c>
      <c r="BG1472">
        <v>69417</v>
      </c>
      <c r="BK1472">
        <v>867481</v>
      </c>
      <c r="BO1472">
        <v>65068</v>
      </c>
      <c r="BP1472">
        <v>2564</v>
      </c>
      <c r="BQ1472">
        <v>62504</v>
      </c>
      <c r="BV1472">
        <v>29</v>
      </c>
      <c r="BW1472">
        <v>794</v>
      </c>
      <c r="BX1472">
        <v>8070</v>
      </c>
      <c r="BY1472">
        <v>867481</v>
      </c>
      <c r="BZ1472">
        <v>867481</v>
      </c>
      <c r="CA1472">
        <v>8864</v>
      </c>
      <c r="CB1472">
        <v>867481</v>
      </c>
      <c r="CC1472">
        <v>6</v>
      </c>
      <c r="CD1472">
        <v>0</v>
      </c>
      <c r="CE1472" t="s">
        <v>4093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 t="s">
        <v>4094</v>
      </c>
      <c r="CM1472" t="s">
        <v>4095</v>
      </c>
      <c r="CN1472">
        <v>149</v>
      </c>
    </row>
    <row r="1473" spans="1:92" x14ac:dyDescent="0.2">
      <c r="A1473" t="s">
        <v>4089</v>
      </c>
      <c r="B1473" t="s">
        <v>4145</v>
      </c>
      <c r="C1473" s="2">
        <f t="shared" si="22"/>
        <v>0</v>
      </c>
      <c r="D1473">
        <v>7.9831094457566438</v>
      </c>
      <c r="E1473">
        <v>277.02744189428682</v>
      </c>
      <c r="F1473">
        <v>303.54784337240471</v>
      </c>
      <c r="G1473">
        <v>88.37064060138438</v>
      </c>
      <c r="H1473">
        <v>90.164186567842776</v>
      </c>
      <c r="I1473" t="s">
        <v>118</v>
      </c>
      <c r="J1473" t="s">
        <v>94</v>
      </c>
      <c r="K1473" t="s">
        <v>95</v>
      </c>
      <c r="L1473">
        <v>39.830497680000001</v>
      </c>
      <c r="M1473">
        <v>-92.56453089</v>
      </c>
      <c r="N1473">
        <v>69</v>
      </c>
      <c r="O1473">
        <v>0</v>
      </c>
      <c r="P1473">
        <v>0</v>
      </c>
      <c r="Q1473">
        <v>69</v>
      </c>
      <c r="R1473" t="s">
        <v>4146</v>
      </c>
      <c r="S1473">
        <v>36848</v>
      </c>
      <c r="T1473">
        <v>2016</v>
      </c>
      <c r="U1473">
        <v>5.7702213888302399E-2</v>
      </c>
      <c r="V1473">
        <v>16.006364300000001</v>
      </c>
      <c r="W1473">
        <v>86150</v>
      </c>
      <c r="X1473">
        <v>9.7532225811966591E-3</v>
      </c>
      <c r="Y1473">
        <v>39434.400000000001</v>
      </c>
      <c r="Z1473">
        <v>0.81980372607131002</v>
      </c>
      <c r="AA1473">
        <v>3.5456527884640599E-3</v>
      </c>
      <c r="AB1473">
        <v>0.181715911185962</v>
      </c>
      <c r="AC1473">
        <v>15635</v>
      </c>
      <c r="AD1473">
        <v>1.31064988742734E-3</v>
      </c>
      <c r="AE1473">
        <v>7.68596064320296E-3</v>
      </c>
      <c r="AF1473">
        <v>0.96918800526045701</v>
      </c>
      <c r="AG1473">
        <v>2</v>
      </c>
      <c r="AH1473">
        <v>279387</v>
      </c>
      <c r="AI1473">
        <v>0.1970385164664068</v>
      </c>
      <c r="AJ1473">
        <v>0.19881741097474109</v>
      </c>
      <c r="AK1473">
        <v>0.34180903191630252</v>
      </c>
      <c r="AL1473">
        <v>0.26233504064254959</v>
      </c>
      <c r="AM1473" t="s">
        <v>4092</v>
      </c>
      <c r="AN1473">
        <v>20200818</v>
      </c>
      <c r="AO1473">
        <v>69417</v>
      </c>
      <c r="AP1473">
        <v>798064</v>
      </c>
      <c r="AR1473">
        <v>891</v>
      </c>
      <c r="AV1473">
        <v>116</v>
      </c>
      <c r="AY1473" t="s">
        <v>362</v>
      </c>
      <c r="AZ1473" t="s">
        <v>309</v>
      </c>
      <c r="BA1473" t="s">
        <v>310</v>
      </c>
      <c r="BB1473" t="s">
        <v>311</v>
      </c>
      <c r="BC1473">
        <v>1402</v>
      </c>
      <c r="BE1473" t="s">
        <v>310</v>
      </c>
      <c r="BF1473">
        <v>80526</v>
      </c>
      <c r="BG1473">
        <v>69417</v>
      </c>
      <c r="BK1473">
        <v>867481</v>
      </c>
      <c r="BO1473">
        <v>65068</v>
      </c>
      <c r="BP1473">
        <v>2564</v>
      </c>
      <c r="BQ1473">
        <v>62504</v>
      </c>
      <c r="BV1473">
        <v>29</v>
      </c>
      <c r="BW1473">
        <v>794</v>
      </c>
      <c r="BX1473">
        <v>8070</v>
      </c>
      <c r="BY1473">
        <v>867481</v>
      </c>
      <c r="BZ1473">
        <v>867481</v>
      </c>
      <c r="CA1473">
        <v>8864</v>
      </c>
      <c r="CB1473">
        <v>867481</v>
      </c>
      <c r="CC1473">
        <v>6</v>
      </c>
      <c r="CD1473">
        <v>0</v>
      </c>
      <c r="CE1473" t="s">
        <v>4093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 t="s">
        <v>4094</v>
      </c>
      <c r="CM1473" t="s">
        <v>4095</v>
      </c>
      <c r="CN1473">
        <v>149</v>
      </c>
    </row>
    <row r="1474" spans="1:92" x14ac:dyDescent="0.2">
      <c r="A1474" t="s">
        <v>4089</v>
      </c>
      <c r="B1474" t="s">
        <v>4147</v>
      </c>
      <c r="C1474" s="2">
        <f t="shared" si="22"/>
        <v>0</v>
      </c>
      <c r="D1474">
        <v>8.3218980246514374</v>
      </c>
      <c r="E1474">
        <v>280.16717820233242</v>
      </c>
      <c r="F1474">
        <v>303.91891556414112</v>
      </c>
      <c r="G1474">
        <v>87.71349276784693</v>
      </c>
      <c r="H1474">
        <v>94.214066312356636</v>
      </c>
      <c r="I1474" t="s">
        <v>121</v>
      </c>
      <c r="J1474" t="s">
        <v>94</v>
      </c>
      <c r="K1474" t="s">
        <v>95</v>
      </c>
      <c r="L1474">
        <v>37.478651339999999</v>
      </c>
      <c r="M1474">
        <v>-90.346714300000002</v>
      </c>
      <c r="N1474">
        <v>41</v>
      </c>
      <c r="O1474">
        <v>0</v>
      </c>
      <c r="P1474">
        <v>0</v>
      </c>
      <c r="Q1474">
        <v>41</v>
      </c>
      <c r="R1474" t="s">
        <v>4148</v>
      </c>
      <c r="S1474">
        <v>37100</v>
      </c>
      <c r="T1474">
        <v>2016</v>
      </c>
      <c r="U1474">
        <v>0.12392864599291301</v>
      </c>
      <c r="V1474">
        <v>21.015879999999999</v>
      </c>
      <c r="W1474">
        <v>87300</v>
      </c>
      <c r="X1474">
        <v>7.7270359437402502E-3</v>
      </c>
      <c r="Y1474">
        <v>37792</v>
      </c>
      <c r="Z1474">
        <v>0.77094624376311305</v>
      </c>
      <c r="AA1474">
        <v>7.4619570072276898E-3</v>
      </c>
      <c r="AB1474">
        <v>0.27611550942486401</v>
      </c>
      <c r="AC1474">
        <v>13248</v>
      </c>
      <c r="AD1474">
        <v>3.4294148289633602E-3</v>
      </c>
      <c r="AE1474">
        <v>4.3238680446890396E-3</v>
      </c>
      <c r="AF1474">
        <v>0.97254074296376503</v>
      </c>
      <c r="AG1474">
        <v>2</v>
      </c>
      <c r="AH1474">
        <v>218779</v>
      </c>
      <c r="AI1474">
        <v>0.18179075688251611</v>
      </c>
      <c r="AJ1474">
        <v>0.19448850209572219</v>
      </c>
      <c r="AK1474">
        <v>0.36488876903176259</v>
      </c>
      <c r="AL1474">
        <v>0.25883197198999902</v>
      </c>
      <c r="AM1474" t="s">
        <v>4092</v>
      </c>
      <c r="AN1474">
        <v>20200818</v>
      </c>
      <c r="AO1474">
        <v>69417</v>
      </c>
      <c r="AP1474">
        <v>798064</v>
      </c>
      <c r="AR1474">
        <v>891</v>
      </c>
      <c r="AV1474">
        <v>116</v>
      </c>
      <c r="AY1474" t="s">
        <v>362</v>
      </c>
      <c r="AZ1474" t="s">
        <v>309</v>
      </c>
      <c r="BA1474" t="s">
        <v>310</v>
      </c>
      <c r="BB1474" t="s">
        <v>311</v>
      </c>
      <c r="BC1474">
        <v>1402</v>
      </c>
      <c r="BE1474" t="s">
        <v>310</v>
      </c>
      <c r="BF1474">
        <v>80526</v>
      </c>
      <c r="BG1474">
        <v>69417</v>
      </c>
      <c r="BK1474">
        <v>867481</v>
      </c>
      <c r="BO1474">
        <v>65068</v>
      </c>
      <c r="BP1474">
        <v>2564</v>
      </c>
      <c r="BQ1474">
        <v>62504</v>
      </c>
      <c r="BV1474">
        <v>29</v>
      </c>
      <c r="BW1474">
        <v>794</v>
      </c>
      <c r="BX1474">
        <v>8070</v>
      </c>
      <c r="BY1474">
        <v>867481</v>
      </c>
      <c r="BZ1474">
        <v>867481</v>
      </c>
      <c r="CA1474">
        <v>8864</v>
      </c>
      <c r="CB1474">
        <v>867481</v>
      </c>
      <c r="CC1474">
        <v>6</v>
      </c>
      <c r="CD1474">
        <v>0</v>
      </c>
      <c r="CE1474" t="s">
        <v>4093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 t="s">
        <v>4094</v>
      </c>
      <c r="CM1474" t="s">
        <v>4095</v>
      </c>
      <c r="CN1474">
        <v>149</v>
      </c>
    </row>
    <row r="1475" spans="1:92" x14ac:dyDescent="0.2">
      <c r="A1475" t="s">
        <v>4089</v>
      </c>
      <c r="B1475" t="s">
        <v>4149</v>
      </c>
      <c r="C1475" s="2">
        <f t="shared" ref="C1475:C1538" si="23">O1475/AC1475*1000000</f>
        <v>0</v>
      </c>
      <c r="D1475">
        <v>7.2686199551478401</v>
      </c>
      <c r="E1475">
        <v>279.69681778976371</v>
      </c>
      <c r="F1475">
        <v>303.81522504145329</v>
      </c>
      <c r="G1475">
        <v>84.013553072980486</v>
      </c>
      <c r="H1475">
        <v>91.163664225034992</v>
      </c>
      <c r="I1475" t="s">
        <v>4150</v>
      </c>
      <c r="J1475" t="s">
        <v>94</v>
      </c>
      <c r="K1475" t="s">
        <v>95</v>
      </c>
      <c r="L1475">
        <v>38.161939850000003</v>
      </c>
      <c r="M1475">
        <v>-91.922496620000004</v>
      </c>
      <c r="N1475">
        <v>31</v>
      </c>
      <c r="O1475">
        <v>0</v>
      </c>
      <c r="P1475">
        <v>0</v>
      </c>
      <c r="Q1475">
        <v>31</v>
      </c>
      <c r="R1475" t="s">
        <v>4151</v>
      </c>
      <c r="S1475">
        <v>38036</v>
      </c>
      <c r="T1475">
        <v>2016</v>
      </c>
      <c r="U1475">
        <v>9.4837356040186199E-2</v>
      </c>
      <c r="V1475">
        <v>14.2155212</v>
      </c>
      <c r="W1475">
        <v>141371.11111111101</v>
      </c>
      <c r="X1475">
        <v>4.8998261280540504E-3</v>
      </c>
      <c r="Y1475">
        <v>46011.9333333334</v>
      </c>
      <c r="Z1475">
        <v>0.83270648367317701</v>
      </c>
      <c r="AA1475">
        <v>1.1840092302902699E-2</v>
      </c>
      <c r="AB1475">
        <v>0.33736770235123298</v>
      </c>
      <c r="AC1475">
        <v>6963</v>
      </c>
      <c r="AD1475">
        <v>1.0652463382157099E-3</v>
      </c>
      <c r="AE1475">
        <v>1.20147874306839E-3</v>
      </c>
      <c r="AF1475">
        <v>0.98852619458013402</v>
      </c>
      <c r="AG1475">
        <v>1</v>
      </c>
      <c r="AH1475">
        <v>162580</v>
      </c>
      <c r="AI1475">
        <v>0.17398819042932709</v>
      </c>
      <c r="AJ1475">
        <v>0.1943658506581375</v>
      </c>
      <c r="AK1475">
        <v>0.35393037273957428</v>
      </c>
      <c r="AL1475">
        <v>0.27771558617296099</v>
      </c>
      <c r="AM1475" t="s">
        <v>4092</v>
      </c>
      <c r="AN1475">
        <v>20200818</v>
      </c>
      <c r="AO1475">
        <v>69417</v>
      </c>
      <c r="AP1475">
        <v>798064</v>
      </c>
      <c r="AR1475">
        <v>891</v>
      </c>
      <c r="AV1475">
        <v>116</v>
      </c>
      <c r="AY1475" t="s">
        <v>362</v>
      </c>
      <c r="AZ1475" t="s">
        <v>309</v>
      </c>
      <c r="BA1475" t="s">
        <v>310</v>
      </c>
      <c r="BB1475" t="s">
        <v>311</v>
      </c>
      <c r="BC1475">
        <v>1402</v>
      </c>
      <c r="BE1475" t="s">
        <v>310</v>
      </c>
      <c r="BF1475">
        <v>80526</v>
      </c>
      <c r="BG1475">
        <v>69417</v>
      </c>
      <c r="BK1475">
        <v>867481</v>
      </c>
      <c r="BO1475">
        <v>65068</v>
      </c>
      <c r="BP1475">
        <v>2564</v>
      </c>
      <c r="BQ1475">
        <v>62504</v>
      </c>
      <c r="BV1475">
        <v>29</v>
      </c>
      <c r="BW1475">
        <v>794</v>
      </c>
      <c r="BX1475">
        <v>8070</v>
      </c>
      <c r="BY1475">
        <v>867481</v>
      </c>
      <c r="BZ1475">
        <v>867481</v>
      </c>
      <c r="CA1475">
        <v>8864</v>
      </c>
      <c r="CB1475">
        <v>867481</v>
      </c>
      <c r="CC1475">
        <v>6</v>
      </c>
      <c r="CD1475">
        <v>0</v>
      </c>
      <c r="CE1475" t="s">
        <v>4093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 t="s">
        <v>4094</v>
      </c>
      <c r="CM1475" t="s">
        <v>4095</v>
      </c>
      <c r="CN1475">
        <v>149</v>
      </c>
    </row>
    <row r="1476" spans="1:92" x14ac:dyDescent="0.2">
      <c r="A1476" t="s">
        <v>4089</v>
      </c>
      <c r="B1476" t="s">
        <v>4152</v>
      </c>
      <c r="C1476" s="2">
        <f t="shared" si="23"/>
        <v>32.908809688353571</v>
      </c>
      <c r="D1476">
        <v>8.6263887538575563</v>
      </c>
      <c r="E1476">
        <v>276.93849549569302</v>
      </c>
      <c r="F1476">
        <v>303.35830502923068</v>
      </c>
      <c r="G1476">
        <v>88.621852560253387</v>
      </c>
      <c r="H1476">
        <v>89.518226932853196</v>
      </c>
      <c r="I1476" t="s">
        <v>127</v>
      </c>
      <c r="J1476" t="s">
        <v>94</v>
      </c>
      <c r="K1476" t="s">
        <v>95</v>
      </c>
      <c r="L1476">
        <v>39.806019120000002</v>
      </c>
      <c r="M1476">
        <v>-91.622030620000004</v>
      </c>
      <c r="N1476">
        <v>278</v>
      </c>
      <c r="O1476">
        <v>1</v>
      </c>
      <c r="P1476">
        <v>0</v>
      </c>
      <c r="Q1476">
        <v>277</v>
      </c>
      <c r="R1476" t="s">
        <v>4153</v>
      </c>
      <c r="S1476">
        <v>36812</v>
      </c>
      <c r="T1476">
        <v>2016</v>
      </c>
      <c r="U1476">
        <v>7.8748051159066898E-2</v>
      </c>
      <c r="V1476">
        <v>60.490670000000001</v>
      </c>
      <c r="W1476">
        <v>105840</v>
      </c>
      <c r="X1476">
        <v>1.74834559218001E-2</v>
      </c>
      <c r="Y1476">
        <v>51088.2</v>
      </c>
      <c r="Z1476">
        <v>0.73266944017866897</v>
      </c>
      <c r="AA1476">
        <v>7.6747474960779096E-3</v>
      </c>
      <c r="AB1476">
        <v>0.22437473004702099</v>
      </c>
      <c r="AC1476">
        <v>30387</v>
      </c>
      <c r="AD1476">
        <v>3.90084716732672E-3</v>
      </c>
      <c r="AE1476">
        <v>2.65236903914863E-3</v>
      </c>
      <c r="AF1476">
        <v>0.96165694981930505</v>
      </c>
      <c r="AG1476">
        <v>3</v>
      </c>
      <c r="AH1476">
        <v>513526</v>
      </c>
      <c r="AI1476">
        <v>0.1617133309705838</v>
      </c>
      <c r="AJ1476">
        <v>0.20207156015469521</v>
      </c>
      <c r="AK1476">
        <v>0.38325420718717262</v>
      </c>
      <c r="AL1476">
        <v>0.25296090168754842</v>
      </c>
      <c r="AM1476" t="s">
        <v>4092</v>
      </c>
      <c r="AN1476">
        <v>20200818</v>
      </c>
      <c r="AO1476">
        <v>69417</v>
      </c>
      <c r="AP1476">
        <v>798064</v>
      </c>
      <c r="AR1476">
        <v>891</v>
      </c>
      <c r="AV1476">
        <v>116</v>
      </c>
      <c r="AY1476" t="s">
        <v>362</v>
      </c>
      <c r="AZ1476" t="s">
        <v>309</v>
      </c>
      <c r="BA1476" t="s">
        <v>310</v>
      </c>
      <c r="BB1476" t="s">
        <v>311</v>
      </c>
      <c r="BC1476">
        <v>1402</v>
      </c>
      <c r="BE1476" t="s">
        <v>310</v>
      </c>
      <c r="BF1476">
        <v>80526</v>
      </c>
      <c r="BG1476">
        <v>69417</v>
      </c>
      <c r="BK1476">
        <v>867481</v>
      </c>
      <c r="BO1476">
        <v>65068</v>
      </c>
      <c r="BP1476">
        <v>2564</v>
      </c>
      <c r="BQ1476">
        <v>62504</v>
      </c>
      <c r="BV1476">
        <v>29</v>
      </c>
      <c r="BW1476">
        <v>794</v>
      </c>
      <c r="BX1476">
        <v>8070</v>
      </c>
      <c r="BY1476">
        <v>867481</v>
      </c>
      <c r="BZ1476">
        <v>867481</v>
      </c>
      <c r="CA1476">
        <v>8864</v>
      </c>
      <c r="CB1476">
        <v>867481</v>
      </c>
      <c r="CC1476">
        <v>6</v>
      </c>
      <c r="CD1476">
        <v>0</v>
      </c>
      <c r="CE1476" t="s">
        <v>4093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 t="s">
        <v>4094</v>
      </c>
      <c r="CM1476" t="s">
        <v>4095</v>
      </c>
      <c r="CN1476">
        <v>149</v>
      </c>
    </row>
    <row r="1477" spans="1:92" x14ac:dyDescent="0.2">
      <c r="A1477" t="s">
        <v>4089</v>
      </c>
      <c r="B1477" t="s">
        <v>4154</v>
      </c>
      <c r="C1477" s="2">
        <f t="shared" si="23"/>
        <v>0</v>
      </c>
      <c r="D1477">
        <v>7.6188722806107547</v>
      </c>
      <c r="E1477">
        <v>275.62561712956182</v>
      </c>
      <c r="F1477">
        <v>302.84759553743692</v>
      </c>
      <c r="G1477">
        <v>89.172428682241076</v>
      </c>
      <c r="H1477">
        <v>89.217350792789503</v>
      </c>
      <c r="I1477" t="s">
        <v>1752</v>
      </c>
      <c r="J1477" t="s">
        <v>94</v>
      </c>
      <c r="K1477" t="s">
        <v>95</v>
      </c>
      <c r="L1477">
        <v>40.422123030000002</v>
      </c>
      <c r="M1477">
        <v>-93.568295899999995</v>
      </c>
      <c r="N1477">
        <v>15</v>
      </c>
      <c r="O1477">
        <v>0</v>
      </c>
      <c r="P1477">
        <v>0</v>
      </c>
      <c r="Q1477">
        <v>15</v>
      </c>
      <c r="R1477" t="s">
        <v>4155</v>
      </c>
      <c r="S1477">
        <v>37730</v>
      </c>
      <c r="T1477">
        <v>2016</v>
      </c>
      <c r="U1477">
        <v>0.134315696621683</v>
      </c>
      <c r="V1477">
        <v>8.4314</v>
      </c>
      <c r="W1477">
        <v>73666.666666666701</v>
      </c>
      <c r="X1477">
        <v>2.63191634850989E-3</v>
      </c>
      <c r="Y1477">
        <v>40953.666666666701</v>
      </c>
      <c r="Z1477">
        <v>0.74595250700223104</v>
      </c>
      <c r="AA1477">
        <v>1.0308716428802401E-2</v>
      </c>
      <c r="AB1477">
        <v>0.13281485580904201</v>
      </c>
      <c r="AC1477">
        <v>3879</v>
      </c>
      <c r="AD1477">
        <v>4.7031939806245803E-3</v>
      </c>
      <c r="AE1477">
        <v>2.05761316872428E-3</v>
      </c>
      <c r="AF1477">
        <v>0.97730879795635495</v>
      </c>
      <c r="AG1477">
        <v>1</v>
      </c>
      <c r="AH1477">
        <v>67007</v>
      </c>
      <c r="AI1477">
        <v>0.20812750906621699</v>
      </c>
      <c r="AJ1477">
        <v>0</v>
      </c>
      <c r="AK1477">
        <v>0.324369095766114</v>
      </c>
      <c r="AL1477">
        <v>0.27298640440550992</v>
      </c>
      <c r="AM1477" t="s">
        <v>4092</v>
      </c>
      <c r="AN1477">
        <v>20200818</v>
      </c>
      <c r="AO1477">
        <v>69417</v>
      </c>
      <c r="AP1477">
        <v>798064</v>
      </c>
      <c r="AR1477">
        <v>891</v>
      </c>
      <c r="AV1477">
        <v>116</v>
      </c>
      <c r="AY1477" t="s">
        <v>362</v>
      </c>
      <c r="AZ1477" t="s">
        <v>309</v>
      </c>
      <c r="BA1477" t="s">
        <v>310</v>
      </c>
      <c r="BB1477" t="s">
        <v>311</v>
      </c>
      <c r="BC1477">
        <v>1402</v>
      </c>
      <c r="BE1477" t="s">
        <v>310</v>
      </c>
      <c r="BF1477">
        <v>80526</v>
      </c>
      <c r="BG1477">
        <v>69417</v>
      </c>
      <c r="BK1477">
        <v>867481</v>
      </c>
      <c r="BO1477">
        <v>65068</v>
      </c>
      <c r="BP1477">
        <v>2564</v>
      </c>
      <c r="BQ1477">
        <v>62504</v>
      </c>
      <c r="BV1477">
        <v>29</v>
      </c>
      <c r="BW1477">
        <v>794</v>
      </c>
      <c r="BX1477">
        <v>8070</v>
      </c>
      <c r="BY1477">
        <v>867481</v>
      </c>
      <c r="BZ1477">
        <v>867481</v>
      </c>
      <c r="CA1477">
        <v>8864</v>
      </c>
      <c r="CB1477">
        <v>867481</v>
      </c>
      <c r="CC1477">
        <v>6</v>
      </c>
      <c r="CD1477">
        <v>0</v>
      </c>
      <c r="CE1477" t="s">
        <v>4093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 t="s">
        <v>4094</v>
      </c>
      <c r="CM1477" t="s">
        <v>4095</v>
      </c>
      <c r="CN1477">
        <v>149</v>
      </c>
    </row>
    <row r="1478" spans="1:92" x14ac:dyDescent="0.2">
      <c r="A1478" t="s">
        <v>4089</v>
      </c>
      <c r="B1478" t="s">
        <v>4156</v>
      </c>
      <c r="C1478" s="2">
        <f t="shared" si="23"/>
        <v>35.437116836174212</v>
      </c>
      <c r="D1478">
        <v>7.4995783693121698</v>
      </c>
      <c r="E1478">
        <v>279.80906661115341</v>
      </c>
      <c r="F1478">
        <v>304.18000955158931</v>
      </c>
      <c r="G1478">
        <v>82.009761708904023</v>
      </c>
      <c r="H1478">
        <v>89.317625087160039</v>
      </c>
      <c r="I1478" t="s">
        <v>500</v>
      </c>
      <c r="J1478" t="s">
        <v>94</v>
      </c>
      <c r="K1478" t="s">
        <v>95</v>
      </c>
      <c r="L1478">
        <v>38.214502879999998</v>
      </c>
      <c r="M1478">
        <v>-92.426108979999995</v>
      </c>
      <c r="N1478">
        <v>161</v>
      </c>
      <c r="O1478">
        <v>1</v>
      </c>
      <c r="P1478">
        <v>0</v>
      </c>
      <c r="Q1478">
        <v>160</v>
      </c>
      <c r="R1478" t="s">
        <v>4157</v>
      </c>
      <c r="S1478">
        <v>38054</v>
      </c>
      <c r="T1478">
        <v>2016</v>
      </c>
      <c r="U1478">
        <v>6.0355610019052403E-2</v>
      </c>
      <c r="V1478">
        <v>59.714955000000003</v>
      </c>
      <c r="W1478">
        <v>119108.773333333</v>
      </c>
      <c r="X1478">
        <v>3.9433398132369801E-3</v>
      </c>
      <c r="Y1478">
        <v>49088.5</v>
      </c>
      <c r="Z1478">
        <v>0.85327729496489702</v>
      </c>
      <c r="AA1478">
        <v>1.65559319013391E-2</v>
      </c>
      <c r="AB1478">
        <v>0.20308362950698</v>
      </c>
      <c r="AC1478">
        <v>28219</v>
      </c>
      <c r="AD1478">
        <v>3.1154958255605802E-3</v>
      </c>
      <c r="AE1478">
        <v>1.0853657809607601E-2</v>
      </c>
      <c r="AF1478">
        <v>0.97281197695890897</v>
      </c>
      <c r="AG1478">
        <v>3</v>
      </c>
      <c r="AH1478">
        <v>441942</v>
      </c>
      <c r="AI1478">
        <v>0.1606500400505044</v>
      </c>
      <c r="AJ1478">
        <v>0.20531200926818449</v>
      </c>
      <c r="AK1478">
        <v>0.37166868050558671</v>
      </c>
      <c r="AL1478">
        <v>0.26236927017572442</v>
      </c>
      <c r="AM1478" t="s">
        <v>4092</v>
      </c>
      <c r="AN1478">
        <v>20200818</v>
      </c>
      <c r="AO1478">
        <v>69417</v>
      </c>
      <c r="AP1478">
        <v>798064</v>
      </c>
      <c r="AR1478">
        <v>891</v>
      </c>
      <c r="AV1478">
        <v>116</v>
      </c>
      <c r="AY1478" t="s">
        <v>362</v>
      </c>
      <c r="AZ1478" t="s">
        <v>309</v>
      </c>
      <c r="BA1478" t="s">
        <v>310</v>
      </c>
      <c r="BB1478" t="s">
        <v>311</v>
      </c>
      <c r="BC1478">
        <v>1402</v>
      </c>
      <c r="BE1478" t="s">
        <v>310</v>
      </c>
      <c r="BF1478">
        <v>80526</v>
      </c>
      <c r="BG1478">
        <v>69417</v>
      </c>
      <c r="BK1478">
        <v>867481</v>
      </c>
      <c r="BO1478">
        <v>65068</v>
      </c>
      <c r="BP1478">
        <v>2564</v>
      </c>
      <c r="BQ1478">
        <v>62504</v>
      </c>
      <c r="BV1478">
        <v>29</v>
      </c>
      <c r="BW1478">
        <v>794</v>
      </c>
      <c r="BX1478">
        <v>8070</v>
      </c>
      <c r="BY1478">
        <v>867481</v>
      </c>
      <c r="BZ1478">
        <v>867481</v>
      </c>
      <c r="CA1478">
        <v>8864</v>
      </c>
      <c r="CB1478">
        <v>867481</v>
      </c>
      <c r="CC1478">
        <v>6</v>
      </c>
      <c r="CD1478">
        <v>0</v>
      </c>
      <c r="CE1478" t="s">
        <v>4093</v>
      </c>
      <c r="CF1478">
        <v>0</v>
      </c>
      <c r="CG1478">
        <v>0</v>
      </c>
      <c r="CH1478">
        <v>0</v>
      </c>
      <c r="CI1478">
        <v>0</v>
      </c>
      <c r="CJ1478">
        <v>0</v>
      </c>
      <c r="CL1478" t="s">
        <v>4094</v>
      </c>
      <c r="CM1478" t="s">
        <v>4095</v>
      </c>
      <c r="CN1478">
        <v>149</v>
      </c>
    </row>
    <row r="1479" spans="1:92" x14ac:dyDescent="0.2">
      <c r="A1479" t="s">
        <v>4089</v>
      </c>
      <c r="B1479" t="s">
        <v>4158</v>
      </c>
      <c r="C1479" s="2">
        <f t="shared" si="23"/>
        <v>0</v>
      </c>
      <c r="D1479">
        <v>10.90754539966777</v>
      </c>
      <c r="E1479">
        <v>280.85145942004868</v>
      </c>
      <c r="F1479">
        <v>304.91169641928337</v>
      </c>
      <c r="G1479">
        <v>87.216833057375396</v>
      </c>
      <c r="H1479">
        <v>93.176606931843324</v>
      </c>
      <c r="I1479" t="s">
        <v>503</v>
      </c>
      <c r="J1479" t="s">
        <v>94</v>
      </c>
      <c r="K1479" t="s">
        <v>95</v>
      </c>
      <c r="L1479">
        <v>36.825162390000003</v>
      </c>
      <c r="M1479">
        <v>-89.295057529999994</v>
      </c>
      <c r="N1479">
        <v>180</v>
      </c>
      <c r="O1479">
        <v>0</v>
      </c>
      <c r="P1479">
        <v>0</v>
      </c>
      <c r="Q1479">
        <v>180</v>
      </c>
      <c r="R1479" t="s">
        <v>4159</v>
      </c>
      <c r="S1479">
        <v>37226</v>
      </c>
      <c r="T1479">
        <v>2016</v>
      </c>
      <c r="U1479">
        <v>0.16366996647564599</v>
      </c>
      <c r="V1479">
        <v>275.78424799999999</v>
      </c>
      <c r="W1479">
        <v>60720</v>
      </c>
      <c r="X1479">
        <v>0.15051348223413299</v>
      </c>
      <c r="Y1479">
        <v>31744.799999999999</v>
      </c>
      <c r="Z1479">
        <v>0.66810864303933903</v>
      </c>
      <c r="AA1479">
        <v>9.2751887197779596E-3</v>
      </c>
      <c r="AB1479">
        <v>0.36924716739673402</v>
      </c>
      <c r="AC1479">
        <v>14451</v>
      </c>
      <c r="AD1479">
        <v>0</v>
      </c>
      <c r="AE1479">
        <v>4.2208722310910097E-3</v>
      </c>
      <c r="AF1479">
        <v>0.82813542964495601</v>
      </c>
      <c r="AG1479">
        <v>4</v>
      </c>
      <c r="AH1479">
        <v>250612</v>
      </c>
      <c r="AI1479">
        <v>0.15724306896716839</v>
      </c>
      <c r="AJ1479">
        <v>0.1943163136641502</v>
      </c>
      <c r="AK1479">
        <v>0.3911863757521587</v>
      </c>
      <c r="AL1479">
        <v>0.25725424161652283</v>
      </c>
      <c r="AM1479" t="s">
        <v>4092</v>
      </c>
      <c r="AN1479">
        <v>20200818</v>
      </c>
      <c r="AO1479">
        <v>69417</v>
      </c>
      <c r="AP1479">
        <v>798064</v>
      </c>
      <c r="AR1479">
        <v>891</v>
      </c>
      <c r="AV1479">
        <v>116</v>
      </c>
      <c r="AY1479" t="s">
        <v>362</v>
      </c>
      <c r="AZ1479" t="s">
        <v>309</v>
      </c>
      <c r="BA1479" t="s">
        <v>310</v>
      </c>
      <c r="BB1479" t="s">
        <v>311</v>
      </c>
      <c r="BC1479">
        <v>1402</v>
      </c>
      <c r="BE1479" t="s">
        <v>310</v>
      </c>
      <c r="BF1479">
        <v>80526</v>
      </c>
      <c r="BG1479">
        <v>69417</v>
      </c>
      <c r="BK1479">
        <v>867481</v>
      </c>
      <c r="BO1479">
        <v>65068</v>
      </c>
      <c r="BP1479">
        <v>2564</v>
      </c>
      <c r="BQ1479">
        <v>62504</v>
      </c>
      <c r="BV1479">
        <v>29</v>
      </c>
      <c r="BW1479">
        <v>794</v>
      </c>
      <c r="BX1479">
        <v>8070</v>
      </c>
      <c r="BY1479">
        <v>867481</v>
      </c>
      <c r="BZ1479">
        <v>867481</v>
      </c>
      <c r="CA1479">
        <v>8864</v>
      </c>
      <c r="CB1479">
        <v>867481</v>
      </c>
      <c r="CC1479">
        <v>6</v>
      </c>
      <c r="CD1479">
        <v>0</v>
      </c>
      <c r="CE1479" t="s">
        <v>4093</v>
      </c>
      <c r="CF1479">
        <v>0</v>
      </c>
      <c r="CG1479">
        <v>0</v>
      </c>
      <c r="CH1479">
        <v>0</v>
      </c>
      <c r="CI1479">
        <v>0</v>
      </c>
      <c r="CJ1479">
        <v>0</v>
      </c>
      <c r="CL1479" t="s">
        <v>4094</v>
      </c>
      <c r="CM1479" t="s">
        <v>4095</v>
      </c>
      <c r="CN1479">
        <v>149</v>
      </c>
    </row>
    <row r="1480" spans="1:92" x14ac:dyDescent="0.2">
      <c r="A1480" t="s">
        <v>4089</v>
      </c>
      <c r="B1480" t="s">
        <v>4160</v>
      </c>
      <c r="C1480" s="2">
        <f t="shared" si="23"/>
        <v>0</v>
      </c>
      <c r="D1480">
        <v>7.3950716335528552</v>
      </c>
      <c r="E1480">
        <v>280.24912793345072</v>
      </c>
      <c r="F1480">
        <v>304.01424718969048</v>
      </c>
      <c r="G1480">
        <v>86.301221644524333</v>
      </c>
      <c r="H1480">
        <v>93.928347661403862</v>
      </c>
      <c r="I1480" t="s">
        <v>420</v>
      </c>
      <c r="J1480" t="s">
        <v>94</v>
      </c>
      <c r="K1480" t="s">
        <v>95</v>
      </c>
      <c r="L1480">
        <v>37.97663738</v>
      </c>
      <c r="M1480">
        <v>-91.305281039999997</v>
      </c>
      <c r="N1480">
        <v>115</v>
      </c>
      <c r="O1480">
        <v>0</v>
      </c>
      <c r="P1480">
        <v>0</v>
      </c>
      <c r="Q1480">
        <v>115</v>
      </c>
      <c r="R1480" t="s">
        <v>4161</v>
      </c>
      <c r="S1480">
        <v>38298</v>
      </c>
      <c r="T1480">
        <v>2016</v>
      </c>
      <c r="U1480">
        <v>0.15038950208819099</v>
      </c>
      <c r="V1480">
        <v>43.639339749999998</v>
      </c>
      <c r="W1480">
        <v>107319.16666666701</v>
      </c>
      <c r="X1480">
        <v>1.3584521052856301E-3</v>
      </c>
      <c r="Y1480">
        <v>38456.553571428602</v>
      </c>
      <c r="Z1480">
        <v>0.78285007451035604</v>
      </c>
      <c r="AA1480">
        <v>2.2411998461851299E-2</v>
      </c>
      <c r="AB1480">
        <v>0.359455406098175</v>
      </c>
      <c r="AC1480">
        <v>23354</v>
      </c>
      <c r="AD1480">
        <v>1.9559953090071E-4</v>
      </c>
      <c r="AE1480">
        <v>1.97239823014314E-3</v>
      </c>
      <c r="AF1480">
        <v>0.98974895747393199</v>
      </c>
      <c r="AG1480">
        <v>3</v>
      </c>
      <c r="AH1480">
        <v>434217</v>
      </c>
      <c r="AI1480">
        <v>0.1655554711123701</v>
      </c>
      <c r="AJ1480">
        <v>0.2036147824705159</v>
      </c>
      <c r="AK1480">
        <v>0.36673598684528702</v>
      </c>
      <c r="AL1480">
        <v>0.26409375957182701</v>
      </c>
      <c r="AM1480" t="s">
        <v>4092</v>
      </c>
      <c r="AN1480">
        <v>20200818</v>
      </c>
      <c r="AO1480">
        <v>69417</v>
      </c>
      <c r="AP1480">
        <v>798064</v>
      </c>
      <c r="AR1480">
        <v>891</v>
      </c>
      <c r="AV1480">
        <v>116</v>
      </c>
      <c r="AY1480" t="s">
        <v>362</v>
      </c>
      <c r="AZ1480" t="s">
        <v>309</v>
      </c>
      <c r="BA1480" t="s">
        <v>310</v>
      </c>
      <c r="BB1480" t="s">
        <v>311</v>
      </c>
      <c r="BC1480">
        <v>1402</v>
      </c>
      <c r="BE1480" t="s">
        <v>310</v>
      </c>
      <c r="BF1480">
        <v>80526</v>
      </c>
      <c r="BG1480">
        <v>69417</v>
      </c>
      <c r="BK1480">
        <v>867481</v>
      </c>
      <c r="BO1480">
        <v>65068</v>
      </c>
      <c r="BP1480">
        <v>2564</v>
      </c>
      <c r="BQ1480">
        <v>62504</v>
      </c>
      <c r="BV1480">
        <v>29</v>
      </c>
      <c r="BW1480">
        <v>794</v>
      </c>
      <c r="BX1480">
        <v>8070</v>
      </c>
      <c r="BY1480">
        <v>867481</v>
      </c>
      <c r="BZ1480">
        <v>867481</v>
      </c>
      <c r="CA1480">
        <v>8864</v>
      </c>
      <c r="CB1480">
        <v>867481</v>
      </c>
      <c r="CC1480">
        <v>6</v>
      </c>
      <c r="CD1480">
        <v>0</v>
      </c>
      <c r="CE1480" t="s">
        <v>4093</v>
      </c>
      <c r="CF1480">
        <v>0</v>
      </c>
      <c r="CG1480">
        <v>0</v>
      </c>
      <c r="CH1480">
        <v>0</v>
      </c>
      <c r="CI1480">
        <v>0</v>
      </c>
      <c r="CJ1480">
        <v>0</v>
      </c>
      <c r="CL1480" t="s">
        <v>4094</v>
      </c>
      <c r="CM1480" t="s">
        <v>4095</v>
      </c>
      <c r="CN1480">
        <v>149</v>
      </c>
    </row>
    <row r="1481" spans="1:92" x14ac:dyDescent="0.2">
      <c r="A1481" t="s">
        <v>4089</v>
      </c>
      <c r="B1481" t="s">
        <v>4162</v>
      </c>
      <c r="C1481" s="2">
        <f t="shared" si="23"/>
        <v>0</v>
      </c>
      <c r="D1481">
        <v>8.0238474572427201</v>
      </c>
      <c r="E1481">
        <v>280.65396962959841</v>
      </c>
      <c r="F1481">
        <v>304.66564049013749</v>
      </c>
      <c r="G1481">
        <v>85.058099174557043</v>
      </c>
      <c r="H1481">
        <v>88.626868549677823</v>
      </c>
      <c r="I1481" t="s">
        <v>1311</v>
      </c>
      <c r="J1481" t="s">
        <v>94</v>
      </c>
      <c r="K1481" t="s">
        <v>95</v>
      </c>
      <c r="L1481">
        <v>37.431814000000003</v>
      </c>
      <c r="M1481">
        <v>-93.850334500000002</v>
      </c>
      <c r="N1481">
        <v>18</v>
      </c>
      <c r="O1481">
        <v>0</v>
      </c>
      <c r="P1481">
        <v>0</v>
      </c>
      <c r="Q1481">
        <v>18</v>
      </c>
      <c r="R1481" t="s">
        <v>4163</v>
      </c>
      <c r="S1481">
        <v>38432</v>
      </c>
      <c r="T1481">
        <v>2016</v>
      </c>
      <c r="U1481">
        <v>0.126013914464458</v>
      </c>
      <c r="V1481">
        <v>15.047337333333299</v>
      </c>
      <c r="W1481">
        <v>83176.666666666701</v>
      </c>
      <c r="X1481">
        <v>3.9006491100126001E-3</v>
      </c>
      <c r="Y1481">
        <v>39689.166666666701</v>
      </c>
      <c r="Z1481">
        <v>0.76561827433101004</v>
      </c>
      <c r="AA1481">
        <v>1.9099608359917201E-2</v>
      </c>
      <c r="AB1481">
        <v>0.12932532830479501</v>
      </c>
      <c r="AC1481">
        <v>7621</v>
      </c>
      <c r="AD1481">
        <v>5.3146917503003096E-3</v>
      </c>
      <c r="AE1481">
        <v>3.44554375776714E-3</v>
      </c>
      <c r="AF1481">
        <v>0.94481093195107202</v>
      </c>
      <c r="AG1481">
        <v>2</v>
      </c>
      <c r="AH1481">
        <v>140731</v>
      </c>
      <c r="AI1481">
        <v>0.208035187698517</v>
      </c>
      <c r="AJ1481">
        <v>0.18197838429343929</v>
      </c>
      <c r="AK1481">
        <v>0.32659470905486349</v>
      </c>
      <c r="AL1481">
        <v>0.28339171895318022</v>
      </c>
      <c r="AM1481" t="s">
        <v>4092</v>
      </c>
      <c r="AN1481">
        <v>20200818</v>
      </c>
      <c r="AO1481">
        <v>69417</v>
      </c>
      <c r="AP1481">
        <v>798064</v>
      </c>
      <c r="AR1481">
        <v>891</v>
      </c>
      <c r="AV1481">
        <v>116</v>
      </c>
      <c r="AY1481" t="s">
        <v>362</v>
      </c>
      <c r="AZ1481" t="s">
        <v>309</v>
      </c>
      <c r="BA1481" t="s">
        <v>310</v>
      </c>
      <c r="BB1481" t="s">
        <v>311</v>
      </c>
      <c r="BC1481">
        <v>1402</v>
      </c>
      <c r="BE1481" t="s">
        <v>310</v>
      </c>
      <c r="BF1481">
        <v>80526</v>
      </c>
      <c r="BG1481">
        <v>69417</v>
      </c>
      <c r="BK1481">
        <v>867481</v>
      </c>
      <c r="BO1481">
        <v>65068</v>
      </c>
      <c r="BP1481">
        <v>2564</v>
      </c>
      <c r="BQ1481">
        <v>62504</v>
      </c>
      <c r="BV1481">
        <v>29</v>
      </c>
      <c r="BW1481">
        <v>794</v>
      </c>
      <c r="BX1481">
        <v>8070</v>
      </c>
      <c r="BY1481">
        <v>867481</v>
      </c>
      <c r="BZ1481">
        <v>867481</v>
      </c>
      <c r="CA1481">
        <v>8864</v>
      </c>
      <c r="CB1481">
        <v>867481</v>
      </c>
      <c r="CC1481">
        <v>6</v>
      </c>
      <c r="CD1481">
        <v>0</v>
      </c>
      <c r="CE1481" t="s">
        <v>4093</v>
      </c>
      <c r="CF1481">
        <v>0</v>
      </c>
      <c r="CG1481">
        <v>0</v>
      </c>
      <c r="CH1481">
        <v>0</v>
      </c>
      <c r="CI1481">
        <v>0</v>
      </c>
      <c r="CJ1481">
        <v>0</v>
      </c>
      <c r="CL1481" t="s">
        <v>4094</v>
      </c>
      <c r="CM1481" t="s">
        <v>4095</v>
      </c>
      <c r="CN1481">
        <v>149</v>
      </c>
    </row>
    <row r="1482" spans="1:92" x14ac:dyDescent="0.2">
      <c r="A1482" t="s">
        <v>4089</v>
      </c>
      <c r="B1482" t="s">
        <v>4164</v>
      </c>
      <c r="C1482" s="2">
        <f t="shared" si="23"/>
        <v>72.891610175668788</v>
      </c>
      <c r="D1482">
        <v>7.3196026491127801</v>
      </c>
      <c r="E1482">
        <v>280.40833306017498</v>
      </c>
      <c r="F1482">
        <v>304.18377824605523</v>
      </c>
      <c r="G1482">
        <v>84.794207614852866</v>
      </c>
      <c r="H1482">
        <v>89.829173765842</v>
      </c>
      <c r="I1482" t="s">
        <v>178</v>
      </c>
      <c r="J1482" t="s">
        <v>94</v>
      </c>
      <c r="K1482" t="s">
        <v>95</v>
      </c>
      <c r="L1482">
        <v>37.681135500000003</v>
      </c>
      <c r="M1482">
        <v>-93.021270310000006</v>
      </c>
      <c r="N1482">
        <v>81</v>
      </c>
      <c r="O1482">
        <v>1</v>
      </c>
      <c r="P1482">
        <v>0</v>
      </c>
      <c r="Q1482">
        <v>80</v>
      </c>
      <c r="R1482" t="s">
        <v>4165</v>
      </c>
      <c r="S1482">
        <v>38396</v>
      </c>
      <c r="T1482">
        <v>2016</v>
      </c>
      <c r="U1482">
        <v>0.101498304814629</v>
      </c>
      <c r="V1482">
        <v>22.400098499999999</v>
      </c>
      <c r="W1482">
        <v>83281.111111111095</v>
      </c>
      <c r="X1482">
        <v>9.3072355361046601E-4</v>
      </c>
      <c r="Y1482">
        <v>31386.666666666701</v>
      </c>
      <c r="Z1482">
        <v>0.80868185593202602</v>
      </c>
      <c r="AA1482">
        <v>1.3097285849335699E-2</v>
      </c>
      <c r="AB1482">
        <v>0.17374804356628401</v>
      </c>
      <c r="AC1482">
        <v>13719</v>
      </c>
      <c r="AD1482">
        <v>1.68181019958351E-3</v>
      </c>
      <c r="AE1482">
        <v>5.7281865323116996E-3</v>
      </c>
      <c r="AF1482">
        <v>0.94954563386992596</v>
      </c>
      <c r="AG1482">
        <v>2</v>
      </c>
      <c r="AH1482">
        <v>294946</v>
      </c>
      <c r="AI1482">
        <v>0.16909875027971219</v>
      </c>
      <c r="AJ1482">
        <v>0.2059258304910051</v>
      </c>
      <c r="AK1482">
        <v>0.35309175238857282</v>
      </c>
      <c r="AL1482">
        <v>0.2718836668407098</v>
      </c>
      <c r="AM1482" t="s">
        <v>4092</v>
      </c>
      <c r="AN1482">
        <v>20200818</v>
      </c>
      <c r="AO1482">
        <v>69417</v>
      </c>
      <c r="AP1482">
        <v>798064</v>
      </c>
      <c r="AR1482">
        <v>891</v>
      </c>
      <c r="AV1482">
        <v>116</v>
      </c>
      <c r="AY1482" t="s">
        <v>362</v>
      </c>
      <c r="AZ1482" t="s">
        <v>309</v>
      </c>
      <c r="BA1482" t="s">
        <v>310</v>
      </c>
      <c r="BB1482" t="s">
        <v>311</v>
      </c>
      <c r="BC1482">
        <v>1402</v>
      </c>
      <c r="BE1482" t="s">
        <v>310</v>
      </c>
      <c r="BF1482">
        <v>80526</v>
      </c>
      <c r="BG1482">
        <v>69417</v>
      </c>
      <c r="BK1482">
        <v>867481</v>
      </c>
      <c r="BO1482">
        <v>65068</v>
      </c>
      <c r="BP1482">
        <v>2564</v>
      </c>
      <c r="BQ1482">
        <v>62504</v>
      </c>
      <c r="BV1482">
        <v>29</v>
      </c>
      <c r="BW1482">
        <v>794</v>
      </c>
      <c r="BX1482">
        <v>8070</v>
      </c>
      <c r="BY1482">
        <v>867481</v>
      </c>
      <c r="BZ1482">
        <v>867481</v>
      </c>
      <c r="CA1482">
        <v>8864</v>
      </c>
      <c r="CB1482">
        <v>867481</v>
      </c>
      <c r="CC1482">
        <v>6</v>
      </c>
      <c r="CD1482">
        <v>0</v>
      </c>
      <c r="CE1482" t="s">
        <v>4093</v>
      </c>
      <c r="CF1482">
        <v>0</v>
      </c>
      <c r="CG1482">
        <v>0</v>
      </c>
      <c r="CH1482">
        <v>0</v>
      </c>
      <c r="CI1482">
        <v>0</v>
      </c>
      <c r="CJ1482">
        <v>0</v>
      </c>
      <c r="CL1482" t="s">
        <v>4094</v>
      </c>
      <c r="CM1482" t="s">
        <v>4095</v>
      </c>
      <c r="CN1482">
        <v>149</v>
      </c>
    </row>
    <row r="1483" spans="1:92" x14ac:dyDescent="0.2">
      <c r="A1483" t="s">
        <v>4089</v>
      </c>
      <c r="B1483" t="s">
        <v>4166</v>
      </c>
      <c r="C1483" s="2">
        <f t="shared" si="23"/>
        <v>0</v>
      </c>
      <c r="D1483">
        <v>7.8987759070658417</v>
      </c>
      <c r="E1483">
        <v>276.54568936793157</v>
      </c>
      <c r="F1483">
        <v>303.44260314743502</v>
      </c>
      <c r="G1483">
        <v>89.259992577082912</v>
      </c>
      <c r="H1483">
        <v>88.746736955653276</v>
      </c>
      <c r="I1483" t="s">
        <v>2057</v>
      </c>
      <c r="J1483" t="s">
        <v>94</v>
      </c>
      <c r="K1483" t="s">
        <v>95</v>
      </c>
      <c r="L1483">
        <v>39.961452979999997</v>
      </c>
      <c r="M1483">
        <v>-93.985196779999995</v>
      </c>
      <c r="N1483">
        <v>19</v>
      </c>
      <c r="O1483">
        <v>0</v>
      </c>
      <c r="P1483">
        <v>0</v>
      </c>
      <c r="Q1483">
        <v>19</v>
      </c>
      <c r="R1483" t="s">
        <v>4167</v>
      </c>
      <c r="S1483">
        <v>37676</v>
      </c>
      <c r="T1483">
        <v>2016</v>
      </c>
      <c r="U1483">
        <v>0.11014299627638301</v>
      </c>
      <c r="V1483">
        <v>15.651219749999999</v>
      </c>
      <c r="W1483">
        <v>88450</v>
      </c>
      <c r="X1483">
        <v>1.19204486073757E-2</v>
      </c>
      <c r="Y1483">
        <v>42961.25</v>
      </c>
      <c r="Z1483">
        <v>0.80887771102365802</v>
      </c>
      <c r="AA1483">
        <v>1.40356847561356E-2</v>
      </c>
      <c r="AB1483">
        <v>0.12338991815396</v>
      </c>
      <c r="AC1483">
        <v>8196</v>
      </c>
      <c r="AD1483">
        <v>3.0723151889817799E-4</v>
      </c>
      <c r="AE1483">
        <v>5.4956101096311997E-3</v>
      </c>
      <c r="AF1483">
        <v>0.96673312144879497</v>
      </c>
      <c r="AG1483">
        <v>2</v>
      </c>
      <c r="AH1483">
        <v>148031</v>
      </c>
      <c r="AI1483">
        <v>0.17509845910653851</v>
      </c>
      <c r="AJ1483">
        <v>0.22090643176091501</v>
      </c>
      <c r="AK1483">
        <v>0.3446913146570651</v>
      </c>
      <c r="AL1483">
        <v>0.25930379447548152</v>
      </c>
      <c r="AM1483" t="s">
        <v>4092</v>
      </c>
      <c r="AN1483">
        <v>20200818</v>
      </c>
      <c r="AO1483">
        <v>69417</v>
      </c>
      <c r="AP1483">
        <v>798064</v>
      </c>
      <c r="AR1483">
        <v>891</v>
      </c>
      <c r="AV1483">
        <v>116</v>
      </c>
      <c r="AY1483" t="s">
        <v>362</v>
      </c>
      <c r="AZ1483" t="s">
        <v>309</v>
      </c>
      <c r="BA1483" t="s">
        <v>310</v>
      </c>
      <c r="BB1483" t="s">
        <v>311</v>
      </c>
      <c r="BC1483">
        <v>1402</v>
      </c>
      <c r="BE1483" t="s">
        <v>310</v>
      </c>
      <c r="BF1483">
        <v>80526</v>
      </c>
      <c r="BG1483">
        <v>69417</v>
      </c>
      <c r="BK1483">
        <v>867481</v>
      </c>
      <c r="BO1483">
        <v>65068</v>
      </c>
      <c r="BP1483">
        <v>2564</v>
      </c>
      <c r="BQ1483">
        <v>62504</v>
      </c>
      <c r="BV1483">
        <v>29</v>
      </c>
      <c r="BW1483">
        <v>794</v>
      </c>
      <c r="BX1483">
        <v>8070</v>
      </c>
      <c r="BY1483">
        <v>867481</v>
      </c>
      <c r="BZ1483">
        <v>867481</v>
      </c>
      <c r="CA1483">
        <v>8864</v>
      </c>
      <c r="CB1483">
        <v>867481</v>
      </c>
      <c r="CC1483">
        <v>6</v>
      </c>
      <c r="CD1483">
        <v>0</v>
      </c>
      <c r="CE1483" t="s">
        <v>4093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 t="s">
        <v>4094</v>
      </c>
      <c r="CM1483" t="s">
        <v>4095</v>
      </c>
      <c r="CN1483">
        <v>149</v>
      </c>
    </row>
    <row r="1484" spans="1:92" x14ac:dyDescent="0.2">
      <c r="A1484" t="s">
        <v>4089</v>
      </c>
      <c r="B1484" t="s">
        <v>4168</v>
      </c>
      <c r="C1484" s="2">
        <f t="shared" si="23"/>
        <v>53.989849908217259</v>
      </c>
      <c r="D1484">
        <v>8.0171808120204755</v>
      </c>
      <c r="E1484">
        <v>276.61422736328359</v>
      </c>
      <c r="F1484">
        <v>303.37116677835257</v>
      </c>
      <c r="G1484">
        <v>88.923515823876386</v>
      </c>
      <c r="H1484">
        <v>88.747266549150666</v>
      </c>
      <c r="I1484" t="s">
        <v>181</v>
      </c>
      <c r="J1484" t="s">
        <v>94</v>
      </c>
      <c r="K1484" t="s">
        <v>95</v>
      </c>
      <c r="L1484">
        <v>39.892010620000001</v>
      </c>
      <c r="M1484">
        <v>-94.404765080000004</v>
      </c>
      <c r="N1484">
        <v>44</v>
      </c>
      <c r="O1484">
        <v>1</v>
      </c>
      <c r="P1484">
        <v>0</v>
      </c>
      <c r="Q1484">
        <v>43</v>
      </c>
      <c r="R1484" t="s">
        <v>4169</v>
      </c>
      <c r="S1484">
        <v>37550</v>
      </c>
      <c r="T1484">
        <v>2016</v>
      </c>
      <c r="U1484">
        <v>8.8682672825752401E-2</v>
      </c>
      <c r="V1484">
        <v>23.923314285714302</v>
      </c>
      <c r="W1484">
        <v>109771.428571429</v>
      </c>
      <c r="X1484">
        <v>1.5720095423051202E-2</v>
      </c>
      <c r="Y1484">
        <v>53250.428571428602</v>
      </c>
      <c r="Z1484">
        <v>0.71986449410890496</v>
      </c>
      <c r="AA1484">
        <v>1.5531392800356401E-2</v>
      </c>
      <c r="AB1484">
        <v>0.167551999337339</v>
      </c>
      <c r="AC1484">
        <v>18522</v>
      </c>
      <c r="AD1484">
        <v>5.0977238599885901E-3</v>
      </c>
      <c r="AE1484">
        <v>3.6229907693178802E-3</v>
      </c>
      <c r="AF1484">
        <v>0.95703913624468495</v>
      </c>
      <c r="AG1484">
        <v>2</v>
      </c>
      <c r="AH1484">
        <v>228933</v>
      </c>
      <c r="AI1484">
        <v>0.1395648508515592</v>
      </c>
      <c r="AJ1484">
        <v>0.1457107538013305</v>
      </c>
      <c r="AK1484">
        <v>0.45928721503671383</v>
      </c>
      <c r="AL1484">
        <v>0.25543718031039653</v>
      </c>
      <c r="AM1484" t="s">
        <v>4092</v>
      </c>
      <c r="AN1484">
        <v>20200818</v>
      </c>
      <c r="AO1484">
        <v>69417</v>
      </c>
      <c r="AP1484">
        <v>798064</v>
      </c>
      <c r="AR1484">
        <v>891</v>
      </c>
      <c r="AV1484">
        <v>116</v>
      </c>
      <c r="AY1484" t="s">
        <v>362</v>
      </c>
      <c r="AZ1484" t="s">
        <v>309</v>
      </c>
      <c r="BA1484" t="s">
        <v>310</v>
      </c>
      <c r="BB1484" t="s">
        <v>311</v>
      </c>
      <c r="BC1484">
        <v>1402</v>
      </c>
      <c r="BE1484" t="s">
        <v>310</v>
      </c>
      <c r="BF1484">
        <v>80526</v>
      </c>
      <c r="BG1484">
        <v>69417</v>
      </c>
      <c r="BK1484">
        <v>867481</v>
      </c>
      <c r="BO1484">
        <v>65068</v>
      </c>
      <c r="BP1484">
        <v>2564</v>
      </c>
      <c r="BQ1484">
        <v>62504</v>
      </c>
      <c r="BV1484">
        <v>29</v>
      </c>
      <c r="BW1484">
        <v>794</v>
      </c>
      <c r="BX1484">
        <v>8070</v>
      </c>
      <c r="BY1484">
        <v>867481</v>
      </c>
      <c r="BZ1484">
        <v>867481</v>
      </c>
      <c r="CA1484">
        <v>8864</v>
      </c>
      <c r="CB1484">
        <v>867481</v>
      </c>
      <c r="CC1484">
        <v>6</v>
      </c>
      <c r="CD1484">
        <v>0</v>
      </c>
      <c r="CE1484" t="s">
        <v>4093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 t="s">
        <v>4094</v>
      </c>
      <c r="CM1484" t="s">
        <v>4095</v>
      </c>
      <c r="CN1484">
        <v>149</v>
      </c>
    </row>
    <row r="1485" spans="1:92" x14ac:dyDescent="0.2">
      <c r="A1485" t="s">
        <v>4089</v>
      </c>
      <c r="B1485" t="s">
        <v>4170</v>
      </c>
      <c r="C1485" s="2">
        <f t="shared" si="23"/>
        <v>0</v>
      </c>
      <c r="D1485">
        <v>7.0890309345959484</v>
      </c>
      <c r="E1485">
        <v>280.5822754232255</v>
      </c>
      <c r="F1485">
        <v>303.90628612732741</v>
      </c>
      <c r="G1485">
        <v>83.882349861073052</v>
      </c>
      <c r="H1485">
        <v>93.569158263726592</v>
      </c>
      <c r="I1485" t="s">
        <v>4171</v>
      </c>
      <c r="J1485" t="s">
        <v>94</v>
      </c>
      <c r="K1485" t="s">
        <v>95</v>
      </c>
      <c r="L1485">
        <v>37.60663134</v>
      </c>
      <c r="M1485">
        <v>-91.507904730000007</v>
      </c>
      <c r="N1485">
        <v>22</v>
      </c>
      <c r="O1485">
        <v>0</v>
      </c>
      <c r="P1485">
        <v>0</v>
      </c>
      <c r="Q1485">
        <v>22</v>
      </c>
      <c r="R1485" t="s">
        <v>4172</v>
      </c>
      <c r="S1485">
        <v>38280</v>
      </c>
      <c r="T1485">
        <v>2016</v>
      </c>
      <c r="U1485">
        <v>0.155440761874998</v>
      </c>
      <c r="V1485">
        <v>33.773087400000001</v>
      </c>
      <c r="W1485">
        <v>101298.773333333</v>
      </c>
      <c r="X1485">
        <v>8.3446174182110703E-3</v>
      </c>
      <c r="Y1485">
        <v>45387</v>
      </c>
      <c r="Z1485">
        <v>0.801188434388038</v>
      </c>
      <c r="AA1485">
        <v>4.1376749551287201E-2</v>
      </c>
      <c r="AB1485">
        <v>0.19492682643591999</v>
      </c>
      <c r="AC1485">
        <v>47713</v>
      </c>
      <c r="AD1485">
        <v>1.03165788692666E-2</v>
      </c>
      <c r="AE1485">
        <v>5.5152350552445401E-3</v>
      </c>
      <c r="AF1485">
        <v>0.95647452771841202</v>
      </c>
      <c r="AG1485">
        <v>2</v>
      </c>
      <c r="AH1485">
        <v>276163</v>
      </c>
      <c r="AI1485">
        <v>0.18756676310729531</v>
      </c>
      <c r="AJ1485">
        <v>0.19423673699952559</v>
      </c>
      <c r="AK1485">
        <v>0.34672276879958569</v>
      </c>
      <c r="AL1485">
        <v>0.2714737310935933</v>
      </c>
      <c r="AM1485" t="s">
        <v>4092</v>
      </c>
      <c r="AN1485">
        <v>20200818</v>
      </c>
      <c r="AO1485">
        <v>69417</v>
      </c>
      <c r="AP1485">
        <v>798064</v>
      </c>
      <c r="AR1485">
        <v>891</v>
      </c>
      <c r="AV1485">
        <v>116</v>
      </c>
      <c r="AY1485" t="s">
        <v>362</v>
      </c>
      <c r="AZ1485" t="s">
        <v>309</v>
      </c>
      <c r="BA1485" t="s">
        <v>310</v>
      </c>
      <c r="BB1485" t="s">
        <v>311</v>
      </c>
      <c r="BC1485">
        <v>1402</v>
      </c>
      <c r="BE1485" t="s">
        <v>310</v>
      </c>
      <c r="BF1485">
        <v>80526</v>
      </c>
      <c r="BG1485">
        <v>69417</v>
      </c>
      <c r="BK1485">
        <v>867481</v>
      </c>
      <c r="BO1485">
        <v>65068</v>
      </c>
      <c r="BP1485">
        <v>2564</v>
      </c>
      <c r="BQ1485">
        <v>62504</v>
      </c>
      <c r="BV1485">
        <v>29</v>
      </c>
      <c r="BW1485">
        <v>794</v>
      </c>
      <c r="BX1485">
        <v>8070</v>
      </c>
      <c r="BY1485">
        <v>867481</v>
      </c>
      <c r="BZ1485">
        <v>867481</v>
      </c>
      <c r="CA1485">
        <v>8864</v>
      </c>
      <c r="CB1485">
        <v>867481</v>
      </c>
      <c r="CC1485">
        <v>6</v>
      </c>
      <c r="CD1485">
        <v>0</v>
      </c>
      <c r="CE1485" t="s">
        <v>4093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 t="s">
        <v>4094</v>
      </c>
      <c r="CM1485" t="s">
        <v>4095</v>
      </c>
      <c r="CN1485">
        <v>149</v>
      </c>
    </row>
    <row r="1486" spans="1:92" x14ac:dyDescent="0.2">
      <c r="A1486" t="s">
        <v>4089</v>
      </c>
      <c r="B1486" t="s">
        <v>4173</v>
      </c>
      <c r="C1486" s="2">
        <f t="shared" si="23"/>
        <v>191.73617102866456</v>
      </c>
      <c r="D1486">
        <v>7.2142641587740641</v>
      </c>
      <c r="E1486">
        <v>280.98092946566561</v>
      </c>
      <c r="F1486">
        <v>304.01152686725322</v>
      </c>
      <c r="G1486">
        <v>86.53375973569527</v>
      </c>
      <c r="H1486">
        <v>93.763176973935799</v>
      </c>
      <c r="I1486" t="s">
        <v>897</v>
      </c>
      <c r="J1486" t="s">
        <v>94</v>
      </c>
      <c r="K1486" t="s">
        <v>95</v>
      </c>
      <c r="L1486">
        <v>36.932559300000001</v>
      </c>
      <c r="M1486">
        <v>-92.499051089999995</v>
      </c>
      <c r="N1486">
        <v>94</v>
      </c>
      <c r="O1486">
        <v>2</v>
      </c>
      <c r="P1486">
        <v>0</v>
      </c>
      <c r="Q1486">
        <v>92</v>
      </c>
      <c r="R1486" t="s">
        <v>4174</v>
      </c>
      <c r="S1486">
        <v>38486</v>
      </c>
      <c r="T1486">
        <v>2016</v>
      </c>
      <c r="U1486">
        <v>0.21101418589309301</v>
      </c>
      <c r="V1486">
        <v>10.53074675</v>
      </c>
      <c r="W1486">
        <v>99732.333333333299</v>
      </c>
      <c r="X1486">
        <v>2.8309524912214601E-3</v>
      </c>
      <c r="Y1486">
        <v>30944.5</v>
      </c>
      <c r="Z1486">
        <v>0.70433287924066301</v>
      </c>
      <c r="AA1486">
        <v>4.6893317702227499E-3</v>
      </c>
      <c r="AB1486">
        <v>0.22111109851469499</v>
      </c>
      <c r="AC1486">
        <v>10431</v>
      </c>
      <c r="AD1486">
        <v>5.3287861025258497E-5</v>
      </c>
      <c r="AE1486">
        <v>8.7924970691676495E-4</v>
      </c>
      <c r="AF1486">
        <v>0.98768349181005299</v>
      </c>
      <c r="AG1486">
        <v>1</v>
      </c>
      <c r="AH1486">
        <v>241923</v>
      </c>
      <c r="AI1486">
        <v>0.1929704906106488</v>
      </c>
      <c r="AJ1486">
        <v>0.19058130066178081</v>
      </c>
      <c r="AK1486">
        <v>0.33249008982196809</v>
      </c>
      <c r="AL1486">
        <v>0.28395811890560219</v>
      </c>
      <c r="AM1486" t="s">
        <v>4092</v>
      </c>
      <c r="AN1486">
        <v>20200818</v>
      </c>
      <c r="AO1486">
        <v>69417</v>
      </c>
      <c r="AP1486">
        <v>798064</v>
      </c>
      <c r="AR1486">
        <v>891</v>
      </c>
      <c r="AV1486">
        <v>116</v>
      </c>
      <c r="AY1486" t="s">
        <v>362</v>
      </c>
      <c r="AZ1486" t="s">
        <v>309</v>
      </c>
      <c r="BA1486" t="s">
        <v>310</v>
      </c>
      <c r="BB1486" t="s">
        <v>311</v>
      </c>
      <c r="BC1486">
        <v>1402</v>
      </c>
      <c r="BE1486" t="s">
        <v>310</v>
      </c>
      <c r="BF1486">
        <v>80526</v>
      </c>
      <c r="BG1486">
        <v>69417</v>
      </c>
      <c r="BK1486">
        <v>867481</v>
      </c>
      <c r="BO1486">
        <v>65068</v>
      </c>
      <c r="BP1486">
        <v>2564</v>
      </c>
      <c r="BQ1486">
        <v>62504</v>
      </c>
      <c r="BV1486">
        <v>29</v>
      </c>
      <c r="BW1486">
        <v>794</v>
      </c>
      <c r="BX1486">
        <v>8070</v>
      </c>
      <c r="BY1486">
        <v>867481</v>
      </c>
      <c r="BZ1486">
        <v>867481</v>
      </c>
      <c r="CA1486">
        <v>8864</v>
      </c>
      <c r="CB1486">
        <v>867481</v>
      </c>
      <c r="CC1486">
        <v>6</v>
      </c>
      <c r="CD1486">
        <v>0</v>
      </c>
      <c r="CE1486" t="s">
        <v>4093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 t="s">
        <v>4094</v>
      </c>
      <c r="CM1486" t="s">
        <v>4095</v>
      </c>
      <c r="CN1486">
        <v>149</v>
      </c>
    </row>
    <row r="1487" spans="1:92" x14ac:dyDescent="0.2">
      <c r="A1487" t="s">
        <v>4089</v>
      </c>
      <c r="B1487" t="s">
        <v>4175</v>
      </c>
      <c r="C1487" s="2">
        <f t="shared" si="23"/>
        <v>127.90586128609343</v>
      </c>
      <c r="D1487">
        <v>11.114912332470491</v>
      </c>
      <c r="E1487">
        <v>281.74565737568179</v>
      </c>
      <c r="F1487">
        <v>305.55592763520769</v>
      </c>
      <c r="G1487">
        <v>85.981498708675161</v>
      </c>
      <c r="H1487">
        <v>91.18883276172312</v>
      </c>
      <c r="I1487" t="s">
        <v>4176</v>
      </c>
      <c r="J1487" t="s">
        <v>94</v>
      </c>
      <c r="K1487" t="s">
        <v>95</v>
      </c>
      <c r="L1487">
        <v>36.271671740000002</v>
      </c>
      <c r="M1487">
        <v>-90.091222430000002</v>
      </c>
      <c r="N1487">
        <v>402</v>
      </c>
      <c r="O1487">
        <v>4</v>
      </c>
      <c r="P1487">
        <v>0</v>
      </c>
      <c r="Q1487">
        <v>398</v>
      </c>
      <c r="R1487" t="s">
        <v>4177</v>
      </c>
      <c r="S1487">
        <v>37244</v>
      </c>
      <c r="T1487">
        <v>2016</v>
      </c>
      <c r="U1487">
        <v>0.14824070762792299</v>
      </c>
      <c r="V1487">
        <v>72.566066363636395</v>
      </c>
      <c r="W1487">
        <v>56173.060936195201</v>
      </c>
      <c r="X1487">
        <v>4.33377151042919E-2</v>
      </c>
      <c r="Y1487">
        <v>28799.090909090901</v>
      </c>
      <c r="Z1487">
        <v>0.70024729331034996</v>
      </c>
      <c r="AA1487">
        <v>6.7635683090408405E-2</v>
      </c>
      <c r="AB1487">
        <v>0.49271176376801001</v>
      </c>
      <c r="AC1487">
        <v>31273</v>
      </c>
      <c r="AD1487">
        <v>5.0636724152489298E-3</v>
      </c>
      <c r="AE1487">
        <v>1.0805895539999599E-3</v>
      </c>
      <c r="AF1487">
        <v>0.910445190442977</v>
      </c>
      <c r="AG1487">
        <v>3</v>
      </c>
      <c r="AH1487">
        <v>579130</v>
      </c>
      <c r="AI1487">
        <v>0.1654809800908259</v>
      </c>
      <c r="AJ1487">
        <v>0.2131058656950944</v>
      </c>
      <c r="AK1487">
        <v>0.36897760433754079</v>
      </c>
      <c r="AL1487">
        <v>0.25243554987653888</v>
      </c>
      <c r="AM1487" t="s">
        <v>4092</v>
      </c>
      <c r="AN1487">
        <v>20200818</v>
      </c>
      <c r="AO1487">
        <v>69417</v>
      </c>
      <c r="AP1487">
        <v>798064</v>
      </c>
      <c r="AR1487">
        <v>891</v>
      </c>
      <c r="AV1487">
        <v>116</v>
      </c>
      <c r="AY1487" t="s">
        <v>362</v>
      </c>
      <c r="AZ1487" t="s">
        <v>309</v>
      </c>
      <c r="BA1487" t="s">
        <v>310</v>
      </c>
      <c r="BB1487" t="s">
        <v>311</v>
      </c>
      <c r="BC1487">
        <v>1402</v>
      </c>
      <c r="BE1487" t="s">
        <v>310</v>
      </c>
      <c r="BF1487">
        <v>80526</v>
      </c>
      <c r="BG1487">
        <v>69417</v>
      </c>
      <c r="BK1487">
        <v>867481</v>
      </c>
      <c r="BO1487">
        <v>65068</v>
      </c>
      <c r="BP1487">
        <v>2564</v>
      </c>
      <c r="BQ1487">
        <v>62504</v>
      </c>
      <c r="BV1487">
        <v>29</v>
      </c>
      <c r="BW1487">
        <v>794</v>
      </c>
      <c r="BX1487">
        <v>8070</v>
      </c>
      <c r="BY1487">
        <v>867481</v>
      </c>
      <c r="BZ1487">
        <v>867481</v>
      </c>
      <c r="CA1487">
        <v>8864</v>
      </c>
      <c r="CB1487">
        <v>867481</v>
      </c>
      <c r="CC1487">
        <v>6</v>
      </c>
      <c r="CD1487">
        <v>0</v>
      </c>
      <c r="CE1487" t="s">
        <v>4093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 t="s">
        <v>4094</v>
      </c>
      <c r="CM1487" t="s">
        <v>4095</v>
      </c>
      <c r="CN1487">
        <v>149</v>
      </c>
    </row>
    <row r="1488" spans="1:92" x14ac:dyDescent="0.2">
      <c r="A1488" t="s">
        <v>4089</v>
      </c>
      <c r="B1488" t="s">
        <v>4178</v>
      </c>
      <c r="C1488" s="2">
        <f t="shared" si="23"/>
        <v>171.09256107554188</v>
      </c>
      <c r="D1488">
        <v>8.4762171342664594</v>
      </c>
      <c r="E1488">
        <v>279.73157705857489</v>
      </c>
      <c r="F1488">
        <v>304.0626967682702</v>
      </c>
      <c r="G1488">
        <v>86.419693897209982</v>
      </c>
      <c r="H1488">
        <v>91.590503736548413</v>
      </c>
      <c r="I1488" t="s">
        <v>196</v>
      </c>
      <c r="J1488" t="s">
        <v>94</v>
      </c>
      <c r="K1488" t="s">
        <v>95</v>
      </c>
      <c r="L1488">
        <v>38.411271079999999</v>
      </c>
      <c r="M1488">
        <v>-91.075228260000003</v>
      </c>
      <c r="N1488">
        <v>778</v>
      </c>
      <c r="O1488">
        <v>19</v>
      </c>
      <c r="P1488">
        <v>0</v>
      </c>
      <c r="Q1488">
        <v>759</v>
      </c>
      <c r="R1488" t="s">
        <v>4179</v>
      </c>
      <c r="S1488">
        <v>36596</v>
      </c>
      <c r="T1488">
        <v>2016</v>
      </c>
      <c r="U1488">
        <v>7.2375877742568095E-2</v>
      </c>
      <c r="V1488">
        <v>102.9313195</v>
      </c>
      <c r="W1488">
        <v>182485</v>
      </c>
      <c r="X1488">
        <v>6.6099843739287198E-3</v>
      </c>
      <c r="Y1488">
        <v>54099.293333333299</v>
      </c>
      <c r="Z1488">
        <v>0.82099103658980399</v>
      </c>
      <c r="AA1488">
        <v>1.23999766689839E-2</v>
      </c>
      <c r="AB1488">
        <v>0.18904849138193899</v>
      </c>
      <c r="AC1488">
        <v>111051</v>
      </c>
      <c r="AD1488">
        <v>2.3839790413748901E-3</v>
      </c>
      <c r="AE1488">
        <v>3.6982416135779202E-4</v>
      </c>
      <c r="AF1488">
        <v>0.97830389204472101</v>
      </c>
      <c r="AG1488">
        <v>3</v>
      </c>
      <c r="AH1488">
        <v>1785327</v>
      </c>
      <c r="AI1488">
        <v>0.13594092286735149</v>
      </c>
      <c r="AJ1488">
        <v>0.20814450237967611</v>
      </c>
      <c r="AK1488">
        <v>0.38980478086087311</v>
      </c>
      <c r="AL1488">
        <v>0.26610979389209932</v>
      </c>
      <c r="AM1488" t="s">
        <v>4092</v>
      </c>
      <c r="AN1488">
        <v>20200818</v>
      </c>
      <c r="AO1488">
        <v>69417</v>
      </c>
      <c r="AP1488">
        <v>798064</v>
      </c>
      <c r="AR1488">
        <v>891</v>
      </c>
      <c r="AV1488">
        <v>116</v>
      </c>
      <c r="AY1488" t="s">
        <v>362</v>
      </c>
      <c r="AZ1488" t="s">
        <v>309</v>
      </c>
      <c r="BA1488" t="s">
        <v>310</v>
      </c>
      <c r="BB1488" t="s">
        <v>311</v>
      </c>
      <c r="BC1488">
        <v>1402</v>
      </c>
      <c r="BE1488" t="s">
        <v>310</v>
      </c>
      <c r="BF1488">
        <v>80526</v>
      </c>
      <c r="BG1488">
        <v>69417</v>
      </c>
      <c r="BK1488">
        <v>867481</v>
      </c>
      <c r="BO1488">
        <v>65068</v>
      </c>
      <c r="BP1488">
        <v>2564</v>
      </c>
      <c r="BQ1488">
        <v>62504</v>
      </c>
      <c r="BV1488">
        <v>29</v>
      </c>
      <c r="BW1488">
        <v>794</v>
      </c>
      <c r="BX1488">
        <v>8070</v>
      </c>
      <c r="BY1488">
        <v>867481</v>
      </c>
      <c r="BZ1488">
        <v>867481</v>
      </c>
      <c r="CA1488">
        <v>8864</v>
      </c>
      <c r="CB1488">
        <v>867481</v>
      </c>
      <c r="CC1488">
        <v>6</v>
      </c>
      <c r="CD1488">
        <v>0</v>
      </c>
      <c r="CE1488" t="s">
        <v>4093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 t="s">
        <v>4094</v>
      </c>
      <c r="CM1488" t="s">
        <v>4095</v>
      </c>
      <c r="CN1488">
        <v>149</v>
      </c>
    </row>
    <row r="1489" spans="1:92" x14ac:dyDescent="0.2">
      <c r="A1489" t="s">
        <v>4089</v>
      </c>
      <c r="B1489" t="s">
        <v>4180</v>
      </c>
      <c r="C1489" s="2">
        <f t="shared" si="23"/>
        <v>0</v>
      </c>
      <c r="D1489">
        <v>7.5477330809790919</v>
      </c>
      <c r="E1489">
        <v>279.38616489746812</v>
      </c>
      <c r="F1489">
        <v>303.68712258936517</v>
      </c>
      <c r="G1489">
        <v>86.800475944725207</v>
      </c>
      <c r="H1489">
        <v>92.578514616390208</v>
      </c>
      <c r="I1489" t="s">
        <v>4181</v>
      </c>
      <c r="J1489" t="s">
        <v>94</v>
      </c>
      <c r="K1489" t="s">
        <v>95</v>
      </c>
      <c r="L1489">
        <v>38.439472770000002</v>
      </c>
      <c r="M1489">
        <v>-91.508471470000003</v>
      </c>
      <c r="N1489">
        <v>41</v>
      </c>
      <c r="O1489">
        <v>0</v>
      </c>
      <c r="P1489">
        <v>0</v>
      </c>
      <c r="Q1489">
        <v>41</v>
      </c>
      <c r="R1489" t="s">
        <v>4182</v>
      </c>
      <c r="S1489">
        <v>36650</v>
      </c>
      <c r="T1489">
        <v>2016</v>
      </c>
      <c r="U1489">
        <v>0.119295109658983</v>
      </c>
      <c r="V1489">
        <v>20.216188333333299</v>
      </c>
      <c r="W1489">
        <v>97780.392156862697</v>
      </c>
      <c r="X1489">
        <v>1.57320039548467E-3</v>
      </c>
      <c r="Y1489">
        <v>39648.302342606199</v>
      </c>
      <c r="Z1489">
        <v>0.82239798458452595</v>
      </c>
      <c r="AA1489">
        <v>8.0771391718353607E-3</v>
      </c>
      <c r="AB1489">
        <v>0.17019605617546199</v>
      </c>
      <c r="AC1489">
        <v>16049</v>
      </c>
      <c r="AD1489">
        <v>2.5002893169993202E-3</v>
      </c>
      <c r="AE1489">
        <v>3.5431364297995298E-3</v>
      </c>
      <c r="AF1489">
        <v>0.97898888747727497</v>
      </c>
      <c r="AG1489">
        <v>2</v>
      </c>
      <c r="AH1489">
        <v>273918</v>
      </c>
      <c r="AI1489">
        <v>0.19761023371958031</v>
      </c>
      <c r="AJ1489">
        <v>0.18502982644441041</v>
      </c>
      <c r="AK1489">
        <v>0.34107652655174181</v>
      </c>
      <c r="AL1489">
        <v>0.27628341328426748</v>
      </c>
      <c r="AM1489" t="s">
        <v>4092</v>
      </c>
      <c r="AN1489">
        <v>20200818</v>
      </c>
      <c r="AO1489">
        <v>69417</v>
      </c>
      <c r="AP1489">
        <v>798064</v>
      </c>
      <c r="AR1489">
        <v>891</v>
      </c>
      <c r="AV1489">
        <v>116</v>
      </c>
      <c r="AY1489" t="s">
        <v>362</v>
      </c>
      <c r="AZ1489" t="s">
        <v>309</v>
      </c>
      <c r="BA1489" t="s">
        <v>310</v>
      </c>
      <c r="BB1489" t="s">
        <v>311</v>
      </c>
      <c r="BC1489">
        <v>1402</v>
      </c>
      <c r="BE1489" t="s">
        <v>310</v>
      </c>
      <c r="BF1489">
        <v>80526</v>
      </c>
      <c r="BG1489">
        <v>69417</v>
      </c>
      <c r="BK1489">
        <v>867481</v>
      </c>
      <c r="BO1489">
        <v>65068</v>
      </c>
      <c r="BP1489">
        <v>2564</v>
      </c>
      <c r="BQ1489">
        <v>62504</v>
      </c>
      <c r="BV1489">
        <v>29</v>
      </c>
      <c r="BW1489">
        <v>794</v>
      </c>
      <c r="BX1489">
        <v>8070</v>
      </c>
      <c r="BY1489">
        <v>867481</v>
      </c>
      <c r="BZ1489">
        <v>867481</v>
      </c>
      <c r="CA1489">
        <v>8864</v>
      </c>
      <c r="CB1489">
        <v>867481</v>
      </c>
      <c r="CC1489">
        <v>6</v>
      </c>
      <c r="CD1489">
        <v>0</v>
      </c>
      <c r="CE1489" t="s">
        <v>4093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 t="s">
        <v>4094</v>
      </c>
      <c r="CM1489" t="s">
        <v>4095</v>
      </c>
      <c r="CN1489">
        <v>149</v>
      </c>
    </row>
    <row r="1490" spans="1:92" x14ac:dyDescent="0.2">
      <c r="A1490" t="s">
        <v>4089</v>
      </c>
      <c r="B1490" t="s">
        <v>4183</v>
      </c>
      <c r="C1490" s="2">
        <f t="shared" si="23"/>
        <v>1269.9308593198814</v>
      </c>
      <c r="D1490">
        <v>7.8827614652656992</v>
      </c>
      <c r="E1490">
        <v>276.1034704304256</v>
      </c>
      <c r="F1490">
        <v>303.29043984945469</v>
      </c>
      <c r="G1490">
        <v>90.57826149267369</v>
      </c>
      <c r="H1490">
        <v>89.604460916217931</v>
      </c>
      <c r="I1490" t="s">
        <v>4184</v>
      </c>
      <c r="J1490" t="s">
        <v>94</v>
      </c>
      <c r="K1490" t="s">
        <v>95</v>
      </c>
      <c r="L1490">
        <v>40.210979160000001</v>
      </c>
      <c r="M1490">
        <v>-94.409444190000002</v>
      </c>
      <c r="N1490">
        <v>87</v>
      </c>
      <c r="O1490">
        <v>9</v>
      </c>
      <c r="P1490">
        <v>0</v>
      </c>
      <c r="Q1490">
        <v>78</v>
      </c>
      <c r="R1490" t="s">
        <v>4185</v>
      </c>
      <c r="S1490">
        <v>37496</v>
      </c>
      <c r="T1490">
        <v>2016</v>
      </c>
      <c r="U1490">
        <v>0.10852976009080401</v>
      </c>
      <c r="V1490">
        <v>10.2959211666667</v>
      </c>
      <c r="W1490">
        <v>87250</v>
      </c>
      <c r="X1490">
        <v>4.5312042722491404E-3</v>
      </c>
      <c r="Y1490">
        <v>48103.833333333299</v>
      </c>
      <c r="Z1490">
        <v>0.79380401424619795</v>
      </c>
      <c r="AA1490">
        <v>1.10266100030502E-2</v>
      </c>
      <c r="AB1490">
        <v>0.18568753847880101</v>
      </c>
      <c r="AC1490">
        <v>7087</v>
      </c>
      <c r="AD1490">
        <v>2.41722235352047E-3</v>
      </c>
      <c r="AE1490">
        <v>3.6510834633134599E-3</v>
      </c>
      <c r="AF1490">
        <v>0.97708281866647695</v>
      </c>
      <c r="AG1490">
        <v>1</v>
      </c>
      <c r="AH1490">
        <v>121983</v>
      </c>
      <c r="AI1490">
        <v>0.20907011632768499</v>
      </c>
      <c r="AJ1490">
        <v>0.20308567587286749</v>
      </c>
      <c r="AK1490">
        <v>0.34182632006099212</v>
      </c>
      <c r="AL1490">
        <v>0.2460178877384554</v>
      </c>
      <c r="AM1490" t="s">
        <v>4092</v>
      </c>
      <c r="AN1490">
        <v>20200818</v>
      </c>
      <c r="AO1490">
        <v>69417</v>
      </c>
      <c r="AP1490">
        <v>798064</v>
      </c>
      <c r="AR1490">
        <v>891</v>
      </c>
      <c r="AV1490">
        <v>116</v>
      </c>
      <c r="AY1490" t="s">
        <v>362</v>
      </c>
      <c r="AZ1490" t="s">
        <v>309</v>
      </c>
      <c r="BA1490" t="s">
        <v>310</v>
      </c>
      <c r="BB1490" t="s">
        <v>311</v>
      </c>
      <c r="BC1490">
        <v>1402</v>
      </c>
      <c r="BE1490" t="s">
        <v>310</v>
      </c>
      <c r="BF1490">
        <v>80526</v>
      </c>
      <c r="BG1490">
        <v>69417</v>
      </c>
      <c r="BK1490">
        <v>867481</v>
      </c>
      <c r="BO1490">
        <v>65068</v>
      </c>
      <c r="BP1490">
        <v>2564</v>
      </c>
      <c r="BQ1490">
        <v>62504</v>
      </c>
      <c r="BV1490">
        <v>29</v>
      </c>
      <c r="BW1490">
        <v>794</v>
      </c>
      <c r="BX1490">
        <v>8070</v>
      </c>
      <c r="BY1490">
        <v>867481</v>
      </c>
      <c r="BZ1490">
        <v>867481</v>
      </c>
      <c r="CA1490">
        <v>8864</v>
      </c>
      <c r="CB1490">
        <v>867481</v>
      </c>
      <c r="CC1490">
        <v>6</v>
      </c>
      <c r="CD1490">
        <v>0</v>
      </c>
      <c r="CE1490" t="s">
        <v>4093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 t="s">
        <v>4094</v>
      </c>
      <c r="CM1490" t="s">
        <v>4095</v>
      </c>
      <c r="CN1490">
        <v>149</v>
      </c>
    </row>
    <row r="1491" spans="1:92" x14ac:dyDescent="0.2">
      <c r="A1491" t="s">
        <v>4089</v>
      </c>
      <c r="B1491" t="s">
        <v>4186</v>
      </c>
      <c r="C1491" s="2">
        <f t="shared" si="23"/>
        <v>33.77408514446865</v>
      </c>
      <c r="D1491">
        <v>8.674975110608159</v>
      </c>
      <c r="E1491">
        <v>280.56455994542841</v>
      </c>
      <c r="F1491">
        <v>304.17027558769252</v>
      </c>
      <c r="G1491">
        <v>84.408785044219385</v>
      </c>
      <c r="H1491">
        <v>89.389333076372608</v>
      </c>
      <c r="I1491" t="s">
        <v>202</v>
      </c>
      <c r="J1491" t="s">
        <v>94</v>
      </c>
      <c r="K1491" t="s">
        <v>95</v>
      </c>
      <c r="L1491">
        <v>37.257587200000003</v>
      </c>
      <c r="M1491">
        <v>-93.342309159999999</v>
      </c>
      <c r="N1491">
        <v>2004</v>
      </c>
      <c r="O1491">
        <v>10</v>
      </c>
      <c r="P1491">
        <v>0</v>
      </c>
      <c r="Q1491">
        <v>1994</v>
      </c>
      <c r="R1491" t="s">
        <v>4187</v>
      </c>
      <c r="S1491">
        <v>38450</v>
      </c>
      <c r="T1491">
        <v>2016</v>
      </c>
      <c r="U1491">
        <v>9.0045875508857107E-2</v>
      </c>
      <c r="V1491">
        <v>951.48933999999997</v>
      </c>
      <c r="W1491">
        <v>140162.5</v>
      </c>
      <c r="X1491">
        <v>2.01970317392355E-2</v>
      </c>
      <c r="Y1491">
        <v>49582.3125</v>
      </c>
      <c r="Z1491">
        <v>0.67232258605579198</v>
      </c>
      <c r="AA1491">
        <v>2.7407760802399799E-2</v>
      </c>
      <c r="AB1491">
        <v>0.13270670837554299</v>
      </c>
      <c r="AC1491">
        <v>296085</v>
      </c>
      <c r="AD1491">
        <v>1.4343431478689E-2</v>
      </c>
      <c r="AE1491">
        <v>6.3634648634719902E-3</v>
      </c>
      <c r="AF1491">
        <v>0.92908310610084199</v>
      </c>
      <c r="AG1491">
        <v>5</v>
      </c>
      <c r="AH1491">
        <v>4783400</v>
      </c>
      <c r="AI1491">
        <v>0.14148764477150139</v>
      </c>
      <c r="AJ1491">
        <v>0.17849354015971899</v>
      </c>
      <c r="AK1491">
        <v>0.44248735209265377</v>
      </c>
      <c r="AL1491">
        <v>0.23753146297612579</v>
      </c>
      <c r="AM1491" t="s">
        <v>4092</v>
      </c>
      <c r="AN1491">
        <v>20200818</v>
      </c>
      <c r="AO1491">
        <v>69417</v>
      </c>
      <c r="AP1491">
        <v>798064</v>
      </c>
      <c r="AR1491">
        <v>891</v>
      </c>
      <c r="AV1491">
        <v>116</v>
      </c>
      <c r="AY1491" t="s">
        <v>362</v>
      </c>
      <c r="AZ1491" t="s">
        <v>309</v>
      </c>
      <c r="BA1491" t="s">
        <v>310</v>
      </c>
      <c r="BB1491" t="s">
        <v>311</v>
      </c>
      <c r="BC1491">
        <v>1402</v>
      </c>
      <c r="BE1491" t="s">
        <v>310</v>
      </c>
      <c r="BF1491">
        <v>80526</v>
      </c>
      <c r="BG1491">
        <v>69417</v>
      </c>
      <c r="BK1491">
        <v>867481</v>
      </c>
      <c r="BO1491">
        <v>65068</v>
      </c>
      <c r="BP1491">
        <v>2564</v>
      </c>
      <c r="BQ1491">
        <v>62504</v>
      </c>
      <c r="BV1491">
        <v>29</v>
      </c>
      <c r="BW1491">
        <v>794</v>
      </c>
      <c r="BX1491">
        <v>8070</v>
      </c>
      <c r="BY1491">
        <v>867481</v>
      </c>
      <c r="BZ1491">
        <v>867481</v>
      </c>
      <c r="CA1491">
        <v>8864</v>
      </c>
      <c r="CB1491">
        <v>867481</v>
      </c>
      <c r="CC1491">
        <v>6</v>
      </c>
      <c r="CD1491">
        <v>0</v>
      </c>
      <c r="CE1491" t="s">
        <v>4093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 t="s">
        <v>4094</v>
      </c>
      <c r="CM1491" t="s">
        <v>4095</v>
      </c>
      <c r="CN1491">
        <v>149</v>
      </c>
    </row>
    <row r="1492" spans="1:92" x14ac:dyDescent="0.2">
      <c r="A1492" t="s">
        <v>4089</v>
      </c>
      <c r="B1492" t="s">
        <v>4188</v>
      </c>
      <c r="C1492" s="2">
        <f t="shared" si="23"/>
        <v>99.830288509533787</v>
      </c>
      <c r="D1492">
        <v>7.9345827905044493</v>
      </c>
      <c r="E1492">
        <v>276.31348405959358</v>
      </c>
      <c r="F1492">
        <v>303.49093575989878</v>
      </c>
      <c r="G1492">
        <v>88.42881419656787</v>
      </c>
      <c r="H1492">
        <v>87.961550786930786</v>
      </c>
      <c r="I1492" t="s">
        <v>1945</v>
      </c>
      <c r="J1492" t="s">
        <v>94</v>
      </c>
      <c r="K1492" t="s">
        <v>95</v>
      </c>
      <c r="L1492">
        <v>40.114065869999997</v>
      </c>
      <c r="M1492">
        <v>-93.565092759999999</v>
      </c>
      <c r="N1492">
        <v>30</v>
      </c>
      <c r="O1492">
        <v>1</v>
      </c>
      <c r="P1492">
        <v>0</v>
      </c>
      <c r="Q1492">
        <v>29</v>
      </c>
      <c r="R1492" t="s">
        <v>4189</v>
      </c>
      <c r="S1492">
        <v>37748</v>
      </c>
      <c r="T1492">
        <v>2016</v>
      </c>
      <c r="U1492">
        <v>9.8852166881017098E-2</v>
      </c>
      <c r="V1492">
        <v>15.74402525</v>
      </c>
      <c r="W1492">
        <v>68925</v>
      </c>
      <c r="X1492">
        <v>3.99653000707404E-3</v>
      </c>
      <c r="Y1492">
        <v>40421.75</v>
      </c>
      <c r="Z1492">
        <v>0.77513186151228697</v>
      </c>
      <c r="AA1492">
        <v>8.6354410580284195E-3</v>
      </c>
      <c r="AB1492">
        <v>0.17810626587288</v>
      </c>
      <c r="AC1492">
        <v>10017</v>
      </c>
      <c r="AD1492">
        <v>4.0148411120964501E-3</v>
      </c>
      <c r="AE1492">
        <v>2.9915656488104301E-3</v>
      </c>
      <c r="AF1492">
        <v>0.97761495050180702</v>
      </c>
      <c r="AG1492">
        <v>2</v>
      </c>
      <c r="AH1492">
        <v>184887</v>
      </c>
      <c r="AI1492">
        <v>0.20810008275324929</v>
      </c>
      <c r="AJ1492">
        <v>0.19454585774013319</v>
      </c>
      <c r="AK1492">
        <v>0.34415616024923329</v>
      </c>
      <c r="AL1492">
        <v>0.25319789925738417</v>
      </c>
      <c r="AM1492" t="s">
        <v>4092</v>
      </c>
      <c r="AN1492">
        <v>20200818</v>
      </c>
      <c r="AO1492">
        <v>69417</v>
      </c>
      <c r="AP1492">
        <v>798064</v>
      </c>
      <c r="AR1492">
        <v>891</v>
      </c>
      <c r="AV1492">
        <v>116</v>
      </c>
      <c r="AY1492" t="s">
        <v>362</v>
      </c>
      <c r="AZ1492" t="s">
        <v>309</v>
      </c>
      <c r="BA1492" t="s">
        <v>310</v>
      </c>
      <c r="BB1492" t="s">
        <v>311</v>
      </c>
      <c r="BC1492">
        <v>1402</v>
      </c>
      <c r="BE1492" t="s">
        <v>310</v>
      </c>
      <c r="BF1492">
        <v>80526</v>
      </c>
      <c r="BG1492">
        <v>69417</v>
      </c>
      <c r="BK1492">
        <v>867481</v>
      </c>
      <c r="BO1492">
        <v>65068</v>
      </c>
      <c r="BP1492">
        <v>2564</v>
      </c>
      <c r="BQ1492">
        <v>62504</v>
      </c>
      <c r="BV1492">
        <v>29</v>
      </c>
      <c r="BW1492">
        <v>794</v>
      </c>
      <c r="BX1492">
        <v>8070</v>
      </c>
      <c r="BY1492">
        <v>867481</v>
      </c>
      <c r="BZ1492">
        <v>867481</v>
      </c>
      <c r="CA1492">
        <v>8864</v>
      </c>
      <c r="CB1492">
        <v>867481</v>
      </c>
      <c r="CC1492">
        <v>6</v>
      </c>
      <c r="CD1492">
        <v>0</v>
      </c>
      <c r="CE1492" t="s">
        <v>4093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 t="s">
        <v>4094</v>
      </c>
      <c r="CM1492" t="s">
        <v>4095</v>
      </c>
      <c r="CN1492">
        <v>149</v>
      </c>
    </row>
    <row r="1493" spans="1:92" x14ac:dyDescent="0.2">
      <c r="A1493" t="s">
        <v>4089</v>
      </c>
      <c r="B1493" t="s">
        <v>4190</v>
      </c>
      <c r="C1493" s="2">
        <f t="shared" si="23"/>
        <v>118.80717595342759</v>
      </c>
      <c r="D1493">
        <v>7.6813941677633224</v>
      </c>
      <c r="E1493">
        <v>275.70153959107012</v>
      </c>
      <c r="F1493">
        <v>302.99324399927781</v>
      </c>
      <c r="G1493">
        <v>89.984438372062613</v>
      </c>
      <c r="H1493">
        <v>89.050985403714236</v>
      </c>
      <c r="I1493" t="s">
        <v>2097</v>
      </c>
      <c r="J1493" t="s">
        <v>94</v>
      </c>
      <c r="K1493" t="s">
        <v>95</v>
      </c>
      <c r="L1493">
        <v>40.355700880000001</v>
      </c>
      <c r="M1493">
        <v>-93.992221439999994</v>
      </c>
      <c r="N1493">
        <v>62</v>
      </c>
      <c r="O1493">
        <v>1</v>
      </c>
      <c r="P1493">
        <v>0</v>
      </c>
      <c r="Q1493">
        <v>61</v>
      </c>
      <c r="R1493" t="s">
        <v>4191</v>
      </c>
      <c r="S1493">
        <v>37586</v>
      </c>
      <c r="T1493">
        <v>2016</v>
      </c>
      <c r="U1493">
        <v>0.12391366624783599</v>
      </c>
      <c r="V1493">
        <v>9.2818057500000002</v>
      </c>
      <c r="W1493">
        <v>69750</v>
      </c>
      <c r="X1493">
        <v>2.69877481597208E-3</v>
      </c>
      <c r="Y1493">
        <v>36867.025000000001</v>
      </c>
      <c r="Z1493">
        <v>0.73357743545104204</v>
      </c>
      <c r="AA1493">
        <v>7.1745365554513304E-3</v>
      </c>
      <c r="AB1493">
        <v>0.14587502131590099</v>
      </c>
      <c r="AC1493">
        <v>8417</v>
      </c>
      <c r="AD1493">
        <v>1.20076849183477E-4</v>
      </c>
      <c r="AE1493">
        <v>3.3903896873679499E-4</v>
      </c>
      <c r="AF1493">
        <v>0.98902606459818898</v>
      </c>
      <c r="AG1493">
        <v>1</v>
      </c>
      <c r="AH1493">
        <v>158463</v>
      </c>
      <c r="AI1493">
        <v>0.21319172298896269</v>
      </c>
      <c r="AJ1493">
        <v>0.20170008140701609</v>
      </c>
      <c r="AK1493">
        <v>0.32880230716318642</v>
      </c>
      <c r="AL1493">
        <v>0.25630588844083479</v>
      </c>
      <c r="AM1493" t="s">
        <v>4092</v>
      </c>
      <c r="AN1493">
        <v>20200818</v>
      </c>
      <c r="AO1493">
        <v>69417</v>
      </c>
      <c r="AP1493">
        <v>798064</v>
      </c>
      <c r="AR1493">
        <v>891</v>
      </c>
      <c r="AV1493">
        <v>116</v>
      </c>
      <c r="AY1493" t="s">
        <v>362</v>
      </c>
      <c r="AZ1493" t="s">
        <v>309</v>
      </c>
      <c r="BA1493" t="s">
        <v>310</v>
      </c>
      <c r="BB1493" t="s">
        <v>311</v>
      </c>
      <c r="BC1493">
        <v>1402</v>
      </c>
      <c r="BE1493" t="s">
        <v>310</v>
      </c>
      <c r="BF1493">
        <v>80526</v>
      </c>
      <c r="BG1493">
        <v>69417</v>
      </c>
      <c r="BK1493">
        <v>867481</v>
      </c>
      <c r="BO1493">
        <v>65068</v>
      </c>
      <c r="BP1493">
        <v>2564</v>
      </c>
      <c r="BQ1493">
        <v>62504</v>
      </c>
      <c r="BV1493">
        <v>29</v>
      </c>
      <c r="BW1493">
        <v>794</v>
      </c>
      <c r="BX1493">
        <v>8070</v>
      </c>
      <c r="BY1493">
        <v>867481</v>
      </c>
      <c r="BZ1493">
        <v>867481</v>
      </c>
      <c r="CA1493">
        <v>8864</v>
      </c>
      <c r="CB1493">
        <v>867481</v>
      </c>
      <c r="CC1493">
        <v>6</v>
      </c>
      <c r="CD1493">
        <v>0</v>
      </c>
      <c r="CE1493" t="s">
        <v>4093</v>
      </c>
      <c r="CF1493">
        <v>0</v>
      </c>
      <c r="CG1493">
        <v>0</v>
      </c>
      <c r="CH1493">
        <v>0</v>
      </c>
      <c r="CI1493">
        <v>0</v>
      </c>
      <c r="CJ1493">
        <v>0</v>
      </c>
      <c r="CL1493" t="s">
        <v>4094</v>
      </c>
      <c r="CM1493" t="s">
        <v>4095</v>
      </c>
      <c r="CN1493">
        <v>149</v>
      </c>
    </row>
    <row r="1494" spans="1:92" x14ac:dyDescent="0.2">
      <c r="A1494" t="s">
        <v>4089</v>
      </c>
      <c r="B1494" t="s">
        <v>4192</v>
      </c>
      <c r="C1494" s="2">
        <f t="shared" si="23"/>
        <v>0</v>
      </c>
      <c r="D1494">
        <v>7.8972723760729577</v>
      </c>
      <c r="E1494">
        <v>276.11567317791747</v>
      </c>
      <c r="F1494">
        <v>302.79571639456913</v>
      </c>
      <c r="G1494">
        <v>88.859653182334128</v>
      </c>
      <c r="H1494">
        <v>90.252386904106686</v>
      </c>
      <c r="I1494" t="s">
        <v>2250</v>
      </c>
      <c r="J1494" t="s">
        <v>94</v>
      </c>
      <c r="K1494" t="s">
        <v>95</v>
      </c>
      <c r="L1494">
        <v>40.190585509999998</v>
      </c>
      <c r="M1494">
        <v>-92.600781670000003</v>
      </c>
      <c r="N1494">
        <v>189</v>
      </c>
      <c r="O1494">
        <v>0</v>
      </c>
      <c r="P1494">
        <v>0</v>
      </c>
      <c r="Q1494">
        <v>189</v>
      </c>
      <c r="R1494" t="s">
        <v>4193</v>
      </c>
      <c r="S1494">
        <v>36956</v>
      </c>
      <c r="T1494">
        <v>2016</v>
      </c>
      <c r="U1494">
        <v>0.11680503956281101</v>
      </c>
      <c r="V1494">
        <v>31.548795999999999</v>
      </c>
      <c r="W1494">
        <v>81400</v>
      </c>
      <c r="X1494">
        <v>5.8275864238429304E-3</v>
      </c>
      <c r="Y1494">
        <v>40933.800000000003</v>
      </c>
      <c r="Z1494">
        <v>0.80183255011786503</v>
      </c>
      <c r="AA1494">
        <v>1.59165792453385E-2</v>
      </c>
      <c r="AB1494">
        <v>0.19602676726957999</v>
      </c>
      <c r="AC1494">
        <v>25523</v>
      </c>
      <c r="AD1494">
        <v>7.2303992482981704E-3</v>
      </c>
      <c r="AE1494">
        <v>6.4584393658744205E-4</v>
      </c>
      <c r="AF1494">
        <v>0.95494433698036296</v>
      </c>
      <c r="AG1494">
        <v>2</v>
      </c>
      <c r="AH1494">
        <v>454690</v>
      </c>
      <c r="AI1494">
        <v>0.1260925025841782</v>
      </c>
      <c r="AJ1494">
        <v>0.15701247003452901</v>
      </c>
      <c r="AK1494">
        <v>0.51339154148980626</v>
      </c>
      <c r="AL1494">
        <v>0.20350348589148651</v>
      </c>
      <c r="AM1494" t="s">
        <v>4092</v>
      </c>
      <c r="AN1494">
        <v>20200818</v>
      </c>
      <c r="AO1494">
        <v>69417</v>
      </c>
      <c r="AP1494">
        <v>798064</v>
      </c>
      <c r="AR1494">
        <v>891</v>
      </c>
      <c r="AV1494">
        <v>116</v>
      </c>
      <c r="AY1494" t="s">
        <v>362</v>
      </c>
      <c r="AZ1494" t="s">
        <v>309</v>
      </c>
      <c r="BA1494" t="s">
        <v>310</v>
      </c>
      <c r="BB1494" t="s">
        <v>311</v>
      </c>
      <c r="BC1494">
        <v>1402</v>
      </c>
      <c r="BE1494" t="s">
        <v>310</v>
      </c>
      <c r="BF1494">
        <v>80526</v>
      </c>
      <c r="BG1494">
        <v>69417</v>
      </c>
      <c r="BK1494">
        <v>867481</v>
      </c>
      <c r="BO1494">
        <v>65068</v>
      </c>
      <c r="BP1494">
        <v>2564</v>
      </c>
      <c r="BQ1494">
        <v>62504</v>
      </c>
      <c r="BV1494">
        <v>29</v>
      </c>
      <c r="BW1494">
        <v>794</v>
      </c>
      <c r="BX1494">
        <v>8070</v>
      </c>
      <c r="BY1494">
        <v>867481</v>
      </c>
      <c r="BZ1494">
        <v>867481</v>
      </c>
      <c r="CA1494">
        <v>8864</v>
      </c>
      <c r="CB1494">
        <v>867481</v>
      </c>
      <c r="CC1494">
        <v>6</v>
      </c>
      <c r="CD1494">
        <v>0</v>
      </c>
      <c r="CE1494" t="s">
        <v>4093</v>
      </c>
      <c r="CF1494">
        <v>0</v>
      </c>
      <c r="CG1494">
        <v>0</v>
      </c>
      <c r="CH1494">
        <v>0</v>
      </c>
      <c r="CI1494">
        <v>0</v>
      </c>
      <c r="CJ1494">
        <v>0</v>
      </c>
      <c r="CL1494" t="s">
        <v>4094</v>
      </c>
      <c r="CM1494" t="s">
        <v>4095</v>
      </c>
      <c r="CN1494">
        <v>149</v>
      </c>
    </row>
    <row r="1495" spans="1:92" x14ac:dyDescent="0.2">
      <c r="A1495" t="s">
        <v>4089</v>
      </c>
      <c r="B1495" t="s">
        <v>4194</v>
      </c>
      <c r="C1495" s="2">
        <f t="shared" si="23"/>
        <v>39.356133653429893</v>
      </c>
      <c r="D1495">
        <v>7.9588388837025716</v>
      </c>
      <c r="E1495">
        <v>276.72745971193899</v>
      </c>
      <c r="F1495">
        <v>303.54231331376559</v>
      </c>
      <c r="G1495">
        <v>89.830884040989389</v>
      </c>
      <c r="H1495">
        <v>89.104208321024885</v>
      </c>
      <c r="I1495" t="s">
        <v>4195</v>
      </c>
      <c r="J1495" t="s">
        <v>94</v>
      </c>
      <c r="K1495" t="s">
        <v>95</v>
      </c>
      <c r="L1495">
        <v>39.984921630000002</v>
      </c>
      <c r="M1495">
        <v>-94.801630239999994</v>
      </c>
      <c r="N1495">
        <v>102</v>
      </c>
      <c r="O1495">
        <v>1</v>
      </c>
      <c r="P1495">
        <v>0</v>
      </c>
      <c r="Q1495">
        <v>101</v>
      </c>
      <c r="R1495" t="s">
        <v>4196</v>
      </c>
      <c r="S1495">
        <v>37532</v>
      </c>
      <c r="T1495">
        <v>2016</v>
      </c>
      <c r="U1495">
        <v>6.1824522300533098E-2</v>
      </c>
      <c r="V1495">
        <v>55.017566111111101</v>
      </c>
      <c r="W1495">
        <v>126656.296296296</v>
      </c>
      <c r="X1495">
        <v>9.3631770078807797E-3</v>
      </c>
      <c r="Y1495">
        <v>55725.111111111102</v>
      </c>
      <c r="Z1495">
        <v>0.82982092447741995</v>
      </c>
      <c r="AA1495">
        <v>1.22553529271136E-2</v>
      </c>
      <c r="AB1495">
        <v>0.185373709512695</v>
      </c>
      <c r="AC1495">
        <v>25409</v>
      </c>
      <c r="AD1495">
        <v>2.06275197347587E-3</v>
      </c>
      <c r="AE1495">
        <v>4.5653367286341501E-3</v>
      </c>
      <c r="AF1495">
        <v>0.97207074783480596</v>
      </c>
      <c r="AG1495">
        <v>3</v>
      </c>
      <c r="AH1495">
        <v>304532</v>
      </c>
      <c r="AI1495">
        <v>0.1555304532856974</v>
      </c>
      <c r="AJ1495">
        <v>0.19921715944465609</v>
      </c>
      <c r="AK1495">
        <v>0.37141581180302891</v>
      </c>
      <c r="AL1495">
        <v>0.2738365754666176</v>
      </c>
      <c r="AM1495" t="s">
        <v>4092</v>
      </c>
      <c r="AN1495">
        <v>20200818</v>
      </c>
      <c r="AO1495">
        <v>69417</v>
      </c>
      <c r="AP1495">
        <v>798064</v>
      </c>
      <c r="AR1495">
        <v>891</v>
      </c>
      <c r="AV1495">
        <v>116</v>
      </c>
      <c r="AY1495" t="s">
        <v>362</v>
      </c>
      <c r="AZ1495" t="s">
        <v>309</v>
      </c>
      <c r="BA1495" t="s">
        <v>310</v>
      </c>
      <c r="BB1495" t="s">
        <v>311</v>
      </c>
      <c r="BC1495">
        <v>1402</v>
      </c>
      <c r="BE1495" t="s">
        <v>310</v>
      </c>
      <c r="BF1495">
        <v>80526</v>
      </c>
      <c r="BG1495">
        <v>69417</v>
      </c>
      <c r="BK1495">
        <v>867481</v>
      </c>
      <c r="BO1495">
        <v>65068</v>
      </c>
      <c r="BP1495">
        <v>2564</v>
      </c>
      <c r="BQ1495">
        <v>62504</v>
      </c>
      <c r="BV1495">
        <v>29</v>
      </c>
      <c r="BW1495">
        <v>794</v>
      </c>
      <c r="BX1495">
        <v>8070</v>
      </c>
      <c r="BY1495">
        <v>867481</v>
      </c>
      <c r="BZ1495">
        <v>867481</v>
      </c>
      <c r="CA1495">
        <v>8864</v>
      </c>
      <c r="CB1495">
        <v>867481</v>
      </c>
      <c r="CC1495">
        <v>6</v>
      </c>
      <c r="CD1495">
        <v>0</v>
      </c>
      <c r="CE1495" t="s">
        <v>4093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 t="s">
        <v>4094</v>
      </c>
      <c r="CM1495" t="s">
        <v>4095</v>
      </c>
      <c r="CN1495">
        <v>149</v>
      </c>
    </row>
    <row r="1496" spans="1:92" x14ac:dyDescent="0.2">
      <c r="A1496" t="s">
        <v>4089</v>
      </c>
      <c r="B1496" t="s">
        <v>4197</v>
      </c>
      <c r="C1496" s="2">
        <f t="shared" si="23"/>
        <v>0</v>
      </c>
      <c r="D1496">
        <v>8.1711311593247729</v>
      </c>
      <c r="E1496">
        <v>276.17572750568843</v>
      </c>
      <c r="F1496">
        <v>303.44651731763412</v>
      </c>
      <c r="G1496">
        <v>91.867814672268807</v>
      </c>
      <c r="H1496">
        <v>90.325735603567992</v>
      </c>
      <c r="I1496" t="s">
        <v>2610</v>
      </c>
      <c r="J1496" t="s">
        <v>94</v>
      </c>
      <c r="K1496" t="s">
        <v>95</v>
      </c>
      <c r="L1496">
        <v>40.432387370000001</v>
      </c>
      <c r="M1496">
        <v>-95.429706390000007</v>
      </c>
      <c r="N1496">
        <v>21</v>
      </c>
      <c r="O1496">
        <v>0</v>
      </c>
      <c r="P1496">
        <v>0</v>
      </c>
      <c r="Q1496">
        <v>21</v>
      </c>
      <c r="R1496" t="s">
        <v>4198</v>
      </c>
      <c r="S1496">
        <v>37622</v>
      </c>
      <c r="T1496">
        <v>2016</v>
      </c>
      <c r="U1496">
        <v>6.9370800357863596E-2</v>
      </c>
      <c r="V1496">
        <v>9.3228741999999993</v>
      </c>
      <c r="W1496">
        <v>71827.893333333399</v>
      </c>
      <c r="X1496">
        <v>4.7953132082298603E-3</v>
      </c>
      <c r="Y1496">
        <v>43160.160000000003</v>
      </c>
      <c r="Z1496">
        <v>0.72903128360194602</v>
      </c>
      <c r="AA1496">
        <v>9.0249179468230301E-3</v>
      </c>
      <c r="AB1496">
        <v>0.10068056846695</v>
      </c>
      <c r="AC1496">
        <v>5351</v>
      </c>
      <c r="AD1496">
        <v>2.46989528912283E-3</v>
      </c>
      <c r="AE1496">
        <v>2.50724862793828E-3</v>
      </c>
      <c r="AF1496">
        <v>0.98217684818545803</v>
      </c>
      <c r="AG1496">
        <v>1</v>
      </c>
      <c r="AH1496">
        <v>105471</v>
      </c>
      <c r="AI1496">
        <v>0.21739625110219871</v>
      </c>
      <c r="AJ1496">
        <v>0</v>
      </c>
      <c r="AK1496">
        <v>0.33433834893003772</v>
      </c>
      <c r="AL1496">
        <v>0.27511827895819702</v>
      </c>
      <c r="AM1496" t="s">
        <v>4092</v>
      </c>
      <c r="AN1496">
        <v>20200818</v>
      </c>
      <c r="AO1496">
        <v>69417</v>
      </c>
      <c r="AP1496">
        <v>798064</v>
      </c>
      <c r="AR1496">
        <v>891</v>
      </c>
      <c r="AV1496">
        <v>116</v>
      </c>
      <c r="AY1496" t="s">
        <v>362</v>
      </c>
      <c r="AZ1496" t="s">
        <v>309</v>
      </c>
      <c r="BA1496" t="s">
        <v>310</v>
      </c>
      <c r="BB1496" t="s">
        <v>311</v>
      </c>
      <c r="BC1496">
        <v>1402</v>
      </c>
      <c r="BE1496" t="s">
        <v>310</v>
      </c>
      <c r="BF1496">
        <v>80526</v>
      </c>
      <c r="BG1496">
        <v>69417</v>
      </c>
      <c r="BK1496">
        <v>867481</v>
      </c>
      <c r="BO1496">
        <v>65068</v>
      </c>
      <c r="BP1496">
        <v>2564</v>
      </c>
      <c r="BQ1496">
        <v>62504</v>
      </c>
      <c r="BV1496">
        <v>29</v>
      </c>
      <c r="BW1496">
        <v>794</v>
      </c>
      <c r="BX1496">
        <v>8070</v>
      </c>
      <c r="BY1496">
        <v>867481</v>
      </c>
      <c r="BZ1496">
        <v>867481</v>
      </c>
      <c r="CA1496">
        <v>8864</v>
      </c>
      <c r="CB1496">
        <v>867481</v>
      </c>
      <c r="CC1496">
        <v>6</v>
      </c>
      <c r="CD1496">
        <v>0</v>
      </c>
      <c r="CE1496" t="s">
        <v>4093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 t="s">
        <v>4094</v>
      </c>
      <c r="CM1496" t="s">
        <v>4095</v>
      </c>
      <c r="CN1496">
        <v>149</v>
      </c>
    </row>
    <row r="1497" spans="1:92" x14ac:dyDescent="0.2">
      <c r="A1497" t="s">
        <v>4089</v>
      </c>
      <c r="B1497" t="s">
        <v>4199</v>
      </c>
      <c r="C1497" s="2">
        <f t="shared" si="23"/>
        <v>31.12937367700162</v>
      </c>
      <c r="D1497">
        <v>8.1703001944190241</v>
      </c>
      <c r="E1497">
        <v>277.64557038066539</v>
      </c>
      <c r="F1497">
        <v>303.58950268453981</v>
      </c>
      <c r="G1497">
        <v>87.029346942867633</v>
      </c>
      <c r="H1497">
        <v>89.878455589429535</v>
      </c>
      <c r="I1497" t="s">
        <v>4200</v>
      </c>
      <c r="J1497" t="s">
        <v>94</v>
      </c>
      <c r="K1497" t="s">
        <v>95</v>
      </c>
      <c r="L1497">
        <v>39.215876999999999</v>
      </c>
      <c r="M1497">
        <v>-91.842426829999994</v>
      </c>
      <c r="N1497">
        <v>227</v>
      </c>
      <c r="O1497">
        <v>1</v>
      </c>
      <c r="P1497">
        <v>0</v>
      </c>
      <c r="Q1497">
        <v>226</v>
      </c>
      <c r="R1497" t="s">
        <v>4201</v>
      </c>
      <c r="S1497">
        <v>36764</v>
      </c>
      <c r="T1497">
        <v>2016</v>
      </c>
      <c r="U1497">
        <v>7.8214061526913001E-2</v>
      </c>
      <c r="V1497">
        <v>26.486506666666699</v>
      </c>
      <c r="W1497">
        <v>90444.444444444394</v>
      </c>
      <c r="X1497">
        <v>2.3953366942278499E-2</v>
      </c>
      <c r="Y1497">
        <v>48093.222222222197</v>
      </c>
      <c r="Z1497">
        <v>0.74312107852556797</v>
      </c>
      <c r="AA1497">
        <v>1.90190382678476E-2</v>
      </c>
      <c r="AB1497">
        <v>0.203317601868268</v>
      </c>
      <c r="AC1497">
        <v>32124</v>
      </c>
      <c r="AD1497">
        <v>1.0419664143925199E-3</v>
      </c>
      <c r="AE1497">
        <v>6.87056296272018E-4</v>
      </c>
      <c r="AF1497">
        <v>0.95544987761770805</v>
      </c>
      <c r="AG1497">
        <v>2</v>
      </c>
      <c r="AH1497">
        <v>463654</v>
      </c>
      <c r="AI1497">
        <v>0.1645149184521216</v>
      </c>
      <c r="AJ1497">
        <v>0.19842598144305881</v>
      </c>
      <c r="AK1497">
        <v>0.38982301457552399</v>
      </c>
      <c r="AL1497">
        <v>0.24723608552929549</v>
      </c>
      <c r="AM1497" t="s">
        <v>4092</v>
      </c>
      <c r="AN1497">
        <v>20200818</v>
      </c>
      <c r="AO1497">
        <v>69417</v>
      </c>
      <c r="AP1497">
        <v>798064</v>
      </c>
      <c r="AR1497">
        <v>891</v>
      </c>
      <c r="AV1497">
        <v>116</v>
      </c>
      <c r="AY1497" t="s">
        <v>362</v>
      </c>
      <c r="AZ1497" t="s">
        <v>309</v>
      </c>
      <c r="BA1497" t="s">
        <v>310</v>
      </c>
      <c r="BB1497" t="s">
        <v>311</v>
      </c>
      <c r="BC1497">
        <v>1402</v>
      </c>
      <c r="BE1497" t="s">
        <v>310</v>
      </c>
      <c r="BF1497">
        <v>80526</v>
      </c>
      <c r="BG1497">
        <v>69417</v>
      </c>
      <c r="BK1497">
        <v>867481</v>
      </c>
      <c r="BO1497">
        <v>65068</v>
      </c>
      <c r="BP1497">
        <v>2564</v>
      </c>
      <c r="BQ1497">
        <v>62504</v>
      </c>
      <c r="BV1497">
        <v>29</v>
      </c>
      <c r="BW1497">
        <v>794</v>
      </c>
      <c r="BX1497">
        <v>8070</v>
      </c>
      <c r="BY1497">
        <v>867481</v>
      </c>
      <c r="BZ1497">
        <v>867481</v>
      </c>
      <c r="CA1497">
        <v>8864</v>
      </c>
      <c r="CB1497">
        <v>867481</v>
      </c>
      <c r="CC1497">
        <v>6</v>
      </c>
      <c r="CD1497">
        <v>0</v>
      </c>
      <c r="CE1497" t="s">
        <v>4093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 t="s">
        <v>4094</v>
      </c>
      <c r="CM1497" t="s">
        <v>4095</v>
      </c>
      <c r="CN1497">
        <v>149</v>
      </c>
    </row>
    <row r="1498" spans="1:92" x14ac:dyDescent="0.2">
      <c r="A1498" t="s">
        <v>4089</v>
      </c>
      <c r="B1498" t="s">
        <v>4202</v>
      </c>
      <c r="C1498" s="2">
        <f t="shared" si="23"/>
        <v>74.587901842321187</v>
      </c>
      <c r="D1498">
        <v>7.8044751103618939</v>
      </c>
      <c r="E1498">
        <v>281.43601032595052</v>
      </c>
      <c r="F1498">
        <v>304.06806783464339</v>
      </c>
      <c r="G1498">
        <v>83.771146119205795</v>
      </c>
      <c r="H1498">
        <v>89.885037468024393</v>
      </c>
      <c r="I1498" t="s">
        <v>3558</v>
      </c>
      <c r="J1498" t="s">
        <v>94</v>
      </c>
      <c r="K1498" t="s">
        <v>95</v>
      </c>
      <c r="L1498">
        <v>36.70978521</v>
      </c>
      <c r="M1498">
        <v>-93.829198880000007</v>
      </c>
      <c r="N1498">
        <v>293</v>
      </c>
      <c r="O1498">
        <v>4</v>
      </c>
      <c r="P1498">
        <v>0</v>
      </c>
      <c r="Q1498">
        <v>289</v>
      </c>
      <c r="R1498" t="s">
        <v>4203</v>
      </c>
      <c r="S1498">
        <v>37964</v>
      </c>
      <c r="T1498">
        <v>2016</v>
      </c>
      <c r="U1498">
        <v>0.10753216496751</v>
      </c>
      <c r="V1498">
        <v>225.83556538461499</v>
      </c>
      <c r="W1498">
        <v>104830.769230769</v>
      </c>
      <c r="X1498">
        <v>2.2488859827956599E-3</v>
      </c>
      <c r="Y1498">
        <v>37982.384615384603</v>
      </c>
      <c r="Z1498">
        <v>0.76462318837997301</v>
      </c>
      <c r="AA1498">
        <v>9.7189140806289195E-2</v>
      </c>
      <c r="AB1498">
        <v>0.18509680824469599</v>
      </c>
      <c r="AC1498">
        <v>53628</v>
      </c>
      <c r="AD1498">
        <v>1.4021351930670899E-2</v>
      </c>
      <c r="AE1498">
        <v>1.47068492471428E-2</v>
      </c>
      <c r="AF1498">
        <v>0.93085805823467205</v>
      </c>
      <c r="AG1498">
        <v>4</v>
      </c>
      <c r="AH1498">
        <v>633529</v>
      </c>
      <c r="AI1498">
        <v>0.17574570382729129</v>
      </c>
      <c r="AJ1498">
        <v>0.20354711465457781</v>
      </c>
      <c r="AK1498">
        <v>0.3540611400583083</v>
      </c>
      <c r="AL1498">
        <v>0.26664604145982268</v>
      </c>
      <c r="AM1498" t="s">
        <v>4092</v>
      </c>
      <c r="AN1498">
        <v>20200818</v>
      </c>
      <c r="AO1498">
        <v>69417</v>
      </c>
      <c r="AP1498">
        <v>798064</v>
      </c>
      <c r="AR1498">
        <v>891</v>
      </c>
      <c r="AV1498">
        <v>116</v>
      </c>
      <c r="AY1498" t="s">
        <v>362</v>
      </c>
      <c r="AZ1498" t="s">
        <v>309</v>
      </c>
      <c r="BA1498" t="s">
        <v>310</v>
      </c>
      <c r="BB1498" t="s">
        <v>311</v>
      </c>
      <c r="BC1498">
        <v>1402</v>
      </c>
      <c r="BE1498" t="s">
        <v>310</v>
      </c>
      <c r="BF1498">
        <v>80526</v>
      </c>
      <c r="BG1498">
        <v>69417</v>
      </c>
      <c r="BK1498">
        <v>867481</v>
      </c>
      <c r="BO1498">
        <v>65068</v>
      </c>
      <c r="BP1498">
        <v>2564</v>
      </c>
      <c r="BQ1498">
        <v>62504</v>
      </c>
      <c r="BV1498">
        <v>29</v>
      </c>
      <c r="BW1498">
        <v>794</v>
      </c>
      <c r="BX1498">
        <v>8070</v>
      </c>
      <c r="BY1498">
        <v>867481</v>
      </c>
      <c r="BZ1498">
        <v>867481</v>
      </c>
      <c r="CA1498">
        <v>8864</v>
      </c>
      <c r="CB1498">
        <v>867481</v>
      </c>
      <c r="CC1498">
        <v>6</v>
      </c>
      <c r="CD1498">
        <v>0</v>
      </c>
      <c r="CE1498" t="s">
        <v>4093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 t="s">
        <v>4094</v>
      </c>
      <c r="CM1498" t="s">
        <v>4095</v>
      </c>
      <c r="CN1498">
        <v>149</v>
      </c>
    </row>
    <row r="1499" spans="1:92" x14ac:dyDescent="0.2">
      <c r="A1499" t="s">
        <v>4089</v>
      </c>
      <c r="B1499" t="s">
        <v>4204</v>
      </c>
      <c r="C1499" s="2">
        <f t="shared" si="23"/>
        <v>0</v>
      </c>
      <c r="D1499">
        <v>8.57857872566899</v>
      </c>
      <c r="E1499">
        <v>280.75173917316272</v>
      </c>
      <c r="F1499">
        <v>304.8898710583565</v>
      </c>
      <c r="G1499">
        <v>85.278961589230903</v>
      </c>
      <c r="H1499">
        <v>87.8020688358651</v>
      </c>
      <c r="I1499" t="s">
        <v>2616</v>
      </c>
      <c r="J1499" t="s">
        <v>94</v>
      </c>
      <c r="K1499" t="s">
        <v>95</v>
      </c>
      <c r="L1499">
        <v>37.502076709999997</v>
      </c>
      <c r="M1499">
        <v>-94.347570219999994</v>
      </c>
      <c r="N1499">
        <v>74</v>
      </c>
      <c r="O1499">
        <v>0</v>
      </c>
      <c r="P1499">
        <v>0</v>
      </c>
      <c r="Q1499">
        <v>74</v>
      </c>
      <c r="R1499" t="s">
        <v>4205</v>
      </c>
      <c r="S1499">
        <v>37874</v>
      </c>
      <c r="T1499">
        <v>2016</v>
      </c>
      <c r="U1499">
        <v>0.153456279070421</v>
      </c>
      <c r="V1499">
        <v>16.974252499999999</v>
      </c>
      <c r="W1499">
        <v>75900</v>
      </c>
      <c r="X1499">
        <v>2.3050921793665098E-3</v>
      </c>
      <c r="Y1499">
        <v>36790.75</v>
      </c>
      <c r="Z1499">
        <v>0.691154138974585</v>
      </c>
      <c r="AA1499">
        <v>2.2917687636591601E-2</v>
      </c>
      <c r="AB1499">
        <v>0.15899429382594299</v>
      </c>
      <c r="AC1499">
        <v>11728</v>
      </c>
      <c r="AD1499">
        <v>2.0399716177861901E-3</v>
      </c>
      <c r="AE1499">
        <v>3.3254461571135902E-2</v>
      </c>
      <c r="AF1499">
        <v>0.92298363968969399</v>
      </c>
      <c r="AG1499">
        <v>2</v>
      </c>
      <c r="AH1499">
        <v>225271</v>
      </c>
      <c r="AI1499">
        <v>0.17062116295484109</v>
      </c>
      <c r="AJ1499">
        <v>0.21722725073356089</v>
      </c>
      <c r="AK1499">
        <v>0.35993536673606458</v>
      </c>
      <c r="AL1499">
        <v>0.25221621957553347</v>
      </c>
      <c r="AM1499" t="s">
        <v>4092</v>
      </c>
      <c r="AN1499">
        <v>20200818</v>
      </c>
      <c r="AO1499">
        <v>69417</v>
      </c>
      <c r="AP1499">
        <v>798064</v>
      </c>
      <c r="AR1499">
        <v>891</v>
      </c>
      <c r="AV1499">
        <v>116</v>
      </c>
      <c r="AY1499" t="s">
        <v>362</v>
      </c>
      <c r="AZ1499" t="s">
        <v>309</v>
      </c>
      <c r="BA1499" t="s">
        <v>310</v>
      </c>
      <c r="BB1499" t="s">
        <v>311</v>
      </c>
      <c r="BC1499">
        <v>1402</v>
      </c>
      <c r="BE1499" t="s">
        <v>310</v>
      </c>
      <c r="BF1499">
        <v>80526</v>
      </c>
      <c r="BG1499">
        <v>69417</v>
      </c>
      <c r="BK1499">
        <v>867481</v>
      </c>
      <c r="BO1499">
        <v>65068</v>
      </c>
      <c r="BP1499">
        <v>2564</v>
      </c>
      <c r="BQ1499">
        <v>62504</v>
      </c>
      <c r="BV1499">
        <v>29</v>
      </c>
      <c r="BW1499">
        <v>794</v>
      </c>
      <c r="BX1499">
        <v>8070</v>
      </c>
      <c r="BY1499">
        <v>867481</v>
      </c>
      <c r="BZ1499">
        <v>867481</v>
      </c>
      <c r="CA1499">
        <v>8864</v>
      </c>
      <c r="CB1499">
        <v>867481</v>
      </c>
      <c r="CC1499">
        <v>6</v>
      </c>
      <c r="CD1499">
        <v>0</v>
      </c>
      <c r="CE1499" t="s">
        <v>4093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 t="s">
        <v>4094</v>
      </c>
      <c r="CM1499" t="s">
        <v>4095</v>
      </c>
      <c r="CN1499">
        <v>149</v>
      </c>
    </row>
    <row r="1500" spans="1:92" x14ac:dyDescent="0.2">
      <c r="A1500" t="s">
        <v>4089</v>
      </c>
      <c r="B1500" t="s">
        <v>4206</v>
      </c>
      <c r="C1500" s="2">
        <f t="shared" si="23"/>
        <v>66.831517743767961</v>
      </c>
      <c r="D1500">
        <v>8.5239806660742179</v>
      </c>
      <c r="E1500">
        <v>279.76362689670322</v>
      </c>
      <c r="F1500">
        <v>304.8491085181202</v>
      </c>
      <c r="G1500">
        <v>86.545676937874688</v>
      </c>
      <c r="H1500">
        <v>86.999691770910829</v>
      </c>
      <c r="I1500" t="s">
        <v>4207</v>
      </c>
      <c r="J1500" t="s">
        <v>94</v>
      </c>
      <c r="K1500" t="s">
        <v>95</v>
      </c>
      <c r="L1500">
        <v>38.252712889999998</v>
      </c>
      <c r="M1500">
        <v>-94.341131570000002</v>
      </c>
      <c r="N1500">
        <v>55</v>
      </c>
      <c r="O1500">
        <v>1</v>
      </c>
      <c r="P1500">
        <v>0</v>
      </c>
      <c r="Q1500">
        <v>54</v>
      </c>
      <c r="R1500" t="s">
        <v>4208</v>
      </c>
      <c r="S1500">
        <v>37784</v>
      </c>
      <c r="T1500">
        <v>2016</v>
      </c>
      <c r="U1500">
        <v>9.0124180397671103E-2</v>
      </c>
      <c r="V1500">
        <v>23.8789324285714</v>
      </c>
      <c r="W1500">
        <v>111671.428571429</v>
      </c>
      <c r="X1500">
        <v>3.7747731908322701E-3</v>
      </c>
      <c r="Y1500">
        <v>49500.571428571398</v>
      </c>
      <c r="Z1500">
        <v>0.77202299088903403</v>
      </c>
      <c r="AA1500">
        <v>3.6293680285959799E-2</v>
      </c>
      <c r="AB1500">
        <v>0.230551219858704</v>
      </c>
      <c r="AC1500">
        <v>14963</v>
      </c>
      <c r="AD1500">
        <v>4.83630266282705E-3</v>
      </c>
      <c r="AE1500">
        <v>2.85669589913165E-3</v>
      </c>
      <c r="AF1500">
        <v>0.94319331657386896</v>
      </c>
      <c r="AG1500">
        <v>2</v>
      </c>
      <c r="AH1500">
        <v>303439</v>
      </c>
      <c r="AI1500">
        <v>0.17735360319537041</v>
      </c>
      <c r="AJ1500">
        <v>0.20595902306559141</v>
      </c>
      <c r="AK1500">
        <v>0.35741944838995648</v>
      </c>
      <c r="AL1500">
        <v>0.25926792534908172</v>
      </c>
      <c r="AM1500" t="s">
        <v>4092</v>
      </c>
      <c r="AN1500">
        <v>20200818</v>
      </c>
      <c r="AO1500">
        <v>69417</v>
      </c>
      <c r="AP1500">
        <v>798064</v>
      </c>
      <c r="AR1500">
        <v>891</v>
      </c>
      <c r="AV1500">
        <v>116</v>
      </c>
      <c r="AY1500" t="s">
        <v>362</v>
      </c>
      <c r="AZ1500" t="s">
        <v>309</v>
      </c>
      <c r="BA1500" t="s">
        <v>310</v>
      </c>
      <c r="BB1500" t="s">
        <v>311</v>
      </c>
      <c r="BC1500">
        <v>1402</v>
      </c>
      <c r="BE1500" t="s">
        <v>310</v>
      </c>
      <c r="BF1500">
        <v>80526</v>
      </c>
      <c r="BG1500">
        <v>69417</v>
      </c>
      <c r="BK1500">
        <v>867481</v>
      </c>
      <c r="BO1500">
        <v>65068</v>
      </c>
      <c r="BP1500">
        <v>2564</v>
      </c>
      <c r="BQ1500">
        <v>62504</v>
      </c>
      <c r="BV1500">
        <v>29</v>
      </c>
      <c r="BW1500">
        <v>794</v>
      </c>
      <c r="BX1500">
        <v>8070</v>
      </c>
      <c r="BY1500">
        <v>867481</v>
      </c>
      <c r="BZ1500">
        <v>867481</v>
      </c>
      <c r="CA1500">
        <v>8864</v>
      </c>
      <c r="CB1500">
        <v>867481</v>
      </c>
      <c r="CC1500">
        <v>6</v>
      </c>
      <c r="CD1500">
        <v>0</v>
      </c>
      <c r="CE1500" t="s">
        <v>4093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 t="s">
        <v>4094</v>
      </c>
      <c r="CM1500" t="s">
        <v>4095</v>
      </c>
      <c r="CN1500">
        <v>149</v>
      </c>
    </row>
    <row r="1501" spans="1:92" x14ac:dyDescent="0.2">
      <c r="A1501" t="s">
        <v>4089</v>
      </c>
      <c r="B1501" t="s">
        <v>4209</v>
      </c>
      <c r="C1501" s="2">
        <f t="shared" si="23"/>
        <v>51.961548454143937</v>
      </c>
      <c r="D1501">
        <v>7.6681905280953853</v>
      </c>
      <c r="E1501">
        <v>279.77614686517398</v>
      </c>
      <c r="F1501">
        <v>304.40238618595311</v>
      </c>
      <c r="G1501">
        <v>85.612184879374084</v>
      </c>
      <c r="H1501">
        <v>87.984484223572608</v>
      </c>
      <c r="I1501" t="s">
        <v>384</v>
      </c>
      <c r="J1501" t="s">
        <v>94</v>
      </c>
      <c r="K1501" t="s">
        <v>95</v>
      </c>
      <c r="L1501">
        <v>38.295033050000001</v>
      </c>
      <c r="M1501">
        <v>-93.287561159999996</v>
      </c>
      <c r="N1501">
        <v>119</v>
      </c>
      <c r="O1501">
        <v>1</v>
      </c>
      <c r="P1501">
        <v>0</v>
      </c>
      <c r="Q1501">
        <v>118</v>
      </c>
      <c r="R1501" t="s">
        <v>4210</v>
      </c>
      <c r="S1501">
        <v>38234</v>
      </c>
      <c r="T1501">
        <v>2016</v>
      </c>
      <c r="U1501">
        <v>0.101649818069329</v>
      </c>
      <c r="V1501">
        <v>25.919775999999999</v>
      </c>
      <c r="W1501">
        <v>128580</v>
      </c>
      <c r="X1501">
        <v>6.5113524482135997E-3</v>
      </c>
      <c r="Y1501">
        <v>37035.800000000003</v>
      </c>
      <c r="Z1501">
        <v>0.757519146916805</v>
      </c>
      <c r="AA1501">
        <v>1.6716906581359801E-2</v>
      </c>
      <c r="AB1501">
        <v>0.17942753663649999</v>
      </c>
      <c r="AC1501">
        <v>19245</v>
      </c>
      <c r="AD1501">
        <v>2.4371709069771802E-3</v>
      </c>
      <c r="AE1501">
        <v>1.89246869417383E-3</v>
      </c>
      <c r="AF1501">
        <v>0.97044030311407803</v>
      </c>
      <c r="AG1501">
        <v>2</v>
      </c>
      <c r="AH1501">
        <v>332148</v>
      </c>
      <c r="AI1501">
        <v>0.25191480906102098</v>
      </c>
      <c r="AJ1501">
        <v>0.15114948757782681</v>
      </c>
      <c r="AK1501">
        <v>0.27820128376506859</v>
      </c>
      <c r="AL1501">
        <v>0.31873441959608367</v>
      </c>
      <c r="AM1501" t="s">
        <v>4092</v>
      </c>
      <c r="AN1501">
        <v>20200818</v>
      </c>
      <c r="AO1501">
        <v>69417</v>
      </c>
      <c r="AP1501">
        <v>798064</v>
      </c>
      <c r="AR1501">
        <v>891</v>
      </c>
      <c r="AV1501">
        <v>116</v>
      </c>
      <c r="AY1501" t="s">
        <v>362</v>
      </c>
      <c r="AZ1501" t="s">
        <v>309</v>
      </c>
      <c r="BA1501" t="s">
        <v>310</v>
      </c>
      <c r="BB1501" t="s">
        <v>311</v>
      </c>
      <c r="BC1501">
        <v>1402</v>
      </c>
      <c r="BE1501" t="s">
        <v>310</v>
      </c>
      <c r="BF1501">
        <v>80526</v>
      </c>
      <c r="BG1501">
        <v>69417</v>
      </c>
      <c r="BK1501">
        <v>867481</v>
      </c>
      <c r="BO1501">
        <v>65068</v>
      </c>
      <c r="BP1501">
        <v>2564</v>
      </c>
      <c r="BQ1501">
        <v>62504</v>
      </c>
      <c r="BV1501">
        <v>29</v>
      </c>
      <c r="BW1501">
        <v>794</v>
      </c>
      <c r="BX1501">
        <v>8070</v>
      </c>
      <c r="BY1501">
        <v>867481</v>
      </c>
      <c r="BZ1501">
        <v>867481</v>
      </c>
      <c r="CA1501">
        <v>8864</v>
      </c>
      <c r="CB1501">
        <v>867481</v>
      </c>
      <c r="CC1501">
        <v>6</v>
      </c>
      <c r="CD1501">
        <v>0</v>
      </c>
      <c r="CE1501" t="s">
        <v>4093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 t="s">
        <v>4094</v>
      </c>
      <c r="CM1501" t="s">
        <v>4095</v>
      </c>
      <c r="CN1501">
        <v>149</v>
      </c>
    </row>
    <row r="1502" spans="1:92" x14ac:dyDescent="0.2">
      <c r="A1502" t="s">
        <v>4089</v>
      </c>
      <c r="B1502" t="s">
        <v>4211</v>
      </c>
      <c r="C1502" s="2">
        <f t="shared" si="23"/>
        <v>90.375056484410308</v>
      </c>
      <c r="D1502">
        <v>9.336191015211142</v>
      </c>
      <c r="E1502">
        <v>280.50009635979723</v>
      </c>
      <c r="F1502">
        <v>304.30944403374127</v>
      </c>
      <c r="G1502">
        <v>88.081013846106913</v>
      </c>
      <c r="H1502">
        <v>94.193315066755403</v>
      </c>
      <c r="I1502" t="s">
        <v>4212</v>
      </c>
      <c r="J1502" t="s">
        <v>94</v>
      </c>
      <c r="K1502" t="s">
        <v>95</v>
      </c>
      <c r="L1502">
        <v>37.324490519999998</v>
      </c>
      <c r="M1502">
        <v>-90.027253040000005</v>
      </c>
      <c r="N1502">
        <v>84</v>
      </c>
      <c r="O1502">
        <v>1</v>
      </c>
      <c r="P1502">
        <v>0</v>
      </c>
      <c r="Q1502">
        <v>83</v>
      </c>
      <c r="R1502" t="s">
        <v>4213</v>
      </c>
      <c r="S1502">
        <v>37118</v>
      </c>
      <c r="T1502">
        <v>2016</v>
      </c>
      <c r="U1502">
        <v>0.10804409645008201</v>
      </c>
      <c r="V1502">
        <v>16.634934999999999</v>
      </c>
      <c r="W1502">
        <v>82312.5</v>
      </c>
      <c r="X1502">
        <v>7.6956904133685105E-4</v>
      </c>
      <c r="Y1502">
        <v>37813.458333333299</v>
      </c>
      <c r="Z1502">
        <v>0.83835911753160597</v>
      </c>
      <c r="AA1502">
        <v>2.4406332453825899E-3</v>
      </c>
      <c r="AB1502">
        <v>0.25623439631249301</v>
      </c>
      <c r="AC1502">
        <v>11065</v>
      </c>
      <c r="AD1502">
        <v>6.8161829375549805E-4</v>
      </c>
      <c r="AE1502">
        <v>1.71503957783641E-3</v>
      </c>
      <c r="AF1502">
        <v>0.98082529930406703</v>
      </c>
      <c r="AG1502">
        <v>2</v>
      </c>
      <c r="AH1502">
        <v>221911</v>
      </c>
      <c r="AI1502">
        <v>0.16261023563500679</v>
      </c>
      <c r="AJ1502">
        <v>0.19785409465957071</v>
      </c>
      <c r="AK1502">
        <v>0.36324472423629289</v>
      </c>
      <c r="AL1502">
        <v>0.27629094546912952</v>
      </c>
      <c r="AM1502" t="s">
        <v>4092</v>
      </c>
      <c r="AN1502">
        <v>20200818</v>
      </c>
      <c r="AO1502">
        <v>69417</v>
      </c>
      <c r="AP1502">
        <v>798064</v>
      </c>
      <c r="AR1502">
        <v>891</v>
      </c>
      <c r="AV1502">
        <v>116</v>
      </c>
      <c r="AY1502" t="s">
        <v>362</v>
      </c>
      <c r="AZ1502" t="s">
        <v>309</v>
      </c>
      <c r="BA1502" t="s">
        <v>310</v>
      </c>
      <c r="BB1502" t="s">
        <v>311</v>
      </c>
      <c r="BC1502">
        <v>1402</v>
      </c>
      <c r="BE1502" t="s">
        <v>310</v>
      </c>
      <c r="BF1502">
        <v>80526</v>
      </c>
      <c r="BG1502">
        <v>69417</v>
      </c>
      <c r="BK1502">
        <v>867481</v>
      </c>
      <c r="BO1502">
        <v>65068</v>
      </c>
      <c r="BP1502">
        <v>2564</v>
      </c>
      <c r="BQ1502">
        <v>62504</v>
      </c>
      <c r="BV1502">
        <v>29</v>
      </c>
      <c r="BW1502">
        <v>794</v>
      </c>
      <c r="BX1502">
        <v>8070</v>
      </c>
      <c r="BY1502">
        <v>867481</v>
      </c>
      <c r="BZ1502">
        <v>867481</v>
      </c>
      <c r="CA1502">
        <v>8864</v>
      </c>
      <c r="CB1502">
        <v>867481</v>
      </c>
      <c r="CC1502">
        <v>6</v>
      </c>
      <c r="CD1502">
        <v>0</v>
      </c>
      <c r="CE1502" t="s">
        <v>4093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 t="s">
        <v>4094</v>
      </c>
      <c r="CM1502" t="s">
        <v>4095</v>
      </c>
      <c r="CN1502">
        <v>149</v>
      </c>
    </row>
    <row r="1503" spans="1:92" x14ac:dyDescent="0.2">
      <c r="A1503" t="s">
        <v>4089</v>
      </c>
      <c r="B1503" t="s">
        <v>4214</v>
      </c>
      <c r="C1503" s="2">
        <f t="shared" si="23"/>
        <v>29.968832414289139</v>
      </c>
      <c r="D1503">
        <v>8.9236987856520322</v>
      </c>
      <c r="E1503">
        <v>278.19314194151838</v>
      </c>
      <c r="F1503">
        <v>303.739638504563</v>
      </c>
      <c r="G1503">
        <v>85.010863517537913</v>
      </c>
      <c r="H1503">
        <v>89.160573533266131</v>
      </c>
      <c r="I1503" t="s">
        <v>387</v>
      </c>
      <c r="J1503" t="s">
        <v>94</v>
      </c>
      <c r="K1503" t="s">
        <v>95</v>
      </c>
      <c r="L1503">
        <v>38.99186229</v>
      </c>
      <c r="M1503">
        <v>-92.307235750000004</v>
      </c>
      <c r="N1503">
        <v>1635</v>
      </c>
      <c r="O1503">
        <v>5</v>
      </c>
      <c r="P1503">
        <v>0</v>
      </c>
      <c r="Q1503">
        <v>1630</v>
      </c>
      <c r="R1503" t="s">
        <v>4215</v>
      </c>
      <c r="S1503">
        <v>38000</v>
      </c>
      <c r="T1503">
        <v>2016</v>
      </c>
      <c r="U1503">
        <v>7.2899821567168399E-2</v>
      </c>
      <c r="V1503">
        <v>209.22363777777801</v>
      </c>
      <c r="W1503">
        <v>182000</v>
      </c>
      <c r="X1503">
        <v>3.5386234072943501E-2</v>
      </c>
      <c r="Y1503">
        <v>60040.444444444503</v>
      </c>
      <c r="Z1503">
        <v>0.71440805209490799</v>
      </c>
      <c r="AA1503">
        <v>2.5764352063338498E-2</v>
      </c>
      <c r="AB1503">
        <v>0.13021926417114299</v>
      </c>
      <c r="AC1503">
        <v>166840</v>
      </c>
      <c r="AD1503">
        <v>1.9786708505331901E-2</v>
      </c>
      <c r="AE1503">
        <v>1.77589985110462E-3</v>
      </c>
      <c r="AF1503">
        <v>0.90584545659476201</v>
      </c>
      <c r="AG1503">
        <v>4</v>
      </c>
      <c r="AH1503">
        <v>2805204</v>
      </c>
      <c r="AI1503">
        <v>9.3882655236481913E-2</v>
      </c>
      <c r="AJ1503">
        <v>0.17800737486471571</v>
      </c>
      <c r="AK1503">
        <v>0.51789566819382837</v>
      </c>
      <c r="AL1503">
        <v>0.21021430170497399</v>
      </c>
      <c r="AM1503" t="s">
        <v>4092</v>
      </c>
      <c r="AN1503">
        <v>20200818</v>
      </c>
      <c r="AO1503">
        <v>69417</v>
      </c>
      <c r="AP1503">
        <v>798064</v>
      </c>
      <c r="AR1503">
        <v>891</v>
      </c>
      <c r="AV1503">
        <v>116</v>
      </c>
      <c r="AY1503" t="s">
        <v>362</v>
      </c>
      <c r="AZ1503" t="s">
        <v>309</v>
      </c>
      <c r="BA1503" t="s">
        <v>310</v>
      </c>
      <c r="BB1503" t="s">
        <v>311</v>
      </c>
      <c r="BC1503">
        <v>1402</v>
      </c>
      <c r="BE1503" t="s">
        <v>310</v>
      </c>
      <c r="BF1503">
        <v>80526</v>
      </c>
      <c r="BG1503">
        <v>69417</v>
      </c>
      <c r="BK1503">
        <v>867481</v>
      </c>
      <c r="BO1503">
        <v>65068</v>
      </c>
      <c r="BP1503">
        <v>2564</v>
      </c>
      <c r="BQ1503">
        <v>62504</v>
      </c>
      <c r="BV1503">
        <v>29</v>
      </c>
      <c r="BW1503">
        <v>794</v>
      </c>
      <c r="BX1503">
        <v>8070</v>
      </c>
      <c r="BY1503">
        <v>867481</v>
      </c>
      <c r="BZ1503">
        <v>867481</v>
      </c>
      <c r="CA1503">
        <v>8864</v>
      </c>
      <c r="CB1503">
        <v>867481</v>
      </c>
      <c r="CC1503">
        <v>6</v>
      </c>
      <c r="CD1503">
        <v>0</v>
      </c>
      <c r="CE1503" t="s">
        <v>4093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 t="s">
        <v>4094</v>
      </c>
      <c r="CM1503" t="s">
        <v>4095</v>
      </c>
      <c r="CN1503">
        <v>149</v>
      </c>
    </row>
    <row r="1504" spans="1:92" x14ac:dyDescent="0.2">
      <c r="A1504" t="s">
        <v>4089</v>
      </c>
      <c r="B1504" t="s">
        <v>4216</v>
      </c>
      <c r="C1504" s="2">
        <f t="shared" si="23"/>
        <v>125.50988390335741</v>
      </c>
      <c r="D1504">
        <v>8.9122509970144623</v>
      </c>
      <c r="E1504">
        <v>277.5071898989645</v>
      </c>
      <c r="F1504">
        <v>303.99262932361938</v>
      </c>
      <c r="G1504">
        <v>87.818354078816981</v>
      </c>
      <c r="H1504">
        <v>87.998393599199048</v>
      </c>
      <c r="I1504" t="s">
        <v>2274</v>
      </c>
      <c r="J1504" t="s">
        <v>94</v>
      </c>
      <c r="K1504" t="s">
        <v>95</v>
      </c>
      <c r="L1504">
        <v>39.65816401</v>
      </c>
      <c r="M1504">
        <v>-94.801389420000007</v>
      </c>
      <c r="N1504">
        <v>1140</v>
      </c>
      <c r="O1504">
        <v>10</v>
      </c>
      <c r="P1504">
        <v>0</v>
      </c>
      <c r="Q1504">
        <v>1130</v>
      </c>
      <c r="R1504" t="s">
        <v>4217</v>
      </c>
      <c r="S1504">
        <v>37478</v>
      </c>
      <c r="T1504">
        <v>2016</v>
      </c>
      <c r="U1504">
        <v>6.51295323315009E-2</v>
      </c>
      <c r="V1504">
        <v>709.36412299999995</v>
      </c>
      <c r="W1504">
        <v>126120</v>
      </c>
      <c r="X1504">
        <v>2.8766317027145698E-2</v>
      </c>
      <c r="Y1504">
        <v>53861.5</v>
      </c>
      <c r="Z1504">
        <v>0.72752144880582004</v>
      </c>
      <c r="AA1504">
        <v>4.1493120527978898E-2</v>
      </c>
      <c r="AB1504">
        <v>0.208474850568758</v>
      </c>
      <c r="AC1504">
        <v>79675</v>
      </c>
      <c r="AD1504">
        <v>5.5209258436739496E-3</v>
      </c>
      <c r="AE1504">
        <v>1.9718362110468799E-3</v>
      </c>
      <c r="AF1504">
        <v>0.92575603651040295</v>
      </c>
      <c r="AG1504">
        <v>5</v>
      </c>
      <c r="AH1504">
        <v>1579683</v>
      </c>
      <c r="AI1504">
        <v>0.14476258844337761</v>
      </c>
      <c r="AJ1504">
        <v>0.19467640026511651</v>
      </c>
      <c r="AK1504">
        <v>0.41510353659563343</v>
      </c>
      <c r="AL1504">
        <v>0.24545747469587251</v>
      </c>
      <c r="AM1504" t="s">
        <v>4092</v>
      </c>
      <c r="AN1504">
        <v>20200818</v>
      </c>
      <c r="AO1504">
        <v>69417</v>
      </c>
      <c r="AP1504">
        <v>798064</v>
      </c>
      <c r="AR1504">
        <v>891</v>
      </c>
      <c r="AV1504">
        <v>116</v>
      </c>
      <c r="AY1504" t="s">
        <v>362</v>
      </c>
      <c r="AZ1504" t="s">
        <v>309</v>
      </c>
      <c r="BA1504" t="s">
        <v>310</v>
      </c>
      <c r="BB1504" t="s">
        <v>311</v>
      </c>
      <c r="BC1504">
        <v>1402</v>
      </c>
      <c r="BE1504" t="s">
        <v>310</v>
      </c>
      <c r="BF1504">
        <v>80526</v>
      </c>
      <c r="BG1504">
        <v>69417</v>
      </c>
      <c r="BK1504">
        <v>867481</v>
      </c>
      <c r="BO1504">
        <v>65068</v>
      </c>
      <c r="BP1504">
        <v>2564</v>
      </c>
      <c r="BQ1504">
        <v>62504</v>
      </c>
      <c r="BV1504">
        <v>29</v>
      </c>
      <c r="BW1504">
        <v>794</v>
      </c>
      <c r="BX1504">
        <v>8070</v>
      </c>
      <c r="BY1504">
        <v>867481</v>
      </c>
      <c r="BZ1504">
        <v>867481</v>
      </c>
      <c r="CA1504">
        <v>8864</v>
      </c>
      <c r="CB1504">
        <v>867481</v>
      </c>
      <c r="CC1504">
        <v>6</v>
      </c>
      <c r="CD1504">
        <v>0</v>
      </c>
      <c r="CE1504" t="s">
        <v>4093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 t="s">
        <v>4094</v>
      </c>
      <c r="CM1504" t="s">
        <v>4095</v>
      </c>
      <c r="CN1504">
        <v>149</v>
      </c>
    </row>
    <row r="1505" spans="1:92" x14ac:dyDescent="0.2">
      <c r="A1505" t="s">
        <v>4089</v>
      </c>
      <c r="B1505" t="s">
        <v>4218</v>
      </c>
      <c r="C1505" s="2">
        <f t="shared" si="23"/>
        <v>47.92140888942135</v>
      </c>
      <c r="D1505">
        <v>10.786336260360169</v>
      </c>
      <c r="E1505">
        <v>281.2862825617276</v>
      </c>
      <c r="F1505">
        <v>305.08995270585638</v>
      </c>
      <c r="G1505">
        <v>87.332202210496931</v>
      </c>
      <c r="H1505">
        <v>93.105258130985106</v>
      </c>
      <c r="I1505" t="s">
        <v>250</v>
      </c>
      <c r="J1505" t="s">
        <v>94</v>
      </c>
      <c r="K1505" t="s">
        <v>95</v>
      </c>
      <c r="L1505">
        <v>36.71462476</v>
      </c>
      <c r="M1505">
        <v>-90.404211630000006</v>
      </c>
      <c r="N1505">
        <v>322</v>
      </c>
      <c r="O1505">
        <v>2</v>
      </c>
      <c r="P1505">
        <v>0</v>
      </c>
      <c r="Q1505">
        <v>320</v>
      </c>
      <c r="R1505" t="s">
        <v>4219</v>
      </c>
      <c r="S1505">
        <v>37298</v>
      </c>
      <c r="T1505">
        <v>2016</v>
      </c>
      <c r="U1505">
        <v>0.12162637398746801</v>
      </c>
      <c r="V1505">
        <v>38.062486499999999</v>
      </c>
      <c r="W1505">
        <v>81016.666666666701</v>
      </c>
      <c r="X1505">
        <v>3.7115970096861899E-2</v>
      </c>
      <c r="Y1505">
        <v>42866.333333333299</v>
      </c>
      <c r="Z1505">
        <v>0.71988148138931096</v>
      </c>
      <c r="AA1505">
        <v>7.0763695564244802E-3</v>
      </c>
      <c r="AB1505">
        <v>0.34243025045255898</v>
      </c>
      <c r="AC1505">
        <v>41735</v>
      </c>
      <c r="AD1505">
        <v>1.3639228301869099E-3</v>
      </c>
      <c r="AE1505">
        <v>1.0252937137267099E-3</v>
      </c>
      <c r="AF1505">
        <v>0.94374271051903602</v>
      </c>
      <c r="AG1505">
        <v>2</v>
      </c>
      <c r="AH1505">
        <v>757928</v>
      </c>
      <c r="AI1505">
        <v>0.16935909479528399</v>
      </c>
      <c r="AJ1505">
        <v>0.195204557688857</v>
      </c>
      <c r="AK1505">
        <v>0.37248788803158078</v>
      </c>
      <c r="AL1505">
        <v>0.2629484594842782</v>
      </c>
      <c r="AM1505" t="s">
        <v>4092</v>
      </c>
      <c r="AN1505">
        <v>20200818</v>
      </c>
      <c r="AO1505">
        <v>69417</v>
      </c>
      <c r="AP1505">
        <v>798064</v>
      </c>
      <c r="AR1505">
        <v>891</v>
      </c>
      <c r="AV1505">
        <v>116</v>
      </c>
      <c r="AY1505" t="s">
        <v>362</v>
      </c>
      <c r="AZ1505" t="s">
        <v>309</v>
      </c>
      <c r="BA1505" t="s">
        <v>310</v>
      </c>
      <c r="BB1505" t="s">
        <v>311</v>
      </c>
      <c r="BC1505">
        <v>1402</v>
      </c>
      <c r="BE1505" t="s">
        <v>310</v>
      </c>
      <c r="BF1505">
        <v>80526</v>
      </c>
      <c r="BG1505">
        <v>69417</v>
      </c>
      <c r="BK1505">
        <v>867481</v>
      </c>
      <c r="BO1505">
        <v>65068</v>
      </c>
      <c r="BP1505">
        <v>2564</v>
      </c>
      <c r="BQ1505">
        <v>62504</v>
      </c>
      <c r="BV1505">
        <v>29</v>
      </c>
      <c r="BW1505">
        <v>794</v>
      </c>
      <c r="BX1505">
        <v>8070</v>
      </c>
      <c r="BY1505">
        <v>867481</v>
      </c>
      <c r="BZ1505">
        <v>867481</v>
      </c>
      <c r="CA1505">
        <v>8864</v>
      </c>
      <c r="CB1505">
        <v>867481</v>
      </c>
      <c r="CC1505">
        <v>6</v>
      </c>
      <c r="CD1505">
        <v>0</v>
      </c>
      <c r="CE1505" t="s">
        <v>4093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 t="s">
        <v>4094</v>
      </c>
      <c r="CM1505" t="s">
        <v>4095</v>
      </c>
      <c r="CN1505">
        <v>149</v>
      </c>
    </row>
    <row r="1506" spans="1:92" x14ac:dyDescent="0.2">
      <c r="A1506" t="s">
        <v>4089</v>
      </c>
      <c r="B1506" t="s">
        <v>4220</v>
      </c>
      <c r="C1506" s="2">
        <f t="shared" si="23"/>
        <v>113.77858686995108</v>
      </c>
      <c r="D1506">
        <v>8.0429382443615545</v>
      </c>
      <c r="E1506">
        <v>276.90282670089078</v>
      </c>
      <c r="F1506">
        <v>303.48515469975769</v>
      </c>
      <c r="G1506">
        <v>89.494327184357999</v>
      </c>
      <c r="H1506">
        <v>89.471287627913611</v>
      </c>
      <c r="I1506" t="s">
        <v>2925</v>
      </c>
      <c r="J1506" t="s">
        <v>94</v>
      </c>
      <c r="K1506" t="s">
        <v>95</v>
      </c>
      <c r="L1506">
        <v>39.656208579999998</v>
      </c>
      <c r="M1506">
        <v>-93.98308093</v>
      </c>
      <c r="N1506">
        <v>36</v>
      </c>
      <c r="O1506">
        <v>1</v>
      </c>
      <c r="P1506">
        <v>0</v>
      </c>
      <c r="Q1506">
        <v>35</v>
      </c>
      <c r="R1506" t="s">
        <v>4221</v>
      </c>
      <c r="S1506">
        <v>37712</v>
      </c>
      <c r="T1506">
        <v>2016</v>
      </c>
      <c r="U1506">
        <v>6.7515288968526599E-2</v>
      </c>
      <c r="V1506">
        <v>15.369581428571401</v>
      </c>
      <c r="W1506">
        <v>102685.714285714</v>
      </c>
      <c r="X1506">
        <v>1.1290083469908599E-2</v>
      </c>
      <c r="Y1506">
        <v>42052.428571428602</v>
      </c>
      <c r="Z1506">
        <v>0.76517953671746897</v>
      </c>
      <c r="AA1506">
        <v>1.98350356212748E-2</v>
      </c>
      <c r="AB1506">
        <v>0.159117400367213</v>
      </c>
      <c r="AC1506">
        <v>8789</v>
      </c>
      <c r="AD1506">
        <v>5.9470487336415398E-3</v>
      </c>
      <c r="AE1506">
        <v>9.8914052791688901E-3</v>
      </c>
      <c r="AF1506">
        <v>0.94391110517562304</v>
      </c>
      <c r="AG1506">
        <v>2</v>
      </c>
      <c r="AH1506">
        <v>164976</v>
      </c>
      <c r="AI1506">
        <v>0.171606779167879</v>
      </c>
      <c r="AJ1506">
        <v>0.21024270196877121</v>
      </c>
      <c r="AK1506">
        <v>0.34901440209485018</v>
      </c>
      <c r="AL1506">
        <v>0.26913611676849958</v>
      </c>
      <c r="AM1506" t="s">
        <v>4092</v>
      </c>
      <c r="AN1506">
        <v>20200818</v>
      </c>
      <c r="AO1506">
        <v>69417</v>
      </c>
      <c r="AP1506">
        <v>798064</v>
      </c>
      <c r="AR1506">
        <v>891</v>
      </c>
      <c r="AV1506">
        <v>116</v>
      </c>
      <c r="AY1506" t="s">
        <v>362</v>
      </c>
      <c r="AZ1506" t="s">
        <v>309</v>
      </c>
      <c r="BA1506" t="s">
        <v>310</v>
      </c>
      <c r="BB1506" t="s">
        <v>311</v>
      </c>
      <c r="BC1506">
        <v>1402</v>
      </c>
      <c r="BE1506" t="s">
        <v>310</v>
      </c>
      <c r="BF1506">
        <v>80526</v>
      </c>
      <c r="BG1506">
        <v>69417</v>
      </c>
      <c r="BK1506">
        <v>867481</v>
      </c>
      <c r="BO1506">
        <v>65068</v>
      </c>
      <c r="BP1506">
        <v>2564</v>
      </c>
      <c r="BQ1506">
        <v>62504</v>
      </c>
      <c r="BV1506">
        <v>29</v>
      </c>
      <c r="BW1506">
        <v>794</v>
      </c>
      <c r="BX1506">
        <v>8070</v>
      </c>
      <c r="BY1506">
        <v>867481</v>
      </c>
      <c r="BZ1506">
        <v>867481</v>
      </c>
      <c r="CA1506">
        <v>8864</v>
      </c>
      <c r="CB1506">
        <v>867481</v>
      </c>
      <c r="CC1506">
        <v>6</v>
      </c>
      <c r="CD1506">
        <v>0</v>
      </c>
      <c r="CE1506" t="s">
        <v>4093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 t="s">
        <v>4094</v>
      </c>
      <c r="CM1506" t="s">
        <v>4095</v>
      </c>
      <c r="CN1506">
        <v>149</v>
      </c>
    </row>
    <row r="1507" spans="1:92" x14ac:dyDescent="0.2">
      <c r="A1507" t="s">
        <v>4089</v>
      </c>
      <c r="B1507" t="s">
        <v>4222</v>
      </c>
      <c r="C1507" s="2">
        <f t="shared" si="23"/>
        <v>23.159942563342444</v>
      </c>
      <c r="D1507">
        <v>7.798962011865556</v>
      </c>
      <c r="E1507">
        <v>278.46328110479249</v>
      </c>
      <c r="F1507">
        <v>303.7239161750793</v>
      </c>
      <c r="G1507">
        <v>85.979331889396008</v>
      </c>
      <c r="H1507">
        <v>90.774458084640102</v>
      </c>
      <c r="I1507" t="s">
        <v>4223</v>
      </c>
      <c r="J1507" t="s">
        <v>94</v>
      </c>
      <c r="K1507" t="s">
        <v>95</v>
      </c>
      <c r="L1507">
        <v>38.836747539999998</v>
      </c>
      <c r="M1507">
        <v>-91.921865049999994</v>
      </c>
      <c r="N1507">
        <v>205</v>
      </c>
      <c r="O1507">
        <v>1</v>
      </c>
      <c r="P1507">
        <v>0</v>
      </c>
      <c r="Q1507">
        <v>204</v>
      </c>
      <c r="R1507" t="s">
        <v>4224</v>
      </c>
      <c r="S1507">
        <v>36794</v>
      </c>
      <c r="T1507">
        <v>2016</v>
      </c>
      <c r="U1507">
        <v>7.4746641932008501E-2</v>
      </c>
      <c r="V1507">
        <v>47.520448600000002</v>
      </c>
      <c r="W1507">
        <v>130400</v>
      </c>
      <c r="X1507">
        <v>1.57878977659155E-2</v>
      </c>
      <c r="Y1507">
        <v>51267.6</v>
      </c>
      <c r="Z1507">
        <v>0.80671958209709704</v>
      </c>
      <c r="AA1507">
        <v>1.6149409179552401E-2</v>
      </c>
      <c r="AB1507">
        <v>0.14876422910041101</v>
      </c>
      <c r="AC1507">
        <v>43178</v>
      </c>
      <c r="AD1507">
        <v>3.5183874345266898E-3</v>
      </c>
      <c r="AE1507">
        <v>9.5756145169433005E-4</v>
      </c>
      <c r="AF1507">
        <v>0.94477674766850706</v>
      </c>
      <c r="AG1507">
        <v>3</v>
      </c>
      <c r="AH1507">
        <v>777317</v>
      </c>
      <c r="AI1507">
        <v>0.1221393588458763</v>
      </c>
      <c r="AJ1507">
        <v>0.19034576627038899</v>
      </c>
      <c r="AK1507">
        <v>0.42949658890774289</v>
      </c>
      <c r="AL1507">
        <v>0.2580182859759918</v>
      </c>
      <c r="AM1507" t="s">
        <v>4092</v>
      </c>
      <c r="AN1507">
        <v>20200818</v>
      </c>
      <c r="AO1507">
        <v>69417</v>
      </c>
      <c r="AP1507">
        <v>798064</v>
      </c>
      <c r="AR1507">
        <v>891</v>
      </c>
      <c r="AV1507">
        <v>116</v>
      </c>
      <c r="AY1507" t="s">
        <v>362</v>
      </c>
      <c r="AZ1507" t="s">
        <v>309</v>
      </c>
      <c r="BA1507" t="s">
        <v>310</v>
      </c>
      <c r="BB1507" t="s">
        <v>311</v>
      </c>
      <c r="BC1507">
        <v>1402</v>
      </c>
      <c r="BE1507" t="s">
        <v>310</v>
      </c>
      <c r="BF1507">
        <v>80526</v>
      </c>
      <c r="BG1507">
        <v>69417</v>
      </c>
      <c r="BK1507">
        <v>867481</v>
      </c>
      <c r="BO1507">
        <v>65068</v>
      </c>
      <c r="BP1507">
        <v>2564</v>
      </c>
      <c r="BQ1507">
        <v>62504</v>
      </c>
      <c r="BV1507">
        <v>29</v>
      </c>
      <c r="BW1507">
        <v>794</v>
      </c>
      <c r="BX1507">
        <v>8070</v>
      </c>
      <c r="BY1507">
        <v>867481</v>
      </c>
      <c r="BZ1507">
        <v>867481</v>
      </c>
      <c r="CA1507">
        <v>8864</v>
      </c>
      <c r="CB1507">
        <v>867481</v>
      </c>
      <c r="CC1507">
        <v>6</v>
      </c>
      <c r="CD1507">
        <v>0</v>
      </c>
      <c r="CE1507" t="s">
        <v>4093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 t="s">
        <v>4094</v>
      </c>
      <c r="CM1507" t="s">
        <v>4095</v>
      </c>
      <c r="CN1507">
        <v>149</v>
      </c>
    </row>
    <row r="1508" spans="1:92" x14ac:dyDescent="0.2">
      <c r="A1508" t="s">
        <v>4089</v>
      </c>
      <c r="B1508" t="s">
        <v>4225</v>
      </c>
      <c r="C1508" s="2">
        <f t="shared" si="23"/>
        <v>183.88147525480719</v>
      </c>
      <c r="D1508">
        <v>7.4602825658203233</v>
      </c>
      <c r="E1508">
        <v>280.24441695059949</v>
      </c>
      <c r="F1508">
        <v>304.35785851100979</v>
      </c>
      <c r="G1508">
        <v>82.32914404908361</v>
      </c>
      <c r="H1508">
        <v>88.372896107011172</v>
      </c>
      <c r="I1508" t="s">
        <v>1367</v>
      </c>
      <c r="J1508" t="s">
        <v>94</v>
      </c>
      <c r="K1508" t="s">
        <v>95</v>
      </c>
      <c r="L1508">
        <v>38.021995220000001</v>
      </c>
      <c r="M1508">
        <v>-92.760837469999998</v>
      </c>
      <c r="N1508">
        <v>415</v>
      </c>
      <c r="O1508">
        <v>7</v>
      </c>
      <c r="P1508">
        <v>0</v>
      </c>
      <c r="Q1508">
        <v>408</v>
      </c>
      <c r="R1508" t="s">
        <v>4226</v>
      </c>
      <c r="S1508">
        <v>38081</v>
      </c>
      <c r="T1508">
        <v>2016</v>
      </c>
      <c r="U1508">
        <v>0.13582230148969399</v>
      </c>
      <c r="V1508">
        <v>99.538511111111106</v>
      </c>
      <c r="W1508">
        <v>159611.11111111101</v>
      </c>
      <c r="X1508">
        <v>3.5877946819675298E-3</v>
      </c>
      <c r="Y1508">
        <v>43324.666666666701</v>
      </c>
      <c r="Z1508">
        <v>0.78504449858302305</v>
      </c>
      <c r="AA1508">
        <v>2.35285695216133E-2</v>
      </c>
      <c r="AB1508">
        <v>0.17332565823069301</v>
      </c>
      <c r="AC1508">
        <v>38068</v>
      </c>
      <c r="AD1508">
        <v>4.0490573884654204E-3</v>
      </c>
      <c r="AE1508">
        <v>5.45799532204255E-3</v>
      </c>
      <c r="AF1508">
        <v>0.97212110202569202</v>
      </c>
      <c r="AG1508">
        <v>3</v>
      </c>
      <c r="AH1508">
        <v>748357</v>
      </c>
      <c r="AI1508">
        <v>0.21332064776570539</v>
      </c>
      <c r="AJ1508">
        <v>0.1549768359218929</v>
      </c>
      <c r="AK1508">
        <v>0.30606381713540459</v>
      </c>
      <c r="AL1508">
        <v>0.32563869917699712</v>
      </c>
      <c r="AM1508" t="s">
        <v>4092</v>
      </c>
      <c r="AN1508">
        <v>20200818</v>
      </c>
      <c r="AO1508">
        <v>69417</v>
      </c>
      <c r="AP1508">
        <v>798064</v>
      </c>
      <c r="AR1508">
        <v>891</v>
      </c>
      <c r="AV1508">
        <v>116</v>
      </c>
      <c r="AY1508" t="s">
        <v>362</v>
      </c>
      <c r="AZ1508" t="s">
        <v>309</v>
      </c>
      <c r="BA1508" t="s">
        <v>310</v>
      </c>
      <c r="BB1508" t="s">
        <v>311</v>
      </c>
      <c r="BC1508">
        <v>1402</v>
      </c>
      <c r="BE1508" t="s">
        <v>310</v>
      </c>
      <c r="BF1508">
        <v>80526</v>
      </c>
      <c r="BG1508">
        <v>69417</v>
      </c>
      <c r="BK1508">
        <v>867481</v>
      </c>
      <c r="BO1508">
        <v>65068</v>
      </c>
      <c r="BP1508">
        <v>2564</v>
      </c>
      <c r="BQ1508">
        <v>62504</v>
      </c>
      <c r="BV1508">
        <v>29</v>
      </c>
      <c r="BW1508">
        <v>794</v>
      </c>
      <c r="BX1508">
        <v>8070</v>
      </c>
      <c r="BY1508">
        <v>867481</v>
      </c>
      <c r="BZ1508">
        <v>867481</v>
      </c>
      <c r="CA1508">
        <v>8864</v>
      </c>
      <c r="CB1508">
        <v>867481</v>
      </c>
      <c r="CC1508">
        <v>6</v>
      </c>
      <c r="CD1508">
        <v>0</v>
      </c>
      <c r="CE1508" t="s">
        <v>4093</v>
      </c>
      <c r="CF1508">
        <v>0</v>
      </c>
      <c r="CG1508">
        <v>0</v>
      </c>
      <c r="CH1508">
        <v>0</v>
      </c>
      <c r="CI1508">
        <v>0</v>
      </c>
      <c r="CJ1508">
        <v>0</v>
      </c>
      <c r="CL1508" t="s">
        <v>4094</v>
      </c>
      <c r="CM1508" t="s">
        <v>4095</v>
      </c>
      <c r="CN1508">
        <v>149</v>
      </c>
    </row>
    <row r="1509" spans="1:92" x14ac:dyDescent="0.2">
      <c r="A1509" t="s">
        <v>4089</v>
      </c>
      <c r="B1509" t="s">
        <v>4227</v>
      </c>
      <c r="C1509" s="2">
        <f t="shared" si="23"/>
        <v>77.874544109439697</v>
      </c>
      <c r="D1509">
        <v>10.439645607253279</v>
      </c>
      <c r="E1509">
        <v>280.39052759318741</v>
      </c>
      <c r="F1509">
        <v>304.74349207515547</v>
      </c>
      <c r="G1509">
        <v>88.062004490744812</v>
      </c>
      <c r="H1509">
        <v>93.243430104402137</v>
      </c>
      <c r="I1509" t="s">
        <v>4228</v>
      </c>
      <c r="J1509" t="s">
        <v>94</v>
      </c>
      <c r="K1509" t="s">
        <v>95</v>
      </c>
      <c r="L1509">
        <v>37.38489388</v>
      </c>
      <c r="M1509">
        <v>-89.684358700000004</v>
      </c>
      <c r="N1509">
        <v>776</v>
      </c>
      <c r="O1509">
        <v>6</v>
      </c>
      <c r="P1509">
        <v>0</v>
      </c>
      <c r="Q1509">
        <v>770</v>
      </c>
      <c r="R1509" t="s">
        <v>4229</v>
      </c>
      <c r="S1509">
        <v>37136</v>
      </c>
      <c r="T1509">
        <v>2016</v>
      </c>
      <c r="U1509">
        <v>7.5345575571801701E-2</v>
      </c>
      <c r="V1509">
        <v>181.57475133333301</v>
      </c>
      <c r="W1509">
        <v>119271.66666666701</v>
      </c>
      <c r="X1509">
        <v>3.0581440112123399E-2</v>
      </c>
      <c r="Y1509">
        <v>47323.166666666701</v>
      </c>
      <c r="Z1509">
        <v>0.79050673720762399</v>
      </c>
      <c r="AA1509">
        <v>1.0895212874461701E-2</v>
      </c>
      <c r="AB1509">
        <v>0.24854064645674201</v>
      </c>
      <c r="AC1509">
        <v>77047</v>
      </c>
      <c r="AD1509">
        <v>3.7703724454605501E-3</v>
      </c>
      <c r="AE1509">
        <v>2.07069695557708E-3</v>
      </c>
      <c r="AF1509">
        <v>0.95416167226883397</v>
      </c>
      <c r="AG1509">
        <v>4</v>
      </c>
      <c r="AH1509">
        <v>1327683</v>
      </c>
      <c r="AI1509">
        <v>0.14397111358660161</v>
      </c>
      <c r="AJ1509">
        <v>0.1844905749339262</v>
      </c>
      <c r="AK1509">
        <v>0.42980365041956548</v>
      </c>
      <c r="AL1509">
        <v>0.2417346610599066</v>
      </c>
      <c r="AM1509" t="s">
        <v>4092</v>
      </c>
      <c r="AN1509">
        <v>20200818</v>
      </c>
      <c r="AO1509">
        <v>69417</v>
      </c>
      <c r="AP1509">
        <v>798064</v>
      </c>
      <c r="AR1509">
        <v>891</v>
      </c>
      <c r="AV1509">
        <v>116</v>
      </c>
      <c r="AY1509" t="s">
        <v>362</v>
      </c>
      <c r="AZ1509" t="s">
        <v>309</v>
      </c>
      <c r="BA1509" t="s">
        <v>310</v>
      </c>
      <c r="BB1509" t="s">
        <v>311</v>
      </c>
      <c r="BC1509">
        <v>1402</v>
      </c>
      <c r="BE1509" t="s">
        <v>310</v>
      </c>
      <c r="BF1509">
        <v>80526</v>
      </c>
      <c r="BG1509">
        <v>69417</v>
      </c>
      <c r="BK1509">
        <v>867481</v>
      </c>
      <c r="BO1509">
        <v>65068</v>
      </c>
      <c r="BP1509">
        <v>2564</v>
      </c>
      <c r="BQ1509">
        <v>62504</v>
      </c>
      <c r="BV1509">
        <v>29</v>
      </c>
      <c r="BW1509">
        <v>794</v>
      </c>
      <c r="BX1509">
        <v>8070</v>
      </c>
      <c r="BY1509">
        <v>867481</v>
      </c>
      <c r="BZ1509">
        <v>867481</v>
      </c>
      <c r="CA1509">
        <v>8864</v>
      </c>
      <c r="CB1509">
        <v>867481</v>
      </c>
      <c r="CC1509">
        <v>6</v>
      </c>
      <c r="CD1509">
        <v>0</v>
      </c>
      <c r="CE1509" t="s">
        <v>4093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 t="s">
        <v>4094</v>
      </c>
      <c r="CM1509" t="s">
        <v>4095</v>
      </c>
      <c r="CN1509">
        <v>149</v>
      </c>
    </row>
    <row r="1510" spans="1:92" x14ac:dyDescent="0.2">
      <c r="A1510" t="s">
        <v>4089</v>
      </c>
      <c r="B1510" t="s">
        <v>4230</v>
      </c>
      <c r="C1510" s="2">
        <f t="shared" si="23"/>
        <v>0</v>
      </c>
      <c r="D1510">
        <v>8.2537417129782398</v>
      </c>
      <c r="E1510">
        <v>277.55120401527017</v>
      </c>
      <c r="F1510">
        <v>303.88420081686792</v>
      </c>
      <c r="G1510">
        <v>87.915959707506417</v>
      </c>
      <c r="H1510">
        <v>88.427420828200781</v>
      </c>
      <c r="I1510" t="s">
        <v>395</v>
      </c>
      <c r="J1510" t="s">
        <v>94</v>
      </c>
      <c r="K1510" t="s">
        <v>95</v>
      </c>
      <c r="L1510">
        <v>39.427625659999997</v>
      </c>
      <c r="M1510">
        <v>-93.506262550000002</v>
      </c>
      <c r="N1510">
        <v>104</v>
      </c>
      <c r="O1510">
        <v>0</v>
      </c>
      <c r="P1510">
        <v>0</v>
      </c>
      <c r="Q1510">
        <v>104</v>
      </c>
      <c r="R1510" t="s">
        <v>4231</v>
      </c>
      <c r="S1510">
        <v>37694</v>
      </c>
      <c r="T1510">
        <v>2016</v>
      </c>
      <c r="U1510">
        <v>7.7224174659785497E-2</v>
      </c>
      <c r="V1510">
        <v>10.5026764285714</v>
      </c>
      <c r="W1510">
        <v>77857.142857142899</v>
      </c>
      <c r="X1510">
        <v>3.77085779065024E-3</v>
      </c>
      <c r="Y1510">
        <v>44409.714285714297</v>
      </c>
      <c r="Z1510">
        <v>0.80513859737719295</v>
      </c>
      <c r="AA1510">
        <v>2.6184882180615598E-2</v>
      </c>
      <c r="AB1510">
        <v>0.17849670320435901</v>
      </c>
      <c r="AC1510">
        <v>9341</v>
      </c>
      <c r="AD1510">
        <v>7.1243338747827196E-4</v>
      </c>
      <c r="AE1510">
        <v>1.93573364305071E-4</v>
      </c>
      <c r="AF1510">
        <v>0.96414604172210305</v>
      </c>
      <c r="AG1510">
        <v>1</v>
      </c>
      <c r="AH1510">
        <v>172386</v>
      </c>
      <c r="AI1510">
        <v>0.19546250855637931</v>
      </c>
      <c r="AJ1510">
        <v>0.196471871265648</v>
      </c>
      <c r="AK1510">
        <v>0.35012704047892518</v>
      </c>
      <c r="AL1510">
        <v>0.25793857969904749</v>
      </c>
      <c r="AM1510" t="s">
        <v>4092</v>
      </c>
      <c r="AN1510">
        <v>20200818</v>
      </c>
      <c r="AO1510">
        <v>69417</v>
      </c>
      <c r="AP1510">
        <v>798064</v>
      </c>
      <c r="AR1510">
        <v>891</v>
      </c>
      <c r="AV1510">
        <v>116</v>
      </c>
      <c r="AY1510" t="s">
        <v>362</v>
      </c>
      <c r="AZ1510" t="s">
        <v>309</v>
      </c>
      <c r="BA1510" t="s">
        <v>310</v>
      </c>
      <c r="BB1510" t="s">
        <v>311</v>
      </c>
      <c r="BC1510">
        <v>1402</v>
      </c>
      <c r="BE1510" t="s">
        <v>310</v>
      </c>
      <c r="BF1510">
        <v>80526</v>
      </c>
      <c r="BG1510">
        <v>69417</v>
      </c>
      <c r="BK1510">
        <v>867481</v>
      </c>
      <c r="BO1510">
        <v>65068</v>
      </c>
      <c r="BP1510">
        <v>2564</v>
      </c>
      <c r="BQ1510">
        <v>62504</v>
      </c>
      <c r="BV1510">
        <v>29</v>
      </c>
      <c r="BW1510">
        <v>794</v>
      </c>
      <c r="BX1510">
        <v>8070</v>
      </c>
      <c r="BY1510">
        <v>867481</v>
      </c>
      <c r="BZ1510">
        <v>867481</v>
      </c>
      <c r="CA1510">
        <v>8864</v>
      </c>
      <c r="CB1510">
        <v>867481</v>
      </c>
      <c r="CC1510">
        <v>6</v>
      </c>
      <c r="CD1510">
        <v>0</v>
      </c>
      <c r="CE1510" t="s">
        <v>4093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 t="s">
        <v>4094</v>
      </c>
      <c r="CM1510" t="s">
        <v>4095</v>
      </c>
      <c r="CN1510">
        <v>149</v>
      </c>
    </row>
    <row r="1511" spans="1:92" x14ac:dyDescent="0.2">
      <c r="A1511" t="s">
        <v>4089</v>
      </c>
      <c r="B1511" t="s">
        <v>4232</v>
      </c>
      <c r="C1511" s="2">
        <f t="shared" si="23"/>
        <v>144.67592592592592</v>
      </c>
      <c r="D1511">
        <v>8.1447601392070634</v>
      </c>
      <c r="E1511">
        <v>281.27431109641611</v>
      </c>
      <c r="F1511">
        <v>304.72336803142809</v>
      </c>
      <c r="G1511">
        <v>88.928295776306882</v>
      </c>
      <c r="H1511">
        <v>95.647994286660136</v>
      </c>
      <c r="I1511" t="s">
        <v>2939</v>
      </c>
      <c r="J1511" t="s">
        <v>94</v>
      </c>
      <c r="K1511" t="s">
        <v>95</v>
      </c>
      <c r="L1511">
        <v>36.941604409999997</v>
      </c>
      <c r="M1511">
        <v>-90.960513219999996</v>
      </c>
      <c r="N1511">
        <v>23</v>
      </c>
      <c r="O1511">
        <v>1</v>
      </c>
      <c r="P1511">
        <v>0</v>
      </c>
      <c r="Q1511">
        <v>22</v>
      </c>
      <c r="R1511" t="s">
        <v>4233</v>
      </c>
      <c r="S1511">
        <v>37334</v>
      </c>
      <c r="T1511">
        <v>2016</v>
      </c>
      <c r="U1511">
        <v>7.2211577466028604E-2</v>
      </c>
      <c r="V1511">
        <v>10.5745845</v>
      </c>
      <c r="W1511">
        <v>92250</v>
      </c>
      <c r="X1511">
        <v>3.8783741855414298E-4</v>
      </c>
      <c r="Y1511">
        <v>35446.25</v>
      </c>
      <c r="Z1511">
        <v>0.71810909959814295</v>
      </c>
      <c r="AA1511">
        <v>1.7419392764375201E-2</v>
      </c>
      <c r="AB1511">
        <v>0.245391960801363</v>
      </c>
      <c r="AC1511">
        <v>6912</v>
      </c>
      <c r="AD1511">
        <v>0</v>
      </c>
      <c r="AE1511">
        <v>8.9685067893884498E-3</v>
      </c>
      <c r="AF1511">
        <v>0.96965323671424097</v>
      </c>
      <c r="AG1511">
        <v>1</v>
      </c>
      <c r="AH1511">
        <v>109925</v>
      </c>
      <c r="AI1511">
        <v>0.16647714350693649</v>
      </c>
      <c r="AJ1511">
        <v>0.19960882419831699</v>
      </c>
      <c r="AK1511">
        <v>0.36015465089833981</v>
      </c>
      <c r="AL1511">
        <v>0.27375938139640671</v>
      </c>
      <c r="AM1511" t="s">
        <v>4092</v>
      </c>
      <c r="AN1511">
        <v>20200818</v>
      </c>
      <c r="AO1511">
        <v>69417</v>
      </c>
      <c r="AP1511">
        <v>798064</v>
      </c>
      <c r="AR1511">
        <v>891</v>
      </c>
      <c r="AV1511">
        <v>116</v>
      </c>
      <c r="AY1511" t="s">
        <v>362</v>
      </c>
      <c r="AZ1511" t="s">
        <v>309</v>
      </c>
      <c r="BA1511" t="s">
        <v>310</v>
      </c>
      <c r="BB1511" t="s">
        <v>311</v>
      </c>
      <c r="BC1511">
        <v>1402</v>
      </c>
      <c r="BE1511" t="s">
        <v>310</v>
      </c>
      <c r="BF1511">
        <v>80526</v>
      </c>
      <c r="BG1511">
        <v>69417</v>
      </c>
      <c r="BK1511">
        <v>867481</v>
      </c>
      <c r="BO1511">
        <v>65068</v>
      </c>
      <c r="BP1511">
        <v>2564</v>
      </c>
      <c r="BQ1511">
        <v>62504</v>
      </c>
      <c r="BV1511">
        <v>29</v>
      </c>
      <c r="BW1511">
        <v>794</v>
      </c>
      <c r="BX1511">
        <v>8070</v>
      </c>
      <c r="BY1511">
        <v>867481</v>
      </c>
      <c r="BZ1511">
        <v>867481</v>
      </c>
      <c r="CA1511">
        <v>8864</v>
      </c>
      <c r="CB1511">
        <v>867481</v>
      </c>
      <c r="CC1511">
        <v>6</v>
      </c>
      <c r="CD1511">
        <v>0</v>
      </c>
      <c r="CE1511" t="s">
        <v>4093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 t="s">
        <v>4094</v>
      </c>
      <c r="CM1511" t="s">
        <v>4095</v>
      </c>
      <c r="CN1511">
        <v>149</v>
      </c>
    </row>
    <row r="1512" spans="1:92" x14ac:dyDescent="0.2">
      <c r="A1512" t="s">
        <v>4089</v>
      </c>
      <c r="B1512" t="s">
        <v>4234</v>
      </c>
      <c r="C1512" s="2">
        <f t="shared" si="23"/>
        <v>91.029544144271711</v>
      </c>
      <c r="D1512">
        <v>8.7276116111762576</v>
      </c>
      <c r="E1512">
        <v>278.90308316709041</v>
      </c>
      <c r="F1512">
        <v>304.55152404454168</v>
      </c>
      <c r="G1512">
        <v>85.728938202198506</v>
      </c>
      <c r="H1512">
        <v>86.469848741554316</v>
      </c>
      <c r="I1512" t="s">
        <v>1889</v>
      </c>
      <c r="J1512" t="s">
        <v>94</v>
      </c>
      <c r="K1512" t="s">
        <v>95</v>
      </c>
      <c r="L1512">
        <v>38.647894219999998</v>
      </c>
      <c r="M1512">
        <v>-94.353398999999996</v>
      </c>
      <c r="N1512">
        <v>887</v>
      </c>
      <c r="O1512">
        <v>9</v>
      </c>
      <c r="P1512">
        <v>0</v>
      </c>
      <c r="Q1512">
        <v>878</v>
      </c>
      <c r="R1512" t="s">
        <v>4235</v>
      </c>
      <c r="S1512">
        <v>37375</v>
      </c>
      <c r="T1512">
        <v>2016</v>
      </c>
      <c r="U1512">
        <v>6.2772672469474197E-2</v>
      </c>
      <c r="V1512">
        <v>260.16440538461501</v>
      </c>
      <c r="W1512">
        <v>144169.23076923101</v>
      </c>
      <c r="X1512">
        <v>1.56751467349708E-2</v>
      </c>
      <c r="Y1512">
        <v>58027.9230769231</v>
      </c>
      <c r="Z1512">
        <v>0.77613298018233501</v>
      </c>
      <c r="AA1512">
        <v>2.3969440470158501E-2</v>
      </c>
      <c r="AB1512">
        <v>0.14341003453673101</v>
      </c>
      <c r="AC1512">
        <v>98869</v>
      </c>
      <c r="AD1512">
        <v>3.18956560087126E-3</v>
      </c>
      <c r="AE1512">
        <v>4.6715941663134303E-3</v>
      </c>
      <c r="AF1512">
        <v>0.94563024907041204</v>
      </c>
      <c r="AG1512">
        <v>4</v>
      </c>
      <c r="AH1512">
        <v>1699656</v>
      </c>
      <c r="AI1512">
        <v>0.1347284391665137</v>
      </c>
      <c r="AJ1512">
        <v>0.22097059640303679</v>
      </c>
      <c r="AK1512">
        <v>0.38978475644483362</v>
      </c>
      <c r="AL1512">
        <v>0.25451620798561592</v>
      </c>
      <c r="AM1512" t="s">
        <v>4092</v>
      </c>
      <c r="AN1512">
        <v>20200818</v>
      </c>
      <c r="AO1512">
        <v>69417</v>
      </c>
      <c r="AP1512">
        <v>798064</v>
      </c>
      <c r="AR1512">
        <v>891</v>
      </c>
      <c r="AV1512">
        <v>116</v>
      </c>
      <c r="AY1512" t="s">
        <v>362</v>
      </c>
      <c r="AZ1512" t="s">
        <v>309</v>
      </c>
      <c r="BA1512" t="s">
        <v>310</v>
      </c>
      <c r="BB1512" t="s">
        <v>311</v>
      </c>
      <c r="BC1512">
        <v>1402</v>
      </c>
      <c r="BE1512" t="s">
        <v>310</v>
      </c>
      <c r="BF1512">
        <v>80526</v>
      </c>
      <c r="BG1512">
        <v>69417</v>
      </c>
      <c r="BK1512">
        <v>867481</v>
      </c>
      <c r="BO1512">
        <v>65068</v>
      </c>
      <c r="BP1512">
        <v>2564</v>
      </c>
      <c r="BQ1512">
        <v>62504</v>
      </c>
      <c r="BV1512">
        <v>29</v>
      </c>
      <c r="BW1512">
        <v>794</v>
      </c>
      <c r="BX1512">
        <v>8070</v>
      </c>
      <c r="BY1512">
        <v>867481</v>
      </c>
      <c r="BZ1512">
        <v>867481</v>
      </c>
      <c r="CA1512">
        <v>8864</v>
      </c>
      <c r="CB1512">
        <v>867481</v>
      </c>
      <c r="CC1512">
        <v>6</v>
      </c>
      <c r="CD1512">
        <v>0</v>
      </c>
      <c r="CE1512" t="s">
        <v>4093</v>
      </c>
      <c r="CF1512">
        <v>0</v>
      </c>
      <c r="CG1512">
        <v>0</v>
      </c>
      <c r="CH1512">
        <v>0</v>
      </c>
      <c r="CI1512">
        <v>0</v>
      </c>
      <c r="CJ1512">
        <v>0</v>
      </c>
      <c r="CL1512" t="s">
        <v>4094</v>
      </c>
      <c r="CM1512" t="s">
        <v>4095</v>
      </c>
      <c r="CN1512">
        <v>149</v>
      </c>
    </row>
    <row r="1513" spans="1:92" x14ac:dyDescent="0.2">
      <c r="A1513" t="s">
        <v>4089</v>
      </c>
      <c r="B1513" t="s">
        <v>4236</v>
      </c>
      <c r="C1513" s="2">
        <f t="shared" si="23"/>
        <v>0</v>
      </c>
      <c r="D1513">
        <v>7.8897223285344991</v>
      </c>
      <c r="E1513">
        <v>280.42576057619488</v>
      </c>
      <c r="F1513">
        <v>304.80788739711511</v>
      </c>
      <c r="G1513">
        <v>84.503633087609884</v>
      </c>
      <c r="H1513">
        <v>87.16332260777655</v>
      </c>
      <c r="I1513" t="s">
        <v>2288</v>
      </c>
      <c r="J1513" t="s">
        <v>94</v>
      </c>
      <c r="K1513" t="s">
        <v>95</v>
      </c>
      <c r="L1513">
        <v>37.723914749999999</v>
      </c>
      <c r="M1513">
        <v>-93.854454410000002</v>
      </c>
      <c r="N1513">
        <v>45</v>
      </c>
      <c r="O1513">
        <v>0</v>
      </c>
      <c r="P1513">
        <v>0</v>
      </c>
      <c r="Q1513">
        <v>45</v>
      </c>
      <c r="R1513" t="s">
        <v>4237</v>
      </c>
      <c r="S1513">
        <v>37856</v>
      </c>
      <c r="T1513">
        <v>2016</v>
      </c>
      <c r="U1513">
        <v>0.20398774811405601</v>
      </c>
      <c r="V1513">
        <v>21.407439249999999</v>
      </c>
      <c r="W1513">
        <v>80950</v>
      </c>
      <c r="X1513">
        <v>4.4326241134751701E-4</v>
      </c>
      <c r="Y1513">
        <v>37931.25</v>
      </c>
      <c r="Z1513">
        <v>0.72164955972910405</v>
      </c>
      <c r="AA1513">
        <v>1.5349951819326401E-2</v>
      </c>
      <c r="AB1513">
        <v>0.22797889840830299</v>
      </c>
      <c r="AC1513">
        <v>14877</v>
      </c>
      <c r="AD1513">
        <v>2.3878975062914701E-3</v>
      </c>
      <c r="AE1513">
        <v>6.3491618704303102E-3</v>
      </c>
      <c r="AF1513">
        <v>0.96635975807623398</v>
      </c>
      <c r="AG1513">
        <v>2</v>
      </c>
      <c r="AH1513">
        <v>251532</v>
      </c>
      <c r="AI1513">
        <v>0.21930808008523769</v>
      </c>
      <c r="AJ1513">
        <v>0.1934266812970119</v>
      </c>
      <c r="AK1513">
        <v>0.32287343161108728</v>
      </c>
      <c r="AL1513">
        <v>0.26439180700666309</v>
      </c>
      <c r="AM1513" t="s">
        <v>4092</v>
      </c>
      <c r="AN1513">
        <v>20200818</v>
      </c>
      <c r="AO1513">
        <v>69417</v>
      </c>
      <c r="AP1513">
        <v>798064</v>
      </c>
      <c r="AR1513">
        <v>891</v>
      </c>
      <c r="AV1513">
        <v>116</v>
      </c>
      <c r="AY1513" t="s">
        <v>362</v>
      </c>
      <c r="AZ1513" t="s">
        <v>309</v>
      </c>
      <c r="BA1513" t="s">
        <v>310</v>
      </c>
      <c r="BB1513" t="s">
        <v>311</v>
      </c>
      <c r="BC1513">
        <v>1402</v>
      </c>
      <c r="BE1513" t="s">
        <v>310</v>
      </c>
      <c r="BF1513">
        <v>80526</v>
      </c>
      <c r="BG1513">
        <v>69417</v>
      </c>
      <c r="BK1513">
        <v>867481</v>
      </c>
      <c r="BO1513">
        <v>65068</v>
      </c>
      <c r="BP1513">
        <v>2564</v>
      </c>
      <c r="BQ1513">
        <v>62504</v>
      </c>
      <c r="BV1513">
        <v>29</v>
      </c>
      <c r="BW1513">
        <v>794</v>
      </c>
      <c r="BX1513">
        <v>8070</v>
      </c>
      <c r="BY1513">
        <v>867481</v>
      </c>
      <c r="BZ1513">
        <v>867481</v>
      </c>
      <c r="CA1513">
        <v>8864</v>
      </c>
      <c r="CB1513">
        <v>867481</v>
      </c>
      <c r="CC1513">
        <v>6</v>
      </c>
      <c r="CD1513">
        <v>0</v>
      </c>
      <c r="CE1513" t="s">
        <v>4093</v>
      </c>
      <c r="CF1513">
        <v>0</v>
      </c>
      <c r="CG1513">
        <v>0</v>
      </c>
      <c r="CH1513">
        <v>0</v>
      </c>
      <c r="CI1513">
        <v>0</v>
      </c>
      <c r="CJ1513">
        <v>0</v>
      </c>
      <c r="CL1513" t="s">
        <v>4094</v>
      </c>
      <c r="CM1513" t="s">
        <v>4095</v>
      </c>
      <c r="CN1513">
        <v>149</v>
      </c>
    </row>
    <row r="1514" spans="1:92" x14ac:dyDescent="0.2">
      <c r="A1514" t="s">
        <v>4089</v>
      </c>
      <c r="B1514" t="s">
        <v>4238</v>
      </c>
      <c r="C1514" s="2">
        <f t="shared" si="23"/>
        <v>0</v>
      </c>
      <c r="D1514">
        <v>8.2371731612441863</v>
      </c>
      <c r="E1514">
        <v>277.5571058587729</v>
      </c>
      <c r="F1514">
        <v>303.60211205668298</v>
      </c>
      <c r="G1514">
        <v>88.104737507150006</v>
      </c>
      <c r="H1514">
        <v>89.350637873608264</v>
      </c>
      <c r="I1514" t="s">
        <v>4239</v>
      </c>
      <c r="J1514" t="s">
        <v>94</v>
      </c>
      <c r="K1514" t="s">
        <v>95</v>
      </c>
      <c r="L1514">
        <v>39.514993570000001</v>
      </c>
      <c r="M1514">
        <v>-92.962919099999993</v>
      </c>
      <c r="N1514">
        <v>21</v>
      </c>
      <c r="O1514">
        <v>0</v>
      </c>
      <c r="P1514">
        <v>0</v>
      </c>
      <c r="Q1514">
        <v>21</v>
      </c>
      <c r="R1514" t="s">
        <v>4240</v>
      </c>
      <c r="S1514">
        <v>37766</v>
      </c>
      <c r="T1514">
        <v>2016</v>
      </c>
      <c r="U1514">
        <v>0.12532277940640399</v>
      </c>
      <c r="V1514">
        <v>11.6203507777778</v>
      </c>
      <c r="W1514">
        <v>66319.259259259299</v>
      </c>
      <c r="X1514">
        <v>1.66444049644171E-2</v>
      </c>
      <c r="Y1514">
        <v>41296.111111111102</v>
      </c>
      <c r="Z1514">
        <v>0.78815946738684195</v>
      </c>
      <c r="AA1514">
        <v>8.8211268931455093E-3</v>
      </c>
      <c r="AB1514">
        <v>0.18577475831537399</v>
      </c>
      <c r="AC1514">
        <v>9648</v>
      </c>
      <c r="AD1514">
        <v>9.22207639995739E-4</v>
      </c>
      <c r="AE1514">
        <v>1.1389415962114299E-3</v>
      </c>
      <c r="AF1514">
        <v>0.96868072203805999</v>
      </c>
      <c r="AG1514">
        <v>1</v>
      </c>
      <c r="AH1514">
        <v>143072</v>
      </c>
      <c r="AI1514">
        <v>0.21830966226794901</v>
      </c>
      <c r="AJ1514">
        <v>0.1833762021919034</v>
      </c>
      <c r="AK1514">
        <v>0.32515796242451361</v>
      </c>
      <c r="AL1514">
        <v>0.27315617311563412</v>
      </c>
      <c r="AM1514" t="s">
        <v>4092</v>
      </c>
      <c r="AN1514">
        <v>20200818</v>
      </c>
      <c r="AO1514">
        <v>69417</v>
      </c>
      <c r="AP1514">
        <v>798064</v>
      </c>
      <c r="AR1514">
        <v>891</v>
      </c>
      <c r="AV1514">
        <v>116</v>
      </c>
      <c r="AY1514" t="s">
        <v>362</v>
      </c>
      <c r="AZ1514" t="s">
        <v>309</v>
      </c>
      <c r="BA1514" t="s">
        <v>310</v>
      </c>
      <c r="BB1514" t="s">
        <v>311</v>
      </c>
      <c r="BC1514">
        <v>1402</v>
      </c>
      <c r="BE1514" t="s">
        <v>310</v>
      </c>
      <c r="BF1514">
        <v>80526</v>
      </c>
      <c r="BG1514">
        <v>69417</v>
      </c>
      <c r="BK1514">
        <v>867481</v>
      </c>
      <c r="BO1514">
        <v>65068</v>
      </c>
      <c r="BP1514">
        <v>2564</v>
      </c>
      <c r="BQ1514">
        <v>62504</v>
      </c>
      <c r="BV1514">
        <v>29</v>
      </c>
      <c r="BW1514">
        <v>794</v>
      </c>
      <c r="BX1514">
        <v>8070</v>
      </c>
      <c r="BY1514">
        <v>867481</v>
      </c>
      <c r="BZ1514">
        <v>867481</v>
      </c>
      <c r="CA1514">
        <v>8864</v>
      </c>
      <c r="CB1514">
        <v>867481</v>
      </c>
      <c r="CC1514">
        <v>6</v>
      </c>
      <c r="CD1514">
        <v>0</v>
      </c>
      <c r="CE1514" t="s">
        <v>4093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 t="s">
        <v>4094</v>
      </c>
      <c r="CM1514" t="s">
        <v>4095</v>
      </c>
      <c r="CN1514">
        <v>149</v>
      </c>
    </row>
    <row r="1515" spans="1:92" x14ac:dyDescent="0.2">
      <c r="A1515" t="s">
        <v>4089</v>
      </c>
      <c r="B1515" t="s">
        <v>4241</v>
      </c>
      <c r="C1515" s="2">
        <f t="shared" si="23"/>
        <v>11.994434582353787</v>
      </c>
      <c r="D1515">
        <v>7.4976381723213263</v>
      </c>
      <c r="E1515">
        <v>280.70954865215481</v>
      </c>
      <c r="F1515">
        <v>303.86045227130057</v>
      </c>
      <c r="G1515">
        <v>86.218496963803588</v>
      </c>
      <c r="H1515">
        <v>92.119614224853308</v>
      </c>
      <c r="I1515" t="s">
        <v>1895</v>
      </c>
      <c r="J1515" t="s">
        <v>94</v>
      </c>
      <c r="K1515" t="s">
        <v>95</v>
      </c>
      <c r="L1515">
        <v>36.971178299999998</v>
      </c>
      <c r="M1515">
        <v>-93.185371180000004</v>
      </c>
      <c r="N1515">
        <v>472</v>
      </c>
      <c r="O1515">
        <v>1</v>
      </c>
      <c r="P1515">
        <v>0</v>
      </c>
      <c r="Q1515">
        <v>471</v>
      </c>
      <c r="R1515" t="s">
        <v>4242</v>
      </c>
      <c r="S1515">
        <v>38522</v>
      </c>
      <c r="T1515">
        <v>2016</v>
      </c>
      <c r="U1515">
        <v>0.106028328021279</v>
      </c>
      <c r="V1515">
        <v>111.194547</v>
      </c>
      <c r="W1515">
        <v>141422.905982906</v>
      </c>
      <c r="X1515">
        <v>2.93060140432629E-3</v>
      </c>
      <c r="Y1515">
        <v>53958.461151686999</v>
      </c>
      <c r="Z1515">
        <v>0.84378545195820698</v>
      </c>
      <c r="AA1515">
        <v>2.4536773187213898E-2</v>
      </c>
      <c r="AB1515">
        <v>0.17831904863046399</v>
      </c>
      <c r="AC1515">
        <v>83372</v>
      </c>
      <c r="AD1515">
        <v>1.8043557393729499E-3</v>
      </c>
      <c r="AE1515">
        <v>3.0066410583917198E-3</v>
      </c>
      <c r="AF1515">
        <v>0.96577157090580901</v>
      </c>
      <c r="AG1515">
        <v>4</v>
      </c>
      <c r="AH1515">
        <v>1271280</v>
      </c>
      <c r="AI1515">
        <v>0.1229036876219244</v>
      </c>
      <c r="AJ1515">
        <v>0.22608866654080931</v>
      </c>
      <c r="AK1515">
        <v>0.40567302246554648</v>
      </c>
      <c r="AL1515">
        <v>0.24533462337171991</v>
      </c>
      <c r="AM1515" t="s">
        <v>4092</v>
      </c>
      <c r="AN1515">
        <v>20200818</v>
      </c>
      <c r="AO1515">
        <v>69417</v>
      </c>
      <c r="AP1515">
        <v>798064</v>
      </c>
      <c r="AR1515">
        <v>891</v>
      </c>
      <c r="AV1515">
        <v>116</v>
      </c>
      <c r="AY1515" t="s">
        <v>362</v>
      </c>
      <c r="AZ1515" t="s">
        <v>309</v>
      </c>
      <c r="BA1515" t="s">
        <v>310</v>
      </c>
      <c r="BB1515" t="s">
        <v>311</v>
      </c>
      <c r="BC1515">
        <v>1402</v>
      </c>
      <c r="BE1515" t="s">
        <v>310</v>
      </c>
      <c r="BF1515">
        <v>80526</v>
      </c>
      <c r="BG1515">
        <v>69417</v>
      </c>
      <c r="BK1515">
        <v>867481</v>
      </c>
      <c r="BO1515">
        <v>65068</v>
      </c>
      <c r="BP1515">
        <v>2564</v>
      </c>
      <c r="BQ1515">
        <v>62504</v>
      </c>
      <c r="BV1515">
        <v>29</v>
      </c>
      <c r="BW1515">
        <v>794</v>
      </c>
      <c r="BX1515">
        <v>8070</v>
      </c>
      <c r="BY1515">
        <v>867481</v>
      </c>
      <c r="BZ1515">
        <v>867481</v>
      </c>
      <c r="CA1515">
        <v>8864</v>
      </c>
      <c r="CB1515">
        <v>867481</v>
      </c>
      <c r="CC1515">
        <v>6</v>
      </c>
      <c r="CD1515">
        <v>0</v>
      </c>
      <c r="CE1515" t="s">
        <v>4093</v>
      </c>
      <c r="CF1515">
        <v>0</v>
      </c>
      <c r="CG1515">
        <v>0</v>
      </c>
      <c r="CH1515">
        <v>0</v>
      </c>
      <c r="CI1515">
        <v>0</v>
      </c>
      <c r="CJ1515">
        <v>0</v>
      </c>
      <c r="CL1515" t="s">
        <v>4094</v>
      </c>
      <c r="CM1515" t="s">
        <v>4095</v>
      </c>
      <c r="CN1515">
        <v>149</v>
      </c>
    </row>
    <row r="1516" spans="1:92" x14ac:dyDescent="0.2">
      <c r="A1516" t="s">
        <v>4089</v>
      </c>
      <c r="B1516" t="s">
        <v>4243</v>
      </c>
      <c r="C1516" s="2">
        <f t="shared" si="23"/>
        <v>0</v>
      </c>
      <c r="D1516">
        <v>8.3760033258571749</v>
      </c>
      <c r="E1516">
        <v>276.05795428908112</v>
      </c>
      <c r="F1516">
        <v>303.03113381715951</v>
      </c>
      <c r="G1516">
        <v>88.712354451676177</v>
      </c>
      <c r="H1516">
        <v>90.237438333732953</v>
      </c>
      <c r="I1516" t="s">
        <v>401</v>
      </c>
      <c r="J1516" t="s">
        <v>94</v>
      </c>
      <c r="K1516" t="s">
        <v>95</v>
      </c>
      <c r="L1516">
        <v>40.41040752</v>
      </c>
      <c r="M1516">
        <v>-91.736616769999998</v>
      </c>
      <c r="N1516">
        <v>29</v>
      </c>
      <c r="O1516">
        <v>0</v>
      </c>
      <c r="P1516">
        <v>0</v>
      </c>
      <c r="Q1516">
        <v>29</v>
      </c>
      <c r="R1516" t="s">
        <v>4244</v>
      </c>
      <c r="S1516">
        <v>36830</v>
      </c>
      <c r="T1516">
        <v>2016</v>
      </c>
      <c r="U1516">
        <v>6.7780785273501204E-2</v>
      </c>
      <c r="V1516">
        <v>53.090582166666699</v>
      </c>
      <c r="W1516">
        <v>89550</v>
      </c>
      <c r="X1516">
        <v>4.20995721874853E-3</v>
      </c>
      <c r="Y1516">
        <v>48446</v>
      </c>
      <c r="Z1516">
        <v>0.76218794275375101</v>
      </c>
      <c r="AA1516">
        <v>8.4269662921348295E-4</v>
      </c>
      <c r="AB1516">
        <v>0.27102438284277403</v>
      </c>
      <c r="AC1516">
        <v>6095</v>
      </c>
      <c r="AD1516">
        <v>1.4044943820224699E-4</v>
      </c>
      <c r="AE1516">
        <v>2.8389171070408699E-3</v>
      </c>
      <c r="AF1516">
        <v>0.97214398664761204</v>
      </c>
      <c r="AG1516">
        <v>3</v>
      </c>
      <c r="AH1516">
        <v>128578</v>
      </c>
      <c r="AI1516">
        <v>0.17631321065812189</v>
      </c>
      <c r="AJ1516">
        <v>0.19866540154614321</v>
      </c>
      <c r="AK1516">
        <v>0.3506898536297034</v>
      </c>
      <c r="AL1516">
        <v>0.27433153416603151</v>
      </c>
      <c r="AM1516" t="s">
        <v>4092</v>
      </c>
      <c r="AN1516">
        <v>20200818</v>
      </c>
      <c r="AO1516">
        <v>69417</v>
      </c>
      <c r="AP1516">
        <v>798064</v>
      </c>
      <c r="AR1516">
        <v>891</v>
      </c>
      <c r="AV1516">
        <v>116</v>
      </c>
      <c r="AY1516" t="s">
        <v>362</v>
      </c>
      <c r="AZ1516" t="s">
        <v>309</v>
      </c>
      <c r="BA1516" t="s">
        <v>310</v>
      </c>
      <c r="BB1516" t="s">
        <v>311</v>
      </c>
      <c r="BC1516">
        <v>1402</v>
      </c>
      <c r="BE1516" t="s">
        <v>310</v>
      </c>
      <c r="BF1516">
        <v>80526</v>
      </c>
      <c r="BG1516">
        <v>69417</v>
      </c>
      <c r="BK1516">
        <v>867481</v>
      </c>
      <c r="BO1516">
        <v>65068</v>
      </c>
      <c r="BP1516">
        <v>2564</v>
      </c>
      <c r="BQ1516">
        <v>62504</v>
      </c>
      <c r="BV1516">
        <v>29</v>
      </c>
      <c r="BW1516">
        <v>794</v>
      </c>
      <c r="BX1516">
        <v>8070</v>
      </c>
      <c r="BY1516">
        <v>867481</v>
      </c>
      <c r="BZ1516">
        <v>867481</v>
      </c>
      <c r="CA1516">
        <v>8864</v>
      </c>
      <c r="CB1516">
        <v>867481</v>
      </c>
      <c r="CC1516">
        <v>6</v>
      </c>
      <c r="CD1516">
        <v>0</v>
      </c>
      <c r="CE1516" t="s">
        <v>4093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 t="s">
        <v>4094</v>
      </c>
      <c r="CM1516" t="s">
        <v>4095</v>
      </c>
      <c r="CN1516">
        <v>149</v>
      </c>
    </row>
    <row r="1517" spans="1:92" x14ac:dyDescent="0.2">
      <c r="A1517" t="s">
        <v>4089</v>
      </c>
      <c r="B1517" t="s">
        <v>4245</v>
      </c>
      <c r="C1517" s="2">
        <f t="shared" si="23"/>
        <v>125.34731652286544</v>
      </c>
      <c r="D1517">
        <v>9.4143066095332291</v>
      </c>
      <c r="E1517">
        <v>277.91883202547149</v>
      </c>
      <c r="F1517">
        <v>303.81687132483722</v>
      </c>
      <c r="G1517">
        <v>86.08480389191331</v>
      </c>
      <c r="H1517">
        <v>86.218994674020436</v>
      </c>
      <c r="I1517" t="s">
        <v>271</v>
      </c>
      <c r="J1517" t="s">
        <v>94</v>
      </c>
      <c r="K1517" t="s">
        <v>95</v>
      </c>
      <c r="L1517">
        <v>39.311320559999999</v>
      </c>
      <c r="M1517">
        <v>-94.418508619999997</v>
      </c>
      <c r="N1517">
        <v>1167</v>
      </c>
      <c r="O1517">
        <v>30</v>
      </c>
      <c r="P1517">
        <v>0</v>
      </c>
      <c r="Q1517">
        <v>1137</v>
      </c>
      <c r="R1517" t="s">
        <v>4246</v>
      </c>
      <c r="S1517">
        <v>37460</v>
      </c>
      <c r="T1517">
        <v>2016</v>
      </c>
      <c r="U1517">
        <v>3.5455238169578802E-2</v>
      </c>
      <c r="V1517">
        <v>952.98701444444396</v>
      </c>
      <c r="W1517">
        <v>176773.202614379</v>
      </c>
      <c r="X1517">
        <v>3.5932046529270102E-2</v>
      </c>
      <c r="Y1517">
        <v>76142.611111111095</v>
      </c>
      <c r="Z1517">
        <v>0.74926244339799397</v>
      </c>
      <c r="AA1517">
        <v>4.8319329475305803E-2</v>
      </c>
      <c r="AB1517">
        <v>0.21039869055077101</v>
      </c>
      <c r="AC1517">
        <v>239335</v>
      </c>
      <c r="AD1517">
        <v>1.42785272723741E-2</v>
      </c>
      <c r="AE1517">
        <v>3.0268986648695098E-3</v>
      </c>
      <c r="AF1517">
        <v>0.90297543847394002</v>
      </c>
      <c r="AG1517">
        <v>5</v>
      </c>
      <c r="AH1517">
        <v>3800842</v>
      </c>
      <c r="AI1517">
        <v>0.11472484254804589</v>
      </c>
      <c r="AJ1517">
        <v>0.2135945140576746</v>
      </c>
      <c r="AK1517">
        <v>0.42257478737606041</v>
      </c>
      <c r="AL1517">
        <v>0.24910585601821911</v>
      </c>
      <c r="AM1517" t="s">
        <v>4092</v>
      </c>
      <c r="AN1517">
        <v>20200818</v>
      </c>
      <c r="AO1517">
        <v>69417</v>
      </c>
      <c r="AP1517">
        <v>798064</v>
      </c>
      <c r="AR1517">
        <v>891</v>
      </c>
      <c r="AV1517">
        <v>116</v>
      </c>
      <c r="AY1517" t="s">
        <v>362</v>
      </c>
      <c r="AZ1517" t="s">
        <v>309</v>
      </c>
      <c r="BA1517" t="s">
        <v>310</v>
      </c>
      <c r="BB1517" t="s">
        <v>311</v>
      </c>
      <c r="BC1517">
        <v>1402</v>
      </c>
      <c r="BE1517" t="s">
        <v>310</v>
      </c>
      <c r="BF1517">
        <v>80526</v>
      </c>
      <c r="BG1517">
        <v>69417</v>
      </c>
      <c r="BK1517">
        <v>867481</v>
      </c>
      <c r="BO1517">
        <v>65068</v>
      </c>
      <c r="BP1517">
        <v>2564</v>
      </c>
      <c r="BQ1517">
        <v>62504</v>
      </c>
      <c r="BV1517">
        <v>29</v>
      </c>
      <c r="BW1517">
        <v>794</v>
      </c>
      <c r="BX1517">
        <v>8070</v>
      </c>
      <c r="BY1517">
        <v>867481</v>
      </c>
      <c r="BZ1517">
        <v>867481</v>
      </c>
      <c r="CA1517">
        <v>8864</v>
      </c>
      <c r="CB1517">
        <v>867481</v>
      </c>
      <c r="CC1517">
        <v>6</v>
      </c>
      <c r="CD1517">
        <v>0</v>
      </c>
      <c r="CE1517" t="s">
        <v>4093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 t="s">
        <v>4094</v>
      </c>
      <c r="CM1517" t="s">
        <v>4095</v>
      </c>
      <c r="CN1517">
        <v>149</v>
      </c>
    </row>
    <row r="1518" spans="1:92" x14ac:dyDescent="0.2">
      <c r="A1518" t="s">
        <v>4089</v>
      </c>
      <c r="B1518" t="s">
        <v>4247</v>
      </c>
      <c r="C1518" s="2">
        <f t="shared" si="23"/>
        <v>0</v>
      </c>
      <c r="D1518">
        <v>7.7341248776853684</v>
      </c>
      <c r="E1518">
        <v>275.96237147873632</v>
      </c>
      <c r="F1518">
        <v>302.943357472245</v>
      </c>
      <c r="G1518">
        <v>89.499505571300929</v>
      </c>
      <c r="H1518">
        <v>89.933325970266267</v>
      </c>
      <c r="I1518" t="s">
        <v>2210</v>
      </c>
      <c r="J1518" t="s">
        <v>94</v>
      </c>
      <c r="K1518" t="s">
        <v>95</v>
      </c>
      <c r="L1518">
        <v>40.209910499999999</v>
      </c>
      <c r="M1518">
        <v>-93.111501059999995</v>
      </c>
      <c r="N1518">
        <v>155</v>
      </c>
      <c r="O1518">
        <v>0</v>
      </c>
      <c r="P1518">
        <v>0</v>
      </c>
      <c r="Q1518">
        <v>155</v>
      </c>
      <c r="R1518" t="s">
        <v>4248</v>
      </c>
      <c r="S1518">
        <v>36992</v>
      </c>
      <c r="T1518">
        <v>2016</v>
      </c>
      <c r="U1518">
        <v>0.12572280637299099</v>
      </c>
      <c r="V1518">
        <v>6.8024032857142904</v>
      </c>
      <c r="W1518">
        <v>81471.428571428594</v>
      </c>
      <c r="X1518">
        <v>3.13840775464803E-3</v>
      </c>
      <c r="Y1518">
        <v>43005.285714285703</v>
      </c>
      <c r="Z1518">
        <v>0.78649286963291098</v>
      </c>
      <c r="AA1518">
        <v>6.6953640060006203E-2</v>
      </c>
      <c r="AB1518">
        <v>0.204948874048309</v>
      </c>
      <c r="AC1518">
        <v>6556</v>
      </c>
      <c r="AD1518">
        <v>4.5863430515280801E-3</v>
      </c>
      <c r="AE1518">
        <v>4.0203008205122502E-3</v>
      </c>
      <c r="AF1518">
        <v>0.94721617543447401</v>
      </c>
      <c r="AG1518">
        <v>1</v>
      </c>
      <c r="AH1518">
        <v>122085</v>
      </c>
      <c r="AI1518">
        <v>0.17803169922594911</v>
      </c>
      <c r="AJ1518">
        <v>0.20049965188188559</v>
      </c>
      <c r="AK1518">
        <v>0.35861899496252608</v>
      </c>
      <c r="AL1518">
        <v>0.26284965392963922</v>
      </c>
      <c r="AM1518" t="s">
        <v>4092</v>
      </c>
      <c r="AN1518">
        <v>20200818</v>
      </c>
      <c r="AO1518">
        <v>69417</v>
      </c>
      <c r="AP1518">
        <v>798064</v>
      </c>
      <c r="AR1518">
        <v>891</v>
      </c>
      <c r="AV1518">
        <v>116</v>
      </c>
      <c r="AY1518" t="s">
        <v>362</v>
      </c>
      <c r="AZ1518" t="s">
        <v>309</v>
      </c>
      <c r="BA1518" t="s">
        <v>310</v>
      </c>
      <c r="BB1518" t="s">
        <v>311</v>
      </c>
      <c r="BC1518">
        <v>1402</v>
      </c>
      <c r="BE1518" t="s">
        <v>310</v>
      </c>
      <c r="BF1518">
        <v>80526</v>
      </c>
      <c r="BG1518">
        <v>69417</v>
      </c>
      <c r="BK1518">
        <v>867481</v>
      </c>
      <c r="BO1518">
        <v>65068</v>
      </c>
      <c r="BP1518">
        <v>2564</v>
      </c>
      <c r="BQ1518">
        <v>62504</v>
      </c>
      <c r="BV1518">
        <v>29</v>
      </c>
      <c r="BW1518">
        <v>794</v>
      </c>
      <c r="BX1518">
        <v>8070</v>
      </c>
      <c r="BY1518">
        <v>867481</v>
      </c>
      <c r="BZ1518">
        <v>867481</v>
      </c>
      <c r="CA1518">
        <v>8864</v>
      </c>
      <c r="CB1518">
        <v>867481</v>
      </c>
      <c r="CC1518">
        <v>6</v>
      </c>
      <c r="CD1518">
        <v>0</v>
      </c>
      <c r="CE1518" t="s">
        <v>4093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 t="s">
        <v>4094</v>
      </c>
      <c r="CM1518" t="s">
        <v>4095</v>
      </c>
      <c r="CN1518">
        <v>149</v>
      </c>
    </row>
    <row r="1519" spans="1:92" x14ac:dyDescent="0.2">
      <c r="A1519" t="s">
        <v>4089</v>
      </c>
      <c r="B1519" t="s">
        <v>4249</v>
      </c>
      <c r="C1519" s="2">
        <f t="shared" si="23"/>
        <v>54.894784995425432</v>
      </c>
      <c r="D1519">
        <v>7.9611145372980889</v>
      </c>
      <c r="E1519">
        <v>281.91950375389678</v>
      </c>
      <c r="F1519">
        <v>304.67585881772811</v>
      </c>
      <c r="G1519">
        <v>84.024284668597488</v>
      </c>
      <c r="H1519">
        <v>92.604736086683175</v>
      </c>
      <c r="I1519" t="s">
        <v>4250</v>
      </c>
      <c r="J1519" t="s">
        <v>94</v>
      </c>
      <c r="K1519" t="s">
        <v>95</v>
      </c>
      <c r="L1519">
        <v>36.654653449999998</v>
      </c>
      <c r="M1519">
        <v>-93.040751529999994</v>
      </c>
      <c r="N1519">
        <v>778</v>
      </c>
      <c r="O1519">
        <v>3</v>
      </c>
      <c r="P1519">
        <v>0</v>
      </c>
      <c r="Q1519">
        <v>775</v>
      </c>
      <c r="R1519" t="s">
        <v>4251</v>
      </c>
      <c r="S1519">
        <v>38558</v>
      </c>
      <c r="T1519">
        <v>2016</v>
      </c>
      <c r="U1519">
        <v>0.10331197192152899</v>
      </c>
      <c r="V1519">
        <v>136.367506928571</v>
      </c>
      <c r="W1519">
        <v>113435.714285714</v>
      </c>
      <c r="X1519">
        <v>4.6347989654758398E-3</v>
      </c>
      <c r="Y1519">
        <v>42493.142857142899</v>
      </c>
      <c r="Z1519">
        <v>0.771569975397987</v>
      </c>
      <c r="AA1519">
        <v>2.3049548282015601E-2</v>
      </c>
      <c r="AB1519">
        <v>0.19052608174508501</v>
      </c>
      <c r="AC1519">
        <v>54650</v>
      </c>
      <c r="AD1519">
        <v>7.75077160125647E-3</v>
      </c>
      <c r="AE1519">
        <v>4.9420910146010097E-3</v>
      </c>
      <c r="AF1519">
        <v>0.94604117849946301</v>
      </c>
      <c r="AG1519">
        <v>4</v>
      </c>
      <c r="AH1519">
        <v>859371</v>
      </c>
      <c r="AI1519">
        <v>0.17734715274311089</v>
      </c>
      <c r="AJ1519">
        <v>0.18137218965964641</v>
      </c>
      <c r="AK1519">
        <v>0.37640087924772891</v>
      </c>
      <c r="AL1519">
        <v>0.26487977834951382</v>
      </c>
      <c r="AM1519" t="s">
        <v>4092</v>
      </c>
      <c r="AN1519">
        <v>20200818</v>
      </c>
      <c r="AO1519">
        <v>69417</v>
      </c>
      <c r="AP1519">
        <v>798064</v>
      </c>
      <c r="AR1519">
        <v>891</v>
      </c>
      <c r="AV1519">
        <v>116</v>
      </c>
      <c r="AY1519" t="s">
        <v>362</v>
      </c>
      <c r="AZ1519" t="s">
        <v>309</v>
      </c>
      <c r="BA1519" t="s">
        <v>310</v>
      </c>
      <c r="BB1519" t="s">
        <v>311</v>
      </c>
      <c r="BC1519">
        <v>1402</v>
      </c>
      <c r="BE1519" t="s">
        <v>310</v>
      </c>
      <c r="BF1519">
        <v>80526</v>
      </c>
      <c r="BG1519">
        <v>69417</v>
      </c>
      <c r="BK1519">
        <v>867481</v>
      </c>
      <c r="BO1519">
        <v>65068</v>
      </c>
      <c r="BP1519">
        <v>2564</v>
      </c>
      <c r="BQ1519">
        <v>62504</v>
      </c>
      <c r="BV1519">
        <v>29</v>
      </c>
      <c r="BW1519">
        <v>794</v>
      </c>
      <c r="BX1519">
        <v>8070</v>
      </c>
      <c r="BY1519">
        <v>867481</v>
      </c>
      <c r="BZ1519">
        <v>867481</v>
      </c>
      <c r="CA1519">
        <v>8864</v>
      </c>
      <c r="CB1519">
        <v>867481</v>
      </c>
      <c r="CC1519">
        <v>6</v>
      </c>
      <c r="CD1519">
        <v>0</v>
      </c>
      <c r="CE1519" t="s">
        <v>4093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 t="s">
        <v>4094</v>
      </c>
      <c r="CM1519" t="s">
        <v>4095</v>
      </c>
      <c r="CN1519">
        <v>149</v>
      </c>
    </row>
    <row r="1520" spans="1:92" x14ac:dyDescent="0.2">
      <c r="A1520" t="s">
        <v>4089</v>
      </c>
      <c r="B1520" t="s">
        <v>4252</v>
      </c>
      <c r="C1520" s="2">
        <f t="shared" si="23"/>
        <v>39.964830948765091</v>
      </c>
      <c r="D1520">
        <v>6.9026859431137906</v>
      </c>
      <c r="E1520">
        <v>280.41315274941661</v>
      </c>
      <c r="F1520">
        <v>303.74669592958082</v>
      </c>
      <c r="G1520">
        <v>84.966003130736965</v>
      </c>
      <c r="H1520">
        <v>93.47177064169064</v>
      </c>
      <c r="I1520" t="s">
        <v>4253</v>
      </c>
      <c r="J1520" t="s">
        <v>94</v>
      </c>
      <c r="K1520" t="s">
        <v>95</v>
      </c>
      <c r="L1520">
        <v>37.317288589999997</v>
      </c>
      <c r="M1520">
        <v>-91.965647270000005</v>
      </c>
      <c r="N1520">
        <v>67</v>
      </c>
      <c r="O1520">
        <v>1</v>
      </c>
      <c r="P1520">
        <v>0</v>
      </c>
      <c r="Q1520">
        <v>66</v>
      </c>
      <c r="R1520" t="s">
        <v>4254</v>
      </c>
      <c r="S1520">
        <v>38316</v>
      </c>
      <c r="T1520">
        <v>2016</v>
      </c>
      <c r="U1520">
        <v>0.13671038789652201</v>
      </c>
      <c r="V1520">
        <v>19.746457199999998</v>
      </c>
      <c r="W1520">
        <v>95932.478632478596</v>
      </c>
      <c r="X1520">
        <v>5.2904969777337702E-3</v>
      </c>
      <c r="Y1520">
        <v>42990.656507936503</v>
      </c>
      <c r="Z1520">
        <v>0.78243855909476401</v>
      </c>
      <c r="AA1520">
        <v>1.0738132836045701E-2</v>
      </c>
      <c r="AB1520">
        <v>0.24926719351016199</v>
      </c>
      <c r="AC1520">
        <v>25022</v>
      </c>
      <c r="AD1520">
        <v>2.4847003000063098E-4</v>
      </c>
      <c r="AE1520">
        <v>5.4139208104049603E-2</v>
      </c>
      <c r="AF1520">
        <v>0.92202387958988796</v>
      </c>
      <c r="AG1520">
        <v>2</v>
      </c>
      <c r="AH1520">
        <v>451432</v>
      </c>
      <c r="AI1520">
        <v>0.18410746247496851</v>
      </c>
      <c r="AJ1520">
        <v>0.18247931028371939</v>
      </c>
      <c r="AK1520">
        <v>0.35899980506477158</v>
      </c>
      <c r="AL1520">
        <v>0.27441342217654041</v>
      </c>
      <c r="AM1520" t="s">
        <v>4092</v>
      </c>
      <c r="AN1520">
        <v>20200818</v>
      </c>
      <c r="AO1520">
        <v>69417</v>
      </c>
      <c r="AP1520">
        <v>798064</v>
      </c>
      <c r="AR1520">
        <v>891</v>
      </c>
      <c r="AV1520">
        <v>116</v>
      </c>
      <c r="AY1520" t="s">
        <v>362</v>
      </c>
      <c r="AZ1520" t="s">
        <v>309</v>
      </c>
      <c r="BA1520" t="s">
        <v>310</v>
      </c>
      <c r="BB1520" t="s">
        <v>311</v>
      </c>
      <c r="BC1520">
        <v>1402</v>
      </c>
      <c r="BE1520" t="s">
        <v>310</v>
      </c>
      <c r="BF1520">
        <v>80526</v>
      </c>
      <c r="BG1520">
        <v>69417</v>
      </c>
      <c r="BK1520">
        <v>867481</v>
      </c>
      <c r="BO1520">
        <v>65068</v>
      </c>
      <c r="BP1520">
        <v>2564</v>
      </c>
      <c r="BQ1520">
        <v>62504</v>
      </c>
      <c r="BV1520">
        <v>29</v>
      </c>
      <c r="BW1520">
        <v>794</v>
      </c>
      <c r="BX1520">
        <v>8070</v>
      </c>
      <c r="BY1520">
        <v>867481</v>
      </c>
      <c r="BZ1520">
        <v>867481</v>
      </c>
      <c r="CA1520">
        <v>8864</v>
      </c>
      <c r="CB1520">
        <v>867481</v>
      </c>
      <c r="CC1520">
        <v>6</v>
      </c>
      <c r="CD1520">
        <v>0</v>
      </c>
      <c r="CE1520" t="s">
        <v>4093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 t="s">
        <v>4094</v>
      </c>
      <c r="CM1520" t="s">
        <v>4095</v>
      </c>
      <c r="CN1520">
        <v>149</v>
      </c>
    </row>
    <row r="1521" spans="1:92" x14ac:dyDescent="0.2">
      <c r="A1521" t="s">
        <v>4089</v>
      </c>
      <c r="B1521" t="s">
        <v>4255</v>
      </c>
      <c r="C1521" s="2">
        <f t="shared" si="23"/>
        <v>115.98909702487965</v>
      </c>
      <c r="D1521">
        <v>7.878748916957595</v>
      </c>
      <c r="E1521">
        <v>278.8183515416199</v>
      </c>
      <c r="F1521">
        <v>303.86227785765021</v>
      </c>
      <c r="G1521">
        <v>85.087844246508467</v>
      </c>
      <c r="H1521">
        <v>89.075787818262185</v>
      </c>
      <c r="I1521" t="s">
        <v>4256</v>
      </c>
      <c r="J1521" t="s">
        <v>94</v>
      </c>
      <c r="K1521" t="s">
        <v>95</v>
      </c>
      <c r="L1521">
        <v>38.635717810000003</v>
      </c>
      <c r="M1521">
        <v>-92.579769510000006</v>
      </c>
      <c r="N1521">
        <v>166</v>
      </c>
      <c r="O1521">
        <v>2</v>
      </c>
      <c r="P1521">
        <v>0</v>
      </c>
      <c r="Q1521">
        <v>164</v>
      </c>
      <c r="R1521" t="s">
        <v>4257</v>
      </c>
      <c r="S1521">
        <v>38108</v>
      </c>
      <c r="T1521">
        <v>2016</v>
      </c>
      <c r="U1521">
        <v>8.21061223694287E-2</v>
      </c>
      <c r="V1521">
        <v>34.794971666666697</v>
      </c>
      <c r="W1521">
        <v>123050</v>
      </c>
      <c r="X1521">
        <v>2.52999233840084E-2</v>
      </c>
      <c r="Y1521">
        <v>47852.333333333299</v>
      </c>
      <c r="Z1521">
        <v>0.77015291741825098</v>
      </c>
      <c r="AA1521">
        <v>3.0691744405379001E-2</v>
      </c>
      <c r="AB1521">
        <v>0.22471408093480799</v>
      </c>
      <c r="AC1521">
        <v>17243</v>
      </c>
      <c r="AD1521">
        <v>9.6462566802287702E-4</v>
      </c>
      <c r="AE1521">
        <v>6.3712808702748097E-3</v>
      </c>
      <c r="AF1521">
        <v>0.95077768160500198</v>
      </c>
      <c r="AG1521">
        <v>2</v>
      </c>
      <c r="AH1521">
        <v>277007</v>
      </c>
      <c r="AI1521">
        <v>0.13977625114166789</v>
      </c>
      <c r="AJ1521">
        <v>0.20993693300169311</v>
      </c>
      <c r="AK1521">
        <v>0.40801134989368498</v>
      </c>
      <c r="AL1521">
        <v>0.24227546596295399</v>
      </c>
      <c r="AM1521" t="s">
        <v>4092</v>
      </c>
      <c r="AN1521">
        <v>20200818</v>
      </c>
      <c r="AO1521">
        <v>69417</v>
      </c>
      <c r="AP1521">
        <v>798064</v>
      </c>
      <c r="AR1521">
        <v>891</v>
      </c>
      <c r="AV1521">
        <v>116</v>
      </c>
      <c r="AY1521" t="s">
        <v>362</v>
      </c>
      <c r="AZ1521" t="s">
        <v>309</v>
      </c>
      <c r="BA1521" t="s">
        <v>310</v>
      </c>
      <c r="BB1521" t="s">
        <v>311</v>
      </c>
      <c r="BC1521">
        <v>1402</v>
      </c>
      <c r="BE1521" t="s">
        <v>310</v>
      </c>
      <c r="BF1521">
        <v>80526</v>
      </c>
      <c r="BG1521">
        <v>69417</v>
      </c>
      <c r="BK1521">
        <v>867481</v>
      </c>
      <c r="BO1521">
        <v>65068</v>
      </c>
      <c r="BP1521">
        <v>2564</v>
      </c>
      <c r="BQ1521">
        <v>62504</v>
      </c>
      <c r="BV1521">
        <v>29</v>
      </c>
      <c r="BW1521">
        <v>794</v>
      </c>
      <c r="BX1521">
        <v>8070</v>
      </c>
      <c r="BY1521">
        <v>867481</v>
      </c>
      <c r="BZ1521">
        <v>867481</v>
      </c>
      <c r="CA1521">
        <v>8864</v>
      </c>
      <c r="CB1521">
        <v>867481</v>
      </c>
      <c r="CC1521">
        <v>6</v>
      </c>
      <c r="CD1521">
        <v>0</v>
      </c>
      <c r="CE1521" t="s">
        <v>4093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 t="s">
        <v>4094</v>
      </c>
      <c r="CM1521" t="s">
        <v>4095</v>
      </c>
      <c r="CN1521">
        <v>149</v>
      </c>
    </row>
    <row r="1522" spans="1:92" x14ac:dyDescent="0.2">
      <c r="A1522" t="s">
        <v>4089</v>
      </c>
      <c r="B1522" t="s">
        <v>4258</v>
      </c>
      <c r="C1522" s="2">
        <f t="shared" si="23"/>
        <v>0</v>
      </c>
      <c r="D1522">
        <v>8.2709897304978348</v>
      </c>
      <c r="E1522">
        <v>277.39285224611342</v>
      </c>
      <c r="F1522">
        <v>303.5711951280357</v>
      </c>
      <c r="G1522">
        <v>87.999223275919007</v>
      </c>
      <c r="H1522">
        <v>90.087775132415629</v>
      </c>
      <c r="I1522" t="s">
        <v>136</v>
      </c>
      <c r="J1522" t="s">
        <v>94</v>
      </c>
      <c r="K1522" t="s">
        <v>95</v>
      </c>
      <c r="L1522">
        <v>39.49593978</v>
      </c>
      <c r="M1522">
        <v>-92.000439779999994</v>
      </c>
      <c r="N1522">
        <v>37</v>
      </c>
      <c r="O1522">
        <v>0</v>
      </c>
      <c r="P1522">
        <v>0</v>
      </c>
      <c r="Q1522">
        <v>37</v>
      </c>
      <c r="R1522" t="s">
        <v>4259</v>
      </c>
      <c r="S1522">
        <v>38180</v>
      </c>
      <c r="T1522">
        <v>2016</v>
      </c>
      <c r="U1522">
        <v>5.00416087688497E-2</v>
      </c>
      <c r="V1522">
        <v>11.8834014</v>
      </c>
      <c r="W1522">
        <v>108460</v>
      </c>
      <c r="X1522">
        <v>6.3846767757382199E-3</v>
      </c>
      <c r="Y1522">
        <v>41368.800000000003</v>
      </c>
      <c r="Z1522">
        <v>0.83359115076023305</v>
      </c>
      <c r="AA1522">
        <v>8.3262837854815603E-3</v>
      </c>
      <c r="AB1522">
        <v>0.16557118076605701</v>
      </c>
      <c r="AC1522">
        <v>5536</v>
      </c>
      <c r="AD1522">
        <v>3.4142650896773902E-3</v>
      </c>
      <c r="AE1522">
        <v>4.96126936531733E-2</v>
      </c>
      <c r="AF1522">
        <v>0.93475855791621798</v>
      </c>
      <c r="AG1522">
        <v>1</v>
      </c>
      <c r="AH1522">
        <v>162172</v>
      </c>
      <c r="AI1522">
        <v>0.187954764077646</v>
      </c>
      <c r="AJ1522">
        <v>0.19605110623288849</v>
      </c>
      <c r="AK1522">
        <v>0.34165577288311177</v>
      </c>
      <c r="AL1522">
        <v>0.27433835680635382</v>
      </c>
      <c r="AM1522" t="s">
        <v>4092</v>
      </c>
      <c r="AN1522">
        <v>20200818</v>
      </c>
      <c r="AO1522">
        <v>69417</v>
      </c>
      <c r="AP1522">
        <v>798064</v>
      </c>
      <c r="AR1522">
        <v>891</v>
      </c>
      <c r="AV1522">
        <v>116</v>
      </c>
      <c r="AY1522" t="s">
        <v>362</v>
      </c>
      <c r="AZ1522" t="s">
        <v>309</v>
      </c>
      <c r="BA1522" t="s">
        <v>310</v>
      </c>
      <c r="BB1522" t="s">
        <v>311</v>
      </c>
      <c r="BC1522">
        <v>1402</v>
      </c>
      <c r="BE1522" t="s">
        <v>310</v>
      </c>
      <c r="BF1522">
        <v>80526</v>
      </c>
      <c r="BG1522">
        <v>69417</v>
      </c>
      <c r="BK1522">
        <v>867481</v>
      </c>
      <c r="BO1522">
        <v>65068</v>
      </c>
      <c r="BP1522">
        <v>2564</v>
      </c>
      <c r="BQ1522">
        <v>62504</v>
      </c>
      <c r="BV1522">
        <v>29</v>
      </c>
      <c r="BW1522">
        <v>794</v>
      </c>
      <c r="BX1522">
        <v>8070</v>
      </c>
      <c r="BY1522">
        <v>867481</v>
      </c>
      <c r="BZ1522">
        <v>867481</v>
      </c>
      <c r="CA1522">
        <v>8864</v>
      </c>
      <c r="CB1522">
        <v>867481</v>
      </c>
      <c r="CC1522">
        <v>6</v>
      </c>
      <c r="CD1522">
        <v>0</v>
      </c>
      <c r="CE1522" t="s">
        <v>4093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 t="s">
        <v>4094</v>
      </c>
      <c r="CM1522" t="s">
        <v>4095</v>
      </c>
      <c r="CN1522">
        <v>149</v>
      </c>
    </row>
    <row r="1523" spans="1:92" x14ac:dyDescent="0.2">
      <c r="A1523" t="s">
        <v>4089</v>
      </c>
      <c r="B1523" t="s">
        <v>4260</v>
      </c>
      <c r="C1523" s="2">
        <f t="shared" si="23"/>
        <v>0</v>
      </c>
      <c r="D1523">
        <v>7.9778669820794894</v>
      </c>
      <c r="E1523">
        <v>278.41176775630157</v>
      </c>
      <c r="F1523">
        <v>303.92579355035252</v>
      </c>
      <c r="G1523">
        <v>87.129709283427431</v>
      </c>
      <c r="H1523">
        <v>90.960425380369983</v>
      </c>
      <c r="I1523" t="s">
        <v>139</v>
      </c>
      <c r="J1523" t="s">
        <v>94</v>
      </c>
      <c r="K1523" t="s">
        <v>95</v>
      </c>
      <c r="L1523">
        <v>38.940220539999999</v>
      </c>
      <c r="M1523">
        <v>-91.470007210000006</v>
      </c>
      <c r="N1523">
        <v>47</v>
      </c>
      <c r="O1523">
        <v>0</v>
      </c>
      <c r="P1523">
        <v>0</v>
      </c>
      <c r="Q1523">
        <v>47</v>
      </c>
      <c r="R1523" t="s">
        <v>4261</v>
      </c>
      <c r="S1523">
        <v>36722</v>
      </c>
      <c r="T1523">
        <v>2016</v>
      </c>
      <c r="U1523">
        <v>0.100192801119769</v>
      </c>
      <c r="V1523">
        <v>21.395659999999999</v>
      </c>
      <c r="W1523">
        <v>102471.428571429</v>
      </c>
      <c r="X1523">
        <v>9.0545715210727101E-3</v>
      </c>
      <c r="Y1523">
        <v>39769</v>
      </c>
      <c r="Z1523">
        <v>0.77792644202871397</v>
      </c>
      <c r="AA1523">
        <v>1.49789339163488E-2</v>
      </c>
      <c r="AB1523">
        <v>0.207404453644879</v>
      </c>
      <c r="AC1523">
        <v>11604</v>
      </c>
      <c r="AD1523">
        <v>2.5219655060201699E-3</v>
      </c>
      <c r="AE1523">
        <v>6.9460523269275303E-4</v>
      </c>
      <c r="AF1523">
        <v>0.95895887774424804</v>
      </c>
      <c r="AG1523">
        <v>2</v>
      </c>
      <c r="AH1523">
        <v>217657</v>
      </c>
      <c r="AI1523">
        <v>0.1820846561332739</v>
      </c>
      <c r="AJ1523">
        <v>0.19508676495587091</v>
      </c>
      <c r="AK1523">
        <v>0.3493616102399647</v>
      </c>
      <c r="AL1523">
        <v>0.27346696867089038</v>
      </c>
      <c r="AM1523" t="s">
        <v>4092</v>
      </c>
      <c r="AN1523">
        <v>20200818</v>
      </c>
      <c r="AO1523">
        <v>69417</v>
      </c>
      <c r="AP1523">
        <v>798064</v>
      </c>
      <c r="AR1523">
        <v>891</v>
      </c>
      <c r="AV1523">
        <v>116</v>
      </c>
      <c r="AY1523" t="s">
        <v>362</v>
      </c>
      <c r="AZ1523" t="s">
        <v>309</v>
      </c>
      <c r="BA1523" t="s">
        <v>310</v>
      </c>
      <c r="BB1523" t="s">
        <v>311</v>
      </c>
      <c r="BC1523">
        <v>1402</v>
      </c>
      <c r="BE1523" t="s">
        <v>310</v>
      </c>
      <c r="BF1523">
        <v>80526</v>
      </c>
      <c r="BG1523">
        <v>69417</v>
      </c>
      <c r="BK1523">
        <v>867481</v>
      </c>
      <c r="BO1523">
        <v>65068</v>
      </c>
      <c r="BP1523">
        <v>2564</v>
      </c>
      <c r="BQ1523">
        <v>62504</v>
      </c>
      <c r="BV1523">
        <v>29</v>
      </c>
      <c r="BW1523">
        <v>794</v>
      </c>
      <c r="BX1523">
        <v>8070</v>
      </c>
      <c r="BY1523">
        <v>867481</v>
      </c>
      <c r="BZ1523">
        <v>867481</v>
      </c>
      <c r="CA1523">
        <v>8864</v>
      </c>
      <c r="CB1523">
        <v>867481</v>
      </c>
      <c r="CC1523">
        <v>6</v>
      </c>
      <c r="CD1523">
        <v>0</v>
      </c>
      <c r="CE1523" t="s">
        <v>4093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 t="s">
        <v>4094</v>
      </c>
      <c r="CM1523" t="s">
        <v>4095</v>
      </c>
      <c r="CN1523">
        <v>149</v>
      </c>
    </row>
    <row r="1524" spans="1:92" x14ac:dyDescent="0.2">
      <c r="A1524" t="s">
        <v>4089</v>
      </c>
      <c r="B1524" t="s">
        <v>4262</v>
      </c>
      <c r="C1524" s="2">
        <f t="shared" si="23"/>
        <v>0</v>
      </c>
      <c r="D1524">
        <v>7.5870471099516612</v>
      </c>
      <c r="E1524">
        <v>279.50602286295839</v>
      </c>
      <c r="F1524">
        <v>304.08926808014019</v>
      </c>
      <c r="G1524">
        <v>84.969216410417971</v>
      </c>
      <c r="H1524">
        <v>88.54090795365083</v>
      </c>
      <c r="I1524" t="s">
        <v>142</v>
      </c>
      <c r="J1524" t="s">
        <v>94</v>
      </c>
      <c r="K1524" t="s">
        <v>95</v>
      </c>
      <c r="L1524">
        <v>38.418176500000001</v>
      </c>
      <c r="M1524">
        <v>-92.887918589999998</v>
      </c>
      <c r="N1524">
        <v>98</v>
      </c>
      <c r="O1524">
        <v>0</v>
      </c>
      <c r="P1524">
        <v>0</v>
      </c>
      <c r="Q1524">
        <v>98</v>
      </c>
      <c r="R1524" t="s">
        <v>4263</v>
      </c>
      <c r="S1524">
        <v>38018</v>
      </c>
      <c r="T1524">
        <v>2016</v>
      </c>
      <c r="U1524">
        <v>0.201348876731264</v>
      </c>
      <c r="V1524">
        <v>37.310789999999997</v>
      </c>
      <c r="W1524">
        <v>121600</v>
      </c>
      <c r="X1524">
        <v>9.9138942641946708E-3</v>
      </c>
      <c r="Y1524">
        <v>39548</v>
      </c>
      <c r="Z1524">
        <v>0.78137832137463703</v>
      </c>
      <c r="AA1524">
        <v>2.01300829468379E-2</v>
      </c>
      <c r="AB1524">
        <v>0.31103114668530402</v>
      </c>
      <c r="AC1524">
        <v>21476</v>
      </c>
      <c r="AD1524">
        <v>9.5828256558740999E-4</v>
      </c>
      <c r="AE1524">
        <v>2.4925647925223E-3</v>
      </c>
      <c r="AF1524">
        <v>0.95859009321132704</v>
      </c>
      <c r="AG1524">
        <v>2</v>
      </c>
      <c r="AH1524">
        <v>362152</v>
      </c>
      <c r="AI1524">
        <v>0.2138742848306788</v>
      </c>
      <c r="AJ1524">
        <v>0.18636649804501981</v>
      </c>
      <c r="AK1524">
        <v>0.31359208288232571</v>
      </c>
      <c r="AL1524">
        <v>0.28616713424197582</v>
      </c>
      <c r="AM1524" t="s">
        <v>4092</v>
      </c>
      <c r="AN1524">
        <v>20200818</v>
      </c>
      <c r="AO1524">
        <v>69417</v>
      </c>
      <c r="AP1524">
        <v>798064</v>
      </c>
      <c r="AR1524">
        <v>891</v>
      </c>
      <c r="AV1524">
        <v>116</v>
      </c>
      <c r="AY1524" t="s">
        <v>362</v>
      </c>
      <c r="AZ1524" t="s">
        <v>309</v>
      </c>
      <c r="BA1524" t="s">
        <v>310</v>
      </c>
      <c r="BB1524" t="s">
        <v>311</v>
      </c>
      <c r="BC1524">
        <v>1402</v>
      </c>
      <c r="BE1524" t="s">
        <v>310</v>
      </c>
      <c r="BF1524">
        <v>80526</v>
      </c>
      <c r="BG1524">
        <v>69417</v>
      </c>
      <c r="BK1524">
        <v>867481</v>
      </c>
      <c r="BO1524">
        <v>65068</v>
      </c>
      <c r="BP1524">
        <v>2564</v>
      </c>
      <c r="BQ1524">
        <v>62504</v>
      </c>
      <c r="BV1524">
        <v>29</v>
      </c>
      <c r="BW1524">
        <v>794</v>
      </c>
      <c r="BX1524">
        <v>8070</v>
      </c>
      <c r="BY1524">
        <v>867481</v>
      </c>
      <c r="BZ1524">
        <v>867481</v>
      </c>
      <c r="CA1524">
        <v>8864</v>
      </c>
      <c r="CB1524">
        <v>867481</v>
      </c>
      <c r="CC1524">
        <v>6</v>
      </c>
      <c r="CD1524">
        <v>0</v>
      </c>
      <c r="CE1524" t="s">
        <v>4093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 t="s">
        <v>4094</v>
      </c>
      <c r="CM1524" t="s">
        <v>4095</v>
      </c>
      <c r="CN1524">
        <v>149</v>
      </c>
    </row>
    <row r="1525" spans="1:92" x14ac:dyDescent="0.2">
      <c r="A1525" t="s">
        <v>4089</v>
      </c>
      <c r="B1525" t="s">
        <v>4264</v>
      </c>
      <c r="C1525" s="2">
        <f t="shared" si="23"/>
        <v>188.6317907444668</v>
      </c>
      <c r="D1525">
        <v>11.117619822141849</v>
      </c>
      <c r="E1525">
        <v>280.85822477499471</v>
      </c>
      <c r="F1525">
        <v>305.04223543625881</v>
      </c>
      <c r="G1525">
        <v>86.356718858054393</v>
      </c>
      <c r="H1525">
        <v>91.630942067285986</v>
      </c>
      <c r="I1525" t="s">
        <v>4265</v>
      </c>
      <c r="J1525" t="s">
        <v>94</v>
      </c>
      <c r="K1525" t="s">
        <v>95</v>
      </c>
      <c r="L1525">
        <v>36.59666326</v>
      </c>
      <c r="M1525">
        <v>-89.660700070000004</v>
      </c>
      <c r="N1525">
        <v>306</v>
      </c>
      <c r="O1525">
        <v>3</v>
      </c>
      <c r="P1525">
        <v>0</v>
      </c>
      <c r="Q1525">
        <v>303</v>
      </c>
      <c r="R1525" t="s">
        <v>4266</v>
      </c>
      <c r="S1525">
        <v>37280</v>
      </c>
      <c r="T1525">
        <v>2016</v>
      </c>
      <c r="U1525">
        <v>0.23101690257020899</v>
      </c>
      <c r="V1525">
        <v>119.557728692308</v>
      </c>
      <c r="W1525">
        <v>57236.964102564103</v>
      </c>
      <c r="X1525">
        <v>0.1056122314434</v>
      </c>
      <c r="Y1525">
        <v>29393</v>
      </c>
      <c r="Z1525">
        <v>0.65717625348009301</v>
      </c>
      <c r="AA1525">
        <v>1.8386347909041E-2</v>
      </c>
      <c r="AB1525">
        <v>0.37112810997158302</v>
      </c>
      <c r="AC1525">
        <v>15904</v>
      </c>
      <c r="AD1525">
        <v>4.20291810126337E-3</v>
      </c>
      <c r="AE1525">
        <v>6.3759586689123504E-4</v>
      </c>
      <c r="AF1525">
        <v>0.86471007725527105</v>
      </c>
      <c r="AG1525">
        <v>4</v>
      </c>
      <c r="AH1525">
        <v>340525</v>
      </c>
      <c r="AI1525">
        <v>0.16252844871888991</v>
      </c>
      <c r="AJ1525">
        <v>0.20126569268041991</v>
      </c>
      <c r="AK1525">
        <v>0.3711886058292343</v>
      </c>
      <c r="AL1525">
        <v>0.26501725277145582</v>
      </c>
      <c r="AM1525" t="s">
        <v>4092</v>
      </c>
      <c r="AN1525">
        <v>20200818</v>
      </c>
      <c r="AO1525">
        <v>69417</v>
      </c>
      <c r="AP1525">
        <v>798064</v>
      </c>
      <c r="AR1525">
        <v>891</v>
      </c>
      <c r="AV1525">
        <v>116</v>
      </c>
      <c r="AY1525" t="s">
        <v>362</v>
      </c>
      <c r="AZ1525" t="s">
        <v>309</v>
      </c>
      <c r="BA1525" t="s">
        <v>310</v>
      </c>
      <c r="BB1525" t="s">
        <v>311</v>
      </c>
      <c r="BC1525">
        <v>1402</v>
      </c>
      <c r="BE1525" t="s">
        <v>310</v>
      </c>
      <c r="BF1525">
        <v>80526</v>
      </c>
      <c r="BG1525">
        <v>69417</v>
      </c>
      <c r="BK1525">
        <v>867481</v>
      </c>
      <c r="BO1525">
        <v>65068</v>
      </c>
      <c r="BP1525">
        <v>2564</v>
      </c>
      <c r="BQ1525">
        <v>62504</v>
      </c>
      <c r="BV1525">
        <v>29</v>
      </c>
      <c r="BW1525">
        <v>794</v>
      </c>
      <c r="BX1525">
        <v>8070</v>
      </c>
      <c r="BY1525">
        <v>867481</v>
      </c>
      <c r="BZ1525">
        <v>867481</v>
      </c>
      <c r="CA1525">
        <v>8864</v>
      </c>
      <c r="CB1525">
        <v>867481</v>
      </c>
      <c r="CC1525">
        <v>6</v>
      </c>
      <c r="CD1525">
        <v>0</v>
      </c>
      <c r="CE1525" t="s">
        <v>4093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 t="s">
        <v>4094</v>
      </c>
      <c r="CM1525" t="s">
        <v>4095</v>
      </c>
      <c r="CN1525">
        <v>149</v>
      </c>
    </row>
    <row r="1526" spans="1:92" x14ac:dyDescent="0.2">
      <c r="A1526" t="s">
        <v>4089</v>
      </c>
      <c r="B1526" t="s">
        <v>4267</v>
      </c>
      <c r="C1526" s="2">
        <f t="shared" si="23"/>
        <v>77.340517408061459</v>
      </c>
      <c r="D1526">
        <v>8.3750396222234027</v>
      </c>
      <c r="E1526">
        <v>281.66536334325531</v>
      </c>
      <c r="F1526">
        <v>304.56833609513848</v>
      </c>
      <c r="G1526">
        <v>85.302011818693899</v>
      </c>
      <c r="H1526">
        <v>88.938759480454166</v>
      </c>
      <c r="I1526" t="s">
        <v>513</v>
      </c>
      <c r="J1526" t="s">
        <v>94</v>
      </c>
      <c r="K1526" t="s">
        <v>95</v>
      </c>
      <c r="L1526">
        <v>36.90519407</v>
      </c>
      <c r="M1526">
        <v>-94.339410400000006</v>
      </c>
      <c r="N1526">
        <v>963</v>
      </c>
      <c r="O1526">
        <v>6</v>
      </c>
      <c r="P1526">
        <v>0</v>
      </c>
      <c r="Q1526">
        <v>957</v>
      </c>
      <c r="R1526" t="s">
        <v>4268</v>
      </c>
      <c r="S1526">
        <v>37922</v>
      </c>
      <c r="T1526">
        <v>2016</v>
      </c>
      <c r="U1526">
        <v>9.3822349395270496E-2</v>
      </c>
      <c r="V1526">
        <v>101.94830111111099</v>
      </c>
      <c r="W1526">
        <v>89266.836203593499</v>
      </c>
      <c r="X1526">
        <v>4.5496937090945197E-3</v>
      </c>
      <c r="Y1526">
        <v>41711.333333333299</v>
      </c>
      <c r="Z1526">
        <v>0.655485729925817</v>
      </c>
      <c r="AA1526">
        <v>4.6560648381683799E-2</v>
      </c>
      <c r="AB1526">
        <v>0.26261693515117801</v>
      </c>
      <c r="AC1526">
        <v>77579</v>
      </c>
      <c r="AD1526">
        <v>1.53973325398651E-2</v>
      </c>
      <c r="AE1526">
        <v>1.9464902487093198E-2</v>
      </c>
      <c r="AF1526">
        <v>0.92715733348510398</v>
      </c>
      <c r="AG1526">
        <v>3</v>
      </c>
      <c r="AH1526">
        <v>1016789</v>
      </c>
      <c r="AI1526">
        <v>0.15349595638819849</v>
      </c>
      <c r="AJ1526">
        <v>0.2095636361132939</v>
      </c>
      <c r="AK1526">
        <v>0.37665926755698581</v>
      </c>
      <c r="AL1526">
        <v>0.2602811399415218</v>
      </c>
      <c r="AM1526" t="s">
        <v>4092</v>
      </c>
      <c r="AN1526">
        <v>20200818</v>
      </c>
      <c r="AO1526">
        <v>69417</v>
      </c>
      <c r="AP1526">
        <v>798064</v>
      </c>
      <c r="AR1526">
        <v>891</v>
      </c>
      <c r="AV1526">
        <v>116</v>
      </c>
      <c r="AY1526" t="s">
        <v>362</v>
      </c>
      <c r="AZ1526" t="s">
        <v>309</v>
      </c>
      <c r="BA1526" t="s">
        <v>310</v>
      </c>
      <c r="BB1526" t="s">
        <v>311</v>
      </c>
      <c r="BC1526">
        <v>1402</v>
      </c>
      <c r="BE1526" t="s">
        <v>310</v>
      </c>
      <c r="BF1526">
        <v>80526</v>
      </c>
      <c r="BG1526">
        <v>69417</v>
      </c>
      <c r="BK1526">
        <v>867481</v>
      </c>
      <c r="BO1526">
        <v>65068</v>
      </c>
      <c r="BP1526">
        <v>2564</v>
      </c>
      <c r="BQ1526">
        <v>62504</v>
      </c>
      <c r="BV1526">
        <v>29</v>
      </c>
      <c r="BW1526">
        <v>794</v>
      </c>
      <c r="BX1526">
        <v>8070</v>
      </c>
      <c r="BY1526">
        <v>867481</v>
      </c>
      <c r="BZ1526">
        <v>867481</v>
      </c>
      <c r="CA1526">
        <v>8864</v>
      </c>
      <c r="CB1526">
        <v>867481</v>
      </c>
      <c r="CC1526">
        <v>6</v>
      </c>
      <c r="CD1526">
        <v>0</v>
      </c>
      <c r="CE1526" t="s">
        <v>4093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 t="s">
        <v>4094</v>
      </c>
      <c r="CM1526" t="s">
        <v>4095</v>
      </c>
      <c r="CN1526">
        <v>149</v>
      </c>
    </row>
    <row r="1527" spans="1:92" x14ac:dyDescent="0.2">
      <c r="A1527" t="s">
        <v>4089</v>
      </c>
      <c r="B1527" t="s">
        <v>4269</v>
      </c>
      <c r="C1527" s="2">
        <f t="shared" si="23"/>
        <v>0</v>
      </c>
      <c r="D1527">
        <v>7.8882261601346357</v>
      </c>
      <c r="E1527">
        <v>275.80707895640268</v>
      </c>
      <c r="F1527">
        <v>303.11050382934781</v>
      </c>
      <c r="G1527">
        <v>92.015093209813273</v>
      </c>
      <c r="H1527">
        <v>90.333337542643974</v>
      </c>
      <c r="I1527" t="s">
        <v>4270</v>
      </c>
      <c r="J1527" t="s">
        <v>94</v>
      </c>
      <c r="K1527" t="s">
        <v>95</v>
      </c>
      <c r="L1527">
        <v>40.360798129999999</v>
      </c>
      <c r="M1527">
        <v>-94.881330079999998</v>
      </c>
      <c r="N1527">
        <v>238</v>
      </c>
      <c r="O1527">
        <v>0</v>
      </c>
      <c r="P1527">
        <v>0</v>
      </c>
      <c r="Q1527">
        <v>238</v>
      </c>
      <c r="R1527" t="s">
        <v>4271</v>
      </c>
      <c r="S1527">
        <v>37568</v>
      </c>
      <c r="T1527">
        <v>2016</v>
      </c>
      <c r="U1527">
        <v>0.15807442881088199</v>
      </c>
      <c r="V1527">
        <v>91.051360200000005</v>
      </c>
      <c r="W1527">
        <v>90680.444444444496</v>
      </c>
      <c r="X1527">
        <v>1.9430272162145001E-2</v>
      </c>
      <c r="Y1527">
        <v>46437</v>
      </c>
      <c r="Z1527">
        <v>0.77036793330005504</v>
      </c>
      <c r="AA1527">
        <v>1.18248098649786E-2</v>
      </c>
      <c r="AB1527">
        <v>0.12883578868975301</v>
      </c>
      <c r="AC1527">
        <v>22824</v>
      </c>
      <c r="AD1527">
        <v>3.4606549555854498E-3</v>
      </c>
      <c r="AE1527">
        <v>2.2419975940655501E-3</v>
      </c>
      <c r="AF1527">
        <v>0.94841419286228101</v>
      </c>
      <c r="AG1527">
        <v>3</v>
      </c>
      <c r="AH1527">
        <v>409295</v>
      </c>
      <c r="AI1527">
        <v>0.13552327783139301</v>
      </c>
      <c r="AJ1527">
        <v>0.14618795734128201</v>
      </c>
      <c r="AK1527">
        <v>0.51760466167434249</v>
      </c>
      <c r="AL1527">
        <v>0.2006841031529826</v>
      </c>
      <c r="AM1527" t="s">
        <v>4092</v>
      </c>
      <c r="AN1527">
        <v>20200818</v>
      </c>
      <c r="AO1527">
        <v>69417</v>
      </c>
      <c r="AP1527">
        <v>798064</v>
      </c>
      <c r="AR1527">
        <v>891</v>
      </c>
      <c r="AV1527">
        <v>116</v>
      </c>
      <c r="AY1527" t="s">
        <v>362</v>
      </c>
      <c r="AZ1527" t="s">
        <v>309</v>
      </c>
      <c r="BA1527" t="s">
        <v>310</v>
      </c>
      <c r="BB1527" t="s">
        <v>311</v>
      </c>
      <c r="BC1527">
        <v>1402</v>
      </c>
      <c r="BE1527" t="s">
        <v>310</v>
      </c>
      <c r="BF1527">
        <v>80526</v>
      </c>
      <c r="BG1527">
        <v>69417</v>
      </c>
      <c r="BK1527">
        <v>867481</v>
      </c>
      <c r="BO1527">
        <v>65068</v>
      </c>
      <c r="BP1527">
        <v>2564</v>
      </c>
      <c r="BQ1527">
        <v>62504</v>
      </c>
      <c r="BV1527">
        <v>29</v>
      </c>
      <c r="BW1527">
        <v>794</v>
      </c>
      <c r="BX1527">
        <v>8070</v>
      </c>
      <c r="BY1527">
        <v>867481</v>
      </c>
      <c r="BZ1527">
        <v>867481</v>
      </c>
      <c r="CA1527">
        <v>8864</v>
      </c>
      <c r="CB1527">
        <v>867481</v>
      </c>
      <c r="CC1527">
        <v>6</v>
      </c>
      <c r="CD1527">
        <v>0</v>
      </c>
      <c r="CE1527" t="s">
        <v>4093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 t="s">
        <v>4094</v>
      </c>
      <c r="CM1527" t="s">
        <v>4095</v>
      </c>
      <c r="CN1527">
        <v>149</v>
      </c>
    </row>
    <row r="1528" spans="1:92" x14ac:dyDescent="0.2">
      <c r="A1528" t="s">
        <v>4089</v>
      </c>
      <c r="B1528" t="s">
        <v>4272</v>
      </c>
      <c r="C1528" s="2">
        <f t="shared" si="23"/>
        <v>0</v>
      </c>
      <c r="D1528">
        <v>8.0544997397151707</v>
      </c>
      <c r="E1528">
        <v>281.65696769072849</v>
      </c>
      <c r="F1528">
        <v>304.62840578186291</v>
      </c>
      <c r="G1528">
        <v>87.478154585915917</v>
      </c>
      <c r="H1528">
        <v>95.07696054486766</v>
      </c>
      <c r="I1528" t="s">
        <v>4273</v>
      </c>
      <c r="J1528" t="s">
        <v>94</v>
      </c>
      <c r="K1528" t="s">
        <v>95</v>
      </c>
      <c r="L1528">
        <v>36.687101640000002</v>
      </c>
      <c r="M1528">
        <v>-91.403375499999996</v>
      </c>
      <c r="N1528">
        <v>25</v>
      </c>
      <c r="O1528">
        <v>0</v>
      </c>
      <c r="P1528">
        <v>0</v>
      </c>
      <c r="Q1528">
        <v>25</v>
      </c>
      <c r="R1528" t="s">
        <v>4274</v>
      </c>
      <c r="S1528">
        <v>38468</v>
      </c>
      <c r="T1528">
        <v>2016</v>
      </c>
      <c r="U1528">
        <v>0.21483574913383399</v>
      </c>
      <c r="V1528">
        <v>16.739287000000001</v>
      </c>
      <c r="W1528">
        <v>90320</v>
      </c>
      <c r="X1528">
        <v>9.5807041534177995E-4</v>
      </c>
      <c r="Y1528">
        <v>29825.200000000001</v>
      </c>
      <c r="Z1528">
        <v>0.77439548549116599</v>
      </c>
      <c r="AA1528">
        <v>3.5101299584331599E-2</v>
      </c>
      <c r="AB1528">
        <v>0.26119982441287098</v>
      </c>
      <c r="AC1528">
        <v>10273</v>
      </c>
      <c r="AD1528">
        <v>2.7972027972027998E-3</v>
      </c>
      <c r="AE1528">
        <v>8.8470087065809395E-3</v>
      </c>
      <c r="AF1528">
        <v>0.95963155441084302</v>
      </c>
      <c r="AG1528">
        <v>2</v>
      </c>
      <c r="AH1528">
        <v>192010</v>
      </c>
      <c r="AI1528">
        <v>0.1966460080204156</v>
      </c>
      <c r="AJ1528">
        <v>0.188125618457372</v>
      </c>
      <c r="AK1528">
        <v>0.32498828186031969</v>
      </c>
      <c r="AL1528">
        <v>0.29024009166189257</v>
      </c>
      <c r="AM1528" t="s">
        <v>4092</v>
      </c>
      <c r="AN1528">
        <v>20200818</v>
      </c>
      <c r="AO1528">
        <v>69417</v>
      </c>
      <c r="AP1528">
        <v>798064</v>
      </c>
      <c r="AR1528">
        <v>891</v>
      </c>
      <c r="AV1528">
        <v>116</v>
      </c>
      <c r="AY1528" t="s">
        <v>362</v>
      </c>
      <c r="AZ1528" t="s">
        <v>309</v>
      </c>
      <c r="BA1528" t="s">
        <v>310</v>
      </c>
      <c r="BB1528" t="s">
        <v>311</v>
      </c>
      <c r="BC1528">
        <v>1402</v>
      </c>
      <c r="BE1528" t="s">
        <v>310</v>
      </c>
      <c r="BF1528">
        <v>80526</v>
      </c>
      <c r="BG1528">
        <v>69417</v>
      </c>
      <c r="BK1528">
        <v>867481</v>
      </c>
      <c r="BO1528">
        <v>65068</v>
      </c>
      <c r="BP1528">
        <v>2564</v>
      </c>
      <c r="BQ1528">
        <v>62504</v>
      </c>
      <c r="BV1528">
        <v>29</v>
      </c>
      <c r="BW1528">
        <v>794</v>
      </c>
      <c r="BX1528">
        <v>8070</v>
      </c>
      <c r="BY1528">
        <v>867481</v>
      </c>
      <c r="BZ1528">
        <v>867481</v>
      </c>
      <c r="CA1528">
        <v>8864</v>
      </c>
      <c r="CB1528">
        <v>867481</v>
      </c>
      <c r="CC1528">
        <v>6</v>
      </c>
      <c r="CD1528">
        <v>0</v>
      </c>
      <c r="CE1528" t="s">
        <v>4093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 t="s">
        <v>4094</v>
      </c>
      <c r="CM1528" t="s">
        <v>4095</v>
      </c>
      <c r="CN1528">
        <v>149</v>
      </c>
    </row>
    <row r="1529" spans="1:92" x14ac:dyDescent="0.2">
      <c r="A1529" t="s">
        <v>4089</v>
      </c>
      <c r="B1529" t="s">
        <v>4275</v>
      </c>
      <c r="C1529" s="2">
        <f t="shared" si="23"/>
        <v>81.853155439142185</v>
      </c>
      <c r="D1529">
        <v>7.5820087361999171</v>
      </c>
      <c r="E1529">
        <v>279.2121500301688</v>
      </c>
      <c r="F1529">
        <v>303.8435328661281</v>
      </c>
      <c r="G1529">
        <v>85.285854441516406</v>
      </c>
      <c r="H1529">
        <v>91.599497744808559</v>
      </c>
      <c r="I1529" t="s">
        <v>2684</v>
      </c>
      <c r="J1529" t="s">
        <v>94</v>
      </c>
      <c r="K1529" t="s">
        <v>95</v>
      </c>
      <c r="L1529">
        <v>38.460361820000003</v>
      </c>
      <c r="M1529">
        <v>-91.861363499999996</v>
      </c>
      <c r="N1529">
        <v>64</v>
      </c>
      <c r="O1529">
        <v>1</v>
      </c>
      <c r="P1529">
        <v>0</v>
      </c>
      <c r="Q1529">
        <v>63</v>
      </c>
      <c r="R1529" t="s">
        <v>4276</v>
      </c>
      <c r="S1529">
        <v>37982</v>
      </c>
      <c r="T1529">
        <v>2016</v>
      </c>
      <c r="U1529">
        <v>3.0241665763233599E-2</v>
      </c>
      <c r="V1529">
        <v>23.833092499999999</v>
      </c>
      <c r="W1529">
        <v>131587.5</v>
      </c>
      <c r="X1529">
        <v>2.2684609937606002E-3</v>
      </c>
      <c r="Y1529">
        <v>58227.625</v>
      </c>
      <c r="Z1529">
        <v>0.86637329684574405</v>
      </c>
      <c r="AA1529">
        <v>8.7137770008186202E-3</v>
      </c>
      <c r="AB1529">
        <v>0.28208476572575503</v>
      </c>
      <c r="AC1529">
        <v>12217</v>
      </c>
      <c r="AD1529">
        <v>2.0374898125509401E-4</v>
      </c>
      <c r="AE1529">
        <v>1.31549642552087E-3</v>
      </c>
      <c r="AF1529">
        <v>0.99295039299269905</v>
      </c>
      <c r="AG1529">
        <v>2</v>
      </c>
      <c r="AH1529">
        <v>243560</v>
      </c>
      <c r="AI1529">
        <v>0.15332566923961241</v>
      </c>
      <c r="AJ1529">
        <v>0.20527180160945971</v>
      </c>
      <c r="AK1529">
        <v>0.38800295615043517</v>
      </c>
      <c r="AL1529">
        <v>0.25339957300049271</v>
      </c>
      <c r="AM1529" t="s">
        <v>4092</v>
      </c>
      <c r="AN1529">
        <v>20200818</v>
      </c>
      <c r="AO1529">
        <v>69417</v>
      </c>
      <c r="AP1529">
        <v>798064</v>
      </c>
      <c r="AR1529">
        <v>891</v>
      </c>
      <c r="AV1529">
        <v>116</v>
      </c>
      <c r="AY1529" t="s">
        <v>362</v>
      </c>
      <c r="AZ1529" t="s">
        <v>309</v>
      </c>
      <c r="BA1529" t="s">
        <v>310</v>
      </c>
      <c r="BB1529" t="s">
        <v>311</v>
      </c>
      <c r="BC1529">
        <v>1402</v>
      </c>
      <c r="BE1529" t="s">
        <v>310</v>
      </c>
      <c r="BF1529">
        <v>80526</v>
      </c>
      <c r="BG1529">
        <v>69417</v>
      </c>
      <c r="BK1529">
        <v>867481</v>
      </c>
      <c r="BO1529">
        <v>65068</v>
      </c>
      <c r="BP1529">
        <v>2564</v>
      </c>
      <c r="BQ1529">
        <v>62504</v>
      </c>
      <c r="BV1529">
        <v>29</v>
      </c>
      <c r="BW1529">
        <v>794</v>
      </c>
      <c r="BX1529">
        <v>8070</v>
      </c>
      <c r="BY1529">
        <v>867481</v>
      </c>
      <c r="BZ1529">
        <v>867481</v>
      </c>
      <c r="CA1529">
        <v>8864</v>
      </c>
      <c r="CB1529">
        <v>867481</v>
      </c>
      <c r="CC1529">
        <v>6</v>
      </c>
      <c r="CD1529">
        <v>0</v>
      </c>
      <c r="CE1529" t="s">
        <v>4093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 t="s">
        <v>4094</v>
      </c>
      <c r="CM1529" t="s">
        <v>4095</v>
      </c>
      <c r="CN1529">
        <v>149</v>
      </c>
    </row>
    <row r="1530" spans="1:92" x14ac:dyDescent="0.2">
      <c r="A1530" t="s">
        <v>4089</v>
      </c>
      <c r="B1530" t="s">
        <v>4277</v>
      </c>
      <c r="C1530" s="2">
        <f t="shared" si="23"/>
        <v>0</v>
      </c>
      <c r="D1530">
        <v>7.5852793421025977</v>
      </c>
      <c r="E1530">
        <v>281.92623047966958</v>
      </c>
      <c r="F1530">
        <v>304.55504948859863</v>
      </c>
      <c r="G1530">
        <v>84.516455868492159</v>
      </c>
      <c r="H1530">
        <v>93.774545324248209</v>
      </c>
      <c r="I1530" t="s">
        <v>4278</v>
      </c>
      <c r="J1530" t="s">
        <v>94</v>
      </c>
      <c r="K1530" t="s">
        <v>95</v>
      </c>
      <c r="L1530">
        <v>36.649163389999998</v>
      </c>
      <c r="M1530">
        <v>-92.444590660000003</v>
      </c>
      <c r="N1530">
        <v>16</v>
      </c>
      <c r="O1530">
        <v>0</v>
      </c>
      <c r="P1530">
        <v>0</v>
      </c>
      <c r="Q1530">
        <v>16</v>
      </c>
      <c r="R1530" t="s">
        <v>4279</v>
      </c>
      <c r="S1530">
        <v>38504</v>
      </c>
      <c r="T1530">
        <v>2016</v>
      </c>
      <c r="U1530">
        <v>0.21196878652637699</v>
      </c>
      <c r="V1530">
        <v>14.605090166666701</v>
      </c>
      <c r="W1530">
        <v>93827.481481481504</v>
      </c>
      <c r="X1530">
        <v>1.18472182731495E-4</v>
      </c>
      <c r="Y1530">
        <v>35071.583333333299</v>
      </c>
      <c r="Z1530">
        <v>0.77939522656237603</v>
      </c>
      <c r="AA1530">
        <v>2.0712566252992198E-2</v>
      </c>
      <c r="AB1530">
        <v>0.214927209928711</v>
      </c>
      <c r="AC1530">
        <v>9251</v>
      </c>
      <c r="AD1530">
        <v>0</v>
      </c>
      <c r="AE1530">
        <v>2.67952782799806E-4</v>
      </c>
      <c r="AF1530">
        <v>0.95753817985309497</v>
      </c>
      <c r="AG1530">
        <v>2</v>
      </c>
      <c r="AH1530">
        <v>172024</v>
      </c>
      <c r="AI1530">
        <v>0.22733455796865551</v>
      </c>
      <c r="AJ1530">
        <v>0.16576175417383621</v>
      </c>
      <c r="AK1530">
        <v>0.30306817653350687</v>
      </c>
      <c r="AL1530">
        <v>0.30383551132400127</v>
      </c>
      <c r="AM1530" t="s">
        <v>4092</v>
      </c>
      <c r="AN1530">
        <v>20200818</v>
      </c>
      <c r="AO1530">
        <v>69417</v>
      </c>
      <c r="AP1530">
        <v>798064</v>
      </c>
      <c r="AR1530">
        <v>891</v>
      </c>
      <c r="AV1530">
        <v>116</v>
      </c>
      <c r="AY1530" t="s">
        <v>362</v>
      </c>
      <c r="AZ1530" t="s">
        <v>309</v>
      </c>
      <c r="BA1530" t="s">
        <v>310</v>
      </c>
      <c r="BB1530" t="s">
        <v>311</v>
      </c>
      <c r="BC1530">
        <v>1402</v>
      </c>
      <c r="BE1530" t="s">
        <v>310</v>
      </c>
      <c r="BF1530">
        <v>80526</v>
      </c>
      <c r="BG1530">
        <v>69417</v>
      </c>
      <c r="BK1530">
        <v>867481</v>
      </c>
      <c r="BO1530">
        <v>65068</v>
      </c>
      <c r="BP1530">
        <v>2564</v>
      </c>
      <c r="BQ1530">
        <v>62504</v>
      </c>
      <c r="BV1530">
        <v>29</v>
      </c>
      <c r="BW1530">
        <v>794</v>
      </c>
      <c r="BX1530">
        <v>8070</v>
      </c>
      <c r="BY1530">
        <v>867481</v>
      </c>
      <c r="BZ1530">
        <v>867481</v>
      </c>
      <c r="CA1530">
        <v>8864</v>
      </c>
      <c r="CB1530">
        <v>867481</v>
      </c>
      <c r="CC1530">
        <v>6</v>
      </c>
      <c r="CD1530">
        <v>0</v>
      </c>
      <c r="CE1530" t="s">
        <v>4093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 t="s">
        <v>4094</v>
      </c>
      <c r="CM1530" t="s">
        <v>4095</v>
      </c>
      <c r="CN1530">
        <v>149</v>
      </c>
    </row>
    <row r="1531" spans="1:92" x14ac:dyDescent="0.2">
      <c r="A1531" t="s">
        <v>4089</v>
      </c>
      <c r="B1531" t="s">
        <v>4280</v>
      </c>
      <c r="C1531" s="2">
        <f t="shared" si="23"/>
        <v>521.86014148208289</v>
      </c>
      <c r="D1531">
        <v>11.188428592839809</v>
      </c>
      <c r="E1531">
        <v>281.68989325291318</v>
      </c>
      <c r="F1531">
        <v>305.23857670697629</v>
      </c>
      <c r="G1531">
        <v>85.144849114344026</v>
      </c>
      <c r="H1531">
        <v>90.202129036172252</v>
      </c>
      <c r="I1531" t="s">
        <v>4281</v>
      </c>
      <c r="J1531" t="s">
        <v>94</v>
      </c>
      <c r="K1531" t="s">
        <v>95</v>
      </c>
      <c r="L1531">
        <v>36.213057200000002</v>
      </c>
      <c r="M1531">
        <v>-89.787423219999994</v>
      </c>
      <c r="N1531">
        <v>274</v>
      </c>
      <c r="O1531">
        <v>9</v>
      </c>
      <c r="P1531">
        <v>0</v>
      </c>
      <c r="Q1531">
        <v>265</v>
      </c>
      <c r="R1531" t="s">
        <v>4282</v>
      </c>
      <c r="S1531">
        <v>37262</v>
      </c>
      <c r="T1531">
        <v>2016</v>
      </c>
      <c r="U1531">
        <v>0.14190154845801101</v>
      </c>
      <c r="V1531">
        <v>67.869221222222194</v>
      </c>
      <c r="W1531">
        <v>63233.333333333299</v>
      </c>
      <c r="X1531">
        <v>0.14948437617768601</v>
      </c>
      <c r="Y1531">
        <v>32521</v>
      </c>
      <c r="Z1531">
        <v>0.62984445520673205</v>
      </c>
      <c r="AA1531">
        <v>4.2528506968937001E-2</v>
      </c>
      <c r="AB1531">
        <v>0.34852867970261803</v>
      </c>
      <c r="AC1531">
        <v>17246</v>
      </c>
      <c r="AD1531">
        <v>0</v>
      </c>
      <c r="AE1531">
        <v>2.8627079796600301E-3</v>
      </c>
      <c r="AF1531">
        <v>0.79685377142785796</v>
      </c>
      <c r="AG1531">
        <v>3</v>
      </c>
      <c r="AH1531">
        <v>337299</v>
      </c>
      <c r="AI1531">
        <v>0.14872264667253679</v>
      </c>
      <c r="AJ1531">
        <v>0.23474721241391169</v>
      </c>
      <c r="AK1531">
        <v>0.37586829489562668</v>
      </c>
      <c r="AL1531">
        <v>0.24066184601792481</v>
      </c>
      <c r="AM1531" t="s">
        <v>4092</v>
      </c>
      <c r="AN1531">
        <v>20200818</v>
      </c>
      <c r="AO1531">
        <v>69417</v>
      </c>
      <c r="AP1531">
        <v>798064</v>
      </c>
      <c r="AR1531">
        <v>891</v>
      </c>
      <c r="AV1531">
        <v>116</v>
      </c>
      <c r="AY1531" t="s">
        <v>362</v>
      </c>
      <c r="AZ1531" t="s">
        <v>309</v>
      </c>
      <c r="BA1531" t="s">
        <v>310</v>
      </c>
      <c r="BB1531" t="s">
        <v>311</v>
      </c>
      <c r="BC1531">
        <v>1402</v>
      </c>
      <c r="BE1531" t="s">
        <v>310</v>
      </c>
      <c r="BF1531">
        <v>80526</v>
      </c>
      <c r="BG1531">
        <v>69417</v>
      </c>
      <c r="BK1531">
        <v>867481</v>
      </c>
      <c r="BO1531">
        <v>65068</v>
      </c>
      <c r="BP1531">
        <v>2564</v>
      </c>
      <c r="BQ1531">
        <v>62504</v>
      </c>
      <c r="BV1531">
        <v>29</v>
      </c>
      <c r="BW1531">
        <v>794</v>
      </c>
      <c r="BX1531">
        <v>8070</v>
      </c>
      <c r="BY1531">
        <v>867481</v>
      </c>
      <c r="BZ1531">
        <v>867481</v>
      </c>
      <c r="CA1531">
        <v>8864</v>
      </c>
      <c r="CB1531">
        <v>867481</v>
      </c>
      <c r="CC1531">
        <v>6</v>
      </c>
      <c r="CD1531">
        <v>0</v>
      </c>
      <c r="CE1531" t="s">
        <v>4093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 t="s">
        <v>4094</v>
      </c>
      <c r="CM1531" t="s">
        <v>4095</v>
      </c>
      <c r="CN1531">
        <v>149</v>
      </c>
    </row>
    <row r="1532" spans="1:92" x14ac:dyDescent="0.2">
      <c r="A1532" t="s">
        <v>4089</v>
      </c>
      <c r="B1532" t="s">
        <v>4283</v>
      </c>
      <c r="C1532" s="2">
        <f t="shared" si="23"/>
        <v>212.39313970158764</v>
      </c>
      <c r="D1532">
        <v>10.17968205323924</v>
      </c>
      <c r="E1532">
        <v>279.95677860519788</v>
      </c>
      <c r="F1532">
        <v>304.28048518679441</v>
      </c>
      <c r="G1532">
        <v>88.574662277343776</v>
      </c>
      <c r="H1532">
        <v>93.40639935376565</v>
      </c>
      <c r="I1532" t="s">
        <v>145</v>
      </c>
      <c r="J1532" t="s">
        <v>94</v>
      </c>
      <c r="K1532" t="s">
        <v>95</v>
      </c>
      <c r="L1532">
        <v>37.706607759999997</v>
      </c>
      <c r="M1532">
        <v>-89.827410880000002</v>
      </c>
      <c r="N1532">
        <v>264</v>
      </c>
      <c r="O1532">
        <v>4</v>
      </c>
      <c r="P1532">
        <v>0</v>
      </c>
      <c r="Q1532">
        <v>260</v>
      </c>
      <c r="R1532" t="s">
        <v>4284</v>
      </c>
      <c r="S1532">
        <v>37172</v>
      </c>
      <c r="T1532">
        <v>2016</v>
      </c>
      <c r="U1532">
        <v>0.246672021787843</v>
      </c>
      <c r="V1532">
        <v>29.823642</v>
      </c>
      <c r="W1532">
        <v>102180</v>
      </c>
      <c r="X1532">
        <v>1.1135724121415301E-3</v>
      </c>
      <c r="Y1532">
        <v>63466.714285714297</v>
      </c>
      <c r="Z1532">
        <v>0.80668568780468597</v>
      </c>
      <c r="AA1532">
        <v>4.75363707118482E-3</v>
      </c>
      <c r="AB1532">
        <v>0.28094407152145701</v>
      </c>
      <c r="AC1532">
        <v>18833</v>
      </c>
      <c r="AD1532">
        <v>1.4727893192839599E-3</v>
      </c>
      <c r="AE1532">
        <v>9.4593785547506404E-4</v>
      </c>
      <c r="AF1532">
        <v>0.99450398132072104</v>
      </c>
      <c r="AG1532">
        <v>2</v>
      </c>
      <c r="AH1532">
        <v>337363</v>
      </c>
      <c r="AI1532">
        <v>0.15850878727068471</v>
      </c>
      <c r="AJ1532">
        <v>0.2064245338107617</v>
      </c>
      <c r="AK1532">
        <v>0.38044480277920217</v>
      </c>
      <c r="AL1532">
        <v>0.25462187613935139</v>
      </c>
      <c r="AM1532" t="s">
        <v>4092</v>
      </c>
      <c r="AN1532">
        <v>20200818</v>
      </c>
      <c r="AO1532">
        <v>69417</v>
      </c>
      <c r="AP1532">
        <v>798064</v>
      </c>
      <c r="AR1532">
        <v>891</v>
      </c>
      <c r="AV1532">
        <v>116</v>
      </c>
      <c r="AY1532" t="s">
        <v>362</v>
      </c>
      <c r="AZ1532" t="s">
        <v>309</v>
      </c>
      <c r="BA1532" t="s">
        <v>310</v>
      </c>
      <c r="BB1532" t="s">
        <v>311</v>
      </c>
      <c r="BC1532">
        <v>1402</v>
      </c>
      <c r="BE1532" t="s">
        <v>310</v>
      </c>
      <c r="BF1532">
        <v>80526</v>
      </c>
      <c r="BG1532">
        <v>69417</v>
      </c>
      <c r="BK1532">
        <v>867481</v>
      </c>
      <c r="BO1532">
        <v>65068</v>
      </c>
      <c r="BP1532">
        <v>2564</v>
      </c>
      <c r="BQ1532">
        <v>62504</v>
      </c>
      <c r="BV1532">
        <v>29</v>
      </c>
      <c r="BW1532">
        <v>794</v>
      </c>
      <c r="BX1532">
        <v>8070</v>
      </c>
      <c r="BY1532">
        <v>867481</v>
      </c>
      <c r="BZ1532">
        <v>867481</v>
      </c>
      <c r="CA1532">
        <v>8864</v>
      </c>
      <c r="CB1532">
        <v>867481</v>
      </c>
      <c r="CC1532">
        <v>6</v>
      </c>
      <c r="CD1532">
        <v>0</v>
      </c>
      <c r="CE1532" t="s">
        <v>4093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 t="s">
        <v>4094</v>
      </c>
      <c r="CM1532" t="s">
        <v>4095</v>
      </c>
      <c r="CN1532">
        <v>149</v>
      </c>
    </row>
    <row r="1533" spans="1:92" x14ac:dyDescent="0.2">
      <c r="A1533" t="s">
        <v>4089</v>
      </c>
      <c r="B1533" t="s">
        <v>4285</v>
      </c>
      <c r="C1533" s="2">
        <f t="shared" si="23"/>
        <v>121.58054711246201</v>
      </c>
      <c r="D1533">
        <v>8.3513258743132699</v>
      </c>
      <c r="E1533">
        <v>278.72552655482968</v>
      </c>
      <c r="F1533">
        <v>303.93214867009959</v>
      </c>
      <c r="G1533">
        <v>86.492696967909808</v>
      </c>
      <c r="H1533">
        <v>88.454263550418347</v>
      </c>
      <c r="I1533" t="s">
        <v>4286</v>
      </c>
      <c r="J1533" t="s">
        <v>94</v>
      </c>
      <c r="K1533" t="s">
        <v>95</v>
      </c>
      <c r="L1533">
        <v>38.727989180000002</v>
      </c>
      <c r="M1533">
        <v>-93.284717060000006</v>
      </c>
      <c r="N1533">
        <v>666</v>
      </c>
      <c r="O1533">
        <v>5</v>
      </c>
      <c r="P1533">
        <v>0</v>
      </c>
      <c r="Q1533">
        <v>661</v>
      </c>
      <c r="R1533" t="s">
        <v>4287</v>
      </c>
      <c r="S1533">
        <v>38188</v>
      </c>
      <c r="T1533">
        <v>2016</v>
      </c>
      <c r="U1533">
        <v>0.111055229104655</v>
      </c>
      <c r="V1533">
        <v>35.391530000000003</v>
      </c>
      <c r="W1533">
        <v>105100</v>
      </c>
      <c r="X1533">
        <v>9.5094541342405203E-3</v>
      </c>
      <c r="Y1533">
        <v>44416.571428571398</v>
      </c>
      <c r="Z1533">
        <v>0.78461922370897796</v>
      </c>
      <c r="AA1533">
        <v>7.2583033348737697E-2</v>
      </c>
      <c r="AB1533">
        <v>0.18644645891427999</v>
      </c>
      <c r="AC1533">
        <v>41125</v>
      </c>
      <c r="AD1533">
        <v>1.64237353766111E-3</v>
      </c>
      <c r="AE1533">
        <v>2.5262838785194302E-4</v>
      </c>
      <c r="AF1533">
        <v>0.94297911859432404</v>
      </c>
      <c r="AG1533">
        <v>2</v>
      </c>
      <c r="AH1533">
        <v>738616</v>
      </c>
      <c r="AI1533">
        <v>0.15033657543297191</v>
      </c>
      <c r="AJ1533">
        <v>0.21389734313906009</v>
      </c>
      <c r="AK1533">
        <v>0.39183824883295237</v>
      </c>
      <c r="AL1533">
        <v>0.24392783259501549</v>
      </c>
      <c r="AM1533" t="s">
        <v>4092</v>
      </c>
      <c r="AN1533">
        <v>20200818</v>
      </c>
      <c r="AO1533">
        <v>69417</v>
      </c>
      <c r="AP1533">
        <v>798064</v>
      </c>
      <c r="AR1533">
        <v>891</v>
      </c>
      <c r="AV1533">
        <v>116</v>
      </c>
      <c r="AY1533" t="s">
        <v>362</v>
      </c>
      <c r="AZ1533" t="s">
        <v>309</v>
      </c>
      <c r="BA1533" t="s">
        <v>310</v>
      </c>
      <c r="BB1533" t="s">
        <v>311</v>
      </c>
      <c r="BC1533">
        <v>1402</v>
      </c>
      <c r="BE1533" t="s">
        <v>310</v>
      </c>
      <c r="BF1533">
        <v>80526</v>
      </c>
      <c r="BG1533">
        <v>69417</v>
      </c>
      <c r="BK1533">
        <v>867481</v>
      </c>
      <c r="BO1533">
        <v>65068</v>
      </c>
      <c r="BP1533">
        <v>2564</v>
      </c>
      <c r="BQ1533">
        <v>62504</v>
      </c>
      <c r="BV1533">
        <v>29</v>
      </c>
      <c r="BW1533">
        <v>794</v>
      </c>
      <c r="BX1533">
        <v>8070</v>
      </c>
      <c r="BY1533">
        <v>867481</v>
      </c>
      <c r="BZ1533">
        <v>867481</v>
      </c>
      <c r="CA1533">
        <v>8864</v>
      </c>
      <c r="CB1533">
        <v>867481</v>
      </c>
      <c r="CC1533">
        <v>6</v>
      </c>
      <c r="CD1533">
        <v>0</v>
      </c>
      <c r="CE1533" t="s">
        <v>4093</v>
      </c>
      <c r="CF1533">
        <v>0</v>
      </c>
      <c r="CG1533">
        <v>0</v>
      </c>
      <c r="CH1533">
        <v>0</v>
      </c>
      <c r="CI1533">
        <v>0</v>
      </c>
      <c r="CJ1533">
        <v>0</v>
      </c>
      <c r="CL1533" t="s">
        <v>4094</v>
      </c>
      <c r="CM1533" t="s">
        <v>4095</v>
      </c>
      <c r="CN1533">
        <v>149</v>
      </c>
    </row>
    <row r="1534" spans="1:92" x14ac:dyDescent="0.2">
      <c r="A1534" t="s">
        <v>4089</v>
      </c>
      <c r="B1534" t="s">
        <v>4288</v>
      </c>
      <c r="C1534" s="2">
        <f t="shared" si="23"/>
        <v>0</v>
      </c>
      <c r="D1534">
        <v>7.6642845661978489</v>
      </c>
      <c r="E1534">
        <v>280.13523407330672</v>
      </c>
      <c r="F1534">
        <v>304.01366753386822</v>
      </c>
      <c r="G1534">
        <v>84.624853960476386</v>
      </c>
      <c r="H1534">
        <v>92.222234905129028</v>
      </c>
      <c r="I1534" t="s">
        <v>4289</v>
      </c>
      <c r="J1534" t="s">
        <v>94</v>
      </c>
      <c r="K1534" t="s">
        <v>95</v>
      </c>
      <c r="L1534">
        <v>37.877361180000001</v>
      </c>
      <c r="M1534">
        <v>-91.793517269999995</v>
      </c>
      <c r="N1534">
        <v>129</v>
      </c>
      <c r="O1534">
        <v>0</v>
      </c>
      <c r="P1534">
        <v>0</v>
      </c>
      <c r="Q1534">
        <v>129</v>
      </c>
      <c r="R1534" t="s">
        <v>4290</v>
      </c>
      <c r="S1534">
        <v>38252</v>
      </c>
      <c r="T1534">
        <v>2016</v>
      </c>
      <c r="U1534">
        <v>5.9973674561321501E-2</v>
      </c>
      <c r="V1534">
        <v>63.294522833333303</v>
      </c>
      <c r="W1534">
        <v>111706.66666666701</v>
      </c>
      <c r="X1534">
        <v>2.6953403808999501E-3</v>
      </c>
      <c r="Y1534">
        <v>48895.023809523802</v>
      </c>
      <c r="Z1534">
        <v>0.80138845472135201</v>
      </c>
      <c r="AA1534">
        <v>2.4342136209813001E-2</v>
      </c>
      <c r="AB1534">
        <v>0.34527136661447999</v>
      </c>
      <c r="AC1534">
        <v>14030</v>
      </c>
      <c r="AD1534">
        <v>5.9120910034686004E-4</v>
      </c>
      <c r="AE1534">
        <v>7.01453032740654E-3</v>
      </c>
      <c r="AF1534">
        <v>0.96416368789085805</v>
      </c>
      <c r="AG1534">
        <v>3</v>
      </c>
      <c r="AH1534">
        <v>780204</v>
      </c>
      <c r="AI1534">
        <v>0.1386957770019123</v>
      </c>
      <c r="AJ1534">
        <v>0.1810936626830931</v>
      </c>
      <c r="AK1534">
        <v>0.44400823374399517</v>
      </c>
      <c r="AL1534">
        <v>0.2362023265709994</v>
      </c>
      <c r="AM1534" t="s">
        <v>4092</v>
      </c>
      <c r="AN1534">
        <v>20200818</v>
      </c>
      <c r="AO1534">
        <v>69417</v>
      </c>
      <c r="AP1534">
        <v>798064</v>
      </c>
      <c r="AR1534">
        <v>891</v>
      </c>
      <c r="AV1534">
        <v>116</v>
      </c>
      <c r="AY1534" t="s">
        <v>362</v>
      </c>
      <c r="AZ1534" t="s">
        <v>309</v>
      </c>
      <c r="BA1534" t="s">
        <v>310</v>
      </c>
      <c r="BB1534" t="s">
        <v>311</v>
      </c>
      <c r="BC1534">
        <v>1402</v>
      </c>
      <c r="BE1534" t="s">
        <v>310</v>
      </c>
      <c r="BF1534">
        <v>80526</v>
      </c>
      <c r="BG1534">
        <v>69417</v>
      </c>
      <c r="BK1534">
        <v>867481</v>
      </c>
      <c r="BO1534">
        <v>65068</v>
      </c>
      <c r="BP1534">
        <v>2564</v>
      </c>
      <c r="BQ1534">
        <v>62504</v>
      </c>
      <c r="BV1534">
        <v>29</v>
      </c>
      <c r="BW1534">
        <v>794</v>
      </c>
      <c r="BX1534">
        <v>8070</v>
      </c>
      <c r="BY1534">
        <v>867481</v>
      </c>
      <c r="BZ1534">
        <v>867481</v>
      </c>
      <c r="CA1534">
        <v>8864</v>
      </c>
      <c r="CB1534">
        <v>867481</v>
      </c>
      <c r="CC1534">
        <v>6</v>
      </c>
      <c r="CD1534">
        <v>0</v>
      </c>
      <c r="CE1534" t="s">
        <v>4093</v>
      </c>
      <c r="CF1534">
        <v>0</v>
      </c>
      <c r="CG1534">
        <v>0</v>
      </c>
      <c r="CH1534">
        <v>0</v>
      </c>
      <c r="CI1534">
        <v>0</v>
      </c>
      <c r="CJ1534">
        <v>0</v>
      </c>
      <c r="CL1534" t="s">
        <v>4094</v>
      </c>
      <c r="CM1534" t="s">
        <v>4095</v>
      </c>
      <c r="CN1534">
        <v>149</v>
      </c>
    </row>
    <row r="1535" spans="1:92" x14ac:dyDescent="0.2">
      <c r="A1535" t="s">
        <v>4089</v>
      </c>
      <c r="B1535" t="s">
        <v>4291</v>
      </c>
      <c r="C1535" s="2">
        <f t="shared" si="23"/>
        <v>54.531573781219322</v>
      </c>
      <c r="D1535">
        <v>8.5899986598405178</v>
      </c>
      <c r="E1535">
        <v>277.56341263725949</v>
      </c>
      <c r="F1535">
        <v>303.42726568170258</v>
      </c>
      <c r="G1535">
        <v>88.853018211852088</v>
      </c>
      <c r="H1535">
        <v>90.678533764776006</v>
      </c>
      <c r="I1535" t="s">
        <v>151</v>
      </c>
      <c r="J1535" t="s">
        <v>94</v>
      </c>
      <c r="K1535" t="s">
        <v>95</v>
      </c>
      <c r="L1535">
        <v>39.343106740000003</v>
      </c>
      <c r="M1535">
        <v>-91.169807789999993</v>
      </c>
      <c r="N1535">
        <v>145</v>
      </c>
      <c r="O1535">
        <v>1</v>
      </c>
      <c r="P1535">
        <v>0</v>
      </c>
      <c r="Q1535">
        <v>144</v>
      </c>
      <c r="R1535" t="s">
        <v>4292</v>
      </c>
      <c r="S1535">
        <v>36704</v>
      </c>
      <c r="T1535">
        <v>2016</v>
      </c>
      <c r="U1535">
        <v>0.11629716289038</v>
      </c>
      <c r="V1535">
        <v>20.645889875000002</v>
      </c>
      <c r="W1535">
        <v>101356.75</v>
      </c>
      <c r="X1535">
        <v>2.89430929977589E-2</v>
      </c>
      <c r="Y1535">
        <v>42402.445003051602</v>
      </c>
      <c r="Z1535">
        <v>0.78141889548796495</v>
      </c>
      <c r="AA1535">
        <v>1.3818931085763099E-2</v>
      </c>
      <c r="AB1535">
        <v>0.24002521972249199</v>
      </c>
      <c r="AC1535">
        <v>18338</v>
      </c>
      <c r="AD1535">
        <v>7.5280733205889902E-4</v>
      </c>
      <c r="AE1535">
        <v>2.3517683067566198E-3</v>
      </c>
      <c r="AF1535">
        <v>0.94723642793458596</v>
      </c>
      <c r="AG1535">
        <v>2</v>
      </c>
      <c r="AH1535">
        <v>332755</v>
      </c>
      <c r="AI1535">
        <v>0.1543538038496792</v>
      </c>
      <c r="AJ1535">
        <v>0.18641943772445191</v>
      </c>
      <c r="AK1535">
        <v>0.39851241904704671</v>
      </c>
      <c r="AL1535">
        <v>0.26071433937882232</v>
      </c>
      <c r="AM1535" t="s">
        <v>4092</v>
      </c>
      <c r="AN1535">
        <v>20200818</v>
      </c>
      <c r="AO1535">
        <v>69417</v>
      </c>
      <c r="AP1535">
        <v>798064</v>
      </c>
      <c r="AR1535">
        <v>891</v>
      </c>
      <c r="AV1535">
        <v>116</v>
      </c>
      <c r="AY1535" t="s">
        <v>362</v>
      </c>
      <c r="AZ1535" t="s">
        <v>309</v>
      </c>
      <c r="BA1535" t="s">
        <v>310</v>
      </c>
      <c r="BB1535" t="s">
        <v>311</v>
      </c>
      <c r="BC1535">
        <v>1402</v>
      </c>
      <c r="BE1535" t="s">
        <v>310</v>
      </c>
      <c r="BF1535">
        <v>80526</v>
      </c>
      <c r="BG1535">
        <v>69417</v>
      </c>
      <c r="BK1535">
        <v>867481</v>
      </c>
      <c r="BO1535">
        <v>65068</v>
      </c>
      <c r="BP1535">
        <v>2564</v>
      </c>
      <c r="BQ1535">
        <v>62504</v>
      </c>
      <c r="BV1535">
        <v>29</v>
      </c>
      <c r="BW1535">
        <v>794</v>
      </c>
      <c r="BX1535">
        <v>8070</v>
      </c>
      <c r="BY1535">
        <v>867481</v>
      </c>
      <c r="BZ1535">
        <v>867481</v>
      </c>
      <c r="CA1535">
        <v>8864</v>
      </c>
      <c r="CB1535">
        <v>867481</v>
      </c>
      <c r="CC1535">
        <v>6</v>
      </c>
      <c r="CD1535">
        <v>0</v>
      </c>
      <c r="CE1535" t="s">
        <v>4093</v>
      </c>
      <c r="CF1535">
        <v>0</v>
      </c>
      <c r="CG1535">
        <v>0</v>
      </c>
      <c r="CH1535">
        <v>0</v>
      </c>
      <c r="CI1535">
        <v>0</v>
      </c>
      <c r="CJ1535">
        <v>0</v>
      </c>
      <c r="CL1535" t="s">
        <v>4094</v>
      </c>
      <c r="CM1535" t="s">
        <v>4095</v>
      </c>
      <c r="CN1535">
        <v>149</v>
      </c>
    </row>
    <row r="1536" spans="1:92" x14ac:dyDescent="0.2">
      <c r="A1536" t="s">
        <v>4089</v>
      </c>
      <c r="B1536" t="s">
        <v>4293</v>
      </c>
      <c r="C1536" s="2">
        <f t="shared" si="23"/>
        <v>106.07603530210454</v>
      </c>
      <c r="D1536">
        <v>8.9620060354363762</v>
      </c>
      <c r="E1536">
        <v>278.12203116722299</v>
      </c>
      <c r="F1536">
        <v>304.34033989846171</v>
      </c>
      <c r="G1536">
        <v>85.104993304292421</v>
      </c>
      <c r="H1536">
        <v>85.845348901686918</v>
      </c>
      <c r="I1536" t="s">
        <v>4294</v>
      </c>
      <c r="J1536" t="s">
        <v>94</v>
      </c>
      <c r="K1536" t="s">
        <v>95</v>
      </c>
      <c r="L1536">
        <v>39.381544390000002</v>
      </c>
      <c r="M1536">
        <v>-94.770684790000004</v>
      </c>
      <c r="N1536">
        <v>418</v>
      </c>
      <c r="O1536">
        <v>10</v>
      </c>
      <c r="P1536">
        <v>0</v>
      </c>
      <c r="Q1536">
        <v>408</v>
      </c>
      <c r="R1536" t="s">
        <v>4295</v>
      </c>
      <c r="S1536">
        <v>37424</v>
      </c>
      <c r="T1536">
        <v>2016</v>
      </c>
      <c r="U1536">
        <v>7.0948338649971299E-2</v>
      </c>
      <c r="V1536">
        <v>366.13182846153802</v>
      </c>
      <c r="W1536">
        <v>173653.84615384601</v>
      </c>
      <c r="X1536">
        <v>4.3390605673683899E-2</v>
      </c>
      <c r="Y1536">
        <v>63159.879120879101</v>
      </c>
      <c r="Z1536">
        <v>0.68129500864977199</v>
      </c>
      <c r="AA1536">
        <v>3.9243368630349502E-2</v>
      </c>
      <c r="AB1536">
        <v>0.16282043951112399</v>
      </c>
      <c r="AC1536">
        <v>94272</v>
      </c>
      <c r="AD1536">
        <v>3.2624686454888099E-2</v>
      </c>
      <c r="AE1536">
        <v>2.7418874541689899E-3</v>
      </c>
      <c r="AF1536">
        <v>0.88370068333594698</v>
      </c>
      <c r="AG1536">
        <v>4</v>
      </c>
      <c r="AH1536">
        <v>1543527</v>
      </c>
      <c r="AI1536">
        <v>0.10895630591495969</v>
      </c>
      <c r="AJ1536">
        <v>0.2041123997183075</v>
      </c>
      <c r="AK1536">
        <v>0.41270803814899248</v>
      </c>
      <c r="AL1536">
        <v>0.2742232562177403</v>
      </c>
      <c r="AM1536" t="s">
        <v>4092</v>
      </c>
      <c r="AN1536">
        <v>20200818</v>
      </c>
      <c r="AO1536">
        <v>69417</v>
      </c>
      <c r="AP1536">
        <v>798064</v>
      </c>
      <c r="AR1536">
        <v>891</v>
      </c>
      <c r="AV1536">
        <v>116</v>
      </c>
      <c r="AY1536" t="s">
        <v>362</v>
      </c>
      <c r="AZ1536" t="s">
        <v>309</v>
      </c>
      <c r="BA1536" t="s">
        <v>310</v>
      </c>
      <c r="BB1536" t="s">
        <v>311</v>
      </c>
      <c r="BC1536">
        <v>1402</v>
      </c>
      <c r="BE1536" t="s">
        <v>310</v>
      </c>
      <c r="BF1536">
        <v>80526</v>
      </c>
      <c r="BG1536">
        <v>69417</v>
      </c>
      <c r="BK1536">
        <v>867481</v>
      </c>
      <c r="BO1536">
        <v>65068</v>
      </c>
      <c r="BP1536">
        <v>2564</v>
      </c>
      <c r="BQ1536">
        <v>62504</v>
      </c>
      <c r="BV1536">
        <v>29</v>
      </c>
      <c r="BW1536">
        <v>794</v>
      </c>
      <c r="BX1536">
        <v>8070</v>
      </c>
      <c r="BY1536">
        <v>867481</v>
      </c>
      <c r="BZ1536">
        <v>867481</v>
      </c>
      <c r="CA1536">
        <v>8864</v>
      </c>
      <c r="CB1536">
        <v>867481</v>
      </c>
      <c r="CC1536">
        <v>6</v>
      </c>
      <c r="CD1536">
        <v>0</v>
      </c>
      <c r="CE1536" t="s">
        <v>4093</v>
      </c>
      <c r="CF1536">
        <v>0</v>
      </c>
      <c r="CG1536">
        <v>0</v>
      </c>
      <c r="CH1536">
        <v>0</v>
      </c>
      <c r="CI1536">
        <v>0</v>
      </c>
      <c r="CJ1536">
        <v>0</v>
      </c>
      <c r="CL1536" t="s">
        <v>4094</v>
      </c>
      <c r="CM1536" t="s">
        <v>4095</v>
      </c>
      <c r="CN1536">
        <v>149</v>
      </c>
    </row>
    <row r="1537" spans="1:92" x14ac:dyDescent="0.2">
      <c r="A1537" t="s">
        <v>4089</v>
      </c>
      <c r="B1537" t="s">
        <v>4296</v>
      </c>
      <c r="C1537" s="2">
        <f t="shared" si="23"/>
        <v>0</v>
      </c>
      <c r="D1537">
        <v>7.7605272301716681</v>
      </c>
      <c r="E1537">
        <v>280.50282515155942</v>
      </c>
      <c r="F1537">
        <v>304.4094464857435</v>
      </c>
      <c r="G1537">
        <v>85.113956583213564</v>
      </c>
      <c r="H1537">
        <v>89.257474747506336</v>
      </c>
      <c r="I1537" t="s">
        <v>359</v>
      </c>
      <c r="J1537" t="s">
        <v>94</v>
      </c>
      <c r="K1537" t="s">
        <v>95</v>
      </c>
      <c r="L1537">
        <v>37.616229599999997</v>
      </c>
      <c r="M1537">
        <v>-93.398281740000002</v>
      </c>
      <c r="N1537">
        <v>244</v>
      </c>
      <c r="O1537">
        <v>0</v>
      </c>
      <c r="P1537">
        <v>0</v>
      </c>
      <c r="Q1537">
        <v>244</v>
      </c>
      <c r="R1537" t="s">
        <v>4297</v>
      </c>
      <c r="S1537">
        <v>38414</v>
      </c>
      <c r="T1537">
        <v>2016</v>
      </c>
      <c r="U1537">
        <v>0.15891797048276601</v>
      </c>
      <c r="V1537">
        <v>39.139553999999997</v>
      </c>
      <c r="W1537">
        <v>110853.733333333</v>
      </c>
      <c r="X1537">
        <v>3.1150992620603401E-3</v>
      </c>
      <c r="Y1537">
        <v>42937.593333333301</v>
      </c>
      <c r="Z1537">
        <v>0.81195497887628998</v>
      </c>
      <c r="AA1537">
        <v>1.6179784816507801E-2</v>
      </c>
      <c r="AB1537">
        <v>0.215499258822689</v>
      </c>
      <c r="AC1537">
        <v>31831</v>
      </c>
      <c r="AD1537">
        <v>1.188707383541E-3</v>
      </c>
      <c r="AE1537">
        <v>3.86505079670031E-3</v>
      </c>
      <c r="AF1537">
        <v>0.961530376233803</v>
      </c>
      <c r="AG1537">
        <v>2</v>
      </c>
      <c r="AH1537">
        <v>535691</v>
      </c>
      <c r="AI1537">
        <v>0.16038163792186169</v>
      </c>
      <c r="AJ1537">
        <v>0.20043457888969571</v>
      </c>
      <c r="AK1537">
        <v>0.4000907239434674</v>
      </c>
      <c r="AL1537">
        <v>0.2390930592449752</v>
      </c>
      <c r="AM1537" t="s">
        <v>4092</v>
      </c>
      <c r="AN1537">
        <v>20200818</v>
      </c>
      <c r="AO1537">
        <v>69417</v>
      </c>
      <c r="AP1537">
        <v>798064</v>
      </c>
      <c r="AR1537">
        <v>891</v>
      </c>
      <c r="AV1537">
        <v>116</v>
      </c>
      <c r="AY1537" t="s">
        <v>362</v>
      </c>
      <c r="AZ1537" t="s">
        <v>309</v>
      </c>
      <c r="BA1537" t="s">
        <v>310</v>
      </c>
      <c r="BB1537" t="s">
        <v>311</v>
      </c>
      <c r="BC1537">
        <v>1402</v>
      </c>
      <c r="BE1537" t="s">
        <v>310</v>
      </c>
      <c r="BF1537">
        <v>80526</v>
      </c>
      <c r="BG1537">
        <v>69417</v>
      </c>
      <c r="BK1537">
        <v>867481</v>
      </c>
      <c r="BO1537">
        <v>65068</v>
      </c>
      <c r="BP1537">
        <v>2564</v>
      </c>
      <c r="BQ1537">
        <v>62504</v>
      </c>
      <c r="BV1537">
        <v>29</v>
      </c>
      <c r="BW1537">
        <v>794</v>
      </c>
      <c r="BX1537">
        <v>8070</v>
      </c>
      <c r="BY1537">
        <v>867481</v>
      </c>
      <c r="BZ1537">
        <v>867481</v>
      </c>
      <c r="CA1537">
        <v>8864</v>
      </c>
      <c r="CB1537">
        <v>867481</v>
      </c>
      <c r="CC1537">
        <v>6</v>
      </c>
      <c r="CD1537">
        <v>0</v>
      </c>
      <c r="CE1537" t="s">
        <v>4093</v>
      </c>
      <c r="CF1537">
        <v>0</v>
      </c>
      <c r="CG1537">
        <v>0</v>
      </c>
      <c r="CH1537">
        <v>0</v>
      </c>
      <c r="CI1537">
        <v>0</v>
      </c>
      <c r="CJ1537">
        <v>0</v>
      </c>
      <c r="CL1537" t="s">
        <v>4094</v>
      </c>
      <c r="CM1537" t="s">
        <v>4095</v>
      </c>
      <c r="CN1537">
        <v>149</v>
      </c>
    </row>
    <row r="1538" spans="1:92" x14ac:dyDescent="0.2">
      <c r="A1538" t="s">
        <v>4089</v>
      </c>
      <c r="B1538" t="s">
        <v>4298</v>
      </c>
      <c r="C1538" s="2">
        <f t="shared" si="23"/>
        <v>24.598430620126436</v>
      </c>
      <c r="D1538">
        <v>7.2228228156664356</v>
      </c>
      <c r="E1538">
        <v>280.65842945149512</v>
      </c>
      <c r="F1538">
        <v>304.16048560846798</v>
      </c>
      <c r="G1538">
        <v>83.539268001782489</v>
      </c>
      <c r="H1538">
        <v>91.866259710148356</v>
      </c>
      <c r="I1538" t="s">
        <v>426</v>
      </c>
      <c r="J1538" t="s">
        <v>94</v>
      </c>
      <c r="K1538" t="s">
        <v>95</v>
      </c>
      <c r="L1538">
        <v>37.824620750000001</v>
      </c>
      <c r="M1538">
        <v>-92.207832030000006</v>
      </c>
      <c r="N1538">
        <v>275</v>
      </c>
      <c r="O1538">
        <v>1</v>
      </c>
      <c r="P1538">
        <v>0</v>
      </c>
      <c r="Q1538">
        <v>274</v>
      </c>
      <c r="R1538" t="s">
        <v>4299</v>
      </c>
      <c r="S1538">
        <v>38334</v>
      </c>
      <c r="T1538">
        <v>2016</v>
      </c>
      <c r="U1538">
        <v>6.8043017879705694E-2</v>
      </c>
      <c r="V1538">
        <v>113.062272857143</v>
      </c>
      <c r="W1538">
        <v>120878.59047619</v>
      </c>
      <c r="X1538">
        <v>5.4319243568579402E-2</v>
      </c>
      <c r="Y1538">
        <v>46668.285714285703</v>
      </c>
      <c r="Z1538">
        <v>0.67929327855257904</v>
      </c>
      <c r="AA1538">
        <v>4.8968724846455501E-2</v>
      </c>
      <c r="AB1538">
        <v>0.149808617045531</v>
      </c>
      <c r="AC1538">
        <v>40653</v>
      </c>
      <c r="AD1538">
        <v>7.0527647602916998E-3</v>
      </c>
      <c r="AE1538">
        <v>1.21258161745024E-2</v>
      </c>
      <c r="AF1538">
        <v>0.88363393932814205</v>
      </c>
      <c r="AG1538">
        <v>4</v>
      </c>
      <c r="AH1538">
        <v>868429</v>
      </c>
      <c r="AI1538">
        <v>7.5694155768635085E-2</v>
      </c>
      <c r="AJ1538">
        <v>0.2036815905502925</v>
      </c>
      <c r="AK1538">
        <v>0.55072435397712416</v>
      </c>
      <c r="AL1538">
        <v>0.1698998997039482</v>
      </c>
      <c r="AM1538" t="s">
        <v>4092</v>
      </c>
      <c r="AN1538">
        <v>20200818</v>
      </c>
      <c r="AO1538">
        <v>69417</v>
      </c>
      <c r="AP1538">
        <v>798064</v>
      </c>
      <c r="AR1538">
        <v>891</v>
      </c>
      <c r="AV1538">
        <v>116</v>
      </c>
      <c r="AY1538" t="s">
        <v>362</v>
      </c>
      <c r="AZ1538" t="s">
        <v>309</v>
      </c>
      <c r="BA1538" t="s">
        <v>310</v>
      </c>
      <c r="BB1538" t="s">
        <v>311</v>
      </c>
      <c r="BC1538">
        <v>1402</v>
      </c>
      <c r="BE1538" t="s">
        <v>310</v>
      </c>
      <c r="BF1538">
        <v>80526</v>
      </c>
      <c r="BG1538">
        <v>69417</v>
      </c>
      <c r="BK1538">
        <v>867481</v>
      </c>
      <c r="BO1538">
        <v>65068</v>
      </c>
      <c r="BP1538">
        <v>2564</v>
      </c>
      <c r="BQ1538">
        <v>62504</v>
      </c>
      <c r="BV1538">
        <v>29</v>
      </c>
      <c r="BW1538">
        <v>794</v>
      </c>
      <c r="BX1538">
        <v>8070</v>
      </c>
      <c r="BY1538">
        <v>867481</v>
      </c>
      <c r="BZ1538">
        <v>867481</v>
      </c>
      <c r="CA1538">
        <v>8864</v>
      </c>
      <c r="CB1538">
        <v>867481</v>
      </c>
      <c r="CC1538">
        <v>6</v>
      </c>
      <c r="CD1538">
        <v>0</v>
      </c>
      <c r="CE1538" t="s">
        <v>4093</v>
      </c>
      <c r="CF1538">
        <v>0</v>
      </c>
      <c r="CG1538">
        <v>0</v>
      </c>
      <c r="CH1538">
        <v>0</v>
      </c>
      <c r="CI1538">
        <v>0</v>
      </c>
      <c r="CJ1538">
        <v>0</v>
      </c>
      <c r="CL1538" t="s">
        <v>4094</v>
      </c>
      <c r="CM1538" t="s">
        <v>4095</v>
      </c>
      <c r="CN1538">
        <v>149</v>
      </c>
    </row>
    <row r="1539" spans="1:92" x14ac:dyDescent="0.2">
      <c r="A1539" t="s">
        <v>4089</v>
      </c>
      <c r="B1539" t="s">
        <v>4300</v>
      </c>
      <c r="C1539" s="2">
        <f t="shared" ref="C1539:C1602" si="24">O1539/AC1539*1000000</f>
        <v>211.37180300147961</v>
      </c>
      <c r="D1539">
        <v>7.7666765401571958</v>
      </c>
      <c r="E1539">
        <v>275.31398397195301</v>
      </c>
      <c r="F1539">
        <v>302.60676822481207</v>
      </c>
      <c r="G1539">
        <v>90.119900559011171</v>
      </c>
      <c r="H1539">
        <v>90.398505183755461</v>
      </c>
      <c r="I1539" t="s">
        <v>1160</v>
      </c>
      <c r="J1539" t="s">
        <v>94</v>
      </c>
      <c r="K1539" t="s">
        <v>95</v>
      </c>
      <c r="L1539">
        <v>40.479424969999997</v>
      </c>
      <c r="M1539">
        <v>-93.020426740000005</v>
      </c>
      <c r="N1539">
        <v>15</v>
      </c>
      <c r="O1539">
        <v>1</v>
      </c>
      <c r="P1539">
        <v>0</v>
      </c>
      <c r="Q1539">
        <v>14</v>
      </c>
      <c r="R1539" t="s">
        <v>4301</v>
      </c>
      <c r="S1539">
        <v>37010</v>
      </c>
      <c r="T1539">
        <v>2016</v>
      </c>
      <c r="U1539">
        <v>0.118965855740504</v>
      </c>
      <c r="V1539">
        <v>10.2844894</v>
      </c>
      <c r="W1539">
        <v>95306.666666666701</v>
      </c>
      <c r="X1539">
        <v>4.4265122853603296E-3</v>
      </c>
      <c r="Y1539">
        <v>41716.6</v>
      </c>
      <c r="Z1539">
        <v>0.79351960671908295</v>
      </c>
      <c r="AA1539">
        <v>4.5874615034286496E-3</v>
      </c>
      <c r="AB1539">
        <v>0.25405816580956803</v>
      </c>
      <c r="AC1539">
        <v>4731</v>
      </c>
      <c r="AD1539">
        <v>5.3889196135202804E-3</v>
      </c>
      <c r="AE1539">
        <v>4.18246882170413E-3</v>
      </c>
      <c r="AF1539">
        <v>0.96722530466546397</v>
      </c>
      <c r="AG1539">
        <v>1</v>
      </c>
      <c r="AH1539">
        <v>90762</v>
      </c>
      <c r="AI1539">
        <v>0.2155748000264428</v>
      </c>
      <c r="AJ1539">
        <v>0.19154491968004231</v>
      </c>
      <c r="AK1539">
        <v>0.32157731209096319</v>
      </c>
      <c r="AL1539">
        <v>0.27130296820255168</v>
      </c>
      <c r="AM1539" t="s">
        <v>4092</v>
      </c>
      <c r="AN1539">
        <v>20200818</v>
      </c>
      <c r="AO1539">
        <v>69417</v>
      </c>
      <c r="AP1539">
        <v>798064</v>
      </c>
      <c r="AR1539">
        <v>891</v>
      </c>
      <c r="AV1539">
        <v>116</v>
      </c>
      <c r="AY1539" t="s">
        <v>362</v>
      </c>
      <c r="AZ1539" t="s">
        <v>309</v>
      </c>
      <c r="BA1539" t="s">
        <v>310</v>
      </c>
      <c r="BB1539" t="s">
        <v>311</v>
      </c>
      <c r="BC1539">
        <v>1402</v>
      </c>
      <c r="BE1539" t="s">
        <v>310</v>
      </c>
      <c r="BF1539">
        <v>80526</v>
      </c>
      <c r="BG1539">
        <v>69417</v>
      </c>
      <c r="BK1539">
        <v>867481</v>
      </c>
      <c r="BO1539">
        <v>65068</v>
      </c>
      <c r="BP1539">
        <v>2564</v>
      </c>
      <c r="BQ1539">
        <v>62504</v>
      </c>
      <c r="BV1539">
        <v>29</v>
      </c>
      <c r="BW1539">
        <v>794</v>
      </c>
      <c r="BX1539">
        <v>8070</v>
      </c>
      <c r="BY1539">
        <v>867481</v>
      </c>
      <c r="BZ1539">
        <v>867481</v>
      </c>
      <c r="CA1539">
        <v>8864</v>
      </c>
      <c r="CB1539">
        <v>867481</v>
      </c>
      <c r="CC1539">
        <v>6</v>
      </c>
      <c r="CD1539">
        <v>0</v>
      </c>
      <c r="CE1539" t="s">
        <v>4093</v>
      </c>
      <c r="CF1539">
        <v>0</v>
      </c>
      <c r="CG1539">
        <v>0</v>
      </c>
      <c r="CH1539">
        <v>0</v>
      </c>
      <c r="CI1539">
        <v>0</v>
      </c>
      <c r="CJ1539">
        <v>0</v>
      </c>
      <c r="CL1539" t="s">
        <v>4094</v>
      </c>
      <c r="CM1539" t="s">
        <v>4095</v>
      </c>
      <c r="CN1539">
        <v>149</v>
      </c>
    </row>
    <row r="1540" spans="1:92" x14ac:dyDescent="0.2">
      <c r="A1540" t="s">
        <v>4089</v>
      </c>
      <c r="B1540" t="s">
        <v>4302</v>
      </c>
      <c r="C1540" s="2">
        <f t="shared" si="24"/>
        <v>0</v>
      </c>
      <c r="D1540">
        <v>8.4968727856874313</v>
      </c>
      <c r="E1540">
        <v>277.19359156376589</v>
      </c>
      <c r="F1540">
        <v>303.43203503815198</v>
      </c>
      <c r="G1540">
        <v>88.463830033015213</v>
      </c>
      <c r="H1540">
        <v>89.75223628355586</v>
      </c>
      <c r="I1540" t="s">
        <v>4303</v>
      </c>
      <c r="J1540" t="s">
        <v>94</v>
      </c>
      <c r="K1540" t="s">
        <v>95</v>
      </c>
      <c r="L1540">
        <v>39.528174270000001</v>
      </c>
      <c r="M1540">
        <v>-91.518386430000007</v>
      </c>
      <c r="N1540">
        <v>61</v>
      </c>
      <c r="O1540">
        <v>0</v>
      </c>
      <c r="P1540">
        <v>0</v>
      </c>
      <c r="Q1540">
        <v>61</v>
      </c>
      <c r="R1540" t="s">
        <v>4304</v>
      </c>
      <c r="S1540">
        <v>36904</v>
      </c>
      <c r="T1540">
        <v>2016</v>
      </c>
      <c r="U1540">
        <v>5.8200872853128402E-2</v>
      </c>
      <c r="V1540">
        <v>30.751944000000002</v>
      </c>
      <c r="W1540">
        <v>87502.2</v>
      </c>
      <c r="X1540">
        <v>1.4070043562021401E-2</v>
      </c>
      <c r="Y1540">
        <v>41287.333333333299</v>
      </c>
      <c r="Z1540">
        <v>0.833940284372092</v>
      </c>
      <c r="AA1540">
        <v>5.5082487854937502E-3</v>
      </c>
      <c r="AB1540">
        <v>0.17086097925565999</v>
      </c>
      <c r="AC1540">
        <v>10968</v>
      </c>
      <c r="AD1540">
        <v>7.42490323479239E-4</v>
      </c>
      <c r="AE1540">
        <v>1.63478412869167E-3</v>
      </c>
      <c r="AF1540">
        <v>0.97060880872978195</v>
      </c>
      <c r="AG1540">
        <v>2</v>
      </c>
      <c r="AH1540">
        <v>180184</v>
      </c>
      <c r="AI1540">
        <v>0.16534764462993379</v>
      </c>
      <c r="AJ1540">
        <v>0.19086045375838029</v>
      </c>
      <c r="AK1540">
        <v>0.34630155840696181</v>
      </c>
      <c r="AL1540">
        <v>0.29749034320472412</v>
      </c>
      <c r="AM1540" t="s">
        <v>4092</v>
      </c>
      <c r="AN1540">
        <v>20200818</v>
      </c>
      <c r="AO1540">
        <v>69417</v>
      </c>
      <c r="AP1540">
        <v>798064</v>
      </c>
      <c r="AR1540">
        <v>891</v>
      </c>
      <c r="AV1540">
        <v>116</v>
      </c>
      <c r="AY1540" t="s">
        <v>362</v>
      </c>
      <c r="AZ1540" t="s">
        <v>309</v>
      </c>
      <c r="BA1540" t="s">
        <v>310</v>
      </c>
      <c r="BB1540" t="s">
        <v>311</v>
      </c>
      <c r="BC1540">
        <v>1402</v>
      </c>
      <c r="BE1540" t="s">
        <v>310</v>
      </c>
      <c r="BF1540">
        <v>80526</v>
      </c>
      <c r="BG1540">
        <v>69417</v>
      </c>
      <c r="BK1540">
        <v>867481</v>
      </c>
      <c r="BO1540">
        <v>65068</v>
      </c>
      <c r="BP1540">
        <v>2564</v>
      </c>
      <c r="BQ1540">
        <v>62504</v>
      </c>
      <c r="BV1540">
        <v>29</v>
      </c>
      <c r="BW1540">
        <v>794</v>
      </c>
      <c r="BX1540">
        <v>8070</v>
      </c>
      <c r="BY1540">
        <v>867481</v>
      </c>
      <c r="BZ1540">
        <v>867481</v>
      </c>
      <c r="CA1540">
        <v>8864</v>
      </c>
      <c r="CB1540">
        <v>867481</v>
      </c>
      <c r="CC1540">
        <v>6</v>
      </c>
      <c r="CD1540">
        <v>0</v>
      </c>
      <c r="CE1540" t="s">
        <v>4093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 t="s">
        <v>4094</v>
      </c>
      <c r="CM1540" t="s">
        <v>4095</v>
      </c>
      <c r="CN1540">
        <v>149</v>
      </c>
    </row>
    <row r="1541" spans="1:92" x14ac:dyDescent="0.2">
      <c r="A1541" t="s">
        <v>4089</v>
      </c>
      <c r="B1541" t="s">
        <v>4305</v>
      </c>
      <c r="C1541" s="2">
        <f t="shared" si="24"/>
        <v>39.172673143215292</v>
      </c>
      <c r="D1541">
        <v>8.0533367643165761</v>
      </c>
      <c r="E1541">
        <v>277.68299600878379</v>
      </c>
      <c r="F1541">
        <v>303.49666193273561</v>
      </c>
      <c r="G1541">
        <v>86.59460603749551</v>
      </c>
      <c r="H1541">
        <v>89.453402381120128</v>
      </c>
      <c r="I1541" t="s">
        <v>154</v>
      </c>
      <c r="J1541" t="s">
        <v>94</v>
      </c>
      <c r="K1541" t="s">
        <v>95</v>
      </c>
      <c r="L1541">
        <v>39.440072569999998</v>
      </c>
      <c r="M1541">
        <v>-92.4971374</v>
      </c>
      <c r="N1541">
        <v>87</v>
      </c>
      <c r="O1541">
        <v>1</v>
      </c>
      <c r="P1541">
        <v>0</v>
      </c>
      <c r="Q1541">
        <v>86</v>
      </c>
      <c r="R1541" t="s">
        <v>4306</v>
      </c>
      <c r="S1541">
        <v>38162</v>
      </c>
      <c r="T1541">
        <v>2016</v>
      </c>
      <c r="U1541">
        <v>0.103849157923508</v>
      </c>
      <c r="V1541">
        <v>212.886995428571</v>
      </c>
      <c r="W1541">
        <v>99657.142857142899</v>
      </c>
      <c r="X1541">
        <v>1.8138420948774301E-2</v>
      </c>
      <c r="Y1541">
        <v>46137.857142857203</v>
      </c>
      <c r="Z1541">
        <v>0.85420766901180101</v>
      </c>
      <c r="AA1541">
        <v>3.5863474827320697E-2</v>
      </c>
      <c r="AB1541">
        <v>0.13194140183768499</v>
      </c>
      <c r="AC1541">
        <v>25528</v>
      </c>
      <c r="AD1541">
        <v>1.1765376568905199E-3</v>
      </c>
      <c r="AE1541">
        <v>1.7781897460252001E-3</v>
      </c>
      <c r="AF1541">
        <v>0.94348841659373694</v>
      </c>
      <c r="AG1541">
        <v>4</v>
      </c>
      <c r="AH1541">
        <v>452469</v>
      </c>
      <c r="AI1541">
        <v>0.14530056202745381</v>
      </c>
      <c r="AJ1541">
        <v>0.19344308670870269</v>
      </c>
      <c r="AK1541">
        <v>0.4107043797475628</v>
      </c>
      <c r="AL1541">
        <v>0.25055197151628072</v>
      </c>
      <c r="AM1541" t="s">
        <v>4092</v>
      </c>
      <c r="AN1541">
        <v>20200818</v>
      </c>
      <c r="AO1541">
        <v>69417</v>
      </c>
      <c r="AP1541">
        <v>798064</v>
      </c>
      <c r="AR1541">
        <v>891</v>
      </c>
      <c r="AV1541">
        <v>116</v>
      </c>
      <c r="AY1541" t="s">
        <v>362</v>
      </c>
      <c r="AZ1541" t="s">
        <v>309</v>
      </c>
      <c r="BA1541" t="s">
        <v>310</v>
      </c>
      <c r="BB1541" t="s">
        <v>311</v>
      </c>
      <c r="BC1541">
        <v>1402</v>
      </c>
      <c r="BE1541" t="s">
        <v>310</v>
      </c>
      <c r="BF1541">
        <v>80526</v>
      </c>
      <c r="BG1541">
        <v>69417</v>
      </c>
      <c r="BK1541">
        <v>867481</v>
      </c>
      <c r="BO1541">
        <v>65068</v>
      </c>
      <c r="BP1541">
        <v>2564</v>
      </c>
      <c r="BQ1541">
        <v>62504</v>
      </c>
      <c r="BV1541">
        <v>29</v>
      </c>
      <c r="BW1541">
        <v>794</v>
      </c>
      <c r="BX1541">
        <v>8070</v>
      </c>
      <c r="BY1541">
        <v>867481</v>
      </c>
      <c r="BZ1541">
        <v>867481</v>
      </c>
      <c r="CA1541">
        <v>8864</v>
      </c>
      <c r="CB1541">
        <v>867481</v>
      </c>
      <c r="CC1541">
        <v>6</v>
      </c>
      <c r="CD1541">
        <v>0</v>
      </c>
      <c r="CE1541" t="s">
        <v>4093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 t="s">
        <v>4094</v>
      </c>
      <c r="CM1541" t="s">
        <v>4095</v>
      </c>
      <c r="CN1541">
        <v>149</v>
      </c>
    </row>
    <row r="1542" spans="1:92" x14ac:dyDescent="0.2">
      <c r="A1542" t="s">
        <v>4089</v>
      </c>
      <c r="B1542" t="s">
        <v>4307</v>
      </c>
      <c r="C1542" s="2">
        <f t="shared" si="24"/>
        <v>0</v>
      </c>
      <c r="D1542">
        <v>8.5782820845573937</v>
      </c>
      <c r="E1542">
        <v>277.67383156279999</v>
      </c>
      <c r="F1542">
        <v>303.83993286463692</v>
      </c>
      <c r="G1542">
        <v>87.815840406094807</v>
      </c>
      <c r="H1542">
        <v>88.117998576374561</v>
      </c>
      <c r="I1542" t="s">
        <v>4308</v>
      </c>
      <c r="J1542" t="s">
        <v>94</v>
      </c>
      <c r="K1542" t="s">
        <v>95</v>
      </c>
      <c r="L1542">
        <v>39.353746800000003</v>
      </c>
      <c r="M1542">
        <v>-93.989057450000004</v>
      </c>
      <c r="N1542">
        <v>119</v>
      </c>
      <c r="O1542">
        <v>0</v>
      </c>
      <c r="P1542">
        <v>0</v>
      </c>
      <c r="Q1542">
        <v>119</v>
      </c>
      <c r="R1542" t="s">
        <v>4309</v>
      </c>
      <c r="S1542">
        <v>37406</v>
      </c>
      <c r="T1542">
        <v>2016</v>
      </c>
      <c r="U1542">
        <v>6.9595039369510697E-2</v>
      </c>
      <c r="V1542">
        <v>32.375657142857101</v>
      </c>
      <c r="W1542">
        <v>107857.142857143</v>
      </c>
      <c r="X1542">
        <v>9.1082589046402092E-3</v>
      </c>
      <c r="Y1542">
        <v>53337.285714285703</v>
      </c>
      <c r="Z1542">
        <v>0.79697597329097103</v>
      </c>
      <c r="AA1542">
        <v>2.2989848739664202E-2</v>
      </c>
      <c r="AB1542">
        <v>0.183044313005467</v>
      </c>
      <c r="AC1542">
        <v>19130</v>
      </c>
      <c r="AD1542">
        <v>4.2576637948307002E-4</v>
      </c>
      <c r="AE1542">
        <v>4.1145667121876804E-3</v>
      </c>
      <c r="AF1542">
        <v>0.96777946839403095</v>
      </c>
      <c r="AG1542">
        <v>2</v>
      </c>
      <c r="AH1542">
        <v>420933</v>
      </c>
      <c r="AI1542">
        <v>0.14544119848051831</v>
      </c>
      <c r="AJ1542">
        <v>0.2071469806358732</v>
      </c>
      <c r="AK1542">
        <v>0.37390748646459182</v>
      </c>
      <c r="AL1542">
        <v>0.27350433441901678</v>
      </c>
      <c r="AM1542" t="s">
        <v>4092</v>
      </c>
      <c r="AN1542">
        <v>20200818</v>
      </c>
      <c r="AO1542">
        <v>69417</v>
      </c>
      <c r="AP1542">
        <v>798064</v>
      </c>
      <c r="AR1542">
        <v>891</v>
      </c>
      <c r="AV1542">
        <v>116</v>
      </c>
      <c r="AY1542" t="s">
        <v>362</v>
      </c>
      <c r="AZ1542" t="s">
        <v>309</v>
      </c>
      <c r="BA1542" t="s">
        <v>310</v>
      </c>
      <c r="BB1542" t="s">
        <v>311</v>
      </c>
      <c r="BC1542">
        <v>1402</v>
      </c>
      <c r="BE1542" t="s">
        <v>310</v>
      </c>
      <c r="BF1542">
        <v>80526</v>
      </c>
      <c r="BG1542">
        <v>69417</v>
      </c>
      <c r="BK1542">
        <v>867481</v>
      </c>
      <c r="BO1542">
        <v>65068</v>
      </c>
      <c r="BP1542">
        <v>2564</v>
      </c>
      <c r="BQ1542">
        <v>62504</v>
      </c>
      <c r="BV1542">
        <v>29</v>
      </c>
      <c r="BW1542">
        <v>794</v>
      </c>
      <c r="BX1542">
        <v>8070</v>
      </c>
      <c r="BY1542">
        <v>867481</v>
      </c>
      <c r="BZ1542">
        <v>867481</v>
      </c>
      <c r="CA1542">
        <v>8864</v>
      </c>
      <c r="CB1542">
        <v>867481</v>
      </c>
      <c r="CC1542">
        <v>6</v>
      </c>
      <c r="CD1542">
        <v>0</v>
      </c>
      <c r="CE1542" t="s">
        <v>4093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 t="s">
        <v>4094</v>
      </c>
      <c r="CM1542" t="s">
        <v>4095</v>
      </c>
      <c r="CN1542">
        <v>149</v>
      </c>
    </row>
    <row r="1543" spans="1:92" x14ac:dyDescent="0.2">
      <c r="A1543" t="s">
        <v>4089</v>
      </c>
      <c r="B1543" t="s">
        <v>4310</v>
      </c>
      <c r="C1543" s="2">
        <f t="shared" si="24"/>
        <v>0</v>
      </c>
      <c r="D1543">
        <v>7.5871698182669673</v>
      </c>
      <c r="E1543">
        <v>280.60240157912187</v>
      </c>
      <c r="F1543">
        <v>303.98180283764037</v>
      </c>
      <c r="G1543">
        <v>87.137407016449032</v>
      </c>
      <c r="H1543">
        <v>95.288315706677139</v>
      </c>
      <c r="I1543" t="s">
        <v>4311</v>
      </c>
      <c r="J1543" t="s">
        <v>94</v>
      </c>
      <c r="K1543" t="s">
        <v>95</v>
      </c>
      <c r="L1543">
        <v>37.360859519999998</v>
      </c>
      <c r="M1543">
        <v>-90.970099250000004</v>
      </c>
      <c r="N1543">
        <v>16</v>
      </c>
      <c r="O1543">
        <v>0</v>
      </c>
      <c r="P1543">
        <v>0</v>
      </c>
      <c r="Q1543">
        <v>16</v>
      </c>
      <c r="R1543" t="s">
        <v>4312</v>
      </c>
      <c r="S1543">
        <v>37064</v>
      </c>
      <c r="T1543">
        <v>2016</v>
      </c>
      <c r="U1543">
        <v>0.122055678840976</v>
      </c>
      <c r="V1543">
        <v>15.1994561428571</v>
      </c>
      <c r="W1543">
        <v>86757.142857142899</v>
      </c>
      <c r="X1543">
        <v>2.30966541131622E-2</v>
      </c>
      <c r="Y1543">
        <v>42709.857142857101</v>
      </c>
      <c r="Z1543">
        <v>0.83943182133051197</v>
      </c>
      <c r="AA1543">
        <v>1.87102510123025E-2</v>
      </c>
      <c r="AB1543">
        <v>0.31855581455669901</v>
      </c>
      <c r="AC1543">
        <v>6128</v>
      </c>
      <c r="AD1543">
        <v>6.2272987730090405E-4</v>
      </c>
      <c r="AE1543">
        <v>1.19075114168662E-2</v>
      </c>
      <c r="AF1543">
        <v>0.94435571622181003</v>
      </c>
      <c r="AG1543">
        <v>2</v>
      </c>
      <c r="AH1543">
        <v>119371</v>
      </c>
      <c r="AI1543">
        <v>0.19473741528511951</v>
      </c>
      <c r="AJ1543">
        <v>0.1810741302326361</v>
      </c>
      <c r="AK1543">
        <v>0.33495572626517328</v>
      </c>
      <c r="AL1543">
        <v>0.28923272821707108</v>
      </c>
      <c r="AM1543" t="s">
        <v>4092</v>
      </c>
      <c r="AN1543">
        <v>20200818</v>
      </c>
      <c r="AO1543">
        <v>69417</v>
      </c>
      <c r="AP1543">
        <v>798064</v>
      </c>
      <c r="AR1543">
        <v>891</v>
      </c>
      <c r="AV1543">
        <v>116</v>
      </c>
      <c r="AY1543" t="s">
        <v>362</v>
      </c>
      <c r="AZ1543" t="s">
        <v>309</v>
      </c>
      <c r="BA1543" t="s">
        <v>310</v>
      </c>
      <c r="BB1543" t="s">
        <v>311</v>
      </c>
      <c r="BC1543">
        <v>1402</v>
      </c>
      <c r="BE1543" t="s">
        <v>310</v>
      </c>
      <c r="BF1543">
        <v>80526</v>
      </c>
      <c r="BG1543">
        <v>69417</v>
      </c>
      <c r="BK1543">
        <v>867481</v>
      </c>
      <c r="BO1543">
        <v>65068</v>
      </c>
      <c r="BP1543">
        <v>2564</v>
      </c>
      <c r="BQ1543">
        <v>62504</v>
      </c>
      <c r="BV1543">
        <v>29</v>
      </c>
      <c r="BW1543">
        <v>794</v>
      </c>
      <c r="BX1543">
        <v>8070</v>
      </c>
      <c r="BY1543">
        <v>867481</v>
      </c>
      <c r="BZ1543">
        <v>867481</v>
      </c>
      <c r="CA1543">
        <v>8864</v>
      </c>
      <c r="CB1543">
        <v>867481</v>
      </c>
      <c r="CC1543">
        <v>6</v>
      </c>
      <c r="CD1543">
        <v>0</v>
      </c>
      <c r="CE1543" t="s">
        <v>4093</v>
      </c>
      <c r="CF1543">
        <v>0</v>
      </c>
      <c r="CG1543">
        <v>0</v>
      </c>
      <c r="CH1543">
        <v>0</v>
      </c>
      <c r="CI1543">
        <v>0</v>
      </c>
      <c r="CJ1543">
        <v>0</v>
      </c>
      <c r="CL1543" t="s">
        <v>4094</v>
      </c>
      <c r="CM1543" t="s">
        <v>4095</v>
      </c>
      <c r="CN1543">
        <v>149</v>
      </c>
    </row>
    <row r="1544" spans="1:92" x14ac:dyDescent="0.2">
      <c r="A1544" t="s">
        <v>4089</v>
      </c>
      <c r="B1544" t="s">
        <v>4313</v>
      </c>
      <c r="C1544" s="2">
        <f t="shared" si="24"/>
        <v>0</v>
      </c>
      <c r="D1544">
        <v>9.2999349400929354</v>
      </c>
      <c r="E1544">
        <v>281.66884598217672</v>
      </c>
      <c r="F1544">
        <v>305.02099778435672</v>
      </c>
      <c r="G1544">
        <v>90.046429531218195</v>
      </c>
      <c r="H1544">
        <v>95.542433281116445</v>
      </c>
      <c r="I1544" t="s">
        <v>2188</v>
      </c>
      <c r="J1544" t="s">
        <v>94</v>
      </c>
      <c r="K1544" t="s">
        <v>95</v>
      </c>
      <c r="L1544">
        <v>36.65460667</v>
      </c>
      <c r="M1544">
        <v>-90.859902610000006</v>
      </c>
      <c r="N1544">
        <v>76</v>
      </c>
      <c r="O1544">
        <v>0</v>
      </c>
      <c r="P1544">
        <v>0</v>
      </c>
      <c r="Q1544">
        <v>76</v>
      </c>
      <c r="R1544" t="s">
        <v>4314</v>
      </c>
      <c r="S1544">
        <v>37304</v>
      </c>
      <c r="T1544">
        <v>2016</v>
      </c>
      <c r="U1544">
        <v>0.18191508780080201</v>
      </c>
      <c r="V1544">
        <v>23.234119199999999</v>
      </c>
      <c r="W1544">
        <v>85780</v>
      </c>
      <c r="X1544">
        <v>2.8055055121179099E-3</v>
      </c>
      <c r="Y1544">
        <v>34877.173333333303</v>
      </c>
      <c r="Z1544">
        <v>0.75546084641122602</v>
      </c>
      <c r="AA1544">
        <v>1.40175644354672E-2</v>
      </c>
      <c r="AB1544">
        <v>0.27748439000679198</v>
      </c>
      <c r="AC1544">
        <v>13997</v>
      </c>
      <c r="AD1544">
        <v>2.4137584230111601E-4</v>
      </c>
      <c r="AE1544">
        <v>6.0343960575279004E-4</v>
      </c>
      <c r="AF1544">
        <v>0.95277022588605198</v>
      </c>
      <c r="AG1544">
        <v>2</v>
      </c>
      <c r="AH1544">
        <v>249713</v>
      </c>
      <c r="AI1544">
        <v>0.18459992070897391</v>
      </c>
      <c r="AJ1544">
        <v>0.1949678230608739</v>
      </c>
      <c r="AK1544">
        <v>0.35531189805897168</v>
      </c>
      <c r="AL1544">
        <v>0.26512035817118051</v>
      </c>
      <c r="AM1544" t="s">
        <v>4092</v>
      </c>
      <c r="AN1544">
        <v>20200818</v>
      </c>
      <c r="AO1544">
        <v>69417</v>
      </c>
      <c r="AP1544">
        <v>798064</v>
      </c>
      <c r="AR1544">
        <v>891</v>
      </c>
      <c r="AV1544">
        <v>116</v>
      </c>
      <c r="AY1544" t="s">
        <v>362</v>
      </c>
      <c r="AZ1544" t="s">
        <v>309</v>
      </c>
      <c r="BA1544" t="s">
        <v>310</v>
      </c>
      <c r="BB1544" t="s">
        <v>311</v>
      </c>
      <c r="BC1544">
        <v>1402</v>
      </c>
      <c r="BE1544" t="s">
        <v>310</v>
      </c>
      <c r="BF1544">
        <v>80526</v>
      </c>
      <c r="BG1544">
        <v>69417</v>
      </c>
      <c r="BK1544">
        <v>867481</v>
      </c>
      <c r="BO1544">
        <v>65068</v>
      </c>
      <c r="BP1544">
        <v>2564</v>
      </c>
      <c r="BQ1544">
        <v>62504</v>
      </c>
      <c r="BV1544">
        <v>29</v>
      </c>
      <c r="BW1544">
        <v>794</v>
      </c>
      <c r="BX1544">
        <v>8070</v>
      </c>
      <c r="BY1544">
        <v>867481</v>
      </c>
      <c r="BZ1544">
        <v>867481</v>
      </c>
      <c r="CA1544">
        <v>8864</v>
      </c>
      <c r="CB1544">
        <v>867481</v>
      </c>
      <c r="CC1544">
        <v>6</v>
      </c>
      <c r="CD1544">
        <v>0</v>
      </c>
      <c r="CE1544" t="s">
        <v>4093</v>
      </c>
      <c r="CF1544">
        <v>0</v>
      </c>
      <c r="CG1544">
        <v>0</v>
      </c>
      <c r="CH1544">
        <v>0</v>
      </c>
      <c r="CI1544">
        <v>0</v>
      </c>
      <c r="CJ1544">
        <v>0</v>
      </c>
      <c r="CL1544" t="s">
        <v>4094</v>
      </c>
      <c r="CM1544" t="s">
        <v>4095</v>
      </c>
      <c r="CN1544">
        <v>149</v>
      </c>
    </row>
    <row r="1545" spans="1:92" x14ac:dyDescent="0.2">
      <c r="A1545" t="s">
        <v>4089</v>
      </c>
      <c r="B1545" t="s">
        <v>4315</v>
      </c>
      <c r="C1545" s="2">
        <f t="shared" si="24"/>
        <v>249.10322837783977</v>
      </c>
      <c r="D1545">
        <v>10.304641739355739</v>
      </c>
      <c r="E1545">
        <v>278.90355135327718</v>
      </c>
      <c r="F1545">
        <v>303.89684847781939</v>
      </c>
      <c r="G1545">
        <v>86.620926485722492</v>
      </c>
      <c r="H1545">
        <v>90.01363633351265</v>
      </c>
      <c r="I1545" t="s">
        <v>3093</v>
      </c>
      <c r="J1545" t="s">
        <v>94</v>
      </c>
      <c r="K1545" t="s">
        <v>95</v>
      </c>
      <c r="L1545">
        <v>38.778756809999997</v>
      </c>
      <c r="M1545">
        <v>-90.666624249999998</v>
      </c>
      <c r="N1545">
        <v>4810</v>
      </c>
      <c r="O1545">
        <v>95</v>
      </c>
      <c r="P1545">
        <v>0</v>
      </c>
      <c r="Q1545">
        <v>4715</v>
      </c>
      <c r="R1545" t="s">
        <v>4316</v>
      </c>
      <c r="S1545">
        <v>36686</v>
      </c>
      <c r="T1545">
        <v>2016</v>
      </c>
      <c r="U1545">
        <v>5.2337924298847399E-2</v>
      </c>
      <c r="V1545">
        <v>902.43633153846201</v>
      </c>
      <c r="W1545">
        <v>211669.23076923101</v>
      </c>
      <c r="X1545">
        <v>3.009800897467E-2</v>
      </c>
      <c r="Y1545">
        <v>76084.692307692298</v>
      </c>
      <c r="Z1545">
        <v>0.82039487596072103</v>
      </c>
      <c r="AA1545">
        <v>2.5873799460759999E-2</v>
      </c>
      <c r="AB1545">
        <v>0.14980814692772099</v>
      </c>
      <c r="AC1545">
        <v>381368</v>
      </c>
      <c r="AD1545">
        <v>1.5665545190065099E-2</v>
      </c>
      <c r="AE1545">
        <v>2.1989212333863098E-3</v>
      </c>
      <c r="AF1545">
        <v>0.93136966924263598</v>
      </c>
      <c r="AG1545">
        <v>5</v>
      </c>
      <c r="AH1545">
        <v>6136458</v>
      </c>
      <c r="AI1545">
        <v>0.10978760059956411</v>
      </c>
      <c r="AJ1545">
        <v>0.2178905159947318</v>
      </c>
      <c r="AK1545">
        <v>0.4167166140467351</v>
      </c>
      <c r="AL1545">
        <v>0.25560526935896899</v>
      </c>
      <c r="AM1545" t="s">
        <v>4092</v>
      </c>
      <c r="AN1545">
        <v>20200818</v>
      </c>
      <c r="AO1545">
        <v>69417</v>
      </c>
      <c r="AP1545">
        <v>798064</v>
      </c>
      <c r="AR1545">
        <v>891</v>
      </c>
      <c r="AV1545">
        <v>116</v>
      </c>
      <c r="AY1545" t="s">
        <v>362</v>
      </c>
      <c r="AZ1545" t="s">
        <v>309</v>
      </c>
      <c r="BA1545" t="s">
        <v>310</v>
      </c>
      <c r="BB1545" t="s">
        <v>311</v>
      </c>
      <c r="BC1545">
        <v>1402</v>
      </c>
      <c r="BE1545" t="s">
        <v>310</v>
      </c>
      <c r="BF1545">
        <v>80526</v>
      </c>
      <c r="BG1545">
        <v>69417</v>
      </c>
      <c r="BK1545">
        <v>867481</v>
      </c>
      <c r="BO1545">
        <v>65068</v>
      </c>
      <c r="BP1545">
        <v>2564</v>
      </c>
      <c r="BQ1545">
        <v>62504</v>
      </c>
      <c r="BV1545">
        <v>29</v>
      </c>
      <c r="BW1545">
        <v>794</v>
      </c>
      <c r="BX1545">
        <v>8070</v>
      </c>
      <c r="BY1545">
        <v>867481</v>
      </c>
      <c r="BZ1545">
        <v>867481</v>
      </c>
      <c r="CA1545">
        <v>8864</v>
      </c>
      <c r="CB1545">
        <v>867481</v>
      </c>
      <c r="CC1545">
        <v>6</v>
      </c>
      <c r="CD1545">
        <v>0</v>
      </c>
      <c r="CE1545" t="s">
        <v>4093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 t="s">
        <v>4094</v>
      </c>
      <c r="CM1545" t="s">
        <v>4095</v>
      </c>
      <c r="CN1545">
        <v>149</v>
      </c>
    </row>
    <row r="1546" spans="1:92" x14ac:dyDescent="0.2">
      <c r="A1546" t="s">
        <v>4089</v>
      </c>
      <c r="B1546" t="s">
        <v>4317</v>
      </c>
      <c r="C1546" s="2">
        <f t="shared" si="24"/>
        <v>0</v>
      </c>
      <c r="D1546">
        <v>8.0044474827239842</v>
      </c>
      <c r="E1546">
        <v>280.19415456454999</v>
      </c>
      <c r="F1546">
        <v>304.74863921021762</v>
      </c>
      <c r="G1546">
        <v>84.297254861477185</v>
      </c>
      <c r="H1546">
        <v>87.34946122497071</v>
      </c>
      <c r="I1546" t="s">
        <v>160</v>
      </c>
      <c r="J1546" t="s">
        <v>94</v>
      </c>
      <c r="K1546" t="s">
        <v>95</v>
      </c>
      <c r="L1546">
        <v>38.036994370000002</v>
      </c>
      <c r="M1546">
        <v>-93.776314470000003</v>
      </c>
      <c r="N1546">
        <v>24</v>
      </c>
      <c r="O1546">
        <v>0</v>
      </c>
      <c r="P1546">
        <v>0</v>
      </c>
      <c r="Q1546">
        <v>24</v>
      </c>
      <c r="R1546" t="s">
        <v>4318</v>
      </c>
      <c r="S1546">
        <v>37802</v>
      </c>
      <c r="T1546">
        <v>2016</v>
      </c>
      <c r="U1546">
        <v>8.3679563821761005E-2</v>
      </c>
      <c r="V1546">
        <v>31.978048000000001</v>
      </c>
      <c r="W1546">
        <v>74140</v>
      </c>
      <c r="X1546">
        <v>4.8820320639333097E-3</v>
      </c>
      <c r="Y1546">
        <v>35952.6</v>
      </c>
      <c r="Z1546">
        <v>0.78593866520269895</v>
      </c>
      <c r="AA1546">
        <v>1.32642469706577E-2</v>
      </c>
      <c r="AB1546">
        <v>0.18987171229996899</v>
      </c>
      <c r="AC1546">
        <v>8110</v>
      </c>
      <c r="AD1546">
        <v>6.0257463708573002E-4</v>
      </c>
      <c r="AE1546">
        <v>3.45979388073166E-3</v>
      </c>
      <c r="AF1546">
        <v>0.97282365509558599</v>
      </c>
      <c r="AG1546">
        <v>2</v>
      </c>
      <c r="AH1546">
        <v>173320</v>
      </c>
      <c r="AI1546">
        <v>0.23175051927071311</v>
      </c>
      <c r="AJ1546">
        <v>0.16650126932840989</v>
      </c>
      <c r="AK1546">
        <v>0.30567735979690752</v>
      </c>
      <c r="AL1546">
        <v>0.29607085160396951</v>
      </c>
      <c r="AM1546" t="s">
        <v>4092</v>
      </c>
      <c r="AN1546">
        <v>20200818</v>
      </c>
      <c r="AO1546">
        <v>69417</v>
      </c>
      <c r="AP1546">
        <v>798064</v>
      </c>
      <c r="AR1546">
        <v>891</v>
      </c>
      <c r="AV1546">
        <v>116</v>
      </c>
      <c r="AY1546" t="s">
        <v>362</v>
      </c>
      <c r="AZ1546" t="s">
        <v>309</v>
      </c>
      <c r="BA1546" t="s">
        <v>310</v>
      </c>
      <c r="BB1546" t="s">
        <v>311</v>
      </c>
      <c r="BC1546">
        <v>1402</v>
      </c>
      <c r="BE1546" t="s">
        <v>310</v>
      </c>
      <c r="BF1546">
        <v>80526</v>
      </c>
      <c r="BG1546">
        <v>69417</v>
      </c>
      <c r="BK1546">
        <v>867481</v>
      </c>
      <c r="BO1546">
        <v>65068</v>
      </c>
      <c r="BP1546">
        <v>2564</v>
      </c>
      <c r="BQ1546">
        <v>62504</v>
      </c>
      <c r="BV1546">
        <v>29</v>
      </c>
      <c r="BW1546">
        <v>794</v>
      </c>
      <c r="BX1546">
        <v>8070</v>
      </c>
      <c r="BY1546">
        <v>867481</v>
      </c>
      <c r="BZ1546">
        <v>867481</v>
      </c>
      <c r="CA1546">
        <v>8864</v>
      </c>
      <c r="CB1546">
        <v>867481</v>
      </c>
      <c r="CC1546">
        <v>6</v>
      </c>
      <c r="CD1546">
        <v>0</v>
      </c>
      <c r="CE1546" t="s">
        <v>4093</v>
      </c>
      <c r="CF1546">
        <v>0</v>
      </c>
      <c r="CG1546">
        <v>0</v>
      </c>
      <c r="CH1546">
        <v>0</v>
      </c>
      <c r="CI1546">
        <v>0</v>
      </c>
      <c r="CJ1546">
        <v>0</v>
      </c>
      <c r="CL1546" t="s">
        <v>4094</v>
      </c>
      <c r="CM1546" t="s">
        <v>4095</v>
      </c>
      <c r="CN1546">
        <v>149</v>
      </c>
    </row>
    <row r="1547" spans="1:92" x14ac:dyDescent="0.2">
      <c r="A1547" t="s">
        <v>4089</v>
      </c>
      <c r="B1547" t="s">
        <v>4319</v>
      </c>
      <c r="C1547" s="2">
        <f t="shared" si="24"/>
        <v>62.336367036529104</v>
      </c>
      <c r="D1547">
        <v>9.3512554907969268</v>
      </c>
      <c r="E1547">
        <v>279.79268779360967</v>
      </c>
      <c r="F1547">
        <v>304.08898480964848</v>
      </c>
      <c r="G1547">
        <v>86.794175733373024</v>
      </c>
      <c r="H1547">
        <v>92.967399518606385</v>
      </c>
      <c r="I1547" t="s">
        <v>4320</v>
      </c>
      <c r="J1547" t="s">
        <v>94</v>
      </c>
      <c r="K1547" t="s">
        <v>95</v>
      </c>
      <c r="L1547">
        <v>37.890900590000001</v>
      </c>
      <c r="M1547">
        <v>-90.194994100000002</v>
      </c>
      <c r="N1547">
        <v>75</v>
      </c>
      <c r="O1547">
        <v>1</v>
      </c>
      <c r="P1547">
        <v>0</v>
      </c>
      <c r="Q1547">
        <v>74</v>
      </c>
      <c r="R1547" t="s">
        <v>4321</v>
      </c>
      <c r="S1547">
        <v>37082</v>
      </c>
      <c r="T1547">
        <v>2016</v>
      </c>
      <c r="U1547">
        <v>5.7565167523629598E-2</v>
      </c>
      <c r="V1547">
        <v>33.893756666666697</v>
      </c>
      <c r="W1547">
        <v>136933.33333333299</v>
      </c>
      <c r="X1547">
        <v>7.5482135046454199E-3</v>
      </c>
      <c r="Y1547">
        <v>47592.333333333299</v>
      </c>
      <c r="Z1547">
        <v>0.79198352606244504</v>
      </c>
      <c r="AA1547">
        <v>1.3140922113657E-2</v>
      </c>
      <c r="AB1547">
        <v>0.20648263711207401</v>
      </c>
      <c r="AC1547">
        <v>16042</v>
      </c>
      <c r="AD1547">
        <v>5.24119120119449E-3</v>
      </c>
      <c r="AE1547">
        <v>0</v>
      </c>
      <c r="AF1547">
        <v>0.96802124759410302</v>
      </c>
      <c r="AG1547">
        <v>2</v>
      </c>
      <c r="AH1547">
        <v>325094</v>
      </c>
      <c r="AI1547">
        <v>0.1577820568820095</v>
      </c>
      <c r="AJ1547">
        <v>0.19651239333854209</v>
      </c>
      <c r="AK1547">
        <v>0.365924932481067</v>
      </c>
      <c r="AL1547">
        <v>0.27978061729838138</v>
      </c>
      <c r="AM1547" t="s">
        <v>4092</v>
      </c>
      <c r="AN1547">
        <v>20200818</v>
      </c>
      <c r="AO1547">
        <v>69417</v>
      </c>
      <c r="AP1547">
        <v>798064</v>
      </c>
      <c r="AR1547">
        <v>891</v>
      </c>
      <c r="AV1547">
        <v>116</v>
      </c>
      <c r="AY1547" t="s">
        <v>362</v>
      </c>
      <c r="AZ1547" t="s">
        <v>309</v>
      </c>
      <c r="BA1547" t="s">
        <v>310</v>
      </c>
      <c r="BB1547" t="s">
        <v>311</v>
      </c>
      <c r="BC1547">
        <v>1402</v>
      </c>
      <c r="BE1547" t="s">
        <v>310</v>
      </c>
      <c r="BF1547">
        <v>80526</v>
      </c>
      <c r="BG1547">
        <v>69417</v>
      </c>
      <c r="BK1547">
        <v>867481</v>
      </c>
      <c r="BO1547">
        <v>65068</v>
      </c>
      <c r="BP1547">
        <v>2564</v>
      </c>
      <c r="BQ1547">
        <v>62504</v>
      </c>
      <c r="BV1547">
        <v>29</v>
      </c>
      <c r="BW1547">
        <v>794</v>
      </c>
      <c r="BX1547">
        <v>8070</v>
      </c>
      <c r="BY1547">
        <v>867481</v>
      </c>
      <c r="BZ1547">
        <v>867481</v>
      </c>
      <c r="CA1547">
        <v>8864</v>
      </c>
      <c r="CB1547">
        <v>867481</v>
      </c>
      <c r="CC1547">
        <v>6</v>
      </c>
      <c r="CD1547">
        <v>0</v>
      </c>
      <c r="CE1547" t="s">
        <v>4093</v>
      </c>
      <c r="CF1547">
        <v>0</v>
      </c>
      <c r="CG1547">
        <v>0</v>
      </c>
      <c r="CH1547">
        <v>0</v>
      </c>
      <c r="CI1547">
        <v>0</v>
      </c>
      <c r="CJ1547">
        <v>0</v>
      </c>
      <c r="CL1547" t="s">
        <v>4094</v>
      </c>
      <c r="CM1547" t="s">
        <v>4095</v>
      </c>
      <c r="CN1547">
        <v>149</v>
      </c>
    </row>
    <row r="1548" spans="1:92" x14ac:dyDescent="0.2">
      <c r="A1548" t="s">
        <v>4089</v>
      </c>
      <c r="B1548" t="s">
        <v>4322</v>
      </c>
      <c r="C1548" s="2">
        <f t="shared" si="24"/>
        <v>58.320089812938313</v>
      </c>
      <c r="D1548">
        <v>8.1751246573728409</v>
      </c>
      <c r="E1548">
        <v>279.91740491152723</v>
      </c>
      <c r="F1548">
        <v>303.62925794252573</v>
      </c>
      <c r="G1548">
        <v>85.560364988496687</v>
      </c>
      <c r="H1548">
        <v>93.096327579702049</v>
      </c>
      <c r="I1548" t="s">
        <v>4323</v>
      </c>
      <c r="J1548" t="s">
        <v>94</v>
      </c>
      <c r="K1548" t="s">
        <v>95</v>
      </c>
      <c r="L1548">
        <v>37.812141709999999</v>
      </c>
      <c r="M1548">
        <v>-90.475986849999998</v>
      </c>
      <c r="N1548">
        <v>612</v>
      </c>
      <c r="O1548">
        <v>4</v>
      </c>
      <c r="P1548">
        <v>0</v>
      </c>
      <c r="Q1548">
        <v>608</v>
      </c>
      <c r="R1548" t="s">
        <v>4324</v>
      </c>
      <c r="S1548">
        <v>36632</v>
      </c>
      <c r="T1548">
        <v>2016</v>
      </c>
      <c r="U1548">
        <v>8.8441946431552607E-2</v>
      </c>
      <c r="V1548">
        <v>210.64269250000001</v>
      </c>
      <c r="W1548">
        <v>103287.5</v>
      </c>
      <c r="X1548">
        <v>2.1461520503985299E-2</v>
      </c>
      <c r="Y1548">
        <v>37573.875</v>
      </c>
      <c r="Z1548">
        <v>0.72644611724441899</v>
      </c>
      <c r="AA1548">
        <v>1.33007978168134E-2</v>
      </c>
      <c r="AB1548">
        <v>0.34852506908257502</v>
      </c>
      <c r="AC1548">
        <v>68587</v>
      </c>
      <c r="AD1548">
        <v>5.6552925726935095E-4</v>
      </c>
      <c r="AE1548">
        <v>9.8740495858505909E-4</v>
      </c>
      <c r="AF1548">
        <v>0.96468085783837998</v>
      </c>
      <c r="AG1548">
        <v>4</v>
      </c>
      <c r="AH1548">
        <v>1123078</v>
      </c>
      <c r="AI1548">
        <v>0.14657218821844969</v>
      </c>
      <c r="AJ1548">
        <v>0.18472804204160351</v>
      </c>
      <c r="AK1548">
        <v>0.41468891742158598</v>
      </c>
      <c r="AL1548">
        <v>0.25401085231836079</v>
      </c>
      <c r="AM1548" t="s">
        <v>4092</v>
      </c>
      <c r="AN1548">
        <v>20200818</v>
      </c>
      <c r="AO1548">
        <v>69417</v>
      </c>
      <c r="AP1548">
        <v>798064</v>
      </c>
      <c r="AR1548">
        <v>891</v>
      </c>
      <c r="AV1548">
        <v>116</v>
      </c>
      <c r="AY1548" t="s">
        <v>362</v>
      </c>
      <c r="AZ1548" t="s">
        <v>309</v>
      </c>
      <c r="BA1548" t="s">
        <v>310</v>
      </c>
      <c r="BB1548" t="s">
        <v>311</v>
      </c>
      <c r="BC1548">
        <v>1402</v>
      </c>
      <c r="BE1548" t="s">
        <v>310</v>
      </c>
      <c r="BF1548">
        <v>80526</v>
      </c>
      <c r="BG1548">
        <v>69417</v>
      </c>
      <c r="BK1548">
        <v>867481</v>
      </c>
      <c r="BO1548">
        <v>65068</v>
      </c>
      <c r="BP1548">
        <v>2564</v>
      </c>
      <c r="BQ1548">
        <v>62504</v>
      </c>
      <c r="BV1548">
        <v>29</v>
      </c>
      <c r="BW1548">
        <v>794</v>
      </c>
      <c r="BX1548">
        <v>8070</v>
      </c>
      <c r="BY1548">
        <v>867481</v>
      </c>
      <c r="BZ1548">
        <v>867481</v>
      </c>
      <c r="CA1548">
        <v>8864</v>
      </c>
      <c r="CB1548">
        <v>867481</v>
      </c>
      <c r="CC1548">
        <v>6</v>
      </c>
      <c r="CD1548">
        <v>0</v>
      </c>
      <c r="CE1548" t="s">
        <v>4093</v>
      </c>
      <c r="CF1548">
        <v>0</v>
      </c>
      <c r="CG1548">
        <v>0</v>
      </c>
      <c r="CH1548">
        <v>0</v>
      </c>
      <c r="CI1548">
        <v>0</v>
      </c>
      <c r="CJ1548">
        <v>0</v>
      </c>
      <c r="CL1548" t="s">
        <v>4094</v>
      </c>
      <c r="CM1548" t="s">
        <v>4095</v>
      </c>
      <c r="CN1548">
        <v>149</v>
      </c>
    </row>
    <row r="1549" spans="1:92" x14ac:dyDescent="0.2">
      <c r="A1549" t="s">
        <v>4089</v>
      </c>
      <c r="B1549" t="s">
        <v>4325</v>
      </c>
      <c r="C1549" s="2">
        <f t="shared" si="24"/>
        <v>684.93683036494986</v>
      </c>
      <c r="D1549">
        <v>12.166471142358469</v>
      </c>
      <c r="E1549">
        <v>279.07393384409022</v>
      </c>
      <c r="F1549">
        <v>303.951671932767</v>
      </c>
      <c r="G1549">
        <v>85.407677582988214</v>
      </c>
      <c r="H1549">
        <v>88.459973813901499</v>
      </c>
      <c r="I1549" t="s">
        <v>3849</v>
      </c>
      <c r="J1549" t="s">
        <v>94</v>
      </c>
      <c r="K1549" t="s">
        <v>95</v>
      </c>
      <c r="L1549">
        <v>38.6377004</v>
      </c>
      <c r="M1549">
        <v>-90.445837499999996</v>
      </c>
      <c r="N1549">
        <v>16968</v>
      </c>
      <c r="O1549">
        <v>705</v>
      </c>
      <c r="P1549">
        <v>0</v>
      </c>
      <c r="Q1549">
        <v>16263</v>
      </c>
      <c r="R1549" t="s">
        <v>4326</v>
      </c>
      <c r="S1549">
        <v>36560</v>
      </c>
      <c r="T1549">
        <v>2016</v>
      </c>
      <c r="U1549">
        <v>7.3102749406822501E-2</v>
      </c>
      <c r="V1549">
        <v>2539.9997744185998</v>
      </c>
      <c r="W1549">
        <v>219353.49457364299</v>
      </c>
      <c r="X1549">
        <v>0.25260060232985898</v>
      </c>
      <c r="Y1549">
        <v>68674.209302325602</v>
      </c>
      <c r="Z1549">
        <v>0.67612790658938404</v>
      </c>
      <c r="AA1549">
        <v>2.7643795645611001E-2</v>
      </c>
      <c r="AB1549">
        <v>0.131687937131197</v>
      </c>
      <c r="AC1549">
        <v>1029292</v>
      </c>
      <c r="AD1549">
        <v>3.8837990689837502E-2</v>
      </c>
      <c r="AE1549">
        <v>1.65324235362124E-3</v>
      </c>
      <c r="AF1549">
        <v>0.67608124345201503</v>
      </c>
      <c r="AG1549">
        <v>5</v>
      </c>
      <c r="AH1549">
        <v>18085699</v>
      </c>
      <c r="AI1549">
        <v>0.1496345814447094</v>
      </c>
      <c r="AJ1549">
        <v>0.1940906458744005</v>
      </c>
      <c r="AK1549">
        <v>0.38970785702006872</v>
      </c>
      <c r="AL1549">
        <v>0.2665669156608213</v>
      </c>
      <c r="AM1549" t="s">
        <v>4092</v>
      </c>
      <c r="AN1549">
        <v>20200818</v>
      </c>
      <c r="AO1549">
        <v>69417</v>
      </c>
      <c r="AP1549">
        <v>798064</v>
      </c>
      <c r="AR1549">
        <v>891</v>
      </c>
      <c r="AV1549">
        <v>116</v>
      </c>
      <c r="AY1549" t="s">
        <v>362</v>
      </c>
      <c r="AZ1549" t="s">
        <v>309</v>
      </c>
      <c r="BA1549" t="s">
        <v>310</v>
      </c>
      <c r="BB1549" t="s">
        <v>311</v>
      </c>
      <c r="BC1549">
        <v>1402</v>
      </c>
      <c r="BE1549" t="s">
        <v>310</v>
      </c>
      <c r="BF1549">
        <v>80526</v>
      </c>
      <c r="BG1549">
        <v>69417</v>
      </c>
      <c r="BK1549">
        <v>867481</v>
      </c>
      <c r="BO1549">
        <v>65068</v>
      </c>
      <c r="BP1549">
        <v>2564</v>
      </c>
      <c r="BQ1549">
        <v>62504</v>
      </c>
      <c r="BV1549">
        <v>29</v>
      </c>
      <c r="BW1549">
        <v>794</v>
      </c>
      <c r="BX1549">
        <v>8070</v>
      </c>
      <c r="BY1549">
        <v>867481</v>
      </c>
      <c r="BZ1549">
        <v>867481</v>
      </c>
      <c r="CA1549">
        <v>8864</v>
      </c>
      <c r="CB1549">
        <v>867481</v>
      </c>
      <c r="CC1549">
        <v>6</v>
      </c>
      <c r="CD1549">
        <v>0</v>
      </c>
      <c r="CE1549" t="s">
        <v>4093</v>
      </c>
      <c r="CF1549">
        <v>0</v>
      </c>
      <c r="CG1549">
        <v>0</v>
      </c>
      <c r="CH1549">
        <v>0</v>
      </c>
      <c r="CI1549">
        <v>0</v>
      </c>
      <c r="CJ1549">
        <v>0</v>
      </c>
      <c r="CL1549" t="s">
        <v>4094</v>
      </c>
      <c r="CM1549" t="s">
        <v>4095</v>
      </c>
      <c r="CN1549">
        <v>149</v>
      </c>
    </row>
    <row r="1550" spans="1:92" x14ac:dyDescent="0.2">
      <c r="A1550" t="s">
        <v>4089</v>
      </c>
      <c r="B1550" t="s">
        <v>4327</v>
      </c>
      <c r="C1550" s="2">
        <f t="shared" si="24"/>
        <v>296.23360135421075</v>
      </c>
      <c r="D1550">
        <v>8.3308532760226903</v>
      </c>
      <c r="E1550">
        <v>277.87530045306062</v>
      </c>
      <c r="F1550">
        <v>303.88456452597438</v>
      </c>
      <c r="G1550">
        <v>87.373258096213803</v>
      </c>
      <c r="H1550">
        <v>88.347580536814959</v>
      </c>
      <c r="I1550" t="s">
        <v>434</v>
      </c>
      <c r="J1550" t="s">
        <v>94</v>
      </c>
      <c r="K1550" t="s">
        <v>95</v>
      </c>
      <c r="L1550">
        <v>39.137342879999999</v>
      </c>
      <c r="M1550">
        <v>-93.202599640000003</v>
      </c>
      <c r="N1550">
        <v>483</v>
      </c>
      <c r="O1550">
        <v>7</v>
      </c>
      <c r="P1550">
        <v>0</v>
      </c>
      <c r="Q1550">
        <v>476</v>
      </c>
      <c r="R1550" t="s">
        <v>4328</v>
      </c>
      <c r="S1550">
        <v>38216</v>
      </c>
      <c r="T1550">
        <v>2016</v>
      </c>
      <c r="U1550">
        <v>7.30187201090087E-2</v>
      </c>
      <c r="V1550">
        <v>106.53575910000001</v>
      </c>
      <c r="W1550">
        <v>98530</v>
      </c>
      <c r="X1550">
        <v>1.9083793353778099E-2</v>
      </c>
      <c r="Y1550">
        <v>46567.085714285698</v>
      </c>
      <c r="Z1550">
        <v>0.77114317133702603</v>
      </c>
      <c r="AA1550">
        <v>2.1412586096922499E-2</v>
      </c>
      <c r="AB1550">
        <v>0.17675110269098501</v>
      </c>
      <c r="AC1550">
        <v>23630</v>
      </c>
      <c r="AD1550">
        <v>1.0049492711988899E-3</v>
      </c>
      <c r="AE1550">
        <v>3.9735194490063304E-3</v>
      </c>
      <c r="AF1550">
        <v>0.94591208822026196</v>
      </c>
      <c r="AG1550">
        <v>3</v>
      </c>
      <c r="AH1550">
        <v>417855</v>
      </c>
      <c r="AI1550">
        <v>0.16281485204197629</v>
      </c>
      <c r="AJ1550">
        <v>0.19106388579770489</v>
      </c>
      <c r="AK1550">
        <v>0.39568989242679881</v>
      </c>
      <c r="AL1550">
        <v>0.25043136973351998</v>
      </c>
      <c r="AM1550" t="s">
        <v>4092</v>
      </c>
      <c r="AN1550">
        <v>20200818</v>
      </c>
      <c r="AO1550">
        <v>69417</v>
      </c>
      <c r="AP1550">
        <v>798064</v>
      </c>
      <c r="AR1550">
        <v>891</v>
      </c>
      <c r="AV1550">
        <v>116</v>
      </c>
      <c r="AY1550" t="s">
        <v>362</v>
      </c>
      <c r="AZ1550" t="s">
        <v>309</v>
      </c>
      <c r="BA1550" t="s">
        <v>310</v>
      </c>
      <c r="BB1550" t="s">
        <v>311</v>
      </c>
      <c r="BC1550">
        <v>1402</v>
      </c>
      <c r="BE1550" t="s">
        <v>310</v>
      </c>
      <c r="BF1550">
        <v>80526</v>
      </c>
      <c r="BG1550">
        <v>69417</v>
      </c>
      <c r="BK1550">
        <v>867481</v>
      </c>
      <c r="BO1550">
        <v>65068</v>
      </c>
      <c r="BP1550">
        <v>2564</v>
      </c>
      <c r="BQ1550">
        <v>62504</v>
      </c>
      <c r="BV1550">
        <v>29</v>
      </c>
      <c r="BW1550">
        <v>794</v>
      </c>
      <c r="BX1550">
        <v>8070</v>
      </c>
      <c r="BY1550">
        <v>867481</v>
      </c>
      <c r="BZ1550">
        <v>867481</v>
      </c>
      <c r="CA1550">
        <v>8864</v>
      </c>
      <c r="CB1550">
        <v>867481</v>
      </c>
      <c r="CC1550">
        <v>6</v>
      </c>
      <c r="CD1550">
        <v>0</v>
      </c>
      <c r="CE1550" t="s">
        <v>4093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 t="s">
        <v>4094</v>
      </c>
      <c r="CM1550" t="s">
        <v>4095</v>
      </c>
      <c r="CN1550">
        <v>149</v>
      </c>
    </row>
    <row r="1551" spans="1:92" x14ac:dyDescent="0.2">
      <c r="A1551" t="s">
        <v>4089</v>
      </c>
      <c r="B1551" t="s">
        <v>4329</v>
      </c>
      <c r="C1551" s="2">
        <f t="shared" si="24"/>
        <v>0</v>
      </c>
      <c r="D1551">
        <v>7.9204731866892386</v>
      </c>
      <c r="E1551">
        <v>275.41736367173189</v>
      </c>
      <c r="F1551">
        <v>302.56966035607411</v>
      </c>
      <c r="G1551">
        <v>90.011898410259676</v>
      </c>
      <c r="H1551">
        <v>90.609990637572992</v>
      </c>
      <c r="I1551" t="s">
        <v>1773</v>
      </c>
      <c r="J1551" t="s">
        <v>94</v>
      </c>
      <c r="K1551" t="s">
        <v>95</v>
      </c>
      <c r="L1551">
        <v>40.469214890000003</v>
      </c>
      <c r="M1551">
        <v>-92.523119429999994</v>
      </c>
      <c r="N1551">
        <v>13</v>
      </c>
      <c r="O1551">
        <v>0</v>
      </c>
      <c r="P1551">
        <v>0</v>
      </c>
      <c r="Q1551">
        <v>13</v>
      </c>
      <c r="R1551" t="s">
        <v>4330</v>
      </c>
      <c r="S1551">
        <v>36974</v>
      </c>
      <c r="T1551">
        <v>2016</v>
      </c>
      <c r="U1551">
        <v>0.16718437598474101</v>
      </c>
      <c r="V1551">
        <v>10.6165386</v>
      </c>
      <c r="W1551">
        <v>92780</v>
      </c>
      <c r="X1551">
        <v>6.3732928679818002E-3</v>
      </c>
      <c r="Y1551">
        <v>39518.800000000003</v>
      </c>
      <c r="Z1551">
        <v>0.75763314865116804</v>
      </c>
      <c r="AA1551">
        <v>2.3878521222336201E-3</v>
      </c>
      <c r="AB1551">
        <v>0.25478743551729699</v>
      </c>
      <c r="AC1551">
        <v>3738</v>
      </c>
      <c r="AD1551">
        <v>0</v>
      </c>
      <c r="AE1551">
        <v>6.7415730337078595E-4</v>
      </c>
      <c r="AF1551">
        <v>0.96414335626087599</v>
      </c>
      <c r="AG1551">
        <v>1</v>
      </c>
      <c r="AH1551">
        <v>77814</v>
      </c>
      <c r="AI1551">
        <v>0.19580024160176829</v>
      </c>
      <c r="AJ1551">
        <v>0.20581129359755321</v>
      </c>
      <c r="AK1551">
        <v>0.34145526511938717</v>
      </c>
      <c r="AL1551">
        <v>0.2569331996812913</v>
      </c>
      <c r="AM1551" t="s">
        <v>4092</v>
      </c>
      <c r="AN1551">
        <v>20200818</v>
      </c>
      <c r="AO1551">
        <v>69417</v>
      </c>
      <c r="AP1551">
        <v>798064</v>
      </c>
      <c r="AR1551">
        <v>891</v>
      </c>
      <c r="AV1551">
        <v>116</v>
      </c>
      <c r="AY1551" t="s">
        <v>362</v>
      </c>
      <c r="AZ1551" t="s">
        <v>309</v>
      </c>
      <c r="BA1551" t="s">
        <v>310</v>
      </c>
      <c r="BB1551" t="s">
        <v>311</v>
      </c>
      <c r="BC1551">
        <v>1402</v>
      </c>
      <c r="BE1551" t="s">
        <v>310</v>
      </c>
      <c r="BF1551">
        <v>80526</v>
      </c>
      <c r="BG1551">
        <v>69417</v>
      </c>
      <c r="BK1551">
        <v>867481</v>
      </c>
      <c r="BO1551">
        <v>65068</v>
      </c>
      <c r="BP1551">
        <v>2564</v>
      </c>
      <c r="BQ1551">
        <v>62504</v>
      </c>
      <c r="BV1551">
        <v>29</v>
      </c>
      <c r="BW1551">
        <v>794</v>
      </c>
      <c r="BX1551">
        <v>8070</v>
      </c>
      <c r="BY1551">
        <v>867481</v>
      </c>
      <c r="BZ1551">
        <v>867481</v>
      </c>
      <c r="CA1551">
        <v>8864</v>
      </c>
      <c r="CB1551">
        <v>867481</v>
      </c>
      <c r="CC1551">
        <v>6</v>
      </c>
      <c r="CD1551">
        <v>0</v>
      </c>
      <c r="CE1551" t="s">
        <v>4093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 t="s">
        <v>4094</v>
      </c>
      <c r="CM1551" t="s">
        <v>4095</v>
      </c>
      <c r="CN1551">
        <v>149</v>
      </c>
    </row>
    <row r="1552" spans="1:92" x14ac:dyDescent="0.2">
      <c r="A1552" t="s">
        <v>4089</v>
      </c>
      <c r="B1552" t="s">
        <v>4331</v>
      </c>
      <c r="C1552" s="2">
        <f t="shared" si="24"/>
        <v>206.31318341242007</v>
      </c>
      <c r="D1552">
        <v>8.2019534338381401</v>
      </c>
      <c r="E1552">
        <v>275.73884997705488</v>
      </c>
      <c r="F1552">
        <v>302.85401939962583</v>
      </c>
      <c r="G1552">
        <v>89.796885156665496</v>
      </c>
      <c r="H1552">
        <v>90.836604901137306</v>
      </c>
      <c r="I1552" t="s">
        <v>4332</v>
      </c>
      <c r="J1552" t="s">
        <v>94</v>
      </c>
      <c r="K1552" t="s">
        <v>95</v>
      </c>
      <c r="L1552">
        <v>40.452146949999999</v>
      </c>
      <c r="M1552">
        <v>-92.147090640000002</v>
      </c>
      <c r="N1552">
        <v>19</v>
      </c>
      <c r="O1552">
        <v>1</v>
      </c>
      <c r="P1552">
        <v>0</v>
      </c>
      <c r="Q1552">
        <v>18</v>
      </c>
      <c r="R1552" t="s">
        <v>4333</v>
      </c>
      <c r="S1552">
        <v>36920</v>
      </c>
      <c r="T1552">
        <v>2016</v>
      </c>
      <c r="U1552">
        <v>0.120419254947353</v>
      </c>
      <c r="V1552">
        <v>10.50639775</v>
      </c>
      <c r="W1552">
        <v>91770</v>
      </c>
      <c r="X1552">
        <v>1.86277553554797E-3</v>
      </c>
      <c r="Y1552">
        <v>39757.25</v>
      </c>
      <c r="Z1552">
        <v>0.75806357948372105</v>
      </c>
      <c r="AA1552">
        <v>1.24185035703198E-3</v>
      </c>
      <c r="AB1552">
        <v>0.22344558755701299</v>
      </c>
      <c r="AC1552">
        <v>4847</v>
      </c>
      <c r="AD1552">
        <v>0</v>
      </c>
      <c r="AE1552">
        <v>0</v>
      </c>
      <c r="AF1552">
        <v>0.99482009731023202</v>
      </c>
      <c r="AG1552">
        <v>1</v>
      </c>
      <c r="AH1552">
        <v>87768</v>
      </c>
      <c r="AI1552">
        <v>0.1848053960441163</v>
      </c>
      <c r="AJ1552">
        <v>0.2341400054689636</v>
      </c>
      <c r="AK1552">
        <v>0.34784887430498579</v>
      </c>
      <c r="AL1552">
        <v>0.23320572418193419</v>
      </c>
      <c r="AM1552" t="s">
        <v>4092</v>
      </c>
      <c r="AN1552">
        <v>20200818</v>
      </c>
      <c r="AO1552">
        <v>69417</v>
      </c>
      <c r="AP1552">
        <v>798064</v>
      </c>
      <c r="AR1552">
        <v>891</v>
      </c>
      <c r="AV1552">
        <v>116</v>
      </c>
      <c r="AY1552" t="s">
        <v>362</v>
      </c>
      <c r="AZ1552" t="s">
        <v>309</v>
      </c>
      <c r="BA1552" t="s">
        <v>310</v>
      </c>
      <c r="BB1552" t="s">
        <v>311</v>
      </c>
      <c r="BC1552">
        <v>1402</v>
      </c>
      <c r="BE1552" t="s">
        <v>310</v>
      </c>
      <c r="BF1552">
        <v>80526</v>
      </c>
      <c r="BG1552">
        <v>69417</v>
      </c>
      <c r="BK1552">
        <v>867481</v>
      </c>
      <c r="BO1552">
        <v>65068</v>
      </c>
      <c r="BP1552">
        <v>2564</v>
      </c>
      <c r="BQ1552">
        <v>62504</v>
      </c>
      <c r="BV1552">
        <v>29</v>
      </c>
      <c r="BW1552">
        <v>794</v>
      </c>
      <c r="BX1552">
        <v>8070</v>
      </c>
      <c r="BY1552">
        <v>867481</v>
      </c>
      <c r="BZ1552">
        <v>867481</v>
      </c>
      <c r="CA1552">
        <v>8864</v>
      </c>
      <c r="CB1552">
        <v>867481</v>
      </c>
      <c r="CC1552">
        <v>6</v>
      </c>
      <c r="CD1552">
        <v>0</v>
      </c>
      <c r="CE1552" t="s">
        <v>4093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 t="s">
        <v>4094</v>
      </c>
      <c r="CM1552" t="s">
        <v>4095</v>
      </c>
      <c r="CN1552">
        <v>149</v>
      </c>
    </row>
    <row r="1553" spans="1:92" x14ac:dyDescent="0.2">
      <c r="A1553" t="s">
        <v>4089</v>
      </c>
      <c r="B1553" t="s">
        <v>4334</v>
      </c>
      <c r="C1553" s="2">
        <f t="shared" si="24"/>
        <v>306.40143301593287</v>
      </c>
      <c r="D1553">
        <v>10.791249383604651</v>
      </c>
      <c r="E1553">
        <v>280.55037364091021</v>
      </c>
      <c r="F1553">
        <v>304.73384888908208</v>
      </c>
      <c r="G1553">
        <v>87.902746976548102</v>
      </c>
      <c r="H1553">
        <v>93.283508049948082</v>
      </c>
      <c r="I1553" t="s">
        <v>437</v>
      </c>
      <c r="J1553" t="s">
        <v>94</v>
      </c>
      <c r="K1553" t="s">
        <v>95</v>
      </c>
      <c r="L1553">
        <v>37.05588075</v>
      </c>
      <c r="M1553">
        <v>-89.564744930000003</v>
      </c>
      <c r="N1553">
        <v>492</v>
      </c>
      <c r="O1553">
        <v>13</v>
      </c>
      <c r="P1553">
        <v>0</v>
      </c>
      <c r="Q1553">
        <v>479</v>
      </c>
      <c r="R1553" t="s">
        <v>4335</v>
      </c>
      <c r="S1553">
        <v>37190</v>
      </c>
      <c r="T1553">
        <v>2016</v>
      </c>
      <c r="U1553">
        <v>0.14639738837421001</v>
      </c>
      <c r="V1553">
        <v>324.25218000000001</v>
      </c>
      <c r="W1553">
        <v>87990.909090909103</v>
      </c>
      <c r="X1553">
        <v>4.7518072800357497E-2</v>
      </c>
      <c r="Y1553">
        <v>38060.5636363636</v>
      </c>
      <c r="Z1553">
        <v>0.67327169003476495</v>
      </c>
      <c r="AA1553">
        <v>1.9868383350086598E-2</v>
      </c>
      <c r="AB1553">
        <v>0.34035929478746701</v>
      </c>
      <c r="AC1553">
        <v>42428</v>
      </c>
      <c r="AD1553">
        <v>4.1524763093281098E-4</v>
      </c>
      <c r="AE1553">
        <v>5.6242486637774402E-3</v>
      </c>
      <c r="AF1553">
        <v>0.93383191222236706</v>
      </c>
      <c r="AG1553">
        <v>4</v>
      </c>
      <c r="AH1553">
        <v>711151</v>
      </c>
      <c r="AI1553">
        <v>0.14822871654543129</v>
      </c>
      <c r="AJ1553">
        <v>0.21151204174640831</v>
      </c>
      <c r="AK1553">
        <v>0.38441765532214678</v>
      </c>
      <c r="AL1553">
        <v>0.25584158638601368</v>
      </c>
      <c r="AM1553" t="s">
        <v>4092</v>
      </c>
      <c r="AN1553">
        <v>20200818</v>
      </c>
      <c r="AO1553">
        <v>69417</v>
      </c>
      <c r="AP1553">
        <v>798064</v>
      </c>
      <c r="AR1553">
        <v>891</v>
      </c>
      <c r="AV1553">
        <v>116</v>
      </c>
      <c r="AY1553" t="s">
        <v>362</v>
      </c>
      <c r="AZ1553" t="s">
        <v>309</v>
      </c>
      <c r="BA1553" t="s">
        <v>310</v>
      </c>
      <c r="BB1553" t="s">
        <v>311</v>
      </c>
      <c r="BC1553">
        <v>1402</v>
      </c>
      <c r="BE1553" t="s">
        <v>310</v>
      </c>
      <c r="BF1553">
        <v>80526</v>
      </c>
      <c r="BG1553">
        <v>69417</v>
      </c>
      <c r="BK1553">
        <v>867481</v>
      </c>
      <c r="BO1553">
        <v>65068</v>
      </c>
      <c r="BP1553">
        <v>2564</v>
      </c>
      <c r="BQ1553">
        <v>62504</v>
      </c>
      <c r="BV1553">
        <v>29</v>
      </c>
      <c r="BW1553">
        <v>794</v>
      </c>
      <c r="BX1553">
        <v>8070</v>
      </c>
      <c r="BY1553">
        <v>867481</v>
      </c>
      <c r="BZ1553">
        <v>867481</v>
      </c>
      <c r="CA1553">
        <v>8864</v>
      </c>
      <c r="CB1553">
        <v>867481</v>
      </c>
      <c r="CC1553">
        <v>6</v>
      </c>
      <c r="CD1553">
        <v>0</v>
      </c>
      <c r="CE1553" t="s">
        <v>4093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 t="s">
        <v>4094</v>
      </c>
      <c r="CM1553" t="s">
        <v>4095</v>
      </c>
      <c r="CN1553">
        <v>149</v>
      </c>
    </row>
    <row r="1554" spans="1:92" x14ac:dyDescent="0.2">
      <c r="A1554" t="s">
        <v>4089</v>
      </c>
      <c r="B1554" t="s">
        <v>4336</v>
      </c>
      <c r="C1554" s="2">
        <f t="shared" si="24"/>
        <v>140.6271972999578</v>
      </c>
      <c r="D1554">
        <v>7.5182100319442782</v>
      </c>
      <c r="E1554">
        <v>280.9260326470332</v>
      </c>
      <c r="F1554">
        <v>304.15576403538228</v>
      </c>
      <c r="G1554">
        <v>86.931069872931815</v>
      </c>
      <c r="H1554">
        <v>95.464679420554248</v>
      </c>
      <c r="I1554" t="s">
        <v>4337</v>
      </c>
      <c r="J1554" t="s">
        <v>94</v>
      </c>
      <c r="K1554" t="s">
        <v>95</v>
      </c>
      <c r="L1554">
        <v>37.15772072</v>
      </c>
      <c r="M1554">
        <v>-91.401903820000001</v>
      </c>
      <c r="N1554">
        <v>44</v>
      </c>
      <c r="O1554">
        <v>1</v>
      </c>
      <c r="P1554">
        <v>0</v>
      </c>
      <c r="Q1554">
        <v>43</v>
      </c>
      <c r="R1554" t="s">
        <v>4338</v>
      </c>
      <c r="S1554">
        <v>38262</v>
      </c>
      <c r="T1554">
        <v>2016</v>
      </c>
      <c r="U1554">
        <v>0.187629302522136</v>
      </c>
      <c r="V1554">
        <v>10.244891000000001</v>
      </c>
      <c r="W1554">
        <v>99033.333333333299</v>
      </c>
      <c r="X1554">
        <v>2.9426859211355298E-3</v>
      </c>
      <c r="Y1554">
        <v>33388.666666666701</v>
      </c>
      <c r="Z1554">
        <v>0.75102026181979298</v>
      </c>
      <c r="AA1554">
        <v>1.6882301111245699E-2</v>
      </c>
      <c r="AB1554">
        <v>0.23301300711398501</v>
      </c>
      <c r="AC1554">
        <v>7111</v>
      </c>
      <c r="AD1554">
        <v>0</v>
      </c>
      <c r="AE1554">
        <v>7.0187720846877303E-3</v>
      </c>
      <c r="AF1554">
        <v>0.96050617678967798</v>
      </c>
      <c r="AG1554">
        <v>1</v>
      </c>
      <c r="AH1554">
        <v>149726</v>
      </c>
      <c r="AI1554">
        <v>0.1701040567436517</v>
      </c>
      <c r="AJ1554">
        <v>0.19470900177657849</v>
      </c>
      <c r="AK1554">
        <v>0.34667993534857011</v>
      </c>
      <c r="AL1554">
        <v>0.28850700613119967</v>
      </c>
      <c r="AM1554" t="s">
        <v>4092</v>
      </c>
      <c r="AN1554">
        <v>20200818</v>
      </c>
      <c r="AO1554">
        <v>69417</v>
      </c>
      <c r="AP1554">
        <v>798064</v>
      </c>
      <c r="AR1554">
        <v>891</v>
      </c>
      <c r="AV1554">
        <v>116</v>
      </c>
      <c r="AY1554" t="s">
        <v>362</v>
      </c>
      <c r="AZ1554" t="s">
        <v>309</v>
      </c>
      <c r="BA1554" t="s">
        <v>310</v>
      </c>
      <c r="BB1554" t="s">
        <v>311</v>
      </c>
      <c r="BC1554">
        <v>1402</v>
      </c>
      <c r="BE1554" t="s">
        <v>310</v>
      </c>
      <c r="BF1554">
        <v>80526</v>
      </c>
      <c r="BG1554">
        <v>69417</v>
      </c>
      <c r="BK1554">
        <v>867481</v>
      </c>
      <c r="BO1554">
        <v>65068</v>
      </c>
      <c r="BP1554">
        <v>2564</v>
      </c>
      <c r="BQ1554">
        <v>62504</v>
      </c>
      <c r="BV1554">
        <v>29</v>
      </c>
      <c r="BW1554">
        <v>794</v>
      </c>
      <c r="BX1554">
        <v>8070</v>
      </c>
      <c r="BY1554">
        <v>867481</v>
      </c>
      <c r="BZ1554">
        <v>867481</v>
      </c>
      <c r="CA1554">
        <v>8864</v>
      </c>
      <c r="CB1554">
        <v>867481</v>
      </c>
      <c r="CC1554">
        <v>6</v>
      </c>
      <c r="CD1554">
        <v>0</v>
      </c>
      <c r="CE1554" t="s">
        <v>4093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 t="s">
        <v>4094</v>
      </c>
      <c r="CM1554" t="s">
        <v>4095</v>
      </c>
      <c r="CN1554">
        <v>149</v>
      </c>
    </row>
    <row r="1555" spans="1:92" x14ac:dyDescent="0.2">
      <c r="A1555" t="s">
        <v>4089</v>
      </c>
      <c r="B1555" t="s">
        <v>4339</v>
      </c>
      <c r="C1555" s="2">
        <f t="shared" si="24"/>
        <v>0</v>
      </c>
      <c r="D1555">
        <v>8.2454189655154675</v>
      </c>
      <c r="E1555">
        <v>277.04993099083782</v>
      </c>
      <c r="F1555">
        <v>303.3389395587655</v>
      </c>
      <c r="G1555">
        <v>88.863535400615987</v>
      </c>
      <c r="H1555">
        <v>90.792816074451551</v>
      </c>
      <c r="I1555" t="s">
        <v>163</v>
      </c>
      <c r="J1555" t="s">
        <v>94</v>
      </c>
      <c r="K1555" t="s">
        <v>95</v>
      </c>
      <c r="L1555">
        <v>39.797425179999998</v>
      </c>
      <c r="M1555">
        <v>-92.076349710000002</v>
      </c>
      <c r="N1555">
        <v>43</v>
      </c>
      <c r="O1555">
        <v>0</v>
      </c>
      <c r="P1555">
        <v>0</v>
      </c>
      <c r="Q1555">
        <v>43</v>
      </c>
      <c r="R1555" t="s">
        <v>4340</v>
      </c>
      <c r="S1555">
        <v>36877</v>
      </c>
      <c r="T1555">
        <v>2016</v>
      </c>
      <c r="U1555">
        <v>0.11291617200899901</v>
      </c>
      <c r="V1555">
        <v>8.3967023750000003</v>
      </c>
      <c r="W1555">
        <v>88674.166666666599</v>
      </c>
      <c r="X1555">
        <v>1.1693335639319199E-2</v>
      </c>
      <c r="Y1555">
        <v>42041.866666666698</v>
      </c>
      <c r="Z1555">
        <v>0.79226842880890502</v>
      </c>
      <c r="AA1555">
        <v>7.5507387275642601E-3</v>
      </c>
      <c r="AB1555">
        <v>8.7821300224508195E-2</v>
      </c>
      <c r="AC1555">
        <v>6506</v>
      </c>
      <c r="AD1555">
        <v>6.7934782608695596E-4</v>
      </c>
      <c r="AE1555">
        <v>1.6983695652173899E-4</v>
      </c>
      <c r="AF1555">
        <v>0.98357872606538899</v>
      </c>
      <c r="AG1555">
        <v>1</v>
      </c>
      <c r="AH1555">
        <v>116318</v>
      </c>
      <c r="AI1555">
        <v>0.19596279165735311</v>
      </c>
      <c r="AJ1555">
        <v>0.20094912223387609</v>
      </c>
      <c r="AK1555">
        <v>0.3397496518165718</v>
      </c>
      <c r="AL1555">
        <v>0.263338434292199</v>
      </c>
      <c r="AM1555" t="s">
        <v>4092</v>
      </c>
      <c r="AN1555">
        <v>20200818</v>
      </c>
      <c r="AO1555">
        <v>69417</v>
      </c>
      <c r="AP1555">
        <v>798064</v>
      </c>
      <c r="AR1555">
        <v>891</v>
      </c>
      <c r="AV1555">
        <v>116</v>
      </c>
      <c r="AY1555" t="s">
        <v>362</v>
      </c>
      <c r="AZ1555" t="s">
        <v>309</v>
      </c>
      <c r="BA1555" t="s">
        <v>310</v>
      </c>
      <c r="BB1555" t="s">
        <v>311</v>
      </c>
      <c r="BC1555">
        <v>1402</v>
      </c>
      <c r="BE1555" t="s">
        <v>310</v>
      </c>
      <c r="BF1555">
        <v>80526</v>
      </c>
      <c r="BG1555">
        <v>69417</v>
      </c>
      <c r="BK1555">
        <v>867481</v>
      </c>
      <c r="BO1555">
        <v>65068</v>
      </c>
      <c r="BP1555">
        <v>2564</v>
      </c>
      <c r="BQ1555">
        <v>62504</v>
      </c>
      <c r="BV1555">
        <v>29</v>
      </c>
      <c r="BW1555">
        <v>794</v>
      </c>
      <c r="BX1555">
        <v>8070</v>
      </c>
      <c r="BY1555">
        <v>867481</v>
      </c>
      <c r="BZ1555">
        <v>867481</v>
      </c>
      <c r="CA1555">
        <v>8864</v>
      </c>
      <c r="CB1555">
        <v>867481</v>
      </c>
      <c r="CC1555">
        <v>6</v>
      </c>
      <c r="CD1555">
        <v>0</v>
      </c>
      <c r="CE1555" t="s">
        <v>4093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 t="s">
        <v>4094</v>
      </c>
      <c r="CM1555" t="s">
        <v>4095</v>
      </c>
      <c r="CN1555">
        <v>149</v>
      </c>
    </row>
    <row r="1556" spans="1:92" x14ac:dyDescent="0.2">
      <c r="A1556" t="s">
        <v>4089</v>
      </c>
      <c r="B1556" t="s">
        <v>4341</v>
      </c>
      <c r="C1556" s="2">
        <f t="shared" si="24"/>
        <v>296.61854854656912</v>
      </c>
      <c r="D1556">
        <v>10.67575136199231</v>
      </c>
      <c r="E1556">
        <v>280.83070577536068</v>
      </c>
      <c r="F1556">
        <v>305.09510656823568</v>
      </c>
      <c r="G1556">
        <v>87.309872265131204</v>
      </c>
      <c r="H1556">
        <v>92.775088214661693</v>
      </c>
      <c r="I1556" t="s">
        <v>4342</v>
      </c>
      <c r="J1556" t="s">
        <v>94</v>
      </c>
      <c r="K1556" t="s">
        <v>95</v>
      </c>
      <c r="L1556">
        <v>36.855716510000001</v>
      </c>
      <c r="M1556">
        <v>-89.944415500000005</v>
      </c>
      <c r="N1556">
        <v>244</v>
      </c>
      <c r="O1556">
        <v>9</v>
      </c>
      <c r="P1556">
        <v>0</v>
      </c>
      <c r="Q1556">
        <v>235</v>
      </c>
      <c r="R1556" t="s">
        <v>4343</v>
      </c>
      <c r="S1556">
        <v>37154</v>
      </c>
      <c r="T1556">
        <v>2016</v>
      </c>
      <c r="U1556">
        <v>0.11060841535106899</v>
      </c>
      <c r="V1556">
        <v>50.622079999999997</v>
      </c>
      <c r="W1556">
        <v>71965.530864197499</v>
      </c>
      <c r="X1556">
        <v>2.3289623249946E-2</v>
      </c>
      <c r="Y1556">
        <v>39536.111111111102</v>
      </c>
      <c r="Z1556">
        <v>0.70672410433895505</v>
      </c>
      <c r="AA1556">
        <v>1.40055189849571E-2</v>
      </c>
      <c r="AB1556">
        <v>0.40932505650545498</v>
      </c>
      <c r="AC1556">
        <v>30342</v>
      </c>
      <c r="AD1556">
        <v>5.1473451322977301E-4</v>
      </c>
      <c r="AE1556">
        <v>8.3830546683520799E-4</v>
      </c>
      <c r="AF1556">
        <v>0.96554787697703304</v>
      </c>
      <c r="AG1556">
        <v>3</v>
      </c>
      <c r="AH1556">
        <v>538593</v>
      </c>
      <c r="AI1556">
        <v>0.1791501189209663</v>
      </c>
      <c r="AJ1556">
        <v>0.1867087021182971</v>
      </c>
      <c r="AK1556">
        <v>0.37253733338532058</v>
      </c>
      <c r="AL1556">
        <v>0.26160384557541588</v>
      </c>
      <c r="AM1556" t="s">
        <v>4092</v>
      </c>
      <c r="AN1556">
        <v>20200818</v>
      </c>
      <c r="AO1556">
        <v>69417</v>
      </c>
      <c r="AP1556">
        <v>798064</v>
      </c>
      <c r="AR1556">
        <v>891</v>
      </c>
      <c r="AV1556">
        <v>116</v>
      </c>
      <c r="AY1556" t="s">
        <v>362</v>
      </c>
      <c r="AZ1556" t="s">
        <v>309</v>
      </c>
      <c r="BA1556" t="s">
        <v>310</v>
      </c>
      <c r="BB1556" t="s">
        <v>311</v>
      </c>
      <c r="BC1556">
        <v>1402</v>
      </c>
      <c r="BE1556" t="s">
        <v>310</v>
      </c>
      <c r="BF1556">
        <v>80526</v>
      </c>
      <c r="BG1556">
        <v>69417</v>
      </c>
      <c r="BK1556">
        <v>867481</v>
      </c>
      <c r="BO1556">
        <v>65068</v>
      </c>
      <c r="BP1556">
        <v>2564</v>
      </c>
      <c r="BQ1556">
        <v>62504</v>
      </c>
      <c r="BV1556">
        <v>29</v>
      </c>
      <c r="BW1556">
        <v>794</v>
      </c>
      <c r="BX1556">
        <v>8070</v>
      </c>
      <c r="BY1556">
        <v>867481</v>
      </c>
      <c r="BZ1556">
        <v>867481</v>
      </c>
      <c r="CA1556">
        <v>8864</v>
      </c>
      <c r="CB1556">
        <v>867481</v>
      </c>
      <c r="CC1556">
        <v>6</v>
      </c>
      <c r="CD1556">
        <v>0</v>
      </c>
      <c r="CE1556" t="s">
        <v>4093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 t="s">
        <v>4094</v>
      </c>
      <c r="CM1556" t="s">
        <v>4095</v>
      </c>
      <c r="CN1556">
        <v>149</v>
      </c>
    </row>
    <row r="1557" spans="1:92" x14ac:dyDescent="0.2">
      <c r="A1557" t="s">
        <v>4089</v>
      </c>
      <c r="B1557" t="s">
        <v>4344</v>
      </c>
      <c r="C1557" s="2">
        <f t="shared" si="24"/>
        <v>36.360991927859793</v>
      </c>
      <c r="D1557">
        <v>7.8394155468503852</v>
      </c>
      <c r="E1557">
        <v>281.65100322270519</v>
      </c>
      <c r="F1557">
        <v>304.40950759826057</v>
      </c>
      <c r="G1557">
        <v>84.443741170820616</v>
      </c>
      <c r="H1557">
        <v>90.696171169117008</v>
      </c>
      <c r="I1557" t="s">
        <v>452</v>
      </c>
      <c r="J1557" t="s">
        <v>94</v>
      </c>
      <c r="K1557" t="s">
        <v>95</v>
      </c>
      <c r="L1557">
        <v>36.750003270000001</v>
      </c>
      <c r="M1557">
        <v>-93.452564749999993</v>
      </c>
      <c r="N1557">
        <v>204</v>
      </c>
      <c r="O1557">
        <v>1</v>
      </c>
      <c r="P1557">
        <v>0</v>
      </c>
      <c r="Q1557">
        <v>203</v>
      </c>
      <c r="R1557" t="s">
        <v>4345</v>
      </c>
      <c r="S1557">
        <v>38540</v>
      </c>
      <c r="T1557">
        <v>2016</v>
      </c>
      <c r="U1557">
        <v>9.6811693472198299E-2</v>
      </c>
      <c r="V1557">
        <v>117.15290857142899</v>
      </c>
      <c r="W1557">
        <v>152857.14285714299</v>
      </c>
      <c r="X1557">
        <v>2.2385650723644301E-3</v>
      </c>
      <c r="Y1557">
        <v>41309.142857142899</v>
      </c>
      <c r="Z1557">
        <v>0.77511670121772103</v>
      </c>
      <c r="AA1557">
        <v>1.8876303476721701E-2</v>
      </c>
      <c r="AB1557">
        <v>0.15824333610216801</v>
      </c>
      <c r="AC1557">
        <v>27502</v>
      </c>
      <c r="AD1557">
        <v>2.47959751324801E-4</v>
      </c>
      <c r="AE1557">
        <v>6.2954541350966403E-3</v>
      </c>
      <c r="AF1557">
        <v>0.96658112770180804</v>
      </c>
      <c r="AG1557">
        <v>4</v>
      </c>
      <c r="AH1557">
        <v>554297</v>
      </c>
      <c r="AI1557">
        <v>0.23027005377983281</v>
      </c>
      <c r="AJ1557">
        <v>0.15636202252583001</v>
      </c>
      <c r="AK1557">
        <v>0.29693647990156902</v>
      </c>
      <c r="AL1557">
        <v>0.31643144379276822</v>
      </c>
      <c r="AM1557" t="s">
        <v>4092</v>
      </c>
      <c r="AN1557">
        <v>20200818</v>
      </c>
      <c r="AO1557">
        <v>69417</v>
      </c>
      <c r="AP1557">
        <v>798064</v>
      </c>
      <c r="AR1557">
        <v>891</v>
      </c>
      <c r="AV1557">
        <v>116</v>
      </c>
      <c r="AY1557" t="s">
        <v>362</v>
      </c>
      <c r="AZ1557" t="s">
        <v>309</v>
      </c>
      <c r="BA1557" t="s">
        <v>310</v>
      </c>
      <c r="BB1557" t="s">
        <v>311</v>
      </c>
      <c r="BC1557">
        <v>1402</v>
      </c>
      <c r="BE1557" t="s">
        <v>310</v>
      </c>
      <c r="BF1557">
        <v>80526</v>
      </c>
      <c r="BG1557">
        <v>69417</v>
      </c>
      <c r="BK1557">
        <v>867481</v>
      </c>
      <c r="BO1557">
        <v>65068</v>
      </c>
      <c r="BP1557">
        <v>2564</v>
      </c>
      <c r="BQ1557">
        <v>62504</v>
      </c>
      <c r="BV1557">
        <v>29</v>
      </c>
      <c r="BW1557">
        <v>794</v>
      </c>
      <c r="BX1557">
        <v>8070</v>
      </c>
      <c r="BY1557">
        <v>867481</v>
      </c>
      <c r="BZ1557">
        <v>867481</v>
      </c>
      <c r="CA1557">
        <v>8864</v>
      </c>
      <c r="CB1557">
        <v>867481</v>
      </c>
      <c r="CC1557">
        <v>6</v>
      </c>
      <c r="CD1557">
        <v>0</v>
      </c>
      <c r="CE1557" t="s">
        <v>4093</v>
      </c>
      <c r="CF1557">
        <v>0</v>
      </c>
      <c r="CG1557">
        <v>0</v>
      </c>
      <c r="CH1557">
        <v>0</v>
      </c>
      <c r="CI1557">
        <v>0</v>
      </c>
      <c r="CJ1557">
        <v>0</v>
      </c>
      <c r="CL1557" t="s">
        <v>4094</v>
      </c>
      <c r="CM1557" t="s">
        <v>4095</v>
      </c>
      <c r="CN1557">
        <v>149</v>
      </c>
    </row>
    <row r="1558" spans="1:92" x14ac:dyDescent="0.2">
      <c r="A1558" t="s">
        <v>4089</v>
      </c>
      <c r="B1558" t="s">
        <v>4346</v>
      </c>
      <c r="C1558" s="2">
        <f t="shared" si="24"/>
        <v>0</v>
      </c>
      <c r="D1558">
        <v>8.4220073076678812</v>
      </c>
      <c r="E1558">
        <v>278.81476580210568</v>
      </c>
      <c r="F1558">
        <v>303.81170062170088</v>
      </c>
      <c r="G1558">
        <v>87.385741703266987</v>
      </c>
      <c r="H1558">
        <v>90.803971427226116</v>
      </c>
      <c r="I1558" t="s">
        <v>1388</v>
      </c>
      <c r="J1558" t="s">
        <v>94</v>
      </c>
      <c r="K1558" t="s">
        <v>95</v>
      </c>
      <c r="L1558">
        <v>38.765294789999999</v>
      </c>
      <c r="M1558">
        <v>-91.16124662</v>
      </c>
      <c r="N1558">
        <v>267</v>
      </c>
      <c r="O1558">
        <v>0</v>
      </c>
      <c r="P1558">
        <v>0</v>
      </c>
      <c r="Q1558">
        <v>267</v>
      </c>
      <c r="R1558" t="s">
        <v>4347</v>
      </c>
      <c r="S1558">
        <v>36728</v>
      </c>
      <c r="T1558">
        <v>2016</v>
      </c>
      <c r="U1558">
        <v>0.105883260818498</v>
      </c>
      <c r="V1558">
        <v>75.194262499999994</v>
      </c>
      <c r="W1558">
        <v>150950</v>
      </c>
      <c r="X1558">
        <v>1.38233689114142E-2</v>
      </c>
      <c r="Y1558">
        <v>51012.25</v>
      </c>
      <c r="Z1558">
        <v>0.79015282021642497</v>
      </c>
      <c r="AA1558">
        <v>2.0267384033078002E-2</v>
      </c>
      <c r="AB1558">
        <v>0.25352893142867899</v>
      </c>
      <c r="AC1558">
        <v>32361</v>
      </c>
      <c r="AD1558">
        <v>2.0817713936873302E-3</v>
      </c>
      <c r="AE1558">
        <v>9.8277240535962502E-4</v>
      </c>
      <c r="AF1558">
        <v>0.95904799596093804</v>
      </c>
      <c r="AG1558">
        <v>3</v>
      </c>
      <c r="AH1558">
        <v>541732</v>
      </c>
      <c r="AI1558">
        <v>0.14583779433372959</v>
      </c>
      <c r="AJ1558">
        <v>0.20899263842638061</v>
      </c>
      <c r="AK1558">
        <v>0.37379183803061289</v>
      </c>
      <c r="AL1558">
        <v>0.27137772920927689</v>
      </c>
      <c r="AM1558" t="s">
        <v>4092</v>
      </c>
      <c r="AN1558">
        <v>20200818</v>
      </c>
      <c r="AO1558">
        <v>69417</v>
      </c>
      <c r="AP1558">
        <v>798064</v>
      </c>
      <c r="AR1558">
        <v>891</v>
      </c>
      <c r="AV1558">
        <v>116</v>
      </c>
      <c r="AY1558" t="s">
        <v>362</v>
      </c>
      <c r="AZ1558" t="s">
        <v>309</v>
      </c>
      <c r="BA1558" t="s">
        <v>310</v>
      </c>
      <c r="BB1558" t="s">
        <v>311</v>
      </c>
      <c r="BC1558">
        <v>1402</v>
      </c>
      <c r="BE1558" t="s">
        <v>310</v>
      </c>
      <c r="BF1558">
        <v>80526</v>
      </c>
      <c r="BG1558">
        <v>69417</v>
      </c>
      <c r="BK1558">
        <v>867481</v>
      </c>
      <c r="BO1558">
        <v>65068</v>
      </c>
      <c r="BP1558">
        <v>2564</v>
      </c>
      <c r="BQ1558">
        <v>62504</v>
      </c>
      <c r="BV1558">
        <v>29</v>
      </c>
      <c r="BW1558">
        <v>794</v>
      </c>
      <c r="BX1558">
        <v>8070</v>
      </c>
      <c r="BY1558">
        <v>867481</v>
      </c>
      <c r="BZ1558">
        <v>867481</v>
      </c>
      <c r="CA1558">
        <v>8864</v>
      </c>
      <c r="CB1558">
        <v>867481</v>
      </c>
      <c r="CC1558">
        <v>6</v>
      </c>
      <c r="CD1558">
        <v>0</v>
      </c>
      <c r="CE1558" t="s">
        <v>4093</v>
      </c>
      <c r="CF1558">
        <v>0</v>
      </c>
      <c r="CG1558">
        <v>0</v>
      </c>
      <c r="CH1558">
        <v>0</v>
      </c>
      <c r="CI1558">
        <v>0</v>
      </c>
      <c r="CJ1558">
        <v>0</v>
      </c>
      <c r="CL1558" t="s">
        <v>4094</v>
      </c>
      <c r="CM1558" t="s">
        <v>4095</v>
      </c>
      <c r="CN1558">
        <v>149</v>
      </c>
    </row>
    <row r="1559" spans="1:92" x14ac:dyDescent="0.2">
      <c r="A1559" t="s">
        <v>4089</v>
      </c>
      <c r="B1559" t="s">
        <v>4348</v>
      </c>
      <c r="C1559" s="2">
        <f t="shared" si="24"/>
        <v>43.280675178532789</v>
      </c>
      <c r="D1559">
        <v>7.9593245938673398</v>
      </c>
      <c r="E1559">
        <v>279.82976645350311</v>
      </c>
      <c r="F1559">
        <v>303.54718405645502</v>
      </c>
      <c r="G1559">
        <v>86.937766850563335</v>
      </c>
      <c r="H1559">
        <v>92.818231281377265</v>
      </c>
      <c r="I1559" t="s">
        <v>301</v>
      </c>
      <c r="J1559" t="s">
        <v>94</v>
      </c>
      <c r="K1559" t="s">
        <v>95</v>
      </c>
      <c r="L1559">
        <v>37.961300780000002</v>
      </c>
      <c r="M1559">
        <v>-90.879481580000004</v>
      </c>
      <c r="N1559">
        <v>149</v>
      </c>
      <c r="O1559">
        <v>1</v>
      </c>
      <c r="P1559">
        <v>0</v>
      </c>
      <c r="Q1559">
        <v>148</v>
      </c>
      <c r="R1559" t="s">
        <v>4349</v>
      </c>
      <c r="S1559">
        <v>36614</v>
      </c>
      <c r="T1559">
        <v>2016</v>
      </c>
      <c r="U1559">
        <v>8.2155437514743301E-2</v>
      </c>
      <c r="V1559">
        <v>49.053739999999998</v>
      </c>
      <c r="W1559">
        <v>85788.888888888905</v>
      </c>
      <c r="X1559">
        <v>1.34489978078109E-2</v>
      </c>
      <c r="Y1559">
        <v>41779.555555555598</v>
      </c>
      <c r="Z1559">
        <v>0.84748085496357795</v>
      </c>
      <c r="AA1559">
        <v>1.9083018283269899E-3</v>
      </c>
      <c r="AB1559">
        <v>0.38031833991431402</v>
      </c>
      <c r="AC1559">
        <v>23105</v>
      </c>
      <c r="AD1559">
        <v>1.17994100294986E-4</v>
      </c>
      <c r="AE1559">
        <v>1.5911175494760399E-3</v>
      </c>
      <c r="AF1559">
        <v>0.95637556381663802</v>
      </c>
      <c r="AG1559">
        <v>3</v>
      </c>
      <c r="AH1559">
        <v>441072</v>
      </c>
      <c r="AI1559">
        <v>0.1320963470816556</v>
      </c>
      <c r="AJ1559">
        <v>0.20160200602169259</v>
      </c>
      <c r="AK1559">
        <v>0.39845195342257039</v>
      </c>
      <c r="AL1559">
        <v>0.26784969347408127</v>
      </c>
      <c r="AM1559" t="s">
        <v>4092</v>
      </c>
      <c r="AN1559">
        <v>20200818</v>
      </c>
      <c r="AO1559">
        <v>69417</v>
      </c>
      <c r="AP1559">
        <v>798064</v>
      </c>
      <c r="AR1559">
        <v>891</v>
      </c>
      <c r="AV1559">
        <v>116</v>
      </c>
      <c r="AY1559" t="s">
        <v>362</v>
      </c>
      <c r="AZ1559" t="s">
        <v>309</v>
      </c>
      <c r="BA1559" t="s">
        <v>310</v>
      </c>
      <c r="BB1559" t="s">
        <v>311</v>
      </c>
      <c r="BC1559">
        <v>1402</v>
      </c>
      <c r="BE1559" t="s">
        <v>310</v>
      </c>
      <c r="BF1559">
        <v>80526</v>
      </c>
      <c r="BG1559">
        <v>69417</v>
      </c>
      <c r="BK1559">
        <v>867481</v>
      </c>
      <c r="BO1559">
        <v>65068</v>
      </c>
      <c r="BP1559">
        <v>2564</v>
      </c>
      <c r="BQ1559">
        <v>62504</v>
      </c>
      <c r="BV1559">
        <v>29</v>
      </c>
      <c r="BW1559">
        <v>794</v>
      </c>
      <c r="BX1559">
        <v>8070</v>
      </c>
      <c r="BY1559">
        <v>867481</v>
      </c>
      <c r="BZ1559">
        <v>867481</v>
      </c>
      <c r="CA1559">
        <v>8864</v>
      </c>
      <c r="CB1559">
        <v>867481</v>
      </c>
      <c r="CC1559">
        <v>6</v>
      </c>
      <c r="CD1559">
        <v>0</v>
      </c>
      <c r="CE1559" t="s">
        <v>4093</v>
      </c>
      <c r="CF1559">
        <v>0</v>
      </c>
      <c r="CG1559">
        <v>0</v>
      </c>
      <c r="CH1559">
        <v>0</v>
      </c>
      <c r="CI1559">
        <v>0</v>
      </c>
      <c r="CJ1559">
        <v>0</v>
      </c>
      <c r="CL1559" t="s">
        <v>4094</v>
      </c>
      <c r="CM1559" t="s">
        <v>4095</v>
      </c>
      <c r="CN1559">
        <v>149</v>
      </c>
    </row>
    <row r="1560" spans="1:92" x14ac:dyDescent="0.2">
      <c r="A1560" t="s">
        <v>4089</v>
      </c>
      <c r="B1560" t="s">
        <v>4350</v>
      </c>
      <c r="C1560" s="2">
        <f t="shared" si="24"/>
        <v>0</v>
      </c>
      <c r="D1560">
        <v>8.756114780527124</v>
      </c>
      <c r="E1560">
        <v>280.88131811700958</v>
      </c>
      <c r="F1560">
        <v>304.69912064146968</v>
      </c>
      <c r="G1560">
        <v>87.805284011619534</v>
      </c>
      <c r="H1560">
        <v>94.357596864961664</v>
      </c>
      <c r="I1560" t="s">
        <v>1393</v>
      </c>
      <c r="J1560" t="s">
        <v>94</v>
      </c>
      <c r="K1560" t="s">
        <v>95</v>
      </c>
      <c r="L1560">
        <v>37.113038690000003</v>
      </c>
      <c r="M1560">
        <v>-90.46001416</v>
      </c>
      <c r="N1560">
        <v>69</v>
      </c>
      <c r="O1560">
        <v>0</v>
      </c>
      <c r="P1560">
        <v>0</v>
      </c>
      <c r="Q1560">
        <v>69</v>
      </c>
      <c r="R1560" t="s">
        <v>4351</v>
      </c>
      <c r="S1560">
        <v>37208</v>
      </c>
      <c r="T1560">
        <v>2016</v>
      </c>
      <c r="U1560">
        <v>0.234629598280505</v>
      </c>
      <c r="V1560">
        <v>14.992528500000001</v>
      </c>
      <c r="W1560">
        <v>76055.466666666704</v>
      </c>
      <c r="X1560">
        <v>4.6994452081592399E-3</v>
      </c>
      <c r="Y1560">
        <v>36265.328571428603</v>
      </c>
      <c r="Z1560">
        <v>0.80521598595390897</v>
      </c>
      <c r="AA1560">
        <v>2.2950759369952101E-2</v>
      </c>
      <c r="AB1560">
        <v>0.36539469394628998</v>
      </c>
      <c r="AC1560">
        <v>14603</v>
      </c>
      <c r="AD1560">
        <v>1.3719773623735199E-4</v>
      </c>
      <c r="AE1560">
        <v>2.95160104533976E-3</v>
      </c>
      <c r="AF1560">
        <v>0.94222284314085103</v>
      </c>
      <c r="AG1560">
        <v>2</v>
      </c>
      <c r="AH1560">
        <v>240761</v>
      </c>
      <c r="AI1560">
        <v>0.20917424333675311</v>
      </c>
      <c r="AJ1560">
        <v>0.17462130494556841</v>
      </c>
      <c r="AK1560">
        <v>0.32652713687017421</v>
      </c>
      <c r="AL1560">
        <v>0.28967731484750442</v>
      </c>
      <c r="AM1560" t="s">
        <v>4092</v>
      </c>
      <c r="AN1560">
        <v>20200818</v>
      </c>
      <c r="AO1560">
        <v>69417</v>
      </c>
      <c r="AP1560">
        <v>798064</v>
      </c>
      <c r="AR1560">
        <v>891</v>
      </c>
      <c r="AV1560">
        <v>116</v>
      </c>
      <c r="AY1560" t="s">
        <v>362</v>
      </c>
      <c r="AZ1560" t="s">
        <v>309</v>
      </c>
      <c r="BA1560" t="s">
        <v>310</v>
      </c>
      <c r="BB1560" t="s">
        <v>311</v>
      </c>
      <c r="BC1560">
        <v>1402</v>
      </c>
      <c r="BE1560" t="s">
        <v>310</v>
      </c>
      <c r="BF1560">
        <v>80526</v>
      </c>
      <c r="BG1560">
        <v>69417</v>
      </c>
      <c r="BK1560">
        <v>867481</v>
      </c>
      <c r="BO1560">
        <v>65068</v>
      </c>
      <c r="BP1560">
        <v>2564</v>
      </c>
      <c r="BQ1560">
        <v>62504</v>
      </c>
      <c r="BV1560">
        <v>29</v>
      </c>
      <c r="BW1560">
        <v>794</v>
      </c>
      <c r="BX1560">
        <v>8070</v>
      </c>
      <c r="BY1560">
        <v>867481</v>
      </c>
      <c r="BZ1560">
        <v>867481</v>
      </c>
      <c r="CA1560">
        <v>8864</v>
      </c>
      <c r="CB1560">
        <v>867481</v>
      </c>
      <c r="CC1560">
        <v>6</v>
      </c>
      <c r="CD1560">
        <v>0</v>
      </c>
      <c r="CE1560" t="s">
        <v>4093</v>
      </c>
      <c r="CF1560">
        <v>0</v>
      </c>
      <c r="CG1560">
        <v>0</v>
      </c>
      <c r="CH1560">
        <v>0</v>
      </c>
      <c r="CI1560">
        <v>0</v>
      </c>
      <c r="CJ1560">
        <v>0</v>
      </c>
      <c r="CL1560" t="s">
        <v>4094</v>
      </c>
      <c r="CM1560" t="s">
        <v>4095</v>
      </c>
      <c r="CN1560">
        <v>149</v>
      </c>
    </row>
    <row r="1561" spans="1:92" x14ac:dyDescent="0.2">
      <c r="A1561" t="s">
        <v>4089</v>
      </c>
      <c r="B1561" t="s">
        <v>4352</v>
      </c>
      <c r="C1561" s="2">
        <f t="shared" si="24"/>
        <v>0</v>
      </c>
      <c r="D1561">
        <v>8.3595416211500329</v>
      </c>
      <c r="E1561">
        <v>280.3229816123503</v>
      </c>
      <c r="F1561">
        <v>305.05599928771397</v>
      </c>
      <c r="G1561">
        <v>85.479492689598089</v>
      </c>
      <c r="H1561">
        <v>87.065554721706789</v>
      </c>
      <c r="I1561" t="s">
        <v>3130</v>
      </c>
      <c r="J1561" t="s">
        <v>94</v>
      </c>
      <c r="K1561" t="s">
        <v>95</v>
      </c>
      <c r="L1561">
        <v>37.845779899999997</v>
      </c>
      <c r="M1561">
        <v>-94.341273049999998</v>
      </c>
      <c r="N1561">
        <v>64</v>
      </c>
      <c r="O1561">
        <v>0</v>
      </c>
      <c r="P1561">
        <v>0</v>
      </c>
      <c r="Q1561">
        <v>64</v>
      </c>
      <c r="R1561" t="s">
        <v>4353</v>
      </c>
      <c r="S1561">
        <v>37838</v>
      </c>
      <c r="T1561">
        <v>2016</v>
      </c>
      <c r="U1561">
        <v>0.11403622890112999</v>
      </c>
      <c r="V1561">
        <v>49.379752083333301</v>
      </c>
      <c r="W1561">
        <v>85749.916666666701</v>
      </c>
      <c r="X1561">
        <v>3.3306666605637E-3</v>
      </c>
      <c r="Y1561">
        <v>39709.805555555598</v>
      </c>
      <c r="Z1561">
        <v>0.78920412754556901</v>
      </c>
      <c r="AA1561">
        <v>2.1669779966674001E-2</v>
      </c>
      <c r="AB1561">
        <v>0.22503162479804101</v>
      </c>
      <c r="AC1561">
        <v>20745</v>
      </c>
      <c r="AD1561">
        <v>2.4881840051003798E-3</v>
      </c>
      <c r="AE1561">
        <v>2.5432876901279201E-2</v>
      </c>
      <c r="AF1561">
        <v>0.94513532985969195</v>
      </c>
      <c r="AG1561">
        <v>3</v>
      </c>
      <c r="AH1561">
        <v>373423</v>
      </c>
      <c r="AI1561">
        <v>0.16407666372987201</v>
      </c>
      <c r="AJ1561">
        <v>0.20587376781826511</v>
      </c>
      <c r="AK1561">
        <v>0.37186782817341191</v>
      </c>
      <c r="AL1561">
        <v>0.25818174027845098</v>
      </c>
      <c r="AM1561" t="s">
        <v>4092</v>
      </c>
      <c r="AN1561">
        <v>20200818</v>
      </c>
      <c r="AO1561">
        <v>69417</v>
      </c>
      <c r="AP1561">
        <v>798064</v>
      </c>
      <c r="AR1561">
        <v>891</v>
      </c>
      <c r="AV1561">
        <v>116</v>
      </c>
      <c r="AY1561" t="s">
        <v>362</v>
      </c>
      <c r="AZ1561" t="s">
        <v>309</v>
      </c>
      <c r="BA1561" t="s">
        <v>310</v>
      </c>
      <c r="BB1561" t="s">
        <v>311</v>
      </c>
      <c r="BC1561">
        <v>1402</v>
      </c>
      <c r="BE1561" t="s">
        <v>310</v>
      </c>
      <c r="BF1561">
        <v>80526</v>
      </c>
      <c r="BG1561">
        <v>69417</v>
      </c>
      <c r="BK1561">
        <v>867481</v>
      </c>
      <c r="BO1561">
        <v>65068</v>
      </c>
      <c r="BP1561">
        <v>2564</v>
      </c>
      <c r="BQ1561">
        <v>62504</v>
      </c>
      <c r="BV1561">
        <v>29</v>
      </c>
      <c r="BW1561">
        <v>794</v>
      </c>
      <c r="BX1561">
        <v>8070</v>
      </c>
      <c r="BY1561">
        <v>867481</v>
      </c>
      <c r="BZ1561">
        <v>867481</v>
      </c>
      <c r="CA1561">
        <v>8864</v>
      </c>
      <c r="CB1561">
        <v>867481</v>
      </c>
      <c r="CC1561">
        <v>6</v>
      </c>
      <c r="CD1561">
        <v>0</v>
      </c>
      <c r="CE1561" t="s">
        <v>4093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 t="s">
        <v>4094</v>
      </c>
      <c r="CM1561" t="s">
        <v>4095</v>
      </c>
      <c r="CN1561">
        <v>149</v>
      </c>
    </row>
    <row r="1562" spans="1:92" x14ac:dyDescent="0.2">
      <c r="A1562" t="s">
        <v>4089</v>
      </c>
      <c r="B1562" t="s">
        <v>4354</v>
      </c>
      <c r="C1562" s="2">
        <f t="shared" si="24"/>
        <v>0</v>
      </c>
      <c r="D1562">
        <v>7.620873580797829</v>
      </c>
      <c r="E1562">
        <v>275.64255818089009</v>
      </c>
      <c r="F1562">
        <v>302.92658661329432</v>
      </c>
      <c r="G1562">
        <v>91.816672656507905</v>
      </c>
      <c r="H1562">
        <v>90.546860283799717</v>
      </c>
      <c r="I1562" t="s">
        <v>1415</v>
      </c>
      <c r="J1562" t="s">
        <v>94</v>
      </c>
      <c r="K1562" t="s">
        <v>95</v>
      </c>
      <c r="L1562">
        <v>40.479455880000003</v>
      </c>
      <c r="M1562">
        <v>-94.423287509999994</v>
      </c>
      <c r="N1562">
        <v>9</v>
      </c>
      <c r="O1562">
        <v>0</v>
      </c>
      <c r="P1562">
        <v>0</v>
      </c>
      <c r="Q1562">
        <v>9</v>
      </c>
      <c r="R1562" t="s">
        <v>4355</v>
      </c>
      <c r="S1562">
        <v>37514</v>
      </c>
      <c r="T1562">
        <v>2016</v>
      </c>
      <c r="U1562">
        <v>4.6556646803066003E-2</v>
      </c>
      <c r="V1562">
        <v>29.987993400000001</v>
      </c>
      <c r="W1562">
        <v>66440</v>
      </c>
      <c r="X1562">
        <v>0</v>
      </c>
      <c r="Y1562">
        <v>54419.199999999997</v>
      </c>
      <c r="Z1562">
        <v>0.81983053819337004</v>
      </c>
      <c r="AA1562">
        <v>7.9844119338146006E-3</v>
      </c>
      <c r="AB1562">
        <v>0.24729386039003701</v>
      </c>
      <c r="AC1562">
        <v>2264</v>
      </c>
      <c r="AD1562">
        <v>0</v>
      </c>
      <c r="AE1562">
        <v>0</v>
      </c>
      <c r="AF1562">
        <v>0.98946118954832896</v>
      </c>
      <c r="AG1562">
        <v>2</v>
      </c>
      <c r="AH1562">
        <v>39592</v>
      </c>
      <c r="AI1562">
        <v>0.23108203677510611</v>
      </c>
      <c r="AJ1562">
        <v>0</v>
      </c>
      <c r="AK1562">
        <v>0.31688219842392401</v>
      </c>
      <c r="AL1562">
        <v>0.27414629218023839</v>
      </c>
      <c r="AM1562" t="s">
        <v>4092</v>
      </c>
      <c r="AN1562">
        <v>20200818</v>
      </c>
      <c r="AO1562">
        <v>69417</v>
      </c>
      <c r="AP1562">
        <v>798064</v>
      </c>
      <c r="AR1562">
        <v>891</v>
      </c>
      <c r="AV1562">
        <v>116</v>
      </c>
      <c r="AY1562" t="s">
        <v>362</v>
      </c>
      <c r="AZ1562" t="s">
        <v>309</v>
      </c>
      <c r="BA1562" t="s">
        <v>310</v>
      </c>
      <c r="BB1562" t="s">
        <v>311</v>
      </c>
      <c r="BC1562">
        <v>1402</v>
      </c>
      <c r="BE1562" t="s">
        <v>310</v>
      </c>
      <c r="BF1562">
        <v>80526</v>
      </c>
      <c r="BG1562">
        <v>69417</v>
      </c>
      <c r="BK1562">
        <v>867481</v>
      </c>
      <c r="BO1562">
        <v>65068</v>
      </c>
      <c r="BP1562">
        <v>2564</v>
      </c>
      <c r="BQ1562">
        <v>62504</v>
      </c>
      <c r="BV1562">
        <v>29</v>
      </c>
      <c r="BW1562">
        <v>794</v>
      </c>
      <c r="BX1562">
        <v>8070</v>
      </c>
      <c r="BY1562">
        <v>867481</v>
      </c>
      <c r="BZ1562">
        <v>867481</v>
      </c>
      <c r="CA1562">
        <v>8864</v>
      </c>
      <c r="CB1562">
        <v>867481</v>
      </c>
      <c r="CC1562">
        <v>6</v>
      </c>
      <c r="CD1562">
        <v>0</v>
      </c>
      <c r="CE1562" t="s">
        <v>4093</v>
      </c>
      <c r="CF1562">
        <v>0</v>
      </c>
      <c r="CG1562">
        <v>0</v>
      </c>
      <c r="CH1562">
        <v>0</v>
      </c>
      <c r="CI1562">
        <v>0</v>
      </c>
      <c r="CJ1562">
        <v>0</v>
      </c>
      <c r="CL1562" t="s">
        <v>4094</v>
      </c>
      <c r="CM1562" t="s">
        <v>4095</v>
      </c>
      <c r="CN1562">
        <v>149</v>
      </c>
    </row>
    <row r="1563" spans="1:92" x14ac:dyDescent="0.2">
      <c r="A1563" t="s">
        <v>4089</v>
      </c>
      <c r="B1563" t="s">
        <v>4356</v>
      </c>
      <c r="C1563" s="2">
        <f t="shared" si="24"/>
        <v>0</v>
      </c>
      <c r="D1563">
        <v>6.8461990523507223</v>
      </c>
      <c r="E1563">
        <v>280.31782438013948</v>
      </c>
      <c r="F1563">
        <v>303.70810986036747</v>
      </c>
      <c r="G1563">
        <v>85.435121408841141</v>
      </c>
      <c r="H1563">
        <v>92.830921048877869</v>
      </c>
      <c r="I1563" t="s">
        <v>2462</v>
      </c>
      <c r="J1563" t="s">
        <v>94</v>
      </c>
      <c r="K1563" t="s">
        <v>95</v>
      </c>
      <c r="L1563">
        <v>37.270292210000001</v>
      </c>
      <c r="M1563">
        <v>-92.469144880000002</v>
      </c>
      <c r="N1563">
        <v>73</v>
      </c>
      <c r="O1563">
        <v>0</v>
      </c>
      <c r="P1563">
        <v>0</v>
      </c>
      <c r="Q1563">
        <v>73</v>
      </c>
      <c r="R1563" t="s">
        <v>4357</v>
      </c>
      <c r="S1563">
        <v>38612</v>
      </c>
      <c r="T1563">
        <v>2016</v>
      </c>
      <c r="U1563">
        <v>0.13736944764295</v>
      </c>
      <c r="V1563">
        <v>19.708984428571402</v>
      </c>
      <c r="W1563">
        <v>94357.142857142899</v>
      </c>
      <c r="X1563">
        <v>3.2849811531545799E-3</v>
      </c>
      <c r="Y1563">
        <v>29471.857142857101</v>
      </c>
      <c r="Z1563">
        <v>0.78509273910612198</v>
      </c>
      <c r="AA1563">
        <v>1.16064555074202E-2</v>
      </c>
      <c r="AB1563">
        <v>0.34707664888822398</v>
      </c>
      <c r="AC1563">
        <v>21178</v>
      </c>
      <c r="AD1563">
        <v>2.8811475529519699E-3</v>
      </c>
      <c r="AE1563">
        <v>1.2975584156677E-3</v>
      </c>
      <c r="AF1563">
        <v>0.97529745841307103</v>
      </c>
      <c r="AG1563">
        <v>2</v>
      </c>
      <c r="AH1563">
        <v>331175</v>
      </c>
      <c r="AI1563">
        <v>0.1734249263984298</v>
      </c>
      <c r="AJ1563">
        <v>0.21356986487506599</v>
      </c>
      <c r="AK1563">
        <v>0.35410281573186381</v>
      </c>
      <c r="AL1563">
        <v>0.2589023929946403</v>
      </c>
      <c r="AM1563" t="s">
        <v>4092</v>
      </c>
      <c r="AN1563">
        <v>20200818</v>
      </c>
      <c r="AO1563">
        <v>69417</v>
      </c>
      <c r="AP1563">
        <v>798064</v>
      </c>
      <c r="AR1563">
        <v>891</v>
      </c>
      <c r="AV1563">
        <v>116</v>
      </c>
      <c r="AY1563" t="s">
        <v>362</v>
      </c>
      <c r="AZ1563" t="s">
        <v>309</v>
      </c>
      <c r="BA1563" t="s">
        <v>310</v>
      </c>
      <c r="BB1563" t="s">
        <v>311</v>
      </c>
      <c r="BC1563">
        <v>1402</v>
      </c>
      <c r="BE1563" t="s">
        <v>310</v>
      </c>
      <c r="BF1563">
        <v>80526</v>
      </c>
      <c r="BG1563">
        <v>69417</v>
      </c>
      <c r="BK1563">
        <v>867481</v>
      </c>
      <c r="BO1563">
        <v>65068</v>
      </c>
      <c r="BP1563">
        <v>2564</v>
      </c>
      <c r="BQ1563">
        <v>62504</v>
      </c>
      <c r="BV1563">
        <v>29</v>
      </c>
      <c r="BW1563">
        <v>794</v>
      </c>
      <c r="BX1563">
        <v>8070</v>
      </c>
      <c r="BY1563">
        <v>867481</v>
      </c>
      <c r="BZ1563">
        <v>867481</v>
      </c>
      <c r="CA1563">
        <v>8864</v>
      </c>
      <c r="CB1563">
        <v>867481</v>
      </c>
      <c r="CC1563">
        <v>6</v>
      </c>
      <c r="CD1563">
        <v>0</v>
      </c>
      <c r="CE1563" t="s">
        <v>4093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 t="s">
        <v>4094</v>
      </c>
      <c r="CM1563" t="s">
        <v>4095</v>
      </c>
      <c r="CN1563">
        <v>149</v>
      </c>
    </row>
    <row r="1564" spans="1:92" x14ac:dyDescent="0.2">
      <c r="A1564" t="s">
        <v>4089</v>
      </c>
      <c r="B1564" t="s">
        <v>4358</v>
      </c>
      <c r="C1564" s="2">
        <f t="shared" si="24"/>
        <v>589.72061578561534</v>
      </c>
      <c r="D1564">
        <v>13.33186330476283</v>
      </c>
      <c r="E1564">
        <v>279.10919595568657</v>
      </c>
      <c r="F1564">
        <v>304.13398564789179</v>
      </c>
      <c r="G1564">
        <v>84.532916429091472</v>
      </c>
      <c r="H1564">
        <v>88.586927378644774</v>
      </c>
      <c r="I1564" t="s">
        <v>4359</v>
      </c>
      <c r="J1564" t="s">
        <v>94</v>
      </c>
      <c r="K1564" t="s">
        <v>95</v>
      </c>
      <c r="L1564">
        <v>38.63555736</v>
      </c>
      <c r="M1564">
        <v>-90.243492250000003</v>
      </c>
      <c r="N1564">
        <v>5693</v>
      </c>
      <c r="O1564">
        <v>181</v>
      </c>
      <c r="P1564">
        <v>0</v>
      </c>
      <c r="Q1564">
        <v>5512</v>
      </c>
      <c r="R1564" t="s">
        <v>4360</v>
      </c>
      <c r="S1564">
        <v>36661</v>
      </c>
      <c r="T1564">
        <v>2016</v>
      </c>
      <c r="U1564">
        <v>0.18473544492684399</v>
      </c>
      <c r="V1564">
        <v>5462.0585555555599</v>
      </c>
      <c r="W1564">
        <v>126583.595959596</v>
      </c>
      <c r="X1564">
        <v>0.57414065091062105</v>
      </c>
      <c r="Y1564">
        <v>35392.333333333299</v>
      </c>
      <c r="Z1564">
        <v>0.37125545500544699</v>
      </c>
      <c r="AA1564">
        <v>2.9162179986006901E-2</v>
      </c>
      <c r="AB1564">
        <v>0.27798615547608202</v>
      </c>
      <c r="AC1564">
        <v>306925</v>
      </c>
      <c r="AD1564">
        <v>2.72097198227669E-2</v>
      </c>
      <c r="AE1564">
        <v>1.52583572567064E-3</v>
      </c>
      <c r="AF1564">
        <v>0.37164238324731902</v>
      </c>
      <c r="AG1564">
        <v>5</v>
      </c>
      <c r="AH1564">
        <v>5864347</v>
      </c>
      <c r="AI1564">
        <v>0.1202896076920414</v>
      </c>
      <c r="AJ1564">
        <v>0.18970773728089421</v>
      </c>
      <c r="AK1564">
        <v>0.45831343199848168</v>
      </c>
      <c r="AL1564">
        <v>0.23168922302858269</v>
      </c>
      <c r="AM1564" t="s">
        <v>4092</v>
      </c>
      <c r="AN1564">
        <v>20200818</v>
      </c>
      <c r="AO1564">
        <v>69417</v>
      </c>
      <c r="AP1564">
        <v>798064</v>
      </c>
      <c r="AR1564">
        <v>891</v>
      </c>
      <c r="AV1564">
        <v>116</v>
      </c>
      <c r="AY1564" t="s">
        <v>362</v>
      </c>
      <c r="AZ1564" t="s">
        <v>309</v>
      </c>
      <c r="BA1564" t="s">
        <v>310</v>
      </c>
      <c r="BB1564" t="s">
        <v>311</v>
      </c>
      <c r="BC1564">
        <v>1402</v>
      </c>
      <c r="BE1564" t="s">
        <v>310</v>
      </c>
      <c r="BF1564">
        <v>80526</v>
      </c>
      <c r="BG1564">
        <v>69417</v>
      </c>
      <c r="BK1564">
        <v>867481</v>
      </c>
      <c r="BO1564">
        <v>65068</v>
      </c>
      <c r="BP1564">
        <v>2564</v>
      </c>
      <c r="BQ1564">
        <v>62504</v>
      </c>
      <c r="BV1564">
        <v>29</v>
      </c>
      <c r="BW1564">
        <v>794</v>
      </c>
      <c r="BX1564">
        <v>8070</v>
      </c>
      <c r="BY1564">
        <v>867481</v>
      </c>
      <c r="BZ1564">
        <v>867481</v>
      </c>
      <c r="CA1564">
        <v>8864</v>
      </c>
      <c r="CB1564">
        <v>867481</v>
      </c>
      <c r="CC1564">
        <v>6</v>
      </c>
      <c r="CD1564">
        <v>0</v>
      </c>
      <c r="CE1564" t="s">
        <v>4093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 t="s">
        <v>4094</v>
      </c>
      <c r="CM1564" t="s">
        <v>4095</v>
      </c>
      <c r="CN1564">
        <v>149</v>
      </c>
    </row>
    <row r="1565" spans="1:92" x14ac:dyDescent="0.2">
      <c r="A1565" t="s">
        <v>4089</v>
      </c>
      <c r="B1565" t="s">
        <v>4361</v>
      </c>
      <c r="C1565" s="2">
        <f t="shared" si="24"/>
        <v>31.039513300431448</v>
      </c>
      <c r="D1565">
        <v>6.961222383821295</v>
      </c>
      <c r="E1565">
        <v>280.24899428454358</v>
      </c>
      <c r="F1565">
        <v>303.78870990847662</v>
      </c>
      <c r="G1565">
        <v>84.735537018535794</v>
      </c>
      <c r="H1565">
        <v>90.857672279752379</v>
      </c>
      <c r="I1565" t="s">
        <v>1396</v>
      </c>
      <c r="J1565" t="s">
        <v>94</v>
      </c>
      <c r="K1565" t="s">
        <v>95</v>
      </c>
      <c r="L1565">
        <v>37.2813734</v>
      </c>
      <c r="M1565">
        <v>-92.876328999999998</v>
      </c>
      <c r="N1565">
        <v>161</v>
      </c>
      <c r="O1565">
        <v>1</v>
      </c>
      <c r="P1565">
        <v>0</v>
      </c>
      <c r="Q1565">
        <v>160</v>
      </c>
      <c r="R1565" t="s">
        <v>4362</v>
      </c>
      <c r="S1565">
        <v>38594</v>
      </c>
      <c r="T1565">
        <v>2016</v>
      </c>
      <c r="U1565">
        <v>0.104118818351936</v>
      </c>
      <c r="V1565">
        <v>47.150663999999999</v>
      </c>
      <c r="W1565">
        <v>110540</v>
      </c>
      <c r="X1565">
        <v>1.19726791252846E-2</v>
      </c>
      <c r="Y1565">
        <v>41533.199999999997</v>
      </c>
      <c r="Z1565">
        <v>0.75612501252701503</v>
      </c>
      <c r="AA1565">
        <v>2.2975004800000101E-2</v>
      </c>
      <c r="AB1565">
        <v>0.23540590403613901</v>
      </c>
      <c r="AC1565">
        <v>32217</v>
      </c>
      <c r="AD1565">
        <v>8.4304431831904196E-4</v>
      </c>
      <c r="AE1565">
        <v>4.2900725517705301E-3</v>
      </c>
      <c r="AF1565">
        <v>0.95630451082988599</v>
      </c>
      <c r="AG1565">
        <v>3</v>
      </c>
      <c r="AH1565">
        <v>625739</v>
      </c>
      <c r="AI1565">
        <v>0.12848487947850459</v>
      </c>
      <c r="AJ1565">
        <v>0.23268327529529079</v>
      </c>
      <c r="AK1565">
        <v>0.3887291666333727</v>
      </c>
      <c r="AL1565">
        <v>0.25010267859283192</v>
      </c>
      <c r="AM1565" t="s">
        <v>4092</v>
      </c>
      <c r="AN1565">
        <v>20200818</v>
      </c>
      <c r="AO1565">
        <v>69417</v>
      </c>
      <c r="AP1565">
        <v>798064</v>
      </c>
      <c r="AR1565">
        <v>891</v>
      </c>
      <c r="AV1565">
        <v>116</v>
      </c>
      <c r="AY1565" t="s">
        <v>362</v>
      </c>
      <c r="AZ1565" t="s">
        <v>309</v>
      </c>
      <c r="BA1565" t="s">
        <v>310</v>
      </c>
      <c r="BB1565" t="s">
        <v>311</v>
      </c>
      <c r="BC1565">
        <v>1402</v>
      </c>
      <c r="BE1565" t="s">
        <v>310</v>
      </c>
      <c r="BF1565">
        <v>80526</v>
      </c>
      <c r="BG1565">
        <v>69417</v>
      </c>
      <c r="BK1565">
        <v>867481</v>
      </c>
      <c r="BO1565">
        <v>65068</v>
      </c>
      <c r="BP1565">
        <v>2564</v>
      </c>
      <c r="BQ1565">
        <v>62504</v>
      </c>
      <c r="BV1565">
        <v>29</v>
      </c>
      <c r="BW1565">
        <v>794</v>
      </c>
      <c r="BX1565">
        <v>8070</v>
      </c>
      <c r="BY1565">
        <v>867481</v>
      </c>
      <c r="BZ1565">
        <v>867481</v>
      </c>
      <c r="CA1565">
        <v>8864</v>
      </c>
      <c r="CB1565">
        <v>867481</v>
      </c>
      <c r="CC1565">
        <v>6</v>
      </c>
      <c r="CD1565">
        <v>0</v>
      </c>
      <c r="CE1565" t="s">
        <v>4093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 t="s">
        <v>4094</v>
      </c>
      <c r="CM1565" t="s">
        <v>4095</v>
      </c>
      <c r="CN1565">
        <v>149</v>
      </c>
    </row>
    <row r="1566" spans="1:92" x14ac:dyDescent="0.2">
      <c r="A1566" t="s">
        <v>4363</v>
      </c>
      <c r="B1566" t="s">
        <v>4364</v>
      </c>
      <c r="C1566" s="2">
        <f t="shared" si="24"/>
        <v>0</v>
      </c>
      <c r="D1566">
        <v>4.7420798733245784</v>
      </c>
      <c r="E1566">
        <v>273.63714930565237</v>
      </c>
      <c r="F1566">
        <v>297.19663567087332</v>
      </c>
      <c r="G1566">
        <v>87.241844771546965</v>
      </c>
      <c r="H1566">
        <v>64.800219706982418</v>
      </c>
      <c r="I1566" t="s">
        <v>882</v>
      </c>
      <c r="J1566" t="s">
        <v>94</v>
      </c>
      <c r="K1566" t="s">
        <v>95</v>
      </c>
      <c r="L1566">
        <v>47.152839919999998</v>
      </c>
      <c r="M1566">
        <v>-115.0015239</v>
      </c>
      <c r="N1566">
        <v>2</v>
      </c>
      <c r="O1566">
        <v>0</v>
      </c>
      <c r="P1566">
        <v>0</v>
      </c>
      <c r="Q1566">
        <v>2</v>
      </c>
      <c r="R1566" t="s">
        <v>4365</v>
      </c>
      <c r="S1566">
        <v>34598</v>
      </c>
      <c r="T1566">
        <v>2016</v>
      </c>
      <c r="U1566">
        <v>2.1144774755931999E-2</v>
      </c>
      <c r="V1566">
        <v>2.4931780666666699</v>
      </c>
      <c r="W1566">
        <v>154842.74074074099</v>
      </c>
      <c r="X1566">
        <v>1.5144631228229601E-4</v>
      </c>
      <c r="Y1566">
        <v>45009.142857142899</v>
      </c>
      <c r="Z1566">
        <v>0.68029194925540504</v>
      </c>
      <c r="AA1566">
        <v>9.5828067094474705E-3</v>
      </c>
      <c r="AB1566">
        <v>0.15890594031510799</v>
      </c>
      <c r="AC1566">
        <v>4800</v>
      </c>
      <c r="AD1566">
        <v>3.1833837711548901E-3</v>
      </c>
      <c r="AE1566">
        <v>3.1833837711548901E-3</v>
      </c>
      <c r="AF1566">
        <v>0.98919227711087598</v>
      </c>
      <c r="AG1566">
        <v>1</v>
      </c>
      <c r="AH1566">
        <v>73821</v>
      </c>
      <c r="AI1566">
        <v>0.20584928407905609</v>
      </c>
      <c r="AJ1566">
        <v>0.16210834315438699</v>
      </c>
      <c r="AK1566">
        <v>0.30529253193535721</v>
      </c>
      <c r="AL1566">
        <v>0.32674984083119979</v>
      </c>
      <c r="AM1566" t="s">
        <v>4366</v>
      </c>
      <c r="AN1566">
        <v>20200818</v>
      </c>
      <c r="AO1566">
        <v>5846</v>
      </c>
      <c r="AP1566">
        <v>199666</v>
      </c>
      <c r="AR1566">
        <v>97</v>
      </c>
      <c r="AS1566">
        <v>339</v>
      </c>
      <c r="AX1566">
        <v>4206</v>
      </c>
      <c r="AY1566" t="s">
        <v>4367</v>
      </c>
      <c r="AZ1566" t="s">
        <v>309</v>
      </c>
      <c r="BA1566" t="s">
        <v>310</v>
      </c>
      <c r="BB1566" t="s">
        <v>311</v>
      </c>
      <c r="BC1566">
        <v>84</v>
      </c>
      <c r="BD1566">
        <v>339</v>
      </c>
      <c r="BE1566" t="s">
        <v>310</v>
      </c>
      <c r="BG1566">
        <v>5846</v>
      </c>
      <c r="BV1566">
        <v>30</v>
      </c>
      <c r="BW1566">
        <v>54</v>
      </c>
      <c r="BX1566">
        <v>733</v>
      </c>
      <c r="BY1566">
        <v>205512</v>
      </c>
      <c r="BZ1566">
        <v>205512</v>
      </c>
      <c r="CA1566">
        <v>787</v>
      </c>
      <c r="CB1566">
        <v>205512</v>
      </c>
      <c r="CC1566">
        <v>2</v>
      </c>
      <c r="CD1566">
        <v>9</v>
      </c>
      <c r="CE1566" t="s">
        <v>4368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 t="s">
        <v>4369</v>
      </c>
      <c r="CM1566" t="s">
        <v>4370</v>
      </c>
      <c r="CN1566">
        <v>158</v>
      </c>
    </row>
    <row r="1567" spans="1:92" x14ac:dyDescent="0.2">
      <c r="A1567" t="s">
        <v>4363</v>
      </c>
      <c r="B1567" t="s">
        <v>4371</v>
      </c>
      <c r="C1567" s="2">
        <f t="shared" si="24"/>
        <v>17.99807420605995</v>
      </c>
      <c r="D1567">
        <v>6.3414221960721564</v>
      </c>
      <c r="E1567">
        <v>273.78706982196019</v>
      </c>
      <c r="F1567">
        <v>297.04572924053087</v>
      </c>
      <c r="G1567">
        <v>89.838778908133307</v>
      </c>
      <c r="H1567">
        <v>69.619686548826181</v>
      </c>
      <c r="I1567" t="s">
        <v>4372</v>
      </c>
      <c r="J1567" t="s">
        <v>94</v>
      </c>
      <c r="K1567" t="s">
        <v>95</v>
      </c>
      <c r="L1567">
        <v>47.037285830000002</v>
      </c>
      <c r="M1567">
        <v>-113.9213508</v>
      </c>
      <c r="N1567">
        <v>388</v>
      </c>
      <c r="O1567">
        <v>2</v>
      </c>
      <c r="P1567">
        <v>0</v>
      </c>
      <c r="Q1567">
        <v>386</v>
      </c>
      <c r="R1567" t="s">
        <v>4373</v>
      </c>
      <c r="S1567">
        <v>34574</v>
      </c>
      <c r="T1567">
        <v>2016</v>
      </c>
      <c r="U1567">
        <v>7.7779527547544303E-2</v>
      </c>
      <c r="V1567">
        <v>488.62149484615401</v>
      </c>
      <c r="W1567">
        <v>243946.15384615399</v>
      </c>
      <c r="X1567">
        <v>1.9670573215236501E-3</v>
      </c>
      <c r="Y1567">
        <v>48546.615384615397</v>
      </c>
      <c r="Z1567">
        <v>0.735860493174051</v>
      </c>
      <c r="AA1567">
        <v>2.6746695713621E-2</v>
      </c>
      <c r="AB1567">
        <v>6.7861736027347699E-2</v>
      </c>
      <c r="AC1567">
        <v>111123</v>
      </c>
      <c r="AD1567">
        <v>9.9664536094567005E-3</v>
      </c>
      <c r="AE1567">
        <v>1.37032849493516E-2</v>
      </c>
      <c r="AF1567">
        <v>0.94365828103464</v>
      </c>
      <c r="AG1567">
        <v>5</v>
      </c>
      <c r="AH1567">
        <v>1902124</v>
      </c>
      <c r="AI1567">
        <v>0.11413766925815561</v>
      </c>
      <c r="AJ1567">
        <v>0.17040687147630751</v>
      </c>
      <c r="AK1567">
        <v>0.46750317014032727</v>
      </c>
      <c r="AL1567">
        <v>0.2479522891252095</v>
      </c>
      <c r="AM1567" t="s">
        <v>4366</v>
      </c>
      <c r="AN1567">
        <v>20200818</v>
      </c>
      <c r="AO1567">
        <v>5846</v>
      </c>
      <c r="AP1567">
        <v>199666</v>
      </c>
      <c r="AR1567">
        <v>97</v>
      </c>
      <c r="AS1567">
        <v>339</v>
      </c>
      <c r="AX1567">
        <v>4206</v>
      </c>
      <c r="AY1567" t="s">
        <v>4367</v>
      </c>
      <c r="AZ1567" t="s">
        <v>309</v>
      </c>
      <c r="BA1567" t="s">
        <v>310</v>
      </c>
      <c r="BB1567" t="s">
        <v>311</v>
      </c>
      <c r="BC1567">
        <v>84</v>
      </c>
      <c r="BD1567">
        <v>339</v>
      </c>
      <c r="BE1567" t="s">
        <v>310</v>
      </c>
      <c r="BG1567">
        <v>5846</v>
      </c>
      <c r="BV1567">
        <v>30</v>
      </c>
      <c r="BW1567">
        <v>54</v>
      </c>
      <c r="BX1567">
        <v>733</v>
      </c>
      <c r="BY1567">
        <v>205512</v>
      </c>
      <c r="BZ1567">
        <v>205512</v>
      </c>
      <c r="CA1567">
        <v>787</v>
      </c>
      <c r="CB1567">
        <v>205512</v>
      </c>
      <c r="CC1567">
        <v>2</v>
      </c>
      <c r="CD1567">
        <v>9</v>
      </c>
      <c r="CE1567" t="s">
        <v>4368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 t="s">
        <v>4369</v>
      </c>
      <c r="CM1567" t="s">
        <v>4370</v>
      </c>
      <c r="CN1567">
        <v>158</v>
      </c>
    </row>
    <row r="1568" spans="1:92" x14ac:dyDescent="0.2">
      <c r="A1568" t="s">
        <v>4363</v>
      </c>
      <c r="B1568" t="s">
        <v>4374</v>
      </c>
      <c r="C1568" s="2">
        <f t="shared" si="24"/>
        <v>0</v>
      </c>
      <c r="D1568">
        <v>3.563589657981761</v>
      </c>
      <c r="E1568">
        <v>276.53104917263778</v>
      </c>
      <c r="F1568">
        <v>301.99950206228573</v>
      </c>
      <c r="G1568">
        <v>84.56504132064876</v>
      </c>
      <c r="H1568">
        <v>77.026392162333124</v>
      </c>
      <c r="I1568" t="s">
        <v>4375</v>
      </c>
      <c r="J1568" t="s">
        <v>94</v>
      </c>
      <c r="K1568" t="s">
        <v>95</v>
      </c>
      <c r="L1568">
        <v>46.49684637</v>
      </c>
      <c r="M1568">
        <v>-108.39498</v>
      </c>
      <c r="N1568">
        <v>4</v>
      </c>
      <c r="O1568">
        <v>0</v>
      </c>
      <c r="P1568">
        <v>0</v>
      </c>
      <c r="Q1568">
        <v>4</v>
      </c>
      <c r="R1568" t="s">
        <v>4376</v>
      </c>
      <c r="S1568">
        <v>33950</v>
      </c>
      <c r="T1568">
        <v>2016</v>
      </c>
      <c r="U1568">
        <v>0.10975809087937199</v>
      </c>
      <c r="V1568">
        <v>2.5127418000000001</v>
      </c>
      <c r="W1568">
        <v>111800</v>
      </c>
      <c r="X1568">
        <v>1.23818099954975E-3</v>
      </c>
      <c r="Y1568">
        <v>42956.5</v>
      </c>
      <c r="Z1568">
        <v>0.69052401997359802</v>
      </c>
      <c r="AA1568">
        <v>1.4295362449347201E-2</v>
      </c>
      <c r="AB1568">
        <v>0.15879244074311399</v>
      </c>
      <c r="AC1568">
        <v>4587</v>
      </c>
      <c r="AD1568">
        <v>6.6411526339486496E-3</v>
      </c>
      <c r="AE1568">
        <v>1.4734742039156E-2</v>
      </c>
      <c r="AF1568">
        <v>0.94056964088869599</v>
      </c>
      <c r="AG1568">
        <v>1</v>
      </c>
      <c r="AH1568">
        <v>80834</v>
      </c>
      <c r="AI1568">
        <v>0.18879431922210951</v>
      </c>
      <c r="AJ1568">
        <v>0.16870376326793179</v>
      </c>
      <c r="AK1568">
        <v>0.30400574015884407</v>
      </c>
      <c r="AL1568">
        <v>0.33849617735111459</v>
      </c>
      <c r="AM1568" t="s">
        <v>4366</v>
      </c>
      <c r="AN1568">
        <v>20200818</v>
      </c>
      <c r="AO1568">
        <v>5846</v>
      </c>
      <c r="AP1568">
        <v>199666</v>
      </c>
      <c r="AR1568">
        <v>97</v>
      </c>
      <c r="AS1568">
        <v>339</v>
      </c>
      <c r="AX1568">
        <v>4206</v>
      </c>
      <c r="AY1568" t="s">
        <v>4367</v>
      </c>
      <c r="AZ1568" t="s">
        <v>309</v>
      </c>
      <c r="BA1568" t="s">
        <v>310</v>
      </c>
      <c r="BB1568" t="s">
        <v>311</v>
      </c>
      <c r="BC1568">
        <v>84</v>
      </c>
      <c r="BD1568">
        <v>339</v>
      </c>
      <c r="BE1568" t="s">
        <v>310</v>
      </c>
      <c r="BG1568">
        <v>5846</v>
      </c>
      <c r="BV1568">
        <v>30</v>
      </c>
      <c r="BW1568">
        <v>54</v>
      </c>
      <c r="BX1568">
        <v>733</v>
      </c>
      <c r="BY1568">
        <v>205512</v>
      </c>
      <c r="BZ1568">
        <v>205512</v>
      </c>
      <c r="CA1568">
        <v>787</v>
      </c>
      <c r="CB1568">
        <v>205512</v>
      </c>
      <c r="CC1568">
        <v>2</v>
      </c>
      <c r="CD1568">
        <v>9</v>
      </c>
      <c r="CE1568" t="s">
        <v>4368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 t="s">
        <v>4369</v>
      </c>
      <c r="CM1568" t="s">
        <v>4370</v>
      </c>
      <c r="CN1568">
        <v>158</v>
      </c>
    </row>
    <row r="1569" spans="1:92" x14ac:dyDescent="0.2">
      <c r="A1569" t="s">
        <v>4363</v>
      </c>
      <c r="B1569" t="s">
        <v>4377</v>
      </c>
      <c r="C1569" s="2">
        <f t="shared" si="24"/>
        <v>168.63406408094434</v>
      </c>
      <c r="D1569">
        <v>3.888592872947457</v>
      </c>
      <c r="E1569">
        <v>271.54268688566958</v>
      </c>
      <c r="F1569">
        <v>301.54668057455501</v>
      </c>
      <c r="G1569">
        <v>90.161796073025613</v>
      </c>
      <c r="H1569">
        <v>86.00280312099909</v>
      </c>
      <c r="I1569" t="s">
        <v>1861</v>
      </c>
      <c r="J1569" t="s">
        <v>94</v>
      </c>
      <c r="K1569" t="s">
        <v>95</v>
      </c>
      <c r="L1569">
        <v>47.786680109999999</v>
      </c>
      <c r="M1569">
        <v>-104.5610786</v>
      </c>
      <c r="N1569">
        <v>50</v>
      </c>
      <c r="O1569">
        <v>2</v>
      </c>
      <c r="P1569">
        <v>0</v>
      </c>
      <c r="Q1569">
        <v>48</v>
      </c>
      <c r="R1569" t="s">
        <v>4378</v>
      </c>
      <c r="S1569">
        <v>34058</v>
      </c>
      <c r="T1569">
        <v>2016</v>
      </c>
      <c r="U1569">
        <v>0.11292413773102</v>
      </c>
      <c r="V1569">
        <v>26.38737428</v>
      </c>
      <c r="W1569">
        <v>171900</v>
      </c>
      <c r="X1569">
        <v>0</v>
      </c>
      <c r="Y1569">
        <v>66328.399999999994</v>
      </c>
      <c r="Z1569">
        <v>0.61075333534902698</v>
      </c>
      <c r="AA1569">
        <v>5.7104549351521199E-2</v>
      </c>
      <c r="AB1569">
        <v>0.332049240748931</v>
      </c>
      <c r="AC1569">
        <v>11860</v>
      </c>
      <c r="AD1569">
        <v>1.1963589076723E-2</v>
      </c>
      <c r="AE1569">
        <v>9.3390368978654298E-2</v>
      </c>
      <c r="AF1569">
        <v>0.85323298127362102</v>
      </c>
      <c r="AG1569">
        <v>2</v>
      </c>
      <c r="AH1569">
        <v>180224</v>
      </c>
      <c r="AI1569">
        <v>0.14616255326704539</v>
      </c>
      <c r="AJ1569">
        <v>0.20348011363636359</v>
      </c>
      <c r="AK1569">
        <v>0.36951793323863641</v>
      </c>
      <c r="AL1569">
        <v>0.28083939985795447</v>
      </c>
      <c r="AM1569" t="s">
        <v>4366</v>
      </c>
      <c r="AN1569">
        <v>20200818</v>
      </c>
      <c r="AO1569">
        <v>5846</v>
      </c>
      <c r="AP1569">
        <v>199666</v>
      </c>
      <c r="AR1569">
        <v>97</v>
      </c>
      <c r="AS1569">
        <v>339</v>
      </c>
      <c r="AX1569">
        <v>4206</v>
      </c>
      <c r="AY1569" t="s">
        <v>4367</v>
      </c>
      <c r="AZ1569" t="s">
        <v>309</v>
      </c>
      <c r="BA1569" t="s">
        <v>310</v>
      </c>
      <c r="BB1569" t="s">
        <v>311</v>
      </c>
      <c r="BC1569">
        <v>84</v>
      </c>
      <c r="BD1569">
        <v>339</v>
      </c>
      <c r="BE1569" t="s">
        <v>310</v>
      </c>
      <c r="BG1569">
        <v>5846</v>
      </c>
      <c r="BV1569">
        <v>30</v>
      </c>
      <c r="BW1569">
        <v>54</v>
      </c>
      <c r="BX1569">
        <v>733</v>
      </c>
      <c r="BY1569">
        <v>205512</v>
      </c>
      <c r="BZ1569">
        <v>205512</v>
      </c>
      <c r="CA1569">
        <v>787</v>
      </c>
      <c r="CB1569">
        <v>205512</v>
      </c>
      <c r="CC1569">
        <v>2</v>
      </c>
      <c r="CD1569">
        <v>9</v>
      </c>
      <c r="CE1569" t="s">
        <v>4368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 t="s">
        <v>4369</v>
      </c>
      <c r="CM1569" t="s">
        <v>4370</v>
      </c>
      <c r="CN1569">
        <v>158</v>
      </c>
    </row>
    <row r="1570" spans="1:92" x14ac:dyDescent="0.2">
      <c r="A1570" t="s">
        <v>4363</v>
      </c>
      <c r="B1570" t="s">
        <v>4379</v>
      </c>
      <c r="C1570" s="2">
        <f t="shared" si="24"/>
        <v>84.352593842260646</v>
      </c>
      <c r="D1570">
        <v>3.8321939182289482</v>
      </c>
      <c r="E1570">
        <v>270.20502218825118</v>
      </c>
      <c r="F1570">
        <v>301.18681594821498</v>
      </c>
      <c r="G1570">
        <v>94.070330761279195</v>
      </c>
      <c r="H1570">
        <v>87.406463878362644</v>
      </c>
      <c r="I1570" t="s">
        <v>4380</v>
      </c>
      <c r="J1570" t="s">
        <v>94</v>
      </c>
      <c r="K1570" t="s">
        <v>95</v>
      </c>
      <c r="L1570">
        <v>48.296074879999999</v>
      </c>
      <c r="M1570">
        <v>-105.00792680000001</v>
      </c>
      <c r="N1570">
        <v>30</v>
      </c>
      <c r="O1570">
        <v>1</v>
      </c>
      <c r="P1570">
        <v>0</v>
      </c>
      <c r="Q1570">
        <v>29</v>
      </c>
      <c r="R1570" t="s">
        <v>4381</v>
      </c>
      <c r="S1570">
        <v>34004</v>
      </c>
      <c r="T1570">
        <v>2016</v>
      </c>
      <c r="U1570">
        <v>8.6469114406504996E-2</v>
      </c>
      <c r="V1570">
        <v>2.8427241666666698</v>
      </c>
      <c r="W1570">
        <v>125133.33333333299</v>
      </c>
      <c r="X1570">
        <v>1.7927572606668999E-4</v>
      </c>
      <c r="Y1570">
        <v>42271.666666666701</v>
      </c>
      <c r="Z1570">
        <v>0.64413321773175503</v>
      </c>
      <c r="AA1570">
        <v>3.1131198445640901E-2</v>
      </c>
      <c r="AB1570">
        <v>0.144009294947367</v>
      </c>
      <c r="AC1570">
        <v>11855</v>
      </c>
      <c r="AD1570">
        <v>2.2595755506187201E-3</v>
      </c>
      <c r="AE1570">
        <v>0.36121795495292203</v>
      </c>
      <c r="AF1570">
        <v>0.55869142149131501</v>
      </c>
      <c r="AG1570">
        <v>1</v>
      </c>
      <c r="AH1570">
        <v>191439</v>
      </c>
      <c r="AI1570">
        <v>0.11116857066741891</v>
      </c>
      <c r="AJ1570">
        <v>0.26920846849388058</v>
      </c>
      <c r="AK1570">
        <v>0.38695877015655122</v>
      </c>
      <c r="AL1570">
        <v>0.23266419068214941</v>
      </c>
      <c r="AM1570" t="s">
        <v>4366</v>
      </c>
      <c r="AN1570">
        <v>20200818</v>
      </c>
      <c r="AO1570">
        <v>5846</v>
      </c>
      <c r="AP1570">
        <v>199666</v>
      </c>
      <c r="AR1570">
        <v>97</v>
      </c>
      <c r="AS1570">
        <v>339</v>
      </c>
      <c r="AX1570">
        <v>4206</v>
      </c>
      <c r="AY1570" t="s">
        <v>4367</v>
      </c>
      <c r="AZ1570" t="s">
        <v>309</v>
      </c>
      <c r="BA1570" t="s">
        <v>310</v>
      </c>
      <c r="BB1570" t="s">
        <v>311</v>
      </c>
      <c r="BC1570">
        <v>84</v>
      </c>
      <c r="BD1570">
        <v>339</v>
      </c>
      <c r="BE1570" t="s">
        <v>310</v>
      </c>
      <c r="BG1570">
        <v>5846</v>
      </c>
      <c r="BV1570">
        <v>30</v>
      </c>
      <c r="BW1570">
        <v>54</v>
      </c>
      <c r="BX1570">
        <v>733</v>
      </c>
      <c r="BY1570">
        <v>205512</v>
      </c>
      <c r="BZ1570">
        <v>205512</v>
      </c>
      <c r="CA1570">
        <v>787</v>
      </c>
      <c r="CB1570">
        <v>205512</v>
      </c>
      <c r="CC1570">
        <v>2</v>
      </c>
      <c r="CD1570">
        <v>9</v>
      </c>
      <c r="CE1570" t="s">
        <v>4368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 t="s">
        <v>4369</v>
      </c>
      <c r="CM1570" t="s">
        <v>4370</v>
      </c>
      <c r="CN1570">
        <v>158</v>
      </c>
    </row>
    <row r="1571" spans="1:92" x14ac:dyDescent="0.2">
      <c r="A1571" t="s">
        <v>4363</v>
      </c>
      <c r="B1571" t="s">
        <v>4382</v>
      </c>
      <c r="C1571" s="2">
        <f t="shared" si="24"/>
        <v>96.015362457993277</v>
      </c>
      <c r="D1571">
        <v>3.72469930941533</v>
      </c>
      <c r="E1571">
        <v>275.19059482779721</v>
      </c>
      <c r="F1571">
        <v>302.48553140802869</v>
      </c>
      <c r="G1571">
        <v>89.412684780790386</v>
      </c>
      <c r="H1571">
        <v>78.313005029295311</v>
      </c>
      <c r="I1571" t="s">
        <v>4383</v>
      </c>
      <c r="J1571" t="s">
        <v>94</v>
      </c>
      <c r="K1571" t="s">
        <v>95</v>
      </c>
      <c r="L1571">
        <v>46.233972369999996</v>
      </c>
      <c r="M1571">
        <v>-106.729288</v>
      </c>
      <c r="N1571">
        <v>79</v>
      </c>
      <c r="O1571">
        <v>1</v>
      </c>
      <c r="P1571">
        <v>0</v>
      </c>
      <c r="Q1571">
        <v>78</v>
      </c>
      <c r="R1571" t="s">
        <v>4384</v>
      </c>
      <c r="S1571">
        <v>33752</v>
      </c>
      <c r="T1571">
        <v>2016</v>
      </c>
      <c r="U1571">
        <v>0.12026642033585599</v>
      </c>
      <c r="V1571">
        <v>5.2790638159999999</v>
      </c>
      <c r="W1571">
        <v>99384.976410256393</v>
      </c>
      <c r="X1571">
        <v>6.5801953058529697E-4</v>
      </c>
      <c r="Y1571">
        <v>47169.742857142897</v>
      </c>
      <c r="Z1571">
        <v>0.73306013312465201</v>
      </c>
      <c r="AA1571">
        <v>2.37402428368996E-2</v>
      </c>
      <c r="AB1571">
        <v>0.19267724092213401</v>
      </c>
      <c r="AC1571">
        <v>10415</v>
      </c>
      <c r="AD1571">
        <v>5.3398671398671403E-3</v>
      </c>
      <c r="AE1571">
        <v>0.220693479951627</v>
      </c>
      <c r="AF1571">
        <v>0.75599644768116103</v>
      </c>
      <c r="AG1571">
        <v>1</v>
      </c>
      <c r="AH1571">
        <v>166465</v>
      </c>
      <c r="AI1571">
        <v>0.1124020064277776</v>
      </c>
      <c r="AJ1571">
        <v>0.25223920944342648</v>
      </c>
      <c r="AK1571">
        <v>0.36418466344276568</v>
      </c>
      <c r="AL1571">
        <v>0.27117412068603008</v>
      </c>
      <c r="AM1571" t="s">
        <v>4366</v>
      </c>
      <c r="AN1571">
        <v>20200818</v>
      </c>
      <c r="AO1571">
        <v>5846</v>
      </c>
      <c r="AP1571">
        <v>199666</v>
      </c>
      <c r="AR1571">
        <v>97</v>
      </c>
      <c r="AS1571">
        <v>339</v>
      </c>
      <c r="AX1571">
        <v>4206</v>
      </c>
      <c r="AY1571" t="s">
        <v>4367</v>
      </c>
      <c r="AZ1571" t="s">
        <v>309</v>
      </c>
      <c r="BA1571" t="s">
        <v>310</v>
      </c>
      <c r="BB1571" t="s">
        <v>311</v>
      </c>
      <c r="BC1571">
        <v>84</v>
      </c>
      <c r="BD1571">
        <v>339</v>
      </c>
      <c r="BE1571" t="s">
        <v>310</v>
      </c>
      <c r="BG1571">
        <v>5846</v>
      </c>
      <c r="BV1571">
        <v>30</v>
      </c>
      <c r="BW1571">
        <v>54</v>
      </c>
      <c r="BX1571">
        <v>733</v>
      </c>
      <c r="BY1571">
        <v>205512</v>
      </c>
      <c r="BZ1571">
        <v>205512</v>
      </c>
      <c r="CA1571">
        <v>787</v>
      </c>
      <c r="CB1571">
        <v>205512</v>
      </c>
      <c r="CC1571">
        <v>2</v>
      </c>
      <c r="CD1571">
        <v>9</v>
      </c>
      <c r="CE1571" t="s">
        <v>4368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 t="s">
        <v>4369</v>
      </c>
      <c r="CM1571" t="s">
        <v>4370</v>
      </c>
      <c r="CN1571">
        <v>158</v>
      </c>
    </row>
    <row r="1572" spans="1:92" x14ac:dyDescent="0.2">
      <c r="A1572" t="s">
        <v>4363</v>
      </c>
      <c r="B1572" t="s">
        <v>4385</v>
      </c>
      <c r="C1572" s="2">
        <f t="shared" si="24"/>
        <v>0</v>
      </c>
      <c r="D1572">
        <v>4.5318005614012042</v>
      </c>
      <c r="E1572">
        <v>273.98286309874157</v>
      </c>
      <c r="F1572">
        <v>297.63835309097499</v>
      </c>
      <c r="G1572">
        <v>88.179931497656753</v>
      </c>
      <c r="H1572">
        <v>68.459821697611019</v>
      </c>
      <c r="I1572" t="s">
        <v>4386</v>
      </c>
      <c r="J1572" t="s">
        <v>94</v>
      </c>
      <c r="K1572" t="s">
        <v>95</v>
      </c>
      <c r="L1572">
        <v>47.676575339999999</v>
      </c>
      <c r="M1572">
        <v>-115.1329916</v>
      </c>
      <c r="N1572">
        <v>18</v>
      </c>
      <c r="O1572">
        <v>0</v>
      </c>
      <c r="P1572">
        <v>0</v>
      </c>
      <c r="Q1572">
        <v>18</v>
      </c>
      <c r="R1572" t="s">
        <v>4387</v>
      </c>
      <c r="S1572">
        <v>34652</v>
      </c>
      <c r="T1572">
        <v>2016</v>
      </c>
      <c r="U1572">
        <v>0.106059458658017</v>
      </c>
      <c r="V1572">
        <v>4.1357534444444397</v>
      </c>
      <c r="W1572">
        <v>166355.555555556</v>
      </c>
      <c r="X1572">
        <v>2.7837909238952602E-3</v>
      </c>
      <c r="Y1572">
        <v>36001.333333333299</v>
      </c>
      <c r="Z1572">
        <v>0.76192710663750995</v>
      </c>
      <c r="AA1572">
        <v>2.9948455723927101E-2</v>
      </c>
      <c r="AB1572">
        <v>0.142551633939243</v>
      </c>
      <c r="AC1572">
        <v>11397</v>
      </c>
      <c r="AD1572">
        <v>5.4940059357075797E-3</v>
      </c>
      <c r="AE1572">
        <v>6.4978792945437902E-2</v>
      </c>
      <c r="AF1572">
        <v>0.875451548585512</v>
      </c>
      <c r="AG1572">
        <v>1</v>
      </c>
      <c r="AH1572">
        <v>198863</v>
      </c>
      <c r="AI1572">
        <v>0.21139679075544471</v>
      </c>
      <c r="AJ1572">
        <v>0.16043708482724289</v>
      </c>
      <c r="AK1572">
        <v>0.29327225275692309</v>
      </c>
      <c r="AL1572">
        <v>0.33489387166038931</v>
      </c>
      <c r="AM1572" t="s">
        <v>4366</v>
      </c>
      <c r="AN1572">
        <v>20200818</v>
      </c>
      <c r="AO1572">
        <v>5846</v>
      </c>
      <c r="AP1572">
        <v>199666</v>
      </c>
      <c r="AR1572">
        <v>97</v>
      </c>
      <c r="AS1572">
        <v>339</v>
      </c>
      <c r="AX1572">
        <v>4206</v>
      </c>
      <c r="AY1572" t="s">
        <v>4367</v>
      </c>
      <c r="AZ1572" t="s">
        <v>309</v>
      </c>
      <c r="BA1572" t="s">
        <v>310</v>
      </c>
      <c r="BB1572" t="s">
        <v>311</v>
      </c>
      <c r="BC1572">
        <v>84</v>
      </c>
      <c r="BD1572">
        <v>339</v>
      </c>
      <c r="BE1572" t="s">
        <v>310</v>
      </c>
      <c r="BG1572">
        <v>5846</v>
      </c>
      <c r="BV1572">
        <v>30</v>
      </c>
      <c r="BW1572">
        <v>54</v>
      </c>
      <c r="BX1572">
        <v>733</v>
      </c>
      <c r="BY1572">
        <v>205512</v>
      </c>
      <c r="BZ1572">
        <v>205512</v>
      </c>
      <c r="CA1572">
        <v>787</v>
      </c>
      <c r="CB1572">
        <v>205512</v>
      </c>
      <c r="CC1572">
        <v>2</v>
      </c>
      <c r="CD1572">
        <v>9</v>
      </c>
      <c r="CE1572" t="s">
        <v>4368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 t="s">
        <v>4369</v>
      </c>
      <c r="CM1572" t="s">
        <v>4370</v>
      </c>
      <c r="CN1572">
        <v>158</v>
      </c>
    </row>
    <row r="1573" spans="1:92" x14ac:dyDescent="0.2">
      <c r="A1573" t="s">
        <v>4363</v>
      </c>
      <c r="B1573" t="s">
        <v>4388</v>
      </c>
      <c r="C1573" s="2">
        <f t="shared" si="24"/>
        <v>0</v>
      </c>
      <c r="D1573">
        <v>4.0738459945120802</v>
      </c>
      <c r="E1573">
        <v>269.02288229158393</v>
      </c>
      <c r="F1573">
        <v>300.17563157205319</v>
      </c>
      <c r="G1573">
        <v>95.672132779295694</v>
      </c>
      <c r="H1573">
        <v>91.402389614321422</v>
      </c>
      <c r="I1573" t="s">
        <v>2738</v>
      </c>
      <c r="J1573" t="s">
        <v>94</v>
      </c>
      <c r="K1573" t="s">
        <v>95</v>
      </c>
      <c r="L1573">
        <v>48.720858329999999</v>
      </c>
      <c r="M1573">
        <v>-104.503829</v>
      </c>
      <c r="N1573">
        <v>5</v>
      </c>
      <c r="O1573">
        <v>0</v>
      </c>
      <c r="P1573">
        <v>0</v>
      </c>
      <c r="Q1573">
        <v>5</v>
      </c>
      <c r="R1573" t="s">
        <v>4389</v>
      </c>
      <c r="S1573">
        <v>34022</v>
      </c>
      <c r="T1573">
        <v>2016</v>
      </c>
      <c r="U1573">
        <v>6.31331608135621E-2</v>
      </c>
      <c r="V1573">
        <v>1.9024073699999999</v>
      </c>
      <c r="W1573">
        <v>129680.022887485</v>
      </c>
      <c r="X1573">
        <v>2.88461538461538E-3</v>
      </c>
      <c r="Y1573">
        <v>54157.9866666667</v>
      </c>
      <c r="Z1573">
        <v>0.712970859685926</v>
      </c>
      <c r="AA1573">
        <v>7.3691774385947501E-3</v>
      </c>
      <c r="AB1573">
        <v>0.10397132174755901</v>
      </c>
      <c r="AC1573">
        <v>3685</v>
      </c>
      <c r="AD1573">
        <v>1.6852405919929999E-3</v>
      </c>
      <c r="AE1573">
        <v>6.6202120966673099E-3</v>
      </c>
      <c r="AF1573">
        <v>0.95513464918188895</v>
      </c>
      <c r="AG1573">
        <v>1</v>
      </c>
      <c r="AH1573">
        <v>65831</v>
      </c>
      <c r="AI1573">
        <v>0.2312284486032416</v>
      </c>
      <c r="AJ1573">
        <v>0</v>
      </c>
      <c r="AK1573">
        <v>0.29902325652048428</v>
      </c>
      <c r="AL1573">
        <v>0.30847169266758823</v>
      </c>
      <c r="AM1573" t="s">
        <v>4366</v>
      </c>
      <c r="AN1573">
        <v>20200818</v>
      </c>
      <c r="AO1573">
        <v>5846</v>
      </c>
      <c r="AP1573">
        <v>199666</v>
      </c>
      <c r="AR1573">
        <v>97</v>
      </c>
      <c r="AS1573">
        <v>339</v>
      </c>
      <c r="AX1573">
        <v>4206</v>
      </c>
      <c r="AY1573" t="s">
        <v>4367</v>
      </c>
      <c r="AZ1573" t="s">
        <v>309</v>
      </c>
      <c r="BA1573" t="s">
        <v>310</v>
      </c>
      <c r="BB1573" t="s">
        <v>311</v>
      </c>
      <c r="BC1573">
        <v>84</v>
      </c>
      <c r="BD1573">
        <v>339</v>
      </c>
      <c r="BE1573" t="s">
        <v>310</v>
      </c>
      <c r="BG1573">
        <v>5846</v>
      </c>
      <c r="BV1573">
        <v>30</v>
      </c>
      <c r="BW1573">
        <v>54</v>
      </c>
      <c r="BX1573">
        <v>733</v>
      </c>
      <c r="BY1573">
        <v>205512</v>
      </c>
      <c r="BZ1573">
        <v>205512</v>
      </c>
      <c r="CA1573">
        <v>787</v>
      </c>
      <c r="CB1573">
        <v>205512</v>
      </c>
      <c r="CC1573">
        <v>2</v>
      </c>
      <c r="CD1573">
        <v>9</v>
      </c>
      <c r="CE1573" t="s">
        <v>4368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 t="s">
        <v>4369</v>
      </c>
      <c r="CM1573" t="s">
        <v>4370</v>
      </c>
      <c r="CN1573">
        <v>158</v>
      </c>
    </row>
    <row r="1574" spans="1:92" x14ac:dyDescent="0.2">
      <c r="A1574" t="s">
        <v>4363</v>
      </c>
      <c r="B1574" t="s">
        <v>4390</v>
      </c>
      <c r="C1574" s="2">
        <f t="shared" si="24"/>
        <v>0</v>
      </c>
      <c r="D1574">
        <v>4.504017296996798</v>
      </c>
      <c r="E1574">
        <v>273.3402368761366</v>
      </c>
      <c r="F1574">
        <v>295.96060398683602</v>
      </c>
      <c r="G1574">
        <v>86.43649255245235</v>
      </c>
      <c r="H1574">
        <v>71.346534356333748</v>
      </c>
      <c r="I1574" t="s">
        <v>4391</v>
      </c>
      <c r="J1574" t="s">
        <v>94</v>
      </c>
      <c r="K1574" t="s">
        <v>95</v>
      </c>
      <c r="L1574">
        <v>45.900189330000003</v>
      </c>
      <c r="M1574">
        <v>-112.6620092</v>
      </c>
      <c r="N1574">
        <v>106</v>
      </c>
      <c r="O1574">
        <v>0</v>
      </c>
      <c r="P1574">
        <v>0</v>
      </c>
      <c r="Q1574">
        <v>106</v>
      </c>
      <c r="R1574" t="s">
        <v>4392</v>
      </c>
      <c r="S1574">
        <v>34472</v>
      </c>
      <c r="T1574">
        <v>2016</v>
      </c>
      <c r="U1574">
        <v>3.6766742223771298E-2</v>
      </c>
      <c r="V1574">
        <v>21.7405859333333</v>
      </c>
      <c r="W1574">
        <v>199716.66666666701</v>
      </c>
      <c r="X1574">
        <v>2.9227882817988702E-3</v>
      </c>
      <c r="Y1574">
        <v>49441</v>
      </c>
      <c r="Z1574">
        <v>0.80448168229234196</v>
      </c>
      <c r="AA1574">
        <v>1.16332849296427E-2</v>
      </c>
      <c r="AB1574">
        <v>9.7589052978961102E-2</v>
      </c>
      <c r="AC1574">
        <v>34433</v>
      </c>
      <c r="AD1574">
        <v>1.4358360753813899E-3</v>
      </c>
      <c r="AE1574">
        <v>1.7603031812278399E-2</v>
      </c>
      <c r="AF1574">
        <v>0.97472253821090005</v>
      </c>
      <c r="AG1574">
        <v>2</v>
      </c>
      <c r="AH1574">
        <v>613317</v>
      </c>
      <c r="AI1574">
        <v>0.16571854359165</v>
      </c>
      <c r="AJ1574">
        <v>0.17940640810543321</v>
      </c>
      <c r="AK1574">
        <v>0.38071502991112272</v>
      </c>
      <c r="AL1574">
        <v>0.2741600183917941</v>
      </c>
      <c r="AM1574" t="s">
        <v>4366</v>
      </c>
      <c r="AN1574">
        <v>20200818</v>
      </c>
      <c r="AO1574">
        <v>5846</v>
      </c>
      <c r="AP1574">
        <v>199666</v>
      </c>
      <c r="AR1574">
        <v>97</v>
      </c>
      <c r="AS1574">
        <v>339</v>
      </c>
      <c r="AX1574">
        <v>4206</v>
      </c>
      <c r="AY1574" t="s">
        <v>4367</v>
      </c>
      <c r="AZ1574" t="s">
        <v>309</v>
      </c>
      <c r="BA1574" t="s">
        <v>310</v>
      </c>
      <c r="BB1574" t="s">
        <v>311</v>
      </c>
      <c r="BC1574">
        <v>84</v>
      </c>
      <c r="BD1574">
        <v>339</v>
      </c>
      <c r="BE1574" t="s">
        <v>310</v>
      </c>
      <c r="BG1574">
        <v>5846</v>
      </c>
      <c r="BV1574">
        <v>30</v>
      </c>
      <c r="BW1574">
        <v>54</v>
      </c>
      <c r="BX1574">
        <v>733</v>
      </c>
      <c r="BY1574">
        <v>205512</v>
      </c>
      <c r="BZ1574">
        <v>205512</v>
      </c>
      <c r="CA1574">
        <v>787</v>
      </c>
      <c r="CB1574">
        <v>205512</v>
      </c>
      <c r="CC1574">
        <v>2</v>
      </c>
      <c r="CD1574">
        <v>9</v>
      </c>
      <c r="CE1574" t="s">
        <v>4368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 t="s">
        <v>4369</v>
      </c>
      <c r="CM1574" t="s">
        <v>4370</v>
      </c>
      <c r="CN1574">
        <v>158</v>
      </c>
    </row>
    <row r="1575" spans="1:92" x14ac:dyDescent="0.2">
      <c r="A1575" t="s">
        <v>4363</v>
      </c>
      <c r="B1575" t="s">
        <v>4393</v>
      </c>
      <c r="C1575" s="2">
        <f t="shared" si="24"/>
        <v>101.95758564437195</v>
      </c>
      <c r="D1575">
        <v>3.86617003775318</v>
      </c>
      <c r="E1575">
        <v>275.99272366350442</v>
      </c>
      <c r="F1575">
        <v>299.42195444704731</v>
      </c>
      <c r="G1575">
        <v>76.314807375349034</v>
      </c>
      <c r="H1575">
        <v>70.435016663706563</v>
      </c>
      <c r="I1575" t="s">
        <v>4394</v>
      </c>
      <c r="J1575" t="s">
        <v>94</v>
      </c>
      <c r="K1575" t="s">
        <v>95</v>
      </c>
      <c r="L1575">
        <v>45.670714070000002</v>
      </c>
      <c r="M1575">
        <v>-109.3950061</v>
      </c>
      <c r="N1575">
        <v>32</v>
      </c>
      <c r="O1575">
        <v>1</v>
      </c>
      <c r="P1575">
        <v>0</v>
      </c>
      <c r="Q1575">
        <v>31</v>
      </c>
      <c r="R1575" t="s">
        <v>4395</v>
      </c>
      <c r="S1575">
        <v>33716</v>
      </c>
      <c r="T1575">
        <v>2016</v>
      </c>
      <c r="U1575">
        <v>8.8330784481766803E-2</v>
      </c>
      <c r="V1575">
        <v>7.2442852374999998</v>
      </c>
      <c r="W1575">
        <v>246150</v>
      </c>
      <c r="X1575">
        <v>1.1529673696441E-3</v>
      </c>
      <c r="Y1575">
        <v>56061.5</v>
      </c>
      <c r="Z1575">
        <v>0.79608446541871702</v>
      </c>
      <c r="AA1575">
        <v>2.9907747331384599E-2</v>
      </c>
      <c r="AB1575">
        <v>6.6454386163862095E-2</v>
      </c>
      <c r="AC1575">
        <v>9808</v>
      </c>
      <c r="AD1575">
        <v>6.2881245983681597E-3</v>
      </c>
      <c r="AE1575">
        <v>9.7697564212689998E-3</v>
      </c>
      <c r="AF1575">
        <v>0.96017334451970604</v>
      </c>
      <c r="AG1575">
        <v>1</v>
      </c>
      <c r="AH1575">
        <v>159044</v>
      </c>
      <c r="AI1575">
        <v>0.1658660496466387</v>
      </c>
      <c r="AJ1575">
        <v>0.18929352883478789</v>
      </c>
      <c r="AK1575">
        <v>0.32667060687608462</v>
      </c>
      <c r="AL1575">
        <v>0.31816981464248889</v>
      </c>
      <c r="AM1575" t="s">
        <v>4366</v>
      </c>
      <c r="AN1575">
        <v>20200818</v>
      </c>
      <c r="AO1575">
        <v>5846</v>
      </c>
      <c r="AP1575">
        <v>199666</v>
      </c>
      <c r="AR1575">
        <v>97</v>
      </c>
      <c r="AS1575">
        <v>339</v>
      </c>
      <c r="AX1575">
        <v>4206</v>
      </c>
      <c r="AY1575" t="s">
        <v>4367</v>
      </c>
      <c r="AZ1575" t="s">
        <v>309</v>
      </c>
      <c r="BA1575" t="s">
        <v>310</v>
      </c>
      <c r="BB1575" t="s">
        <v>311</v>
      </c>
      <c r="BC1575">
        <v>84</v>
      </c>
      <c r="BD1575">
        <v>339</v>
      </c>
      <c r="BE1575" t="s">
        <v>310</v>
      </c>
      <c r="BG1575">
        <v>5846</v>
      </c>
      <c r="BV1575">
        <v>30</v>
      </c>
      <c r="BW1575">
        <v>54</v>
      </c>
      <c r="BX1575">
        <v>733</v>
      </c>
      <c r="BY1575">
        <v>205512</v>
      </c>
      <c r="BZ1575">
        <v>205512</v>
      </c>
      <c r="CA1575">
        <v>787</v>
      </c>
      <c r="CB1575">
        <v>205512</v>
      </c>
      <c r="CC1575">
        <v>2</v>
      </c>
      <c r="CD1575">
        <v>9</v>
      </c>
      <c r="CE1575" t="s">
        <v>4368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 t="s">
        <v>4369</v>
      </c>
      <c r="CM1575" t="s">
        <v>4370</v>
      </c>
      <c r="CN1575">
        <v>158</v>
      </c>
    </row>
    <row r="1576" spans="1:92" x14ac:dyDescent="0.2">
      <c r="A1576" t="s">
        <v>4363</v>
      </c>
      <c r="B1576" t="s">
        <v>4396</v>
      </c>
      <c r="C1576" s="2">
        <f t="shared" si="24"/>
        <v>274.12280701754383</v>
      </c>
      <c r="D1576">
        <v>3.7448337685186619</v>
      </c>
      <c r="E1576">
        <v>275.22208604245043</v>
      </c>
      <c r="F1576">
        <v>297.9567666388424</v>
      </c>
      <c r="G1576">
        <v>76.387252408172017</v>
      </c>
      <c r="H1576">
        <v>70.728341588444053</v>
      </c>
      <c r="I1576" t="s">
        <v>4397</v>
      </c>
      <c r="J1576" t="s">
        <v>94</v>
      </c>
      <c r="K1576" t="s">
        <v>95</v>
      </c>
      <c r="L1576">
        <v>45.813676540000003</v>
      </c>
      <c r="M1576">
        <v>-109.9425686</v>
      </c>
      <c r="N1576">
        <v>7</v>
      </c>
      <c r="O1576">
        <v>1</v>
      </c>
      <c r="P1576">
        <v>0</v>
      </c>
      <c r="Q1576">
        <v>6</v>
      </c>
      <c r="R1576" t="s">
        <v>4398</v>
      </c>
      <c r="S1576">
        <v>33806</v>
      </c>
      <c r="T1576">
        <v>2016</v>
      </c>
      <c r="U1576">
        <v>2.7058832979885601E-2</v>
      </c>
      <c r="V1576">
        <v>2.1046894250000001</v>
      </c>
      <c r="W1576">
        <v>564483.58333333302</v>
      </c>
      <c r="X1576">
        <v>4.9857549857549796E-3</v>
      </c>
      <c r="Y1576">
        <v>58151.25</v>
      </c>
      <c r="Z1576">
        <v>0.67794962849743901</v>
      </c>
      <c r="AA1576">
        <v>7.9343046862731994E-3</v>
      </c>
      <c r="AB1576">
        <v>0.16551917667423999</v>
      </c>
      <c r="AC1576">
        <v>3648</v>
      </c>
      <c r="AD1576">
        <v>3.7210893510106098E-3</v>
      </c>
      <c r="AE1576">
        <v>0</v>
      </c>
      <c r="AF1576">
        <v>0.93835874682331399</v>
      </c>
      <c r="AG1576">
        <v>1</v>
      </c>
      <c r="AH1576">
        <v>65657</v>
      </c>
      <c r="AI1576">
        <v>0.19726761807575741</v>
      </c>
      <c r="AJ1576">
        <v>0</v>
      </c>
      <c r="AK1576">
        <v>0.3123962410710206</v>
      </c>
      <c r="AL1576">
        <v>0.29410420823369943</v>
      </c>
      <c r="AM1576" t="s">
        <v>4366</v>
      </c>
      <c r="AN1576">
        <v>20200818</v>
      </c>
      <c r="AO1576">
        <v>5846</v>
      </c>
      <c r="AP1576">
        <v>199666</v>
      </c>
      <c r="AR1576">
        <v>97</v>
      </c>
      <c r="AS1576">
        <v>339</v>
      </c>
      <c r="AX1576">
        <v>4206</v>
      </c>
      <c r="AY1576" t="s">
        <v>4367</v>
      </c>
      <c r="AZ1576" t="s">
        <v>309</v>
      </c>
      <c r="BA1576" t="s">
        <v>310</v>
      </c>
      <c r="BB1576" t="s">
        <v>311</v>
      </c>
      <c r="BC1576">
        <v>84</v>
      </c>
      <c r="BD1576">
        <v>339</v>
      </c>
      <c r="BE1576" t="s">
        <v>310</v>
      </c>
      <c r="BG1576">
        <v>5846</v>
      </c>
      <c r="BV1576">
        <v>30</v>
      </c>
      <c r="BW1576">
        <v>54</v>
      </c>
      <c r="BX1576">
        <v>733</v>
      </c>
      <c r="BY1576">
        <v>205512</v>
      </c>
      <c r="BZ1576">
        <v>205512</v>
      </c>
      <c r="CA1576">
        <v>787</v>
      </c>
      <c r="CB1576">
        <v>205512</v>
      </c>
      <c r="CC1576">
        <v>2</v>
      </c>
      <c r="CD1576">
        <v>9</v>
      </c>
      <c r="CE1576" t="s">
        <v>4368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 t="s">
        <v>4369</v>
      </c>
      <c r="CM1576" t="s">
        <v>4370</v>
      </c>
      <c r="CN1576">
        <v>158</v>
      </c>
    </row>
    <row r="1577" spans="1:92" x14ac:dyDescent="0.2">
      <c r="A1577" t="s">
        <v>4363</v>
      </c>
      <c r="B1577" t="s">
        <v>4399</v>
      </c>
      <c r="C1577" s="2">
        <f t="shared" si="24"/>
        <v>0</v>
      </c>
      <c r="D1577">
        <v>3.672414107869705</v>
      </c>
      <c r="E1577">
        <v>275.11498845942702</v>
      </c>
      <c r="F1577">
        <v>297.78781545531342</v>
      </c>
      <c r="G1577">
        <v>82.267612712838016</v>
      </c>
      <c r="H1577">
        <v>76.761160109984289</v>
      </c>
      <c r="I1577" t="s">
        <v>1715</v>
      </c>
      <c r="J1577" t="s">
        <v>94</v>
      </c>
      <c r="K1577" t="s">
        <v>95</v>
      </c>
      <c r="L1577">
        <v>47.837410519999999</v>
      </c>
      <c r="M1577">
        <v>-112.24106879999999</v>
      </c>
      <c r="N1577">
        <v>16</v>
      </c>
      <c r="O1577">
        <v>0</v>
      </c>
      <c r="P1577">
        <v>0</v>
      </c>
      <c r="Q1577">
        <v>16</v>
      </c>
      <c r="R1577" t="s">
        <v>4400</v>
      </c>
      <c r="S1577">
        <v>34310</v>
      </c>
      <c r="T1577">
        <v>2016</v>
      </c>
      <c r="U1577">
        <v>5.2078614883611998E-2</v>
      </c>
      <c r="V1577">
        <v>2.7887261333333302</v>
      </c>
      <c r="W1577">
        <v>151216.66666666701</v>
      </c>
      <c r="X1577">
        <v>8.3888752230460903E-4</v>
      </c>
      <c r="Y1577">
        <v>49591.333333333299</v>
      </c>
      <c r="Z1577">
        <v>0.73013642872199203</v>
      </c>
      <c r="AA1577">
        <v>1.33456498456513E-2</v>
      </c>
      <c r="AB1577">
        <v>0.11094124589649999</v>
      </c>
      <c r="AC1577">
        <v>6031</v>
      </c>
      <c r="AD1577">
        <v>2.5402383480986101E-3</v>
      </c>
      <c r="AE1577">
        <v>1.1431376488649701E-2</v>
      </c>
      <c r="AF1577">
        <v>0.929483201920552</v>
      </c>
      <c r="AG1577">
        <v>1</v>
      </c>
      <c r="AH1577">
        <v>111126</v>
      </c>
      <c r="AI1577">
        <v>0.1953728200421144</v>
      </c>
      <c r="AJ1577">
        <v>0.1999352086820366</v>
      </c>
      <c r="AK1577">
        <v>0.32675521480121672</v>
      </c>
      <c r="AL1577">
        <v>0.2779367564746324</v>
      </c>
      <c r="AM1577" t="s">
        <v>4366</v>
      </c>
      <c r="AN1577">
        <v>20200818</v>
      </c>
      <c r="AO1577">
        <v>5846</v>
      </c>
      <c r="AP1577">
        <v>199666</v>
      </c>
      <c r="AR1577">
        <v>97</v>
      </c>
      <c r="AS1577">
        <v>339</v>
      </c>
      <c r="AX1577">
        <v>4206</v>
      </c>
      <c r="AY1577" t="s">
        <v>4367</v>
      </c>
      <c r="AZ1577" t="s">
        <v>309</v>
      </c>
      <c r="BA1577" t="s">
        <v>310</v>
      </c>
      <c r="BB1577" t="s">
        <v>311</v>
      </c>
      <c r="BC1577">
        <v>84</v>
      </c>
      <c r="BD1577">
        <v>339</v>
      </c>
      <c r="BE1577" t="s">
        <v>310</v>
      </c>
      <c r="BG1577">
        <v>5846</v>
      </c>
      <c r="BV1577">
        <v>30</v>
      </c>
      <c r="BW1577">
        <v>54</v>
      </c>
      <c r="BX1577">
        <v>733</v>
      </c>
      <c r="BY1577">
        <v>205512</v>
      </c>
      <c r="BZ1577">
        <v>205512</v>
      </c>
      <c r="CA1577">
        <v>787</v>
      </c>
      <c r="CB1577">
        <v>205512</v>
      </c>
      <c r="CC1577">
        <v>2</v>
      </c>
      <c r="CD1577">
        <v>9</v>
      </c>
      <c r="CE1577" t="s">
        <v>4368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 t="s">
        <v>4369</v>
      </c>
      <c r="CM1577" t="s">
        <v>4370</v>
      </c>
      <c r="CN1577">
        <v>158</v>
      </c>
    </row>
    <row r="1578" spans="1:92" x14ac:dyDescent="0.2">
      <c r="A1578" t="s">
        <v>4363</v>
      </c>
      <c r="B1578" t="s">
        <v>4401</v>
      </c>
      <c r="C1578" s="2">
        <f t="shared" si="24"/>
        <v>1210.1653892698669</v>
      </c>
      <c r="D1578">
        <v>3.1998552469769872</v>
      </c>
      <c r="E1578">
        <v>274.34211305904552</v>
      </c>
      <c r="F1578">
        <v>299.55664737727199</v>
      </c>
      <c r="G1578">
        <v>88.079087729946721</v>
      </c>
      <c r="H1578">
        <v>80.574690035496857</v>
      </c>
      <c r="I1578" t="s">
        <v>4402</v>
      </c>
      <c r="J1578" t="s">
        <v>94</v>
      </c>
      <c r="K1578" t="s">
        <v>95</v>
      </c>
      <c r="L1578">
        <v>48.655775509999998</v>
      </c>
      <c r="M1578">
        <v>-111.6942414</v>
      </c>
      <c r="N1578">
        <v>47</v>
      </c>
      <c r="O1578">
        <v>6</v>
      </c>
      <c r="P1578">
        <v>0</v>
      </c>
      <c r="Q1578">
        <v>41</v>
      </c>
      <c r="R1578" t="s">
        <v>4403</v>
      </c>
      <c r="S1578">
        <v>34337</v>
      </c>
      <c r="T1578">
        <v>2016</v>
      </c>
      <c r="U1578">
        <v>0.14569942993464499</v>
      </c>
      <c r="V1578">
        <v>1.8500603333333301</v>
      </c>
      <c r="W1578">
        <v>99778.888888888905</v>
      </c>
      <c r="X1578">
        <v>1.37400384721077E-4</v>
      </c>
      <c r="Y1578">
        <v>47893.333333333299</v>
      </c>
      <c r="Z1578">
        <v>0.64547400716782799</v>
      </c>
      <c r="AA1578">
        <v>2.0201626714869698E-2</v>
      </c>
      <c r="AB1578">
        <v>0.27511946354035099</v>
      </c>
      <c r="AC1578">
        <v>4958</v>
      </c>
      <c r="AD1578">
        <v>8.0258363612306996E-3</v>
      </c>
      <c r="AE1578">
        <v>4.1344968125371501E-2</v>
      </c>
      <c r="AF1578">
        <v>0.94084514311805101</v>
      </c>
      <c r="AG1578">
        <v>1</v>
      </c>
      <c r="AH1578">
        <v>92525</v>
      </c>
      <c r="AI1578">
        <v>0.14669548770602539</v>
      </c>
      <c r="AJ1578">
        <v>0</v>
      </c>
      <c r="AK1578">
        <v>0.3879275871386112</v>
      </c>
      <c r="AL1578">
        <v>0.28831126722507427</v>
      </c>
      <c r="AM1578" t="s">
        <v>4366</v>
      </c>
      <c r="AN1578">
        <v>20200818</v>
      </c>
      <c r="AO1578">
        <v>5846</v>
      </c>
      <c r="AP1578">
        <v>199666</v>
      </c>
      <c r="AR1578">
        <v>97</v>
      </c>
      <c r="AS1578">
        <v>339</v>
      </c>
      <c r="AX1578">
        <v>4206</v>
      </c>
      <c r="AY1578" t="s">
        <v>4367</v>
      </c>
      <c r="AZ1578" t="s">
        <v>309</v>
      </c>
      <c r="BA1578" t="s">
        <v>310</v>
      </c>
      <c r="BB1578" t="s">
        <v>311</v>
      </c>
      <c r="BC1578">
        <v>84</v>
      </c>
      <c r="BD1578">
        <v>339</v>
      </c>
      <c r="BE1578" t="s">
        <v>310</v>
      </c>
      <c r="BG1578">
        <v>5846</v>
      </c>
      <c r="BV1578">
        <v>30</v>
      </c>
      <c r="BW1578">
        <v>54</v>
      </c>
      <c r="BX1578">
        <v>733</v>
      </c>
      <c r="BY1578">
        <v>205512</v>
      </c>
      <c r="BZ1578">
        <v>205512</v>
      </c>
      <c r="CA1578">
        <v>787</v>
      </c>
      <c r="CB1578">
        <v>205512</v>
      </c>
      <c r="CC1578">
        <v>2</v>
      </c>
      <c r="CD1578">
        <v>9</v>
      </c>
      <c r="CE1578" t="s">
        <v>4368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 t="s">
        <v>4369</v>
      </c>
      <c r="CM1578" t="s">
        <v>4370</v>
      </c>
      <c r="CN1578">
        <v>158</v>
      </c>
    </row>
    <row r="1579" spans="1:92" x14ac:dyDescent="0.2">
      <c r="A1579" t="s">
        <v>4363</v>
      </c>
      <c r="B1579" t="s">
        <v>4404</v>
      </c>
      <c r="C1579" s="2">
        <f t="shared" si="24"/>
        <v>0</v>
      </c>
      <c r="D1579">
        <v>3.7700962312409452</v>
      </c>
      <c r="E1579">
        <v>275.93048395707712</v>
      </c>
      <c r="F1579">
        <v>302.79136113945708</v>
      </c>
      <c r="G1579">
        <v>87.284728897415263</v>
      </c>
      <c r="H1579">
        <v>77.603040488410471</v>
      </c>
      <c r="I1579" t="s">
        <v>4405</v>
      </c>
      <c r="J1579" t="s">
        <v>94</v>
      </c>
      <c r="K1579" t="s">
        <v>95</v>
      </c>
      <c r="L1579">
        <v>46.209732199999998</v>
      </c>
      <c r="M1579">
        <v>-107.2666516</v>
      </c>
      <c r="N1579">
        <v>2</v>
      </c>
      <c r="O1579">
        <v>0</v>
      </c>
      <c r="P1579">
        <v>0</v>
      </c>
      <c r="Q1579">
        <v>2</v>
      </c>
      <c r="R1579" t="s">
        <v>4406</v>
      </c>
      <c r="S1579">
        <v>33788</v>
      </c>
      <c r="T1579">
        <v>2016</v>
      </c>
      <c r="U1579">
        <v>3.8961038961039002E-2</v>
      </c>
      <c r="V1579">
        <v>2.9407485666666702</v>
      </c>
      <c r="W1579">
        <v>84245.533333333296</v>
      </c>
      <c r="X1579">
        <v>0</v>
      </c>
      <c r="Y1579">
        <v>46950.666666666701</v>
      </c>
      <c r="Z1579">
        <v>0.6876087727122</v>
      </c>
      <c r="AA1579">
        <v>1.86915887850467E-2</v>
      </c>
      <c r="AB1579">
        <v>9.8568098568098603E-2</v>
      </c>
      <c r="AC1579">
        <v>943</v>
      </c>
      <c r="AD1579">
        <v>2.7866214782102602E-2</v>
      </c>
      <c r="AE1579">
        <v>4.8954161103693704E-3</v>
      </c>
      <c r="AF1579">
        <v>0.94765670466605001</v>
      </c>
      <c r="AG1579">
        <v>1</v>
      </c>
      <c r="AH1579">
        <v>13638</v>
      </c>
      <c r="AI1579">
        <v>0.21601407831060271</v>
      </c>
      <c r="AJ1579">
        <v>0</v>
      </c>
      <c r="AK1579">
        <v>0</v>
      </c>
      <c r="AL1579">
        <v>0.3261475289631911</v>
      </c>
      <c r="AM1579" t="s">
        <v>4366</v>
      </c>
      <c r="AN1579">
        <v>20200818</v>
      </c>
      <c r="AO1579">
        <v>5846</v>
      </c>
      <c r="AP1579">
        <v>199666</v>
      </c>
      <c r="AR1579">
        <v>97</v>
      </c>
      <c r="AS1579">
        <v>339</v>
      </c>
      <c r="AX1579">
        <v>4206</v>
      </c>
      <c r="AY1579" t="s">
        <v>4367</v>
      </c>
      <c r="AZ1579" t="s">
        <v>309</v>
      </c>
      <c r="BA1579" t="s">
        <v>310</v>
      </c>
      <c r="BB1579" t="s">
        <v>311</v>
      </c>
      <c r="BC1579">
        <v>84</v>
      </c>
      <c r="BD1579">
        <v>339</v>
      </c>
      <c r="BE1579" t="s">
        <v>310</v>
      </c>
      <c r="BG1579">
        <v>5846</v>
      </c>
      <c r="BV1579">
        <v>30</v>
      </c>
      <c r="BW1579">
        <v>54</v>
      </c>
      <c r="BX1579">
        <v>733</v>
      </c>
      <c r="BY1579">
        <v>205512</v>
      </c>
      <c r="BZ1579">
        <v>205512</v>
      </c>
      <c r="CA1579">
        <v>787</v>
      </c>
      <c r="CB1579">
        <v>205512</v>
      </c>
      <c r="CC1579">
        <v>2</v>
      </c>
      <c r="CD1579">
        <v>9</v>
      </c>
      <c r="CE1579" t="s">
        <v>4368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 t="s">
        <v>4369</v>
      </c>
      <c r="CM1579" t="s">
        <v>4370</v>
      </c>
      <c r="CN1579">
        <v>158</v>
      </c>
    </row>
    <row r="1580" spans="1:92" x14ac:dyDescent="0.2">
      <c r="A1580" t="s">
        <v>4363</v>
      </c>
      <c r="B1580" t="s">
        <v>4407</v>
      </c>
      <c r="C1580" s="2">
        <f t="shared" si="24"/>
        <v>0</v>
      </c>
      <c r="D1580">
        <v>3.3652980308782401</v>
      </c>
      <c r="E1580">
        <v>270.51172683928718</v>
      </c>
      <c r="F1580">
        <v>300.57249853399958</v>
      </c>
      <c r="G1580">
        <v>94.306620811568393</v>
      </c>
      <c r="H1580">
        <v>84.464458145589163</v>
      </c>
      <c r="I1580" t="s">
        <v>1746</v>
      </c>
      <c r="J1580" t="s">
        <v>94</v>
      </c>
      <c r="K1580" t="s">
        <v>95</v>
      </c>
      <c r="L1580">
        <v>48.364350969999997</v>
      </c>
      <c r="M1580">
        <v>-106.66696349999999</v>
      </c>
      <c r="N1580">
        <v>36</v>
      </c>
      <c r="O1580">
        <v>0</v>
      </c>
      <c r="P1580">
        <v>0</v>
      </c>
      <c r="Q1580">
        <v>36</v>
      </c>
      <c r="R1580" t="s">
        <v>4408</v>
      </c>
      <c r="S1580">
        <v>34094</v>
      </c>
      <c r="T1580">
        <v>2016</v>
      </c>
      <c r="U1580">
        <v>7.6052352462194897E-2</v>
      </c>
      <c r="V1580">
        <v>30.864359409999999</v>
      </c>
      <c r="W1580">
        <v>114730</v>
      </c>
      <c r="X1580">
        <v>1.2244897959183701E-3</v>
      </c>
      <c r="Y1580">
        <v>49813.9</v>
      </c>
      <c r="Z1580">
        <v>0.688322091757396</v>
      </c>
      <c r="AA1580">
        <v>2.27792743121886E-2</v>
      </c>
      <c r="AB1580">
        <v>8.1510742225213303E-2</v>
      </c>
      <c r="AC1580">
        <v>7398</v>
      </c>
      <c r="AD1580">
        <v>3.3339197748064701E-3</v>
      </c>
      <c r="AE1580">
        <v>8.3042257500878305E-2</v>
      </c>
      <c r="AF1580">
        <v>0.881602522208638</v>
      </c>
      <c r="AG1580">
        <v>2</v>
      </c>
      <c r="AH1580">
        <v>134873</v>
      </c>
      <c r="AI1580">
        <v>0.20214572227206329</v>
      </c>
      <c r="AJ1580">
        <v>0.19053479940388371</v>
      </c>
      <c r="AK1580">
        <v>0.32003440273442418</v>
      </c>
      <c r="AL1580">
        <v>0.28728507558962868</v>
      </c>
      <c r="AM1580" t="s">
        <v>4366</v>
      </c>
      <c r="AN1580">
        <v>20200818</v>
      </c>
      <c r="AO1580">
        <v>5846</v>
      </c>
      <c r="AP1580">
        <v>199666</v>
      </c>
      <c r="AR1580">
        <v>97</v>
      </c>
      <c r="AS1580">
        <v>339</v>
      </c>
      <c r="AX1580">
        <v>4206</v>
      </c>
      <c r="AY1580" t="s">
        <v>4367</v>
      </c>
      <c r="AZ1580" t="s">
        <v>309</v>
      </c>
      <c r="BA1580" t="s">
        <v>310</v>
      </c>
      <c r="BB1580" t="s">
        <v>311</v>
      </c>
      <c r="BC1580">
        <v>84</v>
      </c>
      <c r="BD1580">
        <v>339</v>
      </c>
      <c r="BE1580" t="s">
        <v>310</v>
      </c>
      <c r="BG1580">
        <v>5846</v>
      </c>
      <c r="BV1580">
        <v>30</v>
      </c>
      <c r="BW1580">
        <v>54</v>
      </c>
      <c r="BX1580">
        <v>733</v>
      </c>
      <c r="BY1580">
        <v>205512</v>
      </c>
      <c r="BZ1580">
        <v>205512</v>
      </c>
      <c r="CA1580">
        <v>787</v>
      </c>
      <c r="CB1580">
        <v>205512</v>
      </c>
      <c r="CC1580">
        <v>2</v>
      </c>
      <c r="CD1580">
        <v>9</v>
      </c>
      <c r="CE1580" t="s">
        <v>4368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 t="s">
        <v>4369</v>
      </c>
      <c r="CM1580" t="s">
        <v>4370</v>
      </c>
      <c r="CN1580">
        <v>158</v>
      </c>
    </row>
    <row r="1581" spans="1:92" x14ac:dyDescent="0.2">
      <c r="A1581" t="s">
        <v>4363</v>
      </c>
      <c r="B1581" t="s">
        <v>4409</v>
      </c>
      <c r="C1581" s="2">
        <f t="shared" si="24"/>
        <v>0</v>
      </c>
      <c r="D1581">
        <v>4.0594101749952127</v>
      </c>
      <c r="E1581">
        <v>275.52469309316888</v>
      </c>
      <c r="F1581">
        <v>299.08039083012528</v>
      </c>
      <c r="G1581">
        <v>84.83672560918977</v>
      </c>
      <c r="H1581">
        <v>77.901576161253203</v>
      </c>
      <c r="I1581" t="s">
        <v>4410</v>
      </c>
      <c r="J1581" t="s">
        <v>94</v>
      </c>
      <c r="K1581" t="s">
        <v>95</v>
      </c>
      <c r="L1581">
        <v>46.466524909999997</v>
      </c>
      <c r="M1581">
        <v>-109.84646360000001</v>
      </c>
      <c r="N1581">
        <v>3</v>
      </c>
      <c r="O1581">
        <v>0</v>
      </c>
      <c r="P1581">
        <v>0</v>
      </c>
      <c r="Q1581">
        <v>3</v>
      </c>
      <c r="R1581" t="s">
        <v>4411</v>
      </c>
      <c r="S1581">
        <v>33878</v>
      </c>
      <c r="T1581">
        <v>2016</v>
      </c>
      <c r="U1581">
        <v>0.10428123745177099</v>
      </c>
      <c r="V1581">
        <v>0.99567442500000003</v>
      </c>
      <c r="W1581">
        <v>119175</v>
      </c>
      <c r="X1581">
        <v>0</v>
      </c>
      <c r="Y1581">
        <v>37134</v>
      </c>
      <c r="Z1581">
        <v>0.74876465026428696</v>
      </c>
      <c r="AA1581">
        <v>2.3182050986851801E-2</v>
      </c>
      <c r="AB1581">
        <v>0.122528190819821</v>
      </c>
      <c r="AC1581">
        <v>1893</v>
      </c>
      <c r="AD1581">
        <v>0</v>
      </c>
      <c r="AE1581">
        <v>3.2157061860032102E-2</v>
      </c>
      <c r="AF1581">
        <v>0.93214318748511704</v>
      </c>
      <c r="AG1581">
        <v>1</v>
      </c>
      <c r="AH1581">
        <v>38504</v>
      </c>
      <c r="AI1581">
        <v>0.20701745273218369</v>
      </c>
      <c r="AJ1581">
        <v>0</v>
      </c>
      <c r="AK1581">
        <v>0.31747350924579271</v>
      </c>
      <c r="AL1581">
        <v>0.27584147101599832</v>
      </c>
      <c r="AM1581" t="s">
        <v>4366</v>
      </c>
      <c r="AN1581">
        <v>20200818</v>
      </c>
      <c r="AO1581">
        <v>5846</v>
      </c>
      <c r="AP1581">
        <v>199666</v>
      </c>
      <c r="AR1581">
        <v>97</v>
      </c>
      <c r="AS1581">
        <v>339</v>
      </c>
      <c r="AX1581">
        <v>4206</v>
      </c>
      <c r="AY1581" t="s">
        <v>4367</v>
      </c>
      <c r="AZ1581" t="s">
        <v>309</v>
      </c>
      <c r="BA1581" t="s">
        <v>310</v>
      </c>
      <c r="BB1581" t="s">
        <v>311</v>
      </c>
      <c r="BC1581">
        <v>84</v>
      </c>
      <c r="BD1581">
        <v>339</v>
      </c>
      <c r="BE1581" t="s">
        <v>310</v>
      </c>
      <c r="BG1581">
        <v>5846</v>
      </c>
      <c r="BV1581">
        <v>30</v>
      </c>
      <c r="BW1581">
        <v>54</v>
      </c>
      <c r="BX1581">
        <v>733</v>
      </c>
      <c r="BY1581">
        <v>205512</v>
      </c>
      <c r="BZ1581">
        <v>205512</v>
      </c>
      <c r="CA1581">
        <v>787</v>
      </c>
      <c r="CB1581">
        <v>205512</v>
      </c>
      <c r="CC1581">
        <v>2</v>
      </c>
      <c r="CD1581">
        <v>9</v>
      </c>
      <c r="CE1581" t="s">
        <v>4368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 t="s">
        <v>4369</v>
      </c>
      <c r="CM1581" t="s">
        <v>4370</v>
      </c>
      <c r="CN1581">
        <v>158</v>
      </c>
    </row>
    <row r="1582" spans="1:92" x14ac:dyDescent="0.2">
      <c r="A1582" t="s">
        <v>4363</v>
      </c>
      <c r="B1582" t="s">
        <v>4412</v>
      </c>
      <c r="C1582" s="2">
        <f t="shared" si="24"/>
        <v>0</v>
      </c>
      <c r="D1582">
        <v>3.3147046918558472</v>
      </c>
      <c r="E1582">
        <v>272.16698084385979</v>
      </c>
      <c r="F1582">
        <v>301.09546879962488</v>
      </c>
      <c r="G1582">
        <v>91.034880931767475</v>
      </c>
      <c r="H1582">
        <v>86.971038410615776</v>
      </c>
      <c r="I1582" t="s">
        <v>4413</v>
      </c>
      <c r="J1582" t="s">
        <v>94</v>
      </c>
      <c r="K1582" t="s">
        <v>95</v>
      </c>
      <c r="L1582">
        <v>46.959251539999997</v>
      </c>
      <c r="M1582">
        <v>-104.2510927</v>
      </c>
      <c r="N1582">
        <v>3</v>
      </c>
      <c r="O1582">
        <v>0</v>
      </c>
      <c r="P1582">
        <v>0</v>
      </c>
      <c r="Q1582">
        <v>3</v>
      </c>
      <c r="R1582" t="s">
        <v>4414</v>
      </c>
      <c r="S1582">
        <v>34220</v>
      </c>
      <c r="T1582">
        <v>2016</v>
      </c>
      <c r="U1582">
        <v>0.127868852459016</v>
      </c>
      <c r="V1582">
        <v>1.2853319999999999</v>
      </c>
      <c r="W1582">
        <v>109600</v>
      </c>
      <c r="X1582">
        <v>0</v>
      </c>
      <c r="Y1582">
        <v>40833</v>
      </c>
      <c r="Z1582">
        <v>0.77822580645161299</v>
      </c>
      <c r="AA1582">
        <v>1.4873140857392801E-2</v>
      </c>
      <c r="AB1582">
        <v>0.16413373860182401</v>
      </c>
      <c r="AC1582">
        <v>1143</v>
      </c>
      <c r="AD1582">
        <v>0</v>
      </c>
      <c r="AE1582">
        <v>0</v>
      </c>
      <c r="AF1582">
        <v>1</v>
      </c>
      <c r="AG1582">
        <v>1</v>
      </c>
      <c r="AH1582">
        <v>18769</v>
      </c>
      <c r="AI1582">
        <v>0.2390644147264106</v>
      </c>
      <c r="AJ1582">
        <v>0</v>
      </c>
      <c r="AK1582">
        <v>0.30236027492141299</v>
      </c>
      <c r="AL1582">
        <v>0.28563056103148809</v>
      </c>
      <c r="AM1582" t="s">
        <v>4366</v>
      </c>
      <c r="AN1582">
        <v>20200818</v>
      </c>
      <c r="AO1582">
        <v>5846</v>
      </c>
      <c r="AP1582">
        <v>199666</v>
      </c>
      <c r="AR1582">
        <v>97</v>
      </c>
      <c r="AS1582">
        <v>339</v>
      </c>
      <c r="AX1582">
        <v>4206</v>
      </c>
      <c r="AY1582" t="s">
        <v>4367</v>
      </c>
      <c r="AZ1582" t="s">
        <v>309</v>
      </c>
      <c r="BA1582" t="s">
        <v>310</v>
      </c>
      <c r="BB1582" t="s">
        <v>311</v>
      </c>
      <c r="BC1582">
        <v>84</v>
      </c>
      <c r="BD1582">
        <v>339</v>
      </c>
      <c r="BE1582" t="s">
        <v>310</v>
      </c>
      <c r="BG1582">
        <v>5846</v>
      </c>
      <c r="BV1582">
        <v>30</v>
      </c>
      <c r="BW1582">
        <v>54</v>
      </c>
      <c r="BX1582">
        <v>733</v>
      </c>
      <c r="BY1582">
        <v>205512</v>
      </c>
      <c r="BZ1582">
        <v>205512</v>
      </c>
      <c r="CA1582">
        <v>787</v>
      </c>
      <c r="CB1582">
        <v>205512</v>
      </c>
      <c r="CC1582">
        <v>2</v>
      </c>
      <c r="CD1582">
        <v>9</v>
      </c>
      <c r="CE1582" t="s">
        <v>4368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 t="s">
        <v>4369</v>
      </c>
      <c r="CM1582" t="s">
        <v>4370</v>
      </c>
      <c r="CN1582">
        <v>158</v>
      </c>
    </row>
    <row r="1583" spans="1:92" x14ac:dyDescent="0.2">
      <c r="A1583" t="s">
        <v>4363</v>
      </c>
      <c r="B1583" t="s">
        <v>4415</v>
      </c>
      <c r="C1583" s="2">
        <f t="shared" si="24"/>
        <v>205.73485920020573</v>
      </c>
      <c r="D1583">
        <v>4.7392847301962009</v>
      </c>
      <c r="E1583">
        <v>276.51449368338223</v>
      </c>
      <c r="F1583">
        <v>302.40050940675093</v>
      </c>
      <c r="G1583">
        <v>83.197821515578269</v>
      </c>
      <c r="H1583">
        <v>73.233275770619187</v>
      </c>
      <c r="I1583" t="s">
        <v>4416</v>
      </c>
      <c r="J1583" t="s">
        <v>94</v>
      </c>
      <c r="K1583" t="s">
        <v>95</v>
      </c>
      <c r="L1583">
        <v>45.939559490000001</v>
      </c>
      <c r="M1583">
        <v>-108.26914859999999</v>
      </c>
      <c r="N1583">
        <v>1539</v>
      </c>
      <c r="O1583">
        <v>32</v>
      </c>
      <c r="P1583">
        <v>0</v>
      </c>
      <c r="Q1583">
        <v>1507</v>
      </c>
      <c r="R1583" t="s">
        <v>4417</v>
      </c>
      <c r="S1583">
        <v>33734</v>
      </c>
      <c r="T1583">
        <v>2016</v>
      </c>
      <c r="U1583">
        <v>5.3746377321538898E-2</v>
      </c>
      <c r="V1583">
        <v>301.19278871538501</v>
      </c>
      <c r="W1583">
        <v>182648.20512820501</v>
      </c>
      <c r="X1583">
        <v>3.7296964667059098E-3</v>
      </c>
      <c r="Y1583">
        <v>56819.0769230769</v>
      </c>
      <c r="Z1583">
        <v>0.72399727737756303</v>
      </c>
      <c r="AA1583">
        <v>3.3871278919778203E-2</v>
      </c>
      <c r="AB1583">
        <v>0.14067909839545201</v>
      </c>
      <c r="AC1583">
        <v>155540</v>
      </c>
      <c r="AD1583">
        <v>5.0195335553417202E-3</v>
      </c>
      <c r="AE1583">
        <v>2.0488332899570499E-2</v>
      </c>
      <c r="AF1583">
        <v>0.95180316195112302</v>
      </c>
      <c r="AG1583">
        <v>4</v>
      </c>
      <c r="AH1583">
        <v>2574191</v>
      </c>
      <c r="AI1583">
        <v>0.1420624965280354</v>
      </c>
      <c r="AJ1583">
        <v>0.20051658948384171</v>
      </c>
      <c r="AK1583">
        <v>0.39564274756612849</v>
      </c>
      <c r="AL1583">
        <v>0.26177816642199431</v>
      </c>
      <c r="AM1583" t="s">
        <v>4366</v>
      </c>
      <c r="AN1583">
        <v>20200818</v>
      </c>
      <c r="AO1583">
        <v>5846</v>
      </c>
      <c r="AP1583">
        <v>199666</v>
      </c>
      <c r="AR1583">
        <v>97</v>
      </c>
      <c r="AS1583">
        <v>339</v>
      </c>
      <c r="AX1583">
        <v>4206</v>
      </c>
      <c r="AY1583" t="s">
        <v>4367</v>
      </c>
      <c r="AZ1583" t="s">
        <v>309</v>
      </c>
      <c r="BA1583" t="s">
        <v>310</v>
      </c>
      <c r="BB1583" t="s">
        <v>311</v>
      </c>
      <c r="BC1583">
        <v>84</v>
      </c>
      <c r="BD1583">
        <v>339</v>
      </c>
      <c r="BE1583" t="s">
        <v>310</v>
      </c>
      <c r="BG1583">
        <v>5846</v>
      </c>
      <c r="BV1583">
        <v>30</v>
      </c>
      <c r="BW1583">
        <v>54</v>
      </c>
      <c r="BX1583">
        <v>733</v>
      </c>
      <c r="BY1583">
        <v>205512</v>
      </c>
      <c r="BZ1583">
        <v>205512</v>
      </c>
      <c r="CA1583">
        <v>787</v>
      </c>
      <c r="CB1583">
        <v>205512</v>
      </c>
      <c r="CC1583">
        <v>2</v>
      </c>
      <c r="CD1583">
        <v>9</v>
      </c>
      <c r="CE1583" t="s">
        <v>4368</v>
      </c>
      <c r="CF1583">
        <v>0</v>
      </c>
      <c r="CG1583">
        <v>0</v>
      </c>
      <c r="CH1583">
        <v>0</v>
      </c>
      <c r="CI1583">
        <v>0</v>
      </c>
      <c r="CJ1583">
        <v>0</v>
      </c>
      <c r="CL1583" t="s">
        <v>4369</v>
      </c>
      <c r="CM1583" t="s">
        <v>4370</v>
      </c>
      <c r="CN1583">
        <v>158</v>
      </c>
    </row>
    <row r="1584" spans="1:92" x14ac:dyDescent="0.2">
      <c r="A1584" t="s">
        <v>4363</v>
      </c>
      <c r="B1584" t="s">
        <v>4418</v>
      </c>
      <c r="C1584" s="2">
        <f t="shared" si="24"/>
        <v>30.236449031425749</v>
      </c>
      <c r="D1584">
        <v>5.2578449423512614</v>
      </c>
      <c r="E1584">
        <v>273.43384667364887</v>
      </c>
      <c r="F1584">
        <v>296.89103892352131</v>
      </c>
      <c r="G1584">
        <v>81.54157374397262</v>
      </c>
      <c r="H1584">
        <v>70.134361602238428</v>
      </c>
      <c r="I1584" t="s">
        <v>1940</v>
      </c>
      <c r="J1584" t="s">
        <v>94</v>
      </c>
      <c r="K1584" t="s">
        <v>95</v>
      </c>
      <c r="L1584">
        <v>45.544861060000002</v>
      </c>
      <c r="M1584">
        <v>-111.1692571</v>
      </c>
      <c r="N1584">
        <v>993</v>
      </c>
      <c r="O1584">
        <v>3</v>
      </c>
      <c r="P1584">
        <v>0</v>
      </c>
      <c r="Q1584">
        <v>990</v>
      </c>
      <c r="R1584" t="s">
        <v>4419</v>
      </c>
      <c r="S1584">
        <v>34544</v>
      </c>
      <c r="T1584">
        <v>2016</v>
      </c>
      <c r="U1584">
        <v>5.89492255523138E-2</v>
      </c>
      <c r="V1584">
        <v>33.7438391111111</v>
      </c>
      <c r="W1584">
        <v>289688.88888888899</v>
      </c>
      <c r="X1584">
        <v>3.11083235100271E-3</v>
      </c>
      <c r="Y1584">
        <v>55129.111111111102</v>
      </c>
      <c r="Z1584">
        <v>0.63013458963981095</v>
      </c>
      <c r="AA1584">
        <v>3.1573096542091499E-2</v>
      </c>
      <c r="AB1584">
        <v>7.6043736477135804E-2</v>
      </c>
      <c r="AC1584">
        <v>99218</v>
      </c>
      <c r="AD1584">
        <v>7.4296929724188398E-3</v>
      </c>
      <c r="AE1584">
        <v>6.93399398023183E-3</v>
      </c>
      <c r="AF1584">
        <v>0.96352734340839596</v>
      </c>
      <c r="AG1584">
        <v>2</v>
      </c>
      <c r="AH1584">
        <v>1527531</v>
      </c>
      <c r="AI1584">
        <v>9.5639957552416291E-2</v>
      </c>
      <c r="AJ1584">
        <v>0.17613259567236281</v>
      </c>
      <c r="AK1584">
        <v>0.49917415751300631</v>
      </c>
      <c r="AL1584">
        <v>0.2290532892622146</v>
      </c>
      <c r="AM1584" t="s">
        <v>4366</v>
      </c>
      <c r="AN1584">
        <v>20200818</v>
      </c>
      <c r="AO1584">
        <v>5846</v>
      </c>
      <c r="AP1584">
        <v>199666</v>
      </c>
      <c r="AR1584">
        <v>97</v>
      </c>
      <c r="AS1584">
        <v>339</v>
      </c>
      <c r="AX1584">
        <v>4206</v>
      </c>
      <c r="AY1584" t="s">
        <v>4367</v>
      </c>
      <c r="AZ1584" t="s">
        <v>309</v>
      </c>
      <c r="BA1584" t="s">
        <v>310</v>
      </c>
      <c r="BB1584" t="s">
        <v>311</v>
      </c>
      <c r="BC1584">
        <v>84</v>
      </c>
      <c r="BD1584">
        <v>339</v>
      </c>
      <c r="BE1584" t="s">
        <v>310</v>
      </c>
      <c r="BG1584">
        <v>5846</v>
      </c>
      <c r="BV1584">
        <v>30</v>
      </c>
      <c r="BW1584">
        <v>54</v>
      </c>
      <c r="BX1584">
        <v>733</v>
      </c>
      <c r="BY1584">
        <v>205512</v>
      </c>
      <c r="BZ1584">
        <v>205512</v>
      </c>
      <c r="CA1584">
        <v>787</v>
      </c>
      <c r="CB1584">
        <v>205512</v>
      </c>
      <c r="CC1584">
        <v>2</v>
      </c>
      <c r="CD1584">
        <v>9</v>
      </c>
      <c r="CE1584" t="s">
        <v>4368</v>
      </c>
      <c r="CF1584">
        <v>0</v>
      </c>
      <c r="CG1584">
        <v>0</v>
      </c>
      <c r="CH1584">
        <v>0</v>
      </c>
      <c r="CI1584">
        <v>0</v>
      </c>
      <c r="CJ1584">
        <v>0</v>
      </c>
      <c r="CL1584" t="s">
        <v>4369</v>
      </c>
      <c r="CM1584" t="s">
        <v>4370</v>
      </c>
      <c r="CN1584">
        <v>158</v>
      </c>
    </row>
    <row r="1585" spans="1:92" x14ac:dyDescent="0.2">
      <c r="A1585" t="s">
        <v>4363</v>
      </c>
      <c r="B1585" t="s">
        <v>4420</v>
      </c>
      <c r="C1585" s="2">
        <f t="shared" si="24"/>
        <v>0</v>
      </c>
      <c r="D1585">
        <v>3.407636488443091</v>
      </c>
      <c r="E1585">
        <v>274.08019957221393</v>
      </c>
      <c r="F1585">
        <v>302.03732339589169</v>
      </c>
      <c r="G1585">
        <v>90.472751543871922</v>
      </c>
      <c r="H1585">
        <v>79.938160436915624</v>
      </c>
      <c r="I1585" t="s">
        <v>835</v>
      </c>
      <c r="J1585" t="s">
        <v>94</v>
      </c>
      <c r="K1585" t="s">
        <v>95</v>
      </c>
      <c r="L1585">
        <v>47.275459480000002</v>
      </c>
      <c r="M1585">
        <v>-107.0002351</v>
      </c>
      <c r="N1585">
        <v>12</v>
      </c>
      <c r="O1585">
        <v>0</v>
      </c>
      <c r="P1585">
        <v>0</v>
      </c>
      <c r="Q1585">
        <v>12</v>
      </c>
      <c r="R1585" t="s">
        <v>4421</v>
      </c>
      <c r="S1585">
        <v>33940</v>
      </c>
      <c r="T1585">
        <v>2016</v>
      </c>
      <c r="U1585">
        <v>0.13176543083085099</v>
      </c>
      <c r="V1585">
        <v>0.21756539999999999</v>
      </c>
      <c r="W1585">
        <v>194151.89333333299</v>
      </c>
      <c r="X1585">
        <v>0</v>
      </c>
      <c r="Y1585">
        <v>50630.8</v>
      </c>
      <c r="Z1585">
        <v>0.68733956050113598</v>
      </c>
      <c r="AA1585">
        <v>1.6051364365971101E-3</v>
      </c>
      <c r="AB1585">
        <v>0.16125774536989501</v>
      </c>
      <c r="AC1585">
        <v>1025</v>
      </c>
      <c r="AD1585">
        <v>0</v>
      </c>
      <c r="AE1585">
        <v>0</v>
      </c>
      <c r="AF1585">
        <v>0.99967897271268102</v>
      </c>
      <c r="AG1585">
        <v>1</v>
      </c>
      <c r="AH1585">
        <v>22669</v>
      </c>
      <c r="AI1585">
        <v>0.20433190700957249</v>
      </c>
      <c r="AJ1585">
        <v>0</v>
      </c>
      <c r="AK1585">
        <v>0</v>
      </c>
      <c r="AL1585">
        <v>0.28201508668225328</v>
      </c>
      <c r="AM1585" t="s">
        <v>4366</v>
      </c>
      <c r="AN1585">
        <v>20200818</v>
      </c>
      <c r="AO1585">
        <v>5846</v>
      </c>
      <c r="AP1585">
        <v>199666</v>
      </c>
      <c r="AR1585">
        <v>97</v>
      </c>
      <c r="AS1585">
        <v>339</v>
      </c>
      <c r="AX1585">
        <v>4206</v>
      </c>
      <c r="AY1585" t="s">
        <v>4367</v>
      </c>
      <c r="AZ1585" t="s">
        <v>309</v>
      </c>
      <c r="BA1585" t="s">
        <v>310</v>
      </c>
      <c r="BB1585" t="s">
        <v>311</v>
      </c>
      <c r="BC1585">
        <v>84</v>
      </c>
      <c r="BD1585">
        <v>339</v>
      </c>
      <c r="BE1585" t="s">
        <v>310</v>
      </c>
      <c r="BG1585">
        <v>5846</v>
      </c>
      <c r="BV1585">
        <v>30</v>
      </c>
      <c r="BW1585">
        <v>54</v>
      </c>
      <c r="BX1585">
        <v>733</v>
      </c>
      <c r="BY1585">
        <v>205512</v>
      </c>
      <c r="BZ1585">
        <v>205512</v>
      </c>
      <c r="CA1585">
        <v>787</v>
      </c>
      <c r="CB1585">
        <v>205512</v>
      </c>
      <c r="CC1585">
        <v>2</v>
      </c>
      <c r="CD1585">
        <v>9</v>
      </c>
      <c r="CE1585" t="s">
        <v>4368</v>
      </c>
      <c r="CF1585">
        <v>0</v>
      </c>
      <c r="CG1585">
        <v>0</v>
      </c>
      <c r="CH1585">
        <v>0</v>
      </c>
      <c r="CI1585">
        <v>0</v>
      </c>
      <c r="CJ1585">
        <v>0</v>
      </c>
      <c r="CL1585" t="s">
        <v>4369</v>
      </c>
      <c r="CM1585" t="s">
        <v>4370</v>
      </c>
      <c r="CN1585">
        <v>158</v>
      </c>
    </row>
    <row r="1586" spans="1:92" x14ac:dyDescent="0.2">
      <c r="A1586" t="s">
        <v>4363</v>
      </c>
      <c r="B1586" t="s">
        <v>4422</v>
      </c>
      <c r="C1586" s="2">
        <f t="shared" si="24"/>
        <v>73.019350127783866</v>
      </c>
      <c r="D1586">
        <v>2.6298316136764979</v>
      </c>
      <c r="E1586">
        <v>273.09941656445977</v>
      </c>
      <c r="F1586">
        <v>295.72324131612811</v>
      </c>
      <c r="G1586">
        <v>83.531404584955368</v>
      </c>
      <c r="H1586">
        <v>77.951298928260996</v>
      </c>
      <c r="I1586" t="s">
        <v>4423</v>
      </c>
      <c r="J1586" t="s">
        <v>94</v>
      </c>
      <c r="K1586" t="s">
        <v>95</v>
      </c>
      <c r="L1586">
        <v>48.705135759999997</v>
      </c>
      <c r="M1586">
        <v>-112.99342350000001</v>
      </c>
      <c r="N1586">
        <v>92</v>
      </c>
      <c r="O1586">
        <v>1</v>
      </c>
      <c r="P1586">
        <v>0</v>
      </c>
      <c r="Q1586">
        <v>91</v>
      </c>
      <c r="R1586" t="s">
        <v>4424</v>
      </c>
      <c r="S1586">
        <v>34274</v>
      </c>
      <c r="T1586">
        <v>2016</v>
      </c>
      <c r="U1586">
        <v>0.104790305388528</v>
      </c>
      <c r="V1586">
        <v>3.6179625</v>
      </c>
      <c r="W1586">
        <v>124075</v>
      </c>
      <c r="X1586">
        <v>1.62045636638557E-3</v>
      </c>
      <c r="Y1586">
        <v>30533.75</v>
      </c>
      <c r="Z1586">
        <v>0.62580222108057104</v>
      </c>
      <c r="AA1586">
        <v>1.7561840757194701E-2</v>
      </c>
      <c r="AB1586">
        <v>9.2604708475262407E-2</v>
      </c>
      <c r="AC1586">
        <v>13695</v>
      </c>
      <c r="AD1586">
        <v>4.4911523183883903E-3</v>
      </c>
      <c r="AE1586">
        <v>0.47230462533564799</v>
      </c>
      <c r="AF1586">
        <v>0.51198638367440696</v>
      </c>
      <c r="AG1586">
        <v>1</v>
      </c>
      <c r="AH1586">
        <v>240799</v>
      </c>
      <c r="AI1586">
        <v>0.1031399632058273</v>
      </c>
      <c r="AJ1586">
        <v>0.26801606318963123</v>
      </c>
      <c r="AK1586">
        <v>0.39587373701718032</v>
      </c>
      <c r="AL1586">
        <v>0.23297023658736121</v>
      </c>
      <c r="AM1586" t="s">
        <v>4366</v>
      </c>
      <c r="AN1586">
        <v>20200818</v>
      </c>
      <c r="AO1586">
        <v>5846</v>
      </c>
      <c r="AP1586">
        <v>199666</v>
      </c>
      <c r="AR1586">
        <v>97</v>
      </c>
      <c r="AS1586">
        <v>339</v>
      </c>
      <c r="AX1586">
        <v>4206</v>
      </c>
      <c r="AY1586" t="s">
        <v>4367</v>
      </c>
      <c r="AZ1586" t="s">
        <v>309</v>
      </c>
      <c r="BA1586" t="s">
        <v>310</v>
      </c>
      <c r="BB1586" t="s">
        <v>311</v>
      </c>
      <c r="BC1586">
        <v>84</v>
      </c>
      <c r="BD1586">
        <v>339</v>
      </c>
      <c r="BE1586" t="s">
        <v>310</v>
      </c>
      <c r="BG1586">
        <v>5846</v>
      </c>
      <c r="BV1586">
        <v>30</v>
      </c>
      <c r="BW1586">
        <v>54</v>
      </c>
      <c r="BX1586">
        <v>733</v>
      </c>
      <c r="BY1586">
        <v>205512</v>
      </c>
      <c r="BZ1586">
        <v>205512</v>
      </c>
      <c r="CA1586">
        <v>787</v>
      </c>
      <c r="CB1586">
        <v>205512</v>
      </c>
      <c r="CC1586">
        <v>2</v>
      </c>
      <c r="CD1586">
        <v>9</v>
      </c>
      <c r="CE1586" t="s">
        <v>4368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 t="s">
        <v>4369</v>
      </c>
      <c r="CM1586" t="s">
        <v>4370</v>
      </c>
      <c r="CN1586">
        <v>158</v>
      </c>
    </row>
    <row r="1587" spans="1:92" x14ac:dyDescent="0.2">
      <c r="A1587" t="s">
        <v>4363</v>
      </c>
      <c r="B1587" t="s">
        <v>4425</v>
      </c>
      <c r="C1587" s="2">
        <f t="shared" si="24"/>
        <v>0</v>
      </c>
      <c r="D1587">
        <v>3.4252290197850401</v>
      </c>
      <c r="E1587">
        <v>276.48956795738349</v>
      </c>
      <c r="F1587">
        <v>300.59385387826018</v>
      </c>
      <c r="G1587">
        <v>84.169108580285169</v>
      </c>
      <c r="H1587">
        <v>76.157791269616368</v>
      </c>
      <c r="I1587" t="s">
        <v>4426</v>
      </c>
      <c r="J1587" t="s">
        <v>94</v>
      </c>
      <c r="K1587" t="s">
        <v>95</v>
      </c>
      <c r="L1587">
        <v>46.381647399999999</v>
      </c>
      <c r="M1587">
        <v>-109.1768522</v>
      </c>
      <c r="N1587">
        <v>3</v>
      </c>
      <c r="O1587">
        <v>0</v>
      </c>
      <c r="P1587">
        <v>0</v>
      </c>
      <c r="Q1587">
        <v>3</v>
      </c>
      <c r="R1587" t="s">
        <v>4427</v>
      </c>
      <c r="S1587">
        <v>33896</v>
      </c>
      <c r="T1587">
        <v>2016</v>
      </c>
      <c r="U1587">
        <v>6.6870629370629403E-2</v>
      </c>
      <c r="V1587">
        <v>0.61860709999999997</v>
      </c>
      <c r="W1587">
        <v>105750</v>
      </c>
      <c r="X1587">
        <v>4.2372881355932202E-2</v>
      </c>
      <c r="Y1587">
        <v>44271</v>
      </c>
      <c r="Z1587">
        <v>0.73686785069235405</v>
      </c>
      <c r="AA1587">
        <v>7.5116855668008006E-2</v>
      </c>
      <c r="AB1587">
        <v>0.12425074925075</v>
      </c>
      <c r="AC1587">
        <v>712</v>
      </c>
      <c r="AD1587">
        <v>0</v>
      </c>
      <c r="AE1587">
        <v>0</v>
      </c>
      <c r="AF1587">
        <v>0.92876884932731796</v>
      </c>
      <c r="AG1587">
        <v>1</v>
      </c>
      <c r="AH1587">
        <v>16796</v>
      </c>
      <c r="AI1587">
        <v>0.19838056680161939</v>
      </c>
      <c r="AJ1587">
        <v>0</v>
      </c>
      <c r="AK1587">
        <v>0</v>
      </c>
      <c r="AL1587">
        <v>0.30757323172183848</v>
      </c>
      <c r="AM1587" t="s">
        <v>4366</v>
      </c>
      <c r="AN1587">
        <v>20200818</v>
      </c>
      <c r="AO1587">
        <v>5846</v>
      </c>
      <c r="AP1587">
        <v>199666</v>
      </c>
      <c r="AR1587">
        <v>97</v>
      </c>
      <c r="AS1587">
        <v>339</v>
      </c>
      <c r="AX1587">
        <v>4206</v>
      </c>
      <c r="AY1587" t="s">
        <v>4367</v>
      </c>
      <c r="AZ1587" t="s">
        <v>309</v>
      </c>
      <c r="BA1587" t="s">
        <v>310</v>
      </c>
      <c r="BB1587" t="s">
        <v>311</v>
      </c>
      <c r="BC1587">
        <v>84</v>
      </c>
      <c r="BD1587">
        <v>339</v>
      </c>
      <c r="BE1587" t="s">
        <v>310</v>
      </c>
      <c r="BG1587">
        <v>5846</v>
      </c>
      <c r="BV1587">
        <v>30</v>
      </c>
      <c r="BW1587">
        <v>54</v>
      </c>
      <c r="BX1587">
        <v>733</v>
      </c>
      <c r="BY1587">
        <v>205512</v>
      </c>
      <c r="BZ1587">
        <v>205512</v>
      </c>
      <c r="CA1587">
        <v>787</v>
      </c>
      <c r="CB1587">
        <v>205512</v>
      </c>
      <c r="CC1587">
        <v>2</v>
      </c>
      <c r="CD1587">
        <v>9</v>
      </c>
      <c r="CE1587" t="s">
        <v>4368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 t="s">
        <v>4369</v>
      </c>
      <c r="CM1587" t="s">
        <v>4370</v>
      </c>
      <c r="CN1587">
        <v>158</v>
      </c>
    </row>
    <row r="1588" spans="1:92" x14ac:dyDescent="0.2">
      <c r="A1588" t="s">
        <v>4363</v>
      </c>
      <c r="B1588" t="s">
        <v>4428</v>
      </c>
      <c r="C1588" s="2">
        <f t="shared" si="24"/>
        <v>0</v>
      </c>
      <c r="D1588">
        <v>4.1810485342575534</v>
      </c>
      <c r="E1588">
        <v>273.22208292900172</v>
      </c>
      <c r="F1588">
        <v>295.70031577965159</v>
      </c>
      <c r="G1588">
        <v>89.229248172357416</v>
      </c>
      <c r="H1588">
        <v>73.998602670256361</v>
      </c>
      <c r="I1588" t="s">
        <v>4429</v>
      </c>
      <c r="J1588" t="s">
        <v>94</v>
      </c>
      <c r="K1588" t="s">
        <v>95</v>
      </c>
      <c r="L1588">
        <v>46.406052199999998</v>
      </c>
      <c r="M1588">
        <v>-113.44141860000001</v>
      </c>
      <c r="N1588">
        <v>18</v>
      </c>
      <c r="O1588">
        <v>0</v>
      </c>
      <c r="P1588">
        <v>0</v>
      </c>
      <c r="Q1588">
        <v>18</v>
      </c>
      <c r="R1588" t="s">
        <v>4430</v>
      </c>
      <c r="S1588">
        <v>34670</v>
      </c>
      <c r="T1588">
        <v>2016</v>
      </c>
      <c r="U1588">
        <v>5.5191599732262397E-2</v>
      </c>
      <c r="V1588">
        <v>2.5319766666666701</v>
      </c>
      <c r="W1588">
        <v>196800</v>
      </c>
      <c r="X1588">
        <v>6.8306010928961705E-4</v>
      </c>
      <c r="Y1588">
        <v>48218.333333333299</v>
      </c>
      <c r="Z1588">
        <v>0.72911752485514403</v>
      </c>
      <c r="AA1588">
        <v>2.0314990545083299E-2</v>
      </c>
      <c r="AB1588">
        <v>0.16562499999999999</v>
      </c>
      <c r="AC1588">
        <v>2600</v>
      </c>
      <c r="AD1588">
        <v>6.8306010928961705E-4</v>
      </c>
      <c r="AE1588">
        <v>6.72994886601178E-3</v>
      </c>
      <c r="AF1588">
        <v>0.96748425524164805</v>
      </c>
      <c r="AG1588">
        <v>1</v>
      </c>
      <c r="AH1588">
        <v>54745</v>
      </c>
      <c r="AI1588">
        <v>0.2233993972052242</v>
      </c>
      <c r="AJ1588">
        <v>0</v>
      </c>
      <c r="AK1588">
        <v>0.28842816695588641</v>
      </c>
      <c r="AL1588">
        <v>0.33641428440953508</v>
      </c>
      <c r="AM1588" t="s">
        <v>4366</v>
      </c>
      <c r="AN1588">
        <v>20200818</v>
      </c>
      <c r="AO1588">
        <v>5846</v>
      </c>
      <c r="AP1588">
        <v>199666</v>
      </c>
      <c r="AR1588">
        <v>97</v>
      </c>
      <c r="AS1588">
        <v>339</v>
      </c>
      <c r="AX1588">
        <v>4206</v>
      </c>
      <c r="AY1588" t="s">
        <v>4367</v>
      </c>
      <c r="AZ1588" t="s">
        <v>309</v>
      </c>
      <c r="BA1588" t="s">
        <v>310</v>
      </c>
      <c r="BB1588" t="s">
        <v>311</v>
      </c>
      <c r="BC1588">
        <v>84</v>
      </c>
      <c r="BD1588">
        <v>339</v>
      </c>
      <c r="BE1588" t="s">
        <v>310</v>
      </c>
      <c r="BG1588">
        <v>5846</v>
      </c>
      <c r="BV1588">
        <v>30</v>
      </c>
      <c r="BW1588">
        <v>54</v>
      </c>
      <c r="BX1588">
        <v>733</v>
      </c>
      <c r="BY1588">
        <v>205512</v>
      </c>
      <c r="BZ1588">
        <v>205512</v>
      </c>
      <c r="CA1588">
        <v>787</v>
      </c>
      <c r="CB1588">
        <v>205512</v>
      </c>
      <c r="CC1588">
        <v>2</v>
      </c>
      <c r="CD1588">
        <v>9</v>
      </c>
      <c r="CE1588" t="s">
        <v>4368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 t="s">
        <v>4369</v>
      </c>
      <c r="CM1588" t="s">
        <v>4370</v>
      </c>
      <c r="CN1588">
        <v>158</v>
      </c>
    </row>
    <row r="1589" spans="1:92" x14ac:dyDescent="0.2">
      <c r="A1589" t="s">
        <v>4363</v>
      </c>
      <c r="B1589" t="s">
        <v>4431</v>
      </c>
      <c r="C1589" s="2">
        <f t="shared" si="24"/>
        <v>112.45431543435478</v>
      </c>
      <c r="D1589">
        <v>3.3801063038486849</v>
      </c>
      <c r="E1589">
        <v>273.12368490246843</v>
      </c>
      <c r="F1589">
        <v>300.47922705768008</v>
      </c>
      <c r="G1589">
        <v>90.844870478090982</v>
      </c>
      <c r="H1589">
        <v>83.12242938658477</v>
      </c>
      <c r="I1589" t="s">
        <v>4432</v>
      </c>
      <c r="J1589" t="s">
        <v>94</v>
      </c>
      <c r="K1589" t="s">
        <v>95</v>
      </c>
      <c r="L1589">
        <v>48.628798269999997</v>
      </c>
      <c r="M1589">
        <v>-110.11292520000001</v>
      </c>
      <c r="N1589">
        <v>48</v>
      </c>
      <c r="O1589">
        <v>2</v>
      </c>
      <c r="P1589">
        <v>0</v>
      </c>
      <c r="Q1589">
        <v>46</v>
      </c>
      <c r="R1589" t="s">
        <v>4433</v>
      </c>
      <c r="S1589">
        <v>34382</v>
      </c>
      <c r="T1589">
        <v>2016</v>
      </c>
      <c r="U1589">
        <v>9.3919186366959104E-2</v>
      </c>
      <c r="V1589">
        <v>3.9575416714285701</v>
      </c>
      <c r="W1589">
        <v>82571.428571428594</v>
      </c>
      <c r="X1589">
        <v>1.4400089474674401E-4</v>
      </c>
      <c r="Y1589">
        <v>39495</v>
      </c>
      <c r="Z1589">
        <v>0.69950056249119297</v>
      </c>
      <c r="AA1589">
        <v>1.5308957877388099E-2</v>
      </c>
      <c r="AB1589">
        <v>0.200472775160143</v>
      </c>
      <c r="AC1589">
        <v>17785</v>
      </c>
      <c r="AD1589">
        <v>1.4738294237785E-3</v>
      </c>
      <c r="AE1589">
        <v>0.15823594335595501</v>
      </c>
      <c r="AF1589">
        <v>0.82195308547179602</v>
      </c>
      <c r="AG1589">
        <v>1</v>
      </c>
      <c r="AH1589">
        <v>292840</v>
      </c>
      <c r="AI1589">
        <v>0.1308769293812321</v>
      </c>
      <c r="AJ1589">
        <v>0.22397896462231939</v>
      </c>
      <c r="AK1589">
        <v>0.39772230569594319</v>
      </c>
      <c r="AL1589">
        <v>0.2474218003005054</v>
      </c>
      <c r="AM1589" t="s">
        <v>4366</v>
      </c>
      <c r="AN1589">
        <v>20200818</v>
      </c>
      <c r="AO1589">
        <v>5846</v>
      </c>
      <c r="AP1589">
        <v>199666</v>
      </c>
      <c r="AR1589">
        <v>97</v>
      </c>
      <c r="AS1589">
        <v>339</v>
      </c>
      <c r="AX1589">
        <v>4206</v>
      </c>
      <c r="AY1589" t="s">
        <v>4367</v>
      </c>
      <c r="AZ1589" t="s">
        <v>309</v>
      </c>
      <c r="BA1589" t="s">
        <v>310</v>
      </c>
      <c r="BB1589" t="s">
        <v>311</v>
      </c>
      <c r="BC1589">
        <v>84</v>
      </c>
      <c r="BD1589">
        <v>339</v>
      </c>
      <c r="BE1589" t="s">
        <v>310</v>
      </c>
      <c r="BG1589">
        <v>5846</v>
      </c>
      <c r="BV1589">
        <v>30</v>
      </c>
      <c r="BW1589">
        <v>54</v>
      </c>
      <c r="BX1589">
        <v>733</v>
      </c>
      <c r="BY1589">
        <v>205512</v>
      </c>
      <c r="BZ1589">
        <v>205512</v>
      </c>
      <c r="CA1589">
        <v>787</v>
      </c>
      <c r="CB1589">
        <v>205512</v>
      </c>
      <c r="CC1589">
        <v>2</v>
      </c>
      <c r="CD1589">
        <v>9</v>
      </c>
      <c r="CE1589" t="s">
        <v>4368</v>
      </c>
      <c r="CF1589">
        <v>0</v>
      </c>
      <c r="CG1589">
        <v>0</v>
      </c>
      <c r="CH1589">
        <v>0</v>
      </c>
      <c r="CI1589">
        <v>0</v>
      </c>
      <c r="CJ1589">
        <v>0</v>
      </c>
      <c r="CL1589" t="s">
        <v>4369</v>
      </c>
      <c r="CM1589" t="s">
        <v>4370</v>
      </c>
      <c r="CN1589">
        <v>158</v>
      </c>
    </row>
    <row r="1590" spans="1:92" x14ac:dyDescent="0.2">
      <c r="A1590" t="s">
        <v>4363</v>
      </c>
      <c r="B1590" t="s">
        <v>4434</v>
      </c>
      <c r="C1590" s="2">
        <f t="shared" si="24"/>
        <v>0</v>
      </c>
      <c r="D1590">
        <v>3.4062604189322641</v>
      </c>
      <c r="E1590">
        <v>274.27355984628781</v>
      </c>
      <c r="F1590">
        <v>297.12238467297709</v>
      </c>
      <c r="G1590">
        <v>80.516056515622253</v>
      </c>
      <c r="H1590">
        <v>71.054635871036737</v>
      </c>
      <c r="I1590" t="s">
        <v>217</v>
      </c>
      <c r="J1590" t="s">
        <v>94</v>
      </c>
      <c r="K1590" t="s">
        <v>95</v>
      </c>
      <c r="L1590">
        <v>46.149070809999998</v>
      </c>
      <c r="M1590">
        <v>-112.094396</v>
      </c>
      <c r="N1590">
        <v>32</v>
      </c>
      <c r="O1590">
        <v>0</v>
      </c>
      <c r="P1590">
        <v>0</v>
      </c>
      <c r="Q1590">
        <v>32</v>
      </c>
      <c r="R1590" t="s">
        <v>4435</v>
      </c>
      <c r="S1590">
        <v>34436</v>
      </c>
      <c r="T1590">
        <v>2016</v>
      </c>
      <c r="U1590">
        <v>4.5588430948342397E-2</v>
      </c>
      <c r="V1590">
        <v>9.1917174999999993</v>
      </c>
      <c r="W1590">
        <v>212933.33333333299</v>
      </c>
      <c r="X1590">
        <v>2.7144408251900202E-4</v>
      </c>
      <c r="Y1590">
        <v>61799.5</v>
      </c>
      <c r="Z1590">
        <v>0.82086573681748498</v>
      </c>
      <c r="AA1590">
        <v>2.71162974322758E-2</v>
      </c>
      <c r="AB1590">
        <v>7.0311416697309198E-2</v>
      </c>
      <c r="AC1590">
        <v>12027</v>
      </c>
      <c r="AD1590">
        <v>4.0927146172492698E-3</v>
      </c>
      <c r="AE1590">
        <v>9.63637333015787E-3</v>
      </c>
      <c r="AF1590">
        <v>0.94488558095197805</v>
      </c>
      <c r="AG1590">
        <v>1</v>
      </c>
      <c r="AH1590">
        <v>197025</v>
      </c>
      <c r="AI1590">
        <v>0.13923106204796351</v>
      </c>
      <c r="AJ1590">
        <v>0.1868493845958635</v>
      </c>
      <c r="AK1590">
        <v>0.32618703210252509</v>
      </c>
      <c r="AL1590">
        <v>0.34773252125364801</v>
      </c>
      <c r="AM1590" t="s">
        <v>4366</v>
      </c>
      <c r="AN1590">
        <v>20200818</v>
      </c>
      <c r="AO1590">
        <v>5846</v>
      </c>
      <c r="AP1590">
        <v>199666</v>
      </c>
      <c r="AR1590">
        <v>97</v>
      </c>
      <c r="AS1590">
        <v>339</v>
      </c>
      <c r="AX1590">
        <v>4206</v>
      </c>
      <c r="AY1590" t="s">
        <v>4367</v>
      </c>
      <c r="AZ1590" t="s">
        <v>309</v>
      </c>
      <c r="BA1590" t="s">
        <v>310</v>
      </c>
      <c r="BB1590" t="s">
        <v>311</v>
      </c>
      <c r="BC1590">
        <v>84</v>
      </c>
      <c r="BD1590">
        <v>339</v>
      </c>
      <c r="BE1590" t="s">
        <v>310</v>
      </c>
      <c r="BG1590">
        <v>5846</v>
      </c>
      <c r="BV1590">
        <v>30</v>
      </c>
      <c r="BW1590">
        <v>54</v>
      </c>
      <c r="BX1590">
        <v>733</v>
      </c>
      <c r="BY1590">
        <v>205512</v>
      </c>
      <c r="BZ1590">
        <v>205512</v>
      </c>
      <c r="CA1590">
        <v>787</v>
      </c>
      <c r="CB1590">
        <v>205512</v>
      </c>
      <c r="CC1590">
        <v>2</v>
      </c>
      <c r="CD1590">
        <v>9</v>
      </c>
      <c r="CE1590" t="s">
        <v>4368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 t="s">
        <v>4369</v>
      </c>
      <c r="CM1590" t="s">
        <v>4370</v>
      </c>
      <c r="CN1590">
        <v>158</v>
      </c>
    </row>
    <row r="1591" spans="1:92" x14ac:dyDescent="0.2">
      <c r="A1591" t="s">
        <v>4363</v>
      </c>
      <c r="B1591" t="s">
        <v>4436</v>
      </c>
      <c r="C1591" s="2">
        <f t="shared" si="24"/>
        <v>0</v>
      </c>
      <c r="D1591">
        <v>3.1893142677343942</v>
      </c>
      <c r="E1591">
        <v>274.82222796384627</v>
      </c>
      <c r="F1591">
        <v>297.74677469226287</v>
      </c>
      <c r="G1591">
        <v>85.073462521633004</v>
      </c>
      <c r="H1591">
        <v>76.689518398915709</v>
      </c>
      <c r="I1591" t="s">
        <v>4437</v>
      </c>
      <c r="J1591" t="s">
        <v>94</v>
      </c>
      <c r="K1591" t="s">
        <v>95</v>
      </c>
      <c r="L1591">
        <v>47.045812759999997</v>
      </c>
      <c r="M1591">
        <v>-110.2660688</v>
      </c>
      <c r="N1591">
        <v>3</v>
      </c>
      <c r="O1591">
        <v>0</v>
      </c>
      <c r="P1591">
        <v>0</v>
      </c>
      <c r="Q1591">
        <v>3</v>
      </c>
      <c r="R1591" t="s">
        <v>4438</v>
      </c>
      <c r="S1591">
        <v>34364</v>
      </c>
      <c r="T1591">
        <v>2016</v>
      </c>
      <c r="U1591">
        <v>7.40702107801295E-2</v>
      </c>
      <c r="V1591">
        <v>1.13473548</v>
      </c>
      <c r="W1591">
        <v>149040</v>
      </c>
      <c r="X1591">
        <v>0</v>
      </c>
      <c r="Y1591">
        <v>46000.2</v>
      </c>
      <c r="Z1591">
        <v>0.79757592774936104</v>
      </c>
      <c r="AA1591">
        <v>2.10065811013204E-2</v>
      </c>
      <c r="AB1591">
        <v>8.5366365818862699E-2</v>
      </c>
      <c r="AC1591">
        <v>1823</v>
      </c>
      <c r="AD1591">
        <v>0</v>
      </c>
      <c r="AE1591">
        <v>1.03846264287851E-2</v>
      </c>
      <c r="AF1591">
        <v>0.98370731487228502</v>
      </c>
      <c r="AG1591">
        <v>1</v>
      </c>
      <c r="AH1591">
        <v>38086</v>
      </c>
      <c r="AI1591">
        <v>0.2008874652103135</v>
      </c>
      <c r="AJ1591">
        <v>0</v>
      </c>
      <c r="AK1591">
        <v>0.30276216982618293</v>
      </c>
      <c r="AL1591">
        <v>0.3200388594234102</v>
      </c>
      <c r="AM1591" t="s">
        <v>4366</v>
      </c>
      <c r="AN1591">
        <v>20200818</v>
      </c>
      <c r="AO1591">
        <v>5846</v>
      </c>
      <c r="AP1591">
        <v>199666</v>
      </c>
      <c r="AR1591">
        <v>97</v>
      </c>
      <c r="AS1591">
        <v>339</v>
      </c>
      <c r="AX1591">
        <v>4206</v>
      </c>
      <c r="AY1591" t="s">
        <v>4367</v>
      </c>
      <c r="AZ1591" t="s">
        <v>309</v>
      </c>
      <c r="BA1591" t="s">
        <v>310</v>
      </c>
      <c r="BB1591" t="s">
        <v>311</v>
      </c>
      <c r="BC1591">
        <v>84</v>
      </c>
      <c r="BD1591">
        <v>339</v>
      </c>
      <c r="BE1591" t="s">
        <v>310</v>
      </c>
      <c r="BG1591">
        <v>5846</v>
      </c>
      <c r="BV1591">
        <v>30</v>
      </c>
      <c r="BW1591">
        <v>54</v>
      </c>
      <c r="BX1591">
        <v>733</v>
      </c>
      <c r="BY1591">
        <v>205512</v>
      </c>
      <c r="BZ1591">
        <v>205512</v>
      </c>
      <c r="CA1591">
        <v>787</v>
      </c>
      <c r="CB1591">
        <v>205512</v>
      </c>
      <c r="CC1591">
        <v>2</v>
      </c>
      <c r="CD1591">
        <v>9</v>
      </c>
      <c r="CE1591" t="s">
        <v>4368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 t="s">
        <v>4369</v>
      </c>
      <c r="CM1591" t="s">
        <v>4370</v>
      </c>
      <c r="CN1591">
        <v>158</v>
      </c>
    </row>
    <row r="1592" spans="1:92" x14ac:dyDescent="0.2">
      <c r="A1592" t="s">
        <v>4363</v>
      </c>
      <c r="B1592" t="s">
        <v>4439</v>
      </c>
      <c r="C1592" s="2">
        <f t="shared" si="24"/>
        <v>27.900228781876013</v>
      </c>
      <c r="D1592">
        <v>5.6355640931492443</v>
      </c>
      <c r="E1592">
        <v>273.87728937103162</v>
      </c>
      <c r="F1592">
        <v>297.91039825801158</v>
      </c>
      <c r="G1592">
        <v>87.538152478637727</v>
      </c>
      <c r="H1592">
        <v>71.872175577361205</v>
      </c>
      <c r="I1592" t="s">
        <v>632</v>
      </c>
      <c r="J1592" t="s">
        <v>94</v>
      </c>
      <c r="K1592" t="s">
        <v>95</v>
      </c>
      <c r="L1592">
        <v>47.64514965</v>
      </c>
      <c r="M1592">
        <v>-114.0898013</v>
      </c>
      <c r="N1592">
        <v>189</v>
      </c>
      <c r="O1592">
        <v>1</v>
      </c>
      <c r="P1592">
        <v>0</v>
      </c>
      <c r="Q1592">
        <v>188</v>
      </c>
      <c r="R1592" t="s">
        <v>4440</v>
      </c>
      <c r="S1592">
        <v>34616</v>
      </c>
      <c r="T1592">
        <v>2016</v>
      </c>
      <c r="U1592">
        <v>0.126907655571107</v>
      </c>
      <c r="V1592">
        <v>126.233816307692</v>
      </c>
      <c r="W1592">
        <v>239302.071794872</v>
      </c>
      <c r="X1592">
        <v>2.3781893594115701E-3</v>
      </c>
      <c r="Y1592">
        <v>39349.769230769198</v>
      </c>
      <c r="Z1592">
        <v>0.70215019843614102</v>
      </c>
      <c r="AA1592">
        <v>2.57458972678467E-2</v>
      </c>
      <c r="AB1592">
        <v>0.115569022152546</v>
      </c>
      <c r="AC1592">
        <v>35842</v>
      </c>
      <c r="AD1592">
        <v>4.0898342686752596E-3</v>
      </c>
      <c r="AE1592">
        <v>0.21651205981093399</v>
      </c>
      <c r="AF1592">
        <v>0.72284320512190003</v>
      </c>
      <c r="AG1592">
        <v>4</v>
      </c>
      <c r="AH1592">
        <v>507017</v>
      </c>
      <c r="AI1592">
        <v>0.16816595893234351</v>
      </c>
      <c r="AJ1592">
        <v>0.20881548350449791</v>
      </c>
      <c r="AK1592">
        <v>0.3443612344359262</v>
      </c>
      <c r="AL1592">
        <v>0.2786573231272324</v>
      </c>
      <c r="AM1592" t="s">
        <v>4366</v>
      </c>
      <c r="AN1592">
        <v>20200818</v>
      </c>
      <c r="AO1592">
        <v>5846</v>
      </c>
      <c r="AP1592">
        <v>199666</v>
      </c>
      <c r="AR1592">
        <v>97</v>
      </c>
      <c r="AS1592">
        <v>339</v>
      </c>
      <c r="AX1592">
        <v>4206</v>
      </c>
      <c r="AY1592" t="s">
        <v>4367</v>
      </c>
      <c r="AZ1592" t="s">
        <v>309</v>
      </c>
      <c r="BA1592" t="s">
        <v>310</v>
      </c>
      <c r="BB1592" t="s">
        <v>311</v>
      </c>
      <c r="BC1592">
        <v>84</v>
      </c>
      <c r="BD1592">
        <v>339</v>
      </c>
      <c r="BE1592" t="s">
        <v>310</v>
      </c>
      <c r="BG1592">
        <v>5846</v>
      </c>
      <c r="BV1592">
        <v>30</v>
      </c>
      <c r="BW1592">
        <v>54</v>
      </c>
      <c r="BX1592">
        <v>733</v>
      </c>
      <c r="BY1592">
        <v>205512</v>
      </c>
      <c r="BZ1592">
        <v>205512</v>
      </c>
      <c r="CA1592">
        <v>787</v>
      </c>
      <c r="CB1592">
        <v>205512</v>
      </c>
      <c r="CC1592">
        <v>2</v>
      </c>
      <c r="CD1592">
        <v>9</v>
      </c>
      <c r="CE1592" t="s">
        <v>4368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 t="s">
        <v>4369</v>
      </c>
      <c r="CM1592" t="s">
        <v>4370</v>
      </c>
      <c r="CN1592">
        <v>158</v>
      </c>
    </row>
    <row r="1593" spans="1:92" x14ac:dyDescent="0.2">
      <c r="A1593" t="s">
        <v>4363</v>
      </c>
      <c r="B1593" t="s">
        <v>4441</v>
      </c>
      <c r="C1593" s="2">
        <f t="shared" si="24"/>
        <v>30.171373400917211</v>
      </c>
      <c r="D1593">
        <v>5.8473874728107837</v>
      </c>
      <c r="E1593">
        <v>273.95369285989949</v>
      </c>
      <c r="F1593">
        <v>296.84642993897091</v>
      </c>
      <c r="G1593">
        <v>83.787080171185025</v>
      </c>
      <c r="H1593">
        <v>74.845740778617781</v>
      </c>
      <c r="I1593" t="s">
        <v>4442</v>
      </c>
      <c r="J1593" t="s">
        <v>94</v>
      </c>
      <c r="K1593" t="s">
        <v>95</v>
      </c>
      <c r="L1593">
        <v>47.126100409999999</v>
      </c>
      <c r="M1593">
        <v>-112.39469800000001</v>
      </c>
      <c r="N1593">
        <v>180</v>
      </c>
      <c r="O1593">
        <v>2</v>
      </c>
      <c r="P1593">
        <v>0</v>
      </c>
      <c r="Q1593">
        <v>178</v>
      </c>
      <c r="R1593" t="s">
        <v>4443</v>
      </c>
      <c r="S1593">
        <v>34256</v>
      </c>
      <c r="T1593">
        <v>2016</v>
      </c>
      <c r="U1593">
        <v>7.1651188535471602E-2</v>
      </c>
      <c r="V1593">
        <v>49.8282421125</v>
      </c>
      <c r="W1593">
        <v>215512.5</v>
      </c>
      <c r="X1593">
        <v>1.3236514620105001E-3</v>
      </c>
      <c r="Y1593">
        <v>55300.375</v>
      </c>
      <c r="Z1593">
        <v>0.79317196549763502</v>
      </c>
      <c r="AA1593">
        <v>3.29960079077238E-2</v>
      </c>
      <c r="AB1593">
        <v>4.9587287341624799E-2</v>
      </c>
      <c r="AC1593">
        <v>66288</v>
      </c>
      <c r="AD1593">
        <v>2.65923529953514E-3</v>
      </c>
      <c r="AE1593">
        <v>1.85083008561608E-2</v>
      </c>
      <c r="AF1593">
        <v>0.94779195886571599</v>
      </c>
      <c r="AG1593">
        <v>3</v>
      </c>
      <c r="AH1593">
        <v>1099340</v>
      </c>
      <c r="AI1593">
        <v>0.13798369931049539</v>
      </c>
      <c r="AJ1593">
        <v>0.19048338093765349</v>
      </c>
      <c r="AK1593">
        <v>0.37740644386631977</v>
      </c>
      <c r="AL1593">
        <v>0.29412647588553131</v>
      </c>
      <c r="AM1593" t="s">
        <v>4366</v>
      </c>
      <c r="AN1593">
        <v>20200818</v>
      </c>
      <c r="AO1593">
        <v>5846</v>
      </c>
      <c r="AP1593">
        <v>199666</v>
      </c>
      <c r="AR1593">
        <v>97</v>
      </c>
      <c r="AS1593">
        <v>339</v>
      </c>
      <c r="AX1593">
        <v>4206</v>
      </c>
      <c r="AY1593" t="s">
        <v>4367</v>
      </c>
      <c r="AZ1593" t="s">
        <v>309</v>
      </c>
      <c r="BA1593" t="s">
        <v>310</v>
      </c>
      <c r="BB1593" t="s">
        <v>311</v>
      </c>
      <c r="BC1593">
        <v>84</v>
      </c>
      <c r="BD1593">
        <v>339</v>
      </c>
      <c r="BE1593" t="s">
        <v>310</v>
      </c>
      <c r="BG1593">
        <v>5846</v>
      </c>
      <c r="BV1593">
        <v>30</v>
      </c>
      <c r="BW1593">
        <v>54</v>
      </c>
      <c r="BX1593">
        <v>733</v>
      </c>
      <c r="BY1593">
        <v>205512</v>
      </c>
      <c r="BZ1593">
        <v>205512</v>
      </c>
      <c r="CA1593">
        <v>787</v>
      </c>
      <c r="CB1593">
        <v>205512</v>
      </c>
      <c r="CC1593">
        <v>2</v>
      </c>
      <c r="CD1593">
        <v>9</v>
      </c>
      <c r="CE1593" t="s">
        <v>4368</v>
      </c>
      <c r="CF1593">
        <v>0</v>
      </c>
      <c r="CG1593">
        <v>0</v>
      </c>
      <c r="CH1593">
        <v>0</v>
      </c>
      <c r="CI1593">
        <v>0</v>
      </c>
      <c r="CJ1593">
        <v>0</v>
      </c>
      <c r="CL1593" t="s">
        <v>4369</v>
      </c>
      <c r="CM1593" t="s">
        <v>4370</v>
      </c>
      <c r="CN1593">
        <v>158</v>
      </c>
    </row>
    <row r="1594" spans="1:92" x14ac:dyDescent="0.2">
      <c r="A1594" t="s">
        <v>4363</v>
      </c>
      <c r="B1594" t="s">
        <v>4444</v>
      </c>
      <c r="C1594" s="2">
        <f t="shared" si="24"/>
        <v>0</v>
      </c>
      <c r="D1594">
        <v>3.0524291890203461</v>
      </c>
      <c r="E1594">
        <v>274.2627724963267</v>
      </c>
      <c r="F1594">
        <v>299.86205209724591</v>
      </c>
      <c r="G1594">
        <v>90.226342383986747</v>
      </c>
      <c r="H1594">
        <v>81.979239007110621</v>
      </c>
      <c r="I1594" t="s">
        <v>1118</v>
      </c>
      <c r="J1594" t="s">
        <v>94</v>
      </c>
      <c r="K1594" t="s">
        <v>95</v>
      </c>
      <c r="L1594">
        <v>48.560843169999998</v>
      </c>
      <c r="M1594">
        <v>-111.02430699999999</v>
      </c>
      <c r="N1594">
        <v>1</v>
      </c>
      <c r="O1594">
        <v>0</v>
      </c>
      <c r="P1594">
        <v>0</v>
      </c>
      <c r="Q1594">
        <v>1</v>
      </c>
      <c r="R1594" t="s">
        <v>4445</v>
      </c>
      <c r="S1594">
        <v>34400</v>
      </c>
      <c r="T1594">
        <v>2016</v>
      </c>
      <c r="U1594">
        <v>6.4043209876543397E-2</v>
      </c>
      <c r="V1594">
        <v>1.2011839</v>
      </c>
      <c r="W1594">
        <v>93102.666666666701</v>
      </c>
      <c r="X1594">
        <v>0</v>
      </c>
      <c r="Y1594">
        <v>42703.333333333299</v>
      </c>
      <c r="Z1594">
        <v>0.657755429354694</v>
      </c>
      <c r="AA1594">
        <v>2.5223127667830798E-3</v>
      </c>
      <c r="AB1594">
        <v>0.19020833333333301</v>
      </c>
      <c r="AC1594">
        <v>2054</v>
      </c>
      <c r="AD1594">
        <v>0</v>
      </c>
      <c r="AE1594">
        <v>5.6266977105160999E-3</v>
      </c>
      <c r="AF1594">
        <v>0.98700038804811796</v>
      </c>
      <c r="AG1594">
        <v>1</v>
      </c>
      <c r="AH1594">
        <v>41017</v>
      </c>
      <c r="AI1594">
        <v>0.20206255942657919</v>
      </c>
      <c r="AJ1594">
        <v>0</v>
      </c>
      <c r="AK1594">
        <v>0.34305288051295812</v>
      </c>
      <c r="AL1594">
        <v>0.27717775556476582</v>
      </c>
      <c r="AM1594" t="s">
        <v>4366</v>
      </c>
      <c r="AN1594">
        <v>20200818</v>
      </c>
      <c r="AO1594">
        <v>5846</v>
      </c>
      <c r="AP1594">
        <v>199666</v>
      </c>
      <c r="AR1594">
        <v>97</v>
      </c>
      <c r="AS1594">
        <v>339</v>
      </c>
      <c r="AX1594">
        <v>4206</v>
      </c>
      <c r="AY1594" t="s">
        <v>4367</v>
      </c>
      <c r="AZ1594" t="s">
        <v>309</v>
      </c>
      <c r="BA1594" t="s">
        <v>310</v>
      </c>
      <c r="BB1594" t="s">
        <v>311</v>
      </c>
      <c r="BC1594">
        <v>84</v>
      </c>
      <c r="BD1594">
        <v>339</v>
      </c>
      <c r="BE1594" t="s">
        <v>310</v>
      </c>
      <c r="BG1594">
        <v>5846</v>
      </c>
      <c r="BV1594">
        <v>30</v>
      </c>
      <c r="BW1594">
        <v>54</v>
      </c>
      <c r="BX1594">
        <v>733</v>
      </c>
      <c r="BY1594">
        <v>205512</v>
      </c>
      <c r="BZ1594">
        <v>205512</v>
      </c>
      <c r="CA1594">
        <v>787</v>
      </c>
      <c r="CB1594">
        <v>205512</v>
      </c>
      <c r="CC1594">
        <v>2</v>
      </c>
      <c r="CD1594">
        <v>9</v>
      </c>
      <c r="CE1594" t="s">
        <v>4368</v>
      </c>
      <c r="CF1594">
        <v>0</v>
      </c>
      <c r="CG1594">
        <v>0</v>
      </c>
      <c r="CH1594">
        <v>0</v>
      </c>
      <c r="CI1594">
        <v>0</v>
      </c>
      <c r="CJ1594">
        <v>0</v>
      </c>
      <c r="CL1594" t="s">
        <v>4369</v>
      </c>
      <c r="CM1594" t="s">
        <v>4370</v>
      </c>
      <c r="CN1594">
        <v>158</v>
      </c>
    </row>
    <row r="1595" spans="1:92" x14ac:dyDescent="0.2">
      <c r="A1595" t="s">
        <v>4363</v>
      </c>
      <c r="B1595" t="s">
        <v>4446</v>
      </c>
      <c r="C1595" s="2">
        <f t="shared" si="24"/>
        <v>103.79904504878556</v>
      </c>
      <c r="D1595">
        <v>3.950554922131047</v>
      </c>
      <c r="E1595">
        <v>273.37864521218239</v>
      </c>
      <c r="F1595">
        <v>296.4485761185058</v>
      </c>
      <c r="G1595">
        <v>87.144665627989397</v>
      </c>
      <c r="H1595">
        <v>70.74260458584223</v>
      </c>
      <c r="I1595" t="s">
        <v>484</v>
      </c>
      <c r="J1595" t="s">
        <v>94</v>
      </c>
      <c r="K1595" t="s">
        <v>95</v>
      </c>
      <c r="L1595">
        <v>48.542657769999998</v>
      </c>
      <c r="M1595">
        <v>-115.40461550000001</v>
      </c>
      <c r="N1595">
        <v>79</v>
      </c>
      <c r="O1595">
        <v>2</v>
      </c>
      <c r="P1595">
        <v>0</v>
      </c>
      <c r="Q1595">
        <v>77</v>
      </c>
      <c r="R1595" t="s">
        <v>4447</v>
      </c>
      <c r="S1595">
        <v>34706</v>
      </c>
      <c r="T1595">
        <v>2016</v>
      </c>
      <c r="U1595">
        <v>8.7742355255094301E-2</v>
      </c>
      <c r="V1595">
        <v>7.6090068571428597</v>
      </c>
      <c r="W1595">
        <v>195260</v>
      </c>
      <c r="X1595">
        <v>7.8793680859536497E-4</v>
      </c>
      <c r="Y1595">
        <v>36225.346938775503</v>
      </c>
      <c r="Z1595">
        <v>0.84305799554646299</v>
      </c>
      <c r="AA1595">
        <v>1.46695866568313E-2</v>
      </c>
      <c r="AB1595">
        <v>0.12264711443814</v>
      </c>
      <c r="AC1595">
        <v>19268</v>
      </c>
      <c r="AD1595">
        <v>8.8690571350276606E-3</v>
      </c>
      <c r="AE1595">
        <v>8.0743963874945306E-3</v>
      </c>
      <c r="AF1595">
        <v>0.95453280601381296</v>
      </c>
      <c r="AG1595">
        <v>1</v>
      </c>
      <c r="AH1595">
        <v>345529</v>
      </c>
      <c r="AI1595">
        <v>0.19882556891027961</v>
      </c>
      <c r="AJ1595">
        <v>0.1652972688254821</v>
      </c>
      <c r="AK1595">
        <v>0.30290945188392288</v>
      </c>
      <c r="AL1595">
        <v>0.33296771038031542</v>
      </c>
      <c r="AM1595" t="s">
        <v>4366</v>
      </c>
      <c r="AN1595">
        <v>20200818</v>
      </c>
      <c r="AO1595">
        <v>5846</v>
      </c>
      <c r="AP1595">
        <v>199666</v>
      </c>
      <c r="AR1595">
        <v>97</v>
      </c>
      <c r="AS1595">
        <v>339</v>
      </c>
      <c r="AX1595">
        <v>4206</v>
      </c>
      <c r="AY1595" t="s">
        <v>4367</v>
      </c>
      <c r="AZ1595" t="s">
        <v>309</v>
      </c>
      <c r="BA1595" t="s">
        <v>310</v>
      </c>
      <c r="BB1595" t="s">
        <v>311</v>
      </c>
      <c r="BC1595">
        <v>84</v>
      </c>
      <c r="BD1595">
        <v>339</v>
      </c>
      <c r="BE1595" t="s">
        <v>310</v>
      </c>
      <c r="BG1595">
        <v>5846</v>
      </c>
      <c r="BV1595">
        <v>30</v>
      </c>
      <c r="BW1595">
        <v>54</v>
      </c>
      <c r="BX1595">
        <v>733</v>
      </c>
      <c r="BY1595">
        <v>205512</v>
      </c>
      <c r="BZ1595">
        <v>205512</v>
      </c>
      <c r="CA1595">
        <v>787</v>
      </c>
      <c r="CB1595">
        <v>205512</v>
      </c>
      <c r="CC1595">
        <v>2</v>
      </c>
      <c r="CD1595">
        <v>9</v>
      </c>
      <c r="CE1595" t="s">
        <v>4368</v>
      </c>
      <c r="CF1595">
        <v>0</v>
      </c>
      <c r="CG1595">
        <v>0</v>
      </c>
      <c r="CH1595">
        <v>0</v>
      </c>
      <c r="CI1595">
        <v>0</v>
      </c>
      <c r="CJ1595">
        <v>0</v>
      </c>
      <c r="CL1595" t="s">
        <v>4369</v>
      </c>
      <c r="CM1595" t="s">
        <v>4370</v>
      </c>
      <c r="CN1595">
        <v>158</v>
      </c>
    </row>
    <row r="1596" spans="1:92" x14ac:dyDescent="0.2">
      <c r="A1596" t="s">
        <v>4363</v>
      </c>
      <c r="B1596" t="s">
        <v>4448</v>
      </c>
      <c r="C1596" s="2">
        <f t="shared" si="24"/>
        <v>0</v>
      </c>
      <c r="D1596">
        <v>3.5294135068336359</v>
      </c>
      <c r="E1596">
        <v>272.29204733312929</v>
      </c>
      <c r="F1596">
        <v>301.72119444279639</v>
      </c>
      <c r="G1596">
        <v>92.639680947115934</v>
      </c>
      <c r="H1596">
        <v>84.469176827889456</v>
      </c>
      <c r="I1596" t="s">
        <v>4449</v>
      </c>
      <c r="J1596" t="s">
        <v>94</v>
      </c>
      <c r="K1596" t="s">
        <v>95</v>
      </c>
      <c r="L1596">
        <v>47.644694059999999</v>
      </c>
      <c r="M1596">
        <v>-105.79449940000001</v>
      </c>
      <c r="N1596">
        <v>5</v>
      </c>
      <c r="O1596">
        <v>0</v>
      </c>
      <c r="P1596">
        <v>0</v>
      </c>
      <c r="Q1596">
        <v>5</v>
      </c>
      <c r="R1596" t="s">
        <v>4450</v>
      </c>
      <c r="S1596">
        <v>34040</v>
      </c>
      <c r="T1596">
        <v>2016</v>
      </c>
      <c r="U1596">
        <v>0.21043543269015899</v>
      </c>
      <c r="V1596">
        <v>0.58720753333333298</v>
      </c>
      <c r="W1596">
        <v>126666.66666666701</v>
      </c>
      <c r="X1596">
        <v>0</v>
      </c>
      <c r="Y1596">
        <v>41890.333333333299</v>
      </c>
      <c r="Z1596">
        <v>0.799802134725073</v>
      </c>
      <c r="AA1596">
        <v>0</v>
      </c>
      <c r="AB1596">
        <v>0.102028985507246</v>
      </c>
      <c r="AC1596">
        <v>1341</v>
      </c>
      <c r="AD1596">
        <v>0</v>
      </c>
      <c r="AE1596">
        <v>1.0204081632653099E-3</v>
      </c>
      <c r="AF1596">
        <v>0.99897959183673501</v>
      </c>
      <c r="AG1596">
        <v>1</v>
      </c>
      <c r="AH1596">
        <v>31943</v>
      </c>
      <c r="AI1596">
        <v>0.21197132392073381</v>
      </c>
      <c r="AJ1596">
        <v>0</v>
      </c>
      <c r="AK1596">
        <v>0.29499420843377272</v>
      </c>
      <c r="AL1596">
        <v>0.31308893967379392</v>
      </c>
      <c r="AM1596" t="s">
        <v>4366</v>
      </c>
      <c r="AN1596">
        <v>20200818</v>
      </c>
      <c r="AO1596">
        <v>5846</v>
      </c>
      <c r="AP1596">
        <v>199666</v>
      </c>
      <c r="AR1596">
        <v>97</v>
      </c>
      <c r="AS1596">
        <v>339</v>
      </c>
      <c r="AX1596">
        <v>4206</v>
      </c>
      <c r="AY1596" t="s">
        <v>4367</v>
      </c>
      <c r="AZ1596" t="s">
        <v>309</v>
      </c>
      <c r="BA1596" t="s">
        <v>310</v>
      </c>
      <c r="BB1596" t="s">
        <v>311</v>
      </c>
      <c r="BC1596">
        <v>84</v>
      </c>
      <c r="BD1596">
        <v>339</v>
      </c>
      <c r="BE1596" t="s">
        <v>310</v>
      </c>
      <c r="BG1596">
        <v>5846</v>
      </c>
      <c r="BV1596">
        <v>30</v>
      </c>
      <c r="BW1596">
        <v>54</v>
      </c>
      <c r="BX1596">
        <v>733</v>
      </c>
      <c r="BY1596">
        <v>205512</v>
      </c>
      <c r="BZ1596">
        <v>205512</v>
      </c>
      <c r="CA1596">
        <v>787</v>
      </c>
      <c r="CB1596">
        <v>205512</v>
      </c>
      <c r="CC1596">
        <v>2</v>
      </c>
      <c r="CD1596">
        <v>9</v>
      </c>
      <c r="CE1596" t="s">
        <v>4368</v>
      </c>
      <c r="CF1596">
        <v>0</v>
      </c>
      <c r="CG1596">
        <v>0</v>
      </c>
      <c r="CH1596">
        <v>0</v>
      </c>
      <c r="CI1596">
        <v>0</v>
      </c>
      <c r="CJ1596">
        <v>0</v>
      </c>
      <c r="CL1596" t="s">
        <v>4369</v>
      </c>
      <c r="CM1596" t="s">
        <v>4370</v>
      </c>
      <c r="CN1596">
        <v>158</v>
      </c>
    </row>
    <row r="1597" spans="1:92" x14ac:dyDescent="0.2">
      <c r="A1597" t="s">
        <v>4363</v>
      </c>
      <c r="B1597" t="s">
        <v>4451</v>
      </c>
      <c r="C1597" s="2">
        <f t="shared" si="24"/>
        <v>152.16068167985392</v>
      </c>
      <c r="D1597">
        <v>4.0069229238627848</v>
      </c>
      <c r="E1597">
        <v>273.26749386235252</v>
      </c>
      <c r="F1597">
        <v>296.33348177202089</v>
      </c>
      <c r="G1597">
        <v>78.685426725797527</v>
      </c>
      <c r="H1597">
        <v>68.455695731181748</v>
      </c>
      <c r="I1597" t="s">
        <v>121</v>
      </c>
      <c r="J1597" t="s">
        <v>94</v>
      </c>
      <c r="K1597" t="s">
        <v>95</v>
      </c>
      <c r="L1597">
        <v>45.300800649999999</v>
      </c>
      <c r="M1597">
        <v>-111.9173017</v>
      </c>
      <c r="N1597">
        <v>87</v>
      </c>
      <c r="O1597">
        <v>1</v>
      </c>
      <c r="P1597">
        <v>0</v>
      </c>
      <c r="Q1597">
        <v>86</v>
      </c>
      <c r="R1597" t="s">
        <v>4452</v>
      </c>
      <c r="S1597">
        <v>34490</v>
      </c>
      <c r="T1597">
        <v>2016</v>
      </c>
      <c r="U1597">
        <v>6.9395869657820103E-2</v>
      </c>
      <c r="V1597">
        <v>2.54509700909091</v>
      </c>
      <c r="W1597">
        <v>247500</v>
      </c>
      <c r="X1597">
        <v>5.7295645530939599E-3</v>
      </c>
      <c r="Y1597">
        <v>42345.266666666699</v>
      </c>
      <c r="Z1597">
        <v>0.78386272318155903</v>
      </c>
      <c r="AA1597">
        <v>2.65332504982418E-2</v>
      </c>
      <c r="AB1597">
        <v>8.5493336127387395E-2</v>
      </c>
      <c r="AC1597">
        <v>6572</v>
      </c>
      <c r="AD1597">
        <v>2.6513045698262801E-3</v>
      </c>
      <c r="AE1597">
        <v>1.8348623447069399E-3</v>
      </c>
      <c r="AF1597">
        <v>0.97171536584227702</v>
      </c>
      <c r="AG1597">
        <v>1</v>
      </c>
      <c r="AH1597">
        <v>133227</v>
      </c>
      <c r="AI1597">
        <v>0.2113385424876339</v>
      </c>
      <c r="AJ1597">
        <v>0</v>
      </c>
      <c r="AK1597">
        <v>0.30359461670682369</v>
      </c>
      <c r="AL1597">
        <v>0.33592289851156298</v>
      </c>
      <c r="AM1597" t="s">
        <v>4366</v>
      </c>
      <c r="AN1597">
        <v>20200818</v>
      </c>
      <c r="AO1597">
        <v>5846</v>
      </c>
      <c r="AP1597">
        <v>199666</v>
      </c>
      <c r="AR1597">
        <v>97</v>
      </c>
      <c r="AS1597">
        <v>339</v>
      </c>
      <c r="AX1597">
        <v>4206</v>
      </c>
      <c r="AY1597" t="s">
        <v>4367</v>
      </c>
      <c r="AZ1597" t="s">
        <v>309</v>
      </c>
      <c r="BA1597" t="s">
        <v>310</v>
      </c>
      <c r="BB1597" t="s">
        <v>311</v>
      </c>
      <c r="BC1597">
        <v>84</v>
      </c>
      <c r="BD1597">
        <v>339</v>
      </c>
      <c r="BE1597" t="s">
        <v>310</v>
      </c>
      <c r="BG1597">
        <v>5846</v>
      </c>
      <c r="BV1597">
        <v>30</v>
      </c>
      <c r="BW1597">
        <v>54</v>
      </c>
      <c r="BX1597">
        <v>733</v>
      </c>
      <c r="BY1597">
        <v>205512</v>
      </c>
      <c r="BZ1597">
        <v>205512</v>
      </c>
      <c r="CA1597">
        <v>787</v>
      </c>
      <c r="CB1597">
        <v>205512</v>
      </c>
      <c r="CC1597">
        <v>2</v>
      </c>
      <c r="CD1597">
        <v>9</v>
      </c>
      <c r="CE1597" t="s">
        <v>4368</v>
      </c>
      <c r="CF1597">
        <v>0</v>
      </c>
      <c r="CG1597">
        <v>0</v>
      </c>
      <c r="CH1597">
        <v>0</v>
      </c>
      <c r="CI1597">
        <v>0</v>
      </c>
      <c r="CJ1597">
        <v>0</v>
      </c>
      <c r="CL1597" t="s">
        <v>4369</v>
      </c>
      <c r="CM1597" t="s">
        <v>4370</v>
      </c>
      <c r="CN1597">
        <v>158</v>
      </c>
    </row>
    <row r="1598" spans="1:92" x14ac:dyDescent="0.2">
      <c r="A1598" t="s">
        <v>4363</v>
      </c>
      <c r="B1598" t="s">
        <v>4453</v>
      </c>
      <c r="C1598" s="2">
        <f t="shared" si="24"/>
        <v>0</v>
      </c>
      <c r="D1598">
        <v>3.0168708540492828</v>
      </c>
      <c r="E1598">
        <v>273.60473149387548</v>
      </c>
      <c r="F1598">
        <v>296.61918274228719</v>
      </c>
      <c r="G1598">
        <v>85.087450855882537</v>
      </c>
      <c r="H1598">
        <v>75.669924452254236</v>
      </c>
      <c r="I1598" t="s">
        <v>4454</v>
      </c>
      <c r="J1598" t="s">
        <v>94</v>
      </c>
      <c r="K1598" t="s">
        <v>95</v>
      </c>
      <c r="L1598">
        <v>46.599070740000002</v>
      </c>
      <c r="M1598">
        <v>-110.8898557</v>
      </c>
      <c r="N1598">
        <v>4</v>
      </c>
      <c r="O1598">
        <v>0</v>
      </c>
      <c r="P1598">
        <v>0</v>
      </c>
      <c r="Q1598">
        <v>4</v>
      </c>
      <c r="R1598" t="s">
        <v>4455</v>
      </c>
      <c r="S1598">
        <v>33914</v>
      </c>
      <c r="T1598">
        <v>2016</v>
      </c>
      <c r="U1598">
        <v>0.13842459173871299</v>
      </c>
      <c r="V1598">
        <v>0.75118479999999999</v>
      </c>
      <c r="W1598">
        <v>170524.26666666701</v>
      </c>
      <c r="X1598">
        <v>0</v>
      </c>
      <c r="Y1598">
        <v>39439.333333333299</v>
      </c>
      <c r="Z1598">
        <v>0.55208288459053101</v>
      </c>
      <c r="AA1598">
        <v>7.6535750251762302E-3</v>
      </c>
      <c r="AB1598">
        <v>8.0288718588486893E-2</v>
      </c>
      <c r="AC1598">
        <v>2238</v>
      </c>
      <c r="AD1598">
        <v>0</v>
      </c>
      <c r="AE1598">
        <v>7.2587180027635201E-2</v>
      </c>
      <c r="AF1598">
        <v>0.89116841143820702</v>
      </c>
      <c r="AG1598">
        <v>1</v>
      </c>
      <c r="AH1598">
        <v>34136</v>
      </c>
      <c r="AI1598">
        <v>0.21642840403093511</v>
      </c>
      <c r="AJ1598">
        <v>0</v>
      </c>
      <c r="AK1598">
        <v>0.29983009139910938</v>
      </c>
      <c r="AL1598">
        <v>0.31693812983360681</v>
      </c>
      <c r="AM1598" t="s">
        <v>4366</v>
      </c>
      <c r="AN1598">
        <v>20200818</v>
      </c>
      <c r="AO1598">
        <v>5846</v>
      </c>
      <c r="AP1598">
        <v>199666</v>
      </c>
      <c r="AR1598">
        <v>97</v>
      </c>
      <c r="AS1598">
        <v>339</v>
      </c>
      <c r="AX1598">
        <v>4206</v>
      </c>
      <c r="AY1598" t="s">
        <v>4367</v>
      </c>
      <c r="AZ1598" t="s">
        <v>309</v>
      </c>
      <c r="BA1598" t="s">
        <v>310</v>
      </c>
      <c r="BB1598" t="s">
        <v>311</v>
      </c>
      <c r="BC1598">
        <v>84</v>
      </c>
      <c r="BD1598">
        <v>339</v>
      </c>
      <c r="BE1598" t="s">
        <v>310</v>
      </c>
      <c r="BG1598">
        <v>5846</v>
      </c>
      <c r="BV1598">
        <v>30</v>
      </c>
      <c r="BW1598">
        <v>54</v>
      </c>
      <c r="BX1598">
        <v>733</v>
      </c>
      <c r="BY1598">
        <v>205512</v>
      </c>
      <c r="BZ1598">
        <v>205512</v>
      </c>
      <c r="CA1598">
        <v>787</v>
      </c>
      <c r="CB1598">
        <v>205512</v>
      </c>
      <c r="CC1598">
        <v>2</v>
      </c>
      <c r="CD1598">
        <v>9</v>
      </c>
      <c r="CE1598" t="s">
        <v>4368</v>
      </c>
      <c r="CF1598">
        <v>0</v>
      </c>
      <c r="CG1598">
        <v>0</v>
      </c>
      <c r="CH1598">
        <v>0</v>
      </c>
      <c r="CI1598">
        <v>0</v>
      </c>
      <c r="CJ1598">
        <v>0</v>
      </c>
      <c r="CL1598" t="s">
        <v>4369</v>
      </c>
      <c r="CM1598" t="s">
        <v>4370</v>
      </c>
      <c r="CN1598">
        <v>158</v>
      </c>
    </row>
    <row r="1599" spans="1:92" x14ac:dyDescent="0.2">
      <c r="A1599" t="s">
        <v>4363</v>
      </c>
      <c r="B1599" t="s">
        <v>4456</v>
      </c>
      <c r="C1599" s="2">
        <f t="shared" si="24"/>
        <v>0</v>
      </c>
      <c r="D1599">
        <v>4.3021523415852068</v>
      </c>
      <c r="E1599">
        <v>274.75500973542222</v>
      </c>
      <c r="F1599">
        <v>298.76625192903953</v>
      </c>
      <c r="G1599">
        <v>80.799501831420002</v>
      </c>
      <c r="H1599">
        <v>72.21595864330979</v>
      </c>
      <c r="I1599" t="s">
        <v>4457</v>
      </c>
      <c r="J1599" t="s">
        <v>94</v>
      </c>
      <c r="K1599" t="s">
        <v>95</v>
      </c>
      <c r="L1599">
        <v>46.332775650000002</v>
      </c>
      <c r="M1599">
        <v>-111.4955813</v>
      </c>
      <c r="N1599">
        <v>14</v>
      </c>
      <c r="O1599">
        <v>0</v>
      </c>
      <c r="P1599">
        <v>0</v>
      </c>
      <c r="Q1599">
        <v>14</v>
      </c>
      <c r="R1599" t="s">
        <v>4458</v>
      </c>
      <c r="S1599">
        <v>34445</v>
      </c>
      <c r="T1599">
        <v>2016</v>
      </c>
      <c r="U1599">
        <v>3.5146133925268302E-2</v>
      </c>
      <c r="V1599">
        <v>4.2494199999999998</v>
      </c>
      <c r="W1599">
        <v>246771.11111111101</v>
      </c>
      <c r="X1599">
        <v>8.5623769158318301E-4</v>
      </c>
      <c r="Y1599">
        <v>44543</v>
      </c>
      <c r="Z1599">
        <v>0.82303644713462698</v>
      </c>
      <c r="AA1599">
        <v>5.9936638410822999E-3</v>
      </c>
      <c r="AB1599">
        <v>6.6667131683453798E-2</v>
      </c>
      <c r="AC1599">
        <v>4871</v>
      </c>
      <c r="AD1599">
        <v>6.8499015326654701E-3</v>
      </c>
      <c r="AE1599">
        <v>7.3636441476153704E-3</v>
      </c>
      <c r="AF1599">
        <v>0.91967281356497599</v>
      </c>
      <c r="AG1599">
        <v>1</v>
      </c>
      <c r="AH1599">
        <v>92311</v>
      </c>
      <c r="AI1599">
        <v>0.18317426958867311</v>
      </c>
      <c r="AJ1599">
        <v>0.17925274344336001</v>
      </c>
      <c r="AK1599">
        <v>0.32534584177400311</v>
      </c>
      <c r="AL1599">
        <v>0.31222714519396388</v>
      </c>
      <c r="AM1599" t="s">
        <v>4366</v>
      </c>
      <c r="AN1599">
        <v>20200818</v>
      </c>
      <c r="AO1599">
        <v>5846</v>
      </c>
      <c r="AP1599">
        <v>199666</v>
      </c>
      <c r="AR1599">
        <v>97</v>
      </c>
      <c r="AS1599">
        <v>339</v>
      </c>
      <c r="AX1599">
        <v>4206</v>
      </c>
      <c r="AY1599" t="s">
        <v>4367</v>
      </c>
      <c r="AZ1599" t="s">
        <v>309</v>
      </c>
      <c r="BA1599" t="s">
        <v>310</v>
      </c>
      <c r="BB1599" t="s">
        <v>311</v>
      </c>
      <c r="BC1599">
        <v>84</v>
      </c>
      <c r="BD1599">
        <v>339</v>
      </c>
      <c r="BE1599" t="s">
        <v>310</v>
      </c>
      <c r="BG1599">
        <v>5846</v>
      </c>
      <c r="BV1599">
        <v>30</v>
      </c>
      <c r="BW1599">
        <v>54</v>
      </c>
      <c r="BX1599">
        <v>733</v>
      </c>
      <c r="BY1599">
        <v>205512</v>
      </c>
      <c r="BZ1599">
        <v>205512</v>
      </c>
      <c r="CA1599">
        <v>787</v>
      </c>
      <c r="CB1599">
        <v>205512</v>
      </c>
      <c r="CC1599">
        <v>2</v>
      </c>
      <c r="CD1599">
        <v>9</v>
      </c>
      <c r="CE1599" t="s">
        <v>4368</v>
      </c>
      <c r="CF1599">
        <v>0</v>
      </c>
      <c r="CG1599">
        <v>0</v>
      </c>
      <c r="CH1599">
        <v>0</v>
      </c>
      <c r="CI1599">
        <v>0</v>
      </c>
      <c r="CJ1599">
        <v>0</v>
      </c>
      <c r="CL1599" t="s">
        <v>4369</v>
      </c>
      <c r="CM1599" t="s">
        <v>4370</v>
      </c>
      <c r="CN1599">
        <v>158</v>
      </c>
    </row>
    <row r="1600" spans="1:92" x14ac:dyDescent="0.2">
      <c r="A1600" t="s">
        <v>4363</v>
      </c>
      <c r="B1600" t="s">
        <v>4459</v>
      </c>
      <c r="C1600" s="2">
        <f t="shared" si="24"/>
        <v>0</v>
      </c>
      <c r="D1600">
        <v>4.5319474659152714</v>
      </c>
      <c r="E1600">
        <v>274.93894244326953</v>
      </c>
      <c r="F1600">
        <v>298.53175263650741</v>
      </c>
      <c r="G1600">
        <v>77.262815324562283</v>
      </c>
      <c r="H1600">
        <v>68.543406671408846</v>
      </c>
      <c r="I1600" t="s">
        <v>4460</v>
      </c>
      <c r="J1600" t="s">
        <v>94</v>
      </c>
      <c r="K1600" t="s">
        <v>95</v>
      </c>
      <c r="L1600">
        <v>45.22850116</v>
      </c>
      <c r="M1600">
        <v>-109.02740470000001</v>
      </c>
      <c r="N1600">
        <v>77</v>
      </c>
      <c r="O1600">
        <v>0</v>
      </c>
      <c r="P1600">
        <v>0</v>
      </c>
      <c r="Q1600">
        <v>77</v>
      </c>
      <c r="R1600" t="s">
        <v>4461</v>
      </c>
      <c r="S1600">
        <v>33770</v>
      </c>
      <c r="T1600">
        <v>2016</v>
      </c>
      <c r="U1600">
        <v>0.14500553668987901</v>
      </c>
      <c r="V1600">
        <v>11.471886400000001</v>
      </c>
      <c r="W1600">
        <v>213745.626666667</v>
      </c>
      <c r="X1600">
        <v>2.9673590504451E-5</v>
      </c>
      <c r="Y1600">
        <v>65406.1</v>
      </c>
      <c r="Z1600">
        <v>0.81920846588964902</v>
      </c>
      <c r="AA1600">
        <v>1.51020282190698E-2</v>
      </c>
      <c r="AB1600">
        <v>9.8228382819021104E-2</v>
      </c>
      <c r="AC1600">
        <v>9930</v>
      </c>
      <c r="AD1600">
        <v>2.0015716738698299E-3</v>
      </c>
      <c r="AE1600">
        <v>1.57257493011803E-2</v>
      </c>
      <c r="AF1600">
        <v>0.96624035111161899</v>
      </c>
      <c r="AG1600">
        <v>1</v>
      </c>
      <c r="AH1600">
        <v>179638</v>
      </c>
      <c r="AI1600">
        <v>0.18845121856177419</v>
      </c>
      <c r="AJ1600">
        <v>0.16755920239592961</v>
      </c>
      <c r="AK1600">
        <v>0.31831795054498491</v>
      </c>
      <c r="AL1600">
        <v>0.32567162849731118</v>
      </c>
      <c r="AM1600" t="s">
        <v>4366</v>
      </c>
      <c r="AN1600">
        <v>20200818</v>
      </c>
      <c r="AO1600">
        <v>5846</v>
      </c>
      <c r="AP1600">
        <v>199666</v>
      </c>
      <c r="AR1600">
        <v>97</v>
      </c>
      <c r="AS1600">
        <v>339</v>
      </c>
      <c r="AX1600">
        <v>4206</v>
      </c>
      <c r="AY1600" t="s">
        <v>4367</v>
      </c>
      <c r="AZ1600" t="s">
        <v>309</v>
      </c>
      <c r="BA1600" t="s">
        <v>310</v>
      </c>
      <c r="BB1600" t="s">
        <v>311</v>
      </c>
      <c r="BC1600">
        <v>84</v>
      </c>
      <c r="BD1600">
        <v>339</v>
      </c>
      <c r="BE1600" t="s">
        <v>310</v>
      </c>
      <c r="BG1600">
        <v>5846</v>
      </c>
      <c r="BV1600">
        <v>30</v>
      </c>
      <c r="BW1600">
        <v>54</v>
      </c>
      <c r="BX1600">
        <v>733</v>
      </c>
      <c r="BY1600">
        <v>205512</v>
      </c>
      <c r="BZ1600">
        <v>205512</v>
      </c>
      <c r="CA1600">
        <v>787</v>
      </c>
      <c r="CB1600">
        <v>205512</v>
      </c>
      <c r="CC1600">
        <v>2</v>
      </c>
      <c r="CD1600">
        <v>9</v>
      </c>
      <c r="CE1600" t="s">
        <v>4368</v>
      </c>
      <c r="CF1600">
        <v>0</v>
      </c>
      <c r="CG1600">
        <v>0</v>
      </c>
      <c r="CH1600">
        <v>0</v>
      </c>
      <c r="CI1600">
        <v>0</v>
      </c>
      <c r="CJ1600">
        <v>0</v>
      </c>
      <c r="CL1600" t="s">
        <v>4369</v>
      </c>
      <c r="CM1600" t="s">
        <v>4370</v>
      </c>
      <c r="CN1600">
        <v>158</v>
      </c>
    </row>
    <row r="1601" spans="1:92" x14ac:dyDescent="0.2">
      <c r="A1601" t="s">
        <v>4363</v>
      </c>
      <c r="B1601" t="s">
        <v>4462</v>
      </c>
      <c r="C1601" s="2">
        <f t="shared" si="24"/>
        <v>0</v>
      </c>
      <c r="D1601">
        <v>3.7987416662622682</v>
      </c>
      <c r="E1601">
        <v>272.73299368172701</v>
      </c>
      <c r="F1601">
        <v>295.59276833446131</v>
      </c>
      <c r="G1601">
        <v>78.143025770610805</v>
      </c>
      <c r="H1601">
        <v>68.707778963025049</v>
      </c>
      <c r="I1601" t="s">
        <v>766</v>
      </c>
      <c r="J1601" t="s">
        <v>94</v>
      </c>
      <c r="K1601" t="s">
        <v>95</v>
      </c>
      <c r="L1601">
        <v>45.489650949999998</v>
      </c>
      <c r="M1601">
        <v>-110.5264394</v>
      </c>
      <c r="N1601">
        <v>63</v>
      </c>
      <c r="O1601">
        <v>0</v>
      </c>
      <c r="P1601">
        <v>0</v>
      </c>
      <c r="Q1601">
        <v>63</v>
      </c>
      <c r="R1601" t="s">
        <v>4463</v>
      </c>
      <c r="S1601">
        <v>33842</v>
      </c>
      <c r="T1601">
        <v>2016</v>
      </c>
      <c r="U1601">
        <v>4.2408676482470702E-2</v>
      </c>
      <c r="V1601">
        <v>23.6984600222222</v>
      </c>
      <c r="W1601">
        <v>341330.02020202001</v>
      </c>
      <c r="X1601">
        <v>4.57850301265498E-4</v>
      </c>
      <c r="Y1601">
        <v>44307.015873015902</v>
      </c>
      <c r="Z1601">
        <v>0.78183164054298904</v>
      </c>
      <c r="AA1601">
        <v>1.51532577239497E-2</v>
      </c>
      <c r="AB1601">
        <v>5.13214423506703E-2</v>
      </c>
      <c r="AC1601">
        <v>15728</v>
      </c>
      <c r="AD1601">
        <v>1.0368778960919299E-3</v>
      </c>
      <c r="AE1601">
        <v>7.5191052156013301E-3</v>
      </c>
      <c r="AF1601">
        <v>0.98200387283688695</v>
      </c>
      <c r="AG1601">
        <v>2</v>
      </c>
      <c r="AH1601">
        <v>282807</v>
      </c>
      <c r="AI1601">
        <v>0.1665482113243307</v>
      </c>
      <c r="AJ1601">
        <v>0.1694512512066533</v>
      </c>
      <c r="AK1601">
        <v>0.34819505882103341</v>
      </c>
      <c r="AL1601">
        <v>0.31580547864798247</v>
      </c>
      <c r="AM1601" t="s">
        <v>4366</v>
      </c>
      <c r="AN1601">
        <v>20200818</v>
      </c>
      <c r="AO1601">
        <v>5846</v>
      </c>
      <c r="AP1601">
        <v>199666</v>
      </c>
      <c r="AR1601">
        <v>97</v>
      </c>
      <c r="AS1601">
        <v>339</v>
      </c>
      <c r="AX1601">
        <v>4206</v>
      </c>
      <c r="AY1601" t="s">
        <v>4367</v>
      </c>
      <c r="AZ1601" t="s">
        <v>309</v>
      </c>
      <c r="BA1601" t="s">
        <v>310</v>
      </c>
      <c r="BB1601" t="s">
        <v>311</v>
      </c>
      <c r="BC1601">
        <v>84</v>
      </c>
      <c r="BD1601">
        <v>339</v>
      </c>
      <c r="BE1601" t="s">
        <v>310</v>
      </c>
      <c r="BG1601">
        <v>5846</v>
      </c>
      <c r="BV1601">
        <v>30</v>
      </c>
      <c r="BW1601">
        <v>54</v>
      </c>
      <c r="BX1601">
        <v>733</v>
      </c>
      <c r="BY1601">
        <v>205512</v>
      </c>
      <c r="BZ1601">
        <v>205512</v>
      </c>
      <c r="CA1601">
        <v>787</v>
      </c>
      <c r="CB1601">
        <v>205512</v>
      </c>
      <c r="CC1601">
        <v>2</v>
      </c>
      <c r="CD1601">
        <v>9</v>
      </c>
      <c r="CE1601" t="s">
        <v>4368</v>
      </c>
      <c r="CF1601">
        <v>0</v>
      </c>
      <c r="CG1601">
        <v>0</v>
      </c>
      <c r="CH1601">
        <v>0</v>
      </c>
      <c r="CI1601">
        <v>0</v>
      </c>
      <c r="CJ1601">
        <v>0</v>
      </c>
      <c r="CL1601" t="s">
        <v>4369</v>
      </c>
      <c r="CM1601" t="s">
        <v>4370</v>
      </c>
      <c r="CN1601">
        <v>158</v>
      </c>
    </row>
    <row r="1602" spans="1:92" x14ac:dyDescent="0.2">
      <c r="A1602" t="s">
        <v>4363</v>
      </c>
      <c r="B1602" t="s">
        <v>4464</v>
      </c>
      <c r="C1602" s="2">
        <f t="shared" si="24"/>
        <v>0</v>
      </c>
      <c r="D1602">
        <v>3.6520266683289671</v>
      </c>
      <c r="E1602">
        <v>275.68066882032122</v>
      </c>
      <c r="F1602">
        <v>302.27025511087908</v>
      </c>
      <c r="G1602">
        <v>87.800754676881525</v>
      </c>
      <c r="H1602">
        <v>78.52499357757516</v>
      </c>
      <c r="I1602" t="s">
        <v>4465</v>
      </c>
      <c r="J1602" t="s">
        <v>94</v>
      </c>
      <c r="K1602" t="s">
        <v>858</v>
      </c>
      <c r="L1602">
        <v>47.118246300000003</v>
      </c>
      <c r="M1602">
        <v>-108.2508876</v>
      </c>
      <c r="N1602">
        <v>0</v>
      </c>
      <c r="O1602">
        <v>0</v>
      </c>
      <c r="P1602">
        <v>0</v>
      </c>
      <c r="Q1602">
        <v>0</v>
      </c>
      <c r="R1602" t="s">
        <v>4466</v>
      </c>
      <c r="S1602">
        <v>33980</v>
      </c>
      <c r="T1602">
        <v>2016</v>
      </c>
      <c r="U1602">
        <v>9.2105263157894704E-2</v>
      </c>
      <c r="V1602">
        <v>0.24228340000000001</v>
      </c>
      <c r="W1602">
        <v>81000</v>
      </c>
      <c r="X1602">
        <v>0</v>
      </c>
      <c r="Y1602">
        <v>38125</v>
      </c>
      <c r="Z1602">
        <v>0.68786127167630096</v>
      </c>
      <c r="AA1602">
        <v>0</v>
      </c>
      <c r="AB1602">
        <v>3.94736842105263E-2</v>
      </c>
      <c r="AC1602">
        <v>359</v>
      </c>
      <c r="AD1602">
        <v>0</v>
      </c>
      <c r="AE1602">
        <v>0</v>
      </c>
      <c r="AF1602">
        <v>1</v>
      </c>
      <c r="AG1602">
        <v>1</v>
      </c>
      <c r="AH1602">
        <v>8879</v>
      </c>
      <c r="AI1602">
        <v>0.19056200022525061</v>
      </c>
      <c r="AJ1602">
        <v>0</v>
      </c>
      <c r="AK1602">
        <v>0</v>
      </c>
      <c r="AL1602">
        <v>0.32537447910800771</v>
      </c>
      <c r="AM1602" t="s">
        <v>4366</v>
      </c>
      <c r="AN1602">
        <v>20200818</v>
      </c>
      <c r="AO1602">
        <v>5846</v>
      </c>
      <c r="AP1602">
        <v>199666</v>
      </c>
      <c r="AR1602">
        <v>97</v>
      </c>
      <c r="AS1602">
        <v>339</v>
      </c>
      <c r="AX1602">
        <v>4206</v>
      </c>
      <c r="AY1602" t="s">
        <v>4367</v>
      </c>
      <c r="AZ1602" t="s">
        <v>309</v>
      </c>
      <c r="BA1602" t="s">
        <v>310</v>
      </c>
      <c r="BB1602" t="s">
        <v>311</v>
      </c>
      <c r="BC1602">
        <v>84</v>
      </c>
      <c r="BD1602">
        <v>339</v>
      </c>
      <c r="BE1602" t="s">
        <v>310</v>
      </c>
      <c r="BG1602">
        <v>5846</v>
      </c>
      <c r="BV1602">
        <v>30</v>
      </c>
      <c r="BW1602">
        <v>54</v>
      </c>
      <c r="BX1602">
        <v>733</v>
      </c>
      <c r="BY1602">
        <v>205512</v>
      </c>
      <c r="BZ1602">
        <v>205512</v>
      </c>
      <c r="CA1602">
        <v>787</v>
      </c>
      <c r="CB1602">
        <v>205512</v>
      </c>
      <c r="CC1602">
        <v>2</v>
      </c>
      <c r="CD1602">
        <v>9</v>
      </c>
      <c r="CE1602" t="s">
        <v>4368</v>
      </c>
      <c r="CF1602">
        <v>0</v>
      </c>
      <c r="CG1602">
        <v>0</v>
      </c>
      <c r="CH1602">
        <v>0</v>
      </c>
      <c r="CI1602">
        <v>0</v>
      </c>
      <c r="CJ1602">
        <v>0</v>
      </c>
      <c r="CL1602" t="s">
        <v>4369</v>
      </c>
      <c r="CM1602" t="s">
        <v>4370</v>
      </c>
      <c r="CN1602">
        <v>158</v>
      </c>
    </row>
    <row r="1603" spans="1:92" x14ac:dyDescent="0.2">
      <c r="A1603" t="s">
        <v>4363</v>
      </c>
      <c r="B1603" t="s">
        <v>4467</v>
      </c>
      <c r="C1603" s="2">
        <f t="shared" ref="C1603:C1666" si="25">O1603/AC1603*1000000</f>
        <v>0</v>
      </c>
      <c r="D1603">
        <v>3.4040162719244438</v>
      </c>
      <c r="E1603">
        <v>272.45304379997322</v>
      </c>
      <c r="F1603">
        <v>301.07993200056319</v>
      </c>
      <c r="G1603">
        <v>92.211614276584669</v>
      </c>
      <c r="H1603">
        <v>83.929731113945394</v>
      </c>
      <c r="I1603" t="s">
        <v>521</v>
      </c>
      <c r="J1603" t="s">
        <v>94</v>
      </c>
      <c r="K1603" t="s">
        <v>95</v>
      </c>
      <c r="L1603">
        <v>48.259365770000002</v>
      </c>
      <c r="M1603">
        <v>-107.9128511</v>
      </c>
      <c r="N1603">
        <v>93</v>
      </c>
      <c r="O1603">
        <v>0</v>
      </c>
      <c r="P1603">
        <v>0</v>
      </c>
      <c r="Q1603">
        <v>93</v>
      </c>
      <c r="R1603" t="s">
        <v>4468</v>
      </c>
      <c r="S1603">
        <v>34130</v>
      </c>
      <c r="T1603">
        <v>2016</v>
      </c>
      <c r="U1603">
        <v>9.7645424302444106E-2</v>
      </c>
      <c r="V1603">
        <v>0.64792507499999996</v>
      </c>
      <c r="W1603">
        <v>108035.46666666699</v>
      </c>
      <c r="X1603">
        <v>0</v>
      </c>
      <c r="Y1603">
        <v>38247.166666666701</v>
      </c>
      <c r="Z1603">
        <v>0.66004143509214497</v>
      </c>
      <c r="AA1603">
        <v>2.7964731609769099E-2</v>
      </c>
      <c r="AB1603">
        <v>0.142217024061119</v>
      </c>
      <c r="AC1603">
        <v>4503</v>
      </c>
      <c r="AD1603">
        <v>0</v>
      </c>
      <c r="AE1603">
        <v>0.184502516091966</v>
      </c>
      <c r="AF1603">
        <v>0.66798420471397002</v>
      </c>
      <c r="AG1603">
        <v>1</v>
      </c>
      <c r="AH1603">
        <v>77030</v>
      </c>
      <c r="AI1603">
        <v>0.19832532779436579</v>
      </c>
      <c r="AJ1603">
        <v>0</v>
      </c>
      <c r="AK1603">
        <v>0.31116448137089447</v>
      </c>
      <c r="AL1603">
        <v>0.29855900298584959</v>
      </c>
      <c r="AM1603" t="s">
        <v>4366</v>
      </c>
      <c r="AN1603">
        <v>20200818</v>
      </c>
      <c r="AO1603">
        <v>5846</v>
      </c>
      <c r="AP1603">
        <v>199666</v>
      </c>
      <c r="AR1603">
        <v>97</v>
      </c>
      <c r="AS1603">
        <v>339</v>
      </c>
      <c r="AX1603">
        <v>4206</v>
      </c>
      <c r="AY1603" t="s">
        <v>4367</v>
      </c>
      <c r="AZ1603" t="s">
        <v>309</v>
      </c>
      <c r="BA1603" t="s">
        <v>310</v>
      </c>
      <c r="BB1603" t="s">
        <v>311</v>
      </c>
      <c r="BC1603">
        <v>84</v>
      </c>
      <c r="BD1603">
        <v>339</v>
      </c>
      <c r="BE1603" t="s">
        <v>310</v>
      </c>
      <c r="BG1603">
        <v>5846</v>
      </c>
      <c r="BV1603">
        <v>30</v>
      </c>
      <c r="BW1603">
        <v>54</v>
      </c>
      <c r="BX1603">
        <v>733</v>
      </c>
      <c r="BY1603">
        <v>205512</v>
      </c>
      <c r="BZ1603">
        <v>205512</v>
      </c>
      <c r="CA1603">
        <v>787</v>
      </c>
      <c r="CB1603">
        <v>205512</v>
      </c>
      <c r="CC1603">
        <v>2</v>
      </c>
      <c r="CD1603">
        <v>9</v>
      </c>
      <c r="CE1603" t="s">
        <v>4368</v>
      </c>
      <c r="CF1603">
        <v>0</v>
      </c>
      <c r="CG1603">
        <v>0</v>
      </c>
      <c r="CH1603">
        <v>0</v>
      </c>
      <c r="CI1603">
        <v>0</v>
      </c>
      <c r="CJ1603">
        <v>0</v>
      </c>
      <c r="CL1603" t="s">
        <v>4369</v>
      </c>
      <c r="CM1603" t="s">
        <v>4370</v>
      </c>
      <c r="CN1603">
        <v>158</v>
      </c>
    </row>
    <row r="1604" spans="1:92" x14ac:dyDescent="0.2">
      <c r="A1604" t="s">
        <v>4363</v>
      </c>
      <c r="B1604" t="s">
        <v>4469</v>
      </c>
      <c r="C1604" s="2">
        <f t="shared" si="25"/>
        <v>0</v>
      </c>
      <c r="D1604">
        <v>3.4523896319262271</v>
      </c>
      <c r="E1604">
        <v>274.69827236073388</v>
      </c>
      <c r="F1604">
        <v>298.35476582309172</v>
      </c>
      <c r="G1604">
        <v>84.488580923973487</v>
      </c>
      <c r="H1604">
        <v>77.509115865763135</v>
      </c>
      <c r="I1604" t="s">
        <v>4470</v>
      </c>
      <c r="J1604" t="s">
        <v>94</v>
      </c>
      <c r="K1604" t="s">
        <v>95</v>
      </c>
      <c r="L1604">
        <v>48.227733880000002</v>
      </c>
      <c r="M1604">
        <v>-112.22527030000001</v>
      </c>
      <c r="N1604">
        <v>13</v>
      </c>
      <c r="O1604">
        <v>0</v>
      </c>
      <c r="P1604">
        <v>0</v>
      </c>
      <c r="Q1604">
        <v>13</v>
      </c>
      <c r="R1604" t="s">
        <v>4471</v>
      </c>
      <c r="S1604">
        <v>34292</v>
      </c>
      <c r="T1604">
        <v>2016</v>
      </c>
      <c r="U1604">
        <v>0.170830435223847</v>
      </c>
      <c r="V1604">
        <v>3.3993205</v>
      </c>
      <c r="W1604">
        <v>98965.244444444499</v>
      </c>
      <c r="X1604">
        <v>1.1031439602868199E-3</v>
      </c>
      <c r="Y1604">
        <v>41566.238095238099</v>
      </c>
      <c r="Z1604">
        <v>0.658649676659954</v>
      </c>
      <c r="AA1604">
        <v>1.5318874967166499E-2</v>
      </c>
      <c r="AB1604">
        <v>0.167208173811767</v>
      </c>
      <c r="AC1604">
        <v>6600</v>
      </c>
      <c r="AD1604">
        <v>2.0122621413542E-3</v>
      </c>
      <c r="AE1604">
        <v>0.18102343191294601</v>
      </c>
      <c r="AF1604">
        <v>0.791834777797781</v>
      </c>
      <c r="AG1604">
        <v>1</v>
      </c>
      <c r="AH1604">
        <v>111840</v>
      </c>
      <c r="AI1604">
        <v>0.18075822603719599</v>
      </c>
      <c r="AJ1604">
        <v>0.21037195994277541</v>
      </c>
      <c r="AK1604">
        <v>0.34165772532188837</v>
      </c>
      <c r="AL1604">
        <v>0.26721208869814023</v>
      </c>
      <c r="AM1604" t="s">
        <v>4366</v>
      </c>
      <c r="AN1604">
        <v>20200818</v>
      </c>
      <c r="AO1604">
        <v>5846</v>
      </c>
      <c r="AP1604">
        <v>199666</v>
      </c>
      <c r="AR1604">
        <v>97</v>
      </c>
      <c r="AS1604">
        <v>339</v>
      </c>
      <c r="AX1604">
        <v>4206</v>
      </c>
      <c r="AY1604" t="s">
        <v>4367</v>
      </c>
      <c r="AZ1604" t="s">
        <v>309</v>
      </c>
      <c r="BA1604" t="s">
        <v>310</v>
      </c>
      <c r="BB1604" t="s">
        <v>311</v>
      </c>
      <c r="BC1604">
        <v>84</v>
      </c>
      <c r="BD1604">
        <v>339</v>
      </c>
      <c r="BE1604" t="s">
        <v>310</v>
      </c>
      <c r="BG1604">
        <v>5846</v>
      </c>
      <c r="BV1604">
        <v>30</v>
      </c>
      <c r="BW1604">
        <v>54</v>
      </c>
      <c r="BX1604">
        <v>733</v>
      </c>
      <c r="BY1604">
        <v>205512</v>
      </c>
      <c r="BZ1604">
        <v>205512</v>
      </c>
      <c r="CA1604">
        <v>787</v>
      </c>
      <c r="CB1604">
        <v>205512</v>
      </c>
      <c r="CC1604">
        <v>2</v>
      </c>
      <c r="CD1604">
        <v>9</v>
      </c>
      <c r="CE1604" t="s">
        <v>4368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 t="s">
        <v>4369</v>
      </c>
      <c r="CM1604" t="s">
        <v>4370</v>
      </c>
      <c r="CN1604">
        <v>158</v>
      </c>
    </row>
    <row r="1605" spans="1:92" x14ac:dyDescent="0.2">
      <c r="A1605" t="s">
        <v>4363</v>
      </c>
      <c r="B1605" t="s">
        <v>4472</v>
      </c>
      <c r="C1605" s="2">
        <f t="shared" si="25"/>
        <v>0</v>
      </c>
      <c r="D1605">
        <v>3.555144924129189</v>
      </c>
      <c r="E1605">
        <v>275.72746060681328</v>
      </c>
      <c r="F1605">
        <v>302.60550278717369</v>
      </c>
      <c r="G1605">
        <v>90.113134805801849</v>
      </c>
      <c r="H1605">
        <v>80.071882527136268</v>
      </c>
      <c r="I1605" t="s">
        <v>4473</v>
      </c>
      <c r="J1605" t="s">
        <v>94</v>
      </c>
      <c r="K1605" t="s">
        <v>95</v>
      </c>
      <c r="L1605">
        <v>45.396177139999999</v>
      </c>
      <c r="M1605">
        <v>-105.63673799999999</v>
      </c>
      <c r="N1605">
        <v>1</v>
      </c>
      <c r="O1605">
        <v>0</v>
      </c>
      <c r="P1605">
        <v>0</v>
      </c>
      <c r="Q1605">
        <v>1</v>
      </c>
      <c r="R1605" t="s">
        <v>4474</v>
      </c>
      <c r="S1605">
        <v>33968</v>
      </c>
      <c r="T1605">
        <v>2016</v>
      </c>
      <c r="U1605">
        <v>3.9308871205422903E-2</v>
      </c>
      <c r="V1605">
        <v>0.47276952500000002</v>
      </c>
      <c r="W1605">
        <v>123957.848484849</v>
      </c>
      <c r="X1605">
        <v>0</v>
      </c>
      <c r="Y1605">
        <v>85138.033333333296</v>
      </c>
      <c r="Z1605">
        <v>0.61093783667313095</v>
      </c>
      <c r="AA1605">
        <v>3.0837004405286301E-3</v>
      </c>
      <c r="AB1605">
        <v>2.0833333333333301E-2</v>
      </c>
      <c r="AC1605">
        <v>1385</v>
      </c>
      <c r="AD1605">
        <v>0</v>
      </c>
      <c r="AE1605">
        <v>0</v>
      </c>
      <c r="AF1605">
        <v>0.98986784140969197</v>
      </c>
      <c r="AG1605">
        <v>1</v>
      </c>
      <c r="AH1605">
        <v>32109</v>
      </c>
      <c r="AI1605">
        <v>0.21093774331184401</v>
      </c>
      <c r="AJ1605">
        <v>0</v>
      </c>
      <c r="AK1605">
        <v>0.29932417702201869</v>
      </c>
      <c r="AL1605">
        <v>0.31704506524650411</v>
      </c>
      <c r="AM1605" t="s">
        <v>4366</v>
      </c>
      <c r="AN1605">
        <v>20200818</v>
      </c>
      <c r="AO1605">
        <v>5846</v>
      </c>
      <c r="AP1605">
        <v>199666</v>
      </c>
      <c r="AR1605">
        <v>97</v>
      </c>
      <c r="AS1605">
        <v>339</v>
      </c>
      <c r="AX1605">
        <v>4206</v>
      </c>
      <c r="AY1605" t="s">
        <v>4367</v>
      </c>
      <c r="AZ1605" t="s">
        <v>309</v>
      </c>
      <c r="BA1605" t="s">
        <v>310</v>
      </c>
      <c r="BB1605" t="s">
        <v>311</v>
      </c>
      <c r="BC1605">
        <v>84</v>
      </c>
      <c r="BD1605">
        <v>339</v>
      </c>
      <c r="BE1605" t="s">
        <v>310</v>
      </c>
      <c r="BG1605">
        <v>5846</v>
      </c>
      <c r="BV1605">
        <v>30</v>
      </c>
      <c r="BW1605">
        <v>54</v>
      </c>
      <c r="BX1605">
        <v>733</v>
      </c>
      <c r="BY1605">
        <v>205512</v>
      </c>
      <c r="BZ1605">
        <v>205512</v>
      </c>
      <c r="CA1605">
        <v>787</v>
      </c>
      <c r="CB1605">
        <v>205512</v>
      </c>
      <c r="CC1605">
        <v>2</v>
      </c>
      <c r="CD1605">
        <v>9</v>
      </c>
      <c r="CE1605" t="s">
        <v>4368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 t="s">
        <v>4369</v>
      </c>
      <c r="CM1605" t="s">
        <v>4370</v>
      </c>
      <c r="CN1605">
        <v>158</v>
      </c>
    </row>
    <row r="1606" spans="1:92" x14ac:dyDescent="0.2">
      <c r="A1606" t="s">
        <v>4363</v>
      </c>
      <c r="B1606" t="s">
        <v>4475</v>
      </c>
      <c r="C1606" s="2">
        <f t="shared" si="25"/>
        <v>0</v>
      </c>
      <c r="D1606">
        <v>4.3596545545977294</v>
      </c>
      <c r="E1606">
        <v>273.30428666061579</v>
      </c>
      <c r="F1606">
        <v>296.14363932743981</v>
      </c>
      <c r="G1606">
        <v>89.816468423565354</v>
      </c>
      <c r="H1606">
        <v>76.930899097783154</v>
      </c>
      <c r="I1606" t="s">
        <v>3027</v>
      </c>
      <c r="J1606" t="s">
        <v>94</v>
      </c>
      <c r="K1606" t="s">
        <v>95</v>
      </c>
      <c r="L1606">
        <v>46.855388910000002</v>
      </c>
      <c r="M1606">
        <v>-112.9359164</v>
      </c>
      <c r="N1606">
        <v>2</v>
      </c>
      <c r="O1606">
        <v>0</v>
      </c>
      <c r="P1606">
        <v>0</v>
      </c>
      <c r="Q1606">
        <v>2</v>
      </c>
      <c r="R1606" t="s">
        <v>4476</v>
      </c>
      <c r="S1606">
        <v>34526</v>
      </c>
      <c r="T1606">
        <v>2016</v>
      </c>
      <c r="U1606">
        <v>8.2470424616847504E-2</v>
      </c>
      <c r="V1606">
        <v>3.2141977571428599</v>
      </c>
      <c r="W1606">
        <v>193371.42857142899</v>
      </c>
      <c r="X1606">
        <v>3.9004981604313302E-3</v>
      </c>
      <c r="Y1606">
        <v>41926</v>
      </c>
      <c r="Z1606">
        <v>0.72390986324944795</v>
      </c>
      <c r="AA1606">
        <v>1.36894150576165E-2</v>
      </c>
      <c r="AB1606">
        <v>0.108409828512704</v>
      </c>
      <c r="AC1606">
        <v>7218</v>
      </c>
      <c r="AD1606">
        <v>7.3544560504949603E-3</v>
      </c>
      <c r="AE1606">
        <v>2.3271739880370301E-2</v>
      </c>
      <c r="AF1606">
        <v>0.95597625929840901</v>
      </c>
      <c r="AG1606">
        <v>1</v>
      </c>
      <c r="AH1606">
        <v>126212</v>
      </c>
      <c r="AI1606">
        <v>0.1610227236712832</v>
      </c>
      <c r="AJ1606">
        <v>0.14446328399835201</v>
      </c>
      <c r="AK1606">
        <v>0.39165055620701678</v>
      </c>
      <c r="AL1606">
        <v>0.30286343612334798</v>
      </c>
      <c r="AM1606" t="s">
        <v>4366</v>
      </c>
      <c r="AN1606">
        <v>20200818</v>
      </c>
      <c r="AO1606">
        <v>5846</v>
      </c>
      <c r="AP1606">
        <v>199666</v>
      </c>
      <c r="AR1606">
        <v>97</v>
      </c>
      <c r="AS1606">
        <v>339</v>
      </c>
      <c r="AX1606">
        <v>4206</v>
      </c>
      <c r="AY1606" t="s">
        <v>4367</v>
      </c>
      <c r="AZ1606" t="s">
        <v>309</v>
      </c>
      <c r="BA1606" t="s">
        <v>310</v>
      </c>
      <c r="BB1606" t="s">
        <v>311</v>
      </c>
      <c r="BC1606">
        <v>84</v>
      </c>
      <c r="BD1606">
        <v>339</v>
      </c>
      <c r="BE1606" t="s">
        <v>310</v>
      </c>
      <c r="BG1606">
        <v>5846</v>
      </c>
      <c r="BV1606">
        <v>30</v>
      </c>
      <c r="BW1606">
        <v>54</v>
      </c>
      <c r="BX1606">
        <v>733</v>
      </c>
      <c r="BY1606">
        <v>205512</v>
      </c>
      <c r="BZ1606">
        <v>205512</v>
      </c>
      <c r="CA1606">
        <v>787</v>
      </c>
      <c r="CB1606">
        <v>205512</v>
      </c>
      <c r="CC1606">
        <v>2</v>
      </c>
      <c r="CD1606">
        <v>9</v>
      </c>
      <c r="CE1606" t="s">
        <v>4368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 t="s">
        <v>4369</v>
      </c>
      <c r="CM1606" t="s">
        <v>4370</v>
      </c>
      <c r="CN1606">
        <v>158</v>
      </c>
    </row>
    <row r="1607" spans="1:92" x14ac:dyDescent="0.2">
      <c r="A1607" t="s">
        <v>4363</v>
      </c>
      <c r="B1607" t="s">
        <v>4477</v>
      </c>
      <c r="C1607" s="2">
        <f t="shared" si="25"/>
        <v>0</v>
      </c>
      <c r="D1607">
        <v>3.6324258090001398</v>
      </c>
      <c r="E1607">
        <v>272.89099951313142</v>
      </c>
      <c r="F1607">
        <v>301.52034763510028</v>
      </c>
      <c r="G1607">
        <v>92.366450248141945</v>
      </c>
      <c r="H1607">
        <v>84.822199908662753</v>
      </c>
      <c r="I1607" t="s">
        <v>373</v>
      </c>
      <c r="J1607" t="s">
        <v>94</v>
      </c>
      <c r="K1607" t="s">
        <v>95</v>
      </c>
      <c r="L1607">
        <v>46.860480469999999</v>
      </c>
      <c r="M1607">
        <v>-105.379384</v>
      </c>
      <c r="N1607">
        <v>1</v>
      </c>
      <c r="O1607">
        <v>0</v>
      </c>
      <c r="P1607">
        <v>0</v>
      </c>
      <c r="Q1607">
        <v>1</v>
      </c>
      <c r="R1607" t="s">
        <v>4478</v>
      </c>
      <c r="S1607">
        <v>34202</v>
      </c>
      <c r="T1607">
        <v>2016</v>
      </c>
      <c r="U1607">
        <v>0.17437753329473099</v>
      </c>
      <c r="V1607">
        <v>0.89347964999999996</v>
      </c>
      <c r="W1607">
        <v>68894</v>
      </c>
      <c r="X1607">
        <v>0</v>
      </c>
      <c r="Y1607">
        <v>40220.5</v>
      </c>
      <c r="Z1607">
        <v>0.85045205732209905</v>
      </c>
      <c r="AA1607">
        <v>9.1543156059284998E-3</v>
      </c>
      <c r="AB1607">
        <v>0.25141444658061002</v>
      </c>
      <c r="AC1607">
        <v>1490</v>
      </c>
      <c r="AD1607">
        <v>0</v>
      </c>
      <c r="AE1607">
        <v>7.4106364428944997E-3</v>
      </c>
      <c r="AF1607">
        <v>0.97689625108979905</v>
      </c>
      <c r="AG1607">
        <v>1</v>
      </c>
      <c r="AH1607">
        <v>20825</v>
      </c>
      <c r="AI1607">
        <v>0.25747899159663867</v>
      </c>
      <c r="AJ1607">
        <v>0</v>
      </c>
      <c r="AK1607">
        <v>0</v>
      </c>
      <c r="AL1607">
        <v>0.33397358943577432</v>
      </c>
      <c r="AM1607" t="s">
        <v>4366</v>
      </c>
      <c r="AN1607">
        <v>20200818</v>
      </c>
      <c r="AO1607">
        <v>5846</v>
      </c>
      <c r="AP1607">
        <v>199666</v>
      </c>
      <c r="AR1607">
        <v>97</v>
      </c>
      <c r="AS1607">
        <v>339</v>
      </c>
      <c r="AX1607">
        <v>4206</v>
      </c>
      <c r="AY1607" t="s">
        <v>4367</v>
      </c>
      <c r="AZ1607" t="s">
        <v>309</v>
      </c>
      <c r="BA1607" t="s">
        <v>310</v>
      </c>
      <c r="BB1607" t="s">
        <v>311</v>
      </c>
      <c r="BC1607">
        <v>84</v>
      </c>
      <c r="BD1607">
        <v>339</v>
      </c>
      <c r="BE1607" t="s">
        <v>310</v>
      </c>
      <c r="BG1607">
        <v>5846</v>
      </c>
      <c r="BV1607">
        <v>30</v>
      </c>
      <c r="BW1607">
        <v>54</v>
      </c>
      <c r="BX1607">
        <v>733</v>
      </c>
      <c r="BY1607">
        <v>205512</v>
      </c>
      <c r="BZ1607">
        <v>205512</v>
      </c>
      <c r="CA1607">
        <v>787</v>
      </c>
      <c r="CB1607">
        <v>205512</v>
      </c>
      <c r="CC1607">
        <v>2</v>
      </c>
      <c r="CD1607">
        <v>9</v>
      </c>
      <c r="CE1607" t="s">
        <v>4368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 t="s">
        <v>4369</v>
      </c>
      <c r="CM1607" t="s">
        <v>4370</v>
      </c>
      <c r="CN1607">
        <v>158</v>
      </c>
    </row>
    <row r="1608" spans="1:92" x14ac:dyDescent="0.2">
      <c r="A1608" t="s">
        <v>4363</v>
      </c>
      <c r="B1608" t="s">
        <v>4479</v>
      </c>
      <c r="C1608" s="2">
        <f t="shared" si="25"/>
        <v>47.373158368468424</v>
      </c>
      <c r="D1608">
        <v>6.010502495640746</v>
      </c>
      <c r="E1608">
        <v>273.58847034401572</v>
      </c>
      <c r="F1608">
        <v>296.58466301363279</v>
      </c>
      <c r="G1608">
        <v>88.263445906345837</v>
      </c>
      <c r="H1608">
        <v>73.407265059079606</v>
      </c>
      <c r="I1608" t="s">
        <v>4480</v>
      </c>
      <c r="J1608" t="s">
        <v>94</v>
      </c>
      <c r="K1608" t="s">
        <v>95</v>
      </c>
      <c r="L1608">
        <v>46.085208620000003</v>
      </c>
      <c r="M1608">
        <v>-114.1189164</v>
      </c>
      <c r="N1608">
        <v>88</v>
      </c>
      <c r="O1608">
        <v>2</v>
      </c>
      <c r="P1608">
        <v>0</v>
      </c>
      <c r="Q1608">
        <v>86</v>
      </c>
      <c r="R1608" t="s">
        <v>4481</v>
      </c>
      <c r="S1608">
        <v>34634</v>
      </c>
      <c r="T1608">
        <v>2016</v>
      </c>
      <c r="U1608">
        <v>6.4106930347013105E-2</v>
      </c>
      <c r="V1608">
        <v>100.51755364444401</v>
      </c>
      <c r="W1608">
        <v>233111.11111111101</v>
      </c>
      <c r="X1608">
        <v>2.7980410228247902E-4</v>
      </c>
      <c r="Y1608">
        <v>41265</v>
      </c>
      <c r="Z1608">
        <v>0.71630306271480304</v>
      </c>
      <c r="AA1608">
        <v>2.73906477353872E-2</v>
      </c>
      <c r="AB1608">
        <v>0.16967627365104301</v>
      </c>
      <c r="AC1608">
        <v>42218</v>
      </c>
      <c r="AD1608">
        <v>3.0898677443616002E-3</v>
      </c>
      <c r="AE1608">
        <v>5.28934986247976E-3</v>
      </c>
      <c r="AF1608">
        <v>0.96559613946967404</v>
      </c>
      <c r="AG1608">
        <v>3</v>
      </c>
      <c r="AH1608">
        <v>707319</v>
      </c>
      <c r="AI1608">
        <v>0.18776393678099981</v>
      </c>
      <c r="AJ1608">
        <v>0.18203526273152559</v>
      </c>
      <c r="AK1608">
        <v>0.32300277526830179</v>
      </c>
      <c r="AL1608">
        <v>0.30719802521917272</v>
      </c>
      <c r="AM1608" t="s">
        <v>4366</v>
      </c>
      <c r="AN1608">
        <v>20200818</v>
      </c>
      <c r="AO1608">
        <v>5846</v>
      </c>
      <c r="AP1608">
        <v>199666</v>
      </c>
      <c r="AR1608">
        <v>97</v>
      </c>
      <c r="AS1608">
        <v>339</v>
      </c>
      <c r="AX1608">
        <v>4206</v>
      </c>
      <c r="AY1608" t="s">
        <v>4367</v>
      </c>
      <c r="AZ1608" t="s">
        <v>309</v>
      </c>
      <c r="BA1608" t="s">
        <v>310</v>
      </c>
      <c r="BB1608" t="s">
        <v>311</v>
      </c>
      <c r="BC1608">
        <v>84</v>
      </c>
      <c r="BD1608">
        <v>339</v>
      </c>
      <c r="BE1608" t="s">
        <v>310</v>
      </c>
      <c r="BG1608">
        <v>5846</v>
      </c>
      <c r="BV1608">
        <v>30</v>
      </c>
      <c r="BW1608">
        <v>54</v>
      </c>
      <c r="BX1608">
        <v>733</v>
      </c>
      <c r="BY1608">
        <v>205512</v>
      </c>
      <c r="BZ1608">
        <v>205512</v>
      </c>
      <c r="CA1608">
        <v>787</v>
      </c>
      <c r="CB1608">
        <v>205512</v>
      </c>
      <c r="CC1608">
        <v>2</v>
      </c>
      <c r="CD1608">
        <v>9</v>
      </c>
      <c r="CE1608" t="s">
        <v>4368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 t="s">
        <v>4369</v>
      </c>
      <c r="CM1608" t="s">
        <v>4370</v>
      </c>
      <c r="CN1608">
        <v>158</v>
      </c>
    </row>
    <row r="1609" spans="1:92" x14ac:dyDescent="0.2">
      <c r="A1609" t="s">
        <v>4363</v>
      </c>
      <c r="B1609" t="s">
        <v>4482</v>
      </c>
      <c r="C1609" s="2">
        <f t="shared" si="25"/>
        <v>0</v>
      </c>
      <c r="D1609">
        <v>3.7245291829508571</v>
      </c>
      <c r="E1609">
        <v>271.83383171486861</v>
      </c>
      <c r="F1609">
        <v>295.64147088822779</v>
      </c>
      <c r="G1609">
        <v>85.796059926298014</v>
      </c>
      <c r="H1609">
        <v>73.042638214490964</v>
      </c>
      <c r="I1609" t="s">
        <v>4483</v>
      </c>
      <c r="J1609" t="s">
        <v>94</v>
      </c>
      <c r="K1609" t="s">
        <v>95</v>
      </c>
      <c r="L1609">
        <v>45.134343540000003</v>
      </c>
      <c r="M1609">
        <v>-112.8984694</v>
      </c>
      <c r="N1609">
        <v>68</v>
      </c>
      <c r="O1609">
        <v>0</v>
      </c>
      <c r="P1609">
        <v>0</v>
      </c>
      <c r="Q1609">
        <v>68</v>
      </c>
      <c r="R1609" t="s">
        <v>4484</v>
      </c>
      <c r="S1609">
        <v>34562</v>
      </c>
      <c r="T1609">
        <v>2016</v>
      </c>
      <c r="U1609">
        <v>0.101846324100985</v>
      </c>
      <c r="V1609">
        <v>0.87053957500000001</v>
      </c>
      <c r="W1609">
        <v>207637.5</v>
      </c>
      <c r="X1609">
        <v>1.8872884141431601E-3</v>
      </c>
      <c r="Y1609">
        <v>43667.875</v>
      </c>
      <c r="Z1609">
        <v>0.64925624764511802</v>
      </c>
      <c r="AA1609">
        <v>2.9878740074951698E-2</v>
      </c>
      <c r="AB1609">
        <v>6.6435586860430496E-2</v>
      </c>
      <c r="AC1609">
        <v>9285</v>
      </c>
      <c r="AD1609">
        <v>2.3756633345674502E-3</v>
      </c>
      <c r="AE1609">
        <v>1.29038906412855E-2</v>
      </c>
      <c r="AF1609">
        <v>0.97496763810966103</v>
      </c>
      <c r="AG1609">
        <v>1</v>
      </c>
      <c r="AH1609">
        <v>164638</v>
      </c>
      <c r="AI1609">
        <v>0.1652534651781484</v>
      </c>
      <c r="AJ1609">
        <v>0.16182776758706979</v>
      </c>
      <c r="AK1609">
        <v>0.39232133529318869</v>
      </c>
      <c r="AL1609">
        <v>0.28059743194159309</v>
      </c>
      <c r="AM1609" t="s">
        <v>4366</v>
      </c>
      <c r="AN1609">
        <v>20200818</v>
      </c>
      <c r="AO1609">
        <v>5846</v>
      </c>
      <c r="AP1609">
        <v>199666</v>
      </c>
      <c r="AR1609">
        <v>97</v>
      </c>
      <c r="AS1609">
        <v>339</v>
      </c>
      <c r="AX1609">
        <v>4206</v>
      </c>
      <c r="AY1609" t="s">
        <v>4367</v>
      </c>
      <c r="AZ1609" t="s">
        <v>309</v>
      </c>
      <c r="BA1609" t="s">
        <v>310</v>
      </c>
      <c r="BB1609" t="s">
        <v>311</v>
      </c>
      <c r="BC1609">
        <v>84</v>
      </c>
      <c r="BD1609">
        <v>339</v>
      </c>
      <c r="BE1609" t="s">
        <v>310</v>
      </c>
      <c r="BG1609">
        <v>5846</v>
      </c>
      <c r="BV1609">
        <v>30</v>
      </c>
      <c r="BW1609">
        <v>54</v>
      </c>
      <c r="BX1609">
        <v>733</v>
      </c>
      <c r="BY1609">
        <v>205512</v>
      </c>
      <c r="BZ1609">
        <v>205512</v>
      </c>
      <c r="CA1609">
        <v>787</v>
      </c>
      <c r="CB1609">
        <v>205512</v>
      </c>
      <c r="CC1609">
        <v>2</v>
      </c>
      <c r="CD1609">
        <v>9</v>
      </c>
      <c r="CE1609" t="s">
        <v>4368</v>
      </c>
      <c r="CF1609">
        <v>0</v>
      </c>
      <c r="CG1609">
        <v>0</v>
      </c>
      <c r="CH1609">
        <v>0</v>
      </c>
      <c r="CI1609">
        <v>0</v>
      </c>
      <c r="CJ1609">
        <v>0</v>
      </c>
      <c r="CL1609" t="s">
        <v>4369</v>
      </c>
      <c r="CM1609" t="s">
        <v>4370</v>
      </c>
      <c r="CN1609">
        <v>158</v>
      </c>
    </row>
    <row r="1610" spans="1:92" x14ac:dyDescent="0.2">
      <c r="A1610" t="s">
        <v>4363</v>
      </c>
      <c r="B1610" t="s">
        <v>4485</v>
      </c>
      <c r="C1610" s="2">
        <f t="shared" si="25"/>
        <v>1143.5105774728415</v>
      </c>
      <c r="D1610">
        <v>3.8628108104012271</v>
      </c>
      <c r="E1610">
        <v>276.2462124707755</v>
      </c>
      <c r="F1610">
        <v>302.02803800860738</v>
      </c>
      <c r="G1610">
        <v>83.886465036914728</v>
      </c>
      <c r="H1610">
        <v>73.517993371482007</v>
      </c>
      <c r="I1610" t="s">
        <v>4486</v>
      </c>
      <c r="J1610" t="s">
        <v>94</v>
      </c>
      <c r="K1610" t="s">
        <v>95</v>
      </c>
      <c r="L1610">
        <v>45.423359050000002</v>
      </c>
      <c r="M1610">
        <v>-107.492347</v>
      </c>
      <c r="N1610">
        <v>543</v>
      </c>
      <c r="O1610">
        <v>14</v>
      </c>
      <c r="P1610">
        <v>0</v>
      </c>
      <c r="Q1610">
        <v>529</v>
      </c>
      <c r="R1610" t="s">
        <v>4487</v>
      </c>
      <c r="S1610">
        <v>33824</v>
      </c>
      <c r="T1610">
        <v>2016</v>
      </c>
      <c r="U1610">
        <v>0.14421177093811099</v>
      </c>
      <c r="V1610">
        <v>3.560096669</v>
      </c>
      <c r="W1610">
        <v>104810</v>
      </c>
      <c r="X1610">
        <v>2.2429261559696301E-4</v>
      </c>
      <c r="Y1610">
        <v>41808.298095238097</v>
      </c>
      <c r="Z1610">
        <v>0.61562836078077399</v>
      </c>
      <c r="AA1610">
        <v>3.9956943503560598E-2</v>
      </c>
      <c r="AB1610">
        <v>0.30089017618616198</v>
      </c>
      <c r="AC1610">
        <v>12243</v>
      </c>
      <c r="AD1610">
        <v>2.0703933747412E-4</v>
      </c>
      <c r="AE1610">
        <v>0.64492748300703395</v>
      </c>
      <c r="AF1610">
        <v>0.336582911315709</v>
      </c>
      <c r="AG1610">
        <v>1</v>
      </c>
      <c r="AH1610">
        <v>231226</v>
      </c>
      <c r="AI1610">
        <v>0.1001228235579044</v>
      </c>
      <c r="AJ1610">
        <v>0.2840727253855535</v>
      </c>
      <c r="AK1610">
        <v>0.38741318017869958</v>
      </c>
      <c r="AL1610">
        <v>0.22839127087784239</v>
      </c>
      <c r="AM1610" t="s">
        <v>4366</v>
      </c>
      <c r="AN1610">
        <v>20200818</v>
      </c>
      <c r="AO1610">
        <v>5846</v>
      </c>
      <c r="AP1610">
        <v>199666</v>
      </c>
      <c r="AR1610">
        <v>97</v>
      </c>
      <c r="AS1610">
        <v>339</v>
      </c>
      <c r="AX1610">
        <v>4206</v>
      </c>
      <c r="AY1610" t="s">
        <v>4367</v>
      </c>
      <c r="AZ1610" t="s">
        <v>309</v>
      </c>
      <c r="BA1610" t="s">
        <v>310</v>
      </c>
      <c r="BB1610" t="s">
        <v>311</v>
      </c>
      <c r="BC1610">
        <v>84</v>
      </c>
      <c r="BD1610">
        <v>339</v>
      </c>
      <c r="BE1610" t="s">
        <v>310</v>
      </c>
      <c r="BG1610">
        <v>5846</v>
      </c>
      <c r="BV1610">
        <v>30</v>
      </c>
      <c r="BW1610">
        <v>54</v>
      </c>
      <c r="BX1610">
        <v>733</v>
      </c>
      <c r="BY1610">
        <v>205512</v>
      </c>
      <c r="BZ1610">
        <v>205512</v>
      </c>
      <c r="CA1610">
        <v>787</v>
      </c>
      <c r="CB1610">
        <v>205512</v>
      </c>
      <c r="CC1610">
        <v>2</v>
      </c>
      <c r="CD1610">
        <v>9</v>
      </c>
      <c r="CE1610" t="s">
        <v>4368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 t="s">
        <v>4369</v>
      </c>
      <c r="CM1610" t="s">
        <v>4370</v>
      </c>
      <c r="CN1610">
        <v>158</v>
      </c>
    </row>
    <row r="1611" spans="1:92" x14ac:dyDescent="0.2">
      <c r="A1611" t="s">
        <v>4363</v>
      </c>
      <c r="B1611" t="s">
        <v>4488</v>
      </c>
      <c r="C1611" s="2">
        <f t="shared" si="25"/>
        <v>0</v>
      </c>
      <c r="D1611">
        <v>3.3115629810745331</v>
      </c>
      <c r="E1611">
        <v>273.04990918704777</v>
      </c>
      <c r="F1611">
        <v>299.94838377352158</v>
      </c>
      <c r="G1611">
        <v>90.333679844664786</v>
      </c>
      <c r="H1611">
        <v>82.692886167205401</v>
      </c>
      <c r="I1611" t="s">
        <v>1654</v>
      </c>
      <c r="J1611" t="s">
        <v>94</v>
      </c>
      <c r="K1611" t="s">
        <v>95</v>
      </c>
      <c r="L1611">
        <v>48.43175214</v>
      </c>
      <c r="M1611">
        <v>-108.9582723</v>
      </c>
      <c r="N1611">
        <v>14</v>
      </c>
      <c r="O1611">
        <v>0</v>
      </c>
      <c r="P1611">
        <v>0</v>
      </c>
      <c r="Q1611">
        <v>14</v>
      </c>
      <c r="R1611" t="s">
        <v>4489</v>
      </c>
      <c r="S1611">
        <v>34418</v>
      </c>
      <c r="T1611">
        <v>2016</v>
      </c>
      <c r="U1611">
        <v>0.102270976937717</v>
      </c>
      <c r="V1611">
        <v>1.8435425999999999</v>
      </c>
      <c r="W1611">
        <v>100454.514285714</v>
      </c>
      <c r="X1611">
        <v>9.2558572097540203E-4</v>
      </c>
      <c r="Y1611">
        <v>37532.714285714297</v>
      </c>
      <c r="Z1611">
        <v>0.65121701312125402</v>
      </c>
      <c r="AA1611">
        <v>2.5415464873782899E-2</v>
      </c>
      <c r="AB1611">
        <v>0.161944718246672</v>
      </c>
      <c r="AC1611">
        <v>6296</v>
      </c>
      <c r="AD1611">
        <v>0</v>
      </c>
      <c r="AE1611">
        <v>0.24873909412633299</v>
      </c>
      <c r="AF1611">
        <v>0.72698986038621705</v>
      </c>
      <c r="AG1611">
        <v>1</v>
      </c>
      <c r="AH1611">
        <v>119433</v>
      </c>
      <c r="AI1611">
        <v>0.13477012216054191</v>
      </c>
      <c r="AJ1611">
        <v>0.2531293696047156</v>
      </c>
      <c r="AK1611">
        <v>0.36742776284611461</v>
      </c>
      <c r="AL1611">
        <v>0.2446727453886279</v>
      </c>
      <c r="AM1611" t="s">
        <v>4366</v>
      </c>
      <c r="AN1611">
        <v>20200818</v>
      </c>
      <c r="AO1611">
        <v>5846</v>
      </c>
      <c r="AP1611">
        <v>199666</v>
      </c>
      <c r="AR1611">
        <v>97</v>
      </c>
      <c r="AS1611">
        <v>339</v>
      </c>
      <c r="AX1611">
        <v>4206</v>
      </c>
      <c r="AY1611" t="s">
        <v>4367</v>
      </c>
      <c r="AZ1611" t="s">
        <v>309</v>
      </c>
      <c r="BA1611" t="s">
        <v>310</v>
      </c>
      <c r="BB1611" t="s">
        <v>311</v>
      </c>
      <c r="BC1611">
        <v>84</v>
      </c>
      <c r="BD1611">
        <v>339</v>
      </c>
      <c r="BE1611" t="s">
        <v>310</v>
      </c>
      <c r="BG1611">
        <v>5846</v>
      </c>
      <c r="BV1611">
        <v>30</v>
      </c>
      <c r="BW1611">
        <v>54</v>
      </c>
      <c r="BX1611">
        <v>733</v>
      </c>
      <c r="BY1611">
        <v>205512</v>
      </c>
      <c r="BZ1611">
        <v>205512</v>
      </c>
      <c r="CA1611">
        <v>787</v>
      </c>
      <c r="CB1611">
        <v>205512</v>
      </c>
      <c r="CC1611">
        <v>2</v>
      </c>
      <c r="CD1611">
        <v>9</v>
      </c>
      <c r="CE1611" t="s">
        <v>4368</v>
      </c>
      <c r="CF1611">
        <v>0</v>
      </c>
      <c r="CG1611">
        <v>0</v>
      </c>
      <c r="CH1611">
        <v>0</v>
      </c>
      <c r="CI1611">
        <v>0</v>
      </c>
      <c r="CJ1611">
        <v>0</v>
      </c>
      <c r="CL1611" t="s">
        <v>4369</v>
      </c>
      <c r="CM1611" t="s">
        <v>4370</v>
      </c>
      <c r="CN1611">
        <v>158</v>
      </c>
    </row>
    <row r="1612" spans="1:92" x14ac:dyDescent="0.2">
      <c r="A1612" t="s">
        <v>4363</v>
      </c>
      <c r="B1612" t="s">
        <v>4490</v>
      </c>
      <c r="C1612" s="2">
        <f t="shared" si="25"/>
        <v>0</v>
      </c>
      <c r="D1612">
        <v>3.6568884985769978</v>
      </c>
      <c r="E1612">
        <v>275.19591683025499</v>
      </c>
      <c r="F1612">
        <v>300.89599826163828</v>
      </c>
      <c r="G1612">
        <v>85.842995654562245</v>
      </c>
      <c r="H1612">
        <v>77.098742980932983</v>
      </c>
      <c r="I1612" t="s">
        <v>4491</v>
      </c>
      <c r="J1612" t="s">
        <v>94</v>
      </c>
      <c r="K1612" t="s">
        <v>95</v>
      </c>
      <c r="L1612">
        <v>47.880841259999997</v>
      </c>
      <c r="M1612">
        <v>-110.43533619999999</v>
      </c>
      <c r="N1612">
        <v>10</v>
      </c>
      <c r="O1612">
        <v>0</v>
      </c>
      <c r="P1612">
        <v>0</v>
      </c>
      <c r="Q1612">
        <v>10</v>
      </c>
      <c r="R1612" t="s">
        <v>4492</v>
      </c>
      <c r="S1612">
        <v>34328</v>
      </c>
      <c r="T1612">
        <v>2016</v>
      </c>
      <c r="U1612">
        <v>8.4152052256341203E-2</v>
      </c>
      <c r="V1612">
        <v>1.1274442</v>
      </c>
      <c r="W1612">
        <v>134500</v>
      </c>
      <c r="X1612">
        <v>0</v>
      </c>
      <c r="Y1612">
        <v>49516.918367347003</v>
      </c>
      <c r="Z1612">
        <v>0.69892678158047306</v>
      </c>
      <c r="AA1612">
        <v>1.93694784162948E-2</v>
      </c>
      <c r="AB1612">
        <v>8.9068441479007096E-2</v>
      </c>
      <c r="AC1612">
        <v>4543</v>
      </c>
      <c r="AD1612">
        <v>1.8346362687938799E-3</v>
      </c>
      <c r="AE1612">
        <v>1.08353420909759E-2</v>
      </c>
      <c r="AF1612">
        <v>0.94637911569627098</v>
      </c>
      <c r="AG1612">
        <v>1</v>
      </c>
      <c r="AH1612">
        <v>104568</v>
      </c>
      <c r="AI1612">
        <v>0.17922308928161579</v>
      </c>
      <c r="AJ1612">
        <v>0.21444418942697571</v>
      </c>
      <c r="AK1612">
        <v>0.33653699028383438</v>
      </c>
      <c r="AL1612">
        <v>0.26979573100757398</v>
      </c>
      <c r="AM1612" t="s">
        <v>4366</v>
      </c>
      <c r="AN1612">
        <v>20200818</v>
      </c>
      <c r="AO1612">
        <v>5846</v>
      </c>
      <c r="AP1612">
        <v>199666</v>
      </c>
      <c r="AR1612">
        <v>97</v>
      </c>
      <c r="AS1612">
        <v>339</v>
      </c>
      <c r="AX1612">
        <v>4206</v>
      </c>
      <c r="AY1612" t="s">
        <v>4367</v>
      </c>
      <c r="AZ1612" t="s">
        <v>309</v>
      </c>
      <c r="BA1612" t="s">
        <v>310</v>
      </c>
      <c r="BB1612" t="s">
        <v>311</v>
      </c>
      <c r="BC1612">
        <v>84</v>
      </c>
      <c r="BD1612">
        <v>339</v>
      </c>
      <c r="BE1612" t="s">
        <v>310</v>
      </c>
      <c r="BG1612">
        <v>5846</v>
      </c>
      <c r="BV1612">
        <v>30</v>
      </c>
      <c r="BW1612">
        <v>54</v>
      </c>
      <c r="BX1612">
        <v>733</v>
      </c>
      <c r="BY1612">
        <v>205512</v>
      </c>
      <c r="BZ1612">
        <v>205512</v>
      </c>
      <c r="CA1612">
        <v>787</v>
      </c>
      <c r="CB1612">
        <v>205512</v>
      </c>
      <c r="CC1612">
        <v>2</v>
      </c>
      <c r="CD1612">
        <v>9</v>
      </c>
      <c r="CE1612" t="s">
        <v>4368</v>
      </c>
      <c r="CF1612">
        <v>0</v>
      </c>
      <c r="CG1612">
        <v>0</v>
      </c>
      <c r="CH1612">
        <v>0</v>
      </c>
      <c r="CI1612">
        <v>0</v>
      </c>
      <c r="CJ1612">
        <v>0</v>
      </c>
      <c r="CL1612" t="s">
        <v>4369</v>
      </c>
      <c r="CM1612" t="s">
        <v>4370</v>
      </c>
      <c r="CN1612">
        <v>158</v>
      </c>
    </row>
    <row r="1613" spans="1:92" x14ac:dyDescent="0.2">
      <c r="A1613" t="s">
        <v>4363</v>
      </c>
      <c r="B1613" t="s">
        <v>4493</v>
      </c>
      <c r="C1613" s="2">
        <f t="shared" si="25"/>
        <v>164.21709499958948</v>
      </c>
      <c r="D1613">
        <v>3.7129693237014521</v>
      </c>
      <c r="E1613">
        <v>274.21280633632722</v>
      </c>
      <c r="F1613">
        <v>302.55833962448452</v>
      </c>
      <c r="G1613">
        <v>92.11885651680528</v>
      </c>
      <c r="H1613">
        <v>80.497402118848498</v>
      </c>
      <c r="I1613" t="s">
        <v>924</v>
      </c>
      <c r="J1613" t="s">
        <v>94</v>
      </c>
      <c r="K1613" t="s">
        <v>95</v>
      </c>
      <c r="L1613">
        <v>46.25319932</v>
      </c>
      <c r="M1613">
        <v>-105.57375260000001</v>
      </c>
      <c r="N1613">
        <v>61</v>
      </c>
      <c r="O1613">
        <v>2</v>
      </c>
      <c r="P1613">
        <v>0</v>
      </c>
      <c r="Q1613">
        <v>59</v>
      </c>
      <c r="R1613" t="s">
        <v>4494</v>
      </c>
      <c r="S1613">
        <v>34148</v>
      </c>
      <c r="T1613">
        <v>2016</v>
      </c>
      <c r="U1613">
        <v>6.3857987873856006E-2</v>
      </c>
      <c r="V1613">
        <v>1.43468795</v>
      </c>
      <c r="W1613">
        <v>146025</v>
      </c>
      <c r="X1613">
        <v>9.1974674880219E-4</v>
      </c>
      <c r="Y1613">
        <v>47867.75</v>
      </c>
      <c r="Z1613">
        <v>0.75243220656707799</v>
      </c>
      <c r="AA1613">
        <v>8.7453317751555702E-3</v>
      </c>
      <c r="AB1613">
        <v>0.19629556408892601</v>
      </c>
      <c r="AC1613">
        <v>12179</v>
      </c>
      <c r="AD1613">
        <v>6.6159470345732597E-3</v>
      </c>
      <c r="AE1613">
        <v>6.5665639972621497E-3</v>
      </c>
      <c r="AF1613">
        <v>0.980357872267275</v>
      </c>
      <c r="AG1613">
        <v>1</v>
      </c>
      <c r="AH1613">
        <v>210237</v>
      </c>
      <c r="AI1613">
        <v>0.1776423750338903</v>
      </c>
      <c r="AJ1613">
        <v>0.18523856409670991</v>
      </c>
      <c r="AK1613">
        <v>0.36453621389194102</v>
      </c>
      <c r="AL1613">
        <v>0.27258284697745883</v>
      </c>
      <c r="AM1613" t="s">
        <v>4366</v>
      </c>
      <c r="AN1613">
        <v>20200818</v>
      </c>
      <c r="AO1613">
        <v>5846</v>
      </c>
      <c r="AP1613">
        <v>199666</v>
      </c>
      <c r="AR1613">
        <v>97</v>
      </c>
      <c r="AS1613">
        <v>339</v>
      </c>
      <c r="AX1613">
        <v>4206</v>
      </c>
      <c r="AY1613" t="s">
        <v>4367</v>
      </c>
      <c r="AZ1613" t="s">
        <v>309</v>
      </c>
      <c r="BA1613" t="s">
        <v>310</v>
      </c>
      <c r="BB1613" t="s">
        <v>311</v>
      </c>
      <c r="BC1613">
        <v>84</v>
      </c>
      <c r="BD1613">
        <v>339</v>
      </c>
      <c r="BE1613" t="s">
        <v>310</v>
      </c>
      <c r="BG1613">
        <v>5846</v>
      </c>
      <c r="BV1613">
        <v>30</v>
      </c>
      <c r="BW1613">
        <v>54</v>
      </c>
      <c r="BX1613">
        <v>733</v>
      </c>
      <c r="BY1613">
        <v>205512</v>
      </c>
      <c r="BZ1613">
        <v>205512</v>
      </c>
      <c r="CA1613">
        <v>787</v>
      </c>
      <c r="CB1613">
        <v>205512</v>
      </c>
      <c r="CC1613">
        <v>2</v>
      </c>
      <c r="CD1613">
        <v>9</v>
      </c>
      <c r="CE1613" t="s">
        <v>4368</v>
      </c>
      <c r="CF1613">
        <v>0</v>
      </c>
      <c r="CG1613">
        <v>0</v>
      </c>
      <c r="CH1613">
        <v>0</v>
      </c>
      <c r="CI1613">
        <v>0</v>
      </c>
      <c r="CJ1613">
        <v>0</v>
      </c>
      <c r="CL1613" t="s">
        <v>4369</v>
      </c>
      <c r="CM1613" t="s">
        <v>4370</v>
      </c>
      <c r="CN1613">
        <v>158</v>
      </c>
    </row>
    <row r="1614" spans="1:92" x14ac:dyDescent="0.2">
      <c r="A1614" t="s">
        <v>4363</v>
      </c>
      <c r="B1614" t="s">
        <v>4495</v>
      </c>
      <c r="C1614" s="2">
        <f t="shared" si="25"/>
        <v>0</v>
      </c>
      <c r="D1614">
        <v>3.5509108526713611</v>
      </c>
      <c r="E1614">
        <v>274.51759938412488</v>
      </c>
      <c r="F1614">
        <v>301.77038890503411</v>
      </c>
      <c r="G1614">
        <v>92.02868562232446</v>
      </c>
      <c r="H1614">
        <v>83.859577388534234</v>
      </c>
      <c r="I1614" t="s">
        <v>2939</v>
      </c>
      <c r="J1614" t="s">
        <v>94</v>
      </c>
      <c r="K1614" t="s">
        <v>858</v>
      </c>
      <c r="L1614">
        <v>45.519796599999999</v>
      </c>
      <c r="M1614">
        <v>-104.5395536</v>
      </c>
      <c r="N1614">
        <v>0</v>
      </c>
      <c r="O1614">
        <v>0</v>
      </c>
      <c r="P1614">
        <v>0</v>
      </c>
      <c r="Q1614">
        <v>0</v>
      </c>
      <c r="R1614" t="s">
        <v>4496</v>
      </c>
      <c r="S1614">
        <v>34166</v>
      </c>
      <c r="T1614">
        <v>2016</v>
      </c>
      <c r="U1614">
        <v>8.6134585289514995E-2</v>
      </c>
      <c r="V1614">
        <v>0.35559263333333302</v>
      </c>
      <c r="W1614">
        <v>82000</v>
      </c>
      <c r="X1614">
        <v>0</v>
      </c>
      <c r="Y1614">
        <v>50681.666666666701</v>
      </c>
      <c r="Z1614">
        <v>0.80106605564041999</v>
      </c>
      <c r="AA1614">
        <v>2.49206340412093E-2</v>
      </c>
      <c r="AB1614">
        <v>0.204904815229563</v>
      </c>
      <c r="AC1614">
        <v>1279</v>
      </c>
      <c r="AD1614">
        <v>0</v>
      </c>
      <c r="AE1614">
        <v>1.83755972069092E-3</v>
      </c>
      <c r="AF1614">
        <v>0.96821668060995902</v>
      </c>
      <c r="AG1614">
        <v>1</v>
      </c>
      <c r="AH1614">
        <v>22219</v>
      </c>
      <c r="AI1614">
        <v>0.2130608938296053</v>
      </c>
      <c r="AJ1614">
        <v>0</v>
      </c>
      <c r="AK1614">
        <v>0.30766461136864848</v>
      </c>
      <c r="AL1614">
        <v>0.31995139295197811</v>
      </c>
      <c r="AM1614" t="s">
        <v>4366</v>
      </c>
      <c r="AN1614">
        <v>20200818</v>
      </c>
      <c r="AO1614">
        <v>5846</v>
      </c>
      <c r="AP1614">
        <v>199666</v>
      </c>
      <c r="AR1614">
        <v>97</v>
      </c>
      <c r="AS1614">
        <v>339</v>
      </c>
      <c r="AX1614">
        <v>4206</v>
      </c>
      <c r="AY1614" t="s">
        <v>4367</v>
      </c>
      <c r="AZ1614" t="s">
        <v>309</v>
      </c>
      <c r="BA1614" t="s">
        <v>310</v>
      </c>
      <c r="BB1614" t="s">
        <v>311</v>
      </c>
      <c r="BC1614">
        <v>84</v>
      </c>
      <c r="BD1614">
        <v>339</v>
      </c>
      <c r="BE1614" t="s">
        <v>310</v>
      </c>
      <c r="BG1614">
        <v>5846</v>
      </c>
      <c r="BV1614">
        <v>30</v>
      </c>
      <c r="BW1614">
        <v>54</v>
      </c>
      <c r="BX1614">
        <v>733</v>
      </c>
      <c r="BY1614">
        <v>205512</v>
      </c>
      <c r="BZ1614">
        <v>205512</v>
      </c>
      <c r="CA1614">
        <v>787</v>
      </c>
      <c r="CB1614">
        <v>205512</v>
      </c>
      <c r="CC1614">
        <v>2</v>
      </c>
      <c r="CD1614">
        <v>9</v>
      </c>
      <c r="CE1614" t="s">
        <v>4368</v>
      </c>
      <c r="CF1614">
        <v>0</v>
      </c>
      <c r="CG1614">
        <v>0</v>
      </c>
      <c r="CH1614">
        <v>0</v>
      </c>
      <c r="CI1614">
        <v>0</v>
      </c>
      <c r="CJ1614">
        <v>0</v>
      </c>
      <c r="CL1614" t="s">
        <v>4369</v>
      </c>
      <c r="CM1614" t="s">
        <v>4370</v>
      </c>
      <c r="CN1614">
        <v>158</v>
      </c>
    </row>
    <row r="1615" spans="1:92" x14ac:dyDescent="0.2">
      <c r="A1615" t="s">
        <v>4363</v>
      </c>
      <c r="B1615" t="s">
        <v>4497</v>
      </c>
      <c r="C1615" s="2">
        <f t="shared" si="25"/>
        <v>60.867977357112423</v>
      </c>
      <c r="D1615">
        <v>4.4912460846326461</v>
      </c>
      <c r="E1615">
        <v>275.70128956587081</v>
      </c>
      <c r="F1615">
        <v>299.48710304740382</v>
      </c>
      <c r="G1615">
        <v>81.13949792931021</v>
      </c>
      <c r="H1615">
        <v>74.441712992783025</v>
      </c>
      <c r="I1615" t="s">
        <v>4498</v>
      </c>
      <c r="J1615" t="s">
        <v>94</v>
      </c>
      <c r="K1615" t="s">
        <v>95</v>
      </c>
      <c r="L1615">
        <v>47.307970240000003</v>
      </c>
      <c r="M1615">
        <v>-111.3467922</v>
      </c>
      <c r="N1615">
        <v>184</v>
      </c>
      <c r="O1615">
        <v>5</v>
      </c>
      <c r="P1615">
        <v>0</v>
      </c>
      <c r="Q1615">
        <v>179</v>
      </c>
      <c r="R1615" t="s">
        <v>4499</v>
      </c>
      <c r="S1615">
        <v>34238</v>
      </c>
      <c r="T1615">
        <v>2016</v>
      </c>
      <c r="U1615">
        <v>8.8473727829683504E-2</v>
      </c>
      <c r="V1615">
        <v>369.32749234666699</v>
      </c>
      <c r="W1615">
        <v>162553.33333333299</v>
      </c>
      <c r="X1615">
        <v>4.3617496049797398E-3</v>
      </c>
      <c r="Y1615">
        <v>47727.933333333298</v>
      </c>
      <c r="Z1615">
        <v>0.74466931234915201</v>
      </c>
      <c r="AA1615">
        <v>1.4305580774069E-2</v>
      </c>
      <c r="AB1615">
        <v>0.16845354887760799</v>
      </c>
      <c r="AC1615">
        <v>82145</v>
      </c>
      <c r="AD1615">
        <v>2.8633022022792102E-3</v>
      </c>
      <c r="AE1615">
        <v>2.43941685964018E-2</v>
      </c>
      <c r="AF1615">
        <v>0.934114843868591</v>
      </c>
      <c r="AG1615">
        <v>4</v>
      </c>
      <c r="AH1615">
        <v>1455374</v>
      </c>
      <c r="AI1615">
        <v>0.15370825643442851</v>
      </c>
      <c r="AJ1615">
        <v>0.196618875972774</v>
      </c>
      <c r="AK1615">
        <v>0.39369261784256138</v>
      </c>
      <c r="AL1615">
        <v>0.25598024975023598</v>
      </c>
      <c r="AM1615" t="s">
        <v>4366</v>
      </c>
      <c r="AN1615">
        <v>20200818</v>
      </c>
      <c r="AO1615">
        <v>5846</v>
      </c>
      <c r="AP1615">
        <v>199666</v>
      </c>
      <c r="AR1615">
        <v>97</v>
      </c>
      <c r="AS1615">
        <v>339</v>
      </c>
      <c r="AX1615">
        <v>4206</v>
      </c>
      <c r="AY1615" t="s">
        <v>4367</v>
      </c>
      <c r="AZ1615" t="s">
        <v>309</v>
      </c>
      <c r="BA1615" t="s">
        <v>310</v>
      </c>
      <c r="BB1615" t="s">
        <v>311</v>
      </c>
      <c r="BC1615">
        <v>84</v>
      </c>
      <c r="BD1615">
        <v>339</v>
      </c>
      <c r="BE1615" t="s">
        <v>310</v>
      </c>
      <c r="BG1615">
        <v>5846</v>
      </c>
      <c r="BV1615">
        <v>30</v>
      </c>
      <c r="BW1615">
        <v>54</v>
      </c>
      <c r="BX1615">
        <v>733</v>
      </c>
      <c r="BY1615">
        <v>205512</v>
      </c>
      <c r="BZ1615">
        <v>205512</v>
      </c>
      <c r="CA1615">
        <v>787</v>
      </c>
      <c r="CB1615">
        <v>205512</v>
      </c>
      <c r="CC1615">
        <v>2</v>
      </c>
      <c r="CD1615">
        <v>9</v>
      </c>
      <c r="CE1615" t="s">
        <v>4368</v>
      </c>
      <c r="CF1615">
        <v>0</v>
      </c>
      <c r="CG1615">
        <v>0</v>
      </c>
      <c r="CH1615">
        <v>0</v>
      </c>
      <c r="CI1615">
        <v>0</v>
      </c>
      <c r="CJ1615">
        <v>0</v>
      </c>
      <c r="CL1615" t="s">
        <v>4369</v>
      </c>
      <c r="CM1615" t="s">
        <v>4370</v>
      </c>
      <c r="CN1615">
        <v>158</v>
      </c>
    </row>
    <row r="1616" spans="1:92" x14ac:dyDescent="0.2">
      <c r="A1616" t="s">
        <v>4363</v>
      </c>
      <c r="B1616" t="s">
        <v>4500</v>
      </c>
      <c r="C1616" s="2">
        <f t="shared" si="25"/>
        <v>0</v>
      </c>
      <c r="D1616">
        <v>3.8318629026308511</v>
      </c>
      <c r="E1616">
        <v>272.7229950103054</v>
      </c>
      <c r="F1616">
        <v>294.90507146233762</v>
      </c>
      <c r="G1616">
        <v>88.952134388392253</v>
      </c>
      <c r="H1616">
        <v>76.419004417364661</v>
      </c>
      <c r="I1616" t="s">
        <v>4501</v>
      </c>
      <c r="J1616" t="s">
        <v>94</v>
      </c>
      <c r="K1616" t="s">
        <v>95</v>
      </c>
      <c r="L1616">
        <v>46.059533250000001</v>
      </c>
      <c r="M1616">
        <v>-113.073353</v>
      </c>
      <c r="N1616">
        <v>30</v>
      </c>
      <c r="O1616">
        <v>0</v>
      </c>
      <c r="P1616">
        <v>0</v>
      </c>
      <c r="Q1616">
        <v>30</v>
      </c>
      <c r="R1616" t="s">
        <v>4502</v>
      </c>
      <c r="S1616">
        <v>34508</v>
      </c>
      <c r="T1616">
        <v>2016</v>
      </c>
      <c r="U1616">
        <v>1.7063081695966899E-2</v>
      </c>
      <c r="V1616">
        <v>24.122344999999999</v>
      </c>
      <c r="W1616">
        <v>62105.5</v>
      </c>
      <c r="X1616">
        <v>6.5919572442113498E-3</v>
      </c>
      <c r="Y1616">
        <v>32164.5</v>
      </c>
      <c r="Z1616">
        <v>0.85845959595959598</v>
      </c>
      <c r="AA1616">
        <v>5.26755641787175E-2</v>
      </c>
      <c r="AB1616">
        <v>0.161664133738602</v>
      </c>
      <c r="AC1616">
        <v>9351</v>
      </c>
      <c r="AD1616">
        <v>2.84534702075429E-3</v>
      </c>
      <c r="AE1616">
        <v>4.8780942557235397E-2</v>
      </c>
      <c r="AF1616">
        <v>0.90415917765326204</v>
      </c>
      <c r="AG1616">
        <v>2</v>
      </c>
      <c r="AH1616">
        <v>166724</v>
      </c>
      <c r="AI1616">
        <v>0.19325352078884861</v>
      </c>
      <c r="AJ1616">
        <v>0.14933063026318949</v>
      </c>
      <c r="AK1616">
        <v>0.35147909119262971</v>
      </c>
      <c r="AL1616">
        <v>0.30593675775533219</v>
      </c>
      <c r="AM1616" t="s">
        <v>4366</v>
      </c>
      <c r="AN1616">
        <v>20200818</v>
      </c>
      <c r="AO1616">
        <v>5846</v>
      </c>
      <c r="AP1616">
        <v>199666</v>
      </c>
      <c r="AR1616">
        <v>97</v>
      </c>
      <c r="AS1616">
        <v>339</v>
      </c>
      <c r="AX1616">
        <v>4206</v>
      </c>
      <c r="AY1616" t="s">
        <v>4367</v>
      </c>
      <c r="AZ1616" t="s">
        <v>309</v>
      </c>
      <c r="BA1616" t="s">
        <v>310</v>
      </c>
      <c r="BB1616" t="s">
        <v>311</v>
      </c>
      <c r="BC1616">
        <v>84</v>
      </c>
      <c r="BD1616">
        <v>339</v>
      </c>
      <c r="BE1616" t="s">
        <v>310</v>
      </c>
      <c r="BG1616">
        <v>5846</v>
      </c>
      <c r="BV1616">
        <v>30</v>
      </c>
      <c r="BW1616">
        <v>54</v>
      </c>
      <c r="BX1616">
        <v>733</v>
      </c>
      <c r="BY1616">
        <v>205512</v>
      </c>
      <c r="BZ1616">
        <v>205512</v>
      </c>
      <c r="CA1616">
        <v>787</v>
      </c>
      <c r="CB1616">
        <v>205512</v>
      </c>
      <c r="CC1616">
        <v>2</v>
      </c>
      <c r="CD1616">
        <v>9</v>
      </c>
      <c r="CE1616" t="s">
        <v>4368</v>
      </c>
      <c r="CF1616">
        <v>0</v>
      </c>
      <c r="CG1616">
        <v>0</v>
      </c>
      <c r="CH1616">
        <v>0</v>
      </c>
      <c r="CI1616">
        <v>0</v>
      </c>
      <c r="CJ1616">
        <v>0</v>
      </c>
      <c r="CL1616" t="s">
        <v>4369</v>
      </c>
      <c r="CM1616" t="s">
        <v>4370</v>
      </c>
      <c r="CN1616">
        <v>158</v>
      </c>
    </row>
    <row r="1617" spans="1:92" x14ac:dyDescent="0.2">
      <c r="A1617" t="s">
        <v>4363</v>
      </c>
      <c r="B1617" t="s">
        <v>4503</v>
      </c>
      <c r="C1617" s="2">
        <f t="shared" si="25"/>
        <v>0</v>
      </c>
      <c r="D1617">
        <v>3.298806949691842</v>
      </c>
      <c r="E1617">
        <v>273.11981015717021</v>
      </c>
      <c r="F1617">
        <v>301.32441077255987</v>
      </c>
      <c r="G1617">
        <v>93.744272490109537</v>
      </c>
      <c r="H1617">
        <v>86.212836749928002</v>
      </c>
      <c r="I1617" t="s">
        <v>4504</v>
      </c>
      <c r="J1617" t="s">
        <v>94</v>
      </c>
      <c r="K1617" t="s">
        <v>95</v>
      </c>
      <c r="L1617">
        <v>46.334783379999998</v>
      </c>
      <c r="M1617">
        <v>-104.4183565</v>
      </c>
      <c r="N1617">
        <v>2</v>
      </c>
      <c r="O1617">
        <v>0</v>
      </c>
      <c r="P1617">
        <v>0</v>
      </c>
      <c r="Q1617">
        <v>2</v>
      </c>
      <c r="R1617" t="s">
        <v>4505</v>
      </c>
      <c r="S1617">
        <v>34184</v>
      </c>
      <c r="T1617">
        <v>2016</v>
      </c>
      <c r="U1617">
        <v>2.0548178413346999E-2</v>
      </c>
      <c r="V1617">
        <v>1.32897483333333</v>
      </c>
      <c r="W1617">
        <v>133255.37777777799</v>
      </c>
      <c r="X1617">
        <v>5.25369832711183E-3</v>
      </c>
      <c r="Y1617">
        <v>53713</v>
      </c>
      <c r="Z1617">
        <v>0.63386201427438504</v>
      </c>
      <c r="AA1617">
        <v>1.7245880560527099E-2</v>
      </c>
      <c r="AB1617">
        <v>0.135302648652774</v>
      </c>
      <c r="AC1617">
        <v>2836</v>
      </c>
      <c r="AD1617">
        <v>5.5230043991232602E-3</v>
      </c>
      <c r="AE1617">
        <v>4.8389326697082704E-3</v>
      </c>
      <c r="AF1617">
        <v>0.98037496324915596</v>
      </c>
      <c r="AG1617">
        <v>1</v>
      </c>
      <c r="AH1617">
        <v>51958</v>
      </c>
      <c r="AI1617">
        <v>0.1782401170175911</v>
      </c>
      <c r="AJ1617">
        <v>0</v>
      </c>
      <c r="AK1617">
        <v>0.34843527464490548</v>
      </c>
      <c r="AL1617">
        <v>0.27720466530659382</v>
      </c>
      <c r="AM1617" t="s">
        <v>4366</v>
      </c>
      <c r="AN1617">
        <v>20200818</v>
      </c>
      <c r="AO1617">
        <v>5846</v>
      </c>
      <c r="AP1617">
        <v>199666</v>
      </c>
      <c r="AR1617">
        <v>97</v>
      </c>
      <c r="AS1617">
        <v>339</v>
      </c>
      <c r="AX1617">
        <v>4206</v>
      </c>
      <c r="AY1617" t="s">
        <v>4367</v>
      </c>
      <c r="AZ1617" t="s">
        <v>309</v>
      </c>
      <c r="BA1617" t="s">
        <v>310</v>
      </c>
      <c r="BB1617" t="s">
        <v>311</v>
      </c>
      <c r="BC1617">
        <v>84</v>
      </c>
      <c r="BD1617">
        <v>339</v>
      </c>
      <c r="BE1617" t="s">
        <v>310</v>
      </c>
      <c r="BG1617">
        <v>5846</v>
      </c>
      <c r="BV1617">
        <v>30</v>
      </c>
      <c r="BW1617">
        <v>54</v>
      </c>
      <c r="BX1617">
        <v>733</v>
      </c>
      <c r="BY1617">
        <v>205512</v>
      </c>
      <c r="BZ1617">
        <v>205512</v>
      </c>
      <c r="CA1617">
        <v>787</v>
      </c>
      <c r="CB1617">
        <v>205512</v>
      </c>
      <c r="CC1617">
        <v>2</v>
      </c>
      <c r="CD1617">
        <v>9</v>
      </c>
      <c r="CE1617" t="s">
        <v>4368</v>
      </c>
      <c r="CF1617">
        <v>0</v>
      </c>
      <c r="CG1617">
        <v>0</v>
      </c>
      <c r="CH1617">
        <v>0</v>
      </c>
      <c r="CI1617">
        <v>0</v>
      </c>
      <c r="CJ1617">
        <v>0</v>
      </c>
      <c r="CL1617" t="s">
        <v>4369</v>
      </c>
      <c r="CM1617" t="s">
        <v>4370</v>
      </c>
      <c r="CN1617">
        <v>158</v>
      </c>
    </row>
    <row r="1618" spans="1:92" x14ac:dyDescent="0.2">
      <c r="A1618" t="s">
        <v>4363</v>
      </c>
      <c r="B1618" t="s">
        <v>4506</v>
      </c>
      <c r="C1618" s="2">
        <f t="shared" si="25"/>
        <v>0</v>
      </c>
      <c r="D1618">
        <v>3.5684309495229778</v>
      </c>
      <c r="E1618">
        <v>269.17966562709847</v>
      </c>
      <c r="F1618">
        <v>299.88278887397013</v>
      </c>
      <c r="G1618">
        <v>95.814899062485537</v>
      </c>
      <c r="H1618">
        <v>89.092461094720136</v>
      </c>
      <c r="I1618" t="s">
        <v>4507</v>
      </c>
      <c r="J1618" t="s">
        <v>94</v>
      </c>
      <c r="K1618" t="s">
        <v>95</v>
      </c>
      <c r="L1618">
        <v>48.784200290000001</v>
      </c>
      <c r="M1618">
        <v>-105.5476343</v>
      </c>
      <c r="N1618">
        <v>3</v>
      </c>
      <c r="O1618">
        <v>0</v>
      </c>
      <c r="P1618">
        <v>0</v>
      </c>
      <c r="Q1618">
        <v>3</v>
      </c>
      <c r="R1618" t="s">
        <v>4508</v>
      </c>
      <c r="S1618">
        <v>34076</v>
      </c>
      <c r="T1618">
        <v>2016</v>
      </c>
      <c r="U1618">
        <v>9.1568338249754203E-2</v>
      </c>
      <c r="V1618">
        <v>0.86718410000000001</v>
      </c>
      <c r="W1618">
        <v>102895.352941176</v>
      </c>
      <c r="X1618">
        <v>0</v>
      </c>
      <c r="Y1618">
        <v>52481.25</v>
      </c>
      <c r="Z1618">
        <v>0.90340740904643202</v>
      </c>
      <c r="AA1618">
        <v>6.2254259501965999E-3</v>
      </c>
      <c r="AB1618">
        <v>0.146214896214896</v>
      </c>
      <c r="AC1618">
        <v>1775</v>
      </c>
      <c r="AD1618">
        <v>0</v>
      </c>
      <c r="AE1618">
        <v>2.9488859764089E-3</v>
      </c>
      <c r="AF1618">
        <v>0.99574049803407605</v>
      </c>
      <c r="AG1618">
        <v>1</v>
      </c>
      <c r="AH1618">
        <v>32753</v>
      </c>
      <c r="AI1618">
        <v>0.24700027478398931</v>
      </c>
      <c r="AJ1618">
        <v>0</v>
      </c>
      <c r="AK1618">
        <v>0</v>
      </c>
      <c r="AL1618">
        <v>0.30607883247336121</v>
      </c>
      <c r="AM1618" t="s">
        <v>4366</v>
      </c>
      <c r="AN1618">
        <v>20200818</v>
      </c>
      <c r="AO1618">
        <v>5846</v>
      </c>
      <c r="AP1618">
        <v>199666</v>
      </c>
      <c r="AR1618">
        <v>97</v>
      </c>
      <c r="AS1618">
        <v>339</v>
      </c>
      <c r="AX1618">
        <v>4206</v>
      </c>
      <c r="AY1618" t="s">
        <v>4367</v>
      </c>
      <c r="AZ1618" t="s">
        <v>309</v>
      </c>
      <c r="BA1618" t="s">
        <v>310</v>
      </c>
      <c r="BB1618" t="s">
        <v>311</v>
      </c>
      <c r="BC1618">
        <v>84</v>
      </c>
      <c r="BD1618">
        <v>339</v>
      </c>
      <c r="BE1618" t="s">
        <v>310</v>
      </c>
      <c r="BG1618">
        <v>5846</v>
      </c>
      <c r="BV1618">
        <v>30</v>
      </c>
      <c r="BW1618">
        <v>54</v>
      </c>
      <c r="BX1618">
        <v>733</v>
      </c>
      <c r="BY1618">
        <v>205512</v>
      </c>
      <c r="BZ1618">
        <v>205512</v>
      </c>
      <c r="CA1618">
        <v>787</v>
      </c>
      <c r="CB1618">
        <v>205512</v>
      </c>
      <c r="CC1618">
        <v>2</v>
      </c>
      <c r="CD1618">
        <v>9</v>
      </c>
      <c r="CE1618" t="s">
        <v>4368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 t="s">
        <v>4369</v>
      </c>
      <c r="CM1618" t="s">
        <v>4370</v>
      </c>
      <c r="CN1618">
        <v>158</v>
      </c>
    </row>
    <row r="1619" spans="1:92" x14ac:dyDescent="0.2">
      <c r="A1619" t="s">
        <v>4363</v>
      </c>
      <c r="B1619" t="s">
        <v>4509</v>
      </c>
      <c r="C1619" s="2">
        <f t="shared" si="25"/>
        <v>0</v>
      </c>
      <c r="D1619">
        <v>3.3599268772027959</v>
      </c>
      <c r="E1619">
        <v>272.36069200412442</v>
      </c>
      <c r="F1619">
        <v>301.16223548805863</v>
      </c>
      <c r="G1619">
        <v>90.522024355034162</v>
      </c>
      <c r="H1619">
        <v>85.407384642902699</v>
      </c>
      <c r="I1619" t="s">
        <v>1207</v>
      </c>
      <c r="J1619" t="s">
        <v>94</v>
      </c>
      <c r="K1619" t="s">
        <v>95</v>
      </c>
      <c r="L1619">
        <v>47.265848550000001</v>
      </c>
      <c r="M1619">
        <v>-104.8944417</v>
      </c>
      <c r="N1619">
        <v>31</v>
      </c>
      <c r="O1619">
        <v>0</v>
      </c>
      <c r="P1619">
        <v>0</v>
      </c>
      <c r="Q1619">
        <v>31</v>
      </c>
      <c r="R1619" t="s">
        <v>4510</v>
      </c>
      <c r="S1619">
        <v>34112</v>
      </c>
      <c r="T1619">
        <v>2016</v>
      </c>
      <c r="U1619">
        <v>5.33767398891552E-2</v>
      </c>
      <c r="V1619">
        <v>2.178365275</v>
      </c>
      <c r="W1619">
        <v>133875</v>
      </c>
      <c r="X1619">
        <v>1.78365937859609E-3</v>
      </c>
      <c r="Y1619">
        <v>53708.25</v>
      </c>
      <c r="Z1619">
        <v>0.77116926736788904</v>
      </c>
      <c r="AA1619">
        <v>2.51749130647939E-2</v>
      </c>
      <c r="AB1619">
        <v>6.2820303386341106E-2</v>
      </c>
      <c r="AC1619">
        <v>9330</v>
      </c>
      <c r="AD1619">
        <v>3.12015309951468E-3</v>
      </c>
      <c r="AE1619">
        <v>1.55500779648784E-2</v>
      </c>
      <c r="AF1619">
        <v>0.96350375987735204</v>
      </c>
      <c r="AG1619">
        <v>1</v>
      </c>
      <c r="AH1619">
        <v>163144</v>
      </c>
      <c r="AI1619">
        <v>0.17696023145196879</v>
      </c>
      <c r="AJ1619">
        <v>0.1781922718579905</v>
      </c>
      <c r="AK1619">
        <v>0.36089589565046831</v>
      </c>
      <c r="AL1619">
        <v>0.2839516010395724</v>
      </c>
      <c r="AM1619" t="s">
        <v>4366</v>
      </c>
      <c r="AN1619">
        <v>20200818</v>
      </c>
      <c r="AO1619">
        <v>5846</v>
      </c>
      <c r="AP1619">
        <v>199666</v>
      </c>
      <c r="AR1619">
        <v>97</v>
      </c>
      <c r="AS1619">
        <v>339</v>
      </c>
      <c r="AX1619">
        <v>4206</v>
      </c>
      <c r="AY1619" t="s">
        <v>4367</v>
      </c>
      <c r="AZ1619" t="s">
        <v>309</v>
      </c>
      <c r="BA1619" t="s">
        <v>310</v>
      </c>
      <c r="BB1619" t="s">
        <v>311</v>
      </c>
      <c r="BC1619">
        <v>84</v>
      </c>
      <c r="BD1619">
        <v>339</v>
      </c>
      <c r="BE1619" t="s">
        <v>310</v>
      </c>
      <c r="BG1619">
        <v>5846</v>
      </c>
      <c r="BV1619">
        <v>30</v>
      </c>
      <c r="BW1619">
        <v>54</v>
      </c>
      <c r="BX1619">
        <v>733</v>
      </c>
      <c r="BY1619">
        <v>205512</v>
      </c>
      <c r="BZ1619">
        <v>205512</v>
      </c>
      <c r="CA1619">
        <v>787</v>
      </c>
      <c r="CB1619">
        <v>205512</v>
      </c>
      <c r="CC1619">
        <v>2</v>
      </c>
      <c r="CD1619">
        <v>9</v>
      </c>
      <c r="CE1619" t="s">
        <v>4368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 t="s">
        <v>4369</v>
      </c>
      <c r="CM1619" t="s">
        <v>4370</v>
      </c>
      <c r="CN1619">
        <v>158</v>
      </c>
    </row>
    <row r="1620" spans="1:92" x14ac:dyDescent="0.2">
      <c r="A1620" t="s">
        <v>4363</v>
      </c>
      <c r="B1620" t="s">
        <v>4511</v>
      </c>
      <c r="C1620" s="2">
        <f t="shared" si="25"/>
        <v>0</v>
      </c>
      <c r="D1620">
        <v>3.2225933716650981</v>
      </c>
      <c r="E1620">
        <v>275.33442739840598</v>
      </c>
      <c r="F1620">
        <v>300.10486629605452</v>
      </c>
      <c r="G1620">
        <v>85.56185589360372</v>
      </c>
      <c r="H1620">
        <v>76.334984348184975</v>
      </c>
      <c r="I1620" t="s">
        <v>4512</v>
      </c>
      <c r="J1620" t="s">
        <v>94</v>
      </c>
      <c r="K1620" t="s">
        <v>95</v>
      </c>
      <c r="L1620">
        <v>47.263315839999997</v>
      </c>
      <c r="M1620">
        <v>-109.22452060000001</v>
      </c>
      <c r="N1620">
        <v>23</v>
      </c>
      <c r="O1620">
        <v>0</v>
      </c>
      <c r="P1620">
        <v>0</v>
      </c>
      <c r="Q1620">
        <v>23</v>
      </c>
      <c r="R1620" t="s">
        <v>4513</v>
      </c>
      <c r="S1620">
        <v>33860</v>
      </c>
      <c r="T1620">
        <v>2016</v>
      </c>
      <c r="U1620">
        <v>0.14367777087303499</v>
      </c>
      <c r="V1620">
        <v>1.6813127699999999</v>
      </c>
      <c r="W1620">
        <v>138706.61333333299</v>
      </c>
      <c r="X1620">
        <v>3.1002724710529101E-3</v>
      </c>
      <c r="Y1620">
        <v>46870.093333333301</v>
      </c>
      <c r="Z1620">
        <v>0.72345813178745899</v>
      </c>
      <c r="AA1620">
        <v>5.0556512771423399E-3</v>
      </c>
      <c r="AB1620">
        <v>0.101181868929416</v>
      </c>
      <c r="AC1620">
        <v>11556</v>
      </c>
      <c r="AD1620">
        <v>1.6865482828093499E-3</v>
      </c>
      <c r="AE1620">
        <v>1.0589599264463199E-2</v>
      </c>
      <c r="AF1620">
        <v>0.94907298951520802</v>
      </c>
      <c r="AG1620">
        <v>1</v>
      </c>
      <c r="AH1620">
        <v>208049</v>
      </c>
      <c r="AI1620">
        <v>0.21494936289047289</v>
      </c>
      <c r="AJ1620">
        <v>0.17226230359194231</v>
      </c>
      <c r="AK1620">
        <v>0.31984772817941931</v>
      </c>
      <c r="AL1620">
        <v>0.29294060533816552</v>
      </c>
      <c r="AM1620" t="s">
        <v>4366</v>
      </c>
      <c r="AN1620">
        <v>20200818</v>
      </c>
      <c r="AO1620">
        <v>5846</v>
      </c>
      <c r="AP1620">
        <v>199666</v>
      </c>
      <c r="AR1620">
        <v>97</v>
      </c>
      <c r="AS1620">
        <v>339</v>
      </c>
      <c r="AX1620">
        <v>4206</v>
      </c>
      <c r="AY1620" t="s">
        <v>4367</v>
      </c>
      <c r="AZ1620" t="s">
        <v>309</v>
      </c>
      <c r="BA1620" t="s">
        <v>310</v>
      </c>
      <c r="BB1620" t="s">
        <v>311</v>
      </c>
      <c r="BC1620">
        <v>84</v>
      </c>
      <c r="BD1620">
        <v>339</v>
      </c>
      <c r="BE1620" t="s">
        <v>310</v>
      </c>
      <c r="BG1620">
        <v>5846</v>
      </c>
      <c r="BV1620">
        <v>30</v>
      </c>
      <c r="BW1620">
        <v>54</v>
      </c>
      <c r="BX1620">
        <v>733</v>
      </c>
      <c r="BY1620">
        <v>205512</v>
      </c>
      <c r="BZ1620">
        <v>205512</v>
      </c>
      <c r="CA1620">
        <v>787</v>
      </c>
      <c r="CB1620">
        <v>205512</v>
      </c>
      <c r="CC1620">
        <v>2</v>
      </c>
      <c r="CD1620">
        <v>9</v>
      </c>
      <c r="CE1620" t="s">
        <v>4368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 t="s">
        <v>4369</v>
      </c>
      <c r="CM1620" t="s">
        <v>4370</v>
      </c>
      <c r="CN1620">
        <v>158</v>
      </c>
    </row>
    <row r="1621" spans="1:92" x14ac:dyDescent="0.2">
      <c r="A1621" t="s">
        <v>4363</v>
      </c>
      <c r="B1621" t="s">
        <v>4514</v>
      </c>
      <c r="C1621" s="2">
        <f t="shared" si="25"/>
        <v>33.780740473831187</v>
      </c>
      <c r="D1621">
        <v>5.1508021066816534</v>
      </c>
      <c r="E1621">
        <v>272.35290779565798</v>
      </c>
      <c r="F1621">
        <v>295.20349066680069</v>
      </c>
      <c r="G1621">
        <v>88.228689864705856</v>
      </c>
      <c r="H1621">
        <v>72.785414684924035</v>
      </c>
      <c r="I1621" t="s">
        <v>4515</v>
      </c>
      <c r="J1621" t="s">
        <v>94</v>
      </c>
      <c r="K1621" t="s">
        <v>95</v>
      </c>
      <c r="L1621">
        <v>48.295758659999997</v>
      </c>
      <c r="M1621">
        <v>-114.0520569</v>
      </c>
      <c r="N1621">
        <v>412</v>
      </c>
      <c r="O1621">
        <v>3</v>
      </c>
      <c r="P1621">
        <v>0</v>
      </c>
      <c r="Q1621">
        <v>409</v>
      </c>
      <c r="R1621" t="s">
        <v>4516</v>
      </c>
      <c r="S1621">
        <v>34683</v>
      </c>
      <c r="T1621">
        <v>2016</v>
      </c>
      <c r="U1621">
        <v>9.4272801031378001E-2</v>
      </c>
      <c r="V1621">
        <v>31.117207499999999</v>
      </c>
      <c r="W1621">
        <v>249066.66666666701</v>
      </c>
      <c r="X1621">
        <v>6.5197455822656198E-3</v>
      </c>
      <c r="Y1621">
        <v>46307.722448979599</v>
      </c>
      <c r="Z1621">
        <v>0.76111777398761804</v>
      </c>
      <c r="AA1621">
        <v>2.0226356665214499E-2</v>
      </c>
      <c r="AB1621">
        <v>3.7684310485607497E-2</v>
      </c>
      <c r="AC1621">
        <v>88808</v>
      </c>
      <c r="AD1621">
        <v>5.2191513440055601E-3</v>
      </c>
      <c r="AE1621">
        <v>4.3104806154123099E-2</v>
      </c>
      <c r="AF1621">
        <v>0.92593965547869395</v>
      </c>
      <c r="AG1621">
        <v>2</v>
      </c>
      <c r="AH1621">
        <v>1556834</v>
      </c>
      <c r="AI1621">
        <v>0.1450726281671649</v>
      </c>
      <c r="AJ1621">
        <v>0.19435212745867569</v>
      </c>
      <c r="AK1621">
        <v>0.3666132676958494</v>
      </c>
      <c r="AL1621">
        <v>0.29396197667830998</v>
      </c>
      <c r="AM1621" t="s">
        <v>4366</v>
      </c>
      <c r="AN1621">
        <v>20200818</v>
      </c>
      <c r="AO1621">
        <v>5846</v>
      </c>
      <c r="AP1621">
        <v>199666</v>
      </c>
      <c r="AR1621">
        <v>97</v>
      </c>
      <c r="AS1621">
        <v>339</v>
      </c>
      <c r="AX1621">
        <v>4206</v>
      </c>
      <c r="AY1621" t="s">
        <v>4367</v>
      </c>
      <c r="AZ1621" t="s">
        <v>309</v>
      </c>
      <c r="BA1621" t="s">
        <v>310</v>
      </c>
      <c r="BB1621" t="s">
        <v>311</v>
      </c>
      <c r="BC1621">
        <v>84</v>
      </c>
      <c r="BD1621">
        <v>339</v>
      </c>
      <c r="BE1621" t="s">
        <v>310</v>
      </c>
      <c r="BG1621">
        <v>5846</v>
      </c>
      <c r="BV1621">
        <v>30</v>
      </c>
      <c r="BW1621">
        <v>54</v>
      </c>
      <c r="BX1621">
        <v>733</v>
      </c>
      <c r="BY1621">
        <v>205512</v>
      </c>
      <c r="BZ1621">
        <v>205512</v>
      </c>
      <c r="CA1621">
        <v>787</v>
      </c>
      <c r="CB1621">
        <v>205512</v>
      </c>
      <c r="CC1621">
        <v>2</v>
      </c>
      <c r="CD1621">
        <v>9</v>
      </c>
      <c r="CE1621" t="s">
        <v>4368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 t="s">
        <v>4369</v>
      </c>
      <c r="CM1621" t="s">
        <v>4370</v>
      </c>
      <c r="CN1621">
        <v>158</v>
      </c>
    </row>
    <row r="1622" spans="1:92" x14ac:dyDescent="0.2">
      <c r="A1622" t="s">
        <v>4517</v>
      </c>
      <c r="B1622" t="s">
        <v>4518</v>
      </c>
      <c r="C1622" s="2">
        <f t="shared" si="25"/>
        <v>0</v>
      </c>
      <c r="D1622">
        <v>3.930296743220572</v>
      </c>
      <c r="E1622">
        <v>276.91664205944392</v>
      </c>
      <c r="F1622">
        <v>302.74752092858859</v>
      </c>
      <c r="G1622">
        <v>90.555251927824401</v>
      </c>
      <c r="H1622">
        <v>87.346522564306269</v>
      </c>
      <c r="I1622" t="s">
        <v>4519</v>
      </c>
      <c r="J1622" t="s">
        <v>94</v>
      </c>
      <c r="K1622" t="s">
        <v>95</v>
      </c>
      <c r="L1622">
        <v>42.545026210000003</v>
      </c>
      <c r="M1622">
        <v>-101.1244332</v>
      </c>
      <c r="N1622">
        <v>4</v>
      </c>
      <c r="O1622">
        <v>0</v>
      </c>
      <c r="P1622">
        <v>0</v>
      </c>
      <c r="Q1622">
        <v>5</v>
      </c>
      <c r="R1622" t="s">
        <v>4520</v>
      </c>
      <c r="S1622">
        <v>42050</v>
      </c>
      <c r="T1622">
        <v>2016</v>
      </c>
      <c r="U1622">
        <v>0.105318761527912</v>
      </c>
      <c r="V1622">
        <v>0.90419687777777802</v>
      </c>
      <c r="W1622">
        <v>90995.851851851898</v>
      </c>
      <c r="X1622">
        <v>2.7798626747838701E-5</v>
      </c>
      <c r="Y1622">
        <v>57312.555555555598</v>
      </c>
      <c r="Z1622">
        <v>0.65250446482990399</v>
      </c>
      <c r="AA1622">
        <v>3.0218070150338401E-2</v>
      </c>
      <c r="AB1622">
        <v>0.152783715692212</v>
      </c>
      <c r="AC1622">
        <v>5598</v>
      </c>
      <c r="AD1622">
        <v>1.39277531140583E-2</v>
      </c>
      <c r="AE1622">
        <v>3.3759151126535297E-2</v>
      </c>
      <c r="AF1622">
        <v>0.90775681100751904</v>
      </c>
      <c r="AG1622">
        <v>1</v>
      </c>
      <c r="AH1622">
        <v>106137</v>
      </c>
      <c r="AI1622">
        <v>0.19453159595616989</v>
      </c>
      <c r="AJ1622">
        <v>0.19492731092832849</v>
      </c>
      <c r="AK1622">
        <v>0.33709262556884029</v>
      </c>
      <c r="AL1622">
        <v>0.27344846754666141</v>
      </c>
      <c r="AM1622" t="s">
        <v>4521</v>
      </c>
      <c r="AN1622">
        <v>20200818</v>
      </c>
      <c r="AO1622">
        <v>30563</v>
      </c>
      <c r="AP1622">
        <v>294924</v>
      </c>
      <c r="AR1622">
        <v>158</v>
      </c>
      <c r="AS1622">
        <v>1883</v>
      </c>
      <c r="AX1622">
        <v>22647</v>
      </c>
      <c r="AY1622" t="s">
        <v>362</v>
      </c>
      <c r="AZ1622" t="s">
        <v>4522</v>
      </c>
      <c r="BA1622" t="s">
        <v>4523</v>
      </c>
      <c r="BB1622" t="s">
        <v>4524</v>
      </c>
      <c r="BC1622">
        <v>362</v>
      </c>
      <c r="BD1622">
        <v>1883</v>
      </c>
      <c r="BE1622" t="s">
        <v>4523</v>
      </c>
      <c r="BG1622">
        <v>30563</v>
      </c>
      <c r="BK1622">
        <v>325782</v>
      </c>
      <c r="BV1622">
        <v>31</v>
      </c>
      <c r="BW1622">
        <v>191</v>
      </c>
      <c r="BX1622">
        <v>2305</v>
      </c>
      <c r="BY1622">
        <v>325487</v>
      </c>
      <c r="BZ1622">
        <v>325487</v>
      </c>
      <c r="CA1622">
        <v>2496</v>
      </c>
      <c r="CB1622">
        <v>325487</v>
      </c>
      <c r="CC1622">
        <v>1</v>
      </c>
      <c r="CD1622">
        <v>0</v>
      </c>
      <c r="CE1622" t="s">
        <v>4525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 t="s">
        <v>4526</v>
      </c>
      <c r="CM1622" t="s">
        <v>368</v>
      </c>
      <c r="CN1622">
        <v>0</v>
      </c>
    </row>
    <row r="1623" spans="1:92" x14ac:dyDescent="0.2">
      <c r="A1623" t="s">
        <v>4517</v>
      </c>
      <c r="B1623" t="s">
        <v>4527</v>
      </c>
      <c r="C1623" s="2">
        <f t="shared" si="25"/>
        <v>0</v>
      </c>
      <c r="D1623">
        <v>3.843864824331563</v>
      </c>
      <c r="E1623">
        <v>278.59905580604118</v>
      </c>
      <c r="F1623">
        <v>303.60828458408753</v>
      </c>
      <c r="G1623">
        <v>87.732075589992263</v>
      </c>
      <c r="H1623">
        <v>83.700313442102939</v>
      </c>
      <c r="I1623" t="s">
        <v>909</v>
      </c>
      <c r="J1623" t="s">
        <v>94</v>
      </c>
      <c r="K1623" t="s">
        <v>95</v>
      </c>
      <c r="L1623">
        <v>41.21999357</v>
      </c>
      <c r="M1623">
        <v>-102.9941693</v>
      </c>
      <c r="N1623">
        <v>26</v>
      </c>
      <c r="O1623">
        <v>0</v>
      </c>
      <c r="P1623">
        <v>0</v>
      </c>
      <c r="Q1623">
        <v>26</v>
      </c>
      <c r="R1623" t="s">
        <v>4528</v>
      </c>
      <c r="S1623">
        <v>41906</v>
      </c>
      <c r="T1623">
        <v>2016</v>
      </c>
      <c r="U1623">
        <v>7.7666180488003098E-2</v>
      </c>
      <c r="V1623">
        <v>5.7673186000000003</v>
      </c>
      <c r="W1623">
        <v>87860</v>
      </c>
      <c r="X1623">
        <v>9.71888427912531E-4</v>
      </c>
      <c r="Y1623">
        <v>52608.800000000003</v>
      </c>
      <c r="Z1623">
        <v>0.75510536222550995</v>
      </c>
      <c r="AA1623">
        <v>6.4427875272968393E-2</v>
      </c>
      <c r="AB1623">
        <v>0.117178006126799</v>
      </c>
      <c r="AC1623">
        <v>10227</v>
      </c>
      <c r="AD1623">
        <v>3.4083819959195702E-3</v>
      </c>
      <c r="AE1623">
        <v>1.14681930284052E-2</v>
      </c>
      <c r="AF1623">
        <v>0.92568633085844998</v>
      </c>
      <c r="AG1623">
        <v>1</v>
      </c>
      <c r="AH1623">
        <v>180281</v>
      </c>
      <c r="AI1623">
        <v>0.1638386740699242</v>
      </c>
      <c r="AJ1623">
        <v>0.20337140353115421</v>
      </c>
      <c r="AK1623">
        <v>0.36952868022697899</v>
      </c>
      <c r="AL1623">
        <v>0.26326124217194269</v>
      </c>
      <c r="AM1623" t="s">
        <v>4521</v>
      </c>
      <c r="AN1623">
        <v>20200818</v>
      </c>
      <c r="AO1623">
        <v>30563</v>
      </c>
      <c r="AP1623">
        <v>294924</v>
      </c>
      <c r="AR1623">
        <v>158</v>
      </c>
      <c r="AS1623">
        <v>1883</v>
      </c>
      <c r="AX1623">
        <v>22647</v>
      </c>
      <c r="AY1623" t="s">
        <v>362</v>
      </c>
      <c r="AZ1623" t="s">
        <v>4522</v>
      </c>
      <c r="BA1623" t="s">
        <v>4523</v>
      </c>
      <c r="BB1623" t="s">
        <v>4524</v>
      </c>
      <c r="BC1623">
        <v>362</v>
      </c>
      <c r="BD1623">
        <v>1883</v>
      </c>
      <c r="BE1623" t="s">
        <v>4523</v>
      </c>
      <c r="BG1623">
        <v>30563</v>
      </c>
      <c r="BK1623">
        <v>325782</v>
      </c>
      <c r="BV1623">
        <v>31</v>
      </c>
      <c r="BW1623">
        <v>191</v>
      </c>
      <c r="BX1623">
        <v>2305</v>
      </c>
      <c r="BY1623">
        <v>325487</v>
      </c>
      <c r="BZ1623">
        <v>325487</v>
      </c>
      <c r="CA1623">
        <v>2496</v>
      </c>
      <c r="CB1623">
        <v>325487</v>
      </c>
      <c r="CC1623">
        <v>1</v>
      </c>
      <c r="CD1623">
        <v>0</v>
      </c>
      <c r="CE1623" t="s">
        <v>4525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 t="s">
        <v>4526</v>
      </c>
      <c r="CM1623" t="s">
        <v>368</v>
      </c>
      <c r="CN1623">
        <v>0</v>
      </c>
    </row>
    <row r="1624" spans="1:92" x14ac:dyDescent="0.2">
      <c r="A1624" t="s">
        <v>4517</v>
      </c>
      <c r="B1624" t="s">
        <v>4529</v>
      </c>
      <c r="C1624" s="2">
        <f t="shared" si="25"/>
        <v>354.03926617315739</v>
      </c>
      <c r="D1624">
        <v>5.957844961084561</v>
      </c>
      <c r="E1624">
        <v>277.11972885179239</v>
      </c>
      <c r="F1624">
        <v>303.69181238233563</v>
      </c>
      <c r="G1624">
        <v>89.355058346529788</v>
      </c>
      <c r="H1624">
        <v>88.806531224402434</v>
      </c>
      <c r="I1624" t="s">
        <v>769</v>
      </c>
      <c r="J1624" t="s">
        <v>94</v>
      </c>
      <c r="K1624" t="s">
        <v>95</v>
      </c>
      <c r="L1624">
        <v>40.524494199999999</v>
      </c>
      <c r="M1624">
        <v>-98.501178039999999</v>
      </c>
      <c r="N1624">
        <v>370</v>
      </c>
      <c r="O1624">
        <v>11</v>
      </c>
      <c r="P1624">
        <v>0</v>
      </c>
      <c r="Q1624">
        <v>349</v>
      </c>
      <c r="R1624" t="s">
        <v>4530</v>
      </c>
      <c r="S1624">
        <v>41518</v>
      </c>
      <c r="T1624">
        <v>2016</v>
      </c>
      <c r="U1624">
        <v>3.3037447249251999E-2</v>
      </c>
      <c r="V1624">
        <v>42.413978333333297</v>
      </c>
      <c r="W1624">
        <v>120433.33333333299</v>
      </c>
      <c r="X1624">
        <v>1.9400554665038299E-3</v>
      </c>
      <c r="Y1624">
        <v>59203.5</v>
      </c>
      <c r="Z1624">
        <v>0.789464162995687</v>
      </c>
      <c r="AA1624">
        <v>3.56273772692371E-2</v>
      </c>
      <c r="AB1624">
        <v>0.14834503200485299</v>
      </c>
      <c r="AC1624">
        <v>31070</v>
      </c>
      <c r="AD1624">
        <v>6.6509917032261997E-3</v>
      </c>
      <c r="AE1624">
        <v>1.1359048806951E-3</v>
      </c>
      <c r="AF1624">
        <v>0.96979781931932596</v>
      </c>
      <c r="AG1624">
        <v>3</v>
      </c>
      <c r="AH1624">
        <v>560936</v>
      </c>
      <c r="AI1624">
        <v>0.15829969907440419</v>
      </c>
      <c r="AJ1624">
        <v>0.1989763538086341</v>
      </c>
      <c r="AK1624">
        <v>0.39266689961065082</v>
      </c>
      <c r="AL1624">
        <v>0.25005704750631091</v>
      </c>
      <c r="AM1624" t="s">
        <v>4521</v>
      </c>
      <c r="AN1624">
        <v>20200818</v>
      </c>
      <c r="AO1624">
        <v>30563</v>
      </c>
      <c r="AP1624">
        <v>294924</v>
      </c>
      <c r="AR1624">
        <v>158</v>
      </c>
      <c r="AS1624">
        <v>1883</v>
      </c>
      <c r="AX1624">
        <v>22647</v>
      </c>
      <c r="AY1624" t="s">
        <v>362</v>
      </c>
      <c r="AZ1624" t="s">
        <v>4522</v>
      </c>
      <c r="BA1624" t="s">
        <v>4523</v>
      </c>
      <c r="BB1624" t="s">
        <v>4524</v>
      </c>
      <c r="BC1624">
        <v>362</v>
      </c>
      <c r="BD1624">
        <v>1883</v>
      </c>
      <c r="BE1624" t="s">
        <v>4523</v>
      </c>
      <c r="BG1624">
        <v>30563</v>
      </c>
      <c r="BK1624">
        <v>325782</v>
      </c>
      <c r="BV1624">
        <v>31</v>
      </c>
      <c r="BW1624">
        <v>191</v>
      </c>
      <c r="BX1624">
        <v>2305</v>
      </c>
      <c r="BY1624">
        <v>325487</v>
      </c>
      <c r="BZ1624">
        <v>325487</v>
      </c>
      <c r="CA1624">
        <v>2496</v>
      </c>
      <c r="CB1624">
        <v>325487</v>
      </c>
      <c r="CC1624">
        <v>1</v>
      </c>
      <c r="CD1624">
        <v>0</v>
      </c>
      <c r="CE1624" t="s">
        <v>4525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 t="s">
        <v>4526</v>
      </c>
      <c r="CM1624" t="s">
        <v>368</v>
      </c>
      <c r="CN1624">
        <v>0</v>
      </c>
    </row>
    <row r="1625" spans="1:92" x14ac:dyDescent="0.2">
      <c r="A1625" t="s">
        <v>4517</v>
      </c>
      <c r="B1625" t="s">
        <v>4531</v>
      </c>
      <c r="C1625" s="2">
        <f t="shared" si="25"/>
        <v>142.83673760891301</v>
      </c>
      <c r="D1625">
        <v>5.4643861758396923</v>
      </c>
      <c r="E1625">
        <v>275.18443935149088</v>
      </c>
      <c r="F1625">
        <v>302.46139980089401</v>
      </c>
      <c r="G1625">
        <v>91.437410878739186</v>
      </c>
      <c r="H1625">
        <v>89.627143131744319</v>
      </c>
      <c r="I1625" t="s">
        <v>4532</v>
      </c>
      <c r="J1625" t="s">
        <v>94</v>
      </c>
      <c r="K1625" t="s">
        <v>95</v>
      </c>
      <c r="L1625">
        <v>42.176955159999999</v>
      </c>
      <c r="M1625">
        <v>-98.066628300000005</v>
      </c>
      <c r="N1625">
        <v>21</v>
      </c>
      <c r="O1625">
        <v>1</v>
      </c>
      <c r="P1625">
        <v>0</v>
      </c>
      <c r="Q1625">
        <v>15</v>
      </c>
      <c r="R1625" t="s">
        <v>4533</v>
      </c>
      <c r="S1625">
        <v>41078</v>
      </c>
      <c r="T1625">
        <v>2016</v>
      </c>
      <c r="U1625">
        <v>0.16603120229020599</v>
      </c>
      <c r="V1625">
        <v>7.6744498749999996</v>
      </c>
      <c r="W1625">
        <v>74637.5</v>
      </c>
      <c r="X1625">
        <v>1.9250439991955E-3</v>
      </c>
      <c r="Y1625">
        <v>48491</v>
      </c>
      <c r="Z1625">
        <v>0.75875517457809305</v>
      </c>
      <c r="AA1625">
        <v>5.5997707203182999E-2</v>
      </c>
      <c r="AB1625">
        <v>0.12219296239875201</v>
      </c>
      <c r="AC1625">
        <v>7001</v>
      </c>
      <c r="AD1625">
        <v>3.4882270383952301E-3</v>
      </c>
      <c r="AE1625">
        <v>2.2649245486842801E-3</v>
      </c>
      <c r="AF1625">
        <v>0.97960953625255998</v>
      </c>
      <c r="AG1625">
        <v>1</v>
      </c>
      <c r="AH1625">
        <v>123111</v>
      </c>
      <c r="AI1625">
        <v>0.2087628237931623</v>
      </c>
      <c r="AJ1625">
        <v>0.1976509004069498</v>
      </c>
      <c r="AK1625">
        <v>0.31736400484115962</v>
      </c>
      <c r="AL1625">
        <v>0.27622227095872831</v>
      </c>
      <c r="AM1625" t="s">
        <v>4521</v>
      </c>
      <c r="AN1625">
        <v>20200818</v>
      </c>
      <c r="AO1625">
        <v>30563</v>
      </c>
      <c r="AP1625">
        <v>294924</v>
      </c>
      <c r="AR1625">
        <v>158</v>
      </c>
      <c r="AS1625">
        <v>1883</v>
      </c>
      <c r="AX1625">
        <v>22647</v>
      </c>
      <c r="AY1625" t="s">
        <v>362</v>
      </c>
      <c r="AZ1625" t="s">
        <v>4522</v>
      </c>
      <c r="BA1625" t="s">
        <v>4523</v>
      </c>
      <c r="BB1625" t="s">
        <v>4524</v>
      </c>
      <c r="BC1625">
        <v>362</v>
      </c>
      <c r="BD1625">
        <v>1883</v>
      </c>
      <c r="BE1625" t="s">
        <v>4523</v>
      </c>
      <c r="BG1625">
        <v>30563</v>
      </c>
      <c r="BK1625">
        <v>325782</v>
      </c>
      <c r="BV1625">
        <v>31</v>
      </c>
      <c r="BW1625">
        <v>191</v>
      </c>
      <c r="BX1625">
        <v>2305</v>
      </c>
      <c r="BY1625">
        <v>325487</v>
      </c>
      <c r="BZ1625">
        <v>325487</v>
      </c>
      <c r="CA1625">
        <v>2496</v>
      </c>
      <c r="CB1625">
        <v>325487</v>
      </c>
      <c r="CC1625">
        <v>1</v>
      </c>
      <c r="CD1625">
        <v>0</v>
      </c>
      <c r="CE1625" t="s">
        <v>4525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 t="s">
        <v>4526</v>
      </c>
      <c r="CM1625" t="s">
        <v>368</v>
      </c>
      <c r="CN1625">
        <v>0</v>
      </c>
    </row>
    <row r="1626" spans="1:92" x14ac:dyDescent="0.2">
      <c r="A1626" t="s">
        <v>4517</v>
      </c>
      <c r="B1626" t="s">
        <v>4534</v>
      </c>
      <c r="C1626" s="2">
        <f t="shared" si="25"/>
        <v>0</v>
      </c>
      <c r="D1626">
        <v>3.7919019277462018</v>
      </c>
      <c r="E1626">
        <v>277.79448237441619</v>
      </c>
      <c r="F1626">
        <v>303.37422849965628</v>
      </c>
      <c r="G1626">
        <v>90.452386836275124</v>
      </c>
      <c r="H1626">
        <v>87.077269119860347</v>
      </c>
      <c r="I1626" t="s">
        <v>4535</v>
      </c>
      <c r="J1626" t="s">
        <v>94</v>
      </c>
      <c r="K1626" t="s">
        <v>95</v>
      </c>
      <c r="L1626">
        <v>41.568961420000001</v>
      </c>
      <c r="M1626">
        <v>-101.6959559</v>
      </c>
      <c r="N1626">
        <v>1</v>
      </c>
      <c r="O1626">
        <v>0</v>
      </c>
      <c r="P1626">
        <v>0</v>
      </c>
      <c r="Q1626">
        <v>1</v>
      </c>
      <c r="R1626" t="s">
        <v>4536</v>
      </c>
      <c r="S1626">
        <v>41816</v>
      </c>
      <c r="T1626">
        <v>2016</v>
      </c>
      <c r="U1626">
        <v>6.25E-2</v>
      </c>
      <c r="V1626">
        <v>0.62276940000000003</v>
      </c>
      <c r="W1626">
        <v>100600</v>
      </c>
      <c r="X1626">
        <v>0</v>
      </c>
      <c r="Y1626">
        <v>39688</v>
      </c>
      <c r="Z1626">
        <v>0.62874251497005995</v>
      </c>
      <c r="AA1626">
        <v>0</v>
      </c>
      <c r="AB1626">
        <v>0.1125</v>
      </c>
      <c r="AC1626">
        <v>392</v>
      </c>
      <c r="AD1626">
        <v>0</v>
      </c>
      <c r="AE1626">
        <v>0</v>
      </c>
      <c r="AF1626">
        <v>0.97193877551020402</v>
      </c>
      <c r="AG1626">
        <v>1</v>
      </c>
      <c r="AH1626">
        <v>8079</v>
      </c>
      <c r="AI1626">
        <v>0.19321698229978959</v>
      </c>
      <c r="AJ1626">
        <v>0</v>
      </c>
      <c r="AK1626">
        <v>0</v>
      </c>
      <c r="AL1626">
        <v>0.23988117341255111</v>
      </c>
      <c r="AM1626" t="s">
        <v>4521</v>
      </c>
      <c r="AN1626">
        <v>20200818</v>
      </c>
      <c r="AO1626">
        <v>30563</v>
      </c>
      <c r="AP1626">
        <v>294924</v>
      </c>
      <c r="AR1626">
        <v>158</v>
      </c>
      <c r="AS1626">
        <v>1883</v>
      </c>
      <c r="AX1626">
        <v>22647</v>
      </c>
      <c r="AY1626" t="s">
        <v>362</v>
      </c>
      <c r="AZ1626" t="s">
        <v>4522</v>
      </c>
      <c r="BA1626" t="s">
        <v>4523</v>
      </c>
      <c r="BB1626" t="s">
        <v>4524</v>
      </c>
      <c r="BC1626">
        <v>362</v>
      </c>
      <c r="BD1626">
        <v>1883</v>
      </c>
      <c r="BE1626" t="s">
        <v>4523</v>
      </c>
      <c r="BG1626">
        <v>30563</v>
      </c>
      <c r="BK1626">
        <v>325782</v>
      </c>
      <c r="BV1626">
        <v>31</v>
      </c>
      <c r="BW1626">
        <v>191</v>
      </c>
      <c r="BX1626">
        <v>2305</v>
      </c>
      <c r="BY1626">
        <v>325487</v>
      </c>
      <c r="BZ1626">
        <v>325487</v>
      </c>
      <c r="CA1626">
        <v>2496</v>
      </c>
      <c r="CB1626">
        <v>325487</v>
      </c>
      <c r="CC1626">
        <v>1</v>
      </c>
      <c r="CD1626">
        <v>0</v>
      </c>
      <c r="CE1626" t="s">
        <v>4525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 t="s">
        <v>4526</v>
      </c>
      <c r="CM1626" t="s">
        <v>368</v>
      </c>
      <c r="CN1626">
        <v>0</v>
      </c>
    </row>
    <row r="1627" spans="1:92" x14ac:dyDescent="0.2">
      <c r="A1627" t="s">
        <v>4517</v>
      </c>
      <c r="B1627" t="s">
        <v>4537</v>
      </c>
      <c r="C1627" s="2">
        <f t="shared" si="25"/>
        <v>0</v>
      </c>
      <c r="D1627">
        <v>4.0034148795255424</v>
      </c>
      <c r="E1627">
        <v>278.6340728905318</v>
      </c>
      <c r="F1627">
        <v>303.2679508879811</v>
      </c>
      <c r="G1627">
        <v>87.080177559066044</v>
      </c>
      <c r="H1627">
        <v>82.259692948991415</v>
      </c>
      <c r="I1627" t="s">
        <v>4538</v>
      </c>
      <c r="J1627" t="s">
        <v>94</v>
      </c>
      <c r="K1627" t="s">
        <v>95</v>
      </c>
      <c r="L1627">
        <v>41.546344269999999</v>
      </c>
      <c r="M1627">
        <v>-103.7114332</v>
      </c>
      <c r="N1627">
        <v>2</v>
      </c>
      <c r="O1627">
        <v>0</v>
      </c>
      <c r="P1627">
        <v>0</v>
      </c>
      <c r="Q1627">
        <v>1</v>
      </c>
      <c r="R1627" t="s">
        <v>4539</v>
      </c>
      <c r="S1627">
        <v>42158</v>
      </c>
      <c r="T1627">
        <v>2016</v>
      </c>
      <c r="U1627">
        <v>0</v>
      </c>
      <c r="V1627">
        <v>1.1521030000000001</v>
      </c>
      <c r="W1627">
        <v>133000</v>
      </c>
      <c r="X1627">
        <v>1.38613861386139E-2</v>
      </c>
      <c r="Y1627">
        <v>49896</v>
      </c>
      <c r="Z1627">
        <v>0.69651741293532299</v>
      </c>
      <c r="AA1627">
        <v>2.9702970297029702E-2</v>
      </c>
      <c r="AB1627">
        <v>0.128205128205128</v>
      </c>
      <c r="AC1627">
        <v>505</v>
      </c>
      <c r="AD1627">
        <v>0</v>
      </c>
      <c r="AE1627">
        <v>0</v>
      </c>
      <c r="AF1627">
        <v>0.95445544554455397</v>
      </c>
      <c r="AG1627">
        <v>1</v>
      </c>
      <c r="AH1627">
        <v>13556</v>
      </c>
      <c r="AI1627">
        <v>0.21333726763056951</v>
      </c>
      <c r="AJ1627">
        <v>0</v>
      </c>
      <c r="AK1627">
        <v>0</v>
      </c>
      <c r="AL1627">
        <v>0.30739156093242842</v>
      </c>
      <c r="AM1627" t="s">
        <v>4521</v>
      </c>
      <c r="AN1627">
        <v>20200818</v>
      </c>
      <c r="AO1627">
        <v>30563</v>
      </c>
      <c r="AP1627">
        <v>294924</v>
      </c>
      <c r="AR1627">
        <v>158</v>
      </c>
      <c r="AS1627">
        <v>1883</v>
      </c>
      <c r="AX1627">
        <v>22647</v>
      </c>
      <c r="AY1627" t="s">
        <v>362</v>
      </c>
      <c r="AZ1627" t="s">
        <v>4522</v>
      </c>
      <c r="BA1627" t="s">
        <v>4523</v>
      </c>
      <c r="BB1627" t="s">
        <v>4524</v>
      </c>
      <c r="BC1627">
        <v>362</v>
      </c>
      <c r="BD1627">
        <v>1883</v>
      </c>
      <c r="BE1627" t="s">
        <v>4523</v>
      </c>
      <c r="BG1627">
        <v>30563</v>
      </c>
      <c r="BK1627">
        <v>325782</v>
      </c>
      <c r="BV1627">
        <v>31</v>
      </c>
      <c r="BW1627">
        <v>191</v>
      </c>
      <c r="BX1627">
        <v>2305</v>
      </c>
      <c r="BY1627">
        <v>325487</v>
      </c>
      <c r="BZ1627">
        <v>325487</v>
      </c>
      <c r="CA1627">
        <v>2496</v>
      </c>
      <c r="CB1627">
        <v>325487</v>
      </c>
      <c r="CC1627">
        <v>1</v>
      </c>
      <c r="CD1627">
        <v>0</v>
      </c>
      <c r="CE1627" t="s">
        <v>4525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 t="s">
        <v>4526</v>
      </c>
      <c r="CM1627" t="s">
        <v>368</v>
      </c>
      <c r="CN1627">
        <v>0</v>
      </c>
    </row>
    <row r="1628" spans="1:92" x14ac:dyDescent="0.2">
      <c r="A1628" t="s">
        <v>4517</v>
      </c>
      <c r="B1628" t="s">
        <v>4540</v>
      </c>
      <c r="C1628" s="2">
        <f t="shared" si="25"/>
        <v>0</v>
      </c>
      <c r="D1628">
        <v>4.2065818280039338</v>
      </c>
      <c r="E1628">
        <v>277.43886014155061</v>
      </c>
      <c r="F1628">
        <v>303.18552341524219</v>
      </c>
      <c r="G1628">
        <v>90.944719354483198</v>
      </c>
      <c r="H1628">
        <v>89.49481257964247</v>
      </c>
      <c r="I1628" t="s">
        <v>1654</v>
      </c>
      <c r="J1628" t="s">
        <v>94</v>
      </c>
      <c r="K1628" t="s">
        <v>95</v>
      </c>
      <c r="L1628">
        <v>41.913117159999999</v>
      </c>
      <c r="M1628">
        <v>-99.976778449999998</v>
      </c>
      <c r="N1628">
        <v>0</v>
      </c>
      <c r="O1628">
        <v>0</v>
      </c>
      <c r="P1628">
        <v>0</v>
      </c>
      <c r="Q1628">
        <v>0</v>
      </c>
      <c r="R1628" t="s">
        <v>4541</v>
      </c>
      <c r="S1628">
        <v>41456</v>
      </c>
      <c r="T1628">
        <v>2016</v>
      </c>
      <c r="U1628">
        <v>0.20707070707070699</v>
      </c>
      <c r="V1628">
        <v>0.90362293333333299</v>
      </c>
      <c r="W1628">
        <v>95166.666666666701</v>
      </c>
      <c r="X1628">
        <v>0</v>
      </c>
      <c r="Y1628">
        <v>46302</v>
      </c>
      <c r="Z1628">
        <v>0.60798189594001095</v>
      </c>
      <c r="AA1628">
        <v>0</v>
      </c>
      <c r="AB1628">
        <v>3.7037037037037E-2</v>
      </c>
      <c r="AC1628">
        <v>605</v>
      </c>
      <c r="AD1628">
        <v>2.21238938053097E-3</v>
      </c>
      <c r="AE1628">
        <v>0</v>
      </c>
      <c r="AF1628">
        <v>0.99410029498525099</v>
      </c>
      <c r="AG1628">
        <v>1</v>
      </c>
      <c r="AH1628">
        <v>9174</v>
      </c>
      <c r="AI1628">
        <v>0.20830608240680179</v>
      </c>
      <c r="AJ1628">
        <v>0</v>
      </c>
      <c r="AK1628">
        <v>0</v>
      </c>
      <c r="AL1628">
        <v>0.29583605842598648</v>
      </c>
      <c r="AM1628" t="s">
        <v>4521</v>
      </c>
      <c r="AN1628">
        <v>20200818</v>
      </c>
      <c r="AO1628">
        <v>30563</v>
      </c>
      <c r="AP1628">
        <v>294924</v>
      </c>
      <c r="AR1628">
        <v>158</v>
      </c>
      <c r="AS1628">
        <v>1883</v>
      </c>
      <c r="AX1628">
        <v>22647</v>
      </c>
      <c r="AY1628" t="s">
        <v>362</v>
      </c>
      <c r="AZ1628" t="s">
        <v>4522</v>
      </c>
      <c r="BA1628" t="s">
        <v>4523</v>
      </c>
      <c r="BB1628" t="s">
        <v>4524</v>
      </c>
      <c r="BC1628">
        <v>362</v>
      </c>
      <c r="BD1628">
        <v>1883</v>
      </c>
      <c r="BE1628" t="s">
        <v>4523</v>
      </c>
      <c r="BG1628">
        <v>30563</v>
      </c>
      <c r="BK1628">
        <v>325782</v>
      </c>
      <c r="BV1628">
        <v>31</v>
      </c>
      <c r="BW1628">
        <v>191</v>
      </c>
      <c r="BX1628">
        <v>2305</v>
      </c>
      <c r="BY1628">
        <v>325487</v>
      </c>
      <c r="BZ1628">
        <v>325487</v>
      </c>
      <c r="CA1628">
        <v>2496</v>
      </c>
      <c r="CB1628">
        <v>325487</v>
      </c>
      <c r="CC1628">
        <v>1</v>
      </c>
      <c r="CD1628">
        <v>0</v>
      </c>
      <c r="CE1628" t="s">
        <v>4525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 t="s">
        <v>4526</v>
      </c>
      <c r="CM1628" t="s">
        <v>368</v>
      </c>
      <c r="CN1628">
        <v>0</v>
      </c>
    </row>
    <row r="1629" spans="1:92" x14ac:dyDescent="0.2">
      <c r="A1629" t="s">
        <v>4517</v>
      </c>
      <c r="B1629" t="s">
        <v>4542</v>
      </c>
      <c r="C1629" s="2">
        <f t="shared" si="25"/>
        <v>0</v>
      </c>
      <c r="D1629">
        <v>5.548617265307132</v>
      </c>
      <c r="E1629">
        <v>275.6089886646044</v>
      </c>
      <c r="F1629">
        <v>302.60852330237839</v>
      </c>
      <c r="G1629">
        <v>92.030413003387721</v>
      </c>
      <c r="H1629">
        <v>91.194617710606366</v>
      </c>
      <c r="I1629" t="s">
        <v>387</v>
      </c>
      <c r="J1629" t="s">
        <v>94</v>
      </c>
      <c r="K1629" t="s">
        <v>95</v>
      </c>
      <c r="L1629">
        <v>41.707594149999998</v>
      </c>
      <c r="M1629">
        <v>-98.067371829999999</v>
      </c>
      <c r="N1629">
        <v>15</v>
      </c>
      <c r="O1629">
        <v>0</v>
      </c>
      <c r="P1629">
        <v>0</v>
      </c>
      <c r="Q1629">
        <v>16</v>
      </c>
      <c r="R1629" t="s">
        <v>4543</v>
      </c>
      <c r="S1629">
        <v>40988</v>
      </c>
      <c r="T1629">
        <v>2016</v>
      </c>
      <c r="U1629">
        <v>8.0939569171188802E-2</v>
      </c>
      <c r="V1629">
        <v>6.7615746000000003</v>
      </c>
      <c r="W1629">
        <v>77601.333333333401</v>
      </c>
      <c r="X1629">
        <v>7.7239685741447798E-3</v>
      </c>
      <c r="Y1629">
        <v>56285.2</v>
      </c>
      <c r="Z1629">
        <v>0.808017761870087</v>
      </c>
      <c r="AA1629">
        <v>1.7069065913128699E-2</v>
      </c>
      <c r="AB1629">
        <v>0.118995868676227</v>
      </c>
      <c r="AC1629">
        <v>5443</v>
      </c>
      <c r="AD1629">
        <v>8.3618427608197403E-4</v>
      </c>
      <c r="AE1629">
        <v>2.15672178289E-4</v>
      </c>
      <c r="AF1629">
        <v>0.97705564280768298</v>
      </c>
      <c r="AG1629">
        <v>1</v>
      </c>
      <c r="AH1629">
        <v>102212</v>
      </c>
      <c r="AI1629">
        <v>0.21011231557938401</v>
      </c>
      <c r="AJ1629">
        <v>0</v>
      </c>
      <c r="AK1629">
        <v>0.3239247837827261</v>
      </c>
      <c r="AL1629">
        <v>0.26663209799240789</v>
      </c>
      <c r="AM1629" t="s">
        <v>4521</v>
      </c>
      <c r="AN1629">
        <v>20200818</v>
      </c>
      <c r="AO1629">
        <v>30563</v>
      </c>
      <c r="AP1629">
        <v>294924</v>
      </c>
      <c r="AR1629">
        <v>158</v>
      </c>
      <c r="AS1629">
        <v>1883</v>
      </c>
      <c r="AX1629">
        <v>22647</v>
      </c>
      <c r="AY1629" t="s">
        <v>362</v>
      </c>
      <c r="AZ1629" t="s">
        <v>4522</v>
      </c>
      <c r="BA1629" t="s">
        <v>4523</v>
      </c>
      <c r="BB1629" t="s">
        <v>4524</v>
      </c>
      <c r="BC1629">
        <v>362</v>
      </c>
      <c r="BD1629">
        <v>1883</v>
      </c>
      <c r="BE1629" t="s">
        <v>4523</v>
      </c>
      <c r="BG1629">
        <v>30563</v>
      </c>
      <c r="BK1629">
        <v>325782</v>
      </c>
      <c r="BV1629">
        <v>31</v>
      </c>
      <c r="BW1629">
        <v>191</v>
      </c>
      <c r="BX1629">
        <v>2305</v>
      </c>
      <c r="BY1629">
        <v>325487</v>
      </c>
      <c r="BZ1629">
        <v>325487</v>
      </c>
      <c r="CA1629">
        <v>2496</v>
      </c>
      <c r="CB1629">
        <v>325487</v>
      </c>
      <c r="CC1629">
        <v>1</v>
      </c>
      <c r="CD1629">
        <v>0</v>
      </c>
      <c r="CE1629" t="s">
        <v>4525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 t="s">
        <v>4526</v>
      </c>
      <c r="CM1629" t="s">
        <v>368</v>
      </c>
      <c r="CN1629">
        <v>0</v>
      </c>
    </row>
    <row r="1630" spans="1:92" x14ac:dyDescent="0.2">
      <c r="A1630" t="s">
        <v>4517</v>
      </c>
      <c r="B1630" t="s">
        <v>4544</v>
      </c>
      <c r="C1630" s="2">
        <f t="shared" si="25"/>
        <v>0</v>
      </c>
      <c r="D1630">
        <v>3.8155390906590352</v>
      </c>
      <c r="E1630">
        <v>277.41163640088399</v>
      </c>
      <c r="F1630">
        <v>302.7471877130746</v>
      </c>
      <c r="G1630">
        <v>90.339380359247428</v>
      </c>
      <c r="H1630">
        <v>86.306899255629432</v>
      </c>
      <c r="I1630" t="s">
        <v>4545</v>
      </c>
      <c r="J1630" t="s">
        <v>94</v>
      </c>
      <c r="K1630" t="s">
        <v>95</v>
      </c>
      <c r="L1630">
        <v>42.220792430000003</v>
      </c>
      <c r="M1630">
        <v>-103.0878834</v>
      </c>
      <c r="N1630">
        <v>18</v>
      </c>
      <c r="O1630">
        <v>0</v>
      </c>
      <c r="P1630">
        <v>0</v>
      </c>
      <c r="Q1630">
        <v>17</v>
      </c>
      <c r="R1630" t="s">
        <v>4546</v>
      </c>
      <c r="S1630">
        <v>42068</v>
      </c>
      <c r="T1630">
        <v>2016</v>
      </c>
      <c r="U1630">
        <v>0.168651702047068</v>
      </c>
      <c r="V1630">
        <v>5.7477894999999997</v>
      </c>
      <c r="W1630">
        <v>95300</v>
      </c>
      <c r="X1630">
        <v>1.7885532591414999E-3</v>
      </c>
      <c r="Y1630">
        <v>54675.5</v>
      </c>
      <c r="Z1630">
        <v>0.71742072528147305</v>
      </c>
      <c r="AA1630">
        <v>7.0965386742241204E-2</v>
      </c>
      <c r="AB1630">
        <v>0.13576747216761201</v>
      </c>
      <c r="AC1630">
        <v>11628</v>
      </c>
      <c r="AD1630">
        <v>1.9872813990461E-3</v>
      </c>
      <c r="AE1630">
        <v>1.7984896661367301E-2</v>
      </c>
      <c r="AF1630">
        <v>0.94742992672979798</v>
      </c>
      <c r="AG1630">
        <v>1</v>
      </c>
      <c r="AH1630">
        <v>207712</v>
      </c>
      <c r="AI1630">
        <v>0.15395836542905561</v>
      </c>
      <c r="AJ1630">
        <v>0.21264057926359581</v>
      </c>
      <c r="AK1630">
        <v>0.3548952395624711</v>
      </c>
      <c r="AL1630">
        <v>0.27850581574487748</v>
      </c>
      <c r="AM1630" t="s">
        <v>4521</v>
      </c>
      <c r="AN1630">
        <v>20200818</v>
      </c>
      <c r="AO1630">
        <v>30563</v>
      </c>
      <c r="AP1630">
        <v>294924</v>
      </c>
      <c r="AR1630">
        <v>158</v>
      </c>
      <c r="AS1630">
        <v>1883</v>
      </c>
      <c r="AX1630">
        <v>22647</v>
      </c>
      <c r="AY1630" t="s">
        <v>362</v>
      </c>
      <c r="AZ1630" t="s">
        <v>4522</v>
      </c>
      <c r="BA1630" t="s">
        <v>4523</v>
      </c>
      <c r="BB1630" t="s">
        <v>4524</v>
      </c>
      <c r="BC1630">
        <v>362</v>
      </c>
      <c r="BD1630">
        <v>1883</v>
      </c>
      <c r="BE1630" t="s">
        <v>4523</v>
      </c>
      <c r="BG1630">
        <v>30563</v>
      </c>
      <c r="BK1630">
        <v>325782</v>
      </c>
      <c r="BV1630">
        <v>31</v>
      </c>
      <c r="BW1630">
        <v>191</v>
      </c>
      <c r="BX1630">
        <v>2305</v>
      </c>
      <c r="BY1630">
        <v>325487</v>
      </c>
      <c r="BZ1630">
        <v>325487</v>
      </c>
      <c r="CA1630">
        <v>2496</v>
      </c>
      <c r="CB1630">
        <v>325487</v>
      </c>
      <c r="CC1630">
        <v>1</v>
      </c>
      <c r="CD1630">
        <v>0</v>
      </c>
      <c r="CE1630" t="s">
        <v>4525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 t="s">
        <v>4526</v>
      </c>
      <c r="CM1630" t="s">
        <v>368</v>
      </c>
      <c r="CN1630">
        <v>0</v>
      </c>
    </row>
    <row r="1631" spans="1:92" x14ac:dyDescent="0.2">
      <c r="A1631" t="s">
        <v>4517</v>
      </c>
      <c r="B1631" t="s">
        <v>4547</v>
      </c>
      <c r="C1631" s="2">
        <f t="shared" si="25"/>
        <v>0</v>
      </c>
      <c r="D1631">
        <v>4.8274629735163668</v>
      </c>
      <c r="E1631">
        <v>275.02232634303948</v>
      </c>
      <c r="F1631">
        <v>303.1525123388617</v>
      </c>
      <c r="G1631">
        <v>91.455853817264369</v>
      </c>
      <c r="H1631">
        <v>88.762675171022778</v>
      </c>
      <c r="I1631" t="s">
        <v>2905</v>
      </c>
      <c r="J1631" t="s">
        <v>94</v>
      </c>
      <c r="K1631" t="s">
        <v>95</v>
      </c>
      <c r="L1631">
        <v>42.899727400000003</v>
      </c>
      <c r="M1631">
        <v>-98.76486568</v>
      </c>
      <c r="N1631">
        <v>8</v>
      </c>
      <c r="O1631">
        <v>0</v>
      </c>
      <c r="P1631">
        <v>0</v>
      </c>
      <c r="Q1631">
        <v>7</v>
      </c>
      <c r="R1631" t="s">
        <v>4548</v>
      </c>
      <c r="S1631">
        <v>41240</v>
      </c>
      <c r="T1631">
        <v>2016</v>
      </c>
      <c r="U1631">
        <v>0.14291389721286099</v>
      </c>
      <c r="V1631">
        <v>3.1415046000000002</v>
      </c>
      <c r="W1631">
        <v>65600</v>
      </c>
      <c r="X1631">
        <v>5.5708211813486003E-3</v>
      </c>
      <c r="Y1631">
        <v>45187.4</v>
      </c>
      <c r="Z1631">
        <v>0.82664076970706801</v>
      </c>
      <c r="AA1631">
        <v>8.8753593849735194E-3</v>
      </c>
      <c r="AB1631">
        <v>0.12530155457283201</v>
      </c>
      <c r="AC1631">
        <v>2082</v>
      </c>
      <c r="AD1631">
        <v>3.6363636363636398E-3</v>
      </c>
      <c r="AE1631">
        <v>7.5057618965070497E-3</v>
      </c>
      <c r="AF1631">
        <v>0.96756963505288196</v>
      </c>
      <c r="AG1631">
        <v>1</v>
      </c>
      <c r="AH1631">
        <v>39129</v>
      </c>
      <c r="AI1631">
        <v>0.26261851823455751</v>
      </c>
      <c r="AJ1631">
        <v>0</v>
      </c>
      <c r="AK1631">
        <v>0.28692274272278873</v>
      </c>
      <c r="AL1631">
        <v>0.27723683201717397</v>
      </c>
      <c r="AM1631" t="s">
        <v>4521</v>
      </c>
      <c r="AN1631">
        <v>20200818</v>
      </c>
      <c r="AO1631">
        <v>30563</v>
      </c>
      <c r="AP1631">
        <v>294924</v>
      </c>
      <c r="AR1631">
        <v>158</v>
      </c>
      <c r="AS1631">
        <v>1883</v>
      </c>
      <c r="AX1631">
        <v>22647</v>
      </c>
      <c r="AY1631" t="s">
        <v>362</v>
      </c>
      <c r="AZ1631" t="s">
        <v>4522</v>
      </c>
      <c r="BA1631" t="s">
        <v>4523</v>
      </c>
      <c r="BB1631" t="s">
        <v>4524</v>
      </c>
      <c r="BC1631">
        <v>362</v>
      </c>
      <c r="BD1631">
        <v>1883</v>
      </c>
      <c r="BE1631" t="s">
        <v>4523</v>
      </c>
      <c r="BG1631">
        <v>30563</v>
      </c>
      <c r="BK1631">
        <v>325782</v>
      </c>
      <c r="BV1631">
        <v>31</v>
      </c>
      <c r="BW1631">
        <v>191</v>
      </c>
      <c r="BX1631">
        <v>2305</v>
      </c>
      <c r="BY1631">
        <v>325487</v>
      </c>
      <c r="BZ1631">
        <v>325487</v>
      </c>
      <c r="CA1631">
        <v>2496</v>
      </c>
      <c r="CB1631">
        <v>325487</v>
      </c>
      <c r="CC1631">
        <v>1</v>
      </c>
      <c r="CD1631">
        <v>0</v>
      </c>
      <c r="CE1631" t="s">
        <v>4525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 t="s">
        <v>4526</v>
      </c>
      <c r="CM1631" t="s">
        <v>368</v>
      </c>
      <c r="CN1631">
        <v>0</v>
      </c>
    </row>
    <row r="1632" spans="1:92" x14ac:dyDescent="0.2">
      <c r="A1632" t="s">
        <v>4517</v>
      </c>
      <c r="B1632" t="s">
        <v>4549</v>
      </c>
      <c r="C1632" s="2">
        <f t="shared" si="25"/>
        <v>0</v>
      </c>
      <c r="D1632">
        <v>4.0191440517134911</v>
      </c>
      <c r="E1632">
        <v>276.92749980391852</v>
      </c>
      <c r="F1632">
        <v>303.05860804267002</v>
      </c>
      <c r="G1632">
        <v>89.624517739724737</v>
      </c>
      <c r="H1632">
        <v>87.915125897536598</v>
      </c>
      <c r="I1632" t="s">
        <v>1879</v>
      </c>
      <c r="J1632" t="s">
        <v>94</v>
      </c>
      <c r="K1632" t="s">
        <v>95</v>
      </c>
      <c r="L1632">
        <v>42.430189069999997</v>
      </c>
      <c r="M1632">
        <v>-99.929040549999996</v>
      </c>
      <c r="N1632">
        <v>2</v>
      </c>
      <c r="O1632">
        <v>0</v>
      </c>
      <c r="P1632">
        <v>0</v>
      </c>
      <c r="Q1632">
        <v>1</v>
      </c>
      <c r="R1632" t="s">
        <v>4550</v>
      </c>
      <c r="S1632">
        <v>41942</v>
      </c>
      <c r="T1632">
        <v>2016</v>
      </c>
      <c r="U1632">
        <v>4.6703928255652401E-2</v>
      </c>
      <c r="V1632">
        <v>1.6818554999999999</v>
      </c>
      <c r="W1632">
        <v>77324.777777777796</v>
      </c>
      <c r="X1632">
        <v>1.0403662089055301E-4</v>
      </c>
      <c r="Y1632">
        <v>37933.5</v>
      </c>
      <c r="Z1632">
        <v>0.66860487501966703</v>
      </c>
      <c r="AA1632">
        <v>1.3969504943465201E-2</v>
      </c>
      <c r="AB1632">
        <v>8.6939102564102505E-2</v>
      </c>
      <c r="AC1632">
        <v>3129</v>
      </c>
      <c r="AD1632">
        <v>1.94489313318857E-3</v>
      </c>
      <c r="AE1632">
        <v>5.2018310445276796E-4</v>
      </c>
      <c r="AF1632">
        <v>0.99212501947605003</v>
      </c>
      <c r="AG1632">
        <v>1</v>
      </c>
      <c r="AH1632">
        <v>58174</v>
      </c>
      <c r="AI1632">
        <v>0.23656616357823079</v>
      </c>
      <c r="AJ1632">
        <v>0</v>
      </c>
      <c r="AK1632">
        <v>0.30647712036304881</v>
      </c>
      <c r="AL1632">
        <v>0.27577611991611373</v>
      </c>
      <c r="AM1632" t="s">
        <v>4521</v>
      </c>
      <c r="AN1632">
        <v>20200818</v>
      </c>
      <c r="AO1632">
        <v>30563</v>
      </c>
      <c r="AP1632">
        <v>294924</v>
      </c>
      <c r="AR1632">
        <v>158</v>
      </c>
      <c r="AS1632">
        <v>1883</v>
      </c>
      <c r="AX1632">
        <v>22647</v>
      </c>
      <c r="AY1632" t="s">
        <v>362</v>
      </c>
      <c r="AZ1632" t="s">
        <v>4522</v>
      </c>
      <c r="BA1632" t="s">
        <v>4523</v>
      </c>
      <c r="BB1632" t="s">
        <v>4524</v>
      </c>
      <c r="BC1632">
        <v>362</v>
      </c>
      <c r="BD1632">
        <v>1883</v>
      </c>
      <c r="BE1632" t="s">
        <v>4523</v>
      </c>
      <c r="BG1632">
        <v>30563</v>
      </c>
      <c r="BK1632">
        <v>325782</v>
      </c>
      <c r="BV1632">
        <v>31</v>
      </c>
      <c r="BW1632">
        <v>191</v>
      </c>
      <c r="BX1632">
        <v>2305</v>
      </c>
      <c r="BY1632">
        <v>325487</v>
      </c>
      <c r="BZ1632">
        <v>325487</v>
      </c>
      <c r="CA1632">
        <v>2496</v>
      </c>
      <c r="CB1632">
        <v>325487</v>
      </c>
      <c r="CC1632">
        <v>1</v>
      </c>
      <c r="CD1632">
        <v>0</v>
      </c>
      <c r="CE1632" t="s">
        <v>4525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 t="s">
        <v>4526</v>
      </c>
      <c r="CM1632" t="s">
        <v>368</v>
      </c>
      <c r="CN1632">
        <v>0</v>
      </c>
    </row>
    <row r="1633" spans="1:92" x14ac:dyDescent="0.2">
      <c r="A1633" t="s">
        <v>4517</v>
      </c>
      <c r="B1633" t="s">
        <v>4551</v>
      </c>
      <c r="C1633" s="2">
        <f t="shared" si="25"/>
        <v>20.656035693629679</v>
      </c>
      <c r="D1633">
        <v>5.5356789963682766</v>
      </c>
      <c r="E1633">
        <v>277.32161154118307</v>
      </c>
      <c r="F1633">
        <v>303.32241870159368</v>
      </c>
      <c r="G1633">
        <v>89.951590983531233</v>
      </c>
      <c r="H1633">
        <v>88.638148050582288</v>
      </c>
      <c r="I1633" t="s">
        <v>4552</v>
      </c>
      <c r="J1633" t="s">
        <v>94</v>
      </c>
      <c r="K1633" t="s">
        <v>95</v>
      </c>
      <c r="L1633">
        <v>40.854869620000002</v>
      </c>
      <c r="M1633">
        <v>-99.075002960000006</v>
      </c>
      <c r="N1633">
        <v>515</v>
      </c>
      <c r="O1633">
        <v>1</v>
      </c>
      <c r="P1633">
        <v>0</v>
      </c>
      <c r="Q1633">
        <v>479</v>
      </c>
      <c r="R1633" t="s">
        <v>4553</v>
      </c>
      <c r="S1633">
        <v>41348</v>
      </c>
      <c r="T1633">
        <v>2016</v>
      </c>
      <c r="U1633">
        <v>6.25133160621969E-2</v>
      </c>
      <c r="V1633">
        <v>60.509852454545502</v>
      </c>
      <c r="W1633">
        <v>131363.636363636</v>
      </c>
      <c r="X1633">
        <v>2.1095060889069501E-3</v>
      </c>
      <c r="Y1633">
        <v>56246.775757575801</v>
      </c>
      <c r="Z1633">
        <v>0.75607729497618403</v>
      </c>
      <c r="AA1633">
        <v>6.8845617172059101E-2</v>
      </c>
      <c r="AB1633">
        <v>0.111196733731388</v>
      </c>
      <c r="AC1633">
        <v>48412</v>
      </c>
      <c r="AD1633">
        <v>4.03509717221216E-3</v>
      </c>
      <c r="AE1633">
        <v>1.1006464199820099E-3</v>
      </c>
      <c r="AF1633">
        <v>0.95832010076407603</v>
      </c>
      <c r="AG1633">
        <v>3</v>
      </c>
      <c r="AH1633">
        <v>816626</v>
      </c>
      <c r="AI1633">
        <v>0.1209133679309745</v>
      </c>
      <c r="AJ1633">
        <v>0.19779433914668401</v>
      </c>
      <c r="AK1633">
        <v>0.46281529121041948</v>
      </c>
      <c r="AL1633">
        <v>0.218477001711922</v>
      </c>
      <c r="AM1633" t="s">
        <v>4521</v>
      </c>
      <c r="AN1633">
        <v>20200818</v>
      </c>
      <c r="AO1633">
        <v>30563</v>
      </c>
      <c r="AP1633">
        <v>294924</v>
      </c>
      <c r="AR1633">
        <v>158</v>
      </c>
      <c r="AS1633">
        <v>1883</v>
      </c>
      <c r="AX1633">
        <v>22647</v>
      </c>
      <c r="AY1633" t="s">
        <v>362</v>
      </c>
      <c r="AZ1633" t="s">
        <v>4522</v>
      </c>
      <c r="BA1633" t="s">
        <v>4523</v>
      </c>
      <c r="BB1633" t="s">
        <v>4524</v>
      </c>
      <c r="BC1633">
        <v>362</v>
      </c>
      <c r="BD1633">
        <v>1883</v>
      </c>
      <c r="BE1633" t="s">
        <v>4523</v>
      </c>
      <c r="BG1633">
        <v>30563</v>
      </c>
      <c r="BK1633">
        <v>325782</v>
      </c>
      <c r="BV1633">
        <v>31</v>
      </c>
      <c r="BW1633">
        <v>191</v>
      </c>
      <c r="BX1633">
        <v>2305</v>
      </c>
      <c r="BY1633">
        <v>325487</v>
      </c>
      <c r="BZ1633">
        <v>325487</v>
      </c>
      <c r="CA1633">
        <v>2496</v>
      </c>
      <c r="CB1633">
        <v>325487</v>
      </c>
      <c r="CC1633">
        <v>1</v>
      </c>
      <c r="CD1633">
        <v>0</v>
      </c>
      <c r="CE1633" t="s">
        <v>4525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 t="s">
        <v>4526</v>
      </c>
      <c r="CM1633" t="s">
        <v>368</v>
      </c>
      <c r="CN1633">
        <v>0</v>
      </c>
    </row>
    <row r="1634" spans="1:92" x14ac:dyDescent="0.2">
      <c r="A1634" t="s">
        <v>4517</v>
      </c>
      <c r="B1634" t="s">
        <v>4554</v>
      </c>
      <c r="C1634" s="2">
        <f t="shared" si="25"/>
        <v>0</v>
      </c>
      <c r="D1634">
        <v>8.2201877856129997</v>
      </c>
      <c r="E1634">
        <v>274.27010348828651</v>
      </c>
      <c r="F1634">
        <v>302.95304480614641</v>
      </c>
      <c r="G1634">
        <v>92.71401507733168</v>
      </c>
      <c r="H1634">
        <v>90.697014910186027</v>
      </c>
      <c r="I1634" t="s">
        <v>4555</v>
      </c>
      <c r="J1634" t="s">
        <v>94</v>
      </c>
      <c r="K1634" t="s">
        <v>95</v>
      </c>
      <c r="L1634">
        <v>41.850567730000002</v>
      </c>
      <c r="M1634">
        <v>-96.32605633</v>
      </c>
      <c r="N1634">
        <v>54</v>
      </c>
      <c r="O1634">
        <v>0</v>
      </c>
      <c r="P1634">
        <v>0</v>
      </c>
      <c r="Q1634">
        <v>57</v>
      </c>
      <c r="R1634" t="s">
        <v>4556</v>
      </c>
      <c r="S1634">
        <v>40633</v>
      </c>
      <c r="T1634">
        <v>2016</v>
      </c>
      <c r="U1634">
        <v>9.6470196732960006E-2</v>
      </c>
      <c r="V1634">
        <v>12.5462104</v>
      </c>
      <c r="W1634">
        <v>85100</v>
      </c>
      <c r="X1634">
        <v>8.4801637830827503E-3</v>
      </c>
      <c r="Y1634">
        <v>45338</v>
      </c>
      <c r="Z1634">
        <v>0.77989733745663403</v>
      </c>
      <c r="AA1634">
        <v>2.2363222708366898E-2</v>
      </c>
      <c r="AB1634">
        <v>0.13443926014975599</v>
      </c>
      <c r="AC1634">
        <v>6594</v>
      </c>
      <c r="AD1634">
        <v>5.2860526100882797E-3</v>
      </c>
      <c r="AE1634">
        <v>2.55379624361908E-2</v>
      </c>
      <c r="AF1634">
        <v>0.94342946351321799</v>
      </c>
      <c r="AG1634">
        <v>1</v>
      </c>
      <c r="AH1634">
        <v>127318</v>
      </c>
      <c r="AI1634">
        <v>0.2279881870591747</v>
      </c>
      <c r="AJ1634">
        <v>0.18839441398702461</v>
      </c>
      <c r="AK1634">
        <v>0.30832246815061498</v>
      </c>
      <c r="AL1634">
        <v>0.27529493080318568</v>
      </c>
      <c r="AM1634" t="s">
        <v>4521</v>
      </c>
      <c r="AN1634">
        <v>20200818</v>
      </c>
      <c r="AO1634">
        <v>30563</v>
      </c>
      <c r="AP1634">
        <v>294924</v>
      </c>
      <c r="AR1634">
        <v>158</v>
      </c>
      <c r="AS1634">
        <v>1883</v>
      </c>
      <c r="AX1634">
        <v>22647</v>
      </c>
      <c r="AY1634" t="s">
        <v>362</v>
      </c>
      <c r="AZ1634" t="s">
        <v>4522</v>
      </c>
      <c r="BA1634" t="s">
        <v>4523</v>
      </c>
      <c r="BB1634" t="s">
        <v>4524</v>
      </c>
      <c r="BC1634">
        <v>362</v>
      </c>
      <c r="BD1634">
        <v>1883</v>
      </c>
      <c r="BE1634" t="s">
        <v>4523</v>
      </c>
      <c r="BG1634">
        <v>30563</v>
      </c>
      <c r="BK1634">
        <v>325782</v>
      </c>
      <c r="BV1634">
        <v>31</v>
      </c>
      <c r="BW1634">
        <v>191</v>
      </c>
      <c r="BX1634">
        <v>2305</v>
      </c>
      <c r="BY1634">
        <v>325487</v>
      </c>
      <c r="BZ1634">
        <v>325487</v>
      </c>
      <c r="CA1634">
        <v>2496</v>
      </c>
      <c r="CB1634">
        <v>325487</v>
      </c>
      <c r="CC1634">
        <v>1</v>
      </c>
      <c r="CD1634">
        <v>0</v>
      </c>
      <c r="CE1634" t="s">
        <v>4525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 t="s">
        <v>4526</v>
      </c>
      <c r="CM1634" t="s">
        <v>368</v>
      </c>
      <c r="CN1634">
        <v>0</v>
      </c>
    </row>
    <row r="1635" spans="1:92" x14ac:dyDescent="0.2">
      <c r="A1635" t="s">
        <v>4517</v>
      </c>
      <c r="B1635" t="s">
        <v>4557</v>
      </c>
      <c r="C1635" s="2">
        <f t="shared" si="25"/>
        <v>0</v>
      </c>
      <c r="D1635">
        <v>6.8999996876449883</v>
      </c>
      <c r="E1635">
        <v>275.4479365480567</v>
      </c>
      <c r="F1635">
        <v>303.10720484467919</v>
      </c>
      <c r="G1635">
        <v>91.423126711990278</v>
      </c>
      <c r="H1635">
        <v>89.63511937443279</v>
      </c>
      <c r="I1635" t="s">
        <v>250</v>
      </c>
      <c r="J1635" t="s">
        <v>94</v>
      </c>
      <c r="K1635" t="s">
        <v>95</v>
      </c>
      <c r="L1635">
        <v>41.227036920000003</v>
      </c>
      <c r="M1635">
        <v>-97.131063060000002</v>
      </c>
      <c r="N1635">
        <v>69</v>
      </c>
      <c r="O1635">
        <v>0</v>
      </c>
      <c r="P1635">
        <v>0</v>
      </c>
      <c r="Q1635">
        <v>69</v>
      </c>
      <c r="R1635" t="s">
        <v>4558</v>
      </c>
      <c r="S1635">
        <v>40520</v>
      </c>
      <c r="T1635">
        <v>2016</v>
      </c>
      <c r="U1635">
        <v>6.0541616852313802E-2</v>
      </c>
      <c r="V1635">
        <v>13.3631083</v>
      </c>
      <c r="W1635">
        <v>100880</v>
      </c>
      <c r="X1635">
        <v>2.7456291553804501E-3</v>
      </c>
      <c r="Y1635">
        <v>57005.7</v>
      </c>
      <c r="Z1635">
        <v>0.85080013179047898</v>
      </c>
      <c r="AA1635">
        <v>1.7084022411463999E-2</v>
      </c>
      <c r="AB1635">
        <v>0.122955848592001</v>
      </c>
      <c r="AC1635">
        <v>8054</v>
      </c>
      <c r="AD1635">
        <v>4.5424832600274301E-3</v>
      </c>
      <c r="AE1635">
        <v>3.4430639317431801E-3</v>
      </c>
      <c r="AF1635">
        <v>0.96985118567099904</v>
      </c>
      <c r="AG1635">
        <v>1</v>
      </c>
      <c r="AH1635">
        <v>152271</v>
      </c>
      <c r="AI1635">
        <v>0.1885257205902634</v>
      </c>
      <c r="AJ1635">
        <v>0.20476650182897599</v>
      </c>
      <c r="AK1635">
        <v>0.33375363660841528</v>
      </c>
      <c r="AL1635">
        <v>0.27295414097234538</v>
      </c>
      <c r="AM1635" t="s">
        <v>4521</v>
      </c>
      <c r="AN1635">
        <v>20200818</v>
      </c>
      <c r="AO1635">
        <v>30563</v>
      </c>
      <c r="AP1635">
        <v>294924</v>
      </c>
      <c r="AR1635">
        <v>158</v>
      </c>
      <c r="AS1635">
        <v>1883</v>
      </c>
      <c r="AX1635">
        <v>22647</v>
      </c>
      <c r="AY1635" t="s">
        <v>362</v>
      </c>
      <c r="AZ1635" t="s">
        <v>4522</v>
      </c>
      <c r="BA1635" t="s">
        <v>4523</v>
      </c>
      <c r="BB1635" t="s">
        <v>4524</v>
      </c>
      <c r="BC1635">
        <v>362</v>
      </c>
      <c r="BD1635">
        <v>1883</v>
      </c>
      <c r="BE1635" t="s">
        <v>4523</v>
      </c>
      <c r="BG1635">
        <v>30563</v>
      </c>
      <c r="BK1635">
        <v>325782</v>
      </c>
      <c r="BV1635">
        <v>31</v>
      </c>
      <c r="BW1635">
        <v>191</v>
      </c>
      <c r="BX1635">
        <v>2305</v>
      </c>
      <c r="BY1635">
        <v>325487</v>
      </c>
      <c r="BZ1635">
        <v>325487</v>
      </c>
      <c r="CA1635">
        <v>2496</v>
      </c>
      <c r="CB1635">
        <v>325487</v>
      </c>
      <c r="CC1635">
        <v>1</v>
      </c>
      <c r="CD1635">
        <v>0</v>
      </c>
      <c r="CE1635" t="s">
        <v>4525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 t="s">
        <v>4526</v>
      </c>
      <c r="CM1635" t="s">
        <v>368</v>
      </c>
      <c r="CN1635">
        <v>0</v>
      </c>
    </row>
    <row r="1636" spans="1:92" x14ac:dyDescent="0.2">
      <c r="A1636" t="s">
        <v>4517</v>
      </c>
      <c r="B1636" t="s">
        <v>4559</v>
      </c>
      <c r="C1636" s="2">
        <f t="shared" si="25"/>
        <v>78.400627205017642</v>
      </c>
      <c r="D1636">
        <v>7.9879296244941358</v>
      </c>
      <c r="E1636">
        <v>275.77508141038578</v>
      </c>
      <c r="F1636">
        <v>303.35488774721381</v>
      </c>
      <c r="G1636">
        <v>91.520119118725361</v>
      </c>
      <c r="H1636">
        <v>89.326025864348281</v>
      </c>
      <c r="I1636" t="s">
        <v>1889</v>
      </c>
      <c r="J1636" t="s">
        <v>94</v>
      </c>
      <c r="K1636" t="s">
        <v>95</v>
      </c>
      <c r="L1636">
        <v>40.908991069999999</v>
      </c>
      <c r="M1636">
        <v>-96.139712169999996</v>
      </c>
      <c r="N1636">
        <v>223</v>
      </c>
      <c r="O1636">
        <v>2</v>
      </c>
      <c r="P1636">
        <v>0</v>
      </c>
      <c r="Q1636">
        <v>211</v>
      </c>
      <c r="R1636" t="s">
        <v>4560</v>
      </c>
      <c r="S1636">
        <v>40615</v>
      </c>
      <c r="T1636">
        <v>2016</v>
      </c>
      <c r="U1636">
        <v>6.3297608050393306E-2</v>
      </c>
      <c r="V1636">
        <v>125.224676866667</v>
      </c>
      <c r="W1636">
        <v>169526.66666666701</v>
      </c>
      <c r="X1636">
        <v>1.5903120670986699E-3</v>
      </c>
      <c r="Y1636">
        <v>64960.666666666701</v>
      </c>
      <c r="Z1636">
        <v>0.84187484023570502</v>
      </c>
      <c r="AA1636">
        <v>1.5891758774197899E-2</v>
      </c>
      <c r="AB1636">
        <v>8.0810210338649102E-2</v>
      </c>
      <c r="AC1636">
        <v>25510</v>
      </c>
      <c r="AD1636">
        <v>5.12161476195532E-3</v>
      </c>
      <c r="AE1636">
        <v>3.3456753004390302E-3</v>
      </c>
      <c r="AF1636">
        <v>0.97720985015315498</v>
      </c>
      <c r="AG1636">
        <v>4</v>
      </c>
      <c r="AH1636">
        <v>451455</v>
      </c>
      <c r="AI1636">
        <v>0.1385187892480978</v>
      </c>
      <c r="AJ1636">
        <v>0.2129160159927346</v>
      </c>
      <c r="AK1636">
        <v>0.36779302477544829</v>
      </c>
      <c r="AL1636">
        <v>0.28077216998371929</v>
      </c>
      <c r="AM1636" t="s">
        <v>4521</v>
      </c>
      <c r="AN1636">
        <v>20200818</v>
      </c>
      <c r="AO1636">
        <v>30563</v>
      </c>
      <c r="AP1636">
        <v>294924</v>
      </c>
      <c r="AR1636">
        <v>158</v>
      </c>
      <c r="AS1636">
        <v>1883</v>
      </c>
      <c r="AX1636">
        <v>22647</v>
      </c>
      <c r="AY1636" t="s">
        <v>362</v>
      </c>
      <c r="AZ1636" t="s">
        <v>4522</v>
      </c>
      <c r="BA1636" t="s">
        <v>4523</v>
      </c>
      <c r="BB1636" t="s">
        <v>4524</v>
      </c>
      <c r="BC1636">
        <v>362</v>
      </c>
      <c r="BD1636">
        <v>1883</v>
      </c>
      <c r="BE1636" t="s">
        <v>4523</v>
      </c>
      <c r="BG1636">
        <v>30563</v>
      </c>
      <c r="BK1636">
        <v>325782</v>
      </c>
      <c r="BV1636">
        <v>31</v>
      </c>
      <c r="BW1636">
        <v>191</v>
      </c>
      <c r="BX1636">
        <v>2305</v>
      </c>
      <c r="BY1636">
        <v>325487</v>
      </c>
      <c r="BZ1636">
        <v>325487</v>
      </c>
      <c r="CA1636">
        <v>2496</v>
      </c>
      <c r="CB1636">
        <v>325487</v>
      </c>
      <c r="CC1636">
        <v>1</v>
      </c>
      <c r="CD1636">
        <v>0</v>
      </c>
      <c r="CE1636" t="s">
        <v>4525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 t="s">
        <v>4526</v>
      </c>
      <c r="CM1636" t="s">
        <v>368</v>
      </c>
      <c r="CN1636">
        <v>0</v>
      </c>
    </row>
    <row r="1637" spans="1:92" x14ac:dyDescent="0.2">
      <c r="A1637" t="s">
        <v>4517</v>
      </c>
      <c r="B1637" t="s">
        <v>4561</v>
      </c>
      <c r="C1637" s="2">
        <f t="shared" si="25"/>
        <v>0</v>
      </c>
      <c r="D1637">
        <v>6.6558699345607906</v>
      </c>
      <c r="E1637">
        <v>274.36685116613211</v>
      </c>
      <c r="F1637">
        <v>302.41587544166049</v>
      </c>
      <c r="G1637">
        <v>91.0961069753602</v>
      </c>
      <c r="H1637">
        <v>88.796926971319081</v>
      </c>
      <c r="I1637" t="s">
        <v>2288</v>
      </c>
      <c r="J1637" t="s">
        <v>94</v>
      </c>
      <c r="K1637" t="s">
        <v>95</v>
      </c>
      <c r="L1637">
        <v>42.598885099999997</v>
      </c>
      <c r="M1637">
        <v>-97.253119510000005</v>
      </c>
      <c r="N1637">
        <v>32</v>
      </c>
      <c r="O1637">
        <v>0</v>
      </c>
      <c r="P1637">
        <v>0</v>
      </c>
      <c r="Q1637">
        <v>30</v>
      </c>
      <c r="R1637" t="s">
        <v>4562</v>
      </c>
      <c r="S1637">
        <v>41204</v>
      </c>
      <c r="T1637">
        <v>2016</v>
      </c>
      <c r="U1637">
        <v>6.15316154682733E-2</v>
      </c>
      <c r="V1637">
        <v>11.674577777777801</v>
      </c>
      <c r="W1637">
        <v>103188.88888888901</v>
      </c>
      <c r="X1637">
        <v>1.0504403955396201E-3</v>
      </c>
      <c r="Y1637">
        <v>54139.444444444503</v>
      </c>
      <c r="Z1637">
        <v>0.82773230834162403</v>
      </c>
      <c r="AA1637">
        <v>1.46426077678818E-2</v>
      </c>
      <c r="AB1637">
        <v>0.15126294488227801</v>
      </c>
      <c r="AC1637">
        <v>8415</v>
      </c>
      <c r="AD1637">
        <v>8.4826362831945195E-4</v>
      </c>
      <c r="AE1637">
        <v>2.8293981523812E-3</v>
      </c>
      <c r="AF1637">
        <v>0.98908313747916199</v>
      </c>
      <c r="AG1637">
        <v>1</v>
      </c>
      <c r="AH1637">
        <v>162562</v>
      </c>
      <c r="AI1637">
        <v>0.2052693741464795</v>
      </c>
      <c r="AJ1637">
        <v>0.21306332353194471</v>
      </c>
      <c r="AK1637">
        <v>0.32492218353612767</v>
      </c>
      <c r="AL1637">
        <v>0.25674511878544798</v>
      </c>
      <c r="AM1637" t="s">
        <v>4521</v>
      </c>
      <c r="AN1637">
        <v>20200818</v>
      </c>
      <c r="AO1637">
        <v>30563</v>
      </c>
      <c r="AP1637">
        <v>294924</v>
      </c>
      <c r="AR1637">
        <v>158</v>
      </c>
      <c r="AS1637">
        <v>1883</v>
      </c>
      <c r="AX1637">
        <v>22647</v>
      </c>
      <c r="AY1637" t="s">
        <v>362</v>
      </c>
      <c r="AZ1637" t="s">
        <v>4522</v>
      </c>
      <c r="BA1637" t="s">
        <v>4523</v>
      </c>
      <c r="BB1637" t="s">
        <v>4524</v>
      </c>
      <c r="BC1637">
        <v>362</v>
      </c>
      <c r="BD1637">
        <v>1883</v>
      </c>
      <c r="BE1637" t="s">
        <v>4523</v>
      </c>
      <c r="BG1637">
        <v>30563</v>
      </c>
      <c r="BK1637">
        <v>325782</v>
      </c>
      <c r="BV1637">
        <v>31</v>
      </c>
      <c r="BW1637">
        <v>191</v>
      </c>
      <c r="BX1637">
        <v>2305</v>
      </c>
      <c r="BY1637">
        <v>325487</v>
      </c>
      <c r="BZ1637">
        <v>325487</v>
      </c>
      <c r="CA1637">
        <v>2496</v>
      </c>
      <c r="CB1637">
        <v>325487</v>
      </c>
      <c r="CC1637">
        <v>1</v>
      </c>
      <c r="CD1637">
        <v>0</v>
      </c>
      <c r="CE1637" t="s">
        <v>4525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 t="s">
        <v>4526</v>
      </c>
      <c r="CM1637" t="s">
        <v>368</v>
      </c>
      <c r="CN1637">
        <v>0</v>
      </c>
    </row>
    <row r="1638" spans="1:92" x14ac:dyDescent="0.2">
      <c r="A1638" t="s">
        <v>4517</v>
      </c>
      <c r="B1638" t="s">
        <v>4563</v>
      </c>
      <c r="C1638" s="2">
        <f t="shared" si="25"/>
        <v>0</v>
      </c>
      <c r="D1638">
        <v>4.2262154142747343</v>
      </c>
      <c r="E1638">
        <v>279.3570294841798</v>
      </c>
      <c r="F1638">
        <v>304.4766055584916</v>
      </c>
      <c r="G1638">
        <v>88.185107191355925</v>
      </c>
      <c r="H1638">
        <v>85.137985873415971</v>
      </c>
      <c r="I1638" t="s">
        <v>2626</v>
      </c>
      <c r="J1638" t="s">
        <v>94</v>
      </c>
      <c r="K1638" t="s">
        <v>95</v>
      </c>
      <c r="L1638">
        <v>40.523719800000002</v>
      </c>
      <c r="M1638">
        <v>-101.6978026</v>
      </c>
      <c r="N1638">
        <v>9</v>
      </c>
      <c r="O1638">
        <v>0</v>
      </c>
      <c r="P1638">
        <v>0</v>
      </c>
      <c r="Q1638">
        <v>9</v>
      </c>
      <c r="R1638" t="s">
        <v>4564</v>
      </c>
      <c r="S1638">
        <v>41726</v>
      </c>
      <c r="T1638">
        <v>2016</v>
      </c>
      <c r="U1638">
        <v>7.0755299496553403E-2</v>
      </c>
      <c r="V1638">
        <v>3.3974169999999999</v>
      </c>
      <c r="W1638">
        <v>95425</v>
      </c>
      <c r="X1638">
        <v>9.5895665515918703E-5</v>
      </c>
      <c r="Y1638">
        <v>56785.9</v>
      </c>
      <c r="Z1638">
        <v>0.851719645324297</v>
      </c>
      <c r="AA1638">
        <v>6.8863473934496003E-2</v>
      </c>
      <c r="AB1638">
        <v>6.3480087579146804E-2</v>
      </c>
      <c r="AC1638">
        <v>4214</v>
      </c>
      <c r="AD1638">
        <v>0</v>
      </c>
      <c r="AE1638">
        <v>0</v>
      </c>
      <c r="AF1638">
        <v>0.989984369318885</v>
      </c>
      <c r="AG1638">
        <v>1</v>
      </c>
      <c r="AH1638">
        <v>71906</v>
      </c>
      <c r="AI1638">
        <v>0.20828581759519371</v>
      </c>
      <c r="AJ1638">
        <v>0</v>
      </c>
      <c r="AK1638">
        <v>0.32744138180402188</v>
      </c>
      <c r="AL1638">
        <v>0.26737685311378739</v>
      </c>
      <c r="AM1638" t="s">
        <v>4521</v>
      </c>
      <c r="AN1638">
        <v>20200818</v>
      </c>
      <c r="AO1638">
        <v>30563</v>
      </c>
      <c r="AP1638">
        <v>294924</v>
      </c>
      <c r="AR1638">
        <v>158</v>
      </c>
      <c r="AS1638">
        <v>1883</v>
      </c>
      <c r="AX1638">
        <v>22647</v>
      </c>
      <c r="AY1638" t="s">
        <v>362</v>
      </c>
      <c r="AZ1638" t="s">
        <v>4522</v>
      </c>
      <c r="BA1638" t="s">
        <v>4523</v>
      </c>
      <c r="BB1638" t="s">
        <v>4524</v>
      </c>
      <c r="BC1638">
        <v>362</v>
      </c>
      <c r="BD1638">
        <v>1883</v>
      </c>
      <c r="BE1638" t="s">
        <v>4523</v>
      </c>
      <c r="BG1638">
        <v>30563</v>
      </c>
      <c r="BK1638">
        <v>325782</v>
      </c>
      <c r="BV1638">
        <v>31</v>
      </c>
      <c r="BW1638">
        <v>191</v>
      </c>
      <c r="BX1638">
        <v>2305</v>
      </c>
      <c r="BY1638">
        <v>325487</v>
      </c>
      <c r="BZ1638">
        <v>325487</v>
      </c>
      <c r="CA1638">
        <v>2496</v>
      </c>
      <c r="CB1638">
        <v>325487</v>
      </c>
      <c r="CC1638">
        <v>1</v>
      </c>
      <c r="CD1638">
        <v>0</v>
      </c>
      <c r="CE1638" t="s">
        <v>4525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 t="s">
        <v>4526</v>
      </c>
      <c r="CM1638" t="s">
        <v>368</v>
      </c>
      <c r="CN1638">
        <v>0</v>
      </c>
    </row>
    <row r="1639" spans="1:92" x14ac:dyDescent="0.2">
      <c r="A1639" t="s">
        <v>4517</v>
      </c>
      <c r="B1639" t="s">
        <v>4565</v>
      </c>
      <c r="C1639" s="2">
        <f t="shared" si="25"/>
        <v>0</v>
      </c>
      <c r="D1639">
        <v>5.7150375458554761</v>
      </c>
      <c r="E1639">
        <v>274.9857449403479</v>
      </c>
      <c r="F1639">
        <v>303.02930490411887</v>
      </c>
      <c r="G1639">
        <v>90.353802437642358</v>
      </c>
      <c r="H1639">
        <v>88.46454377304164</v>
      </c>
      <c r="I1639" t="s">
        <v>1986</v>
      </c>
      <c r="J1639" t="s">
        <v>94</v>
      </c>
      <c r="K1639" t="s">
        <v>95</v>
      </c>
      <c r="L1639">
        <v>42.63758421</v>
      </c>
      <c r="M1639">
        <v>-97.891788360000007</v>
      </c>
      <c r="N1639">
        <v>44</v>
      </c>
      <c r="O1639">
        <v>0</v>
      </c>
      <c r="P1639">
        <v>0</v>
      </c>
      <c r="Q1639">
        <v>42</v>
      </c>
      <c r="R1639" t="s">
        <v>4566</v>
      </c>
      <c r="S1639">
        <v>41222</v>
      </c>
      <c r="T1639">
        <v>2016</v>
      </c>
      <c r="U1639">
        <v>0.128382345294491</v>
      </c>
      <c r="V1639">
        <v>7.4382751249999997</v>
      </c>
      <c r="W1639">
        <v>78465.833333333401</v>
      </c>
      <c r="X1639">
        <v>5.8998272284822998E-3</v>
      </c>
      <c r="Y1639">
        <v>48192.5</v>
      </c>
      <c r="Z1639">
        <v>0.781210880791679</v>
      </c>
      <c r="AA1639">
        <v>1.8636118478219402E-2</v>
      </c>
      <c r="AB1639">
        <v>0.155776689384404</v>
      </c>
      <c r="AC1639">
        <v>9158</v>
      </c>
      <c r="AD1639">
        <v>4.2673401133118899E-3</v>
      </c>
      <c r="AE1639">
        <v>7.6070896057191001E-2</v>
      </c>
      <c r="AF1639">
        <v>0.89052233754752697</v>
      </c>
      <c r="AG1639">
        <v>1</v>
      </c>
      <c r="AH1639">
        <v>159214</v>
      </c>
      <c r="AI1639">
        <v>0.2321969173565139</v>
      </c>
      <c r="AJ1639">
        <v>0.19682942454809249</v>
      </c>
      <c r="AK1639">
        <v>0.29948371374376631</v>
      </c>
      <c r="AL1639">
        <v>0.27148994435162738</v>
      </c>
      <c r="AM1639" t="s">
        <v>4521</v>
      </c>
      <c r="AN1639">
        <v>20200818</v>
      </c>
      <c r="AO1639">
        <v>30563</v>
      </c>
      <c r="AP1639">
        <v>294924</v>
      </c>
      <c r="AR1639">
        <v>158</v>
      </c>
      <c r="AS1639">
        <v>1883</v>
      </c>
      <c r="AX1639">
        <v>22647</v>
      </c>
      <c r="AY1639" t="s">
        <v>362</v>
      </c>
      <c r="AZ1639" t="s">
        <v>4522</v>
      </c>
      <c r="BA1639" t="s">
        <v>4523</v>
      </c>
      <c r="BB1639" t="s">
        <v>4524</v>
      </c>
      <c r="BC1639">
        <v>362</v>
      </c>
      <c r="BD1639">
        <v>1883</v>
      </c>
      <c r="BE1639" t="s">
        <v>4523</v>
      </c>
      <c r="BG1639">
        <v>30563</v>
      </c>
      <c r="BK1639">
        <v>325782</v>
      </c>
      <c r="BV1639">
        <v>31</v>
      </c>
      <c r="BW1639">
        <v>191</v>
      </c>
      <c r="BX1639">
        <v>2305</v>
      </c>
      <c r="BY1639">
        <v>325487</v>
      </c>
      <c r="BZ1639">
        <v>325487</v>
      </c>
      <c r="CA1639">
        <v>2496</v>
      </c>
      <c r="CB1639">
        <v>325487</v>
      </c>
      <c r="CC1639">
        <v>1</v>
      </c>
      <c r="CD1639">
        <v>0</v>
      </c>
      <c r="CE1639" t="s">
        <v>4525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 t="s">
        <v>4526</v>
      </c>
      <c r="CM1639" t="s">
        <v>368</v>
      </c>
      <c r="CN1639">
        <v>0</v>
      </c>
    </row>
    <row r="1640" spans="1:92" x14ac:dyDescent="0.2">
      <c r="A1640" t="s">
        <v>4517</v>
      </c>
      <c r="B1640" t="s">
        <v>4567</v>
      </c>
      <c r="C1640" s="2">
        <f t="shared" si="25"/>
        <v>66.509261414651988</v>
      </c>
      <c r="D1640">
        <v>7.8327406953182717</v>
      </c>
      <c r="E1640">
        <v>276.17723302234617</v>
      </c>
      <c r="F1640">
        <v>303.74457767482579</v>
      </c>
      <c r="G1640">
        <v>91.022726621554028</v>
      </c>
      <c r="H1640">
        <v>89.435516534601788</v>
      </c>
      <c r="I1640" t="s">
        <v>4568</v>
      </c>
      <c r="J1640" t="s">
        <v>94</v>
      </c>
      <c r="K1640" t="s">
        <v>95</v>
      </c>
      <c r="L1640">
        <v>40.784160489999998</v>
      </c>
      <c r="M1640">
        <v>-96.687771549999994</v>
      </c>
      <c r="N1640">
        <v>3470</v>
      </c>
      <c r="O1640">
        <v>20</v>
      </c>
      <c r="P1640">
        <v>0</v>
      </c>
      <c r="Q1640">
        <v>3384</v>
      </c>
      <c r="R1640" t="s">
        <v>4569</v>
      </c>
      <c r="S1640">
        <v>40808</v>
      </c>
      <c r="T1640">
        <v>2016</v>
      </c>
      <c r="U1640">
        <v>3.8433863285004401E-2</v>
      </c>
      <c r="V1640">
        <v>1215.4478308571399</v>
      </c>
      <c r="W1640">
        <v>210873.96825396799</v>
      </c>
      <c r="X1640">
        <v>2.07637052858516E-2</v>
      </c>
      <c r="Y1640">
        <v>75198.8342857143</v>
      </c>
      <c r="Z1640">
        <v>0.75635668126753997</v>
      </c>
      <c r="AA1640">
        <v>3.5751059643298402E-2</v>
      </c>
      <c r="AB1640">
        <v>7.8389000405924794E-2</v>
      </c>
      <c r="AC1640">
        <v>300710</v>
      </c>
      <c r="AD1640">
        <v>2.10681625877246E-2</v>
      </c>
      <c r="AE1640">
        <v>3.6620230078581099E-3</v>
      </c>
      <c r="AF1640">
        <v>0.92896852854864498</v>
      </c>
      <c r="AG1640">
        <v>5</v>
      </c>
      <c r="AH1640">
        <v>5002269</v>
      </c>
      <c r="AI1640">
        <v>0.1099533031910119</v>
      </c>
      <c r="AJ1640">
        <v>0.19495233063235901</v>
      </c>
      <c r="AK1640">
        <v>0.46845581475126591</v>
      </c>
      <c r="AL1640">
        <v>0.22663855142536321</v>
      </c>
      <c r="AM1640" t="s">
        <v>4521</v>
      </c>
      <c r="AN1640">
        <v>20200818</v>
      </c>
      <c r="AO1640">
        <v>30563</v>
      </c>
      <c r="AP1640">
        <v>294924</v>
      </c>
      <c r="AR1640">
        <v>158</v>
      </c>
      <c r="AS1640">
        <v>1883</v>
      </c>
      <c r="AX1640">
        <v>22647</v>
      </c>
      <c r="AY1640" t="s">
        <v>362</v>
      </c>
      <c r="AZ1640" t="s">
        <v>4522</v>
      </c>
      <c r="BA1640" t="s">
        <v>4523</v>
      </c>
      <c r="BB1640" t="s">
        <v>4524</v>
      </c>
      <c r="BC1640">
        <v>362</v>
      </c>
      <c r="BD1640">
        <v>1883</v>
      </c>
      <c r="BE1640" t="s">
        <v>4523</v>
      </c>
      <c r="BG1640">
        <v>30563</v>
      </c>
      <c r="BK1640">
        <v>325782</v>
      </c>
      <c r="BV1640">
        <v>31</v>
      </c>
      <c r="BW1640">
        <v>191</v>
      </c>
      <c r="BX1640">
        <v>2305</v>
      </c>
      <c r="BY1640">
        <v>325487</v>
      </c>
      <c r="BZ1640">
        <v>325487</v>
      </c>
      <c r="CA1640">
        <v>2496</v>
      </c>
      <c r="CB1640">
        <v>325487</v>
      </c>
      <c r="CC1640">
        <v>1</v>
      </c>
      <c r="CD1640">
        <v>0</v>
      </c>
      <c r="CE1640" t="s">
        <v>4525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 t="s">
        <v>4526</v>
      </c>
      <c r="CM1640" t="s">
        <v>368</v>
      </c>
      <c r="CN1640">
        <v>0</v>
      </c>
    </row>
    <row r="1641" spans="1:92" x14ac:dyDescent="0.2">
      <c r="A1641" t="s">
        <v>4517</v>
      </c>
      <c r="B1641" t="s">
        <v>4570</v>
      </c>
      <c r="C1641" s="2">
        <f t="shared" si="25"/>
        <v>56.19713956559611</v>
      </c>
      <c r="D1641">
        <v>4.4453316036396533</v>
      </c>
      <c r="E1641">
        <v>277.99772540216429</v>
      </c>
      <c r="F1641">
        <v>303.59417333331498</v>
      </c>
      <c r="G1641">
        <v>91.746539601244308</v>
      </c>
      <c r="H1641">
        <v>89.236409974752036</v>
      </c>
      <c r="I1641" t="s">
        <v>484</v>
      </c>
      <c r="J1641" t="s">
        <v>94</v>
      </c>
      <c r="K1641" t="s">
        <v>95</v>
      </c>
      <c r="L1641">
        <v>41.046582979999997</v>
      </c>
      <c r="M1641">
        <v>-100.7475374</v>
      </c>
      <c r="N1641">
        <v>213</v>
      </c>
      <c r="O1641">
        <v>2</v>
      </c>
      <c r="P1641">
        <v>0</v>
      </c>
      <c r="Q1641">
        <v>206</v>
      </c>
      <c r="R1641" t="s">
        <v>4571</v>
      </c>
      <c r="S1641">
        <v>41798</v>
      </c>
      <c r="T1641">
        <v>2016</v>
      </c>
      <c r="U1641">
        <v>5.47013464885042E-2</v>
      </c>
      <c r="V1641">
        <v>9.0217085000000008</v>
      </c>
      <c r="W1641">
        <v>119998.266666667</v>
      </c>
      <c r="X1641">
        <v>2.7666664367081198E-3</v>
      </c>
      <c r="Y1641">
        <v>58144.625</v>
      </c>
      <c r="Z1641">
        <v>0.76009036661802598</v>
      </c>
      <c r="AA1641">
        <v>8.1567329313556897E-2</v>
      </c>
      <c r="AB1641">
        <v>0.209553605319028</v>
      </c>
      <c r="AC1641">
        <v>35589</v>
      </c>
      <c r="AD1641">
        <v>2.4569494452356699E-3</v>
      </c>
      <c r="AE1641">
        <v>7.7839815797218505E-4</v>
      </c>
      <c r="AF1641">
        <v>0.97353504408429703</v>
      </c>
      <c r="AG1641">
        <v>1</v>
      </c>
      <c r="AH1641">
        <v>639703</v>
      </c>
      <c r="AI1641">
        <v>0.15765910117663981</v>
      </c>
      <c r="AJ1641">
        <v>0.2077370279645398</v>
      </c>
      <c r="AK1641">
        <v>0.37055320984894552</v>
      </c>
      <c r="AL1641">
        <v>0.2640506610098749</v>
      </c>
      <c r="AM1641" t="s">
        <v>4521</v>
      </c>
      <c r="AN1641">
        <v>20200818</v>
      </c>
      <c r="AO1641">
        <v>30563</v>
      </c>
      <c r="AP1641">
        <v>294924</v>
      </c>
      <c r="AR1641">
        <v>158</v>
      </c>
      <c r="AS1641">
        <v>1883</v>
      </c>
      <c r="AX1641">
        <v>22647</v>
      </c>
      <c r="AY1641" t="s">
        <v>362</v>
      </c>
      <c r="AZ1641" t="s">
        <v>4522</v>
      </c>
      <c r="BA1641" t="s">
        <v>4523</v>
      </c>
      <c r="BB1641" t="s">
        <v>4524</v>
      </c>
      <c r="BC1641">
        <v>362</v>
      </c>
      <c r="BD1641">
        <v>1883</v>
      </c>
      <c r="BE1641" t="s">
        <v>4523</v>
      </c>
      <c r="BG1641">
        <v>30563</v>
      </c>
      <c r="BK1641">
        <v>325782</v>
      </c>
      <c r="BV1641">
        <v>31</v>
      </c>
      <c r="BW1641">
        <v>191</v>
      </c>
      <c r="BX1641">
        <v>2305</v>
      </c>
      <c r="BY1641">
        <v>325487</v>
      </c>
      <c r="BZ1641">
        <v>325487</v>
      </c>
      <c r="CA1641">
        <v>2496</v>
      </c>
      <c r="CB1641">
        <v>325487</v>
      </c>
      <c r="CC1641">
        <v>1</v>
      </c>
      <c r="CD1641">
        <v>0</v>
      </c>
      <c r="CE1641" t="s">
        <v>4525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 t="s">
        <v>4526</v>
      </c>
      <c r="CM1641" t="s">
        <v>368</v>
      </c>
      <c r="CN1641">
        <v>0</v>
      </c>
    </row>
    <row r="1642" spans="1:92" x14ac:dyDescent="0.2">
      <c r="A1642" t="s">
        <v>4517</v>
      </c>
      <c r="B1642" t="s">
        <v>4572</v>
      </c>
      <c r="C1642" s="2">
        <f t="shared" si="25"/>
        <v>0</v>
      </c>
      <c r="D1642">
        <v>4.0342397199925504</v>
      </c>
      <c r="E1642">
        <v>277.73502283095883</v>
      </c>
      <c r="F1642">
        <v>303.36856917626187</v>
      </c>
      <c r="G1642">
        <v>91.637227281158601</v>
      </c>
      <c r="H1642">
        <v>89.528812146005677</v>
      </c>
      <c r="I1642" t="s">
        <v>490</v>
      </c>
      <c r="J1642" t="s">
        <v>94</v>
      </c>
      <c r="K1642" t="s">
        <v>95</v>
      </c>
      <c r="L1642">
        <v>41.566503140000002</v>
      </c>
      <c r="M1642">
        <v>-100.4817851</v>
      </c>
      <c r="N1642">
        <v>1</v>
      </c>
      <c r="O1642">
        <v>0</v>
      </c>
      <c r="P1642">
        <v>0</v>
      </c>
      <c r="Q1642">
        <v>0</v>
      </c>
      <c r="R1642" t="s">
        <v>4573</v>
      </c>
      <c r="S1642">
        <v>42014</v>
      </c>
      <c r="T1642">
        <v>2016</v>
      </c>
      <c r="U1642">
        <v>4.5454545454545497E-2</v>
      </c>
      <c r="V1642">
        <v>1.3250949999999999</v>
      </c>
      <c r="W1642">
        <v>118600</v>
      </c>
      <c r="X1642">
        <v>2.3282887077997702E-3</v>
      </c>
      <c r="Y1642">
        <v>51563</v>
      </c>
      <c r="Z1642">
        <v>0.71662125340599503</v>
      </c>
      <c r="AA1642">
        <v>1.8626309662398099E-2</v>
      </c>
      <c r="AB1642">
        <v>0.10101010101010099</v>
      </c>
      <c r="AC1642">
        <v>859</v>
      </c>
      <c r="AD1642">
        <v>0</v>
      </c>
      <c r="AE1642">
        <v>2.3282887077997702E-3</v>
      </c>
      <c r="AF1642">
        <v>0.97206053550640303</v>
      </c>
      <c r="AG1642">
        <v>1</v>
      </c>
      <c r="AH1642">
        <v>13666</v>
      </c>
      <c r="AI1642">
        <v>0.17225230499048741</v>
      </c>
      <c r="AJ1642">
        <v>0</v>
      </c>
      <c r="AK1642">
        <v>0</v>
      </c>
      <c r="AL1642">
        <v>0.28925801258597977</v>
      </c>
      <c r="AM1642" t="s">
        <v>4521</v>
      </c>
      <c r="AN1642">
        <v>20200818</v>
      </c>
      <c r="AO1642">
        <v>30563</v>
      </c>
      <c r="AP1642">
        <v>294924</v>
      </c>
      <c r="AR1642">
        <v>158</v>
      </c>
      <c r="AS1642">
        <v>1883</v>
      </c>
      <c r="AX1642">
        <v>22647</v>
      </c>
      <c r="AY1642" t="s">
        <v>362</v>
      </c>
      <c r="AZ1642" t="s">
        <v>4522</v>
      </c>
      <c r="BA1642" t="s">
        <v>4523</v>
      </c>
      <c r="BB1642" t="s">
        <v>4524</v>
      </c>
      <c r="BC1642">
        <v>362</v>
      </c>
      <c r="BD1642">
        <v>1883</v>
      </c>
      <c r="BE1642" t="s">
        <v>4523</v>
      </c>
      <c r="BG1642">
        <v>30563</v>
      </c>
      <c r="BK1642">
        <v>325782</v>
      </c>
      <c r="BV1642">
        <v>31</v>
      </c>
      <c r="BW1642">
        <v>191</v>
      </c>
      <c r="BX1642">
        <v>2305</v>
      </c>
      <c r="BY1642">
        <v>325487</v>
      </c>
      <c r="BZ1642">
        <v>325487</v>
      </c>
      <c r="CA1642">
        <v>2496</v>
      </c>
      <c r="CB1642">
        <v>325487</v>
      </c>
      <c r="CC1642">
        <v>1</v>
      </c>
      <c r="CD1642">
        <v>0</v>
      </c>
      <c r="CE1642" t="s">
        <v>4525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 t="s">
        <v>4526</v>
      </c>
      <c r="CM1642" t="s">
        <v>368</v>
      </c>
      <c r="CN1642">
        <v>0</v>
      </c>
    </row>
    <row r="1643" spans="1:92" x14ac:dyDescent="0.2">
      <c r="A1643" t="s">
        <v>4517</v>
      </c>
      <c r="B1643" t="s">
        <v>4574</v>
      </c>
      <c r="C1643" s="2">
        <f t="shared" si="25"/>
        <v>0</v>
      </c>
      <c r="D1643">
        <v>5.8273323514510498</v>
      </c>
      <c r="E1643">
        <v>276.70085775158952</v>
      </c>
      <c r="F1643">
        <v>303.39033324655281</v>
      </c>
      <c r="G1643">
        <v>90.550055557920572</v>
      </c>
      <c r="H1643">
        <v>89.211473818316918</v>
      </c>
      <c r="I1643" t="s">
        <v>271</v>
      </c>
      <c r="J1643" t="s">
        <v>94</v>
      </c>
      <c r="K1643" t="s">
        <v>95</v>
      </c>
      <c r="L1643">
        <v>40.524394409999999</v>
      </c>
      <c r="M1643">
        <v>-98.051262960000003</v>
      </c>
      <c r="N1643">
        <v>50</v>
      </c>
      <c r="O1643">
        <v>0</v>
      </c>
      <c r="P1643">
        <v>0</v>
      </c>
      <c r="Q1643">
        <v>49</v>
      </c>
      <c r="R1643" t="s">
        <v>4575</v>
      </c>
      <c r="S1643">
        <v>40952</v>
      </c>
      <c r="T1643">
        <v>2016</v>
      </c>
      <c r="U1643">
        <v>6.7913145774911393E-2</v>
      </c>
      <c r="V1643">
        <v>9.0388635454545394</v>
      </c>
      <c r="W1643">
        <v>82118.181818181794</v>
      </c>
      <c r="X1643">
        <v>1.9191715354099201E-3</v>
      </c>
      <c r="Y1643">
        <v>52559.727272727301</v>
      </c>
      <c r="Z1643">
        <v>0.78768310536353103</v>
      </c>
      <c r="AA1643">
        <v>5.8902121231270102E-2</v>
      </c>
      <c r="AB1643">
        <v>0.10080015084317399</v>
      </c>
      <c r="AC1643">
        <v>6834</v>
      </c>
      <c r="AD1643">
        <v>2.1542081370062101E-3</v>
      </c>
      <c r="AE1643">
        <v>2.70761662710456E-3</v>
      </c>
      <c r="AF1643">
        <v>0.979689697471813</v>
      </c>
      <c r="AG1643">
        <v>1</v>
      </c>
      <c r="AH1643">
        <v>119115</v>
      </c>
      <c r="AI1643">
        <v>0.18353691810435291</v>
      </c>
      <c r="AJ1643">
        <v>0.20488603450447049</v>
      </c>
      <c r="AK1643">
        <v>0.33719514754648872</v>
      </c>
      <c r="AL1643">
        <v>0.27438189984468792</v>
      </c>
      <c r="AM1643" t="s">
        <v>4521</v>
      </c>
      <c r="AN1643">
        <v>20200818</v>
      </c>
      <c r="AO1643">
        <v>30563</v>
      </c>
      <c r="AP1643">
        <v>294924</v>
      </c>
      <c r="AR1643">
        <v>158</v>
      </c>
      <c r="AS1643">
        <v>1883</v>
      </c>
      <c r="AX1643">
        <v>22647</v>
      </c>
      <c r="AY1643" t="s">
        <v>362</v>
      </c>
      <c r="AZ1643" t="s">
        <v>4522</v>
      </c>
      <c r="BA1643" t="s">
        <v>4523</v>
      </c>
      <c r="BB1643" t="s">
        <v>4524</v>
      </c>
      <c r="BC1643">
        <v>362</v>
      </c>
      <c r="BD1643">
        <v>1883</v>
      </c>
      <c r="BE1643" t="s">
        <v>4523</v>
      </c>
      <c r="BG1643">
        <v>30563</v>
      </c>
      <c r="BK1643">
        <v>325782</v>
      </c>
      <c r="BV1643">
        <v>31</v>
      </c>
      <c r="BW1643">
        <v>191</v>
      </c>
      <c r="BX1643">
        <v>2305</v>
      </c>
      <c r="BY1643">
        <v>325487</v>
      </c>
      <c r="BZ1643">
        <v>325487</v>
      </c>
      <c r="CA1643">
        <v>2496</v>
      </c>
      <c r="CB1643">
        <v>325487</v>
      </c>
      <c r="CC1643">
        <v>1</v>
      </c>
      <c r="CD1643">
        <v>0</v>
      </c>
      <c r="CE1643" t="s">
        <v>4525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 t="s">
        <v>4526</v>
      </c>
      <c r="CM1643" t="s">
        <v>368</v>
      </c>
      <c r="CN1643">
        <v>0</v>
      </c>
    </row>
    <row r="1644" spans="1:92" x14ac:dyDescent="0.2">
      <c r="A1644" t="s">
        <v>4517</v>
      </c>
      <c r="B1644" t="s">
        <v>4576</v>
      </c>
      <c r="C1644" s="2">
        <f t="shared" si="25"/>
        <v>368.18851251840942</v>
      </c>
      <c r="D1644">
        <v>7.1440532175008133</v>
      </c>
      <c r="E1644">
        <v>274.87175793065518</v>
      </c>
      <c r="F1644">
        <v>302.71922023517772</v>
      </c>
      <c r="G1644">
        <v>91.085582247694376</v>
      </c>
      <c r="H1644">
        <v>89.616620418917421</v>
      </c>
      <c r="I1644" t="s">
        <v>4577</v>
      </c>
      <c r="J1644" t="s">
        <v>94</v>
      </c>
      <c r="K1644" t="s">
        <v>95</v>
      </c>
      <c r="L1644">
        <v>41.574869509999999</v>
      </c>
      <c r="M1644">
        <v>-97.086854200000005</v>
      </c>
      <c r="N1644">
        <v>709</v>
      </c>
      <c r="O1644">
        <v>4</v>
      </c>
      <c r="P1644">
        <v>0</v>
      </c>
      <c r="Q1644">
        <v>679</v>
      </c>
      <c r="R1644" t="s">
        <v>4578</v>
      </c>
      <c r="S1644">
        <v>41060</v>
      </c>
      <c r="T1644">
        <v>2016</v>
      </c>
      <c r="U1644">
        <v>0.13866442484727601</v>
      </c>
      <c r="V1644">
        <v>16.563069599999999</v>
      </c>
      <c r="W1644">
        <v>100220</v>
      </c>
      <c r="X1644">
        <v>9.4967608181137295E-3</v>
      </c>
      <c r="Y1644">
        <v>55017.8</v>
      </c>
      <c r="Z1644">
        <v>0.77744250561766604</v>
      </c>
      <c r="AA1644">
        <v>0.140706172324252</v>
      </c>
      <c r="AB1644">
        <v>0.18490144428760499</v>
      </c>
      <c r="AC1644">
        <v>10864</v>
      </c>
      <c r="AD1644">
        <v>1.49702991165608E-3</v>
      </c>
      <c r="AE1644">
        <v>3.3872497936395002E-3</v>
      </c>
      <c r="AF1644">
        <v>0.94656342672717098</v>
      </c>
      <c r="AG1644">
        <v>2</v>
      </c>
      <c r="AH1644">
        <v>186992</v>
      </c>
      <c r="AI1644">
        <v>0.15178189441259521</v>
      </c>
      <c r="AJ1644">
        <v>0.2414327885684949</v>
      </c>
      <c r="AK1644">
        <v>0.38708073072644822</v>
      </c>
      <c r="AL1644">
        <v>0.2197045862924617</v>
      </c>
      <c r="AM1644" t="s">
        <v>4521</v>
      </c>
      <c r="AN1644">
        <v>20200818</v>
      </c>
      <c r="AO1644">
        <v>30563</v>
      </c>
      <c r="AP1644">
        <v>294924</v>
      </c>
      <c r="AR1644">
        <v>158</v>
      </c>
      <c r="AS1644">
        <v>1883</v>
      </c>
      <c r="AX1644">
        <v>22647</v>
      </c>
      <c r="AY1644" t="s">
        <v>362</v>
      </c>
      <c r="AZ1644" t="s">
        <v>4522</v>
      </c>
      <c r="BA1644" t="s">
        <v>4523</v>
      </c>
      <c r="BB1644" t="s">
        <v>4524</v>
      </c>
      <c r="BC1644">
        <v>362</v>
      </c>
      <c r="BD1644">
        <v>1883</v>
      </c>
      <c r="BE1644" t="s">
        <v>4523</v>
      </c>
      <c r="BG1644">
        <v>30563</v>
      </c>
      <c r="BK1644">
        <v>325782</v>
      </c>
      <c r="BV1644">
        <v>31</v>
      </c>
      <c r="BW1644">
        <v>191</v>
      </c>
      <c r="BX1644">
        <v>2305</v>
      </c>
      <c r="BY1644">
        <v>325487</v>
      </c>
      <c r="BZ1644">
        <v>325487</v>
      </c>
      <c r="CA1644">
        <v>2496</v>
      </c>
      <c r="CB1644">
        <v>325487</v>
      </c>
      <c r="CC1644">
        <v>1</v>
      </c>
      <c r="CD1644">
        <v>0</v>
      </c>
      <c r="CE1644" t="s">
        <v>4525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 t="s">
        <v>4526</v>
      </c>
      <c r="CM1644" t="s">
        <v>368</v>
      </c>
      <c r="CN1644">
        <v>0</v>
      </c>
    </row>
    <row r="1645" spans="1:92" x14ac:dyDescent="0.2">
      <c r="A1645" t="s">
        <v>4517</v>
      </c>
      <c r="B1645" t="s">
        <v>4579</v>
      </c>
      <c r="C1645" s="2">
        <f t="shared" si="25"/>
        <v>0</v>
      </c>
      <c r="D1645">
        <v>7.6471622968164388</v>
      </c>
      <c r="E1645">
        <v>274.26421564887931</v>
      </c>
      <c r="F1645">
        <v>302.60895927089109</v>
      </c>
      <c r="G1645">
        <v>92.992863854583703</v>
      </c>
      <c r="H1645">
        <v>89.712822122633355</v>
      </c>
      <c r="I1645" t="s">
        <v>4580</v>
      </c>
      <c r="J1645" t="s">
        <v>94</v>
      </c>
      <c r="K1645" t="s">
        <v>95</v>
      </c>
      <c r="L1645">
        <v>41.916376239999998</v>
      </c>
      <c r="M1645">
        <v>-96.787307720000001</v>
      </c>
      <c r="N1645">
        <v>73</v>
      </c>
      <c r="O1645">
        <v>0</v>
      </c>
      <c r="P1645">
        <v>0</v>
      </c>
      <c r="Q1645">
        <v>74</v>
      </c>
      <c r="R1645" t="s">
        <v>4581</v>
      </c>
      <c r="S1645">
        <v>40574</v>
      </c>
      <c r="T1645">
        <v>2016</v>
      </c>
      <c r="U1645">
        <v>0.10100731480958899</v>
      </c>
      <c r="V1645">
        <v>16.2526875</v>
      </c>
      <c r="W1645">
        <v>95700</v>
      </c>
      <c r="X1645">
        <v>1.35839710335999E-3</v>
      </c>
      <c r="Y1645">
        <v>48829.25</v>
      </c>
      <c r="Z1645">
        <v>0.69988680242788603</v>
      </c>
      <c r="AA1645">
        <v>5.55801966821374E-2</v>
      </c>
      <c r="AB1645">
        <v>0.19756736510330999</v>
      </c>
      <c r="AC1645">
        <v>8319</v>
      </c>
      <c r="AD1645">
        <v>2.91622481442205E-3</v>
      </c>
      <c r="AE1645">
        <v>1.02504621772114E-2</v>
      </c>
      <c r="AF1645">
        <v>0.95412475549284004</v>
      </c>
      <c r="AG1645">
        <v>2</v>
      </c>
      <c r="AH1645">
        <v>170283</v>
      </c>
      <c r="AI1645">
        <v>0.20839426131792371</v>
      </c>
      <c r="AJ1645">
        <v>0.20666772373049569</v>
      </c>
      <c r="AK1645">
        <v>0.33434341654774702</v>
      </c>
      <c r="AL1645">
        <v>0.25059459840383358</v>
      </c>
      <c r="AM1645" t="s">
        <v>4521</v>
      </c>
      <c r="AN1645">
        <v>20200818</v>
      </c>
      <c r="AO1645">
        <v>30563</v>
      </c>
      <c r="AP1645">
        <v>294924</v>
      </c>
      <c r="AR1645">
        <v>158</v>
      </c>
      <c r="AS1645">
        <v>1883</v>
      </c>
      <c r="AX1645">
        <v>22647</v>
      </c>
      <c r="AY1645" t="s">
        <v>362</v>
      </c>
      <c r="AZ1645" t="s">
        <v>4522</v>
      </c>
      <c r="BA1645" t="s">
        <v>4523</v>
      </c>
      <c r="BB1645" t="s">
        <v>4524</v>
      </c>
      <c r="BC1645">
        <v>362</v>
      </c>
      <c r="BD1645">
        <v>1883</v>
      </c>
      <c r="BE1645" t="s">
        <v>4523</v>
      </c>
      <c r="BG1645">
        <v>30563</v>
      </c>
      <c r="BK1645">
        <v>325782</v>
      </c>
      <c r="BV1645">
        <v>31</v>
      </c>
      <c r="BW1645">
        <v>191</v>
      </c>
      <c r="BX1645">
        <v>2305</v>
      </c>
      <c r="BY1645">
        <v>325487</v>
      </c>
      <c r="BZ1645">
        <v>325487</v>
      </c>
      <c r="CA1645">
        <v>2496</v>
      </c>
      <c r="CB1645">
        <v>325487</v>
      </c>
      <c r="CC1645">
        <v>1</v>
      </c>
      <c r="CD1645">
        <v>0</v>
      </c>
      <c r="CE1645" t="s">
        <v>4525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 t="s">
        <v>4526</v>
      </c>
      <c r="CM1645" t="s">
        <v>368</v>
      </c>
      <c r="CN1645">
        <v>0</v>
      </c>
    </row>
    <row r="1646" spans="1:92" x14ac:dyDescent="0.2">
      <c r="A1646" t="s">
        <v>4517</v>
      </c>
      <c r="B1646" t="s">
        <v>4582</v>
      </c>
      <c r="C1646" s="2">
        <f t="shared" si="25"/>
        <v>369.27621861152141</v>
      </c>
      <c r="D1646">
        <v>4.5981141387798781</v>
      </c>
      <c r="E1646">
        <v>277.42059870883088</v>
      </c>
      <c r="F1646">
        <v>303.01334872950491</v>
      </c>
      <c r="G1646">
        <v>91.381761835089463</v>
      </c>
      <c r="H1646">
        <v>90.036585207711724</v>
      </c>
      <c r="I1646" t="s">
        <v>924</v>
      </c>
      <c r="J1646" t="s">
        <v>94</v>
      </c>
      <c r="K1646" t="s">
        <v>95</v>
      </c>
      <c r="L1646">
        <v>41.393745209999999</v>
      </c>
      <c r="M1646">
        <v>-99.728053689999996</v>
      </c>
      <c r="N1646">
        <v>63</v>
      </c>
      <c r="O1646">
        <v>4</v>
      </c>
      <c r="P1646">
        <v>0</v>
      </c>
      <c r="Q1646">
        <v>51</v>
      </c>
      <c r="R1646" t="s">
        <v>4583</v>
      </c>
      <c r="S1646">
        <v>41366</v>
      </c>
      <c r="T1646">
        <v>2016</v>
      </c>
      <c r="U1646">
        <v>0.100764420646082</v>
      </c>
      <c r="V1646">
        <v>3.7914695545454502</v>
      </c>
      <c r="W1646">
        <v>89594.909090909103</v>
      </c>
      <c r="X1646">
        <v>2.96251201353224E-3</v>
      </c>
      <c r="Y1646">
        <v>47100.272727272699</v>
      </c>
      <c r="Z1646">
        <v>0.74340050388788703</v>
      </c>
      <c r="AA1646">
        <v>2.3183021903597001E-2</v>
      </c>
      <c r="AB1646">
        <v>9.0720854686571997E-2</v>
      </c>
      <c r="AC1646">
        <v>10832</v>
      </c>
      <c r="AD1646">
        <v>2.3315796319589698E-3</v>
      </c>
      <c r="AE1646">
        <v>9.8017834214814701E-4</v>
      </c>
      <c r="AF1646">
        <v>0.97677530762961695</v>
      </c>
      <c r="AG1646">
        <v>1</v>
      </c>
      <c r="AH1646">
        <v>200483</v>
      </c>
      <c r="AI1646">
        <v>0.20934942114792779</v>
      </c>
      <c r="AJ1646">
        <v>0.20007182653890851</v>
      </c>
      <c r="AK1646">
        <v>0.32176294249387732</v>
      </c>
      <c r="AL1646">
        <v>0.26881580981928638</v>
      </c>
      <c r="AM1646" t="s">
        <v>4521</v>
      </c>
      <c r="AN1646">
        <v>20200818</v>
      </c>
      <c r="AO1646">
        <v>30563</v>
      </c>
      <c r="AP1646">
        <v>294924</v>
      </c>
      <c r="AR1646">
        <v>158</v>
      </c>
      <c r="AS1646">
        <v>1883</v>
      </c>
      <c r="AX1646">
        <v>22647</v>
      </c>
      <c r="AY1646" t="s">
        <v>362</v>
      </c>
      <c r="AZ1646" t="s">
        <v>4522</v>
      </c>
      <c r="BA1646" t="s">
        <v>4523</v>
      </c>
      <c r="BB1646" t="s">
        <v>4524</v>
      </c>
      <c r="BC1646">
        <v>362</v>
      </c>
      <c r="BD1646">
        <v>1883</v>
      </c>
      <c r="BE1646" t="s">
        <v>4523</v>
      </c>
      <c r="BG1646">
        <v>30563</v>
      </c>
      <c r="BK1646">
        <v>325782</v>
      </c>
      <c r="BV1646">
        <v>31</v>
      </c>
      <c r="BW1646">
        <v>191</v>
      </c>
      <c r="BX1646">
        <v>2305</v>
      </c>
      <c r="BY1646">
        <v>325487</v>
      </c>
      <c r="BZ1646">
        <v>325487</v>
      </c>
      <c r="CA1646">
        <v>2496</v>
      </c>
      <c r="CB1646">
        <v>325487</v>
      </c>
      <c r="CC1646">
        <v>1</v>
      </c>
      <c r="CD1646">
        <v>0</v>
      </c>
      <c r="CE1646" t="s">
        <v>4525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 t="s">
        <v>4526</v>
      </c>
      <c r="CM1646" t="s">
        <v>368</v>
      </c>
      <c r="CN1646">
        <v>0</v>
      </c>
    </row>
    <row r="1647" spans="1:92" x14ac:dyDescent="0.2">
      <c r="A1647" t="s">
        <v>4517</v>
      </c>
      <c r="B1647" t="s">
        <v>4584</v>
      </c>
      <c r="C1647" s="2">
        <f t="shared" si="25"/>
        <v>1954.9432135542729</v>
      </c>
      <c r="D1647">
        <v>8.2404421795526908</v>
      </c>
      <c r="E1647">
        <v>273.80372039619522</v>
      </c>
      <c r="F1647">
        <v>302.54276588501568</v>
      </c>
      <c r="G1647">
        <v>92.014720735840001</v>
      </c>
      <c r="H1647">
        <v>90.525008647858726</v>
      </c>
      <c r="I1647" t="s">
        <v>3712</v>
      </c>
      <c r="J1647" t="s">
        <v>94</v>
      </c>
      <c r="K1647" t="s">
        <v>95</v>
      </c>
      <c r="L1647">
        <v>42.390401439999998</v>
      </c>
      <c r="M1647">
        <v>-96.566564249999999</v>
      </c>
      <c r="N1647">
        <v>1944</v>
      </c>
      <c r="O1647">
        <v>42</v>
      </c>
      <c r="P1647">
        <v>0</v>
      </c>
      <c r="Q1647">
        <v>1882</v>
      </c>
      <c r="R1647" t="s">
        <v>4585</v>
      </c>
      <c r="S1647">
        <v>40682</v>
      </c>
      <c r="T1647">
        <v>2016</v>
      </c>
      <c r="U1647">
        <v>7.0428237150416004E-2</v>
      </c>
      <c r="V1647">
        <v>142.37994166666701</v>
      </c>
      <c r="W1647">
        <v>120366.66666666701</v>
      </c>
      <c r="X1647">
        <v>1.2598363089182401E-2</v>
      </c>
      <c r="Y1647">
        <v>60826.166666666701</v>
      </c>
      <c r="Z1647">
        <v>0.76103073960135403</v>
      </c>
      <c r="AA1647">
        <v>0.152056944457161</v>
      </c>
      <c r="AB1647">
        <v>0.18629320063669799</v>
      </c>
      <c r="AC1647">
        <v>21484</v>
      </c>
      <c r="AD1647">
        <v>1.1041178037503501E-2</v>
      </c>
      <c r="AE1647">
        <v>2.17860196694349E-2</v>
      </c>
      <c r="AF1647">
        <v>0.85142623786518701</v>
      </c>
      <c r="AG1647">
        <v>4</v>
      </c>
      <c r="AH1647">
        <v>369817</v>
      </c>
      <c r="AI1647">
        <v>0.11709034468399231</v>
      </c>
      <c r="AJ1647">
        <v>0.24853914233255911</v>
      </c>
      <c r="AK1647">
        <v>0.40694721984116472</v>
      </c>
      <c r="AL1647">
        <v>0.22742329314228391</v>
      </c>
      <c r="AM1647" t="s">
        <v>4521</v>
      </c>
      <c r="AN1647">
        <v>20200818</v>
      </c>
      <c r="AO1647">
        <v>30563</v>
      </c>
      <c r="AP1647">
        <v>294924</v>
      </c>
      <c r="AR1647">
        <v>158</v>
      </c>
      <c r="AS1647">
        <v>1883</v>
      </c>
      <c r="AX1647">
        <v>22647</v>
      </c>
      <c r="AY1647" t="s">
        <v>362</v>
      </c>
      <c r="AZ1647" t="s">
        <v>4522</v>
      </c>
      <c r="BA1647" t="s">
        <v>4523</v>
      </c>
      <c r="BB1647" t="s">
        <v>4524</v>
      </c>
      <c r="BC1647">
        <v>362</v>
      </c>
      <c r="BD1647">
        <v>1883</v>
      </c>
      <c r="BE1647" t="s">
        <v>4523</v>
      </c>
      <c r="BG1647">
        <v>30563</v>
      </c>
      <c r="BK1647">
        <v>325782</v>
      </c>
      <c r="BV1647">
        <v>31</v>
      </c>
      <c r="BW1647">
        <v>191</v>
      </c>
      <c r="BX1647">
        <v>2305</v>
      </c>
      <c r="BY1647">
        <v>325487</v>
      </c>
      <c r="BZ1647">
        <v>325487</v>
      </c>
      <c r="CA1647">
        <v>2496</v>
      </c>
      <c r="CB1647">
        <v>325487</v>
      </c>
      <c r="CC1647">
        <v>1</v>
      </c>
      <c r="CD1647">
        <v>0</v>
      </c>
      <c r="CE1647" t="s">
        <v>4525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 t="s">
        <v>4526</v>
      </c>
      <c r="CM1647" t="s">
        <v>368</v>
      </c>
      <c r="CN1647">
        <v>0</v>
      </c>
    </row>
    <row r="1648" spans="1:92" x14ac:dyDescent="0.2">
      <c r="A1648" t="s">
        <v>4517</v>
      </c>
      <c r="B1648" t="s">
        <v>4586</v>
      </c>
      <c r="C1648" s="2">
        <f t="shared" si="25"/>
        <v>0</v>
      </c>
      <c r="D1648">
        <v>4.1074240796409658</v>
      </c>
      <c r="E1648">
        <v>277.28761363086483</v>
      </c>
      <c r="F1648">
        <v>303.07854185534859</v>
      </c>
      <c r="G1648">
        <v>89.502166776600703</v>
      </c>
      <c r="H1648">
        <v>84.321794233376352</v>
      </c>
      <c r="I1648" t="s">
        <v>4587</v>
      </c>
      <c r="J1648" t="s">
        <v>94</v>
      </c>
      <c r="K1648" t="s">
        <v>95</v>
      </c>
      <c r="L1648">
        <v>42.719850360000002</v>
      </c>
      <c r="M1648">
        <v>-103.13137740000001</v>
      </c>
      <c r="N1648">
        <v>22</v>
      </c>
      <c r="O1648">
        <v>0</v>
      </c>
      <c r="P1648">
        <v>0</v>
      </c>
      <c r="Q1648">
        <v>23</v>
      </c>
      <c r="R1648" t="s">
        <v>4588</v>
      </c>
      <c r="S1648">
        <v>42122</v>
      </c>
      <c r="T1648">
        <v>2016</v>
      </c>
      <c r="U1648">
        <v>5.9798279477647501E-2</v>
      </c>
      <c r="V1648">
        <v>4.0584448249999996</v>
      </c>
      <c r="W1648">
        <v>103358.33333333299</v>
      </c>
      <c r="X1648">
        <v>3.7648571641591901E-3</v>
      </c>
      <c r="Y1648">
        <v>37846.857142857203</v>
      </c>
      <c r="Z1648">
        <v>0.72732109776237996</v>
      </c>
      <c r="AA1648">
        <v>4.7424750108910597E-2</v>
      </c>
      <c r="AB1648">
        <v>0.11682359226585901</v>
      </c>
      <c r="AC1648">
        <v>9164</v>
      </c>
      <c r="AD1648">
        <v>3.7480990942944299E-3</v>
      </c>
      <c r="AE1648">
        <v>9.9270913681971506E-3</v>
      </c>
      <c r="AF1648">
        <v>0.93409682900898605</v>
      </c>
      <c r="AG1648">
        <v>1</v>
      </c>
      <c r="AH1648">
        <v>164497</v>
      </c>
      <c r="AI1648">
        <v>0.1600637093685599</v>
      </c>
      <c r="AJ1648">
        <v>0</v>
      </c>
      <c r="AK1648">
        <v>0.46714529748262879</v>
      </c>
      <c r="AL1648">
        <v>0.21870307665185379</v>
      </c>
      <c r="AM1648" t="s">
        <v>4521</v>
      </c>
      <c r="AN1648">
        <v>20200818</v>
      </c>
      <c r="AO1648">
        <v>30563</v>
      </c>
      <c r="AP1648">
        <v>294924</v>
      </c>
      <c r="AR1648">
        <v>158</v>
      </c>
      <c r="AS1648">
        <v>1883</v>
      </c>
      <c r="AX1648">
        <v>22647</v>
      </c>
      <c r="AY1648" t="s">
        <v>362</v>
      </c>
      <c r="AZ1648" t="s">
        <v>4522</v>
      </c>
      <c r="BA1648" t="s">
        <v>4523</v>
      </c>
      <c r="BB1648" t="s">
        <v>4524</v>
      </c>
      <c r="BC1648">
        <v>362</v>
      </c>
      <c r="BD1648">
        <v>1883</v>
      </c>
      <c r="BE1648" t="s">
        <v>4523</v>
      </c>
      <c r="BG1648">
        <v>30563</v>
      </c>
      <c r="BK1648">
        <v>325782</v>
      </c>
      <c r="BV1648">
        <v>31</v>
      </c>
      <c r="BW1648">
        <v>191</v>
      </c>
      <c r="BX1648">
        <v>2305</v>
      </c>
      <c r="BY1648">
        <v>325487</v>
      </c>
      <c r="BZ1648">
        <v>325487</v>
      </c>
      <c r="CA1648">
        <v>2496</v>
      </c>
      <c r="CB1648">
        <v>325487</v>
      </c>
      <c r="CC1648">
        <v>1</v>
      </c>
      <c r="CD1648">
        <v>0</v>
      </c>
      <c r="CE1648" t="s">
        <v>4525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 t="s">
        <v>4526</v>
      </c>
      <c r="CM1648" t="s">
        <v>368</v>
      </c>
      <c r="CN1648">
        <v>0</v>
      </c>
    </row>
    <row r="1649" spans="1:92" x14ac:dyDescent="0.2">
      <c r="A1649" t="s">
        <v>4517</v>
      </c>
      <c r="B1649" t="s">
        <v>4589</v>
      </c>
      <c r="C1649" s="2">
        <f t="shared" si="25"/>
        <v>374.68776019983346</v>
      </c>
      <c r="D1649">
        <v>4.924079389940573</v>
      </c>
      <c r="E1649">
        <v>277.92408319918832</v>
      </c>
      <c r="F1649">
        <v>303.30001535735738</v>
      </c>
      <c r="G1649">
        <v>91.261192637897523</v>
      </c>
      <c r="H1649">
        <v>89.11194583154834</v>
      </c>
      <c r="I1649" t="s">
        <v>1207</v>
      </c>
      <c r="J1649" t="s">
        <v>94</v>
      </c>
      <c r="K1649" t="s">
        <v>95</v>
      </c>
      <c r="L1649">
        <v>40.870282160000002</v>
      </c>
      <c r="M1649">
        <v>-99.820146100000002</v>
      </c>
      <c r="N1649">
        <v>981</v>
      </c>
      <c r="O1649">
        <v>9</v>
      </c>
      <c r="P1649">
        <v>0</v>
      </c>
      <c r="Q1649">
        <v>945</v>
      </c>
      <c r="R1649" t="s">
        <v>4590</v>
      </c>
      <c r="S1649">
        <v>41492</v>
      </c>
      <c r="T1649">
        <v>2016</v>
      </c>
      <c r="U1649">
        <v>8.7981390677412799E-2</v>
      </c>
      <c r="V1649">
        <v>12.9659905</v>
      </c>
      <c r="W1649">
        <v>97840.277777777796</v>
      </c>
      <c r="X1649">
        <v>1.9073993614356501E-2</v>
      </c>
      <c r="Y1649">
        <v>51634.083333333299</v>
      </c>
      <c r="Z1649">
        <v>0.75900695206605995</v>
      </c>
      <c r="AA1649">
        <v>0.12517239332944399</v>
      </c>
      <c r="AB1649">
        <v>0.118239697517495</v>
      </c>
      <c r="AC1649">
        <v>24020</v>
      </c>
      <c r="AD1649">
        <v>5.2228412256267401E-4</v>
      </c>
      <c r="AE1649">
        <v>5.9957572078127297E-3</v>
      </c>
      <c r="AF1649">
        <v>0.93517199509230498</v>
      </c>
      <c r="AG1649">
        <v>1</v>
      </c>
      <c r="AH1649">
        <v>434496</v>
      </c>
      <c r="AI1649">
        <v>0.14251224407129179</v>
      </c>
      <c r="AJ1649">
        <v>0.24089519811459709</v>
      </c>
      <c r="AK1649">
        <v>0.38206795919870379</v>
      </c>
      <c r="AL1649">
        <v>0.23452459861540731</v>
      </c>
      <c r="AM1649" t="s">
        <v>4521</v>
      </c>
      <c r="AN1649">
        <v>20200818</v>
      </c>
      <c r="AO1649">
        <v>30563</v>
      </c>
      <c r="AP1649">
        <v>294924</v>
      </c>
      <c r="AR1649">
        <v>158</v>
      </c>
      <c r="AS1649">
        <v>1883</v>
      </c>
      <c r="AX1649">
        <v>22647</v>
      </c>
      <c r="AY1649" t="s">
        <v>362</v>
      </c>
      <c r="AZ1649" t="s">
        <v>4522</v>
      </c>
      <c r="BA1649" t="s">
        <v>4523</v>
      </c>
      <c r="BB1649" t="s">
        <v>4524</v>
      </c>
      <c r="BC1649">
        <v>362</v>
      </c>
      <c r="BD1649">
        <v>1883</v>
      </c>
      <c r="BE1649" t="s">
        <v>4523</v>
      </c>
      <c r="BG1649">
        <v>30563</v>
      </c>
      <c r="BK1649">
        <v>325782</v>
      </c>
      <c r="BV1649">
        <v>31</v>
      </c>
      <c r="BW1649">
        <v>191</v>
      </c>
      <c r="BX1649">
        <v>2305</v>
      </c>
      <c r="BY1649">
        <v>325487</v>
      </c>
      <c r="BZ1649">
        <v>325487</v>
      </c>
      <c r="CA1649">
        <v>2496</v>
      </c>
      <c r="CB1649">
        <v>325487</v>
      </c>
      <c r="CC1649">
        <v>1</v>
      </c>
      <c r="CD1649">
        <v>0</v>
      </c>
      <c r="CE1649" t="s">
        <v>4525</v>
      </c>
      <c r="CF1649">
        <v>0</v>
      </c>
      <c r="CG1649">
        <v>0</v>
      </c>
      <c r="CH1649">
        <v>0</v>
      </c>
      <c r="CI1649">
        <v>0</v>
      </c>
      <c r="CJ1649">
        <v>0</v>
      </c>
      <c r="CL1649" t="s">
        <v>4526</v>
      </c>
      <c r="CM1649" t="s">
        <v>368</v>
      </c>
      <c r="CN1649">
        <v>0</v>
      </c>
    </row>
    <row r="1650" spans="1:92" x14ac:dyDescent="0.2">
      <c r="A1650" t="s">
        <v>4517</v>
      </c>
      <c r="B1650" t="s">
        <v>4591</v>
      </c>
      <c r="C1650" s="2">
        <f t="shared" si="25"/>
        <v>0</v>
      </c>
      <c r="D1650">
        <v>3.9149353284256119</v>
      </c>
      <c r="E1650">
        <v>279.05052908068888</v>
      </c>
      <c r="F1650">
        <v>304.17854589374429</v>
      </c>
      <c r="G1650">
        <v>88.767699247128533</v>
      </c>
      <c r="H1650">
        <v>85.250361260399714</v>
      </c>
      <c r="I1650" t="s">
        <v>4592</v>
      </c>
      <c r="J1650" t="s">
        <v>94</v>
      </c>
      <c r="K1650" t="s">
        <v>95</v>
      </c>
      <c r="L1650">
        <v>41.111681859999997</v>
      </c>
      <c r="M1650">
        <v>-102.3333331</v>
      </c>
      <c r="N1650">
        <v>2</v>
      </c>
      <c r="O1650">
        <v>0</v>
      </c>
      <c r="P1650">
        <v>0</v>
      </c>
      <c r="Q1650">
        <v>4</v>
      </c>
      <c r="R1650" t="s">
        <v>4593</v>
      </c>
      <c r="S1650">
        <v>41834</v>
      </c>
      <c r="T1650">
        <v>2016</v>
      </c>
      <c r="U1650">
        <v>8.9170113288976796E-2</v>
      </c>
      <c r="V1650">
        <v>3.8498230000000002</v>
      </c>
      <c r="W1650">
        <v>73250</v>
      </c>
      <c r="X1650">
        <v>0</v>
      </c>
      <c r="Y1650">
        <v>52241</v>
      </c>
      <c r="Z1650">
        <v>0.77371000110808796</v>
      </c>
      <c r="AA1650">
        <v>6.6958482864978006E-2</v>
      </c>
      <c r="AB1650">
        <v>9.5415778251599206E-2</v>
      </c>
      <c r="AC1650">
        <v>1944</v>
      </c>
      <c r="AD1650">
        <v>1.19142176330421E-3</v>
      </c>
      <c r="AE1650">
        <v>7.5566867459401802E-3</v>
      </c>
      <c r="AF1650">
        <v>0.96523367520277303</v>
      </c>
      <c r="AG1650">
        <v>1</v>
      </c>
      <c r="AH1650">
        <v>35743</v>
      </c>
      <c r="AI1650">
        <v>0.23302464818286101</v>
      </c>
      <c r="AJ1650">
        <v>0</v>
      </c>
      <c r="AK1650">
        <v>0.30201717818873619</v>
      </c>
      <c r="AL1650">
        <v>0.28732898749405478</v>
      </c>
      <c r="AM1650" t="s">
        <v>4521</v>
      </c>
      <c r="AN1650">
        <v>20200818</v>
      </c>
      <c r="AO1650">
        <v>30563</v>
      </c>
      <c r="AP1650">
        <v>294924</v>
      </c>
      <c r="AR1650">
        <v>158</v>
      </c>
      <c r="AS1650">
        <v>1883</v>
      </c>
      <c r="AX1650">
        <v>22647</v>
      </c>
      <c r="AY1650" t="s">
        <v>362</v>
      </c>
      <c r="AZ1650" t="s">
        <v>4522</v>
      </c>
      <c r="BA1650" t="s">
        <v>4523</v>
      </c>
      <c r="BB1650" t="s">
        <v>4524</v>
      </c>
      <c r="BC1650">
        <v>362</v>
      </c>
      <c r="BD1650">
        <v>1883</v>
      </c>
      <c r="BE1650" t="s">
        <v>4523</v>
      </c>
      <c r="BG1650">
        <v>30563</v>
      </c>
      <c r="BK1650">
        <v>325782</v>
      </c>
      <c r="BV1650">
        <v>31</v>
      </c>
      <c r="BW1650">
        <v>191</v>
      </c>
      <c r="BX1650">
        <v>2305</v>
      </c>
      <c r="BY1650">
        <v>325487</v>
      </c>
      <c r="BZ1650">
        <v>325487</v>
      </c>
      <c r="CA1650">
        <v>2496</v>
      </c>
      <c r="CB1650">
        <v>325487</v>
      </c>
      <c r="CC1650">
        <v>1</v>
      </c>
      <c r="CD1650">
        <v>0</v>
      </c>
      <c r="CE1650" t="s">
        <v>4525</v>
      </c>
      <c r="CF1650">
        <v>0</v>
      </c>
      <c r="CG1650">
        <v>0</v>
      </c>
      <c r="CH1650">
        <v>0</v>
      </c>
      <c r="CI1650">
        <v>0</v>
      </c>
      <c r="CJ1650">
        <v>0</v>
      </c>
      <c r="CL1650" t="s">
        <v>4526</v>
      </c>
      <c r="CM1650" t="s">
        <v>368</v>
      </c>
      <c r="CN1650">
        <v>0</v>
      </c>
    </row>
    <row r="1651" spans="1:92" x14ac:dyDescent="0.2">
      <c r="A1651" t="s">
        <v>4517</v>
      </c>
      <c r="B1651" t="s">
        <v>4594</v>
      </c>
      <c r="C1651" s="2">
        <f t="shared" si="25"/>
        <v>338.0662609871535</v>
      </c>
      <c r="D1651">
        <v>7.3968308696219651</v>
      </c>
      <c r="E1651">
        <v>274.0652558417101</v>
      </c>
      <c r="F1651">
        <v>302.42720312008441</v>
      </c>
      <c r="G1651">
        <v>92.327156402509132</v>
      </c>
      <c r="H1651">
        <v>89.848400589898361</v>
      </c>
      <c r="I1651" t="s">
        <v>4595</v>
      </c>
      <c r="J1651" t="s">
        <v>94</v>
      </c>
      <c r="K1651" t="s">
        <v>95</v>
      </c>
      <c r="L1651">
        <v>42.491883629999997</v>
      </c>
      <c r="M1651">
        <v>-96.867824080000005</v>
      </c>
      <c r="N1651">
        <v>57</v>
      </c>
      <c r="O1651">
        <v>2</v>
      </c>
      <c r="P1651">
        <v>0</v>
      </c>
      <c r="Q1651">
        <v>55</v>
      </c>
      <c r="R1651" t="s">
        <v>4596</v>
      </c>
      <c r="S1651">
        <v>41146</v>
      </c>
      <c r="T1651">
        <v>2016</v>
      </c>
      <c r="U1651">
        <v>8.18377731989334E-2</v>
      </c>
      <c r="V1651">
        <v>67.951994374999998</v>
      </c>
      <c r="W1651">
        <v>85250</v>
      </c>
      <c r="X1651">
        <v>4.2789751672434196E-3</v>
      </c>
      <c r="Y1651">
        <v>53793.875</v>
      </c>
      <c r="Z1651">
        <v>0.81790772667298495</v>
      </c>
      <c r="AA1651">
        <v>5.0605204652100097E-2</v>
      </c>
      <c r="AB1651">
        <v>0.186639971373525</v>
      </c>
      <c r="AC1651">
        <v>5916</v>
      </c>
      <c r="AD1651">
        <v>3.0193236714975898E-4</v>
      </c>
      <c r="AE1651">
        <v>1.79856115107914E-3</v>
      </c>
      <c r="AF1651">
        <v>0.96871449723270397</v>
      </c>
      <c r="AG1651">
        <v>3</v>
      </c>
      <c r="AH1651">
        <v>107865</v>
      </c>
      <c r="AI1651">
        <v>0.17834329949473879</v>
      </c>
      <c r="AJ1651">
        <v>0</v>
      </c>
      <c r="AK1651">
        <v>0.3429472025216706</v>
      </c>
      <c r="AL1651">
        <v>0.26497937236360258</v>
      </c>
      <c r="AM1651" t="s">
        <v>4521</v>
      </c>
      <c r="AN1651">
        <v>20200818</v>
      </c>
      <c r="AO1651">
        <v>30563</v>
      </c>
      <c r="AP1651">
        <v>294924</v>
      </c>
      <c r="AR1651">
        <v>158</v>
      </c>
      <c r="AS1651">
        <v>1883</v>
      </c>
      <c r="AX1651">
        <v>22647</v>
      </c>
      <c r="AY1651" t="s">
        <v>362</v>
      </c>
      <c r="AZ1651" t="s">
        <v>4522</v>
      </c>
      <c r="BA1651" t="s">
        <v>4523</v>
      </c>
      <c r="BB1651" t="s">
        <v>4524</v>
      </c>
      <c r="BC1651">
        <v>362</v>
      </c>
      <c r="BD1651">
        <v>1883</v>
      </c>
      <c r="BE1651" t="s">
        <v>4523</v>
      </c>
      <c r="BG1651">
        <v>30563</v>
      </c>
      <c r="BK1651">
        <v>325782</v>
      </c>
      <c r="BV1651">
        <v>31</v>
      </c>
      <c r="BW1651">
        <v>191</v>
      </c>
      <c r="BX1651">
        <v>2305</v>
      </c>
      <c r="BY1651">
        <v>325487</v>
      </c>
      <c r="BZ1651">
        <v>325487</v>
      </c>
      <c r="CA1651">
        <v>2496</v>
      </c>
      <c r="CB1651">
        <v>325487</v>
      </c>
      <c r="CC1651">
        <v>1</v>
      </c>
      <c r="CD1651">
        <v>0</v>
      </c>
      <c r="CE1651" t="s">
        <v>4525</v>
      </c>
      <c r="CF1651">
        <v>0</v>
      </c>
      <c r="CG1651">
        <v>0</v>
      </c>
      <c r="CH1651">
        <v>0</v>
      </c>
      <c r="CI1651">
        <v>0</v>
      </c>
      <c r="CJ1651">
        <v>0</v>
      </c>
      <c r="CL1651" t="s">
        <v>4526</v>
      </c>
      <c r="CM1651" t="s">
        <v>368</v>
      </c>
      <c r="CN1651">
        <v>0</v>
      </c>
    </row>
    <row r="1652" spans="1:92" x14ac:dyDescent="0.2">
      <c r="A1652" t="s">
        <v>4517</v>
      </c>
      <c r="B1652" t="s">
        <v>4597</v>
      </c>
      <c r="C1652" s="2">
        <f t="shared" si="25"/>
        <v>286.87669518047153</v>
      </c>
      <c r="D1652">
        <v>8.0468863787398597</v>
      </c>
      <c r="E1652">
        <v>274.82190599846842</v>
      </c>
      <c r="F1652">
        <v>303.01897069077461</v>
      </c>
      <c r="G1652">
        <v>91.409778618316068</v>
      </c>
      <c r="H1652">
        <v>88.451174860744104</v>
      </c>
      <c r="I1652" t="s">
        <v>1215</v>
      </c>
      <c r="J1652" t="s">
        <v>94</v>
      </c>
      <c r="K1652" t="s">
        <v>95</v>
      </c>
      <c r="L1652">
        <v>41.580717479999997</v>
      </c>
      <c r="M1652">
        <v>-96.655981789999998</v>
      </c>
      <c r="N1652">
        <v>852</v>
      </c>
      <c r="O1652">
        <v>11</v>
      </c>
      <c r="P1652">
        <v>0</v>
      </c>
      <c r="Q1652">
        <v>834</v>
      </c>
      <c r="R1652" t="s">
        <v>4598</v>
      </c>
      <c r="S1652">
        <v>40651</v>
      </c>
      <c r="T1652">
        <v>2016</v>
      </c>
      <c r="U1652">
        <v>5.4114286119389801E-2</v>
      </c>
      <c r="V1652">
        <v>272.22761200000002</v>
      </c>
      <c r="W1652">
        <v>95540</v>
      </c>
      <c r="X1652">
        <v>2.6448522545069299E-3</v>
      </c>
      <c r="Y1652">
        <v>50893.1</v>
      </c>
      <c r="Z1652">
        <v>0.75635915471797099</v>
      </c>
      <c r="AA1652">
        <v>4.5172198985305598E-2</v>
      </c>
      <c r="AB1652">
        <v>0.17251270115217501</v>
      </c>
      <c r="AC1652">
        <v>38344</v>
      </c>
      <c r="AD1652">
        <v>9.0810698435797696E-4</v>
      </c>
      <c r="AE1652">
        <v>2.1611721611721601E-3</v>
      </c>
      <c r="AF1652">
        <v>0.96219286573560703</v>
      </c>
      <c r="AG1652">
        <v>4</v>
      </c>
      <c r="AH1652">
        <v>656594</v>
      </c>
      <c r="AI1652">
        <v>0.18190540882188991</v>
      </c>
      <c r="AJ1652">
        <v>0.19689183879231309</v>
      </c>
      <c r="AK1652">
        <v>0.37377892578975752</v>
      </c>
      <c r="AL1652">
        <v>0.24742382659603959</v>
      </c>
      <c r="AM1652" t="s">
        <v>4521</v>
      </c>
      <c r="AN1652">
        <v>20200818</v>
      </c>
      <c r="AO1652">
        <v>30563</v>
      </c>
      <c r="AP1652">
        <v>294924</v>
      </c>
      <c r="AR1652">
        <v>158</v>
      </c>
      <c r="AS1652">
        <v>1883</v>
      </c>
      <c r="AX1652">
        <v>22647</v>
      </c>
      <c r="AY1652" t="s">
        <v>362</v>
      </c>
      <c r="AZ1652" t="s">
        <v>4522</v>
      </c>
      <c r="BA1652" t="s">
        <v>4523</v>
      </c>
      <c r="BB1652" t="s">
        <v>4524</v>
      </c>
      <c r="BC1652">
        <v>362</v>
      </c>
      <c r="BD1652">
        <v>1883</v>
      </c>
      <c r="BE1652" t="s">
        <v>4523</v>
      </c>
      <c r="BG1652">
        <v>30563</v>
      </c>
      <c r="BK1652">
        <v>325782</v>
      </c>
      <c r="BV1652">
        <v>31</v>
      </c>
      <c r="BW1652">
        <v>191</v>
      </c>
      <c r="BX1652">
        <v>2305</v>
      </c>
      <c r="BY1652">
        <v>325487</v>
      </c>
      <c r="BZ1652">
        <v>325487</v>
      </c>
      <c r="CA1652">
        <v>2496</v>
      </c>
      <c r="CB1652">
        <v>325487</v>
      </c>
      <c r="CC1652">
        <v>1</v>
      </c>
      <c r="CD1652">
        <v>0</v>
      </c>
      <c r="CE1652" t="s">
        <v>4525</v>
      </c>
      <c r="CF1652">
        <v>0</v>
      </c>
      <c r="CG1652">
        <v>0</v>
      </c>
      <c r="CH1652">
        <v>0</v>
      </c>
      <c r="CI1652">
        <v>0</v>
      </c>
      <c r="CJ1652">
        <v>0</v>
      </c>
      <c r="CL1652" t="s">
        <v>4526</v>
      </c>
      <c r="CM1652" t="s">
        <v>368</v>
      </c>
      <c r="CN1652">
        <v>0</v>
      </c>
    </row>
    <row r="1653" spans="1:92" x14ac:dyDescent="0.2">
      <c r="A1653" t="s">
        <v>4517</v>
      </c>
      <c r="B1653" t="s">
        <v>4599</v>
      </c>
      <c r="C1653" s="2">
        <f t="shared" si="25"/>
        <v>270.94326964016153</v>
      </c>
      <c r="D1653">
        <v>9.7569897972348389</v>
      </c>
      <c r="E1653">
        <v>275.11105386496757</v>
      </c>
      <c r="F1653">
        <v>302.86427864554997</v>
      </c>
      <c r="G1653">
        <v>89.718745453823146</v>
      </c>
      <c r="H1653">
        <v>88.228223353971444</v>
      </c>
      <c r="I1653" t="s">
        <v>897</v>
      </c>
      <c r="J1653" t="s">
        <v>94</v>
      </c>
      <c r="K1653" t="s">
        <v>95</v>
      </c>
      <c r="L1653">
        <v>41.295182990000001</v>
      </c>
      <c r="M1653">
        <v>-96.150853049999995</v>
      </c>
      <c r="N1653">
        <v>12249</v>
      </c>
      <c r="O1653">
        <v>147</v>
      </c>
      <c r="P1653">
        <v>0</v>
      </c>
      <c r="Q1653">
        <v>11831</v>
      </c>
      <c r="R1653" t="s">
        <v>4600</v>
      </c>
      <c r="S1653">
        <v>40597</v>
      </c>
      <c r="T1653">
        <v>2016</v>
      </c>
      <c r="U1653">
        <v>7.3702577608888195E-2</v>
      </c>
      <c r="V1653">
        <v>2785.5155484375</v>
      </c>
      <c r="W1653">
        <v>159141.54411764699</v>
      </c>
      <c r="X1653">
        <v>0.113351549010565</v>
      </c>
      <c r="Y1653">
        <v>60802.53125</v>
      </c>
      <c r="Z1653">
        <v>0.61246424561000001</v>
      </c>
      <c r="AA1653">
        <v>0.10425533587478</v>
      </c>
      <c r="AB1653">
        <v>0.116528802293758</v>
      </c>
      <c r="AC1653">
        <v>542549</v>
      </c>
      <c r="AD1653">
        <v>2.90948402365203E-2</v>
      </c>
      <c r="AE1653">
        <v>6.60613635720151E-3</v>
      </c>
      <c r="AF1653">
        <v>0.79959147027145405</v>
      </c>
      <c r="AG1653">
        <v>5</v>
      </c>
      <c r="AH1653">
        <v>9078145</v>
      </c>
      <c r="AI1653">
        <v>0.109183539148141</v>
      </c>
      <c r="AJ1653">
        <v>0.2196445419190815</v>
      </c>
      <c r="AK1653">
        <v>0.43701890639552471</v>
      </c>
      <c r="AL1653">
        <v>0.2341530125372529</v>
      </c>
      <c r="AM1653" t="s">
        <v>4521</v>
      </c>
      <c r="AN1653">
        <v>20200818</v>
      </c>
      <c r="AO1653">
        <v>30563</v>
      </c>
      <c r="AP1653">
        <v>294924</v>
      </c>
      <c r="AR1653">
        <v>158</v>
      </c>
      <c r="AS1653">
        <v>1883</v>
      </c>
      <c r="AX1653">
        <v>22647</v>
      </c>
      <c r="AY1653" t="s">
        <v>362</v>
      </c>
      <c r="AZ1653" t="s">
        <v>4522</v>
      </c>
      <c r="BA1653" t="s">
        <v>4523</v>
      </c>
      <c r="BB1653" t="s">
        <v>4524</v>
      </c>
      <c r="BC1653">
        <v>362</v>
      </c>
      <c r="BD1653">
        <v>1883</v>
      </c>
      <c r="BE1653" t="s">
        <v>4523</v>
      </c>
      <c r="BG1653">
        <v>30563</v>
      </c>
      <c r="BK1653">
        <v>325782</v>
      </c>
      <c r="BV1653">
        <v>31</v>
      </c>
      <c r="BW1653">
        <v>191</v>
      </c>
      <c r="BX1653">
        <v>2305</v>
      </c>
      <c r="BY1653">
        <v>325487</v>
      </c>
      <c r="BZ1653">
        <v>325487</v>
      </c>
      <c r="CA1653">
        <v>2496</v>
      </c>
      <c r="CB1653">
        <v>325487</v>
      </c>
      <c r="CC1653">
        <v>1</v>
      </c>
      <c r="CD1653">
        <v>0</v>
      </c>
      <c r="CE1653" t="s">
        <v>4525</v>
      </c>
      <c r="CF1653">
        <v>0</v>
      </c>
      <c r="CG1653">
        <v>0</v>
      </c>
      <c r="CH1653">
        <v>0</v>
      </c>
      <c r="CI1653">
        <v>0</v>
      </c>
      <c r="CJ1653">
        <v>0</v>
      </c>
      <c r="CL1653" t="s">
        <v>4526</v>
      </c>
      <c r="CM1653" t="s">
        <v>368</v>
      </c>
      <c r="CN1653">
        <v>0</v>
      </c>
    </row>
    <row r="1654" spans="1:92" x14ac:dyDescent="0.2">
      <c r="A1654" t="s">
        <v>4517</v>
      </c>
      <c r="B1654" t="s">
        <v>4601</v>
      </c>
      <c r="C1654" s="2">
        <f t="shared" si="25"/>
        <v>0</v>
      </c>
      <c r="D1654">
        <v>4.4675697457932673</v>
      </c>
      <c r="E1654">
        <v>280.07510248930919</v>
      </c>
      <c r="F1654">
        <v>305.05186527785071</v>
      </c>
      <c r="G1654">
        <v>88.192996176744799</v>
      </c>
      <c r="H1654">
        <v>84.725371273434547</v>
      </c>
      <c r="I1654" t="s">
        <v>4602</v>
      </c>
      <c r="J1654" t="s">
        <v>94</v>
      </c>
      <c r="K1654" t="s">
        <v>95</v>
      </c>
      <c r="L1654">
        <v>40.176386770000001</v>
      </c>
      <c r="M1654">
        <v>-101.6876522</v>
      </c>
      <c r="N1654">
        <v>3</v>
      </c>
      <c r="O1654">
        <v>0</v>
      </c>
      <c r="P1654">
        <v>0</v>
      </c>
      <c r="Q1654">
        <v>3</v>
      </c>
      <c r="R1654" t="s">
        <v>4603</v>
      </c>
      <c r="S1654">
        <v>41708</v>
      </c>
      <c r="T1654">
        <v>2016</v>
      </c>
      <c r="U1654">
        <v>7.9222821203953298E-2</v>
      </c>
      <c r="V1654">
        <v>1.8153738749999999</v>
      </c>
      <c r="W1654">
        <v>79740.066666666797</v>
      </c>
      <c r="X1654">
        <v>5.8411214953271002E-4</v>
      </c>
      <c r="Y1654">
        <v>36435</v>
      </c>
      <c r="Z1654">
        <v>0.72743244605767299</v>
      </c>
      <c r="AA1654">
        <v>8.48676012461059E-2</v>
      </c>
      <c r="AB1654">
        <v>0.12599835323178299</v>
      </c>
      <c r="AC1654">
        <v>1788</v>
      </c>
      <c r="AD1654">
        <v>0</v>
      </c>
      <c r="AE1654">
        <v>1.94704049844237E-4</v>
      </c>
      <c r="AF1654">
        <v>0.99154828660436101</v>
      </c>
      <c r="AG1654">
        <v>1</v>
      </c>
      <c r="AH1654">
        <v>36851</v>
      </c>
      <c r="AI1654">
        <v>0.23027868985916261</v>
      </c>
      <c r="AJ1654">
        <v>0</v>
      </c>
      <c r="AK1654">
        <v>0.30577189221459389</v>
      </c>
      <c r="AL1654">
        <v>0.28419852921223299</v>
      </c>
      <c r="AM1654" t="s">
        <v>4521</v>
      </c>
      <c r="AN1654">
        <v>20200818</v>
      </c>
      <c r="AO1654">
        <v>30563</v>
      </c>
      <c r="AP1654">
        <v>294924</v>
      </c>
      <c r="AR1654">
        <v>158</v>
      </c>
      <c r="AS1654">
        <v>1883</v>
      </c>
      <c r="AX1654">
        <v>22647</v>
      </c>
      <c r="AY1654" t="s">
        <v>362</v>
      </c>
      <c r="AZ1654" t="s">
        <v>4522</v>
      </c>
      <c r="BA1654" t="s">
        <v>4523</v>
      </c>
      <c r="BB1654" t="s">
        <v>4524</v>
      </c>
      <c r="BC1654">
        <v>362</v>
      </c>
      <c r="BD1654">
        <v>1883</v>
      </c>
      <c r="BE1654" t="s">
        <v>4523</v>
      </c>
      <c r="BG1654">
        <v>30563</v>
      </c>
      <c r="BK1654">
        <v>325782</v>
      </c>
      <c r="BV1654">
        <v>31</v>
      </c>
      <c r="BW1654">
        <v>191</v>
      </c>
      <c r="BX1654">
        <v>2305</v>
      </c>
      <c r="BY1654">
        <v>325487</v>
      </c>
      <c r="BZ1654">
        <v>325487</v>
      </c>
      <c r="CA1654">
        <v>2496</v>
      </c>
      <c r="CB1654">
        <v>325487</v>
      </c>
      <c r="CC1654">
        <v>1</v>
      </c>
      <c r="CD1654">
        <v>0</v>
      </c>
      <c r="CE1654" t="s">
        <v>4525</v>
      </c>
      <c r="CF1654">
        <v>0</v>
      </c>
      <c r="CG1654">
        <v>0</v>
      </c>
      <c r="CH1654">
        <v>0</v>
      </c>
      <c r="CI1654">
        <v>0</v>
      </c>
      <c r="CJ1654">
        <v>0</v>
      </c>
      <c r="CL1654" t="s">
        <v>4526</v>
      </c>
      <c r="CM1654" t="s">
        <v>368</v>
      </c>
      <c r="CN1654">
        <v>0</v>
      </c>
    </row>
    <row r="1655" spans="1:92" x14ac:dyDescent="0.2">
      <c r="A1655" t="s">
        <v>4517</v>
      </c>
      <c r="B1655" t="s">
        <v>4604</v>
      </c>
      <c r="C1655" s="2">
        <f t="shared" si="25"/>
        <v>175.19271198318148</v>
      </c>
      <c r="D1655">
        <v>6.3101061362973949</v>
      </c>
      <c r="E1655">
        <v>276.7822275355993</v>
      </c>
      <c r="F1655">
        <v>303.64344780105529</v>
      </c>
      <c r="G1655">
        <v>90.293180879178436</v>
      </c>
      <c r="H1655">
        <v>88.707368231229765</v>
      </c>
      <c r="I1655" t="s">
        <v>3722</v>
      </c>
      <c r="J1655" t="s">
        <v>94</v>
      </c>
      <c r="K1655" t="s">
        <v>95</v>
      </c>
      <c r="L1655">
        <v>40.52458567</v>
      </c>
      <c r="M1655">
        <v>-97.596469369999994</v>
      </c>
      <c r="N1655">
        <v>29</v>
      </c>
      <c r="O1655">
        <v>1</v>
      </c>
      <c r="P1655">
        <v>0</v>
      </c>
      <c r="Q1655">
        <v>27</v>
      </c>
      <c r="R1655" t="s">
        <v>4605</v>
      </c>
      <c r="S1655">
        <v>40934</v>
      </c>
      <c r="T1655">
        <v>2016</v>
      </c>
      <c r="U1655">
        <v>0.17001534686653699</v>
      </c>
      <c r="V1655">
        <v>8.7845130000000005</v>
      </c>
      <c r="W1655">
        <v>73237.5</v>
      </c>
      <c r="X1655">
        <v>3.6898306697108001E-3</v>
      </c>
      <c r="Y1655">
        <v>56242.375</v>
      </c>
      <c r="Z1655">
        <v>0.77448673493915399</v>
      </c>
      <c r="AA1655">
        <v>5.3014707726509999E-2</v>
      </c>
      <c r="AB1655">
        <v>0.15702781138746599</v>
      </c>
      <c r="AC1655">
        <v>5708</v>
      </c>
      <c r="AD1655">
        <v>8.2574921192928496E-4</v>
      </c>
      <c r="AE1655">
        <v>2.2230931792099899E-3</v>
      </c>
      <c r="AF1655">
        <v>0.98534782677433497</v>
      </c>
      <c r="AG1655">
        <v>1</v>
      </c>
      <c r="AH1655">
        <v>108969</v>
      </c>
      <c r="AI1655">
        <v>0.22307261698281161</v>
      </c>
      <c r="AJ1655">
        <v>0.1816846993181547</v>
      </c>
      <c r="AK1655">
        <v>0.32283493470620078</v>
      </c>
      <c r="AL1655">
        <v>0.27240774899283282</v>
      </c>
      <c r="AM1655" t="s">
        <v>4521</v>
      </c>
      <c r="AN1655">
        <v>20200818</v>
      </c>
      <c r="AO1655">
        <v>30563</v>
      </c>
      <c r="AP1655">
        <v>294924</v>
      </c>
      <c r="AR1655">
        <v>158</v>
      </c>
      <c r="AS1655">
        <v>1883</v>
      </c>
      <c r="AX1655">
        <v>22647</v>
      </c>
      <c r="AY1655" t="s">
        <v>362</v>
      </c>
      <c r="AZ1655" t="s">
        <v>4522</v>
      </c>
      <c r="BA1655" t="s">
        <v>4523</v>
      </c>
      <c r="BB1655" t="s">
        <v>4524</v>
      </c>
      <c r="BC1655">
        <v>362</v>
      </c>
      <c r="BD1655">
        <v>1883</v>
      </c>
      <c r="BE1655" t="s">
        <v>4523</v>
      </c>
      <c r="BG1655">
        <v>30563</v>
      </c>
      <c r="BK1655">
        <v>325782</v>
      </c>
      <c r="BV1655">
        <v>31</v>
      </c>
      <c r="BW1655">
        <v>191</v>
      </c>
      <c r="BX1655">
        <v>2305</v>
      </c>
      <c r="BY1655">
        <v>325487</v>
      </c>
      <c r="BZ1655">
        <v>325487</v>
      </c>
      <c r="CA1655">
        <v>2496</v>
      </c>
      <c r="CB1655">
        <v>325487</v>
      </c>
      <c r="CC1655">
        <v>1</v>
      </c>
      <c r="CD1655">
        <v>0</v>
      </c>
      <c r="CE1655" t="s">
        <v>4525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 t="s">
        <v>4526</v>
      </c>
      <c r="CM1655" t="s">
        <v>368</v>
      </c>
      <c r="CN1655">
        <v>0</v>
      </c>
    </row>
    <row r="1656" spans="1:92" x14ac:dyDescent="0.2">
      <c r="A1656" t="s">
        <v>4517</v>
      </c>
      <c r="B1656" t="s">
        <v>4606</v>
      </c>
      <c r="C1656" s="2">
        <f t="shared" si="25"/>
        <v>0</v>
      </c>
      <c r="D1656">
        <v>5.4865849706077547</v>
      </c>
      <c r="E1656">
        <v>278.03865891254912</v>
      </c>
      <c r="F1656">
        <v>304.37858791329529</v>
      </c>
      <c r="G1656">
        <v>90.448425630873629</v>
      </c>
      <c r="H1656">
        <v>89.834080156009335</v>
      </c>
      <c r="I1656" t="s">
        <v>196</v>
      </c>
      <c r="J1656" t="s">
        <v>94</v>
      </c>
      <c r="K1656" t="s">
        <v>95</v>
      </c>
      <c r="L1656">
        <v>40.176363479999999</v>
      </c>
      <c r="M1656">
        <v>-98.952990729999996</v>
      </c>
      <c r="N1656">
        <v>16</v>
      </c>
      <c r="O1656">
        <v>0</v>
      </c>
      <c r="P1656">
        <v>0</v>
      </c>
      <c r="Q1656">
        <v>17</v>
      </c>
      <c r="R1656" t="s">
        <v>4607</v>
      </c>
      <c r="S1656">
        <v>41636</v>
      </c>
      <c r="T1656">
        <v>2016</v>
      </c>
      <c r="U1656">
        <v>8.5744094654403094E-2</v>
      </c>
      <c r="V1656">
        <v>5.278931</v>
      </c>
      <c r="W1656">
        <v>52471.428571428602</v>
      </c>
      <c r="X1656">
        <v>1.5234969766888299E-3</v>
      </c>
      <c r="Y1656">
        <v>45391.838095238098</v>
      </c>
      <c r="Z1656">
        <v>0.86335753134682003</v>
      </c>
      <c r="AA1656">
        <v>1.8699838534932699E-2</v>
      </c>
      <c r="AB1656">
        <v>0.11153353160999301</v>
      </c>
      <c r="AC1656">
        <v>3092</v>
      </c>
      <c r="AD1656">
        <v>1.3649885554240799E-3</v>
      </c>
      <c r="AE1656">
        <v>1.29575639779721E-3</v>
      </c>
      <c r="AF1656">
        <v>0.98645617226053295</v>
      </c>
      <c r="AG1656">
        <v>1</v>
      </c>
      <c r="AH1656">
        <v>59188</v>
      </c>
      <c r="AI1656">
        <v>0.2453875785632223</v>
      </c>
      <c r="AJ1656">
        <v>0</v>
      </c>
      <c r="AK1656">
        <v>0.30191930796783129</v>
      </c>
      <c r="AL1656">
        <v>0.27922889774954379</v>
      </c>
      <c r="AM1656" t="s">
        <v>4521</v>
      </c>
      <c r="AN1656">
        <v>20200818</v>
      </c>
      <c r="AO1656">
        <v>30563</v>
      </c>
      <c r="AP1656">
        <v>294924</v>
      </c>
      <c r="AR1656">
        <v>158</v>
      </c>
      <c r="AS1656">
        <v>1883</v>
      </c>
      <c r="AX1656">
        <v>22647</v>
      </c>
      <c r="AY1656" t="s">
        <v>362</v>
      </c>
      <c r="AZ1656" t="s">
        <v>4522</v>
      </c>
      <c r="BA1656" t="s">
        <v>4523</v>
      </c>
      <c r="BB1656" t="s">
        <v>4524</v>
      </c>
      <c r="BC1656">
        <v>362</v>
      </c>
      <c r="BD1656">
        <v>1883</v>
      </c>
      <c r="BE1656" t="s">
        <v>4523</v>
      </c>
      <c r="BG1656">
        <v>30563</v>
      </c>
      <c r="BK1656">
        <v>325782</v>
      </c>
      <c r="BV1656">
        <v>31</v>
      </c>
      <c r="BW1656">
        <v>191</v>
      </c>
      <c r="BX1656">
        <v>2305</v>
      </c>
      <c r="BY1656">
        <v>325487</v>
      </c>
      <c r="BZ1656">
        <v>325487</v>
      </c>
      <c r="CA1656">
        <v>2496</v>
      </c>
      <c r="CB1656">
        <v>325487</v>
      </c>
      <c r="CC1656">
        <v>1</v>
      </c>
      <c r="CD1656">
        <v>0</v>
      </c>
      <c r="CE1656" t="s">
        <v>4525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 t="s">
        <v>4526</v>
      </c>
      <c r="CM1656" t="s">
        <v>368</v>
      </c>
      <c r="CN1656">
        <v>0</v>
      </c>
    </row>
    <row r="1657" spans="1:92" x14ac:dyDescent="0.2">
      <c r="A1657" t="s">
        <v>4517</v>
      </c>
      <c r="B1657" t="s">
        <v>4608</v>
      </c>
      <c r="C1657" s="2">
        <f t="shared" si="25"/>
        <v>0</v>
      </c>
      <c r="D1657">
        <v>4.7125394393202251</v>
      </c>
      <c r="E1657">
        <v>278.78053846431521</v>
      </c>
      <c r="F1657">
        <v>304.33029744525811</v>
      </c>
      <c r="G1657">
        <v>90.872838943026736</v>
      </c>
      <c r="H1657">
        <v>88.511154082424781</v>
      </c>
      <c r="I1657" t="s">
        <v>4609</v>
      </c>
      <c r="J1657" t="s">
        <v>94</v>
      </c>
      <c r="K1657" t="s">
        <v>95</v>
      </c>
      <c r="L1657">
        <v>40.529930069999999</v>
      </c>
      <c r="M1657">
        <v>-100.3924658</v>
      </c>
      <c r="N1657">
        <v>4</v>
      </c>
      <c r="O1657">
        <v>0</v>
      </c>
      <c r="P1657">
        <v>0</v>
      </c>
      <c r="Q1657">
        <v>4</v>
      </c>
      <c r="R1657" t="s">
        <v>4610</v>
      </c>
      <c r="S1657">
        <v>41762</v>
      </c>
      <c r="T1657">
        <v>2016</v>
      </c>
      <c r="U1657">
        <v>5.0092165898617501E-2</v>
      </c>
      <c r="V1657">
        <v>2.790956</v>
      </c>
      <c r="W1657">
        <v>98760</v>
      </c>
      <c r="X1657">
        <v>2.5773195876288601E-4</v>
      </c>
      <c r="Y1657">
        <v>48664.4</v>
      </c>
      <c r="Z1657">
        <v>0.70958685096017904</v>
      </c>
      <c r="AA1657">
        <v>7.2509609114240403E-3</v>
      </c>
      <c r="AB1657">
        <v>6.3512960144179995E-2</v>
      </c>
      <c r="AC1657">
        <v>2500</v>
      </c>
      <c r="AD1657">
        <v>5.1546391752577397E-4</v>
      </c>
      <c r="AE1657">
        <v>2.4582248912513702E-3</v>
      </c>
      <c r="AF1657">
        <v>0.97626424860294903</v>
      </c>
      <c r="AG1657">
        <v>1</v>
      </c>
      <c r="AH1657">
        <v>51419</v>
      </c>
      <c r="AI1657">
        <v>0.18812112254225091</v>
      </c>
      <c r="AJ1657">
        <v>0</v>
      </c>
      <c r="AK1657">
        <v>0.3658375308738015</v>
      </c>
      <c r="AL1657">
        <v>0.27122269978023689</v>
      </c>
      <c r="AM1657" t="s">
        <v>4521</v>
      </c>
      <c r="AN1657">
        <v>20200818</v>
      </c>
      <c r="AO1657">
        <v>30563</v>
      </c>
      <c r="AP1657">
        <v>294924</v>
      </c>
      <c r="AR1657">
        <v>158</v>
      </c>
      <c r="AS1657">
        <v>1883</v>
      </c>
      <c r="AX1657">
        <v>22647</v>
      </c>
      <c r="AY1657" t="s">
        <v>362</v>
      </c>
      <c r="AZ1657" t="s">
        <v>4522</v>
      </c>
      <c r="BA1657" t="s">
        <v>4523</v>
      </c>
      <c r="BB1657" t="s">
        <v>4524</v>
      </c>
      <c r="BC1657">
        <v>362</v>
      </c>
      <c r="BD1657">
        <v>1883</v>
      </c>
      <c r="BE1657" t="s">
        <v>4523</v>
      </c>
      <c r="BG1657">
        <v>30563</v>
      </c>
      <c r="BK1657">
        <v>325782</v>
      </c>
      <c r="BV1657">
        <v>31</v>
      </c>
      <c r="BW1657">
        <v>191</v>
      </c>
      <c r="BX1657">
        <v>2305</v>
      </c>
      <c r="BY1657">
        <v>325487</v>
      </c>
      <c r="BZ1657">
        <v>325487</v>
      </c>
      <c r="CA1657">
        <v>2496</v>
      </c>
      <c r="CB1657">
        <v>325487</v>
      </c>
      <c r="CC1657">
        <v>1</v>
      </c>
      <c r="CD1657">
        <v>0</v>
      </c>
      <c r="CE1657" t="s">
        <v>4525</v>
      </c>
      <c r="CF1657">
        <v>0</v>
      </c>
      <c r="CG1657">
        <v>0</v>
      </c>
      <c r="CH1657">
        <v>0</v>
      </c>
      <c r="CI1657">
        <v>0</v>
      </c>
      <c r="CJ1657">
        <v>0</v>
      </c>
      <c r="CL1657" t="s">
        <v>4526</v>
      </c>
      <c r="CM1657" t="s">
        <v>368</v>
      </c>
      <c r="CN1657">
        <v>0</v>
      </c>
    </row>
    <row r="1658" spans="1:92" x14ac:dyDescent="0.2">
      <c r="A1658" t="s">
        <v>4517</v>
      </c>
      <c r="B1658" t="s">
        <v>4611</v>
      </c>
      <c r="C1658" s="2">
        <f t="shared" si="25"/>
        <v>178.85888034340903</v>
      </c>
      <c r="D1658">
        <v>5.2691564035784877</v>
      </c>
      <c r="E1658">
        <v>279.39302431167232</v>
      </c>
      <c r="F1658">
        <v>305.17478153692718</v>
      </c>
      <c r="G1658">
        <v>90.512025567923303</v>
      </c>
      <c r="H1658">
        <v>88.856254499851389</v>
      </c>
      <c r="I1658" t="s">
        <v>4612</v>
      </c>
      <c r="J1658" t="s">
        <v>94</v>
      </c>
      <c r="K1658" t="s">
        <v>95</v>
      </c>
      <c r="L1658">
        <v>40.176420640000003</v>
      </c>
      <c r="M1658">
        <v>-99.912474540000005</v>
      </c>
      <c r="N1658">
        <v>17</v>
      </c>
      <c r="O1658">
        <v>1</v>
      </c>
      <c r="P1658">
        <v>0</v>
      </c>
      <c r="Q1658">
        <v>15</v>
      </c>
      <c r="R1658" t="s">
        <v>4613</v>
      </c>
      <c r="S1658">
        <v>41564</v>
      </c>
      <c r="T1658">
        <v>2016</v>
      </c>
      <c r="U1658">
        <v>0.16443641238793</v>
      </c>
      <c r="V1658">
        <v>4.2853032500000001</v>
      </c>
      <c r="W1658">
        <v>60212.5</v>
      </c>
      <c r="X1658">
        <v>1.8552870191029601E-3</v>
      </c>
      <c r="Y1658">
        <v>42416.25</v>
      </c>
      <c r="Z1658">
        <v>0.75458486248563394</v>
      </c>
      <c r="AA1658">
        <v>3.8125610167548403E-2</v>
      </c>
      <c r="AB1658">
        <v>0.14930363792579901</v>
      </c>
      <c r="AC1658">
        <v>5591</v>
      </c>
      <c r="AD1658">
        <v>1.9145552879379199E-3</v>
      </c>
      <c r="AE1658">
        <v>8.8116442803885704E-3</v>
      </c>
      <c r="AF1658">
        <v>0.96491750041755098</v>
      </c>
      <c r="AG1658">
        <v>1</v>
      </c>
      <c r="AH1658">
        <v>90466</v>
      </c>
      <c r="AI1658">
        <v>0.2335241969358654</v>
      </c>
      <c r="AJ1658">
        <v>0</v>
      </c>
      <c r="AK1658">
        <v>0.29949373245197092</v>
      </c>
      <c r="AL1658">
        <v>0.28011628678177442</v>
      </c>
      <c r="AM1658" t="s">
        <v>4521</v>
      </c>
      <c r="AN1658">
        <v>20200818</v>
      </c>
      <c r="AO1658">
        <v>30563</v>
      </c>
      <c r="AP1658">
        <v>294924</v>
      </c>
      <c r="AR1658">
        <v>158</v>
      </c>
      <c r="AS1658">
        <v>1883</v>
      </c>
      <c r="AX1658">
        <v>22647</v>
      </c>
      <c r="AY1658" t="s">
        <v>362</v>
      </c>
      <c r="AZ1658" t="s">
        <v>4522</v>
      </c>
      <c r="BA1658" t="s">
        <v>4523</v>
      </c>
      <c r="BB1658" t="s">
        <v>4524</v>
      </c>
      <c r="BC1658">
        <v>362</v>
      </c>
      <c r="BD1658">
        <v>1883</v>
      </c>
      <c r="BE1658" t="s">
        <v>4523</v>
      </c>
      <c r="BG1658">
        <v>30563</v>
      </c>
      <c r="BK1658">
        <v>325782</v>
      </c>
      <c r="BV1658">
        <v>31</v>
      </c>
      <c r="BW1658">
        <v>191</v>
      </c>
      <c r="BX1658">
        <v>2305</v>
      </c>
      <c r="BY1658">
        <v>325487</v>
      </c>
      <c r="BZ1658">
        <v>325487</v>
      </c>
      <c r="CA1658">
        <v>2496</v>
      </c>
      <c r="CB1658">
        <v>325487</v>
      </c>
      <c r="CC1658">
        <v>1</v>
      </c>
      <c r="CD1658">
        <v>0</v>
      </c>
      <c r="CE1658" t="s">
        <v>4525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 t="s">
        <v>4526</v>
      </c>
      <c r="CM1658" t="s">
        <v>368</v>
      </c>
      <c r="CN1658">
        <v>0</v>
      </c>
    </row>
    <row r="1659" spans="1:92" x14ac:dyDescent="0.2">
      <c r="A1659" t="s">
        <v>4517</v>
      </c>
      <c r="B1659" t="s">
        <v>4614</v>
      </c>
      <c r="C1659" s="2">
        <f t="shared" si="25"/>
        <v>180.03420649923484</v>
      </c>
      <c r="D1659">
        <v>6.6958815487915899</v>
      </c>
      <c r="E1659">
        <v>276.82292802698049</v>
      </c>
      <c r="F1659">
        <v>304.10059642652982</v>
      </c>
      <c r="G1659">
        <v>91.037368061936178</v>
      </c>
      <c r="H1659">
        <v>87.742904414583251</v>
      </c>
      <c r="I1659" t="s">
        <v>4615</v>
      </c>
      <c r="J1659" t="s">
        <v>94</v>
      </c>
      <c r="K1659" t="s">
        <v>95</v>
      </c>
      <c r="L1659">
        <v>40.26186809</v>
      </c>
      <c r="M1659">
        <v>-96.689467039999997</v>
      </c>
      <c r="N1659">
        <v>108</v>
      </c>
      <c r="O1659">
        <v>4</v>
      </c>
      <c r="P1659">
        <v>0</v>
      </c>
      <c r="Q1659">
        <v>100</v>
      </c>
      <c r="R1659" t="s">
        <v>4616</v>
      </c>
      <c r="S1659">
        <v>40718</v>
      </c>
      <c r="T1659">
        <v>2016</v>
      </c>
      <c r="U1659">
        <v>6.4468801601759496E-2</v>
      </c>
      <c r="V1659">
        <v>19.087379923076899</v>
      </c>
      <c r="W1659">
        <v>106107.69230769201</v>
      </c>
      <c r="X1659">
        <v>1.1665866281278E-3</v>
      </c>
      <c r="Y1659">
        <v>54140.692307692298</v>
      </c>
      <c r="Z1659">
        <v>0.80401310143370697</v>
      </c>
      <c r="AA1659">
        <v>1.81788461331789E-2</v>
      </c>
      <c r="AB1659">
        <v>0.122739482982065</v>
      </c>
      <c r="AC1659">
        <v>22218</v>
      </c>
      <c r="AD1659">
        <v>6.5727336496346298E-4</v>
      </c>
      <c r="AE1659">
        <v>5.9716576014924904E-3</v>
      </c>
      <c r="AF1659">
        <v>0.97427880389102794</v>
      </c>
      <c r="AG1659">
        <v>2</v>
      </c>
      <c r="AH1659">
        <v>404787</v>
      </c>
      <c r="AI1659">
        <v>0.1940971424477565</v>
      </c>
      <c r="AJ1659">
        <v>0.18926744188919109</v>
      </c>
      <c r="AK1659">
        <v>0.34906753428346271</v>
      </c>
      <c r="AL1659">
        <v>0.26756788137958981</v>
      </c>
      <c r="AM1659" t="s">
        <v>4521</v>
      </c>
      <c r="AN1659">
        <v>20200818</v>
      </c>
      <c r="AO1659">
        <v>30563</v>
      </c>
      <c r="AP1659">
        <v>294924</v>
      </c>
      <c r="AR1659">
        <v>158</v>
      </c>
      <c r="AS1659">
        <v>1883</v>
      </c>
      <c r="AX1659">
        <v>22647</v>
      </c>
      <c r="AY1659" t="s">
        <v>362</v>
      </c>
      <c r="AZ1659" t="s">
        <v>4522</v>
      </c>
      <c r="BA1659" t="s">
        <v>4523</v>
      </c>
      <c r="BB1659" t="s">
        <v>4524</v>
      </c>
      <c r="BC1659">
        <v>362</v>
      </c>
      <c r="BD1659">
        <v>1883</v>
      </c>
      <c r="BE1659" t="s">
        <v>4523</v>
      </c>
      <c r="BG1659">
        <v>30563</v>
      </c>
      <c r="BK1659">
        <v>325782</v>
      </c>
      <c r="BV1659">
        <v>31</v>
      </c>
      <c r="BW1659">
        <v>191</v>
      </c>
      <c r="BX1659">
        <v>2305</v>
      </c>
      <c r="BY1659">
        <v>325487</v>
      </c>
      <c r="BZ1659">
        <v>325487</v>
      </c>
      <c r="CA1659">
        <v>2496</v>
      </c>
      <c r="CB1659">
        <v>325487</v>
      </c>
      <c r="CC1659">
        <v>1</v>
      </c>
      <c r="CD1659">
        <v>0</v>
      </c>
      <c r="CE1659" t="s">
        <v>4525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 t="s">
        <v>4526</v>
      </c>
      <c r="CM1659" t="s">
        <v>368</v>
      </c>
      <c r="CN1659">
        <v>0</v>
      </c>
    </row>
    <row r="1660" spans="1:92" x14ac:dyDescent="0.2">
      <c r="A1660" t="s">
        <v>4517</v>
      </c>
      <c r="B1660" t="s">
        <v>4617</v>
      </c>
      <c r="C1660" s="2">
        <f t="shared" si="25"/>
        <v>0</v>
      </c>
      <c r="D1660">
        <v>4.3620590237974426</v>
      </c>
      <c r="E1660">
        <v>278.15580973560861</v>
      </c>
      <c r="F1660">
        <v>303.36898612330549</v>
      </c>
      <c r="G1660">
        <v>90.378394896305082</v>
      </c>
      <c r="H1660">
        <v>86.042664580994071</v>
      </c>
      <c r="I1660" t="s">
        <v>4618</v>
      </c>
      <c r="J1660" t="s">
        <v>94</v>
      </c>
      <c r="K1660" t="s">
        <v>95</v>
      </c>
      <c r="L1660">
        <v>41.617031490000002</v>
      </c>
      <c r="M1660">
        <v>-102.33139730000001</v>
      </c>
      <c r="N1660">
        <v>4</v>
      </c>
      <c r="O1660">
        <v>0</v>
      </c>
      <c r="P1660">
        <v>0</v>
      </c>
      <c r="Q1660">
        <v>6</v>
      </c>
      <c r="R1660" t="s">
        <v>4619</v>
      </c>
      <c r="S1660">
        <v>41978</v>
      </c>
      <c r="T1660">
        <v>2016</v>
      </c>
      <c r="U1660">
        <v>5.9947793749552898E-2</v>
      </c>
      <c r="V1660">
        <v>1.45123663333333</v>
      </c>
      <c r="W1660">
        <v>92866.666666666701</v>
      </c>
      <c r="X1660">
        <v>8.39630562552477E-4</v>
      </c>
      <c r="Y1660">
        <v>50653.666666666701</v>
      </c>
      <c r="Z1660">
        <v>0.81852255745385505</v>
      </c>
      <c r="AA1660">
        <v>2.8544818895388499E-2</v>
      </c>
      <c r="AB1660">
        <v>4.6802763492805599E-2</v>
      </c>
      <c r="AC1660">
        <v>1924</v>
      </c>
      <c r="AD1660">
        <v>9.9173553719008305E-3</v>
      </c>
      <c r="AE1660">
        <v>2.7548209366391198E-3</v>
      </c>
      <c r="AF1660">
        <v>0.97774431471226997</v>
      </c>
      <c r="AG1660">
        <v>1</v>
      </c>
      <c r="AH1660">
        <v>37765</v>
      </c>
      <c r="AI1660">
        <v>0.26050575930094</v>
      </c>
      <c r="AJ1660">
        <v>0</v>
      </c>
      <c r="AK1660">
        <v>0.28952734012974979</v>
      </c>
      <c r="AL1660">
        <v>0.29776247848537007</v>
      </c>
      <c r="AM1660" t="s">
        <v>4521</v>
      </c>
      <c r="AN1660">
        <v>20200818</v>
      </c>
      <c r="AO1660">
        <v>30563</v>
      </c>
      <c r="AP1660">
        <v>294924</v>
      </c>
      <c r="AR1660">
        <v>158</v>
      </c>
      <c r="AS1660">
        <v>1883</v>
      </c>
      <c r="AX1660">
        <v>22647</v>
      </c>
      <c r="AY1660" t="s">
        <v>362</v>
      </c>
      <c r="AZ1660" t="s">
        <v>4522</v>
      </c>
      <c r="BA1660" t="s">
        <v>4523</v>
      </c>
      <c r="BB1660" t="s">
        <v>4524</v>
      </c>
      <c r="BC1660">
        <v>362</v>
      </c>
      <c r="BD1660">
        <v>1883</v>
      </c>
      <c r="BE1660" t="s">
        <v>4523</v>
      </c>
      <c r="BG1660">
        <v>30563</v>
      </c>
      <c r="BK1660">
        <v>325782</v>
      </c>
      <c r="BV1660">
        <v>31</v>
      </c>
      <c r="BW1660">
        <v>191</v>
      </c>
      <c r="BX1660">
        <v>2305</v>
      </c>
      <c r="BY1660">
        <v>325487</v>
      </c>
      <c r="BZ1660">
        <v>325487</v>
      </c>
      <c r="CA1660">
        <v>2496</v>
      </c>
      <c r="CB1660">
        <v>325487</v>
      </c>
      <c r="CC1660">
        <v>1</v>
      </c>
      <c r="CD1660">
        <v>0</v>
      </c>
      <c r="CE1660" t="s">
        <v>4525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 t="s">
        <v>4526</v>
      </c>
      <c r="CM1660" t="s">
        <v>368</v>
      </c>
      <c r="CN1660">
        <v>0</v>
      </c>
    </row>
    <row r="1661" spans="1:92" x14ac:dyDescent="0.2">
      <c r="A1661" t="s">
        <v>4517</v>
      </c>
      <c r="B1661" t="s">
        <v>4620</v>
      </c>
      <c r="C1661" s="2">
        <f t="shared" si="25"/>
        <v>0</v>
      </c>
      <c r="D1661">
        <v>4.4932834730052473</v>
      </c>
      <c r="E1661">
        <v>276.05807643989272</v>
      </c>
      <c r="F1661">
        <v>302.5976891549102</v>
      </c>
      <c r="G1661">
        <v>91.485509663174298</v>
      </c>
      <c r="H1661">
        <v>90.361468842289156</v>
      </c>
      <c r="I1661" t="s">
        <v>835</v>
      </c>
      <c r="J1661" t="s">
        <v>94</v>
      </c>
      <c r="K1661" t="s">
        <v>95</v>
      </c>
      <c r="L1661">
        <v>41.914289549999999</v>
      </c>
      <c r="M1661">
        <v>-98.991118270000001</v>
      </c>
      <c r="N1661">
        <v>6</v>
      </c>
      <c r="O1661">
        <v>0</v>
      </c>
      <c r="P1661">
        <v>0</v>
      </c>
      <c r="Q1661">
        <v>7</v>
      </c>
      <c r="R1661" t="s">
        <v>4621</v>
      </c>
      <c r="S1661">
        <v>41474</v>
      </c>
      <c r="T1661">
        <v>2016</v>
      </c>
      <c r="U1661">
        <v>0.11484098939929301</v>
      </c>
      <c r="V1661">
        <v>2.3481190000000001</v>
      </c>
      <c r="W1661">
        <v>96400</v>
      </c>
      <c r="X1661">
        <v>1.3742556115437499E-3</v>
      </c>
      <c r="Y1661">
        <v>45944</v>
      </c>
      <c r="Z1661">
        <v>0.768244575936884</v>
      </c>
      <c r="AA1661">
        <v>1.8781493357764498E-2</v>
      </c>
      <c r="AB1661">
        <v>9.7844112769485903E-2</v>
      </c>
      <c r="AC1661">
        <v>2183</v>
      </c>
      <c r="AD1661">
        <v>0</v>
      </c>
      <c r="AE1661">
        <v>0</v>
      </c>
      <c r="AF1661">
        <v>0.98671552908840998</v>
      </c>
      <c r="AG1661">
        <v>1</v>
      </c>
      <c r="AH1661">
        <v>35587</v>
      </c>
      <c r="AI1661">
        <v>0.25835276926967721</v>
      </c>
      <c r="AJ1661">
        <v>0</v>
      </c>
      <c r="AK1661">
        <v>0.28181639362688621</v>
      </c>
      <c r="AL1661">
        <v>0.29418045915643348</v>
      </c>
      <c r="AM1661" t="s">
        <v>4521</v>
      </c>
      <c r="AN1661">
        <v>20200818</v>
      </c>
      <c r="AO1661">
        <v>30563</v>
      </c>
      <c r="AP1661">
        <v>294924</v>
      </c>
      <c r="AR1661">
        <v>158</v>
      </c>
      <c r="AS1661">
        <v>1883</v>
      </c>
      <c r="AX1661">
        <v>22647</v>
      </c>
      <c r="AY1661" t="s">
        <v>362</v>
      </c>
      <c r="AZ1661" t="s">
        <v>4522</v>
      </c>
      <c r="BA1661" t="s">
        <v>4523</v>
      </c>
      <c r="BB1661" t="s">
        <v>4524</v>
      </c>
      <c r="BC1661">
        <v>362</v>
      </c>
      <c r="BD1661">
        <v>1883</v>
      </c>
      <c r="BE1661" t="s">
        <v>4523</v>
      </c>
      <c r="BG1661">
        <v>30563</v>
      </c>
      <c r="BK1661">
        <v>325782</v>
      </c>
      <c r="BV1661">
        <v>31</v>
      </c>
      <c r="BW1661">
        <v>191</v>
      </c>
      <c r="BX1661">
        <v>2305</v>
      </c>
      <c r="BY1661">
        <v>325487</v>
      </c>
      <c r="BZ1661">
        <v>325487</v>
      </c>
      <c r="CA1661">
        <v>2496</v>
      </c>
      <c r="CB1661">
        <v>325487</v>
      </c>
      <c r="CC1661">
        <v>1</v>
      </c>
      <c r="CD1661">
        <v>0</v>
      </c>
      <c r="CE1661" t="s">
        <v>4525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 t="s">
        <v>4526</v>
      </c>
      <c r="CM1661" t="s">
        <v>368</v>
      </c>
      <c r="CN1661">
        <v>0</v>
      </c>
    </row>
    <row r="1662" spans="1:92" x14ac:dyDescent="0.2">
      <c r="A1662" t="s">
        <v>4517</v>
      </c>
      <c r="B1662" t="s">
        <v>4622</v>
      </c>
      <c r="C1662" s="2">
        <f t="shared" si="25"/>
        <v>0</v>
      </c>
      <c r="D1662">
        <v>4.9451742342135914</v>
      </c>
      <c r="E1662">
        <v>278.37290829288168</v>
      </c>
      <c r="F1662">
        <v>303.7131897438789</v>
      </c>
      <c r="G1662">
        <v>90.886354014708331</v>
      </c>
      <c r="H1662">
        <v>89.067953611048992</v>
      </c>
      <c r="I1662" t="s">
        <v>4623</v>
      </c>
      <c r="J1662" t="s">
        <v>94</v>
      </c>
      <c r="K1662" t="s">
        <v>95</v>
      </c>
      <c r="L1662">
        <v>40.51481965</v>
      </c>
      <c r="M1662">
        <v>-99.830202790000001</v>
      </c>
      <c r="N1662">
        <v>22</v>
      </c>
      <c r="O1662">
        <v>0</v>
      </c>
      <c r="P1662">
        <v>0</v>
      </c>
      <c r="Q1662">
        <v>19</v>
      </c>
      <c r="R1662" t="s">
        <v>4624</v>
      </c>
      <c r="S1662">
        <v>41654</v>
      </c>
      <c r="T1662">
        <v>2016</v>
      </c>
      <c r="U1662">
        <v>8.8739451476793102E-2</v>
      </c>
      <c r="V1662">
        <v>6.7193215000000004</v>
      </c>
      <c r="W1662">
        <v>123250</v>
      </c>
      <c r="X1662">
        <v>0</v>
      </c>
      <c r="Y1662">
        <v>69498.5</v>
      </c>
      <c r="Z1662">
        <v>0.72542794858660797</v>
      </c>
      <c r="AA1662">
        <v>1.9921235679214399E-2</v>
      </c>
      <c r="AB1662">
        <v>0.16061253561253599</v>
      </c>
      <c r="AC1662">
        <v>1868</v>
      </c>
      <c r="AD1662">
        <v>2.6595744680851098E-3</v>
      </c>
      <c r="AE1662">
        <v>3.3244680851063899E-3</v>
      </c>
      <c r="AF1662">
        <v>0.99035904255319096</v>
      </c>
      <c r="AG1662">
        <v>1</v>
      </c>
      <c r="AH1662">
        <v>36962</v>
      </c>
      <c r="AI1662">
        <v>0.20959363670797029</v>
      </c>
      <c r="AJ1662">
        <v>0</v>
      </c>
      <c r="AK1662">
        <v>0</v>
      </c>
      <c r="AL1662">
        <v>0.29403170824089597</v>
      </c>
      <c r="AM1662" t="s">
        <v>4521</v>
      </c>
      <c r="AN1662">
        <v>20200818</v>
      </c>
      <c r="AO1662">
        <v>30563</v>
      </c>
      <c r="AP1662">
        <v>294924</v>
      </c>
      <c r="AR1662">
        <v>158</v>
      </c>
      <c r="AS1662">
        <v>1883</v>
      </c>
      <c r="AX1662">
        <v>22647</v>
      </c>
      <c r="AY1662" t="s">
        <v>362</v>
      </c>
      <c r="AZ1662" t="s">
        <v>4522</v>
      </c>
      <c r="BA1662" t="s">
        <v>4523</v>
      </c>
      <c r="BB1662" t="s">
        <v>4524</v>
      </c>
      <c r="BC1662">
        <v>362</v>
      </c>
      <c r="BD1662">
        <v>1883</v>
      </c>
      <c r="BE1662" t="s">
        <v>4523</v>
      </c>
      <c r="BG1662">
        <v>30563</v>
      </c>
      <c r="BK1662">
        <v>325782</v>
      </c>
      <c r="BV1662">
        <v>31</v>
      </c>
      <c r="BW1662">
        <v>191</v>
      </c>
      <c r="BX1662">
        <v>2305</v>
      </c>
      <c r="BY1662">
        <v>325487</v>
      </c>
      <c r="BZ1662">
        <v>325487</v>
      </c>
      <c r="CA1662">
        <v>2496</v>
      </c>
      <c r="CB1662">
        <v>325487</v>
      </c>
      <c r="CC1662">
        <v>1</v>
      </c>
      <c r="CD1662">
        <v>0</v>
      </c>
      <c r="CE1662" t="s">
        <v>4525</v>
      </c>
      <c r="CF1662">
        <v>0</v>
      </c>
      <c r="CG1662">
        <v>0</v>
      </c>
      <c r="CH1662">
        <v>0</v>
      </c>
      <c r="CI1662">
        <v>0</v>
      </c>
      <c r="CJ1662">
        <v>0</v>
      </c>
      <c r="CL1662" t="s">
        <v>4526</v>
      </c>
      <c r="CM1662" t="s">
        <v>368</v>
      </c>
      <c r="CN1662">
        <v>0</v>
      </c>
    </row>
    <row r="1663" spans="1:92" x14ac:dyDescent="0.2">
      <c r="A1663" t="s">
        <v>4517</v>
      </c>
      <c r="B1663" t="s">
        <v>4625</v>
      </c>
      <c r="C1663" s="2">
        <f t="shared" si="25"/>
        <v>0</v>
      </c>
      <c r="D1663">
        <v>3.7888000688766241</v>
      </c>
      <c r="E1663">
        <v>277.33980511716533</v>
      </c>
      <c r="F1663">
        <v>302.75785194998667</v>
      </c>
      <c r="G1663">
        <v>90.934666822511602</v>
      </c>
      <c r="H1663">
        <v>87.210646075540282</v>
      </c>
      <c r="I1663" t="s">
        <v>557</v>
      </c>
      <c r="J1663" t="s">
        <v>94</v>
      </c>
      <c r="K1663" t="s">
        <v>95</v>
      </c>
      <c r="L1663">
        <v>41.915285869999998</v>
      </c>
      <c r="M1663">
        <v>-101.740701</v>
      </c>
      <c r="N1663">
        <v>0</v>
      </c>
      <c r="O1663">
        <v>0</v>
      </c>
      <c r="P1663">
        <v>0</v>
      </c>
      <c r="Q1663">
        <v>0</v>
      </c>
      <c r="R1663" t="s">
        <v>4626</v>
      </c>
      <c r="S1663">
        <v>42086</v>
      </c>
      <c r="T1663">
        <v>2016</v>
      </c>
      <c r="U1663">
        <v>0.15795015795015799</v>
      </c>
      <c r="V1663">
        <v>0.65192919999999999</v>
      </c>
      <c r="W1663">
        <v>54850</v>
      </c>
      <c r="X1663">
        <v>0</v>
      </c>
      <c r="Y1663">
        <v>49557</v>
      </c>
      <c r="Z1663">
        <v>0.79302422723475396</v>
      </c>
      <c r="AA1663">
        <v>1.8309859154929602E-2</v>
      </c>
      <c r="AB1663">
        <v>1.35135135135135E-2</v>
      </c>
      <c r="AC1663">
        <v>658</v>
      </c>
      <c r="AD1663">
        <v>0</v>
      </c>
      <c r="AE1663">
        <v>0</v>
      </c>
      <c r="AF1663">
        <v>1</v>
      </c>
      <c r="AG1663">
        <v>1</v>
      </c>
      <c r="AH1663">
        <v>12003</v>
      </c>
      <c r="AI1663">
        <v>0.1791218861951179</v>
      </c>
      <c r="AJ1663">
        <v>0</v>
      </c>
      <c r="AK1663">
        <v>0</v>
      </c>
      <c r="AL1663">
        <v>0</v>
      </c>
      <c r="AM1663" t="s">
        <v>4521</v>
      </c>
      <c r="AN1663">
        <v>20200818</v>
      </c>
      <c r="AO1663">
        <v>30563</v>
      </c>
      <c r="AP1663">
        <v>294924</v>
      </c>
      <c r="AR1663">
        <v>158</v>
      </c>
      <c r="AS1663">
        <v>1883</v>
      </c>
      <c r="AX1663">
        <v>22647</v>
      </c>
      <c r="AY1663" t="s">
        <v>362</v>
      </c>
      <c r="AZ1663" t="s">
        <v>4522</v>
      </c>
      <c r="BA1663" t="s">
        <v>4523</v>
      </c>
      <c r="BB1663" t="s">
        <v>4524</v>
      </c>
      <c r="BC1663">
        <v>362</v>
      </c>
      <c r="BD1663">
        <v>1883</v>
      </c>
      <c r="BE1663" t="s">
        <v>4523</v>
      </c>
      <c r="BG1663">
        <v>30563</v>
      </c>
      <c r="BK1663">
        <v>325782</v>
      </c>
      <c r="BV1663">
        <v>31</v>
      </c>
      <c r="BW1663">
        <v>191</v>
      </c>
      <c r="BX1663">
        <v>2305</v>
      </c>
      <c r="BY1663">
        <v>325487</v>
      </c>
      <c r="BZ1663">
        <v>325487</v>
      </c>
      <c r="CA1663">
        <v>2496</v>
      </c>
      <c r="CB1663">
        <v>325487</v>
      </c>
      <c r="CC1663">
        <v>1</v>
      </c>
      <c r="CD1663">
        <v>0</v>
      </c>
      <c r="CE1663" t="s">
        <v>4525</v>
      </c>
      <c r="CF1663">
        <v>0</v>
      </c>
      <c r="CG1663">
        <v>0</v>
      </c>
      <c r="CH1663">
        <v>0</v>
      </c>
      <c r="CI1663">
        <v>0</v>
      </c>
      <c r="CJ1663">
        <v>0</v>
      </c>
      <c r="CL1663" t="s">
        <v>4526</v>
      </c>
      <c r="CM1663" t="s">
        <v>368</v>
      </c>
      <c r="CN1663">
        <v>0</v>
      </c>
    </row>
    <row r="1664" spans="1:92" x14ac:dyDescent="0.2">
      <c r="A1664" t="s">
        <v>4517</v>
      </c>
      <c r="B1664" t="s">
        <v>4627</v>
      </c>
      <c r="C1664" s="2">
        <f t="shared" si="25"/>
        <v>0</v>
      </c>
      <c r="D1664">
        <v>5.1670566455786009</v>
      </c>
      <c r="E1664">
        <v>276.16044589897768</v>
      </c>
      <c r="F1664">
        <v>302.92752841021871</v>
      </c>
      <c r="G1664">
        <v>91.835254437686999</v>
      </c>
      <c r="H1664">
        <v>90.728103607274122</v>
      </c>
      <c r="I1664" t="s">
        <v>2588</v>
      </c>
      <c r="J1664" t="s">
        <v>94</v>
      </c>
      <c r="K1664" t="s">
        <v>95</v>
      </c>
      <c r="L1664">
        <v>41.567426709999999</v>
      </c>
      <c r="M1664">
        <v>-98.521502659999996</v>
      </c>
      <c r="N1664">
        <v>10</v>
      </c>
      <c r="O1664">
        <v>0</v>
      </c>
      <c r="P1664">
        <v>0</v>
      </c>
      <c r="Q1664">
        <v>9</v>
      </c>
      <c r="R1664" t="s">
        <v>4628</v>
      </c>
      <c r="S1664">
        <v>41114</v>
      </c>
      <c r="T1664">
        <v>2016</v>
      </c>
      <c r="U1664">
        <v>8.3909493284493306E-2</v>
      </c>
      <c r="V1664">
        <v>3.29003975</v>
      </c>
      <c r="W1664">
        <v>62650</v>
      </c>
      <c r="X1664">
        <v>6.1789327269460804E-3</v>
      </c>
      <c r="Y1664">
        <v>47490.25</v>
      </c>
      <c r="Z1664">
        <v>0.79056718810411597</v>
      </c>
      <c r="AA1664">
        <v>1.77370148080482E-2</v>
      </c>
      <c r="AB1664">
        <v>0.10529253585397701</v>
      </c>
      <c r="AC1664">
        <v>2527</v>
      </c>
      <c r="AD1664">
        <v>3.5731684394681201E-3</v>
      </c>
      <c r="AE1664">
        <v>0</v>
      </c>
      <c r="AF1664">
        <v>0.97804130786725096</v>
      </c>
      <c r="AG1664">
        <v>1</v>
      </c>
      <c r="AH1664">
        <v>46195</v>
      </c>
      <c r="AI1664">
        <v>0.2350470830176426</v>
      </c>
      <c r="AJ1664">
        <v>0</v>
      </c>
      <c r="AK1664">
        <v>0.30263015477865568</v>
      </c>
      <c r="AL1664">
        <v>0.26154345708409998</v>
      </c>
      <c r="AM1664" t="s">
        <v>4521</v>
      </c>
      <c r="AN1664">
        <v>20200818</v>
      </c>
      <c r="AO1664">
        <v>30563</v>
      </c>
      <c r="AP1664">
        <v>294924</v>
      </c>
      <c r="AR1664">
        <v>158</v>
      </c>
      <c r="AS1664">
        <v>1883</v>
      </c>
      <c r="AX1664">
        <v>22647</v>
      </c>
      <c r="AY1664" t="s">
        <v>362</v>
      </c>
      <c r="AZ1664" t="s">
        <v>4522</v>
      </c>
      <c r="BA1664" t="s">
        <v>4523</v>
      </c>
      <c r="BB1664" t="s">
        <v>4524</v>
      </c>
      <c r="BC1664">
        <v>362</v>
      </c>
      <c r="BD1664">
        <v>1883</v>
      </c>
      <c r="BE1664" t="s">
        <v>4523</v>
      </c>
      <c r="BG1664">
        <v>30563</v>
      </c>
      <c r="BK1664">
        <v>325782</v>
      </c>
      <c r="BV1664">
        <v>31</v>
      </c>
      <c r="BW1664">
        <v>191</v>
      </c>
      <c r="BX1664">
        <v>2305</v>
      </c>
      <c r="BY1664">
        <v>325487</v>
      </c>
      <c r="BZ1664">
        <v>325487</v>
      </c>
      <c r="CA1664">
        <v>2496</v>
      </c>
      <c r="CB1664">
        <v>325487</v>
      </c>
      <c r="CC1664">
        <v>1</v>
      </c>
      <c r="CD1664">
        <v>0</v>
      </c>
      <c r="CE1664" t="s">
        <v>4525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 t="s">
        <v>4526</v>
      </c>
      <c r="CM1664" t="s">
        <v>368</v>
      </c>
      <c r="CN1664">
        <v>0</v>
      </c>
    </row>
    <row r="1665" spans="1:92" x14ac:dyDescent="0.2">
      <c r="A1665" t="s">
        <v>4517</v>
      </c>
      <c r="B1665" t="s">
        <v>4629</v>
      </c>
      <c r="C1665" s="2">
        <f t="shared" si="25"/>
        <v>728.15533980582529</v>
      </c>
      <c r="D1665">
        <v>5.9605844732392983</v>
      </c>
      <c r="E1665">
        <v>276.83106692129701</v>
      </c>
      <c r="F1665">
        <v>303.413613030992</v>
      </c>
      <c r="G1665">
        <v>89.440763172042182</v>
      </c>
      <c r="H1665">
        <v>88.546833858216374</v>
      </c>
      <c r="I1665" t="s">
        <v>1494</v>
      </c>
      <c r="J1665" t="s">
        <v>94</v>
      </c>
      <c r="K1665" t="s">
        <v>95</v>
      </c>
      <c r="L1665">
        <v>40.872570789999997</v>
      </c>
      <c r="M1665">
        <v>-98.502182930000004</v>
      </c>
      <c r="N1665">
        <v>1779</v>
      </c>
      <c r="O1665">
        <v>45</v>
      </c>
      <c r="P1665">
        <v>0</v>
      </c>
      <c r="Q1665">
        <v>1586</v>
      </c>
      <c r="R1665" t="s">
        <v>4630</v>
      </c>
      <c r="S1665">
        <v>41330</v>
      </c>
      <c r="T1665">
        <v>2016</v>
      </c>
      <c r="U1665">
        <v>9.2617821437482206E-2</v>
      </c>
      <c r="V1665">
        <v>119.938045</v>
      </c>
      <c r="W1665">
        <v>135916.66666666701</v>
      </c>
      <c r="X1665">
        <v>9.6276791329914201E-3</v>
      </c>
      <c r="Y1665">
        <v>58212</v>
      </c>
      <c r="Z1665">
        <v>0.72266071233812701</v>
      </c>
      <c r="AA1665">
        <v>0.18317491002025099</v>
      </c>
      <c r="AB1665">
        <v>0.11667273195948601</v>
      </c>
      <c r="AC1665">
        <v>61800</v>
      </c>
      <c r="AD1665">
        <v>5.9990507196727603E-3</v>
      </c>
      <c r="AE1665">
        <v>6.9676466872754103E-3</v>
      </c>
      <c r="AF1665">
        <v>0.93811029159540704</v>
      </c>
      <c r="AG1665">
        <v>4</v>
      </c>
      <c r="AH1665">
        <v>1026717</v>
      </c>
      <c r="AI1665">
        <v>0.13771078106235701</v>
      </c>
      <c r="AJ1665">
        <v>0.22782616826252999</v>
      </c>
      <c r="AK1665">
        <v>0.39359726195241729</v>
      </c>
      <c r="AL1665">
        <v>0.24086578872269571</v>
      </c>
      <c r="AM1665" t="s">
        <v>4521</v>
      </c>
      <c r="AN1665">
        <v>20200818</v>
      </c>
      <c r="AO1665">
        <v>30563</v>
      </c>
      <c r="AP1665">
        <v>294924</v>
      </c>
      <c r="AR1665">
        <v>158</v>
      </c>
      <c r="AS1665">
        <v>1883</v>
      </c>
      <c r="AX1665">
        <v>22647</v>
      </c>
      <c r="AY1665" t="s">
        <v>362</v>
      </c>
      <c r="AZ1665" t="s">
        <v>4522</v>
      </c>
      <c r="BA1665" t="s">
        <v>4523</v>
      </c>
      <c r="BB1665" t="s">
        <v>4524</v>
      </c>
      <c r="BC1665">
        <v>362</v>
      </c>
      <c r="BD1665">
        <v>1883</v>
      </c>
      <c r="BE1665" t="s">
        <v>4523</v>
      </c>
      <c r="BG1665">
        <v>30563</v>
      </c>
      <c r="BK1665">
        <v>325782</v>
      </c>
      <c r="BV1665">
        <v>31</v>
      </c>
      <c r="BW1665">
        <v>191</v>
      </c>
      <c r="BX1665">
        <v>2305</v>
      </c>
      <c r="BY1665">
        <v>325487</v>
      </c>
      <c r="BZ1665">
        <v>325487</v>
      </c>
      <c r="CA1665">
        <v>2496</v>
      </c>
      <c r="CB1665">
        <v>325487</v>
      </c>
      <c r="CC1665">
        <v>1</v>
      </c>
      <c r="CD1665">
        <v>0</v>
      </c>
      <c r="CE1665" t="s">
        <v>4525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 t="s">
        <v>4526</v>
      </c>
      <c r="CM1665" t="s">
        <v>368</v>
      </c>
      <c r="CN1665">
        <v>0</v>
      </c>
    </row>
    <row r="1666" spans="1:92" x14ac:dyDescent="0.2">
      <c r="A1666" t="s">
        <v>4517</v>
      </c>
      <c r="B1666" t="s">
        <v>4631</v>
      </c>
      <c r="C1666" s="2">
        <f t="shared" si="25"/>
        <v>1348.6176668914363</v>
      </c>
      <c r="D1666">
        <v>5.7257936892637611</v>
      </c>
      <c r="E1666">
        <v>276.55987084916342</v>
      </c>
      <c r="F1666">
        <v>303.23691534698571</v>
      </c>
      <c r="G1666">
        <v>89.915451445870346</v>
      </c>
      <c r="H1666">
        <v>88.942916908925298</v>
      </c>
      <c r="I1666" t="s">
        <v>1078</v>
      </c>
      <c r="J1666" t="s">
        <v>94</v>
      </c>
      <c r="K1666" t="s">
        <v>95</v>
      </c>
      <c r="L1666">
        <v>40.873494520000001</v>
      </c>
      <c r="M1666">
        <v>-98.020991170000002</v>
      </c>
      <c r="N1666">
        <v>104</v>
      </c>
      <c r="O1666">
        <v>12</v>
      </c>
      <c r="P1666">
        <v>0</v>
      </c>
      <c r="Q1666">
        <v>94</v>
      </c>
      <c r="R1666" t="s">
        <v>4632</v>
      </c>
      <c r="S1666">
        <v>41420</v>
      </c>
      <c r="T1666">
        <v>2016</v>
      </c>
      <c r="U1666">
        <v>7.3900257973727596E-2</v>
      </c>
      <c r="V1666">
        <v>14.818234</v>
      </c>
      <c r="W1666">
        <v>118000</v>
      </c>
      <c r="X1666">
        <v>9.7219623999903904E-3</v>
      </c>
      <c r="Y1666">
        <v>60372.666666666701</v>
      </c>
      <c r="Z1666">
        <v>0.81903920114748896</v>
      </c>
      <c r="AA1666">
        <v>3.4794649917743198E-2</v>
      </c>
      <c r="AB1666">
        <v>9.0253500825555805E-2</v>
      </c>
      <c r="AC1666">
        <v>8898</v>
      </c>
      <c r="AD1666">
        <v>2.1049992139462602E-3</v>
      </c>
      <c r="AE1666">
        <v>1.1874110912986799E-2</v>
      </c>
      <c r="AF1666">
        <v>0.94891026116042598</v>
      </c>
      <c r="AG1666">
        <v>2</v>
      </c>
      <c r="AH1666">
        <v>165884</v>
      </c>
      <c r="AI1666">
        <v>0.16389163511851659</v>
      </c>
      <c r="AJ1666">
        <v>0.21367943864387159</v>
      </c>
      <c r="AK1666">
        <v>0.34905114417303662</v>
      </c>
      <c r="AL1666">
        <v>0.27337778206457519</v>
      </c>
      <c r="AM1666" t="s">
        <v>4521</v>
      </c>
      <c r="AN1666">
        <v>20200818</v>
      </c>
      <c r="AO1666">
        <v>30563</v>
      </c>
      <c r="AP1666">
        <v>294924</v>
      </c>
      <c r="AR1666">
        <v>158</v>
      </c>
      <c r="AS1666">
        <v>1883</v>
      </c>
      <c r="AX1666">
        <v>22647</v>
      </c>
      <c r="AY1666" t="s">
        <v>362</v>
      </c>
      <c r="AZ1666" t="s">
        <v>4522</v>
      </c>
      <c r="BA1666" t="s">
        <v>4523</v>
      </c>
      <c r="BB1666" t="s">
        <v>4524</v>
      </c>
      <c r="BC1666">
        <v>362</v>
      </c>
      <c r="BD1666">
        <v>1883</v>
      </c>
      <c r="BE1666" t="s">
        <v>4523</v>
      </c>
      <c r="BG1666">
        <v>30563</v>
      </c>
      <c r="BK1666">
        <v>325782</v>
      </c>
      <c r="BV1666">
        <v>31</v>
      </c>
      <c r="BW1666">
        <v>191</v>
      </c>
      <c r="BX1666">
        <v>2305</v>
      </c>
      <c r="BY1666">
        <v>325487</v>
      </c>
      <c r="BZ1666">
        <v>325487</v>
      </c>
      <c r="CA1666">
        <v>2496</v>
      </c>
      <c r="CB1666">
        <v>325487</v>
      </c>
      <c r="CC1666">
        <v>1</v>
      </c>
      <c r="CD1666">
        <v>0</v>
      </c>
      <c r="CE1666" t="s">
        <v>4525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 t="s">
        <v>4526</v>
      </c>
      <c r="CM1666" t="s">
        <v>368</v>
      </c>
      <c r="CN1666">
        <v>0</v>
      </c>
    </row>
    <row r="1667" spans="1:92" x14ac:dyDescent="0.2">
      <c r="A1667" t="s">
        <v>4517</v>
      </c>
      <c r="B1667" t="s">
        <v>4633</v>
      </c>
      <c r="C1667" s="2">
        <f t="shared" ref="C1667:C1730" si="26">O1667/AC1667*1000000</f>
        <v>0</v>
      </c>
      <c r="D1667">
        <v>5.4110481819199876</v>
      </c>
      <c r="E1667">
        <v>278.31824670819611</v>
      </c>
      <c r="F1667">
        <v>304.59003867797588</v>
      </c>
      <c r="G1667">
        <v>89.971226439645633</v>
      </c>
      <c r="H1667">
        <v>89.259081048928124</v>
      </c>
      <c r="I1667" t="s">
        <v>2799</v>
      </c>
      <c r="J1667" t="s">
        <v>94</v>
      </c>
      <c r="K1667" t="s">
        <v>95</v>
      </c>
      <c r="L1667">
        <v>40.176585080000002</v>
      </c>
      <c r="M1667">
        <v>-99.404388789999999</v>
      </c>
      <c r="N1667">
        <v>2</v>
      </c>
      <c r="O1667">
        <v>0</v>
      </c>
      <c r="P1667">
        <v>0</v>
      </c>
      <c r="Q1667">
        <v>1</v>
      </c>
      <c r="R1667" t="s">
        <v>4634</v>
      </c>
      <c r="S1667">
        <v>41546</v>
      </c>
      <c r="T1667">
        <v>2016</v>
      </c>
      <c r="U1667">
        <v>6.5418536892668702E-2</v>
      </c>
      <c r="V1667">
        <v>12.262006400000001</v>
      </c>
      <c r="W1667">
        <v>88000</v>
      </c>
      <c r="X1667">
        <v>5.4905859953458796E-3</v>
      </c>
      <c r="Y1667">
        <v>47580.2</v>
      </c>
      <c r="Z1667">
        <v>0.83668347635190798</v>
      </c>
      <c r="AA1667">
        <v>4.3340571550757302E-2</v>
      </c>
      <c r="AB1667">
        <v>9.1488578038305707E-2</v>
      </c>
      <c r="AC1667">
        <v>2977</v>
      </c>
      <c r="AD1667">
        <v>2.9949205092684298E-3</v>
      </c>
      <c r="AE1667">
        <v>6.8965517241379403E-4</v>
      </c>
      <c r="AF1667">
        <v>0.96555407876692201</v>
      </c>
      <c r="AG1667">
        <v>1</v>
      </c>
      <c r="AH1667">
        <v>63974</v>
      </c>
      <c r="AI1667">
        <v>0.23647106637071311</v>
      </c>
      <c r="AJ1667">
        <v>0</v>
      </c>
      <c r="AK1667">
        <v>0.29146215650107848</v>
      </c>
      <c r="AL1667">
        <v>0.29294713477350182</v>
      </c>
      <c r="AM1667" t="s">
        <v>4521</v>
      </c>
      <c r="AN1667">
        <v>20200818</v>
      </c>
      <c r="AO1667">
        <v>30563</v>
      </c>
      <c r="AP1667">
        <v>294924</v>
      </c>
      <c r="AR1667">
        <v>158</v>
      </c>
      <c r="AS1667">
        <v>1883</v>
      </c>
      <c r="AX1667">
        <v>22647</v>
      </c>
      <c r="AY1667" t="s">
        <v>362</v>
      </c>
      <c r="AZ1667" t="s">
        <v>4522</v>
      </c>
      <c r="BA1667" t="s">
        <v>4523</v>
      </c>
      <c r="BB1667" t="s">
        <v>4524</v>
      </c>
      <c r="BC1667">
        <v>362</v>
      </c>
      <c r="BD1667">
        <v>1883</v>
      </c>
      <c r="BE1667" t="s">
        <v>4523</v>
      </c>
      <c r="BG1667">
        <v>30563</v>
      </c>
      <c r="BK1667">
        <v>325782</v>
      </c>
      <c r="BV1667">
        <v>31</v>
      </c>
      <c r="BW1667">
        <v>191</v>
      </c>
      <c r="BX1667">
        <v>2305</v>
      </c>
      <c r="BY1667">
        <v>325487</v>
      </c>
      <c r="BZ1667">
        <v>325487</v>
      </c>
      <c r="CA1667">
        <v>2496</v>
      </c>
      <c r="CB1667">
        <v>325487</v>
      </c>
      <c r="CC1667">
        <v>1</v>
      </c>
      <c r="CD1667">
        <v>0</v>
      </c>
      <c r="CE1667" t="s">
        <v>4525</v>
      </c>
      <c r="CF1667">
        <v>0</v>
      </c>
      <c r="CG1667">
        <v>0</v>
      </c>
      <c r="CH1667">
        <v>0</v>
      </c>
      <c r="CI1667">
        <v>0</v>
      </c>
      <c r="CJ1667">
        <v>0</v>
      </c>
      <c r="CL1667" t="s">
        <v>4526</v>
      </c>
      <c r="CM1667" t="s">
        <v>368</v>
      </c>
      <c r="CN1667">
        <v>0</v>
      </c>
    </row>
    <row r="1668" spans="1:92" x14ac:dyDescent="0.2">
      <c r="A1668" t="s">
        <v>4517</v>
      </c>
      <c r="B1668" t="s">
        <v>4635</v>
      </c>
      <c r="C1668" s="2">
        <f t="shared" si="26"/>
        <v>0</v>
      </c>
      <c r="D1668">
        <v>4.3482602804323172</v>
      </c>
      <c r="E1668">
        <v>278.804297470508</v>
      </c>
      <c r="F1668">
        <v>304.33587429447459</v>
      </c>
      <c r="G1668">
        <v>89.580473051756343</v>
      </c>
      <c r="H1668">
        <v>87.389827448566521</v>
      </c>
      <c r="I1668" t="s">
        <v>4636</v>
      </c>
      <c r="J1668" t="s">
        <v>94</v>
      </c>
      <c r="K1668" t="s">
        <v>95</v>
      </c>
      <c r="L1668">
        <v>40.524519720000001</v>
      </c>
      <c r="M1668">
        <v>-101.06035679999999</v>
      </c>
      <c r="N1668">
        <v>0</v>
      </c>
      <c r="O1668">
        <v>0</v>
      </c>
      <c r="P1668">
        <v>0</v>
      </c>
      <c r="Q1668">
        <v>0</v>
      </c>
      <c r="R1668" t="s">
        <v>4637</v>
      </c>
      <c r="S1668">
        <v>41780</v>
      </c>
      <c r="T1668">
        <v>2016</v>
      </c>
      <c r="U1668">
        <v>6.8627450980392204E-2</v>
      </c>
      <c r="V1668">
        <v>1.4298059999999999</v>
      </c>
      <c r="W1668">
        <v>65800</v>
      </c>
      <c r="X1668">
        <v>0</v>
      </c>
      <c r="Y1668">
        <v>36458</v>
      </c>
      <c r="Z1668">
        <v>0.70149253731343297</v>
      </c>
      <c r="AA1668">
        <v>6.4718162839248403E-2</v>
      </c>
      <c r="AB1668">
        <v>2.9411764705882401E-2</v>
      </c>
      <c r="AC1668">
        <v>479</v>
      </c>
      <c r="AD1668">
        <v>0</v>
      </c>
      <c r="AE1668">
        <v>0</v>
      </c>
      <c r="AF1668">
        <v>0.98747390396659696</v>
      </c>
      <c r="AG1668">
        <v>1</v>
      </c>
      <c r="AH1668">
        <v>18080</v>
      </c>
      <c r="AI1668">
        <v>0.2142146017699115</v>
      </c>
      <c r="AJ1668">
        <v>0</v>
      </c>
      <c r="AK1668">
        <v>0.30215707964601768</v>
      </c>
      <c r="AL1668">
        <v>0.29806415929203539</v>
      </c>
      <c r="AM1668" t="s">
        <v>4521</v>
      </c>
      <c r="AN1668">
        <v>20200818</v>
      </c>
      <c r="AO1668">
        <v>30563</v>
      </c>
      <c r="AP1668">
        <v>294924</v>
      </c>
      <c r="AR1668">
        <v>158</v>
      </c>
      <c r="AS1668">
        <v>1883</v>
      </c>
      <c r="AX1668">
        <v>22647</v>
      </c>
      <c r="AY1668" t="s">
        <v>362</v>
      </c>
      <c r="AZ1668" t="s">
        <v>4522</v>
      </c>
      <c r="BA1668" t="s">
        <v>4523</v>
      </c>
      <c r="BB1668" t="s">
        <v>4524</v>
      </c>
      <c r="BC1668">
        <v>362</v>
      </c>
      <c r="BD1668">
        <v>1883</v>
      </c>
      <c r="BE1668" t="s">
        <v>4523</v>
      </c>
      <c r="BG1668">
        <v>30563</v>
      </c>
      <c r="BK1668">
        <v>325782</v>
      </c>
      <c r="BV1668">
        <v>31</v>
      </c>
      <c r="BW1668">
        <v>191</v>
      </c>
      <c r="BX1668">
        <v>2305</v>
      </c>
      <c r="BY1668">
        <v>325487</v>
      </c>
      <c r="BZ1668">
        <v>325487</v>
      </c>
      <c r="CA1668">
        <v>2496</v>
      </c>
      <c r="CB1668">
        <v>325487</v>
      </c>
      <c r="CC1668">
        <v>1</v>
      </c>
      <c r="CD1668">
        <v>0</v>
      </c>
      <c r="CE1668" t="s">
        <v>4525</v>
      </c>
      <c r="CF1668">
        <v>0</v>
      </c>
      <c r="CG1668">
        <v>0</v>
      </c>
      <c r="CH1668">
        <v>0</v>
      </c>
      <c r="CI1668">
        <v>0</v>
      </c>
      <c r="CJ1668">
        <v>0</v>
      </c>
      <c r="CL1668" t="s">
        <v>4526</v>
      </c>
      <c r="CM1668" t="s">
        <v>368</v>
      </c>
      <c r="CN1668">
        <v>0</v>
      </c>
    </row>
    <row r="1669" spans="1:92" x14ac:dyDescent="0.2">
      <c r="A1669" t="s">
        <v>4517</v>
      </c>
      <c r="B1669" t="s">
        <v>4638</v>
      </c>
      <c r="C1669" s="2">
        <f t="shared" si="26"/>
        <v>0</v>
      </c>
      <c r="D1669">
        <v>4.7069352027812963</v>
      </c>
      <c r="E1669">
        <v>279.70499562593608</v>
      </c>
      <c r="F1669">
        <v>305.24368712063449</v>
      </c>
      <c r="G1669">
        <v>89.334072134436411</v>
      </c>
      <c r="H1669">
        <v>86.771746691074995</v>
      </c>
      <c r="I1669" t="s">
        <v>4639</v>
      </c>
      <c r="J1669" t="s">
        <v>94</v>
      </c>
      <c r="K1669" t="s">
        <v>95</v>
      </c>
      <c r="L1669">
        <v>40.176091749999998</v>
      </c>
      <c r="M1669">
        <v>-101.0416477</v>
      </c>
      <c r="N1669">
        <v>1</v>
      </c>
      <c r="O1669">
        <v>0</v>
      </c>
      <c r="P1669">
        <v>0</v>
      </c>
      <c r="Q1669">
        <v>1</v>
      </c>
      <c r="R1669" t="s">
        <v>4640</v>
      </c>
      <c r="S1669">
        <v>41744</v>
      </c>
      <c r="T1669">
        <v>2016</v>
      </c>
      <c r="U1669">
        <v>0.119674983720336</v>
      </c>
      <c r="V1669">
        <v>3.54144375</v>
      </c>
      <c r="W1669">
        <v>58950</v>
      </c>
      <c r="X1669">
        <v>1.43061516452075E-3</v>
      </c>
      <c r="Y1669">
        <v>41741</v>
      </c>
      <c r="Z1669">
        <v>0.748917274712665</v>
      </c>
      <c r="AA1669">
        <v>1.5024007731668501E-2</v>
      </c>
      <c r="AB1669">
        <v>0.11327764758605401</v>
      </c>
      <c r="AC1669">
        <v>3164</v>
      </c>
      <c r="AD1669">
        <v>0</v>
      </c>
      <c r="AE1669">
        <v>2.1853492028963998E-3</v>
      </c>
      <c r="AF1669">
        <v>0.99347718570818599</v>
      </c>
      <c r="AG1669">
        <v>1</v>
      </c>
      <c r="AH1669">
        <v>53300</v>
      </c>
      <c r="AI1669">
        <v>0.2296622889305816</v>
      </c>
      <c r="AJ1669">
        <v>0</v>
      </c>
      <c r="AK1669">
        <v>0.30570356472795501</v>
      </c>
      <c r="AL1669">
        <v>0.28810506566604133</v>
      </c>
      <c r="AM1669" t="s">
        <v>4521</v>
      </c>
      <c r="AN1669">
        <v>20200818</v>
      </c>
      <c r="AO1669">
        <v>30563</v>
      </c>
      <c r="AP1669">
        <v>294924</v>
      </c>
      <c r="AR1669">
        <v>158</v>
      </c>
      <c r="AS1669">
        <v>1883</v>
      </c>
      <c r="AX1669">
        <v>22647</v>
      </c>
      <c r="AY1669" t="s">
        <v>362</v>
      </c>
      <c r="AZ1669" t="s">
        <v>4522</v>
      </c>
      <c r="BA1669" t="s">
        <v>4523</v>
      </c>
      <c r="BB1669" t="s">
        <v>4524</v>
      </c>
      <c r="BC1669">
        <v>362</v>
      </c>
      <c r="BD1669">
        <v>1883</v>
      </c>
      <c r="BE1669" t="s">
        <v>4523</v>
      </c>
      <c r="BG1669">
        <v>30563</v>
      </c>
      <c r="BK1669">
        <v>325782</v>
      </c>
      <c r="BV1669">
        <v>31</v>
      </c>
      <c r="BW1669">
        <v>191</v>
      </c>
      <c r="BX1669">
        <v>2305</v>
      </c>
      <c r="BY1669">
        <v>325487</v>
      </c>
      <c r="BZ1669">
        <v>325487</v>
      </c>
      <c r="CA1669">
        <v>2496</v>
      </c>
      <c r="CB1669">
        <v>325487</v>
      </c>
      <c r="CC1669">
        <v>1</v>
      </c>
      <c r="CD1669">
        <v>0</v>
      </c>
      <c r="CE1669" t="s">
        <v>4525</v>
      </c>
      <c r="CF1669">
        <v>0</v>
      </c>
      <c r="CG1669">
        <v>0</v>
      </c>
      <c r="CH1669">
        <v>0</v>
      </c>
      <c r="CI1669">
        <v>0</v>
      </c>
      <c r="CJ1669">
        <v>0</v>
      </c>
      <c r="CL1669" t="s">
        <v>4526</v>
      </c>
      <c r="CM1669" t="s">
        <v>368</v>
      </c>
      <c r="CN1669">
        <v>0</v>
      </c>
    </row>
    <row r="1670" spans="1:92" x14ac:dyDescent="0.2">
      <c r="A1670" t="s">
        <v>4517</v>
      </c>
      <c r="B1670" t="s">
        <v>4641</v>
      </c>
      <c r="C1670" s="2">
        <f t="shared" si="26"/>
        <v>0</v>
      </c>
      <c r="D1670">
        <v>4.6603903323391886</v>
      </c>
      <c r="E1670">
        <v>275.3832449142779</v>
      </c>
      <c r="F1670">
        <v>302.77204446428561</v>
      </c>
      <c r="G1670">
        <v>90.330774179752012</v>
      </c>
      <c r="H1670">
        <v>88.448005344500004</v>
      </c>
      <c r="I1670" t="s">
        <v>4108</v>
      </c>
      <c r="J1670" t="s">
        <v>94</v>
      </c>
      <c r="K1670" t="s">
        <v>95</v>
      </c>
      <c r="L1670">
        <v>42.455220560000001</v>
      </c>
      <c r="M1670">
        <v>-98.784025580000005</v>
      </c>
      <c r="N1670">
        <v>14</v>
      </c>
      <c r="O1670">
        <v>0</v>
      </c>
      <c r="P1670">
        <v>0</v>
      </c>
      <c r="Q1670">
        <v>14</v>
      </c>
      <c r="R1670" t="s">
        <v>4642</v>
      </c>
      <c r="S1670">
        <v>41164</v>
      </c>
      <c r="T1670">
        <v>2016</v>
      </c>
      <c r="U1670">
        <v>9.7264055525887003E-2</v>
      </c>
      <c r="V1670">
        <v>3.6714814444444399</v>
      </c>
      <c r="W1670">
        <v>83633.333333333299</v>
      </c>
      <c r="X1670">
        <v>2.2214600870637001E-4</v>
      </c>
      <c r="Y1670">
        <v>50921.140740740702</v>
      </c>
      <c r="Z1670">
        <v>0.79645192986365299</v>
      </c>
      <c r="AA1670">
        <v>3.3410346772967399E-2</v>
      </c>
      <c r="AB1670">
        <v>0.131364125424213</v>
      </c>
      <c r="AC1670">
        <v>10394</v>
      </c>
      <c r="AD1670">
        <v>1.8368345536999099E-2</v>
      </c>
      <c r="AE1670">
        <v>2.3527235268664998E-3</v>
      </c>
      <c r="AF1670">
        <v>0.94679159678860803</v>
      </c>
      <c r="AG1670">
        <v>1</v>
      </c>
      <c r="AH1670">
        <v>193251</v>
      </c>
      <c r="AI1670">
        <v>0.20632752223791859</v>
      </c>
      <c r="AJ1670">
        <v>0.19922794707401259</v>
      </c>
      <c r="AK1670">
        <v>0.31734376536214559</v>
      </c>
      <c r="AL1670">
        <v>0.27710076532592331</v>
      </c>
      <c r="AM1670" t="s">
        <v>4521</v>
      </c>
      <c r="AN1670">
        <v>20200818</v>
      </c>
      <c r="AO1670">
        <v>30563</v>
      </c>
      <c r="AP1670">
        <v>294924</v>
      </c>
      <c r="AR1670">
        <v>158</v>
      </c>
      <c r="AS1670">
        <v>1883</v>
      </c>
      <c r="AX1670">
        <v>22647</v>
      </c>
      <c r="AY1670" t="s">
        <v>362</v>
      </c>
      <c r="AZ1670" t="s">
        <v>4522</v>
      </c>
      <c r="BA1670" t="s">
        <v>4523</v>
      </c>
      <c r="BB1670" t="s">
        <v>4524</v>
      </c>
      <c r="BC1670">
        <v>362</v>
      </c>
      <c r="BD1670">
        <v>1883</v>
      </c>
      <c r="BE1670" t="s">
        <v>4523</v>
      </c>
      <c r="BG1670">
        <v>30563</v>
      </c>
      <c r="BK1670">
        <v>325782</v>
      </c>
      <c r="BV1670">
        <v>31</v>
      </c>
      <c r="BW1670">
        <v>191</v>
      </c>
      <c r="BX1670">
        <v>2305</v>
      </c>
      <c r="BY1670">
        <v>325487</v>
      </c>
      <c r="BZ1670">
        <v>325487</v>
      </c>
      <c r="CA1670">
        <v>2496</v>
      </c>
      <c r="CB1670">
        <v>325487</v>
      </c>
      <c r="CC1670">
        <v>1</v>
      </c>
      <c r="CD1670">
        <v>0</v>
      </c>
      <c r="CE1670" t="s">
        <v>4525</v>
      </c>
      <c r="CF1670">
        <v>0</v>
      </c>
      <c r="CG1670">
        <v>0</v>
      </c>
      <c r="CH1670">
        <v>0</v>
      </c>
      <c r="CI1670">
        <v>0</v>
      </c>
      <c r="CJ1670">
        <v>0</v>
      </c>
      <c r="CL1670" t="s">
        <v>4526</v>
      </c>
      <c r="CM1670" t="s">
        <v>368</v>
      </c>
      <c r="CN1670">
        <v>0</v>
      </c>
    </row>
    <row r="1671" spans="1:92" x14ac:dyDescent="0.2">
      <c r="A1671" t="s">
        <v>4517</v>
      </c>
      <c r="B1671" t="s">
        <v>4643</v>
      </c>
      <c r="C1671" s="2">
        <f t="shared" si="26"/>
        <v>0</v>
      </c>
      <c r="D1671">
        <v>3.9057031000864799</v>
      </c>
      <c r="E1671">
        <v>277.49492053197753</v>
      </c>
      <c r="F1671">
        <v>302.95108418822929</v>
      </c>
      <c r="G1671">
        <v>90.962974021657232</v>
      </c>
      <c r="H1671">
        <v>88.61711986961329</v>
      </c>
      <c r="I1671" t="s">
        <v>4644</v>
      </c>
      <c r="J1671" t="s">
        <v>94</v>
      </c>
      <c r="K1671" t="s">
        <v>95</v>
      </c>
      <c r="L1671">
        <v>41.915862429999997</v>
      </c>
      <c r="M1671">
        <v>-101.1354293</v>
      </c>
      <c r="N1671">
        <v>4</v>
      </c>
      <c r="O1671">
        <v>0</v>
      </c>
      <c r="P1671">
        <v>0</v>
      </c>
      <c r="Q1671">
        <v>4</v>
      </c>
      <c r="R1671" t="s">
        <v>4645</v>
      </c>
      <c r="S1671">
        <v>41996</v>
      </c>
      <c r="T1671">
        <v>2016</v>
      </c>
      <c r="U1671">
        <v>7.03125E-2</v>
      </c>
      <c r="V1671">
        <v>0.50927699999999998</v>
      </c>
      <c r="W1671">
        <v>80900</v>
      </c>
      <c r="X1671">
        <v>7.8843626806833107E-3</v>
      </c>
      <c r="Y1671">
        <v>40096</v>
      </c>
      <c r="Z1671">
        <v>0.75510204081632604</v>
      </c>
      <c r="AA1671">
        <v>3.8107752956636001E-2</v>
      </c>
      <c r="AB1671">
        <v>0.109929078014184</v>
      </c>
      <c r="AC1671">
        <v>761</v>
      </c>
      <c r="AD1671">
        <v>0</v>
      </c>
      <c r="AE1671">
        <v>3.9421813403416597E-3</v>
      </c>
      <c r="AF1671">
        <v>0.978975032851511</v>
      </c>
      <c r="AG1671">
        <v>1</v>
      </c>
      <c r="AH1671">
        <v>13306</v>
      </c>
      <c r="AI1671">
        <v>0.27363595370509552</v>
      </c>
      <c r="AJ1671">
        <v>0</v>
      </c>
      <c r="AK1671">
        <v>0</v>
      </c>
      <c r="AL1671">
        <v>0.26657147151660898</v>
      </c>
      <c r="AM1671" t="s">
        <v>4521</v>
      </c>
      <c r="AN1671">
        <v>20200818</v>
      </c>
      <c r="AO1671">
        <v>30563</v>
      </c>
      <c r="AP1671">
        <v>294924</v>
      </c>
      <c r="AR1671">
        <v>158</v>
      </c>
      <c r="AS1671">
        <v>1883</v>
      </c>
      <c r="AX1671">
        <v>22647</v>
      </c>
      <c r="AY1671" t="s">
        <v>362</v>
      </c>
      <c r="AZ1671" t="s">
        <v>4522</v>
      </c>
      <c r="BA1671" t="s">
        <v>4523</v>
      </c>
      <c r="BB1671" t="s">
        <v>4524</v>
      </c>
      <c r="BC1671">
        <v>362</v>
      </c>
      <c r="BD1671">
        <v>1883</v>
      </c>
      <c r="BE1671" t="s">
        <v>4523</v>
      </c>
      <c r="BG1671">
        <v>30563</v>
      </c>
      <c r="BK1671">
        <v>325782</v>
      </c>
      <c r="BV1671">
        <v>31</v>
      </c>
      <c r="BW1671">
        <v>191</v>
      </c>
      <c r="BX1671">
        <v>2305</v>
      </c>
      <c r="BY1671">
        <v>325487</v>
      </c>
      <c r="BZ1671">
        <v>325487</v>
      </c>
      <c r="CA1671">
        <v>2496</v>
      </c>
      <c r="CB1671">
        <v>325487</v>
      </c>
      <c r="CC1671">
        <v>1</v>
      </c>
      <c r="CD1671">
        <v>0</v>
      </c>
      <c r="CE1671" t="s">
        <v>4525</v>
      </c>
      <c r="CF1671">
        <v>0</v>
      </c>
      <c r="CG1671">
        <v>0</v>
      </c>
      <c r="CH1671">
        <v>0</v>
      </c>
      <c r="CI1671">
        <v>0</v>
      </c>
      <c r="CJ1671">
        <v>0</v>
      </c>
      <c r="CL1671" t="s">
        <v>4526</v>
      </c>
      <c r="CM1671" t="s">
        <v>368</v>
      </c>
      <c r="CN1671">
        <v>0</v>
      </c>
    </row>
    <row r="1672" spans="1:92" x14ac:dyDescent="0.2">
      <c r="A1672" t="s">
        <v>4517</v>
      </c>
      <c r="B1672" t="s">
        <v>4646</v>
      </c>
      <c r="C1672" s="2">
        <f t="shared" si="26"/>
        <v>790.1390644753476</v>
      </c>
      <c r="D1672">
        <v>5.467016595426716</v>
      </c>
      <c r="E1672">
        <v>276.66557087821337</v>
      </c>
      <c r="F1672">
        <v>303.40031271431673</v>
      </c>
      <c r="G1672">
        <v>89.803641655525041</v>
      </c>
      <c r="H1672">
        <v>89.062416920398448</v>
      </c>
      <c r="I1672" t="s">
        <v>532</v>
      </c>
      <c r="J1672" t="s">
        <v>94</v>
      </c>
      <c r="K1672" t="s">
        <v>95</v>
      </c>
      <c r="L1672">
        <v>41.220052899999999</v>
      </c>
      <c r="M1672">
        <v>-98.516649900000004</v>
      </c>
      <c r="N1672">
        <v>57</v>
      </c>
      <c r="O1672">
        <v>5</v>
      </c>
      <c r="P1672">
        <v>0</v>
      </c>
      <c r="Q1672">
        <v>49</v>
      </c>
      <c r="R1672" t="s">
        <v>4647</v>
      </c>
      <c r="S1672">
        <v>41438</v>
      </c>
      <c r="T1672">
        <v>2016</v>
      </c>
      <c r="U1672">
        <v>0.113059567995366</v>
      </c>
      <c r="V1672">
        <v>10.767981666666699</v>
      </c>
      <c r="W1672">
        <v>98466.666666666701</v>
      </c>
      <c r="X1672">
        <v>3.3295281582952798E-4</v>
      </c>
      <c r="Y1672">
        <v>53514.666666666701</v>
      </c>
      <c r="Z1672">
        <v>0.82324320676417695</v>
      </c>
      <c r="AA1672">
        <v>1.4002353290498501E-2</v>
      </c>
      <c r="AB1672">
        <v>0.15638058852945</v>
      </c>
      <c r="AC1672">
        <v>6328</v>
      </c>
      <c r="AD1672">
        <v>6.6590563165905704E-4</v>
      </c>
      <c r="AE1672">
        <v>7.2167475996899805E-4</v>
      </c>
      <c r="AF1672">
        <v>0.97957770005239797</v>
      </c>
      <c r="AG1672">
        <v>1</v>
      </c>
      <c r="AH1672">
        <v>115077</v>
      </c>
      <c r="AI1672">
        <v>0.18612754937998041</v>
      </c>
      <c r="AJ1672">
        <v>0</v>
      </c>
      <c r="AK1672">
        <v>0.34274442329918231</v>
      </c>
      <c r="AL1672">
        <v>0.26331934270097412</v>
      </c>
      <c r="AM1672" t="s">
        <v>4521</v>
      </c>
      <c r="AN1672">
        <v>20200818</v>
      </c>
      <c r="AO1672">
        <v>30563</v>
      </c>
      <c r="AP1672">
        <v>294924</v>
      </c>
      <c r="AR1672">
        <v>158</v>
      </c>
      <c r="AS1672">
        <v>1883</v>
      </c>
      <c r="AX1672">
        <v>22647</v>
      </c>
      <c r="AY1672" t="s">
        <v>362</v>
      </c>
      <c r="AZ1672" t="s">
        <v>4522</v>
      </c>
      <c r="BA1672" t="s">
        <v>4523</v>
      </c>
      <c r="BB1672" t="s">
        <v>4524</v>
      </c>
      <c r="BC1672">
        <v>362</v>
      </c>
      <c r="BD1672">
        <v>1883</v>
      </c>
      <c r="BE1672" t="s">
        <v>4523</v>
      </c>
      <c r="BG1672">
        <v>30563</v>
      </c>
      <c r="BK1672">
        <v>325782</v>
      </c>
      <c r="BV1672">
        <v>31</v>
      </c>
      <c r="BW1672">
        <v>191</v>
      </c>
      <c r="BX1672">
        <v>2305</v>
      </c>
      <c r="BY1672">
        <v>325487</v>
      </c>
      <c r="BZ1672">
        <v>325487</v>
      </c>
      <c r="CA1672">
        <v>2496</v>
      </c>
      <c r="CB1672">
        <v>325487</v>
      </c>
      <c r="CC1672">
        <v>1</v>
      </c>
      <c r="CD1672">
        <v>0</v>
      </c>
      <c r="CE1672" t="s">
        <v>4525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 t="s">
        <v>4526</v>
      </c>
      <c r="CM1672" t="s">
        <v>368</v>
      </c>
      <c r="CN1672">
        <v>0</v>
      </c>
    </row>
    <row r="1673" spans="1:92" x14ac:dyDescent="0.2">
      <c r="A1673" t="s">
        <v>4517</v>
      </c>
      <c r="B1673" t="s">
        <v>4648</v>
      </c>
      <c r="C1673" s="2">
        <f t="shared" si="26"/>
        <v>0</v>
      </c>
      <c r="D1673">
        <v>6.4188475204077644</v>
      </c>
      <c r="E1673">
        <v>277.2026590613936</v>
      </c>
      <c r="F1673">
        <v>304.4150888204021</v>
      </c>
      <c r="G1673">
        <v>91.106986294262981</v>
      </c>
      <c r="H1673">
        <v>88.13165323245876</v>
      </c>
      <c r="I1673" t="s">
        <v>217</v>
      </c>
      <c r="J1673" t="s">
        <v>94</v>
      </c>
      <c r="K1673" t="s">
        <v>95</v>
      </c>
      <c r="L1673">
        <v>40.17584531</v>
      </c>
      <c r="M1673">
        <v>-97.142600999999999</v>
      </c>
      <c r="N1673">
        <v>19</v>
      </c>
      <c r="O1673">
        <v>0</v>
      </c>
      <c r="P1673">
        <v>0</v>
      </c>
      <c r="Q1673">
        <v>17</v>
      </c>
      <c r="R1673" t="s">
        <v>4649</v>
      </c>
      <c r="S1673">
        <v>40916</v>
      </c>
      <c r="T1673">
        <v>2016</v>
      </c>
      <c r="U1673">
        <v>0.10793944980487</v>
      </c>
      <c r="V1673">
        <v>8.8677172857142903</v>
      </c>
      <c r="W1673">
        <v>79086.666666666701</v>
      </c>
      <c r="X1673">
        <v>0</v>
      </c>
      <c r="Y1673">
        <v>46828.714285714297</v>
      </c>
      <c r="Z1673">
        <v>0.840429770315823</v>
      </c>
      <c r="AA1673">
        <v>7.4434191351919393E-2</v>
      </c>
      <c r="AB1673">
        <v>9.7573374829013904E-2</v>
      </c>
      <c r="AC1673">
        <v>7345</v>
      </c>
      <c r="AD1673">
        <v>0</v>
      </c>
      <c r="AE1673">
        <v>2.2821234323742402E-3</v>
      </c>
      <c r="AF1673">
        <v>0.96682932157144896</v>
      </c>
      <c r="AG1673">
        <v>1</v>
      </c>
      <c r="AH1673">
        <v>140392</v>
      </c>
      <c r="AI1673">
        <v>0.22460681520314549</v>
      </c>
      <c r="AJ1673">
        <v>0.18184796854521629</v>
      </c>
      <c r="AK1673">
        <v>0.31654225311983591</v>
      </c>
      <c r="AL1673">
        <v>0.27700296313180239</v>
      </c>
      <c r="AM1673" t="s">
        <v>4521</v>
      </c>
      <c r="AN1673">
        <v>20200818</v>
      </c>
      <c r="AO1673">
        <v>30563</v>
      </c>
      <c r="AP1673">
        <v>294924</v>
      </c>
      <c r="AR1673">
        <v>158</v>
      </c>
      <c r="AS1673">
        <v>1883</v>
      </c>
      <c r="AX1673">
        <v>22647</v>
      </c>
      <c r="AY1673" t="s">
        <v>362</v>
      </c>
      <c r="AZ1673" t="s">
        <v>4522</v>
      </c>
      <c r="BA1673" t="s">
        <v>4523</v>
      </c>
      <c r="BB1673" t="s">
        <v>4524</v>
      </c>
      <c r="BC1673">
        <v>362</v>
      </c>
      <c r="BD1673">
        <v>1883</v>
      </c>
      <c r="BE1673" t="s">
        <v>4523</v>
      </c>
      <c r="BG1673">
        <v>30563</v>
      </c>
      <c r="BK1673">
        <v>325782</v>
      </c>
      <c r="BV1673">
        <v>31</v>
      </c>
      <c r="BW1673">
        <v>191</v>
      </c>
      <c r="BX1673">
        <v>2305</v>
      </c>
      <c r="BY1673">
        <v>325487</v>
      </c>
      <c r="BZ1673">
        <v>325487</v>
      </c>
      <c r="CA1673">
        <v>2496</v>
      </c>
      <c r="CB1673">
        <v>325487</v>
      </c>
      <c r="CC1673">
        <v>1</v>
      </c>
      <c r="CD1673">
        <v>0</v>
      </c>
      <c r="CE1673" t="s">
        <v>4525</v>
      </c>
      <c r="CF1673">
        <v>0</v>
      </c>
      <c r="CG1673">
        <v>0</v>
      </c>
      <c r="CH1673">
        <v>0</v>
      </c>
      <c r="CI1673">
        <v>0</v>
      </c>
      <c r="CJ1673">
        <v>0</v>
      </c>
      <c r="CL1673" t="s">
        <v>4526</v>
      </c>
      <c r="CM1673" t="s">
        <v>368</v>
      </c>
      <c r="CN1673">
        <v>0</v>
      </c>
    </row>
    <row r="1674" spans="1:92" x14ac:dyDescent="0.2">
      <c r="A1674" t="s">
        <v>4517</v>
      </c>
      <c r="B1674" t="s">
        <v>4650</v>
      </c>
      <c r="C1674" s="2">
        <f t="shared" si="26"/>
        <v>0</v>
      </c>
      <c r="D1674">
        <v>6.9170949876609003</v>
      </c>
      <c r="E1674">
        <v>276.59486624658558</v>
      </c>
      <c r="F1674">
        <v>303.89373081723312</v>
      </c>
      <c r="G1674">
        <v>92.484299724391136</v>
      </c>
      <c r="H1674">
        <v>89.812656235265322</v>
      </c>
      <c r="I1674" t="s">
        <v>474</v>
      </c>
      <c r="J1674" t="s">
        <v>94</v>
      </c>
      <c r="K1674" t="s">
        <v>95</v>
      </c>
      <c r="L1674">
        <v>40.392575960000002</v>
      </c>
      <c r="M1674">
        <v>-96.265227530000004</v>
      </c>
      <c r="N1674">
        <v>20</v>
      </c>
      <c r="O1674">
        <v>0</v>
      </c>
      <c r="P1674">
        <v>0</v>
      </c>
      <c r="Q1674">
        <v>22</v>
      </c>
      <c r="R1674" t="s">
        <v>4651</v>
      </c>
      <c r="S1674">
        <v>40862</v>
      </c>
      <c r="T1674">
        <v>2016</v>
      </c>
      <c r="U1674">
        <v>0.118437218392448</v>
      </c>
      <c r="V1674">
        <v>10.7648312</v>
      </c>
      <c r="W1674">
        <v>97143.84</v>
      </c>
      <c r="X1674">
        <v>2.0734643833485202E-2</v>
      </c>
      <c r="Y1674">
        <v>47940.800000000003</v>
      </c>
      <c r="Z1674">
        <v>0.77904877476438195</v>
      </c>
      <c r="AA1674">
        <v>4.0541218645686598E-2</v>
      </c>
      <c r="AB1674">
        <v>8.3485851656785598E-2</v>
      </c>
      <c r="AC1674">
        <v>5168</v>
      </c>
      <c r="AD1674">
        <v>8.3054241633774093E-3</v>
      </c>
      <c r="AE1674">
        <v>5.21835564259991E-3</v>
      </c>
      <c r="AF1674">
        <v>0.95155480006992099</v>
      </c>
      <c r="AG1674">
        <v>1</v>
      </c>
      <c r="AH1674">
        <v>91207</v>
      </c>
      <c r="AI1674">
        <v>0.1858958193998268</v>
      </c>
      <c r="AJ1674">
        <v>0</v>
      </c>
      <c r="AK1674">
        <v>0.37053077066453233</v>
      </c>
      <c r="AL1674">
        <v>0.27675507362373503</v>
      </c>
      <c r="AM1674" t="s">
        <v>4521</v>
      </c>
      <c r="AN1674">
        <v>20200818</v>
      </c>
      <c r="AO1674">
        <v>30563</v>
      </c>
      <c r="AP1674">
        <v>294924</v>
      </c>
      <c r="AR1674">
        <v>158</v>
      </c>
      <c r="AS1674">
        <v>1883</v>
      </c>
      <c r="AX1674">
        <v>22647</v>
      </c>
      <c r="AY1674" t="s">
        <v>362</v>
      </c>
      <c r="AZ1674" t="s">
        <v>4522</v>
      </c>
      <c r="BA1674" t="s">
        <v>4523</v>
      </c>
      <c r="BB1674" t="s">
        <v>4524</v>
      </c>
      <c r="BC1674">
        <v>362</v>
      </c>
      <c r="BD1674">
        <v>1883</v>
      </c>
      <c r="BE1674" t="s">
        <v>4523</v>
      </c>
      <c r="BG1674">
        <v>30563</v>
      </c>
      <c r="BK1674">
        <v>325782</v>
      </c>
      <c r="BV1674">
        <v>31</v>
      </c>
      <c r="BW1674">
        <v>191</v>
      </c>
      <c r="BX1674">
        <v>2305</v>
      </c>
      <c r="BY1674">
        <v>325487</v>
      </c>
      <c r="BZ1674">
        <v>325487</v>
      </c>
      <c r="CA1674">
        <v>2496</v>
      </c>
      <c r="CB1674">
        <v>325487</v>
      </c>
      <c r="CC1674">
        <v>1</v>
      </c>
      <c r="CD1674">
        <v>0</v>
      </c>
      <c r="CE1674" t="s">
        <v>4525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 t="s">
        <v>4526</v>
      </c>
      <c r="CM1674" t="s">
        <v>368</v>
      </c>
      <c r="CN1674">
        <v>0</v>
      </c>
    </row>
    <row r="1675" spans="1:92" x14ac:dyDescent="0.2">
      <c r="A1675" t="s">
        <v>4517</v>
      </c>
      <c r="B1675" t="s">
        <v>4652</v>
      </c>
      <c r="C1675" s="2">
        <f t="shared" si="26"/>
        <v>0</v>
      </c>
      <c r="D1675">
        <v>5.4201012656298238</v>
      </c>
      <c r="E1675">
        <v>277.4830969538823</v>
      </c>
      <c r="F1675">
        <v>303.83253066546649</v>
      </c>
      <c r="G1675">
        <v>89.862838078940698</v>
      </c>
      <c r="H1675">
        <v>88.639041575341508</v>
      </c>
      <c r="I1675" t="s">
        <v>4653</v>
      </c>
      <c r="J1675" t="s">
        <v>94</v>
      </c>
      <c r="K1675" t="s">
        <v>95</v>
      </c>
      <c r="L1675">
        <v>40.506633139999998</v>
      </c>
      <c r="M1675">
        <v>-98.948771820000005</v>
      </c>
      <c r="N1675">
        <v>85</v>
      </c>
      <c r="O1675">
        <v>0</v>
      </c>
      <c r="P1675">
        <v>0</v>
      </c>
      <c r="Q1675">
        <v>79</v>
      </c>
      <c r="R1675" t="s">
        <v>4654</v>
      </c>
      <c r="S1675">
        <v>41600</v>
      </c>
      <c r="T1675">
        <v>2016</v>
      </c>
      <c r="U1675">
        <v>2.4625369354157899E-2</v>
      </c>
      <c r="V1675">
        <v>10.30723925</v>
      </c>
      <c r="W1675">
        <v>104525</v>
      </c>
      <c r="X1675">
        <v>1.5004612618625299E-3</v>
      </c>
      <c r="Y1675">
        <v>56439.75</v>
      </c>
      <c r="Z1675">
        <v>0.75418236519963</v>
      </c>
      <c r="AA1675">
        <v>0.106293135735836</v>
      </c>
      <c r="AB1675">
        <v>5.3666757289945702E-2</v>
      </c>
      <c r="AC1675">
        <v>6114</v>
      </c>
      <c r="AD1675">
        <v>4.6141281199324098E-3</v>
      </c>
      <c r="AE1675">
        <v>2.4407252440725299E-3</v>
      </c>
      <c r="AF1675">
        <v>0.97478939589469404</v>
      </c>
      <c r="AG1675">
        <v>1</v>
      </c>
      <c r="AH1675">
        <v>119736</v>
      </c>
      <c r="AI1675">
        <v>0.17703113516402749</v>
      </c>
      <c r="AJ1675">
        <v>0.20292142713970729</v>
      </c>
      <c r="AK1675">
        <v>0.35279281085053787</v>
      </c>
      <c r="AL1675">
        <v>0.26725462684572732</v>
      </c>
      <c r="AM1675" t="s">
        <v>4521</v>
      </c>
      <c r="AN1675">
        <v>20200818</v>
      </c>
      <c r="AO1675">
        <v>30563</v>
      </c>
      <c r="AP1675">
        <v>294924</v>
      </c>
      <c r="AR1675">
        <v>158</v>
      </c>
      <c r="AS1675">
        <v>1883</v>
      </c>
      <c r="AX1675">
        <v>22647</v>
      </c>
      <c r="AY1675" t="s">
        <v>362</v>
      </c>
      <c r="AZ1675" t="s">
        <v>4522</v>
      </c>
      <c r="BA1675" t="s">
        <v>4523</v>
      </c>
      <c r="BB1675" t="s">
        <v>4524</v>
      </c>
      <c r="BC1675">
        <v>362</v>
      </c>
      <c r="BD1675">
        <v>1883</v>
      </c>
      <c r="BE1675" t="s">
        <v>4523</v>
      </c>
      <c r="BG1675">
        <v>30563</v>
      </c>
      <c r="BK1675">
        <v>325782</v>
      </c>
      <c r="BV1675">
        <v>31</v>
      </c>
      <c r="BW1675">
        <v>191</v>
      </c>
      <c r="BX1675">
        <v>2305</v>
      </c>
      <c r="BY1675">
        <v>325487</v>
      </c>
      <c r="BZ1675">
        <v>325487</v>
      </c>
      <c r="CA1675">
        <v>2496</v>
      </c>
      <c r="CB1675">
        <v>325487</v>
      </c>
      <c r="CC1675">
        <v>1</v>
      </c>
      <c r="CD1675">
        <v>0</v>
      </c>
      <c r="CE1675" t="s">
        <v>4525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 t="s">
        <v>4526</v>
      </c>
      <c r="CM1675" t="s">
        <v>368</v>
      </c>
      <c r="CN1675">
        <v>0</v>
      </c>
    </row>
    <row r="1676" spans="1:92" x14ac:dyDescent="0.2">
      <c r="A1676" t="s">
        <v>4517</v>
      </c>
      <c r="B1676" t="s">
        <v>4655</v>
      </c>
      <c r="C1676" s="2">
        <f t="shared" si="26"/>
        <v>0</v>
      </c>
      <c r="D1676">
        <v>4.155973803632051</v>
      </c>
      <c r="E1676">
        <v>278.36230880050482</v>
      </c>
      <c r="F1676">
        <v>303.96110560685571</v>
      </c>
      <c r="G1676">
        <v>90.349929930575016</v>
      </c>
      <c r="H1676">
        <v>87.126600716033906</v>
      </c>
      <c r="I1676" t="s">
        <v>4656</v>
      </c>
      <c r="J1676" t="s">
        <v>94</v>
      </c>
      <c r="K1676" t="s">
        <v>95</v>
      </c>
      <c r="L1676">
        <v>41.199303409999999</v>
      </c>
      <c r="M1676">
        <v>-101.6620164</v>
      </c>
      <c r="N1676">
        <v>43</v>
      </c>
      <c r="O1676">
        <v>0</v>
      </c>
      <c r="P1676">
        <v>0</v>
      </c>
      <c r="Q1676">
        <v>45</v>
      </c>
      <c r="R1676" t="s">
        <v>4657</v>
      </c>
      <c r="S1676">
        <v>41870</v>
      </c>
      <c r="T1676">
        <v>2016</v>
      </c>
      <c r="U1676">
        <v>6.7306040681585202E-2</v>
      </c>
      <c r="V1676">
        <v>8.0239755400000004</v>
      </c>
      <c r="W1676">
        <v>110629.33333333299</v>
      </c>
      <c r="X1676">
        <v>7.9913469208247705E-3</v>
      </c>
      <c r="Y1676">
        <v>46514.906666666699</v>
      </c>
      <c r="Z1676">
        <v>0.69451668866671001</v>
      </c>
      <c r="AA1676">
        <v>5.9772381257457097E-2</v>
      </c>
      <c r="AB1676">
        <v>6.7107803172260005E-2</v>
      </c>
      <c r="AC1676">
        <v>7967</v>
      </c>
      <c r="AD1676">
        <v>6.7048715022429602E-3</v>
      </c>
      <c r="AE1676">
        <v>6.4749105092869099E-3</v>
      </c>
      <c r="AF1676">
        <v>0.96640838743018598</v>
      </c>
      <c r="AG1676">
        <v>1</v>
      </c>
      <c r="AH1676">
        <v>151249</v>
      </c>
      <c r="AI1676">
        <v>0.2059451632738068</v>
      </c>
      <c r="AJ1676">
        <v>0.18172682133435589</v>
      </c>
      <c r="AK1676">
        <v>0.31996244603270102</v>
      </c>
      <c r="AL1676">
        <v>0.29236556935913632</v>
      </c>
      <c r="AM1676" t="s">
        <v>4521</v>
      </c>
      <c r="AN1676">
        <v>20200818</v>
      </c>
      <c r="AO1676">
        <v>30563</v>
      </c>
      <c r="AP1676">
        <v>294924</v>
      </c>
      <c r="AR1676">
        <v>158</v>
      </c>
      <c r="AS1676">
        <v>1883</v>
      </c>
      <c r="AX1676">
        <v>22647</v>
      </c>
      <c r="AY1676" t="s">
        <v>362</v>
      </c>
      <c r="AZ1676" t="s">
        <v>4522</v>
      </c>
      <c r="BA1676" t="s">
        <v>4523</v>
      </c>
      <c r="BB1676" t="s">
        <v>4524</v>
      </c>
      <c r="BC1676">
        <v>362</v>
      </c>
      <c r="BD1676">
        <v>1883</v>
      </c>
      <c r="BE1676" t="s">
        <v>4523</v>
      </c>
      <c r="BG1676">
        <v>30563</v>
      </c>
      <c r="BK1676">
        <v>325782</v>
      </c>
      <c r="BV1676">
        <v>31</v>
      </c>
      <c r="BW1676">
        <v>191</v>
      </c>
      <c r="BX1676">
        <v>2305</v>
      </c>
      <c r="BY1676">
        <v>325487</v>
      </c>
      <c r="BZ1676">
        <v>325487</v>
      </c>
      <c r="CA1676">
        <v>2496</v>
      </c>
      <c r="CB1676">
        <v>325487</v>
      </c>
      <c r="CC1676">
        <v>1</v>
      </c>
      <c r="CD1676">
        <v>0</v>
      </c>
      <c r="CE1676" t="s">
        <v>4525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 t="s">
        <v>4526</v>
      </c>
      <c r="CM1676" t="s">
        <v>368</v>
      </c>
      <c r="CN1676">
        <v>0</v>
      </c>
    </row>
    <row r="1677" spans="1:92" x14ac:dyDescent="0.2">
      <c r="A1677" t="s">
        <v>4517</v>
      </c>
      <c r="B1677" t="s">
        <v>4658</v>
      </c>
      <c r="C1677" s="2">
        <f t="shared" si="26"/>
        <v>0</v>
      </c>
      <c r="D1677">
        <v>4.254080881378508</v>
      </c>
      <c r="E1677">
        <v>275.57934189859549</v>
      </c>
      <c r="F1677">
        <v>302.93756427319209</v>
      </c>
      <c r="G1677">
        <v>90.431578146382165</v>
      </c>
      <c r="H1677">
        <v>87.938786769253824</v>
      </c>
      <c r="I1677" t="s">
        <v>4659</v>
      </c>
      <c r="J1677" t="s">
        <v>94</v>
      </c>
      <c r="K1677" t="s">
        <v>95</v>
      </c>
      <c r="L1677">
        <v>42.879906939999998</v>
      </c>
      <c r="M1677">
        <v>-99.713437290000002</v>
      </c>
      <c r="N1677">
        <v>0</v>
      </c>
      <c r="O1677">
        <v>0</v>
      </c>
      <c r="P1677">
        <v>0</v>
      </c>
      <c r="Q1677">
        <v>4</v>
      </c>
      <c r="R1677" t="s">
        <v>4660</v>
      </c>
      <c r="S1677">
        <v>41294</v>
      </c>
      <c r="T1677">
        <v>2016</v>
      </c>
      <c r="U1677">
        <v>0.119877049180328</v>
      </c>
      <c r="V1677">
        <v>0.85927050000000005</v>
      </c>
      <c r="W1677">
        <v>101900</v>
      </c>
      <c r="X1677">
        <v>5.8823529411764497E-3</v>
      </c>
      <c r="Y1677">
        <v>43125</v>
      </c>
      <c r="Z1677">
        <v>0.75185742971887604</v>
      </c>
      <c r="AA1677">
        <v>7.3937153419593501E-3</v>
      </c>
      <c r="AB1677">
        <v>2.8688524590164001E-2</v>
      </c>
      <c r="AC1677">
        <v>626</v>
      </c>
      <c r="AD1677">
        <v>1.8484288354898399E-3</v>
      </c>
      <c r="AE1677">
        <v>0</v>
      </c>
      <c r="AF1677">
        <v>0.96042187669892298</v>
      </c>
      <c r="AG1677">
        <v>1</v>
      </c>
      <c r="AH1677">
        <v>15755</v>
      </c>
      <c r="AI1677">
        <v>0.2421453506823231</v>
      </c>
      <c r="AJ1677">
        <v>0</v>
      </c>
      <c r="AK1677">
        <v>0</v>
      </c>
      <c r="AL1677">
        <v>0.29114566804189151</v>
      </c>
      <c r="AM1677" t="s">
        <v>4521</v>
      </c>
      <c r="AN1677">
        <v>20200818</v>
      </c>
      <c r="AO1677">
        <v>30563</v>
      </c>
      <c r="AP1677">
        <v>294924</v>
      </c>
      <c r="AR1677">
        <v>158</v>
      </c>
      <c r="AS1677">
        <v>1883</v>
      </c>
      <c r="AX1677">
        <v>22647</v>
      </c>
      <c r="AY1677" t="s">
        <v>362</v>
      </c>
      <c r="AZ1677" t="s">
        <v>4522</v>
      </c>
      <c r="BA1677" t="s">
        <v>4523</v>
      </c>
      <c r="BB1677" t="s">
        <v>4524</v>
      </c>
      <c r="BC1677">
        <v>362</v>
      </c>
      <c r="BD1677">
        <v>1883</v>
      </c>
      <c r="BE1677" t="s">
        <v>4523</v>
      </c>
      <c r="BG1677">
        <v>30563</v>
      </c>
      <c r="BK1677">
        <v>325782</v>
      </c>
      <c r="BV1677">
        <v>31</v>
      </c>
      <c r="BW1677">
        <v>191</v>
      </c>
      <c r="BX1677">
        <v>2305</v>
      </c>
      <c r="BY1677">
        <v>325487</v>
      </c>
      <c r="BZ1677">
        <v>325487</v>
      </c>
      <c r="CA1677">
        <v>2496</v>
      </c>
      <c r="CB1677">
        <v>325487</v>
      </c>
      <c r="CC1677">
        <v>1</v>
      </c>
      <c r="CD1677">
        <v>0</v>
      </c>
      <c r="CE1677" t="s">
        <v>4525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 t="s">
        <v>4526</v>
      </c>
      <c r="CM1677" t="s">
        <v>368</v>
      </c>
      <c r="CN1677">
        <v>0</v>
      </c>
    </row>
    <row r="1678" spans="1:92" x14ac:dyDescent="0.2">
      <c r="A1678" t="s">
        <v>4517</v>
      </c>
      <c r="B1678" t="s">
        <v>4661</v>
      </c>
      <c r="C1678" s="2">
        <f t="shared" si="26"/>
        <v>0</v>
      </c>
      <c r="D1678">
        <v>3.6944679143136159</v>
      </c>
      <c r="E1678">
        <v>278.59152238802028</v>
      </c>
      <c r="F1678">
        <v>302.8689404011929</v>
      </c>
      <c r="G1678">
        <v>87.292082426418418</v>
      </c>
      <c r="H1678">
        <v>81.87217175905495</v>
      </c>
      <c r="I1678" t="s">
        <v>4662</v>
      </c>
      <c r="J1678" t="s">
        <v>94</v>
      </c>
      <c r="K1678" t="s">
        <v>95</v>
      </c>
      <c r="L1678">
        <v>41.197742750000003</v>
      </c>
      <c r="M1678">
        <v>-103.7148131</v>
      </c>
      <c r="N1678">
        <v>15</v>
      </c>
      <c r="O1678">
        <v>0</v>
      </c>
      <c r="P1678">
        <v>0</v>
      </c>
      <c r="Q1678">
        <v>14</v>
      </c>
      <c r="R1678" t="s">
        <v>4663</v>
      </c>
      <c r="S1678">
        <v>41888</v>
      </c>
      <c r="T1678">
        <v>2016</v>
      </c>
      <c r="U1678">
        <v>7.2526706822205994E-2</v>
      </c>
      <c r="V1678">
        <v>3.3425923333333301</v>
      </c>
      <c r="W1678">
        <v>103066.66666666701</v>
      </c>
      <c r="X1678">
        <v>5.3953676370708404E-3</v>
      </c>
      <c r="Y1678">
        <v>40995.333333333299</v>
      </c>
      <c r="Z1678">
        <v>0.774253862508541</v>
      </c>
      <c r="AA1678">
        <v>7.0145853280898202E-2</v>
      </c>
      <c r="AB1678">
        <v>0.15235603569297601</v>
      </c>
      <c r="AC1678">
        <v>3815</v>
      </c>
      <c r="AD1678">
        <v>3.7348191439195398E-3</v>
      </c>
      <c r="AE1678">
        <v>4.6753226673911397E-3</v>
      </c>
      <c r="AF1678">
        <v>0.96179433936426195</v>
      </c>
      <c r="AG1678">
        <v>1</v>
      </c>
      <c r="AH1678">
        <v>69562</v>
      </c>
      <c r="AI1678">
        <v>0.21830884678416379</v>
      </c>
      <c r="AJ1678">
        <v>0</v>
      </c>
      <c r="AK1678">
        <v>0.31479830942181081</v>
      </c>
      <c r="AL1678">
        <v>0.27875851758143821</v>
      </c>
      <c r="AM1678" t="s">
        <v>4521</v>
      </c>
      <c r="AN1678">
        <v>20200818</v>
      </c>
      <c r="AO1678">
        <v>30563</v>
      </c>
      <c r="AP1678">
        <v>294924</v>
      </c>
      <c r="AR1678">
        <v>158</v>
      </c>
      <c r="AS1678">
        <v>1883</v>
      </c>
      <c r="AX1678">
        <v>22647</v>
      </c>
      <c r="AY1678" t="s">
        <v>362</v>
      </c>
      <c r="AZ1678" t="s">
        <v>4522</v>
      </c>
      <c r="BA1678" t="s">
        <v>4523</v>
      </c>
      <c r="BB1678" t="s">
        <v>4524</v>
      </c>
      <c r="BC1678">
        <v>362</v>
      </c>
      <c r="BD1678">
        <v>1883</v>
      </c>
      <c r="BE1678" t="s">
        <v>4523</v>
      </c>
      <c r="BG1678">
        <v>30563</v>
      </c>
      <c r="BK1678">
        <v>325782</v>
      </c>
      <c r="BV1678">
        <v>31</v>
      </c>
      <c r="BW1678">
        <v>191</v>
      </c>
      <c r="BX1678">
        <v>2305</v>
      </c>
      <c r="BY1678">
        <v>325487</v>
      </c>
      <c r="BZ1678">
        <v>325487</v>
      </c>
      <c r="CA1678">
        <v>2496</v>
      </c>
      <c r="CB1678">
        <v>325487</v>
      </c>
      <c r="CC1678">
        <v>1</v>
      </c>
      <c r="CD1678">
        <v>0</v>
      </c>
      <c r="CE1678" t="s">
        <v>4525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 t="s">
        <v>4526</v>
      </c>
      <c r="CM1678" t="s">
        <v>368</v>
      </c>
      <c r="CN1678">
        <v>0</v>
      </c>
    </row>
    <row r="1679" spans="1:92" x14ac:dyDescent="0.2">
      <c r="A1679" t="s">
        <v>4517</v>
      </c>
      <c r="B1679" t="s">
        <v>4664</v>
      </c>
      <c r="C1679" s="2">
        <f t="shared" si="26"/>
        <v>0</v>
      </c>
      <c r="D1679">
        <v>6.7151054816021549</v>
      </c>
      <c r="E1679">
        <v>276.9721649898849</v>
      </c>
      <c r="F1679">
        <v>304.08042428525368</v>
      </c>
      <c r="G1679">
        <v>91.277223605605016</v>
      </c>
      <c r="H1679">
        <v>89.401678666115444</v>
      </c>
      <c r="I1679" t="s">
        <v>2693</v>
      </c>
      <c r="J1679" t="s">
        <v>94</v>
      </c>
      <c r="K1679" t="s">
        <v>95</v>
      </c>
      <c r="L1679">
        <v>40.131410959999997</v>
      </c>
      <c r="M1679">
        <v>-96.237054369999996</v>
      </c>
      <c r="N1679">
        <v>9</v>
      </c>
      <c r="O1679">
        <v>0</v>
      </c>
      <c r="P1679">
        <v>0</v>
      </c>
      <c r="Q1679">
        <v>8</v>
      </c>
      <c r="R1679" t="s">
        <v>4665</v>
      </c>
      <c r="S1679">
        <v>40826</v>
      </c>
      <c r="T1679">
        <v>2016</v>
      </c>
      <c r="U1679">
        <v>7.9066909601591698E-2</v>
      </c>
      <c r="V1679">
        <v>8.7179313333333308</v>
      </c>
      <c r="W1679">
        <v>72000</v>
      </c>
      <c r="X1679">
        <v>0</v>
      </c>
      <c r="Y1679">
        <v>48029</v>
      </c>
      <c r="Z1679">
        <v>0.83690963922516903</v>
      </c>
      <c r="AA1679">
        <v>1.70126826023572E-2</v>
      </c>
      <c r="AB1679">
        <v>8.8900441714577796E-2</v>
      </c>
      <c r="AC1679">
        <v>2679</v>
      </c>
      <c r="AD1679">
        <v>0</v>
      </c>
      <c r="AE1679">
        <v>3.6496350364963498E-3</v>
      </c>
      <c r="AF1679">
        <v>0.98488151104726296</v>
      </c>
      <c r="AG1679">
        <v>1</v>
      </c>
      <c r="AH1679">
        <v>51014</v>
      </c>
      <c r="AI1679">
        <v>0.26316305327949191</v>
      </c>
      <c r="AJ1679">
        <v>0</v>
      </c>
      <c r="AK1679">
        <v>0.28437291723840508</v>
      </c>
      <c r="AL1679">
        <v>0.27421884188654089</v>
      </c>
      <c r="AM1679" t="s">
        <v>4521</v>
      </c>
      <c r="AN1679">
        <v>20200818</v>
      </c>
      <c r="AO1679">
        <v>30563</v>
      </c>
      <c r="AP1679">
        <v>294924</v>
      </c>
      <c r="AR1679">
        <v>158</v>
      </c>
      <c r="AS1679">
        <v>1883</v>
      </c>
      <c r="AX1679">
        <v>22647</v>
      </c>
      <c r="AY1679" t="s">
        <v>362</v>
      </c>
      <c r="AZ1679" t="s">
        <v>4522</v>
      </c>
      <c r="BA1679" t="s">
        <v>4523</v>
      </c>
      <c r="BB1679" t="s">
        <v>4524</v>
      </c>
      <c r="BC1679">
        <v>362</v>
      </c>
      <c r="BD1679">
        <v>1883</v>
      </c>
      <c r="BE1679" t="s">
        <v>4523</v>
      </c>
      <c r="BG1679">
        <v>30563</v>
      </c>
      <c r="BK1679">
        <v>325782</v>
      </c>
      <c r="BV1679">
        <v>31</v>
      </c>
      <c r="BW1679">
        <v>191</v>
      </c>
      <c r="BX1679">
        <v>2305</v>
      </c>
      <c r="BY1679">
        <v>325487</v>
      </c>
      <c r="BZ1679">
        <v>325487</v>
      </c>
      <c r="CA1679">
        <v>2496</v>
      </c>
      <c r="CB1679">
        <v>325487</v>
      </c>
      <c r="CC1679">
        <v>1</v>
      </c>
      <c r="CD1679">
        <v>0</v>
      </c>
      <c r="CE1679" t="s">
        <v>4525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 t="s">
        <v>4526</v>
      </c>
      <c r="CM1679" t="s">
        <v>368</v>
      </c>
      <c r="CN1679">
        <v>0</v>
      </c>
    </row>
    <row r="1680" spans="1:92" x14ac:dyDescent="0.2">
      <c r="A1680" t="s">
        <v>4517</v>
      </c>
      <c r="B1680" t="s">
        <v>4666</v>
      </c>
      <c r="C1680" s="2">
        <f t="shared" si="26"/>
        <v>2443.2809773123913</v>
      </c>
      <c r="D1680">
        <v>4.0169378743207416</v>
      </c>
      <c r="E1680">
        <v>278.87082745898442</v>
      </c>
      <c r="F1680">
        <v>304.13973720990521</v>
      </c>
      <c r="G1680">
        <v>90.164427354080644</v>
      </c>
      <c r="H1680">
        <v>86.643349319662647</v>
      </c>
      <c r="I1680" t="s">
        <v>4667</v>
      </c>
      <c r="J1680" t="s">
        <v>94</v>
      </c>
      <c r="K1680" t="s">
        <v>95</v>
      </c>
      <c r="L1680">
        <v>40.85082525</v>
      </c>
      <c r="M1680">
        <v>-101.6502942</v>
      </c>
      <c r="N1680">
        <v>24</v>
      </c>
      <c r="O1680">
        <v>7</v>
      </c>
      <c r="P1680">
        <v>0</v>
      </c>
      <c r="Q1680">
        <v>9</v>
      </c>
      <c r="R1680" t="s">
        <v>4668</v>
      </c>
      <c r="S1680">
        <v>41924</v>
      </c>
      <c r="T1680">
        <v>2016</v>
      </c>
      <c r="U1680">
        <v>2.7644620068666199E-2</v>
      </c>
      <c r="V1680">
        <v>2.68626875</v>
      </c>
      <c r="W1680">
        <v>86325</v>
      </c>
      <c r="X1680">
        <v>3.3875338753387501E-3</v>
      </c>
      <c r="Y1680">
        <v>56000</v>
      </c>
      <c r="Z1680">
        <v>0.79736050468172903</v>
      </c>
      <c r="AA1680">
        <v>2.5173953823519699E-2</v>
      </c>
      <c r="AB1680">
        <v>0.14119910417340101</v>
      </c>
      <c r="AC1680">
        <v>2865</v>
      </c>
      <c r="AD1680">
        <v>0</v>
      </c>
      <c r="AE1680">
        <v>1.23762376237624E-3</v>
      </c>
      <c r="AF1680">
        <v>0.982949521235716</v>
      </c>
      <c r="AG1680">
        <v>1</v>
      </c>
      <c r="AH1680">
        <v>54498</v>
      </c>
      <c r="AI1680">
        <v>0.2042276780799295</v>
      </c>
      <c r="AJ1680">
        <v>0</v>
      </c>
      <c r="AK1680">
        <v>0.32298432970017249</v>
      </c>
      <c r="AL1680">
        <v>0.26988146353994641</v>
      </c>
      <c r="AM1680" t="s">
        <v>4521</v>
      </c>
      <c r="AN1680">
        <v>20200818</v>
      </c>
      <c r="AO1680">
        <v>30563</v>
      </c>
      <c r="AP1680">
        <v>294924</v>
      </c>
      <c r="AR1680">
        <v>158</v>
      </c>
      <c r="AS1680">
        <v>1883</v>
      </c>
      <c r="AX1680">
        <v>22647</v>
      </c>
      <c r="AY1680" t="s">
        <v>362</v>
      </c>
      <c r="AZ1680" t="s">
        <v>4522</v>
      </c>
      <c r="BA1680" t="s">
        <v>4523</v>
      </c>
      <c r="BB1680" t="s">
        <v>4524</v>
      </c>
      <c r="BC1680">
        <v>362</v>
      </c>
      <c r="BD1680">
        <v>1883</v>
      </c>
      <c r="BE1680" t="s">
        <v>4523</v>
      </c>
      <c r="BG1680">
        <v>30563</v>
      </c>
      <c r="BK1680">
        <v>325782</v>
      </c>
      <c r="BV1680">
        <v>31</v>
      </c>
      <c r="BW1680">
        <v>191</v>
      </c>
      <c r="BX1680">
        <v>2305</v>
      </c>
      <c r="BY1680">
        <v>325487</v>
      </c>
      <c r="BZ1680">
        <v>325487</v>
      </c>
      <c r="CA1680">
        <v>2496</v>
      </c>
      <c r="CB1680">
        <v>325487</v>
      </c>
      <c r="CC1680">
        <v>1</v>
      </c>
      <c r="CD1680">
        <v>0</v>
      </c>
      <c r="CE1680" t="s">
        <v>4525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 t="s">
        <v>4526</v>
      </c>
      <c r="CM1680" t="s">
        <v>368</v>
      </c>
      <c r="CN1680">
        <v>0</v>
      </c>
    </row>
    <row r="1681" spans="1:92" x14ac:dyDescent="0.2">
      <c r="A1681" t="s">
        <v>4517</v>
      </c>
      <c r="B1681" t="s">
        <v>4669</v>
      </c>
      <c r="C1681" s="2">
        <f t="shared" si="26"/>
        <v>0</v>
      </c>
      <c r="D1681">
        <v>5.2782075502210004</v>
      </c>
      <c r="E1681">
        <v>277.6473161632274</v>
      </c>
      <c r="F1681">
        <v>303.58904063591262</v>
      </c>
      <c r="G1681">
        <v>89.988365359794756</v>
      </c>
      <c r="H1681">
        <v>89.045476588707331</v>
      </c>
      <c r="I1681" t="s">
        <v>4289</v>
      </c>
      <c r="J1681" t="s">
        <v>94</v>
      </c>
      <c r="K1681" t="s">
        <v>95</v>
      </c>
      <c r="L1681">
        <v>40.511560330000002</v>
      </c>
      <c r="M1681">
        <v>-99.414616670000001</v>
      </c>
      <c r="N1681">
        <v>51</v>
      </c>
      <c r="O1681">
        <v>0</v>
      </c>
      <c r="P1681">
        <v>0</v>
      </c>
      <c r="Q1681">
        <v>42</v>
      </c>
      <c r="R1681" t="s">
        <v>4670</v>
      </c>
      <c r="S1681">
        <v>41582</v>
      </c>
      <c r="T1681">
        <v>2016</v>
      </c>
      <c r="U1681">
        <v>6.3711299638096006E-2</v>
      </c>
      <c r="V1681">
        <v>22.8374332</v>
      </c>
      <c r="W1681">
        <v>111640</v>
      </c>
      <c r="X1681">
        <v>1.71186069133971E-3</v>
      </c>
      <c r="Y1681">
        <v>59684.800000000003</v>
      </c>
      <c r="Z1681">
        <v>0.78912629438877802</v>
      </c>
      <c r="AA1681">
        <v>4.8370432454536101E-2</v>
      </c>
      <c r="AB1681">
        <v>7.7215647777034394E-2</v>
      </c>
      <c r="AC1681">
        <v>9144</v>
      </c>
      <c r="AD1681">
        <v>1.9571344291196102E-3</v>
      </c>
      <c r="AE1681">
        <v>8.9895731265912996E-4</v>
      </c>
      <c r="AF1681">
        <v>0.982262620652532</v>
      </c>
      <c r="AG1681">
        <v>2</v>
      </c>
      <c r="AH1681">
        <v>168913</v>
      </c>
      <c r="AI1681">
        <v>0.18858228792336881</v>
      </c>
      <c r="AJ1681">
        <v>0.20642579315979229</v>
      </c>
      <c r="AK1681">
        <v>0.34278001101158578</v>
      </c>
      <c r="AL1681">
        <v>0.26221190790525301</v>
      </c>
      <c r="AM1681" t="s">
        <v>4521</v>
      </c>
      <c r="AN1681">
        <v>20200818</v>
      </c>
      <c r="AO1681">
        <v>30563</v>
      </c>
      <c r="AP1681">
        <v>294924</v>
      </c>
      <c r="AR1681">
        <v>158</v>
      </c>
      <c r="AS1681">
        <v>1883</v>
      </c>
      <c r="AX1681">
        <v>22647</v>
      </c>
      <c r="AY1681" t="s">
        <v>362</v>
      </c>
      <c r="AZ1681" t="s">
        <v>4522</v>
      </c>
      <c r="BA1681" t="s">
        <v>4523</v>
      </c>
      <c r="BB1681" t="s">
        <v>4524</v>
      </c>
      <c r="BC1681">
        <v>362</v>
      </c>
      <c r="BD1681">
        <v>1883</v>
      </c>
      <c r="BE1681" t="s">
        <v>4523</v>
      </c>
      <c r="BG1681">
        <v>30563</v>
      </c>
      <c r="BK1681">
        <v>325782</v>
      </c>
      <c r="BV1681">
        <v>31</v>
      </c>
      <c r="BW1681">
        <v>191</v>
      </c>
      <c r="BX1681">
        <v>2305</v>
      </c>
      <c r="BY1681">
        <v>325487</v>
      </c>
      <c r="BZ1681">
        <v>325487</v>
      </c>
      <c r="CA1681">
        <v>2496</v>
      </c>
      <c r="CB1681">
        <v>325487</v>
      </c>
      <c r="CC1681">
        <v>1</v>
      </c>
      <c r="CD1681">
        <v>0</v>
      </c>
      <c r="CE1681" t="s">
        <v>4525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 t="s">
        <v>4526</v>
      </c>
      <c r="CM1681" t="s">
        <v>368</v>
      </c>
      <c r="CN1681">
        <v>0</v>
      </c>
    </row>
    <row r="1682" spans="1:92" x14ac:dyDescent="0.2">
      <c r="A1682" t="s">
        <v>4517</v>
      </c>
      <c r="B1682" t="s">
        <v>4671</v>
      </c>
      <c r="C1682" s="2">
        <f t="shared" si="26"/>
        <v>27.172436280636923</v>
      </c>
      <c r="D1682">
        <v>6.2965518175437172</v>
      </c>
      <c r="E1682">
        <v>274.893056376777</v>
      </c>
      <c r="F1682">
        <v>302.64229117543272</v>
      </c>
      <c r="G1682">
        <v>91.399242189340924</v>
      </c>
      <c r="H1682">
        <v>89.182659039530066</v>
      </c>
      <c r="I1682" t="s">
        <v>1615</v>
      </c>
      <c r="J1682" t="s">
        <v>94</v>
      </c>
      <c r="K1682" t="s">
        <v>95</v>
      </c>
      <c r="L1682">
        <v>42.264348529999999</v>
      </c>
      <c r="M1682">
        <v>-97.601227730000005</v>
      </c>
      <c r="N1682">
        <v>51</v>
      </c>
      <c r="O1682">
        <v>1</v>
      </c>
      <c r="P1682">
        <v>0</v>
      </c>
      <c r="Q1682">
        <v>45</v>
      </c>
      <c r="R1682" t="s">
        <v>4672</v>
      </c>
      <c r="S1682">
        <v>41262</v>
      </c>
      <c r="T1682">
        <v>2016</v>
      </c>
      <c r="U1682">
        <v>8.0912271799666799E-2</v>
      </c>
      <c r="V1682">
        <v>40.854852999999999</v>
      </c>
      <c r="W1682">
        <v>101100</v>
      </c>
      <c r="X1682">
        <v>5.12291311718115E-3</v>
      </c>
      <c r="Y1682">
        <v>54583.6</v>
      </c>
      <c r="Z1682">
        <v>0.78798249703600598</v>
      </c>
      <c r="AA1682">
        <v>3.3510332459273103E-2</v>
      </c>
      <c r="AB1682">
        <v>0.16200518832553501</v>
      </c>
      <c r="AC1682">
        <v>36802</v>
      </c>
      <c r="AD1682">
        <v>3.3768212081400199E-3</v>
      </c>
      <c r="AE1682">
        <v>6.5677063631999497E-3</v>
      </c>
      <c r="AF1682">
        <v>0.96499415654600396</v>
      </c>
      <c r="AG1682">
        <v>2</v>
      </c>
      <c r="AH1682">
        <v>133354</v>
      </c>
      <c r="AI1682">
        <v>0.17356059810729341</v>
      </c>
      <c r="AJ1682">
        <v>0</v>
      </c>
      <c r="AK1682">
        <v>0.35309776984567393</v>
      </c>
      <c r="AL1682">
        <v>0.25900985347271172</v>
      </c>
      <c r="AM1682" t="s">
        <v>4521</v>
      </c>
      <c r="AN1682">
        <v>20200818</v>
      </c>
      <c r="AO1682">
        <v>30563</v>
      </c>
      <c r="AP1682">
        <v>294924</v>
      </c>
      <c r="AR1682">
        <v>158</v>
      </c>
      <c r="AS1682">
        <v>1883</v>
      </c>
      <c r="AX1682">
        <v>22647</v>
      </c>
      <c r="AY1682" t="s">
        <v>362</v>
      </c>
      <c r="AZ1682" t="s">
        <v>4522</v>
      </c>
      <c r="BA1682" t="s">
        <v>4523</v>
      </c>
      <c r="BB1682" t="s">
        <v>4524</v>
      </c>
      <c r="BC1682">
        <v>362</v>
      </c>
      <c r="BD1682">
        <v>1883</v>
      </c>
      <c r="BE1682" t="s">
        <v>4523</v>
      </c>
      <c r="BG1682">
        <v>30563</v>
      </c>
      <c r="BK1682">
        <v>325782</v>
      </c>
      <c r="BV1682">
        <v>31</v>
      </c>
      <c r="BW1682">
        <v>191</v>
      </c>
      <c r="BX1682">
        <v>2305</v>
      </c>
      <c r="BY1682">
        <v>325487</v>
      </c>
      <c r="BZ1682">
        <v>325487</v>
      </c>
      <c r="CA1682">
        <v>2496</v>
      </c>
      <c r="CB1682">
        <v>325487</v>
      </c>
      <c r="CC1682">
        <v>1</v>
      </c>
      <c r="CD1682">
        <v>0</v>
      </c>
      <c r="CE1682" t="s">
        <v>4525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 t="s">
        <v>4526</v>
      </c>
      <c r="CM1682" t="s">
        <v>368</v>
      </c>
      <c r="CN1682">
        <v>0</v>
      </c>
    </row>
    <row r="1683" spans="1:92" x14ac:dyDescent="0.2">
      <c r="A1683" t="s">
        <v>4517</v>
      </c>
      <c r="B1683" t="s">
        <v>4673</v>
      </c>
      <c r="C1683" s="2">
        <f t="shared" si="26"/>
        <v>0</v>
      </c>
      <c r="D1683">
        <v>4.3785625114227349</v>
      </c>
      <c r="E1683">
        <v>276.66187102605687</v>
      </c>
      <c r="F1683">
        <v>302.84364867968122</v>
      </c>
      <c r="G1683">
        <v>91.022954381434289</v>
      </c>
      <c r="H1683">
        <v>89.906676641751062</v>
      </c>
      <c r="I1683" t="s">
        <v>4674</v>
      </c>
      <c r="J1683" t="s">
        <v>94</v>
      </c>
      <c r="K1683" t="s">
        <v>95</v>
      </c>
      <c r="L1683">
        <v>41.913719610000001</v>
      </c>
      <c r="M1683">
        <v>-99.454404150000002</v>
      </c>
      <c r="N1683">
        <v>0</v>
      </c>
      <c r="O1683">
        <v>0</v>
      </c>
      <c r="P1683">
        <v>0</v>
      </c>
      <c r="Q1683">
        <v>0</v>
      </c>
      <c r="R1683" t="s">
        <v>4675</v>
      </c>
      <c r="S1683">
        <v>41510</v>
      </c>
      <c r="T1683">
        <v>2016</v>
      </c>
      <c r="U1683">
        <v>8.3333333333333301E-2</v>
      </c>
      <c r="V1683">
        <v>1.0637829999999999</v>
      </c>
      <c r="W1683">
        <v>102100</v>
      </c>
      <c r="X1683">
        <v>0</v>
      </c>
      <c r="Y1683">
        <v>60179</v>
      </c>
      <c r="Z1683">
        <v>0.781065088757396</v>
      </c>
      <c r="AA1683">
        <v>0</v>
      </c>
      <c r="AB1683">
        <v>8.3333333333333301E-2</v>
      </c>
      <c r="AC1683">
        <v>365</v>
      </c>
      <c r="AD1683">
        <v>0</v>
      </c>
      <c r="AE1683">
        <v>8.21917808219178E-3</v>
      </c>
      <c r="AF1683">
        <v>0.96986301369863004</v>
      </c>
      <c r="AG1683">
        <v>1</v>
      </c>
      <c r="AH1683">
        <v>11643</v>
      </c>
      <c r="AI1683">
        <v>0.21721205874774541</v>
      </c>
      <c r="AJ1683">
        <v>0</v>
      </c>
      <c r="AK1683">
        <v>0</v>
      </c>
      <c r="AL1683">
        <v>0</v>
      </c>
      <c r="AM1683" t="s">
        <v>4521</v>
      </c>
      <c r="AN1683">
        <v>20200818</v>
      </c>
      <c r="AO1683">
        <v>30563</v>
      </c>
      <c r="AP1683">
        <v>294924</v>
      </c>
      <c r="AR1683">
        <v>158</v>
      </c>
      <c r="AS1683">
        <v>1883</v>
      </c>
      <c r="AX1683">
        <v>22647</v>
      </c>
      <c r="AY1683" t="s">
        <v>362</v>
      </c>
      <c r="AZ1683" t="s">
        <v>4522</v>
      </c>
      <c r="BA1683" t="s">
        <v>4523</v>
      </c>
      <c r="BB1683" t="s">
        <v>4524</v>
      </c>
      <c r="BC1683">
        <v>362</v>
      </c>
      <c r="BD1683">
        <v>1883</v>
      </c>
      <c r="BE1683" t="s">
        <v>4523</v>
      </c>
      <c r="BG1683">
        <v>30563</v>
      </c>
      <c r="BK1683">
        <v>325782</v>
      </c>
      <c r="BV1683">
        <v>31</v>
      </c>
      <c r="BW1683">
        <v>191</v>
      </c>
      <c r="BX1683">
        <v>2305</v>
      </c>
      <c r="BY1683">
        <v>325487</v>
      </c>
      <c r="BZ1683">
        <v>325487</v>
      </c>
      <c r="CA1683">
        <v>2496</v>
      </c>
      <c r="CB1683">
        <v>325487</v>
      </c>
      <c r="CC1683">
        <v>1</v>
      </c>
      <c r="CD1683">
        <v>0</v>
      </c>
      <c r="CE1683" t="s">
        <v>4525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 t="s">
        <v>4526</v>
      </c>
      <c r="CM1683" t="s">
        <v>368</v>
      </c>
      <c r="CN1683">
        <v>0</v>
      </c>
    </row>
    <row r="1684" spans="1:92" x14ac:dyDescent="0.2">
      <c r="A1684" t="s">
        <v>4517</v>
      </c>
      <c r="B1684" t="s">
        <v>4676</v>
      </c>
      <c r="C1684" s="2">
        <f t="shared" si="26"/>
        <v>0</v>
      </c>
      <c r="D1684">
        <v>3.9084953877717501</v>
      </c>
      <c r="E1684">
        <v>277.75430277979899</v>
      </c>
      <c r="F1684">
        <v>303.16719219284403</v>
      </c>
      <c r="G1684">
        <v>91.418740615289124</v>
      </c>
      <c r="H1684">
        <v>89.006789095307468</v>
      </c>
      <c r="I1684" t="s">
        <v>2650</v>
      </c>
      <c r="J1684" t="s">
        <v>94</v>
      </c>
      <c r="K1684" t="s">
        <v>95</v>
      </c>
      <c r="L1684">
        <v>41.567976819999998</v>
      </c>
      <c r="M1684">
        <v>-101.0599362</v>
      </c>
      <c r="N1684">
        <v>6</v>
      </c>
      <c r="O1684">
        <v>0</v>
      </c>
      <c r="P1684">
        <v>0</v>
      </c>
      <c r="Q1684">
        <v>6</v>
      </c>
      <c r="R1684" t="s">
        <v>4677</v>
      </c>
      <c r="S1684">
        <v>42032</v>
      </c>
      <c r="T1684">
        <v>2016</v>
      </c>
      <c r="U1684">
        <v>0.26027397260273999</v>
      </c>
      <c r="V1684">
        <v>0.52433050000000003</v>
      </c>
      <c r="W1684">
        <v>115600</v>
      </c>
      <c r="X1684">
        <v>0</v>
      </c>
      <c r="Y1684">
        <v>46750</v>
      </c>
      <c r="Z1684">
        <v>0.65408805031446504</v>
      </c>
      <c r="AA1684">
        <v>0</v>
      </c>
      <c r="AB1684">
        <v>0.27397260273972601</v>
      </c>
      <c r="AC1684">
        <v>336</v>
      </c>
      <c r="AD1684">
        <v>0</v>
      </c>
      <c r="AE1684">
        <v>0</v>
      </c>
      <c r="AF1684">
        <v>0.97619047619047605</v>
      </c>
      <c r="AG1684">
        <v>1</v>
      </c>
      <c r="AH1684">
        <v>9479</v>
      </c>
      <c r="AI1684">
        <v>0.18852199599113831</v>
      </c>
      <c r="AJ1684">
        <v>0</v>
      </c>
      <c r="AK1684">
        <v>0</v>
      </c>
      <c r="AL1684">
        <v>0</v>
      </c>
      <c r="AM1684" t="s">
        <v>4521</v>
      </c>
      <c r="AN1684">
        <v>20200818</v>
      </c>
      <c r="AO1684">
        <v>30563</v>
      </c>
      <c r="AP1684">
        <v>294924</v>
      </c>
      <c r="AR1684">
        <v>158</v>
      </c>
      <c r="AS1684">
        <v>1883</v>
      </c>
      <c r="AX1684">
        <v>22647</v>
      </c>
      <c r="AY1684" t="s">
        <v>362</v>
      </c>
      <c r="AZ1684" t="s">
        <v>4522</v>
      </c>
      <c r="BA1684" t="s">
        <v>4523</v>
      </c>
      <c r="BB1684" t="s">
        <v>4524</v>
      </c>
      <c r="BC1684">
        <v>362</v>
      </c>
      <c r="BD1684">
        <v>1883</v>
      </c>
      <c r="BE1684" t="s">
        <v>4523</v>
      </c>
      <c r="BG1684">
        <v>30563</v>
      </c>
      <c r="BK1684">
        <v>325782</v>
      </c>
      <c r="BV1684">
        <v>31</v>
      </c>
      <c r="BW1684">
        <v>191</v>
      </c>
      <c r="BX1684">
        <v>2305</v>
      </c>
      <c r="BY1684">
        <v>325487</v>
      </c>
      <c r="BZ1684">
        <v>325487</v>
      </c>
      <c r="CA1684">
        <v>2496</v>
      </c>
      <c r="CB1684">
        <v>325487</v>
      </c>
      <c r="CC1684">
        <v>1</v>
      </c>
      <c r="CD1684">
        <v>0</v>
      </c>
      <c r="CE1684" t="s">
        <v>4525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 t="s">
        <v>4526</v>
      </c>
      <c r="CM1684" t="s">
        <v>368</v>
      </c>
      <c r="CN1684">
        <v>0</v>
      </c>
    </row>
    <row r="1685" spans="1:92" x14ac:dyDescent="0.2">
      <c r="A1685" t="s">
        <v>4517</v>
      </c>
      <c r="B1685" t="s">
        <v>4678</v>
      </c>
      <c r="C1685" s="2">
        <f t="shared" si="26"/>
        <v>744.71254095918982</v>
      </c>
      <c r="D1685">
        <v>6.6812557553839653</v>
      </c>
      <c r="E1685">
        <v>274.92184017821631</v>
      </c>
      <c r="F1685">
        <v>302.43937137023272</v>
      </c>
      <c r="G1685">
        <v>91.810314752859924</v>
      </c>
      <c r="H1685">
        <v>89.701357573886725</v>
      </c>
      <c r="I1685" t="s">
        <v>121</v>
      </c>
      <c r="J1685" t="s">
        <v>94</v>
      </c>
      <c r="K1685" t="s">
        <v>95</v>
      </c>
      <c r="L1685">
        <v>41.916760240000002</v>
      </c>
      <c r="M1685">
        <v>-97.600548099999997</v>
      </c>
      <c r="N1685">
        <v>499</v>
      </c>
      <c r="O1685">
        <v>5</v>
      </c>
      <c r="P1685">
        <v>0</v>
      </c>
      <c r="Q1685">
        <v>479</v>
      </c>
      <c r="R1685" t="s">
        <v>4679</v>
      </c>
      <c r="S1685">
        <v>41186</v>
      </c>
      <c r="T1685">
        <v>2016</v>
      </c>
      <c r="U1685">
        <v>0.13257188626970001</v>
      </c>
      <c r="V1685">
        <v>15.607523499999999</v>
      </c>
      <c r="W1685">
        <v>97125</v>
      </c>
      <c r="X1685">
        <v>2.1918697638285702E-3</v>
      </c>
      <c r="Y1685">
        <v>56321.25</v>
      </c>
      <c r="Z1685">
        <v>0.776519017880831</v>
      </c>
      <c r="AA1685">
        <v>0.12598200393289599</v>
      </c>
      <c r="AB1685">
        <v>0.18557187306789</v>
      </c>
      <c r="AC1685">
        <v>6714</v>
      </c>
      <c r="AD1685">
        <v>1.28424657534247E-3</v>
      </c>
      <c r="AE1685">
        <v>2.2089954221835399E-3</v>
      </c>
      <c r="AF1685">
        <v>0.96819321993063201</v>
      </c>
      <c r="AG1685">
        <v>2</v>
      </c>
      <c r="AH1685">
        <v>633398</v>
      </c>
      <c r="AI1685">
        <v>0.14650030470573011</v>
      </c>
      <c r="AJ1685">
        <v>0.21204992753371499</v>
      </c>
      <c r="AK1685">
        <v>0.39783832598145241</v>
      </c>
      <c r="AL1685">
        <v>0.24361144177910249</v>
      </c>
      <c r="AM1685" t="s">
        <v>4521</v>
      </c>
      <c r="AN1685">
        <v>20200818</v>
      </c>
      <c r="AO1685">
        <v>30563</v>
      </c>
      <c r="AP1685">
        <v>294924</v>
      </c>
      <c r="AR1685">
        <v>158</v>
      </c>
      <c r="AS1685">
        <v>1883</v>
      </c>
      <c r="AX1685">
        <v>22647</v>
      </c>
      <c r="AY1685" t="s">
        <v>362</v>
      </c>
      <c r="AZ1685" t="s">
        <v>4522</v>
      </c>
      <c r="BA1685" t="s">
        <v>4523</v>
      </c>
      <c r="BB1685" t="s">
        <v>4524</v>
      </c>
      <c r="BC1685">
        <v>362</v>
      </c>
      <c r="BD1685">
        <v>1883</v>
      </c>
      <c r="BE1685" t="s">
        <v>4523</v>
      </c>
      <c r="BG1685">
        <v>30563</v>
      </c>
      <c r="BK1685">
        <v>325782</v>
      </c>
      <c r="BV1685">
        <v>31</v>
      </c>
      <c r="BW1685">
        <v>191</v>
      </c>
      <c r="BX1685">
        <v>2305</v>
      </c>
      <c r="BY1685">
        <v>325487</v>
      </c>
      <c r="BZ1685">
        <v>325487</v>
      </c>
      <c r="CA1685">
        <v>2496</v>
      </c>
      <c r="CB1685">
        <v>325487</v>
      </c>
      <c r="CC1685">
        <v>1</v>
      </c>
      <c r="CD1685">
        <v>0</v>
      </c>
      <c r="CE1685" t="s">
        <v>4525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 t="s">
        <v>4526</v>
      </c>
      <c r="CM1685" t="s">
        <v>368</v>
      </c>
      <c r="CN1685">
        <v>0</v>
      </c>
    </row>
    <row r="1686" spans="1:92" x14ac:dyDescent="0.2">
      <c r="A1686" t="s">
        <v>4517</v>
      </c>
      <c r="B1686" t="s">
        <v>4680</v>
      </c>
      <c r="C1686" s="2">
        <f t="shared" si="26"/>
        <v>0</v>
      </c>
      <c r="D1686">
        <v>5.8062994457176371</v>
      </c>
      <c r="E1686">
        <v>276.55454092125348</v>
      </c>
      <c r="F1686">
        <v>303.40289388007858</v>
      </c>
      <c r="G1686">
        <v>89.078682732128797</v>
      </c>
      <c r="H1686">
        <v>88.533864729180365</v>
      </c>
      <c r="I1686" t="s">
        <v>4681</v>
      </c>
      <c r="J1686" t="s">
        <v>94</v>
      </c>
      <c r="K1686" t="s">
        <v>95</v>
      </c>
      <c r="L1686">
        <v>41.16624273</v>
      </c>
      <c r="M1686">
        <v>-98.037488699999997</v>
      </c>
      <c r="N1686">
        <v>63</v>
      </c>
      <c r="O1686">
        <v>0</v>
      </c>
      <c r="P1686">
        <v>0</v>
      </c>
      <c r="Q1686">
        <v>60</v>
      </c>
      <c r="R1686" t="s">
        <v>4682</v>
      </c>
      <c r="S1686">
        <v>41042</v>
      </c>
      <c r="T1686">
        <v>2016</v>
      </c>
      <c r="U1686">
        <v>8.2184128843250506E-2</v>
      </c>
      <c r="V1686">
        <v>10.896815999999999</v>
      </c>
      <c r="W1686">
        <v>88600</v>
      </c>
      <c r="X1686">
        <v>4.3149325261106798E-3</v>
      </c>
      <c r="Y1686">
        <v>51937</v>
      </c>
      <c r="Z1686">
        <v>0.79345711093867799</v>
      </c>
      <c r="AA1686">
        <v>2.9762405384555098E-2</v>
      </c>
      <c r="AB1686">
        <v>7.2353675477889803E-2</v>
      </c>
      <c r="AC1686">
        <v>7462</v>
      </c>
      <c r="AD1686">
        <v>4.3975373790677201E-4</v>
      </c>
      <c r="AE1686">
        <v>1.4341849232687501E-3</v>
      </c>
      <c r="AF1686">
        <v>0.97073546087317897</v>
      </c>
      <c r="AG1686">
        <v>1</v>
      </c>
      <c r="AH1686">
        <v>142161</v>
      </c>
      <c r="AI1686">
        <v>0.18261689211527771</v>
      </c>
      <c r="AJ1686">
        <v>0.20275603013484711</v>
      </c>
      <c r="AK1686">
        <v>0.3461146165263328</v>
      </c>
      <c r="AL1686">
        <v>0.26851246122354228</v>
      </c>
      <c r="AM1686" t="s">
        <v>4521</v>
      </c>
      <c r="AN1686">
        <v>20200818</v>
      </c>
      <c r="AO1686">
        <v>30563</v>
      </c>
      <c r="AP1686">
        <v>294924</v>
      </c>
      <c r="AR1686">
        <v>158</v>
      </c>
      <c r="AS1686">
        <v>1883</v>
      </c>
      <c r="AX1686">
        <v>22647</v>
      </c>
      <c r="AY1686" t="s">
        <v>362</v>
      </c>
      <c r="AZ1686" t="s">
        <v>4522</v>
      </c>
      <c r="BA1686" t="s">
        <v>4523</v>
      </c>
      <c r="BB1686" t="s">
        <v>4524</v>
      </c>
      <c r="BC1686">
        <v>362</v>
      </c>
      <c r="BD1686">
        <v>1883</v>
      </c>
      <c r="BE1686" t="s">
        <v>4523</v>
      </c>
      <c r="BG1686">
        <v>30563</v>
      </c>
      <c r="BK1686">
        <v>325782</v>
      </c>
      <c r="BV1686">
        <v>31</v>
      </c>
      <c r="BW1686">
        <v>191</v>
      </c>
      <c r="BX1686">
        <v>2305</v>
      </c>
      <c r="BY1686">
        <v>325487</v>
      </c>
      <c r="BZ1686">
        <v>325487</v>
      </c>
      <c r="CA1686">
        <v>2496</v>
      </c>
      <c r="CB1686">
        <v>325487</v>
      </c>
      <c r="CC1686">
        <v>1</v>
      </c>
      <c r="CD1686">
        <v>0</v>
      </c>
      <c r="CE1686" t="s">
        <v>4525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 t="s">
        <v>4526</v>
      </c>
      <c r="CM1686" t="s">
        <v>368</v>
      </c>
      <c r="CN1686">
        <v>0</v>
      </c>
    </row>
    <row r="1687" spans="1:92" x14ac:dyDescent="0.2">
      <c r="A1687" t="s">
        <v>4517</v>
      </c>
      <c r="B1687" t="s">
        <v>4683</v>
      </c>
      <c r="C1687" s="2">
        <f t="shared" si="26"/>
        <v>0</v>
      </c>
      <c r="D1687">
        <v>4.3319617269219446</v>
      </c>
      <c r="E1687">
        <v>278.37268397434087</v>
      </c>
      <c r="F1687">
        <v>303.72899031476481</v>
      </c>
      <c r="G1687">
        <v>89.05875132648994</v>
      </c>
      <c r="H1687">
        <v>84.740527564855114</v>
      </c>
      <c r="I1687" t="s">
        <v>4684</v>
      </c>
      <c r="J1687" t="s">
        <v>94</v>
      </c>
      <c r="K1687" t="s">
        <v>95</v>
      </c>
      <c r="L1687">
        <v>41.717117739999999</v>
      </c>
      <c r="M1687">
        <v>-103.0061405</v>
      </c>
      <c r="N1687">
        <v>63</v>
      </c>
      <c r="O1687">
        <v>0</v>
      </c>
      <c r="P1687">
        <v>0</v>
      </c>
      <c r="Q1687">
        <v>60</v>
      </c>
      <c r="R1687" t="s">
        <v>4685</v>
      </c>
      <c r="S1687">
        <v>41852</v>
      </c>
      <c r="T1687">
        <v>2016</v>
      </c>
      <c r="U1687">
        <v>4.5886293369975899E-2</v>
      </c>
      <c r="V1687">
        <v>3.5425433000000002</v>
      </c>
      <c r="W1687">
        <v>82950</v>
      </c>
      <c r="X1687">
        <v>3.2569631626235399E-3</v>
      </c>
      <c r="Y1687">
        <v>42324.833333333299</v>
      </c>
      <c r="Z1687">
        <v>0.596033594373512</v>
      </c>
      <c r="AA1687">
        <v>0.11962807433509</v>
      </c>
      <c r="AB1687">
        <v>0.13132093179878401</v>
      </c>
      <c r="AC1687">
        <v>5007</v>
      </c>
      <c r="AD1687">
        <v>1.2300791599223701E-3</v>
      </c>
      <c r="AE1687">
        <v>4.4566282773830001E-3</v>
      </c>
      <c r="AF1687">
        <v>0.97311391217516596</v>
      </c>
      <c r="AG1687">
        <v>1</v>
      </c>
      <c r="AH1687">
        <v>91372</v>
      </c>
      <c r="AI1687">
        <v>0.18074464825110539</v>
      </c>
      <c r="AJ1687">
        <v>0.20404500284551069</v>
      </c>
      <c r="AK1687">
        <v>0.34124239373112109</v>
      </c>
      <c r="AL1687">
        <v>0.27396795517226291</v>
      </c>
      <c r="AM1687" t="s">
        <v>4521</v>
      </c>
      <c r="AN1687">
        <v>20200818</v>
      </c>
      <c r="AO1687">
        <v>30563</v>
      </c>
      <c r="AP1687">
        <v>294924</v>
      </c>
      <c r="AR1687">
        <v>158</v>
      </c>
      <c r="AS1687">
        <v>1883</v>
      </c>
      <c r="AX1687">
        <v>22647</v>
      </c>
      <c r="AY1687" t="s">
        <v>362</v>
      </c>
      <c r="AZ1687" t="s">
        <v>4522</v>
      </c>
      <c r="BA1687" t="s">
        <v>4523</v>
      </c>
      <c r="BB1687" t="s">
        <v>4524</v>
      </c>
      <c r="BC1687">
        <v>362</v>
      </c>
      <c r="BD1687">
        <v>1883</v>
      </c>
      <c r="BE1687" t="s">
        <v>4523</v>
      </c>
      <c r="BG1687">
        <v>30563</v>
      </c>
      <c r="BK1687">
        <v>325782</v>
      </c>
      <c r="BV1687">
        <v>31</v>
      </c>
      <c r="BW1687">
        <v>191</v>
      </c>
      <c r="BX1687">
        <v>2305</v>
      </c>
      <c r="BY1687">
        <v>325487</v>
      </c>
      <c r="BZ1687">
        <v>325487</v>
      </c>
      <c r="CA1687">
        <v>2496</v>
      </c>
      <c r="CB1687">
        <v>325487</v>
      </c>
      <c r="CC1687">
        <v>1</v>
      </c>
      <c r="CD1687">
        <v>0</v>
      </c>
      <c r="CE1687" t="s">
        <v>4525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 t="s">
        <v>4526</v>
      </c>
      <c r="CM1687" t="s">
        <v>368</v>
      </c>
      <c r="CN1687">
        <v>0</v>
      </c>
    </row>
    <row r="1688" spans="1:92" x14ac:dyDescent="0.2">
      <c r="A1688" t="s">
        <v>4517</v>
      </c>
      <c r="B1688" t="s">
        <v>4686</v>
      </c>
      <c r="C1688" s="2">
        <f t="shared" si="26"/>
        <v>0</v>
      </c>
      <c r="D1688">
        <v>5.7396272471162737</v>
      </c>
      <c r="E1688">
        <v>276.26435755296939</v>
      </c>
      <c r="F1688">
        <v>303.19867674609418</v>
      </c>
      <c r="G1688">
        <v>90.217588736641034</v>
      </c>
      <c r="H1688">
        <v>89.693263929574584</v>
      </c>
      <c r="I1688" t="s">
        <v>4687</v>
      </c>
      <c r="J1688" t="s">
        <v>94</v>
      </c>
      <c r="K1688" t="s">
        <v>95</v>
      </c>
      <c r="L1688">
        <v>41.397501949999999</v>
      </c>
      <c r="M1688">
        <v>-97.993272910000002</v>
      </c>
      <c r="N1688">
        <v>11</v>
      </c>
      <c r="O1688">
        <v>0</v>
      </c>
      <c r="P1688">
        <v>0</v>
      </c>
      <c r="Q1688">
        <v>10</v>
      </c>
      <c r="R1688" t="s">
        <v>4688</v>
      </c>
      <c r="S1688">
        <v>41024</v>
      </c>
      <c r="T1688">
        <v>2016</v>
      </c>
      <c r="U1688">
        <v>0.122300419639814</v>
      </c>
      <c r="V1688">
        <v>9.0407659999999996</v>
      </c>
      <c r="W1688">
        <v>66866.666666666701</v>
      </c>
      <c r="X1688">
        <v>5.4824561403508704E-4</v>
      </c>
      <c r="Y1688">
        <v>39208.666666666701</v>
      </c>
      <c r="Z1688">
        <v>0.78404005068921201</v>
      </c>
      <c r="AA1688">
        <v>5.1604053067059202E-2</v>
      </c>
      <c r="AB1688">
        <v>0.192449935012864</v>
      </c>
      <c r="AC1688">
        <v>3579</v>
      </c>
      <c r="AD1688">
        <v>2.2461814914645099E-4</v>
      </c>
      <c r="AE1688">
        <v>1.46198830409357E-3</v>
      </c>
      <c r="AF1688">
        <v>0.99731591163443201</v>
      </c>
      <c r="AG1688">
        <v>1</v>
      </c>
      <c r="AH1688">
        <v>68076</v>
      </c>
      <c r="AI1688">
        <v>0.1982637052705799</v>
      </c>
      <c r="AJ1688">
        <v>0</v>
      </c>
      <c r="AK1688">
        <v>0.32958751983077739</v>
      </c>
      <c r="AL1688">
        <v>0.27495740055232393</v>
      </c>
      <c r="AM1688" t="s">
        <v>4521</v>
      </c>
      <c r="AN1688">
        <v>20200818</v>
      </c>
      <c r="AO1688">
        <v>30563</v>
      </c>
      <c r="AP1688">
        <v>294924</v>
      </c>
      <c r="AR1688">
        <v>158</v>
      </c>
      <c r="AS1688">
        <v>1883</v>
      </c>
      <c r="AX1688">
        <v>22647</v>
      </c>
      <c r="AY1688" t="s">
        <v>362</v>
      </c>
      <c r="AZ1688" t="s">
        <v>4522</v>
      </c>
      <c r="BA1688" t="s">
        <v>4523</v>
      </c>
      <c r="BB1688" t="s">
        <v>4524</v>
      </c>
      <c r="BC1688">
        <v>362</v>
      </c>
      <c r="BD1688">
        <v>1883</v>
      </c>
      <c r="BE1688" t="s">
        <v>4523</v>
      </c>
      <c r="BG1688">
        <v>30563</v>
      </c>
      <c r="BK1688">
        <v>325782</v>
      </c>
      <c r="BV1688">
        <v>31</v>
      </c>
      <c r="BW1688">
        <v>191</v>
      </c>
      <c r="BX1688">
        <v>2305</v>
      </c>
      <c r="BY1688">
        <v>325487</v>
      </c>
      <c r="BZ1688">
        <v>325487</v>
      </c>
      <c r="CA1688">
        <v>2496</v>
      </c>
      <c r="CB1688">
        <v>325487</v>
      </c>
      <c r="CC1688">
        <v>1</v>
      </c>
      <c r="CD1688">
        <v>0</v>
      </c>
      <c r="CE1688" t="s">
        <v>4525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 t="s">
        <v>4526</v>
      </c>
      <c r="CM1688" t="s">
        <v>368</v>
      </c>
      <c r="CN1688">
        <v>0</v>
      </c>
    </row>
    <row r="1689" spans="1:92" x14ac:dyDescent="0.2">
      <c r="A1689" t="s">
        <v>4517</v>
      </c>
      <c r="B1689" t="s">
        <v>4689</v>
      </c>
      <c r="C1689" s="2">
        <f t="shared" si="26"/>
        <v>0</v>
      </c>
      <c r="D1689">
        <v>7.6898395079785313</v>
      </c>
      <c r="E1689">
        <v>276.642378062555</v>
      </c>
      <c r="F1689">
        <v>303.90888620433401</v>
      </c>
      <c r="G1689">
        <v>91.82021070899458</v>
      </c>
      <c r="H1689">
        <v>89.844414248913949</v>
      </c>
      <c r="I1689" t="s">
        <v>2672</v>
      </c>
      <c r="J1689" t="s">
        <v>94</v>
      </c>
      <c r="K1689" t="s">
        <v>95</v>
      </c>
      <c r="L1689">
        <v>40.385148469999997</v>
      </c>
      <c r="M1689">
        <v>-95.854339920000001</v>
      </c>
      <c r="N1689">
        <v>52</v>
      </c>
      <c r="O1689">
        <v>0</v>
      </c>
      <c r="P1689">
        <v>0</v>
      </c>
      <c r="Q1689">
        <v>35</v>
      </c>
      <c r="R1689" t="s">
        <v>4690</v>
      </c>
      <c r="S1689">
        <v>40754</v>
      </c>
      <c r="T1689">
        <v>2016</v>
      </c>
      <c r="U1689">
        <v>9.1107102421942907E-2</v>
      </c>
      <c r="V1689">
        <v>111.899603571429</v>
      </c>
      <c r="W1689">
        <v>99600</v>
      </c>
      <c r="X1689">
        <v>1.3749342825085401E-2</v>
      </c>
      <c r="Y1689">
        <v>46382.047619047597</v>
      </c>
      <c r="Z1689">
        <v>0.80650923172448497</v>
      </c>
      <c r="AA1689">
        <v>5.0162723775955202E-2</v>
      </c>
      <c r="AB1689">
        <v>0.119370054346562</v>
      </c>
      <c r="AC1689">
        <v>7028</v>
      </c>
      <c r="AD1689">
        <v>2.0754064337599401E-4</v>
      </c>
      <c r="AE1689">
        <v>1.1433061595060299E-2</v>
      </c>
      <c r="AF1689">
        <v>0.95858140925042601</v>
      </c>
      <c r="AG1689">
        <v>4</v>
      </c>
      <c r="AH1689">
        <v>130638</v>
      </c>
      <c r="AI1689">
        <v>0.17970268987584009</v>
      </c>
      <c r="AJ1689">
        <v>0.17631929453910811</v>
      </c>
      <c r="AK1689">
        <v>0.38315803977403212</v>
      </c>
      <c r="AL1689">
        <v>0.26081997581101979</v>
      </c>
      <c r="AM1689" t="s">
        <v>4521</v>
      </c>
      <c r="AN1689">
        <v>20200818</v>
      </c>
      <c r="AO1689">
        <v>30563</v>
      </c>
      <c r="AP1689">
        <v>294924</v>
      </c>
      <c r="AR1689">
        <v>158</v>
      </c>
      <c r="AS1689">
        <v>1883</v>
      </c>
      <c r="AX1689">
        <v>22647</v>
      </c>
      <c r="AY1689" t="s">
        <v>362</v>
      </c>
      <c r="AZ1689" t="s">
        <v>4522</v>
      </c>
      <c r="BA1689" t="s">
        <v>4523</v>
      </c>
      <c r="BB1689" t="s">
        <v>4524</v>
      </c>
      <c r="BC1689">
        <v>362</v>
      </c>
      <c r="BD1689">
        <v>1883</v>
      </c>
      <c r="BE1689" t="s">
        <v>4523</v>
      </c>
      <c r="BG1689">
        <v>30563</v>
      </c>
      <c r="BK1689">
        <v>325782</v>
      </c>
      <c r="BV1689">
        <v>31</v>
      </c>
      <c r="BW1689">
        <v>191</v>
      </c>
      <c r="BX1689">
        <v>2305</v>
      </c>
      <c r="BY1689">
        <v>325487</v>
      </c>
      <c r="BZ1689">
        <v>325487</v>
      </c>
      <c r="CA1689">
        <v>2496</v>
      </c>
      <c r="CB1689">
        <v>325487</v>
      </c>
      <c r="CC1689">
        <v>1</v>
      </c>
      <c r="CD1689">
        <v>0</v>
      </c>
      <c r="CE1689" t="s">
        <v>4525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 t="s">
        <v>4526</v>
      </c>
      <c r="CM1689" t="s">
        <v>368</v>
      </c>
      <c r="CN1689">
        <v>0</v>
      </c>
    </row>
    <row r="1690" spans="1:92" x14ac:dyDescent="0.2">
      <c r="A1690" t="s">
        <v>4517</v>
      </c>
      <c r="B1690" t="s">
        <v>4691</v>
      </c>
      <c r="C1690" s="2">
        <f t="shared" si="26"/>
        <v>0</v>
      </c>
      <c r="D1690">
        <v>5.8464129677780532</v>
      </c>
      <c r="E1690">
        <v>277.50843393824329</v>
      </c>
      <c r="F1690">
        <v>304.256215135942</v>
      </c>
      <c r="G1690">
        <v>90.622008578911448</v>
      </c>
      <c r="H1690">
        <v>89.36992251794139</v>
      </c>
      <c r="I1690" t="s">
        <v>4692</v>
      </c>
      <c r="J1690" t="s">
        <v>94</v>
      </c>
      <c r="K1690" t="s">
        <v>95</v>
      </c>
      <c r="L1690">
        <v>40.176379050000001</v>
      </c>
      <c r="M1690">
        <v>-98.047439609999998</v>
      </c>
      <c r="N1690">
        <v>6</v>
      </c>
      <c r="O1690">
        <v>0</v>
      </c>
      <c r="P1690">
        <v>0</v>
      </c>
      <c r="Q1690">
        <v>7</v>
      </c>
      <c r="R1690" t="s">
        <v>4693</v>
      </c>
      <c r="S1690">
        <v>41672</v>
      </c>
      <c r="T1690">
        <v>2016</v>
      </c>
      <c r="U1690">
        <v>7.64039315489983E-2</v>
      </c>
      <c r="V1690">
        <v>6.6101246666666702</v>
      </c>
      <c r="W1690">
        <v>58950</v>
      </c>
      <c r="X1690">
        <v>6.14847564858576E-4</v>
      </c>
      <c r="Y1690">
        <v>49031.166666666701</v>
      </c>
      <c r="Z1690">
        <v>0.80415976011745904</v>
      </c>
      <c r="AA1690">
        <v>2.3707168719280601E-2</v>
      </c>
      <c r="AB1690">
        <v>9.9477233772477497E-2</v>
      </c>
      <c r="AC1690">
        <v>4064</v>
      </c>
      <c r="AD1690">
        <v>3.97239285778625E-3</v>
      </c>
      <c r="AE1690">
        <v>5.9979007347428297E-4</v>
      </c>
      <c r="AF1690">
        <v>0.98982950963320304</v>
      </c>
      <c r="AG1690">
        <v>1</v>
      </c>
      <c r="AH1690">
        <v>83651</v>
      </c>
      <c r="AI1690">
        <v>0.25380449725645837</v>
      </c>
      <c r="AJ1690">
        <v>0</v>
      </c>
      <c r="AK1690">
        <v>0.29704366953174499</v>
      </c>
      <c r="AL1690">
        <v>0.27725908835518998</v>
      </c>
      <c r="AM1690" t="s">
        <v>4521</v>
      </c>
      <c r="AN1690">
        <v>20200818</v>
      </c>
      <c r="AO1690">
        <v>30563</v>
      </c>
      <c r="AP1690">
        <v>294924</v>
      </c>
      <c r="AR1690">
        <v>158</v>
      </c>
      <c r="AS1690">
        <v>1883</v>
      </c>
      <c r="AX1690">
        <v>22647</v>
      </c>
      <c r="AY1690" t="s">
        <v>362</v>
      </c>
      <c r="AZ1690" t="s">
        <v>4522</v>
      </c>
      <c r="BA1690" t="s">
        <v>4523</v>
      </c>
      <c r="BB1690" t="s">
        <v>4524</v>
      </c>
      <c r="BC1690">
        <v>362</v>
      </c>
      <c r="BD1690">
        <v>1883</v>
      </c>
      <c r="BE1690" t="s">
        <v>4523</v>
      </c>
      <c r="BG1690">
        <v>30563</v>
      </c>
      <c r="BK1690">
        <v>325782</v>
      </c>
      <c r="BV1690">
        <v>31</v>
      </c>
      <c r="BW1690">
        <v>191</v>
      </c>
      <c r="BX1690">
        <v>2305</v>
      </c>
      <c r="BY1690">
        <v>325487</v>
      </c>
      <c r="BZ1690">
        <v>325487</v>
      </c>
      <c r="CA1690">
        <v>2496</v>
      </c>
      <c r="CB1690">
        <v>325487</v>
      </c>
      <c r="CC1690">
        <v>1</v>
      </c>
      <c r="CD1690">
        <v>0</v>
      </c>
      <c r="CE1690" t="s">
        <v>4525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 t="s">
        <v>4526</v>
      </c>
      <c r="CM1690" t="s">
        <v>368</v>
      </c>
      <c r="CN1690">
        <v>0</v>
      </c>
    </row>
    <row r="1691" spans="1:92" x14ac:dyDescent="0.2">
      <c r="A1691" t="s">
        <v>4517</v>
      </c>
      <c r="B1691" t="s">
        <v>4694</v>
      </c>
      <c r="C1691" s="2">
        <f t="shared" si="26"/>
        <v>0</v>
      </c>
      <c r="D1691">
        <v>7.5333610713199359</v>
      </c>
      <c r="E1691">
        <v>276.2234835736711</v>
      </c>
      <c r="F1691">
        <v>303.71662682260722</v>
      </c>
      <c r="G1691">
        <v>92.119589714434525</v>
      </c>
      <c r="H1691">
        <v>90.094300766133983</v>
      </c>
      <c r="I1691" t="s">
        <v>4695</v>
      </c>
      <c r="J1691" t="s">
        <v>94</v>
      </c>
      <c r="K1691" t="s">
        <v>95</v>
      </c>
      <c r="L1691">
        <v>40.648435560000003</v>
      </c>
      <c r="M1691">
        <v>-96.133741420000007</v>
      </c>
      <c r="N1691">
        <v>72</v>
      </c>
      <c r="O1691">
        <v>0</v>
      </c>
      <c r="P1691">
        <v>0</v>
      </c>
      <c r="Q1691">
        <v>72</v>
      </c>
      <c r="R1691" t="s">
        <v>4696</v>
      </c>
      <c r="S1691">
        <v>40844</v>
      </c>
      <c r="T1691">
        <v>2016</v>
      </c>
      <c r="U1691">
        <v>4.1671200229513303E-2</v>
      </c>
      <c r="V1691">
        <v>101.2132534</v>
      </c>
      <c r="W1691">
        <v>106840</v>
      </c>
      <c r="X1691">
        <v>4.5364340488646598E-4</v>
      </c>
      <c r="Y1691">
        <v>54556.442857142902</v>
      </c>
      <c r="Z1691">
        <v>0.75051637751373002</v>
      </c>
      <c r="AA1691">
        <v>2.5485666648681401E-2</v>
      </c>
      <c r="AB1691">
        <v>0.10938755004034301</v>
      </c>
      <c r="AC1691">
        <v>15218</v>
      </c>
      <c r="AD1691">
        <v>6.0066997805244304E-4</v>
      </c>
      <c r="AE1691">
        <v>1.5385871350936701E-3</v>
      </c>
      <c r="AF1691">
        <v>0.97892280001207799</v>
      </c>
      <c r="AG1691">
        <v>3</v>
      </c>
      <c r="AH1691">
        <v>282283</v>
      </c>
      <c r="AI1691">
        <v>0.18883177520431621</v>
      </c>
      <c r="AJ1691">
        <v>0.20054342627788421</v>
      </c>
      <c r="AK1691">
        <v>0.34447345394515427</v>
      </c>
      <c r="AL1691">
        <v>0.26615134457264522</v>
      </c>
      <c r="AM1691" t="s">
        <v>4521</v>
      </c>
      <c r="AN1691">
        <v>20200818</v>
      </c>
      <c r="AO1691">
        <v>30563</v>
      </c>
      <c r="AP1691">
        <v>294924</v>
      </c>
      <c r="AR1691">
        <v>158</v>
      </c>
      <c r="AS1691">
        <v>1883</v>
      </c>
      <c r="AX1691">
        <v>22647</v>
      </c>
      <c r="AY1691" t="s">
        <v>362</v>
      </c>
      <c r="AZ1691" t="s">
        <v>4522</v>
      </c>
      <c r="BA1691" t="s">
        <v>4523</v>
      </c>
      <c r="BB1691" t="s">
        <v>4524</v>
      </c>
      <c r="BC1691">
        <v>362</v>
      </c>
      <c r="BD1691">
        <v>1883</v>
      </c>
      <c r="BE1691" t="s">
        <v>4523</v>
      </c>
      <c r="BG1691">
        <v>30563</v>
      </c>
      <c r="BK1691">
        <v>325782</v>
      </c>
      <c r="BV1691">
        <v>31</v>
      </c>
      <c r="BW1691">
        <v>191</v>
      </c>
      <c r="BX1691">
        <v>2305</v>
      </c>
      <c r="BY1691">
        <v>325487</v>
      </c>
      <c r="BZ1691">
        <v>325487</v>
      </c>
      <c r="CA1691">
        <v>2496</v>
      </c>
      <c r="CB1691">
        <v>325487</v>
      </c>
      <c r="CC1691">
        <v>1</v>
      </c>
      <c r="CD1691">
        <v>0</v>
      </c>
      <c r="CE1691" t="s">
        <v>4525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 t="s">
        <v>4526</v>
      </c>
      <c r="CM1691" t="s">
        <v>368</v>
      </c>
      <c r="CN1691">
        <v>0</v>
      </c>
    </row>
    <row r="1692" spans="1:92" x14ac:dyDescent="0.2">
      <c r="A1692" t="s">
        <v>4517</v>
      </c>
      <c r="B1692" t="s">
        <v>4697</v>
      </c>
      <c r="C1692" s="2">
        <f t="shared" si="26"/>
        <v>60.052846504924332</v>
      </c>
      <c r="D1692">
        <v>6.6901352008439021</v>
      </c>
      <c r="E1692">
        <v>276.23259628231648</v>
      </c>
      <c r="F1692">
        <v>303.55647178931468</v>
      </c>
      <c r="G1692">
        <v>91.216837887198082</v>
      </c>
      <c r="H1692">
        <v>89.600594522210102</v>
      </c>
      <c r="I1692" t="s">
        <v>2732</v>
      </c>
      <c r="J1692" t="s">
        <v>94</v>
      </c>
      <c r="K1692" t="s">
        <v>95</v>
      </c>
      <c r="L1692">
        <v>40.872418340000003</v>
      </c>
      <c r="M1692">
        <v>-97.139673000000002</v>
      </c>
      <c r="N1692">
        <v>135</v>
      </c>
      <c r="O1692">
        <v>1</v>
      </c>
      <c r="P1692">
        <v>0</v>
      </c>
      <c r="Q1692">
        <v>125</v>
      </c>
      <c r="R1692" t="s">
        <v>4698</v>
      </c>
      <c r="S1692">
        <v>40772</v>
      </c>
      <c r="T1692">
        <v>2016</v>
      </c>
      <c r="U1692">
        <v>9.5632851973852698E-2</v>
      </c>
      <c r="V1692">
        <v>115.26034</v>
      </c>
      <c r="W1692">
        <v>141077.77777777801</v>
      </c>
      <c r="X1692">
        <v>3.1138535907823299E-3</v>
      </c>
      <c r="Y1692">
        <v>64589.333333333299</v>
      </c>
      <c r="Z1692">
        <v>0.768882608729612</v>
      </c>
      <c r="AA1692">
        <v>3.0009535664709999E-2</v>
      </c>
      <c r="AB1692">
        <v>0.17581823889700399</v>
      </c>
      <c r="AC1692">
        <v>16652</v>
      </c>
      <c r="AD1692">
        <v>1.923309551775E-3</v>
      </c>
      <c r="AE1692">
        <v>7.3963979045195904E-4</v>
      </c>
      <c r="AF1692">
        <v>0.964303496058738</v>
      </c>
      <c r="AG1692">
        <v>4</v>
      </c>
      <c r="AH1692">
        <v>301308</v>
      </c>
      <c r="AI1692">
        <v>0.1562786251941535</v>
      </c>
      <c r="AJ1692">
        <v>0.19395767785787299</v>
      </c>
      <c r="AK1692">
        <v>0.40393882671552028</v>
      </c>
      <c r="AL1692">
        <v>0.2458248702324532</v>
      </c>
      <c r="AM1692" t="s">
        <v>4521</v>
      </c>
      <c r="AN1692">
        <v>20200818</v>
      </c>
      <c r="AO1692">
        <v>30563</v>
      </c>
      <c r="AP1692">
        <v>294924</v>
      </c>
      <c r="AR1692">
        <v>158</v>
      </c>
      <c r="AS1692">
        <v>1883</v>
      </c>
      <c r="AX1692">
        <v>22647</v>
      </c>
      <c r="AY1692" t="s">
        <v>362</v>
      </c>
      <c r="AZ1692" t="s">
        <v>4522</v>
      </c>
      <c r="BA1692" t="s">
        <v>4523</v>
      </c>
      <c r="BB1692" t="s">
        <v>4524</v>
      </c>
      <c r="BC1692">
        <v>362</v>
      </c>
      <c r="BD1692">
        <v>1883</v>
      </c>
      <c r="BE1692" t="s">
        <v>4523</v>
      </c>
      <c r="BG1692">
        <v>30563</v>
      </c>
      <c r="BK1692">
        <v>325782</v>
      </c>
      <c r="BV1692">
        <v>31</v>
      </c>
      <c r="BW1692">
        <v>191</v>
      </c>
      <c r="BX1692">
        <v>2305</v>
      </c>
      <c r="BY1692">
        <v>325487</v>
      </c>
      <c r="BZ1692">
        <v>325487</v>
      </c>
      <c r="CA1692">
        <v>2496</v>
      </c>
      <c r="CB1692">
        <v>325487</v>
      </c>
      <c r="CC1692">
        <v>1</v>
      </c>
      <c r="CD1692">
        <v>0</v>
      </c>
      <c r="CE1692" t="s">
        <v>4525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 t="s">
        <v>4526</v>
      </c>
      <c r="CM1692" t="s">
        <v>368</v>
      </c>
      <c r="CN1692">
        <v>0</v>
      </c>
    </row>
    <row r="1693" spans="1:92" x14ac:dyDescent="0.2">
      <c r="A1693" t="s">
        <v>4517</v>
      </c>
      <c r="B1693" t="s">
        <v>4699</v>
      </c>
      <c r="C1693" s="2">
        <f t="shared" si="26"/>
        <v>0</v>
      </c>
      <c r="D1693">
        <v>3.9560593240967821</v>
      </c>
      <c r="E1693">
        <v>276.82011273219558</v>
      </c>
      <c r="F1693">
        <v>302.56242691971642</v>
      </c>
      <c r="G1693">
        <v>91.270837566033478</v>
      </c>
      <c r="H1693">
        <v>86.669325675071249</v>
      </c>
      <c r="I1693" t="s">
        <v>2738</v>
      </c>
      <c r="J1693" t="s">
        <v>94</v>
      </c>
      <c r="K1693" t="s">
        <v>95</v>
      </c>
      <c r="L1693">
        <v>42.502844060000001</v>
      </c>
      <c r="M1693">
        <v>-102.4126613</v>
      </c>
      <c r="N1693">
        <v>12</v>
      </c>
      <c r="O1693">
        <v>0</v>
      </c>
      <c r="P1693">
        <v>0</v>
      </c>
      <c r="Q1693">
        <v>12</v>
      </c>
      <c r="R1693" t="s">
        <v>4700</v>
      </c>
      <c r="S1693">
        <v>42104</v>
      </c>
      <c r="T1693">
        <v>2016</v>
      </c>
      <c r="U1693">
        <v>6.40966557523312E-2</v>
      </c>
      <c r="V1693">
        <v>1.8415662142857101</v>
      </c>
      <c r="W1693">
        <v>93234.216993463997</v>
      </c>
      <c r="X1693">
        <v>2.32060937562647E-3</v>
      </c>
      <c r="Y1693">
        <v>45423.380952380998</v>
      </c>
      <c r="Z1693">
        <v>0.73490310015479698</v>
      </c>
      <c r="AA1693">
        <v>2.1179510727963698E-2</v>
      </c>
      <c r="AB1693">
        <v>9.7449354269623006E-2</v>
      </c>
      <c r="AC1693">
        <v>5414</v>
      </c>
      <c r="AD1693">
        <v>7.65072674162353E-3</v>
      </c>
      <c r="AE1693">
        <v>3.5835112750595997E-2</v>
      </c>
      <c r="AF1693">
        <v>0.90132066196618399</v>
      </c>
      <c r="AG1693">
        <v>1</v>
      </c>
      <c r="AH1693">
        <v>101281</v>
      </c>
      <c r="AI1693">
        <v>0.22269724824991849</v>
      </c>
      <c r="AJ1693">
        <v>0.1918326240854652</v>
      </c>
      <c r="AK1693">
        <v>0.31359287526781932</v>
      </c>
      <c r="AL1693">
        <v>0.27187725239679711</v>
      </c>
      <c r="AM1693" t="s">
        <v>4521</v>
      </c>
      <c r="AN1693">
        <v>20200818</v>
      </c>
      <c r="AO1693">
        <v>30563</v>
      </c>
      <c r="AP1693">
        <v>294924</v>
      </c>
      <c r="AR1693">
        <v>158</v>
      </c>
      <c r="AS1693">
        <v>1883</v>
      </c>
      <c r="AX1693">
        <v>22647</v>
      </c>
      <c r="AY1693" t="s">
        <v>362</v>
      </c>
      <c r="AZ1693" t="s">
        <v>4522</v>
      </c>
      <c r="BA1693" t="s">
        <v>4523</v>
      </c>
      <c r="BB1693" t="s">
        <v>4524</v>
      </c>
      <c r="BC1693">
        <v>362</v>
      </c>
      <c r="BD1693">
        <v>1883</v>
      </c>
      <c r="BE1693" t="s">
        <v>4523</v>
      </c>
      <c r="BG1693">
        <v>30563</v>
      </c>
      <c r="BK1693">
        <v>325782</v>
      </c>
      <c r="BV1693">
        <v>31</v>
      </c>
      <c r="BW1693">
        <v>191</v>
      </c>
      <c r="BX1693">
        <v>2305</v>
      </c>
      <c r="BY1693">
        <v>325487</v>
      </c>
      <c r="BZ1693">
        <v>325487</v>
      </c>
      <c r="CA1693">
        <v>2496</v>
      </c>
      <c r="CB1693">
        <v>325487</v>
      </c>
      <c r="CC1693">
        <v>1</v>
      </c>
      <c r="CD1693">
        <v>0</v>
      </c>
      <c r="CE1693" t="s">
        <v>4525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 t="s">
        <v>4526</v>
      </c>
      <c r="CM1693" t="s">
        <v>368</v>
      </c>
      <c r="CN1693">
        <v>0</v>
      </c>
    </row>
    <row r="1694" spans="1:92" x14ac:dyDescent="0.2">
      <c r="A1694" t="s">
        <v>4517</v>
      </c>
      <c r="B1694" t="s">
        <v>4701</v>
      </c>
      <c r="C1694" s="2">
        <f t="shared" si="26"/>
        <v>0</v>
      </c>
      <c r="D1694">
        <v>5.2626862283619866</v>
      </c>
      <c r="E1694">
        <v>277.03751868354988</v>
      </c>
      <c r="F1694">
        <v>303.16918840722121</v>
      </c>
      <c r="G1694">
        <v>90.806132104062854</v>
      </c>
      <c r="H1694">
        <v>89.674514354129627</v>
      </c>
      <c r="I1694" t="s">
        <v>2741</v>
      </c>
      <c r="J1694" t="s">
        <v>94</v>
      </c>
      <c r="K1694" t="s">
        <v>95</v>
      </c>
      <c r="L1694">
        <v>41.220459830000003</v>
      </c>
      <c r="M1694">
        <v>-98.975886419999995</v>
      </c>
      <c r="N1694">
        <v>15</v>
      </c>
      <c r="O1694">
        <v>0</v>
      </c>
      <c r="P1694">
        <v>0</v>
      </c>
      <c r="Q1694">
        <v>13</v>
      </c>
      <c r="R1694" t="s">
        <v>4702</v>
      </c>
      <c r="S1694">
        <v>41402</v>
      </c>
      <c r="T1694">
        <v>2016</v>
      </c>
      <c r="U1694">
        <v>7.77215504402895E-2</v>
      </c>
      <c r="V1694">
        <v>5.2440515999999997</v>
      </c>
      <c r="W1694">
        <v>97700</v>
      </c>
      <c r="X1694">
        <v>3.1165311653116598E-3</v>
      </c>
      <c r="Y1694">
        <v>46583</v>
      </c>
      <c r="Z1694">
        <v>0.80793539986140295</v>
      </c>
      <c r="AA1694">
        <v>1.19148466016915E-2</v>
      </c>
      <c r="AB1694">
        <v>8.7355379710324699E-2</v>
      </c>
      <c r="AC1694">
        <v>2971</v>
      </c>
      <c r="AD1694">
        <v>1.4942120771821599E-3</v>
      </c>
      <c r="AE1694">
        <v>1.02835849787069E-3</v>
      </c>
      <c r="AF1694">
        <v>0.98902996571137003</v>
      </c>
      <c r="AG1694">
        <v>1</v>
      </c>
      <c r="AH1694">
        <v>57251</v>
      </c>
      <c r="AI1694">
        <v>0.24008314265253011</v>
      </c>
      <c r="AJ1694">
        <v>0</v>
      </c>
      <c r="AK1694">
        <v>0.29971528881591591</v>
      </c>
      <c r="AL1694">
        <v>0.27919162984052681</v>
      </c>
      <c r="AM1694" t="s">
        <v>4521</v>
      </c>
      <c r="AN1694">
        <v>20200818</v>
      </c>
      <c r="AO1694">
        <v>30563</v>
      </c>
      <c r="AP1694">
        <v>294924</v>
      </c>
      <c r="AR1694">
        <v>158</v>
      </c>
      <c r="AS1694">
        <v>1883</v>
      </c>
      <c r="AX1694">
        <v>22647</v>
      </c>
      <c r="AY1694" t="s">
        <v>362</v>
      </c>
      <c r="AZ1694" t="s">
        <v>4522</v>
      </c>
      <c r="BA1694" t="s">
        <v>4523</v>
      </c>
      <c r="BB1694" t="s">
        <v>4524</v>
      </c>
      <c r="BC1694">
        <v>362</v>
      </c>
      <c r="BD1694">
        <v>1883</v>
      </c>
      <c r="BE1694" t="s">
        <v>4523</v>
      </c>
      <c r="BG1694">
        <v>30563</v>
      </c>
      <c r="BK1694">
        <v>325782</v>
      </c>
      <c r="BV1694">
        <v>31</v>
      </c>
      <c r="BW1694">
        <v>191</v>
      </c>
      <c r="BX1694">
        <v>2305</v>
      </c>
      <c r="BY1694">
        <v>325487</v>
      </c>
      <c r="BZ1694">
        <v>325487</v>
      </c>
      <c r="CA1694">
        <v>2496</v>
      </c>
      <c r="CB1694">
        <v>325487</v>
      </c>
      <c r="CC1694">
        <v>1</v>
      </c>
      <c r="CD1694">
        <v>0</v>
      </c>
      <c r="CE1694" t="s">
        <v>4525</v>
      </c>
      <c r="CF1694">
        <v>0</v>
      </c>
      <c r="CG1694">
        <v>0</v>
      </c>
      <c r="CH1694">
        <v>0</v>
      </c>
      <c r="CI1694">
        <v>0</v>
      </c>
      <c r="CJ1694">
        <v>0</v>
      </c>
      <c r="CL1694" t="s">
        <v>4526</v>
      </c>
      <c r="CM1694" t="s">
        <v>368</v>
      </c>
      <c r="CN1694">
        <v>0</v>
      </c>
    </row>
    <row r="1695" spans="1:92" x14ac:dyDescent="0.2">
      <c r="A1695" t="s">
        <v>4517</v>
      </c>
      <c r="B1695" t="s">
        <v>4703</v>
      </c>
      <c r="C1695" s="2">
        <f t="shared" si="26"/>
        <v>0</v>
      </c>
      <c r="D1695">
        <v>3.8618855938928851</v>
      </c>
      <c r="E1695">
        <v>277.34436755682083</v>
      </c>
      <c r="F1695">
        <v>302.78850976011199</v>
      </c>
      <c r="G1695">
        <v>89.185383901830434</v>
      </c>
      <c r="H1695">
        <v>83.822805778348922</v>
      </c>
      <c r="I1695" t="s">
        <v>2421</v>
      </c>
      <c r="J1695" t="s">
        <v>94</v>
      </c>
      <c r="K1695" t="s">
        <v>95</v>
      </c>
      <c r="L1695">
        <v>42.489320589999998</v>
      </c>
      <c r="M1695">
        <v>-103.75765440000001</v>
      </c>
      <c r="N1695">
        <v>5</v>
      </c>
      <c r="O1695">
        <v>0</v>
      </c>
      <c r="P1695">
        <v>0</v>
      </c>
      <c r="Q1695">
        <v>0</v>
      </c>
      <c r="R1695" t="s">
        <v>4704</v>
      </c>
      <c r="S1695">
        <v>42176</v>
      </c>
      <c r="T1695">
        <v>2016</v>
      </c>
      <c r="U1695">
        <v>8.5714285714285701E-2</v>
      </c>
      <c r="V1695">
        <v>0.54605599999999999</v>
      </c>
      <c r="W1695">
        <v>86500</v>
      </c>
      <c r="X1695">
        <v>0</v>
      </c>
      <c r="Y1695">
        <v>46042</v>
      </c>
      <c r="Z1695">
        <v>0.75471698113207597</v>
      </c>
      <c r="AA1695">
        <v>7.9617834394904493E-3</v>
      </c>
      <c r="AB1695">
        <v>5.7142857142857099E-2</v>
      </c>
      <c r="AC1695">
        <v>628</v>
      </c>
      <c r="AD1695">
        <v>4.7770700636942699E-3</v>
      </c>
      <c r="AE1695">
        <v>0</v>
      </c>
      <c r="AF1695">
        <v>0.89331210191082799</v>
      </c>
      <c r="AG1695">
        <v>1</v>
      </c>
      <c r="AH1695">
        <v>24759</v>
      </c>
      <c r="AI1695">
        <v>0.1966153721878913</v>
      </c>
      <c r="AJ1695">
        <v>0</v>
      </c>
      <c r="AK1695">
        <v>0</v>
      </c>
      <c r="AL1695">
        <v>0.3074437578254372</v>
      </c>
      <c r="AM1695" t="s">
        <v>4521</v>
      </c>
      <c r="AN1695">
        <v>20200818</v>
      </c>
      <c r="AO1695">
        <v>30563</v>
      </c>
      <c r="AP1695">
        <v>294924</v>
      </c>
      <c r="AR1695">
        <v>158</v>
      </c>
      <c r="AS1695">
        <v>1883</v>
      </c>
      <c r="AX1695">
        <v>22647</v>
      </c>
      <c r="AY1695" t="s">
        <v>362</v>
      </c>
      <c r="AZ1695" t="s">
        <v>4522</v>
      </c>
      <c r="BA1695" t="s">
        <v>4523</v>
      </c>
      <c r="BB1695" t="s">
        <v>4524</v>
      </c>
      <c r="BC1695">
        <v>362</v>
      </c>
      <c r="BD1695">
        <v>1883</v>
      </c>
      <c r="BE1695" t="s">
        <v>4523</v>
      </c>
      <c r="BG1695">
        <v>30563</v>
      </c>
      <c r="BK1695">
        <v>325782</v>
      </c>
      <c r="BV1695">
        <v>31</v>
      </c>
      <c r="BW1695">
        <v>191</v>
      </c>
      <c r="BX1695">
        <v>2305</v>
      </c>
      <c r="BY1695">
        <v>325487</v>
      </c>
      <c r="BZ1695">
        <v>325487</v>
      </c>
      <c r="CA1695">
        <v>2496</v>
      </c>
      <c r="CB1695">
        <v>325487</v>
      </c>
      <c r="CC1695">
        <v>1</v>
      </c>
      <c r="CD1695">
        <v>0</v>
      </c>
      <c r="CE1695" t="s">
        <v>4525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 t="s">
        <v>4526</v>
      </c>
      <c r="CM1695" t="s">
        <v>368</v>
      </c>
      <c r="CN1695">
        <v>0</v>
      </c>
    </row>
    <row r="1696" spans="1:92" x14ac:dyDescent="0.2">
      <c r="A1696" t="s">
        <v>4517</v>
      </c>
      <c r="B1696" t="s">
        <v>4705</v>
      </c>
      <c r="C1696" s="2">
        <f t="shared" si="26"/>
        <v>90.364167595409512</v>
      </c>
      <c r="D1696">
        <v>7.2357514802626319</v>
      </c>
      <c r="E1696">
        <v>275.34664987880149</v>
      </c>
      <c r="F1696">
        <v>302.84798726986651</v>
      </c>
      <c r="G1696">
        <v>90.751904958119113</v>
      </c>
      <c r="H1696">
        <v>89.588345841455435</v>
      </c>
      <c r="I1696" t="s">
        <v>4294</v>
      </c>
      <c r="J1696" t="s">
        <v>94</v>
      </c>
      <c r="K1696" t="s">
        <v>95</v>
      </c>
      <c r="L1696">
        <v>41.572468360000002</v>
      </c>
      <c r="M1696">
        <v>-97.521443590000004</v>
      </c>
      <c r="N1696">
        <v>823</v>
      </c>
      <c r="O1696">
        <v>3</v>
      </c>
      <c r="P1696">
        <v>0</v>
      </c>
      <c r="Q1696">
        <v>773</v>
      </c>
      <c r="R1696" t="s">
        <v>4706</v>
      </c>
      <c r="S1696">
        <v>40962</v>
      </c>
      <c r="T1696">
        <v>2016</v>
      </c>
      <c r="U1696">
        <v>0.11025782428884599</v>
      </c>
      <c r="V1696">
        <v>190.33538542857099</v>
      </c>
      <c r="W1696">
        <v>114528.571428571</v>
      </c>
      <c r="X1696">
        <v>1.9933718095243402E-3</v>
      </c>
      <c r="Y1696">
        <v>57141.428571428602</v>
      </c>
      <c r="Z1696">
        <v>0.79631166464616798</v>
      </c>
      <c r="AA1696">
        <v>4.7575113870575302E-2</v>
      </c>
      <c r="AB1696">
        <v>0.15768324155355801</v>
      </c>
      <c r="AC1696">
        <v>33199</v>
      </c>
      <c r="AD1696">
        <v>7.9509660289332207E-3</v>
      </c>
      <c r="AE1696">
        <v>2.12924518258277E-4</v>
      </c>
      <c r="AF1696">
        <v>0.96670672023119297</v>
      </c>
      <c r="AG1696">
        <v>4</v>
      </c>
      <c r="AH1696">
        <v>572024</v>
      </c>
      <c r="AI1696">
        <v>0.141925863250493</v>
      </c>
      <c r="AJ1696">
        <v>0.22413220424317859</v>
      </c>
      <c r="AK1696">
        <v>0.38066584618827182</v>
      </c>
      <c r="AL1696">
        <v>0.25327608631805659</v>
      </c>
      <c r="AM1696" t="s">
        <v>4521</v>
      </c>
      <c r="AN1696">
        <v>20200818</v>
      </c>
      <c r="AO1696">
        <v>30563</v>
      </c>
      <c r="AP1696">
        <v>294924</v>
      </c>
      <c r="AR1696">
        <v>158</v>
      </c>
      <c r="AS1696">
        <v>1883</v>
      </c>
      <c r="AX1696">
        <v>22647</v>
      </c>
      <c r="AY1696" t="s">
        <v>362</v>
      </c>
      <c r="AZ1696" t="s">
        <v>4522</v>
      </c>
      <c r="BA1696" t="s">
        <v>4523</v>
      </c>
      <c r="BB1696" t="s">
        <v>4524</v>
      </c>
      <c r="BC1696">
        <v>362</v>
      </c>
      <c r="BD1696">
        <v>1883</v>
      </c>
      <c r="BE1696" t="s">
        <v>4523</v>
      </c>
      <c r="BG1696">
        <v>30563</v>
      </c>
      <c r="BK1696">
        <v>325782</v>
      </c>
      <c r="BV1696">
        <v>31</v>
      </c>
      <c r="BW1696">
        <v>191</v>
      </c>
      <c r="BX1696">
        <v>2305</v>
      </c>
      <c r="BY1696">
        <v>325487</v>
      </c>
      <c r="BZ1696">
        <v>325487</v>
      </c>
      <c r="CA1696">
        <v>2496</v>
      </c>
      <c r="CB1696">
        <v>325487</v>
      </c>
      <c r="CC1696">
        <v>1</v>
      </c>
      <c r="CD1696">
        <v>0</v>
      </c>
      <c r="CE1696" t="s">
        <v>4525</v>
      </c>
      <c r="CF1696">
        <v>0</v>
      </c>
      <c r="CG1696">
        <v>0</v>
      </c>
      <c r="CH1696">
        <v>0</v>
      </c>
      <c r="CI1696">
        <v>0</v>
      </c>
      <c r="CJ1696">
        <v>0</v>
      </c>
      <c r="CL1696" t="s">
        <v>4526</v>
      </c>
      <c r="CM1696" t="s">
        <v>368</v>
      </c>
      <c r="CN1696">
        <v>0</v>
      </c>
    </row>
    <row r="1697" spans="1:92" x14ac:dyDescent="0.2">
      <c r="A1697" t="s">
        <v>4517</v>
      </c>
      <c r="B1697" t="s">
        <v>4707</v>
      </c>
      <c r="C1697" s="2">
        <f t="shared" si="26"/>
        <v>0</v>
      </c>
      <c r="D1697">
        <v>6.3189339991529234</v>
      </c>
      <c r="E1697">
        <v>275.99033220005327</v>
      </c>
      <c r="F1697">
        <v>303.18803851444608</v>
      </c>
      <c r="G1697">
        <v>90.38966002974631</v>
      </c>
      <c r="H1697">
        <v>89.351518360165002</v>
      </c>
      <c r="I1697" t="s">
        <v>359</v>
      </c>
      <c r="J1697" t="s">
        <v>94</v>
      </c>
      <c r="K1697" t="s">
        <v>95</v>
      </c>
      <c r="L1697">
        <v>41.18813488</v>
      </c>
      <c r="M1697">
        <v>-97.566307120000005</v>
      </c>
      <c r="N1697">
        <v>28</v>
      </c>
      <c r="O1697">
        <v>0</v>
      </c>
      <c r="P1697">
        <v>0</v>
      </c>
      <c r="Q1697">
        <v>27</v>
      </c>
      <c r="R1697" t="s">
        <v>4708</v>
      </c>
      <c r="S1697">
        <v>41096</v>
      </c>
      <c r="T1697">
        <v>2016</v>
      </c>
      <c r="U1697">
        <v>6.8463719701938999E-2</v>
      </c>
      <c r="V1697">
        <v>12.78832025</v>
      </c>
      <c r="W1697">
        <v>93625</v>
      </c>
      <c r="X1697">
        <v>3.3047235359374102E-3</v>
      </c>
      <c r="Y1697">
        <v>56962</v>
      </c>
      <c r="Z1697">
        <v>0.78202230775704895</v>
      </c>
      <c r="AA1697">
        <v>5.4226545424082499E-2</v>
      </c>
      <c r="AB1697">
        <v>9.4736255051832904E-2</v>
      </c>
      <c r="AC1697">
        <v>4709</v>
      </c>
      <c r="AD1697">
        <v>2.7486158765925302E-3</v>
      </c>
      <c r="AE1697">
        <v>8.2277198059081298E-3</v>
      </c>
      <c r="AF1697">
        <v>0.97116654383258105</v>
      </c>
      <c r="AG1697">
        <v>1</v>
      </c>
      <c r="AH1697">
        <v>97530</v>
      </c>
      <c r="AI1697">
        <v>0.205229160258382</v>
      </c>
      <c r="AJ1697">
        <v>0</v>
      </c>
      <c r="AK1697">
        <v>0.32090638777811947</v>
      </c>
      <c r="AL1697">
        <v>0.27834512457705318</v>
      </c>
      <c r="AM1697" t="s">
        <v>4521</v>
      </c>
      <c r="AN1697">
        <v>20200818</v>
      </c>
      <c r="AO1697">
        <v>30563</v>
      </c>
      <c r="AP1697">
        <v>294924</v>
      </c>
      <c r="AR1697">
        <v>158</v>
      </c>
      <c r="AS1697">
        <v>1883</v>
      </c>
      <c r="AX1697">
        <v>22647</v>
      </c>
      <c r="AY1697" t="s">
        <v>362</v>
      </c>
      <c r="AZ1697" t="s">
        <v>4522</v>
      </c>
      <c r="BA1697" t="s">
        <v>4523</v>
      </c>
      <c r="BB1697" t="s">
        <v>4524</v>
      </c>
      <c r="BC1697">
        <v>362</v>
      </c>
      <c r="BD1697">
        <v>1883</v>
      </c>
      <c r="BE1697" t="s">
        <v>4523</v>
      </c>
      <c r="BG1697">
        <v>30563</v>
      </c>
      <c r="BK1697">
        <v>325782</v>
      </c>
      <c r="BV1697">
        <v>31</v>
      </c>
      <c r="BW1697">
        <v>191</v>
      </c>
      <c r="BX1697">
        <v>2305</v>
      </c>
      <c r="BY1697">
        <v>325487</v>
      </c>
      <c r="BZ1697">
        <v>325487</v>
      </c>
      <c r="CA1697">
        <v>2496</v>
      </c>
      <c r="CB1697">
        <v>325487</v>
      </c>
      <c r="CC1697">
        <v>1</v>
      </c>
      <c r="CD1697">
        <v>0</v>
      </c>
      <c r="CE1697" t="s">
        <v>4525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 t="s">
        <v>4526</v>
      </c>
      <c r="CM1697" t="s">
        <v>368</v>
      </c>
      <c r="CN1697">
        <v>0</v>
      </c>
    </row>
    <row r="1698" spans="1:92" x14ac:dyDescent="0.2">
      <c r="A1698" t="s">
        <v>4517</v>
      </c>
      <c r="B1698" t="s">
        <v>4709</v>
      </c>
      <c r="C1698" s="2">
        <f t="shared" si="26"/>
        <v>0</v>
      </c>
      <c r="D1698">
        <v>5.0323150350275752</v>
      </c>
      <c r="E1698">
        <v>279.44613754798718</v>
      </c>
      <c r="F1698">
        <v>304.95416029262412</v>
      </c>
      <c r="G1698">
        <v>89.889359373695299</v>
      </c>
      <c r="H1698">
        <v>87.798379864897868</v>
      </c>
      <c r="I1698" t="s">
        <v>4710</v>
      </c>
      <c r="J1698" t="s">
        <v>94</v>
      </c>
      <c r="K1698" t="s">
        <v>95</v>
      </c>
      <c r="L1698">
        <v>40.175568800000001</v>
      </c>
      <c r="M1698">
        <v>-100.47699799999999</v>
      </c>
      <c r="N1698">
        <v>18</v>
      </c>
      <c r="O1698">
        <v>0</v>
      </c>
      <c r="P1698">
        <v>0</v>
      </c>
      <c r="Q1698">
        <v>16</v>
      </c>
      <c r="R1698" t="s">
        <v>4711</v>
      </c>
      <c r="S1698">
        <v>41690</v>
      </c>
      <c r="T1698">
        <v>2016</v>
      </c>
      <c r="U1698">
        <v>8.6966373388305498E-2</v>
      </c>
      <c r="V1698">
        <v>7.3103946000000004</v>
      </c>
      <c r="W1698">
        <v>70300</v>
      </c>
      <c r="X1698">
        <v>1.7954719925893901E-2</v>
      </c>
      <c r="Y1698">
        <v>46728.4</v>
      </c>
      <c r="Z1698">
        <v>0.80967008060251</v>
      </c>
      <c r="AA1698">
        <v>1.6322395646822901E-2</v>
      </c>
      <c r="AB1698">
        <v>7.8379792518941796E-2</v>
      </c>
      <c r="AC1698">
        <v>10953</v>
      </c>
      <c r="AD1698">
        <v>7.8594039951970405E-4</v>
      </c>
      <c r="AE1698">
        <v>3.3721698636363E-3</v>
      </c>
      <c r="AF1698">
        <v>0.96736724971513899</v>
      </c>
      <c r="AG1698">
        <v>1</v>
      </c>
      <c r="AH1698">
        <v>200500</v>
      </c>
      <c r="AI1698">
        <v>0.18876309226932669</v>
      </c>
      <c r="AJ1698">
        <v>0.19237905236907729</v>
      </c>
      <c r="AK1698">
        <v>0.3571271820448878</v>
      </c>
      <c r="AL1698">
        <v>0.26173067331670818</v>
      </c>
      <c r="AM1698" t="s">
        <v>4521</v>
      </c>
      <c r="AN1698">
        <v>20200818</v>
      </c>
      <c r="AO1698">
        <v>30563</v>
      </c>
      <c r="AP1698">
        <v>294924</v>
      </c>
      <c r="AR1698">
        <v>158</v>
      </c>
      <c r="AS1698">
        <v>1883</v>
      </c>
      <c r="AX1698">
        <v>22647</v>
      </c>
      <c r="AY1698" t="s">
        <v>362</v>
      </c>
      <c r="AZ1698" t="s">
        <v>4522</v>
      </c>
      <c r="BA1698" t="s">
        <v>4523</v>
      </c>
      <c r="BB1698" t="s">
        <v>4524</v>
      </c>
      <c r="BC1698">
        <v>362</v>
      </c>
      <c r="BD1698">
        <v>1883</v>
      </c>
      <c r="BE1698" t="s">
        <v>4523</v>
      </c>
      <c r="BG1698">
        <v>30563</v>
      </c>
      <c r="BK1698">
        <v>325782</v>
      </c>
      <c r="BV1698">
        <v>31</v>
      </c>
      <c r="BW1698">
        <v>191</v>
      </c>
      <c r="BX1698">
        <v>2305</v>
      </c>
      <c r="BY1698">
        <v>325487</v>
      </c>
      <c r="BZ1698">
        <v>325487</v>
      </c>
      <c r="CA1698">
        <v>2496</v>
      </c>
      <c r="CB1698">
        <v>325487</v>
      </c>
      <c r="CC1698">
        <v>1</v>
      </c>
      <c r="CD1698">
        <v>0</v>
      </c>
      <c r="CE1698" t="s">
        <v>4525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 t="s">
        <v>4526</v>
      </c>
      <c r="CM1698" t="s">
        <v>368</v>
      </c>
      <c r="CN1698">
        <v>0</v>
      </c>
    </row>
    <row r="1699" spans="1:92" x14ac:dyDescent="0.2">
      <c r="A1699" t="s">
        <v>4517</v>
      </c>
      <c r="B1699" t="s">
        <v>4712</v>
      </c>
      <c r="C1699" s="2">
        <f t="shared" si="26"/>
        <v>121.59533073929961</v>
      </c>
      <c r="D1699">
        <v>7.6705510485656232</v>
      </c>
      <c r="E1699">
        <v>277.07168664827532</v>
      </c>
      <c r="F1699">
        <v>304.1041643809578</v>
      </c>
      <c r="G1699">
        <v>90.845726943902548</v>
      </c>
      <c r="H1699">
        <v>90.118863517678633</v>
      </c>
      <c r="I1699" t="s">
        <v>4713</v>
      </c>
      <c r="J1699" t="s">
        <v>94</v>
      </c>
      <c r="K1699" t="s">
        <v>95</v>
      </c>
      <c r="L1699">
        <v>40.124741499999999</v>
      </c>
      <c r="M1699">
        <v>-95.717550360000004</v>
      </c>
      <c r="N1699">
        <v>28</v>
      </c>
      <c r="O1699">
        <v>1</v>
      </c>
      <c r="P1699">
        <v>0</v>
      </c>
      <c r="Q1699">
        <v>25</v>
      </c>
      <c r="R1699" t="s">
        <v>4714</v>
      </c>
      <c r="S1699">
        <v>40898</v>
      </c>
      <c r="T1699">
        <v>2016</v>
      </c>
      <c r="U1699">
        <v>0.111743430657453</v>
      </c>
      <c r="V1699">
        <v>10.276218249999999</v>
      </c>
      <c r="W1699">
        <v>60587.5</v>
      </c>
      <c r="X1699">
        <v>1.4069713074000201E-3</v>
      </c>
      <c r="Y1699">
        <v>47405.625</v>
      </c>
      <c r="Z1699">
        <v>0.82126620258665595</v>
      </c>
      <c r="AA1699">
        <v>6.9673442765052799E-3</v>
      </c>
      <c r="AB1699">
        <v>0.23063212110668099</v>
      </c>
      <c r="AC1699">
        <v>8224</v>
      </c>
      <c r="AD1699">
        <v>1.3827699521241201E-3</v>
      </c>
      <c r="AE1699">
        <v>2.34843229858188E-2</v>
      </c>
      <c r="AF1699">
        <v>0.94942315652526199</v>
      </c>
      <c r="AG1699">
        <v>1</v>
      </c>
      <c r="AH1699">
        <v>155478</v>
      </c>
      <c r="AI1699">
        <v>0.22461698761239529</v>
      </c>
      <c r="AJ1699">
        <v>0.1799032660569341</v>
      </c>
      <c r="AK1699">
        <v>0.31853381185762608</v>
      </c>
      <c r="AL1699">
        <v>0.27694593447304439</v>
      </c>
      <c r="AM1699" t="s">
        <v>4521</v>
      </c>
      <c r="AN1699">
        <v>20200818</v>
      </c>
      <c r="AO1699">
        <v>30563</v>
      </c>
      <c r="AP1699">
        <v>294924</v>
      </c>
      <c r="AR1699">
        <v>158</v>
      </c>
      <c r="AS1699">
        <v>1883</v>
      </c>
      <c r="AX1699">
        <v>22647</v>
      </c>
      <c r="AY1699" t="s">
        <v>362</v>
      </c>
      <c r="AZ1699" t="s">
        <v>4522</v>
      </c>
      <c r="BA1699" t="s">
        <v>4523</v>
      </c>
      <c r="BB1699" t="s">
        <v>4524</v>
      </c>
      <c r="BC1699">
        <v>362</v>
      </c>
      <c r="BD1699">
        <v>1883</v>
      </c>
      <c r="BE1699" t="s">
        <v>4523</v>
      </c>
      <c r="BG1699">
        <v>30563</v>
      </c>
      <c r="BK1699">
        <v>325782</v>
      </c>
      <c r="BV1699">
        <v>31</v>
      </c>
      <c r="BW1699">
        <v>191</v>
      </c>
      <c r="BX1699">
        <v>2305</v>
      </c>
      <c r="BY1699">
        <v>325487</v>
      </c>
      <c r="BZ1699">
        <v>325487</v>
      </c>
      <c r="CA1699">
        <v>2496</v>
      </c>
      <c r="CB1699">
        <v>325487</v>
      </c>
      <c r="CC1699">
        <v>1</v>
      </c>
      <c r="CD1699">
        <v>0</v>
      </c>
      <c r="CE1699" t="s">
        <v>4525</v>
      </c>
      <c r="CF1699">
        <v>0</v>
      </c>
      <c r="CG1699">
        <v>0</v>
      </c>
      <c r="CH1699">
        <v>0</v>
      </c>
      <c r="CI1699">
        <v>0</v>
      </c>
      <c r="CJ1699">
        <v>0</v>
      </c>
      <c r="CL1699" t="s">
        <v>4526</v>
      </c>
      <c r="CM1699" t="s">
        <v>368</v>
      </c>
      <c r="CN1699">
        <v>0</v>
      </c>
    </row>
    <row r="1700" spans="1:92" x14ac:dyDescent="0.2">
      <c r="A1700" t="s">
        <v>4517</v>
      </c>
      <c r="B1700" t="s">
        <v>4715</v>
      </c>
      <c r="C1700" s="2">
        <f t="shared" si="26"/>
        <v>0</v>
      </c>
      <c r="D1700">
        <v>4.2379259174558808</v>
      </c>
      <c r="E1700">
        <v>276.04187545276727</v>
      </c>
      <c r="F1700">
        <v>302.68038268193129</v>
      </c>
      <c r="G1700">
        <v>90.698667228593436</v>
      </c>
      <c r="H1700">
        <v>88.910894586223819</v>
      </c>
      <c r="I1700" t="s">
        <v>3843</v>
      </c>
      <c r="J1700" t="s">
        <v>94</v>
      </c>
      <c r="K1700" t="s">
        <v>95</v>
      </c>
      <c r="L1700">
        <v>42.422522170000001</v>
      </c>
      <c r="M1700">
        <v>-99.448320690000003</v>
      </c>
      <c r="N1700">
        <v>3</v>
      </c>
      <c r="O1700">
        <v>0</v>
      </c>
      <c r="P1700">
        <v>0</v>
      </c>
      <c r="Q1700">
        <v>2</v>
      </c>
      <c r="R1700" t="s">
        <v>4716</v>
      </c>
      <c r="S1700">
        <v>41182</v>
      </c>
      <c r="T1700">
        <v>2016</v>
      </c>
      <c r="U1700">
        <v>0.12471813593901</v>
      </c>
      <c r="V1700">
        <v>1.32269035</v>
      </c>
      <c r="W1700">
        <v>58300</v>
      </c>
      <c r="X1700">
        <v>1.65016501650165E-3</v>
      </c>
      <c r="Y1700">
        <v>45441</v>
      </c>
      <c r="Z1700">
        <v>0.767095868928233</v>
      </c>
      <c r="AA1700">
        <v>4.1254125412541302E-3</v>
      </c>
      <c r="AB1700">
        <v>0.14743005231079301</v>
      </c>
      <c r="AC1700">
        <v>1451</v>
      </c>
      <c r="AD1700">
        <v>1.23762376237624E-3</v>
      </c>
      <c r="AE1700">
        <v>0</v>
      </c>
      <c r="AF1700">
        <v>0.94666652857754396</v>
      </c>
      <c r="AG1700">
        <v>1</v>
      </c>
      <c r="AH1700">
        <v>27753</v>
      </c>
      <c r="AI1700">
        <v>0.22534500774691019</v>
      </c>
      <c r="AJ1700">
        <v>0</v>
      </c>
      <c r="AK1700">
        <v>0.2969048391164919</v>
      </c>
      <c r="AL1700">
        <v>0.30966021691348677</v>
      </c>
      <c r="AM1700" t="s">
        <v>4521</v>
      </c>
      <c r="AN1700">
        <v>20200818</v>
      </c>
      <c r="AO1700">
        <v>30563</v>
      </c>
      <c r="AP1700">
        <v>294924</v>
      </c>
      <c r="AR1700">
        <v>158</v>
      </c>
      <c r="AS1700">
        <v>1883</v>
      </c>
      <c r="AX1700">
        <v>22647</v>
      </c>
      <c r="AY1700" t="s">
        <v>362</v>
      </c>
      <c r="AZ1700" t="s">
        <v>4522</v>
      </c>
      <c r="BA1700" t="s">
        <v>4523</v>
      </c>
      <c r="BB1700" t="s">
        <v>4524</v>
      </c>
      <c r="BC1700">
        <v>362</v>
      </c>
      <c r="BD1700">
        <v>1883</v>
      </c>
      <c r="BE1700" t="s">
        <v>4523</v>
      </c>
      <c r="BG1700">
        <v>30563</v>
      </c>
      <c r="BK1700">
        <v>325782</v>
      </c>
      <c r="BV1700">
        <v>31</v>
      </c>
      <c r="BW1700">
        <v>191</v>
      </c>
      <c r="BX1700">
        <v>2305</v>
      </c>
      <c r="BY1700">
        <v>325487</v>
      </c>
      <c r="BZ1700">
        <v>325487</v>
      </c>
      <c r="CA1700">
        <v>2496</v>
      </c>
      <c r="CB1700">
        <v>325487</v>
      </c>
      <c r="CC1700">
        <v>1</v>
      </c>
      <c r="CD1700">
        <v>0</v>
      </c>
      <c r="CE1700" t="s">
        <v>4525</v>
      </c>
      <c r="CF1700">
        <v>0</v>
      </c>
      <c r="CG1700">
        <v>0</v>
      </c>
      <c r="CH1700">
        <v>0</v>
      </c>
      <c r="CI1700">
        <v>0</v>
      </c>
      <c r="CJ1700">
        <v>0</v>
      </c>
      <c r="CL1700" t="s">
        <v>4526</v>
      </c>
      <c r="CM1700" t="s">
        <v>368</v>
      </c>
      <c r="CN1700">
        <v>0</v>
      </c>
    </row>
    <row r="1701" spans="1:92" x14ac:dyDescent="0.2">
      <c r="A1701" t="s">
        <v>4517</v>
      </c>
      <c r="B1701" t="s">
        <v>4717</v>
      </c>
      <c r="C1701" s="2">
        <f t="shared" si="26"/>
        <v>137.54212227494671</v>
      </c>
      <c r="D1701">
        <v>6.617197908334898</v>
      </c>
      <c r="E1701">
        <v>276.71411941971991</v>
      </c>
      <c r="F1701">
        <v>303.91088305353821</v>
      </c>
      <c r="G1701">
        <v>90.76481291958747</v>
      </c>
      <c r="H1701">
        <v>88.783243290089047</v>
      </c>
      <c r="I1701" t="s">
        <v>434</v>
      </c>
      <c r="J1701" t="s">
        <v>94</v>
      </c>
      <c r="K1701" t="s">
        <v>95</v>
      </c>
      <c r="L1701">
        <v>40.524188649999999</v>
      </c>
      <c r="M1701">
        <v>-97.140858589999993</v>
      </c>
      <c r="N1701">
        <v>604</v>
      </c>
      <c r="O1701">
        <v>2</v>
      </c>
      <c r="P1701">
        <v>0</v>
      </c>
      <c r="Q1701">
        <v>591</v>
      </c>
      <c r="R1701" t="s">
        <v>4718</v>
      </c>
      <c r="S1701">
        <v>40880</v>
      </c>
      <c r="T1701">
        <v>2016</v>
      </c>
      <c r="U1701">
        <v>6.6246935491669906E-2</v>
      </c>
      <c r="V1701">
        <v>19.6583995714286</v>
      </c>
      <c r="W1701">
        <v>84728.571428571406</v>
      </c>
      <c r="X1701">
        <v>4.9772168129548497E-3</v>
      </c>
      <c r="Y1701">
        <v>52760.571428571398</v>
      </c>
      <c r="Z1701">
        <v>0.73501942439434298</v>
      </c>
      <c r="AA1701">
        <v>9.4256148073563403E-2</v>
      </c>
      <c r="AB1701">
        <v>0.10727922590570201</v>
      </c>
      <c r="AC1701">
        <v>14541</v>
      </c>
      <c r="AD1701">
        <v>1.11822321190462E-2</v>
      </c>
      <c r="AE1701">
        <v>1.25830030791391E-3</v>
      </c>
      <c r="AF1701">
        <v>0.96188842004267405</v>
      </c>
      <c r="AG1701">
        <v>2</v>
      </c>
      <c r="AH1701">
        <v>254957</v>
      </c>
      <c r="AI1701">
        <v>0.15444957384970801</v>
      </c>
      <c r="AJ1701">
        <v>0.20246159156249879</v>
      </c>
      <c r="AK1701">
        <v>0.40995540424463728</v>
      </c>
      <c r="AL1701">
        <v>0.2331334303431559</v>
      </c>
      <c r="AM1701" t="s">
        <v>4521</v>
      </c>
      <c r="AN1701">
        <v>20200818</v>
      </c>
      <c r="AO1701">
        <v>30563</v>
      </c>
      <c r="AP1701">
        <v>294924</v>
      </c>
      <c r="AR1701">
        <v>158</v>
      </c>
      <c r="AS1701">
        <v>1883</v>
      </c>
      <c r="AX1701">
        <v>22647</v>
      </c>
      <c r="AY1701" t="s">
        <v>362</v>
      </c>
      <c r="AZ1701" t="s">
        <v>4522</v>
      </c>
      <c r="BA1701" t="s">
        <v>4523</v>
      </c>
      <c r="BB1701" t="s">
        <v>4524</v>
      </c>
      <c r="BC1701">
        <v>362</v>
      </c>
      <c r="BD1701">
        <v>1883</v>
      </c>
      <c r="BE1701" t="s">
        <v>4523</v>
      </c>
      <c r="BG1701">
        <v>30563</v>
      </c>
      <c r="BK1701">
        <v>325782</v>
      </c>
      <c r="BV1701">
        <v>31</v>
      </c>
      <c r="BW1701">
        <v>191</v>
      </c>
      <c r="BX1701">
        <v>2305</v>
      </c>
      <c r="BY1701">
        <v>325487</v>
      </c>
      <c r="BZ1701">
        <v>325487</v>
      </c>
      <c r="CA1701">
        <v>2496</v>
      </c>
      <c r="CB1701">
        <v>325487</v>
      </c>
      <c r="CC1701">
        <v>1</v>
      </c>
      <c r="CD1701">
        <v>0</v>
      </c>
      <c r="CE1701" t="s">
        <v>4525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 t="s">
        <v>4526</v>
      </c>
      <c r="CM1701" t="s">
        <v>368</v>
      </c>
      <c r="CN1701">
        <v>0</v>
      </c>
    </row>
    <row r="1702" spans="1:92" x14ac:dyDescent="0.2">
      <c r="A1702" t="s">
        <v>4517</v>
      </c>
      <c r="B1702" t="s">
        <v>4719</v>
      </c>
      <c r="C1702" s="2">
        <f t="shared" si="26"/>
        <v>63.796223263582789</v>
      </c>
      <c r="D1702">
        <v>8.5805718294117295</v>
      </c>
      <c r="E1702">
        <v>275.48861872486577</v>
      </c>
      <c r="F1702">
        <v>303.23257820141231</v>
      </c>
      <c r="G1702">
        <v>90.517743892279597</v>
      </c>
      <c r="H1702">
        <v>88.596909414742058</v>
      </c>
      <c r="I1702" t="s">
        <v>4720</v>
      </c>
      <c r="J1702" t="s">
        <v>94</v>
      </c>
      <c r="K1702" t="s">
        <v>95</v>
      </c>
      <c r="L1702">
        <v>41.113141810000002</v>
      </c>
      <c r="M1702">
        <v>-96.111564319999999</v>
      </c>
      <c r="N1702">
        <v>2545</v>
      </c>
      <c r="O1702">
        <v>11</v>
      </c>
      <c r="P1702">
        <v>0</v>
      </c>
      <c r="Q1702">
        <v>2445</v>
      </c>
      <c r="R1702" t="s">
        <v>4721</v>
      </c>
      <c r="S1702">
        <v>40664</v>
      </c>
      <c r="T1702">
        <v>2016</v>
      </c>
      <c r="U1702">
        <v>4.4708696103088599E-2</v>
      </c>
      <c r="V1702">
        <v>1360.0888309090899</v>
      </c>
      <c r="W1702">
        <v>172918.181818182</v>
      </c>
      <c r="X1702">
        <v>3.2163074418429902E-2</v>
      </c>
      <c r="Y1702">
        <v>74734</v>
      </c>
      <c r="Z1702">
        <v>0.75038315313961301</v>
      </c>
      <c r="AA1702">
        <v>8.5411069562688097E-2</v>
      </c>
      <c r="AB1702">
        <v>8.3255514188356403E-2</v>
      </c>
      <c r="AC1702">
        <v>172424</v>
      </c>
      <c r="AD1702">
        <v>2.13698894289302E-2</v>
      </c>
      <c r="AE1702">
        <v>2.9083076840372198E-3</v>
      </c>
      <c r="AF1702">
        <v>0.89887177350815795</v>
      </c>
      <c r="AG1702">
        <v>5</v>
      </c>
      <c r="AH1702">
        <v>2693162</v>
      </c>
      <c r="AI1702">
        <v>8.4363287466554179E-2</v>
      </c>
      <c r="AJ1702">
        <v>0.24458536099944969</v>
      </c>
      <c r="AK1702">
        <v>0.44215795410747671</v>
      </c>
      <c r="AL1702">
        <v>0.22889339742651951</v>
      </c>
      <c r="AM1702" t="s">
        <v>4521</v>
      </c>
      <c r="AN1702">
        <v>20200818</v>
      </c>
      <c r="AO1702">
        <v>30563</v>
      </c>
      <c r="AP1702">
        <v>294924</v>
      </c>
      <c r="AR1702">
        <v>158</v>
      </c>
      <c r="AS1702">
        <v>1883</v>
      </c>
      <c r="AX1702">
        <v>22647</v>
      </c>
      <c r="AY1702" t="s">
        <v>362</v>
      </c>
      <c r="AZ1702" t="s">
        <v>4522</v>
      </c>
      <c r="BA1702" t="s">
        <v>4523</v>
      </c>
      <c r="BB1702" t="s">
        <v>4524</v>
      </c>
      <c r="BC1702">
        <v>362</v>
      </c>
      <c r="BD1702">
        <v>1883</v>
      </c>
      <c r="BE1702" t="s">
        <v>4523</v>
      </c>
      <c r="BG1702">
        <v>30563</v>
      </c>
      <c r="BK1702">
        <v>325782</v>
      </c>
      <c r="BV1702">
        <v>31</v>
      </c>
      <c r="BW1702">
        <v>191</v>
      </c>
      <c r="BX1702">
        <v>2305</v>
      </c>
      <c r="BY1702">
        <v>325487</v>
      </c>
      <c r="BZ1702">
        <v>325487</v>
      </c>
      <c r="CA1702">
        <v>2496</v>
      </c>
      <c r="CB1702">
        <v>325487</v>
      </c>
      <c r="CC1702">
        <v>1</v>
      </c>
      <c r="CD1702">
        <v>0</v>
      </c>
      <c r="CE1702" t="s">
        <v>4525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 t="s">
        <v>4526</v>
      </c>
      <c r="CM1702" t="s">
        <v>368</v>
      </c>
      <c r="CN1702">
        <v>0</v>
      </c>
    </row>
    <row r="1703" spans="1:92" x14ac:dyDescent="0.2">
      <c r="A1703" t="s">
        <v>4517</v>
      </c>
      <c r="B1703" t="s">
        <v>4722</v>
      </c>
      <c r="C1703" s="2">
        <f t="shared" si="26"/>
        <v>95.047999239616004</v>
      </c>
      <c r="D1703">
        <v>7.7094763234356707</v>
      </c>
      <c r="E1703">
        <v>275.37738415599159</v>
      </c>
      <c r="F1703">
        <v>303.24252663952052</v>
      </c>
      <c r="G1703">
        <v>91.475925513536424</v>
      </c>
      <c r="H1703">
        <v>89.593795828683952</v>
      </c>
      <c r="I1703" t="s">
        <v>4723</v>
      </c>
      <c r="J1703" t="s">
        <v>94</v>
      </c>
      <c r="K1703" t="s">
        <v>95</v>
      </c>
      <c r="L1703">
        <v>41.227810300000002</v>
      </c>
      <c r="M1703">
        <v>-96.637739049999993</v>
      </c>
      <c r="N1703">
        <v>181</v>
      </c>
      <c r="O1703">
        <v>2</v>
      </c>
      <c r="P1703">
        <v>0</v>
      </c>
      <c r="Q1703">
        <v>174</v>
      </c>
      <c r="R1703" t="s">
        <v>4724</v>
      </c>
      <c r="S1703">
        <v>40556</v>
      </c>
      <c r="T1703">
        <v>2016</v>
      </c>
      <c r="U1703">
        <v>8.5349967230273299E-2</v>
      </c>
      <c r="V1703">
        <v>32.381182928571398</v>
      </c>
      <c r="W1703">
        <v>144142.85714285701</v>
      </c>
      <c r="X1703">
        <v>1.85599389655789E-3</v>
      </c>
      <c r="Y1703">
        <v>63343.642857142899</v>
      </c>
      <c r="Z1703">
        <v>0.83881774958401001</v>
      </c>
      <c r="AA1703">
        <v>1.41249310582533E-2</v>
      </c>
      <c r="AB1703">
        <v>0.12870762389332899</v>
      </c>
      <c r="AC1703">
        <v>21042</v>
      </c>
      <c r="AD1703">
        <v>1.94500769981392E-3</v>
      </c>
      <c r="AE1703">
        <v>1.5908240961272401E-3</v>
      </c>
      <c r="AF1703">
        <v>0.98079932103517697</v>
      </c>
      <c r="AG1703">
        <v>2</v>
      </c>
      <c r="AH1703">
        <v>368529</v>
      </c>
      <c r="AI1703">
        <v>0.15920863758347381</v>
      </c>
      <c r="AJ1703">
        <v>0.21370095704815631</v>
      </c>
      <c r="AK1703">
        <v>0.35386903065973102</v>
      </c>
      <c r="AL1703">
        <v>0.27322137470863889</v>
      </c>
      <c r="AM1703" t="s">
        <v>4521</v>
      </c>
      <c r="AN1703">
        <v>20200818</v>
      </c>
      <c r="AO1703">
        <v>30563</v>
      </c>
      <c r="AP1703">
        <v>294924</v>
      </c>
      <c r="AR1703">
        <v>158</v>
      </c>
      <c r="AS1703">
        <v>1883</v>
      </c>
      <c r="AX1703">
        <v>22647</v>
      </c>
      <c r="AY1703" t="s">
        <v>362</v>
      </c>
      <c r="AZ1703" t="s">
        <v>4522</v>
      </c>
      <c r="BA1703" t="s">
        <v>4523</v>
      </c>
      <c r="BB1703" t="s">
        <v>4524</v>
      </c>
      <c r="BC1703">
        <v>362</v>
      </c>
      <c r="BD1703">
        <v>1883</v>
      </c>
      <c r="BE1703" t="s">
        <v>4523</v>
      </c>
      <c r="BG1703">
        <v>30563</v>
      </c>
      <c r="BK1703">
        <v>325782</v>
      </c>
      <c r="BV1703">
        <v>31</v>
      </c>
      <c r="BW1703">
        <v>191</v>
      </c>
      <c r="BX1703">
        <v>2305</v>
      </c>
      <c r="BY1703">
        <v>325487</v>
      </c>
      <c r="BZ1703">
        <v>325487</v>
      </c>
      <c r="CA1703">
        <v>2496</v>
      </c>
      <c r="CB1703">
        <v>325487</v>
      </c>
      <c r="CC1703">
        <v>1</v>
      </c>
      <c r="CD1703">
        <v>0</v>
      </c>
      <c r="CE1703" t="s">
        <v>4525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 t="s">
        <v>4526</v>
      </c>
      <c r="CM1703" t="s">
        <v>368</v>
      </c>
      <c r="CN1703">
        <v>0</v>
      </c>
    </row>
    <row r="1704" spans="1:92" x14ac:dyDescent="0.2">
      <c r="A1704" t="s">
        <v>4517</v>
      </c>
      <c r="B1704" t="s">
        <v>4725</v>
      </c>
      <c r="C1704" s="2">
        <f t="shared" si="26"/>
        <v>162.85760816459475</v>
      </c>
      <c r="D1704">
        <v>5.6099303289863398</v>
      </c>
      <c r="E1704">
        <v>278.60274139344642</v>
      </c>
      <c r="F1704">
        <v>303.82488669089292</v>
      </c>
      <c r="G1704">
        <v>88.871543757259033</v>
      </c>
      <c r="H1704">
        <v>83.827022999315901</v>
      </c>
      <c r="I1704" t="s">
        <v>4726</v>
      </c>
      <c r="J1704" t="s">
        <v>94</v>
      </c>
      <c r="K1704" t="s">
        <v>95</v>
      </c>
      <c r="L1704">
        <v>41.850708959999999</v>
      </c>
      <c r="M1704">
        <v>-103.7080986</v>
      </c>
      <c r="N1704">
        <v>319</v>
      </c>
      <c r="O1704">
        <v>6</v>
      </c>
      <c r="P1704">
        <v>0</v>
      </c>
      <c r="Q1704">
        <v>313</v>
      </c>
      <c r="R1704" t="s">
        <v>4727</v>
      </c>
      <c r="S1704">
        <v>42140</v>
      </c>
      <c r="T1704">
        <v>2016</v>
      </c>
      <c r="U1704">
        <v>0.170491474180576</v>
      </c>
      <c r="V1704">
        <v>178.692267375</v>
      </c>
      <c r="W1704">
        <v>88764.681818181794</v>
      </c>
      <c r="X1704">
        <v>3.9345639540132203E-3</v>
      </c>
      <c r="Y1704">
        <v>44806.616666666698</v>
      </c>
      <c r="Z1704">
        <v>0.77144727707330396</v>
      </c>
      <c r="AA1704">
        <v>0.18181466285598</v>
      </c>
      <c r="AB1704">
        <v>0.128102986358613</v>
      </c>
      <c r="AC1704">
        <v>36842</v>
      </c>
      <c r="AD1704">
        <v>6.5532192478308096E-3</v>
      </c>
      <c r="AE1704">
        <v>8.4997951928463406E-3</v>
      </c>
      <c r="AF1704">
        <v>0.95181093058842503</v>
      </c>
      <c r="AG1704">
        <v>4</v>
      </c>
      <c r="AH1704">
        <v>658626</v>
      </c>
      <c r="AI1704">
        <v>0.17166646928605919</v>
      </c>
      <c r="AJ1704">
        <v>0.20797235456845009</v>
      </c>
      <c r="AK1704">
        <v>0.36592846319458988</v>
      </c>
      <c r="AL1704">
        <v>0.25443271295090081</v>
      </c>
      <c r="AM1704" t="s">
        <v>4521</v>
      </c>
      <c r="AN1704">
        <v>20200818</v>
      </c>
      <c r="AO1704">
        <v>30563</v>
      </c>
      <c r="AP1704">
        <v>294924</v>
      </c>
      <c r="AR1704">
        <v>158</v>
      </c>
      <c r="AS1704">
        <v>1883</v>
      </c>
      <c r="AX1704">
        <v>22647</v>
      </c>
      <c r="AY1704" t="s">
        <v>362</v>
      </c>
      <c r="AZ1704" t="s">
        <v>4522</v>
      </c>
      <c r="BA1704" t="s">
        <v>4523</v>
      </c>
      <c r="BB1704" t="s">
        <v>4524</v>
      </c>
      <c r="BC1704">
        <v>362</v>
      </c>
      <c r="BD1704">
        <v>1883</v>
      </c>
      <c r="BE1704" t="s">
        <v>4523</v>
      </c>
      <c r="BG1704">
        <v>30563</v>
      </c>
      <c r="BK1704">
        <v>325782</v>
      </c>
      <c r="BV1704">
        <v>31</v>
      </c>
      <c r="BW1704">
        <v>191</v>
      </c>
      <c r="BX1704">
        <v>2305</v>
      </c>
      <c r="BY1704">
        <v>325487</v>
      </c>
      <c r="BZ1704">
        <v>325487</v>
      </c>
      <c r="CA1704">
        <v>2496</v>
      </c>
      <c r="CB1704">
        <v>325487</v>
      </c>
      <c r="CC1704">
        <v>1</v>
      </c>
      <c r="CD1704">
        <v>0</v>
      </c>
      <c r="CE1704" t="s">
        <v>4525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 t="s">
        <v>4526</v>
      </c>
      <c r="CM1704" t="s">
        <v>368</v>
      </c>
      <c r="CN1704">
        <v>0</v>
      </c>
    </row>
    <row r="1705" spans="1:92" x14ac:dyDescent="0.2">
      <c r="A1705" t="s">
        <v>4517</v>
      </c>
      <c r="B1705" t="s">
        <v>4728</v>
      </c>
      <c r="C1705" s="2">
        <f t="shared" si="26"/>
        <v>0</v>
      </c>
      <c r="D1705">
        <v>6.2760463684860186</v>
      </c>
      <c r="E1705">
        <v>276.33675171762258</v>
      </c>
      <c r="F1705">
        <v>303.52248407573688</v>
      </c>
      <c r="G1705">
        <v>90.752726423554108</v>
      </c>
      <c r="H1705">
        <v>89.772802309913317</v>
      </c>
      <c r="I1705" t="s">
        <v>3294</v>
      </c>
      <c r="J1705" t="s">
        <v>94</v>
      </c>
      <c r="K1705" t="s">
        <v>95</v>
      </c>
      <c r="L1705">
        <v>40.872726180000001</v>
      </c>
      <c r="M1705">
        <v>-97.597101859999995</v>
      </c>
      <c r="N1705">
        <v>94</v>
      </c>
      <c r="O1705">
        <v>0</v>
      </c>
      <c r="P1705">
        <v>0</v>
      </c>
      <c r="Q1705">
        <v>89</v>
      </c>
      <c r="R1705" t="s">
        <v>4729</v>
      </c>
      <c r="S1705">
        <v>40790</v>
      </c>
      <c r="T1705">
        <v>2016</v>
      </c>
      <c r="U1705">
        <v>8.9553828490865198E-2</v>
      </c>
      <c r="V1705">
        <v>17.210751142857099</v>
      </c>
      <c r="W1705">
        <v>115914.285714286</v>
      </c>
      <c r="X1705">
        <v>7.3578094675796997E-3</v>
      </c>
      <c r="Y1705">
        <v>60290.714285714297</v>
      </c>
      <c r="Z1705">
        <v>0.78592663404973095</v>
      </c>
      <c r="AA1705">
        <v>2.5544361857022101E-2</v>
      </c>
      <c r="AB1705">
        <v>9.1520081729331806E-2</v>
      </c>
      <c r="AC1705">
        <v>13925</v>
      </c>
      <c r="AD1705">
        <v>2.42574984068086E-3</v>
      </c>
      <c r="AE1705">
        <v>9.3006655342410798E-3</v>
      </c>
      <c r="AF1705">
        <v>0.96134942799664103</v>
      </c>
      <c r="AG1705">
        <v>2</v>
      </c>
      <c r="AH1705">
        <v>252509</v>
      </c>
      <c r="AI1705">
        <v>0.17992626005409709</v>
      </c>
      <c r="AJ1705">
        <v>0.19100705321394479</v>
      </c>
      <c r="AK1705">
        <v>0.36716711087525589</v>
      </c>
      <c r="AL1705">
        <v>0.26189957585670209</v>
      </c>
      <c r="AM1705" t="s">
        <v>4521</v>
      </c>
      <c r="AN1705">
        <v>20200818</v>
      </c>
      <c r="AO1705">
        <v>30563</v>
      </c>
      <c r="AP1705">
        <v>294924</v>
      </c>
      <c r="AR1705">
        <v>158</v>
      </c>
      <c r="AS1705">
        <v>1883</v>
      </c>
      <c r="AX1705">
        <v>22647</v>
      </c>
      <c r="AY1705" t="s">
        <v>362</v>
      </c>
      <c r="AZ1705" t="s">
        <v>4522</v>
      </c>
      <c r="BA1705" t="s">
        <v>4523</v>
      </c>
      <c r="BB1705" t="s">
        <v>4524</v>
      </c>
      <c r="BC1705">
        <v>362</v>
      </c>
      <c r="BD1705">
        <v>1883</v>
      </c>
      <c r="BE1705" t="s">
        <v>4523</v>
      </c>
      <c r="BG1705">
        <v>30563</v>
      </c>
      <c r="BK1705">
        <v>325782</v>
      </c>
      <c r="BV1705">
        <v>31</v>
      </c>
      <c r="BW1705">
        <v>191</v>
      </c>
      <c r="BX1705">
        <v>2305</v>
      </c>
      <c r="BY1705">
        <v>325487</v>
      </c>
      <c r="BZ1705">
        <v>325487</v>
      </c>
      <c r="CA1705">
        <v>2496</v>
      </c>
      <c r="CB1705">
        <v>325487</v>
      </c>
      <c r="CC1705">
        <v>1</v>
      </c>
      <c r="CD1705">
        <v>0</v>
      </c>
      <c r="CE1705" t="s">
        <v>4525</v>
      </c>
      <c r="CF1705">
        <v>0</v>
      </c>
      <c r="CG1705">
        <v>0</v>
      </c>
      <c r="CH1705">
        <v>0</v>
      </c>
      <c r="CI1705">
        <v>0</v>
      </c>
      <c r="CJ1705">
        <v>0</v>
      </c>
      <c r="CL1705" t="s">
        <v>4526</v>
      </c>
      <c r="CM1705" t="s">
        <v>368</v>
      </c>
      <c r="CN1705">
        <v>0</v>
      </c>
    </row>
    <row r="1706" spans="1:92" x14ac:dyDescent="0.2">
      <c r="A1706" t="s">
        <v>4517</v>
      </c>
      <c r="B1706" t="s">
        <v>4730</v>
      </c>
      <c r="C1706" s="2">
        <f t="shared" si="26"/>
        <v>0</v>
      </c>
      <c r="D1706">
        <v>6.2689321899491031</v>
      </c>
      <c r="E1706">
        <v>277.2694302433049</v>
      </c>
      <c r="F1706">
        <v>304.2192615381461</v>
      </c>
      <c r="G1706">
        <v>91.470847038535624</v>
      </c>
      <c r="H1706">
        <v>88.435203817747819</v>
      </c>
      <c r="I1706" t="s">
        <v>4731</v>
      </c>
      <c r="J1706" t="s">
        <v>94</v>
      </c>
      <c r="K1706" t="s">
        <v>95</v>
      </c>
      <c r="L1706">
        <v>40.176263769999998</v>
      </c>
      <c r="M1706">
        <v>-97.595043810000007</v>
      </c>
      <c r="N1706">
        <v>27</v>
      </c>
      <c r="O1706">
        <v>0</v>
      </c>
      <c r="P1706">
        <v>0</v>
      </c>
      <c r="Q1706">
        <v>28</v>
      </c>
      <c r="R1706" t="s">
        <v>4732</v>
      </c>
      <c r="S1706">
        <v>40736</v>
      </c>
      <c r="T1706">
        <v>2016</v>
      </c>
      <c r="U1706">
        <v>8.0646632987417893E-2</v>
      </c>
      <c r="V1706">
        <v>8.5579837272727293</v>
      </c>
      <c r="W1706">
        <v>68834.860606060596</v>
      </c>
      <c r="X1706">
        <v>3.0506406345332502E-4</v>
      </c>
      <c r="Y1706">
        <v>55121.2987012987</v>
      </c>
      <c r="Z1706">
        <v>0.854008746593101</v>
      </c>
      <c r="AA1706">
        <v>2.17836281227635E-2</v>
      </c>
      <c r="AB1706">
        <v>0.100027854471608</v>
      </c>
      <c r="AC1706">
        <v>5323</v>
      </c>
      <c r="AD1706">
        <v>0</v>
      </c>
      <c r="AE1706">
        <v>2.2813486484335602E-3</v>
      </c>
      <c r="AF1706">
        <v>0.98892726742771997</v>
      </c>
      <c r="AG1706">
        <v>1</v>
      </c>
      <c r="AH1706">
        <v>97631</v>
      </c>
      <c r="AI1706">
        <v>0.25152871526461879</v>
      </c>
      <c r="AJ1706">
        <v>0.1797687210005019</v>
      </c>
      <c r="AK1706">
        <v>0.29280658807141169</v>
      </c>
      <c r="AL1706">
        <v>0.27589597566346752</v>
      </c>
      <c r="AM1706" t="s">
        <v>4521</v>
      </c>
      <c r="AN1706">
        <v>20200818</v>
      </c>
      <c r="AO1706">
        <v>30563</v>
      </c>
      <c r="AP1706">
        <v>294924</v>
      </c>
      <c r="AR1706">
        <v>158</v>
      </c>
      <c r="AS1706">
        <v>1883</v>
      </c>
      <c r="AX1706">
        <v>22647</v>
      </c>
      <c r="AY1706" t="s">
        <v>362</v>
      </c>
      <c r="AZ1706" t="s">
        <v>4522</v>
      </c>
      <c r="BA1706" t="s">
        <v>4523</v>
      </c>
      <c r="BB1706" t="s">
        <v>4524</v>
      </c>
      <c r="BC1706">
        <v>362</v>
      </c>
      <c r="BD1706">
        <v>1883</v>
      </c>
      <c r="BE1706" t="s">
        <v>4523</v>
      </c>
      <c r="BG1706">
        <v>30563</v>
      </c>
      <c r="BK1706">
        <v>325782</v>
      </c>
      <c r="BV1706">
        <v>31</v>
      </c>
      <c r="BW1706">
        <v>191</v>
      </c>
      <c r="BX1706">
        <v>2305</v>
      </c>
      <c r="BY1706">
        <v>325487</v>
      </c>
      <c r="BZ1706">
        <v>325487</v>
      </c>
      <c r="CA1706">
        <v>2496</v>
      </c>
      <c r="CB1706">
        <v>325487</v>
      </c>
      <c r="CC1706">
        <v>1</v>
      </c>
      <c r="CD1706">
        <v>0</v>
      </c>
      <c r="CE1706" t="s">
        <v>4525</v>
      </c>
      <c r="CF1706">
        <v>0</v>
      </c>
      <c r="CG1706">
        <v>0</v>
      </c>
      <c r="CH1706">
        <v>0</v>
      </c>
      <c r="CI1706">
        <v>0</v>
      </c>
      <c r="CJ1706">
        <v>0</v>
      </c>
      <c r="CL1706" t="s">
        <v>4526</v>
      </c>
      <c r="CM1706" t="s">
        <v>368</v>
      </c>
      <c r="CN1706">
        <v>0</v>
      </c>
    </row>
    <row r="1707" spans="1:92" x14ac:dyDescent="0.2">
      <c r="A1707" t="s">
        <v>4517</v>
      </c>
      <c r="B1707" t="s">
        <v>4733</v>
      </c>
      <c r="C1707" s="2">
        <f t="shared" si="26"/>
        <v>0</v>
      </c>
      <c r="D1707">
        <v>4.0345153420020434</v>
      </c>
      <c r="E1707">
        <v>277.7533301748303</v>
      </c>
      <c r="F1707">
        <v>303.19166999916553</v>
      </c>
      <c r="G1707">
        <v>90.687102906686818</v>
      </c>
      <c r="H1707">
        <v>88.906371638112915</v>
      </c>
      <c r="I1707" t="s">
        <v>1568</v>
      </c>
      <c r="J1707" t="s">
        <v>94</v>
      </c>
      <c r="K1707" t="s">
        <v>95</v>
      </c>
      <c r="L1707">
        <v>41.913589680000001</v>
      </c>
      <c r="M1707">
        <v>-100.5556632</v>
      </c>
      <c r="N1707">
        <v>2</v>
      </c>
      <c r="O1707">
        <v>0</v>
      </c>
      <c r="P1707">
        <v>0</v>
      </c>
      <c r="Q1707">
        <v>2</v>
      </c>
      <c r="R1707" t="s">
        <v>4734</v>
      </c>
      <c r="S1707">
        <v>41960</v>
      </c>
      <c r="T1707">
        <v>2016</v>
      </c>
      <c r="U1707">
        <v>0.222456072961431</v>
      </c>
      <c r="V1707">
        <v>0.728547733333333</v>
      </c>
      <c r="W1707">
        <v>85100</v>
      </c>
      <c r="X1707">
        <v>0</v>
      </c>
      <c r="Y1707">
        <v>48333</v>
      </c>
      <c r="Z1707">
        <v>0.728942172057369</v>
      </c>
      <c r="AA1707">
        <v>2.5364982497562302E-2</v>
      </c>
      <c r="AB1707">
        <v>0.209569385648322</v>
      </c>
      <c r="AC1707">
        <v>828</v>
      </c>
      <c r="AD1707">
        <v>4.3577257029556199E-2</v>
      </c>
      <c r="AE1707">
        <v>5.1203277009728698E-4</v>
      </c>
      <c r="AF1707">
        <v>0.94027828803858104</v>
      </c>
      <c r="AG1707">
        <v>1</v>
      </c>
      <c r="AH1707">
        <v>12331</v>
      </c>
      <c r="AI1707">
        <v>0.19811856297137301</v>
      </c>
      <c r="AJ1707">
        <v>0</v>
      </c>
      <c r="AK1707">
        <v>0</v>
      </c>
      <c r="AL1707">
        <v>0.29656962127970149</v>
      </c>
      <c r="AM1707" t="s">
        <v>4521</v>
      </c>
      <c r="AN1707">
        <v>20200818</v>
      </c>
      <c r="AO1707">
        <v>30563</v>
      </c>
      <c r="AP1707">
        <v>294924</v>
      </c>
      <c r="AR1707">
        <v>158</v>
      </c>
      <c r="AS1707">
        <v>1883</v>
      </c>
      <c r="AX1707">
        <v>22647</v>
      </c>
      <c r="AY1707" t="s">
        <v>362</v>
      </c>
      <c r="AZ1707" t="s">
        <v>4522</v>
      </c>
      <c r="BA1707" t="s">
        <v>4523</v>
      </c>
      <c r="BB1707" t="s">
        <v>4524</v>
      </c>
      <c r="BC1707">
        <v>362</v>
      </c>
      <c r="BD1707">
        <v>1883</v>
      </c>
      <c r="BE1707" t="s">
        <v>4523</v>
      </c>
      <c r="BG1707">
        <v>30563</v>
      </c>
      <c r="BK1707">
        <v>325782</v>
      </c>
      <c r="BV1707">
        <v>31</v>
      </c>
      <c r="BW1707">
        <v>191</v>
      </c>
      <c r="BX1707">
        <v>2305</v>
      </c>
      <c r="BY1707">
        <v>325487</v>
      </c>
      <c r="BZ1707">
        <v>325487</v>
      </c>
      <c r="CA1707">
        <v>2496</v>
      </c>
      <c r="CB1707">
        <v>325487</v>
      </c>
      <c r="CC1707">
        <v>1</v>
      </c>
      <c r="CD1707">
        <v>0</v>
      </c>
      <c r="CE1707" t="s">
        <v>4525</v>
      </c>
      <c r="CF1707">
        <v>0</v>
      </c>
      <c r="CG1707">
        <v>0</v>
      </c>
      <c r="CH1707">
        <v>0</v>
      </c>
      <c r="CI1707">
        <v>0</v>
      </c>
      <c r="CJ1707">
        <v>0</v>
      </c>
      <c r="CL1707" t="s">
        <v>4526</v>
      </c>
      <c r="CM1707" t="s">
        <v>368</v>
      </c>
      <c r="CN1707">
        <v>0</v>
      </c>
    </row>
    <row r="1708" spans="1:92" x14ac:dyDescent="0.2">
      <c r="A1708" t="s">
        <v>4517</v>
      </c>
      <c r="B1708" t="s">
        <v>4735</v>
      </c>
      <c r="C1708" s="2">
        <f t="shared" si="26"/>
        <v>570.04417842382782</v>
      </c>
      <c r="D1708">
        <v>8.0573573156617311</v>
      </c>
      <c r="E1708">
        <v>274.13493814048809</v>
      </c>
      <c r="F1708">
        <v>302.93054648545842</v>
      </c>
      <c r="G1708">
        <v>92.364423931972098</v>
      </c>
      <c r="H1708">
        <v>90.307076380028562</v>
      </c>
      <c r="I1708" t="s">
        <v>4736</v>
      </c>
      <c r="J1708" t="s">
        <v>94</v>
      </c>
      <c r="K1708" t="s">
        <v>95</v>
      </c>
      <c r="L1708">
        <v>42.157253560000001</v>
      </c>
      <c r="M1708">
        <v>-96.541570989999997</v>
      </c>
      <c r="N1708">
        <v>212</v>
      </c>
      <c r="O1708">
        <v>4</v>
      </c>
      <c r="P1708">
        <v>0</v>
      </c>
      <c r="Q1708">
        <v>119</v>
      </c>
      <c r="R1708" t="s">
        <v>4737</v>
      </c>
      <c r="S1708">
        <v>40700</v>
      </c>
      <c r="T1708">
        <v>2016</v>
      </c>
      <c r="U1708">
        <v>0.190748712370855</v>
      </c>
      <c r="V1708">
        <v>17.7232655</v>
      </c>
      <c r="W1708">
        <v>71066.666666666701</v>
      </c>
      <c r="X1708">
        <v>1.12735134104232E-3</v>
      </c>
      <c r="Y1708">
        <v>43905.666666666701</v>
      </c>
      <c r="Z1708">
        <v>0.62139160521772996</v>
      </c>
      <c r="AA1708">
        <v>4.9168144363467899E-2</v>
      </c>
      <c r="AB1708">
        <v>0.16063181469833601</v>
      </c>
      <c r="AC1708">
        <v>7017</v>
      </c>
      <c r="AD1708">
        <v>3.9396501410988698E-3</v>
      </c>
      <c r="AE1708">
        <v>0.44960494808503898</v>
      </c>
      <c r="AF1708">
        <v>0.51884150329800904</v>
      </c>
      <c r="AG1708">
        <v>2</v>
      </c>
      <c r="AH1708">
        <v>125671</v>
      </c>
      <c r="AI1708">
        <v>0.12414160784906619</v>
      </c>
      <c r="AJ1708">
        <v>0.30086495691130022</v>
      </c>
      <c r="AK1708">
        <v>0.37232933612368802</v>
      </c>
      <c r="AL1708">
        <v>0.2026640991159456</v>
      </c>
      <c r="AM1708" t="s">
        <v>4521</v>
      </c>
      <c r="AN1708">
        <v>20200818</v>
      </c>
      <c r="AO1708">
        <v>30563</v>
      </c>
      <c r="AP1708">
        <v>294924</v>
      </c>
      <c r="AR1708">
        <v>158</v>
      </c>
      <c r="AS1708">
        <v>1883</v>
      </c>
      <c r="AX1708">
        <v>22647</v>
      </c>
      <c r="AY1708" t="s">
        <v>362</v>
      </c>
      <c r="AZ1708" t="s">
        <v>4522</v>
      </c>
      <c r="BA1708" t="s">
        <v>4523</v>
      </c>
      <c r="BB1708" t="s">
        <v>4524</v>
      </c>
      <c r="BC1708">
        <v>362</v>
      </c>
      <c r="BD1708">
        <v>1883</v>
      </c>
      <c r="BE1708" t="s">
        <v>4523</v>
      </c>
      <c r="BG1708">
        <v>30563</v>
      </c>
      <c r="BK1708">
        <v>325782</v>
      </c>
      <c r="BV1708">
        <v>31</v>
      </c>
      <c r="BW1708">
        <v>191</v>
      </c>
      <c r="BX1708">
        <v>2305</v>
      </c>
      <c r="BY1708">
        <v>325487</v>
      </c>
      <c r="BZ1708">
        <v>325487</v>
      </c>
      <c r="CA1708">
        <v>2496</v>
      </c>
      <c r="CB1708">
        <v>325487</v>
      </c>
      <c r="CC1708">
        <v>1</v>
      </c>
      <c r="CD1708">
        <v>0</v>
      </c>
      <c r="CE1708" t="s">
        <v>4525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 t="s">
        <v>4526</v>
      </c>
      <c r="CM1708" t="s">
        <v>368</v>
      </c>
      <c r="CN1708">
        <v>0</v>
      </c>
    </row>
    <row r="1709" spans="1:92" x14ac:dyDescent="0.2">
      <c r="A1709" t="s">
        <v>4517</v>
      </c>
      <c r="B1709" t="s">
        <v>4738</v>
      </c>
      <c r="C1709" s="2">
        <f t="shared" si="26"/>
        <v>0</v>
      </c>
      <c r="D1709">
        <v>6.9621712194299166</v>
      </c>
      <c r="E1709">
        <v>274.6974545884583</v>
      </c>
      <c r="F1709">
        <v>302.47675555321803</v>
      </c>
      <c r="G1709">
        <v>91.768809931870024</v>
      </c>
      <c r="H1709">
        <v>89.577593488139541</v>
      </c>
      <c r="I1709" t="s">
        <v>2642</v>
      </c>
      <c r="J1709" t="s">
        <v>94</v>
      </c>
      <c r="K1709" t="s">
        <v>95</v>
      </c>
      <c r="L1709">
        <v>41.916983500000001</v>
      </c>
      <c r="M1709">
        <v>-97.193947080000001</v>
      </c>
      <c r="N1709">
        <v>32</v>
      </c>
      <c r="O1709">
        <v>0</v>
      </c>
      <c r="P1709">
        <v>0</v>
      </c>
      <c r="Q1709">
        <v>13</v>
      </c>
      <c r="R1709" t="s">
        <v>4739</v>
      </c>
      <c r="S1709">
        <v>41312</v>
      </c>
      <c r="T1709">
        <v>2016</v>
      </c>
      <c r="U1709">
        <v>0.122664042656978</v>
      </c>
      <c r="V1709">
        <v>12.2453655</v>
      </c>
      <c r="W1709">
        <v>105100</v>
      </c>
      <c r="X1709">
        <v>8.2686521842862595E-3</v>
      </c>
      <c r="Y1709">
        <v>52198</v>
      </c>
      <c r="Z1709">
        <v>0.80453667953667996</v>
      </c>
      <c r="AA1709">
        <v>1.68614072758934E-2</v>
      </c>
      <c r="AB1709">
        <v>6.8956747047322298E-2</v>
      </c>
      <c r="AC1709">
        <v>3286</v>
      </c>
      <c r="AD1709">
        <v>2.0484171322160101E-3</v>
      </c>
      <c r="AE1709">
        <v>0</v>
      </c>
      <c r="AF1709">
        <v>0.98260658059038797</v>
      </c>
      <c r="AG1709">
        <v>1</v>
      </c>
      <c r="AH1709">
        <v>112350</v>
      </c>
      <c r="AI1709">
        <v>0.14040943480195819</v>
      </c>
      <c r="AJ1709">
        <v>0</v>
      </c>
      <c r="AK1709">
        <v>0.36915887850467288</v>
      </c>
      <c r="AL1709">
        <v>0.26429906542056081</v>
      </c>
      <c r="AM1709" t="s">
        <v>4521</v>
      </c>
      <c r="AN1709">
        <v>20200818</v>
      </c>
      <c r="AO1709">
        <v>30563</v>
      </c>
      <c r="AP1709">
        <v>294924</v>
      </c>
      <c r="AR1709">
        <v>158</v>
      </c>
      <c r="AS1709">
        <v>1883</v>
      </c>
      <c r="AX1709">
        <v>22647</v>
      </c>
      <c r="AY1709" t="s">
        <v>362</v>
      </c>
      <c r="AZ1709" t="s">
        <v>4522</v>
      </c>
      <c r="BA1709" t="s">
        <v>4523</v>
      </c>
      <c r="BB1709" t="s">
        <v>4524</v>
      </c>
      <c r="BC1709">
        <v>362</v>
      </c>
      <c r="BD1709">
        <v>1883</v>
      </c>
      <c r="BE1709" t="s">
        <v>4523</v>
      </c>
      <c r="BG1709">
        <v>30563</v>
      </c>
      <c r="BK1709">
        <v>325782</v>
      </c>
      <c r="BV1709">
        <v>31</v>
      </c>
      <c r="BW1709">
        <v>191</v>
      </c>
      <c r="BX1709">
        <v>2305</v>
      </c>
      <c r="BY1709">
        <v>325487</v>
      </c>
      <c r="BZ1709">
        <v>325487</v>
      </c>
      <c r="CA1709">
        <v>2496</v>
      </c>
      <c r="CB1709">
        <v>325487</v>
      </c>
      <c r="CC1709">
        <v>1</v>
      </c>
      <c r="CD1709">
        <v>0</v>
      </c>
      <c r="CE1709" t="s">
        <v>4525</v>
      </c>
      <c r="CF1709">
        <v>0</v>
      </c>
      <c r="CG1709">
        <v>0</v>
      </c>
      <c r="CH1709">
        <v>0</v>
      </c>
      <c r="CI1709">
        <v>0</v>
      </c>
      <c r="CJ1709">
        <v>0</v>
      </c>
      <c r="CL1709" t="s">
        <v>4526</v>
      </c>
      <c r="CM1709" t="s">
        <v>368</v>
      </c>
      <c r="CN1709">
        <v>0</v>
      </c>
    </row>
    <row r="1710" spans="1:92" x14ac:dyDescent="0.2">
      <c r="A1710" t="s">
        <v>4517</v>
      </c>
      <c r="B1710" t="s">
        <v>4740</v>
      </c>
      <c r="C1710" s="2">
        <f t="shared" si="26"/>
        <v>53.296381175718167</v>
      </c>
      <c r="D1710">
        <v>8.5005617427358811</v>
      </c>
      <c r="E1710">
        <v>274.7233257414544</v>
      </c>
      <c r="F1710">
        <v>302.87548297992942</v>
      </c>
      <c r="G1710">
        <v>91.034636127553213</v>
      </c>
      <c r="H1710">
        <v>89.524147650327507</v>
      </c>
      <c r="I1710" t="s">
        <v>301</v>
      </c>
      <c r="J1710" t="s">
        <v>94</v>
      </c>
      <c r="K1710" t="s">
        <v>95</v>
      </c>
      <c r="L1710">
        <v>41.528157069999999</v>
      </c>
      <c r="M1710">
        <v>-96.220198920000001</v>
      </c>
      <c r="N1710">
        <v>148</v>
      </c>
      <c r="O1710">
        <v>1</v>
      </c>
      <c r="P1710">
        <v>0</v>
      </c>
      <c r="Q1710">
        <v>149</v>
      </c>
      <c r="R1710" t="s">
        <v>4741</v>
      </c>
      <c r="S1710">
        <v>40538</v>
      </c>
      <c r="T1710">
        <v>2016</v>
      </c>
      <c r="U1710">
        <v>9.2353418633746798E-2</v>
      </c>
      <c r="V1710">
        <v>103.610885</v>
      </c>
      <c r="W1710">
        <v>170516.66666666701</v>
      </c>
      <c r="X1710">
        <v>3.37955859257017E-3</v>
      </c>
      <c r="Y1710">
        <v>68036.666666666701</v>
      </c>
      <c r="Z1710">
        <v>0.81394341636134004</v>
      </c>
      <c r="AA1710">
        <v>2.6680286236689499E-2</v>
      </c>
      <c r="AB1710">
        <v>0.11065686337984799</v>
      </c>
      <c r="AC1710">
        <v>18763</v>
      </c>
      <c r="AD1710">
        <v>1.99537059593444E-3</v>
      </c>
      <c r="AE1710">
        <v>1.6444160948028801E-3</v>
      </c>
      <c r="AF1710">
        <v>0.97758746572934196</v>
      </c>
      <c r="AG1710">
        <v>3</v>
      </c>
      <c r="AH1710">
        <v>357506</v>
      </c>
      <c r="AI1710">
        <v>0.14129273354852789</v>
      </c>
      <c r="AJ1710">
        <v>0.20862866637203289</v>
      </c>
      <c r="AK1710">
        <v>0.37202732261836158</v>
      </c>
      <c r="AL1710">
        <v>0.27805127746107761</v>
      </c>
      <c r="AM1710" t="s">
        <v>4521</v>
      </c>
      <c r="AN1710">
        <v>20200818</v>
      </c>
      <c r="AO1710">
        <v>30563</v>
      </c>
      <c r="AP1710">
        <v>294924</v>
      </c>
      <c r="AR1710">
        <v>158</v>
      </c>
      <c r="AS1710">
        <v>1883</v>
      </c>
      <c r="AX1710">
        <v>22647</v>
      </c>
      <c r="AY1710" t="s">
        <v>362</v>
      </c>
      <c r="AZ1710" t="s">
        <v>4522</v>
      </c>
      <c r="BA1710" t="s">
        <v>4523</v>
      </c>
      <c r="BB1710" t="s">
        <v>4524</v>
      </c>
      <c r="BC1710">
        <v>362</v>
      </c>
      <c r="BD1710">
        <v>1883</v>
      </c>
      <c r="BE1710" t="s">
        <v>4523</v>
      </c>
      <c r="BG1710">
        <v>30563</v>
      </c>
      <c r="BK1710">
        <v>325782</v>
      </c>
      <c r="BV1710">
        <v>31</v>
      </c>
      <c r="BW1710">
        <v>191</v>
      </c>
      <c r="BX1710">
        <v>2305</v>
      </c>
      <c r="BY1710">
        <v>325487</v>
      </c>
      <c r="BZ1710">
        <v>325487</v>
      </c>
      <c r="CA1710">
        <v>2496</v>
      </c>
      <c r="CB1710">
        <v>325487</v>
      </c>
      <c r="CC1710">
        <v>1</v>
      </c>
      <c r="CD1710">
        <v>0</v>
      </c>
      <c r="CE1710" t="s">
        <v>4525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 t="s">
        <v>4526</v>
      </c>
      <c r="CM1710" t="s">
        <v>368</v>
      </c>
      <c r="CN1710">
        <v>0</v>
      </c>
    </row>
    <row r="1711" spans="1:92" x14ac:dyDescent="0.2">
      <c r="A1711" t="s">
        <v>4517</v>
      </c>
      <c r="B1711" t="s">
        <v>4742</v>
      </c>
      <c r="C1711" s="2">
        <f t="shared" si="26"/>
        <v>0</v>
      </c>
      <c r="D1711">
        <v>6.743079098362621</v>
      </c>
      <c r="E1711">
        <v>274.55362883432082</v>
      </c>
      <c r="F1711">
        <v>302.36290141796582</v>
      </c>
      <c r="G1711">
        <v>92.268530715575181</v>
      </c>
      <c r="H1711">
        <v>89.596106818581006</v>
      </c>
      <c r="I1711" t="s">
        <v>1393</v>
      </c>
      <c r="J1711" t="s">
        <v>94</v>
      </c>
      <c r="K1711" t="s">
        <v>95</v>
      </c>
      <c r="L1711">
        <v>42.20934475</v>
      </c>
      <c r="M1711">
        <v>-97.119269639999999</v>
      </c>
      <c r="N1711">
        <v>39</v>
      </c>
      <c r="O1711">
        <v>0</v>
      </c>
      <c r="P1711">
        <v>0</v>
      </c>
      <c r="Q1711">
        <v>39</v>
      </c>
      <c r="R1711" t="s">
        <v>4743</v>
      </c>
      <c r="S1711">
        <v>41258</v>
      </c>
      <c r="T1711">
        <v>2016</v>
      </c>
      <c r="U1711">
        <v>3.56799892087983E-2</v>
      </c>
      <c r="V1711">
        <v>19.775068000000001</v>
      </c>
      <c r="W1711">
        <v>112800</v>
      </c>
      <c r="X1711">
        <v>1.00061106018943E-2</v>
      </c>
      <c r="Y1711">
        <v>60969.75</v>
      </c>
      <c r="Z1711">
        <v>0.73332686294809102</v>
      </c>
      <c r="AA1711">
        <v>2.3689837238707101E-2</v>
      </c>
      <c r="AB1711">
        <v>4.6539613036225801E-2</v>
      </c>
      <c r="AC1711">
        <v>8760</v>
      </c>
      <c r="AD1711">
        <v>2.2814424127556199E-3</v>
      </c>
      <c r="AE1711">
        <v>8.3419957045219005E-3</v>
      </c>
      <c r="AF1711">
        <v>0.97103960681624402</v>
      </c>
      <c r="AG1711">
        <v>2</v>
      </c>
      <c r="AH1711">
        <v>172549</v>
      </c>
      <c r="AI1711">
        <v>0.13850558392108911</v>
      </c>
      <c r="AJ1711">
        <v>0.1648285414577888</v>
      </c>
      <c r="AK1711">
        <v>0.48871914644535758</v>
      </c>
      <c r="AL1711">
        <v>0.20794672817576459</v>
      </c>
      <c r="AM1711" t="s">
        <v>4521</v>
      </c>
      <c r="AN1711">
        <v>20200818</v>
      </c>
      <c r="AO1711">
        <v>30563</v>
      </c>
      <c r="AP1711">
        <v>294924</v>
      </c>
      <c r="AR1711">
        <v>158</v>
      </c>
      <c r="AS1711">
        <v>1883</v>
      </c>
      <c r="AX1711">
        <v>22647</v>
      </c>
      <c r="AY1711" t="s">
        <v>362</v>
      </c>
      <c r="AZ1711" t="s">
        <v>4522</v>
      </c>
      <c r="BA1711" t="s">
        <v>4523</v>
      </c>
      <c r="BB1711" t="s">
        <v>4524</v>
      </c>
      <c r="BC1711">
        <v>362</v>
      </c>
      <c r="BD1711">
        <v>1883</v>
      </c>
      <c r="BE1711" t="s">
        <v>4523</v>
      </c>
      <c r="BG1711">
        <v>30563</v>
      </c>
      <c r="BK1711">
        <v>325782</v>
      </c>
      <c r="BV1711">
        <v>31</v>
      </c>
      <c r="BW1711">
        <v>191</v>
      </c>
      <c r="BX1711">
        <v>2305</v>
      </c>
      <c r="BY1711">
        <v>325487</v>
      </c>
      <c r="BZ1711">
        <v>325487</v>
      </c>
      <c r="CA1711">
        <v>2496</v>
      </c>
      <c r="CB1711">
        <v>325487</v>
      </c>
      <c r="CC1711">
        <v>1</v>
      </c>
      <c r="CD1711">
        <v>0</v>
      </c>
      <c r="CE1711" t="s">
        <v>4525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 t="s">
        <v>4526</v>
      </c>
      <c r="CM1711" t="s">
        <v>368</v>
      </c>
      <c r="CN1711">
        <v>0</v>
      </c>
    </row>
    <row r="1712" spans="1:92" x14ac:dyDescent="0.2">
      <c r="A1712" t="s">
        <v>4517</v>
      </c>
      <c r="B1712" t="s">
        <v>4744</v>
      </c>
      <c r="C1712" s="2">
        <f t="shared" si="26"/>
        <v>0</v>
      </c>
      <c r="D1712">
        <v>5.6519154621365626</v>
      </c>
      <c r="E1712">
        <v>277.71273759635937</v>
      </c>
      <c r="F1712">
        <v>304.50929405386501</v>
      </c>
      <c r="G1712">
        <v>91.220144001387482</v>
      </c>
      <c r="H1712">
        <v>90.203460627694639</v>
      </c>
      <c r="I1712" t="s">
        <v>1396</v>
      </c>
      <c r="J1712" t="s">
        <v>94</v>
      </c>
      <c r="K1712" t="s">
        <v>95</v>
      </c>
      <c r="L1712">
        <v>40.176426429999999</v>
      </c>
      <c r="M1712">
        <v>-98.500198510000004</v>
      </c>
      <c r="N1712">
        <v>10</v>
      </c>
      <c r="O1712">
        <v>0</v>
      </c>
      <c r="P1712">
        <v>0</v>
      </c>
      <c r="Q1712">
        <v>11</v>
      </c>
      <c r="R1712" t="s">
        <v>4745</v>
      </c>
      <c r="S1712">
        <v>41618</v>
      </c>
      <c r="T1712">
        <v>2016</v>
      </c>
      <c r="U1712">
        <v>6.1658094687659398E-2</v>
      </c>
      <c r="V1712">
        <v>5.5323830000000003</v>
      </c>
      <c r="W1712">
        <v>73745.173333333296</v>
      </c>
      <c r="X1712">
        <v>5.7471264367816004E-4</v>
      </c>
      <c r="Y1712">
        <v>40436.800000000003</v>
      </c>
      <c r="Z1712">
        <v>0.79965624871546903</v>
      </c>
      <c r="AA1712">
        <v>3.1086680295755901E-2</v>
      </c>
      <c r="AB1712">
        <v>0.12971105395066601</v>
      </c>
      <c r="AC1712">
        <v>3809</v>
      </c>
      <c r="AD1712">
        <v>5.6292151195357397E-3</v>
      </c>
      <c r="AE1712">
        <v>0</v>
      </c>
      <c r="AF1712">
        <v>0.97680331487879901</v>
      </c>
      <c r="AG1712">
        <v>1</v>
      </c>
      <c r="AH1712">
        <v>69125</v>
      </c>
      <c r="AI1712">
        <v>0.23809041591320071</v>
      </c>
      <c r="AJ1712">
        <v>0.18411573236889689</v>
      </c>
      <c r="AK1712">
        <v>0.2981121157323689</v>
      </c>
      <c r="AL1712">
        <v>0.27968173598553348</v>
      </c>
      <c r="AM1712" t="s">
        <v>4521</v>
      </c>
      <c r="AN1712">
        <v>20200818</v>
      </c>
      <c r="AO1712">
        <v>30563</v>
      </c>
      <c r="AP1712">
        <v>294924</v>
      </c>
      <c r="AR1712">
        <v>158</v>
      </c>
      <c r="AS1712">
        <v>1883</v>
      </c>
      <c r="AX1712">
        <v>22647</v>
      </c>
      <c r="AY1712" t="s">
        <v>362</v>
      </c>
      <c r="AZ1712" t="s">
        <v>4522</v>
      </c>
      <c r="BA1712" t="s">
        <v>4523</v>
      </c>
      <c r="BB1712" t="s">
        <v>4524</v>
      </c>
      <c r="BC1712">
        <v>362</v>
      </c>
      <c r="BD1712">
        <v>1883</v>
      </c>
      <c r="BE1712" t="s">
        <v>4523</v>
      </c>
      <c r="BG1712">
        <v>30563</v>
      </c>
      <c r="BK1712">
        <v>325782</v>
      </c>
      <c r="BV1712">
        <v>31</v>
      </c>
      <c r="BW1712">
        <v>191</v>
      </c>
      <c r="BX1712">
        <v>2305</v>
      </c>
      <c r="BY1712">
        <v>325487</v>
      </c>
      <c r="BZ1712">
        <v>325487</v>
      </c>
      <c r="CA1712">
        <v>2496</v>
      </c>
      <c r="CB1712">
        <v>325487</v>
      </c>
      <c r="CC1712">
        <v>1</v>
      </c>
      <c r="CD1712">
        <v>0</v>
      </c>
      <c r="CE1712" t="s">
        <v>4525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 t="s">
        <v>4526</v>
      </c>
      <c r="CM1712" t="s">
        <v>368</v>
      </c>
      <c r="CN1712">
        <v>0</v>
      </c>
    </row>
    <row r="1713" spans="1:92" x14ac:dyDescent="0.2">
      <c r="A1713" t="s">
        <v>4517</v>
      </c>
      <c r="B1713" t="s">
        <v>4746</v>
      </c>
      <c r="C1713" s="2">
        <f t="shared" si="26"/>
        <v>0</v>
      </c>
      <c r="D1713">
        <v>4.9768344774002076</v>
      </c>
      <c r="E1713">
        <v>276.65297276758969</v>
      </c>
      <c r="F1713">
        <v>302.88958064514412</v>
      </c>
      <c r="G1713">
        <v>91.347855984005776</v>
      </c>
      <c r="H1713">
        <v>90.493424858799642</v>
      </c>
      <c r="I1713" t="s">
        <v>1746</v>
      </c>
      <c r="J1713" t="s">
        <v>94</v>
      </c>
      <c r="K1713" t="s">
        <v>95</v>
      </c>
      <c r="L1713">
        <v>41.567307769999999</v>
      </c>
      <c r="M1713">
        <v>-98.981977240000006</v>
      </c>
      <c r="N1713">
        <v>13</v>
      </c>
      <c r="O1713">
        <v>0</v>
      </c>
      <c r="P1713">
        <v>0</v>
      </c>
      <c r="Q1713">
        <v>11</v>
      </c>
      <c r="R1713" t="s">
        <v>4747</v>
      </c>
      <c r="S1713">
        <v>41384</v>
      </c>
      <c r="T1713">
        <v>2016</v>
      </c>
      <c r="U1713">
        <v>9.3827524730409395E-2</v>
      </c>
      <c r="V1713">
        <v>6.6615114999999996</v>
      </c>
      <c r="W1713">
        <v>95900</v>
      </c>
      <c r="X1713">
        <v>9.9966677774075197E-4</v>
      </c>
      <c r="Y1713">
        <v>48440.25</v>
      </c>
      <c r="Z1713">
        <v>0.71790683786602005</v>
      </c>
      <c r="AA1713">
        <v>3.17699027837531E-2</v>
      </c>
      <c r="AB1713">
        <v>0.10468579202634801</v>
      </c>
      <c r="AC1713">
        <v>4286</v>
      </c>
      <c r="AD1713">
        <v>0</v>
      </c>
      <c r="AE1713">
        <v>3.4542314335060499E-3</v>
      </c>
      <c r="AF1713">
        <v>0.99106990243321302</v>
      </c>
      <c r="AG1713">
        <v>1</v>
      </c>
      <c r="AH1713">
        <v>78558</v>
      </c>
      <c r="AI1713">
        <v>0.23810433055831359</v>
      </c>
      <c r="AJ1713">
        <v>0</v>
      </c>
      <c r="AK1713">
        <v>0.30372463657425092</v>
      </c>
      <c r="AL1713">
        <v>0.26976246849461538</v>
      </c>
      <c r="AM1713" t="s">
        <v>4521</v>
      </c>
      <c r="AN1713">
        <v>20200818</v>
      </c>
      <c r="AO1713">
        <v>30563</v>
      </c>
      <c r="AP1713">
        <v>294924</v>
      </c>
      <c r="AR1713">
        <v>158</v>
      </c>
      <c r="AS1713">
        <v>1883</v>
      </c>
      <c r="AX1713">
        <v>22647</v>
      </c>
      <c r="AY1713" t="s">
        <v>362</v>
      </c>
      <c r="AZ1713" t="s">
        <v>4522</v>
      </c>
      <c r="BA1713" t="s">
        <v>4523</v>
      </c>
      <c r="BB1713" t="s">
        <v>4524</v>
      </c>
      <c r="BC1713">
        <v>362</v>
      </c>
      <c r="BD1713">
        <v>1883</v>
      </c>
      <c r="BE1713" t="s">
        <v>4523</v>
      </c>
      <c r="BG1713">
        <v>30563</v>
      </c>
      <c r="BK1713">
        <v>325782</v>
      </c>
      <c r="BV1713">
        <v>31</v>
      </c>
      <c r="BW1713">
        <v>191</v>
      </c>
      <c r="BX1713">
        <v>2305</v>
      </c>
      <c r="BY1713">
        <v>325487</v>
      </c>
      <c r="BZ1713">
        <v>325487</v>
      </c>
      <c r="CA1713">
        <v>2496</v>
      </c>
      <c r="CB1713">
        <v>325487</v>
      </c>
      <c r="CC1713">
        <v>1</v>
      </c>
      <c r="CD1713">
        <v>0</v>
      </c>
      <c r="CE1713" t="s">
        <v>4525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 t="s">
        <v>4526</v>
      </c>
      <c r="CM1713" t="s">
        <v>368</v>
      </c>
      <c r="CN1713">
        <v>0</v>
      </c>
    </row>
    <row r="1714" spans="1:92" x14ac:dyDescent="0.2">
      <c r="A1714" t="s">
        <v>4517</v>
      </c>
      <c r="B1714" t="s">
        <v>4748</v>
      </c>
      <c r="C1714" s="2">
        <f t="shared" si="26"/>
        <v>0</v>
      </c>
      <c r="D1714">
        <v>4.7648760712972864</v>
      </c>
      <c r="E1714">
        <v>275.6735133289414</v>
      </c>
      <c r="F1714">
        <v>302.78966956981481</v>
      </c>
      <c r="G1714">
        <v>91.705340829053725</v>
      </c>
      <c r="H1714">
        <v>90.193657189303181</v>
      </c>
      <c r="I1714" t="s">
        <v>1399</v>
      </c>
      <c r="J1714" t="s">
        <v>94</v>
      </c>
      <c r="K1714" t="s">
        <v>95</v>
      </c>
      <c r="L1714">
        <v>41.914827250000002</v>
      </c>
      <c r="M1714">
        <v>-98.527989410000004</v>
      </c>
      <c r="N1714">
        <v>1</v>
      </c>
      <c r="O1714">
        <v>0</v>
      </c>
      <c r="P1714">
        <v>0</v>
      </c>
      <c r="Q1714">
        <v>2</v>
      </c>
      <c r="R1714" t="s">
        <v>4749</v>
      </c>
      <c r="S1714">
        <v>41006</v>
      </c>
      <c r="T1714">
        <v>2016</v>
      </c>
      <c r="U1714">
        <v>8.8704630788485506E-2</v>
      </c>
      <c r="V1714">
        <v>2.6517295000000001</v>
      </c>
      <c r="W1714">
        <v>88300</v>
      </c>
      <c r="X1714">
        <v>0</v>
      </c>
      <c r="Y1714">
        <v>46503</v>
      </c>
      <c r="Z1714">
        <v>0.76572706935123003</v>
      </c>
      <c r="AA1714">
        <v>0</v>
      </c>
      <c r="AB1714">
        <v>0.16239048811013801</v>
      </c>
      <c r="AC1714">
        <v>655</v>
      </c>
      <c r="AD1714">
        <v>1.47492625368732E-3</v>
      </c>
      <c r="AE1714">
        <v>0</v>
      </c>
      <c r="AF1714">
        <v>0.99536051678428705</v>
      </c>
      <c r="AG1714">
        <v>1</v>
      </c>
      <c r="AH1714">
        <v>14722</v>
      </c>
      <c r="AI1714">
        <v>0.1828555902730607</v>
      </c>
      <c r="AJ1714">
        <v>0</v>
      </c>
      <c r="AK1714">
        <v>0</v>
      </c>
      <c r="AL1714">
        <v>0.30294796902594762</v>
      </c>
      <c r="AM1714" t="s">
        <v>4521</v>
      </c>
      <c r="AN1714">
        <v>20200818</v>
      </c>
      <c r="AO1714">
        <v>30563</v>
      </c>
      <c r="AP1714">
        <v>294924</v>
      </c>
      <c r="AR1714">
        <v>158</v>
      </c>
      <c r="AS1714">
        <v>1883</v>
      </c>
      <c r="AX1714">
        <v>22647</v>
      </c>
      <c r="AY1714" t="s">
        <v>362</v>
      </c>
      <c r="AZ1714" t="s">
        <v>4522</v>
      </c>
      <c r="BA1714" t="s">
        <v>4523</v>
      </c>
      <c r="BB1714" t="s">
        <v>4524</v>
      </c>
      <c r="BC1714">
        <v>362</v>
      </c>
      <c r="BD1714">
        <v>1883</v>
      </c>
      <c r="BE1714" t="s">
        <v>4523</v>
      </c>
      <c r="BG1714">
        <v>30563</v>
      </c>
      <c r="BK1714">
        <v>325782</v>
      </c>
      <c r="BV1714">
        <v>31</v>
      </c>
      <c r="BW1714">
        <v>191</v>
      </c>
      <c r="BX1714">
        <v>2305</v>
      </c>
      <c r="BY1714">
        <v>325487</v>
      </c>
      <c r="BZ1714">
        <v>325487</v>
      </c>
      <c r="CA1714">
        <v>2496</v>
      </c>
      <c r="CB1714">
        <v>325487</v>
      </c>
      <c r="CC1714">
        <v>1</v>
      </c>
      <c r="CD1714">
        <v>0</v>
      </c>
      <c r="CE1714" t="s">
        <v>4525</v>
      </c>
      <c r="CF1714">
        <v>0</v>
      </c>
      <c r="CG1714">
        <v>0</v>
      </c>
      <c r="CH1714">
        <v>0</v>
      </c>
      <c r="CI1714">
        <v>0</v>
      </c>
      <c r="CJ1714">
        <v>0</v>
      </c>
      <c r="CL1714" t="s">
        <v>4526</v>
      </c>
      <c r="CM1714" t="s">
        <v>368</v>
      </c>
      <c r="CN1714">
        <v>0</v>
      </c>
    </row>
    <row r="1715" spans="1:92" x14ac:dyDescent="0.2">
      <c r="A1715" t="s">
        <v>510</v>
      </c>
      <c r="B1715" t="s">
        <v>4750</v>
      </c>
      <c r="C1715" s="2">
        <f t="shared" si="26"/>
        <v>57.39539688916949</v>
      </c>
      <c r="D1715">
        <v>4.150706635415232</v>
      </c>
      <c r="E1715">
        <v>276.29748313928462</v>
      </c>
      <c r="F1715">
        <v>300.81585637346421</v>
      </c>
      <c r="G1715">
        <v>90.56935052989796</v>
      </c>
      <c r="H1715">
        <v>60.805610176735748</v>
      </c>
      <c r="I1715" t="s">
        <v>4751</v>
      </c>
      <c r="J1715" t="s">
        <v>94</v>
      </c>
      <c r="K1715" t="s">
        <v>95</v>
      </c>
      <c r="L1715">
        <v>41.145316059999999</v>
      </c>
      <c r="M1715">
        <v>-115.3577619</v>
      </c>
      <c r="N1715">
        <v>643</v>
      </c>
      <c r="O1715">
        <v>3</v>
      </c>
      <c r="P1715">
        <v>0</v>
      </c>
      <c r="Q1715">
        <v>640</v>
      </c>
      <c r="R1715" t="s">
        <v>4752</v>
      </c>
      <c r="S1715">
        <v>54666</v>
      </c>
      <c r="T1715">
        <v>2016</v>
      </c>
      <c r="U1715">
        <v>0.123719686638291</v>
      </c>
      <c r="V1715">
        <v>7.8646808357142897</v>
      </c>
      <c r="W1715">
        <v>177280.34708587799</v>
      </c>
      <c r="X1715">
        <v>2.4925516791866699E-2</v>
      </c>
      <c r="Y1715">
        <v>65362.9115646258</v>
      </c>
      <c r="Z1715">
        <v>0.56155477459567504</v>
      </c>
      <c r="AA1715">
        <v>0.160249600980193</v>
      </c>
      <c r="AB1715">
        <v>0.19659227374510699</v>
      </c>
      <c r="AC1715">
        <v>52269</v>
      </c>
      <c r="AD1715">
        <v>3.8068519731972801E-3</v>
      </c>
      <c r="AE1715">
        <v>0.111757461098566</v>
      </c>
      <c r="AF1715">
        <v>0.84412205160933595</v>
      </c>
      <c r="AG1715">
        <v>1</v>
      </c>
      <c r="AH1715">
        <v>860028</v>
      </c>
      <c r="AI1715">
        <v>8.0476449603966382E-2</v>
      </c>
      <c r="AJ1715">
        <v>0.24318510560121301</v>
      </c>
      <c r="AK1715">
        <v>0.4260442683261475</v>
      </c>
      <c r="AL1715">
        <v>0.25029417646867308</v>
      </c>
      <c r="AM1715" t="s">
        <v>4753</v>
      </c>
      <c r="AN1715">
        <v>20200818</v>
      </c>
      <c r="AO1715">
        <v>62639</v>
      </c>
      <c r="AP1715">
        <v>491289</v>
      </c>
      <c r="AR1715">
        <v>903</v>
      </c>
      <c r="AT1715">
        <v>267</v>
      </c>
      <c r="AV1715">
        <v>165</v>
      </c>
      <c r="AX1715">
        <v>1518</v>
      </c>
      <c r="AY1715" t="s">
        <v>308</v>
      </c>
      <c r="AZ1715" t="s">
        <v>4754</v>
      </c>
      <c r="BA1715" t="s">
        <v>4755</v>
      </c>
      <c r="BB1715" t="s">
        <v>4756</v>
      </c>
      <c r="BC1715">
        <v>1102</v>
      </c>
      <c r="BE1715" t="s">
        <v>4755</v>
      </c>
      <c r="BG1715">
        <v>62639</v>
      </c>
      <c r="BK1715">
        <v>553908</v>
      </c>
      <c r="BV1715">
        <v>32</v>
      </c>
      <c r="BW1715">
        <v>672</v>
      </c>
      <c r="BX1715">
        <v>1833</v>
      </c>
      <c r="BY1715">
        <v>553928</v>
      </c>
      <c r="BZ1715">
        <v>553928</v>
      </c>
      <c r="CA1715">
        <v>2505</v>
      </c>
      <c r="CB1715">
        <v>553928</v>
      </c>
      <c r="CC1715">
        <v>25</v>
      </c>
      <c r="CD1715">
        <v>0</v>
      </c>
      <c r="CE1715" t="s">
        <v>4757</v>
      </c>
      <c r="CF1715">
        <v>0</v>
      </c>
      <c r="CG1715">
        <v>0</v>
      </c>
      <c r="CH1715">
        <v>0</v>
      </c>
      <c r="CI1715">
        <v>0</v>
      </c>
      <c r="CJ1715">
        <v>0</v>
      </c>
      <c r="CL1715" t="s">
        <v>4758</v>
      </c>
      <c r="CM1715" t="s">
        <v>314</v>
      </c>
      <c r="CN1715">
        <v>155</v>
      </c>
    </row>
    <row r="1716" spans="1:92" x14ac:dyDescent="0.2">
      <c r="A1716" t="s">
        <v>510</v>
      </c>
      <c r="B1716" t="s">
        <v>4759</v>
      </c>
      <c r="C1716" s="2">
        <f t="shared" si="26"/>
        <v>0</v>
      </c>
      <c r="D1716">
        <v>5.1585274643638162</v>
      </c>
      <c r="E1716">
        <v>281.30086922201741</v>
      </c>
      <c r="F1716">
        <v>304.60759092290948</v>
      </c>
      <c r="G1716">
        <v>77.068714632183429</v>
      </c>
      <c r="H1716">
        <v>45.791170091617822</v>
      </c>
      <c r="I1716" t="s">
        <v>4760</v>
      </c>
      <c r="J1716" t="s">
        <v>94</v>
      </c>
      <c r="K1716" t="s">
        <v>95</v>
      </c>
      <c r="L1716">
        <v>37.784366810000002</v>
      </c>
      <c r="M1716">
        <v>-117.6319999</v>
      </c>
      <c r="N1716">
        <v>0</v>
      </c>
      <c r="O1716">
        <v>0</v>
      </c>
      <c r="P1716">
        <v>0</v>
      </c>
      <c r="Q1716">
        <v>0</v>
      </c>
      <c r="R1716" t="s">
        <v>4761</v>
      </c>
      <c r="S1716">
        <v>54432</v>
      </c>
      <c r="T1716">
        <v>2016</v>
      </c>
      <c r="U1716">
        <v>8.2517482517482699E-2</v>
      </c>
      <c r="V1716">
        <v>4.5974508666666702</v>
      </c>
      <c r="W1716">
        <v>77100</v>
      </c>
      <c r="X1716">
        <v>6.5502183406113699E-3</v>
      </c>
      <c r="Y1716">
        <v>48055.666666666701</v>
      </c>
      <c r="Z1716">
        <v>0.52542124542124502</v>
      </c>
      <c r="AA1716">
        <v>0.120333682045802</v>
      </c>
      <c r="AB1716">
        <v>6.5734265734265801E-2</v>
      </c>
      <c r="AC1716">
        <v>1001</v>
      </c>
      <c r="AD1716">
        <v>0</v>
      </c>
      <c r="AE1716">
        <v>1.13839224410206E-2</v>
      </c>
      <c r="AF1716">
        <v>0.93857167705730005</v>
      </c>
      <c r="AG1716">
        <v>1</v>
      </c>
      <c r="AH1716">
        <v>15381</v>
      </c>
      <c r="AI1716">
        <v>0.22820362785254539</v>
      </c>
      <c r="AJ1716">
        <v>0</v>
      </c>
      <c r="AK1716">
        <v>0.29868018984461348</v>
      </c>
      <c r="AL1716">
        <v>0.32767700409596262</v>
      </c>
      <c r="AM1716" t="s">
        <v>4753</v>
      </c>
      <c r="AN1716">
        <v>20200818</v>
      </c>
      <c r="AO1716">
        <v>62639</v>
      </c>
      <c r="AP1716">
        <v>491289</v>
      </c>
      <c r="AR1716">
        <v>903</v>
      </c>
      <c r="AT1716">
        <v>267</v>
      </c>
      <c r="AV1716">
        <v>165</v>
      </c>
      <c r="AX1716">
        <v>1518</v>
      </c>
      <c r="AY1716" t="s">
        <v>308</v>
      </c>
      <c r="AZ1716" t="s">
        <v>4754</v>
      </c>
      <c r="BA1716" t="s">
        <v>4755</v>
      </c>
      <c r="BB1716" t="s">
        <v>4756</v>
      </c>
      <c r="BC1716">
        <v>1102</v>
      </c>
      <c r="BE1716" t="s">
        <v>4755</v>
      </c>
      <c r="BG1716">
        <v>62639</v>
      </c>
      <c r="BK1716">
        <v>553908</v>
      </c>
      <c r="BV1716">
        <v>32</v>
      </c>
      <c r="BW1716">
        <v>672</v>
      </c>
      <c r="BX1716">
        <v>1833</v>
      </c>
      <c r="BY1716">
        <v>553928</v>
      </c>
      <c r="BZ1716">
        <v>553928</v>
      </c>
      <c r="CA1716">
        <v>2505</v>
      </c>
      <c r="CB1716">
        <v>553928</v>
      </c>
      <c r="CC1716">
        <v>25</v>
      </c>
      <c r="CD1716">
        <v>0</v>
      </c>
      <c r="CE1716" t="s">
        <v>4757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 t="s">
        <v>4758</v>
      </c>
      <c r="CM1716" t="s">
        <v>314</v>
      </c>
      <c r="CN1716">
        <v>155</v>
      </c>
    </row>
    <row r="1717" spans="1:92" x14ac:dyDescent="0.2">
      <c r="A1717" t="s">
        <v>510</v>
      </c>
      <c r="B1717" t="s">
        <v>4762</v>
      </c>
      <c r="C1717" s="2">
        <f t="shared" si="26"/>
        <v>0</v>
      </c>
      <c r="D1717">
        <v>3.774521544367806</v>
      </c>
      <c r="E1717">
        <v>277.42195756891408</v>
      </c>
      <c r="F1717">
        <v>302.09206228539438</v>
      </c>
      <c r="G1717">
        <v>90.375908269347988</v>
      </c>
      <c r="H1717">
        <v>58.628969132560037</v>
      </c>
      <c r="I1717" t="s">
        <v>4763</v>
      </c>
      <c r="J1717" t="s">
        <v>94</v>
      </c>
      <c r="K1717" t="s">
        <v>95</v>
      </c>
      <c r="L1717">
        <v>39.981008639999999</v>
      </c>
      <c r="M1717">
        <v>-116.26832039999999</v>
      </c>
      <c r="N1717">
        <v>5</v>
      </c>
      <c r="O1717">
        <v>0</v>
      </c>
      <c r="P1717">
        <v>0</v>
      </c>
      <c r="Q1717">
        <v>5</v>
      </c>
      <c r="R1717" t="s">
        <v>4764</v>
      </c>
      <c r="S1717">
        <v>54486</v>
      </c>
      <c r="T1717">
        <v>2016</v>
      </c>
      <c r="U1717">
        <v>0.263219741480611</v>
      </c>
      <c r="V1717">
        <v>1.06072915</v>
      </c>
      <c r="W1717">
        <v>103350</v>
      </c>
      <c r="X1717">
        <v>1.2254901960784301E-3</v>
      </c>
      <c r="Y1717">
        <v>72539</v>
      </c>
      <c r="Z1717">
        <v>0.74383258137286501</v>
      </c>
      <c r="AA1717">
        <v>3.6764705882353001E-3</v>
      </c>
      <c r="AB1717">
        <v>0.36385001602392902</v>
      </c>
      <c r="AC1717">
        <v>1711</v>
      </c>
      <c r="AD1717">
        <v>0</v>
      </c>
      <c r="AE1717">
        <v>1.7851391069774899E-2</v>
      </c>
      <c r="AF1717">
        <v>0.98051462200212103</v>
      </c>
      <c r="AG1717">
        <v>1</v>
      </c>
      <c r="AH1717">
        <v>31979</v>
      </c>
      <c r="AI1717">
        <v>0.1388411144813784</v>
      </c>
      <c r="AJ1717">
        <v>0</v>
      </c>
      <c r="AK1717">
        <v>0.35451389974670883</v>
      </c>
      <c r="AL1717">
        <v>0.30595078019950589</v>
      </c>
      <c r="AM1717" t="s">
        <v>4753</v>
      </c>
      <c r="AN1717">
        <v>20200818</v>
      </c>
      <c r="AO1717">
        <v>62639</v>
      </c>
      <c r="AP1717">
        <v>491289</v>
      </c>
      <c r="AR1717">
        <v>903</v>
      </c>
      <c r="AT1717">
        <v>267</v>
      </c>
      <c r="AV1717">
        <v>165</v>
      </c>
      <c r="AX1717">
        <v>1518</v>
      </c>
      <c r="AY1717" t="s">
        <v>308</v>
      </c>
      <c r="AZ1717" t="s">
        <v>4754</v>
      </c>
      <c r="BA1717" t="s">
        <v>4755</v>
      </c>
      <c r="BB1717" t="s">
        <v>4756</v>
      </c>
      <c r="BC1717">
        <v>1102</v>
      </c>
      <c r="BE1717" t="s">
        <v>4755</v>
      </c>
      <c r="BG1717">
        <v>62639</v>
      </c>
      <c r="BK1717">
        <v>553908</v>
      </c>
      <c r="BV1717">
        <v>32</v>
      </c>
      <c r="BW1717">
        <v>672</v>
      </c>
      <c r="BX1717">
        <v>1833</v>
      </c>
      <c r="BY1717">
        <v>553928</v>
      </c>
      <c r="BZ1717">
        <v>553928</v>
      </c>
      <c r="CA1717">
        <v>2505</v>
      </c>
      <c r="CB1717">
        <v>553928</v>
      </c>
      <c r="CC1717">
        <v>25</v>
      </c>
      <c r="CD1717">
        <v>0</v>
      </c>
      <c r="CE1717" t="s">
        <v>4757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 t="s">
        <v>4758</v>
      </c>
      <c r="CM1717" t="s">
        <v>314</v>
      </c>
      <c r="CN1717">
        <v>155</v>
      </c>
    </row>
    <row r="1718" spans="1:92" x14ac:dyDescent="0.2">
      <c r="A1718" t="s">
        <v>510</v>
      </c>
      <c r="B1718" t="s">
        <v>4765</v>
      </c>
      <c r="C1718" s="2">
        <f t="shared" si="26"/>
        <v>21.870830872864861</v>
      </c>
      <c r="D1718">
        <v>4.8664227222428877</v>
      </c>
      <c r="E1718">
        <v>280.25803356553371</v>
      </c>
      <c r="F1718">
        <v>301.01747379821228</v>
      </c>
      <c r="G1718">
        <v>80.584618629824945</v>
      </c>
      <c r="H1718">
        <v>55.417148758878731</v>
      </c>
      <c r="I1718" t="s">
        <v>897</v>
      </c>
      <c r="J1718" t="s">
        <v>94</v>
      </c>
      <c r="K1718" t="s">
        <v>95</v>
      </c>
      <c r="L1718">
        <v>38.912861999999997</v>
      </c>
      <c r="M1718">
        <v>-119.61713330000001</v>
      </c>
      <c r="N1718">
        <v>216</v>
      </c>
      <c r="O1718">
        <v>1</v>
      </c>
      <c r="P1718">
        <v>0</v>
      </c>
      <c r="Q1718">
        <v>215</v>
      </c>
      <c r="R1718" t="s">
        <v>4766</v>
      </c>
      <c r="S1718">
        <v>54569</v>
      </c>
      <c r="T1718">
        <v>2016</v>
      </c>
      <c r="U1718">
        <v>3.85002692608227E-2</v>
      </c>
      <c r="V1718">
        <v>138.20046249999999</v>
      </c>
      <c r="W1718">
        <v>526687.5</v>
      </c>
      <c r="X1718">
        <v>5.1961975158625797E-3</v>
      </c>
      <c r="Y1718">
        <v>75502.375</v>
      </c>
      <c r="Z1718">
        <v>0.70153225610265202</v>
      </c>
      <c r="AA1718">
        <v>9.5148277940336201E-2</v>
      </c>
      <c r="AB1718">
        <v>6.7838804131711297E-2</v>
      </c>
      <c r="AC1718">
        <v>45723</v>
      </c>
      <c r="AD1718">
        <v>1.19129118765417E-2</v>
      </c>
      <c r="AE1718">
        <v>1.2319199546429301E-2</v>
      </c>
      <c r="AF1718">
        <v>0.91567641678395195</v>
      </c>
      <c r="AG1718">
        <v>4</v>
      </c>
      <c r="AH1718">
        <v>824535</v>
      </c>
      <c r="AI1718">
        <v>0.19821475134469729</v>
      </c>
      <c r="AJ1718">
        <v>0.16572977496407071</v>
      </c>
      <c r="AK1718">
        <v>0.31947461296367041</v>
      </c>
      <c r="AL1718">
        <v>0.31658086072756159</v>
      </c>
      <c r="AM1718" t="s">
        <v>4753</v>
      </c>
      <c r="AN1718">
        <v>20200818</v>
      </c>
      <c r="AO1718">
        <v>62639</v>
      </c>
      <c r="AP1718">
        <v>491289</v>
      </c>
      <c r="AR1718">
        <v>903</v>
      </c>
      <c r="AT1718">
        <v>267</v>
      </c>
      <c r="AV1718">
        <v>165</v>
      </c>
      <c r="AX1718">
        <v>1518</v>
      </c>
      <c r="AY1718" t="s">
        <v>308</v>
      </c>
      <c r="AZ1718" t="s">
        <v>4754</v>
      </c>
      <c r="BA1718" t="s">
        <v>4755</v>
      </c>
      <c r="BB1718" t="s">
        <v>4756</v>
      </c>
      <c r="BC1718">
        <v>1102</v>
      </c>
      <c r="BE1718" t="s">
        <v>4755</v>
      </c>
      <c r="BG1718">
        <v>62639</v>
      </c>
      <c r="BK1718">
        <v>553908</v>
      </c>
      <c r="BV1718">
        <v>32</v>
      </c>
      <c r="BW1718">
        <v>672</v>
      </c>
      <c r="BX1718">
        <v>1833</v>
      </c>
      <c r="BY1718">
        <v>553928</v>
      </c>
      <c r="BZ1718">
        <v>553928</v>
      </c>
      <c r="CA1718">
        <v>2505</v>
      </c>
      <c r="CB1718">
        <v>553928</v>
      </c>
      <c r="CC1718">
        <v>25</v>
      </c>
      <c r="CD1718">
        <v>0</v>
      </c>
      <c r="CE1718" t="s">
        <v>4757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 t="s">
        <v>4758</v>
      </c>
      <c r="CM1718" t="s">
        <v>314</v>
      </c>
      <c r="CN1718">
        <v>155</v>
      </c>
    </row>
    <row r="1719" spans="1:92" x14ac:dyDescent="0.2">
      <c r="A1719" t="s">
        <v>510</v>
      </c>
      <c r="B1719" t="s">
        <v>4767</v>
      </c>
      <c r="C1719" s="2">
        <f t="shared" si="26"/>
        <v>41.461088768191054</v>
      </c>
      <c r="D1719">
        <v>6.7970033153077747</v>
      </c>
      <c r="E1719">
        <v>280.74430985521082</v>
      </c>
      <c r="F1719">
        <v>305.17206044184519</v>
      </c>
      <c r="G1719">
        <v>86.752492090426756</v>
      </c>
      <c r="H1719">
        <v>53.098623739546682</v>
      </c>
      <c r="I1719" t="s">
        <v>4768</v>
      </c>
      <c r="J1719" t="s">
        <v>94</v>
      </c>
      <c r="K1719" t="s">
        <v>95</v>
      </c>
      <c r="L1719">
        <v>39.581057440000002</v>
      </c>
      <c r="M1719">
        <v>-118.3394607</v>
      </c>
      <c r="N1719">
        <v>87</v>
      </c>
      <c r="O1719">
        <v>1</v>
      </c>
      <c r="P1719">
        <v>0</v>
      </c>
      <c r="Q1719">
        <v>86</v>
      </c>
      <c r="R1719" t="s">
        <v>4769</v>
      </c>
      <c r="S1719">
        <v>54551</v>
      </c>
      <c r="T1719">
        <v>2016</v>
      </c>
      <c r="U1719">
        <v>9.8503138580395902E-2</v>
      </c>
      <c r="V1719">
        <v>15.47959</v>
      </c>
      <c r="W1719">
        <v>158100</v>
      </c>
      <c r="X1719">
        <v>2.3632820597868899E-2</v>
      </c>
      <c r="Y1719">
        <v>45429</v>
      </c>
      <c r="Z1719">
        <v>0.60616293794850196</v>
      </c>
      <c r="AA1719">
        <v>0.129607363489365</v>
      </c>
      <c r="AB1719">
        <v>0.11824644549763</v>
      </c>
      <c r="AC1719">
        <v>24119</v>
      </c>
      <c r="AD1719">
        <v>2.4627886728305501E-2</v>
      </c>
      <c r="AE1719">
        <v>4.8882623657697299E-2</v>
      </c>
      <c r="AF1719">
        <v>0.81582984369169498</v>
      </c>
      <c r="AG1719">
        <v>2</v>
      </c>
      <c r="AH1719">
        <v>439324</v>
      </c>
      <c r="AI1719">
        <v>0.1466047837131593</v>
      </c>
      <c r="AJ1719">
        <v>0.21442261292349149</v>
      </c>
      <c r="AK1719">
        <v>0.38115604883867032</v>
      </c>
      <c r="AL1719">
        <v>0.25781655452467878</v>
      </c>
      <c r="AM1719" t="s">
        <v>4753</v>
      </c>
      <c r="AN1719">
        <v>20200818</v>
      </c>
      <c r="AO1719">
        <v>62639</v>
      </c>
      <c r="AP1719">
        <v>491289</v>
      </c>
      <c r="AR1719">
        <v>903</v>
      </c>
      <c r="AT1719">
        <v>267</v>
      </c>
      <c r="AV1719">
        <v>165</v>
      </c>
      <c r="AX1719">
        <v>1518</v>
      </c>
      <c r="AY1719" t="s">
        <v>308</v>
      </c>
      <c r="AZ1719" t="s">
        <v>4754</v>
      </c>
      <c r="BA1719" t="s">
        <v>4755</v>
      </c>
      <c r="BB1719" t="s">
        <v>4756</v>
      </c>
      <c r="BC1719">
        <v>1102</v>
      </c>
      <c r="BE1719" t="s">
        <v>4755</v>
      </c>
      <c r="BG1719">
        <v>62639</v>
      </c>
      <c r="BK1719">
        <v>553908</v>
      </c>
      <c r="BV1719">
        <v>32</v>
      </c>
      <c r="BW1719">
        <v>672</v>
      </c>
      <c r="BX1719">
        <v>1833</v>
      </c>
      <c r="BY1719">
        <v>553928</v>
      </c>
      <c r="BZ1719">
        <v>553928</v>
      </c>
      <c r="CA1719">
        <v>2505</v>
      </c>
      <c r="CB1719">
        <v>553928</v>
      </c>
      <c r="CC1719">
        <v>25</v>
      </c>
      <c r="CD1719">
        <v>0</v>
      </c>
      <c r="CE1719" t="s">
        <v>4757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 t="s">
        <v>4758</v>
      </c>
      <c r="CM1719" t="s">
        <v>314</v>
      </c>
      <c r="CN1719">
        <v>155</v>
      </c>
    </row>
    <row r="1720" spans="1:92" x14ac:dyDescent="0.2">
      <c r="A1720" t="s">
        <v>510</v>
      </c>
      <c r="B1720" t="s">
        <v>4770</v>
      </c>
      <c r="C1720" s="2">
        <f t="shared" si="26"/>
        <v>452.7974376594093</v>
      </c>
      <c r="D1720">
        <v>8.1264095783440684</v>
      </c>
      <c r="E1720">
        <v>286.61671368769481</v>
      </c>
      <c r="F1720">
        <v>309.47469731177171</v>
      </c>
      <c r="G1720">
        <v>58.15979842510562</v>
      </c>
      <c r="H1720">
        <v>31.643281439698789</v>
      </c>
      <c r="I1720" t="s">
        <v>401</v>
      </c>
      <c r="J1720" t="s">
        <v>94</v>
      </c>
      <c r="K1720" t="s">
        <v>95</v>
      </c>
      <c r="L1720">
        <v>36.214588550000002</v>
      </c>
      <c r="M1720">
        <v>-115.0130241</v>
      </c>
      <c r="N1720">
        <v>54076</v>
      </c>
      <c r="O1720">
        <v>937</v>
      </c>
      <c r="P1720">
        <v>0</v>
      </c>
      <c r="Q1720">
        <v>53139</v>
      </c>
      <c r="R1720" t="s">
        <v>4771</v>
      </c>
      <c r="S1720">
        <v>54363</v>
      </c>
      <c r="T1720">
        <v>2016</v>
      </c>
      <c r="U1720">
        <v>8.5184337800600404E-2</v>
      </c>
      <c r="V1720">
        <v>3399.3485269042899</v>
      </c>
      <c r="W1720">
        <v>190090</v>
      </c>
      <c r="X1720">
        <v>9.5397361396318006E-2</v>
      </c>
      <c r="Y1720">
        <v>56939.757142857197</v>
      </c>
      <c r="Z1720">
        <v>0.575480494114186</v>
      </c>
      <c r="AA1720">
        <v>0.25198776754230001</v>
      </c>
      <c r="AB1720">
        <v>0.17882704746547001</v>
      </c>
      <c r="AC1720">
        <v>2069358</v>
      </c>
      <c r="AD1720">
        <v>8.4492623505112399E-2</v>
      </c>
      <c r="AE1720">
        <v>8.33264835078492E-3</v>
      </c>
      <c r="AF1720">
        <v>0.67341544247086105</v>
      </c>
      <c r="AG1720">
        <v>5</v>
      </c>
      <c r="AH1720">
        <v>32448616</v>
      </c>
      <c r="AI1720">
        <v>0.1164606527440184</v>
      </c>
      <c r="AJ1720">
        <v>0.2090460190967775</v>
      </c>
      <c r="AK1720">
        <v>0.43303634275187569</v>
      </c>
      <c r="AL1720">
        <v>0.2414569854073283</v>
      </c>
      <c r="AM1720" t="s">
        <v>4753</v>
      </c>
      <c r="AN1720">
        <v>20200818</v>
      </c>
      <c r="AO1720">
        <v>62639</v>
      </c>
      <c r="AP1720">
        <v>491289</v>
      </c>
      <c r="AR1720">
        <v>903</v>
      </c>
      <c r="AT1720">
        <v>267</v>
      </c>
      <c r="AV1720">
        <v>165</v>
      </c>
      <c r="AX1720">
        <v>1518</v>
      </c>
      <c r="AY1720" t="s">
        <v>308</v>
      </c>
      <c r="AZ1720" t="s">
        <v>4754</v>
      </c>
      <c r="BA1720" t="s">
        <v>4755</v>
      </c>
      <c r="BB1720" t="s">
        <v>4756</v>
      </c>
      <c r="BC1720">
        <v>1102</v>
      </c>
      <c r="BE1720" t="s">
        <v>4755</v>
      </c>
      <c r="BG1720">
        <v>62639</v>
      </c>
      <c r="BK1720">
        <v>553908</v>
      </c>
      <c r="BV1720">
        <v>32</v>
      </c>
      <c r="BW1720">
        <v>672</v>
      </c>
      <c r="BX1720">
        <v>1833</v>
      </c>
      <c r="BY1720">
        <v>553928</v>
      </c>
      <c r="BZ1720">
        <v>553928</v>
      </c>
      <c r="CA1720">
        <v>2505</v>
      </c>
      <c r="CB1720">
        <v>553928</v>
      </c>
      <c r="CC1720">
        <v>25</v>
      </c>
      <c r="CD1720">
        <v>0</v>
      </c>
      <c r="CE1720" t="s">
        <v>4757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 t="s">
        <v>4758</v>
      </c>
      <c r="CM1720" t="s">
        <v>314</v>
      </c>
      <c r="CN1720">
        <v>155</v>
      </c>
    </row>
    <row r="1721" spans="1:92" x14ac:dyDescent="0.2">
      <c r="A1721" t="s">
        <v>510</v>
      </c>
      <c r="B1721" t="s">
        <v>4772</v>
      </c>
      <c r="C1721" s="2">
        <f t="shared" si="26"/>
        <v>0</v>
      </c>
      <c r="D1721">
        <v>4.6679853291223399</v>
      </c>
      <c r="E1721">
        <v>282.16656133882219</v>
      </c>
      <c r="F1721">
        <v>305.12310241037801</v>
      </c>
      <c r="G1721">
        <v>72.410032398711223</v>
      </c>
      <c r="H1721">
        <v>43.407635444420443</v>
      </c>
      <c r="I1721" t="s">
        <v>484</v>
      </c>
      <c r="J1721" t="s">
        <v>94</v>
      </c>
      <c r="K1721" t="s">
        <v>95</v>
      </c>
      <c r="L1721">
        <v>37.642684590000002</v>
      </c>
      <c r="M1721">
        <v>-114.8790388</v>
      </c>
      <c r="N1721">
        <v>5</v>
      </c>
      <c r="O1721">
        <v>0</v>
      </c>
      <c r="P1721">
        <v>0</v>
      </c>
      <c r="Q1721">
        <v>5</v>
      </c>
      <c r="R1721" t="s">
        <v>4773</v>
      </c>
      <c r="S1721">
        <v>54386</v>
      </c>
      <c r="T1721">
        <v>2016</v>
      </c>
      <c r="U1721">
        <v>5.4530137413817299E-2</v>
      </c>
      <c r="V1721">
        <v>2.1710030599999999</v>
      </c>
      <c r="W1721">
        <v>125782.04444444401</v>
      </c>
      <c r="X1721">
        <v>1.9959266802444E-2</v>
      </c>
      <c r="Y1721">
        <v>51210.96</v>
      </c>
      <c r="Z1721">
        <v>0.74788446083740001</v>
      </c>
      <c r="AA1721">
        <v>6.9977708628836205E-2</v>
      </c>
      <c r="AB1721">
        <v>0.147240033895816</v>
      </c>
      <c r="AC1721">
        <v>5155</v>
      </c>
      <c r="AD1721">
        <v>7.1001660302451603E-3</v>
      </c>
      <c r="AE1721">
        <v>2.6240994205316899E-2</v>
      </c>
      <c r="AF1721">
        <v>0.906140211055534</v>
      </c>
      <c r="AG1721">
        <v>1</v>
      </c>
      <c r="AH1721">
        <v>86473</v>
      </c>
      <c r="AI1721">
        <v>0.17768552033582741</v>
      </c>
      <c r="AJ1721">
        <v>0</v>
      </c>
      <c r="AK1721">
        <v>0.3585974812947394</v>
      </c>
      <c r="AL1721">
        <v>0.26422120199368587</v>
      </c>
      <c r="AM1721" t="s">
        <v>4753</v>
      </c>
      <c r="AN1721">
        <v>20200818</v>
      </c>
      <c r="AO1721">
        <v>62639</v>
      </c>
      <c r="AP1721">
        <v>491289</v>
      </c>
      <c r="AR1721">
        <v>903</v>
      </c>
      <c r="AT1721">
        <v>267</v>
      </c>
      <c r="AV1721">
        <v>165</v>
      </c>
      <c r="AX1721">
        <v>1518</v>
      </c>
      <c r="AY1721" t="s">
        <v>308</v>
      </c>
      <c r="AZ1721" t="s">
        <v>4754</v>
      </c>
      <c r="BA1721" t="s">
        <v>4755</v>
      </c>
      <c r="BB1721" t="s">
        <v>4756</v>
      </c>
      <c r="BC1721">
        <v>1102</v>
      </c>
      <c r="BE1721" t="s">
        <v>4755</v>
      </c>
      <c r="BG1721">
        <v>62639</v>
      </c>
      <c r="BK1721">
        <v>553908</v>
      </c>
      <c r="BV1721">
        <v>32</v>
      </c>
      <c r="BW1721">
        <v>672</v>
      </c>
      <c r="BX1721">
        <v>1833</v>
      </c>
      <c r="BY1721">
        <v>553928</v>
      </c>
      <c r="BZ1721">
        <v>553928</v>
      </c>
      <c r="CA1721">
        <v>2505</v>
      </c>
      <c r="CB1721">
        <v>553928</v>
      </c>
      <c r="CC1721">
        <v>25</v>
      </c>
      <c r="CD1721">
        <v>0</v>
      </c>
      <c r="CE1721" t="s">
        <v>4757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 t="s">
        <v>4758</v>
      </c>
      <c r="CM1721" t="s">
        <v>314</v>
      </c>
      <c r="CN1721">
        <v>155</v>
      </c>
    </row>
    <row r="1722" spans="1:92" x14ac:dyDescent="0.2">
      <c r="A1722" t="s">
        <v>510</v>
      </c>
      <c r="B1722" t="s">
        <v>4774</v>
      </c>
      <c r="C1722" s="2">
        <f t="shared" si="26"/>
        <v>82.923323566808548</v>
      </c>
      <c r="D1722">
        <v>5.1303053777434071</v>
      </c>
      <c r="E1722">
        <v>281.27874697793118</v>
      </c>
      <c r="F1722">
        <v>303.92642564289957</v>
      </c>
      <c r="G1722">
        <v>84.335261159206738</v>
      </c>
      <c r="H1722">
        <v>53.509084675734229</v>
      </c>
      <c r="I1722" t="s">
        <v>2394</v>
      </c>
      <c r="J1722" t="s">
        <v>94</v>
      </c>
      <c r="K1722" t="s">
        <v>95</v>
      </c>
      <c r="L1722">
        <v>39.017779740000002</v>
      </c>
      <c r="M1722">
        <v>-119.1870479</v>
      </c>
      <c r="N1722">
        <v>273</v>
      </c>
      <c r="O1722">
        <v>6</v>
      </c>
      <c r="P1722">
        <v>0</v>
      </c>
      <c r="Q1722">
        <v>267</v>
      </c>
      <c r="R1722" t="s">
        <v>4775</v>
      </c>
      <c r="S1722">
        <v>54504</v>
      </c>
      <c r="T1722">
        <v>2016</v>
      </c>
      <c r="U1722">
        <v>5.8819401296435897E-2</v>
      </c>
      <c r="V1722">
        <v>134.09921162500001</v>
      </c>
      <c r="W1722">
        <v>173300</v>
      </c>
      <c r="X1722">
        <v>6.4787294183375399E-3</v>
      </c>
      <c r="Y1722">
        <v>50952.375</v>
      </c>
      <c r="Z1722">
        <v>0.71159523759216303</v>
      </c>
      <c r="AA1722">
        <v>0.14236641533552699</v>
      </c>
      <c r="AB1722">
        <v>0.107276210658209</v>
      </c>
      <c r="AC1722">
        <v>72356</v>
      </c>
      <c r="AD1722">
        <v>1.1520708515178E-2</v>
      </c>
      <c r="AE1722">
        <v>1.8516614622466999E-2</v>
      </c>
      <c r="AF1722">
        <v>0.87930571017286796</v>
      </c>
      <c r="AG1722">
        <v>4</v>
      </c>
      <c r="AH1722">
        <v>838149</v>
      </c>
      <c r="AI1722">
        <v>0.16157866918650499</v>
      </c>
      <c r="AJ1722">
        <v>0.2019008553371775</v>
      </c>
      <c r="AK1722">
        <v>0.35626004445510279</v>
      </c>
      <c r="AL1722">
        <v>0.28026043102121462</v>
      </c>
      <c r="AM1722" t="s">
        <v>4753</v>
      </c>
      <c r="AN1722">
        <v>20200818</v>
      </c>
      <c r="AO1722">
        <v>62639</v>
      </c>
      <c r="AP1722">
        <v>491289</v>
      </c>
      <c r="AR1722">
        <v>903</v>
      </c>
      <c r="AT1722">
        <v>267</v>
      </c>
      <c r="AV1722">
        <v>165</v>
      </c>
      <c r="AX1722">
        <v>1518</v>
      </c>
      <c r="AY1722" t="s">
        <v>308</v>
      </c>
      <c r="AZ1722" t="s">
        <v>4754</v>
      </c>
      <c r="BA1722" t="s">
        <v>4755</v>
      </c>
      <c r="BB1722" t="s">
        <v>4756</v>
      </c>
      <c r="BC1722">
        <v>1102</v>
      </c>
      <c r="BE1722" t="s">
        <v>4755</v>
      </c>
      <c r="BG1722">
        <v>62639</v>
      </c>
      <c r="BK1722">
        <v>553908</v>
      </c>
      <c r="BV1722">
        <v>32</v>
      </c>
      <c r="BW1722">
        <v>672</v>
      </c>
      <c r="BX1722">
        <v>1833</v>
      </c>
      <c r="BY1722">
        <v>553928</v>
      </c>
      <c r="BZ1722">
        <v>553928</v>
      </c>
      <c r="CA1722">
        <v>2505</v>
      </c>
      <c r="CB1722">
        <v>553928</v>
      </c>
      <c r="CC1722">
        <v>25</v>
      </c>
      <c r="CD1722">
        <v>0</v>
      </c>
      <c r="CE1722" t="s">
        <v>4757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 t="s">
        <v>4758</v>
      </c>
      <c r="CM1722" t="s">
        <v>314</v>
      </c>
      <c r="CN1722">
        <v>155</v>
      </c>
    </row>
    <row r="1723" spans="1:92" x14ac:dyDescent="0.2">
      <c r="A1723" t="s">
        <v>510</v>
      </c>
      <c r="B1723" t="s">
        <v>4776</v>
      </c>
      <c r="C1723" s="2">
        <f t="shared" si="26"/>
        <v>225.82284198046631</v>
      </c>
      <c r="D1723">
        <v>4.8466034209166668</v>
      </c>
      <c r="E1723">
        <v>278.22373119486917</v>
      </c>
      <c r="F1723">
        <v>302.55905915708883</v>
      </c>
      <c r="G1723">
        <v>88.895466290482076</v>
      </c>
      <c r="H1723">
        <v>54.573255574927032</v>
      </c>
      <c r="I1723" t="s">
        <v>617</v>
      </c>
      <c r="J1723" t="s">
        <v>94</v>
      </c>
      <c r="K1723" t="s">
        <v>95</v>
      </c>
      <c r="L1723">
        <v>41.406921859999997</v>
      </c>
      <c r="M1723">
        <v>-118.1109427</v>
      </c>
      <c r="N1723">
        <v>104</v>
      </c>
      <c r="O1723">
        <v>4</v>
      </c>
      <c r="P1723">
        <v>0</v>
      </c>
      <c r="Q1723">
        <v>100</v>
      </c>
      <c r="R1723" t="s">
        <v>4777</v>
      </c>
      <c r="S1723">
        <v>54522</v>
      </c>
      <c r="T1723">
        <v>2016</v>
      </c>
      <c r="U1723">
        <v>0.29786413478907398</v>
      </c>
      <c r="V1723">
        <v>1.11234731666667</v>
      </c>
      <c r="W1723">
        <v>119690.255550469</v>
      </c>
      <c r="X1723">
        <v>1.8175659623028101E-3</v>
      </c>
      <c r="Y1723">
        <v>40867.833333333299</v>
      </c>
      <c r="Z1723">
        <v>0.79255852343589195</v>
      </c>
      <c r="AA1723">
        <v>0.13264233007064999</v>
      </c>
      <c r="AB1723">
        <v>0.23856619570905299</v>
      </c>
      <c r="AC1723">
        <v>17713</v>
      </c>
      <c r="AD1723">
        <v>2.2745553160983399E-3</v>
      </c>
      <c r="AE1723">
        <v>0.11677479119216</v>
      </c>
      <c r="AF1723">
        <v>0.86351612330932304</v>
      </c>
      <c r="AG1723">
        <v>1</v>
      </c>
      <c r="AH1723">
        <v>289348</v>
      </c>
      <c r="AI1723">
        <v>9.7132173023487284E-2</v>
      </c>
      <c r="AJ1723">
        <v>0.23636244245683399</v>
      </c>
      <c r="AK1723">
        <v>0.40139209533157311</v>
      </c>
      <c r="AL1723">
        <v>0.26511328918810573</v>
      </c>
      <c r="AM1723" t="s">
        <v>4753</v>
      </c>
      <c r="AN1723">
        <v>20200818</v>
      </c>
      <c r="AO1723">
        <v>62639</v>
      </c>
      <c r="AP1723">
        <v>491289</v>
      </c>
      <c r="AR1723">
        <v>903</v>
      </c>
      <c r="AT1723">
        <v>267</v>
      </c>
      <c r="AV1723">
        <v>165</v>
      </c>
      <c r="AX1723">
        <v>1518</v>
      </c>
      <c r="AY1723" t="s">
        <v>308</v>
      </c>
      <c r="AZ1723" t="s">
        <v>4754</v>
      </c>
      <c r="BA1723" t="s">
        <v>4755</v>
      </c>
      <c r="BB1723" t="s">
        <v>4756</v>
      </c>
      <c r="BC1723">
        <v>1102</v>
      </c>
      <c r="BE1723" t="s">
        <v>4755</v>
      </c>
      <c r="BG1723">
        <v>62639</v>
      </c>
      <c r="BK1723">
        <v>553908</v>
      </c>
      <c r="BV1723">
        <v>32</v>
      </c>
      <c r="BW1723">
        <v>672</v>
      </c>
      <c r="BX1723">
        <v>1833</v>
      </c>
      <c r="BY1723">
        <v>553928</v>
      </c>
      <c r="BZ1723">
        <v>553928</v>
      </c>
      <c r="CA1723">
        <v>2505</v>
      </c>
      <c r="CB1723">
        <v>553928</v>
      </c>
      <c r="CC1723">
        <v>25</v>
      </c>
      <c r="CD1723">
        <v>0</v>
      </c>
      <c r="CE1723" t="s">
        <v>4757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 t="s">
        <v>4758</v>
      </c>
      <c r="CM1723" t="s">
        <v>314</v>
      </c>
      <c r="CN1723">
        <v>155</v>
      </c>
    </row>
    <row r="1724" spans="1:92" x14ac:dyDescent="0.2">
      <c r="A1724" t="s">
        <v>510</v>
      </c>
      <c r="B1724" t="s">
        <v>4778</v>
      </c>
      <c r="C1724" s="2">
        <f t="shared" si="26"/>
        <v>166.44474034620507</v>
      </c>
      <c r="D1724">
        <v>3.709164949634888</v>
      </c>
      <c r="E1724">
        <v>278.5089860546733</v>
      </c>
      <c r="F1724">
        <v>302.56030368258502</v>
      </c>
      <c r="G1724">
        <v>87.053294038619441</v>
      </c>
      <c r="H1724">
        <v>55.046813685486093</v>
      </c>
      <c r="I1724" t="s">
        <v>4779</v>
      </c>
      <c r="J1724" t="s">
        <v>94</v>
      </c>
      <c r="K1724" t="s">
        <v>95</v>
      </c>
      <c r="L1724">
        <v>39.933223300000002</v>
      </c>
      <c r="M1724">
        <v>-117.03970750000001</v>
      </c>
      <c r="N1724">
        <v>52</v>
      </c>
      <c r="O1724">
        <v>1</v>
      </c>
      <c r="P1724">
        <v>0</v>
      </c>
      <c r="Q1724">
        <v>51</v>
      </c>
      <c r="R1724" t="s">
        <v>4780</v>
      </c>
      <c r="S1724">
        <v>54458</v>
      </c>
      <c r="T1724">
        <v>2016</v>
      </c>
      <c r="U1724">
        <v>5.5318168730204502E-2</v>
      </c>
      <c r="V1724">
        <v>1.36058525</v>
      </c>
      <c r="W1724">
        <v>147750</v>
      </c>
      <c r="X1724">
        <v>5.3657664103022498E-4</v>
      </c>
      <c r="Y1724">
        <v>63068</v>
      </c>
      <c r="Z1724">
        <v>0.84166796006001299</v>
      </c>
      <c r="AA1724">
        <v>0.140692454085381</v>
      </c>
      <c r="AB1724">
        <v>0.234219954402345</v>
      </c>
      <c r="AC1724">
        <v>6008</v>
      </c>
      <c r="AD1724">
        <v>3.8454659273833001E-3</v>
      </c>
      <c r="AE1724">
        <v>0.12980050586610001</v>
      </c>
      <c r="AF1724">
        <v>0.83208260792546496</v>
      </c>
      <c r="AG1724">
        <v>1</v>
      </c>
      <c r="AH1724">
        <v>100797</v>
      </c>
      <c r="AI1724">
        <v>0.10722541345476549</v>
      </c>
      <c r="AJ1724">
        <v>0.2363066361102017</v>
      </c>
      <c r="AK1724">
        <v>0.38358284472752158</v>
      </c>
      <c r="AL1724">
        <v>0.27288510570751112</v>
      </c>
      <c r="AM1724" t="s">
        <v>4753</v>
      </c>
      <c r="AN1724">
        <v>20200818</v>
      </c>
      <c r="AO1724">
        <v>62639</v>
      </c>
      <c r="AP1724">
        <v>491289</v>
      </c>
      <c r="AR1724">
        <v>903</v>
      </c>
      <c r="AT1724">
        <v>267</v>
      </c>
      <c r="AV1724">
        <v>165</v>
      </c>
      <c r="AX1724">
        <v>1518</v>
      </c>
      <c r="AY1724" t="s">
        <v>308</v>
      </c>
      <c r="AZ1724" t="s">
        <v>4754</v>
      </c>
      <c r="BA1724" t="s">
        <v>4755</v>
      </c>
      <c r="BB1724" t="s">
        <v>4756</v>
      </c>
      <c r="BC1724">
        <v>1102</v>
      </c>
      <c r="BE1724" t="s">
        <v>4755</v>
      </c>
      <c r="BG1724">
        <v>62639</v>
      </c>
      <c r="BK1724">
        <v>553908</v>
      </c>
      <c r="BV1724">
        <v>32</v>
      </c>
      <c r="BW1724">
        <v>672</v>
      </c>
      <c r="BX1724">
        <v>1833</v>
      </c>
      <c r="BY1724">
        <v>553928</v>
      </c>
      <c r="BZ1724">
        <v>553928</v>
      </c>
      <c r="CA1724">
        <v>2505</v>
      </c>
      <c r="CB1724">
        <v>553928</v>
      </c>
      <c r="CC1724">
        <v>25</v>
      </c>
      <c r="CD1724">
        <v>0</v>
      </c>
      <c r="CE1724" t="s">
        <v>4757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 t="s">
        <v>4758</v>
      </c>
      <c r="CM1724" t="s">
        <v>314</v>
      </c>
      <c r="CN1724">
        <v>155</v>
      </c>
    </row>
    <row r="1725" spans="1:92" x14ac:dyDescent="0.2">
      <c r="A1725" t="s">
        <v>510</v>
      </c>
      <c r="B1725" t="s">
        <v>4781</v>
      </c>
      <c r="C1725" s="2">
        <f t="shared" si="26"/>
        <v>0</v>
      </c>
      <c r="D1725">
        <v>3.777516138624947</v>
      </c>
      <c r="E1725">
        <v>279.67765424280589</v>
      </c>
      <c r="F1725">
        <v>304.39973567212257</v>
      </c>
      <c r="G1725">
        <v>86.895043879404938</v>
      </c>
      <c r="H1725">
        <v>50.346592246419178</v>
      </c>
      <c r="I1725" t="s">
        <v>4782</v>
      </c>
      <c r="J1725" t="s">
        <v>94</v>
      </c>
      <c r="K1725" t="s">
        <v>95</v>
      </c>
      <c r="L1725">
        <v>40.440037820000001</v>
      </c>
      <c r="M1725">
        <v>-118.4005641</v>
      </c>
      <c r="N1725">
        <v>15</v>
      </c>
      <c r="O1725">
        <v>0</v>
      </c>
      <c r="P1725">
        <v>0</v>
      </c>
      <c r="Q1725">
        <v>15</v>
      </c>
      <c r="R1725" t="s">
        <v>4783</v>
      </c>
      <c r="S1725">
        <v>54605</v>
      </c>
      <c r="T1725">
        <v>2016</v>
      </c>
      <c r="U1725">
        <v>0.45060386473429997</v>
      </c>
      <c r="V1725">
        <v>6.5738174999999996</v>
      </c>
      <c r="W1725">
        <v>81148.800000000003</v>
      </c>
      <c r="X1725">
        <v>3.3790186751559398E-2</v>
      </c>
      <c r="Y1725">
        <v>57866.5</v>
      </c>
      <c r="Z1725">
        <v>0.55613944996005904</v>
      </c>
      <c r="AA1725">
        <v>0.13035376063472101</v>
      </c>
      <c r="AB1725">
        <v>8.1848552338530001E-2</v>
      </c>
      <c r="AC1725">
        <v>5861</v>
      </c>
      <c r="AD1725">
        <v>7.0915619389587004E-3</v>
      </c>
      <c r="AE1725">
        <v>1.9594415344845701E-2</v>
      </c>
      <c r="AF1725">
        <v>0.90999062232011196</v>
      </c>
      <c r="AG1725">
        <v>1</v>
      </c>
      <c r="AH1725">
        <v>119819</v>
      </c>
      <c r="AI1725">
        <v>0.111593319924219</v>
      </c>
      <c r="AJ1725">
        <v>0</v>
      </c>
      <c r="AK1725">
        <v>0.43881187457748771</v>
      </c>
      <c r="AL1725">
        <v>0.27797761623782541</v>
      </c>
      <c r="AM1725" t="s">
        <v>4753</v>
      </c>
      <c r="AN1725">
        <v>20200818</v>
      </c>
      <c r="AO1725">
        <v>62639</v>
      </c>
      <c r="AP1725">
        <v>491289</v>
      </c>
      <c r="AR1725">
        <v>903</v>
      </c>
      <c r="AT1725">
        <v>267</v>
      </c>
      <c r="AV1725">
        <v>165</v>
      </c>
      <c r="AX1725">
        <v>1518</v>
      </c>
      <c r="AY1725" t="s">
        <v>308</v>
      </c>
      <c r="AZ1725" t="s">
        <v>4754</v>
      </c>
      <c r="BA1725" t="s">
        <v>4755</v>
      </c>
      <c r="BB1725" t="s">
        <v>4756</v>
      </c>
      <c r="BC1725">
        <v>1102</v>
      </c>
      <c r="BE1725" t="s">
        <v>4755</v>
      </c>
      <c r="BG1725">
        <v>62639</v>
      </c>
      <c r="BK1725">
        <v>553908</v>
      </c>
      <c r="BV1725">
        <v>32</v>
      </c>
      <c r="BW1725">
        <v>672</v>
      </c>
      <c r="BX1725">
        <v>1833</v>
      </c>
      <c r="BY1725">
        <v>553928</v>
      </c>
      <c r="BZ1725">
        <v>553928</v>
      </c>
      <c r="CA1725">
        <v>2505</v>
      </c>
      <c r="CB1725">
        <v>553928</v>
      </c>
      <c r="CC1725">
        <v>25</v>
      </c>
      <c r="CD1725">
        <v>0</v>
      </c>
      <c r="CE1725" t="s">
        <v>4757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 t="s">
        <v>4758</v>
      </c>
      <c r="CM1725" t="s">
        <v>314</v>
      </c>
      <c r="CN1725">
        <v>155</v>
      </c>
    </row>
    <row r="1726" spans="1:92" x14ac:dyDescent="0.2">
      <c r="A1726" t="s">
        <v>510</v>
      </c>
      <c r="B1726" t="s">
        <v>4784</v>
      </c>
      <c r="C1726" s="2">
        <f t="shared" si="26"/>
        <v>0</v>
      </c>
      <c r="D1726">
        <v>3.8375804074125761</v>
      </c>
      <c r="E1726">
        <v>280.15938132616918</v>
      </c>
      <c r="F1726">
        <v>302.39372806054399</v>
      </c>
      <c r="G1726">
        <v>81.739388435725431</v>
      </c>
      <c r="H1726">
        <v>54.474982333571681</v>
      </c>
      <c r="I1726" t="s">
        <v>4785</v>
      </c>
      <c r="J1726" t="s">
        <v>94</v>
      </c>
      <c r="K1726" t="s">
        <v>95</v>
      </c>
      <c r="L1726">
        <v>39.448754819999998</v>
      </c>
      <c r="M1726">
        <v>-119.5250207</v>
      </c>
      <c r="N1726">
        <v>6</v>
      </c>
      <c r="O1726">
        <v>0</v>
      </c>
      <c r="P1726">
        <v>0</v>
      </c>
      <c r="Q1726">
        <v>6</v>
      </c>
      <c r="R1726" t="s">
        <v>4786</v>
      </c>
      <c r="S1726">
        <v>54623</v>
      </c>
      <c r="T1726">
        <v>2016</v>
      </c>
      <c r="U1726">
        <v>7.5376884422110504E-2</v>
      </c>
      <c r="V1726">
        <v>63.974829999999997</v>
      </c>
      <c r="W1726">
        <v>256600</v>
      </c>
      <c r="X1726">
        <v>1.0810810810810799E-2</v>
      </c>
      <c r="Y1726">
        <v>66781</v>
      </c>
      <c r="Z1726">
        <v>0.67326732673267298</v>
      </c>
      <c r="AA1726">
        <v>8.6486486486486505E-3</v>
      </c>
      <c r="AB1726">
        <v>0</v>
      </c>
      <c r="AC1726">
        <v>925</v>
      </c>
      <c r="AD1726">
        <v>0</v>
      </c>
      <c r="AE1726">
        <v>2.16216216216216E-3</v>
      </c>
      <c r="AF1726">
        <v>0.98162162162162203</v>
      </c>
      <c r="AG1726">
        <v>3</v>
      </c>
      <c r="AH1726">
        <v>68021</v>
      </c>
      <c r="AI1726">
        <v>0.18773614030961031</v>
      </c>
      <c r="AJ1726">
        <v>0</v>
      </c>
      <c r="AK1726">
        <v>0.30089237147351561</v>
      </c>
      <c r="AL1726">
        <v>0.37632495846870823</v>
      </c>
      <c r="AM1726" t="s">
        <v>4753</v>
      </c>
      <c r="AN1726">
        <v>20200818</v>
      </c>
      <c r="AO1726">
        <v>62639</v>
      </c>
      <c r="AP1726">
        <v>491289</v>
      </c>
      <c r="AR1726">
        <v>903</v>
      </c>
      <c r="AT1726">
        <v>267</v>
      </c>
      <c r="AV1726">
        <v>165</v>
      </c>
      <c r="AX1726">
        <v>1518</v>
      </c>
      <c r="AY1726" t="s">
        <v>308</v>
      </c>
      <c r="AZ1726" t="s">
        <v>4754</v>
      </c>
      <c r="BA1726" t="s">
        <v>4755</v>
      </c>
      <c r="BB1726" t="s">
        <v>4756</v>
      </c>
      <c r="BC1726">
        <v>1102</v>
      </c>
      <c r="BE1726" t="s">
        <v>4755</v>
      </c>
      <c r="BG1726">
        <v>62639</v>
      </c>
      <c r="BK1726">
        <v>553908</v>
      </c>
      <c r="BV1726">
        <v>32</v>
      </c>
      <c r="BW1726">
        <v>672</v>
      </c>
      <c r="BX1726">
        <v>1833</v>
      </c>
      <c r="BY1726">
        <v>553928</v>
      </c>
      <c r="BZ1726">
        <v>553928</v>
      </c>
      <c r="CA1726">
        <v>2505</v>
      </c>
      <c r="CB1726">
        <v>553928</v>
      </c>
      <c r="CC1726">
        <v>25</v>
      </c>
      <c r="CD1726">
        <v>0</v>
      </c>
      <c r="CE1726" t="s">
        <v>4757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 t="s">
        <v>4758</v>
      </c>
      <c r="CM1726" t="s">
        <v>314</v>
      </c>
      <c r="CN1726">
        <v>155</v>
      </c>
    </row>
    <row r="1727" spans="1:92" x14ac:dyDescent="0.2">
      <c r="A1727" t="s">
        <v>510</v>
      </c>
      <c r="B1727" t="s">
        <v>4787</v>
      </c>
      <c r="C1727" s="2">
        <f t="shared" si="26"/>
        <v>0</v>
      </c>
      <c r="D1727">
        <v>4.95929728278273</v>
      </c>
      <c r="E1727">
        <v>280.69629694016197</v>
      </c>
      <c r="F1727">
        <v>303.37849189664558</v>
      </c>
      <c r="G1727">
        <v>79.575342312206473</v>
      </c>
      <c r="H1727">
        <v>54.208657491599247</v>
      </c>
      <c r="I1727" t="s">
        <v>882</v>
      </c>
      <c r="J1727" t="s">
        <v>94</v>
      </c>
      <c r="K1727" t="s">
        <v>95</v>
      </c>
      <c r="L1727">
        <v>38.538416959999999</v>
      </c>
      <c r="M1727">
        <v>-118.43445060000001</v>
      </c>
      <c r="N1727">
        <v>11</v>
      </c>
      <c r="O1727">
        <v>0</v>
      </c>
      <c r="P1727">
        <v>0</v>
      </c>
      <c r="Q1727">
        <v>11</v>
      </c>
      <c r="R1727" t="s">
        <v>4788</v>
      </c>
      <c r="S1727">
        <v>54587</v>
      </c>
      <c r="T1727">
        <v>2016</v>
      </c>
      <c r="U1727">
        <v>0.309531713794719</v>
      </c>
      <c r="V1727">
        <v>3.9958175499999999</v>
      </c>
      <c r="W1727">
        <v>77478.466666666704</v>
      </c>
      <c r="X1727">
        <v>4.0166617078250498E-3</v>
      </c>
      <c r="Y1727">
        <v>27488.266666666699</v>
      </c>
      <c r="Z1727">
        <v>0.56923285251784095</v>
      </c>
      <c r="AA1727">
        <v>6.1660019748798499E-2</v>
      </c>
      <c r="AB1727">
        <v>0.37800782742108802</v>
      </c>
      <c r="AC1727">
        <v>4497</v>
      </c>
      <c r="AD1727">
        <v>1.50648102720852E-2</v>
      </c>
      <c r="AE1727">
        <v>0.22723898756074101</v>
      </c>
      <c r="AF1727">
        <v>0.71853142164813799</v>
      </c>
      <c r="AG1727">
        <v>1</v>
      </c>
      <c r="AH1727">
        <v>85717</v>
      </c>
      <c r="AI1727">
        <v>0.22426123172766199</v>
      </c>
      <c r="AJ1727">
        <v>0</v>
      </c>
      <c r="AK1727">
        <v>0.30583198198723699</v>
      </c>
      <c r="AL1727">
        <v>0.30705694319679883</v>
      </c>
      <c r="AM1727" t="s">
        <v>4753</v>
      </c>
      <c r="AN1727">
        <v>20200818</v>
      </c>
      <c r="AO1727">
        <v>62639</v>
      </c>
      <c r="AP1727">
        <v>491289</v>
      </c>
      <c r="AR1727">
        <v>903</v>
      </c>
      <c r="AT1727">
        <v>267</v>
      </c>
      <c r="AV1727">
        <v>165</v>
      </c>
      <c r="AX1727">
        <v>1518</v>
      </c>
      <c r="AY1727" t="s">
        <v>308</v>
      </c>
      <c r="AZ1727" t="s">
        <v>4754</v>
      </c>
      <c r="BA1727" t="s">
        <v>4755</v>
      </c>
      <c r="BB1727" t="s">
        <v>4756</v>
      </c>
      <c r="BC1727">
        <v>1102</v>
      </c>
      <c r="BE1727" t="s">
        <v>4755</v>
      </c>
      <c r="BG1727">
        <v>62639</v>
      </c>
      <c r="BK1727">
        <v>553908</v>
      </c>
      <c r="BV1727">
        <v>32</v>
      </c>
      <c r="BW1727">
        <v>672</v>
      </c>
      <c r="BX1727">
        <v>1833</v>
      </c>
      <c r="BY1727">
        <v>553928</v>
      </c>
      <c r="BZ1727">
        <v>553928</v>
      </c>
      <c r="CA1727">
        <v>2505</v>
      </c>
      <c r="CB1727">
        <v>553928</v>
      </c>
      <c r="CC1727">
        <v>25</v>
      </c>
      <c r="CD1727">
        <v>0</v>
      </c>
      <c r="CE1727" t="s">
        <v>4757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 t="s">
        <v>4758</v>
      </c>
      <c r="CM1727" t="s">
        <v>314</v>
      </c>
      <c r="CN1727">
        <v>155</v>
      </c>
    </row>
    <row r="1728" spans="1:92" x14ac:dyDescent="0.2">
      <c r="A1728" t="s">
        <v>510</v>
      </c>
      <c r="B1728" t="s">
        <v>4789</v>
      </c>
      <c r="C1728" s="2">
        <f t="shared" si="26"/>
        <v>303.53265310887485</v>
      </c>
      <c r="D1728">
        <v>5.4325766006967946</v>
      </c>
      <c r="E1728">
        <v>280.64054572919792</v>
      </c>
      <c r="F1728">
        <v>303.76697414891561</v>
      </c>
      <c r="G1728">
        <v>79.132343622246054</v>
      </c>
      <c r="H1728">
        <v>46.518017073408117</v>
      </c>
      <c r="I1728" t="s">
        <v>4790</v>
      </c>
      <c r="J1728" t="s">
        <v>94</v>
      </c>
      <c r="K1728" t="s">
        <v>95</v>
      </c>
      <c r="L1728">
        <v>38.042642559999997</v>
      </c>
      <c r="M1728">
        <v>-116.4722702</v>
      </c>
      <c r="N1728">
        <v>441</v>
      </c>
      <c r="O1728">
        <v>13</v>
      </c>
      <c r="P1728">
        <v>0</v>
      </c>
      <c r="Q1728">
        <v>428</v>
      </c>
      <c r="R1728" t="s">
        <v>4791</v>
      </c>
      <c r="S1728">
        <v>54414</v>
      </c>
      <c r="T1728">
        <v>2016</v>
      </c>
      <c r="U1728">
        <v>8.5245811678888006E-2</v>
      </c>
      <c r="V1728">
        <v>42.287623811111096</v>
      </c>
      <c r="W1728">
        <v>81953.422222222202</v>
      </c>
      <c r="X1728">
        <v>1.6184545433232E-2</v>
      </c>
      <c r="Y1728">
        <v>48191.444444444402</v>
      </c>
      <c r="Z1728">
        <v>0.70903058417817599</v>
      </c>
      <c r="AA1728">
        <v>0.16439367549835401</v>
      </c>
      <c r="AB1728">
        <v>0.166028864879811</v>
      </c>
      <c r="AC1728">
        <v>42829</v>
      </c>
      <c r="AD1728">
        <v>8.3619107951357005E-3</v>
      </c>
      <c r="AE1728">
        <v>1.6805096260876201E-2</v>
      </c>
      <c r="AF1728">
        <v>0.86388803938208103</v>
      </c>
      <c r="AG1728">
        <v>3</v>
      </c>
      <c r="AH1728">
        <v>724519</v>
      </c>
      <c r="AI1728">
        <v>0.2294460186689376</v>
      </c>
      <c r="AJ1728">
        <v>0.1680811683337497</v>
      </c>
      <c r="AK1728">
        <v>0.29703016760084971</v>
      </c>
      <c r="AL1728">
        <v>0.30544264539646299</v>
      </c>
      <c r="AM1728" t="s">
        <v>4753</v>
      </c>
      <c r="AN1728">
        <v>20200818</v>
      </c>
      <c r="AO1728">
        <v>62639</v>
      </c>
      <c r="AP1728">
        <v>491289</v>
      </c>
      <c r="AR1728">
        <v>903</v>
      </c>
      <c r="AT1728">
        <v>267</v>
      </c>
      <c r="AV1728">
        <v>165</v>
      </c>
      <c r="AX1728">
        <v>1518</v>
      </c>
      <c r="AY1728" t="s">
        <v>308</v>
      </c>
      <c r="AZ1728" t="s">
        <v>4754</v>
      </c>
      <c r="BA1728" t="s">
        <v>4755</v>
      </c>
      <c r="BB1728" t="s">
        <v>4756</v>
      </c>
      <c r="BC1728">
        <v>1102</v>
      </c>
      <c r="BE1728" t="s">
        <v>4755</v>
      </c>
      <c r="BG1728">
        <v>62639</v>
      </c>
      <c r="BK1728">
        <v>553908</v>
      </c>
      <c r="BV1728">
        <v>32</v>
      </c>
      <c r="BW1728">
        <v>672</v>
      </c>
      <c r="BX1728">
        <v>1833</v>
      </c>
      <c r="BY1728">
        <v>553928</v>
      </c>
      <c r="BZ1728">
        <v>553928</v>
      </c>
      <c r="CA1728">
        <v>2505</v>
      </c>
      <c r="CB1728">
        <v>553928</v>
      </c>
      <c r="CC1728">
        <v>25</v>
      </c>
      <c r="CD1728">
        <v>0</v>
      </c>
      <c r="CE1728" t="s">
        <v>4757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 t="s">
        <v>4758</v>
      </c>
      <c r="CM1728" t="s">
        <v>314</v>
      </c>
      <c r="CN1728">
        <v>155</v>
      </c>
    </row>
    <row r="1729" spans="1:92" x14ac:dyDescent="0.2">
      <c r="A1729" t="s">
        <v>510</v>
      </c>
      <c r="B1729" t="s">
        <v>4792</v>
      </c>
      <c r="C1729" s="2">
        <f t="shared" si="26"/>
        <v>219.87686895338612</v>
      </c>
      <c r="D1729">
        <v>8.5235848880334366</v>
      </c>
      <c r="E1729">
        <v>280.28192303553197</v>
      </c>
      <c r="F1729">
        <v>300.84982233321603</v>
      </c>
      <c r="G1729">
        <v>82.582700728032265</v>
      </c>
      <c r="H1729">
        <v>57.161088442914917</v>
      </c>
      <c r="I1729" t="s">
        <v>4793</v>
      </c>
      <c r="J1729" t="s">
        <v>94</v>
      </c>
      <c r="K1729" t="s">
        <v>95</v>
      </c>
      <c r="L1729">
        <v>39.155090450000003</v>
      </c>
      <c r="M1729">
        <v>-119.7480219</v>
      </c>
      <c r="N1729">
        <v>391</v>
      </c>
      <c r="O1729">
        <v>8</v>
      </c>
      <c r="P1729">
        <v>0</v>
      </c>
      <c r="Q1729">
        <v>383</v>
      </c>
      <c r="R1729" t="s">
        <v>4794</v>
      </c>
      <c r="S1729">
        <v>54648</v>
      </c>
      <c r="T1729">
        <v>2016</v>
      </c>
      <c r="U1729">
        <v>6.0565887538623797E-2</v>
      </c>
      <c r="V1729">
        <v>594.10235</v>
      </c>
      <c r="W1729">
        <v>246400</v>
      </c>
      <c r="X1729">
        <v>1.12552740925667E-2</v>
      </c>
      <c r="Y1729">
        <v>56789.5</v>
      </c>
      <c r="Z1729">
        <v>0.62673026572369595</v>
      </c>
      <c r="AA1729">
        <v>0.173776282566273</v>
      </c>
      <c r="AB1729">
        <v>7.6368380835048294E-2</v>
      </c>
      <c r="AC1729">
        <v>36384</v>
      </c>
      <c r="AD1729">
        <v>4.0800566651782097E-2</v>
      </c>
      <c r="AE1729">
        <v>3.3390512935623201E-2</v>
      </c>
      <c r="AF1729">
        <v>0.83653358031270098</v>
      </c>
      <c r="AG1729">
        <v>5</v>
      </c>
      <c r="AH1729">
        <v>983320</v>
      </c>
      <c r="AI1729">
        <v>0.16560122849123379</v>
      </c>
      <c r="AJ1729">
        <v>0.18090245291461579</v>
      </c>
      <c r="AK1729">
        <v>0.37652544441280561</v>
      </c>
      <c r="AL1729">
        <v>0.27697087418134481</v>
      </c>
      <c r="AM1729" t="s">
        <v>4753</v>
      </c>
      <c r="AN1729">
        <v>20200818</v>
      </c>
      <c r="AO1729">
        <v>62639</v>
      </c>
      <c r="AP1729">
        <v>491289</v>
      </c>
      <c r="AR1729">
        <v>903</v>
      </c>
      <c r="AT1729">
        <v>267</v>
      </c>
      <c r="AV1729">
        <v>165</v>
      </c>
      <c r="AX1729">
        <v>1518</v>
      </c>
      <c r="AY1729" t="s">
        <v>308</v>
      </c>
      <c r="AZ1729" t="s">
        <v>4754</v>
      </c>
      <c r="BA1729" t="s">
        <v>4755</v>
      </c>
      <c r="BB1729" t="s">
        <v>4756</v>
      </c>
      <c r="BC1729">
        <v>1102</v>
      </c>
      <c r="BE1729" t="s">
        <v>4755</v>
      </c>
      <c r="BG1729">
        <v>62639</v>
      </c>
      <c r="BK1729">
        <v>553908</v>
      </c>
      <c r="BV1729">
        <v>32</v>
      </c>
      <c r="BW1729">
        <v>672</v>
      </c>
      <c r="BX1729">
        <v>1833</v>
      </c>
      <c r="BY1729">
        <v>553928</v>
      </c>
      <c r="BZ1729">
        <v>553928</v>
      </c>
      <c r="CA1729">
        <v>2505</v>
      </c>
      <c r="CB1729">
        <v>553928</v>
      </c>
      <c r="CC1729">
        <v>25</v>
      </c>
      <c r="CD1729">
        <v>0</v>
      </c>
      <c r="CE1729" t="s">
        <v>4757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 t="s">
        <v>4758</v>
      </c>
      <c r="CM1729" t="s">
        <v>314</v>
      </c>
      <c r="CN1729">
        <v>155</v>
      </c>
    </row>
    <row r="1730" spans="1:92" x14ac:dyDescent="0.2">
      <c r="A1730" t="s">
        <v>510</v>
      </c>
      <c r="B1730" t="s">
        <v>4795</v>
      </c>
      <c r="C1730" s="2">
        <f t="shared" si="26"/>
        <v>287.0854497408319</v>
      </c>
      <c r="D1730">
        <v>6.804261243845195</v>
      </c>
      <c r="E1730">
        <v>278.82951525541318</v>
      </c>
      <c r="F1730">
        <v>301.6925840807279</v>
      </c>
      <c r="G1730">
        <v>86.448052448473234</v>
      </c>
      <c r="H1730">
        <v>58.194653462386533</v>
      </c>
      <c r="I1730" t="s">
        <v>4796</v>
      </c>
      <c r="J1730" t="s">
        <v>94</v>
      </c>
      <c r="K1730" t="s">
        <v>95</v>
      </c>
      <c r="L1730">
        <v>40.665622650000003</v>
      </c>
      <c r="M1730">
        <v>-119.6631594</v>
      </c>
      <c r="N1730">
        <v>6297</v>
      </c>
      <c r="O1730">
        <v>127</v>
      </c>
      <c r="P1730">
        <v>0</v>
      </c>
      <c r="Q1730">
        <v>6170</v>
      </c>
      <c r="R1730" t="s">
        <v>4797</v>
      </c>
      <c r="S1730">
        <v>54540</v>
      </c>
      <c r="T1730">
        <v>2016</v>
      </c>
      <c r="U1730">
        <v>9.5105359189729094E-2</v>
      </c>
      <c r="V1730">
        <v>1540.1207323988001</v>
      </c>
      <c r="W1730">
        <v>265721.622510974</v>
      </c>
      <c r="X1730">
        <v>1.6169965269997501E-2</v>
      </c>
      <c r="Y1730">
        <v>59899.3066666667</v>
      </c>
      <c r="Z1730">
        <v>0.61872170639617496</v>
      </c>
      <c r="AA1730">
        <v>0.159599407787164</v>
      </c>
      <c r="AB1730">
        <v>0.15837494041835001</v>
      </c>
      <c r="AC1730">
        <v>442377</v>
      </c>
      <c r="AD1730">
        <v>3.6017068341469401E-2</v>
      </c>
      <c r="AE1730">
        <v>6.8498894450853401E-2</v>
      </c>
      <c r="AF1730">
        <v>0.804343295707729</v>
      </c>
      <c r="AG1730">
        <v>5</v>
      </c>
      <c r="AH1730">
        <v>7222001</v>
      </c>
      <c r="AI1730">
        <v>0.1218868565650988</v>
      </c>
      <c r="AJ1730">
        <v>0.1974992803241096</v>
      </c>
      <c r="AK1730">
        <v>0.41839249260696593</v>
      </c>
      <c r="AL1730">
        <v>0.26222137050382571</v>
      </c>
      <c r="AM1730" t="s">
        <v>4753</v>
      </c>
      <c r="AN1730">
        <v>20200818</v>
      </c>
      <c r="AO1730">
        <v>62639</v>
      </c>
      <c r="AP1730">
        <v>491289</v>
      </c>
      <c r="AR1730">
        <v>903</v>
      </c>
      <c r="AT1730">
        <v>267</v>
      </c>
      <c r="AV1730">
        <v>165</v>
      </c>
      <c r="AX1730">
        <v>1518</v>
      </c>
      <c r="AY1730" t="s">
        <v>308</v>
      </c>
      <c r="AZ1730" t="s">
        <v>4754</v>
      </c>
      <c r="BA1730" t="s">
        <v>4755</v>
      </c>
      <c r="BB1730" t="s">
        <v>4756</v>
      </c>
      <c r="BC1730">
        <v>1102</v>
      </c>
      <c r="BE1730" t="s">
        <v>4755</v>
      </c>
      <c r="BG1730">
        <v>62639</v>
      </c>
      <c r="BK1730">
        <v>553908</v>
      </c>
      <c r="BV1730">
        <v>32</v>
      </c>
      <c r="BW1730">
        <v>672</v>
      </c>
      <c r="BX1730">
        <v>1833</v>
      </c>
      <c r="BY1730">
        <v>553928</v>
      </c>
      <c r="BZ1730">
        <v>553928</v>
      </c>
      <c r="CA1730">
        <v>2505</v>
      </c>
      <c r="CB1730">
        <v>553928</v>
      </c>
      <c r="CC1730">
        <v>25</v>
      </c>
      <c r="CD1730">
        <v>0</v>
      </c>
      <c r="CE1730" t="s">
        <v>4757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 t="s">
        <v>4758</v>
      </c>
      <c r="CM1730" t="s">
        <v>314</v>
      </c>
      <c r="CN1730">
        <v>155</v>
      </c>
    </row>
    <row r="1731" spans="1:92" x14ac:dyDescent="0.2">
      <c r="A1731" t="s">
        <v>510</v>
      </c>
      <c r="B1731" t="s">
        <v>4798</v>
      </c>
      <c r="C1731" s="2">
        <f t="shared" ref="C1731:C1794" si="27">O1731/AC1731*1000000</f>
        <v>97.580015612802498</v>
      </c>
      <c r="D1731">
        <v>4.5002193922160423</v>
      </c>
      <c r="E1731">
        <v>277.35865145099848</v>
      </c>
      <c r="F1731">
        <v>301.0478392856399</v>
      </c>
      <c r="G1731">
        <v>87.112403706634012</v>
      </c>
      <c r="H1731">
        <v>55.285079177737913</v>
      </c>
      <c r="I1731" t="s">
        <v>4799</v>
      </c>
      <c r="J1731" t="s">
        <v>94</v>
      </c>
      <c r="K1731" t="s">
        <v>95</v>
      </c>
      <c r="L1731">
        <v>39.441570409999997</v>
      </c>
      <c r="M1731">
        <v>-114.89996600000001</v>
      </c>
      <c r="N1731">
        <v>17</v>
      </c>
      <c r="O1731">
        <v>1</v>
      </c>
      <c r="P1731">
        <v>0</v>
      </c>
      <c r="Q1731">
        <v>16</v>
      </c>
      <c r="R1731" t="s">
        <v>4800</v>
      </c>
      <c r="S1731">
        <v>54468</v>
      </c>
      <c r="T1731">
        <v>2016</v>
      </c>
      <c r="U1731">
        <v>7.8470166436418701E-2</v>
      </c>
      <c r="V1731">
        <v>15.2791869333333</v>
      </c>
      <c r="W1731">
        <v>101657.82222222201</v>
      </c>
      <c r="X1731">
        <v>8.8351889338731497E-3</v>
      </c>
      <c r="Y1731">
        <v>58873.833333333299</v>
      </c>
      <c r="Z1731">
        <v>0.71049883493536103</v>
      </c>
      <c r="AA1731">
        <v>6.5726967170834802E-2</v>
      </c>
      <c r="AB1731">
        <v>0.32796217893760399</v>
      </c>
      <c r="AC1731">
        <v>10248</v>
      </c>
      <c r="AD1731">
        <v>2.7134828467931002E-3</v>
      </c>
      <c r="AE1731">
        <v>0.16593397290641801</v>
      </c>
      <c r="AF1731">
        <v>0.78283572783358002</v>
      </c>
      <c r="AG1731">
        <v>2</v>
      </c>
      <c r="AH1731">
        <v>171166</v>
      </c>
      <c r="AI1731">
        <v>0.14878538962177071</v>
      </c>
      <c r="AJ1731">
        <v>0.1771087716018368</v>
      </c>
      <c r="AK1731">
        <v>0.39685451549957351</v>
      </c>
      <c r="AL1731">
        <v>0.27725132327681901</v>
      </c>
      <c r="AM1731" t="s">
        <v>4753</v>
      </c>
      <c r="AN1731">
        <v>20200818</v>
      </c>
      <c r="AO1731">
        <v>62639</v>
      </c>
      <c r="AP1731">
        <v>491289</v>
      </c>
      <c r="AR1731">
        <v>903</v>
      </c>
      <c r="AT1731">
        <v>267</v>
      </c>
      <c r="AV1731">
        <v>165</v>
      </c>
      <c r="AX1731">
        <v>1518</v>
      </c>
      <c r="AY1731" t="s">
        <v>308</v>
      </c>
      <c r="AZ1731" t="s">
        <v>4754</v>
      </c>
      <c r="BA1731" t="s">
        <v>4755</v>
      </c>
      <c r="BB1731" t="s">
        <v>4756</v>
      </c>
      <c r="BC1731">
        <v>1102</v>
      </c>
      <c r="BE1731" t="s">
        <v>4755</v>
      </c>
      <c r="BG1731">
        <v>62639</v>
      </c>
      <c r="BK1731">
        <v>553908</v>
      </c>
      <c r="BV1731">
        <v>32</v>
      </c>
      <c r="BW1731">
        <v>672</v>
      </c>
      <c r="BX1731">
        <v>1833</v>
      </c>
      <c r="BY1731">
        <v>553928</v>
      </c>
      <c r="BZ1731">
        <v>553928</v>
      </c>
      <c r="CA1731">
        <v>2505</v>
      </c>
      <c r="CB1731">
        <v>553928</v>
      </c>
      <c r="CC1731">
        <v>25</v>
      </c>
      <c r="CD1731">
        <v>0</v>
      </c>
      <c r="CE1731" t="s">
        <v>4757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 t="s">
        <v>4758</v>
      </c>
      <c r="CM1731" t="s">
        <v>314</v>
      </c>
      <c r="CN1731">
        <v>155</v>
      </c>
    </row>
    <row r="1732" spans="1:92" x14ac:dyDescent="0.2">
      <c r="A1732" t="s">
        <v>4801</v>
      </c>
      <c r="B1732" t="s">
        <v>4802</v>
      </c>
      <c r="C1732" s="2">
        <f t="shared" si="27"/>
        <v>21.168501270110077</v>
      </c>
      <c r="D1732">
        <v>5.4222529482820114</v>
      </c>
      <c r="E1732">
        <v>272.37541022587158</v>
      </c>
      <c r="F1732">
        <v>297.52817277332099</v>
      </c>
      <c r="G1732">
        <v>88.432322594982878</v>
      </c>
      <c r="H1732">
        <v>94.255526521535188</v>
      </c>
      <c r="I1732" t="s">
        <v>395</v>
      </c>
      <c r="J1732" t="s">
        <v>94</v>
      </c>
      <c r="K1732" t="s">
        <v>95</v>
      </c>
      <c r="L1732">
        <v>43.87498583</v>
      </c>
      <c r="M1732">
        <v>-71.204302159999997</v>
      </c>
      <c r="N1732">
        <v>98</v>
      </c>
      <c r="O1732">
        <v>1</v>
      </c>
      <c r="P1732">
        <v>0</v>
      </c>
      <c r="Q1732">
        <v>97</v>
      </c>
      <c r="R1732" t="s">
        <v>4803</v>
      </c>
      <c r="S1732">
        <v>1863</v>
      </c>
      <c r="T1732">
        <v>2016</v>
      </c>
      <c r="U1732">
        <v>6.3929502619751694E-2</v>
      </c>
      <c r="V1732">
        <v>67.908994107142902</v>
      </c>
      <c r="W1732">
        <v>243896.42857142899</v>
      </c>
      <c r="X1732">
        <v>5.2916519465549504E-3</v>
      </c>
      <c r="Y1732">
        <v>55991.071428571398</v>
      </c>
      <c r="Z1732">
        <v>0.82036314754361495</v>
      </c>
      <c r="AA1732">
        <v>8.4988332889961594E-3</v>
      </c>
      <c r="AB1732">
        <v>6.2801660537291304E-2</v>
      </c>
      <c r="AC1732">
        <v>47240</v>
      </c>
      <c r="AD1732">
        <v>3.2448132442491101E-3</v>
      </c>
      <c r="AE1732">
        <v>3.7526374526086199E-3</v>
      </c>
      <c r="AF1732">
        <v>0.97491690712693702</v>
      </c>
      <c r="AG1732">
        <v>3</v>
      </c>
      <c r="AH1732">
        <v>838287</v>
      </c>
      <c r="AI1732">
        <v>0.20478428032404181</v>
      </c>
      <c r="AJ1732">
        <v>0.15585831582739559</v>
      </c>
      <c r="AK1732">
        <v>0.31646440896733458</v>
      </c>
      <c r="AL1732">
        <v>0.32289299488122802</v>
      </c>
      <c r="AM1732" t="s">
        <v>4804</v>
      </c>
      <c r="AN1732">
        <v>20200818</v>
      </c>
      <c r="AO1732">
        <v>7017</v>
      </c>
      <c r="AP1732">
        <v>179890</v>
      </c>
      <c r="AR1732">
        <v>12</v>
      </c>
      <c r="AS1732">
        <v>712</v>
      </c>
      <c r="AU1732">
        <v>220</v>
      </c>
      <c r="AX1732">
        <v>6333</v>
      </c>
      <c r="AY1732" t="s">
        <v>98</v>
      </c>
      <c r="AZ1732" t="s">
        <v>4805</v>
      </c>
      <c r="BA1732" t="s">
        <v>4806</v>
      </c>
      <c r="BB1732" t="s">
        <v>4807</v>
      </c>
      <c r="BC1732">
        <v>424</v>
      </c>
      <c r="BD1732">
        <v>712</v>
      </c>
      <c r="BE1732" t="s">
        <v>4806</v>
      </c>
      <c r="BG1732">
        <v>7017</v>
      </c>
      <c r="BK1732">
        <v>186907</v>
      </c>
      <c r="BO1732">
        <v>28782</v>
      </c>
      <c r="BV1732">
        <v>33</v>
      </c>
      <c r="BW1732">
        <v>13</v>
      </c>
      <c r="BX1732">
        <v>923</v>
      </c>
      <c r="BY1732">
        <v>186907</v>
      </c>
      <c r="BZ1732">
        <v>186907</v>
      </c>
      <c r="CA1732">
        <v>936</v>
      </c>
      <c r="CB1732">
        <v>186907</v>
      </c>
      <c r="CC1732">
        <v>1</v>
      </c>
      <c r="CD1732">
        <v>3</v>
      </c>
      <c r="CE1732" t="s">
        <v>4808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 t="s">
        <v>4809</v>
      </c>
      <c r="CM1732" t="s">
        <v>3654</v>
      </c>
      <c r="CN1732">
        <v>159</v>
      </c>
    </row>
    <row r="1733" spans="1:92" x14ac:dyDescent="0.2">
      <c r="A1733" t="s">
        <v>4801</v>
      </c>
      <c r="B1733" t="s">
        <v>4810</v>
      </c>
      <c r="C1733" s="2">
        <f t="shared" si="27"/>
        <v>61.371342651548865</v>
      </c>
      <c r="D1733">
        <v>6.0162611871696869</v>
      </c>
      <c r="E1733">
        <v>273.26260423471109</v>
      </c>
      <c r="F1733">
        <v>298.65896040510103</v>
      </c>
      <c r="G1733">
        <v>84.636152622816525</v>
      </c>
      <c r="H1733">
        <v>89.406191176251454</v>
      </c>
      <c r="I1733" t="s">
        <v>4811</v>
      </c>
      <c r="J1733" t="s">
        <v>94</v>
      </c>
      <c r="K1733" t="s">
        <v>95</v>
      </c>
      <c r="L1733">
        <v>43.516373139999999</v>
      </c>
      <c r="M1733">
        <v>-71.416842349999996</v>
      </c>
      <c r="N1733">
        <v>121</v>
      </c>
      <c r="O1733">
        <v>4</v>
      </c>
      <c r="P1733">
        <v>0</v>
      </c>
      <c r="Q1733">
        <v>117</v>
      </c>
      <c r="R1733" t="s">
        <v>4812</v>
      </c>
      <c r="S1733">
        <v>1845</v>
      </c>
      <c r="T1733">
        <v>2016</v>
      </c>
      <c r="U1733">
        <v>6.6808134448911996E-2</v>
      </c>
      <c r="V1733">
        <v>164.34443999999999</v>
      </c>
      <c r="W1733">
        <v>235592.85714285701</v>
      </c>
      <c r="X1733">
        <v>6.9576445783484896E-3</v>
      </c>
      <c r="Y1733">
        <v>70105.142857142899</v>
      </c>
      <c r="Z1733">
        <v>0.84403738444153698</v>
      </c>
      <c r="AA1733">
        <v>1.34906577422895E-2</v>
      </c>
      <c r="AB1733">
        <v>7.97960586328606E-2</v>
      </c>
      <c r="AC1733">
        <v>65177</v>
      </c>
      <c r="AD1733">
        <v>1.27709091632734E-2</v>
      </c>
      <c r="AE1733">
        <v>2.5468707633644798E-3</v>
      </c>
      <c r="AF1733">
        <v>0.96263657006974002</v>
      </c>
      <c r="AG1733">
        <v>4</v>
      </c>
      <c r="AH1733">
        <v>1070915</v>
      </c>
      <c r="AI1733">
        <v>0.16769024619134101</v>
      </c>
      <c r="AJ1733">
        <v>0.17340872058006471</v>
      </c>
      <c r="AK1733">
        <v>0.35403183259175558</v>
      </c>
      <c r="AL1733">
        <v>0.30486920063683859</v>
      </c>
      <c r="AM1733" t="s">
        <v>4804</v>
      </c>
      <c r="AN1733">
        <v>20200818</v>
      </c>
      <c r="AO1733">
        <v>7017</v>
      </c>
      <c r="AP1733">
        <v>179890</v>
      </c>
      <c r="AR1733">
        <v>12</v>
      </c>
      <c r="AS1733">
        <v>712</v>
      </c>
      <c r="AU1733">
        <v>220</v>
      </c>
      <c r="AX1733">
        <v>6333</v>
      </c>
      <c r="AY1733" t="s">
        <v>98</v>
      </c>
      <c r="AZ1733" t="s">
        <v>4805</v>
      </c>
      <c r="BA1733" t="s">
        <v>4806</v>
      </c>
      <c r="BB1733" t="s">
        <v>4807</v>
      </c>
      <c r="BC1733">
        <v>424</v>
      </c>
      <c r="BD1733">
        <v>712</v>
      </c>
      <c r="BE1733" t="s">
        <v>4806</v>
      </c>
      <c r="BG1733">
        <v>7017</v>
      </c>
      <c r="BK1733">
        <v>186907</v>
      </c>
      <c r="BO1733">
        <v>28782</v>
      </c>
      <c r="BV1733">
        <v>33</v>
      </c>
      <c r="BW1733">
        <v>13</v>
      </c>
      <c r="BX1733">
        <v>923</v>
      </c>
      <c r="BY1733">
        <v>186907</v>
      </c>
      <c r="BZ1733">
        <v>186907</v>
      </c>
      <c r="CA1733">
        <v>936</v>
      </c>
      <c r="CB1733">
        <v>186907</v>
      </c>
      <c r="CC1733">
        <v>1</v>
      </c>
      <c r="CD1733">
        <v>3</v>
      </c>
      <c r="CE1733" t="s">
        <v>4808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 t="s">
        <v>4809</v>
      </c>
      <c r="CM1733" t="s">
        <v>3654</v>
      </c>
      <c r="CN1733">
        <v>159</v>
      </c>
    </row>
    <row r="1734" spans="1:92" x14ac:dyDescent="0.2">
      <c r="A1734" t="s">
        <v>4801</v>
      </c>
      <c r="B1734" t="s">
        <v>4813</v>
      </c>
      <c r="C1734" s="2">
        <f t="shared" si="27"/>
        <v>11.199211575505084</v>
      </c>
      <c r="D1734">
        <v>5.4626751582940702</v>
      </c>
      <c r="E1734">
        <v>271.50716973899222</v>
      </c>
      <c r="F1734">
        <v>297.02220524104018</v>
      </c>
      <c r="G1734">
        <v>88.559359272654518</v>
      </c>
      <c r="H1734">
        <v>93.759795604071073</v>
      </c>
      <c r="I1734" t="s">
        <v>4814</v>
      </c>
      <c r="J1734" t="s">
        <v>94</v>
      </c>
      <c r="K1734" t="s">
        <v>95</v>
      </c>
      <c r="L1734">
        <v>43.937798149999999</v>
      </c>
      <c r="M1734">
        <v>-71.820571970000003</v>
      </c>
      <c r="N1734">
        <v>107</v>
      </c>
      <c r="O1734">
        <v>1</v>
      </c>
      <c r="P1734">
        <v>0</v>
      </c>
      <c r="Q1734">
        <v>106</v>
      </c>
      <c r="R1734" t="s">
        <v>4815</v>
      </c>
      <c r="S1734">
        <v>1827</v>
      </c>
      <c r="T1734">
        <v>2016</v>
      </c>
      <c r="U1734">
        <v>5.7564676781906902E-2</v>
      </c>
      <c r="V1734">
        <v>78.298196333333294</v>
      </c>
      <c r="W1734">
        <v>226252.22222222199</v>
      </c>
      <c r="X1734">
        <v>5.6114986030328801E-3</v>
      </c>
      <c r="Y1734">
        <v>62631.333333333299</v>
      </c>
      <c r="Z1734">
        <v>0.76600285328449003</v>
      </c>
      <c r="AA1734">
        <v>1.7255958870241499E-2</v>
      </c>
      <c r="AB1734">
        <v>0.107105908449002</v>
      </c>
      <c r="AC1734">
        <v>89292</v>
      </c>
      <c r="AD1734">
        <v>1.68695723065217E-2</v>
      </c>
      <c r="AE1734">
        <v>3.7133407174309999E-3</v>
      </c>
      <c r="AF1734">
        <v>0.95535778724488396</v>
      </c>
      <c r="AG1734">
        <v>3</v>
      </c>
      <c r="AH1734">
        <v>1560987</v>
      </c>
      <c r="AI1734">
        <v>0.15352017665746101</v>
      </c>
      <c r="AJ1734">
        <v>0.15531455418911241</v>
      </c>
      <c r="AK1734">
        <v>0.41177729218757109</v>
      </c>
      <c r="AL1734">
        <v>0.2793879769658556</v>
      </c>
      <c r="AM1734" t="s">
        <v>4804</v>
      </c>
      <c r="AN1734">
        <v>20200818</v>
      </c>
      <c r="AO1734">
        <v>7017</v>
      </c>
      <c r="AP1734">
        <v>179890</v>
      </c>
      <c r="AR1734">
        <v>12</v>
      </c>
      <c r="AS1734">
        <v>712</v>
      </c>
      <c r="AU1734">
        <v>220</v>
      </c>
      <c r="AX1734">
        <v>6333</v>
      </c>
      <c r="AY1734" t="s">
        <v>98</v>
      </c>
      <c r="AZ1734" t="s">
        <v>4805</v>
      </c>
      <c r="BA1734" t="s">
        <v>4806</v>
      </c>
      <c r="BB1734" t="s">
        <v>4807</v>
      </c>
      <c r="BC1734">
        <v>424</v>
      </c>
      <c r="BD1734">
        <v>712</v>
      </c>
      <c r="BE1734" t="s">
        <v>4806</v>
      </c>
      <c r="BG1734">
        <v>7017</v>
      </c>
      <c r="BK1734">
        <v>186907</v>
      </c>
      <c r="BO1734">
        <v>28782</v>
      </c>
      <c r="BV1734">
        <v>33</v>
      </c>
      <c r="BW1734">
        <v>13</v>
      </c>
      <c r="BX1734">
        <v>923</v>
      </c>
      <c r="BY1734">
        <v>186907</v>
      </c>
      <c r="BZ1734">
        <v>186907</v>
      </c>
      <c r="CA1734">
        <v>936</v>
      </c>
      <c r="CB1734">
        <v>186907</v>
      </c>
      <c r="CC1734">
        <v>1</v>
      </c>
      <c r="CD1734">
        <v>3</v>
      </c>
      <c r="CE1734" t="s">
        <v>4808</v>
      </c>
      <c r="CF1734">
        <v>0</v>
      </c>
      <c r="CG1734">
        <v>0</v>
      </c>
      <c r="CH1734">
        <v>0</v>
      </c>
      <c r="CI1734">
        <v>0</v>
      </c>
      <c r="CJ1734">
        <v>0</v>
      </c>
      <c r="CL1734" t="s">
        <v>4809</v>
      </c>
      <c r="CM1734" t="s">
        <v>3654</v>
      </c>
      <c r="CN1734">
        <v>159</v>
      </c>
    </row>
    <row r="1735" spans="1:92" x14ac:dyDescent="0.2">
      <c r="A1735" t="s">
        <v>4801</v>
      </c>
      <c r="B1735" t="s">
        <v>4816</v>
      </c>
      <c r="C1735" s="2">
        <f t="shared" si="27"/>
        <v>693.90426096726799</v>
      </c>
      <c r="D1735">
        <v>7.3307073768873749</v>
      </c>
      <c r="E1735">
        <v>274.48748395526559</v>
      </c>
      <c r="F1735">
        <v>299.16340651803819</v>
      </c>
      <c r="G1735">
        <v>85.175309506669805</v>
      </c>
      <c r="H1735">
        <v>89.725323274255601</v>
      </c>
      <c r="I1735" t="s">
        <v>1093</v>
      </c>
      <c r="J1735" t="s">
        <v>94</v>
      </c>
      <c r="K1735" t="s">
        <v>95</v>
      </c>
      <c r="L1735">
        <v>42.915377849999999</v>
      </c>
      <c r="M1735">
        <v>-71.720025300000003</v>
      </c>
      <c r="N1735">
        <v>3948</v>
      </c>
      <c r="O1735">
        <v>281</v>
      </c>
      <c r="P1735">
        <v>0</v>
      </c>
      <c r="Q1735">
        <v>3667</v>
      </c>
      <c r="R1735" t="s">
        <v>4817</v>
      </c>
      <c r="S1735">
        <v>1773</v>
      </c>
      <c r="T1735">
        <v>2016</v>
      </c>
      <c r="U1735">
        <v>5.1880783510301801E-2</v>
      </c>
      <c r="V1735">
        <v>1037.2637797058801</v>
      </c>
      <c r="W1735">
        <v>254323.52941176499</v>
      </c>
      <c r="X1735">
        <v>1.3534027891737001E-2</v>
      </c>
      <c r="Y1735">
        <v>80340.882352941204</v>
      </c>
      <c r="Z1735">
        <v>0.753218466265971</v>
      </c>
      <c r="AA1735">
        <v>3.6958168903702501E-2</v>
      </c>
      <c r="AB1735">
        <v>0.12897810713529601</v>
      </c>
      <c r="AC1735">
        <v>404955</v>
      </c>
      <c r="AD1735">
        <v>2.0928275146264899E-2</v>
      </c>
      <c r="AE1735">
        <v>1.7073241639808999E-3</v>
      </c>
      <c r="AF1735">
        <v>0.93777903157907205</v>
      </c>
      <c r="AG1735">
        <v>5</v>
      </c>
      <c r="AH1735">
        <v>7140546</v>
      </c>
      <c r="AI1735">
        <v>0.1186542317632293</v>
      </c>
      <c r="AJ1735">
        <v>0.19744106403067779</v>
      </c>
      <c r="AK1735">
        <v>0.41167818259275968</v>
      </c>
      <c r="AL1735">
        <v>0.27222652161333322</v>
      </c>
      <c r="AM1735" t="s">
        <v>4804</v>
      </c>
      <c r="AN1735">
        <v>20200818</v>
      </c>
      <c r="AO1735">
        <v>7017</v>
      </c>
      <c r="AP1735">
        <v>179890</v>
      </c>
      <c r="AR1735">
        <v>12</v>
      </c>
      <c r="AS1735">
        <v>712</v>
      </c>
      <c r="AU1735">
        <v>220</v>
      </c>
      <c r="AX1735">
        <v>6333</v>
      </c>
      <c r="AY1735" t="s">
        <v>98</v>
      </c>
      <c r="AZ1735" t="s">
        <v>4805</v>
      </c>
      <c r="BA1735" t="s">
        <v>4806</v>
      </c>
      <c r="BB1735" t="s">
        <v>4807</v>
      </c>
      <c r="BC1735">
        <v>424</v>
      </c>
      <c r="BD1735">
        <v>712</v>
      </c>
      <c r="BE1735" t="s">
        <v>4806</v>
      </c>
      <c r="BG1735">
        <v>7017</v>
      </c>
      <c r="BK1735">
        <v>186907</v>
      </c>
      <c r="BO1735">
        <v>28782</v>
      </c>
      <c r="BV1735">
        <v>33</v>
      </c>
      <c r="BW1735">
        <v>13</v>
      </c>
      <c r="BX1735">
        <v>923</v>
      </c>
      <c r="BY1735">
        <v>186907</v>
      </c>
      <c r="BZ1735">
        <v>186907</v>
      </c>
      <c r="CA1735">
        <v>936</v>
      </c>
      <c r="CB1735">
        <v>186907</v>
      </c>
      <c r="CC1735">
        <v>1</v>
      </c>
      <c r="CD1735">
        <v>3</v>
      </c>
      <c r="CE1735" t="s">
        <v>4808</v>
      </c>
      <c r="CF1735">
        <v>0</v>
      </c>
      <c r="CG1735">
        <v>0</v>
      </c>
      <c r="CH1735">
        <v>0</v>
      </c>
      <c r="CI1735">
        <v>0</v>
      </c>
      <c r="CJ1735">
        <v>0</v>
      </c>
      <c r="CL1735" t="s">
        <v>4809</v>
      </c>
      <c r="CM1735" t="s">
        <v>3654</v>
      </c>
      <c r="CN1735">
        <v>159</v>
      </c>
    </row>
    <row r="1736" spans="1:92" x14ac:dyDescent="0.2">
      <c r="A1736" t="s">
        <v>4801</v>
      </c>
      <c r="B1736" t="s">
        <v>4818</v>
      </c>
      <c r="C1736" s="2">
        <f t="shared" si="27"/>
        <v>38.869669996501727</v>
      </c>
      <c r="D1736">
        <v>6.2492196872068986</v>
      </c>
      <c r="E1736">
        <v>273.72308016448591</v>
      </c>
      <c r="F1736">
        <v>298.59800898322641</v>
      </c>
      <c r="G1736">
        <v>85.846192532123368</v>
      </c>
      <c r="H1736">
        <v>91.010964163839205</v>
      </c>
      <c r="I1736" t="s">
        <v>4819</v>
      </c>
      <c r="J1736" t="s">
        <v>94</v>
      </c>
      <c r="K1736" t="s">
        <v>95</v>
      </c>
      <c r="L1736">
        <v>42.92015988</v>
      </c>
      <c r="M1736">
        <v>-72.253110430000007</v>
      </c>
      <c r="N1736">
        <v>107</v>
      </c>
      <c r="O1736">
        <v>3</v>
      </c>
      <c r="P1736">
        <v>0</v>
      </c>
      <c r="Q1736">
        <v>104</v>
      </c>
      <c r="R1736" t="s">
        <v>4820</v>
      </c>
      <c r="S1736">
        <v>1899</v>
      </c>
      <c r="T1736">
        <v>2016</v>
      </c>
      <c r="U1736">
        <v>5.7374867661788197E-2</v>
      </c>
      <c r="V1736">
        <v>158.38325</v>
      </c>
      <c r="W1736">
        <v>207996</v>
      </c>
      <c r="X1736">
        <v>4.5073733254151803E-3</v>
      </c>
      <c r="Y1736">
        <v>64227.72</v>
      </c>
      <c r="Z1736">
        <v>0.78470783833205504</v>
      </c>
      <c r="AA1736">
        <v>1.55321546479551E-2</v>
      </c>
      <c r="AB1736">
        <v>0.107272010817382</v>
      </c>
      <c r="AC1736">
        <v>77181</v>
      </c>
      <c r="AD1736">
        <v>5.7516494571451301E-3</v>
      </c>
      <c r="AE1736">
        <v>1.5279973111508201E-3</v>
      </c>
      <c r="AF1736">
        <v>0.97179638619143105</v>
      </c>
      <c r="AG1736">
        <v>4</v>
      </c>
      <c r="AH1736">
        <v>1372405</v>
      </c>
      <c r="AI1736">
        <v>0.14830170394307801</v>
      </c>
      <c r="AJ1736">
        <v>0.16677438511226639</v>
      </c>
      <c r="AK1736">
        <v>0.40642084515868132</v>
      </c>
      <c r="AL1736">
        <v>0.27850306578597428</v>
      </c>
      <c r="AM1736" t="s">
        <v>4804</v>
      </c>
      <c r="AN1736">
        <v>20200818</v>
      </c>
      <c r="AO1736">
        <v>7017</v>
      </c>
      <c r="AP1736">
        <v>179890</v>
      </c>
      <c r="AR1736">
        <v>12</v>
      </c>
      <c r="AS1736">
        <v>712</v>
      </c>
      <c r="AU1736">
        <v>220</v>
      </c>
      <c r="AX1736">
        <v>6333</v>
      </c>
      <c r="AY1736" t="s">
        <v>98</v>
      </c>
      <c r="AZ1736" t="s">
        <v>4805</v>
      </c>
      <c r="BA1736" t="s">
        <v>4806</v>
      </c>
      <c r="BB1736" t="s">
        <v>4807</v>
      </c>
      <c r="BC1736">
        <v>424</v>
      </c>
      <c r="BD1736">
        <v>712</v>
      </c>
      <c r="BE1736" t="s">
        <v>4806</v>
      </c>
      <c r="BG1736">
        <v>7017</v>
      </c>
      <c r="BK1736">
        <v>186907</v>
      </c>
      <c r="BO1736">
        <v>28782</v>
      </c>
      <c r="BV1736">
        <v>33</v>
      </c>
      <c r="BW1736">
        <v>13</v>
      </c>
      <c r="BX1736">
        <v>923</v>
      </c>
      <c r="BY1736">
        <v>186907</v>
      </c>
      <c r="BZ1736">
        <v>186907</v>
      </c>
      <c r="CA1736">
        <v>936</v>
      </c>
      <c r="CB1736">
        <v>186907</v>
      </c>
      <c r="CC1736">
        <v>1</v>
      </c>
      <c r="CD1736">
        <v>3</v>
      </c>
      <c r="CE1736" t="s">
        <v>4808</v>
      </c>
      <c r="CF1736">
        <v>0</v>
      </c>
      <c r="CG1736">
        <v>0</v>
      </c>
      <c r="CH1736">
        <v>0</v>
      </c>
      <c r="CI1736">
        <v>0</v>
      </c>
      <c r="CJ1736">
        <v>0</v>
      </c>
      <c r="CL1736" t="s">
        <v>4809</v>
      </c>
      <c r="CM1736" t="s">
        <v>3654</v>
      </c>
      <c r="CN1736">
        <v>159</v>
      </c>
    </row>
    <row r="1737" spans="1:92" x14ac:dyDescent="0.2">
      <c r="A1737" t="s">
        <v>4801</v>
      </c>
      <c r="B1737" t="s">
        <v>4821</v>
      </c>
      <c r="C1737" s="2">
        <f t="shared" si="27"/>
        <v>0</v>
      </c>
      <c r="D1737">
        <v>4.6838824292890981</v>
      </c>
      <c r="E1737">
        <v>269.68486747626542</v>
      </c>
      <c r="F1737">
        <v>295.52149926110462</v>
      </c>
      <c r="G1737">
        <v>92.349334671050855</v>
      </c>
      <c r="H1737">
        <v>97.14652517832414</v>
      </c>
      <c r="I1737" t="s">
        <v>4822</v>
      </c>
      <c r="J1737" t="s">
        <v>94</v>
      </c>
      <c r="K1737" t="s">
        <v>95</v>
      </c>
      <c r="L1737">
        <v>44.690632649999998</v>
      </c>
      <c r="M1737">
        <v>-71.306332389999994</v>
      </c>
      <c r="N1737">
        <v>17</v>
      </c>
      <c r="O1737">
        <v>0</v>
      </c>
      <c r="P1737">
        <v>0</v>
      </c>
      <c r="Q1737">
        <v>17</v>
      </c>
      <c r="R1737" t="s">
        <v>4823</v>
      </c>
      <c r="S1737">
        <v>1917</v>
      </c>
      <c r="T1737">
        <v>2016</v>
      </c>
      <c r="U1737">
        <v>6.1938075003406097E-2</v>
      </c>
      <c r="V1737">
        <v>23.990311893333299</v>
      </c>
      <c r="W1737">
        <v>181167.555555556</v>
      </c>
      <c r="X1737">
        <v>1.7240736091690901E-2</v>
      </c>
      <c r="Y1737">
        <v>49452.6</v>
      </c>
      <c r="Z1737">
        <v>0.78229162652843598</v>
      </c>
      <c r="AA1737">
        <v>9.79741807102452E-3</v>
      </c>
      <c r="AB1737">
        <v>0.17465248464251601</v>
      </c>
      <c r="AC1737">
        <v>32288</v>
      </c>
      <c r="AD1737">
        <v>8.7723324797001295E-4</v>
      </c>
      <c r="AE1737">
        <v>2.33278059132358E-3</v>
      </c>
      <c r="AF1737">
        <v>0.97266137239725803</v>
      </c>
      <c r="AG1737">
        <v>2</v>
      </c>
      <c r="AH1737">
        <v>594270</v>
      </c>
      <c r="AI1737">
        <v>0.19400777424403051</v>
      </c>
      <c r="AJ1737">
        <v>0.1584010634896596</v>
      </c>
      <c r="AK1737">
        <v>0.34428794992175271</v>
      </c>
      <c r="AL1737">
        <v>0.3033032123445572</v>
      </c>
      <c r="AM1737" t="s">
        <v>4804</v>
      </c>
      <c r="AN1737">
        <v>20200818</v>
      </c>
      <c r="AO1737">
        <v>7017</v>
      </c>
      <c r="AP1737">
        <v>179890</v>
      </c>
      <c r="AR1737">
        <v>12</v>
      </c>
      <c r="AS1737">
        <v>712</v>
      </c>
      <c r="AU1737">
        <v>220</v>
      </c>
      <c r="AX1737">
        <v>6333</v>
      </c>
      <c r="AY1737" t="s">
        <v>98</v>
      </c>
      <c r="AZ1737" t="s">
        <v>4805</v>
      </c>
      <c r="BA1737" t="s">
        <v>4806</v>
      </c>
      <c r="BB1737" t="s">
        <v>4807</v>
      </c>
      <c r="BC1737">
        <v>424</v>
      </c>
      <c r="BD1737">
        <v>712</v>
      </c>
      <c r="BE1737" t="s">
        <v>4806</v>
      </c>
      <c r="BG1737">
        <v>7017</v>
      </c>
      <c r="BK1737">
        <v>186907</v>
      </c>
      <c r="BO1737">
        <v>28782</v>
      </c>
      <c r="BV1737">
        <v>33</v>
      </c>
      <c r="BW1737">
        <v>13</v>
      </c>
      <c r="BX1737">
        <v>923</v>
      </c>
      <c r="BY1737">
        <v>186907</v>
      </c>
      <c r="BZ1737">
        <v>186907</v>
      </c>
      <c r="CA1737">
        <v>936</v>
      </c>
      <c r="CB1737">
        <v>186907</v>
      </c>
      <c r="CC1737">
        <v>1</v>
      </c>
      <c r="CD1737">
        <v>3</v>
      </c>
      <c r="CE1737" t="s">
        <v>4808</v>
      </c>
      <c r="CF1737">
        <v>0</v>
      </c>
      <c r="CG1737">
        <v>0</v>
      </c>
      <c r="CH1737">
        <v>0</v>
      </c>
      <c r="CI1737">
        <v>0</v>
      </c>
      <c r="CJ1737">
        <v>0</v>
      </c>
      <c r="CL1737" t="s">
        <v>4809</v>
      </c>
      <c r="CM1737" t="s">
        <v>3654</v>
      </c>
      <c r="CN1737">
        <v>159</v>
      </c>
    </row>
    <row r="1738" spans="1:92" x14ac:dyDescent="0.2">
      <c r="A1738" t="s">
        <v>4801</v>
      </c>
      <c r="B1738" t="s">
        <v>4824</v>
      </c>
      <c r="C1738" s="2">
        <f t="shared" si="27"/>
        <v>103.07725243619122</v>
      </c>
      <c r="D1738">
        <v>6.7080044210040279</v>
      </c>
      <c r="E1738">
        <v>274.22864481272438</v>
      </c>
      <c r="F1738">
        <v>299.34257854500089</v>
      </c>
      <c r="G1738">
        <v>84.428635063657708</v>
      </c>
      <c r="H1738">
        <v>90.590623149812288</v>
      </c>
      <c r="I1738" t="s">
        <v>4825</v>
      </c>
      <c r="J1738" t="s">
        <v>94</v>
      </c>
      <c r="K1738" t="s">
        <v>95</v>
      </c>
      <c r="L1738">
        <v>43.291832999999997</v>
      </c>
      <c r="M1738">
        <v>-71.02336013</v>
      </c>
      <c r="N1738">
        <v>367</v>
      </c>
      <c r="O1738">
        <v>13</v>
      </c>
      <c r="P1738">
        <v>0</v>
      </c>
      <c r="Q1738">
        <v>354</v>
      </c>
      <c r="R1738" t="s">
        <v>4826</v>
      </c>
      <c r="S1738">
        <v>1940</v>
      </c>
      <c r="T1738">
        <v>2016</v>
      </c>
      <c r="U1738">
        <v>3.5071611368232003E-2</v>
      </c>
      <c r="V1738">
        <v>403.90008625000002</v>
      </c>
      <c r="W1738">
        <v>227481.25</v>
      </c>
      <c r="X1738">
        <v>7.2130338480962102E-3</v>
      </c>
      <c r="Y1738">
        <v>70578.5</v>
      </c>
      <c r="Z1738">
        <v>0.75480355040121105</v>
      </c>
      <c r="AA1738">
        <v>1.6548635677531901E-2</v>
      </c>
      <c r="AB1738">
        <v>0.14871185697320599</v>
      </c>
      <c r="AC1738">
        <v>126119</v>
      </c>
      <c r="AD1738">
        <v>1.885047064469E-2</v>
      </c>
      <c r="AE1738">
        <v>3.5351174063635599E-4</v>
      </c>
      <c r="AF1738">
        <v>0.95228511202485</v>
      </c>
      <c r="AG1738">
        <v>5</v>
      </c>
      <c r="AH1738">
        <v>2171259</v>
      </c>
      <c r="AI1738">
        <v>0.1206857403930162</v>
      </c>
      <c r="AJ1738">
        <v>0.17553548425130311</v>
      </c>
      <c r="AK1738">
        <v>0.45195621526496838</v>
      </c>
      <c r="AL1738">
        <v>0.25182256009071241</v>
      </c>
      <c r="AM1738" t="s">
        <v>4804</v>
      </c>
      <c r="AN1738">
        <v>20200818</v>
      </c>
      <c r="AO1738">
        <v>7017</v>
      </c>
      <c r="AP1738">
        <v>179890</v>
      </c>
      <c r="AR1738">
        <v>12</v>
      </c>
      <c r="AS1738">
        <v>712</v>
      </c>
      <c r="AU1738">
        <v>220</v>
      </c>
      <c r="AX1738">
        <v>6333</v>
      </c>
      <c r="AY1738" t="s">
        <v>98</v>
      </c>
      <c r="AZ1738" t="s">
        <v>4805</v>
      </c>
      <c r="BA1738" t="s">
        <v>4806</v>
      </c>
      <c r="BB1738" t="s">
        <v>4807</v>
      </c>
      <c r="BC1738">
        <v>424</v>
      </c>
      <c r="BD1738">
        <v>712</v>
      </c>
      <c r="BE1738" t="s">
        <v>4806</v>
      </c>
      <c r="BG1738">
        <v>7017</v>
      </c>
      <c r="BK1738">
        <v>186907</v>
      </c>
      <c r="BO1738">
        <v>28782</v>
      </c>
      <c r="BV1738">
        <v>33</v>
      </c>
      <c r="BW1738">
        <v>13</v>
      </c>
      <c r="BX1738">
        <v>923</v>
      </c>
      <c r="BY1738">
        <v>186907</v>
      </c>
      <c r="BZ1738">
        <v>186907</v>
      </c>
      <c r="CA1738">
        <v>936</v>
      </c>
      <c r="CB1738">
        <v>186907</v>
      </c>
      <c r="CC1738">
        <v>1</v>
      </c>
      <c r="CD1738">
        <v>3</v>
      </c>
      <c r="CE1738" t="s">
        <v>4808</v>
      </c>
      <c r="CF1738">
        <v>0</v>
      </c>
      <c r="CG1738">
        <v>0</v>
      </c>
      <c r="CH1738">
        <v>0</v>
      </c>
      <c r="CI1738">
        <v>0</v>
      </c>
      <c r="CJ1738">
        <v>0</v>
      </c>
      <c r="CL1738" t="s">
        <v>4809</v>
      </c>
      <c r="CM1738" t="s">
        <v>3654</v>
      </c>
      <c r="CN1738">
        <v>159</v>
      </c>
    </row>
    <row r="1739" spans="1:92" x14ac:dyDescent="0.2">
      <c r="A1739" t="s">
        <v>4801</v>
      </c>
      <c r="B1739" t="s">
        <v>4827</v>
      </c>
      <c r="C1739" s="2">
        <f t="shared" si="27"/>
        <v>23.882878364500492</v>
      </c>
      <c r="D1739">
        <v>5.6021946795533051</v>
      </c>
      <c r="E1739">
        <v>273.12455008350281</v>
      </c>
      <c r="F1739">
        <v>298.30422126558159</v>
      </c>
      <c r="G1739">
        <v>87.057855088191147</v>
      </c>
      <c r="H1739">
        <v>91.46814407529844</v>
      </c>
      <c r="I1739" t="s">
        <v>2210</v>
      </c>
      <c r="J1739" t="s">
        <v>94</v>
      </c>
      <c r="K1739" t="s">
        <v>95</v>
      </c>
      <c r="L1739">
        <v>43.360941109999999</v>
      </c>
      <c r="M1739">
        <v>-72.222031250000001</v>
      </c>
      <c r="N1739">
        <v>44</v>
      </c>
      <c r="O1739">
        <v>1</v>
      </c>
      <c r="P1739">
        <v>0</v>
      </c>
      <c r="Q1739">
        <v>43</v>
      </c>
      <c r="R1739" t="s">
        <v>4828</v>
      </c>
      <c r="S1739">
        <v>1881</v>
      </c>
      <c r="T1739">
        <v>2016</v>
      </c>
      <c r="U1739">
        <v>3.7342208516773397E-2</v>
      </c>
      <c r="V1739">
        <v>77.418882499999995</v>
      </c>
      <c r="W1739">
        <v>216143.75</v>
      </c>
      <c r="X1739">
        <v>5.6113311846083102E-3</v>
      </c>
      <c r="Y1739">
        <v>67177.8125</v>
      </c>
      <c r="Z1739">
        <v>0.82928585786891695</v>
      </c>
      <c r="AA1739">
        <v>1.12000720411358E-2</v>
      </c>
      <c r="AB1739">
        <v>0.107011900074499</v>
      </c>
      <c r="AC1739">
        <v>41871</v>
      </c>
      <c r="AD1739">
        <v>8.6207794731086203E-3</v>
      </c>
      <c r="AE1739">
        <v>2.2221630318273598E-3</v>
      </c>
      <c r="AF1739">
        <v>0.96128118539676499</v>
      </c>
      <c r="AG1739">
        <v>3</v>
      </c>
      <c r="AH1739">
        <v>767430</v>
      </c>
      <c r="AI1739">
        <v>0.16710709771575261</v>
      </c>
      <c r="AJ1739">
        <v>0.1766493360958003</v>
      </c>
      <c r="AK1739">
        <v>0.35645466035990248</v>
      </c>
      <c r="AL1739">
        <v>0.29978890582854462</v>
      </c>
      <c r="AM1739" t="s">
        <v>4804</v>
      </c>
      <c r="AN1739">
        <v>20200818</v>
      </c>
      <c r="AO1739">
        <v>7017</v>
      </c>
      <c r="AP1739">
        <v>179890</v>
      </c>
      <c r="AR1739">
        <v>12</v>
      </c>
      <c r="AS1739">
        <v>712</v>
      </c>
      <c r="AU1739">
        <v>220</v>
      </c>
      <c r="AX1739">
        <v>6333</v>
      </c>
      <c r="AY1739" t="s">
        <v>98</v>
      </c>
      <c r="AZ1739" t="s">
        <v>4805</v>
      </c>
      <c r="BA1739" t="s">
        <v>4806</v>
      </c>
      <c r="BB1739" t="s">
        <v>4807</v>
      </c>
      <c r="BC1739">
        <v>424</v>
      </c>
      <c r="BD1739">
        <v>712</v>
      </c>
      <c r="BE1739" t="s">
        <v>4806</v>
      </c>
      <c r="BG1739">
        <v>7017</v>
      </c>
      <c r="BK1739">
        <v>186907</v>
      </c>
      <c r="BO1739">
        <v>28782</v>
      </c>
      <c r="BV1739">
        <v>33</v>
      </c>
      <c r="BW1739">
        <v>13</v>
      </c>
      <c r="BX1739">
        <v>923</v>
      </c>
      <c r="BY1739">
        <v>186907</v>
      </c>
      <c r="BZ1739">
        <v>186907</v>
      </c>
      <c r="CA1739">
        <v>936</v>
      </c>
      <c r="CB1739">
        <v>186907</v>
      </c>
      <c r="CC1739">
        <v>1</v>
      </c>
      <c r="CD1739">
        <v>3</v>
      </c>
      <c r="CE1739" t="s">
        <v>4808</v>
      </c>
      <c r="CF1739">
        <v>0</v>
      </c>
      <c r="CG1739">
        <v>0</v>
      </c>
      <c r="CH1739">
        <v>0</v>
      </c>
      <c r="CI1739">
        <v>0</v>
      </c>
      <c r="CJ1739">
        <v>0</v>
      </c>
      <c r="CL1739" t="s">
        <v>4809</v>
      </c>
      <c r="CM1739" t="s">
        <v>3654</v>
      </c>
      <c r="CN1739">
        <v>159</v>
      </c>
    </row>
    <row r="1740" spans="1:92" x14ac:dyDescent="0.2">
      <c r="A1740" t="s">
        <v>4801</v>
      </c>
      <c r="B1740" t="s">
        <v>4829</v>
      </c>
      <c r="C1740" s="2">
        <f t="shared" si="27"/>
        <v>160.95171448565432</v>
      </c>
      <c r="D1740">
        <v>6.3262418412849897</v>
      </c>
      <c r="E1740">
        <v>273.70754047651269</v>
      </c>
      <c r="F1740">
        <v>298.930776044651</v>
      </c>
      <c r="G1740">
        <v>86.606953552271165</v>
      </c>
      <c r="H1740">
        <v>91.277537976309318</v>
      </c>
      <c r="I1740" t="s">
        <v>4830</v>
      </c>
      <c r="J1740" t="s">
        <v>94</v>
      </c>
      <c r="K1740" t="s">
        <v>95</v>
      </c>
      <c r="L1740">
        <v>43.296629709999998</v>
      </c>
      <c r="M1740">
        <v>-71.681157299999995</v>
      </c>
      <c r="N1740">
        <v>475</v>
      </c>
      <c r="O1740">
        <v>23</v>
      </c>
      <c r="P1740">
        <v>0</v>
      </c>
      <c r="Q1740">
        <v>452</v>
      </c>
      <c r="R1740" t="s">
        <v>4831</v>
      </c>
      <c r="S1740">
        <v>1809</v>
      </c>
      <c r="T1740">
        <v>2016</v>
      </c>
      <c r="U1740">
        <v>4.3177232620057897E-2</v>
      </c>
      <c r="V1740">
        <v>146.46619370370399</v>
      </c>
      <c r="W1740">
        <v>241022.22222222199</v>
      </c>
      <c r="X1740">
        <v>7.4233066279455898E-3</v>
      </c>
      <c r="Y1740">
        <v>73479.523809523802</v>
      </c>
      <c r="Z1740">
        <v>0.81802584849969595</v>
      </c>
      <c r="AA1740">
        <v>1.17710358548295E-2</v>
      </c>
      <c r="AB1740">
        <v>7.5715128842087698E-2</v>
      </c>
      <c r="AC1740">
        <v>142900</v>
      </c>
      <c r="AD1740">
        <v>1.10287070023111E-2</v>
      </c>
      <c r="AE1740">
        <v>8.2187470787710296E-4</v>
      </c>
      <c r="AF1740">
        <v>0.96605468007457895</v>
      </c>
      <c r="AG1740">
        <v>4</v>
      </c>
      <c r="AH1740">
        <v>2600734</v>
      </c>
      <c r="AI1740">
        <v>0.13665296027967491</v>
      </c>
      <c r="AJ1740">
        <v>0.1820343795251648</v>
      </c>
      <c r="AK1740">
        <v>0.39442518919658842</v>
      </c>
      <c r="AL1740">
        <v>0.28688747099857193</v>
      </c>
      <c r="AM1740" t="s">
        <v>4804</v>
      </c>
      <c r="AN1740">
        <v>20200818</v>
      </c>
      <c r="AO1740">
        <v>7017</v>
      </c>
      <c r="AP1740">
        <v>179890</v>
      </c>
      <c r="AR1740">
        <v>12</v>
      </c>
      <c r="AS1740">
        <v>712</v>
      </c>
      <c r="AU1740">
        <v>220</v>
      </c>
      <c r="AX1740">
        <v>6333</v>
      </c>
      <c r="AY1740" t="s">
        <v>98</v>
      </c>
      <c r="AZ1740" t="s">
        <v>4805</v>
      </c>
      <c r="BA1740" t="s">
        <v>4806</v>
      </c>
      <c r="BB1740" t="s">
        <v>4807</v>
      </c>
      <c r="BC1740">
        <v>424</v>
      </c>
      <c r="BD1740">
        <v>712</v>
      </c>
      <c r="BE1740" t="s">
        <v>4806</v>
      </c>
      <c r="BG1740">
        <v>7017</v>
      </c>
      <c r="BK1740">
        <v>186907</v>
      </c>
      <c r="BO1740">
        <v>28782</v>
      </c>
      <c r="BV1740">
        <v>33</v>
      </c>
      <c r="BW1740">
        <v>13</v>
      </c>
      <c r="BX1740">
        <v>923</v>
      </c>
      <c r="BY1740">
        <v>186907</v>
      </c>
      <c r="BZ1740">
        <v>186907</v>
      </c>
      <c r="CA1740">
        <v>936</v>
      </c>
      <c r="CB1740">
        <v>186907</v>
      </c>
      <c r="CC1740">
        <v>1</v>
      </c>
      <c r="CD1740">
        <v>3</v>
      </c>
      <c r="CE1740" t="s">
        <v>4808</v>
      </c>
      <c r="CF1740">
        <v>0</v>
      </c>
      <c r="CG1740">
        <v>0</v>
      </c>
      <c r="CH1740">
        <v>0</v>
      </c>
      <c r="CI1740">
        <v>0</v>
      </c>
      <c r="CJ1740">
        <v>0</v>
      </c>
      <c r="CL1740" t="s">
        <v>4809</v>
      </c>
      <c r="CM1740" t="s">
        <v>3654</v>
      </c>
      <c r="CN1740">
        <v>159</v>
      </c>
    </row>
    <row r="1741" spans="1:92" x14ac:dyDescent="0.2">
      <c r="A1741" t="s">
        <v>4801</v>
      </c>
      <c r="B1741" t="s">
        <v>4832</v>
      </c>
      <c r="C1741" s="2">
        <f t="shared" si="27"/>
        <v>322.95870123989505</v>
      </c>
      <c r="D1741">
        <v>7.3755821528455661</v>
      </c>
      <c r="E1741">
        <v>275.35742503397017</v>
      </c>
      <c r="F1741">
        <v>299.81855922667182</v>
      </c>
      <c r="G1741">
        <v>84.988746681252678</v>
      </c>
      <c r="H1741">
        <v>89.326515874519188</v>
      </c>
      <c r="I1741" t="s">
        <v>4833</v>
      </c>
      <c r="J1741" t="s">
        <v>94</v>
      </c>
      <c r="K1741" t="s">
        <v>95</v>
      </c>
      <c r="L1741">
        <v>42.984997440000001</v>
      </c>
      <c r="M1741">
        <v>-71.12883377</v>
      </c>
      <c r="N1741">
        <v>1733</v>
      </c>
      <c r="O1741">
        <v>97</v>
      </c>
      <c r="P1741">
        <v>0</v>
      </c>
      <c r="Q1741">
        <v>1636</v>
      </c>
      <c r="R1741" t="s">
        <v>4834</v>
      </c>
      <c r="S1741">
        <v>1791</v>
      </c>
      <c r="T1741">
        <v>2016</v>
      </c>
      <c r="U1741">
        <v>3.9509851284744199E-2</v>
      </c>
      <c r="V1741">
        <v>476.106505555556</v>
      </c>
      <c r="W1741">
        <v>318507.98800356698</v>
      </c>
      <c r="X1741">
        <v>4.4636577598859599E-3</v>
      </c>
      <c r="Y1741">
        <v>88400.944444444394</v>
      </c>
      <c r="Z1741">
        <v>0.83532503127885405</v>
      </c>
      <c r="AA1741">
        <v>2.06124236127283E-2</v>
      </c>
      <c r="AB1741">
        <v>0.100539767989567</v>
      </c>
      <c r="AC1741">
        <v>300348</v>
      </c>
      <c r="AD1741">
        <v>1.4088424553728E-2</v>
      </c>
      <c r="AE1741">
        <v>1.0879302821198999E-3</v>
      </c>
      <c r="AF1741">
        <v>0.96245799944621802</v>
      </c>
      <c r="AG1741">
        <v>5</v>
      </c>
      <c r="AH1741">
        <v>5259424</v>
      </c>
      <c r="AI1741">
        <v>0.1234599073967035</v>
      </c>
      <c r="AJ1741">
        <v>0.19166262313135429</v>
      </c>
      <c r="AK1741">
        <v>0.38565002555412908</v>
      </c>
      <c r="AL1741">
        <v>0.29922744391781297</v>
      </c>
      <c r="AM1741" t="s">
        <v>4804</v>
      </c>
      <c r="AN1741">
        <v>20200818</v>
      </c>
      <c r="AO1741">
        <v>7017</v>
      </c>
      <c r="AP1741">
        <v>179890</v>
      </c>
      <c r="AR1741">
        <v>12</v>
      </c>
      <c r="AS1741">
        <v>712</v>
      </c>
      <c r="AU1741">
        <v>220</v>
      </c>
      <c r="AX1741">
        <v>6333</v>
      </c>
      <c r="AY1741" t="s">
        <v>98</v>
      </c>
      <c r="AZ1741" t="s">
        <v>4805</v>
      </c>
      <c r="BA1741" t="s">
        <v>4806</v>
      </c>
      <c r="BB1741" t="s">
        <v>4807</v>
      </c>
      <c r="BC1741">
        <v>424</v>
      </c>
      <c r="BD1741">
        <v>712</v>
      </c>
      <c r="BE1741" t="s">
        <v>4806</v>
      </c>
      <c r="BG1741">
        <v>7017</v>
      </c>
      <c r="BK1741">
        <v>186907</v>
      </c>
      <c r="BO1741">
        <v>28782</v>
      </c>
      <c r="BV1741">
        <v>33</v>
      </c>
      <c r="BW1741">
        <v>13</v>
      </c>
      <c r="BX1741">
        <v>923</v>
      </c>
      <c r="BY1741">
        <v>186907</v>
      </c>
      <c r="BZ1741">
        <v>186907</v>
      </c>
      <c r="CA1741">
        <v>936</v>
      </c>
      <c r="CB1741">
        <v>186907</v>
      </c>
      <c r="CC1741">
        <v>1</v>
      </c>
      <c r="CD1741">
        <v>3</v>
      </c>
      <c r="CE1741" t="s">
        <v>4808</v>
      </c>
      <c r="CF1741">
        <v>0</v>
      </c>
      <c r="CG1741">
        <v>0</v>
      </c>
      <c r="CH1741">
        <v>0</v>
      </c>
      <c r="CI1741">
        <v>0</v>
      </c>
      <c r="CJ1741">
        <v>0</v>
      </c>
      <c r="CL1741" t="s">
        <v>4809</v>
      </c>
      <c r="CM1741" t="s">
        <v>3654</v>
      </c>
      <c r="CN1741">
        <v>159</v>
      </c>
    </row>
    <row r="1742" spans="1:92" x14ac:dyDescent="0.2">
      <c r="A1742" t="s">
        <v>4835</v>
      </c>
      <c r="B1742" t="s">
        <v>4836</v>
      </c>
      <c r="C1742" s="2">
        <f t="shared" si="27"/>
        <v>1811.7855690959318</v>
      </c>
      <c r="D1742">
        <v>10.95397786636806</v>
      </c>
      <c r="E1742">
        <v>278.05830030799018</v>
      </c>
      <c r="F1742">
        <v>301.90932948894118</v>
      </c>
      <c r="G1742">
        <v>82.440659706395749</v>
      </c>
      <c r="H1742">
        <v>91.828133627820861</v>
      </c>
      <c r="I1742" t="s">
        <v>3286</v>
      </c>
      <c r="J1742" t="s">
        <v>94</v>
      </c>
      <c r="K1742" t="s">
        <v>95</v>
      </c>
      <c r="L1742">
        <v>40.564657369999999</v>
      </c>
      <c r="M1742">
        <v>-74.616830160000006</v>
      </c>
      <c r="N1742">
        <v>5323</v>
      </c>
      <c r="O1742">
        <v>566</v>
      </c>
      <c r="P1742">
        <v>0</v>
      </c>
      <c r="Q1742">
        <v>4757</v>
      </c>
      <c r="R1742" t="s">
        <v>4837</v>
      </c>
      <c r="S1742">
        <v>2772</v>
      </c>
      <c r="T1742">
        <v>2016</v>
      </c>
      <c r="U1742">
        <v>4.5894331637898002E-2</v>
      </c>
      <c r="V1742">
        <v>1619.838968</v>
      </c>
      <c r="W1742">
        <v>486424</v>
      </c>
      <c r="X1742">
        <v>6.1941803763603899E-2</v>
      </c>
      <c r="Y1742">
        <v>110300.16</v>
      </c>
      <c r="Z1742">
        <v>0.77360367375832495</v>
      </c>
      <c r="AA1742">
        <v>0.12785196441775501</v>
      </c>
      <c r="AB1742">
        <v>0.11278572853982</v>
      </c>
      <c r="AC1742">
        <v>312399</v>
      </c>
      <c r="AD1742">
        <v>0.12676289812216901</v>
      </c>
      <c r="AE1742">
        <v>1.3715011841516701E-3</v>
      </c>
      <c r="AF1742">
        <v>0.76426230037771903</v>
      </c>
      <c r="AG1742">
        <v>5</v>
      </c>
      <c r="AH1742">
        <v>5710258</v>
      </c>
      <c r="AI1742">
        <v>0.1229026779525549</v>
      </c>
      <c r="AJ1742">
        <v>0.20599507062553041</v>
      </c>
      <c r="AK1742">
        <v>0.39205321370768192</v>
      </c>
      <c r="AL1742">
        <v>0.27904903771423289</v>
      </c>
      <c r="AM1742" t="s">
        <v>4838</v>
      </c>
      <c r="AN1742">
        <v>20200818</v>
      </c>
      <c r="AO1742">
        <v>188098</v>
      </c>
      <c r="AP1742">
        <v>2344647</v>
      </c>
      <c r="AR1742">
        <v>468</v>
      </c>
      <c r="AS1742">
        <v>22259</v>
      </c>
      <c r="AT1742">
        <v>106</v>
      </c>
      <c r="AV1742">
        <v>41</v>
      </c>
      <c r="AX1742">
        <v>33403</v>
      </c>
      <c r="AY1742" t="s">
        <v>308</v>
      </c>
      <c r="AZ1742" t="s">
        <v>309</v>
      </c>
      <c r="BA1742" t="s">
        <v>310</v>
      </c>
      <c r="BB1742" t="s">
        <v>311</v>
      </c>
      <c r="BC1742">
        <v>15925</v>
      </c>
      <c r="BD1742">
        <v>22259</v>
      </c>
      <c r="BE1742" t="s">
        <v>310</v>
      </c>
      <c r="BG1742">
        <v>188098</v>
      </c>
      <c r="BH1742">
        <v>14086</v>
      </c>
      <c r="BI1742">
        <v>1839</v>
      </c>
      <c r="BV1742">
        <v>34</v>
      </c>
      <c r="BW1742">
        <v>331</v>
      </c>
      <c r="BX1742">
        <v>21344</v>
      </c>
      <c r="BY1742">
        <v>2532745</v>
      </c>
      <c r="BZ1742">
        <v>2532745</v>
      </c>
      <c r="CA1742">
        <v>21675</v>
      </c>
      <c r="CB1742">
        <v>2532745</v>
      </c>
      <c r="CC1742">
        <v>9</v>
      </c>
      <c r="CD1742">
        <v>41</v>
      </c>
      <c r="CE1742" t="s">
        <v>4839</v>
      </c>
      <c r="CF1742">
        <v>0</v>
      </c>
      <c r="CG1742">
        <v>0</v>
      </c>
      <c r="CH1742">
        <v>0</v>
      </c>
      <c r="CI1742">
        <v>0</v>
      </c>
      <c r="CJ1742">
        <v>0</v>
      </c>
      <c r="CL1742" t="s">
        <v>4840</v>
      </c>
      <c r="CM1742" t="s">
        <v>1757</v>
      </c>
      <c r="CN1742">
        <v>165</v>
      </c>
    </row>
    <row r="1743" spans="1:92" x14ac:dyDescent="0.2">
      <c r="A1743" t="s">
        <v>4835</v>
      </c>
      <c r="B1743" t="s">
        <v>4841</v>
      </c>
      <c r="C1743" s="2">
        <f t="shared" si="27"/>
        <v>1352.8009127989997</v>
      </c>
      <c r="D1743">
        <v>9.1122585679919723</v>
      </c>
      <c r="E1743">
        <v>275.86832963723799</v>
      </c>
      <c r="F1743">
        <v>300.07267259850101</v>
      </c>
      <c r="G1743">
        <v>83.583673217459136</v>
      </c>
      <c r="H1743">
        <v>90.69694334267345</v>
      </c>
      <c r="I1743" t="s">
        <v>987</v>
      </c>
      <c r="J1743" t="s">
        <v>94</v>
      </c>
      <c r="K1743" t="s">
        <v>95</v>
      </c>
      <c r="L1743">
        <v>41.138915920000002</v>
      </c>
      <c r="M1743">
        <v>-74.691182429999998</v>
      </c>
      <c r="N1743">
        <v>1355</v>
      </c>
      <c r="O1743">
        <v>198</v>
      </c>
      <c r="P1743">
        <v>0</v>
      </c>
      <c r="Q1743">
        <v>1157</v>
      </c>
      <c r="R1743" t="s">
        <v>4842</v>
      </c>
      <c r="S1743">
        <v>2790</v>
      </c>
      <c r="T1743">
        <v>2016</v>
      </c>
      <c r="U1743">
        <v>4.8730473598534101E-2</v>
      </c>
      <c r="V1743">
        <v>475.01936890526298</v>
      </c>
      <c r="W1743">
        <v>258961.403508772</v>
      </c>
      <c r="X1743">
        <v>3.7452389962734603E-2</v>
      </c>
      <c r="Y1743">
        <v>81518.614035087696</v>
      </c>
      <c r="Z1743">
        <v>0.85861133642737097</v>
      </c>
      <c r="AA1743">
        <v>5.6875169459821899E-2</v>
      </c>
      <c r="AB1743">
        <v>0.13600545102019401</v>
      </c>
      <c r="AC1743">
        <v>146363</v>
      </c>
      <c r="AD1743">
        <v>2.1116739539218599E-2</v>
      </c>
      <c r="AE1743">
        <v>4.7279808176958299E-4</v>
      </c>
      <c r="AF1743">
        <v>0.91876377226991501</v>
      </c>
      <c r="AG1743">
        <v>5</v>
      </c>
      <c r="AH1743">
        <v>2651604</v>
      </c>
      <c r="AI1743">
        <v>0.114891213016725</v>
      </c>
      <c r="AJ1743">
        <v>0.20147201467489109</v>
      </c>
      <c r="AK1743">
        <v>0.38094187518196532</v>
      </c>
      <c r="AL1743">
        <v>0.30269489712641862</v>
      </c>
      <c r="AM1743" t="s">
        <v>4838</v>
      </c>
      <c r="AN1743">
        <v>20200818</v>
      </c>
      <c r="AO1743">
        <v>188098</v>
      </c>
      <c r="AP1743">
        <v>2344647</v>
      </c>
      <c r="AR1743">
        <v>468</v>
      </c>
      <c r="AS1743">
        <v>22259</v>
      </c>
      <c r="AT1743">
        <v>106</v>
      </c>
      <c r="AV1743">
        <v>41</v>
      </c>
      <c r="AX1743">
        <v>33403</v>
      </c>
      <c r="AY1743" t="s">
        <v>308</v>
      </c>
      <c r="AZ1743" t="s">
        <v>309</v>
      </c>
      <c r="BA1743" t="s">
        <v>310</v>
      </c>
      <c r="BB1743" t="s">
        <v>311</v>
      </c>
      <c r="BC1743">
        <v>15925</v>
      </c>
      <c r="BD1743">
        <v>22259</v>
      </c>
      <c r="BE1743" t="s">
        <v>310</v>
      </c>
      <c r="BG1743">
        <v>188098</v>
      </c>
      <c r="BH1743">
        <v>14086</v>
      </c>
      <c r="BI1743">
        <v>1839</v>
      </c>
      <c r="BV1743">
        <v>34</v>
      </c>
      <c r="BW1743">
        <v>331</v>
      </c>
      <c r="BX1743">
        <v>21344</v>
      </c>
      <c r="BY1743">
        <v>2532745</v>
      </c>
      <c r="BZ1743">
        <v>2532745</v>
      </c>
      <c r="CA1743">
        <v>21675</v>
      </c>
      <c r="CB1743">
        <v>2532745</v>
      </c>
      <c r="CC1743">
        <v>9</v>
      </c>
      <c r="CD1743">
        <v>41</v>
      </c>
      <c r="CE1743" t="s">
        <v>4839</v>
      </c>
      <c r="CF1743">
        <v>0</v>
      </c>
      <c r="CG1743">
        <v>0</v>
      </c>
      <c r="CH1743">
        <v>0</v>
      </c>
      <c r="CI1743">
        <v>0</v>
      </c>
      <c r="CJ1743">
        <v>0</v>
      </c>
      <c r="CL1743" t="s">
        <v>4840</v>
      </c>
      <c r="CM1743" t="s">
        <v>1757</v>
      </c>
      <c r="CN1743">
        <v>165</v>
      </c>
    </row>
    <row r="1744" spans="1:92" x14ac:dyDescent="0.2">
      <c r="A1744" t="s">
        <v>4835</v>
      </c>
      <c r="B1744" t="s">
        <v>4843</v>
      </c>
      <c r="C1744" s="2">
        <f t="shared" si="27"/>
        <v>936.27781648217569</v>
      </c>
      <c r="D1744">
        <v>10.496169191731299</v>
      </c>
      <c r="E1744">
        <v>280.15525328851089</v>
      </c>
      <c r="F1744">
        <v>302.1314266737337</v>
      </c>
      <c r="G1744">
        <v>85.58835397599492</v>
      </c>
      <c r="H1744">
        <v>93.081480538273283</v>
      </c>
      <c r="I1744" t="s">
        <v>4844</v>
      </c>
      <c r="J1744" t="s">
        <v>94</v>
      </c>
      <c r="K1744" t="s">
        <v>95</v>
      </c>
      <c r="L1744">
        <v>39.475386929999999</v>
      </c>
      <c r="M1744">
        <v>-74.658484830000006</v>
      </c>
      <c r="N1744">
        <v>3618</v>
      </c>
      <c r="O1744">
        <v>254</v>
      </c>
      <c r="P1744">
        <v>0</v>
      </c>
      <c r="Q1744">
        <v>3364</v>
      </c>
      <c r="R1744" t="s">
        <v>4845</v>
      </c>
      <c r="S1744">
        <v>2952</v>
      </c>
      <c r="T1744">
        <v>2016</v>
      </c>
      <c r="U1744">
        <v>9.8084565366583998E-2</v>
      </c>
      <c r="V1744">
        <v>1215.2876188</v>
      </c>
      <c r="W1744">
        <v>241476.129756782</v>
      </c>
      <c r="X1744">
        <v>0.101614811312719</v>
      </c>
      <c r="Y1744">
        <v>63175.368000000002</v>
      </c>
      <c r="Z1744">
        <v>0.75017187947882302</v>
      </c>
      <c r="AA1744">
        <v>0.14125833496020199</v>
      </c>
      <c r="AB1744">
        <v>0.18052014347201101</v>
      </c>
      <c r="AC1744">
        <v>271287</v>
      </c>
      <c r="AD1744">
        <v>3.8606086396286599E-2</v>
      </c>
      <c r="AE1744">
        <v>1.0245855167413599E-3</v>
      </c>
      <c r="AF1744">
        <v>0.79351749183871301</v>
      </c>
      <c r="AG1744">
        <v>5</v>
      </c>
      <c r="AH1744">
        <v>4830144</v>
      </c>
      <c r="AI1744">
        <v>0.1432236802877927</v>
      </c>
      <c r="AJ1744">
        <v>0.19501488982523091</v>
      </c>
      <c r="AK1744">
        <v>0.39475655384187303</v>
      </c>
      <c r="AL1744">
        <v>0.26700487604510342</v>
      </c>
      <c r="AM1744" t="s">
        <v>4838</v>
      </c>
      <c r="AN1744">
        <v>20200818</v>
      </c>
      <c r="AO1744">
        <v>188098</v>
      </c>
      <c r="AP1744">
        <v>2344647</v>
      </c>
      <c r="AR1744">
        <v>468</v>
      </c>
      <c r="AS1744">
        <v>22259</v>
      </c>
      <c r="AT1744">
        <v>106</v>
      </c>
      <c r="AV1744">
        <v>41</v>
      </c>
      <c r="AX1744">
        <v>33403</v>
      </c>
      <c r="AY1744" t="s">
        <v>308</v>
      </c>
      <c r="AZ1744" t="s">
        <v>309</v>
      </c>
      <c r="BA1744" t="s">
        <v>310</v>
      </c>
      <c r="BB1744" t="s">
        <v>311</v>
      </c>
      <c r="BC1744">
        <v>15925</v>
      </c>
      <c r="BD1744">
        <v>22259</v>
      </c>
      <c r="BE1744" t="s">
        <v>310</v>
      </c>
      <c r="BG1744">
        <v>188098</v>
      </c>
      <c r="BH1744">
        <v>14086</v>
      </c>
      <c r="BI1744">
        <v>1839</v>
      </c>
      <c r="BV1744">
        <v>34</v>
      </c>
      <c r="BW1744">
        <v>331</v>
      </c>
      <c r="BX1744">
        <v>21344</v>
      </c>
      <c r="BY1744">
        <v>2532745</v>
      </c>
      <c r="BZ1744">
        <v>2532745</v>
      </c>
      <c r="CA1744">
        <v>21675</v>
      </c>
      <c r="CB1744">
        <v>2532745</v>
      </c>
      <c r="CC1744">
        <v>9</v>
      </c>
      <c r="CD1744">
        <v>41</v>
      </c>
      <c r="CE1744" t="s">
        <v>4839</v>
      </c>
      <c r="CF1744">
        <v>0</v>
      </c>
      <c r="CG1744">
        <v>0</v>
      </c>
      <c r="CH1744">
        <v>0</v>
      </c>
      <c r="CI1744">
        <v>0</v>
      </c>
      <c r="CJ1744">
        <v>0</v>
      </c>
      <c r="CL1744" t="s">
        <v>4840</v>
      </c>
      <c r="CM1744" t="s">
        <v>1757</v>
      </c>
      <c r="CN1744">
        <v>165</v>
      </c>
    </row>
    <row r="1745" spans="1:92" x14ac:dyDescent="0.2">
      <c r="A1745" t="s">
        <v>4835</v>
      </c>
      <c r="B1745" t="s">
        <v>4846</v>
      </c>
      <c r="C1745" s="2">
        <f t="shared" si="27"/>
        <v>2188.5178058926595</v>
      </c>
      <c r="D1745">
        <v>12.02895956437774</v>
      </c>
      <c r="E1745">
        <v>277.90197971420378</v>
      </c>
      <c r="F1745">
        <v>301.58213607756971</v>
      </c>
      <c r="G1745">
        <v>78.062673761300957</v>
      </c>
      <c r="H1745">
        <v>85.993418266696324</v>
      </c>
      <c r="I1745" t="s">
        <v>4847</v>
      </c>
      <c r="J1745" t="s">
        <v>94</v>
      </c>
      <c r="K1745" t="s">
        <v>95</v>
      </c>
      <c r="L1745">
        <v>40.960109170000003</v>
      </c>
      <c r="M1745">
        <v>-74.071643249999994</v>
      </c>
      <c r="N1745">
        <v>21303</v>
      </c>
      <c r="O1745">
        <v>2036</v>
      </c>
      <c r="P1745">
        <v>0</v>
      </c>
      <c r="Q1745">
        <v>19267</v>
      </c>
      <c r="R1745" t="s">
        <v>4848</v>
      </c>
      <c r="S1745">
        <v>2718</v>
      </c>
      <c r="T1745">
        <v>2016</v>
      </c>
      <c r="U1745">
        <v>8.0536046216436993E-2</v>
      </c>
      <c r="V1745">
        <v>5670.9612462121204</v>
      </c>
      <c r="W1745">
        <v>509714.62531429803</v>
      </c>
      <c r="X1745">
        <v>3.6829610019224697E-2</v>
      </c>
      <c r="Y1745">
        <v>100946.60606060601</v>
      </c>
      <c r="Z1745">
        <v>0.69092695911176005</v>
      </c>
      <c r="AA1745">
        <v>0.16568269499653501</v>
      </c>
      <c r="AB1745">
        <v>0.16315165816709801</v>
      </c>
      <c r="AC1745">
        <v>930310</v>
      </c>
      <c r="AD1745">
        <v>0.15609015014338901</v>
      </c>
      <c r="AE1745">
        <v>1.5212844350196101E-3</v>
      </c>
      <c r="AF1745">
        <v>0.74343262336483995</v>
      </c>
      <c r="AG1745">
        <v>5</v>
      </c>
      <c r="AH1745">
        <v>16267061</v>
      </c>
      <c r="AI1745">
        <v>0.15336550345511091</v>
      </c>
      <c r="AJ1745">
        <v>0.18617997436660499</v>
      </c>
      <c r="AK1745">
        <v>0.3853610679888641</v>
      </c>
      <c r="AL1745">
        <v>0.27509345418941988</v>
      </c>
      <c r="AM1745" t="s">
        <v>4838</v>
      </c>
      <c r="AN1745">
        <v>20200818</v>
      </c>
      <c r="AO1745">
        <v>188098</v>
      </c>
      <c r="AP1745">
        <v>2344647</v>
      </c>
      <c r="AR1745">
        <v>468</v>
      </c>
      <c r="AS1745">
        <v>22259</v>
      </c>
      <c r="AT1745">
        <v>106</v>
      </c>
      <c r="AV1745">
        <v>41</v>
      </c>
      <c r="AX1745">
        <v>33403</v>
      </c>
      <c r="AY1745" t="s">
        <v>308</v>
      </c>
      <c r="AZ1745" t="s">
        <v>309</v>
      </c>
      <c r="BA1745" t="s">
        <v>310</v>
      </c>
      <c r="BB1745" t="s">
        <v>311</v>
      </c>
      <c r="BC1745">
        <v>15925</v>
      </c>
      <c r="BD1745">
        <v>22259</v>
      </c>
      <c r="BE1745" t="s">
        <v>310</v>
      </c>
      <c r="BG1745">
        <v>188098</v>
      </c>
      <c r="BH1745">
        <v>14086</v>
      </c>
      <c r="BI1745">
        <v>1839</v>
      </c>
      <c r="BV1745">
        <v>34</v>
      </c>
      <c r="BW1745">
        <v>331</v>
      </c>
      <c r="BX1745">
        <v>21344</v>
      </c>
      <c r="BY1745">
        <v>2532745</v>
      </c>
      <c r="BZ1745">
        <v>2532745</v>
      </c>
      <c r="CA1745">
        <v>21675</v>
      </c>
      <c r="CB1745">
        <v>2532745</v>
      </c>
      <c r="CC1745">
        <v>9</v>
      </c>
      <c r="CD1745">
        <v>41</v>
      </c>
      <c r="CE1745" t="s">
        <v>4839</v>
      </c>
      <c r="CF1745">
        <v>0</v>
      </c>
      <c r="CG1745">
        <v>0</v>
      </c>
      <c r="CH1745">
        <v>0</v>
      </c>
      <c r="CI1745">
        <v>0</v>
      </c>
      <c r="CJ1745">
        <v>0</v>
      </c>
      <c r="CL1745" t="s">
        <v>4840</v>
      </c>
      <c r="CM1745" t="s">
        <v>1757</v>
      </c>
      <c r="CN1745">
        <v>165</v>
      </c>
    </row>
    <row r="1746" spans="1:92" x14ac:dyDescent="0.2">
      <c r="A1746" t="s">
        <v>4835</v>
      </c>
      <c r="B1746" t="s">
        <v>4849</v>
      </c>
      <c r="C1746" s="2">
        <f t="shared" si="27"/>
        <v>1073.6651063332765</v>
      </c>
      <c r="D1746">
        <v>10.84776327640418</v>
      </c>
      <c r="E1746">
        <v>279.88249254625123</v>
      </c>
      <c r="F1746">
        <v>302.83708305897892</v>
      </c>
      <c r="G1746">
        <v>83.056427194250404</v>
      </c>
      <c r="H1746">
        <v>92.524301014150737</v>
      </c>
      <c r="I1746" t="s">
        <v>4850</v>
      </c>
      <c r="J1746" t="s">
        <v>94</v>
      </c>
      <c r="K1746" t="s">
        <v>95</v>
      </c>
      <c r="L1746">
        <v>39.876811240000002</v>
      </c>
      <c r="M1746">
        <v>-74.669277679999993</v>
      </c>
      <c r="N1746">
        <v>6175</v>
      </c>
      <c r="O1746">
        <v>478</v>
      </c>
      <c r="P1746">
        <v>0</v>
      </c>
      <c r="Q1746">
        <v>5697</v>
      </c>
      <c r="R1746" t="s">
        <v>4851</v>
      </c>
      <c r="S1746">
        <v>2916</v>
      </c>
      <c r="T1746">
        <v>2016</v>
      </c>
      <c r="U1746">
        <v>5.1328088237417302E-2</v>
      </c>
      <c r="V1746">
        <v>1432.63396424242</v>
      </c>
      <c r="W1746">
        <v>238807.56462103399</v>
      </c>
      <c r="X1746">
        <v>0.135415368550273</v>
      </c>
      <c r="Y1746">
        <v>86850.600603398605</v>
      </c>
      <c r="Z1746">
        <v>0.73599184033833498</v>
      </c>
      <c r="AA1746">
        <v>7.3382313689383E-2</v>
      </c>
      <c r="AB1746">
        <v>0.15585642221102</v>
      </c>
      <c r="AC1746">
        <v>445204</v>
      </c>
      <c r="AD1746">
        <v>3.8661759445038101E-2</v>
      </c>
      <c r="AE1746">
        <v>1.0833146932793501E-3</v>
      </c>
      <c r="AF1746">
        <v>0.75095564804867698</v>
      </c>
      <c r="AG1746">
        <v>5</v>
      </c>
      <c r="AH1746">
        <v>7986957</v>
      </c>
      <c r="AI1746">
        <v>0.13761899556990231</v>
      </c>
      <c r="AJ1746">
        <v>0.19274562264451911</v>
      </c>
      <c r="AK1746">
        <v>0.39747490815338049</v>
      </c>
      <c r="AL1746">
        <v>0.27216047363219809</v>
      </c>
      <c r="AM1746" t="s">
        <v>4838</v>
      </c>
      <c r="AN1746">
        <v>20200818</v>
      </c>
      <c r="AO1746">
        <v>188098</v>
      </c>
      <c r="AP1746">
        <v>2344647</v>
      </c>
      <c r="AR1746">
        <v>468</v>
      </c>
      <c r="AS1746">
        <v>22259</v>
      </c>
      <c r="AT1746">
        <v>106</v>
      </c>
      <c r="AV1746">
        <v>41</v>
      </c>
      <c r="AX1746">
        <v>33403</v>
      </c>
      <c r="AY1746" t="s">
        <v>308</v>
      </c>
      <c r="AZ1746" t="s">
        <v>309</v>
      </c>
      <c r="BA1746" t="s">
        <v>310</v>
      </c>
      <c r="BB1746" t="s">
        <v>311</v>
      </c>
      <c r="BC1746">
        <v>15925</v>
      </c>
      <c r="BD1746">
        <v>22259</v>
      </c>
      <c r="BE1746" t="s">
        <v>310</v>
      </c>
      <c r="BG1746">
        <v>188098</v>
      </c>
      <c r="BH1746">
        <v>14086</v>
      </c>
      <c r="BI1746">
        <v>1839</v>
      </c>
      <c r="BV1746">
        <v>34</v>
      </c>
      <c r="BW1746">
        <v>331</v>
      </c>
      <c r="BX1746">
        <v>21344</v>
      </c>
      <c r="BY1746">
        <v>2532745</v>
      </c>
      <c r="BZ1746">
        <v>2532745</v>
      </c>
      <c r="CA1746">
        <v>21675</v>
      </c>
      <c r="CB1746">
        <v>2532745</v>
      </c>
      <c r="CC1746">
        <v>9</v>
      </c>
      <c r="CD1746">
        <v>41</v>
      </c>
      <c r="CE1746" t="s">
        <v>4839</v>
      </c>
      <c r="CF1746">
        <v>0</v>
      </c>
      <c r="CG1746">
        <v>0</v>
      </c>
      <c r="CH1746">
        <v>0</v>
      </c>
      <c r="CI1746">
        <v>0</v>
      </c>
      <c r="CJ1746">
        <v>0</v>
      </c>
      <c r="CL1746" t="s">
        <v>4840</v>
      </c>
      <c r="CM1746" t="s">
        <v>1757</v>
      </c>
      <c r="CN1746">
        <v>165</v>
      </c>
    </row>
    <row r="1747" spans="1:92" x14ac:dyDescent="0.2">
      <c r="A1747" t="s">
        <v>4835</v>
      </c>
      <c r="B1747" t="s">
        <v>4852</v>
      </c>
      <c r="C1747" s="2">
        <f t="shared" si="27"/>
        <v>1108.2723118218248</v>
      </c>
      <c r="D1747">
        <v>12.147439355335001</v>
      </c>
      <c r="E1747">
        <v>279.89148539150062</v>
      </c>
      <c r="F1747">
        <v>302.96329997527522</v>
      </c>
      <c r="G1747">
        <v>80.923036784893711</v>
      </c>
      <c r="H1747">
        <v>89.969170660720792</v>
      </c>
      <c r="I1747" t="s">
        <v>1367</v>
      </c>
      <c r="J1747" t="s">
        <v>94</v>
      </c>
      <c r="K1747" t="s">
        <v>95</v>
      </c>
      <c r="L1747">
        <v>39.803438180000001</v>
      </c>
      <c r="M1747">
        <v>-74.963887529999994</v>
      </c>
      <c r="N1747">
        <v>8845</v>
      </c>
      <c r="O1747">
        <v>583</v>
      </c>
      <c r="P1747">
        <v>0</v>
      </c>
      <c r="Q1747">
        <v>8262</v>
      </c>
      <c r="R1747" t="s">
        <v>4853</v>
      </c>
      <c r="S1747">
        <v>2880</v>
      </c>
      <c r="T1747">
        <v>2016</v>
      </c>
      <c r="U1747">
        <v>0.10395090564944801</v>
      </c>
      <c r="V1747">
        <v>3973.02236764706</v>
      </c>
      <c r="W1747">
        <v>186064.439215686</v>
      </c>
      <c r="X1747">
        <v>0.166696245424585</v>
      </c>
      <c r="Y1747">
        <v>64578.588235294097</v>
      </c>
      <c r="Z1747">
        <v>0.69413676267215196</v>
      </c>
      <c r="AA1747">
        <v>0.13838839865968</v>
      </c>
      <c r="AB1747">
        <v>0.217834280140942</v>
      </c>
      <c r="AC1747">
        <v>526044</v>
      </c>
      <c r="AD1747">
        <v>4.1837056204306798E-2</v>
      </c>
      <c r="AE1747">
        <v>1.83814142209609E-3</v>
      </c>
      <c r="AF1747">
        <v>0.67332659184944599</v>
      </c>
      <c r="AG1747">
        <v>5</v>
      </c>
      <c r="AH1747">
        <v>9199988</v>
      </c>
      <c r="AI1747">
        <v>0.12990321291723431</v>
      </c>
      <c r="AJ1747">
        <v>0.20494874558532031</v>
      </c>
      <c r="AK1747">
        <v>0.41010238274223842</v>
      </c>
      <c r="AL1747">
        <v>0.25504565875520713</v>
      </c>
      <c r="AM1747" t="s">
        <v>4838</v>
      </c>
      <c r="AN1747">
        <v>20200818</v>
      </c>
      <c r="AO1747">
        <v>188098</v>
      </c>
      <c r="AP1747">
        <v>2344647</v>
      </c>
      <c r="AR1747">
        <v>468</v>
      </c>
      <c r="AS1747">
        <v>22259</v>
      </c>
      <c r="AT1747">
        <v>106</v>
      </c>
      <c r="AV1747">
        <v>41</v>
      </c>
      <c r="AX1747">
        <v>33403</v>
      </c>
      <c r="AY1747" t="s">
        <v>308</v>
      </c>
      <c r="AZ1747" t="s">
        <v>309</v>
      </c>
      <c r="BA1747" t="s">
        <v>310</v>
      </c>
      <c r="BB1747" t="s">
        <v>311</v>
      </c>
      <c r="BC1747">
        <v>15925</v>
      </c>
      <c r="BD1747">
        <v>22259</v>
      </c>
      <c r="BE1747" t="s">
        <v>310</v>
      </c>
      <c r="BG1747">
        <v>188098</v>
      </c>
      <c r="BH1747">
        <v>14086</v>
      </c>
      <c r="BI1747">
        <v>1839</v>
      </c>
      <c r="BV1747">
        <v>34</v>
      </c>
      <c r="BW1747">
        <v>331</v>
      </c>
      <c r="BX1747">
        <v>21344</v>
      </c>
      <c r="BY1747">
        <v>2532745</v>
      </c>
      <c r="BZ1747">
        <v>2532745</v>
      </c>
      <c r="CA1747">
        <v>21675</v>
      </c>
      <c r="CB1747">
        <v>2532745</v>
      </c>
      <c r="CC1747">
        <v>9</v>
      </c>
      <c r="CD1747">
        <v>41</v>
      </c>
      <c r="CE1747" t="s">
        <v>4839</v>
      </c>
      <c r="CF1747">
        <v>0</v>
      </c>
      <c r="CG1747">
        <v>0</v>
      </c>
      <c r="CH1747">
        <v>0</v>
      </c>
      <c r="CI1747">
        <v>0</v>
      </c>
      <c r="CJ1747">
        <v>0</v>
      </c>
      <c r="CL1747" t="s">
        <v>4840</v>
      </c>
      <c r="CM1747" t="s">
        <v>1757</v>
      </c>
      <c r="CN1747">
        <v>165</v>
      </c>
    </row>
    <row r="1748" spans="1:92" x14ac:dyDescent="0.2">
      <c r="A1748" t="s">
        <v>4835</v>
      </c>
      <c r="B1748" t="s">
        <v>4854</v>
      </c>
      <c r="C1748" s="2">
        <f t="shared" si="27"/>
        <v>937.07050934988126</v>
      </c>
      <c r="D1748">
        <v>11.180910045090069</v>
      </c>
      <c r="E1748">
        <v>280.32873919845588</v>
      </c>
      <c r="F1748">
        <v>301.85751055711472</v>
      </c>
      <c r="G1748">
        <v>82.789867577660175</v>
      </c>
      <c r="H1748">
        <v>94.435006204519823</v>
      </c>
      <c r="I1748" t="s">
        <v>4855</v>
      </c>
      <c r="J1748" t="s">
        <v>94</v>
      </c>
      <c r="K1748" t="s">
        <v>95</v>
      </c>
      <c r="L1748">
        <v>39.150088289999999</v>
      </c>
      <c r="M1748">
        <v>-74.80170244</v>
      </c>
      <c r="N1748">
        <v>853</v>
      </c>
      <c r="O1748">
        <v>90</v>
      </c>
      <c r="P1748">
        <v>0</v>
      </c>
      <c r="Q1748">
        <v>763</v>
      </c>
      <c r="R1748" t="s">
        <v>4856</v>
      </c>
      <c r="S1748">
        <v>2970</v>
      </c>
      <c r="T1748">
        <v>2016</v>
      </c>
      <c r="U1748">
        <v>8.48038732646334E-2</v>
      </c>
      <c r="V1748">
        <v>597.29769399999998</v>
      </c>
      <c r="W1748">
        <v>493297.66153846198</v>
      </c>
      <c r="X1748">
        <v>2.53100117397781E-2</v>
      </c>
      <c r="Y1748">
        <v>80522.333333333299</v>
      </c>
      <c r="Z1748">
        <v>0.834182788148357</v>
      </c>
      <c r="AA1748">
        <v>5.3399644293081298E-2</v>
      </c>
      <c r="AB1748">
        <v>9.8805984500782207E-2</v>
      </c>
      <c r="AC1748">
        <v>96044</v>
      </c>
      <c r="AD1748">
        <v>2.5165563222861301E-2</v>
      </c>
      <c r="AE1748">
        <v>3.6172883990652802E-4</v>
      </c>
      <c r="AF1748">
        <v>0.92426755070494104</v>
      </c>
      <c r="AG1748">
        <v>5</v>
      </c>
      <c r="AH1748">
        <v>1771695</v>
      </c>
      <c r="AI1748">
        <v>0.21516683176280341</v>
      </c>
      <c r="AJ1748">
        <v>0.16019518032166941</v>
      </c>
      <c r="AK1748">
        <v>0.33068784412666968</v>
      </c>
      <c r="AL1748">
        <v>0.29395014378885759</v>
      </c>
      <c r="AM1748" t="s">
        <v>4838</v>
      </c>
      <c r="AN1748">
        <v>20200818</v>
      </c>
      <c r="AO1748">
        <v>188098</v>
      </c>
      <c r="AP1748">
        <v>2344647</v>
      </c>
      <c r="AR1748">
        <v>468</v>
      </c>
      <c r="AS1748">
        <v>22259</v>
      </c>
      <c r="AT1748">
        <v>106</v>
      </c>
      <c r="AV1748">
        <v>41</v>
      </c>
      <c r="AX1748">
        <v>33403</v>
      </c>
      <c r="AY1748" t="s">
        <v>308</v>
      </c>
      <c r="AZ1748" t="s">
        <v>309</v>
      </c>
      <c r="BA1748" t="s">
        <v>310</v>
      </c>
      <c r="BB1748" t="s">
        <v>311</v>
      </c>
      <c r="BC1748">
        <v>15925</v>
      </c>
      <c r="BD1748">
        <v>22259</v>
      </c>
      <c r="BE1748" t="s">
        <v>310</v>
      </c>
      <c r="BG1748">
        <v>188098</v>
      </c>
      <c r="BH1748">
        <v>14086</v>
      </c>
      <c r="BI1748">
        <v>1839</v>
      </c>
      <c r="BV1748">
        <v>34</v>
      </c>
      <c r="BW1748">
        <v>331</v>
      </c>
      <c r="BX1748">
        <v>21344</v>
      </c>
      <c r="BY1748">
        <v>2532745</v>
      </c>
      <c r="BZ1748">
        <v>2532745</v>
      </c>
      <c r="CA1748">
        <v>21675</v>
      </c>
      <c r="CB1748">
        <v>2532745</v>
      </c>
      <c r="CC1748">
        <v>9</v>
      </c>
      <c r="CD1748">
        <v>41</v>
      </c>
      <c r="CE1748" t="s">
        <v>4839</v>
      </c>
      <c r="CF1748">
        <v>0</v>
      </c>
      <c r="CG1748">
        <v>0</v>
      </c>
      <c r="CH1748">
        <v>0</v>
      </c>
      <c r="CI1748">
        <v>0</v>
      </c>
      <c r="CJ1748">
        <v>0</v>
      </c>
      <c r="CL1748" t="s">
        <v>4840</v>
      </c>
      <c r="CM1748" t="s">
        <v>1757</v>
      </c>
      <c r="CN1748">
        <v>165</v>
      </c>
    </row>
    <row r="1749" spans="1:92" x14ac:dyDescent="0.2">
      <c r="A1749" t="s">
        <v>4835</v>
      </c>
      <c r="B1749" t="s">
        <v>4857</v>
      </c>
      <c r="C1749" s="2">
        <f t="shared" si="27"/>
        <v>999.133662583709</v>
      </c>
      <c r="D1749">
        <v>10.96510889737754</v>
      </c>
      <c r="E1749">
        <v>280.31292926975681</v>
      </c>
      <c r="F1749">
        <v>302.54206103643349</v>
      </c>
      <c r="G1749">
        <v>85.985800070296079</v>
      </c>
      <c r="H1749">
        <v>94.178039844244154</v>
      </c>
      <c r="I1749" t="s">
        <v>1912</v>
      </c>
      <c r="J1749" t="s">
        <v>94</v>
      </c>
      <c r="K1749" t="s">
        <v>95</v>
      </c>
      <c r="L1749">
        <v>39.371993940000003</v>
      </c>
      <c r="M1749">
        <v>-75.107125589999995</v>
      </c>
      <c r="N1749">
        <v>3441</v>
      </c>
      <c r="O1749">
        <v>158</v>
      </c>
      <c r="P1749">
        <v>0</v>
      </c>
      <c r="Q1749">
        <v>3283</v>
      </c>
      <c r="R1749" t="s">
        <v>4858</v>
      </c>
      <c r="S1749">
        <v>2978</v>
      </c>
      <c r="T1749">
        <v>2016</v>
      </c>
      <c r="U1749">
        <v>8.3510307923030103E-2</v>
      </c>
      <c r="V1749">
        <v>356.02329705882403</v>
      </c>
      <c r="W1749">
        <v>173435.29411764699</v>
      </c>
      <c r="X1749">
        <v>0.14815673919917599</v>
      </c>
      <c r="Y1749">
        <v>60207.109803921601</v>
      </c>
      <c r="Z1749">
        <v>0.755965521751359</v>
      </c>
      <c r="AA1749">
        <v>0.114981962630162</v>
      </c>
      <c r="AB1749">
        <v>0.28495352685987102</v>
      </c>
      <c r="AC1749">
        <v>158137</v>
      </c>
      <c r="AD1749">
        <v>1.30374883107977E-2</v>
      </c>
      <c r="AE1749">
        <v>6.0754498414794904E-3</v>
      </c>
      <c r="AF1749">
        <v>0.74886151556300795</v>
      </c>
      <c r="AG1749">
        <v>4</v>
      </c>
      <c r="AH1749">
        <v>2749518</v>
      </c>
      <c r="AI1749">
        <v>0.12977656447420971</v>
      </c>
      <c r="AJ1749">
        <v>0.2020612340053784</v>
      </c>
      <c r="AK1749">
        <v>0.42541310877033722</v>
      </c>
      <c r="AL1749">
        <v>0.24274909275007481</v>
      </c>
      <c r="AM1749" t="s">
        <v>4838</v>
      </c>
      <c r="AN1749">
        <v>20200818</v>
      </c>
      <c r="AO1749">
        <v>188098</v>
      </c>
      <c r="AP1749">
        <v>2344647</v>
      </c>
      <c r="AR1749">
        <v>468</v>
      </c>
      <c r="AS1749">
        <v>22259</v>
      </c>
      <c r="AT1749">
        <v>106</v>
      </c>
      <c r="AV1749">
        <v>41</v>
      </c>
      <c r="AX1749">
        <v>33403</v>
      </c>
      <c r="AY1749" t="s">
        <v>308</v>
      </c>
      <c r="AZ1749" t="s">
        <v>309</v>
      </c>
      <c r="BA1749" t="s">
        <v>310</v>
      </c>
      <c r="BB1749" t="s">
        <v>311</v>
      </c>
      <c r="BC1749">
        <v>15925</v>
      </c>
      <c r="BD1749">
        <v>22259</v>
      </c>
      <c r="BE1749" t="s">
        <v>310</v>
      </c>
      <c r="BG1749">
        <v>188098</v>
      </c>
      <c r="BH1749">
        <v>14086</v>
      </c>
      <c r="BI1749">
        <v>1839</v>
      </c>
      <c r="BV1749">
        <v>34</v>
      </c>
      <c r="BW1749">
        <v>331</v>
      </c>
      <c r="BX1749">
        <v>21344</v>
      </c>
      <c r="BY1749">
        <v>2532745</v>
      </c>
      <c r="BZ1749">
        <v>2532745</v>
      </c>
      <c r="CA1749">
        <v>21675</v>
      </c>
      <c r="CB1749">
        <v>2532745</v>
      </c>
      <c r="CC1749">
        <v>9</v>
      </c>
      <c r="CD1749">
        <v>41</v>
      </c>
      <c r="CE1749" t="s">
        <v>4839</v>
      </c>
      <c r="CF1749">
        <v>0</v>
      </c>
      <c r="CG1749">
        <v>0</v>
      </c>
      <c r="CH1749">
        <v>0</v>
      </c>
      <c r="CI1749">
        <v>0</v>
      </c>
      <c r="CJ1749">
        <v>0</v>
      </c>
      <c r="CL1749" t="s">
        <v>4840</v>
      </c>
      <c r="CM1749" t="s">
        <v>1757</v>
      </c>
      <c r="CN1749">
        <v>165</v>
      </c>
    </row>
    <row r="1750" spans="1:92" x14ac:dyDescent="0.2">
      <c r="A1750" t="s">
        <v>4835</v>
      </c>
      <c r="B1750" t="s">
        <v>4859</v>
      </c>
      <c r="C1750" s="2">
        <f t="shared" si="27"/>
        <v>2660.1408576717531</v>
      </c>
      <c r="D1750">
        <v>11.83090803862329</v>
      </c>
      <c r="E1750">
        <v>278.18810226939411</v>
      </c>
      <c r="F1750">
        <v>302.0416556554834</v>
      </c>
      <c r="G1750">
        <v>78.854877119698401</v>
      </c>
      <c r="H1750">
        <v>87.800825523547502</v>
      </c>
      <c r="I1750" t="s">
        <v>3396</v>
      </c>
      <c r="J1750" t="s">
        <v>94</v>
      </c>
      <c r="K1750" t="s">
        <v>95</v>
      </c>
      <c r="L1750">
        <v>40.786813350000003</v>
      </c>
      <c r="M1750">
        <v>-74.246579789999998</v>
      </c>
      <c r="N1750">
        <v>20001</v>
      </c>
      <c r="O1750">
        <v>2111</v>
      </c>
      <c r="P1750">
        <v>0</v>
      </c>
      <c r="Q1750">
        <v>17890</v>
      </c>
      <c r="R1750" t="s">
        <v>4860</v>
      </c>
      <c r="S1750">
        <v>2682</v>
      </c>
      <c r="T1750">
        <v>2016</v>
      </c>
      <c r="U1750">
        <v>0.12224222512678801</v>
      </c>
      <c r="V1750">
        <v>9268.0757838709706</v>
      </c>
      <c r="W1750">
        <v>407703.22580645198</v>
      </c>
      <c r="X1750">
        <v>0.33662098336858698</v>
      </c>
      <c r="Y1750">
        <v>84278.129032258104</v>
      </c>
      <c r="Z1750">
        <v>0.52396482623204699</v>
      </c>
      <c r="AA1750">
        <v>0.16844432438412599</v>
      </c>
      <c r="AB1750">
        <v>0.234403173733187</v>
      </c>
      <c r="AC1750">
        <v>793567</v>
      </c>
      <c r="AD1750">
        <v>5.6303447269071098E-2</v>
      </c>
      <c r="AE1750">
        <v>2.6517879991684E-3</v>
      </c>
      <c r="AF1750">
        <v>0.508304567290225</v>
      </c>
      <c r="AG1750">
        <v>5</v>
      </c>
      <c r="AH1750">
        <v>14200047</v>
      </c>
      <c r="AI1750">
        <v>0.11802622906811509</v>
      </c>
      <c r="AJ1750">
        <v>0.21019092401595571</v>
      </c>
      <c r="AK1750">
        <v>0.42808787886406291</v>
      </c>
      <c r="AL1750">
        <v>0.2436949680518663</v>
      </c>
      <c r="AM1750" t="s">
        <v>4838</v>
      </c>
      <c r="AN1750">
        <v>20200818</v>
      </c>
      <c r="AO1750">
        <v>188098</v>
      </c>
      <c r="AP1750">
        <v>2344647</v>
      </c>
      <c r="AR1750">
        <v>468</v>
      </c>
      <c r="AS1750">
        <v>22259</v>
      </c>
      <c r="AT1750">
        <v>106</v>
      </c>
      <c r="AV1750">
        <v>41</v>
      </c>
      <c r="AX1750">
        <v>33403</v>
      </c>
      <c r="AY1750" t="s">
        <v>308</v>
      </c>
      <c r="AZ1750" t="s">
        <v>309</v>
      </c>
      <c r="BA1750" t="s">
        <v>310</v>
      </c>
      <c r="BB1750" t="s">
        <v>311</v>
      </c>
      <c r="BC1750">
        <v>15925</v>
      </c>
      <c r="BD1750">
        <v>22259</v>
      </c>
      <c r="BE1750" t="s">
        <v>310</v>
      </c>
      <c r="BG1750">
        <v>188098</v>
      </c>
      <c r="BH1750">
        <v>14086</v>
      </c>
      <c r="BI1750">
        <v>1839</v>
      </c>
      <c r="BV1750">
        <v>34</v>
      </c>
      <c r="BW1750">
        <v>331</v>
      </c>
      <c r="BX1750">
        <v>21344</v>
      </c>
      <c r="BY1750">
        <v>2532745</v>
      </c>
      <c r="BZ1750">
        <v>2532745</v>
      </c>
      <c r="CA1750">
        <v>21675</v>
      </c>
      <c r="CB1750">
        <v>2532745</v>
      </c>
      <c r="CC1750">
        <v>9</v>
      </c>
      <c r="CD1750">
        <v>41</v>
      </c>
      <c r="CE1750" t="s">
        <v>4839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 t="s">
        <v>4840</v>
      </c>
      <c r="CM1750" t="s">
        <v>1757</v>
      </c>
      <c r="CN1750">
        <v>165</v>
      </c>
    </row>
    <row r="1751" spans="1:92" x14ac:dyDescent="0.2">
      <c r="A1751" t="s">
        <v>4835</v>
      </c>
      <c r="B1751" t="s">
        <v>4861</v>
      </c>
      <c r="C1751" s="2">
        <f t="shared" si="27"/>
        <v>798.81613240469426</v>
      </c>
      <c r="D1751">
        <v>11.602740254871341</v>
      </c>
      <c r="E1751">
        <v>279.53644156149409</v>
      </c>
      <c r="F1751">
        <v>302.80375812419209</v>
      </c>
      <c r="G1751">
        <v>79.706726218968996</v>
      </c>
      <c r="H1751">
        <v>87.62803990636894</v>
      </c>
      <c r="I1751" t="s">
        <v>4862</v>
      </c>
      <c r="J1751" t="s">
        <v>94</v>
      </c>
      <c r="K1751" t="s">
        <v>95</v>
      </c>
      <c r="L1751">
        <v>39.715810670000003</v>
      </c>
      <c r="M1751">
        <v>-75.139955459999996</v>
      </c>
      <c r="N1751">
        <v>3458</v>
      </c>
      <c r="O1751">
        <v>217</v>
      </c>
      <c r="P1751">
        <v>0</v>
      </c>
      <c r="Q1751">
        <v>3241</v>
      </c>
      <c r="R1751" t="s">
        <v>4863</v>
      </c>
      <c r="S1751">
        <v>2934</v>
      </c>
      <c r="T1751">
        <v>2016</v>
      </c>
      <c r="U1751">
        <v>5.5207157249882101E-2</v>
      </c>
      <c r="V1751">
        <v>1366.2383749999999</v>
      </c>
      <c r="W1751">
        <v>213756.85555555599</v>
      </c>
      <c r="X1751">
        <v>8.3466325960502297E-2</v>
      </c>
      <c r="Y1751">
        <v>80369.5</v>
      </c>
      <c r="Z1751">
        <v>0.80802423158942505</v>
      </c>
      <c r="AA1751">
        <v>7.8220445759472901E-2</v>
      </c>
      <c r="AB1751">
        <v>0.158018227935911</v>
      </c>
      <c r="AC1751">
        <v>271652</v>
      </c>
      <c r="AD1751">
        <v>2.2259314248189901E-2</v>
      </c>
      <c r="AE1751">
        <v>7.5694787324873699E-4</v>
      </c>
      <c r="AF1751">
        <v>0.84913500706211797</v>
      </c>
      <c r="AG1751">
        <v>5</v>
      </c>
      <c r="AH1751">
        <v>5015173</v>
      </c>
      <c r="AI1751">
        <v>0.12520266000793989</v>
      </c>
      <c r="AJ1751">
        <v>0.20190808971096311</v>
      </c>
      <c r="AK1751">
        <v>0.40639216234415038</v>
      </c>
      <c r="AL1751">
        <v>0.26649708793694649</v>
      </c>
      <c r="AM1751" t="s">
        <v>4838</v>
      </c>
      <c r="AN1751">
        <v>20200818</v>
      </c>
      <c r="AO1751">
        <v>188098</v>
      </c>
      <c r="AP1751">
        <v>2344647</v>
      </c>
      <c r="AR1751">
        <v>468</v>
      </c>
      <c r="AS1751">
        <v>22259</v>
      </c>
      <c r="AT1751">
        <v>106</v>
      </c>
      <c r="AV1751">
        <v>41</v>
      </c>
      <c r="AX1751">
        <v>33403</v>
      </c>
      <c r="AY1751" t="s">
        <v>308</v>
      </c>
      <c r="AZ1751" t="s">
        <v>309</v>
      </c>
      <c r="BA1751" t="s">
        <v>310</v>
      </c>
      <c r="BB1751" t="s">
        <v>311</v>
      </c>
      <c r="BC1751">
        <v>15925</v>
      </c>
      <c r="BD1751">
        <v>22259</v>
      </c>
      <c r="BE1751" t="s">
        <v>310</v>
      </c>
      <c r="BG1751">
        <v>188098</v>
      </c>
      <c r="BH1751">
        <v>14086</v>
      </c>
      <c r="BI1751">
        <v>1839</v>
      </c>
      <c r="BV1751">
        <v>34</v>
      </c>
      <c r="BW1751">
        <v>331</v>
      </c>
      <c r="BX1751">
        <v>21344</v>
      </c>
      <c r="BY1751">
        <v>2532745</v>
      </c>
      <c r="BZ1751">
        <v>2532745</v>
      </c>
      <c r="CA1751">
        <v>21675</v>
      </c>
      <c r="CB1751">
        <v>2532745</v>
      </c>
      <c r="CC1751">
        <v>9</v>
      </c>
      <c r="CD1751">
        <v>41</v>
      </c>
      <c r="CE1751" t="s">
        <v>4839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 t="s">
        <v>4840</v>
      </c>
      <c r="CM1751" t="s">
        <v>1757</v>
      </c>
      <c r="CN1751">
        <v>165</v>
      </c>
    </row>
    <row r="1752" spans="1:92" x14ac:dyDescent="0.2">
      <c r="A1752" t="s">
        <v>4835</v>
      </c>
      <c r="B1752" t="s">
        <v>4864</v>
      </c>
      <c r="C1752" s="2">
        <f t="shared" si="27"/>
        <v>2258.5188367056458</v>
      </c>
      <c r="D1752">
        <v>12.67316148422468</v>
      </c>
      <c r="E1752">
        <v>278.62607268124248</v>
      </c>
      <c r="F1752">
        <v>301.9623159021142</v>
      </c>
      <c r="G1752">
        <v>72.857057430434907</v>
      </c>
      <c r="H1752">
        <v>79.93870810351973</v>
      </c>
      <c r="I1752" t="s">
        <v>4865</v>
      </c>
      <c r="J1752" t="s">
        <v>94</v>
      </c>
      <c r="K1752" t="s">
        <v>95</v>
      </c>
      <c r="L1752">
        <v>40.73766234</v>
      </c>
      <c r="M1752">
        <v>-74.075156669999998</v>
      </c>
      <c r="N1752">
        <v>19936</v>
      </c>
      <c r="O1752">
        <v>1509</v>
      </c>
      <c r="P1752">
        <v>0</v>
      </c>
      <c r="Q1752">
        <v>18427</v>
      </c>
      <c r="R1752" t="s">
        <v>4866</v>
      </c>
      <c r="S1752">
        <v>2664</v>
      </c>
      <c r="T1752">
        <v>2016</v>
      </c>
      <c r="U1752">
        <v>0.15994505142283899</v>
      </c>
      <c r="V1752">
        <v>22348.717866666699</v>
      </c>
      <c r="W1752">
        <v>384846.66666666698</v>
      </c>
      <c r="X1752">
        <v>0.112238765669592</v>
      </c>
      <c r="Y1752">
        <v>70835.133333333302</v>
      </c>
      <c r="Z1752">
        <v>0.31419818835570601</v>
      </c>
      <c r="AA1752">
        <v>0.38999262700014897</v>
      </c>
      <c r="AB1752">
        <v>0.35955558085091899</v>
      </c>
      <c r="AC1752">
        <v>668137</v>
      </c>
      <c r="AD1752">
        <v>0.18310318086714999</v>
      </c>
      <c r="AE1752">
        <v>3.2082124922556002E-3</v>
      </c>
      <c r="AF1752">
        <v>0.54353622006801205</v>
      </c>
      <c r="AG1752">
        <v>5</v>
      </c>
      <c r="AH1752">
        <v>11389431</v>
      </c>
      <c r="AI1752">
        <v>0.1075461100734532</v>
      </c>
      <c r="AJ1752">
        <v>0.17876670046115559</v>
      </c>
      <c r="AK1752">
        <v>0.49277553900629451</v>
      </c>
      <c r="AL1752">
        <v>0.22091165045909669</v>
      </c>
      <c r="AM1752" t="s">
        <v>4838</v>
      </c>
      <c r="AN1752">
        <v>20200818</v>
      </c>
      <c r="AO1752">
        <v>188098</v>
      </c>
      <c r="AP1752">
        <v>2344647</v>
      </c>
      <c r="AR1752">
        <v>468</v>
      </c>
      <c r="AS1752">
        <v>22259</v>
      </c>
      <c r="AT1752">
        <v>106</v>
      </c>
      <c r="AV1752">
        <v>41</v>
      </c>
      <c r="AX1752">
        <v>33403</v>
      </c>
      <c r="AY1752" t="s">
        <v>308</v>
      </c>
      <c r="AZ1752" t="s">
        <v>309</v>
      </c>
      <c r="BA1752" t="s">
        <v>310</v>
      </c>
      <c r="BB1752" t="s">
        <v>311</v>
      </c>
      <c r="BC1752">
        <v>15925</v>
      </c>
      <c r="BD1752">
        <v>22259</v>
      </c>
      <c r="BE1752" t="s">
        <v>310</v>
      </c>
      <c r="BG1752">
        <v>188098</v>
      </c>
      <c r="BH1752">
        <v>14086</v>
      </c>
      <c r="BI1752">
        <v>1839</v>
      </c>
      <c r="BV1752">
        <v>34</v>
      </c>
      <c r="BW1752">
        <v>331</v>
      </c>
      <c r="BX1752">
        <v>21344</v>
      </c>
      <c r="BY1752">
        <v>2532745</v>
      </c>
      <c r="BZ1752">
        <v>2532745</v>
      </c>
      <c r="CA1752">
        <v>21675</v>
      </c>
      <c r="CB1752">
        <v>2532745</v>
      </c>
      <c r="CC1752">
        <v>9</v>
      </c>
      <c r="CD1752">
        <v>41</v>
      </c>
      <c r="CE1752" t="s">
        <v>4839</v>
      </c>
      <c r="CF1752">
        <v>0</v>
      </c>
      <c r="CG1752">
        <v>0</v>
      </c>
      <c r="CH1752">
        <v>0</v>
      </c>
      <c r="CI1752">
        <v>0</v>
      </c>
      <c r="CJ1752">
        <v>0</v>
      </c>
      <c r="CL1752" t="s">
        <v>4840</v>
      </c>
      <c r="CM1752" t="s">
        <v>1757</v>
      </c>
      <c r="CN1752">
        <v>165</v>
      </c>
    </row>
    <row r="1753" spans="1:92" x14ac:dyDescent="0.2">
      <c r="A1753" t="s">
        <v>4835</v>
      </c>
      <c r="B1753" t="s">
        <v>4867</v>
      </c>
      <c r="C1753" s="2">
        <f t="shared" si="27"/>
        <v>968.66675520072499</v>
      </c>
      <c r="D1753">
        <v>10.004490629476621</v>
      </c>
      <c r="E1753">
        <v>277.61216465948598</v>
      </c>
      <c r="F1753">
        <v>301.54048034659053</v>
      </c>
      <c r="G1753">
        <v>82.269014842036441</v>
      </c>
      <c r="H1753">
        <v>90.254911837310999</v>
      </c>
      <c r="I1753" t="s">
        <v>4868</v>
      </c>
      <c r="J1753" t="s">
        <v>94</v>
      </c>
      <c r="K1753" t="s">
        <v>95</v>
      </c>
      <c r="L1753">
        <v>40.56335249</v>
      </c>
      <c r="M1753">
        <v>-74.912841560000004</v>
      </c>
      <c r="N1753">
        <v>1165</v>
      </c>
      <c r="O1753">
        <v>124</v>
      </c>
      <c r="P1753">
        <v>0</v>
      </c>
      <c r="Q1753">
        <v>1041</v>
      </c>
      <c r="R1753" t="s">
        <v>4869</v>
      </c>
      <c r="S1753">
        <v>2844</v>
      </c>
      <c r="T1753">
        <v>2016</v>
      </c>
      <c r="U1753">
        <v>2.77014425425007E-2</v>
      </c>
      <c r="V1753">
        <v>412.3179275</v>
      </c>
      <c r="W1753">
        <v>390126.04333333299</v>
      </c>
      <c r="X1753">
        <v>2.3058808426494899E-2</v>
      </c>
      <c r="Y1753">
        <v>114125.45714285701</v>
      </c>
      <c r="Z1753">
        <v>0.85650407892927005</v>
      </c>
      <c r="AA1753">
        <v>4.4276485981624002E-2</v>
      </c>
      <c r="AB1753">
        <v>0.10662555454153599</v>
      </c>
      <c r="AC1753">
        <v>128011</v>
      </c>
      <c r="AD1753">
        <v>2.8891342292634899E-2</v>
      </c>
      <c r="AE1753">
        <v>3.6736244180779302E-4</v>
      </c>
      <c r="AF1753">
        <v>0.928047474611437</v>
      </c>
      <c r="AG1753">
        <v>5</v>
      </c>
      <c r="AH1753">
        <v>2273694</v>
      </c>
      <c r="AI1753">
        <v>0.12634417824034369</v>
      </c>
      <c r="AJ1753">
        <v>0.19360784696621439</v>
      </c>
      <c r="AK1753">
        <v>0.35993145955436401</v>
      </c>
      <c r="AL1753">
        <v>0.32011651523907791</v>
      </c>
      <c r="AM1753" t="s">
        <v>4838</v>
      </c>
      <c r="AN1753">
        <v>20200818</v>
      </c>
      <c r="AO1753">
        <v>188098</v>
      </c>
      <c r="AP1753">
        <v>2344647</v>
      </c>
      <c r="AR1753">
        <v>468</v>
      </c>
      <c r="AS1753">
        <v>22259</v>
      </c>
      <c r="AT1753">
        <v>106</v>
      </c>
      <c r="AV1753">
        <v>41</v>
      </c>
      <c r="AX1753">
        <v>33403</v>
      </c>
      <c r="AY1753" t="s">
        <v>308</v>
      </c>
      <c r="AZ1753" t="s">
        <v>309</v>
      </c>
      <c r="BA1753" t="s">
        <v>310</v>
      </c>
      <c r="BB1753" t="s">
        <v>311</v>
      </c>
      <c r="BC1753">
        <v>15925</v>
      </c>
      <c r="BD1753">
        <v>22259</v>
      </c>
      <c r="BE1753" t="s">
        <v>310</v>
      </c>
      <c r="BG1753">
        <v>188098</v>
      </c>
      <c r="BH1753">
        <v>14086</v>
      </c>
      <c r="BI1753">
        <v>1839</v>
      </c>
      <c r="BV1753">
        <v>34</v>
      </c>
      <c r="BW1753">
        <v>331</v>
      </c>
      <c r="BX1753">
        <v>21344</v>
      </c>
      <c r="BY1753">
        <v>2532745</v>
      </c>
      <c r="BZ1753">
        <v>2532745</v>
      </c>
      <c r="CA1753">
        <v>21675</v>
      </c>
      <c r="CB1753">
        <v>2532745</v>
      </c>
      <c r="CC1753">
        <v>9</v>
      </c>
      <c r="CD1753">
        <v>41</v>
      </c>
      <c r="CE1753" t="s">
        <v>4839</v>
      </c>
      <c r="CF1753">
        <v>0</v>
      </c>
      <c r="CG1753">
        <v>0</v>
      </c>
      <c r="CH1753">
        <v>0</v>
      </c>
      <c r="CI1753">
        <v>0</v>
      </c>
      <c r="CJ1753">
        <v>0</v>
      </c>
      <c r="CL1753" t="s">
        <v>4840</v>
      </c>
      <c r="CM1753" t="s">
        <v>1757</v>
      </c>
      <c r="CN1753">
        <v>165</v>
      </c>
    </row>
    <row r="1754" spans="1:92" x14ac:dyDescent="0.2">
      <c r="A1754" t="s">
        <v>4835</v>
      </c>
      <c r="B1754" t="s">
        <v>4870</v>
      </c>
      <c r="C1754" s="2">
        <f t="shared" si="27"/>
        <v>1635.535486919654</v>
      </c>
      <c r="D1754">
        <v>11.271340422313431</v>
      </c>
      <c r="E1754">
        <v>278.65680973935707</v>
      </c>
      <c r="F1754">
        <v>302.1341905461864</v>
      </c>
      <c r="G1754">
        <v>80.277434838780053</v>
      </c>
      <c r="H1754">
        <v>89.842488003770981</v>
      </c>
      <c r="I1754" t="s">
        <v>1752</v>
      </c>
      <c r="J1754" t="s">
        <v>94</v>
      </c>
      <c r="K1754" t="s">
        <v>95</v>
      </c>
      <c r="L1754">
        <v>40.280470170000001</v>
      </c>
      <c r="M1754">
        <v>-74.704796310000006</v>
      </c>
      <c r="N1754">
        <v>8211</v>
      </c>
      <c r="O1754">
        <v>623</v>
      </c>
      <c r="P1754">
        <v>0</v>
      </c>
      <c r="Q1754">
        <v>7588</v>
      </c>
      <c r="R1754" t="s">
        <v>4871</v>
      </c>
      <c r="S1754">
        <v>3006</v>
      </c>
      <c r="T1754">
        <v>2016</v>
      </c>
      <c r="U1754">
        <v>8.8122583124180198E-2</v>
      </c>
      <c r="V1754">
        <v>3788.5653904761898</v>
      </c>
      <c r="W1754">
        <v>294594.19215896598</v>
      </c>
      <c r="X1754">
        <v>0.22588667923832301</v>
      </c>
      <c r="Y1754">
        <v>81926.571428571406</v>
      </c>
      <c r="Z1754">
        <v>0.65449169212908898</v>
      </c>
      <c r="AA1754">
        <v>0.14965195653793001</v>
      </c>
      <c r="AB1754">
        <v>0.19157759339040301</v>
      </c>
      <c r="AC1754">
        <v>380915</v>
      </c>
      <c r="AD1754">
        <v>8.5044465758648699E-2</v>
      </c>
      <c r="AE1754">
        <v>1.0670384673721299E-3</v>
      </c>
      <c r="AF1754">
        <v>0.63214402980977302</v>
      </c>
      <c r="AG1754">
        <v>5</v>
      </c>
      <c r="AH1754">
        <v>6536429</v>
      </c>
      <c r="AI1754">
        <v>0.12818038718082919</v>
      </c>
      <c r="AJ1754">
        <v>0.1894499274756905</v>
      </c>
      <c r="AK1754">
        <v>0.42725133249362918</v>
      </c>
      <c r="AL1754">
        <v>0.25511835284985118</v>
      </c>
      <c r="AM1754" t="s">
        <v>4838</v>
      </c>
      <c r="AN1754">
        <v>20200818</v>
      </c>
      <c r="AO1754">
        <v>188098</v>
      </c>
      <c r="AP1754">
        <v>2344647</v>
      </c>
      <c r="AR1754">
        <v>468</v>
      </c>
      <c r="AS1754">
        <v>22259</v>
      </c>
      <c r="AT1754">
        <v>106</v>
      </c>
      <c r="AV1754">
        <v>41</v>
      </c>
      <c r="AX1754">
        <v>33403</v>
      </c>
      <c r="AY1754" t="s">
        <v>308</v>
      </c>
      <c r="AZ1754" t="s">
        <v>309</v>
      </c>
      <c r="BA1754" t="s">
        <v>310</v>
      </c>
      <c r="BB1754" t="s">
        <v>311</v>
      </c>
      <c r="BC1754">
        <v>15925</v>
      </c>
      <c r="BD1754">
        <v>22259</v>
      </c>
      <c r="BE1754" t="s">
        <v>310</v>
      </c>
      <c r="BG1754">
        <v>188098</v>
      </c>
      <c r="BH1754">
        <v>14086</v>
      </c>
      <c r="BI1754">
        <v>1839</v>
      </c>
      <c r="BV1754">
        <v>34</v>
      </c>
      <c r="BW1754">
        <v>331</v>
      </c>
      <c r="BX1754">
        <v>21344</v>
      </c>
      <c r="BY1754">
        <v>2532745</v>
      </c>
      <c r="BZ1754">
        <v>2532745</v>
      </c>
      <c r="CA1754">
        <v>21675</v>
      </c>
      <c r="CB1754">
        <v>2532745</v>
      </c>
      <c r="CC1754">
        <v>9</v>
      </c>
      <c r="CD1754">
        <v>41</v>
      </c>
      <c r="CE1754" t="s">
        <v>4839</v>
      </c>
      <c r="CF1754">
        <v>0</v>
      </c>
      <c r="CG1754">
        <v>0</v>
      </c>
      <c r="CH1754">
        <v>0</v>
      </c>
      <c r="CI1754">
        <v>0</v>
      </c>
      <c r="CJ1754">
        <v>0</v>
      </c>
      <c r="CL1754" t="s">
        <v>4840</v>
      </c>
      <c r="CM1754" t="s">
        <v>1757</v>
      </c>
      <c r="CN1754">
        <v>165</v>
      </c>
    </row>
    <row r="1755" spans="1:92" x14ac:dyDescent="0.2">
      <c r="A1755" t="s">
        <v>4835</v>
      </c>
      <c r="B1755" t="s">
        <v>4872</v>
      </c>
      <c r="C1755" s="2">
        <f t="shared" si="27"/>
        <v>1681.5484496147046</v>
      </c>
      <c r="D1755">
        <v>11.698870602243479</v>
      </c>
      <c r="E1755">
        <v>278.88813401980929</v>
      </c>
      <c r="F1755">
        <v>302.3441411440449</v>
      </c>
      <c r="G1755">
        <v>78.047643112414988</v>
      </c>
      <c r="H1755">
        <v>87.480639068177126</v>
      </c>
      <c r="I1755" t="s">
        <v>952</v>
      </c>
      <c r="J1755" t="s">
        <v>94</v>
      </c>
      <c r="K1755" t="s">
        <v>95</v>
      </c>
      <c r="L1755">
        <v>40.436298790000002</v>
      </c>
      <c r="M1755">
        <v>-74.414269910000002</v>
      </c>
      <c r="N1755">
        <v>18133</v>
      </c>
      <c r="O1755">
        <v>1416</v>
      </c>
      <c r="P1755">
        <v>0</v>
      </c>
      <c r="Q1755">
        <v>16717</v>
      </c>
      <c r="R1755" t="s">
        <v>4873</v>
      </c>
      <c r="S1755">
        <v>2646</v>
      </c>
      <c r="T1755">
        <v>2016</v>
      </c>
      <c r="U1755">
        <v>7.4380604713138607E-2</v>
      </c>
      <c r="V1755">
        <v>3746.2294305555602</v>
      </c>
      <c r="W1755">
        <v>322138.88888888899</v>
      </c>
      <c r="X1755">
        <v>9.40881820523497E-2</v>
      </c>
      <c r="Y1755">
        <v>83478.027777777796</v>
      </c>
      <c r="Z1755">
        <v>0.65384382498237503</v>
      </c>
      <c r="AA1755">
        <v>0.17558125964725699</v>
      </c>
      <c r="AB1755">
        <v>0.20205929763643701</v>
      </c>
      <c r="AC1755">
        <v>842081</v>
      </c>
      <c r="AD1755">
        <v>0.21387739869626801</v>
      </c>
      <c r="AE1755">
        <v>1.5842172689288299E-3</v>
      </c>
      <c r="AF1755">
        <v>0.63341556523001397</v>
      </c>
      <c r="AG1755">
        <v>5</v>
      </c>
      <c r="AH1755">
        <v>14337992</v>
      </c>
      <c r="AI1755">
        <v>0.12533024150104141</v>
      </c>
      <c r="AJ1755">
        <v>0.19040929859634459</v>
      </c>
      <c r="AK1755">
        <v>0.43519266854103422</v>
      </c>
      <c r="AL1755">
        <v>0.2490677913615798</v>
      </c>
      <c r="AM1755" t="s">
        <v>4838</v>
      </c>
      <c r="AN1755">
        <v>20200818</v>
      </c>
      <c r="AO1755">
        <v>188098</v>
      </c>
      <c r="AP1755">
        <v>2344647</v>
      </c>
      <c r="AR1755">
        <v>468</v>
      </c>
      <c r="AS1755">
        <v>22259</v>
      </c>
      <c r="AT1755">
        <v>106</v>
      </c>
      <c r="AV1755">
        <v>41</v>
      </c>
      <c r="AX1755">
        <v>33403</v>
      </c>
      <c r="AY1755" t="s">
        <v>308</v>
      </c>
      <c r="AZ1755" t="s">
        <v>309</v>
      </c>
      <c r="BA1755" t="s">
        <v>310</v>
      </c>
      <c r="BB1755" t="s">
        <v>311</v>
      </c>
      <c r="BC1755">
        <v>15925</v>
      </c>
      <c r="BD1755">
        <v>22259</v>
      </c>
      <c r="BE1755" t="s">
        <v>310</v>
      </c>
      <c r="BG1755">
        <v>188098</v>
      </c>
      <c r="BH1755">
        <v>14086</v>
      </c>
      <c r="BI1755">
        <v>1839</v>
      </c>
      <c r="BV1755">
        <v>34</v>
      </c>
      <c r="BW1755">
        <v>331</v>
      </c>
      <c r="BX1755">
        <v>21344</v>
      </c>
      <c r="BY1755">
        <v>2532745</v>
      </c>
      <c r="BZ1755">
        <v>2532745</v>
      </c>
      <c r="CA1755">
        <v>21675</v>
      </c>
      <c r="CB1755">
        <v>2532745</v>
      </c>
      <c r="CC1755">
        <v>9</v>
      </c>
      <c r="CD1755">
        <v>41</v>
      </c>
      <c r="CE1755" t="s">
        <v>4839</v>
      </c>
      <c r="CF1755">
        <v>0</v>
      </c>
      <c r="CG1755">
        <v>0</v>
      </c>
      <c r="CH1755">
        <v>0</v>
      </c>
      <c r="CI1755">
        <v>0</v>
      </c>
      <c r="CJ1755">
        <v>0</v>
      </c>
      <c r="CL1755" t="s">
        <v>4840</v>
      </c>
      <c r="CM1755" t="s">
        <v>1757</v>
      </c>
      <c r="CN1755">
        <v>165</v>
      </c>
    </row>
    <row r="1756" spans="1:92" x14ac:dyDescent="0.2">
      <c r="A1756" t="s">
        <v>4835</v>
      </c>
      <c r="B1756" t="s">
        <v>4874</v>
      </c>
      <c r="C1756" s="2">
        <f t="shared" si="27"/>
        <v>1401.2235392489572</v>
      </c>
      <c r="D1756">
        <v>11.021611913837949</v>
      </c>
      <c r="E1756">
        <v>279.06753856663391</v>
      </c>
      <c r="F1756">
        <v>301.56803858952298</v>
      </c>
      <c r="G1756">
        <v>77.658855276520129</v>
      </c>
      <c r="H1756">
        <v>88.726634957373037</v>
      </c>
      <c r="I1756" t="s">
        <v>4875</v>
      </c>
      <c r="J1756" t="s">
        <v>94</v>
      </c>
      <c r="K1756" t="s">
        <v>95</v>
      </c>
      <c r="L1756">
        <v>40.265496990000003</v>
      </c>
      <c r="M1756">
        <v>-74.222406860000007</v>
      </c>
      <c r="N1756">
        <v>10509</v>
      </c>
      <c r="O1756">
        <v>858</v>
      </c>
      <c r="P1756">
        <v>0</v>
      </c>
      <c r="Q1756">
        <v>9651</v>
      </c>
      <c r="R1756" t="s">
        <v>4876</v>
      </c>
      <c r="S1756">
        <v>2808</v>
      </c>
      <c r="T1756">
        <v>2016</v>
      </c>
      <c r="U1756">
        <v>5.1356592479728402E-2</v>
      </c>
      <c r="V1756">
        <v>2298.2618062500001</v>
      </c>
      <c r="W1756">
        <v>478568.75</v>
      </c>
      <c r="X1756">
        <v>4.58235646733164E-2</v>
      </c>
      <c r="Y1756">
        <v>99140.5625</v>
      </c>
      <c r="Z1756">
        <v>0.78326470469361698</v>
      </c>
      <c r="AA1756">
        <v>7.3005617550002205E-2</v>
      </c>
      <c r="AB1756">
        <v>0.112167883877331</v>
      </c>
      <c r="AC1756">
        <v>612322</v>
      </c>
      <c r="AD1756">
        <v>3.7853849125511201E-2</v>
      </c>
      <c r="AE1756">
        <v>1.0870911507422001E-3</v>
      </c>
      <c r="AF1756">
        <v>0.87907445251202398</v>
      </c>
      <c r="AG1756">
        <v>5</v>
      </c>
      <c r="AH1756">
        <v>11262513</v>
      </c>
      <c r="AI1756">
        <v>0.1369695200351822</v>
      </c>
      <c r="AJ1756">
        <v>0.19967275509471111</v>
      </c>
      <c r="AK1756">
        <v>0.37823920824775081</v>
      </c>
      <c r="AL1756">
        <v>0.28511851662235588</v>
      </c>
      <c r="AM1756" t="s">
        <v>4838</v>
      </c>
      <c r="AN1756">
        <v>20200818</v>
      </c>
      <c r="AO1756">
        <v>188098</v>
      </c>
      <c r="AP1756">
        <v>2344647</v>
      </c>
      <c r="AR1756">
        <v>468</v>
      </c>
      <c r="AS1756">
        <v>22259</v>
      </c>
      <c r="AT1756">
        <v>106</v>
      </c>
      <c r="AV1756">
        <v>41</v>
      </c>
      <c r="AX1756">
        <v>33403</v>
      </c>
      <c r="AY1756" t="s">
        <v>308</v>
      </c>
      <c r="AZ1756" t="s">
        <v>309</v>
      </c>
      <c r="BA1756" t="s">
        <v>310</v>
      </c>
      <c r="BB1756" t="s">
        <v>311</v>
      </c>
      <c r="BC1756">
        <v>15925</v>
      </c>
      <c r="BD1756">
        <v>22259</v>
      </c>
      <c r="BE1756" t="s">
        <v>310</v>
      </c>
      <c r="BG1756">
        <v>188098</v>
      </c>
      <c r="BH1756">
        <v>14086</v>
      </c>
      <c r="BI1756">
        <v>1839</v>
      </c>
      <c r="BV1756">
        <v>34</v>
      </c>
      <c r="BW1756">
        <v>331</v>
      </c>
      <c r="BX1756">
        <v>21344</v>
      </c>
      <c r="BY1756">
        <v>2532745</v>
      </c>
      <c r="BZ1756">
        <v>2532745</v>
      </c>
      <c r="CA1756">
        <v>21675</v>
      </c>
      <c r="CB1756">
        <v>2532745</v>
      </c>
      <c r="CC1756">
        <v>9</v>
      </c>
      <c r="CD1756">
        <v>41</v>
      </c>
      <c r="CE1756" t="s">
        <v>4839</v>
      </c>
      <c r="CF1756">
        <v>0</v>
      </c>
      <c r="CG1756">
        <v>0</v>
      </c>
      <c r="CH1756">
        <v>0</v>
      </c>
      <c r="CI1756">
        <v>0</v>
      </c>
      <c r="CJ1756">
        <v>0</v>
      </c>
      <c r="CL1756" t="s">
        <v>4840</v>
      </c>
      <c r="CM1756" t="s">
        <v>1757</v>
      </c>
      <c r="CN1756">
        <v>165</v>
      </c>
    </row>
    <row r="1757" spans="1:92" x14ac:dyDescent="0.2">
      <c r="A1757" t="s">
        <v>4835</v>
      </c>
      <c r="B1757" t="s">
        <v>4877</v>
      </c>
      <c r="C1757" s="2">
        <f t="shared" si="27"/>
        <v>1702.1381315855315</v>
      </c>
      <c r="D1757">
        <v>10.09556884634959</v>
      </c>
      <c r="E1757">
        <v>276.92263887851368</v>
      </c>
      <c r="F1757">
        <v>300.56535254448659</v>
      </c>
      <c r="G1757">
        <v>82.282537597784938</v>
      </c>
      <c r="H1757">
        <v>90.583202506411311</v>
      </c>
      <c r="I1757" t="s">
        <v>2666</v>
      </c>
      <c r="J1757" t="s">
        <v>94</v>
      </c>
      <c r="K1757" t="s">
        <v>95</v>
      </c>
      <c r="L1757">
        <v>40.860953129999999</v>
      </c>
      <c r="M1757">
        <v>-74.545537100000004</v>
      </c>
      <c r="N1757">
        <v>7358</v>
      </c>
      <c r="O1757">
        <v>830</v>
      </c>
      <c r="P1757">
        <v>0</v>
      </c>
      <c r="Q1757">
        <v>6528</v>
      </c>
      <c r="R1757" t="s">
        <v>4878</v>
      </c>
      <c r="S1757">
        <v>2700</v>
      </c>
      <c r="T1757">
        <v>2016</v>
      </c>
      <c r="U1757">
        <v>4.3082417424805099E-2</v>
      </c>
      <c r="V1757">
        <v>1487.01832395833</v>
      </c>
      <c r="W1757">
        <v>463061.74734848499</v>
      </c>
      <c r="X1757">
        <v>2.3251804767368201E-2</v>
      </c>
      <c r="Y1757">
        <v>108737.118055556</v>
      </c>
      <c r="Z1757">
        <v>0.80378793582381203</v>
      </c>
      <c r="AA1757">
        <v>0.108661896297041</v>
      </c>
      <c r="AB1757">
        <v>0.12591537489410301</v>
      </c>
      <c r="AC1757">
        <v>487622</v>
      </c>
      <c r="AD1757">
        <v>8.4921926682392998E-2</v>
      </c>
      <c r="AE1757">
        <v>8.2105283817945603E-4</v>
      </c>
      <c r="AF1757">
        <v>0.85045992436018403</v>
      </c>
      <c r="AG1757">
        <v>5</v>
      </c>
      <c r="AH1757">
        <v>8774613</v>
      </c>
      <c r="AI1757">
        <v>0.1342420457745544</v>
      </c>
      <c r="AJ1757">
        <v>0.19777726949325289</v>
      </c>
      <c r="AK1757">
        <v>0.38368404395726619</v>
      </c>
      <c r="AL1757">
        <v>0.2842966407749265</v>
      </c>
      <c r="AM1757" t="s">
        <v>4838</v>
      </c>
      <c r="AN1757">
        <v>20200818</v>
      </c>
      <c r="AO1757">
        <v>188098</v>
      </c>
      <c r="AP1757">
        <v>2344647</v>
      </c>
      <c r="AR1757">
        <v>468</v>
      </c>
      <c r="AS1757">
        <v>22259</v>
      </c>
      <c r="AT1757">
        <v>106</v>
      </c>
      <c r="AV1757">
        <v>41</v>
      </c>
      <c r="AX1757">
        <v>33403</v>
      </c>
      <c r="AY1757" t="s">
        <v>308</v>
      </c>
      <c r="AZ1757" t="s">
        <v>309</v>
      </c>
      <c r="BA1757" t="s">
        <v>310</v>
      </c>
      <c r="BB1757" t="s">
        <v>311</v>
      </c>
      <c r="BC1757">
        <v>15925</v>
      </c>
      <c r="BD1757">
        <v>22259</v>
      </c>
      <c r="BE1757" t="s">
        <v>310</v>
      </c>
      <c r="BG1757">
        <v>188098</v>
      </c>
      <c r="BH1757">
        <v>14086</v>
      </c>
      <c r="BI1757">
        <v>1839</v>
      </c>
      <c r="BV1757">
        <v>34</v>
      </c>
      <c r="BW1757">
        <v>331</v>
      </c>
      <c r="BX1757">
        <v>21344</v>
      </c>
      <c r="BY1757">
        <v>2532745</v>
      </c>
      <c r="BZ1757">
        <v>2532745</v>
      </c>
      <c r="CA1757">
        <v>21675</v>
      </c>
      <c r="CB1757">
        <v>2532745</v>
      </c>
      <c r="CC1757">
        <v>9</v>
      </c>
      <c r="CD1757">
        <v>41</v>
      </c>
      <c r="CE1757" t="s">
        <v>4839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 t="s">
        <v>4840</v>
      </c>
      <c r="CM1757" t="s">
        <v>1757</v>
      </c>
      <c r="CN1757">
        <v>165</v>
      </c>
    </row>
    <row r="1758" spans="1:92" x14ac:dyDescent="0.2">
      <c r="A1758" t="s">
        <v>4835</v>
      </c>
      <c r="B1758" t="s">
        <v>4879</v>
      </c>
      <c r="C1758" s="2">
        <f t="shared" si="27"/>
        <v>1745.7234055298356</v>
      </c>
      <c r="D1758">
        <v>10.815700139273259</v>
      </c>
      <c r="E1758">
        <v>279.49737987758942</v>
      </c>
      <c r="F1758">
        <v>301.78597235255597</v>
      </c>
      <c r="G1758">
        <v>83.305124278456859</v>
      </c>
      <c r="H1758">
        <v>92.643742768493027</v>
      </c>
      <c r="I1758" t="s">
        <v>4880</v>
      </c>
      <c r="J1758" t="s">
        <v>94</v>
      </c>
      <c r="K1758" t="s">
        <v>95</v>
      </c>
      <c r="L1758">
        <v>39.889544899999997</v>
      </c>
      <c r="M1758">
        <v>-74.280892510000001</v>
      </c>
      <c r="N1758">
        <v>10805</v>
      </c>
      <c r="O1758">
        <v>1020</v>
      </c>
      <c r="P1758">
        <v>0</v>
      </c>
      <c r="Q1758">
        <v>9785</v>
      </c>
      <c r="R1758" t="s">
        <v>4881</v>
      </c>
      <c r="S1758">
        <v>2898</v>
      </c>
      <c r="T1758">
        <v>2016</v>
      </c>
      <c r="U1758">
        <v>5.3912495790186102E-2</v>
      </c>
      <c r="V1758">
        <v>1733.6087</v>
      </c>
      <c r="W1758">
        <v>361124.13793103502</v>
      </c>
      <c r="X1758">
        <v>2.1825652941281901E-2</v>
      </c>
      <c r="Y1758">
        <v>70147.310344827594</v>
      </c>
      <c r="Z1758">
        <v>0.81735171461041001</v>
      </c>
      <c r="AA1758">
        <v>6.7099888559972495E-2</v>
      </c>
      <c r="AB1758">
        <v>0.122659574861699</v>
      </c>
      <c r="AC1758">
        <v>584285</v>
      </c>
      <c r="AD1758">
        <v>1.3777326221474101E-2</v>
      </c>
      <c r="AE1758">
        <v>9.6816303154142905E-4</v>
      </c>
      <c r="AF1758">
        <v>0.93493001589454605</v>
      </c>
      <c r="AG1758">
        <v>5</v>
      </c>
      <c r="AH1758">
        <v>10082416</v>
      </c>
      <c r="AI1758">
        <v>0.21452824402405141</v>
      </c>
      <c r="AJ1758">
        <v>0.19622171908003</v>
      </c>
      <c r="AK1758">
        <v>0.34181648525512143</v>
      </c>
      <c r="AL1758">
        <v>0.24743355164079719</v>
      </c>
      <c r="AM1758" t="s">
        <v>4838</v>
      </c>
      <c r="AN1758">
        <v>20200818</v>
      </c>
      <c r="AO1758">
        <v>188098</v>
      </c>
      <c r="AP1758">
        <v>2344647</v>
      </c>
      <c r="AR1758">
        <v>468</v>
      </c>
      <c r="AS1758">
        <v>22259</v>
      </c>
      <c r="AT1758">
        <v>106</v>
      </c>
      <c r="AV1758">
        <v>41</v>
      </c>
      <c r="AX1758">
        <v>33403</v>
      </c>
      <c r="AY1758" t="s">
        <v>308</v>
      </c>
      <c r="AZ1758" t="s">
        <v>309</v>
      </c>
      <c r="BA1758" t="s">
        <v>310</v>
      </c>
      <c r="BB1758" t="s">
        <v>311</v>
      </c>
      <c r="BC1758">
        <v>15925</v>
      </c>
      <c r="BD1758">
        <v>22259</v>
      </c>
      <c r="BE1758" t="s">
        <v>310</v>
      </c>
      <c r="BG1758">
        <v>188098</v>
      </c>
      <c r="BH1758">
        <v>14086</v>
      </c>
      <c r="BI1758">
        <v>1839</v>
      </c>
      <c r="BV1758">
        <v>34</v>
      </c>
      <c r="BW1758">
        <v>331</v>
      </c>
      <c r="BX1758">
        <v>21344</v>
      </c>
      <c r="BY1758">
        <v>2532745</v>
      </c>
      <c r="BZ1758">
        <v>2532745</v>
      </c>
      <c r="CA1758">
        <v>21675</v>
      </c>
      <c r="CB1758">
        <v>2532745</v>
      </c>
      <c r="CC1758">
        <v>9</v>
      </c>
      <c r="CD1758">
        <v>41</v>
      </c>
      <c r="CE1758" t="s">
        <v>4839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 t="s">
        <v>4840</v>
      </c>
      <c r="CM1758" t="s">
        <v>1757</v>
      </c>
      <c r="CN1758">
        <v>165</v>
      </c>
    </row>
    <row r="1759" spans="1:92" x14ac:dyDescent="0.2">
      <c r="A1759" t="s">
        <v>4835</v>
      </c>
      <c r="B1759" t="s">
        <v>4882</v>
      </c>
      <c r="C1759" s="2">
        <f t="shared" si="27"/>
        <v>2459.3224122298448</v>
      </c>
      <c r="D1759">
        <v>11.45425828035688</v>
      </c>
      <c r="E1759">
        <v>276.73723087585438</v>
      </c>
      <c r="F1759">
        <v>300.71386375405268</v>
      </c>
      <c r="G1759">
        <v>81.157654828513714</v>
      </c>
      <c r="H1759">
        <v>88.594678687943457</v>
      </c>
      <c r="I1759" t="s">
        <v>4883</v>
      </c>
      <c r="J1759" t="s">
        <v>94</v>
      </c>
      <c r="K1759" t="s">
        <v>95</v>
      </c>
      <c r="L1759">
        <v>41.032386279999997</v>
      </c>
      <c r="M1759">
        <v>-74.299541439999999</v>
      </c>
      <c r="N1759">
        <v>18002</v>
      </c>
      <c r="O1759">
        <v>1245</v>
      </c>
      <c r="P1759">
        <v>0</v>
      </c>
      <c r="Q1759">
        <v>16757</v>
      </c>
      <c r="R1759" t="s">
        <v>4884</v>
      </c>
      <c r="S1759">
        <v>2736</v>
      </c>
      <c r="T1759">
        <v>2016</v>
      </c>
      <c r="U1759">
        <v>0.12976185237461299</v>
      </c>
      <c r="V1759">
        <v>8858.8557666666693</v>
      </c>
      <c r="W1759">
        <v>306007.40740740701</v>
      </c>
      <c r="X1759">
        <v>0.12787425179185</v>
      </c>
      <c r="Y1759">
        <v>70587.444444444394</v>
      </c>
      <c r="Z1759">
        <v>0.56755598815387598</v>
      </c>
      <c r="AA1759">
        <v>0.33699211037887999</v>
      </c>
      <c r="AB1759">
        <v>0.27996277731084301</v>
      </c>
      <c r="AC1759">
        <v>506237</v>
      </c>
      <c r="AD1759">
        <v>5.2702493258914199E-2</v>
      </c>
      <c r="AE1759">
        <v>3.9639491671155996E-3</v>
      </c>
      <c r="AF1759">
        <v>0.65517299348940505</v>
      </c>
      <c r="AG1759">
        <v>5</v>
      </c>
      <c r="AH1759">
        <v>8967937</v>
      </c>
      <c r="AI1759">
        <v>0.12217737479645541</v>
      </c>
      <c r="AJ1759">
        <v>0.20954339888872989</v>
      </c>
      <c r="AK1759">
        <v>0.42513077422377082</v>
      </c>
      <c r="AL1759">
        <v>0.24314845209104391</v>
      </c>
      <c r="AM1759" t="s">
        <v>4838</v>
      </c>
      <c r="AN1759">
        <v>20200818</v>
      </c>
      <c r="AO1759">
        <v>188098</v>
      </c>
      <c r="AP1759">
        <v>2344647</v>
      </c>
      <c r="AR1759">
        <v>468</v>
      </c>
      <c r="AS1759">
        <v>22259</v>
      </c>
      <c r="AT1759">
        <v>106</v>
      </c>
      <c r="AV1759">
        <v>41</v>
      </c>
      <c r="AX1759">
        <v>33403</v>
      </c>
      <c r="AY1759" t="s">
        <v>308</v>
      </c>
      <c r="AZ1759" t="s">
        <v>309</v>
      </c>
      <c r="BA1759" t="s">
        <v>310</v>
      </c>
      <c r="BB1759" t="s">
        <v>311</v>
      </c>
      <c r="BC1759">
        <v>15925</v>
      </c>
      <c r="BD1759">
        <v>22259</v>
      </c>
      <c r="BE1759" t="s">
        <v>310</v>
      </c>
      <c r="BG1759">
        <v>188098</v>
      </c>
      <c r="BH1759">
        <v>14086</v>
      </c>
      <c r="BI1759">
        <v>1839</v>
      </c>
      <c r="BV1759">
        <v>34</v>
      </c>
      <c r="BW1759">
        <v>331</v>
      </c>
      <c r="BX1759">
        <v>21344</v>
      </c>
      <c r="BY1759">
        <v>2532745</v>
      </c>
      <c r="BZ1759">
        <v>2532745</v>
      </c>
      <c r="CA1759">
        <v>21675</v>
      </c>
      <c r="CB1759">
        <v>2532745</v>
      </c>
      <c r="CC1759">
        <v>9</v>
      </c>
      <c r="CD1759">
        <v>41</v>
      </c>
      <c r="CE1759" t="s">
        <v>4839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 t="s">
        <v>4840</v>
      </c>
      <c r="CM1759" t="s">
        <v>1757</v>
      </c>
      <c r="CN1759">
        <v>165</v>
      </c>
    </row>
    <row r="1760" spans="1:92" x14ac:dyDescent="0.2">
      <c r="A1760" t="s">
        <v>4835</v>
      </c>
      <c r="B1760" t="s">
        <v>4885</v>
      </c>
      <c r="C1760" s="2">
        <f t="shared" si="27"/>
        <v>1316.625805865795</v>
      </c>
      <c r="D1760">
        <v>11.75533537244773</v>
      </c>
      <c r="E1760">
        <v>279.70598565162521</v>
      </c>
      <c r="F1760">
        <v>302.74890988314621</v>
      </c>
      <c r="G1760">
        <v>81.778131188846089</v>
      </c>
      <c r="H1760">
        <v>90.390266398115998</v>
      </c>
      <c r="I1760" t="s">
        <v>4886</v>
      </c>
      <c r="J1760" t="s">
        <v>94</v>
      </c>
      <c r="K1760" t="s">
        <v>95</v>
      </c>
      <c r="L1760">
        <v>39.587196560000002</v>
      </c>
      <c r="M1760">
        <v>-75.346966300000005</v>
      </c>
      <c r="N1760">
        <v>937</v>
      </c>
      <c r="O1760">
        <v>87</v>
      </c>
      <c r="P1760">
        <v>0</v>
      </c>
      <c r="Q1760">
        <v>850</v>
      </c>
      <c r="R1760" t="s">
        <v>4887</v>
      </c>
      <c r="S1760">
        <v>2862</v>
      </c>
      <c r="T1760">
        <v>2016</v>
      </c>
      <c r="U1760">
        <v>8.9150289528868998E-2</v>
      </c>
      <c r="V1760">
        <v>376.824185</v>
      </c>
      <c r="W1760">
        <v>185163.636363636</v>
      </c>
      <c r="X1760">
        <v>9.4593902989696999E-2</v>
      </c>
      <c r="Y1760">
        <v>64585</v>
      </c>
      <c r="Z1760">
        <v>0.77069139846050605</v>
      </c>
      <c r="AA1760">
        <v>6.5972360271412706E-2</v>
      </c>
      <c r="AB1760">
        <v>0.20855896575921801</v>
      </c>
      <c r="AC1760">
        <v>66078</v>
      </c>
      <c r="AD1760">
        <v>7.0175144614432203E-3</v>
      </c>
      <c r="AE1760">
        <v>7.19836387541309E-4</v>
      </c>
      <c r="AF1760">
        <v>0.84156933329644801</v>
      </c>
      <c r="AG1760">
        <v>4</v>
      </c>
      <c r="AH1760">
        <v>1170323</v>
      </c>
      <c r="AI1760">
        <v>0.15311584921427671</v>
      </c>
      <c r="AJ1760">
        <v>0.1938251234915489</v>
      </c>
      <c r="AK1760">
        <v>0.37739324955589182</v>
      </c>
      <c r="AL1760">
        <v>0.27566577773828249</v>
      </c>
      <c r="AM1760" t="s">
        <v>4838</v>
      </c>
      <c r="AN1760">
        <v>20200818</v>
      </c>
      <c r="AO1760">
        <v>188098</v>
      </c>
      <c r="AP1760">
        <v>2344647</v>
      </c>
      <c r="AR1760">
        <v>468</v>
      </c>
      <c r="AS1760">
        <v>22259</v>
      </c>
      <c r="AT1760">
        <v>106</v>
      </c>
      <c r="AV1760">
        <v>41</v>
      </c>
      <c r="AX1760">
        <v>33403</v>
      </c>
      <c r="AY1760" t="s">
        <v>308</v>
      </c>
      <c r="AZ1760" t="s">
        <v>309</v>
      </c>
      <c r="BA1760" t="s">
        <v>310</v>
      </c>
      <c r="BB1760" t="s">
        <v>311</v>
      </c>
      <c r="BC1760">
        <v>15925</v>
      </c>
      <c r="BD1760">
        <v>22259</v>
      </c>
      <c r="BE1760" t="s">
        <v>310</v>
      </c>
      <c r="BG1760">
        <v>188098</v>
      </c>
      <c r="BH1760">
        <v>14086</v>
      </c>
      <c r="BI1760">
        <v>1839</v>
      </c>
      <c r="BV1760">
        <v>34</v>
      </c>
      <c r="BW1760">
        <v>331</v>
      </c>
      <c r="BX1760">
        <v>21344</v>
      </c>
      <c r="BY1760">
        <v>2532745</v>
      </c>
      <c r="BZ1760">
        <v>2532745</v>
      </c>
      <c r="CA1760">
        <v>21675</v>
      </c>
      <c r="CB1760">
        <v>2532745</v>
      </c>
      <c r="CC1760">
        <v>9</v>
      </c>
      <c r="CD1760">
        <v>41</v>
      </c>
      <c r="CE1760" t="s">
        <v>4839</v>
      </c>
      <c r="CF1760">
        <v>0</v>
      </c>
      <c r="CG1760">
        <v>0</v>
      </c>
      <c r="CH1760">
        <v>0</v>
      </c>
      <c r="CI1760">
        <v>0</v>
      </c>
      <c r="CJ1760">
        <v>0</v>
      </c>
      <c r="CL1760" t="s">
        <v>4840</v>
      </c>
      <c r="CM1760" t="s">
        <v>1757</v>
      </c>
      <c r="CN1760">
        <v>165</v>
      </c>
    </row>
    <row r="1761" spans="1:92" x14ac:dyDescent="0.2">
      <c r="A1761" t="s">
        <v>4835</v>
      </c>
      <c r="B1761" t="s">
        <v>4888</v>
      </c>
      <c r="C1761" s="2">
        <f t="shared" si="27"/>
        <v>1535.5634714447688</v>
      </c>
      <c r="D1761">
        <v>9.7593411507046604</v>
      </c>
      <c r="E1761">
        <v>276.7285977318387</v>
      </c>
      <c r="F1761">
        <v>300.55648995050598</v>
      </c>
      <c r="G1761">
        <v>82.967643775782022</v>
      </c>
      <c r="H1761">
        <v>90.032706130784277</v>
      </c>
      <c r="I1761" t="s">
        <v>1388</v>
      </c>
      <c r="J1761" t="s">
        <v>94</v>
      </c>
      <c r="K1761" t="s">
        <v>95</v>
      </c>
      <c r="L1761">
        <v>40.85951833</v>
      </c>
      <c r="M1761">
        <v>-74.99556527</v>
      </c>
      <c r="N1761">
        <v>1370</v>
      </c>
      <c r="O1761">
        <v>172</v>
      </c>
      <c r="P1761">
        <v>0</v>
      </c>
      <c r="Q1761">
        <v>1198</v>
      </c>
      <c r="R1761" t="s">
        <v>4889</v>
      </c>
      <c r="S1761">
        <v>2816</v>
      </c>
      <c r="T1761">
        <v>2016</v>
      </c>
      <c r="U1761">
        <v>3.1889281733086E-2</v>
      </c>
      <c r="V1761">
        <v>444.32850285714301</v>
      </c>
      <c r="W1761">
        <v>262791.82582123799</v>
      </c>
      <c r="X1761">
        <v>2.6267061560287599E-2</v>
      </c>
      <c r="Y1761">
        <v>96909.176190476195</v>
      </c>
      <c r="Z1761">
        <v>0.77978314316681596</v>
      </c>
      <c r="AA1761">
        <v>0.14262873572704399</v>
      </c>
      <c r="AB1761">
        <v>0.16897605302490101</v>
      </c>
      <c r="AC1761">
        <v>112011</v>
      </c>
      <c r="AD1761">
        <v>1.91414133867309E-2</v>
      </c>
      <c r="AE1761">
        <v>1.01132328549114E-3</v>
      </c>
      <c r="AF1761">
        <v>0.93758069669133204</v>
      </c>
      <c r="AG1761">
        <v>5</v>
      </c>
      <c r="AH1761">
        <v>1929438</v>
      </c>
      <c r="AI1761">
        <v>0.13965206448717191</v>
      </c>
      <c r="AJ1761">
        <v>0.19713356946426891</v>
      </c>
      <c r="AK1761">
        <v>0.38092802152751221</v>
      </c>
      <c r="AL1761">
        <v>0.28228634452104712</v>
      </c>
      <c r="AM1761" t="s">
        <v>4838</v>
      </c>
      <c r="AN1761">
        <v>20200818</v>
      </c>
      <c r="AO1761">
        <v>188098</v>
      </c>
      <c r="AP1761">
        <v>2344647</v>
      </c>
      <c r="AR1761">
        <v>468</v>
      </c>
      <c r="AS1761">
        <v>22259</v>
      </c>
      <c r="AT1761">
        <v>106</v>
      </c>
      <c r="AV1761">
        <v>41</v>
      </c>
      <c r="AX1761">
        <v>33403</v>
      </c>
      <c r="AY1761" t="s">
        <v>308</v>
      </c>
      <c r="AZ1761" t="s">
        <v>309</v>
      </c>
      <c r="BA1761" t="s">
        <v>310</v>
      </c>
      <c r="BB1761" t="s">
        <v>311</v>
      </c>
      <c r="BC1761">
        <v>15925</v>
      </c>
      <c r="BD1761">
        <v>22259</v>
      </c>
      <c r="BE1761" t="s">
        <v>310</v>
      </c>
      <c r="BG1761">
        <v>188098</v>
      </c>
      <c r="BH1761">
        <v>14086</v>
      </c>
      <c r="BI1761">
        <v>1839</v>
      </c>
      <c r="BV1761">
        <v>34</v>
      </c>
      <c r="BW1761">
        <v>331</v>
      </c>
      <c r="BX1761">
        <v>21344</v>
      </c>
      <c r="BY1761">
        <v>2532745</v>
      </c>
      <c r="BZ1761">
        <v>2532745</v>
      </c>
      <c r="CA1761">
        <v>21675</v>
      </c>
      <c r="CB1761">
        <v>2532745</v>
      </c>
      <c r="CC1761">
        <v>9</v>
      </c>
      <c r="CD1761">
        <v>41</v>
      </c>
      <c r="CE1761" t="s">
        <v>4839</v>
      </c>
      <c r="CF1761">
        <v>0</v>
      </c>
      <c r="CG1761">
        <v>0</v>
      </c>
      <c r="CH1761">
        <v>0</v>
      </c>
      <c r="CI1761">
        <v>0</v>
      </c>
      <c r="CJ1761">
        <v>0</v>
      </c>
      <c r="CL1761" t="s">
        <v>4840</v>
      </c>
      <c r="CM1761" t="s">
        <v>1757</v>
      </c>
      <c r="CN1761">
        <v>165</v>
      </c>
    </row>
    <row r="1762" spans="1:92" x14ac:dyDescent="0.2">
      <c r="A1762" t="s">
        <v>4835</v>
      </c>
      <c r="B1762" t="s">
        <v>4890</v>
      </c>
      <c r="C1762" s="2">
        <f t="shared" si="27"/>
        <v>2358.4823253587515</v>
      </c>
      <c r="D1762">
        <v>11.709370616858161</v>
      </c>
      <c r="E1762">
        <v>278.83136987017798</v>
      </c>
      <c r="F1762">
        <v>302.55149086232882</v>
      </c>
      <c r="G1762">
        <v>77.371763927859078</v>
      </c>
      <c r="H1762">
        <v>86.166707657193143</v>
      </c>
      <c r="I1762" t="s">
        <v>455</v>
      </c>
      <c r="J1762" t="s">
        <v>94</v>
      </c>
      <c r="K1762" t="s">
        <v>95</v>
      </c>
      <c r="L1762">
        <v>40.658354090000003</v>
      </c>
      <c r="M1762">
        <v>-74.306800920000001</v>
      </c>
      <c r="N1762">
        <v>16898</v>
      </c>
      <c r="O1762">
        <v>1350</v>
      </c>
      <c r="P1762">
        <v>0</v>
      </c>
      <c r="Q1762">
        <v>15548</v>
      </c>
      <c r="R1762" t="s">
        <v>4891</v>
      </c>
      <c r="S1762">
        <v>2754</v>
      </c>
      <c r="T1762">
        <v>2016</v>
      </c>
      <c r="U1762">
        <v>7.8870426908746405E-2</v>
      </c>
      <c r="V1762">
        <v>6908.5119615384601</v>
      </c>
      <c r="W1762">
        <v>373284.61538461503</v>
      </c>
      <c r="X1762">
        <v>0.205249811133252</v>
      </c>
      <c r="Y1762">
        <v>85247.884615384595</v>
      </c>
      <c r="Z1762">
        <v>0.63442039502064496</v>
      </c>
      <c r="AA1762">
        <v>0.25075805052733102</v>
      </c>
      <c r="AB1762">
        <v>0.21667870693986599</v>
      </c>
      <c r="AC1762">
        <v>572402</v>
      </c>
      <c r="AD1762">
        <v>4.8581533900302898E-2</v>
      </c>
      <c r="AE1762">
        <v>1.81562927727761E-3</v>
      </c>
      <c r="AF1762">
        <v>0.60486700997023002</v>
      </c>
      <c r="AG1762">
        <v>5</v>
      </c>
      <c r="AH1762">
        <v>9616619</v>
      </c>
      <c r="AI1762">
        <v>0.13066317798386309</v>
      </c>
      <c r="AJ1762">
        <v>0.20409990247092041</v>
      </c>
      <c r="AK1762">
        <v>0.41127157060085262</v>
      </c>
      <c r="AL1762">
        <v>0.2539653489443639</v>
      </c>
      <c r="AM1762" t="s">
        <v>4838</v>
      </c>
      <c r="AN1762">
        <v>20200818</v>
      </c>
      <c r="AO1762">
        <v>188098</v>
      </c>
      <c r="AP1762">
        <v>2344647</v>
      </c>
      <c r="AR1762">
        <v>468</v>
      </c>
      <c r="AS1762">
        <v>22259</v>
      </c>
      <c r="AT1762">
        <v>106</v>
      </c>
      <c r="AV1762">
        <v>41</v>
      </c>
      <c r="AX1762">
        <v>33403</v>
      </c>
      <c r="AY1762" t="s">
        <v>308</v>
      </c>
      <c r="AZ1762" t="s">
        <v>309</v>
      </c>
      <c r="BA1762" t="s">
        <v>310</v>
      </c>
      <c r="BB1762" t="s">
        <v>311</v>
      </c>
      <c r="BC1762">
        <v>15925</v>
      </c>
      <c r="BD1762">
        <v>22259</v>
      </c>
      <c r="BE1762" t="s">
        <v>310</v>
      </c>
      <c r="BG1762">
        <v>188098</v>
      </c>
      <c r="BH1762">
        <v>14086</v>
      </c>
      <c r="BI1762">
        <v>1839</v>
      </c>
      <c r="BV1762">
        <v>34</v>
      </c>
      <c r="BW1762">
        <v>331</v>
      </c>
      <c r="BX1762">
        <v>21344</v>
      </c>
      <c r="BY1762">
        <v>2532745</v>
      </c>
      <c r="BZ1762">
        <v>2532745</v>
      </c>
      <c r="CA1762">
        <v>21675</v>
      </c>
      <c r="CB1762">
        <v>2532745</v>
      </c>
      <c r="CC1762">
        <v>9</v>
      </c>
      <c r="CD1762">
        <v>41</v>
      </c>
      <c r="CE1762" t="s">
        <v>4839</v>
      </c>
      <c r="CF1762">
        <v>0</v>
      </c>
      <c r="CG1762">
        <v>0</v>
      </c>
      <c r="CH1762">
        <v>0</v>
      </c>
      <c r="CI1762">
        <v>0</v>
      </c>
      <c r="CJ1762">
        <v>0</v>
      </c>
      <c r="CL1762" t="s">
        <v>4840</v>
      </c>
      <c r="CM1762" t="s">
        <v>1757</v>
      </c>
      <c r="CN1762">
        <v>165</v>
      </c>
    </row>
    <row r="1763" spans="1:92" x14ac:dyDescent="0.2">
      <c r="A1763" t="s">
        <v>4892</v>
      </c>
      <c r="B1763" t="s">
        <v>4893</v>
      </c>
      <c r="C1763" s="2">
        <f t="shared" si="27"/>
        <v>69.237693000069243</v>
      </c>
      <c r="D1763">
        <v>4.528079103431855</v>
      </c>
      <c r="E1763">
        <v>285.99586295973319</v>
      </c>
      <c r="F1763">
        <v>304.17271735361038</v>
      </c>
      <c r="G1763">
        <v>72.61858399627971</v>
      </c>
      <c r="H1763">
        <v>63.773484454852557</v>
      </c>
      <c r="I1763" t="s">
        <v>557</v>
      </c>
      <c r="J1763" t="s">
        <v>94</v>
      </c>
      <c r="K1763" t="s">
        <v>95</v>
      </c>
      <c r="L1763">
        <v>32.739112810000002</v>
      </c>
      <c r="M1763">
        <v>-108.3827845</v>
      </c>
      <c r="N1763">
        <v>72</v>
      </c>
      <c r="O1763">
        <v>2</v>
      </c>
      <c r="P1763">
        <v>0</v>
      </c>
      <c r="Q1763">
        <v>70</v>
      </c>
      <c r="R1763" t="s">
        <v>4894</v>
      </c>
      <c r="S1763">
        <v>54162</v>
      </c>
      <c r="T1763">
        <v>2016</v>
      </c>
      <c r="U1763">
        <v>8.2505666500149802E-2</v>
      </c>
      <c r="V1763">
        <v>75.690626853750004</v>
      </c>
      <c r="W1763">
        <v>135812.12502228201</v>
      </c>
      <c r="X1763">
        <v>3.4576626483642601E-3</v>
      </c>
      <c r="Y1763">
        <v>38981.4151763927</v>
      </c>
      <c r="Z1763">
        <v>0.80067666734376797</v>
      </c>
      <c r="AA1763">
        <v>0.30070697467865298</v>
      </c>
      <c r="AB1763">
        <v>0.201871802389267</v>
      </c>
      <c r="AC1763">
        <v>28886</v>
      </c>
      <c r="AD1763">
        <v>4.5369603390870402E-3</v>
      </c>
      <c r="AE1763">
        <v>9.6245241759827099E-3</v>
      </c>
      <c r="AF1763">
        <v>0.94647778664679205</v>
      </c>
      <c r="AG1763">
        <v>3</v>
      </c>
      <c r="AH1763">
        <v>533357</v>
      </c>
      <c r="AI1763">
        <v>0.20506340031161119</v>
      </c>
      <c r="AJ1763">
        <v>0.18601049578424961</v>
      </c>
      <c r="AK1763">
        <v>0.32991785989496708</v>
      </c>
      <c r="AL1763">
        <v>0.27900824400917212</v>
      </c>
      <c r="AM1763" t="s">
        <v>4895</v>
      </c>
      <c r="AN1763">
        <v>20200818</v>
      </c>
      <c r="AO1763">
        <v>23500</v>
      </c>
      <c r="AP1763">
        <v>653650</v>
      </c>
      <c r="AR1763">
        <v>119</v>
      </c>
      <c r="AS1763">
        <v>2984</v>
      </c>
      <c r="AX1763">
        <v>10602</v>
      </c>
      <c r="AY1763" t="s">
        <v>98</v>
      </c>
      <c r="AZ1763" t="s">
        <v>4896</v>
      </c>
      <c r="BA1763" t="s">
        <v>4897</v>
      </c>
      <c r="BB1763" t="s">
        <v>4898</v>
      </c>
      <c r="BC1763">
        <v>718</v>
      </c>
      <c r="BD1763">
        <v>2984</v>
      </c>
      <c r="BE1763" t="s">
        <v>4897</v>
      </c>
      <c r="BG1763">
        <v>23500</v>
      </c>
      <c r="BK1763">
        <v>677150</v>
      </c>
      <c r="BV1763">
        <v>35</v>
      </c>
      <c r="BW1763">
        <v>92</v>
      </c>
      <c r="BX1763">
        <v>6485</v>
      </c>
      <c r="BY1763">
        <v>677150</v>
      </c>
      <c r="BZ1763">
        <v>677150</v>
      </c>
      <c r="CA1763">
        <v>6577</v>
      </c>
      <c r="CB1763">
        <v>677150</v>
      </c>
      <c r="CC1763">
        <v>4</v>
      </c>
      <c r="CD1763">
        <v>19</v>
      </c>
      <c r="CE1763" t="s">
        <v>4899</v>
      </c>
      <c r="CF1763">
        <v>0</v>
      </c>
      <c r="CG1763">
        <v>0</v>
      </c>
      <c r="CH1763">
        <v>0</v>
      </c>
      <c r="CI1763">
        <v>0</v>
      </c>
      <c r="CJ1763">
        <v>0</v>
      </c>
      <c r="CL1763" t="s">
        <v>4900</v>
      </c>
      <c r="CM1763" t="s">
        <v>982</v>
      </c>
      <c r="CN1763">
        <v>162</v>
      </c>
    </row>
    <row r="1764" spans="1:92" x14ac:dyDescent="0.2">
      <c r="A1764" t="s">
        <v>4892</v>
      </c>
      <c r="B1764" t="s">
        <v>4901</v>
      </c>
      <c r="C1764" s="2">
        <f t="shared" si="27"/>
        <v>0</v>
      </c>
      <c r="D1764">
        <v>3.850597842600219</v>
      </c>
      <c r="E1764">
        <v>285.19730610865611</v>
      </c>
      <c r="F1764">
        <v>305.58961176683761</v>
      </c>
      <c r="G1764">
        <v>77.639383745075619</v>
      </c>
      <c r="H1764">
        <v>72.951893473394676</v>
      </c>
      <c r="I1764" t="s">
        <v>4902</v>
      </c>
      <c r="J1764" t="s">
        <v>94</v>
      </c>
      <c r="K1764" t="s">
        <v>95</v>
      </c>
      <c r="L1764">
        <v>34.863192959999999</v>
      </c>
      <c r="M1764">
        <v>-104.79066899999999</v>
      </c>
      <c r="N1764">
        <v>32</v>
      </c>
      <c r="O1764">
        <v>0</v>
      </c>
      <c r="P1764">
        <v>0</v>
      </c>
      <c r="Q1764">
        <v>32</v>
      </c>
      <c r="R1764" t="s">
        <v>4903</v>
      </c>
      <c r="S1764">
        <v>54036</v>
      </c>
      <c r="T1764">
        <v>2016</v>
      </c>
      <c r="U1764">
        <v>6.6541103519634506E-2</v>
      </c>
      <c r="V1764">
        <v>0.95619723999999995</v>
      </c>
      <c r="W1764">
        <v>85680.551960694705</v>
      </c>
      <c r="X1764">
        <v>4.4466315660684598E-3</v>
      </c>
      <c r="Y1764">
        <v>26723.763339028599</v>
      </c>
      <c r="Z1764">
        <v>0.79412218782249699</v>
      </c>
      <c r="AA1764">
        <v>0.50597018860093501</v>
      </c>
      <c r="AB1764">
        <v>0.228973279844605</v>
      </c>
      <c r="AC1764">
        <v>4668</v>
      </c>
      <c r="AD1764">
        <v>0</v>
      </c>
      <c r="AE1764">
        <v>1.30980021371705E-2</v>
      </c>
      <c r="AF1764">
        <v>0.88091643357986504</v>
      </c>
      <c r="AG1764">
        <v>1</v>
      </c>
      <c r="AH1764">
        <v>83488</v>
      </c>
      <c r="AI1764">
        <v>0.1590527980068992</v>
      </c>
      <c r="AJ1764">
        <v>0.17839689536220771</v>
      </c>
      <c r="AK1764">
        <v>0.40719624377156</v>
      </c>
      <c r="AL1764">
        <v>0.2553540628593331</v>
      </c>
      <c r="AM1764" t="s">
        <v>4895</v>
      </c>
      <c r="AN1764">
        <v>20200818</v>
      </c>
      <c r="AO1764">
        <v>23500</v>
      </c>
      <c r="AP1764">
        <v>653650</v>
      </c>
      <c r="AR1764">
        <v>119</v>
      </c>
      <c r="AS1764">
        <v>2984</v>
      </c>
      <c r="AX1764">
        <v>10602</v>
      </c>
      <c r="AY1764" t="s">
        <v>98</v>
      </c>
      <c r="AZ1764" t="s">
        <v>4896</v>
      </c>
      <c r="BA1764" t="s">
        <v>4897</v>
      </c>
      <c r="BB1764" t="s">
        <v>4898</v>
      </c>
      <c r="BC1764">
        <v>718</v>
      </c>
      <c r="BD1764">
        <v>2984</v>
      </c>
      <c r="BE1764" t="s">
        <v>4897</v>
      </c>
      <c r="BG1764">
        <v>23500</v>
      </c>
      <c r="BK1764">
        <v>677150</v>
      </c>
      <c r="BV1764">
        <v>35</v>
      </c>
      <c r="BW1764">
        <v>92</v>
      </c>
      <c r="BX1764">
        <v>6485</v>
      </c>
      <c r="BY1764">
        <v>677150</v>
      </c>
      <c r="BZ1764">
        <v>677150</v>
      </c>
      <c r="CA1764">
        <v>6577</v>
      </c>
      <c r="CB1764">
        <v>677150</v>
      </c>
      <c r="CC1764">
        <v>4</v>
      </c>
      <c r="CD1764">
        <v>19</v>
      </c>
      <c r="CE1764" t="s">
        <v>4899</v>
      </c>
      <c r="CF1764">
        <v>0</v>
      </c>
      <c r="CG1764">
        <v>0</v>
      </c>
      <c r="CH1764">
        <v>0</v>
      </c>
      <c r="CI1764">
        <v>0</v>
      </c>
      <c r="CJ1764">
        <v>0</v>
      </c>
      <c r="CL1764" t="s">
        <v>4900</v>
      </c>
      <c r="CM1764" t="s">
        <v>982</v>
      </c>
      <c r="CN1764">
        <v>162</v>
      </c>
    </row>
    <row r="1765" spans="1:92" x14ac:dyDescent="0.2">
      <c r="A1765" t="s">
        <v>4892</v>
      </c>
      <c r="B1765" t="s">
        <v>4904</v>
      </c>
      <c r="C1765" s="2">
        <f t="shared" si="27"/>
        <v>89.424641854309371</v>
      </c>
      <c r="D1765">
        <v>6.1413648371600802</v>
      </c>
      <c r="E1765">
        <v>288.43030426177791</v>
      </c>
      <c r="F1765">
        <v>307.66617077941862</v>
      </c>
      <c r="G1765">
        <v>73.29118306021337</v>
      </c>
      <c r="H1765">
        <v>73.183266304907988</v>
      </c>
      <c r="I1765" t="s">
        <v>4905</v>
      </c>
      <c r="J1765" t="s">
        <v>94</v>
      </c>
      <c r="K1765" t="s">
        <v>95</v>
      </c>
      <c r="L1765">
        <v>32.471674559999997</v>
      </c>
      <c r="M1765">
        <v>-104.3053527</v>
      </c>
      <c r="N1765">
        <v>379</v>
      </c>
      <c r="O1765">
        <v>5</v>
      </c>
      <c r="P1765">
        <v>0</v>
      </c>
      <c r="Q1765">
        <v>374</v>
      </c>
      <c r="R1765" t="s">
        <v>4906</v>
      </c>
      <c r="S1765">
        <v>54306</v>
      </c>
      <c r="T1765">
        <v>2016</v>
      </c>
      <c r="U1765">
        <v>0.108637582788969</v>
      </c>
      <c r="V1765">
        <v>7.7265154333333301</v>
      </c>
      <c r="W1765">
        <v>102778.048867324</v>
      </c>
      <c r="X1765">
        <v>4.3872185821416899E-3</v>
      </c>
      <c r="Y1765">
        <v>55778.9954167006</v>
      </c>
      <c r="Z1765">
        <v>0.69932264296023305</v>
      </c>
      <c r="AA1765">
        <v>0.38263312957730899</v>
      </c>
      <c r="AB1765">
        <v>0.57204947980556997</v>
      </c>
      <c r="AC1765">
        <v>55913</v>
      </c>
      <c r="AD1765">
        <v>1.9160645984323101E-3</v>
      </c>
      <c r="AE1765">
        <v>5.6941879354389498E-2</v>
      </c>
      <c r="AF1765">
        <v>0.90880152324602503</v>
      </c>
      <c r="AG1765">
        <v>1</v>
      </c>
      <c r="AH1765">
        <v>957780</v>
      </c>
      <c r="AI1765">
        <v>0.14224247739564411</v>
      </c>
      <c r="AJ1765">
        <v>0.22146108709724571</v>
      </c>
      <c r="AK1765">
        <v>0.38305874000292339</v>
      </c>
      <c r="AL1765">
        <v>0.25323769550418679</v>
      </c>
      <c r="AM1765" t="s">
        <v>4895</v>
      </c>
      <c r="AN1765">
        <v>20200818</v>
      </c>
      <c r="AO1765">
        <v>23500</v>
      </c>
      <c r="AP1765">
        <v>653650</v>
      </c>
      <c r="AR1765">
        <v>119</v>
      </c>
      <c r="AS1765">
        <v>2984</v>
      </c>
      <c r="AX1765">
        <v>10602</v>
      </c>
      <c r="AY1765" t="s">
        <v>98</v>
      </c>
      <c r="AZ1765" t="s">
        <v>4896</v>
      </c>
      <c r="BA1765" t="s">
        <v>4897</v>
      </c>
      <c r="BB1765" t="s">
        <v>4898</v>
      </c>
      <c r="BC1765">
        <v>718</v>
      </c>
      <c r="BD1765">
        <v>2984</v>
      </c>
      <c r="BE1765" t="s">
        <v>4897</v>
      </c>
      <c r="BG1765">
        <v>23500</v>
      </c>
      <c r="BK1765">
        <v>677150</v>
      </c>
      <c r="BV1765">
        <v>35</v>
      </c>
      <c r="BW1765">
        <v>92</v>
      </c>
      <c r="BX1765">
        <v>6485</v>
      </c>
      <c r="BY1765">
        <v>677150</v>
      </c>
      <c r="BZ1765">
        <v>677150</v>
      </c>
      <c r="CA1765">
        <v>6577</v>
      </c>
      <c r="CB1765">
        <v>677150</v>
      </c>
      <c r="CC1765">
        <v>4</v>
      </c>
      <c r="CD1765">
        <v>19</v>
      </c>
      <c r="CE1765" t="s">
        <v>4899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 t="s">
        <v>4900</v>
      </c>
      <c r="CM1765" t="s">
        <v>982</v>
      </c>
      <c r="CN1765">
        <v>162</v>
      </c>
    </row>
    <row r="1766" spans="1:92" x14ac:dyDescent="0.2">
      <c r="A1766" t="s">
        <v>4892</v>
      </c>
      <c r="B1766" t="s">
        <v>4907</v>
      </c>
      <c r="C1766" s="2">
        <f t="shared" si="27"/>
        <v>204.25194185239005</v>
      </c>
      <c r="D1766">
        <v>5.8261048861294862</v>
      </c>
      <c r="E1766">
        <v>282.41682802468688</v>
      </c>
      <c r="F1766">
        <v>304.58043612961598</v>
      </c>
      <c r="G1766">
        <v>78.823327564988119</v>
      </c>
      <c r="H1766">
        <v>62.642639068670483</v>
      </c>
      <c r="I1766" t="s">
        <v>4908</v>
      </c>
      <c r="J1766" t="s">
        <v>94</v>
      </c>
      <c r="K1766" t="s">
        <v>95</v>
      </c>
      <c r="L1766">
        <v>35.051636250000001</v>
      </c>
      <c r="M1766">
        <v>-106.67035540000001</v>
      </c>
      <c r="N1766">
        <v>5383</v>
      </c>
      <c r="O1766">
        <v>140</v>
      </c>
      <c r="P1766">
        <v>0</v>
      </c>
      <c r="Q1766">
        <v>5243</v>
      </c>
      <c r="R1766" t="s">
        <v>4909</v>
      </c>
      <c r="S1766">
        <v>53867</v>
      </c>
      <c r="T1766">
        <v>2016</v>
      </c>
      <c r="U1766">
        <v>9.7461433440451994E-2</v>
      </c>
      <c r="V1766">
        <v>1972.17610434783</v>
      </c>
      <c r="W1766">
        <v>207691.41380971199</v>
      </c>
      <c r="X1766">
        <v>2.4563732558322799E-2</v>
      </c>
      <c r="Y1766">
        <v>55725.478260869597</v>
      </c>
      <c r="Z1766">
        <v>0.65837983339014305</v>
      </c>
      <c r="AA1766">
        <v>0.39531853438909897</v>
      </c>
      <c r="AB1766">
        <v>0.13793088976707801</v>
      </c>
      <c r="AC1766">
        <v>685428</v>
      </c>
      <c r="AD1766">
        <v>2.44745103130256E-2</v>
      </c>
      <c r="AE1766">
        <v>8.3237291028687599E-2</v>
      </c>
      <c r="AF1766">
        <v>0.72127375654098802</v>
      </c>
      <c r="AG1766">
        <v>5</v>
      </c>
      <c r="AH1766">
        <v>11328784</v>
      </c>
      <c r="AI1766">
        <v>0.1247025276499225</v>
      </c>
      <c r="AJ1766">
        <v>0.19952397362329441</v>
      </c>
      <c r="AK1766">
        <v>0.42534362028616662</v>
      </c>
      <c r="AL1766">
        <v>0.25042987844061643</v>
      </c>
      <c r="AM1766" t="s">
        <v>4895</v>
      </c>
      <c r="AN1766">
        <v>20200818</v>
      </c>
      <c r="AO1766">
        <v>23500</v>
      </c>
      <c r="AP1766">
        <v>653650</v>
      </c>
      <c r="AR1766">
        <v>119</v>
      </c>
      <c r="AS1766">
        <v>2984</v>
      </c>
      <c r="AX1766">
        <v>10602</v>
      </c>
      <c r="AY1766" t="s">
        <v>98</v>
      </c>
      <c r="AZ1766" t="s">
        <v>4896</v>
      </c>
      <c r="BA1766" t="s">
        <v>4897</v>
      </c>
      <c r="BB1766" t="s">
        <v>4898</v>
      </c>
      <c r="BC1766">
        <v>718</v>
      </c>
      <c r="BD1766">
        <v>2984</v>
      </c>
      <c r="BE1766" t="s">
        <v>4897</v>
      </c>
      <c r="BG1766">
        <v>23500</v>
      </c>
      <c r="BK1766">
        <v>677150</v>
      </c>
      <c r="BV1766">
        <v>35</v>
      </c>
      <c r="BW1766">
        <v>92</v>
      </c>
      <c r="BX1766">
        <v>6485</v>
      </c>
      <c r="BY1766">
        <v>677150</v>
      </c>
      <c r="BZ1766">
        <v>677150</v>
      </c>
      <c r="CA1766">
        <v>6577</v>
      </c>
      <c r="CB1766">
        <v>677150</v>
      </c>
      <c r="CC1766">
        <v>4</v>
      </c>
      <c r="CD1766">
        <v>19</v>
      </c>
      <c r="CE1766" t="s">
        <v>4899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 t="s">
        <v>4900</v>
      </c>
      <c r="CM1766" t="s">
        <v>982</v>
      </c>
      <c r="CN1766">
        <v>162</v>
      </c>
    </row>
    <row r="1767" spans="1:92" x14ac:dyDescent="0.2">
      <c r="A1767" t="s">
        <v>4892</v>
      </c>
      <c r="B1767" t="s">
        <v>4910</v>
      </c>
      <c r="C1767" s="2">
        <f t="shared" si="27"/>
        <v>285.38812785388126</v>
      </c>
      <c r="D1767">
        <v>3.437507841011687</v>
      </c>
      <c r="E1767">
        <v>282.44823512683098</v>
      </c>
      <c r="F1767">
        <v>301.065795545507</v>
      </c>
      <c r="G1767">
        <v>79.089729832007009</v>
      </c>
      <c r="H1767">
        <v>70.177263263028607</v>
      </c>
      <c r="I1767" t="s">
        <v>4911</v>
      </c>
      <c r="J1767" t="s">
        <v>94</v>
      </c>
      <c r="K1767" t="s">
        <v>95</v>
      </c>
      <c r="L1767">
        <v>33.915141439999999</v>
      </c>
      <c r="M1767">
        <v>-108.4046587</v>
      </c>
      <c r="N1767">
        <v>5</v>
      </c>
      <c r="O1767">
        <v>1</v>
      </c>
      <c r="P1767">
        <v>0</v>
      </c>
      <c r="Q1767">
        <v>4</v>
      </c>
      <c r="R1767" t="s">
        <v>4912</v>
      </c>
      <c r="S1767">
        <v>54090</v>
      </c>
      <c r="T1767">
        <v>2016</v>
      </c>
      <c r="U1767">
        <v>0.14587573927636499</v>
      </c>
      <c r="V1767">
        <v>0.67050290000000001</v>
      </c>
      <c r="W1767">
        <v>193428.41904761901</v>
      </c>
      <c r="X1767">
        <v>2.6471366804906001E-3</v>
      </c>
      <c r="Y1767">
        <v>37468.836734693898</v>
      </c>
      <c r="Z1767">
        <v>0.96243860536689196</v>
      </c>
      <c r="AA1767">
        <v>0.14144905493740001</v>
      </c>
      <c r="AB1767">
        <v>8.5977941957203194E-2</v>
      </c>
      <c r="AC1767">
        <v>3504</v>
      </c>
      <c r="AD1767">
        <v>1.05885467219624E-3</v>
      </c>
      <c r="AE1767">
        <v>1.71671451570362E-3</v>
      </c>
      <c r="AF1767">
        <v>0.98779779150026503</v>
      </c>
      <c r="AG1767">
        <v>1</v>
      </c>
      <c r="AH1767">
        <v>64001</v>
      </c>
      <c r="AI1767">
        <v>0.26521460602178087</v>
      </c>
      <c r="AJ1767">
        <v>0</v>
      </c>
      <c r="AK1767">
        <v>0.23152763238074409</v>
      </c>
      <c r="AL1767">
        <v>0.37427540194684461</v>
      </c>
      <c r="AM1767" t="s">
        <v>4895</v>
      </c>
      <c r="AN1767">
        <v>20200818</v>
      </c>
      <c r="AO1767">
        <v>23500</v>
      </c>
      <c r="AP1767">
        <v>653650</v>
      </c>
      <c r="AR1767">
        <v>119</v>
      </c>
      <c r="AS1767">
        <v>2984</v>
      </c>
      <c r="AX1767">
        <v>10602</v>
      </c>
      <c r="AY1767" t="s">
        <v>98</v>
      </c>
      <c r="AZ1767" t="s">
        <v>4896</v>
      </c>
      <c r="BA1767" t="s">
        <v>4897</v>
      </c>
      <c r="BB1767" t="s">
        <v>4898</v>
      </c>
      <c r="BC1767">
        <v>718</v>
      </c>
      <c r="BD1767">
        <v>2984</v>
      </c>
      <c r="BE1767" t="s">
        <v>4897</v>
      </c>
      <c r="BG1767">
        <v>23500</v>
      </c>
      <c r="BK1767">
        <v>677150</v>
      </c>
      <c r="BV1767">
        <v>35</v>
      </c>
      <c r="BW1767">
        <v>92</v>
      </c>
      <c r="BX1767">
        <v>6485</v>
      </c>
      <c r="BY1767">
        <v>677150</v>
      </c>
      <c r="BZ1767">
        <v>677150</v>
      </c>
      <c r="CA1767">
        <v>6577</v>
      </c>
      <c r="CB1767">
        <v>677150</v>
      </c>
      <c r="CC1767">
        <v>4</v>
      </c>
      <c r="CD1767">
        <v>19</v>
      </c>
      <c r="CE1767" t="s">
        <v>4899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 t="s">
        <v>4900</v>
      </c>
      <c r="CM1767" t="s">
        <v>982</v>
      </c>
      <c r="CN1767">
        <v>162</v>
      </c>
    </row>
    <row r="1768" spans="1:92" x14ac:dyDescent="0.2">
      <c r="A1768" t="s">
        <v>4892</v>
      </c>
      <c r="B1768" t="s">
        <v>4913</v>
      </c>
      <c r="C1768" s="2">
        <f t="shared" si="27"/>
        <v>91.092656413682121</v>
      </c>
      <c r="D1768">
        <v>5.2448217925647276</v>
      </c>
      <c r="E1768">
        <v>287.32823291063693</v>
      </c>
      <c r="F1768">
        <v>306.72657161426781</v>
      </c>
      <c r="G1768">
        <v>75.958459837858328</v>
      </c>
      <c r="H1768">
        <v>73.424769361587948</v>
      </c>
      <c r="I1768" t="s">
        <v>4914</v>
      </c>
      <c r="J1768" t="s">
        <v>94</v>
      </c>
      <c r="K1768" t="s">
        <v>95</v>
      </c>
      <c r="L1768">
        <v>33.364060719999998</v>
      </c>
      <c r="M1768">
        <v>-104.4665365</v>
      </c>
      <c r="N1768">
        <v>548</v>
      </c>
      <c r="O1768">
        <v>6</v>
      </c>
      <c r="P1768">
        <v>0</v>
      </c>
      <c r="Q1768">
        <v>542</v>
      </c>
      <c r="R1768" t="s">
        <v>4915</v>
      </c>
      <c r="S1768">
        <v>54288</v>
      </c>
      <c r="T1768">
        <v>2016</v>
      </c>
      <c r="U1768">
        <v>0.12509375331761999</v>
      </c>
      <c r="V1768">
        <v>10.3176815428571</v>
      </c>
      <c r="W1768">
        <v>87192.990476190505</v>
      </c>
      <c r="X1768">
        <v>7.5539328866087701E-3</v>
      </c>
      <c r="Y1768">
        <v>38315.081632653098</v>
      </c>
      <c r="Z1768">
        <v>0.69057141584766801</v>
      </c>
      <c r="AA1768">
        <v>0.51858655552644695</v>
      </c>
      <c r="AB1768">
        <v>0.34314888327927501</v>
      </c>
      <c r="AC1768">
        <v>65867</v>
      </c>
      <c r="AD1768">
        <v>2.8268845207100198E-3</v>
      </c>
      <c r="AE1768">
        <v>6.3952786508257196E-3</v>
      </c>
      <c r="AF1768">
        <v>0.85851726977739795</v>
      </c>
      <c r="AG1768">
        <v>1</v>
      </c>
      <c r="AH1768">
        <v>1144929</v>
      </c>
      <c r="AI1768">
        <v>0.14533215596775001</v>
      </c>
      <c r="AJ1768">
        <v>0.22812506277681849</v>
      </c>
      <c r="AK1768">
        <v>0.39133430981309758</v>
      </c>
      <c r="AL1768">
        <v>0.23520847144233401</v>
      </c>
      <c r="AM1768" t="s">
        <v>4895</v>
      </c>
      <c r="AN1768">
        <v>20200818</v>
      </c>
      <c r="AO1768">
        <v>23500</v>
      </c>
      <c r="AP1768">
        <v>653650</v>
      </c>
      <c r="AR1768">
        <v>119</v>
      </c>
      <c r="AS1768">
        <v>2984</v>
      </c>
      <c r="AX1768">
        <v>10602</v>
      </c>
      <c r="AY1768" t="s">
        <v>98</v>
      </c>
      <c r="AZ1768" t="s">
        <v>4896</v>
      </c>
      <c r="BA1768" t="s">
        <v>4897</v>
      </c>
      <c r="BB1768" t="s">
        <v>4898</v>
      </c>
      <c r="BC1768">
        <v>718</v>
      </c>
      <c r="BD1768">
        <v>2984</v>
      </c>
      <c r="BE1768" t="s">
        <v>4897</v>
      </c>
      <c r="BG1768">
        <v>23500</v>
      </c>
      <c r="BK1768">
        <v>677150</v>
      </c>
      <c r="BV1768">
        <v>35</v>
      </c>
      <c r="BW1768">
        <v>92</v>
      </c>
      <c r="BX1768">
        <v>6485</v>
      </c>
      <c r="BY1768">
        <v>677150</v>
      </c>
      <c r="BZ1768">
        <v>677150</v>
      </c>
      <c r="CA1768">
        <v>6577</v>
      </c>
      <c r="CB1768">
        <v>677150</v>
      </c>
      <c r="CC1768">
        <v>4</v>
      </c>
      <c r="CD1768">
        <v>19</v>
      </c>
      <c r="CE1768" t="s">
        <v>4899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 t="s">
        <v>4900</v>
      </c>
      <c r="CM1768" t="s">
        <v>982</v>
      </c>
      <c r="CN1768">
        <v>162</v>
      </c>
    </row>
    <row r="1769" spans="1:92" x14ac:dyDescent="0.2">
      <c r="A1769" t="s">
        <v>4892</v>
      </c>
      <c r="B1769" t="s">
        <v>4916</v>
      </c>
      <c r="C1769" s="2">
        <f t="shared" si="27"/>
        <v>685.10438827389748</v>
      </c>
      <c r="D1769">
        <v>3.48308315674592</v>
      </c>
      <c r="E1769">
        <v>281.19715404976859</v>
      </c>
      <c r="F1769">
        <v>302.17307965537509</v>
      </c>
      <c r="G1769">
        <v>87.043046749347596</v>
      </c>
      <c r="H1769">
        <v>69.650696587540935</v>
      </c>
      <c r="I1769" t="s">
        <v>4917</v>
      </c>
      <c r="J1769" t="s">
        <v>94</v>
      </c>
      <c r="K1769" t="s">
        <v>95</v>
      </c>
      <c r="L1769">
        <v>34.911315250000001</v>
      </c>
      <c r="M1769">
        <v>-107.998876</v>
      </c>
      <c r="N1769">
        <v>385</v>
      </c>
      <c r="O1769">
        <v>19</v>
      </c>
      <c r="P1769">
        <v>0</v>
      </c>
      <c r="Q1769">
        <v>366</v>
      </c>
      <c r="R1769" t="s">
        <v>4918</v>
      </c>
      <c r="S1769">
        <v>53831</v>
      </c>
      <c r="T1769">
        <v>2016</v>
      </c>
      <c r="U1769">
        <v>0.107734315764333</v>
      </c>
      <c r="V1769">
        <v>47.544228323076901</v>
      </c>
      <c r="W1769">
        <v>86430.769230769205</v>
      </c>
      <c r="X1769">
        <v>7.74850055358606E-3</v>
      </c>
      <c r="Y1769">
        <v>35375.593406593398</v>
      </c>
      <c r="Z1769">
        <v>0.789485216655188</v>
      </c>
      <c r="AA1769">
        <v>0.290244508926777</v>
      </c>
      <c r="AB1769">
        <v>0.27451962369413702</v>
      </c>
      <c r="AC1769">
        <v>27733</v>
      </c>
      <c r="AD1769">
        <v>5.1114402695608303E-3</v>
      </c>
      <c r="AE1769">
        <v>0.51918673379895697</v>
      </c>
      <c r="AF1769">
        <v>0.367728783866556</v>
      </c>
      <c r="AG1769">
        <v>3</v>
      </c>
      <c r="AH1769">
        <v>485732</v>
      </c>
      <c r="AI1769">
        <v>0.12598305238279539</v>
      </c>
      <c r="AJ1769">
        <v>0.22013579504747471</v>
      </c>
      <c r="AK1769">
        <v>0.40739749491489141</v>
      </c>
      <c r="AL1769">
        <v>0.24648365765483851</v>
      </c>
      <c r="AM1769" t="s">
        <v>4895</v>
      </c>
      <c r="AN1769">
        <v>20200818</v>
      </c>
      <c r="AO1769">
        <v>23500</v>
      </c>
      <c r="AP1769">
        <v>653650</v>
      </c>
      <c r="AR1769">
        <v>119</v>
      </c>
      <c r="AS1769">
        <v>2984</v>
      </c>
      <c r="AX1769">
        <v>10602</v>
      </c>
      <c r="AY1769" t="s">
        <v>98</v>
      </c>
      <c r="AZ1769" t="s">
        <v>4896</v>
      </c>
      <c r="BA1769" t="s">
        <v>4897</v>
      </c>
      <c r="BB1769" t="s">
        <v>4898</v>
      </c>
      <c r="BC1769">
        <v>718</v>
      </c>
      <c r="BD1769">
        <v>2984</v>
      </c>
      <c r="BE1769" t="s">
        <v>4897</v>
      </c>
      <c r="BG1769">
        <v>23500</v>
      </c>
      <c r="BK1769">
        <v>677150</v>
      </c>
      <c r="BV1769">
        <v>35</v>
      </c>
      <c r="BW1769">
        <v>92</v>
      </c>
      <c r="BX1769">
        <v>6485</v>
      </c>
      <c r="BY1769">
        <v>677150</v>
      </c>
      <c r="BZ1769">
        <v>677150</v>
      </c>
      <c r="CA1769">
        <v>6577</v>
      </c>
      <c r="CB1769">
        <v>677150</v>
      </c>
      <c r="CC1769">
        <v>4</v>
      </c>
      <c r="CD1769">
        <v>19</v>
      </c>
      <c r="CE1769" t="s">
        <v>4899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 t="s">
        <v>4900</v>
      </c>
      <c r="CM1769" t="s">
        <v>982</v>
      </c>
      <c r="CN1769">
        <v>162</v>
      </c>
    </row>
    <row r="1770" spans="1:92" x14ac:dyDescent="0.2">
      <c r="A1770" t="s">
        <v>4892</v>
      </c>
      <c r="B1770" t="s">
        <v>4919</v>
      </c>
      <c r="C1770" s="2">
        <f t="shared" si="27"/>
        <v>78.764965343415255</v>
      </c>
      <c r="D1770">
        <v>4.0570739297552398</v>
      </c>
      <c r="E1770">
        <v>280.71675296353772</v>
      </c>
      <c r="F1770">
        <v>300.60797669045593</v>
      </c>
      <c r="G1770">
        <v>80.774255970243843</v>
      </c>
      <c r="H1770">
        <v>75.721244518573471</v>
      </c>
      <c r="I1770" t="s">
        <v>4577</v>
      </c>
      <c r="J1770" t="s">
        <v>94</v>
      </c>
      <c r="K1770" t="s">
        <v>95</v>
      </c>
      <c r="L1770">
        <v>36.605697020000001</v>
      </c>
      <c r="M1770">
        <v>-104.6472674</v>
      </c>
      <c r="N1770">
        <v>19</v>
      </c>
      <c r="O1770">
        <v>1</v>
      </c>
      <c r="P1770">
        <v>0</v>
      </c>
      <c r="Q1770">
        <v>18</v>
      </c>
      <c r="R1770" t="s">
        <v>4920</v>
      </c>
      <c r="S1770">
        <v>54018</v>
      </c>
      <c r="T1770">
        <v>2016</v>
      </c>
      <c r="U1770">
        <v>0.28753852326179402</v>
      </c>
      <c r="V1770">
        <v>4.4598694999999999</v>
      </c>
      <c r="W1770">
        <v>193274.16666666701</v>
      </c>
      <c r="X1770">
        <v>4.34683322135974E-3</v>
      </c>
      <c r="Y1770">
        <v>31392.857142857101</v>
      </c>
      <c r="Z1770">
        <v>0.75214086355285603</v>
      </c>
      <c r="AA1770">
        <v>0.421985256522865</v>
      </c>
      <c r="AB1770">
        <v>0.113420644601608</v>
      </c>
      <c r="AC1770">
        <v>12696</v>
      </c>
      <c r="AD1770">
        <v>3.2335536225516501E-3</v>
      </c>
      <c r="AE1770">
        <v>1.1738633694811301E-2</v>
      </c>
      <c r="AF1770">
        <v>0.88894433423796704</v>
      </c>
      <c r="AG1770">
        <v>1</v>
      </c>
      <c r="AH1770">
        <v>245133</v>
      </c>
      <c r="AI1770">
        <v>0.1965096498635435</v>
      </c>
      <c r="AJ1770">
        <v>0.1729550896860072</v>
      </c>
      <c r="AK1770">
        <v>0.33249297320230242</v>
      </c>
      <c r="AL1770">
        <v>0.29804228724814691</v>
      </c>
      <c r="AM1770" t="s">
        <v>4895</v>
      </c>
      <c r="AN1770">
        <v>20200818</v>
      </c>
      <c r="AO1770">
        <v>23500</v>
      </c>
      <c r="AP1770">
        <v>653650</v>
      </c>
      <c r="AR1770">
        <v>119</v>
      </c>
      <c r="AS1770">
        <v>2984</v>
      </c>
      <c r="AX1770">
        <v>10602</v>
      </c>
      <c r="AY1770" t="s">
        <v>98</v>
      </c>
      <c r="AZ1770" t="s">
        <v>4896</v>
      </c>
      <c r="BA1770" t="s">
        <v>4897</v>
      </c>
      <c r="BB1770" t="s">
        <v>4898</v>
      </c>
      <c r="BC1770">
        <v>718</v>
      </c>
      <c r="BD1770">
        <v>2984</v>
      </c>
      <c r="BE1770" t="s">
        <v>4897</v>
      </c>
      <c r="BG1770">
        <v>23500</v>
      </c>
      <c r="BK1770">
        <v>677150</v>
      </c>
      <c r="BV1770">
        <v>35</v>
      </c>
      <c r="BW1770">
        <v>92</v>
      </c>
      <c r="BX1770">
        <v>6485</v>
      </c>
      <c r="BY1770">
        <v>677150</v>
      </c>
      <c r="BZ1770">
        <v>677150</v>
      </c>
      <c r="CA1770">
        <v>6577</v>
      </c>
      <c r="CB1770">
        <v>677150</v>
      </c>
      <c r="CC1770">
        <v>4</v>
      </c>
      <c r="CD1770">
        <v>19</v>
      </c>
      <c r="CE1770" t="s">
        <v>4899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 t="s">
        <v>4900</v>
      </c>
      <c r="CM1770" t="s">
        <v>982</v>
      </c>
      <c r="CN1770">
        <v>162</v>
      </c>
    </row>
    <row r="1771" spans="1:92" x14ac:dyDescent="0.2">
      <c r="A1771" t="s">
        <v>4892</v>
      </c>
      <c r="B1771" t="s">
        <v>4921</v>
      </c>
      <c r="C1771" s="2">
        <f t="shared" si="27"/>
        <v>59.626736628704315</v>
      </c>
      <c r="D1771">
        <v>4.6860102576539662</v>
      </c>
      <c r="E1771">
        <v>285.70096919384298</v>
      </c>
      <c r="F1771">
        <v>306.01907685534798</v>
      </c>
      <c r="G1771">
        <v>76.564183691287894</v>
      </c>
      <c r="H1771">
        <v>78.350718927459795</v>
      </c>
      <c r="I1771" t="s">
        <v>4922</v>
      </c>
      <c r="J1771" t="s">
        <v>94</v>
      </c>
      <c r="K1771" t="s">
        <v>95</v>
      </c>
      <c r="L1771">
        <v>34.574210770000001</v>
      </c>
      <c r="M1771">
        <v>-103.3468876</v>
      </c>
      <c r="N1771">
        <v>603</v>
      </c>
      <c r="O1771">
        <v>3</v>
      </c>
      <c r="P1771">
        <v>0</v>
      </c>
      <c r="Q1771">
        <v>600</v>
      </c>
      <c r="R1771" t="s">
        <v>4923</v>
      </c>
      <c r="S1771">
        <v>54189</v>
      </c>
      <c r="T1771">
        <v>2016</v>
      </c>
      <c r="U1771">
        <v>0.108399551520503</v>
      </c>
      <c r="V1771">
        <v>20.260173259999998</v>
      </c>
      <c r="W1771">
        <v>110160</v>
      </c>
      <c r="X1771">
        <v>2.6810558818439498E-2</v>
      </c>
      <c r="Y1771">
        <v>42900.6</v>
      </c>
      <c r="Z1771">
        <v>0.72219587652236095</v>
      </c>
      <c r="AA1771">
        <v>0.27308316000372002</v>
      </c>
      <c r="AB1771">
        <v>0.15738983721891001</v>
      </c>
      <c r="AC1771">
        <v>50313</v>
      </c>
      <c r="AD1771">
        <v>3.3747591726123599E-3</v>
      </c>
      <c r="AE1771">
        <v>2.0648092060247199E-2</v>
      </c>
      <c r="AF1771">
        <v>0.81459084725772402</v>
      </c>
      <c r="AG1771">
        <v>2</v>
      </c>
      <c r="AH1771">
        <v>855767</v>
      </c>
      <c r="AI1771">
        <v>0.11549288532976849</v>
      </c>
      <c r="AJ1771">
        <v>0.23816996916216679</v>
      </c>
      <c r="AK1771">
        <v>0.4399094613370228</v>
      </c>
      <c r="AL1771">
        <v>0.2064276841710419</v>
      </c>
      <c r="AM1771" t="s">
        <v>4895</v>
      </c>
      <c r="AN1771">
        <v>20200818</v>
      </c>
      <c r="AO1771">
        <v>23500</v>
      </c>
      <c r="AP1771">
        <v>653650</v>
      </c>
      <c r="AR1771">
        <v>119</v>
      </c>
      <c r="AS1771">
        <v>2984</v>
      </c>
      <c r="AX1771">
        <v>10602</v>
      </c>
      <c r="AY1771" t="s">
        <v>98</v>
      </c>
      <c r="AZ1771" t="s">
        <v>4896</v>
      </c>
      <c r="BA1771" t="s">
        <v>4897</v>
      </c>
      <c r="BB1771" t="s">
        <v>4898</v>
      </c>
      <c r="BC1771">
        <v>718</v>
      </c>
      <c r="BD1771">
        <v>2984</v>
      </c>
      <c r="BE1771" t="s">
        <v>4897</v>
      </c>
      <c r="BG1771">
        <v>23500</v>
      </c>
      <c r="BK1771">
        <v>677150</v>
      </c>
      <c r="BV1771">
        <v>35</v>
      </c>
      <c r="BW1771">
        <v>92</v>
      </c>
      <c r="BX1771">
        <v>6485</v>
      </c>
      <c r="BY1771">
        <v>677150</v>
      </c>
      <c r="BZ1771">
        <v>677150</v>
      </c>
      <c r="CA1771">
        <v>6577</v>
      </c>
      <c r="CB1771">
        <v>677150</v>
      </c>
      <c r="CC1771">
        <v>4</v>
      </c>
      <c r="CD1771">
        <v>19</v>
      </c>
      <c r="CE1771" t="s">
        <v>4899</v>
      </c>
      <c r="CF1771">
        <v>0</v>
      </c>
      <c r="CG1771">
        <v>0</v>
      </c>
      <c r="CH1771">
        <v>0</v>
      </c>
      <c r="CI1771">
        <v>0</v>
      </c>
      <c r="CJ1771">
        <v>0</v>
      </c>
      <c r="CL1771" t="s">
        <v>4900</v>
      </c>
      <c r="CM1771" t="s">
        <v>982</v>
      </c>
      <c r="CN1771">
        <v>162</v>
      </c>
    </row>
    <row r="1772" spans="1:92" x14ac:dyDescent="0.2">
      <c r="A1772" t="s">
        <v>4892</v>
      </c>
      <c r="B1772" t="s">
        <v>4924</v>
      </c>
      <c r="C1772" s="2">
        <f t="shared" si="27"/>
        <v>0</v>
      </c>
      <c r="D1772">
        <v>3.994541566489239</v>
      </c>
      <c r="E1772">
        <v>286.60114138457863</v>
      </c>
      <c r="F1772">
        <v>306.74052894787042</v>
      </c>
      <c r="G1772">
        <v>77.266974183733524</v>
      </c>
      <c r="H1772">
        <v>75.147298109787158</v>
      </c>
      <c r="I1772" t="s">
        <v>4925</v>
      </c>
      <c r="J1772" t="s">
        <v>94</v>
      </c>
      <c r="K1772" t="s">
        <v>95</v>
      </c>
      <c r="L1772">
        <v>34.342745290000003</v>
      </c>
      <c r="M1772">
        <v>-104.4117842</v>
      </c>
      <c r="N1772">
        <v>0</v>
      </c>
      <c r="O1772">
        <v>0</v>
      </c>
      <c r="P1772">
        <v>0</v>
      </c>
      <c r="Q1772">
        <v>0</v>
      </c>
      <c r="R1772" t="s">
        <v>4926</v>
      </c>
      <c r="S1772">
        <v>54252</v>
      </c>
      <c r="T1772">
        <v>2016</v>
      </c>
      <c r="U1772">
        <v>3.54938271604937E-2</v>
      </c>
      <c r="V1772">
        <v>0.4495865</v>
      </c>
      <c r="W1772">
        <v>72326.311111111107</v>
      </c>
      <c r="X1772">
        <v>0</v>
      </c>
      <c r="Y1772">
        <v>57379.666666666701</v>
      </c>
      <c r="Z1772">
        <v>0.83703703703703702</v>
      </c>
      <c r="AA1772">
        <v>0.36809450091521601</v>
      </c>
      <c r="AB1772">
        <v>0.19738863287250399</v>
      </c>
      <c r="AC1772">
        <v>1977</v>
      </c>
      <c r="AD1772">
        <v>7.0101647388713705E-4</v>
      </c>
      <c r="AE1772">
        <v>0</v>
      </c>
      <c r="AF1772">
        <v>0.84065506094948805</v>
      </c>
      <c r="AG1772">
        <v>1</v>
      </c>
      <c r="AH1772">
        <v>36426</v>
      </c>
      <c r="AI1772">
        <v>0.24210728600450229</v>
      </c>
      <c r="AJ1772">
        <v>0</v>
      </c>
      <c r="AK1772">
        <v>0.30321748201833848</v>
      </c>
      <c r="AL1772">
        <v>0.2755998462636578</v>
      </c>
      <c r="AM1772" t="s">
        <v>4895</v>
      </c>
      <c r="AN1772">
        <v>20200818</v>
      </c>
      <c r="AO1772">
        <v>23500</v>
      </c>
      <c r="AP1772">
        <v>653650</v>
      </c>
      <c r="AR1772">
        <v>119</v>
      </c>
      <c r="AS1772">
        <v>2984</v>
      </c>
      <c r="AX1772">
        <v>10602</v>
      </c>
      <c r="AY1772" t="s">
        <v>98</v>
      </c>
      <c r="AZ1772" t="s">
        <v>4896</v>
      </c>
      <c r="BA1772" t="s">
        <v>4897</v>
      </c>
      <c r="BB1772" t="s">
        <v>4898</v>
      </c>
      <c r="BC1772">
        <v>718</v>
      </c>
      <c r="BD1772">
        <v>2984</v>
      </c>
      <c r="BE1772" t="s">
        <v>4897</v>
      </c>
      <c r="BG1772">
        <v>23500</v>
      </c>
      <c r="BK1772">
        <v>677150</v>
      </c>
      <c r="BV1772">
        <v>35</v>
      </c>
      <c r="BW1772">
        <v>92</v>
      </c>
      <c r="BX1772">
        <v>6485</v>
      </c>
      <c r="BY1772">
        <v>677150</v>
      </c>
      <c r="BZ1772">
        <v>677150</v>
      </c>
      <c r="CA1772">
        <v>6577</v>
      </c>
      <c r="CB1772">
        <v>677150</v>
      </c>
      <c r="CC1772">
        <v>4</v>
      </c>
      <c r="CD1772">
        <v>19</v>
      </c>
      <c r="CE1772" t="s">
        <v>4899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 t="s">
        <v>4900</v>
      </c>
      <c r="CM1772" t="s">
        <v>982</v>
      </c>
      <c r="CN1772">
        <v>162</v>
      </c>
    </row>
    <row r="1773" spans="1:92" x14ac:dyDescent="0.2">
      <c r="A1773" t="s">
        <v>4892</v>
      </c>
      <c r="B1773" t="s">
        <v>4927</v>
      </c>
      <c r="C1773" s="2">
        <f t="shared" si="27"/>
        <v>162.34791157450417</v>
      </c>
      <c r="D1773">
        <v>6.4576669829473339</v>
      </c>
      <c r="E1773">
        <v>288.10734062763947</v>
      </c>
      <c r="F1773">
        <v>307.57459407193443</v>
      </c>
      <c r="G1773">
        <v>69.948916374833075</v>
      </c>
      <c r="H1773">
        <v>59.052098426407703</v>
      </c>
      <c r="I1773" t="s">
        <v>4928</v>
      </c>
      <c r="J1773" t="s">
        <v>94</v>
      </c>
      <c r="K1773" t="s">
        <v>95</v>
      </c>
      <c r="L1773">
        <v>32.352757709999999</v>
      </c>
      <c r="M1773">
        <v>-106.8329387</v>
      </c>
      <c r="N1773">
        <v>2648</v>
      </c>
      <c r="O1773">
        <v>36</v>
      </c>
      <c r="P1773">
        <v>0</v>
      </c>
      <c r="Q1773">
        <v>2612</v>
      </c>
      <c r="R1773" t="s">
        <v>4929</v>
      </c>
      <c r="S1773">
        <v>54126</v>
      </c>
      <c r="T1773">
        <v>2016</v>
      </c>
      <c r="U1773">
        <v>0.13799937663766701</v>
      </c>
      <c r="V1773">
        <v>409.30255591666702</v>
      </c>
      <c r="W1773">
        <v>126353.959155939</v>
      </c>
      <c r="X1773">
        <v>1.45769352366157E-2</v>
      </c>
      <c r="Y1773">
        <v>37603.488095238099</v>
      </c>
      <c r="Z1773">
        <v>0.70824270800147004</v>
      </c>
      <c r="AA1773">
        <v>0.70762710005107099</v>
      </c>
      <c r="AB1773">
        <v>0.39841818335967599</v>
      </c>
      <c r="AC1773">
        <v>221746</v>
      </c>
      <c r="AD1773">
        <v>4.6666563900409604E-3</v>
      </c>
      <c r="AE1773">
        <v>9.5407085269051308E-3</v>
      </c>
      <c r="AF1773">
        <v>0.91060664382550305</v>
      </c>
      <c r="AG1773">
        <v>5</v>
      </c>
      <c r="AH1773">
        <v>3548749</v>
      </c>
      <c r="AI1773">
        <v>0.1231479036697157</v>
      </c>
      <c r="AJ1773">
        <v>0.2260703701501571</v>
      </c>
      <c r="AK1773">
        <v>0.4325501747235434</v>
      </c>
      <c r="AL1773">
        <v>0.21823155145658371</v>
      </c>
      <c r="AM1773" t="s">
        <v>4895</v>
      </c>
      <c r="AN1773">
        <v>20200818</v>
      </c>
      <c r="AO1773">
        <v>23500</v>
      </c>
      <c r="AP1773">
        <v>653650</v>
      </c>
      <c r="AR1773">
        <v>119</v>
      </c>
      <c r="AS1773">
        <v>2984</v>
      </c>
      <c r="AX1773">
        <v>10602</v>
      </c>
      <c r="AY1773" t="s">
        <v>98</v>
      </c>
      <c r="AZ1773" t="s">
        <v>4896</v>
      </c>
      <c r="BA1773" t="s">
        <v>4897</v>
      </c>
      <c r="BB1773" t="s">
        <v>4898</v>
      </c>
      <c r="BC1773">
        <v>718</v>
      </c>
      <c r="BD1773">
        <v>2984</v>
      </c>
      <c r="BE1773" t="s">
        <v>4897</v>
      </c>
      <c r="BG1773">
        <v>23500</v>
      </c>
      <c r="BK1773">
        <v>677150</v>
      </c>
      <c r="BV1773">
        <v>35</v>
      </c>
      <c r="BW1773">
        <v>92</v>
      </c>
      <c r="BX1773">
        <v>6485</v>
      </c>
      <c r="BY1773">
        <v>677150</v>
      </c>
      <c r="BZ1773">
        <v>677150</v>
      </c>
      <c r="CA1773">
        <v>6577</v>
      </c>
      <c r="CB1773">
        <v>677150</v>
      </c>
      <c r="CC1773">
        <v>4</v>
      </c>
      <c r="CD1773">
        <v>19</v>
      </c>
      <c r="CE1773" t="s">
        <v>4899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 t="s">
        <v>4900</v>
      </c>
      <c r="CM1773" t="s">
        <v>982</v>
      </c>
      <c r="CN1773">
        <v>162</v>
      </c>
    </row>
    <row r="1774" spans="1:92" x14ac:dyDescent="0.2">
      <c r="A1774" t="s">
        <v>4892</v>
      </c>
      <c r="B1774" t="s">
        <v>4930</v>
      </c>
      <c r="C1774" s="2">
        <f t="shared" si="27"/>
        <v>227.53128555176335</v>
      </c>
      <c r="D1774">
        <v>4.2798042965781979</v>
      </c>
      <c r="E1774">
        <v>277.96154474327761</v>
      </c>
      <c r="F1774">
        <v>300.37984525558682</v>
      </c>
      <c r="G1774">
        <v>81.75319370411421</v>
      </c>
      <c r="H1774">
        <v>65.57539406147896</v>
      </c>
      <c r="I1774" t="s">
        <v>4931</v>
      </c>
      <c r="J1774" t="s">
        <v>94</v>
      </c>
      <c r="K1774" t="s">
        <v>95</v>
      </c>
      <c r="L1774">
        <v>36.510721369999999</v>
      </c>
      <c r="M1774">
        <v>-106.69316739999999</v>
      </c>
      <c r="N1774">
        <v>327</v>
      </c>
      <c r="O1774">
        <v>10</v>
      </c>
      <c r="P1774">
        <v>0</v>
      </c>
      <c r="Q1774">
        <v>317</v>
      </c>
      <c r="R1774" t="s">
        <v>4932</v>
      </c>
      <c r="S1774">
        <v>53911</v>
      </c>
      <c r="T1774">
        <v>2016</v>
      </c>
      <c r="U1774">
        <v>0.13383273029041701</v>
      </c>
      <c r="V1774">
        <v>283.38153717407403</v>
      </c>
      <c r="W1774">
        <v>156681.52637486</v>
      </c>
      <c r="X1774">
        <v>2.6821750179463698E-3</v>
      </c>
      <c r="Y1774">
        <v>36268.205291005303</v>
      </c>
      <c r="Z1774">
        <v>0.81220216524795297</v>
      </c>
      <c r="AA1774">
        <v>0.72814517218804597</v>
      </c>
      <c r="AB1774">
        <v>0.20752360622740301</v>
      </c>
      <c r="AC1774">
        <v>43950</v>
      </c>
      <c r="AD1774">
        <v>6.3783968536803197E-3</v>
      </c>
      <c r="AE1774">
        <v>7.1535425869426406E-2</v>
      </c>
      <c r="AF1774">
        <v>0.67435624946079997</v>
      </c>
      <c r="AG1774">
        <v>4</v>
      </c>
      <c r="AH1774">
        <v>725372</v>
      </c>
      <c r="AI1774">
        <v>0.13605846379512859</v>
      </c>
      <c r="AJ1774">
        <v>0.21247580551772061</v>
      </c>
      <c r="AK1774">
        <v>0.38709241602929262</v>
      </c>
      <c r="AL1774">
        <v>0.26437331465785829</v>
      </c>
      <c r="AM1774" t="s">
        <v>4895</v>
      </c>
      <c r="AN1774">
        <v>20200818</v>
      </c>
      <c r="AO1774">
        <v>23500</v>
      </c>
      <c r="AP1774">
        <v>653650</v>
      </c>
      <c r="AR1774">
        <v>119</v>
      </c>
      <c r="AS1774">
        <v>2984</v>
      </c>
      <c r="AX1774">
        <v>10602</v>
      </c>
      <c r="AY1774" t="s">
        <v>98</v>
      </c>
      <c r="AZ1774" t="s">
        <v>4896</v>
      </c>
      <c r="BA1774" t="s">
        <v>4897</v>
      </c>
      <c r="BB1774" t="s">
        <v>4898</v>
      </c>
      <c r="BC1774">
        <v>718</v>
      </c>
      <c r="BD1774">
        <v>2984</v>
      </c>
      <c r="BE1774" t="s">
        <v>4897</v>
      </c>
      <c r="BG1774">
        <v>23500</v>
      </c>
      <c r="BK1774">
        <v>677150</v>
      </c>
      <c r="BV1774">
        <v>35</v>
      </c>
      <c r="BW1774">
        <v>92</v>
      </c>
      <c r="BX1774">
        <v>6485</v>
      </c>
      <c r="BY1774">
        <v>677150</v>
      </c>
      <c r="BZ1774">
        <v>677150</v>
      </c>
      <c r="CA1774">
        <v>6577</v>
      </c>
      <c r="CB1774">
        <v>677150</v>
      </c>
      <c r="CC1774">
        <v>4</v>
      </c>
      <c r="CD1774">
        <v>19</v>
      </c>
      <c r="CE1774" t="s">
        <v>4899</v>
      </c>
      <c r="CF1774">
        <v>0</v>
      </c>
      <c r="CG1774">
        <v>0</v>
      </c>
      <c r="CH1774">
        <v>0</v>
      </c>
      <c r="CI1774">
        <v>0</v>
      </c>
      <c r="CJ1774">
        <v>0</v>
      </c>
      <c r="CL1774" t="s">
        <v>4900</v>
      </c>
      <c r="CM1774" t="s">
        <v>982</v>
      </c>
      <c r="CN1774">
        <v>162</v>
      </c>
    </row>
    <row r="1775" spans="1:92" x14ac:dyDescent="0.2">
      <c r="A1775" t="s">
        <v>4892</v>
      </c>
      <c r="B1775" t="s">
        <v>4933</v>
      </c>
      <c r="C1775" s="2">
        <f t="shared" si="27"/>
        <v>51.090788330863944</v>
      </c>
      <c r="D1775">
        <v>4.2364773159209834</v>
      </c>
      <c r="E1775">
        <v>286.41027777077392</v>
      </c>
      <c r="F1775">
        <v>306.28847120849377</v>
      </c>
      <c r="G1775">
        <v>77.235056870738603</v>
      </c>
      <c r="H1775">
        <v>79.008372194087855</v>
      </c>
      <c r="I1775" t="s">
        <v>4380</v>
      </c>
      <c r="J1775" t="s">
        <v>94</v>
      </c>
      <c r="K1775" t="s">
        <v>95</v>
      </c>
      <c r="L1775">
        <v>34.02097406</v>
      </c>
      <c r="M1775">
        <v>-103.4799493</v>
      </c>
      <c r="N1775">
        <v>176</v>
      </c>
      <c r="O1775">
        <v>1</v>
      </c>
      <c r="P1775">
        <v>0</v>
      </c>
      <c r="Q1775">
        <v>175</v>
      </c>
      <c r="R1775" t="s">
        <v>4934</v>
      </c>
      <c r="S1775">
        <v>54216</v>
      </c>
      <c r="T1775">
        <v>2016</v>
      </c>
      <c r="U1775">
        <v>5.49672902643005E-2</v>
      </c>
      <c r="V1775">
        <v>9.8016846999999991</v>
      </c>
      <c r="W1775">
        <v>103552.633333333</v>
      </c>
      <c r="X1775">
        <v>3.4895044362692001E-3</v>
      </c>
      <c r="Y1775">
        <v>44143.030952380999</v>
      </c>
      <c r="Z1775">
        <v>0.69415472474173201</v>
      </c>
      <c r="AA1775">
        <v>0.22006810031329099</v>
      </c>
      <c r="AB1775">
        <v>0.21709346031023899</v>
      </c>
      <c r="AC1775">
        <v>19573</v>
      </c>
      <c r="AD1775">
        <v>5.0719541224843103E-4</v>
      </c>
      <c r="AE1775">
        <v>1.3051828608526301E-3</v>
      </c>
      <c r="AF1775">
        <v>0.88082627178565698</v>
      </c>
      <c r="AG1775">
        <v>1</v>
      </c>
      <c r="AH1775">
        <v>345033</v>
      </c>
      <c r="AI1775">
        <v>0.1221651262343022</v>
      </c>
      <c r="AJ1775">
        <v>0.21734152965078701</v>
      </c>
      <c r="AK1775">
        <v>0.45965748203794998</v>
      </c>
      <c r="AL1775">
        <v>0.20083586207696069</v>
      </c>
      <c r="AM1775" t="s">
        <v>4895</v>
      </c>
      <c r="AN1775">
        <v>20200818</v>
      </c>
      <c r="AO1775">
        <v>23500</v>
      </c>
      <c r="AP1775">
        <v>653650</v>
      </c>
      <c r="AR1775">
        <v>119</v>
      </c>
      <c r="AS1775">
        <v>2984</v>
      </c>
      <c r="AX1775">
        <v>10602</v>
      </c>
      <c r="AY1775" t="s">
        <v>98</v>
      </c>
      <c r="AZ1775" t="s">
        <v>4896</v>
      </c>
      <c r="BA1775" t="s">
        <v>4897</v>
      </c>
      <c r="BB1775" t="s">
        <v>4898</v>
      </c>
      <c r="BC1775">
        <v>718</v>
      </c>
      <c r="BD1775">
        <v>2984</v>
      </c>
      <c r="BE1775" t="s">
        <v>4897</v>
      </c>
      <c r="BG1775">
        <v>23500</v>
      </c>
      <c r="BK1775">
        <v>677150</v>
      </c>
      <c r="BV1775">
        <v>35</v>
      </c>
      <c r="BW1775">
        <v>92</v>
      </c>
      <c r="BX1775">
        <v>6485</v>
      </c>
      <c r="BY1775">
        <v>677150</v>
      </c>
      <c r="BZ1775">
        <v>677150</v>
      </c>
      <c r="CA1775">
        <v>6577</v>
      </c>
      <c r="CB1775">
        <v>677150</v>
      </c>
      <c r="CC1775">
        <v>4</v>
      </c>
      <c r="CD1775">
        <v>19</v>
      </c>
      <c r="CE1775" t="s">
        <v>4899</v>
      </c>
      <c r="CF1775">
        <v>0</v>
      </c>
      <c r="CG1775">
        <v>0</v>
      </c>
      <c r="CH1775">
        <v>0</v>
      </c>
      <c r="CI1775">
        <v>0</v>
      </c>
      <c r="CJ1775">
        <v>0</v>
      </c>
      <c r="CL1775" t="s">
        <v>4900</v>
      </c>
      <c r="CM1775" t="s">
        <v>982</v>
      </c>
      <c r="CN1775">
        <v>162</v>
      </c>
    </row>
    <row r="1776" spans="1:92" x14ac:dyDescent="0.2">
      <c r="A1776" t="s">
        <v>4892</v>
      </c>
      <c r="B1776" t="s">
        <v>4935</v>
      </c>
      <c r="C1776" s="2">
        <f t="shared" si="27"/>
        <v>222.04876998438928</v>
      </c>
      <c r="D1776">
        <v>3.8912208880776911</v>
      </c>
      <c r="E1776">
        <v>280.52912188550772</v>
      </c>
      <c r="F1776">
        <v>303.03747691536898</v>
      </c>
      <c r="G1776">
        <v>81.175495756932762</v>
      </c>
      <c r="H1776">
        <v>65.854937258063899</v>
      </c>
      <c r="I1776" t="s">
        <v>4936</v>
      </c>
      <c r="J1776" t="s">
        <v>94</v>
      </c>
      <c r="K1776" t="s">
        <v>95</v>
      </c>
      <c r="L1776">
        <v>35.688624009999998</v>
      </c>
      <c r="M1776">
        <v>-106.8687803</v>
      </c>
      <c r="N1776">
        <v>1162</v>
      </c>
      <c r="O1776">
        <v>33</v>
      </c>
      <c r="P1776">
        <v>0</v>
      </c>
      <c r="Q1776">
        <v>1129</v>
      </c>
      <c r="R1776" t="s">
        <v>4937</v>
      </c>
      <c r="S1776">
        <v>53795</v>
      </c>
      <c r="T1776">
        <v>2016</v>
      </c>
      <c r="U1776">
        <v>0.16390861913047899</v>
      </c>
      <c r="V1776">
        <v>137.47921148333299</v>
      </c>
      <c r="W1776">
        <v>150358.88888888899</v>
      </c>
      <c r="X1776">
        <v>1.0179795110576401E-2</v>
      </c>
      <c r="Y1776">
        <v>48371.055555555598</v>
      </c>
      <c r="Z1776">
        <v>0.84883077943557095</v>
      </c>
      <c r="AA1776">
        <v>0.270501287734838</v>
      </c>
      <c r="AB1776">
        <v>0.22887296261109699</v>
      </c>
      <c r="AC1776">
        <v>148616</v>
      </c>
      <c r="AD1776">
        <v>8.9962537199110796E-3</v>
      </c>
      <c r="AE1776">
        <v>0.37231189143083898</v>
      </c>
      <c r="AF1776">
        <v>0.49996779031402899</v>
      </c>
      <c r="AG1776">
        <v>4</v>
      </c>
      <c r="AH1776">
        <v>2122475</v>
      </c>
      <c r="AI1776">
        <v>0.1267440134748348</v>
      </c>
      <c r="AJ1776">
        <v>0.21973262347024111</v>
      </c>
      <c r="AK1776">
        <v>0.3894849173724072</v>
      </c>
      <c r="AL1776">
        <v>0.26403844568251689</v>
      </c>
      <c r="AM1776" t="s">
        <v>4895</v>
      </c>
      <c r="AN1776">
        <v>20200818</v>
      </c>
      <c r="AO1776">
        <v>23500</v>
      </c>
      <c r="AP1776">
        <v>653650</v>
      </c>
      <c r="AR1776">
        <v>119</v>
      </c>
      <c r="AS1776">
        <v>2984</v>
      </c>
      <c r="AX1776">
        <v>10602</v>
      </c>
      <c r="AY1776" t="s">
        <v>98</v>
      </c>
      <c r="AZ1776" t="s">
        <v>4896</v>
      </c>
      <c r="BA1776" t="s">
        <v>4897</v>
      </c>
      <c r="BB1776" t="s">
        <v>4898</v>
      </c>
      <c r="BC1776">
        <v>718</v>
      </c>
      <c r="BD1776">
        <v>2984</v>
      </c>
      <c r="BE1776" t="s">
        <v>4897</v>
      </c>
      <c r="BG1776">
        <v>23500</v>
      </c>
      <c r="BK1776">
        <v>677150</v>
      </c>
      <c r="BV1776">
        <v>35</v>
      </c>
      <c r="BW1776">
        <v>92</v>
      </c>
      <c r="BX1776">
        <v>6485</v>
      </c>
      <c r="BY1776">
        <v>677150</v>
      </c>
      <c r="BZ1776">
        <v>677150</v>
      </c>
      <c r="CA1776">
        <v>6577</v>
      </c>
      <c r="CB1776">
        <v>677150</v>
      </c>
      <c r="CC1776">
        <v>4</v>
      </c>
      <c r="CD1776">
        <v>19</v>
      </c>
      <c r="CE1776" t="s">
        <v>4899</v>
      </c>
      <c r="CF1776">
        <v>0</v>
      </c>
      <c r="CG1776">
        <v>0</v>
      </c>
      <c r="CH1776">
        <v>0</v>
      </c>
      <c r="CI1776">
        <v>0</v>
      </c>
      <c r="CJ1776">
        <v>0</v>
      </c>
      <c r="CL1776" t="s">
        <v>4900</v>
      </c>
      <c r="CM1776" t="s">
        <v>982</v>
      </c>
      <c r="CN1776">
        <v>162</v>
      </c>
    </row>
    <row r="1777" spans="1:92" x14ac:dyDescent="0.2">
      <c r="A1777" t="s">
        <v>4892</v>
      </c>
      <c r="B1777" t="s">
        <v>4938</v>
      </c>
      <c r="C1777" s="2">
        <f t="shared" si="27"/>
        <v>0</v>
      </c>
      <c r="D1777">
        <v>4.1136392633336962</v>
      </c>
      <c r="E1777">
        <v>283.97122296974158</v>
      </c>
      <c r="F1777">
        <v>304.933449077077</v>
      </c>
      <c r="G1777">
        <v>79.122984239001042</v>
      </c>
      <c r="H1777">
        <v>74.467410851228536</v>
      </c>
      <c r="I1777" t="s">
        <v>4939</v>
      </c>
      <c r="J1777" t="s">
        <v>94</v>
      </c>
      <c r="K1777" t="s">
        <v>95</v>
      </c>
      <c r="L1777">
        <v>35.857515550000002</v>
      </c>
      <c r="M1777">
        <v>-103.8220938</v>
      </c>
      <c r="N1777">
        <v>2</v>
      </c>
      <c r="O1777">
        <v>0</v>
      </c>
      <c r="P1777">
        <v>0</v>
      </c>
      <c r="Q1777">
        <v>2</v>
      </c>
      <c r="R1777" t="s">
        <v>4940</v>
      </c>
      <c r="S1777">
        <v>54072</v>
      </c>
      <c r="T1777">
        <v>2016</v>
      </c>
      <c r="U1777">
        <v>9.8624940730203794E-2</v>
      </c>
      <c r="V1777">
        <v>0.36688500000000002</v>
      </c>
      <c r="W1777">
        <v>93532.296296296394</v>
      </c>
      <c r="X1777">
        <v>0</v>
      </c>
      <c r="Y1777">
        <v>35476.333333333299</v>
      </c>
      <c r="Z1777">
        <v>0.72447377501725296</v>
      </c>
      <c r="AA1777">
        <v>0.29545057074657899</v>
      </c>
      <c r="AB1777">
        <v>0.174569306148253</v>
      </c>
      <c r="AC1777">
        <v>509</v>
      </c>
      <c r="AD1777">
        <v>0</v>
      </c>
      <c r="AE1777">
        <v>2.5445292620865098E-3</v>
      </c>
      <c r="AF1777">
        <v>0.93750935488699305</v>
      </c>
      <c r="AG1777">
        <v>1</v>
      </c>
      <c r="AH1777">
        <v>13173</v>
      </c>
      <c r="AI1777">
        <v>0.28816518636605182</v>
      </c>
      <c r="AJ1777">
        <v>0</v>
      </c>
      <c r="AK1777">
        <v>0</v>
      </c>
      <c r="AL1777">
        <v>0.32642526379716091</v>
      </c>
      <c r="AM1777" t="s">
        <v>4895</v>
      </c>
      <c r="AN1777">
        <v>20200818</v>
      </c>
      <c r="AO1777">
        <v>23500</v>
      </c>
      <c r="AP1777">
        <v>653650</v>
      </c>
      <c r="AR1777">
        <v>119</v>
      </c>
      <c r="AS1777">
        <v>2984</v>
      </c>
      <c r="AX1777">
        <v>10602</v>
      </c>
      <c r="AY1777" t="s">
        <v>98</v>
      </c>
      <c r="AZ1777" t="s">
        <v>4896</v>
      </c>
      <c r="BA1777" t="s">
        <v>4897</v>
      </c>
      <c r="BB1777" t="s">
        <v>4898</v>
      </c>
      <c r="BC1777">
        <v>718</v>
      </c>
      <c r="BD1777">
        <v>2984</v>
      </c>
      <c r="BE1777" t="s">
        <v>4897</v>
      </c>
      <c r="BG1777">
        <v>23500</v>
      </c>
      <c r="BK1777">
        <v>677150</v>
      </c>
      <c r="BV1777">
        <v>35</v>
      </c>
      <c r="BW1777">
        <v>92</v>
      </c>
      <c r="BX1777">
        <v>6485</v>
      </c>
      <c r="BY1777">
        <v>677150</v>
      </c>
      <c r="BZ1777">
        <v>677150</v>
      </c>
      <c r="CA1777">
        <v>6577</v>
      </c>
      <c r="CB1777">
        <v>677150</v>
      </c>
      <c r="CC1777">
        <v>4</v>
      </c>
      <c r="CD1777">
        <v>19</v>
      </c>
      <c r="CE1777" t="s">
        <v>4899</v>
      </c>
      <c r="CF1777">
        <v>0</v>
      </c>
      <c r="CG1777">
        <v>0</v>
      </c>
      <c r="CH1777">
        <v>0</v>
      </c>
      <c r="CI1777">
        <v>0</v>
      </c>
      <c r="CJ1777">
        <v>0</v>
      </c>
      <c r="CL1777" t="s">
        <v>4900</v>
      </c>
      <c r="CM1777" t="s">
        <v>982</v>
      </c>
      <c r="CN1777">
        <v>162</v>
      </c>
    </row>
    <row r="1778" spans="1:92" x14ac:dyDescent="0.2">
      <c r="A1778" t="s">
        <v>4892</v>
      </c>
      <c r="B1778" t="s">
        <v>4941</v>
      </c>
      <c r="C1778" s="2">
        <f t="shared" si="27"/>
        <v>0</v>
      </c>
      <c r="D1778">
        <v>5.4100614302239469</v>
      </c>
      <c r="E1778">
        <v>288.4925547578253</v>
      </c>
      <c r="F1778">
        <v>306.75578234486687</v>
      </c>
      <c r="G1778">
        <v>73.742176846049986</v>
      </c>
      <c r="H1778">
        <v>63.048186864892038</v>
      </c>
      <c r="I1778" t="s">
        <v>4942</v>
      </c>
      <c r="J1778" t="s">
        <v>94</v>
      </c>
      <c r="K1778" t="s">
        <v>95</v>
      </c>
      <c r="L1778">
        <v>31.91383467</v>
      </c>
      <c r="M1778">
        <v>-108.7151824</v>
      </c>
      <c r="N1778">
        <v>93</v>
      </c>
      <c r="O1778">
        <v>0</v>
      </c>
      <c r="P1778">
        <v>0</v>
      </c>
      <c r="Q1778">
        <v>93</v>
      </c>
      <c r="R1778" t="s">
        <v>4943</v>
      </c>
      <c r="S1778">
        <v>54144</v>
      </c>
      <c r="T1778">
        <v>2016</v>
      </c>
      <c r="U1778">
        <v>0.17081428688457401</v>
      </c>
      <c r="V1778">
        <v>1.3905611250000001</v>
      </c>
      <c r="W1778">
        <v>67425.858280692104</v>
      </c>
      <c r="X1778">
        <v>2.6595816101831499E-2</v>
      </c>
      <c r="Y1778">
        <v>38115.25</v>
      </c>
      <c r="Z1778">
        <v>0.57294532875191595</v>
      </c>
      <c r="AA1778">
        <v>0.27750444578353201</v>
      </c>
      <c r="AB1778">
        <v>0.186757511404751</v>
      </c>
      <c r="AC1778">
        <v>4517</v>
      </c>
      <c r="AD1778">
        <v>0</v>
      </c>
      <c r="AE1778">
        <v>3.6085450346420199E-4</v>
      </c>
      <c r="AF1778">
        <v>0.954423237015952</v>
      </c>
      <c r="AG1778">
        <v>1</v>
      </c>
      <c r="AH1778">
        <v>90463</v>
      </c>
      <c r="AI1778">
        <v>0.16518355570785839</v>
      </c>
      <c r="AJ1778">
        <v>0.2217702265014426</v>
      </c>
      <c r="AK1778">
        <v>0.35791428539845022</v>
      </c>
      <c r="AL1778">
        <v>0.25513193239224868</v>
      </c>
      <c r="AM1778" t="s">
        <v>4895</v>
      </c>
      <c r="AN1778">
        <v>20200818</v>
      </c>
      <c r="AO1778">
        <v>23500</v>
      </c>
      <c r="AP1778">
        <v>653650</v>
      </c>
      <c r="AR1778">
        <v>119</v>
      </c>
      <c r="AS1778">
        <v>2984</v>
      </c>
      <c r="AX1778">
        <v>10602</v>
      </c>
      <c r="AY1778" t="s">
        <v>98</v>
      </c>
      <c r="AZ1778" t="s">
        <v>4896</v>
      </c>
      <c r="BA1778" t="s">
        <v>4897</v>
      </c>
      <c r="BB1778" t="s">
        <v>4898</v>
      </c>
      <c r="BC1778">
        <v>718</v>
      </c>
      <c r="BD1778">
        <v>2984</v>
      </c>
      <c r="BE1778" t="s">
        <v>4897</v>
      </c>
      <c r="BG1778">
        <v>23500</v>
      </c>
      <c r="BK1778">
        <v>677150</v>
      </c>
      <c r="BV1778">
        <v>35</v>
      </c>
      <c r="BW1778">
        <v>92</v>
      </c>
      <c r="BX1778">
        <v>6485</v>
      </c>
      <c r="BY1778">
        <v>677150</v>
      </c>
      <c r="BZ1778">
        <v>677150</v>
      </c>
      <c r="CA1778">
        <v>6577</v>
      </c>
      <c r="CB1778">
        <v>677150</v>
      </c>
      <c r="CC1778">
        <v>4</v>
      </c>
      <c r="CD1778">
        <v>19</v>
      </c>
      <c r="CE1778" t="s">
        <v>4899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 t="s">
        <v>4900</v>
      </c>
      <c r="CM1778" t="s">
        <v>982</v>
      </c>
      <c r="CN1778">
        <v>162</v>
      </c>
    </row>
    <row r="1779" spans="1:92" x14ac:dyDescent="0.2">
      <c r="A1779" t="s">
        <v>4892</v>
      </c>
      <c r="B1779" t="s">
        <v>4944</v>
      </c>
      <c r="C1779" s="2">
        <f t="shared" si="27"/>
        <v>101.58472165786266</v>
      </c>
      <c r="D1779">
        <v>4.9579506497460253</v>
      </c>
      <c r="E1779">
        <v>287.94512987689058</v>
      </c>
      <c r="F1779">
        <v>307.34471587694571</v>
      </c>
      <c r="G1779">
        <v>75.769052432298679</v>
      </c>
      <c r="H1779">
        <v>78.109053408114988</v>
      </c>
      <c r="I1779" t="s">
        <v>4945</v>
      </c>
      <c r="J1779" t="s">
        <v>94</v>
      </c>
      <c r="K1779" t="s">
        <v>95</v>
      </c>
      <c r="L1779">
        <v>32.79215361</v>
      </c>
      <c r="M1779">
        <v>-103.4123733</v>
      </c>
      <c r="N1779">
        <v>942</v>
      </c>
      <c r="O1779">
        <v>7</v>
      </c>
      <c r="P1779">
        <v>0</v>
      </c>
      <c r="Q1779">
        <v>935</v>
      </c>
      <c r="R1779" t="s">
        <v>4946</v>
      </c>
      <c r="S1779">
        <v>54234</v>
      </c>
      <c r="T1779">
        <v>2016</v>
      </c>
      <c r="U1779">
        <v>0.18237887936126301</v>
      </c>
      <c r="V1779">
        <v>25.326153423333299</v>
      </c>
      <c r="W1779">
        <v>93895.955540636307</v>
      </c>
      <c r="X1779">
        <v>8.7957270188907394E-3</v>
      </c>
      <c r="Y1779">
        <v>55821.673909843797</v>
      </c>
      <c r="Z1779">
        <v>0.71478918313922502</v>
      </c>
      <c r="AA1779">
        <v>0.35854364194328198</v>
      </c>
      <c r="AB1779">
        <v>0.24802200166049701</v>
      </c>
      <c r="AC1779">
        <v>68908</v>
      </c>
      <c r="AD1779">
        <v>1.0358892908091701E-3</v>
      </c>
      <c r="AE1779">
        <v>5.7508016152545199E-3</v>
      </c>
      <c r="AF1779">
        <v>0.93768143780119295</v>
      </c>
      <c r="AG1779">
        <v>2</v>
      </c>
      <c r="AH1779">
        <v>1118305</v>
      </c>
      <c r="AI1779">
        <v>0.11238526162361789</v>
      </c>
      <c r="AJ1779">
        <v>0.24642561734052881</v>
      </c>
      <c r="AK1779">
        <v>0.42076893155266232</v>
      </c>
      <c r="AL1779">
        <v>0.22042018948319109</v>
      </c>
      <c r="AM1779" t="s">
        <v>4895</v>
      </c>
      <c r="AN1779">
        <v>20200818</v>
      </c>
      <c r="AO1779">
        <v>23500</v>
      </c>
      <c r="AP1779">
        <v>653650</v>
      </c>
      <c r="AR1779">
        <v>119</v>
      </c>
      <c r="AS1779">
        <v>2984</v>
      </c>
      <c r="AX1779">
        <v>10602</v>
      </c>
      <c r="AY1779" t="s">
        <v>98</v>
      </c>
      <c r="AZ1779" t="s">
        <v>4896</v>
      </c>
      <c r="BA1779" t="s">
        <v>4897</v>
      </c>
      <c r="BB1779" t="s">
        <v>4898</v>
      </c>
      <c r="BC1779">
        <v>718</v>
      </c>
      <c r="BD1779">
        <v>2984</v>
      </c>
      <c r="BE1779" t="s">
        <v>4897</v>
      </c>
      <c r="BG1779">
        <v>23500</v>
      </c>
      <c r="BK1779">
        <v>677150</v>
      </c>
      <c r="BV1779">
        <v>35</v>
      </c>
      <c r="BW1779">
        <v>92</v>
      </c>
      <c r="BX1779">
        <v>6485</v>
      </c>
      <c r="BY1779">
        <v>677150</v>
      </c>
      <c r="BZ1779">
        <v>677150</v>
      </c>
      <c r="CA1779">
        <v>6577</v>
      </c>
      <c r="CB1779">
        <v>677150</v>
      </c>
      <c r="CC1779">
        <v>4</v>
      </c>
      <c r="CD1779">
        <v>19</v>
      </c>
      <c r="CE1779" t="s">
        <v>4899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 t="s">
        <v>4900</v>
      </c>
      <c r="CM1779" t="s">
        <v>982</v>
      </c>
      <c r="CN1779">
        <v>162</v>
      </c>
    </row>
    <row r="1780" spans="1:92" x14ac:dyDescent="0.2">
      <c r="A1780" t="s">
        <v>4892</v>
      </c>
      <c r="B1780" t="s">
        <v>4947</v>
      </c>
      <c r="C1780" s="2">
        <f t="shared" si="27"/>
        <v>102.89653753151207</v>
      </c>
      <c r="D1780">
        <v>3.824569586879238</v>
      </c>
      <c r="E1780">
        <v>284.77757593544379</v>
      </c>
      <c r="F1780">
        <v>303.64345197084242</v>
      </c>
      <c r="G1780">
        <v>73.546544180930468</v>
      </c>
      <c r="H1780">
        <v>70.074228733230015</v>
      </c>
      <c r="I1780" t="s">
        <v>484</v>
      </c>
      <c r="J1780" t="s">
        <v>94</v>
      </c>
      <c r="K1780" t="s">
        <v>95</v>
      </c>
      <c r="L1780">
        <v>33.745260790000003</v>
      </c>
      <c r="M1780">
        <v>-105.4586166</v>
      </c>
      <c r="N1780">
        <v>157</v>
      </c>
      <c r="O1780">
        <v>2</v>
      </c>
      <c r="P1780">
        <v>0</v>
      </c>
      <c r="Q1780">
        <v>155</v>
      </c>
      <c r="R1780" t="s">
        <v>4948</v>
      </c>
      <c r="S1780">
        <v>54324</v>
      </c>
      <c r="T1780">
        <v>2016</v>
      </c>
      <c r="U1780">
        <v>0.101509977934166</v>
      </c>
      <c r="V1780">
        <v>31.838895264166698</v>
      </c>
      <c r="W1780">
        <v>170841.511111111</v>
      </c>
      <c r="X1780">
        <v>3.36723841388238E-3</v>
      </c>
      <c r="Y1780">
        <v>41380.309523809497</v>
      </c>
      <c r="Z1780">
        <v>0.77947182210378096</v>
      </c>
      <c r="AA1780">
        <v>0.36475163687900303</v>
      </c>
      <c r="AB1780">
        <v>0.118629132793124</v>
      </c>
      <c r="AC1780">
        <v>19437</v>
      </c>
      <c r="AD1780">
        <v>8.2187606428719702E-4</v>
      </c>
      <c r="AE1780">
        <v>1.23607045448835E-2</v>
      </c>
      <c r="AF1780">
        <v>0.87748060271027495</v>
      </c>
      <c r="AG1780">
        <v>2</v>
      </c>
      <c r="AH1780">
        <v>359205</v>
      </c>
      <c r="AI1780">
        <v>0.214824403891928</v>
      </c>
      <c r="AJ1780">
        <v>0.1631881516125889</v>
      </c>
      <c r="AK1780">
        <v>0.2996923762197074</v>
      </c>
      <c r="AL1780">
        <v>0.3222950682757757</v>
      </c>
      <c r="AM1780" t="s">
        <v>4895</v>
      </c>
      <c r="AN1780">
        <v>20200818</v>
      </c>
      <c r="AO1780">
        <v>23500</v>
      </c>
      <c r="AP1780">
        <v>653650</v>
      </c>
      <c r="AR1780">
        <v>119</v>
      </c>
      <c r="AS1780">
        <v>2984</v>
      </c>
      <c r="AX1780">
        <v>10602</v>
      </c>
      <c r="AY1780" t="s">
        <v>98</v>
      </c>
      <c r="AZ1780" t="s">
        <v>4896</v>
      </c>
      <c r="BA1780" t="s">
        <v>4897</v>
      </c>
      <c r="BB1780" t="s">
        <v>4898</v>
      </c>
      <c r="BC1780">
        <v>718</v>
      </c>
      <c r="BD1780">
        <v>2984</v>
      </c>
      <c r="BE1780" t="s">
        <v>4897</v>
      </c>
      <c r="BG1780">
        <v>23500</v>
      </c>
      <c r="BK1780">
        <v>677150</v>
      </c>
      <c r="BV1780">
        <v>35</v>
      </c>
      <c r="BW1780">
        <v>92</v>
      </c>
      <c r="BX1780">
        <v>6485</v>
      </c>
      <c r="BY1780">
        <v>677150</v>
      </c>
      <c r="BZ1780">
        <v>677150</v>
      </c>
      <c r="CA1780">
        <v>6577</v>
      </c>
      <c r="CB1780">
        <v>677150</v>
      </c>
      <c r="CC1780">
        <v>4</v>
      </c>
      <c r="CD1780">
        <v>19</v>
      </c>
      <c r="CE1780" t="s">
        <v>4899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 t="s">
        <v>4900</v>
      </c>
      <c r="CM1780" t="s">
        <v>982</v>
      </c>
      <c r="CN1780">
        <v>162</v>
      </c>
    </row>
    <row r="1781" spans="1:92" x14ac:dyDescent="0.2">
      <c r="A1781" t="s">
        <v>4892</v>
      </c>
      <c r="B1781" t="s">
        <v>4949</v>
      </c>
      <c r="C1781" s="2">
        <f t="shared" si="27"/>
        <v>0</v>
      </c>
      <c r="D1781">
        <v>5.1294117534861847</v>
      </c>
      <c r="E1781">
        <v>278.73466126582741</v>
      </c>
      <c r="F1781">
        <v>300.54982206887252</v>
      </c>
      <c r="G1781">
        <v>74.55125033043403</v>
      </c>
      <c r="H1781">
        <v>65.826566085579785</v>
      </c>
      <c r="I1781" t="s">
        <v>4950</v>
      </c>
      <c r="J1781" t="s">
        <v>94</v>
      </c>
      <c r="K1781" t="s">
        <v>95</v>
      </c>
      <c r="L1781">
        <v>35.866313859999998</v>
      </c>
      <c r="M1781">
        <v>-106.31349849999999</v>
      </c>
      <c r="N1781">
        <v>23</v>
      </c>
      <c r="O1781">
        <v>0</v>
      </c>
      <c r="P1781">
        <v>0</v>
      </c>
      <c r="Q1781">
        <v>23</v>
      </c>
      <c r="R1781" t="s">
        <v>4951</v>
      </c>
      <c r="S1781">
        <v>562061</v>
      </c>
      <c r="T1781">
        <v>2016</v>
      </c>
      <c r="U1781">
        <v>5.0789370189336498E-2</v>
      </c>
      <c r="V1781">
        <v>163.87343319736499</v>
      </c>
      <c r="W1781">
        <v>274200</v>
      </c>
      <c r="X1781">
        <v>5.3087454596255903E-3</v>
      </c>
      <c r="Y1781">
        <v>105902</v>
      </c>
      <c r="Z1781">
        <v>0.72633799103611896</v>
      </c>
      <c r="AA1781">
        <v>0.16775635652416901</v>
      </c>
      <c r="AB1781">
        <v>0.117115146211624</v>
      </c>
      <c r="AC1781">
        <v>17895</v>
      </c>
      <c r="AD1781">
        <v>5.8507963118189399E-2</v>
      </c>
      <c r="AE1781">
        <v>1.25174629784856E-2</v>
      </c>
      <c r="AF1781">
        <v>0.86454316848281598</v>
      </c>
      <c r="AG1781">
        <v>4</v>
      </c>
      <c r="AH1781">
        <v>325778</v>
      </c>
      <c r="AI1781">
        <v>0.14231163553094439</v>
      </c>
      <c r="AJ1781">
        <v>0.1967382696191885</v>
      </c>
      <c r="AK1781">
        <v>0.34191074903768831</v>
      </c>
      <c r="AL1781">
        <v>0.31903934581217891</v>
      </c>
      <c r="AM1781" t="s">
        <v>4895</v>
      </c>
      <c r="AN1781">
        <v>20200818</v>
      </c>
      <c r="AO1781">
        <v>23500</v>
      </c>
      <c r="AP1781">
        <v>653650</v>
      </c>
      <c r="AR1781">
        <v>119</v>
      </c>
      <c r="AS1781">
        <v>2984</v>
      </c>
      <c r="AX1781">
        <v>10602</v>
      </c>
      <c r="AY1781" t="s">
        <v>98</v>
      </c>
      <c r="AZ1781" t="s">
        <v>4896</v>
      </c>
      <c r="BA1781" t="s">
        <v>4897</v>
      </c>
      <c r="BB1781" t="s">
        <v>4898</v>
      </c>
      <c r="BC1781">
        <v>718</v>
      </c>
      <c r="BD1781">
        <v>2984</v>
      </c>
      <c r="BE1781" t="s">
        <v>4897</v>
      </c>
      <c r="BG1781">
        <v>23500</v>
      </c>
      <c r="BK1781">
        <v>677150</v>
      </c>
      <c r="BV1781">
        <v>35</v>
      </c>
      <c r="BW1781">
        <v>92</v>
      </c>
      <c r="BX1781">
        <v>6485</v>
      </c>
      <c r="BY1781">
        <v>677150</v>
      </c>
      <c r="BZ1781">
        <v>677150</v>
      </c>
      <c r="CA1781">
        <v>6577</v>
      </c>
      <c r="CB1781">
        <v>677150</v>
      </c>
      <c r="CC1781">
        <v>4</v>
      </c>
      <c r="CD1781">
        <v>19</v>
      </c>
      <c r="CE1781" t="s">
        <v>4899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 t="s">
        <v>4900</v>
      </c>
      <c r="CM1781" t="s">
        <v>982</v>
      </c>
      <c r="CN1781">
        <v>162</v>
      </c>
    </row>
    <row r="1782" spans="1:92" x14ac:dyDescent="0.2">
      <c r="A1782" t="s">
        <v>4892</v>
      </c>
      <c r="B1782" t="s">
        <v>4952</v>
      </c>
      <c r="C1782" s="2">
        <f t="shared" si="27"/>
        <v>203.02919559832702</v>
      </c>
      <c r="D1782">
        <v>6.3176844401340384</v>
      </c>
      <c r="E1782">
        <v>288.30533098764027</v>
      </c>
      <c r="F1782">
        <v>307.57700590804222</v>
      </c>
      <c r="G1782">
        <v>74.67892843384351</v>
      </c>
      <c r="H1782">
        <v>61.365730466855361</v>
      </c>
      <c r="I1782" t="s">
        <v>4953</v>
      </c>
      <c r="J1782" t="s">
        <v>94</v>
      </c>
      <c r="K1782" t="s">
        <v>95</v>
      </c>
      <c r="L1782">
        <v>32.181793409999997</v>
      </c>
      <c r="M1782">
        <v>-107.7508826</v>
      </c>
      <c r="N1782">
        <v>257</v>
      </c>
      <c r="O1782">
        <v>5</v>
      </c>
      <c r="P1782">
        <v>0</v>
      </c>
      <c r="Q1782">
        <v>252</v>
      </c>
      <c r="R1782" t="s">
        <v>4954</v>
      </c>
      <c r="S1782">
        <v>54180</v>
      </c>
      <c r="T1782">
        <v>2016</v>
      </c>
      <c r="U1782">
        <v>0.35119214669412502</v>
      </c>
      <c r="V1782">
        <v>8.0958124999999992</v>
      </c>
      <c r="W1782">
        <v>72750</v>
      </c>
      <c r="X1782">
        <v>6.3602878190851496E-3</v>
      </c>
      <c r="Y1782">
        <v>21448</v>
      </c>
      <c r="Z1782">
        <v>0.66553493627898197</v>
      </c>
      <c r="AA1782">
        <v>0.74601853078478197</v>
      </c>
      <c r="AB1782">
        <v>0.50841173874496604</v>
      </c>
      <c r="AC1782">
        <v>24627</v>
      </c>
      <c r="AD1782">
        <v>2.1415110501970202E-3</v>
      </c>
      <c r="AE1782">
        <v>1.1062369642421599E-2</v>
      </c>
      <c r="AF1782">
        <v>0.94537887700567003</v>
      </c>
      <c r="AG1782">
        <v>1</v>
      </c>
      <c r="AH1782">
        <v>448420</v>
      </c>
      <c r="AI1782">
        <v>0.19464341465590301</v>
      </c>
      <c r="AJ1782">
        <v>0.22708621381740329</v>
      </c>
      <c r="AK1782">
        <v>0.3479795727220017</v>
      </c>
      <c r="AL1782">
        <v>0.230290798804692</v>
      </c>
      <c r="AM1782" t="s">
        <v>4895</v>
      </c>
      <c r="AN1782">
        <v>20200818</v>
      </c>
      <c r="AO1782">
        <v>23500</v>
      </c>
      <c r="AP1782">
        <v>653650</v>
      </c>
      <c r="AR1782">
        <v>119</v>
      </c>
      <c r="AS1782">
        <v>2984</v>
      </c>
      <c r="AX1782">
        <v>10602</v>
      </c>
      <c r="AY1782" t="s">
        <v>98</v>
      </c>
      <c r="AZ1782" t="s">
        <v>4896</v>
      </c>
      <c r="BA1782" t="s">
        <v>4897</v>
      </c>
      <c r="BB1782" t="s">
        <v>4898</v>
      </c>
      <c r="BC1782">
        <v>718</v>
      </c>
      <c r="BD1782">
        <v>2984</v>
      </c>
      <c r="BE1782" t="s">
        <v>4897</v>
      </c>
      <c r="BG1782">
        <v>23500</v>
      </c>
      <c r="BK1782">
        <v>677150</v>
      </c>
      <c r="BV1782">
        <v>35</v>
      </c>
      <c r="BW1782">
        <v>92</v>
      </c>
      <c r="BX1782">
        <v>6485</v>
      </c>
      <c r="BY1782">
        <v>677150</v>
      </c>
      <c r="BZ1782">
        <v>677150</v>
      </c>
      <c r="CA1782">
        <v>6577</v>
      </c>
      <c r="CB1782">
        <v>677150</v>
      </c>
      <c r="CC1782">
        <v>4</v>
      </c>
      <c r="CD1782">
        <v>19</v>
      </c>
      <c r="CE1782" t="s">
        <v>4899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 t="s">
        <v>4900</v>
      </c>
      <c r="CM1782" t="s">
        <v>982</v>
      </c>
      <c r="CN1782">
        <v>162</v>
      </c>
    </row>
    <row r="1783" spans="1:92" x14ac:dyDescent="0.2">
      <c r="A1783" t="s">
        <v>4892</v>
      </c>
      <c r="B1783" t="s">
        <v>4955</v>
      </c>
      <c r="C1783" s="2">
        <f t="shared" si="27"/>
        <v>3150.0302887527764</v>
      </c>
      <c r="D1783">
        <v>3.7565916786729279</v>
      </c>
      <c r="E1783">
        <v>280.31860903851361</v>
      </c>
      <c r="F1783">
        <v>302.37075539837758</v>
      </c>
      <c r="G1783">
        <v>88.339664119219975</v>
      </c>
      <c r="H1783">
        <v>67.074333185690293</v>
      </c>
      <c r="I1783" t="s">
        <v>4956</v>
      </c>
      <c r="J1783" t="s">
        <v>94</v>
      </c>
      <c r="K1783" t="s">
        <v>95</v>
      </c>
      <c r="L1783">
        <v>35.580077199999998</v>
      </c>
      <c r="M1783">
        <v>-108.26224499999999</v>
      </c>
      <c r="N1783">
        <v>4131</v>
      </c>
      <c r="O1783">
        <v>234</v>
      </c>
      <c r="P1783">
        <v>0</v>
      </c>
      <c r="Q1783">
        <v>3897</v>
      </c>
      <c r="R1783" t="s">
        <v>4957</v>
      </c>
      <c r="S1783">
        <v>53957</v>
      </c>
      <c r="T1783">
        <v>2016</v>
      </c>
      <c r="U1783">
        <v>0.37512553433453599</v>
      </c>
      <c r="V1783">
        <v>33.985484550000002</v>
      </c>
      <c r="W1783">
        <v>62863.333333333299</v>
      </c>
      <c r="X1783">
        <v>2.23434342025149E-3</v>
      </c>
      <c r="Y1783">
        <v>28926.553333333301</v>
      </c>
      <c r="Z1783">
        <v>0.81120671207613004</v>
      </c>
      <c r="AA1783">
        <v>6.7652789443944802E-2</v>
      </c>
      <c r="AB1783">
        <v>0.497502064580857</v>
      </c>
      <c r="AC1783">
        <v>74285</v>
      </c>
      <c r="AD1783">
        <v>3.25466153875504E-3</v>
      </c>
      <c r="AE1783">
        <v>0.84356403092070598</v>
      </c>
      <c r="AF1783">
        <v>0.103659687256537</v>
      </c>
      <c r="AG1783">
        <v>2</v>
      </c>
      <c r="AH1783">
        <v>1307533</v>
      </c>
      <c r="AI1783">
        <v>8.9040200132616154E-2</v>
      </c>
      <c r="AJ1783">
        <v>0.27401373426139147</v>
      </c>
      <c r="AK1783">
        <v>0.42580799107938377</v>
      </c>
      <c r="AL1783">
        <v>0.21113807452660849</v>
      </c>
      <c r="AM1783" t="s">
        <v>4895</v>
      </c>
      <c r="AN1783">
        <v>20200818</v>
      </c>
      <c r="AO1783">
        <v>23500</v>
      </c>
      <c r="AP1783">
        <v>653650</v>
      </c>
      <c r="AR1783">
        <v>119</v>
      </c>
      <c r="AS1783">
        <v>2984</v>
      </c>
      <c r="AX1783">
        <v>10602</v>
      </c>
      <c r="AY1783" t="s">
        <v>98</v>
      </c>
      <c r="AZ1783" t="s">
        <v>4896</v>
      </c>
      <c r="BA1783" t="s">
        <v>4897</v>
      </c>
      <c r="BB1783" t="s">
        <v>4898</v>
      </c>
      <c r="BC1783">
        <v>718</v>
      </c>
      <c r="BD1783">
        <v>2984</v>
      </c>
      <c r="BE1783" t="s">
        <v>4897</v>
      </c>
      <c r="BG1783">
        <v>23500</v>
      </c>
      <c r="BK1783">
        <v>677150</v>
      </c>
      <c r="BV1783">
        <v>35</v>
      </c>
      <c r="BW1783">
        <v>92</v>
      </c>
      <c r="BX1783">
        <v>6485</v>
      </c>
      <c r="BY1783">
        <v>677150</v>
      </c>
      <c r="BZ1783">
        <v>677150</v>
      </c>
      <c r="CA1783">
        <v>6577</v>
      </c>
      <c r="CB1783">
        <v>677150</v>
      </c>
      <c r="CC1783">
        <v>4</v>
      </c>
      <c r="CD1783">
        <v>19</v>
      </c>
      <c r="CE1783" t="s">
        <v>4899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 t="s">
        <v>4900</v>
      </c>
      <c r="CM1783" t="s">
        <v>982</v>
      </c>
      <c r="CN1783">
        <v>162</v>
      </c>
    </row>
    <row r="1784" spans="1:92" x14ac:dyDescent="0.2">
      <c r="A1784" t="s">
        <v>4892</v>
      </c>
      <c r="B1784" t="s">
        <v>4958</v>
      </c>
      <c r="C1784" s="2">
        <f t="shared" si="27"/>
        <v>0</v>
      </c>
      <c r="D1784">
        <v>3.5762421646301381</v>
      </c>
      <c r="E1784">
        <v>281.246614385805</v>
      </c>
      <c r="F1784">
        <v>300.55880681018112</v>
      </c>
      <c r="G1784">
        <v>78.236520791919475</v>
      </c>
      <c r="H1784">
        <v>74.372854406876669</v>
      </c>
      <c r="I1784" t="s">
        <v>4959</v>
      </c>
      <c r="J1784" t="s">
        <v>94</v>
      </c>
      <c r="K1784" t="s">
        <v>95</v>
      </c>
      <c r="L1784">
        <v>36.010951009999999</v>
      </c>
      <c r="M1784">
        <v>-104.94977160000001</v>
      </c>
      <c r="N1784">
        <v>6</v>
      </c>
      <c r="O1784">
        <v>0</v>
      </c>
      <c r="P1784">
        <v>0</v>
      </c>
      <c r="Q1784">
        <v>6</v>
      </c>
      <c r="R1784" t="s">
        <v>4960</v>
      </c>
      <c r="S1784">
        <v>54054</v>
      </c>
      <c r="T1784">
        <v>2016</v>
      </c>
      <c r="U1784">
        <v>0.183279576053441</v>
      </c>
      <c r="V1784">
        <v>5.158761675</v>
      </c>
      <c r="W1784">
        <v>127731.943587944</v>
      </c>
      <c r="X1784">
        <v>1.05173423706121E-3</v>
      </c>
      <c r="Y1784">
        <v>27666.551803751801</v>
      </c>
      <c r="Z1784">
        <v>0.68794842019114499</v>
      </c>
      <c r="AA1784">
        <v>0.77045061985419505</v>
      </c>
      <c r="AB1784">
        <v>0.121962567344025</v>
      </c>
      <c r="AC1784">
        <v>4590</v>
      </c>
      <c r="AD1784">
        <v>0</v>
      </c>
      <c r="AE1784">
        <v>6.3480008762109894E-2</v>
      </c>
      <c r="AF1784">
        <v>0.59157335135428801</v>
      </c>
      <c r="AG1784">
        <v>1</v>
      </c>
      <c r="AH1784">
        <v>88180</v>
      </c>
      <c r="AI1784">
        <v>0.18339759582671811</v>
      </c>
      <c r="AJ1784">
        <v>0.17873667498298931</v>
      </c>
      <c r="AK1784">
        <v>0.3374461329099569</v>
      </c>
      <c r="AL1784">
        <v>0.30041959628033571</v>
      </c>
      <c r="AM1784" t="s">
        <v>4895</v>
      </c>
      <c r="AN1784">
        <v>20200818</v>
      </c>
      <c r="AO1784">
        <v>23500</v>
      </c>
      <c r="AP1784">
        <v>653650</v>
      </c>
      <c r="AR1784">
        <v>119</v>
      </c>
      <c r="AS1784">
        <v>2984</v>
      </c>
      <c r="AX1784">
        <v>10602</v>
      </c>
      <c r="AY1784" t="s">
        <v>98</v>
      </c>
      <c r="AZ1784" t="s">
        <v>4896</v>
      </c>
      <c r="BA1784" t="s">
        <v>4897</v>
      </c>
      <c r="BB1784" t="s">
        <v>4898</v>
      </c>
      <c r="BC1784">
        <v>718</v>
      </c>
      <c r="BD1784">
        <v>2984</v>
      </c>
      <c r="BE1784" t="s">
        <v>4897</v>
      </c>
      <c r="BG1784">
        <v>23500</v>
      </c>
      <c r="BK1784">
        <v>677150</v>
      </c>
      <c r="BV1784">
        <v>35</v>
      </c>
      <c r="BW1784">
        <v>92</v>
      </c>
      <c r="BX1784">
        <v>6485</v>
      </c>
      <c r="BY1784">
        <v>677150</v>
      </c>
      <c r="BZ1784">
        <v>677150</v>
      </c>
      <c r="CA1784">
        <v>6577</v>
      </c>
      <c r="CB1784">
        <v>677150</v>
      </c>
      <c r="CC1784">
        <v>4</v>
      </c>
      <c r="CD1784">
        <v>19</v>
      </c>
      <c r="CE1784" t="s">
        <v>4899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 t="s">
        <v>4900</v>
      </c>
      <c r="CM1784" t="s">
        <v>982</v>
      </c>
      <c r="CN1784">
        <v>162</v>
      </c>
    </row>
    <row r="1785" spans="1:92" x14ac:dyDescent="0.2">
      <c r="A1785" t="s">
        <v>4892</v>
      </c>
      <c r="B1785" t="s">
        <v>4961</v>
      </c>
      <c r="C1785" s="2">
        <f t="shared" si="27"/>
        <v>196.34442381836357</v>
      </c>
      <c r="D1785">
        <v>4.4361360484858849</v>
      </c>
      <c r="E1785">
        <v>286.41326818784842</v>
      </c>
      <c r="F1785">
        <v>305.149330577282</v>
      </c>
      <c r="G1785">
        <v>72.027963239538579</v>
      </c>
      <c r="H1785">
        <v>66.114018058204749</v>
      </c>
      <c r="I1785" t="s">
        <v>760</v>
      </c>
      <c r="J1785" t="s">
        <v>94</v>
      </c>
      <c r="K1785" t="s">
        <v>95</v>
      </c>
      <c r="L1785">
        <v>32.613484059999998</v>
      </c>
      <c r="M1785">
        <v>-105.7417604</v>
      </c>
      <c r="N1785">
        <v>211</v>
      </c>
      <c r="O1785">
        <v>11</v>
      </c>
      <c r="P1785">
        <v>0</v>
      </c>
      <c r="Q1785">
        <v>200</v>
      </c>
      <c r="R1785" t="s">
        <v>4962</v>
      </c>
      <c r="S1785">
        <v>54342</v>
      </c>
      <c r="T1785">
        <v>2016</v>
      </c>
      <c r="U1785">
        <v>0.135495915953914</v>
      </c>
      <c r="V1785">
        <v>261.19460407142901</v>
      </c>
      <c r="W1785">
        <v>128259.336937349</v>
      </c>
      <c r="X1785">
        <v>1.33876447434664E-2</v>
      </c>
      <c r="Y1785">
        <v>42564.010204081598</v>
      </c>
      <c r="Z1785">
        <v>0.67619801094451804</v>
      </c>
      <c r="AA1785">
        <v>0.14706381821664799</v>
      </c>
      <c r="AB1785">
        <v>0.17606776400385399</v>
      </c>
      <c r="AC1785">
        <v>56024</v>
      </c>
      <c r="AD1785">
        <v>6.0582209800371699E-3</v>
      </c>
      <c r="AE1785">
        <v>8.2533709833262303E-2</v>
      </c>
      <c r="AF1785">
        <v>0.84833455648912603</v>
      </c>
      <c r="AG1785">
        <v>4</v>
      </c>
      <c r="AH1785">
        <v>1138818</v>
      </c>
      <c r="AI1785">
        <v>0.1427401042133159</v>
      </c>
      <c r="AJ1785">
        <v>0.21402190692454809</v>
      </c>
      <c r="AK1785">
        <v>0.40714319583989722</v>
      </c>
      <c r="AL1785">
        <v>0.23609479302223879</v>
      </c>
      <c r="AM1785" t="s">
        <v>4895</v>
      </c>
      <c r="AN1785">
        <v>20200818</v>
      </c>
      <c r="AO1785">
        <v>23500</v>
      </c>
      <c r="AP1785">
        <v>653650</v>
      </c>
      <c r="AR1785">
        <v>119</v>
      </c>
      <c r="AS1785">
        <v>2984</v>
      </c>
      <c r="AX1785">
        <v>10602</v>
      </c>
      <c r="AY1785" t="s">
        <v>98</v>
      </c>
      <c r="AZ1785" t="s">
        <v>4896</v>
      </c>
      <c r="BA1785" t="s">
        <v>4897</v>
      </c>
      <c r="BB1785" t="s">
        <v>4898</v>
      </c>
      <c r="BC1785">
        <v>718</v>
      </c>
      <c r="BD1785">
        <v>2984</v>
      </c>
      <c r="BE1785" t="s">
        <v>4897</v>
      </c>
      <c r="BG1785">
        <v>23500</v>
      </c>
      <c r="BK1785">
        <v>677150</v>
      </c>
      <c r="BV1785">
        <v>35</v>
      </c>
      <c r="BW1785">
        <v>92</v>
      </c>
      <c r="BX1785">
        <v>6485</v>
      </c>
      <c r="BY1785">
        <v>677150</v>
      </c>
      <c r="BZ1785">
        <v>677150</v>
      </c>
      <c r="CA1785">
        <v>6577</v>
      </c>
      <c r="CB1785">
        <v>677150</v>
      </c>
      <c r="CC1785">
        <v>4</v>
      </c>
      <c r="CD1785">
        <v>19</v>
      </c>
      <c r="CE1785" t="s">
        <v>4899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 t="s">
        <v>4900</v>
      </c>
      <c r="CM1785" t="s">
        <v>982</v>
      </c>
      <c r="CN1785">
        <v>162</v>
      </c>
    </row>
    <row r="1786" spans="1:92" x14ac:dyDescent="0.2">
      <c r="A1786" t="s">
        <v>4892</v>
      </c>
      <c r="B1786" t="s">
        <v>4963</v>
      </c>
      <c r="C1786" s="2">
        <f t="shared" si="27"/>
        <v>117.30205278592375</v>
      </c>
      <c r="D1786">
        <v>4.2307312443949963</v>
      </c>
      <c r="E1786">
        <v>285.36319921611408</v>
      </c>
      <c r="F1786">
        <v>306.41549547502098</v>
      </c>
      <c r="G1786">
        <v>77.833367607926391</v>
      </c>
      <c r="H1786">
        <v>75.198957417509689</v>
      </c>
      <c r="I1786" t="s">
        <v>4964</v>
      </c>
      <c r="J1786" t="s">
        <v>94</v>
      </c>
      <c r="K1786" t="s">
        <v>95</v>
      </c>
      <c r="L1786">
        <v>35.104033319999999</v>
      </c>
      <c r="M1786">
        <v>-103.54817269999999</v>
      </c>
      <c r="N1786">
        <v>51</v>
      </c>
      <c r="O1786">
        <v>1</v>
      </c>
      <c r="P1786">
        <v>0</v>
      </c>
      <c r="Q1786">
        <v>50</v>
      </c>
      <c r="R1786" t="s">
        <v>4965</v>
      </c>
      <c r="S1786">
        <v>54270</v>
      </c>
      <c r="T1786">
        <v>2016</v>
      </c>
      <c r="U1786">
        <v>0.11175490580516401</v>
      </c>
      <c r="V1786">
        <v>1.4536071571428599</v>
      </c>
      <c r="W1786">
        <v>85684.990476190404</v>
      </c>
      <c r="X1786">
        <v>3.5545023696682402E-3</v>
      </c>
      <c r="Y1786">
        <v>40227.285714285703</v>
      </c>
      <c r="Z1786">
        <v>0.78661748841429002</v>
      </c>
      <c r="AA1786">
        <v>0.16111638051125099</v>
      </c>
      <c r="AB1786">
        <v>0.10107575363817201</v>
      </c>
      <c r="AC1786">
        <v>8525</v>
      </c>
      <c r="AD1786">
        <v>1.3964116452268101E-3</v>
      </c>
      <c r="AE1786">
        <v>4.9185907949942497E-3</v>
      </c>
      <c r="AF1786">
        <v>0.95467716394457702</v>
      </c>
      <c r="AG1786">
        <v>1</v>
      </c>
      <c r="AH1786">
        <v>164746</v>
      </c>
      <c r="AI1786">
        <v>0.20932829932137961</v>
      </c>
      <c r="AJ1786">
        <v>0.1809209328299321</v>
      </c>
      <c r="AK1786">
        <v>0.3216648659148022</v>
      </c>
      <c r="AL1786">
        <v>0.28808590193388611</v>
      </c>
      <c r="AM1786" t="s">
        <v>4895</v>
      </c>
      <c r="AN1786">
        <v>20200818</v>
      </c>
      <c r="AO1786">
        <v>23500</v>
      </c>
      <c r="AP1786">
        <v>653650</v>
      </c>
      <c r="AR1786">
        <v>119</v>
      </c>
      <c r="AS1786">
        <v>2984</v>
      </c>
      <c r="AX1786">
        <v>10602</v>
      </c>
      <c r="AY1786" t="s">
        <v>98</v>
      </c>
      <c r="AZ1786" t="s">
        <v>4896</v>
      </c>
      <c r="BA1786" t="s">
        <v>4897</v>
      </c>
      <c r="BB1786" t="s">
        <v>4898</v>
      </c>
      <c r="BC1786">
        <v>718</v>
      </c>
      <c r="BD1786">
        <v>2984</v>
      </c>
      <c r="BE1786" t="s">
        <v>4897</v>
      </c>
      <c r="BG1786">
        <v>23500</v>
      </c>
      <c r="BK1786">
        <v>677150</v>
      </c>
      <c r="BV1786">
        <v>35</v>
      </c>
      <c r="BW1786">
        <v>92</v>
      </c>
      <c r="BX1786">
        <v>6485</v>
      </c>
      <c r="BY1786">
        <v>677150</v>
      </c>
      <c r="BZ1786">
        <v>677150</v>
      </c>
      <c r="CA1786">
        <v>6577</v>
      </c>
      <c r="CB1786">
        <v>677150</v>
      </c>
      <c r="CC1786">
        <v>4</v>
      </c>
      <c r="CD1786">
        <v>19</v>
      </c>
      <c r="CE1786" t="s">
        <v>4899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 t="s">
        <v>4900</v>
      </c>
      <c r="CM1786" t="s">
        <v>982</v>
      </c>
      <c r="CN1786">
        <v>162</v>
      </c>
    </row>
    <row r="1787" spans="1:92" x14ac:dyDescent="0.2">
      <c r="A1787" t="s">
        <v>4892</v>
      </c>
      <c r="B1787" t="s">
        <v>4966</v>
      </c>
      <c r="C1787" s="2">
        <f t="shared" si="27"/>
        <v>0</v>
      </c>
      <c r="D1787">
        <v>3.684821535118314</v>
      </c>
      <c r="E1787">
        <v>283.30780900589968</v>
      </c>
      <c r="F1787">
        <v>303.6464894524201</v>
      </c>
      <c r="G1787">
        <v>76.51648969080118</v>
      </c>
      <c r="H1787">
        <v>72.702789178517818</v>
      </c>
      <c r="I1787" t="s">
        <v>813</v>
      </c>
      <c r="J1787" t="s">
        <v>94</v>
      </c>
      <c r="K1787" t="s">
        <v>95</v>
      </c>
      <c r="L1787">
        <v>35.480148069999998</v>
      </c>
      <c r="M1787">
        <v>-104.8163562</v>
      </c>
      <c r="N1787">
        <v>55</v>
      </c>
      <c r="O1787">
        <v>0</v>
      </c>
      <c r="P1787">
        <v>0</v>
      </c>
      <c r="Q1787">
        <v>55</v>
      </c>
      <c r="R1787" t="s">
        <v>4967</v>
      </c>
      <c r="S1787">
        <v>53993</v>
      </c>
      <c r="T1787">
        <v>2016</v>
      </c>
      <c r="U1787">
        <v>0.23081378186495299</v>
      </c>
      <c r="V1787">
        <v>5.3444208933333304</v>
      </c>
      <c r="W1787">
        <v>120556.41095547601</v>
      </c>
      <c r="X1787">
        <v>3.4137662505396198E-3</v>
      </c>
      <c r="Y1787">
        <v>39919.561904761897</v>
      </c>
      <c r="Z1787">
        <v>0.87433750889487705</v>
      </c>
      <c r="AA1787">
        <v>0.68272439160089704</v>
      </c>
      <c r="AB1787">
        <v>0.25859449978541499</v>
      </c>
      <c r="AC1787">
        <v>27989</v>
      </c>
      <c r="AD1787">
        <v>1.7803925132171002E-2</v>
      </c>
      <c r="AE1787">
        <v>1.49800742019016E-3</v>
      </c>
      <c r="AF1787">
        <v>0.59717374260466405</v>
      </c>
      <c r="AG1787">
        <v>1</v>
      </c>
      <c r="AH1787">
        <v>526123</v>
      </c>
      <c r="AI1787">
        <v>0.14555531691258511</v>
      </c>
      <c r="AJ1787">
        <v>0.186040146505665</v>
      </c>
      <c r="AK1787">
        <v>0.39413407131032102</v>
      </c>
      <c r="AL1787">
        <v>0.2742704652714289</v>
      </c>
      <c r="AM1787" t="s">
        <v>4895</v>
      </c>
      <c r="AN1787">
        <v>20200818</v>
      </c>
      <c r="AO1787">
        <v>23500</v>
      </c>
      <c r="AP1787">
        <v>653650</v>
      </c>
      <c r="AR1787">
        <v>119</v>
      </c>
      <c r="AS1787">
        <v>2984</v>
      </c>
      <c r="AX1787">
        <v>10602</v>
      </c>
      <c r="AY1787" t="s">
        <v>98</v>
      </c>
      <c r="AZ1787" t="s">
        <v>4896</v>
      </c>
      <c r="BA1787" t="s">
        <v>4897</v>
      </c>
      <c r="BB1787" t="s">
        <v>4898</v>
      </c>
      <c r="BC1787">
        <v>718</v>
      </c>
      <c r="BD1787">
        <v>2984</v>
      </c>
      <c r="BE1787" t="s">
        <v>4897</v>
      </c>
      <c r="BG1787">
        <v>23500</v>
      </c>
      <c r="BK1787">
        <v>677150</v>
      </c>
      <c r="BV1787">
        <v>35</v>
      </c>
      <c r="BW1787">
        <v>92</v>
      </c>
      <c r="BX1787">
        <v>6485</v>
      </c>
      <c r="BY1787">
        <v>677150</v>
      </c>
      <c r="BZ1787">
        <v>677150</v>
      </c>
      <c r="CA1787">
        <v>6577</v>
      </c>
      <c r="CB1787">
        <v>677150</v>
      </c>
      <c r="CC1787">
        <v>4</v>
      </c>
      <c r="CD1787">
        <v>19</v>
      </c>
      <c r="CE1787" t="s">
        <v>4899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 t="s">
        <v>4900</v>
      </c>
      <c r="CM1787" t="s">
        <v>982</v>
      </c>
      <c r="CN1787">
        <v>162</v>
      </c>
    </row>
    <row r="1788" spans="1:92" x14ac:dyDescent="0.2">
      <c r="A1788" t="s">
        <v>4892</v>
      </c>
      <c r="B1788" t="s">
        <v>4968</v>
      </c>
      <c r="C1788" s="2">
        <f t="shared" si="27"/>
        <v>20.583331618055698</v>
      </c>
      <c r="D1788">
        <v>4.4511219160280957</v>
      </c>
      <c r="E1788">
        <v>280.26609880996682</v>
      </c>
      <c r="F1788">
        <v>302.20366129430948</v>
      </c>
      <c r="G1788">
        <v>78.855859517805499</v>
      </c>
      <c r="H1788">
        <v>68.042890636337304</v>
      </c>
      <c r="I1788" t="s">
        <v>4969</v>
      </c>
      <c r="J1788" t="s">
        <v>94</v>
      </c>
      <c r="K1788" t="s">
        <v>95</v>
      </c>
      <c r="L1788">
        <v>35.507089729999997</v>
      </c>
      <c r="M1788">
        <v>-105.9774716</v>
      </c>
      <c r="N1788">
        <v>711</v>
      </c>
      <c r="O1788">
        <v>3</v>
      </c>
      <c r="P1788">
        <v>0</v>
      </c>
      <c r="Q1788">
        <v>708</v>
      </c>
      <c r="R1788" t="s">
        <v>4970</v>
      </c>
      <c r="S1788">
        <v>53893</v>
      </c>
      <c r="T1788">
        <v>2016</v>
      </c>
      <c r="U1788">
        <v>9.6791121925727905E-2</v>
      </c>
      <c r="V1788">
        <v>180.12960858333301</v>
      </c>
      <c r="W1788">
        <v>265840.022222222</v>
      </c>
      <c r="X1788">
        <v>3.74268580646541E-3</v>
      </c>
      <c r="Y1788">
        <v>54360.6547619048</v>
      </c>
      <c r="Z1788">
        <v>0.77616120360949403</v>
      </c>
      <c r="AA1788">
        <v>0.42911588798911998</v>
      </c>
      <c r="AB1788">
        <v>0.13083799955745201</v>
      </c>
      <c r="AC1788">
        <v>145749</v>
      </c>
      <c r="AD1788">
        <v>6.1959719051628802E-3</v>
      </c>
      <c r="AE1788">
        <v>3.00496629141517E-2</v>
      </c>
      <c r="AF1788">
        <v>0.81957197505870205</v>
      </c>
      <c r="AG1788">
        <v>4</v>
      </c>
      <c r="AH1788">
        <v>2521136</v>
      </c>
      <c r="AI1788">
        <v>0.14780321252007031</v>
      </c>
      <c r="AJ1788">
        <v>0.1764406997480501</v>
      </c>
      <c r="AK1788">
        <v>0.37216516681369027</v>
      </c>
      <c r="AL1788">
        <v>0.30359092091818918</v>
      </c>
      <c r="AM1788" t="s">
        <v>4895</v>
      </c>
      <c r="AN1788">
        <v>20200818</v>
      </c>
      <c r="AO1788">
        <v>23500</v>
      </c>
      <c r="AP1788">
        <v>653650</v>
      </c>
      <c r="AR1788">
        <v>119</v>
      </c>
      <c r="AS1788">
        <v>2984</v>
      </c>
      <c r="AX1788">
        <v>10602</v>
      </c>
      <c r="AY1788" t="s">
        <v>98</v>
      </c>
      <c r="AZ1788" t="s">
        <v>4896</v>
      </c>
      <c r="BA1788" t="s">
        <v>4897</v>
      </c>
      <c r="BB1788" t="s">
        <v>4898</v>
      </c>
      <c r="BC1788">
        <v>718</v>
      </c>
      <c r="BD1788">
        <v>2984</v>
      </c>
      <c r="BE1788" t="s">
        <v>4897</v>
      </c>
      <c r="BG1788">
        <v>23500</v>
      </c>
      <c r="BK1788">
        <v>677150</v>
      </c>
      <c r="BV1788">
        <v>35</v>
      </c>
      <c r="BW1788">
        <v>92</v>
      </c>
      <c r="BX1788">
        <v>6485</v>
      </c>
      <c r="BY1788">
        <v>677150</v>
      </c>
      <c r="BZ1788">
        <v>677150</v>
      </c>
      <c r="CA1788">
        <v>6577</v>
      </c>
      <c r="CB1788">
        <v>677150</v>
      </c>
      <c r="CC1788">
        <v>4</v>
      </c>
      <c r="CD1788">
        <v>19</v>
      </c>
      <c r="CE1788" t="s">
        <v>4899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 t="s">
        <v>4900</v>
      </c>
      <c r="CM1788" t="s">
        <v>982</v>
      </c>
      <c r="CN1788">
        <v>162</v>
      </c>
    </row>
    <row r="1789" spans="1:92" x14ac:dyDescent="0.2">
      <c r="A1789" t="s">
        <v>4892</v>
      </c>
      <c r="B1789" t="s">
        <v>4971</v>
      </c>
      <c r="C1789" s="2">
        <f t="shared" si="27"/>
        <v>87.627059235892048</v>
      </c>
      <c r="D1789">
        <v>4.265605546193191</v>
      </c>
      <c r="E1789">
        <v>286.16912237267343</v>
      </c>
      <c r="F1789">
        <v>305.34122267949431</v>
      </c>
      <c r="G1789">
        <v>68.856538088955944</v>
      </c>
      <c r="H1789">
        <v>60.437197352358297</v>
      </c>
      <c r="I1789" t="s">
        <v>723</v>
      </c>
      <c r="J1789" t="s">
        <v>94</v>
      </c>
      <c r="K1789" t="s">
        <v>95</v>
      </c>
      <c r="L1789">
        <v>33.13028233</v>
      </c>
      <c r="M1789">
        <v>-107.19258929999999</v>
      </c>
      <c r="N1789">
        <v>34</v>
      </c>
      <c r="O1789">
        <v>1</v>
      </c>
      <c r="P1789">
        <v>0</v>
      </c>
      <c r="Q1789">
        <v>33</v>
      </c>
      <c r="R1789" t="s">
        <v>4972</v>
      </c>
      <c r="S1789">
        <v>54108</v>
      </c>
      <c r="T1789">
        <v>2016</v>
      </c>
      <c r="U1789">
        <v>7.9647536599249003E-2</v>
      </c>
      <c r="V1789">
        <v>8.5047198333333291</v>
      </c>
      <c r="W1789">
        <v>124491.714947393</v>
      </c>
      <c r="X1789">
        <v>2.3175813516310901E-3</v>
      </c>
      <c r="Y1789">
        <v>37468.190476190503</v>
      </c>
      <c r="Z1789">
        <v>0.7754232389929</v>
      </c>
      <c r="AA1789">
        <v>0.2589305785314</v>
      </c>
      <c r="AB1789">
        <v>0.30819181327275702</v>
      </c>
      <c r="AC1789">
        <v>11412</v>
      </c>
      <c r="AD1789">
        <v>4.5004500450045003E-4</v>
      </c>
      <c r="AE1789">
        <v>2.9161021124943501E-3</v>
      </c>
      <c r="AF1789">
        <v>0.94419852282519001</v>
      </c>
      <c r="AG1789">
        <v>1</v>
      </c>
      <c r="AH1789">
        <v>218098</v>
      </c>
      <c r="AI1789">
        <v>0.30646773468807598</v>
      </c>
      <c r="AJ1789">
        <v>0.14261478784766479</v>
      </c>
      <c r="AK1789">
        <v>0.25499546075617391</v>
      </c>
      <c r="AL1789">
        <v>0.29592201670808538</v>
      </c>
      <c r="AM1789" t="s">
        <v>4895</v>
      </c>
      <c r="AN1789">
        <v>20200818</v>
      </c>
      <c r="AO1789">
        <v>23500</v>
      </c>
      <c r="AP1789">
        <v>653650</v>
      </c>
      <c r="AR1789">
        <v>119</v>
      </c>
      <c r="AS1789">
        <v>2984</v>
      </c>
      <c r="AX1789">
        <v>10602</v>
      </c>
      <c r="AY1789" t="s">
        <v>98</v>
      </c>
      <c r="AZ1789" t="s">
        <v>4896</v>
      </c>
      <c r="BA1789" t="s">
        <v>4897</v>
      </c>
      <c r="BB1789" t="s">
        <v>4898</v>
      </c>
      <c r="BC1789">
        <v>718</v>
      </c>
      <c r="BD1789">
        <v>2984</v>
      </c>
      <c r="BE1789" t="s">
        <v>4897</v>
      </c>
      <c r="BG1789">
        <v>23500</v>
      </c>
      <c r="BK1789">
        <v>677150</v>
      </c>
      <c r="BV1789">
        <v>35</v>
      </c>
      <c r="BW1789">
        <v>92</v>
      </c>
      <c r="BX1789">
        <v>6485</v>
      </c>
      <c r="BY1789">
        <v>677150</v>
      </c>
      <c r="BZ1789">
        <v>677150</v>
      </c>
      <c r="CA1789">
        <v>6577</v>
      </c>
      <c r="CB1789">
        <v>677150</v>
      </c>
      <c r="CC1789">
        <v>4</v>
      </c>
      <c r="CD1789">
        <v>19</v>
      </c>
      <c r="CE1789" t="s">
        <v>4899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 t="s">
        <v>4900</v>
      </c>
      <c r="CM1789" t="s">
        <v>982</v>
      </c>
      <c r="CN1789">
        <v>162</v>
      </c>
    </row>
    <row r="1790" spans="1:92" x14ac:dyDescent="0.2">
      <c r="A1790" t="s">
        <v>4892</v>
      </c>
      <c r="B1790" t="s">
        <v>4973</v>
      </c>
      <c r="C1790" s="2">
        <f t="shared" si="27"/>
        <v>1561.6563525356148</v>
      </c>
      <c r="D1790">
        <v>3.6689225607617399</v>
      </c>
      <c r="E1790">
        <v>279.80759483527447</v>
      </c>
      <c r="F1790">
        <v>304.46977930131828</v>
      </c>
      <c r="G1790">
        <v>86.592163961881212</v>
      </c>
      <c r="H1790">
        <v>59.136281196436123</v>
      </c>
      <c r="I1790" t="s">
        <v>810</v>
      </c>
      <c r="J1790" t="s">
        <v>94</v>
      </c>
      <c r="K1790" t="s">
        <v>95</v>
      </c>
      <c r="L1790">
        <v>36.508383180000003</v>
      </c>
      <c r="M1790">
        <v>-108.320437</v>
      </c>
      <c r="N1790">
        <v>3106</v>
      </c>
      <c r="O1790">
        <v>188</v>
      </c>
      <c r="P1790">
        <v>0</v>
      </c>
      <c r="Q1790">
        <v>2918</v>
      </c>
      <c r="R1790" t="s">
        <v>4974</v>
      </c>
      <c r="S1790">
        <v>53939</v>
      </c>
      <c r="T1790">
        <v>2016</v>
      </c>
      <c r="U1790">
        <v>0.19929706868050001</v>
      </c>
      <c r="V1790">
        <v>124.993999505882</v>
      </c>
      <c r="W1790">
        <v>109775.952941176</v>
      </c>
      <c r="X1790">
        <v>2.71522678950684E-3</v>
      </c>
      <c r="Y1790">
        <v>43336.722689075599</v>
      </c>
      <c r="Z1790">
        <v>0.801551447838599</v>
      </c>
      <c r="AA1790">
        <v>0.14669862971816799</v>
      </c>
      <c r="AB1790">
        <v>0.39019586114669402</v>
      </c>
      <c r="AC1790">
        <v>120385</v>
      </c>
      <c r="AD1790">
        <v>4.2778189340393199E-3</v>
      </c>
      <c r="AE1790">
        <v>0.52514128225366796</v>
      </c>
      <c r="AF1790">
        <v>0.41825901064013299</v>
      </c>
      <c r="AG1790">
        <v>4</v>
      </c>
      <c r="AH1790">
        <v>2209251</v>
      </c>
      <c r="AI1790">
        <v>0.10877306381212461</v>
      </c>
      <c r="AJ1790">
        <v>0.2440139214602596</v>
      </c>
      <c r="AK1790">
        <v>0.41398917551695119</v>
      </c>
      <c r="AL1790">
        <v>0.23322383921066461</v>
      </c>
      <c r="AM1790" t="s">
        <v>4895</v>
      </c>
      <c r="AN1790">
        <v>20200818</v>
      </c>
      <c r="AO1790">
        <v>23500</v>
      </c>
      <c r="AP1790">
        <v>653650</v>
      </c>
      <c r="AR1790">
        <v>119</v>
      </c>
      <c r="AS1790">
        <v>2984</v>
      </c>
      <c r="AX1790">
        <v>10602</v>
      </c>
      <c r="AY1790" t="s">
        <v>98</v>
      </c>
      <c r="AZ1790" t="s">
        <v>4896</v>
      </c>
      <c r="BA1790" t="s">
        <v>4897</v>
      </c>
      <c r="BB1790" t="s">
        <v>4898</v>
      </c>
      <c r="BC1790">
        <v>718</v>
      </c>
      <c r="BD1790">
        <v>2984</v>
      </c>
      <c r="BE1790" t="s">
        <v>4897</v>
      </c>
      <c r="BG1790">
        <v>23500</v>
      </c>
      <c r="BK1790">
        <v>677150</v>
      </c>
      <c r="BV1790">
        <v>35</v>
      </c>
      <c r="BW1790">
        <v>92</v>
      </c>
      <c r="BX1790">
        <v>6485</v>
      </c>
      <c r="BY1790">
        <v>677150</v>
      </c>
      <c r="BZ1790">
        <v>677150</v>
      </c>
      <c r="CA1790">
        <v>6577</v>
      </c>
      <c r="CB1790">
        <v>677150</v>
      </c>
      <c r="CC1790">
        <v>4</v>
      </c>
      <c r="CD1790">
        <v>19</v>
      </c>
      <c r="CE1790" t="s">
        <v>4899</v>
      </c>
      <c r="CF1790">
        <v>0</v>
      </c>
      <c r="CG1790">
        <v>0</v>
      </c>
      <c r="CH1790">
        <v>0</v>
      </c>
      <c r="CI1790">
        <v>0</v>
      </c>
      <c r="CJ1790">
        <v>0</v>
      </c>
      <c r="CL1790" t="s">
        <v>4900</v>
      </c>
      <c r="CM1790" t="s">
        <v>982</v>
      </c>
      <c r="CN1790">
        <v>162</v>
      </c>
    </row>
    <row r="1791" spans="1:92" x14ac:dyDescent="0.2">
      <c r="A1791" t="s">
        <v>4892</v>
      </c>
      <c r="B1791" t="s">
        <v>4975</v>
      </c>
      <c r="C1791" s="2">
        <f t="shared" si="27"/>
        <v>29.240621070791544</v>
      </c>
      <c r="D1791">
        <v>3.6907192327146419</v>
      </c>
      <c r="E1791">
        <v>276.90049912869182</v>
      </c>
      <c r="F1791">
        <v>298.23682682369707</v>
      </c>
      <c r="G1791">
        <v>81.342754481977536</v>
      </c>
      <c r="H1791">
        <v>68.867553160022524</v>
      </c>
      <c r="I1791" t="s">
        <v>4976</v>
      </c>
      <c r="J1791" t="s">
        <v>94</v>
      </c>
      <c r="K1791" t="s">
        <v>95</v>
      </c>
      <c r="L1791">
        <v>36.58006022</v>
      </c>
      <c r="M1791">
        <v>-105.6310198</v>
      </c>
      <c r="N1791">
        <v>116</v>
      </c>
      <c r="O1791">
        <v>1</v>
      </c>
      <c r="P1791">
        <v>0</v>
      </c>
      <c r="Q1791">
        <v>115</v>
      </c>
      <c r="R1791" t="s">
        <v>4977</v>
      </c>
      <c r="S1791">
        <v>53975</v>
      </c>
      <c r="T1791">
        <v>2016</v>
      </c>
      <c r="U1791">
        <v>0.19789599701875099</v>
      </c>
      <c r="V1791">
        <v>29.652329330000001</v>
      </c>
      <c r="W1791">
        <v>203884.859393939</v>
      </c>
      <c r="X1791">
        <v>5.1225776352991704E-4</v>
      </c>
      <c r="Y1791">
        <v>37170.216190476203</v>
      </c>
      <c r="Z1791">
        <v>0.75596263181539403</v>
      </c>
      <c r="AA1791">
        <v>0.57725504159988705</v>
      </c>
      <c r="AB1791">
        <v>0.20740418664108001</v>
      </c>
      <c r="AC1791">
        <v>34199</v>
      </c>
      <c r="AD1791">
        <v>6.9613090757279002E-3</v>
      </c>
      <c r="AE1791">
        <v>2.76886909693622E-2</v>
      </c>
      <c r="AF1791">
        <v>0.72396511159201105</v>
      </c>
      <c r="AG1791">
        <v>2</v>
      </c>
      <c r="AH1791">
        <v>575972</v>
      </c>
      <c r="AI1791">
        <v>0.16794392782982509</v>
      </c>
      <c r="AJ1791">
        <v>0.174327918718271</v>
      </c>
      <c r="AK1791">
        <v>0.34364344100060418</v>
      </c>
      <c r="AL1791">
        <v>0.31408471245129971</v>
      </c>
      <c r="AM1791" t="s">
        <v>4895</v>
      </c>
      <c r="AN1791">
        <v>20200818</v>
      </c>
      <c r="AO1791">
        <v>23500</v>
      </c>
      <c r="AP1791">
        <v>653650</v>
      </c>
      <c r="AR1791">
        <v>119</v>
      </c>
      <c r="AS1791">
        <v>2984</v>
      </c>
      <c r="AX1791">
        <v>10602</v>
      </c>
      <c r="AY1791" t="s">
        <v>98</v>
      </c>
      <c r="AZ1791" t="s">
        <v>4896</v>
      </c>
      <c r="BA1791" t="s">
        <v>4897</v>
      </c>
      <c r="BB1791" t="s">
        <v>4898</v>
      </c>
      <c r="BC1791">
        <v>718</v>
      </c>
      <c r="BD1791">
        <v>2984</v>
      </c>
      <c r="BE1791" t="s">
        <v>4897</v>
      </c>
      <c r="BG1791">
        <v>23500</v>
      </c>
      <c r="BK1791">
        <v>677150</v>
      </c>
      <c r="BV1791">
        <v>35</v>
      </c>
      <c r="BW1791">
        <v>92</v>
      </c>
      <c r="BX1791">
        <v>6485</v>
      </c>
      <c r="BY1791">
        <v>677150</v>
      </c>
      <c r="BZ1791">
        <v>677150</v>
      </c>
      <c r="CA1791">
        <v>6577</v>
      </c>
      <c r="CB1791">
        <v>677150</v>
      </c>
      <c r="CC1791">
        <v>4</v>
      </c>
      <c r="CD1791">
        <v>19</v>
      </c>
      <c r="CE1791" t="s">
        <v>4899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 t="s">
        <v>4900</v>
      </c>
      <c r="CM1791" t="s">
        <v>982</v>
      </c>
      <c r="CN1791">
        <v>162</v>
      </c>
    </row>
    <row r="1792" spans="1:92" x14ac:dyDescent="0.2">
      <c r="A1792" t="s">
        <v>4892</v>
      </c>
      <c r="B1792" t="s">
        <v>4978</v>
      </c>
      <c r="C1792" s="2">
        <f t="shared" si="27"/>
        <v>72.186529993503214</v>
      </c>
      <c r="D1792">
        <v>3.1633234910281618</v>
      </c>
      <c r="E1792">
        <v>282.01129229842002</v>
      </c>
      <c r="F1792">
        <v>303.26658618268601</v>
      </c>
      <c r="G1792">
        <v>80.811181074012211</v>
      </c>
      <c r="H1792">
        <v>69.644450107009902</v>
      </c>
      <c r="I1792" t="s">
        <v>4979</v>
      </c>
      <c r="J1792" t="s">
        <v>94</v>
      </c>
      <c r="K1792" t="s">
        <v>95</v>
      </c>
      <c r="L1792">
        <v>34.640483750000001</v>
      </c>
      <c r="M1792">
        <v>-105.8508949</v>
      </c>
      <c r="N1792">
        <v>63</v>
      </c>
      <c r="O1792">
        <v>1</v>
      </c>
      <c r="P1792">
        <v>0</v>
      </c>
      <c r="Q1792">
        <v>62</v>
      </c>
      <c r="R1792" t="s">
        <v>4980</v>
      </c>
      <c r="S1792">
        <v>53875</v>
      </c>
      <c r="T1792">
        <v>2016</v>
      </c>
      <c r="U1792">
        <v>0.15831680809651399</v>
      </c>
      <c r="V1792">
        <v>7.3866705888888902</v>
      </c>
      <c r="W1792">
        <v>87557.689876271994</v>
      </c>
      <c r="X1792">
        <v>3.2014880337530797E-2</v>
      </c>
      <c r="Y1792">
        <v>36106.857142857101</v>
      </c>
      <c r="Z1792">
        <v>0.74315064043329304</v>
      </c>
      <c r="AA1792">
        <v>0.476308030187439</v>
      </c>
      <c r="AB1792">
        <v>0.146041638034239</v>
      </c>
      <c r="AC1792">
        <v>13853</v>
      </c>
      <c r="AD1792">
        <v>1.42912899968103E-2</v>
      </c>
      <c r="AE1792">
        <v>1.00026160947701E-2</v>
      </c>
      <c r="AF1792">
        <v>0.90878994900007504</v>
      </c>
      <c r="AG1792">
        <v>1</v>
      </c>
      <c r="AH1792">
        <v>294020</v>
      </c>
      <c r="AI1792">
        <v>0.13474933677981091</v>
      </c>
      <c r="AJ1792">
        <v>0.2079212298483096</v>
      </c>
      <c r="AK1792">
        <v>0.37610366641725052</v>
      </c>
      <c r="AL1792">
        <v>0.28122576695462892</v>
      </c>
      <c r="AM1792" t="s">
        <v>4895</v>
      </c>
      <c r="AN1792">
        <v>20200818</v>
      </c>
      <c r="AO1792">
        <v>23500</v>
      </c>
      <c r="AP1792">
        <v>653650</v>
      </c>
      <c r="AR1792">
        <v>119</v>
      </c>
      <c r="AS1792">
        <v>2984</v>
      </c>
      <c r="AX1792">
        <v>10602</v>
      </c>
      <c r="AY1792" t="s">
        <v>98</v>
      </c>
      <c r="AZ1792" t="s">
        <v>4896</v>
      </c>
      <c r="BA1792" t="s">
        <v>4897</v>
      </c>
      <c r="BB1792" t="s">
        <v>4898</v>
      </c>
      <c r="BC1792">
        <v>718</v>
      </c>
      <c r="BD1792">
        <v>2984</v>
      </c>
      <c r="BE1792" t="s">
        <v>4897</v>
      </c>
      <c r="BG1792">
        <v>23500</v>
      </c>
      <c r="BK1792">
        <v>677150</v>
      </c>
      <c r="BV1792">
        <v>35</v>
      </c>
      <c r="BW1792">
        <v>92</v>
      </c>
      <c r="BX1792">
        <v>6485</v>
      </c>
      <c r="BY1792">
        <v>677150</v>
      </c>
      <c r="BZ1792">
        <v>677150</v>
      </c>
      <c r="CA1792">
        <v>6577</v>
      </c>
      <c r="CB1792">
        <v>677150</v>
      </c>
      <c r="CC1792">
        <v>4</v>
      </c>
      <c r="CD1792">
        <v>19</v>
      </c>
      <c r="CE1792" t="s">
        <v>4899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 t="s">
        <v>4900</v>
      </c>
      <c r="CM1792" t="s">
        <v>982</v>
      </c>
      <c r="CN1792">
        <v>162</v>
      </c>
    </row>
    <row r="1793" spans="1:92" x14ac:dyDescent="0.2">
      <c r="A1793" t="s">
        <v>4892</v>
      </c>
      <c r="B1793" t="s">
        <v>4981</v>
      </c>
      <c r="C1793" s="2">
        <f t="shared" si="27"/>
        <v>463.82189239332098</v>
      </c>
      <c r="D1793">
        <v>4.2205322539806573</v>
      </c>
      <c r="E1793">
        <v>282.75315275466818</v>
      </c>
      <c r="F1793">
        <v>303.79126847762222</v>
      </c>
      <c r="G1793">
        <v>80.855620239485987</v>
      </c>
      <c r="H1793">
        <v>76.453714377685955</v>
      </c>
      <c r="I1793" t="s">
        <v>455</v>
      </c>
      <c r="J1793" t="s">
        <v>94</v>
      </c>
      <c r="K1793" t="s">
        <v>95</v>
      </c>
      <c r="L1793">
        <v>36.481264039999999</v>
      </c>
      <c r="M1793">
        <v>-103.4709624</v>
      </c>
      <c r="N1793">
        <v>30</v>
      </c>
      <c r="O1793">
        <v>2</v>
      </c>
      <c r="P1793">
        <v>0</v>
      </c>
      <c r="Q1793">
        <v>28</v>
      </c>
      <c r="R1793" t="s">
        <v>4982</v>
      </c>
      <c r="S1793">
        <v>54360</v>
      </c>
      <c r="T1793">
        <v>2016</v>
      </c>
      <c r="U1793">
        <v>8.0818365885551302E-2</v>
      </c>
      <c r="V1793">
        <v>2.2727395174999998</v>
      </c>
      <c r="W1793">
        <v>381709.78030302998</v>
      </c>
      <c r="X1793">
        <v>2.7189467658843801E-3</v>
      </c>
      <c r="Y1793">
        <v>43493.696428571398</v>
      </c>
      <c r="Z1793">
        <v>0.67436387128030495</v>
      </c>
      <c r="AA1793">
        <v>0.230227761136715</v>
      </c>
      <c r="AB1793">
        <v>0.21647008779069801</v>
      </c>
      <c r="AC1793">
        <v>4312</v>
      </c>
      <c r="AD1793">
        <v>1.7887807670291899E-4</v>
      </c>
      <c r="AE1793">
        <v>2.1048018173119E-2</v>
      </c>
      <c r="AF1793">
        <v>0.90262075399526498</v>
      </c>
      <c r="AG1793">
        <v>1</v>
      </c>
      <c r="AH1793">
        <v>76835</v>
      </c>
      <c r="AI1793">
        <v>0.18725841088045811</v>
      </c>
      <c r="AJ1793">
        <v>0</v>
      </c>
      <c r="AK1793">
        <v>0.37335849547732147</v>
      </c>
      <c r="AL1793">
        <v>0.26572525541745301</v>
      </c>
      <c r="AM1793" t="s">
        <v>4895</v>
      </c>
      <c r="AN1793">
        <v>20200818</v>
      </c>
      <c r="AO1793">
        <v>23500</v>
      </c>
      <c r="AP1793">
        <v>653650</v>
      </c>
      <c r="AR1793">
        <v>119</v>
      </c>
      <c r="AS1793">
        <v>2984</v>
      </c>
      <c r="AX1793">
        <v>10602</v>
      </c>
      <c r="AY1793" t="s">
        <v>98</v>
      </c>
      <c r="AZ1793" t="s">
        <v>4896</v>
      </c>
      <c r="BA1793" t="s">
        <v>4897</v>
      </c>
      <c r="BB1793" t="s">
        <v>4898</v>
      </c>
      <c r="BC1793">
        <v>718</v>
      </c>
      <c r="BD1793">
        <v>2984</v>
      </c>
      <c r="BE1793" t="s">
        <v>4897</v>
      </c>
      <c r="BG1793">
        <v>23500</v>
      </c>
      <c r="BK1793">
        <v>677150</v>
      </c>
      <c r="BV1793">
        <v>35</v>
      </c>
      <c r="BW1793">
        <v>92</v>
      </c>
      <c r="BX1793">
        <v>6485</v>
      </c>
      <c r="BY1793">
        <v>677150</v>
      </c>
      <c r="BZ1793">
        <v>677150</v>
      </c>
      <c r="CA1793">
        <v>6577</v>
      </c>
      <c r="CB1793">
        <v>677150</v>
      </c>
      <c r="CC1793">
        <v>4</v>
      </c>
      <c r="CD1793">
        <v>19</v>
      </c>
      <c r="CE1793" t="s">
        <v>4899</v>
      </c>
      <c r="CF1793">
        <v>0</v>
      </c>
      <c r="CG1793">
        <v>0</v>
      </c>
      <c r="CH1793">
        <v>0</v>
      </c>
      <c r="CI1793">
        <v>0</v>
      </c>
      <c r="CJ1793">
        <v>0</v>
      </c>
      <c r="CL1793" t="s">
        <v>4900</v>
      </c>
      <c r="CM1793" t="s">
        <v>982</v>
      </c>
      <c r="CN1793">
        <v>162</v>
      </c>
    </row>
    <row r="1794" spans="1:92" x14ac:dyDescent="0.2">
      <c r="A1794" t="s">
        <v>4892</v>
      </c>
      <c r="B1794" t="s">
        <v>4983</v>
      </c>
      <c r="C1794" s="2">
        <f t="shared" si="27"/>
        <v>340.56079010103304</v>
      </c>
      <c r="D1794">
        <v>4.0509014621879036</v>
      </c>
      <c r="E1794">
        <v>284.31992361764668</v>
      </c>
      <c r="F1794">
        <v>304.59598226644329</v>
      </c>
      <c r="G1794">
        <v>76.522316203402681</v>
      </c>
      <c r="H1794">
        <v>64.699815918982253</v>
      </c>
      <c r="I1794" t="s">
        <v>4984</v>
      </c>
      <c r="J1794" t="s">
        <v>94</v>
      </c>
      <c r="K1794" t="s">
        <v>95</v>
      </c>
      <c r="L1794">
        <v>34.007154939999999</v>
      </c>
      <c r="M1794">
        <v>-106.9298354</v>
      </c>
      <c r="N1794">
        <v>75</v>
      </c>
      <c r="O1794">
        <v>6</v>
      </c>
      <c r="P1794">
        <v>0</v>
      </c>
      <c r="Q1794">
        <v>69</v>
      </c>
      <c r="R1794" t="s">
        <v>4985</v>
      </c>
      <c r="S1794">
        <v>53849</v>
      </c>
      <c r="T1794">
        <v>2016</v>
      </c>
      <c r="U1794">
        <v>0.188433413703676</v>
      </c>
      <c r="V1794">
        <v>42.539484434999999</v>
      </c>
      <c r="W1794">
        <v>122841.3</v>
      </c>
      <c r="X1794">
        <v>8.8948155095102701E-4</v>
      </c>
      <c r="Y1794">
        <v>39454.408345534401</v>
      </c>
      <c r="Z1794">
        <v>0.90898768924611695</v>
      </c>
      <c r="AA1794">
        <v>0.37624338362552401</v>
      </c>
      <c r="AB1794">
        <v>0.26900208774373802</v>
      </c>
      <c r="AC1794">
        <v>17618</v>
      </c>
      <c r="AD1794">
        <v>3.7719883752703699E-3</v>
      </c>
      <c r="AE1794">
        <v>0.13970751197353301</v>
      </c>
      <c r="AF1794">
        <v>0.78704506510692795</v>
      </c>
      <c r="AG1794">
        <v>3</v>
      </c>
      <c r="AH1794">
        <v>319976</v>
      </c>
      <c r="AI1794">
        <v>0.13561329599719979</v>
      </c>
      <c r="AJ1794">
        <v>0.205368527639573</v>
      </c>
      <c r="AK1794">
        <v>0.40481786133960052</v>
      </c>
      <c r="AL1794">
        <v>0.25420031502362678</v>
      </c>
      <c r="AM1794" t="s">
        <v>4895</v>
      </c>
      <c r="AN1794">
        <v>20200818</v>
      </c>
      <c r="AO1794">
        <v>23500</v>
      </c>
      <c r="AP1794">
        <v>653650</v>
      </c>
      <c r="AR1794">
        <v>119</v>
      </c>
      <c r="AS1794">
        <v>2984</v>
      </c>
      <c r="AX1794">
        <v>10602</v>
      </c>
      <c r="AY1794" t="s">
        <v>98</v>
      </c>
      <c r="AZ1794" t="s">
        <v>4896</v>
      </c>
      <c r="BA1794" t="s">
        <v>4897</v>
      </c>
      <c r="BB1794" t="s">
        <v>4898</v>
      </c>
      <c r="BC1794">
        <v>718</v>
      </c>
      <c r="BD1794">
        <v>2984</v>
      </c>
      <c r="BE1794" t="s">
        <v>4897</v>
      </c>
      <c r="BG1794">
        <v>23500</v>
      </c>
      <c r="BK1794">
        <v>677150</v>
      </c>
      <c r="BV1794">
        <v>35</v>
      </c>
      <c r="BW1794">
        <v>92</v>
      </c>
      <c r="BX1794">
        <v>6485</v>
      </c>
      <c r="BY1794">
        <v>677150</v>
      </c>
      <c r="BZ1794">
        <v>677150</v>
      </c>
      <c r="CA1794">
        <v>6577</v>
      </c>
      <c r="CB1794">
        <v>677150</v>
      </c>
      <c r="CC1794">
        <v>4</v>
      </c>
      <c r="CD1794">
        <v>19</v>
      </c>
      <c r="CE1794" t="s">
        <v>4899</v>
      </c>
      <c r="CF1794">
        <v>0</v>
      </c>
      <c r="CG1794">
        <v>0</v>
      </c>
      <c r="CH1794">
        <v>0</v>
      </c>
      <c r="CI1794">
        <v>0</v>
      </c>
      <c r="CJ1794">
        <v>0</v>
      </c>
      <c r="CL1794" t="s">
        <v>4900</v>
      </c>
      <c r="CM1794" t="s">
        <v>982</v>
      </c>
      <c r="CN1794">
        <v>162</v>
      </c>
    </row>
    <row r="1795" spans="1:92" x14ac:dyDescent="0.2">
      <c r="A1795" t="s">
        <v>4892</v>
      </c>
      <c r="B1795" t="s">
        <v>4986</v>
      </c>
      <c r="C1795" s="2">
        <f t="shared" ref="C1795:C1858" si="28">O1795/AC1795*1000000</f>
        <v>57.112669017804876</v>
      </c>
      <c r="D1795">
        <v>4.0550576328949708</v>
      </c>
      <c r="E1795">
        <v>284.09538857874242</v>
      </c>
      <c r="F1795">
        <v>306.14049172499091</v>
      </c>
      <c r="G1795">
        <v>81.511610638578716</v>
      </c>
      <c r="H1795">
        <v>62.403322463107251</v>
      </c>
      <c r="I1795" t="s">
        <v>4987</v>
      </c>
      <c r="J1795" t="s">
        <v>94</v>
      </c>
      <c r="K1795" t="s">
        <v>95</v>
      </c>
      <c r="L1795">
        <v>34.716698340000001</v>
      </c>
      <c r="M1795">
        <v>-106.81037329999999</v>
      </c>
      <c r="N1795">
        <v>466</v>
      </c>
      <c r="O1795">
        <v>4</v>
      </c>
      <c r="P1795">
        <v>0</v>
      </c>
      <c r="Q1795">
        <v>462</v>
      </c>
      <c r="R1795" t="s">
        <v>4988</v>
      </c>
      <c r="S1795">
        <v>53813</v>
      </c>
      <c r="T1795">
        <v>2016</v>
      </c>
      <c r="U1795">
        <v>9.5499099815389996E-2</v>
      </c>
      <c r="V1795">
        <v>284.56301999999999</v>
      </c>
      <c r="W1795">
        <v>139775</v>
      </c>
      <c r="X1795">
        <v>2.2397969770319898E-2</v>
      </c>
      <c r="Y1795">
        <v>42473.25</v>
      </c>
      <c r="Z1795">
        <v>0.81573161385498505</v>
      </c>
      <c r="AA1795">
        <v>0.61944048776678595</v>
      </c>
      <c r="AB1795">
        <v>0.29061272255546899</v>
      </c>
      <c r="AC1795">
        <v>70037</v>
      </c>
      <c r="AD1795">
        <v>7.6768389424437204E-3</v>
      </c>
      <c r="AE1795">
        <v>1.7371554452043501E-2</v>
      </c>
      <c r="AF1795">
        <v>0.79875987520213698</v>
      </c>
      <c r="AG1795">
        <v>4</v>
      </c>
      <c r="AH1795">
        <v>1304675</v>
      </c>
      <c r="AI1795">
        <v>0.12575698928852011</v>
      </c>
      <c r="AJ1795">
        <v>0.22164063847318299</v>
      </c>
      <c r="AK1795">
        <v>0.39390499549696278</v>
      </c>
      <c r="AL1795">
        <v>0.25869737674133397</v>
      </c>
      <c r="AM1795" t="s">
        <v>4895</v>
      </c>
      <c r="AN1795">
        <v>20200818</v>
      </c>
      <c r="AO1795">
        <v>23500</v>
      </c>
      <c r="AP1795">
        <v>653650</v>
      </c>
      <c r="AR1795">
        <v>119</v>
      </c>
      <c r="AS1795">
        <v>2984</v>
      </c>
      <c r="AX1795">
        <v>10602</v>
      </c>
      <c r="AY1795" t="s">
        <v>98</v>
      </c>
      <c r="AZ1795" t="s">
        <v>4896</v>
      </c>
      <c r="BA1795" t="s">
        <v>4897</v>
      </c>
      <c r="BB1795" t="s">
        <v>4898</v>
      </c>
      <c r="BC1795">
        <v>718</v>
      </c>
      <c r="BD1795">
        <v>2984</v>
      </c>
      <c r="BE1795" t="s">
        <v>4897</v>
      </c>
      <c r="BG1795">
        <v>23500</v>
      </c>
      <c r="BK1795">
        <v>677150</v>
      </c>
      <c r="BV1795">
        <v>35</v>
      </c>
      <c r="BW1795">
        <v>92</v>
      </c>
      <c r="BX1795">
        <v>6485</v>
      </c>
      <c r="BY1795">
        <v>677150</v>
      </c>
      <c r="BZ1795">
        <v>677150</v>
      </c>
      <c r="CA1795">
        <v>6577</v>
      </c>
      <c r="CB1795">
        <v>677150</v>
      </c>
      <c r="CC1795">
        <v>4</v>
      </c>
      <c r="CD1795">
        <v>19</v>
      </c>
      <c r="CE1795" t="s">
        <v>4899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 t="s">
        <v>4900</v>
      </c>
      <c r="CM1795" t="s">
        <v>982</v>
      </c>
      <c r="CN1795">
        <v>162</v>
      </c>
    </row>
    <row r="1796" spans="1:92" x14ac:dyDescent="0.2">
      <c r="A1796" t="s">
        <v>4989</v>
      </c>
      <c r="B1796" t="s">
        <v>4990</v>
      </c>
      <c r="C1796" s="2">
        <f t="shared" si="28"/>
        <v>2089.0026716918442</v>
      </c>
      <c r="D1796">
        <v>10.61970512773819</v>
      </c>
      <c r="E1796">
        <v>277.05216756661952</v>
      </c>
      <c r="F1796">
        <v>300.89931892961948</v>
      </c>
      <c r="G1796">
        <v>79.559987057363855</v>
      </c>
      <c r="H1796">
        <v>86.39488049548352</v>
      </c>
      <c r="I1796" t="s">
        <v>4991</v>
      </c>
      <c r="J1796" t="s">
        <v>94</v>
      </c>
      <c r="K1796" t="s">
        <v>95</v>
      </c>
      <c r="L1796">
        <v>41.15027894</v>
      </c>
      <c r="M1796">
        <v>-74.025604979999997</v>
      </c>
      <c r="N1796">
        <v>14053</v>
      </c>
      <c r="O1796">
        <v>674</v>
      </c>
      <c r="P1796">
        <v>0</v>
      </c>
      <c r="Q1796">
        <v>13379</v>
      </c>
      <c r="R1796" t="s">
        <v>4992</v>
      </c>
      <c r="S1796">
        <v>3123</v>
      </c>
      <c r="T1796">
        <v>2016</v>
      </c>
      <c r="U1796">
        <v>6.5121594779763106E-2</v>
      </c>
      <c r="V1796">
        <v>2382.8574119999998</v>
      </c>
      <c r="W1796">
        <v>417328</v>
      </c>
      <c r="X1796">
        <v>9.4988233604309899E-2</v>
      </c>
      <c r="Y1796">
        <v>91307.8</v>
      </c>
      <c r="Z1796">
        <v>0.73655829777571402</v>
      </c>
      <c r="AA1796">
        <v>0.17579719806313501</v>
      </c>
      <c r="AB1796">
        <v>0.14695113864686599</v>
      </c>
      <c r="AC1796">
        <v>322642</v>
      </c>
      <c r="AD1796">
        <v>6.9281765863483599E-2</v>
      </c>
      <c r="AE1796">
        <v>4.5634218184041004E-3</v>
      </c>
      <c r="AF1796">
        <v>0.73290790761107505</v>
      </c>
      <c r="AG1796">
        <v>5</v>
      </c>
      <c r="AH1796">
        <v>5504674</v>
      </c>
      <c r="AI1796">
        <v>0.13267052690132061</v>
      </c>
      <c r="AJ1796">
        <v>0.23196450870660101</v>
      </c>
      <c r="AK1796">
        <v>0.38188891839916411</v>
      </c>
      <c r="AL1796">
        <v>0.2534760459929144</v>
      </c>
      <c r="AM1796" t="s">
        <v>4993</v>
      </c>
      <c r="AN1796">
        <v>20200818</v>
      </c>
      <c r="AO1796">
        <v>426571</v>
      </c>
      <c r="AP1796">
        <v>6765407</v>
      </c>
      <c r="AR1796">
        <v>537</v>
      </c>
      <c r="AS1796">
        <v>89995</v>
      </c>
      <c r="AT1796">
        <v>126</v>
      </c>
      <c r="AV1796">
        <v>60</v>
      </c>
      <c r="AX1796">
        <v>74258</v>
      </c>
      <c r="AY1796" t="s">
        <v>362</v>
      </c>
      <c r="AZ1796" t="s">
        <v>1004</v>
      </c>
      <c r="BA1796" t="s">
        <v>1005</v>
      </c>
      <c r="BB1796" t="s">
        <v>1006</v>
      </c>
      <c r="BC1796">
        <v>25264</v>
      </c>
      <c r="BD1796">
        <v>89995</v>
      </c>
      <c r="BE1796" t="s">
        <v>1005</v>
      </c>
      <c r="BG1796">
        <v>426571</v>
      </c>
      <c r="BK1796">
        <v>7191978</v>
      </c>
      <c r="BV1796">
        <v>36</v>
      </c>
      <c r="BW1796">
        <v>655</v>
      </c>
      <c r="BX1796">
        <v>66236</v>
      </c>
      <c r="BY1796">
        <v>7191978</v>
      </c>
      <c r="BZ1796">
        <v>7191978</v>
      </c>
      <c r="CA1796">
        <v>66891</v>
      </c>
      <c r="CB1796">
        <v>7191978</v>
      </c>
      <c r="CC1796">
        <v>8</v>
      </c>
      <c r="CD1796">
        <v>0</v>
      </c>
      <c r="CE1796" t="s">
        <v>4994</v>
      </c>
      <c r="CF1796">
        <v>0</v>
      </c>
      <c r="CG1796">
        <v>0</v>
      </c>
      <c r="CH1796">
        <v>0</v>
      </c>
      <c r="CI1796">
        <v>0</v>
      </c>
      <c r="CJ1796">
        <v>0</v>
      </c>
      <c r="CL1796" t="s">
        <v>4995</v>
      </c>
      <c r="CM1796" t="s">
        <v>4996</v>
      </c>
      <c r="CN1796">
        <v>164</v>
      </c>
    </row>
    <row r="1797" spans="1:92" x14ac:dyDescent="0.2">
      <c r="A1797" t="s">
        <v>4989</v>
      </c>
      <c r="B1797" t="s">
        <v>4997</v>
      </c>
      <c r="C1797" s="2">
        <f t="shared" si="28"/>
        <v>36.501012903108062</v>
      </c>
      <c r="D1797">
        <v>6.2124945112301537</v>
      </c>
      <c r="E1797">
        <v>271.48701925488029</v>
      </c>
      <c r="F1797">
        <v>298.04157929563422</v>
      </c>
      <c r="G1797">
        <v>95.410765587678711</v>
      </c>
      <c r="H1797">
        <v>94.486163009832879</v>
      </c>
      <c r="I1797" t="s">
        <v>4998</v>
      </c>
      <c r="J1797" t="s">
        <v>94</v>
      </c>
      <c r="K1797" t="s">
        <v>95</v>
      </c>
      <c r="L1797">
        <v>44.497617900000002</v>
      </c>
      <c r="M1797">
        <v>-75.065500389999997</v>
      </c>
      <c r="N1797">
        <v>263</v>
      </c>
      <c r="O1797">
        <v>4</v>
      </c>
      <c r="P1797">
        <v>0</v>
      </c>
      <c r="Q1797">
        <v>259</v>
      </c>
      <c r="R1797" t="s">
        <v>4999</v>
      </c>
      <c r="S1797">
        <v>3564</v>
      </c>
      <c r="T1797">
        <v>2016</v>
      </c>
      <c r="U1797">
        <v>7.6851592351601397E-2</v>
      </c>
      <c r="V1797">
        <v>87.437491456097604</v>
      </c>
      <c r="W1797">
        <v>90306.046612466103</v>
      </c>
      <c r="X1797">
        <v>9.5412551907847094E-3</v>
      </c>
      <c r="Y1797">
        <v>49918.214401858299</v>
      </c>
      <c r="Z1797">
        <v>0.77245609874530596</v>
      </c>
      <c r="AA1797">
        <v>9.7499396195948902E-3</v>
      </c>
      <c r="AB1797">
        <v>0.175439500737367</v>
      </c>
      <c r="AC1797">
        <v>109586</v>
      </c>
      <c r="AD1797">
        <v>1.0965573344136E-2</v>
      </c>
      <c r="AE1797">
        <v>5.9749158688179801E-3</v>
      </c>
      <c r="AF1797">
        <v>0.95609161967164302</v>
      </c>
      <c r="AG1797">
        <v>3</v>
      </c>
      <c r="AH1797">
        <v>2010379</v>
      </c>
      <c r="AI1797">
        <v>0.13954881144301651</v>
      </c>
      <c r="AJ1797">
        <v>0.17850962430467091</v>
      </c>
      <c r="AK1797">
        <v>0.42907382140382477</v>
      </c>
      <c r="AL1797">
        <v>0.25286774284848779</v>
      </c>
      <c r="AM1797" t="s">
        <v>4993</v>
      </c>
      <c r="AN1797">
        <v>20200818</v>
      </c>
      <c r="AO1797">
        <v>426571</v>
      </c>
      <c r="AP1797">
        <v>6765407</v>
      </c>
      <c r="AR1797">
        <v>537</v>
      </c>
      <c r="AS1797">
        <v>89995</v>
      </c>
      <c r="AT1797">
        <v>126</v>
      </c>
      <c r="AV1797">
        <v>60</v>
      </c>
      <c r="AX1797">
        <v>74258</v>
      </c>
      <c r="AY1797" t="s">
        <v>362</v>
      </c>
      <c r="AZ1797" t="s">
        <v>1004</v>
      </c>
      <c r="BA1797" t="s">
        <v>1005</v>
      </c>
      <c r="BB1797" t="s">
        <v>1006</v>
      </c>
      <c r="BC1797">
        <v>25264</v>
      </c>
      <c r="BD1797">
        <v>89995</v>
      </c>
      <c r="BE1797" t="s">
        <v>1005</v>
      </c>
      <c r="BG1797">
        <v>426571</v>
      </c>
      <c r="BK1797">
        <v>7191978</v>
      </c>
      <c r="BV1797">
        <v>36</v>
      </c>
      <c r="BW1797">
        <v>655</v>
      </c>
      <c r="BX1797">
        <v>66236</v>
      </c>
      <c r="BY1797">
        <v>7191978</v>
      </c>
      <c r="BZ1797">
        <v>7191978</v>
      </c>
      <c r="CA1797">
        <v>66891</v>
      </c>
      <c r="CB1797">
        <v>7191978</v>
      </c>
      <c r="CC1797">
        <v>8</v>
      </c>
      <c r="CD1797">
        <v>0</v>
      </c>
      <c r="CE1797" t="s">
        <v>4994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 t="s">
        <v>4995</v>
      </c>
      <c r="CM1797" t="s">
        <v>4996</v>
      </c>
      <c r="CN1797">
        <v>164</v>
      </c>
    </row>
    <row r="1798" spans="1:92" x14ac:dyDescent="0.2">
      <c r="A1798" t="s">
        <v>4989</v>
      </c>
      <c r="B1798" t="s">
        <v>5000</v>
      </c>
      <c r="C1798" s="2">
        <f t="shared" si="28"/>
        <v>76.712378219099577</v>
      </c>
      <c r="D1798">
        <v>7.5139166216358309</v>
      </c>
      <c r="E1798">
        <v>273.55839666896628</v>
      </c>
      <c r="F1798">
        <v>299.20086527717638</v>
      </c>
      <c r="G1798">
        <v>91.074091997658385</v>
      </c>
      <c r="H1798">
        <v>92.573022686547802</v>
      </c>
      <c r="I1798" t="s">
        <v>5001</v>
      </c>
      <c r="J1798" t="s">
        <v>94</v>
      </c>
      <c r="K1798" t="s">
        <v>95</v>
      </c>
      <c r="L1798">
        <v>43.109041619999999</v>
      </c>
      <c r="M1798">
        <v>-73.866538950000006</v>
      </c>
      <c r="N1798">
        <v>800</v>
      </c>
      <c r="O1798">
        <v>17</v>
      </c>
      <c r="P1798">
        <v>0</v>
      </c>
      <c r="Q1798">
        <v>783</v>
      </c>
      <c r="R1798" t="s">
        <v>5002</v>
      </c>
      <c r="S1798">
        <v>3312</v>
      </c>
      <c r="T1798">
        <v>2016</v>
      </c>
      <c r="U1798">
        <v>6.4193819430299295E-2</v>
      </c>
      <c r="V1798">
        <v>397.42585272727302</v>
      </c>
      <c r="W1798">
        <v>216318.181818182</v>
      </c>
      <c r="X1798">
        <v>1.21300785342117E-2</v>
      </c>
      <c r="Y1798">
        <v>71774.181818181794</v>
      </c>
      <c r="Z1798">
        <v>0.781210848723493</v>
      </c>
      <c r="AA1798">
        <v>2.3064462460051401E-2</v>
      </c>
      <c r="AB1798">
        <v>0.124467546801243</v>
      </c>
      <c r="AC1798">
        <v>221607</v>
      </c>
      <c r="AD1798">
        <v>1.31670214086293E-2</v>
      </c>
      <c r="AE1798">
        <v>7.9253424743696405E-4</v>
      </c>
      <c r="AF1798">
        <v>0.95627644522426103</v>
      </c>
      <c r="AG1798">
        <v>5</v>
      </c>
      <c r="AH1798">
        <v>3875336</v>
      </c>
      <c r="AI1798">
        <v>0.1341881065280533</v>
      </c>
      <c r="AJ1798">
        <v>0.19018660575495899</v>
      </c>
      <c r="AK1798">
        <v>0.39589754281951289</v>
      </c>
      <c r="AL1798">
        <v>0.27972774489747471</v>
      </c>
      <c r="AM1798" t="s">
        <v>4993</v>
      </c>
      <c r="AN1798">
        <v>20200818</v>
      </c>
      <c r="AO1798">
        <v>426571</v>
      </c>
      <c r="AP1798">
        <v>6765407</v>
      </c>
      <c r="AR1798">
        <v>537</v>
      </c>
      <c r="AS1798">
        <v>89995</v>
      </c>
      <c r="AT1798">
        <v>126</v>
      </c>
      <c r="AV1798">
        <v>60</v>
      </c>
      <c r="AX1798">
        <v>74258</v>
      </c>
      <c r="AY1798" t="s">
        <v>362</v>
      </c>
      <c r="AZ1798" t="s">
        <v>1004</v>
      </c>
      <c r="BA1798" t="s">
        <v>1005</v>
      </c>
      <c r="BB1798" t="s">
        <v>1006</v>
      </c>
      <c r="BC1798">
        <v>25264</v>
      </c>
      <c r="BD1798">
        <v>89995</v>
      </c>
      <c r="BE1798" t="s">
        <v>1005</v>
      </c>
      <c r="BG1798">
        <v>426571</v>
      </c>
      <c r="BK1798">
        <v>7191978</v>
      </c>
      <c r="BV1798">
        <v>36</v>
      </c>
      <c r="BW1798">
        <v>655</v>
      </c>
      <c r="BX1798">
        <v>66236</v>
      </c>
      <c r="BY1798">
        <v>7191978</v>
      </c>
      <c r="BZ1798">
        <v>7191978</v>
      </c>
      <c r="CA1798">
        <v>66891</v>
      </c>
      <c r="CB1798">
        <v>7191978</v>
      </c>
      <c r="CC1798">
        <v>8</v>
      </c>
      <c r="CD1798">
        <v>0</v>
      </c>
      <c r="CE1798" t="s">
        <v>4994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 t="s">
        <v>4995</v>
      </c>
      <c r="CM1798" t="s">
        <v>4996</v>
      </c>
      <c r="CN1798">
        <v>164</v>
      </c>
    </row>
    <row r="1799" spans="1:92" x14ac:dyDescent="0.2">
      <c r="A1799" t="s">
        <v>4989</v>
      </c>
      <c r="B1799" t="s">
        <v>5003</v>
      </c>
      <c r="C1799" s="2">
        <f t="shared" si="28"/>
        <v>414.44717886769172</v>
      </c>
      <c r="D1799">
        <v>9.0930085778464456</v>
      </c>
      <c r="E1799">
        <v>274.29348230061993</v>
      </c>
      <c r="F1799">
        <v>299.27878248013371</v>
      </c>
      <c r="G1799">
        <v>88.912617298236981</v>
      </c>
      <c r="H1799">
        <v>91.349692834168579</v>
      </c>
      <c r="I1799" t="s">
        <v>5004</v>
      </c>
      <c r="J1799" t="s">
        <v>94</v>
      </c>
      <c r="K1799" t="s">
        <v>95</v>
      </c>
      <c r="L1799">
        <v>42.600603059999997</v>
      </c>
      <c r="M1799">
        <v>-73.977239159999996</v>
      </c>
      <c r="N1799">
        <v>2661</v>
      </c>
      <c r="O1799">
        <v>129</v>
      </c>
      <c r="P1799">
        <v>0</v>
      </c>
      <c r="Q1799">
        <v>2532</v>
      </c>
      <c r="R1799" t="s">
        <v>5005</v>
      </c>
      <c r="S1799">
        <v>3204</v>
      </c>
      <c r="T1799">
        <v>2016</v>
      </c>
      <c r="U1799">
        <v>7.3088819394763499E-2</v>
      </c>
      <c r="V1799">
        <v>1692.9106114285701</v>
      </c>
      <c r="W1799">
        <v>191981.23636363601</v>
      </c>
      <c r="X1799">
        <v>0.10094251037845101</v>
      </c>
      <c r="Y1799">
        <v>63149.770068027203</v>
      </c>
      <c r="Z1799">
        <v>0.65912706705151503</v>
      </c>
      <c r="AA1799">
        <v>4.2438056663804402E-2</v>
      </c>
      <c r="AB1799">
        <v>0.13145616015855599</v>
      </c>
      <c r="AC1799">
        <v>311258</v>
      </c>
      <c r="AD1799">
        <v>4.22498508532691E-2</v>
      </c>
      <c r="AE1799">
        <v>1.2487309173941201E-3</v>
      </c>
      <c r="AF1799">
        <v>0.81935696938855695</v>
      </c>
      <c r="AG1799">
        <v>5</v>
      </c>
      <c r="AH1799">
        <v>5454824</v>
      </c>
      <c r="AI1799">
        <v>0.14361361613133619</v>
      </c>
      <c r="AJ1799">
        <v>0.1674164006024759</v>
      </c>
      <c r="AK1799">
        <v>0.43132647359474841</v>
      </c>
      <c r="AL1799">
        <v>0.25764350967143951</v>
      </c>
      <c r="AM1799" t="s">
        <v>4993</v>
      </c>
      <c r="AN1799">
        <v>20200818</v>
      </c>
      <c r="AO1799">
        <v>426571</v>
      </c>
      <c r="AP1799">
        <v>6765407</v>
      </c>
      <c r="AR1799">
        <v>537</v>
      </c>
      <c r="AS1799">
        <v>89995</v>
      </c>
      <c r="AT1799">
        <v>126</v>
      </c>
      <c r="AV1799">
        <v>60</v>
      </c>
      <c r="AX1799">
        <v>74258</v>
      </c>
      <c r="AY1799" t="s">
        <v>362</v>
      </c>
      <c r="AZ1799" t="s">
        <v>1004</v>
      </c>
      <c r="BA1799" t="s">
        <v>1005</v>
      </c>
      <c r="BB1799" t="s">
        <v>1006</v>
      </c>
      <c r="BC1799">
        <v>25264</v>
      </c>
      <c r="BD1799">
        <v>89995</v>
      </c>
      <c r="BE1799" t="s">
        <v>1005</v>
      </c>
      <c r="BG1799">
        <v>426571</v>
      </c>
      <c r="BK1799">
        <v>7191978</v>
      </c>
      <c r="BV1799">
        <v>36</v>
      </c>
      <c r="BW1799">
        <v>655</v>
      </c>
      <c r="BX1799">
        <v>66236</v>
      </c>
      <c r="BY1799">
        <v>7191978</v>
      </c>
      <c r="BZ1799">
        <v>7191978</v>
      </c>
      <c r="CA1799">
        <v>66891</v>
      </c>
      <c r="CB1799">
        <v>7191978</v>
      </c>
      <c r="CC1799">
        <v>8</v>
      </c>
      <c r="CD1799">
        <v>0</v>
      </c>
      <c r="CE1799" t="s">
        <v>4994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 t="s">
        <v>4995</v>
      </c>
      <c r="CM1799" t="s">
        <v>4996</v>
      </c>
      <c r="CN1799">
        <v>164</v>
      </c>
    </row>
    <row r="1800" spans="1:92" x14ac:dyDescent="0.2">
      <c r="A1800" t="s">
        <v>4989</v>
      </c>
      <c r="B1800" t="s">
        <v>5006</v>
      </c>
      <c r="C1800" s="2">
        <f t="shared" si="28"/>
        <v>20.049321330472964</v>
      </c>
      <c r="D1800">
        <v>6.9270760570299199</v>
      </c>
      <c r="E1800">
        <v>273.34823121414729</v>
      </c>
      <c r="F1800">
        <v>298.12698252222191</v>
      </c>
      <c r="G1800">
        <v>89.833770829525449</v>
      </c>
      <c r="H1800">
        <v>92.175287348600421</v>
      </c>
      <c r="I1800" t="s">
        <v>3315</v>
      </c>
      <c r="J1800" t="s">
        <v>94</v>
      </c>
      <c r="K1800" t="s">
        <v>95</v>
      </c>
      <c r="L1800">
        <v>42.257484060000003</v>
      </c>
      <c r="M1800">
        <v>-78.027504660000005</v>
      </c>
      <c r="N1800">
        <v>80</v>
      </c>
      <c r="O1800">
        <v>1</v>
      </c>
      <c r="P1800">
        <v>0</v>
      </c>
      <c r="Q1800">
        <v>79</v>
      </c>
      <c r="R1800" t="s">
        <v>5007</v>
      </c>
      <c r="S1800">
        <v>3950</v>
      </c>
      <c r="T1800">
        <v>2016</v>
      </c>
      <c r="U1800">
        <v>6.0832839096712103E-2</v>
      </c>
      <c r="V1800">
        <v>222.263368518519</v>
      </c>
      <c r="W1800">
        <v>74151.851851851898</v>
      </c>
      <c r="X1800">
        <v>8.6504372638394906E-3</v>
      </c>
      <c r="Y1800">
        <v>46598.931216931203</v>
      </c>
      <c r="Z1800">
        <v>0.76949440901613197</v>
      </c>
      <c r="AA1800">
        <v>1.39034264011072E-2</v>
      </c>
      <c r="AB1800">
        <v>0.14813610787169201</v>
      </c>
      <c r="AC1800">
        <v>49877</v>
      </c>
      <c r="AD1800">
        <v>8.5299959602910605E-3</v>
      </c>
      <c r="AE1800">
        <v>1.25962217967034E-3</v>
      </c>
      <c r="AF1800">
        <v>0.96569477232965595</v>
      </c>
      <c r="AG1800">
        <v>4</v>
      </c>
      <c r="AH1800">
        <v>883110</v>
      </c>
      <c r="AI1800">
        <v>0.15143526853959299</v>
      </c>
      <c r="AJ1800">
        <v>0.18100576372139371</v>
      </c>
      <c r="AK1800">
        <v>0.41678046902424393</v>
      </c>
      <c r="AL1800">
        <v>0.25077849871476943</v>
      </c>
      <c r="AM1800" t="s">
        <v>4993</v>
      </c>
      <c r="AN1800">
        <v>20200818</v>
      </c>
      <c r="AO1800">
        <v>426571</v>
      </c>
      <c r="AP1800">
        <v>6765407</v>
      </c>
      <c r="AR1800">
        <v>537</v>
      </c>
      <c r="AS1800">
        <v>89995</v>
      </c>
      <c r="AT1800">
        <v>126</v>
      </c>
      <c r="AV1800">
        <v>60</v>
      </c>
      <c r="AX1800">
        <v>74258</v>
      </c>
      <c r="AY1800" t="s">
        <v>362</v>
      </c>
      <c r="AZ1800" t="s">
        <v>1004</v>
      </c>
      <c r="BA1800" t="s">
        <v>1005</v>
      </c>
      <c r="BB1800" t="s">
        <v>1006</v>
      </c>
      <c r="BC1800">
        <v>25264</v>
      </c>
      <c r="BD1800">
        <v>89995</v>
      </c>
      <c r="BE1800" t="s">
        <v>1005</v>
      </c>
      <c r="BG1800">
        <v>426571</v>
      </c>
      <c r="BK1800">
        <v>7191978</v>
      </c>
      <c r="BV1800">
        <v>36</v>
      </c>
      <c r="BW1800">
        <v>655</v>
      </c>
      <c r="BX1800">
        <v>66236</v>
      </c>
      <c r="BY1800">
        <v>7191978</v>
      </c>
      <c r="BZ1800">
        <v>7191978</v>
      </c>
      <c r="CA1800">
        <v>66891</v>
      </c>
      <c r="CB1800">
        <v>7191978</v>
      </c>
      <c r="CC1800">
        <v>8</v>
      </c>
      <c r="CD1800">
        <v>0</v>
      </c>
      <c r="CE1800" t="s">
        <v>4994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 t="s">
        <v>4995</v>
      </c>
      <c r="CM1800" t="s">
        <v>4996</v>
      </c>
      <c r="CN1800">
        <v>164</v>
      </c>
    </row>
    <row r="1801" spans="1:92" x14ac:dyDescent="0.2">
      <c r="A1801" t="s">
        <v>4989</v>
      </c>
      <c r="B1801" t="s">
        <v>5008</v>
      </c>
      <c r="C1801" s="2">
        <f t="shared" si="28"/>
        <v>0</v>
      </c>
      <c r="D1801">
        <v>12.040063473059719</v>
      </c>
      <c r="E1801">
        <v>278.40779576087789</v>
      </c>
      <c r="F1801">
        <v>301.58943876527297</v>
      </c>
      <c r="G1801">
        <v>71.92843084691026</v>
      </c>
      <c r="H1801">
        <v>80.117946233796104</v>
      </c>
      <c r="I1801" t="s">
        <v>5009</v>
      </c>
      <c r="J1801" t="s">
        <v>94</v>
      </c>
      <c r="K1801" t="s">
        <v>858</v>
      </c>
      <c r="L1801">
        <v>40.852093009999997</v>
      </c>
      <c r="M1801">
        <v>-73.862827550000006</v>
      </c>
      <c r="N1801">
        <v>0</v>
      </c>
      <c r="O1801">
        <v>0</v>
      </c>
      <c r="P1801">
        <v>0</v>
      </c>
      <c r="Q1801">
        <v>0</v>
      </c>
      <c r="R1801" t="s">
        <v>5010</v>
      </c>
      <c r="S1801">
        <v>3060</v>
      </c>
      <c r="T1801">
        <v>2016</v>
      </c>
      <c r="U1801">
        <v>0.262836601674933</v>
      </c>
      <c r="V1801">
        <v>44779.585800000001</v>
      </c>
      <c r="W1801">
        <v>340236</v>
      </c>
      <c r="X1801">
        <v>0.30889392916991498</v>
      </c>
      <c r="Y1801">
        <v>40544.32</v>
      </c>
      <c r="Z1801">
        <v>0.222862910063929</v>
      </c>
      <c r="AA1801">
        <v>0.53080282320247996</v>
      </c>
      <c r="AB1801">
        <v>0.45881281120650802</v>
      </c>
      <c r="AC1801">
        <v>1438753</v>
      </c>
      <c r="AD1801">
        <v>3.5217068768761198E-2</v>
      </c>
      <c r="AE1801">
        <v>5.0637901127794102E-3</v>
      </c>
      <c r="AF1801">
        <v>0.25259314074503397</v>
      </c>
      <c r="AG1801">
        <v>5</v>
      </c>
      <c r="AH1801">
        <v>24839905</v>
      </c>
      <c r="AI1801">
        <v>0.1052291061499631</v>
      </c>
      <c r="AJ1801">
        <v>0.228311018097694</v>
      </c>
      <c r="AK1801">
        <v>0.4484423752828362</v>
      </c>
      <c r="AL1801">
        <v>0.2180175004695066</v>
      </c>
      <c r="AM1801" t="s">
        <v>4993</v>
      </c>
      <c r="AN1801">
        <v>20200818</v>
      </c>
      <c r="AO1801">
        <v>426571</v>
      </c>
      <c r="AP1801">
        <v>6765407</v>
      </c>
      <c r="AR1801">
        <v>537</v>
      </c>
      <c r="AS1801">
        <v>89995</v>
      </c>
      <c r="AT1801">
        <v>126</v>
      </c>
      <c r="AV1801">
        <v>60</v>
      </c>
      <c r="AX1801">
        <v>74258</v>
      </c>
      <c r="AY1801" t="s">
        <v>362</v>
      </c>
      <c r="AZ1801" t="s">
        <v>1004</v>
      </c>
      <c r="BA1801" t="s">
        <v>1005</v>
      </c>
      <c r="BB1801" t="s">
        <v>1006</v>
      </c>
      <c r="BC1801">
        <v>25264</v>
      </c>
      <c r="BD1801">
        <v>89995</v>
      </c>
      <c r="BE1801" t="s">
        <v>1005</v>
      </c>
      <c r="BG1801">
        <v>426571</v>
      </c>
      <c r="BK1801">
        <v>7191978</v>
      </c>
      <c r="BV1801">
        <v>36</v>
      </c>
      <c r="BW1801">
        <v>655</v>
      </c>
      <c r="BX1801">
        <v>66236</v>
      </c>
      <c r="BY1801">
        <v>7191978</v>
      </c>
      <c r="BZ1801">
        <v>7191978</v>
      </c>
      <c r="CA1801">
        <v>66891</v>
      </c>
      <c r="CB1801">
        <v>7191978</v>
      </c>
      <c r="CC1801">
        <v>8</v>
      </c>
      <c r="CD1801">
        <v>0</v>
      </c>
      <c r="CE1801" t="s">
        <v>4994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 t="s">
        <v>4995</v>
      </c>
      <c r="CM1801" t="s">
        <v>4996</v>
      </c>
      <c r="CN1801">
        <v>164</v>
      </c>
    </row>
    <row r="1802" spans="1:92" x14ac:dyDescent="0.2">
      <c r="A1802" t="s">
        <v>4989</v>
      </c>
      <c r="B1802" t="s">
        <v>5011</v>
      </c>
      <c r="C1802" s="2">
        <f t="shared" si="28"/>
        <v>352.59669581125343</v>
      </c>
      <c r="D1802">
        <v>8.4480074512223169</v>
      </c>
      <c r="E1802">
        <v>273.7074182693799</v>
      </c>
      <c r="F1802">
        <v>298.69801567368683</v>
      </c>
      <c r="G1802">
        <v>87.560596371971386</v>
      </c>
      <c r="H1802">
        <v>91.423173084065922</v>
      </c>
      <c r="I1802" t="s">
        <v>5012</v>
      </c>
      <c r="J1802" t="s">
        <v>94</v>
      </c>
      <c r="K1802" t="s">
        <v>95</v>
      </c>
      <c r="L1802">
        <v>42.159031579999997</v>
      </c>
      <c r="M1802">
        <v>-75.81326086</v>
      </c>
      <c r="N1802">
        <v>1177</v>
      </c>
      <c r="O1802">
        <v>69</v>
      </c>
      <c r="P1802">
        <v>0</v>
      </c>
      <c r="Q1802">
        <v>1108</v>
      </c>
      <c r="R1802" t="s">
        <v>5013</v>
      </c>
      <c r="S1802">
        <v>3819</v>
      </c>
      <c r="T1802">
        <v>2016</v>
      </c>
      <c r="U1802">
        <v>6.0849879597019201E-2</v>
      </c>
      <c r="V1802">
        <v>282.69691047619102</v>
      </c>
      <c r="W1802">
        <v>105629.96825396801</v>
      </c>
      <c r="X1802">
        <v>2.7689090262384201E-2</v>
      </c>
      <c r="Y1802">
        <v>51999.809523809497</v>
      </c>
      <c r="Z1802">
        <v>0.76878644078397995</v>
      </c>
      <c r="AA1802">
        <v>2.27794307738549E-2</v>
      </c>
      <c r="AB1802">
        <v>0.145181800615867</v>
      </c>
      <c r="AC1802">
        <v>195691</v>
      </c>
      <c r="AD1802">
        <v>1.5900772655221201E-2</v>
      </c>
      <c r="AE1802">
        <v>2.3279093810233201E-3</v>
      </c>
      <c r="AF1802">
        <v>0.91910871692153895</v>
      </c>
      <c r="AG1802">
        <v>4</v>
      </c>
      <c r="AH1802">
        <v>3596923</v>
      </c>
      <c r="AI1802">
        <v>0.16627851082717091</v>
      </c>
      <c r="AJ1802">
        <v>0.17160306183924429</v>
      </c>
      <c r="AK1802">
        <v>0.40263970065525451</v>
      </c>
      <c r="AL1802">
        <v>0.25947872667833027</v>
      </c>
      <c r="AM1802" t="s">
        <v>4993</v>
      </c>
      <c r="AN1802">
        <v>20200818</v>
      </c>
      <c r="AO1802">
        <v>426571</v>
      </c>
      <c r="AP1802">
        <v>6765407</v>
      </c>
      <c r="AR1802">
        <v>537</v>
      </c>
      <c r="AS1802">
        <v>89995</v>
      </c>
      <c r="AT1802">
        <v>126</v>
      </c>
      <c r="AV1802">
        <v>60</v>
      </c>
      <c r="AX1802">
        <v>74258</v>
      </c>
      <c r="AY1802" t="s">
        <v>362</v>
      </c>
      <c r="AZ1802" t="s">
        <v>1004</v>
      </c>
      <c r="BA1802" t="s">
        <v>1005</v>
      </c>
      <c r="BB1802" t="s">
        <v>1006</v>
      </c>
      <c r="BC1802">
        <v>25264</v>
      </c>
      <c r="BD1802">
        <v>89995</v>
      </c>
      <c r="BE1802" t="s">
        <v>1005</v>
      </c>
      <c r="BG1802">
        <v>426571</v>
      </c>
      <c r="BK1802">
        <v>7191978</v>
      </c>
      <c r="BV1802">
        <v>36</v>
      </c>
      <c r="BW1802">
        <v>655</v>
      </c>
      <c r="BX1802">
        <v>66236</v>
      </c>
      <c r="BY1802">
        <v>7191978</v>
      </c>
      <c r="BZ1802">
        <v>7191978</v>
      </c>
      <c r="CA1802">
        <v>66891</v>
      </c>
      <c r="CB1802">
        <v>7191978</v>
      </c>
      <c r="CC1802">
        <v>8</v>
      </c>
      <c r="CD1802">
        <v>0</v>
      </c>
      <c r="CE1802" t="s">
        <v>4994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 t="s">
        <v>4995</v>
      </c>
      <c r="CM1802" t="s">
        <v>4996</v>
      </c>
      <c r="CN1802">
        <v>164</v>
      </c>
    </row>
    <row r="1803" spans="1:92" x14ac:dyDescent="0.2">
      <c r="A1803" t="s">
        <v>4989</v>
      </c>
      <c r="B1803" t="s">
        <v>5014</v>
      </c>
      <c r="C1803" s="2">
        <f t="shared" si="28"/>
        <v>73.300348176653841</v>
      </c>
      <c r="D1803">
        <v>7.2607040726934713</v>
      </c>
      <c r="E1803">
        <v>273.18517481983542</v>
      </c>
      <c r="F1803">
        <v>297.97995438834403</v>
      </c>
      <c r="G1803">
        <v>91.259817430916826</v>
      </c>
      <c r="H1803">
        <v>92.504172397177996</v>
      </c>
      <c r="I1803" t="s">
        <v>5015</v>
      </c>
      <c r="J1803" t="s">
        <v>94</v>
      </c>
      <c r="K1803" t="s">
        <v>95</v>
      </c>
      <c r="L1803">
        <v>42.247782409999999</v>
      </c>
      <c r="M1803">
        <v>-78.679230959999998</v>
      </c>
      <c r="N1803">
        <v>172</v>
      </c>
      <c r="O1803">
        <v>6</v>
      </c>
      <c r="P1803">
        <v>0</v>
      </c>
      <c r="Q1803">
        <v>166</v>
      </c>
      <c r="R1803" t="s">
        <v>5016</v>
      </c>
      <c r="S1803">
        <v>3928</v>
      </c>
      <c r="T1803">
        <v>2016</v>
      </c>
      <c r="U1803">
        <v>0.14114440333480499</v>
      </c>
      <c r="V1803">
        <v>242.21010740740701</v>
      </c>
      <c r="W1803">
        <v>88067.990123456795</v>
      </c>
      <c r="X1803">
        <v>1.2126051059182101E-2</v>
      </c>
      <c r="Y1803">
        <v>44461.456790123499</v>
      </c>
      <c r="Z1803">
        <v>0.75341685186347296</v>
      </c>
      <c r="AA1803">
        <v>2.1529511612682101E-2</v>
      </c>
      <c r="AB1803">
        <v>0.201013032094772</v>
      </c>
      <c r="AC1803">
        <v>81855</v>
      </c>
      <c r="AD1803">
        <v>5.2672166688218901E-3</v>
      </c>
      <c r="AE1803">
        <v>4.8712048403738002E-2</v>
      </c>
      <c r="AF1803">
        <v>0.90945152200965795</v>
      </c>
      <c r="AG1803">
        <v>4</v>
      </c>
      <c r="AH1803">
        <v>1459226</v>
      </c>
      <c r="AI1803">
        <v>0.15444352005789369</v>
      </c>
      <c r="AJ1803">
        <v>0.1957572027910687</v>
      </c>
      <c r="AK1803">
        <v>0.37771736523334981</v>
      </c>
      <c r="AL1803">
        <v>0.27208191191768788</v>
      </c>
      <c r="AM1803" t="s">
        <v>4993</v>
      </c>
      <c r="AN1803">
        <v>20200818</v>
      </c>
      <c r="AO1803">
        <v>426571</v>
      </c>
      <c r="AP1803">
        <v>6765407</v>
      </c>
      <c r="AR1803">
        <v>537</v>
      </c>
      <c r="AS1803">
        <v>89995</v>
      </c>
      <c r="AT1803">
        <v>126</v>
      </c>
      <c r="AV1803">
        <v>60</v>
      </c>
      <c r="AX1803">
        <v>74258</v>
      </c>
      <c r="AY1803" t="s">
        <v>362</v>
      </c>
      <c r="AZ1803" t="s">
        <v>1004</v>
      </c>
      <c r="BA1803" t="s">
        <v>1005</v>
      </c>
      <c r="BB1803" t="s">
        <v>1006</v>
      </c>
      <c r="BC1803">
        <v>25264</v>
      </c>
      <c r="BD1803">
        <v>89995</v>
      </c>
      <c r="BE1803" t="s">
        <v>1005</v>
      </c>
      <c r="BG1803">
        <v>426571</v>
      </c>
      <c r="BK1803">
        <v>7191978</v>
      </c>
      <c r="BV1803">
        <v>36</v>
      </c>
      <c r="BW1803">
        <v>655</v>
      </c>
      <c r="BX1803">
        <v>66236</v>
      </c>
      <c r="BY1803">
        <v>7191978</v>
      </c>
      <c r="BZ1803">
        <v>7191978</v>
      </c>
      <c r="CA1803">
        <v>66891</v>
      </c>
      <c r="CB1803">
        <v>7191978</v>
      </c>
      <c r="CC1803">
        <v>8</v>
      </c>
      <c r="CD1803">
        <v>0</v>
      </c>
      <c r="CE1803" t="s">
        <v>4994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 t="s">
        <v>4995</v>
      </c>
      <c r="CM1803" t="s">
        <v>4996</v>
      </c>
      <c r="CN1803">
        <v>164</v>
      </c>
    </row>
    <row r="1804" spans="1:92" x14ac:dyDescent="0.2">
      <c r="A1804" t="s">
        <v>4989</v>
      </c>
      <c r="B1804" t="s">
        <v>5017</v>
      </c>
      <c r="C1804" s="2">
        <f t="shared" si="28"/>
        <v>258.38169260958529</v>
      </c>
      <c r="D1804">
        <v>8.8060684870273551</v>
      </c>
      <c r="E1804">
        <v>273.87103875245458</v>
      </c>
      <c r="F1804">
        <v>299.2879471005408</v>
      </c>
      <c r="G1804">
        <v>89.458424261005689</v>
      </c>
      <c r="H1804">
        <v>91.312931064546476</v>
      </c>
      <c r="I1804" t="s">
        <v>5018</v>
      </c>
      <c r="J1804" t="s">
        <v>94</v>
      </c>
      <c r="K1804" t="s">
        <v>95</v>
      </c>
      <c r="L1804">
        <v>42.816687770000001</v>
      </c>
      <c r="M1804">
        <v>-74.052782910000005</v>
      </c>
      <c r="N1804">
        <v>1130</v>
      </c>
      <c r="O1804">
        <v>37</v>
      </c>
      <c r="P1804">
        <v>0</v>
      </c>
      <c r="Q1804">
        <v>1093</v>
      </c>
      <c r="R1804" t="s">
        <v>5019</v>
      </c>
      <c r="S1804">
        <v>3222</v>
      </c>
      <c r="T1804">
        <v>2016</v>
      </c>
      <c r="U1804">
        <v>8.35670696092288E-2</v>
      </c>
      <c r="V1804">
        <v>2282.28915083333</v>
      </c>
      <c r="W1804">
        <v>170441.66666666701</v>
      </c>
      <c r="X1804">
        <v>9.1339637305670601E-2</v>
      </c>
      <c r="Y1804">
        <v>63725.75</v>
      </c>
      <c r="Z1804">
        <v>0.69194483486749703</v>
      </c>
      <c r="AA1804">
        <v>6.0155866047743103E-2</v>
      </c>
      <c r="AB1804">
        <v>0.163490031571873</v>
      </c>
      <c r="AC1804">
        <v>143199</v>
      </c>
      <c r="AD1804">
        <v>3.7779276907483401E-2</v>
      </c>
      <c r="AE1804">
        <v>1.31264848161348E-3</v>
      </c>
      <c r="AF1804">
        <v>0.81436810776465896</v>
      </c>
      <c r="AG1804">
        <v>5</v>
      </c>
      <c r="AH1804">
        <v>2729015</v>
      </c>
      <c r="AI1804">
        <v>0.15587382260632501</v>
      </c>
      <c r="AJ1804">
        <v>0.19013050496241321</v>
      </c>
      <c r="AK1804">
        <v>0.3895907497760181</v>
      </c>
      <c r="AL1804">
        <v>0.26440492265524368</v>
      </c>
      <c r="AM1804" t="s">
        <v>4993</v>
      </c>
      <c r="AN1804">
        <v>20200818</v>
      </c>
      <c r="AO1804">
        <v>426571</v>
      </c>
      <c r="AP1804">
        <v>6765407</v>
      </c>
      <c r="AR1804">
        <v>537</v>
      </c>
      <c r="AS1804">
        <v>89995</v>
      </c>
      <c r="AT1804">
        <v>126</v>
      </c>
      <c r="AV1804">
        <v>60</v>
      </c>
      <c r="AX1804">
        <v>74258</v>
      </c>
      <c r="AY1804" t="s">
        <v>362</v>
      </c>
      <c r="AZ1804" t="s">
        <v>1004</v>
      </c>
      <c r="BA1804" t="s">
        <v>1005</v>
      </c>
      <c r="BB1804" t="s">
        <v>1006</v>
      </c>
      <c r="BC1804">
        <v>25264</v>
      </c>
      <c r="BD1804">
        <v>89995</v>
      </c>
      <c r="BE1804" t="s">
        <v>1005</v>
      </c>
      <c r="BG1804">
        <v>426571</v>
      </c>
      <c r="BK1804">
        <v>7191978</v>
      </c>
      <c r="BV1804">
        <v>36</v>
      </c>
      <c r="BW1804">
        <v>655</v>
      </c>
      <c r="BX1804">
        <v>66236</v>
      </c>
      <c r="BY1804">
        <v>7191978</v>
      </c>
      <c r="BZ1804">
        <v>7191978</v>
      </c>
      <c r="CA1804">
        <v>66891</v>
      </c>
      <c r="CB1804">
        <v>7191978</v>
      </c>
      <c r="CC1804">
        <v>8</v>
      </c>
      <c r="CD1804">
        <v>0</v>
      </c>
      <c r="CE1804" t="s">
        <v>4994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 t="s">
        <v>4995</v>
      </c>
      <c r="CM1804" t="s">
        <v>4996</v>
      </c>
      <c r="CN1804">
        <v>164</v>
      </c>
    </row>
    <row r="1805" spans="1:92" x14ac:dyDescent="0.2">
      <c r="A1805" t="s">
        <v>4989</v>
      </c>
      <c r="B1805" t="s">
        <v>5020</v>
      </c>
      <c r="C1805" s="2">
        <f t="shared" si="28"/>
        <v>0</v>
      </c>
      <c r="D1805">
        <v>6.7233005536094179</v>
      </c>
      <c r="E1805">
        <v>273.59936651839013</v>
      </c>
      <c r="F1805">
        <v>298.31871185651721</v>
      </c>
      <c r="G1805">
        <v>89.578609420523733</v>
      </c>
      <c r="H1805">
        <v>91.756558559510324</v>
      </c>
      <c r="I1805" t="s">
        <v>5021</v>
      </c>
      <c r="J1805" t="s">
        <v>94</v>
      </c>
      <c r="K1805" t="s">
        <v>95</v>
      </c>
      <c r="L1805">
        <v>42.588317420000003</v>
      </c>
      <c r="M1805">
        <v>-74.443390300000004</v>
      </c>
      <c r="N1805">
        <v>69</v>
      </c>
      <c r="O1805">
        <v>0</v>
      </c>
      <c r="P1805">
        <v>0</v>
      </c>
      <c r="Q1805">
        <v>69</v>
      </c>
      <c r="R1805" t="s">
        <v>5022</v>
      </c>
      <c r="S1805">
        <v>3366</v>
      </c>
      <c r="T1805">
        <v>2016</v>
      </c>
      <c r="U1805">
        <v>0.108328100419401</v>
      </c>
      <c r="V1805">
        <v>49.944180764705898</v>
      </c>
      <c r="W1805">
        <v>139088.235294118</v>
      </c>
      <c r="X1805">
        <v>5.1716253116490798E-3</v>
      </c>
      <c r="Y1805">
        <v>49037.294117647099</v>
      </c>
      <c r="Z1805">
        <v>0.80634640768695298</v>
      </c>
      <c r="AA1805">
        <v>2.9484551757399901E-2</v>
      </c>
      <c r="AB1805">
        <v>0.172134313135653</v>
      </c>
      <c r="AC1805">
        <v>29533</v>
      </c>
      <c r="AD1805">
        <v>6.2695459974394501E-3</v>
      </c>
      <c r="AE1805">
        <v>1.26751283019188E-3</v>
      </c>
      <c r="AF1805">
        <v>0.97171135598750902</v>
      </c>
      <c r="AG1805">
        <v>3</v>
      </c>
      <c r="AH1805">
        <v>578543</v>
      </c>
      <c r="AI1805">
        <v>0.1608661758935809</v>
      </c>
      <c r="AJ1805">
        <v>0.16929597281446671</v>
      </c>
      <c r="AK1805">
        <v>0.3853041174121889</v>
      </c>
      <c r="AL1805">
        <v>0.2845337338797635</v>
      </c>
      <c r="AM1805" t="s">
        <v>4993</v>
      </c>
      <c r="AN1805">
        <v>20200818</v>
      </c>
      <c r="AO1805">
        <v>426571</v>
      </c>
      <c r="AP1805">
        <v>6765407</v>
      </c>
      <c r="AR1805">
        <v>537</v>
      </c>
      <c r="AS1805">
        <v>89995</v>
      </c>
      <c r="AT1805">
        <v>126</v>
      </c>
      <c r="AV1805">
        <v>60</v>
      </c>
      <c r="AX1805">
        <v>74258</v>
      </c>
      <c r="AY1805" t="s">
        <v>362</v>
      </c>
      <c r="AZ1805" t="s">
        <v>1004</v>
      </c>
      <c r="BA1805" t="s">
        <v>1005</v>
      </c>
      <c r="BB1805" t="s">
        <v>1006</v>
      </c>
      <c r="BC1805">
        <v>25264</v>
      </c>
      <c r="BD1805">
        <v>89995</v>
      </c>
      <c r="BE1805" t="s">
        <v>1005</v>
      </c>
      <c r="BG1805">
        <v>426571</v>
      </c>
      <c r="BK1805">
        <v>7191978</v>
      </c>
      <c r="BV1805">
        <v>36</v>
      </c>
      <c r="BW1805">
        <v>655</v>
      </c>
      <c r="BX1805">
        <v>66236</v>
      </c>
      <c r="BY1805">
        <v>7191978</v>
      </c>
      <c r="BZ1805">
        <v>7191978</v>
      </c>
      <c r="CA1805">
        <v>66891</v>
      </c>
      <c r="CB1805">
        <v>7191978</v>
      </c>
      <c r="CC1805">
        <v>8</v>
      </c>
      <c r="CD1805">
        <v>0</v>
      </c>
      <c r="CE1805" t="s">
        <v>4994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 t="s">
        <v>4995</v>
      </c>
      <c r="CM1805" t="s">
        <v>4996</v>
      </c>
      <c r="CN1805">
        <v>164</v>
      </c>
    </row>
    <row r="1806" spans="1:92" x14ac:dyDescent="0.2">
      <c r="A1806" t="s">
        <v>4989</v>
      </c>
      <c r="B1806" t="s">
        <v>5023</v>
      </c>
      <c r="C1806" s="2">
        <f t="shared" si="28"/>
        <v>0</v>
      </c>
      <c r="D1806">
        <v>7.501489300073076</v>
      </c>
      <c r="E1806">
        <v>274.00344235960392</v>
      </c>
      <c r="F1806">
        <v>298.90527439917679</v>
      </c>
      <c r="G1806">
        <v>87.99270599796192</v>
      </c>
      <c r="H1806">
        <v>92.092438165718406</v>
      </c>
      <c r="I1806" t="s">
        <v>1773</v>
      </c>
      <c r="J1806" t="s">
        <v>94</v>
      </c>
      <c r="K1806" t="s">
        <v>95</v>
      </c>
      <c r="L1806">
        <v>42.39184015</v>
      </c>
      <c r="M1806">
        <v>-76.877329900000007</v>
      </c>
      <c r="N1806">
        <v>23</v>
      </c>
      <c r="O1806">
        <v>0</v>
      </c>
      <c r="P1806">
        <v>0</v>
      </c>
      <c r="Q1806">
        <v>23</v>
      </c>
      <c r="R1806" t="s">
        <v>5024</v>
      </c>
      <c r="S1806">
        <v>4086</v>
      </c>
      <c r="T1806">
        <v>2016</v>
      </c>
      <c r="U1806">
        <v>6.9235652518678498E-2</v>
      </c>
      <c r="V1806">
        <v>60.568974545454601</v>
      </c>
      <c r="W1806">
        <v>120981.818181818</v>
      </c>
      <c r="X1806">
        <v>7.63297002570309E-3</v>
      </c>
      <c r="Y1806">
        <v>52568.818181818198</v>
      </c>
      <c r="Z1806">
        <v>0.81222679945707799</v>
      </c>
      <c r="AA1806">
        <v>1.6913557755219501E-2</v>
      </c>
      <c r="AB1806">
        <v>0.154419233159275</v>
      </c>
      <c r="AC1806">
        <v>24641</v>
      </c>
      <c r="AD1806">
        <v>7.7646011595797699E-3</v>
      </c>
      <c r="AE1806">
        <v>2.9199530057053601E-3</v>
      </c>
      <c r="AF1806">
        <v>0.96713904367145598</v>
      </c>
      <c r="AG1806">
        <v>3</v>
      </c>
      <c r="AH1806">
        <v>336776</v>
      </c>
      <c r="AI1806">
        <v>0.1658431717224505</v>
      </c>
      <c r="AJ1806">
        <v>0.1786944437845927</v>
      </c>
      <c r="AK1806">
        <v>0.36175974535002492</v>
      </c>
      <c r="AL1806">
        <v>0.29370263914293182</v>
      </c>
      <c r="AM1806" t="s">
        <v>4993</v>
      </c>
      <c r="AN1806">
        <v>20200818</v>
      </c>
      <c r="AO1806">
        <v>426571</v>
      </c>
      <c r="AP1806">
        <v>6765407</v>
      </c>
      <c r="AR1806">
        <v>537</v>
      </c>
      <c r="AS1806">
        <v>89995</v>
      </c>
      <c r="AT1806">
        <v>126</v>
      </c>
      <c r="AV1806">
        <v>60</v>
      </c>
      <c r="AX1806">
        <v>74258</v>
      </c>
      <c r="AY1806" t="s">
        <v>362</v>
      </c>
      <c r="AZ1806" t="s">
        <v>1004</v>
      </c>
      <c r="BA1806" t="s">
        <v>1005</v>
      </c>
      <c r="BB1806" t="s">
        <v>1006</v>
      </c>
      <c r="BC1806">
        <v>25264</v>
      </c>
      <c r="BD1806">
        <v>89995</v>
      </c>
      <c r="BE1806" t="s">
        <v>1005</v>
      </c>
      <c r="BG1806">
        <v>426571</v>
      </c>
      <c r="BK1806">
        <v>7191978</v>
      </c>
      <c r="BV1806">
        <v>36</v>
      </c>
      <c r="BW1806">
        <v>655</v>
      </c>
      <c r="BX1806">
        <v>66236</v>
      </c>
      <c r="BY1806">
        <v>7191978</v>
      </c>
      <c r="BZ1806">
        <v>7191978</v>
      </c>
      <c r="CA1806">
        <v>66891</v>
      </c>
      <c r="CB1806">
        <v>7191978</v>
      </c>
      <c r="CC1806">
        <v>8</v>
      </c>
      <c r="CD1806">
        <v>0</v>
      </c>
      <c r="CE1806" t="s">
        <v>4994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 t="s">
        <v>4995</v>
      </c>
      <c r="CM1806" t="s">
        <v>4996</v>
      </c>
      <c r="CN1806">
        <v>164</v>
      </c>
    </row>
    <row r="1807" spans="1:92" x14ac:dyDescent="0.2">
      <c r="A1807" t="s">
        <v>4989</v>
      </c>
      <c r="B1807" t="s">
        <v>5025</v>
      </c>
      <c r="C1807" s="2">
        <f t="shared" si="28"/>
        <v>92.353158478019949</v>
      </c>
      <c r="D1807">
        <v>8.1444813359884431</v>
      </c>
      <c r="E1807">
        <v>274.39068590379293</v>
      </c>
      <c r="F1807">
        <v>299.51371660183958</v>
      </c>
      <c r="G1807">
        <v>87.413247728634829</v>
      </c>
      <c r="H1807">
        <v>88.573849140229342</v>
      </c>
      <c r="I1807" t="s">
        <v>5026</v>
      </c>
      <c r="J1807" t="s">
        <v>94</v>
      </c>
      <c r="K1807" t="s">
        <v>95</v>
      </c>
      <c r="L1807">
        <v>42.780810070000001</v>
      </c>
      <c r="M1807">
        <v>-76.824970640000004</v>
      </c>
      <c r="N1807">
        <v>95</v>
      </c>
      <c r="O1807">
        <v>3</v>
      </c>
      <c r="P1807">
        <v>0</v>
      </c>
      <c r="Q1807">
        <v>92</v>
      </c>
      <c r="R1807" t="s">
        <v>5027</v>
      </c>
      <c r="S1807">
        <v>3744</v>
      </c>
      <c r="T1807">
        <v>2016</v>
      </c>
      <c r="U1807">
        <v>5.3226533522871898E-2</v>
      </c>
      <c r="V1807">
        <v>488.52544285714299</v>
      </c>
      <c r="W1807">
        <v>100957.142857143</v>
      </c>
      <c r="X1807">
        <v>0.104795957688906</v>
      </c>
      <c r="Y1807">
        <v>54812.571428571398</v>
      </c>
      <c r="Z1807">
        <v>0.78275476333281102</v>
      </c>
      <c r="AA1807">
        <v>5.0841760993945703E-2</v>
      </c>
      <c r="AB1807">
        <v>0.16389264414790899</v>
      </c>
      <c r="AC1807">
        <v>32484</v>
      </c>
      <c r="AD1807">
        <v>6.8723539046026101E-3</v>
      </c>
      <c r="AE1807">
        <v>6.6646645638895096E-3</v>
      </c>
      <c r="AF1807">
        <v>0.86283661294723701</v>
      </c>
      <c r="AG1807">
        <v>5</v>
      </c>
      <c r="AH1807">
        <v>629217</v>
      </c>
      <c r="AI1807">
        <v>0.15792167090208939</v>
      </c>
      <c r="AJ1807">
        <v>0.17804032631031899</v>
      </c>
      <c r="AK1807">
        <v>0.39098911822153559</v>
      </c>
      <c r="AL1807">
        <v>0.27304888456605592</v>
      </c>
      <c r="AM1807" t="s">
        <v>4993</v>
      </c>
      <c r="AN1807">
        <v>20200818</v>
      </c>
      <c r="AO1807">
        <v>426571</v>
      </c>
      <c r="AP1807">
        <v>6765407</v>
      </c>
      <c r="AR1807">
        <v>537</v>
      </c>
      <c r="AS1807">
        <v>89995</v>
      </c>
      <c r="AT1807">
        <v>126</v>
      </c>
      <c r="AV1807">
        <v>60</v>
      </c>
      <c r="AX1807">
        <v>74258</v>
      </c>
      <c r="AY1807" t="s">
        <v>362</v>
      </c>
      <c r="AZ1807" t="s">
        <v>1004</v>
      </c>
      <c r="BA1807" t="s">
        <v>1005</v>
      </c>
      <c r="BB1807" t="s">
        <v>1006</v>
      </c>
      <c r="BC1807">
        <v>25264</v>
      </c>
      <c r="BD1807">
        <v>89995</v>
      </c>
      <c r="BE1807" t="s">
        <v>1005</v>
      </c>
      <c r="BG1807">
        <v>426571</v>
      </c>
      <c r="BK1807">
        <v>7191978</v>
      </c>
      <c r="BV1807">
        <v>36</v>
      </c>
      <c r="BW1807">
        <v>655</v>
      </c>
      <c r="BX1807">
        <v>66236</v>
      </c>
      <c r="BY1807">
        <v>7191978</v>
      </c>
      <c r="BZ1807">
        <v>7191978</v>
      </c>
      <c r="CA1807">
        <v>66891</v>
      </c>
      <c r="CB1807">
        <v>7191978</v>
      </c>
      <c r="CC1807">
        <v>8</v>
      </c>
      <c r="CD1807">
        <v>0</v>
      </c>
      <c r="CE1807" t="s">
        <v>4994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 t="s">
        <v>4995</v>
      </c>
      <c r="CM1807" t="s">
        <v>4996</v>
      </c>
      <c r="CN1807">
        <v>164</v>
      </c>
    </row>
    <row r="1808" spans="1:92" x14ac:dyDescent="0.2">
      <c r="A1808" t="s">
        <v>4989</v>
      </c>
      <c r="B1808" t="s">
        <v>5028</v>
      </c>
      <c r="C1808" s="2">
        <f t="shared" si="28"/>
        <v>432.93166895158379</v>
      </c>
      <c r="D1808">
        <v>7.2020145596525333</v>
      </c>
      <c r="E1808">
        <v>274.07353540861408</v>
      </c>
      <c r="F1808">
        <v>298.71699759616359</v>
      </c>
      <c r="G1808">
        <v>90.020348458374883</v>
      </c>
      <c r="H1808">
        <v>93.321356395974931</v>
      </c>
      <c r="I1808" t="s">
        <v>2207</v>
      </c>
      <c r="J1808" t="s">
        <v>94</v>
      </c>
      <c r="K1808" t="s">
        <v>95</v>
      </c>
      <c r="L1808">
        <v>42.2689144</v>
      </c>
      <c r="M1808">
        <v>-77.382992400000006</v>
      </c>
      <c r="N1808">
        <v>307</v>
      </c>
      <c r="O1808">
        <v>42</v>
      </c>
      <c r="P1808">
        <v>0</v>
      </c>
      <c r="Q1808">
        <v>265</v>
      </c>
      <c r="R1808" t="s">
        <v>5029</v>
      </c>
      <c r="S1808">
        <v>4068</v>
      </c>
      <c r="T1808">
        <v>2016</v>
      </c>
      <c r="U1808">
        <v>6.76453805881881E-2</v>
      </c>
      <c r="V1808">
        <v>138.88995662963001</v>
      </c>
      <c r="W1808">
        <v>91889.7167227834</v>
      </c>
      <c r="X1808">
        <v>6.4418605643745703E-3</v>
      </c>
      <c r="Y1808">
        <v>46654.349206349201</v>
      </c>
      <c r="Z1808">
        <v>0.77575826601234898</v>
      </c>
      <c r="AA1808">
        <v>9.3447115162684294E-3</v>
      </c>
      <c r="AB1808">
        <v>0.163082608277659</v>
      </c>
      <c r="AC1808">
        <v>97013</v>
      </c>
      <c r="AD1808">
        <v>5.5373094134145802E-3</v>
      </c>
      <c r="AE1808">
        <v>1.02687823705635E-3</v>
      </c>
      <c r="AF1808">
        <v>0.97355616061941097</v>
      </c>
      <c r="AG1808">
        <v>4</v>
      </c>
      <c r="AH1808">
        <v>1776731</v>
      </c>
      <c r="AI1808">
        <v>0.15932124784224511</v>
      </c>
      <c r="AJ1808">
        <v>0.1962942054818653</v>
      </c>
      <c r="AK1808">
        <v>0.3688144125362815</v>
      </c>
      <c r="AL1808">
        <v>0.27557013413960812</v>
      </c>
      <c r="AM1808" t="s">
        <v>4993</v>
      </c>
      <c r="AN1808">
        <v>20200818</v>
      </c>
      <c r="AO1808">
        <v>426571</v>
      </c>
      <c r="AP1808">
        <v>6765407</v>
      </c>
      <c r="AR1808">
        <v>537</v>
      </c>
      <c r="AS1808">
        <v>89995</v>
      </c>
      <c r="AT1808">
        <v>126</v>
      </c>
      <c r="AV1808">
        <v>60</v>
      </c>
      <c r="AX1808">
        <v>74258</v>
      </c>
      <c r="AY1808" t="s">
        <v>362</v>
      </c>
      <c r="AZ1808" t="s">
        <v>1004</v>
      </c>
      <c r="BA1808" t="s">
        <v>1005</v>
      </c>
      <c r="BB1808" t="s">
        <v>1006</v>
      </c>
      <c r="BC1808">
        <v>25264</v>
      </c>
      <c r="BD1808">
        <v>89995</v>
      </c>
      <c r="BE1808" t="s">
        <v>1005</v>
      </c>
      <c r="BG1808">
        <v>426571</v>
      </c>
      <c r="BK1808">
        <v>7191978</v>
      </c>
      <c r="BV1808">
        <v>36</v>
      </c>
      <c r="BW1808">
        <v>655</v>
      </c>
      <c r="BX1808">
        <v>66236</v>
      </c>
      <c r="BY1808">
        <v>7191978</v>
      </c>
      <c r="BZ1808">
        <v>7191978</v>
      </c>
      <c r="CA1808">
        <v>66891</v>
      </c>
      <c r="CB1808">
        <v>7191978</v>
      </c>
      <c r="CC1808">
        <v>8</v>
      </c>
      <c r="CD1808">
        <v>0</v>
      </c>
      <c r="CE1808" t="s">
        <v>4994</v>
      </c>
      <c r="CF1808">
        <v>0</v>
      </c>
      <c r="CG1808">
        <v>0</v>
      </c>
      <c r="CH1808">
        <v>0</v>
      </c>
      <c r="CI1808">
        <v>0</v>
      </c>
      <c r="CJ1808">
        <v>0</v>
      </c>
      <c r="CL1808" t="s">
        <v>4995</v>
      </c>
      <c r="CM1808" t="s">
        <v>4996</v>
      </c>
      <c r="CN1808">
        <v>164</v>
      </c>
    </row>
    <row r="1809" spans="1:92" x14ac:dyDescent="0.2">
      <c r="A1809" t="s">
        <v>4989</v>
      </c>
      <c r="B1809" t="s">
        <v>5030</v>
      </c>
      <c r="C1809" s="2">
        <f t="shared" si="28"/>
        <v>1313.54780066124</v>
      </c>
      <c r="D1809">
        <v>10.52022046451359</v>
      </c>
      <c r="E1809">
        <v>278.08736139843649</v>
      </c>
      <c r="F1809">
        <v>299.72118767390867</v>
      </c>
      <c r="G1809">
        <v>81.608944865721853</v>
      </c>
      <c r="H1809">
        <v>92.639984326214034</v>
      </c>
      <c r="I1809" t="s">
        <v>3406</v>
      </c>
      <c r="J1809" t="s">
        <v>94</v>
      </c>
      <c r="K1809" t="s">
        <v>95</v>
      </c>
      <c r="L1809">
        <v>40.883201190000001</v>
      </c>
      <c r="M1809">
        <v>-72.801217199999996</v>
      </c>
      <c r="N1809">
        <v>44235</v>
      </c>
      <c r="O1809">
        <v>2000</v>
      </c>
      <c r="P1809">
        <v>0</v>
      </c>
      <c r="Q1809">
        <v>42235</v>
      </c>
      <c r="R1809" t="s">
        <v>5031</v>
      </c>
      <c r="S1809">
        <v>2574</v>
      </c>
      <c r="T1809">
        <v>2016</v>
      </c>
      <c r="U1809">
        <v>5.0366931918558497E-2</v>
      </c>
      <c r="V1809">
        <v>1939.7976469811299</v>
      </c>
      <c r="W1809">
        <v>518163.83481317101</v>
      </c>
      <c r="X1809">
        <v>5.0331435929624503E-2</v>
      </c>
      <c r="Y1809">
        <v>94584.975651392597</v>
      </c>
      <c r="Z1809">
        <v>0.82122621218480596</v>
      </c>
      <c r="AA1809">
        <v>0.118411015925768</v>
      </c>
      <c r="AB1809">
        <v>0.110189162976014</v>
      </c>
      <c r="AC1809">
        <v>1522594</v>
      </c>
      <c r="AD1809">
        <v>3.0076119574111299E-2</v>
      </c>
      <c r="AE1809">
        <v>2.0645676776851998E-3</v>
      </c>
      <c r="AF1809">
        <v>0.87547181967280696</v>
      </c>
      <c r="AG1809">
        <v>5</v>
      </c>
      <c r="AH1809">
        <v>26554080</v>
      </c>
      <c r="AI1809">
        <v>0.13298020492519419</v>
      </c>
      <c r="AJ1809">
        <v>0.20026639973970101</v>
      </c>
      <c r="AK1809">
        <v>0.39820321396937869</v>
      </c>
      <c r="AL1809">
        <v>0.26855018136572611</v>
      </c>
      <c r="AM1809" t="s">
        <v>4993</v>
      </c>
      <c r="AN1809">
        <v>20200818</v>
      </c>
      <c r="AO1809">
        <v>426571</v>
      </c>
      <c r="AP1809">
        <v>6765407</v>
      </c>
      <c r="AR1809">
        <v>537</v>
      </c>
      <c r="AS1809">
        <v>89995</v>
      </c>
      <c r="AT1809">
        <v>126</v>
      </c>
      <c r="AV1809">
        <v>60</v>
      </c>
      <c r="AX1809">
        <v>74258</v>
      </c>
      <c r="AY1809" t="s">
        <v>362</v>
      </c>
      <c r="AZ1809" t="s">
        <v>1004</v>
      </c>
      <c r="BA1809" t="s">
        <v>1005</v>
      </c>
      <c r="BB1809" t="s">
        <v>1006</v>
      </c>
      <c r="BC1809">
        <v>25264</v>
      </c>
      <c r="BD1809">
        <v>89995</v>
      </c>
      <c r="BE1809" t="s">
        <v>1005</v>
      </c>
      <c r="BG1809">
        <v>426571</v>
      </c>
      <c r="BK1809">
        <v>7191978</v>
      </c>
      <c r="BV1809">
        <v>36</v>
      </c>
      <c r="BW1809">
        <v>655</v>
      </c>
      <c r="BX1809">
        <v>66236</v>
      </c>
      <c r="BY1809">
        <v>7191978</v>
      </c>
      <c r="BZ1809">
        <v>7191978</v>
      </c>
      <c r="CA1809">
        <v>66891</v>
      </c>
      <c r="CB1809">
        <v>7191978</v>
      </c>
      <c r="CC1809">
        <v>8</v>
      </c>
      <c r="CD1809">
        <v>0</v>
      </c>
      <c r="CE1809" t="s">
        <v>4994</v>
      </c>
      <c r="CF1809">
        <v>0</v>
      </c>
      <c r="CG1809">
        <v>0</v>
      </c>
      <c r="CH1809">
        <v>0</v>
      </c>
      <c r="CI1809">
        <v>0</v>
      </c>
      <c r="CJ1809">
        <v>0</v>
      </c>
      <c r="CL1809" t="s">
        <v>4995</v>
      </c>
      <c r="CM1809" t="s">
        <v>4996</v>
      </c>
      <c r="CN1809">
        <v>164</v>
      </c>
    </row>
    <row r="1810" spans="1:92" x14ac:dyDescent="0.2">
      <c r="A1810" t="s">
        <v>4989</v>
      </c>
      <c r="B1810" t="s">
        <v>5032</v>
      </c>
      <c r="C1810" s="2">
        <f t="shared" si="28"/>
        <v>664.93045935612577</v>
      </c>
      <c r="D1810">
        <v>7.8325182061087064</v>
      </c>
      <c r="E1810">
        <v>273.96686132747288</v>
      </c>
      <c r="F1810">
        <v>298.51313451480979</v>
      </c>
      <c r="G1810">
        <v>84.278182778253239</v>
      </c>
      <c r="H1810">
        <v>90.958897828815623</v>
      </c>
      <c r="I1810" t="s">
        <v>2210</v>
      </c>
      <c r="J1810" t="s">
        <v>94</v>
      </c>
      <c r="K1810" t="s">
        <v>95</v>
      </c>
      <c r="L1810">
        <v>41.715794930000001</v>
      </c>
      <c r="M1810">
        <v>-74.763945590000006</v>
      </c>
      <c r="N1810">
        <v>1493</v>
      </c>
      <c r="O1810">
        <v>48</v>
      </c>
      <c r="P1810">
        <v>0</v>
      </c>
      <c r="Q1810">
        <v>1445</v>
      </c>
      <c r="R1810" t="s">
        <v>5033</v>
      </c>
      <c r="S1810">
        <v>3474</v>
      </c>
      <c r="T1810">
        <v>2016</v>
      </c>
      <c r="U1810">
        <v>9.2955384898646895E-2</v>
      </c>
      <c r="V1810">
        <v>102.10021639999999</v>
      </c>
      <c r="W1810">
        <v>173646.96711111101</v>
      </c>
      <c r="X1810">
        <v>4.26552701043834E-2</v>
      </c>
      <c r="Y1810">
        <v>55438.896380952399</v>
      </c>
      <c r="Z1810">
        <v>0.72383191027859595</v>
      </c>
      <c r="AA1810">
        <v>0.11529578786014701</v>
      </c>
      <c r="AB1810">
        <v>0.149968641855453</v>
      </c>
      <c r="AC1810">
        <v>72188</v>
      </c>
      <c r="AD1810">
        <v>1.3621041459923201E-2</v>
      </c>
      <c r="AE1810">
        <v>2.7204001977277998E-3</v>
      </c>
      <c r="AF1810">
        <v>0.89888569590407597</v>
      </c>
      <c r="AG1810">
        <v>3</v>
      </c>
      <c r="AH1810">
        <v>1368759</v>
      </c>
      <c r="AI1810">
        <v>0.1501812956115722</v>
      </c>
      <c r="AJ1810">
        <v>0.18710160079312721</v>
      </c>
      <c r="AK1810">
        <v>0.37586602170287098</v>
      </c>
      <c r="AL1810">
        <v>0.28685108189242958</v>
      </c>
      <c r="AM1810" t="s">
        <v>4993</v>
      </c>
      <c r="AN1810">
        <v>20200818</v>
      </c>
      <c r="AO1810">
        <v>426571</v>
      </c>
      <c r="AP1810">
        <v>6765407</v>
      </c>
      <c r="AR1810">
        <v>537</v>
      </c>
      <c r="AS1810">
        <v>89995</v>
      </c>
      <c r="AT1810">
        <v>126</v>
      </c>
      <c r="AV1810">
        <v>60</v>
      </c>
      <c r="AX1810">
        <v>74258</v>
      </c>
      <c r="AY1810" t="s">
        <v>362</v>
      </c>
      <c r="AZ1810" t="s">
        <v>1004</v>
      </c>
      <c r="BA1810" t="s">
        <v>1005</v>
      </c>
      <c r="BB1810" t="s">
        <v>1006</v>
      </c>
      <c r="BC1810">
        <v>25264</v>
      </c>
      <c r="BD1810">
        <v>89995</v>
      </c>
      <c r="BE1810" t="s">
        <v>1005</v>
      </c>
      <c r="BG1810">
        <v>426571</v>
      </c>
      <c r="BK1810">
        <v>7191978</v>
      </c>
      <c r="BV1810">
        <v>36</v>
      </c>
      <c r="BW1810">
        <v>655</v>
      </c>
      <c r="BX1810">
        <v>66236</v>
      </c>
      <c r="BY1810">
        <v>7191978</v>
      </c>
      <c r="BZ1810">
        <v>7191978</v>
      </c>
      <c r="CA1810">
        <v>66891</v>
      </c>
      <c r="CB1810">
        <v>7191978</v>
      </c>
      <c r="CC1810">
        <v>8</v>
      </c>
      <c r="CD1810">
        <v>0</v>
      </c>
      <c r="CE1810" t="s">
        <v>4994</v>
      </c>
      <c r="CF1810">
        <v>0</v>
      </c>
      <c r="CG1810">
        <v>0</v>
      </c>
      <c r="CH1810">
        <v>0</v>
      </c>
      <c r="CI1810">
        <v>0</v>
      </c>
      <c r="CJ1810">
        <v>0</v>
      </c>
      <c r="CL1810" t="s">
        <v>4995</v>
      </c>
      <c r="CM1810" t="s">
        <v>4996</v>
      </c>
      <c r="CN1810">
        <v>164</v>
      </c>
    </row>
    <row r="1811" spans="1:92" x14ac:dyDescent="0.2">
      <c r="A1811" t="s">
        <v>4989</v>
      </c>
      <c r="B1811" t="s">
        <v>5034</v>
      </c>
      <c r="C1811" s="2">
        <f t="shared" si="28"/>
        <v>504.50014126003953</v>
      </c>
      <c r="D1811">
        <v>8.0917860796515129</v>
      </c>
      <c r="E1811">
        <v>273.88585371518622</v>
      </c>
      <c r="F1811">
        <v>298.91975765017071</v>
      </c>
      <c r="G1811">
        <v>89.159493121755503</v>
      </c>
      <c r="H1811">
        <v>92.82148539831185</v>
      </c>
      <c r="I1811" t="s">
        <v>5035</v>
      </c>
      <c r="J1811" t="s">
        <v>94</v>
      </c>
      <c r="K1811" t="s">
        <v>95</v>
      </c>
      <c r="L1811">
        <v>42.168528369999997</v>
      </c>
      <c r="M1811">
        <v>-76.308358119999994</v>
      </c>
      <c r="N1811">
        <v>198</v>
      </c>
      <c r="O1811">
        <v>25</v>
      </c>
      <c r="P1811">
        <v>0</v>
      </c>
      <c r="Q1811">
        <v>173</v>
      </c>
      <c r="R1811" t="s">
        <v>5036</v>
      </c>
      <c r="S1811">
        <v>3816</v>
      </c>
      <c r="T1811">
        <v>2016</v>
      </c>
      <c r="U1811">
        <v>5.3665480676326899E-2</v>
      </c>
      <c r="V1811">
        <v>89.475389230769295</v>
      </c>
      <c r="W1811">
        <v>102953.846153846</v>
      </c>
      <c r="X1811">
        <v>4.1524306479149599E-3</v>
      </c>
      <c r="Y1811">
        <v>50382.0769230769</v>
      </c>
      <c r="Z1811">
        <v>0.75392538713089896</v>
      </c>
      <c r="AA1811">
        <v>1.47522909338951E-2</v>
      </c>
      <c r="AB1811">
        <v>0.15228627730671401</v>
      </c>
      <c r="AC1811">
        <v>49554</v>
      </c>
      <c r="AD1811">
        <v>3.9651572794407201E-3</v>
      </c>
      <c r="AE1811">
        <v>1.7370337915780501E-3</v>
      </c>
      <c r="AF1811">
        <v>0.97696887024004297</v>
      </c>
      <c r="AG1811">
        <v>3</v>
      </c>
      <c r="AH1811">
        <v>918667</v>
      </c>
      <c r="AI1811">
        <v>0.15320458882271809</v>
      </c>
      <c r="AJ1811">
        <v>0.19713127825425319</v>
      </c>
      <c r="AK1811">
        <v>0.36470233501366661</v>
      </c>
      <c r="AL1811">
        <v>0.28496179790936221</v>
      </c>
      <c r="AM1811" t="s">
        <v>4993</v>
      </c>
      <c r="AN1811">
        <v>20200818</v>
      </c>
      <c r="AO1811">
        <v>426571</v>
      </c>
      <c r="AP1811">
        <v>6765407</v>
      </c>
      <c r="AR1811">
        <v>537</v>
      </c>
      <c r="AS1811">
        <v>89995</v>
      </c>
      <c r="AT1811">
        <v>126</v>
      </c>
      <c r="AV1811">
        <v>60</v>
      </c>
      <c r="AX1811">
        <v>74258</v>
      </c>
      <c r="AY1811" t="s">
        <v>362</v>
      </c>
      <c r="AZ1811" t="s">
        <v>1004</v>
      </c>
      <c r="BA1811" t="s">
        <v>1005</v>
      </c>
      <c r="BB1811" t="s">
        <v>1006</v>
      </c>
      <c r="BC1811">
        <v>25264</v>
      </c>
      <c r="BD1811">
        <v>89995</v>
      </c>
      <c r="BE1811" t="s">
        <v>1005</v>
      </c>
      <c r="BG1811">
        <v>426571</v>
      </c>
      <c r="BK1811">
        <v>7191978</v>
      </c>
      <c r="BV1811">
        <v>36</v>
      </c>
      <c r="BW1811">
        <v>655</v>
      </c>
      <c r="BX1811">
        <v>66236</v>
      </c>
      <c r="BY1811">
        <v>7191978</v>
      </c>
      <c r="BZ1811">
        <v>7191978</v>
      </c>
      <c r="CA1811">
        <v>66891</v>
      </c>
      <c r="CB1811">
        <v>7191978</v>
      </c>
      <c r="CC1811">
        <v>8</v>
      </c>
      <c r="CD1811">
        <v>0</v>
      </c>
      <c r="CE1811" t="s">
        <v>4994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 t="s">
        <v>4995</v>
      </c>
      <c r="CM1811" t="s">
        <v>4996</v>
      </c>
      <c r="CN1811">
        <v>164</v>
      </c>
    </row>
    <row r="1812" spans="1:92" x14ac:dyDescent="0.2">
      <c r="A1812" t="s">
        <v>4989</v>
      </c>
      <c r="B1812" t="s">
        <v>5037</v>
      </c>
      <c r="C1812" s="2">
        <f t="shared" si="28"/>
        <v>0</v>
      </c>
      <c r="D1812">
        <v>7.7982839787540463</v>
      </c>
      <c r="E1812">
        <v>273.5702644709209</v>
      </c>
      <c r="F1812">
        <v>298.6651041619001</v>
      </c>
      <c r="G1812">
        <v>87.942949712913006</v>
      </c>
      <c r="H1812">
        <v>91.428523126667258</v>
      </c>
      <c r="I1812" t="s">
        <v>5038</v>
      </c>
      <c r="J1812" t="s">
        <v>94</v>
      </c>
      <c r="K1812" t="s">
        <v>95</v>
      </c>
      <c r="L1812">
        <v>42.449457649999999</v>
      </c>
      <c r="M1812">
        <v>-76.472298429999995</v>
      </c>
      <c r="N1812">
        <v>238</v>
      </c>
      <c r="O1812">
        <v>0</v>
      </c>
      <c r="P1812">
        <v>0</v>
      </c>
      <c r="Q1812">
        <v>238</v>
      </c>
      <c r="R1812" t="s">
        <v>5039</v>
      </c>
      <c r="S1812">
        <v>3690</v>
      </c>
      <c r="T1812">
        <v>2016</v>
      </c>
      <c r="U1812">
        <v>3.1723375289844598E-2</v>
      </c>
      <c r="V1812">
        <v>317.17302599999999</v>
      </c>
      <c r="W1812">
        <v>140919.986572675</v>
      </c>
      <c r="X1812">
        <v>1.91916215121406E-2</v>
      </c>
      <c r="Y1812">
        <v>63209.833333333299</v>
      </c>
      <c r="Z1812">
        <v>0.67103055744578699</v>
      </c>
      <c r="AA1812">
        <v>2.8151964921854199E-2</v>
      </c>
      <c r="AB1812">
        <v>0.13649972233830299</v>
      </c>
      <c r="AC1812">
        <v>95695</v>
      </c>
      <c r="AD1812">
        <v>2.4257003081908701E-2</v>
      </c>
      <c r="AE1812">
        <v>1.78215247993248E-3</v>
      </c>
      <c r="AF1812">
        <v>0.93126011440626599</v>
      </c>
      <c r="AG1812">
        <v>4</v>
      </c>
      <c r="AH1812">
        <v>1813309</v>
      </c>
      <c r="AI1812">
        <v>0.10720235767869681</v>
      </c>
      <c r="AJ1812">
        <v>0.13491743547293919</v>
      </c>
      <c r="AK1812">
        <v>0.54312475149023143</v>
      </c>
      <c r="AL1812">
        <v>0.21475545535813259</v>
      </c>
      <c r="AM1812" t="s">
        <v>4993</v>
      </c>
      <c r="AN1812">
        <v>20200818</v>
      </c>
      <c r="AO1812">
        <v>426571</v>
      </c>
      <c r="AP1812">
        <v>6765407</v>
      </c>
      <c r="AR1812">
        <v>537</v>
      </c>
      <c r="AS1812">
        <v>89995</v>
      </c>
      <c r="AT1812">
        <v>126</v>
      </c>
      <c r="AV1812">
        <v>60</v>
      </c>
      <c r="AX1812">
        <v>74258</v>
      </c>
      <c r="AY1812" t="s">
        <v>362</v>
      </c>
      <c r="AZ1812" t="s">
        <v>1004</v>
      </c>
      <c r="BA1812" t="s">
        <v>1005</v>
      </c>
      <c r="BB1812" t="s">
        <v>1006</v>
      </c>
      <c r="BC1812">
        <v>25264</v>
      </c>
      <c r="BD1812">
        <v>89995</v>
      </c>
      <c r="BE1812" t="s">
        <v>1005</v>
      </c>
      <c r="BG1812">
        <v>426571</v>
      </c>
      <c r="BK1812">
        <v>7191978</v>
      </c>
      <c r="BV1812">
        <v>36</v>
      </c>
      <c r="BW1812">
        <v>655</v>
      </c>
      <c r="BX1812">
        <v>66236</v>
      </c>
      <c r="BY1812">
        <v>7191978</v>
      </c>
      <c r="BZ1812">
        <v>7191978</v>
      </c>
      <c r="CA1812">
        <v>66891</v>
      </c>
      <c r="CB1812">
        <v>7191978</v>
      </c>
      <c r="CC1812">
        <v>8</v>
      </c>
      <c r="CD1812">
        <v>0</v>
      </c>
      <c r="CE1812" t="s">
        <v>4994</v>
      </c>
      <c r="CF1812">
        <v>0</v>
      </c>
      <c r="CG1812">
        <v>0</v>
      </c>
      <c r="CH1812">
        <v>0</v>
      </c>
      <c r="CI1812">
        <v>0</v>
      </c>
      <c r="CJ1812">
        <v>0</v>
      </c>
      <c r="CL1812" t="s">
        <v>4995</v>
      </c>
      <c r="CM1812" t="s">
        <v>4996</v>
      </c>
      <c r="CN1812">
        <v>164</v>
      </c>
    </row>
    <row r="1813" spans="1:92" x14ac:dyDescent="0.2">
      <c r="A1813" t="s">
        <v>4989</v>
      </c>
      <c r="B1813" t="s">
        <v>5040</v>
      </c>
      <c r="C1813" s="2">
        <f t="shared" si="28"/>
        <v>482.23084180731729</v>
      </c>
      <c r="D1813">
        <v>8.6733558998691827</v>
      </c>
      <c r="E1813">
        <v>274.80232863435538</v>
      </c>
      <c r="F1813">
        <v>299.1521477597974</v>
      </c>
      <c r="G1813">
        <v>83.697890403858935</v>
      </c>
      <c r="H1813">
        <v>89.545971892305047</v>
      </c>
      <c r="I1813" t="s">
        <v>5041</v>
      </c>
      <c r="J1813" t="s">
        <v>94</v>
      </c>
      <c r="K1813" t="s">
        <v>95</v>
      </c>
      <c r="L1813">
        <v>41.890278809999998</v>
      </c>
      <c r="M1813">
        <v>-74.262521039999996</v>
      </c>
      <c r="N1813">
        <v>2100</v>
      </c>
      <c r="O1813">
        <v>92</v>
      </c>
      <c r="P1813">
        <v>0</v>
      </c>
      <c r="Q1813">
        <v>2008</v>
      </c>
      <c r="R1813" t="s">
        <v>5042</v>
      </c>
      <c r="S1813">
        <v>3438</v>
      </c>
      <c r="T1813">
        <v>2016</v>
      </c>
      <c r="U1813">
        <v>0.110087212101643</v>
      </c>
      <c r="V1813">
        <v>307.222784785714</v>
      </c>
      <c r="W1813">
        <v>228446.276723277</v>
      </c>
      <c r="X1813">
        <v>2.93940308073843E-2</v>
      </c>
      <c r="Y1813">
        <v>63943.440646258503</v>
      </c>
      <c r="Z1813">
        <v>0.75293067276126202</v>
      </c>
      <c r="AA1813">
        <v>8.2792954006087494E-2</v>
      </c>
      <c r="AB1813">
        <v>0.14334985245940199</v>
      </c>
      <c r="AC1813">
        <v>190780</v>
      </c>
      <c r="AD1813">
        <v>1.0572590160695E-2</v>
      </c>
      <c r="AE1813">
        <v>1.48840331894958E-3</v>
      </c>
      <c r="AF1813">
        <v>0.90366737812603304</v>
      </c>
      <c r="AG1813">
        <v>4</v>
      </c>
      <c r="AH1813">
        <v>3257212</v>
      </c>
      <c r="AI1813">
        <v>0.14793418420415991</v>
      </c>
      <c r="AJ1813">
        <v>0.16943478041957349</v>
      </c>
      <c r="AK1813">
        <v>0.39518919861525748</v>
      </c>
      <c r="AL1813">
        <v>0.2874418367610091</v>
      </c>
      <c r="AM1813" t="s">
        <v>4993</v>
      </c>
      <c r="AN1813">
        <v>20200818</v>
      </c>
      <c r="AO1813">
        <v>426571</v>
      </c>
      <c r="AP1813">
        <v>6765407</v>
      </c>
      <c r="AR1813">
        <v>537</v>
      </c>
      <c r="AS1813">
        <v>89995</v>
      </c>
      <c r="AT1813">
        <v>126</v>
      </c>
      <c r="AV1813">
        <v>60</v>
      </c>
      <c r="AX1813">
        <v>74258</v>
      </c>
      <c r="AY1813" t="s">
        <v>362</v>
      </c>
      <c r="AZ1813" t="s">
        <v>1004</v>
      </c>
      <c r="BA1813" t="s">
        <v>1005</v>
      </c>
      <c r="BB1813" t="s">
        <v>1006</v>
      </c>
      <c r="BC1813">
        <v>25264</v>
      </c>
      <c r="BD1813">
        <v>89995</v>
      </c>
      <c r="BE1813" t="s">
        <v>1005</v>
      </c>
      <c r="BG1813">
        <v>426571</v>
      </c>
      <c r="BK1813">
        <v>7191978</v>
      </c>
      <c r="BV1813">
        <v>36</v>
      </c>
      <c r="BW1813">
        <v>655</v>
      </c>
      <c r="BX1813">
        <v>66236</v>
      </c>
      <c r="BY1813">
        <v>7191978</v>
      </c>
      <c r="BZ1813">
        <v>7191978</v>
      </c>
      <c r="CA1813">
        <v>66891</v>
      </c>
      <c r="CB1813">
        <v>7191978</v>
      </c>
      <c r="CC1813">
        <v>8</v>
      </c>
      <c r="CD1813">
        <v>0</v>
      </c>
      <c r="CE1813" t="s">
        <v>4994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 t="s">
        <v>4995</v>
      </c>
      <c r="CM1813" t="s">
        <v>4996</v>
      </c>
      <c r="CN1813">
        <v>164</v>
      </c>
    </row>
    <row r="1814" spans="1:92" x14ac:dyDescent="0.2">
      <c r="A1814" t="s">
        <v>4989</v>
      </c>
      <c r="B1814" t="s">
        <v>5043</v>
      </c>
      <c r="C1814" s="2">
        <f t="shared" si="28"/>
        <v>511.00994146613397</v>
      </c>
      <c r="D1814">
        <v>6.2567263492907728</v>
      </c>
      <c r="E1814">
        <v>272.28500908073352</v>
      </c>
      <c r="F1814">
        <v>297.90140781344599</v>
      </c>
      <c r="G1814">
        <v>93.793826973781961</v>
      </c>
      <c r="H1814">
        <v>94.426681129027955</v>
      </c>
      <c r="I1814" t="s">
        <v>1388</v>
      </c>
      <c r="J1814" t="s">
        <v>94</v>
      </c>
      <c r="K1814" t="s">
        <v>95</v>
      </c>
      <c r="L1814">
        <v>43.561730259999997</v>
      </c>
      <c r="M1814">
        <v>-73.843369899999999</v>
      </c>
      <c r="N1814">
        <v>313</v>
      </c>
      <c r="O1814">
        <v>33</v>
      </c>
      <c r="P1814">
        <v>0</v>
      </c>
      <c r="Q1814">
        <v>280</v>
      </c>
      <c r="R1814" t="s">
        <v>5044</v>
      </c>
      <c r="S1814">
        <v>3492</v>
      </c>
      <c r="T1814">
        <v>2016</v>
      </c>
      <c r="U1814">
        <v>8.6243223197815105E-2</v>
      </c>
      <c r="V1814">
        <v>236.35411195</v>
      </c>
      <c r="W1814">
        <v>205556.626666667</v>
      </c>
      <c r="X1814">
        <v>5.1413931256972601E-3</v>
      </c>
      <c r="Y1814">
        <v>54065.692857142902</v>
      </c>
      <c r="Z1814">
        <v>0.83267117961495096</v>
      </c>
      <c r="AA1814">
        <v>1.3429210456328E-2</v>
      </c>
      <c r="AB1814">
        <v>0.15932517256974499</v>
      </c>
      <c r="AC1814">
        <v>64578</v>
      </c>
      <c r="AD1814">
        <v>4.0344803281069201E-3</v>
      </c>
      <c r="AE1814">
        <v>4.1687776315768398E-4</v>
      </c>
      <c r="AF1814">
        <v>0.96835063725929904</v>
      </c>
      <c r="AG1814">
        <v>4</v>
      </c>
      <c r="AH1814">
        <v>1166412</v>
      </c>
      <c r="AI1814">
        <v>0.16912463177676501</v>
      </c>
      <c r="AJ1814">
        <v>0.17315579743692619</v>
      </c>
      <c r="AK1814">
        <v>0.36474076055458959</v>
      </c>
      <c r="AL1814">
        <v>0.29297881023171918</v>
      </c>
      <c r="AM1814" t="s">
        <v>4993</v>
      </c>
      <c r="AN1814">
        <v>20200818</v>
      </c>
      <c r="AO1814">
        <v>426571</v>
      </c>
      <c r="AP1814">
        <v>6765407</v>
      </c>
      <c r="AR1814">
        <v>537</v>
      </c>
      <c r="AS1814">
        <v>89995</v>
      </c>
      <c r="AT1814">
        <v>126</v>
      </c>
      <c r="AV1814">
        <v>60</v>
      </c>
      <c r="AX1814">
        <v>74258</v>
      </c>
      <c r="AY1814" t="s">
        <v>362</v>
      </c>
      <c r="AZ1814" t="s">
        <v>1004</v>
      </c>
      <c r="BA1814" t="s">
        <v>1005</v>
      </c>
      <c r="BB1814" t="s">
        <v>1006</v>
      </c>
      <c r="BC1814">
        <v>25264</v>
      </c>
      <c r="BD1814">
        <v>89995</v>
      </c>
      <c r="BE1814" t="s">
        <v>1005</v>
      </c>
      <c r="BG1814">
        <v>426571</v>
      </c>
      <c r="BK1814">
        <v>7191978</v>
      </c>
      <c r="BV1814">
        <v>36</v>
      </c>
      <c r="BW1814">
        <v>655</v>
      </c>
      <c r="BX1814">
        <v>66236</v>
      </c>
      <c r="BY1814">
        <v>7191978</v>
      </c>
      <c r="BZ1814">
        <v>7191978</v>
      </c>
      <c r="CA1814">
        <v>66891</v>
      </c>
      <c r="CB1814">
        <v>7191978</v>
      </c>
      <c r="CC1814">
        <v>8</v>
      </c>
      <c r="CD1814">
        <v>0</v>
      </c>
      <c r="CE1814" t="s">
        <v>4994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 t="s">
        <v>4995</v>
      </c>
      <c r="CM1814" t="s">
        <v>4996</v>
      </c>
      <c r="CN1814">
        <v>164</v>
      </c>
    </row>
    <row r="1815" spans="1:92" x14ac:dyDescent="0.2">
      <c r="A1815" t="s">
        <v>4989</v>
      </c>
      <c r="B1815" t="s">
        <v>5045</v>
      </c>
      <c r="C1815" s="2">
        <f t="shared" si="28"/>
        <v>213.07034365202568</v>
      </c>
      <c r="D1815">
        <v>6.9983784782241703</v>
      </c>
      <c r="E1815">
        <v>273.64288882250747</v>
      </c>
      <c r="F1815">
        <v>299.53299435714518</v>
      </c>
      <c r="G1815">
        <v>89.87195143810689</v>
      </c>
      <c r="H1815">
        <v>93.120554596000275</v>
      </c>
      <c r="I1815" t="s">
        <v>301</v>
      </c>
      <c r="J1815" t="s">
        <v>94</v>
      </c>
      <c r="K1815" t="s">
        <v>95</v>
      </c>
      <c r="L1815">
        <v>43.311537940000001</v>
      </c>
      <c r="M1815">
        <v>-73.430434480000002</v>
      </c>
      <c r="N1815">
        <v>262</v>
      </c>
      <c r="O1815">
        <v>14</v>
      </c>
      <c r="P1815">
        <v>0</v>
      </c>
      <c r="Q1815">
        <v>248</v>
      </c>
      <c r="R1815" t="s">
        <v>5046</v>
      </c>
      <c r="S1815">
        <v>3348</v>
      </c>
      <c r="T1815">
        <v>2016</v>
      </c>
      <c r="U1815">
        <v>4.9040225432080302E-2</v>
      </c>
      <c r="V1815">
        <v>104.267210476191</v>
      </c>
      <c r="W1815">
        <v>173036.90158730201</v>
      </c>
      <c r="X1815">
        <v>3.0550979101187599E-2</v>
      </c>
      <c r="Y1815">
        <v>55265.752380952399</v>
      </c>
      <c r="Z1815">
        <v>0.81557331691148904</v>
      </c>
      <c r="AA1815">
        <v>1.9723585562085699E-2</v>
      </c>
      <c r="AB1815">
        <v>0.14558878046851401</v>
      </c>
      <c r="AC1815">
        <v>65706</v>
      </c>
      <c r="AD1815">
        <v>5.0357134880870801E-3</v>
      </c>
      <c r="AE1815">
        <v>1.2841935454343E-3</v>
      </c>
      <c r="AF1815">
        <v>0.945990324247305</v>
      </c>
      <c r="AG1815">
        <v>3</v>
      </c>
      <c r="AH1815">
        <v>1121551</v>
      </c>
      <c r="AI1815">
        <v>0.15289095190499591</v>
      </c>
      <c r="AJ1815">
        <v>0.17820857009623281</v>
      </c>
      <c r="AK1815">
        <v>0.390790967151739</v>
      </c>
      <c r="AL1815">
        <v>0.27810951084703239</v>
      </c>
      <c r="AM1815" t="s">
        <v>4993</v>
      </c>
      <c r="AN1815">
        <v>20200818</v>
      </c>
      <c r="AO1815">
        <v>426571</v>
      </c>
      <c r="AP1815">
        <v>6765407</v>
      </c>
      <c r="AR1815">
        <v>537</v>
      </c>
      <c r="AS1815">
        <v>89995</v>
      </c>
      <c r="AT1815">
        <v>126</v>
      </c>
      <c r="AV1815">
        <v>60</v>
      </c>
      <c r="AX1815">
        <v>74258</v>
      </c>
      <c r="AY1815" t="s">
        <v>362</v>
      </c>
      <c r="AZ1815" t="s">
        <v>1004</v>
      </c>
      <c r="BA1815" t="s">
        <v>1005</v>
      </c>
      <c r="BB1815" t="s">
        <v>1006</v>
      </c>
      <c r="BC1815">
        <v>25264</v>
      </c>
      <c r="BD1815">
        <v>89995</v>
      </c>
      <c r="BE1815" t="s">
        <v>1005</v>
      </c>
      <c r="BG1815">
        <v>426571</v>
      </c>
      <c r="BK1815">
        <v>7191978</v>
      </c>
      <c r="BV1815">
        <v>36</v>
      </c>
      <c r="BW1815">
        <v>655</v>
      </c>
      <c r="BX1815">
        <v>66236</v>
      </c>
      <c r="BY1815">
        <v>7191978</v>
      </c>
      <c r="BZ1815">
        <v>7191978</v>
      </c>
      <c r="CA1815">
        <v>66891</v>
      </c>
      <c r="CB1815">
        <v>7191978</v>
      </c>
      <c r="CC1815">
        <v>8</v>
      </c>
      <c r="CD1815">
        <v>0</v>
      </c>
      <c r="CE1815" t="s">
        <v>4994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 t="s">
        <v>4995</v>
      </c>
      <c r="CM1815" t="s">
        <v>4996</v>
      </c>
      <c r="CN1815">
        <v>164</v>
      </c>
    </row>
    <row r="1816" spans="1:92" x14ac:dyDescent="0.2">
      <c r="A1816" t="s">
        <v>4989</v>
      </c>
      <c r="B1816" t="s">
        <v>5047</v>
      </c>
      <c r="C1816" s="2">
        <f t="shared" si="28"/>
        <v>31.573962005999057</v>
      </c>
      <c r="D1816">
        <v>7.8561417241104516</v>
      </c>
      <c r="E1816">
        <v>274.52566390797028</v>
      </c>
      <c r="F1816">
        <v>299.80234999615863</v>
      </c>
      <c r="G1816">
        <v>88.808906532760929</v>
      </c>
      <c r="H1816">
        <v>89.265285961894691</v>
      </c>
      <c r="I1816" t="s">
        <v>1393</v>
      </c>
      <c r="J1816" t="s">
        <v>94</v>
      </c>
      <c r="K1816" t="s">
        <v>95</v>
      </c>
      <c r="L1816">
        <v>43.15494365</v>
      </c>
      <c r="M1816">
        <v>-77.029765280000007</v>
      </c>
      <c r="N1816">
        <v>270</v>
      </c>
      <c r="O1816">
        <v>3</v>
      </c>
      <c r="P1816">
        <v>0</v>
      </c>
      <c r="Q1816">
        <v>267</v>
      </c>
      <c r="R1816" t="s">
        <v>5048</v>
      </c>
      <c r="S1816">
        <v>3735</v>
      </c>
      <c r="T1816">
        <v>2016</v>
      </c>
      <c r="U1816">
        <v>7.4483709318732605E-2</v>
      </c>
      <c r="V1816">
        <v>160.671724375</v>
      </c>
      <c r="W1816">
        <v>106856.25</v>
      </c>
      <c r="X1816">
        <v>2.8255614459855201E-2</v>
      </c>
      <c r="Y1816">
        <v>52722.160714285703</v>
      </c>
      <c r="Z1816">
        <v>0.796173077324422</v>
      </c>
      <c r="AA1816">
        <v>3.79711557463598E-2</v>
      </c>
      <c r="AB1816">
        <v>0.176451960930056</v>
      </c>
      <c r="AC1816">
        <v>95015</v>
      </c>
      <c r="AD1816">
        <v>5.0781401676658301E-3</v>
      </c>
      <c r="AE1816">
        <v>2.4123482737654399E-3</v>
      </c>
      <c r="AF1816">
        <v>0.940258861094874</v>
      </c>
      <c r="AG1816">
        <v>4</v>
      </c>
      <c r="AH1816">
        <v>1677592</v>
      </c>
      <c r="AI1816">
        <v>0.14029752168584489</v>
      </c>
      <c r="AJ1816">
        <v>0.20052849560560609</v>
      </c>
      <c r="AK1816">
        <v>0.37671316982913611</v>
      </c>
      <c r="AL1816">
        <v>0.28246081287941288</v>
      </c>
      <c r="AM1816" t="s">
        <v>4993</v>
      </c>
      <c r="AN1816">
        <v>20200818</v>
      </c>
      <c r="AO1816">
        <v>426571</v>
      </c>
      <c r="AP1816">
        <v>6765407</v>
      </c>
      <c r="AR1816">
        <v>537</v>
      </c>
      <c r="AS1816">
        <v>89995</v>
      </c>
      <c r="AT1816">
        <v>126</v>
      </c>
      <c r="AV1816">
        <v>60</v>
      </c>
      <c r="AX1816">
        <v>74258</v>
      </c>
      <c r="AY1816" t="s">
        <v>362</v>
      </c>
      <c r="AZ1816" t="s">
        <v>1004</v>
      </c>
      <c r="BA1816" t="s">
        <v>1005</v>
      </c>
      <c r="BB1816" t="s">
        <v>1006</v>
      </c>
      <c r="BC1816">
        <v>25264</v>
      </c>
      <c r="BD1816">
        <v>89995</v>
      </c>
      <c r="BE1816" t="s">
        <v>1005</v>
      </c>
      <c r="BG1816">
        <v>426571</v>
      </c>
      <c r="BK1816">
        <v>7191978</v>
      </c>
      <c r="BV1816">
        <v>36</v>
      </c>
      <c r="BW1816">
        <v>655</v>
      </c>
      <c r="BX1816">
        <v>66236</v>
      </c>
      <c r="BY1816">
        <v>7191978</v>
      </c>
      <c r="BZ1816">
        <v>7191978</v>
      </c>
      <c r="CA1816">
        <v>66891</v>
      </c>
      <c r="CB1816">
        <v>7191978</v>
      </c>
      <c r="CC1816">
        <v>8</v>
      </c>
      <c r="CD1816">
        <v>0</v>
      </c>
      <c r="CE1816" t="s">
        <v>4994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 t="s">
        <v>4995</v>
      </c>
      <c r="CM1816" t="s">
        <v>4996</v>
      </c>
      <c r="CN1816">
        <v>164</v>
      </c>
    </row>
    <row r="1817" spans="1:92" x14ac:dyDescent="0.2">
      <c r="A1817" t="s">
        <v>4989</v>
      </c>
      <c r="B1817" t="s">
        <v>5049</v>
      </c>
      <c r="C1817" s="2">
        <f t="shared" si="28"/>
        <v>1495.747243507238</v>
      </c>
      <c r="D1817">
        <v>10.43302244677451</v>
      </c>
      <c r="E1817">
        <v>277.37987093828042</v>
      </c>
      <c r="F1817">
        <v>300.98792017104608</v>
      </c>
      <c r="G1817">
        <v>78.432806303998106</v>
      </c>
      <c r="H1817">
        <v>86.579369236682012</v>
      </c>
      <c r="I1817" t="s">
        <v>5050</v>
      </c>
      <c r="J1817" t="s">
        <v>94</v>
      </c>
      <c r="K1817" t="s">
        <v>95</v>
      </c>
      <c r="L1817">
        <v>41.162783760000003</v>
      </c>
      <c r="M1817">
        <v>-73.75741653</v>
      </c>
      <c r="N1817">
        <v>36540</v>
      </c>
      <c r="O1817">
        <v>1448</v>
      </c>
      <c r="P1817">
        <v>0</v>
      </c>
      <c r="Q1817">
        <v>35092</v>
      </c>
      <c r="R1817" t="s">
        <v>5051</v>
      </c>
      <c r="S1817">
        <v>3078</v>
      </c>
      <c r="T1817">
        <v>2016</v>
      </c>
      <c r="U1817">
        <v>6.2600363457651007E-2</v>
      </c>
      <c r="V1817">
        <v>4256.9954486111101</v>
      </c>
      <c r="W1817">
        <v>568240.21481481497</v>
      </c>
      <c r="X1817">
        <v>9.4132912080332601E-2</v>
      </c>
      <c r="Y1817">
        <v>113415.16666666701</v>
      </c>
      <c r="Z1817">
        <v>0.71111651361103501</v>
      </c>
      <c r="AA1817">
        <v>0.171427804669674</v>
      </c>
      <c r="AB1817">
        <v>0.151175699433101</v>
      </c>
      <c r="AC1817">
        <v>968078</v>
      </c>
      <c r="AD1817">
        <v>5.3038587632219802E-2</v>
      </c>
      <c r="AE1817">
        <v>3.0951720970322401E-3</v>
      </c>
      <c r="AF1817">
        <v>0.751721089200315</v>
      </c>
      <c r="AG1817">
        <v>5</v>
      </c>
      <c r="AH1817">
        <v>17012246</v>
      </c>
      <c r="AI1817">
        <v>0.1462189060750709</v>
      </c>
      <c r="AJ1817">
        <v>0.19954913654552139</v>
      </c>
      <c r="AK1817">
        <v>0.38962051218869043</v>
      </c>
      <c r="AL1817">
        <v>0.26461144519071728</v>
      </c>
      <c r="AM1817" t="s">
        <v>4993</v>
      </c>
      <c r="AN1817">
        <v>20200818</v>
      </c>
      <c r="AO1817">
        <v>426571</v>
      </c>
      <c r="AP1817">
        <v>6765407</v>
      </c>
      <c r="AR1817">
        <v>537</v>
      </c>
      <c r="AS1817">
        <v>89995</v>
      </c>
      <c r="AT1817">
        <v>126</v>
      </c>
      <c r="AV1817">
        <v>60</v>
      </c>
      <c r="AX1817">
        <v>74258</v>
      </c>
      <c r="AY1817" t="s">
        <v>362</v>
      </c>
      <c r="AZ1817" t="s">
        <v>1004</v>
      </c>
      <c r="BA1817" t="s">
        <v>1005</v>
      </c>
      <c r="BB1817" t="s">
        <v>1006</v>
      </c>
      <c r="BC1817">
        <v>25264</v>
      </c>
      <c r="BD1817">
        <v>89995</v>
      </c>
      <c r="BE1817" t="s">
        <v>1005</v>
      </c>
      <c r="BG1817">
        <v>426571</v>
      </c>
      <c r="BK1817">
        <v>7191978</v>
      </c>
      <c r="BV1817">
        <v>36</v>
      </c>
      <c r="BW1817">
        <v>655</v>
      </c>
      <c r="BX1817">
        <v>66236</v>
      </c>
      <c r="BY1817">
        <v>7191978</v>
      </c>
      <c r="BZ1817">
        <v>7191978</v>
      </c>
      <c r="CA1817">
        <v>66891</v>
      </c>
      <c r="CB1817">
        <v>7191978</v>
      </c>
      <c r="CC1817">
        <v>8</v>
      </c>
      <c r="CD1817">
        <v>0</v>
      </c>
      <c r="CE1817" t="s">
        <v>4994</v>
      </c>
      <c r="CF1817">
        <v>0</v>
      </c>
      <c r="CG1817">
        <v>0</v>
      </c>
      <c r="CH1817">
        <v>0</v>
      </c>
      <c r="CI1817">
        <v>0</v>
      </c>
      <c r="CJ1817">
        <v>0</v>
      </c>
      <c r="CL1817" t="s">
        <v>4995</v>
      </c>
      <c r="CM1817" t="s">
        <v>4996</v>
      </c>
      <c r="CN1817">
        <v>164</v>
      </c>
    </row>
    <row r="1818" spans="1:92" x14ac:dyDescent="0.2">
      <c r="A1818" t="s">
        <v>4989</v>
      </c>
      <c r="B1818" t="s">
        <v>5052</v>
      </c>
      <c r="C1818" s="2">
        <f t="shared" si="28"/>
        <v>121.41226749550773</v>
      </c>
      <c r="D1818">
        <v>6.8051176160517439</v>
      </c>
      <c r="E1818">
        <v>273.06264569205501</v>
      </c>
      <c r="F1818">
        <v>297.96810202418419</v>
      </c>
      <c r="G1818">
        <v>91.576501070098701</v>
      </c>
      <c r="H1818">
        <v>91.57709935447339</v>
      </c>
      <c r="I1818" t="s">
        <v>5053</v>
      </c>
      <c r="J1818" t="s">
        <v>94</v>
      </c>
      <c r="K1818" t="s">
        <v>95</v>
      </c>
      <c r="L1818">
        <v>42.701451089999999</v>
      </c>
      <c r="M1818">
        <v>-78.221995789999994</v>
      </c>
      <c r="N1818">
        <v>120</v>
      </c>
      <c r="O1818">
        <v>5</v>
      </c>
      <c r="P1818">
        <v>0</v>
      </c>
      <c r="Q1818">
        <v>115</v>
      </c>
      <c r="R1818" t="s">
        <v>5054</v>
      </c>
      <c r="S1818">
        <v>3906</v>
      </c>
      <c r="T1818">
        <v>2016</v>
      </c>
      <c r="U1818">
        <v>0.10437690546101901</v>
      </c>
      <c r="V1818">
        <v>85.013599444444495</v>
      </c>
      <c r="W1818">
        <v>108994.444444444</v>
      </c>
      <c r="X1818">
        <v>1.7302724851841901E-2</v>
      </c>
      <c r="Y1818">
        <v>53589.222222222197</v>
      </c>
      <c r="Z1818">
        <v>0.78232131465985699</v>
      </c>
      <c r="AA1818">
        <v>2.1695196779021798E-2</v>
      </c>
      <c r="AB1818">
        <v>0.16034867876886499</v>
      </c>
      <c r="AC1818">
        <v>41182</v>
      </c>
      <c r="AD1818">
        <v>2.5399158899752699E-3</v>
      </c>
      <c r="AE1818">
        <v>1.9130852706561799E-3</v>
      </c>
      <c r="AF1818">
        <v>0.96704421048008704</v>
      </c>
      <c r="AG1818">
        <v>3</v>
      </c>
      <c r="AH1818">
        <v>761650</v>
      </c>
      <c r="AI1818">
        <v>0.13454473839690151</v>
      </c>
      <c r="AJ1818">
        <v>0.17302435501870941</v>
      </c>
      <c r="AK1818">
        <v>0.41527473248867591</v>
      </c>
      <c r="AL1818">
        <v>0.27715617409571319</v>
      </c>
      <c r="AM1818" t="s">
        <v>4993</v>
      </c>
      <c r="AN1818">
        <v>20200818</v>
      </c>
      <c r="AO1818">
        <v>426571</v>
      </c>
      <c r="AP1818">
        <v>6765407</v>
      </c>
      <c r="AR1818">
        <v>537</v>
      </c>
      <c r="AS1818">
        <v>89995</v>
      </c>
      <c r="AT1818">
        <v>126</v>
      </c>
      <c r="AV1818">
        <v>60</v>
      </c>
      <c r="AX1818">
        <v>74258</v>
      </c>
      <c r="AY1818" t="s">
        <v>362</v>
      </c>
      <c r="AZ1818" t="s">
        <v>1004</v>
      </c>
      <c r="BA1818" t="s">
        <v>1005</v>
      </c>
      <c r="BB1818" t="s">
        <v>1006</v>
      </c>
      <c r="BC1818">
        <v>25264</v>
      </c>
      <c r="BD1818">
        <v>89995</v>
      </c>
      <c r="BE1818" t="s">
        <v>1005</v>
      </c>
      <c r="BG1818">
        <v>426571</v>
      </c>
      <c r="BK1818">
        <v>7191978</v>
      </c>
      <c r="BV1818">
        <v>36</v>
      </c>
      <c r="BW1818">
        <v>655</v>
      </c>
      <c r="BX1818">
        <v>66236</v>
      </c>
      <c r="BY1818">
        <v>7191978</v>
      </c>
      <c r="BZ1818">
        <v>7191978</v>
      </c>
      <c r="CA1818">
        <v>66891</v>
      </c>
      <c r="CB1818">
        <v>7191978</v>
      </c>
      <c r="CC1818">
        <v>8</v>
      </c>
      <c r="CD1818">
        <v>0</v>
      </c>
      <c r="CE1818" t="s">
        <v>4994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 t="s">
        <v>4995</v>
      </c>
      <c r="CM1818" t="s">
        <v>4996</v>
      </c>
      <c r="CN1818">
        <v>164</v>
      </c>
    </row>
    <row r="1819" spans="1:92" x14ac:dyDescent="0.2">
      <c r="A1819" t="s">
        <v>4989</v>
      </c>
      <c r="B1819" t="s">
        <v>5055</v>
      </c>
      <c r="C1819" s="2">
        <f t="shared" si="28"/>
        <v>265.35253980288093</v>
      </c>
      <c r="D1819">
        <v>7.6115896151544558</v>
      </c>
      <c r="E1819">
        <v>274.11052291297523</v>
      </c>
      <c r="F1819">
        <v>298.93941883026912</v>
      </c>
      <c r="G1819">
        <v>86.673186434745091</v>
      </c>
      <c r="H1819">
        <v>88.476712566592269</v>
      </c>
      <c r="I1819" t="s">
        <v>5056</v>
      </c>
      <c r="J1819" t="s">
        <v>94</v>
      </c>
      <c r="K1819" t="s">
        <v>95</v>
      </c>
      <c r="L1819">
        <v>42.635054840000002</v>
      </c>
      <c r="M1819">
        <v>-77.10369919</v>
      </c>
      <c r="N1819">
        <v>59</v>
      </c>
      <c r="O1819">
        <v>7</v>
      </c>
      <c r="P1819">
        <v>0</v>
      </c>
      <c r="Q1819">
        <v>52</v>
      </c>
      <c r="R1819" t="s">
        <v>5057</v>
      </c>
      <c r="S1819">
        <v>4027</v>
      </c>
      <c r="T1819">
        <v>2016</v>
      </c>
      <c r="U1819">
        <v>8.3210864393067602E-2</v>
      </c>
      <c r="V1819">
        <v>214.572638888889</v>
      </c>
      <c r="W1819">
        <v>129788.88888888901</v>
      </c>
      <c r="X1819">
        <v>8.2383875405990896E-3</v>
      </c>
      <c r="Y1819">
        <v>55755.0444444444</v>
      </c>
      <c r="Z1819">
        <v>0.82052258905713404</v>
      </c>
      <c r="AA1819">
        <v>4.46537093914555E-2</v>
      </c>
      <c r="AB1819">
        <v>0.15397274486318999</v>
      </c>
      <c r="AC1819">
        <v>26380</v>
      </c>
      <c r="AD1819">
        <v>1.27766690702549E-2</v>
      </c>
      <c r="AE1819">
        <v>2.4687054056698799E-3</v>
      </c>
      <c r="AF1819">
        <v>0.94525255969808897</v>
      </c>
      <c r="AG1819">
        <v>4</v>
      </c>
      <c r="AH1819">
        <v>450860</v>
      </c>
      <c r="AI1819">
        <v>0.16577651599166041</v>
      </c>
      <c r="AJ1819">
        <v>0.20108237590382819</v>
      </c>
      <c r="AK1819">
        <v>0.3637381892383445</v>
      </c>
      <c r="AL1819">
        <v>0.26940291886616691</v>
      </c>
      <c r="AM1819" t="s">
        <v>4993</v>
      </c>
      <c r="AN1819">
        <v>20200818</v>
      </c>
      <c r="AO1819">
        <v>426571</v>
      </c>
      <c r="AP1819">
        <v>6765407</v>
      </c>
      <c r="AR1819">
        <v>537</v>
      </c>
      <c r="AS1819">
        <v>89995</v>
      </c>
      <c r="AT1819">
        <v>126</v>
      </c>
      <c r="AV1819">
        <v>60</v>
      </c>
      <c r="AX1819">
        <v>74258</v>
      </c>
      <c r="AY1819" t="s">
        <v>362</v>
      </c>
      <c r="AZ1819" t="s">
        <v>1004</v>
      </c>
      <c r="BA1819" t="s">
        <v>1005</v>
      </c>
      <c r="BB1819" t="s">
        <v>1006</v>
      </c>
      <c r="BC1819">
        <v>25264</v>
      </c>
      <c r="BD1819">
        <v>89995</v>
      </c>
      <c r="BE1819" t="s">
        <v>1005</v>
      </c>
      <c r="BG1819">
        <v>426571</v>
      </c>
      <c r="BK1819">
        <v>7191978</v>
      </c>
      <c r="BV1819">
        <v>36</v>
      </c>
      <c r="BW1819">
        <v>655</v>
      </c>
      <c r="BX1819">
        <v>66236</v>
      </c>
      <c r="BY1819">
        <v>7191978</v>
      </c>
      <c r="BZ1819">
        <v>7191978</v>
      </c>
      <c r="CA1819">
        <v>66891</v>
      </c>
      <c r="CB1819">
        <v>7191978</v>
      </c>
      <c r="CC1819">
        <v>8</v>
      </c>
      <c r="CD1819">
        <v>0</v>
      </c>
      <c r="CE1819" t="s">
        <v>4994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 t="s">
        <v>4995</v>
      </c>
      <c r="CM1819" t="s">
        <v>4996</v>
      </c>
      <c r="CN1819">
        <v>164</v>
      </c>
    </row>
    <row r="1820" spans="1:92" x14ac:dyDescent="0.2">
      <c r="A1820" t="s">
        <v>4989</v>
      </c>
      <c r="B1820" t="s">
        <v>5058</v>
      </c>
      <c r="C1820" s="2">
        <f t="shared" si="28"/>
        <v>72.847802728150214</v>
      </c>
      <c r="D1820">
        <v>6.5417123003952202</v>
      </c>
      <c r="E1820">
        <v>271.69046291485802</v>
      </c>
      <c r="F1820">
        <v>297.32802405319171</v>
      </c>
      <c r="G1820">
        <v>95.859305883610475</v>
      </c>
      <c r="H1820">
        <v>95.112548272814124</v>
      </c>
      <c r="I1820" t="s">
        <v>5059</v>
      </c>
      <c r="J1820" t="s">
        <v>94</v>
      </c>
      <c r="K1820" t="s">
        <v>95</v>
      </c>
      <c r="L1820">
        <v>43.420342460000001</v>
      </c>
      <c r="M1820">
        <v>-74.961453070000005</v>
      </c>
      <c r="N1820">
        <v>284</v>
      </c>
      <c r="O1820">
        <v>4</v>
      </c>
      <c r="P1820">
        <v>0</v>
      </c>
      <c r="Q1820">
        <v>280</v>
      </c>
      <c r="R1820" t="s">
        <v>5060</v>
      </c>
      <c r="S1820">
        <v>3780</v>
      </c>
      <c r="T1820">
        <v>2016</v>
      </c>
      <c r="U1820">
        <v>7.5371181238240506E-2</v>
      </c>
      <c r="V1820">
        <v>243.24368870588199</v>
      </c>
      <c r="W1820">
        <v>132652.94117647101</v>
      </c>
      <c r="X1820">
        <v>6.7842980989304396E-3</v>
      </c>
      <c r="Y1820">
        <v>50555.910364145697</v>
      </c>
      <c r="Z1820">
        <v>0.78465254255230199</v>
      </c>
      <c r="AA1820">
        <v>1.5151851371863499E-2</v>
      </c>
      <c r="AB1820">
        <v>0.13579100970897601</v>
      </c>
      <c r="AC1820">
        <v>54909</v>
      </c>
      <c r="AD1820">
        <v>3.7145195766111901E-3</v>
      </c>
      <c r="AE1820">
        <v>1.62542576029027E-3</v>
      </c>
      <c r="AF1820">
        <v>0.97191740842584695</v>
      </c>
      <c r="AG1820">
        <v>4</v>
      </c>
      <c r="AH1820">
        <v>1153917</v>
      </c>
      <c r="AI1820">
        <v>0.17244394527509341</v>
      </c>
      <c r="AJ1820">
        <v>0.1840271007360148</v>
      </c>
      <c r="AK1820">
        <v>0.36878562322940039</v>
      </c>
      <c r="AL1820">
        <v>0.27474333075949142</v>
      </c>
      <c r="AM1820" t="s">
        <v>4993</v>
      </c>
      <c r="AN1820">
        <v>20200818</v>
      </c>
      <c r="AO1820">
        <v>426571</v>
      </c>
      <c r="AP1820">
        <v>6765407</v>
      </c>
      <c r="AR1820">
        <v>537</v>
      </c>
      <c r="AS1820">
        <v>89995</v>
      </c>
      <c r="AT1820">
        <v>126</v>
      </c>
      <c r="AV1820">
        <v>60</v>
      </c>
      <c r="AX1820">
        <v>74258</v>
      </c>
      <c r="AY1820" t="s">
        <v>362</v>
      </c>
      <c r="AZ1820" t="s">
        <v>1004</v>
      </c>
      <c r="BA1820" t="s">
        <v>1005</v>
      </c>
      <c r="BB1820" t="s">
        <v>1006</v>
      </c>
      <c r="BC1820">
        <v>25264</v>
      </c>
      <c r="BD1820">
        <v>89995</v>
      </c>
      <c r="BE1820" t="s">
        <v>1005</v>
      </c>
      <c r="BG1820">
        <v>426571</v>
      </c>
      <c r="BK1820">
        <v>7191978</v>
      </c>
      <c r="BV1820">
        <v>36</v>
      </c>
      <c r="BW1820">
        <v>655</v>
      </c>
      <c r="BX1820">
        <v>66236</v>
      </c>
      <c r="BY1820">
        <v>7191978</v>
      </c>
      <c r="BZ1820">
        <v>7191978</v>
      </c>
      <c r="CA1820">
        <v>66891</v>
      </c>
      <c r="CB1820">
        <v>7191978</v>
      </c>
      <c r="CC1820">
        <v>8</v>
      </c>
      <c r="CD1820">
        <v>0</v>
      </c>
      <c r="CE1820" t="s">
        <v>4994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 t="s">
        <v>4995</v>
      </c>
      <c r="CM1820" t="s">
        <v>4996</v>
      </c>
      <c r="CN1820">
        <v>164</v>
      </c>
    </row>
    <row r="1821" spans="1:92" x14ac:dyDescent="0.2">
      <c r="A1821" t="s">
        <v>4989</v>
      </c>
      <c r="B1821" t="s">
        <v>5061</v>
      </c>
      <c r="C1821" s="2">
        <f t="shared" si="28"/>
        <v>0</v>
      </c>
      <c r="D1821">
        <v>6.7560889277225824</v>
      </c>
      <c r="E1821">
        <v>272.41837274526989</v>
      </c>
      <c r="F1821">
        <v>298.02235831431619</v>
      </c>
      <c r="G1821">
        <v>94.982482520358602</v>
      </c>
      <c r="H1821">
        <v>94.301944757805842</v>
      </c>
      <c r="I1821" t="s">
        <v>217</v>
      </c>
      <c r="J1821" t="s">
        <v>94</v>
      </c>
      <c r="K1821" t="s">
        <v>95</v>
      </c>
      <c r="L1821">
        <v>44.042009589999999</v>
      </c>
      <c r="M1821">
        <v>-75.946534569999997</v>
      </c>
      <c r="N1821">
        <v>143</v>
      </c>
      <c r="O1821">
        <v>0</v>
      </c>
      <c r="P1821">
        <v>0</v>
      </c>
      <c r="Q1821">
        <v>143</v>
      </c>
      <c r="R1821" t="s">
        <v>5062</v>
      </c>
      <c r="S1821">
        <v>3798</v>
      </c>
      <c r="T1821">
        <v>2016</v>
      </c>
      <c r="U1821">
        <v>4.28958172892819E-2</v>
      </c>
      <c r="V1821">
        <v>194.55846663636399</v>
      </c>
      <c r="W1821">
        <v>157968.51775675299</v>
      </c>
      <c r="X1821">
        <v>2.5905508282917201E-2</v>
      </c>
      <c r="Y1821">
        <v>55335.252747252802</v>
      </c>
      <c r="Z1821">
        <v>0.70796221886441901</v>
      </c>
      <c r="AA1821">
        <v>3.3362569762270297E-2</v>
      </c>
      <c r="AB1821">
        <v>0.16867642729342699</v>
      </c>
      <c r="AC1821">
        <v>103656</v>
      </c>
      <c r="AD1821">
        <v>7.1516784949581299E-3</v>
      </c>
      <c r="AE1821">
        <v>1.96763953949642E-3</v>
      </c>
      <c r="AF1821">
        <v>0.93600680282374804</v>
      </c>
      <c r="AG1821">
        <v>4</v>
      </c>
      <c r="AH1821">
        <v>2062996</v>
      </c>
      <c r="AI1821">
        <v>0.115374920746332</v>
      </c>
      <c r="AJ1821">
        <v>0.21240176907759389</v>
      </c>
      <c r="AK1821">
        <v>0.45695580602192148</v>
      </c>
      <c r="AL1821">
        <v>0.21526750415415249</v>
      </c>
      <c r="AM1821" t="s">
        <v>4993</v>
      </c>
      <c r="AN1821">
        <v>20200818</v>
      </c>
      <c r="AO1821">
        <v>426571</v>
      </c>
      <c r="AP1821">
        <v>6765407</v>
      </c>
      <c r="AR1821">
        <v>537</v>
      </c>
      <c r="AS1821">
        <v>89995</v>
      </c>
      <c r="AT1821">
        <v>126</v>
      </c>
      <c r="AV1821">
        <v>60</v>
      </c>
      <c r="AX1821">
        <v>74258</v>
      </c>
      <c r="AY1821" t="s">
        <v>362</v>
      </c>
      <c r="AZ1821" t="s">
        <v>1004</v>
      </c>
      <c r="BA1821" t="s">
        <v>1005</v>
      </c>
      <c r="BB1821" t="s">
        <v>1006</v>
      </c>
      <c r="BC1821">
        <v>25264</v>
      </c>
      <c r="BD1821">
        <v>89995</v>
      </c>
      <c r="BE1821" t="s">
        <v>1005</v>
      </c>
      <c r="BG1821">
        <v>426571</v>
      </c>
      <c r="BK1821">
        <v>7191978</v>
      </c>
      <c r="BV1821">
        <v>36</v>
      </c>
      <c r="BW1821">
        <v>655</v>
      </c>
      <c r="BX1821">
        <v>66236</v>
      </c>
      <c r="BY1821">
        <v>7191978</v>
      </c>
      <c r="BZ1821">
        <v>7191978</v>
      </c>
      <c r="CA1821">
        <v>66891</v>
      </c>
      <c r="CB1821">
        <v>7191978</v>
      </c>
      <c r="CC1821">
        <v>8</v>
      </c>
      <c r="CD1821">
        <v>0</v>
      </c>
      <c r="CE1821" t="s">
        <v>4994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 t="s">
        <v>4995</v>
      </c>
      <c r="CM1821" t="s">
        <v>4996</v>
      </c>
      <c r="CN1821">
        <v>164</v>
      </c>
    </row>
    <row r="1822" spans="1:92" x14ac:dyDescent="0.2">
      <c r="A1822" t="s">
        <v>4989</v>
      </c>
      <c r="B1822" t="s">
        <v>5063</v>
      </c>
      <c r="C1822" s="2">
        <f t="shared" si="28"/>
        <v>0</v>
      </c>
      <c r="D1822">
        <v>11.95565543130126</v>
      </c>
      <c r="E1822">
        <v>278.64983248645802</v>
      </c>
      <c r="F1822">
        <v>301.62850650520369</v>
      </c>
      <c r="G1822">
        <v>71.949136149606289</v>
      </c>
      <c r="H1822">
        <v>80.15105105325415</v>
      </c>
      <c r="I1822" t="s">
        <v>629</v>
      </c>
      <c r="J1822" t="s">
        <v>94</v>
      </c>
      <c r="K1822" t="s">
        <v>858</v>
      </c>
      <c r="L1822">
        <v>40.636182499999997</v>
      </c>
      <c r="M1822">
        <v>-73.949355519999997</v>
      </c>
      <c r="N1822">
        <v>0</v>
      </c>
      <c r="O1822">
        <v>0</v>
      </c>
      <c r="P1822">
        <v>0</v>
      </c>
      <c r="Q1822">
        <v>0</v>
      </c>
      <c r="R1822" t="s">
        <v>5064</v>
      </c>
      <c r="S1822">
        <v>3174</v>
      </c>
      <c r="T1822">
        <v>2016</v>
      </c>
      <c r="U1822">
        <v>0.231997908370116</v>
      </c>
      <c r="V1822">
        <v>43464.190810810796</v>
      </c>
      <c r="W1822">
        <v>639491.89189189195</v>
      </c>
      <c r="X1822">
        <v>0.32209613107398999</v>
      </c>
      <c r="Y1822">
        <v>53953.459459459496</v>
      </c>
      <c r="Z1822">
        <v>0.28725942157242301</v>
      </c>
      <c r="AA1822">
        <v>0.196615241553634</v>
      </c>
      <c r="AB1822">
        <v>0.35245348285809203</v>
      </c>
      <c r="AC1822">
        <v>2606852</v>
      </c>
      <c r="AD1822">
        <v>0.11107734452461</v>
      </c>
      <c r="AE1822">
        <v>3.6494466456749599E-3</v>
      </c>
      <c r="AF1822">
        <v>0.44820376624118602</v>
      </c>
      <c r="AG1822">
        <v>5</v>
      </c>
      <c r="AH1822">
        <v>45156587</v>
      </c>
      <c r="AI1822">
        <v>0.1174196801011556</v>
      </c>
      <c r="AJ1822">
        <v>0.20576904981769331</v>
      </c>
      <c r="AK1822">
        <v>0.45098406130649332</v>
      </c>
      <c r="AL1822">
        <v>0.22582720877465781</v>
      </c>
      <c r="AM1822" t="s">
        <v>4993</v>
      </c>
      <c r="AN1822">
        <v>20200818</v>
      </c>
      <c r="AO1822">
        <v>426571</v>
      </c>
      <c r="AP1822">
        <v>6765407</v>
      </c>
      <c r="AR1822">
        <v>537</v>
      </c>
      <c r="AS1822">
        <v>89995</v>
      </c>
      <c r="AT1822">
        <v>126</v>
      </c>
      <c r="AV1822">
        <v>60</v>
      </c>
      <c r="AX1822">
        <v>74258</v>
      </c>
      <c r="AY1822" t="s">
        <v>362</v>
      </c>
      <c r="AZ1822" t="s">
        <v>1004</v>
      </c>
      <c r="BA1822" t="s">
        <v>1005</v>
      </c>
      <c r="BB1822" t="s">
        <v>1006</v>
      </c>
      <c r="BC1822">
        <v>25264</v>
      </c>
      <c r="BD1822">
        <v>89995</v>
      </c>
      <c r="BE1822" t="s">
        <v>1005</v>
      </c>
      <c r="BG1822">
        <v>426571</v>
      </c>
      <c r="BK1822">
        <v>7191978</v>
      </c>
      <c r="BV1822">
        <v>36</v>
      </c>
      <c r="BW1822">
        <v>655</v>
      </c>
      <c r="BX1822">
        <v>66236</v>
      </c>
      <c r="BY1822">
        <v>7191978</v>
      </c>
      <c r="BZ1822">
        <v>7191978</v>
      </c>
      <c r="CA1822">
        <v>66891</v>
      </c>
      <c r="CB1822">
        <v>7191978</v>
      </c>
      <c r="CC1822">
        <v>8</v>
      </c>
      <c r="CD1822">
        <v>0</v>
      </c>
      <c r="CE1822" t="s">
        <v>4994</v>
      </c>
      <c r="CF1822">
        <v>0</v>
      </c>
      <c r="CG1822">
        <v>0</v>
      </c>
      <c r="CH1822">
        <v>0</v>
      </c>
      <c r="CI1822">
        <v>0</v>
      </c>
      <c r="CJ1822">
        <v>0</v>
      </c>
      <c r="CL1822" t="s">
        <v>4995</v>
      </c>
      <c r="CM1822" t="s">
        <v>4996</v>
      </c>
      <c r="CN1822">
        <v>164</v>
      </c>
    </row>
    <row r="1823" spans="1:92" x14ac:dyDescent="0.2">
      <c r="A1823" t="s">
        <v>4989</v>
      </c>
      <c r="B1823" t="s">
        <v>5065</v>
      </c>
      <c r="C1823" s="2">
        <f t="shared" si="28"/>
        <v>0</v>
      </c>
      <c r="D1823">
        <v>6.1113146050131846</v>
      </c>
      <c r="E1823">
        <v>271.40583095418452</v>
      </c>
      <c r="F1823">
        <v>297.30187490995519</v>
      </c>
      <c r="G1823">
        <v>97.083334514489465</v>
      </c>
      <c r="H1823">
        <v>94.365705434008987</v>
      </c>
      <c r="I1823" t="s">
        <v>1724</v>
      </c>
      <c r="J1823" t="s">
        <v>94</v>
      </c>
      <c r="K1823" t="s">
        <v>95</v>
      </c>
      <c r="L1823">
        <v>43.784415699999997</v>
      </c>
      <c r="M1823">
        <v>-75.449039920000004</v>
      </c>
      <c r="N1823">
        <v>47</v>
      </c>
      <c r="O1823">
        <v>0</v>
      </c>
      <c r="P1823">
        <v>0</v>
      </c>
      <c r="Q1823">
        <v>47</v>
      </c>
      <c r="R1823" t="s">
        <v>5066</v>
      </c>
      <c r="S1823">
        <v>3762</v>
      </c>
      <c r="T1823">
        <v>2016</v>
      </c>
      <c r="U1823">
        <v>7.4283810176821605E-2</v>
      </c>
      <c r="V1823">
        <v>62.290118352941199</v>
      </c>
      <c r="W1823">
        <v>122105.882352941</v>
      </c>
      <c r="X1823">
        <v>7.1672480942806998E-3</v>
      </c>
      <c r="Y1823">
        <v>48598.344537815101</v>
      </c>
      <c r="Z1823">
        <v>0.79329645812216898</v>
      </c>
      <c r="AA1823">
        <v>1.8260173619395002E-2</v>
      </c>
      <c r="AB1823">
        <v>0.17657592718502099</v>
      </c>
      <c r="AC1823">
        <v>37656</v>
      </c>
      <c r="AD1823">
        <v>3.8560934360752099E-3</v>
      </c>
      <c r="AE1823">
        <v>3.08424417448882E-3</v>
      </c>
      <c r="AF1823">
        <v>0.97225929207212403</v>
      </c>
      <c r="AG1823">
        <v>3</v>
      </c>
      <c r="AH1823">
        <v>485275</v>
      </c>
      <c r="AI1823">
        <v>0.15059914481479569</v>
      </c>
      <c r="AJ1823">
        <v>0.2051414146617897</v>
      </c>
      <c r="AK1823">
        <v>0.37585286693112152</v>
      </c>
      <c r="AL1823">
        <v>0.26840657359229297</v>
      </c>
      <c r="AM1823" t="s">
        <v>4993</v>
      </c>
      <c r="AN1823">
        <v>20200818</v>
      </c>
      <c r="AO1823">
        <v>426571</v>
      </c>
      <c r="AP1823">
        <v>6765407</v>
      </c>
      <c r="AR1823">
        <v>537</v>
      </c>
      <c r="AS1823">
        <v>89995</v>
      </c>
      <c r="AT1823">
        <v>126</v>
      </c>
      <c r="AV1823">
        <v>60</v>
      </c>
      <c r="AX1823">
        <v>74258</v>
      </c>
      <c r="AY1823" t="s">
        <v>362</v>
      </c>
      <c r="AZ1823" t="s">
        <v>1004</v>
      </c>
      <c r="BA1823" t="s">
        <v>1005</v>
      </c>
      <c r="BB1823" t="s">
        <v>1006</v>
      </c>
      <c r="BC1823">
        <v>25264</v>
      </c>
      <c r="BD1823">
        <v>89995</v>
      </c>
      <c r="BE1823" t="s">
        <v>1005</v>
      </c>
      <c r="BG1823">
        <v>426571</v>
      </c>
      <c r="BK1823">
        <v>7191978</v>
      </c>
      <c r="BV1823">
        <v>36</v>
      </c>
      <c r="BW1823">
        <v>655</v>
      </c>
      <c r="BX1823">
        <v>66236</v>
      </c>
      <c r="BY1823">
        <v>7191978</v>
      </c>
      <c r="BZ1823">
        <v>7191978</v>
      </c>
      <c r="CA1823">
        <v>66891</v>
      </c>
      <c r="CB1823">
        <v>7191978</v>
      </c>
      <c r="CC1823">
        <v>8</v>
      </c>
      <c r="CD1823">
        <v>0</v>
      </c>
      <c r="CE1823" t="s">
        <v>4994</v>
      </c>
      <c r="CF1823">
        <v>0</v>
      </c>
      <c r="CG1823">
        <v>0</v>
      </c>
      <c r="CH1823">
        <v>0</v>
      </c>
      <c r="CI1823">
        <v>0</v>
      </c>
      <c r="CJ1823">
        <v>0</v>
      </c>
      <c r="CL1823" t="s">
        <v>4995</v>
      </c>
      <c r="CM1823" t="s">
        <v>4996</v>
      </c>
      <c r="CN1823">
        <v>164</v>
      </c>
    </row>
    <row r="1824" spans="1:92" x14ac:dyDescent="0.2">
      <c r="A1824" t="s">
        <v>4989</v>
      </c>
      <c r="B1824" t="s">
        <v>5067</v>
      </c>
      <c r="C1824" s="2">
        <f t="shared" si="28"/>
        <v>126.73267326732675</v>
      </c>
      <c r="D1824">
        <v>7.8215699951933937</v>
      </c>
      <c r="E1824">
        <v>274.02621521282248</v>
      </c>
      <c r="F1824">
        <v>299.02428445793549</v>
      </c>
      <c r="G1824">
        <v>89.203614956215219</v>
      </c>
      <c r="H1824">
        <v>90.202446032441372</v>
      </c>
      <c r="I1824" t="s">
        <v>1989</v>
      </c>
      <c r="J1824" t="s">
        <v>94</v>
      </c>
      <c r="K1824" t="s">
        <v>95</v>
      </c>
      <c r="L1824">
        <v>42.725962750000001</v>
      </c>
      <c r="M1824">
        <v>-77.779661579999996</v>
      </c>
      <c r="N1824">
        <v>178</v>
      </c>
      <c r="O1824">
        <v>8</v>
      </c>
      <c r="P1824">
        <v>0</v>
      </c>
      <c r="Q1824">
        <v>170</v>
      </c>
      <c r="R1824" t="s">
        <v>5068</v>
      </c>
      <c r="S1824">
        <v>4009</v>
      </c>
      <c r="T1824">
        <v>2016</v>
      </c>
      <c r="U1824">
        <v>5.8265445532135897E-2</v>
      </c>
      <c r="V1824">
        <v>209.69731157894699</v>
      </c>
      <c r="W1824">
        <v>119342.105263158</v>
      </c>
      <c r="X1824">
        <v>1.4669285653537501E-2</v>
      </c>
      <c r="Y1824">
        <v>55399.631578947403</v>
      </c>
      <c r="Z1824">
        <v>0.80346000603325196</v>
      </c>
      <c r="AA1824">
        <v>2.64791598133849E-2</v>
      </c>
      <c r="AB1824">
        <v>0.121162362466556</v>
      </c>
      <c r="AC1824">
        <v>63125</v>
      </c>
      <c r="AD1824">
        <v>1.22431769482089E-2</v>
      </c>
      <c r="AE1824">
        <v>1.42426252931933E-3</v>
      </c>
      <c r="AF1824">
        <v>0.94328275916673399</v>
      </c>
      <c r="AG1824">
        <v>4</v>
      </c>
      <c r="AH1824">
        <v>1169979</v>
      </c>
      <c r="AI1824">
        <v>0.13382120533787359</v>
      </c>
      <c r="AJ1824">
        <v>0.1678397646453483</v>
      </c>
      <c r="AK1824">
        <v>0.43178039947725549</v>
      </c>
      <c r="AL1824">
        <v>0.2665586305395225</v>
      </c>
      <c r="AM1824" t="s">
        <v>4993</v>
      </c>
      <c r="AN1824">
        <v>20200818</v>
      </c>
      <c r="AO1824">
        <v>426571</v>
      </c>
      <c r="AP1824">
        <v>6765407</v>
      </c>
      <c r="AR1824">
        <v>537</v>
      </c>
      <c r="AS1824">
        <v>89995</v>
      </c>
      <c r="AT1824">
        <v>126</v>
      </c>
      <c r="AV1824">
        <v>60</v>
      </c>
      <c r="AX1824">
        <v>74258</v>
      </c>
      <c r="AY1824" t="s">
        <v>362</v>
      </c>
      <c r="AZ1824" t="s">
        <v>1004</v>
      </c>
      <c r="BA1824" t="s">
        <v>1005</v>
      </c>
      <c r="BB1824" t="s">
        <v>1006</v>
      </c>
      <c r="BC1824">
        <v>25264</v>
      </c>
      <c r="BD1824">
        <v>89995</v>
      </c>
      <c r="BE1824" t="s">
        <v>1005</v>
      </c>
      <c r="BG1824">
        <v>426571</v>
      </c>
      <c r="BK1824">
        <v>7191978</v>
      </c>
      <c r="BV1824">
        <v>36</v>
      </c>
      <c r="BW1824">
        <v>655</v>
      </c>
      <c r="BX1824">
        <v>66236</v>
      </c>
      <c r="BY1824">
        <v>7191978</v>
      </c>
      <c r="BZ1824">
        <v>7191978</v>
      </c>
      <c r="CA1824">
        <v>66891</v>
      </c>
      <c r="CB1824">
        <v>7191978</v>
      </c>
      <c r="CC1824">
        <v>8</v>
      </c>
      <c r="CD1824">
        <v>0</v>
      </c>
      <c r="CE1824" t="s">
        <v>4994</v>
      </c>
      <c r="CF1824">
        <v>0</v>
      </c>
      <c r="CG1824">
        <v>0</v>
      </c>
      <c r="CH1824">
        <v>0</v>
      </c>
      <c r="CI1824">
        <v>0</v>
      </c>
      <c r="CJ1824">
        <v>0</v>
      </c>
      <c r="CL1824" t="s">
        <v>4995</v>
      </c>
      <c r="CM1824" t="s">
        <v>4996</v>
      </c>
      <c r="CN1824">
        <v>164</v>
      </c>
    </row>
    <row r="1825" spans="1:92" x14ac:dyDescent="0.2">
      <c r="A1825" t="s">
        <v>4989</v>
      </c>
      <c r="B1825" t="s">
        <v>5069</v>
      </c>
      <c r="C1825" s="2">
        <f t="shared" si="28"/>
        <v>214.23530597842526</v>
      </c>
      <c r="D1825">
        <v>6.9050585360595544</v>
      </c>
      <c r="E1825">
        <v>272.8675610556275</v>
      </c>
      <c r="F1825">
        <v>298.30092999433663</v>
      </c>
      <c r="G1825">
        <v>92.244185949514588</v>
      </c>
      <c r="H1825">
        <v>93.266051231399217</v>
      </c>
      <c r="I1825" t="s">
        <v>121</v>
      </c>
      <c r="J1825" t="s">
        <v>94</v>
      </c>
      <c r="K1825" t="s">
        <v>95</v>
      </c>
      <c r="L1825">
        <v>42.916539049999997</v>
      </c>
      <c r="M1825">
        <v>-75.672666390000003</v>
      </c>
      <c r="N1825">
        <v>423</v>
      </c>
      <c r="O1825">
        <v>17</v>
      </c>
      <c r="P1825">
        <v>0</v>
      </c>
      <c r="Q1825">
        <v>406</v>
      </c>
      <c r="R1825" t="s">
        <v>5070</v>
      </c>
      <c r="S1825">
        <v>3636</v>
      </c>
      <c r="T1825">
        <v>2016</v>
      </c>
      <c r="U1825">
        <v>7.6612088809177706E-2</v>
      </c>
      <c r="V1825">
        <v>230.15979666666701</v>
      </c>
      <c r="W1825">
        <v>121766.66666666701</v>
      </c>
      <c r="X1825">
        <v>1.14835493268458E-2</v>
      </c>
      <c r="Y1825">
        <v>53503.733333333301</v>
      </c>
      <c r="Z1825">
        <v>0.807470324339576</v>
      </c>
      <c r="AA1825">
        <v>1.7459682216847801E-2</v>
      </c>
      <c r="AB1825">
        <v>0.13968492299740601</v>
      </c>
      <c r="AC1825">
        <v>79352</v>
      </c>
      <c r="AD1825">
        <v>4.2476663489186802E-3</v>
      </c>
      <c r="AE1825">
        <v>6.3343347206830103E-3</v>
      </c>
      <c r="AF1825">
        <v>0.96559457369191004</v>
      </c>
      <c r="AG1825">
        <v>4</v>
      </c>
      <c r="AH1825">
        <v>1290805</v>
      </c>
      <c r="AI1825">
        <v>0.13856236999391849</v>
      </c>
      <c r="AJ1825">
        <v>0.18098705846351701</v>
      </c>
      <c r="AK1825">
        <v>0.40987910644907632</v>
      </c>
      <c r="AL1825">
        <v>0.27057146509348817</v>
      </c>
      <c r="AM1825" t="s">
        <v>4993</v>
      </c>
      <c r="AN1825">
        <v>20200818</v>
      </c>
      <c r="AO1825">
        <v>426571</v>
      </c>
      <c r="AP1825">
        <v>6765407</v>
      </c>
      <c r="AR1825">
        <v>537</v>
      </c>
      <c r="AS1825">
        <v>89995</v>
      </c>
      <c r="AT1825">
        <v>126</v>
      </c>
      <c r="AV1825">
        <v>60</v>
      </c>
      <c r="AX1825">
        <v>74258</v>
      </c>
      <c r="AY1825" t="s">
        <v>362</v>
      </c>
      <c r="AZ1825" t="s">
        <v>1004</v>
      </c>
      <c r="BA1825" t="s">
        <v>1005</v>
      </c>
      <c r="BB1825" t="s">
        <v>1006</v>
      </c>
      <c r="BC1825">
        <v>25264</v>
      </c>
      <c r="BD1825">
        <v>89995</v>
      </c>
      <c r="BE1825" t="s">
        <v>1005</v>
      </c>
      <c r="BG1825">
        <v>426571</v>
      </c>
      <c r="BK1825">
        <v>7191978</v>
      </c>
      <c r="BV1825">
        <v>36</v>
      </c>
      <c r="BW1825">
        <v>655</v>
      </c>
      <c r="BX1825">
        <v>66236</v>
      </c>
      <c r="BY1825">
        <v>7191978</v>
      </c>
      <c r="BZ1825">
        <v>7191978</v>
      </c>
      <c r="CA1825">
        <v>66891</v>
      </c>
      <c r="CB1825">
        <v>7191978</v>
      </c>
      <c r="CC1825">
        <v>8</v>
      </c>
      <c r="CD1825">
        <v>0</v>
      </c>
      <c r="CE1825" t="s">
        <v>4994</v>
      </c>
      <c r="CF1825">
        <v>0</v>
      </c>
      <c r="CG1825">
        <v>0</v>
      </c>
      <c r="CH1825">
        <v>0</v>
      </c>
      <c r="CI1825">
        <v>0</v>
      </c>
      <c r="CJ1825">
        <v>0</v>
      </c>
      <c r="CL1825" t="s">
        <v>4995</v>
      </c>
      <c r="CM1825" t="s">
        <v>4996</v>
      </c>
      <c r="CN1825">
        <v>164</v>
      </c>
    </row>
    <row r="1826" spans="1:92" x14ac:dyDescent="0.2">
      <c r="A1826" t="s">
        <v>4989</v>
      </c>
      <c r="B1826" t="s">
        <v>5071</v>
      </c>
      <c r="C1826" s="2">
        <f t="shared" si="28"/>
        <v>381.46125089844168</v>
      </c>
      <c r="D1826">
        <v>8.8393097319536889</v>
      </c>
      <c r="E1826">
        <v>274.82088254340641</v>
      </c>
      <c r="F1826">
        <v>299.58637034986612</v>
      </c>
      <c r="G1826">
        <v>88.882786323505982</v>
      </c>
      <c r="H1826">
        <v>89.247122137950839</v>
      </c>
      <c r="I1826" t="s">
        <v>136</v>
      </c>
      <c r="J1826" t="s">
        <v>94</v>
      </c>
      <c r="K1826" t="s">
        <v>95</v>
      </c>
      <c r="L1826">
        <v>43.146388950000002</v>
      </c>
      <c r="M1826">
        <v>-77.693229419999994</v>
      </c>
      <c r="N1826">
        <v>5213</v>
      </c>
      <c r="O1826">
        <v>285</v>
      </c>
      <c r="P1826">
        <v>0</v>
      </c>
      <c r="Q1826">
        <v>4928</v>
      </c>
      <c r="R1826" t="s">
        <v>5072</v>
      </c>
      <c r="S1826">
        <v>3991</v>
      </c>
      <c r="T1826">
        <v>2016</v>
      </c>
      <c r="U1826">
        <v>7.61626354402168E-2</v>
      </c>
      <c r="V1826">
        <v>2974.5338268292699</v>
      </c>
      <c r="W1826">
        <v>132466.28407460501</v>
      </c>
      <c r="X1826">
        <v>0.16419867204534799</v>
      </c>
      <c r="Y1826">
        <v>56338.7705179615</v>
      </c>
      <c r="Z1826">
        <v>0.61557181717298903</v>
      </c>
      <c r="AA1826">
        <v>7.6319252663330006E-2</v>
      </c>
      <c r="AB1826">
        <v>0.158705864207842</v>
      </c>
      <c r="AC1826">
        <v>747127</v>
      </c>
      <c r="AD1826">
        <v>2.97865502725146E-2</v>
      </c>
      <c r="AE1826">
        <v>3.73328672937577E-3</v>
      </c>
      <c r="AF1826">
        <v>0.75831878554600596</v>
      </c>
      <c r="AG1826">
        <v>5</v>
      </c>
      <c r="AH1826">
        <v>13371774</v>
      </c>
      <c r="AI1826">
        <v>0.13970479907901531</v>
      </c>
      <c r="AJ1826">
        <v>0.19129032542727689</v>
      </c>
      <c r="AK1826">
        <v>0.41052780281808532</v>
      </c>
      <c r="AL1826">
        <v>0.25847707267562248</v>
      </c>
      <c r="AM1826" t="s">
        <v>4993</v>
      </c>
      <c r="AN1826">
        <v>20200818</v>
      </c>
      <c r="AO1826">
        <v>426571</v>
      </c>
      <c r="AP1826">
        <v>6765407</v>
      </c>
      <c r="AR1826">
        <v>537</v>
      </c>
      <c r="AS1826">
        <v>89995</v>
      </c>
      <c r="AT1826">
        <v>126</v>
      </c>
      <c r="AV1826">
        <v>60</v>
      </c>
      <c r="AX1826">
        <v>74258</v>
      </c>
      <c r="AY1826" t="s">
        <v>362</v>
      </c>
      <c r="AZ1826" t="s">
        <v>1004</v>
      </c>
      <c r="BA1826" t="s">
        <v>1005</v>
      </c>
      <c r="BB1826" t="s">
        <v>1006</v>
      </c>
      <c r="BC1826">
        <v>25264</v>
      </c>
      <c r="BD1826">
        <v>89995</v>
      </c>
      <c r="BE1826" t="s">
        <v>1005</v>
      </c>
      <c r="BG1826">
        <v>426571</v>
      </c>
      <c r="BK1826">
        <v>7191978</v>
      </c>
      <c r="BV1826">
        <v>36</v>
      </c>
      <c r="BW1826">
        <v>655</v>
      </c>
      <c r="BX1826">
        <v>66236</v>
      </c>
      <c r="BY1826">
        <v>7191978</v>
      </c>
      <c r="BZ1826">
        <v>7191978</v>
      </c>
      <c r="CA1826">
        <v>66891</v>
      </c>
      <c r="CB1826">
        <v>7191978</v>
      </c>
      <c r="CC1826">
        <v>8</v>
      </c>
      <c r="CD1826">
        <v>0</v>
      </c>
      <c r="CE1826" t="s">
        <v>4994</v>
      </c>
      <c r="CF1826">
        <v>0</v>
      </c>
      <c r="CG1826">
        <v>0</v>
      </c>
      <c r="CH1826">
        <v>0</v>
      </c>
      <c r="CI1826">
        <v>0</v>
      </c>
      <c r="CJ1826">
        <v>0</v>
      </c>
      <c r="CL1826" t="s">
        <v>4995</v>
      </c>
      <c r="CM1826" t="s">
        <v>4996</v>
      </c>
      <c r="CN1826">
        <v>164</v>
      </c>
    </row>
    <row r="1827" spans="1:92" x14ac:dyDescent="0.2">
      <c r="A1827" t="s">
        <v>4989</v>
      </c>
      <c r="B1827" t="s">
        <v>5073</v>
      </c>
      <c r="C1827" s="2">
        <f t="shared" si="28"/>
        <v>76.486222919096704</v>
      </c>
      <c r="D1827">
        <v>7.8974246659970078</v>
      </c>
      <c r="E1827">
        <v>273.56692401792969</v>
      </c>
      <c r="F1827">
        <v>299.42039542603851</v>
      </c>
      <c r="G1827">
        <v>90.256684317320733</v>
      </c>
      <c r="H1827">
        <v>91.42278229792116</v>
      </c>
      <c r="I1827" t="s">
        <v>139</v>
      </c>
      <c r="J1827" t="s">
        <v>94</v>
      </c>
      <c r="K1827" t="s">
        <v>95</v>
      </c>
      <c r="L1827">
        <v>42.901234940000002</v>
      </c>
      <c r="M1827">
        <v>-74.440116320000001</v>
      </c>
      <c r="N1827">
        <v>188</v>
      </c>
      <c r="O1827">
        <v>4</v>
      </c>
      <c r="P1827">
        <v>0</v>
      </c>
      <c r="Q1827">
        <v>184</v>
      </c>
      <c r="R1827" t="s">
        <v>5074</v>
      </c>
      <c r="S1827">
        <v>3258</v>
      </c>
      <c r="T1827">
        <v>2016</v>
      </c>
      <c r="U1827">
        <v>0.10290802640480699</v>
      </c>
      <c r="V1827">
        <v>330.655255833333</v>
      </c>
      <c r="W1827">
        <v>108225</v>
      </c>
      <c r="X1827">
        <v>8.5086026542274592E-3</v>
      </c>
      <c r="Y1827">
        <v>54129.714285714297</v>
      </c>
      <c r="Z1827">
        <v>0.77391767843412895</v>
      </c>
      <c r="AA1827">
        <v>3.7910875209883801E-2</v>
      </c>
      <c r="AB1827">
        <v>0.174991296053854</v>
      </c>
      <c r="AC1827">
        <v>52297</v>
      </c>
      <c r="AD1827">
        <v>6.8511756459851804E-3</v>
      </c>
      <c r="AE1827">
        <v>4.1920725059895597E-4</v>
      </c>
      <c r="AF1827">
        <v>0.95809021829597496</v>
      </c>
      <c r="AG1827">
        <v>4</v>
      </c>
      <c r="AH1827">
        <v>894768</v>
      </c>
      <c r="AI1827">
        <v>0.17695648480947021</v>
      </c>
      <c r="AJ1827">
        <v>0.1931841549988377</v>
      </c>
      <c r="AK1827">
        <v>0.3677433703485149</v>
      </c>
      <c r="AL1827">
        <v>0.26211598984317719</v>
      </c>
      <c r="AM1827" t="s">
        <v>4993</v>
      </c>
      <c r="AN1827">
        <v>20200818</v>
      </c>
      <c r="AO1827">
        <v>426571</v>
      </c>
      <c r="AP1827">
        <v>6765407</v>
      </c>
      <c r="AR1827">
        <v>537</v>
      </c>
      <c r="AS1827">
        <v>89995</v>
      </c>
      <c r="AT1827">
        <v>126</v>
      </c>
      <c r="AV1827">
        <v>60</v>
      </c>
      <c r="AX1827">
        <v>74258</v>
      </c>
      <c r="AY1827" t="s">
        <v>362</v>
      </c>
      <c r="AZ1827" t="s">
        <v>1004</v>
      </c>
      <c r="BA1827" t="s">
        <v>1005</v>
      </c>
      <c r="BB1827" t="s">
        <v>1006</v>
      </c>
      <c r="BC1827">
        <v>25264</v>
      </c>
      <c r="BD1827">
        <v>89995</v>
      </c>
      <c r="BE1827" t="s">
        <v>1005</v>
      </c>
      <c r="BG1827">
        <v>426571</v>
      </c>
      <c r="BK1827">
        <v>7191978</v>
      </c>
      <c r="BV1827">
        <v>36</v>
      </c>
      <c r="BW1827">
        <v>655</v>
      </c>
      <c r="BX1827">
        <v>66236</v>
      </c>
      <c r="BY1827">
        <v>7191978</v>
      </c>
      <c r="BZ1827">
        <v>7191978</v>
      </c>
      <c r="CA1827">
        <v>66891</v>
      </c>
      <c r="CB1827">
        <v>7191978</v>
      </c>
      <c r="CC1827">
        <v>8</v>
      </c>
      <c r="CD1827">
        <v>0</v>
      </c>
      <c r="CE1827" t="s">
        <v>4994</v>
      </c>
      <c r="CF1827">
        <v>0</v>
      </c>
      <c r="CG1827">
        <v>0</v>
      </c>
      <c r="CH1827">
        <v>0</v>
      </c>
      <c r="CI1827">
        <v>0</v>
      </c>
      <c r="CJ1827">
        <v>0</v>
      </c>
      <c r="CL1827" t="s">
        <v>4995</v>
      </c>
      <c r="CM1827" t="s">
        <v>4996</v>
      </c>
      <c r="CN1827">
        <v>164</v>
      </c>
    </row>
    <row r="1828" spans="1:92" x14ac:dyDescent="0.2">
      <c r="A1828" t="s">
        <v>4989</v>
      </c>
      <c r="B1828" t="s">
        <v>5075</v>
      </c>
      <c r="C1828" s="2">
        <f t="shared" si="28"/>
        <v>1647.9449113413145</v>
      </c>
      <c r="D1828">
        <v>11.01613058376476</v>
      </c>
      <c r="E1828">
        <v>278.30780074756501</v>
      </c>
      <c r="F1828">
        <v>300.77631119266857</v>
      </c>
      <c r="G1828">
        <v>75.457663297168764</v>
      </c>
      <c r="H1828">
        <v>85.984397468019154</v>
      </c>
      <c r="I1828" t="s">
        <v>1136</v>
      </c>
      <c r="J1828" t="s">
        <v>94</v>
      </c>
      <c r="K1828" t="s">
        <v>95</v>
      </c>
      <c r="L1828">
        <v>40.740665219999997</v>
      </c>
      <c r="M1828">
        <v>-73.589418730000006</v>
      </c>
      <c r="N1828">
        <v>44001</v>
      </c>
      <c r="O1828">
        <v>2195</v>
      </c>
      <c r="P1828">
        <v>0</v>
      </c>
      <c r="Q1828">
        <v>41806</v>
      </c>
      <c r="R1828" t="s">
        <v>5076</v>
      </c>
      <c r="S1828">
        <v>3140</v>
      </c>
      <c r="T1828">
        <v>2016</v>
      </c>
      <c r="U1828">
        <v>4.4131377303686499E-2</v>
      </c>
      <c r="V1828">
        <v>5627.3645848484903</v>
      </c>
      <c r="W1828">
        <v>599262.12121212098</v>
      </c>
      <c r="X1828">
        <v>7.8477558353590701E-2</v>
      </c>
      <c r="Y1828">
        <v>109960.681818182</v>
      </c>
      <c r="Z1828">
        <v>0.81168165101448397</v>
      </c>
      <c r="AA1828">
        <v>0.12820757982370901</v>
      </c>
      <c r="AB1828">
        <v>0.12592165224782301</v>
      </c>
      <c r="AC1828">
        <v>1331962</v>
      </c>
      <c r="AD1828">
        <v>9.0483713869473806E-2</v>
      </c>
      <c r="AE1828">
        <v>1.9184874579654199E-3</v>
      </c>
      <c r="AF1828">
        <v>0.75107669083658701</v>
      </c>
      <c r="AG1828">
        <v>5</v>
      </c>
      <c r="AH1828">
        <v>24126584</v>
      </c>
      <c r="AI1828">
        <v>0.15446919464438069</v>
      </c>
      <c r="AJ1828">
        <v>0.19217677065265429</v>
      </c>
      <c r="AK1828">
        <v>0.37919653275407739</v>
      </c>
      <c r="AL1828">
        <v>0.27415750194888761</v>
      </c>
      <c r="AM1828" t="s">
        <v>4993</v>
      </c>
      <c r="AN1828">
        <v>20200818</v>
      </c>
      <c r="AO1828">
        <v>426571</v>
      </c>
      <c r="AP1828">
        <v>6765407</v>
      </c>
      <c r="AR1828">
        <v>537</v>
      </c>
      <c r="AS1828">
        <v>89995</v>
      </c>
      <c r="AT1828">
        <v>126</v>
      </c>
      <c r="AV1828">
        <v>60</v>
      </c>
      <c r="AX1828">
        <v>74258</v>
      </c>
      <c r="AY1828" t="s">
        <v>362</v>
      </c>
      <c r="AZ1828" t="s">
        <v>1004</v>
      </c>
      <c r="BA1828" t="s">
        <v>1005</v>
      </c>
      <c r="BB1828" t="s">
        <v>1006</v>
      </c>
      <c r="BC1828">
        <v>25264</v>
      </c>
      <c r="BD1828">
        <v>89995</v>
      </c>
      <c r="BE1828" t="s">
        <v>1005</v>
      </c>
      <c r="BG1828">
        <v>426571</v>
      </c>
      <c r="BK1828">
        <v>7191978</v>
      </c>
      <c r="BV1828">
        <v>36</v>
      </c>
      <c r="BW1828">
        <v>655</v>
      </c>
      <c r="BX1828">
        <v>66236</v>
      </c>
      <c r="BY1828">
        <v>7191978</v>
      </c>
      <c r="BZ1828">
        <v>7191978</v>
      </c>
      <c r="CA1828">
        <v>66891</v>
      </c>
      <c r="CB1828">
        <v>7191978</v>
      </c>
      <c r="CC1828">
        <v>8</v>
      </c>
      <c r="CD1828">
        <v>0</v>
      </c>
      <c r="CE1828" t="s">
        <v>4994</v>
      </c>
      <c r="CF1828">
        <v>0</v>
      </c>
      <c r="CG1828">
        <v>0</v>
      </c>
      <c r="CH1828">
        <v>0</v>
      </c>
      <c r="CI1828">
        <v>0</v>
      </c>
      <c r="CJ1828">
        <v>0</v>
      </c>
      <c r="CL1828" t="s">
        <v>4995</v>
      </c>
      <c r="CM1828" t="s">
        <v>4996</v>
      </c>
      <c r="CN1828">
        <v>164</v>
      </c>
    </row>
    <row r="1829" spans="1:92" x14ac:dyDescent="0.2">
      <c r="A1829" t="s">
        <v>4989</v>
      </c>
      <c r="B1829" t="s">
        <v>5077</v>
      </c>
      <c r="C1829" s="2">
        <f t="shared" si="28"/>
        <v>14544.33154333432</v>
      </c>
      <c r="D1829">
        <v>13.503293593121491</v>
      </c>
      <c r="E1829">
        <v>278.51892316816441</v>
      </c>
      <c r="F1829">
        <v>301.67244545747849</v>
      </c>
      <c r="G1829">
        <v>70.61569091480365</v>
      </c>
      <c r="H1829">
        <v>79.069711462180919</v>
      </c>
      <c r="I1829" t="s">
        <v>5078</v>
      </c>
      <c r="J1829" t="s">
        <v>94</v>
      </c>
      <c r="K1829" t="s">
        <v>95</v>
      </c>
      <c r="L1829">
        <v>40.767272599999998</v>
      </c>
      <c r="M1829">
        <v>-73.971526370000007</v>
      </c>
      <c r="N1829">
        <v>230742</v>
      </c>
      <c r="O1829">
        <v>23642</v>
      </c>
      <c r="P1829">
        <v>0</v>
      </c>
      <c r="Q1829">
        <v>207100</v>
      </c>
      <c r="R1829" t="s">
        <v>5079</v>
      </c>
      <c r="S1829">
        <v>3024</v>
      </c>
      <c r="T1829">
        <v>2016</v>
      </c>
      <c r="U1829">
        <v>0.17622325203095701</v>
      </c>
      <c r="V1829">
        <v>79421.054199999999</v>
      </c>
      <c r="W1829">
        <v>862360.11546753196</v>
      </c>
      <c r="X1829">
        <v>0.13480308082703199</v>
      </c>
      <c r="Y1829">
        <v>95989.666666666701</v>
      </c>
      <c r="Z1829">
        <v>0.21531403407420599</v>
      </c>
      <c r="AA1829">
        <v>0.20233981407707799</v>
      </c>
      <c r="AB1829">
        <v>0.21224670976669899</v>
      </c>
      <c r="AC1829">
        <v>1625513</v>
      </c>
      <c r="AD1829">
        <v>0.136037622320867</v>
      </c>
      <c r="AE1829">
        <v>2.83792118724331E-3</v>
      </c>
      <c r="AF1829">
        <v>0.60117218666317096</v>
      </c>
      <c r="AG1829">
        <v>5</v>
      </c>
      <c r="AH1829">
        <v>28589980</v>
      </c>
      <c r="AI1829">
        <v>0.1322405612036105</v>
      </c>
      <c r="AJ1829">
        <v>0.13101971389976491</v>
      </c>
      <c r="AK1829">
        <v>0.50098310666883994</v>
      </c>
      <c r="AL1829">
        <v>0.23575661822778471</v>
      </c>
      <c r="AM1829" t="s">
        <v>4993</v>
      </c>
      <c r="AN1829">
        <v>20200818</v>
      </c>
      <c r="AO1829">
        <v>426571</v>
      </c>
      <c r="AP1829">
        <v>6765407</v>
      </c>
      <c r="AR1829">
        <v>537</v>
      </c>
      <c r="AS1829">
        <v>89995</v>
      </c>
      <c r="AT1829">
        <v>126</v>
      </c>
      <c r="AV1829">
        <v>60</v>
      </c>
      <c r="AX1829">
        <v>74258</v>
      </c>
      <c r="AY1829" t="s">
        <v>362</v>
      </c>
      <c r="AZ1829" t="s">
        <v>1004</v>
      </c>
      <c r="BA1829" t="s">
        <v>1005</v>
      </c>
      <c r="BB1829" t="s">
        <v>1006</v>
      </c>
      <c r="BC1829">
        <v>25264</v>
      </c>
      <c r="BD1829">
        <v>89995</v>
      </c>
      <c r="BE1829" t="s">
        <v>1005</v>
      </c>
      <c r="BG1829">
        <v>426571</v>
      </c>
      <c r="BK1829">
        <v>7191978</v>
      </c>
      <c r="BV1829">
        <v>36</v>
      </c>
      <c r="BW1829">
        <v>655</v>
      </c>
      <c r="BX1829">
        <v>66236</v>
      </c>
      <c r="BY1829">
        <v>7191978</v>
      </c>
      <c r="BZ1829">
        <v>7191978</v>
      </c>
      <c r="CA1829">
        <v>66891</v>
      </c>
      <c r="CB1829">
        <v>7191978</v>
      </c>
      <c r="CC1829">
        <v>8</v>
      </c>
      <c r="CD1829">
        <v>0</v>
      </c>
      <c r="CE1829" t="s">
        <v>4994</v>
      </c>
      <c r="CF1829">
        <v>0</v>
      </c>
      <c r="CG1829">
        <v>0</v>
      </c>
      <c r="CH1829">
        <v>0</v>
      </c>
      <c r="CI1829">
        <v>0</v>
      </c>
      <c r="CJ1829">
        <v>0</v>
      </c>
      <c r="CL1829" t="s">
        <v>4995</v>
      </c>
      <c r="CM1829" t="s">
        <v>4996</v>
      </c>
      <c r="CN1829">
        <v>164</v>
      </c>
    </row>
    <row r="1830" spans="1:92" x14ac:dyDescent="0.2">
      <c r="A1830" t="s">
        <v>4989</v>
      </c>
      <c r="B1830" t="s">
        <v>5080</v>
      </c>
      <c r="C1830" s="2">
        <f t="shared" si="28"/>
        <v>462.5106778613129</v>
      </c>
      <c r="D1830">
        <v>8.7867432767735494</v>
      </c>
      <c r="E1830">
        <v>274.38838023601431</v>
      </c>
      <c r="F1830">
        <v>299.30654042980041</v>
      </c>
      <c r="G1830">
        <v>91.174257665713441</v>
      </c>
      <c r="H1830">
        <v>90.936723534820317</v>
      </c>
      <c r="I1830" t="s">
        <v>5081</v>
      </c>
      <c r="J1830" t="s">
        <v>94</v>
      </c>
      <c r="K1830" t="s">
        <v>95</v>
      </c>
      <c r="L1830">
        <v>43.198980419999998</v>
      </c>
      <c r="M1830">
        <v>-78.747774120000003</v>
      </c>
      <c r="N1830">
        <v>1535</v>
      </c>
      <c r="O1830">
        <v>98</v>
      </c>
      <c r="P1830">
        <v>0</v>
      </c>
      <c r="Q1830">
        <v>1437</v>
      </c>
      <c r="R1830" t="s">
        <v>5082</v>
      </c>
      <c r="S1830">
        <v>3888</v>
      </c>
      <c r="T1830">
        <v>2016</v>
      </c>
      <c r="U1830">
        <v>6.9988955435337494E-2</v>
      </c>
      <c r="V1830">
        <v>992.78018055555594</v>
      </c>
      <c r="W1830">
        <v>110750</v>
      </c>
      <c r="X1830">
        <v>5.7977175061627903E-2</v>
      </c>
      <c r="Y1830">
        <v>52814.333333333299</v>
      </c>
      <c r="Z1830">
        <v>0.74767938751628304</v>
      </c>
      <c r="AA1830">
        <v>2.18879460588308E-2</v>
      </c>
      <c r="AB1830">
        <v>0.16783108815339301</v>
      </c>
      <c r="AC1830">
        <v>211887</v>
      </c>
      <c r="AD1830">
        <v>7.5005280092084901E-3</v>
      </c>
      <c r="AE1830">
        <v>1.56129852127894E-2</v>
      </c>
      <c r="AF1830">
        <v>0.89788106149275804</v>
      </c>
      <c r="AG1830">
        <v>5</v>
      </c>
      <c r="AH1830">
        <v>3892553</v>
      </c>
      <c r="AI1830">
        <v>0.15994156020483219</v>
      </c>
      <c r="AJ1830">
        <v>0.18203682775802921</v>
      </c>
      <c r="AK1830">
        <v>0.38140957875204268</v>
      </c>
      <c r="AL1830">
        <v>0.27661203328509593</v>
      </c>
      <c r="AM1830" t="s">
        <v>4993</v>
      </c>
      <c r="AN1830">
        <v>20200818</v>
      </c>
      <c r="AO1830">
        <v>426571</v>
      </c>
      <c r="AP1830">
        <v>6765407</v>
      </c>
      <c r="AR1830">
        <v>537</v>
      </c>
      <c r="AS1830">
        <v>89995</v>
      </c>
      <c r="AT1830">
        <v>126</v>
      </c>
      <c r="AV1830">
        <v>60</v>
      </c>
      <c r="AX1830">
        <v>74258</v>
      </c>
      <c r="AY1830" t="s">
        <v>362</v>
      </c>
      <c r="AZ1830" t="s">
        <v>1004</v>
      </c>
      <c r="BA1830" t="s">
        <v>1005</v>
      </c>
      <c r="BB1830" t="s">
        <v>1006</v>
      </c>
      <c r="BC1830">
        <v>25264</v>
      </c>
      <c r="BD1830">
        <v>89995</v>
      </c>
      <c r="BE1830" t="s">
        <v>1005</v>
      </c>
      <c r="BG1830">
        <v>426571</v>
      </c>
      <c r="BK1830">
        <v>7191978</v>
      </c>
      <c r="BV1830">
        <v>36</v>
      </c>
      <c r="BW1830">
        <v>655</v>
      </c>
      <c r="BX1830">
        <v>66236</v>
      </c>
      <c r="BY1830">
        <v>7191978</v>
      </c>
      <c r="BZ1830">
        <v>7191978</v>
      </c>
      <c r="CA1830">
        <v>66891</v>
      </c>
      <c r="CB1830">
        <v>7191978</v>
      </c>
      <c r="CC1830">
        <v>8</v>
      </c>
      <c r="CD1830">
        <v>0</v>
      </c>
      <c r="CE1830" t="s">
        <v>4994</v>
      </c>
      <c r="CF1830">
        <v>0</v>
      </c>
      <c r="CG1830">
        <v>0</v>
      </c>
      <c r="CH1830">
        <v>0</v>
      </c>
      <c r="CI1830">
        <v>0</v>
      </c>
      <c r="CJ1830">
        <v>0</v>
      </c>
      <c r="CL1830" t="s">
        <v>4995</v>
      </c>
      <c r="CM1830" t="s">
        <v>4996</v>
      </c>
      <c r="CN1830">
        <v>164</v>
      </c>
    </row>
    <row r="1831" spans="1:92" x14ac:dyDescent="0.2">
      <c r="A1831" t="s">
        <v>4989</v>
      </c>
      <c r="B1831" t="s">
        <v>5083</v>
      </c>
      <c r="C1831" s="2">
        <f t="shared" si="28"/>
        <v>498.47899997443693</v>
      </c>
      <c r="D1831">
        <v>7.872694194758175</v>
      </c>
      <c r="E1831">
        <v>272.61850686409599</v>
      </c>
      <c r="F1831">
        <v>298.44647665278291</v>
      </c>
      <c r="G1831">
        <v>93.392416935708766</v>
      </c>
      <c r="H1831">
        <v>93.152223051428621</v>
      </c>
      <c r="I1831" t="s">
        <v>1737</v>
      </c>
      <c r="J1831" t="s">
        <v>94</v>
      </c>
      <c r="K1831" t="s">
        <v>95</v>
      </c>
      <c r="L1831">
        <v>43.243753820000002</v>
      </c>
      <c r="M1831">
        <v>-75.437103919999998</v>
      </c>
      <c r="N1831">
        <v>2213</v>
      </c>
      <c r="O1831">
        <v>117</v>
      </c>
      <c r="P1831">
        <v>0</v>
      </c>
      <c r="Q1831">
        <v>2096</v>
      </c>
      <c r="R1831" t="s">
        <v>5084</v>
      </c>
      <c r="S1831">
        <v>3672</v>
      </c>
      <c r="T1831">
        <v>2016</v>
      </c>
      <c r="U1831">
        <v>5.2521635518391001E-2</v>
      </c>
      <c r="V1831">
        <v>524.09598500000004</v>
      </c>
      <c r="W1831">
        <v>120714.68985507201</v>
      </c>
      <c r="X1831">
        <v>1.6361350585567199E-2</v>
      </c>
      <c r="Y1831">
        <v>56596.782608695699</v>
      </c>
      <c r="Z1831">
        <v>0.76602813222579402</v>
      </c>
      <c r="AA1831">
        <v>2.0098870048288298E-2</v>
      </c>
      <c r="AB1831">
        <v>0.157522534251339</v>
      </c>
      <c r="AC1831">
        <v>234714</v>
      </c>
      <c r="AD1831">
        <v>9.7316184688759199E-3</v>
      </c>
      <c r="AE1831">
        <v>1.52348905179646E-3</v>
      </c>
      <c r="AF1831">
        <v>0.95380215357794096</v>
      </c>
      <c r="AG1831">
        <v>5</v>
      </c>
      <c r="AH1831">
        <v>4213662</v>
      </c>
      <c r="AI1831">
        <v>0.16504907133035349</v>
      </c>
      <c r="AJ1831">
        <v>0.1823786530576017</v>
      </c>
      <c r="AK1831">
        <v>0.38930982124337449</v>
      </c>
      <c r="AL1831">
        <v>0.2632624543686703</v>
      </c>
      <c r="AM1831" t="s">
        <v>4993</v>
      </c>
      <c r="AN1831">
        <v>20200818</v>
      </c>
      <c r="AO1831">
        <v>426571</v>
      </c>
      <c r="AP1831">
        <v>6765407</v>
      </c>
      <c r="AR1831">
        <v>537</v>
      </c>
      <c r="AS1831">
        <v>89995</v>
      </c>
      <c r="AT1831">
        <v>126</v>
      </c>
      <c r="AV1831">
        <v>60</v>
      </c>
      <c r="AX1831">
        <v>74258</v>
      </c>
      <c r="AY1831" t="s">
        <v>362</v>
      </c>
      <c r="AZ1831" t="s">
        <v>1004</v>
      </c>
      <c r="BA1831" t="s">
        <v>1005</v>
      </c>
      <c r="BB1831" t="s">
        <v>1006</v>
      </c>
      <c r="BC1831">
        <v>25264</v>
      </c>
      <c r="BD1831">
        <v>89995</v>
      </c>
      <c r="BE1831" t="s">
        <v>1005</v>
      </c>
      <c r="BG1831">
        <v>426571</v>
      </c>
      <c r="BK1831">
        <v>7191978</v>
      </c>
      <c r="BV1831">
        <v>36</v>
      </c>
      <c r="BW1831">
        <v>655</v>
      </c>
      <c r="BX1831">
        <v>66236</v>
      </c>
      <c r="BY1831">
        <v>7191978</v>
      </c>
      <c r="BZ1831">
        <v>7191978</v>
      </c>
      <c r="CA1831">
        <v>66891</v>
      </c>
      <c r="CB1831">
        <v>7191978</v>
      </c>
      <c r="CC1831">
        <v>8</v>
      </c>
      <c r="CD1831">
        <v>0</v>
      </c>
      <c r="CE1831" t="s">
        <v>4994</v>
      </c>
      <c r="CF1831">
        <v>0</v>
      </c>
      <c r="CG1831">
        <v>0</v>
      </c>
      <c r="CH1831">
        <v>0</v>
      </c>
      <c r="CI1831">
        <v>0</v>
      </c>
      <c r="CJ1831">
        <v>0</v>
      </c>
      <c r="CL1831" t="s">
        <v>4995</v>
      </c>
      <c r="CM1831" t="s">
        <v>4996</v>
      </c>
      <c r="CN1831">
        <v>164</v>
      </c>
    </row>
    <row r="1832" spans="1:92" x14ac:dyDescent="0.2">
      <c r="A1832" t="s">
        <v>4989</v>
      </c>
      <c r="B1832" t="s">
        <v>5085</v>
      </c>
      <c r="C1832" s="2">
        <f t="shared" si="28"/>
        <v>437.84536940776565</v>
      </c>
      <c r="D1832">
        <v>8.7009770717511419</v>
      </c>
      <c r="E1832">
        <v>273.61276214730839</v>
      </c>
      <c r="F1832">
        <v>298.93068591164928</v>
      </c>
      <c r="G1832">
        <v>90.840882241792258</v>
      </c>
      <c r="H1832">
        <v>90.369160622957125</v>
      </c>
      <c r="I1832" t="s">
        <v>5086</v>
      </c>
      <c r="J1832" t="s">
        <v>94</v>
      </c>
      <c r="K1832" t="s">
        <v>95</v>
      </c>
      <c r="L1832">
        <v>43.004919229999999</v>
      </c>
      <c r="M1832">
        <v>-76.199711550000004</v>
      </c>
      <c r="N1832">
        <v>3696</v>
      </c>
      <c r="O1832">
        <v>203</v>
      </c>
      <c r="P1832">
        <v>0</v>
      </c>
      <c r="Q1832">
        <v>3493</v>
      </c>
      <c r="R1832" t="s">
        <v>5087</v>
      </c>
      <c r="S1832">
        <v>3582</v>
      </c>
      <c r="T1832">
        <v>2016</v>
      </c>
      <c r="U1832">
        <v>9.4688650733470298E-2</v>
      </c>
      <c r="V1832">
        <v>1789.8140556097601</v>
      </c>
      <c r="W1832">
        <v>136628.62745098001</v>
      </c>
      <c r="X1832">
        <v>9.0636978235701895E-2</v>
      </c>
      <c r="Y1832">
        <v>61611.585365853702</v>
      </c>
      <c r="Z1832">
        <v>0.69050299611364796</v>
      </c>
      <c r="AA1832">
        <v>3.8857916553492702E-2</v>
      </c>
      <c r="AB1832">
        <v>0.14918947912577199</v>
      </c>
      <c r="AC1832">
        <v>463634</v>
      </c>
      <c r="AD1832">
        <v>2.7569166470391902E-2</v>
      </c>
      <c r="AE1832">
        <v>6.0576138681211903E-3</v>
      </c>
      <c r="AF1832">
        <v>0.83865569537701901</v>
      </c>
      <c r="AG1832">
        <v>5</v>
      </c>
      <c r="AH1832">
        <v>8344761</v>
      </c>
      <c r="AI1832">
        <v>0.14188530983691439</v>
      </c>
      <c r="AJ1832">
        <v>0.19382520362176939</v>
      </c>
      <c r="AK1832">
        <v>0.40608137249227388</v>
      </c>
      <c r="AL1832">
        <v>0.25820811404904231</v>
      </c>
      <c r="AM1832" t="s">
        <v>4993</v>
      </c>
      <c r="AN1832">
        <v>20200818</v>
      </c>
      <c r="AO1832">
        <v>426571</v>
      </c>
      <c r="AP1832">
        <v>6765407</v>
      </c>
      <c r="AR1832">
        <v>537</v>
      </c>
      <c r="AS1832">
        <v>89995</v>
      </c>
      <c r="AT1832">
        <v>126</v>
      </c>
      <c r="AV1832">
        <v>60</v>
      </c>
      <c r="AX1832">
        <v>74258</v>
      </c>
      <c r="AY1832" t="s">
        <v>362</v>
      </c>
      <c r="AZ1832" t="s">
        <v>1004</v>
      </c>
      <c r="BA1832" t="s">
        <v>1005</v>
      </c>
      <c r="BB1832" t="s">
        <v>1006</v>
      </c>
      <c r="BC1832">
        <v>25264</v>
      </c>
      <c r="BD1832">
        <v>89995</v>
      </c>
      <c r="BE1832" t="s">
        <v>1005</v>
      </c>
      <c r="BG1832">
        <v>426571</v>
      </c>
      <c r="BK1832">
        <v>7191978</v>
      </c>
      <c r="BV1832">
        <v>36</v>
      </c>
      <c r="BW1832">
        <v>655</v>
      </c>
      <c r="BX1832">
        <v>66236</v>
      </c>
      <c r="BY1832">
        <v>7191978</v>
      </c>
      <c r="BZ1832">
        <v>7191978</v>
      </c>
      <c r="CA1832">
        <v>66891</v>
      </c>
      <c r="CB1832">
        <v>7191978</v>
      </c>
      <c r="CC1832">
        <v>8</v>
      </c>
      <c r="CD1832">
        <v>0</v>
      </c>
      <c r="CE1832" t="s">
        <v>4994</v>
      </c>
      <c r="CF1832">
        <v>0</v>
      </c>
      <c r="CG1832">
        <v>0</v>
      </c>
      <c r="CH1832">
        <v>0</v>
      </c>
      <c r="CI1832">
        <v>0</v>
      </c>
      <c r="CJ1832">
        <v>0</v>
      </c>
      <c r="CL1832" t="s">
        <v>4995</v>
      </c>
      <c r="CM1832" t="s">
        <v>4996</v>
      </c>
      <c r="CN1832">
        <v>164</v>
      </c>
    </row>
    <row r="1833" spans="1:92" x14ac:dyDescent="0.2">
      <c r="A1833" t="s">
        <v>4989</v>
      </c>
      <c r="B1833" t="s">
        <v>5088</v>
      </c>
      <c r="C1833" s="2">
        <f t="shared" si="28"/>
        <v>307.46414425494203</v>
      </c>
      <c r="D1833">
        <v>7.5266867415178531</v>
      </c>
      <c r="E1833">
        <v>274.18334166493929</v>
      </c>
      <c r="F1833">
        <v>298.98431034515471</v>
      </c>
      <c r="G1833">
        <v>88.457695906171878</v>
      </c>
      <c r="H1833">
        <v>88.833852430092136</v>
      </c>
      <c r="I1833" t="s">
        <v>5089</v>
      </c>
      <c r="J1833" t="s">
        <v>94</v>
      </c>
      <c r="K1833" t="s">
        <v>95</v>
      </c>
      <c r="L1833">
        <v>42.851457279999998</v>
      </c>
      <c r="M1833">
        <v>-77.308744250000004</v>
      </c>
      <c r="N1833">
        <v>371</v>
      </c>
      <c r="O1833">
        <v>34</v>
      </c>
      <c r="P1833">
        <v>0</v>
      </c>
      <c r="Q1833">
        <v>337</v>
      </c>
      <c r="R1833" t="s">
        <v>5090</v>
      </c>
      <c r="S1833">
        <v>4047</v>
      </c>
      <c r="T1833">
        <v>2016</v>
      </c>
      <c r="U1833">
        <v>3.61108864077134E-2</v>
      </c>
      <c r="V1833">
        <v>366.74669470588202</v>
      </c>
      <c r="W1833">
        <v>134629.41176470599</v>
      </c>
      <c r="X1833">
        <v>1.04237646570744E-2</v>
      </c>
      <c r="Y1833">
        <v>59420.235294117701</v>
      </c>
      <c r="Z1833">
        <v>0.800808083678751</v>
      </c>
      <c r="AA1833">
        <v>3.12825989439066E-2</v>
      </c>
      <c r="AB1833">
        <v>0.12589659073651899</v>
      </c>
      <c r="AC1833">
        <v>110582</v>
      </c>
      <c r="AD1833">
        <v>4.9764815813781596E-3</v>
      </c>
      <c r="AE1833">
        <v>3.6139726922626101E-3</v>
      </c>
      <c r="AF1833">
        <v>0.96504411518993105</v>
      </c>
      <c r="AG1833">
        <v>4</v>
      </c>
      <c r="AH1833">
        <v>1900186</v>
      </c>
      <c r="AI1833">
        <v>0.15158831819621871</v>
      </c>
      <c r="AJ1833">
        <v>0.18763373690786059</v>
      </c>
      <c r="AK1833">
        <v>0.37589846467661592</v>
      </c>
      <c r="AL1833">
        <v>0.28487948021930493</v>
      </c>
      <c r="AM1833" t="s">
        <v>4993</v>
      </c>
      <c r="AN1833">
        <v>20200818</v>
      </c>
      <c r="AO1833">
        <v>426571</v>
      </c>
      <c r="AP1833">
        <v>6765407</v>
      </c>
      <c r="AR1833">
        <v>537</v>
      </c>
      <c r="AS1833">
        <v>89995</v>
      </c>
      <c r="AT1833">
        <v>126</v>
      </c>
      <c r="AV1833">
        <v>60</v>
      </c>
      <c r="AX1833">
        <v>74258</v>
      </c>
      <c r="AY1833" t="s">
        <v>362</v>
      </c>
      <c r="AZ1833" t="s">
        <v>1004</v>
      </c>
      <c r="BA1833" t="s">
        <v>1005</v>
      </c>
      <c r="BB1833" t="s">
        <v>1006</v>
      </c>
      <c r="BC1833">
        <v>25264</v>
      </c>
      <c r="BD1833">
        <v>89995</v>
      </c>
      <c r="BE1833" t="s">
        <v>1005</v>
      </c>
      <c r="BG1833">
        <v>426571</v>
      </c>
      <c r="BK1833">
        <v>7191978</v>
      </c>
      <c r="BV1833">
        <v>36</v>
      </c>
      <c r="BW1833">
        <v>655</v>
      </c>
      <c r="BX1833">
        <v>66236</v>
      </c>
      <c r="BY1833">
        <v>7191978</v>
      </c>
      <c r="BZ1833">
        <v>7191978</v>
      </c>
      <c r="CA1833">
        <v>66891</v>
      </c>
      <c r="CB1833">
        <v>7191978</v>
      </c>
      <c r="CC1833">
        <v>8</v>
      </c>
      <c r="CD1833">
        <v>0</v>
      </c>
      <c r="CE1833" t="s">
        <v>4994</v>
      </c>
      <c r="CF1833">
        <v>0</v>
      </c>
      <c r="CG1833">
        <v>0</v>
      </c>
      <c r="CH1833">
        <v>0</v>
      </c>
      <c r="CI1833">
        <v>0</v>
      </c>
      <c r="CJ1833">
        <v>0</v>
      </c>
      <c r="CL1833" t="s">
        <v>4995</v>
      </c>
      <c r="CM1833" t="s">
        <v>4996</v>
      </c>
      <c r="CN1833">
        <v>164</v>
      </c>
    </row>
    <row r="1834" spans="1:92" x14ac:dyDescent="0.2">
      <c r="A1834" t="s">
        <v>4989</v>
      </c>
      <c r="B1834" t="s">
        <v>5091</v>
      </c>
      <c r="C1834" s="2">
        <f t="shared" si="28"/>
        <v>1334.9174716499961</v>
      </c>
      <c r="D1834">
        <v>9.5155301315704488</v>
      </c>
      <c r="E1834">
        <v>276.06069189930417</v>
      </c>
      <c r="F1834">
        <v>300.46844309669018</v>
      </c>
      <c r="G1834">
        <v>83.034830288926344</v>
      </c>
      <c r="H1834">
        <v>88.618769744599518</v>
      </c>
      <c r="I1834" t="s">
        <v>676</v>
      </c>
      <c r="J1834" t="s">
        <v>94</v>
      </c>
      <c r="K1834" t="s">
        <v>95</v>
      </c>
      <c r="L1834">
        <v>41.403374679999999</v>
      </c>
      <c r="M1834">
        <v>-74.30240757</v>
      </c>
      <c r="N1834">
        <v>11269</v>
      </c>
      <c r="O1834">
        <v>491</v>
      </c>
      <c r="P1834">
        <v>0</v>
      </c>
      <c r="Q1834">
        <v>10778</v>
      </c>
      <c r="R1834" t="s">
        <v>5092</v>
      </c>
      <c r="S1834">
        <v>3110</v>
      </c>
      <c r="T1834">
        <v>2016</v>
      </c>
      <c r="U1834">
        <v>7.1597382743474103E-2</v>
      </c>
      <c r="V1834">
        <v>512.53261586956501</v>
      </c>
      <c r="W1834">
        <v>258337.80149319299</v>
      </c>
      <c r="X1834">
        <v>6.2981896989821803E-2</v>
      </c>
      <c r="Y1834">
        <v>87115.7401302574</v>
      </c>
      <c r="Z1834">
        <v>0.77146548576570895</v>
      </c>
      <c r="AA1834">
        <v>0.124995500328243</v>
      </c>
      <c r="AB1834">
        <v>0.153203116114844</v>
      </c>
      <c r="AC1834">
        <v>367813</v>
      </c>
      <c r="AD1834">
        <v>1.8158505563998499E-2</v>
      </c>
      <c r="AE1834">
        <v>2.53297304970197E-3</v>
      </c>
      <c r="AF1834">
        <v>0.83533612468020202</v>
      </c>
      <c r="AG1834">
        <v>5</v>
      </c>
      <c r="AH1834">
        <v>6570862</v>
      </c>
      <c r="AI1834">
        <v>0.1105704243978948</v>
      </c>
      <c r="AJ1834">
        <v>0.22758505657248621</v>
      </c>
      <c r="AK1834">
        <v>0.40917142986719252</v>
      </c>
      <c r="AL1834">
        <v>0.25267308916242648</v>
      </c>
      <c r="AM1834" t="s">
        <v>4993</v>
      </c>
      <c r="AN1834">
        <v>20200818</v>
      </c>
      <c r="AO1834">
        <v>426571</v>
      </c>
      <c r="AP1834">
        <v>6765407</v>
      </c>
      <c r="AR1834">
        <v>537</v>
      </c>
      <c r="AS1834">
        <v>89995</v>
      </c>
      <c r="AT1834">
        <v>126</v>
      </c>
      <c r="AV1834">
        <v>60</v>
      </c>
      <c r="AX1834">
        <v>74258</v>
      </c>
      <c r="AY1834" t="s">
        <v>362</v>
      </c>
      <c r="AZ1834" t="s">
        <v>1004</v>
      </c>
      <c r="BA1834" t="s">
        <v>1005</v>
      </c>
      <c r="BB1834" t="s">
        <v>1006</v>
      </c>
      <c r="BC1834">
        <v>25264</v>
      </c>
      <c r="BD1834">
        <v>89995</v>
      </c>
      <c r="BE1834" t="s">
        <v>1005</v>
      </c>
      <c r="BG1834">
        <v>426571</v>
      </c>
      <c r="BK1834">
        <v>7191978</v>
      </c>
      <c r="BV1834">
        <v>36</v>
      </c>
      <c r="BW1834">
        <v>655</v>
      </c>
      <c r="BX1834">
        <v>66236</v>
      </c>
      <c r="BY1834">
        <v>7191978</v>
      </c>
      <c r="BZ1834">
        <v>7191978</v>
      </c>
      <c r="CA1834">
        <v>66891</v>
      </c>
      <c r="CB1834">
        <v>7191978</v>
      </c>
      <c r="CC1834">
        <v>8</v>
      </c>
      <c r="CD1834">
        <v>0</v>
      </c>
      <c r="CE1834" t="s">
        <v>4994</v>
      </c>
      <c r="CF1834">
        <v>0</v>
      </c>
      <c r="CG1834">
        <v>0</v>
      </c>
      <c r="CH1834">
        <v>0</v>
      </c>
      <c r="CI1834">
        <v>0</v>
      </c>
      <c r="CJ1834">
        <v>0</v>
      </c>
      <c r="CL1834" t="s">
        <v>4995</v>
      </c>
      <c r="CM1834" t="s">
        <v>4996</v>
      </c>
      <c r="CN1834">
        <v>164</v>
      </c>
    </row>
    <row r="1835" spans="1:92" x14ac:dyDescent="0.2">
      <c r="A1835" t="s">
        <v>4989</v>
      </c>
      <c r="B1835" t="s">
        <v>5093</v>
      </c>
      <c r="C1835" s="2">
        <f t="shared" si="28"/>
        <v>1312.9422062291815</v>
      </c>
      <c r="D1835">
        <v>7.9912323154096434</v>
      </c>
      <c r="E1835">
        <v>274.72388553359917</v>
      </c>
      <c r="F1835">
        <v>299.73146623386577</v>
      </c>
      <c r="G1835">
        <v>89.626436316828162</v>
      </c>
      <c r="H1835">
        <v>88.53469403929752</v>
      </c>
      <c r="I1835" t="s">
        <v>3178</v>
      </c>
      <c r="J1835" t="s">
        <v>94</v>
      </c>
      <c r="K1835" t="s">
        <v>95</v>
      </c>
      <c r="L1835">
        <v>43.251697700000001</v>
      </c>
      <c r="M1835">
        <v>-78.232006600000005</v>
      </c>
      <c r="N1835">
        <v>302</v>
      </c>
      <c r="O1835">
        <v>54</v>
      </c>
      <c r="P1835">
        <v>0</v>
      </c>
      <c r="Q1835">
        <v>248</v>
      </c>
      <c r="R1835" t="s">
        <v>5094</v>
      </c>
      <c r="S1835">
        <v>3978</v>
      </c>
      <c r="T1835">
        <v>2016</v>
      </c>
      <c r="U1835">
        <v>4.7682325942210897E-2</v>
      </c>
      <c r="V1835">
        <v>104.292665</v>
      </c>
      <c r="W1835">
        <v>98912.5</v>
      </c>
      <c r="X1835">
        <v>3.3276868197738597E-2</v>
      </c>
      <c r="Y1835">
        <v>49376.75</v>
      </c>
      <c r="Z1835">
        <v>0.79179664247087</v>
      </c>
      <c r="AA1835">
        <v>2.8906201073097899E-2</v>
      </c>
      <c r="AB1835">
        <v>0.20326204954357399</v>
      </c>
      <c r="AC1835">
        <v>41129</v>
      </c>
      <c r="AD1835">
        <v>3.9300317710669799E-3</v>
      </c>
      <c r="AE1835">
        <v>4.6690329607787899E-3</v>
      </c>
      <c r="AF1835">
        <v>0.93742782565225002</v>
      </c>
      <c r="AG1835">
        <v>3</v>
      </c>
      <c r="AH1835">
        <v>774919</v>
      </c>
      <c r="AI1835">
        <v>0.14050887899251399</v>
      </c>
      <c r="AJ1835">
        <v>0.18641561247046459</v>
      </c>
      <c r="AK1835">
        <v>0.40026505996110562</v>
      </c>
      <c r="AL1835">
        <v>0.27281044857591569</v>
      </c>
      <c r="AM1835" t="s">
        <v>4993</v>
      </c>
      <c r="AN1835">
        <v>20200818</v>
      </c>
      <c r="AO1835">
        <v>426571</v>
      </c>
      <c r="AP1835">
        <v>6765407</v>
      </c>
      <c r="AR1835">
        <v>537</v>
      </c>
      <c r="AS1835">
        <v>89995</v>
      </c>
      <c r="AT1835">
        <v>126</v>
      </c>
      <c r="AV1835">
        <v>60</v>
      </c>
      <c r="AX1835">
        <v>74258</v>
      </c>
      <c r="AY1835" t="s">
        <v>362</v>
      </c>
      <c r="AZ1835" t="s">
        <v>1004</v>
      </c>
      <c r="BA1835" t="s">
        <v>1005</v>
      </c>
      <c r="BB1835" t="s">
        <v>1006</v>
      </c>
      <c r="BC1835">
        <v>25264</v>
      </c>
      <c r="BD1835">
        <v>89995</v>
      </c>
      <c r="BE1835" t="s">
        <v>1005</v>
      </c>
      <c r="BG1835">
        <v>426571</v>
      </c>
      <c r="BK1835">
        <v>7191978</v>
      </c>
      <c r="BV1835">
        <v>36</v>
      </c>
      <c r="BW1835">
        <v>655</v>
      </c>
      <c r="BX1835">
        <v>66236</v>
      </c>
      <c r="BY1835">
        <v>7191978</v>
      </c>
      <c r="BZ1835">
        <v>7191978</v>
      </c>
      <c r="CA1835">
        <v>66891</v>
      </c>
      <c r="CB1835">
        <v>7191978</v>
      </c>
      <c r="CC1835">
        <v>8</v>
      </c>
      <c r="CD1835">
        <v>0</v>
      </c>
      <c r="CE1835" t="s">
        <v>4994</v>
      </c>
      <c r="CF1835">
        <v>0</v>
      </c>
      <c r="CG1835">
        <v>0</v>
      </c>
      <c r="CH1835">
        <v>0</v>
      </c>
      <c r="CI1835">
        <v>0</v>
      </c>
      <c r="CJ1835">
        <v>0</v>
      </c>
      <c r="CL1835" t="s">
        <v>4995</v>
      </c>
      <c r="CM1835" t="s">
        <v>4996</v>
      </c>
      <c r="CN1835">
        <v>164</v>
      </c>
    </row>
    <row r="1836" spans="1:92" x14ac:dyDescent="0.2">
      <c r="A1836" t="s">
        <v>4989</v>
      </c>
      <c r="B1836" t="s">
        <v>5095</v>
      </c>
      <c r="C1836" s="2">
        <f t="shared" si="28"/>
        <v>24.878716258241074</v>
      </c>
      <c r="D1836">
        <v>7.2123105339825804</v>
      </c>
      <c r="E1836">
        <v>273.29365354532501</v>
      </c>
      <c r="F1836">
        <v>298.64557325394759</v>
      </c>
      <c r="G1836">
        <v>92.284869783580774</v>
      </c>
      <c r="H1836">
        <v>92.795153723033735</v>
      </c>
      <c r="I1836" t="s">
        <v>5096</v>
      </c>
      <c r="J1836" t="s">
        <v>94</v>
      </c>
      <c r="K1836" t="s">
        <v>95</v>
      </c>
      <c r="L1836">
        <v>43.427788939999999</v>
      </c>
      <c r="M1836">
        <v>-76.146351940000002</v>
      </c>
      <c r="N1836">
        <v>272</v>
      </c>
      <c r="O1836">
        <v>3</v>
      </c>
      <c r="P1836">
        <v>0</v>
      </c>
      <c r="Q1836">
        <v>269</v>
      </c>
      <c r="R1836" t="s">
        <v>5097</v>
      </c>
      <c r="S1836">
        <v>3618</v>
      </c>
      <c r="T1836">
        <v>2016</v>
      </c>
      <c r="U1836">
        <v>7.4724474710327796E-2</v>
      </c>
      <c r="V1836">
        <v>166.669297238095</v>
      </c>
      <c r="W1836">
        <v>102987.022222222</v>
      </c>
      <c r="X1836">
        <v>5.8646555589025101E-3</v>
      </c>
      <c r="Y1836">
        <v>49170.5442176871</v>
      </c>
      <c r="Z1836">
        <v>0.804730199682544</v>
      </c>
      <c r="AA1836">
        <v>1.5448969618859901E-2</v>
      </c>
      <c r="AB1836">
        <v>0.19194685050058</v>
      </c>
      <c r="AC1836">
        <v>120585</v>
      </c>
      <c r="AD1836">
        <v>4.5292204447305801E-3</v>
      </c>
      <c r="AE1836">
        <v>1.31178473476363E-3</v>
      </c>
      <c r="AF1836">
        <v>0.96555235554827401</v>
      </c>
      <c r="AG1836">
        <v>4</v>
      </c>
      <c r="AH1836">
        <v>2194102</v>
      </c>
      <c r="AI1836">
        <v>0.1254900638165409</v>
      </c>
      <c r="AJ1836">
        <v>0.19530495847503901</v>
      </c>
      <c r="AK1836">
        <v>0.41485810595861078</v>
      </c>
      <c r="AL1836">
        <v>0.26434687174980931</v>
      </c>
      <c r="AM1836" t="s">
        <v>4993</v>
      </c>
      <c r="AN1836">
        <v>20200818</v>
      </c>
      <c r="AO1836">
        <v>426571</v>
      </c>
      <c r="AP1836">
        <v>6765407</v>
      </c>
      <c r="AR1836">
        <v>537</v>
      </c>
      <c r="AS1836">
        <v>89995</v>
      </c>
      <c r="AT1836">
        <v>126</v>
      </c>
      <c r="AV1836">
        <v>60</v>
      </c>
      <c r="AX1836">
        <v>74258</v>
      </c>
      <c r="AY1836" t="s">
        <v>362</v>
      </c>
      <c r="AZ1836" t="s">
        <v>1004</v>
      </c>
      <c r="BA1836" t="s">
        <v>1005</v>
      </c>
      <c r="BB1836" t="s">
        <v>1006</v>
      </c>
      <c r="BC1836">
        <v>25264</v>
      </c>
      <c r="BD1836">
        <v>89995</v>
      </c>
      <c r="BE1836" t="s">
        <v>1005</v>
      </c>
      <c r="BG1836">
        <v>426571</v>
      </c>
      <c r="BK1836">
        <v>7191978</v>
      </c>
      <c r="BV1836">
        <v>36</v>
      </c>
      <c r="BW1836">
        <v>655</v>
      </c>
      <c r="BX1836">
        <v>66236</v>
      </c>
      <c r="BY1836">
        <v>7191978</v>
      </c>
      <c r="BZ1836">
        <v>7191978</v>
      </c>
      <c r="CA1836">
        <v>66891</v>
      </c>
      <c r="CB1836">
        <v>7191978</v>
      </c>
      <c r="CC1836">
        <v>8</v>
      </c>
      <c r="CD1836">
        <v>0</v>
      </c>
      <c r="CE1836" t="s">
        <v>4994</v>
      </c>
      <c r="CF1836">
        <v>0</v>
      </c>
      <c r="CG1836">
        <v>0</v>
      </c>
      <c r="CH1836">
        <v>0</v>
      </c>
      <c r="CI1836">
        <v>0</v>
      </c>
      <c r="CJ1836">
        <v>0</v>
      </c>
      <c r="CL1836" t="s">
        <v>4995</v>
      </c>
      <c r="CM1836" t="s">
        <v>4996</v>
      </c>
      <c r="CN1836">
        <v>164</v>
      </c>
    </row>
    <row r="1837" spans="1:92" x14ac:dyDescent="0.2">
      <c r="A1837" t="s">
        <v>4989</v>
      </c>
      <c r="B1837" t="s">
        <v>5098</v>
      </c>
      <c r="C1837" s="2">
        <f t="shared" si="28"/>
        <v>81.409358819889931</v>
      </c>
      <c r="D1837">
        <v>6.8877963545405958</v>
      </c>
      <c r="E1837">
        <v>273.24364022068562</v>
      </c>
      <c r="F1837">
        <v>298.11232121218598</v>
      </c>
      <c r="G1837">
        <v>92.047306146494563</v>
      </c>
      <c r="H1837">
        <v>95.00772771203269</v>
      </c>
      <c r="I1837" t="s">
        <v>3503</v>
      </c>
      <c r="J1837" t="s">
        <v>94</v>
      </c>
      <c r="K1837" t="s">
        <v>95</v>
      </c>
      <c r="L1837">
        <v>42.634925789999997</v>
      </c>
      <c r="M1837">
        <v>-75.031514020000003</v>
      </c>
      <c r="N1837">
        <v>120</v>
      </c>
      <c r="O1837">
        <v>5</v>
      </c>
      <c r="P1837">
        <v>0</v>
      </c>
      <c r="Q1837">
        <v>115</v>
      </c>
      <c r="R1837" t="s">
        <v>5099</v>
      </c>
      <c r="S1837">
        <v>3402</v>
      </c>
      <c r="T1837">
        <v>2016</v>
      </c>
      <c r="U1837">
        <v>8.2847842762702698E-2</v>
      </c>
      <c r="V1837">
        <v>86.873868620689706</v>
      </c>
      <c r="W1837">
        <v>134884.42215256</v>
      </c>
      <c r="X1837">
        <v>1.1685097168101099E-2</v>
      </c>
      <c r="Y1837">
        <v>53498.3743842365</v>
      </c>
      <c r="Z1837">
        <v>0.77146935383328796</v>
      </c>
      <c r="AA1837">
        <v>2.0402516270719099E-2</v>
      </c>
      <c r="AB1837">
        <v>0.17768840250686299</v>
      </c>
      <c r="AC1837">
        <v>61418</v>
      </c>
      <c r="AD1837">
        <v>7.3252391640472999E-3</v>
      </c>
      <c r="AE1837">
        <v>1.1933880822073001E-3</v>
      </c>
      <c r="AF1837">
        <v>0.95076700229196798</v>
      </c>
      <c r="AG1837">
        <v>3</v>
      </c>
      <c r="AH1837">
        <v>1115817</v>
      </c>
      <c r="AI1837">
        <v>0.16325884979346969</v>
      </c>
      <c r="AJ1837">
        <v>0.15453788569272561</v>
      </c>
      <c r="AK1837">
        <v>0.41448373702856289</v>
      </c>
      <c r="AL1837">
        <v>0.26771952748524169</v>
      </c>
      <c r="AM1837" t="s">
        <v>4993</v>
      </c>
      <c r="AN1837">
        <v>20200818</v>
      </c>
      <c r="AO1837">
        <v>426571</v>
      </c>
      <c r="AP1837">
        <v>6765407</v>
      </c>
      <c r="AR1837">
        <v>537</v>
      </c>
      <c r="AS1837">
        <v>89995</v>
      </c>
      <c r="AT1837">
        <v>126</v>
      </c>
      <c r="AV1837">
        <v>60</v>
      </c>
      <c r="AX1837">
        <v>74258</v>
      </c>
      <c r="AY1837" t="s">
        <v>362</v>
      </c>
      <c r="AZ1837" t="s">
        <v>1004</v>
      </c>
      <c r="BA1837" t="s">
        <v>1005</v>
      </c>
      <c r="BB1837" t="s">
        <v>1006</v>
      </c>
      <c r="BC1837">
        <v>25264</v>
      </c>
      <c r="BD1837">
        <v>89995</v>
      </c>
      <c r="BE1837" t="s">
        <v>1005</v>
      </c>
      <c r="BG1837">
        <v>426571</v>
      </c>
      <c r="BK1837">
        <v>7191978</v>
      </c>
      <c r="BV1837">
        <v>36</v>
      </c>
      <c r="BW1837">
        <v>655</v>
      </c>
      <c r="BX1837">
        <v>66236</v>
      </c>
      <c r="BY1837">
        <v>7191978</v>
      </c>
      <c r="BZ1837">
        <v>7191978</v>
      </c>
      <c r="CA1837">
        <v>66891</v>
      </c>
      <c r="CB1837">
        <v>7191978</v>
      </c>
      <c r="CC1837">
        <v>8</v>
      </c>
      <c r="CD1837">
        <v>0</v>
      </c>
      <c r="CE1837" t="s">
        <v>4994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 t="s">
        <v>4995</v>
      </c>
      <c r="CM1837" t="s">
        <v>4996</v>
      </c>
      <c r="CN1837">
        <v>164</v>
      </c>
    </row>
    <row r="1838" spans="1:92" x14ac:dyDescent="0.2">
      <c r="A1838" t="s">
        <v>4989</v>
      </c>
      <c r="B1838" t="s">
        <v>5100</v>
      </c>
      <c r="C1838" s="2">
        <f t="shared" si="28"/>
        <v>631.55362190989831</v>
      </c>
      <c r="D1838">
        <v>8.877651834925441</v>
      </c>
      <c r="E1838">
        <v>276.06302948972711</v>
      </c>
      <c r="F1838">
        <v>300.05795776157902</v>
      </c>
      <c r="G1838">
        <v>83.142428406209831</v>
      </c>
      <c r="H1838">
        <v>88.887822544785848</v>
      </c>
      <c r="I1838" t="s">
        <v>1160</v>
      </c>
      <c r="J1838" t="s">
        <v>94</v>
      </c>
      <c r="K1838" t="s">
        <v>95</v>
      </c>
      <c r="L1838">
        <v>41.426300929999996</v>
      </c>
      <c r="M1838">
        <v>-73.749655320000002</v>
      </c>
      <c r="N1838">
        <v>1463</v>
      </c>
      <c r="O1838">
        <v>63</v>
      </c>
      <c r="P1838">
        <v>0</v>
      </c>
      <c r="Q1838">
        <v>1400</v>
      </c>
      <c r="R1838" t="s">
        <v>5101</v>
      </c>
      <c r="S1838">
        <v>3096</v>
      </c>
      <c r="T1838">
        <v>2016</v>
      </c>
      <c r="U1838">
        <v>4.2807314714752298E-2</v>
      </c>
      <c r="V1838">
        <v>564.06781249999995</v>
      </c>
      <c r="W1838">
        <v>358312.5</v>
      </c>
      <c r="X1838">
        <v>3.1580354363593098E-2</v>
      </c>
      <c r="Y1838">
        <v>97795.625</v>
      </c>
      <c r="Z1838">
        <v>0.84041615194529296</v>
      </c>
      <c r="AA1838">
        <v>0.11225281883762001</v>
      </c>
      <c r="AB1838">
        <v>0.13291635101859001</v>
      </c>
      <c r="AC1838">
        <v>99754</v>
      </c>
      <c r="AD1838">
        <v>2.2526036589783201E-2</v>
      </c>
      <c r="AE1838">
        <v>4.6654403783516502E-3</v>
      </c>
      <c r="AF1838">
        <v>0.89362672538878996</v>
      </c>
      <c r="AG1838">
        <v>5</v>
      </c>
      <c r="AH1838">
        <v>1778437</v>
      </c>
      <c r="AI1838">
        <v>0.1195088721163584</v>
      </c>
      <c r="AJ1838">
        <v>0.19689086540597159</v>
      </c>
      <c r="AK1838">
        <v>0.38288002330135962</v>
      </c>
      <c r="AL1838">
        <v>0.30072023917631041</v>
      </c>
      <c r="AM1838" t="s">
        <v>4993</v>
      </c>
      <c r="AN1838">
        <v>20200818</v>
      </c>
      <c r="AO1838">
        <v>426571</v>
      </c>
      <c r="AP1838">
        <v>6765407</v>
      </c>
      <c r="AR1838">
        <v>537</v>
      </c>
      <c r="AS1838">
        <v>89995</v>
      </c>
      <c r="AT1838">
        <v>126</v>
      </c>
      <c r="AV1838">
        <v>60</v>
      </c>
      <c r="AX1838">
        <v>74258</v>
      </c>
      <c r="AY1838" t="s">
        <v>362</v>
      </c>
      <c r="AZ1838" t="s">
        <v>1004</v>
      </c>
      <c r="BA1838" t="s">
        <v>1005</v>
      </c>
      <c r="BB1838" t="s">
        <v>1006</v>
      </c>
      <c r="BC1838">
        <v>25264</v>
      </c>
      <c r="BD1838">
        <v>89995</v>
      </c>
      <c r="BE1838" t="s">
        <v>1005</v>
      </c>
      <c r="BG1838">
        <v>426571</v>
      </c>
      <c r="BK1838">
        <v>7191978</v>
      </c>
      <c r="BV1838">
        <v>36</v>
      </c>
      <c r="BW1838">
        <v>655</v>
      </c>
      <c r="BX1838">
        <v>66236</v>
      </c>
      <c r="BY1838">
        <v>7191978</v>
      </c>
      <c r="BZ1838">
        <v>7191978</v>
      </c>
      <c r="CA1838">
        <v>66891</v>
      </c>
      <c r="CB1838">
        <v>7191978</v>
      </c>
      <c r="CC1838">
        <v>8</v>
      </c>
      <c r="CD1838">
        <v>0</v>
      </c>
      <c r="CE1838" t="s">
        <v>4994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 t="s">
        <v>4995</v>
      </c>
      <c r="CM1838" t="s">
        <v>4996</v>
      </c>
      <c r="CN1838">
        <v>164</v>
      </c>
    </row>
    <row r="1839" spans="1:92" x14ac:dyDescent="0.2">
      <c r="A1839" t="s">
        <v>4989</v>
      </c>
      <c r="B1839" t="s">
        <v>5102</v>
      </c>
      <c r="C1839" s="2">
        <f t="shared" si="28"/>
        <v>0</v>
      </c>
      <c r="D1839">
        <v>11.6064232948652</v>
      </c>
      <c r="E1839">
        <v>278.56953147685641</v>
      </c>
      <c r="F1839">
        <v>301.39573116107289</v>
      </c>
      <c r="G1839">
        <v>72.882120727571319</v>
      </c>
      <c r="H1839">
        <v>81.475360765327991</v>
      </c>
      <c r="I1839" t="s">
        <v>5103</v>
      </c>
      <c r="J1839" t="s">
        <v>94</v>
      </c>
      <c r="K1839" t="s">
        <v>858</v>
      </c>
      <c r="L1839">
        <v>40.710881239999999</v>
      </c>
      <c r="M1839">
        <v>-73.816847120000006</v>
      </c>
      <c r="N1839">
        <v>0</v>
      </c>
      <c r="O1839">
        <v>0</v>
      </c>
      <c r="P1839">
        <v>0</v>
      </c>
      <c r="Q1839">
        <v>0</v>
      </c>
      <c r="R1839" t="s">
        <v>5104</v>
      </c>
      <c r="S1839">
        <v>3168</v>
      </c>
      <c r="T1839">
        <v>2016</v>
      </c>
      <c r="U1839">
        <v>0.123724989841899</v>
      </c>
      <c r="V1839">
        <v>27409.7788583607</v>
      </c>
      <c r="W1839">
        <v>476908.30928271398</v>
      </c>
      <c r="X1839">
        <v>0.20053521179359701</v>
      </c>
      <c r="Y1839">
        <v>65842.065573770495</v>
      </c>
      <c r="Z1839">
        <v>0.50260761012357802</v>
      </c>
      <c r="AA1839">
        <v>0.23619391844346399</v>
      </c>
      <c r="AB1839">
        <v>0.27902876459632803</v>
      </c>
      <c r="AC1839">
        <v>2311382</v>
      </c>
      <c r="AD1839">
        <v>0.22332133961155601</v>
      </c>
      <c r="AE1839">
        <v>3.3123462201739501E-3</v>
      </c>
      <c r="AF1839">
        <v>0.426299989481849</v>
      </c>
      <c r="AG1839">
        <v>5</v>
      </c>
      <c r="AH1839">
        <v>40295056</v>
      </c>
      <c r="AI1839">
        <v>0.1306071146792798</v>
      </c>
      <c r="AJ1839">
        <v>0.1768684724001873</v>
      </c>
      <c r="AK1839">
        <v>0.44503586246411969</v>
      </c>
      <c r="AL1839">
        <v>0.2474885504564133</v>
      </c>
      <c r="AM1839" t="s">
        <v>4993</v>
      </c>
      <c r="AN1839">
        <v>20200818</v>
      </c>
      <c r="AO1839">
        <v>426571</v>
      </c>
      <c r="AP1839">
        <v>6765407</v>
      </c>
      <c r="AR1839">
        <v>537</v>
      </c>
      <c r="AS1839">
        <v>89995</v>
      </c>
      <c r="AT1839">
        <v>126</v>
      </c>
      <c r="AV1839">
        <v>60</v>
      </c>
      <c r="AX1839">
        <v>74258</v>
      </c>
      <c r="AY1839" t="s">
        <v>362</v>
      </c>
      <c r="AZ1839" t="s">
        <v>1004</v>
      </c>
      <c r="BA1839" t="s">
        <v>1005</v>
      </c>
      <c r="BB1839" t="s">
        <v>1006</v>
      </c>
      <c r="BC1839">
        <v>25264</v>
      </c>
      <c r="BD1839">
        <v>89995</v>
      </c>
      <c r="BE1839" t="s">
        <v>1005</v>
      </c>
      <c r="BG1839">
        <v>426571</v>
      </c>
      <c r="BK1839">
        <v>7191978</v>
      </c>
      <c r="BV1839">
        <v>36</v>
      </c>
      <c r="BW1839">
        <v>655</v>
      </c>
      <c r="BX1839">
        <v>66236</v>
      </c>
      <c r="BY1839">
        <v>7191978</v>
      </c>
      <c r="BZ1839">
        <v>7191978</v>
      </c>
      <c r="CA1839">
        <v>66891</v>
      </c>
      <c r="CB1839">
        <v>7191978</v>
      </c>
      <c r="CC1839">
        <v>8</v>
      </c>
      <c r="CD1839">
        <v>0</v>
      </c>
      <c r="CE1839" t="s">
        <v>4994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 t="s">
        <v>4995</v>
      </c>
      <c r="CM1839" t="s">
        <v>4996</v>
      </c>
      <c r="CN1839">
        <v>164</v>
      </c>
    </row>
    <row r="1840" spans="1:92" x14ac:dyDescent="0.2">
      <c r="A1840" t="s">
        <v>4989</v>
      </c>
      <c r="B1840" t="s">
        <v>5105</v>
      </c>
      <c r="C1840" s="2">
        <f t="shared" si="28"/>
        <v>237.78087866292057</v>
      </c>
      <c r="D1840">
        <v>7.3897284369874203</v>
      </c>
      <c r="E1840">
        <v>273.89996854273119</v>
      </c>
      <c r="F1840">
        <v>299.09084257574858</v>
      </c>
      <c r="G1840">
        <v>87.216331099221321</v>
      </c>
      <c r="H1840">
        <v>92.434953820570783</v>
      </c>
      <c r="I1840" t="s">
        <v>5106</v>
      </c>
      <c r="J1840" t="s">
        <v>94</v>
      </c>
      <c r="K1840" t="s">
        <v>95</v>
      </c>
      <c r="L1840">
        <v>42.713481360000003</v>
      </c>
      <c r="M1840">
        <v>-73.510898740000002</v>
      </c>
      <c r="N1840">
        <v>801</v>
      </c>
      <c r="O1840">
        <v>38</v>
      </c>
      <c r="P1840">
        <v>0</v>
      </c>
      <c r="Q1840">
        <v>763</v>
      </c>
      <c r="R1840" t="s">
        <v>5107</v>
      </c>
      <c r="S1840">
        <v>3294</v>
      </c>
      <c r="T1840">
        <v>2016</v>
      </c>
      <c r="U1840">
        <v>3.6254048938164099E-2</v>
      </c>
      <c r="V1840">
        <v>267.60299615384599</v>
      </c>
      <c r="W1840">
        <v>191476.66666666701</v>
      </c>
      <c r="X1840">
        <v>1.92747643409256E-2</v>
      </c>
      <c r="Y1840">
        <v>69762.230769230795</v>
      </c>
      <c r="Z1840">
        <v>0.80915468906307297</v>
      </c>
      <c r="AA1840">
        <v>2.3932177815783801E-2</v>
      </c>
      <c r="AB1840">
        <v>0.16043244143784999</v>
      </c>
      <c r="AC1840">
        <v>159811</v>
      </c>
      <c r="AD1840">
        <v>9.7789596295850701E-3</v>
      </c>
      <c r="AE1840">
        <v>1.1291944866837799E-3</v>
      </c>
      <c r="AF1840">
        <v>0.95283534958374205</v>
      </c>
      <c r="AG1840">
        <v>4</v>
      </c>
      <c r="AH1840">
        <v>2829131</v>
      </c>
      <c r="AI1840">
        <v>0.13888929144673751</v>
      </c>
      <c r="AJ1840">
        <v>0.180217883159175</v>
      </c>
      <c r="AK1840">
        <v>0.41319366264764701</v>
      </c>
      <c r="AL1840">
        <v>0.26769916274644051</v>
      </c>
      <c r="AM1840" t="s">
        <v>4993</v>
      </c>
      <c r="AN1840">
        <v>20200818</v>
      </c>
      <c r="AO1840">
        <v>426571</v>
      </c>
      <c r="AP1840">
        <v>6765407</v>
      </c>
      <c r="AR1840">
        <v>537</v>
      </c>
      <c r="AS1840">
        <v>89995</v>
      </c>
      <c r="AT1840">
        <v>126</v>
      </c>
      <c r="AV1840">
        <v>60</v>
      </c>
      <c r="AX1840">
        <v>74258</v>
      </c>
      <c r="AY1840" t="s">
        <v>362</v>
      </c>
      <c r="AZ1840" t="s">
        <v>1004</v>
      </c>
      <c r="BA1840" t="s">
        <v>1005</v>
      </c>
      <c r="BB1840" t="s">
        <v>1006</v>
      </c>
      <c r="BC1840">
        <v>25264</v>
      </c>
      <c r="BD1840">
        <v>89995</v>
      </c>
      <c r="BE1840" t="s">
        <v>1005</v>
      </c>
      <c r="BG1840">
        <v>426571</v>
      </c>
      <c r="BK1840">
        <v>7191978</v>
      </c>
      <c r="BV1840">
        <v>36</v>
      </c>
      <c r="BW1840">
        <v>655</v>
      </c>
      <c r="BX1840">
        <v>66236</v>
      </c>
      <c r="BY1840">
        <v>7191978</v>
      </c>
      <c r="BZ1840">
        <v>7191978</v>
      </c>
      <c r="CA1840">
        <v>66891</v>
      </c>
      <c r="CB1840">
        <v>7191978</v>
      </c>
      <c r="CC1840">
        <v>8</v>
      </c>
      <c r="CD1840">
        <v>0</v>
      </c>
      <c r="CE1840" t="s">
        <v>4994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 t="s">
        <v>4995</v>
      </c>
      <c r="CM1840" t="s">
        <v>4996</v>
      </c>
      <c r="CN1840">
        <v>164</v>
      </c>
    </row>
    <row r="1841" spans="1:92" x14ac:dyDescent="0.2">
      <c r="A1841" t="s">
        <v>4989</v>
      </c>
      <c r="B1841" t="s">
        <v>5108</v>
      </c>
      <c r="C1841" s="2">
        <f t="shared" si="28"/>
        <v>0</v>
      </c>
      <c r="D1841">
        <v>11.70157789046827</v>
      </c>
      <c r="E1841">
        <v>278.80828239569001</v>
      </c>
      <c r="F1841">
        <v>301.86992069760379</v>
      </c>
      <c r="G1841">
        <v>72.487642825139062</v>
      </c>
      <c r="H1841">
        <v>80.052349322905059</v>
      </c>
      <c r="I1841" t="s">
        <v>1526</v>
      </c>
      <c r="J1841" t="s">
        <v>94</v>
      </c>
      <c r="K1841" t="s">
        <v>858</v>
      </c>
      <c r="L1841">
        <v>40.585821549999999</v>
      </c>
      <c r="M1841">
        <v>-74.148085980000005</v>
      </c>
      <c r="N1841">
        <v>0</v>
      </c>
      <c r="O1841">
        <v>0</v>
      </c>
      <c r="P1841">
        <v>0</v>
      </c>
      <c r="Q1841">
        <v>0</v>
      </c>
      <c r="R1841" t="s">
        <v>5109</v>
      </c>
      <c r="S1841">
        <v>3042</v>
      </c>
      <c r="T1841">
        <v>2016</v>
      </c>
      <c r="U1841">
        <v>0.122382142954218</v>
      </c>
      <c r="V1841">
        <v>9794.2017500000002</v>
      </c>
      <c r="W1841">
        <v>447633.33333333302</v>
      </c>
      <c r="X1841">
        <v>0.123372705216901</v>
      </c>
      <c r="Y1841">
        <v>72246.75</v>
      </c>
      <c r="Z1841">
        <v>0.67604070488920898</v>
      </c>
      <c r="AA1841">
        <v>0.200475849268483</v>
      </c>
      <c r="AB1841">
        <v>0.200494198891917</v>
      </c>
      <c r="AC1841">
        <v>473324</v>
      </c>
      <c r="AD1841">
        <v>7.1967662271847505E-2</v>
      </c>
      <c r="AE1841">
        <v>2.6490334170147099E-3</v>
      </c>
      <c r="AF1841">
        <v>0.73067895608327205</v>
      </c>
      <c r="AG1841">
        <v>5</v>
      </c>
      <c r="AH1841">
        <v>8307515</v>
      </c>
      <c r="AI1841">
        <v>0.1274795170396924</v>
      </c>
      <c r="AJ1841">
        <v>0.19557834081551459</v>
      </c>
      <c r="AK1841">
        <v>0.41177126974793299</v>
      </c>
      <c r="AL1841">
        <v>0.26517087239685988</v>
      </c>
      <c r="AM1841" t="s">
        <v>4993</v>
      </c>
      <c r="AN1841">
        <v>20200818</v>
      </c>
      <c r="AO1841">
        <v>426571</v>
      </c>
      <c r="AP1841">
        <v>6765407</v>
      </c>
      <c r="AR1841">
        <v>537</v>
      </c>
      <c r="AS1841">
        <v>89995</v>
      </c>
      <c r="AT1841">
        <v>126</v>
      </c>
      <c r="AV1841">
        <v>60</v>
      </c>
      <c r="AX1841">
        <v>74258</v>
      </c>
      <c r="AY1841" t="s">
        <v>362</v>
      </c>
      <c r="AZ1841" t="s">
        <v>1004</v>
      </c>
      <c r="BA1841" t="s">
        <v>1005</v>
      </c>
      <c r="BB1841" t="s">
        <v>1006</v>
      </c>
      <c r="BC1841">
        <v>25264</v>
      </c>
      <c r="BD1841">
        <v>89995</v>
      </c>
      <c r="BE1841" t="s">
        <v>1005</v>
      </c>
      <c r="BG1841">
        <v>426571</v>
      </c>
      <c r="BK1841">
        <v>7191978</v>
      </c>
      <c r="BV1841">
        <v>36</v>
      </c>
      <c r="BW1841">
        <v>655</v>
      </c>
      <c r="BX1841">
        <v>66236</v>
      </c>
      <c r="BY1841">
        <v>7191978</v>
      </c>
      <c r="BZ1841">
        <v>7191978</v>
      </c>
      <c r="CA1841">
        <v>66891</v>
      </c>
      <c r="CB1841">
        <v>7191978</v>
      </c>
      <c r="CC1841">
        <v>8</v>
      </c>
      <c r="CD1841">
        <v>0</v>
      </c>
      <c r="CE1841" t="s">
        <v>4994</v>
      </c>
      <c r="CF1841">
        <v>0</v>
      </c>
      <c r="CG1841">
        <v>0</v>
      </c>
      <c r="CH1841">
        <v>0</v>
      </c>
      <c r="CI1841">
        <v>0</v>
      </c>
      <c r="CJ1841">
        <v>0</v>
      </c>
      <c r="CL1841" t="s">
        <v>4995</v>
      </c>
      <c r="CM1841" t="s">
        <v>4996</v>
      </c>
      <c r="CN1841">
        <v>164</v>
      </c>
    </row>
    <row r="1842" spans="1:92" x14ac:dyDescent="0.2">
      <c r="A1842" t="s">
        <v>4989</v>
      </c>
      <c r="B1842" t="s">
        <v>5110</v>
      </c>
      <c r="C1842" s="2">
        <f t="shared" si="28"/>
        <v>0</v>
      </c>
      <c r="D1842">
        <v>5.4615876148836344</v>
      </c>
      <c r="E1842">
        <v>270.94000378980172</v>
      </c>
      <c r="F1842">
        <v>297.23135550384188</v>
      </c>
      <c r="G1842">
        <v>95.41118807537039</v>
      </c>
      <c r="H1842">
        <v>95.395902358613014</v>
      </c>
      <c r="I1842" t="s">
        <v>196</v>
      </c>
      <c r="J1842" t="s">
        <v>94</v>
      </c>
      <c r="K1842" t="s">
        <v>95</v>
      </c>
      <c r="L1842">
        <v>44.590408910000001</v>
      </c>
      <c r="M1842">
        <v>-74.299260320000002</v>
      </c>
      <c r="N1842">
        <v>55</v>
      </c>
      <c r="O1842">
        <v>0</v>
      </c>
      <c r="P1842">
        <v>0</v>
      </c>
      <c r="Q1842">
        <v>55</v>
      </c>
      <c r="R1842" t="s">
        <v>5111</v>
      </c>
      <c r="S1842">
        <v>3546</v>
      </c>
      <c r="T1842">
        <v>2016</v>
      </c>
      <c r="U1842">
        <v>0.117078479131416</v>
      </c>
      <c r="V1842">
        <v>38.610095700000002</v>
      </c>
      <c r="W1842">
        <v>114775</v>
      </c>
      <c r="X1842">
        <v>1.72910015117053E-2</v>
      </c>
      <c r="Y1842">
        <v>50492.4</v>
      </c>
      <c r="Z1842">
        <v>0.788126808415473</v>
      </c>
      <c r="AA1842">
        <v>1.6298100791749402E-2</v>
      </c>
      <c r="AB1842">
        <v>0.17901882305112499</v>
      </c>
      <c r="AC1842">
        <v>53771</v>
      </c>
      <c r="AD1842">
        <v>5.7710636092449998E-3</v>
      </c>
      <c r="AE1842">
        <v>6.5432279890792797E-2</v>
      </c>
      <c r="AF1842">
        <v>0.88434052854643397</v>
      </c>
      <c r="AG1842">
        <v>2</v>
      </c>
      <c r="AH1842">
        <v>922832</v>
      </c>
      <c r="AI1842">
        <v>0.13477100924111859</v>
      </c>
      <c r="AJ1842">
        <v>0.17138872514173761</v>
      </c>
      <c r="AK1842">
        <v>0.43163219307522932</v>
      </c>
      <c r="AL1842">
        <v>0.26220807254191453</v>
      </c>
      <c r="AM1842" t="s">
        <v>4993</v>
      </c>
      <c r="AN1842">
        <v>20200818</v>
      </c>
      <c r="AO1842">
        <v>426571</v>
      </c>
      <c r="AP1842">
        <v>6765407</v>
      </c>
      <c r="AR1842">
        <v>537</v>
      </c>
      <c r="AS1842">
        <v>89995</v>
      </c>
      <c r="AT1842">
        <v>126</v>
      </c>
      <c r="AV1842">
        <v>60</v>
      </c>
      <c r="AX1842">
        <v>74258</v>
      </c>
      <c r="AY1842" t="s">
        <v>362</v>
      </c>
      <c r="AZ1842" t="s">
        <v>1004</v>
      </c>
      <c r="BA1842" t="s">
        <v>1005</v>
      </c>
      <c r="BB1842" t="s">
        <v>1006</v>
      </c>
      <c r="BC1842">
        <v>25264</v>
      </c>
      <c r="BD1842">
        <v>89995</v>
      </c>
      <c r="BE1842" t="s">
        <v>1005</v>
      </c>
      <c r="BG1842">
        <v>426571</v>
      </c>
      <c r="BK1842">
        <v>7191978</v>
      </c>
      <c r="BV1842">
        <v>36</v>
      </c>
      <c r="BW1842">
        <v>655</v>
      </c>
      <c r="BX1842">
        <v>66236</v>
      </c>
      <c r="BY1842">
        <v>7191978</v>
      </c>
      <c r="BZ1842">
        <v>7191978</v>
      </c>
      <c r="CA1842">
        <v>66891</v>
      </c>
      <c r="CB1842">
        <v>7191978</v>
      </c>
      <c r="CC1842">
        <v>8</v>
      </c>
      <c r="CD1842">
        <v>0</v>
      </c>
      <c r="CE1842" t="s">
        <v>4994</v>
      </c>
      <c r="CF1842">
        <v>0</v>
      </c>
      <c r="CG1842">
        <v>0</v>
      </c>
      <c r="CH1842">
        <v>0</v>
      </c>
      <c r="CI1842">
        <v>0</v>
      </c>
      <c r="CJ1842">
        <v>0</v>
      </c>
      <c r="CL1842" t="s">
        <v>4995</v>
      </c>
      <c r="CM1842" t="s">
        <v>4996</v>
      </c>
      <c r="CN1842">
        <v>164</v>
      </c>
    </row>
    <row r="1843" spans="1:92" x14ac:dyDescent="0.2">
      <c r="A1843" t="s">
        <v>4989</v>
      </c>
      <c r="B1843" t="s">
        <v>5112</v>
      </c>
      <c r="C1843" s="2">
        <f t="shared" si="28"/>
        <v>441.33872747333578</v>
      </c>
      <c r="D1843">
        <v>6.6590061400646423</v>
      </c>
      <c r="E1843">
        <v>272.27527680358668</v>
      </c>
      <c r="F1843">
        <v>298.09891208858761</v>
      </c>
      <c r="G1843">
        <v>93.856373196315815</v>
      </c>
      <c r="H1843">
        <v>93.640768895591705</v>
      </c>
      <c r="I1843" t="s">
        <v>551</v>
      </c>
      <c r="J1843" t="s">
        <v>94</v>
      </c>
      <c r="K1843" t="s">
        <v>95</v>
      </c>
      <c r="L1843">
        <v>43.113639069999998</v>
      </c>
      <c r="M1843">
        <v>-74.417988039999997</v>
      </c>
      <c r="N1843">
        <v>305</v>
      </c>
      <c r="O1843">
        <v>24</v>
      </c>
      <c r="P1843">
        <v>0</v>
      </c>
      <c r="Q1843">
        <v>281</v>
      </c>
      <c r="R1843" t="s">
        <v>5113</v>
      </c>
      <c r="S1843">
        <v>3330</v>
      </c>
      <c r="T1843">
        <v>2016</v>
      </c>
      <c r="U1843">
        <v>0.10528188434057401</v>
      </c>
      <c r="V1843">
        <v>114.32891428571401</v>
      </c>
      <c r="W1843">
        <v>104628.571428571</v>
      </c>
      <c r="X1843">
        <v>1.02572188049634E-2</v>
      </c>
      <c r="Y1843">
        <v>47912</v>
      </c>
      <c r="Z1843">
        <v>0.760878534136051</v>
      </c>
      <c r="AA1843">
        <v>2.50933692371916E-2</v>
      </c>
      <c r="AB1843">
        <v>0.21119096918629199</v>
      </c>
      <c r="AC1843">
        <v>54380</v>
      </c>
      <c r="AD1843">
        <v>3.4853692131756901E-3</v>
      </c>
      <c r="AE1843">
        <v>3.5476959466476101E-3</v>
      </c>
      <c r="AF1843">
        <v>0.96625899448726005</v>
      </c>
      <c r="AG1843">
        <v>4</v>
      </c>
      <c r="AH1843">
        <v>989832</v>
      </c>
      <c r="AI1843">
        <v>0.16407632810416309</v>
      </c>
      <c r="AJ1843">
        <v>0.18310683024998181</v>
      </c>
      <c r="AK1843">
        <v>0.37727715410291851</v>
      </c>
      <c r="AL1843">
        <v>0.27553968754293662</v>
      </c>
      <c r="AM1843" t="s">
        <v>4993</v>
      </c>
      <c r="AN1843">
        <v>20200818</v>
      </c>
      <c r="AO1843">
        <v>426571</v>
      </c>
      <c r="AP1843">
        <v>6765407</v>
      </c>
      <c r="AR1843">
        <v>537</v>
      </c>
      <c r="AS1843">
        <v>89995</v>
      </c>
      <c r="AT1843">
        <v>126</v>
      </c>
      <c r="AV1843">
        <v>60</v>
      </c>
      <c r="AX1843">
        <v>74258</v>
      </c>
      <c r="AY1843" t="s">
        <v>362</v>
      </c>
      <c r="AZ1843" t="s">
        <v>1004</v>
      </c>
      <c r="BA1843" t="s">
        <v>1005</v>
      </c>
      <c r="BB1843" t="s">
        <v>1006</v>
      </c>
      <c r="BC1843">
        <v>25264</v>
      </c>
      <c r="BD1843">
        <v>89995</v>
      </c>
      <c r="BE1843" t="s">
        <v>1005</v>
      </c>
      <c r="BG1843">
        <v>426571</v>
      </c>
      <c r="BK1843">
        <v>7191978</v>
      </c>
      <c r="BV1843">
        <v>36</v>
      </c>
      <c r="BW1843">
        <v>655</v>
      </c>
      <c r="BX1843">
        <v>66236</v>
      </c>
      <c r="BY1843">
        <v>7191978</v>
      </c>
      <c r="BZ1843">
        <v>7191978</v>
      </c>
      <c r="CA1843">
        <v>66891</v>
      </c>
      <c r="CB1843">
        <v>7191978</v>
      </c>
      <c r="CC1843">
        <v>8</v>
      </c>
      <c r="CD1843">
        <v>0</v>
      </c>
      <c r="CE1843" t="s">
        <v>4994</v>
      </c>
      <c r="CF1843">
        <v>0</v>
      </c>
      <c r="CG1843">
        <v>0</v>
      </c>
      <c r="CH1843">
        <v>0</v>
      </c>
      <c r="CI1843">
        <v>0</v>
      </c>
      <c r="CJ1843">
        <v>0</v>
      </c>
      <c r="CL1843" t="s">
        <v>4995</v>
      </c>
      <c r="CM1843" t="s">
        <v>4996</v>
      </c>
      <c r="CN1843">
        <v>164</v>
      </c>
    </row>
    <row r="1844" spans="1:92" x14ac:dyDescent="0.2">
      <c r="A1844" t="s">
        <v>4989</v>
      </c>
      <c r="B1844" t="s">
        <v>5114</v>
      </c>
      <c r="C1844" s="2">
        <f t="shared" si="28"/>
        <v>26.77842194759463</v>
      </c>
      <c r="D1844">
        <v>7.8653402480657526</v>
      </c>
      <c r="E1844">
        <v>273.85051339992071</v>
      </c>
      <c r="F1844">
        <v>299.0587163096879</v>
      </c>
      <c r="G1844">
        <v>88.913859051287417</v>
      </c>
      <c r="H1844">
        <v>89.932552207442356</v>
      </c>
      <c r="I1844" t="s">
        <v>5115</v>
      </c>
      <c r="J1844" t="s">
        <v>94</v>
      </c>
      <c r="K1844" t="s">
        <v>95</v>
      </c>
      <c r="L1844">
        <v>42.912617140000002</v>
      </c>
      <c r="M1844">
        <v>-76.557315919999994</v>
      </c>
      <c r="N1844">
        <v>164</v>
      </c>
      <c r="O1844">
        <v>2</v>
      </c>
      <c r="P1844">
        <v>0</v>
      </c>
      <c r="Q1844">
        <v>162</v>
      </c>
      <c r="R1844" t="s">
        <v>5116</v>
      </c>
      <c r="S1844">
        <v>3600</v>
      </c>
      <c r="T1844">
        <v>2016</v>
      </c>
      <c r="U1844">
        <v>6.3790767143872801E-2</v>
      </c>
      <c r="V1844">
        <v>136.64562235294099</v>
      </c>
      <c r="W1844">
        <v>129323.529411765</v>
      </c>
      <c r="X1844">
        <v>1.26557514832601E-2</v>
      </c>
      <c r="Y1844">
        <v>60656.815126050402</v>
      </c>
      <c r="Z1844">
        <v>0.79826581858315504</v>
      </c>
      <c r="AA1844">
        <v>2.8992126126869699E-2</v>
      </c>
      <c r="AB1844">
        <v>0.139242580834541</v>
      </c>
      <c r="AC1844">
        <v>74687</v>
      </c>
      <c r="AD1844">
        <v>2.8097975697462599E-3</v>
      </c>
      <c r="AE1844">
        <v>3.65009550170429E-3</v>
      </c>
      <c r="AF1844">
        <v>0.95980408146581098</v>
      </c>
      <c r="AG1844">
        <v>4</v>
      </c>
      <c r="AH1844">
        <v>1446419</v>
      </c>
      <c r="AI1844">
        <v>0.15340368178238811</v>
      </c>
      <c r="AJ1844">
        <v>0.18175507926817891</v>
      </c>
      <c r="AK1844">
        <v>0.39192239593091632</v>
      </c>
      <c r="AL1844">
        <v>0.27291884301851682</v>
      </c>
      <c r="AM1844" t="s">
        <v>4993</v>
      </c>
      <c r="AN1844">
        <v>20200818</v>
      </c>
      <c r="AO1844">
        <v>426571</v>
      </c>
      <c r="AP1844">
        <v>6765407</v>
      </c>
      <c r="AR1844">
        <v>537</v>
      </c>
      <c r="AS1844">
        <v>89995</v>
      </c>
      <c r="AT1844">
        <v>126</v>
      </c>
      <c r="AV1844">
        <v>60</v>
      </c>
      <c r="AX1844">
        <v>74258</v>
      </c>
      <c r="AY1844" t="s">
        <v>362</v>
      </c>
      <c r="AZ1844" t="s">
        <v>1004</v>
      </c>
      <c r="BA1844" t="s">
        <v>1005</v>
      </c>
      <c r="BB1844" t="s">
        <v>1006</v>
      </c>
      <c r="BC1844">
        <v>25264</v>
      </c>
      <c r="BD1844">
        <v>89995</v>
      </c>
      <c r="BE1844" t="s">
        <v>1005</v>
      </c>
      <c r="BG1844">
        <v>426571</v>
      </c>
      <c r="BK1844">
        <v>7191978</v>
      </c>
      <c r="BV1844">
        <v>36</v>
      </c>
      <c r="BW1844">
        <v>655</v>
      </c>
      <c r="BX1844">
        <v>66236</v>
      </c>
      <c r="BY1844">
        <v>7191978</v>
      </c>
      <c r="BZ1844">
        <v>7191978</v>
      </c>
      <c r="CA1844">
        <v>66891</v>
      </c>
      <c r="CB1844">
        <v>7191978</v>
      </c>
      <c r="CC1844">
        <v>8</v>
      </c>
      <c r="CD1844">
        <v>0</v>
      </c>
      <c r="CE1844" t="s">
        <v>4994</v>
      </c>
      <c r="CF1844">
        <v>0</v>
      </c>
      <c r="CG1844">
        <v>0</v>
      </c>
      <c r="CH1844">
        <v>0</v>
      </c>
      <c r="CI1844">
        <v>0</v>
      </c>
      <c r="CJ1844">
        <v>0</v>
      </c>
      <c r="CL1844" t="s">
        <v>4995</v>
      </c>
      <c r="CM1844" t="s">
        <v>4996</v>
      </c>
      <c r="CN1844">
        <v>164</v>
      </c>
    </row>
    <row r="1845" spans="1:92" x14ac:dyDescent="0.2">
      <c r="A1845" t="s">
        <v>4989</v>
      </c>
      <c r="B1845" t="s">
        <v>5117</v>
      </c>
      <c r="C1845" s="2">
        <f t="shared" si="28"/>
        <v>70.983516050161697</v>
      </c>
      <c r="D1845">
        <v>8.0501947888847436</v>
      </c>
      <c r="E1845">
        <v>273.98949975086668</v>
      </c>
      <c r="F1845">
        <v>298.37609083412968</v>
      </c>
      <c r="G1845">
        <v>88.131475937330009</v>
      </c>
      <c r="H1845">
        <v>87.935591173581258</v>
      </c>
      <c r="I1845" t="s">
        <v>2629</v>
      </c>
      <c r="J1845" t="s">
        <v>94</v>
      </c>
      <c r="K1845" t="s">
        <v>95</v>
      </c>
      <c r="L1845">
        <v>42.227692099999999</v>
      </c>
      <c r="M1845">
        <v>-79.366917630000003</v>
      </c>
      <c r="N1845">
        <v>271</v>
      </c>
      <c r="O1845">
        <v>9</v>
      </c>
      <c r="P1845">
        <v>0</v>
      </c>
      <c r="Q1845">
        <v>262</v>
      </c>
      <c r="R1845" t="s">
        <v>5118</v>
      </c>
      <c r="S1845">
        <v>3936</v>
      </c>
      <c r="T1845">
        <v>2016</v>
      </c>
      <c r="U1845">
        <v>7.7249877509220202E-2</v>
      </c>
      <c r="V1845">
        <v>329.25552062499997</v>
      </c>
      <c r="W1845">
        <v>107238.54166666701</v>
      </c>
      <c r="X1845">
        <v>1.6165808216410098E-2</v>
      </c>
      <c r="Y1845">
        <v>47509.589285714297</v>
      </c>
      <c r="Z1845">
        <v>0.78172723022903801</v>
      </c>
      <c r="AA1845">
        <v>2.9766399627908099E-2</v>
      </c>
      <c r="AB1845">
        <v>0.130428720368264</v>
      </c>
      <c r="AC1845">
        <v>126790</v>
      </c>
      <c r="AD1845">
        <v>4.7293994375855403E-3</v>
      </c>
      <c r="AE1845">
        <v>2.85452316758602E-3</v>
      </c>
      <c r="AF1845">
        <v>0.95469409822027695</v>
      </c>
      <c r="AG1845">
        <v>4</v>
      </c>
      <c r="AH1845">
        <v>2437269</v>
      </c>
      <c r="AI1845">
        <v>0.16650275369686321</v>
      </c>
      <c r="AJ1845">
        <v>0.18243821260599469</v>
      </c>
      <c r="AK1845">
        <v>0.38476466897991152</v>
      </c>
      <c r="AL1845">
        <v>0.26629436471723061</v>
      </c>
      <c r="AM1845" t="s">
        <v>4993</v>
      </c>
      <c r="AN1845">
        <v>20200818</v>
      </c>
      <c r="AO1845">
        <v>426571</v>
      </c>
      <c r="AP1845">
        <v>6765407</v>
      </c>
      <c r="AR1845">
        <v>537</v>
      </c>
      <c r="AS1845">
        <v>89995</v>
      </c>
      <c r="AT1845">
        <v>126</v>
      </c>
      <c r="AV1845">
        <v>60</v>
      </c>
      <c r="AX1845">
        <v>74258</v>
      </c>
      <c r="AY1845" t="s">
        <v>362</v>
      </c>
      <c r="AZ1845" t="s">
        <v>1004</v>
      </c>
      <c r="BA1845" t="s">
        <v>1005</v>
      </c>
      <c r="BB1845" t="s">
        <v>1006</v>
      </c>
      <c r="BC1845">
        <v>25264</v>
      </c>
      <c r="BD1845">
        <v>89995</v>
      </c>
      <c r="BE1845" t="s">
        <v>1005</v>
      </c>
      <c r="BG1845">
        <v>426571</v>
      </c>
      <c r="BK1845">
        <v>7191978</v>
      </c>
      <c r="BV1845">
        <v>36</v>
      </c>
      <c r="BW1845">
        <v>655</v>
      </c>
      <c r="BX1845">
        <v>66236</v>
      </c>
      <c r="BY1845">
        <v>7191978</v>
      </c>
      <c r="BZ1845">
        <v>7191978</v>
      </c>
      <c r="CA1845">
        <v>66891</v>
      </c>
      <c r="CB1845">
        <v>7191978</v>
      </c>
      <c r="CC1845">
        <v>8</v>
      </c>
      <c r="CD1845">
        <v>0</v>
      </c>
      <c r="CE1845" t="s">
        <v>4994</v>
      </c>
      <c r="CF1845">
        <v>0</v>
      </c>
      <c r="CG1845">
        <v>0</v>
      </c>
      <c r="CH1845">
        <v>0</v>
      </c>
      <c r="CI1845">
        <v>0</v>
      </c>
      <c r="CJ1845">
        <v>0</v>
      </c>
      <c r="CL1845" t="s">
        <v>4995</v>
      </c>
      <c r="CM1845" t="s">
        <v>4996</v>
      </c>
      <c r="CN1845">
        <v>164</v>
      </c>
    </row>
    <row r="1846" spans="1:92" x14ac:dyDescent="0.2">
      <c r="A1846" t="s">
        <v>4989</v>
      </c>
      <c r="B1846" t="s">
        <v>5119</v>
      </c>
      <c r="C1846" s="2">
        <f t="shared" si="28"/>
        <v>34.932057148845495</v>
      </c>
      <c r="D1846">
        <v>8.3362218684246763</v>
      </c>
      <c r="E1846">
        <v>274.36194733767849</v>
      </c>
      <c r="F1846">
        <v>299.31816657143071</v>
      </c>
      <c r="G1846">
        <v>88.664991058767583</v>
      </c>
      <c r="H1846">
        <v>93.145998216575336</v>
      </c>
      <c r="I1846" t="s">
        <v>5120</v>
      </c>
      <c r="J1846" t="s">
        <v>94</v>
      </c>
      <c r="K1846" t="s">
        <v>95</v>
      </c>
      <c r="L1846">
        <v>42.138910559999999</v>
      </c>
      <c r="M1846">
        <v>-76.763880499999999</v>
      </c>
      <c r="N1846">
        <v>190</v>
      </c>
      <c r="O1846">
        <v>3</v>
      </c>
      <c r="P1846">
        <v>0</v>
      </c>
      <c r="Q1846">
        <v>187</v>
      </c>
      <c r="R1846" t="s">
        <v>5121</v>
      </c>
      <c r="S1846">
        <v>4104</v>
      </c>
      <c r="T1846">
        <v>2016</v>
      </c>
      <c r="U1846">
        <v>7.8182481659164901E-2</v>
      </c>
      <c r="V1846">
        <v>466.37538599999999</v>
      </c>
      <c r="W1846">
        <v>107150.222222222</v>
      </c>
      <c r="X1846">
        <v>3.2224599223455198E-2</v>
      </c>
      <c r="Y1846">
        <v>53404</v>
      </c>
      <c r="Z1846">
        <v>0.78678038540258799</v>
      </c>
      <c r="AA1846">
        <v>2.0715252521981899E-2</v>
      </c>
      <c r="AB1846">
        <v>0.13981800851723999</v>
      </c>
      <c r="AC1846">
        <v>85881</v>
      </c>
      <c r="AD1846">
        <v>1.3617203666326501E-2</v>
      </c>
      <c r="AE1846">
        <v>2.3617672664510798E-3</v>
      </c>
      <c r="AF1846">
        <v>0.92317696932206605</v>
      </c>
      <c r="AG1846">
        <v>5</v>
      </c>
      <c r="AH1846">
        <v>1603784</v>
      </c>
      <c r="AI1846">
        <v>0.1599941139205778</v>
      </c>
      <c r="AJ1846">
        <v>0.18742860634599171</v>
      </c>
      <c r="AK1846">
        <v>0.38565729549615158</v>
      </c>
      <c r="AL1846">
        <v>0.26691998423727892</v>
      </c>
      <c r="AM1846" t="s">
        <v>4993</v>
      </c>
      <c r="AN1846">
        <v>20200818</v>
      </c>
      <c r="AO1846">
        <v>426571</v>
      </c>
      <c r="AP1846">
        <v>6765407</v>
      </c>
      <c r="AR1846">
        <v>537</v>
      </c>
      <c r="AS1846">
        <v>89995</v>
      </c>
      <c r="AT1846">
        <v>126</v>
      </c>
      <c r="AV1846">
        <v>60</v>
      </c>
      <c r="AX1846">
        <v>74258</v>
      </c>
      <c r="AY1846" t="s">
        <v>362</v>
      </c>
      <c r="AZ1846" t="s">
        <v>1004</v>
      </c>
      <c r="BA1846" t="s">
        <v>1005</v>
      </c>
      <c r="BB1846" t="s">
        <v>1006</v>
      </c>
      <c r="BC1846">
        <v>25264</v>
      </c>
      <c r="BD1846">
        <v>89995</v>
      </c>
      <c r="BE1846" t="s">
        <v>1005</v>
      </c>
      <c r="BG1846">
        <v>426571</v>
      </c>
      <c r="BK1846">
        <v>7191978</v>
      </c>
      <c r="BV1846">
        <v>36</v>
      </c>
      <c r="BW1846">
        <v>655</v>
      </c>
      <c r="BX1846">
        <v>66236</v>
      </c>
      <c r="BY1846">
        <v>7191978</v>
      </c>
      <c r="BZ1846">
        <v>7191978</v>
      </c>
      <c r="CA1846">
        <v>66891</v>
      </c>
      <c r="CB1846">
        <v>7191978</v>
      </c>
      <c r="CC1846">
        <v>8</v>
      </c>
      <c r="CD1846">
        <v>0</v>
      </c>
      <c r="CE1846" t="s">
        <v>4994</v>
      </c>
      <c r="CF1846">
        <v>0</v>
      </c>
      <c r="CG1846">
        <v>0</v>
      </c>
      <c r="CH1846">
        <v>0</v>
      </c>
      <c r="CI1846">
        <v>0</v>
      </c>
      <c r="CJ1846">
        <v>0</v>
      </c>
      <c r="CL1846" t="s">
        <v>4995</v>
      </c>
      <c r="CM1846" t="s">
        <v>4996</v>
      </c>
      <c r="CN1846">
        <v>164</v>
      </c>
    </row>
    <row r="1847" spans="1:92" x14ac:dyDescent="0.2">
      <c r="A1847" t="s">
        <v>4989</v>
      </c>
      <c r="B1847" t="s">
        <v>5122</v>
      </c>
      <c r="C1847" s="2">
        <f t="shared" si="28"/>
        <v>122.83503255128362</v>
      </c>
      <c r="D1847">
        <v>7.0042062867369212</v>
      </c>
      <c r="E1847">
        <v>273.30694805151398</v>
      </c>
      <c r="F1847">
        <v>298.44388906187208</v>
      </c>
      <c r="G1847">
        <v>91.043038870054687</v>
      </c>
      <c r="H1847">
        <v>93.956373276585936</v>
      </c>
      <c r="I1847" t="s">
        <v>5123</v>
      </c>
      <c r="J1847" t="s">
        <v>94</v>
      </c>
      <c r="K1847" t="s">
        <v>95</v>
      </c>
      <c r="L1847">
        <v>42.494300410000001</v>
      </c>
      <c r="M1847">
        <v>-75.608875530000006</v>
      </c>
      <c r="N1847">
        <v>218</v>
      </c>
      <c r="O1847">
        <v>6</v>
      </c>
      <c r="P1847">
        <v>0</v>
      </c>
      <c r="Q1847">
        <v>212</v>
      </c>
      <c r="R1847" t="s">
        <v>5124</v>
      </c>
      <c r="S1847">
        <v>3717</v>
      </c>
      <c r="T1847">
        <v>2016</v>
      </c>
      <c r="U1847">
        <v>9.8335231022956604E-2</v>
      </c>
      <c r="V1847">
        <v>47.046791176470599</v>
      </c>
      <c r="W1847">
        <v>89747.058823529398</v>
      </c>
      <c r="X1847">
        <v>7.2128779826688399E-3</v>
      </c>
      <c r="Y1847">
        <v>44765.941176470602</v>
      </c>
      <c r="Z1847">
        <v>0.79500734760316305</v>
      </c>
      <c r="AA1847">
        <v>2.7623697114707801E-2</v>
      </c>
      <c r="AB1847">
        <v>0.230395278283892</v>
      </c>
      <c r="AC1847">
        <v>48846</v>
      </c>
      <c r="AD1847">
        <v>2.6258634545371202E-3</v>
      </c>
      <c r="AE1847">
        <v>3.8299259486605699E-3</v>
      </c>
      <c r="AF1847">
        <v>0.95912018435297697</v>
      </c>
      <c r="AG1847">
        <v>3</v>
      </c>
      <c r="AH1847">
        <v>910826</v>
      </c>
      <c r="AI1847">
        <v>0.1647438698500043</v>
      </c>
      <c r="AJ1847">
        <v>0.1911517677360989</v>
      </c>
      <c r="AK1847">
        <v>0.36153886691859921</v>
      </c>
      <c r="AL1847">
        <v>0.28256549549529769</v>
      </c>
      <c r="AM1847" t="s">
        <v>4993</v>
      </c>
      <c r="AN1847">
        <v>20200818</v>
      </c>
      <c r="AO1847">
        <v>426571</v>
      </c>
      <c r="AP1847">
        <v>6765407</v>
      </c>
      <c r="AR1847">
        <v>537</v>
      </c>
      <c r="AS1847">
        <v>89995</v>
      </c>
      <c r="AT1847">
        <v>126</v>
      </c>
      <c r="AV1847">
        <v>60</v>
      </c>
      <c r="AX1847">
        <v>74258</v>
      </c>
      <c r="AY1847" t="s">
        <v>362</v>
      </c>
      <c r="AZ1847" t="s">
        <v>1004</v>
      </c>
      <c r="BA1847" t="s">
        <v>1005</v>
      </c>
      <c r="BB1847" t="s">
        <v>1006</v>
      </c>
      <c r="BC1847">
        <v>25264</v>
      </c>
      <c r="BD1847">
        <v>89995</v>
      </c>
      <c r="BE1847" t="s">
        <v>1005</v>
      </c>
      <c r="BG1847">
        <v>426571</v>
      </c>
      <c r="BK1847">
        <v>7191978</v>
      </c>
      <c r="BV1847">
        <v>36</v>
      </c>
      <c r="BW1847">
        <v>655</v>
      </c>
      <c r="BX1847">
        <v>66236</v>
      </c>
      <c r="BY1847">
        <v>7191978</v>
      </c>
      <c r="BZ1847">
        <v>7191978</v>
      </c>
      <c r="CA1847">
        <v>66891</v>
      </c>
      <c r="CB1847">
        <v>7191978</v>
      </c>
      <c r="CC1847">
        <v>8</v>
      </c>
      <c r="CD1847">
        <v>0</v>
      </c>
      <c r="CE1847" t="s">
        <v>4994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 t="s">
        <v>4995</v>
      </c>
      <c r="CM1847" t="s">
        <v>4996</v>
      </c>
      <c r="CN1847">
        <v>164</v>
      </c>
    </row>
    <row r="1848" spans="1:92" x14ac:dyDescent="0.2">
      <c r="A1848" t="s">
        <v>4989</v>
      </c>
      <c r="B1848" t="s">
        <v>5125</v>
      </c>
      <c r="C1848" s="2">
        <f t="shared" si="28"/>
        <v>49.584113250114662</v>
      </c>
      <c r="D1848">
        <v>5.7740488970284556</v>
      </c>
      <c r="E1848">
        <v>271.55584049815872</v>
      </c>
      <c r="F1848">
        <v>298.10609585516409</v>
      </c>
      <c r="G1848">
        <v>88.543051611913228</v>
      </c>
      <c r="H1848">
        <v>91.126494867711173</v>
      </c>
      <c r="I1848" t="s">
        <v>1902</v>
      </c>
      <c r="J1848" t="s">
        <v>94</v>
      </c>
      <c r="K1848" t="s">
        <v>95</v>
      </c>
      <c r="L1848">
        <v>44.745309050000003</v>
      </c>
      <c r="M1848">
        <v>-73.678753520000001</v>
      </c>
      <c r="N1848">
        <v>134</v>
      </c>
      <c r="O1848">
        <v>4</v>
      </c>
      <c r="P1848">
        <v>0</v>
      </c>
      <c r="Q1848">
        <v>130</v>
      </c>
      <c r="R1848" t="s">
        <v>5126</v>
      </c>
      <c r="S1848">
        <v>3528</v>
      </c>
      <c r="T1848">
        <v>2016</v>
      </c>
      <c r="U1848">
        <v>6.9082287177919394E-2</v>
      </c>
      <c r="V1848">
        <v>310.792643913044</v>
      </c>
      <c r="W1848">
        <v>109686.85990338201</v>
      </c>
      <c r="X1848">
        <v>4.32322881985358E-2</v>
      </c>
      <c r="Y1848">
        <v>52369.906832298097</v>
      </c>
      <c r="Z1848">
        <v>0.75467067057214998</v>
      </c>
      <c r="AA1848">
        <v>1.9447446223022899E-2</v>
      </c>
      <c r="AB1848">
        <v>0.19096034964261399</v>
      </c>
      <c r="AC1848">
        <v>80671</v>
      </c>
      <c r="AD1848">
        <v>1.1074936073833501E-2</v>
      </c>
      <c r="AE1848">
        <v>2.1095008788195699E-3</v>
      </c>
      <c r="AF1848">
        <v>0.92335576582959</v>
      </c>
      <c r="AG1848">
        <v>4</v>
      </c>
      <c r="AH1848">
        <v>1467519</v>
      </c>
      <c r="AI1848">
        <v>0.13241872847983571</v>
      </c>
      <c r="AJ1848">
        <v>0.16416414370103549</v>
      </c>
      <c r="AK1848">
        <v>0.44127333274731018</v>
      </c>
      <c r="AL1848">
        <v>0.26214379507181851</v>
      </c>
      <c r="AM1848" t="s">
        <v>4993</v>
      </c>
      <c r="AN1848">
        <v>20200818</v>
      </c>
      <c r="AO1848">
        <v>426571</v>
      </c>
      <c r="AP1848">
        <v>6765407</v>
      </c>
      <c r="AR1848">
        <v>537</v>
      </c>
      <c r="AS1848">
        <v>89995</v>
      </c>
      <c r="AT1848">
        <v>126</v>
      </c>
      <c r="AV1848">
        <v>60</v>
      </c>
      <c r="AX1848">
        <v>74258</v>
      </c>
      <c r="AY1848" t="s">
        <v>362</v>
      </c>
      <c r="AZ1848" t="s">
        <v>1004</v>
      </c>
      <c r="BA1848" t="s">
        <v>1005</v>
      </c>
      <c r="BB1848" t="s">
        <v>1006</v>
      </c>
      <c r="BC1848">
        <v>25264</v>
      </c>
      <c r="BD1848">
        <v>89995</v>
      </c>
      <c r="BE1848" t="s">
        <v>1005</v>
      </c>
      <c r="BG1848">
        <v>426571</v>
      </c>
      <c r="BK1848">
        <v>7191978</v>
      </c>
      <c r="BV1848">
        <v>36</v>
      </c>
      <c r="BW1848">
        <v>655</v>
      </c>
      <c r="BX1848">
        <v>66236</v>
      </c>
      <c r="BY1848">
        <v>7191978</v>
      </c>
      <c r="BZ1848">
        <v>7191978</v>
      </c>
      <c r="CA1848">
        <v>66891</v>
      </c>
      <c r="CB1848">
        <v>7191978</v>
      </c>
      <c r="CC1848">
        <v>8</v>
      </c>
      <c r="CD1848">
        <v>0</v>
      </c>
      <c r="CE1848" t="s">
        <v>4994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 t="s">
        <v>4995</v>
      </c>
      <c r="CM1848" t="s">
        <v>4996</v>
      </c>
      <c r="CN1848">
        <v>164</v>
      </c>
    </row>
    <row r="1849" spans="1:92" x14ac:dyDescent="0.2">
      <c r="A1849" t="s">
        <v>4989</v>
      </c>
      <c r="B1849" t="s">
        <v>5127</v>
      </c>
      <c r="C1849" s="2">
        <f t="shared" si="28"/>
        <v>623.31536388140159</v>
      </c>
      <c r="D1849">
        <v>7.9545428956306763</v>
      </c>
      <c r="E1849">
        <v>274.99542289017518</v>
      </c>
      <c r="F1849">
        <v>300.02409241238541</v>
      </c>
      <c r="G1849">
        <v>86.348613695977136</v>
      </c>
      <c r="H1849">
        <v>91.81879510906731</v>
      </c>
      <c r="I1849" t="s">
        <v>411</v>
      </c>
      <c r="J1849" t="s">
        <v>94</v>
      </c>
      <c r="K1849" t="s">
        <v>95</v>
      </c>
      <c r="L1849">
        <v>42.248193479999998</v>
      </c>
      <c r="M1849">
        <v>-73.630890949999994</v>
      </c>
      <c r="N1849">
        <v>558</v>
      </c>
      <c r="O1849">
        <v>37</v>
      </c>
      <c r="P1849">
        <v>0</v>
      </c>
      <c r="Q1849">
        <v>521</v>
      </c>
      <c r="R1849" t="s">
        <v>5128</v>
      </c>
      <c r="S1849">
        <v>3276</v>
      </c>
      <c r="T1849">
        <v>2016</v>
      </c>
      <c r="U1849">
        <v>4.9270719972286797E-2</v>
      </c>
      <c r="V1849">
        <v>206.056406551724</v>
      </c>
      <c r="W1849">
        <v>233798.08140635601</v>
      </c>
      <c r="X1849">
        <v>1.6235617897064E-2</v>
      </c>
      <c r="Y1849">
        <v>66113.953346855997</v>
      </c>
      <c r="Z1849">
        <v>0.745870742124632</v>
      </c>
      <c r="AA1849">
        <v>3.62599855158302E-2</v>
      </c>
      <c r="AB1849">
        <v>0.17135237984988499</v>
      </c>
      <c r="AC1849">
        <v>59360</v>
      </c>
      <c r="AD1849">
        <v>9.1253293196449196E-3</v>
      </c>
      <c r="AE1849">
        <v>1.26426569774932E-4</v>
      </c>
      <c r="AF1849">
        <v>0.93960237103778299</v>
      </c>
      <c r="AG1849">
        <v>4</v>
      </c>
      <c r="AH1849">
        <v>1131269</v>
      </c>
      <c r="AI1849">
        <v>0.179618640659295</v>
      </c>
      <c r="AJ1849">
        <v>0.16802192935544069</v>
      </c>
      <c r="AK1849">
        <v>0.35059565850385721</v>
      </c>
      <c r="AL1849">
        <v>0.30176377148140721</v>
      </c>
      <c r="AM1849" t="s">
        <v>4993</v>
      </c>
      <c r="AN1849">
        <v>20200818</v>
      </c>
      <c r="AO1849">
        <v>426571</v>
      </c>
      <c r="AP1849">
        <v>6765407</v>
      </c>
      <c r="AR1849">
        <v>537</v>
      </c>
      <c r="AS1849">
        <v>89995</v>
      </c>
      <c r="AT1849">
        <v>126</v>
      </c>
      <c r="AV1849">
        <v>60</v>
      </c>
      <c r="AX1849">
        <v>74258</v>
      </c>
      <c r="AY1849" t="s">
        <v>362</v>
      </c>
      <c r="AZ1849" t="s">
        <v>1004</v>
      </c>
      <c r="BA1849" t="s">
        <v>1005</v>
      </c>
      <c r="BB1849" t="s">
        <v>1006</v>
      </c>
      <c r="BC1849">
        <v>25264</v>
      </c>
      <c r="BD1849">
        <v>89995</v>
      </c>
      <c r="BE1849" t="s">
        <v>1005</v>
      </c>
      <c r="BG1849">
        <v>426571</v>
      </c>
      <c r="BK1849">
        <v>7191978</v>
      </c>
      <c r="BV1849">
        <v>36</v>
      </c>
      <c r="BW1849">
        <v>655</v>
      </c>
      <c r="BX1849">
        <v>66236</v>
      </c>
      <c r="BY1849">
        <v>7191978</v>
      </c>
      <c r="BZ1849">
        <v>7191978</v>
      </c>
      <c r="CA1849">
        <v>66891</v>
      </c>
      <c r="CB1849">
        <v>7191978</v>
      </c>
      <c r="CC1849">
        <v>8</v>
      </c>
      <c r="CD1849">
        <v>0</v>
      </c>
      <c r="CE1849" t="s">
        <v>4994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 t="s">
        <v>4995</v>
      </c>
      <c r="CM1849" t="s">
        <v>4996</v>
      </c>
      <c r="CN1849">
        <v>164</v>
      </c>
    </row>
    <row r="1850" spans="1:92" x14ac:dyDescent="0.2">
      <c r="A1850" t="s">
        <v>4989</v>
      </c>
      <c r="B1850" t="s">
        <v>5129</v>
      </c>
      <c r="C1850" s="2">
        <f t="shared" si="28"/>
        <v>0</v>
      </c>
      <c r="D1850">
        <v>6.9198104328933834</v>
      </c>
      <c r="E1850">
        <v>272.94782253513608</v>
      </c>
      <c r="F1850">
        <v>298.06866666942699</v>
      </c>
      <c r="G1850">
        <v>90.215352698834707</v>
      </c>
      <c r="H1850">
        <v>93.400241339226767</v>
      </c>
      <c r="I1850" t="s">
        <v>5130</v>
      </c>
      <c r="J1850" t="s">
        <v>94</v>
      </c>
      <c r="K1850" t="s">
        <v>95</v>
      </c>
      <c r="L1850">
        <v>42.59509207</v>
      </c>
      <c r="M1850">
        <v>-76.070489309999999</v>
      </c>
      <c r="N1850">
        <v>97</v>
      </c>
      <c r="O1850">
        <v>0</v>
      </c>
      <c r="P1850">
        <v>0</v>
      </c>
      <c r="Q1850">
        <v>97</v>
      </c>
      <c r="R1850" t="s">
        <v>5131</v>
      </c>
      <c r="S1850">
        <v>3654</v>
      </c>
      <c r="T1850">
        <v>2016</v>
      </c>
      <c r="U1850">
        <v>9.2858267855723597E-2</v>
      </c>
      <c r="V1850">
        <v>160.01127399999999</v>
      </c>
      <c r="W1850">
        <v>117590</v>
      </c>
      <c r="X1850">
        <v>6.1517493435954904E-3</v>
      </c>
      <c r="Y1850">
        <v>60827.3</v>
      </c>
      <c r="Z1850">
        <v>0.75402094607158399</v>
      </c>
      <c r="AA1850">
        <v>1.45669821638999E-2</v>
      </c>
      <c r="AB1850">
        <v>0.173486340698847</v>
      </c>
      <c r="AC1850">
        <v>48913</v>
      </c>
      <c r="AD1850">
        <v>3.3971574336105802E-3</v>
      </c>
      <c r="AE1850">
        <v>7.6293319989386604E-4</v>
      </c>
      <c r="AF1850">
        <v>0.97136563037393997</v>
      </c>
      <c r="AG1850">
        <v>4</v>
      </c>
      <c r="AH1850">
        <v>883927</v>
      </c>
      <c r="AI1850">
        <v>0.1331738933192447</v>
      </c>
      <c r="AJ1850">
        <v>0.17653267747223469</v>
      </c>
      <c r="AK1850">
        <v>0.44533089270946591</v>
      </c>
      <c r="AL1850">
        <v>0.24496253649905481</v>
      </c>
      <c r="AM1850" t="s">
        <v>4993</v>
      </c>
      <c r="AN1850">
        <v>20200818</v>
      </c>
      <c r="AO1850">
        <v>426571</v>
      </c>
      <c r="AP1850">
        <v>6765407</v>
      </c>
      <c r="AR1850">
        <v>537</v>
      </c>
      <c r="AS1850">
        <v>89995</v>
      </c>
      <c r="AT1850">
        <v>126</v>
      </c>
      <c r="AV1850">
        <v>60</v>
      </c>
      <c r="AX1850">
        <v>74258</v>
      </c>
      <c r="AY1850" t="s">
        <v>362</v>
      </c>
      <c r="AZ1850" t="s">
        <v>1004</v>
      </c>
      <c r="BA1850" t="s">
        <v>1005</v>
      </c>
      <c r="BB1850" t="s">
        <v>1006</v>
      </c>
      <c r="BC1850">
        <v>25264</v>
      </c>
      <c r="BD1850">
        <v>89995</v>
      </c>
      <c r="BE1850" t="s">
        <v>1005</v>
      </c>
      <c r="BG1850">
        <v>426571</v>
      </c>
      <c r="BK1850">
        <v>7191978</v>
      </c>
      <c r="BV1850">
        <v>36</v>
      </c>
      <c r="BW1850">
        <v>655</v>
      </c>
      <c r="BX1850">
        <v>66236</v>
      </c>
      <c r="BY1850">
        <v>7191978</v>
      </c>
      <c r="BZ1850">
        <v>7191978</v>
      </c>
      <c r="CA1850">
        <v>66891</v>
      </c>
      <c r="CB1850">
        <v>7191978</v>
      </c>
      <c r="CC1850">
        <v>8</v>
      </c>
      <c r="CD1850">
        <v>0</v>
      </c>
      <c r="CE1850" t="s">
        <v>4994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 t="s">
        <v>4995</v>
      </c>
      <c r="CM1850" t="s">
        <v>4996</v>
      </c>
      <c r="CN1850">
        <v>164</v>
      </c>
    </row>
    <row r="1851" spans="1:92" x14ac:dyDescent="0.2">
      <c r="A1851" t="s">
        <v>4989</v>
      </c>
      <c r="B1851" t="s">
        <v>5132</v>
      </c>
      <c r="C1851" s="2">
        <f t="shared" si="28"/>
        <v>83.864475008386449</v>
      </c>
      <c r="D1851">
        <v>6.9064580882364659</v>
      </c>
      <c r="E1851">
        <v>273.36129401637658</v>
      </c>
      <c r="F1851">
        <v>297.85292943804359</v>
      </c>
      <c r="G1851">
        <v>88.82758714091301</v>
      </c>
      <c r="H1851">
        <v>94.607054153263562</v>
      </c>
      <c r="I1851" t="s">
        <v>972</v>
      </c>
      <c r="J1851" t="s">
        <v>94</v>
      </c>
      <c r="K1851" t="s">
        <v>95</v>
      </c>
      <c r="L1851">
        <v>42.198376230000001</v>
      </c>
      <c r="M1851">
        <v>-74.967093059999996</v>
      </c>
      <c r="N1851">
        <v>107</v>
      </c>
      <c r="O1851">
        <v>4</v>
      </c>
      <c r="P1851">
        <v>0</v>
      </c>
      <c r="Q1851">
        <v>103</v>
      </c>
      <c r="R1851" t="s">
        <v>5133</v>
      </c>
      <c r="S1851">
        <v>3420</v>
      </c>
      <c r="T1851">
        <v>2016</v>
      </c>
      <c r="U1851">
        <v>5.1718401684389702E-2</v>
      </c>
      <c r="V1851">
        <v>50.6675018888889</v>
      </c>
      <c r="W1851">
        <v>144302.356004489</v>
      </c>
      <c r="X1851">
        <v>1.0577717141493101E-2</v>
      </c>
      <c r="Y1851">
        <v>51972.909259259301</v>
      </c>
      <c r="Z1851">
        <v>0.80557962282971796</v>
      </c>
      <c r="AA1851">
        <v>2.8620229570356901E-2</v>
      </c>
      <c r="AB1851">
        <v>0.16825103522522999</v>
      </c>
      <c r="AC1851">
        <v>47696</v>
      </c>
      <c r="AD1851">
        <v>1.30466399409669E-2</v>
      </c>
      <c r="AE1851">
        <v>9.6187775839808498E-4</v>
      </c>
      <c r="AF1851">
        <v>0.95344150845296305</v>
      </c>
      <c r="AG1851">
        <v>3</v>
      </c>
      <c r="AH1851">
        <v>857452</v>
      </c>
      <c r="AI1851">
        <v>0.19682967676324739</v>
      </c>
      <c r="AJ1851">
        <v>0.16162420753581541</v>
      </c>
      <c r="AK1851">
        <v>0.34959274688262432</v>
      </c>
      <c r="AL1851">
        <v>0.29195336881831291</v>
      </c>
      <c r="AM1851" t="s">
        <v>4993</v>
      </c>
      <c r="AN1851">
        <v>20200818</v>
      </c>
      <c r="AO1851">
        <v>426571</v>
      </c>
      <c r="AP1851">
        <v>6765407</v>
      </c>
      <c r="AR1851">
        <v>537</v>
      </c>
      <c r="AS1851">
        <v>89995</v>
      </c>
      <c r="AT1851">
        <v>126</v>
      </c>
      <c r="AV1851">
        <v>60</v>
      </c>
      <c r="AX1851">
        <v>74258</v>
      </c>
      <c r="AY1851" t="s">
        <v>362</v>
      </c>
      <c r="AZ1851" t="s">
        <v>1004</v>
      </c>
      <c r="BA1851" t="s">
        <v>1005</v>
      </c>
      <c r="BB1851" t="s">
        <v>1006</v>
      </c>
      <c r="BC1851">
        <v>25264</v>
      </c>
      <c r="BD1851">
        <v>89995</v>
      </c>
      <c r="BE1851" t="s">
        <v>1005</v>
      </c>
      <c r="BG1851">
        <v>426571</v>
      </c>
      <c r="BK1851">
        <v>7191978</v>
      </c>
      <c r="BV1851">
        <v>36</v>
      </c>
      <c r="BW1851">
        <v>655</v>
      </c>
      <c r="BX1851">
        <v>66236</v>
      </c>
      <c r="BY1851">
        <v>7191978</v>
      </c>
      <c r="BZ1851">
        <v>7191978</v>
      </c>
      <c r="CA1851">
        <v>66891</v>
      </c>
      <c r="CB1851">
        <v>7191978</v>
      </c>
      <c r="CC1851">
        <v>8</v>
      </c>
      <c r="CD1851">
        <v>0</v>
      </c>
      <c r="CE1851" t="s">
        <v>4994</v>
      </c>
      <c r="CF1851">
        <v>0</v>
      </c>
      <c r="CG1851">
        <v>0</v>
      </c>
      <c r="CH1851">
        <v>0</v>
      </c>
      <c r="CI1851">
        <v>0</v>
      </c>
      <c r="CJ1851">
        <v>0</v>
      </c>
      <c r="CL1851" t="s">
        <v>4995</v>
      </c>
      <c r="CM1851" t="s">
        <v>4996</v>
      </c>
      <c r="CN1851">
        <v>164</v>
      </c>
    </row>
    <row r="1852" spans="1:92" x14ac:dyDescent="0.2">
      <c r="A1852" t="s">
        <v>4989</v>
      </c>
      <c r="B1852" t="s">
        <v>5134</v>
      </c>
      <c r="C1852" s="2">
        <f t="shared" si="28"/>
        <v>513.72277772927816</v>
      </c>
      <c r="D1852">
        <v>9.1447665241829075</v>
      </c>
      <c r="E1852">
        <v>276.04259356190192</v>
      </c>
      <c r="F1852">
        <v>300.49215736257861</v>
      </c>
      <c r="G1852">
        <v>86.765696267462602</v>
      </c>
      <c r="H1852">
        <v>91.398698582907258</v>
      </c>
      <c r="I1852" t="s">
        <v>5135</v>
      </c>
      <c r="J1852" t="s">
        <v>94</v>
      </c>
      <c r="K1852" t="s">
        <v>95</v>
      </c>
      <c r="L1852">
        <v>41.764860599999999</v>
      </c>
      <c r="M1852">
        <v>-73.743566790000003</v>
      </c>
      <c r="N1852">
        <v>4704</v>
      </c>
      <c r="O1852">
        <v>153</v>
      </c>
      <c r="P1852">
        <v>0</v>
      </c>
      <c r="Q1852">
        <v>4551</v>
      </c>
      <c r="R1852" t="s">
        <v>5136</v>
      </c>
      <c r="S1852">
        <v>3456</v>
      </c>
      <c r="T1852">
        <v>2016</v>
      </c>
      <c r="U1852">
        <v>4.7387979364876202E-2</v>
      </c>
      <c r="V1852">
        <v>414.97797437499997</v>
      </c>
      <c r="W1852">
        <v>303210.23484848498</v>
      </c>
      <c r="X1852">
        <v>5.8175135465862102E-2</v>
      </c>
      <c r="Y1852">
        <v>79141.991071428594</v>
      </c>
      <c r="Z1852">
        <v>0.70162866451277195</v>
      </c>
      <c r="AA1852">
        <v>8.0591298254607896E-2</v>
      </c>
      <c r="AB1852">
        <v>0.139668664074308</v>
      </c>
      <c r="AC1852">
        <v>297826</v>
      </c>
      <c r="AD1852">
        <v>2.39206155070045E-2</v>
      </c>
      <c r="AE1852">
        <v>3.1794588969702299E-3</v>
      </c>
      <c r="AF1852">
        <v>0.86669740218286295</v>
      </c>
      <c r="AG1852">
        <v>5</v>
      </c>
      <c r="AH1852">
        <v>5266637</v>
      </c>
      <c r="AI1852">
        <v>0.13444214970578</v>
      </c>
      <c r="AJ1852">
        <v>0.18405065699420711</v>
      </c>
      <c r="AK1852">
        <v>0.4071237489882063</v>
      </c>
      <c r="AL1852">
        <v>0.27438344431180661</v>
      </c>
      <c r="AM1852" t="s">
        <v>4993</v>
      </c>
      <c r="AN1852">
        <v>20200818</v>
      </c>
      <c r="AO1852">
        <v>426571</v>
      </c>
      <c r="AP1852">
        <v>6765407</v>
      </c>
      <c r="AR1852">
        <v>537</v>
      </c>
      <c r="AS1852">
        <v>89995</v>
      </c>
      <c r="AT1852">
        <v>126</v>
      </c>
      <c r="AV1852">
        <v>60</v>
      </c>
      <c r="AX1852">
        <v>74258</v>
      </c>
      <c r="AY1852" t="s">
        <v>362</v>
      </c>
      <c r="AZ1852" t="s">
        <v>1004</v>
      </c>
      <c r="BA1852" t="s">
        <v>1005</v>
      </c>
      <c r="BB1852" t="s">
        <v>1006</v>
      </c>
      <c r="BC1852">
        <v>25264</v>
      </c>
      <c r="BD1852">
        <v>89995</v>
      </c>
      <c r="BE1852" t="s">
        <v>1005</v>
      </c>
      <c r="BG1852">
        <v>426571</v>
      </c>
      <c r="BK1852">
        <v>7191978</v>
      </c>
      <c r="BV1852">
        <v>36</v>
      </c>
      <c r="BW1852">
        <v>655</v>
      </c>
      <c r="BX1852">
        <v>66236</v>
      </c>
      <c r="BY1852">
        <v>7191978</v>
      </c>
      <c r="BZ1852">
        <v>7191978</v>
      </c>
      <c r="CA1852">
        <v>66891</v>
      </c>
      <c r="CB1852">
        <v>7191978</v>
      </c>
      <c r="CC1852">
        <v>8</v>
      </c>
      <c r="CD1852">
        <v>0</v>
      </c>
      <c r="CE1852" t="s">
        <v>4994</v>
      </c>
      <c r="CF1852">
        <v>0</v>
      </c>
      <c r="CG1852">
        <v>0</v>
      </c>
      <c r="CH1852">
        <v>0</v>
      </c>
      <c r="CI1852">
        <v>0</v>
      </c>
      <c r="CJ1852">
        <v>0</v>
      </c>
      <c r="CL1852" t="s">
        <v>4995</v>
      </c>
      <c r="CM1852" t="s">
        <v>4996</v>
      </c>
      <c r="CN1852">
        <v>164</v>
      </c>
    </row>
    <row r="1853" spans="1:92" x14ac:dyDescent="0.2">
      <c r="A1853" t="s">
        <v>4989</v>
      </c>
      <c r="B1853" t="s">
        <v>5137</v>
      </c>
      <c r="C1853" s="2">
        <f t="shared" si="28"/>
        <v>735.78135285519193</v>
      </c>
      <c r="D1853">
        <v>9.2888586445500376</v>
      </c>
      <c r="E1853">
        <v>273.9189535802609</v>
      </c>
      <c r="F1853">
        <v>298.41581213892272</v>
      </c>
      <c r="G1853">
        <v>89.805161486234908</v>
      </c>
      <c r="H1853">
        <v>88.598986739762339</v>
      </c>
      <c r="I1853" t="s">
        <v>5138</v>
      </c>
      <c r="J1853" t="s">
        <v>94</v>
      </c>
      <c r="K1853" t="s">
        <v>95</v>
      </c>
      <c r="L1853">
        <v>42.762490239999998</v>
      </c>
      <c r="M1853">
        <v>-78.730636520000004</v>
      </c>
      <c r="N1853">
        <v>9187</v>
      </c>
      <c r="O1853">
        <v>674</v>
      </c>
      <c r="P1853">
        <v>0</v>
      </c>
      <c r="Q1853">
        <v>8513</v>
      </c>
      <c r="R1853" t="s">
        <v>5139</v>
      </c>
      <c r="S1853">
        <v>3852</v>
      </c>
      <c r="T1853">
        <v>2016</v>
      </c>
      <c r="U1853">
        <v>9.8000465609475604E-2</v>
      </c>
      <c r="V1853">
        <v>2633.9761592187501</v>
      </c>
      <c r="W1853">
        <v>143088.848774757</v>
      </c>
      <c r="X1853">
        <v>0.11130644792974</v>
      </c>
      <c r="Y1853">
        <v>57660.796875</v>
      </c>
      <c r="Z1853">
        <v>0.67908713040496405</v>
      </c>
      <c r="AA1853">
        <v>4.5349129626396902E-2</v>
      </c>
      <c r="AB1853">
        <v>0.178486091699848</v>
      </c>
      <c r="AC1853">
        <v>916033</v>
      </c>
      <c r="AD1853">
        <v>2.30021533760397E-2</v>
      </c>
      <c r="AE1853">
        <v>1.27227128086096E-2</v>
      </c>
      <c r="AF1853">
        <v>0.81354771731779796</v>
      </c>
      <c r="AG1853">
        <v>5</v>
      </c>
      <c r="AH1853">
        <v>16741932</v>
      </c>
      <c r="AI1853">
        <v>0.1591688462239603</v>
      </c>
      <c r="AJ1853">
        <v>0.1826769455281505</v>
      </c>
      <c r="AK1853">
        <v>0.39474434611250359</v>
      </c>
      <c r="AL1853">
        <v>0.26340986213538559</v>
      </c>
      <c r="AM1853" t="s">
        <v>4993</v>
      </c>
      <c r="AN1853">
        <v>20200818</v>
      </c>
      <c r="AO1853">
        <v>426571</v>
      </c>
      <c r="AP1853">
        <v>6765407</v>
      </c>
      <c r="AR1853">
        <v>537</v>
      </c>
      <c r="AS1853">
        <v>89995</v>
      </c>
      <c r="AT1853">
        <v>126</v>
      </c>
      <c r="AV1853">
        <v>60</v>
      </c>
      <c r="AX1853">
        <v>74258</v>
      </c>
      <c r="AY1853" t="s">
        <v>362</v>
      </c>
      <c r="AZ1853" t="s">
        <v>1004</v>
      </c>
      <c r="BA1853" t="s">
        <v>1005</v>
      </c>
      <c r="BB1853" t="s">
        <v>1006</v>
      </c>
      <c r="BC1853">
        <v>25264</v>
      </c>
      <c r="BD1853">
        <v>89995</v>
      </c>
      <c r="BE1853" t="s">
        <v>1005</v>
      </c>
      <c r="BG1853">
        <v>426571</v>
      </c>
      <c r="BK1853">
        <v>7191978</v>
      </c>
      <c r="BV1853">
        <v>36</v>
      </c>
      <c r="BW1853">
        <v>655</v>
      </c>
      <c r="BX1853">
        <v>66236</v>
      </c>
      <c r="BY1853">
        <v>7191978</v>
      </c>
      <c r="BZ1853">
        <v>7191978</v>
      </c>
      <c r="CA1853">
        <v>66891</v>
      </c>
      <c r="CB1853">
        <v>7191978</v>
      </c>
      <c r="CC1853">
        <v>8</v>
      </c>
      <c r="CD1853">
        <v>0</v>
      </c>
      <c r="CE1853" t="s">
        <v>4994</v>
      </c>
      <c r="CF1853">
        <v>0</v>
      </c>
      <c r="CG1853">
        <v>0</v>
      </c>
      <c r="CH1853">
        <v>0</v>
      </c>
      <c r="CI1853">
        <v>0</v>
      </c>
      <c r="CJ1853">
        <v>0</v>
      </c>
      <c r="CL1853" t="s">
        <v>4995</v>
      </c>
      <c r="CM1853" t="s">
        <v>4996</v>
      </c>
      <c r="CN1853">
        <v>164</v>
      </c>
    </row>
    <row r="1854" spans="1:92" x14ac:dyDescent="0.2">
      <c r="A1854" t="s">
        <v>4989</v>
      </c>
      <c r="B1854" t="s">
        <v>5140</v>
      </c>
      <c r="C1854" s="2">
        <f t="shared" si="28"/>
        <v>0</v>
      </c>
      <c r="D1854">
        <v>5.5283484224615167</v>
      </c>
      <c r="E1854">
        <v>271.39416576529601</v>
      </c>
      <c r="F1854">
        <v>297.26747996796502</v>
      </c>
      <c r="G1854">
        <v>91.415730131682253</v>
      </c>
      <c r="H1854">
        <v>93.826531393066205</v>
      </c>
      <c r="I1854" t="s">
        <v>3396</v>
      </c>
      <c r="J1854" t="s">
        <v>94</v>
      </c>
      <c r="K1854" t="s">
        <v>95</v>
      </c>
      <c r="L1854">
        <v>44.116307650000003</v>
      </c>
      <c r="M1854">
        <v>-73.772978420000001</v>
      </c>
      <c r="N1854">
        <v>63</v>
      </c>
      <c r="O1854">
        <v>0</v>
      </c>
      <c r="P1854">
        <v>0</v>
      </c>
      <c r="Q1854">
        <v>63</v>
      </c>
      <c r="R1854" t="s">
        <v>5141</v>
      </c>
      <c r="S1854">
        <v>3510</v>
      </c>
      <c r="T1854">
        <v>2016</v>
      </c>
      <c r="U1854">
        <v>8.3509468100328194E-2</v>
      </c>
      <c r="V1854">
        <v>51.181383400000001</v>
      </c>
      <c r="W1854">
        <v>150768.373333333</v>
      </c>
      <c r="X1854">
        <v>7.5283573173815397E-3</v>
      </c>
      <c r="Y1854">
        <v>53359.566666666702</v>
      </c>
      <c r="Z1854">
        <v>0.778241149261238</v>
      </c>
      <c r="AA1854">
        <v>1.73994804344322E-2</v>
      </c>
      <c r="AB1854">
        <v>0.20359086358016501</v>
      </c>
      <c r="AC1854">
        <v>35985</v>
      </c>
      <c r="AD1854">
        <v>3.2230949414329599E-3</v>
      </c>
      <c r="AE1854">
        <v>1.84710170766168E-3</v>
      </c>
      <c r="AF1854">
        <v>0.96097128221756301</v>
      </c>
      <c r="AG1854">
        <v>3</v>
      </c>
      <c r="AH1854">
        <v>703169</v>
      </c>
      <c r="AI1854">
        <v>0.1808413055751889</v>
      </c>
      <c r="AJ1854">
        <v>0.15641901164584901</v>
      </c>
      <c r="AK1854">
        <v>0.37465957685847928</v>
      </c>
      <c r="AL1854">
        <v>0.28808010592048278</v>
      </c>
      <c r="AM1854" t="s">
        <v>4993</v>
      </c>
      <c r="AN1854">
        <v>20200818</v>
      </c>
      <c r="AO1854">
        <v>426571</v>
      </c>
      <c r="AP1854">
        <v>6765407</v>
      </c>
      <c r="AR1854">
        <v>537</v>
      </c>
      <c r="AS1854">
        <v>89995</v>
      </c>
      <c r="AT1854">
        <v>126</v>
      </c>
      <c r="AV1854">
        <v>60</v>
      </c>
      <c r="AX1854">
        <v>74258</v>
      </c>
      <c r="AY1854" t="s">
        <v>362</v>
      </c>
      <c r="AZ1854" t="s">
        <v>1004</v>
      </c>
      <c r="BA1854" t="s">
        <v>1005</v>
      </c>
      <c r="BB1854" t="s">
        <v>1006</v>
      </c>
      <c r="BC1854">
        <v>25264</v>
      </c>
      <c r="BD1854">
        <v>89995</v>
      </c>
      <c r="BE1854" t="s">
        <v>1005</v>
      </c>
      <c r="BG1854">
        <v>426571</v>
      </c>
      <c r="BK1854">
        <v>7191978</v>
      </c>
      <c r="BV1854">
        <v>36</v>
      </c>
      <c r="BW1854">
        <v>655</v>
      </c>
      <c r="BX1854">
        <v>66236</v>
      </c>
      <c r="BY1854">
        <v>7191978</v>
      </c>
      <c r="BZ1854">
        <v>7191978</v>
      </c>
      <c r="CA1854">
        <v>66891</v>
      </c>
      <c r="CB1854">
        <v>7191978</v>
      </c>
      <c r="CC1854">
        <v>8</v>
      </c>
      <c r="CD1854">
        <v>0</v>
      </c>
      <c r="CE1854" t="s">
        <v>4994</v>
      </c>
      <c r="CF1854">
        <v>0</v>
      </c>
      <c r="CG1854">
        <v>0</v>
      </c>
      <c r="CH1854">
        <v>0</v>
      </c>
      <c r="CI1854">
        <v>0</v>
      </c>
      <c r="CJ1854">
        <v>0</v>
      </c>
      <c r="CL1854" t="s">
        <v>4995</v>
      </c>
      <c r="CM1854" t="s">
        <v>4996</v>
      </c>
      <c r="CN1854">
        <v>164</v>
      </c>
    </row>
    <row r="1855" spans="1:92" x14ac:dyDescent="0.2">
      <c r="A1855" t="s">
        <v>4989</v>
      </c>
      <c r="B1855" t="s">
        <v>5142</v>
      </c>
      <c r="C1855" s="2">
        <f t="shared" si="28"/>
        <v>0</v>
      </c>
      <c r="D1855">
        <v>5.1284389165634447</v>
      </c>
      <c r="E1855">
        <v>270.944692685988</v>
      </c>
      <c r="F1855">
        <v>296.51953890703828</v>
      </c>
      <c r="G1855">
        <v>96.869145699781996</v>
      </c>
      <c r="H1855">
        <v>96.727031721101341</v>
      </c>
      <c r="I1855" t="s">
        <v>1078</v>
      </c>
      <c r="J1855" t="s">
        <v>94</v>
      </c>
      <c r="K1855" t="s">
        <v>95</v>
      </c>
      <c r="L1855">
        <v>43.661466470000001</v>
      </c>
      <c r="M1855">
        <v>-74.497219569999999</v>
      </c>
      <c r="N1855">
        <v>11</v>
      </c>
      <c r="O1855">
        <v>0</v>
      </c>
      <c r="P1855">
        <v>0</v>
      </c>
      <c r="Q1855">
        <v>11</v>
      </c>
      <c r="R1855" t="s">
        <v>5143</v>
      </c>
      <c r="S1855">
        <v>3384</v>
      </c>
      <c r="T1855">
        <v>2016</v>
      </c>
      <c r="U1855">
        <v>3.6233561800338702E-2</v>
      </c>
      <c r="V1855">
        <v>11.4158174</v>
      </c>
      <c r="W1855">
        <v>169931.69230769199</v>
      </c>
      <c r="X1855">
        <v>4.8091660151699201E-3</v>
      </c>
      <c r="Y1855">
        <v>52878.512820512798</v>
      </c>
      <c r="Z1855">
        <v>0.86747512388121895</v>
      </c>
      <c r="AA1855">
        <v>1.2109570680745601E-2</v>
      </c>
      <c r="AB1855">
        <v>9.9197716117282703E-2</v>
      </c>
      <c r="AC1855">
        <v>8504</v>
      </c>
      <c r="AD1855">
        <v>5.7411508347690002E-4</v>
      </c>
      <c r="AE1855">
        <v>1.4466530437568001E-3</v>
      </c>
      <c r="AF1855">
        <v>0.978260399067852</v>
      </c>
      <c r="AG1855">
        <v>1</v>
      </c>
      <c r="AH1855">
        <v>89543</v>
      </c>
      <c r="AI1855">
        <v>0.22813620271824711</v>
      </c>
      <c r="AJ1855">
        <v>0</v>
      </c>
      <c r="AK1855">
        <v>0.2884312564912947</v>
      </c>
      <c r="AL1855">
        <v>0.34547647498966982</v>
      </c>
      <c r="AM1855" t="s">
        <v>4993</v>
      </c>
      <c r="AN1855">
        <v>20200818</v>
      </c>
      <c r="AO1855">
        <v>426571</v>
      </c>
      <c r="AP1855">
        <v>6765407</v>
      </c>
      <c r="AR1855">
        <v>537</v>
      </c>
      <c r="AS1855">
        <v>89995</v>
      </c>
      <c r="AT1855">
        <v>126</v>
      </c>
      <c r="AV1855">
        <v>60</v>
      </c>
      <c r="AX1855">
        <v>74258</v>
      </c>
      <c r="AY1855" t="s">
        <v>362</v>
      </c>
      <c r="AZ1855" t="s">
        <v>1004</v>
      </c>
      <c r="BA1855" t="s">
        <v>1005</v>
      </c>
      <c r="BB1855" t="s">
        <v>1006</v>
      </c>
      <c r="BC1855">
        <v>25264</v>
      </c>
      <c r="BD1855">
        <v>89995</v>
      </c>
      <c r="BE1855" t="s">
        <v>1005</v>
      </c>
      <c r="BG1855">
        <v>426571</v>
      </c>
      <c r="BK1855">
        <v>7191978</v>
      </c>
      <c r="BV1855">
        <v>36</v>
      </c>
      <c r="BW1855">
        <v>655</v>
      </c>
      <c r="BX1855">
        <v>66236</v>
      </c>
      <c r="BY1855">
        <v>7191978</v>
      </c>
      <c r="BZ1855">
        <v>7191978</v>
      </c>
      <c r="CA1855">
        <v>66891</v>
      </c>
      <c r="CB1855">
        <v>7191978</v>
      </c>
      <c r="CC1855">
        <v>8</v>
      </c>
      <c r="CD1855">
        <v>0</v>
      </c>
      <c r="CE1855" t="s">
        <v>4994</v>
      </c>
      <c r="CF1855">
        <v>0</v>
      </c>
      <c r="CG1855">
        <v>0</v>
      </c>
      <c r="CH1855">
        <v>0</v>
      </c>
      <c r="CI1855">
        <v>0</v>
      </c>
      <c r="CJ1855">
        <v>0</v>
      </c>
      <c r="CL1855" t="s">
        <v>4995</v>
      </c>
      <c r="CM1855" t="s">
        <v>4996</v>
      </c>
      <c r="CN1855">
        <v>164</v>
      </c>
    </row>
    <row r="1856" spans="1:92" x14ac:dyDescent="0.2">
      <c r="A1856" t="s">
        <v>4989</v>
      </c>
      <c r="B1856" t="s">
        <v>5144</v>
      </c>
      <c r="C1856" s="2">
        <f t="shared" si="28"/>
        <v>84.912709734393047</v>
      </c>
      <c r="D1856">
        <v>7.8353763229346862</v>
      </c>
      <c r="E1856">
        <v>274.26634508460489</v>
      </c>
      <c r="F1856">
        <v>299.30772095018409</v>
      </c>
      <c r="G1856">
        <v>90.696828001462706</v>
      </c>
      <c r="H1856">
        <v>89.960406423834343</v>
      </c>
      <c r="I1856" t="s">
        <v>3600</v>
      </c>
      <c r="J1856" t="s">
        <v>94</v>
      </c>
      <c r="K1856" t="s">
        <v>95</v>
      </c>
      <c r="L1856">
        <v>43.002260100000001</v>
      </c>
      <c r="M1856">
        <v>-78.191351929999996</v>
      </c>
      <c r="N1856">
        <v>288</v>
      </c>
      <c r="O1856">
        <v>5</v>
      </c>
      <c r="P1856">
        <v>0</v>
      </c>
      <c r="Q1856">
        <v>283</v>
      </c>
      <c r="R1856" t="s">
        <v>5145</v>
      </c>
      <c r="S1856">
        <v>3870</v>
      </c>
      <c r="T1856">
        <v>2016</v>
      </c>
      <c r="U1856">
        <v>6.3678784710291494E-2</v>
      </c>
      <c r="V1856">
        <v>96.720879999999994</v>
      </c>
      <c r="W1856">
        <v>112261.538461538</v>
      </c>
      <c r="X1856">
        <v>1.15357492064519E-2</v>
      </c>
      <c r="Y1856">
        <v>56397.384615384603</v>
      </c>
      <c r="Z1856">
        <v>0.80404548257630204</v>
      </c>
      <c r="AA1856">
        <v>3.2037205135478003E-2</v>
      </c>
      <c r="AB1856">
        <v>0.143941597886278</v>
      </c>
      <c r="AC1856">
        <v>58884</v>
      </c>
      <c r="AD1856">
        <v>4.85167713334618E-3</v>
      </c>
      <c r="AE1856">
        <v>2.3818398394776799E-2</v>
      </c>
      <c r="AF1856">
        <v>0.92652093279284298</v>
      </c>
      <c r="AG1856">
        <v>3</v>
      </c>
      <c r="AH1856">
        <v>1077181</v>
      </c>
      <c r="AI1856">
        <v>0.15490897073008161</v>
      </c>
      <c r="AJ1856">
        <v>0.1870094255283003</v>
      </c>
      <c r="AK1856">
        <v>0.38582837981731949</v>
      </c>
      <c r="AL1856">
        <v>0.27225322392429868</v>
      </c>
      <c r="AM1856" t="s">
        <v>4993</v>
      </c>
      <c r="AN1856">
        <v>20200818</v>
      </c>
      <c r="AO1856">
        <v>426571</v>
      </c>
      <c r="AP1856">
        <v>6765407</v>
      </c>
      <c r="AR1856">
        <v>537</v>
      </c>
      <c r="AS1856">
        <v>89995</v>
      </c>
      <c r="AT1856">
        <v>126</v>
      </c>
      <c r="AV1856">
        <v>60</v>
      </c>
      <c r="AX1856">
        <v>74258</v>
      </c>
      <c r="AY1856" t="s">
        <v>362</v>
      </c>
      <c r="AZ1856" t="s">
        <v>1004</v>
      </c>
      <c r="BA1856" t="s">
        <v>1005</v>
      </c>
      <c r="BB1856" t="s">
        <v>1006</v>
      </c>
      <c r="BC1856">
        <v>25264</v>
      </c>
      <c r="BD1856">
        <v>89995</v>
      </c>
      <c r="BE1856" t="s">
        <v>1005</v>
      </c>
      <c r="BG1856">
        <v>426571</v>
      </c>
      <c r="BK1856">
        <v>7191978</v>
      </c>
      <c r="BV1856">
        <v>36</v>
      </c>
      <c r="BW1856">
        <v>655</v>
      </c>
      <c r="BX1856">
        <v>66236</v>
      </c>
      <c r="BY1856">
        <v>7191978</v>
      </c>
      <c r="BZ1856">
        <v>7191978</v>
      </c>
      <c r="CA1856">
        <v>66891</v>
      </c>
      <c r="CB1856">
        <v>7191978</v>
      </c>
      <c r="CC1856">
        <v>8</v>
      </c>
      <c r="CD1856">
        <v>0</v>
      </c>
      <c r="CE1856" t="s">
        <v>4994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 t="s">
        <v>4995</v>
      </c>
      <c r="CM1856" t="s">
        <v>4996</v>
      </c>
      <c r="CN1856">
        <v>164</v>
      </c>
    </row>
    <row r="1857" spans="1:92" x14ac:dyDescent="0.2">
      <c r="A1857" t="s">
        <v>4989</v>
      </c>
      <c r="B1857" t="s">
        <v>5146</v>
      </c>
      <c r="C1857" s="2">
        <f t="shared" si="28"/>
        <v>360.93843994385401</v>
      </c>
      <c r="D1857">
        <v>7.0951410804595154</v>
      </c>
      <c r="E1857">
        <v>274.06960946690879</v>
      </c>
      <c r="F1857">
        <v>298.47354073308202</v>
      </c>
      <c r="G1857">
        <v>86.491850647773688</v>
      </c>
      <c r="H1857">
        <v>90.447807544520586</v>
      </c>
      <c r="I1857" t="s">
        <v>202</v>
      </c>
      <c r="J1857" t="s">
        <v>94</v>
      </c>
      <c r="K1857" t="s">
        <v>95</v>
      </c>
      <c r="L1857">
        <v>42.275796999999997</v>
      </c>
      <c r="M1857">
        <v>-74.123848839999994</v>
      </c>
      <c r="N1857">
        <v>300</v>
      </c>
      <c r="O1857">
        <v>18</v>
      </c>
      <c r="P1857">
        <v>0</v>
      </c>
      <c r="Q1857">
        <v>282</v>
      </c>
      <c r="R1857" t="s">
        <v>5147</v>
      </c>
      <c r="S1857">
        <v>3250</v>
      </c>
      <c r="T1857">
        <v>2016</v>
      </c>
      <c r="U1857">
        <v>8.4271533805222107E-2</v>
      </c>
      <c r="V1857">
        <v>86.465924567567598</v>
      </c>
      <c r="W1857">
        <v>181672.59819819799</v>
      </c>
      <c r="X1857">
        <v>1.60423687218408E-2</v>
      </c>
      <c r="Y1857">
        <v>53826.498069498099</v>
      </c>
      <c r="Z1857">
        <v>0.82029761542263402</v>
      </c>
      <c r="AA1857">
        <v>3.58713516228749E-2</v>
      </c>
      <c r="AB1857">
        <v>0.124065193501953</v>
      </c>
      <c r="AC1857">
        <v>49870</v>
      </c>
      <c r="AD1857">
        <v>1.7567471612000701E-2</v>
      </c>
      <c r="AE1857">
        <v>1.78591255031566E-3</v>
      </c>
      <c r="AF1857">
        <v>0.94415455013028604</v>
      </c>
      <c r="AG1857">
        <v>3</v>
      </c>
      <c r="AH1857">
        <v>875083</v>
      </c>
      <c r="AI1857">
        <v>0.17268761934582211</v>
      </c>
      <c r="AJ1857">
        <v>0.16212290719851721</v>
      </c>
      <c r="AK1857">
        <v>0.37498157317648728</v>
      </c>
      <c r="AL1857">
        <v>0.29020790027917348</v>
      </c>
      <c r="AM1857" t="s">
        <v>4993</v>
      </c>
      <c r="AN1857">
        <v>20200818</v>
      </c>
      <c r="AO1857">
        <v>426571</v>
      </c>
      <c r="AP1857">
        <v>6765407</v>
      </c>
      <c r="AR1857">
        <v>537</v>
      </c>
      <c r="AS1857">
        <v>89995</v>
      </c>
      <c r="AT1857">
        <v>126</v>
      </c>
      <c r="AV1857">
        <v>60</v>
      </c>
      <c r="AX1857">
        <v>74258</v>
      </c>
      <c r="AY1857" t="s">
        <v>362</v>
      </c>
      <c r="AZ1857" t="s">
        <v>1004</v>
      </c>
      <c r="BA1857" t="s">
        <v>1005</v>
      </c>
      <c r="BB1857" t="s">
        <v>1006</v>
      </c>
      <c r="BC1857">
        <v>25264</v>
      </c>
      <c r="BD1857">
        <v>89995</v>
      </c>
      <c r="BE1857" t="s">
        <v>1005</v>
      </c>
      <c r="BG1857">
        <v>426571</v>
      </c>
      <c r="BK1857">
        <v>7191978</v>
      </c>
      <c r="BV1857">
        <v>36</v>
      </c>
      <c r="BW1857">
        <v>655</v>
      </c>
      <c r="BX1857">
        <v>66236</v>
      </c>
      <c r="BY1857">
        <v>7191978</v>
      </c>
      <c r="BZ1857">
        <v>7191978</v>
      </c>
      <c r="CA1857">
        <v>66891</v>
      </c>
      <c r="CB1857">
        <v>7191978</v>
      </c>
      <c r="CC1857">
        <v>8</v>
      </c>
      <c r="CD1857">
        <v>0</v>
      </c>
      <c r="CE1857" t="s">
        <v>4994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 t="s">
        <v>4995</v>
      </c>
      <c r="CM1857" t="s">
        <v>4996</v>
      </c>
      <c r="CN1857">
        <v>164</v>
      </c>
    </row>
    <row r="1858" spans="1:92" x14ac:dyDescent="0.2">
      <c r="A1858" t="s">
        <v>5148</v>
      </c>
      <c r="B1858" t="s">
        <v>5149</v>
      </c>
      <c r="C1858" s="2">
        <f t="shared" si="28"/>
        <v>877.57788503729705</v>
      </c>
      <c r="D1858">
        <v>10.280840914460621</v>
      </c>
      <c r="E1858">
        <v>287.41757057165319</v>
      </c>
      <c r="F1858">
        <v>305.21501220009088</v>
      </c>
      <c r="G1858">
        <v>81.544510084170881</v>
      </c>
      <c r="H1858">
        <v>96.620553791265948</v>
      </c>
      <c r="I1858" t="s">
        <v>5150</v>
      </c>
      <c r="J1858" t="s">
        <v>94</v>
      </c>
      <c r="K1858" t="s">
        <v>95</v>
      </c>
      <c r="L1858">
        <v>34.267440839999999</v>
      </c>
      <c r="M1858">
        <v>-78.65801424</v>
      </c>
      <c r="N1858">
        <v>990</v>
      </c>
      <c r="O1858">
        <v>50</v>
      </c>
      <c r="P1858">
        <v>0</v>
      </c>
      <c r="Q1858">
        <v>940</v>
      </c>
      <c r="R1858" t="s">
        <v>5151</v>
      </c>
      <c r="S1858">
        <v>10198</v>
      </c>
      <c r="T1858">
        <v>2016</v>
      </c>
      <c r="U1858">
        <v>0.13775461790519999</v>
      </c>
      <c r="V1858">
        <v>71.453327142857205</v>
      </c>
      <c r="W1858">
        <v>90528.571428571406</v>
      </c>
      <c r="X1858">
        <v>0.26151694562063699</v>
      </c>
      <c r="Y1858">
        <v>38111.5</v>
      </c>
      <c r="Z1858">
        <v>0.71309507966982899</v>
      </c>
      <c r="AA1858">
        <v>4.2406182155692203E-2</v>
      </c>
      <c r="AB1858">
        <v>0.286772046982398</v>
      </c>
      <c r="AC1858">
        <v>56975</v>
      </c>
      <c r="AD1858">
        <v>1.9868679463613298E-3</v>
      </c>
      <c r="AE1858">
        <v>5.3123732429195998E-2</v>
      </c>
      <c r="AF1858">
        <v>0.65705089419330298</v>
      </c>
      <c r="AG1858">
        <v>3</v>
      </c>
      <c r="AH1858">
        <v>1011552</v>
      </c>
      <c r="AI1858">
        <v>0.15334159786150389</v>
      </c>
      <c r="AJ1858">
        <v>0.1954758628325583</v>
      </c>
      <c r="AK1858">
        <v>0.38214545569580211</v>
      </c>
      <c r="AL1858">
        <v>0.26903708361013567</v>
      </c>
      <c r="AM1858" t="s">
        <v>5152</v>
      </c>
      <c r="AN1858">
        <v>20200818</v>
      </c>
      <c r="AO1858">
        <v>146779</v>
      </c>
      <c r="AP1858">
        <v>1804341</v>
      </c>
      <c r="AR1858">
        <v>1026</v>
      </c>
      <c r="AT1858">
        <v>313</v>
      </c>
      <c r="AX1858">
        <v>127749</v>
      </c>
      <c r="AY1858" t="s">
        <v>308</v>
      </c>
      <c r="AZ1858" t="s">
        <v>3074</v>
      </c>
      <c r="BA1858" t="s">
        <v>3075</v>
      </c>
      <c r="BB1858" t="s">
        <v>3076</v>
      </c>
      <c r="BC1858">
        <v>2396</v>
      </c>
      <c r="BE1858" t="s">
        <v>3075</v>
      </c>
      <c r="BG1858">
        <v>146779</v>
      </c>
      <c r="BH1858">
        <v>2396</v>
      </c>
      <c r="BV1858">
        <v>37</v>
      </c>
      <c r="BW1858">
        <v>1263</v>
      </c>
      <c r="BX1858">
        <v>14385</v>
      </c>
      <c r="BY1858">
        <v>1951120</v>
      </c>
      <c r="BZ1858">
        <v>1951120</v>
      </c>
      <c r="CA1858">
        <v>15648</v>
      </c>
      <c r="CB1858">
        <v>1951120</v>
      </c>
      <c r="CC1858">
        <v>48</v>
      </c>
      <c r="CD1858">
        <v>0</v>
      </c>
      <c r="CE1858" t="s">
        <v>5153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 t="s">
        <v>5154</v>
      </c>
      <c r="CM1858" t="s">
        <v>2495</v>
      </c>
      <c r="CN1858">
        <v>156</v>
      </c>
    </row>
    <row r="1859" spans="1:92" x14ac:dyDescent="0.2">
      <c r="A1859" t="s">
        <v>5148</v>
      </c>
      <c r="B1859" t="s">
        <v>5155</v>
      </c>
      <c r="C1859" s="2">
        <f t="shared" ref="C1859:C1922" si="29">O1859/AC1859*1000000</f>
        <v>233.03007058869221</v>
      </c>
      <c r="D1859">
        <v>10.93866298966261</v>
      </c>
      <c r="E1859">
        <v>284.93204445312739</v>
      </c>
      <c r="F1859">
        <v>304.28053204872981</v>
      </c>
      <c r="G1859">
        <v>82.034461240159814</v>
      </c>
      <c r="H1859">
        <v>94.625415432451049</v>
      </c>
      <c r="I1859" t="s">
        <v>408</v>
      </c>
      <c r="J1859" t="s">
        <v>94</v>
      </c>
      <c r="K1859" t="s">
        <v>95</v>
      </c>
      <c r="L1859">
        <v>35.335533640000001</v>
      </c>
      <c r="M1859">
        <v>-81.552044859999995</v>
      </c>
      <c r="N1859">
        <v>1341</v>
      </c>
      <c r="O1859">
        <v>24</v>
      </c>
      <c r="P1859">
        <v>0</v>
      </c>
      <c r="Q1859">
        <v>1317</v>
      </c>
      <c r="R1859" t="s">
        <v>5156</v>
      </c>
      <c r="S1859">
        <v>9880</v>
      </c>
      <c r="T1859">
        <v>2016</v>
      </c>
      <c r="U1859">
        <v>9.5523259629677504E-2</v>
      </c>
      <c r="V1859">
        <v>663.46087199999999</v>
      </c>
      <c r="W1859">
        <v>94840.291739143693</v>
      </c>
      <c r="X1859">
        <v>0.13977448497407699</v>
      </c>
      <c r="Y1859">
        <v>39208.400000000001</v>
      </c>
      <c r="Z1859">
        <v>0.72863054596464905</v>
      </c>
      <c r="AA1859">
        <v>2.3689976893304699E-2</v>
      </c>
      <c r="AB1859">
        <v>0.36941311623155998</v>
      </c>
      <c r="AC1859">
        <v>102991</v>
      </c>
      <c r="AD1859">
        <v>1.03498430291256E-2</v>
      </c>
      <c r="AE1859">
        <v>1.33431651847175E-3</v>
      </c>
      <c r="AF1859">
        <v>0.832479170260227</v>
      </c>
      <c r="AG1859">
        <v>5</v>
      </c>
      <c r="AH1859">
        <v>1748784</v>
      </c>
      <c r="AI1859">
        <v>0.14891547498147281</v>
      </c>
      <c r="AJ1859">
        <v>0.19687222664434259</v>
      </c>
      <c r="AK1859">
        <v>0.38628326883137082</v>
      </c>
      <c r="AL1859">
        <v>0.26792902954281372</v>
      </c>
      <c r="AM1859" t="s">
        <v>5152</v>
      </c>
      <c r="AN1859">
        <v>20200818</v>
      </c>
      <c r="AO1859">
        <v>146779</v>
      </c>
      <c r="AP1859">
        <v>1804341</v>
      </c>
      <c r="AR1859">
        <v>1026</v>
      </c>
      <c r="AT1859">
        <v>313</v>
      </c>
      <c r="AX1859">
        <v>127749</v>
      </c>
      <c r="AY1859" t="s">
        <v>308</v>
      </c>
      <c r="AZ1859" t="s">
        <v>3074</v>
      </c>
      <c r="BA1859" t="s">
        <v>3075</v>
      </c>
      <c r="BB1859" t="s">
        <v>3076</v>
      </c>
      <c r="BC1859">
        <v>2396</v>
      </c>
      <c r="BE1859" t="s">
        <v>3075</v>
      </c>
      <c r="BG1859">
        <v>146779</v>
      </c>
      <c r="BH1859">
        <v>2396</v>
      </c>
      <c r="BV1859">
        <v>37</v>
      </c>
      <c r="BW1859">
        <v>1263</v>
      </c>
      <c r="BX1859">
        <v>14385</v>
      </c>
      <c r="BY1859">
        <v>1951120</v>
      </c>
      <c r="BZ1859">
        <v>1951120</v>
      </c>
      <c r="CA1859">
        <v>15648</v>
      </c>
      <c r="CB1859">
        <v>1951120</v>
      </c>
      <c r="CC1859">
        <v>48</v>
      </c>
      <c r="CD1859">
        <v>0</v>
      </c>
      <c r="CE1859" t="s">
        <v>5153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 t="s">
        <v>5154</v>
      </c>
      <c r="CM1859" t="s">
        <v>2495</v>
      </c>
      <c r="CN1859">
        <v>156</v>
      </c>
    </row>
    <row r="1860" spans="1:92" x14ac:dyDescent="0.2">
      <c r="A1860" t="s">
        <v>5148</v>
      </c>
      <c r="B1860" t="s">
        <v>5157</v>
      </c>
      <c r="C1860" s="2">
        <f t="shared" si="29"/>
        <v>257.01906836707218</v>
      </c>
      <c r="D1860">
        <v>11.039157013632581</v>
      </c>
      <c r="E1860">
        <v>284.20804414217508</v>
      </c>
      <c r="F1860">
        <v>304.43705118502601</v>
      </c>
      <c r="G1860">
        <v>78.046723391745616</v>
      </c>
      <c r="H1860">
        <v>93.862729638987645</v>
      </c>
      <c r="I1860" t="s">
        <v>5158</v>
      </c>
      <c r="J1860" t="s">
        <v>94</v>
      </c>
      <c r="K1860" t="s">
        <v>95</v>
      </c>
      <c r="L1860">
        <v>36.0434701</v>
      </c>
      <c r="M1860">
        <v>-79.399761369999993</v>
      </c>
      <c r="N1860">
        <v>2681</v>
      </c>
      <c r="O1860">
        <v>42</v>
      </c>
      <c r="P1860">
        <v>0</v>
      </c>
      <c r="Q1860">
        <v>2639</v>
      </c>
      <c r="R1860" t="s">
        <v>5159</v>
      </c>
      <c r="S1860">
        <v>9087</v>
      </c>
      <c r="T1860">
        <v>2016</v>
      </c>
      <c r="U1860">
        <v>7.8315381106932994E-2</v>
      </c>
      <c r="V1860">
        <v>352.70965124999998</v>
      </c>
      <c r="W1860">
        <v>134675</v>
      </c>
      <c r="X1860">
        <v>0.135115507309402</v>
      </c>
      <c r="Y1860">
        <v>50327.75</v>
      </c>
      <c r="Z1860">
        <v>0.68768777209100795</v>
      </c>
      <c r="AA1860">
        <v>8.9077634401859701E-2</v>
      </c>
      <c r="AB1860">
        <v>0.15800884837733001</v>
      </c>
      <c r="AC1860">
        <v>163412</v>
      </c>
      <c r="AD1860">
        <v>8.9232097386505796E-3</v>
      </c>
      <c r="AE1860">
        <v>3.7667370484076599E-3</v>
      </c>
      <c r="AF1860">
        <v>0.78687878632752595</v>
      </c>
      <c r="AG1860">
        <v>4</v>
      </c>
      <c r="AH1860">
        <v>2610739</v>
      </c>
      <c r="AI1860">
        <v>0.14796576754704319</v>
      </c>
      <c r="AJ1860">
        <v>0.19500838651431651</v>
      </c>
      <c r="AK1860">
        <v>0.40460191539636858</v>
      </c>
      <c r="AL1860">
        <v>0.25242393054227169</v>
      </c>
      <c r="AM1860" t="s">
        <v>5152</v>
      </c>
      <c r="AN1860">
        <v>20200818</v>
      </c>
      <c r="AO1860">
        <v>146779</v>
      </c>
      <c r="AP1860">
        <v>1804341</v>
      </c>
      <c r="AR1860">
        <v>1026</v>
      </c>
      <c r="AT1860">
        <v>313</v>
      </c>
      <c r="AX1860">
        <v>127749</v>
      </c>
      <c r="AY1860" t="s">
        <v>308</v>
      </c>
      <c r="AZ1860" t="s">
        <v>3074</v>
      </c>
      <c r="BA1860" t="s">
        <v>3075</v>
      </c>
      <c r="BB1860" t="s">
        <v>3076</v>
      </c>
      <c r="BC1860">
        <v>2396</v>
      </c>
      <c r="BE1860" t="s">
        <v>3075</v>
      </c>
      <c r="BG1860">
        <v>146779</v>
      </c>
      <c r="BH1860">
        <v>2396</v>
      </c>
      <c r="BV1860">
        <v>37</v>
      </c>
      <c r="BW1860">
        <v>1263</v>
      </c>
      <c r="BX1860">
        <v>14385</v>
      </c>
      <c r="BY1860">
        <v>1951120</v>
      </c>
      <c r="BZ1860">
        <v>1951120</v>
      </c>
      <c r="CA1860">
        <v>15648</v>
      </c>
      <c r="CB1860">
        <v>1951120</v>
      </c>
      <c r="CC1860">
        <v>48</v>
      </c>
      <c r="CD1860">
        <v>0</v>
      </c>
      <c r="CE1860" t="s">
        <v>5153</v>
      </c>
      <c r="CF1860">
        <v>0</v>
      </c>
      <c r="CG1860">
        <v>0</v>
      </c>
      <c r="CH1860">
        <v>0</v>
      </c>
      <c r="CI1860">
        <v>0</v>
      </c>
      <c r="CJ1860">
        <v>0</v>
      </c>
      <c r="CL1860" t="s">
        <v>5154</v>
      </c>
      <c r="CM1860" t="s">
        <v>2495</v>
      </c>
      <c r="CN1860">
        <v>156</v>
      </c>
    </row>
    <row r="1861" spans="1:92" x14ac:dyDescent="0.2">
      <c r="A1861" t="s">
        <v>5148</v>
      </c>
      <c r="B1861" t="s">
        <v>5160</v>
      </c>
      <c r="C1861" s="2">
        <f t="shared" si="29"/>
        <v>62.806180128124609</v>
      </c>
      <c r="D1861">
        <v>10.33848633419043</v>
      </c>
      <c r="E1861">
        <v>283.51777948011642</v>
      </c>
      <c r="F1861">
        <v>303.30559065876218</v>
      </c>
      <c r="G1861">
        <v>79.238205571434023</v>
      </c>
      <c r="H1861">
        <v>94.113082050303163</v>
      </c>
      <c r="I1861" t="s">
        <v>1871</v>
      </c>
      <c r="J1861" t="s">
        <v>94</v>
      </c>
      <c r="K1861" t="s">
        <v>95</v>
      </c>
      <c r="L1861">
        <v>35.922379599999999</v>
      </c>
      <c r="M1861">
        <v>-81.177519480000001</v>
      </c>
      <c r="N1861">
        <v>346</v>
      </c>
      <c r="O1861">
        <v>2</v>
      </c>
      <c r="P1861">
        <v>0</v>
      </c>
      <c r="Q1861">
        <v>344</v>
      </c>
      <c r="R1861" t="s">
        <v>5161</v>
      </c>
      <c r="S1861">
        <v>10468</v>
      </c>
      <c r="T1861">
        <v>2016</v>
      </c>
      <c r="U1861">
        <v>5.6620178797517198E-2</v>
      </c>
      <c r="V1861">
        <v>122.32357</v>
      </c>
      <c r="W1861">
        <v>114200</v>
      </c>
      <c r="X1861">
        <v>4.0269541370298201E-2</v>
      </c>
      <c r="Y1861">
        <v>39094.5</v>
      </c>
      <c r="Z1861">
        <v>0.73096611584591897</v>
      </c>
      <c r="AA1861">
        <v>9.3051331673472903E-2</v>
      </c>
      <c r="AB1861">
        <v>0.30930727842675398</v>
      </c>
      <c r="AC1861">
        <v>31844</v>
      </c>
      <c r="AD1861">
        <v>8.0137165008013506E-3</v>
      </c>
      <c r="AE1861">
        <v>6.7091580006708995E-4</v>
      </c>
      <c r="AF1861">
        <v>0.86198271635575996</v>
      </c>
      <c r="AG1861">
        <v>4</v>
      </c>
      <c r="AH1861">
        <v>648962</v>
      </c>
      <c r="AI1861">
        <v>0.14948641060647619</v>
      </c>
      <c r="AJ1861">
        <v>0.18810808645190319</v>
      </c>
      <c r="AK1861">
        <v>0.38803504673617251</v>
      </c>
      <c r="AL1861">
        <v>0.27437045620544809</v>
      </c>
      <c r="AM1861" t="s">
        <v>5152</v>
      </c>
      <c r="AN1861">
        <v>20200818</v>
      </c>
      <c r="AO1861">
        <v>146779</v>
      </c>
      <c r="AP1861">
        <v>1804341</v>
      </c>
      <c r="AR1861">
        <v>1026</v>
      </c>
      <c r="AT1861">
        <v>313</v>
      </c>
      <c r="AX1861">
        <v>127749</v>
      </c>
      <c r="AY1861" t="s">
        <v>308</v>
      </c>
      <c r="AZ1861" t="s">
        <v>3074</v>
      </c>
      <c r="BA1861" t="s">
        <v>3075</v>
      </c>
      <c r="BB1861" t="s">
        <v>3076</v>
      </c>
      <c r="BC1861">
        <v>2396</v>
      </c>
      <c r="BE1861" t="s">
        <v>3075</v>
      </c>
      <c r="BG1861">
        <v>146779</v>
      </c>
      <c r="BH1861">
        <v>2396</v>
      </c>
      <c r="BV1861">
        <v>37</v>
      </c>
      <c r="BW1861">
        <v>1263</v>
      </c>
      <c r="BX1861">
        <v>14385</v>
      </c>
      <c r="BY1861">
        <v>1951120</v>
      </c>
      <c r="BZ1861">
        <v>1951120</v>
      </c>
      <c r="CA1861">
        <v>15648</v>
      </c>
      <c r="CB1861">
        <v>1951120</v>
      </c>
      <c r="CC1861">
        <v>48</v>
      </c>
      <c r="CD1861">
        <v>0</v>
      </c>
      <c r="CE1861" t="s">
        <v>5153</v>
      </c>
      <c r="CF1861">
        <v>0</v>
      </c>
      <c r="CG1861">
        <v>0</v>
      </c>
      <c r="CH1861">
        <v>0</v>
      </c>
      <c r="CI1861">
        <v>0</v>
      </c>
      <c r="CJ1861">
        <v>0</v>
      </c>
      <c r="CL1861" t="s">
        <v>5154</v>
      </c>
      <c r="CM1861" t="s">
        <v>2495</v>
      </c>
      <c r="CN1861">
        <v>156</v>
      </c>
    </row>
    <row r="1862" spans="1:92" x14ac:dyDescent="0.2">
      <c r="A1862" t="s">
        <v>5148</v>
      </c>
      <c r="B1862" t="s">
        <v>5162</v>
      </c>
      <c r="C1862" s="2">
        <f t="shared" si="29"/>
        <v>0</v>
      </c>
      <c r="D1862">
        <v>8.0734419909268134</v>
      </c>
      <c r="E1862">
        <v>280.09746923140159</v>
      </c>
      <c r="F1862">
        <v>299.62064903880309</v>
      </c>
      <c r="G1862">
        <v>80.880903106915568</v>
      </c>
      <c r="H1862">
        <v>96.837524868506506</v>
      </c>
      <c r="I1862" t="s">
        <v>5163</v>
      </c>
      <c r="J1862" t="s">
        <v>94</v>
      </c>
      <c r="K1862" t="s">
        <v>95</v>
      </c>
      <c r="L1862">
        <v>36.493608620000003</v>
      </c>
      <c r="M1862">
        <v>-81.128570409999995</v>
      </c>
      <c r="N1862">
        <v>181</v>
      </c>
      <c r="O1862">
        <v>0</v>
      </c>
      <c r="P1862">
        <v>0</v>
      </c>
      <c r="Q1862">
        <v>181</v>
      </c>
      <c r="R1862" t="s">
        <v>5164</v>
      </c>
      <c r="S1862">
        <v>10450</v>
      </c>
      <c r="T1862">
        <v>2016</v>
      </c>
      <c r="U1862">
        <v>8.9338781808486895E-2</v>
      </c>
      <c r="V1862">
        <v>42.256236666666702</v>
      </c>
      <c r="W1862">
        <v>191716.66666666701</v>
      </c>
      <c r="X1862">
        <v>9.3722840839603298E-3</v>
      </c>
      <c r="Y1862">
        <v>40834.333333333299</v>
      </c>
      <c r="Z1862">
        <v>0.81375453591739</v>
      </c>
      <c r="AA1862">
        <v>6.8842654164630701E-2</v>
      </c>
      <c r="AB1862">
        <v>0.179170231199303</v>
      </c>
      <c r="AC1862">
        <v>11324</v>
      </c>
      <c r="AD1862">
        <v>1.9353369763205799E-3</v>
      </c>
      <c r="AE1862">
        <v>4.2396129482767204E-3</v>
      </c>
      <c r="AF1862">
        <v>0.96837307719064003</v>
      </c>
      <c r="AG1862">
        <v>3</v>
      </c>
      <c r="AH1862">
        <v>195856</v>
      </c>
      <c r="AI1862">
        <v>0.21160444408136589</v>
      </c>
      <c r="AJ1862">
        <v>0.15782513683522589</v>
      </c>
      <c r="AK1862">
        <v>0.3330967649701822</v>
      </c>
      <c r="AL1862">
        <v>0.29747365411322602</v>
      </c>
      <c r="AM1862" t="s">
        <v>5152</v>
      </c>
      <c r="AN1862">
        <v>20200818</v>
      </c>
      <c r="AO1862">
        <v>146779</v>
      </c>
      <c r="AP1862">
        <v>1804341</v>
      </c>
      <c r="AR1862">
        <v>1026</v>
      </c>
      <c r="AT1862">
        <v>313</v>
      </c>
      <c r="AX1862">
        <v>127749</v>
      </c>
      <c r="AY1862" t="s">
        <v>308</v>
      </c>
      <c r="AZ1862" t="s">
        <v>3074</v>
      </c>
      <c r="BA1862" t="s">
        <v>3075</v>
      </c>
      <c r="BB1862" t="s">
        <v>3076</v>
      </c>
      <c r="BC1862">
        <v>2396</v>
      </c>
      <c r="BE1862" t="s">
        <v>3075</v>
      </c>
      <c r="BG1862">
        <v>146779</v>
      </c>
      <c r="BH1862">
        <v>2396</v>
      </c>
      <c r="BV1862">
        <v>37</v>
      </c>
      <c r="BW1862">
        <v>1263</v>
      </c>
      <c r="BX1862">
        <v>14385</v>
      </c>
      <c r="BY1862">
        <v>1951120</v>
      </c>
      <c r="BZ1862">
        <v>1951120</v>
      </c>
      <c r="CA1862">
        <v>15648</v>
      </c>
      <c r="CB1862">
        <v>1951120</v>
      </c>
      <c r="CC1862">
        <v>48</v>
      </c>
      <c r="CD1862">
        <v>0</v>
      </c>
      <c r="CE1862" t="s">
        <v>5153</v>
      </c>
      <c r="CF1862">
        <v>0</v>
      </c>
      <c r="CG1862">
        <v>0</v>
      </c>
      <c r="CH1862">
        <v>0</v>
      </c>
      <c r="CI1862">
        <v>0</v>
      </c>
      <c r="CJ1862">
        <v>0</v>
      </c>
      <c r="CL1862" t="s">
        <v>5154</v>
      </c>
      <c r="CM1862" t="s">
        <v>2495</v>
      </c>
      <c r="CN1862">
        <v>156</v>
      </c>
    </row>
    <row r="1863" spans="1:92" x14ac:dyDescent="0.2">
      <c r="A1863" t="s">
        <v>5148</v>
      </c>
      <c r="B1863" t="s">
        <v>5165</v>
      </c>
      <c r="C1863" s="2">
        <f t="shared" si="29"/>
        <v>115.51790527531767</v>
      </c>
      <c r="D1863">
        <v>11.22318341357464</v>
      </c>
      <c r="E1863">
        <v>286.2416748607198</v>
      </c>
      <c r="F1863">
        <v>305.54602412610609</v>
      </c>
      <c r="G1863">
        <v>81.784422106901545</v>
      </c>
      <c r="H1863">
        <v>94.91643144922071</v>
      </c>
      <c r="I1863" t="s">
        <v>5166</v>
      </c>
      <c r="J1863" t="s">
        <v>94</v>
      </c>
      <c r="K1863" t="s">
        <v>95</v>
      </c>
      <c r="L1863">
        <v>34.97403241</v>
      </c>
      <c r="M1863">
        <v>-80.099532789999998</v>
      </c>
      <c r="N1863">
        <v>381</v>
      </c>
      <c r="O1863">
        <v>3</v>
      </c>
      <c r="P1863">
        <v>0</v>
      </c>
      <c r="Q1863">
        <v>378</v>
      </c>
      <c r="R1863" t="s">
        <v>5167</v>
      </c>
      <c r="S1863">
        <v>9856</v>
      </c>
      <c r="T1863">
        <v>2016</v>
      </c>
      <c r="U1863">
        <v>0.151305003476539</v>
      </c>
      <c r="V1863">
        <v>123.49760714285701</v>
      </c>
      <c r="W1863">
        <v>80514.285714285696</v>
      </c>
      <c r="X1863">
        <v>0.42367600896410801</v>
      </c>
      <c r="Y1863">
        <v>35244.142857142899</v>
      </c>
      <c r="Z1863">
        <v>0.72622503284222695</v>
      </c>
      <c r="AA1863">
        <v>2.6227630682439801E-2</v>
      </c>
      <c r="AB1863">
        <v>0.23744525675821601</v>
      </c>
      <c r="AC1863">
        <v>25970</v>
      </c>
      <c r="AD1863">
        <v>6.3461051054612399E-3</v>
      </c>
      <c r="AE1863">
        <v>1.9625741670470098E-3</v>
      </c>
      <c r="AF1863">
        <v>0.55949676994643405</v>
      </c>
      <c r="AG1863">
        <v>4</v>
      </c>
      <c r="AH1863">
        <v>470448</v>
      </c>
      <c r="AI1863">
        <v>0.147010934258409</v>
      </c>
      <c r="AJ1863">
        <v>0.18776145291296811</v>
      </c>
      <c r="AK1863">
        <v>0.40219322858211748</v>
      </c>
      <c r="AL1863">
        <v>0.26303438424650538</v>
      </c>
      <c r="AM1863" t="s">
        <v>5152</v>
      </c>
      <c r="AN1863">
        <v>20200818</v>
      </c>
      <c r="AO1863">
        <v>146779</v>
      </c>
      <c r="AP1863">
        <v>1804341</v>
      </c>
      <c r="AR1863">
        <v>1026</v>
      </c>
      <c r="AT1863">
        <v>313</v>
      </c>
      <c r="AX1863">
        <v>127749</v>
      </c>
      <c r="AY1863" t="s">
        <v>308</v>
      </c>
      <c r="AZ1863" t="s">
        <v>3074</v>
      </c>
      <c r="BA1863" t="s">
        <v>3075</v>
      </c>
      <c r="BB1863" t="s">
        <v>3076</v>
      </c>
      <c r="BC1863">
        <v>2396</v>
      </c>
      <c r="BE1863" t="s">
        <v>3075</v>
      </c>
      <c r="BG1863">
        <v>146779</v>
      </c>
      <c r="BH1863">
        <v>2396</v>
      </c>
      <c r="BV1863">
        <v>37</v>
      </c>
      <c r="BW1863">
        <v>1263</v>
      </c>
      <c r="BX1863">
        <v>14385</v>
      </c>
      <c r="BY1863">
        <v>1951120</v>
      </c>
      <c r="BZ1863">
        <v>1951120</v>
      </c>
      <c r="CA1863">
        <v>15648</v>
      </c>
      <c r="CB1863">
        <v>1951120</v>
      </c>
      <c r="CC1863">
        <v>48</v>
      </c>
      <c r="CD1863">
        <v>0</v>
      </c>
      <c r="CE1863" t="s">
        <v>5153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 t="s">
        <v>5154</v>
      </c>
      <c r="CM1863" t="s">
        <v>2495</v>
      </c>
      <c r="CN1863">
        <v>156</v>
      </c>
    </row>
    <row r="1864" spans="1:92" x14ac:dyDescent="0.2">
      <c r="A1864" t="s">
        <v>5148</v>
      </c>
      <c r="B1864" t="s">
        <v>5168</v>
      </c>
      <c r="C1864" s="2">
        <f t="shared" si="29"/>
        <v>36.171598061202346</v>
      </c>
      <c r="D1864">
        <v>7.7612890393210492</v>
      </c>
      <c r="E1864">
        <v>279.77896286684091</v>
      </c>
      <c r="F1864">
        <v>298.71779404560078</v>
      </c>
      <c r="G1864">
        <v>81.745806651700036</v>
      </c>
      <c r="H1864">
        <v>97.315734785974058</v>
      </c>
      <c r="I1864" t="s">
        <v>5169</v>
      </c>
      <c r="J1864" t="s">
        <v>94</v>
      </c>
      <c r="K1864" t="s">
        <v>95</v>
      </c>
      <c r="L1864">
        <v>36.432962070000002</v>
      </c>
      <c r="M1864">
        <v>-81.498627290000002</v>
      </c>
      <c r="N1864">
        <v>175</v>
      </c>
      <c r="O1864">
        <v>1</v>
      </c>
      <c r="P1864">
        <v>0</v>
      </c>
      <c r="Q1864">
        <v>174</v>
      </c>
      <c r="R1864" t="s">
        <v>5170</v>
      </c>
      <c r="S1864">
        <v>10414</v>
      </c>
      <c r="T1864">
        <v>2016</v>
      </c>
      <c r="U1864">
        <v>0.187781967370547</v>
      </c>
      <c r="V1864">
        <v>60.499017000000002</v>
      </c>
      <c r="W1864">
        <v>146927.77777777801</v>
      </c>
      <c r="X1864">
        <v>4.1973190607289901E-3</v>
      </c>
      <c r="Y1864">
        <v>37658.366666666698</v>
      </c>
      <c r="Z1864">
        <v>0.78792444061694999</v>
      </c>
      <c r="AA1864">
        <v>4.2087695276350201E-2</v>
      </c>
      <c r="AB1864">
        <v>0.290697124545227</v>
      </c>
      <c r="AC1864">
        <v>27646</v>
      </c>
      <c r="AD1864">
        <v>2.1055766260578402E-3</v>
      </c>
      <c r="AE1864">
        <v>1.7480496099402899E-3</v>
      </c>
      <c r="AF1864">
        <v>0.95842015941748404</v>
      </c>
      <c r="AG1864">
        <v>3</v>
      </c>
      <c r="AH1864">
        <v>471168</v>
      </c>
      <c r="AI1864">
        <v>0.20243734718826409</v>
      </c>
      <c r="AJ1864">
        <v>0.1577611382776419</v>
      </c>
      <c r="AK1864">
        <v>0.34376910146699269</v>
      </c>
      <c r="AL1864">
        <v>0.29603241306710132</v>
      </c>
      <c r="AM1864" t="s">
        <v>5152</v>
      </c>
      <c r="AN1864">
        <v>20200818</v>
      </c>
      <c r="AO1864">
        <v>146779</v>
      </c>
      <c r="AP1864">
        <v>1804341</v>
      </c>
      <c r="AR1864">
        <v>1026</v>
      </c>
      <c r="AT1864">
        <v>313</v>
      </c>
      <c r="AX1864">
        <v>127749</v>
      </c>
      <c r="AY1864" t="s">
        <v>308</v>
      </c>
      <c r="AZ1864" t="s">
        <v>3074</v>
      </c>
      <c r="BA1864" t="s">
        <v>3075</v>
      </c>
      <c r="BB1864" t="s">
        <v>3076</v>
      </c>
      <c r="BC1864">
        <v>2396</v>
      </c>
      <c r="BE1864" t="s">
        <v>3075</v>
      </c>
      <c r="BG1864">
        <v>146779</v>
      </c>
      <c r="BH1864">
        <v>2396</v>
      </c>
      <c r="BV1864">
        <v>37</v>
      </c>
      <c r="BW1864">
        <v>1263</v>
      </c>
      <c r="BX1864">
        <v>14385</v>
      </c>
      <c r="BY1864">
        <v>1951120</v>
      </c>
      <c r="BZ1864">
        <v>1951120</v>
      </c>
      <c r="CA1864">
        <v>15648</v>
      </c>
      <c r="CB1864">
        <v>1951120</v>
      </c>
      <c r="CC1864">
        <v>48</v>
      </c>
      <c r="CD1864">
        <v>0</v>
      </c>
      <c r="CE1864" t="s">
        <v>5153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 t="s">
        <v>5154</v>
      </c>
      <c r="CM1864" t="s">
        <v>2495</v>
      </c>
      <c r="CN1864">
        <v>156</v>
      </c>
    </row>
    <row r="1865" spans="1:92" x14ac:dyDescent="0.2">
      <c r="A1865" t="s">
        <v>5148</v>
      </c>
      <c r="B1865" t="s">
        <v>5171</v>
      </c>
      <c r="C1865" s="2">
        <f t="shared" si="29"/>
        <v>0</v>
      </c>
      <c r="D1865">
        <v>7.3942167122172524</v>
      </c>
      <c r="E1865">
        <v>279.44989169896007</v>
      </c>
      <c r="F1865">
        <v>298.05414432879542</v>
      </c>
      <c r="G1865">
        <v>79.967183392605463</v>
      </c>
      <c r="H1865">
        <v>96.63315326558471</v>
      </c>
      <c r="I1865" t="s">
        <v>5172</v>
      </c>
      <c r="J1865" t="s">
        <v>94</v>
      </c>
      <c r="K1865" t="s">
        <v>95</v>
      </c>
      <c r="L1865">
        <v>36.075697959999999</v>
      </c>
      <c r="M1865">
        <v>-81.923084829999993</v>
      </c>
      <c r="N1865">
        <v>110</v>
      </c>
      <c r="O1865">
        <v>0</v>
      </c>
      <c r="P1865">
        <v>0</v>
      </c>
      <c r="Q1865">
        <v>110</v>
      </c>
      <c r="R1865" t="s">
        <v>5173</v>
      </c>
      <c r="S1865">
        <v>10432</v>
      </c>
      <c r="T1865">
        <v>2016</v>
      </c>
      <c r="U1865">
        <v>7.65763367584162E-2</v>
      </c>
      <c r="V1865">
        <v>63.313830000000003</v>
      </c>
      <c r="W1865">
        <v>127352.15329122001</v>
      </c>
      <c r="X1865">
        <v>1.0926716899897E-2</v>
      </c>
      <c r="Y1865">
        <v>28974.2</v>
      </c>
      <c r="Z1865">
        <v>0.79561817482355401</v>
      </c>
      <c r="AA1865">
        <v>1.84372295945717E-2</v>
      </c>
      <c r="AB1865">
        <v>0.27670145443139099</v>
      </c>
      <c r="AC1865">
        <v>11684</v>
      </c>
      <c r="AD1865">
        <v>2.4576709641329201E-3</v>
      </c>
      <c r="AE1865">
        <v>5.6780130631068303E-4</v>
      </c>
      <c r="AF1865">
        <v>0.96435803791932195</v>
      </c>
      <c r="AG1865">
        <v>3</v>
      </c>
      <c r="AH1865">
        <v>319322</v>
      </c>
      <c r="AI1865">
        <v>0.17511164279316799</v>
      </c>
      <c r="AJ1865">
        <v>0.1419664163446302</v>
      </c>
      <c r="AK1865">
        <v>0.41169102034936522</v>
      </c>
      <c r="AL1865">
        <v>0.27123092051283659</v>
      </c>
      <c r="AM1865" t="s">
        <v>5152</v>
      </c>
      <c r="AN1865">
        <v>20200818</v>
      </c>
      <c r="AO1865">
        <v>146779</v>
      </c>
      <c r="AP1865">
        <v>1804341</v>
      </c>
      <c r="AR1865">
        <v>1026</v>
      </c>
      <c r="AT1865">
        <v>313</v>
      </c>
      <c r="AX1865">
        <v>127749</v>
      </c>
      <c r="AY1865" t="s">
        <v>308</v>
      </c>
      <c r="AZ1865" t="s">
        <v>3074</v>
      </c>
      <c r="BA1865" t="s">
        <v>3075</v>
      </c>
      <c r="BB1865" t="s">
        <v>3076</v>
      </c>
      <c r="BC1865">
        <v>2396</v>
      </c>
      <c r="BE1865" t="s">
        <v>3075</v>
      </c>
      <c r="BG1865">
        <v>146779</v>
      </c>
      <c r="BH1865">
        <v>2396</v>
      </c>
      <c r="BV1865">
        <v>37</v>
      </c>
      <c r="BW1865">
        <v>1263</v>
      </c>
      <c r="BX1865">
        <v>14385</v>
      </c>
      <c r="BY1865">
        <v>1951120</v>
      </c>
      <c r="BZ1865">
        <v>1951120</v>
      </c>
      <c r="CA1865">
        <v>15648</v>
      </c>
      <c r="CB1865">
        <v>1951120</v>
      </c>
      <c r="CC1865">
        <v>48</v>
      </c>
      <c r="CD1865">
        <v>0</v>
      </c>
      <c r="CE1865" t="s">
        <v>5153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 t="s">
        <v>5154</v>
      </c>
      <c r="CM1865" t="s">
        <v>2495</v>
      </c>
      <c r="CN1865">
        <v>156</v>
      </c>
    </row>
    <row r="1866" spans="1:92" x14ac:dyDescent="0.2">
      <c r="A1866" t="s">
        <v>5148</v>
      </c>
      <c r="B1866" t="s">
        <v>5174</v>
      </c>
      <c r="C1866" s="2">
        <f t="shared" si="29"/>
        <v>40.559724193875482</v>
      </c>
      <c r="D1866">
        <v>9.2337354947541481</v>
      </c>
      <c r="E1866">
        <v>286.16094640313969</v>
      </c>
      <c r="F1866">
        <v>304.43679318787417</v>
      </c>
      <c r="G1866">
        <v>79.74742863618215</v>
      </c>
      <c r="H1866">
        <v>97.074819713934801</v>
      </c>
      <c r="I1866" t="s">
        <v>5175</v>
      </c>
      <c r="J1866" t="s">
        <v>94</v>
      </c>
      <c r="K1866" t="s">
        <v>95</v>
      </c>
      <c r="L1866">
        <v>35.485319429999997</v>
      </c>
      <c r="M1866">
        <v>-76.843258090000006</v>
      </c>
      <c r="N1866">
        <v>462</v>
      </c>
      <c r="O1866">
        <v>2</v>
      </c>
      <c r="P1866">
        <v>0</v>
      </c>
      <c r="Q1866">
        <v>460</v>
      </c>
      <c r="R1866" t="s">
        <v>5176</v>
      </c>
      <c r="S1866">
        <v>9492</v>
      </c>
      <c r="T1866">
        <v>2016</v>
      </c>
      <c r="U1866">
        <v>8.5527437668806897E-2</v>
      </c>
      <c r="V1866">
        <v>45.331915555555597</v>
      </c>
      <c r="W1866">
        <v>104184.444444444</v>
      </c>
      <c r="X1866">
        <v>0.25731165243306903</v>
      </c>
      <c r="Y1866">
        <v>40060.666666666701</v>
      </c>
      <c r="Z1866">
        <v>0.72038734224711598</v>
      </c>
      <c r="AA1866">
        <v>5.5447248616205203E-2</v>
      </c>
      <c r="AB1866">
        <v>0.175988957320802</v>
      </c>
      <c r="AC1866">
        <v>49310</v>
      </c>
      <c r="AD1866">
        <v>1.32414911893707E-3</v>
      </c>
      <c r="AE1866">
        <v>1.33416405791317E-3</v>
      </c>
      <c r="AF1866">
        <v>0.70979793976914896</v>
      </c>
      <c r="AG1866">
        <v>3</v>
      </c>
      <c r="AH1866">
        <v>838493</v>
      </c>
      <c r="AI1866">
        <v>0.18180115993812709</v>
      </c>
      <c r="AJ1866">
        <v>0.18440344761375471</v>
      </c>
      <c r="AK1866">
        <v>0.34445964367025128</v>
      </c>
      <c r="AL1866">
        <v>0.28933574877786689</v>
      </c>
      <c r="AM1866" t="s">
        <v>5152</v>
      </c>
      <c r="AN1866">
        <v>20200818</v>
      </c>
      <c r="AO1866">
        <v>146779</v>
      </c>
      <c r="AP1866">
        <v>1804341</v>
      </c>
      <c r="AR1866">
        <v>1026</v>
      </c>
      <c r="AT1866">
        <v>313</v>
      </c>
      <c r="AX1866">
        <v>127749</v>
      </c>
      <c r="AY1866" t="s">
        <v>308</v>
      </c>
      <c r="AZ1866" t="s">
        <v>3074</v>
      </c>
      <c r="BA1866" t="s">
        <v>3075</v>
      </c>
      <c r="BB1866" t="s">
        <v>3076</v>
      </c>
      <c r="BC1866">
        <v>2396</v>
      </c>
      <c r="BE1866" t="s">
        <v>3075</v>
      </c>
      <c r="BG1866">
        <v>146779</v>
      </c>
      <c r="BH1866">
        <v>2396</v>
      </c>
      <c r="BV1866">
        <v>37</v>
      </c>
      <c r="BW1866">
        <v>1263</v>
      </c>
      <c r="BX1866">
        <v>14385</v>
      </c>
      <c r="BY1866">
        <v>1951120</v>
      </c>
      <c r="BZ1866">
        <v>1951120</v>
      </c>
      <c r="CA1866">
        <v>15648</v>
      </c>
      <c r="CB1866">
        <v>1951120</v>
      </c>
      <c r="CC1866">
        <v>48</v>
      </c>
      <c r="CD1866">
        <v>0</v>
      </c>
      <c r="CE1866" t="s">
        <v>5153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 t="s">
        <v>5154</v>
      </c>
      <c r="CM1866" t="s">
        <v>2495</v>
      </c>
      <c r="CN1866">
        <v>156</v>
      </c>
    </row>
    <row r="1867" spans="1:92" x14ac:dyDescent="0.2">
      <c r="A1867" t="s">
        <v>5148</v>
      </c>
      <c r="B1867" t="s">
        <v>5177</v>
      </c>
      <c r="C1867" s="2">
        <f t="shared" si="29"/>
        <v>237.90265023552362</v>
      </c>
      <c r="D1867">
        <v>9.612443925936395</v>
      </c>
      <c r="E1867">
        <v>285.348879344213</v>
      </c>
      <c r="F1867">
        <v>304.56592794979048</v>
      </c>
      <c r="G1867">
        <v>82.08001688716034</v>
      </c>
      <c r="H1867">
        <v>96.877017836501366</v>
      </c>
      <c r="I1867" t="s">
        <v>5178</v>
      </c>
      <c r="J1867" t="s">
        <v>94</v>
      </c>
      <c r="K1867" t="s">
        <v>95</v>
      </c>
      <c r="L1867">
        <v>36.068847300000002</v>
      </c>
      <c r="M1867">
        <v>-76.965459429999996</v>
      </c>
      <c r="N1867">
        <v>326</v>
      </c>
      <c r="O1867">
        <v>5</v>
      </c>
      <c r="P1867">
        <v>0</v>
      </c>
      <c r="Q1867">
        <v>321</v>
      </c>
      <c r="R1867" t="s">
        <v>5179</v>
      </c>
      <c r="S1867">
        <v>9474</v>
      </c>
      <c r="T1867">
        <v>2016</v>
      </c>
      <c r="U1867">
        <v>0.14117806658843099</v>
      </c>
      <c r="V1867">
        <v>33.878948749999999</v>
      </c>
      <c r="W1867">
        <v>73812.5</v>
      </c>
      <c r="X1867">
        <v>0.58933035321894001</v>
      </c>
      <c r="Y1867">
        <v>31358.25</v>
      </c>
      <c r="Z1867">
        <v>0.72078782730436197</v>
      </c>
      <c r="AA1867">
        <v>1.89126571723283E-2</v>
      </c>
      <c r="AB1867">
        <v>0.394227645843856</v>
      </c>
      <c r="AC1867">
        <v>21017</v>
      </c>
      <c r="AD1867">
        <v>2.7106091653084398E-3</v>
      </c>
      <c r="AE1867">
        <v>3.63115349980696E-3</v>
      </c>
      <c r="AF1867">
        <v>0.38754131519831098</v>
      </c>
      <c r="AG1867">
        <v>2</v>
      </c>
      <c r="AH1867">
        <v>366387</v>
      </c>
      <c r="AI1867">
        <v>0.17413008649324349</v>
      </c>
      <c r="AJ1867">
        <v>0.1793404241962733</v>
      </c>
      <c r="AK1867">
        <v>0.36571439488846491</v>
      </c>
      <c r="AL1867">
        <v>0.28081509442201819</v>
      </c>
      <c r="AM1867" t="s">
        <v>5152</v>
      </c>
      <c r="AN1867">
        <v>20200818</v>
      </c>
      <c r="AO1867">
        <v>146779</v>
      </c>
      <c r="AP1867">
        <v>1804341</v>
      </c>
      <c r="AR1867">
        <v>1026</v>
      </c>
      <c r="AT1867">
        <v>313</v>
      </c>
      <c r="AX1867">
        <v>127749</v>
      </c>
      <c r="AY1867" t="s">
        <v>308</v>
      </c>
      <c r="AZ1867" t="s">
        <v>3074</v>
      </c>
      <c r="BA1867" t="s">
        <v>3075</v>
      </c>
      <c r="BB1867" t="s">
        <v>3076</v>
      </c>
      <c r="BC1867">
        <v>2396</v>
      </c>
      <c r="BE1867" t="s">
        <v>3075</v>
      </c>
      <c r="BG1867">
        <v>146779</v>
      </c>
      <c r="BH1867">
        <v>2396</v>
      </c>
      <c r="BV1867">
        <v>37</v>
      </c>
      <c r="BW1867">
        <v>1263</v>
      </c>
      <c r="BX1867">
        <v>14385</v>
      </c>
      <c r="BY1867">
        <v>1951120</v>
      </c>
      <c r="BZ1867">
        <v>1951120</v>
      </c>
      <c r="CA1867">
        <v>15648</v>
      </c>
      <c r="CB1867">
        <v>1951120</v>
      </c>
      <c r="CC1867">
        <v>48</v>
      </c>
      <c r="CD1867">
        <v>0</v>
      </c>
      <c r="CE1867" t="s">
        <v>5153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 t="s">
        <v>5154</v>
      </c>
      <c r="CM1867" t="s">
        <v>2495</v>
      </c>
      <c r="CN1867">
        <v>156</v>
      </c>
    </row>
    <row r="1868" spans="1:92" x14ac:dyDescent="0.2">
      <c r="A1868" t="s">
        <v>5148</v>
      </c>
      <c r="B1868" t="s">
        <v>5180</v>
      </c>
      <c r="C1868" s="2">
        <f t="shared" si="29"/>
        <v>259.79086835097746</v>
      </c>
      <c r="D1868">
        <v>10.709108413955009</v>
      </c>
      <c r="E1868">
        <v>286.98264274532261</v>
      </c>
      <c r="F1868">
        <v>305.21314290253781</v>
      </c>
      <c r="G1868">
        <v>78.471694662646939</v>
      </c>
      <c r="H1868">
        <v>95.687639538612501</v>
      </c>
      <c r="I1868" t="s">
        <v>5181</v>
      </c>
      <c r="J1868" t="s">
        <v>94</v>
      </c>
      <c r="K1868" t="s">
        <v>95</v>
      </c>
      <c r="L1868">
        <v>34.612962430000003</v>
      </c>
      <c r="M1868">
        <v>-78.561800590000004</v>
      </c>
      <c r="N1868">
        <v>658</v>
      </c>
      <c r="O1868">
        <v>8</v>
      </c>
      <c r="P1868">
        <v>0</v>
      </c>
      <c r="Q1868">
        <v>650</v>
      </c>
      <c r="R1868" t="s">
        <v>5182</v>
      </c>
      <c r="S1868">
        <v>10046</v>
      </c>
      <c r="T1868">
        <v>2016</v>
      </c>
      <c r="U1868">
        <v>0.18821618225877401</v>
      </c>
      <c r="V1868">
        <v>68.356916124999998</v>
      </c>
      <c r="W1868">
        <v>97575</v>
      </c>
      <c r="X1868">
        <v>0.35828210266298799</v>
      </c>
      <c r="Y1868">
        <v>33462.625</v>
      </c>
      <c r="Z1868">
        <v>0.69004091020293301</v>
      </c>
      <c r="AA1868">
        <v>7.3456943940339095E-2</v>
      </c>
      <c r="AB1868">
        <v>0.31190457228450003</v>
      </c>
      <c r="AC1868">
        <v>30794</v>
      </c>
      <c r="AD1868">
        <v>1.3980123637443299E-3</v>
      </c>
      <c r="AE1868">
        <v>3.1400734160234499E-2</v>
      </c>
      <c r="AF1868">
        <v>0.55843849107000698</v>
      </c>
      <c r="AG1868">
        <v>3</v>
      </c>
      <c r="AH1868">
        <v>611044</v>
      </c>
      <c r="AI1868">
        <v>0.15827992746839831</v>
      </c>
      <c r="AJ1868">
        <v>0.1942527870333397</v>
      </c>
      <c r="AK1868">
        <v>0.36879340931258631</v>
      </c>
      <c r="AL1868">
        <v>0.27867387618567568</v>
      </c>
      <c r="AM1868" t="s">
        <v>5152</v>
      </c>
      <c r="AN1868">
        <v>20200818</v>
      </c>
      <c r="AO1868">
        <v>146779</v>
      </c>
      <c r="AP1868">
        <v>1804341</v>
      </c>
      <c r="AR1868">
        <v>1026</v>
      </c>
      <c r="AT1868">
        <v>313</v>
      </c>
      <c r="AX1868">
        <v>127749</v>
      </c>
      <c r="AY1868" t="s">
        <v>308</v>
      </c>
      <c r="AZ1868" t="s">
        <v>3074</v>
      </c>
      <c r="BA1868" t="s">
        <v>3075</v>
      </c>
      <c r="BB1868" t="s">
        <v>3076</v>
      </c>
      <c r="BC1868">
        <v>2396</v>
      </c>
      <c r="BE1868" t="s">
        <v>3075</v>
      </c>
      <c r="BG1868">
        <v>146779</v>
      </c>
      <c r="BH1868">
        <v>2396</v>
      </c>
      <c r="BV1868">
        <v>37</v>
      </c>
      <c r="BW1868">
        <v>1263</v>
      </c>
      <c r="BX1868">
        <v>14385</v>
      </c>
      <c r="BY1868">
        <v>1951120</v>
      </c>
      <c r="BZ1868">
        <v>1951120</v>
      </c>
      <c r="CA1868">
        <v>15648</v>
      </c>
      <c r="CB1868">
        <v>1951120</v>
      </c>
      <c r="CC1868">
        <v>48</v>
      </c>
      <c r="CD1868">
        <v>0</v>
      </c>
      <c r="CE1868" t="s">
        <v>5153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 t="s">
        <v>5154</v>
      </c>
      <c r="CM1868" t="s">
        <v>2495</v>
      </c>
      <c r="CN1868">
        <v>156</v>
      </c>
    </row>
    <row r="1869" spans="1:92" x14ac:dyDescent="0.2">
      <c r="A1869" t="s">
        <v>5148</v>
      </c>
      <c r="B1869" t="s">
        <v>5183</v>
      </c>
      <c r="C1869" s="2">
        <f t="shared" si="29"/>
        <v>185.11506584206319</v>
      </c>
      <c r="D1869">
        <v>9.9976512891354012</v>
      </c>
      <c r="E1869">
        <v>287.52842549549729</v>
      </c>
      <c r="F1869">
        <v>304.41586063280539</v>
      </c>
      <c r="G1869">
        <v>89.376667823364485</v>
      </c>
      <c r="H1869">
        <v>98.296533996358789</v>
      </c>
      <c r="I1869" t="s">
        <v>5184</v>
      </c>
      <c r="J1869" t="s">
        <v>94</v>
      </c>
      <c r="K1869" t="s">
        <v>95</v>
      </c>
      <c r="L1869">
        <v>34.070565000000002</v>
      </c>
      <c r="M1869">
        <v>-78.228142039999994</v>
      </c>
      <c r="N1869">
        <v>1326</v>
      </c>
      <c r="O1869">
        <v>22</v>
      </c>
      <c r="P1869">
        <v>0</v>
      </c>
      <c r="Q1869">
        <v>1304</v>
      </c>
      <c r="R1869" t="s">
        <v>5185</v>
      </c>
      <c r="S1869">
        <v>10162</v>
      </c>
      <c r="T1869">
        <v>2016</v>
      </c>
      <c r="U1869">
        <v>8.9574285267739903E-2</v>
      </c>
      <c r="V1869">
        <v>242.54657916666699</v>
      </c>
      <c r="W1869">
        <v>189125</v>
      </c>
      <c r="X1869">
        <v>0.118050667231788</v>
      </c>
      <c r="Y1869">
        <v>46423.916666666701</v>
      </c>
      <c r="Z1869">
        <v>0.73526286786571005</v>
      </c>
      <c r="AA1869">
        <v>4.0642673908285402E-2</v>
      </c>
      <c r="AB1869">
        <v>0.15641567558151401</v>
      </c>
      <c r="AC1869">
        <v>118845</v>
      </c>
      <c r="AD1869">
        <v>4.7482806836658302E-3</v>
      </c>
      <c r="AE1869">
        <v>3.5052966425434002E-3</v>
      </c>
      <c r="AF1869">
        <v>0.83522100323513404</v>
      </c>
      <c r="AG1869">
        <v>4</v>
      </c>
      <c r="AH1869">
        <v>1766036</v>
      </c>
      <c r="AI1869">
        <v>0.21778264995730551</v>
      </c>
      <c r="AJ1869">
        <v>0.1564481131754959</v>
      </c>
      <c r="AK1869">
        <v>0.31762376304899792</v>
      </c>
      <c r="AL1869">
        <v>0.30814547381820079</v>
      </c>
      <c r="AM1869" t="s">
        <v>5152</v>
      </c>
      <c r="AN1869">
        <v>20200818</v>
      </c>
      <c r="AO1869">
        <v>146779</v>
      </c>
      <c r="AP1869">
        <v>1804341</v>
      </c>
      <c r="AR1869">
        <v>1026</v>
      </c>
      <c r="AT1869">
        <v>313</v>
      </c>
      <c r="AX1869">
        <v>127749</v>
      </c>
      <c r="AY1869" t="s">
        <v>308</v>
      </c>
      <c r="AZ1869" t="s">
        <v>3074</v>
      </c>
      <c r="BA1869" t="s">
        <v>3075</v>
      </c>
      <c r="BB1869" t="s">
        <v>3076</v>
      </c>
      <c r="BC1869">
        <v>2396</v>
      </c>
      <c r="BE1869" t="s">
        <v>3075</v>
      </c>
      <c r="BG1869">
        <v>146779</v>
      </c>
      <c r="BH1869">
        <v>2396</v>
      </c>
      <c r="BV1869">
        <v>37</v>
      </c>
      <c r="BW1869">
        <v>1263</v>
      </c>
      <c r="BX1869">
        <v>14385</v>
      </c>
      <c r="BY1869">
        <v>1951120</v>
      </c>
      <c r="BZ1869">
        <v>1951120</v>
      </c>
      <c r="CA1869">
        <v>15648</v>
      </c>
      <c r="CB1869">
        <v>1951120</v>
      </c>
      <c r="CC1869">
        <v>48</v>
      </c>
      <c r="CD1869">
        <v>0</v>
      </c>
      <c r="CE1869" t="s">
        <v>5153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 t="s">
        <v>5154</v>
      </c>
      <c r="CM1869" t="s">
        <v>2495</v>
      </c>
      <c r="CN1869">
        <v>156</v>
      </c>
    </row>
    <row r="1870" spans="1:92" x14ac:dyDescent="0.2">
      <c r="A1870" t="s">
        <v>5148</v>
      </c>
      <c r="B1870" t="s">
        <v>5186</v>
      </c>
      <c r="C1870" s="2">
        <f t="shared" si="29"/>
        <v>220.30835009444701</v>
      </c>
      <c r="D1870">
        <v>9.7416755639638595</v>
      </c>
      <c r="E1870">
        <v>282.00036004861909</v>
      </c>
      <c r="F1870">
        <v>300.56829558276792</v>
      </c>
      <c r="G1870">
        <v>84.469391788112986</v>
      </c>
      <c r="H1870">
        <v>97.656014252284777</v>
      </c>
      <c r="I1870" t="s">
        <v>5187</v>
      </c>
      <c r="J1870" t="s">
        <v>94</v>
      </c>
      <c r="K1870" t="s">
        <v>95</v>
      </c>
      <c r="L1870">
        <v>35.611133930000001</v>
      </c>
      <c r="M1870">
        <v>-82.533050000000003</v>
      </c>
      <c r="N1870">
        <v>2113</v>
      </c>
      <c r="O1870">
        <v>54</v>
      </c>
      <c r="P1870">
        <v>0</v>
      </c>
      <c r="Q1870">
        <v>2059</v>
      </c>
      <c r="R1870" t="s">
        <v>5188</v>
      </c>
      <c r="S1870">
        <v>10486</v>
      </c>
      <c r="T1870">
        <v>2016</v>
      </c>
      <c r="U1870">
        <v>6.9422302470892996E-2</v>
      </c>
      <c r="V1870">
        <v>571.93855933333305</v>
      </c>
      <c r="W1870">
        <v>218346.66666666701</v>
      </c>
      <c r="X1870">
        <v>5.0191367172701097E-2</v>
      </c>
      <c r="Y1870">
        <v>48794.066666666702</v>
      </c>
      <c r="Z1870">
        <v>0.69139852756918296</v>
      </c>
      <c r="AA1870">
        <v>5.07735817177105E-2</v>
      </c>
      <c r="AB1870">
        <v>0.125402828231511</v>
      </c>
      <c r="AC1870">
        <v>245111</v>
      </c>
      <c r="AD1870">
        <v>8.4999728071592697E-3</v>
      </c>
      <c r="AE1870">
        <v>3.4429675086807198E-3</v>
      </c>
      <c r="AF1870">
        <v>0.90494975313590897</v>
      </c>
      <c r="AG1870">
        <v>5</v>
      </c>
      <c r="AH1870">
        <v>4144055</v>
      </c>
      <c r="AI1870">
        <v>0.16292785689379119</v>
      </c>
      <c r="AJ1870">
        <v>0.17020985484024709</v>
      </c>
      <c r="AK1870">
        <v>0.39570613807007871</v>
      </c>
      <c r="AL1870">
        <v>0.27115615019588302</v>
      </c>
      <c r="AM1870" t="s">
        <v>5152</v>
      </c>
      <c r="AN1870">
        <v>20200818</v>
      </c>
      <c r="AO1870">
        <v>146779</v>
      </c>
      <c r="AP1870">
        <v>1804341</v>
      </c>
      <c r="AR1870">
        <v>1026</v>
      </c>
      <c r="AT1870">
        <v>313</v>
      </c>
      <c r="AX1870">
        <v>127749</v>
      </c>
      <c r="AY1870" t="s">
        <v>308</v>
      </c>
      <c r="AZ1870" t="s">
        <v>3074</v>
      </c>
      <c r="BA1870" t="s">
        <v>3075</v>
      </c>
      <c r="BB1870" t="s">
        <v>3076</v>
      </c>
      <c r="BC1870">
        <v>2396</v>
      </c>
      <c r="BE1870" t="s">
        <v>3075</v>
      </c>
      <c r="BG1870">
        <v>146779</v>
      </c>
      <c r="BH1870">
        <v>2396</v>
      </c>
      <c r="BV1870">
        <v>37</v>
      </c>
      <c r="BW1870">
        <v>1263</v>
      </c>
      <c r="BX1870">
        <v>14385</v>
      </c>
      <c r="BY1870">
        <v>1951120</v>
      </c>
      <c r="BZ1870">
        <v>1951120</v>
      </c>
      <c r="CA1870">
        <v>15648</v>
      </c>
      <c r="CB1870">
        <v>1951120</v>
      </c>
      <c r="CC1870">
        <v>48</v>
      </c>
      <c r="CD1870">
        <v>0</v>
      </c>
      <c r="CE1870" t="s">
        <v>5153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 t="s">
        <v>5154</v>
      </c>
      <c r="CM1870" t="s">
        <v>2495</v>
      </c>
      <c r="CN1870">
        <v>156</v>
      </c>
    </row>
    <row r="1871" spans="1:92" x14ac:dyDescent="0.2">
      <c r="A1871" t="s">
        <v>5148</v>
      </c>
      <c r="B1871" t="s">
        <v>5189</v>
      </c>
      <c r="C1871" s="2">
        <f t="shared" si="29"/>
        <v>335.74990362734246</v>
      </c>
      <c r="D1871">
        <v>10.084160477266231</v>
      </c>
      <c r="E1871">
        <v>283.66909969704562</v>
      </c>
      <c r="F1871">
        <v>303.07029158995982</v>
      </c>
      <c r="G1871">
        <v>80.799087379543579</v>
      </c>
      <c r="H1871">
        <v>94.587265898322158</v>
      </c>
      <c r="I1871" t="s">
        <v>1359</v>
      </c>
      <c r="J1871" t="s">
        <v>94</v>
      </c>
      <c r="K1871" t="s">
        <v>95</v>
      </c>
      <c r="L1871">
        <v>35.749896370000002</v>
      </c>
      <c r="M1871">
        <v>-81.707557350000002</v>
      </c>
      <c r="N1871">
        <v>1720</v>
      </c>
      <c r="O1871">
        <v>27</v>
      </c>
      <c r="P1871">
        <v>0</v>
      </c>
      <c r="Q1871">
        <v>1693</v>
      </c>
      <c r="R1871" t="s">
        <v>5190</v>
      </c>
      <c r="S1871">
        <v>10396</v>
      </c>
      <c r="T1871">
        <v>2016</v>
      </c>
      <c r="U1871">
        <v>8.2833902644109295E-2</v>
      </c>
      <c r="V1871">
        <v>499.63587888888901</v>
      </c>
      <c r="W1871">
        <v>113003.151515152</v>
      </c>
      <c r="X1871">
        <v>3.46785382936875E-2</v>
      </c>
      <c r="Y1871">
        <v>42730.866666666698</v>
      </c>
      <c r="Z1871">
        <v>0.62665703587273303</v>
      </c>
      <c r="AA1871">
        <v>9.0652471681152896E-2</v>
      </c>
      <c r="AB1871">
        <v>0.192986895758783</v>
      </c>
      <c r="AC1871">
        <v>80417</v>
      </c>
      <c r="AD1871">
        <v>2.51764301107485E-2</v>
      </c>
      <c r="AE1871">
        <v>3.3606604196780299E-3</v>
      </c>
      <c r="AF1871">
        <v>0.85834861902193405</v>
      </c>
      <c r="AG1871">
        <v>5</v>
      </c>
      <c r="AH1871">
        <v>1613899</v>
      </c>
      <c r="AI1871">
        <v>0.1574330239996431</v>
      </c>
      <c r="AJ1871">
        <v>0.18062282707901789</v>
      </c>
      <c r="AK1871">
        <v>0.38879756415983902</v>
      </c>
      <c r="AL1871">
        <v>0.27314658476149989</v>
      </c>
      <c r="AM1871" t="s">
        <v>5152</v>
      </c>
      <c r="AN1871">
        <v>20200818</v>
      </c>
      <c r="AO1871">
        <v>146779</v>
      </c>
      <c r="AP1871">
        <v>1804341</v>
      </c>
      <c r="AR1871">
        <v>1026</v>
      </c>
      <c r="AT1871">
        <v>313</v>
      </c>
      <c r="AX1871">
        <v>127749</v>
      </c>
      <c r="AY1871" t="s">
        <v>308</v>
      </c>
      <c r="AZ1871" t="s">
        <v>3074</v>
      </c>
      <c r="BA1871" t="s">
        <v>3075</v>
      </c>
      <c r="BB1871" t="s">
        <v>3076</v>
      </c>
      <c r="BC1871">
        <v>2396</v>
      </c>
      <c r="BE1871" t="s">
        <v>3075</v>
      </c>
      <c r="BG1871">
        <v>146779</v>
      </c>
      <c r="BH1871">
        <v>2396</v>
      </c>
      <c r="BV1871">
        <v>37</v>
      </c>
      <c r="BW1871">
        <v>1263</v>
      </c>
      <c r="BX1871">
        <v>14385</v>
      </c>
      <c r="BY1871">
        <v>1951120</v>
      </c>
      <c r="BZ1871">
        <v>1951120</v>
      </c>
      <c r="CA1871">
        <v>15648</v>
      </c>
      <c r="CB1871">
        <v>1951120</v>
      </c>
      <c r="CC1871">
        <v>48</v>
      </c>
      <c r="CD1871">
        <v>0</v>
      </c>
      <c r="CE1871" t="s">
        <v>5153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 t="s">
        <v>5154</v>
      </c>
      <c r="CM1871" t="s">
        <v>2495</v>
      </c>
      <c r="CN1871">
        <v>156</v>
      </c>
    </row>
    <row r="1872" spans="1:92" x14ac:dyDescent="0.2">
      <c r="A1872" t="s">
        <v>5148</v>
      </c>
      <c r="B1872" t="s">
        <v>5191</v>
      </c>
      <c r="C1872" s="2">
        <f t="shared" si="29"/>
        <v>255.69169717920923</v>
      </c>
      <c r="D1872">
        <v>11.910288965167281</v>
      </c>
      <c r="E1872">
        <v>285.27603062414698</v>
      </c>
      <c r="F1872">
        <v>304.94283708255512</v>
      </c>
      <c r="G1872">
        <v>81.064243181090134</v>
      </c>
      <c r="H1872">
        <v>94.779091923809915</v>
      </c>
      <c r="I1872" t="s">
        <v>5192</v>
      </c>
      <c r="J1872" t="s">
        <v>94</v>
      </c>
      <c r="K1872" t="s">
        <v>95</v>
      </c>
      <c r="L1872">
        <v>35.387779899999998</v>
      </c>
      <c r="M1872">
        <v>-80.552671680000003</v>
      </c>
      <c r="N1872">
        <v>2828</v>
      </c>
      <c r="O1872">
        <v>50</v>
      </c>
      <c r="P1872">
        <v>0</v>
      </c>
      <c r="Q1872">
        <v>2778</v>
      </c>
      <c r="R1872" t="s">
        <v>5193</v>
      </c>
      <c r="S1872">
        <v>9906</v>
      </c>
      <c r="T1872">
        <v>2016</v>
      </c>
      <c r="U1872">
        <v>7.6969481822803207E-2</v>
      </c>
      <c r="V1872">
        <v>651.63814285714295</v>
      </c>
      <c r="W1872">
        <v>169928.57142857101</v>
      </c>
      <c r="X1872">
        <v>0.13987384043238199</v>
      </c>
      <c r="Y1872">
        <v>57303.142857142899</v>
      </c>
      <c r="Z1872">
        <v>0.73667293105365605</v>
      </c>
      <c r="AA1872">
        <v>7.9095375163668602E-2</v>
      </c>
      <c r="AB1872">
        <v>0.20088237584284599</v>
      </c>
      <c r="AC1872">
        <v>195548</v>
      </c>
      <c r="AD1872">
        <v>2.01671152325088E-2</v>
      </c>
      <c r="AE1872">
        <v>3.2412522243473402E-3</v>
      </c>
      <c r="AF1872">
        <v>0.78361169883257598</v>
      </c>
      <c r="AG1872">
        <v>5</v>
      </c>
      <c r="AH1872">
        <v>2968016</v>
      </c>
      <c r="AI1872">
        <v>0.1163332677451874</v>
      </c>
      <c r="AJ1872">
        <v>0.2218091142365809</v>
      </c>
      <c r="AK1872">
        <v>0.41599607279745121</v>
      </c>
      <c r="AL1872">
        <v>0.24586154522078049</v>
      </c>
      <c r="AM1872" t="s">
        <v>5152</v>
      </c>
      <c r="AN1872">
        <v>20200818</v>
      </c>
      <c r="AO1872">
        <v>146779</v>
      </c>
      <c r="AP1872">
        <v>1804341</v>
      </c>
      <c r="AR1872">
        <v>1026</v>
      </c>
      <c r="AT1872">
        <v>313</v>
      </c>
      <c r="AX1872">
        <v>127749</v>
      </c>
      <c r="AY1872" t="s">
        <v>308</v>
      </c>
      <c r="AZ1872" t="s">
        <v>3074</v>
      </c>
      <c r="BA1872" t="s">
        <v>3075</v>
      </c>
      <c r="BB1872" t="s">
        <v>3076</v>
      </c>
      <c r="BC1872">
        <v>2396</v>
      </c>
      <c r="BE1872" t="s">
        <v>3075</v>
      </c>
      <c r="BG1872">
        <v>146779</v>
      </c>
      <c r="BH1872">
        <v>2396</v>
      </c>
      <c r="BV1872">
        <v>37</v>
      </c>
      <c r="BW1872">
        <v>1263</v>
      </c>
      <c r="BX1872">
        <v>14385</v>
      </c>
      <c r="BY1872">
        <v>1951120</v>
      </c>
      <c r="BZ1872">
        <v>1951120</v>
      </c>
      <c r="CA1872">
        <v>15648</v>
      </c>
      <c r="CB1872">
        <v>1951120</v>
      </c>
      <c r="CC1872">
        <v>48</v>
      </c>
      <c r="CD1872">
        <v>0</v>
      </c>
      <c r="CE1872" t="s">
        <v>5153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 t="s">
        <v>5154</v>
      </c>
      <c r="CM1872" t="s">
        <v>2495</v>
      </c>
      <c r="CN1872">
        <v>156</v>
      </c>
    </row>
    <row r="1873" spans="1:92" x14ac:dyDescent="0.2">
      <c r="A1873" t="s">
        <v>5148</v>
      </c>
      <c r="B1873" t="s">
        <v>5194</v>
      </c>
      <c r="C1873" s="2">
        <f t="shared" si="29"/>
        <v>175.60143491458246</v>
      </c>
      <c r="D1873">
        <v>10.82388408433404</v>
      </c>
      <c r="E1873">
        <v>283.23602872254958</v>
      </c>
      <c r="F1873">
        <v>302.8450886152695</v>
      </c>
      <c r="G1873">
        <v>80.412563505591251</v>
      </c>
      <c r="H1873">
        <v>94.021357642667311</v>
      </c>
      <c r="I1873" t="s">
        <v>2925</v>
      </c>
      <c r="J1873" t="s">
        <v>94</v>
      </c>
      <c r="K1873" t="s">
        <v>95</v>
      </c>
      <c r="L1873">
        <v>35.952049770000002</v>
      </c>
      <c r="M1873">
        <v>-81.547995220000004</v>
      </c>
      <c r="N1873">
        <v>1295</v>
      </c>
      <c r="O1873">
        <v>14</v>
      </c>
      <c r="P1873">
        <v>0</v>
      </c>
      <c r="Q1873">
        <v>1281</v>
      </c>
      <c r="R1873" t="s">
        <v>5195</v>
      </c>
      <c r="S1873">
        <v>10378</v>
      </c>
      <c r="T1873">
        <v>2016</v>
      </c>
      <c r="U1873">
        <v>0.17370456959892699</v>
      </c>
      <c r="V1873">
        <v>387.41741200000001</v>
      </c>
      <c r="W1873">
        <v>97100</v>
      </c>
      <c r="X1873">
        <v>4.0064309668836097E-2</v>
      </c>
      <c r="Y1873">
        <v>33266.257142857103</v>
      </c>
      <c r="Z1873">
        <v>0.677455772120368</v>
      </c>
      <c r="AA1873">
        <v>4.0328715663222499E-2</v>
      </c>
      <c r="AB1873">
        <v>0.289708565312358</v>
      </c>
      <c r="AC1873">
        <v>79726</v>
      </c>
      <c r="AD1873">
        <v>3.6437643860214499E-3</v>
      </c>
      <c r="AE1873">
        <v>3.8864771468841899E-3</v>
      </c>
      <c r="AF1873">
        <v>0.916966491203973</v>
      </c>
      <c r="AG1873">
        <v>5</v>
      </c>
      <c r="AH1873">
        <v>1451708</v>
      </c>
      <c r="AI1873">
        <v>0.15244663527376029</v>
      </c>
      <c r="AJ1873">
        <v>0.1856764583511285</v>
      </c>
      <c r="AK1873">
        <v>0.38221184976593092</v>
      </c>
      <c r="AL1873">
        <v>0.27966505660918028</v>
      </c>
      <c r="AM1873" t="s">
        <v>5152</v>
      </c>
      <c r="AN1873">
        <v>20200818</v>
      </c>
      <c r="AO1873">
        <v>146779</v>
      </c>
      <c r="AP1873">
        <v>1804341</v>
      </c>
      <c r="AR1873">
        <v>1026</v>
      </c>
      <c r="AT1873">
        <v>313</v>
      </c>
      <c r="AX1873">
        <v>127749</v>
      </c>
      <c r="AY1873" t="s">
        <v>308</v>
      </c>
      <c r="AZ1873" t="s">
        <v>3074</v>
      </c>
      <c r="BA1873" t="s">
        <v>3075</v>
      </c>
      <c r="BB1873" t="s">
        <v>3076</v>
      </c>
      <c r="BC1873">
        <v>2396</v>
      </c>
      <c r="BE1873" t="s">
        <v>3075</v>
      </c>
      <c r="BG1873">
        <v>146779</v>
      </c>
      <c r="BH1873">
        <v>2396</v>
      </c>
      <c r="BV1873">
        <v>37</v>
      </c>
      <c r="BW1873">
        <v>1263</v>
      </c>
      <c r="BX1873">
        <v>14385</v>
      </c>
      <c r="BY1873">
        <v>1951120</v>
      </c>
      <c r="BZ1873">
        <v>1951120</v>
      </c>
      <c r="CA1873">
        <v>15648</v>
      </c>
      <c r="CB1873">
        <v>1951120</v>
      </c>
      <c r="CC1873">
        <v>48</v>
      </c>
      <c r="CD1873">
        <v>0</v>
      </c>
      <c r="CE1873" t="s">
        <v>5153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 t="s">
        <v>5154</v>
      </c>
      <c r="CM1873" t="s">
        <v>2495</v>
      </c>
      <c r="CN1873">
        <v>156</v>
      </c>
    </row>
    <row r="1874" spans="1:92" x14ac:dyDescent="0.2">
      <c r="A1874" t="s">
        <v>5148</v>
      </c>
      <c r="B1874" t="s">
        <v>5196</v>
      </c>
      <c r="C1874" s="2">
        <f t="shared" si="29"/>
        <v>203.95676116663267</v>
      </c>
      <c r="D1874">
        <v>9.5140078990043957</v>
      </c>
      <c r="E1874">
        <v>284.99103664017071</v>
      </c>
      <c r="F1874">
        <v>304.02438893756448</v>
      </c>
      <c r="G1874">
        <v>86.108358502349859</v>
      </c>
      <c r="H1874">
        <v>97.008862313923572</v>
      </c>
      <c r="I1874" t="s">
        <v>1367</v>
      </c>
      <c r="J1874" t="s">
        <v>94</v>
      </c>
      <c r="K1874" t="s">
        <v>95</v>
      </c>
      <c r="L1874">
        <v>36.338049390000002</v>
      </c>
      <c r="M1874">
        <v>-76.155683960000005</v>
      </c>
      <c r="N1874">
        <v>79</v>
      </c>
      <c r="O1874">
        <v>2</v>
      </c>
      <c r="P1874">
        <v>0</v>
      </c>
      <c r="Q1874">
        <v>77</v>
      </c>
      <c r="R1874" t="s">
        <v>5197</v>
      </c>
      <c r="S1874">
        <v>9730</v>
      </c>
      <c r="T1874">
        <v>2016</v>
      </c>
      <c r="U1874">
        <v>1.45407789024948E-2</v>
      </c>
      <c r="V1874">
        <v>43.33034</v>
      </c>
      <c r="W1874">
        <v>215866.66666666701</v>
      </c>
      <c r="X1874">
        <v>0.13450219800370999</v>
      </c>
      <c r="Y1874">
        <v>57012</v>
      </c>
      <c r="Z1874">
        <v>0.80463916670813196</v>
      </c>
      <c r="AA1874">
        <v>2.2345005322452399E-2</v>
      </c>
      <c r="AB1874">
        <v>0.31282620470622302</v>
      </c>
      <c r="AC1874">
        <v>9806</v>
      </c>
      <c r="AD1874">
        <v>4.2705948039310902E-2</v>
      </c>
      <c r="AE1874">
        <v>1.9165589537410801E-3</v>
      </c>
      <c r="AF1874">
        <v>0.81329645373247395</v>
      </c>
      <c r="AG1874">
        <v>3</v>
      </c>
      <c r="AH1874">
        <v>163254</v>
      </c>
      <c r="AI1874">
        <v>0.1348573388707168</v>
      </c>
      <c r="AJ1874">
        <v>0.2050118220686783</v>
      </c>
      <c r="AK1874">
        <v>0.38125252673747662</v>
      </c>
      <c r="AL1874">
        <v>0.27887831232312837</v>
      </c>
      <c r="AM1874" t="s">
        <v>5152</v>
      </c>
      <c r="AN1874">
        <v>20200818</v>
      </c>
      <c r="AO1874">
        <v>146779</v>
      </c>
      <c r="AP1874">
        <v>1804341</v>
      </c>
      <c r="AR1874">
        <v>1026</v>
      </c>
      <c r="AT1874">
        <v>313</v>
      </c>
      <c r="AX1874">
        <v>127749</v>
      </c>
      <c r="AY1874" t="s">
        <v>308</v>
      </c>
      <c r="AZ1874" t="s">
        <v>3074</v>
      </c>
      <c r="BA1874" t="s">
        <v>3075</v>
      </c>
      <c r="BB1874" t="s">
        <v>3076</v>
      </c>
      <c r="BC1874">
        <v>2396</v>
      </c>
      <c r="BE1874" t="s">
        <v>3075</v>
      </c>
      <c r="BG1874">
        <v>146779</v>
      </c>
      <c r="BH1874">
        <v>2396</v>
      </c>
      <c r="BV1874">
        <v>37</v>
      </c>
      <c r="BW1874">
        <v>1263</v>
      </c>
      <c r="BX1874">
        <v>14385</v>
      </c>
      <c r="BY1874">
        <v>1951120</v>
      </c>
      <c r="BZ1874">
        <v>1951120</v>
      </c>
      <c r="CA1874">
        <v>15648</v>
      </c>
      <c r="CB1874">
        <v>1951120</v>
      </c>
      <c r="CC1874">
        <v>48</v>
      </c>
      <c r="CD1874">
        <v>0</v>
      </c>
      <c r="CE1874" t="s">
        <v>5153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 t="s">
        <v>5154</v>
      </c>
      <c r="CM1874" t="s">
        <v>2495</v>
      </c>
      <c r="CN1874">
        <v>156</v>
      </c>
    </row>
    <row r="1875" spans="1:92" x14ac:dyDescent="0.2">
      <c r="A1875" t="s">
        <v>5148</v>
      </c>
      <c r="B1875" t="s">
        <v>5198</v>
      </c>
      <c r="C1875" s="2">
        <f t="shared" si="29"/>
        <v>68.347093881568156</v>
      </c>
      <c r="D1875">
        <v>8.9647904970126309</v>
      </c>
      <c r="E1875">
        <v>286.45303772825321</v>
      </c>
      <c r="F1875">
        <v>303.59496281220441</v>
      </c>
      <c r="G1875">
        <v>88.034985275687887</v>
      </c>
      <c r="H1875">
        <v>97.61197945197874</v>
      </c>
      <c r="I1875" t="s">
        <v>5199</v>
      </c>
      <c r="J1875" t="s">
        <v>94</v>
      </c>
      <c r="K1875" t="s">
        <v>95</v>
      </c>
      <c r="L1875">
        <v>34.893294099999999</v>
      </c>
      <c r="M1875">
        <v>-76.541201349999994</v>
      </c>
      <c r="N1875">
        <v>385</v>
      </c>
      <c r="O1875">
        <v>5</v>
      </c>
      <c r="P1875">
        <v>0</v>
      </c>
      <c r="Q1875">
        <v>380</v>
      </c>
      <c r="R1875" t="s">
        <v>5200</v>
      </c>
      <c r="S1875">
        <v>10270</v>
      </c>
      <c r="T1875">
        <v>2016</v>
      </c>
      <c r="U1875">
        <v>4.70566145186046E-2</v>
      </c>
      <c r="V1875">
        <v>315.35595764705897</v>
      </c>
      <c r="W1875">
        <v>194460.392156863</v>
      </c>
      <c r="X1875">
        <v>1.8691753405278899E-2</v>
      </c>
      <c r="Y1875">
        <v>52184.658823529397</v>
      </c>
      <c r="Z1875">
        <v>0.77990339574051804</v>
      </c>
      <c r="AA1875">
        <v>1.5309422255723E-2</v>
      </c>
      <c r="AB1875">
        <v>0.11863199563087901</v>
      </c>
      <c r="AC1875">
        <v>73156</v>
      </c>
      <c r="AD1875">
        <v>6.51055156916847E-3</v>
      </c>
      <c r="AE1875">
        <v>1.5916942993958699E-3</v>
      </c>
      <c r="AF1875">
        <v>0.95619604000818503</v>
      </c>
      <c r="AG1875">
        <v>4</v>
      </c>
      <c r="AH1875">
        <v>1160018</v>
      </c>
      <c r="AI1875">
        <v>0.1910487595882133</v>
      </c>
      <c r="AJ1875">
        <v>0.15690877210526041</v>
      </c>
      <c r="AK1875">
        <v>0.34466878962223002</v>
      </c>
      <c r="AL1875">
        <v>0.30737367868429633</v>
      </c>
      <c r="AM1875" t="s">
        <v>5152</v>
      </c>
      <c r="AN1875">
        <v>20200818</v>
      </c>
      <c r="AO1875">
        <v>146779</v>
      </c>
      <c r="AP1875">
        <v>1804341</v>
      </c>
      <c r="AR1875">
        <v>1026</v>
      </c>
      <c r="AT1875">
        <v>313</v>
      </c>
      <c r="AX1875">
        <v>127749</v>
      </c>
      <c r="AY1875" t="s">
        <v>308</v>
      </c>
      <c r="AZ1875" t="s">
        <v>3074</v>
      </c>
      <c r="BA1875" t="s">
        <v>3075</v>
      </c>
      <c r="BB1875" t="s">
        <v>3076</v>
      </c>
      <c r="BC1875">
        <v>2396</v>
      </c>
      <c r="BE1875" t="s">
        <v>3075</v>
      </c>
      <c r="BG1875">
        <v>146779</v>
      </c>
      <c r="BH1875">
        <v>2396</v>
      </c>
      <c r="BV1875">
        <v>37</v>
      </c>
      <c r="BW1875">
        <v>1263</v>
      </c>
      <c r="BX1875">
        <v>14385</v>
      </c>
      <c r="BY1875">
        <v>1951120</v>
      </c>
      <c r="BZ1875">
        <v>1951120</v>
      </c>
      <c r="CA1875">
        <v>15648</v>
      </c>
      <c r="CB1875">
        <v>1951120</v>
      </c>
      <c r="CC1875">
        <v>48</v>
      </c>
      <c r="CD1875">
        <v>0</v>
      </c>
      <c r="CE1875" t="s">
        <v>5153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 t="s">
        <v>5154</v>
      </c>
      <c r="CM1875" t="s">
        <v>2495</v>
      </c>
      <c r="CN1875">
        <v>156</v>
      </c>
    </row>
    <row r="1876" spans="1:92" x14ac:dyDescent="0.2">
      <c r="A1876" t="s">
        <v>5148</v>
      </c>
      <c r="B1876" t="s">
        <v>5201</v>
      </c>
      <c r="C1876" s="2">
        <f t="shared" si="29"/>
        <v>114.36413540713633</v>
      </c>
      <c r="D1876">
        <v>10.44277446929012</v>
      </c>
      <c r="E1876">
        <v>283.77003791878161</v>
      </c>
      <c r="F1876">
        <v>304.45909205668488</v>
      </c>
      <c r="G1876">
        <v>80.092901229356997</v>
      </c>
      <c r="H1876">
        <v>95.452014364444679</v>
      </c>
      <c r="I1876" t="s">
        <v>5202</v>
      </c>
      <c r="J1876" t="s">
        <v>94</v>
      </c>
      <c r="K1876" t="s">
        <v>95</v>
      </c>
      <c r="L1876">
        <v>36.393126649999999</v>
      </c>
      <c r="M1876">
        <v>-79.333532809999994</v>
      </c>
      <c r="N1876">
        <v>203</v>
      </c>
      <c r="O1876">
        <v>2</v>
      </c>
      <c r="P1876">
        <v>0</v>
      </c>
      <c r="Q1876">
        <v>201</v>
      </c>
      <c r="R1876" t="s">
        <v>5203</v>
      </c>
      <c r="S1876">
        <v>9159</v>
      </c>
      <c r="T1876">
        <v>2016</v>
      </c>
      <c r="U1876">
        <v>0.165931274417947</v>
      </c>
      <c r="V1876">
        <v>56.958274285714303</v>
      </c>
      <c r="W1876">
        <v>106471.428571429</v>
      </c>
      <c r="X1876">
        <v>0.29335490731946401</v>
      </c>
      <c r="Y1876">
        <v>40857</v>
      </c>
      <c r="Z1876">
        <v>0.80190240461958096</v>
      </c>
      <c r="AA1876">
        <v>4.3647432385239701E-2</v>
      </c>
      <c r="AB1876">
        <v>0.36202796940427401</v>
      </c>
      <c r="AC1876">
        <v>17488</v>
      </c>
      <c r="AD1876">
        <v>3.60086261580643E-3</v>
      </c>
      <c r="AE1876">
        <v>2.70178952774504E-3</v>
      </c>
      <c r="AF1876">
        <v>0.65208604703008599</v>
      </c>
      <c r="AG1876">
        <v>3</v>
      </c>
      <c r="AH1876">
        <v>423932</v>
      </c>
      <c r="AI1876">
        <v>0.15861506090599439</v>
      </c>
      <c r="AJ1876">
        <v>0.17345942273760889</v>
      </c>
      <c r="AK1876">
        <v>0.37191813781455518</v>
      </c>
      <c r="AL1876">
        <v>0.29600737854184161</v>
      </c>
      <c r="AM1876" t="s">
        <v>5152</v>
      </c>
      <c r="AN1876">
        <v>20200818</v>
      </c>
      <c r="AO1876">
        <v>146779</v>
      </c>
      <c r="AP1876">
        <v>1804341</v>
      </c>
      <c r="AR1876">
        <v>1026</v>
      </c>
      <c r="AT1876">
        <v>313</v>
      </c>
      <c r="AX1876">
        <v>127749</v>
      </c>
      <c r="AY1876" t="s">
        <v>308</v>
      </c>
      <c r="AZ1876" t="s">
        <v>3074</v>
      </c>
      <c r="BA1876" t="s">
        <v>3075</v>
      </c>
      <c r="BB1876" t="s">
        <v>3076</v>
      </c>
      <c r="BC1876">
        <v>2396</v>
      </c>
      <c r="BE1876" t="s">
        <v>3075</v>
      </c>
      <c r="BG1876">
        <v>146779</v>
      </c>
      <c r="BH1876">
        <v>2396</v>
      </c>
      <c r="BV1876">
        <v>37</v>
      </c>
      <c r="BW1876">
        <v>1263</v>
      </c>
      <c r="BX1876">
        <v>14385</v>
      </c>
      <c r="BY1876">
        <v>1951120</v>
      </c>
      <c r="BZ1876">
        <v>1951120</v>
      </c>
      <c r="CA1876">
        <v>15648</v>
      </c>
      <c r="CB1876">
        <v>1951120</v>
      </c>
      <c r="CC1876">
        <v>48</v>
      </c>
      <c r="CD1876">
        <v>0</v>
      </c>
      <c r="CE1876" t="s">
        <v>5153</v>
      </c>
      <c r="CF1876">
        <v>0</v>
      </c>
      <c r="CG1876">
        <v>0</v>
      </c>
      <c r="CH1876">
        <v>0</v>
      </c>
      <c r="CI1876">
        <v>0</v>
      </c>
      <c r="CJ1876">
        <v>0</v>
      </c>
      <c r="CL1876" t="s">
        <v>5154</v>
      </c>
      <c r="CM1876" t="s">
        <v>2495</v>
      </c>
      <c r="CN1876">
        <v>156</v>
      </c>
    </row>
    <row r="1877" spans="1:92" x14ac:dyDescent="0.2">
      <c r="A1877" t="s">
        <v>5148</v>
      </c>
      <c r="B1877" t="s">
        <v>5204</v>
      </c>
      <c r="C1877" s="2">
        <f t="shared" si="29"/>
        <v>214.20090821185082</v>
      </c>
      <c r="D1877">
        <v>11.19447838915411</v>
      </c>
      <c r="E1877">
        <v>284.34707649132048</v>
      </c>
      <c r="F1877">
        <v>303.85559932922467</v>
      </c>
      <c r="G1877">
        <v>79.475811635567496</v>
      </c>
      <c r="H1877">
        <v>93.821905195239509</v>
      </c>
      <c r="I1877" t="s">
        <v>5205</v>
      </c>
      <c r="J1877" t="s">
        <v>94</v>
      </c>
      <c r="K1877" t="s">
        <v>95</v>
      </c>
      <c r="L1877">
        <v>35.662111289999999</v>
      </c>
      <c r="M1877">
        <v>-81.213261700000004</v>
      </c>
      <c r="N1877">
        <v>2288</v>
      </c>
      <c r="O1877">
        <v>35</v>
      </c>
      <c r="P1877">
        <v>0</v>
      </c>
      <c r="Q1877">
        <v>2253</v>
      </c>
      <c r="R1877" t="s">
        <v>5206</v>
      </c>
      <c r="S1877">
        <v>10324</v>
      </c>
      <c r="T1877">
        <v>2016</v>
      </c>
      <c r="U1877">
        <v>6.4300484475177999E-2</v>
      </c>
      <c r="V1877">
        <v>402.800822222222</v>
      </c>
      <c r="W1877">
        <v>191811.11111111101</v>
      </c>
      <c r="X1877">
        <v>6.9701953396280505E-2</v>
      </c>
      <c r="Y1877">
        <v>50595.333333333299</v>
      </c>
      <c r="Z1877">
        <v>0.73216473044461206</v>
      </c>
      <c r="AA1877">
        <v>5.9914393740185201E-2</v>
      </c>
      <c r="AB1877">
        <v>0.219839537395525</v>
      </c>
      <c r="AC1877">
        <v>163398</v>
      </c>
      <c r="AD1877">
        <v>2.7866653232613999E-2</v>
      </c>
      <c r="AE1877">
        <v>1.95927449283391E-3</v>
      </c>
      <c r="AF1877">
        <v>0.85032144069382798</v>
      </c>
      <c r="AG1877">
        <v>5</v>
      </c>
      <c r="AH1877">
        <v>2710233</v>
      </c>
      <c r="AI1877">
        <v>0.13925407889284799</v>
      </c>
      <c r="AJ1877">
        <v>0.1983456772904765</v>
      </c>
      <c r="AK1877">
        <v>0.3967415347684129</v>
      </c>
      <c r="AL1877">
        <v>0.26565870904826272</v>
      </c>
      <c r="AM1877" t="s">
        <v>5152</v>
      </c>
      <c r="AN1877">
        <v>20200818</v>
      </c>
      <c r="AO1877">
        <v>146779</v>
      </c>
      <c r="AP1877">
        <v>1804341</v>
      </c>
      <c r="AR1877">
        <v>1026</v>
      </c>
      <c r="AT1877">
        <v>313</v>
      </c>
      <c r="AX1877">
        <v>127749</v>
      </c>
      <c r="AY1877" t="s">
        <v>308</v>
      </c>
      <c r="AZ1877" t="s">
        <v>3074</v>
      </c>
      <c r="BA1877" t="s">
        <v>3075</v>
      </c>
      <c r="BB1877" t="s">
        <v>3076</v>
      </c>
      <c r="BC1877">
        <v>2396</v>
      </c>
      <c r="BE1877" t="s">
        <v>3075</v>
      </c>
      <c r="BG1877">
        <v>146779</v>
      </c>
      <c r="BH1877">
        <v>2396</v>
      </c>
      <c r="BV1877">
        <v>37</v>
      </c>
      <c r="BW1877">
        <v>1263</v>
      </c>
      <c r="BX1877">
        <v>14385</v>
      </c>
      <c r="BY1877">
        <v>1951120</v>
      </c>
      <c r="BZ1877">
        <v>1951120</v>
      </c>
      <c r="CA1877">
        <v>15648</v>
      </c>
      <c r="CB1877">
        <v>1951120</v>
      </c>
      <c r="CC1877">
        <v>48</v>
      </c>
      <c r="CD1877">
        <v>0</v>
      </c>
      <c r="CE1877" t="s">
        <v>5153</v>
      </c>
      <c r="CF1877">
        <v>0</v>
      </c>
      <c r="CG1877">
        <v>0</v>
      </c>
      <c r="CH1877">
        <v>0</v>
      </c>
      <c r="CI1877">
        <v>0</v>
      </c>
      <c r="CJ1877">
        <v>0</v>
      </c>
      <c r="CL1877" t="s">
        <v>5154</v>
      </c>
      <c r="CM1877" t="s">
        <v>2495</v>
      </c>
      <c r="CN1877">
        <v>156</v>
      </c>
    </row>
    <row r="1878" spans="1:92" x14ac:dyDescent="0.2">
      <c r="A1878" t="s">
        <v>5148</v>
      </c>
      <c r="B1878" t="s">
        <v>5207</v>
      </c>
      <c r="C1878" s="2">
        <f t="shared" si="29"/>
        <v>655.36265386127752</v>
      </c>
      <c r="D1878">
        <v>11.0292757049346</v>
      </c>
      <c r="E1878">
        <v>284.82467350795048</v>
      </c>
      <c r="F1878">
        <v>304.54936873554561</v>
      </c>
      <c r="G1878">
        <v>79.189454772589158</v>
      </c>
      <c r="H1878">
        <v>94.673453868430812</v>
      </c>
      <c r="I1878" t="s">
        <v>1192</v>
      </c>
      <c r="J1878" t="s">
        <v>94</v>
      </c>
      <c r="K1878" t="s">
        <v>95</v>
      </c>
      <c r="L1878">
        <v>35.703944159999999</v>
      </c>
      <c r="M1878">
        <v>-79.255414920000007</v>
      </c>
      <c r="N1878">
        <v>1372</v>
      </c>
      <c r="O1878">
        <v>55</v>
      </c>
      <c r="P1878">
        <v>0</v>
      </c>
      <c r="Q1878">
        <v>1317</v>
      </c>
      <c r="R1878" t="s">
        <v>5208</v>
      </c>
      <c r="S1878">
        <v>9123</v>
      </c>
      <c r="T1878">
        <v>2016</v>
      </c>
      <c r="U1878">
        <v>0.112905876146065</v>
      </c>
      <c r="V1878">
        <v>152.2321575</v>
      </c>
      <c r="W1878">
        <v>212350</v>
      </c>
      <c r="X1878">
        <v>0.124884286306606</v>
      </c>
      <c r="Y1878">
        <v>59365.5</v>
      </c>
      <c r="Z1878">
        <v>0.76721620103725297</v>
      </c>
      <c r="AA1878">
        <v>6.8202645740286602E-2</v>
      </c>
      <c r="AB1878">
        <v>0.16576354784156999</v>
      </c>
      <c r="AC1878">
        <v>83923</v>
      </c>
      <c r="AD1878">
        <v>2.6277245302217901E-2</v>
      </c>
      <c r="AE1878">
        <v>2.89477366242176E-3</v>
      </c>
      <c r="AF1878">
        <v>0.804492966449323</v>
      </c>
      <c r="AG1878">
        <v>4</v>
      </c>
      <c r="AH1878">
        <v>1087306</v>
      </c>
      <c r="AI1878">
        <v>0.19020496529955691</v>
      </c>
      <c r="AJ1878">
        <v>0.18141627104053501</v>
      </c>
      <c r="AK1878">
        <v>0.35479064771094798</v>
      </c>
      <c r="AL1878">
        <v>0.2735881159489601</v>
      </c>
      <c r="AM1878" t="s">
        <v>5152</v>
      </c>
      <c r="AN1878">
        <v>20200818</v>
      </c>
      <c r="AO1878">
        <v>146779</v>
      </c>
      <c r="AP1878">
        <v>1804341</v>
      </c>
      <c r="AR1878">
        <v>1026</v>
      </c>
      <c r="AT1878">
        <v>313</v>
      </c>
      <c r="AX1878">
        <v>127749</v>
      </c>
      <c r="AY1878" t="s">
        <v>308</v>
      </c>
      <c r="AZ1878" t="s">
        <v>3074</v>
      </c>
      <c r="BA1878" t="s">
        <v>3075</v>
      </c>
      <c r="BB1878" t="s">
        <v>3076</v>
      </c>
      <c r="BC1878">
        <v>2396</v>
      </c>
      <c r="BE1878" t="s">
        <v>3075</v>
      </c>
      <c r="BG1878">
        <v>146779</v>
      </c>
      <c r="BH1878">
        <v>2396</v>
      </c>
      <c r="BV1878">
        <v>37</v>
      </c>
      <c r="BW1878">
        <v>1263</v>
      </c>
      <c r="BX1878">
        <v>14385</v>
      </c>
      <c r="BY1878">
        <v>1951120</v>
      </c>
      <c r="BZ1878">
        <v>1951120</v>
      </c>
      <c r="CA1878">
        <v>15648</v>
      </c>
      <c r="CB1878">
        <v>1951120</v>
      </c>
      <c r="CC1878">
        <v>48</v>
      </c>
      <c r="CD1878">
        <v>0</v>
      </c>
      <c r="CE1878" t="s">
        <v>5153</v>
      </c>
      <c r="CF1878">
        <v>0</v>
      </c>
      <c r="CG1878">
        <v>0</v>
      </c>
      <c r="CH1878">
        <v>0</v>
      </c>
      <c r="CI1878">
        <v>0</v>
      </c>
      <c r="CJ1878">
        <v>0</v>
      </c>
      <c r="CL1878" t="s">
        <v>5154</v>
      </c>
      <c r="CM1878" t="s">
        <v>2495</v>
      </c>
      <c r="CN1878">
        <v>156</v>
      </c>
    </row>
    <row r="1879" spans="1:92" x14ac:dyDescent="0.2">
      <c r="A1879" t="s">
        <v>5148</v>
      </c>
      <c r="B1879" t="s">
        <v>5209</v>
      </c>
      <c r="C1879" s="2">
        <f t="shared" si="29"/>
        <v>148.69888475836433</v>
      </c>
      <c r="D1879">
        <v>9.135344271511622</v>
      </c>
      <c r="E1879">
        <v>283.69010201537202</v>
      </c>
      <c r="F1879">
        <v>301.99635457754448</v>
      </c>
      <c r="G1879">
        <v>90.003256030927488</v>
      </c>
      <c r="H1879">
        <v>98.432695727773634</v>
      </c>
      <c r="I1879" t="s">
        <v>259</v>
      </c>
      <c r="J1879" t="s">
        <v>94</v>
      </c>
      <c r="K1879" t="s">
        <v>95</v>
      </c>
      <c r="L1879">
        <v>35.134926299999997</v>
      </c>
      <c r="M1879">
        <v>-84.059708639999997</v>
      </c>
      <c r="N1879">
        <v>299</v>
      </c>
      <c r="O1879">
        <v>4</v>
      </c>
      <c r="P1879">
        <v>0</v>
      </c>
      <c r="Q1879">
        <v>295</v>
      </c>
      <c r="R1879" t="s">
        <v>5210</v>
      </c>
      <c r="S1879">
        <v>10720</v>
      </c>
      <c r="T1879">
        <v>2016</v>
      </c>
      <c r="U1879">
        <v>0.108456172549264</v>
      </c>
      <c r="V1879">
        <v>68.331083333333297</v>
      </c>
      <c r="W1879">
        <v>124133.33333333299</v>
      </c>
      <c r="X1879">
        <v>8.9101666883723094E-3</v>
      </c>
      <c r="Y1879">
        <v>34369.666666666701</v>
      </c>
      <c r="Z1879">
        <v>0.808463384060781</v>
      </c>
      <c r="AA1879">
        <v>2.7239931108358099E-2</v>
      </c>
      <c r="AB1879">
        <v>0.31899715095355302</v>
      </c>
      <c r="AC1879">
        <v>26900</v>
      </c>
      <c r="AD1879">
        <v>5.8407927626280701E-3</v>
      </c>
      <c r="AE1879">
        <v>1.8682359214673899E-2</v>
      </c>
      <c r="AF1879">
        <v>0.93162352639573598</v>
      </c>
      <c r="AG1879">
        <v>3</v>
      </c>
      <c r="AH1879">
        <v>474588</v>
      </c>
      <c r="AI1879">
        <v>0.22482026515630399</v>
      </c>
      <c r="AJ1879">
        <v>0.1586112586074658</v>
      </c>
      <c r="AK1879">
        <v>0.31267541530759307</v>
      </c>
      <c r="AL1879">
        <v>0.30389306092863699</v>
      </c>
      <c r="AM1879" t="s">
        <v>5152</v>
      </c>
      <c r="AN1879">
        <v>20200818</v>
      </c>
      <c r="AO1879">
        <v>146779</v>
      </c>
      <c r="AP1879">
        <v>1804341</v>
      </c>
      <c r="AR1879">
        <v>1026</v>
      </c>
      <c r="AT1879">
        <v>313</v>
      </c>
      <c r="AX1879">
        <v>127749</v>
      </c>
      <c r="AY1879" t="s">
        <v>308</v>
      </c>
      <c r="AZ1879" t="s">
        <v>3074</v>
      </c>
      <c r="BA1879" t="s">
        <v>3075</v>
      </c>
      <c r="BB1879" t="s">
        <v>3076</v>
      </c>
      <c r="BC1879">
        <v>2396</v>
      </c>
      <c r="BE1879" t="s">
        <v>3075</v>
      </c>
      <c r="BG1879">
        <v>146779</v>
      </c>
      <c r="BH1879">
        <v>2396</v>
      </c>
      <c r="BV1879">
        <v>37</v>
      </c>
      <c r="BW1879">
        <v>1263</v>
      </c>
      <c r="BX1879">
        <v>14385</v>
      </c>
      <c r="BY1879">
        <v>1951120</v>
      </c>
      <c r="BZ1879">
        <v>1951120</v>
      </c>
      <c r="CA1879">
        <v>15648</v>
      </c>
      <c r="CB1879">
        <v>1951120</v>
      </c>
      <c r="CC1879">
        <v>48</v>
      </c>
      <c r="CD1879">
        <v>0</v>
      </c>
      <c r="CE1879" t="s">
        <v>5153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 t="s">
        <v>5154</v>
      </c>
      <c r="CM1879" t="s">
        <v>2495</v>
      </c>
      <c r="CN1879">
        <v>156</v>
      </c>
    </row>
    <row r="1880" spans="1:92" x14ac:dyDescent="0.2">
      <c r="A1880" t="s">
        <v>5148</v>
      </c>
      <c r="B1880" t="s">
        <v>5211</v>
      </c>
      <c r="C1880" s="2">
        <f t="shared" si="29"/>
        <v>139.00472616068947</v>
      </c>
      <c r="D1880">
        <v>9.7147229054804285</v>
      </c>
      <c r="E1880">
        <v>285.53473053470537</v>
      </c>
      <c r="F1880">
        <v>304.22644375698542</v>
      </c>
      <c r="G1880">
        <v>80.042592104491135</v>
      </c>
      <c r="H1880">
        <v>95.408081147783676</v>
      </c>
      <c r="I1880" t="s">
        <v>5212</v>
      </c>
      <c r="J1880" t="s">
        <v>94</v>
      </c>
      <c r="K1880" t="s">
        <v>95</v>
      </c>
      <c r="L1880">
        <v>36.129080770000002</v>
      </c>
      <c r="M1880">
        <v>-76.601183849999998</v>
      </c>
      <c r="N1880">
        <v>168</v>
      </c>
      <c r="O1880">
        <v>2</v>
      </c>
      <c r="P1880">
        <v>0</v>
      </c>
      <c r="Q1880">
        <v>166</v>
      </c>
      <c r="R1880" t="s">
        <v>5213</v>
      </c>
      <c r="S1880">
        <v>9802</v>
      </c>
      <c r="T1880">
        <v>2016</v>
      </c>
      <c r="U1880">
        <v>0.16371854859340301</v>
      </c>
      <c r="V1880">
        <v>72.382059999999996</v>
      </c>
      <c r="W1880">
        <v>128000</v>
      </c>
      <c r="X1880">
        <v>0.28995672141980899</v>
      </c>
      <c r="Y1880">
        <v>41181</v>
      </c>
      <c r="Z1880">
        <v>0.75667214041446795</v>
      </c>
      <c r="AA1880">
        <v>5.1597702205385697E-2</v>
      </c>
      <c r="AB1880">
        <v>0.31263470217754702</v>
      </c>
      <c r="AC1880">
        <v>14388</v>
      </c>
      <c r="AD1880">
        <v>1.4660368138133301E-3</v>
      </c>
      <c r="AE1880">
        <v>1.98083266876601E-2</v>
      </c>
      <c r="AF1880">
        <v>0.66099323029130097</v>
      </c>
      <c r="AG1880">
        <v>3</v>
      </c>
      <c r="AH1880">
        <v>263779</v>
      </c>
      <c r="AI1880">
        <v>0.19638409426072581</v>
      </c>
      <c r="AJ1880">
        <v>0.18507159402378509</v>
      </c>
      <c r="AK1880">
        <v>0.3415510711618438</v>
      </c>
      <c r="AL1880">
        <v>0.27699324055364533</v>
      </c>
      <c r="AM1880" t="s">
        <v>5152</v>
      </c>
      <c r="AN1880">
        <v>20200818</v>
      </c>
      <c r="AO1880">
        <v>146779</v>
      </c>
      <c r="AP1880">
        <v>1804341</v>
      </c>
      <c r="AR1880">
        <v>1026</v>
      </c>
      <c r="AT1880">
        <v>313</v>
      </c>
      <c r="AX1880">
        <v>127749</v>
      </c>
      <c r="AY1880" t="s">
        <v>308</v>
      </c>
      <c r="AZ1880" t="s">
        <v>3074</v>
      </c>
      <c r="BA1880" t="s">
        <v>3075</v>
      </c>
      <c r="BB1880" t="s">
        <v>3076</v>
      </c>
      <c r="BC1880">
        <v>2396</v>
      </c>
      <c r="BE1880" t="s">
        <v>3075</v>
      </c>
      <c r="BG1880">
        <v>146779</v>
      </c>
      <c r="BH1880">
        <v>2396</v>
      </c>
      <c r="BV1880">
        <v>37</v>
      </c>
      <c r="BW1880">
        <v>1263</v>
      </c>
      <c r="BX1880">
        <v>14385</v>
      </c>
      <c r="BY1880">
        <v>1951120</v>
      </c>
      <c r="BZ1880">
        <v>1951120</v>
      </c>
      <c r="CA1880">
        <v>15648</v>
      </c>
      <c r="CB1880">
        <v>1951120</v>
      </c>
      <c r="CC1880">
        <v>48</v>
      </c>
      <c r="CD1880">
        <v>0</v>
      </c>
      <c r="CE1880" t="s">
        <v>5153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 t="s">
        <v>5154</v>
      </c>
      <c r="CM1880" t="s">
        <v>2495</v>
      </c>
      <c r="CN1880">
        <v>156</v>
      </c>
    </row>
    <row r="1881" spans="1:92" x14ac:dyDescent="0.2">
      <c r="A1881" t="s">
        <v>5148</v>
      </c>
      <c r="B1881" t="s">
        <v>5214</v>
      </c>
      <c r="C1881" s="2">
        <f t="shared" si="29"/>
        <v>90.653612546459982</v>
      </c>
      <c r="D1881">
        <v>9.3347021411419213</v>
      </c>
      <c r="E1881">
        <v>282.81346233107001</v>
      </c>
      <c r="F1881">
        <v>300.71721170400269</v>
      </c>
      <c r="G1881">
        <v>90.293030902987454</v>
      </c>
      <c r="H1881">
        <v>98.720406885800685</v>
      </c>
      <c r="I1881" t="s">
        <v>271</v>
      </c>
      <c r="J1881" t="s">
        <v>94</v>
      </c>
      <c r="K1881" t="s">
        <v>95</v>
      </c>
      <c r="L1881">
        <v>35.057042750000001</v>
      </c>
      <c r="M1881">
        <v>-83.743536329999998</v>
      </c>
      <c r="N1881">
        <v>76</v>
      </c>
      <c r="O1881">
        <v>1</v>
      </c>
      <c r="P1881">
        <v>0</v>
      </c>
      <c r="Q1881">
        <v>75</v>
      </c>
      <c r="R1881" t="s">
        <v>5215</v>
      </c>
      <c r="S1881">
        <v>10738</v>
      </c>
      <c r="T1881">
        <v>2016</v>
      </c>
      <c r="U1881">
        <v>0.11609845810727</v>
      </c>
      <c r="V1881">
        <v>81.185383333333306</v>
      </c>
      <c r="W1881">
        <v>144566.66666666701</v>
      </c>
      <c r="X1881">
        <v>2.3211437242280299E-3</v>
      </c>
      <c r="Y1881">
        <v>36971.666666666701</v>
      </c>
      <c r="Z1881">
        <v>0.85099857842523996</v>
      </c>
      <c r="AA1881">
        <v>4.2811382441697299E-2</v>
      </c>
      <c r="AB1881">
        <v>7.3378974333086197E-2</v>
      </c>
      <c r="AC1881">
        <v>11031</v>
      </c>
      <c r="AD1881">
        <v>4.7909929332854302E-4</v>
      </c>
      <c r="AE1881">
        <v>0</v>
      </c>
      <c r="AF1881">
        <v>0.98970173609308298</v>
      </c>
      <c r="AG1881">
        <v>3</v>
      </c>
      <c r="AH1881">
        <v>181034</v>
      </c>
      <c r="AI1881">
        <v>0.24259531358750289</v>
      </c>
      <c r="AJ1881">
        <v>0.15056287769148341</v>
      </c>
      <c r="AK1881">
        <v>0.29632002828198017</v>
      </c>
      <c r="AL1881">
        <v>0.31052178043903361</v>
      </c>
      <c r="AM1881" t="s">
        <v>5152</v>
      </c>
      <c r="AN1881">
        <v>20200818</v>
      </c>
      <c r="AO1881">
        <v>146779</v>
      </c>
      <c r="AP1881">
        <v>1804341</v>
      </c>
      <c r="AR1881">
        <v>1026</v>
      </c>
      <c r="AT1881">
        <v>313</v>
      </c>
      <c r="AX1881">
        <v>127749</v>
      </c>
      <c r="AY1881" t="s">
        <v>308</v>
      </c>
      <c r="AZ1881" t="s">
        <v>3074</v>
      </c>
      <c r="BA1881" t="s">
        <v>3075</v>
      </c>
      <c r="BB1881" t="s">
        <v>3076</v>
      </c>
      <c r="BC1881">
        <v>2396</v>
      </c>
      <c r="BE1881" t="s">
        <v>3075</v>
      </c>
      <c r="BG1881">
        <v>146779</v>
      </c>
      <c r="BH1881">
        <v>2396</v>
      </c>
      <c r="BV1881">
        <v>37</v>
      </c>
      <c r="BW1881">
        <v>1263</v>
      </c>
      <c r="BX1881">
        <v>14385</v>
      </c>
      <c r="BY1881">
        <v>1951120</v>
      </c>
      <c r="BZ1881">
        <v>1951120</v>
      </c>
      <c r="CA1881">
        <v>15648</v>
      </c>
      <c r="CB1881">
        <v>1951120</v>
      </c>
      <c r="CC1881">
        <v>48</v>
      </c>
      <c r="CD1881">
        <v>0</v>
      </c>
      <c r="CE1881" t="s">
        <v>5153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 t="s">
        <v>5154</v>
      </c>
      <c r="CM1881" t="s">
        <v>2495</v>
      </c>
      <c r="CN1881">
        <v>156</v>
      </c>
    </row>
    <row r="1882" spans="1:92" x14ac:dyDescent="0.2">
      <c r="A1882" t="s">
        <v>5148</v>
      </c>
      <c r="B1882" t="s">
        <v>5216</v>
      </c>
      <c r="C1882" s="2">
        <f t="shared" si="29"/>
        <v>613.23828139971636</v>
      </c>
      <c r="D1882">
        <v>11.024163910487699</v>
      </c>
      <c r="E1882">
        <v>285.39862025484268</v>
      </c>
      <c r="F1882">
        <v>304.96036908894388</v>
      </c>
      <c r="G1882">
        <v>82.165355352420505</v>
      </c>
      <c r="H1882">
        <v>95.211276807711158</v>
      </c>
      <c r="I1882" t="s">
        <v>139</v>
      </c>
      <c r="J1882" t="s">
        <v>94</v>
      </c>
      <c r="K1882" t="s">
        <v>95</v>
      </c>
      <c r="L1882">
        <v>35.331551439999998</v>
      </c>
      <c r="M1882">
        <v>-79.904166570000001</v>
      </c>
      <c r="N1882">
        <v>722</v>
      </c>
      <c r="O1882">
        <v>16</v>
      </c>
      <c r="P1882">
        <v>0</v>
      </c>
      <c r="Q1882">
        <v>706</v>
      </c>
      <c r="R1882" t="s">
        <v>5217</v>
      </c>
      <c r="S1882">
        <v>9141</v>
      </c>
      <c r="T1882">
        <v>2016</v>
      </c>
      <c r="U1882">
        <v>0.132678972798975</v>
      </c>
      <c r="V1882">
        <v>56.940511999999998</v>
      </c>
      <c r="W1882">
        <v>87660</v>
      </c>
      <c r="X1882">
        <v>0.17462914990765599</v>
      </c>
      <c r="Y1882">
        <v>33503.599999999999</v>
      </c>
      <c r="Z1882">
        <v>0.68348612269308695</v>
      </c>
      <c r="AA1882">
        <v>0.16838357029925899</v>
      </c>
      <c r="AB1882">
        <v>0.34378514146172601</v>
      </c>
      <c r="AC1882">
        <v>26091</v>
      </c>
      <c r="AD1882">
        <v>1.6531554242764299E-2</v>
      </c>
      <c r="AE1882">
        <v>2.5823949388605999E-3</v>
      </c>
      <c r="AF1882">
        <v>0.78143396544320998</v>
      </c>
      <c r="AG1882">
        <v>3</v>
      </c>
      <c r="AH1882">
        <v>491885</v>
      </c>
      <c r="AI1882">
        <v>0.15583317238785491</v>
      </c>
      <c r="AJ1882">
        <v>0.19958526891448211</v>
      </c>
      <c r="AK1882">
        <v>0.37773869908616847</v>
      </c>
      <c r="AL1882">
        <v>0.26684285961149462</v>
      </c>
      <c r="AM1882" t="s">
        <v>5152</v>
      </c>
      <c r="AN1882">
        <v>20200818</v>
      </c>
      <c r="AO1882">
        <v>146779</v>
      </c>
      <c r="AP1882">
        <v>1804341</v>
      </c>
      <c r="AR1882">
        <v>1026</v>
      </c>
      <c r="AT1882">
        <v>313</v>
      </c>
      <c r="AX1882">
        <v>127749</v>
      </c>
      <c r="AY1882" t="s">
        <v>308</v>
      </c>
      <c r="AZ1882" t="s">
        <v>3074</v>
      </c>
      <c r="BA1882" t="s">
        <v>3075</v>
      </c>
      <c r="BB1882" t="s">
        <v>3076</v>
      </c>
      <c r="BC1882">
        <v>2396</v>
      </c>
      <c r="BE1882" t="s">
        <v>3075</v>
      </c>
      <c r="BG1882">
        <v>146779</v>
      </c>
      <c r="BH1882">
        <v>2396</v>
      </c>
      <c r="BV1882">
        <v>37</v>
      </c>
      <c r="BW1882">
        <v>1263</v>
      </c>
      <c r="BX1882">
        <v>14385</v>
      </c>
      <c r="BY1882">
        <v>1951120</v>
      </c>
      <c r="BZ1882">
        <v>1951120</v>
      </c>
      <c r="CA1882">
        <v>15648</v>
      </c>
      <c r="CB1882">
        <v>1951120</v>
      </c>
      <c r="CC1882">
        <v>48</v>
      </c>
      <c r="CD1882">
        <v>0</v>
      </c>
      <c r="CE1882" t="s">
        <v>5153</v>
      </c>
      <c r="CF1882">
        <v>0</v>
      </c>
      <c r="CG1882">
        <v>0</v>
      </c>
      <c r="CH1882">
        <v>0</v>
      </c>
      <c r="CI1882">
        <v>0</v>
      </c>
      <c r="CJ1882">
        <v>0</v>
      </c>
      <c r="CL1882" t="s">
        <v>5154</v>
      </c>
      <c r="CM1882" t="s">
        <v>2495</v>
      </c>
      <c r="CN1882">
        <v>156</v>
      </c>
    </row>
    <row r="1883" spans="1:92" x14ac:dyDescent="0.2">
      <c r="A1883" t="s">
        <v>5148</v>
      </c>
      <c r="B1883" t="s">
        <v>5218</v>
      </c>
      <c r="C1883" s="2">
        <f t="shared" si="29"/>
        <v>223.49115533752752</v>
      </c>
      <c r="D1883">
        <v>11.16453945425712</v>
      </c>
      <c r="E1883">
        <v>285.44997988540871</v>
      </c>
      <c r="F1883">
        <v>305.01988607932651</v>
      </c>
      <c r="G1883">
        <v>79.810893119555288</v>
      </c>
      <c r="H1883">
        <v>94.457292787840103</v>
      </c>
      <c r="I1883" t="s">
        <v>5219</v>
      </c>
      <c r="J1883" t="s">
        <v>94</v>
      </c>
      <c r="K1883" t="s">
        <v>95</v>
      </c>
      <c r="L1883">
        <v>35.308852569999999</v>
      </c>
      <c r="M1883">
        <v>-79.484741779999993</v>
      </c>
      <c r="N1883">
        <v>1108</v>
      </c>
      <c r="O1883">
        <v>20</v>
      </c>
      <c r="P1883">
        <v>0</v>
      </c>
      <c r="Q1883">
        <v>1088</v>
      </c>
      <c r="R1883" t="s">
        <v>5220</v>
      </c>
      <c r="S1883">
        <v>9232</v>
      </c>
      <c r="T1883">
        <v>2016</v>
      </c>
      <c r="U1883">
        <v>9.1008676387579396E-2</v>
      </c>
      <c r="V1883">
        <v>230.63274181818201</v>
      </c>
      <c r="W1883">
        <v>179736.363636364</v>
      </c>
      <c r="X1883">
        <v>0.13279241631005301</v>
      </c>
      <c r="Y1883">
        <v>52693.181818181802</v>
      </c>
      <c r="Z1883">
        <v>0.764625862448297</v>
      </c>
      <c r="AA1883">
        <v>8.9171673837393203E-2</v>
      </c>
      <c r="AB1883">
        <v>0.18488559356044099</v>
      </c>
      <c r="AC1883">
        <v>89489</v>
      </c>
      <c r="AD1883">
        <v>1.0241969101580199E-2</v>
      </c>
      <c r="AE1883">
        <v>7.0259174970386104E-3</v>
      </c>
      <c r="AF1883">
        <v>0.80965403472093</v>
      </c>
      <c r="AG1883">
        <v>4</v>
      </c>
      <c r="AH1883">
        <v>1524984</v>
      </c>
      <c r="AI1883">
        <v>0.22548564443954819</v>
      </c>
      <c r="AJ1883">
        <v>0.17948188308860949</v>
      </c>
      <c r="AK1883">
        <v>0.33345005586943871</v>
      </c>
      <c r="AL1883">
        <v>0.26158241660240372</v>
      </c>
      <c r="AM1883" t="s">
        <v>5152</v>
      </c>
      <c r="AN1883">
        <v>20200818</v>
      </c>
      <c r="AO1883">
        <v>146779</v>
      </c>
      <c r="AP1883">
        <v>1804341</v>
      </c>
      <c r="AR1883">
        <v>1026</v>
      </c>
      <c r="AT1883">
        <v>313</v>
      </c>
      <c r="AX1883">
        <v>127749</v>
      </c>
      <c r="AY1883" t="s">
        <v>308</v>
      </c>
      <c r="AZ1883" t="s">
        <v>3074</v>
      </c>
      <c r="BA1883" t="s">
        <v>3075</v>
      </c>
      <c r="BB1883" t="s">
        <v>3076</v>
      </c>
      <c r="BC1883">
        <v>2396</v>
      </c>
      <c r="BE1883" t="s">
        <v>3075</v>
      </c>
      <c r="BG1883">
        <v>146779</v>
      </c>
      <c r="BH1883">
        <v>2396</v>
      </c>
      <c r="BV1883">
        <v>37</v>
      </c>
      <c r="BW1883">
        <v>1263</v>
      </c>
      <c r="BX1883">
        <v>14385</v>
      </c>
      <c r="BY1883">
        <v>1951120</v>
      </c>
      <c r="BZ1883">
        <v>1951120</v>
      </c>
      <c r="CA1883">
        <v>15648</v>
      </c>
      <c r="CB1883">
        <v>1951120</v>
      </c>
      <c r="CC1883">
        <v>48</v>
      </c>
      <c r="CD1883">
        <v>0</v>
      </c>
      <c r="CE1883" t="s">
        <v>5153</v>
      </c>
      <c r="CF1883">
        <v>0</v>
      </c>
      <c r="CG1883">
        <v>0</v>
      </c>
      <c r="CH1883">
        <v>0</v>
      </c>
      <c r="CI1883">
        <v>0</v>
      </c>
      <c r="CJ1883">
        <v>0</v>
      </c>
      <c r="CL1883" t="s">
        <v>5154</v>
      </c>
      <c r="CM1883" t="s">
        <v>2495</v>
      </c>
      <c r="CN1883">
        <v>156</v>
      </c>
    </row>
    <row r="1884" spans="1:92" x14ac:dyDescent="0.2">
      <c r="A1884" t="s">
        <v>5148</v>
      </c>
      <c r="B1884" t="s">
        <v>5221</v>
      </c>
      <c r="C1884" s="2">
        <f t="shared" si="29"/>
        <v>161.89416169179398</v>
      </c>
      <c r="D1884">
        <v>10.543932756929459</v>
      </c>
      <c r="E1884">
        <v>284.91573579695842</v>
      </c>
      <c r="F1884">
        <v>304.62084851784749</v>
      </c>
      <c r="G1884">
        <v>81.881081983647263</v>
      </c>
      <c r="H1884">
        <v>96.2983364479161</v>
      </c>
      <c r="I1884" t="s">
        <v>5222</v>
      </c>
      <c r="J1884" t="s">
        <v>94</v>
      </c>
      <c r="K1884" t="s">
        <v>95</v>
      </c>
      <c r="L1884">
        <v>35.965756339999999</v>
      </c>
      <c r="M1884">
        <v>-77.984225080000002</v>
      </c>
      <c r="N1884">
        <v>1359</v>
      </c>
      <c r="O1884">
        <v>16</v>
      </c>
      <c r="P1884">
        <v>0</v>
      </c>
      <c r="Q1884">
        <v>1343</v>
      </c>
      <c r="R1884" t="s">
        <v>5223</v>
      </c>
      <c r="S1884">
        <v>9442</v>
      </c>
      <c r="T1884">
        <v>2016</v>
      </c>
      <c r="U1884">
        <v>0.13736506046379199</v>
      </c>
      <c r="V1884">
        <v>318.81247222222203</v>
      </c>
      <c r="W1884">
        <v>105577.777777778</v>
      </c>
      <c r="X1884">
        <v>0.42108785169165303</v>
      </c>
      <c r="Y1884">
        <v>40051.333333333299</v>
      </c>
      <c r="Z1884">
        <v>0.65635535416797397</v>
      </c>
      <c r="AA1884">
        <v>8.0896020543267194E-2</v>
      </c>
      <c r="AB1884">
        <v>0.33153467659540897</v>
      </c>
      <c r="AC1884">
        <v>98830</v>
      </c>
      <c r="AD1884">
        <v>5.9635850748948902E-3</v>
      </c>
      <c r="AE1884">
        <v>8.6029804253869198E-3</v>
      </c>
      <c r="AF1884">
        <v>0.49151516926333</v>
      </c>
      <c r="AG1884">
        <v>4</v>
      </c>
      <c r="AH1884">
        <v>1661697</v>
      </c>
      <c r="AI1884">
        <v>0.13924259356549359</v>
      </c>
      <c r="AJ1884">
        <v>0.19969043694488231</v>
      </c>
      <c r="AK1884">
        <v>0.38884285161494542</v>
      </c>
      <c r="AL1884">
        <v>0.27222411787467871</v>
      </c>
      <c r="AM1884" t="s">
        <v>5152</v>
      </c>
      <c r="AN1884">
        <v>20200818</v>
      </c>
      <c r="AO1884">
        <v>146779</v>
      </c>
      <c r="AP1884">
        <v>1804341</v>
      </c>
      <c r="AR1884">
        <v>1026</v>
      </c>
      <c r="AT1884">
        <v>313</v>
      </c>
      <c r="AX1884">
        <v>127749</v>
      </c>
      <c r="AY1884" t="s">
        <v>308</v>
      </c>
      <c r="AZ1884" t="s">
        <v>3074</v>
      </c>
      <c r="BA1884" t="s">
        <v>3075</v>
      </c>
      <c r="BB1884" t="s">
        <v>3076</v>
      </c>
      <c r="BC1884">
        <v>2396</v>
      </c>
      <c r="BE1884" t="s">
        <v>3075</v>
      </c>
      <c r="BG1884">
        <v>146779</v>
      </c>
      <c r="BH1884">
        <v>2396</v>
      </c>
      <c r="BV1884">
        <v>37</v>
      </c>
      <c r="BW1884">
        <v>1263</v>
      </c>
      <c r="BX1884">
        <v>14385</v>
      </c>
      <c r="BY1884">
        <v>1951120</v>
      </c>
      <c r="BZ1884">
        <v>1951120</v>
      </c>
      <c r="CA1884">
        <v>15648</v>
      </c>
      <c r="CB1884">
        <v>1951120</v>
      </c>
      <c r="CC1884">
        <v>48</v>
      </c>
      <c r="CD1884">
        <v>0</v>
      </c>
      <c r="CE1884" t="s">
        <v>5153</v>
      </c>
      <c r="CF1884">
        <v>0</v>
      </c>
      <c r="CG1884">
        <v>0</v>
      </c>
      <c r="CH1884">
        <v>0</v>
      </c>
      <c r="CI1884">
        <v>0</v>
      </c>
      <c r="CJ1884">
        <v>0</v>
      </c>
      <c r="CL1884" t="s">
        <v>5154</v>
      </c>
      <c r="CM1884" t="s">
        <v>2495</v>
      </c>
      <c r="CN1884">
        <v>156</v>
      </c>
    </row>
    <row r="1885" spans="1:92" x14ac:dyDescent="0.2">
      <c r="A1885" t="s">
        <v>5148</v>
      </c>
      <c r="B1885" t="s">
        <v>5224</v>
      </c>
      <c r="C1885" s="2">
        <f t="shared" si="29"/>
        <v>181.43274574587957</v>
      </c>
      <c r="D1885">
        <v>9.7872944626202756</v>
      </c>
      <c r="E1885">
        <v>286.8466568542961</v>
      </c>
      <c r="F1885">
        <v>304.49805740730727</v>
      </c>
      <c r="G1885">
        <v>82.013913690173496</v>
      </c>
      <c r="H1885">
        <v>96.970401258244266</v>
      </c>
      <c r="I1885" t="s">
        <v>5225</v>
      </c>
      <c r="J1885" t="s">
        <v>94</v>
      </c>
      <c r="K1885" t="s">
        <v>95</v>
      </c>
      <c r="L1885">
        <v>35.118333640000003</v>
      </c>
      <c r="M1885">
        <v>-77.08398081</v>
      </c>
      <c r="N1885">
        <v>792</v>
      </c>
      <c r="O1885">
        <v>19</v>
      </c>
      <c r="P1885">
        <v>0</v>
      </c>
      <c r="Q1885">
        <v>773</v>
      </c>
      <c r="R1885" t="s">
        <v>5226</v>
      </c>
      <c r="S1885">
        <v>10288</v>
      </c>
      <c r="T1885">
        <v>2016</v>
      </c>
      <c r="U1885">
        <v>9.5732500558277894E-2</v>
      </c>
      <c r="V1885">
        <v>223.55880999999999</v>
      </c>
      <c r="W1885">
        <v>125237.5</v>
      </c>
      <c r="X1885">
        <v>0.19740454449557099</v>
      </c>
      <c r="Y1885">
        <v>48030.875</v>
      </c>
      <c r="Z1885">
        <v>0.697263343279241</v>
      </c>
      <c r="AA1885">
        <v>7.4659815807398097E-2</v>
      </c>
      <c r="AB1885">
        <v>0.16843521308109799</v>
      </c>
      <c r="AC1885">
        <v>104722</v>
      </c>
      <c r="AD1885">
        <v>1.1149792405089801E-2</v>
      </c>
      <c r="AE1885">
        <v>2.7894107825095099E-3</v>
      </c>
      <c r="AF1885">
        <v>0.73944885224080104</v>
      </c>
      <c r="AG1885">
        <v>4</v>
      </c>
      <c r="AH1885">
        <v>1774672</v>
      </c>
      <c r="AI1885">
        <v>0.15153279028462721</v>
      </c>
      <c r="AJ1885">
        <v>0.19799095269435699</v>
      </c>
      <c r="AK1885">
        <v>0.41337497858759248</v>
      </c>
      <c r="AL1885">
        <v>0.23710127843342321</v>
      </c>
      <c r="AM1885" t="s">
        <v>5152</v>
      </c>
      <c r="AN1885">
        <v>20200818</v>
      </c>
      <c r="AO1885">
        <v>146779</v>
      </c>
      <c r="AP1885">
        <v>1804341</v>
      </c>
      <c r="AR1885">
        <v>1026</v>
      </c>
      <c r="AT1885">
        <v>313</v>
      </c>
      <c r="AX1885">
        <v>127749</v>
      </c>
      <c r="AY1885" t="s">
        <v>308</v>
      </c>
      <c r="AZ1885" t="s">
        <v>3074</v>
      </c>
      <c r="BA1885" t="s">
        <v>3075</v>
      </c>
      <c r="BB1885" t="s">
        <v>3076</v>
      </c>
      <c r="BC1885">
        <v>2396</v>
      </c>
      <c r="BE1885" t="s">
        <v>3075</v>
      </c>
      <c r="BG1885">
        <v>146779</v>
      </c>
      <c r="BH1885">
        <v>2396</v>
      </c>
      <c r="BV1885">
        <v>37</v>
      </c>
      <c r="BW1885">
        <v>1263</v>
      </c>
      <c r="BX1885">
        <v>14385</v>
      </c>
      <c r="BY1885">
        <v>1951120</v>
      </c>
      <c r="BZ1885">
        <v>1951120</v>
      </c>
      <c r="CA1885">
        <v>15648</v>
      </c>
      <c r="CB1885">
        <v>1951120</v>
      </c>
      <c r="CC1885">
        <v>48</v>
      </c>
      <c r="CD1885">
        <v>0</v>
      </c>
      <c r="CE1885" t="s">
        <v>5153</v>
      </c>
      <c r="CF1885">
        <v>0</v>
      </c>
      <c r="CG1885">
        <v>0</v>
      </c>
      <c r="CH1885">
        <v>0</v>
      </c>
      <c r="CI1885">
        <v>0</v>
      </c>
      <c r="CJ1885">
        <v>0</v>
      </c>
      <c r="CL1885" t="s">
        <v>5154</v>
      </c>
      <c r="CM1885" t="s">
        <v>2495</v>
      </c>
      <c r="CN1885">
        <v>156</v>
      </c>
    </row>
    <row r="1886" spans="1:92" x14ac:dyDescent="0.2">
      <c r="A1886" t="s">
        <v>5148</v>
      </c>
      <c r="B1886" t="s">
        <v>5227</v>
      </c>
      <c r="C1886" s="2">
        <f t="shared" si="29"/>
        <v>198.64206978523862</v>
      </c>
      <c r="D1886">
        <v>11.83384287999589</v>
      </c>
      <c r="E1886">
        <v>286.26989579046761</v>
      </c>
      <c r="F1886">
        <v>305.23149737569179</v>
      </c>
      <c r="G1886">
        <v>78.637200176917659</v>
      </c>
      <c r="H1886">
        <v>94.485867283638143</v>
      </c>
      <c r="I1886" t="s">
        <v>1912</v>
      </c>
      <c r="J1886" t="s">
        <v>94</v>
      </c>
      <c r="K1886" t="s">
        <v>95</v>
      </c>
      <c r="L1886">
        <v>35.047621329999998</v>
      </c>
      <c r="M1886">
        <v>-78.826231649999997</v>
      </c>
      <c r="N1886">
        <v>3493</v>
      </c>
      <c r="O1886">
        <v>61</v>
      </c>
      <c r="P1886">
        <v>0</v>
      </c>
      <c r="Q1886">
        <v>3432</v>
      </c>
      <c r="R1886" t="s">
        <v>5228</v>
      </c>
      <c r="S1886">
        <v>10000</v>
      </c>
      <c r="T1886">
        <v>2016</v>
      </c>
      <c r="U1886">
        <v>0.115294969061189</v>
      </c>
      <c r="V1886">
        <v>1041.3179114285699</v>
      </c>
      <c r="W1886">
        <v>134235.714285714</v>
      </c>
      <c r="X1886">
        <v>0.306969997239671</v>
      </c>
      <c r="Y1886">
        <v>44593.5</v>
      </c>
      <c r="Z1886">
        <v>0.57593154349909603</v>
      </c>
      <c r="AA1886">
        <v>8.6402551968054797E-2</v>
      </c>
      <c r="AB1886">
        <v>0.20502660806064699</v>
      </c>
      <c r="AC1886">
        <v>307085</v>
      </c>
      <c r="AD1886">
        <v>2.2568612347894298E-2</v>
      </c>
      <c r="AE1886">
        <v>1.5741722845391298E-2</v>
      </c>
      <c r="AF1886">
        <v>0.58526347874401796</v>
      </c>
      <c r="AG1886">
        <v>5</v>
      </c>
      <c r="AH1886">
        <v>5646452</v>
      </c>
      <c r="AI1886">
        <v>9.263959031264235E-2</v>
      </c>
      <c r="AJ1886">
        <v>0.22714405435484089</v>
      </c>
      <c r="AK1886">
        <v>0.47032295678773151</v>
      </c>
      <c r="AL1886">
        <v>0.20989339854478531</v>
      </c>
      <c r="AM1886" t="s">
        <v>5152</v>
      </c>
      <c r="AN1886">
        <v>20200818</v>
      </c>
      <c r="AO1886">
        <v>146779</v>
      </c>
      <c r="AP1886">
        <v>1804341</v>
      </c>
      <c r="AR1886">
        <v>1026</v>
      </c>
      <c r="AT1886">
        <v>313</v>
      </c>
      <c r="AX1886">
        <v>127749</v>
      </c>
      <c r="AY1886" t="s">
        <v>308</v>
      </c>
      <c r="AZ1886" t="s">
        <v>3074</v>
      </c>
      <c r="BA1886" t="s">
        <v>3075</v>
      </c>
      <c r="BB1886" t="s">
        <v>3076</v>
      </c>
      <c r="BC1886">
        <v>2396</v>
      </c>
      <c r="BE1886" t="s">
        <v>3075</v>
      </c>
      <c r="BG1886">
        <v>146779</v>
      </c>
      <c r="BH1886">
        <v>2396</v>
      </c>
      <c r="BV1886">
        <v>37</v>
      </c>
      <c r="BW1886">
        <v>1263</v>
      </c>
      <c r="BX1886">
        <v>14385</v>
      </c>
      <c r="BY1886">
        <v>1951120</v>
      </c>
      <c r="BZ1886">
        <v>1951120</v>
      </c>
      <c r="CA1886">
        <v>15648</v>
      </c>
      <c r="CB1886">
        <v>1951120</v>
      </c>
      <c r="CC1886">
        <v>48</v>
      </c>
      <c r="CD1886">
        <v>0</v>
      </c>
      <c r="CE1886" t="s">
        <v>5153</v>
      </c>
      <c r="CF1886">
        <v>0</v>
      </c>
      <c r="CG1886">
        <v>0</v>
      </c>
      <c r="CH1886">
        <v>0</v>
      </c>
      <c r="CI1886">
        <v>0</v>
      </c>
      <c r="CJ1886">
        <v>0</v>
      </c>
      <c r="CL1886" t="s">
        <v>5154</v>
      </c>
      <c r="CM1886" t="s">
        <v>2495</v>
      </c>
      <c r="CN1886">
        <v>156</v>
      </c>
    </row>
    <row r="1887" spans="1:92" x14ac:dyDescent="0.2">
      <c r="A1887" t="s">
        <v>5148</v>
      </c>
      <c r="B1887" t="s">
        <v>5229</v>
      </c>
      <c r="C1887" s="2">
        <f t="shared" si="29"/>
        <v>0</v>
      </c>
      <c r="D1887">
        <v>9.4977645222925844</v>
      </c>
      <c r="E1887">
        <v>284.72217545735458</v>
      </c>
      <c r="F1887">
        <v>303.26537634967201</v>
      </c>
      <c r="G1887">
        <v>85.362327538653261</v>
      </c>
      <c r="H1887">
        <v>95.3930141606766</v>
      </c>
      <c r="I1887" t="s">
        <v>5230</v>
      </c>
      <c r="J1887" t="s">
        <v>94</v>
      </c>
      <c r="K1887" t="s">
        <v>95</v>
      </c>
      <c r="L1887">
        <v>36.361236640000001</v>
      </c>
      <c r="M1887">
        <v>-75.958764009999996</v>
      </c>
      <c r="N1887">
        <v>85</v>
      </c>
      <c r="O1887">
        <v>0</v>
      </c>
      <c r="P1887">
        <v>0</v>
      </c>
      <c r="Q1887">
        <v>85</v>
      </c>
      <c r="R1887" t="s">
        <v>5231</v>
      </c>
      <c r="S1887">
        <v>9694</v>
      </c>
      <c r="T1887">
        <v>2016</v>
      </c>
      <c r="U1887">
        <v>9.9862546942131994E-2</v>
      </c>
      <c r="V1887">
        <v>136.433406666667</v>
      </c>
      <c r="W1887">
        <v>238566.66666666701</v>
      </c>
      <c r="X1887">
        <v>4.7585997758496298E-2</v>
      </c>
      <c r="Y1887">
        <v>56022.466666666704</v>
      </c>
      <c r="Z1887">
        <v>0.79519134329252195</v>
      </c>
      <c r="AA1887">
        <v>2.3284785718789499E-2</v>
      </c>
      <c r="AB1887">
        <v>0.18287926480653699</v>
      </c>
      <c r="AC1887">
        <v>25255</v>
      </c>
      <c r="AD1887">
        <v>3.6808521857336898E-3</v>
      </c>
      <c r="AE1887">
        <v>8.6993002719827194E-3</v>
      </c>
      <c r="AF1887">
        <v>0.92405253589139502</v>
      </c>
      <c r="AG1887">
        <v>4</v>
      </c>
      <c r="AH1887">
        <v>402891</v>
      </c>
      <c r="AI1887">
        <v>0.12908454147647869</v>
      </c>
      <c r="AJ1887">
        <v>0.19576014356240271</v>
      </c>
      <c r="AK1887">
        <v>0.37932343983856681</v>
      </c>
      <c r="AL1887">
        <v>0.29583187512255182</v>
      </c>
      <c r="AM1887" t="s">
        <v>5152</v>
      </c>
      <c r="AN1887">
        <v>20200818</v>
      </c>
      <c r="AO1887">
        <v>146779</v>
      </c>
      <c r="AP1887">
        <v>1804341</v>
      </c>
      <c r="AR1887">
        <v>1026</v>
      </c>
      <c r="AT1887">
        <v>313</v>
      </c>
      <c r="AX1887">
        <v>127749</v>
      </c>
      <c r="AY1887" t="s">
        <v>308</v>
      </c>
      <c r="AZ1887" t="s">
        <v>3074</v>
      </c>
      <c r="BA1887" t="s">
        <v>3075</v>
      </c>
      <c r="BB1887" t="s">
        <v>3076</v>
      </c>
      <c r="BC1887">
        <v>2396</v>
      </c>
      <c r="BE1887" t="s">
        <v>3075</v>
      </c>
      <c r="BG1887">
        <v>146779</v>
      </c>
      <c r="BH1887">
        <v>2396</v>
      </c>
      <c r="BV1887">
        <v>37</v>
      </c>
      <c r="BW1887">
        <v>1263</v>
      </c>
      <c r="BX1887">
        <v>14385</v>
      </c>
      <c r="BY1887">
        <v>1951120</v>
      </c>
      <c r="BZ1887">
        <v>1951120</v>
      </c>
      <c r="CA1887">
        <v>15648</v>
      </c>
      <c r="CB1887">
        <v>1951120</v>
      </c>
      <c r="CC1887">
        <v>48</v>
      </c>
      <c r="CD1887">
        <v>0</v>
      </c>
      <c r="CE1887" t="s">
        <v>5153</v>
      </c>
      <c r="CF1887">
        <v>0</v>
      </c>
      <c r="CG1887">
        <v>0</v>
      </c>
      <c r="CH1887">
        <v>0</v>
      </c>
      <c r="CI1887">
        <v>0</v>
      </c>
      <c r="CJ1887">
        <v>0</v>
      </c>
      <c r="CL1887" t="s">
        <v>5154</v>
      </c>
      <c r="CM1887" t="s">
        <v>2495</v>
      </c>
      <c r="CN1887">
        <v>156</v>
      </c>
    </row>
    <row r="1888" spans="1:92" x14ac:dyDescent="0.2">
      <c r="A1888" t="s">
        <v>5148</v>
      </c>
      <c r="B1888" t="s">
        <v>5232</v>
      </c>
      <c r="C1888" s="2">
        <f t="shared" si="29"/>
        <v>56.839173558416462</v>
      </c>
      <c r="D1888">
        <v>9.4905120616802972</v>
      </c>
      <c r="E1888">
        <v>285.19533253208959</v>
      </c>
      <c r="F1888">
        <v>302.97916993181298</v>
      </c>
      <c r="G1888">
        <v>86.207894245297823</v>
      </c>
      <c r="H1888">
        <v>96.045271886594207</v>
      </c>
      <c r="I1888" t="s">
        <v>5233</v>
      </c>
      <c r="J1888" t="s">
        <v>94</v>
      </c>
      <c r="K1888" t="s">
        <v>95</v>
      </c>
      <c r="L1888">
        <v>35.665206910000002</v>
      </c>
      <c r="M1888">
        <v>-75.717673340000005</v>
      </c>
      <c r="N1888">
        <v>216</v>
      </c>
      <c r="O1888">
        <v>2</v>
      </c>
      <c r="P1888">
        <v>0</v>
      </c>
      <c r="Q1888">
        <v>214</v>
      </c>
      <c r="R1888" t="s">
        <v>5234</v>
      </c>
      <c r="S1888">
        <v>9676</v>
      </c>
      <c r="T1888">
        <v>2016</v>
      </c>
      <c r="U1888">
        <v>2.3106977864868899E-2</v>
      </c>
      <c r="V1888">
        <v>286.70960071428601</v>
      </c>
      <c r="W1888">
        <v>253527.50649350701</v>
      </c>
      <c r="X1888">
        <v>8.0699383030016503E-3</v>
      </c>
      <c r="Y1888">
        <v>50744.979591836702</v>
      </c>
      <c r="Z1888">
        <v>0.66914815940654104</v>
      </c>
      <c r="AA1888">
        <v>7.96546968369133E-2</v>
      </c>
      <c r="AB1888">
        <v>9.8816135095442903E-2</v>
      </c>
      <c r="AC1888">
        <v>35187</v>
      </c>
      <c r="AD1888">
        <v>2.2322671898209901E-3</v>
      </c>
      <c r="AE1888">
        <v>1.3934761523520501E-3</v>
      </c>
      <c r="AF1888">
        <v>0.92284789846864501</v>
      </c>
      <c r="AG1888">
        <v>4</v>
      </c>
      <c r="AH1888">
        <v>599587</v>
      </c>
      <c r="AI1888">
        <v>0.15425117622630241</v>
      </c>
      <c r="AJ1888">
        <v>0.1659292146093895</v>
      </c>
      <c r="AK1888">
        <v>0.36571339938991337</v>
      </c>
      <c r="AL1888">
        <v>0.31410620977439468</v>
      </c>
      <c r="AM1888" t="s">
        <v>5152</v>
      </c>
      <c r="AN1888">
        <v>20200818</v>
      </c>
      <c r="AO1888">
        <v>146779</v>
      </c>
      <c r="AP1888">
        <v>1804341</v>
      </c>
      <c r="AR1888">
        <v>1026</v>
      </c>
      <c r="AT1888">
        <v>313</v>
      </c>
      <c r="AX1888">
        <v>127749</v>
      </c>
      <c r="AY1888" t="s">
        <v>308</v>
      </c>
      <c r="AZ1888" t="s">
        <v>3074</v>
      </c>
      <c r="BA1888" t="s">
        <v>3075</v>
      </c>
      <c r="BB1888" t="s">
        <v>3076</v>
      </c>
      <c r="BC1888">
        <v>2396</v>
      </c>
      <c r="BE1888" t="s">
        <v>3075</v>
      </c>
      <c r="BG1888">
        <v>146779</v>
      </c>
      <c r="BH1888">
        <v>2396</v>
      </c>
      <c r="BV1888">
        <v>37</v>
      </c>
      <c r="BW1888">
        <v>1263</v>
      </c>
      <c r="BX1888">
        <v>14385</v>
      </c>
      <c r="BY1888">
        <v>1951120</v>
      </c>
      <c r="BZ1888">
        <v>1951120</v>
      </c>
      <c r="CA1888">
        <v>15648</v>
      </c>
      <c r="CB1888">
        <v>1951120</v>
      </c>
      <c r="CC1888">
        <v>48</v>
      </c>
      <c r="CD1888">
        <v>0</v>
      </c>
      <c r="CE1888" t="s">
        <v>5153</v>
      </c>
      <c r="CF1888">
        <v>0</v>
      </c>
      <c r="CG1888">
        <v>0</v>
      </c>
      <c r="CH1888">
        <v>0</v>
      </c>
      <c r="CI1888">
        <v>0</v>
      </c>
      <c r="CJ1888">
        <v>0</v>
      </c>
      <c r="CL1888" t="s">
        <v>5154</v>
      </c>
      <c r="CM1888" t="s">
        <v>2495</v>
      </c>
      <c r="CN1888">
        <v>156</v>
      </c>
    </row>
    <row r="1889" spans="1:92" x14ac:dyDescent="0.2">
      <c r="A1889" t="s">
        <v>5148</v>
      </c>
      <c r="B1889" t="s">
        <v>5235</v>
      </c>
      <c r="C1889" s="2">
        <f t="shared" si="29"/>
        <v>140.05677686262047</v>
      </c>
      <c r="D1889">
        <v>11.31765102881611</v>
      </c>
      <c r="E1889">
        <v>284.56068168126711</v>
      </c>
      <c r="F1889">
        <v>304.28550893375473</v>
      </c>
      <c r="G1889">
        <v>80.714767481339635</v>
      </c>
      <c r="H1889">
        <v>94.085496446199002</v>
      </c>
      <c r="I1889" t="s">
        <v>5236</v>
      </c>
      <c r="J1889" t="s">
        <v>94</v>
      </c>
      <c r="K1889" t="s">
        <v>95</v>
      </c>
      <c r="L1889">
        <v>35.79115496</v>
      </c>
      <c r="M1889">
        <v>-80.212565720000001</v>
      </c>
      <c r="N1889">
        <v>1913</v>
      </c>
      <c r="O1889">
        <v>26</v>
      </c>
      <c r="P1889">
        <v>0</v>
      </c>
      <c r="Q1889">
        <v>1887</v>
      </c>
      <c r="R1889" t="s">
        <v>5237</v>
      </c>
      <c r="S1889">
        <v>9069</v>
      </c>
      <c r="T1889">
        <v>2016</v>
      </c>
      <c r="U1889">
        <v>0.108397200516999</v>
      </c>
      <c r="V1889">
        <v>346.63243</v>
      </c>
      <c r="W1889">
        <v>121200</v>
      </c>
      <c r="X1889">
        <v>9.9794274508382005E-2</v>
      </c>
      <c r="Y1889">
        <v>42525.5</v>
      </c>
      <c r="Z1889">
        <v>0.71581184477530502</v>
      </c>
      <c r="AA1889">
        <v>8.5833855511562696E-2</v>
      </c>
      <c r="AB1889">
        <v>0.27578059826197499</v>
      </c>
      <c r="AC1889">
        <v>185639</v>
      </c>
      <c r="AD1889">
        <v>8.0966770790112507E-3</v>
      </c>
      <c r="AE1889">
        <v>3.8213433231551802E-3</v>
      </c>
      <c r="AF1889">
        <v>0.85090048363849902</v>
      </c>
      <c r="AG1889">
        <v>4</v>
      </c>
      <c r="AH1889">
        <v>2843459</v>
      </c>
      <c r="AI1889">
        <v>0.1442109768419379</v>
      </c>
      <c r="AJ1889">
        <v>0.19688520214288299</v>
      </c>
      <c r="AK1889">
        <v>0.38807276630329468</v>
      </c>
      <c r="AL1889">
        <v>0.27083105471188429</v>
      </c>
      <c r="AM1889" t="s">
        <v>5152</v>
      </c>
      <c r="AN1889">
        <v>20200818</v>
      </c>
      <c r="AO1889">
        <v>146779</v>
      </c>
      <c r="AP1889">
        <v>1804341</v>
      </c>
      <c r="AR1889">
        <v>1026</v>
      </c>
      <c r="AT1889">
        <v>313</v>
      </c>
      <c r="AX1889">
        <v>127749</v>
      </c>
      <c r="AY1889" t="s">
        <v>308</v>
      </c>
      <c r="AZ1889" t="s">
        <v>3074</v>
      </c>
      <c r="BA1889" t="s">
        <v>3075</v>
      </c>
      <c r="BB1889" t="s">
        <v>3076</v>
      </c>
      <c r="BC1889">
        <v>2396</v>
      </c>
      <c r="BE1889" t="s">
        <v>3075</v>
      </c>
      <c r="BG1889">
        <v>146779</v>
      </c>
      <c r="BH1889">
        <v>2396</v>
      </c>
      <c r="BV1889">
        <v>37</v>
      </c>
      <c r="BW1889">
        <v>1263</v>
      </c>
      <c r="BX1889">
        <v>14385</v>
      </c>
      <c r="BY1889">
        <v>1951120</v>
      </c>
      <c r="BZ1889">
        <v>1951120</v>
      </c>
      <c r="CA1889">
        <v>15648</v>
      </c>
      <c r="CB1889">
        <v>1951120</v>
      </c>
      <c r="CC1889">
        <v>48</v>
      </c>
      <c r="CD1889">
        <v>0</v>
      </c>
      <c r="CE1889" t="s">
        <v>5153</v>
      </c>
      <c r="CF1889">
        <v>0</v>
      </c>
      <c r="CG1889">
        <v>0</v>
      </c>
      <c r="CH1889">
        <v>0</v>
      </c>
      <c r="CI1889">
        <v>0</v>
      </c>
      <c r="CJ1889">
        <v>0</v>
      </c>
      <c r="CL1889" t="s">
        <v>5154</v>
      </c>
      <c r="CM1889" t="s">
        <v>2495</v>
      </c>
      <c r="CN1889">
        <v>156</v>
      </c>
    </row>
    <row r="1890" spans="1:92" x14ac:dyDescent="0.2">
      <c r="A1890" t="s">
        <v>5148</v>
      </c>
      <c r="B1890" t="s">
        <v>5238</v>
      </c>
      <c r="C1890" s="2">
        <f t="shared" si="29"/>
        <v>121.47421102499939</v>
      </c>
      <c r="D1890">
        <v>10.844504688866261</v>
      </c>
      <c r="E1890">
        <v>284.3066238266353</v>
      </c>
      <c r="F1890">
        <v>304.00739872728411</v>
      </c>
      <c r="G1890">
        <v>83.434249992806983</v>
      </c>
      <c r="H1890">
        <v>95.068937907326358</v>
      </c>
      <c r="I1890" t="s">
        <v>5239</v>
      </c>
      <c r="J1890" t="s">
        <v>94</v>
      </c>
      <c r="K1890" t="s">
        <v>95</v>
      </c>
      <c r="L1890">
        <v>35.930999270000001</v>
      </c>
      <c r="M1890">
        <v>-80.54496571</v>
      </c>
      <c r="N1890">
        <v>443</v>
      </c>
      <c r="O1890">
        <v>5</v>
      </c>
      <c r="P1890">
        <v>0</v>
      </c>
      <c r="Q1890">
        <v>438</v>
      </c>
      <c r="R1890" t="s">
        <v>5240</v>
      </c>
      <c r="S1890">
        <v>8956</v>
      </c>
      <c r="T1890">
        <v>2016</v>
      </c>
      <c r="U1890">
        <v>0.13634977274425</v>
      </c>
      <c r="V1890">
        <v>527.44073333333301</v>
      </c>
      <c r="W1890">
        <v>151266.66666666701</v>
      </c>
      <c r="X1890">
        <v>5.2010036078401302E-2</v>
      </c>
      <c r="Y1890">
        <v>50848.666666666701</v>
      </c>
      <c r="Z1890">
        <v>0.75879273622577403</v>
      </c>
      <c r="AA1890">
        <v>4.5515134878303103E-2</v>
      </c>
      <c r="AB1890">
        <v>0.23398850106361799</v>
      </c>
      <c r="AC1890">
        <v>41161</v>
      </c>
      <c r="AD1890">
        <v>6.6971124417790698E-3</v>
      </c>
      <c r="AE1890">
        <v>7.95447603542628E-4</v>
      </c>
      <c r="AF1890">
        <v>0.90700481714925096</v>
      </c>
      <c r="AG1890">
        <v>5</v>
      </c>
      <c r="AH1890">
        <v>706291</v>
      </c>
      <c r="AI1890">
        <v>0.16307017928870679</v>
      </c>
      <c r="AJ1890">
        <v>0.19300401675796519</v>
      </c>
      <c r="AK1890">
        <v>0.35872607749497021</v>
      </c>
      <c r="AL1890">
        <v>0.28519972645835778</v>
      </c>
      <c r="AM1890" t="s">
        <v>5152</v>
      </c>
      <c r="AN1890">
        <v>20200818</v>
      </c>
      <c r="AO1890">
        <v>146779</v>
      </c>
      <c r="AP1890">
        <v>1804341</v>
      </c>
      <c r="AR1890">
        <v>1026</v>
      </c>
      <c r="AT1890">
        <v>313</v>
      </c>
      <c r="AX1890">
        <v>127749</v>
      </c>
      <c r="AY1890" t="s">
        <v>308</v>
      </c>
      <c r="AZ1890" t="s">
        <v>3074</v>
      </c>
      <c r="BA1890" t="s">
        <v>3075</v>
      </c>
      <c r="BB1890" t="s">
        <v>3076</v>
      </c>
      <c r="BC1890">
        <v>2396</v>
      </c>
      <c r="BE1890" t="s">
        <v>3075</v>
      </c>
      <c r="BG1890">
        <v>146779</v>
      </c>
      <c r="BH1890">
        <v>2396</v>
      </c>
      <c r="BV1890">
        <v>37</v>
      </c>
      <c r="BW1890">
        <v>1263</v>
      </c>
      <c r="BX1890">
        <v>14385</v>
      </c>
      <c r="BY1890">
        <v>1951120</v>
      </c>
      <c r="BZ1890">
        <v>1951120</v>
      </c>
      <c r="CA1890">
        <v>15648</v>
      </c>
      <c r="CB1890">
        <v>1951120</v>
      </c>
      <c r="CC1890">
        <v>48</v>
      </c>
      <c r="CD1890">
        <v>0</v>
      </c>
      <c r="CE1890" t="s">
        <v>5153</v>
      </c>
      <c r="CF1890">
        <v>0</v>
      </c>
      <c r="CG1890">
        <v>0</v>
      </c>
      <c r="CH1890">
        <v>0</v>
      </c>
      <c r="CI1890">
        <v>0</v>
      </c>
      <c r="CJ1890">
        <v>0</v>
      </c>
      <c r="CL1890" t="s">
        <v>5154</v>
      </c>
      <c r="CM1890" t="s">
        <v>2495</v>
      </c>
      <c r="CN1890">
        <v>156</v>
      </c>
    </row>
    <row r="1891" spans="1:92" x14ac:dyDescent="0.2">
      <c r="A1891" t="s">
        <v>5148</v>
      </c>
      <c r="B1891" t="s">
        <v>5241</v>
      </c>
      <c r="C1891" s="2">
        <f t="shared" si="29"/>
        <v>663.35440724545469</v>
      </c>
      <c r="D1891">
        <v>10.174593371924519</v>
      </c>
      <c r="E1891">
        <v>286.72963152704529</v>
      </c>
      <c r="F1891">
        <v>305.05120557842508</v>
      </c>
      <c r="G1891">
        <v>81.156815729835728</v>
      </c>
      <c r="H1891">
        <v>96.517508028714744</v>
      </c>
      <c r="I1891" t="s">
        <v>5242</v>
      </c>
      <c r="J1891" t="s">
        <v>94</v>
      </c>
      <c r="K1891" t="s">
        <v>95</v>
      </c>
      <c r="L1891">
        <v>34.934498050000002</v>
      </c>
      <c r="M1891">
        <v>-77.931405290000001</v>
      </c>
      <c r="N1891">
        <v>2030</v>
      </c>
      <c r="O1891">
        <v>49</v>
      </c>
      <c r="P1891">
        <v>0</v>
      </c>
      <c r="Q1891">
        <v>1981</v>
      </c>
      <c r="R1891" t="s">
        <v>5243</v>
      </c>
      <c r="S1891">
        <v>10064</v>
      </c>
      <c r="T1891">
        <v>2016</v>
      </c>
      <c r="U1891">
        <v>0.15612184611490601</v>
      </c>
      <c r="V1891">
        <v>116.902728333333</v>
      </c>
      <c r="W1891">
        <v>86175</v>
      </c>
      <c r="X1891">
        <v>0.27443134909205402</v>
      </c>
      <c r="Y1891">
        <v>35811.833333333299</v>
      </c>
      <c r="Z1891">
        <v>0.711334721824186</v>
      </c>
      <c r="AA1891">
        <v>0.20741320367827801</v>
      </c>
      <c r="AB1891">
        <v>0.27246190880392701</v>
      </c>
      <c r="AC1891">
        <v>73867</v>
      </c>
      <c r="AD1891">
        <v>3.81114084942798E-3</v>
      </c>
      <c r="AE1891">
        <v>2.05108371467368E-3</v>
      </c>
      <c r="AF1891">
        <v>0.61009912753940398</v>
      </c>
      <c r="AG1891">
        <v>4</v>
      </c>
      <c r="AH1891">
        <v>994800</v>
      </c>
      <c r="AI1891">
        <v>0.14291013268998801</v>
      </c>
      <c r="AJ1891">
        <v>0.2123260956976277</v>
      </c>
      <c r="AK1891">
        <v>0.39272416566143947</v>
      </c>
      <c r="AL1891">
        <v>0.25203960595094488</v>
      </c>
      <c r="AM1891" t="s">
        <v>5152</v>
      </c>
      <c r="AN1891">
        <v>20200818</v>
      </c>
      <c r="AO1891">
        <v>146779</v>
      </c>
      <c r="AP1891">
        <v>1804341</v>
      </c>
      <c r="AR1891">
        <v>1026</v>
      </c>
      <c r="AT1891">
        <v>313</v>
      </c>
      <c r="AX1891">
        <v>127749</v>
      </c>
      <c r="AY1891" t="s">
        <v>308</v>
      </c>
      <c r="AZ1891" t="s">
        <v>3074</v>
      </c>
      <c r="BA1891" t="s">
        <v>3075</v>
      </c>
      <c r="BB1891" t="s">
        <v>3076</v>
      </c>
      <c r="BC1891">
        <v>2396</v>
      </c>
      <c r="BE1891" t="s">
        <v>3075</v>
      </c>
      <c r="BG1891">
        <v>146779</v>
      </c>
      <c r="BH1891">
        <v>2396</v>
      </c>
      <c r="BV1891">
        <v>37</v>
      </c>
      <c r="BW1891">
        <v>1263</v>
      </c>
      <c r="BX1891">
        <v>14385</v>
      </c>
      <c r="BY1891">
        <v>1951120</v>
      </c>
      <c r="BZ1891">
        <v>1951120</v>
      </c>
      <c r="CA1891">
        <v>15648</v>
      </c>
      <c r="CB1891">
        <v>1951120</v>
      </c>
      <c r="CC1891">
        <v>48</v>
      </c>
      <c r="CD1891">
        <v>0</v>
      </c>
      <c r="CE1891" t="s">
        <v>5153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 t="s">
        <v>5154</v>
      </c>
      <c r="CM1891" t="s">
        <v>2495</v>
      </c>
      <c r="CN1891">
        <v>156</v>
      </c>
    </row>
    <row r="1892" spans="1:92" x14ac:dyDescent="0.2">
      <c r="A1892" t="s">
        <v>5148</v>
      </c>
      <c r="B1892" t="s">
        <v>5244</v>
      </c>
      <c r="C1892" s="2">
        <f t="shared" si="29"/>
        <v>283.4447282779858</v>
      </c>
      <c r="D1892">
        <v>11.78414172411548</v>
      </c>
      <c r="E1892">
        <v>284.55105356747032</v>
      </c>
      <c r="F1892">
        <v>304.4644807744852</v>
      </c>
      <c r="G1892">
        <v>79.578964413574141</v>
      </c>
      <c r="H1892">
        <v>94.789415606774938</v>
      </c>
      <c r="I1892" t="s">
        <v>5245</v>
      </c>
      <c r="J1892" t="s">
        <v>94</v>
      </c>
      <c r="K1892" t="s">
        <v>95</v>
      </c>
      <c r="L1892">
        <v>36.036384920000003</v>
      </c>
      <c r="M1892">
        <v>-78.876083309999999</v>
      </c>
      <c r="N1892">
        <v>6447</v>
      </c>
      <c r="O1892">
        <v>81</v>
      </c>
      <c r="P1892">
        <v>0</v>
      </c>
      <c r="Q1892">
        <v>6366</v>
      </c>
      <c r="R1892" t="s">
        <v>5246</v>
      </c>
      <c r="S1892">
        <v>9316</v>
      </c>
      <c r="T1892">
        <v>2016</v>
      </c>
      <c r="U1892">
        <v>9.5568545190016799E-2</v>
      </c>
      <c r="V1892">
        <v>1650.6595888888901</v>
      </c>
      <c r="W1892">
        <v>203055.555555556</v>
      </c>
      <c r="X1892">
        <v>0.35246279330930902</v>
      </c>
      <c r="Y1892">
        <v>61139.666666666701</v>
      </c>
      <c r="Z1892">
        <v>0.61388363604420204</v>
      </c>
      <c r="AA1892">
        <v>0.124378183001724</v>
      </c>
      <c r="AB1892">
        <v>0.15080669625597601</v>
      </c>
      <c r="AC1892">
        <v>285770</v>
      </c>
      <c r="AD1892">
        <v>6.0418165417850903E-2</v>
      </c>
      <c r="AE1892">
        <v>4.1172089199699897E-3</v>
      </c>
      <c r="AF1892">
        <v>0.52020011809107902</v>
      </c>
      <c r="AG1892">
        <v>5</v>
      </c>
      <c r="AH1892">
        <v>4663042</v>
      </c>
      <c r="AI1892">
        <v>0.100673337276396</v>
      </c>
      <c r="AJ1892">
        <v>0.1926053850683738</v>
      </c>
      <c r="AK1892">
        <v>0.48099202194618879</v>
      </c>
      <c r="AL1892">
        <v>0.2257292557090414</v>
      </c>
      <c r="AM1892" t="s">
        <v>5152</v>
      </c>
      <c r="AN1892">
        <v>20200818</v>
      </c>
      <c r="AO1892">
        <v>146779</v>
      </c>
      <c r="AP1892">
        <v>1804341</v>
      </c>
      <c r="AR1892">
        <v>1026</v>
      </c>
      <c r="AT1892">
        <v>313</v>
      </c>
      <c r="AX1892">
        <v>127749</v>
      </c>
      <c r="AY1892" t="s">
        <v>308</v>
      </c>
      <c r="AZ1892" t="s">
        <v>3074</v>
      </c>
      <c r="BA1892" t="s">
        <v>3075</v>
      </c>
      <c r="BB1892" t="s">
        <v>3076</v>
      </c>
      <c r="BC1892">
        <v>2396</v>
      </c>
      <c r="BE1892" t="s">
        <v>3075</v>
      </c>
      <c r="BG1892">
        <v>146779</v>
      </c>
      <c r="BH1892">
        <v>2396</v>
      </c>
      <c r="BV1892">
        <v>37</v>
      </c>
      <c r="BW1892">
        <v>1263</v>
      </c>
      <c r="BX1892">
        <v>14385</v>
      </c>
      <c r="BY1892">
        <v>1951120</v>
      </c>
      <c r="BZ1892">
        <v>1951120</v>
      </c>
      <c r="CA1892">
        <v>15648</v>
      </c>
      <c r="CB1892">
        <v>1951120</v>
      </c>
      <c r="CC1892">
        <v>48</v>
      </c>
      <c r="CD1892">
        <v>0</v>
      </c>
      <c r="CE1892" t="s">
        <v>5153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 t="s">
        <v>5154</v>
      </c>
      <c r="CM1892" t="s">
        <v>2495</v>
      </c>
      <c r="CN1892">
        <v>156</v>
      </c>
    </row>
    <row r="1893" spans="1:92" x14ac:dyDescent="0.2">
      <c r="A1893" t="s">
        <v>5148</v>
      </c>
      <c r="B1893" t="s">
        <v>5247</v>
      </c>
      <c r="C1893" s="2">
        <f t="shared" si="29"/>
        <v>270.42166463850418</v>
      </c>
      <c r="D1893">
        <v>10.5098641002763</v>
      </c>
      <c r="E1893">
        <v>285.18150033261958</v>
      </c>
      <c r="F1893">
        <v>304.77336675075861</v>
      </c>
      <c r="G1893">
        <v>82.058845167510526</v>
      </c>
      <c r="H1893">
        <v>96.226608475811474</v>
      </c>
      <c r="I1893" t="s">
        <v>5248</v>
      </c>
      <c r="J1893" t="s">
        <v>94</v>
      </c>
      <c r="K1893" t="s">
        <v>95</v>
      </c>
      <c r="L1893">
        <v>35.912306389999998</v>
      </c>
      <c r="M1893">
        <v>-77.594368919999994</v>
      </c>
      <c r="N1893">
        <v>753</v>
      </c>
      <c r="O1893">
        <v>14</v>
      </c>
      <c r="P1893">
        <v>0</v>
      </c>
      <c r="Q1893">
        <v>739</v>
      </c>
      <c r="R1893" t="s">
        <v>5249</v>
      </c>
      <c r="S1893">
        <v>9448</v>
      </c>
      <c r="T1893">
        <v>2016</v>
      </c>
      <c r="U1893">
        <v>0.200912987687491</v>
      </c>
      <c r="V1893">
        <v>148.23099714285701</v>
      </c>
      <c r="W1893">
        <v>75953.371428571394</v>
      </c>
      <c r="X1893">
        <v>0.43304240691324503</v>
      </c>
      <c r="Y1893">
        <v>34560.285714285703</v>
      </c>
      <c r="Z1893">
        <v>0.67347638406111898</v>
      </c>
      <c r="AA1893">
        <v>2.6258665357477801E-2</v>
      </c>
      <c r="AB1893">
        <v>0.43346073681570901</v>
      </c>
      <c r="AC1893">
        <v>51771</v>
      </c>
      <c r="AD1893">
        <v>1.0386675104360999E-3</v>
      </c>
      <c r="AE1893">
        <v>1.9055483723785999E-3</v>
      </c>
      <c r="AF1893">
        <v>0.53945769137635402</v>
      </c>
      <c r="AG1893">
        <v>4</v>
      </c>
      <c r="AH1893">
        <v>1002455</v>
      </c>
      <c r="AI1893">
        <v>0.1451885620800934</v>
      </c>
      <c r="AJ1893">
        <v>0.20822081789207489</v>
      </c>
      <c r="AK1893">
        <v>0.37889980098857312</v>
      </c>
      <c r="AL1893">
        <v>0.26769081903925862</v>
      </c>
      <c r="AM1893" t="s">
        <v>5152</v>
      </c>
      <c r="AN1893">
        <v>20200818</v>
      </c>
      <c r="AO1893">
        <v>146779</v>
      </c>
      <c r="AP1893">
        <v>1804341</v>
      </c>
      <c r="AR1893">
        <v>1026</v>
      </c>
      <c r="AT1893">
        <v>313</v>
      </c>
      <c r="AX1893">
        <v>127749</v>
      </c>
      <c r="AY1893" t="s">
        <v>308</v>
      </c>
      <c r="AZ1893" t="s">
        <v>3074</v>
      </c>
      <c r="BA1893" t="s">
        <v>3075</v>
      </c>
      <c r="BB1893" t="s">
        <v>3076</v>
      </c>
      <c r="BC1893">
        <v>2396</v>
      </c>
      <c r="BE1893" t="s">
        <v>3075</v>
      </c>
      <c r="BG1893">
        <v>146779</v>
      </c>
      <c r="BH1893">
        <v>2396</v>
      </c>
      <c r="BV1893">
        <v>37</v>
      </c>
      <c r="BW1893">
        <v>1263</v>
      </c>
      <c r="BX1893">
        <v>14385</v>
      </c>
      <c r="BY1893">
        <v>1951120</v>
      </c>
      <c r="BZ1893">
        <v>1951120</v>
      </c>
      <c r="CA1893">
        <v>15648</v>
      </c>
      <c r="CB1893">
        <v>1951120</v>
      </c>
      <c r="CC1893">
        <v>48</v>
      </c>
      <c r="CD1893">
        <v>0</v>
      </c>
      <c r="CE1893" t="s">
        <v>5153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 t="s">
        <v>5154</v>
      </c>
      <c r="CM1893" t="s">
        <v>2495</v>
      </c>
      <c r="CN1893">
        <v>156</v>
      </c>
    </row>
    <row r="1894" spans="1:92" x14ac:dyDescent="0.2">
      <c r="A1894" t="s">
        <v>5148</v>
      </c>
      <c r="B1894" t="s">
        <v>5250</v>
      </c>
      <c r="C1894" s="2">
        <f t="shared" si="29"/>
        <v>178.4195595415807</v>
      </c>
      <c r="D1894">
        <v>11.424915482312549</v>
      </c>
      <c r="E1894">
        <v>283.75650802131099</v>
      </c>
      <c r="F1894">
        <v>303.66991022083442</v>
      </c>
      <c r="G1894">
        <v>78.176927848497698</v>
      </c>
      <c r="H1894">
        <v>91.933957158646422</v>
      </c>
      <c r="I1894" t="s">
        <v>1251</v>
      </c>
      <c r="J1894" t="s">
        <v>94</v>
      </c>
      <c r="K1894" t="s">
        <v>95</v>
      </c>
      <c r="L1894">
        <v>36.128598609999997</v>
      </c>
      <c r="M1894">
        <v>-80.254590519999994</v>
      </c>
      <c r="N1894">
        <v>5601</v>
      </c>
      <c r="O1894">
        <v>60</v>
      </c>
      <c r="P1894">
        <v>0</v>
      </c>
      <c r="Q1894">
        <v>5541</v>
      </c>
      <c r="R1894" t="s">
        <v>5251</v>
      </c>
      <c r="S1894">
        <v>8992</v>
      </c>
      <c r="T1894">
        <v>2016</v>
      </c>
      <c r="U1894">
        <v>9.2049227935479996E-2</v>
      </c>
      <c r="V1894">
        <v>943.98698571428599</v>
      </c>
      <c r="W1894">
        <v>158771.42857142899</v>
      </c>
      <c r="X1894">
        <v>0.19455759956796101</v>
      </c>
      <c r="Y1894">
        <v>52974.142857142899</v>
      </c>
      <c r="Z1894">
        <v>0.68863845257741096</v>
      </c>
      <c r="AA1894">
        <v>8.7334104482744104E-2</v>
      </c>
      <c r="AB1894">
        <v>0.16366110519531099</v>
      </c>
      <c r="AC1894">
        <v>336286</v>
      </c>
      <c r="AD1894">
        <v>1.7811932121389099E-2</v>
      </c>
      <c r="AE1894">
        <v>2.8144454593630498E-3</v>
      </c>
      <c r="AF1894">
        <v>0.74869150847142096</v>
      </c>
      <c r="AG1894">
        <v>5</v>
      </c>
      <c r="AH1894">
        <v>6088738</v>
      </c>
      <c r="AI1894">
        <v>0.13176523608012039</v>
      </c>
      <c r="AJ1894">
        <v>0.20139427907720781</v>
      </c>
      <c r="AK1894">
        <v>0.41245985621322512</v>
      </c>
      <c r="AL1894">
        <v>0.25438062862944671</v>
      </c>
      <c r="AM1894" t="s">
        <v>5152</v>
      </c>
      <c r="AN1894">
        <v>20200818</v>
      </c>
      <c r="AO1894">
        <v>146779</v>
      </c>
      <c r="AP1894">
        <v>1804341</v>
      </c>
      <c r="AR1894">
        <v>1026</v>
      </c>
      <c r="AT1894">
        <v>313</v>
      </c>
      <c r="AX1894">
        <v>127749</v>
      </c>
      <c r="AY1894" t="s">
        <v>308</v>
      </c>
      <c r="AZ1894" t="s">
        <v>3074</v>
      </c>
      <c r="BA1894" t="s">
        <v>3075</v>
      </c>
      <c r="BB1894" t="s">
        <v>3076</v>
      </c>
      <c r="BC1894">
        <v>2396</v>
      </c>
      <c r="BE1894" t="s">
        <v>3075</v>
      </c>
      <c r="BG1894">
        <v>146779</v>
      </c>
      <c r="BH1894">
        <v>2396</v>
      </c>
      <c r="BV1894">
        <v>37</v>
      </c>
      <c r="BW1894">
        <v>1263</v>
      </c>
      <c r="BX1894">
        <v>14385</v>
      </c>
      <c r="BY1894">
        <v>1951120</v>
      </c>
      <c r="BZ1894">
        <v>1951120</v>
      </c>
      <c r="CA1894">
        <v>15648</v>
      </c>
      <c r="CB1894">
        <v>1951120</v>
      </c>
      <c r="CC1894">
        <v>48</v>
      </c>
      <c r="CD1894">
        <v>0</v>
      </c>
      <c r="CE1894" t="s">
        <v>5153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 t="s">
        <v>5154</v>
      </c>
      <c r="CM1894" t="s">
        <v>2495</v>
      </c>
      <c r="CN1894">
        <v>156</v>
      </c>
    </row>
    <row r="1895" spans="1:92" x14ac:dyDescent="0.2">
      <c r="A1895" t="s">
        <v>5148</v>
      </c>
      <c r="B1895" t="s">
        <v>5252</v>
      </c>
      <c r="C1895" s="2">
        <f t="shared" si="29"/>
        <v>458.49025708203703</v>
      </c>
      <c r="D1895">
        <v>10.244017680911069</v>
      </c>
      <c r="E1895">
        <v>284.6888875090292</v>
      </c>
      <c r="F1895">
        <v>304.60958113600981</v>
      </c>
      <c r="G1895">
        <v>81.305301977683868</v>
      </c>
      <c r="H1895">
        <v>95.501671771063656</v>
      </c>
      <c r="I1895" t="s">
        <v>196</v>
      </c>
      <c r="J1895" t="s">
        <v>94</v>
      </c>
      <c r="K1895" t="s">
        <v>95</v>
      </c>
      <c r="L1895">
        <v>36.081519</v>
      </c>
      <c r="M1895">
        <v>-78.287088839999996</v>
      </c>
      <c r="N1895">
        <v>934</v>
      </c>
      <c r="O1895">
        <v>28</v>
      </c>
      <c r="P1895">
        <v>0</v>
      </c>
      <c r="Q1895">
        <v>906</v>
      </c>
      <c r="R1895" t="s">
        <v>5253</v>
      </c>
      <c r="S1895">
        <v>9370</v>
      </c>
      <c r="T1895">
        <v>2016</v>
      </c>
      <c r="U1895">
        <v>0.111515168742979</v>
      </c>
      <c r="V1895">
        <v>155.40077600000001</v>
      </c>
      <c r="W1895">
        <v>124520</v>
      </c>
      <c r="X1895">
        <v>0.29413148831124702</v>
      </c>
      <c r="Y1895">
        <v>44945</v>
      </c>
      <c r="Z1895">
        <v>0.72334124448764303</v>
      </c>
      <c r="AA1895">
        <v>6.3834318942565998E-2</v>
      </c>
      <c r="AB1895">
        <v>0.28723653151026601</v>
      </c>
      <c r="AC1895">
        <v>61070</v>
      </c>
      <c r="AD1895">
        <v>2.1378162859627299E-3</v>
      </c>
      <c r="AE1895">
        <v>7.1968111379357904E-3</v>
      </c>
      <c r="AF1895">
        <v>0.64849395103852803</v>
      </c>
      <c r="AG1895">
        <v>4</v>
      </c>
      <c r="AH1895">
        <v>1020442</v>
      </c>
      <c r="AI1895">
        <v>0.1272468204954324</v>
      </c>
      <c r="AJ1895">
        <v>0.203179602564379</v>
      </c>
      <c r="AK1895">
        <v>0.4011947763812152</v>
      </c>
      <c r="AL1895">
        <v>0.26837880055897351</v>
      </c>
      <c r="AM1895" t="s">
        <v>5152</v>
      </c>
      <c r="AN1895">
        <v>20200818</v>
      </c>
      <c r="AO1895">
        <v>146779</v>
      </c>
      <c r="AP1895">
        <v>1804341</v>
      </c>
      <c r="AR1895">
        <v>1026</v>
      </c>
      <c r="AT1895">
        <v>313</v>
      </c>
      <c r="AX1895">
        <v>127749</v>
      </c>
      <c r="AY1895" t="s">
        <v>308</v>
      </c>
      <c r="AZ1895" t="s">
        <v>3074</v>
      </c>
      <c r="BA1895" t="s">
        <v>3075</v>
      </c>
      <c r="BB1895" t="s">
        <v>3076</v>
      </c>
      <c r="BC1895">
        <v>2396</v>
      </c>
      <c r="BE1895" t="s">
        <v>3075</v>
      </c>
      <c r="BG1895">
        <v>146779</v>
      </c>
      <c r="BH1895">
        <v>2396</v>
      </c>
      <c r="BV1895">
        <v>37</v>
      </c>
      <c r="BW1895">
        <v>1263</v>
      </c>
      <c r="BX1895">
        <v>14385</v>
      </c>
      <c r="BY1895">
        <v>1951120</v>
      </c>
      <c r="BZ1895">
        <v>1951120</v>
      </c>
      <c r="CA1895">
        <v>15648</v>
      </c>
      <c r="CB1895">
        <v>1951120</v>
      </c>
      <c r="CC1895">
        <v>48</v>
      </c>
      <c r="CD1895">
        <v>0</v>
      </c>
      <c r="CE1895" t="s">
        <v>5153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 t="s">
        <v>5154</v>
      </c>
      <c r="CM1895" t="s">
        <v>2495</v>
      </c>
      <c r="CN1895">
        <v>156</v>
      </c>
    </row>
    <row r="1896" spans="1:92" x14ac:dyDescent="0.2">
      <c r="A1896" t="s">
        <v>5148</v>
      </c>
      <c r="B1896" t="s">
        <v>5254</v>
      </c>
      <c r="C1896" s="2">
        <f t="shared" si="29"/>
        <v>269.59189365064606</v>
      </c>
      <c r="D1896">
        <v>11.466635469011189</v>
      </c>
      <c r="E1896">
        <v>285.13592710390412</v>
      </c>
      <c r="F1896">
        <v>304.58787171195212</v>
      </c>
      <c r="G1896">
        <v>79.652052566835863</v>
      </c>
      <c r="H1896">
        <v>94.361040611099284</v>
      </c>
      <c r="I1896" t="s">
        <v>5255</v>
      </c>
      <c r="J1896" t="s">
        <v>94</v>
      </c>
      <c r="K1896" t="s">
        <v>95</v>
      </c>
      <c r="L1896">
        <v>35.293735589999997</v>
      </c>
      <c r="M1896">
        <v>-81.174770449999997</v>
      </c>
      <c r="N1896">
        <v>3636</v>
      </c>
      <c r="O1896">
        <v>58</v>
      </c>
      <c r="P1896">
        <v>0</v>
      </c>
      <c r="Q1896">
        <v>3578</v>
      </c>
      <c r="R1896" t="s">
        <v>5256</v>
      </c>
      <c r="S1896">
        <v>9838</v>
      </c>
      <c r="T1896">
        <v>2016</v>
      </c>
      <c r="U1896">
        <v>0.10377451876068</v>
      </c>
      <c r="V1896">
        <v>752.82943571428598</v>
      </c>
      <c r="W1896">
        <v>128114.285714286</v>
      </c>
      <c r="X1896">
        <v>0.10115463219950301</v>
      </c>
      <c r="Y1896">
        <v>44304.571428571398</v>
      </c>
      <c r="Z1896">
        <v>0.68218482921428203</v>
      </c>
      <c r="AA1896">
        <v>5.5168967771882203E-2</v>
      </c>
      <c r="AB1896">
        <v>0.248067382063763</v>
      </c>
      <c r="AC1896">
        <v>215140</v>
      </c>
      <c r="AD1896">
        <v>1.1591478805876101E-2</v>
      </c>
      <c r="AE1896">
        <v>4.8644826609895902E-3</v>
      </c>
      <c r="AF1896">
        <v>0.82465965878863001</v>
      </c>
      <c r="AG1896">
        <v>5</v>
      </c>
      <c r="AH1896">
        <v>3618392</v>
      </c>
      <c r="AI1896">
        <v>0.13470707430261841</v>
      </c>
      <c r="AJ1896">
        <v>0.19883556010515169</v>
      </c>
      <c r="AK1896">
        <v>0.4029447334617145</v>
      </c>
      <c r="AL1896">
        <v>0.26351263213051551</v>
      </c>
      <c r="AM1896" t="s">
        <v>5152</v>
      </c>
      <c r="AN1896">
        <v>20200818</v>
      </c>
      <c r="AO1896">
        <v>146779</v>
      </c>
      <c r="AP1896">
        <v>1804341</v>
      </c>
      <c r="AR1896">
        <v>1026</v>
      </c>
      <c r="AT1896">
        <v>313</v>
      </c>
      <c r="AX1896">
        <v>127749</v>
      </c>
      <c r="AY1896" t="s">
        <v>308</v>
      </c>
      <c r="AZ1896" t="s">
        <v>3074</v>
      </c>
      <c r="BA1896" t="s">
        <v>3075</v>
      </c>
      <c r="BB1896" t="s">
        <v>3076</v>
      </c>
      <c r="BC1896">
        <v>2396</v>
      </c>
      <c r="BE1896" t="s">
        <v>3075</v>
      </c>
      <c r="BG1896">
        <v>146779</v>
      </c>
      <c r="BH1896">
        <v>2396</v>
      </c>
      <c r="BV1896">
        <v>37</v>
      </c>
      <c r="BW1896">
        <v>1263</v>
      </c>
      <c r="BX1896">
        <v>14385</v>
      </c>
      <c r="BY1896">
        <v>1951120</v>
      </c>
      <c r="BZ1896">
        <v>1951120</v>
      </c>
      <c r="CA1896">
        <v>15648</v>
      </c>
      <c r="CB1896">
        <v>1951120</v>
      </c>
      <c r="CC1896">
        <v>48</v>
      </c>
      <c r="CD1896">
        <v>0</v>
      </c>
      <c r="CE1896" t="s">
        <v>5153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 t="s">
        <v>5154</v>
      </c>
      <c r="CM1896" t="s">
        <v>2495</v>
      </c>
      <c r="CN1896">
        <v>156</v>
      </c>
    </row>
    <row r="1897" spans="1:92" x14ac:dyDescent="0.2">
      <c r="A1897" t="s">
        <v>5148</v>
      </c>
      <c r="B1897" t="s">
        <v>5257</v>
      </c>
      <c r="C1897" s="2">
        <f t="shared" si="29"/>
        <v>169.70725498515063</v>
      </c>
      <c r="D1897">
        <v>9.5801251634651301</v>
      </c>
      <c r="E1897">
        <v>284.95628066451587</v>
      </c>
      <c r="F1897">
        <v>304.28238697980851</v>
      </c>
      <c r="G1897">
        <v>83.625839535662067</v>
      </c>
      <c r="H1897">
        <v>97.221332648428259</v>
      </c>
      <c r="I1897" t="s">
        <v>5258</v>
      </c>
      <c r="J1897" t="s">
        <v>94</v>
      </c>
      <c r="K1897" t="s">
        <v>95</v>
      </c>
      <c r="L1897">
        <v>36.446675470000002</v>
      </c>
      <c r="M1897">
        <v>-76.697497010000006</v>
      </c>
      <c r="N1897">
        <v>58</v>
      </c>
      <c r="O1897">
        <v>2</v>
      </c>
      <c r="P1897">
        <v>0</v>
      </c>
      <c r="Q1897">
        <v>56</v>
      </c>
      <c r="R1897" t="s">
        <v>5259</v>
      </c>
      <c r="S1897">
        <v>9766</v>
      </c>
      <c r="T1897">
        <v>2016</v>
      </c>
      <c r="U1897">
        <v>4.8817927429441299E-2</v>
      </c>
      <c r="V1897">
        <v>33.450391666666697</v>
      </c>
      <c r="W1897">
        <v>131750</v>
      </c>
      <c r="X1897">
        <v>0.29069274394112399</v>
      </c>
      <c r="Y1897">
        <v>52320.5</v>
      </c>
      <c r="Z1897">
        <v>0.80418986009844295</v>
      </c>
      <c r="AA1897">
        <v>1.3416068366281401E-2</v>
      </c>
      <c r="AB1897">
        <v>0.26531245436201401</v>
      </c>
      <c r="AC1897">
        <v>11785</v>
      </c>
      <c r="AD1897">
        <v>4.48798521802545E-3</v>
      </c>
      <c r="AE1897">
        <v>4.2228315486497296E-3</v>
      </c>
      <c r="AF1897">
        <v>0.68146686110812804</v>
      </c>
      <c r="AG1897">
        <v>2</v>
      </c>
      <c r="AH1897">
        <v>205458</v>
      </c>
      <c r="AI1897">
        <v>0.15330140466664721</v>
      </c>
      <c r="AJ1897">
        <v>0.19674580692891011</v>
      </c>
      <c r="AK1897">
        <v>0.363835917803152</v>
      </c>
      <c r="AL1897">
        <v>0.28611687060129082</v>
      </c>
      <c r="AM1897" t="s">
        <v>5152</v>
      </c>
      <c r="AN1897">
        <v>20200818</v>
      </c>
      <c r="AO1897">
        <v>146779</v>
      </c>
      <c r="AP1897">
        <v>1804341</v>
      </c>
      <c r="AR1897">
        <v>1026</v>
      </c>
      <c r="AT1897">
        <v>313</v>
      </c>
      <c r="AX1897">
        <v>127749</v>
      </c>
      <c r="AY1897" t="s">
        <v>308</v>
      </c>
      <c r="AZ1897" t="s">
        <v>3074</v>
      </c>
      <c r="BA1897" t="s">
        <v>3075</v>
      </c>
      <c r="BB1897" t="s">
        <v>3076</v>
      </c>
      <c r="BC1897">
        <v>2396</v>
      </c>
      <c r="BE1897" t="s">
        <v>3075</v>
      </c>
      <c r="BG1897">
        <v>146779</v>
      </c>
      <c r="BH1897">
        <v>2396</v>
      </c>
      <c r="BV1897">
        <v>37</v>
      </c>
      <c r="BW1897">
        <v>1263</v>
      </c>
      <c r="BX1897">
        <v>14385</v>
      </c>
      <c r="BY1897">
        <v>1951120</v>
      </c>
      <c r="BZ1897">
        <v>1951120</v>
      </c>
      <c r="CA1897">
        <v>15648</v>
      </c>
      <c r="CB1897">
        <v>1951120</v>
      </c>
      <c r="CC1897">
        <v>48</v>
      </c>
      <c r="CD1897">
        <v>0</v>
      </c>
      <c r="CE1897" t="s">
        <v>5153</v>
      </c>
      <c r="CF1897">
        <v>0</v>
      </c>
      <c r="CG1897">
        <v>0</v>
      </c>
      <c r="CH1897">
        <v>0</v>
      </c>
      <c r="CI1897">
        <v>0</v>
      </c>
      <c r="CJ1897">
        <v>0</v>
      </c>
      <c r="CL1897" t="s">
        <v>5154</v>
      </c>
      <c r="CM1897" t="s">
        <v>2495</v>
      </c>
      <c r="CN1897">
        <v>156</v>
      </c>
    </row>
    <row r="1898" spans="1:92" x14ac:dyDescent="0.2">
      <c r="A1898" t="s">
        <v>5148</v>
      </c>
      <c r="B1898" t="s">
        <v>5260</v>
      </c>
      <c r="C1898" s="2">
        <f t="shared" si="29"/>
        <v>0</v>
      </c>
      <c r="D1898">
        <v>8.3265035448973244</v>
      </c>
      <c r="E1898">
        <v>282.25398196660132</v>
      </c>
      <c r="F1898">
        <v>300.47272163216911</v>
      </c>
      <c r="G1898">
        <v>87.822326231130234</v>
      </c>
      <c r="H1898">
        <v>98.613618120150434</v>
      </c>
      <c r="I1898" t="s">
        <v>319</v>
      </c>
      <c r="J1898" t="s">
        <v>94</v>
      </c>
      <c r="K1898" t="s">
        <v>95</v>
      </c>
      <c r="L1898">
        <v>35.350692500000001</v>
      </c>
      <c r="M1898">
        <v>-83.833692670000005</v>
      </c>
      <c r="N1898">
        <v>49</v>
      </c>
      <c r="O1898">
        <v>0</v>
      </c>
      <c r="P1898">
        <v>0</v>
      </c>
      <c r="Q1898">
        <v>49</v>
      </c>
      <c r="R1898" t="s">
        <v>5261</v>
      </c>
      <c r="S1898">
        <v>10504</v>
      </c>
      <c r="T1898">
        <v>2016</v>
      </c>
      <c r="U1898">
        <v>0.43420248658413502</v>
      </c>
      <c r="V1898">
        <v>20.873053333333299</v>
      </c>
      <c r="W1898">
        <v>99333.629629629606</v>
      </c>
      <c r="X1898">
        <v>1.39264356516753E-3</v>
      </c>
      <c r="Y1898">
        <v>45980.666666666701</v>
      </c>
      <c r="Z1898">
        <v>0.85929389449385696</v>
      </c>
      <c r="AA1898">
        <v>1.0608667158187901E-2</v>
      </c>
      <c r="AB1898">
        <v>0.50775613275613296</v>
      </c>
      <c r="AC1898">
        <v>8786</v>
      </c>
      <c r="AD1898">
        <v>0</v>
      </c>
      <c r="AE1898">
        <v>2.8835913819939399E-2</v>
      </c>
      <c r="AF1898">
        <v>0.96026869828786798</v>
      </c>
      <c r="AG1898">
        <v>2</v>
      </c>
      <c r="AH1898">
        <v>152747</v>
      </c>
      <c r="AI1898">
        <v>0.1958729140343182</v>
      </c>
      <c r="AJ1898">
        <v>0.18048144971750671</v>
      </c>
      <c r="AK1898">
        <v>0.33945674874138282</v>
      </c>
      <c r="AL1898">
        <v>0.28418888750679228</v>
      </c>
      <c r="AM1898" t="s">
        <v>5152</v>
      </c>
      <c r="AN1898">
        <v>20200818</v>
      </c>
      <c r="AO1898">
        <v>146779</v>
      </c>
      <c r="AP1898">
        <v>1804341</v>
      </c>
      <c r="AR1898">
        <v>1026</v>
      </c>
      <c r="AT1898">
        <v>313</v>
      </c>
      <c r="AX1898">
        <v>127749</v>
      </c>
      <c r="AY1898" t="s">
        <v>308</v>
      </c>
      <c r="AZ1898" t="s">
        <v>3074</v>
      </c>
      <c r="BA1898" t="s">
        <v>3075</v>
      </c>
      <c r="BB1898" t="s">
        <v>3076</v>
      </c>
      <c r="BC1898">
        <v>2396</v>
      </c>
      <c r="BE1898" t="s">
        <v>3075</v>
      </c>
      <c r="BG1898">
        <v>146779</v>
      </c>
      <c r="BH1898">
        <v>2396</v>
      </c>
      <c r="BV1898">
        <v>37</v>
      </c>
      <c r="BW1898">
        <v>1263</v>
      </c>
      <c r="BX1898">
        <v>14385</v>
      </c>
      <c r="BY1898">
        <v>1951120</v>
      </c>
      <c r="BZ1898">
        <v>1951120</v>
      </c>
      <c r="CA1898">
        <v>15648</v>
      </c>
      <c r="CB1898">
        <v>1951120</v>
      </c>
      <c r="CC1898">
        <v>48</v>
      </c>
      <c r="CD1898">
        <v>0</v>
      </c>
      <c r="CE1898" t="s">
        <v>5153</v>
      </c>
      <c r="CF1898">
        <v>0</v>
      </c>
      <c r="CG1898">
        <v>0</v>
      </c>
      <c r="CH1898">
        <v>0</v>
      </c>
      <c r="CI1898">
        <v>0</v>
      </c>
      <c r="CJ1898">
        <v>0</v>
      </c>
      <c r="CL1898" t="s">
        <v>5154</v>
      </c>
      <c r="CM1898" t="s">
        <v>2495</v>
      </c>
      <c r="CN1898">
        <v>156</v>
      </c>
    </row>
    <row r="1899" spans="1:92" x14ac:dyDescent="0.2">
      <c r="A1899" t="s">
        <v>5148</v>
      </c>
      <c r="B1899" t="s">
        <v>5262</v>
      </c>
      <c r="C1899" s="2">
        <f t="shared" si="29"/>
        <v>583.30148641309813</v>
      </c>
      <c r="D1899">
        <v>10.30009718863119</v>
      </c>
      <c r="E1899">
        <v>284.04144415812618</v>
      </c>
      <c r="F1899">
        <v>304.36946380713522</v>
      </c>
      <c r="G1899">
        <v>80.216432378992607</v>
      </c>
      <c r="H1899">
        <v>93.872032356548544</v>
      </c>
      <c r="I1899" t="s">
        <v>5263</v>
      </c>
      <c r="J1899" t="s">
        <v>94</v>
      </c>
      <c r="K1899" t="s">
        <v>95</v>
      </c>
      <c r="L1899">
        <v>36.303374509999998</v>
      </c>
      <c r="M1899">
        <v>-78.65184241</v>
      </c>
      <c r="N1899">
        <v>1364</v>
      </c>
      <c r="O1899">
        <v>29</v>
      </c>
      <c r="P1899">
        <v>0</v>
      </c>
      <c r="Q1899">
        <v>1335</v>
      </c>
      <c r="R1899" t="s">
        <v>5264</v>
      </c>
      <c r="S1899">
        <v>9352</v>
      </c>
      <c r="T1899">
        <v>2016</v>
      </c>
      <c r="U1899">
        <v>0.102077654266787</v>
      </c>
      <c r="V1899">
        <v>141.07551000000001</v>
      </c>
      <c r="W1899">
        <v>129533.33333333299</v>
      </c>
      <c r="X1899">
        <v>0.36892349330650898</v>
      </c>
      <c r="Y1899">
        <v>46903.833333333299</v>
      </c>
      <c r="Z1899">
        <v>0.71419968806107303</v>
      </c>
      <c r="AA1899">
        <v>7.5532361386220395E-2</v>
      </c>
      <c r="AB1899">
        <v>0.385308597456191</v>
      </c>
      <c r="AC1899">
        <v>49717</v>
      </c>
      <c r="AD1899">
        <v>3.60853051559735E-3</v>
      </c>
      <c r="AE1899">
        <v>4.3977679366943804E-3</v>
      </c>
      <c r="AF1899">
        <v>0.55602069947367805</v>
      </c>
      <c r="AG1899">
        <v>4</v>
      </c>
      <c r="AH1899">
        <v>997927</v>
      </c>
      <c r="AI1899">
        <v>0.12856852254724041</v>
      </c>
      <c r="AJ1899">
        <v>0.18662186713056159</v>
      </c>
      <c r="AK1899">
        <v>0.41125653479663338</v>
      </c>
      <c r="AL1899">
        <v>0.27355307552556452</v>
      </c>
      <c r="AM1899" t="s">
        <v>5152</v>
      </c>
      <c r="AN1899">
        <v>20200818</v>
      </c>
      <c r="AO1899">
        <v>146779</v>
      </c>
      <c r="AP1899">
        <v>1804341</v>
      </c>
      <c r="AR1899">
        <v>1026</v>
      </c>
      <c r="AT1899">
        <v>313</v>
      </c>
      <c r="AX1899">
        <v>127749</v>
      </c>
      <c r="AY1899" t="s">
        <v>308</v>
      </c>
      <c r="AZ1899" t="s">
        <v>3074</v>
      </c>
      <c r="BA1899" t="s">
        <v>3075</v>
      </c>
      <c r="BB1899" t="s">
        <v>3076</v>
      </c>
      <c r="BC1899">
        <v>2396</v>
      </c>
      <c r="BE1899" t="s">
        <v>3075</v>
      </c>
      <c r="BG1899">
        <v>146779</v>
      </c>
      <c r="BH1899">
        <v>2396</v>
      </c>
      <c r="BV1899">
        <v>37</v>
      </c>
      <c r="BW1899">
        <v>1263</v>
      </c>
      <c r="BX1899">
        <v>14385</v>
      </c>
      <c r="BY1899">
        <v>1951120</v>
      </c>
      <c r="BZ1899">
        <v>1951120</v>
      </c>
      <c r="CA1899">
        <v>15648</v>
      </c>
      <c r="CB1899">
        <v>1951120</v>
      </c>
      <c r="CC1899">
        <v>48</v>
      </c>
      <c r="CD1899">
        <v>0</v>
      </c>
      <c r="CE1899" t="s">
        <v>5153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 t="s">
        <v>5154</v>
      </c>
      <c r="CM1899" t="s">
        <v>2495</v>
      </c>
      <c r="CN1899">
        <v>156</v>
      </c>
    </row>
    <row r="1900" spans="1:92" x14ac:dyDescent="0.2">
      <c r="A1900" t="s">
        <v>5148</v>
      </c>
      <c r="B1900" t="s">
        <v>5265</v>
      </c>
      <c r="C1900" s="2">
        <f t="shared" si="29"/>
        <v>170.1162461015027</v>
      </c>
      <c r="D1900">
        <v>10.434892397580249</v>
      </c>
      <c r="E1900">
        <v>286.17307006750508</v>
      </c>
      <c r="F1900">
        <v>305.17881617129899</v>
      </c>
      <c r="G1900">
        <v>79.463990913928299</v>
      </c>
      <c r="H1900">
        <v>94.912059377985472</v>
      </c>
      <c r="I1900" t="s">
        <v>202</v>
      </c>
      <c r="J1900" t="s">
        <v>94</v>
      </c>
      <c r="K1900" t="s">
        <v>95</v>
      </c>
      <c r="L1900">
        <v>35.485441729999998</v>
      </c>
      <c r="M1900">
        <v>-77.675780869999997</v>
      </c>
      <c r="N1900">
        <v>346</v>
      </c>
      <c r="O1900">
        <v>3</v>
      </c>
      <c r="P1900">
        <v>0</v>
      </c>
      <c r="Q1900">
        <v>343</v>
      </c>
      <c r="R1900" t="s">
        <v>5266</v>
      </c>
      <c r="S1900">
        <v>9640</v>
      </c>
      <c r="T1900">
        <v>2016</v>
      </c>
      <c r="U1900">
        <v>0.119193839884197</v>
      </c>
      <c r="V1900">
        <v>325.59317750000002</v>
      </c>
      <c r="W1900">
        <v>79100</v>
      </c>
      <c r="X1900">
        <v>0.33139543024475498</v>
      </c>
      <c r="Y1900">
        <v>41615.5</v>
      </c>
      <c r="Z1900">
        <v>0.72571348040550598</v>
      </c>
      <c r="AA1900">
        <v>0.112266177894111</v>
      </c>
      <c r="AB1900">
        <v>0.242593732314658</v>
      </c>
      <c r="AC1900">
        <v>17635</v>
      </c>
      <c r="AD1900">
        <v>3.0293238549155801E-4</v>
      </c>
      <c r="AE1900">
        <v>2.44402290697036E-3</v>
      </c>
      <c r="AF1900">
        <v>0.55509056363206399</v>
      </c>
      <c r="AG1900">
        <v>4</v>
      </c>
      <c r="AH1900">
        <v>370187</v>
      </c>
      <c r="AI1900">
        <v>0.12958045528341081</v>
      </c>
      <c r="AJ1900">
        <v>0.19506627731389811</v>
      </c>
      <c r="AK1900">
        <v>0.41716483831144802</v>
      </c>
      <c r="AL1900">
        <v>0.25818842909124312</v>
      </c>
      <c r="AM1900" t="s">
        <v>5152</v>
      </c>
      <c r="AN1900">
        <v>20200818</v>
      </c>
      <c r="AO1900">
        <v>146779</v>
      </c>
      <c r="AP1900">
        <v>1804341</v>
      </c>
      <c r="AR1900">
        <v>1026</v>
      </c>
      <c r="AT1900">
        <v>313</v>
      </c>
      <c r="AX1900">
        <v>127749</v>
      </c>
      <c r="AY1900" t="s">
        <v>308</v>
      </c>
      <c r="AZ1900" t="s">
        <v>3074</v>
      </c>
      <c r="BA1900" t="s">
        <v>3075</v>
      </c>
      <c r="BB1900" t="s">
        <v>3076</v>
      </c>
      <c r="BC1900">
        <v>2396</v>
      </c>
      <c r="BE1900" t="s">
        <v>3075</v>
      </c>
      <c r="BG1900">
        <v>146779</v>
      </c>
      <c r="BH1900">
        <v>2396</v>
      </c>
      <c r="BV1900">
        <v>37</v>
      </c>
      <c r="BW1900">
        <v>1263</v>
      </c>
      <c r="BX1900">
        <v>14385</v>
      </c>
      <c r="BY1900">
        <v>1951120</v>
      </c>
      <c r="BZ1900">
        <v>1951120</v>
      </c>
      <c r="CA1900">
        <v>15648</v>
      </c>
      <c r="CB1900">
        <v>1951120</v>
      </c>
      <c r="CC1900">
        <v>48</v>
      </c>
      <c r="CD1900">
        <v>0</v>
      </c>
      <c r="CE1900" t="s">
        <v>5153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 t="s">
        <v>5154</v>
      </c>
      <c r="CM1900" t="s">
        <v>2495</v>
      </c>
      <c r="CN1900">
        <v>156</v>
      </c>
    </row>
    <row r="1901" spans="1:92" x14ac:dyDescent="0.2">
      <c r="A1901" t="s">
        <v>5148</v>
      </c>
      <c r="B1901" t="s">
        <v>5267</v>
      </c>
      <c r="C1901" s="2">
        <f t="shared" si="29"/>
        <v>299.33398189029413</v>
      </c>
      <c r="D1901">
        <v>11.545281546513181</v>
      </c>
      <c r="E1901">
        <v>283.98339601676639</v>
      </c>
      <c r="F1901">
        <v>304.02521991752963</v>
      </c>
      <c r="G1901">
        <v>77.57320781139407</v>
      </c>
      <c r="H1901">
        <v>92.489160139090842</v>
      </c>
      <c r="I1901" t="s">
        <v>5268</v>
      </c>
      <c r="J1901" t="s">
        <v>94</v>
      </c>
      <c r="K1901" t="s">
        <v>95</v>
      </c>
      <c r="L1901">
        <v>36.07959451</v>
      </c>
      <c r="M1901">
        <v>-79.788249480000005</v>
      </c>
      <c r="N1901">
        <v>6025</v>
      </c>
      <c r="O1901">
        <v>160</v>
      </c>
      <c r="P1901">
        <v>0</v>
      </c>
      <c r="Q1901">
        <v>5865</v>
      </c>
      <c r="R1901" t="s">
        <v>5269</v>
      </c>
      <c r="S1901">
        <v>9177</v>
      </c>
      <c r="T1901">
        <v>2016</v>
      </c>
      <c r="U1901">
        <v>8.7471402651741595E-2</v>
      </c>
      <c r="V1901">
        <v>1140.2969000000001</v>
      </c>
      <c r="W1901">
        <v>169208.69565217401</v>
      </c>
      <c r="X1901">
        <v>0.25600179304388798</v>
      </c>
      <c r="Y1901">
        <v>54200.043478260901</v>
      </c>
      <c r="Z1901">
        <v>0.66243263378273198</v>
      </c>
      <c r="AA1901">
        <v>6.7042688545475598E-2</v>
      </c>
      <c r="AB1901">
        <v>0.168779106486148</v>
      </c>
      <c r="AC1901">
        <v>534520</v>
      </c>
      <c r="AD1901">
        <v>4.01246430630844E-2</v>
      </c>
      <c r="AE1901">
        <v>4.5751205110726098E-3</v>
      </c>
      <c r="AF1901">
        <v>0.65495861201857497</v>
      </c>
      <c r="AG1901">
        <v>5</v>
      </c>
      <c r="AH1901">
        <v>8454929</v>
      </c>
      <c r="AI1901">
        <v>0.1248720125266575</v>
      </c>
      <c r="AJ1901">
        <v>0.19478200230894899</v>
      </c>
      <c r="AK1901">
        <v>0.43220291974066249</v>
      </c>
      <c r="AL1901">
        <v>0.24814306542373091</v>
      </c>
      <c r="AM1901" t="s">
        <v>5152</v>
      </c>
      <c r="AN1901">
        <v>20200818</v>
      </c>
      <c r="AO1901">
        <v>146779</v>
      </c>
      <c r="AP1901">
        <v>1804341</v>
      </c>
      <c r="AR1901">
        <v>1026</v>
      </c>
      <c r="AT1901">
        <v>313</v>
      </c>
      <c r="AX1901">
        <v>127749</v>
      </c>
      <c r="AY1901" t="s">
        <v>308</v>
      </c>
      <c r="AZ1901" t="s">
        <v>3074</v>
      </c>
      <c r="BA1901" t="s">
        <v>3075</v>
      </c>
      <c r="BB1901" t="s">
        <v>3076</v>
      </c>
      <c r="BC1901">
        <v>2396</v>
      </c>
      <c r="BE1901" t="s">
        <v>3075</v>
      </c>
      <c r="BG1901">
        <v>146779</v>
      </c>
      <c r="BH1901">
        <v>2396</v>
      </c>
      <c r="BV1901">
        <v>37</v>
      </c>
      <c r="BW1901">
        <v>1263</v>
      </c>
      <c r="BX1901">
        <v>14385</v>
      </c>
      <c r="BY1901">
        <v>1951120</v>
      </c>
      <c r="BZ1901">
        <v>1951120</v>
      </c>
      <c r="CA1901">
        <v>15648</v>
      </c>
      <c r="CB1901">
        <v>1951120</v>
      </c>
      <c r="CC1901">
        <v>48</v>
      </c>
      <c r="CD1901">
        <v>0</v>
      </c>
      <c r="CE1901" t="s">
        <v>5153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 t="s">
        <v>5154</v>
      </c>
      <c r="CM1901" t="s">
        <v>2495</v>
      </c>
      <c r="CN1901">
        <v>156</v>
      </c>
    </row>
    <row r="1902" spans="1:92" x14ac:dyDescent="0.2">
      <c r="A1902" t="s">
        <v>5148</v>
      </c>
      <c r="B1902" t="s">
        <v>5270</v>
      </c>
      <c r="C1902" s="2">
        <f t="shared" si="29"/>
        <v>146.66520001466651</v>
      </c>
      <c r="D1902">
        <v>9.989491895471911</v>
      </c>
      <c r="E1902">
        <v>284.69939416541968</v>
      </c>
      <c r="F1902">
        <v>304.65476412004608</v>
      </c>
      <c r="G1902">
        <v>81.527586528333245</v>
      </c>
      <c r="H1902">
        <v>96.076853340335745</v>
      </c>
      <c r="I1902" t="s">
        <v>5271</v>
      </c>
      <c r="J1902" t="s">
        <v>94</v>
      </c>
      <c r="K1902" t="s">
        <v>95</v>
      </c>
      <c r="L1902">
        <v>36.256692719999997</v>
      </c>
      <c r="M1902">
        <v>-77.655610899999999</v>
      </c>
      <c r="N1902">
        <v>761</v>
      </c>
      <c r="O1902">
        <v>8</v>
      </c>
      <c r="P1902">
        <v>0</v>
      </c>
      <c r="Q1902">
        <v>753</v>
      </c>
      <c r="R1902" t="s">
        <v>5272</v>
      </c>
      <c r="S1902">
        <v>9586</v>
      </c>
      <c r="T1902">
        <v>2016</v>
      </c>
      <c r="U1902">
        <v>0.210581113430064</v>
      </c>
      <c r="V1902">
        <v>126.13753142857099</v>
      </c>
      <c r="W1902">
        <v>93400</v>
      </c>
      <c r="X1902">
        <v>0.55493860711614396</v>
      </c>
      <c r="Y1902">
        <v>31031.714285714301</v>
      </c>
      <c r="Z1902">
        <v>0.65576435065624905</v>
      </c>
      <c r="AA1902">
        <v>1.9986266570744801E-2</v>
      </c>
      <c r="AB1902">
        <v>0.37837564487700898</v>
      </c>
      <c r="AC1902">
        <v>54546</v>
      </c>
      <c r="AD1902">
        <v>9.0888608223177701E-3</v>
      </c>
      <c r="AE1902">
        <v>8.1649084705894798E-2</v>
      </c>
      <c r="AF1902">
        <v>0.316996418972328</v>
      </c>
      <c r="AG1902">
        <v>4</v>
      </c>
      <c r="AH1902">
        <v>991292</v>
      </c>
      <c r="AI1902">
        <v>0.16184030537924241</v>
      </c>
      <c r="AJ1902">
        <v>0.19660301909023781</v>
      </c>
      <c r="AK1902">
        <v>0.36968118374807829</v>
      </c>
      <c r="AL1902">
        <v>0.27187549178244153</v>
      </c>
      <c r="AM1902" t="s">
        <v>5152</v>
      </c>
      <c r="AN1902">
        <v>20200818</v>
      </c>
      <c r="AO1902">
        <v>146779</v>
      </c>
      <c r="AP1902">
        <v>1804341</v>
      </c>
      <c r="AR1902">
        <v>1026</v>
      </c>
      <c r="AT1902">
        <v>313</v>
      </c>
      <c r="AX1902">
        <v>127749</v>
      </c>
      <c r="AY1902" t="s">
        <v>308</v>
      </c>
      <c r="AZ1902" t="s">
        <v>3074</v>
      </c>
      <c r="BA1902" t="s">
        <v>3075</v>
      </c>
      <c r="BB1902" t="s">
        <v>3076</v>
      </c>
      <c r="BC1902">
        <v>2396</v>
      </c>
      <c r="BE1902" t="s">
        <v>3075</v>
      </c>
      <c r="BG1902">
        <v>146779</v>
      </c>
      <c r="BH1902">
        <v>2396</v>
      </c>
      <c r="BV1902">
        <v>37</v>
      </c>
      <c r="BW1902">
        <v>1263</v>
      </c>
      <c r="BX1902">
        <v>14385</v>
      </c>
      <c r="BY1902">
        <v>1951120</v>
      </c>
      <c r="BZ1902">
        <v>1951120</v>
      </c>
      <c r="CA1902">
        <v>15648</v>
      </c>
      <c r="CB1902">
        <v>1951120</v>
      </c>
      <c r="CC1902">
        <v>48</v>
      </c>
      <c r="CD1902">
        <v>0</v>
      </c>
      <c r="CE1902" t="s">
        <v>5153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 t="s">
        <v>5154</v>
      </c>
      <c r="CM1902" t="s">
        <v>2495</v>
      </c>
      <c r="CN1902">
        <v>156</v>
      </c>
    </row>
    <row r="1903" spans="1:92" x14ac:dyDescent="0.2">
      <c r="A1903" t="s">
        <v>5148</v>
      </c>
      <c r="B1903" t="s">
        <v>5273</v>
      </c>
      <c r="C1903" s="2">
        <f t="shared" si="29"/>
        <v>268.21753095949913</v>
      </c>
      <c r="D1903">
        <v>11.23040293529924</v>
      </c>
      <c r="E1903">
        <v>285.63570496233041</v>
      </c>
      <c r="F1903">
        <v>305.01551170666039</v>
      </c>
      <c r="G1903">
        <v>79.332367520865503</v>
      </c>
      <c r="H1903">
        <v>95.040103986772834</v>
      </c>
      <c r="I1903" t="s">
        <v>5274</v>
      </c>
      <c r="J1903" t="s">
        <v>94</v>
      </c>
      <c r="K1903" t="s">
        <v>95</v>
      </c>
      <c r="L1903">
        <v>35.367318529999999</v>
      </c>
      <c r="M1903">
        <v>-78.872435710000005</v>
      </c>
      <c r="N1903">
        <v>1432</v>
      </c>
      <c r="O1903">
        <v>41</v>
      </c>
      <c r="P1903">
        <v>0</v>
      </c>
      <c r="Q1903">
        <v>1391</v>
      </c>
      <c r="R1903" t="s">
        <v>5275</v>
      </c>
      <c r="S1903">
        <v>9280</v>
      </c>
      <c r="T1903">
        <v>2016</v>
      </c>
      <c r="U1903">
        <v>0.111667568444604</v>
      </c>
      <c r="V1903">
        <v>243.94717777777799</v>
      </c>
      <c r="W1903">
        <v>141111.11111111101</v>
      </c>
      <c r="X1903">
        <v>0.20954634328390201</v>
      </c>
      <c r="Y1903">
        <v>49753</v>
      </c>
      <c r="Z1903">
        <v>0.67381351131792899</v>
      </c>
      <c r="AA1903">
        <v>0.117220619692465</v>
      </c>
      <c r="AB1903">
        <v>0.21305405393127799</v>
      </c>
      <c r="AC1903">
        <v>152861</v>
      </c>
      <c r="AD1903">
        <v>1.039200139006E-2</v>
      </c>
      <c r="AE1903">
        <v>8.3745198186070003E-3</v>
      </c>
      <c r="AF1903">
        <v>0.68436186404027999</v>
      </c>
      <c r="AG1903">
        <v>4</v>
      </c>
      <c r="AH1903">
        <v>1961501</v>
      </c>
      <c r="AI1903">
        <v>0.10633438371940671</v>
      </c>
      <c r="AJ1903">
        <v>0.23036898783125781</v>
      </c>
      <c r="AK1903">
        <v>0.44090622436593202</v>
      </c>
      <c r="AL1903">
        <v>0.22239040408340349</v>
      </c>
      <c r="AM1903" t="s">
        <v>5152</v>
      </c>
      <c r="AN1903">
        <v>20200818</v>
      </c>
      <c r="AO1903">
        <v>146779</v>
      </c>
      <c r="AP1903">
        <v>1804341</v>
      </c>
      <c r="AR1903">
        <v>1026</v>
      </c>
      <c r="AT1903">
        <v>313</v>
      </c>
      <c r="AX1903">
        <v>127749</v>
      </c>
      <c r="AY1903" t="s">
        <v>308</v>
      </c>
      <c r="AZ1903" t="s">
        <v>3074</v>
      </c>
      <c r="BA1903" t="s">
        <v>3075</v>
      </c>
      <c r="BB1903" t="s">
        <v>3076</v>
      </c>
      <c r="BC1903">
        <v>2396</v>
      </c>
      <c r="BE1903" t="s">
        <v>3075</v>
      </c>
      <c r="BG1903">
        <v>146779</v>
      </c>
      <c r="BH1903">
        <v>2396</v>
      </c>
      <c r="BV1903">
        <v>37</v>
      </c>
      <c r="BW1903">
        <v>1263</v>
      </c>
      <c r="BX1903">
        <v>14385</v>
      </c>
      <c r="BY1903">
        <v>1951120</v>
      </c>
      <c r="BZ1903">
        <v>1951120</v>
      </c>
      <c r="CA1903">
        <v>15648</v>
      </c>
      <c r="CB1903">
        <v>1951120</v>
      </c>
      <c r="CC1903">
        <v>48</v>
      </c>
      <c r="CD1903">
        <v>0</v>
      </c>
      <c r="CE1903" t="s">
        <v>5153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 t="s">
        <v>5154</v>
      </c>
      <c r="CM1903" t="s">
        <v>2495</v>
      </c>
      <c r="CN1903">
        <v>156</v>
      </c>
    </row>
    <row r="1904" spans="1:92" x14ac:dyDescent="0.2">
      <c r="A1904" t="s">
        <v>5148</v>
      </c>
      <c r="B1904" t="s">
        <v>5276</v>
      </c>
      <c r="C1904" s="2">
        <f t="shared" si="29"/>
        <v>402.68456375838923</v>
      </c>
      <c r="D1904">
        <v>7.7345186281649783</v>
      </c>
      <c r="E1904">
        <v>281.03813764598698</v>
      </c>
      <c r="F1904">
        <v>298.71299697278198</v>
      </c>
      <c r="G1904">
        <v>84.660934450141795</v>
      </c>
      <c r="H1904">
        <v>98.492854954128731</v>
      </c>
      <c r="I1904" t="s">
        <v>5277</v>
      </c>
      <c r="J1904" t="s">
        <v>94</v>
      </c>
      <c r="K1904" t="s">
        <v>95</v>
      </c>
      <c r="L1904">
        <v>35.552690630000001</v>
      </c>
      <c r="M1904">
        <v>-82.981964860000005</v>
      </c>
      <c r="N1904">
        <v>467</v>
      </c>
      <c r="O1904">
        <v>24</v>
      </c>
      <c r="P1904">
        <v>0</v>
      </c>
      <c r="Q1904">
        <v>443</v>
      </c>
      <c r="R1904" t="s">
        <v>5278</v>
      </c>
      <c r="S1904">
        <v>10608</v>
      </c>
      <c r="T1904">
        <v>2016</v>
      </c>
      <c r="U1904">
        <v>6.5425412898350105E-2</v>
      </c>
      <c r="V1904">
        <v>324.20475833333302</v>
      </c>
      <c r="W1904">
        <v>192883.33333333299</v>
      </c>
      <c r="X1904">
        <v>8.6698617994199496E-3</v>
      </c>
      <c r="Y1904">
        <v>50073.333333333299</v>
      </c>
      <c r="Z1904">
        <v>0.76569507390091596</v>
      </c>
      <c r="AA1904">
        <v>3.0004101012183999E-2</v>
      </c>
      <c r="AB1904">
        <v>0.14408098601781899</v>
      </c>
      <c r="AC1904">
        <v>59600</v>
      </c>
      <c r="AD1904">
        <v>6.7000946425587703E-3</v>
      </c>
      <c r="AE1904">
        <v>3.31603828824511E-3</v>
      </c>
      <c r="AF1904">
        <v>0.96520747701118903</v>
      </c>
      <c r="AG1904">
        <v>4</v>
      </c>
      <c r="AH1904">
        <v>1037455</v>
      </c>
      <c r="AI1904">
        <v>0.21045442934874281</v>
      </c>
      <c r="AJ1904">
        <v>0.1611703640157886</v>
      </c>
      <c r="AK1904">
        <v>0.34021909384021481</v>
      </c>
      <c r="AL1904">
        <v>0.28815611279525383</v>
      </c>
      <c r="AM1904" t="s">
        <v>5152</v>
      </c>
      <c r="AN1904">
        <v>20200818</v>
      </c>
      <c r="AO1904">
        <v>146779</v>
      </c>
      <c r="AP1904">
        <v>1804341</v>
      </c>
      <c r="AR1904">
        <v>1026</v>
      </c>
      <c r="AT1904">
        <v>313</v>
      </c>
      <c r="AX1904">
        <v>127749</v>
      </c>
      <c r="AY1904" t="s">
        <v>308</v>
      </c>
      <c r="AZ1904" t="s">
        <v>3074</v>
      </c>
      <c r="BA1904" t="s">
        <v>3075</v>
      </c>
      <c r="BB1904" t="s">
        <v>3076</v>
      </c>
      <c r="BC1904">
        <v>2396</v>
      </c>
      <c r="BE1904" t="s">
        <v>3075</v>
      </c>
      <c r="BG1904">
        <v>146779</v>
      </c>
      <c r="BH1904">
        <v>2396</v>
      </c>
      <c r="BV1904">
        <v>37</v>
      </c>
      <c r="BW1904">
        <v>1263</v>
      </c>
      <c r="BX1904">
        <v>14385</v>
      </c>
      <c r="BY1904">
        <v>1951120</v>
      </c>
      <c r="BZ1904">
        <v>1951120</v>
      </c>
      <c r="CA1904">
        <v>15648</v>
      </c>
      <c r="CB1904">
        <v>1951120</v>
      </c>
      <c r="CC1904">
        <v>48</v>
      </c>
      <c r="CD1904">
        <v>0</v>
      </c>
      <c r="CE1904" t="s">
        <v>5153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 t="s">
        <v>5154</v>
      </c>
      <c r="CM1904" t="s">
        <v>2495</v>
      </c>
      <c r="CN1904">
        <v>156</v>
      </c>
    </row>
    <row r="1905" spans="1:92" x14ac:dyDescent="0.2">
      <c r="A1905" t="s">
        <v>5148</v>
      </c>
      <c r="B1905" t="s">
        <v>5279</v>
      </c>
      <c r="C1905" s="2">
        <f t="shared" si="29"/>
        <v>506.82465614568588</v>
      </c>
      <c r="D1905">
        <v>9.2909563466570368</v>
      </c>
      <c r="E1905">
        <v>282.84537826589627</v>
      </c>
      <c r="F1905">
        <v>301.06352004794201</v>
      </c>
      <c r="G1905">
        <v>83.4061535851923</v>
      </c>
      <c r="H1905">
        <v>97.254767702826157</v>
      </c>
      <c r="I1905" t="s">
        <v>1924</v>
      </c>
      <c r="J1905" t="s">
        <v>94</v>
      </c>
      <c r="K1905" t="s">
        <v>95</v>
      </c>
      <c r="L1905">
        <v>35.337889269999998</v>
      </c>
      <c r="M1905">
        <v>-82.476678199999995</v>
      </c>
      <c r="N1905">
        <v>1575</v>
      </c>
      <c r="O1905">
        <v>58</v>
      </c>
      <c r="P1905">
        <v>0</v>
      </c>
      <c r="Q1905">
        <v>1517</v>
      </c>
      <c r="R1905" t="s">
        <v>5280</v>
      </c>
      <c r="S1905">
        <v>10563</v>
      </c>
      <c r="T1905">
        <v>2016</v>
      </c>
      <c r="U1905">
        <v>4.8585552446145201E-2</v>
      </c>
      <c r="V1905">
        <v>419.59898636363602</v>
      </c>
      <c r="W1905">
        <v>185098.739393939</v>
      </c>
      <c r="X1905">
        <v>1.7627739380555601E-2</v>
      </c>
      <c r="Y1905">
        <v>47597.363636363603</v>
      </c>
      <c r="Z1905">
        <v>0.73400044671252596</v>
      </c>
      <c r="AA1905">
        <v>6.5568075217875096E-2</v>
      </c>
      <c r="AB1905">
        <v>0.121286108052646</v>
      </c>
      <c r="AC1905">
        <v>114438</v>
      </c>
      <c r="AD1905">
        <v>6.6815024448007099E-3</v>
      </c>
      <c r="AE1905">
        <v>1.1148810215149E-3</v>
      </c>
      <c r="AF1905">
        <v>0.95014494282487805</v>
      </c>
      <c r="AG1905">
        <v>5</v>
      </c>
      <c r="AH1905">
        <v>1829643</v>
      </c>
      <c r="AI1905">
        <v>0.22556367553670309</v>
      </c>
      <c r="AJ1905">
        <v>0.169450543084088</v>
      </c>
      <c r="AK1905">
        <v>0.33211670254798342</v>
      </c>
      <c r="AL1905">
        <v>0.27286907883122552</v>
      </c>
      <c r="AM1905" t="s">
        <v>5152</v>
      </c>
      <c r="AN1905">
        <v>20200818</v>
      </c>
      <c r="AO1905">
        <v>146779</v>
      </c>
      <c r="AP1905">
        <v>1804341</v>
      </c>
      <c r="AR1905">
        <v>1026</v>
      </c>
      <c r="AT1905">
        <v>313</v>
      </c>
      <c r="AX1905">
        <v>127749</v>
      </c>
      <c r="AY1905" t="s">
        <v>308</v>
      </c>
      <c r="AZ1905" t="s">
        <v>3074</v>
      </c>
      <c r="BA1905" t="s">
        <v>3075</v>
      </c>
      <c r="BB1905" t="s">
        <v>3076</v>
      </c>
      <c r="BC1905">
        <v>2396</v>
      </c>
      <c r="BE1905" t="s">
        <v>3075</v>
      </c>
      <c r="BG1905">
        <v>146779</v>
      </c>
      <c r="BH1905">
        <v>2396</v>
      </c>
      <c r="BV1905">
        <v>37</v>
      </c>
      <c r="BW1905">
        <v>1263</v>
      </c>
      <c r="BX1905">
        <v>14385</v>
      </c>
      <c r="BY1905">
        <v>1951120</v>
      </c>
      <c r="BZ1905">
        <v>1951120</v>
      </c>
      <c r="CA1905">
        <v>15648</v>
      </c>
      <c r="CB1905">
        <v>1951120</v>
      </c>
      <c r="CC1905">
        <v>48</v>
      </c>
      <c r="CD1905">
        <v>0</v>
      </c>
      <c r="CE1905" t="s">
        <v>5153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 t="s">
        <v>5154</v>
      </c>
      <c r="CM1905" t="s">
        <v>2495</v>
      </c>
      <c r="CN1905">
        <v>156</v>
      </c>
    </row>
    <row r="1906" spans="1:92" x14ac:dyDescent="0.2">
      <c r="A1906" t="s">
        <v>5148</v>
      </c>
      <c r="B1906" t="s">
        <v>5281</v>
      </c>
      <c r="C1906" s="2">
        <f t="shared" si="29"/>
        <v>500.64666861362593</v>
      </c>
      <c r="D1906">
        <v>9.7640384062176953</v>
      </c>
      <c r="E1906">
        <v>284.80352028290218</v>
      </c>
      <c r="F1906">
        <v>304.06311966929093</v>
      </c>
      <c r="G1906">
        <v>82.964303726868735</v>
      </c>
      <c r="H1906">
        <v>96.285014350576617</v>
      </c>
      <c r="I1906" t="s">
        <v>5282</v>
      </c>
      <c r="J1906" t="s">
        <v>94</v>
      </c>
      <c r="K1906" t="s">
        <v>95</v>
      </c>
      <c r="L1906">
        <v>36.360775500000003</v>
      </c>
      <c r="M1906">
        <v>-76.981041340000004</v>
      </c>
      <c r="N1906">
        <v>410</v>
      </c>
      <c r="O1906">
        <v>12</v>
      </c>
      <c r="P1906">
        <v>0</v>
      </c>
      <c r="Q1906">
        <v>398</v>
      </c>
      <c r="R1906" t="s">
        <v>5283</v>
      </c>
      <c r="S1906">
        <v>9550</v>
      </c>
      <c r="T1906">
        <v>2016</v>
      </c>
      <c r="U1906">
        <v>0.209383279192145</v>
      </c>
      <c r="V1906">
        <v>77.573203333333296</v>
      </c>
      <c r="W1906">
        <v>89166.666666666701</v>
      </c>
      <c r="X1906">
        <v>0.60526922702733099</v>
      </c>
      <c r="Y1906">
        <v>33237.833333333299</v>
      </c>
      <c r="Z1906">
        <v>0.729981697358974</v>
      </c>
      <c r="AA1906">
        <v>2.8051500260673299E-2</v>
      </c>
      <c r="AB1906">
        <v>0.37144385234161598</v>
      </c>
      <c r="AC1906">
        <v>23969</v>
      </c>
      <c r="AD1906">
        <v>6.1137430940694897E-3</v>
      </c>
      <c r="AE1906">
        <v>8.2545928143196307E-3</v>
      </c>
      <c r="AF1906">
        <v>0.346728237777156</v>
      </c>
      <c r="AG1906">
        <v>3</v>
      </c>
      <c r="AH1906">
        <v>430583</v>
      </c>
      <c r="AI1906">
        <v>0.16215224474723811</v>
      </c>
      <c r="AJ1906">
        <v>0.17819560920890981</v>
      </c>
      <c r="AK1906">
        <v>0.38289481934957947</v>
      </c>
      <c r="AL1906">
        <v>0.27675732669427272</v>
      </c>
      <c r="AM1906" t="s">
        <v>5152</v>
      </c>
      <c r="AN1906">
        <v>20200818</v>
      </c>
      <c r="AO1906">
        <v>146779</v>
      </c>
      <c r="AP1906">
        <v>1804341</v>
      </c>
      <c r="AR1906">
        <v>1026</v>
      </c>
      <c r="AT1906">
        <v>313</v>
      </c>
      <c r="AX1906">
        <v>127749</v>
      </c>
      <c r="AY1906" t="s">
        <v>308</v>
      </c>
      <c r="AZ1906" t="s">
        <v>3074</v>
      </c>
      <c r="BA1906" t="s">
        <v>3075</v>
      </c>
      <c r="BB1906" t="s">
        <v>3076</v>
      </c>
      <c r="BC1906">
        <v>2396</v>
      </c>
      <c r="BE1906" t="s">
        <v>3075</v>
      </c>
      <c r="BG1906">
        <v>146779</v>
      </c>
      <c r="BH1906">
        <v>2396</v>
      </c>
      <c r="BV1906">
        <v>37</v>
      </c>
      <c r="BW1906">
        <v>1263</v>
      </c>
      <c r="BX1906">
        <v>14385</v>
      </c>
      <c r="BY1906">
        <v>1951120</v>
      </c>
      <c r="BZ1906">
        <v>1951120</v>
      </c>
      <c r="CA1906">
        <v>15648</v>
      </c>
      <c r="CB1906">
        <v>1951120</v>
      </c>
      <c r="CC1906">
        <v>48</v>
      </c>
      <c r="CD1906">
        <v>0</v>
      </c>
      <c r="CE1906" t="s">
        <v>5153</v>
      </c>
      <c r="CF1906">
        <v>0</v>
      </c>
      <c r="CG1906">
        <v>0</v>
      </c>
      <c r="CH1906">
        <v>0</v>
      </c>
      <c r="CI1906">
        <v>0</v>
      </c>
      <c r="CJ1906">
        <v>0</v>
      </c>
      <c r="CL1906" t="s">
        <v>5154</v>
      </c>
      <c r="CM1906" t="s">
        <v>2495</v>
      </c>
      <c r="CN1906">
        <v>156</v>
      </c>
    </row>
    <row r="1907" spans="1:92" x14ac:dyDescent="0.2">
      <c r="A1907" t="s">
        <v>5148</v>
      </c>
      <c r="B1907" t="s">
        <v>5284</v>
      </c>
      <c r="C1907" s="2">
        <f t="shared" si="29"/>
        <v>216.54005088691196</v>
      </c>
      <c r="D1907">
        <v>11.019381075377581</v>
      </c>
      <c r="E1907">
        <v>286.16033130952411</v>
      </c>
      <c r="F1907">
        <v>305.35081822151352</v>
      </c>
      <c r="G1907">
        <v>81.515400530616333</v>
      </c>
      <c r="H1907">
        <v>95.409776948305876</v>
      </c>
      <c r="I1907" t="s">
        <v>5285</v>
      </c>
      <c r="J1907" t="s">
        <v>94</v>
      </c>
      <c r="K1907" t="s">
        <v>95</v>
      </c>
      <c r="L1907">
        <v>35.018883029999998</v>
      </c>
      <c r="M1907">
        <v>-79.236516739999999</v>
      </c>
      <c r="N1907">
        <v>788</v>
      </c>
      <c r="O1907">
        <v>12</v>
      </c>
      <c r="P1907">
        <v>0</v>
      </c>
      <c r="Q1907">
        <v>776</v>
      </c>
      <c r="R1907" t="s">
        <v>5286</v>
      </c>
      <c r="S1907">
        <v>10126</v>
      </c>
      <c r="T1907">
        <v>2016</v>
      </c>
      <c r="U1907">
        <v>0.19560216166161401</v>
      </c>
      <c r="V1907">
        <v>211.31970000000001</v>
      </c>
      <c r="W1907">
        <v>104000</v>
      </c>
      <c r="X1907">
        <v>0.32631974664699598</v>
      </c>
      <c r="Y1907">
        <v>36112.5</v>
      </c>
      <c r="Z1907">
        <v>0.61128087839554501</v>
      </c>
      <c r="AA1907">
        <v>0.14104619689879799</v>
      </c>
      <c r="AB1907">
        <v>0.33543246338323301</v>
      </c>
      <c r="AC1907">
        <v>55417</v>
      </c>
      <c r="AD1907">
        <v>1.4197065790196899E-2</v>
      </c>
      <c r="AE1907">
        <v>0.199172427569693</v>
      </c>
      <c r="AF1907">
        <v>0.349619457423268</v>
      </c>
      <c r="AG1907">
        <v>4</v>
      </c>
      <c r="AH1907">
        <v>780200</v>
      </c>
      <c r="AI1907">
        <v>7.8259420661368886E-2</v>
      </c>
      <c r="AJ1907">
        <v>0.25695719046398358</v>
      </c>
      <c r="AK1907">
        <v>0.45854268136375292</v>
      </c>
      <c r="AL1907">
        <v>0.20624070751089471</v>
      </c>
      <c r="AM1907" t="s">
        <v>5152</v>
      </c>
      <c r="AN1907">
        <v>20200818</v>
      </c>
      <c r="AO1907">
        <v>146779</v>
      </c>
      <c r="AP1907">
        <v>1804341</v>
      </c>
      <c r="AR1907">
        <v>1026</v>
      </c>
      <c r="AT1907">
        <v>313</v>
      </c>
      <c r="AX1907">
        <v>127749</v>
      </c>
      <c r="AY1907" t="s">
        <v>308</v>
      </c>
      <c r="AZ1907" t="s">
        <v>3074</v>
      </c>
      <c r="BA1907" t="s">
        <v>3075</v>
      </c>
      <c r="BB1907" t="s">
        <v>3076</v>
      </c>
      <c r="BC1907">
        <v>2396</v>
      </c>
      <c r="BE1907" t="s">
        <v>3075</v>
      </c>
      <c r="BG1907">
        <v>146779</v>
      </c>
      <c r="BH1907">
        <v>2396</v>
      </c>
      <c r="BV1907">
        <v>37</v>
      </c>
      <c r="BW1907">
        <v>1263</v>
      </c>
      <c r="BX1907">
        <v>14385</v>
      </c>
      <c r="BY1907">
        <v>1951120</v>
      </c>
      <c r="BZ1907">
        <v>1951120</v>
      </c>
      <c r="CA1907">
        <v>15648</v>
      </c>
      <c r="CB1907">
        <v>1951120</v>
      </c>
      <c r="CC1907">
        <v>48</v>
      </c>
      <c r="CD1907">
        <v>0</v>
      </c>
      <c r="CE1907" t="s">
        <v>5153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 t="s">
        <v>5154</v>
      </c>
      <c r="CM1907" t="s">
        <v>2495</v>
      </c>
      <c r="CN1907">
        <v>156</v>
      </c>
    </row>
    <row r="1908" spans="1:92" x14ac:dyDescent="0.2">
      <c r="A1908" t="s">
        <v>5148</v>
      </c>
      <c r="B1908" t="s">
        <v>5287</v>
      </c>
      <c r="C1908" s="2">
        <f t="shared" si="29"/>
        <v>0</v>
      </c>
      <c r="D1908">
        <v>8.8768285071077404</v>
      </c>
      <c r="E1908">
        <v>286.00757221831759</v>
      </c>
      <c r="F1908">
        <v>303.58552508033989</v>
      </c>
      <c r="G1908">
        <v>84.535872609782629</v>
      </c>
      <c r="H1908">
        <v>97.48496402491557</v>
      </c>
      <c r="I1908" t="s">
        <v>5288</v>
      </c>
      <c r="J1908" t="s">
        <v>94</v>
      </c>
      <c r="K1908" t="s">
        <v>95</v>
      </c>
      <c r="L1908">
        <v>35.420176740000002</v>
      </c>
      <c r="M1908">
        <v>-76.151805420000002</v>
      </c>
      <c r="N1908">
        <v>62</v>
      </c>
      <c r="O1908">
        <v>0</v>
      </c>
      <c r="P1908">
        <v>0</v>
      </c>
      <c r="Q1908">
        <v>62</v>
      </c>
      <c r="R1908" t="s">
        <v>5289</v>
      </c>
      <c r="S1908">
        <v>9604</v>
      </c>
      <c r="T1908">
        <v>2016</v>
      </c>
      <c r="U1908">
        <v>1.63636363636364E-2</v>
      </c>
      <c r="V1908">
        <v>20.800169400000001</v>
      </c>
      <c r="W1908">
        <v>145058.66666666701</v>
      </c>
      <c r="X1908">
        <v>0.32230062719817298</v>
      </c>
      <c r="Y1908">
        <v>40497.9866666667</v>
      </c>
      <c r="Z1908">
        <v>0.702223796452625</v>
      </c>
      <c r="AA1908">
        <v>7.4739030667810499E-2</v>
      </c>
      <c r="AB1908">
        <v>0.200798156949059</v>
      </c>
      <c r="AC1908">
        <v>5444</v>
      </c>
      <c r="AD1908">
        <v>0</v>
      </c>
      <c r="AE1908">
        <v>1.58353127474268E-3</v>
      </c>
      <c r="AF1908">
        <v>0.67227557571918395</v>
      </c>
      <c r="AG1908">
        <v>2</v>
      </c>
      <c r="AH1908">
        <v>103095</v>
      </c>
      <c r="AI1908">
        <v>0.1646442601484068</v>
      </c>
      <c r="AJ1908">
        <v>0.15532276056064789</v>
      </c>
      <c r="AK1908">
        <v>0.39741015568165278</v>
      </c>
      <c r="AL1908">
        <v>0.28262282360929242</v>
      </c>
      <c r="AM1908" t="s">
        <v>5152</v>
      </c>
      <c r="AN1908">
        <v>20200818</v>
      </c>
      <c r="AO1908">
        <v>146779</v>
      </c>
      <c r="AP1908">
        <v>1804341</v>
      </c>
      <c r="AR1908">
        <v>1026</v>
      </c>
      <c r="AT1908">
        <v>313</v>
      </c>
      <c r="AX1908">
        <v>127749</v>
      </c>
      <c r="AY1908" t="s">
        <v>308</v>
      </c>
      <c r="AZ1908" t="s">
        <v>3074</v>
      </c>
      <c r="BA1908" t="s">
        <v>3075</v>
      </c>
      <c r="BB1908" t="s">
        <v>3076</v>
      </c>
      <c r="BC1908">
        <v>2396</v>
      </c>
      <c r="BE1908" t="s">
        <v>3075</v>
      </c>
      <c r="BG1908">
        <v>146779</v>
      </c>
      <c r="BH1908">
        <v>2396</v>
      </c>
      <c r="BV1908">
        <v>37</v>
      </c>
      <c r="BW1908">
        <v>1263</v>
      </c>
      <c r="BX1908">
        <v>14385</v>
      </c>
      <c r="BY1908">
        <v>1951120</v>
      </c>
      <c r="BZ1908">
        <v>1951120</v>
      </c>
      <c r="CA1908">
        <v>15648</v>
      </c>
      <c r="CB1908">
        <v>1951120</v>
      </c>
      <c r="CC1908">
        <v>48</v>
      </c>
      <c r="CD1908">
        <v>0</v>
      </c>
      <c r="CE1908" t="s">
        <v>5153</v>
      </c>
      <c r="CF1908">
        <v>0</v>
      </c>
      <c r="CG1908">
        <v>0</v>
      </c>
      <c r="CH1908">
        <v>0</v>
      </c>
      <c r="CI1908">
        <v>0</v>
      </c>
      <c r="CJ1908">
        <v>0</v>
      </c>
      <c r="CL1908" t="s">
        <v>5154</v>
      </c>
      <c r="CM1908" t="s">
        <v>2495</v>
      </c>
      <c r="CN1908">
        <v>156</v>
      </c>
    </row>
    <row r="1909" spans="1:92" x14ac:dyDescent="0.2">
      <c r="A1909" t="s">
        <v>5148</v>
      </c>
      <c r="B1909" t="s">
        <v>5290</v>
      </c>
      <c r="C1909" s="2">
        <f t="shared" si="29"/>
        <v>100.03059759455834</v>
      </c>
      <c r="D1909">
        <v>10.92444921230549</v>
      </c>
      <c r="E1909">
        <v>284.2499678971007</v>
      </c>
      <c r="F1909">
        <v>303.87637097987363</v>
      </c>
      <c r="G1909">
        <v>81.786097649081526</v>
      </c>
      <c r="H1909">
        <v>94.853741753033859</v>
      </c>
      <c r="I1909" t="s">
        <v>5291</v>
      </c>
      <c r="J1909" t="s">
        <v>94</v>
      </c>
      <c r="K1909" t="s">
        <v>95</v>
      </c>
      <c r="L1909">
        <v>35.809505110000003</v>
      </c>
      <c r="M1909">
        <v>-80.874312799999998</v>
      </c>
      <c r="N1909">
        <v>2026</v>
      </c>
      <c r="O1909">
        <v>17</v>
      </c>
      <c r="P1909">
        <v>0</v>
      </c>
      <c r="Q1909">
        <v>2009</v>
      </c>
      <c r="R1909" t="s">
        <v>5292</v>
      </c>
      <c r="S1909">
        <v>9862</v>
      </c>
      <c r="T1909">
        <v>2016</v>
      </c>
      <c r="U1909">
        <v>7.7916317476861799E-2</v>
      </c>
      <c r="V1909">
        <v>297.59512777777798</v>
      </c>
      <c r="W1909">
        <v>165488.88888888899</v>
      </c>
      <c r="X1909">
        <v>9.3411042578564002E-2</v>
      </c>
      <c r="Y1909">
        <v>49907.666666666701</v>
      </c>
      <c r="Z1909">
        <v>0.75259952357581095</v>
      </c>
      <c r="AA1909">
        <v>6.9231534987887006E-2</v>
      </c>
      <c r="AB1909">
        <v>0.18232064704558401</v>
      </c>
      <c r="AC1909">
        <v>169948</v>
      </c>
      <c r="AD1909">
        <v>1.3284707095751301E-2</v>
      </c>
      <c r="AE1909">
        <v>7.1165840227637297E-3</v>
      </c>
      <c r="AF1909">
        <v>0.85435348858949001</v>
      </c>
      <c r="AG1909">
        <v>4</v>
      </c>
      <c r="AH1909">
        <v>2681706</v>
      </c>
      <c r="AI1909">
        <v>0.13113518036652791</v>
      </c>
      <c r="AJ1909">
        <v>0.2076338718711149</v>
      </c>
      <c r="AK1909">
        <v>0.39630145884746498</v>
      </c>
      <c r="AL1909">
        <v>0.26492948891489232</v>
      </c>
      <c r="AM1909" t="s">
        <v>5152</v>
      </c>
      <c r="AN1909">
        <v>20200818</v>
      </c>
      <c r="AO1909">
        <v>146779</v>
      </c>
      <c r="AP1909">
        <v>1804341</v>
      </c>
      <c r="AR1909">
        <v>1026</v>
      </c>
      <c r="AT1909">
        <v>313</v>
      </c>
      <c r="AX1909">
        <v>127749</v>
      </c>
      <c r="AY1909" t="s">
        <v>308</v>
      </c>
      <c r="AZ1909" t="s">
        <v>3074</v>
      </c>
      <c r="BA1909" t="s">
        <v>3075</v>
      </c>
      <c r="BB1909" t="s">
        <v>3076</v>
      </c>
      <c r="BC1909">
        <v>2396</v>
      </c>
      <c r="BE1909" t="s">
        <v>3075</v>
      </c>
      <c r="BG1909">
        <v>146779</v>
      </c>
      <c r="BH1909">
        <v>2396</v>
      </c>
      <c r="BV1909">
        <v>37</v>
      </c>
      <c r="BW1909">
        <v>1263</v>
      </c>
      <c r="BX1909">
        <v>14385</v>
      </c>
      <c r="BY1909">
        <v>1951120</v>
      </c>
      <c r="BZ1909">
        <v>1951120</v>
      </c>
      <c r="CA1909">
        <v>15648</v>
      </c>
      <c r="CB1909">
        <v>1951120</v>
      </c>
      <c r="CC1909">
        <v>48</v>
      </c>
      <c r="CD1909">
        <v>0</v>
      </c>
      <c r="CE1909" t="s">
        <v>5153</v>
      </c>
      <c r="CF1909">
        <v>0</v>
      </c>
      <c r="CG1909">
        <v>0</v>
      </c>
      <c r="CH1909">
        <v>0</v>
      </c>
      <c r="CI1909">
        <v>0</v>
      </c>
      <c r="CJ1909">
        <v>0</v>
      </c>
      <c r="CL1909" t="s">
        <v>5154</v>
      </c>
      <c r="CM1909" t="s">
        <v>2495</v>
      </c>
      <c r="CN1909">
        <v>156</v>
      </c>
    </row>
    <row r="1910" spans="1:92" x14ac:dyDescent="0.2">
      <c r="A1910" t="s">
        <v>5148</v>
      </c>
      <c r="B1910" t="s">
        <v>5293</v>
      </c>
      <c r="C1910" s="2">
        <f t="shared" si="29"/>
        <v>187.16077110237694</v>
      </c>
      <c r="D1910">
        <v>7.614674165844356</v>
      </c>
      <c r="E1910">
        <v>281.66382074923428</v>
      </c>
      <c r="F1910">
        <v>299.38746666238927</v>
      </c>
      <c r="G1910">
        <v>86.98602796581504</v>
      </c>
      <c r="H1910">
        <v>98.645338311690821</v>
      </c>
      <c r="I1910" t="s">
        <v>214</v>
      </c>
      <c r="J1910" t="s">
        <v>94</v>
      </c>
      <c r="K1910" t="s">
        <v>95</v>
      </c>
      <c r="L1910">
        <v>35.288142729999997</v>
      </c>
      <c r="M1910">
        <v>-83.140933849999996</v>
      </c>
      <c r="N1910">
        <v>460</v>
      </c>
      <c r="O1910">
        <v>7</v>
      </c>
      <c r="P1910">
        <v>0</v>
      </c>
      <c r="Q1910">
        <v>453</v>
      </c>
      <c r="R1910" t="s">
        <v>5294</v>
      </c>
      <c r="S1910">
        <v>10540</v>
      </c>
      <c r="T1910">
        <v>2016</v>
      </c>
      <c r="U1910">
        <v>0.15170761265524499</v>
      </c>
      <c r="V1910">
        <v>70.149488750000003</v>
      </c>
      <c r="W1910">
        <v>210292.14679727799</v>
      </c>
      <c r="X1910">
        <v>1.3349930620276101E-2</v>
      </c>
      <c r="Y1910">
        <v>38650.119047619097</v>
      </c>
      <c r="Z1910">
        <v>0.63545000294846299</v>
      </c>
      <c r="AA1910">
        <v>9.2225937311826101E-2</v>
      </c>
      <c r="AB1910">
        <v>0.152653854173425</v>
      </c>
      <c r="AC1910">
        <v>37401</v>
      </c>
      <c r="AD1910">
        <v>3.07326717210438E-3</v>
      </c>
      <c r="AE1910">
        <v>3.5354059898482101E-2</v>
      </c>
      <c r="AF1910">
        <v>0.89327166562972005</v>
      </c>
      <c r="AG1910">
        <v>3</v>
      </c>
      <c r="AH1910">
        <v>685343</v>
      </c>
      <c r="AI1910">
        <v>0.15183054324622849</v>
      </c>
      <c r="AJ1910">
        <v>0.14754655697949789</v>
      </c>
      <c r="AK1910">
        <v>0.44803696835015461</v>
      </c>
      <c r="AL1910">
        <v>0.252585931424119</v>
      </c>
      <c r="AM1910" t="s">
        <v>5152</v>
      </c>
      <c r="AN1910">
        <v>20200818</v>
      </c>
      <c r="AO1910">
        <v>146779</v>
      </c>
      <c r="AP1910">
        <v>1804341</v>
      </c>
      <c r="AR1910">
        <v>1026</v>
      </c>
      <c r="AT1910">
        <v>313</v>
      </c>
      <c r="AX1910">
        <v>127749</v>
      </c>
      <c r="AY1910" t="s">
        <v>308</v>
      </c>
      <c r="AZ1910" t="s">
        <v>3074</v>
      </c>
      <c r="BA1910" t="s">
        <v>3075</v>
      </c>
      <c r="BB1910" t="s">
        <v>3076</v>
      </c>
      <c r="BC1910">
        <v>2396</v>
      </c>
      <c r="BE1910" t="s">
        <v>3075</v>
      </c>
      <c r="BG1910">
        <v>146779</v>
      </c>
      <c r="BH1910">
        <v>2396</v>
      </c>
      <c r="BV1910">
        <v>37</v>
      </c>
      <c r="BW1910">
        <v>1263</v>
      </c>
      <c r="BX1910">
        <v>14385</v>
      </c>
      <c r="BY1910">
        <v>1951120</v>
      </c>
      <c r="BZ1910">
        <v>1951120</v>
      </c>
      <c r="CA1910">
        <v>15648</v>
      </c>
      <c r="CB1910">
        <v>1951120</v>
      </c>
      <c r="CC1910">
        <v>48</v>
      </c>
      <c r="CD1910">
        <v>0</v>
      </c>
      <c r="CE1910" t="s">
        <v>5153</v>
      </c>
      <c r="CF1910">
        <v>0</v>
      </c>
      <c r="CG1910">
        <v>0</v>
      </c>
      <c r="CH1910">
        <v>0</v>
      </c>
      <c r="CI1910">
        <v>0</v>
      </c>
      <c r="CJ1910">
        <v>0</v>
      </c>
      <c r="CL1910" t="s">
        <v>5154</v>
      </c>
      <c r="CM1910" t="s">
        <v>2495</v>
      </c>
      <c r="CN1910">
        <v>156</v>
      </c>
    </row>
    <row r="1911" spans="1:92" x14ac:dyDescent="0.2">
      <c r="A1911" t="s">
        <v>5148</v>
      </c>
      <c r="B1911" t="s">
        <v>5295</v>
      </c>
      <c r="C1911" s="2">
        <f t="shared" si="29"/>
        <v>314.69912754688681</v>
      </c>
      <c r="D1911">
        <v>11.007030782056569</v>
      </c>
      <c r="E1911">
        <v>285.49084022473039</v>
      </c>
      <c r="F1911">
        <v>304.84707363656548</v>
      </c>
      <c r="G1911">
        <v>79.994213785739717</v>
      </c>
      <c r="H1911">
        <v>94.969546966174846</v>
      </c>
      <c r="I1911" t="s">
        <v>5296</v>
      </c>
      <c r="J1911" t="s">
        <v>94</v>
      </c>
      <c r="K1911" t="s">
        <v>95</v>
      </c>
      <c r="L1911">
        <v>35.51745004</v>
      </c>
      <c r="M1911">
        <v>-78.366227170000002</v>
      </c>
      <c r="N1911">
        <v>3461</v>
      </c>
      <c r="O1911">
        <v>47</v>
      </c>
      <c r="P1911">
        <v>0</v>
      </c>
      <c r="Q1911">
        <v>3414</v>
      </c>
      <c r="R1911" t="s">
        <v>5297</v>
      </c>
      <c r="S1911">
        <v>9334</v>
      </c>
      <c r="T1911">
        <v>2016</v>
      </c>
      <c r="U1911">
        <v>9.9262757446912694E-2</v>
      </c>
      <c r="V1911">
        <v>612.94477500000005</v>
      </c>
      <c r="W1911">
        <v>127730</v>
      </c>
      <c r="X1911">
        <v>0.137146425455307</v>
      </c>
      <c r="Y1911">
        <v>45703.8</v>
      </c>
      <c r="Z1911">
        <v>0.63936619318691101</v>
      </c>
      <c r="AA1911">
        <v>0.120055514035647</v>
      </c>
      <c r="AB1911">
        <v>0.244949100938742</v>
      </c>
      <c r="AC1911">
        <v>149349</v>
      </c>
      <c r="AD1911">
        <v>4.7926433332462597E-3</v>
      </c>
      <c r="AE1911">
        <v>5.7939277494480903E-3</v>
      </c>
      <c r="AF1911">
        <v>0.80356153982847001</v>
      </c>
      <c r="AG1911">
        <v>5</v>
      </c>
      <c r="AH1911">
        <v>2805547</v>
      </c>
      <c r="AI1911">
        <v>0.10660808747812819</v>
      </c>
      <c r="AJ1911">
        <v>0.22747685210762819</v>
      </c>
      <c r="AK1911">
        <v>0.41947434849603299</v>
      </c>
      <c r="AL1911">
        <v>0.2464407119182106</v>
      </c>
      <c r="AM1911" t="s">
        <v>5152</v>
      </c>
      <c r="AN1911">
        <v>20200818</v>
      </c>
      <c r="AO1911">
        <v>146779</v>
      </c>
      <c r="AP1911">
        <v>1804341</v>
      </c>
      <c r="AR1911">
        <v>1026</v>
      </c>
      <c r="AT1911">
        <v>313</v>
      </c>
      <c r="AX1911">
        <v>127749</v>
      </c>
      <c r="AY1911" t="s">
        <v>308</v>
      </c>
      <c r="AZ1911" t="s">
        <v>3074</v>
      </c>
      <c r="BA1911" t="s">
        <v>3075</v>
      </c>
      <c r="BB1911" t="s">
        <v>3076</v>
      </c>
      <c r="BC1911">
        <v>2396</v>
      </c>
      <c r="BE1911" t="s">
        <v>3075</v>
      </c>
      <c r="BG1911">
        <v>146779</v>
      </c>
      <c r="BH1911">
        <v>2396</v>
      </c>
      <c r="BV1911">
        <v>37</v>
      </c>
      <c r="BW1911">
        <v>1263</v>
      </c>
      <c r="BX1911">
        <v>14385</v>
      </c>
      <c r="BY1911">
        <v>1951120</v>
      </c>
      <c r="BZ1911">
        <v>1951120</v>
      </c>
      <c r="CA1911">
        <v>15648</v>
      </c>
      <c r="CB1911">
        <v>1951120</v>
      </c>
      <c r="CC1911">
        <v>48</v>
      </c>
      <c r="CD1911">
        <v>0</v>
      </c>
      <c r="CE1911" t="s">
        <v>5153</v>
      </c>
      <c r="CF1911">
        <v>0</v>
      </c>
      <c r="CG1911">
        <v>0</v>
      </c>
      <c r="CH1911">
        <v>0</v>
      </c>
      <c r="CI1911">
        <v>0</v>
      </c>
      <c r="CJ1911">
        <v>0</v>
      </c>
      <c r="CL1911" t="s">
        <v>5154</v>
      </c>
      <c r="CM1911" t="s">
        <v>2495</v>
      </c>
      <c r="CN1911">
        <v>156</v>
      </c>
    </row>
    <row r="1912" spans="1:92" x14ac:dyDescent="0.2">
      <c r="A1912" t="s">
        <v>5148</v>
      </c>
      <c r="B1912" t="s">
        <v>5298</v>
      </c>
      <c r="C1912" s="2">
        <f t="shared" si="29"/>
        <v>364.99680627794504</v>
      </c>
      <c r="D1912">
        <v>9.4257501906377019</v>
      </c>
      <c r="E1912">
        <v>286.80990076361047</v>
      </c>
      <c r="F1912">
        <v>304.77575838413969</v>
      </c>
      <c r="G1912">
        <v>82.91239511095516</v>
      </c>
      <c r="H1912">
        <v>97.854016735691332</v>
      </c>
      <c r="I1912" t="s">
        <v>1431</v>
      </c>
      <c r="J1912" t="s">
        <v>94</v>
      </c>
      <c r="K1912" t="s">
        <v>95</v>
      </c>
      <c r="L1912">
        <v>35.022546060000003</v>
      </c>
      <c r="M1912">
        <v>-77.358707910000007</v>
      </c>
      <c r="N1912">
        <v>113</v>
      </c>
      <c r="O1912">
        <v>4</v>
      </c>
      <c r="P1912">
        <v>0</v>
      </c>
      <c r="Q1912">
        <v>109</v>
      </c>
      <c r="R1912" t="s">
        <v>5299</v>
      </c>
      <c r="S1912">
        <v>10306</v>
      </c>
      <c r="T1912">
        <v>2016</v>
      </c>
      <c r="U1912">
        <v>8.4905530857099398E-2</v>
      </c>
      <c r="V1912">
        <v>28.34497</v>
      </c>
      <c r="W1912">
        <v>112333.33333333299</v>
      </c>
      <c r="X1912">
        <v>0.292270102039764</v>
      </c>
      <c r="Y1912">
        <v>36723</v>
      </c>
      <c r="Z1912">
        <v>0.70619236665810603</v>
      </c>
      <c r="AA1912">
        <v>4.0106220825436002E-2</v>
      </c>
      <c r="AB1912">
        <v>0.26201895398866398</v>
      </c>
      <c r="AC1912">
        <v>10959</v>
      </c>
      <c r="AD1912">
        <v>2.2547094334133401E-3</v>
      </c>
      <c r="AE1912">
        <v>3.8154374417946999E-3</v>
      </c>
      <c r="AF1912">
        <v>0.67527150025565197</v>
      </c>
      <c r="AG1912">
        <v>2</v>
      </c>
      <c r="AH1912">
        <v>182122</v>
      </c>
      <c r="AI1912">
        <v>0.1784737703297789</v>
      </c>
      <c r="AJ1912">
        <v>0.18316293473605599</v>
      </c>
      <c r="AK1912">
        <v>0.34818967505298648</v>
      </c>
      <c r="AL1912">
        <v>0.29017361988117862</v>
      </c>
      <c r="AM1912" t="s">
        <v>5152</v>
      </c>
      <c r="AN1912">
        <v>20200818</v>
      </c>
      <c r="AO1912">
        <v>146779</v>
      </c>
      <c r="AP1912">
        <v>1804341</v>
      </c>
      <c r="AR1912">
        <v>1026</v>
      </c>
      <c r="AT1912">
        <v>313</v>
      </c>
      <c r="AX1912">
        <v>127749</v>
      </c>
      <c r="AY1912" t="s">
        <v>308</v>
      </c>
      <c r="AZ1912" t="s">
        <v>3074</v>
      </c>
      <c r="BA1912" t="s">
        <v>3075</v>
      </c>
      <c r="BB1912" t="s">
        <v>3076</v>
      </c>
      <c r="BC1912">
        <v>2396</v>
      </c>
      <c r="BE1912" t="s">
        <v>3075</v>
      </c>
      <c r="BG1912">
        <v>146779</v>
      </c>
      <c r="BH1912">
        <v>2396</v>
      </c>
      <c r="BV1912">
        <v>37</v>
      </c>
      <c r="BW1912">
        <v>1263</v>
      </c>
      <c r="BX1912">
        <v>14385</v>
      </c>
      <c r="BY1912">
        <v>1951120</v>
      </c>
      <c r="BZ1912">
        <v>1951120</v>
      </c>
      <c r="CA1912">
        <v>15648</v>
      </c>
      <c r="CB1912">
        <v>1951120</v>
      </c>
      <c r="CC1912">
        <v>48</v>
      </c>
      <c r="CD1912">
        <v>0</v>
      </c>
      <c r="CE1912" t="s">
        <v>5153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 t="s">
        <v>5154</v>
      </c>
      <c r="CM1912" t="s">
        <v>2495</v>
      </c>
      <c r="CN1912">
        <v>156</v>
      </c>
    </row>
    <row r="1913" spans="1:92" x14ac:dyDescent="0.2">
      <c r="A1913" t="s">
        <v>5148</v>
      </c>
      <c r="B1913" t="s">
        <v>5300</v>
      </c>
      <c r="C1913" s="2">
        <f t="shared" si="29"/>
        <v>156.16570601096001</v>
      </c>
      <c r="D1913">
        <v>11.55231256801779</v>
      </c>
      <c r="E1913">
        <v>285.42665282560012</v>
      </c>
      <c r="F1913">
        <v>304.96159683957268</v>
      </c>
      <c r="G1913">
        <v>80.879049309519871</v>
      </c>
      <c r="H1913">
        <v>95.454886334226956</v>
      </c>
      <c r="I1913" t="s">
        <v>229</v>
      </c>
      <c r="J1913" t="s">
        <v>94</v>
      </c>
      <c r="K1913" t="s">
        <v>95</v>
      </c>
      <c r="L1913">
        <v>35.476231470000002</v>
      </c>
      <c r="M1913">
        <v>-79.175693620000004</v>
      </c>
      <c r="N1913">
        <v>1342</v>
      </c>
      <c r="O1913">
        <v>11</v>
      </c>
      <c r="P1913">
        <v>0</v>
      </c>
      <c r="Q1913">
        <v>1331</v>
      </c>
      <c r="R1913" t="s">
        <v>5301</v>
      </c>
      <c r="S1913">
        <v>9201</v>
      </c>
      <c r="T1913">
        <v>2016</v>
      </c>
      <c r="U1913">
        <v>0.120937920355887</v>
      </c>
      <c r="V1913">
        <v>241.33170000000001</v>
      </c>
      <c r="W1913">
        <v>140850</v>
      </c>
      <c r="X1913">
        <v>0.18851237871311</v>
      </c>
      <c r="Y1913">
        <v>49499.5</v>
      </c>
      <c r="Z1913">
        <v>0.67992070406177396</v>
      </c>
      <c r="AA1913">
        <v>0.17421310399822099</v>
      </c>
      <c r="AB1913">
        <v>0.216332905347939</v>
      </c>
      <c r="AC1913">
        <v>70438</v>
      </c>
      <c r="AD1913">
        <v>1.2908606647882801E-2</v>
      </c>
      <c r="AE1913">
        <v>6.0560916241056296E-3</v>
      </c>
      <c r="AF1913">
        <v>0.70663767566160496</v>
      </c>
      <c r="AG1913">
        <v>4</v>
      </c>
      <c r="AH1913">
        <v>981192</v>
      </c>
      <c r="AI1913">
        <v>0.1382257499041982</v>
      </c>
      <c r="AJ1913">
        <v>0.21159161509673949</v>
      </c>
      <c r="AK1913">
        <v>0.3973473081721009</v>
      </c>
      <c r="AL1913">
        <v>0.25283532682696153</v>
      </c>
      <c r="AM1913" t="s">
        <v>5152</v>
      </c>
      <c r="AN1913">
        <v>20200818</v>
      </c>
      <c r="AO1913">
        <v>146779</v>
      </c>
      <c r="AP1913">
        <v>1804341</v>
      </c>
      <c r="AR1913">
        <v>1026</v>
      </c>
      <c r="AT1913">
        <v>313</v>
      </c>
      <c r="AX1913">
        <v>127749</v>
      </c>
      <c r="AY1913" t="s">
        <v>308</v>
      </c>
      <c r="AZ1913" t="s">
        <v>3074</v>
      </c>
      <c r="BA1913" t="s">
        <v>3075</v>
      </c>
      <c r="BB1913" t="s">
        <v>3076</v>
      </c>
      <c r="BC1913">
        <v>2396</v>
      </c>
      <c r="BE1913" t="s">
        <v>3075</v>
      </c>
      <c r="BG1913">
        <v>146779</v>
      </c>
      <c r="BH1913">
        <v>2396</v>
      </c>
      <c r="BV1913">
        <v>37</v>
      </c>
      <c r="BW1913">
        <v>1263</v>
      </c>
      <c r="BX1913">
        <v>14385</v>
      </c>
      <c r="BY1913">
        <v>1951120</v>
      </c>
      <c r="BZ1913">
        <v>1951120</v>
      </c>
      <c r="CA1913">
        <v>15648</v>
      </c>
      <c r="CB1913">
        <v>1951120</v>
      </c>
      <c r="CC1913">
        <v>48</v>
      </c>
      <c r="CD1913">
        <v>0</v>
      </c>
      <c r="CE1913" t="s">
        <v>5153</v>
      </c>
      <c r="CF1913">
        <v>0</v>
      </c>
      <c r="CG1913">
        <v>0</v>
      </c>
      <c r="CH1913">
        <v>0</v>
      </c>
      <c r="CI1913">
        <v>0</v>
      </c>
      <c r="CJ1913">
        <v>0</v>
      </c>
      <c r="CL1913" t="s">
        <v>5154</v>
      </c>
      <c r="CM1913" t="s">
        <v>2495</v>
      </c>
      <c r="CN1913">
        <v>156</v>
      </c>
    </row>
    <row r="1914" spans="1:92" x14ac:dyDescent="0.2">
      <c r="A1914" t="s">
        <v>5148</v>
      </c>
      <c r="B1914" t="s">
        <v>5302</v>
      </c>
      <c r="C1914" s="2">
        <f t="shared" si="29"/>
        <v>167.74173871936807</v>
      </c>
      <c r="D1914">
        <v>10.7537181070799</v>
      </c>
      <c r="E1914">
        <v>286.3802633509855</v>
      </c>
      <c r="F1914">
        <v>304.97307289897702</v>
      </c>
      <c r="G1914">
        <v>80.420945537101844</v>
      </c>
      <c r="H1914">
        <v>95.550706085758165</v>
      </c>
      <c r="I1914" t="s">
        <v>5303</v>
      </c>
      <c r="J1914" t="s">
        <v>94</v>
      </c>
      <c r="K1914" t="s">
        <v>95</v>
      </c>
      <c r="L1914">
        <v>35.240325900000002</v>
      </c>
      <c r="M1914">
        <v>-77.642456150000001</v>
      </c>
      <c r="N1914">
        <v>649</v>
      </c>
      <c r="O1914">
        <v>11</v>
      </c>
      <c r="P1914">
        <v>0</v>
      </c>
      <c r="Q1914">
        <v>638</v>
      </c>
      <c r="R1914" t="s">
        <v>5304</v>
      </c>
      <c r="S1914">
        <v>10234</v>
      </c>
      <c r="T1914">
        <v>2016</v>
      </c>
      <c r="U1914">
        <v>0.114447648199546</v>
      </c>
      <c r="V1914">
        <v>126.84958399999999</v>
      </c>
      <c r="W1914">
        <v>91040</v>
      </c>
      <c r="X1914">
        <v>0.34833721729550698</v>
      </c>
      <c r="Y1914">
        <v>37622.199999999997</v>
      </c>
      <c r="Z1914">
        <v>0.63672320026601803</v>
      </c>
      <c r="AA1914">
        <v>8.2335866734187704E-2</v>
      </c>
      <c r="AB1914">
        <v>0.25944448711288898</v>
      </c>
      <c r="AC1914">
        <v>65577</v>
      </c>
      <c r="AD1914">
        <v>3.47372540161959E-3</v>
      </c>
      <c r="AE1914">
        <v>3.5737788806807702E-3</v>
      </c>
      <c r="AF1914">
        <v>0.58984803801187202</v>
      </c>
      <c r="AG1914">
        <v>4</v>
      </c>
      <c r="AH1914">
        <v>1063440</v>
      </c>
      <c r="AI1914">
        <v>0.15996106973595131</v>
      </c>
      <c r="AJ1914">
        <v>0.19853306251410521</v>
      </c>
      <c r="AK1914">
        <v>0.36592097344467012</v>
      </c>
      <c r="AL1914">
        <v>0.27558489430527339</v>
      </c>
      <c r="AM1914" t="s">
        <v>5152</v>
      </c>
      <c r="AN1914">
        <v>20200818</v>
      </c>
      <c r="AO1914">
        <v>146779</v>
      </c>
      <c r="AP1914">
        <v>1804341</v>
      </c>
      <c r="AR1914">
        <v>1026</v>
      </c>
      <c r="AT1914">
        <v>313</v>
      </c>
      <c r="AX1914">
        <v>127749</v>
      </c>
      <c r="AY1914" t="s">
        <v>308</v>
      </c>
      <c r="AZ1914" t="s">
        <v>3074</v>
      </c>
      <c r="BA1914" t="s">
        <v>3075</v>
      </c>
      <c r="BB1914" t="s">
        <v>3076</v>
      </c>
      <c r="BC1914">
        <v>2396</v>
      </c>
      <c r="BE1914" t="s">
        <v>3075</v>
      </c>
      <c r="BG1914">
        <v>146779</v>
      </c>
      <c r="BH1914">
        <v>2396</v>
      </c>
      <c r="BV1914">
        <v>37</v>
      </c>
      <c r="BW1914">
        <v>1263</v>
      </c>
      <c r="BX1914">
        <v>14385</v>
      </c>
      <c r="BY1914">
        <v>1951120</v>
      </c>
      <c r="BZ1914">
        <v>1951120</v>
      </c>
      <c r="CA1914">
        <v>15648</v>
      </c>
      <c r="CB1914">
        <v>1951120</v>
      </c>
      <c r="CC1914">
        <v>48</v>
      </c>
      <c r="CD1914">
        <v>0</v>
      </c>
      <c r="CE1914" t="s">
        <v>5153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 t="s">
        <v>5154</v>
      </c>
      <c r="CM1914" t="s">
        <v>2495</v>
      </c>
      <c r="CN1914">
        <v>156</v>
      </c>
    </row>
    <row r="1915" spans="1:92" x14ac:dyDescent="0.2">
      <c r="A1915" t="s">
        <v>5148</v>
      </c>
      <c r="B1915" t="s">
        <v>5305</v>
      </c>
      <c r="C1915" s="2">
        <f t="shared" si="29"/>
        <v>125.91762468992785</v>
      </c>
      <c r="D1915">
        <v>10.98476803777899</v>
      </c>
      <c r="E1915">
        <v>284.7690783182843</v>
      </c>
      <c r="F1915">
        <v>304.19700590591339</v>
      </c>
      <c r="G1915">
        <v>79.606517546292551</v>
      </c>
      <c r="H1915">
        <v>94.475649285200845</v>
      </c>
      <c r="I1915" t="s">
        <v>484</v>
      </c>
      <c r="J1915" t="s">
        <v>94</v>
      </c>
      <c r="K1915" t="s">
        <v>95</v>
      </c>
      <c r="L1915">
        <v>35.48508185</v>
      </c>
      <c r="M1915">
        <v>-81.217403169999997</v>
      </c>
      <c r="N1915">
        <v>939</v>
      </c>
      <c r="O1915">
        <v>10</v>
      </c>
      <c r="P1915">
        <v>0</v>
      </c>
      <c r="Q1915">
        <v>929</v>
      </c>
      <c r="R1915" t="s">
        <v>5306</v>
      </c>
      <c r="S1915">
        <v>9952</v>
      </c>
      <c r="T1915">
        <v>2016</v>
      </c>
      <c r="U1915">
        <v>0.121320355177797</v>
      </c>
      <c r="V1915">
        <v>258.37180000000001</v>
      </c>
      <c r="W1915">
        <v>155380</v>
      </c>
      <c r="X1915">
        <v>3.5921310272205999E-2</v>
      </c>
      <c r="Y1915">
        <v>51204.2</v>
      </c>
      <c r="Z1915">
        <v>0.81644977927608897</v>
      </c>
      <c r="AA1915">
        <v>6.7394514790992496E-2</v>
      </c>
      <c r="AB1915">
        <v>0.26974871569193298</v>
      </c>
      <c r="AC1915">
        <v>79417</v>
      </c>
      <c r="AD1915">
        <v>9.4345599820612799E-3</v>
      </c>
      <c r="AE1915">
        <v>3.2664762859711599E-3</v>
      </c>
      <c r="AF1915">
        <v>0.89141615426869603</v>
      </c>
      <c r="AG1915">
        <v>4</v>
      </c>
      <c r="AH1915">
        <v>1319501</v>
      </c>
      <c r="AI1915">
        <v>0.13393851160400791</v>
      </c>
      <c r="AJ1915">
        <v>0.19325335865603741</v>
      </c>
      <c r="AK1915">
        <v>0.38836423769288542</v>
      </c>
      <c r="AL1915">
        <v>0.28444389204706932</v>
      </c>
      <c r="AM1915" t="s">
        <v>5152</v>
      </c>
      <c r="AN1915">
        <v>20200818</v>
      </c>
      <c r="AO1915">
        <v>146779</v>
      </c>
      <c r="AP1915">
        <v>1804341</v>
      </c>
      <c r="AR1915">
        <v>1026</v>
      </c>
      <c r="AT1915">
        <v>313</v>
      </c>
      <c r="AX1915">
        <v>127749</v>
      </c>
      <c r="AY1915" t="s">
        <v>308</v>
      </c>
      <c r="AZ1915" t="s">
        <v>3074</v>
      </c>
      <c r="BA1915" t="s">
        <v>3075</v>
      </c>
      <c r="BB1915" t="s">
        <v>3076</v>
      </c>
      <c r="BC1915">
        <v>2396</v>
      </c>
      <c r="BE1915" t="s">
        <v>3075</v>
      </c>
      <c r="BG1915">
        <v>146779</v>
      </c>
      <c r="BH1915">
        <v>2396</v>
      </c>
      <c r="BV1915">
        <v>37</v>
      </c>
      <c r="BW1915">
        <v>1263</v>
      </c>
      <c r="BX1915">
        <v>14385</v>
      </c>
      <c r="BY1915">
        <v>1951120</v>
      </c>
      <c r="BZ1915">
        <v>1951120</v>
      </c>
      <c r="CA1915">
        <v>15648</v>
      </c>
      <c r="CB1915">
        <v>1951120</v>
      </c>
      <c r="CC1915">
        <v>48</v>
      </c>
      <c r="CD1915">
        <v>0</v>
      </c>
      <c r="CE1915" t="s">
        <v>5153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 t="s">
        <v>5154</v>
      </c>
      <c r="CM1915" t="s">
        <v>2495</v>
      </c>
      <c r="CN1915">
        <v>156</v>
      </c>
    </row>
    <row r="1916" spans="1:92" x14ac:dyDescent="0.2">
      <c r="A1916" t="s">
        <v>5148</v>
      </c>
      <c r="B1916" t="s">
        <v>5307</v>
      </c>
      <c r="C1916" s="2">
        <f t="shared" si="29"/>
        <v>463.80140465568269</v>
      </c>
      <c r="D1916">
        <v>9.7610945807000391</v>
      </c>
      <c r="E1916">
        <v>283.48365012919328</v>
      </c>
      <c r="F1916">
        <v>302.38883988048809</v>
      </c>
      <c r="G1916">
        <v>81.557203029315389</v>
      </c>
      <c r="H1916">
        <v>95.997213587844598</v>
      </c>
      <c r="I1916" t="s">
        <v>5308</v>
      </c>
      <c r="J1916" t="s">
        <v>94</v>
      </c>
      <c r="K1916" t="s">
        <v>95</v>
      </c>
      <c r="L1916">
        <v>35.67736232</v>
      </c>
      <c r="M1916">
        <v>-82.048242500000001</v>
      </c>
      <c r="N1916">
        <v>720</v>
      </c>
      <c r="O1916">
        <v>21</v>
      </c>
      <c r="P1916">
        <v>0</v>
      </c>
      <c r="Q1916">
        <v>699</v>
      </c>
      <c r="R1916" t="s">
        <v>5309</v>
      </c>
      <c r="S1916">
        <v>10656</v>
      </c>
      <c r="T1916">
        <v>2016</v>
      </c>
      <c r="U1916">
        <v>8.2260924587369902E-2</v>
      </c>
      <c r="V1916">
        <v>66.904227500000005</v>
      </c>
      <c r="W1916">
        <v>77451.049009734794</v>
      </c>
      <c r="X1916">
        <v>2.4275095909577299E-2</v>
      </c>
      <c r="Y1916">
        <v>38130.75</v>
      </c>
      <c r="Z1916">
        <v>0.55302362792641402</v>
      </c>
      <c r="AA1916">
        <v>2.9378335571484299E-2</v>
      </c>
      <c r="AB1916">
        <v>0.33116067984403602</v>
      </c>
      <c r="AC1916">
        <v>45278</v>
      </c>
      <c r="AD1916">
        <v>3.3686980435137198E-3</v>
      </c>
      <c r="AE1916">
        <v>2.1926176856839302E-3</v>
      </c>
      <c r="AF1916">
        <v>0.94736435874009495</v>
      </c>
      <c r="AG1916">
        <v>3</v>
      </c>
      <c r="AH1916">
        <v>792968</v>
      </c>
      <c r="AI1916">
        <v>0.1614529211771471</v>
      </c>
      <c r="AJ1916">
        <v>0.18124060491722241</v>
      </c>
      <c r="AK1916">
        <v>0.38025620201571808</v>
      </c>
      <c r="AL1916">
        <v>0.27705027188991233</v>
      </c>
      <c r="AM1916" t="s">
        <v>5152</v>
      </c>
      <c r="AN1916">
        <v>20200818</v>
      </c>
      <c r="AO1916">
        <v>146779</v>
      </c>
      <c r="AP1916">
        <v>1804341</v>
      </c>
      <c r="AR1916">
        <v>1026</v>
      </c>
      <c r="AT1916">
        <v>313</v>
      </c>
      <c r="AX1916">
        <v>127749</v>
      </c>
      <c r="AY1916" t="s">
        <v>308</v>
      </c>
      <c r="AZ1916" t="s">
        <v>3074</v>
      </c>
      <c r="BA1916" t="s">
        <v>3075</v>
      </c>
      <c r="BB1916" t="s">
        <v>3076</v>
      </c>
      <c r="BC1916">
        <v>2396</v>
      </c>
      <c r="BE1916" t="s">
        <v>3075</v>
      </c>
      <c r="BG1916">
        <v>146779</v>
      </c>
      <c r="BH1916">
        <v>2396</v>
      </c>
      <c r="BV1916">
        <v>37</v>
      </c>
      <c r="BW1916">
        <v>1263</v>
      </c>
      <c r="BX1916">
        <v>14385</v>
      </c>
      <c r="BY1916">
        <v>1951120</v>
      </c>
      <c r="BZ1916">
        <v>1951120</v>
      </c>
      <c r="CA1916">
        <v>15648</v>
      </c>
      <c r="CB1916">
        <v>1951120</v>
      </c>
      <c r="CC1916">
        <v>48</v>
      </c>
      <c r="CD1916">
        <v>0</v>
      </c>
      <c r="CE1916" t="s">
        <v>5153</v>
      </c>
      <c r="CF1916">
        <v>0</v>
      </c>
      <c r="CG1916">
        <v>0</v>
      </c>
      <c r="CH1916">
        <v>0</v>
      </c>
      <c r="CI1916">
        <v>0</v>
      </c>
      <c r="CJ1916">
        <v>0</v>
      </c>
      <c r="CL1916" t="s">
        <v>5154</v>
      </c>
      <c r="CM1916" t="s">
        <v>2495</v>
      </c>
      <c r="CN1916">
        <v>156</v>
      </c>
    </row>
    <row r="1917" spans="1:92" x14ac:dyDescent="0.2">
      <c r="A1917" t="s">
        <v>5148</v>
      </c>
      <c r="B1917" t="s">
        <v>5310</v>
      </c>
      <c r="C1917" s="2">
        <f t="shared" si="29"/>
        <v>58.234334963894717</v>
      </c>
      <c r="D1917">
        <v>7.6889746663003153</v>
      </c>
      <c r="E1917">
        <v>282.30170054841631</v>
      </c>
      <c r="F1917">
        <v>299.95326958535958</v>
      </c>
      <c r="G1917">
        <v>86.499994405055801</v>
      </c>
      <c r="H1917">
        <v>97.858578368705523</v>
      </c>
      <c r="I1917" t="s">
        <v>118</v>
      </c>
      <c r="J1917" t="s">
        <v>94</v>
      </c>
      <c r="K1917" t="s">
        <v>95</v>
      </c>
      <c r="L1917">
        <v>35.148678429999997</v>
      </c>
      <c r="M1917">
        <v>-83.416966169999995</v>
      </c>
      <c r="N1917">
        <v>480</v>
      </c>
      <c r="O1917">
        <v>2</v>
      </c>
      <c r="P1917">
        <v>0</v>
      </c>
      <c r="Q1917">
        <v>478</v>
      </c>
      <c r="R1917" t="s">
        <v>5311</v>
      </c>
      <c r="S1917">
        <v>10649</v>
      </c>
      <c r="T1917">
        <v>2016</v>
      </c>
      <c r="U1917">
        <v>7.0028258912024494E-2</v>
      </c>
      <c r="V1917">
        <v>43.593766000000002</v>
      </c>
      <c r="W1917">
        <v>214200</v>
      </c>
      <c r="X1917">
        <v>3.7120634114073299E-3</v>
      </c>
      <c r="Y1917">
        <v>45005.2</v>
      </c>
      <c r="Z1917">
        <v>0.79900959296713203</v>
      </c>
      <c r="AA1917">
        <v>2.19061039527392E-2</v>
      </c>
      <c r="AB1917">
        <v>9.0552836768450801E-2</v>
      </c>
      <c r="AC1917">
        <v>34344</v>
      </c>
      <c r="AD1917">
        <v>4.4299350057723603E-3</v>
      </c>
      <c r="AE1917">
        <v>1.2023898431665399E-3</v>
      </c>
      <c r="AF1917">
        <v>0.96355073423432303</v>
      </c>
      <c r="AG1917">
        <v>3</v>
      </c>
      <c r="AH1917">
        <v>586372</v>
      </c>
      <c r="AI1917">
        <v>0.2365563157858834</v>
      </c>
      <c r="AJ1917">
        <v>0.15828006794321689</v>
      </c>
      <c r="AK1917">
        <v>0.31356033371306952</v>
      </c>
      <c r="AL1917">
        <v>0.29160328255783019</v>
      </c>
      <c r="AM1917" t="s">
        <v>5152</v>
      </c>
      <c r="AN1917">
        <v>20200818</v>
      </c>
      <c r="AO1917">
        <v>146779</v>
      </c>
      <c r="AP1917">
        <v>1804341</v>
      </c>
      <c r="AR1917">
        <v>1026</v>
      </c>
      <c r="AT1917">
        <v>313</v>
      </c>
      <c r="AX1917">
        <v>127749</v>
      </c>
      <c r="AY1917" t="s">
        <v>308</v>
      </c>
      <c r="AZ1917" t="s">
        <v>3074</v>
      </c>
      <c r="BA1917" t="s">
        <v>3075</v>
      </c>
      <c r="BB1917" t="s">
        <v>3076</v>
      </c>
      <c r="BC1917">
        <v>2396</v>
      </c>
      <c r="BE1917" t="s">
        <v>3075</v>
      </c>
      <c r="BG1917">
        <v>146779</v>
      </c>
      <c r="BH1917">
        <v>2396</v>
      </c>
      <c r="BV1917">
        <v>37</v>
      </c>
      <c r="BW1917">
        <v>1263</v>
      </c>
      <c r="BX1917">
        <v>14385</v>
      </c>
      <c r="BY1917">
        <v>1951120</v>
      </c>
      <c r="BZ1917">
        <v>1951120</v>
      </c>
      <c r="CA1917">
        <v>15648</v>
      </c>
      <c r="CB1917">
        <v>1951120</v>
      </c>
      <c r="CC1917">
        <v>48</v>
      </c>
      <c r="CD1917">
        <v>0</v>
      </c>
      <c r="CE1917" t="s">
        <v>5153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 t="s">
        <v>5154</v>
      </c>
      <c r="CM1917" t="s">
        <v>2495</v>
      </c>
      <c r="CN1917">
        <v>156</v>
      </c>
    </row>
    <row r="1918" spans="1:92" x14ac:dyDescent="0.2">
      <c r="A1918" t="s">
        <v>5148</v>
      </c>
      <c r="B1918" t="s">
        <v>5312</v>
      </c>
      <c r="C1918" s="2">
        <f t="shared" si="29"/>
        <v>45.087695567879521</v>
      </c>
      <c r="D1918">
        <v>8.8744437261467777</v>
      </c>
      <c r="E1918">
        <v>281.90409616246382</v>
      </c>
      <c r="F1918">
        <v>300.78743255464389</v>
      </c>
      <c r="G1918">
        <v>86.578156945830159</v>
      </c>
      <c r="H1918">
        <v>98.661197747767105</v>
      </c>
      <c r="I1918" t="s">
        <v>121</v>
      </c>
      <c r="J1918" t="s">
        <v>94</v>
      </c>
      <c r="K1918" t="s">
        <v>95</v>
      </c>
      <c r="L1918">
        <v>35.854027219999999</v>
      </c>
      <c r="M1918">
        <v>-82.713464180000003</v>
      </c>
      <c r="N1918">
        <v>49</v>
      </c>
      <c r="O1918">
        <v>1</v>
      </c>
      <c r="P1918">
        <v>0</v>
      </c>
      <c r="Q1918">
        <v>48</v>
      </c>
      <c r="R1918" t="s">
        <v>5313</v>
      </c>
      <c r="S1918">
        <v>10691</v>
      </c>
      <c r="T1918">
        <v>2016</v>
      </c>
      <c r="U1918">
        <v>0.112529574103323</v>
      </c>
      <c r="V1918">
        <v>54.803363333333301</v>
      </c>
      <c r="W1918">
        <v>143733.33333333299</v>
      </c>
      <c r="X1918">
        <v>1.6183285422308701E-2</v>
      </c>
      <c r="Y1918">
        <v>37072.666666666701</v>
      </c>
      <c r="Z1918">
        <v>0.70820214532075199</v>
      </c>
      <c r="AA1918">
        <v>3.39519152089982E-2</v>
      </c>
      <c r="AB1918">
        <v>0.35277324858678499</v>
      </c>
      <c r="AC1918">
        <v>22179</v>
      </c>
      <c r="AD1918">
        <v>9.6640242395515299E-3</v>
      </c>
      <c r="AE1918">
        <v>4.11623062968675E-3</v>
      </c>
      <c r="AF1918">
        <v>0.95901863438772295</v>
      </c>
      <c r="AG1918">
        <v>3</v>
      </c>
      <c r="AH1918">
        <v>367941</v>
      </c>
      <c r="AI1918">
        <v>0.17629456896622009</v>
      </c>
      <c r="AJ1918">
        <v>0.16623317325332049</v>
      </c>
      <c r="AK1918">
        <v>0.37320657388005141</v>
      </c>
      <c r="AL1918">
        <v>0.28426568390040802</v>
      </c>
      <c r="AM1918" t="s">
        <v>5152</v>
      </c>
      <c r="AN1918">
        <v>20200818</v>
      </c>
      <c r="AO1918">
        <v>146779</v>
      </c>
      <c r="AP1918">
        <v>1804341</v>
      </c>
      <c r="AR1918">
        <v>1026</v>
      </c>
      <c r="AT1918">
        <v>313</v>
      </c>
      <c r="AX1918">
        <v>127749</v>
      </c>
      <c r="AY1918" t="s">
        <v>308</v>
      </c>
      <c r="AZ1918" t="s">
        <v>3074</v>
      </c>
      <c r="BA1918" t="s">
        <v>3075</v>
      </c>
      <c r="BB1918" t="s">
        <v>3076</v>
      </c>
      <c r="BC1918">
        <v>2396</v>
      </c>
      <c r="BE1918" t="s">
        <v>3075</v>
      </c>
      <c r="BG1918">
        <v>146779</v>
      </c>
      <c r="BH1918">
        <v>2396</v>
      </c>
      <c r="BV1918">
        <v>37</v>
      </c>
      <c r="BW1918">
        <v>1263</v>
      </c>
      <c r="BX1918">
        <v>14385</v>
      </c>
      <c r="BY1918">
        <v>1951120</v>
      </c>
      <c r="BZ1918">
        <v>1951120</v>
      </c>
      <c r="CA1918">
        <v>15648</v>
      </c>
      <c r="CB1918">
        <v>1951120</v>
      </c>
      <c r="CC1918">
        <v>48</v>
      </c>
      <c r="CD1918">
        <v>0</v>
      </c>
      <c r="CE1918" t="s">
        <v>5153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 t="s">
        <v>5154</v>
      </c>
      <c r="CM1918" t="s">
        <v>2495</v>
      </c>
      <c r="CN1918">
        <v>156</v>
      </c>
    </row>
    <row r="1919" spans="1:92" x14ac:dyDescent="0.2">
      <c r="A1919" t="s">
        <v>5148</v>
      </c>
      <c r="B1919" t="s">
        <v>5314</v>
      </c>
      <c r="C1919" s="2">
        <f t="shared" si="29"/>
        <v>296.94990030967631</v>
      </c>
      <c r="D1919">
        <v>9.802445773927877</v>
      </c>
      <c r="E1919">
        <v>285.3116928787876</v>
      </c>
      <c r="F1919">
        <v>304.61485470841001</v>
      </c>
      <c r="G1919">
        <v>81.183011215372247</v>
      </c>
      <c r="H1919">
        <v>96.64250579259739</v>
      </c>
      <c r="I1919" t="s">
        <v>1128</v>
      </c>
      <c r="J1919" t="s">
        <v>94</v>
      </c>
      <c r="K1919" t="s">
        <v>95</v>
      </c>
      <c r="L1919">
        <v>35.843267339999997</v>
      </c>
      <c r="M1919">
        <v>-77.108602509999997</v>
      </c>
      <c r="N1919">
        <v>286</v>
      </c>
      <c r="O1919">
        <v>7</v>
      </c>
      <c r="P1919">
        <v>0</v>
      </c>
      <c r="Q1919">
        <v>279</v>
      </c>
      <c r="R1919" t="s">
        <v>5315</v>
      </c>
      <c r="S1919">
        <v>9622</v>
      </c>
      <c r="T1919">
        <v>2016</v>
      </c>
      <c r="U1919">
        <v>0.112527277911065</v>
      </c>
      <c r="V1919">
        <v>73.416809999999998</v>
      </c>
      <c r="W1919">
        <v>67862.5</v>
      </c>
      <c r="X1919">
        <v>0.52582358980967803</v>
      </c>
      <c r="Y1919">
        <v>28458.916666666701</v>
      </c>
      <c r="Z1919">
        <v>0.73698771327167401</v>
      </c>
      <c r="AA1919">
        <v>2.7072831230337099E-2</v>
      </c>
      <c r="AB1919">
        <v>0.34750366373584002</v>
      </c>
      <c r="AC1919">
        <v>23573</v>
      </c>
      <c r="AD1919">
        <v>3.3462486791123599E-4</v>
      </c>
      <c r="AE1919">
        <v>6.6641635914915596E-3</v>
      </c>
      <c r="AF1919">
        <v>0.44655692986659501</v>
      </c>
      <c r="AG1919">
        <v>3</v>
      </c>
      <c r="AH1919">
        <v>439996</v>
      </c>
      <c r="AI1919">
        <v>0.17443340394003581</v>
      </c>
      <c r="AJ1919">
        <v>0.18724033854853231</v>
      </c>
      <c r="AK1919">
        <v>0.34756452331384829</v>
      </c>
      <c r="AL1919">
        <v>0.29076173419758361</v>
      </c>
      <c r="AM1919" t="s">
        <v>5152</v>
      </c>
      <c r="AN1919">
        <v>20200818</v>
      </c>
      <c r="AO1919">
        <v>146779</v>
      </c>
      <c r="AP1919">
        <v>1804341</v>
      </c>
      <c r="AR1919">
        <v>1026</v>
      </c>
      <c r="AT1919">
        <v>313</v>
      </c>
      <c r="AX1919">
        <v>127749</v>
      </c>
      <c r="AY1919" t="s">
        <v>308</v>
      </c>
      <c r="AZ1919" t="s">
        <v>3074</v>
      </c>
      <c r="BA1919" t="s">
        <v>3075</v>
      </c>
      <c r="BB1919" t="s">
        <v>3076</v>
      </c>
      <c r="BC1919">
        <v>2396</v>
      </c>
      <c r="BE1919" t="s">
        <v>3075</v>
      </c>
      <c r="BG1919">
        <v>146779</v>
      </c>
      <c r="BH1919">
        <v>2396</v>
      </c>
      <c r="BV1919">
        <v>37</v>
      </c>
      <c r="BW1919">
        <v>1263</v>
      </c>
      <c r="BX1919">
        <v>14385</v>
      </c>
      <c r="BY1919">
        <v>1951120</v>
      </c>
      <c r="BZ1919">
        <v>1951120</v>
      </c>
      <c r="CA1919">
        <v>15648</v>
      </c>
      <c r="CB1919">
        <v>1951120</v>
      </c>
      <c r="CC1919">
        <v>48</v>
      </c>
      <c r="CD1919">
        <v>0</v>
      </c>
      <c r="CE1919" t="s">
        <v>5153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 t="s">
        <v>5154</v>
      </c>
      <c r="CM1919" t="s">
        <v>2495</v>
      </c>
      <c r="CN1919">
        <v>156</v>
      </c>
    </row>
    <row r="1920" spans="1:92" x14ac:dyDescent="0.2">
      <c r="A1920" t="s">
        <v>5148</v>
      </c>
      <c r="B1920" t="s">
        <v>5316</v>
      </c>
      <c r="C1920" s="2">
        <f t="shared" si="29"/>
        <v>252.66049550722812</v>
      </c>
      <c r="D1920">
        <v>12.580439268903749</v>
      </c>
      <c r="E1920">
        <v>285.26975933671281</v>
      </c>
      <c r="F1920">
        <v>304.71840263024922</v>
      </c>
      <c r="G1920">
        <v>79.798733170309589</v>
      </c>
      <c r="H1920">
        <v>94.357602583702857</v>
      </c>
      <c r="I1920" t="s">
        <v>5317</v>
      </c>
      <c r="J1920" t="s">
        <v>94</v>
      </c>
      <c r="K1920" t="s">
        <v>95</v>
      </c>
      <c r="L1920">
        <v>35.24469268</v>
      </c>
      <c r="M1920">
        <v>-80.831767099999993</v>
      </c>
      <c r="N1920">
        <v>23318</v>
      </c>
      <c r="O1920">
        <v>259</v>
      </c>
      <c r="P1920">
        <v>0</v>
      </c>
      <c r="Q1920">
        <v>23059</v>
      </c>
      <c r="R1920" t="s">
        <v>5318</v>
      </c>
      <c r="S1920">
        <v>9934</v>
      </c>
      <c r="T1920">
        <v>2016</v>
      </c>
      <c r="U1920">
        <v>0.104421818152896</v>
      </c>
      <c r="V1920">
        <v>2532.8791379310301</v>
      </c>
      <c r="W1920">
        <v>237448.27586206899</v>
      </c>
      <c r="X1920">
        <v>0.29005220203336601</v>
      </c>
      <c r="Y1920">
        <v>65750.379310344797</v>
      </c>
      <c r="Z1920">
        <v>0.55186485716196998</v>
      </c>
      <c r="AA1920">
        <v>0.11844758787861499</v>
      </c>
      <c r="AB1920">
        <v>0.16100729833758301</v>
      </c>
      <c r="AC1920">
        <v>1025091</v>
      </c>
      <c r="AD1920">
        <v>4.70642885989071E-2</v>
      </c>
      <c r="AE1920">
        <v>3.32070280667955E-3</v>
      </c>
      <c r="AF1920">
        <v>0.59152962824205002</v>
      </c>
      <c r="AG1920">
        <v>5</v>
      </c>
      <c r="AH1920">
        <v>15573747</v>
      </c>
      <c r="AI1920">
        <v>9.0377672117056995E-2</v>
      </c>
      <c r="AJ1920">
        <v>0.2125898796224184</v>
      </c>
      <c r="AK1920">
        <v>0.46746110618080539</v>
      </c>
      <c r="AL1920">
        <v>0.22957134207971919</v>
      </c>
      <c r="AM1920" t="s">
        <v>5152</v>
      </c>
      <c r="AN1920">
        <v>20200818</v>
      </c>
      <c r="AO1920">
        <v>146779</v>
      </c>
      <c r="AP1920">
        <v>1804341</v>
      </c>
      <c r="AR1920">
        <v>1026</v>
      </c>
      <c r="AT1920">
        <v>313</v>
      </c>
      <c r="AX1920">
        <v>127749</v>
      </c>
      <c r="AY1920" t="s">
        <v>308</v>
      </c>
      <c r="AZ1920" t="s">
        <v>3074</v>
      </c>
      <c r="BA1920" t="s">
        <v>3075</v>
      </c>
      <c r="BB1920" t="s">
        <v>3076</v>
      </c>
      <c r="BC1920">
        <v>2396</v>
      </c>
      <c r="BE1920" t="s">
        <v>3075</v>
      </c>
      <c r="BG1920">
        <v>146779</v>
      </c>
      <c r="BH1920">
        <v>2396</v>
      </c>
      <c r="BV1920">
        <v>37</v>
      </c>
      <c r="BW1920">
        <v>1263</v>
      </c>
      <c r="BX1920">
        <v>14385</v>
      </c>
      <c r="BY1920">
        <v>1951120</v>
      </c>
      <c r="BZ1920">
        <v>1951120</v>
      </c>
      <c r="CA1920">
        <v>15648</v>
      </c>
      <c r="CB1920">
        <v>1951120</v>
      </c>
      <c r="CC1920">
        <v>48</v>
      </c>
      <c r="CD1920">
        <v>0</v>
      </c>
      <c r="CE1920" t="s">
        <v>5153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 t="s">
        <v>5154</v>
      </c>
      <c r="CM1920" t="s">
        <v>2495</v>
      </c>
      <c r="CN1920">
        <v>156</v>
      </c>
    </row>
    <row r="1921" spans="1:92" x14ac:dyDescent="0.2">
      <c r="A1921" t="s">
        <v>5148</v>
      </c>
      <c r="B1921" t="s">
        <v>5319</v>
      </c>
      <c r="C1921" s="2">
        <f t="shared" si="29"/>
        <v>173.55085039916696</v>
      </c>
      <c r="D1921">
        <v>8.4163737577491524</v>
      </c>
      <c r="E1921">
        <v>280.73909699349031</v>
      </c>
      <c r="F1921">
        <v>299.13986060524059</v>
      </c>
      <c r="G1921">
        <v>82.02381381388976</v>
      </c>
      <c r="H1921">
        <v>96.674314404128822</v>
      </c>
      <c r="I1921" t="s">
        <v>1473</v>
      </c>
      <c r="J1921" t="s">
        <v>94</v>
      </c>
      <c r="K1921" t="s">
        <v>95</v>
      </c>
      <c r="L1921">
        <v>36.01059309</v>
      </c>
      <c r="M1921">
        <v>-82.158244199999999</v>
      </c>
      <c r="N1921">
        <v>80</v>
      </c>
      <c r="O1921">
        <v>3</v>
      </c>
      <c r="P1921">
        <v>0</v>
      </c>
      <c r="Q1921">
        <v>77</v>
      </c>
      <c r="R1921" t="s">
        <v>5320</v>
      </c>
      <c r="S1921">
        <v>10522</v>
      </c>
      <c r="T1921">
        <v>2016</v>
      </c>
      <c r="U1921">
        <v>0.10786297339564099</v>
      </c>
      <c r="V1921">
        <v>102.903195</v>
      </c>
      <c r="W1921">
        <v>143100</v>
      </c>
      <c r="X1921">
        <v>2.7660682585367399E-2</v>
      </c>
      <c r="Y1921">
        <v>39607.5</v>
      </c>
      <c r="Z1921">
        <v>0.79177670052323801</v>
      </c>
      <c r="AA1921">
        <v>3.9985119093721898E-2</v>
      </c>
      <c r="AB1921">
        <v>0.27850734255180498</v>
      </c>
      <c r="AC1921">
        <v>17286</v>
      </c>
      <c r="AD1921">
        <v>2.2104076498635299E-3</v>
      </c>
      <c r="AE1921">
        <v>7.5294824290454499E-3</v>
      </c>
      <c r="AF1921">
        <v>0.94381112136685297</v>
      </c>
      <c r="AG1921">
        <v>3</v>
      </c>
      <c r="AH1921">
        <v>280650</v>
      </c>
      <c r="AI1921">
        <v>0.2054943880277926</v>
      </c>
      <c r="AJ1921">
        <v>0.1614003206841261</v>
      </c>
      <c r="AK1921">
        <v>0.34216996258685201</v>
      </c>
      <c r="AL1921">
        <v>0.29093532870122929</v>
      </c>
      <c r="AM1921" t="s">
        <v>5152</v>
      </c>
      <c r="AN1921">
        <v>20200818</v>
      </c>
      <c r="AO1921">
        <v>146779</v>
      </c>
      <c r="AP1921">
        <v>1804341</v>
      </c>
      <c r="AR1921">
        <v>1026</v>
      </c>
      <c r="AT1921">
        <v>313</v>
      </c>
      <c r="AX1921">
        <v>127749</v>
      </c>
      <c r="AY1921" t="s">
        <v>308</v>
      </c>
      <c r="AZ1921" t="s">
        <v>3074</v>
      </c>
      <c r="BA1921" t="s">
        <v>3075</v>
      </c>
      <c r="BB1921" t="s">
        <v>3076</v>
      </c>
      <c r="BC1921">
        <v>2396</v>
      </c>
      <c r="BE1921" t="s">
        <v>3075</v>
      </c>
      <c r="BG1921">
        <v>146779</v>
      </c>
      <c r="BH1921">
        <v>2396</v>
      </c>
      <c r="BV1921">
        <v>37</v>
      </c>
      <c r="BW1921">
        <v>1263</v>
      </c>
      <c r="BX1921">
        <v>14385</v>
      </c>
      <c r="BY1921">
        <v>1951120</v>
      </c>
      <c r="BZ1921">
        <v>1951120</v>
      </c>
      <c r="CA1921">
        <v>15648</v>
      </c>
      <c r="CB1921">
        <v>1951120</v>
      </c>
      <c r="CC1921">
        <v>48</v>
      </c>
      <c r="CD1921">
        <v>0</v>
      </c>
      <c r="CE1921" t="s">
        <v>5153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 t="s">
        <v>5154</v>
      </c>
      <c r="CM1921" t="s">
        <v>2495</v>
      </c>
      <c r="CN1921">
        <v>156</v>
      </c>
    </row>
    <row r="1922" spans="1:92" x14ac:dyDescent="0.2">
      <c r="A1922" t="s">
        <v>5148</v>
      </c>
      <c r="B1922" t="s">
        <v>5321</v>
      </c>
      <c r="C1922" s="2">
        <f t="shared" si="29"/>
        <v>288.68360277136259</v>
      </c>
      <c r="D1922">
        <v>10.577699854900739</v>
      </c>
      <c r="E1922">
        <v>284.99799361207579</v>
      </c>
      <c r="F1922">
        <v>303.8414953293377</v>
      </c>
      <c r="G1922">
        <v>81.331186909675438</v>
      </c>
      <c r="H1922">
        <v>95.097586657944575</v>
      </c>
      <c r="I1922" t="s">
        <v>359</v>
      </c>
      <c r="J1922" t="s">
        <v>94</v>
      </c>
      <c r="K1922" t="s">
        <v>95</v>
      </c>
      <c r="L1922">
        <v>35.278206150000003</v>
      </c>
      <c r="M1922">
        <v>-82.168123539999996</v>
      </c>
      <c r="N1922">
        <v>184</v>
      </c>
      <c r="O1922">
        <v>6</v>
      </c>
      <c r="P1922">
        <v>0</v>
      </c>
      <c r="Q1922">
        <v>178</v>
      </c>
      <c r="R1922" t="s">
        <v>5322</v>
      </c>
      <c r="S1922">
        <v>10626</v>
      </c>
      <c r="T1922">
        <v>2016</v>
      </c>
      <c r="U1922">
        <v>6.1663464271014497E-2</v>
      </c>
      <c r="V1922">
        <v>96.003960000000006</v>
      </c>
      <c r="W1922">
        <v>217475</v>
      </c>
      <c r="X1922">
        <v>5.0270320011229198E-2</v>
      </c>
      <c r="Y1922">
        <v>47988.25</v>
      </c>
      <c r="Z1922">
        <v>0.76065436903510697</v>
      </c>
      <c r="AA1922">
        <v>5.1129428332190599E-2</v>
      </c>
      <c r="AB1922">
        <v>0.14368393310983099</v>
      </c>
      <c r="AC1922">
        <v>20784</v>
      </c>
      <c r="AD1922">
        <v>2.5192609968633802E-3</v>
      </c>
      <c r="AE1922">
        <v>2.2282256994621201E-3</v>
      </c>
      <c r="AF1922">
        <v>0.91615359061026003</v>
      </c>
      <c r="AG1922">
        <v>3</v>
      </c>
      <c r="AH1922">
        <v>355300</v>
      </c>
      <c r="AI1922">
        <v>0.24855333520968201</v>
      </c>
      <c r="AJ1922">
        <v>0.1544159864902899</v>
      </c>
      <c r="AK1922">
        <v>0.29918097382493669</v>
      </c>
      <c r="AL1922">
        <v>0.29784970447509151</v>
      </c>
      <c r="AM1922" t="s">
        <v>5152</v>
      </c>
      <c r="AN1922">
        <v>20200818</v>
      </c>
      <c r="AO1922">
        <v>146779</v>
      </c>
      <c r="AP1922">
        <v>1804341</v>
      </c>
      <c r="AR1922">
        <v>1026</v>
      </c>
      <c r="AT1922">
        <v>313</v>
      </c>
      <c r="AX1922">
        <v>127749</v>
      </c>
      <c r="AY1922" t="s">
        <v>308</v>
      </c>
      <c r="AZ1922" t="s">
        <v>3074</v>
      </c>
      <c r="BA1922" t="s">
        <v>3075</v>
      </c>
      <c r="BB1922" t="s">
        <v>3076</v>
      </c>
      <c r="BC1922">
        <v>2396</v>
      </c>
      <c r="BE1922" t="s">
        <v>3075</v>
      </c>
      <c r="BG1922">
        <v>146779</v>
      </c>
      <c r="BH1922">
        <v>2396</v>
      </c>
      <c r="BV1922">
        <v>37</v>
      </c>
      <c r="BW1922">
        <v>1263</v>
      </c>
      <c r="BX1922">
        <v>14385</v>
      </c>
      <c r="BY1922">
        <v>1951120</v>
      </c>
      <c r="BZ1922">
        <v>1951120</v>
      </c>
      <c r="CA1922">
        <v>15648</v>
      </c>
      <c r="CB1922">
        <v>1951120</v>
      </c>
      <c r="CC1922">
        <v>48</v>
      </c>
      <c r="CD1922">
        <v>0</v>
      </c>
      <c r="CE1922" t="s">
        <v>5153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 t="s">
        <v>5154</v>
      </c>
      <c r="CM1922" t="s">
        <v>2495</v>
      </c>
      <c r="CN1922">
        <v>156</v>
      </c>
    </row>
    <row r="1923" spans="1:92" x14ac:dyDescent="0.2">
      <c r="A1923" t="s">
        <v>5148</v>
      </c>
      <c r="B1923" t="s">
        <v>5323</v>
      </c>
      <c r="C1923" s="2">
        <f t="shared" ref="C1923:C1986" si="30">O1923/AC1923*1000000</f>
        <v>308.68594766585932</v>
      </c>
      <c r="D1923">
        <v>10.902200313556561</v>
      </c>
      <c r="E1923">
        <v>284.66041670475357</v>
      </c>
      <c r="F1923">
        <v>304.34224678766731</v>
      </c>
      <c r="G1923">
        <v>79.081332696525735</v>
      </c>
      <c r="H1923">
        <v>93.565275017804765</v>
      </c>
      <c r="I1923" t="s">
        <v>154</v>
      </c>
      <c r="J1923" t="s">
        <v>94</v>
      </c>
      <c r="K1923" t="s">
        <v>95</v>
      </c>
      <c r="L1923">
        <v>35.71015088</v>
      </c>
      <c r="M1923">
        <v>-79.805703390000005</v>
      </c>
      <c r="N1923">
        <v>2269</v>
      </c>
      <c r="O1923">
        <v>39</v>
      </c>
      <c r="P1923">
        <v>0</v>
      </c>
      <c r="Q1923">
        <v>2230</v>
      </c>
      <c r="R1923" t="s">
        <v>5324</v>
      </c>
      <c r="S1923">
        <v>9099</v>
      </c>
      <c r="T1923">
        <v>2016</v>
      </c>
      <c r="U1923">
        <v>9.2814157421094501E-2</v>
      </c>
      <c r="V1923">
        <v>224.30012454545499</v>
      </c>
      <c r="W1923">
        <v>118172.727272727</v>
      </c>
      <c r="X1923">
        <v>6.7833488961690197E-2</v>
      </c>
      <c r="Y1923">
        <v>45210.818181818198</v>
      </c>
      <c r="Z1923">
        <v>0.75160539836311901</v>
      </c>
      <c r="AA1923">
        <v>0.10023036333443</v>
      </c>
      <c r="AB1923">
        <v>0.30510181761871802</v>
      </c>
      <c r="AC1923">
        <v>126342</v>
      </c>
      <c r="AD1923">
        <v>3.7798055077526102E-3</v>
      </c>
      <c r="AE1923">
        <v>4.7677491341814203E-3</v>
      </c>
      <c r="AF1923">
        <v>0.86922805557280602</v>
      </c>
      <c r="AG1923">
        <v>4</v>
      </c>
      <c r="AH1923">
        <v>2484063</v>
      </c>
      <c r="AI1923">
        <v>0.13867321400463681</v>
      </c>
      <c r="AJ1923">
        <v>0.20263777528991819</v>
      </c>
      <c r="AK1923">
        <v>0.39199005822316102</v>
      </c>
      <c r="AL1923">
        <v>0.26669895248228409</v>
      </c>
      <c r="AM1923" t="s">
        <v>5152</v>
      </c>
      <c r="AN1923">
        <v>20200818</v>
      </c>
      <c r="AO1923">
        <v>146779</v>
      </c>
      <c r="AP1923">
        <v>1804341</v>
      </c>
      <c r="AR1923">
        <v>1026</v>
      </c>
      <c r="AT1923">
        <v>313</v>
      </c>
      <c r="AX1923">
        <v>127749</v>
      </c>
      <c r="AY1923" t="s">
        <v>308</v>
      </c>
      <c r="AZ1923" t="s">
        <v>3074</v>
      </c>
      <c r="BA1923" t="s">
        <v>3075</v>
      </c>
      <c r="BB1923" t="s">
        <v>3076</v>
      </c>
      <c r="BC1923">
        <v>2396</v>
      </c>
      <c r="BE1923" t="s">
        <v>3075</v>
      </c>
      <c r="BG1923">
        <v>146779</v>
      </c>
      <c r="BH1923">
        <v>2396</v>
      </c>
      <c r="BV1923">
        <v>37</v>
      </c>
      <c r="BW1923">
        <v>1263</v>
      </c>
      <c r="BX1923">
        <v>14385</v>
      </c>
      <c r="BY1923">
        <v>1951120</v>
      </c>
      <c r="BZ1923">
        <v>1951120</v>
      </c>
      <c r="CA1923">
        <v>15648</v>
      </c>
      <c r="CB1923">
        <v>1951120</v>
      </c>
      <c r="CC1923">
        <v>48</v>
      </c>
      <c r="CD1923">
        <v>0</v>
      </c>
      <c r="CE1923" t="s">
        <v>5153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 t="s">
        <v>5154</v>
      </c>
      <c r="CM1923" t="s">
        <v>2495</v>
      </c>
      <c r="CN1923">
        <v>156</v>
      </c>
    </row>
    <row r="1924" spans="1:92" x14ac:dyDescent="0.2">
      <c r="A1924" t="s">
        <v>5148</v>
      </c>
      <c r="B1924" t="s">
        <v>5325</v>
      </c>
      <c r="C1924" s="2">
        <f t="shared" si="30"/>
        <v>196.26657362177252</v>
      </c>
      <c r="D1924">
        <v>11.26842829600769</v>
      </c>
      <c r="E1924">
        <v>286.09618332074689</v>
      </c>
      <c r="F1924">
        <v>305.48936742225862</v>
      </c>
      <c r="G1924">
        <v>82.630558944902006</v>
      </c>
      <c r="H1924">
        <v>95.544426730993223</v>
      </c>
      <c r="I1924" t="s">
        <v>1526</v>
      </c>
      <c r="J1924" t="s">
        <v>94</v>
      </c>
      <c r="K1924" t="s">
        <v>95</v>
      </c>
      <c r="L1924">
        <v>35.00417719</v>
      </c>
      <c r="M1924">
        <v>-79.744910090000005</v>
      </c>
      <c r="N1924">
        <v>573</v>
      </c>
      <c r="O1924">
        <v>9</v>
      </c>
      <c r="P1924">
        <v>0</v>
      </c>
      <c r="Q1924">
        <v>564</v>
      </c>
      <c r="R1924" t="s">
        <v>5326</v>
      </c>
      <c r="S1924">
        <v>10082</v>
      </c>
      <c r="T1924">
        <v>2016</v>
      </c>
      <c r="U1924">
        <v>8.3352007827688396E-2</v>
      </c>
      <c r="V1924">
        <v>353.90307571428599</v>
      </c>
      <c r="W1924">
        <v>71307.619047619097</v>
      </c>
      <c r="X1924">
        <v>0.28818897961426898</v>
      </c>
      <c r="Y1924">
        <v>34899.142857142899</v>
      </c>
      <c r="Z1924">
        <v>0.58174019668876398</v>
      </c>
      <c r="AA1924">
        <v>8.4812601583125799E-2</v>
      </c>
      <c r="AB1924">
        <v>0.30376571809885899</v>
      </c>
      <c r="AC1924">
        <v>45856</v>
      </c>
      <c r="AD1924">
        <v>6.04593215739695E-3</v>
      </c>
      <c r="AE1924">
        <v>1.8967851262500699E-2</v>
      </c>
      <c r="AF1924">
        <v>0.66660629688057105</v>
      </c>
      <c r="AG1924">
        <v>4</v>
      </c>
      <c r="AH1924">
        <v>832535</v>
      </c>
      <c r="AI1924">
        <v>0.14573201126679361</v>
      </c>
      <c r="AJ1924">
        <v>0.2036707165464515</v>
      </c>
      <c r="AK1924">
        <v>0.39347294708330582</v>
      </c>
      <c r="AL1924">
        <v>0.25712432510344913</v>
      </c>
      <c r="AM1924" t="s">
        <v>5152</v>
      </c>
      <c r="AN1924">
        <v>20200818</v>
      </c>
      <c r="AO1924">
        <v>146779</v>
      </c>
      <c r="AP1924">
        <v>1804341</v>
      </c>
      <c r="AR1924">
        <v>1026</v>
      </c>
      <c r="AT1924">
        <v>313</v>
      </c>
      <c r="AX1924">
        <v>127749</v>
      </c>
      <c r="AY1924" t="s">
        <v>308</v>
      </c>
      <c r="AZ1924" t="s">
        <v>3074</v>
      </c>
      <c r="BA1924" t="s">
        <v>3075</v>
      </c>
      <c r="BB1924" t="s">
        <v>3076</v>
      </c>
      <c r="BC1924">
        <v>2396</v>
      </c>
      <c r="BE1924" t="s">
        <v>3075</v>
      </c>
      <c r="BG1924">
        <v>146779</v>
      </c>
      <c r="BH1924">
        <v>2396</v>
      </c>
      <c r="BV1924">
        <v>37</v>
      </c>
      <c r="BW1924">
        <v>1263</v>
      </c>
      <c r="BX1924">
        <v>14385</v>
      </c>
      <c r="BY1924">
        <v>1951120</v>
      </c>
      <c r="BZ1924">
        <v>1951120</v>
      </c>
      <c r="CA1924">
        <v>15648</v>
      </c>
      <c r="CB1924">
        <v>1951120</v>
      </c>
      <c r="CC1924">
        <v>48</v>
      </c>
      <c r="CD1924">
        <v>0</v>
      </c>
      <c r="CE1924" t="s">
        <v>5153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 t="s">
        <v>5154</v>
      </c>
      <c r="CM1924" t="s">
        <v>2495</v>
      </c>
      <c r="CN1924">
        <v>156</v>
      </c>
    </row>
    <row r="1925" spans="1:92" x14ac:dyDescent="0.2">
      <c r="A1925" t="s">
        <v>5148</v>
      </c>
      <c r="B1925" t="s">
        <v>5327</v>
      </c>
      <c r="C1925" s="2">
        <f t="shared" si="30"/>
        <v>96.105441398562988</v>
      </c>
      <c r="D1925">
        <v>10.586897340926781</v>
      </c>
      <c r="E1925">
        <v>287.42289683329608</v>
      </c>
      <c r="F1925">
        <v>304.33918076902381</v>
      </c>
      <c r="G1925">
        <v>90.341389742484523</v>
      </c>
      <c r="H1925">
        <v>98.034083572295359</v>
      </c>
      <c r="I1925" t="s">
        <v>5328</v>
      </c>
      <c r="J1925" t="s">
        <v>94</v>
      </c>
      <c r="K1925" t="s">
        <v>95</v>
      </c>
      <c r="L1925">
        <v>34.257582820000003</v>
      </c>
      <c r="M1925">
        <v>-77.870756259999993</v>
      </c>
      <c r="N1925">
        <v>2729</v>
      </c>
      <c r="O1925">
        <v>21</v>
      </c>
      <c r="P1925">
        <v>0</v>
      </c>
      <c r="Q1925">
        <v>2708</v>
      </c>
      <c r="R1925" t="s">
        <v>5329</v>
      </c>
      <c r="S1925">
        <v>10144</v>
      </c>
      <c r="T1925">
        <v>2016</v>
      </c>
      <c r="U1925">
        <v>8.2377290838414899E-2</v>
      </c>
      <c r="V1925">
        <v>1186.21234</v>
      </c>
      <c r="W1925">
        <v>283710</v>
      </c>
      <c r="X1925">
        <v>0.11847386164450099</v>
      </c>
      <c r="Y1925">
        <v>57168.4</v>
      </c>
      <c r="Z1925">
        <v>0.61219332553553096</v>
      </c>
      <c r="AA1925">
        <v>4.3989145712364799E-2</v>
      </c>
      <c r="AB1925">
        <v>9.4160579419443904E-2</v>
      </c>
      <c r="AC1925">
        <v>218510</v>
      </c>
      <c r="AD1925">
        <v>8.5797571066517607E-3</v>
      </c>
      <c r="AE1925">
        <v>3.04117854312592E-3</v>
      </c>
      <c r="AF1925">
        <v>0.84028153584101095</v>
      </c>
      <c r="AG1925">
        <v>5</v>
      </c>
      <c r="AH1925">
        <v>3461128</v>
      </c>
      <c r="AI1925">
        <v>0.13972756858457699</v>
      </c>
      <c r="AJ1925">
        <v>0.167447144399167</v>
      </c>
      <c r="AK1925">
        <v>0.43977021364133312</v>
      </c>
      <c r="AL1925">
        <v>0.25305507337492278</v>
      </c>
      <c r="AM1925" t="s">
        <v>5152</v>
      </c>
      <c r="AN1925">
        <v>20200818</v>
      </c>
      <c r="AO1925">
        <v>146779</v>
      </c>
      <c r="AP1925">
        <v>1804341</v>
      </c>
      <c r="AR1925">
        <v>1026</v>
      </c>
      <c r="AT1925">
        <v>313</v>
      </c>
      <c r="AX1925">
        <v>127749</v>
      </c>
      <c r="AY1925" t="s">
        <v>308</v>
      </c>
      <c r="AZ1925" t="s">
        <v>3074</v>
      </c>
      <c r="BA1925" t="s">
        <v>3075</v>
      </c>
      <c r="BB1925" t="s">
        <v>3076</v>
      </c>
      <c r="BC1925">
        <v>2396</v>
      </c>
      <c r="BE1925" t="s">
        <v>3075</v>
      </c>
      <c r="BG1925">
        <v>146779</v>
      </c>
      <c r="BH1925">
        <v>2396</v>
      </c>
      <c r="BV1925">
        <v>37</v>
      </c>
      <c r="BW1925">
        <v>1263</v>
      </c>
      <c r="BX1925">
        <v>14385</v>
      </c>
      <c r="BY1925">
        <v>1951120</v>
      </c>
      <c r="BZ1925">
        <v>1951120</v>
      </c>
      <c r="CA1925">
        <v>15648</v>
      </c>
      <c r="CB1925">
        <v>1951120</v>
      </c>
      <c r="CC1925">
        <v>48</v>
      </c>
      <c r="CD1925">
        <v>0</v>
      </c>
      <c r="CE1925" t="s">
        <v>5153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 t="s">
        <v>5154</v>
      </c>
      <c r="CM1925" t="s">
        <v>2495</v>
      </c>
      <c r="CN1925">
        <v>156</v>
      </c>
    </row>
    <row r="1926" spans="1:92" x14ac:dyDescent="0.2">
      <c r="A1926" t="s">
        <v>5148</v>
      </c>
      <c r="B1926" t="s">
        <v>5330</v>
      </c>
      <c r="C1926" s="2">
        <f t="shared" si="30"/>
        <v>784.81385196448718</v>
      </c>
      <c r="D1926">
        <v>9.8779385604365153</v>
      </c>
      <c r="E1926">
        <v>284.57197398332318</v>
      </c>
      <c r="F1926">
        <v>304.62927931896871</v>
      </c>
      <c r="G1926">
        <v>83.017412484325718</v>
      </c>
      <c r="H1926">
        <v>96.063020865487815</v>
      </c>
      <c r="I1926" t="s">
        <v>5331</v>
      </c>
      <c r="J1926" t="s">
        <v>94</v>
      </c>
      <c r="K1926" t="s">
        <v>95</v>
      </c>
      <c r="L1926">
        <v>36.41736238</v>
      </c>
      <c r="M1926">
        <v>-77.397694430000001</v>
      </c>
      <c r="N1926">
        <v>321</v>
      </c>
      <c r="O1926">
        <v>16</v>
      </c>
      <c r="P1926">
        <v>0</v>
      </c>
      <c r="Q1926">
        <v>305</v>
      </c>
      <c r="R1926" t="s">
        <v>5332</v>
      </c>
      <c r="S1926">
        <v>9568</v>
      </c>
      <c r="T1926">
        <v>2016</v>
      </c>
      <c r="U1926">
        <v>0.12267067315109199</v>
      </c>
      <c r="V1926">
        <v>45.734430454545503</v>
      </c>
      <c r="W1926">
        <v>104445.454545455</v>
      </c>
      <c r="X1926">
        <v>0.55774766384869201</v>
      </c>
      <c r="Y1926">
        <v>34852.909090909103</v>
      </c>
      <c r="Z1926">
        <v>0.67539267242537204</v>
      </c>
      <c r="AA1926">
        <v>1.0308489966731499E-2</v>
      </c>
      <c r="AB1926">
        <v>0.31480158447103102</v>
      </c>
      <c r="AC1926">
        <v>20387</v>
      </c>
      <c r="AD1926">
        <v>1.51611429273221E-3</v>
      </c>
      <c r="AE1926">
        <v>3.9332540131799898E-3</v>
      </c>
      <c r="AF1926">
        <v>0.41810942663884998</v>
      </c>
      <c r="AG1926">
        <v>3</v>
      </c>
      <c r="AH1926">
        <v>390426</v>
      </c>
      <c r="AI1926">
        <v>0.19629840225804629</v>
      </c>
      <c r="AJ1926">
        <v>0.1749319973567334</v>
      </c>
      <c r="AK1926">
        <v>0.33824591599944681</v>
      </c>
      <c r="AL1926">
        <v>0.29052368438577347</v>
      </c>
      <c r="AM1926" t="s">
        <v>5152</v>
      </c>
      <c r="AN1926">
        <v>20200818</v>
      </c>
      <c r="AO1926">
        <v>146779</v>
      </c>
      <c r="AP1926">
        <v>1804341</v>
      </c>
      <c r="AR1926">
        <v>1026</v>
      </c>
      <c r="AT1926">
        <v>313</v>
      </c>
      <c r="AX1926">
        <v>127749</v>
      </c>
      <c r="AY1926" t="s">
        <v>308</v>
      </c>
      <c r="AZ1926" t="s">
        <v>3074</v>
      </c>
      <c r="BA1926" t="s">
        <v>3075</v>
      </c>
      <c r="BB1926" t="s">
        <v>3076</v>
      </c>
      <c r="BC1926">
        <v>2396</v>
      </c>
      <c r="BE1926" t="s">
        <v>3075</v>
      </c>
      <c r="BG1926">
        <v>146779</v>
      </c>
      <c r="BH1926">
        <v>2396</v>
      </c>
      <c r="BV1926">
        <v>37</v>
      </c>
      <c r="BW1926">
        <v>1263</v>
      </c>
      <c r="BX1926">
        <v>14385</v>
      </c>
      <c r="BY1926">
        <v>1951120</v>
      </c>
      <c r="BZ1926">
        <v>1951120</v>
      </c>
      <c r="CA1926">
        <v>15648</v>
      </c>
      <c r="CB1926">
        <v>1951120</v>
      </c>
      <c r="CC1926">
        <v>48</v>
      </c>
      <c r="CD1926">
        <v>0</v>
      </c>
      <c r="CE1926" t="s">
        <v>5153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 t="s">
        <v>5154</v>
      </c>
      <c r="CM1926" t="s">
        <v>2495</v>
      </c>
      <c r="CN1926">
        <v>156</v>
      </c>
    </row>
    <row r="1927" spans="1:92" x14ac:dyDescent="0.2">
      <c r="A1927" t="s">
        <v>5148</v>
      </c>
      <c r="B1927" t="s">
        <v>5333</v>
      </c>
      <c r="C1927" s="2">
        <f t="shared" si="30"/>
        <v>67.73079267604362</v>
      </c>
      <c r="D1927">
        <v>10.05358879749299</v>
      </c>
      <c r="E1927">
        <v>287.23724637951852</v>
      </c>
      <c r="F1927">
        <v>304.5092736223782</v>
      </c>
      <c r="G1927">
        <v>85.515198614727666</v>
      </c>
      <c r="H1927">
        <v>98.064722686455951</v>
      </c>
      <c r="I1927" t="s">
        <v>5334</v>
      </c>
      <c r="J1927" t="s">
        <v>94</v>
      </c>
      <c r="K1927" t="s">
        <v>95</v>
      </c>
      <c r="L1927">
        <v>34.726073659999997</v>
      </c>
      <c r="M1927">
        <v>-77.429081789999998</v>
      </c>
      <c r="N1927">
        <v>1242</v>
      </c>
      <c r="O1927">
        <v>12</v>
      </c>
      <c r="P1927">
        <v>0</v>
      </c>
      <c r="Q1927">
        <v>1230</v>
      </c>
      <c r="R1927" t="s">
        <v>5335</v>
      </c>
      <c r="S1927">
        <v>10216</v>
      </c>
      <c r="T1927">
        <v>2016</v>
      </c>
      <c r="U1927">
        <v>9.1028576235661601E-2</v>
      </c>
      <c r="V1927">
        <v>597.35637999999994</v>
      </c>
      <c r="W1927">
        <v>141079.23572888999</v>
      </c>
      <c r="X1927">
        <v>0.114130971280389</v>
      </c>
      <c r="Y1927">
        <v>49301.5</v>
      </c>
      <c r="Z1927">
        <v>0.477628989254957</v>
      </c>
      <c r="AA1927">
        <v>0.11497788660986</v>
      </c>
      <c r="AB1927">
        <v>0.146349289682946</v>
      </c>
      <c r="AC1927">
        <v>177172</v>
      </c>
      <c r="AD1927">
        <v>1.3514436147859301E-2</v>
      </c>
      <c r="AE1927">
        <v>6.33037596568016E-3</v>
      </c>
      <c r="AF1927">
        <v>0.78985083081961505</v>
      </c>
      <c r="AG1927">
        <v>5</v>
      </c>
      <c r="AH1927">
        <v>3021978</v>
      </c>
      <c r="AI1927">
        <v>7.5703396914206522E-2</v>
      </c>
      <c r="AJ1927">
        <v>0.21947975795985281</v>
      </c>
      <c r="AK1927">
        <v>0.54125675302732179</v>
      </c>
      <c r="AL1927">
        <v>0.16356009209861891</v>
      </c>
      <c r="AM1927" t="s">
        <v>5152</v>
      </c>
      <c r="AN1927">
        <v>20200818</v>
      </c>
      <c r="AO1927">
        <v>146779</v>
      </c>
      <c r="AP1927">
        <v>1804341</v>
      </c>
      <c r="AR1927">
        <v>1026</v>
      </c>
      <c r="AT1927">
        <v>313</v>
      </c>
      <c r="AX1927">
        <v>127749</v>
      </c>
      <c r="AY1927" t="s">
        <v>308</v>
      </c>
      <c r="AZ1927" t="s">
        <v>3074</v>
      </c>
      <c r="BA1927" t="s">
        <v>3075</v>
      </c>
      <c r="BB1927" t="s">
        <v>3076</v>
      </c>
      <c r="BC1927">
        <v>2396</v>
      </c>
      <c r="BE1927" t="s">
        <v>3075</v>
      </c>
      <c r="BG1927">
        <v>146779</v>
      </c>
      <c r="BH1927">
        <v>2396</v>
      </c>
      <c r="BV1927">
        <v>37</v>
      </c>
      <c r="BW1927">
        <v>1263</v>
      </c>
      <c r="BX1927">
        <v>14385</v>
      </c>
      <c r="BY1927">
        <v>1951120</v>
      </c>
      <c r="BZ1927">
        <v>1951120</v>
      </c>
      <c r="CA1927">
        <v>15648</v>
      </c>
      <c r="CB1927">
        <v>1951120</v>
      </c>
      <c r="CC1927">
        <v>48</v>
      </c>
      <c r="CD1927">
        <v>0</v>
      </c>
      <c r="CE1927" t="s">
        <v>5153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 t="s">
        <v>5154</v>
      </c>
      <c r="CM1927" t="s">
        <v>2495</v>
      </c>
      <c r="CN1927">
        <v>156</v>
      </c>
    </row>
    <row r="1928" spans="1:92" x14ac:dyDescent="0.2">
      <c r="A1928" t="s">
        <v>5148</v>
      </c>
      <c r="B1928" t="s">
        <v>5336</v>
      </c>
      <c r="C1928" s="2">
        <f t="shared" si="30"/>
        <v>403.36473415742989</v>
      </c>
      <c r="D1928">
        <v>10.87469164343962</v>
      </c>
      <c r="E1928">
        <v>284.12332244277007</v>
      </c>
      <c r="F1928">
        <v>304.26130135657098</v>
      </c>
      <c r="G1928">
        <v>78.985561573140345</v>
      </c>
      <c r="H1928">
        <v>95.020451205174012</v>
      </c>
      <c r="I1928" t="s">
        <v>676</v>
      </c>
      <c r="J1928" t="s">
        <v>94</v>
      </c>
      <c r="K1928" t="s">
        <v>95</v>
      </c>
      <c r="L1928">
        <v>36.060929469999998</v>
      </c>
      <c r="M1928">
        <v>-79.121679349999994</v>
      </c>
      <c r="N1928">
        <v>1514</v>
      </c>
      <c r="O1928">
        <v>48</v>
      </c>
      <c r="P1928">
        <v>0</v>
      </c>
      <c r="Q1928">
        <v>1466</v>
      </c>
      <c r="R1928" t="s">
        <v>5337</v>
      </c>
      <c r="S1928">
        <v>9195</v>
      </c>
      <c r="T1928">
        <v>2016</v>
      </c>
      <c r="U1928">
        <v>4.5855833271945597E-2</v>
      </c>
      <c r="V1928">
        <v>1102.17054333333</v>
      </c>
      <c r="W1928">
        <v>273183.33333333302</v>
      </c>
      <c r="X1928">
        <v>0.129653729774833</v>
      </c>
      <c r="Y1928">
        <v>60748</v>
      </c>
      <c r="Z1928">
        <v>0.64264196916349403</v>
      </c>
      <c r="AA1928">
        <v>7.5256388604529698E-2</v>
      </c>
      <c r="AB1928">
        <v>0.117175365859107</v>
      </c>
      <c r="AC1928">
        <v>118999</v>
      </c>
      <c r="AD1928">
        <v>5.39694137347164E-2</v>
      </c>
      <c r="AE1928">
        <v>5.4586461525773598E-3</v>
      </c>
      <c r="AF1928">
        <v>0.75604215482635195</v>
      </c>
      <c r="AG1928">
        <v>5</v>
      </c>
      <c r="AH1928">
        <v>2312088</v>
      </c>
      <c r="AI1928">
        <v>9.7018366082951862E-2</v>
      </c>
      <c r="AJ1928">
        <v>0.16900913806048901</v>
      </c>
      <c r="AK1928">
        <v>0.48970021902280542</v>
      </c>
      <c r="AL1928">
        <v>0.24427227683375369</v>
      </c>
      <c r="AM1928" t="s">
        <v>5152</v>
      </c>
      <c r="AN1928">
        <v>20200818</v>
      </c>
      <c r="AO1928">
        <v>146779</v>
      </c>
      <c r="AP1928">
        <v>1804341</v>
      </c>
      <c r="AR1928">
        <v>1026</v>
      </c>
      <c r="AT1928">
        <v>313</v>
      </c>
      <c r="AX1928">
        <v>127749</v>
      </c>
      <c r="AY1928" t="s">
        <v>308</v>
      </c>
      <c r="AZ1928" t="s">
        <v>3074</v>
      </c>
      <c r="BA1928" t="s">
        <v>3075</v>
      </c>
      <c r="BB1928" t="s">
        <v>3076</v>
      </c>
      <c r="BC1928">
        <v>2396</v>
      </c>
      <c r="BE1928" t="s">
        <v>3075</v>
      </c>
      <c r="BG1928">
        <v>146779</v>
      </c>
      <c r="BH1928">
        <v>2396</v>
      </c>
      <c r="BV1928">
        <v>37</v>
      </c>
      <c r="BW1928">
        <v>1263</v>
      </c>
      <c r="BX1928">
        <v>14385</v>
      </c>
      <c r="BY1928">
        <v>1951120</v>
      </c>
      <c r="BZ1928">
        <v>1951120</v>
      </c>
      <c r="CA1928">
        <v>15648</v>
      </c>
      <c r="CB1928">
        <v>1951120</v>
      </c>
      <c r="CC1928">
        <v>48</v>
      </c>
      <c r="CD1928">
        <v>0</v>
      </c>
      <c r="CE1928" t="s">
        <v>5153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 t="s">
        <v>5154</v>
      </c>
      <c r="CM1928" t="s">
        <v>2495</v>
      </c>
      <c r="CN1928">
        <v>156</v>
      </c>
    </row>
    <row r="1929" spans="1:92" x14ac:dyDescent="0.2">
      <c r="A1929" t="s">
        <v>5148</v>
      </c>
      <c r="B1929" t="s">
        <v>5338</v>
      </c>
      <c r="C1929" s="2">
        <f t="shared" si="30"/>
        <v>92.489826119126903</v>
      </c>
      <c r="D1929">
        <v>8.9143983513164642</v>
      </c>
      <c r="E1929">
        <v>286.9177356772941</v>
      </c>
      <c r="F1929">
        <v>304.28845705153981</v>
      </c>
      <c r="G1929">
        <v>82.556439786684223</v>
      </c>
      <c r="H1929">
        <v>97.781314838316035</v>
      </c>
      <c r="I1929" t="s">
        <v>5339</v>
      </c>
      <c r="J1929" t="s">
        <v>94</v>
      </c>
      <c r="K1929" t="s">
        <v>95</v>
      </c>
      <c r="L1929">
        <v>35.152533149999996</v>
      </c>
      <c r="M1929">
        <v>-76.665598230000001</v>
      </c>
      <c r="N1929">
        <v>74</v>
      </c>
      <c r="O1929">
        <v>1</v>
      </c>
      <c r="P1929">
        <v>0</v>
      </c>
      <c r="Q1929">
        <v>73</v>
      </c>
      <c r="R1929" t="s">
        <v>5340</v>
      </c>
      <c r="S1929">
        <v>10252</v>
      </c>
      <c r="T1929">
        <v>2016</v>
      </c>
      <c r="U1929">
        <v>8.1940165093780395E-2</v>
      </c>
      <c r="V1929">
        <v>52.313192333333298</v>
      </c>
      <c r="W1929">
        <v>135577.03703703699</v>
      </c>
      <c r="X1929">
        <v>0.20575268338703401</v>
      </c>
      <c r="Y1929">
        <v>39578.380952380998</v>
      </c>
      <c r="Z1929">
        <v>0.69763564298122305</v>
      </c>
      <c r="AA1929">
        <v>3.1922359104809499E-2</v>
      </c>
      <c r="AB1929">
        <v>0.186119105864409</v>
      </c>
      <c r="AC1929">
        <v>10812</v>
      </c>
      <c r="AD1929">
        <v>2.15916241611693E-3</v>
      </c>
      <c r="AE1929">
        <v>6.77672275950119E-3</v>
      </c>
      <c r="AF1929">
        <v>0.75379446755381696</v>
      </c>
      <c r="AG1929">
        <v>3</v>
      </c>
      <c r="AH1929">
        <v>233507</v>
      </c>
      <c r="AI1929">
        <v>0.21956086969555519</v>
      </c>
      <c r="AJ1929">
        <v>0.14776430685161471</v>
      </c>
      <c r="AK1929">
        <v>0.32256848831084289</v>
      </c>
      <c r="AL1929">
        <v>0.31010633514198721</v>
      </c>
      <c r="AM1929" t="s">
        <v>5152</v>
      </c>
      <c r="AN1929">
        <v>20200818</v>
      </c>
      <c r="AO1929">
        <v>146779</v>
      </c>
      <c r="AP1929">
        <v>1804341</v>
      </c>
      <c r="AR1929">
        <v>1026</v>
      </c>
      <c r="AT1929">
        <v>313</v>
      </c>
      <c r="AX1929">
        <v>127749</v>
      </c>
      <c r="AY1929" t="s">
        <v>308</v>
      </c>
      <c r="AZ1929" t="s">
        <v>3074</v>
      </c>
      <c r="BA1929" t="s">
        <v>3075</v>
      </c>
      <c r="BB1929" t="s">
        <v>3076</v>
      </c>
      <c r="BC1929">
        <v>2396</v>
      </c>
      <c r="BE1929" t="s">
        <v>3075</v>
      </c>
      <c r="BG1929">
        <v>146779</v>
      </c>
      <c r="BH1929">
        <v>2396</v>
      </c>
      <c r="BV1929">
        <v>37</v>
      </c>
      <c r="BW1929">
        <v>1263</v>
      </c>
      <c r="BX1929">
        <v>14385</v>
      </c>
      <c r="BY1929">
        <v>1951120</v>
      </c>
      <c r="BZ1929">
        <v>1951120</v>
      </c>
      <c r="CA1929">
        <v>15648</v>
      </c>
      <c r="CB1929">
        <v>1951120</v>
      </c>
      <c r="CC1929">
        <v>48</v>
      </c>
      <c r="CD1929">
        <v>0</v>
      </c>
      <c r="CE1929" t="s">
        <v>5153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 t="s">
        <v>5154</v>
      </c>
      <c r="CM1929" t="s">
        <v>2495</v>
      </c>
      <c r="CN1929">
        <v>156</v>
      </c>
    </row>
    <row r="1930" spans="1:92" x14ac:dyDescent="0.2">
      <c r="A1930" t="s">
        <v>5148</v>
      </c>
      <c r="B1930" t="s">
        <v>5341</v>
      </c>
      <c r="C1930" s="2">
        <f t="shared" si="30"/>
        <v>525.78868302453679</v>
      </c>
      <c r="D1930">
        <v>10.569298161996301</v>
      </c>
      <c r="E1930">
        <v>285.10905539495019</v>
      </c>
      <c r="F1930">
        <v>303.98243497233199</v>
      </c>
      <c r="G1930">
        <v>85.384726724566647</v>
      </c>
      <c r="H1930">
        <v>97.165893117348162</v>
      </c>
      <c r="I1930" t="s">
        <v>5342</v>
      </c>
      <c r="J1930" t="s">
        <v>94</v>
      </c>
      <c r="K1930" t="s">
        <v>95</v>
      </c>
      <c r="L1930">
        <v>36.267237979999997</v>
      </c>
      <c r="M1930">
        <v>-76.251347780000003</v>
      </c>
      <c r="N1930">
        <v>458</v>
      </c>
      <c r="O1930">
        <v>21</v>
      </c>
      <c r="P1930">
        <v>0</v>
      </c>
      <c r="Q1930">
        <v>437</v>
      </c>
      <c r="R1930" t="s">
        <v>5343</v>
      </c>
      <c r="S1930">
        <v>9658</v>
      </c>
      <c r="T1930">
        <v>2016</v>
      </c>
      <c r="U1930">
        <v>9.3584260051325904E-2</v>
      </c>
      <c r="V1930">
        <v>176.0241</v>
      </c>
      <c r="W1930">
        <v>156400</v>
      </c>
      <c r="X1930">
        <v>0.36504757135703603</v>
      </c>
      <c r="Y1930">
        <v>45757</v>
      </c>
      <c r="Z1930">
        <v>0.59609722697706302</v>
      </c>
      <c r="AA1930">
        <v>4.6670005007511298E-2</v>
      </c>
      <c r="AB1930">
        <v>0.243092105263158</v>
      </c>
      <c r="AC1930">
        <v>39940</v>
      </c>
      <c r="AD1930">
        <v>1.5948923385077599E-2</v>
      </c>
      <c r="AE1930">
        <v>1.92789183775664E-3</v>
      </c>
      <c r="AF1930">
        <v>0.58765648472709098</v>
      </c>
      <c r="AG1930">
        <v>4</v>
      </c>
      <c r="AH1930">
        <v>690516</v>
      </c>
      <c r="AI1930">
        <v>0.13967960192088241</v>
      </c>
      <c r="AJ1930">
        <v>0.19354077240788051</v>
      </c>
      <c r="AK1930">
        <v>0.41849863001002152</v>
      </c>
      <c r="AL1930">
        <v>0.2482809956612157</v>
      </c>
      <c r="AM1930" t="s">
        <v>5152</v>
      </c>
      <c r="AN1930">
        <v>20200818</v>
      </c>
      <c r="AO1930">
        <v>146779</v>
      </c>
      <c r="AP1930">
        <v>1804341</v>
      </c>
      <c r="AR1930">
        <v>1026</v>
      </c>
      <c r="AT1930">
        <v>313</v>
      </c>
      <c r="AX1930">
        <v>127749</v>
      </c>
      <c r="AY1930" t="s">
        <v>308</v>
      </c>
      <c r="AZ1930" t="s">
        <v>3074</v>
      </c>
      <c r="BA1930" t="s">
        <v>3075</v>
      </c>
      <c r="BB1930" t="s">
        <v>3076</v>
      </c>
      <c r="BC1930">
        <v>2396</v>
      </c>
      <c r="BE1930" t="s">
        <v>3075</v>
      </c>
      <c r="BG1930">
        <v>146779</v>
      </c>
      <c r="BH1930">
        <v>2396</v>
      </c>
      <c r="BV1930">
        <v>37</v>
      </c>
      <c r="BW1930">
        <v>1263</v>
      </c>
      <c r="BX1930">
        <v>14385</v>
      </c>
      <c r="BY1930">
        <v>1951120</v>
      </c>
      <c r="BZ1930">
        <v>1951120</v>
      </c>
      <c r="CA1930">
        <v>15648</v>
      </c>
      <c r="CB1930">
        <v>1951120</v>
      </c>
      <c r="CC1930">
        <v>48</v>
      </c>
      <c r="CD1930">
        <v>0</v>
      </c>
      <c r="CE1930" t="s">
        <v>5153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 t="s">
        <v>5154</v>
      </c>
      <c r="CM1930" t="s">
        <v>2495</v>
      </c>
      <c r="CN1930">
        <v>156</v>
      </c>
    </row>
    <row r="1931" spans="1:92" x14ac:dyDescent="0.2">
      <c r="A1931" t="s">
        <v>5148</v>
      </c>
      <c r="B1931" t="s">
        <v>5344</v>
      </c>
      <c r="C1931" s="2">
        <f t="shared" si="30"/>
        <v>73.956291831527565</v>
      </c>
      <c r="D1931">
        <v>10.099496240043949</v>
      </c>
      <c r="E1931">
        <v>287.55590202670783</v>
      </c>
      <c r="F1931">
        <v>304.89533565967588</v>
      </c>
      <c r="G1931">
        <v>84.059542296991111</v>
      </c>
      <c r="H1931">
        <v>97.414188037718844</v>
      </c>
      <c r="I1931" t="s">
        <v>5345</v>
      </c>
      <c r="J1931" t="s">
        <v>94</v>
      </c>
      <c r="K1931" t="s">
        <v>95</v>
      </c>
      <c r="L1931">
        <v>34.522656240000003</v>
      </c>
      <c r="M1931">
        <v>-77.903521330000004</v>
      </c>
      <c r="N1931">
        <v>705</v>
      </c>
      <c r="O1931">
        <v>4</v>
      </c>
      <c r="P1931">
        <v>0</v>
      </c>
      <c r="Q1931">
        <v>701</v>
      </c>
      <c r="R1931" t="s">
        <v>5346</v>
      </c>
      <c r="S1931">
        <v>10180</v>
      </c>
      <c r="T1931">
        <v>2016</v>
      </c>
      <c r="U1931">
        <v>0.14854103798649601</v>
      </c>
      <c r="V1931">
        <v>58.420078750000002</v>
      </c>
      <c r="W1931">
        <v>126687.5</v>
      </c>
      <c r="X1931">
        <v>0.26336196522598698</v>
      </c>
      <c r="Y1931">
        <v>42366.5</v>
      </c>
      <c r="Z1931">
        <v>0.78618610497603902</v>
      </c>
      <c r="AA1931">
        <v>7.6964061780668294E-2</v>
      </c>
      <c r="AB1931">
        <v>0.26144364760888</v>
      </c>
      <c r="AC1931">
        <v>54086</v>
      </c>
      <c r="AD1931">
        <v>1.6278582620532201E-3</v>
      </c>
      <c r="AE1931">
        <v>4.5910712297505697E-3</v>
      </c>
      <c r="AF1931">
        <v>0.667122321630919</v>
      </c>
      <c r="AG1931">
        <v>3</v>
      </c>
      <c r="AH1931">
        <v>884359</v>
      </c>
      <c r="AI1931">
        <v>0.15366270937481269</v>
      </c>
      <c r="AJ1931">
        <v>0.18713667187194341</v>
      </c>
      <c r="AK1931">
        <v>0.37374301612806571</v>
      </c>
      <c r="AL1931">
        <v>0.28545760262517822</v>
      </c>
      <c r="AM1931" t="s">
        <v>5152</v>
      </c>
      <c r="AN1931">
        <v>20200818</v>
      </c>
      <c r="AO1931">
        <v>146779</v>
      </c>
      <c r="AP1931">
        <v>1804341</v>
      </c>
      <c r="AR1931">
        <v>1026</v>
      </c>
      <c r="AT1931">
        <v>313</v>
      </c>
      <c r="AX1931">
        <v>127749</v>
      </c>
      <c r="AY1931" t="s">
        <v>308</v>
      </c>
      <c r="AZ1931" t="s">
        <v>3074</v>
      </c>
      <c r="BA1931" t="s">
        <v>3075</v>
      </c>
      <c r="BB1931" t="s">
        <v>3076</v>
      </c>
      <c r="BC1931">
        <v>2396</v>
      </c>
      <c r="BE1931" t="s">
        <v>3075</v>
      </c>
      <c r="BG1931">
        <v>146779</v>
      </c>
      <c r="BH1931">
        <v>2396</v>
      </c>
      <c r="BV1931">
        <v>37</v>
      </c>
      <c r="BW1931">
        <v>1263</v>
      </c>
      <c r="BX1931">
        <v>14385</v>
      </c>
      <c r="BY1931">
        <v>1951120</v>
      </c>
      <c r="BZ1931">
        <v>1951120</v>
      </c>
      <c r="CA1931">
        <v>15648</v>
      </c>
      <c r="CB1931">
        <v>1951120</v>
      </c>
      <c r="CC1931">
        <v>48</v>
      </c>
      <c r="CD1931">
        <v>0</v>
      </c>
      <c r="CE1931" t="s">
        <v>5153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 t="s">
        <v>5154</v>
      </c>
      <c r="CM1931" t="s">
        <v>2495</v>
      </c>
      <c r="CN1931">
        <v>156</v>
      </c>
    </row>
    <row r="1932" spans="1:92" x14ac:dyDescent="0.2">
      <c r="A1932" t="s">
        <v>5148</v>
      </c>
      <c r="B1932" t="s">
        <v>5347</v>
      </c>
      <c r="C1932" s="2">
        <f t="shared" si="30"/>
        <v>148.5001485001485</v>
      </c>
      <c r="D1932">
        <v>9.4660327757031766</v>
      </c>
      <c r="E1932">
        <v>285.40147574733692</v>
      </c>
      <c r="F1932">
        <v>304.08770143169102</v>
      </c>
      <c r="G1932">
        <v>81.987086439305259</v>
      </c>
      <c r="H1932">
        <v>96.419128573539609</v>
      </c>
      <c r="I1932" t="s">
        <v>5348</v>
      </c>
      <c r="J1932" t="s">
        <v>94</v>
      </c>
      <c r="K1932" t="s">
        <v>95</v>
      </c>
      <c r="L1932">
        <v>36.178474530000003</v>
      </c>
      <c r="M1932">
        <v>-76.406031429999999</v>
      </c>
      <c r="N1932">
        <v>93</v>
      </c>
      <c r="O1932">
        <v>2</v>
      </c>
      <c r="P1932">
        <v>0</v>
      </c>
      <c r="Q1932">
        <v>91</v>
      </c>
      <c r="R1932" t="s">
        <v>5349</v>
      </c>
      <c r="S1932">
        <v>9712</v>
      </c>
      <c r="T1932">
        <v>2016</v>
      </c>
      <c r="U1932">
        <v>7.7783131055895696E-2</v>
      </c>
      <c r="V1932">
        <v>150.85395</v>
      </c>
      <c r="W1932">
        <v>165900</v>
      </c>
      <c r="X1932">
        <v>0.39069415268179197</v>
      </c>
      <c r="Y1932">
        <v>49436</v>
      </c>
      <c r="Z1932">
        <v>0.70619709842936196</v>
      </c>
      <c r="AA1932">
        <v>1.4754048715221501E-2</v>
      </c>
      <c r="AB1932">
        <v>0.19097472527623399</v>
      </c>
      <c r="AC1932">
        <v>13468</v>
      </c>
      <c r="AD1932">
        <v>0</v>
      </c>
      <c r="AE1932">
        <v>5.5251671363058699E-4</v>
      </c>
      <c r="AF1932">
        <v>0.59421046247581899</v>
      </c>
      <c r="AG1932">
        <v>4</v>
      </c>
      <c r="AH1932">
        <v>227579</v>
      </c>
      <c r="AI1932">
        <v>0.21465073666726719</v>
      </c>
      <c r="AJ1932">
        <v>0.16977401254070021</v>
      </c>
      <c r="AK1932">
        <v>0.32226172010598519</v>
      </c>
      <c r="AL1932">
        <v>0.29331353068604749</v>
      </c>
      <c r="AM1932" t="s">
        <v>5152</v>
      </c>
      <c r="AN1932">
        <v>20200818</v>
      </c>
      <c r="AO1932">
        <v>146779</v>
      </c>
      <c r="AP1932">
        <v>1804341</v>
      </c>
      <c r="AR1932">
        <v>1026</v>
      </c>
      <c r="AT1932">
        <v>313</v>
      </c>
      <c r="AX1932">
        <v>127749</v>
      </c>
      <c r="AY1932" t="s">
        <v>308</v>
      </c>
      <c r="AZ1932" t="s">
        <v>3074</v>
      </c>
      <c r="BA1932" t="s">
        <v>3075</v>
      </c>
      <c r="BB1932" t="s">
        <v>3076</v>
      </c>
      <c r="BC1932">
        <v>2396</v>
      </c>
      <c r="BE1932" t="s">
        <v>3075</v>
      </c>
      <c r="BG1932">
        <v>146779</v>
      </c>
      <c r="BH1932">
        <v>2396</v>
      </c>
      <c r="BV1932">
        <v>37</v>
      </c>
      <c r="BW1932">
        <v>1263</v>
      </c>
      <c r="BX1932">
        <v>14385</v>
      </c>
      <c r="BY1932">
        <v>1951120</v>
      </c>
      <c r="BZ1932">
        <v>1951120</v>
      </c>
      <c r="CA1932">
        <v>15648</v>
      </c>
      <c r="CB1932">
        <v>1951120</v>
      </c>
      <c r="CC1932">
        <v>48</v>
      </c>
      <c r="CD1932">
        <v>0</v>
      </c>
      <c r="CE1932" t="s">
        <v>5153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 t="s">
        <v>5154</v>
      </c>
      <c r="CM1932" t="s">
        <v>2495</v>
      </c>
      <c r="CN1932">
        <v>156</v>
      </c>
    </row>
    <row r="1933" spans="1:92" x14ac:dyDescent="0.2">
      <c r="A1933" t="s">
        <v>5148</v>
      </c>
      <c r="B1933" t="s">
        <v>5350</v>
      </c>
      <c r="C1933" s="2">
        <f t="shared" si="30"/>
        <v>44.251703690592095</v>
      </c>
      <c r="D1933">
        <v>10.155657907037879</v>
      </c>
      <c r="E1933">
        <v>283.76727041727708</v>
      </c>
      <c r="F1933">
        <v>304.14780237440152</v>
      </c>
      <c r="G1933">
        <v>80.029346324299667</v>
      </c>
      <c r="H1933">
        <v>94.660344620410683</v>
      </c>
      <c r="I1933" t="s">
        <v>5351</v>
      </c>
      <c r="J1933" t="s">
        <v>94</v>
      </c>
      <c r="K1933" t="s">
        <v>95</v>
      </c>
      <c r="L1933">
        <v>36.389890319999999</v>
      </c>
      <c r="M1933">
        <v>-78.972173580000003</v>
      </c>
      <c r="N1933">
        <v>250</v>
      </c>
      <c r="O1933">
        <v>2</v>
      </c>
      <c r="P1933">
        <v>0</v>
      </c>
      <c r="Q1933">
        <v>248</v>
      </c>
      <c r="R1933" t="s">
        <v>5352</v>
      </c>
      <c r="S1933">
        <v>9262</v>
      </c>
      <c r="T1933">
        <v>2016</v>
      </c>
      <c r="U1933">
        <v>0.107321092615787</v>
      </c>
      <c r="V1933">
        <v>171.109958333333</v>
      </c>
      <c r="W1933">
        <v>129016.66666666701</v>
      </c>
      <c r="X1933">
        <v>0.236614638192018</v>
      </c>
      <c r="Y1933">
        <v>48938</v>
      </c>
      <c r="Z1933">
        <v>0.75928208206143999</v>
      </c>
      <c r="AA1933">
        <v>4.7711689885837898E-2</v>
      </c>
      <c r="AB1933">
        <v>0.28710559916961098</v>
      </c>
      <c r="AC1933">
        <v>45196</v>
      </c>
      <c r="AD1933">
        <v>2.1278700005090698E-3</v>
      </c>
      <c r="AE1933">
        <v>5.4671841641315104E-3</v>
      </c>
      <c r="AF1933">
        <v>0.72933815686464698</v>
      </c>
      <c r="AG1933">
        <v>4</v>
      </c>
      <c r="AH1933">
        <v>686255</v>
      </c>
      <c r="AI1933">
        <v>0.15129652971563051</v>
      </c>
      <c r="AJ1933">
        <v>0.1920131729459166</v>
      </c>
      <c r="AK1933">
        <v>0.3737473679608892</v>
      </c>
      <c r="AL1933">
        <v>0.28294292937756371</v>
      </c>
      <c r="AM1933" t="s">
        <v>5152</v>
      </c>
      <c r="AN1933">
        <v>20200818</v>
      </c>
      <c r="AO1933">
        <v>146779</v>
      </c>
      <c r="AP1933">
        <v>1804341</v>
      </c>
      <c r="AR1933">
        <v>1026</v>
      </c>
      <c r="AT1933">
        <v>313</v>
      </c>
      <c r="AX1933">
        <v>127749</v>
      </c>
      <c r="AY1933" t="s">
        <v>308</v>
      </c>
      <c r="AZ1933" t="s">
        <v>3074</v>
      </c>
      <c r="BA1933" t="s">
        <v>3075</v>
      </c>
      <c r="BB1933" t="s">
        <v>3076</v>
      </c>
      <c r="BC1933">
        <v>2396</v>
      </c>
      <c r="BE1933" t="s">
        <v>3075</v>
      </c>
      <c r="BG1933">
        <v>146779</v>
      </c>
      <c r="BH1933">
        <v>2396</v>
      </c>
      <c r="BV1933">
        <v>37</v>
      </c>
      <c r="BW1933">
        <v>1263</v>
      </c>
      <c r="BX1933">
        <v>14385</v>
      </c>
      <c r="BY1933">
        <v>1951120</v>
      </c>
      <c r="BZ1933">
        <v>1951120</v>
      </c>
      <c r="CA1933">
        <v>15648</v>
      </c>
      <c r="CB1933">
        <v>1951120</v>
      </c>
      <c r="CC1933">
        <v>48</v>
      </c>
      <c r="CD1933">
        <v>0</v>
      </c>
      <c r="CE1933" t="s">
        <v>5153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 t="s">
        <v>5154</v>
      </c>
      <c r="CM1933" t="s">
        <v>2495</v>
      </c>
      <c r="CN1933">
        <v>156</v>
      </c>
    </row>
    <row r="1934" spans="1:92" x14ac:dyDescent="0.2">
      <c r="A1934" t="s">
        <v>5148</v>
      </c>
      <c r="B1934" t="s">
        <v>5353</v>
      </c>
      <c r="C1934" s="2">
        <f t="shared" si="30"/>
        <v>82.009466235531193</v>
      </c>
      <c r="D1934">
        <v>10.37291169445753</v>
      </c>
      <c r="E1934">
        <v>286.05158924737452</v>
      </c>
      <c r="F1934">
        <v>304.9839303169436</v>
      </c>
      <c r="G1934">
        <v>78.453054844458123</v>
      </c>
      <c r="H1934">
        <v>94.392533523404381</v>
      </c>
      <c r="I1934" t="s">
        <v>5354</v>
      </c>
      <c r="J1934" t="s">
        <v>94</v>
      </c>
      <c r="K1934" t="s">
        <v>95</v>
      </c>
      <c r="L1934">
        <v>35.595354260000001</v>
      </c>
      <c r="M1934">
        <v>-77.373531779999993</v>
      </c>
      <c r="N1934">
        <v>2341</v>
      </c>
      <c r="O1934">
        <v>14</v>
      </c>
      <c r="P1934">
        <v>0</v>
      </c>
      <c r="Q1934">
        <v>2327</v>
      </c>
      <c r="R1934" t="s">
        <v>5355</v>
      </c>
      <c r="S1934">
        <v>9499</v>
      </c>
      <c r="T1934">
        <v>2016</v>
      </c>
      <c r="U1934">
        <v>0.19351789607401801</v>
      </c>
      <c r="V1934">
        <v>314.27286909090901</v>
      </c>
      <c r="W1934">
        <v>122790.909090909</v>
      </c>
      <c r="X1934">
        <v>0.34729484475190098</v>
      </c>
      <c r="Y1934">
        <v>44284.428571428602</v>
      </c>
      <c r="Z1934">
        <v>0.66015270660185599</v>
      </c>
      <c r="AA1934">
        <v>4.6718491492271898E-2</v>
      </c>
      <c r="AB1934">
        <v>0.22866778746466099</v>
      </c>
      <c r="AC1934">
        <v>170712</v>
      </c>
      <c r="AD1934">
        <v>7.6337771410295002E-3</v>
      </c>
      <c r="AE1934">
        <v>1.3681883549713099E-3</v>
      </c>
      <c r="AF1934">
        <v>0.60035430738823403</v>
      </c>
      <c r="AG1934">
        <v>4</v>
      </c>
      <c r="AH1934">
        <v>2828876</v>
      </c>
      <c r="AI1934">
        <v>0.1015954746690912</v>
      </c>
      <c r="AJ1934">
        <v>0.1901857840357796</v>
      </c>
      <c r="AK1934">
        <v>0.49058318568929848</v>
      </c>
      <c r="AL1934">
        <v>0.2176355556058307</v>
      </c>
      <c r="AM1934" t="s">
        <v>5152</v>
      </c>
      <c r="AN1934">
        <v>20200818</v>
      </c>
      <c r="AO1934">
        <v>146779</v>
      </c>
      <c r="AP1934">
        <v>1804341</v>
      </c>
      <c r="AR1934">
        <v>1026</v>
      </c>
      <c r="AT1934">
        <v>313</v>
      </c>
      <c r="AX1934">
        <v>127749</v>
      </c>
      <c r="AY1934" t="s">
        <v>308</v>
      </c>
      <c r="AZ1934" t="s">
        <v>3074</v>
      </c>
      <c r="BA1934" t="s">
        <v>3075</v>
      </c>
      <c r="BB1934" t="s">
        <v>3076</v>
      </c>
      <c r="BC1934">
        <v>2396</v>
      </c>
      <c r="BE1934" t="s">
        <v>3075</v>
      </c>
      <c r="BG1934">
        <v>146779</v>
      </c>
      <c r="BH1934">
        <v>2396</v>
      </c>
      <c r="BV1934">
        <v>37</v>
      </c>
      <c r="BW1934">
        <v>1263</v>
      </c>
      <c r="BX1934">
        <v>14385</v>
      </c>
      <c r="BY1934">
        <v>1951120</v>
      </c>
      <c r="BZ1934">
        <v>1951120</v>
      </c>
      <c r="CA1934">
        <v>15648</v>
      </c>
      <c r="CB1934">
        <v>1951120</v>
      </c>
      <c r="CC1934">
        <v>48</v>
      </c>
      <c r="CD1934">
        <v>0</v>
      </c>
      <c r="CE1934" t="s">
        <v>5153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 t="s">
        <v>5154</v>
      </c>
      <c r="CM1934" t="s">
        <v>2495</v>
      </c>
      <c r="CN1934">
        <v>156</v>
      </c>
    </row>
    <row r="1935" spans="1:92" x14ac:dyDescent="0.2">
      <c r="A1935" t="s">
        <v>5148</v>
      </c>
      <c r="B1935" t="s">
        <v>5356</v>
      </c>
      <c r="C1935" s="2">
        <f t="shared" si="30"/>
        <v>30.039953137673105</v>
      </c>
      <c r="D1935">
        <v>7.68430467780939</v>
      </c>
      <c r="E1935">
        <v>282.56625351609262</v>
      </c>
      <c r="F1935">
        <v>300.01826760267011</v>
      </c>
      <c r="G1935">
        <v>85.751316272268866</v>
      </c>
      <c r="H1935">
        <v>98.899240234559031</v>
      </c>
      <c r="I1935" t="s">
        <v>5357</v>
      </c>
      <c r="J1935" t="s">
        <v>94</v>
      </c>
      <c r="K1935" t="s">
        <v>95</v>
      </c>
      <c r="L1935">
        <v>35.203838640000001</v>
      </c>
      <c r="M1935">
        <v>-82.796384230000001</v>
      </c>
      <c r="N1935">
        <v>164</v>
      </c>
      <c r="O1935">
        <v>1</v>
      </c>
      <c r="P1935">
        <v>0</v>
      </c>
      <c r="Q1935">
        <v>163</v>
      </c>
      <c r="R1935" t="s">
        <v>5358</v>
      </c>
      <c r="S1935">
        <v>10558</v>
      </c>
      <c r="T1935">
        <v>2016</v>
      </c>
      <c r="U1935">
        <v>2.61191431192884E-2</v>
      </c>
      <c r="V1935">
        <v>79.801793750000002</v>
      </c>
      <c r="W1935">
        <v>216075</v>
      </c>
      <c r="X1935">
        <v>1.2762977418540499E-2</v>
      </c>
      <c r="Y1935">
        <v>46806.875</v>
      </c>
      <c r="Z1935">
        <v>0.836087376527066</v>
      </c>
      <c r="AA1935">
        <v>1.18062091155316E-2</v>
      </c>
      <c r="AB1935">
        <v>0.15984967269974301</v>
      </c>
      <c r="AC1935">
        <v>33289</v>
      </c>
      <c r="AD1935">
        <v>2.4955902311927002E-3</v>
      </c>
      <c r="AE1935">
        <v>3.3315781936639902E-3</v>
      </c>
      <c r="AF1935">
        <v>0.96541974738334602</v>
      </c>
      <c r="AG1935">
        <v>3</v>
      </c>
      <c r="AH1935">
        <v>569646</v>
      </c>
      <c r="AI1935">
        <v>0.25068200250681999</v>
      </c>
      <c r="AJ1935">
        <v>0.1460521095557592</v>
      </c>
      <c r="AK1935">
        <v>0.32025152463108669</v>
      </c>
      <c r="AL1935">
        <v>0.28301436330633412</v>
      </c>
      <c r="AM1935" t="s">
        <v>5152</v>
      </c>
      <c r="AN1935">
        <v>20200818</v>
      </c>
      <c r="AO1935">
        <v>146779</v>
      </c>
      <c r="AP1935">
        <v>1804341</v>
      </c>
      <c r="AR1935">
        <v>1026</v>
      </c>
      <c r="AT1935">
        <v>313</v>
      </c>
      <c r="AX1935">
        <v>127749</v>
      </c>
      <c r="AY1935" t="s">
        <v>308</v>
      </c>
      <c r="AZ1935" t="s">
        <v>3074</v>
      </c>
      <c r="BA1935" t="s">
        <v>3075</v>
      </c>
      <c r="BB1935" t="s">
        <v>3076</v>
      </c>
      <c r="BC1935">
        <v>2396</v>
      </c>
      <c r="BE1935" t="s">
        <v>3075</v>
      </c>
      <c r="BG1935">
        <v>146779</v>
      </c>
      <c r="BH1935">
        <v>2396</v>
      </c>
      <c r="BV1935">
        <v>37</v>
      </c>
      <c r="BW1935">
        <v>1263</v>
      </c>
      <c r="BX1935">
        <v>14385</v>
      </c>
      <c r="BY1935">
        <v>1951120</v>
      </c>
      <c r="BZ1935">
        <v>1951120</v>
      </c>
      <c r="CA1935">
        <v>15648</v>
      </c>
      <c r="CB1935">
        <v>1951120</v>
      </c>
      <c r="CC1935">
        <v>48</v>
      </c>
      <c r="CD1935">
        <v>0</v>
      </c>
      <c r="CE1935" t="s">
        <v>5153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 t="s">
        <v>5154</v>
      </c>
      <c r="CM1935" t="s">
        <v>2495</v>
      </c>
      <c r="CN1935">
        <v>156</v>
      </c>
    </row>
    <row r="1936" spans="1:92" x14ac:dyDescent="0.2">
      <c r="A1936" t="s">
        <v>5148</v>
      </c>
      <c r="B1936" t="s">
        <v>5359</v>
      </c>
      <c r="C1936" s="2">
        <f t="shared" si="30"/>
        <v>494.68216670789019</v>
      </c>
      <c r="D1936">
        <v>8.9852838780861841</v>
      </c>
      <c r="E1936">
        <v>285.60725843995698</v>
      </c>
      <c r="F1936">
        <v>303.96777864861559</v>
      </c>
      <c r="G1936">
        <v>83.542778137864943</v>
      </c>
      <c r="H1936">
        <v>97.149535285347525</v>
      </c>
      <c r="I1936" t="s">
        <v>5360</v>
      </c>
      <c r="J1936" t="s">
        <v>94</v>
      </c>
      <c r="K1936" t="s">
        <v>95</v>
      </c>
      <c r="L1936">
        <v>35.871472259999997</v>
      </c>
      <c r="M1936">
        <v>-76.170552529999995</v>
      </c>
      <c r="N1936">
        <v>103</v>
      </c>
      <c r="O1936">
        <v>2</v>
      </c>
      <c r="P1936">
        <v>0</v>
      </c>
      <c r="Q1936">
        <v>101</v>
      </c>
      <c r="R1936" t="s">
        <v>5361</v>
      </c>
      <c r="S1936">
        <v>9748</v>
      </c>
      <c r="T1936">
        <v>2016</v>
      </c>
      <c r="U1936">
        <v>0.29099876695437699</v>
      </c>
      <c r="V1936">
        <v>16.76512</v>
      </c>
      <c r="W1936">
        <v>113800</v>
      </c>
      <c r="X1936">
        <v>0.370764283947564</v>
      </c>
      <c r="Y1936">
        <v>32654</v>
      </c>
      <c r="Z1936">
        <v>0.74665728360309602</v>
      </c>
      <c r="AA1936">
        <v>0.104872619342073</v>
      </c>
      <c r="AB1936">
        <v>0.33578431372549</v>
      </c>
      <c r="AC1936">
        <v>4043</v>
      </c>
      <c r="AD1936">
        <v>3.46277516695523E-3</v>
      </c>
      <c r="AE1936">
        <v>2.1023992085085302E-2</v>
      </c>
      <c r="AF1936">
        <v>0.55157061587929801</v>
      </c>
      <c r="AG1936">
        <v>2</v>
      </c>
      <c r="AH1936">
        <v>76452</v>
      </c>
      <c r="AI1936">
        <v>0.17072149845654791</v>
      </c>
      <c r="AJ1936">
        <v>0.15976037252132061</v>
      </c>
      <c r="AK1936">
        <v>0.40452833150211898</v>
      </c>
      <c r="AL1936">
        <v>0.26498979752001262</v>
      </c>
      <c r="AM1936" t="s">
        <v>5152</v>
      </c>
      <c r="AN1936">
        <v>20200818</v>
      </c>
      <c r="AO1936">
        <v>146779</v>
      </c>
      <c r="AP1936">
        <v>1804341</v>
      </c>
      <c r="AR1936">
        <v>1026</v>
      </c>
      <c r="AT1936">
        <v>313</v>
      </c>
      <c r="AX1936">
        <v>127749</v>
      </c>
      <c r="AY1936" t="s">
        <v>308</v>
      </c>
      <c r="AZ1936" t="s">
        <v>3074</v>
      </c>
      <c r="BA1936" t="s">
        <v>3075</v>
      </c>
      <c r="BB1936" t="s">
        <v>3076</v>
      </c>
      <c r="BC1936">
        <v>2396</v>
      </c>
      <c r="BE1936" t="s">
        <v>3075</v>
      </c>
      <c r="BG1936">
        <v>146779</v>
      </c>
      <c r="BH1936">
        <v>2396</v>
      </c>
      <c r="BV1936">
        <v>37</v>
      </c>
      <c r="BW1936">
        <v>1263</v>
      </c>
      <c r="BX1936">
        <v>14385</v>
      </c>
      <c r="BY1936">
        <v>1951120</v>
      </c>
      <c r="BZ1936">
        <v>1951120</v>
      </c>
      <c r="CA1936">
        <v>15648</v>
      </c>
      <c r="CB1936">
        <v>1951120</v>
      </c>
      <c r="CC1936">
        <v>48</v>
      </c>
      <c r="CD1936">
        <v>0</v>
      </c>
      <c r="CE1936" t="s">
        <v>5153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 t="s">
        <v>5154</v>
      </c>
      <c r="CM1936" t="s">
        <v>2495</v>
      </c>
      <c r="CN1936">
        <v>156</v>
      </c>
    </row>
    <row r="1937" spans="1:92" x14ac:dyDescent="0.2">
      <c r="A1937" t="s">
        <v>5148</v>
      </c>
      <c r="B1937" t="s">
        <v>5362</v>
      </c>
      <c r="C1937" s="2">
        <f t="shared" si="30"/>
        <v>212.33970660191844</v>
      </c>
      <c r="D1937">
        <v>11.32759387734918</v>
      </c>
      <c r="E1937">
        <v>285.81349264286968</v>
      </c>
      <c r="F1937">
        <v>305.1189245983428</v>
      </c>
      <c r="G1937">
        <v>80.76868103855368</v>
      </c>
      <c r="H1937">
        <v>94.916464798279279</v>
      </c>
      <c r="I1937" t="s">
        <v>455</v>
      </c>
      <c r="J1937" t="s">
        <v>94</v>
      </c>
      <c r="K1937" t="s">
        <v>95</v>
      </c>
      <c r="L1937">
        <v>34.989605269999998</v>
      </c>
      <c r="M1937">
        <v>-80.529558730000005</v>
      </c>
      <c r="N1937">
        <v>3419</v>
      </c>
      <c r="O1937">
        <v>46</v>
      </c>
      <c r="P1937">
        <v>0</v>
      </c>
      <c r="Q1937">
        <v>3373</v>
      </c>
      <c r="R1937" t="s">
        <v>5363</v>
      </c>
      <c r="S1937">
        <v>9970</v>
      </c>
      <c r="T1937">
        <v>2016</v>
      </c>
      <c r="U1937">
        <v>7.2361273016455896E-2</v>
      </c>
      <c r="V1937">
        <v>462.58190571428599</v>
      </c>
      <c r="W1937">
        <v>203914.285714286</v>
      </c>
      <c r="X1937">
        <v>0.14509822776629699</v>
      </c>
      <c r="Y1937">
        <v>66360.142857142899</v>
      </c>
      <c r="Z1937">
        <v>0.77717967585981995</v>
      </c>
      <c r="AA1937">
        <v>0.110745620556728</v>
      </c>
      <c r="AB1937">
        <v>0.157880602040743</v>
      </c>
      <c r="AC1937">
        <v>216634</v>
      </c>
      <c r="AD1937">
        <v>1.72259494852775E-2</v>
      </c>
      <c r="AE1937">
        <v>3.5539654190002001E-3</v>
      </c>
      <c r="AF1937">
        <v>0.79018911433602701</v>
      </c>
      <c r="AG1937">
        <v>5</v>
      </c>
      <c r="AH1937">
        <v>3212824</v>
      </c>
      <c r="AI1937">
        <v>9.894908653570815E-2</v>
      </c>
      <c r="AJ1937">
        <v>0.24361122800377491</v>
      </c>
      <c r="AK1937">
        <v>0.40991445532030391</v>
      </c>
      <c r="AL1937">
        <v>0.2475252301402131</v>
      </c>
      <c r="AM1937" t="s">
        <v>5152</v>
      </c>
      <c r="AN1937">
        <v>20200818</v>
      </c>
      <c r="AO1937">
        <v>146779</v>
      </c>
      <c r="AP1937">
        <v>1804341</v>
      </c>
      <c r="AR1937">
        <v>1026</v>
      </c>
      <c r="AT1937">
        <v>313</v>
      </c>
      <c r="AX1937">
        <v>127749</v>
      </c>
      <c r="AY1937" t="s">
        <v>308</v>
      </c>
      <c r="AZ1937" t="s">
        <v>3074</v>
      </c>
      <c r="BA1937" t="s">
        <v>3075</v>
      </c>
      <c r="BB1937" t="s">
        <v>3076</v>
      </c>
      <c r="BC1937">
        <v>2396</v>
      </c>
      <c r="BE1937" t="s">
        <v>3075</v>
      </c>
      <c r="BG1937">
        <v>146779</v>
      </c>
      <c r="BH1937">
        <v>2396</v>
      </c>
      <c r="BV1937">
        <v>37</v>
      </c>
      <c r="BW1937">
        <v>1263</v>
      </c>
      <c r="BX1937">
        <v>14385</v>
      </c>
      <c r="BY1937">
        <v>1951120</v>
      </c>
      <c r="BZ1937">
        <v>1951120</v>
      </c>
      <c r="CA1937">
        <v>15648</v>
      </c>
      <c r="CB1937">
        <v>1951120</v>
      </c>
      <c r="CC1937">
        <v>48</v>
      </c>
      <c r="CD1937">
        <v>0</v>
      </c>
      <c r="CE1937" t="s">
        <v>5153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 t="s">
        <v>5154</v>
      </c>
      <c r="CM1937" t="s">
        <v>2495</v>
      </c>
      <c r="CN1937">
        <v>156</v>
      </c>
    </row>
    <row r="1938" spans="1:92" x14ac:dyDescent="0.2">
      <c r="A1938" t="s">
        <v>5148</v>
      </c>
      <c r="B1938" t="s">
        <v>5364</v>
      </c>
      <c r="C1938" s="2">
        <f t="shared" si="30"/>
        <v>419.40653974625906</v>
      </c>
      <c r="D1938">
        <v>11.07279466647233</v>
      </c>
      <c r="E1938">
        <v>286.72336865962029</v>
      </c>
      <c r="F1938">
        <v>305.42994467173702</v>
      </c>
      <c r="G1938">
        <v>80.996930525454388</v>
      </c>
      <c r="H1938">
        <v>95.91750889091206</v>
      </c>
      <c r="I1938" t="s">
        <v>5365</v>
      </c>
      <c r="J1938" t="s">
        <v>94</v>
      </c>
      <c r="K1938" t="s">
        <v>95</v>
      </c>
      <c r="L1938">
        <v>34.642444959999999</v>
      </c>
      <c r="M1938">
        <v>-79.102505300000004</v>
      </c>
      <c r="N1938">
        <v>3067</v>
      </c>
      <c r="O1938">
        <v>56</v>
      </c>
      <c r="P1938">
        <v>0</v>
      </c>
      <c r="Q1938">
        <v>3011</v>
      </c>
      <c r="R1938" t="s">
        <v>5366</v>
      </c>
      <c r="S1938">
        <v>10028</v>
      </c>
      <c r="T1938">
        <v>2016</v>
      </c>
      <c r="U1938">
        <v>0.18802851733629899</v>
      </c>
      <c r="V1938">
        <v>169.171478333333</v>
      </c>
      <c r="W1938">
        <v>75691.666666666701</v>
      </c>
      <c r="X1938">
        <v>0.22257008647854501</v>
      </c>
      <c r="Y1938">
        <v>33036.833333333299</v>
      </c>
      <c r="Z1938">
        <v>0.68800338455825005</v>
      </c>
      <c r="AA1938">
        <v>7.8517617136747403E-2</v>
      </c>
      <c r="AB1938">
        <v>0.34997060606605002</v>
      </c>
      <c r="AC1938">
        <v>133522</v>
      </c>
      <c r="AD1938">
        <v>9.1676740019577402E-3</v>
      </c>
      <c r="AE1938">
        <v>0.34743469541268002</v>
      </c>
      <c r="AF1938">
        <v>0.35396903092248599</v>
      </c>
      <c r="AG1938">
        <v>4</v>
      </c>
      <c r="AH1938">
        <v>2340327</v>
      </c>
      <c r="AI1938">
        <v>0.11243727906399401</v>
      </c>
      <c r="AJ1938">
        <v>0.22679779364165781</v>
      </c>
      <c r="AK1938">
        <v>0.42063609059759599</v>
      </c>
      <c r="AL1938">
        <v>0.2401288366967522</v>
      </c>
      <c r="AM1938" t="s">
        <v>5152</v>
      </c>
      <c r="AN1938">
        <v>20200818</v>
      </c>
      <c r="AO1938">
        <v>146779</v>
      </c>
      <c r="AP1938">
        <v>1804341</v>
      </c>
      <c r="AR1938">
        <v>1026</v>
      </c>
      <c r="AT1938">
        <v>313</v>
      </c>
      <c r="AX1938">
        <v>127749</v>
      </c>
      <c r="AY1938" t="s">
        <v>308</v>
      </c>
      <c r="AZ1938" t="s">
        <v>3074</v>
      </c>
      <c r="BA1938" t="s">
        <v>3075</v>
      </c>
      <c r="BB1938" t="s">
        <v>3076</v>
      </c>
      <c r="BC1938">
        <v>2396</v>
      </c>
      <c r="BE1938" t="s">
        <v>3075</v>
      </c>
      <c r="BG1938">
        <v>146779</v>
      </c>
      <c r="BH1938">
        <v>2396</v>
      </c>
      <c r="BV1938">
        <v>37</v>
      </c>
      <c r="BW1938">
        <v>1263</v>
      </c>
      <c r="BX1938">
        <v>14385</v>
      </c>
      <c r="BY1938">
        <v>1951120</v>
      </c>
      <c r="BZ1938">
        <v>1951120</v>
      </c>
      <c r="CA1938">
        <v>15648</v>
      </c>
      <c r="CB1938">
        <v>1951120</v>
      </c>
      <c r="CC1938">
        <v>48</v>
      </c>
      <c r="CD1938">
        <v>0</v>
      </c>
      <c r="CE1938" t="s">
        <v>5153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 t="s">
        <v>5154</v>
      </c>
      <c r="CM1938" t="s">
        <v>2495</v>
      </c>
      <c r="CN1938">
        <v>156</v>
      </c>
    </row>
    <row r="1939" spans="1:92" x14ac:dyDescent="0.2">
      <c r="A1939" t="s">
        <v>5148</v>
      </c>
      <c r="B1939" t="s">
        <v>5367</v>
      </c>
      <c r="C1939" s="2">
        <f t="shared" si="30"/>
        <v>61.727760002469104</v>
      </c>
      <c r="D1939">
        <v>10.8556193460323</v>
      </c>
      <c r="E1939">
        <v>283.60741472925059</v>
      </c>
      <c r="F1939">
        <v>303.872545947655</v>
      </c>
      <c r="G1939">
        <v>80.234042221064712</v>
      </c>
      <c r="H1939">
        <v>94.008331223249016</v>
      </c>
      <c r="I1939" t="s">
        <v>4833</v>
      </c>
      <c r="J1939" t="s">
        <v>94</v>
      </c>
      <c r="K1939" t="s">
        <v>95</v>
      </c>
      <c r="L1939">
        <v>36.39593137</v>
      </c>
      <c r="M1939">
        <v>-79.775048409999997</v>
      </c>
      <c r="N1939">
        <v>626</v>
      </c>
      <c r="O1939">
        <v>6</v>
      </c>
      <c r="P1939">
        <v>0</v>
      </c>
      <c r="Q1939">
        <v>620</v>
      </c>
      <c r="R1939" t="s">
        <v>5368</v>
      </c>
      <c r="S1939">
        <v>9064</v>
      </c>
      <c r="T1939">
        <v>2016</v>
      </c>
      <c r="U1939">
        <v>0.107848413846133</v>
      </c>
      <c r="V1939">
        <v>164.12682142857099</v>
      </c>
      <c r="W1939">
        <v>111242.857142857</v>
      </c>
      <c r="X1939">
        <v>0.131968367118345</v>
      </c>
      <c r="Y1939">
        <v>41563</v>
      </c>
      <c r="Z1939">
        <v>0.70696982183272905</v>
      </c>
      <c r="AA1939">
        <v>4.8747576193119299E-2</v>
      </c>
      <c r="AB1939">
        <v>0.29813251532914298</v>
      </c>
      <c r="AC1939">
        <v>97201</v>
      </c>
      <c r="AD1939">
        <v>3.5177213383937298E-3</v>
      </c>
      <c r="AE1939">
        <v>4.2881011608333196E-3</v>
      </c>
      <c r="AF1939">
        <v>0.82307776768860097</v>
      </c>
      <c r="AG1939">
        <v>4</v>
      </c>
      <c r="AH1939">
        <v>1665893</v>
      </c>
      <c r="AI1939">
        <v>0.16204462111312071</v>
      </c>
      <c r="AJ1939">
        <v>0.18369427088054269</v>
      </c>
      <c r="AK1939">
        <v>0.37033470937209051</v>
      </c>
      <c r="AL1939">
        <v>0.28392639863424601</v>
      </c>
      <c r="AM1939" t="s">
        <v>5152</v>
      </c>
      <c r="AN1939">
        <v>20200818</v>
      </c>
      <c r="AO1939">
        <v>146779</v>
      </c>
      <c r="AP1939">
        <v>1804341</v>
      </c>
      <c r="AR1939">
        <v>1026</v>
      </c>
      <c r="AT1939">
        <v>313</v>
      </c>
      <c r="AX1939">
        <v>127749</v>
      </c>
      <c r="AY1939" t="s">
        <v>308</v>
      </c>
      <c r="AZ1939" t="s">
        <v>3074</v>
      </c>
      <c r="BA1939" t="s">
        <v>3075</v>
      </c>
      <c r="BB1939" t="s">
        <v>3076</v>
      </c>
      <c r="BC1939">
        <v>2396</v>
      </c>
      <c r="BE1939" t="s">
        <v>3075</v>
      </c>
      <c r="BG1939">
        <v>146779</v>
      </c>
      <c r="BH1939">
        <v>2396</v>
      </c>
      <c r="BV1939">
        <v>37</v>
      </c>
      <c r="BW1939">
        <v>1263</v>
      </c>
      <c r="BX1939">
        <v>14385</v>
      </c>
      <c r="BY1939">
        <v>1951120</v>
      </c>
      <c r="BZ1939">
        <v>1951120</v>
      </c>
      <c r="CA1939">
        <v>15648</v>
      </c>
      <c r="CB1939">
        <v>1951120</v>
      </c>
      <c r="CC1939">
        <v>48</v>
      </c>
      <c r="CD1939">
        <v>0</v>
      </c>
      <c r="CE1939" t="s">
        <v>5153</v>
      </c>
      <c r="CF1939">
        <v>0</v>
      </c>
      <c r="CG1939">
        <v>0</v>
      </c>
      <c r="CH1939">
        <v>0</v>
      </c>
      <c r="CI1939">
        <v>0</v>
      </c>
      <c r="CJ1939">
        <v>0</v>
      </c>
      <c r="CL1939" t="s">
        <v>5154</v>
      </c>
      <c r="CM1939" t="s">
        <v>2495</v>
      </c>
      <c r="CN1939">
        <v>156</v>
      </c>
    </row>
    <row r="1940" spans="1:92" x14ac:dyDescent="0.2">
      <c r="A1940" t="s">
        <v>5148</v>
      </c>
      <c r="B1940" t="s">
        <v>5369</v>
      </c>
      <c r="C1940" s="2">
        <f t="shared" si="30"/>
        <v>416.8028767571102</v>
      </c>
      <c r="D1940">
        <v>11.48313013080671</v>
      </c>
      <c r="E1940">
        <v>284.6432754795286</v>
      </c>
      <c r="F1940">
        <v>304.27263466499119</v>
      </c>
      <c r="G1940">
        <v>82.198428550556798</v>
      </c>
      <c r="H1940">
        <v>95.132095588868054</v>
      </c>
      <c r="I1940" t="s">
        <v>3038</v>
      </c>
      <c r="J1940" t="s">
        <v>94</v>
      </c>
      <c r="K1940" t="s">
        <v>95</v>
      </c>
      <c r="L1940">
        <v>35.640039160000001</v>
      </c>
      <c r="M1940">
        <v>-80.524466279999999</v>
      </c>
      <c r="N1940">
        <v>2390</v>
      </c>
      <c r="O1940">
        <v>51</v>
      </c>
      <c r="P1940">
        <v>0</v>
      </c>
      <c r="Q1940">
        <v>2339</v>
      </c>
      <c r="R1940" t="s">
        <v>5370</v>
      </c>
      <c r="S1940">
        <v>9028</v>
      </c>
      <c r="T1940">
        <v>2016</v>
      </c>
      <c r="U1940">
        <v>0.13629351306259199</v>
      </c>
      <c r="V1940">
        <v>493.60063384615398</v>
      </c>
      <c r="W1940">
        <v>127307.69230769201</v>
      </c>
      <c r="X1940">
        <v>0.15060190234298701</v>
      </c>
      <c r="Y1940">
        <v>44373.538461538497</v>
      </c>
      <c r="Z1940">
        <v>0.70967678154650904</v>
      </c>
      <c r="AA1940">
        <v>5.8746560404291E-2</v>
      </c>
      <c r="AB1940">
        <v>0.26685406991721899</v>
      </c>
      <c r="AC1940">
        <v>122360</v>
      </c>
      <c r="AD1940">
        <v>6.0521519552825401E-3</v>
      </c>
      <c r="AE1940">
        <v>1.3983542058953499E-3</v>
      </c>
      <c r="AF1940">
        <v>0.76308773517442496</v>
      </c>
      <c r="AG1940">
        <v>5</v>
      </c>
      <c r="AH1940">
        <v>2437532</v>
      </c>
      <c r="AI1940">
        <v>0.14661181883971161</v>
      </c>
      <c r="AJ1940">
        <v>0.1969988496561276</v>
      </c>
      <c r="AK1940">
        <v>0.395847110930236</v>
      </c>
      <c r="AL1940">
        <v>0.26054222057392479</v>
      </c>
      <c r="AM1940" t="s">
        <v>5152</v>
      </c>
      <c r="AN1940">
        <v>20200818</v>
      </c>
      <c r="AO1940">
        <v>146779</v>
      </c>
      <c r="AP1940">
        <v>1804341</v>
      </c>
      <c r="AR1940">
        <v>1026</v>
      </c>
      <c r="AT1940">
        <v>313</v>
      </c>
      <c r="AX1940">
        <v>127749</v>
      </c>
      <c r="AY1940" t="s">
        <v>308</v>
      </c>
      <c r="AZ1940" t="s">
        <v>3074</v>
      </c>
      <c r="BA1940" t="s">
        <v>3075</v>
      </c>
      <c r="BB1940" t="s">
        <v>3076</v>
      </c>
      <c r="BC1940">
        <v>2396</v>
      </c>
      <c r="BE1940" t="s">
        <v>3075</v>
      </c>
      <c r="BG1940">
        <v>146779</v>
      </c>
      <c r="BH1940">
        <v>2396</v>
      </c>
      <c r="BV1940">
        <v>37</v>
      </c>
      <c r="BW1940">
        <v>1263</v>
      </c>
      <c r="BX1940">
        <v>14385</v>
      </c>
      <c r="BY1940">
        <v>1951120</v>
      </c>
      <c r="BZ1940">
        <v>1951120</v>
      </c>
      <c r="CA1940">
        <v>15648</v>
      </c>
      <c r="CB1940">
        <v>1951120</v>
      </c>
      <c r="CC1940">
        <v>48</v>
      </c>
      <c r="CD1940">
        <v>0</v>
      </c>
      <c r="CE1940" t="s">
        <v>5153</v>
      </c>
      <c r="CF1940">
        <v>0</v>
      </c>
      <c r="CG1940">
        <v>0</v>
      </c>
      <c r="CH1940">
        <v>0</v>
      </c>
      <c r="CI1940">
        <v>0</v>
      </c>
      <c r="CJ1940">
        <v>0</v>
      </c>
      <c r="CL1940" t="s">
        <v>5154</v>
      </c>
      <c r="CM1940" t="s">
        <v>2495</v>
      </c>
      <c r="CN1940">
        <v>156</v>
      </c>
    </row>
    <row r="1941" spans="1:92" x14ac:dyDescent="0.2">
      <c r="A1941" t="s">
        <v>5148</v>
      </c>
      <c r="B1941" t="s">
        <v>5371</v>
      </c>
      <c r="C1941" s="2">
        <f t="shared" si="30"/>
        <v>222.15874829413818</v>
      </c>
      <c r="D1941">
        <v>10.878188465217439</v>
      </c>
      <c r="E1941">
        <v>284.82900402994909</v>
      </c>
      <c r="F1941">
        <v>304.00641049071351</v>
      </c>
      <c r="G1941">
        <v>81.691663076179765</v>
      </c>
      <c r="H1941">
        <v>95.366657850474994</v>
      </c>
      <c r="I1941" t="s">
        <v>5372</v>
      </c>
      <c r="J1941" t="s">
        <v>94</v>
      </c>
      <c r="K1941" t="s">
        <v>95</v>
      </c>
      <c r="L1941">
        <v>35.401141780000003</v>
      </c>
      <c r="M1941">
        <v>-81.921120990000006</v>
      </c>
      <c r="N1941">
        <v>843</v>
      </c>
      <c r="O1941">
        <v>14</v>
      </c>
      <c r="P1941">
        <v>0</v>
      </c>
      <c r="Q1941">
        <v>829</v>
      </c>
      <c r="R1941" t="s">
        <v>5373</v>
      </c>
      <c r="S1941">
        <v>9898</v>
      </c>
      <c r="T1941">
        <v>2016</v>
      </c>
      <c r="U1941">
        <v>0.165514242004873</v>
      </c>
      <c r="V1941">
        <v>184.33113800000001</v>
      </c>
      <c r="W1941">
        <v>124841.43068143701</v>
      </c>
      <c r="X1941">
        <v>0.137278919856891</v>
      </c>
      <c r="Y1941">
        <v>32510.385714285701</v>
      </c>
      <c r="Z1941">
        <v>0.61046516129375705</v>
      </c>
      <c r="AA1941">
        <v>1.90607317455317E-2</v>
      </c>
      <c r="AB1941">
        <v>0.260145836528972</v>
      </c>
      <c r="AC1941">
        <v>63018</v>
      </c>
      <c r="AD1941">
        <v>5.0823934970943199E-3</v>
      </c>
      <c r="AE1941">
        <v>3.1569691846709898E-3</v>
      </c>
      <c r="AF1941">
        <v>0.83877358852500306</v>
      </c>
      <c r="AG1941">
        <v>4</v>
      </c>
      <c r="AH1941">
        <v>1182845</v>
      </c>
      <c r="AI1941">
        <v>0.17361784511072881</v>
      </c>
      <c r="AJ1941">
        <v>0.18695179841822049</v>
      </c>
      <c r="AK1941">
        <v>0.36215395930996869</v>
      </c>
      <c r="AL1941">
        <v>0.27727639716108199</v>
      </c>
      <c r="AM1941" t="s">
        <v>5152</v>
      </c>
      <c r="AN1941">
        <v>20200818</v>
      </c>
      <c r="AO1941">
        <v>146779</v>
      </c>
      <c r="AP1941">
        <v>1804341</v>
      </c>
      <c r="AR1941">
        <v>1026</v>
      </c>
      <c r="AT1941">
        <v>313</v>
      </c>
      <c r="AX1941">
        <v>127749</v>
      </c>
      <c r="AY1941" t="s">
        <v>308</v>
      </c>
      <c r="AZ1941" t="s">
        <v>3074</v>
      </c>
      <c r="BA1941" t="s">
        <v>3075</v>
      </c>
      <c r="BB1941" t="s">
        <v>3076</v>
      </c>
      <c r="BC1941">
        <v>2396</v>
      </c>
      <c r="BE1941" t="s">
        <v>3075</v>
      </c>
      <c r="BG1941">
        <v>146779</v>
      </c>
      <c r="BH1941">
        <v>2396</v>
      </c>
      <c r="BV1941">
        <v>37</v>
      </c>
      <c r="BW1941">
        <v>1263</v>
      </c>
      <c r="BX1941">
        <v>14385</v>
      </c>
      <c r="BY1941">
        <v>1951120</v>
      </c>
      <c r="BZ1941">
        <v>1951120</v>
      </c>
      <c r="CA1941">
        <v>15648</v>
      </c>
      <c r="CB1941">
        <v>1951120</v>
      </c>
      <c r="CC1941">
        <v>48</v>
      </c>
      <c r="CD1941">
        <v>0</v>
      </c>
      <c r="CE1941" t="s">
        <v>5153</v>
      </c>
      <c r="CF1941">
        <v>0</v>
      </c>
      <c r="CG1941">
        <v>0</v>
      </c>
      <c r="CH1941">
        <v>0</v>
      </c>
      <c r="CI1941">
        <v>0</v>
      </c>
      <c r="CJ1941">
        <v>0</v>
      </c>
      <c r="CL1941" t="s">
        <v>5154</v>
      </c>
      <c r="CM1941" t="s">
        <v>2495</v>
      </c>
      <c r="CN1941">
        <v>156</v>
      </c>
    </row>
    <row r="1942" spans="1:92" x14ac:dyDescent="0.2">
      <c r="A1942" t="s">
        <v>5148</v>
      </c>
      <c r="B1942" t="s">
        <v>5374</v>
      </c>
      <c r="C1942" s="2">
        <f t="shared" si="30"/>
        <v>214.55592569589521</v>
      </c>
      <c r="D1942">
        <v>10.941359337613919</v>
      </c>
      <c r="E1942">
        <v>286.34119189982169</v>
      </c>
      <c r="F1942">
        <v>305.04656343583508</v>
      </c>
      <c r="G1942">
        <v>79.27926686707923</v>
      </c>
      <c r="H1942">
        <v>95.211943326422485</v>
      </c>
      <c r="I1942" t="s">
        <v>5375</v>
      </c>
      <c r="J1942" t="s">
        <v>94</v>
      </c>
      <c r="K1942" t="s">
        <v>95</v>
      </c>
      <c r="L1942">
        <v>34.988203679999998</v>
      </c>
      <c r="M1942">
        <v>-78.369140610000002</v>
      </c>
      <c r="N1942">
        <v>1517</v>
      </c>
      <c r="O1942">
        <v>19</v>
      </c>
      <c r="P1942">
        <v>0</v>
      </c>
      <c r="Q1942">
        <v>1498</v>
      </c>
      <c r="R1942" t="s">
        <v>5376</v>
      </c>
      <c r="S1942">
        <v>10018</v>
      </c>
      <c r="T1942">
        <v>2016</v>
      </c>
      <c r="U1942">
        <v>0.125560870787427</v>
      </c>
      <c r="V1942">
        <v>67.947780909090895</v>
      </c>
      <c r="W1942">
        <v>89081.818181818206</v>
      </c>
      <c r="X1942">
        <v>0.24654416222582401</v>
      </c>
      <c r="Y1942">
        <v>36284</v>
      </c>
      <c r="Z1942">
        <v>0.72121619807214898</v>
      </c>
      <c r="AA1942">
        <v>0.14965649579327001</v>
      </c>
      <c r="AB1942">
        <v>0.289891515253416</v>
      </c>
      <c r="AC1942">
        <v>88555</v>
      </c>
      <c r="AD1942">
        <v>4.1717278101845402E-3</v>
      </c>
      <c r="AE1942">
        <v>1.2490108183752501E-2</v>
      </c>
      <c r="AF1942">
        <v>0.65366161133245204</v>
      </c>
      <c r="AG1942">
        <v>3</v>
      </c>
      <c r="AH1942">
        <v>1121299</v>
      </c>
      <c r="AI1942">
        <v>0.141488577087824</v>
      </c>
      <c r="AJ1942">
        <v>0.21207813437807399</v>
      </c>
      <c r="AK1942">
        <v>0.39335360149255461</v>
      </c>
      <c r="AL1942">
        <v>0.25307968704154737</v>
      </c>
      <c r="AM1942" t="s">
        <v>5152</v>
      </c>
      <c r="AN1942">
        <v>20200818</v>
      </c>
      <c r="AO1942">
        <v>146779</v>
      </c>
      <c r="AP1942">
        <v>1804341</v>
      </c>
      <c r="AR1942">
        <v>1026</v>
      </c>
      <c r="AT1942">
        <v>313</v>
      </c>
      <c r="AX1942">
        <v>127749</v>
      </c>
      <c r="AY1942" t="s">
        <v>308</v>
      </c>
      <c r="AZ1942" t="s">
        <v>3074</v>
      </c>
      <c r="BA1942" t="s">
        <v>3075</v>
      </c>
      <c r="BB1942" t="s">
        <v>3076</v>
      </c>
      <c r="BC1942">
        <v>2396</v>
      </c>
      <c r="BE1942" t="s">
        <v>3075</v>
      </c>
      <c r="BG1942">
        <v>146779</v>
      </c>
      <c r="BH1942">
        <v>2396</v>
      </c>
      <c r="BV1942">
        <v>37</v>
      </c>
      <c r="BW1942">
        <v>1263</v>
      </c>
      <c r="BX1942">
        <v>14385</v>
      </c>
      <c r="BY1942">
        <v>1951120</v>
      </c>
      <c r="BZ1942">
        <v>1951120</v>
      </c>
      <c r="CA1942">
        <v>15648</v>
      </c>
      <c r="CB1942">
        <v>1951120</v>
      </c>
      <c r="CC1942">
        <v>48</v>
      </c>
      <c r="CD1942">
        <v>0</v>
      </c>
      <c r="CE1942" t="s">
        <v>5153</v>
      </c>
      <c r="CF1942">
        <v>0</v>
      </c>
      <c r="CG1942">
        <v>0</v>
      </c>
      <c r="CH1942">
        <v>0</v>
      </c>
      <c r="CI1942">
        <v>0</v>
      </c>
      <c r="CJ1942">
        <v>0</v>
      </c>
      <c r="CL1942" t="s">
        <v>5154</v>
      </c>
      <c r="CM1942" t="s">
        <v>2495</v>
      </c>
      <c r="CN1942">
        <v>156</v>
      </c>
    </row>
    <row r="1943" spans="1:92" x14ac:dyDescent="0.2">
      <c r="A1943" t="s">
        <v>5148</v>
      </c>
      <c r="B1943" t="s">
        <v>5377</v>
      </c>
      <c r="C1943" s="2">
        <f t="shared" si="30"/>
        <v>172.56255392579808</v>
      </c>
      <c r="D1943">
        <v>11.306973509831259</v>
      </c>
      <c r="E1943">
        <v>286.47315360996669</v>
      </c>
      <c r="F1943">
        <v>305.63411494892279</v>
      </c>
      <c r="G1943">
        <v>82.200721577145785</v>
      </c>
      <c r="H1943">
        <v>95.830723333895449</v>
      </c>
      <c r="I1943" t="s">
        <v>4332</v>
      </c>
      <c r="J1943" t="s">
        <v>94</v>
      </c>
      <c r="K1943" t="s">
        <v>95</v>
      </c>
      <c r="L1943">
        <v>34.838629900000001</v>
      </c>
      <c r="M1943">
        <v>-79.475797799999995</v>
      </c>
      <c r="N1943">
        <v>448</v>
      </c>
      <c r="O1943">
        <v>6</v>
      </c>
      <c r="P1943">
        <v>0</v>
      </c>
      <c r="Q1943">
        <v>442</v>
      </c>
      <c r="R1943" t="s">
        <v>5378</v>
      </c>
      <c r="S1943">
        <v>10105</v>
      </c>
      <c r="T1943">
        <v>2016</v>
      </c>
      <c r="U1943">
        <v>0.12732005936083901</v>
      </c>
      <c r="V1943">
        <v>107.4887275</v>
      </c>
      <c r="W1943">
        <v>78625</v>
      </c>
      <c r="X1943">
        <v>0.36074424703138902</v>
      </c>
      <c r="Y1943">
        <v>33267.5</v>
      </c>
      <c r="Z1943">
        <v>0.67457309975000002</v>
      </c>
      <c r="AA1943">
        <v>2.5939834581170499E-2</v>
      </c>
      <c r="AB1943">
        <v>0.33057685653830099</v>
      </c>
      <c r="AC1943">
        <v>34770</v>
      </c>
      <c r="AD1943">
        <v>4.8903091112888096E-3</v>
      </c>
      <c r="AE1943">
        <v>0.111275255631301</v>
      </c>
      <c r="AF1943">
        <v>0.47157251071414502</v>
      </c>
      <c r="AG1943">
        <v>4</v>
      </c>
      <c r="AH1943">
        <v>648075</v>
      </c>
      <c r="AI1943">
        <v>0.13318674536126221</v>
      </c>
      <c r="AJ1943">
        <v>0.2109169463410871</v>
      </c>
      <c r="AK1943">
        <v>0.39187748331597422</v>
      </c>
      <c r="AL1943">
        <v>0.2640188249816765</v>
      </c>
      <c r="AM1943" t="s">
        <v>5152</v>
      </c>
      <c r="AN1943">
        <v>20200818</v>
      </c>
      <c r="AO1943">
        <v>146779</v>
      </c>
      <c r="AP1943">
        <v>1804341</v>
      </c>
      <c r="AR1943">
        <v>1026</v>
      </c>
      <c r="AT1943">
        <v>313</v>
      </c>
      <c r="AX1943">
        <v>127749</v>
      </c>
      <c r="AY1943" t="s">
        <v>308</v>
      </c>
      <c r="AZ1943" t="s">
        <v>3074</v>
      </c>
      <c r="BA1943" t="s">
        <v>3075</v>
      </c>
      <c r="BB1943" t="s">
        <v>3076</v>
      </c>
      <c r="BC1943">
        <v>2396</v>
      </c>
      <c r="BE1943" t="s">
        <v>3075</v>
      </c>
      <c r="BG1943">
        <v>146779</v>
      </c>
      <c r="BH1943">
        <v>2396</v>
      </c>
      <c r="BV1943">
        <v>37</v>
      </c>
      <c r="BW1943">
        <v>1263</v>
      </c>
      <c r="BX1943">
        <v>14385</v>
      </c>
      <c r="BY1943">
        <v>1951120</v>
      </c>
      <c r="BZ1943">
        <v>1951120</v>
      </c>
      <c r="CA1943">
        <v>15648</v>
      </c>
      <c r="CB1943">
        <v>1951120</v>
      </c>
      <c r="CC1943">
        <v>48</v>
      </c>
      <c r="CD1943">
        <v>0</v>
      </c>
      <c r="CE1943" t="s">
        <v>5153</v>
      </c>
      <c r="CF1943">
        <v>0</v>
      </c>
      <c r="CG1943">
        <v>0</v>
      </c>
      <c r="CH1943">
        <v>0</v>
      </c>
      <c r="CI1943">
        <v>0</v>
      </c>
      <c r="CJ1943">
        <v>0</v>
      </c>
      <c r="CL1943" t="s">
        <v>5154</v>
      </c>
      <c r="CM1943" t="s">
        <v>2495</v>
      </c>
      <c r="CN1943">
        <v>156</v>
      </c>
    </row>
    <row r="1944" spans="1:92" x14ac:dyDescent="0.2">
      <c r="A1944" t="s">
        <v>5148</v>
      </c>
      <c r="B1944" t="s">
        <v>5379</v>
      </c>
      <c r="C1944" s="2">
        <f t="shared" si="30"/>
        <v>495.16811756249507</v>
      </c>
      <c r="D1944">
        <v>11.32172387457879</v>
      </c>
      <c r="E1944">
        <v>285.52745527873492</v>
      </c>
      <c r="F1944">
        <v>305.00277603129598</v>
      </c>
      <c r="G1944">
        <v>81.400157837308001</v>
      </c>
      <c r="H1944">
        <v>95.072031506635454</v>
      </c>
      <c r="I1944" t="s">
        <v>5380</v>
      </c>
      <c r="J1944" t="s">
        <v>94</v>
      </c>
      <c r="K1944" t="s">
        <v>95</v>
      </c>
      <c r="L1944">
        <v>35.31647813</v>
      </c>
      <c r="M1944">
        <v>-80.250932210000002</v>
      </c>
      <c r="N1944">
        <v>1261</v>
      </c>
      <c r="O1944">
        <v>31</v>
      </c>
      <c r="P1944">
        <v>0</v>
      </c>
      <c r="Q1944">
        <v>1230</v>
      </c>
      <c r="R1944" t="s">
        <v>5381</v>
      </c>
      <c r="S1944">
        <v>9820</v>
      </c>
      <c r="T1944">
        <v>2016</v>
      </c>
      <c r="U1944">
        <v>4.9364216033530001E-2</v>
      </c>
      <c r="V1944">
        <v>174.79978222222201</v>
      </c>
      <c r="W1944">
        <v>130977.777777778</v>
      </c>
      <c r="X1944">
        <v>0.114036275732534</v>
      </c>
      <c r="Y1944">
        <v>42383.333333333299</v>
      </c>
      <c r="Z1944">
        <v>0.70810048497137301</v>
      </c>
      <c r="AA1944">
        <v>3.8851945001774697E-2</v>
      </c>
      <c r="AB1944">
        <v>0.18608834308300401</v>
      </c>
      <c r="AC1944">
        <v>62605</v>
      </c>
      <c r="AD1944">
        <v>1.4763539939511801E-2</v>
      </c>
      <c r="AE1944">
        <v>2.3176187673695598E-3</v>
      </c>
      <c r="AF1944">
        <v>0.84433228727131904</v>
      </c>
      <c r="AG1944">
        <v>4</v>
      </c>
      <c r="AH1944">
        <v>1073636</v>
      </c>
      <c r="AI1944">
        <v>0.15546237272222621</v>
      </c>
      <c r="AJ1944">
        <v>0.19128922651624949</v>
      </c>
      <c r="AK1944">
        <v>0.38747676121143482</v>
      </c>
      <c r="AL1944">
        <v>0.26577163955008959</v>
      </c>
      <c r="AM1944" t="s">
        <v>5152</v>
      </c>
      <c r="AN1944">
        <v>20200818</v>
      </c>
      <c r="AO1944">
        <v>146779</v>
      </c>
      <c r="AP1944">
        <v>1804341</v>
      </c>
      <c r="AR1944">
        <v>1026</v>
      </c>
      <c r="AT1944">
        <v>313</v>
      </c>
      <c r="AX1944">
        <v>127749</v>
      </c>
      <c r="AY1944" t="s">
        <v>308</v>
      </c>
      <c r="AZ1944" t="s">
        <v>3074</v>
      </c>
      <c r="BA1944" t="s">
        <v>3075</v>
      </c>
      <c r="BB1944" t="s">
        <v>3076</v>
      </c>
      <c r="BC1944">
        <v>2396</v>
      </c>
      <c r="BE1944" t="s">
        <v>3075</v>
      </c>
      <c r="BG1944">
        <v>146779</v>
      </c>
      <c r="BH1944">
        <v>2396</v>
      </c>
      <c r="BV1944">
        <v>37</v>
      </c>
      <c r="BW1944">
        <v>1263</v>
      </c>
      <c r="BX1944">
        <v>14385</v>
      </c>
      <c r="BY1944">
        <v>1951120</v>
      </c>
      <c r="BZ1944">
        <v>1951120</v>
      </c>
      <c r="CA1944">
        <v>15648</v>
      </c>
      <c r="CB1944">
        <v>1951120</v>
      </c>
      <c r="CC1944">
        <v>48</v>
      </c>
      <c r="CD1944">
        <v>0</v>
      </c>
      <c r="CE1944" t="s">
        <v>5153</v>
      </c>
      <c r="CF1944">
        <v>0</v>
      </c>
      <c r="CG1944">
        <v>0</v>
      </c>
      <c r="CH1944">
        <v>0</v>
      </c>
      <c r="CI1944">
        <v>0</v>
      </c>
      <c r="CJ1944">
        <v>0</v>
      </c>
      <c r="CL1944" t="s">
        <v>5154</v>
      </c>
      <c r="CM1944" t="s">
        <v>2495</v>
      </c>
      <c r="CN1944">
        <v>156</v>
      </c>
    </row>
    <row r="1945" spans="1:92" x14ac:dyDescent="0.2">
      <c r="A1945" t="s">
        <v>5148</v>
      </c>
      <c r="B1945" t="s">
        <v>5382</v>
      </c>
      <c r="C1945" s="2">
        <f t="shared" si="30"/>
        <v>63.360648813043852</v>
      </c>
      <c r="D1945">
        <v>10.427947519711299</v>
      </c>
      <c r="E1945">
        <v>283.15161302296372</v>
      </c>
      <c r="F1945">
        <v>303.26924086737478</v>
      </c>
      <c r="G1945">
        <v>80.240677352808774</v>
      </c>
      <c r="H1945">
        <v>93.86117145300922</v>
      </c>
      <c r="I1945" t="s">
        <v>5383</v>
      </c>
      <c r="J1945" t="s">
        <v>94</v>
      </c>
      <c r="K1945" t="s">
        <v>95</v>
      </c>
      <c r="L1945">
        <v>36.401797500000001</v>
      </c>
      <c r="M1945">
        <v>-80.238933689999996</v>
      </c>
      <c r="N1945">
        <v>306</v>
      </c>
      <c r="O1945">
        <v>3</v>
      </c>
      <c r="P1945">
        <v>0</v>
      </c>
      <c r="Q1945">
        <v>303</v>
      </c>
      <c r="R1945" t="s">
        <v>5384</v>
      </c>
      <c r="S1945">
        <v>9046</v>
      </c>
      <c r="T1945">
        <v>2016</v>
      </c>
      <c r="U1945">
        <v>0.1551928852368</v>
      </c>
      <c r="V1945">
        <v>99.367338888888895</v>
      </c>
      <c r="W1945">
        <v>117584.444444444</v>
      </c>
      <c r="X1945">
        <v>4.8668044415905699E-2</v>
      </c>
      <c r="Y1945">
        <v>43387.111111111102</v>
      </c>
      <c r="Z1945">
        <v>0.79144422203571396</v>
      </c>
      <c r="AA1945">
        <v>3.7807123934323603E-2</v>
      </c>
      <c r="AB1945">
        <v>0.375255716038008</v>
      </c>
      <c r="AC1945">
        <v>47348</v>
      </c>
      <c r="AD1945">
        <v>3.3706183794207801E-3</v>
      </c>
      <c r="AE1945">
        <v>8.0887257979772604E-3</v>
      </c>
      <c r="AF1945">
        <v>0.911751144727177</v>
      </c>
      <c r="AG1945">
        <v>3</v>
      </c>
      <c r="AH1945">
        <v>831767</v>
      </c>
      <c r="AI1945">
        <v>0.1534359983024092</v>
      </c>
      <c r="AJ1945">
        <v>0.18395656475912131</v>
      </c>
      <c r="AK1945">
        <v>0.37487782035113199</v>
      </c>
      <c r="AL1945">
        <v>0.28772961658733748</v>
      </c>
      <c r="AM1945" t="s">
        <v>5152</v>
      </c>
      <c r="AN1945">
        <v>20200818</v>
      </c>
      <c r="AO1945">
        <v>146779</v>
      </c>
      <c r="AP1945">
        <v>1804341</v>
      </c>
      <c r="AR1945">
        <v>1026</v>
      </c>
      <c r="AT1945">
        <v>313</v>
      </c>
      <c r="AX1945">
        <v>127749</v>
      </c>
      <c r="AY1945" t="s">
        <v>308</v>
      </c>
      <c r="AZ1945" t="s">
        <v>3074</v>
      </c>
      <c r="BA1945" t="s">
        <v>3075</v>
      </c>
      <c r="BB1945" t="s">
        <v>3076</v>
      </c>
      <c r="BC1945">
        <v>2396</v>
      </c>
      <c r="BE1945" t="s">
        <v>3075</v>
      </c>
      <c r="BG1945">
        <v>146779</v>
      </c>
      <c r="BH1945">
        <v>2396</v>
      </c>
      <c r="BV1945">
        <v>37</v>
      </c>
      <c r="BW1945">
        <v>1263</v>
      </c>
      <c r="BX1945">
        <v>14385</v>
      </c>
      <c r="BY1945">
        <v>1951120</v>
      </c>
      <c r="BZ1945">
        <v>1951120</v>
      </c>
      <c r="CA1945">
        <v>15648</v>
      </c>
      <c r="CB1945">
        <v>1951120</v>
      </c>
      <c r="CC1945">
        <v>48</v>
      </c>
      <c r="CD1945">
        <v>0</v>
      </c>
      <c r="CE1945" t="s">
        <v>5153</v>
      </c>
      <c r="CF1945">
        <v>0</v>
      </c>
      <c r="CG1945">
        <v>0</v>
      </c>
      <c r="CH1945">
        <v>0</v>
      </c>
      <c r="CI1945">
        <v>0</v>
      </c>
      <c r="CJ1945">
        <v>0</v>
      </c>
      <c r="CL1945" t="s">
        <v>5154</v>
      </c>
      <c r="CM1945" t="s">
        <v>2495</v>
      </c>
      <c r="CN1945">
        <v>156</v>
      </c>
    </row>
    <row r="1946" spans="1:92" x14ac:dyDescent="0.2">
      <c r="A1946" t="s">
        <v>5148</v>
      </c>
      <c r="B1946" t="s">
        <v>5385</v>
      </c>
      <c r="C1946" s="2">
        <f t="shared" si="30"/>
        <v>143.62750858500789</v>
      </c>
      <c r="D1946">
        <v>10.35701617730898</v>
      </c>
      <c r="E1946">
        <v>282.86664173776421</v>
      </c>
      <c r="F1946">
        <v>302.95798221014718</v>
      </c>
      <c r="G1946">
        <v>77.99279696587422</v>
      </c>
      <c r="H1946">
        <v>93.79750463637923</v>
      </c>
      <c r="I1946" t="s">
        <v>5386</v>
      </c>
      <c r="J1946" t="s">
        <v>94</v>
      </c>
      <c r="K1946" t="s">
        <v>95</v>
      </c>
      <c r="L1946">
        <v>36.416894890000002</v>
      </c>
      <c r="M1946">
        <v>-80.691022829999994</v>
      </c>
      <c r="N1946">
        <v>1009</v>
      </c>
      <c r="O1946">
        <v>11</v>
      </c>
      <c r="P1946">
        <v>0</v>
      </c>
      <c r="Q1946">
        <v>998</v>
      </c>
      <c r="R1946" t="s">
        <v>5387</v>
      </c>
      <c r="S1946">
        <v>8974</v>
      </c>
      <c r="T1946">
        <v>2016</v>
      </c>
      <c r="U1946">
        <v>0.157556508827778</v>
      </c>
      <c r="V1946">
        <v>110.122345555556</v>
      </c>
      <c r="W1946">
        <v>120433.33333333299</v>
      </c>
      <c r="X1946">
        <v>1.77328632084203E-2</v>
      </c>
      <c r="Y1946">
        <v>38186.444444444402</v>
      </c>
      <c r="Z1946">
        <v>0.76436627830760195</v>
      </c>
      <c r="AA1946">
        <v>7.0647070002838597E-2</v>
      </c>
      <c r="AB1946">
        <v>0.307327610772823</v>
      </c>
      <c r="AC1946">
        <v>76587</v>
      </c>
      <c r="AD1946">
        <v>4.0469552097093901E-3</v>
      </c>
      <c r="AE1946">
        <v>3.73977527171353E-3</v>
      </c>
      <c r="AF1946">
        <v>0.95145598730395597</v>
      </c>
      <c r="AG1946">
        <v>4</v>
      </c>
      <c r="AH1946">
        <v>1307162</v>
      </c>
      <c r="AI1946">
        <v>0.16781699590410371</v>
      </c>
      <c r="AJ1946">
        <v>0.19083633092149249</v>
      </c>
      <c r="AK1946">
        <v>0.37226602364511818</v>
      </c>
      <c r="AL1946">
        <v>0.26908064952928562</v>
      </c>
      <c r="AM1946" t="s">
        <v>5152</v>
      </c>
      <c r="AN1946">
        <v>20200818</v>
      </c>
      <c r="AO1946">
        <v>146779</v>
      </c>
      <c r="AP1946">
        <v>1804341</v>
      </c>
      <c r="AR1946">
        <v>1026</v>
      </c>
      <c r="AT1946">
        <v>313</v>
      </c>
      <c r="AX1946">
        <v>127749</v>
      </c>
      <c r="AY1946" t="s">
        <v>308</v>
      </c>
      <c r="AZ1946" t="s">
        <v>3074</v>
      </c>
      <c r="BA1946" t="s">
        <v>3075</v>
      </c>
      <c r="BB1946" t="s">
        <v>3076</v>
      </c>
      <c r="BC1946">
        <v>2396</v>
      </c>
      <c r="BE1946" t="s">
        <v>3075</v>
      </c>
      <c r="BG1946">
        <v>146779</v>
      </c>
      <c r="BH1946">
        <v>2396</v>
      </c>
      <c r="BV1946">
        <v>37</v>
      </c>
      <c r="BW1946">
        <v>1263</v>
      </c>
      <c r="BX1946">
        <v>14385</v>
      </c>
      <c r="BY1946">
        <v>1951120</v>
      </c>
      <c r="BZ1946">
        <v>1951120</v>
      </c>
      <c r="CA1946">
        <v>15648</v>
      </c>
      <c r="CB1946">
        <v>1951120</v>
      </c>
      <c r="CC1946">
        <v>48</v>
      </c>
      <c r="CD1946">
        <v>0</v>
      </c>
      <c r="CE1946" t="s">
        <v>5153</v>
      </c>
      <c r="CF1946">
        <v>0</v>
      </c>
      <c r="CG1946">
        <v>0</v>
      </c>
      <c r="CH1946">
        <v>0</v>
      </c>
      <c r="CI1946">
        <v>0</v>
      </c>
      <c r="CJ1946">
        <v>0</v>
      </c>
      <c r="CL1946" t="s">
        <v>5154</v>
      </c>
      <c r="CM1946" t="s">
        <v>2495</v>
      </c>
      <c r="CN1946">
        <v>156</v>
      </c>
    </row>
    <row r="1947" spans="1:92" x14ac:dyDescent="0.2">
      <c r="A1947" t="s">
        <v>5148</v>
      </c>
      <c r="B1947" t="s">
        <v>5388</v>
      </c>
      <c r="C1947" s="2">
        <f t="shared" si="30"/>
        <v>118.10558639423645</v>
      </c>
      <c r="D1947">
        <v>7.0122868841558317</v>
      </c>
      <c r="E1947">
        <v>281.32651983142438</v>
      </c>
      <c r="F1947">
        <v>299.39093106771799</v>
      </c>
      <c r="G1947">
        <v>86.901021116073665</v>
      </c>
      <c r="H1947">
        <v>98.415692995946856</v>
      </c>
      <c r="I1947" t="s">
        <v>5389</v>
      </c>
      <c r="J1947" t="s">
        <v>94</v>
      </c>
      <c r="K1947" t="s">
        <v>95</v>
      </c>
      <c r="L1947">
        <v>35.48665845</v>
      </c>
      <c r="M1947">
        <v>-83.487489319999995</v>
      </c>
      <c r="N1947">
        <v>122</v>
      </c>
      <c r="O1947">
        <v>2</v>
      </c>
      <c r="P1947">
        <v>0</v>
      </c>
      <c r="Q1947">
        <v>120</v>
      </c>
      <c r="R1947" t="s">
        <v>5390</v>
      </c>
      <c r="S1947">
        <v>10581</v>
      </c>
      <c r="T1947">
        <v>2016</v>
      </c>
      <c r="U1947">
        <v>0.15843476565884099</v>
      </c>
      <c r="V1947">
        <v>62.338205000000002</v>
      </c>
      <c r="W1947">
        <v>117650</v>
      </c>
      <c r="X1947">
        <v>1.53838825033811E-2</v>
      </c>
      <c r="Y1947">
        <v>33649.5</v>
      </c>
      <c r="Z1947">
        <v>0.71476416883813199</v>
      </c>
      <c r="AA1947">
        <v>4.79303758189202E-2</v>
      </c>
      <c r="AB1947">
        <v>0.32741833314551</v>
      </c>
      <c r="AC1947">
        <v>16934</v>
      </c>
      <c r="AD1947">
        <v>1.23903686547645E-2</v>
      </c>
      <c r="AE1947">
        <v>0.38286172844634297</v>
      </c>
      <c r="AF1947">
        <v>0.52292553532411101</v>
      </c>
      <c r="AG1947">
        <v>3</v>
      </c>
      <c r="AH1947">
        <v>246304</v>
      </c>
      <c r="AI1947">
        <v>0.16647719890866569</v>
      </c>
      <c r="AJ1947">
        <v>0.1931759126932571</v>
      </c>
      <c r="AK1947">
        <v>0.36909672599714172</v>
      </c>
      <c r="AL1947">
        <v>0.27125016240093541</v>
      </c>
      <c r="AM1947" t="s">
        <v>5152</v>
      </c>
      <c r="AN1947">
        <v>20200818</v>
      </c>
      <c r="AO1947">
        <v>146779</v>
      </c>
      <c r="AP1947">
        <v>1804341</v>
      </c>
      <c r="AR1947">
        <v>1026</v>
      </c>
      <c r="AT1947">
        <v>313</v>
      </c>
      <c r="AX1947">
        <v>127749</v>
      </c>
      <c r="AY1947" t="s">
        <v>308</v>
      </c>
      <c r="AZ1947" t="s">
        <v>3074</v>
      </c>
      <c r="BA1947" t="s">
        <v>3075</v>
      </c>
      <c r="BB1947" t="s">
        <v>3076</v>
      </c>
      <c r="BC1947">
        <v>2396</v>
      </c>
      <c r="BE1947" t="s">
        <v>3075</v>
      </c>
      <c r="BG1947">
        <v>146779</v>
      </c>
      <c r="BH1947">
        <v>2396</v>
      </c>
      <c r="BV1947">
        <v>37</v>
      </c>
      <c r="BW1947">
        <v>1263</v>
      </c>
      <c r="BX1947">
        <v>14385</v>
      </c>
      <c r="BY1947">
        <v>1951120</v>
      </c>
      <c r="BZ1947">
        <v>1951120</v>
      </c>
      <c r="CA1947">
        <v>15648</v>
      </c>
      <c r="CB1947">
        <v>1951120</v>
      </c>
      <c r="CC1947">
        <v>48</v>
      </c>
      <c r="CD1947">
        <v>0</v>
      </c>
      <c r="CE1947" t="s">
        <v>5153</v>
      </c>
      <c r="CF1947">
        <v>0</v>
      </c>
      <c r="CG1947">
        <v>0</v>
      </c>
      <c r="CH1947">
        <v>0</v>
      </c>
      <c r="CI1947">
        <v>0</v>
      </c>
      <c r="CJ1947">
        <v>0</v>
      </c>
      <c r="CL1947" t="s">
        <v>5154</v>
      </c>
      <c r="CM1947" t="s">
        <v>2495</v>
      </c>
      <c r="CN1947">
        <v>156</v>
      </c>
    </row>
    <row r="1948" spans="1:92" x14ac:dyDescent="0.2">
      <c r="A1948" t="s">
        <v>5148</v>
      </c>
      <c r="B1948" t="s">
        <v>5391</v>
      </c>
      <c r="C1948" s="2">
        <f t="shared" si="30"/>
        <v>184.99334023975138</v>
      </c>
      <c r="D1948">
        <v>11.784635306474071</v>
      </c>
      <c r="E1948">
        <v>284.92611550536969</v>
      </c>
      <c r="F1948">
        <v>304.58835162386231</v>
      </c>
      <c r="G1948">
        <v>78.975295902193153</v>
      </c>
      <c r="H1948">
        <v>94.799236604468703</v>
      </c>
      <c r="I1948" t="s">
        <v>5392</v>
      </c>
      <c r="J1948" t="s">
        <v>94</v>
      </c>
      <c r="K1948" t="s">
        <v>95</v>
      </c>
      <c r="L1948">
        <v>35.788792659999999</v>
      </c>
      <c r="M1948">
        <v>-78.652491740000002</v>
      </c>
      <c r="N1948">
        <v>12847</v>
      </c>
      <c r="O1948">
        <v>185</v>
      </c>
      <c r="P1948">
        <v>0</v>
      </c>
      <c r="Q1948">
        <v>12662</v>
      </c>
      <c r="R1948" t="s">
        <v>5393</v>
      </c>
      <c r="S1948">
        <v>9298</v>
      </c>
      <c r="T1948">
        <v>2016</v>
      </c>
      <c r="U1948">
        <v>7.2311094196923206E-2</v>
      </c>
      <c r="V1948">
        <v>1787.3939764516099</v>
      </c>
      <c r="W1948">
        <v>256729.03225806501</v>
      </c>
      <c r="X1948">
        <v>0.18512083286301401</v>
      </c>
      <c r="Y1948">
        <v>72612.709677419407</v>
      </c>
      <c r="Z1948">
        <v>0.64218086892192106</v>
      </c>
      <c r="AA1948">
        <v>9.1572401572533907E-2</v>
      </c>
      <c r="AB1948">
        <v>0.125487466737432</v>
      </c>
      <c r="AC1948">
        <v>1000036</v>
      </c>
      <c r="AD1948">
        <v>5.5429019064259601E-2</v>
      </c>
      <c r="AE1948">
        <v>2.90384240227414E-3</v>
      </c>
      <c r="AF1948">
        <v>0.70131699938698999</v>
      </c>
      <c r="AG1948">
        <v>5</v>
      </c>
      <c r="AH1948">
        <v>14900755</v>
      </c>
      <c r="AI1948">
        <v>8.5778539409580259E-2</v>
      </c>
      <c r="AJ1948">
        <v>0.2149117276272243</v>
      </c>
      <c r="AK1948">
        <v>0.46241529372169399</v>
      </c>
      <c r="AL1948">
        <v>0.2368944392415015</v>
      </c>
      <c r="AM1948" t="s">
        <v>5152</v>
      </c>
      <c r="AN1948">
        <v>20200818</v>
      </c>
      <c r="AO1948">
        <v>146779</v>
      </c>
      <c r="AP1948">
        <v>1804341</v>
      </c>
      <c r="AR1948">
        <v>1026</v>
      </c>
      <c r="AT1948">
        <v>313</v>
      </c>
      <c r="AX1948">
        <v>127749</v>
      </c>
      <c r="AY1948" t="s">
        <v>308</v>
      </c>
      <c r="AZ1948" t="s">
        <v>3074</v>
      </c>
      <c r="BA1948" t="s">
        <v>3075</v>
      </c>
      <c r="BB1948" t="s">
        <v>3076</v>
      </c>
      <c r="BC1948">
        <v>2396</v>
      </c>
      <c r="BE1948" t="s">
        <v>3075</v>
      </c>
      <c r="BG1948">
        <v>146779</v>
      </c>
      <c r="BH1948">
        <v>2396</v>
      </c>
      <c r="BV1948">
        <v>37</v>
      </c>
      <c r="BW1948">
        <v>1263</v>
      </c>
      <c r="BX1948">
        <v>14385</v>
      </c>
      <c r="BY1948">
        <v>1951120</v>
      </c>
      <c r="BZ1948">
        <v>1951120</v>
      </c>
      <c r="CA1948">
        <v>15648</v>
      </c>
      <c r="CB1948">
        <v>1951120</v>
      </c>
      <c r="CC1948">
        <v>48</v>
      </c>
      <c r="CD1948">
        <v>0</v>
      </c>
      <c r="CE1948" t="s">
        <v>5153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 t="s">
        <v>5154</v>
      </c>
      <c r="CM1948" t="s">
        <v>2495</v>
      </c>
      <c r="CN1948">
        <v>156</v>
      </c>
    </row>
    <row r="1949" spans="1:92" x14ac:dyDescent="0.2">
      <c r="A1949" t="s">
        <v>5148</v>
      </c>
      <c r="B1949" t="s">
        <v>5394</v>
      </c>
      <c r="C1949" s="2">
        <f t="shared" si="30"/>
        <v>335.57046979865771</v>
      </c>
      <c r="D1949">
        <v>9.9251355008450499</v>
      </c>
      <c r="E1949">
        <v>284.33257825218629</v>
      </c>
      <c r="F1949">
        <v>304.56526577471288</v>
      </c>
      <c r="G1949">
        <v>82.326513797692954</v>
      </c>
      <c r="H1949">
        <v>95.531117011230606</v>
      </c>
      <c r="I1949" t="s">
        <v>1388</v>
      </c>
      <c r="J1949" t="s">
        <v>94</v>
      </c>
      <c r="K1949" t="s">
        <v>95</v>
      </c>
      <c r="L1949">
        <v>36.397282560000001</v>
      </c>
      <c r="M1949">
        <v>-78.106522279999993</v>
      </c>
      <c r="N1949">
        <v>273</v>
      </c>
      <c r="O1949">
        <v>6</v>
      </c>
      <c r="P1949">
        <v>0</v>
      </c>
      <c r="Q1949">
        <v>267</v>
      </c>
      <c r="R1949" t="s">
        <v>5395</v>
      </c>
      <c r="S1949">
        <v>9424</v>
      </c>
      <c r="T1949">
        <v>2016</v>
      </c>
      <c r="U1949">
        <v>0.186416404777109</v>
      </c>
      <c r="V1949">
        <v>51.640949999999997</v>
      </c>
      <c r="W1949">
        <v>97350</v>
      </c>
      <c r="X1949">
        <v>0.53364796173138296</v>
      </c>
      <c r="Y1949">
        <v>33896.75</v>
      </c>
      <c r="Z1949">
        <v>0.69582970161136204</v>
      </c>
      <c r="AA1949">
        <v>3.0347057048834301E-2</v>
      </c>
      <c r="AB1949">
        <v>0.25088248470358598</v>
      </c>
      <c r="AC1949">
        <v>17880</v>
      </c>
      <c r="AD1949">
        <v>2.5155739089023099E-3</v>
      </c>
      <c r="AE1949">
        <v>3.7408468751833401E-2</v>
      </c>
      <c r="AF1949">
        <v>0.38652953161858999</v>
      </c>
      <c r="AG1949">
        <v>3</v>
      </c>
      <c r="AH1949">
        <v>368270</v>
      </c>
      <c r="AI1949">
        <v>0.18877997121677029</v>
      </c>
      <c r="AJ1949">
        <v>0.17226219893013281</v>
      </c>
      <c r="AK1949">
        <v>0.35021044342466118</v>
      </c>
      <c r="AL1949">
        <v>0.28874738642843573</v>
      </c>
      <c r="AM1949" t="s">
        <v>5152</v>
      </c>
      <c r="AN1949">
        <v>20200818</v>
      </c>
      <c r="AO1949">
        <v>146779</v>
      </c>
      <c r="AP1949">
        <v>1804341</v>
      </c>
      <c r="AR1949">
        <v>1026</v>
      </c>
      <c r="AT1949">
        <v>313</v>
      </c>
      <c r="AX1949">
        <v>127749</v>
      </c>
      <c r="AY1949" t="s">
        <v>308</v>
      </c>
      <c r="AZ1949" t="s">
        <v>3074</v>
      </c>
      <c r="BA1949" t="s">
        <v>3075</v>
      </c>
      <c r="BB1949" t="s">
        <v>3076</v>
      </c>
      <c r="BC1949">
        <v>2396</v>
      </c>
      <c r="BE1949" t="s">
        <v>3075</v>
      </c>
      <c r="BG1949">
        <v>146779</v>
      </c>
      <c r="BH1949">
        <v>2396</v>
      </c>
      <c r="BV1949">
        <v>37</v>
      </c>
      <c r="BW1949">
        <v>1263</v>
      </c>
      <c r="BX1949">
        <v>14385</v>
      </c>
      <c r="BY1949">
        <v>1951120</v>
      </c>
      <c r="BZ1949">
        <v>1951120</v>
      </c>
      <c r="CA1949">
        <v>15648</v>
      </c>
      <c r="CB1949">
        <v>1951120</v>
      </c>
      <c r="CC1949">
        <v>48</v>
      </c>
      <c r="CD1949">
        <v>0</v>
      </c>
      <c r="CE1949" t="s">
        <v>5153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 t="s">
        <v>5154</v>
      </c>
      <c r="CM1949" t="s">
        <v>2495</v>
      </c>
      <c r="CN1949">
        <v>156</v>
      </c>
    </row>
    <row r="1950" spans="1:92" x14ac:dyDescent="0.2">
      <c r="A1950" t="s">
        <v>5148</v>
      </c>
      <c r="B1950" t="s">
        <v>5396</v>
      </c>
      <c r="C1950" s="2">
        <f t="shared" si="30"/>
        <v>320.66698733365399</v>
      </c>
      <c r="D1950">
        <v>9.2941926678196047</v>
      </c>
      <c r="E1950">
        <v>285.91439788877221</v>
      </c>
      <c r="F1950">
        <v>304.45051798315649</v>
      </c>
      <c r="G1950">
        <v>80.694380553189433</v>
      </c>
      <c r="H1950">
        <v>96.958558242154439</v>
      </c>
      <c r="I1950" t="s">
        <v>301</v>
      </c>
      <c r="J1950" t="s">
        <v>94</v>
      </c>
      <c r="K1950" t="s">
        <v>95</v>
      </c>
      <c r="L1950">
        <v>35.83810081</v>
      </c>
      <c r="M1950">
        <v>-76.572990369999999</v>
      </c>
      <c r="N1950">
        <v>146</v>
      </c>
      <c r="O1950">
        <v>4</v>
      </c>
      <c r="P1950">
        <v>0</v>
      </c>
      <c r="Q1950">
        <v>142</v>
      </c>
      <c r="R1950" t="s">
        <v>5397</v>
      </c>
      <c r="S1950">
        <v>9784</v>
      </c>
      <c r="T1950">
        <v>2016</v>
      </c>
      <c r="U1950">
        <v>0.11255887153276201</v>
      </c>
      <c r="V1950">
        <v>46.370136666666703</v>
      </c>
      <c r="W1950">
        <v>83333.333333333299</v>
      </c>
      <c r="X1950">
        <v>0.42173126720211801</v>
      </c>
      <c r="Y1950">
        <v>32953</v>
      </c>
      <c r="Z1950">
        <v>0.66460251043520002</v>
      </c>
      <c r="AA1950">
        <v>5.5417554841318703E-2</v>
      </c>
      <c r="AB1950">
        <v>0.24749745303075399</v>
      </c>
      <c r="AC1950">
        <v>12474</v>
      </c>
      <c r="AD1950">
        <v>0</v>
      </c>
      <c r="AE1950">
        <v>1.8621853202879001E-3</v>
      </c>
      <c r="AF1950">
        <v>0.52897172893599098</v>
      </c>
      <c r="AG1950">
        <v>3</v>
      </c>
      <c r="AH1950">
        <v>236563</v>
      </c>
      <c r="AI1950">
        <v>0.17925034768750819</v>
      </c>
      <c r="AJ1950">
        <v>0.19377079255843049</v>
      </c>
      <c r="AK1950">
        <v>0.33718713408267559</v>
      </c>
      <c r="AL1950">
        <v>0.28979172567138561</v>
      </c>
      <c r="AM1950" t="s">
        <v>5152</v>
      </c>
      <c r="AN1950">
        <v>20200818</v>
      </c>
      <c r="AO1950">
        <v>146779</v>
      </c>
      <c r="AP1950">
        <v>1804341</v>
      </c>
      <c r="AR1950">
        <v>1026</v>
      </c>
      <c r="AT1950">
        <v>313</v>
      </c>
      <c r="AX1950">
        <v>127749</v>
      </c>
      <c r="AY1950" t="s">
        <v>308</v>
      </c>
      <c r="AZ1950" t="s">
        <v>3074</v>
      </c>
      <c r="BA1950" t="s">
        <v>3075</v>
      </c>
      <c r="BB1950" t="s">
        <v>3076</v>
      </c>
      <c r="BC1950">
        <v>2396</v>
      </c>
      <c r="BE1950" t="s">
        <v>3075</v>
      </c>
      <c r="BG1950">
        <v>146779</v>
      </c>
      <c r="BH1950">
        <v>2396</v>
      </c>
      <c r="BV1950">
        <v>37</v>
      </c>
      <c r="BW1950">
        <v>1263</v>
      </c>
      <c r="BX1950">
        <v>14385</v>
      </c>
      <c r="BY1950">
        <v>1951120</v>
      </c>
      <c r="BZ1950">
        <v>1951120</v>
      </c>
      <c r="CA1950">
        <v>15648</v>
      </c>
      <c r="CB1950">
        <v>1951120</v>
      </c>
      <c r="CC1950">
        <v>48</v>
      </c>
      <c r="CD1950">
        <v>0</v>
      </c>
      <c r="CE1950" t="s">
        <v>5153</v>
      </c>
      <c r="CF1950">
        <v>0</v>
      </c>
      <c r="CG1950">
        <v>0</v>
      </c>
      <c r="CH1950">
        <v>0</v>
      </c>
      <c r="CI1950">
        <v>0</v>
      </c>
      <c r="CJ1950">
        <v>0</v>
      </c>
      <c r="CL1950" t="s">
        <v>5154</v>
      </c>
      <c r="CM1950" t="s">
        <v>2495</v>
      </c>
      <c r="CN1950">
        <v>156</v>
      </c>
    </row>
    <row r="1951" spans="1:92" x14ac:dyDescent="0.2">
      <c r="A1951" t="s">
        <v>5148</v>
      </c>
      <c r="B1951" t="s">
        <v>5398</v>
      </c>
      <c r="C1951" s="2">
        <f t="shared" si="30"/>
        <v>886.92755316157229</v>
      </c>
      <c r="D1951">
        <v>10.21210971142937</v>
      </c>
      <c r="E1951">
        <v>284.01220809866157</v>
      </c>
      <c r="F1951">
        <v>304.47022203087158</v>
      </c>
      <c r="G1951">
        <v>82.409314268706879</v>
      </c>
      <c r="H1951">
        <v>94.500903205167432</v>
      </c>
      <c r="I1951" t="s">
        <v>5399</v>
      </c>
      <c r="J1951" t="s">
        <v>94</v>
      </c>
      <c r="K1951" t="s">
        <v>95</v>
      </c>
      <c r="L1951">
        <v>36.368806730000003</v>
      </c>
      <c r="M1951">
        <v>-78.406708449999996</v>
      </c>
      <c r="N1951">
        <v>822</v>
      </c>
      <c r="O1951">
        <v>41</v>
      </c>
      <c r="P1951">
        <v>0</v>
      </c>
      <c r="Q1951">
        <v>781</v>
      </c>
      <c r="R1951" t="s">
        <v>5400</v>
      </c>
      <c r="S1951">
        <v>9406</v>
      </c>
      <c r="T1951">
        <v>2016</v>
      </c>
      <c r="U1951">
        <v>0.145996703187806</v>
      </c>
      <c r="V1951">
        <v>399.17304250000001</v>
      </c>
      <c r="W1951">
        <v>88161.8</v>
      </c>
      <c r="X1951">
        <v>0.407591409203231</v>
      </c>
      <c r="Y1951">
        <v>33821.285714285703</v>
      </c>
      <c r="Z1951">
        <v>0.628515289414594</v>
      </c>
      <c r="AA1951">
        <v>3.8285464941436698E-2</v>
      </c>
      <c r="AB1951">
        <v>0.260766208376154</v>
      </c>
      <c r="AC1951">
        <v>46227</v>
      </c>
      <c r="AD1951">
        <v>2.72018960961125E-3</v>
      </c>
      <c r="AE1951">
        <v>1.0470674016211001E-2</v>
      </c>
      <c r="AF1951">
        <v>0.53947894940039598</v>
      </c>
      <c r="AG1951">
        <v>5</v>
      </c>
      <c r="AH1951">
        <v>798381</v>
      </c>
      <c r="AI1951">
        <v>0.1392943970360016</v>
      </c>
      <c r="AJ1951">
        <v>0.21483727693920571</v>
      </c>
      <c r="AK1951">
        <v>0.38673265020084402</v>
      </c>
      <c r="AL1951">
        <v>0.2591356758239487</v>
      </c>
      <c r="AM1951" t="s">
        <v>5152</v>
      </c>
      <c r="AN1951">
        <v>20200818</v>
      </c>
      <c r="AO1951">
        <v>146779</v>
      </c>
      <c r="AP1951">
        <v>1804341</v>
      </c>
      <c r="AR1951">
        <v>1026</v>
      </c>
      <c r="AT1951">
        <v>313</v>
      </c>
      <c r="AX1951">
        <v>127749</v>
      </c>
      <c r="AY1951" t="s">
        <v>308</v>
      </c>
      <c r="AZ1951" t="s">
        <v>3074</v>
      </c>
      <c r="BA1951" t="s">
        <v>3075</v>
      </c>
      <c r="BB1951" t="s">
        <v>3076</v>
      </c>
      <c r="BC1951">
        <v>2396</v>
      </c>
      <c r="BE1951" t="s">
        <v>3075</v>
      </c>
      <c r="BG1951">
        <v>146779</v>
      </c>
      <c r="BH1951">
        <v>2396</v>
      </c>
      <c r="BV1951">
        <v>37</v>
      </c>
      <c r="BW1951">
        <v>1263</v>
      </c>
      <c r="BX1951">
        <v>14385</v>
      </c>
      <c r="BY1951">
        <v>1951120</v>
      </c>
      <c r="BZ1951">
        <v>1951120</v>
      </c>
      <c r="CA1951">
        <v>15648</v>
      </c>
      <c r="CB1951">
        <v>1951120</v>
      </c>
      <c r="CC1951">
        <v>48</v>
      </c>
      <c r="CD1951">
        <v>0</v>
      </c>
      <c r="CE1951" t="s">
        <v>5153</v>
      </c>
      <c r="CF1951">
        <v>0</v>
      </c>
      <c r="CG1951">
        <v>0</v>
      </c>
      <c r="CH1951">
        <v>0</v>
      </c>
      <c r="CI1951">
        <v>0</v>
      </c>
      <c r="CJ1951">
        <v>0</v>
      </c>
      <c r="CL1951" t="s">
        <v>5154</v>
      </c>
      <c r="CM1951" t="s">
        <v>2495</v>
      </c>
      <c r="CN1951">
        <v>156</v>
      </c>
    </row>
    <row r="1952" spans="1:92" x14ac:dyDescent="0.2">
      <c r="A1952" t="s">
        <v>5148</v>
      </c>
      <c r="B1952" t="s">
        <v>5401</v>
      </c>
      <c r="C1952" s="2">
        <f t="shared" si="30"/>
        <v>401.88042655401557</v>
      </c>
      <c r="D1952">
        <v>11.219794285061891</v>
      </c>
      <c r="E1952">
        <v>285.9299718863644</v>
      </c>
      <c r="F1952">
        <v>305.0388433266998</v>
      </c>
      <c r="G1952">
        <v>79.468654859563387</v>
      </c>
      <c r="H1952">
        <v>94.703326017302089</v>
      </c>
      <c r="I1952" t="s">
        <v>1393</v>
      </c>
      <c r="J1952" t="s">
        <v>94</v>
      </c>
      <c r="K1952" t="s">
        <v>95</v>
      </c>
      <c r="L1952">
        <v>35.364381250000001</v>
      </c>
      <c r="M1952">
        <v>-78.000272679999995</v>
      </c>
      <c r="N1952">
        <v>2555</v>
      </c>
      <c r="O1952">
        <v>43</v>
      </c>
      <c r="P1952">
        <v>0</v>
      </c>
      <c r="Q1952">
        <v>2512</v>
      </c>
      <c r="R1952" t="s">
        <v>5402</v>
      </c>
      <c r="S1952">
        <v>9377</v>
      </c>
      <c r="T1952">
        <v>2016</v>
      </c>
      <c r="U1952">
        <v>7.2946594343417007E-2</v>
      </c>
      <c r="V1952">
        <v>235.76009666666701</v>
      </c>
      <c r="W1952">
        <v>103016.66666666701</v>
      </c>
      <c r="X1952">
        <v>0.26857284675578402</v>
      </c>
      <c r="Y1952">
        <v>41019</v>
      </c>
      <c r="Z1952">
        <v>0.63862282043049901</v>
      </c>
      <c r="AA1952">
        <v>0.161467429915197</v>
      </c>
      <c r="AB1952">
        <v>0.22435506822798301</v>
      </c>
      <c r="AC1952">
        <v>106997</v>
      </c>
      <c r="AD1952">
        <v>8.1994125066118806E-3</v>
      </c>
      <c r="AE1952">
        <v>9.8136774801724897E-4</v>
      </c>
      <c r="AF1952">
        <v>0.63845777167783002</v>
      </c>
      <c r="AG1952">
        <v>4</v>
      </c>
      <c r="AH1952">
        <v>2149337</v>
      </c>
      <c r="AI1952">
        <v>0.12936407831810459</v>
      </c>
      <c r="AJ1952">
        <v>0.20850290112718481</v>
      </c>
      <c r="AK1952">
        <v>0.41241229272096458</v>
      </c>
      <c r="AL1952">
        <v>0.24972072783374591</v>
      </c>
      <c r="AM1952" t="s">
        <v>5152</v>
      </c>
      <c r="AN1952">
        <v>20200818</v>
      </c>
      <c r="AO1952">
        <v>146779</v>
      </c>
      <c r="AP1952">
        <v>1804341</v>
      </c>
      <c r="AR1952">
        <v>1026</v>
      </c>
      <c r="AT1952">
        <v>313</v>
      </c>
      <c r="AX1952">
        <v>127749</v>
      </c>
      <c r="AY1952" t="s">
        <v>308</v>
      </c>
      <c r="AZ1952" t="s">
        <v>3074</v>
      </c>
      <c r="BA1952" t="s">
        <v>3075</v>
      </c>
      <c r="BB1952" t="s">
        <v>3076</v>
      </c>
      <c r="BC1952">
        <v>2396</v>
      </c>
      <c r="BE1952" t="s">
        <v>3075</v>
      </c>
      <c r="BG1952">
        <v>146779</v>
      </c>
      <c r="BH1952">
        <v>2396</v>
      </c>
      <c r="BV1952">
        <v>37</v>
      </c>
      <c r="BW1952">
        <v>1263</v>
      </c>
      <c r="BX1952">
        <v>14385</v>
      </c>
      <c r="BY1952">
        <v>1951120</v>
      </c>
      <c r="BZ1952">
        <v>1951120</v>
      </c>
      <c r="CA1952">
        <v>15648</v>
      </c>
      <c r="CB1952">
        <v>1951120</v>
      </c>
      <c r="CC1952">
        <v>48</v>
      </c>
      <c r="CD1952">
        <v>0</v>
      </c>
      <c r="CE1952" t="s">
        <v>5153</v>
      </c>
      <c r="CF1952">
        <v>0</v>
      </c>
      <c r="CG1952">
        <v>0</v>
      </c>
      <c r="CH1952">
        <v>0</v>
      </c>
      <c r="CI1952">
        <v>0</v>
      </c>
      <c r="CJ1952">
        <v>0</v>
      </c>
      <c r="CL1952" t="s">
        <v>5154</v>
      </c>
      <c r="CM1952" t="s">
        <v>2495</v>
      </c>
      <c r="CN1952">
        <v>156</v>
      </c>
    </row>
    <row r="1953" spans="1:92" x14ac:dyDescent="0.2">
      <c r="A1953" t="s">
        <v>5148</v>
      </c>
      <c r="B1953" t="s">
        <v>5403</v>
      </c>
      <c r="C1953" s="2">
        <f t="shared" si="30"/>
        <v>285.36550565182239</v>
      </c>
      <c r="D1953">
        <v>10.10816900446995</v>
      </c>
      <c r="E1953">
        <v>282.78514050216899</v>
      </c>
      <c r="F1953">
        <v>302.55746010025882</v>
      </c>
      <c r="G1953">
        <v>78.241753558505664</v>
      </c>
      <c r="H1953">
        <v>93.341436596948071</v>
      </c>
      <c r="I1953" t="s">
        <v>1409</v>
      </c>
      <c r="J1953" t="s">
        <v>94</v>
      </c>
      <c r="K1953" t="s">
        <v>95</v>
      </c>
      <c r="L1953">
        <v>36.208413499999999</v>
      </c>
      <c r="M1953">
        <v>-81.162328950000003</v>
      </c>
      <c r="N1953">
        <v>920</v>
      </c>
      <c r="O1953">
        <v>18</v>
      </c>
      <c r="P1953">
        <v>0</v>
      </c>
      <c r="Q1953">
        <v>902</v>
      </c>
      <c r="R1953" t="s">
        <v>5404</v>
      </c>
      <c r="S1953">
        <v>10360</v>
      </c>
      <c r="T1953">
        <v>2016</v>
      </c>
      <c r="U1953">
        <v>0.15879835660838601</v>
      </c>
      <c r="V1953">
        <v>80.373806666666695</v>
      </c>
      <c r="W1953">
        <v>107131.644444444</v>
      </c>
      <c r="X1953">
        <v>3.2134691534743402E-2</v>
      </c>
      <c r="Y1953">
        <v>36324.583333333299</v>
      </c>
      <c r="Z1953">
        <v>0.79979430621400205</v>
      </c>
      <c r="AA1953">
        <v>3.09340315589644E-2</v>
      </c>
      <c r="AB1953">
        <v>0.36765807359711999</v>
      </c>
      <c r="AC1953">
        <v>63077</v>
      </c>
      <c r="AD1953">
        <v>7.6370487469492503E-3</v>
      </c>
      <c r="AE1953">
        <v>1.8247410453543799E-3</v>
      </c>
      <c r="AF1953">
        <v>0.93007622149698799</v>
      </c>
      <c r="AG1953">
        <v>3</v>
      </c>
      <c r="AH1953">
        <v>1227006</v>
      </c>
      <c r="AI1953">
        <v>0.16593806387254831</v>
      </c>
      <c r="AJ1953">
        <v>0.18411482910434021</v>
      </c>
      <c r="AK1953">
        <v>0.36862818926720808</v>
      </c>
      <c r="AL1953">
        <v>0.2813189177559034</v>
      </c>
      <c r="AM1953" t="s">
        <v>5152</v>
      </c>
      <c r="AN1953">
        <v>20200818</v>
      </c>
      <c r="AO1953">
        <v>146779</v>
      </c>
      <c r="AP1953">
        <v>1804341</v>
      </c>
      <c r="AR1953">
        <v>1026</v>
      </c>
      <c r="AT1953">
        <v>313</v>
      </c>
      <c r="AX1953">
        <v>127749</v>
      </c>
      <c r="AY1953" t="s">
        <v>308</v>
      </c>
      <c r="AZ1953" t="s">
        <v>3074</v>
      </c>
      <c r="BA1953" t="s">
        <v>3075</v>
      </c>
      <c r="BB1953" t="s">
        <v>3076</v>
      </c>
      <c r="BC1953">
        <v>2396</v>
      </c>
      <c r="BE1953" t="s">
        <v>3075</v>
      </c>
      <c r="BG1953">
        <v>146779</v>
      </c>
      <c r="BH1953">
        <v>2396</v>
      </c>
      <c r="BV1953">
        <v>37</v>
      </c>
      <c r="BW1953">
        <v>1263</v>
      </c>
      <c r="BX1953">
        <v>14385</v>
      </c>
      <c r="BY1953">
        <v>1951120</v>
      </c>
      <c r="BZ1953">
        <v>1951120</v>
      </c>
      <c r="CA1953">
        <v>15648</v>
      </c>
      <c r="CB1953">
        <v>1951120</v>
      </c>
      <c r="CC1953">
        <v>48</v>
      </c>
      <c r="CD1953">
        <v>0</v>
      </c>
      <c r="CE1953" t="s">
        <v>5153</v>
      </c>
      <c r="CF1953">
        <v>0</v>
      </c>
      <c r="CG1953">
        <v>0</v>
      </c>
      <c r="CH1953">
        <v>0</v>
      </c>
      <c r="CI1953">
        <v>0</v>
      </c>
      <c r="CJ1953">
        <v>0</v>
      </c>
      <c r="CL1953" t="s">
        <v>5154</v>
      </c>
      <c r="CM1953" t="s">
        <v>2495</v>
      </c>
      <c r="CN1953">
        <v>156</v>
      </c>
    </row>
    <row r="1954" spans="1:92" x14ac:dyDescent="0.2">
      <c r="A1954" t="s">
        <v>5148</v>
      </c>
      <c r="B1954" t="s">
        <v>5405</v>
      </c>
      <c r="C1954" s="2">
        <f t="shared" si="30"/>
        <v>442.9842371442283</v>
      </c>
      <c r="D1954">
        <v>10.998441189505829</v>
      </c>
      <c r="E1954">
        <v>285.33295027147147</v>
      </c>
      <c r="F1954">
        <v>304.87397970721611</v>
      </c>
      <c r="G1954">
        <v>80.989876843914701</v>
      </c>
      <c r="H1954">
        <v>95.765919137468956</v>
      </c>
      <c r="I1954" t="s">
        <v>2763</v>
      </c>
      <c r="J1954" t="s">
        <v>94</v>
      </c>
      <c r="K1954" t="s">
        <v>95</v>
      </c>
      <c r="L1954">
        <v>35.706254770000001</v>
      </c>
      <c r="M1954">
        <v>-77.917978000000005</v>
      </c>
      <c r="N1954">
        <v>1582</v>
      </c>
      <c r="O1954">
        <v>36</v>
      </c>
      <c r="P1954">
        <v>0</v>
      </c>
      <c r="Q1954">
        <v>1546</v>
      </c>
      <c r="R1954" t="s">
        <v>5406</v>
      </c>
      <c r="S1954">
        <v>9528</v>
      </c>
      <c r="T1954">
        <v>2016</v>
      </c>
      <c r="U1954">
        <v>0.11793728388027599</v>
      </c>
      <c r="V1954">
        <v>359.62210249999998</v>
      </c>
      <c r="W1954">
        <v>106525</v>
      </c>
      <c r="X1954">
        <v>0.33938151860925497</v>
      </c>
      <c r="Y1954">
        <v>45558.25</v>
      </c>
      <c r="Z1954">
        <v>0.70394862273704695</v>
      </c>
      <c r="AA1954">
        <v>7.89837055613751E-2</v>
      </c>
      <c r="AB1954">
        <v>0.23199710461867801</v>
      </c>
      <c r="AC1954">
        <v>81267</v>
      </c>
      <c r="AD1954">
        <v>3.7355992393017798E-3</v>
      </c>
      <c r="AE1954">
        <v>2.9043302610941299E-3</v>
      </c>
      <c r="AF1954">
        <v>0.58854275207705498</v>
      </c>
      <c r="AG1954">
        <v>4</v>
      </c>
      <c r="AH1954">
        <v>1412094</v>
      </c>
      <c r="AI1954">
        <v>0.1429012516163938</v>
      </c>
      <c r="AJ1954">
        <v>0.20447293168868361</v>
      </c>
      <c r="AK1954">
        <v>0.38829709636893861</v>
      </c>
      <c r="AL1954">
        <v>0.26432872032598398</v>
      </c>
      <c r="AM1954" t="s">
        <v>5152</v>
      </c>
      <c r="AN1954">
        <v>20200818</v>
      </c>
      <c r="AO1954">
        <v>146779</v>
      </c>
      <c r="AP1954">
        <v>1804341</v>
      </c>
      <c r="AR1954">
        <v>1026</v>
      </c>
      <c r="AT1954">
        <v>313</v>
      </c>
      <c r="AX1954">
        <v>127749</v>
      </c>
      <c r="AY1954" t="s">
        <v>308</v>
      </c>
      <c r="AZ1954" t="s">
        <v>3074</v>
      </c>
      <c r="BA1954" t="s">
        <v>3075</v>
      </c>
      <c r="BB1954" t="s">
        <v>3076</v>
      </c>
      <c r="BC1954">
        <v>2396</v>
      </c>
      <c r="BE1954" t="s">
        <v>3075</v>
      </c>
      <c r="BG1954">
        <v>146779</v>
      </c>
      <c r="BH1954">
        <v>2396</v>
      </c>
      <c r="BV1954">
        <v>37</v>
      </c>
      <c r="BW1954">
        <v>1263</v>
      </c>
      <c r="BX1954">
        <v>14385</v>
      </c>
      <c r="BY1954">
        <v>1951120</v>
      </c>
      <c r="BZ1954">
        <v>1951120</v>
      </c>
      <c r="CA1954">
        <v>15648</v>
      </c>
      <c r="CB1954">
        <v>1951120</v>
      </c>
      <c r="CC1954">
        <v>48</v>
      </c>
      <c r="CD1954">
        <v>0</v>
      </c>
      <c r="CE1954" t="s">
        <v>5153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 t="s">
        <v>5154</v>
      </c>
      <c r="CM1954" t="s">
        <v>2495</v>
      </c>
      <c r="CN1954">
        <v>156</v>
      </c>
    </row>
    <row r="1955" spans="1:92" x14ac:dyDescent="0.2">
      <c r="A1955" t="s">
        <v>5148</v>
      </c>
      <c r="B1955" t="s">
        <v>5407</v>
      </c>
      <c r="C1955" s="2">
        <f t="shared" si="30"/>
        <v>0</v>
      </c>
      <c r="D1955">
        <v>7.8046117628536864</v>
      </c>
      <c r="E1955">
        <v>279.53491026096663</v>
      </c>
      <c r="F1955">
        <v>298.52095127429169</v>
      </c>
      <c r="G1955">
        <v>81.526351418160687</v>
      </c>
      <c r="H1955">
        <v>96.830674941943215</v>
      </c>
      <c r="I1955" t="s">
        <v>5408</v>
      </c>
      <c r="J1955" t="s">
        <v>94</v>
      </c>
      <c r="K1955" t="s">
        <v>95</v>
      </c>
      <c r="L1955">
        <v>36.231036029999999</v>
      </c>
      <c r="M1955">
        <v>-81.700337239999996</v>
      </c>
      <c r="N1955">
        <v>348</v>
      </c>
      <c r="O1955">
        <v>0</v>
      </c>
      <c r="P1955">
        <v>0</v>
      </c>
      <c r="Q1955">
        <v>348</v>
      </c>
      <c r="R1955" t="s">
        <v>5409</v>
      </c>
      <c r="S1955">
        <v>10342</v>
      </c>
      <c r="T1955">
        <v>2016</v>
      </c>
      <c r="U1955">
        <v>9.59370505615528E-2</v>
      </c>
      <c r="V1955">
        <v>127.53402</v>
      </c>
      <c r="W1955">
        <v>220728.57142857101</v>
      </c>
      <c r="X1955">
        <v>6.3863316156326198E-3</v>
      </c>
      <c r="Y1955">
        <v>44374.571428571398</v>
      </c>
      <c r="Z1955">
        <v>0.72496903963463799</v>
      </c>
      <c r="AA1955">
        <v>2.5153179534244601E-2</v>
      </c>
      <c r="AB1955">
        <v>0.204540045624272</v>
      </c>
      <c r="AC1955">
        <v>55663</v>
      </c>
      <c r="AD1955">
        <v>3.7518504617565598E-3</v>
      </c>
      <c r="AE1955">
        <v>2.2995486432138101E-3</v>
      </c>
      <c r="AF1955">
        <v>0.95925240863419303</v>
      </c>
      <c r="AG1955">
        <v>4</v>
      </c>
      <c r="AH1955">
        <v>874366</v>
      </c>
      <c r="AI1955">
        <v>0.1233796831075316</v>
      </c>
      <c r="AJ1955">
        <v>0.1164260732919624</v>
      </c>
      <c r="AK1955">
        <v>0.53715377770864836</v>
      </c>
      <c r="AL1955">
        <v>0.22304046589185761</v>
      </c>
      <c r="AM1955" t="s">
        <v>5152</v>
      </c>
      <c r="AN1955">
        <v>20200818</v>
      </c>
      <c r="AO1955">
        <v>146779</v>
      </c>
      <c r="AP1955">
        <v>1804341</v>
      </c>
      <c r="AR1955">
        <v>1026</v>
      </c>
      <c r="AT1955">
        <v>313</v>
      </c>
      <c r="AX1955">
        <v>127749</v>
      </c>
      <c r="AY1955" t="s">
        <v>308</v>
      </c>
      <c r="AZ1955" t="s">
        <v>3074</v>
      </c>
      <c r="BA1955" t="s">
        <v>3075</v>
      </c>
      <c r="BB1955" t="s">
        <v>3076</v>
      </c>
      <c r="BC1955">
        <v>2396</v>
      </c>
      <c r="BE1955" t="s">
        <v>3075</v>
      </c>
      <c r="BG1955">
        <v>146779</v>
      </c>
      <c r="BH1955">
        <v>2396</v>
      </c>
      <c r="BV1955">
        <v>37</v>
      </c>
      <c r="BW1955">
        <v>1263</v>
      </c>
      <c r="BX1955">
        <v>14385</v>
      </c>
      <c r="BY1955">
        <v>1951120</v>
      </c>
      <c r="BZ1955">
        <v>1951120</v>
      </c>
      <c r="CA1955">
        <v>15648</v>
      </c>
      <c r="CB1955">
        <v>1951120</v>
      </c>
      <c r="CC1955">
        <v>48</v>
      </c>
      <c r="CD1955">
        <v>0</v>
      </c>
      <c r="CE1955" t="s">
        <v>5153</v>
      </c>
      <c r="CF1955">
        <v>0</v>
      </c>
      <c r="CG1955">
        <v>0</v>
      </c>
      <c r="CH1955">
        <v>0</v>
      </c>
      <c r="CI1955">
        <v>0</v>
      </c>
      <c r="CJ1955">
        <v>0</v>
      </c>
      <c r="CL1955" t="s">
        <v>5154</v>
      </c>
      <c r="CM1955" t="s">
        <v>2495</v>
      </c>
      <c r="CN1955">
        <v>156</v>
      </c>
    </row>
    <row r="1956" spans="1:92" x14ac:dyDescent="0.2">
      <c r="A1956" t="s">
        <v>5148</v>
      </c>
      <c r="B1956" t="s">
        <v>5410</v>
      </c>
      <c r="C1956" s="2">
        <f t="shared" si="30"/>
        <v>0</v>
      </c>
      <c r="D1956">
        <v>8.5320175858563516</v>
      </c>
      <c r="E1956">
        <v>280.72925018364981</v>
      </c>
      <c r="F1956">
        <v>298.83624126497881</v>
      </c>
      <c r="G1956">
        <v>82.234960094618216</v>
      </c>
      <c r="H1956">
        <v>97.038094325755239</v>
      </c>
      <c r="I1956" t="s">
        <v>5411</v>
      </c>
      <c r="J1956" t="s">
        <v>94</v>
      </c>
      <c r="K1956" t="s">
        <v>95</v>
      </c>
      <c r="L1956">
        <v>35.900791560000002</v>
      </c>
      <c r="M1956">
        <v>-82.312371810000002</v>
      </c>
      <c r="N1956">
        <v>84</v>
      </c>
      <c r="O1956">
        <v>0</v>
      </c>
      <c r="P1956">
        <v>0</v>
      </c>
      <c r="Q1956">
        <v>84</v>
      </c>
      <c r="R1956" t="s">
        <v>5412</v>
      </c>
      <c r="S1956">
        <v>10590</v>
      </c>
      <c r="T1956">
        <v>2016</v>
      </c>
      <c r="U1956">
        <v>0.153558494179028</v>
      </c>
      <c r="V1956">
        <v>40.729304999999997</v>
      </c>
      <c r="W1956">
        <v>134000</v>
      </c>
      <c r="X1956">
        <v>6.2885402039196498E-3</v>
      </c>
      <c r="Y1956">
        <v>34761</v>
      </c>
      <c r="Z1956">
        <v>0.77956141834540604</v>
      </c>
      <c r="AA1956">
        <v>3.10954493683918E-2</v>
      </c>
      <c r="AB1956">
        <v>0.413268389482704</v>
      </c>
      <c r="AC1956">
        <v>17770</v>
      </c>
      <c r="AD1956">
        <v>6.8196993844891699E-3</v>
      </c>
      <c r="AE1956">
        <v>1.31204415676839E-2</v>
      </c>
      <c r="AF1956">
        <v>0.95998461848339101</v>
      </c>
      <c r="AG1956">
        <v>2</v>
      </c>
      <c r="AH1956">
        <v>319264</v>
      </c>
      <c r="AI1956">
        <v>0.20421657311817179</v>
      </c>
      <c r="AJ1956">
        <v>0.16644219204169591</v>
      </c>
      <c r="AK1956">
        <v>0.34079633156259398</v>
      </c>
      <c r="AL1956">
        <v>0.28854490327753829</v>
      </c>
      <c r="AM1956" t="s">
        <v>5152</v>
      </c>
      <c r="AN1956">
        <v>20200818</v>
      </c>
      <c r="AO1956">
        <v>146779</v>
      </c>
      <c r="AP1956">
        <v>1804341</v>
      </c>
      <c r="AR1956">
        <v>1026</v>
      </c>
      <c r="AT1956">
        <v>313</v>
      </c>
      <c r="AX1956">
        <v>127749</v>
      </c>
      <c r="AY1956" t="s">
        <v>308</v>
      </c>
      <c r="AZ1956" t="s">
        <v>3074</v>
      </c>
      <c r="BA1956" t="s">
        <v>3075</v>
      </c>
      <c r="BB1956" t="s">
        <v>3076</v>
      </c>
      <c r="BC1956">
        <v>2396</v>
      </c>
      <c r="BE1956" t="s">
        <v>3075</v>
      </c>
      <c r="BG1956">
        <v>146779</v>
      </c>
      <c r="BH1956">
        <v>2396</v>
      </c>
      <c r="BV1956">
        <v>37</v>
      </c>
      <c r="BW1956">
        <v>1263</v>
      </c>
      <c r="BX1956">
        <v>14385</v>
      </c>
      <c r="BY1956">
        <v>1951120</v>
      </c>
      <c r="BZ1956">
        <v>1951120</v>
      </c>
      <c r="CA1956">
        <v>15648</v>
      </c>
      <c r="CB1956">
        <v>1951120</v>
      </c>
      <c r="CC1956">
        <v>48</v>
      </c>
      <c r="CD1956">
        <v>0</v>
      </c>
      <c r="CE1956" t="s">
        <v>5153</v>
      </c>
      <c r="CF1956">
        <v>0</v>
      </c>
      <c r="CG1956">
        <v>0</v>
      </c>
      <c r="CH1956">
        <v>0</v>
      </c>
      <c r="CI1956">
        <v>0</v>
      </c>
      <c r="CJ1956">
        <v>0</v>
      </c>
      <c r="CL1956" t="s">
        <v>5154</v>
      </c>
      <c r="CM1956" t="s">
        <v>2495</v>
      </c>
      <c r="CN1956">
        <v>156</v>
      </c>
    </row>
    <row r="1957" spans="1:92" x14ac:dyDescent="0.2">
      <c r="A1957" t="s">
        <v>5148</v>
      </c>
      <c r="B1957" t="s">
        <v>5413</v>
      </c>
      <c r="C1957" s="2">
        <f t="shared" si="30"/>
        <v>153.90534821085032</v>
      </c>
      <c r="D1957">
        <v>10.565040019815619</v>
      </c>
      <c r="E1957">
        <v>283.54118831902639</v>
      </c>
      <c r="F1957">
        <v>303.37382967498678</v>
      </c>
      <c r="G1957">
        <v>81.410384244131336</v>
      </c>
      <c r="H1957">
        <v>94.525350543444532</v>
      </c>
      <c r="I1957" t="s">
        <v>5414</v>
      </c>
      <c r="J1957" t="s">
        <v>94</v>
      </c>
      <c r="K1957" t="s">
        <v>95</v>
      </c>
      <c r="L1957">
        <v>36.16222629</v>
      </c>
      <c r="M1957">
        <v>-80.662394359999993</v>
      </c>
      <c r="N1957">
        <v>579</v>
      </c>
      <c r="O1957">
        <v>6</v>
      </c>
      <c r="P1957">
        <v>0</v>
      </c>
      <c r="Q1957">
        <v>573</v>
      </c>
      <c r="R1957" t="s">
        <v>5415</v>
      </c>
      <c r="S1957">
        <v>9010</v>
      </c>
      <c r="T1957">
        <v>2016</v>
      </c>
      <c r="U1957">
        <v>0.12707914555062899</v>
      </c>
      <c r="V1957">
        <v>114.05732999999999</v>
      </c>
      <c r="W1957">
        <v>126340</v>
      </c>
      <c r="X1957">
        <v>3.5923992439231597E-2</v>
      </c>
      <c r="Y1957">
        <v>37682</v>
      </c>
      <c r="Z1957">
        <v>0.76168663318013796</v>
      </c>
      <c r="AA1957">
        <v>8.9795185005470304E-2</v>
      </c>
      <c r="AB1957">
        <v>0.35756206469120599</v>
      </c>
      <c r="AC1957">
        <v>38985</v>
      </c>
      <c r="AD1957">
        <v>4.1942279971827698E-4</v>
      </c>
      <c r="AE1957">
        <v>1.65075659709815E-3</v>
      </c>
      <c r="AF1957">
        <v>0.92381682363093698</v>
      </c>
      <c r="AG1957">
        <v>4</v>
      </c>
      <c r="AH1957">
        <v>676613</v>
      </c>
      <c r="AI1957">
        <v>0.1594441726659109</v>
      </c>
      <c r="AJ1957">
        <v>0.19270543131745921</v>
      </c>
      <c r="AK1957">
        <v>0.37533567933220319</v>
      </c>
      <c r="AL1957">
        <v>0.27251471668442673</v>
      </c>
      <c r="AM1957" t="s">
        <v>5152</v>
      </c>
      <c r="AN1957">
        <v>20200818</v>
      </c>
      <c r="AO1957">
        <v>146779</v>
      </c>
      <c r="AP1957">
        <v>1804341</v>
      </c>
      <c r="AR1957">
        <v>1026</v>
      </c>
      <c r="AT1957">
        <v>313</v>
      </c>
      <c r="AX1957">
        <v>127749</v>
      </c>
      <c r="AY1957" t="s">
        <v>308</v>
      </c>
      <c r="AZ1957" t="s">
        <v>3074</v>
      </c>
      <c r="BA1957" t="s">
        <v>3075</v>
      </c>
      <c r="BB1957" t="s">
        <v>3076</v>
      </c>
      <c r="BC1957">
        <v>2396</v>
      </c>
      <c r="BE1957" t="s">
        <v>3075</v>
      </c>
      <c r="BG1957">
        <v>146779</v>
      </c>
      <c r="BH1957">
        <v>2396</v>
      </c>
      <c r="BV1957">
        <v>37</v>
      </c>
      <c r="BW1957">
        <v>1263</v>
      </c>
      <c r="BX1957">
        <v>14385</v>
      </c>
      <c r="BY1957">
        <v>1951120</v>
      </c>
      <c r="BZ1957">
        <v>1951120</v>
      </c>
      <c r="CA1957">
        <v>15648</v>
      </c>
      <c r="CB1957">
        <v>1951120</v>
      </c>
      <c r="CC1957">
        <v>48</v>
      </c>
      <c r="CD1957">
        <v>0</v>
      </c>
      <c r="CE1957" t="s">
        <v>5153</v>
      </c>
      <c r="CF1957">
        <v>0</v>
      </c>
      <c r="CG1957">
        <v>0</v>
      </c>
      <c r="CH1957">
        <v>0</v>
      </c>
      <c r="CI1957">
        <v>0</v>
      </c>
      <c r="CJ1957">
        <v>0</v>
      </c>
      <c r="CL1957" t="s">
        <v>5154</v>
      </c>
      <c r="CM1957" t="s">
        <v>2495</v>
      </c>
      <c r="CN1957">
        <v>156</v>
      </c>
    </row>
    <row r="1958" spans="1:92" x14ac:dyDescent="0.2">
      <c r="A1958" t="s">
        <v>5416</v>
      </c>
      <c r="B1958" t="s">
        <v>5417</v>
      </c>
      <c r="C1958" s="2">
        <f t="shared" si="30"/>
        <v>0</v>
      </c>
      <c r="D1958">
        <v>3.6017033614730631</v>
      </c>
      <c r="E1958">
        <v>271.54317260683439</v>
      </c>
      <c r="F1958">
        <v>300.95191644872801</v>
      </c>
      <c r="G1958">
        <v>92.358931856677756</v>
      </c>
      <c r="H1958">
        <v>88.084347636465651</v>
      </c>
      <c r="I1958" t="s">
        <v>5418</v>
      </c>
      <c r="J1958" t="s">
        <v>94</v>
      </c>
      <c r="K1958" t="s">
        <v>95</v>
      </c>
      <c r="L1958">
        <v>47.023668839999999</v>
      </c>
      <c r="M1958">
        <v>-103.3762965</v>
      </c>
      <c r="N1958">
        <v>3</v>
      </c>
      <c r="O1958">
        <v>0</v>
      </c>
      <c r="P1958">
        <v>0</v>
      </c>
      <c r="Q1958">
        <v>3</v>
      </c>
      <c r="R1958" t="s">
        <v>5419</v>
      </c>
      <c r="S1958">
        <v>33518</v>
      </c>
      <c r="T1958">
        <v>2016</v>
      </c>
      <c r="U1958">
        <v>8.9743589743589494E-2</v>
      </c>
      <c r="V1958">
        <v>0.63735299999999995</v>
      </c>
      <c r="W1958">
        <v>171250</v>
      </c>
      <c r="X1958">
        <v>1.39372822299652E-2</v>
      </c>
      <c r="Y1958">
        <v>61875.5</v>
      </c>
      <c r="Z1958">
        <v>0.67729188619599601</v>
      </c>
      <c r="AA1958">
        <v>6.9686411149826001E-3</v>
      </c>
      <c r="AB1958">
        <v>0.16200466200466199</v>
      </c>
      <c r="AC1958">
        <v>448</v>
      </c>
      <c r="AD1958">
        <v>0</v>
      </c>
      <c r="AE1958">
        <v>1.91637630662021E-2</v>
      </c>
      <c r="AF1958">
        <v>0.96689895470383302</v>
      </c>
      <c r="AG1958">
        <v>1</v>
      </c>
      <c r="AH1958">
        <v>15174</v>
      </c>
      <c r="AI1958">
        <v>0.17075260313694479</v>
      </c>
      <c r="AJ1958">
        <v>0</v>
      </c>
      <c r="AK1958">
        <v>0</v>
      </c>
      <c r="AL1958">
        <v>0.32746803743245018</v>
      </c>
      <c r="AM1958" t="s">
        <v>5420</v>
      </c>
      <c r="AN1958">
        <v>20200818</v>
      </c>
      <c r="AO1958">
        <v>8782</v>
      </c>
      <c r="AP1958">
        <v>172146</v>
      </c>
      <c r="AR1958">
        <v>47</v>
      </c>
      <c r="AS1958">
        <v>469</v>
      </c>
      <c r="AX1958">
        <v>7485</v>
      </c>
      <c r="AY1958" t="s">
        <v>4367</v>
      </c>
      <c r="AZ1958" t="s">
        <v>309</v>
      </c>
      <c r="BA1958" t="s">
        <v>310</v>
      </c>
      <c r="BB1958" t="s">
        <v>311</v>
      </c>
      <c r="BC1958">
        <v>109</v>
      </c>
      <c r="BD1958">
        <v>469</v>
      </c>
      <c r="BE1958" t="s">
        <v>310</v>
      </c>
      <c r="BG1958">
        <v>8782</v>
      </c>
      <c r="BH1958">
        <v>105</v>
      </c>
      <c r="BI1958">
        <v>4</v>
      </c>
      <c r="BK1958">
        <v>180928</v>
      </c>
      <c r="BL1958">
        <v>8065</v>
      </c>
      <c r="BM1958">
        <v>298</v>
      </c>
      <c r="BN1958">
        <v>7767</v>
      </c>
      <c r="BV1958">
        <v>38</v>
      </c>
      <c r="BW1958">
        <v>135</v>
      </c>
      <c r="BX1958">
        <v>374</v>
      </c>
      <c r="BY1958">
        <v>180928</v>
      </c>
      <c r="BZ1958">
        <v>180928</v>
      </c>
      <c r="CA1958">
        <v>509</v>
      </c>
      <c r="CB1958">
        <v>180928</v>
      </c>
      <c r="CC1958">
        <v>4</v>
      </c>
      <c r="CD1958">
        <v>8</v>
      </c>
      <c r="CE1958" t="s">
        <v>5421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 t="s">
        <v>5422</v>
      </c>
      <c r="CM1958" t="s">
        <v>368</v>
      </c>
      <c r="CN1958">
        <v>0</v>
      </c>
    </row>
    <row r="1959" spans="1:92" x14ac:dyDescent="0.2">
      <c r="A1959" t="s">
        <v>5416</v>
      </c>
      <c r="B1959" t="s">
        <v>5423</v>
      </c>
      <c r="C1959" s="2">
        <f t="shared" si="30"/>
        <v>0</v>
      </c>
      <c r="D1959">
        <v>4.9679150227877988</v>
      </c>
      <c r="E1959">
        <v>266.18032347897719</v>
      </c>
      <c r="F1959">
        <v>298.88098967477652</v>
      </c>
      <c r="G1959">
        <v>91.14716329583861</v>
      </c>
      <c r="H1959">
        <v>92.747448005343884</v>
      </c>
      <c r="I1959" t="s">
        <v>5424</v>
      </c>
      <c r="J1959" t="s">
        <v>94</v>
      </c>
      <c r="K1959" t="s">
        <v>95</v>
      </c>
      <c r="L1959">
        <v>48.791061110000001</v>
      </c>
      <c r="M1959">
        <v>-100.8378166</v>
      </c>
      <c r="N1959">
        <v>22</v>
      </c>
      <c r="O1959">
        <v>0</v>
      </c>
      <c r="P1959">
        <v>0</v>
      </c>
      <c r="Q1959">
        <v>22</v>
      </c>
      <c r="R1959" t="s">
        <v>5425</v>
      </c>
      <c r="S1959">
        <v>33038</v>
      </c>
      <c r="T1959">
        <v>2016</v>
      </c>
      <c r="U1959">
        <v>7.9772151731123397E-2</v>
      </c>
      <c r="V1959">
        <v>3.2384461555555601</v>
      </c>
      <c r="W1959">
        <v>112245.6</v>
      </c>
      <c r="X1959">
        <v>3.6935189214114001E-3</v>
      </c>
      <c r="Y1959">
        <v>59556.888888888898</v>
      </c>
      <c r="Z1959">
        <v>0.76879615587486405</v>
      </c>
      <c r="AA1959">
        <v>2.4153989810008498E-2</v>
      </c>
      <c r="AB1959">
        <v>0.19411822376038401</v>
      </c>
      <c r="AC1959">
        <v>6781</v>
      </c>
      <c r="AD1959">
        <v>1.16448333380934E-3</v>
      </c>
      <c r="AE1959">
        <v>2.2568645119808901E-2</v>
      </c>
      <c r="AF1959">
        <v>0.95879226205521695</v>
      </c>
      <c r="AG1959">
        <v>1</v>
      </c>
      <c r="AH1959">
        <v>120273</v>
      </c>
      <c r="AI1959">
        <v>0.21378863086478259</v>
      </c>
      <c r="AJ1959">
        <v>0</v>
      </c>
      <c r="AK1959">
        <v>0.32855254296475522</v>
      </c>
      <c r="AL1959">
        <v>0.29443848577818788</v>
      </c>
      <c r="AM1959" t="s">
        <v>5420</v>
      </c>
      <c r="AN1959">
        <v>20200818</v>
      </c>
      <c r="AO1959">
        <v>8782</v>
      </c>
      <c r="AP1959">
        <v>172146</v>
      </c>
      <c r="AR1959">
        <v>47</v>
      </c>
      <c r="AS1959">
        <v>469</v>
      </c>
      <c r="AX1959">
        <v>7485</v>
      </c>
      <c r="AY1959" t="s">
        <v>4367</v>
      </c>
      <c r="AZ1959" t="s">
        <v>309</v>
      </c>
      <c r="BA1959" t="s">
        <v>310</v>
      </c>
      <c r="BB1959" t="s">
        <v>311</v>
      </c>
      <c r="BC1959">
        <v>109</v>
      </c>
      <c r="BD1959">
        <v>469</v>
      </c>
      <c r="BE1959" t="s">
        <v>310</v>
      </c>
      <c r="BG1959">
        <v>8782</v>
      </c>
      <c r="BH1959">
        <v>105</v>
      </c>
      <c r="BI1959">
        <v>4</v>
      </c>
      <c r="BK1959">
        <v>180928</v>
      </c>
      <c r="BL1959">
        <v>8065</v>
      </c>
      <c r="BM1959">
        <v>298</v>
      </c>
      <c r="BN1959">
        <v>7767</v>
      </c>
      <c r="BV1959">
        <v>38</v>
      </c>
      <c r="BW1959">
        <v>135</v>
      </c>
      <c r="BX1959">
        <v>374</v>
      </c>
      <c r="BY1959">
        <v>180928</v>
      </c>
      <c r="BZ1959">
        <v>180928</v>
      </c>
      <c r="CA1959">
        <v>509</v>
      </c>
      <c r="CB1959">
        <v>180928</v>
      </c>
      <c r="CC1959">
        <v>4</v>
      </c>
      <c r="CD1959">
        <v>8</v>
      </c>
      <c r="CE1959" t="s">
        <v>5421</v>
      </c>
      <c r="CF1959">
        <v>0</v>
      </c>
      <c r="CG1959">
        <v>0</v>
      </c>
      <c r="CH1959">
        <v>0</v>
      </c>
      <c r="CI1959">
        <v>0</v>
      </c>
      <c r="CJ1959">
        <v>0</v>
      </c>
      <c r="CL1959" t="s">
        <v>5422</v>
      </c>
      <c r="CM1959" t="s">
        <v>368</v>
      </c>
      <c r="CN1959">
        <v>0</v>
      </c>
    </row>
    <row r="1960" spans="1:92" x14ac:dyDescent="0.2">
      <c r="A1960" t="s">
        <v>5416</v>
      </c>
      <c r="B1960" t="s">
        <v>5426</v>
      </c>
      <c r="C1960" s="2">
        <f t="shared" si="30"/>
        <v>302.98439630359036</v>
      </c>
      <c r="D1960">
        <v>4.4877488434301238</v>
      </c>
      <c r="E1960">
        <v>266.68219925326679</v>
      </c>
      <c r="F1960">
        <v>298.9928130619457</v>
      </c>
      <c r="G1960">
        <v>90.878980645877803</v>
      </c>
      <c r="H1960">
        <v>89.611161667091338</v>
      </c>
      <c r="I1960" t="s">
        <v>5427</v>
      </c>
      <c r="J1960" t="s">
        <v>94</v>
      </c>
      <c r="K1960" t="s">
        <v>95</v>
      </c>
      <c r="L1960">
        <v>48.068398500000001</v>
      </c>
      <c r="M1960">
        <v>-99.359163629999998</v>
      </c>
      <c r="N1960">
        <v>176</v>
      </c>
      <c r="O1960">
        <v>2</v>
      </c>
      <c r="P1960">
        <v>0</v>
      </c>
      <c r="Q1960">
        <v>174</v>
      </c>
      <c r="R1960" t="s">
        <v>5428</v>
      </c>
      <c r="S1960">
        <v>33061</v>
      </c>
      <c r="T1960">
        <v>2016</v>
      </c>
      <c r="U1960">
        <v>0.14834046326960201</v>
      </c>
      <c r="V1960">
        <v>12.4653348181818</v>
      </c>
      <c r="W1960">
        <v>71757.066666666695</v>
      </c>
      <c r="X1960">
        <v>0</v>
      </c>
      <c r="Y1960">
        <v>50224.727272727301</v>
      </c>
      <c r="Z1960">
        <v>0.70166272743001401</v>
      </c>
      <c r="AA1960">
        <v>1.9993609215676399E-2</v>
      </c>
      <c r="AB1960">
        <v>0.21461588836206899</v>
      </c>
      <c r="AC1960">
        <v>6601</v>
      </c>
      <c r="AD1960">
        <v>5.9979260722755202E-4</v>
      </c>
      <c r="AE1960">
        <v>0.32249073082443702</v>
      </c>
      <c r="AF1960">
        <v>0.64449104218057396</v>
      </c>
      <c r="AG1960">
        <v>1</v>
      </c>
      <c r="AH1960">
        <v>121802</v>
      </c>
      <c r="AI1960">
        <v>0.12944779231868109</v>
      </c>
      <c r="AJ1960">
        <v>0.2854632928851743</v>
      </c>
      <c r="AK1960">
        <v>0.3619398696244725</v>
      </c>
      <c r="AL1960">
        <v>0.22314904517167211</v>
      </c>
      <c r="AM1960" t="s">
        <v>5420</v>
      </c>
      <c r="AN1960">
        <v>20200818</v>
      </c>
      <c r="AO1960">
        <v>8782</v>
      </c>
      <c r="AP1960">
        <v>172146</v>
      </c>
      <c r="AR1960">
        <v>47</v>
      </c>
      <c r="AS1960">
        <v>469</v>
      </c>
      <c r="AX1960">
        <v>7485</v>
      </c>
      <c r="AY1960" t="s">
        <v>4367</v>
      </c>
      <c r="AZ1960" t="s">
        <v>309</v>
      </c>
      <c r="BA1960" t="s">
        <v>310</v>
      </c>
      <c r="BB1960" t="s">
        <v>311</v>
      </c>
      <c r="BC1960">
        <v>109</v>
      </c>
      <c r="BD1960">
        <v>469</v>
      </c>
      <c r="BE1960" t="s">
        <v>310</v>
      </c>
      <c r="BG1960">
        <v>8782</v>
      </c>
      <c r="BH1960">
        <v>105</v>
      </c>
      <c r="BI1960">
        <v>4</v>
      </c>
      <c r="BK1960">
        <v>180928</v>
      </c>
      <c r="BL1960">
        <v>8065</v>
      </c>
      <c r="BM1960">
        <v>298</v>
      </c>
      <c r="BN1960">
        <v>7767</v>
      </c>
      <c r="BV1960">
        <v>38</v>
      </c>
      <c r="BW1960">
        <v>135</v>
      </c>
      <c r="BX1960">
        <v>374</v>
      </c>
      <c r="BY1960">
        <v>180928</v>
      </c>
      <c r="BZ1960">
        <v>180928</v>
      </c>
      <c r="CA1960">
        <v>509</v>
      </c>
      <c r="CB1960">
        <v>180928</v>
      </c>
      <c r="CC1960">
        <v>4</v>
      </c>
      <c r="CD1960">
        <v>8</v>
      </c>
      <c r="CE1960" t="s">
        <v>5421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 t="s">
        <v>5422</v>
      </c>
      <c r="CM1960" t="s">
        <v>368</v>
      </c>
      <c r="CN1960">
        <v>0</v>
      </c>
    </row>
    <row r="1961" spans="1:92" x14ac:dyDescent="0.2">
      <c r="A1961" t="s">
        <v>5416</v>
      </c>
      <c r="B1961" t="s">
        <v>5429</v>
      </c>
      <c r="C1961" s="2">
        <f t="shared" si="30"/>
        <v>0</v>
      </c>
      <c r="D1961">
        <v>4.172220436566719</v>
      </c>
      <c r="E1961">
        <v>268.22341952402968</v>
      </c>
      <c r="F1961">
        <v>299.8094910295178</v>
      </c>
      <c r="G1961">
        <v>90.510150717534913</v>
      </c>
      <c r="H1961">
        <v>90.618708260632317</v>
      </c>
      <c r="I1961" t="s">
        <v>2738</v>
      </c>
      <c r="J1961" t="s">
        <v>94</v>
      </c>
      <c r="K1961" t="s">
        <v>95</v>
      </c>
      <c r="L1961">
        <v>47.577006689999997</v>
      </c>
      <c r="M1961">
        <v>-100.3426391</v>
      </c>
      <c r="N1961">
        <v>9</v>
      </c>
      <c r="O1961">
        <v>0</v>
      </c>
      <c r="P1961">
        <v>0</v>
      </c>
      <c r="Q1961">
        <v>9</v>
      </c>
      <c r="R1961" t="s">
        <v>5430</v>
      </c>
      <c r="S1961">
        <v>33230</v>
      </c>
      <c r="T1961">
        <v>2016</v>
      </c>
      <c r="U1961">
        <v>0.155368097922962</v>
      </c>
      <c r="V1961">
        <v>1.6168512500000001</v>
      </c>
      <c r="W1961">
        <v>62675</v>
      </c>
      <c r="X1961">
        <v>0</v>
      </c>
      <c r="Y1961">
        <v>55771.5</v>
      </c>
      <c r="Z1961">
        <v>0.85908159831248099</v>
      </c>
      <c r="AA1961">
        <v>1.38376383763838E-2</v>
      </c>
      <c r="AB1961">
        <v>0.24100926953761101</v>
      </c>
      <c r="AC1961">
        <v>1234</v>
      </c>
      <c r="AD1961">
        <v>0</v>
      </c>
      <c r="AE1961">
        <v>2.76752767527675E-3</v>
      </c>
      <c r="AF1961">
        <v>0.95703085416806</v>
      </c>
      <c r="AG1961">
        <v>1</v>
      </c>
      <c r="AH1961">
        <v>25945</v>
      </c>
      <c r="AI1961">
        <v>0.28518018886105218</v>
      </c>
      <c r="AJ1961">
        <v>0</v>
      </c>
      <c r="AK1961">
        <v>0</v>
      </c>
      <c r="AL1961">
        <v>0.31038735787242239</v>
      </c>
      <c r="AM1961" t="s">
        <v>5420</v>
      </c>
      <c r="AN1961">
        <v>20200818</v>
      </c>
      <c r="AO1961">
        <v>8782</v>
      </c>
      <c r="AP1961">
        <v>172146</v>
      </c>
      <c r="AR1961">
        <v>47</v>
      </c>
      <c r="AS1961">
        <v>469</v>
      </c>
      <c r="AX1961">
        <v>7485</v>
      </c>
      <c r="AY1961" t="s">
        <v>4367</v>
      </c>
      <c r="AZ1961" t="s">
        <v>309</v>
      </c>
      <c r="BA1961" t="s">
        <v>310</v>
      </c>
      <c r="BB1961" t="s">
        <v>311</v>
      </c>
      <c r="BC1961">
        <v>109</v>
      </c>
      <c r="BD1961">
        <v>469</v>
      </c>
      <c r="BE1961" t="s">
        <v>310</v>
      </c>
      <c r="BG1961">
        <v>8782</v>
      </c>
      <c r="BH1961">
        <v>105</v>
      </c>
      <c r="BI1961">
        <v>4</v>
      </c>
      <c r="BK1961">
        <v>180928</v>
      </c>
      <c r="BL1961">
        <v>8065</v>
      </c>
      <c r="BM1961">
        <v>298</v>
      </c>
      <c r="BN1961">
        <v>7767</v>
      </c>
      <c r="BV1961">
        <v>38</v>
      </c>
      <c r="BW1961">
        <v>135</v>
      </c>
      <c r="BX1961">
        <v>374</v>
      </c>
      <c r="BY1961">
        <v>180928</v>
      </c>
      <c r="BZ1961">
        <v>180928</v>
      </c>
      <c r="CA1961">
        <v>509</v>
      </c>
      <c r="CB1961">
        <v>180928</v>
      </c>
      <c r="CC1961">
        <v>4</v>
      </c>
      <c r="CD1961">
        <v>8</v>
      </c>
      <c r="CE1961" t="s">
        <v>5421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 t="s">
        <v>5422</v>
      </c>
      <c r="CM1961" t="s">
        <v>368</v>
      </c>
      <c r="CN1961">
        <v>0</v>
      </c>
    </row>
    <row r="1962" spans="1:92" x14ac:dyDescent="0.2">
      <c r="A1962" t="s">
        <v>5416</v>
      </c>
      <c r="B1962" t="s">
        <v>5431</v>
      </c>
      <c r="C1962" s="2">
        <f t="shared" si="30"/>
        <v>439.36731107205622</v>
      </c>
      <c r="D1962">
        <v>4.0540352920374518</v>
      </c>
      <c r="E1962">
        <v>271.14855473493532</v>
      </c>
      <c r="F1962">
        <v>301.68790628505627</v>
      </c>
      <c r="G1962">
        <v>91.87807063109841</v>
      </c>
      <c r="H1962">
        <v>88.712872479462717</v>
      </c>
      <c r="I1962" t="s">
        <v>2421</v>
      </c>
      <c r="J1962" t="s">
        <v>94</v>
      </c>
      <c r="K1962" t="s">
        <v>95</v>
      </c>
      <c r="L1962">
        <v>46.113233370000003</v>
      </c>
      <c r="M1962">
        <v>-101.04401489999999</v>
      </c>
      <c r="N1962">
        <v>102</v>
      </c>
      <c r="O1962">
        <v>2</v>
      </c>
      <c r="P1962">
        <v>0</v>
      </c>
      <c r="Q1962">
        <v>100</v>
      </c>
      <c r="R1962" t="s">
        <v>5432</v>
      </c>
      <c r="S1962">
        <v>33356</v>
      </c>
      <c r="T1962">
        <v>2016</v>
      </c>
      <c r="U1962">
        <v>0.14041057122953701</v>
      </c>
      <c r="V1962">
        <v>7.6558152499999998</v>
      </c>
      <c r="W1962">
        <v>85650</v>
      </c>
      <c r="X1962">
        <v>1.84774575018478E-4</v>
      </c>
      <c r="Y1962">
        <v>45243</v>
      </c>
      <c r="Z1962">
        <v>0.54848028691400097</v>
      </c>
      <c r="AA1962">
        <v>3.6971312297300003E-2</v>
      </c>
      <c r="AB1962">
        <v>0.27707807039703602</v>
      </c>
      <c r="AC1962">
        <v>4552</v>
      </c>
      <c r="AD1962">
        <v>1.6528925619834699E-3</v>
      </c>
      <c r="AE1962">
        <v>0.64610576048162904</v>
      </c>
      <c r="AF1962">
        <v>0.320592527941301</v>
      </c>
      <c r="AG1962">
        <v>1</v>
      </c>
      <c r="AH1962">
        <v>75391</v>
      </c>
      <c r="AI1962">
        <v>6.7143292966003895E-2</v>
      </c>
      <c r="AJ1962">
        <v>0.31495801886166791</v>
      </c>
      <c r="AK1962">
        <v>0.43137775065989309</v>
      </c>
      <c r="AL1962">
        <v>0.1865209375124352</v>
      </c>
      <c r="AM1962" t="s">
        <v>5420</v>
      </c>
      <c r="AN1962">
        <v>20200818</v>
      </c>
      <c r="AO1962">
        <v>8782</v>
      </c>
      <c r="AP1962">
        <v>172146</v>
      </c>
      <c r="AR1962">
        <v>47</v>
      </c>
      <c r="AS1962">
        <v>469</v>
      </c>
      <c r="AX1962">
        <v>7485</v>
      </c>
      <c r="AY1962" t="s">
        <v>4367</v>
      </c>
      <c r="AZ1962" t="s">
        <v>309</v>
      </c>
      <c r="BA1962" t="s">
        <v>310</v>
      </c>
      <c r="BB1962" t="s">
        <v>311</v>
      </c>
      <c r="BC1962">
        <v>109</v>
      </c>
      <c r="BD1962">
        <v>469</v>
      </c>
      <c r="BE1962" t="s">
        <v>310</v>
      </c>
      <c r="BG1962">
        <v>8782</v>
      </c>
      <c r="BH1962">
        <v>105</v>
      </c>
      <c r="BI1962">
        <v>4</v>
      </c>
      <c r="BK1962">
        <v>180928</v>
      </c>
      <c r="BL1962">
        <v>8065</v>
      </c>
      <c r="BM1962">
        <v>298</v>
      </c>
      <c r="BN1962">
        <v>7767</v>
      </c>
      <c r="BV1962">
        <v>38</v>
      </c>
      <c r="BW1962">
        <v>135</v>
      </c>
      <c r="BX1962">
        <v>374</v>
      </c>
      <c r="BY1962">
        <v>180928</v>
      </c>
      <c r="BZ1962">
        <v>180928</v>
      </c>
      <c r="CA1962">
        <v>509</v>
      </c>
      <c r="CB1962">
        <v>180928</v>
      </c>
      <c r="CC1962">
        <v>4</v>
      </c>
      <c r="CD1962">
        <v>8</v>
      </c>
      <c r="CE1962" t="s">
        <v>5421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 t="s">
        <v>5422</v>
      </c>
      <c r="CM1962" t="s">
        <v>368</v>
      </c>
      <c r="CN1962">
        <v>0</v>
      </c>
    </row>
    <row r="1963" spans="1:92" x14ac:dyDescent="0.2">
      <c r="A1963" t="s">
        <v>5416</v>
      </c>
      <c r="B1963" t="s">
        <v>5433</v>
      </c>
      <c r="C1963" s="2">
        <f t="shared" si="30"/>
        <v>0</v>
      </c>
      <c r="D1963">
        <v>3.3914031229435828</v>
      </c>
      <c r="E1963">
        <v>272.31521202582348</v>
      </c>
      <c r="F1963">
        <v>300.92672487264957</v>
      </c>
      <c r="G1963">
        <v>93.382910194753165</v>
      </c>
      <c r="H1963">
        <v>87.612976772514273</v>
      </c>
      <c r="I1963" t="s">
        <v>5434</v>
      </c>
      <c r="J1963" t="s">
        <v>94</v>
      </c>
      <c r="K1963" t="s">
        <v>95</v>
      </c>
      <c r="L1963">
        <v>46.447377379999999</v>
      </c>
      <c r="M1963">
        <v>-103.4601547</v>
      </c>
      <c r="N1963">
        <v>4</v>
      </c>
      <c r="O1963">
        <v>0</v>
      </c>
      <c r="P1963">
        <v>0</v>
      </c>
      <c r="Q1963">
        <v>4</v>
      </c>
      <c r="R1963" t="s">
        <v>5435</v>
      </c>
      <c r="S1963">
        <v>33446</v>
      </c>
      <c r="T1963">
        <v>2016</v>
      </c>
      <c r="U1963">
        <v>0.15263157894736901</v>
      </c>
      <c r="V1963">
        <v>0.5733376</v>
      </c>
      <c r="W1963">
        <v>106250</v>
      </c>
      <c r="X1963">
        <v>8.7431693989070997E-2</v>
      </c>
      <c r="Y1963">
        <v>50937.5</v>
      </c>
      <c r="Z1963">
        <v>0.81600955794504204</v>
      </c>
      <c r="AA1963">
        <v>5.4644808743169503E-3</v>
      </c>
      <c r="AB1963">
        <v>0.30818713450292401</v>
      </c>
      <c r="AC1963">
        <v>306</v>
      </c>
      <c r="AD1963">
        <v>0</v>
      </c>
      <c r="AE1963">
        <v>0</v>
      </c>
      <c r="AF1963">
        <v>0.90163934426229497</v>
      </c>
      <c r="AG1963">
        <v>1</v>
      </c>
      <c r="AH1963">
        <v>13444</v>
      </c>
      <c r="AI1963">
        <v>0.18989883963106219</v>
      </c>
      <c r="AJ1963">
        <v>0</v>
      </c>
      <c r="AK1963">
        <v>0</v>
      </c>
      <c r="AL1963">
        <v>0.3283992859268075</v>
      </c>
      <c r="AM1963" t="s">
        <v>5420</v>
      </c>
      <c r="AN1963">
        <v>20200818</v>
      </c>
      <c r="AO1963">
        <v>8782</v>
      </c>
      <c r="AP1963">
        <v>172146</v>
      </c>
      <c r="AR1963">
        <v>47</v>
      </c>
      <c r="AS1963">
        <v>469</v>
      </c>
      <c r="AX1963">
        <v>7485</v>
      </c>
      <c r="AY1963" t="s">
        <v>4367</v>
      </c>
      <c r="AZ1963" t="s">
        <v>309</v>
      </c>
      <c r="BA1963" t="s">
        <v>310</v>
      </c>
      <c r="BB1963" t="s">
        <v>311</v>
      </c>
      <c r="BC1963">
        <v>109</v>
      </c>
      <c r="BD1963">
        <v>469</v>
      </c>
      <c r="BE1963" t="s">
        <v>310</v>
      </c>
      <c r="BG1963">
        <v>8782</v>
      </c>
      <c r="BH1963">
        <v>105</v>
      </c>
      <c r="BI1963">
        <v>4</v>
      </c>
      <c r="BK1963">
        <v>180928</v>
      </c>
      <c r="BL1963">
        <v>8065</v>
      </c>
      <c r="BM1963">
        <v>298</v>
      </c>
      <c r="BN1963">
        <v>7767</v>
      </c>
      <c r="BV1963">
        <v>38</v>
      </c>
      <c r="BW1963">
        <v>135</v>
      </c>
      <c r="BX1963">
        <v>374</v>
      </c>
      <c r="BY1963">
        <v>180928</v>
      </c>
      <c r="BZ1963">
        <v>180928</v>
      </c>
      <c r="CA1963">
        <v>509</v>
      </c>
      <c r="CB1963">
        <v>180928</v>
      </c>
      <c r="CC1963">
        <v>4</v>
      </c>
      <c r="CD1963">
        <v>8</v>
      </c>
      <c r="CE1963" t="s">
        <v>5421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 t="s">
        <v>5422</v>
      </c>
      <c r="CM1963" t="s">
        <v>368</v>
      </c>
      <c r="CN1963">
        <v>0</v>
      </c>
    </row>
    <row r="1964" spans="1:92" x14ac:dyDescent="0.2">
      <c r="A1964" t="s">
        <v>5416</v>
      </c>
      <c r="B1964" t="s">
        <v>5436</v>
      </c>
      <c r="C1964" s="2">
        <f t="shared" si="30"/>
        <v>202.66846816416148</v>
      </c>
      <c r="D1964">
        <v>3.6364140682254149</v>
      </c>
      <c r="E1964">
        <v>271.35791551792602</v>
      </c>
      <c r="F1964">
        <v>300.61366449613598</v>
      </c>
      <c r="G1964">
        <v>92.075046338691919</v>
      </c>
      <c r="H1964">
        <v>88.597723312094089</v>
      </c>
      <c r="I1964" t="s">
        <v>1780</v>
      </c>
      <c r="J1964" t="s">
        <v>94</v>
      </c>
      <c r="K1964" t="s">
        <v>95</v>
      </c>
      <c r="L1964">
        <v>46.80851182</v>
      </c>
      <c r="M1964">
        <v>-102.6576326</v>
      </c>
      <c r="N1964">
        <v>402</v>
      </c>
      <c r="O1964">
        <v>6</v>
      </c>
      <c r="P1964">
        <v>0</v>
      </c>
      <c r="Q1964">
        <v>396</v>
      </c>
      <c r="R1964" t="s">
        <v>5437</v>
      </c>
      <c r="S1964">
        <v>33428</v>
      </c>
      <c r="T1964">
        <v>2016</v>
      </c>
      <c r="U1964">
        <v>7.9387864778241696E-2</v>
      </c>
      <c r="V1964">
        <v>10.098143666666701</v>
      </c>
      <c r="W1964">
        <v>195433.33333333299</v>
      </c>
      <c r="X1964">
        <v>3.1070959180288199E-3</v>
      </c>
      <c r="Y1964">
        <v>61836.166666666701</v>
      </c>
      <c r="Z1964">
        <v>0.84040609312682002</v>
      </c>
      <c r="AA1964">
        <v>3.2502467337290397E-2</v>
      </c>
      <c r="AB1964">
        <v>0.26597189169944302</v>
      </c>
      <c r="AC1964">
        <v>29605</v>
      </c>
      <c r="AD1964">
        <v>4.7471808019470298E-3</v>
      </c>
      <c r="AE1964">
        <v>6.5930401265991596E-3</v>
      </c>
      <c r="AF1964">
        <v>0.96710809660372599</v>
      </c>
      <c r="AG1964">
        <v>1</v>
      </c>
      <c r="AH1964">
        <v>449733</v>
      </c>
      <c r="AI1964">
        <v>0.14919074206251259</v>
      </c>
      <c r="AJ1964">
        <v>0.19444870623236449</v>
      </c>
      <c r="AK1964">
        <v>0.41041907087093898</v>
      </c>
      <c r="AL1964">
        <v>0.24594148083418391</v>
      </c>
      <c r="AM1964" t="s">
        <v>5420</v>
      </c>
      <c r="AN1964">
        <v>20200818</v>
      </c>
      <c r="AO1964">
        <v>8782</v>
      </c>
      <c r="AP1964">
        <v>172146</v>
      </c>
      <c r="AR1964">
        <v>47</v>
      </c>
      <c r="AS1964">
        <v>469</v>
      </c>
      <c r="AX1964">
        <v>7485</v>
      </c>
      <c r="AY1964" t="s">
        <v>4367</v>
      </c>
      <c r="AZ1964" t="s">
        <v>309</v>
      </c>
      <c r="BA1964" t="s">
        <v>310</v>
      </c>
      <c r="BB1964" t="s">
        <v>311</v>
      </c>
      <c r="BC1964">
        <v>109</v>
      </c>
      <c r="BD1964">
        <v>469</v>
      </c>
      <c r="BE1964" t="s">
        <v>310</v>
      </c>
      <c r="BG1964">
        <v>8782</v>
      </c>
      <c r="BH1964">
        <v>105</v>
      </c>
      <c r="BI1964">
        <v>4</v>
      </c>
      <c r="BK1964">
        <v>180928</v>
      </c>
      <c r="BL1964">
        <v>8065</v>
      </c>
      <c r="BM1964">
        <v>298</v>
      </c>
      <c r="BN1964">
        <v>7767</v>
      </c>
      <c r="BV1964">
        <v>38</v>
      </c>
      <c r="BW1964">
        <v>135</v>
      </c>
      <c r="BX1964">
        <v>374</v>
      </c>
      <c r="BY1964">
        <v>180928</v>
      </c>
      <c r="BZ1964">
        <v>180928</v>
      </c>
      <c r="CA1964">
        <v>509</v>
      </c>
      <c r="CB1964">
        <v>180928</v>
      </c>
      <c r="CC1964">
        <v>4</v>
      </c>
      <c r="CD1964">
        <v>8</v>
      </c>
      <c r="CE1964" t="s">
        <v>5421</v>
      </c>
      <c r="CF1964">
        <v>0</v>
      </c>
      <c r="CG1964">
        <v>0</v>
      </c>
      <c r="CH1964">
        <v>0</v>
      </c>
      <c r="CI1964">
        <v>0</v>
      </c>
      <c r="CJ1964">
        <v>0</v>
      </c>
      <c r="CL1964" t="s">
        <v>5422</v>
      </c>
      <c r="CM1964" t="s">
        <v>368</v>
      </c>
      <c r="CN1964">
        <v>0</v>
      </c>
    </row>
    <row r="1965" spans="1:92" x14ac:dyDescent="0.2">
      <c r="A1965" t="s">
        <v>5416</v>
      </c>
      <c r="B1965" t="s">
        <v>5438</v>
      </c>
      <c r="C1965" s="2">
        <f t="shared" si="30"/>
        <v>0</v>
      </c>
      <c r="D1965">
        <v>3.350030583090573</v>
      </c>
      <c r="E1965">
        <v>272.72821640516082</v>
      </c>
      <c r="F1965">
        <v>301.06209326063811</v>
      </c>
      <c r="G1965">
        <v>93.930085680366886</v>
      </c>
      <c r="H1965">
        <v>87.423628547457071</v>
      </c>
      <c r="I1965" t="s">
        <v>5439</v>
      </c>
      <c r="J1965" t="s">
        <v>94</v>
      </c>
      <c r="K1965" t="s">
        <v>95</v>
      </c>
      <c r="L1965">
        <v>46.112853620000003</v>
      </c>
      <c r="M1965">
        <v>-103.5203343</v>
      </c>
      <c r="N1965">
        <v>11</v>
      </c>
      <c r="O1965">
        <v>0</v>
      </c>
      <c r="P1965">
        <v>0</v>
      </c>
      <c r="Q1965">
        <v>11</v>
      </c>
      <c r="R1965" t="s">
        <v>5440</v>
      </c>
      <c r="S1965">
        <v>33482</v>
      </c>
      <c r="T1965">
        <v>2016</v>
      </c>
      <c r="U1965">
        <v>0.120303961748634</v>
      </c>
      <c r="V1965">
        <v>2.1376010000000001</v>
      </c>
      <c r="W1965">
        <v>128033.33333333299</v>
      </c>
      <c r="X1965">
        <v>1.7015451416019301E-3</v>
      </c>
      <c r="Y1965">
        <v>68113.333333333299</v>
      </c>
      <c r="Z1965">
        <v>0.78725783728356802</v>
      </c>
      <c r="AA1965">
        <v>2.5744784343483498E-2</v>
      </c>
      <c r="AB1965">
        <v>0.17274203069657601</v>
      </c>
      <c r="AC1965">
        <v>3542</v>
      </c>
      <c r="AD1965">
        <v>0</v>
      </c>
      <c r="AE1965">
        <v>1.1100325167505899E-2</v>
      </c>
      <c r="AF1965">
        <v>0.95888061045408701</v>
      </c>
      <c r="AG1965">
        <v>1</v>
      </c>
      <c r="AH1965">
        <v>56850</v>
      </c>
      <c r="AI1965">
        <v>0.21384344766930519</v>
      </c>
      <c r="AJ1965">
        <v>0</v>
      </c>
      <c r="AK1965">
        <v>0.32267370272647322</v>
      </c>
      <c r="AL1965">
        <v>0.27866314863676339</v>
      </c>
      <c r="AM1965" t="s">
        <v>5420</v>
      </c>
      <c r="AN1965">
        <v>20200818</v>
      </c>
      <c r="AO1965">
        <v>8782</v>
      </c>
      <c r="AP1965">
        <v>172146</v>
      </c>
      <c r="AR1965">
        <v>47</v>
      </c>
      <c r="AS1965">
        <v>469</v>
      </c>
      <c r="AX1965">
        <v>7485</v>
      </c>
      <c r="AY1965" t="s">
        <v>4367</v>
      </c>
      <c r="AZ1965" t="s">
        <v>309</v>
      </c>
      <c r="BA1965" t="s">
        <v>310</v>
      </c>
      <c r="BB1965" t="s">
        <v>311</v>
      </c>
      <c r="BC1965">
        <v>109</v>
      </c>
      <c r="BD1965">
        <v>469</v>
      </c>
      <c r="BE1965" t="s">
        <v>310</v>
      </c>
      <c r="BG1965">
        <v>8782</v>
      </c>
      <c r="BH1965">
        <v>105</v>
      </c>
      <c r="BI1965">
        <v>4</v>
      </c>
      <c r="BK1965">
        <v>180928</v>
      </c>
      <c r="BL1965">
        <v>8065</v>
      </c>
      <c r="BM1965">
        <v>298</v>
      </c>
      <c r="BN1965">
        <v>7767</v>
      </c>
      <c r="BV1965">
        <v>38</v>
      </c>
      <c r="BW1965">
        <v>135</v>
      </c>
      <c r="BX1965">
        <v>374</v>
      </c>
      <c r="BY1965">
        <v>180928</v>
      </c>
      <c r="BZ1965">
        <v>180928</v>
      </c>
      <c r="CA1965">
        <v>509</v>
      </c>
      <c r="CB1965">
        <v>180928</v>
      </c>
      <c r="CC1965">
        <v>4</v>
      </c>
      <c r="CD1965">
        <v>8</v>
      </c>
      <c r="CE1965" t="s">
        <v>5421</v>
      </c>
      <c r="CF1965">
        <v>0</v>
      </c>
      <c r="CG1965">
        <v>0</v>
      </c>
      <c r="CH1965">
        <v>0</v>
      </c>
      <c r="CI1965">
        <v>0</v>
      </c>
      <c r="CJ1965">
        <v>0</v>
      </c>
      <c r="CL1965" t="s">
        <v>5422</v>
      </c>
      <c r="CM1965" t="s">
        <v>368</v>
      </c>
      <c r="CN1965">
        <v>0</v>
      </c>
    </row>
    <row r="1966" spans="1:92" x14ac:dyDescent="0.2">
      <c r="A1966" t="s">
        <v>5416</v>
      </c>
      <c r="B1966" t="s">
        <v>5441</v>
      </c>
      <c r="C1966" s="2">
        <f t="shared" si="30"/>
        <v>0</v>
      </c>
      <c r="D1966">
        <v>4.8580765110361854</v>
      </c>
      <c r="E1966">
        <v>267.1548716866937</v>
      </c>
      <c r="F1966">
        <v>298.70244986606627</v>
      </c>
      <c r="G1966">
        <v>92.848025709681281</v>
      </c>
      <c r="H1966">
        <v>91.166365873379718</v>
      </c>
      <c r="I1966" t="s">
        <v>1359</v>
      </c>
      <c r="J1966" t="s">
        <v>94</v>
      </c>
      <c r="K1966" t="s">
        <v>95</v>
      </c>
      <c r="L1966">
        <v>48.790944709999998</v>
      </c>
      <c r="M1966">
        <v>-102.51821169999999</v>
      </c>
      <c r="N1966">
        <v>23</v>
      </c>
      <c r="O1966">
        <v>0</v>
      </c>
      <c r="P1966">
        <v>0</v>
      </c>
      <c r="Q1966">
        <v>23</v>
      </c>
      <c r="R1966" t="s">
        <v>5442</v>
      </c>
      <c r="S1966">
        <v>33626</v>
      </c>
      <c r="T1966">
        <v>2016</v>
      </c>
      <c r="U1966">
        <v>7.1664978047956698E-2</v>
      </c>
      <c r="V1966">
        <v>2.2708548333333298</v>
      </c>
      <c r="W1966">
        <v>111933.33333333299</v>
      </c>
      <c r="X1966">
        <v>9.5785440613026795E-3</v>
      </c>
      <c r="Y1966">
        <v>66585</v>
      </c>
      <c r="Z1966">
        <v>0.72677800289718897</v>
      </c>
      <c r="AA1966">
        <v>3.5374951772082899E-2</v>
      </c>
      <c r="AB1966">
        <v>0.17737617885126</v>
      </c>
      <c r="AC1966">
        <v>2302</v>
      </c>
      <c r="AD1966">
        <v>1.00401606425703E-3</v>
      </c>
      <c r="AE1966">
        <v>3.3582606287217903E-2</v>
      </c>
      <c r="AF1966">
        <v>0.94445186132953196</v>
      </c>
      <c r="AG1966">
        <v>1</v>
      </c>
      <c r="AH1966">
        <v>38053</v>
      </c>
      <c r="AI1966">
        <v>0.2179854413581058</v>
      </c>
      <c r="AJ1966">
        <v>0</v>
      </c>
      <c r="AK1966">
        <v>0.30478543084645099</v>
      </c>
      <c r="AL1966">
        <v>0.30420728983260192</v>
      </c>
      <c r="AM1966" t="s">
        <v>5420</v>
      </c>
      <c r="AN1966">
        <v>20200818</v>
      </c>
      <c r="AO1966">
        <v>8782</v>
      </c>
      <c r="AP1966">
        <v>172146</v>
      </c>
      <c r="AR1966">
        <v>47</v>
      </c>
      <c r="AS1966">
        <v>469</v>
      </c>
      <c r="AX1966">
        <v>7485</v>
      </c>
      <c r="AY1966" t="s">
        <v>4367</v>
      </c>
      <c r="AZ1966" t="s">
        <v>309</v>
      </c>
      <c r="BA1966" t="s">
        <v>310</v>
      </c>
      <c r="BB1966" t="s">
        <v>311</v>
      </c>
      <c r="BC1966">
        <v>109</v>
      </c>
      <c r="BD1966">
        <v>469</v>
      </c>
      <c r="BE1966" t="s">
        <v>310</v>
      </c>
      <c r="BG1966">
        <v>8782</v>
      </c>
      <c r="BH1966">
        <v>105</v>
      </c>
      <c r="BI1966">
        <v>4</v>
      </c>
      <c r="BK1966">
        <v>180928</v>
      </c>
      <c r="BL1966">
        <v>8065</v>
      </c>
      <c r="BM1966">
        <v>298</v>
      </c>
      <c r="BN1966">
        <v>7767</v>
      </c>
      <c r="BV1966">
        <v>38</v>
      </c>
      <c r="BW1966">
        <v>135</v>
      </c>
      <c r="BX1966">
        <v>374</v>
      </c>
      <c r="BY1966">
        <v>180928</v>
      </c>
      <c r="BZ1966">
        <v>180928</v>
      </c>
      <c r="CA1966">
        <v>509</v>
      </c>
      <c r="CB1966">
        <v>180928</v>
      </c>
      <c r="CC1966">
        <v>4</v>
      </c>
      <c r="CD1966">
        <v>8</v>
      </c>
      <c r="CE1966" t="s">
        <v>5421</v>
      </c>
      <c r="CF1966">
        <v>0</v>
      </c>
      <c r="CG1966">
        <v>0</v>
      </c>
      <c r="CH1966">
        <v>0</v>
      </c>
      <c r="CI1966">
        <v>0</v>
      </c>
      <c r="CJ1966">
        <v>0</v>
      </c>
      <c r="CL1966" t="s">
        <v>5422</v>
      </c>
      <c r="CM1966" t="s">
        <v>368</v>
      </c>
      <c r="CN1966">
        <v>0</v>
      </c>
    </row>
    <row r="1967" spans="1:92" x14ac:dyDescent="0.2">
      <c r="A1967" t="s">
        <v>5416</v>
      </c>
      <c r="B1967" t="s">
        <v>5443</v>
      </c>
      <c r="C1967" s="2">
        <f t="shared" si="30"/>
        <v>131.17908130916723</v>
      </c>
      <c r="D1967">
        <v>4.4965471099922603</v>
      </c>
      <c r="E1967">
        <v>268.91806984721319</v>
      </c>
      <c r="F1967">
        <v>300.18417368069129</v>
      </c>
      <c r="G1967">
        <v>92.277830212948757</v>
      </c>
      <c r="H1967">
        <v>90.434626923582968</v>
      </c>
      <c r="I1967" t="s">
        <v>5444</v>
      </c>
      <c r="J1967" t="s">
        <v>94</v>
      </c>
      <c r="K1967" t="s">
        <v>95</v>
      </c>
      <c r="L1967">
        <v>46.978473749999999</v>
      </c>
      <c r="M1967">
        <v>-100.4645214</v>
      </c>
      <c r="N1967">
        <v>1460</v>
      </c>
      <c r="O1967">
        <v>12</v>
      </c>
      <c r="P1967">
        <v>0</v>
      </c>
      <c r="Q1967">
        <v>1448</v>
      </c>
      <c r="R1967" t="s">
        <v>5445</v>
      </c>
      <c r="S1967">
        <v>33284</v>
      </c>
      <c r="T1967">
        <v>2016</v>
      </c>
      <c r="U1967">
        <v>8.02034237046889E-2</v>
      </c>
      <c r="V1967">
        <v>157.73668380000001</v>
      </c>
      <c r="W1967">
        <v>165263.636363636</v>
      </c>
      <c r="X1967">
        <v>3.7109728873462901E-3</v>
      </c>
      <c r="Y1967">
        <v>62911.818181818198</v>
      </c>
      <c r="Z1967">
        <v>0.79827724218668195</v>
      </c>
      <c r="AA1967">
        <v>1.5638340036107701E-2</v>
      </c>
      <c r="AB1967">
        <v>0.19934023135249801</v>
      </c>
      <c r="AC1967">
        <v>91478</v>
      </c>
      <c r="AD1967">
        <v>3.0513013646200999E-3</v>
      </c>
      <c r="AE1967">
        <v>1.6664640746169301E-2</v>
      </c>
      <c r="AF1967">
        <v>0.95346115894891204</v>
      </c>
      <c r="AG1967">
        <v>4</v>
      </c>
      <c r="AH1967">
        <v>1428688</v>
      </c>
      <c r="AI1967">
        <v>0.13372548800017919</v>
      </c>
      <c r="AJ1967">
        <v>0.19233170573281219</v>
      </c>
      <c r="AK1967">
        <v>0.41811858152374759</v>
      </c>
      <c r="AL1967">
        <v>0.25582422474326089</v>
      </c>
      <c r="AM1967" t="s">
        <v>5420</v>
      </c>
      <c r="AN1967">
        <v>20200818</v>
      </c>
      <c r="AO1967">
        <v>8782</v>
      </c>
      <c r="AP1967">
        <v>172146</v>
      </c>
      <c r="AR1967">
        <v>47</v>
      </c>
      <c r="AS1967">
        <v>469</v>
      </c>
      <c r="AX1967">
        <v>7485</v>
      </c>
      <c r="AY1967" t="s">
        <v>4367</v>
      </c>
      <c r="AZ1967" t="s">
        <v>309</v>
      </c>
      <c r="BA1967" t="s">
        <v>310</v>
      </c>
      <c r="BB1967" t="s">
        <v>311</v>
      </c>
      <c r="BC1967">
        <v>109</v>
      </c>
      <c r="BD1967">
        <v>469</v>
      </c>
      <c r="BE1967" t="s">
        <v>310</v>
      </c>
      <c r="BG1967">
        <v>8782</v>
      </c>
      <c r="BH1967">
        <v>105</v>
      </c>
      <c r="BI1967">
        <v>4</v>
      </c>
      <c r="BK1967">
        <v>180928</v>
      </c>
      <c r="BL1967">
        <v>8065</v>
      </c>
      <c r="BM1967">
        <v>298</v>
      </c>
      <c r="BN1967">
        <v>7767</v>
      </c>
      <c r="BV1967">
        <v>38</v>
      </c>
      <c r="BW1967">
        <v>135</v>
      </c>
      <c r="BX1967">
        <v>374</v>
      </c>
      <c r="BY1967">
        <v>180928</v>
      </c>
      <c r="BZ1967">
        <v>180928</v>
      </c>
      <c r="CA1967">
        <v>509</v>
      </c>
      <c r="CB1967">
        <v>180928</v>
      </c>
      <c r="CC1967">
        <v>4</v>
      </c>
      <c r="CD1967">
        <v>8</v>
      </c>
      <c r="CE1967" t="s">
        <v>5421</v>
      </c>
      <c r="CF1967">
        <v>0</v>
      </c>
      <c r="CG1967">
        <v>0</v>
      </c>
      <c r="CH1967">
        <v>0</v>
      </c>
      <c r="CI1967">
        <v>0</v>
      </c>
      <c r="CJ1967">
        <v>0</v>
      </c>
      <c r="CL1967" t="s">
        <v>5422</v>
      </c>
      <c r="CM1967" t="s">
        <v>368</v>
      </c>
      <c r="CN1967">
        <v>0</v>
      </c>
    </row>
    <row r="1968" spans="1:92" x14ac:dyDescent="0.2">
      <c r="A1968" t="s">
        <v>5416</v>
      </c>
      <c r="B1968" t="s">
        <v>5446</v>
      </c>
      <c r="C1968" s="2">
        <f t="shared" si="30"/>
        <v>460.46094564137366</v>
      </c>
      <c r="D1968">
        <v>6.1211762306895432</v>
      </c>
      <c r="E1968">
        <v>267.46656015388828</v>
      </c>
      <c r="F1968">
        <v>300.11956239310842</v>
      </c>
      <c r="G1968">
        <v>93.386863163330972</v>
      </c>
      <c r="H1968">
        <v>90.854154222399629</v>
      </c>
      <c r="I1968" t="s">
        <v>1889</v>
      </c>
      <c r="J1968" t="s">
        <v>94</v>
      </c>
      <c r="K1968" t="s">
        <v>95</v>
      </c>
      <c r="L1968">
        <v>46.93201724</v>
      </c>
      <c r="M1968">
        <v>-97.244471899999994</v>
      </c>
      <c r="N1968">
        <v>3148</v>
      </c>
      <c r="O1968">
        <v>76</v>
      </c>
      <c r="P1968">
        <v>0</v>
      </c>
      <c r="Q1968">
        <v>3072</v>
      </c>
      <c r="R1968" t="s">
        <v>5447</v>
      </c>
      <c r="S1968">
        <v>32780</v>
      </c>
      <c r="T1968">
        <v>2016</v>
      </c>
      <c r="U1968">
        <v>5.2612330589987398E-2</v>
      </c>
      <c r="V1968">
        <v>308.17406111999998</v>
      </c>
      <c r="W1968">
        <v>154089.86666666699</v>
      </c>
      <c r="X1968">
        <v>1.15943597947988E-2</v>
      </c>
      <c r="Y1968">
        <v>70188.679999999993</v>
      </c>
      <c r="Z1968">
        <v>0.80382384323267697</v>
      </c>
      <c r="AA1968">
        <v>1.34343899767043E-2</v>
      </c>
      <c r="AB1968">
        <v>0.13783051071402</v>
      </c>
      <c r="AC1968">
        <v>165052</v>
      </c>
      <c r="AD1968">
        <v>5.2038192704380298E-3</v>
      </c>
      <c r="AE1968">
        <v>4.0543105448175897E-3</v>
      </c>
      <c r="AF1968">
        <v>0.96222826349516799</v>
      </c>
      <c r="AG1968">
        <v>4</v>
      </c>
      <c r="AH1968">
        <v>2604215</v>
      </c>
      <c r="AI1968">
        <v>9.9981760338528111E-2</v>
      </c>
      <c r="AJ1968">
        <v>0.18807778927623101</v>
      </c>
      <c r="AK1968">
        <v>0.49453021351923709</v>
      </c>
      <c r="AL1968">
        <v>0.2174102368660038</v>
      </c>
      <c r="AM1968" t="s">
        <v>5420</v>
      </c>
      <c r="AN1968">
        <v>20200818</v>
      </c>
      <c r="AO1968">
        <v>8782</v>
      </c>
      <c r="AP1968">
        <v>172146</v>
      </c>
      <c r="AR1968">
        <v>47</v>
      </c>
      <c r="AS1968">
        <v>469</v>
      </c>
      <c r="AX1968">
        <v>7485</v>
      </c>
      <c r="AY1968" t="s">
        <v>4367</v>
      </c>
      <c r="AZ1968" t="s">
        <v>309</v>
      </c>
      <c r="BA1968" t="s">
        <v>310</v>
      </c>
      <c r="BB1968" t="s">
        <v>311</v>
      </c>
      <c r="BC1968">
        <v>109</v>
      </c>
      <c r="BD1968">
        <v>469</v>
      </c>
      <c r="BE1968" t="s">
        <v>310</v>
      </c>
      <c r="BG1968">
        <v>8782</v>
      </c>
      <c r="BH1968">
        <v>105</v>
      </c>
      <c r="BI1968">
        <v>4</v>
      </c>
      <c r="BK1968">
        <v>180928</v>
      </c>
      <c r="BL1968">
        <v>8065</v>
      </c>
      <c r="BM1968">
        <v>298</v>
      </c>
      <c r="BN1968">
        <v>7767</v>
      </c>
      <c r="BV1968">
        <v>38</v>
      </c>
      <c r="BW1968">
        <v>135</v>
      </c>
      <c r="BX1968">
        <v>374</v>
      </c>
      <c r="BY1968">
        <v>180928</v>
      </c>
      <c r="BZ1968">
        <v>180928</v>
      </c>
      <c r="CA1968">
        <v>509</v>
      </c>
      <c r="CB1968">
        <v>180928</v>
      </c>
      <c r="CC1968">
        <v>4</v>
      </c>
      <c r="CD1968">
        <v>8</v>
      </c>
      <c r="CE1968" t="s">
        <v>5421</v>
      </c>
      <c r="CF1968">
        <v>0</v>
      </c>
      <c r="CG1968">
        <v>0</v>
      </c>
      <c r="CH1968">
        <v>0</v>
      </c>
      <c r="CI1968">
        <v>0</v>
      </c>
      <c r="CJ1968">
        <v>0</v>
      </c>
      <c r="CL1968" t="s">
        <v>5422</v>
      </c>
      <c r="CM1968" t="s">
        <v>368</v>
      </c>
      <c r="CN1968">
        <v>0</v>
      </c>
    </row>
    <row r="1969" spans="1:92" x14ac:dyDescent="0.2">
      <c r="A1969" t="s">
        <v>5416</v>
      </c>
      <c r="B1969" t="s">
        <v>5448</v>
      </c>
      <c r="C1969" s="2">
        <f t="shared" si="30"/>
        <v>0</v>
      </c>
      <c r="D1969">
        <v>4.4447493436374694</v>
      </c>
      <c r="E1969">
        <v>264.6938157642503</v>
      </c>
      <c r="F1969">
        <v>297.62673791933418</v>
      </c>
      <c r="G1969">
        <v>94.219581946642379</v>
      </c>
      <c r="H1969">
        <v>92.173275593471743</v>
      </c>
      <c r="I1969" t="s">
        <v>5449</v>
      </c>
      <c r="J1969" t="s">
        <v>94</v>
      </c>
      <c r="K1969" t="s">
        <v>95</v>
      </c>
      <c r="L1969">
        <v>48.772862109999998</v>
      </c>
      <c r="M1969">
        <v>-98.466852430000003</v>
      </c>
      <c r="N1969">
        <v>31</v>
      </c>
      <c r="O1969">
        <v>0</v>
      </c>
      <c r="P1969">
        <v>0</v>
      </c>
      <c r="Q1969">
        <v>31</v>
      </c>
      <c r="R1969" t="s">
        <v>5450</v>
      </c>
      <c r="S1969">
        <v>32960</v>
      </c>
      <c r="T1969">
        <v>2016</v>
      </c>
      <c r="U1969">
        <v>0.13923691221243001</v>
      </c>
      <c r="V1969">
        <v>1.8422795111111101</v>
      </c>
      <c r="W1969">
        <v>100577.33333333299</v>
      </c>
      <c r="X1969">
        <v>2.9257768305838401E-3</v>
      </c>
      <c r="Y1969">
        <v>81404.251851851906</v>
      </c>
      <c r="Z1969">
        <v>0.89689674794040597</v>
      </c>
      <c r="AA1969">
        <v>2.25377507324769E-3</v>
      </c>
      <c r="AB1969">
        <v>8.23586143925127E-2</v>
      </c>
      <c r="AC1969">
        <v>3659</v>
      </c>
      <c r="AD1969">
        <v>4.5075501464953799E-4</v>
      </c>
      <c r="AE1969">
        <v>3.2401890984679201E-3</v>
      </c>
      <c r="AF1969">
        <v>0.98029322392197604</v>
      </c>
      <c r="AG1969">
        <v>1</v>
      </c>
      <c r="AH1969">
        <v>75937</v>
      </c>
      <c r="AI1969">
        <v>0.2498650196873724</v>
      </c>
      <c r="AJ1969">
        <v>0</v>
      </c>
      <c r="AK1969">
        <v>0.28272120310257193</v>
      </c>
      <c r="AL1969">
        <v>0.29777315406191968</v>
      </c>
      <c r="AM1969" t="s">
        <v>5420</v>
      </c>
      <c r="AN1969">
        <v>20200818</v>
      </c>
      <c r="AO1969">
        <v>8782</v>
      </c>
      <c r="AP1969">
        <v>172146</v>
      </c>
      <c r="AR1969">
        <v>47</v>
      </c>
      <c r="AS1969">
        <v>469</v>
      </c>
      <c r="AX1969">
        <v>7485</v>
      </c>
      <c r="AY1969" t="s">
        <v>4367</v>
      </c>
      <c r="AZ1969" t="s">
        <v>309</v>
      </c>
      <c r="BA1969" t="s">
        <v>310</v>
      </c>
      <c r="BB1969" t="s">
        <v>311</v>
      </c>
      <c r="BC1969">
        <v>109</v>
      </c>
      <c r="BD1969">
        <v>469</v>
      </c>
      <c r="BE1969" t="s">
        <v>310</v>
      </c>
      <c r="BG1969">
        <v>8782</v>
      </c>
      <c r="BH1969">
        <v>105</v>
      </c>
      <c r="BI1969">
        <v>4</v>
      </c>
      <c r="BK1969">
        <v>180928</v>
      </c>
      <c r="BL1969">
        <v>8065</v>
      </c>
      <c r="BM1969">
        <v>298</v>
      </c>
      <c r="BN1969">
        <v>7767</v>
      </c>
      <c r="BV1969">
        <v>38</v>
      </c>
      <c r="BW1969">
        <v>135</v>
      </c>
      <c r="BX1969">
        <v>374</v>
      </c>
      <c r="BY1969">
        <v>180928</v>
      </c>
      <c r="BZ1969">
        <v>180928</v>
      </c>
      <c r="CA1969">
        <v>509</v>
      </c>
      <c r="CB1969">
        <v>180928</v>
      </c>
      <c r="CC1969">
        <v>4</v>
      </c>
      <c r="CD1969">
        <v>8</v>
      </c>
      <c r="CE1969" t="s">
        <v>5421</v>
      </c>
      <c r="CF1969">
        <v>0</v>
      </c>
      <c r="CG1969">
        <v>0</v>
      </c>
      <c r="CH1969">
        <v>0</v>
      </c>
      <c r="CI1969">
        <v>0</v>
      </c>
      <c r="CJ1969">
        <v>0</v>
      </c>
      <c r="CL1969" t="s">
        <v>5422</v>
      </c>
      <c r="CM1969" t="s">
        <v>368</v>
      </c>
      <c r="CN1969">
        <v>0</v>
      </c>
    </row>
    <row r="1970" spans="1:92" x14ac:dyDescent="0.2">
      <c r="A1970" t="s">
        <v>5416</v>
      </c>
      <c r="B1970" t="s">
        <v>5451</v>
      </c>
      <c r="C1970" s="2">
        <f t="shared" si="30"/>
        <v>0</v>
      </c>
      <c r="D1970">
        <v>5.0235031969785657</v>
      </c>
      <c r="E1970">
        <v>269.05864925341899</v>
      </c>
      <c r="F1970">
        <v>300.46088561494719</v>
      </c>
      <c r="G1970">
        <v>93.062486300599204</v>
      </c>
      <c r="H1970">
        <v>89.896592597148029</v>
      </c>
      <c r="I1970" t="s">
        <v>5452</v>
      </c>
      <c r="J1970" t="s">
        <v>94</v>
      </c>
      <c r="K1970" t="s">
        <v>95</v>
      </c>
      <c r="L1970">
        <v>46.110177120000003</v>
      </c>
      <c r="M1970">
        <v>-98.504900800000001</v>
      </c>
      <c r="N1970">
        <v>14</v>
      </c>
      <c r="O1970">
        <v>0</v>
      </c>
      <c r="P1970">
        <v>0</v>
      </c>
      <c r="Q1970">
        <v>14</v>
      </c>
      <c r="R1970" t="s">
        <v>5453</v>
      </c>
      <c r="S1970">
        <v>33248</v>
      </c>
      <c r="T1970">
        <v>2016</v>
      </c>
      <c r="U1970">
        <v>5.6564158631571999E-2</v>
      </c>
      <c r="V1970">
        <v>4.051423475</v>
      </c>
      <c r="W1970">
        <v>96450</v>
      </c>
      <c r="X1970">
        <v>9.1976610962591597E-3</v>
      </c>
      <c r="Y1970">
        <v>62220.25</v>
      </c>
      <c r="Z1970">
        <v>0.78420249265731301</v>
      </c>
      <c r="AA1970">
        <v>1.6050856695797901E-2</v>
      </c>
      <c r="AB1970">
        <v>0.247399780150445</v>
      </c>
      <c r="AC1970">
        <v>5135</v>
      </c>
      <c r="AD1970">
        <v>2.2405533576320301E-3</v>
      </c>
      <c r="AE1970">
        <v>8.2152438324117495E-3</v>
      </c>
      <c r="AF1970">
        <v>0.976628415209706</v>
      </c>
      <c r="AG1970">
        <v>1</v>
      </c>
      <c r="AH1970">
        <v>97122</v>
      </c>
      <c r="AI1970">
        <v>0.21823067893989001</v>
      </c>
      <c r="AJ1970">
        <v>0</v>
      </c>
      <c r="AK1970">
        <v>0.34587426123844239</v>
      </c>
      <c r="AL1970">
        <v>0.24500113259611619</v>
      </c>
      <c r="AM1970" t="s">
        <v>5420</v>
      </c>
      <c r="AN1970">
        <v>20200818</v>
      </c>
      <c r="AO1970">
        <v>8782</v>
      </c>
      <c r="AP1970">
        <v>172146</v>
      </c>
      <c r="AR1970">
        <v>47</v>
      </c>
      <c r="AS1970">
        <v>469</v>
      </c>
      <c r="AX1970">
        <v>7485</v>
      </c>
      <c r="AY1970" t="s">
        <v>4367</v>
      </c>
      <c r="AZ1970" t="s">
        <v>309</v>
      </c>
      <c r="BA1970" t="s">
        <v>310</v>
      </c>
      <c r="BB1970" t="s">
        <v>311</v>
      </c>
      <c r="BC1970">
        <v>109</v>
      </c>
      <c r="BD1970">
        <v>469</v>
      </c>
      <c r="BE1970" t="s">
        <v>310</v>
      </c>
      <c r="BG1970">
        <v>8782</v>
      </c>
      <c r="BH1970">
        <v>105</v>
      </c>
      <c r="BI1970">
        <v>4</v>
      </c>
      <c r="BK1970">
        <v>180928</v>
      </c>
      <c r="BL1970">
        <v>8065</v>
      </c>
      <c r="BM1970">
        <v>298</v>
      </c>
      <c r="BN1970">
        <v>7767</v>
      </c>
      <c r="BV1970">
        <v>38</v>
      </c>
      <c r="BW1970">
        <v>135</v>
      </c>
      <c r="BX1970">
        <v>374</v>
      </c>
      <c r="BY1970">
        <v>180928</v>
      </c>
      <c r="BZ1970">
        <v>180928</v>
      </c>
      <c r="CA1970">
        <v>509</v>
      </c>
      <c r="CB1970">
        <v>180928</v>
      </c>
      <c r="CC1970">
        <v>4</v>
      </c>
      <c r="CD1970">
        <v>8</v>
      </c>
      <c r="CE1970" t="s">
        <v>5421</v>
      </c>
      <c r="CF1970">
        <v>0</v>
      </c>
      <c r="CG1970">
        <v>0</v>
      </c>
      <c r="CH1970">
        <v>0</v>
      </c>
      <c r="CI1970">
        <v>0</v>
      </c>
      <c r="CJ1970">
        <v>0</v>
      </c>
      <c r="CL1970" t="s">
        <v>5422</v>
      </c>
      <c r="CM1970" t="s">
        <v>368</v>
      </c>
      <c r="CN1970">
        <v>0</v>
      </c>
    </row>
    <row r="1971" spans="1:92" x14ac:dyDescent="0.2">
      <c r="A1971" t="s">
        <v>5416</v>
      </c>
      <c r="B1971" t="s">
        <v>5454</v>
      </c>
      <c r="C1971" s="2">
        <f t="shared" si="30"/>
        <v>0</v>
      </c>
      <c r="D1971">
        <v>4.4215710472404117</v>
      </c>
      <c r="E1971">
        <v>267.54457176455969</v>
      </c>
      <c r="F1971">
        <v>299.09960850692931</v>
      </c>
      <c r="G1971">
        <v>96.086589453464185</v>
      </c>
      <c r="H1971">
        <v>91.347562064402823</v>
      </c>
      <c r="I1971" t="s">
        <v>5455</v>
      </c>
      <c r="J1971" t="s">
        <v>94</v>
      </c>
      <c r="K1971" t="s">
        <v>95</v>
      </c>
      <c r="L1971">
        <v>48.814938699999999</v>
      </c>
      <c r="M1971">
        <v>-103.4873611</v>
      </c>
      <c r="N1971">
        <v>5</v>
      </c>
      <c r="O1971">
        <v>0</v>
      </c>
      <c r="P1971">
        <v>0</v>
      </c>
      <c r="Q1971">
        <v>5</v>
      </c>
      <c r="R1971" t="s">
        <v>5456</v>
      </c>
      <c r="S1971">
        <v>33644</v>
      </c>
      <c r="T1971">
        <v>2016</v>
      </c>
      <c r="U1971">
        <v>9.3218934911242599E-2</v>
      </c>
      <c r="V1971">
        <v>2.3016837200000002</v>
      </c>
      <c r="W1971">
        <v>125840</v>
      </c>
      <c r="X1971">
        <v>1.2825353015106299E-2</v>
      </c>
      <c r="Y1971">
        <v>54240.228571428597</v>
      </c>
      <c r="Z1971">
        <v>0.81383519975465302</v>
      </c>
      <c r="AA1971">
        <v>3.0360531309297999E-3</v>
      </c>
      <c r="AB1971">
        <v>0.16813201320132001</v>
      </c>
      <c r="AC1971">
        <v>2456</v>
      </c>
      <c r="AD1971">
        <v>1.2350567117481399E-2</v>
      </c>
      <c r="AE1971">
        <v>1.04674831809557E-2</v>
      </c>
      <c r="AF1971">
        <v>0.94274276699410398</v>
      </c>
      <c r="AG1971">
        <v>1</v>
      </c>
      <c r="AH1971">
        <v>39680</v>
      </c>
      <c r="AI1971">
        <v>0.26799395161290318</v>
      </c>
      <c r="AJ1971">
        <v>0</v>
      </c>
      <c r="AK1971">
        <v>0.28046874999999999</v>
      </c>
      <c r="AL1971">
        <v>0.30065524193548387</v>
      </c>
      <c r="AM1971" t="s">
        <v>5420</v>
      </c>
      <c r="AN1971">
        <v>20200818</v>
      </c>
      <c r="AO1971">
        <v>8782</v>
      </c>
      <c r="AP1971">
        <v>172146</v>
      </c>
      <c r="AR1971">
        <v>47</v>
      </c>
      <c r="AS1971">
        <v>469</v>
      </c>
      <c r="AX1971">
        <v>7485</v>
      </c>
      <c r="AY1971" t="s">
        <v>4367</v>
      </c>
      <c r="AZ1971" t="s">
        <v>309</v>
      </c>
      <c r="BA1971" t="s">
        <v>310</v>
      </c>
      <c r="BB1971" t="s">
        <v>311</v>
      </c>
      <c r="BC1971">
        <v>109</v>
      </c>
      <c r="BD1971">
        <v>469</v>
      </c>
      <c r="BE1971" t="s">
        <v>310</v>
      </c>
      <c r="BG1971">
        <v>8782</v>
      </c>
      <c r="BH1971">
        <v>105</v>
      </c>
      <c r="BI1971">
        <v>4</v>
      </c>
      <c r="BK1971">
        <v>180928</v>
      </c>
      <c r="BL1971">
        <v>8065</v>
      </c>
      <c r="BM1971">
        <v>298</v>
      </c>
      <c r="BN1971">
        <v>7767</v>
      </c>
      <c r="BV1971">
        <v>38</v>
      </c>
      <c r="BW1971">
        <v>135</v>
      </c>
      <c r="BX1971">
        <v>374</v>
      </c>
      <c r="BY1971">
        <v>180928</v>
      </c>
      <c r="BZ1971">
        <v>180928</v>
      </c>
      <c r="CA1971">
        <v>509</v>
      </c>
      <c r="CB1971">
        <v>180928</v>
      </c>
      <c r="CC1971">
        <v>4</v>
      </c>
      <c r="CD1971">
        <v>8</v>
      </c>
      <c r="CE1971" t="s">
        <v>5421</v>
      </c>
      <c r="CF1971">
        <v>0</v>
      </c>
      <c r="CG1971">
        <v>0</v>
      </c>
      <c r="CH1971">
        <v>0</v>
      </c>
      <c r="CI1971">
        <v>0</v>
      </c>
      <c r="CJ1971">
        <v>0</v>
      </c>
      <c r="CL1971" t="s">
        <v>5422</v>
      </c>
      <c r="CM1971" t="s">
        <v>368</v>
      </c>
      <c r="CN1971">
        <v>0</v>
      </c>
    </row>
    <row r="1972" spans="1:92" x14ac:dyDescent="0.2">
      <c r="A1972" t="s">
        <v>5416</v>
      </c>
      <c r="B1972" t="s">
        <v>5457</v>
      </c>
      <c r="C1972" s="2">
        <f t="shared" si="30"/>
        <v>0</v>
      </c>
      <c r="D1972">
        <v>3.8492945778191219</v>
      </c>
      <c r="E1972">
        <v>270.47003296967</v>
      </c>
      <c r="F1972">
        <v>300.56430633728507</v>
      </c>
      <c r="G1972">
        <v>91.188213451196404</v>
      </c>
      <c r="H1972">
        <v>88.340920091313137</v>
      </c>
      <c r="I1972" t="s">
        <v>5458</v>
      </c>
      <c r="J1972" t="s">
        <v>94</v>
      </c>
      <c r="K1972" t="s">
        <v>95</v>
      </c>
      <c r="L1972">
        <v>47.35423935</v>
      </c>
      <c r="M1972">
        <v>-102.61604680000001</v>
      </c>
      <c r="N1972">
        <v>32</v>
      </c>
      <c r="O1972">
        <v>0</v>
      </c>
      <c r="P1972">
        <v>0</v>
      </c>
      <c r="Q1972">
        <v>32</v>
      </c>
      <c r="R1972" t="s">
        <v>5459</v>
      </c>
      <c r="S1972">
        <v>33500</v>
      </c>
      <c r="T1972">
        <v>2016</v>
      </c>
      <c r="U1972">
        <v>0.212450615309074</v>
      </c>
      <c r="V1972">
        <v>2.741053</v>
      </c>
      <c r="W1972">
        <v>130850</v>
      </c>
      <c r="X1972">
        <v>4.2762454564892003E-3</v>
      </c>
      <c r="Y1972">
        <v>68157.833333333299</v>
      </c>
      <c r="Z1972">
        <v>0.79354163714374404</v>
      </c>
      <c r="AA1972">
        <v>2.91049072032772E-2</v>
      </c>
      <c r="AB1972">
        <v>0.21633085888829101</v>
      </c>
      <c r="AC1972">
        <v>4781</v>
      </c>
      <c r="AD1972">
        <v>5.7707470942932404E-3</v>
      </c>
      <c r="AE1972">
        <v>6.6951147718306306E-2</v>
      </c>
      <c r="AF1972">
        <v>0.86480867620351798</v>
      </c>
      <c r="AG1972">
        <v>1</v>
      </c>
      <c r="AH1972">
        <v>67269</v>
      </c>
      <c r="AI1972">
        <v>0.16536591892253491</v>
      </c>
      <c r="AJ1972">
        <v>0.19335801037625061</v>
      </c>
      <c r="AK1972">
        <v>0.34919502296748872</v>
      </c>
      <c r="AL1972">
        <v>0.29208104773372578</v>
      </c>
      <c r="AM1972" t="s">
        <v>5420</v>
      </c>
      <c r="AN1972">
        <v>20200818</v>
      </c>
      <c r="AO1972">
        <v>8782</v>
      </c>
      <c r="AP1972">
        <v>172146</v>
      </c>
      <c r="AR1972">
        <v>47</v>
      </c>
      <c r="AS1972">
        <v>469</v>
      </c>
      <c r="AX1972">
        <v>7485</v>
      </c>
      <c r="AY1972" t="s">
        <v>4367</v>
      </c>
      <c r="AZ1972" t="s">
        <v>309</v>
      </c>
      <c r="BA1972" t="s">
        <v>310</v>
      </c>
      <c r="BB1972" t="s">
        <v>311</v>
      </c>
      <c r="BC1972">
        <v>109</v>
      </c>
      <c r="BD1972">
        <v>469</v>
      </c>
      <c r="BE1972" t="s">
        <v>310</v>
      </c>
      <c r="BG1972">
        <v>8782</v>
      </c>
      <c r="BH1972">
        <v>105</v>
      </c>
      <c r="BI1972">
        <v>4</v>
      </c>
      <c r="BK1972">
        <v>180928</v>
      </c>
      <c r="BL1972">
        <v>8065</v>
      </c>
      <c r="BM1972">
        <v>298</v>
      </c>
      <c r="BN1972">
        <v>7767</v>
      </c>
      <c r="BV1972">
        <v>38</v>
      </c>
      <c r="BW1972">
        <v>135</v>
      </c>
      <c r="BX1972">
        <v>374</v>
      </c>
      <c r="BY1972">
        <v>180928</v>
      </c>
      <c r="BZ1972">
        <v>180928</v>
      </c>
      <c r="CA1972">
        <v>509</v>
      </c>
      <c r="CB1972">
        <v>180928</v>
      </c>
      <c r="CC1972">
        <v>4</v>
      </c>
      <c r="CD1972">
        <v>8</v>
      </c>
      <c r="CE1972" t="s">
        <v>5421</v>
      </c>
      <c r="CF1972">
        <v>0</v>
      </c>
      <c r="CG1972">
        <v>0</v>
      </c>
      <c r="CH1972">
        <v>0</v>
      </c>
      <c r="CI1972">
        <v>0</v>
      </c>
      <c r="CJ1972">
        <v>0</v>
      </c>
      <c r="CL1972" t="s">
        <v>5422</v>
      </c>
      <c r="CM1972" t="s">
        <v>368</v>
      </c>
      <c r="CN1972">
        <v>0</v>
      </c>
    </row>
    <row r="1973" spans="1:92" x14ac:dyDescent="0.2">
      <c r="A1973" t="s">
        <v>5416</v>
      </c>
      <c r="B1973" t="s">
        <v>5460</v>
      </c>
      <c r="C1973" s="2">
        <f t="shared" si="30"/>
        <v>0</v>
      </c>
      <c r="D1973">
        <v>4.3782990701816011</v>
      </c>
      <c r="E1973">
        <v>266.86056963672843</v>
      </c>
      <c r="F1973">
        <v>299.29807013049191</v>
      </c>
      <c r="G1973">
        <v>91.425793726992836</v>
      </c>
      <c r="H1973">
        <v>89.89263943629166</v>
      </c>
      <c r="I1973" t="s">
        <v>4905</v>
      </c>
      <c r="J1973" t="s">
        <v>94</v>
      </c>
      <c r="K1973" t="s">
        <v>95</v>
      </c>
      <c r="L1973">
        <v>47.717014740000003</v>
      </c>
      <c r="M1973">
        <v>-98.90432337</v>
      </c>
      <c r="N1973">
        <v>21</v>
      </c>
      <c r="O1973">
        <v>0</v>
      </c>
      <c r="P1973">
        <v>0</v>
      </c>
      <c r="Q1973">
        <v>21</v>
      </c>
      <c r="R1973" t="s">
        <v>5461</v>
      </c>
      <c r="S1973">
        <v>33097</v>
      </c>
      <c r="T1973">
        <v>2016</v>
      </c>
      <c r="U1973">
        <v>6.4572013544373599E-2</v>
      </c>
      <c r="V1973">
        <v>3.2105733333333299</v>
      </c>
      <c r="W1973">
        <v>61733.333333333299</v>
      </c>
      <c r="X1973">
        <v>0</v>
      </c>
      <c r="Y1973">
        <v>45291.666666666701</v>
      </c>
      <c r="Z1973">
        <v>0.75206402219169299</v>
      </c>
      <c r="AA1973">
        <v>1.65032923653613E-2</v>
      </c>
      <c r="AB1973">
        <v>0.19446321483920001</v>
      </c>
      <c r="AC1973">
        <v>2599</v>
      </c>
      <c r="AD1973">
        <v>0</v>
      </c>
      <c r="AE1973">
        <v>0.14770366188557299</v>
      </c>
      <c r="AF1973">
        <v>0.81636895315268698</v>
      </c>
      <c r="AG1973">
        <v>1</v>
      </c>
      <c r="AH1973">
        <v>45320</v>
      </c>
      <c r="AI1973">
        <v>0.24699911738746691</v>
      </c>
      <c r="AJ1973">
        <v>0</v>
      </c>
      <c r="AK1973">
        <v>0.29591791703442188</v>
      </c>
      <c r="AL1973">
        <v>0.27612533097969988</v>
      </c>
      <c r="AM1973" t="s">
        <v>5420</v>
      </c>
      <c r="AN1973">
        <v>20200818</v>
      </c>
      <c r="AO1973">
        <v>8782</v>
      </c>
      <c r="AP1973">
        <v>172146</v>
      </c>
      <c r="AR1973">
        <v>47</v>
      </c>
      <c r="AS1973">
        <v>469</v>
      </c>
      <c r="AX1973">
        <v>7485</v>
      </c>
      <c r="AY1973" t="s">
        <v>4367</v>
      </c>
      <c r="AZ1973" t="s">
        <v>309</v>
      </c>
      <c r="BA1973" t="s">
        <v>310</v>
      </c>
      <c r="BB1973" t="s">
        <v>311</v>
      </c>
      <c r="BC1973">
        <v>109</v>
      </c>
      <c r="BD1973">
        <v>469</v>
      </c>
      <c r="BE1973" t="s">
        <v>310</v>
      </c>
      <c r="BG1973">
        <v>8782</v>
      </c>
      <c r="BH1973">
        <v>105</v>
      </c>
      <c r="BI1973">
        <v>4</v>
      </c>
      <c r="BK1973">
        <v>180928</v>
      </c>
      <c r="BL1973">
        <v>8065</v>
      </c>
      <c r="BM1973">
        <v>298</v>
      </c>
      <c r="BN1973">
        <v>7767</v>
      </c>
      <c r="BV1973">
        <v>38</v>
      </c>
      <c r="BW1973">
        <v>135</v>
      </c>
      <c r="BX1973">
        <v>374</v>
      </c>
      <c r="BY1973">
        <v>180928</v>
      </c>
      <c r="BZ1973">
        <v>180928</v>
      </c>
      <c r="CA1973">
        <v>509</v>
      </c>
      <c r="CB1973">
        <v>180928</v>
      </c>
      <c r="CC1973">
        <v>4</v>
      </c>
      <c r="CD1973">
        <v>8</v>
      </c>
      <c r="CE1973" t="s">
        <v>5421</v>
      </c>
      <c r="CF1973">
        <v>0</v>
      </c>
      <c r="CG1973">
        <v>0</v>
      </c>
      <c r="CH1973">
        <v>0</v>
      </c>
      <c r="CI1973">
        <v>0</v>
      </c>
      <c r="CJ1973">
        <v>0</v>
      </c>
      <c r="CL1973" t="s">
        <v>5422</v>
      </c>
      <c r="CM1973" t="s">
        <v>368</v>
      </c>
      <c r="CN1973">
        <v>0</v>
      </c>
    </row>
    <row r="1974" spans="1:92" x14ac:dyDescent="0.2">
      <c r="A1974" t="s">
        <v>5416</v>
      </c>
      <c r="B1974" t="s">
        <v>5462</v>
      </c>
      <c r="C1974" s="2">
        <f t="shared" si="30"/>
        <v>285.55111364934322</v>
      </c>
      <c r="D1974">
        <v>4.161018026627672</v>
      </c>
      <c r="E1974">
        <v>269.69646090902938</v>
      </c>
      <c r="F1974">
        <v>300.90159729176969</v>
      </c>
      <c r="G1974">
        <v>91.87462504761551</v>
      </c>
      <c r="H1974">
        <v>89.369823980134896</v>
      </c>
      <c r="I1974" t="s">
        <v>5463</v>
      </c>
      <c r="J1974" t="s">
        <v>94</v>
      </c>
      <c r="K1974" t="s">
        <v>95</v>
      </c>
      <c r="L1974">
        <v>46.283983980000002</v>
      </c>
      <c r="M1974">
        <v>-100.2389766</v>
      </c>
      <c r="N1974">
        <v>23</v>
      </c>
      <c r="O1974">
        <v>1</v>
      </c>
      <c r="P1974">
        <v>0</v>
      </c>
      <c r="Q1974">
        <v>22</v>
      </c>
      <c r="R1974" t="s">
        <v>5464</v>
      </c>
      <c r="S1974">
        <v>33338</v>
      </c>
      <c r="T1974">
        <v>2016</v>
      </c>
      <c r="U1974">
        <v>0.18894866681355299</v>
      </c>
      <c r="V1974">
        <v>1.88461263333333</v>
      </c>
      <c r="W1974">
        <v>90883.333333333299</v>
      </c>
      <c r="X1974">
        <v>0</v>
      </c>
      <c r="Y1974">
        <v>45833.666666666701</v>
      </c>
      <c r="Z1974">
        <v>0.86013773110055902</v>
      </c>
      <c r="AA1974">
        <v>0</v>
      </c>
      <c r="AB1974">
        <v>0.32834118940877399</v>
      </c>
      <c r="AC1974">
        <v>3502</v>
      </c>
      <c r="AD1974">
        <v>5.2231287393101596E-3</v>
      </c>
      <c r="AE1974">
        <v>7.2568940493468795E-4</v>
      </c>
      <c r="AF1974">
        <v>0.985156711045438</v>
      </c>
      <c r="AG1974">
        <v>1</v>
      </c>
      <c r="AH1974">
        <v>67591</v>
      </c>
      <c r="AI1974">
        <v>0.26778713142282262</v>
      </c>
      <c r="AJ1974">
        <v>0</v>
      </c>
      <c r="AK1974">
        <v>0.27608705301001613</v>
      </c>
      <c r="AL1974">
        <v>0.27857259102543241</v>
      </c>
      <c r="AM1974" t="s">
        <v>5420</v>
      </c>
      <c r="AN1974">
        <v>20200818</v>
      </c>
      <c r="AO1974">
        <v>8782</v>
      </c>
      <c r="AP1974">
        <v>172146</v>
      </c>
      <c r="AR1974">
        <v>47</v>
      </c>
      <c r="AS1974">
        <v>469</v>
      </c>
      <c r="AX1974">
        <v>7485</v>
      </c>
      <c r="AY1974" t="s">
        <v>4367</v>
      </c>
      <c r="AZ1974" t="s">
        <v>309</v>
      </c>
      <c r="BA1974" t="s">
        <v>310</v>
      </c>
      <c r="BB1974" t="s">
        <v>311</v>
      </c>
      <c r="BC1974">
        <v>109</v>
      </c>
      <c r="BD1974">
        <v>469</v>
      </c>
      <c r="BE1974" t="s">
        <v>310</v>
      </c>
      <c r="BG1974">
        <v>8782</v>
      </c>
      <c r="BH1974">
        <v>105</v>
      </c>
      <c r="BI1974">
        <v>4</v>
      </c>
      <c r="BK1974">
        <v>180928</v>
      </c>
      <c r="BL1974">
        <v>8065</v>
      </c>
      <c r="BM1974">
        <v>298</v>
      </c>
      <c r="BN1974">
        <v>7767</v>
      </c>
      <c r="BV1974">
        <v>38</v>
      </c>
      <c r="BW1974">
        <v>135</v>
      </c>
      <c r="BX1974">
        <v>374</v>
      </c>
      <c r="BY1974">
        <v>180928</v>
      </c>
      <c r="BZ1974">
        <v>180928</v>
      </c>
      <c r="CA1974">
        <v>509</v>
      </c>
      <c r="CB1974">
        <v>180928</v>
      </c>
      <c r="CC1974">
        <v>4</v>
      </c>
      <c r="CD1974">
        <v>8</v>
      </c>
      <c r="CE1974" t="s">
        <v>5421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 t="s">
        <v>5422</v>
      </c>
      <c r="CM1974" t="s">
        <v>368</v>
      </c>
      <c r="CN1974">
        <v>0</v>
      </c>
    </row>
    <row r="1975" spans="1:92" x14ac:dyDescent="0.2">
      <c r="A1975" t="s">
        <v>5416</v>
      </c>
      <c r="B1975" t="s">
        <v>5465</v>
      </c>
      <c r="C1975" s="2">
        <f t="shared" si="30"/>
        <v>0</v>
      </c>
      <c r="D1975">
        <v>4.3793155103674017</v>
      </c>
      <c r="E1975">
        <v>267.17324000822231</v>
      </c>
      <c r="F1975">
        <v>299.35757745366323</v>
      </c>
      <c r="G1975">
        <v>92.846359184021651</v>
      </c>
      <c r="H1975">
        <v>91.098989553066843</v>
      </c>
      <c r="I1975" t="s">
        <v>5466</v>
      </c>
      <c r="J1975" t="s">
        <v>94</v>
      </c>
      <c r="K1975" t="s">
        <v>95</v>
      </c>
      <c r="L1975">
        <v>47.457108400000003</v>
      </c>
      <c r="M1975">
        <v>-98.882799230000003</v>
      </c>
      <c r="N1975">
        <v>26</v>
      </c>
      <c r="O1975">
        <v>0</v>
      </c>
      <c r="P1975">
        <v>0</v>
      </c>
      <c r="Q1975">
        <v>26</v>
      </c>
      <c r="R1975" t="s">
        <v>5467</v>
      </c>
      <c r="S1975">
        <v>33194</v>
      </c>
      <c r="T1975">
        <v>2016</v>
      </c>
      <c r="U1975">
        <v>0.114630459020731</v>
      </c>
      <c r="V1975">
        <v>3.8131979999999999</v>
      </c>
      <c r="W1975">
        <v>85933.333333333299</v>
      </c>
      <c r="X1975">
        <v>3.7664783427495299E-3</v>
      </c>
      <c r="Y1975">
        <v>55474</v>
      </c>
      <c r="Z1975">
        <v>0.71896470617673203</v>
      </c>
      <c r="AA1975">
        <v>2.50917475493747E-2</v>
      </c>
      <c r="AB1975">
        <v>0.24110574887816399</v>
      </c>
      <c r="AC1975">
        <v>3119</v>
      </c>
      <c r="AD1975">
        <v>1.42450142450142E-3</v>
      </c>
      <c r="AE1975">
        <v>4.2735042735042696E-3</v>
      </c>
      <c r="AF1975">
        <v>0.98614330323369903</v>
      </c>
      <c r="AG1975">
        <v>1</v>
      </c>
      <c r="AH1975">
        <v>62623</v>
      </c>
      <c r="AI1975">
        <v>0.22051003624866261</v>
      </c>
      <c r="AJ1975">
        <v>0</v>
      </c>
      <c r="AK1975">
        <v>0.33256151893074432</v>
      </c>
      <c r="AL1975">
        <v>0.26325790843619762</v>
      </c>
      <c r="AM1975" t="s">
        <v>5420</v>
      </c>
      <c r="AN1975">
        <v>20200818</v>
      </c>
      <c r="AO1975">
        <v>8782</v>
      </c>
      <c r="AP1975">
        <v>172146</v>
      </c>
      <c r="AR1975">
        <v>47</v>
      </c>
      <c r="AS1975">
        <v>469</v>
      </c>
      <c r="AX1975">
        <v>7485</v>
      </c>
      <c r="AY1975" t="s">
        <v>4367</v>
      </c>
      <c r="AZ1975" t="s">
        <v>309</v>
      </c>
      <c r="BA1975" t="s">
        <v>310</v>
      </c>
      <c r="BB1975" t="s">
        <v>311</v>
      </c>
      <c r="BC1975">
        <v>109</v>
      </c>
      <c r="BD1975">
        <v>469</v>
      </c>
      <c r="BE1975" t="s">
        <v>310</v>
      </c>
      <c r="BG1975">
        <v>8782</v>
      </c>
      <c r="BH1975">
        <v>105</v>
      </c>
      <c r="BI1975">
        <v>4</v>
      </c>
      <c r="BK1975">
        <v>180928</v>
      </c>
      <c r="BL1975">
        <v>8065</v>
      </c>
      <c r="BM1975">
        <v>298</v>
      </c>
      <c r="BN1975">
        <v>7767</v>
      </c>
      <c r="BV1975">
        <v>38</v>
      </c>
      <c r="BW1975">
        <v>135</v>
      </c>
      <c r="BX1975">
        <v>374</v>
      </c>
      <c r="BY1975">
        <v>180928</v>
      </c>
      <c r="BZ1975">
        <v>180928</v>
      </c>
      <c r="CA1975">
        <v>509</v>
      </c>
      <c r="CB1975">
        <v>180928</v>
      </c>
      <c r="CC1975">
        <v>4</v>
      </c>
      <c r="CD1975">
        <v>8</v>
      </c>
      <c r="CE1975" t="s">
        <v>5421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 t="s">
        <v>5422</v>
      </c>
      <c r="CM1975" t="s">
        <v>368</v>
      </c>
      <c r="CN1975">
        <v>0</v>
      </c>
    </row>
    <row r="1976" spans="1:92" x14ac:dyDescent="0.2">
      <c r="A1976" t="s">
        <v>5416</v>
      </c>
      <c r="B1976" t="s">
        <v>5468</v>
      </c>
      <c r="C1976" s="2">
        <f t="shared" si="30"/>
        <v>0</v>
      </c>
      <c r="D1976">
        <v>3.3530011056749189</v>
      </c>
      <c r="E1976">
        <v>271.89412938557592</v>
      </c>
      <c r="F1976">
        <v>301.05501300959008</v>
      </c>
      <c r="G1976">
        <v>91.929487482674347</v>
      </c>
      <c r="H1976">
        <v>87.51677622300366</v>
      </c>
      <c r="I1976" t="s">
        <v>4426</v>
      </c>
      <c r="J1976" t="s">
        <v>94</v>
      </c>
      <c r="K1976" t="s">
        <v>95</v>
      </c>
      <c r="L1976">
        <v>46.940222810000002</v>
      </c>
      <c r="M1976">
        <v>-103.84654209999999</v>
      </c>
      <c r="N1976">
        <v>14</v>
      </c>
      <c r="O1976">
        <v>0</v>
      </c>
      <c r="P1976">
        <v>0</v>
      </c>
      <c r="Q1976">
        <v>14</v>
      </c>
      <c r="R1976" t="s">
        <v>5469</v>
      </c>
      <c r="S1976">
        <v>33464</v>
      </c>
      <c r="T1976">
        <v>2016</v>
      </c>
      <c r="U1976">
        <v>0.176867853713886</v>
      </c>
      <c r="V1976">
        <v>2.2942904666666699</v>
      </c>
      <c r="W1976">
        <v>136966.66666666701</v>
      </c>
      <c r="X1976">
        <v>0</v>
      </c>
      <c r="Y1976">
        <v>45652</v>
      </c>
      <c r="Z1976">
        <v>0.62036152832674596</v>
      </c>
      <c r="AA1976">
        <v>1.00435703272583E-2</v>
      </c>
      <c r="AB1976">
        <v>0.17541677577027101</v>
      </c>
      <c r="AC1976">
        <v>1905</v>
      </c>
      <c r="AD1976">
        <v>0</v>
      </c>
      <c r="AE1976">
        <v>7.3710073710073704E-3</v>
      </c>
      <c r="AF1976">
        <v>0.97224819919855399</v>
      </c>
      <c r="AG1976">
        <v>1</v>
      </c>
      <c r="AH1976">
        <v>31993</v>
      </c>
      <c r="AI1976">
        <v>0.2057012471478136</v>
      </c>
      <c r="AJ1976">
        <v>0</v>
      </c>
      <c r="AK1976">
        <v>0.3332916575500891</v>
      </c>
      <c r="AL1976">
        <v>0.27115306473291029</v>
      </c>
      <c r="AM1976" t="s">
        <v>5420</v>
      </c>
      <c r="AN1976">
        <v>20200818</v>
      </c>
      <c r="AO1976">
        <v>8782</v>
      </c>
      <c r="AP1976">
        <v>172146</v>
      </c>
      <c r="AR1976">
        <v>47</v>
      </c>
      <c r="AS1976">
        <v>469</v>
      </c>
      <c r="AX1976">
        <v>7485</v>
      </c>
      <c r="AY1976" t="s">
        <v>4367</v>
      </c>
      <c r="AZ1976" t="s">
        <v>309</v>
      </c>
      <c r="BA1976" t="s">
        <v>310</v>
      </c>
      <c r="BB1976" t="s">
        <v>311</v>
      </c>
      <c r="BC1976">
        <v>109</v>
      </c>
      <c r="BD1976">
        <v>469</v>
      </c>
      <c r="BE1976" t="s">
        <v>310</v>
      </c>
      <c r="BG1976">
        <v>8782</v>
      </c>
      <c r="BH1976">
        <v>105</v>
      </c>
      <c r="BI1976">
        <v>4</v>
      </c>
      <c r="BK1976">
        <v>180928</v>
      </c>
      <c r="BL1976">
        <v>8065</v>
      </c>
      <c r="BM1976">
        <v>298</v>
      </c>
      <c r="BN1976">
        <v>7767</v>
      </c>
      <c r="BV1976">
        <v>38</v>
      </c>
      <c r="BW1976">
        <v>135</v>
      </c>
      <c r="BX1976">
        <v>374</v>
      </c>
      <c r="BY1976">
        <v>180928</v>
      </c>
      <c r="BZ1976">
        <v>180928</v>
      </c>
      <c r="CA1976">
        <v>509</v>
      </c>
      <c r="CB1976">
        <v>180928</v>
      </c>
      <c r="CC1976">
        <v>4</v>
      </c>
      <c r="CD1976">
        <v>8</v>
      </c>
      <c r="CE1976" t="s">
        <v>5421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 t="s">
        <v>5422</v>
      </c>
      <c r="CM1976" t="s">
        <v>368</v>
      </c>
      <c r="CN1976">
        <v>0</v>
      </c>
    </row>
    <row r="1977" spans="1:92" x14ac:dyDescent="0.2">
      <c r="A1977" t="s">
        <v>5416</v>
      </c>
      <c r="B1977" t="s">
        <v>5470</v>
      </c>
      <c r="C1977" s="2">
        <f t="shared" si="30"/>
        <v>133.41832574825443</v>
      </c>
      <c r="D1977">
        <v>5.4460551691076882</v>
      </c>
      <c r="E1977">
        <v>266.22171923802551</v>
      </c>
      <c r="F1977">
        <v>299.24103338929382</v>
      </c>
      <c r="G1977">
        <v>93.356500011033418</v>
      </c>
      <c r="H1977">
        <v>91.229139906112735</v>
      </c>
      <c r="I1977" t="s">
        <v>5471</v>
      </c>
      <c r="J1977" t="s">
        <v>94</v>
      </c>
      <c r="K1977" t="s">
        <v>95</v>
      </c>
      <c r="L1977">
        <v>47.920936390000001</v>
      </c>
      <c r="M1977">
        <v>-97.454504470000003</v>
      </c>
      <c r="N1977">
        <v>805</v>
      </c>
      <c r="O1977">
        <v>9</v>
      </c>
      <c r="P1977">
        <v>0</v>
      </c>
      <c r="Q1977">
        <v>796</v>
      </c>
      <c r="R1977" t="s">
        <v>5472</v>
      </c>
      <c r="S1977">
        <v>32888</v>
      </c>
      <c r="T1977">
        <v>2016</v>
      </c>
      <c r="U1977">
        <v>4.6637735270639399E-2</v>
      </c>
      <c r="V1977">
        <v>84.327838999999997</v>
      </c>
      <c r="W1977">
        <v>123698.40159035299</v>
      </c>
      <c r="X1977">
        <v>1.4941967053849901E-2</v>
      </c>
      <c r="Y1977">
        <v>59688.071428571398</v>
      </c>
      <c r="Z1977">
        <v>0.70465848143992404</v>
      </c>
      <c r="AA1977">
        <v>3.4309755528352803E-2</v>
      </c>
      <c r="AB1977">
        <v>0.19091303783976801</v>
      </c>
      <c r="AC1977">
        <v>67457</v>
      </c>
      <c r="AD1977">
        <v>1.0646760291962799E-2</v>
      </c>
      <c r="AE1977">
        <v>1.32120670928086E-2</v>
      </c>
      <c r="AF1977">
        <v>0.928170632524978</v>
      </c>
      <c r="AG1977">
        <v>3</v>
      </c>
      <c r="AH1977">
        <v>1212033</v>
      </c>
      <c r="AI1977">
        <v>0.102380875768234</v>
      </c>
      <c r="AJ1977">
        <v>0.17642506433405691</v>
      </c>
      <c r="AK1977">
        <v>0.51178887043504595</v>
      </c>
      <c r="AL1977">
        <v>0.20940518946266309</v>
      </c>
      <c r="AM1977" t="s">
        <v>5420</v>
      </c>
      <c r="AN1977">
        <v>20200818</v>
      </c>
      <c r="AO1977">
        <v>8782</v>
      </c>
      <c r="AP1977">
        <v>172146</v>
      </c>
      <c r="AR1977">
        <v>47</v>
      </c>
      <c r="AS1977">
        <v>469</v>
      </c>
      <c r="AX1977">
        <v>7485</v>
      </c>
      <c r="AY1977" t="s">
        <v>4367</v>
      </c>
      <c r="AZ1977" t="s">
        <v>309</v>
      </c>
      <c r="BA1977" t="s">
        <v>310</v>
      </c>
      <c r="BB1977" t="s">
        <v>311</v>
      </c>
      <c r="BC1977">
        <v>109</v>
      </c>
      <c r="BD1977">
        <v>469</v>
      </c>
      <c r="BE1977" t="s">
        <v>310</v>
      </c>
      <c r="BG1977">
        <v>8782</v>
      </c>
      <c r="BH1977">
        <v>105</v>
      </c>
      <c r="BI1977">
        <v>4</v>
      </c>
      <c r="BK1977">
        <v>180928</v>
      </c>
      <c r="BL1977">
        <v>8065</v>
      </c>
      <c r="BM1977">
        <v>298</v>
      </c>
      <c r="BN1977">
        <v>7767</v>
      </c>
      <c r="BV1977">
        <v>38</v>
      </c>
      <c r="BW1977">
        <v>135</v>
      </c>
      <c r="BX1977">
        <v>374</v>
      </c>
      <c r="BY1977">
        <v>180928</v>
      </c>
      <c r="BZ1977">
        <v>180928</v>
      </c>
      <c r="CA1977">
        <v>509</v>
      </c>
      <c r="CB1977">
        <v>180928</v>
      </c>
      <c r="CC1977">
        <v>4</v>
      </c>
      <c r="CD1977">
        <v>8</v>
      </c>
      <c r="CE1977" t="s">
        <v>5421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 t="s">
        <v>5422</v>
      </c>
      <c r="CM1977" t="s">
        <v>368</v>
      </c>
      <c r="CN1977">
        <v>0</v>
      </c>
    </row>
    <row r="1978" spans="1:92" x14ac:dyDescent="0.2">
      <c r="A1978" t="s">
        <v>5416</v>
      </c>
      <c r="B1978" t="s">
        <v>5473</v>
      </c>
      <c r="C1978" s="2">
        <f t="shared" si="30"/>
        <v>0</v>
      </c>
      <c r="D1978">
        <v>3.5745548588513381</v>
      </c>
      <c r="E1978">
        <v>271.1361053745398</v>
      </c>
      <c r="F1978">
        <v>301.18034234197052</v>
      </c>
      <c r="G1978">
        <v>92.855572110876793</v>
      </c>
      <c r="H1978">
        <v>88.7277194269315</v>
      </c>
      <c r="I1978" t="s">
        <v>557</v>
      </c>
      <c r="J1978" t="s">
        <v>94</v>
      </c>
      <c r="K1978" t="s">
        <v>95</v>
      </c>
      <c r="L1978">
        <v>46.358212569999999</v>
      </c>
      <c r="M1978">
        <v>-101.6390013</v>
      </c>
      <c r="N1978">
        <v>4</v>
      </c>
      <c r="O1978">
        <v>0</v>
      </c>
      <c r="P1978">
        <v>0</v>
      </c>
      <c r="Q1978">
        <v>4</v>
      </c>
      <c r="R1978" t="s">
        <v>5474</v>
      </c>
      <c r="S1978">
        <v>33374</v>
      </c>
      <c r="T1978">
        <v>2016</v>
      </c>
      <c r="U1978">
        <v>0.116582200884918</v>
      </c>
      <c r="V1978">
        <v>1.4721641999999999</v>
      </c>
      <c r="W1978">
        <v>77740</v>
      </c>
      <c r="X1978">
        <v>2.9520986113278102E-3</v>
      </c>
      <c r="Y1978">
        <v>62882.92</v>
      </c>
      <c r="Z1978">
        <v>0.88354839979801802</v>
      </c>
      <c r="AA1978">
        <v>2.4666732861459099E-2</v>
      </c>
      <c r="AB1978">
        <v>0.17904443618864399</v>
      </c>
      <c r="AC1978">
        <v>2163</v>
      </c>
      <c r="AD1978">
        <v>8.4745762711864404E-4</v>
      </c>
      <c r="AE1978">
        <v>3.1284216001158202E-2</v>
      </c>
      <c r="AF1978">
        <v>0.93699170196474202</v>
      </c>
      <c r="AG1978">
        <v>1</v>
      </c>
      <c r="AH1978">
        <v>45516</v>
      </c>
      <c r="AI1978">
        <v>0.26333596976887252</v>
      </c>
      <c r="AJ1978">
        <v>0</v>
      </c>
      <c r="AK1978">
        <v>0.27621056331839361</v>
      </c>
      <c r="AL1978">
        <v>0.30195975041743561</v>
      </c>
      <c r="AM1978" t="s">
        <v>5420</v>
      </c>
      <c r="AN1978">
        <v>20200818</v>
      </c>
      <c r="AO1978">
        <v>8782</v>
      </c>
      <c r="AP1978">
        <v>172146</v>
      </c>
      <c r="AR1978">
        <v>47</v>
      </c>
      <c r="AS1978">
        <v>469</v>
      </c>
      <c r="AX1978">
        <v>7485</v>
      </c>
      <c r="AY1978" t="s">
        <v>4367</v>
      </c>
      <c r="AZ1978" t="s">
        <v>309</v>
      </c>
      <c r="BA1978" t="s">
        <v>310</v>
      </c>
      <c r="BB1978" t="s">
        <v>311</v>
      </c>
      <c r="BC1978">
        <v>109</v>
      </c>
      <c r="BD1978">
        <v>469</v>
      </c>
      <c r="BE1978" t="s">
        <v>310</v>
      </c>
      <c r="BG1978">
        <v>8782</v>
      </c>
      <c r="BH1978">
        <v>105</v>
      </c>
      <c r="BI1978">
        <v>4</v>
      </c>
      <c r="BK1978">
        <v>180928</v>
      </c>
      <c r="BL1978">
        <v>8065</v>
      </c>
      <c r="BM1978">
        <v>298</v>
      </c>
      <c r="BN1978">
        <v>7767</v>
      </c>
      <c r="BV1978">
        <v>38</v>
      </c>
      <c r="BW1978">
        <v>135</v>
      </c>
      <c r="BX1978">
        <v>374</v>
      </c>
      <c r="BY1978">
        <v>180928</v>
      </c>
      <c r="BZ1978">
        <v>180928</v>
      </c>
      <c r="CA1978">
        <v>509</v>
      </c>
      <c r="CB1978">
        <v>180928</v>
      </c>
      <c r="CC1978">
        <v>4</v>
      </c>
      <c r="CD1978">
        <v>8</v>
      </c>
      <c r="CE1978" t="s">
        <v>5421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 t="s">
        <v>5422</v>
      </c>
      <c r="CM1978" t="s">
        <v>368</v>
      </c>
      <c r="CN1978">
        <v>0</v>
      </c>
    </row>
    <row r="1979" spans="1:92" x14ac:dyDescent="0.2">
      <c r="A1979" t="s">
        <v>5416</v>
      </c>
      <c r="B1979" t="s">
        <v>5475</v>
      </c>
      <c r="C1979" s="2">
        <f t="shared" si="30"/>
        <v>469.48356807511738</v>
      </c>
      <c r="D1979">
        <v>4.4739259894671601</v>
      </c>
      <c r="E1979">
        <v>266.86715522603072</v>
      </c>
      <c r="F1979">
        <v>299.16733232954812</v>
      </c>
      <c r="G1979">
        <v>94.483408190774611</v>
      </c>
      <c r="H1979">
        <v>91.021028029246793</v>
      </c>
      <c r="I1979" t="s">
        <v>5476</v>
      </c>
      <c r="J1979" t="s">
        <v>94</v>
      </c>
      <c r="K1979" t="s">
        <v>95</v>
      </c>
      <c r="L1979">
        <v>47.457858379999998</v>
      </c>
      <c r="M1979">
        <v>-98.238509250000007</v>
      </c>
      <c r="N1979">
        <v>37</v>
      </c>
      <c r="O1979">
        <v>1</v>
      </c>
      <c r="P1979">
        <v>0</v>
      </c>
      <c r="Q1979">
        <v>36</v>
      </c>
      <c r="R1979" t="s">
        <v>5477</v>
      </c>
      <c r="S1979">
        <v>33176</v>
      </c>
      <c r="T1979">
        <v>2016</v>
      </c>
      <c r="U1979">
        <v>0.14372889197316699</v>
      </c>
      <c r="V1979">
        <v>4.2114905599999997</v>
      </c>
      <c r="W1979">
        <v>71187.127272727303</v>
      </c>
      <c r="X1979">
        <v>5.3135313531353203E-3</v>
      </c>
      <c r="Y1979">
        <v>49176.586666666699</v>
      </c>
      <c r="Z1979">
        <v>0.81025541795665601</v>
      </c>
      <c r="AA1979">
        <v>2.1012101210121001E-3</v>
      </c>
      <c r="AB1979">
        <v>0.31730628463871202</v>
      </c>
      <c r="AC1979">
        <v>2130</v>
      </c>
      <c r="AD1979">
        <v>0</v>
      </c>
      <c r="AE1979">
        <v>1.41192411924119E-2</v>
      </c>
      <c r="AF1979">
        <v>0.97579137486919398</v>
      </c>
      <c r="AG1979">
        <v>1</v>
      </c>
      <c r="AH1979">
        <v>44495</v>
      </c>
      <c r="AI1979">
        <v>0.26787279469603331</v>
      </c>
      <c r="AJ1979">
        <v>0</v>
      </c>
      <c r="AK1979">
        <v>0.27668277334531971</v>
      </c>
      <c r="AL1979">
        <v>0.30437127767164851</v>
      </c>
      <c r="AM1979" t="s">
        <v>5420</v>
      </c>
      <c r="AN1979">
        <v>20200818</v>
      </c>
      <c r="AO1979">
        <v>8782</v>
      </c>
      <c r="AP1979">
        <v>172146</v>
      </c>
      <c r="AR1979">
        <v>47</v>
      </c>
      <c r="AS1979">
        <v>469</v>
      </c>
      <c r="AX1979">
        <v>7485</v>
      </c>
      <c r="AY1979" t="s">
        <v>4367</v>
      </c>
      <c r="AZ1979" t="s">
        <v>309</v>
      </c>
      <c r="BA1979" t="s">
        <v>310</v>
      </c>
      <c r="BB1979" t="s">
        <v>311</v>
      </c>
      <c r="BC1979">
        <v>109</v>
      </c>
      <c r="BD1979">
        <v>469</v>
      </c>
      <c r="BE1979" t="s">
        <v>310</v>
      </c>
      <c r="BG1979">
        <v>8782</v>
      </c>
      <c r="BH1979">
        <v>105</v>
      </c>
      <c r="BI1979">
        <v>4</v>
      </c>
      <c r="BK1979">
        <v>180928</v>
      </c>
      <c r="BL1979">
        <v>8065</v>
      </c>
      <c r="BM1979">
        <v>298</v>
      </c>
      <c r="BN1979">
        <v>7767</v>
      </c>
      <c r="BV1979">
        <v>38</v>
      </c>
      <c r="BW1979">
        <v>135</v>
      </c>
      <c r="BX1979">
        <v>374</v>
      </c>
      <c r="BY1979">
        <v>180928</v>
      </c>
      <c r="BZ1979">
        <v>180928</v>
      </c>
      <c r="CA1979">
        <v>509</v>
      </c>
      <c r="CB1979">
        <v>180928</v>
      </c>
      <c r="CC1979">
        <v>4</v>
      </c>
      <c r="CD1979">
        <v>8</v>
      </c>
      <c r="CE1979" t="s">
        <v>5421</v>
      </c>
      <c r="CF1979">
        <v>0</v>
      </c>
      <c r="CG1979">
        <v>0</v>
      </c>
      <c r="CH1979">
        <v>0</v>
      </c>
      <c r="CI1979">
        <v>0</v>
      </c>
      <c r="CJ1979">
        <v>0</v>
      </c>
      <c r="CL1979" t="s">
        <v>5422</v>
      </c>
      <c r="CM1979" t="s">
        <v>368</v>
      </c>
      <c r="CN1979">
        <v>0</v>
      </c>
    </row>
    <row r="1980" spans="1:92" x14ac:dyDescent="0.2">
      <c r="A1980" t="s">
        <v>5416</v>
      </c>
      <c r="B1980" t="s">
        <v>5478</v>
      </c>
      <c r="C1980" s="2">
        <f t="shared" si="30"/>
        <v>0</v>
      </c>
      <c r="D1980">
        <v>3.377669787166492</v>
      </c>
      <c r="E1980">
        <v>271.83673242010002</v>
      </c>
      <c r="F1980">
        <v>301.019973977262</v>
      </c>
      <c r="G1980">
        <v>93.258004633777759</v>
      </c>
      <c r="H1980">
        <v>88.800892871322006</v>
      </c>
      <c r="I1980" t="s">
        <v>5479</v>
      </c>
      <c r="J1980" t="s">
        <v>94</v>
      </c>
      <c r="K1980" t="s">
        <v>95</v>
      </c>
      <c r="L1980">
        <v>46.433750680000003</v>
      </c>
      <c r="M1980">
        <v>-102.4632417</v>
      </c>
      <c r="N1980">
        <v>8</v>
      </c>
      <c r="O1980">
        <v>0</v>
      </c>
      <c r="P1980">
        <v>0</v>
      </c>
      <c r="Q1980">
        <v>8</v>
      </c>
      <c r="R1980" t="s">
        <v>5480</v>
      </c>
      <c r="S1980">
        <v>33572</v>
      </c>
      <c r="T1980">
        <v>2016</v>
      </c>
      <c r="U1980">
        <v>9.34398402973661E-2</v>
      </c>
      <c r="V1980">
        <v>1.9427369999999999</v>
      </c>
      <c r="W1980">
        <v>114533.33333333299</v>
      </c>
      <c r="X1980">
        <v>2.1715526601520101E-3</v>
      </c>
      <c r="Y1980">
        <v>57303.666666666701</v>
      </c>
      <c r="Z1980">
        <v>0.84627998427113105</v>
      </c>
      <c r="AA1980">
        <v>2.4732504554211401E-2</v>
      </c>
      <c r="AB1980">
        <v>0.200356642699071</v>
      </c>
      <c r="AC1980">
        <v>2835</v>
      </c>
      <c r="AD1980">
        <v>0</v>
      </c>
      <c r="AE1980">
        <v>1.19763315334222E-2</v>
      </c>
      <c r="AF1980">
        <v>0.95464179916658498</v>
      </c>
      <c r="AG1980">
        <v>1</v>
      </c>
      <c r="AH1980">
        <v>46837</v>
      </c>
      <c r="AI1980">
        <v>0.25204432393193421</v>
      </c>
      <c r="AJ1980">
        <v>0</v>
      </c>
      <c r="AK1980">
        <v>0.30157781241326298</v>
      </c>
      <c r="AL1980">
        <v>0.28140145611375622</v>
      </c>
      <c r="AM1980" t="s">
        <v>5420</v>
      </c>
      <c r="AN1980">
        <v>20200818</v>
      </c>
      <c r="AO1980">
        <v>8782</v>
      </c>
      <c r="AP1980">
        <v>172146</v>
      </c>
      <c r="AR1980">
        <v>47</v>
      </c>
      <c r="AS1980">
        <v>469</v>
      </c>
      <c r="AX1980">
        <v>7485</v>
      </c>
      <c r="AY1980" t="s">
        <v>4367</v>
      </c>
      <c r="AZ1980" t="s">
        <v>309</v>
      </c>
      <c r="BA1980" t="s">
        <v>310</v>
      </c>
      <c r="BB1980" t="s">
        <v>311</v>
      </c>
      <c r="BC1980">
        <v>109</v>
      </c>
      <c r="BD1980">
        <v>469</v>
      </c>
      <c r="BE1980" t="s">
        <v>310</v>
      </c>
      <c r="BG1980">
        <v>8782</v>
      </c>
      <c r="BH1980">
        <v>105</v>
      </c>
      <c r="BI1980">
        <v>4</v>
      </c>
      <c r="BK1980">
        <v>180928</v>
      </c>
      <c r="BL1980">
        <v>8065</v>
      </c>
      <c r="BM1980">
        <v>298</v>
      </c>
      <c r="BN1980">
        <v>7767</v>
      </c>
      <c r="BV1980">
        <v>38</v>
      </c>
      <c r="BW1980">
        <v>135</v>
      </c>
      <c r="BX1980">
        <v>374</v>
      </c>
      <c r="BY1980">
        <v>180928</v>
      </c>
      <c r="BZ1980">
        <v>180928</v>
      </c>
      <c r="CA1980">
        <v>509</v>
      </c>
      <c r="CB1980">
        <v>180928</v>
      </c>
      <c r="CC1980">
        <v>4</v>
      </c>
      <c r="CD1980">
        <v>8</v>
      </c>
      <c r="CE1980" t="s">
        <v>5421</v>
      </c>
      <c r="CF1980">
        <v>0</v>
      </c>
      <c r="CG1980">
        <v>0</v>
      </c>
      <c r="CH1980">
        <v>0</v>
      </c>
      <c r="CI1980">
        <v>0</v>
      </c>
      <c r="CJ1980">
        <v>0</v>
      </c>
      <c r="CL1980" t="s">
        <v>5422</v>
      </c>
      <c r="CM1980" t="s">
        <v>368</v>
      </c>
      <c r="CN1980">
        <v>0</v>
      </c>
    </row>
    <row r="1981" spans="1:92" x14ac:dyDescent="0.2">
      <c r="A1981" t="s">
        <v>5416</v>
      </c>
      <c r="B1981" t="s">
        <v>5481</v>
      </c>
      <c r="C1981" s="2">
        <f t="shared" si="30"/>
        <v>0</v>
      </c>
      <c r="D1981">
        <v>4.1310076970284024</v>
      </c>
      <c r="E1981">
        <v>268.09195481919897</v>
      </c>
      <c r="F1981">
        <v>299.73227248537501</v>
      </c>
      <c r="G1981">
        <v>92.054382796289119</v>
      </c>
      <c r="H1981">
        <v>90.779421820391761</v>
      </c>
      <c r="I1981" t="s">
        <v>5482</v>
      </c>
      <c r="J1981" t="s">
        <v>94</v>
      </c>
      <c r="K1981" t="s">
        <v>95</v>
      </c>
      <c r="L1981">
        <v>46.97830064</v>
      </c>
      <c r="M1981">
        <v>-99.775078570000005</v>
      </c>
      <c r="N1981">
        <v>23</v>
      </c>
      <c r="O1981">
        <v>0</v>
      </c>
      <c r="P1981">
        <v>0</v>
      </c>
      <c r="Q1981">
        <v>23</v>
      </c>
      <c r="R1981" t="s">
        <v>5483</v>
      </c>
      <c r="S1981">
        <v>33212</v>
      </c>
      <c r="T1981">
        <v>2016</v>
      </c>
      <c r="U1981">
        <v>0.104653420183968</v>
      </c>
      <c r="V1981">
        <v>1.8774018833333299</v>
      </c>
      <c r="W1981">
        <v>73835.466666666704</v>
      </c>
      <c r="X1981">
        <v>0</v>
      </c>
      <c r="Y1981">
        <v>57737.088888888902</v>
      </c>
      <c r="Z1981">
        <v>0.80944158822240098</v>
      </c>
      <c r="AA1981">
        <v>4.0857851497712899E-2</v>
      </c>
      <c r="AB1981">
        <v>0.26973685514779699</v>
      </c>
      <c r="AC1981">
        <v>2314</v>
      </c>
      <c r="AD1981">
        <v>7.7303648732220196E-4</v>
      </c>
      <c r="AE1981">
        <v>1.12107623318386E-3</v>
      </c>
      <c r="AF1981">
        <v>0.96706644860325996</v>
      </c>
      <c r="AG1981">
        <v>1</v>
      </c>
      <c r="AH1981">
        <v>45231</v>
      </c>
      <c r="AI1981">
        <v>0.22393933364285559</v>
      </c>
      <c r="AJ1981">
        <v>0</v>
      </c>
      <c r="AK1981">
        <v>0.30927903429064141</v>
      </c>
      <c r="AL1981">
        <v>0.29561583869470048</v>
      </c>
      <c r="AM1981" t="s">
        <v>5420</v>
      </c>
      <c r="AN1981">
        <v>20200818</v>
      </c>
      <c r="AO1981">
        <v>8782</v>
      </c>
      <c r="AP1981">
        <v>172146</v>
      </c>
      <c r="AR1981">
        <v>47</v>
      </c>
      <c r="AS1981">
        <v>469</v>
      </c>
      <c r="AX1981">
        <v>7485</v>
      </c>
      <c r="AY1981" t="s">
        <v>4367</v>
      </c>
      <c r="AZ1981" t="s">
        <v>309</v>
      </c>
      <c r="BA1981" t="s">
        <v>310</v>
      </c>
      <c r="BB1981" t="s">
        <v>311</v>
      </c>
      <c r="BC1981">
        <v>109</v>
      </c>
      <c r="BD1981">
        <v>469</v>
      </c>
      <c r="BE1981" t="s">
        <v>310</v>
      </c>
      <c r="BG1981">
        <v>8782</v>
      </c>
      <c r="BH1981">
        <v>105</v>
      </c>
      <c r="BI1981">
        <v>4</v>
      </c>
      <c r="BK1981">
        <v>180928</v>
      </c>
      <c r="BL1981">
        <v>8065</v>
      </c>
      <c r="BM1981">
        <v>298</v>
      </c>
      <c r="BN1981">
        <v>7767</v>
      </c>
      <c r="BV1981">
        <v>38</v>
      </c>
      <c r="BW1981">
        <v>135</v>
      </c>
      <c r="BX1981">
        <v>374</v>
      </c>
      <c r="BY1981">
        <v>180928</v>
      </c>
      <c r="BZ1981">
        <v>180928</v>
      </c>
      <c r="CA1981">
        <v>509</v>
      </c>
      <c r="CB1981">
        <v>180928</v>
      </c>
      <c r="CC1981">
        <v>4</v>
      </c>
      <c r="CD1981">
        <v>8</v>
      </c>
      <c r="CE1981" t="s">
        <v>5421</v>
      </c>
      <c r="CF1981">
        <v>0</v>
      </c>
      <c r="CG1981">
        <v>0</v>
      </c>
      <c r="CH1981">
        <v>0</v>
      </c>
      <c r="CI1981">
        <v>0</v>
      </c>
      <c r="CJ1981">
        <v>0</v>
      </c>
      <c r="CL1981" t="s">
        <v>5422</v>
      </c>
      <c r="CM1981" t="s">
        <v>368</v>
      </c>
      <c r="CN1981">
        <v>0</v>
      </c>
    </row>
    <row r="1982" spans="1:92" x14ac:dyDescent="0.2">
      <c r="A1982" t="s">
        <v>5416</v>
      </c>
      <c r="B1982" t="s">
        <v>5484</v>
      </c>
      <c r="C1982" s="2">
        <f t="shared" si="30"/>
        <v>0</v>
      </c>
      <c r="D1982">
        <v>4.6862448466830688</v>
      </c>
      <c r="E1982">
        <v>268.61679482434943</v>
      </c>
      <c r="F1982">
        <v>300.17110731736801</v>
      </c>
      <c r="G1982">
        <v>93.388121801758473</v>
      </c>
      <c r="H1982">
        <v>90.235203450489124</v>
      </c>
      <c r="I1982" t="s">
        <v>5485</v>
      </c>
      <c r="J1982" t="s">
        <v>94</v>
      </c>
      <c r="K1982" t="s">
        <v>95</v>
      </c>
      <c r="L1982">
        <v>46.456810539999999</v>
      </c>
      <c r="M1982">
        <v>-98.535423550000004</v>
      </c>
      <c r="N1982">
        <v>16</v>
      </c>
      <c r="O1982">
        <v>0</v>
      </c>
      <c r="P1982">
        <v>0</v>
      </c>
      <c r="Q1982">
        <v>16</v>
      </c>
      <c r="R1982" t="s">
        <v>5486</v>
      </c>
      <c r="S1982">
        <v>33158</v>
      </c>
      <c r="T1982">
        <v>2016</v>
      </c>
      <c r="U1982">
        <v>0.13698925497723399</v>
      </c>
      <c r="V1982">
        <v>2.7641049999999998</v>
      </c>
      <c r="W1982">
        <v>87175</v>
      </c>
      <c r="X1982">
        <v>1.40712945590994E-3</v>
      </c>
      <c r="Y1982">
        <v>58997</v>
      </c>
      <c r="Z1982">
        <v>0.82317125739196695</v>
      </c>
      <c r="AA1982">
        <v>5.4209208198478798E-3</v>
      </c>
      <c r="AB1982">
        <v>0.27033205716167602</v>
      </c>
      <c r="AC1982">
        <v>4088</v>
      </c>
      <c r="AD1982">
        <v>0</v>
      </c>
      <c r="AE1982">
        <v>9.3808630393996204E-4</v>
      </c>
      <c r="AF1982">
        <v>0.98114321697392703</v>
      </c>
      <c r="AG1982">
        <v>1</v>
      </c>
      <c r="AH1982">
        <v>78095</v>
      </c>
      <c r="AI1982">
        <v>0.24522696715538769</v>
      </c>
      <c r="AJ1982">
        <v>0.1754273641078174</v>
      </c>
      <c r="AK1982">
        <v>0.29786798130482112</v>
      </c>
      <c r="AL1982">
        <v>0.28147768743197388</v>
      </c>
      <c r="AM1982" t="s">
        <v>5420</v>
      </c>
      <c r="AN1982">
        <v>20200818</v>
      </c>
      <c r="AO1982">
        <v>8782</v>
      </c>
      <c r="AP1982">
        <v>172146</v>
      </c>
      <c r="AR1982">
        <v>47</v>
      </c>
      <c r="AS1982">
        <v>469</v>
      </c>
      <c r="AX1982">
        <v>7485</v>
      </c>
      <c r="AY1982" t="s">
        <v>4367</v>
      </c>
      <c r="AZ1982" t="s">
        <v>309</v>
      </c>
      <c r="BA1982" t="s">
        <v>310</v>
      </c>
      <c r="BB1982" t="s">
        <v>311</v>
      </c>
      <c r="BC1982">
        <v>109</v>
      </c>
      <c r="BD1982">
        <v>469</v>
      </c>
      <c r="BE1982" t="s">
        <v>310</v>
      </c>
      <c r="BG1982">
        <v>8782</v>
      </c>
      <c r="BH1982">
        <v>105</v>
      </c>
      <c r="BI1982">
        <v>4</v>
      </c>
      <c r="BK1982">
        <v>180928</v>
      </c>
      <c r="BL1982">
        <v>8065</v>
      </c>
      <c r="BM1982">
        <v>298</v>
      </c>
      <c r="BN1982">
        <v>7767</v>
      </c>
      <c r="BV1982">
        <v>38</v>
      </c>
      <c r="BW1982">
        <v>135</v>
      </c>
      <c r="BX1982">
        <v>374</v>
      </c>
      <c r="BY1982">
        <v>180928</v>
      </c>
      <c r="BZ1982">
        <v>180928</v>
      </c>
      <c r="CA1982">
        <v>509</v>
      </c>
      <c r="CB1982">
        <v>180928</v>
      </c>
      <c r="CC1982">
        <v>4</v>
      </c>
      <c r="CD1982">
        <v>8</v>
      </c>
      <c r="CE1982" t="s">
        <v>5421</v>
      </c>
      <c r="CF1982">
        <v>0</v>
      </c>
      <c r="CG1982">
        <v>0</v>
      </c>
      <c r="CH1982">
        <v>0</v>
      </c>
      <c r="CI1982">
        <v>0</v>
      </c>
      <c r="CJ1982">
        <v>0</v>
      </c>
      <c r="CL1982" t="s">
        <v>5422</v>
      </c>
      <c r="CM1982" t="s">
        <v>368</v>
      </c>
      <c r="CN1982">
        <v>0</v>
      </c>
    </row>
    <row r="1983" spans="1:92" x14ac:dyDescent="0.2">
      <c r="A1983" t="s">
        <v>5416</v>
      </c>
      <c r="B1983" t="s">
        <v>5487</v>
      </c>
      <c r="C1983" s="2">
        <f t="shared" si="30"/>
        <v>0</v>
      </c>
      <c r="D1983">
        <v>4.079995444529362</v>
      </c>
      <c r="E1983">
        <v>268.5222789747537</v>
      </c>
      <c r="F1983">
        <v>299.84638442693279</v>
      </c>
      <c r="G1983">
        <v>91.679459606095719</v>
      </c>
      <c r="H1983">
        <v>89.895025829498067</v>
      </c>
      <c r="I1983" t="s">
        <v>490</v>
      </c>
      <c r="J1983" t="s">
        <v>94</v>
      </c>
      <c r="K1983" t="s">
        <v>95</v>
      </c>
      <c r="L1983">
        <v>46.457294869999998</v>
      </c>
      <c r="M1983">
        <v>-99.477198060000006</v>
      </c>
      <c r="N1983">
        <v>7</v>
      </c>
      <c r="O1983">
        <v>0</v>
      </c>
      <c r="P1983">
        <v>0</v>
      </c>
      <c r="Q1983">
        <v>7</v>
      </c>
      <c r="R1983" t="s">
        <v>5488</v>
      </c>
      <c r="S1983">
        <v>33266</v>
      </c>
      <c r="T1983">
        <v>2016</v>
      </c>
      <c r="U1983">
        <v>0.20282792397289801</v>
      </c>
      <c r="V1983">
        <v>1.769556575</v>
      </c>
      <c r="W1983">
        <v>62650</v>
      </c>
      <c r="X1983">
        <v>5.3995680345572303E-4</v>
      </c>
      <c r="Y1983">
        <v>51230.75</v>
      </c>
      <c r="Z1983">
        <v>0.85449347440723999</v>
      </c>
      <c r="AA1983">
        <v>9.3461891568938395E-3</v>
      </c>
      <c r="AB1983">
        <v>0.40408286857078501</v>
      </c>
      <c r="AC1983">
        <v>1877</v>
      </c>
      <c r="AD1983">
        <v>1.1781338360037699E-3</v>
      </c>
      <c r="AE1983">
        <v>1.64938737040528E-3</v>
      </c>
      <c r="AF1983">
        <v>0.98384234140045301</v>
      </c>
      <c r="AG1983">
        <v>1</v>
      </c>
      <c r="AH1983">
        <v>37104</v>
      </c>
      <c r="AI1983">
        <v>0.2790534713238465</v>
      </c>
      <c r="AJ1983">
        <v>0</v>
      </c>
      <c r="AK1983">
        <v>0.27738249245364383</v>
      </c>
      <c r="AL1983">
        <v>0.27277382492453639</v>
      </c>
      <c r="AM1983" t="s">
        <v>5420</v>
      </c>
      <c r="AN1983">
        <v>20200818</v>
      </c>
      <c r="AO1983">
        <v>8782</v>
      </c>
      <c r="AP1983">
        <v>172146</v>
      </c>
      <c r="AR1983">
        <v>47</v>
      </c>
      <c r="AS1983">
        <v>469</v>
      </c>
      <c r="AX1983">
        <v>7485</v>
      </c>
      <c r="AY1983" t="s">
        <v>4367</v>
      </c>
      <c r="AZ1983" t="s">
        <v>309</v>
      </c>
      <c r="BA1983" t="s">
        <v>310</v>
      </c>
      <c r="BB1983" t="s">
        <v>311</v>
      </c>
      <c r="BC1983">
        <v>109</v>
      </c>
      <c r="BD1983">
        <v>469</v>
      </c>
      <c r="BE1983" t="s">
        <v>310</v>
      </c>
      <c r="BG1983">
        <v>8782</v>
      </c>
      <c r="BH1983">
        <v>105</v>
      </c>
      <c r="BI1983">
        <v>4</v>
      </c>
      <c r="BK1983">
        <v>180928</v>
      </c>
      <c r="BL1983">
        <v>8065</v>
      </c>
      <c r="BM1983">
        <v>298</v>
      </c>
      <c r="BN1983">
        <v>7767</v>
      </c>
      <c r="BV1983">
        <v>38</v>
      </c>
      <c r="BW1983">
        <v>135</v>
      </c>
      <c r="BX1983">
        <v>374</v>
      </c>
      <c r="BY1983">
        <v>180928</v>
      </c>
      <c r="BZ1983">
        <v>180928</v>
      </c>
      <c r="CA1983">
        <v>509</v>
      </c>
      <c r="CB1983">
        <v>180928</v>
      </c>
      <c r="CC1983">
        <v>4</v>
      </c>
      <c r="CD1983">
        <v>8</v>
      </c>
      <c r="CE1983" t="s">
        <v>5421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 t="s">
        <v>5422</v>
      </c>
      <c r="CM1983" t="s">
        <v>368</v>
      </c>
      <c r="CN1983">
        <v>0</v>
      </c>
    </row>
    <row r="1984" spans="1:92" x14ac:dyDescent="0.2">
      <c r="A1984" t="s">
        <v>5416</v>
      </c>
      <c r="B1984" t="s">
        <v>5489</v>
      </c>
      <c r="C1984" s="2">
        <f t="shared" si="30"/>
        <v>162.25864027259453</v>
      </c>
      <c r="D1984">
        <v>4.7753950595987336</v>
      </c>
      <c r="E1984">
        <v>267.39367660196069</v>
      </c>
      <c r="F1984">
        <v>299.55629792932092</v>
      </c>
      <c r="G1984">
        <v>91.821512052908588</v>
      </c>
      <c r="H1984">
        <v>92.039971801787814</v>
      </c>
      <c r="I1984" t="s">
        <v>2006</v>
      </c>
      <c r="J1984" t="s">
        <v>94</v>
      </c>
      <c r="K1984" t="s">
        <v>95</v>
      </c>
      <c r="L1984">
        <v>48.231044580000002</v>
      </c>
      <c r="M1984">
        <v>-100.6324822</v>
      </c>
      <c r="N1984">
        <v>24</v>
      </c>
      <c r="O1984">
        <v>1</v>
      </c>
      <c r="P1984">
        <v>0</v>
      </c>
      <c r="Q1984">
        <v>23</v>
      </c>
      <c r="R1984" t="s">
        <v>5490</v>
      </c>
      <c r="S1984">
        <v>33608</v>
      </c>
      <c r="T1984">
        <v>2016</v>
      </c>
      <c r="U1984">
        <v>9.0216712082351797E-2</v>
      </c>
      <c r="V1984">
        <v>2.88300855</v>
      </c>
      <c r="W1984">
        <v>109974.17777777799</v>
      </c>
      <c r="X1984">
        <v>1.6015751270974799E-3</v>
      </c>
      <c r="Y1984">
        <v>62234.194444444402</v>
      </c>
      <c r="Z1984">
        <v>0.83074011541281101</v>
      </c>
      <c r="AA1984">
        <v>2.55918590213229E-2</v>
      </c>
      <c r="AB1984">
        <v>0.232251859170719</v>
      </c>
      <c r="AC1984">
        <v>6163</v>
      </c>
      <c r="AD1984">
        <v>1.3339873299139499E-3</v>
      </c>
      <c r="AE1984">
        <v>4.7015614563413197E-3</v>
      </c>
      <c r="AF1984">
        <v>0.96950570006224102</v>
      </c>
      <c r="AG1984">
        <v>1</v>
      </c>
      <c r="AH1984">
        <v>102723</v>
      </c>
      <c r="AI1984">
        <v>0.2078112983460374</v>
      </c>
      <c r="AJ1984">
        <v>0.18250051108320431</v>
      </c>
      <c r="AK1984">
        <v>0.33019868968001331</v>
      </c>
      <c r="AL1984">
        <v>0.27948950089074498</v>
      </c>
      <c r="AM1984" t="s">
        <v>5420</v>
      </c>
      <c r="AN1984">
        <v>20200818</v>
      </c>
      <c r="AO1984">
        <v>8782</v>
      </c>
      <c r="AP1984">
        <v>172146</v>
      </c>
      <c r="AR1984">
        <v>47</v>
      </c>
      <c r="AS1984">
        <v>469</v>
      </c>
      <c r="AX1984">
        <v>7485</v>
      </c>
      <c r="AY1984" t="s">
        <v>4367</v>
      </c>
      <c r="AZ1984" t="s">
        <v>309</v>
      </c>
      <c r="BA1984" t="s">
        <v>310</v>
      </c>
      <c r="BB1984" t="s">
        <v>311</v>
      </c>
      <c r="BC1984">
        <v>109</v>
      </c>
      <c r="BD1984">
        <v>469</v>
      </c>
      <c r="BE1984" t="s">
        <v>310</v>
      </c>
      <c r="BG1984">
        <v>8782</v>
      </c>
      <c r="BH1984">
        <v>105</v>
      </c>
      <c r="BI1984">
        <v>4</v>
      </c>
      <c r="BK1984">
        <v>180928</v>
      </c>
      <c r="BL1984">
        <v>8065</v>
      </c>
      <c r="BM1984">
        <v>298</v>
      </c>
      <c r="BN1984">
        <v>7767</v>
      </c>
      <c r="BV1984">
        <v>38</v>
      </c>
      <c r="BW1984">
        <v>135</v>
      </c>
      <c r="BX1984">
        <v>374</v>
      </c>
      <c r="BY1984">
        <v>180928</v>
      </c>
      <c r="BZ1984">
        <v>180928</v>
      </c>
      <c r="CA1984">
        <v>509</v>
      </c>
      <c r="CB1984">
        <v>180928</v>
      </c>
      <c r="CC1984">
        <v>4</v>
      </c>
      <c r="CD1984">
        <v>8</v>
      </c>
      <c r="CE1984" t="s">
        <v>5421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 t="s">
        <v>5422</v>
      </c>
      <c r="CM1984" t="s">
        <v>368</v>
      </c>
      <c r="CN1984">
        <v>0</v>
      </c>
    </row>
    <row r="1985" spans="1:92" x14ac:dyDescent="0.2">
      <c r="A1985" t="s">
        <v>5416</v>
      </c>
      <c r="B1985" t="s">
        <v>5491</v>
      </c>
      <c r="C1985" s="2">
        <f t="shared" si="30"/>
        <v>742.11502782931348</v>
      </c>
      <c r="D1985">
        <v>4.0932052647476151</v>
      </c>
      <c r="E1985">
        <v>268.98541356162849</v>
      </c>
      <c r="F1985">
        <v>299.97512233964761</v>
      </c>
      <c r="G1985">
        <v>91.072758543443371</v>
      </c>
      <c r="H1985">
        <v>89.498712655917842</v>
      </c>
      <c r="I1985" t="s">
        <v>1459</v>
      </c>
      <c r="J1985" t="s">
        <v>94</v>
      </c>
      <c r="K1985" t="s">
        <v>95</v>
      </c>
      <c r="L1985">
        <v>46.111820170000001</v>
      </c>
      <c r="M1985">
        <v>-99.441458580000003</v>
      </c>
      <c r="N1985">
        <v>41</v>
      </c>
      <c r="O1985">
        <v>2</v>
      </c>
      <c r="P1985">
        <v>0</v>
      </c>
      <c r="Q1985">
        <v>39</v>
      </c>
      <c r="R1985" t="s">
        <v>5492</v>
      </c>
      <c r="S1985">
        <v>33140</v>
      </c>
      <c r="T1985">
        <v>2016</v>
      </c>
      <c r="U1985">
        <v>0.13691297302139199</v>
      </c>
      <c r="V1985">
        <v>2.6965680000000001</v>
      </c>
      <c r="W1985">
        <v>61971.111111111102</v>
      </c>
      <c r="X1985">
        <v>9.5306171074577002E-4</v>
      </c>
      <c r="Y1985">
        <v>46275</v>
      </c>
      <c r="Z1985">
        <v>0.79231036942275701</v>
      </c>
      <c r="AA1985">
        <v>1.0007147962830599E-2</v>
      </c>
      <c r="AB1985">
        <v>0.31801286779772198</v>
      </c>
      <c r="AC1985">
        <v>2695</v>
      </c>
      <c r="AD1985">
        <v>8.2211892036178694E-3</v>
      </c>
      <c r="AE1985">
        <v>9.6246390760346297E-4</v>
      </c>
      <c r="AF1985">
        <v>0.97554649122626003</v>
      </c>
      <c r="AG1985">
        <v>1</v>
      </c>
      <c r="AH1985">
        <v>54128</v>
      </c>
      <c r="AI1985">
        <v>0.33581510493644701</v>
      </c>
      <c r="AJ1985">
        <v>0</v>
      </c>
      <c r="AK1985">
        <v>0.26261823825007391</v>
      </c>
      <c r="AL1985">
        <v>0.25472953000295601</v>
      </c>
      <c r="AM1985" t="s">
        <v>5420</v>
      </c>
      <c r="AN1985">
        <v>20200818</v>
      </c>
      <c r="AO1985">
        <v>8782</v>
      </c>
      <c r="AP1985">
        <v>172146</v>
      </c>
      <c r="AR1985">
        <v>47</v>
      </c>
      <c r="AS1985">
        <v>469</v>
      </c>
      <c r="AX1985">
        <v>7485</v>
      </c>
      <c r="AY1985" t="s">
        <v>4367</v>
      </c>
      <c r="AZ1985" t="s">
        <v>309</v>
      </c>
      <c r="BA1985" t="s">
        <v>310</v>
      </c>
      <c r="BB1985" t="s">
        <v>311</v>
      </c>
      <c r="BC1985">
        <v>109</v>
      </c>
      <c r="BD1985">
        <v>469</v>
      </c>
      <c r="BE1985" t="s">
        <v>310</v>
      </c>
      <c r="BG1985">
        <v>8782</v>
      </c>
      <c r="BH1985">
        <v>105</v>
      </c>
      <c r="BI1985">
        <v>4</v>
      </c>
      <c r="BK1985">
        <v>180928</v>
      </c>
      <c r="BL1985">
        <v>8065</v>
      </c>
      <c r="BM1985">
        <v>298</v>
      </c>
      <c r="BN1985">
        <v>7767</v>
      </c>
      <c r="BV1985">
        <v>38</v>
      </c>
      <c r="BW1985">
        <v>135</v>
      </c>
      <c r="BX1985">
        <v>374</v>
      </c>
      <c r="BY1985">
        <v>180928</v>
      </c>
      <c r="BZ1985">
        <v>180928</v>
      </c>
      <c r="CA1985">
        <v>509</v>
      </c>
      <c r="CB1985">
        <v>180928</v>
      </c>
      <c r="CC1985">
        <v>4</v>
      </c>
      <c r="CD1985">
        <v>8</v>
      </c>
      <c r="CE1985" t="s">
        <v>5421</v>
      </c>
      <c r="CF1985">
        <v>0</v>
      </c>
      <c r="CG1985">
        <v>0</v>
      </c>
      <c r="CH1985">
        <v>0</v>
      </c>
      <c r="CI1985">
        <v>0</v>
      </c>
      <c r="CJ1985">
        <v>0</v>
      </c>
      <c r="CL1985" t="s">
        <v>5422</v>
      </c>
      <c r="CM1985" t="s">
        <v>368</v>
      </c>
      <c r="CN1985">
        <v>0</v>
      </c>
    </row>
    <row r="1986" spans="1:92" x14ac:dyDescent="0.2">
      <c r="A1986" t="s">
        <v>5416</v>
      </c>
      <c r="B1986" t="s">
        <v>5493</v>
      </c>
      <c r="C1986" s="2">
        <f t="shared" si="30"/>
        <v>212.29168878038425</v>
      </c>
      <c r="D1986">
        <v>3.950249523168849</v>
      </c>
      <c r="E1986">
        <v>270.58443369049729</v>
      </c>
      <c r="F1986">
        <v>300.97791744416293</v>
      </c>
      <c r="G1986">
        <v>90.672438404620465</v>
      </c>
      <c r="H1986">
        <v>87.351941394847159</v>
      </c>
      <c r="I1986" t="s">
        <v>5494</v>
      </c>
      <c r="J1986" t="s">
        <v>94</v>
      </c>
      <c r="K1986" t="s">
        <v>95</v>
      </c>
      <c r="L1986">
        <v>47.741333699999998</v>
      </c>
      <c r="M1986">
        <v>-103.395905</v>
      </c>
      <c r="N1986">
        <v>94</v>
      </c>
      <c r="O1986">
        <v>2</v>
      </c>
      <c r="P1986">
        <v>0</v>
      </c>
      <c r="Q1986">
        <v>92</v>
      </c>
      <c r="R1986" t="s">
        <v>5495</v>
      </c>
      <c r="S1986">
        <v>33536</v>
      </c>
      <c r="T1986">
        <v>2016</v>
      </c>
      <c r="U1986">
        <v>0.14498843594588301</v>
      </c>
      <c r="V1986">
        <v>2.8996632857142899</v>
      </c>
      <c r="W1986">
        <v>188385.714285714</v>
      </c>
      <c r="X1986">
        <v>4.2941940441075903E-3</v>
      </c>
      <c r="Y1986">
        <v>85204.285714285696</v>
      </c>
      <c r="Z1986">
        <v>0.72949480489254304</v>
      </c>
      <c r="AA1986">
        <v>3.8238038030205097E-2</v>
      </c>
      <c r="AB1986">
        <v>0.163901098901099</v>
      </c>
      <c r="AC1986">
        <v>9421</v>
      </c>
      <c r="AD1986">
        <v>1.6111707841031098E-2</v>
      </c>
      <c r="AE1986">
        <v>0.13648731086832</v>
      </c>
      <c r="AF1986">
        <v>0.80582209556155104</v>
      </c>
      <c r="AG1986">
        <v>1</v>
      </c>
      <c r="AH1986">
        <v>130354</v>
      </c>
      <c r="AI1986">
        <v>0.1231569418659957</v>
      </c>
      <c r="AJ1986">
        <v>0.2354281418291729</v>
      </c>
      <c r="AK1986">
        <v>0.37917516915476318</v>
      </c>
      <c r="AL1986">
        <v>0.26223974715006831</v>
      </c>
      <c r="AM1986" t="s">
        <v>5420</v>
      </c>
      <c r="AN1986">
        <v>20200818</v>
      </c>
      <c r="AO1986">
        <v>8782</v>
      </c>
      <c r="AP1986">
        <v>172146</v>
      </c>
      <c r="AR1986">
        <v>47</v>
      </c>
      <c r="AS1986">
        <v>469</v>
      </c>
      <c r="AX1986">
        <v>7485</v>
      </c>
      <c r="AY1986" t="s">
        <v>4367</v>
      </c>
      <c r="AZ1986" t="s">
        <v>309</v>
      </c>
      <c r="BA1986" t="s">
        <v>310</v>
      </c>
      <c r="BB1986" t="s">
        <v>311</v>
      </c>
      <c r="BC1986">
        <v>109</v>
      </c>
      <c r="BD1986">
        <v>469</v>
      </c>
      <c r="BE1986" t="s">
        <v>310</v>
      </c>
      <c r="BG1986">
        <v>8782</v>
      </c>
      <c r="BH1986">
        <v>105</v>
      </c>
      <c r="BI1986">
        <v>4</v>
      </c>
      <c r="BK1986">
        <v>180928</v>
      </c>
      <c r="BL1986">
        <v>8065</v>
      </c>
      <c r="BM1986">
        <v>298</v>
      </c>
      <c r="BN1986">
        <v>7767</v>
      </c>
      <c r="BV1986">
        <v>38</v>
      </c>
      <c r="BW1986">
        <v>135</v>
      </c>
      <c r="BX1986">
        <v>374</v>
      </c>
      <c r="BY1986">
        <v>180928</v>
      </c>
      <c r="BZ1986">
        <v>180928</v>
      </c>
      <c r="CA1986">
        <v>509</v>
      </c>
      <c r="CB1986">
        <v>180928</v>
      </c>
      <c r="CC1986">
        <v>4</v>
      </c>
      <c r="CD1986">
        <v>8</v>
      </c>
      <c r="CE1986" t="s">
        <v>5421</v>
      </c>
      <c r="CF1986">
        <v>0</v>
      </c>
      <c r="CG1986">
        <v>0</v>
      </c>
      <c r="CH1986">
        <v>0</v>
      </c>
      <c r="CI1986">
        <v>0</v>
      </c>
      <c r="CJ1986">
        <v>0</v>
      </c>
      <c r="CL1986" t="s">
        <v>5422</v>
      </c>
      <c r="CM1986" t="s">
        <v>368</v>
      </c>
      <c r="CN1986">
        <v>0</v>
      </c>
    </row>
    <row r="1987" spans="1:92" x14ac:dyDescent="0.2">
      <c r="A1987" t="s">
        <v>5416</v>
      </c>
      <c r="B1987" t="s">
        <v>5496</v>
      </c>
      <c r="C1987" s="2">
        <f t="shared" ref="C1987:C2050" si="31">O1987/AC1987*1000000</f>
        <v>0</v>
      </c>
      <c r="D1987">
        <v>4.3257913870500477</v>
      </c>
      <c r="E1987">
        <v>268.58234200969639</v>
      </c>
      <c r="F1987">
        <v>299.78874501602712</v>
      </c>
      <c r="G1987">
        <v>90.687248037496659</v>
      </c>
      <c r="H1987">
        <v>89.682610366776061</v>
      </c>
      <c r="I1987" t="s">
        <v>1998</v>
      </c>
      <c r="J1987" t="s">
        <v>94</v>
      </c>
      <c r="K1987" t="s">
        <v>95</v>
      </c>
      <c r="L1987">
        <v>47.607667139999997</v>
      </c>
      <c r="M1987">
        <v>-101.3182418</v>
      </c>
      <c r="N1987">
        <v>105</v>
      </c>
      <c r="O1987">
        <v>0</v>
      </c>
      <c r="P1987">
        <v>0</v>
      </c>
      <c r="Q1987">
        <v>105</v>
      </c>
      <c r="R1987" t="s">
        <v>5497</v>
      </c>
      <c r="S1987">
        <v>33410</v>
      </c>
      <c r="T1987">
        <v>2016</v>
      </c>
      <c r="U1987">
        <v>0.112447002400826</v>
      </c>
      <c r="V1987">
        <v>9.0812105714285707</v>
      </c>
      <c r="W1987">
        <v>148278.57142857101</v>
      </c>
      <c r="X1987">
        <v>2.5013896609227398E-3</v>
      </c>
      <c r="Y1987">
        <v>58024</v>
      </c>
      <c r="Z1987">
        <v>0.83022032572980897</v>
      </c>
      <c r="AA1987">
        <v>2.3171970981145699E-2</v>
      </c>
      <c r="AB1987">
        <v>0.168019237868405</v>
      </c>
      <c r="AC1987">
        <v>9671</v>
      </c>
      <c r="AD1987">
        <v>9.43932738538548E-4</v>
      </c>
      <c r="AE1987">
        <v>7.7521962644858694E-2</v>
      </c>
      <c r="AF1987">
        <v>0.90405499564940905</v>
      </c>
      <c r="AG1987">
        <v>1</v>
      </c>
      <c r="AH1987">
        <v>165275</v>
      </c>
      <c r="AI1987">
        <v>0.21434578732415671</v>
      </c>
      <c r="AJ1987">
        <v>0.16879745878081981</v>
      </c>
      <c r="AK1987">
        <v>0.30418998638632577</v>
      </c>
      <c r="AL1987">
        <v>0.31266676750869771</v>
      </c>
      <c r="AM1987" t="s">
        <v>5420</v>
      </c>
      <c r="AN1987">
        <v>20200818</v>
      </c>
      <c r="AO1987">
        <v>8782</v>
      </c>
      <c r="AP1987">
        <v>172146</v>
      </c>
      <c r="AR1987">
        <v>47</v>
      </c>
      <c r="AS1987">
        <v>469</v>
      </c>
      <c r="AX1987">
        <v>7485</v>
      </c>
      <c r="AY1987" t="s">
        <v>4367</v>
      </c>
      <c r="AZ1987" t="s">
        <v>309</v>
      </c>
      <c r="BA1987" t="s">
        <v>310</v>
      </c>
      <c r="BB1987" t="s">
        <v>311</v>
      </c>
      <c r="BC1987">
        <v>109</v>
      </c>
      <c r="BD1987">
        <v>469</v>
      </c>
      <c r="BE1987" t="s">
        <v>310</v>
      </c>
      <c r="BG1987">
        <v>8782</v>
      </c>
      <c r="BH1987">
        <v>105</v>
      </c>
      <c r="BI1987">
        <v>4</v>
      </c>
      <c r="BK1987">
        <v>180928</v>
      </c>
      <c r="BL1987">
        <v>8065</v>
      </c>
      <c r="BM1987">
        <v>298</v>
      </c>
      <c r="BN1987">
        <v>7767</v>
      </c>
      <c r="BV1987">
        <v>38</v>
      </c>
      <c r="BW1987">
        <v>135</v>
      </c>
      <c r="BX1987">
        <v>374</v>
      </c>
      <c r="BY1987">
        <v>180928</v>
      </c>
      <c r="BZ1987">
        <v>180928</v>
      </c>
      <c r="CA1987">
        <v>509</v>
      </c>
      <c r="CB1987">
        <v>180928</v>
      </c>
      <c r="CC1987">
        <v>4</v>
      </c>
      <c r="CD1987">
        <v>8</v>
      </c>
      <c r="CE1987" t="s">
        <v>5421</v>
      </c>
      <c r="CF1987">
        <v>0</v>
      </c>
      <c r="CG1987">
        <v>0</v>
      </c>
      <c r="CH1987">
        <v>0</v>
      </c>
      <c r="CI1987">
        <v>0</v>
      </c>
      <c r="CJ1987">
        <v>0</v>
      </c>
      <c r="CL1987" t="s">
        <v>5422</v>
      </c>
      <c r="CM1987" t="s">
        <v>368</v>
      </c>
      <c r="CN1987">
        <v>0</v>
      </c>
    </row>
    <row r="1988" spans="1:92" x14ac:dyDescent="0.2">
      <c r="A1988" t="s">
        <v>5416</v>
      </c>
      <c r="B1988" t="s">
        <v>5498</v>
      </c>
      <c r="C1988" s="2">
        <f t="shared" si="31"/>
        <v>0</v>
      </c>
      <c r="D1988">
        <v>4.1256907879583951</v>
      </c>
      <c r="E1988">
        <v>269.81575195455758</v>
      </c>
      <c r="F1988">
        <v>300.48451813497081</v>
      </c>
      <c r="G1988">
        <v>90.935281227756505</v>
      </c>
      <c r="H1988">
        <v>89.103820992832865</v>
      </c>
      <c r="I1988" t="s">
        <v>1752</v>
      </c>
      <c r="J1988" t="s">
        <v>94</v>
      </c>
      <c r="K1988" t="s">
        <v>95</v>
      </c>
      <c r="L1988">
        <v>47.312131260000001</v>
      </c>
      <c r="M1988">
        <v>-101.83183990000001</v>
      </c>
      <c r="N1988">
        <v>34</v>
      </c>
      <c r="O1988">
        <v>0</v>
      </c>
      <c r="P1988">
        <v>0</v>
      </c>
      <c r="Q1988">
        <v>34</v>
      </c>
      <c r="R1988" t="s">
        <v>5499</v>
      </c>
      <c r="S1988">
        <v>33320</v>
      </c>
      <c r="T1988">
        <v>2016</v>
      </c>
      <c r="U1988">
        <v>8.4626001057498096E-2</v>
      </c>
      <c r="V1988">
        <v>7.0308864</v>
      </c>
      <c r="W1988">
        <v>122840</v>
      </c>
      <c r="X1988">
        <v>4.4800884955752199E-3</v>
      </c>
      <c r="Y1988">
        <v>69172.800000000003</v>
      </c>
      <c r="Z1988">
        <v>0.84506875176159801</v>
      </c>
      <c r="AA1988">
        <v>2.01468753585533E-2</v>
      </c>
      <c r="AB1988">
        <v>0.274465149618282</v>
      </c>
      <c r="AC1988">
        <v>8653</v>
      </c>
      <c r="AD1988">
        <v>7.3878455078661602E-3</v>
      </c>
      <c r="AE1988">
        <v>2.16068815829949E-2</v>
      </c>
      <c r="AF1988">
        <v>0.95896797281816004</v>
      </c>
      <c r="AG1988">
        <v>1</v>
      </c>
      <c r="AH1988">
        <v>153369</v>
      </c>
      <c r="AI1988">
        <v>0.15590503947994699</v>
      </c>
      <c r="AJ1988">
        <v>0.18985583788118851</v>
      </c>
      <c r="AK1988">
        <v>0.33736935104225763</v>
      </c>
      <c r="AL1988">
        <v>0.3168697715966069</v>
      </c>
      <c r="AM1988" t="s">
        <v>5420</v>
      </c>
      <c r="AN1988">
        <v>20200818</v>
      </c>
      <c r="AO1988">
        <v>8782</v>
      </c>
      <c r="AP1988">
        <v>172146</v>
      </c>
      <c r="AR1988">
        <v>47</v>
      </c>
      <c r="AS1988">
        <v>469</v>
      </c>
      <c r="AX1988">
        <v>7485</v>
      </c>
      <c r="AY1988" t="s">
        <v>4367</v>
      </c>
      <c r="AZ1988" t="s">
        <v>309</v>
      </c>
      <c r="BA1988" t="s">
        <v>310</v>
      </c>
      <c r="BB1988" t="s">
        <v>311</v>
      </c>
      <c r="BC1988">
        <v>109</v>
      </c>
      <c r="BD1988">
        <v>469</v>
      </c>
      <c r="BE1988" t="s">
        <v>310</v>
      </c>
      <c r="BG1988">
        <v>8782</v>
      </c>
      <c r="BH1988">
        <v>105</v>
      </c>
      <c r="BI1988">
        <v>4</v>
      </c>
      <c r="BK1988">
        <v>180928</v>
      </c>
      <c r="BL1988">
        <v>8065</v>
      </c>
      <c r="BM1988">
        <v>298</v>
      </c>
      <c r="BN1988">
        <v>7767</v>
      </c>
      <c r="BV1988">
        <v>38</v>
      </c>
      <c r="BW1988">
        <v>135</v>
      </c>
      <c r="BX1988">
        <v>374</v>
      </c>
      <c r="BY1988">
        <v>180928</v>
      </c>
      <c r="BZ1988">
        <v>180928</v>
      </c>
      <c r="CA1988">
        <v>509</v>
      </c>
      <c r="CB1988">
        <v>180928</v>
      </c>
      <c r="CC1988">
        <v>4</v>
      </c>
      <c r="CD1988">
        <v>8</v>
      </c>
      <c r="CE1988" t="s">
        <v>5421</v>
      </c>
      <c r="CF1988">
        <v>0</v>
      </c>
      <c r="CG1988">
        <v>0</v>
      </c>
      <c r="CH1988">
        <v>0</v>
      </c>
      <c r="CI1988">
        <v>0</v>
      </c>
      <c r="CJ1988">
        <v>0</v>
      </c>
      <c r="CL1988" t="s">
        <v>5422</v>
      </c>
      <c r="CM1988" t="s">
        <v>368</v>
      </c>
      <c r="CN1988">
        <v>0</v>
      </c>
    </row>
    <row r="1989" spans="1:92" x14ac:dyDescent="0.2">
      <c r="A1989" t="s">
        <v>5416</v>
      </c>
      <c r="B1989" t="s">
        <v>5500</v>
      </c>
      <c r="C1989" s="2">
        <f t="shared" si="31"/>
        <v>132.16586816454651</v>
      </c>
      <c r="D1989">
        <v>3.7607575873669989</v>
      </c>
      <c r="E1989">
        <v>270.38199072336272</v>
      </c>
      <c r="F1989">
        <v>300.84054066769119</v>
      </c>
      <c r="G1989">
        <v>93.001994023504039</v>
      </c>
      <c r="H1989">
        <v>89.78655151567105</v>
      </c>
      <c r="I1989" t="s">
        <v>2669</v>
      </c>
      <c r="J1989" t="s">
        <v>94</v>
      </c>
      <c r="K1989" t="s">
        <v>95</v>
      </c>
      <c r="L1989">
        <v>46.716817820000003</v>
      </c>
      <c r="M1989">
        <v>-101.2822377</v>
      </c>
      <c r="N1989">
        <v>473</v>
      </c>
      <c r="O1989">
        <v>4</v>
      </c>
      <c r="P1989">
        <v>0</v>
      </c>
      <c r="Q1989">
        <v>469</v>
      </c>
      <c r="R1989" t="s">
        <v>5501</v>
      </c>
      <c r="S1989">
        <v>33302</v>
      </c>
      <c r="T1989">
        <v>2016</v>
      </c>
      <c r="U1989">
        <v>0.103181534496851</v>
      </c>
      <c r="V1989">
        <v>7.9038052857142898</v>
      </c>
      <c r="W1989">
        <v>112907.54285714299</v>
      </c>
      <c r="X1989">
        <v>3.2336325736078502E-3</v>
      </c>
      <c r="Y1989">
        <v>58714.714285714297</v>
      </c>
      <c r="Z1989">
        <v>0.84266323056369197</v>
      </c>
      <c r="AA1989">
        <v>2.2869883418985399E-2</v>
      </c>
      <c r="AB1989">
        <v>0.23695917623954599</v>
      </c>
      <c r="AC1989">
        <v>30265</v>
      </c>
      <c r="AD1989">
        <v>1.5687830550498399E-3</v>
      </c>
      <c r="AE1989">
        <v>1.7228483088120399E-2</v>
      </c>
      <c r="AF1989">
        <v>0.95559285233244395</v>
      </c>
      <c r="AG1989">
        <v>1</v>
      </c>
      <c r="AH1989">
        <v>486355</v>
      </c>
      <c r="AI1989">
        <v>0.14788374746841301</v>
      </c>
      <c r="AJ1989">
        <v>0.19912615270738451</v>
      </c>
      <c r="AK1989">
        <v>0.38810539626404578</v>
      </c>
      <c r="AL1989">
        <v>0.2648847035601567</v>
      </c>
      <c r="AM1989" t="s">
        <v>5420</v>
      </c>
      <c r="AN1989">
        <v>20200818</v>
      </c>
      <c r="AO1989">
        <v>8782</v>
      </c>
      <c r="AP1989">
        <v>172146</v>
      </c>
      <c r="AR1989">
        <v>47</v>
      </c>
      <c r="AS1989">
        <v>469</v>
      </c>
      <c r="AX1989">
        <v>7485</v>
      </c>
      <c r="AY1989" t="s">
        <v>4367</v>
      </c>
      <c r="AZ1989" t="s">
        <v>309</v>
      </c>
      <c r="BA1989" t="s">
        <v>310</v>
      </c>
      <c r="BB1989" t="s">
        <v>311</v>
      </c>
      <c r="BC1989">
        <v>109</v>
      </c>
      <c r="BD1989">
        <v>469</v>
      </c>
      <c r="BE1989" t="s">
        <v>310</v>
      </c>
      <c r="BG1989">
        <v>8782</v>
      </c>
      <c r="BH1989">
        <v>105</v>
      </c>
      <c r="BI1989">
        <v>4</v>
      </c>
      <c r="BK1989">
        <v>180928</v>
      </c>
      <c r="BL1989">
        <v>8065</v>
      </c>
      <c r="BM1989">
        <v>298</v>
      </c>
      <c r="BN1989">
        <v>7767</v>
      </c>
      <c r="BV1989">
        <v>38</v>
      </c>
      <c r="BW1989">
        <v>135</v>
      </c>
      <c r="BX1989">
        <v>374</v>
      </c>
      <c r="BY1989">
        <v>180928</v>
      </c>
      <c r="BZ1989">
        <v>180928</v>
      </c>
      <c r="CA1989">
        <v>509</v>
      </c>
      <c r="CB1989">
        <v>180928</v>
      </c>
      <c r="CC1989">
        <v>4</v>
      </c>
      <c r="CD1989">
        <v>8</v>
      </c>
      <c r="CE1989" t="s">
        <v>5421</v>
      </c>
      <c r="CF1989">
        <v>0</v>
      </c>
      <c r="CG1989">
        <v>0</v>
      </c>
      <c r="CH1989">
        <v>0</v>
      </c>
      <c r="CI1989">
        <v>0</v>
      </c>
      <c r="CJ1989">
        <v>0</v>
      </c>
      <c r="CL1989" t="s">
        <v>5422</v>
      </c>
      <c r="CM1989" t="s">
        <v>368</v>
      </c>
      <c r="CN1989">
        <v>0</v>
      </c>
    </row>
    <row r="1990" spans="1:92" x14ac:dyDescent="0.2">
      <c r="A1990" t="s">
        <v>5416</v>
      </c>
      <c r="B1990" t="s">
        <v>5502</v>
      </c>
      <c r="C1990" s="2">
        <f t="shared" si="31"/>
        <v>98.483356312783144</v>
      </c>
      <c r="D1990">
        <v>4.4235787095225536</v>
      </c>
      <c r="E1990">
        <v>268.14576432042378</v>
      </c>
      <c r="F1990">
        <v>299.31897779981489</v>
      </c>
      <c r="G1990">
        <v>91.298196595522072</v>
      </c>
      <c r="H1990">
        <v>89.665263644526533</v>
      </c>
      <c r="I1990" t="s">
        <v>5503</v>
      </c>
      <c r="J1990" t="s">
        <v>94</v>
      </c>
      <c r="K1990" t="s">
        <v>95</v>
      </c>
      <c r="L1990">
        <v>48.201979710000003</v>
      </c>
      <c r="M1990">
        <v>-102.3555315</v>
      </c>
      <c r="N1990">
        <v>156</v>
      </c>
      <c r="O1990">
        <v>1</v>
      </c>
      <c r="P1990">
        <v>0</v>
      </c>
      <c r="Q1990">
        <v>155</v>
      </c>
      <c r="R1990" t="s">
        <v>5504</v>
      </c>
      <c r="S1990">
        <v>33698</v>
      </c>
      <c r="T1990">
        <v>2016</v>
      </c>
      <c r="U1990">
        <v>0.126891284415143</v>
      </c>
      <c r="V1990">
        <v>4.3719345714285698</v>
      </c>
      <c r="W1990">
        <v>126228.342857143</v>
      </c>
      <c r="X1990">
        <v>1.0617402460273301E-3</v>
      </c>
      <c r="Y1990">
        <v>63897.224489795903</v>
      </c>
      <c r="Z1990">
        <v>0.70270030775094405</v>
      </c>
      <c r="AA1990">
        <v>4.1121442713407501E-2</v>
      </c>
      <c r="AB1990">
        <v>0.288431415756778</v>
      </c>
      <c r="AC1990">
        <v>10154</v>
      </c>
      <c r="AD1990">
        <v>6.3045331235731398E-3</v>
      </c>
      <c r="AE1990">
        <v>0.167839969297158</v>
      </c>
      <c r="AF1990">
        <v>0.78779272150145396</v>
      </c>
      <c r="AG1990">
        <v>1</v>
      </c>
      <c r="AH1990">
        <v>139469</v>
      </c>
      <c r="AI1990">
        <v>0.1399092271400813</v>
      </c>
      <c r="AJ1990">
        <v>0.20927231140970401</v>
      </c>
      <c r="AK1990">
        <v>0.39089690182047632</v>
      </c>
      <c r="AL1990">
        <v>0.25992155962973851</v>
      </c>
      <c r="AM1990" t="s">
        <v>5420</v>
      </c>
      <c r="AN1990">
        <v>20200818</v>
      </c>
      <c r="AO1990">
        <v>8782</v>
      </c>
      <c r="AP1990">
        <v>172146</v>
      </c>
      <c r="AR1990">
        <v>47</v>
      </c>
      <c r="AS1990">
        <v>469</v>
      </c>
      <c r="AX1990">
        <v>7485</v>
      </c>
      <c r="AY1990" t="s">
        <v>4367</v>
      </c>
      <c r="AZ1990" t="s">
        <v>309</v>
      </c>
      <c r="BA1990" t="s">
        <v>310</v>
      </c>
      <c r="BB1990" t="s">
        <v>311</v>
      </c>
      <c r="BC1990">
        <v>109</v>
      </c>
      <c r="BD1990">
        <v>469</v>
      </c>
      <c r="BE1990" t="s">
        <v>310</v>
      </c>
      <c r="BG1990">
        <v>8782</v>
      </c>
      <c r="BH1990">
        <v>105</v>
      </c>
      <c r="BI1990">
        <v>4</v>
      </c>
      <c r="BK1990">
        <v>180928</v>
      </c>
      <c r="BL1990">
        <v>8065</v>
      </c>
      <c r="BM1990">
        <v>298</v>
      </c>
      <c r="BN1990">
        <v>7767</v>
      </c>
      <c r="BV1990">
        <v>38</v>
      </c>
      <c r="BW1990">
        <v>135</v>
      </c>
      <c r="BX1990">
        <v>374</v>
      </c>
      <c r="BY1990">
        <v>180928</v>
      </c>
      <c r="BZ1990">
        <v>180928</v>
      </c>
      <c r="CA1990">
        <v>509</v>
      </c>
      <c r="CB1990">
        <v>180928</v>
      </c>
      <c r="CC1990">
        <v>4</v>
      </c>
      <c r="CD1990">
        <v>8</v>
      </c>
      <c r="CE1990" t="s">
        <v>5421</v>
      </c>
      <c r="CF1990">
        <v>0</v>
      </c>
      <c r="CG1990">
        <v>0</v>
      </c>
      <c r="CH1990">
        <v>0</v>
      </c>
      <c r="CI1990">
        <v>0</v>
      </c>
      <c r="CJ1990">
        <v>0</v>
      </c>
      <c r="CL1990" t="s">
        <v>5422</v>
      </c>
      <c r="CM1990" t="s">
        <v>368</v>
      </c>
      <c r="CN1990">
        <v>0</v>
      </c>
    </row>
    <row r="1991" spans="1:92" x14ac:dyDescent="0.2">
      <c r="A1991" t="s">
        <v>5416</v>
      </c>
      <c r="B1991" t="s">
        <v>5505</v>
      </c>
      <c r="C1991" s="2">
        <f t="shared" si="31"/>
        <v>0</v>
      </c>
      <c r="D1991">
        <v>4.2941057873928248</v>
      </c>
      <c r="E1991">
        <v>266.08828280982561</v>
      </c>
      <c r="F1991">
        <v>298.97943215980467</v>
      </c>
      <c r="G1991">
        <v>93.370792946672438</v>
      </c>
      <c r="H1991">
        <v>89.992339334039428</v>
      </c>
      <c r="I1991" t="s">
        <v>3004</v>
      </c>
      <c r="J1991" t="s">
        <v>94</v>
      </c>
      <c r="K1991" t="s">
        <v>95</v>
      </c>
      <c r="L1991">
        <v>47.922642600000003</v>
      </c>
      <c r="M1991">
        <v>-98.190384370000004</v>
      </c>
      <c r="N1991">
        <v>27</v>
      </c>
      <c r="O1991">
        <v>0</v>
      </c>
      <c r="P1991">
        <v>0</v>
      </c>
      <c r="Q1991">
        <v>27</v>
      </c>
      <c r="R1991" t="s">
        <v>5506</v>
      </c>
      <c r="S1991">
        <v>32924</v>
      </c>
      <c r="T1991">
        <v>2016</v>
      </c>
      <c r="U1991">
        <v>9.9236435083984997E-2</v>
      </c>
      <c r="V1991">
        <v>3.3602218750000001</v>
      </c>
      <c r="W1991">
        <v>75687.5</v>
      </c>
      <c r="X1991">
        <v>1.03820598006644E-2</v>
      </c>
      <c r="Y1991">
        <v>54902.75</v>
      </c>
      <c r="Z1991">
        <v>0.81067605291896705</v>
      </c>
      <c r="AA1991">
        <v>1.8012696988094899E-2</v>
      </c>
      <c r="AB1991">
        <v>9.0109454909557699E-2</v>
      </c>
      <c r="AC1991">
        <v>3356</v>
      </c>
      <c r="AD1991">
        <v>0</v>
      </c>
      <c r="AE1991">
        <v>7.9263705066473407E-3</v>
      </c>
      <c r="AF1991">
        <v>0.97504805917526105</v>
      </c>
      <c r="AG1991">
        <v>1</v>
      </c>
      <c r="AH1991">
        <v>58795</v>
      </c>
      <c r="AI1991">
        <v>0.27524449357938602</v>
      </c>
      <c r="AJ1991">
        <v>0</v>
      </c>
      <c r="AK1991">
        <v>0.27919040734756362</v>
      </c>
      <c r="AL1991">
        <v>0.29315417977719188</v>
      </c>
      <c r="AM1991" t="s">
        <v>5420</v>
      </c>
      <c r="AN1991">
        <v>20200818</v>
      </c>
      <c r="AO1991">
        <v>8782</v>
      </c>
      <c r="AP1991">
        <v>172146</v>
      </c>
      <c r="AR1991">
        <v>47</v>
      </c>
      <c r="AS1991">
        <v>469</v>
      </c>
      <c r="AX1991">
        <v>7485</v>
      </c>
      <c r="AY1991" t="s">
        <v>4367</v>
      </c>
      <c r="AZ1991" t="s">
        <v>309</v>
      </c>
      <c r="BA1991" t="s">
        <v>310</v>
      </c>
      <c r="BB1991" t="s">
        <v>311</v>
      </c>
      <c r="BC1991">
        <v>109</v>
      </c>
      <c r="BD1991">
        <v>469</v>
      </c>
      <c r="BE1991" t="s">
        <v>310</v>
      </c>
      <c r="BG1991">
        <v>8782</v>
      </c>
      <c r="BH1991">
        <v>105</v>
      </c>
      <c r="BI1991">
        <v>4</v>
      </c>
      <c r="BK1991">
        <v>180928</v>
      </c>
      <c r="BL1991">
        <v>8065</v>
      </c>
      <c r="BM1991">
        <v>298</v>
      </c>
      <c r="BN1991">
        <v>7767</v>
      </c>
      <c r="BV1991">
        <v>38</v>
      </c>
      <c r="BW1991">
        <v>135</v>
      </c>
      <c r="BX1991">
        <v>374</v>
      </c>
      <c r="BY1991">
        <v>180928</v>
      </c>
      <c r="BZ1991">
        <v>180928</v>
      </c>
      <c r="CA1991">
        <v>509</v>
      </c>
      <c r="CB1991">
        <v>180928</v>
      </c>
      <c r="CC1991">
        <v>4</v>
      </c>
      <c r="CD1991">
        <v>8</v>
      </c>
      <c r="CE1991" t="s">
        <v>5421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 t="s">
        <v>5422</v>
      </c>
      <c r="CM1991" t="s">
        <v>368</v>
      </c>
      <c r="CN1991">
        <v>0</v>
      </c>
    </row>
    <row r="1992" spans="1:92" x14ac:dyDescent="0.2">
      <c r="A1992" t="s">
        <v>5416</v>
      </c>
      <c r="B1992" t="s">
        <v>5507</v>
      </c>
      <c r="C1992" s="2">
        <f t="shared" si="31"/>
        <v>0</v>
      </c>
      <c r="D1992">
        <v>4.0115864679039346</v>
      </c>
      <c r="E1992">
        <v>269.95204212246313</v>
      </c>
      <c r="F1992">
        <v>300.4515277672009</v>
      </c>
      <c r="G1992">
        <v>92.249283772738124</v>
      </c>
      <c r="H1992">
        <v>90.147723329285085</v>
      </c>
      <c r="I1992" t="s">
        <v>5508</v>
      </c>
      <c r="J1992" t="s">
        <v>94</v>
      </c>
      <c r="K1992" t="s">
        <v>95</v>
      </c>
      <c r="L1992">
        <v>47.115304819999999</v>
      </c>
      <c r="M1992">
        <v>-101.34061579999999</v>
      </c>
      <c r="N1992">
        <v>7</v>
      </c>
      <c r="O1992">
        <v>0</v>
      </c>
      <c r="P1992">
        <v>0</v>
      </c>
      <c r="Q1992">
        <v>7</v>
      </c>
      <c r="R1992" t="s">
        <v>5509</v>
      </c>
      <c r="S1992">
        <v>33392</v>
      </c>
      <c r="T1992">
        <v>2016</v>
      </c>
      <c r="U1992">
        <v>4.08163265306122E-2</v>
      </c>
      <c r="V1992">
        <v>3.0469210000000002</v>
      </c>
      <c r="W1992">
        <v>114000</v>
      </c>
      <c r="X1992">
        <v>8.7804878048780496E-3</v>
      </c>
      <c r="Y1992">
        <v>65122</v>
      </c>
      <c r="Z1992">
        <v>0.83750000000000002</v>
      </c>
      <c r="AA1992">
        <v>1.46341463414634E-2</v>
      </c>
      <c r="AB1992">
        <v>0.28163265306122398</v>
      </c>
      <c r="AC1992">
        <v>1025</v>
      </c>
      <c r="AD1992">
        <v>1.95121951219512E-3</v>
      </c>
      <c r="AE1992">
        <v>6.3414634146341506E-2</v>
      </c>
      <c r="AF1992">
        <v>0.91512195121951201</v>
      </c>
      <c r="AG1992">
        <v>1</v>
      </c>
      <c r="AH1992">
        <v>34265</v>
      </c>
      <c r="AI1992">
        <v>0.15972566759083609</v>
      </c>
      <c r="AJ1992">
        <v>0</v>
      </c>
      <c r="AK1992">
        <v>0.31308915803297832</v>
      </c>
      <c r="AL1992">
        <v>0.33847949803005978</v>
      </c>
      <c r="AM1992" t="s">
        <v>5420</v>
      </c>
      <c r="AN1992">
        <v>20200818</v>
      </c>
      <c r="AO1992">
        <v>8782</v>
      </c>
      <c r="AP1992">
        <v>172146</v>
      </c>
      <c r="AR1992">
        <v>47</v>
      </c>
      <c r="AS1992">
        <v>469</v>
      </c>
      <c r="AX1992">
        <v>7485</v>
      </c>
      <c r="AY1992" t="s">
        <v>4367</v>
      </c>
      <c r="AZ1992" t="s">
        <v>309</v>
      </c>
      <c r="BA1992" t="s">
        <v>310</v>
      </c>
      <c r="BB1992" t="s">
        <v>311</v>
      </c>
      <c r="BC1992">
        <v>109</v>
      </c>
      <c r="BD1992">
        <v>469</v>
      </c>
      <c r="BE1992" t="s">
        <v>310</v>
      </c>
      <c r="BG1992">
        <v>8782</v>
      </c>
      <c r="BH1992">
        <v>105</v>
      </c>
      <c r="BI1992">
        <v>4</v>
      </c>
      <c r="BK1992">
        <v>180928</v>
      </c>
      <c r="BL1992">
        <v>8065</v>
      </c>
      <c r="BM1992">
        <v>298</v>
      </c>
      <c r="BN1992">
        <v>7767</v>
      </c>
      <c r="BV1992">
        <v>38</v>
      </c>
      <c r="BW1992">
        <v>135</v>
      </c>
      <c r="BX1992">
        <v>374</v>
      </c>
      <c r="BY1992">
        <v>180928</v>
      </c>
      <c r="BZ1992">
        <v>180928</v>
      </c>
      <c r="CA1992">
        <v>509</v>
      </c>
      <c r="CB1992">
        <v>180928</v>
      </c>
      <c r="CC1992">
        <v>4</v>
      </c>
      <c r="CD1992">
        <v>8</v>
      </c>
      <c r="CE1992" t="s">
        <v>5421</v>
      </c>
      <c r="CF1992">
        <v>0</v>
      </c>
      <c r="CG1992">
        <v>0</v>
      </c>
      <c r="CH1992">
        <v>0</v>
      </c>
      <c r="CI1992">
        <v>0</v>
      </c>
      <c r="CJ1992">
        <v>0</v>
      </c>
      <c r="CL1992" t="s">
        <v>5422</v>
      </c>
      <c r="CM1992" t="s">
        <v>368</v>
      </c>
      <c r="CN1992">
        <v>0</v>
      </c>
    </row>
    <row r="1993" spans="1:92" x14ac:dyDescent="0.2">
      <c r="A1993" t="s">
        <v>5416</v>
      </c>
      <c r="B1993" t="s">
        <v>5510</v>
      </c>
      <c r="C1993" s="2">
        <f t="shared" si="31"/>
        <v>0</v>
      </c>
      <c r="D1993">
        <v>5.0124685058430103</v>
      </c>
      <c r="E1993">
        <v>265.1094998470428</v>
      </c>
      <c r="F1993">
        <v>298.64337751843999</v>
      </c>
      <c r="G1993">
        <v>93.859101892772969</v>
      </c>
      <c r="H1993">
        <v>93.074477197000405</v>
      </c>
      <c r="I1993" t="s">
        <v>5511</v>
      </c>
      <c r="J1993" t="s">
        <v>94</v>
      </c>
      <c r="K1993" t="s">
        <v>95</v>
      </c>
      <c r="L1993">
        <v>48.766235209999998</v>
      </c>
      <c r="M1993">
        <v>-97.552380900000003</v>
      </c>
      <c r="N1993">
        <v>27</v>
      </c>
      <c r="O1993">
        <v>0</v>
      </c>
      <c r="P1993">
        <v>0</v>
      </c>
      <c r="Q1993">
        <v>27</v>
      </c>
      <c r="R1993" t="s">
        <v>5512</v>
      </c>
      <c r="S1993">
        <v>32942</v>
      </c>
      <c r="T1993">
        <v>2016</v>
      </c>
      <c r="U1993">
        <v>0.119639844848801</v>
      </c>
      <c r="V1993">
        <v>5.0104206363636399</v>
      </c>
      <c r="W1993">
        <v>75284.193939393896</v>
      </c>
      <c r="X1993">
        <v>1.33449068770814E-3</v>
      </c>
      <c r="Y1993">
        <v>59365.4545454545</v>
      </c>
      <c r="Z1993">
        <v>0.81962296735767604</v>
      </c>
      <c r="AA1993">
        <v>2.2163436637106598E-2</v>
      </c>
      <c r="AB1993">
        <v>0.156523021363248</v>
      </c>
      <c r="AC1993">
        <v>7223</v>
      </c>
      <c r="AD1993">
        <v>1.1396304151175E-3</v>
      </c>
      <c r="AE1993">
        <v>1.3268005619646001E-2</v>
      </c>
      <c r="AF1993">
        <v>0.96457571261317698</v>
      </c>
      <c r="AG1993">
        <v>1</v>
      </c>
      <c r="AH1993">
        <v>138731</v>
      </c>
      <c r="AI1993">
        <v>0.20442438964614981</v>
      </c>
      <c r="AJ1993">
        <v>0</v>
      </c>
      <c r="AK1993">
        <v>0.3281890853522284</v>
      </c>
      <c r="AL1993">
        <v>0.29125429788583662</v>
      </c>
      <c r="AM1993" t="s">
        <v>5420</v>
      </c>
      <c r="AN1993">
        <v>20200818</v>
      </c>
      <c r="AO1993">
        <v>8782</v>
      </c>
      <c r="AP1993">
        <v>172146</v>
      </c>
      <c r="AR1993">
        <v>47</v>
      </c>
      <c r="AS1993">
        <v>469</v>
      </c>
      <c r="AX1993">
        <v>7485</v>
      </c>
      <c r="AY1993" t="s">
        <v>4367</v>
      </c>
      <c r="AZ1993" t="s">
        <v>309</v>
      </c>
      <c r="BA1993" t="s">
        <v>310</v>
      </c>
      <c r="BB1993" t="s">
        <v>311</v>
      </c>
      <c r="BC1993">
        <v>109</v>
      </c>
      <c r="BD1993">
        <v>469</v>
      </c>
      <c r="BE1993" t="s">
        <v>310</v>
      </c>
      <c r="BG1993">
        <v>8782</v>
      </c>
      <c r="BH1993">
        <v>105</v>
      </c>
      <c r="BI1993">
        <v>4</v>
      </c>
      <c r="BK1993">
        <v>180928</v>
      </c>
      <c r="BL1993">
        <v>8065</v>
      </c>
      <c r="BM1993">
        <v>298</v>
      </c>
      <c r="BN1993">
        <v>7767</v>
      </c>
      <c r="BV1993">
        <v>38</v>
      </c>
      <c r="BW1993">
        <v>135</v>
      </c>
      <c r="BX1993">
        <v>374</v>
      </c>
      <c r="BY1993">
        <v>180928</v>
      </c>
      <c r="BZ1993">
        <v>180928</v>
      </c>
      <c r="CA1993">
        <v>509</v>
      </c>
      <c r="CB1993">
        <v>180928</v>
      </c>
      <c r="CC1993">
        <v>4</v>
      </c>
      <c r="CD1993">
        <v>8</v>
      </c>
      <c r="CE1993" t="s">
        <v>5421</v>
      </c>
      <c r="CF1993">
        <v>0</v>
      </c>
      <c r="CG1993">
        <v>0</v>
      </c>
      <c r="CH1993">
        <v>0</v>
      </c>
      <c r="CI1993">
        <v>0</v>
      </c>
      <c r="CJ1993">
        <v>0</v>
      </c>
      <c r="CL1993" t="s">
        <v>5422</v>
      </c>
      <c r="CM1993" t="s">
        <v>368</v>
      </c>
      <c r="CN1993">
        <v>0</v>
      </c>
    </row>
    <row r="1994" spans="1:92" x14ac:dyDescent="0.2">
      <c r="A1994" t="s">
        <v>5416</v>
      </c>
      <c r="B1994" t="s">
        <v>5513</v>
      </c>
      <c r="C1994" s="2">
        <f t="shared" si="31"/>
        <v>0</v>
      </c>
      <c r="D1994">
        <v>4.6792765829163816</v>
      </c>
      <c r="E1994">
        <v>266.7845263113033</v>
      </c>
      <c r="F1994">
        <v>299.34281647050921</v>
      </c>
      <c r="G1994">
        <v>93.028307253169046</v>
      </c>
      <c r="H1994">
        <v>92.114112907045978</v>
      </c>
      <c r="I1994" t="s">
        <v>1615</v>
      </c>
      <c r="J1994" t="s">
        <v>94</v>
      </c>
      <c r="K1994" t="s">
        <v>95</v>
      </c>
      <c r="L1994">
        <v>48.249770249999997</v>
      </c>
      <c r="M1994">
        <v>-99.964077869999997</v>
      </c>
      <c r="N1994">
        <v>16</v>
      </c>
      <c r="O1994">
        <v>0</v>
      </c>
      <c r="P1994">
        <v>0</v>
      </c>
      <c r="Q1994">
        <v>16</v>
      </c>
      <c r="R1994" t="s">
        <v>5514</v>
      </c>
      <c r="S1994">
        <v>32994</v>
      </c>
      <c r="T1994">
        <v>2016</v>
      </c>
      <c r="U1994">
        <v>0.18163133061984901</v>
      </c>
      <c r="V1994">
        <v>3.8399489999999998</v>
      </c>
      <c r="W1994">
        <v>87750</v>
      </c>
      <c r="X1994">
        <v>6.7062161465050504E-3</v>
      </c>
      <c r="Y1994">
        <v>43958.5</v>
      </c>
      <c r="Z1994">
        <v>0.78635238802276697</v>
      </c>
      <c r="AA1994">
        <v>3.1674344959169098E-2</v>
      </c>
      <c r="AB1994">
        <v>0.25284985750712502</v>
      </c>
      <c r="AC1994">
        <v>4086</v>
      </c>
      <c r="AD1994">
        <v>0</v>
      </c>
      <c r="AE1994">
        <v>4.9006964147536797E-3</v>
      </c>
      <c r="AF1994">
        <v>0.98426618519473796</v>
      </c>
      <c r="AG1994">
        <v>1</v>
      </c>
      <c r="AH1994">
        <v>80003</v>
      </c>
      <c r="AI1994">
        <v>0.23739109783383119</v>
      </c>
      <c r="AJ1994">
        <v>0</v>
      </c>
      <c r="AK1994">
        <v>0.31823806607252231</v>
      </c>
      <c r="AL1994">
        <v>0.2644150844343337</v>
      </c>
      <c r="AM1994" t="s">
        <v>5420</v>
      </c>
      <c r="AN1994">
        <v>20200818</v>
      </c>
      <c r="AO1994">
        <v>8782</v>
      </c>
      <c r="AP1994">
        <v>172146</v>
      </c>
      <c r="AR1994">
        <v>47</v>
      </c>
      <c r="AS1994">
        <v>469</v>
      </c>
      <c r="AX1994">
        <v>7485</v>
      </c>
      <c r="AY1994" t="s">
        <v>4367</v>
      </c>
      <c r="AZ1994" t="s">
        <v>309</v>
      </c>
      <c r="BA1994" t="s">
        <v>310</v>
      </c>
      <c r="BB1994" t="s">
        <v>311</v>
      </c>
      <c r="BC1994">
        <v>109</v>
      </c>
      <c r="BD1994">
        <v>469</v>
      </c>
      <c r="BE1994" t="s">
        <v>310</v>
      </c>
      <c r="BG1994">
        <v>8782</v>
      </c>
      <c r="BH1994">
        <v>105</v>
      </c>
      <c r="BI1994">
        <v>4</v>
      </c>
      <c r="BK1994">
        <v>180928</v>
      </c>
      <c r="BL1994">
        <v>8065</v>
      </c>
      <c r="BM1994">
        <v>298</v>
      </c>
      <c r="BN1994">
        <v>7767</v>
      </c>
      <c r="BV1994">
        <v>38</v>
      </c>
      <c r="BW1994">
        <v>135</v>
      </c>
      <c r="BX1994">
        <v>374</v>
      </c>
      <c r="BY1994">
        <v>180928</v>
      </c>
      <c r="BZ1994">
        <v>180928</v>
      </c>
      <c r="CA1994">
        <v>509</v>
      </c>
      <c r="CB1994">
        <v>180928</v>
      </c>
      <c r="CC1994">
        <v>4</v>
      </c>
      <c r="CD1994">
        <v>8</v>
      </c>
      <c r="CE1994" t="s">
        <v>5421</v>
      </c>
      <c r="CF1994">
        <v>0</v>
      </c>
      <c r="CG1994">
        <v>0</v>
      </c>
      <c r="CH1994">
        <v>0</v>
      </c>
      <c r="CI1994">
        <v>0</v>
      </c>
      <c r="CJ1994">
        <v>0</v>
      </c>
      <c r="CL1994" t="s">
        <v>5422</v>
      </c>
      <c r="CM1994" t="s">
        <v>368</v>
      </c>
      <c r="CN1994">
        <v>0</v>
      </c>
    </row>
    <row r="1995" spans="1:92" x14ac:dyDescent="0.2">
      <c r="A1995" t="s">
        <v>5416</v>
      </c>
      <c r="B1995" t="s">
        <v>5515</v>
      </c>
      <c r="C1995" s="2">
        <f t="shared" si="31"/>
        <v>169.26201760324983</v>
      </c>
      <c r="D1995">
        <v>4.5924705051375874</v>
      </c>
      <c r="E1995">
        <v>265.74394774831308</v>
      </c>
      <c r="F1995">
        <v>298.43726965684613</v>
      </c>
      <c r="G1995">
        <v>90.247182487136001</v>
      </c>
      <c r="H1995">
        <v>88.39410040210511</v>
      </c>
      <c r="I1995" t="s">
        <v>3829</v>
      </c>
      <c r="J1995" t="s">
        <v>94</v>
      </c>
      <c r="K1995" t="s">
        <v>95</v>
      </c>
      <c r="L1995">
        <v>48.268862489999997</v>
      </c>
      <c r="M1995">
        <v>-98.722238790000006</v>
      </c>
      <c r="N1995">
        <v>89</v>
      </c>
      <c r="O1995">
        <v>2</v>
      </c>
      <c r="P1995">
        <v>0</v>
      </c>
      <c r="Q1995">
        <v>87</v>
      </c>
      <c r="R1995" t="s">
        <v>5516</v>
      </c>
      <c r="S1995">
        <v>32978</v>
      </c>
      <c r="T1995">
        <v>2016</v>
      </c>
      <c r="U1995">
        <v>8.6759286216218395E-2</v>
      </c>
      <c r="V1995">
        <v>5.3809001399999996</v>
      </c>
      <c r="W1995">
        <v>83167.253333333298</v>
      </c>
      <c r="X1995">
        <v>3.9146604032100197E-5</v>
      </c>
      <c r="Y1995">
        <v>56531.966666666704</v>
      </c>
      <c r="Z1995">
        <v>0.82285961547702302</v>
      </c>
      <c r="AA1995">
        <v>1.31020752210114E-2</v>
      </c>
      <c r="AB1995">
        <v>0.17489056096804101</v>
      </c>
      <c r="AC1995">
        <v>11816</v>
      </c>
      <c r="AD1995">
        <v>2.0284450289375202E-3</v>
      </c>
      <c r="AE1995">
        <v>1.73606800324358E-2</v>
      </c>
      <c r="AF1995">
        <v>0.96794823162281896</v>
      </c>
      <c r="AG1995">
        <v>1</v>
      </c>
      <c r="AH1995">
        <v>208470</v>
      </c>
      <c r="AI1995">
        <v>0.18284165587374679</v>
      </c>
      <c r="AJ1995">
        <v>0.1892262675684751</v>
      </c>
      <c r="AK1995">
        <v>0.35890056123183189</v>
      </c>
      <c r="AL1995">
        <v>0.26903151532594621</v>
      </c>
      <c r="AM1995" t="s">
        <v>5420</v>
      </c>
      <c r="AN1995">
        <v>20200818</v>
      </c>
      <c r="AO1995">
        <v>8782</v>
      </c>
      <c r="AP1995">
        <v>172146</v>
      </c>
      <c r="AR1995">
        <v>47</v>
      </c>
      <c r="AS1995">
        <v>469</v>
      </c>
      <c r="AX1995">
        <v>7485</v>
      </c>
      <c r="AY1995" t="s">
        <v>4367</v>
      </c>
      <c r="AZ1995" t="s">
        <v>309</v>
      </c>
      <c r="BA1995" t="s">
        <v>310</v>
      </c>
      <c r="BB1995" t="s">
        <v>311</v>
      </c>
      <c r="BC1995">
        <v>109</v>
      </c>
      <c r="BD1995">
        <v>469</v>
      </c>
      <c r="BE1995" t="s">
        <v>310</v>
      </c>
      <c r="BG1995">
        <v>8782</v>
      </c>
      <c r="BH1995">
        <v>105</v>
      </c>
      <c r="BI1995">
        <v>4</v>
      </c>
      <c r="BK1995">
        <v>180928</v>
      </c>
      <c r="BL1995">
        <v>8065</v>
      </c>
      <c r="BM1995">
        <v>298</v>
      </c>
      <c r="BN1995">
        <v>7767</v>
      </c>
      <c r="BV1995">
        <v>38</v>
      </c>
      <c r="BW1995">
        <v>135</v>
      </c>
      <c r="BX1995">
        <v>374</v>
      </c>
      <c r="BY1995">
        <v>180928</v>
      </c>
      <c r="BZ1995">
        <v>180928</v>
      </c>
      <c r="CA1995">
        <v>509</v>
      </c>
      <c r="CB1995">
        <v>180928</v>
      </c>
      <c r="CC1995">
        <v>4</v>
      </c>
      <c r="CD1995">
        <v>8</v>
      </c>
      <c r="CE1995" t="s">
        <v>5421</v>
      </c>
      <c r="CF1995">
        <v>0</v>
      </c>
      <c r="CG1995">
        <v>0</v>
      </c>
      <c r="CH1995">
        <v>0</v>
      </c>
      <c r="CI1995">
        <v>0</v>
      </c>
      <c r="CJ1995">
        <v>0</v>
      </c>
      <c r="CL1995" t="s">
        <v>5422</v>
      </c>
      <c r="CM1995" t="s">
        <v>368</v>
      </c>
      <c r="CN1995">
        <v>0</v>
      </c>
    </row>
    <row r="1996" spans="1:92" x14ac:dyDescent="0.2">
      <c r="A1996" t="s">
        <v>5416</v>
      </c>
      <c r="B1996" t="s">
        <v>5517</v>
      </c>
      <c r="C1996" s="2">
        <f t="shared" si="31"/>
        <v>0</v>
      </c>
      <c r="D1996">
        <v>5.2034827097877416</v>
      </c>
      <c r="E1996">
        <v>268.45760669203747</v>
      </c>
      <c r="F1996">
        <v>300.53493091361179</v>
      </c>
      <c r="G1996">
        <v>93.5365700313791</v>
      </c>
      <c r="H1996">
        <v>90.175009942284049</v>
      </c>
      <c r="I1996" t="s">
        <v>5518</v>
      </c>
      <c r="J1996" t="s">
        <v>94</v>
      </c>
      <c r="K1996" t="s">
        <v>95</v>
      </c>
      <c r="L1996">
        <v>46.456217819999999</v>
      </c>
      <c r="M1996">
        <v>-97.657425040000007</v>
      </c>
      <c r="N1996">
        <v>28</v>
      </c>
      <c r="O1996">
        <v>0</v>
      </c>
      <c r="P1996">
        <v>0</v>
      </c>
      <c r="Q1996">
        <v>28</v>
      </c>
      <c r="R1996" t="s">
        <v>5519</v>
      </c>
      <c r="S1996">
        <v>32834</v>
      </c>
      <c r="T1996">
        <v>2016</v>
      </c>
      <c r="U1996">
        <v>7.5593703976435903E-2</v>
      </c>
      <c r="V1996">
        <v>5.2301879800000002</v>
      </c>
      <c r="W1996">
        <v>98840</v>
      </c>
      <c r="X1996">
        <v>3.4626038781163399E-3</v>
      </c>
      <c r="Y1996">
        <v>58838.8</v>
      </c>
      <c r="Z1996">
        <v>0.77194512241298896</v>
      </c>
      <c r="AA1996">
        <v>8.2355717550004794E-3</v>
      </c>
      <c r="AB1996">
        <v>0.20338248579364299</v>
      </c>
      <c r="AC1996">
        <v>5412</v>
      </c>
      <c r="AD1996">
        <v>4.9322587697618898E-3</v>
      </c>
      <c r="AE1996">
        <v>1.3136288998357999E-3</v>
      </c>
      <c r="AF1996">
        <v>0.98349916461628895</v>
      </c>
      <c r="AG1996">
        <v>1</v>
      </c>
      <c r="AH1996">
        <v>101676</v>
      </c>
      <c r="AI1996">
        <v>0.20495495495495489</v>
      </c>
      <c r="AJ1996">
        <v>0</v>
      </c>
      <c r="AK1996">
        <v>0.33538888233211378</v>
      </c>
      <c r="AL1996">
        <v>0.26935560014162641</v>
      </c>
      <c r="AM1996" t="s">
        <v>5420</v>
      </c>
      <c r="AN1996">
        <v>20200818</v>
      </c>
      <c r="AO1996">
        <v>8782</v>
      </c>
      <c r="AP1996">
        <v>172146</v>
      </c>
      <c r="AR1996">
        <v>47</v>
      </c>
      <c r="AS1996">
        <v>469</v>
      </c>
      <c r="AX1996">
        <v>7485</v>
      </c>
      <c r="AY1996" t="s">
        <v>4367</v>
      </c>
      <c r="AZ1996" t="s">
        <v>309</v>
      </c>
      <c r="BA1996" t="s">
        <v>310</v>
      </c>
      <c r="BB1996" t="s">
        <v>311</v>
      </c>
      <c r="BC1996">
        <v>109</v>
      </c>
      <c r="BD1996">
        <v>469</v>
      </c>
      <c r="BE1996" t="s">
        <v>310</v>
      </c>
      <c r="BG1996">
        <v>8782</v>
      </c>
      <c r="BH1996">
        <v>105</v>
      </c>
      <c r="BI1996">
        <v>4</v>
      </c>
      <c r="BK1996">
        <v>180928</v>
      </c>
      <c r="BL1996">
        <v>8065</v>
      </c>
      <c r="BM1996">
        <v>298</v>
      </c>
      <c r="BN1996">
        <v>7767</v>
      </c>
      <c r="BV1996">
        <v>38</v>
      </c>
      <c r="BW1996">
        <v>135</v>
      </c>
      <c r="BX1996">
        <v>374</v>
      </c>
      <c r="BY1996">
        <v>180928</v>
      </c>
      <c r="BZ1996">
        <v>180928</v>
      </c>
      <c r="CA1996">
        <v>509</v>
      </c>
      <c r="CB1996">
        <v>180928</v>
      </c>
      <c r="CC1996">
        <v>4</v>
      </c>
      <c r="CD1996">
        <v>8</v>
      </c>
      <c r="CE1996" t="s">
        <v>5421</v>
      </c>
      <c r="CF1996">
        <v>0</v>
      </c>
      <c r="CG1996">
        <v>0</v>
      </c>
      <c r="CH1996">
        <v>0</v>
      </c>
      <c r="CI1996">
        <v>0</v>
      </c>
      <c r="CJ1996">
        <v>0</v>
      </c>
      <c r="CL1996" t="s">
        <v>5422</v>
      </c>
      <c r="CM1996" t="s">
        <v>368</v>
      </c>
      <c r="CN1996">
        <v>0</v>
      </c>
    </row>
    <row r="1997" spans="1:92" x14ac:dyDescent="0.2">
      <c r="A1997" t="s">
        <v>5416</v>
      </c>
      <c r="B1997" t="s">
        <v>5520</v>
      </c>
      <c r="C1997" s="2">
        <f t="shared" si="31"/>
        <v>0</v>
      </c>
      <c r="D1997">
        <v>4.9204604706232571</v>
      </c>
      <c r="E1997">
        <v>266.8872825016017</v>
      </c>
      <c r="F1997">
        <v>298.93191305761269</v>
      </c>
      <c r="G1997">
        <v>89.855769393656999</v>
      </c>
      <c r="H1997">
        <v>91.524318105468069</v>
      </c>
      <c r="I1997" t="s">
        <v>3838</v>
      </c>
      <c r="J1997" t="s">
        <v>94</v>
      </c>
      <c r="K1997" t="s">
        <v>95</v>
      </c>
      <c r="L1997">
        <v>48.719825329999999</v>
      </c>
      <c r="M1997">
        <v>-101.66039120000001</v>
      </c>
      <c r="N1997">
        <v>10</v>
      </c>
      <c r="O1997">
        <v>0</v>
      </c>
      <c r="P1997">
        <v>0</v>
      </c>
      <c r="Q1997">
        <v>10</v>
      </c>
      <c r="R1997" t="s">
        <v>5521</v>
      </c>
      <c r="S1997">
        <v>33662</v>
      </c>
      <c r="T1997">
        <v>2016</v>
      </c>
      <c r="U1997">
        <v>8.4942173141186295E-2</v>
      </c>
      <c r="V1997">
        <v>3.2625570000000002</v>
      </c>
      <c r="W1997">
        <v>121225</v>
      </c>
      <c r="X1997">
        <v>4.2081095992836399E-3</v>
      </c>
      <c r="Y1997">
        <v>64713.25</v>
      </c>
      <c r="Z1997">
        <v>0.77757437707558996</v>
      </c>
      <c r="AA1997">
        <v>4.5876731861515203E-2</v>
      </c>
      <c r="AB1997">
        <v>0.116776850767629</v>
      </c>
      <c r="AC1997">
        <v>2535</v>
      </c>
      <c r="AD1997">
        <v>4.9837042218275904E-3</v>
      </c>
      <c r="AE1997">
        <v>3.2362923009357399E-3</v>
      </c>
      <c r="AF1997">
        <v>0.93948152697768905</v>
      </c>
      <c r="AG1997">
        <v>1</v>
      </c>
      <c r="AH1997">
        <v>45513</v>
      </c>
      <c r="AI1997">
        <v>0.20486454419616371</v>
      </c>
      <c r="AJ1997">
        <v>0</v>
      </c>
      <c r="AK1997">
        <v>0.33392657043042651</v>
      </c>
      <c r="AL1997">
        <v>0.28490760881506377</v>
      </c>
      <c r="AM1997" t="s">
        <v>5420</v>
      </c>
      <c r="AN1997">
        <v>20200818</v>
      </c>
      <c r="AO1997">
        <v>8782</v>
      </c>
      <c r="AP1997">
        <v>172146</v>
      </c>
      <c r="AR1997">
        <v>47</v>
      </c>
      <c r="AS1997">
        <v>469</v>
      </c>
      <c r="AX1997">
        <v>7485</v>
      </c>
      <c r="AY1997" t="s">
        <v>4367</v>
      </c>
      <c r="AZ1997" t="s">
        <v>309</v>
      </c>
      <c r="BA1997" t="s">
        <v>310</v>
      </c>
      <c r="BB1997" t="s">
        <v>311</v>
      </c>
      <c r="BC1997">
        <v>109</v>
      </c>
      <c r="BD1997">
        <v>469</v>
      </c>
      <c r="BE1997" t="s">
        <v>310</v>
      </c>
      <c r="BG1997">
        <v>8782</v>
      </c>
      <c r="BH1997">
        <v>105</v>
      </c>
      <c r="BI1997">
        <v>4</v>
      </c>
      <c r="BK1997">
        <v>180928</v>
      </c>
      <c r="BL1997">
        <v>8065</v>
      </c>
      <c r="BM1997">
        <v>298</v>
      </c>
      <c r="BN1997">
        <v>7767</v>
      </c>
      <c r="BV1997">
        <v>38</v>
      </c>
      <c r="BW1997">
        <v>135</v>
      </c>
      <c r="BX1997">
        <v>374</v>
      </c>
      <c r="BY1997">
        <v>180928</v>
      </c>
      <c r="BZ1997">
        <v>180928</v>
      </c>
      <c r="CA1997">
        <v>509</v>
      </c>
      <c r="CB1997">
        <v>180928</v>
      </c>
      <c r="CC1997">
        <v>4</v>
      </c>
      <c r="CD1997">
        <v>8</v>
      </c>
      <c r="CE1997" t="s">
        <v>5421</v>
      </c>
      <c r="CF1997">
        <v>0</v>
      </c>
      <c r="CG1997">
        <v>0</v>
      </c>
      <c r="CH1997">
        <v>0</v>
      </c>
      <c r="CI1997">
        <v>0</v>
      </c>
      <c r="CJ1997">
        <v>0</v>
      </c>
      <c r="CL1997" t="s">
        <v>5422</v>
      </c>
      <c r="CM1997" t="s">
        <v>368</v>
      </c>
      <c r="CN1997">
        <v>0</v>
      </c>
    </row>
    <row r="1998" spans="1:92" x14ac:dyDescent="0.2">
      <c r="A1998" t="s">
        <v>5416</v>
      </c>
      <c r="B1998" t="s">
        <v>5522</v>
      </c>
      <c r="C1998" s="2">
        <f t="shared" si="31"/>
        <v>63.9877143588431</v>
      </c>
      <c r="D1998">
        <v>5.9645681975330698</v>
      </c>
      <c r="E1998">
        <v>268.16688288998381</v>
      </c>
      <c r="F1998">
        <v>300.36558952661028</v>
      </c>
      <c r="G1998">
        <v>93.377592560186571</v>
      </c>
      <c r="H1998">
        <v>90.663472548610031</v>
      </c>
      <c r="I1998" t="s">
        <v>1861</v>
      </c>
      <c r="J1998" t="s">
        <v>94</v>
      </c>
      <c r="K1998" t="s">
        <v>95</v>
      </c>
      <c r="L1998">
        <v>46.264406489999999</v>
      </c>
      <c r="M1998">
        <v>-96.948529789999995</v>
      </c>
      <c r="N1998">
        <v>117</v>
      </c>
      <c r="O1998">
        <v>1</v>
      </c>
      <c r="P1998">
        <v>0</v>
      </c>
      <c r="Q1998">
        <v>116</v>
      </c>
      <c r="R1998" t="s">
        <v>5523</v>
      </c>
      <c r="S1998">
        <v>32762</v>
      </c>
      <c r="T1998">
        <v>2016</v>
      </c>
      <c r="U1998">
        <v>7.61869273979459E-2</v>
      </c>
      <c r="V1998">
        <v>24.940755833333299</v>
      </c>
      <c r="W1998">
        <v>117166.66666666701</v>
      </c>
      <c r="X1998">
        <v>3.1410977438706298E-3</v>
      </c>
      <c r="Y1998">
        <v>72148.75</v>
      </c>
      <c r="Z1998">
        <v>0.86614848817942103</v>
      </c>
      <c r="AA1998">
        <v>1.26426545650651E-2</v>
      </c>
      <c r="AB1998">
        <v>0.16495685283676401</v>
      </c>
      <c r="AC1998">
        <v>15628</v>
      </c>
      <c r="AD1998">
        <v>3.8824260008492301E-4</v>
      </c>
      <c r="AE1998">
        <v>1.3820445098090099E-2</v>
      </c>
      <c r="AF1998">
        <v>0.97130372255731401</v>
      </c>
      <c r="AG1998">
        <v>2</v>
      </c>
      <c r="AH1998">
        <v>303947</v>
      </c>
      <c r="AI1998">
        <v>0.1533392334847852</v>
      </c>
      <c r="AJ1998">
        <v>0.1856968484637124</v>
      </c>
      <c r="AK1998">
        <v>0.40743945490496702</v>
      </c>
      <c r="AL1998">
        <v>0.25352446314653537</v>
      </c>
      <c r="AM1998" t="s">
        <v>5420</v>
      </c>
      <c r="AN1998">
        <v>20200818</v>
      </c>
      <c r="AO1998">
        <v>8782</v>
      </c>
      <c r="AP1998">
        <v>172146</v>
      </c>
      <c r="AR1998">
        <v>47</v>
      </c>
      <c r="AS1998">
        <v>469</v>
      </c>
      <c r="AX1998">
        <v>7485</v>
      </c>
      <c r="AY1998" t="s">
        <v>4367</v>
      </c>
      <c r="AZ1998" t="s">
        <v>309</v>
      </c>
      <c r="BA1998" t="s">
        <v>310</v>
      </c>
      <c r="BB1998" t="s">
        <v>311</v>
      </c>
      <c r="BC1998">
        <v>109</v>
      </c>
      <c r="BD1998">
        <v>469</v>
      </c>
      <c r="BE1998" t="s">
        <v>310</v>
      </c>
      <c r="BG1998">
        <v>8782</v>
      </c>
      <c r="BH1998">
        <v>105</v>
      </c>
      <c r="BI1998">
        <v>4</v>
      </c>
      <c r="BK1998">
        <v>180928</v>
      </c>
      <c r="BL1998">
        <v>8065</v>
      </c>
      <c r="BM1998">
        <v>298</v>
      </c>
      <c r="BN1998">
        <v>7767</v>
      </c>
      <c r="BV1998">
        <v>38</v>
      </c>
      <c r="BW1998">
        <v>135</v>
      </c>
      <c r="BX1998">
        <v>374</v>
      </c>
      <c r="BY1998">
        <v>180928</v>
      </c>
      <c r="BZ1998">
        <v>180928</v>
      </c>
      <c r="CA1998">
        <v>509</v>
      </c>
      <c r="CB1998">
        <v>180928</v>
      </c>
      <c r="CC1998">
        <v>4</v>
      </c>
      <c r="CD1998">
        <v>8</v>
      </c>
      <c r="CE1998" t="s">
        <v>5421</v>
      </c>
      <c r="CF1998">
        <v>0</v>
      </c>
      <c r="CG1998">
        <v>0</v>
      </c>
      <c r="CH1998">
        <v>0</v>
      </c>
      <c r="CI1998">
        <v>0</v>
      </c>
      <c r="CJ1998">
        <v>0</v>
      </c>
      <c r="CL1998" t="s">
        <v>5422</v>
      </c>
      <c r="CM1998" t="s">
        <v>368</v>
      </c>
      <c r="CN1998">
        <v>0</v>
      </c>
    </row>
    <row r="1999" spans="1:92" x14ac:dyDescent="0.2">
      <c r="A1999" t="s">
        <v>5416</v>
      </c>
      <c r="B1999" t="s">
        <v>5524</v>
      </c>
      <c r="C1999" s="2">
        <f t="shared" si="31"/>
        <v>0</v>
      </c>
      <c r="D1999">
        <v>4.4605036939013702</v>
      </c>
      <c r="E1999">
        <v>265.73937636358681</v>
      </c>
      <c r="F1999">
        <v>297.87875501003907</v>
      </c>
      <c r="G1999">
        <v>94.417579207263017</v>
      </c>
      <c r="H1999">
        <v>92.447070354930929</v>
      </c>
      <c r="I1999" t="s">
        <v>5525</v>
      </c>
      <c r="J1999" t="s">
        <v>94</v>
      </c>
      <c r="K1999" t="s">
        <v>95</v>
      </c>
      <c r="L1999">
        <v>48.772453540000001</v>
      </c>
      <c r="M1999">
        <v>-99.840974930000002</v>
      </c>
      <c r="N1999">
        <v>89</v>
      </c>
      <c r="O1999">
        <v>0</v>
      </c>
      <c r="P1999">
        <v>0</v>
      </c>
      <c r="Q1999">
        <v>89</v>
      </c>
      <c r="R1999" t="s">
        <v>5526</v>
      </c>
      <c r="S1999">
        <v>33007</v>
      </c>
      <c r="T1999">
        <v>2016</v>
      </c>
      <c r="U1999">
        <v>0.16310915630124501</v>
      </c>
      <c r="V1999">
        <v>18.586542316666701</v>
      </c>
      <c r="W1999">
        <v>71186.666666666701</v>
      </c>
      <c r="X1999">
        <v>7.0484769518047502E-3</v>
      </c>
      <c r="Y1999">
        <v>47608.833333333299</v>
      </c>
      <c r="Z1999">
        <v>0.73784648421871701</v>
      </c>
      <c r="AA1999">
        <v>3.0635410805964101E-3</v>
      </c>
      <c r="AB1999">
        <v>0.20445277766731801</v>
      </c>
      <c r="AC1999">
        <v>14564</v>
      </c>
      <c r="AD1999">
        <v>4.1944815309301296E-3</v>
      </c>
      <c r="AE1999">
        <v>0.52676156761386805</v>
      </c>
      <c r="AF1999">
        <v>0.43808732131545902</v>
      </c>
      <c r="AG1999">
        <v>2</v>
      </c>
      <c r="AH1999">
        <v>251622</v>
      </c>
      <c r="AI1999">
        <v>9.8862579583661209E-2</v>
      </c>
      <c r="AJ1999">
        <v>0.28648130926548548</v>
      </c>
      <c r="AK1999">
        <v>0.39578415241910492</v>
      </c>
      <c r="AL1999">
        <v>0.21887195873174839</v>
      </c>
      <c r="AM1999" t="s">
        <v>5420</v>
      </c>
      <c r="AN1999">
        <v>20200818</v>
      </c>
      <c r="AO1999">
        <v>8782</v>
      </c>
      <c r="AP1999">
        <v>172146</v>
      </c>
      <c r="AR1999">
        <v>47</v>
      </c>
      <c r="AS1999">
        <v>469</v>
      </c>
      <c r="AX1999">
        <v>7485</v>
      </c>
      <c r="AY1999" t="s">
        <v>4367</v>
      </c>
      <c r="AZ1999" t="s">
        <v>309</v>
      </c>
      <c r="BA1999" t="s">
        <v>310</v>
      </c>
      <c r="BB1999" t="s">
        <v>311</v>
      </c>
      <c r="BC1999">
        <v>109</v>
      </c>
      <c r="BD1999">
        <v>469</v>
      </c>
      <c r="BE1999" t="s">
        <v>310</v>
      </c>
      <c r="BG1999">
        <v>8782</v>
      </c>
      <c r="BH1999">
        <v>105</v>
      </c>
      <c r="BI1999">
        <v>4</v>
      </c>
      <c r="BK1999">
        <v>180928</v>
      </c>
      <c r="BL1999">
        <v>8065</v>
      </c>
      <c r="BM1999">
        <v>298</v>
      </c>
      <c r="BN1999">
        <v>7767</v>
      </c>
      <c r="BV1999">
        <v>38</v>
      </c>
      <c r="BW1999">
        <v>135</v>
      </c>
      <c r="BX1999">
        <v>374</v>
      </c>
      <c r="BY1999">
        <v>180928</v>
      </c>
      <c r="BZ1999">
        <v>180928</v>
      </c>
      <c r="CA1999">
        <v>509</v>
      </c>
      <c r="CB1999">
        <v>180928</v>
      </c>
      <c r="CC1999">
        <v>4</v>
      </c>
      <c r="CD1999">
        <v>8</v>
      </c>
      <c r="CE1999" t="s">
        <v>5421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 t="s">
        <v>5422</v>
      </c>
      <c r="CM1999" t="s">
        <v>368</v>
      </c>
      <c r="CN1999">
        <v>0</v>
      </c>
    </row>
    <row r="2000" spans="1:92" x14ac:dyDescent="0.2">
      <c r="A2000" t="s">
        <v>5416</v>
      </c>
      <c r="B2000" t="s">
        <v>5527</v>
      </c>
      <c r="C2000" s="2">
        <f t="shared" si="31"/>
        <v>0</v>
      </c>
      <c r="D2000">
        <v>5.4552510295151286</v>
      </c>
      <c r="E2000">
        <v>268.64021178245252</v>
      </c>
      <c r="F2000">
        <v>300.41224007850849</v>
      </c>
      <c r="G2000">
        <v>93.987728621207935</v>
      </c>
      <c r="H2000">
        <v>89.627703948546781</v>
      </c>
      <c r="I2000" t="s">
        <v>5528</v>
      </c>
      <c r="J2000" t="s">
        <v>94</v>
      </c>
      <c r="K2000" t="s">
        <v>95</v>
      </c>
      <c r="L2000">
        <v>46.108303720000002</v>
      </c>
      <c r="M2000">
        <v>-97.632171589999999</v>
      </c>
      <c r="N2000">
        <v>10</v>
      </c>
      <c r="O2000">
        <v>0</v>
      </c>
      <c r="P2000">
        <v>0</v>
      </c>
      <c r="Q2000">
        <v>10</v>
      </c>
      <c r="R2000" t="s">
        <v>5529</v>
      </c>
      <c r="S2000">
        <v>32816</v>
      </c>
      <c r="T2000">
        <v>2016</v>
      </c>
      <c r="U2000">
        <v>4.9287744877742998E-2</v>
      </c>
      <c r="V2000">
        <v>4.5586058749999996</v>
      </c>
      <c r="W2000">
        <v>75037.5</v>
      </c>
      <c r="X2000">
        <v>3.06122448979591E-3</v>
      </c>
      <c r="Y2000">
        <v>53013.625</v>
      </c>
      <c r="Z2000">
        <v>0.77813883159924702</v>
      </c>
      <c r="AA2000">
        <v>1.43323215789993E-2</v>
      </c>
      <c r="AB2000">
        <v>0.20682096520742199</v>
      </c>
      <c r="AC2000">
        <v>3839</v>
      </c>
      <c r="AD2000">
        <v>1.23874833177159E-3</v>
      </c>
      <c r="AE2000">
        <v>1.19709572910974E-2</v>
      </c>
      <c r="AF2000">
        <v>0.96906690555197506</v>
      </c>
      <c r="AG2000">
        <v>1</v>
      </c>
      <c r="AH2000">
        <v>72698</v>
      </c>
      <c r="AI2000">
        <v>0.1838565022421525</v>
      </c>
      <c r="AJ2000">
        <v>0</v>
      </c>
      <c r="AK2000">
        <v>0.33039423367905579</v>
      </c>
      <c r="AL2000">
        <v>0.29421717241189582</v>
      </c>
      <c r="AM2000" t="s">
        <v>5420</v>
      </c>
      <c r="AN2000">
        <v>20200818</v>
      </c>
      <c r="AO2000">
        <v>8782</v>
      </c>
      <c r="AP2000">
        <v>172146</v>
      </c>
      <c r="AR2000">
        <v>47</v>
      </c>
      <c r="AS2000">
        <v>469</v>
      </c>
      <c r="AX2000">
        <v>7485</v>
      </c>
      <c r="AY2000" t="s">
        <v>4367</v>
      </c>
      <c r="AZ2000" t="s">
        <v>309</v>
      </c>
      <c r="BA2000" t="s">
        <v>310</v>
      </c>
      <c r="BB2000" t="s">
        <v>311</v>
      </c>
      <c r="BC2000">
        <v>109</v>
      </c>
      <c r="BD2000">
        <v>469</v>
      </c>
      <c r="BE2000" t="s">
        <v>310</v>
      </c>
      <c r="BG2000">
        <v>8782</v>
      </c>
      <c r="BH2000">
        <v>105</v>
      </c>
      <c r="BI2000">
        <v>4</v>
      </c>
      <c r="BK2000">
        <v>180928</v>
      </c>
      <c r="BL2000">
        <v>8065</v>
      </c>
      <c r="BM2000">
        <v>298</v>
      </c>
      <c r="BN2000">
        <v>7767</v>
      </c>
      <c r="BV2000">
        <v>38</v>
      </c>
      <c r="BW2000">
        <v>135</v>
      </c>
      <c r="BX2000">
        <v>374</v>
      </c>
      <c r="BY2000">
        <v>180928</v>
      </c>
      <c r="BZ2000">
        <v>180928</v>
      </c>
      <c r="CA2000">
        <v>509</v>
      </c>
      <c r="CB2000">
        <v>180928</v>
      </c>
      <c r="CC2000">
        <v>4</v>
      </c>
      <c r="CD2000">
        <v>8</v>
      </c>
      <c r="CE2000" t="s">
        <v>5421</v>
      </c>
      <c r="CF2000">
        <v>0</v>
      </c>
      <c r="CG2000">
        <v>0</v>
      </c>
      <c r="CH2000">
        <v>0</v>
      </c>
      <c r="CI2000">
        <v>0</v>
      </c>
      <c r="CJ2000">
        <v>0</v>
      </c>
      <c r="CL2000" t="s">
        <v>5422</v>
      </c>
      <c r="CM2000" t="s">
        <v>368</v>
      </c>
      <c r="CN2000">
        <v>0</v>
      </c>
    </row>
    <row r="2001" spans="1:92" x14ac:dyDescent="0.2">
      <c r="A2001" t="s">
        <v>5416</v>
      </c>
      <c r="B2001" t="s">
        <v>5530</v>
      </c>
      <c r="C2001" s="2">
        <f t="shared" si="31"/>
        <v>0</v>
      </c>
      <c r="D2001">
        <v>3.2971343525695911</v>
      </c>
      <c r="E2001">
        <v>272.17084408145581</v>
      </c>
      <c r="F2001">
        <v>301.27352972576563</v>
      </c>
      <c r="G2001">
        <v>93.138442086282282</v>
      </c>
      <c r="H2001">
        <v>89.013854472507333</v>
      </c>
      <c r="I2001" t="s">
        <v>769</v>
      </c>
      <c r="J2001" t="s">
        <v>94</v>
      </c>
      <c r="K2001" t="s">
        <v>95</v>
      </c>
      <c r="L2001">
        <v>46.096868909999998</v>
      </c>
      <c r="M2001">
        <v>-102.5285397</v>
      </c>
      <c r="N2001">
        <v>4</v>
      </c>
      <c r="O2001">
        <v>0</v>
      </c>
      <c r="P2001">
        <v>0</v>
      </c>
      <c r="Q2001">
        <v>4</v>
      </c>
      <c r="R2001" t="s">
        <v>5531</v>
      </c>
      <c r="S2001">
        <v>33554</v>
      </c>
      <c r="T2001">
        <v>2016</v>
      </c>
      <c r="U2001">
        <v>5.2348837209302397E-2</v>
      </c>
      <c r="V2001">
        <v>2.6804385000000002</v>
      </c>
      <c r="W2001">
        <v>112000</v>
      </c>
      <c r="X2001">
        <v>1.36847268702138E-2</v>
      </c>
      <c r="Y2001">
        <v>50446.5</v>
      </c>
      <c r="Z2001">
        <v>0.72051815819473097</v>
      </c>
      <c r="AA2001">
        <v>1.25649060415463E-2</v>
      </c>
      <c r="AB2001">
        <v>7.0379746835443097E-2</v>
      </c>
      <c r="AC2001">
        <v>2133</v>
      </c>
      <c r="AD2001">
        <v>1.06382978723405E-2</v>
      </c>
      <c r="AE2001">
        <v>1.5759783910078699E-2</v>
      </c>
      <c r="AF2001">
        <v>0.95151853513236095</v>
      </c>
      <c r="AG2001">
        <v>1</v>
      </c>
      <c r="AH2001">
        <v>43384</v>
      </c>
      <c r="AI2001">
        <v>0.24688825373409551</v>
      </c>
      <c r="AJ2001">
        <v>0</v>
      </c>
      <c r="AK2001">
        <v>0.29169739996312011</v>
      </c>
      <c r="AL2001">
        <v>0.29988014014383191</v>
      </c>
      <c r="AM2001" t="s">
        <v>5420</v>
      </c>
      <c r="AN2001">
        <v>20200818</v>
      </c>
      <c r="AO2001">
        <v>8782</v>
      </c>
      <c r="AP2001">
        <v>172146</v>
      </c>
      <c r="AR2001">
        <v>47</v>
      </c>
      <c r="AS2001">
        <v>469</v>
      </c>
      <c r="AX2001">
        <v>7485</v>
      </c>
      <c r="AY2001" t="s">
        <v>4367</v>
      </c>
      <c r="AZ2001" t="s">
        <v>309</v>
      </c>
      <c r="BA2001" t="s">
        <v>310</v>
      </c>
      <c r="BB2001" t="s">
        <v>311</v>
      </c>
      <c r="BC2001">
        <v>109</v>
      </c>
      <c r="BD2001">
        <v>469</v>
      </c>
      <c r="BE2001" t="s">
        <v>310</v>
      </c>
      <c r="BG2001">
        <v>8782</v>
      </c>
      <c r="BH2001">
        <v>105</v>
      </c>
      <c r="BI2001">
        <v>4</v>
      </c>
      <c r="BK2001">
        <v>180928</v>
      </c>
      <c r="BL2001">
        <v>8065</v>
      </c>
      <c r="BM2001">
        <v>298</v>
      </c>
      <c r="BN2001">
        <v>7767</v>
      </c>
      <c r="BV2001">
        <v>38</v>
      </c>
      <c r="BW2001">
        <v>135</v>
      </c>
      <c r="BX2001">
        <v>374</v>
      </c>
      <c r="BY2001">
        <v>180928</v>
      </c>
      <c r="BZ2001">
        <v>180928</v>
      </c>
      <c r="CA2001">
        <v>509</v>
      </c>
      <c r="CB2001">
        <v>180928</v>
      </c>
      <c r="CC2001">
        <v>4</v>
      </c>
      <c r="CD2001">
        <v>8</v>
      </c>
      <c r="CE2001" t="s">
        <v>5421</v>
      </c>
      <c r="CF2001">
        <v>0</v>
      </c>
      <c r="CG2001">
        <v>0</v>
      </c>
      <c r="CH2001">
        <v>0</v>
      </c>
      <c r="CI2001">
        <v>0</v>
      </c>
      <c r="CJ2001">
        <v>0</v>
      </c>
      <c r="CL2001" t="s">
        <v>5422</v>
      </c>
      <c r="CM2001" t="s">
        <v>368</v>
      </c>
      <c r="CN2001">
        <v>0</v>
      </c>
    </row>
    <row r="2002" spans="1:92" x14ac:dyDescent="0.2">
      <c r="A2002" t="s">
        <v>5416</v>
      </c>
      <c r="B2002" t="s">
        <v>5532</v>
      </c>
      <c r="C2002" s="2">
        <f t="shared" si="31"/>
        <v>0</v>
      </c>
      <c r="D2002">
        <v>4.701292829178457</v>
      </c>
      <c r="E2002">
        <v>267.71416042059877</v>
      </c>
      <c r="F2002">
        <v>299.8119113514623</v>
      </c>
      <c r="G2002">
        <v>94.787342832110085</v>
      </c>
      <c r="H2002">
        <v>90.906837230803205</v>
      </c>
      <c r="I2002" t="s">
        <v>5533</v>
      </c>
      <c r="J2002" t="s">
        <v>94</v>
      </c>
      <c r="K2002" t="s">
        <v>95</v>
      </c>
      <c r="L2002">
        <v>46.935796369999998</v>
      </c>
      <c r="M2002">
        <v>-98.066059780000003</v>
      </c>
      <c r="N2002">
        <v>47</v>
      </c>
      <c r="O2002">
        <v>0</v>
      </c>
      <c r="P2002">
        <v>0</v>
      </c>
      <c r="Q2002">
        <v>47</v>
      </c>
      <c r="R2002" t="s">
        <v>5534</v>
      </c>
      <c r="S2002">
        <v>32870</v>
      </c>
      <c r="T2002">
        <v>2016</v>
      </c>
      <c r="U2002">
        <v>5.5613839088476301E-2</v>
      </c>
      <c r="V2002">
        <v>4.6324306363636403</v>
      </c>
      <c r="W2002">
        <v>111389.090909091</v>
      </c>
      <c r="X2002">
        <v>1.0183299389002001E-3</v>
      </c>
      <c r="Y2002">
        <v>53576.6233766234</v>
      </c>
      <c r="Z2002">
        <v>0.809061265410977</v>
      </c>
      <c r="AA2002">
        <v>1.4425075975026701E-2</v>
      </c>
      <c r="AB2002">
        <v>0.169755508997985</v>
      </c>
      <c r="AC2002">
        <v>10813</v>
      </c>
      <c r="AD2002">
        <v>1.2487093457140099E-3</v>
      </c>
      <c r="AE2002">
        <v>2.25082315790123E-2</v>
      </c>
      <c r="AF2002">
        <v>0.96291270546282104</v>
      </c>
      <c r="AG2002">
        <v>1</v>
      </c>
      <c r="AH2002">
        <v>201545</v>
      </c>
      <c r="AI2002">
        <v>0.2001835818303605</v>
      </c>
      <c r="AJ2002">
        <v>0.17013570170433401</v>
      </c>
      <c r="AK2002">
        <v>0.35670941973256592</v>
      </c>
      <c r="AL2002">
        <v>0.27297129673273962</v>
      </c>
      <c r="AM2002" t="s">
        <v>5420</v>
      </c>
      <c r="AN2002">
        <v>20200818</v>
      </c>
      <c r="AO2002">
        <v>8782</v>
      </c>
      <c r="AP2002">
        <v>172146</v>
      </c>
      <c r="AR2002">
        <v>47</v>
      </c>
      <c r="AS2002">
        <v>469</v>
      </c>
      <c r="AX2002">
        <v>7485</v>
      </c>
      <c r="AY2002" t="s">
        <v>4367</v>
      </c>
      <c r="AZ2002" t="s">
        <v>309</v>
      </c>
      <c r="BA2002" t="s">
        <v>310</v>
      </c>
      <c r="BB2002" t="s">
        <v>311</v>
      </c>
      <c r="BC2002">
        <v>109</v>
      </c>
      <c r="BD2002">
        <v>469</v>
      </c>
      <c r="BE2002" t="s">
        <v>310</v>
      </c>
      <c r="BG2002">
        <v>8782</v>
      </c>
      <c r="BH2002">
        <v>105</v>
      </c>
      <c r="BI2002">
        <v>4</v>
      </c>
      <c r="BK2002">
        <v>180928</v>
      </c>
      <c r="BL2002">
        <v>8065</v>
      </c>
      <c r="BM2002">
        <v>298</v>
      </c>
      <c r="BN2002">
        <v>7767</v>
      </c>
      <c r="BV2002">
        <v>38</v>
      </c>
      <c r="BW2002">
        <v>135</v>
      </c>
      <c r="BX2002">
        <v>374</v>
      </c>
      <c r="BY2002">
        <v>180928</v>
      </c>
      <c r="BZ2002">
        <v>180928</v>
      </c>
      <c r="CA2002">
        <v>509</v>
      </c>
      <c r="CB2002">
        <v>180928</v>
      </c>
      <c r="CC2002">
        <v>4</v>
      </c>
      <c r="CD2002">
        <v>8</v>
      </c>
      <c r="CE2002" t="s">
        <v>5421</v>
      </c>
      <c r="CF2002">
        <v>0</v>
      </c>
      <c r="CG2002">
        <v>0</v>
      </c>
      <c r="CH2002">
        <v>0</v>
      </c>
      <c r="CI2002">
        <v>0</v>
      </c>
      <c r="CJ2002">
        <v>0</v>
      </c>
      <c r="CL2002" t="s">
        <v>5422</v>
      </c>
      <c r="CM2002" t="s">
        <v>368</v>
      </c>
      <c r="CN2002">
        <v>0</v>
      </c>
    </row>
    <row r="2003" spans="1:92" x14ac:dyDescent="0.2">
      <c r="A2003" t="s">
        <v>5416</v>
      </c>
      <c r="B2003" t="s">
        <v>5535</v>
      </c>
      <c r="C2003" s="2">
        <f t="shared" si="31"/>
        <v>0</v>
      </c>
      <c r="D2003">
        <v>4.5584749606106731</v>
      </c>
      <c r="E2003">
        <v>266.64057418283949</v>
      </c>
      <c r="F2003">
        <v>299.27583277500332</v>
      </c>
      <c r="G2003">
        <v>95.11891059576169</v>
      </c>
      <c r="H2003">
        <v>91.54427164126183</v>
      </c>
      <c r="I2003" t="s">
        <v>3662</v>
      </c>
      <c r="J2003" t="s">
        <v>94</v>
      </c>
      <c r="K2003" t="s">
        <v>95</v>
      </c>
      <c r="L2003">
        <v>47.456115480000001</v>
      </c>
      <c r="M2003">
        <v>-97.727287469999993</v>
      </c>
      <c r="N2003">
        <v>16</v>
      </c>
      <c r="O2003">
        <v>0</v>
      </c>
      <c r="P2003">
        <v>0</v>
      </c>
      <c r="Q2003">
        <v>16</v>
      </c>
      <c r="R2003" t="s">
        <v>5536</v>
      </c>
      <c r="S2003">
        <v>32852</v>
      </c>
      <c r="T2003">
        <v>2016</v>
      </c>
      <c r="U2003">
        <v>5.9329011631643301E-2</v>
      </c>
      <c r="V2003">
        <v>2.9211624999999999</v>
      </c>
      <c r="W2003">
        <v>73100</v>
      </c>
      <c r="X2003">
        <v>0</v>
      </c>
      <c r="Y2003">
        <v>57766.25</v>
      </c>
      <c r="Z2003">
        <v>0.78865878484184204</v>
      </c>
      <c r="AA2003">
        <v>1.57746216698182E-2</v>
      </c>
      <c r="AB2003">
        <v>0.124975499646552</v>
      </c>
      <c r="AC2003">
        <v>1720</v>
      </c>
      <c r="AD2003">
        <v>0</v>
      </c>
      <c r="AE2003">
        <v>0</v>
      </c>
      <c r="AF2003">
        <v>1</v>
      </c>
      <c r="AG2003">
        <v>1</v>
      </c>
      <c r="AH2003">
        <v>36915</v>
      </c>
      <c r="AI2003">
        <v>0.2201002302587024</v>
      </c>
      <c r="AJ2003">
        <v>0</v>
      </c>
      <c r="AK2003">
        <v>0.31030746309088453</v>
      </c>
      <c r="AL2003">
        <v>0.28747121766219702</v>
      </c>
      <c r="AM2003" t="s">
        <v>5420</v>
      </c>
      <c r="AN2003">
        <v>20200818</v>
      </c>
      <c r="AO2003">
        <v>8782</v>
      </c>
      <c r="AP2003">
        <v>172146</v>
      </c>
      <c r="AR2003">
        <v>47</v>
      </c>
      <c r="AS2003">
        <v>469</v>
      </c>
      <c r="AX2003">
        <v>7485</v>
      </c>
      <c r="AY2003" t="s">
        <v>4367</v>
      </c>
      <c r="AZ2003" t="s">
        <v>309</v>
      </c>
      <c r="BA2003" t="s">
        <v>310</v>
      </c>
      <c r="BB2003" t="s">
        <v>311</v>
      </c>
      <c r="BC2003">
        <v>109</v>
      </c>
      <c r="BD2003">
        <v>469</v>
      </c>
      <c r="BE2003" t="s">
        <v>310</v>
      </c>
      <c r="BG2003">
        <v>8782</v>
      </c>
      <c r="BH2003">
        <v>105</v>
      </c>
      <c r="BI2003">
        <v>4</v>
      </c>
      <c r="BK2003">
        <v>180928</v>
      </c>
      <c r="BL2003">
        <v>8065</v>
      </c>
      <c r="BM2003">
        <v>298</v>
      </c>
      <c r="BN2003">
        <v>7767</v>
      </c>
      <c r="BV2003">
        <v>38</v>
      </c>
      <c r="BW2003">
        <v>135</v>
      </c>
      <c r="BX2003">
        <v>374</v>
      </c>
      <c r="BY2003">
        <v>180928</v>
      </c>
      <c r="BZ2003">
        <v>180928</v>
      </c>
      <c r="CA2003">
        <v>509</v>
      </c>
      <c r="CB2003">
        <v>180928</v>
      </c>
      <c r="CC2003">
        <v>4</v>
      </c>
      <c r="CD2003">
        <v>8</v>
      </c>
      <c r="CE2003" t="s">
        <v>5421</v>
      </c>
      <c r="CF2003">
        <v>0</v>
      </c>
      <c r="CG2003">
        <v>0</v>
      </c>
      <c r="CH2003">
        <v>0</v>
      </c>
      <c r="CI2003">
        <v>0</v>
      </c>
      <c r="CJ2003">
        <v>0</v>
      </c>
      <c r="CL2003" t="s">
        <v>5422</v>
      </c>
      <c r="CM2003" t="s">
        <v>368</v>
      </c>
      <c r="CN2003">
        <v>0</v>
      </c>
    </row>
    <row r="2004" spans="1:92" x14ac:dyDescent="0.2">
      <c r="A2004" t="s">
        <v>5416</v>
      </c>
      <c r="B2004" t="s">
        <v>5537</v>
      </c>
      <c r="C2004" s="2">
        <f t="shared" si="31"/>
        <v>146.27011214041931</v>
      </c>
      <c r="D2004">
        <v>4.6473914657469324</v>
      </c>
      <c r="E2004">
        <v>267.88875551268518</v>
      </c>
      <c r="F2004">
        <v>299.72652134561361</v>
      </c>
      <c r="G2004">
        <v>92.951912599730761</v>
      </c>
      <c r="H2004">
        <v>90.846014517396171</v>
      </c>
      <c r="I2004" t="s">
        <v>5538</v>
      </c>
      <c r="J2004" t="s">
        <v>94</v>
      </c>
      <c r="K2004" t="s">
        <v>95</v>
      </c>
      <c r="L2004">
        <v>46.979625409999997</v>
      </c>
      <c r="M2004">
        <v>-98.95637318</v>
      </c>
      <c r="N2004">
        <v>130</v>
      </c>
      <c r="O2004">
        <v>3</v>
      </c>
      <c r="P2004">
        <v>0</v>
      </c>
      <c r="Q2004">
        <v>127</v>
      </c>
      <c r="R2004" t="s">
        <v>5539</v>
      </c>
      <c r="S2004">
        <v>33122</v>
      </c>
      <c r="T2004">
        <v>2016</v>
      </c>
      <c r="U2004">
        <v>0.13404484094313801</v>
      </c>
      <c r="V2004">
        <v>5.5217344454545501</v>
      </c>
      <c r="W2004">
        <v>102263.636363636</v>
      </c>
      <c r="X2004">
        <v>1.3950054001374201E-3</v>
      </c>
      <c r="Y2004">
        <v>66270.636363636397</v>
      </c>
      <c r="Z2004">
        <v>0.83937699195677395</v>
      </c>
      <c r="AA2004">
        <v>1.13797496581461E-2</v>
      </c>
      <c r="AB2004">
        <v>0.29953506441966699</v>
      </c>
      <c r="AC2004">
        <v>20510</v>
      </c>
      <c r="AD2004">
        <v>1.9908615260151598E-3</v>
      </c>
      <c r="AE2004">
        <v>6.7173396869490498E-3</v>
      </c>
      <c r="AF2004">
        <v>0.97975447475563304</v>
      </c>
      <c r="AG2004">
        <v>1</v>
      </c>
      <c r="AH2004">
        <v>382213</v>
      </c>
      <c r="AI2004">
        <v>0.17337714834398621</v>
      </c>
      <c r="AJ2004">
        <v>0.17284864722026719</v>
      </c>
      <c r="AK2004">
        <v>0.38136065492277871</v>
      </c>
      <c r="AL2004">
        <v>0.27241354951296792</v>
      </c>
      <c r="AM2004" t="s">
        <v>5420</v>
      </c>
      <c r="AN2004">
        <v>20200818</v>
      </c>
      <c r="AO2004">
        <v>8782</v>
      </c>
      <c r="AP2004">
        <v>172146</v>
      </c>
      <c r="AR2004">
        <v>47</v>
      </c>
      <c r="AS2004">
        <v>469</v>
      </c>
      <c r="AX2004">
        <v>7485</v>
      </c>
      <c r="AY2004" t="s">
        <v>4367</v>
      </c>
      <c r="AZ2004" t="s">
        <v>309</v>
      </c>
      <c r="BA2004" t="s">
        <v>310</v>
      </c>
      <c r="BB2004" t="s">
        <v>311</v>
      </c>
      <c r="BC2004">
        <v>109</v>
      </c>
      <c r="BD2004">
        <v>469</v>
      </c>
      <c r="BE2004" t="s">
        <v>310</v>
      </c>
      <c r="BG2004">
        <v>8782</v>
      </c>
      <c r="BH2004">
        <v>105</v>
      </c>
      <c r="BI2004">
        <v>4</v>
      </c>
      <c r="BK2004">
        <v>180928</v>
      </c>
      <c r="BL2004">
        <v>8065</v>
      </c>
      <c r="BM2004">
        <v>298</v>
      </c>
      <c r="BN2004">
        <v>7767</v>
      </c>
      <c r="BV2004">
        <v>38</v>
      </c>
      <c r="BW2004">
        <v>135</v>
      </c>
      <c r="BX2004">
        <v>374</v>
      </c>
      <c r="BY2004">
        <v>180928</v>
      </c>
      <c r="BZ2004">
        <v>180928</v>
      </c>
      <c r="CA2004">
        <v>509</v>
      </c>
      <c r="CB2004">
        <v>180928</v>
      </c>
      <c r="CC2004">
        <v>4</v>
      </c>
      <c r="CD2004">
        <v>8</v>
      </c>
      <c r="CE2004" t="s">
        <v>5421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 t="s">
        <v>5422</v>
      </c>
      <c r="CM2004" t="s">
        <v>368</v>
      </c>
      <c r="CN2004">
        <v>0</v>
      </c>
    </row>
    <row r="2005" spans="1:92" x14ac:dyDescent="0.2">
      <c r="A2005" t="s">
        <v>5416</v>
      </c>
      <c r="B2005" t="s">
        <v>5540</v>
      </c>
      <c r="C2005" s="2">
        <f t="shared" si="31"/>
        <v>0</v>
      </c>
      <c r="D2005">
        <v>4.7537867751327747</v>
      </c>
      <c r="E2005">
        <v>265.47560454924241</v>
      </c>
      <c r="F2005">
        <v>298.21683335639</v>
      </c>
      <c r="G2005">
        <v>92.830790682531216</v>
      </c>
      <c r="H2005">
        <v>91.784841383545313</v>
      </c>
      <c r="I2005" t="s">
        <v>5541</v>
      </c>
      <c r="J2005" t="s">
        <v>94</v>
      </c>
      <c r="K2005" t="s">
        <v>95</v>
      </c>
      <c r="L2005">
        <v>48.685657450000001</v>
      </c>
      <c r="M2005">
        <v>-99.245642649999994</v>
      </c>
      <c r="N2005">
        <v>6</v>
      </c>
      <c r="O2005">
        <v>0</v>
      </c>
      <c r="P2005">
        <v>0</v>
      </c>
      <c r="Q2005">
        <v>6</v>
      </c>
      <c r="R2005" t="s">
        <v>5542</v>
      </c>
      <c r="S2005">
        <v>33020</v>
      </c>
      <c r="T2005">
        <v>2016</v>
      </c>
      <c r="U2005">
        <v>0.14862562162882501</v>
      </c>
      <c r="V2005">
        <v>1.8560277999999999</v>
      </c>
      <c r="W2005">
        <v>70485.714285714304</v>
      </c>
      <c r="X2005">
        <v>0</v>
      </c>
      <c r="Y2005">
        <v>63788.285714285703</v>
      </c>
      <c r="Z2005">
        <v>0.83716740014176605</v>
      </c>
      <c r="AA2005">
        <v>1.50944622335766E-2</v>
      </c>
      <c r="AB2005">
        <v>7.0606087478444102E-2</v>
      </c>
      <c r="AC2005">
        <v>2269</v>
      </c>
      <c r="AD2005">
        <v>7.2516316171138595E-4</v>
      </c>
      <c r="AE2005">
        <v>3.6379343380969098E-2</v>
      </c>
      <c r="AF2005">
        <v>0.91379165793216399</v>
      </c>
      <c r="AG2005">
        <v>1</v>
      </c>
      <c r="AH2005">
        <v>44155</v>
      </c>
      <c r="AI2005">
        <v>0.23725512399501761</v>
      </c>
      <c r="AJ2005">
        <v>0</v>
      </c>
      <c r="AK2005">
        <v>0.29267353640584298</v>
      </c>
      <c r="AL2005">
        <v>0.29962631638546028</v>
      </c>
      <c r="AM2005" t="s">
        <v>5420</v>
      </c>
      <c r="AN2005">
        <v>20200818</v>
      </c>
      <c r="AO2005">
        <v>8782</v>
      </c>
      <c r="AP2005">
        <v>172146</v>
      </c>
      <c r="AR2005">
        <v>47</v>
      </c>
      <c r="AS2005">
        <v>469</v>
      </c>
      <c r="AX2005">
        <v>7485</v>
      </c>
      <c r="AY2005" t="s">
        <v>4367</v>
      </c>
      <c r="AZ2005" t="s">
        <v>309</v>
      </c>
      <c r="BA2005" t="s">
        <v>310</v>
      </c>
      <c r="BB2005" t="s">
        <v>311</v>
      </c>
      <c r="BC2005">
        <v>109</v>
      </c>
      <c r="BD2005">
        <v>469</v>
      </c>
      <c r="BE2005" t="s">
        <v>310</v>
      </c>
      <c r="BG2005">
        <v>8782</v>
      </c>
      <c r="BH2005">
        <v>105</v>
      </c>
      <c r="BI2005">
        <v>4</v>
      </c>
      <c r="BK2005">
        <v>180928</v>
      </c>
      <c r="BL2005">
        <v>8065</v>
      </c>
      <c r="BM2005">
        <v>298</v>
      </c>
      <c r="BN2005">
        <v>7767</v>
      </c>
      <c r="BV2005">
        <v>38</v>
      </c>
      <c r="BW2005">
        <v>135</v>
      </c>
      <c r="BX2005">
        <v>374</v>
      </c>
      <c r="BY2005">
        <v>180928</v>
      </c>
      <c r="BZ2005">
        <v>180928</v>
      </c>
      <c r="CA2005">
        <v>509</v>
      </c>
      <c r="CB2005">
        <v>180928</v>
      </c>
      <c r="CC2005">
        <v>4</v>
      </c>
      <c r="CD2005">
        <v>8</v>
      </c>
      <c r="CE2005" t="s">
        <v>5421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 t="s">
        <v>5422</v>
      </c>
      <c r="CM2005" t="s">
        <v>368</v>
      </c>
      <c r="CN2005">
        <v>0</v>
      </c>
    </row>
    <row r="2006" spans="1:92" x14ac:dyDescent="0.2">
      <c r="A2006" t="s">
        <v>5416</v>
      </c>
      <c r="B2006" t="s">
        <v>5543</v>
      </c>
      <c r="C2006" s="2">
        <f t="shared" si="31"/>
        <v>0</v>
      </c>
      <c r="D2006">
        <v>5.1316889327011639</v>
      </c>
      <c r="E2006">
        <v>266.90091632919791</v>
      </c>
      <c r="F2006">
        <v>299.75676726714448</v>
      </c>
      <c r="G2006">
        <v>92.876286311352729</v>
      </c>
      <c r="H2006">
        <v>91.031159893218543</v>
      </c>
      <c r="I2006" t="s">
        <v>5544</v>
      </c>
      <c r="J2006" t="s">
        <v>94</v>
      </c>
      <c r="K2006" t="s">
        <v>95</v>
      </c>
      <c r="L2006">
        <v>47.453677880000001</v>
      </c>
      <c r="M2006">
        <v>-97.163232879999995</v>
      </c>
      <c r="N2006">
        <v>64</v>
      </c>
      <c r="O2006">
        <v>0</v>
      </c>
      <c r="P2006">
        <v>0</v>
      </c>
      <c r="Q2006">
        <v>64</v>
      </c>
      <c r="R2006" t="s">
        <v>5545</v>
      </c>
      <c r="S2006">
        <v>32798</v>
      </c>
      <c r="T2006">
        <v>2016</v>
      </c>
      <c r="U2006">
        <v>5.7857867516404003E-2</v>
      </c>
      <c r="V2006">
        <v>6.6724293499999998</v>
      </c>
      <c r="W2006">
        <v>105061.764705882</v>
      </c>
      <c r="X2006">
        <v>3.4840528943765698E-3</v>
      </c>
      <c r="Y2006">
        <v>65731.371254270402</v>
      </c>
      <c r="Z2006">
        <v>0.85211322434673498</v>
      </c>
      <c r="AA2006">
        <v>1.9777491674673301E-2</v>
      </c>
      <c r="AB2006">
        <v>0.16826990995733901</v>
      </c>
      <c r="AC2006">
        <v>8077</v>
      </c>
      <c r="AD2006">
        <v>8.8377449232300196E-4</v>
      </c>
      <c r="AE2006">
        <v>5.0549504190978804E-3</v>
      </c>
      <c r="AF2006">
        <v>0.974521066486989</v>
      </c>
      <c r="AG2006">
        <v>1</v>
      </c>
      <c r="AH2006">
        <v>148031</v>
      </c>
      <c r="AI2006">
        <v>0.18969675270720321</v>
      </c>
      <c r="AJ2006">
        <v>0.18515040768487681</v>
      </c>
      <c r="AK2006">
        <v>0.36606521606960712</v>
      </c>
      <c r="AL2006">
        <v>0.25908762353831288</v>
      </c>
      <c r="AM2006" t="s">
        <v>5420</v>
      </c>
      <c r="AN2006">
        <v>20200818</v>
      </c>
      <c r="AO2006">
        <v>8782</v>
      </c>
      <c r="AP2006">
        <v>172146</v>
      </c>
      <c r="AR2006">
        <v>47</v>
      </c>
      <c r="AS2006">
        <v>469</v>
      </c>
      <c r="AX2006">
        <v>7485</v>
      </c>
      <c r="AY2006" t="s">
        <v>4367</v>
      </c>
      <c r="AZ2006" t="s">
        <v>309</v>
      </c>
      <c r="BA2006" t="s">
        <v>310</v>
      </c>
      <c r="BB2006" t="s">
        <v>311</v>
      </c>
      <c r="BC2006">
        <v>109</v>
      </c>
      <c r="BD2006">
        <v>469</v>
      </c>
      <c r="BE2006" t="s">
        <v>310</v>
      </c>
      <c r="BG2006">
        <v>8782</v>
      </c>
      <c r="BH2006">
        <v>105</v>
      </c>
      <c r="BI2006">
        <v>4</v>
      </c>
      <c r="BK2006">
        <v>180928</v>
      </c>
      <c r="BL2006">
        <v>8065</v>
      </c>
      <c r="BM2006">
        <v>298</v>
      </c>
      <c r="BN2006">
        <v>7767</v>
      </c>
      <c r="BV2006">
        <v>38</v>
      </c>
      <c r="BW2006">
        <v>135</v>
      </c>
      <c r="BX2006">
        <v>374</v>
      </c>
      <c r="BY2006">
        <v>180928</v>
      </c>
      <c r="BZ2006">
        <v>180928</v>
      </c>
      <c r="CA2006">
        <v>509</v>
      </c>
      <c r="CB2006">
        <v>180928</v>
      </c>
      <c r="CC2006">
        <v>4</v>
      </c>
      <c r="CD2006">
        <v>8</v>
      </c>
      <c r="CE2006" t="s">
        <v>5421</v>
      </c>
      <c r="CF2006">
        <v>0</v>
      </c>
      <c r="CG2006">
        <v>0</v>
      </c>
      <c r="CH2006">
        <v>0</v>
      </c>
      <c r="CI2006">
        <v>0</v>
      </c>
      <c r="CJ2006">
        <v>0</v>
      </c>
      <c r="CL2006" t="s">
        <v>5422</v>
      </c>
      <c r="CM2006" t="s">
        <v>368</v>
      </c>
      <c r="CN2006">
        <v>0</v>
      </c>
    </row>
    <row r="2007" spans="1:92" x14ac:dyDescent="0.2">
      <c r="A2007" t="s">
        <v>5416</v>
      </c>
      <c r="B2007" t="s">
        <v>5546</v>
      </c>
      <c r="C2007" s="2">
        <f t="shared" si="31"/>
        <v>0</v>
      </c>
      <c r="D2007">
        <v>4.6772365947682504</v>
      </c>
      <c r="E2007">
        <v>265.71139080052609</v>
      </c>
      <c r="F2007">
        <v>299.09801482643428</v>
      </c>
      <c r="G2007">
        <v>92.509551147000295</v>
      </c>
      <c r="H2007">
        <v>90.930299895034423</v>
      </c>
      <c r="I2007" t="s">
        <v>5547</v>
      </c>
      <c r="J2007" t="s">
        <v>94</v>
      </c>
      <c r="K2007" t="s">
        <v>95</v>
      </c>
      <c r="L2007">
        <v>48.368769639999996</v>
      </c>
      <c r="M2007">
        <v>-97.725747830000003</v>
      </c>
      <c r="N2007">
        <v>122</v>
      </c>
      <c r="O2007">
        <v>0</v>
      </c>
      <c r="P2007">
        <v>0</v>
      </c>
      <c r="Q2007">
        <v>122</v>
      </c>
      <c r="R2007" t="s">
        <v>5548</v>
      </c>
      <c r="S2007">
        <v>32906</v>
      </c>
      <c r="T2007">
        <v>2016</v>
      </c>
      <c r="U2007">
        <v>5.3785895208774602E-2</v>
      </c>
      <c r="V2007">
        <v>6.5177306363636403</v>
      </c>
      <c r="W2007">
        <v>73518.181818181794</v>
      </c>
      <c r="X2007">
        <v>2.93658382409932E-3</v>
      </c>
      <c r="Y2007">
        <v>56811.272727272699</v>
      </c>
      <c r="Z2007">
        <v>0.80060306058188502</v>
      </c>
      <c r="AA2007">
        <v>7.1352149496759804E-2</v>
      </c>
      <c r="AB2007">
        <v>0.18382623419788699</v>
      </c>
      <c r="AC2007">
        <v>11145</v>
      </c>
      <c r="AD2007">
        <v>2.4034569721086501E-3</v>
      </c>
      <c r="AE2007">
        <v>6.6827190279828697E-3</v>
      </c>
      <c r="AF2007">
        <v>0.93234565480839704</v>
      </c>
      <c r="AG2007">
        <v>1</v>
      </c>
      <c r="AH2007">
        <v>206610</v>
      </c>
      <c r="AI2007">
        <v>0.2022554571414743</v>
      </c>
      <c r="AJ2007">
        <v>0.18441992159140411</v>
      </c>
      <c r="AK2007">
        <v>0.33302841101592368</v>
      </c>
      <c r="AL2007">
        <v>0.28029621025119789</v>
      </c>
      <c r="AM2007" t="s">
        <v>5420</v>
      </c>
      <c r="AN2007">
        <v>20200818</v>
      </c>
      <c r="AO2007">
        <v>8782</v>
      </c>
      <c r="AP2007">
        <v>172146</v>
      </c>
      <c r="AR2007">
        <v>47</v>
      </c>
      <c r="AS2007">
        <v>469</v>
      </c>
      <c r="AX2007">
        <v>7485</v>
      </c>
      <c r="AY2007" t="s">
        <v>4367</v>
      </c>
      <c r="AZ2007" t="s">
        <v>309</v>
      </c>
      <c r="BA2007" t="s">
        <v>310</v>
      </c>
      <c r="BB2007" t="s">
        <v>311</v>
      </c>
      <c r="BC2007">
        <v>109</v>
      </c>
      <c r="BD2007">
        <v>469</v>
      </c>
      <c r="BE2007" t="s">
        <v>310</v>
      </c>
      <c r="BG2007">
        <v>8782</v>
      </c>
      <c r="BH2007">
        <v>105</v>
      </c>
      <c r="BI2007">
        <v>4</v>
      </c>
      <c r="BK2007">
        <v>180928</v>
      </c>
      <c r="BL2007">
        <v>8065</v>
      </c>
      <c r="BM2007">
        <v>298</v>
      </c>
      <c r="BN2007">
        <v>7767</v>
      </c>
      <c r="BV2007">
        <v>38</v>
      </c>
      <c r="BW2007">
        <v>135</v>
      </c>
      <c r="BX2007">
        <v>374</v>
      </c>
      <c r="BY2007">
        <v>180928</v>
      </c>
      <c r="BZ2007">
        <v>180928</v>
      </c>
      <c r="CA2007">
        <v>509</v>
      </c>
      <c r="CB2007">
        <v>180928</v>
      </c>
      <c r="CC2007">
        <v>4</v>
      </c>
      <c r="CD2007">
        <v>8</v>
      </c>
      <c r="CE2007" t="s">
        <v>5421</v>
      </c>
      <c r="CF2007">
        <v>0</v>
      </c>
      <c r="CG2007">
        <v>0</v>
      </c>
      <c r="CH2007">
        <v>0</v>
      </c>
      <c r="CI2007">
        <v>0</v>
      </c>
      <c r="CJ2007">
        <v>0</v>
      </c>
      <c r="CL2007" t="s">
        <v>5422</v>
      </c>
      <c r="CM2007" t="s">
        <v>368</v>
      </c>
      <c r="CN2007">
        <v>0</v>
      </c>
    </row>
    <row r="2008" spans="1:92" x14ac:dyDescent="0.2">
      <c r="A2008" t="s">
        <v>5416</v>
      </c>
      <c r="B2008" t="s">
        <v>5549</v>
      </c>
      <c r="C2008" s="2">
        <f t="shared" si="31"/>
        <v>16.184634308187807</v>
      </c>
      <c r="D2008">
        <v>5.0625402989762307</v>
      </c>
      <c r="E2008">
        <v>267.92948763076618</v>
      </c>
      <c r="F2008">
        <v>299.20767992218049</v>
      </c>
      <c r="G2008">
        <v>89.185646118824693</v>
      </c>
      <c r="H2008">
        <v>90.093170166702535</v>
      </c>
      <c r="I2008" t="s">
        <v>5550</v>
      </c>
      <c r="J2008" t="s">
        <v>94</v>
      </c>
      <c r="K2008" t="s">
        <v>95</v>
      </c>
      <c r="L2008">
        <v>48.223901689999998</v>
      </c>
      <c r="M2008">
        <v>-101.5436763</v>
      </c>
      <c r="N2008">
        <v>289</v>
      </c>
      <c r="O2008">
        <v>1</v>
      </c>
      <c r="P2008">
        <v>0</v>
      </c>
      <c r="Q2008">
        <v>288</v>
      </c>
      <c r="R2008" t="s">
        <v>5551</v>
      </c>
      <c r="S2008">
        <v>33590</v>
      </c>
      <c r="T2008">
        <v>2016</v>
      </c>
      <c r="U2008">
        <v>6.2875676967820204E-2</v>
      </c>
      <c r="V2008">
        <v>32.5177391818182</v>
      </c>
      <c r="W2008">
        <v>164709.090909091</v>
      </c>
      <c r="X2008">
        <v>6.3317700744387898E-3</v>
      </c>
      <c r="Y2008">
        <v>70805.818181818206</v>
      </c>
      <c r="Z2008">
        <v>0.81977252383652299</v>
      </c>
      <c r="AA2008">
        <v>4.0011227140265802E-2</v>
      </c>
      <c r="AB2008">
        <v>0.16152025930255601</v>
      </c>
      <c r="AC2008">
        <v>61787</v>
      </c>
      <c r="AD2008">
        <v>1.20071795122849E-2</v>
      </c>
      <c r="AE2008">
        <v>1.7326966127641601E-2</v>
      </c>
      <c r="AF2008">
        <v>0.94445665512718402</v>
      </c>
      <c r="AG2008">
        <v>2</v>
      </c>
      <c r="AH2008">
        <v>1113102</v>
      </c>
      <c r="AI2008">
        <v>0.1244971260495444</v>
      </c>
      <c r="AJ2008">
        <v>0.20252860923796739</v>
      </c>
      <c r="AK2008">
        <v>0.45772714450248048</v>
      </c>
      <c r="AL2008">
        <v>0.21524712021000769</v>
      </c>
      <c r="AM2008" t="s">
        <v>5420</v>
      </c>
      <c r="AN2008">
        <v>20200818</v>
      </c>
      <c r="AO2008">
        <v>8782</v>
      </c>
      <c r="AP2008">
        <v>172146</v>
      </c>
      <c r="AR2008">
        <v>47</v>
      </c>
      <c r="AS2008">
        <v>469</v>
      </c>
      <c r="AX2008">
        <v>7485</v>
      </c>
      <c r="AY2008" t="s">
        <v>4367</v>
      </c>
      <c r="AZ2008" t="s">
        <v>309</v>
      </c>
      <c r="BA2008" t="s">
        <v>310</v>
      </c>
      <c r="BB2008" t="s">
        <v>311</v>
      </c>
      <c r="BC2008">
        <v>109</v>
      </c>
      <c r="BD2008">
        <v>469</v>
      </c>
      <c r="BE2008" t="s">
        <v>310</v>
      </c>
      <c r="BG2008">
        <v>8782</v>
      </c>
      <c r="BH2008">
        <v>105</v>
      </c>
      <c r="BI2008">
        <v>4</v>
      </c>
      <c r="BK2008">
        <v>180928</v>
      </c>
      <c r="BL2008">
        <v>8065</v>
      </c>
      <c r="BM2008">
        <v>298</v>
      </c>
      <c r="BN2008">
        <v>7767</v>
      </c>
      <c r="BV2008">
        <v>38</v>
      </c>
      <c r="BW2008">
        <v>135</v>
      </c>
      <c r="BX2008">
        <v>374</v>
      </c>
      <c r="BY2008">
        <v>180928</v>
      </c>
      <c r="BZ2008">
        <v>180928</v>
      </c>
      <c r="CA2008">
        <v>509</v>
      </c>
      <c r="CB2008">
        <v>180928</v>
      </c>
      <c r="CC2008">
        <v>4</v>
      </c>
      <c r="CD2008">
        <v>8</v>
      </c>
      <c r="CE2008" t="s">
        <v>5421</v>
      </c>
      <c r="CF2008">
        <v>0</v>
      </c>
      <c r="CG2008">
        <v>0</v>
      </c>
      <c r="CH2008">
        <v>0</v>
      </c>
      <c r="CI2008">
        <v>0</v>
      </c>
      <c r="CJ2008">
        <v>0</v>
      </c>
      <c r="CL2008" t="s">
        <v>5422</v>
      </c>
      <c r="CM2008" t="s">
        <v>368</v>
      </c>
      <c r="CN2008">
        <v>0</v>
      </c>
    </row>
    <row r="2009" spans="1:92" x14ac:dyDescent="0.2">
      <c r="A2009" t="s">
        <v>5416</v>
      </c>
      <c r="B2009" t="s">
        <v>5552</v>
      </c>
      <c r="C2009" s="2">
        <f t="shared" si="31"/>
        <v>0</v>
      </c>
      <c r="D2009">
        <v>4.232853654014372</v>
      </c>
      <c r="E2009">
        <v>267.54097551648772</v>
      </c>
      <c r="F2009">
        <v>299.52710008881581</v>
      </c>
      <c r="G2009">
        <v>91.647215054389633</v>
      </c>
      <c r="H2009">
        <v>91.093632425188019</v>
      </c>
      <c r="I2009" t="s">
        <v>2045</v>
      </c>
      <c r="J2009" t="s">
        <v>94</v>
      </c>
      <c r="K2009" t="s">
        <v>95</v>
      </c>
      <c r="L2009">
        <v>47.586145260000002</v>
      </c>
      <c r="M2009">
        <v>-99.659049980000006</v>
      </c>
      <c r="N2009">
        <v>24</v>
      </c>
      <c r="O2009">
        <v>0</v>
      </c>
      <c r="P2009">
        <v>0</v>
      </c>
      <c r="Q2009">
        <v>24</v>
      </c>
      <c r="R2009" t="s">
        <v>5553</v>
      </c>
      <c r="S2009">
        <v>33079</v>
      </c>
      <c r="T2009">
        <v>2016</v>
      </c>
      <c r="U2009">
        <v>0.101806641590009</v>
      </c>
      <c r="V2009">
        <v>2.33229142857143</v>
      </c>
      <c r="W2009">
        <v>81071.428571428594</v>
      </c>
      <c r="X2009">
        <v>0</v>
      </c>
      <c r="Y2009">
        <v>58783.714285714297</v>
      </c>
      <c r="Z2009">
        <v>0.83010433748187396</v>
      </c>
      <c r="AA2009">
        <v>9.4898016526356495E-3</v>
      </c>
      <c r="AB2009">
        <v>0.279567708735179</v>
      </c>
      <c r="AC2009">
        <v>4268</v>
      </c>
      <c r="AD2009">
        <v>0</v>
      </c>
      <c r="AE2009">
        <v>8.1539465101108997E-4</v>
      </c>
      <c r="AF2009">
        <v>0.98791410691899795</v>
      </c>
      <c r="AG2009">
        <v>1</v>
      </c>
      <c r="AH2009">
        <v>80310</v>
      </c>
      <c r="AI2009">
        <v>0.27639148300336203</v>
      </c>
      <c r="AJ2009">
        <v>0</v>
      </c>
      <c r="AK2009">
        <v>0.28056281907608022</v>
      </c>
      <c r="AL2009">
        <v>0.2862034615863529</v>
      </c>
      <c r="AM2009" t="s">
        <v>5420</v>
      </c>
      <c r="AN2009">
        <v>20200818</v>
      </c>
      <c r="AO2009">
        <v>8782</v>
      </c>
      <c r="AP2009">
        <v>172146</v>
      </c>
      <c r="AR2009">
        <v>47</v>
      </c>
      <c r="AS2009">
        <v>469</v>
      </c>
      <c r="AX2009">
        <v>7485</v>
      </c>
      <c r="AY2009" t="s">
        <v>4367</v>
      </c>
      <c r="AZ2009" t="s">
        <v>309</v>
      </c>
      <c r="BA2009" t="s">
        <v>310</v>
      </c>
      <c r="BB2009" t="s">
        <v>311</v>
      </c>
      <c r="BC2009">
        <v>109</v>
      </c>
      <c r="BD2009">
        <v>469</v>
      </c>
      <c r="BE2009" t="s">
        <v>310</v>
      </c>
      <c r="BG2009">
        <v>8782</v>
      </c>
      <c r="BH2009">
        <v>105</v>
      </c>
      <c r="BI2009">
        <v>4</v>
      </c>
      <c r="BK2009">
        <v>180928</v>
      </c>
      <c r="BL2009">
        <v>8065</v>
      </c>
      <c r="BM2009">
        <v>298</v>
      </c>
      <c r="BN2009">
        <v>7767</v>
      </c>
      <c r="BV2009">
        <v>38</v>
      </c>
      <c r="BW2009">
        <v>135</v>
      </c>
      <c r="BX2009">
        <v>374</v>
      </c>
      <c r="BY2009">
        <v>180928</v>
      </c>
      <c r="BZ2009">
        <v>180928</v>
      </c>
      <c r="CA2009">
        <v>509</v>
      </c>
      <c r="CB2009">
        <v>180928</v>
      </c>
      <c r="CC2009">
        <v>4</v>
      </c>
      <c r="CD2009">
        <v>8</v>
      </c>
      <c r="CE2009" t="s">
        <v>5421</v>
      </c>
      <c r="CF2009">
        <v>0</v>
      </c>
      <c r="CG2009">
        <v>0</v>
      </c>
      <c r="CH2009">
        <v>0</v>
      </c>
      <c r="CI2009">
        <v>0</v>
      </c>
      <c r="CJ2009">
        <v>0</v>
      </c>
      <c r="CL2009" t="s">
        <v>5422</v>
      </c>
      <c r="CM2009" t="s">
        <v>368</v>
      </c>
      <c r="CN2009">
        <v>0</v>
      </c>
    </row>
    <row r="2010" spans="1:92" x14ac:dyDescent="0.2">
      <c r="A2010" t="s">
        <v>5416</v>
      </c>
      <c r="B2010" t="s">
        <v>5554</v>
      </c>
      <c r="C2010" s="2">
        <f t="shared" si="31"/>
        <v>63.071586250394198</v>
      </c>
      <c r="D2010">
        <v>4.3129021622982409</v>
      </c>
      <c r="E2010">
        <v>268.82630270796011</v>
      </c>
      <c r="F2010">
        <v>300.03208265711692</v>
      </c>
      <c r="G2010">
        <v>93.92260356587299</v>
      </c>
      <c r="H2010">
        <v>88.747932373896347</v>
      </c>
      <c r="I2010" t="s">
        <v>5555</v>
      </c>
      <c r="J2010" t="s">
        <v>94</v>
      </c>
      <c r="K2010" t="s">
        <v>95</v>
      </c>
      <c r="L2010">
        <v>48.345223529999998</v>
      </c>
      <c r="M2010">
        <v>-103.4793387</v>
      </c>
      <c r="N2010">
        <v>307</v>
      </c>
      <c r="O2010">
        <v>2</v>
      </c>
      <c r="P2010">
        <v>0</v>
      </c>
      <c r="Q2010">
        <v>305</v>
      </c>
      <c r="R2010" t="s">
        <v>5556</v>
      </c>
      <c r="S2010">
        <v>33680</v>
      </c>
      <c r="T2010">
        <v>2016</v>
      </c>
      <c r="U2010">
        <v>3.8211604819239603E-2</v>
      </c>
      <c r="V2010">
        <v>12.4607931111111</v>
      </c>
      <c r="W2010">
        <v>160801.48148148201</v>
      </c>
      <c r="X2010">
        <v>4.15647452684489E-3</v>
      </c>
      <c r="Y2010">
        <v>73240.362962963001</v>
      </c>
      <c r="Z2010">
        <v>0.76541799143422695</v>
      </c>
      <c r="AA2010">
        <v>3.9368805090245901E-2</v>
      </c>
      <c r="AB2010">
        <v>0.16955064386347601</v>
      </c>
      <c r="AC2010">
        <v>31710</v>
      </c>
      <c r="AD2010">
        <v>3.98461936923476E-4</v>
      </c>
      <c r="AE2010">
        <v>7.0012188075103399E-2</v>
      </c>
      <c r="AF2010">
        <v>0.88479969220527199</v>
      </c>
      <c r="AG2010">
        <v>1</v>
      </c>
      <c r="AH2010">
        <v>426873</v>
      </c>
      <c r="AI2010">
        <v>0.13631454788660799</v>
      </c>
      <c r="AJ2010">
        <v>0.20377489323522449</v>
      </c>
      <c r="AK2010">
        <v>0.39993393819707501</v>
      </c>
      <c r="AL2010">
        <v>0.25997662068109251</v>
      </c>
      <c r="AM2010" t="s">
        <v>5420</v>
      </c>
      <c r="AN2010">
        <v>20200818</v>
      </c>
      <c r="AO2010">
        <v>8782</v>
      </c>
      <c r="AP2010">
        <v>172146</v>
      </c>
      <c r="AR2010">
        <v>47</v>
      </c>
      <c r="AS2010">
        <v>469</v>
      </c>
      <c r="AX2010">
        <v>7485</v>
      </c>
      <c r="AY2010" t="s">
        <v>4367</v>
      </c>
      <c r="AZ2010" t="s">
        <v>309</v>
      </c>
      <c r="BA2010" t="s">
        <v>310</v>
      </c>
      <c r="BB2010" t="s">
        <v>311</v>
      </c>
      <c r="BC2010">
        <v>109</v>
      </c>
      <c r="BD2010">
        <v>469</v>
      </c>
      <c r="BE2010" t="s">
        <v>310</v>
      </c>
      <c r="BG2010">
        <v>8782</v>
      </c>
      <c r="BH2010">
        <v>105</v>
      </c>
      <c r="BI2010">
        <v>4</v>
      </c>
      <c r="BK2010">
        <v>180928</v>
      </c>
      <c r="BL2010">
        <v>8065</v>
      </c>
      <c r="BM2010">
        <v>298</v>
      </c>
      <c r="BN2010">
        <v>7767</v>
      </c>
      <c r="BV2010">
        <v>38</v>
      </c>
      <c r="BW2010">
        <v>135</v>
      </c>
      <c r="BX2010">
        <v>374</v>
      </c>
      <c r="BY2010">
        <v>180928</v>
      </c>
      <c r="BZ2010">
        <v>180928</v>
      </c>
      <c r="CA2010">
        <v>509</v>
      </c>
      <c r="CB2010">
        <v>180928</v>
      </c>
      <c r="CC2010">
        <v>4</v>
      </c>
      <c r="CD2010">
        <v>8</v>
      </c>
      <c r="CE2010" t="s">
        <v>5421</v>
      </c>
      <c r="CF2010">
        <v>0</v>
      </c>
      <c r="CG2010">
        <v>0</v>
      </c>
      <c r="CH2010">
        <v>0</v>
      </c>
      <c r="CI2010">
        <v>0</v>
      </c>
      <c r="CJ2010">
        <v>0</v>
      </c>
      <c r="CL2010" t="s">
        <v>5422</v>
      </c>
      <c r="CM2010" t="s">
        <v>368</v>
      </c>
      <c r="CN2010">
        <v>0</v>
      </c>
    </row>
    <row r="2011" spans="1:92" x14ac:dyDescent="0.2">
      <c r="A2011" t="s">
        <v>2161</v>
      </c>
      <c r="B2011" t="s">
        <v>5557</v>
      </c>
      <c r="C2011" s="2">
        <f t="shared" si="31"/>
        <v>79.290613312893967</v>
      </c>
      <c r="D2011">
        <v>10.611928922939081</v>
      </c>
      <c r="E2011">
        <v>277.52040010180173</v>
      </c>
      <c r="F2011">
        <v>301.70158001201821</v>
      </c>
      <c r="G2011">
        <v>92.545463218938551</v>
      </c>
      <c r="H2011">
        <v>93.898277341060535</v>
      </c>
      <c r="I2011" t="s">
        <v>5558</v>
      </c>
      <c r="J2011" t="s">
        <v>94</v>
      </c>
      <c r="K2011" t="s">
        <v>95</v>
      </c>
      <c r="L2011">
        <v>39.337053910000002</v>
      </c>
      <c r="M2011">
        <v>-83.060009140000005</v>
      </c>
      <c r="N2011">
        <v>561</v>
      </c>
      <c r="O2011">
        <v>6</v>
      </c>
      <c r="P2011">
        <v>0</v>
      </c>
      <c r="Q2011">
        <v>555</v>
      </c>
      <c r="R2011" t="s">
        <v>5559</v>
      </c>
      <c r="S2011">
        <v>22412</v>
      </c>
      <c r="T2011">
        <v>2016</v>
      </c>
      <c r="U2011">
        <v>0.10649785075149</v>
      </c>
      <c r="V2011">
        <v>302.90983499999999</v>
      </c>
      <c r="W2011">
        <v>103075</v>
      </c>
      <c r="X2011">
        <v>1.10691433548152E-2</v>
      </c>
      <c r="Y2011">
        <v>43237.308333333298</v>
      </c>
      <c r="Z2011">
        <v>0.74898263451104197</v>
      </c>
      <c r="AA2011">
        <v>4.0938021681510596E-3</v>
      </c>
      <c r="AB2011">
        <v>0.35535730170831897</v>
      </c>
      <c r="AC2011">
        <v>75671</v>
      </c>
      <c r="AD2011">
        <v>1.4008200095094101E-3</v>
      </c>
      <c r="AE2011">
        <v>1.66966420445559E-3</v>
      </c>
      <c r="AF2011">
        <v>0.94489201652691701</v>
      </c>
      <c r="AG2011">
        <v>4</v>
      </c>
      <c r="AH2011">
        <v>1372229</v>
      </c>
      <c r="AI2011">
        <v>0.1332357791593094</v>
      </c>
      <c r="AJ2011">
        <v>0.18711599886024849</v>
      </c>
      <c r="AK2011">
        <v>0.40582439228437822</v>
      </c>
      <c r="AL2011">
        <v>0.27382382969606378</v>
      </c>
      <c r="AM2011" t="s">
        <v>5560</v>
      </c>
      <c r="AN2011">
        <v>20200818</v>
      </c>
      <c r="AO2011">
        <v>109923</v>
      </c>
      <c r="AP2011">
        <v>1759075</v>
      </c>
      <c r="AR2011">
        <v>934</v>
      </c>
      <c r="AS2011">
        <v>12436</v>
      </c>
      <c r="AT2011">
        <v>314</v>
      </c>
      <c r="AU2011">
        <v>2805</v>
      </c>
      <c r="AV2011">
        <v>172</v>
      </c>
      <c r="AX2011">
        <v>89068</v>
      </c>
      <c r="AY2011" t="s">
        <v>308</v>
      </c>
      <c r="AZ2011" t="s">
        <v>5561</v>
      </c>
      <c r="BA2011" t="s">
        <v>5562</v>
      </c>
      <c r="BB2011" t="s">
        <v>5563</v>
      </c>
      <c r="BC2011">
        <v>3871</v>
      </c>
      <c r="BD2011">
        <v>12436</v>
      </c>
      <c r="BE2011" t="s">
        <v>5562</v>
      </c>
      <c r="BG2011">
        <v>104105</v>
      </c>
      <c r="BH2011">
        <v>3592</v>
      </c>
      <c r="BI2011">
        <v>279</v>
      </c>
      <c r="BV2011">
        <v>39</v>
      </c>
      <c r="BW2011">
        <v>861</v>
      </c>
      <c r="BX2011">
        <v>19121</v>
      </c>
      <c r="BY2011">
        <v>1868998</v>
      </c>
      <c r="BZ2011">
        <v>1868998</v>
      </c>
      <c r="CA2011">
        <v>19982</v>
      </c>
      <c r="CB2011">
        <v>1868998</v>
      </c>
      <c r="CC2011">
        <v>39</v>
      </c>
      <c r="CD2011">
        <v>117</v>
      </c>
      <c r="CE2011" t="s">
        <v>5564</v>
      </c>
      <c r="CF2011">
        <v>0</v>
      </c>
      <c r="CG2011">
        <v>0</v>
      </c>
      <c r="CH2011">
        <v>0</v>
      </c>
      <c r="CI2011">
        <v>0</v>
      </c>
      <c r="CJ2011">
        <v>0</v>
      </c>
      <c r="CL2011" t="s">
        <v>2161</v>
      </c>
      <c r="CM2011" t="s">
        <v>982</v>
      </c>
      <c r="CN2011">
        <v>162</v>
      </c>
    </row>
    <row r="2012" spans="1:92" x14ac:dyDescent="0.2">
      <c r="A2012" t="s">
        <v>2161</v>
      </c>
      <c r="B2012" t="s">
        <v>5565</v>
      </c>
      <c r="C2012" s="2">
        <f t="shared" si="31"/>
        <v>321.24567735595906</v>
      </c>
      <c r="D2012">
        <v>11.04153158938642</v>
      </c>
      <c r="E2012">
        <v>275.09285937692368</v>
      </c>
      <c r="F2012">
        <v>301.23518678804987</v>
      </c>
      <c r="G2012">
        <v>91.141267195168908</v>
      </c>
      <c r="H2012">
        <v>89.833352510525842</v>
      </c>
      <c r="I2012" t="s">
        <v>5566</v>
      </c>
      <c r="J2012" t="s">
        <v>94</v>
      </c>
      <c r="K2012" t="s">
        <v>95</v>
      </c>
      <c r="L2012">
        <v>41.356241259999997</v>
      </c>
      <c r="M2012">
        <v>-83.137872000000002</v>
      </c>
      <c r="N2012">
        <v>472</v>
      </c>
      <c r="O2012">
        <v>17</v>
      </c>
      <c r="P2012">
        <v>0</v>
      </c>
      <c r="Q2012">
        <v>455</v>
      </c>
      <c r="R2012" t="s">
        <v>5567</v>
      </c>
      <c r="S2012">
        <v>22574</v>
      </c>
      <c r="T2012">
        <v>2016</v>
      </c>
      <c r="U2012">
        <v>4.4960104446015399E-2</v>
      </c>
      <c r="V2012">
        <v>106.22803500000001</v>
      </c>
      <c r="W2012">
        <v>115437.5</v>
      </c>
      <c r="X2012">
        <v>1.3494599289789499E-2</v>
      </c>
      <c r="Y2012">
        <v>53566.125</v>
      </c>
      <c r="Z2012">
        <v>0.799440746460513</v>
      </c>
      <c r="AA2012">
        <v>9.0820334722560805E-2</v>
      </c>
      <c r="AB2012">
        <v>0.17811905571608899</v>
      </c>
      <c r="AC2012">
        <v>52919</v>
      </c>
      <c r="AD2012">
        <v>2.7188779776095898E-3</v>
      </c>
      <c r="AE2012">
        <v>1.2423289576083199E-3</v>
      </c>
      <c r="AF2012">
        <v>0.91498955533507198</v>
      </c>
      <c r="AG2012">
        <v>3</v>
      </c>
      <c r="AH2012">
        <v>1099279</v>
      </c>
      <c r="AI2012">
        <v>0.1537089310357061</v>
      </c>
      <c r="AJ2012">
        <v>0.2019014281178845</v>
      </c>
      <c r="AK2012">
        <v>0.37520593043258349</v>
      </c>
      <c r="AL2012">
        <v>0.26918371041382583</v>
      </c>
      <c r="AM2012" t="s">
        <v>5560</v>
      </c>
      <c r="AN2012">
        <v>20200818</v>
      </c>
      <c r="AO2012">
        <v>109923</v>
      </c>
      <c r="AP2012">
        <v>1759075</v>
      </c>
      <c r="AR2012">
        <v>934</v>
      </c>
      <c r="AS2012">
        <v>12436</v>
      </c>
      <c r="AT2012">
        <v>314</v>
      </c>
      <c r="AU2012">
        <v>2805</v>
      </c>
      <c r="AV2012">
        <v>172</v>
      </c>
      <c r="AX2012">
        <v>89068</v>
      </c>
      <c r="AY2012" t="s">
        <v>308</v>
      </c>
      <c r="AZ2012" t="s">
        <v>5561</v>
      </c>
      <c r="BA2012" t="s">
        <v>5562</v>
      </c>
      <c r="BB2012" t="s">
        <v>5563</v>
      </c>
      <c r="BC2012">
        <v>3871</v>
      </c>
      <c r="BD2012">
        <v>12436</v>
      </c>
      <c r="BE2012" t="s">
        <v>5562</v>
      </c>
      <c r="BG2012">
        <v>104105</v>
      </c>
      <c r="BH2012">
        <v>3592</v>
      </c>
      <c r="BI2012">
        <v>279</v>
      </c>
      <c r="BV2012">
        <v>39</v>
      </c>
      <c r="BW2012">
        <v>861</v>
      </c>
      <c r="BX2012">
        <v>19121</v>
      </c>
      <c r="BY2012">
        <v>1868998</v>
      </c>
      <c r="BZ2012">
        <v>1868998</v>
      </c>
      <c r="CA2012">
        <v>19982</v>
      </c>
      <c r="CB2012">
        <v>1868998</v>
      </c>
      <c r="CC2012">
        <v>39</v>
      </c>
      <c r="CD2012">
        <v>117</v>
      </c>
      <c r="CE2012" t="s">
        <v>5564</v>
      </c>
      <c r="CF2012">
        <v>0</v>
      </c>
      <c r="CG2012">
        <v>0</v>
      </c>
      <c r="CH2012">
        <v>0</v>
      </c>
      <c r="CI2012">
        <v>0</v>
      </c>
      <c r="CJ2012">
        <v>0</v>
      </c>
      <c r="CL2012" t="s">
        <v>2161</v>
      </c>
      <c r="CM2012" t="s">
        <v>982</v>
      </c>
      <c r="CN2012">
        <v>162</v>
      </c>
    </row>
    <row r="2013" spans="1:92" x14ac:dyDescent="0.2">
      <c r="A2013" t="s">
        <v>2161</v>
      </c>
      <c r="B2013" t="s">
        <v>5568</v>
      </c>
      <c r="C2013" s="2">
        <f t="shared" si="31"/>
        <v>12.62642205078347</v>
      </c>
      <c r="D2013">
        <v>10.273889038380959</v>
      </c>
      <c r="E2013">
        <v>278.91700446698621</v>
      </c>
      <c r="F2013">
        <v>302.29341086633212</v>
      </c>
      <c r="G2013">
        <v>90.285477380606679</v>
      </c>
      <c r="H2013">
        <v>94.137532171642988</v>
      </c>
      <c r="I2013" t="s">
        <v>5569</v>
      </c>
      <c r="J2013" t="s">
        <v>94</v>
      </c>
      <c r="K2013" t="s">
        <v>95</v>
      </c>
      <c r="L2013">
        <v>38.802701630000001</v>
      </c>
      <c r="M2013">
        <v>-82.989073450000006</v>
      </c>
      <c r="N2013">
        <v>279</v>
      </c>
      <c r="O2013">
        <v>1</v>
      </c>
      <c r="P2013">
        <v>0</v>
      </c>
      <c r="Q2013">
        <v>278</v>
      </c>
      <c r="R2013" t="s">
        <v>5570</v>
      </c>
      <c r="S2013">
        <v>23618</v>
      </c>
      <c r="T2013">
        <v>2016</v>
      </c>
      <c r="U2013">
        <v>9.7666020901630596E-2</v>
      </c>
      <c r="V2013">
        <v>205.29385384615401</v>
      </c>
      <c r="W2013">
        <v>89847.179487179499</v>
      </c>
      <c r="X2013">
        <v>1.18216040548104E-2</v>
      </c>
      <c r="Y2013">
        <v>43328.9230769231</v>
      </c>
      <c r="Z2013">
        <v>0.77441899192136099</v>
      </c>
      <c r="AA2013">
        <v>3.2072966066765997E-2</v>
      </c>
      <c r="AB2013">
        <v>0.35487687262306999</v>
      </c>
      <c r="AC2013">
        <v>79199</v>
      </c>
      <c r="AD2013">
        <v>2.6466461021656998E-3</v>
      </c>
      <c r="AE2013">
        <v>5.0256834202834404E-3</v>
      </c>
      <c r="AF2013">
        <v>0.96412825142504499</v>
      </c>
      <c r="AG2013">
        <v>4</v>
      </c>
      <c r="AH2013">
        <v>1411254</v>
      </c>
      <c r="AI2013">
        <v>0.15603640450266221</v>
      </c>
      <c r="AJ2013">
        <v>0.18850327439284489</v>
      </c>
      <c r="AK2013">
        <v>0.399759362949547</v>
      </c>
      <c r="AL2013">
        <v>0.25570095815494592</v>
      </c>
      <c r="AM2013" t="s">
        <v>5560</v>
      </c>
      <c r="AN2013">
        <v>20200818</v>
      </c>
      <c r="AO2013">
        <v>109923</v>
      </c>
      <c r="AP2013">
        <v>1759075</v>
      </c>
      <c r="AR2013">
        <v>934</v>
      </c>
      <c r="AS2013">
        <v>12436</v>
      </c>
      <c r="AT2013">
        <v>314</v>
      </c>
      <c r="AU2013">
        <v>2805</v>
      </c>
      <c r="AV2013">
        <v>172</v>
      </c>
      <c r="AX2013">
        <v>89068</v>
      </c>
      <c r="AY2013" t="s">
        <v>308</v>
      </c>
      <c r="AZ2013" t="s">
        <v>5561</v>
      </c>
      <c r="BA2013" t="s">
        <v>5562</v>
      </c>
      <c r="BB2013" t="s">
        <v>5563</v>
      </c>
      <c r="BC2013">
        <v>3871</v>
      </c>
      <c r="BD2013">
        <v>12436</v>
      </c>
      <c r="BE2013" t="s">
        <v>5562</v>
      </c>
      <c r="BG2013">
        <v>104105</v>
      </c>
      <c r="BH2013">
        <v>3592</v>
      </c>
      <c r="BI2013">
        <v>279</v>
      </c>
      <c r="BV2013">
        <v>39</v>
      </c>
      <c r="BW2013">
        <v>861</v>
      </c>
      <c r="BX2013">
        <v>19121</v>
      </c>
      <c r="BY2013">
        <v>1868998</v>
      </c>
      <c r="BZ2013">
        <v>1868998</v>
      </c>
      <c r="CA2013">
        <v>19982</v>
      </c>
      <c r="CB2013">
        <v>1868998</v>
      </c>
      <c r="CC2013">
        <v>39</v>
      </c>
      <c r="CD2013">
        <v>117</v>
      </c>
      <c r="CE2013" t="s">
        <v>5564</v>
      </c>
      <c r="CF2013">
        <v>0</v>
      </c>
      <c r="CG2013">
        <v>0</v>
      </c>
      <c r="CH2013">
        <v>0</v>
      </c>
      <c r="CI2013">
        <v>0</v>
      </c>
      <c r="CJ2013">
        <v>0</v>
      </c>
      <c r="CL2013" t="s">
        <v>2161</v>
      </c>
      <c r="CM2013" t="s">
        <v>982</v>
      </c>
      <c r="CN2013">
        <v>162</v>
      </c>
    </row>
    <row r="2014" spans="1:92" x14ac:dyDescent="0.2">
      <c r="A2014" t="s">
        <v>2161</v>
      </c>
      <c r="B2014" t="s">
        <v>5571</v>
      </c>
      <c r="C2014" s="2">
        <f t="shared" si="31"/>
        <v>54.695618880927633</v>
      </c>
      <c r="D2014">
        <v>10.759606175937421</v>
      </c>
      <c r="E2014">
        <v>274.9709756188679</v>
      </c>
      <c r="F2014">
        <v>301.31201419761447</v>
      </c>
      <c r="G2014">
        <v>91.361991824715304</v>
      </c>
      <c r="H2014">
        <v>89.429160794071805</v>
      </c>
      <c r="I2014" t="s">
        <v>5026</v>
      </c>
      <c r="J2014" t="s">
        <v>94</v>
      </c>
      <c r="K2014" t="s">
        <v>95</v>
      </c>
      <c r="L2014">
        <v>41.123513109999998</v>
      </c>
      <c r="M2014">
        <v>-83.127832089999998</v>
      </c>
      <c r="N2014">
        <v>251</v>
      </c>
      <c r="O2014">
        <v>4</v>
      </c>
      <c r="P2014">
        <v>0</v>
      </c>
      <c r="Q2014">
        <v>255</v>
      </c>
      <c r="R2014" t="s">
        <v>5572</v>
      </c>
      <c r="S2014">
        <v>23180</v>
      </c>
      <c r="T2014">
        <v>2016</v>
      </c>
      <c r="U2014">
        <v>4.6016414480015498E-2</v>
      </c>
      <c r="V2014">
        <v>452.56623000000002</v>
      </c>
      <c r="W2014">
        <v>94438.537830078596</v>
      </c>
      <c r="X2014">
        <v>6.0635455227964E-3</v>
      </c>
      <c r="Y2014">
        <v>53028.384615384603</v>
      </c>
      <c r="Z2014">
        <v>0.79727300401900403</v>
      </c>
      <c r="AA2014">
        <v>2.9528380996323201E-2</v>
      </c>
      <c r="AB2014">
        <v>0.12935727260655899</v>
      </c>
      <c r="AC2014">
        <v>73132</v>
      </c>
      <c r="AD2014">
        <v>1.1324940626085399E-2</v>
      </c>
      <c r="AE2014">
        <v>1.5526769375643001E-3</v>
      </c>
      <c r="AF2014">
        <v>0.96696099535629498</v>
      </c>
      <c r="AG2014">
        <v>5</v>
      </c>
      <c r="AH2014">
        <v>1028156</v>
      </c>
      <c r="AI2014">
        <v>0.14873229354300321</v>
      </c>
      <c r="AJ2014">
        <v>0.19711211139165649</v>
      </c>
      <c r="AK2014">
        <v>0.39415419449966738</v>
      </c>
      <c r="AL2014">
        <v>0.26000140056567289</v>
      </c>
      <c r="AM2014" t="s">
        <v>5560</v>
      </c>
      <c r="AN2014">
        <v>20200818</v>
      </c>
      <c r="AO2014">
        <v>109923</v>
      </c>
      <c r="AP2014">
        <v>1759075</v>
      </c>
      <c r="AR2014">
        <v>934</v>
      </c>
      <c r="AS2014">
        <v>12436</v>
      </c>
      <c r="AT2014">
        <v>314</v>
      </c>
      <c r="AU2014">
        <v>2805</v>
      </c>
      <c r="AV2014">
        <v>172</v>
      </c>
      <c r="AX2014">
        <v>89068</v>
      </c>
      <c r="AY2014" t="s">
        <v>308</v>
      </c>
      <c r="AZ2014" t="s">
        <v>5561</v>
      </c>
      <c r="BA2014" t="s">
        <v>5562</v>
      </c>
      <c r="BB2014" t="s">
        <v>5563</v>
      </c>
      <c r="BC2014">
        <v>3871</v>
      </c>
      <c r="BD2014">
        <v>12436</v>
      </c>
      <c r="BE2014" t="s">
        <v>5562</v>
      </c>
      <c r="BG2014">
        <v>104105</v>
      </c>
      <c r="BH2014">
        <v>3592</v>
      </c>
      <c r="BI2014">
        <v>279</v>
      </c>
      <c r="BV2014">
        <v>39</v>
      </c>
      <c r="BW2014">
        <v>861</v>
      </c>
      <c r="BX2014">
        <v>19121</v>
      </c>
      <c r="BY2014">
        <v>1868998</v>
      </c>
      <c r="BZ2014">
        <v>1868998</v>
      </c>
      <c r="CA2014">
        <v>19982</v>
      </c>
      <c r="CB2014">
        <v>1868998</v>
      </c>
      <c r="CC2014">
        <v>39</v>
      </c>
      <c r="CD2014">
        <v>117</v>
      </c>
      <c r="CE2014" t="s">
        <v>5564</v>
      </c>
      <c r="CF2014">
        <v>0</v>
      </c>
      <c r="CG2014">
        <v>0</v>
      </c>
      <c r="CH2014">
        <v>0</v>
      </c>
      <c r="CI2014">
        <v>0</v>
      </c>
      <c r="CJ2014">
        <v>0</v>
      </c>
      <c r="CL2014" t="s">
        <v>2161</v>
      </c>
      <c r="CM2014" t="s">
        <v>982</v>
      </c>
      <c r="CN2014">
        <v>162</v>
      </c>
    </row>
    <row r="2015" spans="1:92" x14ac:dyDescent="0.2">
      <c r="A2015" t="s">
        <v>2161</v>
      </c>
      <c r="B2015" t="s">
        <v>5573</v>
      </c>
      <c r="C2015" s="2">
        <f t="shared" si="31"/>
        <v>193.91400883278311</v>
      </c>
      <c r="D2015">
        <v>12.169767498626371</v>
      </c>
      <c r="E2015">
        <v>277.38678459549232</v>
      </c>
      <c r="F2015">
        <v>302.10957216437311</v>
      </c>
      <c r="G2015">
        <v>88.851634156297266</v>
      </c>
      <c r="H2015">
        <v>90.672885457420008</v>
      </c>
      <c r="I2015" t="s">
        <v>1388</v>
      </c>
      <c r="J2015" t="s">
        <v>94</v>
      </c>
      <c r="K2015" t="s">
        <v>95</v>
      </c>
      <c r="L2015">
        <v>39.425819939999997</v>
      </c>
      <c r="M2015">
        <v>-84.165574570000004</v>
      </c>
      <c r="N2015">
        <v>1981</v>
      </c>
      <c r="O2015">
        <v>40</v>
      </c>
      <c r="P2015">
        <v>0</v>
      </c>
      <c r="Q2015">
        <v>1941</v>
      </c>
      <c r="R2015" t="s">
        <v>5574</v>
      </c>
      <c r="S2015">
        <v>23299</v>
      </c>
      <c r="T2015">
        <v>2016</v>
      </c>
      <c r="U2015">
        <v>5.0605739998491397E-2</v>
      </c>
      <c r="V2015">
        <v>910.36437999999998</v>
      </c>
      <c r="W2015">
        <v>190241.66666666701</v>
      </c>
      <c r="X2015">
        <v>1.99156083765233E-2</v>
      </c>
      <c r="Y2015">
        <v>72261.25</v>
      </c>
      <c r="Z2015">
        <v>0.80295096694730705</v>
      </c>
      <c r="AA2015">
        <v>1.41220397561797E-2</v>
      </c>
      <c r="AB2015">
        <v>0.149810724035536</v>
      </c>
      <c r="AC2015">
        <v>206277</v>
      </c>
      <c r="AD2015">
        <v>2.1807202944214898E-2</v>
      </c>
      <c r="AE2015">
        <v>4.0162439261954202E-4</v>
      </c>
      <c r="AF2015">
        <v>0.94049845391823705</v>
      </c>
      <c r="AG2015">
        <v>5</v>
      </c>
      <c r="AH2015">
        <v>3585047</v>
      </c>
      <c r="AI2015">
        <v>0.1088878332696894</v>
      </c>
      <c r="AJ2015">
        <v>0.22720566843335671</v>
      </c>
      <c r="AK2015">
        <v>0.40611936189400027</v>
      </c>
      <c r="AL2015">
        <v>0.2577871364029537</v>
      </c>
      <c r="AM2015" t="s">
        <v>5560</v>
      </c>
      <c r="AN2015">
        <v>20200818</v>
      </c>
      <c r="AO2015">
        <v>109923</v>
      </c>
      <c r="AP2015">
        <v>1759075</v>
      </c>
      <c r="AR2015">
        <v>934</v>
      </c>
      <c r="AS2015">
        <v>12436</v>
      </c>
      <c r="AT2015">
        <v>314</v>
      </c>
      <c r="AU2015">
        <v>2805</v>
      </c>
      <c r="AV2015">
        <v>172</v>
      </c>
      <c r="AX2015">
        <v>89068</v>
      </c>
      <c r="AY2015" t="s">
        <v>308</v>
      </c>
      <c r="AZ2015" t="s">
        <v>5561</v>
      </c>
      <c r="BA2015" t="s">
        <v>5562</v>
      </c>
      <c r="BB2015" t="s">
        <v>5563</v>
      </c>
      <c r="BC2015">
        <v>3871</v>
      </c>
      <c r="BD2015">
        <v>12436</v>
      </c>
      <c r="BE2015" t="s">
        <v>5562</v>
      </c>
      <c r="BG2015">
        <v>104105</v>
      </c>
      <c r="BH2015">
        <v>3592</v>
      </c>
      <c r="BI2015">
        <v>279</v>
      </c>
      <c r="BV2015">
        <v>39</v>
      </c>
      <c r="BW2015">
        <v>861</v>
      </c>
      <c r="BX2015">
        <v>19121</v>
      </c>
      <c r="BY2015">
        <v>1868998</v>
      </c>
      <c r="BZ2015">
        <v>1868998</v>
      </c>
      <c r="CA2015">
        <v>19982</v>
      </c>
      <c r="CB2015">
        <v>1868998</v>
      </c>
      <c r="CC2015">
        <v>39</v>
      </c>
      <c r="CD2015">
        <v>117</v>
      </c>
      <c r="CE2015" t="s">
        <v>5564</v>
      </c>
      <c r="CF2015">
        <v>0</v>
      </c>
      <c r="CG2015">
        <v>0</v>
      </c>
      <c r="CH2015">
        <v>0</v>
      </c>
      <c r="CI2015">
        <v>0</v>
      </c>
      <c r="CJ2015">
        <v>0</v>
      </c>
      <c r="CL2015" t="s">
        <v>2161</v>
      </c>
      <c r="CM2015" t="s">
        <v>982</v>
      </c>
      <c r="CN2015">
        <v>162</v>
      </c>
    </row>
    <row r="2016" spans="1:92" x14ac:dyDescent="0.2">
      <c r="A2016" t="s">
        <v>2161</v>
      </c>
      <c r="B2016" t="s">
        <v>5575</v>
      </c>
      <c r="C2016" s="2">
        <f t="shared" si="31"/>
        <v>371.9797778266236</v>
      </c>
      <c r="D2016">
        <v>10.54489683405142</v>
      </c>
      <c r="E2016">
        <v>278.15716643439453</v>
      </c>
      <c r="F2016">
        <v>301.79049771332211</v>
      </c>
      <c r="G2016">
        <v>90.161202519097017</v>
      </c>
      <c r="H2016">
        <v>93.210274325693376</v>
      </c>
      <c r="I2016" t="s">
        <v>301</v>
      </c>
      <c r="J2016" t="s">
        <v>94</v>
      </c>
      <c r="K2016" t="s">
        <v>95</v>
      </c>
      <c r="L2016">
        <v>39.456905710000001</v>
      </c>
      <c r="M2016">
        <v>-81.491213819999999</v>
      </c>
      <c r="N2016">
        <v>217</v>
      </c>
      <c r="O2016">
        <v>22</v>
      </c>
      <c r="P2016">
        <v>0</v>
      </c>
      <c r="Q2016">
        <v>195</v>
      </c>
      <c r="R2016" t="s">
        <v>5576</v>
      </c>
      <c r="S2016">
        <v>23672</v>
      </c>
      <c r="T2016">
        <v>2016</v>
      </c>
      <c r="U2016">
        <v>9.36769304221928E-2</v>
      </c>
      <c r="V2016">
        <v>79.487655428571401</v>
      </c>
      <c r="W2016">
        <v>106456.49350649399</v>
      </c>
      <c r="X2016">
        <v>7.73421449951508E-3</v>
      </c>
      <c r="Y2016">
        <v>47822.809523809497</v>
      </c>
      <c r="Z2016">
        <v>0.83289611906509498</v>
      </c>
      <c r="AA2016">
        <v>6.6338346658490598E-3</v>
      </c>
      <c r="AB2016">
        <v>0.18537553115484601</v>
      </c>
      <c r="AC2016">
        <v>59143</v>
      </c>
      <c r="AD2016">
        <v>2.0328139349329601E-3</v>
      </c>
      <c r="AE2016">
        <v>1.0826696198013199E-3</v>
      </c>
      <c r="AF2016">
        <v>0.98047658324391695</v>
      </c>
      <c r="AG2016">
        <v>3</v>
      </c>
      <c r="AH2016">
        <v>1118185</v>
      </c>
      <c r="AI2016">
        <v>0.16941024964563109</v>
      </c>
      <c r="AJ2016">
        <v>0.17614079959935069</v>
      </c>
      <c r="AK2016">
        <v>0.37191162464171851</v>
      </c>
      <c r="AL2016">
        <v>0.28253732611329968</v>
      </c>
      <c r="AM2016" t="s">
        <v>5560</v>
      </c>
      <c r="AN2016">
        <v>20200818</v>
      </c>
      <c r="AO2016">
        <v>109923</v>
      </c>
      <c r="AP2016">
        <v>1759075</v>
      </c>
      <c r="AR2016">
        <v>934</v>
      </c>
      <c r="AS2016">
        <v>12436</v>
      </c>
      <c r="AT2016">
        <v>314</v>
      </c>
      <c r="AU2016">
        <v>2805</v>
      </c>
      <c r="AV2016">
        <v>172</v>
      </c>
      <c r="AX2016">
        <v>89068</v>
      </c>
      <c r="AY2016" t="s">
        <v>308</v>
      </c>
      <c r="AZ2016" t="s">
        <v>5561</v>
      </c>
      <c r="BA2016" t="s">
        <v>5562</v>
      </c>
      <c r="BB2016" t="s">
        <v>5563</v>
      </c>
      <c r="BC2016">
        <v>3871</v>
      </c>
      <c r="BD2016">
        <v>12436</v>
      </c>
      <c r="BE2016" t="s">
        <v>5562</v>
      </c>
      <c r="BG2016">
        <v>104105</v>
      </c>
      <c r="BH2016">
        <v>3592</v>
      </c>
      <c r="BI2016">
        <v>279</v>
      </c>
      <c r="BV2016">
        <v>39</v>
      </c>
      <c r="BW2016">
        <v>861</v>
      </c>
      <c r="BX2016">
        <v>19121</v>
      </c>
      <c r="BY2016">
        <v>1868998</v>
      </c>
      <c r="BZ2016">
        <v>1868998</v>
      </c>
      <c r="CA2016">
        <v>19982</v>
      </c>
      <c r="CB2016">
        <v>1868998</v>
      </c>
      <c r="CC2016">
        <v>39</v>
      </c>
      <c r="CD2016">
        <v>117</v>
      </c>
      <c r="CE2016" t="s">
        <v>5564</v>
      </c>
      <c r="CF2016">
        <v>0</v>
      </c>
      <c r="CG2016">
        <v>0</v>
      </c>
      <c r="CH2016">
        <v>0</v>
      </c>
      <c r="CI2016">
        <v>0</v>
      </c>
      <c r="CJ2016">
        <v>0</v>
      </c>
      <c r="CL2016" t="s">
        <v>2161</v>
      </c>
      <c r="CM2016" t="s">
        <v>982</v>
      </c>
      <c r="CN2016">
        <v>162</v>
      </c>
    </row>
    <row r="2017" spans="1:92" x14ac:dyDescent="0.2">
      <c r="A2017" t="s">
        <v>2161</v>
      </c>
      <c r="B2017" t="s">
        <v>5577</v>
      </c>
      <c r="C2017" s="2">
        <f t="shared" si="31"/>
        <v>520.68417901122075</v>
      </c>
      <c r="D2017">
        <v>10.35961770414492</v>
      </c>
      <c r="E2017">
        <v>275.30438618140448</v>
      </c>
      <c r="F2017">
        <v>300.45027182789778</v>
      </c>
      <c r="G2017">
        <v>90.357969182163231</v>
      </c>
      <c r="H2017">
        <v>91.337488939578321</v>
      </c>
      <c r="I2017" t="s">
        <v>1393</v>
      </c>
      <c r="J2017" t="s">
        <v>94</v>
      </c>
      <c r="K2017" t="s">
        <v>95</v>
      </c>
      <c r="L2017">
        <v>40.829258520000003</v>
      </c>
      <c r="M2017">
        <v>-81.888448330000003</v>
      </c>
      <c r="N2017">
        <v>608</v>
      </c>
      <c r="O2017">
        <v>60</v>
      </c>
      <c r="P2017">
        <v>0</v>
      </c>
      <c r="Q2017">
        <v>548</v>
      </c>
      <c r="R2017" t="s">
        <v>5578</v>
      </c>
      <c r="S2017">
        <v>23078</v>
      </c>
      <c r="T2017">
        <v>2016</v>
      </c>
      <c r="U2017">
        <v>5.6473794334339099E-2</v>
      </c>
      <c r="V2017">
        <v>264.11438714285703</v>
      </c>
      <c r="W2017">
        <v>135914.285714286</v>
      </c>
      <c r="X2017">
        <v>8.0472233926599506E-3</v>
      </c>
      <c r="Y2017">
        <v>54706.285714285703</v>
      </c>
      <c r="Z2017">
        <v>0.76637684092291303</v>
      </c>
      <c r="AA2017">
        <v>1.1976792515147E-2</v>
      </c>
      <c r="AB2017">
        <v>0.202211775235945</v>
      </c>
      <c r="AC2017">
        <v>115233</v>
      </c>
      <c r="AD2017">
        <v>4.2719590931117402E-3</v>
      </c>
      <c r="AE2017">
        <v>9.8371278366988103E-4</v>
      </c>
      <c r="AF2017">
        <v>0.97044731962753195</v>
      </c>
      <c r="AG2017">
        <v>4</v>
      </c>
      <c r="AH2017">
        <v>2053105</v>
      </c>
      <c r="AI2017">
        <v>0.14090462981678969</v>
      </c>
      <c r="AJ2017">
        <v>0.21307970123301051</v>
      </c>
      <c r="AK2017">
        <v>0.39061762549893941</v>
      </c>
      <c r="AL2017">
        <v>0.25539804345126038</v>
      </c>
      <c r="AM2017" t="s">
        <v>5560</v>
      </c>
      <c r="AN2017">
        <v>20200818</v>
      </c>
      <c r="AO2017">
        <v>109923</v>
      </c>
      <c r="AP2017">
        <v>1759075</v>
      </c>
      <c r="AR2017">
        <v>934</v>
      </c>
      <c r="AS2017">
        <v>12436</v>
      </c>
      <c r="AT2017">
        <v>314</v>
      </c>
      <c r="AU2017">
        <v>2805</v>
      </c>
      <c r="AV2017">
        <v>172</v>
      </c>
      <c r="AX2017">
        <v>89068</v>
      </c>
      <c r="AY2017" t="s">
        <v>308</v>
      </c>
      <c r="AZ2017" t="s">
        <v>5561</v>
      </c>
      <c r="BA2017" t="s">
        <v>5562</v>
      </c>
      <c r="BB2017" t="s">
        <v>5563</v>
      </c>
      <c r="BC2017">
        <v>3871</v>
      </c>
      <c r="BD2017">
        <v>12436</v>
      </c>
      <c r="BE2017" t="s">
        <v>5562</v>
      </c>
      <c r="BG2017">
        <v>104105</v>
      </c>
      <c r="BH2017">
        <v>3592</v>
      </c>
      <c r="BI2017">
        <v>279</v>
      </c>
      <c r="BV2017">
        <v>39</v>
      </c>
      <c r="BW2017">
        <v>861</v>
      </c>
      <c r="BX2017">
        <v>19121</v>
      </c>
      <c r="BY2017">
        <v>1868998</v>
      </c>
      <c r="BZ2017">
        <v>1868998</v>
      </c>
      <c r="CA2017">
        <v>19982</v>
      </c>
      <c r="CB2017">
        <v>1868998</v>
      </c>
      <c r="CC2017">
        <v>39</v>
      </c>
      <c r="CD2017">
        <v>117</v>
      </c>
      <c r="CE2017" t="s">
        <v>5564</v>
      </c>
      <c r="CF2017">
        <v>0</v>
      </c>
      <c r="CG2017">
        <v>0</v>
      </c>
      <c r="CH2017">
        <v>0</v>
      </c>
      <c r="CI2017">
        <v>0</v>
      </c>
      <c r="CJ2017">
        <v>0</v>
      </c>
      <c r="CL2017" t="s">
        <v>2161</v>
      </c>
      <c r="CM2017" t="s">
        <v>982</v>
      </c>
      <c r="CN2017">
        <v>162</v>
      </c>
    </row>
    <row r="2018" spans="1:92" x14ac:dyDescent="0.2">
      <c r="A2018" t="s">
        <v>2161</v>
      </c>
      <c r="B2018" t="s">
        <v>5579</v>
      </c>
      <c r="C2018" s="2">
        <f t="shared" si="31"/>
        <v>121.8769043266301</v>
      </c>
      <c r="D2018">
        <v>10.485398507721641</v>
      </c>
      <c r="E2018">
        <v>274.34574825258841</v>
      </c>
      <c r="F2018">
        <v>301.27449068277309</v>
      </c>
      <c r="G2018">
        <v>92.473450939512091</v>
      </c>
      <c r="H2018">
        <v>90.398761508679399</v>
      </c>
      <c r="I2018" t="s">
        <v>5555</v>
      </c>
      <c r="J2018" t="s">
        <v>94</v>
      </c>
      <c r="K2018" t="s">
        <v>95</v>
      </c>
      <c r="L2018">
        <v>41.560520140000001</v>
      </c>
      <c r="M2018">
        <v>-84.584295519999998</v>
      </c>
      <c r="N2018">
        <v>143</v>
      </c>
      <c r="O2018">
        <v>3</v>
      </c>
      <c r="P2018">
        <v>0</v>
      </c>
      <c r="Q2018">
        <v>140</v>
      </c>
      <c r="R2018" t="s">
        <v>5580</v>
      </c>
      <c r="S2018">
        <v>22646</v>
      </c>
      <c r="T2018">
        <v>2016</v>
      </c>
      <c r="U2018">
        <v>5.3164261154113102E-2</v>
      </c>
      <c r="V2018">
        <v>222.31374555555601</v>
      </c>
      <c r="W2018">
        <v>85611.111111111095</v>
      </c>
      <c r="X2018">
        <v>1.57318959711794E-2</v>
      </c>
      <c r="Y2018">
        <v>43619.444444444503</v>
      </c>
      <c r="Z2018">
        <v>0.71823714698410301</v>
      </c>
      <c r="AA2018">
        <v>3.48249690631919E-2</v>
      </c>
      <c r="AB2018">
        <v>0.23447342396012899</v>
      </c>
      <c r="AC2018">
        <v>24615</v>
      </c>
      <c r="AD2018">
        <v>6.5111331774407996E-3</v>
      </c>
      <c r="AE2018">
        <v>2.9793991481732798E-3</v>
      </c>
      <c r="AF2018">
        <v>0.948569819626088</v>
      </c>
      <c r="AG2018">
        <v>4</v>
      </c>
      <c r="AH2018">
        <v>687258</v>
      </c>
      <c r="AI2018">
        <v>0.15549327908878471</v>
      </c>
      <c r="AJ2018">
        <v>0.19965573336359849</v>
      </c>
      <c r="AK2018">
        <v>0.37882716534401928</v>
      </c>
      <c r="AL2018">
        <v>0.26602382220359749</v>
      </c>
      <c r="AM2018" t="s">
        <v>5560</v>
      </c>
      <c r="AN2018">
        <v>20200818</v>
      </c>
      <c r="AO2018">
        <v>109923</v>
      </c>
      <c r="AP2018">
        <v>1759075</v>
      </c>
      <c r="AR2018">
        <v>934</v>
      </c>
      <c r="AS2018">
        <v>12436</v>
      </c>
      <c r="AT2018">
        <v>314</v>
      </c>
      <c r="AU2018">
        <v>2805</v>
      </c>
      <c r="AV2018">
        <v>172</v>
      </c>
      <c r="AX2018">
        <v>89068</v>
      </c>
      <c r="AY2018" t="s">
        <v>308</v>
      </c>
      <c r="AZ2018" t="s">
        <v>5561</v>
      </c>
      <c r="BA2018" t="s">
        <v>5562</v>
      </c>
      <c r="BB2018" t="s">
        <v>5563</v>
      </c>
      <c r="BC2018">
        <v>3871</v>
      </c>
      <c r="BD2018">
        <v>12436</v>
      </c>
      <c r="BE2018" t="s">
        <v>5562</v>
      </c>
      <c r="BG2018">
        <v>104105</v>
      </c>
      <c r="BH2018">
        <v>3592</v>
      </c>
      <c r="BI2018">
        <v>279</v>
      </c>
      <c r="BV2018">
        <v>39</v>
      </c>
      <c r="BW2018">
        <v>861</v>
      </c>
      <c r="BX2018">
        <v>19121</v>
      </c>
      <c r="BY2018">
        <v>1868998</v>
      </c>
      <c r="BZ2018">
        <v>1868998</v>
      </c>
      <c r="CA2018">
        <v>19982</v>
      </c>
      <c r="CB2018">
        <v>1868998</v>
      </c>
      <c r="CC2018">
        <v>39</v>
      </c>
      <c r="CD2018">
        <v>117</v>
      </c>
      <c r="CE2018" t="s">
        <v>5564</v>
      </c>
      <c r="CF2018">
        <v>0</v>
      </c>
      <c r="CG2018">
        <v>0</v>
      </c>
      <c r="CH2018">
        <v>0</v>
      </c>
      <c r="CI2018">
        <v>0</v>
      </c>
      <c r="CJ2018">
        <v>0</v>
      </c>
      <c r="CL2018" t="s">
        <v>2161</v>
      </c>
      <c r="CM2018" t="s">
        <v>982</v>
      </c>
      <c r="CN2018">
        <v>162</v>
      </c>
    </row>
    <row r="2019" spans="1:92" x14ac:dyDescent="0.2">
      <c r="A2019" t="s">
        <v>2161</v>
      </c>
      <c r="B2019" t="s">
        <v>5581</v>
      </c>
      <c r="C2019" s="2">
        <f t="shared" si="31"/>
        <v>470.93976842754836</v>
      </c>
      <c r="D2019">
        <v>11.08371303276618</v>
      </c>
      <c r="E2019">
        <v>274.74928032362749</v>
      </c>
      <c r="F2019">
        <v>301.41283837763939</v>
      </c>
      <c r="G2019">
        <v>91.15670676298825</v>
      </c>
      <c r="H2019">
        <v>88.754401019344215</v>
      </c>
      <c r="I2019" t="s">
        <v>5582</v>
      </c>
      <c r="J2019" t="s">
        <v>94</v>
      </c>
      <c r="K2019" t="s">
        <v>95</v>
      </c>
      <c r="L2019">
        <v>41.362248270000002</v>
      </c>
      <c r="M2019">
        <v>-83.622851080000004</v>
      </c>
      <c r="N2019">
        <v>1163</v>
      </c>
      <c r="O2019">
        <v>58</v>
      </c>
      <c r="P2019">
        <v>0</v>
      </c>
      <c r="Q2019">
        <v>1105</v>
      </c>
      <c r="R2019" t="s">
        <v>5583</v>
      </c>
      <c r="S2019">
        <v>22556</v>
      </c>
      <c r="T2019">
        <v>2016</v>
      </c>
      <c r="U2019">
        <v>4.6748796351890103E-2</v>
      </c>
      <c r="V2019">
        <v>433.58104708333298</v>
      </c>
      <c r="W2019">
        <v>120275</v>
      </c>
      <c r="X2019">
        <v>1.2690238757735299E-2</v>
      </c>
      <c r="Y2019">
        <v>55538.416666666701</v>
      </c>
      <c r="Z2019">
        <v>0.77840330028777804</v>
      </c>
      <c r="AA2019">
        <v>7.6285707053704105E-2</v>
      </c>
      <c r="AB2019">
        <v>0.149949503220907</v>
      </c>
      <c r="AC2019">
        <v>123158</v>
      </c>
      <c r="AD2019">
        <v>6.4878431498421102E-3</v>
      </c>
      <c r="AE2019">
        <v>2.6056015149536899E-3</v>
      </c>
      <c r="AF2019">
        <v>0.93613585837162405</v>
      </c>
      <c r="AG2019">
        <v>5</v>
      </c>
      <c r="AH2019">
        <v>2258645</v>
      </c>
      <c r="AI2019">
        <v>0.12229013412909071</v>
      </c>
      <c r="AJ2019">
        <v>0.17844327019075601</v>
      </c>
      <c r="AK2019">
        <v>0.45856165975618118</v>
      </c>
      <c r="AL2019">
        <v>0.2407049359239721</v>
      </c>
      <c r="AM2019" t="s">
        <v>5560</v>
      </c>
      <c r="AN2019">
        <v>20200818</v>
      </c>
      <c r="AO2019">
        <v>109923</v>
      </c>
      <c r="AP2019">
        <v>1759075</v>
      </c>
      <c r="AR2019">
        <v>934</v>
      </c>
      <c r="AS2019">
        <v>12436</v>
      </c>
      <c r="AT2019">
        <v>314</v>
      </c>
      <c r="AU2019">
        <v>2805</v>
      </c>
      <c r="AV2019">
        <v>172</v>
      </c>
      <c r="AX2019">
        <v>89068</v>
      </c>
      <c r="AY2019" t="s">
        <v>308</v>
      </c>
      <c r="AZ2019" t="s">
        <v>5561</v>
      </c>
      <c r="BA2019" t="s">
        <v>5562</v>
      </c>
      <c r="BB2019" t="s">
        <v>5563</v>
      </c>
      <c r="BC2019">
        <v>3871</v>
      </c>
      <c r="BD2019">
        <v>12436</v>
      </c>
      <c r="BE2019" t="s">
        <v>5562</v>
      </c>
      <c r="BG2019">
        <v>104105</v>
      </c>
      <c r="BH2019">
        <v>3592</v>
      </c>
      <c r="BI2019">
        <v>279</v>
      </c>
      <c r="BV2019">
        <v>39</v>
      </c>
      <c r="BW2019">
        <v>861</v>
      </c>
      <c r="BX2019">
        <v>19121</v>
      </c>
      <c r="BY2019">
        <v>1868998</v>
      </c>
      <c r="BZ2019">
        <v>1868998</v>
      </c>
      <c r="CA2019">
        <v>19982</v>
      </c>
      <c r="CB2019">
        <v>1868998</v>
      </c>
      <c r="CC2019">
        <v>39</v>
      </c>
      <c r="CD2019">
        <v>117</v>
      </c>
      <c r="CE2019" t="s">
        <v>5564</v>
      </c>
      <c r="CF2019">
        <v>0</v>
      </c>
      <c r="CG2019">
        <v>0</v>
      </c>
      <c r="CH2019">
        <v>0</v>
      </c>
      <c r="CI2019">
        <v>0</v>
      </c>
      <c r="CJ2019">
        <v>0</v>
      </c>
      <c r="CL2019" t="s">
        <v>2161</v>
      </c>
      <c r="CM2019" t="s">
        <v>982</v>
      </c>
      <c r="CN2019">
        <v>162</v>
      </c>
    </row>
    <row r="2020" spans="1:92" x14ac:dyDescent="0.2">
      <c r="A2020" t="s">
        <v>2161</v>
      </c>
      <c r="B2020" t="s">
        <v>5584</v>
      </c>
      <c r="C2020" s="2">
        <f t="shared" si="31"/>
        <v>535.61863952865554</v>
      </c>
      <c r="D2020">
        <v>10.78006915770144</v>
      </c>
      <c r="E2020">
        <v>275.0605589635876</v>
      </c>
      <c r="F2020">
        <v>301.40029294454962</v>
      </c>
      <c r="G2020">
        <v>90.853083735813897</v>
      </c>
      <c r="H2020">
        <v>89.000698469019682</v>
      </c>
      <c r="I2020" t="s">
        <v>5585</v>
      </c>
      <c r="J2020" t="s">
        <v>94</v>
      </c>
      <c r="K2020" t="s">
        <v>95</v>
      </c>
      <c r="L2020">
        <v>40.843396210000002</v>
      </c>
      <c r="M2020">
        <v>-83.307341730000005</v>
      </c>
      <c r="N2020">
        <v>164</v>
      </c>
      <c r="O2020">
        <v>10</v>
      </c>
      <c r="P2020">
        <v>0</v>
      </c>
      <c r="Q2020">
        <v>154</v>
      </c>
      <c r="R2020" t="s">
        <v>5586</v>
      </c>
      <c r="S2020">
        <v>22533</v>
      </c>
      <c r="T2020">
        <v>2016</v>
      </c>
      <c r="U2020">
        <v>0.110392420505265</v>
      </c>
      <c r="V2020">
        <v>225.041018333333</v>
      </c>
      <c r="W2020">
        <v>100516.66666666701</v>
      </c>
      <c r="X2020">
        <v>5.9588684299063796E-3</v>
      </c>
      <c r="Y2020">
        <v>45854</v>
      </c>
      <c r="Z2020">
        <v>0.72577284097863004</v>
      </c>
      <c r="AA2020">
        <v>1.38751710519739E-2</v>
      </c>
      <c r="AB2020">
        <v>0.18535806386546899</v>
      </c>
      <c r="AC2020">
        <v>18670</v>
      </c>
      <c r="AD2020">
        <v>1.36363104734356E-2</v>
      </c>
      <c r="AE2020">
        <v>0</v>
      </c>
      <c r="AF2020">
        <v>0.96793949651294298</v>
      </c>
      <c r="AG2020">
        <v>4</v>
      </c>
      <c r="AH2020">
        <v>407754</v>
      </c>
      <c r="AI2020">
        <v>0.16332151248056431</v>
      </c>
      <c r="AJ2020">
        <v>0.20107712002825229</v>
      </c>
      <c r="AK2020">
        <v>0.37394115079189899</v>
      </c>
      <c r="AL2020">
        <v>0.26166021669928441</v>
      </c>
      <c r="AM2020" t="s">
        <v>5560</v>
      </c>
      <c r="AN2020">
        <v>20200818</v>
      </c>
      <c r="AO2020">
        <v>109923</v>
      </c>
      <c r="AP2020">
        <v>1759075</v>
      </c>
      <c r="AR2020">
        <v>934</v>
      </c>
      <c r="AS2020">
        <v>12436</v>
      </c>
      <c r="AT2020">
        <v>314</v>
      </c>
      <c r="AU2020">
        <v>2805</v>
      </c>
      <c r="AV2020">
        <v>172</v>
      </c>
      <c r="AX2020">
        <v>89068</v>
      </c>
      <c r="AY2020" t="s">
        <v>308</v>
      </c>
      <c r="AZ2020" t="s">
        <v>5561</v>
      </c>
      <c r="BA2020" t="s">
        <v>5562</v>
      </c>
      <c r="BB2020" t="s">
        <v>5563</v>
      </c>
      <c r="BC2020">
        <v>3871</v>
      </c>
      <c r="BD2020">
        <v>12436</v>
      </c>
      <c r="BE2020" t="s">
        <v>5562</v>
      </c>
      <c r="BG2020">
        <v>104105</v>
      </c>
      <c r="BH2020">
        <v>3592</v>
      </c>
      <c r="BI2020">
        <v>279</v>
      </c>
      <c r="BV2020">
        <v>39</v>
      </c>
      <c r="BW2020">
        <v>861</v>
      </c>
      <c r="BX2020">
        <v>19121</v>
      </c>
      <c r="BY2020">
        <v>1868998</v>
      </c>
      <c r="BZ2020">
        <v>1868998</v>
      </c>
      <c r="CA2020">
        <v>19982</v>
      </c>
      <c r="CB2020">
        <v>1868998</v>
      </c>
      <c r="CC2020">
        <v>39</v>
      </c>
      <c r="CD2020">
        <v>117</v>
      </c>
      <c r="CE2020" t="s">
        <v>5564</v>
      </c>
      <c r="CF2020">
        <v>0</v>
      </c>
      <c r="CG2020">
        <v>0</v>
      </c>
      <c r="CH2020">
        <v>0</v>
      </c>
      <c r="CI2020">
        <v>0</v>
      </c>
      <c r="CJ2020">
        <v>0</v>
      </c>
      <c r="CL2020" t="s">
        <v>2161</v>
      </c>
      <c r="CM2020" t="s">
        <v>982</v>
      </c>
      <c r="CN2020">
        <v>162</v>
      </c>
    </row>
    <row r="2021" spans="1:92" x14ac:dyDescent="0.2">
      <c r="A2021" t="s">
        <v>2161</v>
      </c>
      <c r="B2021" t="s">
        <v>5587</v>
      </c>
      <c r="C2021" s="2">
        <f t="shared" si="31"/>
        <v>383.20952717839879</v>
      </c>
      <c r="D2021">
        <v>11.082755252547649</v>
      </c>
      <c r="E2021">
        <v>276.69881796185001</v>
      </c>
      <c r="F2021">
        <v>300.72746361485929</v>
      </c>
      <c r="G2021">
        <v>87.517128504372351</v>
      </c>
      <c r="H2021">
        <v>90.414610320734681</v>
      </c>
      <c r="I2021" t="s">
        <v>5588</v>
      </c>
      <c r="J2021" t="s">
        <v>94</v>
      </c>
      <c r="K2021" t="s">
        <v>95</v>
      </c>
      <c r="L2021">
        <v>40.016259419999997</v>
      </c>
      <c r="M2021">
        <v>-80.992405099999999</v>
      </c>
      <c r="N2021">
        <v>644</v>
      </c>
      <c r="O2021">
        <v>26</v>
      </c>
      <c r="P2021">
        <v>0</v>
      </c>
      <c r="Q2021">
        <v>618</v>
      </c>
      <c r="R2021" t="s">
        <v>5589</v>
      </c>
      <c r="S2021">
        <v>22729</v>
      </c>
      <c r="T2021">
        <v>2016</v>
      </c>
      <c r="U2021">
        <v>0.13165659288176901</v>
      </c>
      <c r="V2021">
        <v>358.037584565217</v>
      </c>
      <c r="W2021">
        <v>77726.884333682305</v>
      </c>
      <c r="X2021">
        <v>1.166348725634E-2</v>
      </c>
      <c r="Y2021">
        <v>45348.792960662497</v>
      </c>
      <c r="Z2021">
        <v>0.80087254554708098</v>
      </c>
      <c r="AA2021">
        <v>8.6939383777172793E-3</v>
      </c>
      <c r="AB2021">
        <v>0.32693851670060597</v>
      </c>
      <c r="AC2021">
        <v>67848</v>
      </c>
      <c r="AD2021">
        <v>3.5368529910655799E-3</v>
      </c>
      <c r="AE2021">
        <v>1.0202695173816599E-3</v>
      </c>
      <c r="AF2021">
        <v>0.97381668272184996</v>
      </c>
      <c r="AG2021">
        <v>4</v>
      </c>
      <c r="AH2021">
        <v>1259961</v>
      </c>
      <c r="AI2021">
        <v>0.18174133961289279</v>
      </c>
      <c r="AJ2021">
        <v>0.16324870372971861</v>
      </c>
      <c r="AK2021">
        <v>0.37170039390108112</v>
      </c>
      <c r="AL2021">
        <v>0.28330956275630748</v>
      </c>
      <c r="AM2021" t="s">
        <v>5560</v>
      </c>
      <c r="AN2021">
        <v>20200818</v>
      </c>
      <c r="AO2021">
        <v>109923</v>
      </c>
      <c r="AP2021">
        <v>1759075</v>
      </c>
      <c r="AR2021">
        <v>934</v>
      </c>
      <c r="AS2021">
        <v>12436</v>
      </c>
      <c r="AT2021">
        <v>314</v>
      </c>
      <c r="AU2021">
        <v>2805</v>
      </c>
      <c r="AV2021">
        <v>172</v>
      </c>
      <c r="AX2021">
        <v>89068</v>
      </c>
      <c r="AY2021" t="s">
        <v>308</v>
      </c>
      <c r="AZ2021" t="s">
        <v>5561</v>
      </c>
      <c r="BA2021" t="s">
        <v>5562</v>
      </c>
      <c r="BB2021" t="s">
        <v>5563</v>
      </c>
      <c r="BC2021">
        <v>3871</v>
      </c>
      <c r="BD2021">
        <v>12436</v>
      </c>
      <c r="BE2021" t="s">
        <v>5562</v>
      </c>
      <c r="BG2021">
        <v>104105</v>
      </c>
      <c r="BH2021">
        <v>3592</v>
      </c>
      <c r="BI2021">
        <v>279</v>
      </c>
      <c r="BV2021">
        <v>39</v>
      </c>
      <c r="BW2021">
        <v>861</v>
      </c>
      <c r="BX2021">
        <v>19121</v>
      </c>
      <c r="BY2021">
        <v>1868998</v>
      </c>
      <c r="BZ2021">
        <v>1868998</v>
      </c>
      <c r="CA2021">
        <v>19982</v>
      </c>
      <c r="CB2021">
        <v>1868998</v>
      </c>
      <c r="CC2021">
        <v>39</v>
      </c>
      <c r="CD2021">
        <v>117</v>
      </c>
      <c r="CE2021" t="s">
        <v>5564</v>
      </c>
      <c r="CF2021">
        <v>0</v>
      </c>
      <c r="CG2021">
        <v>0</v>
      </c>
      <c r="CH2021">
        <v>0</v>
      </c>
      <c r="CI2021">
        <v>0</v>
      </c>
      <c r="CJ2021">
        <v>0</v>
      </c>
      <c r="CL2021" t="s">
        <v>2161</v>
      </c>
      <c r="CM2021" t="s">
        <v>982</v>
      </c>
      <c r="CN2021">
        <v>162</v>
      </c>
    </row>
    <row r="2022" spans="1:92" x14ac:dyDescent="0.2">
      <c r="A2022" t="s">
        <v>2161</v>
      </c>
      <c r="B2022" t="s">
        <v>5590</v>
      </c>
      <c r="C2022" s="2">
        <f t="shared" si="31"/>
        <v>50.068844661409436</v>
      </c>
      <c r="D2022">
        <v>11.04589605419096</v>
      </c>
      <c r="E2022">
        <v>278.11859133613092</v>
      </c>
      <c r="F2022">
        <v>301.95554992391169</v>
      </c>
      <c r="G2022">
        <v>89.746224010738302</v>
      </c>
      <c r="H2022">
        <v>93.300738814616381</v>
      </c>
      <c r="I2022" t="s">
        <v>1879</v>
      </c>
      <c r="J2022" t="s">
        <v>94</v>
      </c>
      <c r="K2022" t="s">
        <v>95</v>
      </c>
      <c r="L2022">
        <v>38.934168370000002</v>
      </c>
      <c r="M2022">
        <v>-83.867883950000007</v>
      </c>
      <c r="N2022">
        <v>169</v>
      </c>
      <c r="O2022">
        <v>2</v>
      </c>
      <c r="P2022">
        <v>0</v>
      </c>
      <c r="Q2022">
        <v>167</v>
      </c>
      <c r="R2022" t="s">
        <v>5591</v>
      </c>
      <c r="S2022">
        <v>23330</v>
      </c>
      <c r="T2022">
        <v>2016</v>
      </c>
      <c r="U2022">
        <v>9.8623174498556496E-2</v>
      </c>
      <c r="V2022">
        <v>200.981694</v>
      </c>
      <c r="W2022">
        <v>108221.53846153901</v>
      </c>
      <c r="X2022">
        <v>7.4503007363458098E-3</v>
      </c>
      <c r="Y2022">
        <v>65976.399999999994</v>
      </c>
      <c r="Z2022">
        <v>0.75666269671530495</v>
      </c>
      <c r="AA2022">
        <v>7.1644069169248901E-3</v>
      </c>
      <c r="AB2022">
        <v>0.23952516190055501</v>
      </c>
      <c r="AC2022">
        <v>39945</v>
      </c>
      <c r="AD2022">
        <v>1.0096571410612501E-3</v>
      </c>
      <c r="AE2022">
        <v>1.47926652949604E-3</v>
      </c>
      <c r="AF2022">
        <v>0.92810542617726499</v>
      </c>
      <c r="AG2022">
        <v>4</v>
      </c>
      <c r="AH2022">
        <v>790022</v>
      </c>
      <c r="AI2022">
        <v>0.1403998875980669</v>
      </c>
      <c r="AJ2022">
        <v>0.20740814812752051</v>
      </c>
      <c r="AK2022">
        <v>0.38633354514178092</v>
      </c>
      <c r="AL2022">
        <v>0.26585841913263181</v>
      </c>
      <c r="AM2022" t="s">
        <v>5560</v>
      </c>
      <c r="AN2022">
        <v>20200818</v>
      </c>
      <c r="AO2022">
        <v>109923</v>
      </c>
      <c r="AP2022">
        <v>1759075</v>
      </c>
      <c r="AR2022">
        <v>934</v>
      </c>
      <c r="AS2022">
        <v>12436</v>
      </c>
      <c r="AT2022">
        <v>314</v>
      </c>
      <c r="AU2022">
        <v>2805</v>
      </c>
      <c r="AV2022">
        <v>172</v>
      </c>
      <c r="AX2022">
        <v>89068</v>
      </c>
      <c r="AY2022" t="s">
        <v>308</v>
      </c>
      <c r="AZ2022" t="s">
        <v>5561</v>
      </c>
      <c r="BA2022" t="s">
        <v>5562</v>
      </c>
      <c r="BB2022" t="s">
        <v>5563</v>
      </c>
      <c r="BC2022">
        <v>3871</v>
      </c>
      <c r="BD2022">
        <v>12436</v>
      </c>
      <c r="BE2022" t="s">
        <v>5562</v>
      </c>
      <c r="BG2022">
        <v>104105</v>
      </c>
      <c r="BH2022">
        <v>3592</v>
      </c>
      <c r="BI2022">
        <v>279</v>
      </c>
      <c r="BV2022">
        <v>39</v>
      </c>
      <c r="BW2022">
        <v>861</v>
      </c>
      <c r="BX2022">
        <v>19121</v>
      </c>
      <c r="BY2022">
        <v>1868998</v>
      </c>
      <c r="BZ2022">
        <v>1868998</v>
      </c>
      <c r="CA2022">
        <v>19982</v>
      </c>
      <c r="CB2022">
        <v>1868998</v>
      </c>
      <c r="CC2022">
        <v>39</v>
      </c>
      <c r="CD2022">
        <v>117</v>
      </c>
      <c r="CE2022" t="s">
        <v>5564</v>
      </c>
      <c r="CF2022">
        <v>0</v>
      </c>
      <c r="CG2022">
        <v>0</v>
      </c>
      <c r="CH2022">
        <v>0</v>
      </c>
      <c r="CI2022">
        <v>0</v>
      </c>
      <c r="CJ2022">
        <v>0</v>
      </c>
      <c r="CL2022" t="s">
        <v>2161</v>
      </c>
      <c r="CM2022" t="s">
        <v>982</v>
      </c>
      <c r="CN2022">
        <v>162</v>
      </c>
    </row>
    <row r="2023" spans="1:92" x14ac:dyDescent="0.2">
      <c r="A2023" t="s">
        <v>2161</v>
      </c>
      <c r="B2023" t="s">
        <v>5592</v>
      </c>
      <c r="C2023" s="2">
        <f t="shared" si="31"/>
        <v>187.93459875963165</v>
      </c>
      <c r="D2023">
        <v>13.313081891536269</v>
      </c>
      <c r="E2023">
        <v>277.56700251680229</v>
      </c>
      <c r="F2023">
        <v>302.56489527851778</v>
      </c>
      <c r="G2023">
        <v>89.658745308316654</v>
      </c>
      <c r="H2023">
        <v>91.094400665743237</v>
      </c>
      <c r="I2023" t="s">
        <v>250</v>
      </c>
      <c r="J2023" t="s">
        <v>94</v>
      </c>
      <c r="K2023" t="s">
        <v>95</v>
      </c>
      <c r="L2023">
        <v>39.440128379999997</v>
      </c>
      <c r="M2023">
        <v>-84.573887159999998</v>
      </c>
      <c r="N2023">
        <v>3265</v>
      </c>
      <c r="O2023">
        <v>69</v>
      </c>
      <c r="P2023">
        <v>0</v>
      </c>
      <c r="Q2023">
        <v>3196</v>
      </c>
      <c r="R2023" t="s">
        <v>5593</v>
      </c>
      <c r="S2023">
        <v>23307</v>
      </c>
      <c r="T2023">
        <v>2016</v>
      </c>
      <c r="U2023">
        <v>6.2669912059036104E-2</v>
      </c>
      <c r="V2023">
        <v>1083.4458707692299</v>
      </c>
      <c r="W2023">
        <v>153684.615384615</v>
      </c>
      <c r="X2023">
        <v>5.0219368263092097E-2</v>
      </c>
      <c r="Y2023">
        <v>59326.538461538497</v>
      </c>
      <c r="Z2023">
        <v>0.71249092771408395</v>
      </c>
      <c r="AA2023">
        <v>3.3791424522845698E-2</v>
      </c>
      <c r="AB2023">
        <v>0.19105866501739499</v>
      </c>
      <c r="AC2023">
        <v>367149</v>
      </c>
      <c r="AD2023">
        <v>1.9487351310894501E-2</v>
      </c>
      <c r="AE2023">
        <v>1.1636783845527399E-3</v>
      </c>
      <c r="AF2023">
        <v>0.90264251514176197</v>
      </c>
      <c r="AG2023">
        <v>5</v>
      </c>
      <c r="AH2023">
        <v>6435374</v>
      </c>
      <c r="AI2023">
        <v>0.1167134963717726</v>
      </c>
      <c r="AJ2023">
        <v>0.208515930853436</v>
      </c>
      <c r="AK2023">
        <v>0.42508096654522332</v>
      </c>
      <c r="AL2023">
        <v>0.24968960622956801</v>
      </c>
      <c r="AM2023" t="s">
        <v>5560</v>
      </c>
      <c r="AN2023">
        <v>20200818</v>
      </c>
      <c r="AO2023">
        <v>109923</v>
      </c>
      <c r="AP2023">
        <v>1759075</v>
      </c>
      <c r="AR2023">
        <v>934</v>
      </c>
      <c r="AS2023">
        <v>12436</v>
      </c>
      <c r="AT2023">
        <v>314</v>
      </c>
      <c r="AU2023">
        <v>2805</v>
      </c>
      <c r="AV2023">
        <v>172</v>
      </c>
      <c r="AX2023">
        <v>89068</v>
      </c>
      <c r="AY2023" t="s">
        <v>308</v>
      </c>
      <c r="AZ2023" t="s">
        <v>5561</v>
      </c>
      <c r="BA2023" t="s">
        <v>5562</v>
      </c>
      <c r="BB2023" t="s">
        <v>5563</v>
      </c>
      <c r="BC2023">
        <v>3871</v>
      </c>
      <c r="BD2023">
        <v>12436</v>
      </c>
      <c r="BE2023" t="s">
        <v>5562</v>
      </c>
      <c r="BG2023">
        <v>104105</v>
      </c>
      <c r="BH2023">
        <v>3592</v>
      </c>
      <c r="BI2023">
        <v>279</v>
      </c>
      <c r="BV2023">
        <v>39</v>
      </c>
      <c r="BW2023">
        <v>861</v>
      </c>
      <c r="BX2023">
        <v>19121</v>
      </c>
      <c r="BY2023">
        <v>1868998</v>
      </c>
      <c r="BZ2023">
        <v>1868998</v>
      </c>
      <c r="CA2023">
        <v>19982</v>
      </c>
      <c r="CB2023">
        <v>1868998</v>
      </c>
      <c r="CC2023">
        <v>39</v>
      </c>
      <c r="CD2023">
        <v>117</v>
      </c>
      <c r="CE2023" t="s">
        <v>5564</v>
      </c>
      <c r="CF2023">
        <v>0</v>
      </c>
      <c r="CG2023">
        <v>0</v>
      </c>
      <c r="CH2023">
        <v>0</v>
      </c>
      <c r="CI2023">
        <v>0</v>
      </c>
      <c r="CJ2023">
        <v>0</v>
      </c>
      <c r="CL2023" t="s">
        <v>2161</v>
      </c>
      <c r="CM2023" t="s">
        <v>982</v>
      </c>
      <c r="CN2023">
        <v>162</v>
      </c>
    </row>
    <row r="2024" spans="1:92" x14ac:dyDescent="0.2">
      <c r="A2024" t="s">
        <v>2161</v>
      </c>
      <c r="B2024" t="s">
        <v>5594</v>
      </c>
      <c r="C2024" s="2">
        <f t="shared" si="31"/>
        <v>135.87325742547353</v>
      </c>
      <c r="D2024">
        <v>10.53147286364961</v>
      </c>
      <c r="E2024">
        <v>276.10447942264341</v>
      </c>
      <c r="F2024">
        <v>300.73666810363011</v>
      </c>
      <c r="G2024">
        <v>88.957510756053765</v>
      </c>
      <c r="H2024">
        <v>91.267633772276298</v>
      </c>
      <c r="I2024" t="s">
        <v>395</v>
      </c>
      <c r="J2024" t="s">
        <v>94</v>
      </c>
      <c r="K2024" t="s">
        <v>95</v>
      </c>
      <c r="L2024">
        <v>40.578968600000003</v>
      </c>
      <c r="M2024">
        <v>-81.091782129999999</v>
      </c>
      <c r="N2024">
        <v>117</v>
      </c>
      <c r="O2024">
        <v>5</v>
      </c>
      <c r="P2024">
        <v>0</v>
      </c>
      <c r="Q2024">
        <v>112</v>
      </c>
      <c r="R2024" t="s">
        <v>5595</v>
      </c>
      <c r="S2024">
        <v>22880</v>
      </c>
      <c r="T2024">
        <v>2016</v>
      </c>
      <c r="U2024">
        <v>5.1917581989229897E-2</v>
      </c>
      <c r="V2024">
        <v>89.089555000000004</v>
      </c>
      <c r="W2024">
        <v>112450</v>
      </c>
      <c r="X2024">
        <v>4.2156859076619996E-3</v>
      </c>
      <c r="Y2024">
        <v>48610.8</v>
      </c>
      <c r="Z2024">
        <v>0.80932361307440703</v>
      </c>
      <c r="AA2024">
        <v>6.6329194499438401E-3</v>
      </c>
      <c r="AB2024">
        <v>0.16105962584060099</v>
      </c>
      <c r="AC2024">
        <v>36799</v>
      </c>
      <c r="AD2024">
        <v>1.8300774513619299E-2</v>
      </c>
      <c r="AE2024">
        <v>8.0120353978419695E-4</v>
      </c>
      <c r="AF2024">
        <v>0.97027006618273504</v>
      </c>
      <c r="AG2024">
        <v>3</v>
      </c>
      <c r="AH2024">
        <v>517882</v>
      </c>
      <c r="AI2024">
        <v>0.16287494062353969</v>
      </c>
      <c r="AJ2024">
        <v>0.19095083435995069</v>
      </c>
      <c r="AK2024">
        <v>0.35786337428217241</v>
      </c>
      <c r="AL2024">
        <v>0.28831085073433721</v>
      </c>
      <c r="AM2024" t="s">
        <v>5560</v>
      </c>
      <c r="AN2024">
        <v>20200818</v>
      </c>
      <c r="AO2024">
        <v>109923</v>
      </c>
      <c r="AP2024">
        <v>1759075</v>
      </c>
      <c r="AR2024">
        <v>934</v>
      </c>
      <c r="AS2024">
        <v>12436</v>
      </c>
      <c r="AT2024">
        <v>314</v>
      </c>
      <c r="AU2024">
        <v>2805</v>
      </c>
      <c r="AV2024">
        <v>172</v>
      </c>
      <c r="AX2024">
        <v>89068</v>
      </c>
      <c r="AY2024" t="s">
        <v>308</v>
      </c>
      <c r="AZ2024" t="s">
        <v>5561</v>
      </c>
      <c r="BA2024" t="s">
        <v>5562</v>
      </c>
      <c r="BB2024" t="s">
        <v>5563</v>
      </c>
      <c r="BC2024">
        <v>3871</v>
      </c>
      <c r="BD2024">
        <v>12436</v>
      </c>
      <c r="BE2024" t="s">
        <v>5562</v>
      </c>
      <c r="BG2024">
        <v>104105</v>
      </c>
      <c r="BH2024">
        <v>3592</v>
      </c>
      <c r="BI2024">
        <v>279</v>
      </c>
      <c r="BV2024">
        <v>39</v>
      </c>
      <c r="BW2024">
        <v>861</v>
      </c>
      <c r="BX2024">
        <v>19121</v>
      </c>
      <c r="BY2024">
        <v>1868998</v>
      </c>
      <c r="BZ2024">
        <v>1868998</v>
      </c>
      <c r="CA2024">
        <v>19982</v>
      </c>
      <c r="CB2024">
        <v>1868998</v>
      </c>
      <c r="CC2024">
        <v>39</v>
      </c>
      <c r="CD2024">
        <v>117</v>
      </c>
      <c r="CE2024" t="s">
        <v>5564</v>
      </c>
      <c r="CF2024">
        <v>0</v>
      </c>
      <c r="CG2024">
        <v>0</v>
      </c>
      <c r="CH2024">
        <v>0</v>
      </c>
      <c r="CI2024">
        <v>0</v>
      </c>
      <c r="CJ2024">
        <v>0</v>
      </c>
      <c r="CL2024" t="s">
        <v>2161</v>
      </c>
      <c r="CM2024" t="s">
        <v>982</v>
      </c>
      <c r="CN2024">
        <v>162</v>
      </c>
    </row>
    <row r="2025" spans="1:92" x14ac:dyDescent="0.2">
      <c r="A2025" t="s">
        <v>2161</v>
      </c>
      <c r="B2025" t="s">
        <v>5596</v>
      </c>
      <c r="C2025" s="2">
        <f t="shared" si="31"/>
        <v>53.351828633926424</v>
      </c>
      <c r="D2025">
        <v>10.654751487052261</v>
      </c>
      <c r="E2025">
        <v>275.58378522270311</v>
      </c>
      <c r="F2025">
        <v>301.27080551138778</v>
      </c>
      <c r="G2025">
        <v>90.391732114400838</v>
      </c>
      <c r="H2025">
        <v>90.123883115082123</v>
      </c>
      <c r="I2025" t="s">
        <v>1892</v>
      </c>
      <c r="J2025" t="s">
        <v>94</v>
      </c>
      <c r="K2025" t="s">
        <v>95</v>
      </c>
      <c r="L2025">
        <v>40.139234270000003</v>
      </c>
      <c r="M2025">
        <v>-83.768752419999998</v>
      </c>
      <c r="N2025">
        <v>213</v>
      </c>
      <c r="O2025">
        <v>2</v>
      </c>
      <c r="P2025">
        <v>0</v>
      </c>
      <c r="Q2025">
        <v>211</v>
      </c>
      <c r="R2025" t="s">
        <v>5597</v>
      </c>
      <c r="S2025">
        <v>22287</v>
      </c>
      <c r="T2025">
        <v>2016</v>
      </c>
      <c r="U2025">
        <v>3.4968217223988199E-2</v>
      </c>
      <c r="V2025">
        <v>407.81129625</v>
      </c>
      <c r="W2025">
        <v>116000</v>
      </c>
      <c r="X2025">
        <v>8.5565725382585507E-3</v>
      </c>
      <c r="Y2025">
        <v>59550.5</v>
      </c>
      <c r="Z2025">
        <v>0.81358211212255405</v>
      </c>
      <c r="AA2025">
        <v>9.7379539053163901E-3</v>
      </c>
      <c r="AB2025">
        <v>0.18147384851024601</v>
      </c>
      <c r="AC2025">
        <v>37487</v>
      </c>
      <c r="AD2025">
        <v>2.3837304512831598E-3</v>
      </c>
      <c r="AE2025">
        <v>6.9085425581275495E-4</v>
      </c>
      <c r="AF2025">
        <v>0.96490437080634195</v>
      </c>
      <c r="AG2025">
        <v>5</v>
      </c>
      <c r="AH2025">
        <v>710957</v>
      </c>
      <c r="AI2025">
        <v>0.142284273169826</v>
      </c>
      <c r="AJ2025">
        <v>0.20478313034402931</v>
      </c>
      <c r="AK2025">
        <v>0.38391773342128988</v>
      </c>
      <c r="AL2025">
        <v>0.26901486306485478</v>
      </c>
      <c r="AM2025" t="s">
        <v>5560</v>
      </c>
      <c r="AN2025">
        <v>20200818</v>
      </c>
      <c r="AO2025">
        <v>109923</v>
      </c>
      <c r="AP2025">
        <v>1759075</v>
      </c>
      <c r="AR2025">
        <v>934</v>
      </c>
      <c r="AS2025">
        <v>12436</v>
      </c>
      <c r="AT2025">
        <v>314</v>
      </c>
      <c r="AU2025">
        <v>2805</v>
      </c>
      <c r="AV2025">
        <v>172</v>
      </c>
      <c r="AX2025">
        <v>89068</v>
      </c>
      <c r="AY2025" t="s">
        <v>308</v>
      </c>
      <c r="AZ2025" t="s">
        <v>5561</v>
      </c>
      <c r="BA2025" t="s">
        <v>5562</v>
      </c>
      <c r="BB2025" t="s">
        <v>5563</v>
      </c>
      <c r="BC2025">
        <v>3871</v>
      </c>
      <c r="BD2025">
        <v>12436</v>
      </c>
      <c r="BE2025" t="s">
        <v>5562</v>
      </c>
      <c r="BG2025">
        <v>104105</v>
      </c>
      <c r="BH2025">
        <v>3592</v>
      </c>
      <c r="BI2025">
        <v>279</v>
      </c>
      <c r="BV2025">
        <v>39</v>
      </c>
      <c r="BW2025">
        <v>861</v>
      </c>
      <c r="BX2025">
        <v>19121</v>
      </c>
      <c r="BY2025">
        <v>1868998</v>
      </c>
      <c r="BZ2025">
        <v>1868998</v>
      </c>
      <c r="CA2025">
        <v>19982</v>
      </c>
      <c r="CB2025">
        <v>1868998</v>
      </c>
      <c r="CC2025">
        <v>39</v>
      </c>
      <c r="CD2025">
        <v>117</v>
      </c>
      <c r="CE2025" t="s">
        <v>5564</v>
      </c>
      <c r="CF2025">
        <v>0</v>
      </c>
      <c r="CG2025">
        <v>0</v>
      </c>
      <c r="CH2025">
        <v>0</v>
      </c>
      <c r="CI2025">
        <v>0</v>
      </c>
      <c r="CJ2025">
        <v>0</v>
      </c>
      <c r="CL2025" t="s">
        <v>2161</v>
      </c>
      <c r="CM2025" t="s">
        <v>982</v>
      </c>
      <c r="CN2025">
        <v>162</v>
      </c>
    </row>
    <row r="2026" spans="1:92" x14ac:dyDescent="0.2">
      <c r="A2026" t="s">
        <v>2161</v>
      </c>
      <c r="B2026" t="s">
        <v>5598</v>
      </c>
      <c r="C2026" s="2">
        <f t="shared" si="31"/>
        <v>118.16577180712392</v>
      </c>
      <c r="D2026">
        <v>11.50318324560631</v>
      </c>
      <c r="E2026">
        <v>276.00258542654018</v>
      </c>
      <c r="F2026">
        <v>301.3082775458206</v>
      </c>
      <c r="G2026">
        <v>90.833965777974853</v>
      </c>
      <c r="H2026">
        <v>90.860136225367242</v>
      </c>
      <c r="I2026" t="s">
        <v>401</v>
      </c>
      <c r="J2026" t="s">
        <v>94</v>
      </c>
      <c r="K2026" t="s">
        <v>95</v>
      </c>
      <c r="L2026">
        <v>39.91592258</v>
      </c>
      <c r="M2026">
        <v>-83.78498252</v>
      </c>
      <c r="N2026">
        <v>1275</v>
      </c>
      <c r="O2026">
        <v>16</v>
      </c>
      <c r="P2026">
        <v>0</v>
      </c>
      <c r="Q2026">
        <v>1259</v>
      </c>
      <c r="R2026" t="s">
        <v>5599</v>
      </c>
      <c r="S2026">
        <v>22305</v>
      </c>
      <c r="T2026">
        <v>2016</v>
      </c>
      <c r="U2026">
        <v>5.3911168264645898E-2</v>
      </c>
      <c r="V2026">
        <v>904.54489714285705</v>
      </c>
      <c r="W2026">
        <v>105000</v>
      </c>
      <c r="X2026">
        <v>4.7009143857584902E-2</v>
      </c>
      <c r="Y2026">
        <v>47536.714285714297</v>
      </c>
      <c r="Z2026">
        <v>0.68531573975274995</v>
      </c>
      <c r="AA2026">
        <v>2.81071031406839E-2</v>
      </c>
      <c r="AB2026">
        <v>0.155218413936248</v>
      </c>
      <c r="AC2026">
        <v>135403</v>
      </c>
      <c r="AD2026">
        <v>4.4760341030334596E-3</v>
      </c>
      <c r="AE2026">
        <v>2.6253455998717502E-3</v>
      </c>
      <c r="AF2026">
        <v>0.91413619762165499</v>
      </c>
      <c r="AG2026">
        <v>5</v>
      </c>
      <c r="AH2026">
        <v>2517078</v>
      </c>
      <c r="AI2026">
        <v>0.15993664081923559</v>
      </c>
      <c r="AJ2026">
        <v>0.1971130811202513</v>
      </c>
      <c r="AK2026">
        <v>0.37541665375486971</v>
      </c>
      <c r="AL2026">
        <v>0.26753362430564331</v>
      </c>
      <c r="AM2026" t="s">
        <v>5560</v>
      </c>
      <c r="AN2026">
        <v>20200818</v>
      </c>
      <c r="AO2026">
        <v>109923</v>
      </c>
      <c r="AP2026">
        <v>1759075</v>
      </c>
      <c r="AR2026">
        <v>934</v>
      </c>
      <c r="AS2026">
        <v>12436</v>
      </c>
      <c r="AT2026">
        <v>314</v>
      </c>
      <c r="AU2026">
        <v>2805</v>
      </c>
      <c r="AV2026">
        <v>172</v>
      </c>
      <c r="AX2026">
        <v>89068</v>
      </c>
      <c r="AY2026" t="s">
        <v>308</v>
      </c>
      <c r="AZ2026" t="s">
        <v>5561</v>
      </c>
      <c r="BA2026" t="s">
        <v>5562</v>
      </c>
      <c r="BB2026" t="s">
        <v>5563</v>
      </c>
      <c r="BC2026">
        <v>3871</v>
      </c>
      <c r="BD2026">
        <v>12436</v>
      </c>
      <c r="BE2026" t="s">
        <v>5562</v>
      </c>
      <c r="BG2026">
        <v>104105</v>
      </c>
      <c r="BH2026">
        <v>3592</v>
      </c>
      <c r="BI2026">
        <v>279</v>
      </c>
      <c r="BV2026">
        <v>39</v>
      </c>
      <c r="BW2026">
        <v>861</v>
      </c>
      <c r="BX2026">
        <v>19121</v>
      </c>
      <c r="BY2026">
        <v>1868998</v>
      </c>
      <c r="BZ2026">
        <v>1868998</v>
      </c>
      <c r="CA2026">
        <v>19982</v>
      </c>
      <c r="CB2026">
        <v>1868998</v>
      </c>
      <c r="CC2026">
        <v>39</v>
      </c>
      <c r="CD2026">
        <v>117</v>
      </c>
      <c r="CE2026" t="s">
        <v>5564</v>
      </c>
      <c r="CF2026">
        <v>0</v>
      </c>
      <c r="CG2026">
        <v>0</v>
      </c>
      <c r="CH2026">
        <v>0</v>
      </c>
      <c r="CI2026">
        <v>0</v>
      </c>
      <c r="CJ2026">
        <v>0</v>
      </c>
      <c r="CL2026" t="s">
        <v>2161</v>
      </c>
      <c r="CM2026" t="s">
        <v>982</v>
      </c>
      <c r="CN2026">
        <v>162</v>
      </c>
    </row>
    <row r="2027" spans="1:92" x14ac:dyDescent="0.2">
      <c r="A2027" t="s">
        <v>2161</v>
      </c>
      <c r="B2027" t="s">
        <v>5600</v>
      </c>
      <c r="C2027" s="2">
        <f t="shared" si="31"/>
        <v>51.978490355627379</v>
      </c>
      <c r="D2027">
        <v>11.65591283386653</v>
      </c>
      <c r="E2027">
        <v>278.18720843637078</v>
      </c>
      <c r="F2027">
        <v>302.17428599503438</v>
      </c>
      <c r="G2027">
        <v>88.147940467769018</v>
      </c>
      <c r="H2027">
        <v>92.063219261851131</v>
      </c>
      <c r="I2027" t="s">
        <v>5601</v>
      </c>
      <c r="J2027" t="s">
        <v>94</v>
      </c>
      <c r="K2027" t="s">
        <v>95</v>
      </c>
      <c r="L2027">
        <v>39.048475340000003</v>
      </c>
      <c r="M2027">
        <v>-84.153757859999999</v>
      </c>
      <c r="N2027">
        <v>1062</v>
      </c>
      <c r="O2027">
        <v>11</v>
      </c>
      <c r="P2027">
        <v>0</v>
      </c>
      <c r="Q2027">
        <v>1051</v>
      </c>
      <c r="R2027" t="s">
        <v>5602</v>
      </c>
      <c r="S2027">
        <v>23348</v>
      </c>
      <c r="T2027">
        <v>2016</v>
      </c>
      <c r="U2027">
        <v>7.5619002259611198E-2</v>
      </c>
      <c r="V2027">
        <v>660.065726875</v>
      </c>
      <c r="W2027">
        <v>134476.83333333299</v>
      </c>
      <c r="X2027">
        <v>7.8589629389768708E-3</v>
      </c>
      <c r="Y2027">
        <v>54051.9375</v>
      </c>
      <c r="Z2027">
        <v>0.71216535055923402</v>
      </c>
      <c r="AA2027">
        <v>1.7678174963835201E-2</v>
      </c>
      <c r="AB2027">
        <v>0.25575626661515699</v>
      </c>
      <c r="AC2027">
        <v>211626</v>
      </c>
      <c r="AD2027">
        <v>6.2018023261295298E-3</v>
      </c>
      <c r="AE2027">
        <v>2.8461598925513302E-3</v>
      </c>
      <c r="AF2027">
        <v>0.96287218408122</v>
      </c>
      <c r="AG2027">
        <v>5</v>
      </c>
      <c r="AH2027">
        <v>3457915</v>
      </c>
      <c r="AI2027">
        <v>0.1157900064055941</v>
      </c>
      <c r="AJ2027">
        <v>0.21664760411982359</v>
      </c>
      <c r="AK2027">
        <v>0.40075016303176908</v>
      </c>
      <c r="AL2027">
        <v>0.26681222644281311</v>
      </c>
      <c r="AM2027" t="s">
        <v>5560</v>
      </c>
      <c r="AN2027">
        <v>20200818</v>
      </c>
      <c r="AO2027">
        <v>109923</v>
      </c>
      <c r="AP2027">
        <v>1759075</v>
      </c>
      <c r="AR2027">
        <v>934</v>
      </c>
      <c r="AS2027">
        <v>12436</v>
      </c>
      <c r="AT2027">
        <v>314</v>
      </c>
      <c r="AU2027">
        <v>2805</v>
      </c>
      <c r="AV2027">
        <v>172</v>
      </c>
      <c r="AX2027">
        <v>89068</v>
      </c>
      <c r="AY2027" t="s">
        <v>308</v>
      </c>
      <c r="AZ2027" t="s">
        <v>5561</v>
      </c>
      <c r="BA2027" t="s">
        <v>5562</v>
      </c>
      <c r="BB2027" t="s">
        <v>5563</v>
      </c>
      <c r="BC2027">
        <v>3871</v>
      </c>
      <c r="BD2027">
        <v>12436</v>
      </c>
      <c r="BE2027" t="s">
        <v>5562</v>
      </c>
      <c r="BG2027">
        <v>104105</v>
      </c>
      <c r="BH2027">
        <v>3592</v>
      </c>
      <c r="BI2027">
        <v>279</v>
      </c>
      <c r="BV2027">
        <v>39</v>
      </c>
      <c r="BW2027">
        <v>861</v>
      </c>
      <c r="BX2027">
        <v>19121</v>
      </c>
      <c r="BY2027">
        <v>1868998</v>
      </c>
      <c r="BZ2027">
        <v>1868998</v>
      </c>
      <c r="CA2027">
        <v>19982</v>
      </c>
      <c r="CB2027">
        <v>1868998</v>
      </c>
      <c r="CC2027">
        <v>39</v>
      </c>
      <c r="CD2027">
        <v>117</v>
      </c>
      <c r="CE2027" t="s">
        <v>5564</v>
      </c>
      <c r="CF2027">
        <v>0</v>
      </c>
      <c r="CG2027">
        <v>0</v>
      </c>
      <c r="CH2027">
        <v>0</v>
      </c>
      <c r="CI2027">
        <v>0</v>
      </c>
      <c r="CJ2027">
        <v>0</v>
      </c>
      <c r="CL2027" t="s">
        <v>2161</v>
      </c>
      <c r="CM2027" t="s">
        <v>982</v>
      </c>
      <c r="CN2027">
        <v>162</v>
      </c>
    </row>
    <row r="2028" spans="1:92" x14ac:dyDescent="0.2">
      <c r="A2028" t="s">
        <v>2161</v>
      </c>
      <c r="B2028" t="s">
        <v>5603</v>
      </c>
      <c r="C2028" s="2">
        <f t="shared" si="31"/>
        <v>128.30656715779571</v>
      </c>
      <c r="D2028">
        <v>11.354803684829079</v>
      </c>
      <c r="E2028">
        <v>276.95067044031958</v>
      </c>
      <c r="F2028">
        <v>301.4953438375083</v>
      </c>
      <c r="G2028">
        <v>89.721044456149571</v>
      </c>
      <c r="H2028">
        <v>91.82105788147372</v>
      </c>
      <c r="I2028" t="s">
        <v>1902</v>
      </c>
      <c r="J2028" t="s">
        <v>94</v>
      </c>
      <c r="K2028" t="s">
        <v>95</v>
      </c>
      <c r="L2028">
        <v>39.414858080000002</v>
      </c>
      <c r="M2028">
        <v>-83.808522859999997</v>
      </c>
      <c r="N2028">
        <v>189</v>
      </c>
      <c r="O2028">
        <v>6</v>
      </c>
      <c r="P2028">
        <v>0</v>
      </c>
      <c r="Q2028">
        <v>183</v>
      </c>
      <c r="R2028" t="s">
        <v>5604</v>
      </c>
      <c r="S2028">
        <v>23376</v>
      </c>
      <c r="T2028">
        <v>2016</v>
      </c>
      <c r="U2028">
        <v>5.4291059348131797E-2</v>
      </c>
      <c r="V2028">
        <v>194.61656888888899</v>
      </c>
      <c r="W2028">
        <v>108311.11111111099</v>
      </c>
      <c r="X2028">
        <v>6.0334774993774402E-3</v>
      </c>
      <c r="Y2028">
        <v>49705</v>
      </c>
      <c r="Z2028">
        <v>0.73316050959436796</v>
      </c>
      <c r="AA2028">
        <v>1.09157577473408E-2</v>
      </c>
      <c r="AB2028">
        <v>0.22308474026729599</v>
      </c>
      <c r="AC2028">
        <v>46763</v>
      </c>
      <c r="AD2028">
        <v>1.2358209365371899E-3</v>
      </c>
      <c r="AE2028">
        <v>9.9686974351261199E-4</v>
      </c>
      <c r="AF2028">
        <v>0.96207927271426497</v>
      </c>
      <c r="AG2028">
        <v>4</v>
      </c>
      <c r="AH2028">
        <v>750418</v>
      </c>
      <c r="AI2028">
        <v>0.13346961293572379</v>
      </c>
      <c r="AJ2028">
        <v>0.2073684266635395</v>
      </c>
      <c r="AK2028">
        <v>0.39990378695606982</v>
      </c>
      <c r="AL2028">
        <v>0.25925817344466678</v>
      </c>
      <c r="AM2028" t="s">
        <v>5560</v>
      </c>
      <c r="AN2028">
        <v>20200818</v>
      </c>
      <c r="AO2028">
        <v>109923</v>
      </c>
      <c r="AP2028">
        <v>1759075</v>
      </c>
      <c r="AR2028">
        <v>934</v>
      </c>
      <c r="AS2028">
        <v>12436</v>
      </c>
      <c r="AT2028">
        <v>314</v>
      </c>
      <c r="AU2028">
        <v>2805</v>
      </c>
      <c r="AV2028">
        <v>172</v>
      </c>
      <c r="AX2028">
        <v>89068</v>
      </c>
      <c r="AY2028" t="s">
        <v>308</v>
      </c>
      <c r="AZ2028" t="s">
        <v>5561</v>
      </c>
      <c r="BA2028" t="s">
        <v>5562</v>
      </c>
      <c r="BB2028" t="s">
        <v>5563</v>
      </c>
      <c r="BC2028">
        <v>3871</v>
      </c>
      <c r="BD2028">
        <v>12436</v>
      </c>
      <c r="BE2028" t="s">
        <v>5562</v>
      </c>
      <c r="BG2028">
        <v>104105</v>
      </c>
      <c r="BH2028">
        <v>3592</v>
      </c>
      <c r="BI2028">
        <v>279</v>
      </c>
      <c r="BV2028">
        <v>39</v>
      </c>
      <c r="BW2028">
        <v>861</v>
      </c>
      <c r="BX2028">
        <v>19121</v>
      </c>
      <c r="BY2028">
        <v>1868998</v>
      </c>
      <c r="BZ2028">
        <v>1868998</v>
      </c>
      <c r="CA2028">
        <v>19982</v>
      </c>
      <c r="CB2028">
        <v>1868998</v>
      </c>
      <c r="CC2028">
        <v>39</v>
      </c>
      <c r="CD2028">
        <v>117</v>
      </c>
      <c r="CE2028" t="s">
        <v>5564</v>
      </c>
      <c r="CF2028">
        <v>0</v>
      </c>
      <c r="CG2028">
        <v>0</v>
      </c>
      <c r="CH2028">
        <v>0</v>
      </c>
      <c r="CI2028">
        <v>0</v>
      </c>
      <c r="CJ2028">
        <v>0</v>
      </c>
      <c r="CL2028" t="s">
        <v>2161</v>
      </c>
      <c r="CM2028" t="s">
        <v>982</v>
      </c>
      <c r="CN2028">
        <v>162</v>
      </c>
    </row>
    <row r="2029" spans="1:92" x14ac:dyDescent="0.2">
      <c r="A2029" t="s">
        <v>2161</v>
      </c>
      <c r="B2029" t="s">
        <v>5605</v>
      </c>
      <c r="C2029" s="2">
        <f t="shared" si="31"/>
        <v>737.13871286069275</v>
      </c>
      <c r="D2029">
        <v>10.789643982842451</v>
      </c>
      <c r="E2029">
        <v>276.00619413255851</v>
      </c>
      <c r="F2029">
        <v>300.62070192328258</v>
      </c>
      <c r="G2029">
        <v>89.399746142118701</v>
      </c>
      <c r="H2029">
        <v>90.967863056253776</v>
      </c>
      <c r="I2029" t="s">
        <v>5606</v>
      </c>
      <c r="J2029" t="s">
        <v>94</v>
      </c>
      <c r="K2029" t="s">
        <v>95</v>
      </c>
      <c r="L2029">
        <v>40.769323730000004</v>
      </c>
      <c r="M2029">
        <v>-80.780945759999994</v>
      </c>
      <c r="N2029">
        <v>1733</v>
      </c>
      <c r="O2029">
        <v>62</v>
      </c>
      <c r="P2029">
        <v>0</v>
      </c>
      <c r="Q2029">
        <v>1671</v>
      </c>
      <c r="R2029" t="s">
        <v>5607</v>
      </c>
      <c r="S2029">
        <v>22909</v>
      </c>
      <c r="T2029">
        <v>2016</v>
      </c>
      <c r="U2029">
        <v>8.5142208556616902E-2</v>
      </c>
      <c r="V2029">
        <v>227.04928874999999</v>
      </c>
      <c r="W2029">
        <v>108825</v>
      </c>
      <c r="X2029">
        <v>1.7610713291882098E-2</v>
      </c>
      <c r="Y2029">
        <v>49431.6875</v>
      </c>
      <c r="Z2029">
        <v>0.76618416226376396</v>
      </c>
      <c r="AA2029">
        <v>1.2169873976955599E-2</v>
      </c>
      <c r="AB2029">
        <v>0.21121502285695201</v>
      </c>
      <c r="AC2029">
        <v>84109</v>
      </c>
      <c r="AD2029">
        <v>3.9115213636559398E-3</v>
      </c>
      <c r="AE2029">
        <v>1.6337590123269199E-3</v>
      </c>
      <c r="AF2029">
        <v>0.95861664677404201</v>
      </c>
      <c r="AG2029">
        <v>4</v>
      </c>
      <c r="AH2029">
        <v>1954575</v>
      </c>
      <c r="AI2029">
        <v>0.16326464832508339</v>
      </c>
      <c r="AJ2029">
        <v>0.18296816443472369</v>
      </c>
      <c r="AK2029">
        <v>0.37344947111264598</v>
      </c>
      <c r="AL2029">
        <v>0.28031771612754691</v>
      </c>
      <c r="AM2029" t="s">
        <v>5560</v>
      </c>
      <c r="AN2029">
        <v>20200818</v>
      </c>
      <c r="AO2029">
        <v>109923</v>
      </c>
      <c r="AP2029">
        <v>1759075</v>
      </c>
      <c r="AR2029">
        <v>934</v>
      </c>
      <c r="AS2029">
        <v>12436</v>
      </c>
      <c r="AT2029">
        <v>314</v>
      </c>
      <c r="AU2029">
        <v>2805</v>
      </c>
      <c r="AV2029">
        <v>172</v>
      </c>
      <c r="AX2029">
        <v>89068</v>
      </c>
      <c r="AY2029" t="s">
        <v>308</v>
      </c>
      <c r="AZ2029" t="s">
        <v>5561</v>
      </c>
      <c r="BA2029" t="s">
        <v>5562</v>
      </c>
      <c r="BB2029" t="s">
        <v>5563</v>
      </c>
      <c r="BC2029">
        <v>3871</v>
      </c>
      <c r="BD2029">
        <v>12436</v>
      </c>
      <c r="BE2029" t="s">
        <v>5562</v>
      </c>
      <c r="BG2029">
        <v>104105</v>
      </c>
      <c r="BH2029">
        <v>3592</v>
      </c>
      <c r="BI2029">
        <v>279</v>
      </c>
      <c r="BV2029">
        <v>39</v>
      </c>
      <c r="BW2029">
        <v>861</v>
      </c>
      <c r="BX2029">
        <v>19121</v>
      </c>
      <c r="BY2029">
        <v>1868998</v>
      </c>
      <c r="BZ2029">
        <v>1868998</v>
      </c>
      <c r="CA2029">
        <v>19982</v>
      </c>
      <c r="CB2029">
        <v>1868998</v>
      </c>
      <c r="CC2029">
        <v>39</v>
      </c>
      <c r="CD2029">
        <v>117</v>
      </c>
      <c r="CE2029" t="s">
        <v>5564</v>
      </c>
      <c r="CF2029">
        <v>0</v>
      </c>
      <c r="CG2029">
        <v>0</v>
      </c>
      <c r="CH2029">
        <v>0</v>
      </c>
      <c r="CI2029">
        <v>0</v>
      </c>
      <c r="CJ2029">
        <v>0</v>
      </c>
      <c r="CL2029" t="s">
        <v>2161</v>
      </c>
      <c r="CM2029" t="s">
        <v>982</v>
      </c>
      <c r="CN2029">
        <v>162</v>
      </c>
    </row>
    <row r="2030" spans="1:92" x14ac:dyDescent="0.2">
      <c r="A2030" t="s">
        <v>2161</v>
      </c>
      <c r="B2030" t="s">
        <v>5608</v>
      </c>
      <c r="C2030" s="2">
        <f t="shared" si="31"/>
        <v>269.90553306342781</v>
      </c>
      <c r="D2030">
        <v>10.819282032726081</v>
      </c>
      <c r="E2030">
        <v>276.3123055963926</v>
      </c>
      <c r="F2030">
        <v>300.98903097448351</v>
      </c>
      <c r="G2030">
        <v>90.426237405149436</v>
      </c>
      <c r="H2030">
        <v>91.384137052155282</v>
      </c>
      <c r="I2030" t="s">
        <v>5609</v>
      </c>
      <c r="J2030" t="s">
        <v>94</v>
      </c>
      <c r="K2030" t="s">
        <v>95</v>
      </c>
      <c r="L2030">
        <v>40.300961659999999</v>
      </c>
      <c r="M2030">
        <v>-81.917290179999995</v>
      </c>
      <c r="N2030">
        <v>204</v>
      </c>
      <c r="O2030">
        <v>9</v>
      </c>
      <c r="P2030">
        <v>0</v>
      </c>
      <c r="Q2030">
        <v>195</v>
      </c>
      <c r="R2030" t="s">
        <v>5610</v>
      </c>
      <c r="S2030">
        <v>22826</v>
      </c>
      <c r="T2030">
        <v>2016</v>
      </c>
      <c r="U2030">
        <v>0.10170872196309701</v>
      </c>
      <c r="V2030">
        <v>155.76390375</v>
      </c>
      <c r="W2030">
        <v>92230.833333333401</v>
      </c>
      <c r="X2030">
        <v>4.8020849406312698E-3</v>
      </c>
      <c r="Y2030">
        <v>45305.071428571398</v>
      </c>
      <c r="Z2030">
        <v>0.82808862156769603</v>
      </c>
      <c r="AA2030">
        <v>6.3262113152581104E-3</v>
      </c>
      <c r="AB2030">
        <v>0.18877918484875</v>
      </c>
      <c r="AC2030">
        <v>33345</v>
      </c>
      <c r="AD2030">
        <v>3.1551235654857998E-3</v>
      </c>
      <c r="AE2030">
        <v>4.2562247286656802E-4</v>
      </c>
      <c r="AF2030">
        <v>0.980679224816568</v>
      </c>
      <c r="AG2030">
        <v>4</v>
      </c>
      <c r="AH2030">
        <v>664866</v>
      </c>
      <c r="AI2030">
        <v>0.15957952429512109</v>
      </c>
      <c r="AJ2030">
        <v>0.20253254039159771</v>
      </c>
      <c r="AK2030">
        <v>0.37034379860001859</v>
      </c>
      <c r="AL2030">
        <v>0.26754413671326249</v>
      </c>
      <c r="AM2030" t="s">
        <v>5560</v>
      </c>
      <c r="AN2030">
        <v>20200818</v>
      </c>
      <c r="AO2030">
        <v>109923</v>
      </c>
      <c r="AP2030">
        <v>1759075</v>
      </c>
      <c r="AR2030">
        <v>934</v>
      </c>
      <c r="AS2030">
        <v>12436</v>
      </c>
      <c r="AT2030">
        <v>314</v>
      </c>
      <c r="AU2030">
        <v>2805</v>
      </c>
      <c r="AV2030">
        <v>172</v>
      </c>
      <c r="AX2030">
        <v>89068</v>
      </c>
      <c r="AY2030" t="s">
        <v>308</v>
      </c>
      <c r="AZ2030" t="s">
        <v>5561</v>
      </c>
      <c r="BA2030" t="s">
        <v>5562</v>
      </c>
      <c r="BB2030" t="s">
        <v>5563</v>
      </c>
      <c r="BC2030">
        <v>3871</v>
      </c>
      <c r="BD2030">
        <v>12436</v>
      </c>
      <c r="BE2030" t="s">
        <v>5562</v>
      </c>
      <c r="BG2030">
        <v>104105</v>
      </c>
      <c r="BH2030">
        <v>3592</v>
      </c>
      <c r="BI2030">
        <v>279</v>
      </c>
      <c r="BV2030">
        <v>39</v>
      </c>
      <c r="BW2030">
        <v>861</v>
      </c>
      <c r="BX2030">
        <v>19121</v>
      </c>
      <c r="BY2030">
        <v>1868998</v>
      </c>
      <c r="BZ2030">
        <v>1868998</v>
      </c>
      <c r="CA2030">
        <v>19982</v>
      </c>
      <c r="CB2030">
        <v>1868998</v>
      </c>
      <c r="CC2030">
        <v>39</v>
      </c>
      <c r="CD2030">
        <v>117</v>
      </c>
      <c r="CE2030" t="s">
        <v>5564</v>
      </c>
      <c r="CF2030">
        <v>0</v>
      </c>
      <c r="CG2030">
        <v>0</v>
      </c>
      <c r="CH2030">
        <v>0</v>
      </c>
      <c r="CI2030">
        <v>0</v>
      </c>
      <c r="CJ2030">
        <v>0</v>
      </c>
      <c r="CL2030" t="s">
        <v>2161</v>
      </c>
      <c r="CM2030" t="s">
        <v>982</v>
      </c>
      <c r="CN2030">
        <v>162</v>
      </c>
    </row>
    <row r="2031" spans="1:92" x14ac:dyDescent="0.2">
      <c r="A2031" t="s">
        <v>2161</v>
      </c>
      <c r="B2031" t="s">
        <v>5611</v>
      </c>
      <c r="C2031" s="2">
        <f t="shared" si="31"/>
        <v>101.90355847226185</v>
      </c>
      <c r="D2031">
        <v>10.60802855369087</v>
      </c>
      <c r="E2031">
        <v>274.94402420953878</v>
      </c>
      <c r="F2031">
        <v>301.00558578662418</v>
      </c>
      <c r="G2031">
        <v>91.30271237181411</v>
      </c>
      <c r="H2031">
        <v>90.347051308766893</v>
      </c>
      <c r="I2031" t="s">
        <v>420</v>
      </c>
      <c r="J2031" t="s">
        <v>94</v>
      </c>
      <c r="K2031" t="s">
        <v>95</v>
      </c>
      <c r="L2031">
        <v>40.850651560000003</v>
      </c>
      <c r="M2031">
        <v>-82.919890989999999</v>
      </c>
      <c r="N2031">
        <v>184</v>
      </c>
      <c r="O2031">
        <v>5</v>
      </c>
      <c r="P2031">
        <v>0</v>
      </c>
      <c r="Q2031">
        <v>179</v>
      </c>
      <c r="R2031" t="s">
        <v>5612</v>
      </c>
      <c r="S2031">
        <v>23207</v>
      </c>
      <c r="T2031">
        <v>2016</v>
      </c>
      <c r="U2031">
        <v>7.2372509841782298E-2</v>
      </c>
      <c r="V2031">
        <v>604.63567888888895</v>
      </c>
      <c r="W2031">
        <v>85611.111111111095</v>
      </c>
      <c r="X2031">
        <v>4.73160187281472E-3</v>
      </c>
      <c r="Y2031">
        <v>46881.111111111102</v>
      </c>
      <c r="Z2031">
        <v>0.79765794760750597</v>
      </c>
      <c r="AA2031">
        <v>1.85249000942347E-2</v>
      </c>
      <c r="AB2031">
        <v>0.15649116939635199</v>
      </c>
      <c r="AC2031">
        <v>49066</v>
      </c>
      <c r="AD2031">
        <v>1.8822864943729199E-3</v>
      </c>
      <c r="AE2031">
        <v>4.8764755745764001E-4</v>
      </c>
      <c r="AF2031">
        <v>0.97737066296948405</v>
      </c>
      <c r="AG2031">
        <v>5</v>
      </c>
      <c r="AH2031">
        <v>801432</v>
      </c>
      <c r="AI2031">
        <v>0.1713969494604658</v>
      </c>
      <c r="AJ2031">
        <v>0.19323910200740671</v>
      </c>
      <c r="AK2031">
        <v>0.36784780243364379</v>
      </c>
      <c r="AL2031">
        <v>0.26751614609848368</v>
      </c>
      <c r="AM2031" t="s">
        <v>5560</v>
      </c>
      <c r="AN2031">
        <v>20200818</v>
      </c>
      <c r="AO2031">
        <v>109923</v>
      </c>
      <c r="AP2031">
        <v>1759075</v>
      </c>
      <c r="AR2031">
        <v>934</v>
      </c>
      <c r="AS2031">
        <v>12436</v>
      </c>
      <c r="AT2031">
        <v>314</v>
      </c>
      <c r="AU2031">
        <v>2805</v>
      </c>
      <c r="AV2031">
        <v>172</v>
      </c>
      <c r="AX2031">
        <v>89068</v>
      </c>
      <c r="AY2031" t="s">
        <v>308</v>
      </c>
      <c r="AZ2031" t="s">
        <v>5561</v>
      </c>
      <c r="BA2031" t="s">
        <v>5562</v>
      </c>
      <c r="BB2031" t="s">
        <v>5563</v>
      </c>
      <c r="BC2031">
        <v>3871</v>
      </c>
      <c r="BD2031">
        <v>12436</v>
      </c>
      <c r="BE2031" t="s">
        <v>5562</v>
      </c>
      <c r="BG2031">
        <v>104105</v>
      </c>
      <c r="BH2031">
        <v>3592</v>
      </c>
      <c r="BI2031">
        <v>279</v>
      </c>
      <c r="BV2031">
        <v>39</v>
      </c>
      <c r="BW2031">
        <v>861</v>
      </c>
      <c r="BX2031">
        <v>19121</v>
      </c>
      <c r="BY2031">
        <v>1868998</v>
      </c>
      <c r="BZ2031">
        <v>1868998</v>
      </c>
      <c r="CA2031">
        <v>19982</v>
      </c>
      <c r="CB2031">
        <v>1868998</v>
      </c>
      <c r="CC2031">
        <v>39</v>
      </c>
      <c r="CD2031">
        <v>117</v>
      </c>
      <c r="CE2031" t="s">
        <v>5564</v>
      </c>
      <c r="CF2031">
        <v>0</v>
      </c>
      <c r="CG2031">
        <v>0</v>
      </c>
      <c r="CH2031">
        <v>0</v>
      </c>
      <c r="CI2031">
        <v>0</v>
      </c>
      <c r="CJ2031">
        <v>0</v>
      </c>
      <c r="CL2031" t="s">
        <v>2161</v>
      </c>
      <c r="CM2031" t="s">
        <v>982</v>
      </c>
      <c r="CN2031">
        <v>162</v>
      </c>
    </row>
    <row r="2032" spans="1:92" x14ac:dyDescent="0.2">
      <c r="A2032" t="s">
        <v>2161</v>
      </c>
      <c r="B2032" t="s">
        <v>5613</v>
      </c>
      <c r="C2032" s="2">
        <f t="shared" si="31"/>
        <v>428.04696648415984</v>
      </c>
      <c r="D2032">
        <v>12.69237868208576</v>
      </c>
      <c r="E2032">
        <v>275.44561202491531</v>
      </c>
      <c r="F2032">
        <v>300.09199958329413</v>
      </c>
      <c r="G2032">
        <v>85.470405204669277</v>
      </c>
      <c r="H2032">
        <v>86.620223079541645</v>
      </c>
      <c r="I2032" t="s">
        <v>5614</v>
      </c>
      <c r="J2032" t="s">
        <v>94</v>
      </c>
      <c r="K2032" t="s">
        <v>95</v>
      </c>
      <c r="L2032">
        <v>41.424118999999997</v>
      </c>
      <c r="M2032">
        <v>-81.659183389999995</v>
      </c>
      <c r="N2032">
        <v>14487</v>
      </c>
      <c r="O2032">
        <v>541</v>
      </c>
      <c r="P2032">
        <v>0</v>
      </c>
      <c r="Q2032">
        <v>13946</v>
      </c>
      <c r="R2032" t="s">
        <v>5615</v>
      </c>
      <c r="S2032">
        <v>22970</v>
      </c>
      <c r="T2032">
        <v>2016</v>
      </c>
      <c r="U2032">
        <v>0.131598093289995</v>
      </c>
      <c r="V2032">
        <v>3594.2703333333302</v>
      </c>
      <c r="W2032">
        <v>133313.725490196</v>
      </c>
      <c r="X2032">
        <v>0.316017462230468</v>
      </c>
      <c r="Y2032">
        <v>50950.725490196099</v>
      </c>
      <c r="Z2032">
        <v>0.59401496820754496</v>
      </c>
      <c r="AA2032">
        <v>4.52049643290625E-2</v>
      </c>
      <c r="AB2032">
        <v>0.21000953515258899</v>
      </c>
      <c r="AC2032">
        <v>1263880</v>
      </c>
      <c r="AD2032">
        <v>2.99579752957576E-2</v>
      </c>
      <c r="AE2032">
        <v>2.52166864057365E-3</v>
      </c>
      <c r="AF2032">
        <v>0.61530423584079497</v>
      </c>
      <c r="AG2032">
        <v>5</v>
      </c>
      <c r="AH2032">
        <v>23619480</v>
      </c>
      <c r="AI2032">
        <v>0.15689469031494341</v>
      </c>
      <c r="AJ2032">
        <v>0.1911400250979276</v>
      </c>
      <c r="AK2032">
        <v>0.39075195558920012</v>
      </c>
      <c r="AL2032">
        <v>0.26121332899792882</v>
      </c>
      <c r="AM2032" t="s">
        <v>5560</v>
      </c>
      <c r="AN2032">
        <v>20200818</v>
      </c>
      <c r="AO2032">
        <v>109923</v>
      </c>
      <c r="AP2032">
        <v>1759075</v>
      </c>
      <c r="AR2032">
        <v>934</v>
      </c>
      <c r="AS2032">
        <v>12436</v>
      </c>
      <c r="AT2032">
        <v>314</v>
      </c>
      <c r="AU2032">
        <v>2805</v>
      </c>
      <c r="AV2032">
        <v>172</v>
      </c>
      <c r="AX2032">
        <v>89068</v>
      </c>
      <c r="AY2032" t="s">
        <v>308</v>
      </c>
      <c r="AZ2032" t="s">
        <v>5561</v>
      </c>
      <c r="BA2032" t="s">
        <v>5562</v>
      </c>
      <c r="BB2032" t="s">
        <v>5563</v>
      </c>
      <c r="BC2032">
        <v>3871</v>
      </c>
      <c r="BD2032">
        <v>12436</v>
      </c>
      <c r="BE2032" t="s">
        <v>5562</v>
      </c>
      <c r="BG2032">
        <v>104105</v>
      </c>
      <c r="BH2032">
        <v>3592</v>
      </c>
      <c r="BI2032">
        <v>279</v>
      </c>
      <c r="BV2032">
        <v>39</v>
      </c>
      <c r="BW2032">
        <v>861</v>
      </c>
      <c r="BX2032">
        <v>19121</v>
      </c>
      <c r="BY2032">
        <v>1868998</v>
      </c>
      <c r="BZ2032">
        <v>1868998</v>
      </c>
      <c r="CA2032">
        <v>19982</v>
      </c>
      <c r="CB2032">
        <v>1868998</v>
      </c>
      <c r="CC2032">
        <v>39</v>
      </c>
      <c r="CD2032">
        <v>117</v>
      </c>
      <c r="CE2032" t="s">
        <v>5564</v>
      </c>
      <c r="CF2032">
        <v>0</v>
      </c>
      <c r="CG2032">
        <v>0</v>
      </c>
      <c r="CH2032">
        <v>0</v>
      </c>
      <c r="CI2032">
        <v>0</v>
      </c>
      <c r="CJ2032">
        <v>0</v>
      </c>
      <c r="CL2032" t="s">
        <v>2161</v>
      </c>
      <c r="CM2032" t="s">
        <v>982</v>
      </c>
      <c r="CN2032">
        <v>162</v>
      </c>
    </row>
    <row r="2033" spans="1:92" x14ac:dyDescent="0.2">
      <c r="A2033" t="s">
        <v>2161</v>
      </c>
      <c r="B2033" t="s">
        <v>5616</v>
      </c>
      <c r="C2033" s="2">
        <f t="shared" si="31"/>
        <v>595.00959692898277</v>
      </c>
      <c r="D2033">
        <v>11.293754774145389</v>
      </c>
      <c r="E2033">
        <v>275.50611587928393</v>
      </c>
      <c r="F2033">
        <v>301.30405445268468</v>
      </c>
      <c r="G2033">
        <v>90.623809433622583</v>
      </c>
      <c r="H2033">
        <v>89.381346420335731</v>
      </c>
      <c r="I2033" t="s">
        <v>5617</v>
      </c>
      <c r="J2033" t="s">
        <v>94</v>
      </c>
      <c r="K2033" t="s">
        <v>95</v>
      </c>
      <c r="L2033">
        <v>40.134129659999999</v>
      </c>
      <c r="M2033">
        <v>-84.619451699999999</v>
      </c>
      <c r="N2033">
        <v>479</v>
      </c>
      <c r="O2033">
        <v>31</v>
      </c>
      <c r="P2033">
        <v>0</v>
      </c>
      <c r="Q2033">
        <v>448</v>
      </c>
      <c r="R2033" t="s">
        <v>5618</v>
      </c>
      <c r="S2033">
        <v>23456</v>
      </c>
      <c r="T2033">
        <v>2016</v>
      </c>
      <c r="U2033">
        <v>6.1936803742202402E-2</v>
      </c>
      <c r="V2033">
        <v>489.35123249999998</v>
      </c>
      <c r="W2033">
        <v>105112.5</v>
      </c>
      <c r="X2033">
        <v>1.3829836713267899E-2</v>
      </c>
      <c r="Y2033">
        <v>50659.375</v>
      </c>
      <c r="Z2033">
        <v>0.78041997423362197</v>
      </c>
      <c r="AA2033">
        <v>1.0924557761800799E-2</v>
      </c>
      <c r="AB2033">
        <v>0.22701484299236099</v>
      </c>
      <c r="AC2033">
        <v>52100</v>
      </c>
      <c r="AD2033">
        <v>1.12640535568627E-3</v>
      </c>
      <c r="AE2033">
        <v>1.3351906262780201E-3</v>
      </c>
      <c r="AF2033">
        <v>0.97597325214737396</v>
      </c>
      <c r="AG2033">
        <v>5</v>
      </c>
      <c r="AH2033">
        <v>950738</v>
      </c>
      <c r="AI2033">
        <v>0.16597737757405301</v>
      </c>
      <c r="AJ2033">
        <v>0.20672677435844569</v>
      </c>
      <c r="AK2033">
        <v>0.36514686485656411</v>
      </c>
      <c r="AL2033">
        <v>0.26214898321093721</v>
      </c>
      <c r="AM2033" t="s">
        <v>5560</v>
      </c>
      <c r="AN2033">
        <v>20200818</v>
      </c>
      <c r="AO2033">
        <v>109923</v>
      </c>
      <c r="AP2033">
        <v>1759075</v>
      </c>
      <c r="AR2033">
        <v>934</v>
      </c>
      <c r="AS2033">
        <v>12436</v>
      </c>
      <c r="AT2033">
        <v>314</v>
      </c>
      <c r="AU2033">
        <v>2805</v>
      </c>
      <c r="AV2033">
        <v>172</v>
      </c>
      <c r="AX2033">
        <v>89068</v>
      </c>
      <c r="AY2033" t="s">
        <v>308</v>
      </c>
      <c r="AZ2033" t="s">
        <v>5561</v>
      </c>
      <c r="BA2033" t="s">
        <v>5562</v>
      </c>
      <c r="BB2033" t="s">
        <v>5563</v>
      </c>
      <c r="BC2033">
        <v>3871</v>
      </c>
      <c r="BD2033">
        <v>12436</v>
      </c>
      <c r="BE2033" t="s">
        <v>5562</v>
      </c>
      <c r="BG2033">
        <v>104105</v>
      </c>
      <c r="BH2033">
        <v>3592</v>
      </c>
      <c r="BI2033">
        <v>279</v>
      </c>
      <c r="BV2033">
        <v>39</v>
      </c>
      <c r="BW2033">
        <v>861</v>
      </c>
      <c r="BX2033">
        <v>19121</v>
      </c>
      <c r="BY2033">
        <v>1868998</v>
      </c>
      <c r="BZ2033">
        <v>1868998</v>
      </c>
      <c r="CA2033">
        <v>19982</v>
      </c>
      <c r="CB2033">
        <v>1868998</v>
      </c>
      <c r="CC2033">
        <v>39</v>
      </c>
      <c r="CD2033">
        <v>117</v>
      </c>
      <c r="CE2033" t="s">
        <v>5564</v>
      </c>
      <c r="CF2033">
        <v>0</v>
      </c>
      <c r="CG2033">
        <v>0</v>
      </c>
      <c r="CH2033">
        <v>0</v>
      </c>
      <c r="CI2033">
        <v>0</v>
      </c>
      <c r="CJ2033">
        <v>0</v>
      </c>
      <c r="CL2033" t="s">
        <v>2161</v>
      </c>
      <c r="CM2033" t="s">
        <v>982</v>
      </c>
      <c r="CN2033">
        <v>162</v>
      </c>
    </row>
    <row r="2034" spans="1:92" x14ac:dyDescent="0.2">
      <c r="A2034" t="s">
        <v>2161</v>
      </c>
      <c r="B2034" t="s">
        <v>5619</v>
      </c>
      <c r="C2034" s="2">
        <f t="shared" si="31"/>
        <v>77.251395353328576</v>
      </c>
      <c r="D2034">
        <v>11.32479256986772</v>
      </c>
      <c r="E2034">
        <v>274.6071575930124</v>
      </c>
      <c r="F2034">
        <v>301.56288706308982</v>
      </c>
      <c r="G2034">
        <v>91.491984994932992</v>
      </c>
      <c r="H2034">
        <v>89.898125814898535</v>
      </c>
      <c r="I2034" t="s">
        <v>5620</v>
      </c>
      <c r="J2034" t="s">
        <v>94</v>
      </c>
      <c r="K2034" t="s">
        <v>95</v>
      </c>
      <c r="L2034">
        <v>41.323988370000002</v>
      </c>
      <c r="M2034">
        <v>-84.490769439999994</v>
      </c>
      <c r="N2034">
        <v>178</v>
      </c>
      <c r="O2034">
        <v>4</v>
      </c>
      <c r="P2034">
        <v>0</v>
      </c>
      <c r="Q2034">
        <v>174</v>
      </c>
      <c r="R2034" t="s">
        <v>5621</v>
      </c>
      <c r="S2034">
        <v>22676</v>
      </c>
      <c r="T2034">
        <v>2016</v>
      </c>
      <c r="U2034">
        <v>4.5408709901223497E-2</v>
      </c>
      <c r="V2034">
        <v>101.563681428571</v>
      </c>
      <c r="W2034">
        <v>103442.857142857</v>
      </c>
      <c r="X2034">
        <v>4.5842491663000903E-3</v>
      </c>
      <c r="Y2034">
        <v>53762.285714285703</v>
      </c>
      <c r="Z2034">
        <v>0.77976963829148604</v>
      </c>
      <c r="AA2034">
        <v>4.8650438226107297E-2</v>
      </c>
      <c r="AB2034">
        <v>0.18037159443175099</v>
      </c>
      <c r="AC2034">
        <v>51779</v>
      </c>
      <c r="AD2034">
        <v>2.4138821578372298E-3</v>
      </c>
      <c r="AE2034">
        <v>1.87655009153828E-3</v>
      </c>
      <c r="AF2034">
        <v>0.96895838995343397</v>
      </c>
      <c r="AG2034">
        <v>3</v>
      </c>
      <c r="AH2034">
        <v>702437</v>
      </c>
      <c r="AI2034">
        <v>0.14686156908021639</v>
      </c>
      <c r="AJ2034">
        <v>0.20305877964856639</v>
      </c>
      <c r="AK2034">
        <v>0.38396041210813209</v>
      </c>
      <c r="AL2034">
        <v>0.26611923916308511</v>
      </c>
      <c r="AM2034" t="s">
        <v>5560</v>
      </c>
      <c r="AN2034">
        <v>20200818</v>
      </c>
      <c r="AO2034">
        <v>109923</v>
      </c>
      <c r="AP2034">
        <v>1759075</v>
      </c>
      <c r="AR2034">
        <v>934</v>
      </c>
      <c r="AS2034">
        <v>12436</v>
      </c>
      <c r="AT2034">
        <v>314</v>
      </c>
      <c r="AU2034">
        <v>2805</v>
      </c>
      <c r="AV2034">
        <v>172</v>
      </c>
      <c r="AX2034">
        <v>89068</v>
      </c>
      <c r="AY2034" t="s">
        <v>308</v>
      </c>
      <c r="AZ2034" t="s">
        <v>5561</v>
      </c>
      <c r="BA2034" t="s">
        <v>5562</v>
      </c>
      <c r="BB2034" t="s">
        <v>5563</v>
      </c>
      <c r="BC2034">
        <v>3871</v>
      </c>
      <c r="BD2034">
        <v>12436</v>
      </c>
      <c r="BE2034" t="s">
        <v>5562</v>
      </c>
      <c r="BG2034">
        <v>104105</v>
      </c>
      <c r="BH2034">
        <v>3592</v>
      </c>
      <c r="BI2034">
        <v>279</v>
      </c>
      <c r="BV2034">
        <v>39</v>
      </c>
      <c r="BW2034">
        <v>861</v>
      </c>
      <c r="BX2034">
        <v>19121</v>
      </c>
      <c r="BY2034">
        <v>1868998</v>
      </c>
      <c r="BZ2034">
        <v>1868998</v>
      </c>
      <c r="CA2034">
        <v>19982</v>
      </c>
      <c r="CB2034">
        <v>1868998</v>
      </c>
      <c r="CC2034">
        <v>39</v>
      </c>
      <c r="CD2034">
        <v>117</v>
      </c>
      <c r="CE2034" t="s">
        <v>5564</v>
      </c>
      <c r="CF2034">
        <v>0</v>
      </c>
      <c r="CG2034">
        <v>0</v>
      </c>
      <c r="CH2034">
        <v>0</v>
      </c>
      <c r="CI2034">
        <v>0</v>
      </c>
      <c r="CJ2034">
        <v>0</v>
      </c>
      <c r="CL2034" t="s">
        <v>2161</v>
      </c>
      <c r="CM2034" t="s">
        <v>982</v>
      </c>
      <c r="CN2034">
        <v>162</v>
      </c>
    </row>
    <row r="2035" spans="1:92" x14ac:dyDescent="0.2">
      <c r="A2035" t="s">
        <v>2161</v>
      </c>
      <c r="B2035" t="s">
        <v>5622</v>
      </c>
      <c r="C2035" s="2">
        <f t="shared" si="31"/>
        <v>101.81498609421637</v>
      </c>
      <c r="D2035">
        <v>11.181140195825041</v>
      </c>
      <c r="E2035">
        <v>275.92609066422352</v>
      </c>
      <c r="F2035">
        <v>301.48154490864567</v>
      </c>
      <c r="G2035">
        <v>89.604712217913999</v>
      </c>
      <c r="H2035">
        <v>89.600141585058253</v>
      </c>
      <c r="I2035" t="s">
        <v>972</v>
      </c>
      <c r="J2035" t="s">
        <v>94</v>
      </c>
      <c r="K2035" t="s">
        <v>95</v>
      </c>
      <c r="L2035">
        <v>40.27942393</v>
      </c>
      <c r="M2035">
        <v>-83.004570580000006</v>
      </c>
      <c r="N2035">
        <v>1441</v>
      </c>
      <c r="O2035">
        <v>19</v>
      </c>
      <c r="P2035">
        <v>0</v>
      </c>
      <c r="Q2035">
        <v>1422</v>
      </c>
      <c r="R2035" t="s">
        <v>5623</v>
      </c>
      <c r="S2035">
        <v>22323</v>
      </c>
      <c r="T2035">
        <v>2016</v>
      </c>
      <c r="U2035">
        <v>3.1065469611890901E-2</v>
      </c>
      <c r="V2035">
        <v>967.22357299999999</v>
      </c>
      <c r="W2035">
        <v>235084.444444444</v>
      </c>
      <c r="X2035">
        <v>2.86040027082652E-2</v>
      </c>
      <c r="Y2035">
        <v>83066.814285714296</v>
      </c>
      <c r="Z2035">
        <v>0.76200315027270005</v>
      </c>
      <c r="AA2035">
        <v>3.0258434844672801E-2</v>
      </c>
      <c r="AB2035">
        <v>6.6503924208328305E-2</v>
      </c>
      <c r="AC2035">
        <v>186613</v>
      </c>
      <c r="AD2035">
        <v>4.7796602499597503E-2</v>
      </c>
      <c r="AE2035">
        <v>9.7998740218251004E-4</v>
      </c>
      <c r="AF2035">
        <v>0.90115613298765895</v>
      </c>
      <c r="AG2035">
        <v>5</v>
      </c>
      <c r="AH2035">
        <v>2837678</v>
      </c>
      <c r="AI2035">
        <v>9.6654729676869611E-2</v>
      </c>
      <c r="AJ2035">
        <v>0.23835685373745721</v>
      </c>
      <c r="AK2035">
        <v>0.40871198212059301</v>
      </c>
      <c r="AL2035">
        <v>0.25627643446508019</v>
      </c>
      <c r="AM2035" t="s">
        <v>5560</v>
      </c>
      <c r="AN2035">
        <v>20200818</v>
      </c>
      <c r="AO2035">
        <v>109923</v>
      </c>
      <c r="AP2035">
        <v>1759075</v>
      </c>
      <c r="AR2035">
        <v>934</v>
      </c>
      <c r="AS2035">
        <v>12436</v>
      </c>
      <c r="AT2035">
        <v>314</v>
      </c>
      <c r="AU2035">
        <v>2805</v>
      </c>
      <c r="AV2035">
        <v>172</v>
      </c>
      <c r="AX2035">
        <v>89068</v>
      </c>
      <c r="AY2035" t="s">
        <v>308</v>
      </c>
      <c r="AZ2035" t="s">
        <v>5561</v>
      </c>
      <c r="BA2035" t="s">
        <v>5562</v>
      </c>
      <c r="BB2035" t="s">
        <v>5563</v>
      </c>
      <c r="BC2035">
        <v>3871</v>
      </c>
      <c r="BD2035">
        <v>12436</v>
      </c>
      <c r="BE2035" t="s">
        <v>5562</v>
      </c>
      <c r="BG2035">
        <v>104105</v>
      </c>
      <c r="BH2035">
        <v>3592</v>
      </c>
      <c r="BI2035">
        <v>279</v>
      </c>
      <c r="BV2035">
        <v>39</v>
      </c>
      <c r="BW2035">
        <v>861</v>
      </c>
      <c r="BX2035">
        <v>19121</v>
      </c>
      <c r="BY2035">
        <v>1868998</v>
      </c>
      <c r="BZ2035">
        <v>1868998</v>
      </c>
      <c r="CA2035">
        <v>19982</v>
      </c>
      <c r="CB2035">
        <v>1868998</v>
      </c>
      <c r="CC2035">
        <v>39</v>
      </c>
      <c r="CD2035">
        <v>117</v>
      </c>
      <c r="CE2035" t="s">
        <v>5564</v>
      </c>
      <c r="CF2035">
        <v>0</v>
      </c>
      <c r="CG2035">
        <v>0</v>
      </c>
      <c r="CH2035">
        <v>0</v>
      </c>
      <c r="CI2035">
        <v>0</v>
      </c>
      <c r="CJ2035">
        <v>0</v>
      </c>
      <c r="CL2035" t="s">
        <v>2161</v>
      </c>
      <c r="CM2035" t="s">
        <v>982</v>
      </c>
      <c r="CN2035">
        <v>162</v>
      </c>
    </row>
    <row r="2036" spans="1:92" x14ac:dyDescent="0.2">
      <c r="A2036" t="s">
        <v>2161</v>
      </c>
      <c r="B2036" t="s">
        <v>5624</v>
      </c>
      <c r="C2036" s="2">
        <f t="shared" si="31"/>
        <v>394.32176656151421</v>
      </c>
      <c r="D2036">
        <v>11.450817284972389</v>
      </c>
      <c r="E2036">
        <v>275.09308511640512</v>
      </c>
      <c r="F2036">
        <v>300.23010909464671</v>
      </c>
      <c r="G2036">
        <v>88.742789683344782</v>
      </c>
      <c r="H2036">
        <v>88.642486962109672</v>
      </c>
      <c r="I2036" t="s">
        <v>5138</v>
      </c>
      <c r="J2036" t="s">
        <v>94</v>
      </c>
      <c r="K2036" t="s">
        <v>95</v>
      </c>
      <c r="L2036">
        <v>41.367960580000002</v>
      </c>
      <c r="M2036">
        <v>-82.629045210000001</v>
      </c>
      <c r="N2036">
        <v>662</v>
      </c>
      <c r="O2036">
        <v>31</v>
      </c>
      <c r="P2036">
        <v>0</v>
      </c>
      <c r="Q2036">
        <v>631</v>
      </c>
      <c r="R2036" t="s">
        <v>5625</v>
      </c>
      <c r="S2036">
        <v>22628</v>
      </c>
      <c r="T2036">
        <v>2016</v>
      </c>
      <c r="U2036">
        <v>5.2074914954657499E-2</v>
      </c>
      <c r="V2036">
        <v>421.20769250000001</v>
      </c>
      <c r="W2036">
        <v>155569.38888888899</v>
      </c>
      <c r="X2036">
        <v>2.1126404518593898E-2</v>
      </c>
      <c r="Y2036">
        <v>58855.056443739297</v>
      </c>
      <c r="Z2036">
        <v>0.82413381046798295</v>
      </c>
      <c r="AA2036">
        <v>2.8277002239928802E-2</v>
      </c>
      <c r="AB2036">
        <v>0.12732373831664701</v>
      </c>
      <c r="AC2036">
        <v>78616</v>
      </c>
      <c r="AD2036">
        <v>4.7479854910693897E-3</v>
      </c>
      <c r="AE2036">
        <v>1.8542283017905299E-3</v>
      </c>
      <c r="AF2036">
        <v>0.94804076076249699</v>
      </c>
      <c r="AG2036">
        <v>5</v>
      </c>
      <c r="AH2036">
        <v>1395459</v>
      </c>
      <c r="AI2036">
        <v>0.17144323122356159</v>
      </c>
      <c r="AJ2036">
        <v>0.18452781486235001</v>
      </c>
      <c r="AK2036">
        <v>0.35736700254181603</v>
      </c>
      <c r="AL2036">
        <v>0.28666195137227252</v>
      </c>
      <c r="AM2036" t="s">
        <v>5560</v>
      </c>
      <c r="AN2036">
        <v>20200818</v>
      </c>
      <c r="AO2036">
        <v>109923</v>
      </c>
      <c r="AP2036">
        <v>1759075</v>
      </c>
      <c r="AR2036">
        <v>934</v>
      </c>
      <c r="AS2036">
        <v>12436</v>
      </c>
      <c r="AT2036">
        <v>314</v>
      </c>
      <c r="AU2036">
        <v>2805</v>
      </c>
      <c r="AV2036">
        <v>172</v>
      </c>
      <c r="AX2036">
        <v>89068</v>
      </c>
      <c r="AY2036" t="s">
        <v>308</v>
      </c>
      <c r="AZ2036" t="s">
        <v>5561</v>
      </c>
      <c r="BA2036" t="s">
        <v>5562</v>
      </c>
      <c r="BB2036" t="s">
        <v>5563</v>
      </c>
      <c r="BC2036">
        <v>3871</v>
      </c>
      <c r="BD2036">
        <v>12436</v>
      </c>
      <c r="BE2036" t="s">
        <v>5562</v>
      </c>
      <c r="BG2036">
        <v>104105</v>
      </c>
      <c r="BH2036">
        <v>3592</v>
      </c>
      <c r="BI2036">
        <v>279</v>
      </c>
      <c r="BV2036">
        <v>39</v>
      </c>
      <c r="BW2036">
        <v>861</v>
      </c>
      <c r="BX2036">
        <v>19121</v>
      </c>
      <c r="BY2036">
        <v>1868998</v>
      </c>
      <c r="BZ2036">
        <v>1868998</v>
      </c>
      <c r="CA2036">
        <v>19982</v>
      </c>
      <c r="CB2036">
        <v>1868998</v>
      </c>
      <c r="CC2036">
        <v>39</v>
      </c>
      <c r="CD2036">
        <v>117</v>
      </c>
      <c r="CE2036" t="s">
        <v>5564</v>
      </c>
      <c r="CF2036">
        <v>0</v>
      </c>
      <c r="CG2036">
        <v>0</v>
      </c>
      <c r="CH2036">
        <v>0</v>
      </c>
      <c r="CI2036">
        <v>0</v>
      </c>
      <c r="CJ2036">
        <v>0</v>
      </c>
      <c r="CL2036" t="s">
        <v>2161</v>
      </c>
      <c r="CM2036" t="s">
        <v>982</v>
      </c>
      <c r="CN2036">
        <v>162</v>
      </c>
    </row>
    <row r="2037" spans="1:92" x14ac:dyDescent="0.2">
      <c r="A2037" t="s">
        <v>2161</v>
      </c>
      <c r="B2037" t="s">
        <v>5626</v>
      </c>
      <c r="C2037" s="2">
        <f t="shared" si="31"/>
        <v>202.17657524434483</v>
      </c>
      <c r="D2037">
        <v>10.704724800658781</v>
      </c>
      <c r="E2037">
        <v>276.82516552189918</v>
      </c>
      <c r="F2037">
        <v>301.53965235948942</v>
      </c>
      <c r="G2037">
        <v>90.511974894246364</v>
      </c>
      <c r="H2037">
        <v>91.805064773500632</v>
      </c>
      <c r="I2037" t="s">
        <v>943</v>
      </c>
      <c r="J2037" t="s">
        <v>94</v>
      </c>
      <c r="K2037" t="s">
        <v>95</v>
      </c>
      <c r="L2037">
        <v>39.751071889999999</v>
      </c>
      <c r="M2037">
        <v>-82.630881630000005</v>
      </c>
      <c r="N2037">
        <v>1521</v>
      </c>
      <c r="O2037">
        <v>35</v>
      </c>
      <c r="P2037">
        <v>0</v>
      </c>
      <c r="Q2037">
        <v>1486</v>
      </c>
      <c r="R2037" t="s">
        <v>5627</v>
      </c>
      <c r="S2037">
        <v>22376</v>
      </c>
      <c r="T2037">
        <v>2016</v>
      </c>
      <c r="U2037">
        <v>8.4409510774805893E-2</v>
      </c>
      <c r="V2037">
        <v>490.362846428571</v>
      </c>
      <c r="W2037">
        <v>155800</v>
      </c>
      <c r="X2037">
        <v>3.4036354952424103E-2</v>
      </c>
      <c r="Y2037">
        <v>59749.071428571398</v>
      </c>
      <c r="Z2037">
        <v>0.73376963718608301</v>
      </c>
      <c r="AA2037">
        <v>1.284199851011E-2</v>
      </c>
      <c r="AB2037">
        <v>0.17805728954967601</v>
      </c>
      <c r="AC2037">
        <v>173116</v>
      </c>
      <c r="AD2037">
        <v>7.9528032278078295E-3</v>
      </c>
      <c r="AE2037">
        <v>1.5866934631326101E-3</v>
      </c>
      <c r="AF2037">
        <v>0.93647798166031904</v>
      </c>
      <c r="AG2037">
        <v>5</v>
      </c>
      <c r="AH2037">
        <v>2525073</v>
      </c>
      <c r="AI2037">
        <v>0.12415324230230181</v>
      </c>
      <c r="AJ2037">
        <v>0.21364095216257109</v>
      </c>
      <c r="AK2037">
        <v>0.40108979027537028</v>
      </c>
      <c r="AL2037">
        <v>0.26111601525975692</v>
      </c>
      <c r="AM2037" t="s">
        <v>5560</v>
      </c>
      <c r="AN2037">
        <v>20200818</v>
      </c>
      <c r="AO2037">
        <v>109923</v>
      </c>
      <c r="AP2037">
        <v>1759075</v>
      </c>
      <c r="AR2037">
        <v>934</v>
      </c>
      <c r="AS2037">
        <v>12436</v>
      </c>
      <c r="AT2037">
        <v>314</v>
      </c>
      <c r="AU2037">
        <v>2805</v>
      </c>
      <c r="AV2037">
        <v>172</v>
      </c>
      <c r="AX2037">
        <v>89068</v>
      </c>
      <c r="AY2037" t="s">
        <v>308</v>
      </c>
      <c r="AZ2037" t="s">
        <v>5561</v>
      </c>
      <c r="BA2037" t="s">
        <v>5562</v>
      </c>
      <c r="BB2037" t="s">
        <v>5563</v>
      </c>
      <c r="BC2037">
        <v>3871</v>
      </c>
      <c r="BD2037">
        <v>12436</v>
      </c>
      <c r="BE2037" t="s">
        <v>5562</v>
      </c>
      <c r="BG2037">
        <v>104105</v>
      </c>
      <c r="BH2037">
        <v>3592</v>
      </c>
      <c r="BI2037">
        <v>279</v>
      </c>
      <c r="BV2037">
        <v>39</v>
      </c>
      <c r="BW2037">
        <v>861</v>
      </c>
      <c r="BX2037">
        <v>19121</v>
      </c>
      <c r="BY2037">
        <v>1868998</v>
      </c>
      <c r="BZ2037">
        <v>1868998</v>
      </c>
      <c r="CA2037">
        <v>19982</v>
      </c>
      <c r="CB2037">
        <v>1868998</v>
      </c>
      <c r="CC2037">
        <v>39</v>
      </c>
      <c r="CD2037">
        <v>117</v>
      </c>
      <c r="CE2037" t="s">
        <v>5564</v>
      </c>
      <c r="CF2037">
        <v>0</v>
      </c>
      <c r="CG2037">
        <v>0</v>
      </c>
      <c r="CH2037">
        <v>0</v>
      </c>
      <c r="CI2037">
        <v>0</v>
      </c>
      <c r="CJ2037">
        <v>0</v>
      </c>
      <c r="CL2037" t="s">
        <v>2161</v>
      </c>
      <c r="CM2037" t="s">
        <v>982</v>
      </c>
      <c r="CN2037">
        <v>162</v>
      </c>
    </row>
    <row r="2038" spans="1:92" x14ac:dyDescent="0.2">
      <c r="A2038" t="s">
        <v>2161</v>
      </c>
      <c r="B2038" t="s">
        <v>5628</v>
      </c>
      <c r="C2038" s="2">
        <f t="shared" si="31"/>
        <v>0</v>
      </c>
      <c r="D2038">
        <v>11.13278654368319</v>
      </c>
      <c r="E2038">
        <v>276.69706509759538</v>
      </c>
      <c r="F2038">
        <v>301.40538564741053</v>
      </c>
      <c r="G2038">
        <v>90.832216139917065</v>
      </c>
      <c r="H2038">
        <v>91.786096180400762</v>
      </c>
      <c r="I2038" t="s">
        <v>193</v>
      </c>
      <c r="J2038" t="s">
        <v>94</v>
      </c>
      <c r="K2038" t="s">
        <v>95</v>
      </c>
      <c r="L2038">
        <v>39.560213060000002</v>
      </c>
      <c r="M2038">
        <v>-83.4562016</v>
      </c>
      <c r="N2038">
        <v>135</v>
      </c>
      <c r="O2038">
        <v>0</v>
      </c>
      <c r="P2038">
        <v>0</v>
      </c>
      <c r="Q2038">
        <v>135</v>
      </c>
      <c r="R2038" t="s">
        <v>5629</v>
      </c>
      <c r="S2038">
        <v>22448</v>
      </c>
      <c r="T2038">
        <v>2016</v>
      </c>
      <c r="U2038">
        <v>6.4436754652722E-2</v>
      </c>
      <c r="V2038">
        <v>496.91278749999998</v>
      </c>
      <c r="W2038">
        <v>85500</v>
      </c>
      <c r="X2038">
        <v>2.0428573590870198E-2</v>
      </c>
      <c r="Y2038">
        <v>41650.75</v>
      </c>
      <c r="Z2038">
        <v>0.59283898536280499</v>
      </c>
      <c r="AA2038">
        <v>4.6442601152644203E-2</v>
      </c>
      <c r="AB2038">
        <v>0.31516347043777898</v>
      </c>
      <c r="AC2038">
        <v>26332</v>
      </c>
      <c r="AD2038">
        <v>3.33592737793277E-3</v>
      </c>
      <c r="AE2038">
        <v>2.3414909823972199E-3</v>
      </c>
      <c r="AF2038">
        <v>0.87866856259052994</v>
      </c>
      <c r="AG2038">
        <v>5</v>
      </c>
      <c r="AH2038">
        <v>516207</v>
      </c>
      <c r="AI2038">
        <v>0.151627157322547</v>
      </c>
      <c r="AJ2038">
        <v>0.20415647211293139</v>
      </c>
      <c r="AK2038">
        <v>0.38012657712894238</v>
      </c>
      <c r="AL2038">
        <v>0.26408979343557909</v>
      </c>
      <c r="AM2038" t="s">
        <v>5560</v>
      </c>
      <c r="AN2038">
        <v>20200818</v>
      </c>
      <c r="AO2038">
        <v>109923</v>
      </c>
      <c r="AP2038">
        <v>1759075</v>
      </c>
      <c r="AR2038">
        <v>934</v>
      </c>
      <c r="AS2038">
        <v>12436</v>
      </c>
      <c r="AT2038">
        <v>314</v>
      </c>
      <c r="AU2038">
        <v>2805</v>
      </c>
      <c r="AV2038">
        <v>172</v>
      </c>
      <c r="AX2038">
        <v>89068</v>
      </c>
      <c r="AY2038" t="s">
        <v>308</v>
      </c>
      <c r="AZ2038" t="s">
        <v>5561</v>
      </c>
      <c r="BA2038" t="s">
        <v>5562</v>
      </c>
      <c r="BB2038" t="s">
        <v>5563</v>
      </c>
      <c r="BC2038">
        <v>3871</v>
      </c>
      <c r="BD2038">
        <v>12436</v>
      </c>
      <c r="BE2038" t="s">
        <v>5562</v>
      </c>
      <c r="BG2038">
        <v>104105</v>
      </c>
      <c r="BH2038">
        <v>3592</v>
      </c>
      <c r="BI2038">
        <v>279</v>
      </c>
      <c r="BV2038">
        <v>39</v>
      </c>
      <c r="BW2038">
        <v>861</v>
      </c>
      <c r="BX2038">
        <v>19121</v>
      </c>
      <c r="BY2038">
        <v>1868998</v>
      </c>
      <c r="BZ2038">
        <v>1868998</v>
      </c>
      <c r="CA2038">
        <v>19982</v>
      </c>
      <c r="CB2038">
        <v>1868998</v>
      </c>
      <c r="CC2038">
        <v>39</v>
      </c>
      <c r="CD2038">
        <v>117</v>
      </c>
      <c r="CE2038" t="s">
        <v>5564</v>
      </c>
      <c r="CF2038">
        <v>0</v>
      </c>
      <c r="CG2038">
        <v>0</v>
      </c>
      <c r="CH2038">
        <v>0</v>
      </c>
      <c r="CI2038">
        <v>0</v>
      </c>
      <c r="CJ2038">
        <v>0</v>
      </c>
      <c r="CL2038" t="s">
        <v>2161</v>
      </c>
      <c r="CM2038" t="s">
        <v>982</v>
      </c>
      <c r="CN2038">
        <v>162</v>
      </c>
    </row>
    <row r="2039" spans="1:92" x14ac:dyDescent="0.2">
      <c r="A2039" t="s">
        <v>2161</v>
      </c>
      <c r="B2039" t="s">
        <v>5630</v>
      </c>
      <c r="C2039" s="2">
        <f t="shared" si="31"/>
        <v>468.36950378757115</v>
      </c>
      <c r="D2039">
        <v>12.82604633075352</v>
      </c>
      <c r="E2039">
        <v>276.71098081603378</v>
      </c>
      <c r="F2039">
        <v>301.77010368068818</v>
      </c>
      <c r="G2039">
        <v>88.849439980817323</v>
      </c>
      <c r="H2039">
        <v>88.635473086038104</v>
      </c>
      <c r="I2039" t="s">
        <v>196</v>
      </c>
      <c r="J2039" t="s">
        <v>94</v>
      </c>
      <c r="K2039" t="s">
        <v>95</v>
      </c>
      <c r="L2039">
        <v>39.969958149999997</v>
      </c>
      <c r="M2039">
        <v>-83.011157549999993</v>
      </c>
      <c r="N2039">
        <v>19818</v>
      </c>
      <c r="O2039">
        <v>542</v>
      </c>
      <c r="P2039">
        <v>0</v>
      </c>
      <c r="Q2039">
        <v>19276</v>
      </c>
      <c r="R2039" t="s">
        <v>5631</v>
      </c>
      <c r="S2039">
        <v>22214</v>
      </c>
      <c r="T2039">
        <v>2016</v>
      </c>
      <c r="U2039">
        <v>9.3801388657298507E-2</v>
      </c>
      <c r="V2039">
        <v>3375.6941453658501</v>
      </c>
      <c r="W2039">
        <v>154234.146341463</v>
      </c>
      <c r="X2039">
        <v>0.217572025297991</v>
      </c>
      <c r="Y2039">
        <v>54502.4146341464</v>
      </c>
      <c r="Z2039">
        <v>0.52397345999830802</v>
      </c>
      <c r="AA2039">
        <v>4.4760348703793501E-2</v>
      </c>
      <c r="AB2039">
        <v>0.17149333868797301</v>
      </c>
      <c r="AC2039">
        <v>1157206</v>
      </c>
      <c r="AD2039">
        <v>3.9121505310958503E-2</v>
      </c>
      <c r="AE2039">
        <v>1.8540220266706901E-3</v>
      </c>
      <c r="AF2039">
        <v>0.68813896806179597</v>
      </c>
      <c r="AG2039">
        <v>5</v>
      </c>
      <c r="AH2039">
        <v>20645895</v>
      </c>
      <c r="AI2039">
        <v>0.100871383875584</v>
      </c>
      <c r="AJ2039">
        <v>0.20428167439580611</v>
      </c>
      <c r="AK2039">
        <v>0.46523538940791859</v>
      </c>
      <c r="AL2039">
        <v>0.22961155232069139</v>
      </c>
      <c r="AM2039" t="s">
        <v>5560</v>
      </c>
      <c r="AN2039">
        <v>20200818</v>
      </c>
      <c r="AO2039">
        <v>109923</v>
      </c>
      <c r="AP2039">
        <v>1759075</v>
      </c>
      <c r="AR2039">
        <v>934</v>
      </c>
      <c r="AS2039">
        <v>12436</v>
      </c>
      <c r="AT2039">
        <v>314</v>
      </c>
      <c r="AU2039">
        <v>2805</v>
      </c>
      <c r="AV2039">
        <v>172</v>
      </c>
      <c r="AX2039">
        <v>89068</v>
      </c>
      <c r="AY2039" t="s">
        <v>308</v>
      </c>
      <c r="AZ2039" t="s">
        <v>5561</v>
      </c>
      <c r="BA2039" t="s">
        <v>5562</v>
      </c>
      <c r="BB2039" t="s">
        <v>5563</v>
      </c>
      <c r="BC2039">
        <v>3871</v>
      </c>
      <c r="BD2039">
        <v>12436</v>
      </c>
      <c r="BE2039" t="s">
        <v>5562</v>
      </c>
      <c r="BG2039">
        <v>104105</v>
      </c>
      <c r="BH2039">
        <v>3592</v>
      </c>
      <c r="BI2039">
        <v>279</v>
      </c>
      <c r="BV2039">
        <v>39</v>
      </c>
      <c r="BW2039">
        <v>861</v>
      </c>
      <c r="BX2039">
        <v>19121</v>
      </c>
      <c r="BY2039">
        <v>1868998</v>
      </c>
      <c r="BZ2039">
        <v>1868998</v>
      </c>
      <c r="CA2039">
        <v>19982</v>
      </c>
      <c r="CB2039">
        <v>1868998</v>
      </c>
      <c r="CC2039">
        <v>39</v>
      </c>
      <c r="CD2039">
        <v>117</v>
      </c>
      <c r="CE2039" t="s">
        <v>5564</v>
      </c>
      <c r="CF2039">
        <v>0</v>
      </c>
      <c r="CG2039">
        <v>0</v>
      </c>
      <c r="CH2039">
        <v>0</v>
      </c>
      <c r="CI2039">
        <v>0</v>
      </c>
      <c r="CJ2039">
        <v>0</v>
      </c>
      <c r="CL2039" t="s">
        <v>2161</v>
      </c>
      <c r="CM2039" t="s">
        <v>982</v>
      </c>
      <c r="CN2039">
        <v>162</v>
      </c>
    </row>
    <row r="2040" spans="1:92" x14ac:dyDescent="0.2">
      <c r="A2040" t="s">
        <v>2161</v>
      </c>
      <c r="B2040" t="s">
        <v>5632</v>
      </c>
      <c r="C2040" s="2">
        <f t="shared" si="31"/>
        <v>21.199465773462506</v>
      </c>
      <c r="D2040">
        <v>10.60161776018521</v>
      </c>
      <c r="E2040">
        <v>274.455825734163</v>
      </c>
      <c r="F2040">
        <v>301.29788957503791</v>
      </c>
      <c r="G2040">
        <v>92.127486880352436</v>
      </c>
      <c r="H2040">
        <v>90.342096086929601</v>
      </c>
      <c r="I2040" t="s">
        <v>551</v>
      </c>
      <c r="J2040" t="s">
        <v>94</v>
      </c>
      <c r="K2040" t="s">
        <v>95</v>
      </c>
      <c r="L2040">
        <v>41.602134909999997</v>
      </c>
      <c r="M2040">
        <v>-84.125713930000003</v>
      </c>
      <c r="N2040">
        <v>165</v>
      </c>
      <c r="O2040">
        <v>1</v>
      </c>
      <c r="P2040">
        <v>0</v>
      </c>
      <c r="Q2040">
        <v>164</v>
      </c>
      <c r="R2040" t="s">
        <v>5633</v>
      </c>
      <c r="S2040">
        <v>22664</v>
      </c>
      <c r="T2040">
        <v>2016</v>
      </c>
      <c r="U2040">
        <v>5.8650645918055702E-2</v>
      </c>
      <c r="V2040">
        <v>200.13130874999999</v>
      </c>
      <c r="W2040">
        <v>118300</v>
      </c>
      <c r="X2040">
        <v>2.6547873250139499E-2</v>
      </c>
      <c r="Y2040">
        <v>53711</v>
      </c>
      <c r="Z2040">
        <v>0.78112457404751201</v>
      </c>
      <c r="AA2040">
        <v>5.8445269051537997E-2</v>
      </c>
      <c r="AB2040">
        <v>0.174600605942172</v>
      </c>
      <c r="AC2040">
        <v>47171</v>
      </c>
      <c r="AD2040">
        <v>3.4379430037730402E-3</v>
      </c>
      <c r="AE2040">
        <v>1.1444663658199501E-3</v>
      </c>
      <c r="AF2040">
        <v>0.92943298865913004</v>
      </c>
      <c r="AG2040">
        <v>4</v>
      </c>
      <c r="AH2040">
        <v>765197</v>
      </c>
      <c r="AI2040">
        <v>0.13986986357761469</v>
      </c>
      <c r="AJ2040">
        <v>0.2138129135372982</v>
      </c>
      <c r="AK2040">
        <v>0.37750540057004928</v>
      </c>
      <c r="AL2040">
        <v>0.26881182231503781</v>
      </c>
      <c r="AM2040" t="s">
        <v>5560</v>
      </c>
      <c r="AN2040">
        <v>20200818</v>
      </c>
      <c r="AO2040">
        <v>109923</v>
      </c>
      <c r="AP2040">
        <v>1759075</v>
      </c>
      <c r="AR2040">
        <v>934</v>
      </c>
      <c r="AS2040">
        <v>12436</v>
      </c>
      <c r="AT2040">
        <v>314</v>
      </c>
      <c r="AU2040">
        <v>2805</v>
      </c>
      <c r="AV2040">
        <v>172</v>
      </c>
      <c r="AX2040">
        <v>89068</v>
      </c>
      <c r="AY2040" t="s">
        <v>308</v>
      </c>
      <c r="AZ2040" t="s">
        <v>5561</v>
      </c>
      <c r="BA2040" t="s">
        <v>5562</v>
      </c>
      <c r="BB2040" t="s">
        <v>5563</v>
      </c>
      <c r="BC2040">
        <v>3871</v>
      </c>
      <c r="BD2040">
        <v>12436</v>
      </c>
      <c r="BE2040" t="s">
        <v>5562</v>
      </c>
      <c r="BG2040">
        <v>104105</v>
      </c>
      <c r="BH2040">
        <v>3592</v>
      </c>
      <c r="BI2040">
        <v>279</v>
      </c>
      <c r="BV2040">
        <v>39</v>
      </c>
      <c r="BW2040">
        <v>861</v>
      </c>
      <c r="BX2040">
        <v>19121</v>
      </c>
      <c r="BY2040">
        <v>1868998</v>
      </c>
      <c r="BZ2040">
        <v>1868998</v>
      </c>
      <c r="CA2040">
        <v>19982</v>
      </c>
      <c r="CB2040">
        <v>1868998</v>
      </c>
      <c r="CC2040">
        <v>39</v>
      </c>
      <c r="CD2040">
        <v>117</v>
      </c>
      <c r="CE2040" t="s">
        <v>5564</v>
      </c>
      <c r="CF2040">
        <v>0</v>
      </c>
      <c r="CG2040">
        <v>0</v>
      </c>
      <c r="CH2040">
        <v>0</v>
      </c>
      <c r="CI2040">
        <v>0</v>
      </c>
      <c r="CJ2040">
        <v>0</v>
      </c>
      <c r="CL2040" t="s">
        <v>2161</v>
      </c>
      <c r="CM2040" t="s">
        <v>982</v>
      </c>
      <c r="CN2040">
        <v>162</v>
      </c>
    </row>
    <row r="2041" spans="1:92" x14ac:dyDescent="0.2">
      <c r="A2041" t="s">
        <v>2161</v>
      </c>
      <c r="B2041" t="s">
        <v>5634</v>
      </c>
      <c r="C2041" s="2">
        <f t="shared" si="31"/>
        <v>63.787714486189955</v>
      </c>
      <c r="D2041">
        <v>10.32134299104402</v>
      </c>
      <c r="E2041">
        <v>279.37250623585157</v>
      </c>
      <c r="F2041">
        <v>302.54392089107489</v>
      </c>
      <c r="G2041">
        <v>91.057717898270198</v>
      </c>
      <c r="H2041">
        <v>94.777139744306481</v>
      </c>
      <c r="I2041" t="s">
        <v>5635</v>
      </c>
      <c r="J2041" t="s">
        <v>94</v>
      </c>
      <c r="K2041" t="s">
        <v>95</v>
      </c>
      <c r="L2041">
        <v>38.827085330000003</v>
      </c>
      <c r="M2041">
        <v>-82.316475690000004</v>
      </c>
      <c r="N2041">
        <v>90</v>
      </c>
      <c r="O2041">
        <v>2</v>
      </c>
      <c r="P2041">
        <v>0</v>
      </c>
      <c r="Q2041">
        <v>88</v>
      </c>
      <c r="R2041" t="s">
        <v>5636</v>
      </c>
      <c r="S2041">
        <v>23552</v>
      </c>
      <c r="T2041">
        <v>2016</v>
      </c>
      <c r="U2041">
        <v>0.124667316947386</v>
      </c>
      <c r="V2041">
        <v>115.88939000000001</v>
      </c>
      <c r="W2041">
        <v>100728.571428571</v>
      </c>
      <c r="X2041">
        <v>3.8185846697277002E-2</v>
      </c>
      <c r="Y2041">
        <v>35544.142857142899</v>
      </c>
      <c r="Z2041">
        <v>0.75624337047754697</v>
      </c>
      <c r="AA2041">
        <v>1.18499308969027E-2</v>
      </c>
      <c r="AB2041">
        <v>0.31663320590708099</v>
      </c>
      <c r="AC2041">
        <v>31354</v>
      </c>
      <c r="AD2041">
        <v>4.9221782989075603E-3</v>
      </c>
      <c r="AE2041">
        <v>1.3949315029797699E-3</v>
      </c>
      <c r="AF2041">
        <v>0.94052189376670403</v>
      </c>
      <c r="AG2041">
        <v>4</v>
      </c>
      <c r="AH2041">
        <v>555018</v>
      </c>
      <c r="AI2041">
        <v>0.15336439538897839</v>
      </c>
      <c r="AJ2041">
        <v>0.1963756130431806</v>
      </c>
      <c r="AK2041">
        <v>0.38384340688049762</v>
      </c>
      <c r="AL2041">
        <v>0.26641658468734353</v>
      </c>
      <c r="AM2041" t="s">
        <v>5560</v>
      </c>
      <c r="AN2041">
        <v>20200818</v>
      </c>
      <c r="AO2041">
        <v>109923</v>
      </c>
      <c r="AP2041">
        <v>1759075</v>
      </c>
      <c r="AR2041">
        <v>934</v>
      </c>
      <c r="AS2041">
        <v>12436</v>
      </c>
      <c r="AT2041">
        <v>314</v>
      </c>
      <c r="AU2041">
        <v>2805</v>
      </c>
      <c r="AV2041">
        <v>172</v>
      </c>
      <c r="AX2041">
        <v>89068</v>
      </c>
      <c r="AY2041" t="s">
        <v>308</v>
      </c>
      <c r="AZ2041" t="s">
        <v>5561</v>
      </c>
      <c r="BA2041" t="s">
        <v>5562</v>
      </c>
      <c r="BB2041" t="s">
        <v>5563</v>
      </c>
      <c r="BC2041">
        <v>3871</v>
      </c>
      <c r="BD2041">
        <v>12436</v>
      </c>
      <c r="BE2041" t="s">
        <v>5562</v>
      </c>
      <c r="BG2041">
        <v>104105</v>
      </c>
      <c r="BH2041">
        <v>3592</v>
      </c>
      <c r="BI2041">
        <v>279</v>
      </c>
      <c r="BV2041">
        <v>39</v>
      </c>
      <c r="BW2041">
        <v>861</v>
      </c>
      <c r="BX2041">
        <v>19121</v>
      </c>
      <c r="BY2041">
        <v>1868998</v>
      </c>
      <c r="BZ2041">
        <v>1868998</v>
      </c>
      <c r="CA2041">
        <v>19982</v>
      </c>
      <c r="CB2041">
        <v>1868998</v>
      </c>
      <c r="CC2041">
        <v>39</v>
      </c>
      <c r="CD2041">
        <v>117</v>
      </c>
      <c r="CE2041" t="s">
        <v>5564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 t="s">
        <v>2161</v>
      </c>
      <c r="CM2041" t="s">
        <v>982</v>
      </c>
      <c r="CN2041">
        <v>162</v>
      </c>
    </row>
    <row r="2042" spans="1:92" x14ac:dyDescent="0.2">
      <c r="A2042" t="s">
        <v>2161</v>
      </c>
      <c r="B2042" t="s">
        <v>5637</v>
      </c>
      <c r="C2042" s="2">
        <f t="shared" si="31"/>
        <v>518.84185474683898</v>
      </c>
      <c r="D2042">
        <v>9.0020233402578391</v>
      </c>
      <c r="E2042">
        <v>274.57524946774407</v>
      </c>
      <c r="F2042">
        <v>299.61840862184653</v>
      </c>
      <c r="G2042">
        <v>91.645032226503687</v>
      </c>
      <c r="H2042">
        <v>92.951816675830329</v>
      </c>
      <c r="I2042" t="s">
        <v>5638</v>
      </c>
      <c r="J2042" t="s">
        <v>94</v>
      </c>
      <c r="K2042" t="s">
        <v>95</v>
      </c>
      <c r="L2042">
        <v>41.499523189999998</v>
      </c>
      <c r="M2042">
        <v>-81.179353419999998</v>
      </c>
      <c r="N2042">
        <v>579</v>
      </c>
      <c r="O2042">
        <v>46</v>
      </c>
      <c r="P2042">
        <v>0</v>
      </c>
      <c r="Q2042">
        <v>533</v>
      </c>
      <c r="R2042" t="s">
        <v>5639</v>
      </c>
      <c r="S2042">
        <v>22988</v>
      </c>
      <c r="T2042">
        <v>2016</v>
      </c>
      <c r="U2042">
        <v>4.85755685318085E-2</v>
      </c>
      <c r="V2042">
        <v>194.286373636364</v>
      </c>
      <c r="W2042">
        <v>195740.65454545501</v>
      </c>
      <c r="X2042">
        <v>8.59683913790249E-3</v>
      </c>
      <c r="Y2042">
        <v>70051</v>
      </c>
      <c r="Z2042">
        <v>0.84406817098424203</v>
      </c>
      <c r="AA2042">
        <v>7.6630457540654501E-3</v>
      </c>
      <c r="AB2042">
        <v>0.121483356128659</v>
      </c>
      <c r="AC2042">
        <v>88659</v>
      </c>
      <c r="AD2042">
        <v>7.3410505179037503E-3</v>
      </c>
      <c r="AE2042">
        <v>5.5655629243083502E-4</v>
      </c>
      <c r="AF2042">
        <v>0.96687738190769601</v>
      </c>
      <c r="AG2042">
        <v>4</v>
      </c>
      <c r="AH2042">
        <v>1675747</v>
      </c>
      <c r="AI2042">
        <v>0.14801697392267449</v>
      </c>
      <c r="AJ2042">
        <v>0.21288356774620509</v>
      </c>
      <c r="AK2042">
        <v>0.33937282895329662</v>
      </c>
      <c r="AL2042">
        <v>0.29972662937782368</v>
      </c>
      <c r="AM2042" t="s">
        <v>5560</v>
      </c>
      <c r="AN2042">
        <v>20200818</v>
      </c>
      <c r="AO2042">
        <v>109923</v>
      </c>
      <c r="AP2042">
        <v>1759075</v>
      </c>
      <c r="AR2042">
        <v>934</v>
      </c>
      <c r="AS2042">
        <v>12436</v>
      </c>
      <c r="AT2042">
        <v>314</v>
      </c>
      <c r="AU2042">
        <v>2805</v>
      </c>
      <c r="AV2042">
        <v>172</v>
      </c>
      <c r="AX2042">
        <v>89068</v>
      </c>
      <c r="AY2042" t="s">
        <v>308</v>
      </c>
      <c r="AZ2042" t="s">
        <v>5561</v>
      </c>
      <c r="BA2042" t="s">
        <v>5562</v>
      </c>
      <c r="BB2042" t="s">
        <v>5563</v>
      </c>
      <c r="BC2042">
        <v>3871</v>
      </c>
      <c r="BD2042">
        <v>12436</v>
      </c>
      <c r="BE2042" t="s">
        <v>5562</v>
      </c>
      <c r="BG2042">
        <v>104105</v>
      </c>
      <c r="BH2042">
        <v>3592</v>
      </c>
      <c r="BI2042">
        <v>279</v>
      </c>
      <c r="BV2042">
        <v>39</v>
      </c>
      <c r="BW2042">
        <v>861</v>
      </c>
      <c r="BX2042">
        <v>19121</v>
      </c>
      <c r="BY2042">
        <v>1868998</v>
      </c>
      <c r="BZ2042">
        <v>1868998</v>
      </c>
      <c r="CA2042">
        <v>19982</v>
      </c>
      <c r="CB2042">
        <v>1868998</v>
      </c>
      <c r="CC2042">
        <v>39</v>
      </c>
      <c r="CD2042">
        <v>117</v>
      </c>
      <c r="CE2042" t="s">
        <v>5564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 t="s">
        <v>2161</v>
      </c>
      <c r="CM2042" t="s">
        <v>982</v>
      </c>
      <c r="CN2042">
        <v>162</v>
      </c>
    </row>
    <row r="2043" spans="1:92" x14ac:dyDescent="0.2">
      <c r="A2043" t="s">
        <v>2161</v>
      </c>
      <c r="B2043" t="s">
        <v>5640</v>
      </c>
      <c r="C2043" s="2">
        <f t="shared" si="31"/>
        <v>70.667810812175063</v>
      </c>
      <c r="D2043">
        <v>12.203449538725611</v>
      </c>
      <c r="E2043">
        <v>276.74992449381591</v>
      </c>
      <c r="F2043">
        <v>301.7726469231784</v>
      </c>
      <c r="G2043">
        <v>89.777558224034109</v>
      </c>
      <c r="H2043">
        <v>90.520636815288071</v>
      </c>
      <c r="I2043" t="s">
        <v>202</v>
      </c>
      <c r="J2043" t="s">
        <v>94</v>
      </c>
      <c r="K2043" t="s">
        <v>95</v>
      </c>
      <c r="L2043">
        <v>39.691162830000003</v>
      </c>
      <c r="M2043">
        <v>-83.890320840000001</v>
      </c>
      <c r="N2043">
        <v>812</v>
      </c>
      <c r="O2043">
        <v>14</v>
      </c>
      <c r="P2043">
        <v>0</v>
      </c>
      <c r="Q2043">
        <v>798</v>
      </c>
      <c r="R2043" t="s">
        <v>5641</v>
      </c>
      <c r="S2043">
        <v>23420</v>
      </c>
      <c r="T2043">
        <v>2016</v>
      </c>
      <c r="U2043">
        <v>4.0498428130946999E-2</v>
      </c>
      <c r="V2043">
        <v>1010.4571152941199</v>
      </c>
      <c r="W2043">
        <v>145844.56541132799</v>
      </c>
      <c r="X2043">
        <v>7.8782857207628801E-2</v>
      </c>
      <c r="Y2043">
        <v>63181.309803921598</v>
      </c>
      <c r="Z2043">
        <v>0.67709370309280803</v>
      </c>
      <c r="AA2043">
        <v>2.19164090528919E-2</v>
      </c>
      <c r="AB2043">
        <v>0.19623666951538099</v>
      </c>
      <c r="AC2043">
        <v>198110</v>
      </c>
      <c r="AD2043">
        <v>1.8309163128690499E-2</v>
      </c>
      <c r="AE2043">
        <v>8.2834728168621602E-4</v>
      </c>
      <c r="AF2043">
        <v>0.87466595138535996</v>
      </c>
      <c r="AG2043">
        <v>5</v>
      </c>
      <c r="AH2043">
        <v>2846163</v>
      </c>
      <c r="AI2043">
        <v>0.13477548545181711</v>
      </c>
      <c r="AJ2043">
        <v>0.18098260710999331</v>
      </c>
      <c r="AK2043">
        <v>0.42638211514941338</v>
      </c>
      <c r="AL2043">
        <v>0.25785979228877609</v>
      </c>
      <c r="AM2043" t="s">
        <v>5560</v>
      </c>
      <c r="AN2043">
        <v>20200818</v>
      </c>
      <c r="AO2043">
        <v>109923</v>
      </c>
      <c r="AP2043">
        <v>1759075</v>
      </c>
      <c r="AR2043">
        <v>934</v>
      </c>
      <c r="AS2043">
        <v>12436</v>
      </c>
      <c r="AT2043">
        <v>314</v>
      </c>
      <c r="AU2043">
        <v>2805</v>
      </c>
      <c r="AV2043">
        <v>172</v>
      </c>
      <c r="AX2043">
        <v>89068</v>
      </c>
      <c r="AY2043" t="s">
        <v>308</v>
      </c>
      <c r="AZ2043" t="s">
        <v>5561</v>
      </c>
      <c r="BA2043" t="s">
        <v>5562</v>
      </c>
      <c r="BB2043" t="s">
        <v>5563</v>
      </c>
      <c r="BC2043">
        <v>3871</v>
      </c>
      <c r="BD2043">
        <v>12436</v>
      </c>
      <c r="BE2043" t="s">
        <v>5562</v>
      </c>
      <c r="BG2043">
        <v>104105</v>
      </c>
      <c r="BH2043">
        <v>3592</v>
      </c>
      <c r="BI2043">
        <v>279</v>
      </c>
      <c r="BV2043">
        <v>39</v>
      </c>
      <c r="BW2043">
        <v>861</v>
      </c>
      <c r="BX2043">
        <v>19121</v>
      </c>
      <c r="BY2043">
        <v>1868998</v>
      </c>
      <c r="BZ2043">
        <v>1868998</v>
      </c>
      <c r="CA2043">
        <v>19982</v>
      </c>
      <c r="CB2043">
        <v>1868998</v>
      </c>
      <c r="CC2043">
        <v>39</v>
      </c>
      <c r="CD2043">
        <v>117</v>
      </c>
      <c r="CE2043" t="s">
        <v>5564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 t="s">
        <v>2161</v>
      </c>
      <c r="CM2043" t="s">
        <v>982</v>
      </c>
      <c r="CN2043">
        <v>162</v>
      </c>
    </row>
    <row r="2044" spans="1:92" x14ac:dyDescent="0.2">
      <c r="A2044" t="s">
        <v>2161</v>
      </c>
      <c r="B2044" t="s">
        <v>5642</v>
      </c>
      <c r="C2044" s="2">
        <f t="shared" si="31"/>
        <v>192.60930578103074</v>
      </c>
      <c r="D2044">
        <v>10.68825696487078</v>
      </c>
      <c r="E2044">
        <v>277.0661469778521</v>
      </c>
      <c r="F2044">
        <v>301.26118786119679</v>
      </c>
      <c r="G2044">
        <v>88.88659704327624</v>
      </c>
      <c r="H2044">
        <v>91.303219867103223</v>
      </c>
      <c r="I2044" t="s">
        <v>5643</v>
      </c>
      <c r="J2044" t="s">
        <v>94</v>
      </c>
      <c r="K2044" t="s">
        <v>95</v>
      </c>
      <c r="L2044">
        <v>40.050265289999999</v>
      </c>
      <c r="M2044">
        <v>-81.492489050000003</v>
      </c>
      <c r="N2044">
        <v>121</v>
      </c>
      <c r="O2044">
        <v>7</v>
      </c>
      <c r="P2044">
        <v>0</v>
      </c>
      <c r="Q2044">
        <v>114</v>
      </c>
      <c r="R2044" t="s">
        <v>5644</v>
      </c>
      <c r="S2044">
        <v>22790</v>
      </c>
      <c r="T2044">
        <v>2016</v>
      </c>
      <c r="U2044">
        <v>6.3819771165729899E-2</v>
      </c>
      <c r="V2044">
        <v>217.989971818182</v>
      </c>
      <c r="W2044">
        <v>88209.090909090897</v>
      </c>
      <c r="X2044">
        <v>4.0847414355464802E-3</v>
      </c>
      <c r="Y2044">
        <v>45380.963636363602</v>
      </c>
      <c r="Z2044">
        <v>0.81180111968963198</v>
      </c>
      <c r="AA2044">
        <v>5.8475644968910096E-3</v>
      </c>
      <c r="AB2044">
        <v>0.30223161920818298</v>
      </c>
      <c r="AC2044">
        <v>36343</v>
      </c>
      <c r="AD2044">
        <v>9.3202823196110495E-4</v>
      </c>
      <c r="AE2044">
        <v>2.6578299794498702E-3</v>
      </c>
      <c r="AF2044">
        <v>0.97700057065318702</v>
      </c>
      <c r="AG2044">
        <v>4</v>
      </c>
      <c r="AH2044">
        <v>725310</v>
      </c>
      <c r="AI2044">
        <v>0.15797245315795999</v>
      </c>
      <c r="AJ2044">
        <v>0.20071831354868949</v>
      </c>
      <c r="AK2044">
        <v>0.37103859039583081</v>
      </c>
      <c r="AL2044">
        <v>0.27027064289751968</v>
      </c>
      <c r="AM2044" t="s">
        <v>5560</v>
      </c>
      <c r="AN2044">
        <v>20200818</v>
      </c>
      <c r="AO2044">
        <v>109923</v>
      </c>
      <c r="AP2044">
        <v>1759075</v>
      </c>
      <c r="AR2044">
        <v>934</v>
      </c>
      <c r="AS2044">
        <v>12436</v>
      </c>
      <c r="AT2044">
        <v>314</v>
      </c>
      <c r="AU2044">
        <v>2805</v>
      </c>
      <c r="AV2044">
        <v>172</v>
      </c>
      <c r="AX2044">
        <v>89068</v>
      </c>
      <c r="AY2044" t="s">
        <v>308</v>
      </c>
      <c r="AZ2044" t="s">
        <v>5561</v>
      </c>
      <c r="BA2044" t="s">
        <v>5562</v>
      </c>
      <c r="BB2044" t="s">
        <v>5563</v>
      </c>
      <c r="BC2044">
        <v>3871</v>
      </c>
      <c r="BD2044">
        <v>12436</v>
      </c>
      <c r="BE2044" t="s">
        <v>5562</v>
      </c>
      <c r="BG2044">
        <v>104105</v>
      </c>
      <c r="BH2044">
        <v>3592</v>
      </c>
      <c r="BI2044">
        <v>279</v>
      </c>
      <c r="BV2044">
        <v>39</v>
      </c>
      <c r="BW2044">
        <v>861</v>
      </c>
      <c r="BX2044">
        <v>19121</v>
      </c>
      <c r="BY2044">
        <v>1868998</v>
      </c>
      <c r="BZ2044">
        <v>1868998</v>
      </c>
      <c r="CA2044">
        <v>19982</v>
      </c>
      <c r="CB2044">
        <v>1868998</v>
      </c>
      <c r="CC2044">
        <v>39</v>
      </c>
      <c r="CD2044">
        <v>117</v>
      </c>
      <c r="CE2044" t="s">
        <v>5564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 t="s">
        <v>2161</v>
      </c>
      <c r="CM2044" t="s">
        <v>982</v>
      </c>
      <c r="CN2044">
        <v>162</v>
      </c>
    </row>
    <row r="2045" spans="1:92" x14ac:dyDescent="0.2">
      <c r="A2045" t="s">
        <v>2161</v>
      </c>
      <c r="B2045" t="s">
        <v>5645</v>
      </c>
      <c r="C2045" s="2">
        <f t="shared" si="31"/>
        <v>328.85809223185839</v>
      </c>
      <c r="D2045">
        <v>13.79006281932118</v>
      </c>
      <c r="E2045">
        <v>278.10214109303462</v>
      </c>
      <c r="F2045">
        <v>302.66288259923613</v>
      </c>
      <c r="G2045">
        <v>88.111749548584655</v>
      </c>
      <c r="H2045">
        <v>90.675966788935057</v>
      </c>
      <c r="I2045" t="s">
        <v>1078</v>
      </c>
      <c r="J2045" t="s">
        <v>94</v>
      </c>
      <c r="K2045" t="s">
        <v>95</v>
      </c>
      <c r="L2045">
        <v>39.196735580000002</v>
      </c>
      <c r="M2045">
        <v>-84.545029240000005</v>
      </c>
      <c r="N2045">
        <v>10259</v>
      </c>
      <c r="O2045">
        <v>269</v>
      </c>
      <c r="P2045">
        <v>0</v>
      </c>
      <c r="Q2045">
        <v>9990</v>
      </c>
      <c r="R2045" t="s">
        <v>5646</v>
      </c>
      <c r="S2045">
        <v>23258</v>
      </c>
      <c r="T2045">
        <v>2016</v>
      </c>
      <c r="U2045">
        <v>0.106682956818685</v>
      </c>
      <c r="V2045">
        <v>2915.7932596153801</v>
      </c>
      <c r="W2045">
        <v>158245.92647058799</v>
      </c>
      <c r="X2045">
        <v>0.26460515465863099</v>
      </c>
      <c r="Y2045">
        <v>52036.5</v>
      </c>
      <c r="Z2045">
        <v>0.55136140094868602</v>
      </c>
      <c r="AA2045">
        <v>2.8633658985131899E-2</v>
      </c>
      <c r="AB2045">
        <v>0.20409701384380499</v>
      </c>
      <c r="AC2045">
        <v>817982</v>
      </c>
      <c r="AD2045">
        <v>1.9927913823689601E-2</v>
      </c>
      <c r="AE2045">
        <v>1.4809966625124E-3</v>
      </c>
      <c r="AF2045">
        <v>0.68178250858460299</v>
      </c>
      <c r="AG2045">
        <v>5</v>
      </c>
      <c r="AH2045">
        <v>14662279</v>
      </c>
      <c r="AI2045">
        <v>0.1355176095066804</v>
      </c>
      <c r="AJ2045">
        <v>0.20038747046076541</v>
      </c>
      <c r="AK2045">
        <v>0.41342836267131461</v>
      </c>
      <c r="AL2045">
        <v>0.25066655736123972</v>
      </c>
      <c r="AM2045" t="s">
        <v>5560</v>
      </c>
      <c r="AN2045">
        <v>20200818</v>
      </c>
      <c r="AO2045">
        <v>109923</v>
      </c>
      <c r="AP2045">
        <v>1759075</v>
      </c>
      <c r="AR2045">
        <v>934</v>
      </c>
      <c r="AS2045">
        <v>12436</v>
      </c>
      <c r="AT2045">
        <v>314</v>
      </c>
      <c r="AU2045">
        <v>2805</v>
      </c>
      <c r="AV2045">
        <v>172</v>
      </c>
      <c r="AX2045">
        <v>89068</v>
      </c>
      <c r="AY2045" t="s">
        <v>308</v>
      </c>
      <c r="AZ2045" t="s">
        <v>5561</v>
      </c>
      <c r="BA2045" t="s">
        <v>5562</v>
      </c>
      <c r="BB2045" t="s">
        <v>5563</v>
      </c>
      <c r="BC2045">
        <v>3871</v>
      </c>
      <c r="BD2045">
        <v>12436</v>
      </c>
      <c r="BE2045" t="s">
        <v>5562</v>
      </c>
      <c r="BG2045">
        <v>104105</v>
      </c>
      <c r="BH2045">
        <v>3592</v>
      </c>
      <c r="BI2045">
        <v>279</v>
      </c>
      <c r="BV2045">
        <v>39</v>
      </c>
      <c r="BW2045">
        <v>861</v>
      </c>
      <c r="BX2045">
        <v>19121</v>
      </c>
      <c r="BY2045">
        <v>1868998</v>
      </c>
      <c r="BZ2045">
        <v>1868998</v>
      </c>
      <c r="CA2045">
        <v>19982</v>
      </c>
      <c r="CB2045">
        <v>1868998</v>
      </c>
      <c r="CC2045">
        <v>39</v>
      </c>
      <c r="CD2045">
        <v>117</v>
      </c>
      <c r="CE2045" t="s">
        <v>5564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 t="s">
        <v>2161</v>
      </c>
      <c r="CM2045" t="s">
        <v>982</v>
      </c>
      <c r="CN2045">
        <v>162</v>
      </c>
    </row>
    <row r="2046" spans="1:92" x14ac:dyDescent="0.2">
      <c r="A2046" t="s">
        <v>2161</v>
      </c>
      <c r="B2046" t="s">
        <v>5647</v>
      </c>
      <c r="C2046" s="2">
        <f t="shared" si="31"/>
        <v>42.994109806956445</v>
      </c>
      <c r="D2046">
        <v>10.84414541884218</v>
      </c>
      <c r="E2046">
        <v>274.97522081557031</v>
      </c>
      <c r="F2046">
        <v>301.26603187895557</v>
      </c>
      <c r="G2046">
        <v>89.964805088920258</v>
      </c>
      <c r="H2046">
        <v>87.735939913196688</v>
      </c>
      <c r="I2046" t="s">
        <v>1497</v>
      </c>
      <c r="J2046" t="s">
        <v>94</v>
      </c>
      <c r="K2046" t="s">
        <v>95</v>
      </c>
      <c r="L2046">
        <v>41.002504870000003</v>
      </c>
      <c r="M2046">
        <v>-83.668389480000002</v>
      </c>
      <c r="N2046">
        <v>444</v>
      </c>
      <c r="O2046">
        <v>3</v>
      </c>
      <c r="P2046">
        <v>0</v>
      </c>
      <c r="Q2046">
        <v>441</v>
      </c>
      <c r="R2046" t="s">
        <v>5648</v>
      </c>
      <c r="S2046">
        <v>23150</v>
      </c>
      <c r="T2046">
        <v>2016</v>
      </c>
      <c r="U2046">
        <v>2.2398760948249701E-2</v>
      </c>
      <c r="V2046">
        <v>147.159786153846</v>
      </c>
      <c r="W2046">
        <v>117035.67533104699</v>
      </c>
      <c r="X2046">
        <v>5.9881877128240401E-3</v>
      </c>
      <c r="Y2046">
        <v>58856.331360946802</v>
      </c>
      <c r="Z2046">
        <v>0.84198750079947404</v>
      </c>
      <c r="AA2046">
        <v>1.8994473739811699E-2</v>
      </c>
      <c r="AB2046">
        <v>0.206742889936538</v>
      </c>
      <c r="AC2046">
        <v>69777</v>
      </c>
      <c r="AD2046">
        <v>1.8907850505602E-3</v>
      </c>
      <c r="AE2046">
        <v>1.8108280973414001E-4</v>
      </c>
      <c r="AF2046">
        <v>0.97123188512327896</v>
      </c>
      <c r="AG2046">
        <v>4</v>
      </c>
      <c r="AH2046">
        <v>1333968</v>
      </c>
      <c r="AI2046">
        <v>0.1424974212274957</v>
      </c>
      <c r="AJ2046">
        <v>0.1992828913437204</v>
      </c>
      <c r="AK2046">
        <v>0.401576349657563</v>
      </c>
      <c r="AL2046">
        <v>0.25664333777122089</v>
      </c>
      <c r="AM2046" t="s">
        <v>5560</v>
      </c>
      <c r="AN2046">
        <v>20200818</v>
      </c>
      <c r="AO2046">
        <v>109923</v>
      </c>
      <c r="AP2046">
        <v>1759075</v>
      </c>
      <c r="AR2046">
        <v>934</v>
      </c>
      <c r="AS2046">
        <v>12436</v>
      </c>
      <c r="AT2046">
        <v>314</v>
      </c>
      <c r="AU2046">
        <v>2805</v>
      </c>
      <c r="AV2046">
        <v>172</v>
      </c>
      <c r="AX2046">
        <v>89068</v>
      </c>
      <c r="AY2046" t="s">
        <v>308</v>
      </c>
      <c r="AZ2046" t="s">
        <v>5561</v>
      </c>
      <c r="BA2046" t="s">
        <v>5562</v>
      </c>
      <c r="BB2046" t="s">
        <v>5563</v>
      </c>
      <c r="BC2046">
        <v>3871</v>
      </c>
      <c r="BD2046">
        <v>12436</v>
      </c>
      <c r="BE2046" t="s">
        <v>5562</v>
      </c>
      <c r="BG2046">
        <v>104105</v>
      </c>
      <c r="BH2046">
        <v>3592</v>
      </c>
      <c r="BI2046">
        <v>279</v>
      </c>
      <c r="BV2046">
        <v>39</v>
      </c>
      <c r="BW2046">
        <v>861</v>
      </c>
      <c r="BX2046">
        <v>19121</v>
      </c>
      <c r="BY2046">
        <v>1868998</v>
      </c>
      <c r="BZ2046">
        <v>1868998</v>
      </c>
      <c r="CA2046">
        <v>19982</v>
      </c>
      <c r="CB2046">
        <v>1868998</v>
      </c>
      <c r="CC2046">
        <v>39</v>
      </c>
      <c r="CD2046">
        <v>117</v>
      </c>
      <c r="CE2046" t="s">
        <v>5564</v>
      </c>
      <c r="CF2046">
        <v>0</v>
      </c>
      <c r="CG2046">
        <v>0</v>
      </c>
      <c r="CH2046">
        <v>0</v>
      </c>
      <c r="CI2046">
        <v>0</v>
      </c>
      <c r="CJ2046">
        <v>0</v>
      </c>
      <c r="CL2046" t="s">
        <v>2161</v>
      </c>
      <c r="CM2046" t="s">
        <v>982</v>
      </c>
      <c r="CN2046">
        <v>162</v>
      </c>
    </row>
    <row r="2047" spans="1:92" x14ac:dyDescent="0.2">
      <c r="A2047" t="s">
        <v>2161</v>
      </c>
      <c r="B2047" t="s">
        <v>5649</v>
      </c>
      <c r="C2047" s="2">
        <f t="shared" si="31"/>
        <v>86.186464415763496</v>
      </c>
      <c r="D2047">
        <v>11.136581245754479</v>
      </c>
      <c r="E2047">
        <v>275.3802857719196</v>
      </c>
      <c r="F2047">
        <v>301.30937639554151</v>
      </c>
      <c r="G2047">
        <v>91.110643610178712</v>
      </c>
      <c r="H2047">
        <v>89.670298067425605</v>
      </c>
      <c r="I2047" t="s">
        <v>163</v>
      </c>
      <c r="J2047" t="s">
        <v>94</v>
      </c>
      <c r="K2047" t="s">
        <v>95</v>
      </c>
      <c r="L2047">
        <v>40.331634940000001</v>
      </c>
      <c r="M2047">
        <v>-84.202581890000005</v>
      </c>
      <c r="N2047">
        <v>256</v>
      </c>
      <c r="O2047">
        <v>4</v>
      </c>
      <c r="P2047">
        <v>0</v>
      </c>
      <c r="Q2047">
        <v>252</v>
      </c>
      <c r="R2047" t="s">
        <v>5650</v>
      </c>
      <c r="S2047">
        <v>23438</v>
      </c>
      <c r="T2047">
        <v>2016</v>
      </c>
      <c r="U2047">
        <v>7.5641283702366502E-2</v>
      </c>
      <c r="V2047">
        <v>347.02308272727299</v>
      </c>
      <c r="W2047">
        <v>132720</v>
      </c>
      <c r="X2047">
        <v>5.4135703150974199E-3</v>
      </c>
      <c r="Y2047">
        <v>61694.636363636397</v>
      </c>
      <c r="Z2047">
        <v>0.79577705468396198</v>
      </c>
      <c r="AA2047">
        <v>5.1007178691674102E-3</v>
      </c>
      <c r="AB2047">
        <v>0.12944599770654899</v>
      </c>
      <c r="AC2047">
        <v>46411</v>
      </c>
      <c r="AD2047">
        <v>2.7099717798827298E-3</v>
      </c>
      <c r="AE2047">
        <v>2.5769308920927901E-3</v>
      </c>
      <c r="AF2047">
        <v>0.98581499345925605</v>
      </c>
      <c r="AG2047">
        <v>4</v>
      </c>
      <c r="AH2047">
        <v>880383</v>
      </c>
      <c r="AI2047">
        <v>0.12954248321469181</v>
      </c>
      <c r="AJ2047">
        <v>0.22730561585128289</v>
      </c>
      <c r="AK2047">
        <v>0.38609218942210383</v>
      </c>
      <c r="AL2047">
        <v>0.25705971151192147</v>
      </c>
      <c r="AM2047" t="s">
        <v>5560</v>
      </c>
      <c r="AN2047">
        <v>20200818</v>
      </c>
      <c r="AO2047">
        <v>109923</v>
      </c>
      <c r="AP2047">
        <v>1759075</v>
      </c>
      <c r="AR2047">
        <v>934</v>
      </c>
      <c r="AS2047">
        <v>12436</v>
      </c>
      <c r="AT2047">
        <v>314</v>
      </c>
      <c r="AU2047">
        <v>2805</v>
      </c>
      <c r="AV2047">
        <v>172</v>
      </c>
      <c r="AX2047">
        <v>89068</v>
      </c>
      <c r="AY2047" t="s">
        <v>308</v>
      </c>
      <c r="AZ2047" t="s">
        <v>5561</v>
      </c>
      <c r="BA2047" t="s">
        <v>5562</v>
      </c>
      <c r="BB2047" t="s">
        <v>5563</v>
      </c>
      <c r="BC2047">
        <v>3871</v>
      </c>
      <c r="BD2047">
        <v>12436</v>
      </c>
      <c r="BE2047" t="s">
        <v>5562</v>
      </c>
      <c r="BG2047">
        <v>104105</v>
      </c>
      <c r="BH2047">
        <v>3592</v>
      </c>
      <c r="BI2047">
        <v>279</v>
      </c>
      <c r="BV2047">
        <v>39</v>
      </c>
      <c r="BW2047">
        <v>861</v>
      </c>
      <c r="BX2047">
        <v>19121</v>
      </c>
      <c r="BY2047">
        <v>1868998</v>
      </c>
      <c r="BZ2047">
        <v>1868998</v>
      </c>
      <c r="CA2047">
        <v>19982</v>
      </c>
      <c r="CB2047">
        <v>1868998</v>
      </c>
      <c r="CC2047">
        <v>39</v>
      </c>
      <c r="CD2047">
        <v>117</v>
      </c>
      <c r="CE2047" t="s">
        <v>5564</v>
      </c>
      <c r="CF2047">
        <v>0</v>
      </c>
      <c r="CG2047">
        <v>0</v>
      </c>
      <c r="CH2047">
        <v>0</v>
      </c>
      <c r="CI2047">
        <v>0</v>
      </c>
      <c r="CJ2047">
        <v>0</v>
      </c>
      <c r="CL2047" t="s">
        <v>2161</v>
      </c>
      <c r="CM2047" t="s">
        <v>982</v>
      </c>
      <c r="CN2047">
        <v>162</v>
      </c>
    </row>
    <row r="2048" spans="1:92" x14ac:dyDescent="0.2">
      <c r="A2048" t="s">
        <v>2161</v>
      </c>
      <c r="B2048" t="s">
        <v>5651</v>
      </c>
      <c r="C2048" s="2">
        <f t="shared" si="31"/>
        <v>402.28274650915682</v>
      </c>
      <c r="D2048">
        <v>11.496496783740911</v>
      </c>
      <c r="E2048">
        <v>275.59608758594788</v>
      </c>
      <c r="F2048">
        <v>300.4898997704077</v>
      </c>
      <c r="G2048">
        <v>89.167606277996626</v>
      </c>
      <c r="H2048">
        <v>90.261407308921605</v>
      </c>
      <c r="I2048" t="s">
        <v>1780</v>
      </c>
      <c r="J2048" t="s">
        <v>94</v>
      </c>
      <c r="K2048" t="s">
        <v>95</v>
      </c>
      <c r="L2048">
        <v>40.81482476</v>
      </c>
      <c r="M2048">
        <v>-81.364373049999998</v>
      </c>
      <c r="N2048">
        <v>2046</v>
      </c>
      <c r="O2048">
        <v>145</v>
      </c>
      <c r="P2048">
        <v>0</v>
      </c>
      <c r="Q2048">
        <v>1901</v>
      </c>
      <c r="R2048" t="s">
        <v>5652</v>
      </c>
      <c r="S2048">
        <v>23123</v>
      </c>
      <c r="T2048">
        <v>2016</v>
      </c>
      <c r="U2048">
        <v>0.101699712345382</v>
      </c>
      <c r="V2048">
        <v>1388.0940427586199</v>
      </c>
      <c r="W2048">
        <v>112998.053639847</v>
      </c>
      <c r="X2048">
        <v>8.9168402499245097E-2</v>
      </c>
      <c r="Y2048">
        <v>47410.379310344797</v>
      </c>
      <c r="Z2048">
        <v>0.68402202255900102</v>
      </c>
      <c r="AA2048">
        <v>1.60096431128867E-2</v>
      </c>
      <c r="AB2048">
        <v>0.18746844707375801</v>
      </c>
      <c r="AC2048">
        <v>360443</v>
      </c>
      <c r="AD2048">
        <v>5.7412520265437304E-3</v>
      </c>
      <c r="AE2048">
        <v>1.23616818527249E-3</v>
      </c>
      <c r="AF2048">
        <v>0.87183562285947802</v>
      </c>
      <c r="AG2048">
        <v>5</v>
      </c>
      <c r="AH2048">
        <v>6769985</v>
      </c>
      <c r="AI2048">
        <v>0.16107790489934609</v>
      </c>
      <c r="AJ2048">
        <v>0.1911883113478095</v>
      </c>
      <c r="AK2048">
        <v>0.37619477738872392</v>
      </c>
      <c r="AL2048">
        <v>0.27153900636412043</v>
      </c>
      <c r="AM2048" t="s">
        <v>5560</v>
      </c>
      <c r="AN2048">
        <v>20200818</v>
      </c>
      <c r="AO2048">
        <v>109923</v>
      </c>
      <c r="AP2048">
        <v>1759075</v>
      </c>
      <c r="AR2048">
        <v>934</v>
      </c>
      <c r="AS2048">
        <v>12436</v>
      </c>
      <c r="AT2048">
        <v>314</v>
      </c>
      <c r="AU2048">
        <v>2805</v>
      </c>
      <c r="AV2048">
        <v>172</v>
      </c>
      <c r="AX2048">
        <v>89068</v>
      </c>
      <c r="AY2048" t="s">
        <v>308</v>
      </c>
      <c r="AZ2048" t="s">
        <v>5561</v>
      </c>
      <c r="BA2048" t="s">
        <v>5562</v>
      </c>
      <c r="BB2048" t="s">
        <v>5563</v>
      </c>
      <c r="BC2048">
        <v>3871</v>
      </c>
      <c r="BD2048">
        <v>12436</v>
      </c>
      <c r="BE2048" t="s">
        <v>5562</v>
      </c>
      <c r="BG2048">
        <v>104105</v>
      </c>
      <c r="BH2048">
        <v>3592</v>
      </c>
      <c r="BI2048">
        <v>279</v>
      </c>
      <c r="BV2048">
        <v>39</v>
      </c>
      <c r="BW2048">
        <v>861</v>
      </c>
      <c r="BX2048">
        <v>19121</v>
      </c>
      <c r="BY2048">
        <v>1868998</v>
      </c>
      <c r="BZ2048">
        <v>1868998</v>
      </c>
      <c r="CA2048">
        <v>19982</v>
      </c>
      <c r="CB2048">
        <v>1868998</v>
      </c>
      <c r="CC2048">
        <v>39</v>
      </c>
      <c r="CD2048">
        <v>117</v>
      </c>
      <c r="CE2048" t="s">
        <v>5564</v>
      </c>
      <c r="CF2048">
        <v>0</v>
      </c>
      <c r="CG2048">
        <v>0</v>
      </c>
      <c r="CH2048">
        <v>0</v>
      </c>
      <c r="CI2048">
        <v>0</v>
      </c>
      <c r="CJ2048">
        <v>0</v>
      </c>
      <c r="CL2048" t="s">
        <v>2161</v>
      </c>
      <c r="CM2048" t="s">
        <v>982</v>
      </c>
      <c r="CN2048">
        <v>162</v>
      </c>
    </row>
    <row r="2049" spans="1:92" x14ac:dyDescent="0.2">
      <c r="A2049" t="s">
        <v>2161</v>
      </c>
      <c r="B2049" t="s">
        <v>5653</v>
      </c>
      <c r="C2049" s="2">
        <f t="shared" si="31"/>
        <v>417.45932060326538</v>
      </c>
      <c r="D2049">
        <v>11.911778529112009</v>
      </c>
      <c r="E2049">
        <v>275.38942832994519</v>
      </c>
      <c r="F2049">
        <v>300.36129652080808</v>
      </c>
      <c r="G2049">
        <v>88.454660846334335</v>
      </c>
      <c r="H2049">
        <v>89.063573450406054</v>
      </c>
      <c r="I2049" t="s">
        <v>819</v>
      </c>
      <c r="J2049" t="s">
        <v>94</v>
      </c>
      <c r="K2049" t="s">
        <v>95</v>
      </c>
      <c r="L2049">
        <v>41.124647340000003</v>
      </c>
      <c r="M2049">
        <v>-81.531230789999995</v>
      </c>
      <c r="N2049">
        <v>3846</v>
      </c>
      <c r="O2049">
        <v>228</v>
      </c>
      <c r="P2049">
        <v>0</v>
      </c>
      <c r="Q2049">
        <v>3618</v>
      </c>
      <c r="R2049" t="s">
        <v>5654</v>
      </c>
      <c r="S2049">
        <v>23024</v>
      </c>
      <c r="T2049">
        <v>2016</v>
      </c>
      <c r="U2049">
        <v>8.9649312709383797E-2</v>
      </c>
      <c r="V2049">
        <v>2236.5807468749999</v>
      </c>
      <c r="W2049">
        <v>137744.909678355</v>
      </c>
      <c r="X2049">
        <v>0.17196866336611799</v>
      </c>
      <c r="Y2049">
        <v>54160.71875</v>
      </c>
      <c r="Z2049">
        <v>0.63037839469906498</v>
      </c>
      <c r="AA2049">
        <v>1.8783463965053201E-2</v>
      </c>
      <c r="AB2049">
        <v>0.15051173132079801</v>
      </c>
      <c r="AC2049">
        <v>546161</v>
      </c>
      <c r="AD2049">
        <v>2.6206875503726398E-2</v>
      </c>
      <c r="AE2049">
        <v>1.36442551687403E-3</v>
      </c>
      <c r="AF2049">
        <v>0.76596419107552804</v>
      </c>
      <c r="AG2049">
        <v>5</v>
      </c>
      <c r="AH2049">
        <v>9773361</v>
      </c>
      <c r="AI2049">
        <v>0.14743443939091169</v>
      </c>
      <c r="AJ2049">
        <v>0.19182817456553591</v>
      </c>
      <c r="AK2049">
        <v>0.39248892985739497</v>
      </c>
      <c r="AL2049">
        <v>0.26824845618615739</v>
      </c>
      <c r="AM2049" t="s">
        <v>5560</v>
      </c>
      <c r="AN2049">
        <v>20200818</v>
      </c>
      <c r="AO2049">
        <v>109923</v>
      </c>
      <c r="AP2049">
        <v>1759075</v>
      </c>
      <c r="AR2049">
        <v>934</v>
      </c>
      <c r="AS2049">
        <v>12436</v>
      </c>
      <c r="AT2049">
        <v>314</v>
      </c>
      <c r="AU2049">
        <v>2805</v>
      </c>
      <c r="AV2049">
        <v>172</v>
      </c>
      <c r="AX2049">
        <v>89068</v>
      </c>
      <c r="AY2049" t="s">
        <v>308</v>
      </c>
      <c r="AZ2049" t="s">
        <v>5561</v>
      </c>
      <c r="BA2049" t="s">
        <v>5562</v>
      </c>
      <c r="BB2049" t="s">
        <v>5563</v>
      </c>
      <c r="BC2049">
        <v>3871</v>
      </c>
      <c r="BD2049">
        <v>12436</v>
      </c>
      <c r="BE2049" t="s">
        <v>5562</v>
      </c>
      <c r="BG2049">
        <v>104105</v>
      </c>
      <c r="BH2049">
        <v>3592</v>
      </c>
      <c r="BI2049">
        <v>279</v>
      </c>
      <c r="BV2049">
        <v>39</v>
      </c>
      <c r="BW2049">
        <v>861</v>
      </c>
      <c r="BX2049">
        <v>19121</v>
      </c>
      <c r="BY2049">
        <v>1868998</v>
      </c>
      <c r="BZ2049">
        <v>1868998</v>
      </c>
      <c r="CA2049">
        <v>19982</v>
      </c>
      <c r="CB2049">
        <v>1868998</v>
      </c>
      <c r="CC2049">
        <v>39</v>
      </c>
      <c r="CD2049">
        <v>117</v>
      </c>
      <c r="CE2049" t="s">
        <v>5564</v>
      </c>
      <c r="CF2049">
        <v>0</v>
      </c>
      <c r="CG2049">
        <v>0</v>
      </c>
      <c r="CH2049">
        <v>0</v>
      </c>
      <c r="CI2049">
        <v>0</v>
      </c>
      <c r="CJ2049">
        <v>0</v>
      </c>
      <c r="CL2049" t="s">
        <v>2161</v>
      </c>
      <c r="CM2049" t="s">
        <v>982</v>
      </c>
      <c r="CN2049">
        <v>162</v>
      </c>
    </row>
    <row r="2050" spans="1:92" x14ac:dyDescent="0.2">
      <c r="A2050" t="s">
        <v>2161</v>
      </c>
      <c r="B2050" t="s">
        <v>5655</v>
      </c>
      <c r="C2050" s="2">
        <f t="shared" si="31"/>
        <v>571.36211717474077</v>
      </c>
      <c r="D2050">
        <v>10.791092509977121</v>
      </c>
      <c r="E2050">
        <v>275.46723836940703</v>
      </c>
      <c r="F2050">
        <v>300.51455792197419</v>
      </c>
      <c r="G2050">
        <v>90.710748408895043</v>
      </c>
      <c r="H2050">
        <v>92.448513536316312</v>
      </c>
      <c r="I2050" t="s">
        <v>5656</v>
      </c>
      <c r="J2050" t="s">
        <v>94</v>
      </c>
      <c r="K2050" t="s">
        <v>95</v>
      </c>
      <c r="L2050">
        <v>41.317350279999999</v>
      </c>
      <c r="M2050">
        <v>-80.761096429999995</v>
      </c>
      <c r="N2050">
        <v>1642</v>
      </c>
      <c r="O2050">
        <v>113</v>
      </c>
      <c r="P2050">
        <v>0</v>
      </c>
      <c r="Q2050">
        <v>1529</v>
      </c>
      <c r="R2050" t="s">
        <v>5657</v>
      </c>
      <c r="S2050">
        <v>23114</v>
      </c>
      <c r="T2050">
        <v>2016</v>
      </c>
      <c r="U2050">
        <v>5.2674622060758E-2</v>
      </c>
      <c r="V2050">
        <v>533.26472958333295</v>
      </c>
      <c r="W2050">
        <v>110237.5</v>
      </c>
      <c r="X2050">
        <v>4.9260868808917398E-2</v>
      </c>
      <c r="Y2050">
        <v>49770.583333333299</v>
      </c>
      <c r="Z2050">
        <v>0.751604778329927</v>
      </c>
      <c r="AA2050">
        <v>1.4954133835331399E-2</v>
      </c>
      <c r="AB2050">
        <v>0.17563212284066301</v>
      </c>
      <c r="AC2050">
        <v>197773</v>
      </c>
      <c r="AD2050">
        <v>2.4562936644717398E-3</v>
      </c>
      <c r="AE2050">
        <v>1.40667278365582E-3</v>
      </c>
      <c r="AF2050">
        <v>0.93042505452595703</v>
      </c>
      <c r="AG2050">
        <v>5</v>
      </c>
      <c r="AH2050">
        <v>3853758</v>
      </c>
      <c r="AI2050">
        <v>0.17176013646938909</v>
      </c>
      <c r="AJ2050">
        <v>0.18487746246650669</v>
      </c>
      <c r="AK2050">
        <v>0.36380488863078592</v>
      </c>
      <c r="AL2050">
        <v>0.27955751243331828</v>
      </c>
      <c r="AM2050" t="s">
        <v>5560</v>
      </c>
      <c r="AN2050">
        <v>20200818</v>
      </c>
      <c r="AO2050">
        <v>109923</v>
      </c>
      <c r="AP2050">
        <v>1759075</v>
      </c>
      <c r="AR2050">
        <v>934</v>
      </c>
      <c r="AS2050">
        <v>12436</v>
      </c>
      <c r="AT2050">
        <v>314</v>
      </c>
      <c r="AU2050">
        <v>2805</v>
      </c>
      <c r="AV2050">
        <v>172</v>
      </c>
      <c r="AX2050">
        <v>89068</v>
      </c>
      <c r="AY2050" t="s">
        <v>308</v>
      </c>
      <c r="AZ2050" t="s">
        <v>5561</v>
      </c>
      <c r="BA2050" t="s">
        <v>5562</v>
      </c>
      <c r="BB2050" t="s">
        <v>5563</v>
      </c>
      <c r="BC2050">
        <v>3871</v>
      </c>
      <c r="BD2050">
        <v>12436</v>
      </c>
      <c r="BE2050" t="s">
        <v>5562</v>
      </c>
      <c r="BG2050">
        <v>104105</v>
      </c>
      <c r="BH2050">
        <v>3592</v>
      </c>
      <c r="BI2050">
        <v>279</v>
      </c>
      <c r="BV2050">
        <v>39</v>
      </c>
      <c r="BW2050">
        <v>861</v>
      </c>
      <c r="BX2050">
        <v>19121</v>
      </c>
      <c r="BY2050">
        <v>1868998</v>
      </c>
      <c r="BZ2050">
        <v>1868998</v>
      </c>
      <c r="CA2050">
        <v>19982</v>
      </c>
      <c r="CB2050">
        <v>1868998</v>
      </c>
      <c r="CC2050">
        <v>39</v>
      </c>
      <c r="CD2050">
        <v>117</v>
      </c>
      <c r="CE2050" t="s">
        <v>5564</v>
      </c>
      <c r="CF2050">
        <v>0</v>
      </c>
      <c r="CG2050">
        <v>0</v>
      </c>
      <c r="CH2050">
        <v>0</v>
      </c>
      <c r="CI2050">
        <v>0</v>
      </c>
      <c r="CJ2050">
        <v>0</v>
      </c>
      <c r="CL2050" t="s">
        <v>2161</v>
      </c>
      <c r="CM2050" t="s">
        <v>982</v>
      </c>
      <c r="CN2050">
        <v>162</v>
      </c>
    </row>
    <row r="2051" spans="1:92" x14ac:dyDescent="0.2">
      <c r="A2051" t="s">
        <v>2161</v>
      </c>
      <c r="B2051" t="s">
        <v>5658</v>
      </c>
      <c r="C2051" s="2">
        <f t="shared" ref="C2051:C2114" si="32">O2051/AC2051*1000000</f>
        <v>152.72338522292159</v>
      </c>
      <c r="D2051">
        <v>10.81175279865236</v>
      </c>
      <c r="E2051">
        <v>276.25650530589439</v>
      </c>
      <c r="F2051">
        <v>300.90947442608211</v>
      </c>
      <c r="G2051">
        <v>88.904937554288239</v>
      </c>
      <c r="H2051">
        <v>91.727871692105111</v>
      </c>
      <c r="I2051" t="s">
        <v>5659</v>
      </c>
      <c r="J2051" t="s">
        <v>94</v>
      </c>
      <c r="K2051" t="s">
        <v>95</v>
      </c>
      <c r="L2051">
        <v>40.442146950000001</v>
      </c>
      <c r="M2051">
        <v>-81.472262619999995</v>
      </c>
      <c r="N2051">
        <v>818</v>
      </c>
      <c r="O2051">
        <v>14</v>
      </c>
      <c r="P2051">
        <v>0</v>
      </c>
      <c r="Q2051">
        <v>804</v>
      </c>
      <c r="R2051" t="s">
        <v>5660</v>
      </c>
      <c r="S2051">
        <v>22837</v>
      </c>
      <c r="T2051">
        <v>2016</v>
      </c>
      <c r="U2051">
        <v>7.6078480010326396E-2</v>
      </c>
      <c r="V2051">
        <v>400.11718647058802</v>
      </c>
      <c r="W2051">
        <v>110552.99346405199</v>
      </c>
      <c r="X2051">
        <v>4.3778562148225602E-3</v>
      </c>
      <c r="Y2051">
        <v>53624.529411764699</v>
      </c>
      <c r="Z2051">
        <v>0.73525709173795994</v>
      </c>
      <c r="AA2051">
        <v>1.0020158188414599E-2</v>
      </c>
      <c r="AB2051">
        <v>0.17878408308434501</v>
      </c>
      <c r="AC2051">
        <v>91669</v>
      </c>
      <c r="AD2051">
        <v>1.7627922331075699E-3</v>
      </c>
      <c r="AE2051">
        <v>2.0940783176374299E-3</v>
      </c>
      <c r="AF2051">
        <v>0.98107707775169495</v>
      </c>
      <c r="AG2051">
        <v>5</v>
      </c>
      <c r="AH2051">
        <v>1659108</v>
      </c>
      <c r="AI2051">
        <v>0.1623474782835114</v>
      </c>
      <c r="AJ2051">
        <v>0.19701851838457771</v>
      </c>
      <c r="AK2051">
        <v>0.37246219052647572</v>
      </c>
      <c r="AL2051">
        <v>0.26817181280543517</v>
      </c>
      <c r="AM2051" t="s">
        <v>5560</v>
      </c>
      <c r="AN2051">
        <v>20200818</v>
      </c>
      <c r="AO2051">
        <v>109923</v>
      </c>
      <c r="AP2051">
        <v>1759075</v>
      </c>
      <c r="AR2051">
        <v>934</v>
      </c>
      <c r="AS2051">
        <v>12436</v>
      </c>
      <c r="AT2051">
        <v>314</v>
      </c>
      <c r="AU2051">
        <v>2805</v>
      </c>
      <c r="AV2051">
        <v>172</v>
      </c>
      <c r="AX2051">
        <v>89068</v>
      </c>
      <c r="AY2051" t="s">
        <v>308</v>
      </c>
      <c r="AZ2051" t="s">
        <v>5561</v>
      </c>
      <c r="BA2051" t="s">
        <v>5562</v>
      </c>
      <c r="BB2051" t="s">
        <v>5563</v>
      </c>
      <c r="BC2051">
        <v>3871</v>
      </c>
      <c r="BD2051">
        <v>12436</v>
      </c>
      <c r="BE2051" t="s">
        <v>5562</v>
      </c>
      <c r="BG2051">
        <v>104105</v>
      </c>
      <c r="BH2051">
        <v>3592</v>
      </c>
      <c r="BI2051">
        <v>279</v>
      </c>
      <c r="BV2051">
        <v>39</v>
      </c>
      <c r="BW2051">
        <v>861</v>
      </c>
      <c r="BX2051">
        <v>19121</v>
      </c>
      <c r="BY2051">
        <v>1868998</v>
      </c>
      <c r="BZ2051">
        <v>1868998</v>
      </c>
      <c r="CA2051">
        <v>19982</v>
      </c>
      <c r="CB2051">
        <v>1868998</v>
      </c>
      <c r="CC2051">
        <v>39</v>
      </c>
      <c r="CD2051">
        <v>117</v>
      </c>
      <c r="CE2051" t="s">
        <v>5564</v>
      </c>
      <c r="CF2051">
        <v>0</v>
      </c>
      <c r="CG2051">
        <v>0</v>
      </c>
      <c r="CH2051">
        <v>0</v>
      </c>
      <c r="CI2051">
        <v>0</v>
      </c>
      <c r="CJ2051">
        <v>0</v>
      </c>
      <c r="CL2051" t="s">
        <v>2161</v>
      </c>
      <c r="CM2051" t="s">
        <v>982</v>
      </c>
      <c r="CN2051">
        <v>162</v>
      </c>
    </row>
    <row r="2052" spans="1:92" x14ac:dyDescent="0.2">
      <c r="A2052" t="s">
        <v>2161</v>
      </c>
      <c r="B2052" t="s">
        <v>5661</v>
      </c>
      <c r="C2052" s="2">
        <f t="shared" si="32"/>
        <v>22.173440652786091</v>
      </c>
      <c r="D2052">
        <v>11.496364925022871</v>
      </c>
      <c r="E2052">
        <v>275.77549373420158</v>
      </c>
      <c r="F2052">
        <v>301.54204062947451</v>
      </c>
      <c r="G2052">
        <v>89.456570589067056</v>
      </c>
      <c r="H2052">
        <v>88.844272795209378</v>
      </c>
      <c r="I2052" t="s">
        <v>455</v>
      </c>
      <c r="J2052" t="s">
        <v>94</v>
      </c>
      <c r="K2052" t="s">
        <v>95</v>
      </c>
      <c r="L2052">
        <v>40.300160609999999</v>
      </c>
      <c r="M2052">
        <v>-83.372390229999993</v>
      </c>
      <c r="N2052">
        <v>297</v>
      </c>
      <c r="O2052">
        <v>1</v>
      </c>
      <c r="P2052">
        <v>0</v>
      </c>
      <c r="Q2052">
        <v>296</v>
      </c>
      <c r="R2052" t="s">
        <v>5662</v>
      </c>
      <c r="S2052">
        <v>22350</v>
      </c>
      <c r="T2052">
        <v>2016</v>
      </c>
      <c r="U2052">
        <v>8.2409441734272004E-2</v>
      </c>
      <c r="V2052">
        <v>497.67577</v>
      </c>
      <c r="W2052">
        <v>125500</v>
      </c>
      <c r="X2052">
        <v>8.1269025349814897E-3</v>
      </c>
      <c r="Y2052">
        <v>59058.571428571398</v>
      </c>
      <c r="Z2052">
        <v>0.75943563177030304</v>
      </c>
      <c r="AA2052">
        <v>2.1749863787627301E-2</v>
      </c>
      <c r="AB2052">
        <v>0.23297594604267599</v>
      </c>
      <c r="AC2052">
        <v>45099</v>
      </c>
      <c r="AD2052">
        <v>3.7395193892582998E-3</v>
      </c>
      <c r="AE2052">
        <v>5.3385275085235297E-3</v>
      </c>
      <c r="AF2052">
        <v>0.970869118166101</v>
      </c>
      <c r="AG2052">
        <v>5</v>
      </c>
      <c r="AH2052">
        <v>881224</v>
      </c>
      <c r="AI2052">
        <v>9.9179096347807139E-2</v>
      </c>
      <c r="AJ2052">
        <v>0.2238352564160758</v>
      </c>
      <c r="AK2052">
        <v>0.42692550361769538</v>
      </c>
      <c r="AL2052">
        <v>0.25006014361842172</v>
      </c>
      <c r="AM2052" t="s">
        <v>5560</v>
      </c>
      <c r="AN2052">
        <v>20200818</v>
      </c>
      <c r="AO2052">
        <v>109923</v>
      </c>
      <c r="AP2052">
        <v>1759075</v>
      </c>
      <c r="AR2052">
        <v>934</v>
      </c>
      <c r="AS2052">
        <v>12436</v>
      </c>
      <c r="AT2052">
        <v>314</v>
      </c>
      <c r="AU2052">
        <v>2805</v>
      </c>
      <c r="AV2052">
        <v>172</v>
      </c>
      <c r="AX2052">
        <v>89068</v>
      </c>
      <c r="AY2052" t="s">
        <v>308</v>
      </c>
      <c r="AZ2052" t="s">
        <v>5561</v>
      </c>
      <c r="BA2052" t="s">
        <v>5562</v>
      </c>
      <c r="BB2052" t="s">
        <v>5563</v>
      </c>
      <c r="BC2052">
        <v>3871</v>
      </c>
      <c r="BD2052">
        <v>12436</v>
      </c>
      <c r="BE2052" t="s">
        <v>5562</v>
      </c>
      <c r="BG2052">
        <v>104105</v>
      </c>
      <c r="BH2052">
        <v>3592</v>
      </c>
      <c r="BI2052">
        <v>279</v>
      </c>
      <c r="BV2052">
        <v>39</v>
      </c>
      <c r="BW2052">
        <v>861</v>
      </c>
      <c r="BX2052">
        <v>19121</v>
      </c>
      <c r="BY2052">
        <v>1868998</v>
      </c>
      <c r="BZ2052">
        <v>1868998</v>
      </c>
      <c r="CA2052">
        <v>19982</v>
      </c>
      <c r="CB2052">
        <v>1868998</v>
      </c>
      <c r="CC2052">
        <v>39</v>
      </c>
      <c r="CD2052">
        <v>117</v>
      </c>
      <c r="CE2052" t="s">
        <v>5564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 t="s">
        <v>2161</v>
      </c>
      <c r="CM2052" t="s">
        <v>982</v>
      </c>
      <c r="CN2052">
        <v>162</v>
      </c>
    </row>
    <row r="2053" spans="1:92" x14ac:dyDescent="0.2">
      <c r="A2053" t="s">
        <v>2161</v>
      </c>
      <c r="B2053" t="s">
        <v>5663</v>
      </c>
      <c r="C2053" s="2">
        <f t="shared" si="32"/>
        <v>83.309034864831091</v>
      </c>
      <c r="D2053">
        <v>11.202968723330439</v>
      </c>
      <c r="E2053">
        <v>274.85812708931547</v>
      </c>
      <c r="F2053">
        <v>301.65961376894597</v>
      </c>
      <c r="G2053">
        <v>90.914490102602457</v>
      </c>
      <c r="H2053">
        <v>88.244771458736921</v>
      </c>
      <c r="I2053" t="s">
        <v>5664</v>
      </c>
      <c r="J2053" t="s">
        <v>94</v>
      </c>
      <c r="K2053" t="s">
        <v>95</v>
      </c>
      <c r="L2053">
        <v>40.855413800000001</v>
      </c>
      <c r="M2053">
        <v>-84.591116999999997</v>
      </c>
      <c r="N2053">
        <v>74</v>
      </c>
      <c r="O2053">
        <v>2</v>
      </c>
      <c r="P2053">
        <v>0</v>
      </c>
      <c r="Q2053">
        <v>72</v>
      </c>
      <c r="R2053" t="s">
        <v>5665</v>
      </c>
      <c r="S2053">
        <v>23762</v>
      </c>
      <c r="T2053">
        <v>2016</v>
      </c>
      <c r="U2053">
        <v>6.9088812137752503E-2</v>
      </c>
      <c r="V2053">
        <v>148.92294888888901</v>
      </c>
      <c r="W2053">
        <v>85902.962962963007</v>
      </c>
      <c r="X2053">
        <v>4.2308669514921496E-3</v>
      </c>
      <c r="Y2053">
        <v>51195.555555555598</v>
      </c>
      <c r="Z2053">
        <v>0.84458609036639398</v>
      </c>
      <c r="AA2053">
        <v>2.3389413281111E-2</v>
      </c>
      <c r="AB2053">
        <v>0.10930921062080901</v>
      </c>
      <c r="AC2053">
        <v>24007</v>
      </c>
      <c r="AD2053">
        <v>1.1136165817285501E-3</v>
      </c>
      <c r="AE2053">
        <v>2.6290873063050099E-4</v>
      </c>
      <c r="AF2053">
        <v>0.97835400767388903</v>
      </c>
      <c r="AG2053">
        <v>4</v>
      </c>
      <c r="AH2053">
        <v>522510</v>
      </c>
      <c r="AI2053">
        <v>0.16406958718493431</v>
      </c>
      <c r="AJ2053">
        <v>0.20185642380050139</v>
      </c>
      <c r="AK2053">
        <v>0.37116992976210977</v>
      </c>
      <c r="AL2053">
        <v>0.26290405925245453</v>
      </c>
      <c r="AM2053" t="s">
        <v>5560</v>
      </c>
      <c r="AN2053">
        <v>20200818</v>
      </c>
      <c r="AO2053">
        <v>109923</v>
      </c>
      <c r="AP2053">
        <v>1759075</v>
      </c>
      <c r="AR2053">
        <v>934</v>
      </c>
      <c r="AS2053">
        <v>12436</v>
      </c>
      <c r="AT2053">
        <v>314</v>
      </c>
      <c r="AU2053">
        <v>2805</v>
      </c>
      <c r="AV2053">
        <v>172</v>
      </c>
      <c r="AX2053">
        <v>89068</v>
      </c>
      <c r="AY2053" t="s">
        <v>308</v>
      </c>
      <c r="AZ2053" t="s">
        <v>5561</v>
      </c>
      <c r="BA2053" t="s">
        <v>5562</v>
      </c>
      <c r="BB2053" t="s">
        <v>5563</v>
      </c>
      <c r="BC2053">
        <v>3871</v>
      </c>
      <c r="BD2053">
        <v>12436</v>
      </c>
      <c r="BE2053" t="s">
        <v>5562</v>
      </c>
      <c r="BG2053">
        <v>104105</v>
      </c>
      <c r="BH2053">
        <v>3592</v>
      </c>
      <c r="BI2053">
        <v>279</v>
      </c>
      <c r="BV2053">
        <v>39</v>
      </c>
      <c r="BW2053">
        <v>861</v>
      </c>
      <c r="BX2053">
        <v>19121</v>
      </c>
      <c r="BY2053">
        <v>1868998</v>
      </c>
      <c r="BZ2053">
        <v>1868998</v>
      </c>
      <c r="CA2053">
        <v>19982</v>
      </c>
      <c r="CB2053">
        <v>1868998</v>
      </c>
      <c r="CC2053">
        <v>39</v>
      </c>
      <c r="CD2053">
        <v>117</v>
      </c>
      <c r="CE2053" t="s">
        <v>5564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 t="s">
        <v>2161</v>
      </c>
      <c r="CM2053" t="s">
        <v>982</v>
      </c>
      <c r="CN2053">
        <v>162</v>
      </c>
    </row>
    <row r="2054" spans="1:92" x14ac:dyDescent="0.2">
      <c r="A2054" t="s">
        <v>2161</v>
      </c>
      <c r="B2054" t="s">
        <v>5666</v>
      </c>
      <c r="C2054" s="2">
        <f t="shared" si="32"/>
        <v>143.86419220256079</v>
      </c>
      <c r="D2054">
        <v>9.8975198700605898</v>
      </c>
      <c r="E2054">
        <v>277.88928049037912</v>
      </c>
      <c r="F2054">
        <v>301.66423679493028</v>
      </c>
      <c r="G2054">
        <v>94.497417248651047</v>
      </c>
      <c r="H2054">
        <v>97.20702130991765</v>
      </c>
      <c r="I2054" t="s">
        <v>5667</v>
      </c>
      <c r="J2054" t="s">
        <v>94</v>
      </c>
      <c r="K2054" t="s">
        <v>95</v>
      </c>
      <c r="L2054">
        <v>39.25208988</v>
      </c>
      <c r="M2054">
        <v>-82.4831444</v>
      </c>
      <c r="N2054">
        <v>34</v>
      </c>
      <c r="O2054">
        <v>2</v>
      </c>
      <c r="P2054">
        <v>0</v>
      </c>
      <c r="Q2054">
        <v>32</v>
      </c>
      <c r="R2054" t="s">
        <v>5668</v>
      </c>
      <c r="S2054">
        <v>23588</v>
      </c>
      <c r="T2054">
        <v>2016</v>
      </c>
      <c r="U2054">
        <v>8.4938722696782001E-2</v>
      </c>
      <c r="V2054">
        <v>40.394762499999999</v>
      </c>
      <c r="W2054">
        <v>89562.5</v>
      </c>
      <c r="X2054">
        <v>4.27935638479973E-4</v>
      </c>
      <c r="Y2054">
        <v>43335.714285714297</v>
      </c>
      <c r="Z2054">
        <v>0.84174611518810205</v>
      </c>
      <c r="AA2054">
        <v>6.39594300066774E-4</v>
      </c>
      <c r="AB2054">
        <v>0.25778219506352301</v>
      </c>
      <c r="AC2054">
        <v>13902</v>
      </c>
      <c r="AD2054">
        <v>2.1396781923998599E-5</v>
      </c>
      <c r="AE2054">
        <v>3.1719164563515198E-4</v>
      </c>
      <c r="AF2054">
        <v>0.98483845048081697</v>
      </c>
      <c r="AG2054">
        <v>2</v>
      </c>
      <c r="AH2054">
        <v>238007</v>
      </c>
      <c r="AI2054">
        <v>0.13660102433962029</v>
      </c>
      <c r="AJ2054">
        <v>0.20607797249660731</v>
      </c>
      <c r="AK2054">
        <v>0.38498447524652629</v>
      </c>
      <c r="AL2054">
        <v>0.27233652791724611</v>
      </c>
      <c r="AM2054" t="s">
        <v>5560</v>
      </c>
      <c r="AN2054">
        <v>20200818</v>
      </c>
      <c r="AO2054">
        <v>109923</v>
      </c>
      <c r="AP2054">
        <v>1759075</v>
      </c>
      <c r="AR2054">
        <v>934</v>
      </c>
      <c r="AS2054">
        <v>12436</v>
      </c>
      <c r="AT2054">
        <v>314</v>
      </c>
      <c r="AU2054">
        <v>2805</v>
      </c>
      <c r="AV2054">
        <v>172</v>
      </c>
      <c r="AX2054">
        <v>89068</v>
      </c>
      <c r="AY2054" t="s">
        <v>308</v>
      </c>
      <c r="AZ2054" t="s">
        <v>5561</v>
      </c>
      <c r="BA2054" t="s">
        <v>5562</v>
      </c>
      <c r="BB2054" t="s">
        <v>5563</v>
      </c>
      <c r="BC2054">
        <v>3871</v>
      </c>
      <c r="BD2054">
        <v>12436</v>
      </c>
      <c r="BE2054" t="s">
        <v>5562</v>
      </c>
      <c r="BG2054">
        <v>104105</v>
      </c>
      <c r="BH2054">
        <v>3592</v>
      </c>
      <c r="BI2054">
        <v>279</v>
      </c>
      <c r="BV2054">
        <v>39</v>
      </c>
      <c r="BW2054">
        <v>861</v>
      </c>
      <c r="BX2054">
        <v>19121</v>
      </c>
      <c r="BY2054">
        <v>1868998</v>
      </c>
      <c r="BZ2054">
        <v>1868998</v>
      </c>
      <c r="CA2054">
        <v>19982</v>
      </c>
      <c r="CB2054">
        <v>1868998</v>
      </c>
      <c r="CC2054">
        <v>39</v>
      </c>
      <c r="CD2054">
        <v>117</v>
      </c>
      <c r="CE2054" t="s">
        <v>5564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 t="s">
        <v>2161</v>
      </c>
      <c r="CM2054" t="s">
        <v>982</v>
      </c>
      <c r="CN2054">
        <v>162</v>
      </c>
    </row>
    <row r="2055" spans="1:92" x14ac:dyDescent="0.2">
      <c r="A2055" t="s">
        <v>2161</v>
      </c>
      <c r="B2055" t="s">
        <v>5669</v>
      </c>
      <c r="C2055" s="2">
        <f t="shared" si="32"/>
        <v>98.013591217982224</v>
      </c>
      <c r="D2055">
        <v>10.38072275202595</v>
      </c>
      <c r="E2055">
        <v>278.58608236819941</v>
      </c>
      <c r="F2055">
        <v>302.12324240964909</v>
      </c>
      <c r="G2055">
        <v>90.043231433161523</v>
      </c>
      <c r="H2055">
        <v>93.97344842351994</v>
      </c>
      <c r="I2055" t="s">
        <v>769</v>
      </c>
      <c r="J2055" t="s">
        <v>94</v>
      </c>
      <c r="K2055" t="s">
        <v>95</v>
      </c>
      <c r="L2055">
        <v>38.845410719999997</v>
      </c>
      <c r="M2055">
        <v>-83.471896400000006</v>
      </c>
      <c r="N2055">
        <v>74</v>
      </c>
      <c r="O2055">
        <v>3</v>
      </c>
      <c r="P2055">
        <v>0</v>
      </c>
      <c r="Q2055">
        <v>71</v>
      </c>
      <c r="R2055" t="s">
        <v>5670</v>
      </c>
      <c r="S2055">
        <v>23358</v>
      </c>
      <c r="T2055">
        <v>2016</v>
      </c>
      <c r="U2055">
        <v>8.8474719307282096E-2</v>
      </c>
      <c r="V2055">
        <v>93.471698750000002</v>
      </c>
      <c r="W2055">
        <v>87678.9</v>
      </c>
      <c r="X2055">
        <v>1.7937959527014101E-3</v>
      </c>
      <c r="Y2055">
        <v>35070.625</v>
      </c>
      <c r="Z2055">
        <v>0.75862507424720005</v>
      </c>
      <c r="AA2055">
        <v>4.63763499616848E-3</v>
      </c>
      <c r="AB2055">
        <v>0.27760340074618201</v>
      </c>
      <c r="AC2055">
        <v>30608</v>
      </c>
      <c r="AD2055">
        <v>7.7227233411590306E-5</v>
      </c>
      <c r="AE2055">
        <v>1.36565348171209E-2</v>
      </c>
      <c r="AF2055">
        <v>0.969812290917484</v>
      </c>
      <c r="AG2055">
        <v>3</v>
      </c>
      <c r="AH2055">
        <v>507019</v>
      </c>
      <c r="AI2055">
        <v>0.14654283172819951</v>
      </c>
      <c r="AJ2055">
        <v>0.20992901646683851</v>
      </c>
      <c r="AK2055">
        <v>0.38086738366806772</v>
      </c>
      <c r="AL2055">
        <v>0.26266076813689432</v>
      </c>
      <c r="AM2055" t="s">
        <v>5560</v>
      </c>
      <c r="AN2055">
        <v>20200818</v>
      </c>
      <c r="AO2055">
        <v>109923</v>
      </c>
      <c r="AP2055">
        <v>1759075</v>
      </c>
      <c r="AR2055">
        <v>934</v>
      </c>
      <c r="AS2055">
        <v>12436</v>
      </c>
      <c r="AT2055">
        <v>314</v>
      </c>
      <c r="AU2055">
        <v>2805</v>
      </c>
      <c r="AV2055">
        <v>172</v>
      </c>
      <c r="AX2055">
        <v>89068</v>
      </c>
      <c r="AY2055" t="s">
        <v>308</v>
      </c>
      <c r="AZ2055" t="s">
        <v>5561</v>
      </c>
      <c r="BA2055" t="s">
        <v>5562</v>
      </c>
      <c r="BB2055" t="s">
        <v>5563</v>
      </c>
      <c r="BC2055">
        <v>3871</v>
      </c>
      <c r="BD2055">
        <v>12436</v>
      </c>
      <c r="BE2055" t="s">
        <v>5562</v>
      </c>
      <c r="BG2055">
        <v>104105</v>
      </c>
      <c r="BH2055">
        <v>3592</v>
      </c>
      <c r="BI2055">
        <v>279</v>
      </c>
      <c r="BV2055">
        <v>39</v>
      </c>
      <c r="BW2055">
        <v>861</v>
      </c>
      <c r="BX2055">
        <v>19121</v>
      </c>
      <c r="BY2055">
        <v>1868998</v>
      </c>
      <c r="BZ2055">
        <v>1868998</v>
      </c>
      <c r="CA2055">
        <v>19982</v>
      </c>
      <c r="CB2055">
        <v>1868998</v>
      </c>
      <c r="CC2055">
        <v>39</v>
      </c>
      <c r="CD2055">
        <v>117</v>
      </c>
      <c r="CE2055" t="s">
        <v>5564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 t="s">
        <v>2161</v>
      </c>
      <c r="CM2055" t="s">
        <v>982</v>
      </c>
      <c r="CN2055">
        <v>162</v>
      </c>
    </row>
    <row r="2056" spans="1:92" x14ac:dyDescent="0.2">
      <c r="A2056" t="s">
        <v>2161</v>
      </c>
      <c r="B2056" t="s">
        <v>5671</v>
      </c>
      <c r="C2056" s="2">
        <f t="shared" si="32"/>
        <v>408.54026786031477</v>
      </c>
      <c r="D2056">
        <v>11.4200714576449</v>
      </c>
      <c r="E2056">
        <v>275.13274236870041</v>
      </c>
      <c r="F2056">
        <v>301.32253373572217</v>
      </c>
      <c r="G2056">
        <v>89.56155525054686</v>
      </c>
      <c r="H2056">
        <v>88.149274640595578</v>
      </c>
      <c r="I2056" t="s">
        <v>2025</v>
      </c>
      <c r="J2056" t="s">
        <v>94</v>
      </c>
      <c r="K2056" t="s">
        <v>95</v>
      </c>
      <c r="L2056">
        <v>40.77285242</v>
      </c>
      <c r="M2056">
        <v>-84.108023430000003</v>
      </c>
      <c r="N2056">
        <v>899</v>
      </c>
      <c r="O2056">
        <v>46</v>
      </c>
      <c r="P2056">
        <v>0</v>
      </c>
      <c r="Q2056">
        <v>853</v>
      </c>
      <c r="R2056" t="s">
        <v>5672</v>
      </c>
      <c r="S2056">
        <v>23690</v>
      </c>
      <c r="T2056">
        <v>2016</v>
      </c>
      <c r="U2056">
        <v>6.3003251606419203E-2</v>
      </c>
      <c r="V2056">
        <v>528.12124615384596</v>
      </c>
      <c r="W2056">
        <v>101661.538461538</v>
      </c>
      <c r="X2056">
        <v>5.2437064308182103E-2</v>
      </c>
      <c r="Y2056">
        <v>50590.692307692298</v>
      </c>
      <c r="Z2056">
        <v>0.740210079419796</v>
      </c>
      <c r="AA2056">
        <v>4.1009820621788297E-2</v>
      </c>
      <c r="AB2056">
        <v>0.15448890628192299</v>
      </c>
      <c r="AC2056">
        <v>112596</v>
      </c>
      <c r="AD2056">
        <v>3.6571239355704501E-3</v>
      </c>
      <c r="AE2056">
        <v>1.2773101144467299E-3</v>
      </c>
      <c r="AF2056">
        <v>0.91841656613427303</v>
      </c>
      <c r="AG2056">
        <v>5</v>
      </c>
      <c r="AH2056">
        <v>1917125</v>
      </c>
      <c r="AI2056">
        <v>0.14768259763969491</v>
      </c>
      <c r="AJ2056">
        <v>0.2021678294320923</v>
      </c>
      <c r="AK2056">
        <v>0.39514116189606829</v>
      </c>
      <c r="AL2056">
        <v>0.2550084110321445</v>
      </c>
      <c r="AM2056" t="s">
        <v>5560</v>
      </c>
      <c r="AN2056">
        <v>20200818</v>
      </c>
      <c r="AO2056">
        <v>109923</v>
      </c>
      <c r="AP2056">
        <v>1759075</v>
      </c>
      <c r="AR2056">
        <v>934</v>
      </c>
      <c r="AS2056">
        <v>12436</v>
      </c>
      <c r="AT2056">
        <v>314</v>
      </c>
      <c r="AU2056">
        <v>2805</v>
      </c>
      <c r="AV2056">
        <v>172</v>
      </c>
      <c r="AX2056">
        <v>89068</v>
      </c>
      <c r="AY2056" t="s">
        <v>308</v>
      </c>
      <c r="AZ2056" t="s">
        <v>5561</v>
      </c>
      <c r="BA2056" t="s">
        <v>5562</v>
      </c>
      <c r="BB2056" t="s">
        <v>5563</v>
      </c>
      <c r="BC2056">
        <v>3871</v>
      </c>
      <c r="BD2056">
        <v>12436</v>
      </c>
      <c r="BE2056" t="s">
        <v>5562</v>
      </c>
      <c r="BG2056">
        <v>104105</v>
      </c>
      <c r="BH2056">
        <v>3592</v>
      </c>
      <c r="BI2056">
        <v>279</v>
      </c>
      <c r="BV2056">
        <v>39</v>
      </c>
      <c r="BW2056">
        <v>861</v>
      </c>
      <c r="BX2056">
        <v>19121</v>
      </c>
      <c r="BY2056">
        <v>1868998</v>
      </c>
      <c r="BZ2056">
        <v>1868998</v>
      </c>
      <c r="CA2056">
        <v>19982</v>
      </c>
      <c r="CB2056">
        <v>1868998</v>
      </c>
      <c r="CC2056">
        <v>39</v>
      </c>
      <c r="CD2056">
        <v>117</v>
      </c>
      <c r="CE2056" t="s">
        <v>5564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 t="s">
        <v>2161</v>
      </c>
      <c r="CM2056" t="s">
        <v>982</v>
      </c>
      <c r="CN2056">
        <v>162</v>
      </c>
    </row>
    <row r="2057" spans="1:92" x14ac:dyDescent="0.2">
      <c r="A2057" t="s">
        <v>2161</v>
      </c>
      <c r="B2057" t="s">
        <v>5673</v>
      </c>
      <c r="C2057" s="2">
        <f t="shared" si="32"/>
        <v>57.588205935424426</v>
      </c>
      <c r="D2057">
        <v>9.9089912940503719</v>
      </c>
      <c r="E2057">
        <v>275.09871719362872</v>
      </c>
      <c r="F2057">
        <v>300.53592191890289</v>
      </c>
      <c r="G2057">
        <v>91.286655756842919</v>
      </c>
      <c r="H2057">
        <v>90.747676177475498</v>
      </c>
      <c r="I2057" t="s">
        <v>5674</v>
      </c>
      <c r="J2057" t="s">
        <v>94</v>
      </c>
      <c r="K2057" t="s">
        <v>95</v>
      </c>
      <c r="L2057">
        <v>40.847722769999997</v>
      </c>
      <c r="M2057">
        <v>-82.272807810000003</v>
      </c>
      <c r="N2057">
        <v>162</v>
      </c>
      <c r="O2057">
        <v>3</v>
      </c>
      <c r="P2057">
        <v>0</v>
      </c>
      <c r="Q2057">
        <v>159</v>
      </c>
      <c r="R2057" t="s">
        <v>5675</v>
      </c>
      <c r="S2057">
        <v>23162</v>
      </c>
      <c r="T2057">
        <v>2016</v>
      </c>
      <c r="U2057">
        <v>5.9329285852370399E-2</v>
      </c>
      <c r="V2057">
        <v>231.62325111111099</v>
      </c>
      <c r="W2057">
        <v>122277.777777778</v>
      </c>
      <c r="X2057">
        <v>2.8063646384123798E-3</v>
      </c>
      <c r="Y2057">
        <v>51677.555555555598</v>
      </c>
      <c r="Z2057">
        <v>0.78762104486455797</v>
      </c>
      <c r="AA2057">
        <v>1.4431669864934001E-2</v>
      </c>
      <c r="AB2057">
        <v>0.13323210606577801</v>
      </c>
      <c r="AC2057">
        <v>52094</v>
      </c>
      <c r="AD2057">
        <v>3.36163189292428E-3</v>
      </c>
      <c r="AE2057">
        <v>9.70191804222931E-4</v>
      </c>
      <c r="AF2057">
        <v>0.97293252020208998</v>
      </c>
      <c r="AG2057">
        <v>4</v>
      </c>
      <c r="AH2057">
        <v>955571</v>
      </c>
      <c r="AI2057">
        <v>0.15461436146555299</v>
      </c>
      <c r="AJ2057">
        <v>0.19875760147597621</v>
      </c>
      <c r="AK2057">
        <v>0.38972091032482148</v>
      </c>
      <c r="AL2057">
        <v>0.25690712673364929</v>
      </c>
      <c r="AM2057" t="s">
        <v>5560</v>
      </c>
      <c r="AN2057">
        <v>20200818</v>
      </c>
      <c r="AO2057">
        <v>109923</v>
      </c>
      <c r="AP2057">
        <v>1759075</v>
      </c>
      <c r="AR2057">
        <v>934</v>
      </c>
      <c r="AS2057">
        <v>12436</v>
      </c>
      <c r="AT2057">
        <v>314</v>
      </c>
      <c r="AU2057">
        <v>2805</v>
      </c>
      <c r="AV2057">
        <v>172</v>
      </c>
      <c r="AX2057">
        <v>89068</v>
      </c>
      <c r="AY2057" t="s">
        <v>308</v>
      </c>
      <c r="AZ2057" t="s">
        <v>5561</v>
      </c>
      <c r="BA2057" t="s">
        <v>5562</v>
      </c>
      <c r="BB2057" t="s">
        <v>5563</v>
      </c>
      <c r="BC2057">
        <v>3871</v>
      </c>
      <c r="BD2057">
        <v>12436</v>
      </c>
      <c r="BE2057" t="s">
        <v>5562</v>
      </c>
      <c r="BG2057">
        <v>104105</v>
      </c>
      <c r="BH2057">
        <v>3592</v>
      </c>
      <c r="BI2057">
        <v>279</v>
      </c>
      <c r="BV2057">
        <v>39</v>
      </c>
      <c r="BW2057">
        <v>861</v>
      </c>
      <c r="BX2057">
        <v>19121</v>
      </c>
      <c r="BY2057">
        <v>1868998</v>
      </c>
      <c r="BZ2057">
        <v>1868998</v>
      </c>
      <c r="CA2057">
        <v>19982</v>
      </c>
      <c r="CB2057">
        <v>1868998</v>
      </c>
      <c r="CC2057">
        <v>39</v>
      </c>
      <c r="CD2057">
        <v>117</v>
      </c>
      <c r="CE2057" t="s">
        <v>5564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 t="s">
        <v>2161</v>
      </c>
      <c r="CM2057" t="s">
        <v>982</v>
      </c>
      <c r="CN2057">
        <v>162</v>
      </c>
    </row>
    <row r="2058" spans="1:92" x14ac:dyDescent="0.2">
      <c r="A2058" t="s">
        <v>2161</v>
      </c>
      <c r="B2058" t="s">
        <v>5676</v>
      </c>
      <c r="C2058" s="2">
        <f t="shared" si="32"/>
        <v>461.64808365866145</v>
      </c>
      <c r="D2058">
        <v>9.9675742813220189</v>
      </c>
      <c r="E2058">
        <v>275.09424131289552</v>
      </c>
      <c r="F2058">
        <v>299.61495912225467</v>
      </c>
      <c r="G2058">
        <v>89.41923133318528</v>
      </c>
      <c r="H2058">
        <v>92.14106792731684</v>
      </c>
      <c r="I2058" t="s">
        <v>5677</v>
      </c>
      <c r="J2058" t="s">
        <v>94</v>
      </c>
      <c r="K2058" t="s">
        <v>95</v>
      </c>
      <c r="L2058">
        <v>41.708603320000002</v>
      </c>
      <c r="M2058">
        <v>-80.748302179999996</v>
      </c>
      <c r="N2058">
        <v>588</v>
      </c>
      <c r="O2058">
        <v>46</v>
      </c>
      <c r="P2058">
        <v>0</v>
      </c>
      <c r="Q2058">
        <v>542</v>
      </c>
      <c r="R2058" t="s">
        <v>5678</v>
      </c>
      <c r="S2058">
        <v>22952</v>
      </c>
      <c r="T2058">
        <v>2016</v>
      </c>
      <c r="U2058">
        <v>0.104649356803811</v>
      </c>
      <c r="V2058">
        <v>123.358113571429</v>
      </c>
      <c r="W2058">
        <v>119942.857142857</v>
      </c>
      <c r="X2058">
        <v>1.8258200887935599E-2</v>
      </c>
      <c r="Y2058">
        <v>46504.785714285703</v>
      </c>
      <c r="Z2058">
        <v>0.80871109942008301</v>
      </c>
      <c r="AA2058">
        <v>2.2821152355124299E-2</v>
      </c>
      <c r="AB2058">
        <v>0.17620145473861401</v>
      </c>
      <c r="AC2058">
        <v>99643</v>
      </c>
      <c r="AD2058">
        <v>3.27532786559174E-3</v>
      </c>
      <c r="AE2058">
        <v>1.4798957782392601E-3</v>
      </c>
      <c r="AF2058">
        <v>0.949974255379892</v>
      </c>
      <c r="AG2058">
        <v>4</v>
      </c>
      <c r="AH2058">
        <v>1824864</v>
      </c>
      <c r="AI2058">
        <v>0.15604231329019591</v>
      </c>
      <c r="AJ2058">
        <v>0.19804379942834099</v>
      </c>
      <c r="AK2058">
        <v>0.37325356848510349</v>
      </c>
      <c r="AL2058">
        <v>0.2726603187963596</v>
      </c>
      <c r="AM2058" t="s">
        <v>5560</v>
      </c>
      <c r="AN2058">
        <v>20200818</v>
      </c>
      <c r="AO2058">
        <v>109923</v>
      </c>
      <c r="AP2058">
        <v>1759075</v>
      </c>
      <c r="AR2058">
        <v>934</v>
      </c>
      <c r="AS2058">
        <v>12436</v>
      </c>
      <c r="AT2058">
        <v>314</v>
      </c>
      <c r="AU2058">
        <v>2805</v>
      </c>
      <c r="AV2058">
        <v>172</v>
      </c>
      <c r="AX2058">
        <v>89068</v>
      </c>
      <c r="AY2058" t="s">
        <v>308</v>
      </c>
      <c r="AZ2058" t="s">
        <v>5561</v>
      </c>
      <c r="BA2058" t="s">
        <v>5562</v>
      </c>
      <c r="BB2058" t="s">
        <v>5563</v>
      </c>
      <c r="BC2058">
        <v>3871</v>
      </c>
      <c r="BD2058">
        <v>12436</v>
      </c>
      <c r="BE2058" t="s">
        <v>5562</v>
      </c>
      <c r="BG2058">
        <v>104105</v>
      </c>
      <c r="BH2058">
        <v>3592</v>
      </c>
      <c r="BI2058">
        <v>279</v>
      </c>
      <c r="BV2058">
        <v>39</v>
      </c>
      <c r="BW2058">
        <v>861</v>
      </c>
      <c r="BX2058">
        <v>19121</v>
      </c>
      <c r="BY2058">
        <v>1868998</v>
      </c>
      <c r="BZ2058">
        <v>1868998</v>
      </c>
      <c r="CA2058">
        <v>19982</v>
      </c>
      <c r="CB2058">
        <v>1868998</v>
      </c>
      <c r="CC2058">
        <v>39</v>
      </c>
      <c r="CD2058">
        <v>117</v>
      </c>
      <c r="CE2058" t="s">
        <v>5564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 t="s">
        <v>2161</v>
      </c>
      <c r="CM2058" t="s">
        <v>982</v>
      </c>
      <c r="CN2058">
        <v>162</v>
      </c>
    </row>
    <row r="2059" spans="1:92" x14ac:dyDescent="0.2">
      <c r="A2059" t="s">
        <v>2161</v>
      </c>
      <c r="B2059" t="s">
        <v>5679</v>
      </c>
      <c r="C2059" s="2">
        <f t="shared" si="32"/>
        <v>30.979414179277871</v>
      </c>
      <c r="D2059">
        <v>10.3049653740465</v>
      </c>
      <c r="E2059">
        <v>278.08020866024481</v>
      </c>
      <c r="F2059">
        <v>301.65160888838369</v>
      </c>
      <c r="G2059">
        <v>92.782709646196764</v>
      </c>
      <c r="H2059">
        <v>95.493784864442233</v>
      </c>
      <c r="I2059" t="s">
        <v>5680</v>
      </c>
      <c r="J2059" t="s">
        <v>94</v>
      </c>
      <c r="K2059" t="s">
        <v>95</v>
      </c>
      <c r="L2059">
        <v>39.334256340000003</v>
      </c>
      <c r="M2059">
        <v>-82.04278644</v>
      </c>
      <c r="N2059">
        <v>368</v>
      </c>
      <c r="O2059">
        <v>2</v>
      </c>
      <c r="P2059">
        <v>0</v>
      </c>
      <c r="Q2059">
        <v>366</v>
      </c>
      <c r="R2059" t="s">
        <v>5681</v>
      </c>
      <c r="S2059">
        <v>23636</v>
      </c>
      <c r="T2059">
        <v>2016</v>
      </c>
      <c r="U2059">
        <v>0.14201991629951699</v>
      </c>
      <c r="V2059">
        <v>492.47562357142903</v>
      </c>
      <c r="W2059">
        <v>92635.714285714304</v>
      </c>
      <c r="X2059">
        <v>1.70351613093363E-2</v>
      </c>
      <c r="Y2059">
        <v>38056.5</v>
      </c>
      <c r="Z2059">
        <v>0.72028601240216905</v>
      </c>
      <c r="AA2059">
        <v>8.2724789267781592E-3</v>
      </c>
      <c r="AB2059">
        <v>0.20977725223059199</v>
      </c>
      <c r="AC2059">
        <v>64559</v>
      </c>
      <c r="AD2059">
        <v>7.2716187357889997E-3</v>
      </c>
      <c r="AE2059">
        <v>4.5421544995140704E-3</v>
      </c>
      <c r="AF2059">
        <v>0.94703717681842203</v>
      </c>
      <c r="AG2059">
        <v>5</v>
      </c>
      <c r="AH2059">
        <v>1154485</v>
      </c>
      <c r="AI2059">
        <v>0.10039714677973301</v>
      </c>
      <c r="AJ2059">
        <v>0.13533740152535539</v>
      </c>
      <c r="AK2059">
        <v>0.56499218266153306</v>
      </c>
      <c r="AL2059">
        <v>0.1992732690333785</v>
      </c>
      <c r="AM2059" t="s">
        <v>5560</v>
      </c>
      <c r="AN2059">
        <v>20200818</v>
      </c>
      <c r="AO2059">
        <v>109923</v>
      </c>
      <c r="AP2059">
        <v>1759075</v>
      </c>
      <c r="AR2059">
        <v>934</v>
      </c>
      <c r="AS2059">
        <v>12436</v>
      </c>
      <c r="AT2059">
        <v>314</v>
      </c>
      <c r="AU2059">
        <v>2805</v>
      </c>
      <c r="AV2059">
        <v>172</v>
      </c>
      <c r="AX2059">
        <v>89068</v>
      </c>
      <c r="AY2059" t="s">
        <v>308</v>
      </c>
      <c r="AZ2059" t="s">
        <v>5561</v>
      </c>
      <c r="BA2059" t="s">
        <v>5562</v>
      </c>
      <c r="BB2059" t="s">
        <v>5563</v>
      </c>
      <c r="BC2059">
        <v>3871</v>
      </c>
      <c r="BD2059">
        <v>12436</v>
      </c>
      <c r="BE2059" t="s">
        <v>5562</v>
      </c>
      <c r="BG2059">
        <v>104105</v>
      </c>
      <c r="BH2059">
        <v>3592</v>
      </c>
      <c r="BI2059">
        <v>279</v>
      </c>
      <c r="BV2059">
        <v>39</v>
      </c>
      <c r="BW2059">
        <v>861</v>
      </c>
      <c r="BX2059">
        <v>19121</v>
      </c>
      <c r="BY2059">
        <v>1868998</v>
      </c>
      <c r="BZ2059">
        <v>1868998</v>
      </c>
      <c r="CA2059">
        <v>19982</v>
      </c>
      <c r="CB2059">
        <v>1868998</v>
      </c>
      <c r="CC2059">
        <v>39</v>
      </c>
      <c r="CD2059">
        <v>117</v>
      </c>
      <c r="CE2059" t="s">
        <v>5564</v>
      </c>
      <c r="CF2059">
        <v>0</v>
      </c>
      <c r="CG2059">
        <v>0</v>
      </c>
      <c r="CH2059">
        <v>0</v>
      </c>
      <c r="CI2059">
        <v>0</v>
      </c>
      <c r="CJ2059">
        <v>0</v>
      </c>
      <c r="CL2059" t="s">
        <v>2161</v>
      </c>
      <c r="CM2059" t="s">
        <v>982</v>
      </c>
      <c r="CN2059">
        <v>162</v>
      </c>
    </row>
    <row r="2060" spans="1:92" x14ac:dyDescent="0.2">
      <c r="A2060" t="s">
        <v>2161</v>
      </c>
      <c r="B2060" t="s">
        <v>5682</v>
      </c>
      <c r="C2060" s="2">
        <f t="shared" si="32"/>
        <v>177.71064264611147</v>
      </c>
      <c r="D2060">
        <v>11.17429666906645</v>
      </c>
      <c r="E2060">
        <v>275.26984053548392</v>
      </c>
      <c r="F2060">
        <v>301.32165496817652</v>
      </c>
      <c r="G2060">
        <v>89.708729004139855</v>
      </c>
      <c r="H2060">
        <v>88.432486808048864</v>
      </c>
      <c r="I2060" t="s">
        <v>5683</v>
      </c>
      <c r="J2060" t="s">
        <v>94</v>
      </c>
      <c r="K2060" t="s">
        <v>95</v>
      </c>
      <c r="L2060">
        <v>40.559988590000003</v>
      </c>
      <c r="M2060">
        <v>-84.2242143</v>
      </c>
      <c r="N2060">
        <v>310</v>
      </c>
      <c r="O2060">
        <v>8</v>
      </c>
      <c r="P2060">
        <v>0</v>
      </c>
      <c r="Q2060">
        <v>302</v>
      </c>
      <c r="R2060" t="s">
        <v>5684</v>
      </c>
      <c r="S2060">
        <v>23738</v>
      </c>
      <c r="T2060">
        <v>2016</v>
      </c>
      <c r="U2060">
        <v>5.2207883200061402E-2</v>
      </c>
      <c r="V2060">
        <v>457.31268699999998</v>
      </c>
      <c r="W2060">
        <v>115155.38666666699</v>
      </c>
      <c r="X2060">
        <v>2.9259852133513898E-3</v>
      </c>
      <c r="Y2060">
        <v>58477.9</v>
      </c>
      <c r="Z2060">
        <v>0.72450809235406</v>
      </c>
      <c r="AA2060">
        <v>1.1220559606151599E-2</v>
      </c>
      <c r="AB2060">
        <v>0.238510831160265</v>
      </c>
      <c r="AC2060">
        <v>45017</v>
      </c>
      <c r="AD2060">
        <v>3.5814668682539498E-3</v>
      </c>
      <c r="AE2060">
        <v>7.7114627680938195E-4</v>
      </c>
      <c r="AF2060">
        <v>0.96831262324820999</v>
      </c>
      <c r="AG2060">
        <v>5</v>
      </c>
      <c r="AH2060">
        <v>828615</v>
      </c>
      <c r="AI2060">
        <v>0.1542489575979194</v>
      </c>
      <c r="AJ2060">
        <v>0.21132974903905921</v>
      </c>
      <c r="AK2060">
        <v>0.37313951593924799</v>
      </c>
      <c r="AL2060">
        <v>0.2612817774237734</v>
      </c>
      <c r="AM2060" t="s">
        <v>5560</v>
      </c>
      <c r="AN2060">
        <v>20200818</v>
      </c>
      <c r="AO2060">
        <v>109923</v>
      </c>
      <c r="AP2060">
        <v>1759075</v>
      </c>
      <c r="AR2060">
        <v>934</v>
      </c>
      <c r="AS2060">
        <v>12436</v>
      </c>
      <c r="AT2060">
        <v>314</v>
      </c>
      <c r="AU2060">
        <v>2805</v>
      </c>
      <c r="AV2060">
        <v>172</v>
      </c>
      <c r="AX2060">
        <v>89068</v>
      </c>
      <c r="AY2060" t="s">
        <v>308</v>
      </c>
      <c r="AZ2060" t="s">
        <v>5561</v>
      </c>
      <c r="BA2060" t="s">
        <v>5562</v>
      </c>
      <c r="BB2060" t="s">
        <v>5563</v>
      </c>
      <c r="BC2060">
        <v>3871</v>
      </c>
      <c r="BD2060">
        <v>12436</v>
      </c>
      <c r="BE2060" t="s">
        <v>5562</v>
      </c>
      <c r="BG2060">
        <v>104105</v>
      </c>
      <c r="BH2060">
        <v>3592</v>
      </c>
      <c r="BI2060">
        <v>279</v>
      </c>
      <c r="BV2060">
        <v>39</v>
      </c>
      <c r="BW2060">
        <v>861</v>
      </c>
      <c r="BX2060">
        <v>19121</v>
      </c>
      <c r="BY2060">
        <v>1868998</v>
      </c>
      <c r="BZ2060">
        <v>1868998</v>
      </c>
      <c r="CA2060">
        <v>19982</v>
      </c>
      <c r="CB2060">
        <v>1868998</v>
      </c>
      <c r="CC2060">
        <v>39</v>
      </c>
      <c r="CD2060">
        <v>117</v>
      </c>
      <c r="CE2060" t="s">
        <v>5564</v>
      </c>
      <c r="CF2060">
        <v>0</v>
      </c>
      <c r="CG2060">
        <v>0</v>
      </c>
      <c r="CH2060">
        <v>0</v>
      </c>
      <c r="CI2060">
        <v>0</v>
      </c>
      <c r="CJ2060">
        <v>0</v>
      </c>
      <c r="CL2060" t="s">
        <v>2161</v>
      </c>
      <c r="CM2060" t="s">
        <v>982</v>
      </c>
      <c r="CN2060">
        <v>162</v>
      </c>
    </row>
    <row r="2061" spans="1:92" x14ac:dyDescent="0.2">
      <c r="A2061" t="s">
        <v>2161</v>
      </c>
      <c r="B2061" t="s">
        <v>5685</v>
      </c>
      <c r="C2061" s="2">
        <f t="shared" si="32"/>
        <v>260.44397241323327</v>
      </c>
      <c r="D2061">
        <v>11.674362298180791</v>
      </c>
      <c r="E2061">
        <v>275.54416309866718</v>
      </c>
      <c r="F2061">
        <v>300.90244856970412</v>
      </c>
      <c r="G2061">
        <v>88.761692794181585</v>
      </c>
      <c r="H2061">
        <v>89.904304221374275</v>
      </c>
      <c r="I2061" t="s">
        <v>5686</v>
      </c>
      <c r="J2061" t="s">
        <v>94</v>
      </c>
      <c r="K2061" t="s">
        <v>95</v>
      </c>
      <c r="L2061">
        <v>41.295537510000003</v>
      </c>
      <c r="M2061">
        <v>-82.150835369999996</v>
      </c>
      <c r="N2061">
        <v>1945</v>
      </c>
      <c r="O2061">
        <v>77</v>
      </c>
      <c r="P2061">
        <v>0</v>
      </c>
      <c r="Q2061">
        <v>1868</v>
      </c>
      <c r="R2061" t="s">
        <v>5687</v>
      </c>
      <c r="S2061">
        <v>22934</v>
      </c>
      <c r="T2061">
        <v>2016</v>
      </c>
      <c r="U2061">
        <v>7.0530926331449306E-2</v>
      </c>
      <c r="V2061">
        <v>1134.99344</v>
      </c>
      <c r="W2061">
        <v>148966.66666666701</v>
      </c>
      <c r="X2061">
        <v>6.6384093760258098E-2</v>
      </c>
      <c r="Y2061">
        <v>59916.866666666698</v>
      </c>
      <c r="Z2061">
        <v>0.745214410317105</v>
      </c>
      <c r="AA2061">
        <v>8.3527258310716904E-2</v>
      </c>
      <c r="AB2061">
        <v>0.16809013227182401</v>
      </c>
      <c r="AC2061">
        <v>295649</v>
      </c>
      <c r="AD2061">
        <v>9.1171966003690905E-3</v>
      </c>
      <c r="AE2061">
        <v>2.5468317363673098E-3</v>
      </c>
      <c r="AF2061">
        <v>0.880462743865569</v>
      </c>
      <c r="AG2061">
        <v>5</v>
      </c>
      <c r="AH2061">
        <v>5339264</v>
      </c>
      <c r="AI2061">
        <v>0.14176972706350541</v>
      </c>
      <c r="AJ2061">
        <v>0.20087300421930809</v>
      </c>
      <c r="AK2061">
        <v>0.38750940204492612</v>
      </c>
      <c r="AL2061">
        <v>0.26984786667226052</v>
      </c>
      <c r="AM2061" t="s">
        <v>5560</v>
      </c>
      <c r="AN2061">
        <v>20200818</v>
      </c>
      <c r="AO2061">
        <v>109923</v>
      </c>
      <c r="AP2061">
        <v>1759075</v>
      </c>
      <c r="AR2061">
        <v>934</v>
      </c>
      <c r="AS2061">
        <v>12436</v>
      </c>
      <c r="AT2061">
        <v>314</v>
      </c>
      <c r="AU2061">
        <v>2805</v>
      </c>
      <c r="AV2061">
        <v>172</v>
      </c>
      <c r="AX2061">
        <v>89068</v>
      </c>
      <c r="AY2061" t="s">
        <v>308</v>
      </c>
      <c r="AZ2061" t="s">
        <v>5561</v>
      </c>
      <c r="BA2061" t="s">
        <v>5562</v>
      </c>
      <c r="BB2061" t="s">
        <v>5563</v>
      </c>
      <c r="BC2061">
        <v>3871</v>
      </c>
      <c r="BD2061">
        <v>12436</v>
      </c>
      <c r="BE2061" t="s">
        <v>5562</v>
      </c>
      <c r="BG2061">
        <v>104105</v>
      </c>
      <c r="BH2061">
        <v>3592</v>
      </c>
      <c r="BI2061">
        <v>279</v>
      </c>
      <c r="BV2061">
        <v>39</v>
      </c>
      <c r="BW2061">
        <v>861</v>
      </c>
      <c r="BX2061">
        <v>19121</v>
      </c>
      <c r="BY2061">
        <v>1868998</v>
      </c>
      <c r="BZ2061">
        <v>1868998</v>
      </c>
      <c r="CA2061">
        <v>19982</v>
      </c>
      <c r="CB2061">
        <v>1868998</v>
      </c>
      <c r="CC2061">
        <v>39</v>
      </c>
      <c r="CD2061">
        <v>117</v>
      </c>
      <c r="CE2061" t="s">
        <v>5564</v>
      </c>
      <c r="CF2061">
        <v>0</v>
      </c>
      <c r="CG2061">
        <v>0</v>
      </c>
      <c r="CH2061">
        <v>0</v>
      </c>
      <c r="CI2061">
        <v>0</v>
      </c>
      <c r="CJ2061">
        <v>0</v>
      </c>
      <c r="CL2061" t="s">
        <v>2161</v>
      </c>
      <c r="CM2061" t="s">
        <v>982</v>
      </c>
      <c r="CN2061">
        <v>162</v>
      </c>
    </row>
    <row r="2062" spans="1:92" x14ac:dyDescent="0.2">
      <c r="A2062" t="s">
        <v>2161</v>
      </c>
      <c r="B2062" t="s">
        <v>5688</v>
      </c>
      <c r="C2062" s="2">
        <f t="shared" si="32"/>
        <v>767.56292972509186</v>
      </c>
      <c r="D2062">
        <v>12.60957553523385</v>
      </c>
      <c r="E2062">
        <v>274.8399090371372</v>
      </c>
      <c r="F2062">
        <v>301.14329347903572</v>
      </c>
      <c r="G2062">
        <v>89.338306179991363</v>
      </c>
      <c r="H2062">
        <v>87.444194984879928</v>
      </c>
      <c r="I2062" t="s">
        <v>2391</v>
      </c>
      <c r="J2062" t="s">
        <v>94</v>
      </c>
      <c r="K2062" t="s">
        <v>95</v>
      </c>
      <c r="L2062">
        <v>41.621012180000001</v>
      </c>
      <c r="M2062">
        <v>-83.654686179999999</v>
      </c>
      <c r="N2062">
        <v>5783</v>
      </c>
      <c r="O2062">
        <v>331</v>
      </c>
      <c r="P2062">
        <v>0</v>
      </c>
      <c r="Q2062">
        <v>5452</v>
      </c>
      <c r="R2062" t="s">
        <v>5689</v>
      </c>
      <c r="S2062">
        <v>22610</v>
      </c>
      <c r="T2062">
        <v>2016</v>
      </c>
      <c r="U2062">
        <v>0.109836145596364</v>
      </c>
      <c r="V2062">
        <v>2331.1240115384599</v>
      </c>
      <c r="W2062">
        <v>118134.615384615</v>
      </c>
      <c r="X2062">
        <v>0.19081648342997401</v>
      </c>
      <c r="Y2062">
        <v>51241.884615384603</v>
      </c>
      <c r="Z2062">
        <v>0.65073279828738495</v>
      </c>
      <c r="AA2062">
        <v>5.24391238999053E-2</v>
      </c>
      <c r="AB2062">
        <v>0.18970611499656101</v>
      </c>
      <c r="AC2062">
        <v>431235</v>
      </c>
      <c r="AD2062">
        <v>1.4392135786898101E-2</v>
      </c>
      <c r="AE2062">
        <v>5.8854914115117904E-3</v>
      </c>
      <c r="AF2062">
        <v>0.739085930282248</v>
      </c>
      <c r="AG2062">
        <v>5</v>
      </c>
      <c r="AH2062">
        <v>8008102</v>
      </c>
      <c r="AI2062">
        <v>0.13397506675114779</v>
      </c>
      <c r="AJ2062">
        <v>0.20310193351683081</v>
      </c>
      <c r="AK2062">
        <v>0.41092208865471491</v>
      </c>
      <c r="AL2062">
        <v>0.25200091107730638</v>
      </c>
      <c r="AM2062" t="s">
        <v>5560</v>
      </c>
      <c r="AN2062">
        <v>20200818</v>
      </c>
      <c r="AO2062">
        <v>109923</v>
      </c>
      <c r="AP2062">
        <v>1759075</v>
      </c>
      <c r="AR2062">
        <v>934</v>
      </c>
      <c r="AS2062">
        <v>12436</v>
      </c>
      <c r="AT2062">
        <v>314</v>
      </c>
      <c r="AU2062">
        <v>2805</v>
      </c>
      <c r="AV2062">
        <v>172</v>
      </c>
      <c r="AX2062">
        <v>89068</v>
      </c>
      <c r="AY2062" t="s">
        <v>308</v>
      </c>
      <c r="AZ2062" t="s">
        <v>5561</v>
      </c>
      <c r="BA2062" t="s">
        <v>5562</v>
      </c>
      <c r="BB2062" t="s">
        <v>5563</v>
      </c>
      <c r="BC2062">
        <v>3871</v>
      </c>
      <c r="BD2062">
        <v>12436</v>
      </c>
      <c r="BE2062" t="s">
        <v>5562</v>
      </c>
      <c r="BG2062">
        <v>104105</v>
      </c>
      <c r="BH2062">
        <v>3592</v>
      </c>
      <c r="BI2062">
        <v>279</v>
      </c>
      <c r="BV2062">
        <v>39</v>
      </c>
      <c r="BW2062">
        <v>861</v>
      </c>
      <c r="BX2062">
        <v>19121</v>
      </c>
      <c r="BY2062">
        <v>1868998</v>
      </c>
      <c r="BZ2062">
        <v>1868998</v>
      </c>
      <c r="CA2062">
        <v>19982</v>
      </c>
      <c r="CB2062">
        <v>1868998</v>
      </c>
      <c r="CC2062">
        <v>39</v>
      </c>
      <c r="CD2062">
        <v>117</v>
      </c>
      <c r="CE2062" t="s">
        <v>5564</v>
      </c>
      <c r="CF2062">
        <v>0</v>
      </c>
      <c r="CG2062">
        <v>0</v>
      </c>
      <c r="CH2062">
        <v>0</v>
      </c>
      <c r="CI2062">
        <v>0</v>
      </c>
      <c r="CJ2062">
        <v>0</v>
      </c>
      <c r="CL2062" t="s">
        <v>2161</v>
      </c>
      <c r="CM2062" t="s">
        <v>982</v>
      </c>
      <c r="CN2062">
        <v>162</v>
      </c>
    </row>
    <row r="2063" spans="1:92" x14ac:dyDescent="0.2">
      <c r="A2063" t="s">
        <v>2161</v>
      </c>
      <c r="B2063" t="s">
        <v>5690</v>
      </c>
      <c r="C2063" s="2">
        <f t="shared" si="32"/>
        <v>210.05194011610143</v>
      </c>
      <c r="D2063">
        <v>11.19934054609719</v>
      </c>
      <c r="E2063">
        <v>276.26353815102209</v>
      </c>
      <c r="F2063">
        <v>301.51309615768793</v>
      </c>
      <c r="G2063">
        <v>90.441779362999299</v>
      </c>
      <c r="H2063">
        <v>90.66213611946921</v>
      </c>
      <c r="I2063" t="s">
        <v>121</v>
      </c>
      <c r="J2063" t="s">
        <v>94</v>
      </c>
      <c r="K2063" t="s">
        <v>95</v>
      </c>
      <c r="L2063">
        <v>39.893810729999998</v>
      </c>
      <c r="M2063">
        <v>-83.401783170000002</v>
      </c>
      <c r="N2063">
        <v>601</v>
      </c>
      <c r="O2063">
        <v>11</v>
      </c>
      <c r="P2063">
        <v>0</v>
      </c>
      <c r="Q2063">
        <v>590</v>
      </c>
      <c r="R2063" t="s">
        <v>5691</v>
      </c>
      <c r="S2063">
        <v>22341</v>
      </c>
      <c r="T2063">
        <v>2016</v>
      </c>
      <c r="U2063">
        <v>4.1635563366004602E-2</v>
      </c>
      <c r="V2063">
        <v>207.44737571428601</v>
      </c>
      <c r="W2063">
        <v>146142.85714285701</v>
      </c>
      <c r="X2063">
        <v>2.0066764989023399E-2</v>
      </c>
      <c r="Y2063">
        <v>57321.428571428602</v>
      </c>
      <c r="Z2063">
        <v>0.75200850261004404</v>
      </c>
      <c r="AA2063">
        <v>7.0776899783393096E-3</v>
      </c>
      <c r="AB2063">
        <v>0.13413879785792199</v>
      </c>
      <c r="AC2063">
        <v>52368</v>
      </c>
      <c r="AD2063">
        <v>1.65396596887093E-2</v>
      </c>
      <c r="AE2063">
        <v>9.5595203862455704E-4</v>
      </c>
      <c r="AF2063">
        <v>0.94651865171963101</v>
      </c>
      <c r="AG2063">
        <v>4</v>
      </c>
      <c r="AH2063">
        <v>759559</v>
      </c>
      <c r="AI2063">
        <v>0.12307009725380121</v>
      </c>
      <c r="AJ2063">
        <v>0.18711647153150709</v>
      </c>
      <c r="AK2063">
        <v>0.42603405397079103</v>
      </c>
      <c r="AL2063">
        <v>0.26377937724390071</v>
      </c>
      <c r="AM2063" t="s">
        <v>5560</v>
      </c>
      <c r="AN2063">
        <v>20200818</v>
      </c>
      <c r="AO2063">
        <v>109923</v>
      </c>
      <c r="AP2063">
        <v>1759075</v>
      </c>
      <c r="AR2063">
        <v>934</v>
      </c>
      <c r="AS2063">
        <v>12436</v>
      </c>
      <c r="AT2063">
        <v>314</v>
      </c>
      <c r="AU2063">
        <v>2805</v>
      </c>
      <c r="AV2063">
        <v>172</v>
      </c>
      <c r="AX2063">
        <v>89068</v>
      </c>
      <c r="AY2063" t="s">
        <v>308</v>
      </c>
      <c r="AZ2063" t="s">
        <v>5561</v>
      </c>
      <c r="BA2063" t="s">
        <v>5562</v>
      </c>
      <c r="BB2063" t="s">
        <v>5563</v>
      </c>
      <c r="BC2063">
        <v>3871</v>
      </c>
      <c r="BD2063">
        <v>12436</v>
      </c>
      <c r="BE2063" t="s">
        <v>5562</v>
      </c>
      <c r="BG2063">
        <v>104105</v>
      </c>
      <c r="BH2063">
        <v>3592</v>
      </c>
      <c r="BI2063">
        <v>279</v>
      </c>
      <c r="BV2063">
        <v>39</v>
      </c>
      <c r="BW2063">
        <v>861</v>
      </c>
      <c r="BX2063">
        <v>19121</v>
      </c>
      <c r="BY2063">
        <v>1868998</v>
      </c>
      <c r="BZ2063">
        <v>1868998</v>
      </c>
      <c r="CA2063">
        <v>19982</v>
      </c>
      <c r="CB2063">
        <v>1868998</v>
      </c>
      <c r="CC2063">
        <v>39</v>
      </c>
      <c r="CD2063">
        <v>117</v>
      </c>
      <c r="CE2063" t="s">
        <v>5564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 t="s">
        <v>2161</v>
      </c>
      <c r="CM2063" t="s">
        <v>982</v>
      </c>
      <c r="CN2063">
        <v>162</v>
      </c>
    </row>
    <row r="2064" spans="1:92" x14ac:dyDescent="0.2">
      <c r="A2064" t="s">
        <v>2161</v>
      </c>
      <c r="B2064" t="s">
        <v>5692</v>
      </c>
      <c r="C2064" s="2">
        <f t="shared" si="32"/>
        <v>1017.0640750367273</v>
      </c>
      <c r="D2064">
        <v>11.61154930739135</v>
      </c>
      <c r="E2064">
        <v>275.65604874649449</v>
      </c>
      <c r="F2064">
        <v>300.61311168980092</v>
      </c>
      <c r="G2064">
        <v>90.426618198739718</v>
      </c>
      <c r="H2064">
        <v>91.8296427216316</v>
      </c>
      <c r="I2064" t="s">
        <v>5693</v>
      </c>
      <c r="J2064" t="s">
        <v>94</v>
      </c>
      <c r="K2064" t="s">
        <v>95</v>
      </c>
      <c r="L2064">
        <v>41.016311010000003</v>
      </c>
      <c r="M2064">
        <v>-80.77287029</v>
      </c>
      <c r="N2064">
        <v>2702</v>
      </c>
      <c r="O2064">
        <v>261</v>
      </c>
      <c r="P2064">
        <v>0</v>
      </c>
      <c r="Q2064">
        <v>2441</v>
      </c>
      <c r="R2064" t="s">
        <v>5694</v>
      </c>
      <c r="S2064">
        <v>23096</v>
      </c>
      <c r="T2064">
        <v>2016</v>
      </c>
      <c r="U2064">
        <v>0.117129213144</v>
      </c>
      <c r="V2064">
        <v>1213.5388159259301</v>
      </c>
      <c r="W2064">
        <v>94855.555555555606</v>
      </c>
      <c r="X2064">
        <v>0.17444017487916799</v>
      </c>
      <c r="Y2064">
        <v>40221.259259259299</v>
      </c>
      <c r="Z2064">
        <v>0.66572026625249703</v>
      </c>
      <c r="AA2064">
        <v>5.9257677718994699E-2</v>
      </c>
      <c r="AB2064">
        <v>0.18827357021742799</v>
      </c>
      <c r="AC2064">
        <v>256621</v>
      </c>
      <c r="AD2064">
        <v>5.1630337308175402E-3</v>
      </c>
      <c r="AE2064">
        <v>2.25383779141048E-3</v>
      </c>
      <c r="AF2064">
        <v>0.78313887886465705</v>
      </c>
      <c r="AG2064">
        <v>5</v>
      </c>
      <c r="AH2064">
        <v>4386561</v>
      </c>
      <c r="AI2064">
        <v>0.18050449999441481</v>
      </c>
      <c r="AJ2064">
        <v>0.18011968829340341</v>
      </c>
      <c r="AK2064">
        <v>0.36486236028633823</v>
      </c>
      <c r="AL2064">
        <v>0.2745134514258436</v>
      </c>
      <c r="AM2064" t="s">
        <v>5560</v>
      </c>
      <c r="AN2064">
        <v>20200818</v>
      </c>
      <c r="AO2064">
        <v>109923</v>
      </c>
      <c r="AP2064">
        <v>1759075</v>
      </c>
      <c r="AR2064">
        <v>934</v>
      </c>
      <c r="AS2064">
        <v>12436</v>
      </c>
      <c r="AT2064">
        <v>314</v>
      </c>
      <c r="AU2064">
        <v>2805</v>
      </c>
      <c r="AV2064">
        <v>172</v>
      </c>
      <c r="AX2064">
        <v>89068</v>
      </c>
      <c r="AY2064" t="s">
        <v>308</v>
      </c>
      <c r="AZ2064" t="s">
        <v>5561</v>
      </c>
      <c r="BA2064" t="s">
        <v>5562</v>
      </c>
      <c r="BB2064" t="s">
        <v>5563</v>
      </c>
      <c r="BC2064">
        <v>3871</v>
      </c>
      <c r="BD2064">
        <v>12436</v>
      </c>
      <c r="BE2064" t="s">
        <v>5562</v>
      </c>
      <c r="BG2064">
        <v>104105</v>
      </c>
      <c r="BH2064">
        <v>3592</v>
      </c>
      <c r="BI2064">
        <v>279</v>
      </c>
      <c r="BV2064">
        <v>39</v>
      </c>
      <c r="BW2064">
        <v>861</v>
      </c>
      <c r="BX2064">
        <v>19121</v>
      </c>
      <c r="BY2064">
        <v>1868998</v>
      </c>
      <c r="BZ2064">
        <v>1868998</v>
      </c>
      <c r="CA2064">
        <v>19982</v>
      </c>
      <c r="CB2064">
        <v>1868998</v>
      </c>
      <c r="CC2064">
        <v>39</v>
      </c>
      <c r="CD2064">
        <v>117</v>
      </c>
      <c r="CE2064" t="s">
        <v>5564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 t="s">
        <v>2161</v>
      </c>
      <c r="CM2064" t="s">
        <v>982</v>
      </c>
      <c r="CN2064">
        <v>162</v>
      </c>
    </row>
    <row r="2065" spans="1:92" x14ac:dyDescent="0.2">
      <c r="A2065" t="s">
        <v>2161</v>
      </c>
      <c r="B2065" t="s">
        <v>5695</v>
      </c>
      <c r="C2065" s="2">
        <f t="shared" si="32"/>
        <v>684.140111894916</v>
      </c>
      <c r="D2065">
        <v>11.18821390029353</v>
      </c>
      <c r="E2065">
        <v>275.31909323673699</v>
      </c>
      <c r="F2065">
        <v>301.25966688819619</v>
      </c>
      <c r="G2065">
        <v>90.612063494349229</v>
      </c>
      <c r="H2065">
        <v>89.664750248817171</v>
      </c>
      <c r="I2065" t="s">
        <v>127</v>
      </c>
      <c r="J2065" t="s">
        <v>94</v>
      </c>
      <c r="K2065" t="s">
        <v>95</v>
      </c>
      <c r="L2065">
        <v>40.586106620000002</v>
      </c>
      <c r="M2065">
        <v>-83.157363050000001</v>
      </c>
      <c r="N2065">
        <v>2968</v>
      </c>
      <c r="O2065">
        <v>45</v>
      </c>
      <c r="P2065">
        <v>0</v>
      </c>
      <c r="Q2065">
        <v>2923</v>
      </c>
      <c r="R2065" t="s">
        <v>5696</v>
      </c>
      <c r="S2065">
        <v>22471</v>
      </c>
      <c r="T2065">
        <v>2016</v>
      </c>
      <c r="U2065">
        <v>3.8749107221137599E-2</v>
      </c>
      <c r="V2065">
        <v>207.67479374999999</v>
      </c>
      <c r="W2065">
        <v>110300</v>
      </c>
      <c r="X2065">
        <v>9.9134201479978805E-3</v>
      </c>
      <c r="Y2065">
        <v>52491.5</v>
      </c>
      <c r="Z2065">
        <v>0.80307775385042401</v>
      </c>
      <c r="AA2065">
        <v>2.3069669488431799E-2</v>
      </c>
      <c r="AB2065">
        <v>0.20206711463458499</v>
      </c>
      <c r="AC2065">
        <v>65776</v>
      </c>
      <c r="AD2065">
        <v>9.1552091932292699E-4</v>
      </c>
      <c r="AE2065">
        <v>1.1681347073859299E-3</v>
      </c>
      <c r="AF2065">
        <v>0.95416953355045597</v>
      </c>
      <c r="AG2065">
        <v>4</v>
      </c>
      <c r="AH2065">
        <v>1191610</v>
      </c>
      <c r="AI2065">
        <v>0.1425659401985549</v>
      </c>
      <c r="AJ2065">
        <v>0.18527202692155989</v>
      </c>
      <c r="AK2065">
        <v>0.40129488674985941</v>
      </c>
      <c r="AL2065">
        <v>0.27086714613002583</v>
      </c>
      <c r="AM2065" t="s">
        <v>5560</v>
      </c>
      <c r="AN2065">
        <v>20200818</v>
      </c>
      <c r="AO2065">
        <v>109923</v>
      </c>
      <c r="AP2065">
        <v>1759075</v>
      </c>
      <c r="AR2065">
        <v>934</v>
      </c>
      <c r="AS2065">
        <v>12436</v>
      </c>
      <c r="AT2065">
        <v>314</v>
      </c>
      <c r="AU2065">
        <v>2805</v>
      </c>
      <c r="AV2065">
        <v>172</v>
      </c>
      <c r="AX2065">
        <v>89068</v>
      </c>
      <c r="AY2065" t="s">
        <v>308</v>
      </c>
      <c r="AZ2065" t="s">
        <v>5561</v>
      </c>
      <c r="BA2065" t="s">
        <v>5562</v>
      </c>
      <c r="BB2065" t="s">
        <v>5563</v>
      </c>
      <c r="BC2065">
        <v>3871</v>
      </c>
      <c r="BD2065">
        <v>12436</v>
      </c>
      <c r="BE2065" t="s">
        <v>5562</v>
      </c>
      <c r="BG2065">
        <v>104105</v>
      </c>
      <c r="BH2065">
        <v>3592</v>
      </c>
      <c r="BI2065">
        <v>279</v>
      </c>
      <c r="BV2065">
        <v>39</v>
      </c>
      <c r="BW2065">
        <v>861</v>
      </c>
      <c r="BX2065">
        <v>19121</v>
      </c>
      <c r="BY2065">
        <v>1868998</v>
      </c>
      <c r="BZ2065">
        <v>1868998</v>
      </c>
      <c r="CA2065">
        <v>19982</v>
      </c>
      <c r="CB2065">
        <v>1868998</v>
      </c>
      <c r="CC2065">
        <v>39</v>
      </c>
      <c r="CD2065">
        <v>117</v>
      </c>
      <c r="CE2065" t="s">
        <v>5564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 t="s">
        <v>2161</v>
      </c>
      <c r="CM2065" t="s">
        <v>982</v>
      </c>
      <c r="CN2065">
        <v>162</v>
      </c>
    </row>
    <row r="2066" spans="1:92" x14ac:dyDescent="0.2">
      <c r="A2066" t="s">
        <v>2161</v>
      </c>
      <c r="B2066" t="s">
        <v>5697</v>
      </c>
      <c r="C2066" s="2">
        <f t="shared" si="32"/>
        <v>206.81929164392611</v>
      </c>
      <c r="D2066">
        <v>10.598654764071799</v>
      </c>
      <c r="E2066">
        <v>275.21315813064012</v>
      </c>
      <c r="F2066">
        <v>300.57480172027101</v>
      </c>
      <c r="G2066">
        <v>90.555333249342553</v>
      </c>
      <c r="H2066">
        <v>90.83006501500158</v>
      </c>
      <c r="I2066" t="s">
        <v>5698</v>
      </c>
      <c r="J2066" t="s">
        <v>94</v>
      </c>
      <c r="K2066" t="s">
        <v>95</v>
      </c>
      <c r="L2066">
        <v>41.117705890000003</v>
      </c>
      <c r="M2066">
        <v>-81.899862100000007</v>
      </c>
      <c r="N2066">
        <v>1015</v>
      </c>
      <c r="O2066">
        <v>36</v>
      </c>
      <c r="P2066">
        <v>0</v>
      </c>
      <c r="Q2066">
        <v>979</v>
      </c>
      <c r="R2066" t="s">
        <v>5699</v>
      </c>
      <c r="S2066">
        <v>23060</v>
      </c>
      <c r="T2066">
        <v>2016</v>
      </c>
      <c r="U2066">
        <v>8.9805636180603193E-2</v>
      </c>
      <c r="V2066">
        <v>561.43546153846205</v>
      </c>
      <c r="W2066">
        <v>188138.461538462</v>
      </c>
      <c r="X2066">
        <v>6.1566605398520402E-3</v>
      </c>
      <c r="Y2066">
        <v>67636.769230769205</v>
      </c>
      <c r="Z2066">
        <v>0.83307293971641305</v>
      </c>
      <c r="AA2066">
        <v>1.7805974301703002E-2</v>
      </c>
      <c r="AB2066">
        <v>0.14295263075668899</v>
      </c>
      <c r="AC2066">
        <v>174065</v>
      </c>
      <c r="AD2066">
        <v>4.3832913053051797E-3</v>
      </c>
      <c r="AE2066">
        <v>1.3371971445096699E-3</v>
      </c>
      <c r="AF2066">
        <v>0.97695835563729405</v>
      </c>
      <c r="AG2066">
        <v>5</v>
      </c>
      <c r="AH2066">
        <v>3002022</v>
      </c>
      <c r="AI2066">
        <v>0.12801871538583001</v>
      </c>
      <c r="AJ2066">
        <v>0.21011438290592141</v>
      </c>
      <c r="AK2066">
        <v>0.38223537335835639</v>
      </c>
      <c r="AL2066">
        <v>0.27963152834989219</v>
      </c>
      <c r="AM2066" t="s">
        <v>5560</v>
      </c>
      <c r="AN2066">
        <v>20200818</v>
      </c>
      <c r="AO2066">
        <v>109923</v>
      </c>
      <c r="AP2066">
        <v>1759075</v>
      </c>
      <c r="AR2066">
        <v>934</v>
      </c>
      <c r="AS2066">
        <v>12436</v>
      </c>
      <c r="AT2066">
        <v>314</v>
      </c>
      <c r="AU2066">
        <v>2805</v>
      </c>
      <c r="AV2066">
        <v>172</v>
      </c>
      <c r="AX2066">
        <v>89068</v>
      </c>
      <c r="AY2066" t="s">
        <v>308</v>
      </c>
      <c r="AZ2066" t="s">
        <v>5561</v>
      </c>
      <c r="BA2066" t="s">
        <v>5562</v>
      </c>
      <c r="BB2066" t="s">
        <v>5563</v>
      </c>
      <c r="BC2066">
        <v>3871</v>
      </c>
      <c r="BD2066">
        <v>12436</v>
      </c>
      <c r="BE2066" t="s">
        <v>5562</v>
      </c>
      <c r="BG2066">
        <v>104105</v>
      </c>
      <c r="BH2066">
        <v>3592</v>
      </c>
      <c r="BI2066">
        <v>279</v>
      </c>
      <c r="BV2066">
        <v>39</v>
      </c>
      <c r="BW2066">
        <v>861</v>
      </c>
      <c r="BX2066">
        <v>19121</v>
      </c>
      <c r="BY2066">
        <v>1868998</v>
      </c>
      <c r="BZ2066">
        <v>1868998</v>
      </c>
      <c r="CA2066">
        <v>19982</v>
      </c>
      <c r="CB2066">
        <v>1868998</v>
      </c>
      <c r="CC2066">
        <v>39</v>
      </c>
      <c r="CD2066">
        <v>117</v>
      </c>
      <c r="CE2066" t="s">
        <v>5564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 t="s">
        <v>2161</v>
      </c>
      <c r="CM2066" t="s">
        <v>982</v>
      </c>
      <c r="CN2066">
        <v>162</v>
      </c>
    </row>
    <row r="2067" spans="1:92" x14ac:dyDescent="0.2">
      <c r="A2067" t="s">
        <v>2161</v>
      </c>
      <c r="B2067" t="s">
        <v>5700</v>
      </c>
      <c r="C2067" s="2">
        <f t="shared" si="32"/>
        <v>0</v>
      </c>
      <c r="D2067">
        <v>10.28673590853507</v>
      </c>
      <c r="E2067">
        <v>278.76508237918392</v>
      </c>
      <c r="F2067">
        <v>302.17467008313741</v>
      </c>
      <c r="G2067">
        <v>92.018383436619303</v>
      </c>
      <c r="H2067">
        <v>95.352206142634273</v>
      </c>
      <c r="I2067" t="s">
        <v>5701</v>
      </c>
      <c r="J2067" t="s">
        <v>94</v>
      </c>
      <c r="K2067" t="s">
        <v>95</v>
      </c>
      <c r="L2067">
        <v>39.092248720000001</v>
      </c>
      <c r="M2067">
        <v>-82.030504100000002</v>
      </c>
      <c r="N2067">
        <v>70</v>
      </c>
      <c r="O2067">
        <v>0</v>
      </c>
      <c r="P2067">
        <v>0</v>
      </c>
      <c r="Q2067">
        <v>70</v>
      </c>
      <c r="R2067" t="s">
        <v>5702</v>
      </c>
      <c r="S2067">
        <v>23654</v>
      </c>
      <c r="T2067">
        <v>2016</v>
      </c>
      <c r="U2067">
        <v>0.121924667362936</v>
      </c>
      <c r="V2067">
        <v>136.05357636363601</v>
      </c>
      <c r="W2067">
        <v>89709.090909090897</v>
      </c>
      <c r="X2067">
        <v>1.0596573339535099E-2</v>
      </c>
      <c r="Y2067">
        <v>40692</v>
      </c>
      <c r="Z2067">
        <v>0.79099402903250604</v>
      </c>
      <c r="AA2067">
        <v>5.3727878021476603E-3</v>
      </c>
      <c r="AB2067">
        <v>0.20619687847551799</v>
      </c>
      <c r="AC2067">
        <v>26883</v>
      </c>
      <c r="AD2067">
        <v>1.33141637221136E-3</v>
      </c>
      <c r="AE2067">
        <v>4.7116718582310298E-4</v>
      </c>
      <c r="AF2067">
        <v>0.977127951255227</v>
      </c>
      <c r="AG2067">
        <v>4</v>
      </c>
      <c r="AH2067">
        <v>421937</v>
      </c>
      <c r="AI2067">
        <v>0.15900952037863469</v>
      </c>
      <c r="AJ2067">
        <v>0.18744267509130511</v>
      </c>
      <c r="AK2067">
        <v>0.37334009579629179</v>
      </c>
      <c r="AL2067">
        <v>0.28020770873376832</v>
      </c>
      <c r="AM2067" t="s">
        <v>5560</v>
      </c>
      <c r="AN2067">
        <v>20200818</v>
      </c>
      <c r="AO2067">
        <v>109923</v>
      </c>
      <c r="AP2067">
        <v>1759075</v>
      </c>
      <c r="AR2067">
        <v>934</v>
      </c>
      <c r="AS2067">
        <v>12436</v>
      </c>
      <c r="AT2067">
        <v>314</v>
      </c>
      <c r="AU2067">
        <v>2805</v>
      </c>
      <c r="AV2067">
        <v>172</v>
      </c>
      <c r="AX2067">
        <v>89068</v>
      </c>
      <c r="AY2067" t="s">
        <v>308</v>
      </c>
      <c r="AZ2067" t="s">
        <v>5561</v>
      </c>
      <c r="BA2067" t="s">
        <v>5562</v>
      </c>
      <c r="BB2067" t="s">
        <v>5563</v>
      </c>
      <c r="BC2067">
        <v>3871</v>
      </c>
      <c r="BD2067">
        <v>12436</v>
      </c>
      <c r="BE2067" t="s">
        <v>5562</v>
      </c>
      <c r="BG2067">
        <v>104105</v>
      </c>
      <c r="BH2067">
        <v>3592</v>
      </c>
      <c r="BI2067">
        <v>279</v>
      </c>
      <c r="BV2067">
        <v>39</v>
      </c>
      <c r="BW2067">
        <v>861</v>
      </c>
      <c r="BX2067">
        <v>19121</v>
      </c>
      <c r="BY2067">
        <v>1868998</v>
      </c>
      <c r="BZ2067">
        <v>1868998</v>
      </c>
      <c r="CA2067">
        <v>19982</v>
      </c>
      <c r="CB2067">
        <v>1868998</v>
      </c>
      <c r="CC2067">
        <v>39</v>
      </c>
      <c r="CD2067">
        <v>117</v>
      </c>
      <c r="CE2067" t="s">
        <v>5564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 t="s">
        <v>2161</v>
      </c>
      <c r="CM2067" t="s">
        <v>982</v>
      </c>
      <c r="CN2067">
        <v>162</v>
      </c>
    </row>
    <row r="2068" spans="1:92" x14ac:dyDescent="0.2">
      <c r="A2068" t="s">
        <v>2161</v>
      </c>
      <c r="B2068" t="s">
        <v>5703</v>
      </c>
      <c r="C2068" s="2">
        <f t="shared" si="32"/>
        <v>341.62172714184618</v>
      </c>
      <c r="D2068">
        <v>11.443817281265719</v>
      </c>
      <c r="E2068">
        <v>275.19837884672671</v>
      </c>
      <c r="F2068">
        <v>301.45889484822243</v>
      </c>
      <c r="G2068">
        <v>89.563516690200018</v>
      </c>
      <c r="H2068">
        <v>88.109571239958811</v>
      </c>
      <c r="I2068" t="s">
        <v>1752</v>
      </c>
      <c r="J2068" t="s">
        <v>94</v>
      </c>
      <c r="K2068" t="s">
        <v>95</v>
      </c>
      <c r="L2068">
        <v>40.540430460000003</v>
      </c>
      <c r="M2068">
        <v>-84.629127420000003</v>
      </c>
      <c r="N2068">
        <v>705</v>
      </c>
      <c r="O2068">
        <v>14</v>
      </c>
      <c r="P2068">
        <v>0</v>
      </c>
      <c r="Q2068">
        <v>691</v>
      </c>
      <c r="R2068" t="s">
        <v>5704</v>
      </c>
      <c r="S2068">
        <v>23492</v>
      </c>
      <c r="T2068">
        <v>2016</v>
      </c>
      <c r="U2068">
        <v>5.6852918191161297E-2</v>
      </c>
      <c r="V2068">
        <v>430.78988199999998</v>
      </c>
      <c r="W2068">
        <v>128510</v>
      </c>
      <c r="X2068">
        <v>2.2262171764450998E-3</v>
      </c>
      <c r="Y2068">
        <v>56744.3</v>
      </c>
      <c r="Z2068">
        <v>0.79478530937395098</v>
      </c>
      <c r="AA2068">
        <v>1.4635643593606799E-2</v>
      </c>
      <c r="AB2068">
        <v>0.192007660778791</v>
      </c>
      <c r="AC2068">
        <v>40981</v>
      </c>
      <c r="AD2068">
        <v>1.61390157227003E-3</v>
      </c>
      <c r="AE2068">
        <v>2.1520803443328499E-4</v>
      </c>
      <c r="AF2068">
        <v>0.98887250852231801</v>
      </c>
      <c r="AG2068">
        <v>5</v>
      </c>
      <c r="AH2068">
        <v>736298</v>
      </c>
      <c r="AI2068">
        <v>0.1550214722843197</v>
      </c>
      <c r="AJ2068">
        <v>0.22262725146611831</v>
      </c>
      <c r="AK2068">
        <v>0.36634759295828589</v>
      </c>
      <c r="AL2068">
        <v>0.2560036832912761</v>
      </c>
      <c r="AM2068" t="s">
        <v>5560</v>
      </c>
      <c r="AN2068">
        <v>20200818</v>
      </c>
      <c r="AO2068">
        <v>109923</v>
      </c>
      <c r="AP2068">
        <v>1759075</v>
      </c>
      <c r="AR2068">
        <v>934</v>
      </c>
      <c r="AS2068">
        <v>12436</v>
      </c>
      <c r="AT2068">
        <v>314</v>
      </c>
      <c r="AU2068">
        <v>2805</v>
      </c>
      <c r="AV2068">
        <v>172</v>
      </c>
      <c r="AX2068">
        <v>89068</v>
      </c>
      <c r="AY2068" t="s">
        <v>308</v>
      </c>
      <c r="AZ2068" t="s">
        <v>5561</v>
      </c>
      <c r="BA2068" t="s">
        <v>5562</v>
      </c>
      <c r="BB2068" t="s">
        <v>5563</v>
      </c>
      <c r="BC2068">
        <v>3871</v>
      </c>
      <c r="BD2068">
        <v>12436</v>
      </c>
      <c r="BE2068" t="s">
        <v>5562</v>
      </c>
      <c r="BG2068">
        <v>104105</v>
      </c>
      <c r="BH2068">
        <v>3592</v>
      </c>
      <c r="BI2068">
        <v>279</v>
      </c>
      <c r="BV2068">
        <v>39</v>
      </c>
      <c r="BW2068">
        <v>861</v>
      </c>
      <c r="BX2068">
        <v>19121</v>
      </c>
      <c r="BY2068">
        <v>1868998</v>
      </c>
      <c r="BZ2068">
        <v>1868998</v>
      </c>
      <c r="CA2068">
        <v>19982</v>
      </c>
      <c r="CB2068">
        <v>1868998</v>
      </c>
      <c r="CC2068">
        <v>39</v>
      </c>
      <c r="CD2068">
        <v>117</v>
      </c>
      <c r="CE2068" t="s">
        <v>5564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 t="s">
        <v>2161</v>
      </c>
      <c r="CM2068" t="s">
        <v>982</v>
      </c>
      <c r="CN2068">
        <v>162</v>
      </c>
    </row>
    <row r="2069" spans="1:92" x14ac:dyDescent="0.2">
      <c r="A2069" t="s">
        <v>2161</v>
      </c>
      <c r="B2069" t="s">
        <v>5705</v>
      </c>
      <c r="C2069" s="2">
        <f t="shared" si="32"/>
        <v>391.74975025953421</v>
      </c>
      <c r="D2069">
        <v>11.764847767659839</v>
      </c>
      <c r="E2069">
        <v>276.0207514394981</v>
      </c>
      <c r="F2069">
        <v>301.60239251682242</v>
      </c>
      <c r="G2069">
        <v>89.770881770660566</v>
      </c>
      <c r="H2069">
        <v>88.119104963884425</v>
      </c>
      <c r="I2069" t="s">
        <v>2147</v>
      </c>
      <c r="J2069" t="s">
        <v>94</v>
      </c>
      <c r="K2069" t="s">
        <v>95</v>
      </c>
      <c r="L2069">
        <v>40.054332899999999</v>
      </c>
      <c r="M2069">
        <v>-84.228712709999996</v>
      </c>
      <c r="N2069">
        <v>927</v>
      </c>
      <c r="O2069">
        <v>40</v>
      </c>
      <c r="P2069">
        <v>0</v>
      </c>
      <c r="Q2069">
        <v>887</v>
      </c>
      <c r="R2069" t="s">
        <v>5706</v>
      </c>
      <c r="S2069">
        <v>23510</v>
      </c>
      <c r="T2069">
        <v>2016</v>
      </c>
      <c r="U2069">
        <v>8.4632160475291096E-2</v>
      </c>
      <c r="V2069">
        <v>224.60137666666699</v>
      </c>
      <c r="W2069">
        <v>134233.33333333299</v>
      </c>
      <c r="X2069">
        <v>6.2294002905900698E-3</v>
      </c>
      <c r="Y2069">
        <v>55373.333333333299</v>
      </c>
      <c r="Z2069">
        <v>0.77086627181786604</v>
      </c>
      <c r="AA2069">
        <v>9.9780355666960301E-3</v>
      </c>
      <c r="AB2069">
        <v>0.19710328555676701</v>
      </c>
      <c r="AC2069">
        <v>102106</v>
      </c>
      <c r="AD2069">
        <v>5.0538640520759598E-3</v>
      </c>
      <c r="AE2069">
        <v>2.4776460461967099E-4</v>
      </c>
      <c r="AF2069">
        <v>0.97346266344367505</v>
      </c>
      <c r="AG2069">
        <v>4</v>
      </c>
      <c r="AH2069">
        <v>1832568</v>
      </c>
      <c r="AI2069">
        <v>0.1500402713569155</v>
      </c>
      <c r="AJ2069">
        <v>0.200391472512889</v>
      </c>
      <c r="AK2069">
        <v>0.37624142733039101</v>
      </c>
      <c r="AL2069">
        <v>0.27332682879980441</v>
      </c>
      <c r="AM2069" t="s">
        <v>5560</v>
      </c>
      <c r="AN2069">
        <v>20200818</v>
      </c>
      <c r="AO2069">
        <v>109923</v>
      </c>
      <c r="AP2069">
        <v>1759075</v>
      </c>
      <c r="AR2069">
        <v>934</v>
      </c>
      <c r="AS2069">
        <v>12436</v>
      </c>
      <c r="AT2069">
        <v>314</v>
      </c>
      <c r="AU2069">
        <v>2805</v>
      </c>
      <c r="AV2069">
        <v>172</v>
      </c>
      <c r="AX2069">
        <v>89068</v>
      </c>
      <c r="AY2069" t="s">
        <v>308</v>
      </c>
      <c r="AZ2069" t="s">
        <v>5561</v>
      </c>
      <c r="BA2069" t="s">
        <v>5562</v>
      </c>
      <c r="BB2069" t="s">
        <v>5563</v>
      </c>
      <c r="BC2069">
        <v>3871</v>
      </c>
      <c r="BD2069">
        <v>12436</v>
      </c>
      <c r="BE2069" t="s">
        <v>5562</v>
      </c>
      <c r="BG2069">
        <v>104105</v>
      </c>
      <c r="BH2069">
        <v>3592</v>
      </c>
      <c r="BI2069">
        <v>279</v>
      </c>
      <c r="BV2069">
        <v>39</v>
      </c>
      <c r="BW2069">
        <v>861</v>
      </c>
      <c r="BX2069">
        <v>19121</v>
      </c>
      <c r="BY2069">
        <v>1868998</v>
      </c>
      <c r="BZ2069">
        <v>1868998</v>
      </c>
      <c r="CA2069">
        <v>19982</v>
      </c>
      <c r="CB2069">
        <v>1868998</v>
      </c>
      <c r="CC2069">
        <v>39</v>
      </c>
      <c r="CD2069">
        <v>117</v>
      </c>
      <c r="CE2069" t="s">
        <v>5564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 t="s">
        <v>2161</v>
      </c>
      <c r="CM2069" t="s">
        <v>982</v>
      </c>
      <c r="CN2069">
        <v>162</v>
      </c>
    </row>
    <row r="2070" spans="1:92" x14ac:dyDescent="0.2">
      <c r="A2070" t="s">
        <v>2161</v>
      </c>
      <c r="B2070" t="s">
        <v>5707</v>
      </c>
      <c r="C2070" s="2">
        <f t="shared" si="32"/>
        <v>1292.0824061445699</v>
      </c>
      <c r="D2070">
        <v>10.317737421288079</v>
      </c>
      <c r="E2070">
        <v>277.3322472878574</v>
      </c>
      <c r="F2070">
        <v>301.0212715753571</v>
      </c>
      <c r="G2070">
        <v>89.424184010101158</v>
      </c>
      <c r="H2070">
        <v>92.554968263489272</v>
      </c>
      <c r="I2070" t="s">
        <v>136</v>
      </c>
      <c r="J2070" t="s">
        <v>94</v>
      </c>
      <c r="K2070" t="s">
        <v>95</v>
      </c>
      <c r="L2070">
        <v>39.729849360000003</v>
      </c>
      <c r="M2070">
        <v>-81.084647340000004</v>
      </c>
      <c r="N2070">
        <v>100</v>
      </c>
      <c r="O2070">
        <v>18</v>
      </c>
      <c r="P2070">
        <v>0</v>
      </c>
      <c r="Q2070">
        <v>82</v>
      </c>
      <c r="R2070" t="s">
        <v>5708</v>
      </c>
      <c r="S2070">
        <v>22747</v>
      </c>
      <c r="T2070">
        <v>2016</v>
      </c>
      <c r="U2070">
        <v>5.5683002966520699E-2</v>
      </c>
      <c r="V2070">
        <v>138.63608300000001</v>
      </c>
      <c r="W2070">
        <v>93670</v>
      </c>
      <c r="X2070">
        <v>1.90765887275413E-3</v>
      </c>
      <c r="Y2070">
        <v>43945.265714285699</v>
      </c>
      <c r="Z2070">
        <v>0.80761546335204104</v>
      </c>
      <c r="AA2070">
        <v>4.4821333084832703E-3</v>
      </c>
      <c r="AB2070">
        <v>0.215324411156912</v>
      </c>
      <c r="AC2070">
        <v>13931</v>
      </c>
      <c r="AD2070">
        <v>2.0566816929422E-3</v>
      </c>
      <c r="AE2070">
        <v>1.56463860285368E-2</v>
      </c>
      <c r="AF2070">
        <v>0.96585162889491305</v>
      </c>
      <c r="AG2070">
        <v>4</v>
      </c>
      <c r="AH2070">
        <v>266369</v>
      </c>
      <c r="AI2070">
        <v>0.188749441564146</v>
      </c>
      <c r="AJ2070">
        <v>0.17847797604075549</v>
      </c>
      <c r="AK2070">
        <v>0.34109825092259233</v>
      </c>
      <c r="AL2070">
        <v>0.29167433147250621</v>
      </c>
      <c r="AM2070" t="s">
        <v>5560</v>
      </c>
      <c r="AN2070">
        <v>20200818</v>
      </c>
      <c r="AO2070">
        <v>109923</v>
      </c>
      <c r="AP2070">
        <v>1759075</v>
      </c>
      <c r="AR2070">
        <v>934</v>
      </c>
      <c r="AS2070">
        <v>12436</v>
      </c>
      <c r="AT2070">
        <v>314</v>
      </c>
      <c r="AU2070">
        <v>2805</v>
      </c>
      <c r="AV2070">
        <v>172</v>
      </c>
      <c r="AX2070">
        <v>89068</v>
      </c>
      <c r="AY2070" t="s">
        <v>308</v>
      </c>
      <c r="AZ2070" t="s">
        <v>5561</v>
      </c>
      <c r="BA2070" t="s">
        <v>5562</v>
      </c>
      <c r="BB2070" t="s">
        <v>5563</v>
      </c>
      <c r="BC2070">
        <v>3871</v>
      </c>
      <c r="BD2070">
        <v>12436</v>
      </c>
      <c r="BE2070" t="s">
        <v>5562</v>
      </c>
      <c r="BG2070">
        <v>104105</v>
      </c>
      <c r="BH2070">
        <v>3592</v>
      </c>
      <c r="BI2070">
        <v>279</v>
      </c>
      <c r="BV2070">
        <v>39</v>
      </c>
      <c r="BW2070">
        <v>861</v>
      </c>
      <c r="BX2070">
        <v>19121</v>
      </c>
      <c r="BY2070">
        <v>1868998</v>
      </c>
      <c r="BZ2070">
        <v>1868998</v>
      </c>
      <c r="CA2070">
        <v>19982</v>
      </c>
      <c r="CB2070">
        <v>1868998</v>
      </c>
      <c r="CC2070">
        <v>39</v>
      </c>
      <c r="CD2070">
        <v>117</v>
      </c>
      <c r="CE2070" t="s">
        <v>5564</v>
      </c>
      <c r="CF2070">
        <v>0</v>
      </c>
      <c r="CG2070">
        <v>0</v>
      </c>
      <c r="CH2070">
        <v>0</v>
      </c>
      <c r="CI2070">
        <v>0</v>
      </c>
      <c r="CJ2070">
        <v>0</v>
      </c>
      <c r="CL2070" t="s">
        <v>2161</v>
      </c>
      <c r="CM2070" t="s">
        <v>982</v>
      </c>
      <c r="CN2070">
        <v>162</v>
      </c>
    </row>
    <row r="2071" spans="1:92" x14ac:dyDescent="0.2">
      <c r="A2071" t="s">
        <v>2161</v>
      </c>
      <c r="B2071" t="s">
        <v>5709</v>
      </c>
      <c r="C2071" s="2">
        <f t="shared" si="32"/>
        <v>214.76296531975819</v>
      </c>
      <c r="D2071">
        <v>13.14332481123156</v>
      </c>
      <c r="E2071">
        <v>276.6332045015921</v>
      </c>
      <c r="F2071">
        <v>302.10578213502799</v>
      </c>
      <c r="G2071">
        <v>89.060323376501614</v>
      </c>
      <c r="H2071">
        <v>88.127654045009024</v>
      </c>
      <c r="I2071" t="s">
        <v>139</v>
      </c>
      <c r="J2071" t="s">
        <v>94</v>
      </c>
      <c r="K2071" t="s">
        <v>95</v>
      </c>
      <c r="L2071">
        <v>39.75394919</v>
      </c>
      <c r="M2071">
        <v>-84.290509749999998</v>
      </c>
      <c r="N2071">
        <v>4741</v>
      </c>
      <c r="O2071">
        <v>108</v>
      </c>
      <c r="P2071">
        <v>0</v>
      </c>
      <c r="Q2071">
        <v>4633</v>
      </c>
      <c r="R2071" t="s">
        <v>5710</v>
      </c>
      <c r="S2071">
        <v>23474</v>
      </c>
      <c r="T2071">
        <v>2016</v>
      </c>
      <c r="U2071">
        <v>9.6758150390656494E-2</v>
      </c>
      <c r="V2071">
        <v>2029.6816183333301</v>
      </c>
      <c r="W2071">
        <v>110243.33333333299</v>
      </c>
      <c r="X2071">
        <v>0.21622835107322899</v>
      </c>
      <c r="Y2071">
        <v>47821.533333333296</v>
      </c>
      <c r="Z2071">
        <v>0.62822606800309999</v>
      </c>
      <c r="AA2071">
        <v>2.3487862525648801E-2</v>
      </c>
      <c r="AB2071">
        <v>0.18680151122407401</v>
      </c>
      <c r="AC2071">
        <v>502880</v>
      </c>
      <c r="AD2071">
        <v>1.5041212963001999E-2</v>
      </c>
      <c r="AE2071">
        <v>1.5286152578792001E-3</v>
      </c>
      <c r="AF2071">
        <v>0.73451078034360695</v>
      </c>
      <c r="AG2071">
        <v>5</v>
      </c>
      <c r="AH2071">
        <v>9769233</v>
      </c>
      <c r="AI2071">
        <v>0.14961962725221109</v>
      </c>
      <c r="AJ2071">
        <v>0.19398042814620151</v>
      </c>
      <c r="AK2071">
        <v>0.39832922400356302</v>
      </c>
      <c r="AL2071">
        <v>0.25807072059802438</v>
      </c>
      <c r="AM2071" t="s">
        <v>5560</v>
      </c>
      <c r="AN2071">
        <v>20200818</v>
      </c>
      <c r="AO2071">
        <v>109923</v>
      </c>
      <c r="AP2071">
        <v>1759075</v>
      </c>
      <c r="AR2071">
        <v>934</v>
      </c>
      <c r="AS2071">
        <v>12436</v>
      </c>
      <c r="AT2071">
        <v>314</v>
      </c>
      <c r="AU2071">
        <v>2805</v>
      </c>
      <c r="AV2071">
        <v>172</v>
      </c>
      <c r="AX2071">
        <v>89068</v>
      </c>
      <c r="AY2071" t="s">
        <v>308</v>
      </c>
      <c r="AZ2071" t="s">
        <v>5561</v>
      </c>
      <c r="BA2071" t="s">
        <v>5562</v>
      </c>
      <c r="BB2071" t="s">
        <v>5563</v>
      </c>
      <c r="BC2071">
        <v>3871</v>
      </c>
      <c r="BD2071">
        <v>12436</v>
      </c>
      <c r="BE2071" t="s">
        <v>5562</v>
      </c>
      <c r="BG2071">
        <v>104105</v>
      </c>
      <c r="BH2071">
        <v>3592</v>
      </c>
      <c r="BI2071">
        <v>279</v>
      </c>
      <c r="BV2071">
        <v>39</v>
      </c>
      <c r="BW2071">
        <v>861</v>
      </c>
      <c r="BX2071">
        <v>19121</v>
      </c>
      <c r="BY2071">
        <v>1868998</v>
      </c>
      <c r="BZ2071">
        <v>1868998</v>
      </c>
      <c r="CA2071">
        <v>19982</v>
      </c>
      <c r="CB2071">
        <v>1868998</v>
      </c>
      <c r="CC2071">
        <v>39</v>
      </c>
      <c r="CD2071">
        <v>117</v>
      </c>
      <c r="CE2071" t="s">
        <v>5564</v>
      </c>
      <c r="CF2071">
        <v>0</v>
      </c>
      <c r="CG2071">
        <v>0</v>
      </c>
      <c r="CH2071">
        <v>0</v>
      </c>
      <c r="CI2071">
        <v>0</v>
      </c>
      <c r="CJ2071">
        <v>0</v>
      </c>
      <c r="CL2071" t="s">
        <v>2161</v>
      </c>
      <c r="CM2071" t="s">
        <v>982</v>
      </c>
      <c r="CN2071">
        <v>162</v>
      </c>
    </row>
    <row r="2072" spans="1:92" x14ac:dyDescent="0.2">
      <c r="A2072" t="s">
        <v>2161</v>
      </c>
      <c r="B2072" t="s">
        <v>5711</v>
      </c>
      <c r="C2072" s="2">
        <f t="shared" si="32"/>
        <v>0</v>
      </c>
      <c r="D2072">
        <v>10.364335221637321</v>
      </c>
      <c r="E2072">
        <v>277.62255218759339</v>
      </c>
      <c r="F2072">
        <v>301.47475189734422</v>
      </c>
      <c r="G2072">
        <v>91.501263612755807</v>
      </c>
      <c r="H2072">
        <v>93.475462122438785</v>
      </c>
      <c r="I2072" t="s">
        <v>142</v>
      </c>
      <c r="J2072" t="s">
        <v>94</v>
      </c>
      <c r="K2072" t="s">
        <v>95</v>
      </c>
      <c r="L2072">
        <v>39.620817379999998</v>
      </c>
      <c r="M2072">
        <v>-81.85308173</v>
      </c>
      <c r="N2072">
        <v>35</v>
      </c>
      <c r="O2072">
        <v>0</v>
      </c>
      <c r="P2072">
        <v>0</v>
      </c>
      <c r="Q2072">
        <v>35</v>
      </c>
      <c r="R2072" t="s">
        <v>5712</v>
      </c>
      <c r="S2072">
        <v>22808</v>
      </c>
      <c r="T2072">
        <v>2016</v>
      </c>
      <c r="U2072">
        <v>0.122565322483184</v>
      </c>
      <c r="V2072">
        <v>39.172178000000002</v>
      </c>
      <c r="W2072">
        <v>89420</v>
      </c>
      <c r="X2072">
        <v>4.2741941330513497E-2</v>
      </c>
      <c r="Y2072">
        <v>37474.400000000001</v>
      </c>
      <c r="Z2072">
        <v>0.74311623792090398</v>
      </c>
      <c r="AA2072">
        <v>1.2449709586348501E-2</v>
      </c>
      <c r="AB2072">
        <v>0.22504796838566901</v>
      </c>
      <c r="AC2072">
        <v>14598</v>
      </c>
      <c r="AD2072">
        <v>2.3550916100029602E-3</v>
      </c>
      <c r="AE2072">
        <v>1.5140045420136299E-3</v>
      </c>
      <c r="AF2072">
        <v>0.92275137093812298</v>
      </c>
      <c r="AG2072">
        <v>2</v>
      </c>
      <c r="AH2072">
        <v>269912</v>
      </c>
      <c r="AI2072">
        <v>0.17373440232372031</v>
      </c>
      <c r="AJ2072">
        <v>0.19165505794481161</v>
      </c>
      <c r="AK2072">
        <v>0.35915409466789178</v>
      </c>
      <c r="AL2072">
        <v>0.27545644506357619</v>
      </c>
      <c r="AM2072" t="s">
        <v>5560</v>
      </c>
      <c r="AN2072">
        <v>20200818</v>
      </c>
      <c r="AO2072">
        <v>109923</v>
      </c>
      <c r="AP2072">
        <v>1759075</v>
      </c>
      <c r="AR2072">
        <v>934</v>
      </c>
      <c r="AS2072">
        <v>12436</v>
      </c>
      <c r="AT2072">
        <v>314</v>
      </c>
      <c r="AU2072">
        <v>2805</v>
      </c>
      <c r="AV2072">
        <v>172</v>
      </c>
      <c r="AX2072">
        <v>89068</v>
      </c>
      <c r="AY2072" t="s">
        <v>308</v>
      </c>
      <c r="AZ2072" t="s">
        <v>5561</v>
      </c>
      <c r="BA2072" t="s">
        <v>5562</v>
      </c>
      <c r="BB2072" t="s">
        <v>5563</v>
      </c>
      <c r="BC2072">
        <v>3871</v>
      </c>
      <c r="BD2072">
        <v>12436</v>
      </c>
      <c r="BE2072" t="s">
        <v>5562</v>
      </c>
      <c r="BG2072">
        <v>104105</v>
      </c>
      <c r="BH2072">
        <v>3592</v>
      </c>
      <c r="BI2072">
        <v>279</v>
      </c>
      <c r="BV2072">
        <v>39</v>
      </c>
      <c r="BW2072">
        <v>861</v>
      </c>
      <c r="BX2072">
        <v>19121</v>
      </c>
      <c r="BY2072">
        <v>1868998</v>
      </c>
      <c r="BZ2072">
        <v>1868998</v>
      </c>
      <c r="CA2072">
        <v>19982</v>
      </c>
      <c r="CB2072">
        <v>1868998</v>
      </c>
      <c r="CC2072">
        <v>39</v>
      </c>
      <c r="CD2072">
        <v>117</v>
      </c>
      <c r="CE2072" t="s">
        <v>5564</v>
      </c>
      <c r="CF2072">
        <v>0</v>
      </c>
      <c r="CG2072">
        <v>0</v>
      </c>
      <c r="CH2072">
        <v>0</v>
      </c>
      <c r="CI2072">
        <v>0</v>
      </c>
      <c r="CJ2072">
        <v>0</v>
      </c>
      <c r="CL2072" t="s">
        <v>2161</v>
      </c>
      <c r="CM2072" t="s">
        <v>982</v>
      </c>
      <c r="CN2072">
        <v>162</v>
      </c>
    </row>
    <row r="2073" spans="1:92" x14ac:dyDescent="0.2">
      <c r="A2073" t="s">
        <v>2161</v>
      </c>
      <c r="B2073" t="s">
        <v>5713</v>
      </c>
      <c r="C2073" s="2">
        <f t="shared" si="32"/>
        <v>69.032168990749682</v>
      </c>
      <c r="D2073">
        <v>10.22650481267388</v>
      </c>
      <c r="E2073">
        <v>275.07393370021049</v>
      </c>
      <c r="F2073">
        <v>300.70063360912832</v>
      </c>
      <c r="G2073">
        <v>91.279758894038821</v>
      </c>
      <c r="H2073">
        <v>90.980539052399337</v>
      </c>
      <c r="I2073" t="s">
        <v>5714</v>
      </c>
      <c r="J2073" t="s">
        <v>94</v>
      </c>
      <c r="K2073" t="s">
        <v>95</v>
      </c>
      <c r="L2073">
        <v>40.523635599999999</v>
      </c>
      <c r="M2073">
        <v>-82.789259900000005</v>
      </c>
      <c r="N2073">
        <v>195</v>
      </c>
      <c r="O2073">
        <v>2</v>
      </c>
      <c r="P2073">
        <v>0</v>
      </c>
      <c r="Q2073">
        <v>193</v>
      </c>
      <c r="R2073" t="s">
        <v>5715</v>
      </c>
      <c r="S2073">
        <v>22232</v>
      </c>
      <c r="T2073">
        <v>2016</v>
      </c>
      <c r="U2073">
        <v>6.9585899706540097E-2</v>
      </c>
      <c r="V2073">
        <v>213.03201000000001</v>
      </c>
      <c r="W2073">
        <v>116314.285714286</v>
      </c>
      <c r="X2073">
        <v>1.0870483894528099E-2</v>
      </c>
      <c r="Y2073">
        <v>52083.571428571398</v>
      </c>
      <c r="Z2073">
        <v>0.78969209773941895</v>
      </c>
      <c r="AA2073">
        <v>2.3423889261484102E-2</v>
      </c>
      <c r="AB2073">
        <v>0.196874136977568</v>
      </c>
      <c r="AC2073">
        <v>28972</v>
      </c>
      <c r="AD2073">
        <v>3.0348967332511598E-4</v>
      </c>
      <c r="AE2073">
        <v>7.2616386977771301E-4</v>
      </c>
      <c r="AF2073">
        <v>0.96520458604570103</v>
      </c>
      <c r="AG2073">
        <v>4</v>
      </c>
      <c r="AH2073">
        <v>614210</v>
      </c>
      <c r="AI2073">
        <v>0.13263053353087709</v>
      </c>
      <c r="AJ2073">
        <v>0.21181680532716821</v>
      </c>
      <c r="AK2073">
        <v>0.38140863873919351</v>
      </c>
      <c r="AL2073">
        <v>0.27414402240276131</v>
      </c>
      <c r="AM2073" t="s">
        <v>5560</v>
      </c>
      <c r="AN2073">
        <v>20200818</v>
      </c>
      <c r="AO2073">
        <v>109923</v>
      </c>
      <c r="AP2073">
        <v>1759075</v>
      </c>
      <c r="AR2073">
        <v>934</v>
      </c>
      <c r="AS2073">
        <v>12436</v>
      </c>
      <c r="AT2073">
        <v>314</v>
      </c>
      <c r="AU2073">
        <v>2805</v>
      </c>
      <c r="AV2073">
        <v>172</v>
      </c>
      <c r="AX2073">
        <v>89068</v>
      </c>
      <c r="AY2073" t="s">
        <v>308</v>
      </c>
      <c r="AZ2073" t="s">
        <v>5561</v>
      </c>
      <c r="BA2073" t="s">
        <v>5562</v>
      </c>
      <c r="BB2073" t="s">
        <v>5563</v>
      </c>
      <c r="BC2073">
        <v>3871</v>
      </c>
      <c r="BD2073">
        <v>12436</v>
      </c>
      <c r="BE2073" t="s">
        <v>5562</v>
      </c>
      <c r="BG2073">
        <v>104105</v>
      </c>
      <c r="BH2073">
        <v>3592</v>
      </c>
      <c r="BI2073">
        <v>279</v>
      </c>
      <c r="BV2073">
        <v>39</v>
      </c>
      <c r="BW2073">
        <v>861</v>
      </c>
      <c r="BX2073">
        <v>19121</v>
      </c>
      <c r="BY2073">
        <v>1868998</v>
      </c>
      <c r="BZ2073">
        <v>1868998</v>
      </c>
      <c r="CA2073">
        <v>19982</v>
      </c>
      <c r="CB2073">
        <v>1868998</v>
      </c>
      <c r="CC2073">
        <v>39</v>
      </c>
      <c r="CD2073">
        <v>117</v>
      </c>
      <c r="CE2073" t="s">
        <v>5564</v>
      </c>
      <c r="CF2073">
        <v>0</v>
      </c>
      <c r="CG2073">
        <v>0</v>
      </c>
      <c r="CH2073">
        <v>0</v>
      </c>
      <c r="CI2073">
        <v>0</v>
      </c>
      <c r="CJ2073">
        <v>0</v>
      </c>
      <c r="CL2073" t="s">
        <v>2161</v>
      </c>
      <c r="CM2073" t="s">
        <v>982</v>
      </c>
      <c r="CN2073">
        <v>162</v>
      </c>
    </row>
    <row r="2074" spans="1:92" x14ac:dyDescent="0.2">
      <c r="A2074" t="s">
        <v>2161</v>
      </c>
      <c r="B2074" t="s">
        <v>5716</v>
      </c>
      <c r="C2074" s="2">
        <f t="shared" si="32"/>
        <v>10.969001601474234</v>
      </c>
      <c r="D2074">
        <v>10.85520149825795</v>
      </c>
      <c r="E2074">
        <v>276.98903846541458</v>
      </c>
      <c r="F2074">
        <v>301.16099868543171</v>
      </c>
      <c r="G2074">
        <v>90.097734198164673</v>
      </c>
      <c r="H2074">
        <v>92.076515120260197</v>
      </c>
      <c r="I2074" t="s">
        <v>5717</v>
      </c>
      <c r="J2074" t="s">
        <v>94</v>
      </c>
      <c r="K2074" t="s">
        <v>95</v>
      </c>
      <c r="L2074">
        <v>39.965759640000002</v>
      </c>
      <c r="M2074">
        <v>-81.943632750000006</v>
      </c>
      <c r="N2074">
        <v>275</v>
      </c>
      <c r="O2074">
        <v>1</v>
      </c>
      <c r="P2074">
        <v>0</v>
      </c>
      <c r="Q2074">
        <v>274</v>
      </c>
      <c r="R2074" t="s">
        <v>5718</v>
      </c>
      <c r="S2074">
        <v>22711</v>
      </c>
      <c r="T2074">
        <v>2016</v>
      </c>
      <c r="U2074">
        <v>6.8530817066297794E-2</v>
      </c>
      <c r="V2074">
        <v>183.60097812500001</v>
      </c>
      <c r="W2074">
        <v>106469.616666667</v>
      </c>
      <c r="X2074">
        <v>7.2553768801663296E-3</v>
      </c>
      <c r="Y2074">
        <v>47865</v>
      </c>
      <c r="Z2074">
        <v>0.765340732188036</v>
      </c>
      <c r="AA2074">
        <v>7.57681068432948E-3</v>
      </c>
      <c r="AB2074">
        <v>0.29762602232530899</v>
      </c>
      <c r="AC2074">
        <v>91166</v>
      </c>
      <c r="AD2074">
        <v>1.96255526604868E-3</v>
      </c>
      <c r="AE2074">
        <v>7.3809677758558201E-4</v>
      </c>
      <c r="AF2074">
        <v>0.97831795327989701</v>
      </c>
      <c r="AG2074">
        <v>4</v>
      </c>
      <c r="AH2074">
        <v>1541597</v>
      </c>
      <c r="AI2074">
        <v>0.15201768036652899</v>
      </c>
      <c r="AJ2074">
        <v>0.19963648087016261</v>
      </c>
      <c r="AK2074">
        <v>0.38953241346473821</v>
      </c>
      <c r="AL2074">
        <v>0.25881342529857032</v>
      </c>
      <c r="AM2074" t="s">
        <v>5560</v>
      </c>
      <c r="AN2074">
        <v>20200818</v>
      </c>
      <c r="AO2074">
        <v>109923</v>
      </c>
      <c r="AP2074">
        <v>1759075</v>
      </c>
      <c r="AR2074">
        <v>934</v>
      </c>
      <c r="AS2074">
        <v>12436</v>
      </c>
      <c r="AT2074">
        <v>314</v>
      </c>
      <c r="AU2074">
        <v>2805</v>
      </c>
      <c r="AV2074">
        <v>172</v>
      </c>
      <c r="AX2074">
        <v>89068</v>
      </c>
      <c r="AY2074" t="s">
        <v>308</v>
      </c>
      <c r="AZ2074" t="s">
        <v>5561</v>
      </c>
      <c r="BA2074" t="s">
        <v>5562</v>
      </c>
      <c r="BB2074" t="s">
        <v>5563</v>
      </c>
      <c r="BC2074">
        <v>3871</v>
      </c>
      <c r="BD2074">
        <v>12436</v>
      </c>
      <c r="BE2074" t="s">
        <v>5562</v>
      </c>
      <c r="BG2074">
        <v>104105</v>
      </c>
      <c r="BH2074">
        <v>3592</v>
      </c>
      <c r="BI2074">
        <v>279</v>
      </c>
      <c r="BV2074">
        <v>39</v>
      </c>
      <c r="BW2074">
        <v>861</v>
      </c>
      <c r="BX2074">
        <v>19121</v>
      </c>
      <c r="BY2074">
        <v>1868998</v>
      </c>
      <c r="BZ2074">
        <v>1868998</v>
      </c>
      <c r="CA2074">
        <v>19982</v>
      </c>
      <c r="CB2074">
        <v>1868998</v>
      </c>
      <c r="CC2074">
        <v>39</v>
      </c>
      <c r="CD2074">
        <v>117</v>
      </c>
      <c r="CE2074" t="s">
        <v>5564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 t="s">
        <v>2161</v>
      </c>
      <c r="CM2074" t="s">
        <v>982</v>
      </c>
      <c r="CN2074">
        <v>162</v>
      </c>
    </row>
    <row r="2075" spans="1:92" x14ac:dyDescent="0.2">
      <c r="A2075" t="s">
        <v>2161</v>
      </c>
      <c r="B2075" t="s">
        <v>5719</v>
      </c>
      <c r="C2075" s="2">
        <f t="shared" si="32"/>
        <v>0</v>
      </c>
      <c r="D2075">
        <v>10.440429862144381</v>
      </c>
      <c r="E2075">
        <v>277.5372143767986</v>
      </c>
      <c r="F2075">
        <v>301.27123709806119</v>
      </c>
      <c r="G2075">
        <v>90.643734456033613</v>
      </c>
      <c r="H2075">
        <v>93.027982678034334</v>
      </c>
      <c r="I2075" t="s">
        <v>2158</v>
      </c>
      <c r="J2075" t="s">
        <v>94</v>
      </c>
      <c r="K2075" t="s">
        <v>95</v>
      </c>
      <c r="L2075">
        <v>39.768188510000002</v>
      </c>
      <c r="M2075">
        <v>-81.459371829999995</v>
      </c>
      <c r="N2075">
        <v>20</v>
      </c>
      <c r="O2075">
        <v>0</v>
      </c>
      <c r="P2075">
        <v>0</v>
      </c>
      <c r="Q2075">
        <v>20</v>
      </c>
      <c r="R2075" t="s">
        <v>5720</v>
      </c>
      <c r="S2075">
        <v>22765</v>
      </c>
      <c r="T2075">
        <v>2016</v>
      </c>
      <c r="U2075">
        <v>0.12692555941632699</v>
      </c>
      <c r="V2075">
        <v>98.856226250000006</v>
      </c>
      <c r="W2075">
        <v>92637.5</v>
      </c>
      <c r="X2075">
        <v>1.09402863578246E-2</v>
      </c>
      <c r="Y2075">
        <v>44858.283333333296</v>
      </c>
      <c r="Z2075">
        <v>0.80321070259298999</v>
      </c>
      <c r="AA2075">
        <v>5.4700551611685296E-3</v>
      </c>
      <c r="AB2075">
        <v>0.18050847932087599</v>
      </c>
      <c r="AC2075">
        <v>16616</v>
      </c>
      <c r="AD2075">
        <v>2.0290011903473601E-4</v>
      </c>
      <c r="AE2075">
        <v>2.0244306289475601E-3</v>
      </c>
      <c r="AF2075">
        <v>0.97362164811172003</v>
      </c>
      <c r="AG2075">
        <v>3</v>
      </c>
      <c r="AH2075">
        <v>258661</v>
      </c>
      <c r="AI2075">
        <v>0.19060082501807379</v>
      </c>
      <c r="AJ2075">
        <v>0.1640139023664178</v>
      </c>
      <c r="AK2075">
        <v>0.35156053676433641</v>
      </c>
      <c r="AL2075">
        <v>0.29382473585117203</v>
      </c>
      <c r="AM2075" t="s">
        <v>5560</v>
      </c>
      <c r="AN2075">
        <v>20200818</v>
      </c>
      <c r="AO2075">
        <v>109923</v>
      </c>
      <c r="AP2075">
        <v>1759075</v>
      </c>
      <c r="AR2075">
        <v>934</v>
      </c>
      <c r="AS2075">
        <v>12436</v>
      </c>
      <c r="AT2075">
        <v>314</v>
      </c>
      <c r="AU2075">
        <v>2805</v>
      </c>
      <c r="AV2075">
        <v>172</v>
      </c>
      <c r="AX2075">
        <v>89068</v>
      </c>
      <c r="AY2075" t="s">
        <v>308</v>
      </c>
      <c r="AZ2075" t="s">
        <v>5561</v>
      </c>
      <c r="BA2075" t="s">
        <v>5562</v>
      </c>
      <c r="BB2075" t="s">
        <v>5563</v>
      </c>
      <c r="BC2075">
        <v>3871</v>
      </c>
      <c r="BD2075">
        <v>12436</v>
      </c>
      <c r="BE2075" t="s">
        <v>5562</v>
      </c>
      <c r="BG2075">
        <v>104105</v>
      </c>
      <c r="BH2075">
        <v>3592</v>
      </c>
      <c r="BI2075">
        <v>279</v>
      </c>
      <c r="BV2075">
        <v>39</v>
      </c>
      <c r="BW2075">
        <v>861</v>
      </c>
      <c r="BX2075">
        <v>19121</v>
      </c>
      <c r="BY2075">
        <v>1868998</v>
      </c>
      <c r="BZ2075">
        <v>1868998</v>
      </c>
      <c r="CA2075">
        <v>19982</v>
      </c>
      <c r="CB2075">
        <v>1868998</v>
      </c>
      <c r="CC2075">
        <v>39</v>
      </c>
      <c r="CD2075">
        <v>117</v>
      </c>
      <c r="CE2075" t="s">
        <v>5564</v>
      </c>
      <c r="CF2075">
        <v>0</v>
      </c>
      <c r="CG2075">
        <v>0</v>
      </c>
      <c r="CH2075">
        <v>0</v>
      </c>
      <c r="CI2075">
        <v>0</v>
      </c>
      <c r="CJ2075">
        <v>0</v>
      </c>
      <c r="CL2075" t="s">
        <v>2161</v>
      </c>
      <c r="CM2075" t="s">
        <v>982</v>
      </c>
      <c r="CN2075">
        <v>162</v>
      </c>
    </row>
    <row r="2076" spans="1:92" x14ac:dyDescent="0.2">
      <c r="A2076" t="s">
        <v>2161</v>
      </c>
      <c r="B2076" t="s">
        <v>5721</v>
      </c>
      <c r="C2076" s="2">
        <f t="shared" si="32"/>
        <v>697.15200495752538</v>
      </c>
      <c r="D2076">
        <v>11.31795661082246</v>
      </c>
      <c r="E2076">
        <v>274.98063312696331</v>
      </c>
      <c r="F2076">
        <v>300.44678414217458</v>
      </c>
      <c r="G2076">
        <v>88.302021080712805</v>
      </c>
      <c r="H2076">
        <v>86.558116834921094</v>
      </c>
      <c r="I2076" t="s">
        <v>2690</v>
      </c>
      <c r="J2076" t="s">
        <v>94</v>
      </c>
      <c r="K2076" t="s">
        <v>95</v>
      </c>
      <c r="L2076">
        <v>41.537818260000002</v>
      </c>
      <c r="M2076">
        <v>-83.094018500000004</v>
      </c>
      <c r="N2076">
        <v>418</v>
      </c>
      <c r="O2076">
        <v>27</v>
      </c>
      <c r="P2076">
        <v>0</v>
      </c>
      <c r="Q2076">
        <v>391</v>
      </c>
      <c r="R2076" t="s">
        <v>5722</v>
      </c>
      <c r="S2076">
        <v>22592</v>
      </c>
      <c r="T2076">
        <v>2016</v>
      </c>
      <c r="U2076">
        <v>3.7917519032500603E-2</v>
      </c>
      <c r="V2076">
        <v>269.26959499999998</v>
      </c>
      <c r="W2076">
        <v>151950</v>
      </c>
      <c r="X2076">
        <v>6.68585284021207E-3</v>
      </c>
      <c r="Y2076">
        <v>52849.717687074801</v>
      </c>
      <c r="Z2076">
        <v>0.87326475990207997</v>
      </c>
      <c r="AA2076">
        <v>4.0857513533232998E-2</v>
      </c>
      <c r="AB2076">
        <v>0.11829062068152001</v>
      </c>
      <c r="AC2076">
        <v>38729</v>
      </c>
      <c r="AD2076">
        <v>1.1395855105755001E-3</v>
      </c>
      <c r="AE2076">
        <v>2.3106570539292899E-4</v>
      </c>
      <c r="AF2076">
        <v>0.96784700796869705</v>
      </c>
      <c r="AG2076">
        <v>4</v>
      </c>
      <c r="AH2076">
        <v>742677</v>
      </c>
      <c r="AI2076">
        <v>0.188031943900242</v>
      </c>
      <c r="AJ2076">
        <v>0.17119420690286619</v>
      </c>
      <c r="AK2076">
        <v>0.33483061950215243</v>
      </c>
      <c r="AL2076">
        <v>0.30594322969473942</v>
      </c>
      <c r="AM2076" t="s">
        <v>5560</v>
      </c>
      <c r="AN2076">
        <v>20200818</v>
      </c>
      <c r="AO2076">
        <v>109923</v>
      </c>
      <c r="AP2076">
        <v>1759075</v>
      </c>
      <c r="AR2076">
        <v>934</v>
      </c>
      <c r="AS2076">
        <v>12436</v>
      </c>
      <c r="AT2076">
        <v>314</v>
      </c>
      <c r="AU2076">
        <v>2805</v>
      </c>
      <c r="AV2076">
        <v>172</v>
      </c>
      <c r="AX2076">
        <v>89068</v>
      </c>
      <c r="AY2076" t="s">
        <v>308</v>
      </c>
      <c r="AZ2076" t="s">
        <v>5561</v>
      </c>
      <c r="BA2076" t="s">
        <v>5562</v>
      </c>
      <c r="BB2076" t="s">
        <v>5563</v>
      </c>
      <c r="BC2076">
        <v>3871</v>
      </c>
      <c r="BD2076">
        <v>12436</v>
      </c>
      <c r="BE2076" t="s">
        <v>5562</v>
      </c>
      <c r="BG2076">
        <v>104105</v>
      </c>
      <c r="BH2076">
        <v>3592</v>
      </c>
      <c r="BI2076">
        <v>279</v>
      </c>
      <c r="BV2076">
        <v>39</v>
      </c>
      <c r="BW2076">
        <v>861</v>
      </c>
      <c r="BX2076">
        <v>19121</v>
      </c>
      <c r="BY2076">
        <v>1868998</v>
      </c>
      <c r="BZ2076">
        <v>1868998</v>
      </c>
      <c r="CA2076">
        <v>19982</v>
      </c>
      <c r="CB2076">
        <v>1868998</v>
      </c>
      <c r="CC2076">
        <v>39</v>
      </c>
      <c r="CD2076">
        <v>117</v>
      </c>
      <c r="CE2076" t="s">
        <v>5564</v>
      </c>
      <c r="CF2076">
        <v>0</v>
      </c>
      <c r="CG2076">
        <v>0</v>
      </c>
      <c r="CH2076">
        <v>0</v>
      </c>
      <c r="CI2076">
        <v>0</v>
      </c>
      <c r="CJ2076">
        <v>0</v>
      </c>
      <c r="CL2076" t="s">
        <v>2161</v>
      </c>
      <c r="CM2076" t="s">
        <v>982</v>
      </c>
      <c r="CN2076">
        <v>162</v>
      </c>
    </row>
    <row r="2077" spans="1:92" x14ac:dyDescent="0.2">
      <c r="A2077" t="s">
        <v>2161</v>
      </c>
      <c r="B2077" t="s">
        <v>5723</v>
      </c>
      <c r="C2077" s="2">
        <f t="shared" si="32"/>
        <v>0</v>
      </c>
      <c r="D2077">
        <v>11.0411797271904</v>
      </c>
      <c r="E2077">
        <v>274.59922869007761</v>
      </c>
      <c r="F2077">
        <v>301.56905938116358</v>
      </c>
      <c r="G2077">
        <v>92.000894475021639</v>
      </c>
      <c r="H2077">
        <v>89.7603841757563</v>
      </c>
      <c r="I2077" t="s">
        <v>1597</v>
      </c>
      <c r="J2077" t="s">
        <v>94</v>
      </c>
      <c r="K2077" t="s">
        <v>95</v>
      </c>
      <c r="L2077">
        <v>41.116763409999997</v>
      </c>
      <c r="M2077">
        <v>-84.5801017</v>
      </c>
      <c r="N2077">
        <v>75</v>
      </c>
      <c r="O2077">
        <v>0</v>
      </c>
      <c r="P2077">
        <v>0</v>
      </c>
      <c r="Q2077">
        <v>75</v>
      </c>
      <c r="R2077" t="s">
        <v>5724</v>
      </c>
      <c r="S2077">
        <v>23708</v>
      </c>
      <c r="T2077">
        <v>2016</v>
      </c>
      <c r="U2077">
        <v>7.9728747864434499E-2</v>
      </c>
      <c r="V2077">
        <v>110.753684444444</v>
      </c>
      <c r="W2077">
        <v>89033.333333333299</v>
      </c>
      <c r="X2077">
        <v>2.3620187556358498E-2</v>
      </c>
      <c r="Y2077">
        <v>50240.333333333299</v>
      </c>
      <c r="Z2077">
        <v>0.81472071171356597</v>
      </c>
      <c r="AA2077">
        <v>3.1211733429401398E-2</v>
      </c>
      <c r="AB2077">
        <v>0.19020451807835401</v>
      </c>
      <c r="AC2077">
        <v>18163</v>
      </c>
      <c r="AD2077">
        <v>2.40480252265352E-3</v>
      </c>
      <c r="AE2077">
        <v>5.0160827955486103E-3</v>
      </c>
      <c r="AF2077">
        <v>0.94231730477499198</v>
      </c>
      <c r="AG2077">
        <v>4</v>
      </c>
      <c r="AH2077">
        <v>353471</v>
      </c>
      <c r="AI2077">
        <v>0.14557912813215229</v>
      </c>
      <c r="AJ2077">
        <v>0.2054680581999655</v>
      </c>
      <c r="AK2077">
        <v>0.37523870416526389</v>
      </c>
      <c r="AL2077">
        <v>0.27371410950261832</v>
      </c>
      <c r="AM2077" t="s">
        <v>5560</v>
      </c>
      <c r="AN2077">
        <v>20200818</v>
      </c>
      <c r="AO2077">
        <v>109923</v>
      </c>
      <c r="AP2077">
        <v>1759075</v>
      </c>
      <c r="AR2077">
        <v>934</v>
      </c>
      <c r="AS2077">
        <v>12436</v>
      </c>
      <c r="AT2077">
        <v>314</v>
      </c>
      <c r="AU2077">
        <v>2805</v>
      </c>
      <c r="AV2077">
        <v>172</v>
      </c>
      <c r="AX2077">
        <v>89068</v>
      </c>
      <c r="AY2077" t="s">
        <v>308</v>
      </c>
      <c r="AZ2077" t="s">
        <v>5561</v>
      </c>
      <c r="BA2077" t="s">
        <v>5562</v>
      </c>
      <c r="BB2077" t="s">
        <v>5563</v>
      </c>
      <c r="BC2077">
        <v>3871</v>
      </c>
      <c r="BD2077">
        <v>12436</v>
      </c>
      <c r="BE2077" t="s">
        <v>5562</v>
      </c>
      <c r="BG2077">
        <v>104105</v>
      </c>
      <c r="BH2077">
        <v>3592</v>
      </c>
      <c r="BI2077">
        <v>279</v>
      </c>
      <c r="BV2077">
        <v>39</v>
      </c>
      <c r="BW2077">
        <v>861</v>
      </c>
      <c r="BX2077">
        <v>19121</v>
      </c>
      <c r="BY2077">
        <v>1868998</v>
      </c>
      <c r="BZ2077">
        <v>1868998</v>
      </c>
      <c r="CA2077">
        <v>19982</v>
      </c>
      <c r="CB2077">
        <v>1868998</v>
      </c>
      <c r="CC2077">
        <v>39</v>
      </c>
      <c r="CD2077">
        <v>117</v>
      </c>
      <c r="CE2077" t="s">
        <v>5564</v>
      </c>
      <c r="CF2077">
        <v>0</v>
      </c>
      <c r="CG2077">
        <v>0</v>
      </c>
      <c r="CH2077">
        <v>0</v>
      </c>
      <c r="CI2077">
        <v>0</v>
      </c>
      <c r="CJ2077">
        <v>0</v>
      </c>
      <c r="CL2077" t="s">
        <v>2161</v>
      </c>
      <c r="CM2077" t="s">
        <v>982</v>
      </c>
      <c r="CN2077">
        <v>162</v>
      </c>
    </row>
    <row r="2078" spans="1:92" x14ac:dyDescent="0.2">
      <c r="A2078" t="s">
        <v>2161</v>
      </c>
      <c r="B2078" t="s">
        <v>5725</v>
      </c>
      <c r="C2078" s="2">
        <f t="shared" si="32"/>
        <v>101.250442970688</v>
      </c>
      <c r="D2078">
        <v>10.22731945616659</v>
      </c>
      <c r="E2078">
        <v>277.12301034528622</v>
      </c>
      <c r="F2078">
        <v>301.27730332425909</v>
      </c>
      <c r="G2078">
        <v>92.116061797321251</v>
      </c>
      <c r="H2078">
        <v>93.844549965497734</v>
      </c>
      <c r="I2078" t="s">
        <v>145</v>
      </c>
      <c r="J2078" t="s">
        <v>94</v>
      </c>
      <c r="K2078" t="s">
        <v>95</v>
      </c>
      <c r="L2078">
        <v>39.735086549999998</v>
      </c>
      <c r="M2078">
        <v>-82.238049709999999</v>
      </c>
      <c r="N2078">
        <v>183</v>
      </c>
      <c r="O2078">
        <v>4</v>
      </c>
      <c r="P2078">
        <v>0</v>
      </c>
      <c r="Q2078">
        <v>179</v>
      </c>
      <c r="R2078" t="s">
        <v>5726</v>
      </c>
      <c r="S2078">
        <v>22394</v>
      </c>
      <c r="T2078">
        <v>2016</v>
      </c>
      <c r="U2078">
        <v>0.105190430346415</v>
      </c>
      <c r="V2078">
        <v>81.044641818181802</v>
      </c>
      <c r="W2078">
        <v>111628.282828283</v>
      </c>
      <c r="X2078">
        <v>7.5601346069326704E-3</v>
      </c>
      <c r="Y2078">
        <v>51459.848484848502</v>
      </c>
      <c r="Z2078">
        <v>0.79319329739066802</v>
      </c>
      <c r="AA2078">
        <v>9.8836265388205103E-3</v>
      </c>
      <c r="AB2078">
        <v>0.30483307486911598</v>
      </c>
      <c r="AC2078">
        <v>39506</v>
      </c>
      <c r="AD2078">
        <v>3.4952853197999299E-3</v>
      </c>
      <c r="AE2078">
        <v>2.4233521216083598E-3</v>
      </c>
      <c r="AF2078">
        <v>0.96702807847260797</v>
      </c>
      <c r="AG2078">
        <v>3</v>
      </c>
      <c r="AH2078">
        <v>637513</v>
      </c>
      <c r="AI2078">
        <v>0.13058400377717791</v>
      </c>
      <c r="AJ2078">
        <v>0.2158387358375437</v>
      </c>
      <c r="AK2078">
        <v>0.388696387367787</v>
      </c>
      <c r="AL2078">
        <v>0.26488087301749141</v>
      </c>
      <c r="AM2078" t="s">
        <v>5560</v>
      </c>
      <c r="AN2078">
        <v>20200818</v>
      </c>
      <c r="AO2078">
        <v>109923</v>
      </c>
      <c r="AP2078">
        <v>1759075</v>
      </c>
      <c r="AR2078">
        <v>934</v>
      </c>
      <c r="AS2078">
        <v>12436</v>
      </c>
      <c r="AT2078">
        <v>314</v>
      </c>
      <c r="AU2078">
        <v>2805</v>
      </c>
      <c r="AV2078">
        <v>172</v>
      </c>
      <c r="AX2078">
        <v>89068</v>
      </c>
      <c r="AY2078" t="s">
        <v>308</v>
      </c>
      <c r="AZ2078" t="s">
        <v>5561</v>
      </c>
      <c r="BA2078" t="s">
        <v>5562</v>
      </c>
      <c r="BB2078" t="s">
        <v>5563</v>
      </c>
      <c r="BC2078">
        <v>3871</v>
      </c>
      <c r="BD2078">
        <v>12436</v>
      </c>
      <c r="BE2078" t="s">
        <v>5562</v>
      </c>
      <c r="BG2078">
        <v>104105</v>
      </c>
      <c r="BH2078">
        <v>3592</v>
      </c>
      <c r="BI2078">
        <v>279</v>
      </c>
      <c r="BV2078">
        <v>39</v>
      </c>
      <c r="BW2078">
        <v>861</v>
      </c>
      <c r="BX2078">
        <v>19121</v>
      </c>
      <c r="BY2078">
        <v>1868998</v>
      </c>
      <c r="BZ2078">
        <v>1868998</v>
      </c>
      <c r="CA2078">
        <v>19982</v>
      </c>
      <c r="CB2078">
        <v>1868998</v>
      </c>
      <c r="CC2078">
        <v>39</v>
      </c>
      <c r="CD2078">
        <v>117</v>
      </c>
      <c r="CE2078" t="s">
        <v>5564</v>
      </c>
      <c r="CF2078">
        <v>0</v>
      </c>
      <c r="CG2078">
        <v>0</v>
      </c>
      <c r="CH2078">
        <v>0</v>
      </c>
      <c r="CI2078">
        <v>0</v>
      </c>
      <c r="CJ2078">
        <v>0</v>
      </c>
      <c r="CL2078" t="s">
        <v>2161</v>
      </c>
      <c r="CM2078" t="s">
        <v>982</v>
      </c>
      <c r="CN2078">
        <v>162</v>
      </c>
    </row>
    <row r="2079" spans="1:92" x14ac:dyDescent="0.2">
      <c r="A2079" t="s">
        <v>2161</v>
      </c>
      <c r="B2079" t="s">
        <v>5727</v>
      </c>
      <c r="C2079" s="2">
        <f t="shared" si="32"/>
        <v>778.98953928332958</v>
      </c>
      <c r="D2079">
        <v>11.2850195143674</v>
      </c>
      <c r="E2079">
        <v>277.03743731404239</v>
      </c>
      <c r="F2079">
        <v>301.86196137703308</v>
      </c>
      <c r="G2079">
        <v>91.414911927652142</v>
      </c>
      <c r="H2079">
        <v>92.159978115522691</v>
      </c>
      <c r="I2079" t="s">
        <v>5728</v>
      </c>
      <c r="J2079" t="s">
        <v>94</v>
      </c>
      <c r="K2079" t="s">
        <v>95</v>
      </c>
      <c r="L2079">
        <v>39.641703919999998</v>
      </c>
      <c r="M2079">
        <v>-83.024338599999993</v>
      </c>
      <c r="N2079">
        <v>2428</v>
      </c>
      <c r="O2079">
        <v>42</v>
      </c>
      <c r="P2079">
        <v>0</v>
      </c>
      <c r="Q2079">
        <v>2386</v>
      </c>
      <c r="R2079" t="s">
        <v>5729</v>
      </c>
      <c r="S2079">
        <v>22430</v>
      </c>
      <c r="T2079">
        <v>2016</v>
      </c>
      <c r="U2079">
        <v>6.94833654494183E-2</v>
      </c>
      <c r="V2079">
        <v>1458.321635</v>
      </c>
      <c r="W2079">
        <v>127768.625</v>
      </c>
      <c r="X2079">
        <v>1.6025425177931499E-2</v>
      </c>
      <c r="Y2079">
        <v>66085.125</v>
      </c>
      <c r="Z2079">
        <v>0.81988870375469403</v>
      </c>
      <c r="AA2079">
        <v>2.3969815294844401E-2</v>
      </c>
      <c r="AB2079">
        <v>0.203998988917589</v>
      </c>
      <c r="AC2079">
        <v>53916</v>
      </c>
      <c r="AD2079">
        <v>3.23238596467909E-3</v>
      </c>
      <c r="AE2079">
        <v>9.2775881612931104E-4</v>
      </c>
      <c r="AF2079">
        <v>0.96119574988025502</v>
      </c>
      <c r="AG2079">
        <v>5</v>
      </c>
      <c r="AH2079">
        <v>982032</v>
      </c>
      <c r="AI2079">
        <v>0.1259235951577953</v>
      </c>
      <c r="AJ2079">
        <v>0.19071170796878309</v>
      </c>
      <c r="AK2079">
        <v>0.42170010753213738</v>
      </c>
      <c r="AL2079">
        <v>0.26166458934128423</v>
      </c>
      <c r="AM2079" t="s">
        <v>5560</v>
      </c>
      <c r="AN2079">
        <v>20200818</v>
      </c>
      <c r="AO2079">
        <v>109923</v>
      </c>
      <c r="AP2079">
        <v>1759075</v>
      </c>
      <c r="AR2079">
        <v>934</v>
      </c>
      <c r="AS2079">
        <v>12436</v>
      </c>
      <c r="AT2079">
        <v>314</v>
      </c>
      <c r="AU2079">
        <v>2805</v>
      </c>
      <c r="AV2079">
        <v>172</v>
      </c>
      <c r="AX2079">
        <v>89068</v>
      </c>
      <c r="AY2079" t="s">
        <v>308</v>
      </c>
      <c r="AZ2079" t="s">
        <v>5561</v>
      </c>
      <c r="BA2079" t="s">
        <v>5562</v>
      </c>
      <c r="BB2079" t="s">
        <v>5563</v>
      </c>
      <c r="BC2079">
        <v>3871</v>
      </c>
      <c r="BD2079">
        <v>12436</v>
      </c>
      <c r="BE2079" t="s">
        <v>5562</v>
      </c>
      <c r="BG2079">
        <v>104105</v>
      </c>
      <c r="BH2079">
        <v>3592</v>
      </c>
      <c r="BI2079">
        <v>279</v>
      </c>
      <c r="BV2079">
        <v>39</v>
      </c>
      <c r="BW2079">
        <v>861</v>
      </c>
      <c r="BX2079">
        <v>19121</v>
      </c>
      <c r="BY2079">
        <v>1868998</v>
      </c>
      <c r="BZ2079">
        <v>1868998</v>
      </c>
      <c r="CA2079">
        <v>19982</v>
      </c>
      <c r="CB2079">
        <v>1868998</v>
      </c>
      <c r="CC2079">
        <v>39</v>
      </c>
      <c r="CD2079">
        <v>117</v>
      </c>
      <c r="CE2079" t="s">
        <v>5564</v>
      </c>
      <c r="CF2079">
        <v>0</v>
      </c>
      <c r="CG2079">
        <v>0</v>
      </c>
      <c r="CH2079">
        <v>0</v>
      </c>
      <c r="CI2079">
        <v>0</v>
      </c>
      <c r="CJ2079">
        <v>0</v>
      </c>
      <c r="CL2079" t="s">
        <v>2161</v>
      </c>
      <c r="CM2079" t="s">
        <v>982</v>
      </c>
      <c r="CN2079">
        <v>162</v>
      </c>
    </row>
    <row r="2080" spans="1:92" x14ac:dyDescent="0.2">
      <c r="A2080" t="s">
        <v>2161</v>
      </c>
      <c r="B2080" t="s">
        <v>5730</v>
      </c>
      <c r="C2080" s="2">
        <f t="shared" si="32"/>
        <v>0</v>
      </c>
      <c r="D2080">
        <v>10.292452113955649</v>
      </c>
      <c r="E2080">
        <v>278.16181032091708</v>
      </c>
      <c r="F2080">
        <v>301.94890700814437</v>
      </c>
      <c r="G2080">
        <v>91.714263979246155</v>
      </c>
      <c r="H2080">
        <v>94.019247392516007</v>
      </c>
      <c r="I2080" t="s">
        <v>151</v>
      </c>
      <c r="J2080" t="s">
        <v>94</v>
      </c>
      <c r="K2080" t="s">
        <v>95</v>
      </c>
      <c r="L2080">
        <v>39.076340010000003</v>
      </c>
      <c r="M2080">
        <v>-83.067695839999999</v>
      </c>
      <c r="N2080">
        <v>85</v>
      </c>
      <c r="O2080">
        <v>0</v>
      </c>
      <c r="P2080">
        <v>0</v>
      </c>
      <c r="Q2080">
        <v>85</v>
      </c>
      <c r="R2080" t="s">
        <v>5731</v>
      </c>
      <c r="S2080">
        <v>23600</v>
      </c>
      <c r="T2080">
        <v>2016</v>
      </c>
      <c r="U2080">
        <v>7.8521807114518199E-2</v>
      </c>
      <c r="V2080">
        <v>45.693078</v>
      </c>
      <c r="W2080">
        <v>75926.8812694925</v>
      </c>
      <c r="X2080">
        <v>9.7156686039932497E-3</v>
      </c>
      <c r="Y2080">
        <v>35211</v>
      </c>
      <c r="Z2080">
        <v>0.79681483939873199</v>
      </c>
      <c r="AA2080">
        <v>4.80720229670621E-3</v>
      </c>
      <c r="AB2080">
        <v>0.37138877293052602</v>
      </c>
      <c r="AC2080">
        <v>25693</v>
      </c>
      <c r="AD2080">
        <v>1.0134912800263201E-3</v>
      </c>
      <c r="AE2080">
        <v>4.7528909853982902E-4</v>
      </c>
      <c r="AF2080">
        <v>0.97239752026124004</v>
      </c>
      <c r="AG2080">
        <v>3</v>
      </c>
      <c r="AH2080">
        <v>509579</v>
      </c>
      <c r="AI2080">
        <v>0.1466386958646255</v>
      </c>
      <c r="AJ2080">
        <v>0.21096434507701459</v>
      </c>
      <c r="AK2080">
        <v>0.38912514055720498</v>
      </c>
      <c r="AL2080">
        <v>0.25327181850115488</v>
      </c>
      <c r="AM2080" t="s">
        <v>5560</v>
      </c>
      <c r="AN2080">
        <v>20200818</v>
      </c>
      <c r="AO2080">
        <v>109923</v>
      </c>
      <c r="AP2080">
        <v>1759075</v>
      </c>
      <c r="AR2080">
        <v>934</v>
      </c>
      <c r="AS2080">
        <v>12436</v>
      </c>
      <c r="AT2080">
        <v>314</v>
      </c>
      <c r="AU2080">
        <v>2805</v>
      </c>
      <c r="AV2080">
        <v>172</v>
      </c>
      <c r="AX2080">
        <v>89068</v>
      </c>
      <c r="AY2080" t="s">
        <v>308</v>
      </c>
      <c r="AZ2080" t="s">
        <v>5561</v>
      </c>
      <c r="BA2080" t="s">
        <v>5562</v>
      </c>
      <c r="BB2080" t="s">
        <v>5563</v>
      </c>
      <c r="BC2080">
        <v>3871</v>
      </c>
      <c r="BD2080">
        <v>12436</v>
      </c>
      <c r="BE2080" t="s">
        <v>5562</v>
      </c>
      <c r="BG2080">
        <v>104105</v>
      </c>
      <c r="BH2080">
        <v>3592</v>
      </c>
      <c r="BI2080">
        <v>279</v>
      </c>
      <c r="BV2080">
        <v>39</v>
      </c>
      <c r="BW2080">
        <v>861</v>
      </c>
      <c r="BX2080">
        <v>19121</v>
      </c>
      <c r="BY2080">
        <v>1868998</v>
      </c>
      <c r="BZ2080">
        <v>1868998</v>
      </c>
      <c r="CA2080">
        <v>19982</v>
      </c>
      <c r="CB2080">
        <v>1868998</v>
      </c>
      <c r="CC2080">
        <v>39</v>
      </c>
      <c r="CD2080">
        <v>117</v>
      </c>
      <c r="CE2080" t="s">
        <v>5564</v>
      </c>
      <c r="CF2080">
        <v>0</v>
      </c>
      <c r="CG2080">
        <v>0</v>
      </c>
      <c r="CH2080">
        <v>0</v>
      </c>
      <c r="CI2080">
        <v>0</v>
      </c>
      <c r="CJ2080">
        <v>0</v>
      </c>
      <c r="CL2080" t="s">
        <v>2161</v>
      </c>
      <c r="CM2080" t="s">
        <v>982</v>
      </c>
      <c r="CN2080">
        <v>162</v>
      </c>
    </row>
    <row r="2081" spans="1:92" x14ac:dyDescent="0.2">
      <c r="A2081" t="s">
        <v>2161</v>
      </c>
      <c r="B2081" t="s">
        <v>5732</v>
      </c>
      <c r="C2081" s="2">
        <f t="shared" si="32"/>
        <v>392.78959168011221</v>
      </c>
      <c r="D2081">
        <v>10.505286538077531</v>
      </c>
      <c r="E2081">
        <v>275.20575402515601</v>
      </c>
      <c r="F2081">
        <v>300.19785261189378</v>
      </c>
      <c r="G2081">
        <v>90.866985411020593</v>
      </c>
      <c r="H2081">
        <v>91.42827038924878</v>
      </c>
      <c r="I2081" t="s">
        <v>5733</v>
      </c>
      <c r="J2081" t="s">
        <v>94</v>
      </c>
      <c r="K2081" t="s">
        <v>95</v>
      </c>
      <c r="L2081">
        <v>41.167934819999999</v>
      </c>
      <c r="M2081">
        <v>-81.197357819999993</v>
      </c>
      <c r="N2081">
        <v>793</v>
      </c>
      <c r="O2081">
        <v>65</v>
      </c>
      <c r="P2081">
        <v>0</v>
      </c>
      <c r="Q2081">
        <v>728</v>
      </c>
      <c r="R2081" t="s">
        <v>5734</v>
      </c>
      <c r="S2081">
        <v>23042</v>
      </c>
      <c r="T2081">
        <v>2016</v>
      </c>
      <c r="U2081">
        <v>4.5092410115603498E-2</v>
      </c>
      <c r="V2081">
        <v>392.78110714285702</v>
      </c>
      <c r="W2081">
        <v>146855.49206349201</v>
      </c>
      <c r="X2081">
        <v>2.2485303452614701E-2</v>
      </c>
      <c r="Y2081">
        <v>57147.785714285703</v>
      </c>
      <c r="Z2081">
        <v>0.76536603296604599</v>
      </c>
      <c r="AA2081">
        <v>1.3358114155284701E-2</v>
      </c>
      <c r="AB2081">
        <v>0.16050210752992899</v>
      </c>
      <c r="AC2081">
        <v>165483</v>
      </c>
      <c r="AD2081">
        <v>9.1154684442402E-3</v>
      </c>
      <c r="AE2081">
        <v>1.2262266784129499E-3</v>
      </c>
      <c r="AF2081">
        <v>0.95079144720436803</v>
      </c>
      <c r="AG2081">
        <v>5</v>
      </c>
      <c r="AH2081">
        <v>2852489</v>
      </c>
      <c r="AI2081">
        <v>0.12562432317880981</v>
      </c>
      <c r="AJ2081">
        <v>0.17427657039168251</v>
      </c>
      <c r="AK2081">
        <v>0.44249636019630573</v>
      </c>
      <c r="AL2081">
        <v>0.25760274623320201</v>
      </c>
      <c r="AM2081" t="s">
        <v>5560</v>
      </c>
      <c r="AN2081">
        <v>20200818</v>
      </c>
      <c r="AO2081">
        <v>109923</v>
      </c>
      <c r="AP2081">
        <v>1759075</v>
      </c>
      <c r="AR2081">
        <v>934</v>
      </c>
      <c r="AS2081">
        <v>12436</v>
      </c>
      <c r="AT2081">
        <v>314</v>
      </c>
      <c r="AU2081">
        <v>2805</v>
      </c>
      <c r="AV2081">
        <v>172</v>
      </c>
      <c r="AX2081">
        <v>89068</v>
      </c>
      <c r="AY2081" t="s">
        <v>308</v>
      </c>
      <c r="AZ2081" t="s">
        <v>5561</v>
      </c>
      <c r="BA2081" t="s">
        <v>5562</v>
      </c>
      <c r="BB2081" t="s">
        <v>5563</v>
      </c>
      <c r="BC2081">
        <v>3871</v>
      </c>
      <c r="BD2081">
        <v>12436</v>
      </c>
      <c r="BE2081" t="s">
        <v>5562</v>
      </c>
      <c r="BG2081">
        <v>104105</v>
      </c>
      <c r="BH2081">
        <v>3592</v>
      </c>
      <c r="BI2081">
        <v>279</v>
      </c>
      <c r="BV2081">
        <v>39</v>
      </c>
      <c r="BW2081">
        <v>861</v>
      </c>
      <c r="BX2081">
        <v>19121</v>
      </c>
      <c r="BY2081">
        <v>1868998</v>
      </c>
      <c r="BZ2081">
        <v>1868998</v>
      </c>
      <c r="CA2081">
        <v>19982</v>
      </c>
      <c r="CB2081">
        <v>1868998</v>
      </c>
      <c r="CC2081">
        <v>39</v>
      </c>
      <c r="CD2081">
        <v>117</v>
      </c>
      <c r="CE2081" t="s">
        <v>5564</v>
      </c>
      <c r="CF2081">
        <v>0</v>
      </c>
      <c r="CG2081">
        <v>0</v>
      </c>
      <c r="CH2081">
        <v>0</v>
      </c>
      <c r="CI2081">
        <v>0</v>
      </c>
      <c r="CJ2081">
        <v>0</v>
      </c>
      <c r="CL2081" t="s">
        <v>2161</v>
      </c>
      <c r="CM2081" t="s">
        <v>982</v>
      </c>
      <c r="CN2081">
        <v>162</v>
      </c>
    </row>
    <row r="2082" spans="1:92" x14ac:dyDescent="0.2">
      <c r="A2082" t="s">
        <v>2161</v>
      </c>
      <c r="B2082" t="s">
        <v>5735</v>
      </c>
      <c r="C2082" s="2">
        <f t="shared" si="32"/>
        <v>49.171460884102871</v>
      </c>
      <c r="D2082">
        <v>11.568998796345531</v>
      </c>
      <c r="E2082">
        <v>276.22944854305263</v>
      </c>
      <c r="F2082">
        <v>301.72155168956891</v>
      </c>
      <c r="G2082">
        <v>90.564298046131768</v>
      </c>
      <c r="H2082">
        <v>90.753269296721882</v>
      </c>
      <c r="I2082" t="s">
        <v>5736</v>
      </c>
      <c r="J2082" t="s">
        <v>94</v>
      </c>
      <c r="K2082" t="s">
        <v>95</v>
      </c>
      <c r="L2082">
        <v>39.742024700000002</v>
      </c>
      <c r="M2082">
        <v>-84.647870179999998</v>
      </c>
      <c r="N2082">
        <v>268</v>
      </c>
      <c r="O2082">
        <v>2</v>
      </c>
      <c r="P2082">
        <v>0</v>
      </c>
      <c r="Q2082">
        <v>266</v>
      </c>
      <c r="R2082" t="s">
        <v>5737</v>
      </c>
      <c r="S2082">
        <v>23276</v>
      </c>
      <c r="T2082">
        <v>2016</v>
      </c>
      <c r="U2082">
        <v>7.6116929227064895E-2</v>
      </c>
      <c r="V2082">
        <v>347.47577272727301</v>
      </c>
      <c r="W2082">
        <v>101354.545454545</v>
      </c>
      <c r="X2082">
        <v>3.0672710657661398E-3</v>
      </c>
      <c r="Y2082">
        <v>50947.5454545455</v>
      </c>
      <c r="Z2082">
        <v>0.77472923633288604</v>
      </c>
      <c r="AA2082">
        <v>4.4636299901678602E-3</v>
      </c>
      <c r="AB2082">
        <v>0.23983500466024901</v>
      </c>
      <c r="AC2082">
        <v>40674</v>
      </c>
      <c r="AD2082">
        <v>5.6900393690123103E-3</v>
      </c>
      <c r="AE2082">
        <v>3.9945484107330002E-3</v>
      </c>
      <c r="AF2082">
        <v>0.972328211532555</v>
      </c>
      <c r="AG2082">
        <v>4</v>
      </c>
      <c r="AH2082">
        <v>759991</v>
      </c>
      <c r="AI2082">
        <v>0.14943203274775621</v>
      </c>
      <c r="AJ2082">
        <v>0.20064316551117051</v>
      </c>
      <c r="AK2082">
        <v>0.37463338381638728</v>
      </c>
      <c r="AL2082">
        <v>0.27529141792468598</v>
      </c>
      <c r="AM2082" t="s">
        <v>5560</v>
      </c>
      <c r="AN2082">
        <v>20200818</v>
      </c>
      <c r="AO2082">
        <v>109923</v>
      </c>
      <c r="AP2082">
        <v>1759075</v>
      </c>
      <c r="AR2082">
        <v>934</v>
      </c>
      <c r="AS2082">
        <v>12436</v>
      </c>
      <c r="AT2082">
        <v>314</v>
      </c>
      <c r="AU2082">
        <v>2805</v>
      </c>
      <c r="AV2082">
        <v>172</v>
      </c>
      <c r="AX2082">
        <v>89068</v>
      </c>
      <c r="AY2082" t="s">
        <v>308</v>
      </c>
      <c r="AZ2082" t="s">
        <v>5561</v>
      </c>
      <c r="BA2082" t="s">
        <v>5562</v>
      </c>
      <c r="BB2082" t="s">
        <v>5563</v>
      </c>
      <c r="BC2082">
        <v>3871</v>
      </c>
      <c r="BD2082">
        <v>12436</v>
      </c>
      <c r="BE2082" t="s">
        <v>5562</v>
      </c>
      <c r="BG2082">
        <v>104105</v>
      </c>
      <c r="BH2082">
        <v>3592</v>
      </c>
      <c r="BI2082">
        <v>279</v>
      </c>
      <c r="BV2082">
        <v>39</v>
      </c>
      <c r="BW2082">
        <v>861</v>
      </c>
      <c r="BX2082">
        <v>19121</v>
      </c>
      <c r="BY2082">
        <v>1868998</v>
      </c>
      <c r="BZ2082">
        <v>1868998</v>
      </c>
      <c r="CA2082">
        <v>19982</v>
      </c>
      <c r="CB2082">
        <v>1868998</v>
      </c>
      <c r="CC2082">
        <v>39</v>
      </c>
      <c r="CD2082">
        <v>117</v>
      </c>
      <c r="CE2082" t="s">
        <v>5564</v>
      </c>
      <c r="CF2082">
        <v>0</v>
      </c>
      <c r="CG2082">
        <v>0</v>
      </c>
      <c r="CH2082">
        <v>0</v>
      </c>
      <c r="CI2082">
        <v>0</v>
      </c>
      <c r="CJ2082">
        <v>0</v>
      </c>
      <c r="CL2082" t="s">
        <v>2161</v>
      </c>
      <c r="CM2082" t="s">
        <v>982</v>
      </c>
      <c r="CN2082">
        <v>162</v>
      </c>
    </row>
    <row r="2083" spans="1:92" x14ac:dyDescent="0.2">
      <c r="A2083" t="s">
        <v>2161</v>
      </c>
      <c r="B2083" t="s">
        <v>5738</v>
      </c>
      <c r="C2083" s="2">
        <f t="shared" si="32"/>
        <v>477.70253182341867</v>
      </c>
      <c r="D2083">
        <v>10.96351757998173</v>
      </c>
      <c r="E2083">
        <v>274.74087081266759</v>
      </c>
      <c r="F2083">
        <v>301.41200911575839</v>
      </c>
      <c r="G2083">
        <v>90.819302972801665</v>
      </c>
      <c r="H2083">
        <v>88.712443391714558</v>
      </c>
      <c r="I2083" t="s">
        <v>1160</v>
      </c>
      <c r="J2083" t="s">
        <v>94</v>
      </c>
      <c r="K2083" t="s">
        <v>95</v>
      </c>
      <c r="L2083">
        <v>41.02094889</v>
      </c>
      <c r="M2083">
        <v>-84.133611099999996</v>
      </c>
      <c r="N2083">
        <v>235</v>
      </c>
      <c r="O2083">
        <v>17</v>
      </c>
      <c r="P2083">
        <v>0</v>
      </c>
      <c r="Q2083">
        <v>218</v>
      </c>
      <c r="R2083" t="s">
        <v>5739</v>
      </c>
      <c r="S2083">
        <v>23720</v>
      </c>
      <c r="T2083">
        <v>2016</v>
      </c>
      <c r="U2083">
        <v>5.6539250207696401E-2</v>
      </c>
      <c r="V2083">
        <v>301.21804300000002</v>
      </c>
      <c r="W2083">
        <v>138100</v>
      </c>
      <c r="X2083">
        <v>2.01605151092543E-3</v>
      </c>
      <c r="Y2083">
        <v>60271.6</v>
      </c>
      <c r="Z2083">
        <v>0.83365723398713099</v>
      </c>
      <c r="AA2083">
        <v>3.6362743489518602E-2</v>
      </c>
      <c r="AB2083">
        <v>0.172936788293202</v>
      </c>
      <c r="AC2083">
        <v>35587</v>
      </c>
      <c r="AD2083">
        <v>7.2231589640357197E-3</v>
      </c>
      <c r="AE2083">
        <v>2.3527337289397401E-4</v>
      </c>
      <c r="AF2083">
        <v>0.96429606773090504</v>
      </c>
      <c r="AG2083">
        <v>4</v>
      </c>
      <c r="AH2083">
        <v>621250</v>
      </c>
      <c r="AI2083">
        <v>0.14229054325955731</v>
      </c>
      <c r="AJ2083">
        <v>0.2237939637826962</v>
      </c>
      <c r="AK2083">
        <v>0.37881368209255528</v>
      </c>
      <c r="AL2083">
        <v>0.25510181086519113</v>
      </c>
      <c r="AM2083" t="s">
        <v>5560</v>
      </c>
      <c r="AN2083">
        <v>20200818</v>
      </c>
      <c r="AO2083">
        <v>109923</v>
      </c>
      <c r="AP2083">
        <v>1759075</v>
      </c>
      <c r="AR2083">
        <v>934</v>
      </c>
      <c r="AS2083">
        <v>12436</v>
      </c>
      <c r="AT2083">
        <v>314</v>
      </c>
      <c r="AU2083">
        <v>2805</v>
      </c>
      <c r="AV2083">
        <v>172</v>
      </c>
      <c r="AX2083">
        <v>89068</v>
      </c>
      <c r="AY2083" t="s">
        <v>308</v>
      </c>
      <c r="AZ2083" t="s">
        <v>5561</v>
      </c>
      <c r="BA2083" t="s">
        <v>5562</v>
      </c>
      <c r="BB2083" t="s">
        <v>5563</v>
      </c>
      <c r="BC2083">
        <v>3871</v>
      </c>
      <c r="BD2083">
        <v>12436</v>
      </c>
      <c r="BE2083" t="s">
        <v>5562</v>
      </c>
      <c r="BG2083">
        <v>104105</v>
      </c>
      <c r="BH2083">
        <v>3592</v>
      </c>
      <c r="BI2083">
        <v>279</v>
      </c>
      <c r="BV2083">
        <v>39</v>
      </c>
      <c r="BW2083">
        <v>861</v>
      </c>
      <c r="BX2083">
        <v>19121</v>
      </c>
      <c r="BY2083">
        <v>1868998</v>
      </c>
      <c r="BZ2083">
        <v>1868998</v>
      </c>
      <c r="CA2083">
        <v>19982</v>
      </c>
      <c r="CB2083">
        <v>1868998</v>
      </c>
      <c r="CC2083">
        <v>39</v>
      </c>
      <c r="CD2083">
        <v>117</v>
      </c>
      <c r="CE2083" t="s">
        <v>5564</v>
      </c>
      <c r="CF2083">
        <v>0</v>
      </c>
      <c r="CG2083">
        <v>0</v>
      </c>
      <c r="CH2083">
        <v>0</v>
      </c>
      <c r="CI2083">
        <v>0</v>
      </c>
      <c r="CJ2083">
        <v>0</v>
      </c>
      <c r="CL2083" t="s">
        <v>2161</v>
      </c>
      <c r="CM2083" t="s">
        <v>982</v>
      </c>
      <c r="CN2083">
        <v>162</v>
      </c>
    </row>
    <row r="2084" spans="1:92" x14ac:dyDescent="0.2">
      <c r="A2084" t="s">
        <v>2161</v>
      </c>
      <c r="B2084" t="s">
        <v>5740</v>
      </c>
      <c r="C2084" s="2">
        <f t="shared" si="32"/>
        <v>118.29219862950038</v>
      </c>
      <c r="D2084">
        <v>10.40411264074217</v>
      </c>
      <c r="E2084">
        <v>274.88014084728388</v>
      </c>
      <c r="F2084">
        <v>300.39744353108699</v>
      </c>
      <c r="G2084">
        <v>91.085148127904816</v>
      </c>
      <c r="H2084">
        <v>90.007075953594637</v>
      </c>
      <c r="I2084" t="s">
        <v>1861</v>
      </c>
      <c r="J2084" t="s">
        <v>94</v>
      </c>
      <c r="K2084" t="s">
        <v>95</v>
      </c>
      <c r="L2084">
        <v>40.771803079999998</v>
      </c>
      <c r="M2084">
        <v>-82.537996100000001</v>
      </c>
      <c r="N2084">
        <v>657</v>
      </c>
      <c r="O2084">
        <v>14</v>
      </c>
      <c r="P2084">
        <v>0</v>
      </c>
      <c r="Q2084">
        <v>643</v>
      </c>
      <c r="R2084" t="s">
        <v>5741</v>
      </c>
      <c r="S2084">
        <v>23189</v>
      </c>
      <c r="T2084">
        <v>2016</v>
      </c>
      <c r="U2084">
        <v>7.4681669376393894E-2</v>
      </c>
      <c r="V2084">
        <v>646.380808181818</v>
      </c>
      <c r="W2084">
        <v>104554.545454545</v>
      </c>
      <c r="X2084">
        <v>6.0088292954470802E-2</v>
      </c>
      <c r="Y2084">
        <v>45124.727272727301</v>
      </c>
      <c r="Z2084">
        <v>0.69557526746954901</v>
      </c>
      <c r="AA2084">
        <v>1.2849488197252E-2</v>
      </c>
      <c r="AB2084">
        <v>0.202742066490915</v>
      </c>
      <c r="AC2084">
        <v>118351</v>
      </c>
      <c r="AD2084">
        <v>4.9936515457745497E-3</v>
      </c>
      <c r="AE2084">
        <v>1.77916966804367E-3</v>
      </c>
      <c r="AF2084">
        <v>0.89442163734707703</v>
      </c>
      <c r="AG2084">
        <v>5</v>
      </c>
      <c r="AH2084">
        <v>2261465</v>
      </c>
      <c r="AI2084">
        <v>0.15908360288574</v>
      </c>
      <c r="AJ2084">
        <v>0.1895850698551603</v>
      </c>
      <c r="AK2084">
        <v>0.38357038468426441</v>
      </c>
      <c r="AL2084">
        <v>0.26776094257483529</v>
      </c>
      <c r="AM2084" t="s">
        <v>5560</v>
      </c>
      <c r="AN2084">
        <v>20200818</v>
      </c>
      <c r="AO2084">
        <v>109923</v>
      </c>
      <c r="AP2084">
        <v>1759075</v>
      </c>
      <c r="AR2084">
        <v>934</v>
      </c>
      <c r="AS2084">
        <v>12436</v>
      </c>
      <c r="AT2084">
        <v>314</v>
      </c>
      <c r="AU2084">
        <v>2805</v>
      </c>
      <c r="AV2084">
        <v>172</v>
      </c>
      <c r="AX2084">
        <v>89068</v>
      </c>
      <c r="AY2084" t="s">
        <v>308</v>
      </c>
      <c r="AZ2084" t="s">
        <v>5561</v>
      </c>
      <c r="BA2084" t="s">
        <v>5562</v>
      </c>
      <c r="BB2084" t="s">
        <v>5563</v>
      </c>
      <c r="BC2084">
        <v>3871</v>
      </c>
      <c r="BD2084">
        <v>12436</v>
      </c>
      <c r="BE2084" t="s">
        <v>5562</v>
      </c>
      <c r="BG2084">
        <v>104105</v>
      </c>
      <c r="BH2084">
        <v>3592</v>
      </c>
      <c r="BI2084">
        <v>279</v>
      </c>
      <c r="BV2084">
        <v>39</v>
      </c>
      <c r="BW2084">
        <v>861</v>
      </c>
      <c r="BX2084">
        <v>19121</v>
      </c>
      <c r="BY2084">
        <v>1868998</v>
      </c>
      <c r="BZ2084">
        <v>1868998</v>
      </c>
      <c r="CA2084">
        <v>19982</v>
      </c>
      <c r="CB2084">
        <v>1868998</v>
      </c>
      <c r="CC2084">
        <v>39</v>
      </c>
      <c r="CD2084">
        <v>117</v>
      </c>
      <c r="CE2084" t="s">
        <v>5564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 t="s">
        <v>2161</v>
      </c>
      <c r="CM2084" t="s">
        <v>982</v>
      </c>
      <c r="CN2084">
        <v>162</v>
      </c>
    </row>
    <row r="2085" spans="1:92" x14ac:dyDescent="0.2">
      <c r="A2085" t="s">
        <v>2161</v>
      </c>
      <c r="B2085" t="s">
        <v>5742</v>
      </c>
      <c r="C2085" s="2">
        <f t="shared" si="32"/>
        <v>81.588695070411049</v>
      </c>
      <c r="D2085">
        <v>10.139770910832439</v>
      </c>
      <c r="E2085">
        <v>279.58413963705971</v>
      </c>
      <c r="F2085">
        <v>302.54109356299989</v>
      </c>
      <c r="G2085">
        <v>90.247797405315438</v>
      </c>
      <c r="H2085">
        <v>95.226024182514095</v>
      </c>
      <c r="I2085" t="s">
        <v>226</v>
      </c>
      <c r="J2085" t="s">
        <v>94</v>
      </c>
      <c r="K2085" t="s">
        <v>95</v>
      </c>
      <c r="L2085">
        <v>38.59743452</v>
      </c>
      <c r="M2085">
        <v>-82.534665520000004</v>
      </c>
      <c r="N2085">
        <v>364</v>
      </c>
      <c r="O2085">
        <v>5</v>
      </c>
      <c r="P2085">
        <v>0</v>
      </c>
      <c r="Q2085">
        <v>359</v>
      </c>
      <c r="R2085" t="s">
        <v>5743</v>
      </c>
      <c r="S2085">
        <v>23544</v>
      </c>
      <c r="T2085">
        <v>2016</v>
      </c>
      <c r="U2085">
        <v>0.18456390889027399</v>
      </c>
      <c r="V2085">
        <v>150.97076888888901</v>
      </c>
      <c r="W2085">
        <v>101811.11111111099</v>
      </c>
      <c r="X2085">
        <v>1.1593378897108901E-2</v>
      </c>
      <c r="Y2085">
        <v>46058</v>
      </c>
      <c r="Z2085">
        <v>0.78060532085124301</v>
      </c>
      <c r="AA2085">
        <v>5.1990170488335399E-3</v>
      </c>
      <c r="AB2085">
        <v>0.227080028611858</v>
      </c>
      <c r="AC2085">
        <v>61283</v>
      </c>
      <c r="AD2085">
        <v>5.3811297312209502E-3</v>
      </c>
      <c r="AE2085">
        <v>3.4835936537689201E-4</v>
      </c>
      <c r="AF2085">
        <v>0.96762703226688296</v>
      </c>
      <c r="AG2085">
        <v>4</v>
      </c>
      <c r="AH2085">
        <v>1118695</v>
      </c>
      <c r="AI2085">
        <v>0.15469185077255199</v>
      </c>
      <c r="AJ2085">
        <v>0.1929766379576203</v>
      </c>
      <c r="AK2085">
        <v>0.384030499823455</v>
      </c>
      <c r="AL2085">
        <v>0.26830101144637281</v>
      </c>
      <c r="AM2085" t="s">
        <v>5560</v>
      </c>
      <c r="AN2085">
        <v>20200818</v>
      </c>
      <c r="AO2085">
        <v>109923</v>
      </c>
      <c r="AP2085">
        <v>1759075</v>
      </c>
      <c r="AR2085">
        <v>934</v>
      </c>
      <c r="AS2085">
        <v>12436</v>
      </c>
      <c r="AT2085">
        <v>314</v>
      </c>
      <c r="AU2085">
        <v>2805</v>
      </c>
      <c r="AV2085">
        <v>172</v>
      </c>
      <c r="AX2085">
        <v>89068</v>
      </c>
      <c r="AY2085" t="s">
        <v>308</v>
      </c>
      <c r="AZ2085" t="s">
        <v>5561</v>
      </c>
      <c r="BA2085" t="s">
        <v>5562</v>
      </c>
      <c r="BB2085" t="s">
        <v>5563</v>
      </c>
      <c r="BC2085">
        <v>3871</v>
      </c>
      <c r="BD2085">
        <v>12436</v>
      </c>
      <c r="BE2085" t="s">
        <v>5562</v>
      </c>
      <c r="BG2085">
        <v>104105</v>
      </c>
      <c r="BH2085">
        <v>3592</v>
      </c>
      <c r="BI2085">
        <v>279</v>
      </c>
      <c r="BV2085">
        <v>39</v>
      </c>
      <c r="BW2085">
        <v>861</v>
      </c>
      <c r="BX2085">
        <v>19121</v>
      </c>
      <c r="BY2085">
        <v>1868998</v>
      </c>
      <c r="BZ2085">
        <v>1868998</v>
      </c>
      <c r="CA2085">
        <v>19982</v>
      </c>
      <c r="CB2085">
        <v>1868998</v>
      </c>
      <c r="CC2085">
        <v>39</v>
      </c>
      <c r="CD2085">
        <v>117</v>
      </c>
      <c r="CE2085" t="s">
        <v>5564</v>
      </c>
      <c r="CF2085">
        <v>0</v>
      </c>
      <c r="CG2085">
        <v>0</v>
      </c>
      <c r="CH2085">
        <v>0</v>
      </c>
      <c r="CI2085">
        <v>0</v>
      </c>
      <c r="CJ2085">
        <v>0</v>
      </c>
      <c r="CL2085" t="s">
        <v>2161</v>
      </c>
      <c r="CM2085" t="s">
        <v>982</v>
      </c>
      <c r="CN2085">
        <v>162</v>
      </c>
    </row>
    <row r="2086" spans="1:92" x14ac:dyDescent="0.2">
      <c r="A2086" t="s">
        <v>2161</v>
      </c>
      <c r="B2086" t="s">
        <v>5744</v>
      </c>
      <c r="C2086" s="2">
        <f t="shared" si="32"/>
        <v>263.55259311792298</v>
      </c>
      <c r="D2086">
        <v>10.70772655536409</v>
      </c>
      <c r="E2086">
        <v>276.13562712333442</v>
      </c>
      <c r="F2086">
        <v>301.05873117254612</v>
      </c>
      <c r="G2086">
        <v>90.924882310979811</v>
      </c>
      <c r="H2086">
        <v>91.926308966060745</v>
      </c>
      <c r="I2086" t="s">
        <v>5745</v>
      </c>
      <c r="J2086" t="s">
        <v>94</v>
      </c>
      <c r="K2086" t="s">
        <v>95</v>
      </c>
      <c r="L2086">
        <v>40.091362359999998</v>
      </c>
      <c r="M2086">
        <v>-82.481857849999997</v>
      </c>
      <c r="N2086">
        <v>1443</v>
      </c>
      <c r="O2086">
        <v>55</v>
      </c>
      <c r="P2086">
        <v>0</v>
      </c>
      <c r="Q2086">
        <v>1388</v>
      </c>
      <c r="R2086" t="s">
        <v>5746</v>
      </c>
      <c r="S2086">
        <v>22196</v>
      </c>
      <c r="T2086">
        <v>2016</v>
      </c>
      <c r="U2086">
        <v>5.6568570790584798E-2</v>
      </c>
      <c r="V2086">
        <v>546.16250933333299</v>
      </c>
      <c r="W2086">
        <v>149091.37254901999</v>
      </c>
      <c r="X2086">
        <v>2.47710769920233E-2</v>
      </c>
      <c r="Y2086">
        <v>57372.911111111098</v>
      </c>
      <c r="Z2086">
        <v>0.76815003254099401</v>
      </c>
      <c r="AA2086">
        <v>1.7322697926281098E-2</v>
      </c>
      <c r="AB2086">
        <v>0.197018874284585</v>
      </c>
      <c r="AC2086">
        <v>208687</v>
      </c>
      <c r="AD2086">
        <v>1.08202188829142E-2</v>
      </c>
      <c r="AE2086">
        <v>1.7132455506941101E-3</v>
      </c>
      <c r="AF2086">
        <v>0.93455462747624196</v>
      </c>
      <c r="AG2086">
        <v>5</v>
      </c>
      <c r="AH2086">
        <v>2887653</v>
      </c>
      <c r="AI2086">
        <v>0.13209100954997019</v>
      </c>
      <c r="AJ2086">
        <v>0.20522548935069421</v>
      </c>
      <c r="AK2086">
        <v>0.39277814889808438</v>
      </c>
      <c r="AL2086">
        <v>0.26990535220125128</v>
      </c>
      <c r="AM2086" t="s">
        <v>5560</v>
      </c>
      <c r="AN2086">
        <v>20200818</v>
      </c>
      <c r="AO2086">
        <v>109923</v>
      </c>
      <c r="AP2086">
        <v>1759075</v>
      </c>
      <c r="AR2086">
        <v>934</v>
      </c>
      <c r="AS2086">
        <v>12436</v>
      </c>
      <c r="AT2086">
        <v>314</v>
      </c>
      <c r="AU2086">
        <v>2805</v>
      </c>
      <c r="AV2086">
        <v>172</v>
      </c>
      <c r="AX2086">
        <v>89068</v>
      </c>
      <c r="AY2086" t="s">
        <v>308</v>
      </c>
      <c r="AZ2086" t="s">
        <v>5561</v>
      </c>
      <c r="BA2086" t="s">
        <v>5562</v>
      </c>
      <c r="BB2086" t="s">
        <v>5563</v>
      </c>
      <c r="BC2086">
        <v>3871</v>
      </c>
      <c r="BD2086">
        <v>12436</v>
      </c>
      <c r="BE2086" t="s">
        <v>5562</v>
      </c>
      <c r="BG2086">
        <v>104105</v>
      </c>
      <c r="BH2086">
        <v>3592</v>
      </c>
      <c r="BI2086">
        <v>279</v>
      </c>
      <c r="BV2086">
        <v>39</v>
      </c>
      <c r="BW2086">
        <v>861</v>
      </c>
      <c r="BX2086">
        <v>19121</v>
      </c>
      <c r="BY2086">
        <v>1868998</v>
      </c>
      <c r="BZ2086">
        <v>1868998</v>
      </c>
      <c r="CA2086">
        <v>19982</v>
      </c>
      <c r="CB2086">
        <v>1868998</v>
      </c>
      <c r="CC2086">
        <v>39</v>
      </c>
      <c r="CD2086">
        <v>117</v>
      </c>
      <c r="CE2086" t="s">
        <v>5564</v>
      </c>
      <c r="CF2086">
        <v>0</v>
      </c>
      <c r="CG2086">
        <v>0</v>
      </c>
      <c r="CH2086">
        <v>0</v>
      </c>
      <c r="CI2086">
        <v>0</v>
      </c>
      <c r="CJ2086">
        <v>0</v>
      </c>
      <c r="CL2086" t="s">
        <v>2161</v>
      </c>
      <c r="CM2086" t="s">
        <v>982</v>
      </c>
      <c r="CN2086">
        <v>162</v>
      </c>
    </row>
    <row r="2087" spans="1:92" x14ac:dyDescent="0.2">
      <c r="A2087" t="s">
        <v>2161</v>
      </c>
      <c r="B2087" t="s">
        <v>5747</v>
      </c>
      <c r="C2087" s="2">
        <f t="shared" si="32"/>
        <v>341.18048447628797</v>
      </c>
      <c r="D2087">
        <v>10.751989432019981</v>
      </c>
      <c r="E2087">
        <v>275.19494175535738</v>
      </c>
      <c r="F2087">
        <v>301.38585818577889</v>
      </c>
      <c r="G2087">
        <v>90.364941474627329</v>
      </c>
      <c r="H2087">
        <v>88.437242865929008</v>
      </c>
      <c r="I2087" t="s">
        <v>1952</v>
      </c>
      <c r="J2087" t="s">
        <v>94</v>
      </c>
      <c r="K2087" t="s">
        <v>95</v>
      </c>
      <c r="L2087">
        <v>40.660154140000003</v>
      </c>
      <c r="M2087">
        <v>-83.659299309999994</v>
      </c>
      <c r="N2087">
        <v>190</v>
      </c>
      <c r="O2087">
        <v>12</v>
      </c>
      <c r="P2087">
        <v>0</v>
      </c>
      <c r="Q2087">
        <v>178</v>
      </c>
      <c r="R2087" t="s">
        <v>5748</v>
      </c>
      <c r="S2087">
        <v>22497</v>
      </c>
      <c r="T2087">
        <v>2016</v>
      </c>
      <c r="U2087">
        <v>8.2600883881781398E-2</v>
      </c>
      <c r="V2087">
        <v>92.771699999999996</v>
      </c>
      <c r="W2087">
        <v>96000</v>
      </c>
      <c r="X2087">
        <v>4.51272029630897E-3</v>
      </c>
      <c r="Y2087">
        <v>45896.222222222197</v>
      </c>
      <c r="Z2087">
        <v>0.77928830941986704</v>
      </c>
      <c r="AA2087">
        <v>2.03197689280449E-2</v>
      </c>
      <c r="AB2087">
        <v>0.18796299195764599</v>
      </c>
      <c r="AC2087">
        <v>35172</v>
      </c>
      <c r="AD2087">
        <v>3.5571162662492301E-3</v>
      </c>
      <c r="AE2087">
        <v>6.26286110157078E-4</v>
      </c>
      <c r="AF2087">
        <v>0.96269142709684896</v>
      </c>
      <c r="AG2087">
        <v>3</v>
      </c>
      <c r="AH2087">
        <v>573889</v>
      </c>
      <c r="AI2087">
        <v>0.1360681246721927</v>
      </c>
      <c r="AJ2087">
        <v>0.195877600023698</v>
      </c>
      <c r="AK2087">
        <v>0.43301404975526631</v>
      </c>
      <c r="AL2087">
        <v>0.2350402255488431</v>
      </c>
      <c r="AM2087" t="s">
        <v>5560</v>
      </c>
      <c r="AN2087">
        <v>20200818</v>
      </c>
      <c r="AO2087">
        <v>109923</v>
      </c>
      <c r="AP2087">
        <v>1759075</v>
      </c>
      <c r="AR2087">
        <v>934</v>
      </c>
      <c r="AS2087">
        <v>12436</v>
      </c>
      <c r="AT2087">
        <v>314</v>
      </c>
      <c r="AU2087">
        <v>2805</v>
      </c>
      <c r="AV2087">
        <v>172</v>
      </c>
      <c r="AX2087">
        <v>89068</v>
      </c>
      <c r="AY2087" t="s">
        <v>308</v>
      </c>
      <c r="AZ2087" t="s">
        <v>5561</v>
      </c>
      <c r="BA2087" t="s">
        <v>5562</v>
      </c>
      <c r="BB2087" t="s">
        <v>5563</v>
      </c>
      <c r="BC2087">
        <v>3871</v>
      </c>
      <c r="BD2087">
        <v>12436</v>
      </c>
      <c r="BE2087" t="s">
        <v>5562</v>
      </c>
      <c r="BG2087">
        <v>104105</v>
      </c>
      <c r="BH2087">
        <v>3592</v>
      </c>
      <c r="BI2087">
        <v>279</v>
      </c>
      <c r="BV2087">
        <v>39</v>
      </c>
      <c r="BW2087">
        <v>861</v>
      </c>
      <c r="BX2087">
        <v>19121</v>
      </c>
      <c r="BY2087">
        <v>1868998</v>
      </c>
      <c r="BZ2087">
        <v>1868998</v>
      </c>
      <c r="CA2087">
        <v>19982</v>
      </c>
      <c r="CB2087">
        <v>1868998</v>
      </c>
      <c r="CC2087">
        <v>39</v>
      </c>
      <c r="CD2087">
        <v>117</v>
      </c>
      <c r="CE2087" t="s">
        <v>5564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 t="s">
        <v>2161</v>
      </c>
      <c r="CM2087" t="s">
        <v>982</v>
      </c>
      <c r="CN2087">
        <v>162</v>
      </c>
    </row>
    <row r="2088" spans="1:92" x14ac:dyDescent="0.2">
      <c r="A2088" t="s">
        <v>2161</v>
      </c>
      <c r="B2088" t="s">
        <v>5749</v>
      </c>
      <c r="C2088" s="2">
        <f t="shared" si="32"/>
        <v>65.595277140045923</v>
      </c>
      <c r="D2088">
        <v>10.60142522221858</v>
      </c>
      <c r="E2088">
        <v>276.48729382757688</v>
      </c>
      <c r="F2088">
        <v>300.807420919702</v>
      </c>
      <c r="G2088">
        <v>88.596127504014717</v>
      </c>
      <c r="H2088">
        <v>90.822662943561994</v>
      </c>
      <c r="I2088" t="s">
        <v>2097</v>
      </c>
      <c r="J2088" t="s">
        <v>94</v>
      </c>
      <c r="K2088" t="s">
        <v>95</v>
      </c>
      <c r="L2088">
        <v>40.293805089999999</v>
      </c>
      <c r="M2088">
        <v>-81.090685440000001</v>
      </c>
      <c r="N2088">
        <v>27</v>
      </c>
      <c r="O2088">
        <v>1</v>
      </c>
      <c r="P2088">
        <v>0</v>
      </c>
      <c r="Q2088">
        <v>26</v>
      </c>
      <c r="R2088" t="s">
        <v>5750</v>
      </c>
      <c r="S2088">
        <v>22916</v>
      </c>
      <c r="T2088">
        <v>2016</v>
      </c>
      <c r="U2088">
        <v>8.9823942693057393E-2</v>
      </c>
      <c r="V2088">
        <v>160.23377375000001</v>
      </c>
      <c r="W2088">
        <v>84762.5</v>
      </c>
      <c r="X2088">
        <v>1.16054727488723E-2</v>
      </c>
      <c r="Y2088">
        <v>42358</v>
      </c>
      <c r="Z2088">
        <v>0.83304560684824203</v>
      </c>
      <c r="AA2088">
        <v>7.7922408983044401E-3</v>
      </c>
      <c r="AB2088">
        <v>0.31561705591082001</v>
      </c>
      <c r="AC2088">
        <v>15245</v>
      </c>
      <c r="AD2088">
        <v>1.49894317180948E-3</v>
      </c>
      <c r="AE2088">
        <v>1.5686813528747901E-3</v>
      </c>
      <c r="AF2088">
        <v>0.97369421709964399</v>
      </c>
      <c r="AG2088">
        <v>4</v>
      </c>
      <c r="AH2088">
        <v>283953</v>
      </c>
      <c r="AI2088">
        <v>0.18203716812289361</v>
      </c>
      <c r="AJ2088">
        <v>0.18225199240719411</v>
      </c>
      <c r="AK2088">
        <v>0.34271868936056321</v>
      </c>
      <c r="AL2088">
        <v>0.29299215010934909</v>
      </c>
      <c r="AM2088" t="s">
        <v>5560</v>
      </c>
      <c r="AN2088">
        <v>20200818</v>
      </c>
      <c r="AO2088">
        <v>109923</v>
      </c>
      <c r="AP2088">
        <v>1759075</v>
      </c>
      <c r="AR2088">
        <v>934</v>
      </c>
      <c r="AS2088">
        <v>12436</v>
      </c>
      <c r="AT2088">
        <v>314</v>
      </c>
      <c r="AU2088">
        <v>2805</v>
      </c>
      <c r="AV2088">
        <v>172</v>
      </c>
      <c r="AX2088">
        <v>89068</v>
      </c>
      <c r="AY2088" t="s">
        <v>308</v>
      </c>
      <c r="AZ2088" t="s">
        <v>5561</v>
      </c>
      <c r="BA2088" t="s">
        <v>5562</v>
      </c>
      <c r="BB2088" t="s">
        <v>5563</v>
      </c>
      <c r="BC2088">
        <v>3871</v>
      </c>
      <c r="BD2088">
        <v>12436</v>
      </c>
      <c r="BE2088" t="s">
        <v>5562</v>
      </c>
      <c r="BG2088">
        <v>104105</v>
      </c>
      <c r="BH2088">
        <v>3592</v>
      </c>
      <c r="BI2088">
        <v>279</v>
      </c>
      <c r="BV2088">
        <v>39</v>
      </c>
      <c r="BW2088">
        <v>861</v>
      </c>
      <c r="BX2088">
        <v>19121</v>
      </c>
      <c r="BY2088">
        <v>1868998</v>
      </c>
      <c r="BZ2088">
        <v>1868998</v>
      </c>
      <c r="CA2088">
        <v>19982</v>
      </c>
      <c r="CB2088">
        <v>1868998</v>
      </c>
      <c r="CC2088">
        <v>39</v>
      </c>
      <c r="CD2088">
        <v>117</v>
      </c>
      <c r="CE2088" t="s">
        <v>5564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 t="s">
        <v>2161</v>
      </c>
      <c r="CM2088" t="s">
        <v>982</v>
      </c>
      <c r="CN2088">
        <v>162</v>
      </c>
    </row>
    <row r="2089" spans="1:92" x14ac:dyDescent="0.2">
      <c r="A2089" t="s">
        <v>2161</v>
      </c>
      <c r="B2089" t="s">
        <v>5751</v>
      </c>
      <c r="C2089" s="2">
        <f t="shared" si="32"/>
        <v>70.596540769502298</v>
      </c>
      <c r="D2089">
        <v>11.111414438921109</v>
      </c>
      <c r="E2089">
        <v>274.54297855227941</v>
      </c>
      <c r="F2089">
        <v>301.42572741852382</v>
      </c>
      <c r="G2089">
        <v>91.524648872698776</v>
      </c>
      <c r="H2089">
        <v>89.24342592297667</v>
      </c>
      <c r="I2089" t="s">
        <v>208</v>
      </c>
      <c r="J2089" t="s">
        <v>94</v>
      </c>
      <c r="K2089" t="s">
        <v>95</v>
      </c>
      <c r="L2089">
        <v>41.333964199999997</v>
      </c>
      <c r="M2089">
        <v>-84.068306370000002</v>
      </c>
      <c r="N2089">
        <v>135</v>
      </c>
      <c r="O2089">
        <v>2</v>
      </c>
      <c r="P2089">
        <v>0</v>
      </c>
      <c r="Q2089">
        <v>133</v>
      </c>
      <c r="R2089" t="s">
        <v>5752</v>
      </c>
      <c r="S2089">
        <v>22671</v>
      </c>
      <c r="T2089">
        <v>2016</v>
      </c>
      <c r="U2089">
        <v>3.6023268912799403E-2</v>
      </c>
      <c r="V2089">
        <v>135.965115</v>
      </c>
      <c r="W2089">
        <v>101540</v>
      </c>
      <c r="X2089">
        <v>4.71051619096087E-3</v>
      </c>
      <c r="Y2089">
        <v>54898.400000000001</v>
      </c>
      <c r="Z2089">
        <v>0.83779000634232403</v>
      </c>
      <c r="AA2089">
        <v>8.7436104535336998E-2</v>
      </c>
      <c r="AB2089">
        <v>0.17690589305743901</v>
      </c>
      <c r="AC2089">
        <v>28330</v>
      </c>
      <c r="AD2089">
        <v>2.5913657720877999E-3</v>
      </c>
      <c r="AE2089">
        <v>1.1221395453087E-3</v>
      </c>
      <c r="AF2089">
        <v>0.93104941180410905</v>
      </c>
      <c r="AG2089">
        <v>4</v>
      </c>
      <c r="AH2089">
        <v>514151</v>
      </c>
      <c r="AI2089">
        <v>0.1532759831255798</v>
      </c>
      <c r="AJ2089">
        <v>0.20932955493619579</v>
      </c>
      <c r="AK2089">
        <v>0.37708571995386569</v>
      </c>
      <c r="AL2089">
        <v>0.26030874198435872</v>
      </c>
      <c r="AM2089" t="s">
        <v>5560</v>
      </c>
      <c r="AN2089">
        <v>20200818</v>
      </c>
      <c r="AO2089">
        <v>109923</v>
      </c>
      <c r="AP2089">
        <v>1759075</v>
      </c>
      <c r="AR2089">
        <v>934</v>
      </c>
      <c r="AS2089">
        <v>12436</v>
      </c>
      <c r="AT2089">
        <v>314</v>
      </c>
      <c r="AU2089">
        <v>2805</v>
      </c>
      <c r="AV2089">
        <v>172</v>
      </c>
      <c r="AX2089">
        <v>89068</v>
      </c>
      <c r="AY2089" t="s">
        <v>308</v>
      </c>
      <c r="AZ2089" t="s">
        <v>5561</v>
      </c>
      <c r="BA2089" t="s">
        <v>5562</v>
      </c>
      <c r="BB2089" t="s">
        <v>5563</v>
      </c>
      <c r="BC2089">
        <v>3871</v>
      </c>
      <c r="BD2089">
        <v>12436</v>
      </c>
      <c r="BE2089" t="s">
        <v>5562</v>
      </c>
      <c r="BG2089">
        <v>104105</v>
      </c>
      <c r="BH2089">
        <v>3592</v>
      </c>
      <c r="BI2089">
        <v>279</v>
      </c>
      <c r="BV2089">
        <v>39</v>
      </c>
      <c r="BW2089">
        <v>861</v>
      </c>
      <c r="BX2089">
        <v>19121</v>
      </c>
      <c r="BY2089">
        <v>1868998</v>
      </c>
      <c r="BZ2089">
        <v>1868998</v>
      </c>
      <c r="CA2089">
        <v>19982</v>
      </c>
      <c r="CB2089">
        <v>1868998</v>
      </c>
      <c r="CC2089">
        <v>39</v>
      </c>
      <c r="CD2089">
        <v>117</v>
      </c>
      <c r="CE2089" t="s">
        <v>5564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 t="s">
        <v>2161</v>
      </c>
      <c r="CM2089" t="s">
        <v>982</v>
      </c>
      <c r="CN2089">
        <v>162</v>
      </c>
    </row>
    <row r="2090" spans="1:92" x14ac:dyDescent="0.2">
      <c r="A2090" t="s">
        <v>2161</v>
      </c>
      <c r="B2090" t="s">
        <v>5753</v>
      </c>
      <c r="C2090" s="2">
        <f t="shared" si="32"/>
        <v>47.71333826371162</v>
      </c>
      <c r="D2090">
        <v>10.803993895210249</v>
      </c>
      <c r="E2090">
        <v>277.46257989766519</v>
      </c>
      <c r="F2090">
        <v>301.44508586536642</v>
      </c>
      <c r="G2090">
        <v>90.288689057542882</v>
      </c>
      <c r="H2090">
        <v>92.499459321332893</v>
      </c>
      <c r="I2090" t="s">
        <v>5754</v>
      </c>
      <c r="J2090" t="s">
        <v>94</v>
      </c>
      <c r="K2090" t="s">
        <v>95</v>
      </c>
      <c r="L2090">
        <v>39.183926399999997</v>
      </c>
      <c r="M2090">
        <v>-83.603314560000001</v>
      </c>
      <c r="N2090">
        <v>175</v>
      </c>
      <c r="O2090">
        <v>2</v>
      </c>
      <c r="P2090">
        <v>0</v>
      </c>
      <c r="Q2090">
        <v>173</v>
      </c>
      <c r="R2090" t="s">
        <v>5755</v>
      </c>
      <c r="S2090">
        <v>23394</v>
      </c>
      <c r="T2090">
        <v>2016</v>
      </c>
      <c r="U2090">
        <v>7.7899973576687806E-2</v>
      </c>
      <c r="V2090">
        <v>388.176688571429</v>
      </c>
      <c r="W2090">
        <v>91442.857142857203</v>
      </c>
      <c r="X2090">
        <v>5.9432509117925197E-3</v>
      </c>
      <c r="Y2090">
        <v>39433.428571428602</v>
      </c>
      <c r="Z2090">
        <v>0.726544674997321</v>
      </c>
      <c r="AA2090">
        <v>1.0323617472210901E-2</v>
      </c>
      <c r="AB2090">
        <v>0.246319158818851</v>
      </c>
      <c r="AC2090">
        <v>41917</v>
      </c>
      <c r="AD2090">
        <v>4.9884174814551902E-3</v>
      </c>
      <c r="AE2090">
        <v>2.6982957633057497E-4</v>
      </c>
      <c r="AF2090">
        <v>0.96816243227068699</v>
      </c>
      <c r="AG2090">
        <v>5</v>
      </c>
      <c r="AH2090">
        <v>769989</v>
      </c>
      <c r="AI2090">
        <v>0.15142424112552261</v>
      </c>
      <c r="AJ2090">
        <v>0.21211601724180479</v>
      </c>
      <c r="AK2090">
        <v>0.3788989193352113</v>
      </c>
      <c r="AL2090">
        <v>0.25756082229746141</v>
      </c>
      <c r="AM2090" t="s">
        <v>5560</v>
      </c>
      <c r="AN2090">
        <v>20200818</v>
      </c>
      <c r="AO2090">
        <v>109923</v>
      </c>
      <c r="AP2090">
        <v>1759075</v>
      </c>
      <c r="AR2090">
        <v>934</v>
      </c>
      <c r="AS2090">
        <v>12436</v>
      </c>
      <c r="AT2090">
        <v>314</v>
      </c>
      <c r="AU2090">
        <v>2805</v>
      </c>
      <c r="AV2090">
        <v>172</v>
      </c>
      <c r="AX2090">
        <v>89068</v>
      </c>
      <c r="AY2090" t="s">
        <v>308</v>
      </c>
      <c r="AZ2090" t="s">
        <v>5561</v>
      </c>
      <c r="BA2090" t="s">
        <v>5562</v>
      </c>
      <c r="BB2090" t="s">
        <v>5563</v>
      </c>
      <c r="BC2090">
        <v>3871</v>
      </c>
      <c r="BD2090">
        <v>12436</v>
      </c>
      <c r="BE2090" t="s">
        <v>5562</v>
      </c>
      <c r="BG2090">
        <v>104105</v>
      </c>
      <c r="BH2090">
        <v>3592</v>
      </c>
      <c r="BI2090">
        <v>279</v>
      </c>
      <c r="BV2090">
        <v>39</v>
      </c>
      <c r="BW2090">
        <v>861</v>
      </c>
      <c r="BX2090">
        <v>19121</v>
      </c>
      <c r="BY2090">
        <v>1868998</v>
      </c>
      <c r="BZ2090">
        <v>1868998</v>
      </c>
      <c r="CA2090">
        <v>19982</v>
      </c>
      <c r="CB2090">
        <v>1868998</v>
      </c>
      <c r="CC2090">
        <v>39</v>
      </c>
      <c r="CD2090">
        <v>117</v>
      </c>
      <c r="CE2090" t="s">
        <v>5564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 t="s">
        <v>2161</v>
      </c>
      <c r="CM2090" t="s">
        <v>982</v>
      </c>
      <c r="CN2090">
        <v>162</v>
      </c>
    </row>
    <row r="2091" spans="1:92" x14ac:dyDescent="0.2">
      <c r="A2091" t="s">
        <v>2161</v>
      </c>
      <c r="B2091" t="s">
        <v>5756</v>
      </c>
      <c r="C2091" s="2">
        <f t="shared" si="32"/>
        <v>333.02497687326553</v>
      </c>
      <c r="D2091">
        <v>9.941555689160241</v>
      </c>
      <c r="E2091">
        <v>277.32670634571741</v>
      </c>
      <c r="F2091">
        <v>301.40162340887321</v>
      </c>
      <c r="G2091">
        <v>92.806160005284056</v>
      </c>
      <c r="H2091">
        <v>94.9642602066302</v>
      </c>
      <c r="I2091" t="s">
        <v>5757</v>
      </c>
      <c r="J2091" t="s">
        <v>94</v>
      </c>
      <c r="K2091" t="s">
        <v>95</v>
      </c>
      <c r="L2091">
        <v>39.495379270000001</v>
      </c>
      <c r="M2091">
        <v>-82.479914460000003</v>
      </c>
      <c r="N2091">
        <v>129</v>
      </c>
      <c r="O2091">
        <v>9</v>
      </c>
      <c r="P2091">
        <v>0</v>
      </c>
      <c r="Q2091">
        <v>120</v>
      </c>
      <c r="R2091" t="s">
        <v>5758</v>
      </c>
      <c r="S2091">
        <v>22466</v>
      </c>
      <c r="T2091">
        <v>2016</v>
      </c>
      <c r="U2091">
        <v>9.8116158312122795E-2</v>
      </c>
      <c r="V2091">
        <v>180.25077125000001</v>
      </c>
      <c r="W2091">
        <v>91125</v>
      </c>
      <c r="X2091">
        <v>2.0182950564422001E-3</v>
      </c>
      <c r="Y2091">
        <v>39663.875</v>
      </c>
      <c r="Z2091">
        <v>0.80092616297888697</v>
      </c>
      <c r="AA2091">
        <v>2.1313754927118301E-3</v>
      </c>
      <c r="AB2091">
        <v>0.27462747406291699</v>
      </c>
      <c r="AC2091">
        <v>27025</v>
      </c>
      <c r="AD2091">
        <v>4.5640326975476901E-4</v>
      </c>
      <c r="AE2091">
        <v>0</v>
      </c>
      <c r="AF2091">
        <v>0.97552221819097695</v>
      </c>
      <c r="AG2091">
        <v>4</v>
      </c>
      <c r="AH2091">
        <v>520042</v>
      </c>
      <c r="AI2091">
        <v>0.14876490744978291</v>
      </c>
      <c r="AJ2091">
        <v>0.19796477976778801</v>
      </c>
      <c r="AK2091">
        <v>0.3754004484253195</v>
      </c>
      <c r="AL2091">
        <v>0.27786986435710959</v>
      </c>
      <c r="AM2091" t="s">
        <v>5560</v>
      </c>
      <c r="AN2091">
        <v>20200818</v>
      </c>
      <c r="AO2091">
        <v>109923</v>
      </c>
      <c r="AP2091">
        <v>1759075</v>
      </c>
      <c r="AR2091">
        <v>934</v>
      </c>
      <c r="AS2091">
        <v>12436</v>
      </c>
      <c r="AT2091">
        <v>314</v>
      </c>
      <c r="AU2091">
        <v>2805</v>
      </c>
      <c r="AV2091">
        <v>172</v>
      </c>
      <c r="AX2091">
        <v>89068</v>
      </c>
      <c r="AY2091" t="s">
        <v>308</v>
      </c>
      <c r="AZ2091" t="s">
        <v>5561</v>
      </c>
      <c r="BA2091" t="s">
        <v>5562</v>
      </c>
      <c r="BB2091" t="s">
        <v>5563</v>
      </c>
      <c r="BC2091">
        <v>3871</v>
      </c>
      <c r="BD2091">
        <v>12436</v>
      </c>
      <c r="BE2091" t="s">
        <v>5562</v>
      </c>
      <c r="BG2091">
        <v>104105</v>
      </c>
      <c r="BH2091">
        <v>3592</v>
      </c>
      <c r="BI2091">
        <v>279</v>
      </c>
      <c r="BV2091">
        <v>39</v>
      </c>
      <c r="BW2091">
        <v>861</v>
      </c>
      <c r="BX2091">
        <v>19121</v>
      </c>
      <c r="BY2091">
        <v>1868998</v>
      </c>
      <c r="BZ2091">
        <v>1868998</v>
      </c>
      <c r="CA2091">
        <v>19982</v>
      </c>
      <c r="CB2091">
        <v>1868998</v>
      </c>
      <c r="CC2091">
        <v>39</v>
      </c>
      <c r="CD2091">
        <v>117</v>
      </c>
      <c r="CE2091" t="s">
        <v>5564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 t="s">
        <v>2161</v>
      </c>
      <c r="CM2091" t="s">
        <v>982</v>
      </c>
      <c r="CN2091">
        <v>162</v>
      </c>
    </row>
    <row r="2092" spans="1:92" x14ac:dyDescent="0.2">
      <c r="A2092" t="s">
        <v>2161</v>
      </c>
      <c r="B2092" t="s">
        <v>5759</v>
      </c>
      <c r="C2092" s="2">
        <f t="shared" si="32"/>
        <v>137.53536623703238</v>
      </c>
      <c r="D2092">
        <v>10.168976147075311</v>
      </c>
      <c r="E2092">
        <v>275.57877830226641</v>
      </c>
      <c r="F2092">
        <v>300.67858985029699</v>
      </c>
      <c r="G2092">
        <v>91.248051676967577</v>
      </c>
      <c r="H2092">
        <v>91.192629202424556</v>
      </c>
      <c r="I2092" t="s">
        <v>1096</v>
      </c>
      <c r="J2092" t="s">
        <v>94</v>
      </c>
      <c r="K2092" t="s">
        <v>95</v>
      </c>
      <c r="L2092">
        <v>40.561637130000001</v>
      </c>
      <c r="M2092">
        <v>-81.926356769999998</v>
      </c>
      <c r="N2092">
        <v>338</v>
      </c>
      <c r="O2092">
        <v>7</v>
      </c>
      <c r="P2092">
        <v>0</v>
      </c>
      <c r="Q2092">
        <v>331</v>
      </c>
      <c r="R2092" t="s">
        <v>5760</v>
      </c>
      <c r="S2092">
        <v>22268</v>
      </c>
      <c r="T2092">
        <v>2016</v>
      </c>
      <c r="U2092">
        <v>9.5772925135133996E-2</v>
      </c>
      <c r="V2092">
        <v>697.04738266666698</v>
      </c>
      <c r="W2092">
        <v>139486.66666666701</v>
      </c>
      <c r="X2092">
        <v>3.79334977386669E-3</v>
      </c>
      <c r="Y2092">
        <v>49769.266666666699</v>
      </c>
      <c r="Z2092">
        <v>0.73816428151249802</v>
      </c>
      <c r="AA2092">
        <v>9.1167054655855295E-3</v>
      </c>
      <c r="AB2092">
        <v>0.28346392190795799</v>
      </c>
      <c r="AC2092">
        <v>50896</v>
      </c>
      <c r="AD2092">
        <v>8.6821030433331203E-4</v>
      </c>
      <c r="AE2092">
        <v>2.60651629072682E-4</v>
      </c>
      <c r="AF2092">
        <v>0.98771924617218199</v>
      </c>
      <c r="AG2092">
        <v>5</v>
      </c>
      <c r="AH2092">
        <v>753287</v>
      </c>
      <c r="AI2092">
        <v>0.114174278860514</v>
      </c>
      <c r="AJ2092">
        <v>0.28912618961962699</v>
      </c>
      <c r="AK2092">
        <v>0.39531944663853219</v>
      </c>
      <c r="AL2092">
        <v>0.2013800848813268</v>
      </c>
      <c r="AM2092" t="s">
        <v>5560</v>
      </c>
      <c r="AN2092">
        <v>20200818</v>
      </c>
      <c r="AO2092">
        <v>109923</v>
      </c>
      <c r="AP2092">
        <v>1759075</v>
      </c>
      <c r="AR2092">
        <v>934</v>
      </c>
      <c r="AS2092">
        <v>12436</v>
      </c>
      <c r="AT2092">
        <v>314</v>
      </c>
      <c r="AU2092">
        <v>2805</v>
      </c>
      <c r="AV2092">
        <v>172</v>
      </c>
      <c r="AX2092">
        <v>89068</v>
      </c>
      <c r="AY2092" t="s">
        <v>308</v>
      </c>
      <c r="AZ2092" t="s">
        <v>5561</v>
      </c>
      <c r="BA2092" t="s">
        <v>5562</v>
      </c>
      <c r="BB2092" t="s">
        <v>5563</v>
      </c>
      <c r="BC2092">
        <v>3871</v>
      </c>
      <c r="BD2092">
        <v>12436</v>
      </c>
      <c r="BE2092" t="s">
        <v>5562</v>
      </c>
      <c r="BG2092">
        <v>104105</v>
      </c>
      <c r="BH2092">
        <v>3592</v>
      </c>
      <c r="BI2092">
        <v>279</v>
      </c>
      <c r="BV2092">
        <v>39</v>
      </c>
      <c r="BW2092">
        <v>861</v>
      </c>
      <c r="BX2092">
        <v>19121</v>
      </c>
      <c r="BY2092">
        <v>1868998</v>
      </c>
      <c r="BZ2092">
        <v>1868998</v>
      </c>
      <c r="CA2092">
        <v>19982</v>
      </c>
      <c r="CB2092">
        <v>1868998</v>
      </c>
      <c r="CC2092">
        <v>39</v>
      </c>
      <c r="CD2092">
        <v>117</v>
      </c>
      <c r="CE2092" t="s">
        <v>5564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 t="s">
        <v>2161</v>
      </c>
      <c r="CM2092" t="s">
        <v>982</v>
      </c>
      <c r="CN2092">
        <v>162</v>
      </c>
    </row>
    <row r="2093" spans="1:92" x14ac:dyDescent="0.2">
      <c r="A2093" t="s">
        <v>2161</v>
      </c>
      <c r="B2093" t="s">
        <v>5761</v>
      </c>
      <c r="C2093" s="2">
        <f t="shared" si="32"/>
        <v>81.720711297071119</v>
      </c>
      <c r="D2093">
        <v>10.702186009943009</v>
      </c>
      <c r="E2093">
        <v>275.13851988181102</v>
      </c>
      <c r="F2093">
        <v>300.77786369336809</v>
      </c>
      <c r="G2093">
        <v>91.947645850131224</v>
      </c>
      <c r="H2093">
        <v>91.149152280220363</v>
      </c>
      <c r="I2093" t="s">
        <v>3621</v>
      </c>
      <c r="J2093" t="s">
        <v>94</v>
      </c>
      <c r="K2093" t="s">
        <v>95</v>
      </c>
      <c r="L2093">
        <v>41.146511750000002</v>
      </c>
      <c r="M2093">
        <v>-82.598679509999997</v>
      </c>
      <c r="N2093">
        <v>423</v>
      </c>
      <c r="O2093">
        <v>5</v>
      </c>
      <c r="P2093">
        <v>0</v>
      </c>
      <c r="Q2093">
        <v>418</v>
      </c>
      <c r="R2093" t="s">
        <v>5762</v>
      </c>
      <c r="S2093">
        <v>23234</v>
      </c>
      <c r="T2093">
        <v>2016</v>
      </c>
      <c r="U2093">
        <v>5.0113681877520501E-2</v>
      </c>
      <c r="V2093">
        <v>96.067892999999998</v>
      </c>
      <c r="W2093">
        <v>114514.545454545</v>
      </c>
      <c r="X2093">
        <v>6.8074214234111101E-3</v>
      </c>
      <c r="Y2093">
        <v>48274.266666666699</v>
      </c>
      <c r="Z2093">
        <v>0.78937204264449601</v>
      </c>
      <c r="AA2093">
        <v>4.3027572334166E-2</v>
      </c>
      <c r="AB2093">
        <v>0.20014231504396199</v>
      </c>
      <c r="AC2093">
        <v>61184</v>
      </c>
      <c r="AD2093">
        <v>1.5619722759585199E-3</v>
      </c>
      <c r="AE2093">
        <v>1.33860209008738E-3</v>
      </c>
      <c r="AF2093">
        <v>0.96189635210572899</v>
      </c>
      <c r="AG2093">
        <v>3</v>
      </c>
      <c r="AH2093">
        <v>1070978</v>
      </c>
      <c r="AI2093">
        <v>0.13588981286263579</v>
      </c>
      <c r="AJ2093">
        <v>0.21931542944859739</v>
      </c>
      <c r="AK2093">
        <v>0.38805745776290462</v>
      </c>
      <c r="AL2093">
        <v>0.25673729992586208</v>
      </c>
      <c r="AM2093" t="s">
        <v>5560</v>
      </c>
      <c r="AN2093">
        <v>20200818</v>
      </c>
      <c r="AO2093">
        <v>109923</v>
      </c>
      <c r="AP2093">
        <v>1759075</v>
      </c>
      <c r="AR2093">
        <v>934</v>
      </c>
      <c r="AS2093">
        <v>12436</v>
      </c>
      <c r="AT2093">
        <v>314</v>
      </c>
      <c r="AU2093">
        <v>2805</v>
      </c>
      <c r="AV2093">
        <v>172</v>
      </c>
      <c r="AX2093">
        <v>89068</v>
      </c>
      <c r="AY2093" t="s">
        <v>308</v>
      </c>
      <c r="AZ2093" t="s">
        <v>5561</v>
      </c>
      <c r="BA2093" t="s">
        <v>5562</v>
      </c>
      <c r="BB2093" t="s">
        <v>5563</v>
      </c>
      <c r="BC2093">
        <v>3871</v>
      </c>
      <c r="BD2093">
        <v>12436</v>
      </c>
      <c r="BE2093" t="s">
        <v>5562</v>
      </c>
      <c r="BG2093">
        <v>104105</v>
      </c>
      <c r="BH2093">
        <v>3592</v>
      </c>
      <c r="BI2093">
        <v>279</v>
      </c>
      <c r="BV2093">
        <v>39</v>
      </c>
      <c r="BW2093">
        <v>861</v>
      </c>
      <c r="BX2093">
        <v>19121</v>
      </c>
      <c r="BY2093">
        <v>1868998</v>
      </c>
      <c r="BZ2093">
        <v>1868998</v>
      </c>
      <c r="CA2093">
        <v>19982</v>
      </c>
      <c r="CB2093">
        <v>1868998</v>
      </c>
      <c r="CC2093">
        <v>39</v>
      </c>
      <c r="CD2093">
        <v>117</v>
      </c>
      <c r="CE2093" t="s">
        <v>5564</v>
      </c>
      <c r="CF2093">
        <v>0</v>
      </c>
      <c r="CG2093">
        <v>0</v>
      </c>
      <c r="CH2093">
        <v>0</v>
      </c>
      <c r="CI2093">
        <v>0</v>
      </c>
      <c r="CJ2093">
        <v>0</v>
      </c>
      <c r="CL2093" t="s">
        <v>2161</v>
      </c>
      <c r="CM2093" t="s">
        <v>982</v>
      </c>
      <c r="CN2093">
        <v>162</v>
      </c>
    </row>
    <row r="2094" spans="1:92" x14ac:dyDescent="0.2">
      <c r="A2094" t="s">
        <v>2161</v>
      </c>
      <c r="B2094" t="s">
        <v>5763</v>
      </c>
      <c r="C2094" s="2">
        <f t="shared" si="32"/>
        <v>0</v>
      </c>
      <c r="D2094">
        <v>10.239491353927621</v>
      </c>
      <c r="E2094">
        <v>278.48285445228561</v>
      </c>
      <c r="F2094">
        <v>301.92669993868458</v>
      </c>
      <c r="G2094">
        <v>92.690623497379079</v>
      </c>
      <c r="H2094">
        <v>96.011911802837858</v>
      </c>
      <c r="I2094" t="s">
        <v>214</v>
      </c>
      <c r="J2094" t="s">
        <v>94</v>
      </c>
      <c r="K2094" t="s">
        <v>95</v>
      </c>
      <c r="L2094">
        <v>39.019142539999997</v>
      </c>
      <c r="M2094">
        <v>-82.618185600000004</v>
      </c>
      <c r="N2094">
        <v>87</v>
      </c>
      <c r="O2094">
        <v>0</v>
      </c>
      <c r="P2094">
        <v>0</v>
      </c>
      <c r="Q2094">
        <v>87</v>
      </c>
      <c r="R2094" t="s">
        <v>5764</v>
      </c>
      <c r="S2094">
        <v>23570</v>
      </c>
      <c r="T2094">
        <v>2016</v>
      </c>
      <c r="U2094">
        <v>0.14362440185039599</v>
      </c>
      <c r="V2094">
        <v>305.89944000000003</v>
      </c>
      <c r="W2094">
        <v>89660</v>
      </c>
      <c r="X2094">
        <v>9.0359379074933608E-3</v>
      </c>
      <c r="Y2094">
        <v>37048.400000000001</v>
      </c>
      <c r="Z2094">
        <v>0.66729298705776496</v>
      </c>
      <c r="AA2094">
        <v>3.8450675552603201E-3</v>
      </c>
      <c r="AB2094">
        <v>0.32245369645892002</v>
      </c>
      <c r="AC2094">
        <v>32470</v>
      </c>
      <c r="AD2094">
        <v>1.1368334759223201E-3</v>
      </c>
      <c r="AE2094">
        <v>1.6716417910447799E-4</v>
      </c>
      <c r="AF2094">
        <v>0.96870878651736403</v>
      </c>
      <c r="AG2094">
        <v>4</v>
      </c>
      <c r="AH2094">
        <v>592462</v>
      </c>
      <c r="AI2094">
        <v>0.1435568863488291</v>
      </c>
      <c r="AJ2094">
        <v>0.20558280531072029</v>
      </c>
      <c r="AK2094">
        <v>0.39033895844796801</v>
      </c>
      <c r="AL2094">
        <v>0.26052134989248249</v>
      </c>
      <c r="AM2094" t="s">
        <v>5560</v>
      </c>
      <c r="AN2094">
        <v>20200818</v>
      </c>
      <c r="AO2094">
        <v>109923</v>
      </c>
      <c r="AP2094">
        <v>1759075</v>
      </c>
      <c r="AR2094">
        <v>934</v>
      </c>
      <c r="AS2094">
        <v>12436</v>
      </c>
      <c r="AT2094">
        <v>314</v>
      </c>
      <c r="AU2094">
        <v>2805</v>
      </c>
      <c r="AV2094">
        <v>172</v>
      </c>
      <c r="AX2094">
        <v>89068</v>
      </c>
      <c r="AY2094" t="s">
        <v>308</v>
      </c>
      <c r="AZ2094" t="s">
        <v>5561</v>
      </c>
      <c r="BA2094" t="s">
        <v>5562</v>
      </c>
      <c r="BB2094" t="s">
        <v>5563</v>
      </c>
      <c r="BC2094">
        <v>3871</v>
      </c>
      <c r="BD2094">
        <v>12436</v>
      </c>
      <c r="BE2094" t="s">
        <v>5562</v>
      </c>
      <c r="BG2094">
        <v>104105</v>
      </c>
      <c r="BH2094">
        <v>3592</v>
      </c>
      <c r="BI2094">
        <v>279</v>
      </c>
      <c r="BV2094">
        <v>39</v>
      </c>
      <c r="BW2094">
        <v>861</v>
      </c>
      <c r="BX2094">
        <v>19121</v>
      </c>
      <c r="BY2094">
        <v>1868998</v>
      </c>
      <c r="BZ2094">
        <v>1868998</v>
      </c>
      <c r="CA2094">
        <v>19982</v>
      </c>
      <c r="CB2094">
        <v>1868998</v>
      </c>
      <c r="CC2094">
        <v>39</v>
      </c>
      <c r="CD2094">
        <v>117</v>
      </c>
      <c r="CE2094" t="s">
        <v>5564</v>
      </c>
      <c r="CF2094">
        <v>0</v>
      </c>
      <c r="CG2094">
        <v>0</v>
      </c>
      <c r="CH2094">
        <v>0</v>
      </c>
      <c r="CI2094">
        <v>0</v>
      </c>
      <c r="CJ2094">
        <v>0</v>
      </c>
      <c r="CL2094" t="s">
        <v>2161</v>
      </c>
      <c r="CM2094" t="s">
        <v>982</v>
      </c>
      <c r="CN2094">
        <v>162</v>
      </c>
    </row>
    <row r="2095" spans="1:92" x14ac:dyDescent="0.2">
      <c r="A2095" t="s">
        <v>2161</v>
      </c>
      <c r="B2095" t="s">
        <v>5765</v>
      </c>
      <c r="C2095" s="2">
        <f t="shared" si="32"/>
        <v>44.425357994343173</v>
      </c>
      <c r="D2095">
        <v>11.619003814406311</v>
      </c>
      <c r="E2095">
        <v>276.6329099894001</v>
      </c>
      <c r="F2095">
        <v>300.76060947719247</v>
      </c>
      <c r="G2095">
        <v>86.161437926987261</v>
      </c>
      <c r="H2095">
        <v>88.579251693659685</v>
      </c>
      <c r="I2095" t="s">
        <v>217</v>
      </c>
      <c r="J2095" t="s">
        <v>94</v>
      </c>
      <c r="K2095" t="s">
        <v>95</v>
      </c>
      <c r="L2095">
        <v>40.386141260000002</v>
      </c>
      <c r="M2095">
        <v>-80.762595140000002</v>
      </c>
      <c r="N2095">
        <v>256</v>
      </c>
      <c r="O2095">
        <v>3</v>
      </c>
      <c r="P2095">
        <v>0</v>
      </c>
      <c r="Q2095">
        <v>253</v>
      </c>
      <c r="R2095" t="s">
        <v>5766</v>
      </c>
      <c r="S2095">
        <v>22862</v>
      </c>
      <c r="T2095">
        <v>2016</v>
      </c>
      <c r="U2095">
        <v>8.8165107153622704E-2</v>
      </c>
      <c r="V2095">
        <v>533.19380631578997</v>
      </c>
      <c r="W2095">
        <v>77198.947368421097</v>
      </c>
      <c r="X2095">
        <v>2.1453465608835199E-2</v>
      </c>
      <c r="Y2095">
        <v>42427.526315789502</v>
      </c>
      <c r="Z2095">
        <v>0.74262038035157396</v>
      </c>
      <c r="AA2095">
        <v>6.2893850723956899E-3</v>
      </c>
      <c r="AB2095">
        <v>0.171788946932009</v>
      </c>
      <c r="AC2095">
        <v>67529</v>
      </c>
      <c r="AD2095">
        <v>1.4317834547427301E-3</v>
      </c>
      <c r="AE2095">
        <v>1.2745497198997501E-3</v>
      </c>
      <c r="AF2095">
        <v>0.953997773961346</v>
      </c>
      <c r="AG2095">
        <v>5</v>
      </c>
      <c r="AH2095">
        <v>1266262</v>
      </c>
      <c r="AI2095">
        <v>0.1869241910441915</v>
      </c>
      <c r="AJ2095">
        <v>0.1657247868134715</v>
      </c>
      <c r="AK2095">
        <v>0.36034485754133028</v>
      </c>
      <c r="AL2095">
        <v>0.28700616460100681</v>
      </c>
      <c r="AM2095" t="s">
        <v>5560</v>
      </c>
      <c r="AN2095">
        <v>20200818</v>
      </c>
      <c r="AO2095">
        <v>109923</v>
      </c>
      <c r="AP2095">
        <v>1759075</v>
      </c>
      <c r="AR2095">
        <v>934</v>
      </c>
      <c r="AS2095">
        <v>12436</v>
      </c>
      <c r="AT2095">
        <v>314</v>
      </c>
      <c r="AU2095">
        <v>2805</v>
      </c>
      <c r="AV2095">
        <v>172</v>
      </c>
      <c r="AX2095">
        <v>89068</v>
      </c>
      <c r="AY2095" t="s">
        <v>308</v>
      </c>
      <c r="AZ2095" t="s">
        <v>5561</v>
      </c>
      <c r="BA2095" t="s">
        <v>5562</v>
      </c>
      <c r="BB2095" t="s">
        <v>5563</v>
      </c>
      <c r="BC2095">
        <v>3871</v>
      </c>
      <c r="BD2095">
        <v>12436</v>
      </c>
      <c r="BE2095" t="s">
        <v>5562</v>
      </c>
      <c r="BG2095">
        <v>104105</v>
      </c>
      <c r="BH2095">
        <v>3592</v>
      </c>
      <c r="BI2095">
        <v>279</v>
      </c>
      <c r="BV2095">
        <v>39</v>
      </c>
      <c r="BW2095">
        <v>861</v>
      </c>
      <c r="BX2095">
        <v>19121</v>
      </c>
      <c r="BY2095">
        <v>1868998</v>
      </c>
      <c r="BZ2095">
        <v>1868998</v>
      </c>
      <c r="CA2095">
        <v>19982</v>
      </c>
      <c r="CB2095">
        <v>1868998</v>
      </c>
      <c r="CC2095">
        <v>39</v>
      </c>
      <c r="CD2095">
        <v>117</v>
      </c>
      <c r="CE2095" t="s">
        <v>5564</v>
      </c>
      <c r="CF2095">
        <v>0</v>
      </c>
      <c r="CG2095">
        <v>0</v>
      </c>
      <c r="CH2095">
        <v>0</v>
      </c>
      <c r="CI2095">
        <v>0</v>
      </c>
      <c r="CJ2095">
        <v>0</v>
      </c>
      <c r="CL2095" t="s">
        <v>2161</v>
      </c>
      <c r="CM2095" t="s">
        <v>982</v>
      </c>
      <c r="CN2095">
        <v>162</v>
      </c>
    </row>
    <row r="2096" spans="1:92" x14ac:dyDescent="0.2">
      <c r="A2096" t="s">
        <v>2161</v>
      </c>
      <c r="B2096" t="s">
        <v>5767</v>
      </c>
      <c r="C2096" s="2">
        <f t="shared" si="32"/>
        <v>146.08255287376846</v>
      </c>
      <c r="D2096">
        <v>10.1239782298146</v>
      </c>
      <c r="E2096">
        <v>275.39214370758992</v>
      </c>
      <c r="F2096">
        <v>300.65908933555119</v>
      </c>
      <c r="G2096">
        <v>92.195003308530914</v>
      </c>
      <c r="H2096">
        <v>92.25275310615315</v>
      </c>
      <c r="I2096" t="s">
        <v>1986</v>
      </c>
      <c r="J2096" t="s">
        <v>94</v>
      </c>
      <c r="K2096" t="s">
        <v>95</v>
      </c>
      <c r="L2096">
        <v>40.398302170000001</v>
      </c>
      <c r="M2096">
        <v>-82.420275630000006</v>
      </c>
      <c r="N2096">
        <v>230</v>
      </c>
      <c r="O2096">
        <v>9</v>
      </c>
      <c r="P2096">
        <v>0</v>
      </c>
      <c r="Q2096">
        <v>221</v>
      </c>
      <c r="R2096" t="s">
        <v>5768</v>
      </c>
      <c r="S2096">
        <v>22250</v>
      </c>
      <c r="T2096">
        <v>2016</v>
      </c>
      <c r="U2096">
        <v>9.0927333046552997E-2</v>
      </c>
      <c r="V2096">
        <v>109.4483125</v>
      </c>
      <c r="W2096">
        <v>134625</v>
      </c>
      <c r="X2096">
        <v>9.9282117763663507E-3</v>
      </c>
      <c r="Y2096">
        <v>52406.875</v>
      </c>
      <c r="Z2096">
        <v>0.71453976982843304</v>
      </c>
      <c r="AA2096">
        <v>9.9633677091291294E-3</v>
      </c>
      <c r="AB2096">
        <v>0.120075726275278</v>
      </c>
      <c r="AC2096">
        <v>61609</v>
      </c>
      <c r="AD2096">
        <v>2.6038550340002201E-3</v>
      </c>
      <c r="AE2096">
        <v>8.2806317961934097E-4</v>
      </c>
      <c r="AF2096">
        <v>0.97341929805642902</v>
      </c>
      <c r="AG2096">
        <v>4</v>
      </c>
      <c r="AH2096">
        <v>1060880</v>
      </c>
      <c r="AI2096">
        <v>0.14697798054445371</v>
      </c>
      <c r="AJ2096">
        <v>0.19908660734484579</v>
      </c>
      <c r="AK2096">
        <v>0.39678851519493252</v>
      </c>
      <c r="AL2096">
        <v>0.25714689691576798</v>
      </c>
      <c r="AM2096" t="s">
        <v>5560</v>
      </c>
      <c r="AN2096">
        <v>20200818</v>
      </c>
      <c r="AO2096">
        <v>109923</v>
      </c>
      <c r="AP2096">
        <v>1759075</v>
      </c>
      <c r="AR2096">
        <v>934</v>
      </c>
      <c r="AS2096">
        <v>12436</v>
      </c>
      <c r="AT2096">
        <v>314</v>
      </c>
      <c r="AU2096">
        <v>2805</v>
      </c>
      <c r="AV2096">
        <v>172</v>
      </c>
      <c r="AX2096">
        <v>89068</v>
      </c>
      <c r="AY2096" t="s">
        <v>308</v>
      </c>
      <c r="AZ2096" t="s">
        <v>5561</v>
      </c>
      <c r="BA2096" t="s">
        <v>5562</v>
      </c>
      <c r="BB2096" t="s">
        <v>5563</v>
      </c>
      <c r="BC2096">
        <v>3871</v>
      </c>
      <c r="BD2096">
        <v>12436</v>
      </c>
      <c r="BE2096" t="s">
        <v>5562</v>
      </c>
      <c r="BG2096">
        <v>104105</v>
      </c>
      <c r="BH2096">
        <v>3592</v>
      </c>
      <c r="BI2096">
        <v>279</v>
      </c>
      <c r="BV2096">
        <v>39</v>
      </c>
      <c r="BW2096">
        <v>861</v>
      </c>
      <c r="BX2096">
        <v>19121</v>
      </c>
      <c r="BY2096">
        <v>1868998</v>
      </c>
      <c r="BZ2096">
        <v>1868998</v>
      </c>
      <c r="CA2096">
        <v>19982</v>
      </c>
      <c r="CB2096">
        <v>1868998</v>
      </c>
      <c r="CC2096">
        <v>39</v>
      </c>
      <c r="CD2096">
        <v>117</v>
      </c>
      <c r="CE2096" t="s">
        <v>5564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 t="s">
        <v>2161</v>
      </c>
      <c r="CM2096" t="s">
        <v>982</v>
      </c>
      <c r="CN2096">
        <v>162</v>
      </c>
    </row>
    <row r="2097" spans="1:92" x14ac:dyDescent="0.2">
      <c r="A2097" t="s">
        <v>2161</v>
      </c>
      <c r="B2097" t="s">
        <v>5769</v>
      </c>
      <c r="C2097" s="2">
        <f t="shared" si="32"/>
        <v>187.70161554343983</v>
      </c>
      <c r="D2097">
        <v>11.624259258297011</v>
      </c>
      <c r="E2097">
        <v>275.70444069814653</v>
      </c>
      <c r="F2097">
        <v>299.84420180116518</v>
      </c>
      <c r="G2097">
        <v>85.879575653234866</v>
      </c>
      <c r="H2097">
        <v>88.769860515269073</v>
      </c>
      <c r="I2097" t="s">
        <v>632</v>
      </c>
      <c r="J2097" t="s">
        <v>94</v>
      </c>
      <c r="K2097" t="s">
        <v>95</v>
      </c>
      <c r="L2097">
        <v>41.697108069999999</v>
      </c>
      <c r="M2097">
        <v>-81.236765390000002</v>
      </c>
      <c r="N2097">
        <v>1199</v>
      </c>
      <c r="O2097">
        <v>43</v>
      </c>
      <c r="P2097">
        <v>0</v>
      </c>
      <c r="Q2097">
        <v>1156</v>
      </c>
      <c r="R2097" t="s">
        <v>5770</v>
      </c>
      <c r="S2097">
        <v>23006</v>
      </c>
      <c r="T2097">
        <v>2016</v>
      </c>
      <c r="U2097">
        <v>6.6906663258883697E-2</v>
      </c>
      <c r="V2097">
        <v>1301.5982875</v>
      </c>
      <c r="W2097">
        <v>144925</v>
      </c>
      <c r="X2097">
        <v>3.9217304186638997E-2</v>
      </c>
      <c r="Y2097">
        <v>57173.875</v>
      </c>
      <c r="Z2097">
        <v>0.71946797862456202</v>
      </c>
      <c r="AA2097">
        <v>3.3775272109641701E-2</v>
      </c>
      <c r="AB2097">
        <v>0.17766400333025401</v>
      </c>
      <c r="AC2097">
        <v>229087</v>
      </c>
      <c r="AD2097">
        <v>1.1410305038254E-2</v>
      </c>
      <c r="AE2097">
        <v>1.0794906919181599E-3</v>
      </c>
      <c r="AF2097">
        <v>0.92731113761944695</v>
      </c>
      <c r="AG2097">
        <v>5</v>
      </c>
      <c r="AH2097">
        <v>4116383</v>
      </c>
      <c r="AI2097">
        <v>0.15820563829944881</v>
      </c>
      <c r="AJ2097">
        <v>0.18432419918166021</v>
      </c>
      <c r="AK2097">
        <v>0.37363457190450938</v>
      </c>
      <c r="AL2097">
        <v>0.28383559061438163</v>
      </c>
      <c r="AM2097" t="s">
        <v>5560</v>
      </c>
      <c r="AN2097">
        <v>20200818</v>
      </c>
      <c r="AO2097">
        <v>109923</v>
      </c>
      <c r="AP2097">
        <v>1759075</v>
      </c>
      <c r="AR2097">
        <v>934</v>
      </c>
      <c r="AS2097">
        <v>12436</v>
      </c>
      <c r="AT2097">
        <v>314</v>
      </c>
      <c r="AU2097">
        <v>2805</v>
      </c>
      <c r="AV2097">
        <v>172</v>
      </c>
      <c r="AX2097">
        <v>89068</v>
      </c>
      <c r="AY2097" t="s">
        <v>308</v>
      </c>
      <c r="AZ2097" t="s">
        <v>5561</v>
      </c>
      <c r="BA2097" t="s">
        <v>5562</v>
      </c>
      <c r="BB2097" t="s">
        <v>5563</v>
      </c>
      <c r="BC2097">
        <v>3871</v>
      </c>
      <c r="BD2097">
        <v>12436</v>
      </c>
      <c r="BE2097" t="s">
        <v>5562</v>
      </c>
      <c r="BG2097">
        <v>104105</v>
      </c>
      <c r="BH2097">
        <v>3592</v>
      </c>
      <c r="BI2097">
        <v>279</v>
      </c>
      <c r="BV2097">
        <v>39</v>
      </c>
      <c r="BW2097">
        <v>861</v>
      </c>
      <c r="BX2097">
        <v>19121</v>
      </c>
      <c r="BY2097">
        <v>1868998</v>
      </c>
      <c r="BZ2097">
        <v>1868998</v>
      </c>
      <c r="CA2097">
        <v>19982</v>
      </c>
      <c r="CB2097">
        <v>1868998</v>
      </c>
      <c r="CC2097">
        <v>39</v>
      </c>
      <c r="CD2097">
        <v>117</v>
      </c>
      <c r="CE2097" t="s">
        <v>5564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 t="s">
        <v>2161</v>
      </c>
      <c r="CM2097" t="s">
        <v>982</v>
      </c>
      <c r="CN2097">
        <v>162</v>
      </c>
    </row>
    <row r="2098" spans="1:92" x14ac:dyDescent="0.2">
      <c r="A2098" t="s">
        <v>2161</v>
      </c>
      <c r="B2098" t="s">
        <v>5771</v>
      </c>
      <c r="C2098" s="2">
        <f t="shared" si="32"/>
        <v>46.119079463173911</v>
      </c>
      <c r="D2098">
        <v>10.59994140062115</v>
      </c>
      <c r="E2098">
        <v>275.30315862273829</v>
      </c>
      <c r="F2098">
        <v>301.06436032273382</v>
      </c>
      <c r="G2098">
        <v>90.743497662092622</v>
      </c>
      <c r="H2098">
        <v>88.933900288851433</v>
      </c>
      <c r="I2098" t="s">
        <v>490</v>
      </c>
      <c r="J2098" t="s">
        <v>94</v>
      </c>
      <c r="K2098" t="s">
        <v>95</v>
      </c>
      <c r="L2098">
        <v>40.389965250000003</v>
      </c>
      <c r="M2098">
        <v>-83.767843409999998</v>
      </c>
      <c r="N2098">
        <v>191</v>
      </c>
      <c r="O2098">
        <v>2</v>
      </c>
      <c r="P2098">
        <v>0</v>
      </c>
      <c r="Q2098">
        <v>189</v>
      </c>
      <c r="R2098" t="s">
        <v>5772</v>
      </c>
      <c r="S2098">
        <v>22515</v>
      </c>
      <c r="T2098">
        <v>2016</v>
      </c>
      <c r="U2098">
        <v>5.3367656978848099E-2</v>
      </c>
      <c r="V2098">
        <v>120.367306153846</v>
      </c>
      <c r="W2098">
        <v>119607.923764721</v>
      </c>
      <c r="X2098">
        <v>6.9509947779455503E-3</v>
      </c>
      <c r="Y2098">
        <v>53129.8461538462</v>
      </c>
      <c r="Z2098">
        <v>0.81095333686689197</v>
      </c>
      <c r="AA2098">
        <v>1.0514317166816301E-2</v>
      </c>
      <c r="AB2098">
        <v>0.15508138754756701</v>
      </c>
      <c r="AC2098">
        <v>43366</v>
      </c>
      <c r="AD2098">
        <v>5.1877332170468101E-3</v>
      </c>
      <c r="AE2098">
        <v>1.4034725317722801E-3</v>
      </c>
      <c r="AF2098">
        <v>0.970381462307079</v>
      </c>
      <c r="AG2098">
        <v>4</v>
      </c>
      <c r="AH2098">
        <v>825224</v>
      </c>
      <c r="AI2098">
        <v>0.1475878064622454</v>
      </c>
      <c r="AJ2098">
        <v>0.20896144561961361</v>
      </c>
      <c r="AK2098">
        <v>0.37463525055015368</v>
      </c>
      <c r="AL2098">
        <v>0.26881549736798738</v>
      </c>
      <c r="AM2098" t="s">
        <v>5560</v>
      </c>
      <c r="AN2098">
        <v>20200818</v>
      </c>
      <c r="AO2098">
        <v>109923</v>
      </c>
      <c r="AP2098">
        <v>1759075</v>
      </c>
      <c r="AR2098">
        <v>934</v>
      </c>
      <c r="AS2098">
        <v>12436</v>
      </c>
      <c r="AT2098">
        <v>314</v>
      </c>
      <c r="AU2098">
        <v>2805</v>
      </c>
      <c r="AV2098">
        <v>172</v>
      </c>
      <c r="AX2098">
        <v>89068</v>
      </c>
      <c r="AY2098" t="s">
        <v>308</v>
      </c>
      <c r="AZ2098" t="s">
        <v>5561</v>
      </c>
      <c r="BA2098" t="s">
        <v>5562</v>
      </c>
      <c r="BB2098" t="s">
        <v>5563</v>
      </c>
      <c r="BC2098">
        <v>3871</v>
      </c>
      <c r="BD2098">
        <v>12436</v>
      </c>
      <c r="BE2098" t="s">
        <v>5562</v>
      </c>
      <c r="BG2098">
        <v>104105</v>
      </c>
      <c r="BH2098">
        <v>3592</v>
      </c>
      <c r="BI2098">
        <v>279</v>
      </c>
      <c r="BV2098">
        <v>39</v>
      </c>
      <c r="BW2098">
        <v>861</v>
      </c>
      <c r="BX2098">
        <v>19121</v>
      </c>
      <c r="BY2098">
        <v>1868998</v>
      </c>
      <c r="BZ2098">
        <v>1868998</v>
      </c>
      <c r="CA2098">
        <v>19982</v>
      </c>
      <c r="CB2098">
        <v>1868998</v>
      </c>
      <c r="CC2098">
        <v>39</v>
      </c>
      <c r="CD2098">
        <v>117</v>
      </c>
      <c r="CE2098" t="s">
        <v>5564</v>
      </c>
      <c r="CF2098">
        <v>0</v>
      </c>
      <c r="CG2098">
        <v>0</v>
      </c>
      <c r="CH2098">
        <v>0</v>
      </c>
      <c r="CI2098">
        <v>0</v>
      </c>
      <c r="CJ2098">
        <v>0</v>
      </c>
      <c r="CL2098" t="s">
        <v>2161</v>
      </c>
      <c r="CM2098" t="s">
        <v>982</v>
      </c>
      <c r="CN2098">
        <v>162</v>
      </c>
    </row>
    <row r="2099" spans="1:92" x14ac:dyDescent="0.2">
      <c r="A2099" t="s">
        <v>5773</v>
      </c>
      <c r="B2099" t="s">
        <v>5774</v>
      </c>
      <c r="C2099" s="2">
        <f t="shared" si="32"/>
        <v>129.92074834351044</v>
      </c>
      <c r="D2099">
        <v>7.9407441505606844</v>
      </c>
      <c r="E2099">
        <v>285.35518464236202</v>
      </c>
      <c r="F2099">
        <v>307.39257916471388</v>
      </c>
      <c r="G2099">
        <v>86.568657410129319</v>
      </c>
      <c r="H2099">
        <v>87.089375383871058</v>
      </c>
      <c r="I2099" t="s">
        <v>5775</v>
      </c>
      <c r="J2099" t="s">
        <v>94</v>
      </c>
      <c r="K2099" t="s">
        <v>95</v>
      </c>
      <c r="L2099">
        <v>34.704180379999997</v>
      </c>
      <c r="M2099">
        <v>-97.308111319999995</v>
      </c>
      <c r="N2099">
        <v>244</v>
      </c>
      <c r="O2099">
        <v>4</v>
      </c>
      <c r="P2099">
        <v>0</v>
      </c>
      <c r="Q2099">
        <v>240</v>
      </c>
      <c r="R2099" t="s">
        <v>5776</v>
      </c>
      <c r="S2099">
        <v>44912</v>
      </c>
      <c r="T2099">
        <v>2016</v>
      </c>
      <c r="U2099">
        <v>0.13553399285402601</v>
      </c>
      <c r="V2099">
        <v>29.167455749999998</v>
      </c>
      <c r="W2099">
        <v>93212.5</v>
      </c>
      <c r="X2099">
        <v>1.46965191495546E-2</v>
      </c>
      <c r="Y2099">
        <v>42050.125</v>
      </c>
      <c r="Z2099">
        <v>0.72171293260661096</v>
      </c>
      <c r="AA2099">
        <v>6.0177558949540098E-2</v>
      </c>
      <c r="AB2099">
        <v>0.26327581876356998</v>
      </c>
      <c r="AC2099">
        <v>30788</v>
      </c>
      <c r="AD2099">
        <v>3.76984418328246E-3</v>
      </c>
      <c r="AE2099">
        <v>5.8161856628751403E-2</v>
      </c>
      <c r="AF2099">
        <v>0.82518599058565201</v>
      </c>
      <c r="AG2099">
        <v>2</v>
      </c>
      <c r="AH2099">
        <v>491961</v>
      </c>
      <c r="AI2099">
        <v>0.17282467512668689</v>
      </c>
      <c r="AJ2099">
        <v>0.20476013342521049</v>
      </c>
      <c r="AK2099">
        <v>0.36815113393134818</v>
      </c>
      <c r="AL2099">
        <v>0.25426405751675429</v>
      </c>
      <c r="AM2099" t="s">
        <v>5777</v>
      </c>
      <c r="AN2099">
        <v>20200818</v>
      </c>
      <c r="AO2099">
        <v>49326</v>
      </c>
      <c r="AP2099">
        <v>725674</v>
      </c>
      <c r="AR2099">
        <v>568</v>
      </c>
      <c r="AS2099">
        <v>4115</v>
      </c>
      <c r="AT2099">
        <v>240</v>
      </c>
      <c r="AX2099">
        <v>41370</v>
      </c>
      <c r="AY2099" t="s">
        <v>308</v>
      </c>
      <c r="AZ2099" t="s">
        <v>309</v>
      </c>
      <c r="BA2099" t="s">
        <v>310</v>
      </c>
      <c r="BB2099" t="s">
        <v>311</v>
      </c>
      <c r="BC2099">
        <v>682</v>
      </c>
      <c r="BD2099">
        <v>4115</v>
      </c>
      <c r="BE2099" t="s">
        <v>310</v>
      </c>
      <c r="BF2099">
        <v>57102</v>
      </c>
      <c r="BG2099">
        <v>49326</v>
      </c>
      <c r="BL2099">
        <v>65475</v>
      </c>
      <c r="BM2099">
        <v>2649</v>
      </c>
      <c r="BN2099">
        <v>62826</v>
      </c>
      <c r="BV2099">
        <v>40</v>
      </c>
      <c r="BW2099">
        <v>615</v>
      </c>
      <c r="BX2099">
        <v>19055</v>
      </c>
      <c r="BY2099">
        <v>775000</v>
      </c>
      <c r="BZ2099">
        <v>775000</v>
      </c>
      <c r="CA2099">
        <v>19670</v>
      </c>
      <c r="CB2099">
        <v>775000</v>
      </c>
      <c r="CC2099">
        <v>17</v>
      </c>
      <c r="CD2099">
        <v>94</v>
      </c>
      <c r="CE2099" t="s">
        <v>5778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 t="s">
        <v>5779</v>
      </c>
      <c r="CM2099" t="s">
        <v>368</v>
      </c>
      <c r="CN2099">
        <v>0</v>
      </c>
    </row>
    <row r="2100" spans="1:92" x14ac:dyDescent="0.2">
      <c r="A2100" t="s">
        <v>5773</v>
      </c>
      <c r="B2100" t="s">
        <v>5780</v>
      </c>
      <c r="C2100" s="2">
        <f t="shared" si="32"/>
        <v>157.60086455331412</v>
      </c>
      <c r="D2100">
        <v>7.4332842257878804</v>
      </c>
      <c r="E2100">
        <v>284.74718638651012</v>
      </c>
      <c r="F2100">
        <v>307.16083317898728</v>
      </c>
      <c r="G2100">
        <v>88.043408812757619</v>
      </c>
      <c r="H2100">
        <v>87.715274198019387</v>
      </c>
      <c r="I2100" t="s">
        <v>1270</v>
      </c>
      <c r="J2100" t="s">
        <v>94</v>
      </c>
      <c r="K2100" t="s">
        <v>95</v>
      </c>
      <c r="L2100">
        <v>35.016770899999997</v>
      </c>
      <c r="M2100">
        <v>-97.883398470000003</v>
      </c>
      <c r="N2100">
        <v>473</v>
      </c>
      <c r="O2100">
        <v>7</v>
      </c>
      <c r="P2100">
        <v>0</v>
      </c>
      <c r="Q2100">
        <v>466</v>
      </c>
      <c r="R2100" t="s">
        <v>5781</v>
      </c>
      <c r="S2100">
        <v>44702</v>
      </c>
      <c r="T2100">
        <v>2016</v>
      </c>
      <c r="U2100">
        <v>7.5529944845810104E-2</v>
      </c>
      <c r="V2100">
        <v>37.366628599999999</v>
      </c>
      <c r="W2100">
        <v>93190</v>
      </c>
      <c r="X2100">
        <v>8.1803305213566206E-3</v>
      </c>
      <c r="Y2100">
        <v>51027</v>
      </c>
      <c r="Z2100">
        <v>0.76694036962402401</v>
      </c>
      <c r="AA2100">
        <v>4.1399769502050598E-2</v>
      </c>
      <c r="AB2100">
        <v>0.21037509606329799</v>
      </c>
      <c r="AC2100">
        <v>44416</v>
      </c>
      <c r="AD2100">
        <v>4.4180980892841301E-3</v>
      </c>
      <c r="AE2100">
        <v>5.0850480490093899E-2</v>
      </c>
      <c r="AF2100">
        <v>0.87506395411690496</v>
      </c>
      <c r="AG2100">
        <v>2</v>
      </c>
      <c r="AH2100">
        <v>908254</v>
      </c>
      <c r="AI2100">
        <v>0.1360302294292125</v>
      </c>
      <c r="AJ2100">
        <v>0.20956692731328461</v>
      </c>
      <c r="AK2100">
        <v>0.39334151019428493</v>
      </c>
      <c r="AL2100">
        <v>0.26106133306321799</v>
      </c>
      <c r="AM2100" t="s">
        <v>5777</v>
      </c>
      <c r="AN2100">
        <v>20200818</v>
      </c>
      <c r="AO2100">
        <v>49326</v>
      </c>
      <c r="AP2100">
        <v>725674</v>
      </c>
      <c r="AR2100">
        <v>568</v>
      </c>
      <c r="AS2100">
        <v>4115</v>
      </c>
      <c r="AT2100">
        <v>240</v>
      </c>
      <c r="AX2100">
        <v>41370</v>
      </c>
      <c r="AY2100" t="s">
        <v>308</v>
      </c>
      <c r="AZ2100" t="s">
        <v>309</v>
      </c>
      <c r="BA2100" t="s">
        <v>310</v>
      </c>
      <c r="BB2100" t="s">
        <v>311</v>
      </c>
      <c r="BC2100">
        <v>682</v>
      </c>
      <c r="BD2100">
        <v>4115</v>
      </c>
      <c r="BE2100" t="s">
        <v>310</v>
      </c>
      <c r="BF2100">
        <v>57102</v>
      </c>
      <c r="BG2100">
        <v>49326</v>
      </c>
      <c r="BL2100">
        <v>65475</v>
      </c>
      <c r="BM2100">
        <v>2649</v>
      </c>
      <c r="BN2100">
        <v>62826</v>
      </c>
      <c r="BV2100">
        <v>40</v>
      </c>
      <c r="BW2100">
        <v>615</v>
      </c>
      <c r="BX2100">
        <v>19055</v>
      </c>
      <c r="BY2100">
        <v>775000</v>
      </c>
      <c r="BZ2100">
        <v>775000</v>
      </c>
      <c r="CA2100">
        <v>19670</v>
      </c>
      <c r="CB2100">
        <v>775000</v>
      </c>
      <c r="CC2100">
        <v>17</v>
      </c>
      <c r="CD2100">
        <v>94</v>
      </c>
      <c r="CE2100" t="s">
        <v>5778</v>
      </c>
      <c r="CF2100">
        <v>0</v>
      </c>
      <c r="CG2100">
        <v>0</v>
      </c>
      <c r="CH2100">
        <v>0</v>
      </c>
      <c r="CI2100">
        <v>0</v>
      </c>
      <c r="CJ2100">
        <v>0</v>
      </c>
      <c r="CL2100" t="s">
        <v>5779</v>
      </c>
      <c r="CM2100" t="s">
        <v>368</v>
      </c>
      <c r="CN2100">
        <v>0</v>
      </c>
    </row>
    <row r="2101" spans="1:92" x14ac:dyDescent="0.2">
      <c r="A2101" t="s">
        <v>5773</v>
      </c>
      <c r="B2101" t="s">
        <v>5782</v>
      </c>
      <c r="C2101" s="2">
        <f t="shared" si="32"/>
        <v>261.00574212632677</v>
      </c>
      <c r="D2101">
        <v>8.2829984704017861</v>
      </c>
      <c r="E2101">
        <v>283.26835591331451</v>
      </c>
      <c r="F2101">
        <v>305.19078315781962</v>
      </c>
      <c r="G2101">
        <v>84.30815057384919</v>
      </c>
      <c r="H2101">
        <v>89.035226093373083</v>
      </c>
      <c r="I2101" t="s">
        <v>2250</v>
      </c>
      <c r="J2101" t="s">
        <v>94</v>
      </c>
      <c r="K2101" t="s">
        <v>95</v>
      </c>
      <c r="L2101">
        <v>35.884941949999998</v>
      </c>
      <c r="M2101">
        <v>-94.658592670000004</v>
      </c>
      <c r="N2101">
        <v>384</v>
      </c>
      <c r="O2101">
        <v>6</v>
      </c>
      <c r="P2101">
        <v>0</v>
      </c>
      <c r="Q2101">
        <v>378</v>
      </c>
      <c r="R2101" t="s">
        <v>5783</v>
      </c>
      <c r="S2101">
        <v>45824</v>
      </c>
      <c r="T2101">
        <v>2016</v>
      </c>
      <c r="U2101">
        <v>0.215663532242025</v>
      </c>
      <c r="V2101">
        <v>28.989603800000001</v>
      </c>
      <c r="W2101">
        <v>79020</v>
      </c>
      <c r="X2101">
        <v>3.33014518973515E-3</v>
      </c>
      <c r="Y2101">
        <v>35041.199999999997</v>
      </c>
      <c r="Z2101">
        <v>0.768845652501704</v>
      </c>
      <c r="AA2101">
        <v>4.0956140463235403E-2</v>
      </c>
      <c r="AB2101">
        <v>0.30564711877617901</v>
      </c>
      <c r="AC2101">
        <v>22988</v>
      </c>
      <c r="AD2101">
        <v>8.0445077770918295E-3</v>
      </c>
      <c r="AE2101">
        <v>0.43539398654166001</v>
      </c>
      <c r="AF2101">
        <v>0.42626960208741999</v>
      </c>
      <c r="AG2101">
        <v>2</v>
      </c>
      <c r="AH2101">
        <v>394623</v>
      </c>
      <c r="AI2101">
        <v>0.13008871758615179</v>
      </c>
      <c r="AJ2101">
        <v>0.23577186327203431</v>
      </c>
      <c r="AK2101">
        <v>0.39110746205872438</v>
      </c>
      <c r="AL2101">
        <v>0.24303195708308939</v>
      </c>
      <c r="AM2101" t="s">
        <v>5777</v>
      </c>
      <c r="AN2101">
        <v>20200818</v>
      </c>
      <c r="AO2101">
        <v>49326</v>
      </c>
      <c r="AP2101">
        <v>725674</v>
      </c>
      <c r="AR2101">
        <v>568</v>
      </c>
      <c r="AS2101">
        <v>4115</v>
      </c>
      <c r="AT2101">
        <v>240</v>
      </c>
      <c r="AX2101">
        <v>41370</v>
      </c>
      <c r="AY2101" t="s">
        <v>308</v>
      </c>
      <c r="AZ2101" t="s">
        <v>309</v>
      </c>
      <c r="BA2101" t="s">
        <v>310</v>
      </c>
      <c r="BB2101" t="s">
        <v>311</v>
      </c>
      <c r="BC2101">
        <v>682</v>
      </c>
      <c r="BD2101">
        <v>4115</v>
      </c>
      <c r="BE2101" t="s">
        <v>310</v>
      </c>
      <c r="BF2101">
        <v>57102</v>
      </c>
      <c r="BG2101">
        <v>49326</v>
      </c>
      <c r="BL2101">
        <v>65475</v>
      </c>
      <c r="BM2101">
        <v>2649</v>
      </c>
      <c r="BN2101">
        <v>62826</v>
      </c>
      <c r="BV2101">
        <v>40</v>
      </c>
      <c r="BW2101">
        <v>615</v>
      </c>
      <c r="BX2101">
        <v>19055</v>
      </c>
      <c r="BY2101">
        <v>775000</v>
      </c>
      <c r="BZ2101">
        <v>775000</v>
      </c>
      <c r="CA2101">
        <v>19670</v>
      </c>
      <c r="CB2101">
        <v>775000</v>
      </c>
      <c r="CC2101">
        <v>17</v>
      </c>
      <c r="CD2101">
        <v>94</v>
      </c>
      <c r="CE2101" t="s">
        <v>5778</v>
      </c>
      <c r="CF2101">
        <v>0</v>
      </c>
      <c r="CG2101">
        <v>0</v>
      </c>
      <c r="CH2101">
        <v>0</v>
      </c>
      <c r="CI2101">
        <v>0</v>
      </c>
      <c r="CJ2101">
        <v>0</v>
      </c>
      <c r="CL2101" t="s">
        <v>5779</v>
      </c>
      <c r="CM2101" t="s">
        <v>368</v>
      </c>
      <c r="CN2101">
        <v>0</v>
      </c>
    </row>
    <row r="2102" spans="1:92" x14ac:dyDescent="0.2">
      <c r="A2102" t="s">
        <v>5773</v>
      </c>
      <c r="B2102" t="s">
        <v>5784</v>
      </c>
      <c r="C2102" s="2">
        <f t="shared" si="32"/>
        <v>0</v>
      </c>
      <c r="D2102">
        <v>7.0774755790883832</v>
      </c>
      <c r="E2102">
        <v>282.71273997891768</v>
      </c>
      <c r="F2102">
        <v>307.71928747043393</v>
      </c>
      <c r="G2102">
        <v>89.053959679027656</v>
      </c>
      <c r="H2102">
        <v>88.213911341102758</v>
      </c>
      <c r="I2102" t="s">
        <v>5785</v>
      </c>
      <c r="J2102" t="s">
        <v>94</v>
      </c>
      <c r="K2102" t="s">
        <v>95</v>
      </c>
      <c r="L2102">
        <v>36.730906160000004</v>
      </c>
      <c r="M2102">
        <v>-98.32408495</v>
      </c>
      <c r="N2102">
        <v>6</v>
      </c>
      <c r="O2102">
        <v>0</v>
      </c>
      <c r="P2102">
        <v>0</v>
      </c>
      <c r="Q2102">
        <v>6</v>
      </c>
      <c r="R2102" t="s">
        <v>5786</v>
      </c>
      <c r="S2102">
        <v>45279</v>
      </c>
      <c r="T2102">
        <v>2016</v>
      </c>
      <c r="U2102">
        <v>0.14070619631172099</v>
      </c>
      <c r="V2102">
        <v>6.2982753249999996</v>
      </c>
      <c r="W2102">
        <v>107040.83333333299</v>
      </c>
      <c r="X2102">
        <v>9.2231409004774802E-3</v>
      </c>
      <c r="Y2102">
        <v>58609.75</v>
      </c>
      <c r="Z2102">
        <v>0.79759525187593405</v>
      </c>
      <c r="AA2102">
        <v>3.6027872784271199E-2</v>
      </c>
      <c r="AB2102">
        <v>6.2440038871957398E-2</v>
      </c>
      <c r="AC2102">
        <v>5993</v>
      </c>
      <c r="AD2102">
        <v>0</v>
      </c>
      <c r="AE2102">
        <v>1.13617461119609E-2</v>
      </c>
      <c r="AF2102">
        <v>0.84659766019315796</v>
      </c>
      <c r="AG2102">
        <v>1</v>
      </c>
      <c r="AH2102">
        <v>104044</v>
      </c>
      <c r="AI2102">
        <v>0.19705124754911379</v>
      </c>
      <c r="AJ2102">
        <v>0.1534254738379916</v>
      </c>
      <c r="AK2102">
        <v>0.36043404713390492</v>
      </c>
      <c r="AL2102">
        <v>0.28908923147898968</v>
      </c>
      <c r="AM2102" t="s">
        <v>5777</v>
      </c>
      <c r="AN2102">
        <v>20200818</v>
      </c>
      <c r="AO2102">
        <v>49326</v>
      </c>
      <c r="AP2102">
        <v>725674</v>
      </c>
      <c r="AR2102">
        <v>568</v>
      </c>
      <c r="AS2102">
        <v>4115</v>
      </c>
      <c r="AT2102">
        <v>240</v>
      </c>
      <c r="AX2102">
        <v>41370</v>
      </c>
      <c r="AY2102" t="s">
        <v>308</v>
      </c>
      <c r="AZ2102" t="s">
        <v>309</v>
      </c>
      <c r="BA2102" t="s">
        <v>310</v>
      </c>
      <c r="BB2102" t="s">
        <v>311</v>
      </c>
      <c r="BC2102">
        <v>682</v>
      </c>
      <c r="BD2102">
        <v>4115</v>
      </c>
      <c r="BE2102" t="s">
        <v>310</v>
      </c>
      <c r="BF2102">
        <v>57102</v>
      </c>
      <c r="BG2102">
        <v>49326</v>
      </c>
      <c r="BL2102">
        <v>65475</v>
      </c>
      <c r="BM2102">
        <v>2649</v>
      </c>
      <c r="BN2102">
        <v>62826</v>
      </c>
      <c r="BV2102">
        <v>40</v>
      </c>
      <c r="BW2102">
        <v>615</v>
      </c>
      <c r="BX2102">
        <v>19055</v>
      </c>
      <c r="BY2102">
        <v>775000</v>
      </c>
      <c r="BZ2102">
        <v>775000</v>
      </c>
      <c r="CA2102">
        <v>19670</v>
      </c>
      <c r="CB2102">
        <v>775000</v>
      </c>
      <c r="CC2102">
        <v>17</v>
      </c>
      <c r="CD2102">
        <v>94</v>
      </c>
      <c r="CE2102" t="s">
        <v>5778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 t="s">
        <v>5779</v>
      </c>
      <c r="CM2102" t="s">
        <v>368</v>
      </c>
      <c r="CN2102">
        <v>0</v>
      </c>
    </row>
    <row r="2103" spans="1:92" x14ac:dyDescent="0.2">
      <c r="A2103" t="s">
        <v>5773</v>
      </c>
      <c r="B2103" t="s">
        <v>5787</v>
      </c>
      <c r="C2103" s="2">
        <f t="shared" si="32"/>
        <v>78.970228223959566</v>
      </c>
      <c r="D2103">
        <v>8.2629140268887422</v>
      </c>
      <c r="E2103">
        <v>285.56243817663261</v>
      </c>
      <c r="F2103">
        <v>307.30799806464893</v>
      </c>
      <c r="G2103">
        <v>88.37576472379763</v>
      </c>
      <c r="H2103">
        <v>89.893361866555864</v>
      </c>
      <c r="I2103" t="s">
        <v>5788</v>
      </c>
      <c r="J2103" t="s">
        <v>94</v>
      </c>
      <c r="K2103" t="s">
        <v>95</v>
      </c>
      <c r="L2103">
        <v>34.373665729999999</v>
      </c>
      <c r="M2103">
        <v>-96.038024870000001</v>
      </c>
      <c r="N2103">
        <v>89</v>
      </c>
      <c r="O2103">
        <v>1</v>
      </c>
      <c r="P2103">
        <v>0</v>
      </c>
      <c r="Q2103">
        <v>88</v>
      </c>
      <c r="R2103" t="s">
        <v>5789</v>
      </c>
      <c r="S2103">
        <v>45873</v>
      </c>
      <c r="T2103">
        <v>2016</v>
      </c>
      <c r="U2103">
        <v>0.13253416681192101</v>
      </c>
      <c r="V2103">
        <v>11.0200765</v>
      </c>
      <c r="W2103">
        <v>96033.333333333299</v>
      </c>
      <c r="X2103">
        <v>2.5920999403151599E-2</v>
      </c>
      <c r="Y2103">
        <v>43504.833333333299</v>
      </c>
      <c r="Z2103">
        <v>0.80994243411619005</v>
      </c>
      <c r="AA2103">
        <v>1.8072834333358101E-2</v>
      </c>
      <c r="AB2103">
        <v>0.250031915241965</v>
      </c>
      <c r="AC2103">
        <v>12663</v>
      </c>
      <c r="AD2103">
        <v>1.4345732144686999E-3</v>
      </c>
      <c r="AE2103">
        <v>0.190529281542998</v>
      </c>
      <c r="AF2103">
        <v>0.70710056932915</v>
      </c>
      <c r="AG2103">
        <v>1</v>
      </c>
      <c r="AH2103">
        <v>251484</v>
      </c>
      <c r="AI2103">
        <v>0.15925466431264021</v>
      </c>
      <c r="AJ2103">
        <v>0.19221103529449191</v>
      </c>
      <c r="AK2103">
        <v>0.38723338264064511</v>
      </c>
      <c r="AL2103">
        <v>0.26130091775222281</v>
      </c>
      <c r="AM2103" t="s">
        <v>5777</v>
      </c>
      <c r="AN2103">
        <v>20200818</v>
      </c>
      <c r="AO2103">
        <v>49326</v>
      </c>
      <c r="AP2103">
        <v>725674</v>
      </c>
      <c r="AR2103">
        <v>568</v>
      </c>
      <c r="AS2103">
        <v>4115</v>
      </c>
      <c r="AT2103">
        <v>240</v>
      </c>
      <c r="AX2103">
        <v>41370</v>
      </c>
      <c r="AY2103" t="s">
        <v>308</v>
      </c>
      <c r="AZ2103" t="s">
        <v>309</v>
      </c>
      <c r="BA2103" t="s">
        <v>310</v>
      </c>
      <c r="BB2103" t="s">
        <v>311</v>
      </c>
      <c r="BC2103">
        <v>682</v>
      </c>
      <c r="BD2103">
        <v>4115</v>
      </c>
      <c r="BE2103" t="s">
        <v>310</v>
      </c>
      <c r="BF2103">
        <v>57102</v>
      </c>
      <c r="BG2103">
        <v>49326</v>
      </c>
      <c r="BL2103">
        <v>65475</v>
      </c>
      <c r="BM2103">
        <v>2649</v>
      </c>
      <c r="BN2103">
        <v>62826</v>
      </c>
      <c r="BV2103">
        <v>40</v>
      </c>
      <c r="BW2103">
        <v>615</v>
      </c>
      <c r="BX2103">
        <v>19055</v>
      </c>
      <c r="BY2103">
        <v>775000</v>
      </c>
      <c r="BZ2103">
        <v>775000</v>
      </c>
      <c r="CA2103">
        <v>19670</v>
      </c>
      <c r="CB2103">
        <v>775000</v>
      </c>
      <c r="CC2103">
        <v>17</v>
      </c>
      <c r="CD2103">
        <v>94</v>
      </c>
      <c r="CE2103" t="s">
        <v>5778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 t="s">
        <v>5779</v>
      </c>
      <c r="CM2103" t="s">
        <v>368</v>
      </c>
      <c r="CN2103">
        <v>0</v>
      </c>
    </row>
    <row r="2104" spans="1:92" x14ac:dyDescent="0.2">
      <c r="A2104" t="s">
        <v>5773</v>
      </c>
      <c r="B2104" t="s">
        <v>5790</v>
      </c>
      <c r="C2104" s="2">
        <f t="shared" si="32"/>
        <v>0</v>
      </c>
      <c r="D2104">
        <v>6.1238084604609933</v>
      </c>
      <c r="E2104">
        <v>283.260367165932</v>
      </c>
      <c r="F2104">
        <v>306.85417618072142</v>
      </c>
      <c r="G2104">
        <v>87.139996854699476</v>
      </c>
      <c r="H2104">
        <v>83.787027985385009</v>
      </c>
      <c r="I2104" t="s">
        <v>5791</v>
      </c>
      <c r="J2104" t="s">
        <v>94</v>
      </c>
      <c r="K2104" t="s">
        <v>95</v>
      </c>
      <c r="L2104">
        <v>36.749684700000003</v>
      </c>
      <c r="M2104">
        <v>-100.4758872</v>
      </c>
      <c r="N2104">
        <v>41</v>
      </c>
      <c r="O2104">
        <v>0</v>
      </c>
      <c r="P2104">
        <v>0</v>
      </c>
      <c r="Q2104">
        <v>41</v>
      </c>
      <c r="R2104" t="s">
        <v>5792</v>
      </c>
      <c r="S2104">
        <v>45405</v>
      </c>
      <c r="T2104">
        <v>2016</v>
      </c>
      <c r="U2104">
        <v>0.10507956334895099</v>
      </c>
      <c r="V2104">
        <v>3.4883318499999998</v>
      </c>
      <c r="W2104">
        <v>92433.333333333299</v>
      </c>
      <c r="X2104">
        <v>6.6050198150594496E-4</v>
      </c>
      <c r="Y2104">
        <v>52187.5</v>
      </c>
      <c r="Z2104">
        <v>0.77866786810121102</v>
      </c>
      <c r="AA2104">
        <v>0.20210546221683801</v>
      </c>
      <c r="AB2104">
        <v>0.14534683159534501</v>
      </c>
      <c r="AC2104">
        <v>7468</v>
      </c>
      <c r="AD2104">
        <v>0</v>
      </c>
      <c r="AE2104">
        <v>5.8325410897240599E-3</v>
      </c>
      <c r="AF2104">
        <v>0.87677634787988601</v>
      </c>
      <c r="AG2104">
        <v>1</v>
      </c>
      <c r="AH2104">
        <v>100738</v>
      </c>
      <c r="AI2104">
        <v>0.16826818082550779</v>
      </c>
      <c r="AJ2104">
        <v>0.20778653536897701</v>
      </c>
      <c r="AK2104">
        <v>0.3549802457860986</v>
      </c>
      <c r="AL2104">
        <v>0.26896503801941668</v>
      </c>
      <c r="AM2104" t="s">
        <v>5777</v>
      </c>
      <c r="AN2104">
        <v>20200818</v>
      </c>
      <c r="AO2104">
        <v>49326</v>
      </c>
      <c r="AP2104">
        <v>725674</v>
      </c>
      <c r="AR2104">
        <v>568</v>
      </c>
      <c r="AS2104">
        <v>4115</v>
      </c>
      <c r="AT2104">
        <v>240</v>
      </c>
      <c r="AX2104">
        <v>41370</v>
      </c>
      <c r="AY2104" t="s">
        <v>308</v>
      </c>
      <c r="AZ2104" t="s">
        <v>309</v>
      </c>
      <c r="BA2104" t="s">
        <v>310</v>
      </c>
      <c r="BB2104" t="s">
        <v>311</v>
      </c>
      <c r="BC2104">
        <v>682</v>
      </c>
      <c r="BD2104">
        <v>4115</v>
      </c>
      <c r="BE2104" t="s">
        <v>310</v>
      </c>
      <c r="BF2104">
        <v>57102</v>
      </c>
      <c r="BG2104">
        <v>49326</v>
      </c>
      <c r="BL2104">
        <v>65475</v>
      </c>
      <c r="BM2104">
        <v>2649</v>
      </c>
      <c r="BN2104">
        <v>62826</v>
      </c>
      <c r="BV2104">
        <v>40</v>
      </c>
      <c r="BW2104">
        <v>615</v>
      </c>
      <c r="BX2104">
        <v>19055</v>
      </c>
      <c r="BY2104">
        <v>775000</v>
      </c>
      <c r="BZ2104">
        <v>775000</v>
      </c>
      <c r="CA2104">
        <v>19670</v>
      </c>
      <c r="CB2104">
        <v>775000</v>
      </c>
      <c r="CC2104">
        <v>17</v>
      </c>
      <c r="CD2104">
        <v>94</v>
      </c>
      <c r="CE2104" t="s">
        <v>5778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 t="s">
        <v>5779</v>
      </c>
      <c r="CM2104" t="s">
        <v>368</v>
      </c>
      <c r="CN2104">
        <v>0</v>
      </c>
    </row>
    <row r="2105" spans="1:92" x14ac:dyDescent="0.2">
      <c r="A2105" t="s">
        <v>5773</v>
      </c>
      <c r="B2105" t="s">
        <v>5793</v>
      </c>
      <c r="C2105" s="2">
        <f t="shared" si="32"/>
        <v>42.33879503789322</v>
      </c>
      <c r="D2105">
        <v>6.1777972344756149</v>
      </c>
      <c r="E2105">
        <v>284.68438631743328</v>
      </c>
      <c r="F2105">
        <v>307.43893243489038</v>
      </c>
      <c r="G2105">
        <v>85.934306852037523</v>
      </c>
      <c r="H2105">
        <v>84.00530741248734</v>
      </c>
      <c r="I2105" t="s">
        <v>5794</v>
      </c>
      <c r="J2105" t="s">
        <v>94</v>
      </c>
      <c r="K2105" t="s">
        <v>95</v>
      </c>
      <c r="L2105">
        <v>35.268624490000001</v>
      </c>
      <c r="M2105">
        <v>-99.681280229999999</v>
      </c>
      <c r="N2105">
        <v>101</v>
      </c>
      <c r="O2105">
        <v>1</v>
      </c>
      <c r="P2105">
        <v>0</v>
      </c>
      <c r="Q2105">
        <v>100</v>
      </c>
      <c r="R2105" t="s">
        <v>5795</v>
      </c>
      <c r="S2105">
        <v>45207</v>
      </c>
      <c r="T2105">
        <v>2016</v>
      </c>
      <c r="U2105">
        <v>9.9931711132894105E-2</v>
      </c>
      <c r="V2105">
        <v>26.63221025</v>
      </c>
      <c r="W2105">
        <v>94425</v>
      </c>
      <c r="X2105">
        <v>2.5549139466061899E-2</v>
      </c>
      <c r="Y2105">
        <v>45349.5</v>
      </c>
      <c r="Z2105">
        <v>0.63313940569243699</v>
      </c>
      <c r="AA2105">
        <v>0.128653518892278</v>
      </c>
      <c r="AB2105">
        <v>0.148484260890517</v>
      </c>
      <c r="AC2105">
        <v>23619</v>
      </c>
      <c r="AD2105">
        <v>4.1357024014456699E-3</v>
      </c>
      <c r="AE2105">
        <v>7.1486044204171102E-3</v>
      </c>
      <c r="AF2105">
        <v>0.86837463556469696</v>
      </c>
      <c r="AG2105">
        <v>2</v>
      </c>
      <c r="AH2105">
        <v>385204</v>
      </c>
      <c r="AI2105">
        <v>0.13615123415125491</v>
      </c>
      <c r="AJ2105">
        <v>0.20601291783055209</v>
      </c>
      <c r="AK2105">
        <v>0.421052221679941</v>
      </c>
      <c r="AL2105">
        <v>0.23678362633825201</v>
      </c>
      <c r="AM2105" t="s">
        <v>5777</v>
      </c>
      <c r="AN2105">
        <v>20200818</v>
      </c>
      <c r="AO2105">
        <v>49326</v>
      </c>
      <c r="AP2105">
        <v>725674</v>
      </c>
      <c r="AR2105">
        <v>568</v>
      </c>
      <c r="AS2105">
        <v>4115</v>
      </c>
      <c r="AT2105">
        <v>240</v>
      </c>
      <c r="AX2105">
        <v>41370</v>
      </c>
      <c r="AY2105" t="s">
        <v>308</v>
      </c>
      <c r="AZ2105" t="s">
        <v>309</v>
      </c>
      <c r="BA2105" t="s">
        <v>310</v>
      </c>
      <c r="BB2105" t="s">
        <v>311</v>
      </c>
      <c r="BC2105">
        <v>682</v>
      </c>
      <c r="BD2105">
        <v>4115</v>
      </c>
      <c r="BE2105" t="s">
        <v>310</v>
      </c>
      <c r="BF2105">
        <v>57102</v>
      </c>
      <c r="BG2105">
        <v>49326</v>
      </c>
      <c r="BL2105">
        <v>65475</v>
      </c>
      <c r="BM2105">
        <v>2649</v>
      </c>
      <c r="BN2105">
        <v>62826</v>
      </c>
      <c r="BV2105">
        <v>40</v>
      </c>
      <c r="BW2105">
        <v>615</v>
      </c>
      <c r="BX2105">
        <v>19055</v>
      </c>
      <c r="BY2105">
        <v>775000</v>
      </c>
      <c r="BZ2105">
        <v>775000</v>
      </c>
      <c r="CA2105">
        <v>19670</v>
      </c>
      <c r="CB2105">
        <v>775000</v>
      </c>
      <c r="CC2105">
        <v>17</v>
      </c>
      <c r="CD2105">
        <v>94</v>
      </c>
      <c r="CE2105" t="s">
        <v>5778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 t="s">
        <v>5779</v>
      </c>
      <c r="CM2105" t="s">
        <v>368</v>
      </c>
      <c r="CN2105">
        <v>0</v>
      </c>
    </row>
    <row r="2106" spans="1:92" x14ac:dyDescent="0.2">
      <c r="A2106" t="s">
        <v>5773</v>
      </c>
      <c r="B2106" t="s">
        <v>5796</v>
      </c>
      <c r="C2106" s="2">
        <f t="shared" si="32"/>
        <v>0</v>
      </c>
      <c r="D2106">
        <v>6.6253121122780829</v>
      </c>
      <c r="E2106">
        <v>283.50888906735833</v>
      </c>
      <c r="F2106">
        <v>307.20647293272128</v>
      </c>
      <c r="G2106">
        <v>88.60542066263497</v>
      </c>
      <c r="H2106">
        <v>86.789364701627306</v>
      </c>
      <c r="I2106" t="s">
        <v>1654</v>
      </c>
      <c r="J2106" t="s">
        <v>94</v>
      </c>
      <c r="K2106" t="s">
        <v>95</v>
      </c>
      <c r="L2106">
        <v>35.875183139999997</v>
      </c>
      <c r="M2106">
        <v>-98.433070029999996</v>
      </c>
      <c r="N2106">
        <v>46</v>
      </c>
      <c r="O2106">
        <v>0</v>
      </c>
      <c r="P2106">
        <v>0</v>
      </c>
      <c r="Q2106">
        <v>46</v>
      </c>
      <c r="R2106" t="s">
        <v>5797</v>
      </c>
      <c r="S2106">
        <v>44876</v>
      </c>
      <c r="T2106">
        <v>2016</v>
      </c>
      <c r="U2106">
        <v>0.10003859044017201</v>
      </c>
      <c r="V2106">
        <v>8.7655675714285692</v>
      </c>
      <c r="W2106">
        <v>74242.857142857203</v>
      </c>
      <c r="X2106">
        <v>1.84836165211105E-2</v>
      </c>
      <c r="Y2106">
        <v>41610.276190476201</v>
      </c>
      <c r="Z2106">
        <v>0.79032393024831205</v>
      </c>
      <c r="AA2106">
        <v>6.0921775535245498E-2</v>
      </c>
      <c r="AB2106">
        <v>0.158176163950804</v>
      </c>
      <c r="AC2106">
        <v>10020</v>
      </c>
      <c r="AD2106">
        <v>1.8321014419903801E-3</v>
      </c>
      <c r="AE2106">
        <v>5.6936846613747899E-2</v>
      </c>
      <c r="AF2106">
        <v>0.84235378866185595</v>
      </c>
      <c r="AG2106">
        <v>1</v>
      </c>
      <c r="AH2106">
        <v>201483</v>
      </c>
      <c r="AI2106">
        <v>0.1629169706625373</v>
      </c>
      <c r="AJ2106">
        <v>0.19381784071112701</v>
      </c>
      <c r="AK2106">
        <v>0.40232674716973638</v>
      </c>
      <c r="AL2106">
        <v>0.24093844145659929</v>
      </c>
      <c r="AM2106" t="s">
        <v>5777</v>
      </c>
      <c r="AN2106">
        <v>20200818</v>
      </c>
      <c r="AO2106">
        <v>49326</v>
      </c>
      <c r="AP2106">
        <v>725674</v>
      </c>
      <c r="AR2106">
        <v>568</v>
      </c>
      <c r="AS2106">
        <v>4115</v>
      </c>
      <c r="AT2106">
        <v>240</v>
      </c>
      <c r="AX2106">
        <v>41370</v>
      </c>
      <c r="AY2106" t="s">
        <v>308</v>
      </c>
      <c r="AZ2106" t="s">
        <v>309</v>
      </c>
      <c r="BA2106" t="s">
        <v>310</v>
      </c>
      <c r="BB2106" t="s">
        <v>311</v>
      </c>
      <c r="BC2106">
        <v>682</v>
      </c>
      <c r="BD2106">
        <v>4115</v>
      </c>
      <c r="BE2106" t="s">
        <v>310</v>
      </c>
      <c r="BF2106">
        <v>57102</v>
      </c>
      <c r="BG2106">
        <v>49326</v>
      </c>
      <c r="BL2106">
        <v>65475</v>
      </c>
      <c r="BM2106">
        <v>2649</v>
      </c>
      <c r="BN2106">
        <v>62826</v>
      </c>
      <c r="BV2106">
        <v>40</v>
      </c>
      <c r="BW2106">
        <v>615</v>
      </c>
      <c r="BX2106">
        <v>19055</v>
      </c>
      <c r="BY2106">
        <v>775000</v>
      </c>
      <c r="BZ2106">
        <v>775000</v>
      </c>
      <c r="CA2106">
        <v>19670</v>
      </c>
      <c r="CB2106">
        <v>775000</v>
      </c>
      <c r="CC2106">
        <v>17</v>
      </c>
      <c r="CD2106">
        <v>94</v>
      </c>
      <c r="CE2106" t="s">
        <v>5778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 t="s">
        <v>5779</v>
      </c>
      <c r="CM2106" t="s">
        <v>368</v>
      </c>
      <c r="CN2106">
        <v>0</v>
      </c>
    </row>
    <row r="2107" spans="1:92" x14ac:dyDescent="0.2">
      <c r="A2107" t="s">
        <v>5773</v>
      </c>
      <c r="B2107" t="s">
        <v>5798</v>
      </c>
      <c r="C2107" s="2">
        <f t="shared" si="32"/>
        <v>44.537478287979333</v>
      </c>
      <c r="D2107">
        <v>8.9507434441543392</v>
      </c>
      <c r="E2107">
        <v>286.12136820599147</v>
      </c>
      <c r="F2107">
        <v>307.47297867341263</v>
      </c>
      <c r="G2107">
        <v>87.661132577966669</v>
      </c>
      <c r="H2107">
        <v>90.234933760033442</v>
      </c>
      <c r="I2107" t="s">
        <v>1353</v>
      </c>
      <c r="J2107" t="s">
        <v>94</v>
      </c>
      <c r="K2107" t="s">
        <v>95</v>
      </c>
      <c r="L2107">
        <v>33.964724580000002</v>
      </c>
      <c r="M2107">
        <v>-96.259034720000002</v>
      </c>
      <c r="N2107">
        <v>517</v>
      </c>
      <c r="O2107">
        <v>2</v>
      </c>
      <c r="P2107">
        <v>0</v>
      </c>
      <c r="Q2107">
        <v>515</v>
      </c>
      <c r="R2107" t="s">
        <v>5799</v>
      </c>
      <c r="S2107">
        <v>45063</v>
      </c>
      <c r="T2107">
        <v>2016</v>
      </c>
      <c r="U2107">
        <v>9.0325787012318096E-2</v>
      </c>
      <c r="V2107">
        <v>131.62061524999999</v>
      </c>
      <c r="W2107">
        <v>78608.763465470402</v>
      </c>
      <c r="X2107">
        <v>2.5985280540434301E-2</v>
      </c>
      <c r="Y2107">
        <v>36303.666666666701</v>
      </c>
      <c r="Z2107">
        <v>0.76851574064417805</v>
      </c>
      <c r="AA2107">
        <v>3.60229148616317E-2</v>
      </c>
      <c r="AB2107">
        <v>0.24996501069465299</v>
      </c>
      <c r="AC2107">
        <v>44906</v>
      </c>
      <c r="AD2107">
        <v>2.7876044993583502E-3</v>
      </c>
      <c r="AE2107">
        <v>0.152076741429369</v>
      </c>
      <c r="AF2107">
        <v>0.77454591318251398</v>
      </c>
      <c r="AG2107">
        <v>4</v>
      </c>
      <c r="AH2107">
        <v>731347</v>
      </c>
      <c r="AI2107">
        <v>0.15917751764894089</v>
      </c>
      <c r="AJ2107">
        <v>0.1972880178629296</v>
      </c>
      <c r="AK2107">
        <v>0.40209640567336707</v>
      </c>
      <c r="AL2107">
        <v>0.24143805881476241</v>
      </c>
      <c r="AM2107" t="s">
        <v>5777</v>
      </c>
      <c r="AN2107">
        <v>20200818</v>
      </c>
      <c r="AO2107">
        <v>49326</v>
      </c>
      <c r="AP2107">
        <v>725674</v>
      </c>
      <c r="AR2107">
        <v>568</v>
      </c>
      <c r="AS2107">
        <v>4115</v>
      </c>
      <c r="AT2107">
        <v>240</v>
      </c>
      <c r="AX2107">
        <v>41370</v>
      </c>
      <c r="AY2107" t="s">
        <v>308</v>
      </c>
      <c r="AZ2107" t="s">
        <v>309</v>
      </c>
      <c r="BA2107" t="s">
        <v>310</v>
      </c>
      <c r="BB2107" t="s">
        <v>311</v>
      </c>
      <c r="BC2107">
        <v>682</v>
      </c>
      <c r="BD2107">
        <v>4115</v>
      </c>
      <c r="BE2107" t="s">
        <v>310</v>
      </c>
      <c r="BF2107">
        <v>57102</v>
      </c>
      <c r="BG2107">
        <v>49326</v>
      </c>
      <c r="BL2107">
        <v>65475</v>
      </c>
      <c r="BM2107">
        <v>2649</v>
      </c>
      <c r="BN2107">
        <v>62826</v>
      </c>
      <c r="BV2107">
        <v>40</v>
      </c>
      <c r="BW2107">
        <v>615</v>
      </c>
      <c r="BX2107">
        <v>19055</v>
      </c>
      <c r="BY2107">
        <v>775000</v>
      </c>
      <c r="BZ2107">
        <v>775000</v>
      </c>
      <c r="CA2107">
        <v>19670</v>
      </c>
      <c r="CB2107">
        <v>775000</v>
      </c>
      <c r="CC2107">
        <v>17</v>
      </c>
      <c r="CD2107">
        <v>94</v>
      </c>
      <c r="CE2107" t="s">
        <v>5778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 t="s">
        <v>5779</v>
      </c>
      <c r="CM2107" t="s">
        <v>368</v>
      </c>
      <c r="CN2107">
        <v>0</v>
      </c>
    </row>
    <row r="2108" spans="1:92" x14ac:dyDescent="0.2">
      <c r="A2108" t="s">
        <v>5773</v>
      </c>
      <c r="B2108" t="s">
        <v>5800</v>
      </c>
      <c r="C2108" s="2">
        <f t="shared" si="32"/>
        <v>624.55110389407616</v>
      </c>
      <c r="D2108">
        <v>6.5690195030312681</v>
      </c>
      <c r="E2108">
        <v>284.25425569068949</v>
      </c>
      <c r="F2108">
        <v>307.28899014396131</v>
      </c>
      <c r="G2108">
        <v>87.959039460916813</v>
      </c>
      <c r="H2108">
        <v>86.985278470732624</v>
      </c>
      <c r="I2108" t="s">
        <v>3218</v>
      </c>
      <c r="J2108" t="s">
        <v>94</v>
      </c>
      <c r="K2108" t="s">
        <v>95</v>
      </c>
      <c r="L2108">
        <v>35.173645569999998</v>
      </c>
      <c r="M2108">
        <v>-98.375344639999994</v>
      </c>
      <c r="N2108">
        <v>474</v>
      </c>
      <c r="O2108">
        <v>20</v>
      </c>
      <c r="P2108">
        <v>0</v>
      </c>
      <c r="Q2108">
        <v>454</v>
      </c>
      <c r="R2108" t="s">
        <v>5801</v>
      </c>
      <c r="S2108">
        <v>44732</v>
      </c>
      <c r="T2108">
        <v>2016</v>
      </c>
      <c r="U2108">
        <v>0.131040308069096</v>
      </c>
      <c r="V2108">
        <v>25.7081883333333</v>
      </c>
      <c r="W2108">
        <v>79000</v>
      </c>
      <c r="X2108">
        <v>1.59343399355114E-2</v>
      </c>
      <c r="Y2108">
        <v>42091.5</v>
      </c>
      <c r="Z2108">
        <v>0.71926874799066898</v>
      </c>
      <c r="AA2108">
        <v>0.119952816614752</v>
      </c>
      <c r="AB2108">
        <v>0.196576753467262</v>
      </c>
      <c r="AC2108">
        <v>32023</v>
      </c>
      <c r="AD2108">
        <v>1.4398441266105001E-3</v>
      </c>
      <c r="AE2108">
        <v>0.15107902524417</v>
      </c>
      <c r="AF2108">
        <v>0.74019814328973599</v>
      </c>
      <c r="AG2108">
        <v>2</v>
      </c>
      <c r="AH2108">
        <v>529690</v>
      </c>
      <c r="AI2108">
        <v>0.1490513319111178</v>
      </c>
      <c r="AJ2108">
        <v>0.21698729445524739</v>
      </c>
      <c r="AK2108">
        <v>0.38726991259038313</v>
      </c>
      <c r="AL2108">
        <v>0.24669146104325171</v>
      </c>
      <c r="AM2108" t="s">
        <v>5777</v>
      </c>
      <c r="AN2108">
        <v>20200818</v>
      </c>
      <c r="AO2108">
        <v>49326</v>
      </c>
      <c r="AP2108">
        <v>725674</v>
      </c>
      <c r="AR2108">
        <v>568</v>
      </c>
      <c r="AS2108">
        <v>4115</v>
      </c>
      <c r="AT2108">
        <v>240</v>
      </c>
      <c r="AX2108">
        <v>41370</v>
      </c>
      <c r="AY2108" t="s">
        <v>308</v>
      </c>
      <c r="AZ2108" t="s">
        <v>309</v>
      </c>
      <c r="BA2108" t="s">
        <v>310</v>
      </c>
      <c r="BB2108" t="s">
        <v>311</v>
      </c>
      <c r="BC2108">
        <v>682</v>
      </c>
      <c r="BD2108">
        <v>4115</v>
      </c>
      <c r="BE2108" t="s">
        <v>310</v>
      </c>
      <c r="BF2108">
        <v>57102</v>
      </c>
      <c r="BG2108">
        <v>49326</v>
      </c>
      <c r="BL2108">
        <v>65475</v>
      </c>
      <c r="BM2108">
        <v>2649</v>
      </c>
      <c r="BN2108">
        <v>62826</v>
      </c>
      <c r="BV2108">
        <v>40</v>
      </c>
      <c r="BW2108">
        <v>615</v>
      </c>
      <c r="BX2108">
        <v>19055</v>
      </c>
      <c r="BY2108">
        <v>775000</v>
      </c>
      <c r="BZ2108">
        <v>775000</v>
      </c>
      <c r="CA2108">
        <v>19670</v>
      </c>
      <c r="CB2108">
        <v>775000</v>
      </c>
      <c r="CC2108">
        <v>17</v>
      </c>
      <c r="CD2108">
        <v>94</v>
      </c>
      <c r="CE2108" t="s">
        <v>5778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 t="s">
        <v>5779</v>
      </c>
      <c r="CM2108" t="s">
        <v>368</v>
      </c>
      <c r="CN2108">
        <v>0</v>
      </c>
    </row>
    <row r="2109" spans="1:92" x14ac:dyDescent="0.2">
      <c r="A2109" t="s">
        <v>5773</v>
      </c>
      <c r="B2109" t="s">
        <v>5802</v>
      </c>
      <c r="C2109" s="2">
        <f t="shared" si="32"/>
        <v>75.06380423359856</v>
      </c>
      <c r="D2109">
        <v>7.6336749173595591</v>
      </c>
      <c r="E2109">
        <v>283.76886200913668</v>
      </c>
      <c r="F2109">
        <v>306.93035717805668</v>
      </c>
      <c r="G2109">
        <v>86.140097926895223</v>
      </c>
      <c r="H2109">
        <v>86.785853528628564</v>
      </c>
      <c r="I2109" t="s">
        <v>5803</v>
      </c>
      <c r="J2109" t="s">
        <v>94</v>
      </c>
      <c r="K2109" t="s">
        <v>95</v>
      </c>
      <c r="L2109">
        <v>35.542605500000001</v>
      </c>
      <c r="M2109">
        <v>-97.984655689999997</v>
      </c>
      <c r="N2109">
        <v>1343</v>
      </c>
      <c r="O2109">
        <v>9</v>
      </c>
      <c r="P2109">
        <v>0</v>
      </c>
      <c r="Q2109">
        <v>1334</v>
      </c>
      <c r="R2109" t="s">
        <v>5804</v>
      </c>
      <c r="S2109">
        <v>44758</v>
      </c>
      <c r="T2109">
        <v>2016</v>
      </c>
      <c r="U2109">
        <v>5.6305088785308502E-2</v>
      </c>
      <c r="V2109">
        <v>210.681033333333</v>
      </c>
      <c r="W2109">
        <v>136900</v>
      </c>
      <c r="X2109">
        <v>2.87151553935306E-2</v>
      </c>
      <c r="Y2109">
        <v>64851.333333333299</v>
      </c>
      <c r="Z2109">
        <v>0.78789664350566702</v>
      </c>
      <c r="AA2109">
        <v>7.3886684748141696E-2</v>
      </c>
      <c r="AB2109">
        <v>0.121887007779009</v>
      </c>
      <c r="AC2109">
        <v>119898</v>
      </c>
      <c r="AD2109">
        <v>1.04019428501181E-2</v>
      </c>
      <c r="AE2109">
        <v>4.9584631222110202E-2</v>
      </c>
      <c r="AF2109">
        <v>0.83996976024270698</v>
      </c>
      <c r="AG2109">
        <v>4</v>
      </c>
      <c r="AH2109">
        <v>1959837</v>
      </c>
      <c r="AI2109">
        <v>0.10877639313881721</v>
      </c>
      <c r="AJ2109">
        <v>0.22290986444280819</v>
      </c>
      <c r="AK2109">
        <v>0.41785873008826763</v>
      </c>
      <c r="AL2109">
        <v>0.25045501233010697</v>
      </c>
      <c r="AM2109" t="s">
        <v>5777</v>
      </c>
      <c r="AN2109">
        <v>20200818</v>
      </c>
      <c r="AO2109">
        <v>49326</v>
      </c>
      <c r="AP2109">
        <v>725674</v>
      </c>
      <c r="AR2109">
        <v>568</v>
      </c>
      <c r="AS2109">
        <v>4115</v>
      </c>
      <c r="AT2109">
        <v>240</v>
      </c>
      <c r="AX2109">
        <v>41370</v>
      </c>
      <c r="AY2109" t="s">
        <v>308</v>
      </c>
      <c r="AZ2109" t="s">
        <v>309</v>
      </c>
      <c r="BA2109" t="s">
        <v>310</v>
      </c>
      <c r="BB2109" t="s">
        <v>311</v>
      </c>
      <c r="BC2109">
        <v>682</v>
      </c>
      <c r="BD2109">
        <v>4115</v>
      </c>
      <c r="BE2109" t="s">
        <v>310</v>
      </c>
      <c r="BF2109">
        <v>57102</v>
      </c>
      <c r="BG2109">
        <v>49326</v>
      </c>
      <c r="BL2109">
        <v>65475</v>
      </c>
      <c r="BM2109">
        <v>2649</v>
      </c>
      <c r="BN2109">
        <v>62826</v>
      </c>
      <c r="BV2109">
        <v>40</v>
      </c>
      <c r="BW2109">
        <v>615</v>
      </c>
      <c r="BX2109">
        <v>19055</v>
      </c>
      <c r="BY2109">
        <v>775000</v>
      </c>
      <c r="BZ2109">
        <v>775000</v>
      </c>
      <c r="CA2109">
        <v>19670</v>
      </c>
      <c r="CB2109">
        <v>775000</v>
      </c>
      <c r="CC2109">
        <v>17</v>
      </c>
      <c r="CD2109">
        <v>94</v>
      </c>
      <c r="CE2109" t="s">
        <v>5778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 t="s">
        <v>5779</v>
      </c>
      <c r="CM2109" t="s">
        <v>368</v>
      </c>
      <c r="CN2109">
        <v>0</v>
      </c>
    </row>
    <row r="2110" spans="1:92" x14ac:dyDescent="0.2">
      <c r="A2110" t="s">
        <v>5773</v>
      </c>
      <c r="B2110" t="s">
        <v>5805</v>
      </c>
      <c r="C2110" s="2">
        <f t="shared" si="32"/>
        <v>101.7749552190197</v>
      </c>
      <c r="D2110">
        <v>8.3113041574537174</v>
      </c>
      <c r="E2110">
        <v>285.9607286803182</v>
      </c>
      <c r="F2110">
        <v>307.54667764005882</v>
      </c>
      <c r="G2110">
        <v>86.674759491975763</v>
      </c>
      <c r="H2110">
        <v>88.789067984287328</v>
      </c>
      <c r="I2110" t="s">
        <v>2939</v>
      </c>
      <c r="J2110" t="s">
        <v>94</v>
      </c>
      <c r="K2110" t="s">
        <v>95</v>
      </c>
      <c r="L2110">
        <v>34.251037510000003</v>
      </c>
      <c r="M2110">
        <v>-97.285524850000002</v>
      </c>
      <c r="N2110">
        <v>375</v>
      </c>
      <c r="O2110">
        <v>5</v>
      </c>
      <c r="P2110">
        <v>0</v>
      </c>
      <c r="Q2110">
        <v>370</v>
      </c>
      <c r="R2110" t="s">
        <v>5806</v>
      </c>
      <c r="S2110">
        <v>44979</v>
      </c>
      <c r="T2110">
        <v>2016</v>
      </c>
      <c r="U2110">
        <v>0.14229716050007901</v>
      </c>
      <c r="V2110">
        <v>31.514374333333301</v>
      </c>
      <c r="W2110">
        <v>77486.666666666701</v>
      </c>
      <c r="X2110">
        <v>0.18915430451673301</v>
      </c>
      <c r="Y2110">
        <v>36620.666666666701</v>
      </c>
      <c r="Z2110">
        <v>0.75123729365151004</v>
      </c>
      <c r="AA2110">
        <v>3.9910717071655E-2</v>
      </c>
      <c r="AB2110">
        <v>0.12968202593205799</v>
      </c>
      <c r="AC2110">
        <v>49128</v>
      </c>
      <c r="AD2110">
        <v>2.4791362621545102E-3</v>
      </c>
      <c r="AE2110">
        <v>8.8946394971975401E-2</v>
      </c>
      <c r="AF2110">
        <v>0.67387096880735997</v>
      </c>
      <c r="AG2110">
        <v>2</v>
      </c>
      <c r="AH2110">
        <v>846185</v>
      </c>
      <c r="AI2110">
        <v>0.15490702387775721</v>
      </c>
      <c r="AJ2110">
        <v>0.21308460915757191</v>
      </c>
      <c r="AK2110">
        <v>0.37799299207620091</v>
      </c>
      <c r="AL2110">
        <v>0.25401537488846998</v>
      </c>
      <c r="AM2110" t="s">
        <v>5777</v>
      </c>
      <c r="AN2110">
        <v>20200818</v>
      </c>
      <c r="AO2110">
        <v>49326</v>
      </c>
      <c r="AP2110">
        <v>725674</v>
      </c>
      <c r="AR2110">
        <v>568</v>
      </c>
      <c r="AS2110">
        <v>4115</v>
      </c>
      <c r="AT2110">
        <v>240</v>
      </c>
      <c r="AX2110">
        <v>41370</v>
      </c>
      <c r="AY2110" t="s">
        <v>308</v>
      </c>
      <c r="AZ2110" t="s">
        <v>309</v>
      </c>
      <c r="BA2110" t="s">
        <v>310</v>
      </c>
      <c r="BB2110" t="s">
        <v>311</v>
      </c>
      <c r="BC2110">
        <v>682</v>
      </c>
      <c r="BD2110">
        <v>4115</v>
      </c>
      <c r="BE2110" t="s">
        <v>310</v>
      </c>
      <c r="BF2110">
        <v>57102</v>
      </c>
      <c r="BG2110">
        <v>49326</v>
      </c>
      <c r="BL2110">
        <v>65475</v>
      </c>
      <c r="BM2110">
        <v>2649</v>
      </c>
      <c r="BN2110">
        <v>62826</v>
      </c>
      <c r="BV2110">
        <v>40</v>
      </c>
      <c r="BW2110">
        <v>615</v>
      </c>
      <c r="BX2110">
        <v>19055</v>
      </c>
      <c r="BY2110">
        <v>775000</v>
      </c>
      <c r="BZ2110">
        <v>775000</v>
      </c>
      <c r="CA2110">
        <v>19670</v>
      </c>
      <c r="CB2110">
        <v>775000</v>
      </c>
      <c r="CC2110">
        <v>17</v>
      </c>
      <c r="CD2110">
        <v>94</v>
      </c>
      <c r="CE2110" t="s">
        <v>5778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 t="s">
        <v>5779</v>
      </c>
      <c r="CM2110" t="s">
        <v>368</v>
      </c>
      <c r="CN2110">
        <v>0</v>
      </c>
    </row>
    <row r="2111" spans="1:92" x14ac:dyDescent="0.2">
      <c r="A2111" t="s">
        <v>5773</v>
      </c>
      <c r="B2111" t="s">
        <v>5807</v>
      </c>
      <c r="C2111" s="2">
        <f t="shared" si="32"/>
        <v>44.919593926870903</v>
      </c>
      <c r="D2111">
        <v>8.6754939888116738</v>
      </c>
      <c r="E2111">
        <v>283.72360720335979</v>
      </c>
      <c r="F2111">
        <v>306.02038925268522</v>
      </c>
      <c r="G2111">
        <v>85.475303406560926</v>
      </c>
      <c r="H2111">
        <v>88.822246761411662</v>
      </c>
      <c r="I2111" t="s">
        <v>259</v>
      </c>
      <c r="J2111" t="s">
        <v>94</v>
      </c>
      <c r="K2111" t="s">
        <v>95</v>
      </c>
      <c r="L2111">
        <v>35.906927750000001</v>
      </c>
      <c r="M2111">
        <v>-94.999808959999996</v>
      </c>
      <c r="N2111">
        <v>531</v>
      </c>
      <c r="O2111">
        <v>2</v>
      </c>
      <c r="P2111">
        <v>0</v>
      </c>
      <c r="Q2111">
        <v>529</v>
      </c>
      <c r="R2111" t="s">
        <v>5808</v>
      </c>
      <c r="S2111">
        <v>45783</v>
      </c>
      <c r="T2111">
        <v>2016</v>
      </c>
      <c r="U2111">
        <v>9.8506436636458597E-2</v>
      </c>
      <c r="V2111">
        <v>47.260390000000001</v>
      </c>
      <c r="W2111">
        <v>101833.33333333299</v>
      </c>
      <c r="X2111">
        <v>8.8236510356388999E-3</v>
      </c>
      <c r="Y2111">
        <v>40690.166666666701</v>
      </c>
      <c r="Z2111">
        <v>0.78702795130189895</v>
      </c>
      <c r="AA2111">
        <v>4.0688112626425903E-2</v>
      </c>
      <c r="AB2111">
        <v>0.21060503722350099</v>
      </c>
      <c r="AC2111">
        <v>44524</v>
      </c>
      <c r="AD2111">
        <v>5.7850262619439999E-3</v>
      </c>
      <c r="AE2111">
        <v>0.34013057372319699</v>
      </c>
      <c r="AF2111">
        <v>0.54401339537816396</v>
      </c>
      <c r="AG2111">
        <v>3</v>
      </c>
      <c r="AH2111">
        <v>824293</v>
      </c>
      <c r="AI2111">
        <v>0.13454439137539689</v>
      </c>
      <c r="AJ2111">
        <v>0.1982207782912144</v>
      </c>
      <c r="AK2111">
        <v>0.43298196151125867</v>
      </c>
      <c r="AL2111">
        <v>0.23425286882213001</v>
      </c>
      <c r="AM2111" t="s">
        <v>5777</v>
      </c>
      <c r="AN2111">
        <v>20200818</v>
      </c>
      <c r="AO2111">
        <v>49326</v>
      </c>
      <c r="AP2111">
        <v>725674</v>
      </c>
      <c r="AR2111">
        <v>568</v>
      </c>
      <c r="AS2111">
        <v>4115</v>
      </c>
      <c r="AT2111">
        <v>240</v>
      </c>
      <c r="AX2111">
        <v>41370</v>
      </c>
      <c r="AY2111" t="s">
        <v>308</v>
      </c>
      <c r="AZ2111" t="s">
        <v>309</v>
      </c>
      <c r="BA2111" t="s">
        <v>310</v>
      </c>
      <c r="BB2111" t="s">
        <v>311</v>
      </c>
      <c r="BC2111">
        <v>682</v>
      </c>
      <c r="BD2111">
        <v>4115</v>
      </c>
      <c r="BE2111" t="s">
        <v>310</v>
      </c>
      <c r="BF2111">
        <v>57102</v>
      </c>
      <c r="BG2111">
        <v>49326</v>
      </c>
      <c r="BL2111">
        <v>65475</v>
      </c>
      <c r="BM2111">
        <v>2649</v>
      </c>
      <c r="BN2111">
        <v>62826</v>
      </c>
      <c r="BV2111">
        <v>40</v>
      </c>
      <c r="BW2111">
        <v>615</v>
      </c>
      <c r="BX2111">
        <v>19055</v>
      </c>
      <c r="BY2111">
        <v>775000</v>
      </c>
      <c r="BZ2111">
        <v>775000</v>
      </c>
      <c r="CA2111">
        <v>19670</v>
      </c>
      <c r="CB2111">
        <v>775000</v>
      </c>
      <c r="CC2111">
        <v>17</v>
      </c>
      <c r="CD2111">
        <v>94</v>
      </c>
      <c r="CE2111" t="s">
        <v>5778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 t="s">
        <v>5779</v>
      </c>
      <c r="CM2111" t="s">
        <v>368</v>
      </c>
      <c r="CN2111">
        <v>0</v>
      </c>
    </row>
    <row r="2112" spans="1:92" x14ac:dyDescent="0.2">
      <c r="A2112" t="s">
        <v>5773</v>
      </c>
      <c r="B2112" t="s">
        <v>5809</v>
      </c>
      <c r="C2112" s="2">
        <f t="shared" si="32"/>
        <v>66.370213048383889</v>
      </c>
      <c r="D2112">
        <v>8.6776229043889224</v>
      </c>
      <c r="E2112">
        <v>286.46879185417919</v>
      </c>
      <c r="F2112">
        <v>307.39134903668952</v>
      </c>
      <c r="G2112">
        <v>87.914416839752676</v>
      </c>
      <c r="H2112">
        <v>90.945952209221829</v>
      </c>
      <c r="I2112" t="s">
        <v>265</v>
      </c>
      <c r="J2112" t="s">
        <v>94</v>
      </c>
      <c r="K2112" t="s">
        <v>95</v>
      </c>
      <c r="L2112">
        <v>34.02807439</v>
      </c>
      <c r="M2112">
        <v>-95.547711289999995</v>
      </c>
      <c r="N2112">
        <v>209</v>
      </c>
      <c r="O2112">
        <v>1</v>
      </c>
      <c r="P2112">
        <v>0</v>
      </c>
      <c r="Q2112">
        <v>208</v>
      </c>
      <c r="R2112" t="s">
        <v>5810</v>
      </c>
      <c r="S2112">
        <v>45999</v>
      </c>
      <c r="T2112">
        <v>2016</v>
      </c>
      <c r="U2112">
        <v>0.20415090571050901</v>
      </c>
      <c r="V2112">
        <v>21.623976249999998</v>
      </c>
      <c r="W2112">
        <v>84787.5</v>
      </c>
      <c r="X2112">
        <v>5.7488145450870297E-2</v>
      </c>
      <c r="Y2112">
        <v>31083.5</v>
      </c>
      <c r="Z2112">
        <v>0.74744473510028597</v>
      </c>
      <c r="AA2112">
        <v>3.4573126470099601E-2</v>
      </c>
      <c r="AB2112">
        <v>0.28414752615772998</v>
      </c>
      <c r="AC2112">
        <v>15067</v>
      </c>
      <c r="AD2112">
        <v>1.3699879220158799E-3</v>
      </c>
      <c r="AE2112">
        <v>0.13475258438034901</v>
      </c>
      <c r="AF2112">
        <v>0.68599747043063597</v>
      </c>
      <c r="AG2112">
        <v>2</v>
      </c>
      <c r="AH2112">
        <v>273283</v>
      </c>
      <c r="AI2112">
        <v>0.18167979713337459</v>
      </c>
      <c r="AJ2112">
        <v>0.20670879637591799</v>
      </c>
      <c r="AK2112">
        <v>0.34921308680013019</v>
      </c>
      <c r="AL2112">
        <v>0.26239831969057709</v>
      </c>
      <c r="AM2112" t="s">
        <v>5777</v>
      </c>
      <c r="AN2112">
        <v>20200818</v>
      </c>
      <c r="AO2112">
        <v>49326</v>
      </c>
      <c r="AP2112">
        <v>725674</v>
      </c>
      <c r="AR2112">
        <v>568</v>
      </c>
      <c r="AS2112">
        <v>4115</v>
      </c>
      <c r="AT2112">
        <v>240</v>
      </c>
      <c r="AX2112">
        <v>41370</v>
      </c>
      <c r="AY2112" t="s">
        <v>308</v>
      </c>
      <c r="AZ2112" t="s">
        <v>309</v>
      </c>
      <c r="BA2112" t="s">
        <v>310</v>
      </c>
      <c r="BB2112" t="s">
        <v>311</v>
      </c>
      <c r="BC2112">
        <v>682</v>
      </c>
      <c r="BD2112">
        <v>4115</v>
      </c>
      <c r="BE2112" t="s">
        <v>310</v>
      </c>
      <c r="BF2112">
        <v>57102</v>
      </c>
      <c r="BG2112">
        <v>49326</v>
      </c>
      <c r="BL2112">
        <v>65475</v>
      </c>
      <c r="BM2112">
        <v>2649</v>
      </c>
      <c r="BN2112">
        <v>62826</v>
      </c>
      <c r="BV2112">
        <v>40</v>
      </c>
      <c r="BW2112">
        <v>615</v>
      </c>
      <c r="BX2112">
        <v>19055</v>
      </c>
      <c r="BY2112">
        <v>775000</v>
      </c>
      <c r="BZ2112">
        <v>775000</v>
      </c>
      <c r="CA2112">
        <v>19670</v>
      </c>
      <c r="CB2112">
        <v>775000</v>
      </c>
      <c r="CC2112">
        <v>17</v>
      </c>
      <c r="CD2112">
        <v>94</v>
      </c>
      <c r="CE2112" t="s">
        <v>5778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 t="s">
        <v>5779</v>
      </c>
      <c r="CM2112" t="s">
        <v>368</v>
      </c>
      <c r="CN2112">
        <v>0</v>
      </c>
    </row>
    <row r="2113" spans="1:92" x14ac:dyDescent="0.2">
      <c r="A2113" t="s">
        <v>5773</v>
      </c>
      <c r="B2113" t="s">
        <v>5811</v>
      </c>
      <c r="C2113" s="2">
        <f t="shared" si="32"/>
        <v>0</v>
      </c>
      <c r="D2113">
        <v>5.094209039321294</v>
      </c>
      <c r="E2113">
        <v>283.65320653147211</v>
      </c>
      <c r="F2113">
        <v>305.95262833206158</v>
      </c>
      <c r="G2113">
        <v>81.692523820558876</v>
      </c>
      <c r="H2113">
        <v>79.259819495738213</v>
      </c>
      <c r="I2113" t="s">
        <v>5812</v>
      </c>
      <c r="J2113" t="s">
        <v>94</v>
      </c>
      <c r="K2113" t="s">
        <v>95</v>
      </c>
      <c r="L2113">
        <v>36.748171769999999</v>
      </c>
      <c r="M2113">
        <v>-102.5173885</v>
      </c>
      <c r="N2113">
        <v>14</v>
      </c>
      <c r="O2113">
        <v>0</v>
      </c>
      <c r="P2113">
        <v>0</v>
      </c>
      <c r="Q2113">
        <v>14</v>
      </c>
      <c r="R2113" t="s">
        <v>5813</v>
      </c>
      <c r="S2113">
        <v>45441</v>
      </c>
      <c r="T2113">
        <v>2016</v>
      </c>
      <c r="U2113">
        <v>0.28737615101662201</v>
      </c>
      <c r="V2113">
        <v>1.4353642</v>
      </c>
      <c r="W2113">
        <v>60120</v>
      </c>
      <c r="X2113">
        <v>8.0699394754539403E-4</v>
      </c>
      <c r="Y2113">
        <v>40737.800000000003</v>
      </c>
      <c r="Z2113">
        <v>0.70803202343930705</v>
      </c>
      <c r="AA2113">
        <v>0.20828807911080699</v>
      </c>
      <c r="AB2113">
        <v>0.13596941902048101</v>
      </c>
      <c r="AC2113">
        <v>3658</v>
      </c>
      <c r="AD2113">
        <v>8.0699394754539403E-4</v>
      </c>
      <c r="AE2113">
        <v>8.1916467360306292E-3</v>
      </c>
      <c r="AF2113">
        <v>0.87354868304213695</v>
      </c>
      <c r="AG2113">
        <v>1</v>
      </c>
      <c r="AH2113">
        <v>46689</v>
      </c>
      <c r="AI2113">
        <v>0.20707232967080039</v>
      </c>
      <c r="AJ2113">
        <v>0</v>
      </c>
      <c r="AK2113">
        <v>0.32358799717278158</v>
      </c>
      <c r="AL2113">
        <v>0.26228876180684962</v>
      </c>
      <c r="AM2113" t="s">
        <v>5777</v>
      </c>
      <c r="AN2113">
        <v>20200818</v>
      </c>
      <c r="AO2113">
        <v>49326</v>
      </c>
      <c r="AP2113">
        <v>725674</v>
      </c>
      <c r="AR2113">
        <v>568</v>
      </c>
      <c r="AS2113">
        <v>4115</v>
      </c>
      <c r="AT2113">
        <v>240</v>
      </c>
      <c r="AX2113">
        <v>41370</v>
      </c>
      <c r="AY2113" t="s">
        <v>308</v>
      </c>
      <c r="AZ2113" t="s">
        <v>309</v>
      </c>
      <c r="BA2113" t="s">
        <v>310</v>
      </c>
      <c r="BB2113" t="s">
        <v>311</v>
      </c>
      <c r="BC2113">
        <v>682</v>
      </c>
      <c r="BD2113">
        <v>4115</v>
      </c>
      <c r="BE2113" t="s">
        <v>310</v>
      </c>
      <c r="BF2113">
        <v>57102</v>
      </c>
      <c r="BG2113">
        <v>49326</v>
      </c>
      <c r="BL2113">
        <v>65475</v>
      </c>
      <c r="BM2113">
        <v>2649</v>
      </c>
      <c r="BN2113">
        <v>62826</v>
      </c>
      <c r="BV2113">
        <v>40</v>
      </c>
      <c r="BW2113">
        <v>615</v>
      </c>
      <c r="BX2113">
        <v>19055</v>
      </c>
      <c r="BY2113">
        <v>775000</v>
      </c>
      <c r="BZ2113">
        <v>775000</v>
      </c>
      <c r="CA2113">
        <v>19670</v>
      </c>
      <c r="CB2113">
        <v>775000</v>
      </c>
      <c r="CC2113">
        <v>17</v>
      </c>
      <c r="CD2113">
        <v>94</v>
      </c>
      <c r="CE2113" t="s">
        <v>5778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 t="s">
        <v>5779</v>
      </c>
      <c r="CM2113" t="s">
        <v>368</v>
      </c>
      <c r="CN2113">
        <v>0</v>
      </c>
    </row>
    <row r="2114" spans="1:92" x14ac:dyDescent="0.2">
      <c r="A2114" t="s">
        <v>5773</v>
      </c>
      <c r="B2114" t="s">
        <v>5814</v>
      </c>
      <c r="C2114" s="2">
        <f t="shared" si="32"/>
        <v>237.4640397693874</v>
      </c>
      <c r="D2114">
        <v>8.4926170706349566</v>
      </c>
      <c r="E2114">
        <v>284.53871934473591</v>
      </c>
      <c r="F2114">
        <v>306.82773322294292</v>
      </c>
      <c r="G2114">
        <v>84.835435593457817</v>
      </c>
      <c r="H2114">
        <v>86.331915790119453</v>
      </c>
      <c r="I2114" t="s">
        <v>408</v>
      </c>
      <c r="J2114" t="s">
        <v>94</v>
      </c>
      <c r="K2114" t="s">
        <v>95</v>
      </c>
      <c r="L2114">
        <v>35.204135319999999</v>
      </c>
      <c r="M2114">
        <v>-97.325195620000002</v>
      </c>
      <c r="N2114">
        <v>3246</v>
      </c>
      <c r="O2114">
        <v>61</v>
      </c>
      <c r="P2114">
        <v>0</v>
      </c>
      <c r="Q2114">
        <v>3185</v>
      </c>
      <c r="R2114" t="s">
        <v>5815</v>
      </c>
      <c r="S2114">
        <v>44830</v>
      </c>
      <c r="T2114">
        <v>2016</v>
      </c>
      <c r="U2114">
        <v>7.3950179414221898E-2</v>
      </c>
      <c r="V2114">
        <v>841.93997999999999</v>
      </c>
      <c r="W2114">
        <v>163436.363636364</v>
      </c>
      <c r="X2114">
        <v>3.9257673459589602E-2</v>
      </c>
      <c r="Y2114">
        <v>62993.272727272699</v>
      </c>
      <c r="Z2114">
        <v>0.74776907301738604</v>
      </c>
      <c r="AA2114">
        <v>6.2891914031567797E-2</v>
      </c>
      <c r="AB2114">
        <v>0.17979165755868601</v>
      </c>
      <c r="AC2114">
        <v>256881</v>
      </c>
      <c r="AD2114">
        <v>2.6332359336649E-2</v>
      </c>
      <c r="AE2114">
        <v>4.0295749736852099E-2</v>
      </c>
      <c r="AF2114">
        <v>0.81643832039880904</v>
      </c>
      <c r="AG2114">
        <v>5</v>
      </c>
      <c r="AH2114">
        <v>4376467</v>
      </c>
      <c r="AI2114">
        <v>0.1012373679499925</v>
      </c>
      <c r="AJ2114">
        <v>0.1912778046766947</v>
      </c>
      <c r="AK2114">
        <v>0.47551049739435941</v>
      </c>
      <c r="AL2114">
        <v>0.23197432997895329</v>
      </c>
      <c r="AM2114" t="s">
        <v>5777</v>
      </c>
      <c r="AN2114">
        <v>20200818</v>
      </c>
      <c r="AO2114">
        <v>49326</v>
      </c>
      <c r="AP2114">
        <v>725674</v>
      </c>
      <c r="AR2114">
        <v>568</v>
      </c>
      <c r="AS2114">
        <v>4115</v>
      </c>
      <c r="AT2114">
        <v>240</v>
      </c>
      <c r="AX2114">
        <v>41370</v>
      </c>
      <c r="AY2114" t="s">
        <v>308</v>
      </c>
      <c r="AZ2114" t="s">
        <v>309</v>
      </c>
      <c r="BA2114" t="s">
        <v>310</v>
      </c>
      <c r="BB2114" t="s">
        <v>311</v>
      </c>
      <c r="BC2114">
        <v>682</v>
      </c>
      <c r="BD2114">
        <v>4115</v>
      </c>
      <c r="BE2114" t="s">
        <v>310</v>
      </c>
      <c r="BF2114">
        <v>57102</v>
      </c>
      <c r="BG2114">
        <v>49326</v>
      </c>
      <c r="BL2114">
        <v>65475</v>
      </c>
      <c r="BM2114">
        <v>2649</v>
      </c>
      <c r="BN2114">
        <v>62826</v>
      </c>
      <c r="BV2114">
        <v>40</v>
      </c>
      <c r="BW2114">
        <v>615</v>
      </c>
      <c r="BX2114">
        <v>19055</v>
      </c>
      <c r="BY2114">
        <v>775000</v>
      </c>
      <c r="BZ2114">
        <v>775000</v>
      </c>
      <c r="CA2114">
        <v>19670</v>
      </c>
      <c r="CB2114">
        <v>775000</v>
      </c>
      <c r="CC2114">
        <v>17</v>
      </c>
      <c r="CD2114">
        <v>94</v>
      </c>
      <c r="CE2114" t="s">
        <v>5778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 t="s">
        <v>5779</v>
      </c>
      <c r="CM2114" t="s">
        <v>368</v>
      </c>
      <c r="CN2114">
        <v>0</v>
      </c>
    </row>
    <row r="2115" spans="1:92" x14ac:dyDescent="0.2">
      <c r="A2115" t="s">
        <v>5773</v>
      </c>
      <c r="B2115" t="s">
        <v>5816</v>
      </c>
      <c r="C2115" s="2">
        <f t="shared" ref="C2115:C2178" si="33">O2115/AC2115*1000000</f>
        <v>0</v>
      </c>
      <c r="D2115">
        <v>8.4742863642180541</v>
      </c>
      <c r="E2115">
        <v>285.25026731471098</v>
      </c>
      <c r="F2115">
        <v>307.08601204042498</v>
      </c>
      <c r="G2115">
        <v>88.07547149791327</v>
      </c>
      <c r="H2115">
        <v>89.426129227375981</v>
      </c>
      <c r="I2115" t="s">
        <v>5817</v>
      </c>
      <c r="J2115" t="s">
        <v>94</v>
      </c>
      <c r="K2115" t="s">
        <v>95</v>
      </c>
      <c r="L2115">
        <v>34.588401269999999</v>
      </c>
      <c r="M2115">
        <v>-96.297987469999995</v>
      </c>
      <c r="N2115">
        <v>46</v>
      </c>
      <c r="O2115">
        <v>0</v>
      </c>
      <c r="P2115">
        <v>0</v>
      </c>
      <c r="Q2115">
        <v>46</v>
      </c>
      <c r="R2115" t="s">
        <v>5818</v>
      </c>
      <c r="S2115">
        <v>45909</v>
      </c>
      <c r="T2115">
        <v>2016</v>
      </c>
      <c r="U2115">
        <v>0.12905477638930599</v>
      </c>
      <c r="V2115">
        <v>14.547053</v>
      </c>
      <c r="W2115">
        <v>93340</v>
      </c>
      <c r="X2115">
        <v>2.0775419553163E-3</v>
      </c>
      <c r="Y2115">
        <v>34889</v>
      </c>
      <c r="Z2115">
        <v>0.79211647956478604</v>
      </c>
      <c r="AA2115">
        <v>4.7536412917430999E-2</v>
      </c>
      <c r="AB2115">
        <v>0.29070229885057502</v>
      </c>
      <c r="AC2115">
        <v>5535</v>
      </c>
      <c r="AD2115">
        <v>4.0420454272899597E-3</v>
      </c>
      <c r="AE2115">
        <v>0.12188914229853599</v>
      </c>
      <c r="AF2115">
        <v>0.69565466335035797</v>
      </c>
      <c r="AG2115">
        <v>2</v>
      </c>
      <c r="AH2115">
        <v>105297</v>
      </c>
      <c r="AI2115">
        <v>0.1853424124144088</v>
      </c>
      <c r="AJ2115">
        <v>0.21041435178590079</v>
      </c>
      <c r="AK2115">
        <v>0.34771171068501477</v>
      </c>
      <c r="AL2115">
        <v>0.25653152511467558</v>
      </c>
      <c r="AM2115" t="s">
        <v>5777</v>
      </c>
      <c r="AN2115">
        <v>20200818</v>
      </c>
      <c r="AO2115">
        <v>49326</v>
      </c>
      <c r="AP2115">
        <v>725674</v>
      </c>
      <c r="AR2115">
        <v>568</v>
      </c>
      <c r="AS2115">
        <v>4115</v>
      </c>
      <c r="AT2115">
        <v>240</v>
      </c>
      <c r="AX2115">
        <v>41370</v>
      </c>
      <c r="AY2115" t="s">
        <v>308</v>
      </c>
      <c r="AZ2115" t="s">
        <v>309</v>
      </c>
      <c r="BA2115" t="s">
        <v>310</v>
      </c>
      <c r="BB2115" t="s">
        <v>311</v>
      </c>
      <c r="BC2115">
        <v>682</v>
      </c>
      <c r="BD2115">
        <v>4115</v>
      </c>
      <c r="BE2115" t="s">
        <v>310</v>
      </c>
      <c r="BF2115">
        <v>57102</v>
      </c>
      <c r="BG2115">
        <v>49326</v>
      </c>
      <c r="BL2115">
        <v>65475</v>
      </c>
      <c r="BM2115">
        <v>2649</v>
      </c>
      <c r="BN2115">
        <v>62826</v>
      </c>
      <c r="BV2115">
        <v>40</v>
      </c>
      <c r="BW2115">
        <v>615</v>
      </c>
      <c r="BX2115">
        <v>19055</v>
      </c>
      <c r="BY2115">
        <v>775000</v>
      </c>
      <c r="BZ2115">
        <v>775000</v>
      </c>
      <c r="CA2115">
        <v>19670</v>
      </c>
      <c r="CB2115">
        <v>775000</v>
      </c>
      <c r="CC2115">
        <v>17</v>
      </c>
      <c r="CD2115">
        <v>94</v>
      </c>
      <c r="CE2115" t="s">
        <v>5778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 t="s">
        <v>5779</v>
      </c>
      <c r="CM2115" t="s">
        <v>368</v>
      </c>
      <c r="CN2115">
        <v>0</v>
      </c>
    </row>
    <row r="2116" spans="1:92" x14ac:dyDescent="0.2">
      <c r="A2116" t="s">
        <v>5773</v>
      </c>
      <c r="B2116" t="s">
        <v>5819</v>
      </c>
      <c r="C2116" s="2">
        <f t="shared" si="33"/>
        <v>88.789158036629573</v>
      </c>
      <c r="D2116">
        <v>7.4211440441927117</v>
      </c>
      <c r="E2116">
        <v>285.20982671955051</v>
      </c>
      <c r="F2116">
        <v>307.7356035255886</v>
      </c>
      <c r="G2116">
        <v>86.10776235628984</v>
      </c>
      <c r="H2116">
        <v>85.570444879762647</v>
      </c>
      <c r="I2116" t="s">
        <v>2540</v>
      </c>
      <c r="J2116" t="s">
        <v>94</v>
      </c>
      <c r="K2116" t="s">
        <v>95</v>
      </c>
      <c r="L2116">
        <v>34.659737640000003</v>
      </c>
      <c r="M2116">
        <v>-98.471950550000003</v>
      </c>
      <c r="N2116">
        <v>892</v>
      </c>
      <c r="O2116">
        <v>11</v>
      </c>
      <c r="P2116">
        <v>0</v>
      </c>
      <c r="Q2116">
        <v>881</v>
      </c>
      <c r="R2116" t="s">
        <v>5820</v>
      </c>
      <c r="S2116">
        <v>45099</v>
      </c>
      <c r="T2116">
        <v>2016</v>
      </c>
      <c r="U2116">
        <v>9.6881651944576402E-2</v>
      </c>
      <c r="V2116">
        <v>141.763992</v>
      </c>
      <c r="W2116">
        <v>117332.478632479</v>
      </c>
      <c r="X2116">
        <v>7.3246588229415197E-2</v>
      </c>
      <c r="Y2116">
        <v>53407.692307692298</v>
      </c>
      <c r="Z2116">
        <v>0.65210843831396104</v>
      </c>
      <c r="AA2116">
        <v>8.9974930924739197E-2</v>
      </c>
      <c r="AB2116">
        <v>0.18022171309639101</v>
      </c>
      <c r="AC2116">
        <v>123889</v>
      </c>
      <c r="AD2116">
        <v>1.07965659313929E-2</v>
      </c>
      <c r="AE2116">
        <v>6.5573706227300896E-2</v>
      </c>
      <c r="AF2116">
        <v>0.77350440718949098</v>
      </c>
      <c r="AG2116">
        <v>4</v>
      </c>
      <c r="AH2116">
        <v>2147596</v>
      </c>
      <c r="AI2116">
        <v>0.1036801148819424</v>
      </c>
      <c r="AJ2116">
        <v>0.21508561200523749</v>
      </c>
      <c r="AK2116">
        <v>0.46974570636190421</v>
      </c>
      <c r="AL2116">
        <v>0.2114885667509159</v>
      </c>
      <c r="AM2116" t="s">
        <v>5777</v>
      </c>
      <c r="AN2116">
        <v>20200818</v>
      </c>
      <c r="AO2116">
        <v>49326</v>
      </c>
      <c r="AP2116">
        <v>725674</v>
      </c>
      <c r="AR2116">
        <v>568</v>
      </c>
      <c r="AS2116">
        <v>4115</v>
      </c>
      <c r="AT2116">
        <v>240</v>
      </c>
      <c r="AX2116">
        <v>41370</v>
      </c>
      <c r="AY2116" t="s">
        <v>308</v>
      </c>
      <c r="AZ2116" t="s">
        <v>309</v>
      </c>
      <c r="BA2116" t="s">
        <v>310</v>
      </c>
      <c r="BB2116" t="s">
        <v>311</v>
      </c>
      <c r="BC2116">
        <v>682</v>
      </c>
      <c r="BD2116">
        <v>4115</v>
      </c>
      <c r="BE2116" t="s">
        <v>310</v>
      </c>
      <c r="BF2116">
        <v>57102</v>
      </c>
      <c r="BG2116">
        <v>49326</v>
      </c>
      <c r="BL2116">
        <v>65475</v>
      </c>
      <c r="BM2116">
        <v>2649</v>
      </c>
      <c r="BN2116">
        <v>62826</v>
      </c>
      <c r="BV2116">
        <v>40</v>
      </c>
      <c r="BW2116">
        <v>615</v>
      </c>
      <c r="BX2116">
        <v>19055</v>
      </c>
      <c r="BY2116">
        <v>775000</v>
      </c>
      <c r="BZ2116">
        <v>775000</v>
      </c>
      <c r="CA2116">
        <v>19670</v>
      </c>
      <c r="CB2116">
        <v>775000</v>
      </c>
      <c r="CC2116">
        <v>17</v>
      </c>
      <c r="CD2116">
        <v>94</v>
      </c>
      <c r="CE2116" t="s">
        <v>5778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 t="s">
        <v>5779</v>
      </c>
      <c r="CM2116" t="s">
        <v>368</v>
      </c>
      <c r="CN2116">
        <v>0</v>
      </c>
    </row>
    <row r="2117" spans="1:92" x14ac:dyDescent="0.2">
      <c r="A2117" t="s">
        <v>5773</v>
      </c>
      <c r="B2117" t="s">
        <v>5821</v>
      </c>
      <c r="C2117" s="2">
        <f t="shared" si="33"/>
        <v>338.92560582952041</v>
      </c>
      <c r="D2117">
        <v>7.0699067252878427</v>
      </c>
      <c r="E2117">
        <v>286.16129691895111</v>
      </c>
      <c r="F2117">
        <v>308.42879219055482</v>
      </c>
      <c r="G2117">
        <v>85.750840307946916</v>
      </c>
      <c r="H2117">
        <v>86.346169036235693</v>
      </c>
      <c r="I2117" t="s">
        <v>5822</v>
      </c>
      <c r="J2117" t="s">
        <v>94</v>
      </c>
      <c r="K2117" t="s">
        <v>95</v>
      </c>
      <c r="L2117">
        <v>34.288456259999997</v>
      </c>
      <c r="M2117">
        <v>-98.370535669999995</v>
      </c>
      <c r="N2117">
        <v>21</v>
      </c>
      <c r="O2117">
        <v>2</v>
      </c>
      <c r="P2117">
        <v>0</v>
      </c>
      <c r="Q2117">
        <v>19</v>
      </c>
      <c r="R2117" t="s">
        <v>5823</v>
      </c>
      <c r="S2117">
        <v>45153</v>
      </c>
      <c r="T2117">
        <v>2016</v>
      </c>
      <c r="U2117">
        <v>0.12859366676700701</v>
      </c>
      <c r="V2117">
        <v>9.1980415000000004</v>
      </c>
      <c r="W2117">
        <v>75025</v>
      </c>
      <c r="X2117">
        <v>2.5184362181293701E-2</v>
      </c>
      <c r="Y2117">
        <v>46424.25</v>
      </c>
      <c r="Z2117">
        <v>0.77280521553623305</v>
      </c>
      <c r="AA2117">
        <v>5.5577318636838603E-2</v>
      </c>
      <c r="AB2117">
        <v>0.177369995398067</v>
      </c>
      <c r="AC2117">
        <v>5901</v>
      </c>
      <c r="AD2117">
        <v>1.4070063429484599E-3</v>
      </c>
      <c r="AE2117">
        <v>5.6111653673514797E-2</v>
      </c>
      <c r="AF2117">
        <v>0.85933974694746895</v>
      </c>
      <c r="AG2117">
        <v>1</v>
      </c>
      <c r="AH2117">
        <v>112562</v>
      </c>
      <c r="AI2117">
        <v>0.17392192747108259</v>
      </c>
      <c r="AJ2117">
        <v>0.2027504841776088</v>
      </c>
      <c r="AK2117">
        <v>0.36182725964357421</v>
      </c>
      <c r="AL2117">
        <v>0.26150032870773438</v>
      </c>
      <c r="AM2117" t="s">
        <v>5777</v>
      </c>
      <c r="AN2117">
        <v>20200818</v>
      </c>
      <c r="AO2117">
        <v>49326</v>
      </c>
      <c r="AP2117">
        <v>725674</v>
      </c>
      <c r="AR2117">
        <v>568</v>
      </c>
      <c r="AS2117">
        <v>4115</v>
      </c>
      <c r="AT2117">
        <v>240</v>
      </c>
      <c r="AX2117">
        <v>41370</v>
      </c>
      <c r="AY2117" t="s">
        <v>308</v>
      </c>
      <c r="AZ2117" t="s">
        <v>309</v>
      </c>
      <c r="BA2117" t="s">
        <v>310</v>
      </c>
      <c r="BB2117" t="s">
        <v>311</v>
      </c>
      <c r="BC2117">
        <v>682</v>
      </c>
      <c r="BD2117">
        <v>4115</v>
      </c>
      <c r="BE2117" t="s">
        <v>310</v>
      </c>
      <c r="BF2117">
        <v>57102</v>
      </c>
      <c r="BG2117">
        <v>49326</v>
      </c>
      <c r="BL2117">
        <v>65475</v>
      </c>
      <c r="BM2117">
        <v>2649</v>
      </c>
      <c r="BN2117">
        <v>62826</v>
      </c>
      <c r="BV2117">
        <v>40</v>
      </c>
      <c r="BW2117">
        <v>615</v>
      </c>
      <c r="BX2117">
        <v>19055</v>
      </c>
      <c r="BY2117">
        <v>775000</v>
      </c>
      <c r="BZ2117">
        <v>775000</v>
      </c>
      <c r="CA2117">
        <v>19670</v>
      </c>
      <c r="CB2117">
        <v>775000</v>
      </c>
      <c r="CC2117">
        <v>17</v>
      </c>
      <c r="CD2117">
        <v>94</v>
      </c>
      <c r="CE2117" t="s">
        <v>5778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 t="s">
        <v>5779</v>
      </c>
      <c r="CM2117" t="s">
        <v>368</v>
      </c>
      <c r="CN2117">
        <v>0</v>
      </c>
    </row>
    <row r="2118" spans="1:92" x14ac:dyDescent="0.2">
      <c r="A2118" t="s">
        <v>5773</v>
      </c>
      <c r="B2118" t="s">
        <v>5824</v>
      </c>
      <c r="C2118" s="2">
        <f t="shared" si="33"/>
        <v>59.393003504187206</v>
      </c>
      <c r="D2118">
        <v>9.3667339779758336</v>
      </c>
      <c r="E2118">
        <v>282.70551089011161</v>
      </c>
      <c r="F2118">
        <v>305.84265930678032</v>
      </c>
      <c r="G2118">
        <v>85.678024012752417</v>
      </c>
      <c r="H2118">
        <v>88.432861288848571</v>
      </c>
      <c r="I2118" t="s">
        <v>5825</v>
      </c>
      <c r="J2118" t="s">
        <v>94</v>
      </c>
      <c r="K2118" t="s">
        <v>95</v>
      </c>
      <c r="L2118">
        <v>36.762681180000001</v>
      </c>
      <c r="M2118">
        <v>-95.209166019999998</v>
      </c>
      <c r="N2118">
        <v>95</v>
      </c>
      <c r="O2118">
        <v>1</v>
      </c>
      <c r="P2118">
        <v>0</v>
      </c>
      <c r="Q2118">
        <v>94</v>
      </c>
      <c r="R2118" t="s">
        <v>5826</v>
      </c>
      <c r="S2118">
        <v>45657</v>
      </c>
      <c r="T2118">
        <v>2016</v>
      </c>
      <c r="U2118">
        <v>9.7809441433129599E-2</v>
      </c>
      <c r="V2118">
        <v>54.239983600000002</v>
      </c>
      <c r="W2118">
        <v>96280</v>
      </c>
      <c r="X2118">
        <v>1.02793647266582E-2</v>
      </c>
      <c r="Y2118">
        <v>41723.599999999999</v>
      </c>
      <c r="Z2118">
        <v>0.78119271367295795</v>
      </c>
      <c r="AA2118">
        <v>2.7090924155457601E-2</v>
      </c>
      <c r="AB2118">
        <v>0.16001300850209399</v>
      </c>
      <c r="AC2118">
        <v>16837</v>
      </c>
      <c r="AD2118">
        <v>5.3976693924040397E-3</v>
      </c>
      <c r="AE2118">
        <v>0.180611418733374</v>
      </c>
      <c r="AF2118">
        <v>0.71798509686238099</v>
      </c>
      <c r="AG2118">
        <v>3</v>
      </c>
      <c r="AH2118">
        <v>266766</v>
      </c>
      <c r="AI2118">
        <v>0.17074889603622651</v>
      </c>
      <c r="AJ2118">
        <v>0.1873851990133675</v>
      </c>
      <c r="AK2118">
        <v>0.3728398671494868</v>
      </c>
      <c r="AL2118">
        <v>0.26902603780091922</v>
      </c>
      <c r="AM2118" t="s">
        <v>5777</v>
      </c>
      <c r="AN2118">
        <v>20200818</v>
      </c>
      <c r="AO2118">
        <v>49326</v>
      </c>
      <c r="AP2118">
        <v>725674</v>
      </c>
      <c r="AR2118">
        <v>568</v>
      </c>
      <c r="AS2118">
        <v>4115</v>
      </c>
      <c r="AT2118">
        <v>240</v>
      </c>
      <c r="AX2118">
        <v>41370</v>
      </c>
      <c r="AY2118" t="s">
        <v>308</v>
      </c>
      <c r="AZ2118" t="s">
        <v>309</v>
      </c>
      <c r="BA2118" t="s">
        <v>310</v>
      </c>
      <c r="BB2118" t="s">
        <v>311</v>
      </c>
      <c r="BC2118">
        <v>682</v>
      </c>
      <c r="BD2118">
        <v>4115</v>
      </c>
      <c r="BE2118" t="s">
        <v>310</v>
      </c>
      <c r="BF2118">
        <v>57102</v>
      </c>
      <c r="BG2118">
        <v>49326</v>
      </c>
      <c r="BL2118">
        <v>65475</v>
      </c>
      <c r="BM2118">
        <v>2649</v>
      </c>
      <c r="BN2118">
        <v>62826</v>
      </c>
      <c r="BV2118">
        <v>40</v>
      </c>
      <c r="BW2118">
        <v>615</v>
      </c>
      <c r="BX2118">
        <v>19055</v>
      </c>
      <c r="BY2118">
        <v>775000</v>
      </c>
      <c r="BZ2118">
        <v>775000</v>
      </c>
      <c r="CA2118">
        <v>19670</v>
      </c>
      <c r="CB2118">
        <v>775000</v>
      </c>
      <c r="CC2118">
        <v>17</v>
      </c>
      <c r="CD2118">
        <v>94</v>
      </c>
      <c r="CE2118" t="s">
        <v>5778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 t="s">
        <v>5779</v>
      </c>
      <c r="CM2118" t="s">
        <v>368</v>
      </c>
      <c r="CN2118">
        <v>0</v>
      </c>
    </row>
    <row r="2119" spans="1:92" x14ac:dyDescent="0.2">
      <c r="A2119" t="s">
        <v>5773</v>
      </c>
      <c r="B2119" t="s">
        <v>5827</v>
      </c>
      <c r="C2119" s="2">
        <f t="shared" si="33"/>
        <v>267.61819803746653</v>
      </c>
      <c r="D2119">
        <v>8.6901197846705482</v>
      </c>
      <c r="E2119">
        <v>284.2184990669175</v>
      </c>
      <c r="F2119">
        <v>306.70258605043472</v>
      </c>
      <c r="G2119">
        <v>84.501316245670694</v>
      </c>
      <c r="H2119">
        <v>87.607697089732639</v>
      </c>
      <c r="I2119" t="s">
        <v>5828</v>
      </c>
      <c r="J2119" t="s">
        <v>94</v>
      </c>
      <c r="K2119" t="s">
        <v>95</v>
      </c>
      <c r="L2119">
        <v>35.902305509999998</v>
      </c>
      <c r="M2119">
        <v>-96.370860280000002</v>
      </c>
      <c r="N2119">
        <v>705</v>
      </c>
      <c r="O2119">
        <v>18</v>
      </c>
      <c r="P2119">
        <v>0</v>
      </c>
      <c r="Q2119">
        <v>687</v>
      </c>
      <c r="R2119" t="s">
        <v>5829</v>
      </c>
      <c r="S2119">
        <v>45506</v>
      </c>
      <c r="T2119">
        <v>2016</v>
      </c>
      <c r="U2119">
        <v>0.12603982284767001</v>
      </c>
      <c r="V2119">
        <v>119.026993333333</v>
      </c>
      <c r="W2119">
        <v>88866.377777777801</v>
      </c>
      <c r="X2119">
        <v>1.8523805654574801E-2</v>
      </c>
      <c r="Y2119">
        <v>43859.416666666701</v>
      </c>
      <c r="Z2119">
        <v>0.76004334381336103</v>
      </c>
      <c r="AA2119">
        <v>4.38261038633906E-2</v>
      </c>
      <c r="AB2119">
        <v>0.231550939306012</v>
      </c>
      <c r="AC2119">
        <v>67260</v>
      </c>
      <c r="AD2119">
        <v>2.1741580510778401E-3</v>
      </c>
      <c r="AE2119">
        <v>9.2687850517537307E-2</v>
      </c>
      <c r="AF2119">
        <v>0.84550718095703103</v>
      </c>
      <c r="AG2119">
        <v>4</v>
      </c>
      <c r="AH2119">
        <v>1243733</v>
      </c>
      <c r="AI2119">
        <v>0.14815559288046551</v>
      </c>
      <c r="AJ2119">
        <v>0.20861631877581441</v>
      </c>
      <c r="AK2119">
        <v>0.3743793885021946</v>
      </c>
      <c r="AL2119">
        <v>0.26884869984152548</v>
      </c>
      <c r="AM2119" t="s">
        <v>5777</v>
      </c>
      <c r="AN2119">
        <v>20200818</v>
      </c>
      <c r="AO2119">
        <v>49326</v>
      </c>
      <c r="AP2119">
        <v>725674</v>
      </c>
      <c r="AR2119">
        <v>568</v>
      </c>
      <c r="AS2119">
        <v>4115</v>
      </c>
      <c r="AT2119">
        <v>240</v>
      </c>
      <c r="AX2119">
        <v>41370</v>
      </c>
      <c r="AY2119" t="s">
        <v>308</v>
      </c>
      <c r="AZ2119" t="s">
        <v>309</v>
      </c>
      <c r="BA2119" t="s">
        <v>310</v>
      </c>
      <c r="BB2119" t="s">
        <v>311</v>
      </c>
      <c r="BC2119">
        <v>682</v>
      </c>
      <c r="BD2119">
        <v>4115</v>
      </c>
      <c r="BE2119" t="s">
        <v>310</v>
      </c>
      <c r="BF2119">
        <v>57102</v>
      </c>
      <c r="BG2119">
        <v>49326</v>
      </c>
      <c r="BL2119">
        <v>65475</v>
      </c>
      <c r="BM2119">
        <v>2649</v>
      </c>
      <c r="BN2119">
        <v>62826</v>
      </c>
      <c r="BV2119">
        <v>40</v>
      </c>
      <c r="BW2119">
        <v>615</v>
      </c>
      <c r="BX2119">
        <v>19055</v>
      </c>
      <c r="BY2119">
        <v>775000</v>
      </c>
      <c r="BZ2119">
        <v>775000</v>
      </c>
      <c r="CA2119">
        <v>19670</v>
      </c>
      <c r="CB2119">
        <v>775000</v>
      </c>
      <c r="CC2119">
        <v>17</v>
      </c>
      <c r="CD2119">
        <v>94</v>
      </c>
      <c r="CE2119" t="s">
        <v>5778</v>
      </c>
      <c r="CF2119">
        <v>0</v>
      </c>
      <c r="CG2119">
        <v>0</v>
      </c>
      <c r="CH2119">
        <v>0</v>
      </c>
      <c r="CI2119">
        <v>0</v>
      </c>
      <c r="CJ2119">
        <v>0</v>
      </c>
      <c r="CL2119" t="s">
        <v>5779</v>
      </c>
      <c r="CM2119" t="s">
        <v>368</v>
      </c>
      <c r="CN2119">
        <v>0</v>
      </c>
    </row>
    <row r="2120" spans="1:92" x14ac:dyDescent="0.2">
      <c r="A2120" t="s">
        <v>5773</v>
      </c>
      <c r="B2120" t="s">
        <v>5830</v>
      </c>
      <c r="C2120" s="2">
        <f t="shared" si="33"/>
        <v>0</v>
      </c>
      <c r="D2120">
        <v>6.1407533175180298</v>
      </c>
      <c r="E2120">
        <v>283.80812192257378</v>
      </c>
      <c r="F2120">
        <v>307.20308584965773</v>
      </c>
      <c r="G2120">
        <v>87.060136456182732</v>
      </c>
      <c r="H2120">
        <v>85.708624146159792</v>
      </c>
      <c r="I2120" t="s">
        <v>924</v>
      </c>
      <c r="J2120" t="s">
        <v>94</v>
      </c>
      <c r="K2120" t="s">
        <v>95</v>
      </c>
      <c r="L2120">
        <v>35.638538019999999</v>
      </c>
      <c r="M2120">
        <v>-99.001707850000003</v>
      </c>
      <c r="N2120">
        <v>243</v>
      </c>
      <c r="O2120">
        <v>0</v>
      </c>
      <c r="P2120">
        <v>0</v>
      </c>
      <c r="Q2120">
        <v>243</v>
      </c>
      <c r="R2120" t="s">
        <v>5831</v>
      </c>
      <c r="S2120">
        <v>44966</v>
      </c>
      <c r="T2120">
        <v>2016</v>
      </c>
      <c r="U2120">
        <v>9.26200762902952E-2</v>
      </c>
      <c r="V2120">
        <v>29.833725333333302</v>
      </c>
      <c r="W2120">
        <v>109233.33333333299</v>
      </c>
      <c r="X2120">
        <v>1.5915926195919399E-2</v>
      </c>
      <c r="Y2120">
        <v>48805.333333333299</v>
      </c>
      <c r="Z2120">
        <v>0.74509498603199897</v>
      </c>
      <c r="AA2120">
        <v>0.101512550442427</v>
      </c>
      <c r="AB2120">
        <v>0.122458350946075</v>
      </c>
      <c r="AC2120">
        <v>28722</v>
      </c>
      <c r="AD2120">
        <v>4.8305772713585302E-3</v>
      </c>
      <c r="AE2120">
        <v>1.6902155599406402E-2</v>
      </c>
      <c r="AF2120">
        <v>0.84533244835717603</v>
      </c>
      <c r="AG2120">
        <v>2</v>
      </c>
      <c r="AH2120">
        <v>488624</v>
      </c>
      <c r="AI2120">
        <v>0.13450219391597629</v>
      </c>
      <c r="AJ2120">
        <v>0.1946977635155048</v>
      </c>
      <c r="AK2120">
        <v>0.45581469596253971</v>
      </c>
      <c r="AL2120">
        <v>0.21498534660597921</v>
      </c>
      <c r="AM2120" t="s">
        <v>5777</v>
      </c>
      <c r="AN2120">
        <v>20200818</v>
      </c>
      <c r="AO2120">
        <v>49326</v>
      </c>
      <c r="AP2120">
        <v>725674</v>
      </c>
      <c r="AR2120">
        <v>568</v>
      </c>
      <c r="AS2120">
        <v>4115</v>
      </c>
      <c r="AT2120">
        <v>240</v>
      </c>
      <c r="AX2120">
        <v>41370</v>
      </c>
      <c r="AY2120" t="s">
        <v>308</v>
      </c>
      <c r="AZ2120" t="s">
        <v>309</v>
      </c>
      <c r="BA2120" t="s">
        <v>310</v>
      </c>
      <c r="BB2120" t="s">
        <v>311</v>
      </c>
      <c r="BC2120">
        <v>682</v>
      </c>
      <c r="BD2120">
        <v>4115</v>
      </c>
      <c r="BE2120" t="s">
        <v>310</v>
      </c>
      <c r="BF2120">
        <v>57102</v>
      </c>
      <c r="BG2120">
        <v>49326</v>
      </c>
      <c r="BL2120">
        <v>65475</v>
      </c>
      <c r="BM2120">
        <v>2649</v>
      </c>
      <c r="BN2120">
        <v>62826</v>
      </c>
      <c r="BV2120">
        <v>40</v>
      </c>
      <c r="BW2120">
        <v>615</v>
      </c>
      <c r="BX2120">
        <v>19055</v>
      </c>
      <c r="BY2120">
        <v>775000</v>
      </c>
      <c r="BZ2120">
        <v>775000</v>
      </c>
      <c r="CA2120">
        <v>19670</v>
      </c>
      <c r="CB2120">
        <v>775000</v>
      </c>
      <c r="CC2120">
        <v>17</v>
      </c>
      <c r="CD2120">
        <v>94</v>
      </c>
      <c r="CE2120" t="s">
        <v>5778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 t="s">
        <v>5779</v>
      </c>
      <c r="CM2120" t="s">
        <v>368</v>
      </c>
      <c r="CN2120">
        <v>0</v>
      </c>
    </row>
    <row r="2121" spans="1:92" x14ac:dyDescent="0.2">
      <c r="A2121" t="s">
        <v>5773</v>
      </c>
      <c r="B2121" t="s">
        <v>5832</v>
      </c>
      <c r="C2121" s="2">
        <f t="shared" si="33"/>
        <v>463.8111361053779</v>
      </c>
      <c r="D2121">
        <v>8.8557358791984786</v>
      </c>
      <c r="E2121">
        <v>283.328486579762</v>
      </c>
      <c r="F2121">
        <v>305.67895863768553</v>
      </c>
      <c r="G2121">
        <v>84.471852351759125</v>
      </c>
      <c r="H2121">
        <v>88.797502959404525</v>
      </c>
      <c r="I2121" t="s">
        <v>972</v>
      </c>
      <c r="J2121" t="s">
        <v>94</v>
      </c>
      <c r="K2121" t="s">
        <v>95</v>
      </c>
      <c r="L2121">
        <v>36.408236340000002</v>
      </c>
      <c r="M2121">
        <v>-94.803250460000001</v>
      </c>
      <c r="N2121">
        <v>476</v>
      </c>
      <c r="O2121">
        <v>20</v>
      </c>
      <c r="P2121">
        <v>0</v>
      </c>
      <c r="Q2121">
        <v>456</v>
      </c>
      <c r="R2121" t="s">
        <v>5833</v>
      </c>
      <c r="S2121">
        <v>45693</v>
      </c>
      <c r="T2121">
        <v>2016</v>
      </c>
      <c r="U2121">
        <v>0.10459331873324999</v>
      </c>
      <c r="V2121">
        <v>63.74127</v>
      </c>
      <c r="W2121">
        <v>90566.666666666701</v>
      </c>
      <c r="X2121">
        <v>4.4840975335244298E-3</v>
      </c>
      <c r="Y2121">
        <v>36148.222222222197</v>
      </c>
      <c r="Z2121">
        <v>0.78106722831375297</v>
      </c>
      <c r="AA2121">
        <v>3.4392308229559999E-2</v>
      </c>
      <c r="AB2121">
        <v>0.244248516114766</v>
      </c>
      <c r="AC2121">
        <v>43121</v>
      </c>
      <c r="AD2121">
        <v>1.09293854116852E-2</v>
      </c>
      <c r="AE2121">
        <v>0.27639424608510899</v>
      </c>
      <c r="AF2121">
        <v>0.571220216248013</v>
      </c>
      <c r="AG2121">
        <v>3</v>
      </c>
      <c r="AH2121">
        <v>719688</v>
      </c>
      <c r="AI2121">
        <v>0.19898900634719491</v>
      </c>
      <c r="AJ2121">
        <v>0.18442297217683221</v>
      </c>
      <c r="AK2121">
        <v>0.33223702493302648</v>
      </c>
      <c r="AL2121">
        <v>0.28435099654294638</v>
      </c>
      <c r="AM2121" t="s">
        <v>5777</v>
      </c>
      <c r="AN2121">
        <v>20200818</v>
      </c>
      <c r="AO2121">
        <v>49326</v>
      </c>
      <c r="AP2121">
        <v>725674</v>
      </c>
      <c r="AR2121">
        <v>568</v>
      </c>
      <c r="AS2121">
        <v>4115</v>
      </c>
      <c r="AT2121">
        <v>240</v>
      </c>
      <c r="AX2121">
        <v>41370</v>
      </c>
      <c r="AY2121" t="s">
        <v>308</v>
      </c>
      <c r="AZ2121" t="s">
        <v>309</v>
      </c>
      <c r="BA2121" t="s">
        <v>310</v>
      </c>
      <c r="BB2121" t="s">
        <v>311</v>
      </c>
      <c r="BC2121">
        <v>682</v>
      </c>
      <c r="BD2121">
        <v>4115</v>
      </c>
      <c r="BE2121" t="s">
        <v>310</v>
      </c>
      <c r="BF2121">
        <v>57102</v>
      </c>
      <c r="BG2121">
        <v>49326</v>
      </c>
      <c r="BL2121">
        <v>65475</v>
      </c>
      <c r="BM2121">
        <v>2649</v>
      </c>
      <c r="BN2121">
        <v>62826</v>
      </c>
      <c r="BV2121">
        <v>40</v>
      </c>
      <c r="BW2121">
        <v>615</v>
      </c>
      <c r="BX2121">
        <v>19055</v>
      </c>
      <c r="BY2121">
        <v>775000</v>
      </c>
      <c r="BZ2121">
        <v>775000</v>
      </c>
      <c r="CA2121">
        <v>19670</v>
      </c>
      <c r="CB2121">
        <v>775000</v>
      </c>
      <c r="CC2121">
        <v>17</v>
      </c>
      <c r="CD2121">
        <v>94</v>
      </c>
      <c r="CE2121" t="s">
        <v>5778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 t="s">
        <v>5779</v>
      </c>
      <c r="CM2121" t="s">
        <v>368</v>
      </c>
      <c r="CN2121">
        <v>0</v>
      </c>
    </row>
    <row r="2122" spans="1:92" x14ac:dyDescent="0.2">
      <c r="A2122" t="s">
        <v>5773</v>
      </c>
      <c r="B2122" t="s">
        <v>5834</v>
      </c>
      <c r="C2122" s="2">
        <f t="shared" si="33"/>
        <v>0</v>
      </c>
      <c r="D2122">
        <v>5.8810007783688674</v>
      </c>
      <c r="E2122">
        <v>283.39743881441422</v>
      </c>
      <c r="F2122">
        <v>306.91560993939652</v>
      </c>
      <c r="G2122">
        <v>88.481882484942233</v>
      </c>
      <c r="H2122">
        <v>86.186322040909275</v>
      </c>
      <c r="I2122" t="s">
        <v>5835</v>
      </c>
      <c r="J2122" t="s">
        <v>94</v>
      </c>
      <c r="K2122" t="s">
        <v>95</v>
      </c>
      <c r="L2122">
        <v>35.987729219999999</v>
      </c>
      <c r="M2122">
        <v>-99.007307139999995</v>
      </c>
      <c r="N2122">
        <v>14</v>
      </c>
      <c r="O2122">
        <v>0</v>
      </c>
      <c r="P2122">
        <v>0</v>
      </c>
      <c r="Q2122">
        <v>14</v>
      </c>
      <c r="R2122" t="s">
        <v>5836</v>
      </c>
      <c r="S2122">
        <v>45243</v>
      </c>
      <c r="T2122">
        <v>2016</v>
      </c>
      <c r="U2122">
        <v>6.6259159332542006E-2</v>
      </c>
      <c r="V2122">
        <v>4.4859914285714302</v>
      </c>
      <c r="W2122">
        <v>77280</v>
      </c>
      <c r="X2122">
        <v>1.90794180777486E-3</v>
      </c>
      <c r="Y2122">
        <v>52080</v>
      </c>
      <c r="Z2122">
        <v>0.79567389091303897</v>
      </c>
      <c r="AA2122">
        <v>3.9440384580892697E-2</v>
      </c>
      <c r="AB2122">
        <v>9.0902089939710704E-2</v>
      </c>
      <c r="AC2122">
        <v>4581</v>
      </c>
      <c r="AD2122">
        <v>4.7163507400464202E-3</v>
      </c>
      <c r="AE2122">
        <v>2.84881070155864E-3</v>
      </c>
      <c r="AF2122">
        <v>0.91951082676093598</v>
      </c>
      <c r="AG2122">
        <v>1</v>
      </c>
      <c r="AH2122">
        <v>85365</v>
      </c>
      <c r="AI2122">
        <v>0.19848884203127751</v>
      </c>
      <c r="AJ2122">
        <v>0.2010542962572483</v>
      </c>
      <c r="AK2122">
        <v>0.3347039184677561</v>
      </c>
      <c r="AL2122">
        <v>0.26575294324371818</v>
      </c>
      <c r="AM2122" t="s">
        <v>5777</v>
      </c>
      <c r="AN2122">
        <v>20200818</v>
      </c>
      <c r="AO2122">
        <v>49326</v>
      </c>
      <c r="AP2122">
        <v>725674</v>
      </c>
      <c r="AR2122">
        <v>568</v>
      </c>
      <c r="AS2122">
        <v>4115</v>
      </c>
      <c r="AT2122">
        <v>240</v>
      </c>
      <c r="AX2122">
        <v>41370</v>
      </c>
      <c r="AY2122" t="s">
        <v>308</v>
      </c>
      <c r="AZ2122" t="s">
        <v>309</v>
      </c>
      <c r="BA2122" t="s">
        <v>310</v>
      </c>
      <c r="BB2122" t="s">
        <v>311</v>
      </c>
      <c r="BC2122">
        <v>682</v>
      </c>
      <c r="BD2122">
        <v>4115</v>
      </c>
      <c r="BE2122" t="s">
        <v>310</v>
      </c>
      <c r="BF2122">
        <v>57102</v>
      </c>
      <c r="BG2122">
        <v>49326</v>
      </c>
      <c r="BL2122">
        <v>65475</v>
      </c>
      <c r="BM2122">
        <v>2649</v>
      </c>
      <c r="BN2122">
        <v>62826</v>
      </c>
      <c r="BV2122">
        <v>40</v>
      </c>
      <c r="BW2122">
        <v>615</v>
      </c>
      <c r="BX2122">
        <v>19055</v>
      </c>
      <c r="BY2122">
        <v>775000</v>
      </c>
      <c r="BZ2122">
        <v>775000</v>
      </c>
      <c r="CA2122">
        <v>19670</v>
      </c>
      <c r="CB2122">
        <v>775000</v>
      </c>
      <c r="CC2122">
        <v>17</v>
      </c>
      <c r="CD2122">
        <v>94</v>
      </c>
      <c r="CE2122" t="s">
        <v>5778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 t="s">
        <v>5779</v>
      </c>
      <c r="CM2122" t="s">
        <v>368</v>
      </c>
      <c r="CN2122">
        <v>0</v>
      </c>
    </row>
    <row r="2123" spans="1:92" x14ac:dyDescent="0.2">
      <c r="A2123" t="s">
        <v>5773</v>
      </c>
      <c r="B2123" t="s">
        <v>5837</v>
      </c>
      <c r="C2123" s="2">
        <f t="shared" si="33"/>
        <v>0</v>
      </c>
      <c r="D2123">
        <v>6.1555812686667366</v>
      </c>
      <c r="E2123">
        <v>283.38850229307809</v>
      </c>
      <c r="F2123">
        <v>306.48535760403598</v>
      </c>
      <c r="G2123">
        <v>87.798089791476286</v>
      </c>
      <c r="H2123">
        <v>84.738333580279658</v>
      </c>
      <c r="I2123" t="s">
        <v>2562</v>
      </c>
      <c r="J2123" t="s">
        <v>94</v>
      </c>
      <c r="K2123" t="s">
        <v>95</v>
      </c>
      <c r="L2123">
        <v>36.218019400000003</v>
      </c>
      <c r="M2123">
        <v>-99.753245730000003</v>
      </c>
      <c r="N2123">
        <v>5</v>
      </c>
      <c r="O2123">
        <v>0</v>
      </c>
      <c r="P2123">
        <v>0</v>
      </c>
      <c r="Q2123">
        <v>5</v>
      </c>
      <c r="R2123" t="s">
        <v>5838</v>
      </c>
      <c r="S2123">
        <v>45369</v>
      </c>
      <c r="T2123">
        <v>2016</v>
      </c>
      <c r="U2123">
        <v>0.115098056962063</v>
      </c>
      <c r="V2123">
        <v>3.9035600000000001</v>
      </c>
      <c r="W2123">
        <v>80600</v>
      </c>
      <c r="X2123">
        <v>0</v>
      </c>
      <c r="Y2123">
        <v>52419</v>
      </c>
      <c r="Z2123">
        <v>0.793089268025854</v>
      </c>
      <c r="AA2123">
        <v>6.3994733568254594E-2</v>
      </c>
      <c r="AB2123">
        <v>0.170088236558467</v>
      </c>
      <c r="AC2123">
        <v>4199</v>
      </c>
      <c r="AD2123">
        <v>3.6943800743544E-3</v>
      </c>
      <c r="AE2123">
        <v>1.2303601306232899E-2</v>
      </c>
      <c r="AF2123">
        <v>0.93045025554466998</v>
      </c>
      <c r="AG2123">
        <v>1</v>
      </c>
      <c r="AH2123">
        <v>72954</v>
      </c>
      <c r="AI2123">
        <v>0.2094196342901006</v>
      </c>
      <c r="AJ2123">
        <v>0.1890095128437097</v>
      </c>
      <c r="AK2123">
        <v>0.31685719768621318</v>
      </c>
      <c r="AL2123">
        <v>0.28471365517997638</v>
      </c>
      <c r="AM2123" t="s">
        <v>5777</v>
      </c>
      <c r="AN2123">
        <v>20200818</v>
      </c>
      <c r="AO2123">
        <v>49326</v>
      </c>
      <c r="AP2123">
        <v>725674</v>
      </c>
      <c r="AR2123">
        <v>568</v>
      </c>
      <c r="AS2123">
        <v>4115</v>
      </c>
      <c r="AT2123">
        <v>240</v>
      </c>
      <c r="AX2123">
        <v>41370</v>
      </c>
      <c r="AY2123" t="s">
        <v>308</v>
      </c>
      <c r="AZ2123" t="s">
        <v>309</v>
      </c>
      <c r="BA2123" t="s">
        <v>310</v>
      </c>
      <c r="BB2123" t="s">
        <v>311</v>
      </c>
      <c r="BC2123">
        <v>682</v>
      </c>
      <c r="BD2123">
        <v>4115</v>
      </c>
      <c r="BE2123" t="s">
        <v>310</v>
      </c>
      <c r="BF2123">
        <v>57102</v>
      </c>
      <c r="BG2123">
        <v>49326</v>
      </c>
      <c r="BL2123">
        <v>65475</v>
      </c>
      <c r="BM2123">
        <v>2649</v>
      </c>
      <c r="BN2123">
        <v>62826</v>
      </c>
      <c r="BV2123">
        <v>40</v>
      </c>
      <c r="BW2123">
        <v>615</v>
      </c>
      <c r="BX2123">
        <v>19055</v>
      </c>
      <c r="BY2123">
        <v>775000</v>
      </c>
      <c r="BZ2123">
        <v>775000</v>
      </c>
      <c r="CA2123">
        <v>19670</v>
      </c>
      <c r="CB2123">
        <v>775000</v>
      </c>
      <c r="CC2123">
        <v>17</v>
      </c>
      <c r="CD2123">
        <v>94</v>
      </c>
      <c r="CE2123" t="s">
        <v>5778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 t="s">
        <v>5779</v>
      </c>
      <c r="CM2123" t="s">
        <v>368</v>
      </c>
      <c r="CN2123">
        <v>0</v>
      </c>
    </row>
    <row r="2124" spans="1:92" x14ac:dyDescent="0.2">
      <c r="A2124" t="s">
        <v>5773</v>
      </c>
      <c r="B2124" t="s">
        <v>5839</v>
      </c>
      <c r="C2124" s="2">
        <f t="shared" si="33"/>
        <v>145.29721352232733</v>
      </c>
      <c r="D2124">
        <v>7.7122425213251322</v>
      </c>
      <c r="E2124">
        <v>282.79430231173052</v>
      </c>
      <c r="F2124">
        <v>307.39587378792339</v>
      </c>
      <c r="G2124">
        <v>86.581354904338568</v>
      </c>
      <c r="H2124">
        <v>86.877340935084973</v>
      </c>
      <c r="I2124" t="s">
        <v>835</v>
      </c>
      <c r="J2124" t="s">
        <v>94</v>
      </c>
      <c r="K2124" t="s">
        <v>95</v>
      </c>
      <c r="L2124">
        <v>36.379133400000001</v>
      </c>
      <c r="M2124">
        <v>-97.782655169999998</v>
      </c>
      <c r="N2124">
        <v>642</v>
      </c>
      <c r="O2124">
        <v>9</v>
      </c>
      <c r="P2124">
        <v>0</v>
      </c>
      <c r="Q2124">
        <v>633</v>
      </c>
      <c r="R2124" t="s">
        <v>5840</v>
      </c>
      <c r="S2124">
        <v>45261</v>
      </c>
      <c r="T2124">
        <v>2016</v>
      </c>
      <c r="U2124">
        <v>8.86216540613467E-2</v>
      </c>
      <c r="V2124">
        <v>42.739569285714303</v>
      </c>
      <c r="W2124">
        <v>99135.714285714304</v>
      </c>
      <c r="X2124">
        <v>8.0511297394775996E-3</v>
      </c>
      <c r="Y2124">
        <v>54352.071428571398</v>
      </c>
      <c r="Z2124">
        <v>0.81328620711489497</v>
      </c>
      <c r="AA2124">
        <v>4.63276578160755E-2</v>
      </c>
      <c r="AB2124">
        <v>0.130639516852183</v>
      </c>
      <c r="AC2124">
        <v>61942</v>
      </c>
      <c r="AD2124">
        <v>1.8308875821795899E-3</v>
      </c>
      <c r="AE2124">
        <v>3.2405624597093403E-2</v>
      </c>
      <c r="AF2124">
        <v>0.89024306945115805</v>
      </c>
      <c r="AG2124">
        <v>3</v>
      </c>
      <c r="AH2124">
        <v>1070987</v>
      </c>
      <c r="AI2124">
        <v>0.1556480144016687</v>
      </c>
      <c r="AJ2124">
        <v>0.20858609861744351</v>
      </c>
      <c r="AK2124">
        <v>0.38846596644030229</v>
      </c>
      <c r="AL2124">
        <v>0.2472999205405855</v>
      </c>
      <c r="AM2124" t="s">
        <v>5777</v>
      </c>
      <c r="AN2124">
        <v>20200818</v>
      </c>
      <c r="AO2124">
        <v>49326</v>
      </c>
      <c r="AP2124">
        <v>725674</v>
      </c>
      <c r="AR2124">
        <v>568</v>
      </c>
      <c r="AS2124">
        <v>4115</v>
      </c>
      <c r="AT2124">
        <v>240</v>
      </c>
      <c r="AX2124">
        <v>41370</v>
      </c>
      <c r="AY2124" t="s">
        <v>308</v>
      </c>
      <c r="AZ2124" t="s">
        <v>309</v>
      </c>
      <c r="BA2124" t="s">
        <v>310</v>
      </c>
      <c r="BB2124" t="s">
        <v>311</v>
      </c>
      <c r="BC2124">
        <v>682</v>
      </c>
      <c r="BD2124">
        <v>4115</v>
      </c>
      <c r="BE2124" t="s">
        <v>310</v>
      </c>
      <c r="BF2124">
        <v>57102</v>
      </c>
      <c r="BG2124">
        <v>49326</v>
      </c>
      <c r="BL2124">
        <v>65475</v>
      </c>
      <c r="BM2124">
        <v>2649</v>
      </c>
      <c r="BN2124">
        <v>62826</v>
      </c>
      <c r="BV2124">
        <v>40</v>
      </c>
      <c r="BW2124">
        <v>615</v>
      </c>
      <c r="BX2124">
        <v>19055</v>
      </c>
      <c r="BY2124">
        <v>775000</v>
      </c>
      <c r="BZ2124">
        <v>775000</v>
      </c>
      <c r="CA2124">
        <v>19670</v>
      </c>
      <c r="CB2124">
        <v>775000</v>
      </c>
      <c r="CC2124">
        <v>17</v>
      </c>
      <c r="CD2124">
        <v>94</v>
      </c>
      <c r="CE2124" t="s">
        <v>5778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 t="s">
        <v>5779</v>
      </c>
      <c r="CM2124" t="s">
        <v>368</v>
      </c>
      <c r="CN2124">
        <v>0</v>
      </c>
    </row>
    <row r="2125" spans="1:92" x14ac:dyDescent="0.2">
      <c r="A2125" t="s">
        <v>5773</v>
      </c>
      <c r="B2125" t="s">
        <v>5841</v>
      </c>
      <c r="C2125" s="2">
        <f t="shared" si="33"/>
        <v>0</v>
      </c>
      <c r="D2125">
        <v>7.9679060995783644</v>
      </c>
      <c r="E2125">
        <v>285.4945070735489</v>
      </c>
      <c r="F2125">
        <v>306.71860630401352</v>
      </c>
      <c r="G2125">
        <v>88.723209631782481</v>
      </c>
      <c r="H2125">
        <v>91.467028663751492</v>
      </c>
      <c r="I2125" t="s">
        <v>5842</v>
      </c>
      <c r="J2125" t="s">
        <v>94</v>
      </c>
      <c r="K2125" t="s">
        <v>95</v>
      </c>
      <c r="L2125">
        <v>34.416352320000001</v>
      </c>
      <c r="M2125">
        <v>-95.376035049999999</v>
      </c>
      <c r="N2125">
        <v>117</v>
      </c>
      <c r="O2125">
        <v>0</v>
      </c>
      <c r="P2125">
        <v>0</v>
      </c>
      <c r="Q2125">
        <v>117</v>
      </c>
      <c r="R2125" t="s">
        <v>5843</v>
      </c>
      <c r="S2125">
        <v>45855</v>
      </c>
      <c r="T2125">
        <v>2016</v>
      </c>
      <c r="U2125">
        <v>0.105104498802036</v>
      </c>
      <c r="V2125">
        <v>8.6364266250000004</v>
      </c>
      <c r="W2125">
        <v>74825</v>
      </c>
      <c r="X2125">
        <v>2.3219529114951801E-3</v>
      </c>
      <c r="Y2125">
        <v>35055.25</v>
      </c>
      <c r="Z2125">
        <v>0.80557825055680299</v>
      </c>
      <c r="AA2125">
        <v>3.0801852617175499E-2</v>
      </c>
      <c r="AB2125">
        <v>0.21201593160372101</v>
      </c>
      <c r="AC2125">
        <v>10050</v>
      </c>
      <c r="AD2125">
        <v>5.1639240047083E-3</v>
      </c>
      <c r="AE2125">
        <v>0.127613304924374</v>
      </c>
      <c r="AF2125">
        <v>0.75723183155122797</v>
      </c>
      <c r="AG2125">
        <v>1</v>
      </c>
      <c r="AH2125">
        <v>205418</v>
      </c>
      <c r="AI2125">
        <v>0.19989971667526699</v>
      </c>
      <c r="AJ2125">
        <v>0.19017320780067959</v>
      </c>
      <c r="AK2125">
        <v>0.33506313954960132</v>
      </c>
      <c r="AL2125">
        <v>0.27486393597445208</v>
      </c>
      <c r="AM2125" t="s">
        <v>5777</v>
      </c>
      <c r="AN2125">
        <v>20200818</v>
      </c>
      <c r="AO2125">
        <v>49326</v>
      </c>
      <c r="AP2125">
        <v>725674</v>
      </c>
      <c r="AR2125">
        <v>568</v>
      </c>
      <c r="AS2125">
        <v>4115</v>
      </c>
      <c r="AT2125">
        <v>240</v>
      </c>
      <c r="AX2125">
        <v>41370</v>
      </c>
      <c r="AY2125" t="s">
        <v>308</v>
      </c>
      <c r="AZ2125" t="s">
        <v>309</v>
      </c>
      <c r="BA2125" t="s">
        <v>310</v>
      </c>
      <c r="BB2125" t="s">
        <v>311</v>
      </c>
      <c r="BC2125">
        <v>682</v>
      </c>
      <c r="BD2125">
        <v>4115</v>
      </c>
      <c r="BE2125" t="s">
        <v>310</v>
      </c>
      <c r="BF2125">
        <v>57102</v>
      </c>
      <c r="BG2125">
        <v>49326</v>
      </c>
      <c r="BL2125">
        <v>65475</v>
      </c>
      <c r="BM2125">
        <v>2649</v>
      </c>
      <c r="BN2125">
        <v>62826</v>
      </c>
      <c r="BV2125">
        <v>40</v>
      </c>
      <c r="BW2125">
        <v>615</v>
      </c>
      <c r="BX2125">
        <v>19055</v>
      </c>
      <c r="BY2125">
        <v>775000</v>
      </c>
      <c r="BZ2125">
        <v>775000</v>
      </c>
      <c r="CA2125">
        <v>19670</v>
      </c>
      <c r="CB2125">
        <v>775000</v>
      </c>
      <c r="CC2125">
        <v>17</v>
      </c>
      <c r="CD2125">
        <v>94</v>
      </c>
      <c r="CE2125" t="s">
        <v>5778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 t="s">
        <v>5779</v>
      </c>
      <c r="CM2125" t="s">
        <v>368</v>
      </c>
      <c r="CN2125">
        <v>0</v>
      </c>
    </row>
    <row r="2126" spans="1:92" x14ac:dyDescent="0.2">
      <c r="A2126" t="s">
        <v>5773</v>
      </c>
      <c r="B2126" t="s">
        <v>5844</v>
      </c>
      <c r="C2126" s="2">
        <f t="shared" si="33"/>
        <v>220.11886418666077</v>
      </c>
      <c r="D2126">
        <v>5.8634217306264604</v>
      </c>
      <c r="E2126">
        <v>283.9429947201761</v>
      </c>
      <c r="F2126">
        <v>306.74945572244798</v>
      </c>
      <c r="G2126">
        <v>86.558540596457931</v>
      </c>
      <c r="H2126">
        <v>84.054236610398547</v>
      </c>
      <c r="I2126" t="s">
        <v>5845</v>
      </c>
      <c r="J2126" t="s">
        <v>94</v>
      </c>
      <c r="K2126" t="s">
        <v>95</v>
      </c>
      <c r="L2126">
        <v>35.687117190000002</v>
      </c>
      <c r="M2126">
        <v>-99.696661669999997</v>
      </c>
      <c r="N2126">
        <v>9</v>
      </c>
      <c r="O2126">
        <v>1</v>
      </c>
      <c r="P2126">
        <v>0</v>
      </c>
      <c r="Q2126">
        <v>8</v>
      </c>
      <c r="R2126" t="s">
        <v>5846</v>
      </c>
      <c r="S2126">
        <v>45225</v>
      </c>
      <c r="T2126">
        <v>2016</v>
      </c>
      <c r="U2126">
        <v>7.0731401883209102E-2</v>
      </c>
      <c r="V2126">
        <v>3.2242137142857099</v>
      </c>
      <c r="W2126">
        <v>104257.142857143</v>
      </c>
      <c r="X2126">
        <v>4.2866574429694699E-4</v>
      </c>
      <c r="Y2126">
        <v>47370.285714285703</v>
      </c>
      <c r="Z2126">
        <v>0.69791110277174495</v>
      </c>
      <c r="AA2126">
        <v>6.0732899522184899E-2</v>
      </c>
      <c r="AB2126">
        <v>0.120901839475016</v>
      </c>
      <c r="AC2126">
        <v>4543</v>
      </c>
      <c r="AD2126">
        <v>1.2858428700012901E-4</v>
      </c>
      <c r="AE2126">
        <v>7.9199017934538703E-3</v>
      </c>
      <c r="AF2126">
        <v>0.898670010605643</v>
      </c>
      <c r="AG2126">
        <v>1</v>
      </c>
      <c r="AH2126">
        <v>63522</v>
      </c>
      <c r="AI2126">
        <v>0.18700607663486671</v>
      </c>
      <c r="AJ2126">
        <v>0</v>
      </c>
      <c r="AK2126">
        <v>0.33457699694594001</v>
      </c>
      <c r="AL2126">
        <v>0.27410975724945691</v>
      </c>
      <c r="AM2126" t="s">
        <v>5777</v>
      </c>
      <c r="AN2126">
        <v>20200818</v>
      </c>
      <c r="AO2126">
        <v>49326</v>
      </c>
      <c r="AP2126">
        <v>725674</v>
      </c>
      <c r="AR2126">
        <v>568</v>
      </c>
      <c r="AS2126">
        <v>4115</v>
      </c>
      <c r="AT2126">
        <v>240</v>
      </c>
      <c r="AX2126">
        <v>41370</v>
      </c>
      <c r="AY2126" t="s">
        <v>308</v>
      </c>
      <c r="AZ2126" t="s">
        <v>309</v>
      </c>
      <c r="BA2126" t="s">
        <v>310</v>
      </c>
      <c r="BB2126" t="s">
        <v>311</v>
      </c>
      <c r="BC2126">
        <v>682</v>
      </c>
      <c r="BD2126">
        <v>4115</v>
      </c>
      <c r="BE2126" t="s">
        <v>310</v>
      </c>
      <c r="BF2126">
        <v>57102</v>
      </c>
      <c r="BG2126">
        <v>49326</v>
      </c>
      <c r="BL2126">
        <v>65475</v>
      </c>
      <c r="BM2126">
        <v>2649</v>
      </c>
      <c r="BN2126">
        <v>62826</v>
      </c>
      <c r="BV2126">
        <v>40</v>
      </c>
      <c r="BW2126">
        <v>615</v>
      </c>
      <c r="BX2126">
        <v>19055</v>
      </c>
      <c r="BY2126">
        <v>775000</v>
      </c>
      <c r="BZ2126">
        <v>775000</v>
      </c>
      <c r="CA2126">
        <v>19670</v>
      </c>
      <c r="CB2126">
        <v>775000</v>
      </c>
      <c r="CC2126">
        <v>17</v>
      </c>
      <c r="CD2126">
        <v>94</v>
      </c>
      <c r="CE2126" t="s">
        <v>5778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 t="s">
        <v>5779</v>
      </c>
      <c r="CM2126" t="s">
        <v>368</v>
      </c>
      <c r="CN2126">
        <v>0</v>
      </c>
    </row>
    <row r="2127" spans="1:92" x14ac:dyDescent="0.2">
      <c r="A2127" t="s">
        <v>5773</v>
      </c>
      <c r="B2127" t="s">
        <v>5847</v>
      </c>
      <c r="C2127" s="2">
        <f t="shared" si="33"/>
        <v>276.52318186007926</v>
      </c>
      <c r="D2127">
        <v>9.9062279175616599</v>
      </c>
      <c r="E2127">
        <v>283.2466563497166</v>
      </c>
      <c r="F2127">
        <v>306.21306629266542</v>
      </c>
      <c r="G2127">
        <v>84.998328969772814</v>
      </c>
      <c r="H2127">
        <v>87.844169784270093</v>
      </c>
      <c r="I2127" t="s">
        <v>5848</v>
      </c>
      <c r="J2127" t="s">
        <v>94</v>
      </c>
      <c r="K2127" t="s">
        <v>95</v>
      </c>
      <c r="L2127">
        <v>36.37004357</v>
      </c>
      <c r="M2127">
        <v>-95.60406759</v>
      </c>
      <c r="N2127">
        <v>1149</v>
      </c>
      <c r="O2127">
        <v>21</v>
      </c>
      <c r="P2127">
        <v>0</v>
      </c>
      <c r="Q2127">
        <v>1128</v>
      </c>
      <c r="R2127" t="s">
        <v>5849</v>
      </c>
      <c r="S2127">
        <v>45549</v>
      </c>
      <c r="T2127">
        <v>2016</v>
      </c>
      <c r="U2127">
        <v>5.6664070905762497E-2</v>
      </c>
      <c r="V2127">
        <v>108.856474285714</v>
      </c>
      <c r="W2127">
        <v>133757.14285714299</v>
      </c>
      <c r="X2127">
        <v>6.3054675169208901E-3</v>
      </c>
      <c r="Y2127">
        <v>57686.142857142899</v>
      </c>
      <c r="Z2127">
        <v>0.77789873935619402</v>
      </c>
      <c r="AA2127">
        <v>3.1715361810270203E-2</v>
      </c>
      <c r="AB2127">
        <v>0.158045525516677</v>
      </c>
      <c r="AC2127">
        <v>75943</v>
      </c>
      <c r="AD2127">
        <v>1.1026738262441599E-2</v>
      </c>
      <c r="AE2127">
        <v>0.12451124942093</v>
      </c>
      <c r="AF2127">
        <v>0.74013565839415996</v>
      </c>
      <c r="AG2127">
        <v>4</v>
      </c>
      <c r="AH2127">
        <v>1487197</v>
      </c>
      <c r="AI2127">
        <v>0.13226021838398011</v>
      </c>
      <c r="AJ2127">
        <v>0.2153534467861353</v>
      </c>
      <c r="AK2127">
        <v>0.39106049837378642</v>
      </c>
      <c r="AL2127">
        <v>0.2613258364560983</v>
      </c>
      <c r="AM2127" t="s">
        <v>5777</v>
      </c>
      <c r="AN2127">
        <v>20200818</v>
      </c>
      <c r="AO2127">
        <v>49326</v>
      </c>
      <c r="AP2127">
        <v>725674</v>
      </c>
      <c r="AR2127">
        <v>568</v>
      </c>
      <c r="AS2127">
        <v>4115</v>
      </c>
      <c r="AT2127">
        <v>240</v>
      </c>
      <c r="AX2127">
        <v>41370</v>
      </c>
      <c r="AY2127" t="s">
        <v>308</v>
      </c>
      <c r="AZ2127" t="s">
        <v>309</v>
      </c>
      <c r="BA2127" t="s">
        <v>310</v>
      </c>
      <c r="BB2127" t="s">
        <v>311</v>
      </c>
      <c r="BC2127">
        <v>682</v>
      </c>
      <c r="BD2127">
        <v>4115</v>
      </c>
      <c r="BE2127" t="s">
        <v>310</v>
      </c>
      <c r="BF2127">
        <v>57102</v>
      </c>
      <c r="BG2127">
        <v>49326</v>
      </c>
      <c r="BL2127">
        <v>65475</v>
      </c>
      <c r="BM2127">
        <v>2649</v>
      </c>
      <c r="BN2127">
        <v>62826</v>
      </c>
      <c r="BV2127">
        <v>40</v>
      </c>
      <c r="BW2127">
        <v>615</v>
      </c>
      <c r="BX2127">
        <v>19055</v>
      </c>
      <c r="BY2127">
        <v>775000</v>
      </c>
      <c r="BZ2127">
        <v>775000</v>
      </c>
      <c r="CA2127">
        <v>19670</v>
      </c>
      <c r="CB2127">
        <v>775000</v>
      </c>
      <c r="CC2127">
        <v>17</v>
      </c>
      <c r="CD2127">
        <v>94</v>
      </c>
      <c r="CE2127" t="s">
        <v>5778</v>
      </c>
      <c r="CF2127">
        <v>0</v>
      </c>
      <c r="CG2127">
        <v>0</v>
      </c>
      <c r="CH2127">
        <v>0</v>
      </c>
      <c r="CI2127">
        <v>0</v>
      </c>
      <c r="CJ2127">
        <v>0</v>
      </c>
      <c r="CL2127" t="s">
        <v>5779</v>
      </c>
      <c r="CM2127" t="s">
        <v>368</v>
      </c>
      <c r="CN2127">
        <v>0</v>
      </c>
    </row>
    <row r="2128" spans="1:92" x14ac:dyDescent="0.2">
      <c r="A2128" t="s">
        <v>5773</v>
      </c>
      <c r="B2128" t="s">
        <v>5850</v>
      </c>
      <c r="C2128" s="2">
        <f t="shared" si="33"/>
        <v>0</v>
      </c>
      <c r="D2128">
        <v>7.4842479875179322</v>
      </c>
      <c r="E2128">
        <v>282.45607059985059</v>
      </c>
      <c r="F2128">
        <v>307.38875315270673</v>
      </c>
      <c r="G2128">
        <v>87.710753469823544</v>
      </c>
      <c r="H2128">
        <v>88.472946951319543</v>
      </c>
      <c r="I2128" t="s">
        <v>557</v>
      </c>
      <c r="J2128" t="s">
        <v>94</v>
      </c>
      <c r="K2128" t="s">
        <v>95</v>
      </c>
      <c r="L2128">
        <v>36.796297000000003</v>
      </c>
      <c r="M2128">
        <v>-97.786387649999995</v>
      </c>
      <c r="N2128">
        <v>17</v>
      </c>
      <c r="O2128">
        <v>0</v>
      </c>
      <c r="P2128">
        <v>0</v>
      </c>
      <c r="Q2128">
        <v>17</v>
      </c>
      <c r="R2128" t="s">
        <v>5851</v>
      </c>
      <c r="S2128">
        <v>45333</v>
      </c>
      <c r="T2128">
        <v>2016</v>
      </c>
      <c r="U2128">
        <v>5.1896279122464098E-2</v>
      </c>
      <c r="V2128">
        <v>4.28709185714286</v>
      </c>
      <c r="W2128">
        <v>83857.142857142899</v>
      </c>
      <c r="X2128">
        <v>1.27549566492189E-2</v>
      </c>
      <c r="Y2128">
        <v>59295.571428571398</v>
      </c>
      <c r="Z2128">
        <v>0.76901409829078704</v>
      </c>
      <c r="AA2128">
        <v>3.0694459045452399E-2</v>
      </c>
      <c r="AB2128">
        <v>0.108113860713207</v>
      </c>
      <c r="AC2128">
        <v>4498</v>
      </c>
      <c r="AD2128">
        <v>6.4170229052617296E-4</v>
      </c>
      <c r="AE2128">
        <v>3.0197941666345401E-3</v>
      </c>
      <c r="AF2128">
        <v>0.90479971685253602</v>
      </c>
      <c r="AG2128">
        <v>1</v>
      </c>
      <c r="AH2128">
        <v>84745</v>
      </c>
      <c r="AI2128">
        <v>0.2109032981296832</v>
      </c>
      <c r="AJ2128">
        <v>0.19245973213758921</v>
      </c>
      <c r="AK2128">
        <v>0.33172458552126971</v>
      </c>
      <c r="AL2128">
        <v>0.26491238421145791</v>
      </c>
      <c r="AM2128" t="s">
        <v>5777</v>
      </c>
      <c r="AN2128">
        <v>20200818</v>
      </c>
      <c r="AO2128">
        <v>49326</v>
      </c>
      <c r="AP2128">
        <v>725674</v>
      </c>
      <c r="AR2128">
        <v>568</v>
      </c>
      <c r="AS2128">
        <v>4115</v>
      </c>
      <c r="AT2128">
        <v>240</v>
      </c>
      <c r="AX2128">
        <v>41370</v>
      </c>
      <c r="AY2128" t="s">
        <v>308</v>
      </c>
      <c r="AZ2128" t="s">
        <v>309</v>
      </c>
      <c r="BA2128" t="s">
        <v>310</v>
      </c>
      <c r="BB2128" t="s">
        <v>311</v>
      </c>
      <c r="BC2128">
        <v>682</v>
      </c>
      <c r="BD2128">
        <v>4115</v>
      </c>
      <c r="BE2128" t="s">
        <v>310</v>
      </c>
      <c r="BF2128">
        <v>57102</v>
      </c>
      <c r="BG2128">
        <v>49326</v>
      </c>
      <c r="BL2128">
        <v>65475</v>
      </c>
      <c r="BM2128">
        <v>2649</v>
      </c>
      <c r="BN2128">
        <v>62826</v>
      </c>
      <c r="BV2128">
        <v>40</v>
      </c>
      <c r="BW2128">
        <v>615</v>
      </c>
      <c r="BX2128">
        <v>19055</v>
      </c>
      <c r="BY2128">
        <v>775000</v>
      </c>
      <c r="BZ2128">
        <v>775000</v>
      </c>
      <c r="CA2128">
        <v>19670</v>
      </c>
      <c r="CB2128">
        <v>775000</v>
      </c>
      <c r="CC2128">
        <v>17</v>
      </c>
      <c r="CD2128">
        <v>94</v>
      </c>
      <c r="CE2128" t="s">
        <v>5778</v>
      </c>
      <c r="CF2128">
        <v>0</v>
      </c>
      <c r="CG2128">
        <v>0</v>
      </c>
      <c r="CH2128">
        <v>0</v>
      </c>
      <c r="CI2128">
        <v>0</v>
      </c>
      <c r="CJ2128">
        <v>0</v>
      </c>
      <c r="CL2128" t="s">
        <v>5779</v>
      </c>
      <c r="CM2128" t="s">
        <v>368</v>
      </c>
      <c r="CN2128">
        <v>0</v>
      </c>
    </row>
    <row r="2129" spans="1:92" x14ac:dyDescent="0.2">
      <c r="A2129" t="s">
        <v>5773</v>
      </c>
      <c r="B2129" t="s">
        <v>5852</v>
      </c>
      <c r="C2129" s="2">
        <f t="shared" si="33"/>
        <v>1325.1615040583072</v>
      </c>
      <c r="D2129">
        <v>6.1870347145210207</v>
      </c>
      <c r="E2129">
        <v>285.28669596957201</v>
      </c>
      <c r="F2129">
        <v>308.14708546100502</v>
      </c>
      <c r="G2129">
        <v>86.029906805292754</v>
      </c>
      <c r="H2129">
        <v>84.608471225577745</v>
      </c>
      <c r="I2129" t="s">
        <v>5853</v>
      </c>
      <c r="J2129" t="s">
        <v>94</v>
      </c>
      <c r="K2129" t="s">
        <v>95</v>
      </c>
      <c r="L2129">
        <v>34.935358010000002</v>
      </c>
      <c r="M2129">
        <v>-99.560561199999995</v>
      </c>
      <c r="N2129">
        <v>84</v>
      </c>
      <c r="O2129">
        <v>8</v>
      </c>
      <c r="P2129">
        <v>0</v>
      </c>
      <c r="Q2129">
        <v>76</v>
      </c>
      <c r="R2129" t="s">
        <v>5854</v>
      </c>
      <c r="S2129">
        <v>45189</v>
      </c>
      <c r="T2129">
        <v>2016</v>
      </c>
      <c r="U2129">
        <v>0.12922333821580501</v>
      </c>
      <c r="V2129">
        <v>10.1390526666667</v>
      </c>
      <c r="W2129">
        <v>72700</v>
      </c>
      <c r="X2129">
        <v>5.6920717190336499E-2</v>
      </c>
      <c r="Y2129">
        <v>42355.666666666701</v>
      </c>
      <c r="Z2129">
        <v>0.71382247187529102</v>
      </c>
      <c r="AA2129">
        <v>9.6666355950583399E-2</v>
      </c>
      <c r="AB2129">
        <v>0.12706442201941601</v>
      </c>
      <c r="AC2129">
        <v>6037</v>
      </c>
      <c r="AD2129">
        <v>0</v>
      </c>
      <c r="AE2129">
        <v>3.4766989687929899E-2</v>
      </c>
      <c r="AF2129">
        <v>0.83292613799545001</v>
      </c>
      <c r="AG2129">
        <v>1</v>
      </c>
      <c r="AH2129">
        <v>109650</v>
      </c>
      <c r="AI2129">
        <v>0.18610123119015051</v>
      </c>
      <c r="AJ2129">
        <v>0.16061103511171909</v>
      </c>
      <c r="AK2129">
        <v>0.41152758777929782</v>
      </c>
      <c r="AL2129">
        <v>0.24176014591883269</v>
      </c>
      <c r="AM2129" t="s">
        <v>5777</v>
      </c>
      <c r="AN2129">
        <v>20200818</v>
      </c>
      <c r="AO2129">
        <v>49326</v>
      </c>
      <c r="AP2129">
        <v>725674</v>
      </c>
      <c r="AR2129">
        <v>568</v>
      </c>
      <c r="AS2129">
        <v>4115</v>
      </c>
      <c r="AT2129">
        <v>240</v>
      </c>
      <c r="AX2129">
        <v>41370</v>
      </c>
      <c r="AY2129" t="s">
        <v>308</v>
      </c>
      <c r="AZ2129" t="s">
        <v>309</v>
      </c>
      <c r="BA2129" t="s">
        <v>310</v>
      </c>
      <c r="BB2129" t="s">
        <v>311</v>
      </c>
      <c r="BC2129">
        <v>682</v>
      </c>
      <c r="BD2129">
        <v>4115</v>
      </c>
      <c r="BE2129" t="s">
        <v>310</v>
      </c>
      <c r="BF2129">
        <v>57102</v>
      </c>
      <c r="BG2129">
        <v>49326</v>
      </c>
      <c r="BL2129">
        <v>65475</v>
      </c>
      <c r="BM2129">
        <v>2649</v>
      </c>
      <c r="BN2129">
        <v>62826</v>
      </c>
      <c r="BV2129">
        <v>40</v>
      </c>
      <c r="BW2129">
        <v>615</v>
      </c>
      <c r="BX2129">
        <v>19055</v>
      </c>
      <c r="BY2129">
        <v>775000</v>
      </c>
      <c r="BZ2129">
        <v>775000</v>
      </c>
      <c r="CA2129">
        <v>19670</v>
      </c>
      <c r="CB2129">
        <v>775000</v>
      </c>
      <c r="CC2129">
        <v>17</v>
      </c>
      <c r="CD2129">
        <v>94</v>
      </c>
      <c r="CE2129" t="s">
        <v>5778</v>
      </c>
      <c r="CF2129">
        <v>0</v>
      </c>
      <c r="CG2129">
        <v>0</v>
      </c>
      <c r="CH2129">
        <v>0</v>
      </c>
      <c r="CI2129">
        <v>0</v>
      </c>
      <c r="CJ2129">
        <v>0</v>
      </c>
      <c r="CL2129" t="s">
        <v>5779</v>
      </c>
      <c r="CM2129" t="s">
        <v>368</v>
      </c>
      <c r="CN2129">
        <v>0</v>
      </c>
    </row>
    <row r="2130" spans="1:92" x14ac:dyDescent="0.2">
      <c r="A2130" t="s">
        <v>5773</v>
      </c>
      <c r="B2130" t="s">
        <v>5855</v>
      </c>
      <c r="C2130" s="2">
        <f t="shared" si="33"/>
        <v>0</v>
      </c>
      <c r="D2130">
        <v>6.0522633715391292</v>
      </c>
      <c r="E2130">
        <v>285.90111818629669</v>
      </c>
      <c r="F2130">
        <v>308.65805071554388</v>
      </c>
      <c r="G2130">
        <v>85.581749432725445</v>
      </c>
      <c r="H2130">
        <v>84.795817281101321</v>
      </c>
      <c r="I2130" t="s">
        <v>5856</v>
      </c>
      <c r="J2130" t="s">
        <v>94</v>
      </c>
      <c r="K2130" t="s">
        <v>95</v>
      </c>
      <c r="L2130">
        <v>34.744013500000001</v>
      </c>
      <c r="M2130">
        <v>-99.847416519999996</v>
      </c>
      <c r="N2130">
        <v>32</v>
      </c>
      <c r="O2130">
        <v>0</v>
      </c>
      <c r="P2130">
        <v>0</v>
      </c>
      <c r="Q2130">
        <v>32</v>
      </c>
      <c r="R2130" t="s">
        <v>5857</v>
      </c>
      <c r="S2130">
        <v>45171</v>
      </c>
      <c r="T2130">
        <v>2016</v>
      </c>
      <c r="U2130">
        <v>3.7199681782020703E-2</v>
      </c>
      <c r="V2130">
        <v>4.7844916666666704</v>
      </c>
      <c r="W2130">
        <v>48275.555555555598</v>
      </c>
      <c r="X2130">
        <v>2.9525032092426198E-2</v>
      </c>
      <c r="Y2130">
        <v>52502</v>
      </c>
      <c r="Z2130">
        <v>0.64918147930195902</v>
      </c>
      <c r="AA2130">
        <v>0.26926659351976501</v>
      </c>
      <c r="AB2130">
        <v>0.47036549707602299</v>
      </c>
      <c r="AC2130">
        <v>2780</v>
      </c>
      <c r="AD2130">
        <v>7.2742832691484703E-3</v>
      </c>
      <c r="AE2130">
        <v>2.8526601055484202E-3</v>
      </c>
      <c r="AF2130">
        <v>0.68997317601568997</v>
      </c>
      <c r="AG2130">
        <v>1</v>
      </c>
      <c r="AH2130">
        <v>52994</v>
      </c>
      <c r="AI2130">
        <v>0.19345586292787861</v>
      </c>
      <c r="AJ2130">
        <v>0</v>
      </c>
      <c r="AK2130">
        <v>0.3577386119183304</v>
      </c>
      <c r="AL2130">
        <v>0.24683926482243271</v>
      </c>
      <c r="AM2130" t="s">
        <v>5777</v>
      </c>
      <c r="AN2130">
        <v>20200818</v>
      </c>
      <c r="AO2130">
        <v>49326</v>
      </c>
      <c r="AP2130">
        <v>725674</v>
      </c>
      <c r="AR2130">
        <v>568</v>
      </c>
      <c r="AS2130">
        <v>4115</v>
      </c>
      <c r="AT2130">
        <v>240</v>
      </c>
      <c r="AX2130">
        <v>41370</v>
      </c>
      <c r="AY2130" t="s">
        <v>308</v>
      </c>
      <c r="AZ2130" t="s">
        <v>309</v>
      </c>
      <c r="BA2130" t="s">
        <v>310</v>
      </c>
      <c r="BB2130" t="s">
        <v>311</v>
      </c>
      <c r="BC2130">
        <v>682</v>
      </c>
      <c r="BD2130">
        <v>4115</v>
      </c>
      <c r="BE2130" t="s">
        <v>310</v>
      </c>
      <c r="BF2130">
        <v>57102</v>
      </c>
      <c r="BG2130">
        <v>49326</v>
      </c>
      <c r="BL2130">
        <v>65475</v>
      </c>
      <c r="BM2130">
        <v>2649</v>
      </c>
      <c r="BN2130">
        <v>62826</v>
      </c>
      <c r="BV2130">
        <v>40</v>
      </c>
      <c r="BW2130">
        <v>615</v>
      </c>
      <c r="BX2130">
        <v>19055</v>
      </c>
      <c r="BY2130">
        <v>775000</v>
      </c>
      <c r="BZ2130">
        <v>775000</v>
      </c>
      <c r="CA2130">
        <v>19670</v>
      </c>
      <c r="CB2130">
        <v>775000</v>
      </c>
      <c r="CC2130">
        <v>17</v>
      </c>
      <c r="CD2130">
        <v>94</v>
      </c>
      <c r="CE2130" t="s">
        <v>5778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 t="s">
        <v>5779</v>
      </c>
      <c r="CM2130" t="s">
        <v>368</v>
      </c>
      <c r="CN2130">
        <v>0</v>
      </c>
    </row>
    <row r="2131" spans="1:92" x14ac:dyDescent="0.2">
      <c r="A2131" t="s">
        <v>5773</v>
      </c>
      <c r="B2131" t="s">
        <v>5858</v>
      </c>
      <c r="C2131" s="2">
        <f t="shared" si="33"/>
        <v>0</v>
      </c>
      <c r="D2131">
        <v>6.2412199334496163</v>
      </c>
      <c r="E2131">
        <v>283.51671597410848</v>
      </c>
      <c r="F2131">
        <v>307.44165830894019</v>
      </c>
      <c r="G2131">
        <v>88.550692362649372</v>
      </c>
      <c r="H2131">
        <v>84.636127948689818</v>
      </c>
      <c r="I2131" t="s">
        <v>2596</v>
      </c>
      <c r="J2131" t="s">
        <v>94</v>
      </c>
      <c r="K2131" t="s">
        <v>95</v>
      </c>
      <c r="L2131">
        <v>36.78836519</v>
      </c>
      <c r="M2131">
        <v>-99.667980400000005</v>
      </c>
      <c r="N2131">
        <v>13</v>
      </c>
      <c r="O2131">
        <v>0</v>
      </c>
      <c r="P2131">
        <v>0</v>
      </c>
      <c r="Q2131">
        <v>13</v>
      </c>
      <c r="R2131" t="s">
        <v>5859</v>
      </c>
      <c r="S2131">
        <v>45387</v>
      </c>
      <c r="T2131">
        <v>2016</v>
      </c>
      <c r="U2131">
        <v>8.4831970935513201E-2</v>
      </c>
      <c r="V2131">
        <v>2.2494119000000001</v>
      </c>
      <c r="W2131">
        <v>81100</v>
      </c>
      <c r="X2131">
        <v>7.9792539397566297E-4</v>
      </c>
      <c r="Y2131">
        <v>46350.9047619048</v>
      </c>
      <c r="Z2131">
        <v>0.90801233635448098</v>
      </c>
      <c r="AA2131">
        <v>7.9554696251285001E-2</v>
      </c>
      <c r="AB2131">
        <v>2.81562216167121E-2</v>
      </c>
      <c r="AC2131">
        <v>1851</v>
      </c>
      <c r="AD2131">
        <v>7.9792539397566297E-4</v>
      </c>
      <c r="AE2131">
        <v>9.3449339409842E-3</v>
      </c>
      <c r="AF2131">
        <v>0.98885973392256998</v>
      </c>
      <c r="AG2131">
        <v>1</v>
      </c>
      <c r="AH2131">
        <v>65077</v>
      </c>
      <c r="AI2131">
        <v>0.19443121225625029</v>
      </c>
      <c r="AJ2131">
        <v>0.20145366258432321</v>
      </c>
      <c r="AK2131">
        <v>0.34157997449175592</v>
      </c>
      <c r="AL2131">
        <v>0.26253515066767058</v>
      </c>
      <c r="AM2131" t="s">
        <v>5777</v>
      </c>
      <c r="AN2131">
        <v>20200818</v>
      </c>
      <c r="AO2131">
        <v>49326</v>
      </c>
      <c r="AP2131">
        <v>725674</v>
      </c>
      <c r="AR2131">
        <v>568</v>
      </c>
      <c r="AS2131">
        <v>4115</v>
      </c>
      <c r="AT2131">
        <v>240</v>
      </c>
      <c r="AX2131">
        <v>41370</v>
      </c>
      <c r="AY2131" t="s">
        <v>308</v>
      </c>
      <c r="AZ2131" t="s">
        <v>309</v>
      </c>
      <c r="BA2131" t="s">
        <v>310</v>
      </c>
      <c r="BB2131" t="s">
        <v>311</v>
      </c>
      <c r="BC2131">
        <v>682</v>
      </c>
      <c r="BD2131">
        <v>4115</v>
      </c>
      <c r="BE2131" t="s">
        <v>310</v>
      </c>
      <c r="BF2131">
        <v>57102</v>
      </c>
      <c r="BG2131">
        <v>49326</v>
      </c>
      <c r="BL2131">
        <v>65475</v>
      </c>
      <c r="BM2131">
        <v>2649</v>
      </c>
      <c r="BN2131">
        <v>62826</v>
      </c>
      <c r="BV2131">
        <v>40</v>
      </c>
      <c r="BW2131">
        <v>615</v>
      </c>
      <c r="BX2131">
        <v>19055</v>
      </c>
      <c r="BY2131">
        <v>775000</v>
      </c>
      <c r="BZ2131">
        <v>775000</v>
      </c>
      <c r="CA2131">
        <v>19670</v>
      </c>
      <c r="CB2131">
        <v>775000</v>
      </c>
      <c r="CC2131">
        <v>17</v>
      </c>
      <c r="CD2131">
        <v>94</v>
      </c>
      <c r="CE2131" t="s">
        <v>5778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 t="s">
        <v>5779</v>
      </c>
      <c r="CM2131" t="s">
        <v>368</v>
      </c>
      <c r="CN2131">
        <v>0</v>
      </c>
    </row>
    <row r="2132" spans="1:92" x14ac:dyDescent="0.2">
      <c r="A2132" t="s">
        <v>5773</v>
      </c>
      <c r="B2132" t="s">
        <v>5860</v>
      </c>
      <c r="C2132" s="2">
        <f t="shared" si="33"/>
        <v>74.150971377725043</v>
      </c>
      <c r="D2132">
        <v>9.028436229168479</v>
      </c>
      <c r="E2132">
        <v>284.79419636677272</v>
      </c>
      <c r="F2132">
        <v>306.90363720867538</v>
      </c>
      <c r="G2132">
        <v>83.701683331516435</v>
      </c>
      <c r="H2132">
        <v>87.818587458032553</v>
      </c>
      <c r="I2132" t="s">
        <v>2602</v>
      </c>
      <c r="J2132" t="s">
        <v>94</v>
      </c>
      <c r="K2132" t="s">
        <v>95</v>
      </c>
      <c r="L2132">
        <v>35.222575999999997</v>
      </c>
      <c r="M2132">
        <v>-95.115133060000005</v>
      </c>
      <c r="N2132">
        <v>92</v>
      </c>
      <c r="O2132">
        <v>1</v>
      </c>
      <c r="P2132">
        <v>0</v>
      </c>
      <c r="Q2132">
        <v>91</v>
      </c>
      <c r="R2132" t="s">
        <v>5861</v>
      </c>
      <c r="S2132">
        <v>45837</v>
      </c>
      <c r="T2132">
        <v>2016</v>
      </c>
      <c r="U2132">
        <v>0.119881682858544</v>
      </c>
      <c r="V2132">
        <v>23.125475999999999</v>
      </c>
      <c r="W2132">
        <v>81950</v>
      </c>
      <c r="X2132">
        <v>9.7301553048879594E-3</v>
      </c>
      <c r="Y2132">
        <v>38691.166666666701</v>
      </c>
      <c r="Z2132">
        <v>0.761110245450203</v>
      </c>
      <c r="AA2132">
        <v>3.1316721628500299E-2</v>
      </c>
      <c r="AB2132">
        <v>0.298217202590567</v>
      </c>
      <c r="AC2132">
        <v>13486</v>
      </c>
      <c r="AD2132">
        <v>2.1393988296063101E-3</v>
      </c>
      <c r="AE2132">
        <v>0.14909389465315201</v>
      </c>
      <c r="AF2132">
        <v>0.76794562101083796</v>
      </c>
      <c r="AG2132">
        <v>2</v>
      </c>
      <c r="AH2132">
        <v>223188</v>
      </c>
      <c r="AI2132">
        <v>0.18125526461996161</v>
      </c>
      <c r="AJ2132">
        <v>0.20594297184436439</v>
      </c>
      <c r="AK2132">
        <v>0.35534168503682989</v>
      </c>
      <c r="AL2132">
        <v>0.257460078498844</v>
      </c>
      <c r="AM2132" t="s">
        <v>5777</v>
      </c>
      <c r="AN2132">
        <v>20200818</v>
      </c>
      <c r="AO2132">
        <v>49326</v>
      </c>
      <c r="AP2132">
        <v>725674</v>
      </c>
      <c r="AR2132">
        <v>568</v>
      </c>
      <c r="AS2132">
        <v>4115</v>
      </c>
      <c r="AT2132">
        <v>240</v>
      </c>
      <c r="AX2132">
        <v>41370</v>
      </c>
      <c r="AY2132" t="s">
        <v>308</v>
      </c>
      <c r="AZ2132" t="s">
        <v>309</v>
      </c>
      <c r="BA2132" t="s">
        <v>310</v>
      </c>
      <c r="BB2132" t="s">
        <v>311</v>
      </c>
      <c r="BC2132">
        <v>682</v>
      </c>
      <c r="BD2132">
        <v>4115</v>
      </c>
      <c r="BE2132" t="s">
        <v>310</v>
      </c>
      <c r="BF2132">
        <v>57102</v>
      </c>
      <c r="BG2132">
        <v>49326</v>
      </c>
      <c r="BL2132">
        <v>65475</v>
      </c>
      <c r="BM2132">
        <v>2649</v>
      </c>
      <c r="BN2132">
        <v>62826</v>
      </c>
      <c r="BV2132">
        <v>40</v>
      </c>
      <c r="BW2132">
        <v>615</v>
      </c>
      <c r="BX2132">
        <v>19055</v>
      </c>
      <c r="BY2132">
        <v>775000</v>
      </c>
      <c r="BZ2132">
        <v>775000</v>
      </c>
      <c r="CA2132">
        <v>19670</v>
      </c>
      <c r="CB2132">
        <v>775000</v>
      </c>
      <c r="CC2132">
        <v>17</v>
      </c>
      <c r="CD2132">
        <v>94</v>
      </c>
      <c r="CE2132" t="s">
        <v>5778</v>
      </c>
      <c r="CF2132">
        <v>0</v>
      </c>
      <c r="CG2132">
        <v>0</v>
      </c>
      <c r="CH2132">
        <v>0</v>
      </c>
      <c r="CI2132">
        <v>0</v>
      </c>
      <c r="CJ2132">
        <v>0</v>
      </c>
      <c r="CL2132" t="s">
        <v>5779</v>
      </c>
      <c r="CM2132" t="s">
        <v>368</v>
      </c>
      <c r="CN2132">
        <v>0</v>
      </c>
    </row>
    <row r="2133" spans="1:92" x14ac:dyDescent="0.2">
      <c r="A2133" t="s">
        <v>5773</v>
      </c>
      <c r="B2133" t="s">
        <v>5862</v>
      </c>
      <c r="C2133" s="2">
        <f t="shared" si="33"/>
        <v>211.07436853584747</v>
      </c>
      <c r="D2133">
        <v>8.3072988250482105</v>
      </c>
      <c r="E2133">
        <v>284.87672879536211</v>
      </c>
      <c r="F2133">
        <v>307.07761775283387</v>
      </c>
      <c r="G2133">
        <v>86.517442426010405</v>
      </c>
      <c r="H2133">
        <v>88.093910095092653</v>
      </c>
      <c r="I2133" t="s">
        <v>5863</v>
      </c>
      <c r="J2133" t="s">
        <v>94</v>
      </c>
      <c r="K2133" t="s">
        <v>95</v>
      </c>
      <c r="L2133">
        <v>35.049125689999997</v>
      </c>
      <c r="M2133">
        <v>-96.249211450000004</v>
      </c>
      <c r="N2133">
        <v>181</v>
      </c>
      <c r="O2133">
        <v>3</v>
      </c>
      <c r="P2133">
        <v>0</v>
      </c>
      <c r="Q2133">
        <v>178</v>
      </c>
      <c r="R2133" t="s">
        <v>5864</v>
      </c>
      <c r="S2133">
        <v>45891</v>
      </c>
      <c r="T2133">
        <v>2016</v>
      </c>
      <c r="U2133">
        <v>0.13609308043958901</v>
      </c>
      <c r="V2133">
        <v>12.313508571428599</v>
      </c>
      <c r="W2133">
        <v>78028.571428571406</v>
      </c>
      <c r="X2133">
        <v>2.04537965213893E-2</v>
      </c>
      <c r="Y2133">
        <v>35419.142857142899</v>
      </c>
      <c r="Z2133">
        <v>0.77250921662476901</v>
      </c>
      <c r="AA2133">
        <v>3.3164824815789799E-2</v>
      </c>
      <c r="AB2133">
        <v>0.258791210132233</v>
      </c>
      <c r="AC2133">
        <v>14213</v>
      </c>
      <c r="AD2133">
        <v>8.6405529953917002E-4</v>
      </c>
      <c r="AE2133">
        <v>0.204703438277202</v>
      </c>
      <c r="AF2133">
        <v>0.69666938913758902</v>
      </c>
      <c r="AG2133">
        <v>1</v>
      </c>
      <c r="AH2133">
        <v>247519</v>
      </c>
      <c r="AI2133">
        <v>0.18153353883944259</v>
      </c>
      <c r="AJ2133">
        <v>0.1822526755521798</v>
      </c>
      <c r="AK2133">
        <v>0.38148182563762778</v>
      </c>
      <c r="AL2133">
        <v>0.25473195997074971</v>
      </c>
      <c r="AM2133" t="s">
        <v>5777</v>
      </c>
      <c r="AN2133">
        <v>20200818</v>
      </c>
      <c r="AO2133">
        <v>49326</v>
      </c>
      <c r="AP2133">
        <v>725674</v>
      </c>
      <c r="AR2133">
        <v>568</v>
      </c>
      <c r="AS2133">
        <v>4115</v>
      </c>
      <c r="AT2133">
        <v>240</v>
      </c>
      <c r="AX2133">
        <v>41370</v>
      </c>
      <c r="AY2133" t="s">
        <v>308</v>
      </c>
      <c r="AZ2133" t="s">
        <v>309</v>
      </c>
      <c r="BA2133" t="s">
        <v>310</v>
      </c>
      <c r="BB2133" t="s">
        <v>311</v>
      </c>
      <c r="BC2133">
        <v>682</v>
      </c>
      <c r="BD2133">
        <v>4115</v>
      </c>
      <c r="BE2133" t="s">
        <v>310</v>
      </c>
      <c r="BF2133">
        <v>57102</v>
      </c>
      <c r="BG2133">
        <v>49326</v>
      </c>
      <c r="BL2133">
        <v>65475</v>
      </c>
      <c r="BM2133">
        <v>2649</v>
      </c>
      <c r="BN2133">
        <v>62826</v>
      </c>
      <c r="BV2133">
        <v>40</v>
      </c>
      <c r="BW2133">
        <v>615</v>
      </c>
      <c r="BX2133">
        <v>19055</v>
      </c>
      <c r="BY2133">
        <v>775000</v>
      </c>
      <c r="BZ2133">
        <v>775000</v>
      </c>
      <c r="CA2133">
        <v>19670</v>
      </c>
      <c r="CB2133">
        <v>775000</v>
      </c>
      <c r="CC2133">
        <v>17</v>
      </c>
      <c r="CD2133">
        <v>94</v>
      </c>
      <c r="CE2133" t="s">
        <v>5778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 t="s">
        <v>5779</v>
      </c>
      <c r="CM2133" t="s">
        <v>368</v>
      </c>
      <c r="CN2133">
        <v>0</v>
      </c>
    </row>
    <row r="2134" spans="1:92" x14ac:dyDescent="0.2">
      <c r="A2134" t="s">
        <v>5773</v>
      </c>
      <c r="B2134" t="s">
        <v>5865</v>
      </c>
      <c r="C2134" s="2">
        <f t="shared" si="33"/>
        <v>269.61445133459154</v>
      </c>
      <c r="D2134">
        <v>6.709197977709878</v>
      </c>
      <c r="E2134">
        <v>285.9993168230987</v>
      </c>
      <c r="F2134">
        <v>308.63240826753122</v>
      </c>
      <c r="G2134">
        <v>85.827231016052693</v>
      </c>
      <c r="H2134">
        <v>84.793427207069016</v>
      </c>
      <c r="I2134" t="s">
        <v>214</v>
      </c>
      <c r="J2134" t="s">
        <v>94</v>
      </c>
      <c r="K2134" t="s">
        <v>95</v>
      </c>
      <c r="L2134">
        <v>34.58781741</v>
      </c>
      <c r="M2134">
        <v>-99.411387840000003</v>
      </c>
      <c r="N2134">
        <v>544</v>
      </c>
      <c r="O2134">
        <v>7</v>
      </c>
      <c r="P2134">
        <v>0</v>
      </c>
      <c r="Q2134">
        <v>537</v>
      </c>
      <c r="R2134" t="s">
        <v>5866</v>
      </c>
      <c r="S2134">
        <v>45110</v>
      </c>
      <c r="T2134">
        <v>2016</v>
      </c>
      <c r="U2134">
        <v>0.122838364289382</v>
      </c>
      <c r="V2134">
        <v>33.677098749999999</v>
      </c>
      <c r="W2134">
        <v>78012.5</v>
      </c>
      <c r="X2134">
        <v>1.26257828916688E-2</v>
      </c>
      <c r="Y2134">
        <v>43748</v>
      </c>
      <c r="Z2134">
        <v>0.76034837806781996</v>
      </c>
      <c r="AA2134">
        <v>0.165266242916048</v>
      </c>
      <c r="AB2134">
        <v>0.17101543718776299</v>
      </c>
      <c r="AC2134">
        <v>25963</v>
      </c>
      <c r="AD2134">
        <v>4.2371659422748799E-3</v>
      </c>
      <c r="AE2134">
        <v>3.0843757231163199E-2</v>
      </c>
      <c r="AF2134">
        <v>0.78368196379863098</v>
      </c>
      <c r="AG2134">
        <v>2</v>
      </c>
      <c r="AH2134">
        <v>481978</v>
      </c>
      <c r="AI2134">
        <v>0.12813655395059531</v>
      </c>
      <c r="AJ2134">
        <v>0.22515550502305079</v>
      </c>
      <c r="AK2134">
        <v>0.42025154675109649</v>
      </c>
      <c r="AL2134">
        <v>0.22645639427525741</v>
      </c>
      <c r="AM2134" t="s">
        <v>5777</v>
      </c>
      <c r="AN2134">
        <v>20200818</v>
      </c>
      <c r="AO2134">
        <v>49326</v>
      </c>
      <c r="AP2134">
        <v>725674</v>
      </c>
      <c r="AR2134">
        <v>568</v>
      </c>
      <c r="AS2134">
        <v>4115</v>
      </c>
      <c r="AT2134">
        <v>240</v>
      </c>
      <c r="AX2134">
        <v>41370</v>
      </c>
      <c r="AY2134" t="s">
        <v>308</v>
      </c>
      <c r="AZ2134" t="s">
        <v>309</v>
      </c>
      <c r="BA2134" t="s">
        <v>310</v>
      </c>
      <c r="BB2134" t="s">
        <v>311</v>
      </c>
      <c r="BC2134">
        <v>682</v>
      </c>
      <c r="BD2134">
        <v>4115</v>
      </c>
      <c r="BE2134" t="s">
        <v>310</v>
      </c>
      <c r="BF2134">
        <v>57102</v>
      </c>
      <c r="BG2134">
        <v>49326</v>
      </c>
      <c r="BL2134">
        <v>65475</v>
      </c>
      <c r="BM2134">
        <v>2649</v>
      </c>
      <c r="BN2134">
        <v>62826</v>
      </c>
      <c r="BV2134">
        <v>40</v>
      </c>
      <c r="BW2134">
        <v>615</v>
      </c>
      <c r="BX2134">
        <v>19055</v>
      </c>
      <c r="BY2134">
        <v>775000</v>
      </c>
      <c r="BZ2134">
        <v>775000</v>
      </c>
      <c r="CA2134">
        <v>19670</v>
      </c>
      <c r="CB2134">
        <v>775000</v>
      </c>
      <c r="CC2134">
        <v>17</v>
      </c>
      <c r="CD2134">
        <v>94</v>
      </c>
      <c r="CE2134" t="s">
        <v>5778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 t="s">
        <v>5779</v>
      </c>
      <c r="CM2134" t="s">
        <v>368</v>
      </c>
      <c r="CN2134">
        <v>0</v>
      </c>
    </row>
    <row r="2135" spans="1:92" x14ac:dyDescent="0.2">
      <c r="A2135" t="s">
        <v>5773</v>
      </c>
      <c r="B2135" t="s">
        <v>5867</v>
      </c>
      <c r="C2135" s="2">
        <f t="shared" si="33"/>
        <v>0</v>
      </c>
      <c r="D2135">
        <v>7.7199279930156894</v>
      </c>
      <c r="E2135">
        <v>286.47010940586102</v>
      </c>
      <c r="F2135">
        <v>308.01846360456551</v>
      </c>
      <c r="G2135">
        <v>85.859518158959006</v>
      </c>
      <c r="H2135">
        <v>87.000039172493558</v>
      </c>
      <c r="I2135" t="s">
        <v>217</v>
      </c>
      <c r="J2135" t="s">
        <v>94</v>
      </c>
      <c r="K2135" t="s">
        <v>95</v>
      </c>
      <c r="L2135">
        <v>34.111301840000003</v>
      </c>
      <c r="M2135">
        <v>-97.831829740000003</v>
      </c>
      <c r="N2135">
        <v>34</v>
      </c>
      <c r="O2135">
        <v>0</v>
      </c>
      <c r="P2135">
        <v>0</v>
      </c>
      <c r="Q2135">
        <v>34</v>
      </c>
      <c r="R2135" t="s">
        <v>5868</v>
      </c>
      <c r="S2135">
        <v>45081</v>
      </c>
      <c r="T2135">
        <v>2016</v>
      </c>
      <c r="U2135">
        <v>9.3681202365783006E-2</v>
      </c>
      <c r="V2135">
        <v>9.0421475000000004</v>
      </c>
      <c r="W2135">
        <v>58750</v>
      </c>
      <c r="X2135">
        <v>9.3341559589578196E-3</v>
      </c>
      <c r="Y2135">
        <v>41350.119047619097</v>
      </c>
      <c r="Z2135">
        <v>0.766732691880185</v>
      </c>
      <c r="AA2135">
        <v>0.16269304835954199</v>
      </c>
      <c r="AB2135">
        <v>0.199482084327156</v>
      </c>
      <c r="AC2135">
        <v>6823</v>
      </c>
      <c r="AD2135">
        <v>1.6951028224448401E-3</v>
      </c>
      <c r="AE2135">
        <v>5.8478338435949302E-2</v>
      </c>
      <c r="AF2135">
        <v>0.83610766392665303</v>
      </c>
      <c r="AG2135">
        <v>1</v>
      </c>
      <c r="AH2135">
        <v>116476</v>
      </c>
      <c r="AI2135">
        <v>0.19405714481953371</v>
      </c>
      <c r="AJ2135">
        <v>0.19648682990487309</v>
      </c>
      <c r="AK2135">
        <v>0.34584807170575921</v>
      </c>
      <c r="AL2135">
        <v>0.26360795356983407</v>
      </c>
      <c r="AM2135" t="s">
        <v>5777</v>
      </c>
      <c r="AN2135">
        <v>20200818</v>
      </c>
      <c r="AO2135">
        <v>49326</v>
      </c>
      <c r="AP2135">
        <v>725674</v>
      </c>
      <c r="AR2135">
        <v>568</v>
      </c>
      <c r="AS2135">
        <v>4115</v>
      </c>
      <c r="AT2135">
        <v>240</v>
      </c>
      <c r="AX2135">
        <v>41370</v>
      </c>
      <c r="AY2135" t="s">
        <v>308</v>
      </c>
      <c r="AZ2135" t="s">
        <v>309</v>
      </c>
      <c r="BA2135" t="s">
        <v>310</v>
      </c>
      <c r="BB2135" t="s">
        <v>311</v>
      </c>
      <c r="BC2135">
        <v>682</v>
      </c>
      <c r="BD2135">
        <v>4115</v>
      </c>
      <c r="BE2135" t="s">
        <v>310</v>
      </c>
      <c r="BF2135">
        <v>57102</v>
      </c>
      <c r="BG2135">
        <v>49326</v>
      </c>
      <c r="BL2135">
        <v>65475</v>
      </c>
      <c r="BM2135">
        <v>2649</v>
      </c>
      <c r="BN2135">
        <v>62826</v>
      </c>
      <c r="BV2135">
        <v>40</v>
      </c>
      <c r="BW2135">
        <v>615</v>
      </c>
      <c r="BX2135">
        <v>19055</v>
      </c>
      <c r="BY2135">
        <v>775000</v>
      </c>
      <c r="BZ2135">
        <v>775000</v>
      </c>
      <c r="CA2135">
        <v>19670</v>
      </c>
      <c r="CB2135">
        <v>775000</v>
      </c>
      <c r="CC2135">
        <v>17</v>
      </c>
      <c r="CD2135">
        <v>94</v>
      </c>
      <c r="CE2135" t="s">
        <v>5778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 t="s">
        <v>5779</v>
      </c>
      <c r="CM2135" t="s">
        <v>368</v>
      </c>
      <c r="CN2135">
        <v>0</v>
      </c>
    </row>
    <row r="2136" spans="1:92" x14ac:dyDescent="0.2">
      <c r="A2136" t="s">
        <v>5773</v>
      </c>
      <c r="B2136" t="s">
        <v>5869</v>
      </c>
      <c r="C2136" s="2">
        <f t="shared" si="33"/>
        <v>0</v>
      </c>
      <c r="D2136">
        <v>8.296954423424717</v>
      </c>
      <c r="E2136">
        <v>285.63604577318739</v>
      </c>
      <c r="F2136">
        <v>307.35786227377309</v>
      </c>
      <c r="G2136">
        <v>87.910494299594149</v>
      </c>
      <c r="H2136">
        <v>89.317925652892271</v>
      </c>
      <c r="I2136" t="s">
        <v>5296</v>
      </c>
      <c r="J2136" t="s">
        <v>94</v>
      </c>
      <c r="K2136" t="s">
        <v>95</v>
      </c>
      <c r="L2136">
        <v>34.31440473</v>
      </c>
      <c r="M2136">
        <v>-96.66011537</v>
      </c>
      <c r="N2136">
        <v>59</v>
      </c>
      <c r="O2136">
        <v>0</v>
      </c>
      <c r="P2136">
        <v>0</v>
      </c>
      <c r="Q2136">
        <v>59</v>
      </c>
      <c r="R2136" t="s">
        <v>5870</v>
      </c>
      <c r="S2136">
        <v>45021</v>
      </c>
      <c r="T2136">
        <v>2016</v>
      </c>
      <c r="U2136">
        <v>0.16115785235319299</v>
      </c>
      <c r="V2136">
        <v>19.401043300000001</v>
      </c>
      <c r="W2136">
        <v>76690</v>
      </c>
      <c r="X2136">
        <v>9.6565181617201401E-3</v>
      </c>
      <c r="Y2136">
        <v>41236.6</v>
      </c>
      <c r="Z2136">
        <v>0.76564742203148295</v>
      </c>
      <c r="AA2136">
        <v>3.8011310740001199E-2</v>
      </c>
      <c r="AB2136">
        <v>0.26705345692639398</v>
      </c>
      <c r="AC2136">
        <v>11686</v>
      </c>
      <c r="AD2136">
        <v>7.3159384958694095E-4</v>
      </c>
      <c r="AE2136">
        <v>7.4198899507986693E-2</v>
      </c>
      <c r="AF2136">
        <v>0.69720337477188599</v>
      </c>
      <c r="AG2136">
        <v>2</v>
      </c>
      <c r="AH2136">
        <v>193707</v>
      </c>
      <c r="AI2136">
        <v>0.1659774814539485</v>
      </c>
      <c r="AJ2136">
        <v>0.200622589787669</v>
      </c>
      <c r="AK2136">
        <v>0.37276918232175399</v>
      </c>
      <c r="AL2136">
        <v>0.26063074643662848</v>
      </c>
      <c r="AM2136" t="s">
        <v>5777</v>
      </c>
      <c r="AN2136">
        <v>20200818</v>
      </c>
      <c r="AO2136">
        <v>49326</v>
      </c>
      <c r="AP2136">
        <v>725674</v>
      </c>
      <c r="AR2136">
        <v>568</v>
      </c>
      <c r="AS2136">
        <v>4115</v>
      </c>
      <c r="AT2136">
        <v>240</v>
      </c>
      <c r="AX2136">
        <v>41370</v>
      </c>
      <c r="AY2136" t="s">
        <v>308</v>
      </c>
      <c r="AZ2136" t="s">
        <v>309</v>
      </c>
      <c r="BA2136" t="s">
        <v>310</v>
      </c>
      <c r="BB2136" t="s">
        <v>311</v>
      </c>
      <c r="BC2136">
        <v>682</v>
      </c>
      <c r="BD2136">
        <v>4115</v>
      </c>
      <c r="BE2136" t="s">
        <v>310</v>
      </c>
      <c r="BF2136">
        <v>57102</v>
      </c>
      <c r="BG2136">
        <v>49326</v>
      </c>
      <c r="BL2136">
        <v>65475</v>
      </c>
      <c r="BM2136">
        <v>2649</v>
      </c>
      <c r="BN2136">
        <v>62826</v>
      </c>
      <c r="BV2136">
        <v>40</v>
      </c>
      <c r="BW2136">
        <v>615</v>
      </c>
      <c r="BX2136">
        <v>19055</v>
      </c>
      <c r="BY2136">
        <v>775000</v>
      </c>
      <c r="BZ2136">
        <v>775000</v>
      </c>
      <c r="CA2136">
        <v>19670</v>
      </c>
      <c r="CB2136">
        <v>775000</v>
      </c>
      <c r="CC2136">
        <v>17</v>
      </c>
      <c r="CD2136">
        <v>94</v>
      </c>
      <c r="CE2136" t="s">
        <v>5778</v>
      </c>
      <c r="CF2136">
        <v>0</v>
      </c>
      <c r="CG2136">
        <v>0</v>
      </c>
      <c r="CH2136">
        <v>0</v>
      </c>
      <c r="CI2136">
        <v>0</v>
      </c>
      <c r="CJ2136">
        <v>0</v>
      </c>
      <c r="CL2136" t="s">
        <v>5779</v>
      </c>
      <c r="CM2136" t="s">
        <v>368</v>
      </c>
      <c r="CN2136">
        <v>0</v>
      </c>
    </row>
    <row r="2137" spans="1:92" x14ac:dyDescent="0.2">
      <c r="A2137" t="s">
        <v>5773</v>
      </c>
      <c r="B2137" t="s">
        <v>5871</v>
      </c>
      <c r="C2137" s="2">
        <f t="shared" si="33"/>
        <v>305.8274021352313</v>
      </c>
      <c r="D2137">
        <v>8.1446353427399494</v>
      </c>
      <c r="E2137">
        <v>282.27889549623649</v>
      </c>
      <c r="F2137">
        <v>306.65929940266471</v>
      </c>
      <c r="G2137">
        <v>86.551339062805098</v>
      </c>
      <c r="H2137">
        <v>87.11822359213113</v>
      </c>
      <c r="I2137" t="s">
        <v>5872</v>
      </c>
      <c r="J2137" t="s">
        <v>94</v>
      </c>
      <c r="K2137" t="s">
        <v>95</v>
      </c>
      <c r="L2137">
        <v>36.81799745</v>
      </c>
      <c r="M2137">
        <v>-97.144214349999999</v>
      </c>
      <c r="N2137">
        <v>270</v>
      </c>
      <c r="O2137">
        <v>11</v>
      </c>
      <c r="P2137">
        <v>0</v>
      </c>
      <c r="Q2137">
        <v>259</v>
      </c>
      <c r="R2137" t="s">
        <v>5873</v>
      </c>
      <c r="S2137">
        <v>45963</v>
      </c>
      <c r="T2137">
        <v>2016</v>
      </c>
      <c r="U2137">
        <v>9.9244957748458998E-2</v>
      </c>
      <c r="V2137">
        <v>40.3007082857143</v>
      </c>
      <c r="W2137">
        <v>71864.952380952396</v>
      </c>
      <c r="X2137">
        <v>7.0227909684447498E-3</v>
      </c>
      <c r="Y2137">
        <v>42954.285714285703</v>
      </c>
      <c r="Z2137">
        <v>0.77793167138577601</v>
      </c>
      <c r="AA2137">
        <v>4.9118224205805298E-2</v>
      </c>
      <c r="AB2137">
        <v>0.12872341449747601</v>
      </c>
      <c r="AC2137">
        <v>35968</v>
      </c>
      <c r="AD2137">
        <v>2.88383527351743E-3</v>
      </c>
      <c r="AE2137">
        <v>6.0377532857992501E-2</v>
      </c>
      <c r="AF2137">
        <v>0.83049113202045699</v>
      </c>
      <c r="AG2137">
        <v>2</v>
      </c>
      <c r="AH2137">
        <v>837652</v>
      </c>
      <c r="AI2137">
        <v>0.17153424094970229</v>
      </c>
      <c r="AJ2137">
        <v>0.2106029711622488</v>
      </c>
      <c r="AK2137">
        <v>0.36578794057675501</v>
      </c>
      <c r="AL2137">
        <v>0.25207484731129393</v>
      </c>
      <c r="AM2137" t="s">
        <v>5777</v>
      </c>
      <c r="AN2137">
        <v>20200818</v>
      </c>
      <c r="AO2137">
        <v>49326</v>
      </c>
      <c r="AP2137">
        <v>725674</v>
      </c>
      <c r="AR2137">
        <v>568</v>
      </c>
      <c r="AS2137">
        <v>4115</v>
      </c>
      <c r="AT2137">
        <v>240</v>
      </c>
      <c r="AX2137">
        <v>41370</v>
      </c>
      <c r="AY2137" t="s">
        <v>308</v>
      </c>
      <c r="AZ2137" t="s">
        <v>309</v>
      </c>
      <c r="BA2137" t="s">
        <v>310</v>
      </c>
      <c r="BB2137" t="s">
        <v>311</v>
      </c>
      <c r="BC2137">
        <v>682</v>
      </c>
      <c r="BD2137">
        <v>4115</v>
      </c>
      <c r="BE2137" t="s">
        <v>310</v>
      </c>
      <c r="BF2137">
        <v>57102</v>
      </c>
      <c r="BG2137">
        <v>49326</v>
      </c>
      <c r="BL2137">
        <v>65475</v>
      </c>
      <c r="BM2137">
        <v>2649</v>
      </c>
      <c r="BN2137">
        <v>62826</v>
      </c>
      <c r="BV2137">
        <v>40</v>
      </c>
      <c r="BW2137">
        <v>615</v>
      </c>
      <c r="BX2137">
        <v>19055</v>
      </c>
      <c r="BY2137">
        <v>775000</v>
      </c>
      <c r="BZ2137">
        <v>775000</v>
      </c>
      <c r="CA2137">
        <v>19670</v>
      </c>
      <c r="CB2137">
        <v>775000</v>
      </c>
      <c r="CC2137">
        <v>17</v>
      </c>
      <c r="CD2137">
        <v>94</v>
      </c>
      <c r="CE2137" t="s">
        <v>5778</v>
      </c>
      <c r="CF2137">
        <v>0</v>
      </c>
      <c r="CG2137">
        <v>0</v>
      </c>
      <c r="CH2137">
        <v>0</v>
      </c>
      <c r="CI2137">
        <v>0</v>
      </c>
      <c r="CJ2137">
        <v>0</v>
      </c>
      <c r="CL2137" t="s">
        <v>5779</v>
      </c>
      <c r="CM2137" t="s">
        <v>368</v>
      </c>
      <c r="CN2137">
        <v>0</v>
      </c>
    </row>
    <row r="2138" spans="1:92" x14ac:dyDescent="0.2">
      <c r="A2138" t="s">
        <v>5773</v>
      </c>
      <c r="B2138" t="s">
        <v>5874</v>
      </c>
      <c r="C2138" s="2">
        <f t="shared" si="33"/>
        <v>0</v>
      </c>
      <c r="D2138">
        <v>7.5648434307298684</v>
      </c>
      <c r="E2138">
        <v>283.4549709604841</v>
      </c>
      <c r="F2138">
        <v>307.53160750704473</v>
      </c>
      <c r="G2138">
        <v>87.378603898732166</v>
      </c>
      <c r="H2138">
        <v>86.882053081016366</v>
      </c>
      <c r="I2138" t="s">
        <v>5875</v>
      </c>
      <c r="J2138" t="s">
        <v>94</v>
      </c>
      <c r="K2138" t="s">
        <v>95</v>
      </c>
      <c r="L2138">
        <v>35.945300080000003</v>
      </c>
      <c r="M2138">
        <v>-97.941932679999994</v>
      </c>
      <c r="N2138">
        <v>169</v>
      </c>
      <c r="O2138">
        <v>0</v>
      </c>
      <c r="P2138">
        <v>0</v>
      </c>
      <c r="Q2138">
        <v>169</v>
      </c>
      <c r="R2138" t="s">
        <v>5876</v>
      </c>
      <c r="S2138">
        <v>44776</v>
      </c>
      <c r="T2138">
        <v>2016</v>
      </c>
      <c r="U2138">
        <v>4.87512729703556E-2</v>
      </c>
      <c r="V2138">
        <v>14.2734638571429</v>
      </c>
      <c r="W2138">
        <v>122642.857142857</v>
      </c>
      <c r="X2138">
        <v>1.30440252253206E-2</v>
      </c>
      <c r="Y2138">
        <v>66192.285714285696</v>
      </c>
      <c r="Z2138">
        <v>0.79892561886330105</v>
      </c>
      <c r="AA2138">
        <v>0.111820815294319</v>
      </c>
      <c r="AB2138">
        <v>0.111170267000348</v>
      </c>
      <c r="AC2138">
        <v>16788</v>
      </c>
      <c r="AD2138">
        <v>3.3068783068783002E-4</v>
      </c>
      <c r="AE2138">
        <v>2.93099404466413E-2</v>
      </c>
      <c r="AF2138">
        <v>0.86626157326954201</v>
      </c>
      <c r="AG2138">
        <v>1</v>
      </c>
      <c r="AH2138">
        <v>264380</v>
      </c>
      <c r="AI2138">
        <v>0.15173991981239129</v>
      </c>
      <c r="AJ2138">
        <v>0.21835993645510249</v>
      </c>
      <c r="AK2138">
        <v>0.37617444587336413</v>
      </c>
      <c r="AL2138">
        <v>0.25372569785914212</v>
      </c>
      <c r="AM2138" t="s">
        <v>5777</v>
      </c>
      <c r="AN2138">
        <v>20200818</v>
      </c>
      <c r="AO2138">
        <v>49326</v>
      </c>
      <c r="AP2138">
        <v>725674</v>
      </c>
      <c r="AR2138">
        <v>568</v>
      </c>
      <c r="AS2138">
        <v>4115</v>
      </c>
      <c r="AT2138">
        <v>240</v>
      </c>
      <c r="AX2138">
        <v>41370</v>
      </c>
      <c r="AY2138" t="s">
        <v>308</v>
      </c>
      <c r="AZ2138" t="s">
        <v>309</v>
      </c>
      <c r="BA2138" t="s">
        <v>310</v>
      </c>
      <c r="BB2138" t="s">
        <v>311</v>
      </c>
      <c r="BC2138">
        <v>682</v>
      </c>
      <c r="BD2138">
        <v>4115</v>
      </c>
      <c r="BE2138" t="s">
        <v>310</v>
      </c>
      <c r="BF2138">
        <v>57102</v>
      </c>
      <c r="BG2138">
        <v>49326</v>
      </c>
      <c r="BL2138">
        <v>65475</v>
      </c>
      <c r="BM2138">
        <v>2649</v>
      </c>
      <c r="BN2138">
        <v>62826</v>
      </c>
      <c r="BV2138">
        <v>40</v>
      </c>
      <c r="BW2138">
        <v>615</v>
      </c>
      <c r="BX2138">
        <v>19055</v>
      </c>
      <c r="BY2138">
        <v>775000</v>
      </c>
      <c r="BZ2138">
        <v>775000</v>
      </c>
      <c r="CA2138">
        <v>19670</v>
      </c>
      <c r="CB2138">
        <v>775000</v>
      </c>
      <c r="CC2138">
        <v>17</v>
      </c>
      <c r="CD2138">
        <v>94</v>
      </c>
      <c r="CE2138" t="s">
        <v>5778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 t="s">
        <v>5779</v>
      </c>
      <c r="CM2138" t="s">
        <v>368</v>
      </c>
      <c r="CN2138">
        <v>0</v>
      </c>
    </row>
    <row r="2139" spans="1:92" x14ac:dyDescent="0.2">
      <c r="A2139" t="s">
        <v>5773</v>
      </c>
      <c r="B2139" t="s">
        <v>5877</v>
      </c>
      <c r="C2139" s="2">
        <f t="shared" si="33"/>
        <v>104.92078480747035</v>
      </c>
      <c r="D2139">
        <v>6.3342952430581692</v>
      </c>
      <c r="E2139">
        <v>284.77581976586822</v>
      </c>
      <c r="F2139">
        <v>307.87131363275711</v>
      </c>
      <c r="G2139">
        <v>86.15932698772238</v>
      </c>
      <c r="H2139">
        <v>84.154694953483613</v>
      </c>
      <c r="I2139" t="s">
        <v>857</v>
      </c>
      <c r="J2139" t="s">
        <v>94</v>
      </c>
      <c r="K2139" t="s">
        <v>95</v>
      </c>
      <c r="L2139">
        <v>34.916719579999999</v>
      </c>
      <c r="M2139">
        <v>-98.977206960000004</v>
      </c>
      <c r="N2139">
        <v>33</v>
      </c>
      <c r="O2139">
        <v>1</v>
      </c>
      <c r="P2139">
        <v>0</v>
      </c>
      <c r="Q2139">
        <v>32</v>
      </c>
      <c r="R2139" t="s">
        <v>5878</v>
      </c>
      <c r="S2139">
        <v>44894</v>
      </c>
      <c r="T2139">
        <v>2016</v>
      </c>
      <c r="U2139">
        <v>9.3451698397506194E-2</v>
      </c>
      <c r="V2139">
        <v>8.3549028571428607</v>
      </c>
      <c r="W2139">
        <v>55242.857142857203</v>
      </c>
      <c r="X2139">
        <v>2.63902436837051E-2</v>
      </c>
      <c r="Y2139">
        <v>39960.857142857203</v>
      </c>
      <c r="Z2139">
        <v>0.72375379220879099</v>
      </c>
      <c r="AA2139">
        <v>7.4353964518112298E-2</v>
      </c>
      <c r="AB2139">
        <v>0.188464722890717</v>
      </c>
      <c r="AC2139">
        <v>9531</v>
      </c>
      <c r="AD2139">
        <v>1.59375698956407E-3</v>
      </c>
      <c r="AE2139">
        <v>4.5246496010518E-2</v>
      </c>
      <c r="AF2139">
        <v>0.85479219343121304</v>
      </c>
      <c r="AG2139">
        <v>1</v>
      </c>
      <c r="AH2139">
        <v>173646</v>
      </c>
      <c r="AI2139">
        <v>0.1897308316920632</v>
      </c>
      <c r="AJ2139">
        <v>0.1929730601338355</v>
      </c>
      <c r="AK2139">
        <v>0.34846181311403662</v>
      </c>
      <c r="AL2139">
        <v>0.26883429506006468</v>
      </c>
      <c r="AM2139" t="s">
        <v>5777</v>
      </c>
      <c r="AN2139">
        <v>20200818</v>
      </c>
      <c r="AO2139">
        <v>49326</v>
      </c>
      <c r="AP2139">
        <v>725674</v>
      </c>
      <c r="AR2139">
        <v>568</v>
      </c>
      <c r="AS2139">
        <v>4115</v>
      </c>
      <c r="AT2139">
        <v>240</v>
      </c>
      <c r="AX2139">
        <v>41370</v>
      </c>
      <c r="AY2139" t="s">
        <v>308</v>
      </c>
      <c r="AZ2139" t="s">
        <v>309</v>
      </c>
      <c r="BA2139" t="s">
        <v>310</v>
      </c>
      <c r="BB2139" t="s">
        <v>311</v>
      </c>
      <c r="BC2139">
        <v>682</v>
      </c>
      <c r="BD2139">
        <v>4115</v>
      </c>
      <c r="BE2139" t="s">
        <v>310</v>
      </c>
      <c r="BF2139">
        <v>57102</v>
      </c>
      <c r="BG2139">
        <v>49326</v>
      </c>
      <c r="BL2139">
        <v>65475</v>
      </c>
      <c r="BM2139">
        <v>2649</v>
      </c>
      <c r="BN2139">
        <v>62826</v>
      </c>
      <c r="BV2139">
        <v>40</v>
      </c>
      <c r="BW2139">
        <v>615</v>
      </c>
      <c r="BX2139">
        <v>19055</v>
      </c>
      <c r="BY2139">
        <v>775000</v>
      </c>
      <c r="BZ2139">
        <v>775000</v>
      </c>
      <c r="CA2139">
        <v>19670</v>
      </c>
      <c r="CB2139">
        <v>775000</v>
      </c>
      <c r="CC2139">
        <v>17</v>
      </c>
      <c r="CD2139">
        <v>94</v>
      </c>
      <c r="CE2139" t="s">
        <v>5778</v>
      </c>
      <c r="CF2139">
        <v>0</v>
      </c>
      <c r="CG2139">
        <v>0</v>
      </c>
      <c r="CH2139">
        <v>0</v>
      </c>
      <c r="CI2139">
        <v>0</v>
      </c>
      <c r="CJ2139">
        <v>0</v>
      </c>
      <c r="CL2139" t="s">
        <v>5779</v>
      </c>
      <c r="CM2139" t="s">
        <v>368</v>
      </c>
      <c r="CN2139">
        <v>0</v>
      </c>
    </row>
    <row r="2140" spans="1:92" x14ac:dyDescent="0.2">
      <c r="A2140" t="s">
        <v>5773</v>
      </c>
      <c r="B2140" t="s">
        <v>5879</v>
      </c>
      <c r="C2140" s="2">
        <f t="shared" si="33"/>
        <v>211.34946634259748</v>
      </c>
      <c r="D2140">
        <v>8.1366961744719273</v>
      </c>
      <c r="E2140">
        <v>284.91029414058278</v>
      </c>
      <c r="F2140">
        <v>306.60910307094002</v>
      </c>
      <c r="G2140">
        <v>86.681688825716662</v>
      </c>
      <c r="H2140">
        <v>90.709826710725565</v>
      </c>
      <c r="I2140" t="s">
        <v>5880</v>
      </c>
      <c r="J2140" t="s">
        <v>94</v>
      </c>
      <c r="K2140" t="s">
        <v>95</v>
      </c>
      <c r="L2140">
        <v>34.878447289999997</v>
      </c>
      <c r="M2140">
        <v>-95.252150490000005</v>
      </c>
      <c r="N2140">
        <v>101</v>
      </c>
      <c r="O2140">
        <v>2</v>
      </c>
      <c r="P2140">
        <v>0</v>
      </c>
      <c r="Q2140">
        <v>99</v>
      </c>
      <c r="R2140" t="s">
        <v>5881</v>
      </c>
      <c r="S2140">
        <v>45945</v>
      </c>
      <c r="T2140">
        <v>2016</v>
      </c>
      <c r="U2140">
        <v>0.118307890642916</v>
      </c>
      <c r="V2140">
        <v>12.561858000000001</v>
      </c>
      <c r="W2140">
        <v>81066.666666666701</v>
      </c>
      <c r="X2140">
        <v>1.9404724864552799E-2</v>
      </c>
      <c r="Y2140">
        <v>40334</v>
      </c>
      <c r="Z2140">
        <v>0.76800886905490195</v>
      </c>
      <c r="AA2140">
        <v>2.8921088253251001E-2</v>
      </c>
      <c r="AB2140">
        <v>0.22121256879321399</v>
      </c>
      <c r="AC2140">
        <v>9463</v>
      </c>
      <c r="AD2140">
        <v>1.76934212642754E-3</v>
      </c>
      <c r="AE2140">
        <v>0.180997263004707</v>
      </c>
      <c r="AF2140">
        <v>0.66874618078586101</v>
      </c>
      <c r="AG2140">
        <v>1</v>
      </c>
      <c r="AH2140">
        <v>194367</v>
      </c>
      <c r="AI2140">
        <v>0.1742837004223968</v>
      </c>
      <c r="AJ2140">
        <v>0.19623187063647629</v>
      </c>
      <c r="AK2140">
        <v>0.37888633358543372</v>
      </c>
      <c r="AL2140">
        <v>0.25059809535569311</v>
      </c>
      <c r="AM2140" t="s">
        <v>5777</v>
      </c>
      <c r="AN2140">
        <v>20200818</v>
      </c>
      <c r="AO2140">
        <v>49326</v>
      </c>
      <c r="AP2140">
        <v>725674</v>
      </c>
      <c r="AR2140">
        <v>568</v>
      </c>
      <c r="AS2140">
        <v>4115</v>
      </c>
      <c r="AT2140">
        <v>240</v>
      </c>
      <c r="AX2140">
        <v>41370</v>
      </c>
      <c r="AY2140" t="s">
        <v>308</v>
      </c>
      <c r="AZ2140" t="s">
        <v>309</v>
      </c>
      <c r="BA2140" t="s">
        <v>310</v>
      </c>
      <c r="BB2140" t="s">
        <v>311</v>
      </c>
      <c r="BC2140">
        <v>682</v>
      </c>
      <c r="BD2140">
        <v>4115</v>
      </c>
      <c r="BE2140" t="s">
        <v>310</v>
      </c>
      <c r="BF2140">
        <v>57102</v>
      </c>
      <c r="BG2140">
        <v>49326</v>
      </c>
      <c r="BL2140">
        <v>65475</v>
      </c>
      <c r="BM2140">
        <v>2649</v>
      </c>
      <c r="BN2140">
        <v>62826</v>
      </c>
      <c r="BV2140">
        <v>40</v>
      </c>
      <c r="BW2140">
        <v>615</v>
      </c>
      <c r="BX2140">
        <v>19055</v>
      </c>
      <c r="BY2140">
        <v>775000</v>
      </c>
      <c r="BZ2140">
        <v>775000</v>
      </c>
      <c r="CA2140">
        <v>19670</v>
      </c>
      <c r="CB2140">
        <v>775000</v>
      </c>
      <c r="CC2140">
        <v>17</v>
      </c>
      <c r="CD2140">
        <v>94</v>
      </c>
      <c r="CE2140" t="s">
        <v>5778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 t="s">
        <v>5779</v>
      </c>
      <c r="CM2140" t="s">
        <v>368</v>
      </c>
      <c r="CN2140">
        <v>0</v>
      </c>
    </row>
    <row r="2141" spans="1:92" x14ac:dyDescent="0.2">
      <c r="A2141" t="s">
        <v>5773</v>
      </c>
      <c r="B2141" t="s">
        <v>5882</v>
      </c>
      <c r="C2141" s="2">
        <f t="shared" si="33"/>
        <v>19.749185346104472</v>
      </c>
      <c r="D2141">
        <v>8.5184878497082472</v>
      </c>
      <c r="E2141">
        <v>284.85899431787442</v>
      </c>
      <c r="F2141">
        <v>306.44178150192818</v>
      </c>
      <c r="G2141">
        <v>88.153411662433058</v>
      </c>
      <c r="H2141">
        <v>91.741752122835877</v>
      </c>
      <c r="I2141" t="s">
        <v>5883</v>
      </c>
      <c r="J2141" t="s">
        <v>94</v>
      </c>
      <c r="K2141" t="s">
        <v>95</v>
      </c>
      <c r="L2141">
        <v>34.898518639999999</v>
      </c>
      <c r="M2141">
        <v>-94.70392124</v>
      </c>
      <c r="N2141">
        <v>436</v>
      </c>
      <c r="O2141">
        <v>1</v>
      </c>
      <c r="P2141">
        <v>0</v>
      </c>
      <c r="Q2141">
        <v>446</v>
      </c>
      <c r="R2141" t="s">
        <v>5884</v>
      </c>
      <c r="S2141">
        <v>45932</v>
      </c>
      <c r="T2141">
        <v>2016</v>
      </c>
      <c r="U2141">
        <v>0.13626921655396801</v>
      </c>
      <c r="V2141">
        <v>57.597380999999999</v>
      </c>
      <c r="W2141">
        <v>76922.222222222204</v>
      </c>
      <c r="X2141">
        <v>1.7549966369694199E-2</v>
      </c>
      <c r="Y2141">
        <v>35297.666666666701</v>
      </c>
      <c r="Z2141">
        <v>0.72851581237116603</v>
      </c>
      <c r="AA2141">
        <v>4.2537253422367499E-2</v>
      </c>
      <c r="AB2141">
        <v>0.25097090589373799</v>
      </c>
      <c r="AC2141">
        <v>50635</v>
      </c>
      <c r="AD2141">
        <v>3.3561015799803799E-3</v>
      </c>
      <c r="AE2141">
        <v>0.15260788742572001</v>
      </c>
      <c r="AF2141">
        <v>0.71710074759239095</v>
      </c>
      <c r="AG2141">
        <v>3</v>
      </c>
      <c r="AH2141">
        <v>886888</v>
      </c>
      <c r="AI2141">
        <v>0.15029518947150031</v>
      </c>
      <c r="AJ2141">
        <v>0.206917897186567</v>
      </c>
      <c r="AK2141">
        <v>0.38563381171015959</v>
      </c>
      <c r="AL2141">
        <v>0.25715310163177307</v>
      </c>
      <c r="AM2141" t="s">
        <v>5777</v>
      </c>
      <c r="AN2141">
        <v>20200818</v>
      </c>
      <c r="AO2141">
        <v>49326</v>
      </c>
      <c r="AP2141">
        <v>725674</v>
      </c>
      <c r="AR2141">
        <v>568</v>
      </c>
      <c r="AS2141">
        <v>4115</v>
      </c>
      <c r="AT2141">
        <v>240</v>
      </c>
      <c r="AX2141">
        <v>41370</v>
      </c>
      <c r="AY2141" t="s">
        <v>308</v>
      </c>
      <c r="AZ2141" t="s">
        <v>309</v>
      </c>
      <c r="BA2141" t="s">
        <v>310</v>
      </c>
      <c r="BB2141" t="s">
        <v>311</v>
      </c>
      <c r="BC2141">
        <v>682</v>
      </c>
      <c r="BD2141">
        <v>4115</v>
      </c>
      <c r="BE2141" t="s">
        <v>310</v>
      </c>
      <c r="BF2141">
        <v>57102</v>
      </c>
      <c r="BG2141">
        <v>49326</v>
      </c>
      <c r="BL2141">
        <v>65475</v>
      </c>
      <c r="BM2141">
        <v>2649</v>
      </c>
      <c r="BN2141">
        <v>62826</v>
      </c>
      <c r="BV2141">
        <v>40</v>
      </c>
      <c r="BW2141">
        <v>615</v>
      </c>
      <c r="BX2141">
        <v>19055</v>
      </c>
      <c r="BY2141">
        <v>775000</v>
      </c>
      <c r="BZ2141">
        <v>775000</v>
      </c>
      <c r="CA2141">
        <v>19670</v>
      </c>
      <c r="CB2141">
        <v>775000</v>
      </c>
      <c r="CC2141">
        <v>17</v>
      </c>
      <c r="CD2141">
        <v>94</v>
      </c>
      <c r="CE2141" t="s">
        <v>5778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 t="s">
        <v>5779</v>
      </c>
      <c r="CM2141" t="s">
        <v>368</v>
      </c>
      <c r="CN2141">
        <v>0</v>
      </c>
    </row>
    <row r="2142" spans="1:92" x14ac:dyDescent="0.2">
      <c r="A2142" t="s">
        <v>5773</v>
      </c>
      <c r="B2142" t="s">
        <v>5885</v>
      </c>
      <c r="C2142" s="2">
        <f t="shared" si="33"/>
        <v>92.044303991654644</v>
      </c>
      <c r="D2142">
        <v>8.0672873096453692</v>
      </c>
      <c r="E2142">
        <v>284.2265387702742</v>
      </c>
      <c r="F2142">
        <v>306.74026270467431</v>
      </c>
      <c r="G2142">
        <v>85.873327679603904</v>
      </c>
      <c r="H2142">
        <v>87.549895487459111</v>
      </c>
      <c r="I2142" t="s">
        <v>484</v>
      </c>
      <c r="J2142" t="s">
        <v>94</v>
      </c>
      <c r="K2142" t="s">
        <v>95</v>
      </c>
      <c r="L2142">
        <v>35.702709419999998</v>
      </c>
      <c r="M2142">
        <v>-96.881246200000007</v>
      </c>
      <c r="N2142">
        <v>250</v>
      </c>
      <c r="O2142">
        <v>3</v>
      </c>
      <c r="P2142">
        <v>0</v>
      </c>
      <c r="Q2142">
        <v>247</v>
      </c>
      <c r="R2142" t="s">
        <v>5886</v>
      </c>
      <c r="S2142">
        <v>45603</v>
      </c>
      <c r="T2142">
        <v>2016</v>
      </c>
      <c r="U2142">
        <v>6.86756763688601E-2</v>
      </c>
      <c r="V2142">
        <v>68.881979000000001</v>
      </c>
      <c r="W2142">
        <v>97940</v>
      </c>
      <c r="X2142">
        <v>1.18063494875736E-2</v>
      </c>
      <c r="Y2142">
        <v>47730.9</v>
      </c>
      <c r="Z2142">
        <v>0.79660861336276501</v>
      </c>
      <c r="AA2142">
        <v>3.8559623305941398E-2</v>
      </c>
      <c r="AB2142">
        <v>0.226960409388476</v>
      </c>
      <c r="AC2142">
        <v>32593</v>
      </c>
      <c r="AD2142">
        <v>8.3238314445869003E-4</v>
      </c>
      <c r="AE2142">
        <v>7.3675296614727104E-2</v>
      </c>
      <c r="AF2142">
        <v>0.868380482577227</v>
      </c>
      <c r="AG2142">
        <v>3</v>
      </c>
      <c r="AH2142">
        <v>603830</v>
      </c>
      <c r="AI2142">
        <v>0.15199476673898279</v>
      </c>
      <c r="AJ2142">
        <v>0.210042561648146</v>
      </c>
      <c r="AK2142">
        <v>0.36814335160558442</v>
      </c>
      <c r="AL2142">
        <v>0.26981932000728681</v>
      </c>
      <c r="AM2142" t="s">
        <v>5777</v>
      </c>
      <c r="AN2142">
        <v>20200818</v>
      </c>
      <c r="AO2142">
        <v>49326</v>
      </c>
      <c r="AP2142">
        <v>725674</v>
      </c>
      <c r="AR2142">
        <v>568</v>
      </c>
      <c r="AS2142">
        <v>4115</v>
      </c>
      <c r="AT2142">
        <v>240</v>
      </c>
      <c r="AX2142">
        <v>41370</v>
      </c>
      <c r="AY2142" t="s">
        <v>308</v>
      </c>
      <c r="AZ2142" t="s">
        <v>309</v>
      </c>
      <c r="BA2142" t="s">
        <v>310</v>
      </c>
      <c r="BB2142" t="s">
        <v>311</v>
      </c>
      <c r="BC2142">
        <v>682</v>
      </c>
      <c r="BD2142">
        <v>4115</v>
      </c>
      <c r="BE2142" t="s">
        <v>310</v>
      </c>
      <c r="BF2142">
        <v>57102</v>
      </c>
      <c r="BG2142">
        <v>49326</v>
      </c>
      <c r="BL2142">
        <v>65475</v>
      </c>
      <c r="BM2142">
        <v>2649</v>
      </c>
      <c r="BN2142">
        <v>62826</v>
      </c>
      <c r="BV2142">
        <v>40</v>
      </c>
      <c r="BW2142">
        <v>615</v>
      </c>
      <c r="BX2142">
        <v>19055</v>
      </c>
      <c r="BY2142">
        <v>775000</v>
      </c>
      <c r="BZ2142">
        <v>775000</v>
      </c>
      <c r="CA2142">
        <v>19670</v>
      </c>
      <c r="CB2142">
        <v>775000</v>
      </c>
      <c r="CC2142">
        <v>17</v>
      </c>
      <c r="CD2142">
        <v>94</v>
      </c>
      <c r="CE2142" t="s">
        <v>5778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 t="s">
        <v>5779</v>
      </c>
      <c r="CM2142" t="s">
        <v>368</v>
      </c>
      <c r="CN2142">
        <v>0</v>
      </c>
    </row>
    <row r="2143" spans="1:92" x14ac:dyDescent="0.2">
      <c r="A2143" t="s">
        <v>5773</v>
      </c>
      <c r="B2143" t="s">
        <v>5887</v>
      </c>
      <c r="C2143" s="2">
        <f t="shared" si="33"/>
        <v>23.856100004771221</v>
      </c>
      <c r="D2143">
        <v>7.749449127049945</v>
      </c>
      <c r="E2143">
        <v>283.71534044684972</v>
      </c>
      <c r="F2143">
        <v>307.10957053821579</v>
      </c>
      <c r="G2143">
        <v>84.73453092090412</v>
      </c>
      <c r="H2143">
        <v>86.413645502678378</v>
      </c>
      <c r="I2143" t="s">
        <v>490</v>
      </c>
      <c r="J2143" t="s">
        <v>94</v>
      </c>
      <c r="K2143" t="s">
        <v>95</v>
      </c>
      <c r="L2143">
        <v>35.918995760000001</v>
      </c>
      <c r="M2143">
        <v>-97.443528450000002</v>
      </c>
      <c r="N2143">
        <v>246</v>
      </c>
      <c r="O2143">
        <v>1</v>
      </c>
      <c r="P2143">
        <v>0</v>
      </c>
      <c r="Q2143">
        <v>245</v>
      </c>
      <c r="R2143" t="s">
        <v>5888</v>
      </c>
      <c r="S2143">
        <v>44812</v>
      </c>
      <c r="T2143">
        <v>2016</v>
      </c>
      <c r="U2143">
        <v>0.13413509149397701</v>
      </c>
      <c r="V2143">
        <v>99.904824888888896</v>
      </c>
      <c r="W2143">
        <v>121488.753259347</v>
      </c>
      <c r="X2143">
        <v>0.15540012068050801</v>
      </c>
      <c r="Y2143">
        <v>58007.777777777803</v>
      </c>
      <c r="Z2143">
        <v>0.76671408424646303</v>
      </c>
      <c r="AA2143">
        <v>4.5062775459416497E-2</v>
      </c>
      <c r="AB2143">
        <v>0.18753328797459101</v>
      </c>
      <c r="AC2143">
        <v>41918</v>
      </c>
      <c r="AD2143">
        <v>4.9867132588149602E-3</v>
      </c>
      <c r="AE2143">
        <v>3.94608335420241E-2</v>
      </c>
      <c r="AF2143">
        <v>0.75960436883121496</v>
      </c>
      <c r="AG2143">
        <v>3</v>
      </c>
      <c r="AH2143">
        <v>713044</v>
      </c>
      <c r="AI2143">
        <v>0.13302685388278979</v>
      </c>
      <c r="AJ2143">
        <v>0.20205344971698799</v>
      </c>
      <c r="AK2143">
        <v>0.40367915584452008</v>
      </c>
      <c r="AL2143">
        <v>0.26124054055570201</v>
      </c>
      <c r="AM2143" t="s">
        <v>5777</v>
      </c>
      <c r="AN2143">
        <v>20200818</v>
      </c>
      <c r="AO2143">
        <v>49326</v>
      </c>
      <c r="AP2143">
        <v>725674</v>
      </c>
      <c r="AR2143">
        <v>568</v>
      </c>
      <c r="AS2143">
        <v>4115</v>
      </c>
      <c r="AT2143">
        <v>240</v>
      </c>
      <c r="AX2143">
        <v>41370</v>
      </c>
      <c r="AY2143" t="s">
        <v>308</v>
      </c>
      <c r="AZ2143" t="s">
        <v>309</v>
      </c>
      <c r="BA2143" t="s">
        <v>310</v>
      </c>
      <c r="BB2143" t="s">
        <v>311</v>
      </c>
      <c r="BC2143">
        <v>682</v>
      </c>
      <c r="BD2143">
        <v>4115</v>
      </c>
      <c r="BE2143" t="s">
        <v>310</v>
      </c>
      <c r="BF2143">
        <v>57102</v>
      </c>
      <c r="BG2143">
        <v>49326</v>
      </c>
      <c r="BL2143">
        <v>65475</v>
      </c>
      <c r="BM2143">
        <v>2649</v>
      </c>
      <c r="BN2143">
        <v>62826</v>
      </c>
      <c r="BV2143">
        <v>40</v>
      </c>
      <c r="BW2143">
        <v>615</v>
      </c>
      <c r="BX2143">
        <v>19055</v>
      </c>
      <c r="BY2143">
        <v>775000</v>
      </c>
      <c r="BZ2143">
        <v>775000</v>
      </c>
      <c r="CA2143">
        <v>19670</v>
      </c>
      <c r="CB2143">
        <v>775000</v>
      </c>
      <c r="CC2143">
        <v>17</v>
      </c>
      <c r="CD2143">
        <v>94</v>
      </c>
      <c r="CE2143" t="s">
        <v>5778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 t="s">
        <v>5779</v>
      </c>
      <c r="CM2143" t="s">
        <v>368</v>
      </c>
      <c r="CN2143">
        <v>0</v>
      </c>
    </row>
    <row r="2144" spans="1:92" x14ac:dyDescent="0.2">
      <c r="A2144" t="s">
        <v>5773</v>
      </c>
      <c r="B2144" t="s">
        <v>5889</v>
      </c>
      <c r="C2144" s="2">
        <f t="shared" si="33"/>
        <v>0</v>
      </c>
      <c r="D2144">
        <v>8.241416929709608</v>
      </c>
      <c r="E2144">
        <v>286.24452826743038</v>
      </c>
      <c r="F2144">
        <v>307.4079498105495</v>
      </c>
      <c r="G2144">
        <v>86.87771662801012</v>
      </c>
      <c r="H2144">
        <v>88.918501745967333</v>
      </c>
      <c r="I2144" t="s">
        <v>5890</v>
      </c>
      <c r="J2144" t="s">
        <v>94</v>
      </c>
      <c r="K2144" t="s">
        <v>95</v>
      </c>
      <c r="L2144">
        <v>33.952734669999998</v>
      </c>
      <c r="M2144">
        <v>-97.239067840000004</v>
      </c>
      <c r="N2144">
        <v>84</v>
      </c>
      <c r="O2144">
        <v>0</v>
      </c>
      <c r="P2144">
        <v>0</v>
      </c>
      <c r="Q2144">
        <v>84</v>
      </c>
      <c r="R2144" t="s">
        <v>5891</v>
      </c>
      <c r="S2144">
        <v>45003</v>
      </c>
      <c r="T2144">
        <v>2016</v>
      </c>
      <c r="U2144">
        <v>0.109777595667426</v>
      </c>
      <c r="V2144">
        <v>22.875448599999999</v>
      </c>
      <c r="W2144">
        <v>94796</v>
      </c>
      <c r="X2144">
        <v>5.4572031833685199E-3</v>
      </c>
      <c r="Y2144">
        <v>43763</v>
      </c>
      <c r="Z2144">
        <v>0.82365429294503001</v>
      </c>
      <c r="AA2144">
        <v>9.4898133727972497E-2</v>
      </c>
      <c r="AB2144">
        <v>0.17399210277126501</v>
      </c>
      <c r="AC2144">
        <v>9268</v>
      </c>
      <c r="AD2144">
        <v>8.4456715933084404E-4</v>
      </c>
      <c r="AE2144">
        <v>7.7712149833052593E-2</v>
      </c>
      <c r="AF2144">
        <v>0.85214317037172205</v>
      </c>
      <c r="AG2144">
        <v>2</v>
      </c>
      <c r="AH2144">
        <v>167082</v>
      </c>
      <c r="AI2144">
        <v>0.16979686620940609</v>
      </c>
      <c r="AJ2144">
        <v>0.20357668689625449</v>
      </c>
      <c r="AK2144">
        <v>0.36057744101698569</v>
      </c>
      <c r="AL2144">
        <v>0.26604900587735358</v>
      </c>
      <c r="AM2144" t="s">
        <v>5777</v>
      </c>
      <c r="AN2144">
        <v>20200818</v>
      </c>
      <c r="AO2144">
        <v>49326</v>
      </c>
      <c r="AP2144">
        <v>725674</v>
      </c>
      <c r="AR2144">
        <v>568</v>
      </c>
      <c r="AS2144">
        <v>4115</v>
      </c>
      <c r="AT2144">
        <v>240</v>
      </c>
      <c r="AX2144">
        <v>41370</v>
      </c>
      <c r="AY2144" t="s">
        <v>308</v>
      </c>
      <c r="AZ2144" t="s">
        <v>309</v>
      </c>
      <c r="BA2144" t="s">
        <v>310</v>
      </c>
      <c r="BB2144" t="s">
        <v>311</v>
      </c>
      <c r="BC2144">
        <v>682</v>
      </c>
      <c r="BD2144">
        <v>4115</v>
      </c>
      <c r="BE2144" t="s">
        <v>310</v>
      </c>
      <c r="BF2144">
        <v>57102</v>
      </c>
      <c r="BG2144">
        <v>49326</v>
      </c>
      <c r="BL2144">
        <v>65475</v>
      </c>
      <c r="BM2144">
        <v>2649</v>
      </c>
      <c r="BN2144">
        <v>62826</v>
      </c>
      <c r="BV2144">
        <v>40</v>
      </c>
      <c r="BW2144">
        <v>615</v>
      </c>
      <c r="BX2144">
        <v>19055</v>
      </c>
      <c r="BY2144">
        <v>775000</v>
      </c>
      <c r="BZ2144">
        <v>775000</v>
      </c>
      <c r="CA2144">
        <v>19670</v>
      </c>
      <c r="CB2144">
        <v>775000</v>
      </c>
      <c r="CC2144">
        <v>17</v>
      </c>
      <c r="CD2144">
        <v>94</v>
      </c>
      <c r="CE2144" t="s">
        <v>5778</v>
      </c>
      <c r="CF2144">
        <v>0</v>
      </c>
      <c r="CG2144">
        <v>0</v>
      </c>
      <c r="CH2144">
        <v>0</v>
      </c>
      <c r="CI2144">
        <v>0</v>
      </c>
      <c r="CJ2144">
        <v>0</v>
      </c>
      <c r="CL2144" t="s">
        <v>5779</v>
      </c>
      <c r="CM2144" t="s">
        <v>368</v>
      </c>
      <c r="CN2144">
        <v>0</v>
      </c>
    </row>
    <row r="2145" spans="1:92" x14ac:dyDescent="0.2">
      <c r="A2145" t="s">
        <v>5773</v>
      </c>
      <c r="B2145" t="s">
        <v>5892</v>
      </c>
      <c r="C2145" s="2">
        <f t="shared" si="33"/>
        <v>96.160780825540314</v>
      </c>
      <c r="D2145">
        <v>7.681490833106448</v>
      </c>
      <c r="E2145">
        <v>284.80069009827167</v>
      </c>
      <c r="F2145">
        <v>307.0471892280205</v>
      </c>
      <c r="G2145">
        <v>86.423734045215923</v>
      </c>
      <c r="H2145">
        <v>87.218764531391187</v>
      </c>
      <c r="I2145" t="s">
        <v>5893</v>
      </c>
      <c r="J2145" t="s">
        <v>94</v>
      </c>
      <c r="K2145" t="s">
        <v>95</v>
      </c>
      <c r="L2145">
        <v>35.011239029999999</v>
      </c>
      <c r="M2145">
        <v>-97.445723020000003</v>
      </c>
      <c r="N2145">
        <v>494</v>
      </c>
      <c r="O2145">
        <v>4</v>
      </c>
      <c r="P2145">
        <v>0</v>
      </c>
      <c r="Q2145">
        <v>490</v>
      </c>
      <c r="R2145" t="s">
        <v>5894</v>
      </c>
      <c r="S2145">
        <v>44740</v>
      </c>
      <c r="T2145">
        <v>2016</v>
      </c>
      <c r="U2145">
        <v>9.3355195251654005E-2</v>
      </c>
      <c r="V2145">
        <v>71.843920999999995</v>
      </c>
      <c r="W2145">
        <v>136933.33333333299</v>
      </c>
      <c r="X2145">
        <v>9.4616965676395902E-3</v>
      </c>
      <c r="Y2145">
        <v>55828.666666666701</v>
      </c>
      <c r="Z2145">
        <v>0.77994951820935698</v>
      </c>
      <c r="AA2145">
        <v>5.7913246541031201E-2</v>
      </c>
      <c r="AB2145">
        <v>0.22651439348497401</v>
      </c>
      <c r="AC2145">
        <v>41597</v>
      </c>
      <c r="AD2145">
        <v>3.9784718063646399E-3</v>
      </c>
      <c r="AE2145">
        <v>5.7881645870292903E-2</v>
      </c>
      <c r="AF2145">
        <v>0.84355950352662401</v>
      </c>
      <c r="AG2145">
        <v>3</v>
      </c>
      <c r="AH2145">
        <v>586314</v>
      </c>
      <c r="AI2145">
        <v>0.13226189379752151</v>
      </c>
      <c r="AJ2145">
        <v>0.21574105342870889</v>
      </c>
      <c r="AK2145">
        <v>0.38458061721193759</v>
      </c>
      <c r="AL2145">
        <v>0.26741643556183198</v>
      </c>
      <c r="AM2145" t="s">
        <v>5777</v>
      </c>
      <c r="AN2145">
        <v>20200818</v>
      </c>
      <c r="AO2145">
        <v>49326</v>
      </c>
      <c r="AP2145">
        <v>725674</v>
      </c>
      <c r="AR2145">
        <v>568</v>
      </c>
      <c r="AS2145">
        <v>4115</v>
      </c>
      <c r="AT2145">
        <v>240</v>
      </c>
      <c r="AX2145">
        <v>41370</v>
      </c>
      <c r="AY2145" t="s">
        <v>308</v>
      </c>
      <c r="AZ2145" t="s">
        <v>309</v>
      </c>
      <c r="BA2145" t="s">
        <v>310</v>
      </c>
      <c r="BB2145" t="s">
        <v>311</v>
      </c>
      <c r="BC2145">
        <v>682</v>
      </c>
      <c r="BD2145">
        <v>4115</v>
      </c>
      <c r="BE2145" t="s">
        <v>310</v>
      </c>
      <c r="BF2145">
        <v>57102</v>
      </c>
      <c r="BG2145">
        <v>49326</v>
      </c>
      <c r="BL2145">
        <v>65475</v>
      </c>
      <c r="BM2145">
        <v>2649</v>
      </c>
      <c r="BN2145">
        <v>62826</v>
      </c>
      <c r="BV2145">
        <v>40</v>
      </c>
      <c r="BW2145">
        <v>615</v>
      </c>
      <c r="BX2145">
        <v>19055</v>
      </c>
      <c r="BY2145">
        <v>775000</v>
      </c>
      <c r="BZ2145">
        <v>775000</v>
      </c>
      <c r="CA2145">
        <v>19670</v>
      </c>
      <c r="CB2145">
        <v>775000</v>
      </c>
      <c r="CC2145">
        <v>17</v>
      </c>
      <c r="CD2145">
        <v>94</v>
      </c>
      <c r="CE2145" t="s">
        <v>5778</v>
      </c>
      <c r="CF2145">
        <v>0</v>
      </c>
      <c r="CG2145">
        <v>0</v>
      </c>
      <c r="CH2145">
        <v>0</v>
      </c>
      <c r="CI2145">
        <v>0</v>
      </c>
      <c r="CJ2145">
        <v>0</v>
      </c>
      <c r="CL2145" t="s">
        <v>5779</v>
      </c>
      <c r="CM2145" t="s">
        <v>368</v>
      </c>
      <c r="CN2145">
        <v>0</v>
      </c>
    </row>
    <row r="2146" spans="1:92" x14ac:dyDescent="0.2">
      <c r="A2146" t="s">
        <v>5773</v>
      </c>
      <c r="B2146" t="s">
        <v>5895</v>
      </c>
      <c r="C2146" s="2">
        <f t="shared" si="33"/>
        <v>823.48097170754659</v>
      </c>
      <c r="D2146">
        <v>8.2666033129228946</v>
      </c>
      <c r="E2146">
        <v>286.02512045893587</v>
      </c>
      <c r="F2146">
        <v>306.70132253631732</v>
      </c>
      <c r="G2146">
        <v>90.477671825344444</v>
      </c>
      <c r="H2146">
        <v>93.713825469075289</v>
      </c>
      <c r="I2146" t="s">
        <v>5896</v>
      </c>
      <c r="J2146" t="s">
        <v>94</v>
      </c>
      <c r="K2146" t="s">
        <v>95</v>
      </c>
      <c r="L2146">
        <v>34.116643279999998</v>
      </c>
      <c r="M2146">
        <v>-94.772223729999993</v>
      </c>
      <c r="N2146">
        <v>903</v>
      </c>
      <c r="O2146">
        <v>28</v>
      </c>
      <c r="P2146">
        <v>0</v>
      </c>
      <c r="Q2146">
        <v>875</v>
      </c>
      <c r="R2146" t="s">
        <v>5897</v>
      </c>
      <c r="S2146">
        <v>45981</v>
      </c>
      <c r="T2146">
        <v>2016</v>
      </c>
      <c r="U2146">
        <v>0.16072347758969199</v>
      </c>
      <c r="V2146">
        <v>21.000306857142899</v>
      </c>
      <c r="W2146">
        <v>64628.571428571398</v>
      </c>
      <c r="X2146">
        <v>3.44626341201884E-2</v>
      </c>
      <c r="Y2146">
        <v>34271.5</v>
      </c>
      <c r="Z2146">
        <v>0.80824483204768305</v>
      </c>
      <c r="AA2146">
        <v>4.3500048216152602E-2</v>
      </c>
      <c r="AB2146">
        <v>0.28246470243823302</v>
      </c>
      <c r="AC2146">
        <v>34002</v>
      </c>
      <c r="AD2146">
        <v>2.68382605319049E-3</v>
      </c>
      <c r="AE2146">
        <v>0.16958112656962501</v>
      </c>
      <c r="AF2146">
        <v>0.69237411878505295</v>
      </c>
      <c r="AG2146">
        <v>2</v>
      </c>
      <c r="AH2146">
        <v>600821</v>
      </c>
      <c r="AI2146">
        <v>0.15171074246739041</v>
      </c>
      <c r="AJ2146">
        <v>0.21951962398118571</v>
      </c>
      <c r="AK2146">
        <v>0.37353388113930769</v>
      </c>
      <c r="AL2146">
        <v>0.2552357524121161</v>
      </c>
      <c r="AM2146" t="s">
        <v>5777</v>
      </c>
      <c r="AN2146">
        <v>20200818</v>
      </c>
      <c r="AO2146">
        <v>49326</v>
      </c>
      <c r="AP2146">
        <v>725674</v>
      </c>
      <c r="AR2146">
        <v>568</v>
      </c>
      <c r="AS2146">
        <v>4115</v>
      </c>
      <c r="AT2146">
        <v>240</v>
      </c>
      <c r="AX2146">
        <v>41370</v>
      </c>
      <c r="AY2146" t="s">
        <v>308</v>
      </c>
      <c r="AZ2146" t="s">
        <v>309</v>
      </c>
      <c r="BA2146" t="s">
        <v>310</v>
      </c>
      <c r="BB2146" t="s">
        <v>311</v>
      </c>
      <c r="BC2146">
        <v>682</v>
      </c>
      <c r="BD2146">
        <v>4115</v>
      </c>
      <c r="BE2146" t="s">
        <v>310</v>
      </c>
      <c r="BF2146">
        <v>57102</v>
      </c>
      <c r="BG2146">
        <v>49326</v>
      </c>
      <c r="BL2146">
        <v>65475</v>
      </c>
      <c r="BM2146">
        <v>2649</v>
      </c>
      <c r="BN2146">
        <v>62826</v>
      </c>
      <c r="BV2146">
        <v>40</v>
      </c>
      <c r="BW2146">
        <v>615</v>
      </c>
      <c r="BX2146">
        <v>19055</v>
      </c>
      <c r="BY2146">
        <v>775000</v>
      </c>
      <c r="BZ2146">
        <v>775000</v>
      </c>
      <c r="CA2146">
        <v>19670</v>
      </c>
      <c r="CB2146">
        <v>775000</v>
      </c>
      <c r="CC2146">
        <v>17</v>
      </c>
      <c r="CD2146">
        <v>94</v>
      </c>
      <c r="CE2146" t="s">
        <v>5778</v>
      </c>
      <c r="CF2146">
        <v>0</v>
      </c>
      <c r="CG2146">
        <v>0</v>
      </c>
      <c r="CH2146">
        <v>0</v>
      </c>
      <c r="CI2146">
        <v>0</v>
      </c>
      <c r="CJ2146">
        <v>0</v>
      </c>
      <c r="CL2146" t="s">
        <v>5779</v>
      </c>
      <c r="CM2146" t="s">
        <v>368</v>
      </c>
      <c r="CN2146">
        <v>0</v>
      </c>
    </row>
    <row r="2147" spans="1:92" x14ac:dyDescent="0.2">
      <c r="A2147" t="s">
        <v>5773</v>
      </c>
      <c r="B2147" t="s">
        <v>5898</v>
      </c>
      <c r="C2147" s="2">
        <f t="shared" si="33"/>
        <v>139.93842709207948</v>
      </c>
      <c r="D2147">
        <v>9.1418216563269912</v>
      </c>
      <c r="E2147">
        <v>284.55706119484108</v>
      </c>
      <c r="F2147">
        <v>306.79420891176801</v>
      </c>
      <c r="G2147">
        <v>84.42784111689798</v>
      </c>
      <c r="H2147">
        <v>87.722873784018716</v>
      </c>
      <c r="I2147" t="s">
        <v>1459</v>
      </c>
      <c r="J2147" t="s">
        <v>94</v>
      </c>
      <c r="K2147" t="s">
        <v>95</v>
      </c>
      <c r="L2147">
        <v>35.372355059999997</v>
      </c>
      <c r="M2147">
        <v>-95.665993060000005</v>
      </c>
      <c r="N2147">
        <v>208</v>
      </c>
      <c r="O2147">
        <v>3</v>
      </c>
      <c r="P2147">
        <v>0</v>
      </c>
      <c r="Q2147">
        <v>205</v>
      </c>
      <c r="R2147" t="s">
        <v>5899</v>
      </c>
      <c r="S2147">
        <v>45765</v>
      </c>
      <c r="T2147">
        <v>2016</v>
      </c>
      <c r="U2147">
        <v>0.112899925149185</v>
      </c>
      <c r="V2147">
        <v>32.149235166666699</v>
      </c>
      <c r="W2147">
        <v>85700</v>
      </c>
      <c r="X2147">
        <v>9.4468575948399594E-2</v>
      </c>
      <c r="Y2147">
        <v>43418.333333333299</v>
      </c>
      <c r="Z2147">
        <v>0.81397607858637899</v>
      </c>
      <c r="AA2147">
        <v>1.43944027981831E-2</v>
      </c>
      <c r="AB2147">
        <v>0.34271927010681902</v>
      </c>
      <c r="AC2147">
        <v>21438</v>
      </c>
      <c r="AD2147">
        <v>2.8590480322470001E-3</v>
      </c>
      <c r="AE2147">
        <v>0.14692848857021301</v>
      </c>
      <c r="AF2147">
        <v>0.62147468928267102</v>
      </c>
      <c r="AG2147">
        <v>2</v>
      </c>
      <c r="AH2147">
        <v>357709</v>
      </c>
      <c r="AI2147">
        <v>0.22705327514823501</v>
      </c>
      <c r="AJ2147">
        <v>0.17164790374298661</v>
      </c>
      <c r="AK2147">
        <v>0.31325183319402078</v>
      </c>
      <c r="AL2147">
        <v>0.28804698791475752</v>
      </c>
      <c r="AM2147" t="s">
        <v>5777</v>
      </c>
      <c r="AN2147">
        <v>20200818</v>
      </c>
      <c r="AO2147">
        <v>49326</v>
      </c>
      <c r="AP2147">
        <v>725674</v>
      </c>
      <c r="AR2147">
        <v>568</v>
      </c>
      <c r="AS2147">
        <v>4115</v>
      </c>
      <c r="AT2147">
        <v>240</v>
      </c>
      <c r="AX2147">
        <v>41370</v>
      </c>
      <c r="AY2147" t="s">
        <v>308</v>
      </c>
      <c r="AZ2147" t="s">
        <v>309</v>
      </c>
      <c r="BA2147" t="s">
        <v>310</v>
      </c>
      <c r="BB2147" t="s">
        <v>311</v>
      </c>
      <c r="BC2147">
        <v>682</v>
      </c>
      <c r="BD2147">
        <v>4115</v>
      </c>
      <c r="BE2147" t="s">
        <v>310</v>
      </c>
      <c r="BF2147">
        <v>57102</v>
      </c>
      <c r="BG2147">
        <v>49326</v>
      </c>
      <c r="BL2147">
        <v>65475</v>
      </c>
      <c r="BM2147">
        <v>2649</v>
      </c>
      <c r="BN2147">
        <v>62826</v>
      </c>
      <c r="BV2147">
        <v>40</v>
      </c>
      <c r="BW2147">
        <v>615</v>
      </c>
      <c r="BX2147">
        <v>19055</v>
      </c>
      <c r="BY2147">
        <v>775000</v>
      </c>
      <c r="BZ2147">
        <v>775000</v>
      </c>
      <c r="CA2147">
        <v>19670</v>
      </c>
      <c r="CB2147">
        <v>775000</v>
      </c>
      <c r="CC2147">
        <v>17</v>
      </c>
      <c r="CD2147">
        <v>94</v>
      </c>
      <c r="CE2147" t="s">
        <v>5778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 t="s">
        <v>5779</v>
      </c>
      <c r="CM2147" t="s">
        <v>368</v>
      </c>
      <c r="CN2147">
        <v>0</v>
      </c>
    </row>
    <row r="2148" spans="1:92" x14ac:dyDescent="0.2">
      <c r="A2148" t="s">
        <v>5773</v>
      </c>
      <c r="B2148" t="s">
        <v>5900</v>
      </c>
      <c r="C2148" s="2">
        <f t="shared" si="33"/>
        <v>133.86880856760376</v>
      </c>
      <c r="D2148">
        <v>6.8518969444021938</v>
      </c>
      <c r="E2148">
        <v>283.30012788629131</v>
      </c>
      <c r="F2148">
        <v>307.67942592938931</v>
      </c>
      <c r="G2148">
        <v>88.57971233675778</v>
      </c>
      <c r="H2148">
        <v>87.031638800522984</v>
      </c>
      <c r="I2148" t="s">
        <v>5901</v>
      </c>
      <c r="J2148" t="s">
        <v>94</v>
      </c>
      <c r="K2148" t="s">
        <v>95</v>
      </c>
      <c r="L2148">
        <v>36.311499959999999</v>
      </c>
      <c r="M2148">
        <v>-98.534670759999997</v>
      </c>
      <c r="N2148">
        <v>38</v>
      </c>
      <c r="O2148">
        <v>1</v>
      </c>
      <c r="P2148">
        <v>0</v>
      </c>
      <c r="Q2148">
        <v>37</v>
      </c>
      <c r="R2148" t="s">
        <v>5902</v>
      </c>
      <c r="S2148">
        <v>45315</v>
      </c>
      <c r="T2148">
        <v>2016</v>
      </c>
      <c r="U2148">
        <v>0.112372385771455</v>
      </c>
      <c r="V2148">
        <v>8.7134918571428592</v>
      </c>
      <c r="W2148">
        <v>92200</v>
      </c>
      <c r="X2148">
        <v>1.5999326344154001E-3</v>
      </c>
      <c r="Y2148">
        <v>51063.142857142899</v>
      </c>
      <c r="Z2148">
        <v>0.76914863542399403</v>
      </c>
      <c r="AA2148">
        <v>0.105527605775618</v>
      </c>
      <c r="AB2148">
        <v>0.20551121392326399</v>
      </c>
      <c r="AC2148">
        <v>7470</v>
      </c>
      <c r="AD2148">
        <v>3.5773908895778699E-3</v>
      </c>
      <c r="AE2148">
        <v>1.31909038246738E-2</v>
      </c>
      <c r="AF2148">
        <v>0.90057994216331805</v>
      </c>
      <c r="AG2148">
        <v>1</v>
      </c>
      <c r="AH2148">
        <v>136140</v>
      </c>
      <c r="AI2148">
        <v>0.1937270456882621</v>
      </c>
      <c r="AJ2148">
        <v>0.19820772733950351</v>
      </c>
      <c r="AK2148">
        <v>0.3347950639048039</v>
      </c>
      <c r="AL2148">
        <v>0.27327016306743063</v>
      </c>
      <c r="AM2148" t="s">
        <v>5777</v>
      </c>
      <c r="AN2148">
        <v>20200818</v>
      </c>
      <c r="AO2148">
        <v>49326</v>
      </c>
      <c r="AP2148">
        <v>725674</v>
      </c>
      <c r="AR2148">
        <v>568</v>
      </c>
      <c r="AS2148">
        <v>4115</v>
      </c>
      <c r="AT2148">
        <v>240</v>
      </c>
      <c r="AX2148">
        <v>41370</v>
      </c>
      <c r="AY2148" t="s">
        <v>308</v>
      </c>
      <c r="AZ2148" t="s">
        <v>309</v>
      </c>
      <c r="BA2148" t="s">
        <v>310</v>
      </c>
      <c r="BB2148" t="s">
        <v>311</v>
      </c>
      <c r="BC2148">
        <v>682</v>
      </c>
      <c r="BD2148">
        <v>4115</v>
      </c>
      <c r="BE2148" t="s">
        <v>310</v>
      </c>
      <c r="BF2148">
        <v>57102</v>
      </c>
      <c r="BG2148">
        <v>49326</v>
      </c>
      <c r="BL2148">
        <v>65475</v>
      </c>
      <c r="BM2148">
        <v>2649</v>
      </c>
      <c r="BN2148">
        <v>62826</v>
      </c>
      <c r="BV2148">
        <v>40</v>
      </c>
      <c r="BW2148">
        <v>615</v>
      </c>
      <c r="BX2148">
        <v>19055</v>
      </c>
      <c r="BY2148">
        <v>775000</v>
      </c>
      <c r="BZ2148">
        <v>775000</v>
      </c>
      <c r="CA2148">
        <v>19670</v>
      </c>
      <c r="CB2148">
        <v>775000</v>
      </c>
      <c r="CC2148">
        <v>17</v>
      </c>
      <c r="CD2148">
        <v>94</v>
      </c>
      <c r="CE2148" t="s">
        <v>5778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 t="s">
        <v>5779</v>
      </c>
      <c r="CM2148" t="s">
        <v>368</v>
      </c>
      <c r="CN2148">
        <v>0</v>
      </c>
    </row>
    <row r="2149" spans="1:92" x14ac:dyDescent="0.2">
      <c r="A2149" t="s">
        <v>5773</v>
      </c>
      <c r="B2149" t="s">
        <v>5903</v>
      </c>
      <c r="C2149" s="2">
        <f t="shared" si="33"/>
        <v>62.192922445425708</v>
      </c>
      <c r="D2149">
        <v>8.6260955795940983</v>
      </c>
      <c r="E2149">
        <v>285.94078641473459</v>
      </c>
      <c r="F2149">
        <v>307.58199459455972</v>
      </c>
      <c r="G2149">
        <v>87.322824514469431</v>
      </c>
      <c r="H2149">
        <v>88.589958416284119</v>
      </c>
      <c r="I2149" t="s">
        <v>130</v>
      </c>
      <c r="J2149" t="s">
        <v>94</v>
      </c>
      <c r="K2149" t="s">
        <v>95</v>
      </c>
      <c r="L2149">
        <v>34.023112220000002</v>
      </c>
      <c r="M2149">
        <v>-96.768554640000005</v>
      </c>
      <c r="N2149">
        <v>126</v>
      </c>
      <c r="O2149">
        <v>1</v>
      </c>
      <c r="P2149">
        <v>0</v>
      </c>
      <c r="Q2149">
        <v>125</v>
      </c>
      <c r="R2149" t="s">
        <v>5904</v>
      </c>
      <c r="S2149">
        <v>45045</v>
      </c>
      <c r="T2149">
        <v>2016</v>
      </c>
      <c r="U2149">
        <v>0.10192766556045001</v>
      </c>
      <c r="V2149">
        <v>40.186136666666698</v>
      </c>
      <c r="W2149">
        <v>78033.333333333299</v>
      </c>
      <c r="X2149">
        <v>9.5384378925718692E-3</v>
      </c>
      <c r="Y2149">
        <v>40588</v>
      </c>
      <c r="Z2149">
        <v>0.746750640847472</v>
      </c>
      <c r="AA2149">
        <v>0.108196508624088</v>
      </c>
      <c r="AB2149">
        <v>0.16673769097303301</v>
      </c>
      <c r="AC2149">
        <v>16079</v>
      </c>
      <c r="AD2149">
        <v>1.13470076908529E-3</v>
      </c>
      <c r="AE2149">
        <v>7.4420446061222306E-2</v>
      </c>
      <c r="AF2149">
        <v>0.74589193111451102</v>
      </c>
      <c r="AG2149">
        <v>2</v>
      </c>
      <c r="AH2149">
        <v>269522</v>
      </c>
      <c r="AI2149">
        <v>0.19929356416173821</v>
      </c>
      <c r="AJ2149">
        <v>0.19589866504404091</v>
      </c>
      <c r="AK2149">
        <v>0.33758654210045941</v>
      </c>
      <c r="AL2149">
        <v>0.26722122869376153</v>
      </c>
      <c r="AM2149" t="s">
        <v>5777</v>
      </c>
      <c r="AN2149">
        <v>20200818</v>
      </c>
      <c r="AO2149">
        <v>49326</v>
      </c>
      <c r="AP2149">
        <v>725674</v>
      </c>
      <c r="AR2149">
        <v>568</v>
      </c>
      <c r="AS2149">
        <v>4115</v>
      </c>
      <c r="AT2149">
        <v>240</v>
      </c>
      <c r="AX2149">
        <v>41370</v>
      </c>
      <c r="AY2149" t="s">
        <v>308</v>
      </c>
      <c r="AZ2149" t="s">
        <v>309</v>
      </c>
      <c r="BA2149" t="s">
        <v>310</v>
      </c>
      <c r="BB2149" t="s">
        <v>311</v>
      </c>
      <c r="BC2149">
        <v>682</v>
      </c>
      <c r="BD2149">
        <v>4115</v>
      </c>
      <c r="BE2149" t="s">
        <v>310</v>
      </c>
      <c r="BF2149">
        <v>57102</v>
      </c>
      <c r="BG2149">
        <v>49326</v>
      </c>
      <c r="BL2149">
        <v>65475</v>
      </c>
      <c r="BM2149">
        <v>2649</v>
      </c>
      <c r="BN2149">
        <v>62826</v>
      </c>
      <c r="BV2149">
        <v>40</v>
      </c>
      <c r="BW2149">
        <v>615</v>
      </c>
      <c r="BX2149">
        <v>19055</v>
      </c>
      <c r="BY2149">
        <v>775000</v>
      </c>
      <c r="BZ2149">
        <v>775000</v>
      </c>
      <c r="CA2149">
        <v>19670</v>
      </c>
      <c r="CB2149">
        <v>775000</v>
      </c>
      <c r="CC2149">
        <v>17</v>
      </c>
      <c r="CD2149">
        <v>94</v>
      </c>
      <c r="CE2149" t="s">
        <v>5778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 t="s">
        <v>5779</v>
      </c>
      <c r="CM2149" t="s">
        <v>368</v>
      </c>
      <c r="CN2149">
        <v>0</v>
      </c>
    </row>
    <row r="2150" spans="1:92" x14ac:dyDescent="0.2">
      <c r="A2150" t="s">
        <v>5773</v>
      </c>
      <c r="B2150" t="s">
        <v>5905</v>
      </c>
      <c r="C2150" s="2">
        <f t="shared" si="33"/>
        <v>204.83932915119703</v>
      </c>
      <c r="D2150">
        <v>9.6980774886945458</v>
      </c>
      <c r="E2150">
        <v>283.47312315561851</v>
      </c>
      <c r="F2150">
        <v>306.11822313297318</v>
      </c>
      <c r="G2150">
        <v>84.779055319127892</v>
      </c>
      <c r="H2150">
        <v>87.843634650088958</v>
      </c>
      <c r="I2150" t="s">
        <v>5906</v>
      </c>
      <c r="J2150" t="s">
        <v>94</v>
      </c>
      <c r="K2150" t="s">
        <v>95</v>
      </c>
      <c r="L2150">
        <v>36.301790910000001</v>
      </c>
      <c r="M2150">
        <v>-95.231751160000002</v>
      </c>
      <c r="N2150">
        <v>374</v>
      </c>
      <c r="O2150">
        <v>8</v>
      </c>
      <c r="P2150">
        <v>0</v>
      </c>
      <c r="Q2150">
        <v>366</v>
      </c>
      <c r="R2150" t="s">
        <v>5907</v>
      </c>
      <c r="S2150">
        <v>45675</v>
      </c>
      <c r="T2150">
        <v>2016</v>
      </c>
      <c r="U2150">
        <v>0.102123837848067</v>
      </c>
      <c r="V2150">
        <v>68.719530000000006</v>
      </c>
      <c r="W2150">
        <v>91800</v>
      </c>
      <c r="X2150">
        <v>2.7957895945945502E-3</v>
      </c>
      <c r="Y2150">
        <v>37792.222222222197</v>
      </c>
      <c r="Z2150">
        <v>0.75299863659001198</v>
      </c>
      <c r="AA2150">
        <v>3.12187441519425E-2</v>
      </c>
      <c r="AB2150">
        <v>0.168715637595792</v>
      </c>
      <c r="AC2150">
        <v>39055</v>
      </c>
      <c r="AD2150">
        <v>1.93294001011815E-3</v>
      </c>
      <c r="AE2150">
        <v>0.14656043763337701</v>
      </c>
      <c r="AF2150">
        <v>0.66192516708458804</v>
      </c>
      <c r="AG2150">
        <v>3</v>
      </c>
      <c r="AH2150">
        <v>721794</v>
      </c>
      <c r="AI2150">
        <v>0.1564795495667739</v>
      </c>
      <c r="AJ2150">
        <v>0.20777811951886549</v>
      </c>
      <c r="AK2150">
        <v>0.37235139111713322</v>
      </c>
      <c r="AL2150">
        <v>0.26339093979722739</v>
      </c>
      <c r="AM2150" t="s">
        <v>5777</v>
      </c>
      <c r="AN2150">
        <v>20200818</v>
      </c>
      <c r="AO2150">
        <v>49326</v>
      </c>
      <c r="AP2150">
        <v>725674</v>
      </c>
      <c r="AR2150">
        <v>568</v>
      </c>
      <c r="AS2150">
        <v>4115</v>
      </c>
      <c r="AT2150">
        <v>240</v>
      </c>
      <c r="AX2150">
        <v>41370</v>
      </c>
      <c r="AY2150" t="s">
        <v>308</v>
      </c>
      <c r="AZ2150" t="s">
        <v>309</v>
      </c>
      <c r="BA2150" t="s">
        <v>310</v>
      </c>
      <c r="BB2150" t="s">
        <v>311</v>
      </c>
      <c r="BC2150">
        <v>682</v>
      </c>
      <c r="BD2150">
        <v>4115</v>
      </c>
      <c r="BE2150" t="s">
        <v>310</v>
      </c>
      <c r="BF2150">
        <v>57102</v>
      </c>
      <c r="BG2150">
        <v>49326</v>
      </c>
      <c r="BL2150">
        <v>65475</v>
      </c>
      <c r="BM2150">
        <v>2649</v>
      </c>
      <c r="BN2150">
        <v>62826</v>
      </c>
      <c r="BV2150">
        <v>40</v>
      </c>
      <c r="BW2150">
        <v>615</v>
      </c>
      <c r="BX2150">
        <v>19055</v>
      </c>
      <c r="BY2150">
        <v>775000</v>
      </c>
      <c r="BZ2150">
        <v>775000</v>
      </c>
      <c r="CA2150">
        <v>19670</v>
      </c>
      <c r="CB2150">
        <v>775000</v>
      </c>
      <c r="CC2150">
        <v>17</v>
      </c>
      <c r="CD2150">
        <v>94</v>
      </c>
      <c r="CE2150" t="s">
        <v>5778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 t="s">
        <v>5779</v>
      </c>
      <c r="CM2150" t="s">
        <v>368</v>
      </c>
      <c r="CN2150">
        <v>0</v>
      </c>
    </row>
    <row r="2151" spans="1:92" x14ac:dyDescent="0.2">
      <c r="A2151" t="s">
        <v>5773</v>
      </c>
      <c r="B2151" t="s">
        <v>5908</v>
      </c>
      <c r="C2151" s="2">
        <f t="shared" si="33"/>
        <v>0</v>
      </c>
      <c r="D2151">
        <v>8.1300922914850062</v>
      </c>
      <c r="E2151">
        <v>285.33199814183951</v>
      </c>
      <c r="F2151">
        <v>307.10432100066657</v>
      </c>
      <c r="G2151">
        <v>87.166191411135443</v>
      </c>
      <c r="H2151">
        <v>88.136319382815955</v>
      </c>
      <c r="I2151" t="s">
        <v>1482</v>
      </c>
      <c r="J2151" t="s">
        <v>94</v>
      </c>
      <c r="K2151" t="s">
        <v>95</v>
      </c>
      <c r="L2151">
        <v>34.481160150000001</v>
      </c>
      <c r="M2151">
        <v>-97.068262829999995</v>
      </c>
      <c r="N2151">
        <v>81</v>
      </c>
      <c r="O2151">
        <v>0</v>
      </c>
      <c r="P2151">
        <v>0</v>
      </c>
      <c r="Q2151">
        <v>81</v>
      </c>
      <c r="R2151" t="s">
        <v>5909</v>
      </c>
      <c r="S2151">
        <v>44858</v>
      </c>
      <c r="T2151">
        <v>2016</v>
      </c>
      <c r="U2151">
        <v>6.7673841059602696E-2</v>
      </c>
      <c r="V2151">
        <v>66.351759999999999</v>
      </c>
      <c r="W2151">
        <v>92566.666666666701</v>
      </c>
      <c r="X2151">
        <v>1.26436242821449E-2</v>
      </c>
      <c r="Y2151">
        <v>49768.333333333299</v>
      </c>
      <c r="Z2151">
        <v>0.70909493310728</v>
      </c>
      <c r="AA2151">
        <v>4.41237445082222E-2</v>
      </c>
      <c r="AB2151">
        <v>0.18958118232309801</v>
      </c>
      <c r="AC2151">
        <v>13222</v>
      </c>
      <c r="AD2151">
        <v>3.3476407194814799E-3</v>
      </c>
      <c r="AE2151">
        <v>5.4259206994336097E-2</v>
      </c>
      <c r="AF2151">
        <v>0.76406605468630096</v>
      </c>
      <c r="AG2151">
        <v>3</v>
      </c>
      <c r="AH2151">
        <v>237322</v>
      </c>
      <c r="AI2151">
        <v>0.18167300123882321</v>
      </c>
      <c r="AJ2151">
        <v>0.19664000809027399</v>
      </c>
      <c r="AK2151">
        <v>0.35575294325852641</v>
      </c>
      <c r="AL2151">
        <v>0.26593404741237642</v>
      </c>
      <c r="AM2151" t="s">
        <v>5777</v>
      </c>
      <c r="AN2151">
        <v>20200818</v>
      </c>
      <c r="AO2151">
        <v>49326</v>
      </c>
      <c r="AP2151">
        <v>725674</v>
      </c>
      <c r="AR2151">
        <v>568</v>
      </c>
      <c r="AS2151">
        <v>4115</v>
      </c>
      <c r="AT2151">
        <v>240</v>
      </c>
      <c r="AX2151">
        <v>41370</v>
      </c>
      <c r="AY2151" t="s">
        <v>308</v>
      </c>
      <c r="AZ2151" t="s">
        <v>309</v>
      </c>
      <c r="BA2151" t="s">
        <v>310</v>
      </c>
      <c r="BB2151" t="s">
        <v>311</v>
      </c>
      <c r="BC2151">
        <v>682</v>
      </c>
      <c r="BD2151">
        <v>4115</v>
      </c>
      <c r="BE2151" t="s">
        <v>310</v>
      </c>
      <c r="BF2151">
        <v>57102</v>
      </c>
      <c r="BG2151">
        <v>49326</v>
      </c>
      <c r="BL2151">
        <v>65475</v>
      </c>
      <c r="BM2151">
        <v>2649</v>
      </c>
      <c r="BN2151">
        <v>62826</v>
      </c>
      <c r="BV2151">
        <v>40</v>
      </c>
      <c r="BW2151">
        <v>615</v>
      </c>
      <c r="BX2151">
        <v>19055</v>
      </c>
      <c r="BY2151">
        <v>775000</v>
      </c>
      <c r="BZ2151">
        <v>775000</v>
      </c>
      <c r="CA2151">
        <v>19670</v>
      </c>
      <c r="CB2151">
        <v>775000</v>
      </c>
      <c r="CC2151">
        <v>17</v>
      </c>
      <c r="CD2151">
        <v>94</v>
      </c>
      <c r="CE2151" t="s">
        <v>5778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 t="s">
        <v>5779</v>
      </c>
      <c r="CM2151" t="s">
        <v>368</v>
      </c>
      <c r="CN2151">
        <v>0</v>
      </c>
    </row>
    <row r="2152" spans="1:92" x14ac:dyDescent="0.2">
      <c r="A2152" t="s">
        <v>5773</v>
      </c>
      <c r="B2152" t="s">
        <v>5910</v>
      </c>
      <c r="C2152" s="2">
        <f t="shared" si="33"/>
        <v>213.47565043362241</v>
      </c>
      <c r="D2152">
        <v>9.5785514281113358</v>
      </c>
      <c r="E2152">
        <v>284.21277973493562</v>
      </c>
      <c r="F2152">
        <v>306.73581205543661</v>
      </c>
      <c r="G2152">
        <v>85.01253179744073</v>
      </c>
      <c r="H2152">
        <v>88.620731711146902</v>
      </c>
      <c r="I2152" t="s">
        <v>5911</v>
      </c>
      <c r="J2152" t="s">
        <v>94</v>
      </c>
      <c r="K2152" t="s">
        <v>95</v>
      </c>
      <c r="L2152">
        <v>35.613184609999998</v>
      </c>
      <c r="M2152">
        <v>-95.378029519999998</v>
      </c>
      <c r="N2152">
        <v>607</v>
      </c>
      <c r="O2152">
        <v>16</v>
      </c>
      <c r="P2152">
        <v>0</v>
      </c>
      <c r="Q2152">
        <v>591</v>
      </c>
      <c r="R2152" t="s">
        <v>5912</v>
      </c>
      <c r="S2152">
        <v>45729</v>
      </c>
      <c r="T2152">
        <v>2016</v>
      </c>
      <c r="U2152">
        <v>0.13148690694738899</v>
      </c>
      <c r="V2152">
        <v>144.60943191666701</v>
      </c>
      <c r="W2152">
        <v>89750</v>
      </c>
      <c r="X2152">
        <v>8.4849780549273404E-2</v>
      </c>
      <c r="Y2152">
        <v>39641.083333333299</v>
      </c>
      <c r="Z2152">
        <v>0.76123040313771895</v>
      </c>
      <c r="AA2152">
        <v>3.3496910718130102E-2</v>
      </c>
      <c r="AB2152">
        <v>0.22660709790245501</v>
      </c>
      <c r="AC2152">
        <v>74950</v>
      </c>
      <c r="AD2152">
        <v>3.1103364341108601E-3</v>
      </c>
      <c r="AE2152">
        <v>0.19165866902404299</v>
      </c>
      <c r="AF2152">
        <v>0.61821431150061801</v>
      </c>
      <c r="AG2152">
        <v>4</v>
      </c>
      <c r="AH2152">
        <v>1258925</v>
      </c>
      <c r="AI2152">
        <v>0.15125920924598371</v>
      </c>
      <c r="AJ2152">
        <v>0.20670174950850931</v>
      </c>
      <c r="AK2152">
        <v>0.39086442798419291</v>
      </c>
      <c r="AL2152">
        <v>0.25117461326131418</v>
      </c>
      <c r="AM2152" t="s">
        <v>5777</v>
      </c>
      <c r="AN2152">
        <v>20200818</v>
      </c>
      <c r="AO2152">
        <v>49326</v>
      </c>
      <c r="AP2152">
        <v>725674</v>
      </c>
      <c r="AR2152">
        <v>568</v>
      </c>
      <c r="AS2152">
        <v>4115</v>
      </c>
      <c r="AT2152">
        <v>240</v>
      </c>
      <c r="AX2152">
        <v>41370</v>
      </c>
      <c r="AY2152" t="s">
        <v>308</v>
      </c>
      <c r="AZ2152" t="s">
        <v>309</v>
      </c>
      <c r="BA2152" t="s">
        <v>310</v>
      </c>
      <c r="BB2152" t="s">
        <v>311</v>
      </c>
      <c r="BC2152">
        <v>682</v>
      </c>
      <c r="BD2152">
        <v>4115</v>
      </c>
      <c r="BE2152" t="s">
        <v>310</v>
      </c>
      <c r="BF2152">
        <v>57102</v>
      </c>
      <c r="BG2152">
        <v>49326</v>
      </c>
      <c r="BL2152">
        <v>65475</v>
      </c>
      <c r="BM2152">
        <v>2649</v>
      </c>
      <c r="BN2152">
        <v>62826</v>
      </c>
      <c r="BV2152">
        <v>40</v>
      </c>
      <c r="BW2152">
        <v>615</v>
      </c>
      <c r="BX2152">
        <v>19055</v>
      </c>
      <c r="BY2152">
        <v>775000</v>
      </c>
      <c r="BZ2152">
        <v>775000</v>
      </c>
      <c r="CA2152">
        <v>19670</v>
      </c>
      <c r="CB2152">
        <v>775000</v>
      </c>
      <c r="CC2152">
        <v>17</v>
      </c>
      <c r="CD2152">
        <v>94</v>
      </c>
      <c r="CE2152" t="s">
        <v>5778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 t="s">
        <v>5779</v>
      </c>
      <c r="CM2152" t="s">
        <v>368</v>
      </c>
      <c r="CN2152">
        <v>0</v>
      </c>
    </row>
    <row r="2153" spans="1:92" x14ac:dyDescent="0.2">
      <c r="A2153" t="s">
        <v>5773</v>
      </c>
      <c r="B2153" t="s">
        <v>5913</v>
      </c>
      <c r="C2153" s="2">
        <f t="shared" si="33"/>
        <v>184.80872297172428</v>
      </c>
      <c r="D2153">
        <v>8.0727758567707912</v>
      </c>
      <c r="E2153">
        <v>283.04435967500518</v>
      </c>
      <c r="F2153">
        <v>306.9899134252048</v>
      </c>
      <c r="G2153">
        <v>86.400536535669886</v>
      </c>
      <c r="H2153">
        <v>86.898319201904997</v>
      </c>
      <c r="I2153" t="s">
        <v>2158</v>
      </c>
      <c r="J2153" t="s">
        <v>94</v>
      </c>
      <c r="K2153" t="s">
        <v>95</v>
      </c>
      <c r="L2153">
        <v>36.389533290000003</v>
      </c>
      <c r="M2153">
        <v>-97.229286740000006</v>
      </c>
      <c r="N2153">
        <v>92</v>
      </c>
      <c r="O2153">
        <v>2</v>
      </c>
      <c r="P2153">
        <v>0</v>
      </c>
      <c r="Q2153">
        <v>90</v>
      </c>
      <c r="R2153" t="s">
        <v>5914</v>
      </c>
      <c r="S2153">
        <v>44948</v>
      </c>
      <c r="T2153">
        <v>2016</v>
      </c>
      <c r="U2153">
        <v>0.135852473809733</v>
      </c>
      <c r="V2153">
        <v>10.986943666666701</v>
      </c>
      <c r="W2153">
        <v>84350</v>
      </c>
      <c r="X2153">
        <v>1.37687939063977E-2</v>
      </c>
      <c r="Y2153">
        <v>48346.166666666701</v>
      </c>
      <c r="Z2153">
        <v>0.73247316199344303</v>
      </c>
      <c r="AA2153">
        <v>7.9671242546382706E-2</v>
      </c>
      <c r="AB2153">
        <v>0.103592191578839</v>
      </c>
      <c r="AC2153">
        <v>10822</v>
      </c>
      <c r="AD2153">
        <v>0</v>
      </c>
      <c r="AE2153">
        <v>0.125486856529618</v>
      </c>
      <c r="AF2153">
        <v>0.77327001293665698</v>
      </c>
      <c r="AG2153">
        <v>1</v>
      </c>
      <c r="AH2153">
        <v>206690</v>
      </c>
      <c r="AI2153">
        <v>0.16505394552227981</v>
      </c>
      <c r="AJ2153">
        <v>0.20322705500991819</v>
      </c>
      <c r="AK2153">
        <v>0.36602641637234512</v>
      </c>
      <c r="AL2153">
        <v>0.26569258309545701</v>
      </c>
      <c r="AM2153" t="s">
        <v>5777</v>
      </c>
      <c r="AN2153">
        <v>20200818</v>
      </c>
      <c r="AO2153">
        <v>49326</v>
      </c>
      <c r="AP2153">
        <v>725674</v>
      </c>
      <c r="AR2153">
        <v>568</v>
      </c>
      <c r="AS2153">
        <v>4115</v>
      </c>
      <c r="AT2153">
        <v>240</v>
      </c>
      <c r="AX2153">
        <v>41370</v>
      </c>
      <c r="AY2153" t="s">
        <v>308</v>
      </c>
      <c r="AZ2153" t="s">
        <v>309</v>
      </c>
      <c r="BA2153" t="s">
        <v>310</v>
      </c>
      <c r="BB2153" t="s">
        <v>311</v>
      </c>
      <c r="BC2153">
        <v>682</v>
      </c>
      <c r="BD2153">
        <v>4115</v>
      </c>
      <c r="BE2153" t="s">
        <v>310</v>
      </c>
      <c r="BF2153">
        <v>57102</v>
      </c>
      <c r="BG2153">
        <v>49326</v>
      </c>
      <c r="BL2153">
        <v>65475</v>
      </c>
      <c r="BM2153">
        <v>2649</v>
      </c>
      <c r="BN2153">
        <v>62826</v>
      </c>
      <c r="BV2153">
        <v>40</v>
      </c>
      <c r="BW2153">
        <v>615</v>
      </c>
      <c r="BX2153">
        <v>19055</v>
      </c>
      <c r="BY2153">
        <v>775000</v>
      </c>
      <c r="BZ2153">
        <v>775000</v>
      </c>
      <c r="CA2153">
        <v>19670</v>
      </c>
      <c r="CB2153">
        <v>775000</v>
      </c>
      <c r="CC2153">
        <v>17</v>
      </c>
      <c r="CD2153">
        <v>94</v>
      </c>
      <c r="CE2153" t="s">
        <v>5778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 t="s">
        <v>5779</v>
      </c>
      <c r="CM2153" t="s">
        <v>368</v>
      </c>
      <c r="CN2153">
        <v>0</v>
      </c>
    </row>
    <row r="2154" spans="1:92" x14ac:dyDescent="0.2">
      <c r="A2154" t="s">
        <v>5773</v>
      </c>
      <c r="B2154" t="s">
        <v>5915</v>
      </c>
      <c r="C2154" s="2">
        <f t="shared" si="33"/>
        <v>94.616330778692401</v>
      </c>
      <c r="D2154">
        <v>9.0897716399414925</v>
      </c>
      <c r="E2154">
        <v>282.70153465584582</v>
      </c>
      <c r="F2154">
        <v>306.11264015735958</v>
      </c>
      <c r="G2154">
        <v>85.660025263292553</v>
      </c>
      <c r="H2154">
        <v>88.351775781798821</v>
      </c>
      <c r="I2154" t="s">
        <v>5916</v>
      </c>
      <c r="J2154" t="s">
        <v>94</v>
      </c>
      <c r="K2154" t="s">
        <v>95</v>
      </c>
      <c r="L2154">
        <v>36.79843529</v>
      </c>
      <c r="M2154">
        <v>-95.619023310000003</v>
      </c>
      <c r="N2154">
        <v>63</v>
      </c>
      <c r="O2154">
        <v>1</v>
      </c>
      <c r="P2154">
        <v>0</v>
      </c>
      <c r="Q2154">
        <v>62</v>
      </c>
      <c r="R2154" t="s">
        <v>5917</v>
      </c>
      <c r="S2154">
        <v>45621</v>
      </c>
      <c r="T2154">
        <v>2016</v>
      </c>
      <c r="U2154">
        <v>0.13924937606596899</v>
      </c>
      <c r="V2154">
        <v>15.007629400000001</v>
      </c>
      <c r="W2154">
        <v>77080</v>
      </c>
      <c r="X2154">
        <v>1.2607564952300599E-2</v>
      </c>
      <c r="Y2154">
        <v>39933.4</v>
      </c>
      <c r="Z2154">
        <v>0.75963072783694596</v>
      </c>
      <c r="AA2154">
        <v>1.9443663928979799E-2</v>
      </c>
      <c r="AB2154">
        <v>0.20591958155349099</v>
      </c>
      <c r="AC2154">
        <v>10569</v>
      </c>
      <c r="AD2154">
        <v>4.0878007463644997E-3</v>
      </c>
      <c r="AE2154">
        <v>0.21408376296891499</v>
      </c>
      <c r="AF2154">
        <v>0.68277171777949897</v>
      </c>
      <c r="AG2154">
        <v>2</v>
      </c>
      <c r="AH2154">
        <v>190882</v>
      </c>
      <c r="AI2154">
        <v>0.17901635565427859</v>
      </c>
      <c r="AJ2154">
        <v>0.20100900032480801</v>
      </c>
      <c r="AK2154">
        <v>0.3535744596137928</v>
      </c>
      <c r="AL2154">
        <v>0.26640018440712071</v>
      </c>
      <c r="AM2154" t="s">
        <v>5777</v>
      </c>
      <c r="AN2154">
        <v>20200818</v>
      </c>
      <c r="AO2154">
        <v>49326</v>
      </c>
      <c r="AP2154">
        <v>725674</v>
      </c>
      <c r="AR2154">
        <v>568</v>
      </c>
      <c r="AS2154">
        <v>4115</v>
      </c>
      <c r="AT2154">
        <v>240</v>
      </c>
      <c r="AX2154">
        <v>41370</v>
      </c>
      <c r="AY2154" t="s">
        <v>308</v>
      </c>
      <c r="AZ2154" t="s">
        <v>309</v>
      </c>
      <c r="BA2154" t="s">
        <v>310</v>
      </c>
      <c r="BB2154" t="s">
        <v>311</v>
      </c>
      <c r="BC2154">
        <v>682</v>
      </c>
      <c r="BD2154">
        <v>4115</v>
      </c>
      <c r="BE2154" t="s">
        <v>310</v>
      </c>
      <c r="BF2154">
        <v>57102</v>
      </c>
      <c r="BG2154">
        <v>49326</v>
      </c>
      <c r="BL2154">
        <v>65475</v>
      </c>
      <c r="BM2154">
        <v>2649</v>
      </c>
      <c r="BN2154">
        <v>62826</v>
      </c>
      <c r="BV2154">
        <v>40</v>
      </c>
      <c r="BW2154">
        <v>615</v>
      </c>
      <c r="BX2154">
        <v>19055</v>
      </c>
      <c r="BY2154">
        <v>775000</v>
      </c>
      <c r="BZ2154">
        <v>775000</v>
      </c>
      <c r="CA2154">
        <v>19670</v>
      </c>
      <c r="CB2154">
        <v>775000</v>
      </c>
      <c r="CC2154">
        <v>17</v>
      </c>
      <c r="CD2154">
        <v>94</v>
      </c>
      <c r="CE2154" t="s">
        <v>5778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 t="s">
        <v>5779</v>
      </c>
      <c r="CM2154" t="s">
        <v>368</v>
      </c>
      <c r="CN2154">
        <v>0</v>
      </c>
    </row>
    <row r="2155" spans="1:92" x14ac:dyDescent="0.2">
      <c r="A2155" t="s">
        <v>5773</v>
      </c>
      <c r="B2155" t="s">
        <v>5918</v>
      </c>
      <c r="C2155" s="2">
        <f t="shared" si="33"/>
        <v>81.579376733561759</v>
      </c>
      <c r="D2155">
        <v>8.3585264789438192</v>
      </c>
      <c r="E2155">
        <v>284.61222490036289</v>
      </c>
      <c r="F2155">
        <v>306.86679097092019</v>
      </c>
      <c r="G2155">
        <v>84.108091852688673</v>
      </c>
      <c r="H2155">
        <v>87.352788642914703</v>
      </c>
      <c r="I2155" t="s">
        <v>5919</v>
      </c>
      <c r="J2155" t="s">
        <v>94</v>
      </c>
      <c r="K2155" t="s">
        <v>95</v>
      </c>
      <c r="L2155">
        <v>35.464851979999999</v>
      </c>
      <c r="M2155">
        <v>-96.326399839999993</v>
      </c>
      <c r="N2155">
        <v>83</v>
      </c>
      <c r="O2155">
        <v>1</v>
      </c>
      <c r="P2155">
        <v>0</v>
      </c>
      <c r="Q2155">
        <v>82</v>
      </c>
      <c r="R2155" t="s">
        <v>5920</v>
      </c>
      <c r="S2155">
        <v>46062</v>
      </c>
      <c r="T2155">
        <v>2016</v>
      </c>
      <c r="U2155">
        <v>0.18928208442129599</v>
      </c>
      <c r="V2155">
        <v>21.174592000000001</v>
      </c>
      <c r="W2155">
        <v>76120</v>
      </c>
      <c r="X2155">
        <v>0.109270618384923</v>
      </c>
      <c r="Y2155">
        <v>36677.199999999997</v>
      </c>
      <c r="Z2155">
        <v>0.75809113863189503</v>
      </c>
      <c r="AA2155">
        <v>3.3857594335437301E-2</v>
      </c>
      <c r="AB2155">
        <v>0.30158538288535802</v>
      </c>
      <c r="AC2155">
        <v>12258</v>
      </c>
      <c r="AD2155">
        <v>2.4350885349743701E-3</v>
      </c>
      <c r="AE2155">
        <v>0.112077688823815</v>
      </c>
      <c r="AF2155">
        <v>0.64009697174378299</v>
      </c>
      <c r="AG2155">
        <v>2</v>
      </c>
      <c r="AH2155">
        <v>216482</v>
      </c>
      <c r="AI2155">
        <v>0.16533014292181339</v>
      </c>
      <c r="AJ2155">
        <v>0.19348490867601001</v>
      </c>
      <c r="AK2155">
        <v>0.37808686172522432</v>
      </c>
      <c r="AL2155">
        <v>0.26309808667695228</v>
      </c>
      <c r="AM2155" t="s">
        <v>5777</v>
      </c>
      <c r="AN2155">
        <v>20200818</v>
      </c>
      <c r="AO2155">
        <v>49326</v>
      </c>
      <c r="AP2155">
        <v>725674</v>
      </c>
      <c r="AR2155">
        <v>568</v>
      </c>
      <c r="AS2155">
        <v>4115</v>
      </c>
      <c r="AT2155">
        <v>240</v>
      </c>
      <c r="AX2155">
        <v>41370</v>
      </c>
      <c r="AY2155" t="s">
        <v>308</v>
      </c>
      <c r="AZ2155" t="s">
        <v>309</v>
      </c>
      <c r="BA2155" t="s">
        <v>310</v>
      </c>
      <c r="BB2155" t="s">
        <v>311</v>
      </c>
      <c r="BC2155">
        <v>682</v>
      </c>
      <c r="BD2155">
        <v>4115</v>
      </c>
      <c r="BE2155" t="s">
        <v>310</v>
      </c>
      <c r="BF2155">
        <v>57102</v>
      </c>
      <c r="BG2155">
        <v>49326</v>
      </c>
      <c r="BL2155">
        <v>65475</v>
      </c>
      <c r="BM2155">
        <v>2649</v>
      </c>
      <c r="BN2155">
        <v>62826</v>
      </c>
      <c r="BV2155">
        <v>40</v>
      </c>
      <c r="BW2155">
        <v>615</v>
      </c>
      <c r="BX2155">
        <v>19055</v>
      </c>
      <c r="BY2155">
        <v>775000</v>
      </c>
      <c r="BZ2155">
        <v>775000</v>
      </c>
      <c r="CA2155">
        <v>19670</v>
      </c>
      <c r="CB2155">
        <v>775000</v>
      </c>
      <c r="CC2155">
        <v>17</v>
      </c>
      <c r="CD2155">
        <v>94</v>
      </c>
      <c r="CE2155" t="s">
        <v>5778</v>
      </c>
      <c r="CF2155">
        <v>0</v>
      </c>
      <c r="CG2155">
        <v>0</v>
      </c>
      <c r="CH2155">
        <v>0</v>
      </c>
      <c r="CI2155">
        <v>0</v>
      </c>
      <c r="CJ2155">
        <v>0</v>
      </c>
      <c r="CL2155" t="s">
        <v>5779</v>
      </c>
      <c r="CM2155" t="s">
        <v>368</v>
      </c>
      <c r="CN2155">
        <v>0</v>
      </c>
    </row>
    <row r="2156" spans="1:92" x14ac:dyDescent="0.2">
      <c r="A2156" t="s">
        <v>5773</v>
      </c>
      <c r="B2156" t="s">
        <v>5921</v>
      </c>
      <c r="C2156" s="2">
        <f t="shared" si="33"/>
        <v>166.15331167466175</v>
      </c>
      <c r="D2156">
        <v>9.2313544762639683</v>
      </c>
      <c r="E2156">
        <v>284.03259269957778</v>
      </c>
      <c r="F2156">
        <v>306.66216486055993</v>
      </c>
      <c r="G2156">
        <v>83.792912328879979</v>
      </c>
      <c r="H2156">
        <v>86.060445291954011</v>
      </c>
      <c r="I2156" t="s">
        <v>5773</v>
      </c>
      <c r="J2156" t="s">
        <v>94</v>
      </c>
      <c r="K2156" t="s">
        <v>95</v>
      </c>
      <c r="L2156">
        <v>35.551400950000001</v>
      </c>
      <c r="M2156">
        <v>-97.407169479999993</v>
      </c>
      <c r="N2156">
        <v>11801</v>
      </c>
      <c r="O2156">
        <v>132</v>
      </c>
      <c r="P2156">
        <v>0</v>
      </c>
      <c r="Q2156">
        <v>11669</v>
      </c>
      <c r="R2156" t="s">
        <v>5922</v>
      </c>
      <c r="S2156">
        <v>44720</v>
      </c>
      <c r="T2156">
        <v>2016</v>
      </c>
      <c r="U2156">
        <v>9.11241808715373E-2</v>
      </c>
      <c r="V2156">
        <v>1915.41412807692</v>
      </c>
      <c r="W2156">
        <v>140142.79998638501</v>
      </c>
      <c r="X2156">
        <v>0.16968271746706201</v>
      </c>
      <c r="Y2156">
        <v>52883.25</v>
      </c>
      <c r="Z2156">
        <v>0.587015371777868</v>
      </c>
      <c r="AA2156">
        <v>0.13574548110792201</v>
      </c>
      <c r="AB2156">
        <v>0.177296013648369</v>
      </c>
      <c r="AC2156">
        <v>794447</v>
      </c>
      <c r="AD2156">
        <v>3.3560500574467599E-2</v>
      </c>
      <c r="AE2156">
        <v>3.1786986634038603E-2</v>
      </c>
      <c r="AF2156">
        <v>0.67247711140377198</v>
      </c>
      <c r="AG2156">
        <v>5</v>
      </c>
      <c r="AH2156">
        <v>12760172</v>
      </c>
      <c r="AI2156">
        <v>0.1213938182024506</v>
      </c>
      <c r="AJ2156">
        <v>0.2138907688705137</v>
      </c>
      <c r="AK2156">
        <v>0.42806625177152791</v>
      </c>
      <c r="AL2156">
        <v>0.23664916115550791</v>
      </c>
      <c r="AM2156" t="s">
        <v>5777</v>
      </c>
      <c r="AN2156">
        <v>20200818</v>
      </c>
      <c r="AO2156">
        <v>49326</v>
      </c>
      <c r="AP2156">
        <v>725674</v>
      </c>
      <c r="AR2156">
        <v>568</v>
      </c>
      <c r="AS2156">
        <v>4115</v>
      </c>
      <c r="AT2156">
        <v>240</v>
      </c>
      <c r="AX2156">
        <v>41370</v>
      </c>
      <c r="AY2156" t="s">
        <v>308</v>
      </c>
      <c r="AZ2156" t="s">
        <v>309</v>
      </c>
      <c r="BA2156" t="s">
        <v>310</v>
      </c>
      <c r="BB2156" t="s">
        <v>311</v>
      </c>
      <c r="BC2156">
        <v>682</v>
      </c>
      <c r="BD2156">
        <v>4115</v>
      </c>
      <c r="BE2156" t="s">
        <v>310</v>
      </c>
      <c r="BF2156">
        <v>57102</v>
      </c>
      <c r="BG2156">
        <v>49326</v>
      </c>
      <c r="BL2156">
        <v>65475</v>
      </c>
      <c r="BM2156">
        <v>2649</v>
      </c>
      <c r="BN2156">
        <v>62826</v>
      </c>
      <c r="BV2156">
        <v>40</v>
      </c>
      <c r="BW2156">
        <v>615</v>
      </c>
      <c r="BX2156">
        <v>19055</v>
      </c>
      <c r="BY2156">
        <v>775000</v>
      </c>
      <c r="BZ2156">
        <v>775000</v>
      </c>
      <c r="CA2156">
        <v>19670</v>
      </c>
      <c r="CB2156">
        <v>775000</v>
      </c>
      <c r="CC2156">
        <v>17</v>
      </c>
      <c r="CD2156">
        <v>94</v>
      </c>
      <c r="CE2156" t="s">
        <v>5778</v>
      </c>
      <c r="CF2156">
        <v>0</v>
      </c>
      <c r="CG2156">
        <v>0</v>
      </c>
      <c r="CH2156">
        <v>0</v>
      </c>
      <c r="CI2156">
        <v>0</v>
      </c>
      <c r="CJ2156">
        <v>0</v>
      </c>
      <c r="CL2156" t="s">
        <v>5779</v>
      </c>
      <c r="CM2156" t="s">
        <v>368</v>
      </c>
      <c r="CN2156">
        <v>0</v>
      </c>
    </row>
    <row r="2157" spans="1:92" x14ac:dyDescent="0.2">
      <c r="A2157" t="s">
        <v>5773</v>
      </c>
      <c r="B2157" t="s">
        <v>5923</v>
      </c>
      <c r="C2157" s="2">
        <f t="shared" si="33"/>
        <v>69.532970216711092</v>
      </c>
      <c r="D2157">
        <v>8.829112843212414</v>
      </c>
      <c r="E2157">
        <v>284.49898035870729</v>
      </c>
      <c r="F2157">
        <v>306.76820907323878</v>
      </c>
      <c r="G2157">
        <v>84.383129720913786</v>
      </c>
      <c r="H2157">
        <v>88.086306243560415</v>
      </c>
      <c r="I2157" t="s">
        <v>5924</v>
      </c>
      <c r="J2157" t="s">
        <v>94</v>
      </c>
      <c r="K2157" t="s">
        <v>95</v>
      </c>
      <c r="L2157">
        <v>35.64661916</v>
      </c>
      <c r="M2157">
        <v>-95.964328280000004</v>
      </c>
      <c r="N2157">
        <v>520</v>
      </c>
      <c r="O2157">
        <v>3</v>
      </c>
      <c r="P2157">
        <v>0</v>
      </c>
      <c r="Q2157">
        <v>517</v>
      </c>
      <c r="R2157" t="s">
        <v>5925</v>
      </c>
      <c r="S2157">
        <v>45639</v>
      </c>
      <c r="T2157">
        <v>2016</v>
      </c>
      <c r="U2157">
        <v>9.6079359200815603E-2</v>
      </c>
      <c r="V2157">
        <v>104.67524625</v>
      </c>
      <c r="W2157">
        <v>83875</v>
      </c>
      <c r="X2157">
        <v>4.7082981747497803E-2</v>
      </c>
      <c r="Y2157">
        <v>39086</v>
      </c>
      <c r="Z2157">
        <v>0.75464194302425402</v>
      </c>
      <c r="AA2157">
        <v>2.93183105507667E-2</v>
      </c>
      <c r="AB2157">
        <v>0.24343059810298401</v>
      </c>
      <c r="AC2157">
        <v>43145</v>
      </c>
      <c r="AD2157">
        <v>1.2248634690578701E-3</v>
      </c>
      <c r="AE2157">
        <v>0.109719881565554</v>
      </c>
      <c r="AF2157">
        <v>0.68573837935111803</v>
      </c>
      <c r="AG2157">
        <v>3</v>
      </c>
      <c r="AH2157">
        <v>712272</v>
      </c>
      <c r="AI2157">
        <v>0.15765887189163691</v>
      </c>
      <c r="AJ2157">
        <v>0.20647449289035649</v>
      </c>
      <c r="AK2157">
        <v>0.3799250847990655</v>
      </c>
      <c r="AL2157">
        <v>0.25594155041894112</v>
      </c>
      <c r="AM2157" t="s">
        <v>5777</v>
      </c>
      <c r="AN2157">
        <v>20200818</v>
      </c>
      <c r="AO2157">
        <v>49326</v>
      </c>
      <c r="AP2157">
        <v>725674</v>
      </c>
      <c r="AR2157">
        <v>568</v>
      </c>
      <c r="AS2157">
        <v>4115</v>
      </c>
      <c r="AT2157">
        <v>240</v>
      </c>
      <c r="AX2157">
        <v>41370</v>
      </c>
      <c r="AY2157" t="s">
        <v>308</v>
      </c>
      <c r="AZ2157" t="s">
        <v>309</v>
      </c>
      <c r="BA2157" t="s">
        <v>310</v>
      </c>
      <c r="BB2157" t="s">
        <v>311</v>
      </c>
      <c r="BC2157">
        <v>682</v>
      </c>
      <c r="BD2157">
        <v>4115</v>
      </c>
      <c r="BE2157" t="s">
        <v>310</v>
      </c>
      <c r="BF2157">
        <v>57102</v>
      </c>
      <c r="BG2157">
        <v>49326</v>
      </c>
      <c r="BL2157">
        <v>65475</v>
      </c>
      <c r="BM2157">
        <v>2649</v>
      </c>
      <c r="BN2157">
        <v>62826</v>
      </c>
      <c r="BV2157">
        <v>40</v>
      </c>
      <c r="BW2157">
        <v>615</v>
      </c>
      <c r="BX2157">
        <v>19055</v>
      </c>
      <c r="BY2157">
        <v>775000</v>
      </c>
      <c r="BZ2157">
        <v>775000</v>
      </c>
      <c r="CA2157">
        <v>19670</v>
      </c>
      <c r="CB2157">
        <v>775000</v>
      </c>
      <c r="CC2157">
        <v>17</v>
      </c>
      <c r="CD2157">
        <v>94</v>
      </c>
      <c r="CE2157" t="s">
        <v>5778</v>
      </c>
      <c r="CF2157">
        <v>0</v>
      </c>
      <c r="CG2157">
        <v>0</v>
      </c>
      <c r="CH2157">
        <v>0</v>
      </c>
      <c r="CI2157">
        <v>0</v>
      </c>
      <c r="CJ2157">
        <v>0</v>
      </c>
      <c r="CL2157" t="s">
        <v>5779</v>
      </c>
      <c r="CM2157" t="s">
        <v>368</v>
      </c>
      <c r="CN2157">
        <v>0</v>
      </c>
    </row>
    <row r="2158" spans="1:92" x14ac:dyDescent="0.2">
      <c r="A2158" t="s">
        <v>5773</v>
      </c>
      <c r="B2158" t="s">
        <v>5926</v>
      </c>
      <c r="C2158" s="2">
        <f t="shared" si="33"/>
        <v>202.65477758638158</v>
      </c>
      <c r="D2158">
        <v>8.4978128909759896</v>
      </c>
      <c r="E2158">
        <v>283.06334074159622</v>
      </c>
      <c r="F2158">
        <v>306.42908998780399</v>
      </c>
      <c r="G2158">
        <v>86.052455285065179</v>
      </c>
      <c r="H2158">
        <v>87.6435315367181</v>
      </c>
      <c r="I2158" t="s">
        <v>2684</v>
      </c>
      <c r="J2158" t="s">
        <v>94</v>
      </c>
      <c r="K2158" t="s">
        <v>95</v>
      </c>
      <c r="L2158">
        <v>36.628888189999998</v>
      </c>
      <c r="M2158">
        <v>-96.396357039999998</v>
      </c>
      <c r="N2158">
        <v>573</v>
      </c>
      <c r="O2158">
        <v>12</v>
      </c>
      <c r="P2158">
        <v>0</v>
      </c>
      <c r="Q2158">
        <v>561</v>
      </c>
      <c r="R2158" t="s">
        <v>5927</v>
      </c>
      <c r="S2158">
        <v>45459</v>
      </c>
      <c r="T2158">
        <v>2016</v>
      </c>
      <c r="U2158">
        <v>0.116681244458068</v>
      </c>
      <c r="V2158">
        <v>36.6839473076923</v>
      </c>
      <c r="W2158">
        <v>69407.692307692298</v>
      </c>
      <c r="X2158">
        <v>1.7072549010840401E-2</v>
      </c>
      <c r="Y2158">
        <v>40104.461538461503</v>
      </c>
      <c r="Z2158">
        <v>0.78295819692523405</v>
      </c>
      <c r="AA2158">
        <v>2.7213752489088899E-2</v>
      </c>
      <c r="AB2158">
        <v>0.20010836076122099</v>
      </c>
      <c r="AC2158">
        <v>59214</v>
      </c>
      <c r="AD2158">
        <v>3.0646750776613602E-3</v>
      </c>
      <c r="AE2158">
        <v>0.14647396964186599</v>
      </c>
      <c r="AF2158">
        <v>0.76377142268987097</v>
      </c>
      <c r="AG2158">
        <v>2</v>
      </c>
      <c r="AH2158">
        <v>841045</v>
      </c>
      <c r="AI2158">
        <v>0.1570962314739402</v>
      </c>
      <c r="AJ2158">
        <v>0.19882408194567469</v>
      </c>
      <c r="AK2158">
        <v>0.3648270901081393</v>
      </c>
      <c r="AL2158">
        <v>0.27925259647224582</v>
      </c>
      <c r="AM2158" t="s">
        <v>5777</v>
      </c>
      <c r="AN2158">
        <v>20200818</v>
      </c>
      <c r="AO2158">
        <v>49326</v>
      </c>
      <c r="AP2158">
        <v>725674</v>
      </c>
      <c r="AR2158">
        <v>568</v>
      </c>
      <c r="AS2158">
        <v>4115</v>
      </c>
      <c r="AT2158">
        <v>240</v>
      </c>
      <c r="AX2158">
        <v>41370</v>
      </c>
      <c r="AY2158" t="s">
        <v>308</v>
      </c>
      <c r="AZ2158" t="s">
        <v>309</v>
      </c>
      <c r="BA2158" t="s">
        <v>310</v>
      </c>
      <c r="BB2158" t="s">
        <v>311</v>
      </c>
      <c r="BC2158">
        <v>682</v>
      </c>
      <c r="BD2158">
        <v>4115</v>
      </c>
      <c r="BE2158" t="s">
        <v>310</v>
      </c>
      <c r="BF2158">
        <v>57102</v>
      </c>
      <c r="BG2158">
        <v>49326</v>
      </c>
      <c r="BL2158">
        <v>65475</v>
      </c>
      <c r="BM2158">
        <v>2649</v>
      </c>
      <c r="BN2158">
        <v>62826</v>
      </c>
      <c r="BV2158">
        <v>40</v>
      </c>
      <c r="BW2158">
        <v>615</v>
      </c>
      <c r="BX2158">
        <v>19055</v>
      </c>
      <c r="BY2158">
        <v>775000</v>
      </c>
      <c r="BZ2158">
        <v>775000</v>
      </c>
      <c r="CA2158">
        <v>19670</v>
      </c>
      <c r="CB2158">
        <v>775000</v>
      </c>
      <c r="CC2158">
        <v>17</v>
      </c>
      <c r="CD2158">
        <v>94</v>
      </c>
      <c r="CE2158" t="s">
        <v>5778</v>
      </c>
      <c r="CF2158">
        <v>0</v>
      </c>
      <c r="CG2158">
        <v>0</v>
      </c>
      <c r="CH2158">
        <v>0</v>
      </c>
      <c r="CI2158">
        <v>0</v>
      </c>
      <c r="CJ2158">
        <v>0</v>
      </c>
      <c r="CL2158" t="s">
        <v>5779</v>
      </c>
      <c r="CM2158" t="s">
        <v>368</v>
      </c>
      <c r="CN2158">
        <v>0</v>
      </c>
    </row>
    <row r="2159" spans="1:92" x14ac:dyDescent="0.2">
      <c r="A2159" t="s">
        <v>5773</v>
      </c>
      <c r="B2159" t="s">
        <v>5928</v>
      </c>
      <c r="C2159" s="2">
        <f t="shared" si="33"/>
        <v>97.684868613851705</v>
      </c>
      <c r="D2159">
        <v>9.5658180332852289</v>
      </c>
      <c r="E2159">
        <v>282.54940389760247</v>
      </c>
      <c r="F2159">
        <v>305.67207049101529</v>
      </c>
      <c r="G2159">
        <v>85.701267601431638</v>
      </c>
      <c r="H2159">
        <v>88.631290436950479</v>
      </c>
      <c r="I2159" t="s">
        <v>2690</v>
      </c>
      <c r="J2159" t="s">
        <v>94</v>
      </c>
      <c r="K2159" t="s">
        <v>95</v>
      </c>
      <c r="L2159">
        <v>36.835326549999998</v>
      </c>
      <c r="M2159">
        <v>-94.810119090000001</v>
      </c>
      <c r="N2159">
        <v>430</v>
      </c>
      <c r="O2159">
        <v>3</v>
      </c>
      <c r="P2159">
        <v>0</v>
      </c>
      <c r="Q2159">
        <v>427</v>
      </c>
      <c r="R2159" t="s">
        <v>5929</v>
      </c>
      <c r="S2159">
        <v>45711</v>
      </c>
      <c r="T2159">
        <v>2016</v>
      </c>
      <c r="U2159">
        <v>0.10279440626523199</v>
      </c>
      <c r="V2159">
        <v>412.13643742857101</v>
      </c>
      <c r="W2159">
        <v>72279.116883116905</v>
      </c>
      <c r="X2159">
        <v>4.4365656756802296E-3</v>
      </c>
      <c r="Y2159">
        <v>39619.428571428602</v>
      </c>
      <c r="Z2159">
        <v>0.71648431898715903</v>
      </c>
      <c r="AA2159">
        <v>5.4369693726141199E-2</v>
      </c>
      <c r="AB2159">
        <v>0.174234557349808</v>
      </c>
      <c r="AC2159">
        <v>30711</v>
      </c>
      <c r="AD2159">
        <v>6.5810960591996303E-3</v>
      </c>
      <c r="AE2159">
        <v>0.117739432639504</v>
      </c>
      <c r="AF2159">
        <v>0.72723713035938597</v>
      </c>
      <c r="AG2159">
        <v>5</v>
      </c>
      <c r="AH2159">
        <v>582446</v>
      </c>
      <c r="AI2159">
        <v>0.17304436806158849</v>
      </c>
      <c r="AJ2159">
        <v>0.2052550794408409</v>
      </c>
      <c r="AK2159">
        <v>0.37595416570806561</v>
      </c>
      <c r="AL2159">
        <v>0.24574638678950489</v>
      </c>
      <c r="AM2159" t="s">
        <v>5777</v>
      </c>
      <c r="AN2159">
        <v>20200818</v>
      </c>
      <c r="AO2159">
        <v>49326</v>
      </c>
      <c r="AP2159">
        <v>725674</v>
      </c>
      <c r="AR2159">
        <v>568</v>
      </c>
      <c r="AS2159">
        <v>4115</v>
      </c>
      <c r="AT2159">
        <v>240</v>
      </c>
      <c r="AX2159">
        <v>41370</v>
      </c>
      <c r="AY2159" t="s">
        <v>308</v>
      </c>
      <c r="AZ2159" t="s">
        <v>309</v>
      </c>
      <c r="BA2159" t="s">
        <v>310</v>
      </c>
      <c r="BB2159" t="s">
        <v>311</v>
      </c>
      <c r="BC2159">
        <v>682</v>
      </c>
      <c r="BD2159">
        <v>4115</v>
      </c>
      <c r="BE2159" t="s">
        <v>310</v>
      </c>
      <c r="BF2159">
        <v>57102</v>
      </c>
      <c r="BG2159">
        <v>49326</v>
      </c>
      <c r="BL2159">
        <v>65475</v>
      </c>
      <c r="BM2159">
        <v>2649</v>
      </c>
      <c r="BN2159">
        <v>62826</v>
      </c>
      <c r="BV2159">
        <v>40</v>
      </c>
      <c r="BW2159">
        <v>615</v>
      </c>
      <c r="BX2159">
        <v>19055</v>
      </c>
      <c r="BY2159">
        <v>775000</v>
      </c>
      <c r="BZ2159">
        <v>775000</v>
      </c>
      <c r="CA2159">
        <v>19670</v>
      </c>
      <c r="CB2159">
        <v>775000</v>
      </c>
      <c r="CC2159">
        <v>17</v>
      </c>
      <c r="CD2159">
        <v>94</v>
      </c>
      <c r="CE2159" t="s">
        <v>5778</v>
      </c>
      <c r="CF2159">
        <v>0</v>
      </c>
      <c r="CG2159">
        <v>0</v>
      </c>
      <c r="CH2159">
        <v>0</v>
      </c>
      <c r="CI2159">
        <v>0</v>
      </c>
      <c r="CJ2159">
        <v>0</v>
      </c>
      <c r="CL2159" t="s">
        <v>5779</v>
      </c>
      <c r="CM2159" t="s">
        <v>368</v>
      </c>
      <c r="CN2159">
        <v>0</v>
      </c>
    </row>
    <row r="2160" spans="1:92" x14ac:dyDescent="0.2">
      <c r="A2160" t="s">
        <v>5773</v>
      </c>
      <c r="B2160" t="s">
        <v>5930</v>
      </c>
      <c r="C2160" s="2">
        <f t="shared" si="33"/>
        <v>183.21729571271527</v>
      </c>
      <c r="D2160">
        <v>8.271291253240717</v>
      </c>
      <c r="E2160">
        <v>283.56210397552547</v>
      </c>
      <c r="F2160">
        <v>306.61983672173812</v>
      </c>
      <c r="G2160">
        <v>85.651326682364001</v>
      </c>
      <c r="H2160">
        <v>87.249039519491077</v>
      </c>
      <c r="I2160" t="s">
        <v>2693</v>
      </c>
      <c r="J2160" t="s">
        <v>94</v>
      </c>
      <c r="K2160" t="s">
        <v>95</v>
      </c>
      <c r="L2160">
        <v>36.317433729999998</v>
      </c>
      <c r="M2160">
        <v>-96.703317600000005</v>
      </c>
      <c r="N2160">
        <v>170</v>
      </c>
      <c r="O2160">
        <v>3</v>
      </c>
      <c r="P2160">
        <v>0</v>
      </c>
      <c r="Q2160">
        <v>167</v>
      </c>
      <c r="R2160" t="s">
        <v>5931</v>
      </c>
      <c r="S2160">
        <v>45567</v>
      </c>
      <c r="T2160">
        <v>2016</v>
      </c>
      <c r="U2160">
        <v>8.5467454250123004E-2</v>
      </c>
      <c r="V2160">
        <v>36.1344661428571</v>
      </c>
      <c r="W2160">
        <v>71800</v>
      </c>
      <c r="X2160">
        <v>5.3680320549410396E-3</v>
      </c>
      <c r="Y2160">
        <v>42698.428571428602</v>
      </c>
      <c r="Z2160">
        <v>0.79783288052521395</v>
      </c>
      <c r="AA2160">
        <v>2.34917573738662E-2</v>
      </c>
      <c r="AB2160">
        <v>0.168701421771423</v>
      </c>
      <c r="AC2160">
        <v>16374</v>
      </c>
      <c r="AD2160">
        <v>2.0599481244032501E-3</v>
      </c>
      <c r="AE2160">
        <v>0.108330310192869</v>
      </c>
      <c r="AF2160">
        <v>0.81643890036702504</v>
      </c>
      <c r="AG2160">
        <v>2</v>
      </c>
      <c r="AH2160">
        <v>298147</v>
      </c>
      <c r="AI2160">
        <v>0.1620341643551671</v>
      </c>
      <c r="AJ2160">
        <v>0.2046004152314127</v>
      </c>
      <c r="AK2160">
        <v>0.35689106380409658</v>
      </c>
      <c r="AL2160">
        <v>0.27647435660932362</v>
      </c>
      <c r="AM2160" t="s">
        <v>5777</v>
      </c>
      <c r="AN2160">
        <v>20200818</v>
      </c>
      <c r="AO2160">
        <v>49326</v>
      </c>
      <c r="AP2160">
        <v>725674</v>
      </c>
      <c r="AR2160">
        <v>568</v>
      </c>
      <c r="AS2160">
        <v>4115</v>
      </c>
      <c r="AT2160">
        <v>240</v>
      </c>
      <c r="AX2160">
        <v>41370</v>
      </c>
      <c r="AY2160" t="s">
        <v>308</v>
      </c>
      <c r="AZ2160" t="s">
        <v>309</v>
      </c>
      <c r="BA2160" t="s">
        <v>310</v>
      </c>
      <c r="BB2160" t="s">
        <v>311</v>
      </c>
      <c r="BC2160">
        <v>682</v>
      </c>
      <c r="BD2160">
        <v>4115</v>
      </c>
      <c r="BE2160" t="s">
        <v>310</v>
      </c>
      <c r="BF2160">
        <v>57102</v>
      </c>
      <c r="BG2160">
        <v>49326</v>
      </c>
      <c r="BL2160">
        <v>65475</v>
      </c>
      <c r="BM2160">
        <v>2649</v>
      </c>
      <c r="BN2160">
        <v>62826</v>
      </c>
      <c r="BV2160">
        <v>40</v>
      </c>
      <c r="BW2160">
        <v>615</v>
      </c>
      <c r="BX2160">
        <v>19055</v>
      </c>
      <c r="BY2160">
        <v>775000</v>
      </c>
      <c r="BZ2160">
        <v>775000</v>
      </c>
      <c r="CA2160">
        <v>19670</v>
      </c>
      <c r="CB2160">
        <v>775000</v>
      </c>
      <c r="CC2160">
        <v>17</v>
      </c>
      <c r="CD2160">
        <v>94</v>
      </c>
      <c r="CE2160" t="s">
        <v>5778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 t="s">
        <v>5779</v>
      </c>
      <c r="CM2160" t="s">
        <v>368</v>
      </c>
      <c r="CN2160">
        <v>0</v>
      </c>
    </row>
    <row r="2161" spans="1:92" x14ac:dyDescent="0.2">
      <c r="A2161" t="s">
        <v>5773</v>
      </c>
      <c r="B2161" t="s">
        <v>5932</v>
      </c>
      <c r="C2161" s="2">
        <f t="shared" si="33"/>
        <v>50.930759632279916</v>
      </c>
      <c r="D2161">
        <v>8.7470445568167783</v>
      </c>
      <c r="E2161">
        <v>283.57830960673289</v>
      </c>
      <c r="F2161">
        <v>306.67320595865112</v>
      </c>
      <c r="G2161">
        <v>85.571816110565848</v>
      </c>
      <c r="H2161">
        <v>87.02661649296266</v>
      </c>
      <c r="I2161" t="s">
        <v>5933</v>
      </c>
      <c r="J2161" t="s">
        <v>94</v>
      </c>
      <c r="K2161" t="s">
        <v>95</v>
      </c>
      <c r="L2161">
        <v>36.076952830000003</v>
      </c>
      <c r="M2161">
        <v>-96.975849440000005</v>
      </c>
      <c r="N2161">
        <v>814</v>
      </c>
      <c r="O2161">
        <v>4</v>
      </c>
      <c r="P2161">
        <v>0</v>
      </c>
      <c r="Q2161">
        <v>810</v>
      </c>
      <c r="R2161" t="s">
        <v>5934</v>
      </c>
      <c r="S2161">
        <v>45585</v>
      </c>
      <c r="T2161">
        <v>2016</v>
      </c>
      <c r="U2161">
        <v>7.8414754200262005E-2</v>
      </c>
      <c r="V2161">
        <v>99.024992857142905</v>
      </c>
      <c r="W2161">
        <v>115500</v>
      </c>
      <c r="X2161">
        <v>1.9800453436162199E-2</v>
      </c>
      <c r="Y2161">
        <v>41701</v>
      </c>
      <c r="Z2161">
        <v>0.65152989202320599</v>
      </c>
      <c r="AA2161">
        <v>3.0209321763427801E-2</v>
      </c>
      <c r="AB2161">
        <v>0.16710724662291401</v>
      </c>
      <c r="AC2161">
        <v>78538</v>
      </c>
      <c r="AD2161">
        <v>2.1681864177025899E-2</v>
      </c>
      <c r="AE2161">
        <v>5.7624426470055501E-2</v>
      </c>
      <c r="AF2161">
        <v>0.83847609959359104</v>
      </c>
      <c r="AG2161">
        <v>3</v>
      </c>
      <c r="AH2161">
        <v>1349838</v>
      </c>
      <c r="AI2161">
        <v>0.106472776733208</v>
      </c>
      <c r="AJ2161">
        <v>0.15878201680497961</v>
      </c>
      <c r="AK2161">
        <v>0.54728345179199278</v>
      </c>
      <c r="AL2161">
        <v>0.1874617546698196</v>
      </c>
      <c r="AM2161" t="s">
        <v>5777</v>
      </c>
      <c r="AN2161">
        <v>20200818</v>
      </c>
      <c r="AO2161">
        <v>49326</v>
      </c>
      <c r="AP2161">
        <v>725674</v>
      </c>
      <c r="AR2161">
        <v>568</v>
      </c>
      <c r="AS2161">
        <v>4115</v>
      </c>
      <c r="AT2161">
        <v>240</v>
      </c>
      <c r="AX2161">
        <v>41370</v>
      </c>
      <c r="AY2161" t="s">
        <v>308</v>
      </c>
      <c r="AZ2161" t="s">
        <v>309</v>
      </c>
      <c r="BA2161" t="s">
        <v>310</v>
      </c>
      <c r="BB2161" t="s">
        <v>311</v>
      </c>
      <c r="BC2161">
        <v>682</v>
      </c>
      <c r="BD2161">
        <v>4115</v>
      </c>
      <c r="BE2161" t="s">
        <v>310</v>
      </c>
      <c r="BF2161">
        <v>57102</v>
      </c>
      <c r="BG2161">
        <v>49326</v>
      </c>
      <c r="BL2161">
        <v>65475</v>
      </c>
      <c r="BM2161">
        <v>2649</v>
      </c>
      <c r="BN2161">
        <v>62826</v>
      </c>
      <c r="BV2161">
        <v>40</v>
      </c>
      <c r="BW2161">
        <v>615</v>
      </c>
      <c r="BX2161">
        <v>19055</v>
      </c>
      <c r="BY2161">
        <v>775000</v>
      </c>
      <c r="BZ2161">
        <v>775000</v>
      </c>
      <c r="CA2161">
        <v>19670</v>
      </c>
      <c r="CB2161">
        <v>775000</v>
      </c>
      <c r="CC2161">
        <v>17</v>
      </c>
      <c r="CD2161">
        <v>94</v>
      </c>
      <c r="CE2161" t="s">
        <v>5778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 t="s">
        <v>5779</v>
      </c>
      <c r="CM2161" t="s">
        <v>368</v>
      </c>
      <c r="CN2161">
        <v>0</v>
      </c>
    </row>
    <row r="2162" spans="1:92" x14ac:dyDescent="0.2">
      <c r="A2162" t="s">
        <v>5773</v>
      </c>
      <c r="B2162" t="s">
        <v>5935</v>
      </c>
      <c r="C2162" s="2">
        <f t="shared" si="33"/>
        <v>95.522388059701484</v>
      </c>
      <c r="D2162">
        <v>8.8240001237597419</v>
      </c>
      <c r="E2162">
        <v>284.91452412493561</v>
      </c>
      <c r="F2162">
        <v>306.7639331100371</v>
      </c>
      <c r="G2162">
        <v>85.530387613452945</v>
      </c>
      <c r="H2162">
        <v>87.950436853608934</v>
      </c>
      <c r="I2162" t="s">
        <v>5936</v>
      </c>
      <c r="J2162" t="s">
        <v>94</v>
      </c>
      <c r="K2162" t="s">
        <v>95</v>
      </c>
      <c r="L2162">
        <v>34.920658230000001</v>
      </c>
      <c r="M2162">
        <v>-95.751343199999994</v>
      </c>
      <c r="N2162">
        <v>462</v>
      </c>
      <c r="O2162">
        <v>4</v>
      </c>
      <c r="P2162">
        <v>0</v>
      </c>
      <c r="Q2162">
        <v>458</v>
      </c>
      <c r="R2162" t="s">
        <v>5937</v>
      </c>
      <c r="S2162">
        <v>45747</v>
      </c>
      <c r="T2162">
        <v>2016</v>
      </c>
      <c r="U2162">
        <v>9.9257628902954906E-2</v>
      </c>
      <c r="V2162">
        <v>115.251737692308</v>
      </c>
      <c r="W2162">
        <v>81992.307692307702</v>
      </c>
      <c r="X2162">
        <v>8.43345369333812E-3</v>
      </c>
      <c r="Y2162">
        <v>43288.384615384603</v>
      </c>
      <c r="Z2162">
        <v>0.76138100473166104</v>
      </c>
      <c r="AA2162">
        <v>2.7400892532241601E-2</v>
      </c>
      <c r="AB2162">
        <v>0.224660931095545</v>
      </c>
      <c r="AC2162">
        <v>41875</v>
      </c>
      <c r="AD2162">
        <v>2.8542540604682598E-3</v>
      </c>
      <c r="AE2162">
        <v>9.9466061157593294E-2</v>
      </c>
      <c r="AF2162">
        <v>0.74327726853915699</v>
      </c>
      <c r="AG2162">
        <v>4</v>
      </c>
      <c r="AH2162">
        <v>803526</v>
      </c>
      <c r="AI2162">
        <v>0.1744199938769872</v>
      </c>
      <c r="AJ2162">
        <v>0.1833058295562309</v>
      </c>
      <c r="AK2162">
        <v>0.37614962054743722</v>
      </c>
      <c r="AL2162">
        <v>0.26612455601934482</v>
      </c>
      <c r="AM2162" t="s">
        <v>5777</v>
      </c>
      <c r="AN2162">
        <v>20200818</v>
      </c>
      <c r="AO2162">
        <v>49326</v>
      </c>
      <c r="AP2162">
        <v>725674</v>
      </c>
      <c r="AR2162">
        <v>568</v>
      </c>
      <c r="AS2162">
        <v>4115</v>
      </c>
      <c r="AT2162">
        <v>240</v>
      </c>
      <c r="AX2162">
        <v>41370</v>
      </c>
      <c r="AY2162" t="s">
        <v>308</v>
      </c>
      <c r="AZ2162" t="s">
        <v>309</v>
      </c>
      <c r="BA2162" t="s">
        <v>310</v>
      </c>
      <c r="BB2162" t="s">
        <v>311</v>
      </c>
      <c r="BC2162">
        <v>682</v>
      </c>
      <c r="BD2162">
        <v>4115</v>
      </c>
      <c r="BE2162" t="s">
        <v>310</v>
      </c>
      <c r="BF2162">
        <v>57102</v>
      </c>
      <c r="BG2162">
        <v>49326</v>
      </c>
      <c r="BL2162">
        <v>65475</v>
      </c>
      <c r="BM2162">
        <v>2649</v>
      </c>
      <c r="BN2162">
        <v>62826</v>
      </c>
      <c r="BV2162">
        <v>40</v>
      </c>
      <c r="BW2162">
        <v>615</v>
      </c>
      <c r="BX2162">
        <v>19055</v>
      </c>
      <c r="BY2162">
        <v>775000</v>
      </c>
      <c r="BZ2162">
        <v>775000</v>
      </c>
      <c r="CA2162">
        <v>19670</v>
      </c>
      <c r="CB2162">
        <v>775000</v>
      </c>
      <c r="CC2162">
        <v>17</v>
      </c>
      <c r="CD2162">
        <v>94</v>
      </c>
      <c r="CE2162" t="s">
        <v>5778</v>
      </c>
      <c r="CF2162">
        <v>0</v>
      </c>
      <c r="CG2162">
        <v>0</v>
      </c>
      <c r="CH2162">
        <v>0</v>
      </c>
      <c r="CI2162">
        <v>0</v>
      </c>
      <c r="CJ2162">
        <v>0</v>
      </c>
      <c r="CL2162" t="s">
        <v>5779</v>
      </c>
      <c r="CM2162" t="s">
        <v>368</v>
      </c>
      <c r="CN2162">
        <v>0</v>
      </c>
    </row>
    <row r="2163" spans="1:92" x14ac:dyDescent="0.2">
      <c r="A2163" t="s">
        <v>5773</v>
      </c>
      <c r="B2163" t="s">
        <v>5938</v>
      </c>
      <c r="C2163" s="2">
        <f t="shared" si="33"/>
        <v>51.908951698720443</v>
      </c>
      <c r="D2163">
        <v>8.1827967774542305</v>
      </c>
      <c r="E2163">
        <v>285.14344358008827</v>
      </c>
      <c r="F2163">
        <v>306.99618653471032</v>
      </c>
      <c r="G2163">
        <v>85.983101505190859</v>
      </c>
      <c r="H2163">
        <v>87.362360721548981</v>
      </c>
      <c r="I2163" t="s">
        <v>4035</v>
      </c>
      <c r="J2163" t="s">
        <v>94</v>
      </c>
      <c r="K2163" t="s">
        <v>95</v>
      </c>
      <c r="L2163">
        <v>34.72959848</v>
      </c>
      <c r="M2163">
        <v>-96.683371989999998</v>
      </c>
      <c r="N2163">
        <v>215</v>
      </c>
      <c r="O2163">
        <v>2</v>
      </c>
      <c r="P2163">
        <v>0</v>
      </c>
      <c r="Q2163">
        <v>213</v>
      </c>
      <c r="R2163" t="s">
        <v>5939</v>
      </c>
      <c r="S2163">
        <v>46033</v>
      </c>
      <c r="T2163">
        <v>2016</v>
      </c>
      <c r="U2163">
        <v>0.10174249207057</v>
      </c>
      <c r="V2163">
        <v>45.267718571428603</v>
      </c>
      <c r="W2163">
        <v>95496.266666666706</v>
      </c>
      <c r="X2163">
        <v>6.3408740001458701E-3</v>
      </c>
      <c r="Y2163">
        <v>47541.571428571398</v>
      </c>
      <c r="Z2163">
        <v>0.77294791870991997</v>
      </c>
      <c r="AA2163">
        <v>2.4551234878292701E-2</v>
      </c>
      <c r="AB2163">
        <v>0.17394879517727599</v>
      </c>
      <c r="AC2163">
        <v>38529</v>
      </c>
      <c r="AD2163">
        <v>4.4360048601088499E-3</v>
      </c>
      <c r="AE2163">
        <v>9.1581717265051502E-2</v>
      </c>
      <c r="AF2163">
        <v>0.70606301794665804</v>
      </c>
      <c r="AG2163">
        <v>3</v>
      </c>
      <c r="AH2163">
        <v>657266</v>
      </c>
      <c r="AI2163">
        <v>0.1508947671110327</v>
      </c>
      <c r="AJ2163">
        <v>0.1986699448929353</v>
      </c>
      <c r="AK2163">
        <v>0.41381875831094261</v>
      </c>
      <c r="AL2163">
        <v>0.23661652968508939</v>
      </c>
      <c r="AM2163" t="s">
        <v>5777</v>
      </c>
      <c r="AN2163">
        <v>20200818</v>
      </c>
      <c r="AO2163">
        <v>49326</v>
      </c>
      <c r="AP2163">
        <v>725674</v>
      </c>
      <c r="AR2163">
        <v>568</v>
      </c>
      <c r="AS2163">
        <v>4115</v>
      </c>
      <c r="AT2163">
        <v>240</v>
      </c>
      <c r="AX2163">
        <v>41370</v>
      </c>
      <c r="AY2163" t="s">
        <v>308</v>
      </c>
      <c r="AZ2163" t="s">
        <v>309</v>
      </c>
      <c r="BA2163" t="s">
        <v>310</v>
      </c>
      <c r="BB2163" t="s">
        <v>311</v>
      </c>
      <c r="BC2163">
        <v>682</v>
      </c>
      <c r="BD2163">
        <v>4115</v>
      </c>
      <c r="BE2163" t="s">
        <v>310</v>
      </c>
      <c r="BF2163">
        <v>57102</v>
      </c>
      <c r="BG2163">
        <v>49326</v>
      </c>
      <c r="BL2163">
        <v>65475</v>
      </c>
      <c r="BM2163">
        <v>2649</v>
      </c>
      <c r="BN2163">
        <v>62826</v>
      </c>
      <c r="BV2163">
        <v>40</v>
      </c>
      <c r="BW2163">
        <v>615</v>
      </c>
      <c r="BX2163">
        <v>19055</v>
      </c>
      <c r="BY2163">
        <v>775000</v>
      </c>
      <c r="BZ2163">
        <v>775000</v>
      </c>
      <c r="CA2163">
        <v>19670</v>
      </c>
      <c r="CB2163">
        <v>775000</v>
      </c>
      <c r="CC2163">
        <v>17</v>
      </c>
      <c r="CD2163">
        <v>94</v>
      </c>
      <c r="CE2163" t="s">
        <v>5778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 t="s">
        <v>5779</v>
      </c>
      <c r="CM2163" t="s">
        <v>368</v>
      </c>
      <c r="CN2163">
        <v>0</v>
      </c>
    </row>
    <row r="2164" spans="1:92" x14ac:dyDescent="0.2">
      <c r="A2164" t="s">
        <v>5773</v>
      </c>
      <c r="B2164" t="s">
        <v>5940</v>
      </c>
      <c r="C2164" s="2">
        <f t="shared" si="33"/>
        <v>123.82197152094655</v>
      </c>
      <c r="D2164">
        <v>8.1597729190314467</v>
      </c>
      <c r="E2164">
        <v>284.78815171504459</v>
      </c>
      <c r="F2164">
        <v>306.91092029293509</v>
      </c>
      <c r="G2164">
        <v>85.724625166707384</v>
      </c>
      <c r="H2164">
        <v>86.793621947385304</v>
      </c>
      <c r="I2164" t="s">
        <v>2698</v>
      </c>
      <c r="J2164" t="s">
        <v>94</v>
      </c>
      <c r="K2164" t="s">
        <v>95</v>
      </c>
      <c r="L2164">
        <v>35.206140179999998</v>
      </c>
      <c r="M2164">
        <v>-96.949230080000007</v>
      </c>
      <c r="N2164">
        <v>608</v>
      </c>
      <c r="O2164">
        <v>9</v>
      </c>
      <c r="P2164">
        <v>0</v>
      </c>
      <c r="Q2164">
        <v>599</v>
      </c>
      <c r="R2164" t="s">
        <v>5941</v>
      </c>
      <c r="S2164">
        <v>46008</v>
      </c>
      <c r="T2164">
        <v>2016</v>
      </c>
      <c r="U2164">
        <v>0.103158217261517</v>
      </c>
      <c r="V2164">
        <v>90.646066666666698</v>
      </c>
      <c r="W2164">
        <v>94144.444444444394</v>
      </c>
      <c r="X2164">
        <v>2.4060438050309899E-2</v>
      </c>
      <c r="Y2164">
        <v>43923.888888888898</v>
      </c>
      <c r="Z2164">
        <v>0.757793503190894</v>
      </c>
      <c r="AA2164">
        <v>3.9758661313984901E-2</v>
      </c>
      <c r="AB2164">
        <v>0.197174489199617</v>
      </c>
      <c r="AC2164">
        <v>72685</v>
      </c>
      <c r="AD2164">
        <v>4.17391826638809E-3</v>
      </c>
      <c r="AE2164">
        <v>0.130959046252209</v>
      </c>
      <c r="AF2164">
        <v>0.79119389797898998</v>
      </c>
      <c r="AG2164">
        <v>3</v>
      </c>
      <c r="AH2164">
        <v>1236095</v>
      </c>
      <c r="AI2164">
        <v>0.14329885647947771</v>
      </c>
      <c r="AJ2164">
        <v>0.2065698833827497</v>
      </c>
      <c r="AK2164">
        <v>0.40417039143431532</v>
      </c>
      <c r="AL2164">
        <v>0.24596086870345729</v>
      </c>
      <c r="AM2164" t="s">
        <v>5777</v>
      </c>
      <c r="AN2164">
        <v>20200818</v>
      </c>
      <c r="AO2164">
        <v>49326</v>
      </c>
      <c r="AP2164">
        <v>725674</v>
      </c>
      <c r="AR2164">
        <v>568</v>
      </c>
      <c r="AS2164">
        <v>4115</v>
      </c>
      <c r="AT2164">
        <v>240</v>
      </c>
      <c r="AX2164">
        <v>41370</v>
      </c>
      <c r="AY2164" t="s">
        <v>308</v>
      </c>
      <c r="AZ2164" t="s">
        <v>309</v>
      </c>
      <c r="BA2164" t="s">
        <v>310</v>
      </c>
      <c r="BB2164" t="s">
        <v>311</v>
      </c>
      <c r="BC2164">
        <v>682</v>
      </c>
      <c r="BD2164">
        <v>4115</v>
      </c>
      <c r="BE2164" t="s">
        <v>310</v>
      </c>
      <c r="BF2164">
        <v>57102</v>
      </c>
      <c r="BG2164">
        <v>49326</v>
      </c>
      <c r="BL2164">
        <v>65475</v>
      </c>
      <c r="BM2164">
        <v>2649</v>
      </c>
      <c r="BN2164">
        <v>62826</v>
      </c>
      <c r="BV2164">
        <v>40</v>
      </c>
      <c r="BW2164">
        <v>615</v>
      </c>
      <c r="BX2164">
        <v>19055</v>
      </c>
      <c r="BY2164">
        <v>775000</v>
      </c>
      <c r="BZ2164">
        <v>775000</v>
      </c>
      <c r="CA2164">
        <v>19670</v>
      </c>
      <c r="CB2164">
        <v>775000</v>
      </c>
      <c r="CC2164">
        <v>17</v>
      </c>
      <c r="CD2164">
        <v>94</v>
      </c>
      <c r="CE2164" t="s">
        <v>5778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 t="s">
        <v>5779</v>
      </c>
      <c r="CM2164" t="s">
        <v>368</v>
      </c>
      <c r="CN2164">
        <v>0</v>
      </c>
    </row>
    <row r="2165" spans="1:92" x14ac:dyDescent="0.2">
      <c r="A2165" t="s">
        <v>5773</v>
      </c>
      <c r="B2165" t="s">
        <v>5942</v>
      </c>
      <c r="C2165" s="2">
        <f t="shared" si="33"/>
        <v>0</v>
      </c>
      <c r="D2165">
        <v>6.3812936454176823</v>
      </c>
      <c r="E2165">
        <v>283.3212198360672</v>
      </c>
      <c r="F2165">
        <v>306.94716287857642</v>
      </c>
      <c r="G2165">
        <v>88.742572790239691</v>
      </c>
      <c r="H2165">
        <v>85.296405264112053</v>
      </c>
      <c r="I2165" t="s">
        <v>5943</v>
      </c>
      <c r="J2165" t="s">
        <v>94</v>
      </c>
      <c r="K2165" t="s">
        <v>95</v>
      </c>
      <c r="L2165">
        <v>36.423163180000003</v>
      </c>
      <c r="M2165">
        <v>-99.262830449999996</v>
      </c>
      <c r="N2165">
        <v>54</v>
      </c>
      <c r="O2165">
        <v>0</v>
      </c>
      <c r="P2165">
        <v>0</v>
      </c>
      <c r="Q2165">
        <v>54</v>
      </c>
      <c r="R2165" t="s">
        <v>5944</v>
      </c>
      <c r="S2165">
        <v>45351</v>
      </c>
      <c r="T2165">
        <v>2016</v>
      </c>
      <c r="U2165">
        <v>9.6571385153317604E-2</v>
      </c>
      <c r="V2165">
        <v>17.848284</v>
      </c>
      <c r="W2165">
        <v>126080</v>
      </c>
      <c r="X2165">
        <v>1.2994343765104201E-2</v>
      </c>
      <c r="Y2165">
        <v>59842.8</v>
      </c>
      <c r="Z2165">
        <v>0.77356956266467503</v>
      </c>
      <c r="AA2165">
        <v>8.3252527039223506E-2</v>
      </c>
      <c r="AB2165">
        <v>9.8301808055202999E-2</v>
      </c>
      <c r="AC2165">
        <v>20618</v>
      </c>
      <c r="AD2165">
        <v>6.2482328451910201E-4</v>
      </c>
      <c r="AE2165">
        <v>8.2543894542499007E-3</v>
      </c>
      <c r="AF2165">
        <v>0.87877512216888198</v>
      </c>
      <c r="AG2165">
        <v>2</v>
      </c>
      <c r="AH2165">
        <v>356219</v>
      </c>
      <c r="AI2165">
        <v>0.14186778358257141</v>
      </c>
      <c r="AJ2165">
        <v>0.20517715225745961</v>
      </c>
      <c r="AK2165">
        <v>0.4051496410915757</v>
      </c>
      <c r="AL2165">
        <v>0.24780542306839329</v>
      </c>
      <c r="AM2165" t="s">
        <v>5777</v>
      </c>
      <c r="AN2165">
        <v>20200818</v>
      </c>
      <c r="AO2165">
        <v>49326</v>
      </c>
      <c r="AP2165">
        <v>725674</v>
      </c>
      <c r="AR2165">
        <v>568</v>
      </c>
      <c r="AS2165">
        <v>4115</v>
      </c>
      <c r="AT2165">
        <v>240</v>
      </c>
      <c r="AX2165">
        <v>41370</v>
      </c>
      <c r="AY2165" t="s">
        <v>308</v>
      </c>
      <c r="AZ2165" t="s">
        <v>309</v>
      </c>
      <c r="BA2165" t="s">
        <v>310</v>
      </c>
      <c r="BB2165" t="s">
        <v>311</v>
      </c>
      <c r="BC2165">
        <v>682</v>
      </c>
      <c r="BD2165">
        <v>4115</v>
      </c>
      <c r="BE2165" t="s">
        <v>310</v>
      </c>
      <c r="BF2165">
        <v>57102</v>
      </c>
      <c r="BG2165">
        <v>49326</v>
      </c>
      <c r="BL2165">
        <v>65475</v>
      </c>
      <c r="BM2165">
        <v>2649</v>
      </c>
      <c r="BN2165">
        <v>62826</v>
      </c>
      <c r="BV2165">
        <v>40</v>
      </c>
      <c r="BW2165">
        <v>615</v>
      </c>
      <c r="BX2165">
        <v>19055</v>
      </c>
      <c r="BY2165">
        <v>775000</v>
      </c>
      <c r="BZ2165">
        <v>775000</v>
      </c>
      <c r="CA2165">
        <v>19670</v>
      </c>
      <c r="CB2165">
        <v>775000</v>
      </c>
      <c r="CC2165">
        <v>17</v>
      </c>
      <c r="CD2165">
        <v>94</v>
      </c>
      <c r="CE2165" t="s">
        <v>5778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 t="s">
        <v>5779</v>
      </c>
      <c r="CM2165" t="s">
        <v>368</v>
      </c>
      <c r="CN2165">
        <v>0</v>
      </c>
    </row>
    <row r="2166" spans="1:92" x14ac:dyDescent="0.2">
      <c r="A2166" t="s">
        <v>5773</v>
      </c>
      <c r="B2166" t="s">
        <v>5945</v>
      </c>
      <c r="C2166" s="2">
        <f t="shared" si="33"/>
        <v>67.258541834813016</v>
      </c>
      <c r="D2166">
        <v>7.9364167492215714</v>
      </c>
      <c r="E2166">
        <v>285.51158812903412</v>
      </c>
      <c r="F2166">
        <v>307.42710710202681</v>
      </c>
      <c r="G2166">
        <v>87.409138630598946</v>
      </c>
      <c r="H2166">
        <v>87.32726560812938</v>
      </c>
      <c r="I2166" t="s">
        <v>1543</v>
      </c>
      <c r="J2166" t="s">
        <v>94</v>
      </c>
      <c r="K2166" t="s">
        <v>95</v>
      </c>
      <c r="L2166">
        <v>34.485569890000001</v>
      </c>
      <c r="M2166">
        <v>-97.85141892</v>
      </c>
      <c r="N2166">
        <v>225</v>
      </c>
      <c r="O2166">
        <v>3</v>
      </c>
      <c r="P2166">
        <v>0</v>
      </c>
      <c r="Q2166">
        <v>222</v>
      </c>
      <c r="R2166" t="s">
        <v>5946</v>
      </c>
      <c r="S2166">
        <v>44930</v>
      </c>
      <c r="T2166">
        <v>2016</v>
      </c>
      <c r="U2166">
        <v>8.9288606758962802E-2</v>
      </c>
      <c r="V2166">
        <v>36.124517166666699</v>
      </c>
      <c r="W2166">
        <v>80633.333333333299</v>
      </c>
      <c r="X2166">
        <v>6.3558541588104901E-3</v>
      </c>
      <c r="Y2166">
        <v>46059.190476190503</v>
      </c>
      <c r="Z2166">
        <v>0.80751075554153895</v>
      </c>
      <c r="AA2166">
        <v>3.6784646200312597E-2</v>
      </c>
      <c r="AB2166">
        <v>0.33277537023151499</v>
      </c>
      <c r="AC2166">
        <v>44604</v>
      </c>
      <c r="AD2166">
        <v>3.0499235806746498E-3</v>
      </c>
      <c r="AE2166">
        <v>6.5071430816202494E-2</v>
      </c>
      <c r="AF2166">
        <v>0.86864079206665701</v>
      </c>
      <c r="AG2166">
        <v>2</v>
      </c>
      <c r="AH2166">
        <v>791698</v>
      </c>
      <c r="AI2166">
        <v>0.17765738956016061</v>
      </c>
      <c r="AJ2166">
        <v>0.19748692051767211</v>
      </c>
      <c r="AK2166">
        <v>0.36084592862429871</v>
      </c>
      <c r="AL2166">
        <v>0.26400976129786857</v>
      </c>
      <c r="AM2166" t="s">
        <v>5777</v>
      </c>
      <c r="AN2166">
        <v>20200818</v>
      </c>
      <c r="AO2166">
        <v>49326</v>
      </c>
      <c r="AP2166">
        <v>725674</v>
      </c>
      <c r="AR2166">
        <v>568</v>
      </c>
      <c r="AS2166">
        <v>4115</v>
      </c>
      <c r="AT2166">
        <v>240</v>
      </c>
      <c r="AX2166">
        <v>41370</v>
      </c>
      <c r="AY2166" t="s">
        <v>308</v>
      </c>
      <c r="AZ2166" t="s">
        <v>309</v>
      </c>
      <c r="BA2166" t="s">
        <v>310</v>
      </c>
      <c r="BB2166" t="s">
        <v>311</v>
      </c>
      <c r="BC2166">
        <v>682</v>
      </c>
      <c r="BD2166">
        <v>4115</v>
      </c>
      <c r="BE2166" t="s">
        <v>310</v>
      </c>
      <c r="BF2166">
        <v>57102</v>
      </c>
      <c r="BG2166">
        <v>49326</v>
      </c>
      <c r="BL2166">
        <v>65475</v>
      </c>
      <c r="BM2166">
        <v>2649</v>
      </c>
      <c r="BN2166">
        <v>62826</v>
      </c>
      <c r="BV2166">
        <v>40</v>
      </c>
      <c r="BW2166">
        <v>615</v>
      </c>
      <c r="BX2166">
        <v>19055</v>
      </c>
      <c r="BY2166">
        <v>775000</v>
      </c>
      <c r="BZ2166">
        <v>775000</v>
      </c>
      <c r="CA2166">
        <v>19670</v>
      </c>
      <c r="CB2166">
        <v>775000</v>
      </c>
      <c r="CC2166">
        <v>17</v>
      </c>
      <c r="CD2166">
        <v>94</v>
      </c>
      <c r="CE2166" t="s">
        <v>5778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 t="s">
        <v>5779</v>
      </c>
      <c r="CM2166" t="s">
        <v>368</v>
      </c>
      <c r="CN2166">
        <v>0</v>
      </c>
    </row>
    <row r="2167" spans="1:92" x14ac:dyDescent="0.2">
      <c r="A2167" t="s">
        <v>5773</v>
      </c>
      <c r="B2167" t="s">
        <v>5947</v>
      </c>
      <c r="C2167" s="2">
        <f t="shared" si="33"/>
        <v>344.72569683837293</v>
      </c>
      <c r="D2167">
        <v>5.787049416368709</v>
      </c>
      <c r="E2167">
        <v>283.49276822558119</v>
      </c>
      <c r="F2167">
        <v>306.83407522170347</v>
      </c>
      <c r="G2167">
        <v>83.003564624991498</v>
      </c>
      <c r="H2167">
        <v>81.499886462985813</v>
      </c>
      <c r="I2167" t="s">
        <v>4253</v>
      </c>
      <c r="J2167" t="s">
        <v>94</v>
      </c>
      <c r="K2167" t="s">
        <v>95</v>
      </c>
      <c r="L2167">
        <v>36.747776350000002</v>
      </c>
      <c r="M2167">
        <v>-101.48897650000001</v>
      </c>
      <c r="N2167">
        <v>1081</v>
      </c>
      <c r="O2167">
        <v>7</v>
      </c>
      <c r="P2167">
        <v>0</v>
      </c>
      <c r="Q2167">
        <v>1074</v>
      </c>
      <c r="R2167" t="s">
        <v>5948</v>
      </c>
      <c r="S2167">
        <v>45423</v>
      </c>
      <c r="T2167">
        <v>2016</v>
      </c>
      <c r="U2167">
        <v>0.105188786993444</v>
      </c>
      <c r="V2167">
        <v>10.653817333333301</v>
      </c>
      <c r="W2167">
        <v>87550</v>
      </c>
      <c r="X2167">
        <v>6.4277293967077695E-2</v>
      </c>
      <c r="Y2167">
        <v>45031.5952380952</v>
      </c>
      <c r="Z2167">
        <v>0.72540615075499704</v>
      </c>
      <c r="AA2167">
        <v>0.36976295299817702</v>
      </c>
      <c r="AB2167">
        <v>0.187749653647658</v>
      </c>
      <c r="AC2167">
        <v>20306</v>
      </c>
      <c r="AD2167">
        <v>1.12550655662514E-2</v>
      </c>
      <c r="AE2167">
        <v>6.8121481024036104E-3</v>
      </c>
      <c r="AF2167">
        <v>0.64727370058009703</v>
      </c>
      <c r="AG2167">
        <v>1</v>
      </c>
      <c r="AH2167">
        <v>365832</v>
      </c>
      <c r="AI2167">
        <v>0.1049361455531501</v>
      </c>
      <c r="AJ2167">
        <v>0.23961818539657551</v>
      </c>
      <c r="AK2167">
        <v>0.44001071530101249</v>
      </c>
      <c r="AL2167">
        <v>0.21543495374926189</v>
      </c>
      <c r="AM2167" t="s">
        <v>5777</v>
      </c>
      <c r="AN2167">
        <v>20200818</v>
      </c>
      <c r="AO2167">
        <v>49326</v>
      </c>
      <c r="AP2167">
        <v>725674</v>
      </c>
      <c r="AR2167">
        <v>568</v>
      </c>
      <c r="AS2167">
        <v>4115</v>
      </c>
      <c r="AT2167">
        <v>240</v>
      </c>
      <c r="AX2167">
        <v>41370</v>
      </c>
      <c r="AY2167" t="s">
        <v>308</v>
      </c>
      <c r="AZ2167" t="s">
        <v>309</v>
      </c>
      <c r="BA2167" t="s">
        <v>310</v>
      </c>
      <c r="BB2167" t="s">
        <v>311</v>
      </c>
      <c r="BC2167">
        <v>682</v>
      </c>
      <c r="BD2167">
        <v>4115</v>
      </c>
      <c r="BE2167" t="s">
        <v>310</v>
      </c>
      <c r="BF2167">
        <v>57102</v>
      </c>
      <c r="BG2167">
        <v>49326</v>
      </c>
      <c r="BL2167">
        <v>65475</v>
      </c>
      <c r="BM2167">
        <v>2649</v>
      </c>
      <c r="BN2167">
        <v>62826</v>
      </c>
      <c r="BV2167">
        <v>40</v>
      </c>
      <c r="BW2167">
        <v>615</v>
      </c>
      <c r="BX2167">
        <v>19055</v>
      </c>
      <c r="BY2167">
        <v>775000</v>
      </c>
      <c r="BZ2167">
        <v>775000</v>
      </c>
      <c r="CA2167">
        <v>19670</v>
      </c>
      <c r="CB2167">
        <v>775000</v>
      </c>
      <c r="CC2167">
        <v>17</v>
      </c>
      <c r="CD2167">
        <v>94</v>
      </c>
      <c r="CE2167" t="s">
        <v>5778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 t="s">
        <v>5779</v>
      </c>
      <c r="CM2167" t="s">
        <v>368</v>
      </c>
      <c r="CN2167">
        <v>0</v>
      </c>
    </row>
    <row r="2168" spans="1:92" x14ac:dyDescent="0.2">
      <c r="A2168" t="s">
        <v>5773</v>
      </c>
      <c r="B2168" t="s">
        <v>5949</v>
      </c>
      <c r="C2168" s="2">
        <f t="shared" si="33"/>
        <v>208.07324178110696</v>
      </c>
      <c r="D2168">
        <v>8.3039188876292211</v>
      </c>
      <c r="E2168">
        <v>284.91708513401278</v>
      </c>
      <c r="F2168">
        <v>307.11067927653602</v>
      </c>
      <c r="G2168">
        <v>85.822682037813507</v>
      </c>
      <c r="H2168">
        <v>87.123709046499599</v>
      </c>
      <c r="I2168" t="s">
        <v>1175</v>
      </c>
      <c r="J2168" t="s">
        <v>94</v>
      </c>
      <c r="K2168" t="s">
        <v>95</v>
      </c>
      <c r="L2168">
        <v>35.164787250000003</v>
      </c>
      <c r="M2168">
        <v>-96.616867409999998</v>
      </c>
      <c r="N2168">
        <v>265</v>
      </c>
      <c r="O2168">
        <v>5</v>
      </c>
      <c r="P2168">
        <v>0</v>
      </c>
      <c r="Q2168">
        <v>260</v>
      </c>
      <c r="R2168" t="s">
        <v>5950</v>
      </c>
      <c r="S2168">
        <v>46026</v>
      </c>
      <c r="T2168">
        <v>2016</v>
      </c>
      <c r="U2168">
        <v>0.14131451834271899</v>
      </c>
      <c r="V2168">
        <v>65.660464166666699</v>
      </c>
      <c r="W2168">
        <v>61216.666666666701</v>
      </c>
      <c r="X2168">
        <v>3.1347248853800601E-2</v>
      </c>
      <c r="Y2168">
        <v>32159.5</v>
      </c>
      <c r="Z2168">
        <v>0.73192238101650897</v>
      </c>
      <c r="AA2168">
        <v>2.9163716471047301E-2</v>
      </c>
      <c r="AB2168">
        <v>0.28622199866400799</v>
      </c>
      <c r="AC2168">
        <v>24030</v>
      </c>
      <c r="AD2168">
        <v>1.95544948171982E-3</v>
      </c>
      <c r="AE2168">
        <v>0.249650477980843</v>
      </c>
      <c r="AF2168">
        <v>0.66391691080802395</v>
      </c>
      <c r="AG2168">
        <v>3</v>
      </c>
      <c r="AH2168">
        <v>451954</v>
      </c>
      <c r="AI2168">
        <v>0.1660279585975564</v>
      </c>
      <c r="AJ2168">
        <v>0.21249065170349199</v>
      </c>
      <c r="AK2168">
        <v>0.36541771950242719</v>
      </c>
      <c r="AL2168">
        <v>0.25606367019652437</v>
      </c>
      <c r="AM2168" t="s">
        <v>5777</v>
      </c>
      <c r="AN2168">
        <v>20200818</v>
      </c>
      <c r="AO2168">
        <v>49326</v>
      </c>
      <c r="AP2168">
        <v>725674</v>
      </c>
      <c r="AR2168">
        <v>568</v>
      </c>
      <c r="AS2168">
        <v>4115</v>
      </c>
      <c r="AT2168">
        <v>240</v>
      </c>
      <c r="AX2168">
        <v>41370</v>
      </c>
      <c r="AY2168" t="s">
        <v>308</v>
      </c>
      <c r="AZ2168" t="s">
        <v>309</v>
      </c>
      <c r="BA2168" t="s">
        <v>310</v>
      </c>
      <c r="BB2168" t="s">
        <v>311</v>
      </c>
      <c r="BC2168">
        <v>682</v>
      </c>
      <c r="BD2168">
        <v>4115</v>
      </c>
      <c r="BE2168" t="s">
        <v>310</v>
      </c>
      <c r="BF2168">
        <v>57102</v>
      </c>
      <c r="BG2168">
        <v>49326</v>
      </c>
      <c r="BL2168">
        <v>65475</v>
      </c>
      <c r="BM2168">
        <v>2649</v>
      </c>
      <c r="BN2168">
        <v>62826</v>
      </c>
      <c r="BV2168">
        <v>40</v>
      </c>
      <c r="BW2168">
        <v>615</v>
      </c>
      <c r="BX2168">
        <v>19055</v>
      </c>
      <c r="BY2168">
        <v>775000</v>
      </c>
      <c r="BZ2168">
        <v>775000</v>
      </c>
      <c r="CA2168">
        <v>19670</v>
      </c>
      <c r="CB2168">
        <v>775000</v>
      </c>
      <c r="CC2168">
        <v>17</v>
      </c>
      <c r="CD2168">
        <v>94</v>
      </c>
      <c r="CE2168" t="s">
        <v>5778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 t="s">
        <v>5779</v>
      </c>
      <c r="CM2168" t="s">
        <v>368</v>
      </c>
      <c r="CN2168">
        <v>0</v>
      </c>
    </row>
    <row r="2169" spans="1:92" x14ac:dyDescent="0.2">
      <c r="A2169" t="s">
        <v>5773</v>
      </c>
      <c r="B2169" t="s">
        <v>5951</v>
      </c>
      <c r="C2169" s="2">
        <f t="shared" si="33"/>
        <v>96.126117466115531</v>
      </c>
      <c r="D2169">
        <v>9.0188181057475401</v>
      </c>
      <c r="E2169">
        <v>284.19327545619473</v>
      </c>
      <c r="F2169">
        <v>306.28307603683447</v>
      </c>
      <c r="G2169">
        <v>83.512450821551639</v>
      </c>
      <c r="H2169">
        <v>87.28495967488881</v>
      </c>
      <c r="I2169" t="s">
        <v>5952</v>
      </c>
      <c r="J2169" t="s">
        <v>94</v>
      </c>
      <c r="K2169" t="s">
        <v>95</v>
      </c>
      <c r="L2169">
        <v>35.494471079999997</v>
      </c>
      <c r="M2169">
        <v>-94.754637849999995</v>
      </c>
      <c r="N2169">
        <v>449</v>
      </c>
      <c r="O2169">
        <v>4</v>
      </c>
      <c r="P2169">
        <v>0</v>
      </c>
      <c r="Q2169">
        <v>445</v>
      </c>
      <c r="R2169" t="s">
        <v>5953</v>
      </c>
      <c r="S2169">
        <v>45801</v>
      </c>
      <c r="T2169">
        <v>2016</v>
      </c>
      <c r="U2169">
        <v>0.12307892375566599</v>
      </c>
      <c r="V2169">
        <v>73.230623750000007</v>
      </c>
      <c r="W2169">
        <v>78475</v>
      </c>
      <c r="X2169">
        <v>5.6353238664341297E-2</v>
      </c>
      <c r="Y2169">
        <v>35594.75</v>
      </c>
      <c r="Z2169">
        <v>0.67765446433287402</v>
      </c>
      <c r="AA2169">
        <v>4.1120466225392803E-2</v>
      </c>
      <c r="AB2169">
        <v>0.33409980988444099</v>
      </c>
      <c r="AC2169">
        <v>41612</v>
      </c>
      <c r="AD2169">
        <v>4.2612673073195899E-3</v>
      </c>
      <c r="AE2169">
        <v>0.19340120301435901</v>
      </c>
      <c r="AF2169">
        <v>0.61520120584855897</v>
      </c>
      <c r="AG2169">
        <v>3</v>
      </c>
      <c r="AH2169">
        <v>735441</v>
      </c>
      <c r="AI2169">
        <v>0.1487094138074978</v>
      </c>
      <c r="AJ2169">
        <v>0.21158325412915521</v>
      </c>
      <c r="AK2169">
        <v>0.37957497610277369</v>
      </c>
      <c r="AL2169">
        <v>0.26013235596057332</v>
      </c>
      <c r="AM2169" t="s">
        <v>5777</v>
      </c>
      <c r="AN2169">
        <v>20200818</v>
      </c>
      <c r="AO2169">
        <v>49326</v>
      </c>
      <c r="AP2169">
        <v>725674</v>
      </c>
      <c r="AR2169">
        <v>568</v>
      </c>
      <c r="AS2169">
        <v>4115</v>
      </c>
      <c r="AT2169">
        <v>240</v>
      </c>
      <c r="AX2169">
        <v>41370</v>
      </c>
      <c r="AY2169" t="s">
        <v>308</v>
      </c>
      <c r="AZ2169" t="s">
        <v>309</v>
      </c>
      <c r="BA2169" t="s">
        <v>310</v>
      </c>
      <c r="BB2169" t="s">
        <v>311</v>
      </c>
      <c r="BC2169">
        <v>682</v>
      </c>
      <c r="BD2169">
        <v>4115</v>
      </c>
      <c r="BE2169" t="s">
        <v>310</v>
      </c>
      <c r="BF2169">
        <v>57102</v>
      </c>
      <c r="BG2169">
        <v>49326</v>
      </c>
      <c r="BL2169">
        <v>65475</v>
      </c>
      <c r="BM2169">
        <v>2649</v>
      </c>
      <c r="BN2169">
        <v>62826</v>
      </c>
      <c r="BV2169">
        <v>40</v>
      </c>
      <c r="BW2169">
        <v>615</v>
      </c>
      <c r="BX2169">
        <v>19055</v>
      </c>
      <c r="BY2169">
        <v>775000</v>
      </c>
      <c r="BZ2169">
        <v>775000</v>
      </c>
      <c r="CA2169">
        <v>19670</v>
      </c>
      <c r="CB2169">
        <v>775000</v>
      </c>
      <c r="CC2169">
        <v>17</v>
      </c>
      <c r="CD2169">
        <v>94</v>
      </c>
      <c r="CE2169" t="s">
        <v>5778</v>
      </c>
      <c r="CF2169">
        <v>0</v>
      </c>
      <c r="CG2169">
        <v>0</v>
      </c>
      <c r="CH2169">
        <v>0</v>
      </c>
      <c r="CI2169">
        <v>0</v>
      </c>
      <c r="CJ2169">
        <v>0</v>
      </c>
      <c r="CL2169" t="s">
        <v>5779</v>
      </c>
      <c r="CM2169" t="s">
        <v>368</v>
      </c>
      <c r="CN2169">
        <v>0</v>
      </c>
    </row>
    <row r="2170" spans="1:92" x14ac:dyDescent="0.2">
      <c r="A2170" t="s">
        <v>5773</v>
      </c>
      <c r="B2170" t="s">
        <v>5954</v>
      </c>
      <c r="C2170" s="2">
        <f t="shared" si="33"/>
        <v>320.31641691270681</v>
      </c>
      <c r="D2170">
        <v>9.9415179965919762</v>
      </c>
      <c r="E2170">
        <v>283.86174473990258</v>
      </c>
      <c r="F2170">
        <v>306.59564079428839</v>
      </c>
      <c r="G2170">
        <v>84.228310321128575</v>
      </c>
      <c r="H2170">
        <v>87.419504220185175</v>
      </c>
      <c r="I2170" t="s">
        <v>5955</v>
      </c>
      <c r="J2170" t="s">
        <v>94</v>
      </c>
      <c r="K2170" t="s">
        <v>95</v>
      </c>
      <c r="L2170">
        <v>35.96024096</v>
      </c>
      <c r="M2170">
        <v>-95.519113079999997</v>
      </c>
      <c r="N2170">
        <v>981</v>
      </c>
      <c r="O2170">
        <v>23</v>
      </c>
      <c r="P2170">
        <v>0</v>
      </c>
      <c r="Q2170">
        <v>958</v>
      </c>
      <c r="R2170" t="s">
        <v>5956</v>
      </c>
      <c r="S2170">
        <v>45531</v>
      </c>
      <c r="T2170">
        <v>2016</v>
      </c>
      <c r="U2170">
        <v>9.2324653553119806E-2</v>
      </c>
      <c r="V2170">
        <v>203.63394500000001</v>
      </c>
      <c r="W2170">
        <v>104533.33333333299</v>
      </c>
      <c r="X2170">
        <v>0.136115789797352</v>
      </c>
      <c r="Y2170">
        <v>47196.666666666701</v>
      </c>
      <c r="Z2170">
        <v>0.73388994374930205</v>
      </c>
      <c r="AA2170">
        <v>3.0826332054057E-2</v>
      </c>
      <c r="AB2170">
        <v>0.188628902526908</v>
      </c>
      <c r="AC2170">
        <v>71804</v>
      </c>
      <c r="AD2170">
        <v>6.1664722751203303E-3</v>
      </c>
      <c r="AE2170">
        <v>0.105063433806968</v>
      </c>
      <c r="AF2170">
        <v>0.61726384889572805</v>
      </c>
      <c r="AG2170">
        <v>4</v>
      </c>
      <c r="AH2170">
        <v>1228325</v>
      </c>
      <c r="AI2170">
        <v>0.12566869517432269</v>
      </c>
      <c r="AJ2170">
        <v>0.21923269493008771</v>
      </c>
      <c r="AK2170">
        <v>0.38992367655140131</v>
      </c>
      <c r="AL2170">
        <v>0.26517493334418818</v>
      </c>
      <c r="AM2170" t="s">
        <v>5777</v>
      </c>
      <c r="AN2170">
        <v>20200818</v>
      </c>
      <c r="AO2170">
        <v>49326</v>
      </c>
      <c r="AP2170">
        <v>725674</v>
      </c>
      <c r="AR2170">
        <v>568</v>
      </c>
      <c r="AS2170">
        <v>4115</v>
      </c>
      <c r="AT2170">
        <v>240</v>
      </c>
      <c r="AX2170">
        <v>41370</v>
      </c>
      <c r="AY2170" t="s">
        <v>308</v>
      </c>
      <c r="AZ2170" t="s">
        <v>309</v>
      </c>
      <c r="BA2170" t="s">
        <v>310</v>
      </c>
      <c r="BB2170" t="s">
        <v>311</v>
      </c>
      <c r="BC2170">
        <v>682</v>
      </c>
      <c r="BD2170">
        <v>4115</v>
      </c>
      <c r="BE2170" t="s">
        <v>310</v>
      </c>
      <c r="BF2170">
        <v>57102</v>
      </c>
      <c r="BG2170">
        <v>49326</v>
      </c>
      <c r="BL2170">
        <v>65475</v>
      </c>
      <c r="BM2170">
        <v>2649</v>
      </c>
      <c r="BN2170">
        <v>62826</v>
      </c>
      <c r="BV2170">
        <v>40</v>
      </c>
      <c r="BW2170">
        <v>615</v>
      </c>
      <c r="BX2170">
        <v>19055</v>
      </c>
      <c r="BY2170">
        <v>775000</v>
      </c>
      <c r="BZ2170">
        <v>775000</v>
      </c>
      <c r="CA2170">
        <v>19670</v>
      </c>
      <c r="CB2170">
        <v>775000</v>
      </c>
      <c r="CC2170">
        <v>17</v>
      </c>
      <c r="CD2170">
        <v>94</v>
      </c>
      <c r="CE2170" t="s">
        <v>5778</v>
      </c>
      <c r="CF2170">
        <v>0</v>
      </c>
      <c r="CG2170">
        <v>0</v>
      </c>
      <c r="CH2170">
        <v>0</v>
      </c>
      <c r="CI2170">
        <v>0</v>
      </c>
      <c r="CJ2170">
        <v>0</v>
      </c>
      <c r="CL2170" t="s">
        <v>5779</v>
      </c>
      <c r="CM2170" t="s">
        <v>368</v>
      </c>
      <c r="CN2170">
        <v>0</v>
      </c>
    </row>
    <row r="2171" spans="1:92" x14ac:dyDescent="0.2">
      <c r="A2171" t="s">
        <v>5773</v>
      </c>
      <c r="B2171" t="s">
        <v>5957</v>
      </c>
      <c r="C2171" s="2">
        <f t="shared" si="33"/>
        <v>1040.0554696250467</v>
      </c>
      <c r="D2171">
        <v>9.4163844266792243</v>
      </c>
      <c r="E2171">
        <v>282.93525582444482</v>
      </c>
      <c r="F2171">
        <v>306.36678501322052</v>
      </c>
      <c r="G2171">
        <v>86.379956546031565</v>
      </c>
      <c r="H2171">
        <v>88.72956861673606</v>
      </c>
      <c r="I2171" t="s">
        <v>301</v>
      </c>
      <c r="J2171" t="s">
        <v>94</v>
      </c>
      <c r="K2171" t="s">
        <v>95</v>
      </c>
      <c r="L2171">
        <v>36.713807860000003</v>
      </c>
      <c r="M2171">
        <v>-95.905141040000004</v>
      </c>
      <c r="N2171">
        <v>711</v>
      </c>
      <c r="O2171">
        <v>39</v>
      </c>
      <c r="P2171">
        <v>0</v>
      </c>
      <c r="Q2171">
        <v>672</v>
      </c>
      <c r="R2171" t="s">
        <v>5958</v>
      </c>
      <c r="S2171">
        <v>45477</v>
      </c>
      <c r="T2171">
        <v>2016</v>
      </c>
      <c r="U2171">
        <v>6.6514750952096996E-2</v>
      </c>
      <c r="V2171">
        <v>212.81376499999999</v>
      </c>
      <c r="W2171">
        <v>103900</v>
      </c>
      <c r="X2171">
        <v>1.0083548160820599E-2</v>
      </c>
      <c r="Y2171">
        <v>50406.166666666701</v>
      </c>
      <c r="Z2171">
        <v>0.79079706298713903</v>
      </c>
      <c r="AA2171">
        <v>3.9048683661314698E-2</v>
      </c>
      <c r="AB2171">
        <v>0.115877367711541</v>
      </c>
      <c r="AC2171">
        <v>37498</v>
      </c>
      <c r="AD2171">
        <v>8.9959425821295302E-3</v>
      </c>
      <c r="AE2171">
        <v>0.16562990322111201</v>
      </c>
      <c r="AF2171">
        <v>0.73030286067053096</v>
      </c>
      <c r="AG2171">
        <v>4</v>
      </c>
      <c r="AH2171">
        <v>905204</v>
      </c>
      <c r="AI2171">
        <v>0.18068413307939429</v>
      </c>
      <c r="AJ2171">
        <v>0.19583209972558671</v>
      </c>
      <c r="AK2171">
        <v>0.36017295548848649</v>
      </c>
      <c r="AL2171">
        <v>0.26331081170653248</v>
      </c>
      <c r="AM2171" t="s">
        <v>5777</v>
      </c>
      <c r="AN2171">
        <v>20200818</v>
      </c>
      <c r="AO2171">
        <v>49326</v>
      </c>
      <c r="AP2171">
        <v>725674</v>
      </c>
      <c r="AR2171">
        <v>568</v>
      </c>
      <c r="AS2171">
        <v>4115</v>
      </c>
      <c r="AT2171">
        <v>240</v>
      </c>
      <c r="AX2171">
        <v>41370</v>
      </c>
      <c r="AY2171" t="s">
        <v>308</v>
      </c>
      <c r="AZ2171" t="s">
        <v>309</v>
      </c>
      <c r="BA2171" t="s">
        <v>310</v>
      </c>
      <c r="BB2171" t="s">
        <v>311</v>
      </c>
      <c r="BC2171">
        <v>682</v>
      </c>
      <c r="BD2171">
        <v>4115</v>
      </c>
      <c r="BE2171" t="s">
        <v>310</v>
      </c>
      <c r="BF2171">
        <v>57102</v>
      </c>
      <c r="BG2171">
        <v>49326</v>
      </c>
      <c r="BL2171">
        <v>65475</v>
      </c>
      <c r="BM2171">
        <v>2649</v>
      </c>
      <c r="BN2171">
        <v>62826</v>
      </c>
      <c r="BV2171">
        <v>40</v>
      </c>
      <c r="BW2171">
        <v>615</v>
      </c>
      <c r="BX2171">
        <v>19055</v>
      </c>
      <c r="BY2171">
        <v>775000</v>
      </c>
      <c r="BZ2171">
        <v>775000</v>
      </c>
      <c r="CA2171">
        <v>19670</v>
      </c>
      <c r="CB2171">
        <v>775000</v>
      </c>
      <c r="CC2171">
        <v>17</v>
      </c>
      <c r="CD2171">
        <v>94</v>
      </c>
      <c r="CE2171" t="s">
        <v>5778</v>
      </c>
      <c r="CF2171">
        <v>0</v>
      </c>
      <c r="CG2171">
        <v>0</v>
      </c>
      <c r="CH2171">
        <v>0</v>
      </c>
      <c r="CI2171">
        <v>0</v>
      </c>
      <c r="CJ2171">
        <v>0</v>
      </c>
      <c r="CL2171" t="s">
        <v>5779</v>
      </c>
      <c r="CM2171" t="s">
        <v>368</v>
      </c>
      <c r="CN2171">
        <v>0</v>
      </c>
    </row>
    <row r="2172" spans="1:92" x14ac:dyDescent="0.2">
      <c r="A2172" t="s">
        <v>5773</v>
      </c>
      <c r="B2172" t="s">
        <v>5959</v>
      </c>
      <c r="C2172" s="2">
        <f t="shared" si="33"/>
        <v>134.58950201884252</v>
      </c>
      <c r="D2172">
        <v>6.5778355480589914</v>
      </c>
      <c r="E2172">
        <v>286.01867132761868</v>
      </c>
      <c r="F2172">
        <v>308.57657451534237</v>
      </c>
      <c r="G2172">
        <v>85.185091055459097</v>
      </c>
      <c r="H2172">
        <v>84.914894432400828</v>
      </c>
      <c r="I2172" t="s">
        <v>5960</v>
      </c>
      <c r="J2172" t="s">
        <v>94</v>
      </c>
      <c r="K2172" t="s">
        <v>95</v>
      </c>
      <c r="L2172">
        <v>34.372884460000002</v>
      </c>
      <c r="M2172">
        <v>-98.924266189999997</v>
      </c>
      <c r="N2172">
        <v>59</v>
      </c>
      <c r="O2172">
        <v>1</v>
      </c>
      <c r="P2172">
        <v>0</v>
      </c>
      <c r="Q2172">
        <v>58</v>
      </c>
      <c r="R2172" t="s">
        <v>5961</v>
      </c>
      <c r="S2172">
        <v>45135</v>
      </c>
      <c r="T2172">
        <v>2016</v>
      </c>
      <c r="U2172">
        <v>0.21237108661718801</v>
      </c>
      <c r="V2172">
        <v>7.0384547142857201</v>
      </c>
      <c r="W2172">
        <v>84840.838095238199</v>
      </c>
      <c r="X2172">
        <v>7.3164345246227599E-2</v>
      </c>
      <c r="Y2172">
        <v>48459.244897959201</v>
      </c>
      <c r="Z2172">
        <v>0.81654883314566096</v>
      </c>
      <c r="AA2172">
        <v>0.14585634034043199</v>
      </c>
      <c r="AB2172">
        <v>0.18338523489483</v>
      </c>
      <c r="AC2172">
        <v>7430</v>
      </c>
      <c r="AD2172">
        <v>1.6214806581494701E-2</v>
      </c>
      <c r="AE2172">
        <v>3.2463392305709701E-2</v>
      </c>
      <c r="AF2172">
        <v>0.75707133204264498</v>
      </c>
      <c r="AG2172">
        <v>1</v>
      </c>
      <c r="AH2172">
        <v>149474</v>
      </c>
      <c r="AI2172">
        <v>0.18527636913443141</v>
      </c>
      <c r="AJ2172">
        <v>0.20414921658616211</v>
      </c>
      <c r="AK2172">
        <v>0.35924642412727298</v>
      </c>
      <c r="AL2172">
        <v>0.25132799015213347</v>
      </c>
      <c r="AM2172" t="s">
        <v>5777</v>
      </c>
      <c r="AN2172">
        <v>20200818</v>
      </c>
      <c r="AO2172">
        <v>49326</v>
      </c>
      <c r="AP2172">
        <v>725674</v>
      </c>
      <c r="AR2172">
        <v>568</v>
      </c>
      <c r="AS2172">
        <v>4115</v>
      </c>
      <c r="AT2172">
        <v>240</v>
      </c>
      <c r="AX2172">
        <v>41370</v>
      </c>
      <c r="AY2172" t="s">
        <v>308</v>
      </c>
      <c r="AZ2172" t="s">
        <v>309</v>
      </c>
      <c r="BA2172" t="s">
        <v>310</v>
      </c>
      <c r="BB2172" t="s">
        <v>311</v>
      </c>
      <c r="BC2172">
        <v>682</v>
      </c>
      <c r="BD2172">
        <v>4115</v>
      </c>
      <c r="BE2172" t="s">
        <v>310</v>
      </c>
      <c r="BF2172">
        <v>57102</v>
      </c>
      <c r="BG2172">
        <v>49326</v>
      </c>
      <c r="BL2172">
        <v>65475</v>
      </c>
      <c r="BM2172">
        <v>2649</v>
      </c>
      <c r="BN2172">
        <v>62826</v>
      </c>
      <c r="BV2172">
        <v>40</v>
      </c>
      <c r="BW2172">
        <v>615</v>
      </c>
      <c r="BX2172">
        <v>19055</v>
      </c>
      <c r="BY2172">
        <v>775000</v>
      </c>
      <c r="BZ2172">
        <v>775000</v>
      </c>
      <c r="CA2172">
        <v>19670</v>
      </c>
      <c r="CB2172">
        <v>775000</v>
      </c>
      <c r="CC2172">
        <v>17</v>
      </c>
      <c r="CD2172">
        <v>94</v>
      </c>
      <c r="CE2172" t="s">
        <v>5778</v>
      </c>
      <c r="CF2172">
        <v>0</v>
      </c>
      <c r="CG2172">
        <v>0</v>
      </c>
      <c r="CH2172">
        <v>0</v>
      </c>
      <c r="CI2172">
        <v>0</v>
      </c>
      <c r="CJ2172">
        <v>0</v>
      </c>
      <c r="CL2172" t="s">
        <v>5779</v>
      </c>
      <c r="CM2172" t="s">
        <v>368</v>
      </c>
      <c r="CN2172">
        <v>0</v>
      </c>
    </row>
    <row r="2173" spans="1:92" x14ac:dyDescent="0.2">
      <c r="A2173" t="s">
        <v>5773</v>
      </c>
      <c r="B2173" t="s">
        <v>5962</v>
      </c>
      <c r="C2173" s="2">
        <f t="shared" si="33"/>
        <v>182.33729055903095</v>
      </c>
      <c r="D2173">
        <v>10.474361401274701</v>
      </c>
      <c r="E2173">
        <v>283.6654603171142</v>
      </c>
      <c r="F2173">
        <v>306.58098458531941</v>
      </c>
      <c r="G2173">
        <v>83.286317155009598</v>
      </c>
      <c r="H2173">
        <v>86.350472105463354</v>
      </c>
      <c r="I2173" t="s">
        <v>5963</v>
      </c>
      <c r="J2173" t="s">
        <v>94</v>
      </c>
      <c r="K2173" t="s">
        <v>95</v>
      </c>
      <c r="L2173">
        <v>36.119396209999998</v>
      </c>
      <c r="M2173">
        <v>-95.940139389999999</v>
      </c>
      <c r="N2173">
        <v>11614</v>
      </c>
      <c r="O2173">
        <v>120</v>
      </c>
      <c r="P2173">
        <v>0</v>
      </c>
      <c r="Q2173">
        <v>11494</v>
      </c>
      <c r="R2173" t="s">
        <v>5964</v>
      </c>
      <c r="S2173">
        <v>45488</v>
      </c>
      <c r="T2173">
        <v>2016</v>
      </c>
      <c r="U2173">
        <v>8.6717097252241596E-2</v>
      </c>
      <c r="V2173">
        <v>1975.12842810811</v>
      </c>
      <c r="W2173">
        <v>128018.873556336</v>
      </c>
      <c r="X2173">
        <v>0.120427408657579</v>
      </c>
      <c r="Y2173">
        <v>50707.567567567603</v>
      </c>
      <c r="Z2173">
        <v>0.58149479658559</v>
      </c>
      <c r="AA2173">
        <v>0.12436407340084001</v>
      </c>
      <c r="AB2173">
        <v>0.14758585273692901</v>
      </c>
      <c r="AC2173">
        <v>658121</v>
      </c>
      <c r="AD2173">
        <v>2.3014661786844599E-2</v>
      </c>
      <c r="AE2173">
        <v>5.1751453398869197E-2</v>
      </c>
      <c r="AF2173">
        <v>0.67260552909534499</v>
      </c>
      <c r="AG2173">
        <v>5</v>
      </c>
      <c r="AH2173">
        <v>10667559</v>
      </c>
      <c r="AI2173">
        <v>0.1219142073645902</v>
      </c>
      <c r="AJ2173">
        <v>0.2152080902482002</v>
      </c>
      <c r="AK2173">
        <v>0.42152642418007719</v>
      </c>
      <c r="AL2173">
        <v>0.24135127820713251</v>
      </c>
      <c r="AM2173" t="s">
        <v>5777</v>
      </c>
      <c r="AN2173">
        <v>20200818</v>
      </c>
      <c r="AO2173">
        <v>49326</v>
      </c>
      <c r="AP2173">
        <v>725674</v>
      </c>
      <c r="AR2173">
        <v>568</v>
      </c>
      <c r="AS2173">
        <v>4115</v>
      </c>
      <c r="AT2173">
        <v>240</v>
      </c>
      <c r="AX2173">
        <v>41370</v>
      </c>
      <c r="AY2173" t="s">
        <v>308</v>
      </c>
      <c r="AZ2173" t="s">
        <v>309</v>
      </c>
      <c r="BA2173" t="s">
        <v>310</v>
      </c>
      <c r="BB2173" t="s">
        <v>311</v>
      </c>
      <c r="BC2173">
        <v>682</v>
      </c>
      <c r="BD2173">
        <v>4115</v>
      </c>
      <c r="BE2173" t="s">
        <v>310</v>
      </c>
      <c r="BF2173">
        <v>57102</v>
      </c>
      <c r="BG2173">
        <v>49326</v>
      </c>
      <c r="BL2173">
        <v>65475</v>
      </c>
      <c r="BM2173">
        <v>2649</v>
      </c>
      <c r="BN2173">
        <v>62826</v>
      </c>
      <c r="BV2173">
        <v>40</v>
      </c>
      <c r="BW2173">
        <v>615</v>
      </c>
      <c r="BX2173">
        <v>19055</v>
      </c>
      <c r="BY2173">
        <v>775000</v>
      </c>
      <c r="BZ2173">
        <v>775000</v>
      </c>
      <c r="CA2173">
        <v>19670</v>
      </c>
      <c r="CB2173">
        <v>775000</v>
      </c>
      <c r="CC2173">
        <v>17</v>
      </c>
      <c r="CD2173">
        <v>94</v>
      </c>
      <c r="CE2173" t="s">
        <v>5778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 t="s">
        <v>5779</v>
      </c>
      <c r="CM2173" t="s">
        <v>368</v>
      </c>
      <c r="CN2173">
        <v>0</v>
      </c>
    </row>
    <row r="2174" spans="1:92" x14ac:dyDescent="0.2">
      <c r="A2174" t="s">
        <v>5773</v>
      </c>
      <c r="B2174" t="s">
        <v>5965</v>
      </c>
      <c r="C2174" s="2">
        <f t="shared" si="33"/>
        <v>0</v>
      </c>
      <c r="D2174">
        <v>6.1111944296233869</v>
      </c>
      <c r="E2174">
        <v>284.20691705950412</v>
      </c>
      <c r="F2174">
        <v>307.56266409936308</v>
      </c>
      <c r="G2174">
        <v>85.449958239652275</v>
      </c>
      <c r="H2174">
        <v>84.47409502626337</v>
      </c>
      <c r="I2174" t="s">
        <v>5966</v>
      </c>
      <c r="J2174" t="s">
        <v>94</v>
      </c>
      <c r="K2174" t="s">
        <v>95</v>
      </c>
      <c r="L2174">
        <v>35.290718239999997</v>
      </c>
      <c r="M2174">
        <v>-98.991804340000002</v>
      </c>
      <c r="N2174">
        <v>36</v>
      </c>
      <c r="O2174">
        <v>0</v>
      </c>
      <c r="P2174">
        <v>0</v>
      </c>
      <c r="Q2174">
        <v>36</v>
      </c>
      <c r="R2174" t="s">
        <v>5967</v>
      </c>
      <c r="S2174">
        <v>44794</v>
      </c>
      <c r="T2174">
        <v>2016</v>
      </c>
      <c r="U2174">
        <v>0.13536376597199001</v>
      </c>
      <c r="V2174">
        <v>30.779260300000001</v>
      </c>
      <c r="W2174">
        <v>81910</v>
      </c>
      <c r="X2174">
        <v>7.8421722274033998E-4</v>
      </c>
      <c r="Y2174">
        <v>48831</v>
      </c>
      <c r="Z2174">
        <v>0.76965734193419899</v>
      </c>
      <c r="AA2174">
        <v>7.0339041262813498E-2</v>
      </c>
      <c r="AB2174">
        <v>0.19387901667021401</v>
      </c>
      <c r="AC2174">
        <v>10867</v>
      </c>
      <c r="AD2174">
        <v>7.1381962707373504E-4</v>
      </c>
      <c r="AE2174">
        <v>8.1001598692126905E-3</v>
      </c>
      <c r="AF2174">
        <v>0.922277225646157</v>
      </c>
      <c r="AG2174">
        <v>2</v>
      </c>
      <c r="AH2174">
        <v>206897</v>
      </c>
      <c r="AI2174">
        <v>0.1760731185082432</v>
      </c>
      <c r="AJ2174">
        <v>0.21108087599143541</v>
      </c>
      <c r="AK2174">
        <v>0.36310337994267677</v>
      </c>
      <c r="AL2174">
        <v>0.24974262555764459</v>
      </c>
      <c r="AM2174" t="s">
        <v>5777</v>
      </c>
      <c r="AN2174">
        <v>20200818</v>
      </c>
      <c r="AO2174">
        <v>49326</v>
      </c>
      <c r="AP2174">
        <v>725674</v>
      </c>
      <c r="AR2174">
        <v>568</v>
      </c>
      <c r="AS2174">
        <v>4115</v>
      </c>
      <c r="AT2174">
        <v>240</v>
      </c>
      <c r="AX2174">
        <v>41370</v>
      </c>
      <c r="AY2174" t="s">
        <v>308</v>
      </c>
      <c r="AZ2174" t="s">
        <v>309</v>
      </c>
      <c r="BA2174" t="s">
        <v>310</v>
      </c>
      <c r="BB2174" t="s">
        <v>311</v>
      </c>
      <c r="BC2174">
        <v>682</v>
      </c>
      <c r="BD2174">
        <v>4115</v>
      </c>
      <c r="BE2174" t="s">
        <v>310</v>
      </c>
      <c r="BF2174">
        <v>57102</v>
      </c>
      <c r="BG2174">
        <v>49326</v>
      </c>
      <c r="BL2174">
        <v>65475</v>
      </c>
      <c r="BM2174">
        <v>2649</v>
      </c>
      <c r="BN2174">
        <v>62826</v>
      </c>
      <c r="BV2174">
        <v>40</v>
      </c>
      <c r="BW2174">
        <v>615</v>
      </c>
      <c r="BX2174">
        <v>19055</v>
      </c>
      <c r="BY2174">
        <v>775000</v>
      </c>
      <c r="BZ2174">
        <v>775000</v>
      </c>
      <c r="CA2174">
        <v>19670</v>
      </c>
      <c r="CB2174">
        <v>775000</v>
      </c>
      <c r="CC2174">
        <v>17</v>
      </c>
      <c r="CD2174">
        <v>94</v>
      </c>
      <c r="CE2174" t="s">
        <v>5778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 t="s">
        <v>5779</v>
      </c>
      <c r="CM2174" t="s">
        <v>368</v>
      </c>
      <c r="CN2174">
        <v>0</v>
      </c>
    </row>
    <row r="2175" spans="1:92" x14ac:dyDescent="0.2">
      <c r="A2175" t="s">
        <v>5773</v>
      </c>
      <c r="B2175" t="s">
        <v>5968</v>
      </c>
      <c r="C2175" s="2">
        <f t="shared" si="33"/>
        <v>0</v>
      </c>
      <c r="D2175">
        <v>6.6729364598661727</v>
      </c>
      <c r="E2175">
        <v>283.09045873727308</v>
      </c>
      <c r="F2175">
        <v>307.55058146886421</v>
      </c>
      <c r="G2175">
        <v>90.046724655981052</v>
      </c>
      <c r="H2175">
        <v>86.889704147512731</v>
      </c>
      <c r="I2175" t="s">
        <v>5969</v>
      </c>
      <c r="J2175" t="s">
        <v>94</v>
      </c>
      <c r="K2175" t="s">
        <v>95</v>
      </c>
      <c r="L2175">
        <v>36.767057819999998</v>
      </c>
      <c r="M2175">
        <v>-98.865730639999995</v>
      </c>
      <c r="N2175">
        <v>22</v>
      </c>
      <c r="O2175">
        <v>0</v>
      </c>
      <c r="P2175">
        <v>0</v>
      </c>
      <c r="Q2175">
        <v>22</v>
      </c>
      <c r="R2175" t="s">
        <v>5970</v>
      </c>
      <c r="S2175">
        <v>45297</v>
      </c>
      <c r="T2175">
        <v>2016</v>
      </c>
      <c r="U2175">
        <v>5.9664744016449903E-2</v>
      </c>
      <c r="V2175">
        <v>10.0835522</v>
      </c>
      <c r="W2175">
        <v>79699.832158442397</v>
      </c>
      <c r="X2175">
        <v>7.1698113207547204E-3</v>
      </c>
      <c r="Y2175">
        <v>52090.8</v>
      </c>
      <c r="Z2175">
        <v>0.81776627247311395</v>
      </c>
      <c r="AA2175">
        <v>8.0442355034791801E-2</v>
      </c>
      <c r="AB2175">
        <v>0.15581150942566899</v>
      </c>
      <c r="AC2175">
        <v>9216</v>
      </c>
      <c r="AD2175">
        <v>5.0163216441090801E-3</v>
      </c>
      <c r="AE2175">
        <v>8.1585769490986303E-3</v>
      </c>
      <c r="AF2175">
        <v>0.94957906118260105</v>
      </c>
      <c r="AG2175">
        <v>1</v>
      </c>
      <c r="AH2175">
        <v>159733</v>
      </c>
      <c r="AI2175">
        <v>0.17968735327077059</v>
      </c>
      <c r="AJ2175">
        <v>0.15871485541497371</v>
      </c>
      <c r="AK2175">
        <v>0.439433304326595</v>
      </c>
      <c r="AL2175">
        <v>0.2221644869876607</v>
      </c>
      <c r="AM2175" t="s">
        <v>5777</v>
      </c>
      <c r="AN2175">
        <v>20200818</v>
      </c>
      <c r="AO2175">
        <v>49326</v>
      </c>
      <c r="AP2175">
        <v>725674</v>
      </c>
      <c r="AR2175">
        <v>568</v>
      </c>
      <c r="AS2175">
        <v>4115</v>
      </c>
      <c r="AT2175">
        <v>240</v>
      </c>
      <c r="AX2175">
        <v>41370</v>
      </c>
      <c r="AY2175" t="s">
        <v>308</v>
      </c>
      <c r="AZ2175" t="s">
        <v>309</v>
      </c>
      <c r="BA2175" t="s">
        <v>310</v>
      </c>
      <c r="BB2175" t="s">
        <v>311</v>
      </c>
      <c r="BC2175">
        <v>682</v>
      </c>
      <c r="BD2175">
        <v>4115</v>
      </c>
      <c r="BE2175" t="s">
        <v>310</v>
      </c>
      <c r="BF2175">
        <v>57102</v>
      </c>
      <c r="BG2175">
        <v>49326</v>
      </c>
      <c r="BL2175">
        <v>65475</v>
      </c>
      <c r="BM2175">
        <v>2649</v>
      </c>
      <c r="BN2175">
        <v>62826</v>
      </c>
      <c r="BV2175">
        <v>40</v>
      </c>
      <c r="BW2175">
        <v>615</v>
      </c>
      <c r="BX2175">
        <v>19055</v>
      </c>
      <c r="BY2175">
        <v>775000</v>
      </c>
      <c r="BZ2175">
        <v>775000</v>
      </c>
      <c r="CA2175">
        <v>19670</v>
      </c>
      <c r="CB2175">
        <v>775000</v>
      </c>
      <c r="CC2175">
        <v>17</v>
      </c>
      <c r="CD2175">
        <v>94</v>
      </c>
      <c r="CE2175" t="s">
        <v>5778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 t="s">
        <v>5779</v>
      </c>
      <c r="CM2175" t="s">
        <v>368</v>
      </c>
      <c r="CN2175">
        <v>0</v>
      </c>
    </row>
    <row r="2176" spans="1:92" x14ac:dyDescent="0.2">
      <c r="A2176" t="s">
        <v>4273</v>
      </c>
      <c r="B2176" t="s">
        <v>5971</v>
      </c>
      <c r="C2176" s="2">
        <f t="shared" si="33"/>
        <v>0</v>
      </c>
      <c r="D2176">
        <v>3.1224128900729169</v>
      </c>
      <c r="E2176">
        <v>281.8205648557946</v>
      </c>
      <c r="F2176">
        <v>294.11866421531431</v>
      </c>
      <c r="G2176">
        <v>95.71464455547509</v>
      </c>
      <c r="H2176">
        <v>92.190993461355959</v>
      </c>
      <c r="I2176" t="s">
        <v>5972</v>
      </c>
      <c r="J2176" t="s">
        <v>94</v>
      </c>
      <c r="K2176" t="s">
        <v>95</v>
      </c>
      <c r="L2176">
        <v>45.462487209999999</v>
      </c>
      <c r="M2176">
        <v>-123.71206599999999</v>
      </c>
      <c r="N2176">
        <v>35</v>
      </c>
      <c r="O2176">
        <v>0</v>
      </c>
      <c r="P2176">
        <v>0</v>
      </c>
      <c r="Q2176">
        <v>35</v>
      </c>
      <c r="R2176" t="s">
        <v>5973</v>
      </c>
      <c r="S2176">
        <v>55998</v>
      </c>
      <c r="T2176">
        <v>2016</v>
      </c>
      <c r="U2176">
        <v>5.69729402087309E-2</v>
      </c>
      <c r="V2176">
        <v>194.32660461538501</v>
      </c>
      <c r="W2176">
        <v>247843.07692307699</v>
      </c>
      <c r="X2176">
        <v>2.69287365134712E-3</v>
      </c>
      <c r="Y2176">
        <v>43882.0769230769</v>
      </c>
      <c r="Z2176">
        <v>0.77722177874415699</v>
      </c>
      <c r="AA2176">
        <v>6.0773361046716302E-2</v>
      </c>
      <c r="AB2176">
        <v>8.0115543812917495E-2</v>
      </c>
      <c r="AC2176">
        <v>25527</v>
      </c>
      <c r="AD2176">
        <v>7.3019935945921001E-3</v>
      </c>
      <c r="AE2176">
        <v>5.3567425570823302E-3</v>
      </c>
      <c r="AF2176">
        <v>0.95281501141512603</v>
      </c>
      <c r="AG2176">
        <v>4</v>
      </c>
      <c r="AH2176">
        <v>450852</v>
      </c>
      <c r="AI2176">
        <v>0.2101022064890474</v>
      </c>
      <c r="AJ2176">
        <v>0.16468819035958579</v>
      </c>
      <c r="AK2176">
        <v>0.31943742070568609</v>
      </c>
      <c r="AL2176">
        <v>0.30577218244568061</v>
      </c>
      <c r="AM2176" t="s">
        <v>5974</v>
      </c>
      <c r="AN2176">
        <v>20200818</v>
      </c>
      <c r="AO2176">
        <v>23676</v>
      </c>
      <c r="AP2176">
        <v>472662</v>
      </c>
      <c r="AR2176">
        <v>214</v>
      </c>
      <c r="AS2176">
        <v>1929</v>
      </c>
      <c r="AT2176">
        <v>54</v>
      </c>
      <c r="AV2176">
        <v>20</v>
      </c>
      <c r="AX2176">
        <v>4468</v>
      </c>
      <c r="AY2176" t="s">
        <v>308</v>
      </c>
      <c r="AZ2176" t="s">
        <v>5975</v>
      </c>
      <c r="BA2176" t="s">
        <v>5976</v>
      </c>
      <c r="BB2176" t="s">
        <v>5977</v>
      </c>
      <c r="BC2176">
        <v>397</v>
      </c>
      <c r="BD2176">
        <v>1929</v>
      </c>
      <c r="BE2176" t="s">
        <v>5976</v>
      </c>
      <c r="BG2176">
        <v>22452</v>
      </c>
      <c r="BK2176">
        <v>495114</v>
      </c>
      <c r="BV2176">
        <v>41</v>
      </c>
      <c r="BW2176">
        <v>225</v>
      </c>
      <c r="BX2176">
        <v>4896</v>
      </c>
      <c r="BY2176">
        <v>496338</v>
      </c>
      <c r="BZ2176">
        <v>496338</v>
      </c>
      <c r="CA2176">
        <v>5121</v>
      </c>
      <c r="CB2176">
        <v>496338</v>
      </c>
      <c r="CC2176">
        <v>9</v>
      </c>
      <c r="CD2176">
        <v>16</v>
      </c>
      <c r="CE2176" t="s">
        <v>5978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 t="s">
        <v>5979</v>
      </c>
      <c r="CM2176" t="s">
        <v>3079</v>
      </c>
      <c r="CN2176">
        <v>163</v>
      </c>
    </row>
    <row r="2177" spans="1:92" x14ac:dyDescent="0.2">
      <c r="A2177" t="s">
        <v>4273</v>
      </c>
      <c r="B2177" t="s">
        <v>5980</v>
      </c>
      <c r="C2177" s="2">
        <f t="shared" si="33"/>
        <v>417.50929610542107</v>
      </c>
      <c r="D2177">
        <v>4.8319781551234282</v>
      </c>
      <c r="E2177">
        <v>278.19049165674733</v>
      </c>
      <c r="F2177">
        <v>300.31644748011058</v>
      </c>
      <c r="G2177">
        <v>92.128635116949553</v>
      </c>
      <c r="H2177">
        <v>71.438237863458497</v>
      </c>
      <c r="I2177" t="s">
        <v>5981</v>
      </c>
      <c r="J2177" t="s">
        <v>94</v>
      </c>
      <c r="K2177" t="s">
        <v>95</v>
      </c>
      <c r="L2177">
        <v>45.590730559999997</v>
      </c>
      <c r="M2177">
        <v>-118.73538259999999</v>
      </c>
      <c r="N2177">
        <v>2468</v>
      </c>
      <c r="O2177">
        <v>32</v>
      </c>
      <c r="P2177">
        <v>0</v>
      </c>
      <c r="Q2177">
        <v>2436</v>
      </c>
      <c r="R2177" t="s">
        <v>5982</v>
      </c>
      <c r="S2177">
        <v>56322</v>
      </c>
      <c r="T2177">
        <v>2016</v>
      </c>
      <c r="U2177">
        <v>8.3870327990259202E-2</v>
      </c>
      <c r="V2177">
        <v>51.4798284961539</v>
      </c>
      <c r="W2177">
        <v>137370.23776223799</v>
      </c>
      <c r="X2177">
        <v>4.2997677171732404E-3</v>
      </c>
      <c r="Y2177">
        <v>47254.538461538497</v>
      </c>
      <c r="Z2177">
        <v>0.70682740158146995</v>
      </c>
      <c r="AA2177">
        <v>0.13707421737959999</v>
      </c>
      <c r="AB2177">
        <v>0.13448190509632699</v>
      </c>
      <c r="AC2177">
        <v>76645</v>
      </c>
      <c r="AD2177">
        <v>5.7030743468522698E-3</v>
      </c>
      <c r="AE2177">
        <v>3.4689271004642697E-2</v>
      </c>
      <c r="AF2177">
        <v>0.87428007706283395</v>
      </c>
      <c r="AG2177">
        <v>3</v>
      </c>
      <c r="AH2177">
        <v>1336712</v>
      </c>
      <c r="AI2177">
        <v>0.1290704355164014</v>
      </c>
      <c r="AJ2177">
        <v>0.22214358814763391</v>
      </c>
      <c r="AK2177">
        <v>0.40570893356235299</v>
      </c>
      <c r="AL2177">
        <v>0.2430770427736117</v>
      </c>
      <c r="AM2177" t="s">
        <v>5974</v>
      </c>
      <c r="AN2177">
        <v>20200818</v>
      </c>
      <c r="AO2177">
        <v>23676</v>
      </c>
      <c r="AP2177">
        <v>472662</v>
      </c>
      <c r="AR2177">
        <v>214</v>
      </c>
      <c r="AS2177">
        <v>1929</v>
      </c>
      <c r="AT2177">
        <v>54</v>
      </c>
      <c r="AV2177">
        <v>20</v>
      </c>
      <c r="AX2177">
        <v>4468</v>
      </c>
      <c r="AY2177" t="s">
        <v>308</v>
      </c>
      <c r="AZ2177" t="s">
        <v>5975</v>
      </c>
      <c r="BA2177" t="s">
        <v>5976</v>
      </c>
      <c r="BB2177" t="s">
        <v>5977</v>
      </c>
      <c r="BC2177">
        <v>397</v>
      </c>
      <c r="BD2177">
        <v>1929</v>
      </c>
      <c r="BE2177" t="s">
        <v>5976</v>
      </c>
      <c r="BG2177">
        <v>22452</v>
      </c>
      <c r="BK2177">
        <v>495114</v>
      </c>
      <c r="BV2177">
        <v>41</v>
      </c>
      <c r="BW2177">
        <v>225</v>
      </c>
      <c r="BX2177">
        <v>4896</v>
      </c>
      <c r="BY2177">
        <v>496338</v>
      </c>
      <c r="BZ2177">
        <v>496338</v>
      </c>
      <c r="CA2177">
        <v>5121</v>
      </c>
      <c r="CB2177">
        <v>496338</v>
      </c>
      <c r="CC2177">
        <v>9</v>
      </c>
      <c r="CD2177">
        <v>16</v>
      </c>
      <c r="CE2177" t="s">
        <v>5978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 t="s">
        <v>5979</v>
      </c>
      <c r="CM2177" t="s">
        <v>3079</v>
      </c>
      <c r="CN2177">
        <v>163</v>
      </c>
    </row>
    <row r="2178" spans="1:92" x14ac:dyDescent="0.2">
      <c r="A2178" t="s">
        <v>4273</v>
      </c>
      <c r="B2178" t="s">
        <v>5983</v>
      </c>
      <c r="C2178" s="2">
        <f t="shared" si="33"/>
        <v>0</v>
      </c>
      <c r="D2178">
        <v>4.5901344197018794</v>
      </c>
      <c r="E2178">
        <v>278.5147855244922</v>
      </c>
      <c r="F2178">
        <v>301.41589583144167</v>
      </c>
      <c r="G2178">
        <v>95.432618010458455</v>
      </c>
      <c r="H2178">
        <v>78.480882288773316</v>
      </c>
      <c r="I2178" t="s">
        <v>2741</v>
      </c>
      <c r="J2178" t="s">
        <v>94</v>
      </c>
      <c r="K2178" t="s">
        <v>95</v>
      </c>
      <c r="L2178">
        <v>45.415015539999999</v>
      </c>
      <c r="M2178">
        <v>-120.68278340000001</v>
      </c>
      <c r="N2178">
        <v>16</v>
      </c>
      <c r="O2178">
        <v>0</v>
      </c>
      <c r="P2178">
        <v>0</v>
      </c>
      <c r="Q2178">
        <v>16</v>
      </c>
      <c r="R2178" t="s">
        <v>5984</v>
      </c>
      <c r="S2178">
        <v>55934</v>
      </c>
      <c r="T2178">
        <v>2016</v>
      </c>
      <c r="U2178">
        <v>7.3715677854924097E-2</v>
      </c>
      <c r="V2178">
        <v>7.5828837599999996</v>
      </c>
      <c r="W2178">
        <v>140660</v>
      </c>
      <c r="X2178">
        <v>3.6280883509372101E-3</v>
      </c>
      <c r="Y2178">
        <v>38917.4</v>
      </c>
      <c r="Z2178">
        <v>0.60100057042232102</v>
      </c>
      <c r="AA2178">
        <v>5.3388334879714498E-2</v>
      </c>
      <c r="AB2178">
        <v>7.2073697577606802E-2</v>
      </c>
      <c r="AC2178">
        <v>1705</v>
      </c>
      <c r="AD2178">
        <v>6.4935064935065E-4</v>
      </c>
      <c r="AE2178">
        <v>2.9794072392937899E-2</v>
      </c>
      <c r="AF2178">
        <v>0.93063156304156003</v>
      </c>
      <c r="AG2178">
        <v>1</v>
      </c>
      <c r="AH2178">
        <v>31471</v>
      </c>
      <c r="AI2178">
        <v>0.2200438498935528</v>
      </c>
      <c r="AJ2178">
        <v>0</v>
      </c>
      <c r="AK2178">
        <v>0.31162022179149063</v>
      </c>
      <c r="AL2178">
        <v>0.30148390581805468</v>
      </c>
      <c r="AM2178" t="s">
        <v>5974</v>
      </c>
      <c r="AN2178">
        <v>20200818</v>
      </c>
      <c r="AO2178">
        <v>23676</v>
      </c>
      <c r="AP2178">
        <v>472662</v>
      </c>
      <c r="AR2178">
        <v>214</v>
      </c>
      <c r="AS2178">
        <v>1929</v>
      </c>
      <c r="AT2178">
        <v>54</v>
      </c>
      <c r="AV2178">
        <v>20</v>
      </c>
      <c r="AX2178">
        <v>4468</v>
      </c>
      <c r="AY2178" t="s">
        <v>308</v>
      </c>
      <c r="AZ2178" t="s">
        <v>5975</v>
      </c>
      <c r="BA2178" t="s">
        <v>5976</v>
      </c>
      <c r="BB2178" t="s">
        <v>5977</v>
      </c>
      <c r="BC2178">
        <v>397</v>
      </c>
      <c r="BD2178">
        <v>1929</v>
      </c>
      <c r="BE2178" t="s">
        <v>5976</v>
      </c>
      <c r="BG2178">
        <v>22452</v>
      </c>
      <c r="BK2178">
        <v>495114</v>
      </c>
      <c r="BV2178">
        <v>41</v>
      </c>
      <c r="BW2178">
        <v>225</v>
      </c>
      <c r="BX2178">
        <v>4896</v>
      </c>
      <c r="BY2178">
        <v>496338</v>
      </c>
      <c r="BZ2178">
        <v>496338</v>
      </c>
      <c r="CA2178">
        <v>5121</v>
      </c>
      <c r="CB2178">
        <v>496338</v>
      </c>
      <c r="CC2178">
        <v>9</v>
      </c>
      <c r="CD2178">
        <v>16</v>
      </c>
      <c r="CE2178" t="s">
        <v>5978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 t="s">
        <v>5979</v>
      </c>
      <c r="CM2178" t="s">
        <v>3079</v>
      </c>
      <c r="CN2178">
        <v>163</v>
      </c>
    </row>
    <row r="2179" spans="1:92" x14ac:dyDescent="0.2">
      <c r="A2179" t="s">
        <v>4273</v>
      </c>
      <c r="B2179" t="s">
        <v>5985</v>
      </c>
      <c r="C2179" s="2">
        <f t="shared" ref="C2179:C2242" si="34">O2179/AC2179*1000000</f>
        <v>0</v>
      </c>
      <c r="D2179">
        <v>3.9927482906048959</v>
      </c>
      <c r="E2179">
        <v>275.41677080367839</v>
      </c>
      <c r="F2179">
        <v>299.52044303860907</v>
      </c>
      <c r="G2179">
        <v>91.002409350990646</v>
      </c>
      <c r="H2179">
        <v>66.540842665429693</v>
      </c>
      <c r="I2179" t="s">
        <v>1016</v>
      </c>
      <c r="J2179" t="s">
        <v>94</v>
      </c>
      <c r="K2179" t="s">
        <v>95</v>
      </c>
      <c r="L2179">
        <v>44.70915557</v>
      </c>
      <c r="M2179">
        <v>-117.6749883</v>
      </c>
      <c r="N2179">
        <v>54</v>
      </c>
      <c r="O2179">
        <v>0</v>
      </c>
      <c r="P2179">
        <v>0</v>
      </c>
      <c r="Q2179">
        <v>54</v>
      </c>
      <c r="R2179" t="s">
        <v>5986</v>
      </c>
      <c r="S2179">
        <v>56350</v>
      </c>
      <c r="T2179">
        <v>2016</v>
      </c>
      <c r="U2179">
        <v>0.107674969911307</v>
      </c>
      <c r="V2179">
        <v>4.10093826363636</v>
      </c>
      <c r="W2179">
        <v>171929.47878787899</v>
      </c>
      <c r="X2179">
        <v>9.9221905922247406E-4</v>
      </c>
      <c r="Y2179">
        <v>46551</v>
      </c>
      <c r="Z2179">
        <v>0.62133663816569495</v>
      </c>
      <c r="AA2179">
        <v>3.5720703103999399E-2</v>
      </c>
      <c r="AB2179">
        <v>0.15259658709579399</v>
      </c>
      <c r="AC2179">
        <v>16023</v>
      </c>
      <c r="AD2179">
        <v>8.3020154652751095E-3</v>
      </c>
      <c r="AE2179">
        <v>1.0788605462002001E-2</v>
      </c>
      <c r="AF2179">
        <v>0.95562063065784197</v>
      </c>
      <c r="AG2179">
        <v>1</v>
      </c>
      <c r="AH2179">
        <v>292150</v>
      </c>
      <c r="AI2179">
        <v>0.21567345541673799</v>
      </c>
      <c r="AJ2179">
        <v>0.17099435221632719</v>
      </c>
      <c r="AK2179">
        <v>0.3147595413315078</v>
      </c>
      <c r="AL2179">
        <v>0.29857265103542702</v>
      </c>
      <c r="AM2179" t="s">
        <v>5974</v>
      </c>
      <c r="AN2179">
        <v>20200818</v>
      </c>
      <c r="AO2179">
        <v>23676</v>
      </c>
      <c r="AP2179">
        <v>472662</v>
      </c>
      <c r="AR2179">
        <v>214</v>
      </c>
      <c r="AS2179">
        <v>1929</v>
      </c>
      <c r="AT2179">
        <v>54</v>
      </c>
      <c r="AV2179">
        <v>20</v>
      </c>
      <c r="AX2179">
        <v>4468</v>
      </c>
      <c r="AY2179" t="s">
        <v>308</v>
      </c>
      <c r="AZ2179" t="s">
        <v>5975</v>
      </c>
      <c r="BA2179" t="s">
        <v>5976</v>
      </c>
      <c r="BB2179" t="s">
        <v>5977</v>
      </c>
      <c r="BC2179">
        <v>397</v>
      </c>
      <c r="BD2179">
        <v>1929</v>
      </c>
      <c r="BE2179" t="s">
        <v>5976</v>
      </c>
      <c r="BG2179">
        <v>22452</v>
      </c>
      <c r="BK2179">
        <v>495114</v>
      </c>
      <c r="BV2179">
        <v>41</v>
      </c>
      <c r="BW2179">
        <v>225</v>
      </c>
      <c r="BX2179">
        <v>4896</v>
      </c>
      <c r="BY2179">
        <v>496338</v>
      </c>
      <c r="BZ2179">
        <v>496338</v>
      </c>
      <c r="CA2179">
        <v>5121</v>
      </c>
      <c r="CB2179">
        <v>496338</v>
      </c>
      <c r="CC2179">
        <v>9</v>
      </c>
      <c r="CD2179">
        <v>16</v>
      </c>
      <c r="CE2179" t="s">
        <v>5978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 t="s">
        <v>5979</v>
      </c>
      <c r="CM2179" t="s">
        <v>3079</v>
      </c>
      <c r="CN2179">
        <v>163</v>
      </c>
    </row>
    <row r="2180" spans="1:92" x14ac:dyDescent="0.2">
      <c r="A2180" t="s">
        <v>4273</v>
      </c>
      <c r="B2180" t="s">
        <v>5987</v>
      </c>
      <c r="C2180" s="2">
        <f t="shared" si="34"/>
        <v>79.200601924574627</v>
      </c>
      <c r="D2180">
        <v>4.3857223520329303</v>
      </c>
      <c r="E2180">
        <v>281.84410768051362</v>
      </c>
      <c r="F2180">
        <v>299.03105815604192</v>
      </c>
      <c r="G2180">
        <v>97.141688724055271</v>
      </c>
      <c r="H2180">
        <v>88.288090064792272</v>
      </c>
      <c r="I2180" t="s">
        <v>384</v>
      </c>
      <c r="J2180" t="s">
        <v>94</v>
      </c>
      <c r="K2180" t="s">
        <v>95</v>
      </c>
      <c r="L2180">
        <v>44.491673059999997</v>
      </c>
      <c r="M2180">
        <v>-123.4316987</v>
      </c>
      <c r="N2180">
        <v>189</v>
      </c>
      <c r="O2180">
        <v>6</v>
      </c>
      <c r="P2180">
        <v>0</v>
      </c>
      <c r="Q2180">
        <v>183</v>
      </c>
      <c r="R2180" t="s">
        <v>5988</v>
      </c>
      <c r="S2180">
        <v>56052</v>
      </c>
      <c r="T2180">
        <v>2016</v>
      </c>
      <c r="U2180">
        <v>7.94889122409555E-2</v>
      </c>
      <c r="V2180">
        <v>164.72625360000001</v>
      </c>
      <c r="W2180">
        <v>252160</v>
      </c>
      <c r="X2180">
        <v>6.1630073054178098E-3</v>
      </c>
      <c r="Y2180">
        <v>50839.199999999997</v>
      </c>
      <c r="Z2180">
        <v>0.64279816565444703</v>
      </c>
      <c r="AA2180">
        <v>7.7291841170964104E-2</v>
      </c>
      <c r="AB2180">
        <v>0.12409349837721</v>
      </c>
      <c r="AC2180">
        <v>75757</v>
      </c>
      <c r="AD2180">
        <v>4.0303058268889899E-2</v>
      </c>
      <c r="AE2180">
        <v>9.7980513109612796E-3</v>
      </c>
      <c r="AF2180">
        <v>0.89725494324464095</v>
      </c>
      <c r="AG2180">
        <v>4</v>
      </c>
      <c r="AH2180">
        <v>1500583</v>
      </c>
      <c r="AI2180">
        <v>0.11990206473084131</v>
      </c>
      <c r="AJ2180">
        <v>0.14890212670675329</v>
      </c>
      <c r="AK2180">
        <v>0.496829565575513</v>
      </c>
      <c r="AL2180">
        <v>0.2343662429868924</v>
      </c>
      <c r="AM2180" t="s">
        <v>5974</v>
      </c>
      <c r="AN2180">
        <v>20200818</v>
      </c>
      <c r="AO2180">
        <v>23676</v>
      </c>
      <c r="AP2180">
        <v>472662</v>
      </c>
      <c r="AR2180">
        <v>214</v>
      </c>
      <c r="AS2180">
        <v>1929</v>
      </c>
      <c r="AT2180">
        <v>54</v>
      </c>
      <c r="AV2180">
        <v>20</v>
      </c>
      <c r="AX2180">
        <v>4468</v>
      </c>
      <c r="AY2180" t="s">
        <v>308</v>
      </c>
      <c r="AZ2180" t="s">
        <v>5975</v>
      </c>
      <c r="BA2180" t="s">
        <v>5976</v>
      </c>
      <c r="BB2180" t="s">
        <v>5977</v>
      </c>
      <c r="BC2180">
        <v>397</v>
      </c>
      <c r="BD2180">
        <v>1929</v>
      </c>
      <c r="BE2180" t="s">
        <v>5976</v>
      </c>
      <c r="BG2180">
        <v>22452</v>
      </c>
      <c r="BK2180">
        <v>495114</v>
      </c>
      <c r="BV2180">
        <v>41</v>
      </c>
      <c r="BW2180">
        <v>225</v>
      </c>
      <c r="BX2180">
        <v>4896</v>
      </c>
      <c r="BY2180">
        <v>496338</v>
      </c>
      <c r="BZ2180">
        <v>496338</v>
      </c>
      <c r="CA2180">
        <v>5121</v>
      </c>
      <c r="CB2180">
        <v>496338</v>
      </c>
      <c r="CC2180">
        <v>9</v>
      </c>
      <c r="CD2180">
        <v>16</v>
      </c>
      <c r="CE2180" t="s">
        <v>5978</v>
      </c>
      <c r="CF2180">
        <v>0</v>
      </c>
      <c r="CG2180">
        <v>0</v>
      </c>
      <c r="CH2180">
        <v>0</v>
      </c>
      <c r="CI2180">
        <v>0</v>
      </c>
      <c r="CJ2180">
        <v>0</v>
      </c>
      <c r="CL2180" t="s">
        <v>5979</v>
      </c>
      <c r="CM2180" t="s">
        <v>3079</v>
      </c>
      <c r="CN2180">
        <v>163</v>
      </c>
    </row>
    <row r="2181" spans="1:92" x14ac:dyDescent="0.2">
      <c r="A2181" t="s">
        <v>4273</v>
      </c>
      <c r="B2181" t="s">
        <v>5989</v>
      </c>
      <c r="C2181" s="2">
        <f t="shared" si="34"/>
        <v>133.82884320406839</v>
      </c>
      <c r="D2181">
        <v>5.2866703588345949</v>
      </c>
      <c r="E2181">
        <v>279.53809340739468</v>
      </c>
      <c r="F2181">
        <v>296.30421500158502</v>
      </c>
      <c r="G2181">
        <v>92.67982937572647</v>
      </c>
      <c r="H2181">
        <v>80.489304809702659</v>
      </c>
      <c r="I2181" t="s">
        <v>5990</v>
      </c>
      <c r="J2181" t="s">
        <v>94</v>
      </c>
      <c r="K2181" t="s">
        <v>95</v>
      </c>
      <c r="L2181">
        <v>45.187873979999999</v>
      </c>
      <c r="M2181">
        <v>-122.2179634</v>
      </c>
      <c r="N2181">
        <v>1709</v>
      </c>
      <c r="O2181">
        <v>52</v>
      </c>
      <c r="P2181">
        <v>0</v>
      </c>
      <c r="Q2181">
        <v>1657</v>
      </c>
      <c r="R2181" t="s">
        <v>5991</v>
      </c>
      <c r="S2181">
        <v>55854</v>
      </c>
      <c r="T2181">
        <v>2016</v>
      </c>
      <c r="U2181">
        <v>6.68910199902919E-2</v>
      </c>
      <c r="V2181">
        <v>1280.7289665000001</v>
      </c>
      <c r="W2181">
        <v>318087.5</v>
      </c>
      <c r="X2181">
        <v>8.8618912561997804E-3</v>
      </c>
      <c r="Y2181">
        <v>76132.791666666701</v>
      </c>
      <c r="Z2181">
        <v>0.73780543303791302</v>
      </c>
      <c r="AA2181">
        <v>6.9563887856312498E-2</v>
      </c>
      <c r="AB2181">
        <v>7.6891471499479599E-2</v>
      </c>
      <c r="AC2181">
        <v>388556</v>
      </c>
      <c r="AD2181">
        <v>2.8659390494410401E-2</v>
      </c>
      <c r="AE2181">
        <v>8.2453017070407402E-3</v>
      </c>
      <c r="AF2181">
        <v>0.91197795465804798</v>
      </c>
      <c r="AG2181">
        <v>5</v>
      </c>
      <c r="AH2181">
        <v>6639723</v>
      </c>
      <c r="AI2181">
        <v>0.13396552838122919</v>
      </c>
      <c r="AJ2181">
        <v>0.19623740327721501</v>
      </c>
      <c r="AK2181">
        <v>0.38283886240435028</v>
      </c>
      <c r="AL2181">
        <v>0.2869582059372055</v>
      </c>
      <c r="AM2181" t="s">
        <v>5974</v>
      </c>
      <c r="AN2181">
        <v>20200818</v>
      </c>
      <c r="AO2181">
        <v>23676</v>
      </c>
      <c r="AP2181">
        <v>472662</v>
      </c>
      <c r="AR2181">
        <v>214</v>
      </c>
      <c r="AS2181">
        <v>1929</v>
      </c>
      <c r="AT2181">
        <v>54</v>
      </c>
      <c r="AV2181">
        <v>20</v>
      </c>
      <c r="AX2181">
        <v>4468</v>
      </c>
      <c r="AY2181" t="s">
        <v>308</v>
      </c>
      <c r="AZ2181" t="s">
        <v>5975</v>
      </c>
      <c r="BA2181" t="s">
        <v>5976</v>
      </c>
      <c r="BB2181" t="s">
        <v>5977</v>
      </c>
      <c r="BC2181">
        <v>397</v>
      </c>
      <c r="BD2181">
        <v>1929</v>
      </c>
      <c r="BE2181" t="s">
        <v>5976</v>
      </c>
      <c r="BG2181">
        <v>22452</v>
      </c>
      <c r="BK2181">
        <v>495114</v>
      </c>
      <c r="BV2181">
        <v>41</v>
      </c>
      <c r="BW2181">
        <v>225</v>
      </c>
      <c r="BX2181">
        <v>4896</v>
      </c>
      <c r="BY2181">
        <v>496338</v>
      </c>
      <c r="BZ2181">
        <v>496338</v>
      </c>
      <c r="CA2181">
        <v>5121</v>
      </c>
      <c r="CB2181">
        <v>496338</v>
      </c>
      <c r="CC2181">
        <v>9</v>
      </c>
      <c r="CD2181">
        <v>16</v>
      </c>
      <c r="CE2181" t="s">
        <v>5978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 t="s">
        <v>5979</v>
      </c>
      <c r="CM2181" t="s">
        <v>3079</v>
      </c>
      <c r="CN2181">
        <v>163</v>
      </c>
    </row>
    <row r="2182" spans="1:92" x14ac:dyDescent="0.2">
      <c r="A2182" t="s">
        <v>4273</v>
      </c>
      <c r="B2182" t="s">
        <v>5992</v>
      </c>
      <c r="C2182" s="2">
        <f t="shared" si="34"/>
        <v>0</v>
      </c>
      <c r="D2182">
        <v>3.265254477828976</v>
      </c>
      <c r="E2182">
        <v>281.56983873443062</v>
      </c>
      <c r="F2182">
        <v>294.40292504309838</v>
      </c>
      <c r="G2182">
        <v>96.273093336800784</v>
      </c>
      <c r="H2182">
        <v>90.764502729007688</v>
      </c>
      <c r="I2182" t="s">
        <v>5993</v>
      </c>
      <c r="J2182" t="s">
        <v>94</v>
      </c>
      <c r="K2182" t="s">
        <v>95</v>
      </c>
      <c r="L2182">
        <v>45.997128889999999</v>
      </c>
      <c r="M2182">
        <v>-123.66071100000001</v>
      </c>
      <c r="N2182">
        <v>91</v>
      </c>
      <c r="O2182">
        <v>0</v>
      </c>
      <c r="P2182">
        <v>0</v>
      </c>
      <c r="Q2182">
        <v>91</v>
      </c>
      <c r="R2182" t="s">
        <v>5994</v>
      </c>
      <c r="S2182">
        <v>55980</v>
      </c>
      <c r="T2182">
        <v>2016</v>
      </c>
      <c r="U2182">
        <v>5.33203569524646E-2</v>
      </c>
      <c r="V2182">
        <v>200.284971428571</v>
      </c>
      <c r="W2182">
        <v>370642.85714285698</v>
      </c>
      <c r="X2182">
        <v>4.9914003298002496E-3</v>
      </c>
      <c r="Y2182">
        <v>51883.314285714303</v>
      </c>
      <c r="Z2182">
        <v>0.60194420851478403</v>
      </c>
      <c r="AA2182">
        <v>0.109003294784426</v>
      </c>
      <c r="AB2182">
        <v>5.8914853907610497E-2</v>
      </c>
      <c r="AC2182">
        <v>36889</v>
      </c>
      <c r="AD2182">
        <v>1.01857999337051E-2</v>
      </c>
      <c r="AE2182">
        <v>1.28509786413995E-2</v>
      </c>
      <c r="AF2182">
        <v>0.87981101957053898</v>
      </c>
      <c r="AG2182">
        <v>4</v>
      </c>
      <c r="AH2182">
        <v>659942</v>
      </c>
      <c r="AI2182">
        <v>0.16794051598473811</v>
      </c>
      <c r="AJ2182">
        <v>0.17175903336959911</v>
      </c>
      <c r="AK2182">
        <v>0.36385015652890712</v>
      </c>
      <c r="AL2182">
        <v>0.29645029411675572</v>
      </c>
      <c r="AM2182" t="s">
        <v>5974</v>
      </c>
      <c r="AN2182">
        <v>20200818</v>
      </c>
      <c r="AO2182">
        <v>23676</v>
      </c>
      <c r="AP2182">
        <v>472662</v>
      </c>
      <c r="AR2182">
        <v>214</v>
      </c>
      <c r="AS2182">
        <v>1929</v>
      </c>
      <c r="AT2182">
        <v>54</v>
      </c>
      <c r="AV2182">
        <v>20</v>
      </c>
      <c r="AX2182">
        <v>4468</v>
      </c>
      <c r="AY2182" t="s">
        <v>308</v>
      </c>
      <c r="AZ2182" t="s">
        <v>5975</v>
      </c>
      <c r="BA2182" t="s">
        <v>5976</v>
      </c>
      <c r="BB2182" t="s">
        <v>5977</v>
      </c>
      <c r="BC2182">
        <v>397</v>
      </c>
      <c r="BD2182">
        <v>1929</v>
      </c>
      <c r="BE2182" t="s">
        <v>5976</v>
      </c>
      <c r="BG2182">
        <v>22452</v>
      </c>
      <c r="BK2182">
        <v>495114</v>
      </c>
      <c r="BV2182">
        <v>41</v>
      </c>
      <c r="BW2182">
        <v>225</v>
      </c>
      <c r="BX2182">
        <v>4896</v>
      </c>
      <c r="BY2182">
        <v>496338</v>
      </c>
      <c r="BZ2182">
        <v>496338</v>
      </c>
      <c r="CA2182">
        <v>5121</v>
      </c>
      <c r="CB2182">
        <v>496338</v>
      </c>
      <c r="CC2182">
        <v>9</v>
      </c>
      <c r="CD2182">
        <v>16</v>
      </c>
      <c r="CE2182" t="s">
        <v>5978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 t="s">
        <v>5979</v>
      </c>
      <c r="CM2182" t="s">
        <v>3079</v>
      </c>
      <c r="CN2182">
        <v>163</v>
      </c>
    </row>
    <row r="2183" spans="1:92" x14ac:dyDescent="0.2">
      <c r="A2183" t="s">
        <v>4273</v>
      </c>
      <c r="B2183" t="s">
        <v>5995</v>
      </c>
      <c r="C2183" s="2">
        <f t="shared" si="34"/>
        <v>19.657951641438963</v>
      </c>
      <c r="D2183">
        <v>4.1901009166828924</v>
      </c>
      <c r="E2183">
        <v>280.84341995143421</v>
      </c>
      <c r="F2183">
        <v>297.16074122243032</v>
      </c>
      <c r="G2183">
        <v>96.553282545165288</v>
      </c>
      <c r="H2183">
        <v>86.708102877917838</v>
      </c>
      <c r="I2183" t="s">
        <v>411</v>
      </c>
      <c r="J2183" t="s">
        <v>94</v>
      </c>
      <c r="K2183" t="s">
        <v>95</v>
      </c>
      <c r="L2183">
        <v>45.944642539999997</v>
      </c>
      <c r="M2183">
        <v>-123.0890898</v>
      </c>
      <c r="N2183">
        <v>115</v>
      </c>
      <c r="O2183">
        <v>1</v>
      </c>
      <c r="P2183">
        <v>0</v>
      </c>
      <c r="Q2183">
        <v>114</v>
      </c>
      <c r="R2183" t="s">
        <v>5996</v>
      </c>
      <c r="S2183">
        <v>55908</v>
      </c>
      <c r="T2183">
        <v>2016</v>
      </c>
      <c r="U2183">
        <v>4.8143607042047599E-2</v>
      </c>
      <c r="V2183">
        <v>439.65406374999998</v>
      </c>
      <c r="W2183">
        <v>221500</v>
      </c>
      <c r="X2183">
        <v>6.9706566243795303E-3</v>
      </c>
      <c r="Y2183">
        <v>57644.125</v>
      </c>
      <c r="Z2183">
        <v>0.761179281499619</v>
      </c>
      <c r="AA2183">
        <v>3.6678645672402997E-2</v>
      </c>
      <c r="AB2183">
        <v>0.12538867191351999</v>
      </c>
      <c r="AC2183">
        <v>50870</v>
      </c>
      <c r="AD2183">
        <v>7.6060729475216499E-3</v>
      </c>
      <c r="AE2183">
        <v>1.0490469039791599E-2</v>
      </c>
      <c r="AF2183">
        <v>0.94096975010037498</v>
      </c>
      <c r="AG2183">
        <v>5</v>
      </c>
      <c r="AH2183">
        <v>857630</v>
      </c>
      <c r="AI2183">
        <v>0.1379919079323251</v>
      </c>
      <c r="AJ2183">
        <v>0.19949045625736039</v>
      </c>
      <c r="AK2183">
        <v>0.37038233270757792</v>
      </c>
      <c r="AL2183">
        <v>0.29213530310273661</v>
      </c>
      <c r="AM2183" t="s">
        <v>5974</v>
      </c>
      <c r="AN2183">
        <v>20200818</v>
      </c>
      <c r="AO2183">
        <v>23676</v>
      </c>
      <c r="AP2183">
        <v>472662</v>
      </c>
      <c r="AR2183">
        <v>214</v>
      </c>
      <c r="AS2183">
        <v>1929</v>
      </c>
      <c r="AT2183">
        <v>54</v>
      </c>
      <c r="AV2183">
        <v>20</v>
      </c>
      <c r="AX2183">
        <v>4468</v>
      </c>
      <c r="AY2183" t="s">
        <v>308</v>
      </c>
      <c r="AZ2183" t="s">
        <v>5975</v>
      </c>
      <c r="BA2183" t="s">
        <v>5976</v>
      </c>
      <c r="BB2183" t="s">
        <v>5977</v>
      </c>
      <c r="BC2183">
        <v>397</v>
      </c>
      <c r="BD2183">
        <v>1929</v>
      </c>
      <c r="BE2183" t="s">
        <v>5976</v>
      </c>
      <c r="BG2183">
        <v>22452</v>
      </c>
      <c r="BK2183">
        <v>495114</v>
      </c>
      <c r="BV2183">
        <v>41</v>
      </c>
      <c r="BW2183">
        <v>225</v>
      </c>
      <c r="BX2183">
        <v>4896</v>
      </c>
      <c r="BY2183">
        <v>496338</v>
      </c>
      <c r="BZ2183">
        <v>496338</v>
      </c>
      <c r="CA2183">
        <v>5121</v>
      </c>
      <c r="CB2183">
        <v>496338</v>
      </c>
      <c r="CC2183">
        <v>9</v>
      </c>
      <c r="CD2183">
        <v>16</v>
      </c>
      <c r="CE2183" t="s">
        <v>5978</v>
      </c>
      <c r="CF2183">
        <v>0</v>
      </c>
      <c r="CG2183">
        <v>0</v>
      </c>
      <c r="CH2183">
        <v>0</v>
      </c>
      <c r="CI2183">
        <v>0</v>
      </c>
      <c r="CJ2183">
        <v>0</v>
      </c>
      <c r="CL2183" t="s">
        <v>5979</v>
      </c>
      <c r="CM2183" t="s">
        <v>3079</v>
      </c>
      <c r="CN2183">
        <v>163</v>
      </c>
    </row>
    <row r="2184" spans="1:92" x14ac:dyDescent="0.2">
      <c r="A2184" t="s">
        <v>4273</v>
      </c>
      <c r="B2184" t="s">
        <v>5997</v>
      </c>
      <c r="C2184" s="2">
        <f t="shared" si="34"/>
        <v>0</v>
      </c>
      <c r="D2184">
        <v>2.8421834797034071</v>
      </c>
      <c r="E2184">
        <v>284.17546935159078</v>
      </c>
      <c r="F2184">
        <v>295.71445795835592</v>
      </c>
      <c r="G2184">
        <v>95.634414895246238</v>
      </c>
      <c r="H2184">
        <v>87.281324999551032</v>
      </c>
      <c r="I2184" t="s">
        <v>4822</v>
      </c>
      <c r="J2184" t="s">
        <v>94</v>
      </c>
      <c r="K2184" t="s">
        <v>95</v>
      </c>
      <c r="L2184">
        <v>43.174068679999998</v>
      </c>
      <c r="M2184">
        <v>-124.0594514</v>
      </c>
      <c r="N2184">
        <v>93</v>
      </c>
      <c r="O2184">
        <v>0</v>
      </c>
      <c r="P2184">
        <v>0</v>
      </c>
      <c r="Q2184">
        <v>93</v>
      </c>
      <c r="R2184" t="s">
        <v>5998</v>
      </c>
      <c r="S2184">
        <v>56142</v>
      </c>
      <c r="T2184">
        <v>2016</v>
      </c>
      <c r="U2184">
        <v>0.25537594232444699</v>
      </c>
      <c r="V2184">
        <v>55.770701250000002</v>
      </c>
      <c r="W2184">
        <v>160689.681818182</v>
      </c>
      <c r="X2184">
        <v>7.59876277966461E-3</v>
      </c>
      <c r="Y2184">
        <v>32104.125</v>
      </c>
      <c r="Z2184">
        <v>0.63155107707510905</v>
      </c>
      <c r="AA2184">
        <v>4.1543854901463402E-2</v>
      </c>
      <c r="AB2184">
        <v>0.100961960002224</v>
      </c>
      <c r="AC2184">
        <v>62967</v>
      </c>
      <c r="AD2184">
        <v>6.4349178611198404E-3</v>
      </c>
      <c r="AE2184">
        <v>2.4240756135718199E-2</v>
      </c>
      <c r="AF2184">
        <v>0.90201081884833201</v>
      </c>
      <c r="AG2184">
        <v>3</v>
      </c>
      <c r="AH2184">
        <v>1134033</v>
      </c>
      <c r="AI2184">
        <v>0.21153088137646789</v>
      </c>
      <c r="AJ2184">
        <v>0.1598260368084527</v>
      </c>
      <c r="AK2184">
        <v>0.3276827041188396</v>
      </c>
      <c r="AL2184">
        <v>0.3009603776962399</v>
      </c>
      <c r="AM2184" t="s">
        <v>5974</v>
      </c>
      <c r="AN2184">
        <v>20200818</v>
      </c>
      <c r="AO2184">
        <v>23676</v>
      </c>
      <c r="AP2184">
        <v>472662</v>
      </c>
      <c r="AR2184">
        <v>214</v>
      </c>
      <c r="AS2184">
        <v>1929</v>
      </c>
      <c r="AT2184">
        <v>54</v>
      </c>
      <c r="AV2184">
        <v>20</v>
      </c>
      <c r="AX2184">
        <v>4468</v>
      </c>
      <c r="AY2184" t="s">
        <v>308</v>
      </c>
      <c r="AZ2184" t="s">
        <v>5975</v>
      </c>
      <c r="BA2184" t="s">
        <v>5976</v>
      </c>
      <c r="BB2184" t="s">
        <v>5977</v>
      </c>
      <c r="BC2184">
        <v>397</v>
      </c>
      <c r="BD2184">
        <v>1929</v>
      </c>
      <c r="BE2184" t="s">
        <v>5976</v>
      </c>
      <c r="BG2184">
        <v>22452</v>
      </c>
      <c r="BK2184">
        <v>495114</v>
      </c>
      <c r="BV2184">
        <v>41</v>
      </c>
      <c r="BW2184">
        <v>225</v>
      </c>
      <c r="BX2184">
        <v>4896</v>
      </c>
      <c r="BY2184">
        <v>496338</v>
      </c>
      <c r="BZ2184">
        <v>496338</v>
      </c>
      <c r="CA2184">
        <v>5121</v>
      </c>
      <c r="CB2184">
        <v>496338</v>
      </c>
      <c r="CC2184">
        <v>9</v>
      </c>
      <c r="CD2184">
        <v>16</v>
      </c>
      <c r="CE2184" t="s">
        <v>5978</v>
      </c>
      <c r="CF2184">
        <v>0</v>
      </c>
      <c r="CG2184">
        <v>0</v>
      </c>
      <c r="CH2184">
        <v>0</v>
      </c>
      <c r="CI2184">
        <v>0</v>
      </c>
      <c r="CJ2184">
        <v>0</v>
      </c>
      <c r="CL2184" t="s">
        <v>5979</v>
      </c>
      <c r="CM2184" t="s">
        <v>3079</v>
      </c>
      <c r="CN2184">
        <v>163</v>
      </c>
    </row>
    <row r="2185" spans="1:92" x14ac:dyDescent="0.2">
      <c r="A2185" t="s">
        <v>4273</v>
      </c>
      <c r="B2185" t="s">
        <v>5999</v>
      </c>
      <c r="C2185" s="2">
        <f t="shared" si="34"/>
        <v>47.639464532418657</v>
      </c>
      <c r="D2185">
        <v>3.3379968016417858</v>
      </c>
      <c r="E2185">
        <v>277.56321761260659</v>
      </c>
      <c r="F2185">
        <v>299.53510256897113</v>
      </c>
      <c r="G2185">
        <v>92.203210403627224</v>
      </c>
      <c r="H2185">
        <v>80.729630085240231</v>
      </c>
      <c r="I2185" t="s">
        <v>6000</v>
      </c>
      <c r="J2185" t="s">
        <v>94</v>
      </c>
      <c r="K2185" t="s">
        <v>95</v>
      </c>
      <c r="L2185">
        <v>44.142302270000002</v>
      </c>
      <c r="M2185">
        <v>-120.356297</v>
      </c>
      <c r="N2185">
        <v>53</v>
      </c>
      <c r="O2185">
        <v>1</v>
      </c>
      <c r="P2185">
        <v>0</v>
      </c>
      <c r="Q2185">
        <v>52</v>
      </c>
      <c r="R2185" t="s">
        <v>6001</v>
      </c>
      <c r="S2185">
        <v>56304</v>
      </c>
      <c r="T2185">
        <v>2016</v>
      </c>
      <c r="U2185">
        <v>0.23192043337158599</v>
      </c>
      <c r="V2185">
        <v>10.84021383</v>
      </c>
      <c r="W2185">
        <v>228324.51515151499</v>
      </c>
      <c r="X2185">
        <v>1.72129131977377E-3</v>
      </c>
      <c r="Y2185">
        <v>41912.222222222197</v>
      </c>
      <c r="Z2185">
        <v>0.82833743637441903</v>
      </c>
      <c r="AA2185">
        <v>2.92482539583237E-2</v>
      </c>
      <c r="AB2185">
        <v>0.23930023228803701</v>
      </c>
      <c r="AC2185">
        <v>20991</v>
      </c>
      <c r="AD2185">
        <v>5.9718270277865702E-4</v>
      </c>
      <c r="AE2185">
        <v>1.7441965933188999E-2</v>
      </c>
      <c r="AF2185">
        <v>0.95472966945067606</v>
      </c>
      <c r="AG2185">
        <v>1</v>
      </c>
      <c r="AH2185">
        <v>373971</v>
      </c>
      <c r="AI2185">
        <v>0.1896350251757489</v>
      </c>
      <c r="AJ2185">
        <v>0.18415866470929559</v>
      </c>
      <c r="AK2185">
        <v>0.33573458904567471</v>
      </c>
      <c r="AL2185">
        <v>0.29047172106928082</v>
      </c>
      <c r="AM2185" t="s">
        <v>5974</v>
      </c>
      <c r="AN2185">
        <v>20200818</v>
      </c>
      <c r="AO2185">
        <v>23676</v>
      </c>
      <c r="AP2185">
        <v>472662</v>
      </c>
      <c r="AR2185">
        <v>214</v>
      </c>
      <c r="AS2185">
        <v>1929</v>
      </c>
      <c r="AT2185">
        <v>54</v>
      </c>
      <c r="AV2185">
        <v>20</v>
      </c>
      <c r="AX2185">
        <v>4468</v>
      </c>
      <c r="AY2185" t="s">
        <v>308</v>
      </c>
      <c r="AZ2185" t="s">
        <v>5975</v>
      </c>
      <c r="BA2185" t="s">
        <v>5976</v>
      </c>
      <c r="BB2185" t="s">
        <v>5977</v>
      </c>
      <c r="BC2185">
        <v>397</v>
      </c>
      <c r="BD2185">
        <v>1929</v>
      </c>
      <c r="BE2185" t="s">
        <v>5976</v>
      </c>
      <c r="BG2185">
        <v>22452</v>
      </c>
      <c r="BK2185">
        <v>495114</v>
      </c>
      <c r="BV2185">
        <v>41</v>
      </c>
      <c r="BW2185">
        <v>225</v>
      </c>
      <c r="BX2185">
        <v>4896</v>
      </c>
      <c r="BY2185">
        <v>496338</v>
      </c>
      <c r="BZ2185">
        <v>496338</v>
      </c>
      <c r="CA2185">
        <v>5121</v>
      </c>
      <c r="CB2185">
        <v>496338</v>
      </c>
      <c r="CC2185">
        <v>9</v>
      </c>
      <c r="CD2185">
        <v>16</v>
      </c>
      <c r="CE2185" t="s">
        <v>5978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 t="s">
        <v>5979</v>
      </c>
      <c r="CM2185" t="s">
        <v>3079</v>
      </c>
      <c r="CN2185">
        <v>163</v>
      </c>
    </row>
    <row r="2186" spans="1:92" x14ac:dyDescent="0.2">
      <c r="A2186" t="s">
        <v>4273</v>
      </c>
      <c r="B2186" t="s">
        <v>6002</v>
      </c>
      <c r="C2186" s="2">
        <f t="shared" si="34"/>
        <v>0</v>
      </c>
      <c r="D2186">
        <v>2.7795788448481789</v>
      </c>
      <c r="E2186">
        <v>284.00307890239168</v>
      </c>
      <c r="F2186">
        <v>297.56079168422252</v>
      </c>
      <c r="G2186">
        <v>92.385456033085646</v>
      </c>
      <c r="H2186">
        <v>82.388009131117627</v>
      </c>
      <c r="I2186" t="s">
        <v>4922</v>
      </c>
      <c r="J2186" t="s">
        <v>94</v>
      </c>
      <c r="K2186" t="s">
        <v>95</v>
      </c>
      <c r="L2186">
        <v>42.459113250000001</v>
      </c>
      <c r="M2186">
        <v>-124.157282</v>
      </c>
      <c r="N2186">
        <v>19</v>
      </c>
      <c r="O2186">
        <v>0</v>
      </c>
      <c r="P2186">
        <v>0</v>
      </c>
      <c r="Q2186">
        <v>19</v>
      </c>
      <c r="R2186" t="s">
        <v>6003</v>
      </c>
      <c r="S2186">
        <v>56106</v>
      </c>
      <c r="T2186">
        <v>2016</v>
      </c>
      <c r="U2186">
        <v>9.2674712796183306E-2</v>
      </c>
      <c r="V2186">
        <v>27.183458600000002</v>
      </c>
      <c r="W2186">
        <v>240971.68888888901</v>
      </c>
      <c r="X2186">
        <v>1.35363632189606E-3</v>
      </c>
      <c r="Y2186">
        <v>42547.666666666701</v>
      </c>
      <c r="Z2186">
        <v>0.81510144224051495</v>
      </c>
      <c r="AA2186">
        <v>4.3289192534578497E-2</v>
      </c>
      <c r="AB2186">
        <v>9.6207987112787996E-2</v>
      </c>
      <c r="AC2186">
        <v>22364</v>
      </c>
      <c r="AD2186">
        <v>2.2664086540032302E-3</v>
      </c>
      <c r="AE2186">
        <v>6.5094888153223396E-2</v>
      </c>
      <c r="AF2186">
        <v>0.90996395976160305</v>
      </c>
      <c r="AG2186">
        <v>2</v>
      </c>
      <c r="AH2186">
        <v>398702</v>
      </c>
      <c r="AI2186">
        <v>0.28135048231511262</v>
      </c>
      <c r="AJ2186">
        <v>0.13474976298087291</v>
      </c>
      <c r="AK2186">
        <v>0.26376592041173608</v>
      </c>
      <c r="AL2186">
        <v>0.32013383429227837</v>
      </c>
      <c r="AM2186" t="s">
        <v>5974</v>
      </c>
      <c r="AN2186">
        <v>20200818</v>
      </c>
      <c r="AO2186">
        <v>23676</v>
      </c>
      <c r="AP2186">
        <v>472662</v>
      </c>
      <c r="AR2186">
        <v>214</v>
      </c>
      <c r="AS2186">
        <v>1929</v>
      </c>
      <c r="AT2186">
        <v>54</v>
      </c>
      <c r="AV2186">
        <v>20</v>
      </c>
      <c r="AX2186">
        <v>4468</v>
      </c>
      <c r="AY2186" t="s">
        <v>308</v>
      </c>
      <c r="AZ2186" t="s">
        <v>5975</v>
      </c>
      <c r="BA2186" t="s">
        <v>5976</v>
      </c>
      <c r="BB2186" t="s">
        <v>5977</v>
      </c>
      <c r="BC2186">
        <v>397</v>
      </c>
      <c r="BD2186">
        <v>1929</v>
      </c>
      <c r="BE2186" t="s">
        <v>5976</v>
      </c>
      <c r="BG2186">
        <v>22452</v>
      </c>
      <c r="BK2186">
        <v>495114</v>
      </c>
      <c r="BV2186">
        <v>41</v>
      </c>
      <c r="BW2186">
        <v>225</v>
      </c>
      <c r="BX2186">
        <v>4896</v>
      </c>
      <c r="BY2186">
        <v>496338</v>
      </c>
      <c r="BZ2186">
        <v>496338</v>
      </c>
      <c r="CA2186">
        <v>5121</v>
      </c>
      <c r="CB2186">
        <v>496338</v>
      </c>
      <c r="CC2186">
        <v>9</v>
      </c>
      <c r="CD2186">
        <v>16</v>
      </c>
      <c r="CE2186" t="s">
        <v>5978</v>
      </c>
      <c r="CF2186">
        <v>0</v>
      </c>
      <c r="CG2186">
        <v>0</v>
      </c>
      <c r="CH2186">
        <v>0</v>
      </c>
      <c r="CI2186">
        <v>0</v>
      </c>
      <c r="CJ2186">
        <v>0</v>
      </c>
      <c r="CL2186" t="s">
        <v>5979</v>
      </c>
      <c r="CM2186" t="s">
        <v>3079</v>
      </c>
      <c r="CN2186">
        <v>163</v>
      </c>
    </row>
    <row r="2187" spans="1:92" x14ac:dyDescent="0.2">
      <c r="A2187" t="s">
        <v>4273</v>
      </c>
      <c r="B2187" t="s">
        <v>6004</v>
      </c>
      <c r="C2187" s="2">
        <f t="shared" si="34"/>
        <v>62.407806649268117</v>
      </c>
      <c r="D2187">
        <v>4.1383087612534952</v>
      </c>
      <c r="E2187">
        <v>277.31260641042832</v>
      </c>
      <c r="F2187">
        <v>298.52865547039261</v>
      </c>
      <c r="G2187">
        <v>92.487795806464575</v>
      </c>
      <c r="H2187">
        <v>81.099877784574716</v>
      </c>
      <c r="I2187" t="s">
        <v>6005</v>
      </c>
      <c r="J2187" t="s">
        <v>94</v>
      </c>
      <c r="K2187" t="s">
        <v>95</v>
      </c>
      <c r="L2187">
        <v>43.91570171</v>
      </c>
      <c r="M2187">
        <v>-121.2289121</v>
      </c>
      <c r="N2187">
        <v>650</v>
      </c>
      <c r="O2187">
        <v>11</v>
      </c>
      <c r="P2187">
        <v>0</v>
      </c>
      <c r="Q2187">
        <v>639</v>
      </c>
      <c r="R2187" t="s">
        <v>6006</v>
      </c>
      <c r="S2187">
        <v>56232</v>
      </c>
      <c r="T2187">
        <v>2016</v>
      </c>
      <c r="U2187">
        <v>6.8350870658314702E-2</v>
      </c>
      <c r="V2187">
        <v>152.63738892750001</v>
      </c>
      <c r="W2187">
        <v>253187.00410448899</v>
      </c>
      <c r="X2187">
        <v>4.0999300305311799E-3</v>
      </c>
      <c r="Y2187">
        <v>54731.041666666701</v>
      </c>
      <c r="Z2187">
        <v>0.75002906895824395</v>
      </c>
      <c r="AA2187">
        <v>4.9190485164459098E-2</v>
      </c>
      <c r="AB2187">
        <v>6.8105147956930498E-2</v>
      </c>
      <c r="AC2187">
        <v>176260</v>
      </c>
      <c r="AD2187">
        <v>5.0742956872066201E-3</v>
      </c>
      <c r="AE2187">
        <v>7.9465163659707492E-3</v>
      </c>
      <c r="AF2187">
        <v>0.94859131817627296</v>
      </c>
      <c r="AG2187">
        <v>4</v>
      </c>
      <c r="AH2187">
        <v>2663011</v>
      </c>
      <c r="AI2187">
        <v>0.15140718532518271</v>
      </c>
      <c r="AJ2187">
        <v>0.18951592764731351</v>
      </c>
      <c r="AK2187">
        <v>0.38091205781726017</v>
      </c>
      <c r="AL2187">
        <v>0.2781648292102436</v>
      </c>
      <c r="AM2187" t="s">
        <v>5974</v>
      </c>
      <c r="AN2187">
        <v>20200818</v>
      </c>
      <c r="AO2187">
        <v>23676</v>
      </c>
      <c r="AP2187">
        <v>472662</v>
      </c>
      <c r="AR2187">
        <v>214</v>
      </c>
      <c r="AS2187">
        <v>1929</v>
      </c>
      <c r="AT2187">
        <v>54</v>
      </c>
      <c r="AV2187">
        <v>20</v>
      </c>
      <c r="AX2187">
        <v>4468</v>
      </c>
      <c r="AY2187" t="s">
        <v>308</v>
      </c>
      <c r="AZ2187" t="s">
        <v>5975</v>
      </c>
      <c r="BA2187" t="s">
        <v>5976</v>
      </c>
      <c r="BB2187" t="s">
        <v>5977</v>
      </c>
      <c r="BC2187">
        <v>397</v>
      </c>
      <c r="BD2187">
        <v>1929</v>
      </c>
      <c r="BE2187" t="s">
        <v>5976</v>
      </c>
      <c r="BG2187">
        <v>22452</v>
      </c>
      <c r="BK2187">
        <v>495114</v>
      </c>
      <c r="BV2187">
        <v>41</v>
      </c>
      <c r="BW2187">
        <v>225</v>
      </c>
      <c r="BX2187">
        <v>4896</v>
      </c>
      <c r="BY2187">
        <v>496338</v>
      </c>
      <c r="BZ2187">
        <v>496338</v>
      </c>
      <c r="CA2187">
        <v>5121</v>
      </c>
      <c r="CB2187">
        <v>496338</v>
      </c>
      <c r="CC2187">
        <v>9</v>
      </c>
      <c r="CD2187">
        <v>16</v>
      </c>
      <c r="CE2187" t="s">
        <v>5978</v>
      </c>
      <c r="CF2187">
        <v>0</v>
      </c>
      <c r="CG2187">
        <v>0</v>
      </c>
      <c r="CH2187">
        <v>0</v>
      </c>
      <c r="CI2187">
        <v>0</v>
      </c>
      <c r="CJ2187">
        <v>0</v>
      </c>
      <c r="CL2187" t="s">
        <v>5979</v>
      </c>
      <c r="CM2187" t="s">
        <v>3079</v>
      </c>
      <c r="CN2187">
        <v>163</v>
      </c>
    </row>
    <row r="2188" spans="1:92" x14ac:dyDescent="0.2">
      <c r="A2188" t="s">
        <v>4273</v>
      </c>
      <c r="B2188" t="s">
        <v>6007</v>
      </c>
      <c r="C2188" s="2">
        <f t="shared" si="34"/>
        <v>9.3493768640320116</v>
      </c>
      <c r="D2188">
        <v>3.4852636437480919</v>
      </c>
      <c r="E2188">
        <v>281.70595008353541</v>
      </c>
      <c r="F2188">
        <v>299.03027865711778</v>
      </c>
      <c r="G2188">
        <v>92.163926495885804</v>
      </c>
      <c r="H2188">
        <v>78.252445778623255</v>
      </c>
      <c r="I2188" t="s">
        <v>897</v>
      </c>
      <c r="J2188" t="s">
        <v>94</v>
      </c>
      <c r="K2188" t="s">
        <v>95</v>
      </c>
      <c r="L2188">
        <v>43.279412729999997</v>
      </c>
      <c r="M2188">
        <v>-123.16729100000001</v>
      </c>
      <c r="N2188">
        <v>165</v>
      </c>
      <c r="O2188">
        <v>1</v>
      </c>
      <c r="P2188">
        <v>0</v>
      </c>
      <c r="Q2188">
        <v>164</v>
      </c>
      <c r="R2188" t="s">
        <v>6008</v>
      </c>
      <c r="S2188">
        <v>56132</v>
      </c>
      <c r="T2188">
        <v>2016</v>
      </c>
      <c r="U2188">
        <v>6.8372326373696599E-2</v>
      </c>
      <c r="V2188">
        <v>53.961910125000003</v>
      </c>
      <c r="W2188">
        <v>186908.33333333299</v>
      </c>
      <c r="X2188">
        <v>2.0366865804305901E-3</v>
      </c>
      <c r="Y2188">
        <v>45060.458333333299</v>
      </c>
      <c r="Z2188">
        <v>0.71144790852297102</v>
      </c>
      <c r="AA2188">
        <v>3.5561778961952603E-2</v>
      </c>
      <c r="AB2188">
        <v>0.133964250803941</v>
      </c>
      <c r="AC2188">
        <v>106959</v>
      </c>
      <c r="AD2188">
        <v>8.3116886724129094E-3</v>
      </c>
      <c r="AE2188">
        <v>1.3481130770710699E-2</v>
      </c>
      <c r="AF2188">
        <v>0.92202835235700398</v>
      </c>
      <c r="AG2188">
        <v>3</v>
      </c>
      <c r="AH2188">
        <v>1895109</v>
      </c>
      <c r="AI2188">
        <v>0.20475181110954571</v>
      </c>
      <c r="AJ2188">
        <v>0.17260062613812721</v>
      </c>
      <c r="AK2188">
        <v>0.33325840360633607</v>
      </c>
      <c r="AL2188">
        <v>0.28938915914599112</v>
      </c>
      <c r="AM2188" t="s">
        <v>5974</v>
      </c>
      <c r="AN2188">
        <v>20200818</v>
      </c>
      <c r="AO2188">
        <v>23676</v>
      </c>
      <c r="AP2188">
        <v>472662</v>
      </c>
      <c r="AR2188">
        <v>214</v>
      </c>
      <c r="AS2188">
        <v>1929</v>
      </c>
      <c r="AT2188">
        <v>54</v>
      </c>
      <c r="AV2188">
        <v>20</v>
      </c>
      <c r="AX2188">
        <v>4468</v>
      </c>
      <c r="AY2188" t="s">
        <v>308</v>
      </c>
      <c r="AZ2188" t="s">
        <v>5975</v>
      </c>
      <c r="BA2188" t="s">
        <v>5976</v>
      </c>
      <c r="BB2188" t="s">
        <v>5977</v>
      </c>
      <c r="BC2188">
        <v>397</v>
      </c>
      <c r="BD2188">
        <v>1929</v>
      </c>
      <c r="BE2188" t="s">
        <v>5976</v>
      </c>
      <c r="BG2188">
        <v>22452</v>
      </c>
      <c r="BK2188">
        <v>495114</v>
      </c>
      <c r="BV2188">
        <v>41</v>
      </c>
      <c r="BW2188">
        <v>225</v>
      </c>
      <c r="BX2188">
        <v>4896</v>
      </c>
      <c r="BY2188">
        <v>496338</v>
      </c>
      <c r="BZ2188">
        <v>496338</v>
      </c>
      <c r="CA2188">
        <v>5121</v>
      </c>
      <c r="CB2188">
        <v>496338</v>
      </c>
      <c r="CC2188">
        <v>9</v>
      </c>
      <c r="CD2188">
        <v>16</v>
      </c>
      <c r="CE2188" t="s">
        <v>5978</v>
      </c>
      <c r="CF2188">
        <v>0</v>
      </c>
      <c r="CG2188">
        <v>0</v>
      </c>
      <c r="CH2188">
        <v>0</v>
      </c>
      <c r="CI2188">
        <v>0</v>
      </c>
      <c r="CJ2188">
        <v>0</v>
      </c>
      <c r="CL2188" t="s">
        <v>5979</v>
      </c>
      <c r="CM2188" t="s">
        <v>3079</v>
      </c>
      <c r="CN2188">
        <v>163</v>
      </c>
    </row>
    <row r="2189" spans="1:92" x14ac:dyDescent="0.2">
      <c r="A2189" t="s">
        <v>4273</v>
      </c>
      <c r="B2189" t="s">
        <v>6009</v>
      </c>
      <c r="C2189" s="2">
        <f t="shared" si="34"/>
        <v>0</v>
      </c>
      <c r="D2189">
        <v>4.794715395219975</v>
      </c>
      <c r="E2189">
        <v>278.6512354525006</v>
      </c>
      <c r="F2189">
        <v>301.59253420929838</v>
      </c>
      <c r="G2189">
        <v>94.112862864553222</v>
      </c>
      <c r="H2189">
        <v>76.421696802063437</v>
      </c>
      <c r="I2189" t="s">
        <v>6010</v>
      </c>
      <c r="J2189" t="s">
        <v>94</v>
      </c>
      <c r="K2189" t="s">
        <v>95</v>
      </c>
      <c r="L2189">
        <v>45.37160076</v>
      </c>
      <c r="M2189">
        <v>-120.20488690000001</v>
      </c>
      <c r="N2189">
        <v>4</v>
      </c>
      <c r="O2189">
        <v>0</v>
      </c>
      <c r="P2189">
        <v>0</v>
      </c>
      <c r="Q2189">
        <v>4</v>
      </c>
      <c r="R2189" t="s">
        <v>6011</v>
      </c>
      <c r="S2189">
        <v>56332</v>
      </c>
      <c r="T2189">
        <v>2016</v>
      </c>
      <c r="U2189">
        <v>7.5005998734812104E-2</v>
      </c>
      <c r="V2189">
        <v>1.702196</v>
      </c>
      <c r="W2189">
        <v>115800</v>
      </c>
      <c r="X2189">
        <v>3.2858707557502798E-3</v>
      </c>
      <c r="Y2189">
        <v>43125</v>
      </c>
      <c r="Z2189">
        <v>0.63522727272727297</v>
      </c>
      <c r="AA2189">
        <v>9.3732162966848095E-2</v>
      </c>
      <c r="AB2189">
        <v>0.11074081127404301</v>
      </c>
      <c r="AC2189">
        <v>1836</v>
      </c>
      <c r="AD2189">
        <v>0</v>
      </c>
      <c r="AE2189">
        <v>2.3507207199723799E-2</v>
      </c>
      <c r="AF2189">
        <v>0.954039342635983</v>
      </c>
      <c r="AG2189">
        <v>1</v>
      </c>
      <c r="AH2189">
        <v>33918</v>
      </c>
      <c r="AI2189">
        <v>0.21935255616486821</v>
      </c>
      <c r="AJ2189">
        <v>0</v>
      </c>
      <c r="AK2189">
        <v>0.30511822631051361</v>
      </c>
      <c r="AL2189">
        <v>0.31269532401674632</v>
      </c>
      <c r="AM2189" t="s">
        <v>5974</v>
      </c>
      <c r="AN2189">
        <v>20200818</v>
      </c>
      <c r="AO2189">
        <v>23676</v>
      </c>
      <c r="AP2189">
        <v>472662</v>
      </c>
      <c r="AR2189">
        <v>214</v>
      </c>
      <c r="AS2189">
        <v>1929</v>
      </c>
      <c r="AT2189">
        <v>54</v>
      </c>
      <c r="AV2189">
        <v>20</v>
      </c>
      <c r="AX2189">
        <v>4468</v>
      </c>
      <c r="AY2189" t="s">
        <v>308</v>
      </c>
      <c r="AZ2189" t="s">
        <v>5975</v>
      </c>
      <c r="BA2189" t="s">
        <v>5976</v>
      </c>
      <c r="BB2189" t="s">
        <v>5977</v>
      </c>
      <c r="BC2189">
        <v>397</v>
      </c>
      <c r="BD2189">
        <v>1929</v>
      </c>
      <c r="BE2189" t="s">
        <v>5976</v>
      </c>
      <c r="BG2189">
        <v>22452</v>
      </c>
      <c r="BK2189">
        <v>495114</v>
      </c>
      <c r="BV2189">
        <v>41</v>
      </c>
      <c r="BW2189">
        <v>225</v>
      </c>
      <c r="BX2189">
        <v>4896</v>
      </c>
      <c r="BY2189">
        <v>496338</v>
      </c>
      <c r="BZ2189">
        <v>496338</v>
      </c>
      <c r="CA2189">
        <v>5121</v>
      </c>
      <c r="CB2189">
        <v>496338</v>
      </c>
      <c r="CC2189">
        <v>9</v>
      </c>
      <c r="CD2189">
        <v>16</v>
      </c>
      <c r="CE2189" t="s">
        <v>5978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 t="s">
        <v>5979</v>
      </c>
      <c r="CM2189" t="s">
        <v>3079</v>
      </c>
      <c r="CN2189">
        <v>163</v>
      </c>
    </row>
    <row r="2190" spans="1:92" x14ac:dyDescent="0.2">
      <c r="A2190" t="s">
        <v>4273</v>
      </c>
      <c r="B2190" t="s">
        <v>6012</v>
      </c>
      <c r="C2190" s="2">
        <f t="shared" si="34"/>
        <v>0</v>
      </c>
      <c r="D2190">
        <v>3.7044289360374711</v>
      </c>
      <c r="E2190">
        <v>276.71682297672697</v>
      </c>
      <c r="F2190">
        <v>298.83991536501168</v>
      </c>
      <c r="G2190">
        <v>89.193015418324975</v>
      </c>
      <c r="H2190">
        <v>68.465753648212342</v>
      </c>
      <c r="I2190" t="s">
        <v>557</v>
      </c>
      <c r="J2190" t="s">
        <v>94</v>
      </c>
      <c r="K2190" t="s">
        <v>95</v>
      </c>
      <c r="L2190">
        <v>44.490245440000002</v>
      </c>
      <c r="M2190">
        <v>-119.0068631</v>
      </c>
      <c r="N2190">
        <v>4</v>
      </c>
      <c r="O2190">
        <v>0</v>
      </c>
      <c r="P2190">
        <v>0</v>
      </c>
      <c r="Q2190">
        <v>4</v>
      </c>
      <c r="R2190" t="s">
        <v>6013</v>
      </c>
      <c r="S2190">
        <v>56368</v>
      </c>
      <c r="T2190">
        <v>2016</v>
      </c>
      <c r="U2190">
        <v>0.101284904999232</v>
      </c>
      <c r="V2190">
        <v>5.5551568199999997</v>
      </c>
      <c r="W2190">
        <v>158975.12</v>
      </c>
      <c r="X2190">
        <v>2.2932769437086298E-3</v>
      </c>
      <c r="Y2190">
        <v>37350.400000000001</v>
      </c>
      <c r="Z2190">
        <v>0.77418357849468999</v>
      </c>
      <c r="AA2190">
        <v>2.2240593352865601E-2</v>
      </c>
      <c r="AB2190">
        <v>0.138263435331897</v>
      </c>
      <c r="AC2190">
        <v>7185</v>
      </c>
      <c r="AD2190">
        <v>5.9913260940341597E-3</v>
      </c>
      <c r="AE2190">
        <v>5.3838478915994902E-3</v>
      </c>
      <c r="AF2190">
        <v>0.96356130702691301</v>
      </c>
      <c r="AG2190">
        <v>1</v>
      </c>
      <c r="AH2190">
        <v>133437</v>
      </c>
      <c r="AI2190">
        <v>0.21959426545860589</v>
      </c>
      <c r="AJ2190">
        <v>0.16858142793977679</v>
      </c>
      <c r="AK2190">
        <v>0.30306436745430432</v>
      </c>
      <c r="AL2190">
        <v>0.30875993914731298</v>
      </c>
      <c r="AM2190" t="s">
        <v>5974</v>
      </c>
      <c r="AN2190">
        <v>20200818</v>
      </c>
      <c r="AO2190">
        <v>23676</v>
      </c>
      <c r="AP2190">
        <v>472662</v>
      </c>
      <c r="AR2190">
        <v>214</v>
      </c>
      <c r="AS2190">
        <v>1929</v>
      </c>
      <c r="AT2190">
        <v>54</v>
      </c>
      <c r="AV2190">
        <v>20</v>
      </c>
      <c r="AX2190">
        <v>4468</v>
      </c>
      <c r="AY2190" t="s">
        <v>308</v>
      </c>
      <c r="AZ2190" t="s">
        <v>5975</v>
      </c>
      <c r="BA2190" t="s">
        <v>5976</v>
      </c>
      <c r="BB2190" t="s">
        <v>5977</v>
      </c>
      <c r="BC2190">
        <v>397</v>
      </c>
      <c r="BD2190">
        <v>1929</v>
      </c>
      <c r="BE2190" t="s">
        <v>5976</v>
      </c>
      <c r="BG2190">
        <v>22452</v>
      </c>
      <c r="BK2190">
        <v>495114</v>
      </c>
      <c r="BV2190">
        <v>41</v>
      </c>
      <c r="BW2190">
        <v>225</v>
      </c>
      <c r="BX2190">
        <v>4896</v>
      </c>
      <c r="BY2190">
        <v>496338</v>
      </c>
      <c r="BZ2190">
        <v>496338</v>
      </c>
      <c r="CA2190">
        <v>5121</v>
      </c>
      <c r="CB2190">
        <v>496338</v>
      </c>
      <c r="CC2190">
        <v>9</v>
      </c>
      <c r="CD2190">
        <v>16</v>
      </c>
      <c r="CE2190" t="s">
        <v>5978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 t="s">
        <v>5979</v>
      </c>
      <c r="CM2190" t="s">
        <v>3079</v>
      </c>
      <c r="CN2190">
        <v>163</v>
      </c>
    </row>
    <row r="2191" spans="1:92" x14ac:dyDescent="0.2">
      <c r="A2191" t="s">
        <v>4273</v>
      </c>
      <c r="B2191" t="s">
        <v>6014</v>
      </c>
      <c r="C2191" s="2">
        <f t="shared" si="34"/>
        <v>0</v>
      </c>
      <c r="D2191">
        <v>3.8932918476712159</v>
      </c>
      <c r="E2191">
        <v>277.25603046301518</v>
      </c>
      <c r="F2191">
        <v>300.85391185339478</v>
      </c>
      <c r="G2191">
        <v>91.708580941485167</v>
      </c>
      <c r="H2191">
        <v>66.302569666300784</v>
      </c>
      <c r="I2191" t="s">
        <v>6015</v>
      </c>
      <c r="J2191" t="s">
        <v>94</v>
      </c>
      <c r="K2191" t="s">
        <v>95</v>
      </c>
      <c r="L2191">
        <v>43.064226689999998</v>
      </c>
      <c r="M2191">
        <v>-118.9666306</v>
      </c>
      <c r="N2191">
        <v>11</v>
      </c>
      <c r="O2191">
        <v>0</v>
      </c>
      <c r="P2191">
        <v>0</v>
      </c>
      <c r="Q2191">
        <v>11</v>
      </c>
      <c r="R2191" t="s">
        <v>6016</v>
      </c>
      <c r="S2191">
        <v>56250</v>
      </c>
      <c r="T2191">
        <v>2016</v>
      </c>
      <c r="U2191">
        <v>0.146306288807902</v>
      </c>
      <c r="V2191">
        <v>3.2790952444444401</v>
      </c>
      <c r="W2191">
        <v>219941.57037037</v>
      </c>
      <c r="X2191">
        <v>1.57018075786703E-3</v>
      </c>
      <c r="Y2191">
        <v>43302.259259259299</v>
      </c>
      <c r="Z2191">
        <v>0.59173972088788496</v>
      </c>
      <c r="AA2191">
        <v>8.6626042516501994E-2</v>
      </c>
      <c r="AB2191">
        <v>9.7822459712277599E-2</v>
      </c>
      <c r="AC2191">
        <v>7176</v>
      </c>
      <c r="AD2191">
        <v>6.3271734202342399E-3</v>
      </c>
      <c r="AE2191">
        <v>1.56591562430628E-2</v>
      </c>
      <c r="AF2191">
        <v>0.93064985439590397</v>
      </c>
      <c r="AG2191">
        <v>1</v>
      </c>
      <c r="AH2191">
        <v>132249</v>
      </c>
      <c r="AI2191">
        <v>0.18470461024279961</v>
      </c>
      <c r="AJ2191">
        <v>0.18724527217597109</v>
      </c>
      <c r="AK2191">
        <v>0.33422558960748278</v>
      </c>
      <c r="AL2191">
        <v>0.29382452797374647</v>
      </c>
      <c r="AM2191" t="s">
        <v>5974</v>
      </c>
      <c r="AN2191">
        <v>20200818</v>
      </c>
      <c r="AO2191">
        <v>23676</v>
      </c>
      <c r="AP2191">
        <v>472662</v>
      </c>
      <c r="AR2191">
        <v>214</v>
      </c>
      <c r="AS2191">
        <v>1929</v>
      </c>
      <c r="AT2191">
        <v>54</v>
      </c>
      <c r="AV2191">
        <v>20</v>
      </c>
      <c r="AX2191">
        <v>4468</v>
      </c>
      <c r="AY2191" t="s">
        <v>308</v>
      </c>
      <c r="AZ2191" t="s">
        <v>5975</v>
      </c>
      <c r="BA2191" t="s">
        <v>5976</v>
      </c>
      <c r="BB2191" t="s">
        <v>5977</v>
      </c>
      <c r="BC2191">
        <v>397</v>
      </c>
      <c r="BD2191">
        <v>1929</v>
      </c>
      <c r="BE2191" t="s">
        <v>5976</v>
      </c>
      <c r="BG2191">
        <v>22452</v>
      </c>
      <c r="BK2191">
        <v>495114</v>
      </c>
      <c r="BV2191">
        <v>41</v>
      </c>
      <c r="BW2191">
        <v>225</v>
      </c>
      <c r="BX2191">
        <v>4896</v>
      </c>
      <c r="BY2191">
        <v>496338</v>
      </c>
      <c r="BZ2191">
        <v>496338</v>
      </c>
      <c r="CA2191">
        <v>5121</v>
      </c>
      <c r="CB2191">
        <v>496338</v>
      </c>
      <c r="CC2191">
        <v>9</v>
      </c>
      <c r="CD2191">
        <v>16</v>
      </c>
      <c r="CE2191" t="s">
        <v>5978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 t="s">
        <v>5979</v>
      </c>
      <c r="CM2191" t="s">
        <v>3079</v>
      </c>
      <c r="CN2191">
        <v>163</v>
      </c>
    </row>
    <row r="2192" spans="1:92" x14ac:dyDescent="0.2">
      <c r="A2192" t="s">
        <v>4273</v>
      </c>
      <c r="B2192" t="s">
        <v>6017</v>
      </c>
      <c r="C2192" s="2">
        <f t="shared" si="34"/>
        <v>0</v>
      </c>
      <c r="D2192">
        <v>2.92907945992763</v>
      </c>
      <c r="E2192">
        <v>276.94894108914929</v>
      </c>
      <c r="F2192">
        <v>295.27702056097189</v>
      </c>
      <c r="G2192">
        <v>93.069757629384043</v>
      </c>
      <c r="H2192">
        <v>79.671859956237043</v>
      </c>
      <c r="I2192" t="s">
        <v>6018</v>
      </c>
      <c r="J2192" t="s">
        <v>94</v>
      </c>
      <c r="K2192" t="s">
        <v>95</v>
      </c>
      <c r="L2192">
        <v>45.518728109999998</v>
      </c>
      <c r="M2192">
        <v>-121.65520359999999</v>
      </c>
      <c r="N2192">
        <v>220</v>
      </c>
      <c r="O2192">
        <v>0</v>
      </c>
      <c r="P2192">
        <v>0</v>
      </c>
      <c r="Q2192">
        <v>220</v>
      </c>
      <c r="R2192" t="s">
        <v>6019</v>
      </c>
      <c r="S2192">
        <v>55890</v>
      </c>
      <c r="T2192">
        <v>2016</v>
      </c>
      <c r="U2192">
        <v>5.2347103230393502E-2</v>
      </c>
      <c r="V2192">
        <v>73.9672433333333</v>
      </c>
      <c r="W2192">
        <v>289566.66666666698</v>
      </c>
      <c r="X2192">
        <v>2.2426939930304001E-3</v>
      </c>
      <c r="Y2192">
        <v>53989.666666666701</v>
      </c>
      <c r="Z2192">
        <v>0.66852041456449596</v>
      </c>
      <c r="AA2192">
        <v>0.22633630991998999</v>
      </c>
      <c r="AB2192">
        <v>0.122385094248169</v>
      </c>
      <c r="AC2192">
        <v>22938</v>
      </c>
      <c r="AD2192">
        <v>1.38471047958414E-2</v>
      </c>
      <c r="AE2192">
        <v>1.04985005373581E-2</v>
      </c>
      <c r="AF2192">
        <v>0.918600981065128</v>
      </c>
      <c r="AG2192">
        <v>3</v>
      </c>
      <c r="AH2192">
        <v>389147</v>
      </c>
      <c r="AI2192">
        <v>0.1310533037643872</v>
      </c>
      <c r="AJ2192">
        <v>0.21753219220500219</v>
      </c>
      <c r="AK2192">
        <v>0.39622045139754392</v>
      </c>
      <c r="AL2192">
        <v>0.25519405263306671</v>
      </c>
      <c r="AM2192" t="s">
        <v>5974</v>
      </c>
      <c r="AN2192">
        <v>20200818</v>
      </c>
      <c r="AO2192">
        <v>23676</v>
      </c>
      <c r="AP2192">
        <v>472662</v>
      </c>
      <c r="AR2192">
        <v>214</v>
      </c>
      <c r="AS2192">
        <v>1929</v>
      </c>
      <c r="AT2192">
        <v>54</v>
      </c>
      <c r="AV2192">
        <v>20</v>
      </c>
      <c r="AX2192">
        <v>4468</v>
      </c>
      <c r="AY2192" t="s">
        <v>308</v>
      </c>
      <c r="AZ2192" t="s">
        <v>5975</v>
      </c>
      <c r="BA2192" t="s">
        <v>5976</v>
      </c>
      <c r="BB2192" t="s">
        <v>5977</v>
      </c>
      <c r="BC2192">
        <v>397</v>
      </c>
      <c r="BD2192">
        <v>1929</v>
      </c>
      <c r="BE2192" t="s">
        <v>5976</v>
      </c>
      <c r="BG2192">
        <v>22452</v>
      </c>
      <c r="BK2192">
        <v>495114</v>
      </c>
      <c r="BV2192">
        <v>41</v>
      </c>
      <c r="BW2192">
        <v>225</v>
      </c>
      <c r="BX2192">
        <v>4896</v>
      </c>
      <c r="BY2192">
        <v>496338</v>
      </c>
      <c r="BZ2192">
        <v>496338</v>
      </c>
      <c r="CA2192">
        <v>5121</v>
      </c>
      <c r="CB2192">
        <v>496338</v>
      </c>
      <c r="CC2192">
        <v>9</v>
      </c>
      <c r="CD2192">
        <v>16</v>
      </c>
      <c r="CE2192" t="s">
        <v>5978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 t="s">
        <v>5979</v>
      </c>
      <c r="CM2192" t="s">
        <v>3079</v>
      </c>
      <c r="CN2192">
        <v>163</v>
      </c>
    </row>
    <row r="2193" spans="1:92" x14ac:dyDescent="0.2">
      <c r="A2193" t="s">
        <v>4273</v>
      </c>
      <c r="B2193" t="s">
        <v>6020</v>
      </c>
      <c r="C2193" s="2">
        <f t="shared" si="34"/>
        <v>9.5458559053051086</v>
      </c>
      <c r="D2193">
        <v>4.5560040007997484</v>
      </c>
      <c r="E2193">
        <v>280.73111181063661</v>
      </c>
      <c r="F2193">
        <v>300.16861349309369</v>
      </c>
      <c r="G2193">
        <v>87.281674123343024</v>
      </c>
      <c r="H2193">
        <v>68.893580816980304</v>
      </c>
      <c r="I2193" t="s">
        <v>214</v>
      </c>
      <c r="J2193" t="s">
        <v>94</v>
      </c>
      <c r="K2193" t="s">
        <v>95</v>
      </c>
      <c r="L2193">
        <v>42.432011260000003</v>
      </c>
      <c r="M2193">
        <v>-122.72893089999999</v>
      </c>
      <c r="N2193">
        <v>594</v>
      </c>
      <c r="O2193">
        <v>2</v>
      </c>
      <c r="P2193">
        <v>0</v>
      </c>
      <c r="Q2193">
        <v>592</v>
      </c>
      <c r="R2193" t="s">
        <v>6021</v>
      </c>
      <c r="S2193">
        <v>56178</v>
      </c>
      <c r="T2193">
        <v>2016</v>
      </c>
      <c r="U2193">
        <v>8.6450708592973005E-2</v>
      </c>
      <c r="V2193">
        <v>308.10628313333302</v>
      </c>
      <c r="W2193">
        <v>213380</v>
      </c>
      <c r="X2193">
        <v>5.6954747287520898E-3</v>
      </c>
      <c r="Y2193">
        <v>43324.733333333301</v>
      </c>
      <c r="Z2193">
        <v>0.69444836589736203</v>
      </c>
      <c r="AA2193">
        <v>9.1701570557497794E-2</v>
      </c>
      <c r="AB2193">
        <v>0.119458491892885</v>
      </c>
      <c r="AC2193">
        <v>209515</v>
      </c>
      <c r="AD2193">
        <v>8.1704773887970993E-3</v>
      </c>
      <c r="AE2193">
        <v>6.4662949727148297E-3</v>
      </c>
      <c r="AF2193">
        <v>0.92741910431111496</v>
      </c>
      <c r="AG2193">
        <v>4</v>
      </c>
      <c r="AH2193">
        <v>3569849</v>
      </c>
      <c r="AI2193">
        <v>0.17606851158130221</v>
      </c>
      <c r="AJ2193">
        <v>0.1833178378133081</v>
      </c>
      <c r="AK2193">
        <v>0.36400587251729688</v>
      </c>
      <c r="AL2193">
        <v>0.27660777808809278</v>
      </c>
      <c r="AM2193" t="s">
        <v>5974</v>
      </c>
      <c r="AN2193">
        <v>20200818</v>
      </c>
      <c r="AO2193">
        <v>23676</v>
      </c>
      <c r="AP2193">
        <v>472662</v>
      </c>
      <c r="AR2193">
        <v>214</v>
      </c>
      <c r="AS2193">
        <v>1929</v>
      </c>
      <c r="AT2193">
        <v>54</v>
      </c>
      <c r="AV2193">
        <v>20</v>
      </c>
      <c r="AX2193">
        <v>4468</v>
      </c>
      <c r="AY2193" t="s">
        <v>308</v>
      </c>
      <c r="AZ2193" t="s">
        <v>5975</v>
      </c>
      <c r="BA2193" t="s">
        <v>5976</v>
      </c>
      <c r="BB2193" t="s">
        <v>5977</v>
      </c>
      <c r="BC2193">
        <v>397</v>
      </c>
      <c r="BD2193">
        <v>1929</v>
      </c>
      <c r="BE2193" t="s">
        <v>5976</v>
      </c>
      <c r="BG2193">
        <v>22452</v>
      </c>
      <c r="BK2193">
        <v>495114</v>
      </c>
      <c r="BV2193">
        <v>41</v>
      </c>
      <c r="BW2193">
        <v>225</v>
      </c>
      <c r="BX2193">
        <v>4896</v>
      </c>
      <c r="BY2193">
        <v>496338</v>
      </c>
      <c r="BZ2193">
        <v>496338</v>
      </c>
      <c r="CA2193">
        <v>5121</v>
      </c>
      <c r="CB2193">
        <v>496338</v>
      </c>
      <c r="CC2193">
        <v>9</v>
      </c>
      <c r="CD2193">
        <v>16</v>
      </c>
      <c r="CE2193" t="s">
        <v>5978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 t="s">
        <v>5979</v>
      </c>
      <c r="CM2193" t="s">
        <v>3079</v>
      </c>
      <c r="CN2193">
        <v>163</v>
      </c>
    </row>
    <row r="2194" spans="1:92" x14ac:dyDescent="0.2">
      <c r="A2194" t="s">
        <v>4273</v>
      </c>
      <c r="B2194" t="s">
        <v>6022</v>
      </c>
      <c r="C2194" s="2">
        <f t="shared" si="34"/>
        <v>304.32136335970785</v>
      </c>
      <c r="D2194">
        <v>3.3713397639446692</v>
      </c>
      <c r="E2194">
        <v>278.43552230000847</v>
      </c>
      <c r="F2194">
        <v>299.86969687485009</v>
      </c>
      <c r="G2194">
        <v>92.811765576839605</v>
      </c>
      <c r="H2194">
        <v>78.829756790611299</v>
      </c>
      <c r="I2194" t="s">
        <v>217</v>
      </c>
      <c r="J2194" t="s">
        <v>94</v>
      </c>
      <c r="K2194" t="s">
        <v>95</v>
      </c>
      <c r="L2194">
        <v>44.628068390000003</v>
      </c>
      <c r="M2194">
        <v>-121.17832</v>
      </c>
      <c r="N2194">
        <v>417</v>
      </c>
      <c r="O2194">
        <v>6</v>
      </c>
      <c r="P2194">
        <v>0</v>
      </c>
      <c r="Q2194">
        <v>411</v>
      </c>
      <c r="R2194" t="s">
        <v>6023</v>
      </c>
      <c r="S2194">
        <v>56268</v>
      </c>
      <c r="T2194">
        <v>2016</v>
      </c>
      <c r="U2194">
        <v>7.2293482987594193E-2</v>
      </c>
      <c r="V2194">
        <v>16.81011208</v>
      </c>
      <c r="W2194">
        <v>229800</v>
      </c>
      <c r="X2194">
        <v>7.5613132744293101E-3</v>
      </c>
      <c r="Y2194">
        <v>48458</v>
      </c>
      <c r="Z2194">
        <v>0.70936967450954902</v>
      </c>
      <c r="AA2194">
        <v>0.138036116478226</v>
      </c>
      <c r="AB2194">
        <v>0.125505311043002</v>
      </c>
      <c r="AC2194">
        <v>19716</v>
      </c>
      <c r="AD2194">
        <v>9.0120715115684299E-3</v>
      </c>
      <c r="AE2194">
        <v>0.191259109534168</v>
      </c>
      <c r="AF2194">
        <v>0.71725025951814603</v>
      </c>
      <c r="AG2194">
        <v>2</v>
      </c>
      <c r="AH2194">
        <v>379829</v>
      </c>
      <c r="AI2194">
        <v>0.14908550953192101</v>
      </c>
      <c r="AJ2194">
        <v>0.21720037174623319</v>
      </c>
      <c r="AK2194">
        <v>0.37170410895429262</v>
      </c>
      <c r="AL2194">
        <v>0.26201000976755329</v>
      </c>
      <c r="AM2194" t="s">
        <v>5974</v>
      </c>
      <c r="AN2194">
        <v>20200818</v>
      </c>
      <c r="AO2194">
        <v>23676</v>
      </c>
      <c r="AP2194">
        <v>472662</v>
      </c>
      <c r="AR2194">
        <v>214</v>
      </c>
      <c r="AS2194">
        <v>1929</v>
      </c>
      <c r="AT2194">
        <v>54</v>
      </c>
      <c r="AV2194">
        <v>20</v>
      </c>
      <c r="AX2194">
        <v>4468</v>
      </c>
      <c r="AY2194" t="s">
        <v>308</v>
      </c>
      <c r="AZ2194" t="s">
        <v>5975</v>
      </c>
      <c r="BA2194" t="s">
        <v>5976</v>
      </c>
      <c r="BB2194" t="s">
        <v>5977</v>
      </c>
      <c r="BC2194">
        <v>397</v>
      </c>
      <c r="BD2194">
        <v>1929</v>
      </c>
      <c r="BE2194" t="s">
        <v>5976</v>
      </c>
      <c r="BG2194">
        <v>22452</v>
      </c>
      <c r="BK2194">
        <v>495114</v>
      </c>
      <c r="BV2194">
        <v>41</v>
      </c>
      <c r="BW2194">
        <v>225</v>
      </c>
      <c r="BX2194">
        <v>4896</v>
      </c>
      <c r="BY2194">
        <v>496338</v>
      </c>
      <c r="BZ2194">
        <v>496338</v>
      </c>
      <c r="CA2194">
        <v>5121</v>
      </c>
      <c r="CB2194">
        <v>496338</v>
      </c>
      <c r="CC2194">
        <v>9</v>
      </c>
      <c r="CD2194">
        <v>16</v>
      </c>
      <c r="CE2194" t="s">
        <v>5978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 t="s">
        <v>5979</v>
      </c>
      <c r="CM2194" t="s">
        <v>3079</v>
      </c>
      <c r="CN2194">
        <v>163</v>
      </c>
    </row>
    <row r="2195" spans="1:92" x14ac:dyDescent="0.2">
      <c r="A2195" t="s">
        <v>4273</v>
      </c>
      <c r="B2195" t="s">
        <v>6024</v>
      </c>
      <c r="C2195" s="2">
        <f t="shared" si="34"/>
        <v>23.401666198633343</v>
      </c>
      <c r="D2195">
        <v>3.8163930791858869</v>
      </c>
      <c r="E2195">
        <v>282.29881166424332</v>
      </c>
      <c r="F2195">
        <v>301.24788213685201</v>
      </c>
      <c r="G2195">
        <v>87.452236385983014</v>
      </c>
      <c r="H2195">
        <v>67.967570766217889</v>
      </c>
      <c r="I2195" t="s">
        <v>6025</v>
      </c>
      <c r="J2195" t="s">
        <v>94</v>
      </c>
      <c r="K2195" t="s">
        <v>95</v>
      </c>
      <c r="L2195">
        <v>42.366554899999997</v>
      </c>
      <c r="M2195">
        <v>-123.5561938</v>
      </c>
      <c r="N2195">
        <v>148</v>
      </c>
      <c r="O2195">
        <v>2</v>
      </c>
      <c r="P2195">
        <v>0</v>
      </c>
      <c r="Q2195">
        <v>146</v>
      </c>
      <c r="R2195" t="s">
        <v>6026</v>
      </c>
      <c r="S2195">
        <v>56160</v>
      </c>
      <c r="T2195">
        <v>2016</v>
      </c>
      <c r="U2195">
        <v>0.164048913572788</v>
      </c>
      <c r="V2195">
        <v>82.921105600000004</v>
      </c>
      <c r="W2195">
        <v>231266.61333333299</v>
      </c>
      <c r="X2195">
        <v>2.55403883618412E-3</v>
      </c>
      <c r="Y2195">
        <v>34549.6266666667</v>
      </c>
      <c r="Z2195">
        <v>0.68798198169926095</v>
      </c>
      <c r="AA2195">
        <v>9.6469969126709604E-2</v>
      </c>
      <c r="AB2195">
        <v>8.4305449535137897E-2</v>
      </c>
      <c r="AC2195">
        <v>85464</v>
      </c>
      <c r="AD2195">
        <v>9.5010120960246202E-3</v>
      </c>
      <c r="AE2195">
        <v>1.9162059171801301E-2</v>
      </c>
      <c r="AF2195">
        <v>0.91186898618601797</v>
      </c>
      <c r="AG2195">
        <v>3</v>
      </c>
      <c r="AH2195">
        <v>1457985</v>
      </c>
      <c r="AI2195">
        <v>0.21993779085518711</v>
      </c>
      <c r="AJ2195">
        <v>0.17040641707562151</v>
      </c>
      <c r="AK2195">
        <v>0.31692507124558889</v>
      </c>
      <c r="AL2195">
        <v>0.29273072082360252</v>
      </c>
      <c r="AM2195" t="s">
        <v>5974</v>
      </c>
      <c r="AN2195">
        <v>20200818</v>
      </c>
      <c r="AO2195">
        <v>23676</v>
      </c>
      <c r="AP2195">
        <v>472662</v>
      </c>
      <c r="AR2195">
        <v>214</v>
      </c>
      <c r="AS2195">
        <v>1929</v>
      </c>
      <c r="AT2195">
        <v>54</v>
      </c>
      <c r="AV2195">
        <v>20</v>
      </c>
      <c r="AX2195">
        <v>4468</v>
      </c>
      <c r="AY2195" t="s">
        <v>308</v>
      </c>
      <c r="AZ2195" t="s">
        <v>5975</v>
      </c>
      <c r="BA2195" t="s">
        <v>5976</v>
      </c>
      <c r="BB2195" t="s">
        <v>5977</v>
      </c>
      <c r="BC2195">
        <v>397</v>
      </c>
      <c r="BD2195">
        <v>1929</v>
      </c>
      <c r="BE2195" t="s">
        <v>5976</v>
      </c>
      <c r="BG2195">
        <v>22452</v>
      </c>
      <c r="BK2195">
        <v>495114</v>
      </c>
      <c r="BV2195">
        <v>41</v>
      </c>
      <c r="BW2195">
        <v>225</v>
      </c>
      <c r="BX2195">
        <v>4896</v>
      </c>
      <c r="BY2195">
        <v>496338</v>
      </c>
      <c r="BZ2195">
        <v>496338</v>
      </c>
      <c r="CA2195">
        <v>5121</v>
      </c>
      <c r="CB2195">
        <v>496338</v>
      </c>
      <c r="CC2195">
        <v>9</v>
      </c>
      <c r="CD2195">
        <v>16</v>
      </c>
      <c r="CE2195" t="s">
        <v>5978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 t="s">
        <v>5979</v>
      </c>
      <c r="CM2195" t="s">
        <v>3079</v>
      </c>
      <c r="CN2195">
        <v>163</v>
      </c>
    </row>
    <row r="2196" spans="1:92" x14ac:dyDescent="0.2">
      <c r="A2196" t="s">
        <v>4273</v>
      </c>
      <c r="B2196" t="s">
        <v>6027</v>
      </c>
      <c r="C2196" s="2">
        <f t="shared" si="34"/>
        <v>31.15264797507788</v>
      </c>
      <c r="D2196">
        <v>3.7639360008763219</v>
      </c>
      <c r="E2196">
        <v>277.69332812896909</v>
      </c>
      <c r="F2196">
        <v>298.75009467021948</v>
      </c>
      <c r="G2196">
        <v>91.121078184632097</v>
      </c>
      <c r="H2196">
        <v>81.067977434066364</v>
      </c>
      <c r="I2196" t="s">
        <v>6028</v>
      </c>
      <c r="J2196" t="s">
        <v>94</v>
      </c>
      <c r="K2196" t="s">
        <v>95</v>
      </c>
      <c r="L2196">
        <v>42.68762984</v>
      </c>
      <c r="M2196">
        <v>-121.6496461</v>
      </c>
      <c r="N2196">
        <v>216</v>
      </c>
      <c r="O2196">
        <v>2</v>
      </c>
      <c r="P2196">
        <v>0</v>
      </c>
      <c r="Q2196">
        <v>214</v>
      </c>
      <c r="R2196" t="s">
        <v>6029</v>
      </c>
      <c r="S2196">
        <v>56196</v>
      </c>
      <c r="T2196">
        <v>2016</v>
      </c>
      <c r="U2196">
        <v>0.20094136370254501</v>
      </c>
      <c r="V2196">
        <v>37.563780841176502</v>
      </c>
      <c r="W2196">
        <v>127349.117647059</v>
      </c>
      <c r="X2196">
        <v>2.0700549958268801E-3</v>
      </c>
      <c r="Y2196">
        <v>41321.953501400603</v>
      </c>
      <c r="Z2196">
        <v>0.69370749713416802</v>
      </c>
      <c r="AA2196">
        <v>9.1606961459036101E-2</v>
      </c>
      <c r="AB2196">
        <v>0.16234595915206701</v>
      </c>
      <c r="AC2196">
        <v>64200</v>
      </c>
      <c r="AD2196">
        <v>8.1591482118578609E-3</v>
      </c>
      <c r="AE2196">
        <v>3.9713377559841202E-2</v>
      </c>
      <c r="AF2196">
        <v>0.89904913623425997</v>
      </c>
      <c r="AG2196">
        <v>2</v>
      </c>
      <c r="AH2196">
        <v>1179137</v>
      </c>
      <c r="AI2196">
        <v>0.16834091373606291</v>
      </c>
      <c r="AJ2196">
        <v>0.1918767708926104</v>
      </c>
      <c r="AK2196">
        <v>0.36410188129114768</v>
      </c>
      <c r="AL2196">
        <v>0.275680434080179</v>
      </c>
      <c r="AM2196" t="s">
        <v>5974</v>
      </c>
      <c r="AN2196">
        <v>20200818</v>
      </c>
      <c r="AO2196">
        <v>23676</v>
      </c>
      <c r="AP2196">
        <v>472662</v>
      </c>
      <c r="AR2196">
        <v>214</v>
      </c>
      <c r="AS2196">
        <v>1929</v>
      </c>
      <c r="AT2196">
        <v>54</v>
      </c>
      <c r="AV2196">
        <v>20</v>
      </c>
      <c r="AX2196">
        <v>4468</v>
      </c>
      <c r="AY2196" t="s">
        <v>308</v>
      </c>
      <c r="AZ2196" t="s">
        <v>5975</v>
      </c>
      <c r="BA2196" t="s">
        <v>5976</v>
      </c>
      <c r="BB2196" t="s">
        <v>5977</v>
      </c>
      <c r="BC2196">
        <v>397</v>
      </c>
      <c r="BD2196">
        <v>1929</v>
      </c>
      <c r="BE2196" t="s">
        <v>5976</v>
      </c>
      <c r="BG2196">
        <v>22452</v>
      </c>
      <c r="BK2196">
        <v>495114</v>
      </c>
      <c r="BV2196">
        <v>41</v>
      </c>
      <c r="BW2196">
        <v>225</v>
      </c>
      <c r="BX2196">
        <v>4896</v>
      </c>
      <c r="BY2196">
        <v>496338</v>
      </c>
      <c r="BZ2196">
        <v>496338</v>
      </c>
      <c r="CA2196">
        <v>5121</v>
      </c>
      <c r="CB2196">
        <v>496338</v>
      </c>
      <c r="CC2196">
        <v>9</v>
      </c>
      <c r="CD2196">
        <v>16</v>
      </c>
      <c r="CE2196" t="s">
        <v>5978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 t="s">
        <v>5979</v>
      </c>
      <c r="CM2196" t="s">
        <v>3079</v>
      </c>
      <c r="CN2196">
        <v>163</v>
      </c>
    </row>
    <row r="2197" spans="1:92" x14ac:dyDescent="0.2">
      <c r="A2197" t="s">
        <v>4273</v>
      </c>
      <c r="B2197" t="s">
        <v>6030</v>
      </c>
      <c r="C2197" s="2">
        <f t="shared" si="34"/>
        <v>0</v>
      </c>
      <c r="D2197">
        <v>3.370658647961903</v>
      </c>
      <c r="E2197">
        <v>277.76378569265393</v>
      </c>
      <c r="F2197">
        <v>299.86436978439889</v>
      </c>
      <c r="G2197">
        <v>92.082365164619532</v>
      </c>
      <c r="H2197">
        <v>74.301379532731204</v>
      </c>
      <c r="I2197" t="s">
        <v>632</v>
      </c>
      <c r="J2197" t="s">
        <v>94</v>
      </c>
      <c r="K2197" t="s">
        <v>95</v>
      </c>
      <c r="L2197">
        <v>42.792466930000003</v>
      </c>
      <c r="M2197">
        <v>-120.3850163</v>
      </c>
      <c r="N2197">
        <v>32</v>
      </c>
      <c r="O2197">
        <v>0</v>
      </c>
      <c r="P2197">
        <v>0</v>
      </c>
      <c r="Q2197">
        <v>32</v>
      </c>
      <c r="R2197" t="s">
        <v>6031</v>
      </c>
      <c r="S2197">
        <v>56214</v>
      </c>
      <c r="T2197">
        <v>2016</v>
      </c>
      <c r="U2197">
        <v>9.4047919694993598E-2</v>
      </c>
      <c r="V2197">
        <v>1.9026084888888899</v>
      </c>
      <c r="W2197">
        <v>128200</v>
      </c>
      <c r="X2197">
        <v>2.6677386533218599E-3</v>
      </c>
      <c r="Y2197">
        <v>36351.666666666701</v>
      </c>
      <c r="Z2197">
        <v>0.69184072639736605</v>
      </c>
      <c r="AA2197">
        <v>3.5852507005412398E-2</v>
      </c>
      <c r="AB2197">
        <v>0.147364996749306</v>
      </c>
      <c r="AC2197">
        <v>7910</v>
      </c>
      <c r="AD2197">
        <v>1.16703301169238E-2</v>
      </c>
      <c r="AE2197">
        <v>1.1715416070117401E-2</v>
      </c>
      <c r="AF2197">
        <v>0.93155149702723095</v>
      </c>
      <c r="AG2197">
        <v>1</v>
      </c>
      <c r="AH2197">
        <v>138951</v>
      </c>
      <c r="AI2197">
        <v>0.20129398133154849</v>
      </c>
      <c r="AJ2197">
        <v>0.1631798259818209</v>
      </c>
      <c r="AK2197">
        <v>0.32394153334628761</v>
      </c>
      <c r="AL2197">
        <v>0.31158465934034302</v>
      </c>
      <c r="AM2197" t="s">
        <v>5974</v>
      </c>
      <c r="AN2197">
        <v>20200818</v>
      </c>
      <c r="AO2197">
        <v>23676</v>
      </c>
      <c r="AP2197">
        <v>472662</v>
      </c>
      <c r="AR2197">
        <v>214</v>
      </c>
      <c r="AS2197">
        <v>1929</v>
      </c>
      <c r="AT2197">
        <v>54</v>
      </c>
      <c r="AV2197">
        <v>20</v>
      </c>
      <c r="AX2197">
        <v>4468</v>
      </c>
      <c r="AY2197" t="s">
        <v>308</v>
      </c>
      <c r="AZ2197" t="s">
        <v>5975</v>
      </c>
      <c r="BA2197" t="s">
        <v>5976</v>
      </c>
      <c r="BB2197" t="s">
        <v>5977</v>
      </c>
      <c r="BC2197">
        <v>397</v>
      </c>
      <c r="BD2197">
        <v>1929</v>
      </c>
      <c r="BE2197" t="s">
        <v>5976</v>
      </c>
      <c r="BG2197">
        <v>22452</v>
      </c>
      <c r="BK2197">
        <v>495114</v>
      </c>
      <c r="BV2197">
        <v>41</v>
      </c>
      <c r="BW2197">
        <v>225</v>
      </c>
      <c r="BX2197">
        <v>4896</v>
      </c>
      <c r="BY2197">
        <v>496338</v>
      </c>
      <c r="BZ2197">
        <v>496338</v>
      </c>
      <c r="CA2197">
        <v>5121</v>
      </c>
      <c r="CB2197">
        <v>496338</v>
      </c>
      <c r="CC2197">
        <v>9</v>
      </c>
      <c r="CD2197">
        <v>16</v>
      </c>
      <c r="CE2197" t="s">
        <v>5978</v>
      </c>
      <c r="CF2197">
        <v>0</v>
      </c>
      <c r="CG2197">
        <v>0</v>
      </c>
      <c r="CH2197">
        <v>0</v>
      </c>
      <c r="CI2197">
        <v>0</v>
      </c>
      <c r="CJ2197">
        <v>0</v>
      </c>
      <c r="CL2197" t="s">
        <v>5979</v>
      </c>
      <c r="CM2197" t="s">
        <v>3079</v>
      </c>
      <c r="CN2197">
        <v>163</v>
      </c>
    </row>
    <row r="2198" spans="1:92" x14ac:dyDescent="0.2">
      <c r="A2198" t="s">
        <v>4273</v>
      </c>
      <c r="B2198" t="s">
        <v>6032</v>
      </c>
      <c r="C2198" s="2">
        <f t="shared" si="34"/>
        <v>11.111728429357187</v>
      </c>
      <c r="D2198">
        <v>3.9872345732991081</v>
      </c>
      <c r="E2198">
        <v>281.18336679644221</v>
      </c>
      <c r="F2198">
        <v>297.6831823864095</v>
      </c>
      <c r="G2198">
        <v>93.288783142843158</v>
      </c>
      <c r="H2198">
        <v>84.96420006110354</v>
      </c>
      <c r="I2198" t="s">
        <v>2525</v>
      </c>
      <c r="J2198" t="s">
        <v>94</v>
      </c>
      <c r="K2198" t="s">
        <v>95</v>
      </c>
      <c r="L2198">
        <v>43.937270349999999</v>
      </c>
      <c r="M2198">
        <v>-122.847753</v>
      </c>
      <c r="N2198">
        <v>632</v>
      </c>
      <c r="O2198">
        <v>4</v>
      </c>
      <c r="P2198">
        <v>0</v>
      </c>
      <c r="Q2198">
        <v>628</v>
      </c>
      <c r="R2198" t="s">
        <v>6033</v>
      </c>
      <c r="S2198">
        <v>56088</v>
      </c>
      <c r="T2198">
        <v>2016</v>
      </c>
      <c r="U2198">
        <v>8.1108617642119796E-2</v>
      </c>
      <c r="V2198">
        <v>501.17870175757599</v>
      </c>
      <c r="W2198">
        <v>240175.75757575801</v>
      </c>
      <c r="X2198">
        <v>6.1276695384414699E-3</v>
      </c>
      <c r="Y2198">
        <v>48533.242424242402</v>
      </c>
      <c r="Z2198">
        <v>0.71542920577082303</v>
      </c>
      <c r="AA2198">
        <v>5.6150469225433097E-2</v>
      </c>
      <c r="AB2198">
        <v>0.100938448014764</v>
      </c>
      <c r="AC2198">
        <v>359980</v>
      </c>
      <c r="AD2198">
        <v>1.5194942674296901E-2</v>
      </c>
      <c r="AE2198">
        <v>1.08020714636472E-2</v>
      </c>
      <c r="AF2198">
        <v>0.91530518920262705</v>
      </c>
      <c r="AG2198">
        <v>5</v>
      </c>
      <c r="AH2198">
        <v>6186619</v>
      </c>
      <c r="AI2198">
        <v>0.14991257745143191</v>
      </c>
      <c r="AJ2198">
        <v>0.16751039622772959</v>
      </c>
      <c r="AK2198">
        <v>0.4174223432863734</v>
      </c>
      <c r="AL2198">
        <v>0.26515468303446521</v>
      </c>
      <c r="AM2198" t="s">
        <v>5974</v>
      </c>
      <c r="AN2198">
        <v>20200818</v>
      </c>
      <c r="AO2198">
        <v>23676</v>
      </c>
      <c r="AP2198">
        <v>472662</v>
      </c>
      <c r="AR2198">
        <v>214</v>
      </c>
      <c r="AS2198">
        <v>1929</v>
      </c>
      <c r="AT2198">
        <v>54</v>
      </c>
      <c r="AV2198">
        <v>20</v>
      </c>
      <c r="AX2198">
        <v>4468</v>
      </c>
      <c r="AY2198" t="s">
        <v>308</v>
      </c>
      <c r="AZ2198" t="s">
        <v>5975</v>
      </c>
      <c r="BA2198" t="s">
        <v>5976</v>
      </c>
      <c r="BB2198" t="s">
        <v>5977</v>
      </c>
      <c r="BC2198">
        <v>397</v>
      </c>
      <c r="BD2198">
        <v>1929</v>
      </c>
      <c r="BE2198" t="s">
        <v>5976</v>
      </c>
      <c r="BG2198">
        <v>22452</v>
      </c>
      <c r="BK2198">
        <v>495114</v>
      </c>
      <c r="BV2198">
        <v>41</v>
      </c>
      <c r="BW2198">
        <v>225</v>
      </c>
      <c r="BX2198">
        <v>4896</v>
      </c>
      <c r="BY2198">
        <v>496338</v>
      </c>
      <c r="BZ2198">
        <v>496338</v>
      </c>
      <c r="CA2198">
        <v>5121</v>
      </c>
      <c r="CB2198">
        <v>496338</v>
      </c>
      <c r="CC2198">
        <v>9</v>
      </c>
      <c r="CD2198">
        <v>16</v>
      </c>
      <c r="CE2198" t="s">
        <v>5978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 t="s">
        <v>5979</v>
      </c>
      <c r="CM2198" t="s">
        <v>3079</v>
      </c>
      <c r="CN2198">
        <v>163</v>
      </c>
    </row>
    <row r="2199" spans="1:92" x14ac:dyDescent="0.2">
      <c r="A2199" t="s">
        <v>4273</v>
      </c>
      <c r="B2199" t="s">
        <v>6034</v>
      </c>
      <c r="C2199" s="2">
        <f t="shared" si="34"/>
        <v>232.40582282225179</v>
      </c>
      <c r="D2199">
        <v>3.0816993251714808</v>
      </c>
      <c r="E2199">
        <v>282.91415957206601</v>
      </c>
      <c r="F2199">
        <v>294.59877767533999</v>
      </c>
      <c r="G2199">
        <v>96.402562406668324</v>
      </c>
      <c r="H2199">
        <v>96.30120128303291</v>
      </c>
      <c r="I2199" t="s">
        <v>484</v>
      </c>
      <c r="J2199" t="s">
        <v>94</v>
      </c>
      <c r="K2199" t="s">
        <v>95</v>
      </c>
      <c r="L2199">
        <v>44.642528740000003</v>
      </c>
      <c r="M2199">
        <v>-123.869912</v>
      </c>
      <c r="N2199">
        <v>440</v>
      </c>
      <c r="O2199">
        <v>11</v>
      </c>
      <c r="P2199">
        <v>0</v>
      </c>
      <c r="Q2199">
        <v>429</v>
      </c>
      <c r="R2199" t="s">
        <v>6035</v>
      </c>
      <c r="S2199">
        <v>56070</v>
      </c>
      <c r="T2199">
        <v>2016</v>
      </c>
      <c r="U2199">
        <v>5.6148307436947098E-2</v>
      </c>
      <c r="V2199">
        <v>240.73196311764701</v>
      </c>
      <c r="W2199">
        <v>245588.235294118</v>
      </c>
      <c r="X2199">
        <v>2.6061756884793001E-3</v>
      </c>
      <c r="Y2199">
        <v>45003.235294117701</v>
      </c>
      <c r="Z2199">
        <v>0.72346436369463896</v>
      </c>
      <c r="AA2199">
        <v>6.1169185086568802E-2</v>
      </c>
      <c r="AB2199">
        <v>9.4111792899828906E-2</v>
      </c>
      <c r="AC2199">
        <v>47331</v>
      </c>
      <c r="AD2199">
        <v>6.0704132264938699E-3</v>
      </c>
      <c r="AE2199">
        <v>2.5838152084612501E-2</v>
      </c>
      <c r="AF2199">
        <v>0.91273844366416101</v>
      </c>
      <c r="AG2199">
        <v>4</v>
      </c>
      <c r="AH2199">
        <v>820735</v>
      </c>
      <c r="AI2199">
        <v>0.21570543476274309</v>
      </c>
      <c r="AJ2199">
        <v>0.15010935320170329</v>
      </c>
      <c r="AK2199">
        <v>0.31041810084862959</v>
      </c>
      <c r="AL2199">
        <v>0.32376711118692392</v>
      </c>
      <c r="AM2199" t="s">
        <v>5974</v>
      </c>
      <c r="AN2199">
        <v>20200818</v>
      </c>
      <c r="AO2199">
        <v>23676</v>
      </c>
      <c r="AP2199">
        <v>472662</v>
      </c>
      <c r="AR2199">
        <v>214</v>
      </c>
      <c r="AS2199">
        <v>1929</v>
      </c>
      <c r="AT2199">
        <v>54</v>
      </c>
      <c r="AV2199">
        <v>20</v>
      </c>
      <c r="AX2199">
        <v>4468</v>
      </c>
      <c r="AY2199" t="s">
        <v>308</v>
      </c>
      <c r="AZ2199" t="s">
        <v>5975</v>
      </c>
      <c r="BA2199" t="s">
        <v>5976</v>
      </c>
      <c r="BB2199" t="s">
        <v>5977</v>
      </c>
      <c r="BC2199">
        <v>397</v>
      </c>
      <c r="BD2199">
        <v>1929</v>
      </c>
      <c r="BE2199" t="s">
        <v>5976</v>
      </c>
      <c r="BG2199">
        <v>22452</v>
      </c>
      <c r="BK2199">
        <v>495114</v>
      </c>
      <c r="BV2199">
        <v>41</v>
      </c>
      <c r="BW2199">
        <v>225</v>
      </c>
      <c r="BX2199">
        <v>4896</v>
      </c>
      <c r="BY2199">
        <v>496338</v>
      </c>
      <c r="BZ2199">
        <v>496338</v>
      </c>
      <c r="CA2199">
        <v>5121</v>
      </c>
      <c r="CB2199">
        <v>496338</v>
      </c>
      <c r="CC2199">
        <v>9</v>
      </c>
      <c r="CD2199">
        <v>16</v>
      </c>
      <c r="CE2199" t="s">
        <v>5978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 t="s">
        <v>5979</v>
      </c>
      <c r="CM2199" t="s">
        <v>3079</v>
      </c>
      <c r="CN2199">
        <v>163</v>
      </c>
    </row>
    <row r="2200" spans="1:92" x14ac:dyDescent="0.2">
      <c r="A2200" t="s">
        <v>4273</v>
      </c>
      <c r="B2200" t="s">
        <v>6036</v>
      </c>
      <c r="C2200" s="2">
        <f t="shared" si="34"/>
        <v>86.676279854068667</v>
      </c>
      <c r="D2200">
        <v>4.1725939685020528</v>
      </c>
      <c r="E2200">
        <v>280.54170695317799</v>
      </c>
      <c r="F2200">
        <v>297.72233534601207</v>
      </c>
      <c r="G2200">
        <v>93.516188624614671</v>
      </c>
      <c r="H2200">
        <v>84.589743532468518</v>
      </c>
      <c r="I2200" t="s">
        <v>2385</v>
      </c>
      <c r="J2200" t="s">
        <v>94</v>
      </c>
      <c r="K2200" t="s">
        <v>95</v>
      </c>
      <c r="L2200">
        <v>44.488994939999998</v>
      </c>
      <c r="M2200">
        <v>-122.5373154</v>
      </c>
      <c r="N2200">
        <v>342</v>
      </c>
      <c r="O2200">
        <v>11</v>
      </c>
      <c r="P2200">
        <v>0</v>
      </c>
      <c r="Q2200">
        <v>331</v>
      </c>
      <c r="R2200" t="s">
        <v>6037</v>
      </c>
      <c r="S2200">
        <v>56034</v>
      </c>
      <c r="T2200">
        <v>2016</v>
      </c>
      <c r="U2200">
        <v>9.1635633665224606E-2</v>
      </c>
      <c r="V2200">
        <v>104.33419499999999</v>
      </c>
      <c r="W2200">
        <v>200646.66666666701</v>
      </c>
      <c r="X2200">
        <v>1.6781685338207899E-3</v>
      </c>
      <c r="Y2200">
        <v>52719.7155555555</v>
      </c>
      <c r="Z2200">
        <v>0.723688684975062</v>
      </c>
      <c r="AA2200">
        <v>9.0674942227813304E-2</v>
      </c>
      <c r="AB2200">
        <v>0.16640513750927299</v>
      </c>
      <c r="AC2200">
        <v>126909</v>
      </c>
      <c r="AD2200">
        <v>7.5534214508773704E-3</v>
      </c>
      <c r="AE2200">
        <v>3.3101589250531603E-2</v>
      </c>
      <c r="AF2200">
        <v>0.89651878611272595</v>
      </c>
      <c r="AG2200">
        <v>3</v>
      </c>
      <c r="AH2200">
        <v>2024374</v>
      </c>
      <c r="AI2200">
        <v>0.15507806363843829</v>
      </c>
      <c r="AJ2200">
        <v>0.20249617906572601</v>
      </c>
      <c r="AK2200">
        <v>0.37868101447657398</v>
      </c>
      <c r="AL2200">
        <v>0.26374474281926158</v>
      </c>
      <c r="AM2200" t="s">
        <v>5974</v>
      </c>
      <c r="AN2200">
        <v>20200818</v>
      </c>
      <c r="AO2200">
        <v>23676</v>
      </c>
      <c r="AP2200">
        <v>472662</v>
      </c>
      <c r="AR2200">
        <v>214</v>
      </c>
      <c r="AS2200">
        <v>1929</v>
      </c>
      <c r="AT2200">
        <v>54</v>
      </c>
      <c r="AV2200">
        <v>20</v>
      </c>
      <c r="AX2200">
        <v>4468</v>
      </c>
      <c r="AY2200" t="s">
        <v>308</v>
      </c>
      <c r="AZ2200" t="s">
        <v>5975</v>
      </c>
      <c r="BA2200" t="s">
        <v>5976</v>
      </c>
      <c r="BB2200" t="s">
        <v>5977</v>
      </c>
      <c r="BC2200">
        <v>397</v>
      </c>
      <c r="BD2200">
        <v>1929</v>
      </c>
      <c r="BE2200" t="s">
        <v>5976</v>
      </c>
      <c r="BG2200">
        <v>22452</v>
      </c>
      <c r="BK2200">
        <v>495114</v>
      </c>
      <c r="BV2200">
        <v>41</v>
      </c>
      <c r="BW2200">
        <v>225</v>
      </c>
      <c r="BX2200">
        <v>4896</v>
      </c>
      <c r="BY2200">
        <v>496338</v>
      </c>
      <c r="BZ2200">
        <v>496338</v>
      </c>
      <c r="CA2200">
        <v>5121</v>
      </c>
      <c r="CB2200">
        <v>496338</v>
      </c>
      <c r="CC2200">
        <v>9</v>
      </c>
      <c r="CD2200">
        <v>16</v>
      </c>
      <c r="CE2200" t="s">
        <v>5978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 t="s">
        <v>5979</v>
      </c>
      <c r="CM2200" t="s">
        <v>3079</v>
      </c>
      <c r="CN2200">
        <v>163</v>
      </c>
    </row>
    <row r="2201" spans="1:92" x14ac:dyDescent="0.2">
      <c r="A2201" t="s">
        <v>4273</v>
      </c>
      <c r="B2201" t="s">
        <v>6038</v>
      </c>
      <c r="C2201" s="2">
        <f t="shared" si="34"/>
        <v>525.48607461902259</v>
      </c>
      <c r="D2201">
        <v>4.6014310237329132</v>
      </c>
      <c r="E2201">
        <v>277.18813864025179</v>
      </c>
      <c r="F2201">
        <v>302.4606786733745</v>
      </c>
      <c r="G2201">
        <v>91.182597316121942</v>
      </c>
      <c r="H2201">
        <v>61.205413762399047</v>
      </c>
      <c r="I2201" t="s">
        <v>6039</v>
      </c>
      <c r="J2201" t="s">
        <v>94</v>
      </c>
      <c r="K2201" t="s">
        <v>95</v>
      </c>
      <c r="L2201">
        <v>43.193702700000003</v>
      </c>
      <c r="M2201">
        <v>-117.62273949999999</v>
      </c>
      <c r="N2201">
        <v>947</v>
      </c>
      <c r="O2201">
        <v>16</v>
      </c>
      <c r="P2201">
        <v>0</v>
      </c>
      <c r="Q2201">
        <v>931</v>
      </c>
      <c r="R2201" t="s">
        <v>6040</v>
      </c>
      <c r="S2201">
        <v>56448</v>
      </c>
      <c r="T2201">
        <v>2016</v>
      </c>
      <c r="U2201">
        <v>7.0055456843740704E-2</v>
      </c>
      <c r="V2201">
        <v>9.3448009727272705</v>
      </c>
      <c r="W2201">
        <v>137752.385858586</v>
      </c>
      <c r="X2201">
        <v>2.6913728209277E-3</v>
      </c>
      <c r="Y2201">
        <v>35165.515151515203</v>
      </c>
      <c r="Z2201">
        <v>0.62939579427291803</v>
      </c>
      <c r="AA2201">
        <v>0.122935464892844</v>
      </c>
      <c r="AB2201">
        <v>0.21511861102677901</v>
      </c>
      <c r="AC2201">
        <v>30448</v>
      </c>
      <c r="AD2201">
        <v>6.6571342631713201E-3</v>
      </c>
      <c r="AE2201">
        <v>4.3723944985396496E-3</v>
      </c>
      <c r="AF2201">
        <v>0.952432984203331</v>
      </c>
      <c r="AG2201">
        <v>1</v>
      </c>
      <c r="AH2201">
        <v>559806</v>
      </c>
      <c r="AI2201">
        <v>0.14651861537746999</v>
      </c>
      <c r="AJ2201">
        <v>0.21772363997527719</v>
      </c>
      <c r="AK2201">
        <v>0.40415250997667052</v>
      </c>
      <c r="AL2201">
        <v>0.23160523467058231</v>
      </c>
      <c r="AM2201" t="s">
        <v>5974</v>
      </c>
      <c r="AN2201">
        <v>20200818</v>
      </c>
      <c r="AO2201">
        <v>23676</v>
      </c>
      <c r="AP2201">
        <v>472662</v>
      </c>
      <c r="AR2201">
        <v>214</v>
      </c>
      <c r="AS2201">
        <v>1929</v>
      </c>
      <c r="AT2201">
        <v>54</v>
      </c>
      <c r="AV2201">
        <v>20</v>
      </c>
      <c r="AX2201">
        <v>4468</v>
      </c>
      <c r="AY2201" t="s">
        <v>308</v>
      </c>
      <c r="AZ2201" t="s">
        <v>5975</v>
      </c>
      <c r="BA2201" t="s">
        <v>5976</v>
      </c>
      <c r="BB2201" t="s">
        <v>5977</v>
      </c>
      <c r="BC2201">
        <v>397</v>
      </c>
      <c r="BD2201">
        <v>1929</v>
      </c>
      <c r="BE2201" t="s">
        <v>5976</v>
      </c>
      <c r="BG2201">
        <v>22452</v>
      </c>
      <c r="BK2201">
        <v>495114</v>
      </c>
      <c r="BV2201">
        <v>41</v>
      </c>
      <c r="BW2201">
        <v>225</v>
      </c>
      <c r="BX2201">
        <v>4896</v>
      </c>
      <c r="BY2201">
        <v>496338</v>
      </c>
      <c r="BZ2201">
        <v>496338</v>
      </c>
      <c r="CA2201">
        <v>5121</v>
      </c>
      <c r="CB2201">
        <v>496338</v>
      </c>
      <c r="CC2201">
        <v>9</v>
      </c>
      <c r="CD2201">
        <v>16</v>
      </c>
      <c r="CE2201" t="s">
        <v>5978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 t="s">
        <v>5979</v>
      </c>
      <c r="CM2201" t="s">
        <v>3079</v>
      </c>
      <c r="CN2201">
        <v>163</v>
      </c>
    </row>
    <row r="2202" spans="1:92" x14ac:dyDescent="0.2">
      <c r="A2202" t="s">
        <v>4273</v>
      </c>
      <c r="B2202" t="s">
        <v>6041</v>
      </c>
      <c r="C2202" s="2">
        <f t="shared" si="34"/>
        <v>220.6864861269824</v>
      </c>
      <c r="D2202">
        <v>5.0892552343478243</v>
      </c>
      <c r="E2202">
        <v>280.54185613200929</v>
      </c>
      <c r="F2202">
        <v>297.5540420312654</v>
      </c>
      <c r="G2202">
        <v>93.867311681212158</v>
      </c>
      <c r="H2202">
        <v>83.647394952005897</v>
      </c>
      <c r="I2202" t="s">
        <v>127</v>
      </c>
      <c r="J2202" t="s">
        <v>94</v>
      </c>
      <c r="K2202" t="s">
        <v>95</v>
      </c>
      <c r="L2202">
        <v>44.902879419999998</v>
      </c>
      <c r="M2202">
        <v>-122.58151169999999</v>
      </c>
      <c r="N2202">
        <v>3284</v>
      </c>
      <c r="O2202">
        <v>73</v>
      </c>
      <c r="P2202">
        <v>0</v>
      </c>
      <c r="Q2202">
        <v>3211</v>
      </c>
      <c r="R2202" t="s">
        <v>6042</v>
      </c>
      <c r="S2202">
        <v>55836</v>
      </c>
      <c r="T2202">
        <v>2016</v>
      </c>
      <c r="U2202">
        <v>8.9572106470124702E-2</v>
      </c>
      <c r="V2202">
        <v>831.55496260869597</v>
      </c>
      <c r="W2202">
        <v>207739.130434783</v>
      </c>
      <c r="X2202">
        <v>9.01007484482526E-3</v>
      </c>
      <c r="Y2202">
        <v>53534.565217391297</v>
      </c>
      <c r="Z2202">
        <v>0.67075455575350795</v>
      </c>
      <c r="AA2202">
        <v>0.19816111034896999</v>
      </c>
      <c r="AB2202">
        <v>0.130190112815457</v>
      </c>
      <c r="AC2202">
        <v>330786</v>
      </c>
      <c r="AD2202">
        <v>1.0269394285247899E-2</v>
      </c>
      <c r="AE2202">
        <v>1.1235339664519299E-2</v>
      </c>
      <c r="AF2202">
        <v>0.85741322688295996</v>
      </c>
      <c r="AG2202">
        <v>5</v>
      </c>
      <c r="AH2202">
        <v>5538657</v>
      </c>
      <c r="AI2202">
        <v>0.1308627705236125</v>
      </c>
      <c r="AJ2202">
        <v>0.21877180695609061</v>
      </c>
      <c r="AK2202">
        <v>0.41296256475170778</v>
      </c>
      <c r="AL2202">
        <v>0.23740285776858899</v>
      </c>
      <c r="AM2202" t="s">
        <v>5974</v>
      </c>
      <c r="AN2202">
        <v>20200818</v>
      </c>
      <c r="AO2202">
        <v>23676</v>
      </c>
      <c r="AP2202">
        <v>472662</v>
      </c>
      <c r="AR2202">
        <v>214</v>
      </c>
      <c r="AS2202">
        <v>1929</v>
      </c>
      <c r="AT2202">
        <v>54</v>
      </c>
      <c r="AV2202">
        <v>20</v>
      </c>
      <c r="AX2202">
        <v>4468</v>
      </c>
      <c r="AY2202" t="s">
        <v>308</v>
      </c>
      <c r="AZ2202" t="s">
        <v>5975</v>
      </c>
      <c r="BA2202" t="s">
        <v>5976</v>
      </c>
      <c r="BB2202" t="s">
        <v>5977</v>
      </c>
      <c r="BC2202">
        <v>397</v>
      </c>
      <c r="BD2202">
        <v>1929</v>
      </c>
      <c r="BE2202" t="s">
        <v>5976</v>
      </c>
      <c r="BG2202">
        <v>22452</v>
      </c>
      <c r="BK2202">
        <v>495114</v>
      </c>
      <c r="BV2202">
        <v>41</v>
      </c>
      <c r="BW2202">
        <v>225</v>
      </c>
      <c r="BX2202">
        <v>4896</v>
      </c>
      <c r="BY2202">
        <v>496338</v>
      </c>
      <c r="BZ2202">
        <v>496338</v>
      </c>
      <c r="CA2202">
        <v>5121</v>
      </c>
      <c r="CB2202">
        <v>496338</v>
      </c>
      <c r="CC2202">
        <v>9</v>
      </c>
      <c r="CD2202">
        <v>16</v>
      </c>
      <c r="CE2202" t="s">
        <v>5978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 t="s">
        <v>5979</v>
      </c>
      <c r="CM2202" t="s">
        <v>3079</v>
      </c>
      <c r="CN2202">
        <v>163</v>
      </c>
    </row>
    <row r="2203" spans="1:92" x14ac:dyDescent="0.2">
      <c r="A2203" t="s">
        <v>4273</v>
      </c>
      <c r="B2203" t="s">
        <v>6043</v>
      </c>
      <c r="C2203" s="2">
        <f t="shared" si="34"/>
        <v>268.69682042095832</v>
      </c>
      <c r="D2203">
        <v>4.7577245654506086</v>
      </c>
      <c r="E2203">
        <v>278.68741847243069</v>
      </c>
      <c r="F2203">
        <v>300.78567812154688</v>
      </c>
      <c r="G2203">
        <v>93.097039218944829</v>
      </c>
      <c r="H2203">
        <v>73.956659929703733</v>
      </c>
      <c r="I2203" t="s">
        <v>5714</v>
      </c>
      <c r="J2203" t="s">
        <v>94</v>
      </c>
      <c r="K2203" t="s">
        <v>95</v>
      </c>
      <c r="L2203">
        <v>45.418465679999997</v>
      </c>
      <c r="M2203">
        <v>-119.584546</v>
      </c>
      <c r="N2203">
        <v>410</v>
      </c>
      <c r="O2203">
        <v>3</v>
      </c>
      <c r="P2203">
        <v>0</v>
      </c>
      <c r="Q2203">
        <v>407</v>
      </c>
      <c r="R2203" t="s">
        <v>6044</v>
      </c>
      <c r="S2203">
        <v>56386</v>
      </c>
      <c r="T2203">
        <v>2016</v>
      </c>
      <c r="U2203">
        <v>5.9153781578073501E-2</v>
      </c>
      <c r="V2203">
        <v>30.967212199999999</v>
      </c>
      <c r="W2203">
        <v>129000</v>
      </c>
      <c r="X2203">
        <v>7.6569678407350595E-4</v>
      </c>
      <c r="Y2203">
        <v>53558.6</v>
      </c>
      <c r="Z2203">
        <v>0.74226406615846297</v>
      </c>
      <c r="AA2203">
        <v>0.22652389623357599</v>
      </c>
      <c r="AB2203">
        <v>0.19625797429716399</v>
      </c>
      <c r="AC2203">
        <v>11165</v>
      </c>
      <c r="AD2203">
        <v>5.2353307441535702E-3</v>
      </c>
      <c r="AE2203">
        <v>1.9970311048196701E-2</v>
      </c>
      <c r="AF2203">
        <v>0.88989505417370895</v>
      </c>
      <c r="AG2203">
        <v>2</v>
      </c>
      <c r="AH2203">
        <v>200623</v>
      </c>
      <c r="AI2203">
        <v>0.1241732004805032</v>
      </c>
      <c r="AJ2203">
        <v>0.23998743912711901</v>
      </c>
      <c r="AK2203">
        <v>0.38035519357202308</v>
      </c>
      <c r="AL2203">
        <v>0.25548416682035457</v>
      </c>
      <c r="AM2203" t="s">
        <v>5974</v>
      </c>
      <c r="AN2203">
        <v>20200818</v>
      </c>
      <c r="AO2203">
        <v>23676</v>
      </c>
      <c r="AP2203">
        <v>472662</v>
      </c>
      <c r="AR2203">
        <v>214</v>
      </c>
      <c r="AS2203">
        <v>1929</v>
      </c>
      <c r="AT2203">
        <v>54</v>
      </c>
      <c r="AV2203">
        <v>20</v>
      </c>
      <c r="AX2203">
        <v>4468</v>
      </c>
      <c r="AY2203" t="s">
        <v>308</v>
      </c>
      <c r="AZ2203" t="s">
        <v>5975</v>
      </c>
      <c r="BA2203" t="s">
        <v>5976</v>
      </c>
      <c r="BB2203" t="s">
        <v>5977</v>
      </c>
      <c r="BC2203">
        <v>397</v>
      </c>
      <c r="BD2203">
        <v>1929</v>
      </c>
      <c r="BE2203" t="s">
        <v>5976</v>
      </c>
      <c r="BG2203">
        <v>22452</v>
      </c>
      <c r="BK2203">
        <v>495114</v>
      </c>
      <c r="BV2203">
        <v>41</v>
      </c>
      <c r="BW2203">
        <v>225</v>
      </c>
      <c r="BX2203">
        <v>4896</v>
      </c>
      <c r="BY2203">
        <v>496338</v>
      </c>
      <c r="BZ2203">
        <v>496338</v>
      </c>
      <c r="CA2203">
        <v>5121</v>
      </c>
      <c r="CB2203">
        <v>496338</v>
      </c>
      <c r="CC2203">
        <v>9</v>
      </c>
      <c r="CD2203">
        <v>16</v>
      </c>
      <c r="CE2203" t="s">
        <v>5978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 t="s">
        <v>5979</v>
      </c>
      <c r="CM2203" t="s">
        <v>3079</v>
      </c>
      <c r="CN2203">
        <v>163</v>
      </c>
    </row>
    <row r="2204" spans="1:92" x14ac:dyDescent="0.2">
      <c r="A2204" t="s">
        <v>4273</v>
      </c>
      <c r="B2204" t="s">
        <v>6045</v>
      </c>
      <c r="C2204" s="2">
        <f t="shared" si="34"/>
        <v>132.35597528836087</v>
      </c>
      <c r="D2204">
        <v>7.2526044575729376</v>
      </c>
      <c r="E2204">
        <v>280.79136204647381</v>
      </c>
      <c r="F2204">
        <v>297.73685664711991</v>
      </c>
      <c r="G2204">
        <v>92.773356577412471</v>
      </c>
      <c r="H2204">
        <v>79.815368249662399</v>
      </c>
      <c r="I2204" t="s">
        <v>6046</v>
      </c>
      <c r="J2204" t="s">
        <v>94</v>
      </c>
      <c r="K2204" t="s">
        <v>95</v>
      </c>
      <c r="L2204">
        <v>45.547479590000002</v>
      </c>
      <c r="M2204">
        <v>-122.4169351</v>
      </c>
      <c r="N2204">
        <v>5410</v>
      </c>
      <c r="O2204">
        <v>102</v>
      </c>
      <c r="P2204">
        <v>0</v>
      </c>
      <c r="Q2204">
        <v>5308</v>
      </c>
      <c r="R2204" t="s">
        <v>6047</v>
      </c>
      <c r="S2204">
        <v>55916</v>
      </c>
      <c r="T2204">
        <v>2016</v>
      </c>
      <c r="U2204">
        <v>0.116265369153285</v>
      </c>
      <c r="V2204">
        <v>5128.7580893750001</v>
      </c>
      <c r="W2204">
        <v>358537.5</v>
      </c>
      <c r="X2204">
        <v>5.4529020391335802E-2</v>
      </c>
      <c r="Y2204">
        <v>58626.1875</v>
      </c>
      <c r="Z2204">
        <v>0.52313725769678499</v>
      </c>
      <c r="AA2204">
        <v>0.10149895899201</v>
      </c>
      <c r="AB2204">
        <v>0.10204694214415901</v>
      </c>
      <c r="AC2204">
        <v>770649</v>
      </c>
      <c r="AD2204">
        <v>6.0388909030062901E-2</v>
      </c>
      <c r="AE2204">
        <v>7.8408800548728005E-3</v>
      </c>
      <c r="AF2204">
        <v>0.79370677362793995</v>
      </c>
      <c r="AG2204">
        <v>5</v>
      </c>
      <c r="AH2204">
        <v>12888066</v>
      </c>
      <c r="AI2204">
        <v>0.1107705376431188</v>
      </c>
      <c r="AJ2204">
        <v>0.17503060583333449</v>
      </c>
      <c r="AK2204">
        <v>0.46715876532599998</v>
      </c>
      <c r="AL2204">
        <v>0.24704009119754661</v>
      </c>
      <c r="AM2204" t="s">
        <v>5974</v>
      </c>
      <c r="AN2204">
        <v>20200818</v>
      </c>
      <c r="AO2204">
        <v>23676</v>
      </c>
      <c r="AP2204">
        <v>472662</v>
      </c>
      <c r="AR2204">
        <v>214</v>
      </c>
      <c r="AS2204">
        <v>1929</v>
      </c>
      <c r="AT2204">
        <v>54</v>
      </c>
      <c r="AV2204">
        <v>20</v>
      </c>
      <c r="AX2204">
        <v>4468</v>
      </c>
      <c r="AY2204" t="s">
        <v>308</v>
      </c>
      <c r="AZ2204" t="s">
        <v>5975</v>
      </c>
      <c r="BA2204" t="s">
        <v>5976</v>
      </c>
      <c r="BB2204" t="s">
        <v>5977</v>
      </c>
      <c r="BC2204">
        <v>397</v>
      </c>
      <c r="BD2204">
        <v>1929</v>
      </c>
      <c r="BE2204" t="s">
        <v>5976</v>
      </c>
      <c r="BG2204">
        <v>22452</v>
      </c>
      <c r="BK2204">
        <v>495114</v>
      </c>
      <c r="BV2204">
        <v>41</v>
      </c>
      <c r="BW2204">
        <v>225</v>
      </c>
      <c r="BX2204">
        <v>4896</v>
      </c>
      <c r="BY2204">
        <v>496338</v>
      </c>
      <c r="BZ2204">
        <v>496338</v>
      </c>
      <c r="CA2204">
        <v>5121</v>
      </c>
      <c r="CB2204">
        <v>496338</v>
      </c>
      <c r="CC2204">
        <v>9</v>
      </c>
      <c r="CD2204">
        <v>16</v>
      </c>
      <c r="CE2204" t="s">
        <v>5978</v>
      </c>
      <c r="CF2204">
        <v>0</v>
      </c>
      <c r="CG2204">
        <v>0</v>
      </c>
      <c r="CH2204">
        <v>0</v>
      </c>
      <c r="CI2204">
        <v>0</v>
      </c>
      <c r="CJ2204">
        <v>0</v>
      </c>
      <c r="CL2204" t="s">
        <v>5979</v>
      </c>
      <c r="CM2204" t="s">
        <v>3079</v>
      </c>
      <c r="CN2204">
        <v>163</v>
      </c>
    </row>
    <row r="2205" spans="1:92" x14ac:dyDescent="0.2">
      <c r="A2205" t="s">
        <v>4273</v>
      </c>
      <c r="B2205" t="s">
        <v>6048</v>
      </c>
      <c r="C2205" s="2">
        <f t="shared" si="34"/>
        <v>160.36777676805474</v>
      </c>
      <c r="D2205">
        <v>3.8033519935734041</v>
      </c>
      <c r="E2205">
        <v>281.46867525833608</v>
      </c>
      <c r="F2205">
        <v>298.46880316138601</v>
      </c>
      <c r="G2205">
        <v>95.842283738998162</v>
      </c>
      <c r="H2205">
        <v>88.022834484264294</v>
      </c>
      <c r="I2205" t="s">
        <v>359</v>
      </c>
      <c r="J2205" t="s">
        <v>94</v>
      </c>
      <c r="K2205" t="s">
        <v>95</v>
      </c>
      <c r="L2205">
        <v>44.903228040000002</v>
      </c>
      <c r="M2205">
        <v>-123.4128888</v>
      </c>
      <c r="N2205">
        <v>370</v>
      </c>
      <c r="O2205">
        <v>12</v>
      </c>
      <c r="P2205">
        <v>0</v>
      </c>
      <c r="Q2205">
        <v>358</v>
      </c>
      <c r="R2205" t="s">
        <v>6049</v>
      </c>
      <c r="S2205">
        <v>56016</v>
      </c>
      <c r="T2205">
        <v>2016</v>
      </c>
      <c r="U2205">
        <v>5.5903576123761303E-2</v>
      </c>
      <c r="V2205">
        <v>188.072071666667</v>
      </c>
      <c r="W2205">
        <v>221800</v>
      </c>
      <c r="X2205">
        <v>6.2826737233666998E-3</v>
      </c>
      <c r="Y2205">
        <v>53394.166666666701</v>
      </c>
      <c r="Z2205">
        <v>0.68123206409826897</v>
      </c>
      <c r="AA2205">
        <v>0.103787817587495</v>
      </c>
      <c r="AB2205">
        <v>7.5979419167458401E-2</v>
      </c>
      <c r="AC2205">
        <v>74828</v>
      </c>
      <c r="AD2205">
        <v>1.27435927179162E-2</v>
      </c>
      <c r="AE2205">
        <v>9.6763511965820403E-3</v>
      </c>
      <c r="AF2205">
        <v>0.89951524838258301</v>
      </c>
      <c r="AG2205">
        <v>4</v>
      </c>
      <c r="AH2205">
        <v>1288846</v>
      </c>
      <c r="AI2205">
        <v>0.15303379922814669</v>
      </c>
      <c r="AJ2205">
        <v>0.19848375989063091</v>
      </c>
      <c r="AK2205">
        <v>0.40037211583075089</v>
      </c>
      <c r="AL2205">
        <v>0.24811032505047151</v>
      </c>
      <c r="AM2205" t="s">
        <v>5974</v>
      </c>
      <c r="AN2205">
        <v>20200818</v>
      </c>
      <c r="AO2205">
        <v>23676</v>
      </c>
      <c r="AP2205">
        <v>472662</v>
      </c>
      <c r="AR2205">
        <v>214</v>
      </c>
      <c r="AS2205">
        <v>1929</v>
      </c>
      <c r="AT2205">
        <v>54</v>
      </c>
      <c r="AV2205">
        <v>20</v>
      </c>
      <c r="AX2205">
        <v>4468</v>
      </c>
      <c r="AY2205" t="s">
        <v>308</v>
      </c>
      <c r="AZ2205" t="s">
        <v>5975</v>
      </c>
      <c r="BA2205" t="s">
        <v>5976</v>
      </c>
      <c r="BB2205" t="s">
        <v>5977</v>
      </c>
      <c r="BC2205">
        <v>397</v>
      </c>
      <c r="BD2205">
        <v>1929</v>
      </c>
      <c r="BE2205" t="s">
        <v>5976</v>
      </c>
      <c r="BG2205">
        <v>22452</v>
      </c>
      <c r="BK2205">
        <v>495114</v>
      </c>
      <c r="BV2205">
        <v>41</v>
      </c>
      <c r="BW2205">
        <v>225</v>
      </c>
      <c r="BX2205">
        <v>4896</v>
      </c>
      <c r="BY2205">
        <v>496338</v>
      </c>
      <c r="BZ2205">
        <v>496338</v>
      </c>
      <c r="CA2205">
        <v>5121</v>
      </c>
      <c r="CB2205">
        <v>496338</v>
      </c>
      <c r="CC2205">
        <v>9</v>
      </c>
      <c r="CD2205">
        <v>16</v>
      </c>
      <c r="CE2205" t="s">
        <v>5978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 t="s">
        <v>5979</v>
      </c>
      <c r="CM2205" t="s">
        <v>3079</v>
      </c>
      <c r="CN2205">
        <v>163</v>
      </c>
    </row>
    <row r="2206" spans="1:92" x14ac:dyDescent="0.2">
      <c r="A2206" t="s">
        <v>4273</v>
      </c>
      <c r="B2206" t="s">
        <v>6050</v>
      </c>
      <c r="C2206" s="2">
        <f t="shared" si="34"/>
        <v>120.51580765677097</v>
      </c>
      <c r="D2206">
        <v>3.7901406879715411</v>
      </c>
      <c r="E2206">
        <v>278.15806563786168</v>
      </c>
      <c r="F2206">
        <v>300.05591948952872</v>
      </c>
      <c r="G2206">
        <v>94.227027114502533</v>
      </c>
      <c r="H2206">
        <v>81.26870092820333</v>
      </c>
      <c r="I2206" t="s">
        <v>6051</v>
      </c>
      <c r="J2206" t="s">
        <v>94</v>
      </c>
      <c r="K2206" t="s">
        <v>95</v>
      </c>
      <c r="L2206">
        <v>45.162927809999999</v>
      </c>
      <c r="M2206">
        <v>-121.16709539999999</v>
      </c>
      <c r="N2206">
        <v>204</v>
      </c>
      <c r="O2206">
        <v>3</v>
      </c>
      <c r="P2206">
        <v>0</v>
      </c>
      <c r="Q2206">
        <v>201</v>
      </c>
      <c r="R2206" t="s">
        <v>6052</v>
      </c>
      <c r="S2206">
        <v>55818</v>
      </c>
      <c r="T2206">
        <v>2016</v>
      </c>
      <c r="U2206">
        <v>0.16020387117455501</v>
      </c>
      <c r="V2206">
        <v>15.964798</v>
      </c>
      <c r="W2206">
        <v>201649.650793651</v>
      </c>
      <c r="X2206">
        <v>3.5232048496722001E-3</v>
      </c>
      <c r="Y2206">
        <v>46079.571428571398</v>
      </c>
      <c r="Z2206">
        <v>0.65140495900636897</v>
      </c>
      <c r="AA2206">
        <v>0.10734917593782201</v>
      </c>
      <c r="AB2206">
        <v>0.225512429492878</v>
      </c>
      <c r="AC2206">
        <v>24893</v>
      </c>
      <c r="AD2206">
        <v>2.1455905423504E-2</v>
      </c>
      <c r="AE2206">
        <v>6.0449434593645504E-3</v>
      </c>
      <c r="AF2206">
        <v>0.933060694457016</v>
      </c>
      <c r="AG2206">
        <v>2</v>
      </c>
      <c r="AH2206">
        <v>443548</v>
      </c>
      <c r="AI2206">
        <v>0.17941237475989069</v>
      </c>
      <c r="AJ2206">
        <v>0.19302758664225739</v>
      </c>
      <c r="AK2206">
        <v>0.35243761667282908</v>
      </c>
      <c r="AL2206">
        <v>0.27512242192502279</v>
      </c>
      <c r="AM2206" t="s">
        <v>5974</v>
      </c>
      <c r="AN2206">
        <v>20200818</v>
      </c>
      <c r="AO2206">
        <v>23676</v>
      </c>
      <c r="AP2206">
        <v>472662</v>
      </c>
      <c r="AR2206">
        <v>214</v>
      </c>
      <c r="AS2206">
        <v>1929</v>
      </c>
      <c r="AT2206">
        <v>54</v>
      </c>
      <c r="AV2206">
        <v>20</v>
      </c>
      <c r="AX2206">
        <v>4468</v>
      </c>
      <c r="AY2206" t="s">
        <v>308</v>
      </c>
      <c r="AZ2206" t="s">
        <v>5975</v>
      </c>
      <c r="BA2206" t="s">
        <v>5976</v>
      </c>
      <c r="BB2206" t="s">
        <v>5977</v>
      </c>
      <c r="BC2206">
        <v>397</v>
      </c>
      <c r="BD2206">
        <v>1929</v>
      </c>
      <c r="BE2206" t="s">
        <v>5976</v>
      </c>
      <c r="BG2206">
        <v>22452</v>
      </c>
      <c r="BK2206">
        <v>495114</v>
      </c>
      <c r="BV2206">
        <v>41</v>
      </c>
      <c r="BW2206">
        <v>225</v>
      </c>
      <c r="BX2206">
        <v>4896</v>
      </c>
      <c r="BY2206">
        <v>496338</v>
      </c>
      <c r="BZ2206">
        <v>496338</v>
      </c>
      <c r="CA2206">
        <v>5121</v>
      </c>
      <c r="CB2206">
        <v>496338</v>
      </c>
      <c r="CC2206">
        <v>9</v>
      </c>
      <c r="CD2206">
        <v>16</v>
      </c>
      <c r="CE2206" t="s">
        <v>5978</v>
      </c>
      <c r="CF2206">
        <v>0</v>
      </c>
      <c r="CG2206">
        <v>0</v>
      </c>
      <c r="CH2206">
        <v>0</v>
      </c>
      <c r="CI2206">
        <v>0</v>
      </c>
      <c r="CJ2206">
        <v>0</v>
      </c>
      <c r="CL2206" t="s">
        <v>5979</v>
      </c>
      <c r="CM2206" t="s">
        <v>3079</v>
      </c>
      <c r="CN2206">
        <v>163</v>
      </c>
    </row>
    <row r="2207" spans="1:92" x14ac:dyDescent="0.2">
      <c r="A2207" t="s">
        <v>4273</v>
      </c>
      <c r="B2207" t="s">
        <v>6053</v>
      </c>
      <c r="C2207" s="2">
        <f t="shared" si="34"/>
        <v>52.055769080608357</v>
      </c>
      <c r="D2207">
        <v>5.4517512192460744</v>
      </c>
      <c r="E2207">
        <v>280.96984267487551</v>
      </c>
      <c r="F2207">
        <v>297.89059308936561</v>
      </c>
      <c r="G2207">
        <v>95.522618737399824</v>
      </c>
      <c r="H2207">
        <v>84.933618676249083</v>
      </c>
      <c r="I2207" t="s">
        <v>301</v>
      </c>
      <c r="J2207" t="s">
        <v>94</v>
      </c>
      <c r="K2207" t="s">
        <v>95</v>
      </c>
      <c r="L2207">
        <v>45.559727010000003</v>
      </c>
      <c r="M2207">
        <v>-123.0955257</v>
      </c>
      <c r="N2207">
        <v>3380</v>
      </c>
      <c r="O2207">
        <v>30</v>
      </c>
      <c r="P2207">
        <v>0</v>
      </c>
      <c r="Q2207">
        <v>3350</v>
      </c>
      <c r="R2207" t="s">
        <v>6054</v>
      </c>
      <c r="S2207">
        <v>55872</v>
      </c>
      <c r="T2207">
        <v>2016</v>
      </c>
      <c r="U2207">
        <v>5.0019432095941202E-2</v>
      </c>
      <c r="V2207">
        <v>1912.25063838095</v>
      </c>
      <c r="W2207">
        <v>311635.94920634897</v>
      </c>
      <c r="X2207">
        <v>1.07634700356543E-2</v>
      </c>
      <c r="Y2207">
        <v>67125.761904761894</v>
      </c>
      <c r="Z2207">
        <v>0.68887870345768498</v>
      </c>
      <c r="AA2207">
        <v>0.12542979572430901</v>
      </c>
      <c r="AB2207">
        <v>0.13966269005197901</v>
      </c>
      <c r="AC2207">
        <v>576305</v>
      </c>
      <c r="AD2207">
        <v>5.7736554011636201E-2</v>
      </c>
      <c r="AE2207">
        <v>5.0079331212617697E-3</v>
      </c>
      <c r="AF2207">
        <v>0.84067908093145505</v>
      </c>
      <c r="AG2207">
        <v>5</v>
      </c>
      <c r="AH2207">
        <v>9196814</v>
      </c>
      <c r="AI2207">
        <v>0.1007319491293398</v>
      </c>
      <c r="AJ2207">
        <v>0.2150273997060286</v>
      </c>
      <c r="AK2207">
        <v>0.44407617681514489</v>
      </c>
      <c r="AL2207">
        <v>0.24016447434948671</v>
      </c>
      <c r="AM2207" t="s">
        <v>5974</v>
      </c>
      <c r="AN2207">
        <v>20200818</v>
      </c>
      <c r="AO2207">
        <v>23676</v>
      </c>
      <c r="AP2207">
        <v>472662</v>
      </c>
      <c r="AR2207">
        <v>214</v>
      </c>
      <c r="AS2207">
        <v>1929</v>
      </c>
      <c r="AT2207">
        <v>54</v>
      </c>
      <c r="AV2207">
        <v>20</v>
      </c>
      <c r="AX2207">
        <v>4468</v>
      </c>
      <c r="AY2207" t="s">
        <v>308</v>
      </c>
      <c r="AZ2207" t="s">
        <v>5975</v>
      </c>
      <c r="BA2207" t="s">
        <v>5976</v>
      </c>
      <c r="BB2207" t="s">
        <v>5977</v>
      </c>
      <c r="BC2207">
        <v>397</v>
      </c>
      <c r="BD2207">
        <v>1929</v>
      </c>
      <c r="BE2207" t="s">
        <v>5976</v>
      </c>
      <c r="BG2207">
        <v>22452</v>
      </c>
      <c r="BK2207">
        <v>495114</v>
      </c>
      <c r="BV2207">
        <v>41</v>
      </c>
      <c r="BW2207">
        <v>225</v>
      </c>
      <c r="BX2207">
        <v>4896</v>
      </c>
      <c r="BY2207">
        <v>496338</v>
      </c>
      <c r="BZ2207">
        <v>496338</v>
      </c>
      <c r="CA2207">
        <v>5121</v>
      </c>
      <c r="CB2207">
        <v>496338</v>
      </c>
      <c r="CC2207">
        <v>9</v>
      </c>
      <c r="CD2207">
        <v>16</v>
      </c>
      <c r="CE2207" t="s">
        <v>5978</v>
      </c>
      <c r="CF2207">
        <v>0</v>
      </c>
      <c r="CG2207">
        <v>0</v>
      </c>
      <c r="CH2207">
        <v>0</v>
      </c>
      <c r="CI2207">
        <v>0</v>
      </c>
      <c r="CJ2207">
        <v>0</v>
      </c>
      <c r="CL2207" t="s">
        <v>5979</v>
      </c>
      <c r="CM2207" t="s">
        <v>3079</v>
      </c>
      <c r="CN2207">
        <v>163</v>
      </c>
    </row>
    <row r="2208" spans="1:92" x14ac:dyDescent="0.2">
      <c r="A2208" t="s">
        <v>4273</v>
      </c>
      <c r="B2208" t="s">
        <v>6055</v>
      </c>
      <c r="C2208" s="2">
        <f t="shared" si="34"/>
        <v>77.600589764482208</v>
      </c>
      <c r="D2208">
        <v>3.6067342566751122</v>
      </c>
      <c r="E2208">
        <v>275.80300311150978</v>
      </c>
      <c r="F2208">
        <v>297.89705584306648</v>
      </c>
      <c r="G2208">
        <v>90.136241778827241</v>
      </c>
      <c r="H2208">
        <v>71.372801875147232</v>
      </c>
      <c r="I2208" t="s">
        <v>455</v>
      </c>
      <c r="J2208" t="s">
        <v>94</v>
      </c>
      <c r="K2208" t="s">
        <v>95</v>
      </c>
      <c r="L2208">
        <v>45.30915495</v>
      </c>
      <c r="M2208">
        <v>-118.0068979</v>
      </c>
      <c r="N2208">
        <v>400</v>
      </c>
      <c r="O2208">
        <v>2</v>
      </c>
      <c r="P2208">
        <v>0</v>
      </c>
      <c r="Q2208">
        <v>398</v>
      </c>
      <c r="R2208" t="s">
        <v>6056</v>
      </c>
      <c r="S2208">
        <v>56412</v>
      </c>
      <c r="T2208">
        <v>2016</v>
      </c>
      <c r="U2208">
        <v>8.7787467867834604E-2</v>
      </c>
      <c r="V2208">
        <v>19.323176857142901</v>
      </c>
      <c r="W2208">
        <v>201857.14285714299</v>
      </c>
      <c r="X2208">
        <v>3.2156594675879801E-3</v>
      </c>
      <c r="Y2208">
        <v>49006.142857142899</v>
      </c>
      <c r="Z2208">
        <v>0.73847448486920797</v>
      </c>
      <c r="AA2208">
        <v>3.7591347096231603E-2</v>
      </c>
      <c r="AB2208">
        <v>9.5330197443533896E-2</v>
      </c>
      <c r="AC2208">
        <v>25773</v>
      </c>
      <c r="AD2208">
        <v>5.3953021961349497E-3</v>
      </c>
      <c r="AE2208">
        <v>7.4269031912754802E-3</v>
      </c>
      <c r="AF2208">
        <v>0.94774324394981602</v>
      </c>
      <c r="AG2208">
        <v>2</v>
      </c>
      <c r="AH2208">
        <v>453237</v>
      </c>
      <c r="AI2208">
        <v>0.16379730692772221</v>
      </c>
      <c r="AJ2208">
        <v>0.1870985819780821</v>
      </c>
      <c r="AK2208">
        <v>0.38255040960910069</v>
      </c>
      <c r="AL2208">
        <v>0.266553701485095</v>
      </c>
      <c r="AM2208" t="s">
        <v>5974</v>
      </c>
      <c r="AN2208">
        <v>20200818</v>
      </c>
      <c r="AO2208">
        <v>23676</v>
      </c>
      <c r="AP2208">
        <v>472662</v>
      </c>
      <c r="AR2208">
        <v>214</v>
      </c>
      <c r="AS2208">
        <v>1929</v>
      </c>
      <c r="AT2208">
        <v>54</v>
      </c>
      <c r="AV2208">
        <v>20</v>
      </c>
      <c r="AX2208">
        <v>4468</v>
      </c>
      <c r="AY2208" t="s">
        <v>308</v>
      </c>
      <c r="AZ2208" t="s">
        <v>5975</v>
      </c>
      <c r="BA2208" t="s">
        <v>5976</v>
      </c>
      <c r="BB2208" t="s">
        <v>5977</v>
      </c>
      <c r="BC2208">
        <v>397</v>
      </c>
      <c r="BD2208">
        <v>1929</v>
      </c>
      <c r="BE2208" t="s">
        <v>5976</v>
      </c>
      <c r="BG2208">
        <v>22452</v>
      </c>
      <c r="BK2208">
        <v>495114</v>
      </c>
      <c r="BV2208">
        <v>41</v>
      </c>
      <c r="BW2208">
        <v>225</v>
      </c>
      <c r="BX2208">
        <v>4896</v>
      </c>
      <c r="BY2208">
        <v>496338</v>
      </c>
      <c r="BZ2208">
        <v>496338</v>
      </c>
      <c r="CA2208">
        <v>5121</v>
      </c>
      <c r="CB2208">
        <v>496338</v>
      </c>
      <c r="CC2208">
        <v>9</v>
      </c>
      <c r="CD2208">
        <v>16</v>
      </c>
      <c r="CE2208" t="s">
        <v>5978</v>
      </c>
      <c r="CF2208">
        <v>0</v>
      </c>
      <c r="CG2208">
        <v>0</v>
      </c>
      <c r="CH2208">
        <v>0</v>
      </c>
      <c r="CI2208">
        <v>0</v>
      </c>
      <c r="CJ2208">
        <v>0</v>
      </c>
      <c r="CL2208" t="s">
        <v>5979</v>
      </c>
      <c r="CM2208" t="s">
        <v>3079</v>
      </c>
      <c r="CN2208">
        <v>163</v>
      </c>
    </row>
    <row r="2209" spans="1:92" x14ac:dyDescent="0.2">
      <c r="A2209" t="s">
        <v>4273</v>
      </c>
      <c r="B2209" t="s">
        <v>6057</v>
      </c>
      <c r="C2209" s="2">
        <f t="shared" si="34"/>
        <v>146.28437682855471</v>
      </c>
      <c r="D2209">
        <v>3.0272953472765169</v>
      </c>
      <c r="E2209">
        <v>275.8831320144165</v>
      </c>
      <c r="F2209">
        <v>298.22101024020373</v>
      </c>
      <c r="G2209">
        <v>88.307744881681245</v>
      </c>
      <c r="H2209">
        <v>63.285608370989067</v>
      </c>
      <c r="I2209" t="s">
        <v>6058</v>
      </c>
      <c r="J2209" t="s">
        <v>94</v>
      </c>
      <c r="K2209" t="s">
        <v>95</v>
      </c>
      <c r="L2209">
        <v>45.578940639999999</v>
      </c>
      <c r="M2209">
        <v>-117.183538</v>
      </c>
      <c r="N2209">
        <v>21</v>
      </c>
      <c r="O2209">
        <v>1</v>
      </c>
      <c r="P2209">
        <v>0</v>
      </c>
      <c r="Q2209">
        <v>20</v>
      </c>
      <c r="R2209" t="s">
        <v>6059</v>
      </c>
      <c r="S2209">
        <v>56430</v>
      </c>
      <c r="T2209">
        <v>2016</v>
      </c>
      <c r="U2209">
        <v>0.12554139159898201</v>
      </c>
      <c r="V2209">
        <v>2.6242346799999998</v>
      </c>
      <c r="W2209">
        <v>207889.33333333299</v>
      </c>
      <c r="X2209">
        <v>2.2193955716397801E-3</v>
      </c>
      <c r="Y2209">
        <v>43094.400000000001</v>
      </c>
      <c r="Z2209">
        <v>0.67557023642692304</v>
      </c>
      <c r="AA2209">
        <v>1.9490908952325199E-2</v>
      </c>
      <c r="AB2209">
        <v>6.9858375561315605E-2</v>
      </c>
      <c r="AC2209">
        <v>6836</v>
      </c>
      <c r="AD2209">
        <v>2.1707130745868201E-3</v>
      </c>
      <c r="AE2209">
        <v>5.0431192432627099E-3</v>
      </c>
      <c r="AF2209">
        <v>0.96034338280250597</v>
      </c>
      <c r="AG2209">
        <v>1</v>
      </c>
      <c r="AH2209">
        <v>125171</v>
      </c>
      <c r="AI2209">
        <v>0.22642624889151641</v>
      </c>
      <c r="AJ2209">
        <v>0.16258558292256189</v>
      </c>
      <c r="AK2209">
        <v>0.28500211710380202</v>
      </c>
      <c r="AL2209">
        <v>0.32598605108211959</v>
      </c>
      <c r="AM2209" t="s">
        <v>5974</v>
      </c>
      <c r="AN2209">
        <v>20200818</v>
      </c>
      <c r="AO2209">
        <v>23676</v>
      </c>
      <c r="AP2209">
        <v>472662</v>
      </c>
      <c r="AR2209">
        <v>214</v>
      </c>
      <c r="AS2209">
        <v>1929</v>
      </c>
      <c r="AT2209">
        <v>54</v>
      </c>
      <c r="AV2209">
        <v>20</v>
      </c>
      <c r="AX2209">
        <v>4468</v>
      </c>
      <c r="AY2209" t="s">
        <v>308</v>
      </c>
      <c r="AZ2209" t="s">
        <v>5975</v>
      </c>
      <c r="BA2209" t="s">
        <v>5976</v>
      </c>
      <c r="BB2209" t="s">
        <v>5977</v>
      </c>
      <c r="BC2209">
        <v>397</v>
      </c>
      <c r="BD2209">
        <v>1929</v>
      </c>
      <c r="BE2209" t="s">
        <v>5976</v>
      </c>
      <c r="BG2209">
        <v>22452</v>
      </c>
      <c r="BK2209">
        <v>495114</v>
      </c>
      <c r="BV2209">
        <v>41</v>
      </c>
      <c r="BW2209">
        <v>225</v>
      </c>
      <c r="BX2209">
        <v>4896</v>
      </c>
      <c r="BY2209">
        <v>496338</v>
      </c>
      <c r="BZ2209">
        <v>496338</v>
      </c>
      <c r="CA2209">
        <v>5121</v>
      </c>
      <c r="CB2209">
        <v>496338</v>
      </c>
      <c r="CC2209">
        <v>9</v>
      </c>
      <c r="CD2209">
        <v>16</v>
      </c>
      <c r="CE2209" t="s">
        <v>5978</v>
      </c>
      <c r="CF2209">
        <v>0</v>
      </c>
      <c r="CG2209">
        <v>0</v>
      </c>
      <c r="CH2209">
        <v>0</v>
      </c>
      <c r="CI2209">
        <v>0</v>
      </c>
      <c r="CJ2209">
        <v>0</v>
      </c>
      <c r="CL2209" t="s">
        <v>5979</v>
      </c>
      <c r="CM2209" t="s">
        <v>3079</v>
      </c>
      <c r="CN2209">
        <v>163</v>
      </c>
    </row>
    <row r="2210" spans="1:92" x14ac:dyDescent="0.2">
      <c r="A2210" t="s">
        <v>4273</v>
      </c>
      <c r="B2210" t="s">
        <v>6060</v>
      </c>
      <c r="C2210" s="2">
        <f t="shared" si="34"/>
        <v>0</v>
      </c>
      <c r="D2210">
        <v>2.7596460477046518</v>
      </c>
      <c r="E2210">
        <v>277.94865571107982</v>
      </c>
      <c r="F2210">
        <v>299.6297157719012</v>
      </c>
      <c r="G2210">
        <v>89.625457778918772</v>
      </c>
      <c r="H2210">
        <v>71.302673741708745</v>
      </c>
      <c r="I2210" t="s">
        <v>1399</v>
      </c>
      <c r="J2210" t="s">
        <v>94</v>
      </c>
      <c r="K2210" t="s">
        <v>95</v>
      </c>
      <c r="L2210">
        <v>44.726981619999997</v>
      </c>
      <c r="M2210">
        <v>-120.0281427</v>
      </c>
      <c r="N2210">
        <v>0</v>
      </c>
      <c r="O2210">
        <v>0</v>
      </c>
      <c r="P2210">
        <v>0</v>
      </c>
      <c r="Q2210">
        <v>0</v>
      </c>
      <c r="R2210" t="s">
        <v>6061</v>
      </c>
      <c r="S2210">
        <v>56286</v>
      </c>
      <c r="T2210">
        <v>2016</v>
      </c>
      <c r="U2210">
        <v>0.12926812987612499</v>
      </c>
      <c r="V2210">
        <v>1.2353449999999999</v>
      </c>
      <c r="W2210">
        <v>114766.66666666701</v>
      </c>
      <c r="X2210">
        <v>0</v>
      </c>
      <c r="Y2210">
        <v>33451</v>
      </c>
      <c r="Z2210">
        <v>0.75688145265032802</v>
      </c>
      <c r="AA2210">
        <v>2.7424448107835699E-2</v>
      </c>
      <c r="AB2210">
        <v>0.1192422516369</v>
      </c>
      <c r="AC2210">
        <v>1432</v>
      </c>
      <c r="AD2210">
        <v>8.1300813008130003E-3</v>
      </c>
      <c r="AE2210">
        <v>1.81184030360859E-2</v>
      </c>
      <c r="AF2210">
        <v>0.95152224306363997</v>
      </c>
      <c r="AG2210">
        <v>1</v>
      </c>
      <c r="AH2210">
        <v>25916</v>
      </c>
      <c r="AI2210">
        <v>0.27751196172248799</v>
      </c>
      <c r="AJ2210">
        <v>0</v>
      </c>
      <c r="AK2210">
        <v>0</v>
      </c>
      <c r="AL2210">
        <v>0.3086896125945362</v>
      </c>
      <c r="AM2210" t="s">
        <v>5974</v>
      </c>
      <c r="AN2210">
        <v>20200818</v>
      </c>
      <c r="AO2210">
        <v>23676</v>
      </c>
      <c r="AP2210">
        <v>472662</v>
      </c>
      <c r="AR2210">
        <v>214</v>
      </c>
      <c r="AS2210">
        <v>1929</v>
      </c>
      <c r="AT2210">
        <v>54</v>
      </c>
      <c r="AV2210">
        <v>20</v>
      </c>
      <c r="AX2210">
        <v>4468</v>
      </c>
      <c r="AY2210" t="s">
        <v>308</v>
      </c>
      <c r="AZ2210" t="s">
        <v>5975</v>
      </c>
      <c r="BA2210" t="s">
        <v>5976</v>
      </c>
      <c r="BB2210" t="s">
        <v>5977</v>
      </c>
      <c r="BC2210">
        <v>397</v>
      </c>
      <c r="BD2210">
        <v>1929</v>
      </c>
      <c r="BE2210" t="s">
        <v>5976</v>
      </c>
      <c r="BG2210">
        <v>22452</v>
      </c>
      <c r="BK2210">
        <v>495114</v>
      </c>
      <c r="BV2210">
        <v>41</v>
      </c>
      <c r="BW2210">
        <v>225</v>
      </c>
      <c r="BX2210">
        <v>4896</v>
      </c>
      <c r="BY2210">
        <v>496338</v>
      </c>
      <c r="BZ2210">
        <v>496338</v>
      </c>
      <c r="CA2210">
        <v>5121</v>
      </c>
      <c r="CB2210">
        <v>496338</v>
      </c>
      <c r="CC2210">
        <v>9</v>
      </c>
      <c r="CD2210">
        <v>16</v>
      </c>
      <c r="CE2210" t="s">
        <v>5978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 t="s">
        <v>5979</v>
      </c>
      <c r="CM2210" t="s">
        <v>3079</v>
      </c>
      <c r="CN2210">
        <v>163</v>
      </c>
    </row>
    <row r="2211" spans="1:92" x14ac:dyDescent="0.2">
      <c r="A2211" t="s">
        <v>4273</v>
      </c>
      <c r="B2211" t="s">
        <v>6062</v>
      </c>
      <c r="C2211" s="2">
        <f t="shared" si="34"/>
        <v>124.49245384202865</v>
      </c>
      <c r="D2211">
        <v>3.853359507804349</v>
      </c>
      <c r="E2211">
        <v>281.40387057136923</v>
      </c>
      <c r="F2211">
        <v>298.26730494061252</v>
      </c>
      <c r="G2211">
        <v>95.131129882059497</v>
      </c>
      <c r="H2211">
        <v>86.864206314917723</v>
      </c>
      <c r="I2211" t="s">
        <v>6063</v>
      </c>
      <c r="J2211" t="s">
        <v>94</v>
      </c>
      <c r="K2211" t="s">
        <v>95</v>
      </c>
      <c r="L2211">
        <v>45.233304490000002</v>
      </c>
      <c r="M2211">
        <v>-123.30869629999999</v>
      </c>
      <c r="N2211">
        <v>533</v>
      </c>
      <c r="O2211">
        <v>13</v>
      </c>
      <c r="P2211">
        <v>0</v>
      </c>
      <c r="Q2211">
        <v>520</v>
      </c>
      <c r="R2211" t="s">
        <v>6064</v>
      </c>
      <c r="S2211">
        <v>55962</v>
      </c>
      <c r="T2211">
        <v>2016</v>
      </c>
      <c r="U2211">
        <v>7.2207180163349996E-2</v>
      </c>
      <c r="V2211">
        <v>549.14016000000004</v>
      </c>
      <c r="W2211">
        <v>229709.090909091</v>
      </c>
      <c r="X2211">
        <v>8.3507442606201802E-3</v>
      </c>
      <c r="Y2211">
        <v>56307.818181818198</v>
      </c>
      <c r="Z2211">
        <v>0.72997407799829805</v>
      </c>
      <c r="AA2211">
        <v>0.12859006836498099</v>
      </c>
      <c r="AB2211">
        <v>0.13730179416612001</v>
      </c>
      <c r="AC2211">
        <v>104424</v>
      </c>
      <c r="AD2211">
        <v>1.02327527009244E-2</v>
      </c>
      <c r="AE2211">
        <v>3.1592397425960803E-2</v>
      </c>
      <c r="AF2211">
        <v>0.86861510966657896</v>
      </c>
      <c r="AG2211">
        <v>5</v>
      </c>
      <c r="AH2211">
        <v>1707029</v>
      </c>
      <c r="AI2211">
        <v>0.13395203010610829</v>
      </c>
      <c r="AJ2211">
        <v>0.2066051601935292</v>
      </c>
      <c r="AK2211">
        <v>0.41255128061679092</v>
      </c>
      <c r="AL2211">
        <v>0.24689152908357151</v>
      </c>
      <c r="AM2211" t="s">
        <v>5974</v>
      </c>
      <c r="AN2211">
        <v>20200818</v>
      </c>
      <c r="AO2211">
        <v>23676</v>
      </c>
      <c r="AP2211">
        <v>472662</v>
      </c>
      <c r="AR2211">
        <v>214</v>
      </c>
      <c r="AS2211">
        <v>1929</v>
      </c>
      <c r="AT2211">
        <v>54</v>
      </c>
      <c r="AV2211">
        <v>20</v>
      </c>
      <c r="AX2211">
        <v>4468</v>
      </c>
      <c r="AY2211" t="s">
        <v>308</v>
      </c>
      <c r="AZ2211" t="s">
        <v>5975</v>
      </c>
      <c r="BA2211" t="s">
        <v>5976</v>
      </c>
      <c r="BB2211" t="s">
        <v>5977</v>
      </c>
      <c r="BC2211">
        <v>397</v>
      </c>
      <c r="BD2211">
        <v>1929</v>
      </c>
      <c r="BE2211" t="s">
        <v>5976</v>
      </c>
      <c r="BG2211">
        <v>22452</v>
      </c>
      <c r="BK2211">
        <v>495114</v>
      </c>
      <c r="BV2211">
        <v>41</v>
      </c>
      <c r="BW2211">
        <v>225</v>
      </c>
      <c r="BX2211">
        <v>4896</v>
      </c>
      <c r="BY2211">
        <v>496338</v>
      </c>
      <c r="BZ2211">
        <v>496338</v>
      </c>
      <c r="CA2211">
        <v>5121</v>
      </c>
      <c r="CB2211">
        <v>496338</v>
      </c>
      <c r="CC2211">
        <v>9</v>
      </c>
      <c r="CD2211">
        <v>16</v>
      </c>
      <c r="CE2211" t="s">
        <v>5978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 t="s">
        <v>5979</v>
      </c>
      <c r="CM2211" t="s">
        <v>3079</v>
      </c>
      <c r="CN2211">
        <v>163</v>
      </c>
    </row>
    <row r="2212" spans="1:92" x14ac:dyDescent="0.2">
      <c r="A2212" t="s">
        <v>6065</v>
      </c>
      <c r="B2212" t="s">
        <v>6066</v>
      </c>
      <c r="C2212" s="2">
        <f t="shared" si="34"/>
        <v>32.644533672836481</v>
      </c>
      <c r="D2212">
        <v>9.4648900743343845</v>
      </c>
      <c r="E2212">
        <v>274.50024480598722</v>
      </c>
      <c r="F2212">
        <v>299.05116400541249</v>
      </c>
      <c r="G2212">
        <v>90.423160660627488</v>
      </c>
      <c r="H2212">
        <v>91.345958622475109</v>
      </c>
      <c r="I2212" t="s">
        <v>217</v>
      </c>
      <c r="J2212" t="s">
        <v>94</v>
      </c>
      <c r="K2212" t="s">
        <v>95</v>
      </c>
      <c r="L2212">
        <v>41.129131059999999</v>
      </c>
      <c r="M2212">
        <v>-78.998636099999999</v>
      </c>
      <c r="N2212">
        <v>78</v>
      </c>
      <c r="O2212">
        <v>1</v>
      </c>
      <c r="P2212">
        <v>0</v>
      </c>
      <c r="Q2212">
        <v>77</v>
      </c>
      <c r="R2212" t="s">
        <v>6067</v>
      </c>
      <c r="S2212">
        <v>4320</v>
      </c>
      <c r="T2212">
        <v>2016</v>
      </c>
      <c r="U2212">
        <v>0.104677585583741</v>
      </c>
      <c r="V2212">
        <v>166.33731863636399</v>
      </c>
      <c r="W2212">
        <v>87704.5454545455</v>
      </c>
      <c r="X2212">
        <v>4.9393500596769703E-3</v>
      </c>
      <c r="Y2212">
        <v>47218.924242424197</v>
      </c>
      <c r="Z2212">
        <v>0.84564291898947197</v>
      </c>
      <c r="AA2212">
        <v>7.0864535878497996E-3</v>
      </c>
      <c r="AB2212">
        <v>0.137341265657691</v>
      </c>
      <c r="AC2212">
        <v>30633</v>
      </c>
      <c r="AD2212">
        <v>7.5199064000758004E-4</v>
      </c>
      <c r="AE2212">
        <v>4.1717744241813302E-4</v>
      </c>
      <c r="AF2212">
        <v>0.98718587244626999</v>
      </c>
      <c r="AG2212">
        <v>4</v>
      </c>
      <c r="AH2212">
        <v>813387</v>
      </c>
      <c r="AI2212">
        <v>0.1839321257900606</v>
      </c>
      <c r="AJ2212">
        <v>0.18028195680530909</v>
      </c>
      <c r="AK2212">
        <v>0.36261459797119938</v>
      </c>
      <c r="AL2212">
        <v>0.27317131943343081</v>
      </c>
      <c r="AM2212" t="s">
        <v>6068</v>
      </c>
      <c r="AN2212">
        <v>20200818</v>
      </c>
      <c r="AO2212">
        <v>125579</v>
      </c>
      <c r="AP2212">
        <v>1353987</v>
      </c>
      <c r="AR2212">
        <v>548</v>
      </c>
      <c r="AV2212">
        <v>94</v>
      </c>
      <c r="AX2212">
        <v>99207</v>
      </c>
      <c r="AY2212" t="s">
        <v>308</v>
      </c>
      <c r="AZ2212" t="s">
        <v>309</v>
      </c>
      <c r="BA2212" t="s">
        <v>310</v>
      </c>
      <c r="BB2212" t="s">
        <v>311</v>
      </c>
      <c r="BC2212">
        <v>7499</v>
      </c>
      <c r="BE2212" t="s">
        <v>310</v>
      </c>
      <c r="BG2212">
        <v>122050</v>
      </c>
      <c r="BV2212">
        <v>42</v>
      </c>
      <c r="BW2212">
        <v>735</v>
      </c>
      <c r="BX2212">
        <v>11512</v>
      </c>
      <c r="BY2212">
        <v>1479566</v>
      </c>
      <c r="BZ2212">
        <v>1479566</v>
      </c>
      <c r="CA2212">
        <v>12247</v>
      </c>
      <c r="CB2212">
        <v>1479566</v>
      </c>
      <c r="CC2212">
        <v>31</v>
      </c>
      <c r="CD2212">
        <v>0</v>
      </c>
      <c r="CE2212" t="s">
        <v>6069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 t="s">
        <v>6070</v>
      </c>
      <c r="CM2212" t="s">
        <v>998</v>
      </c>
      <c r="CN2212">
        <v>154</v>
      </c>
    </row>
    <row r="2213" spans="1:92" x14ac:dyDescent="0.2">
      <c r="A2213" t="s">
        <v>6065</v>
      </c>
      <c r="B2213" t="s">
        <v>6071</v>
      </c>
      <c r="C2213" s="2">
        <f t="shared" si="34"/>
        <v>236.90133059580683</v>
      </c>
      <c r="D2213">
        <v>10.46691597995506</v>
      </c>
      <c r="E2213">
        <v>276.44548947471799</v>
      </c>
      <c r="F2213">
        <v>300.89613878203528</v>
      </c>
      <c r="G2213">
        <v>83.84430734367902</v>
      </c>
      <c r="H2213">
        <v>90.477779364669217</v>
      </c>
      <c r="I2213" t="s">
        <v>6072</v>
      </c>
      <c r="J2213" t="s">
        <v>94</v>
      </c>
      <c r="K2213" t="s">
        <v>95</v>
      </c>
      <c r="L2213">
        <v>40.533587490000002</v>
      </c>
      <c r="M2213">
        <v>-77.399751300000005</v>
      </c>
      <c r="N2213">
        <v>140</v>
      </c>
      <c r="O2213">
        <v>6</v>
      </c>
      <c r="P2213">
        <v>0</v>
      </c>
      <c r="Q2213">
        <v>134</v>
      </c>
      <c r="R2213" t="s">
        <v>6073</v>
      </c>
      <c r="S2213">
        <v>4796</v>
      </c>
      <c r="T2213">
        <v>2016</v>
      </c>
      <c r="U2213">
        <v>7.8024658783849399E-2</v>
      </c>
      <c r="V2213">
        <v>145.92606900000001</v>
      </c>
      <c r="W2213">
        <v>132400.64056882999</v>
      </c>
      <c r="X2213">
        <v>6.7615679364266199E-3</v>
      </c>
      <c r="Y2213">
        <v>46164.62</v>
      </c>
      <c r="Z2213">
        <v>0.80450620724638799</v>
      </c>
      <c r="AA2213">
        <v>2.1612403404962101E-2</v>
      </c>
      <c r="AB2213">
        <v>0.29783644987566199</v>
      </c>
      <c r="AC2213">
        <v>25327</v>
      </c>
      <c r="AD2213">
        <v>2.95131252877044E-3</v>
      </c>
      <c r="AE2213">
        <v>1.0851803528558E-3</v>
      </c>
      <c r="AF2213">
        <v>0.97745721801914698</v>
      </c>
      <c r="AG2213">
        <v>4</v>
      </c>
      <c r="AH2213">
        <v>433568</v>
      </c>
      <c r="AI2213">
        <v>0.17131799394789279</v>
      </c>
      <c r="AJ2213">
        <v>0.19861475016606389</v>
      </c>
      <c r="AK2213">
        <v>0.36618246734076321</v>
      </c>
      <c r="AL2213">
        <v>0.26388478854528008</v>
      </c>
      <c r="AM2213" t="s">
        <v>6068</v>
      </c>
      <c r="AN2213">
        <v>20200818</v>
      </c>
      <c r="AO2213">
        <v>125579</v>
      </c>
      <c r="AP2213">
        <v>1353987</v>
      </c>
      <c r="AR2213">
        <v>548</v>
      </c>
      <c r="AV2213">
        <v>94</v>
      </c>
      <c r="AX2213">
        <v>99207</v>
      </c>
      <c r="AY2213" t="s">
        <v>308</v>
      </c>
      <c r="AZ2213" t="s">
        <v>309</v>
      </c>
      <c r="BA2213" t="s">
        <v>310</v>
      </c>
      <c r="BB2213" t="s">
        <v>311</v>
      </c>
      <c r="BC2213">
        <v>7499</v>
      </c>
      <c r="BE2213" t="s">
        <v>310</v>
      </c>
      <c r="BG2213">
        <v>122050</v>
      </c>
      <c r="BV2213">
        <v>42</v>
      </c>
      <c r="BW2213">
        <v>735</v>
      </c>
      <c r="BX2213">
        <v>11512</v>
      </c>
      <c r="BY2213">
        <v>1479566</v>
      </c>
      <c r="BZ2213">
        <v>1479566</v>
      </c>
      <c r="CA2213">
        <v>12247</v>
      </c>
      <c r="CB2213">
        <v>1479566</v>
      </c>
      <c r="CC2213">
        <v>31</v>
      </c>
      <c r="CD2213">
        <v>0</v>
      </c>
      <c r="CE2213" t="s">
        <v>6069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 t="s">
        <v>6070</v>
      </c>
      <c r="CM2213" t="s">
        <v>998</v>
      </c>
      <c r="CN2213">
        <v>154</v>
      </c>
    </row>
    <row r="2214" spans="1:92" x14ac:dyDescent="0.2">
      <c r="A2214" t="s">
        <v>6065</v>
      </c>
      <c r="B2214" t="s">
        <v>6074</v>
      </c>
      <c r="C2214" s="2">
        <f t="shared" si="34"/>
        <v>235.93505351435988</v>
      </c>
      <c r="D2214">
        <v>10.81143005294193</v>
      </c>
      <c r="E2214">
        <v>278.00001501039247</v>
      </c>
      <c r="F2214">
        <v>301.66968753282498</v>
      </c>
      <c r="G2214">
        <v>83.304626417408159</v>
      </c>
      <c r="H2214">
        <v>91.473736425560944</v>
      </c>
      <c r="I2214" t="s">
        <v>769</v>
      </c>
      <c r="J2214" t="s">
        <v>94</v>
      </c>
      <c r="K2214" t="s">
        <v>95</v>
      </c>
      <c r="L2214">
        <v>39.87140411</v>
      </c>
      <c r="M2214">
        <v>-77.216103469999993</v>
      </c>
      <c r="N2214">
        <v>548</v>
      </c>
      <c r="O2214">
        <v>22</v>
      </c>
      <c r="P2214">
        <v>0</v>
      </c>
      <c r="Q2214">
        <v>526</v>
      </c>
      <c r="R2214" t="s">
        <v>6075</v>
      </c>
      <c r="S2214">
        <v>4932</v>
      </c>
      <c r="T2214">
        <v>2016</v>
      </c>
      <c r="U2214">
        <v>7.3403318361419903E-2</v>
      </c>
      <c r="V2214">
        <v>583.95400615384597</v>
      </c>
      <c r="W2214">
        <v>171046.417932521</v>
      </c>
      <c r="X2214">
        <v>1.2037818246598201E-2</v>
      </c>
      <c r="Y2214">
        <v>62792.0769230769</v>
      </c>
      <c r="Z2214">
        <v>0.80023191243568104</v>
      </c>
      <c r="AA2214">
        <v>7.7367691293781904E-2</v>
      </c>
      <c r="AB2214">
        <v>0.22732122437954699</v>
      </c>
      <c r="AC2214">
        <v>93246</v>
      </c>
      <c r="AD2214">
        <v>4.0936016592804597E-3</v>
      </c>
      <c r="AE2214">
        <v>6.0529871345127103E-4</v>
      </c>
      <c r="AF2214">
        <v>0.91962023705219798</v>
      </c>
      <c r="AG2214">
        <v>5</v>
      </c>
      <c r="AH2214">
        <v>1774152</v>
      </c>
      <c r="AI2214">
        <v>0.15638738958105061</v>
      </c>
      <c r="AJ2214">
        <v>0.18562501972773471</v>
      </c>
      <c r="AK2214">
        <v>0.38714326619139727</v>
      </c>
      <c r="AL2214">
        <v>0.27084432449981738</v>
      </c>
      <c r="AM2214" t="s">
        <v>6068</v>
      </c>
      <c r="AN2214">
        <v>20200818</v>
      </c>
      <c r="AO2214">
        <v>125579</v>
      </c>
      <c r="AP2214">
        <v>1353987</v>
      </c>
      <c r="AR2214">
        <v>548</v>
      </c>
      <c r="AV2214">
        <v>94</v>
      </c>
      <c r="AX2214">
        <v>99207</v>
      </c>
      <c r="AY2214" t="s">
        <v>308</v>
      </c>
      <c r="AZ2214" t="s">
        <v>309</v>
      </c>
      <c r="BA2214" t="s">
        <v>310</v>
      </c>
      <c r="BB2214" t="s">
        <v>311</v>
      </c>
      <c r="BC2214">
        <v>7499</v>
      </c>
      <c r="BE2214" t="s">
        <v>310</v>
      </c>
      <c r="BG2214">
        <v>122050</v>
      </c>
      <c r="BV2214">
        <v>42</v>
      </c>
      <c r="BW2214">
        <v>735</v>
      </c>
      <c r="BX2214">
        <v>11512</v>
      </c>
      <c r="BY2214">
        <v>1479566</v>
      </c>
      <c r="BZ2214">
        <v>1479566</v>
      </c>
      <c r="CA2214">
        <v>12247</v>
      </c>
      <c r="CB2214">
        <v>1479566</v>
      </c>
      <c r="CC2214">
        <v>31</v>
      </c>
      <c r="CD2214">
        <v>0</v>
      </c>
      <c r="CE2214" t="s">
        <v>6069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 t="s">
        <v>6070</v>
      </c>
      <c r="CM2214" t="s">
        <v>998</v>
      </c>
      <c r="CN2214">
        <v>154</v>
      </c>
    </row>
    <row r="2215" spans="1:92" x14ac:dyDescent="0.2">
      <c r="A2215" t="s">
        <v>6065</v>
      </c>
      <c r="B2215" t="s">
        <v>6076</v>
      </c>
      <c r="C2215" s="2">
        <f t="shared" si="34"/>
        <v>225.48007093570115</v>
      </c>
      <c r="D2215">
        <v>13.35714351253389</v>
      </c>
      <c r="E2215">
        <v>276.89850266123051</v>
      </c>
      <c r="F2215">
        <v>300.80102081210498</v>
      </c>
      <c r="G2215">
        <v>86.952607656157781</v>
      </c>
      <c r="H2215">
        <v>89.016636059156994</v>
      </c>
      <c r="I2215" t="s">
        <v>6077</v>
      </c>
      <c r="J2215" t="s">
        <v>94</v>
      </c>
      <c r="K2215" t="s">
        <v>95</v>
      </c>
      <c r="L2215">
        <v>40.468098750000003</v>
      </c>
      <c r="M2215">
        <v>-79.981677469999994</v>
      </c>
      <c r="N2215">
        <v>9549</v>
      </c>
      <c r="O2215">
        <v>274</v>
      </c>
      <c r="P2215">
        <v>0</v>
      </c>
      <c r="Q2215">
        <v>9275</v>
      </c>
      <c r="R2215" t="s">
        <v>6078</v>
      </c>
      <c r="S2215">
        <v>4158</v>
      </c>
      <c r="T2215">
        <v>2016</v>
      </c>
      <c r="U2215">
        <v>7.9515661524284395E-2</v>
      </c>
      <c r="V2215">
        <v>3015.15743131313</v>
      </c>
      <c r="W2215">
        <v>132606.464646465</v>
      </c>
      <c r="X2215">
        <v>0.107845521780306</v>
      </c>
      <c r="Y2215">
        <v>55116.938912938902</v>
      </c>
      <c r="Z2215">
        <v>0.64662469507828002</v>
      </c>
      <c r="AA2215">
        <v>1.8353402629146299E-2</v>
      </c>
      <c r="AB2215">
        <v>0.130025006380902</v>
      </c>
      <c r="AC2215">
        <v>1215185</v>
      </c>
      <c r="AD2215">
        <v>2.2648556965916201E-2</v>
      </c>
      <c r="AE2215">
        <v>9.5505694238360098E-4</v>
      </c>
      <c r="AF2215">
        <v>0.84049487227854303</v>
      </c>
      <c r="AG2215">
        <v>5</v>
      </c>
      <c r="AH2215">
        <v>22342078</v>
      </c>
      <c r="AI2215">
        <v>0.17253081830615749</v>
      </c>
      <c r="AJ2215">
        <v>0.16690913889030379</v>
      </c>
      <c r="AK2215">
        <v>0.39298591652933978</v>
      </c>
      <c r="AL2215">
        <v>0.26757412627419891</v>
      </c>
      <c r="AM2215" t="s">
        <v>6068</v>
      </c>
      <c r="AN2215">
        <v>20200818</v>
      </c>
      <c r="AO2215">
        <v>125579</v>
      </c>
      <c r="AP2215">
        <v>1353987</v>
      </c>
      <c r="AR2215">
        <v>548</v>
      </c>
      <c r="AV2215">
        <v>94</v>
      </c>
      <c r="AX2215">
        <v>99207</v>
      </c>
      <c r="AY2215" t="s">
        <v>308</v>
      </c>
      <c r="AZ2215" t="s">
        <v>309</v>
      </c>
      <c r="BA2215" t="s">
        <v>310</v>
      </c>
      <c r="BB2215" t="s">
        <v>311</v>
      </c>
      <c r="BC2215">
        <v>7499</v>
      </c>
      <c r="BE2215" t="s">
        <v>310</v>
      </c>
      <c r="BG2215">
        <v>122050</v>
      </c>
      <c r="BV2215">
        <v>42</v>
      </c>
      <c r="BW2215">
        <v>735</v>
      </c>
      <c r="BX2215">
        <v>11512</v>
      </c>
      <c r="BY2215">
        <v>1479566</v>
      </c>
      <c r="BZ2215">
        <v>1479566</v>
      </c>
      <c r="CA2215">
        <v>12247</v>
      </c>
      <c r="CB2215">
        <v>1479566</v>
      </c>
      <c r="CC2215">
        <v>31</v>
      </c>
      <c r="CD2215">
        <v>0</v>
      </c>
      <c r="CE2215" t="s">
        <v>6069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 t="s">
        <v>6070</v>
      </c>
      <c r="CM2215" t="s">
        <v>998</v>
      </c>
      <c r="CN2215">
        <v>154</v>
      </c>
    </row>
    <row r="2216" spans="1:92" x14ac:dyDescent="0.2">
      <c r="A2216" t="s">
        <v>6065</v>
      </c>
      <c r="B2216" t="s">
        <v>6079</v>
      </c>
      <c r="C2216" s="2">
        <f t="shared" si="34"/>
        <v>138.23398405701383</v>
      </c>
      <c r="D2216">
        <v>11.76322083262872</v>
      </c>
      <c r="E2216">
        <v>276.02604201752382</v>
      </c>
      <c r="F2216">
        <v>300.50731971865139</v>
      </c>
      <c r="G2216">
        <v>91.944036361903429</v>
      </c>
      <c r="H2216">
        <v>92.754909028241528</v>
      </c>
      <c r="I2216" t="s">
        <v>6080</v>
      </c>
      <c r="J2216" t="s">
        <v>94</v>
      </c>
      <c r="K2216" t="s">
        <v>95</v>
      </c>
      <c r="L2216">
        <v>40.816656180000003</v>
      </c>
      <c r="M2216">
        <v>-79.462908110000001</v>
      </c>
      <c r="N2216">
        <v>245</v>
      </c>
      <c r="O2216">
        <v>9</v>
      </c>
      <c r="P2216">
        <v>0</v>
      </c>
      <c r="Q2216">
        <v>236</v>
      </c>
      <c r="R2216" t="s">
        <v>6081</v>
      </c>
      <c r="S2216">
        <v>4284</v>
      </c>
      <c r="T2216">
        <v>2016</v>
      </c>
      <c r="U2216">
        <v>8.4694575820579501E-2</v>
      </c>
      <c r="V2216">
        <v>906.49004520000005</v>
      </c>
      <c r="W2216">
        <v>91400</v>
      </c>
      <c r="X2216">
        <v>9.6978770514241294E-3</v>
      </c>
      <c r="Y2216">
        <v>48137.32</v>
      </c>
      <c r="Z2216">
        <v>0.80510085799770104</v>
      </c>
      <c r="AA2216">
        <v>4.0264008190609999E-3</v>
      </c>
      <c r="AB2216">
        <v>0.21393043858900099</v>
      </c>
      <c r="AC2216">
        <v>65107</v>
      </c>
      <c r="AD2216">
        <v>5.2503835219346604E-3</v>
      </c>
      <c r="AE2216">
        <v>4.68316609255161E-4</v>
      </c>
      <c r="AF2216">
        <v>0.96932513689817601</v>
      </c>
      <c r="AG2216">
        <v>5</v>
      </c>
      <c r="AH2216">
        <v>1256071</v>
      </c>
      <c r="AI2216">
        <v>0.1865746442677205</v>
      </c>
      <c r="AJ2216">
        <v>0.17141228481511001</v>
      </c>
      <c r="AK2216">
        <v>0.35646870280422038</v>
      </c>
      <c r="AL2216">
        <v>0.28554436811294898</v>
      </c>
      <c r="AM2216" t="s">
        <v>6068</v>
      </c>
      <c r="AN2216">
        <v>20200818</v>
      </c>
      <c r="AO2216">
        <v>125579</v>
      </c>
      <c r="AP2216">
        <v>1353987</v>
      </c>
      <c r="AR2216">
        <v>548</v>
      </c>
      <c r="AV2216">
        <v>94</v>
      </c>
      <c r="AX2216">
        <v>99207</v>
      </c>
      <c r="AY2216" t="s">
        <v>308</v>
      </c>
      <c r="AZ2216" t="s">
        <v>309</v>
      </c>
      <c r="BA2216" t="s">
        <v>310</v>
      </c>
      <c r="BB2216" t="s">
        <v>311</v>
      </c>
      <c r="BC2216">
        <v>7499</v>
      </c>
      <c r="BE2216" t="s">
        <v>310</v>
      </c>
      <c r="BG2216">
        <v>122050</v>
      </c>
      <c r="BV2216">
        <v>42</v>
      </c>
      <c r="BW2216">
        <v>735</v>
      </c>
      <c r="BX2216">
        <v>11512</v>
      </c>
      <c r="BY2216">
        <v>1479566</v>
      </c>
      <c r="BZ2216">
        <v>1479566</v>
      </c>
      <c r="CA2216">
        <v>12247</v>
      </c>
      <c r="CB2216">
        <v>1479566</v>
      </c>
      <c r="CC2216">
        <v>31</v>
      </c>
      <c r="CD2216">
        <v>0</v>
      </c>
      <c r="CE2216" t="s">
        <v>6069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 t="s">
        <v>6070</v>
      </c>
      <c r="CM2216" t="s">
        <v>998</v>
      </c>
      <c r="CN2216">
        <v>154</v>
      </c>
    </row>
    <row r="2217" spans="1:92" x14ac:dyDescent="0.2">
      <c r="A2217" t="s">
        <v>6065</v>
      </c>
      <c r="B2217" t="s">
        <v>6082</v>
      </c>
      <c r="C2217" s="2">
        <f t="shared" si="34"/>
        <v>582.59333758524258</v>
      </c>
      <c r="D2217">
        <v>12.098504948777229</v>
      </c>
      <c r="E2217">
        <v>276.48992704440928</v>
      </c>
      <c r="F2217">
        <v>300.58902537557287</v>
      </c>
      <c r="G2217">
        <v>86.928475313197112</v>
      </c>
      <c r="H2217">
        <v>89.27635570390288</v>
      </c>
      <c r="I2217" t="s">
        <v>5791</v>
      </c>
      <c r="J2217" t="s">
        <v>94</v>
      </c>
      <c r="K2217" t="s">
        <v>95</v>
      </c>
      <c r="L2217">
        <v>40.682548400000002</v>
      </c>
      <c r="M2217">
        <v>-80.34921611</v>
      </c>
      <c r="N2217">
        <v>1423</v>
      </c>
      <c r="O2217">
        <v>95</v>
      </c>
      <c r="P2217">
        <v>0</v>
      </c>
      <c r="Q2217">
        <v>1328</v>
      </c>
      <c r="R2217" t="s">
        <v>6083</v>
      </c>
      <c r="S2217">
        <v>4122</v>
      </c>
      <c r="T2217">
        <v>2016</v>
      </c>
      <c r="U2217">
        <v>7.6889796036481398E-2</v>
      </c>
      <c r="V2217">
        <v>560.885403</v>
      </c>
      <c r="W2217">
        <v>124445</v>
      </c>
      <c r="X2217">
        <v>3.7792758072550697E-2</v>
      </c>
      <c r="Y2217">
        <v>52793.3</v>
      </c>
      <c r="Z2217">
        <v>0.76789452894593302</v>
      </c>
      <c r="AA2217">
        <v>1.4426828217757899E-2</v>
      </c>
      <c r="AB2217">
        <v>0.17152366562857199</v>
      </c>
      <c r="AC2217">
        <v>163064</v>
      </c>
      <c r="AD2217">
        <v>5.2062761413425897E-3</v>
      </c>
      <c r="AE2217">
        <v>3.2907048812224699E-4</v>
      </c>
      <c r="AF2217">
        <v>0.93540568611536201</v>
      </c>
      <c r="AG2217">
        <v>5</v>
      </c>
      <c r="AH2217">
        <v>3124607</v>
      </c>
      <c r="AI2217">
        <v>0.18790939148507321</v>
      </c>
      <c r="AJ2217">
        <v>0.17101062629636299</v>
      </c>
      <c r="AK2217">
        <v>0.35734669992098211</v>
      </c>
      <c r="AL2217">
        <v>0.28373328229758182</v>
      </c>
      <c r="AM2217" t="s">
        <v>6068</v>
      </c>
      <c r="AN2217">
        <v>20200818</v>
      </c>
      <c r="AO2217">
        <v>125579</v>
      </c>
      <c r="AP2217">
        <v>1353987</v>
      </c>
      <c r="AR2217">
        <v>548</v>
      </c>
      <c r="AV2217">
        <v>94</v>
      </c>
      <c r="AX2217">
        <v>99207</v>
      </c>
      <c r="AY2217" t="s">
        <v>308</v>
      </c>
      <c r="AZ2217" t="s">
        <v>309</v>
      </c>
      <c r="BA2217" t="s">
        <v>310</v>
      </c>
      <c r="BB2217" t="s">
        <v>311</v>
      </c>
      <c r="BC2217">
        <v>7499</v>
      </c>
      <c r="BE2217" t="s">
        <v>310</v>
      </c>
      <c r="BG2217">
        <v>122050</v>
      </c>
      <c r="BV2217">
        <v>42</v>
      </c>
      <c r="BW2217">
        <v>735</v>
      </c>
      <c r="BX2217">
        <v>11512</v>
      </c>
      <c r="BY2217">
        <v>1479566</v>
      </c>
      <c r="BZ2217">
        <v>1479566</v>
      </c>
      <c r="CA2217">
        <v>12247</v>
      </c>
      <c r="CB2217">
        <v>1479566</v>
      </c>
      <c r="CC2217">
        <v>31</v>
      </c>
      <c r="CD2217">
        <v>0</v>
      </c>
      <c r="CE2217" t="s">
        <v>6069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 t="s">
        <v>6070</v>
      </c>
      <c r="CM2217" t="s">
        <v>998</v>
      </c>
      <c r="CN2217">
        <v>154</v>
      </c>
    </row>
    <row r="2218" spans="1:92" x14ac:dyDescent="0.2">
      <c r="A2218" t="s">
        <v>6065</v>
      </c>
      <c r="B2218" t="s">
        <v>6084</v>
      </c>
      <c r="C2218" s="2">
        <f t="shared" si="34"/>
        <v>83.170457853370479</v>
      </c>
      <c r="D2218">
        <v>9.7285997725845448</v>
      </c>
      <c r="E2218">
        <v>276.25048580952932</v>
      </c>
      <c r="F2218">
        <v>300.09717367349572</v>
      </c>
      <c r="G2218">
        <v>85.397256024894077</v>
      </c>
      <c r="H2218">
        <v>92.668981277581324</v>
      </c>
      <c r="I2218" t="s">
        <v>6085</v>
      </c>
      <c r="J2218" t="s">
        <v>94</v>
      </c>
      <c r="K2218" t="s">
        <v>95</v>
      </c>
      <c r="L2218">
        <v>40.005221570000003</v>
      </c>
      <c r="M2218">
        <v>-78.489984419999999</v>
      </c>
      <c r="N2218">
        <v>155</v>
      </c>
      <c r="O2218">
        <v>4</v>
      </c>
      <c r="P2218">
        <v>0</v>
      </c>
      <c r="Q2218">
        <v>151</v>
      </c>
      <c r="R2218" t="s">
        <v>6086</v>
      </c>
      <c r="S2218">
        <v>4248</v>
      </c>
      <c r="T2218">
        <v>2016</v>
      </c>
      <c r="U2218">
        <v>8.6193634833070201E-2</v>
      </c>
      <c r="V2218">
        <v>113.80579173913</v>
      </c>
      <c r="W2218">
        <v>115204.347826087</v>
      </c>
      <c r="X2218">
        <v>3.34597205874884E-3</v>
      </c>
      <c r="Y2218">
        <v>45501.652173912997</v>
      </c>
      <c r="Z2218">
        <v>0.79716573170459804</v>
      </c>
      <c r="AA2218">
        <v>8.7970474781521105E-3</v>
      </c>
      <c r="AB2218">
        <v>0.24053505586205601</v>
      </c>
      <c r="AC2218">
        <v>48094</v>
      </c>
      <c r="AD2218">
        <v>1.2383623642101499E-3</v>
      </c>
      <c r="AE2218">
        <v>1.2966664463398799E-3</v>
      </c>
      <c r="AF2218">
        <v>0.98176660461135201</v>
      </c>
      <c r="AG2218">
        <v>4</v>
      </c>
      <c r="AH2218">
        <v>891824</v>
      </c>
      <c r="AI2218">
        <v>0.18350033190405279</v>
      </c>
      <c r="AJ2218">
        <v>0.18053225748578189</v>
      </c>
      <c r="AK2218">
        <v>0.35575853531638529</v>
      </c>
      <c r="AL2218">
        <v>0.28020887529377991</v>
      </c>
      <c r="AM2218" t="s">
        <v>6068</v>
      </c>
      <c r="AN2218">
        <v>20200818</v>
      </c>
      <c r="AO2218">
        <v>125579</v>
      </c>
      <c r="AP2218">
        <v>1353987</v>
      </c>
      <c r="AR2218">
        <v>548</v>
      </c>
      <c r="AV2218">
        <v>94</v>
      </c>
      <c r="AX2218">
        <v>99207</v>
      </c>
      <c r="AY2218" t="s">
        <v>308</v>
      </c>
      <c r="AZ2218" t="s">
        <v>309</v>
      </c>
      <c r="BA2218" t="s">
        <v>310</v>
      </c>
      <c r="BB2218" t="s">
        <v>311</v>
      </c>
      <c r="BC2218">
        <v>7499</v>
      </c>
      <c r="BE2218" t="s">
        <v>310</v>
      </c>
      <c r="BG2218">
        <v>122050</v>
      </c>
      <c r="BV2218">
        <v>42</v>
      </c>
      <c r="BW2218">
        <v>735</v>
      </c>
      <c r="BX2218">
        <v>11512</v>
      </c>
      <c r="BY2218">
        <v>1479566</v>
      </c>
      <c r="BZ2218">
        <v>1479566</v>
      </c>
      <c r="CA2218">
        <v>12247</v>
      </c>
      <c r="CB2218">
        <v>1479566</v>
      </c>
      <c r="CC2218">
        <v>31</v>
      </c>
      <c r="CD2218">
        <v>0</v>
      </c>
      <c r="CE2218" t="s">
        <v>6069</v>
      </c>
      <c r="CF2218">
        <v>0</v>
      </c>
      <c r="CG2218">
        <v>0</v>
      </c>
      <c r="CH2218">
        <v>0</v>
      </c>
      <c r="CI2218">
        <v>0</v>
      </c>
      <c r="CJ2218">
        <v>0</v>
      </c>
      <c r="CL2218" t="s">
        <v>6070</v>
      </c>
      <c r="CM2218" t="s">
        <v>998</v>
      </c>
      <c r="CN2218">
        <v>154</v>
      </c>
    </row>
    <row r="2219" spans="1:92" x14ac:dyDescent="0.2">
      <c r="A2219" t="s">
        <v>6065</v>
      </c>
      <c r="B2219" t="s">
        <v>6087</v>
      </c>
      <c r="C2219" s="2">
        <f t="shared" si="34"/>
        <v>887.20228448673572</v>
      </c>
      <c r="D2219">
        <v>11.51420363669676</v>
      </c>
      <c r="E2219">
        <v>277.23470967461571</v>
      </c>
      <c r="F2219">
        <v>301.30938864684413</v>
      </c>
      <c r="G2219">
        <v>81.118105278937819</v>
      </c>
      <c r="H2219">
        <v>88.374669955858636</v>
      </c>
      <c r="I2219" t="s">
        <v>6088</v>
      </c>
      <c r="J2219" t="s">
        <v>94</v>
      </c>
      <c r="K2219" t="s">
        <v>95</v>
      </c>
      <c r="L2219">
        <v>40.415705410000001</v>
      </c>
      <c r="M2219">
        <v>-75.924577659999997</v>
      </c>
      <c r="N2219">
        <v>5645</v>
      </c>
      <c r="O2219">
        <v>375</v>
      </c>
      <c r="P2219">
        <v>0</v>
      </c>
      <c r="Q2219">
        <v>5270</v>
      </c>
      <c r="R2219" t="s">
        <v>6089</v>
      </c>
      <c r="S2219">
        <v>4896</v>
      </c>
      <c r="T2219">
        <v>2016</v>
      </c>
      <c r="U2219">
        <v>6.5490616656561695E-2</v>
      </c>
      <c r="V2219">
        <v>1255.8703355769201</v>
      </c>
      <c r="W2219">
        <v>166298.352469618</v>
      </c>
      <c r="X2219">
        <v>2.4480531550743801E-2</v>
      </c>
      <c r="Y2219">
        <v>65080.621794871797</v>
      </c>
      <c r="Z2219">
        <v>0.75285317341027902</v>
      </c>
      <c r="AA2219">
        <v>9.1484864645486094E-2</v>
      </c>
      <c r="AB2219">
        <v>0.26411960759146702</v>
      </c>
      <c r="AC2219">
        <v>422677</v>
      </c>
      <c r="AD2219">
        <v>8.5529244518463693E-3</v>
      </c>
      <c r="AE2219">
        <v>3.16381778715493E-3</v>
      </c>
      <c r="AF2219">
        <v>0.91395653522823705</v>
      </c>
      <c r="AG2219">
        <v>5</v>
      </c>
      <c r="AH2219">
        <v>7195334</v>
      </c>
      <c r="AI2219">
        <v>0.14897737895141491</v>
      </c>
      <c r="AJ2219">
        <v>0.19624189787437249</v>
      </c>
      <c r="AK2219">
        <v>0.39598342481391408</v>
      </c>
      <c r="AL2219">
        <v>0.25879729836029852</v>
      </c>
      <c r="AM2219" t="s">
        <v>6068</v>
      </c>
      <c r="AN2219">
        <v>20200818</v>
      </c>
      <c r="AO2219">
        <v>125579</v>
      </c>
      <c r="AP2219">
        <v>1353987</v>
      </c>
      <c r="AR2219">
        <v>548</v>
      </c>
      <c r="AV2219">
        <v>94</v>
      </c>
      <c r="AX2219">
        <v>99207</v>
      </c>
      <c r="AY2219" t="s">
        <v>308</v>
      </c>
      <c r="AZ2219" t="s">
        <v>309</v>
      </c>
      <c r="BA2219" t="s">
        <v>310</v>
      </c>
      <c r="BB2219" t="s">
        <v>311</v>
      </c>
      <c r="BC2219">
        <v>7499</v>
      </c>
      <c r="BE2219" t="s">
        <v>310</v>
      </c>
      <c r="BG2219">
        <v>122050</v>
      </c>
      <c r="BV2219">
        <v>42</v>
      </c>
      <c r="BW2219">
        <v>735</v>
      </c>
      <c r="BX2219">
        <v>11512</v>
      </c>
      <c r="BY2219">
        <v>1479566</v>
      </c>
      <c r="BZ2219">
        <v>1479566</v>
      </c>
      <c r="CA2219">
        <v>12247</v>
      </c>
      <c r="CB2219">
        <v>1479566</v>
      </c>
      <c r="CC2219">
        <v>31</v>
      </c>
      <c r="CD2219">
        <v>0</v>
      </c>
      <c r="CE2219" t="s">
        <v>6069</v>
      </c>
      <c r="CF2219">
        <v>0</v>
      </c>
      <c r="CG2219">
        <v>0</v>
      </c>
      <c r="CH2219">
        <v>0</v>
      </c>
      <c r="CI2219">
        <v>0</v>
      </c>
      <c r="CJ2219">
        <v>0</v>
      </c>
      <c r="CL2219" t="s">
        <v>6070</v>
      </c>
      <c r="CM2219" t="s">
        <v>998</v>
      </c>
      <c r="CN2219">
        <v>154</v>
      </c>
    </row>
    <row r="2220" spans="1:92" x14ac:dyDescent="0.2">
      <c r="A2220" t="s">
        <v>6065</v>
      </c>
      <c r="B2220" t="s">
        <v>6090</v>
      </c>
      <c r="C2220" s="2">
        <f t="shared" si="34"/>
        <v>62.395195569941116</v>
      </c>
      <c r="D2220">
        <v>9.8483888281038006</v>
      </c>
      <c r="E2220">
        <v>275.37547269756948</v>
      </c>
      <c r="F2220">
        <v>299.65748203937829</v>
      </c>
      <c r="G2220">
        <v>84.393841926362285</v>
      </c>
      <c r="H2220">
        <v>90.175345850244213</v>
      </c>
      <c r="I2220" t="s">
        <v>6091</v>
      </c>
      <c r="J2220" t="s">
        <v>94</v>
      </c>
      <c r="K2220" t="s">
        <v>95</v>
      </c>
      <c r="L2220">
        <v>40.479614439999999</v>
      </c>
      <c r="M2220">
        <v>-78.349174120000001</v>
      </c>
      <c r="N2220">
        <v>355</v>
      </c>
      <c r="O2220">
        <v>8</v>
      </c>
      <c r="P2220">
        <v>0</v>
      </c>
      <c r="Q2220">
        <v>347</v>
      </c>
      <c r="R2220" t="s">
        <v>6092</v>
      </c>
      <c r="S2220">
        <v>4590</v>
      </c>
      <c r="T2220">
        <v>2016</v>
      </c>
      <c r="U2220">
        <v>0.19994565626856201</v>
      </c>
      <c r="V2220">
        <v>453.30331428571401</v>
      </c>
      <c r="W2220">
        <v>125192.857142857</v>
      </c>
      <c r="X2220">
        <v>8.3809766594862504E-3</v>
      </c>
      <c r="Y2220">
        <v>45745.0285714286</v>
      </c>
      <c r="Z2220">
        <v>0.73218229521663603</v>
      </c>
      <c r="AA2220">
        <v>9.3231583418033805E-3</v>
      </c>
      <c r="AB2220">
        <v>0.248812238262684</v>
      </c>
      <c r="AC2220">
        <v>128215</v>
      </c>
      <c r="AD2220">
        <v>5.2244298276788101E-3</v>
      </c>
      <c r="AE2220">
        <v>1.4675262954842101E-4</v>
      </c>
      <c r="AF2220">
        <v>0.97095103216593404</v>
      </c>
      <c r="AG2220">
        <v>5</v>
      </c>
      <c r="AH2220">
        <v>2288455</v>
      </c>
      <c r="AI2220">
        <v>0.17943415972785129</v>
      </c>
      <c r="AJ2220">
        <v>0.17683939601171969</v>
      </c>
      <c r="AK2220">
        <v>0.37358654638172922</v>
      </c>
      <c r="AL2220">
        <v>0.2701398978786998</v>
      </c>
      <c r="AM2220" t="s">
        <v>6068</v>
      </c>
      <c r="AN2220">
        <v>20200818</v>
      </c>
      <c r="AO2220">
        <v>125579</v>
      </c>
      <c r="AP2220">
        <v>1353987</v>
      </c>
      <c r="AR2220">
        <v>548</v>
      </c>
      <c r="AV2220">
        <v>94</v>
      </c>
      <c r="AX2220">
        <v>99207</v>
      </c>
      <c r="AY2220" t="s">
        <v>308</v>
      </c>
      <c r="AZ2220" t="s">
        <v>309</v>
      </c>
      <c r="BA2220" t="s">
        <v>310</v>
      </c>
      <c r="BB2220" t="s">
        <v>311</v>
      </c>
      <c r="BC2220">
        <v>7499</v>
      </c>
      <c r="BE2220" t="s">
        <v>310</v>
      </c>
      <c r="BG2220">
        <v>122050</v>
      </c>
      <c r="BV2220">
        <v>42</v>
      </c>
      <c r="BW2220">
        <v>735</v>
      </c>
      <c r="BX2220">
        <v>11512</v>
      </c>
      <c r="BY2220">
        <v>1479566</v>
      </c>
      <c r="BZ2220">
        <v>1479566</v>
      </c>
      <c r="CA2220">
        <v>12247</v>
      </c>
      <c r="CB2220">
        <v>1479566</v>
      </c>
      <c r="CC2220">
        <v>31</v>
      </c>
      <c r="CD2220">
        <v>0</v>
      </c>
      <c r="CE2220" t="s">
        <v>6069</v>
      </c>
      <c r="CF2220">
        <v>0</v>
      </c>
      <c r="CG2220">
        <v>0</v>
      </c>
      <c r="CH2220">
        <v>0</v>
      </c>
      <c r="CI2220">
        <v>0</v>
      </c>
      <c r="CJ2220">
        <v>0</v>
      </c>
      <c r="CL2220" t="s">
        <v>6070</v>
      </c>
      <c r="CM2220" t="s">
        <v>998</v>
      </c>
      <c r="CN2220">
        <v>154</v>
      </c>
    </row>
    <row r="2221" spans="1:92" x14ac:dyDescent="0.2">
      <c r="A2221" t="s">
        <v>6065</v>
      </c>
      <c r="B2221" t="s">
        <v>6093</v>
      </c>
      <c r="C2221" s="2">
        <f t="shared" si="34"/>
        <v>50.484652665589664</v>
      </c>
      <c r="D2221">
        <v>8.3615473009716155</v>
      </c>
      <c r="E2221">
        <v>274.24379513483558</v>
      </c>
      <c r="F2221">
        <v>298.94443977087019</v>
      </c>
      <c r="G2221">
        <v>87.880037278806867</v>
      </c>
      <c r="H2221">
        <v>92.241635246342469</v>
      </c>
      <c r="I2221" t="s">
        <v>1022</v>
      </c>
      <c r="J2221" t="s">
        <v>94</v>
      </c>
      <c r="K2221" t="s">
        <v>95</v>
      </c>
      <c r="L2221">
        <v>41.788692150000003</v>
      </c>
      <c r="M2221">
        <v>-76.515708219999993</v>
      </c>
      <c r="N2221">
        <v>93</v>
      </c>
      <c r="O2221">
        <v>3</v>
      </c>
      <c r="P2221">
        <v>0</v>
      </c>
      <c r="Q2221">
        <v>90</v>
      </c>
      <c r="R2221" t="s">
        <v>6094</v>
      </c>
      <c r="S2221">
        <v>4698</v>
      </c>
      <c r="T2221">
        <v>2016</v>
      </c>
      <c r="U2221">
        <v>0.106462439481442</v>
      </c>
      <c r="V2221">
        <v>70.721937619047594</v>
      </c>
      <c r="W2221">
        <v>144885.714285714</v>
      </c>
      <c r="X2221">
        <v>3.2335822034406602E-3</v>
      </c>
      <c r="Y2221">
        <v>52963.523809523802</v>
      </c>
      <c r="Z2221">
        <v>0.79706494302797604</v>
      </c>
      <c r="AA2221">
        <v>2.5127826796693498E-2</v>
      </c>
      <c r="AB2221">
        <v>0.139910991833293</v>
      </c>
      <c r="AC2221">
        <v>59424</v>
      </c>
      <c r="AD2221">
        <v>6.44032171464039E-3</v>
      </c>
      <c r="AE2221">
        <v>8.3162149926532499E-4</v>
      </c>
      <c r="AF2221">
        <v>0.97149127944818903</v>
      </c>
      <c r="AG2221">
        <v>3</v>
      </c>
      <c r="AH2221">
        <v>1122068</v>
      </c>
      <c r="AI2221">
        <v>0.1732247956451837</v>
      </c>
      <c r="AJ2221">
        <v>0.19169872057664961</v>
      </c>
      <c r="AK2221">
        <v>0.35382258472748529</v>
      </c>
      <c r="AL2221">
        <v>0.28125389905068138</v>
      </c>
      <c r="AM2221" t="s">
        <v>6068</v>
      </c>
      <c r="AN2221">
        <v>20200818</v>
      </c>
      <c r="AO2221">
        <v>125579</v>
      </c>
      <c r="AP2221">
        <v>1353987</v>
      </c>
      <c r="AR2221">
        <v>548</v>
      </c>
      <c r="AV2221">
        <v>94</v>
      </c>
      <c r="AX2221">
        <v>99207</v>
      </c>
      <c r="AY2221" t="s">
        <v>308</v>
      </c>
      <c r="AZ2221" t="s">
        <v>309</v>
      </c>
      <c r="BA2221" t="s">
        <v>310</v>
      </c>
      <c r="BB2221" t="s">
        <v>311</v>
      </c>
      <c r="BC2221">
        <v>7499</v>
      </c>
      <c r="BE2221" t="s">
        <v>310</v>
      </c>
      <c r="BG2221">
        <v>122050</v>
      </c>
      <c r="BV2221">
        <v>42</v>
      </c>
      <c r="BW2221">
        <v>735</v>
      </c>
      <c r="BX2221">
        <v>11512</v>
      </c>
      <c r="BY2221">
        <v>1479566</v>
      </c>
      <c r="BZ2221">
        <v>1479566</v>
      </c>
      <c r="CA2221">
        <v>12247</v>
      </c>
      <c r="CB2221">
        <v>1479566</v>
      </c>
      <c r="CC2221">
        <v>31</v>
      </c>
      <c r="CD2221">
        <v>0</v>
      </c>
      <c r="CE2221" t="s">
        <v>6069</v>
      </c>
      <c r="CF2221">
        <v>0</v>
      </c>
      <c r="CG2221">
        <v>0</v>
      </c>
      <c r="CH2221">
        <v>0</v>
      </c>
      <c r="CI2221">
        <v>0</v>
      </c>
      <c r="CJ2221">
        <v>0</v>
      </c>
      <c r="CL2221" t="s">
        <v>6070</v>
      </c>
      <c r="CM2221" t="s">
        <v>998</v>
      </c>
      <c r="CN2221">
        <v>154</v>
      </c>
    </row>
    <row r="2222" spans="1:92" x14ac:dyDescent="0.2">
      <c r="A2222" t="s">
        <v>6065</v>
      </c>
      <c r="B2222" t="s">
        <v>6095</v>
      </c>
      <c r="C2222" s="2">
        <f t="shared" si="34"/>
        <v>949.67224924343327</v>
      </c>
      <c r="D2222">
        <v>10.61548023512559</v>
      </c>
      <c r="E2222">
        <v>278.1604096736159</v>
      </c>
      <c r="F2222">
        <v>301.89394653727447</v>
      </c>
      <c r="G2222">
        <v>81.618151065198063</v>
      </c>
      <c r="H2222">
        <v>89.330427790334682</v>
      </c>
      <c r="I2222" t="s">
        <v>6096</v>
      </c>
      <c r="J2222" t="s">
        <v>94</v>
      </c>
      <c r="K2222" t="s">
        <v>95</v>
      </c>
      <c r="L2222">
        <v>40.336821190000002</v>
      </c>
      <c r="M2222">
        <v>-75.108366430000004</v>
      </c>
      <c r="N2222">
        <v>7458</v>
      </c>
      <c r="O2222">
        <v>584</v>
      </c>
      <c r="P2222">
        <v>0</v>
      </c>
      <c r="Q2222">
        <v>6874</v>
      </c>
      <c r="R2222" t="s">
        <v>6097</v>
      </c>
      <c r="S2222">
        <v>5148</v>
      </c>
      <c r="T2222">
        <v>2016</v>
      </c>
      <c r="U2222">
        <v>4.0597666268259197E-2</v>
      </c>
      <c r="V2222">
        <v>1481.07184302326</v>
      </c>
      <c r="W2222">
        <v>350708.706976744</v>
      </c>
      <c r="X2222">
        <v>2.7971990947169401E-2</v>
      </c>
      <c r="Y2222">
        <v>84546.847176079798</v>
      </c>
      <c r="Z2222">
        <v>0.80142779970867795</v>
      </c>
      <c r="AA2222">
        <v>4.3282085497856101E-2</v>
      </c>
      <c r="AB2222">
        <v>0.14065557199704601</v>
      </c>
      <c r="AC2222">
        <v>614949</v>
      </c>
      <c r="AD2222">
        <v>3.1323275525701501E-2</v>
      </c>
      <c r="AE2222">
        <v>1.01402650240325E-3</v>
      </c>
      <c r="AF2222">
        <v>0.91794104146296895</v>
      </c>
      <c r="AG2222">
        <v>5</v>
      </c>
      <c r="AH2222">
        <v>11113434</v>
      </c>
      <c r="AI2222">
        <v>0.14306424098977871</v>
      </c>
      <c r="AJ2222">
        <v>0.19066356987408209</v>
      </c>
      <c r="AK2222">
        <v>0.37882197347822472</v>
      </c>
      <c r="AL2222">
        <v>0.28745021565791462</v>
      </c>
      <c r="AM2222" t="s">
        <v>6068</v>
      </c>
      <c r="AN2222">
        <v>20200818</v>
      </c>
      <c r="AO2222">
        <v>125579</v>
      </c>
      <c r="AP2222">
        <v>1353987</v>
      </c>
      <c r="AR2222">
        <v>548</v>
      </c>
      <c r="AV2222">
        <v>94</v>
      </c>
      <c r="AX2222">
        <v>99207</v>
      </c>
      <c r="AY2222" t="s">
        <v>308</v>
      </c>
      <c r="AZ2222" t="s">
        <v>309</v>
      </c>
      <c r="BA2222" t="s">
        <v>310</v>
      </c>
      <c r="BB2222" t="s">
        <v>311</v>
      </c>
      <c r="BC2222">
        <v>7499</v>
      </c>
      <c r="BE2222" t="s">
        <v>310</v>
      </c>
      <c r="BG2222">
        <v>122050</v>
      </c>
      <c r="BV2222">
        <v>42</v>
      </c>
      <c r="BW2222">
        <v>735</v>
      </c>
      <c r="BX2222">
        <v>11512</v>
      </c>
      <c r="BY2222">
        <v>1479566</v>
      </c>
      <c r="BZ2222">
        <v>1479566</v>
      </c>
      <c r="CA2222">
        <v>12247</v>
      </c>
      <c r="CB2222">
        <v>1479566</v>
      </c>
      <c r="CC2222">
        <v>31</v>
      </c>
      <c r="CD2222">
        <v>0</v>
      </c>
      <c r="CE2222" t="s">
        <v>6069</v>
      </c>
      <c r="CF2222">
        <v>0</v>
      </c>
      <c r="CG2222">
        <v>0</v>
      </c>
      <c r="CH2222">
        <v>0</v>
      </c>
      <c r="CI2222">
        <v>0</v>
      </c>
      <c r="CJ2222">
        <v>0</v>
      </c>
      <c r="CL2222" t="s">
        <v>6070</v>
      </c>
      <c r="CM2222" t="s">
        <v>998</v>
      </c>
      <c r="CN2222">
        <v>154</v>
      </c>
    </row>
    <row r="2223" spans="1:92" x14ac:dyDescent="0.2">
      <c r="A2223" t="s">
        <v>6065</v>
      </c>
      <c r="B2223" t="s">
        <v>6098</v>
      </c>
      <c r="C2223" s="2">
        <f t="shared" si="34"/>
        <v>89.586846543001698</v>
      </c>
      <c r="D2223">
        <v>10.665782005077981</v>
      </c>
      <c r="E2223">
        <v>275.929242462822</v>
      </c>
      <c r="F2223">
        <v>300.34238368670981</v>
      </c>
      <c r="G2223">
        <v>89.829901461664505</v>
      </c>
      <c r="H2223">
        <v>91.698994704555304</v>
      </c>
      <c r="I2223" t="s">
        <v>250</v>
      </c>
      <c r="J2223" t="s">
        <v>94</v>
      </c>
      <c r="K2223" t="s">
        <v>95</v>
      </c>
      <c r="L2223">
        <v>40.911527589999999</v>
      </c>
      <c r="M2223">
        <v>-79.913510549999998</v>
      </c>
      <c r="N2223">
        <v>729</v>
      </c>
      <c r="O2223">
        <v>17</v>
      </c>
      <c r="P2223">
        <v>0</v>
      </c>
      <c r="Q2223">
        <v>712</v>
      </c>
      <c r="R2223" t="s">
        <v>6099</v>
      </c>
      <c r="S2223">
        <v>4397</v>
      </c>
      <c r="T2223">
        <v>2016</v>
      </c>
      <c r="U2223">
        <v>6.6342284316816394E-2</v>
      </c>
      <c r="V2223">
        <v>362.936512580645</v>
      </c>
      <c r="W2223">
        <v>152916.129032258</v>
      </c>
      <c r="X2223">
        <v>4.7938635556379998E-3</v>
      </c>
      <c r="Y2223">
        <v>59713.193548387098</v>
      </c>
      <c r="Z2223">
        <v>0.78767887574982898</v>
      </c>
      <c r="AA2223">
        <v>1.0780833162497399E-2</v>
      </c>
      <c r="AB2223">
        <v>0.17634021268733399</v>
      </c>
      <c r="AC2223">
        <v>189760</v>
      </c>
      <c r="AD2223">
        <v>4.9188330506931503E-3</v>
      </c>
      <c r="AE2223">
        <v>7.4771712771134796E-4</v>
      </c>
      <c r="AF2223">
        <v>0.97502178000343898</v>
      </c>
      <c r="AG2223">
        <v>4</v>
      </c>
      <c r="AH2223">
        <v>3263661</v>
      </c>
      <c r="AI2223">
        <v>0.1522060655196725</v>
      </c>
      <c r="AJ2223">
        <v>0.1866808470610152</v>
      </c>
      <c r="AK2223">
        <v>0.38473756925121821</v>
      </c>
      <c r="AL2223">
        <v>0.27637551816809403</v>
      </c>
      <c r="AM2223" t="s">
        <v>6068</v>
      </c>
      <c r="AN2223">
        <v>20200818</v>
      </c>
      <c r="AO2223">
        <v>125579</v>
      </c>
      <c r="AP2223">
        <v>1353987</v>
      </c>
      <c r="AR2223">
        <v>548</v>
      </c>
      <c r="AV2223">
        <v>94</v>
      </c>
      <c r="AX2223">
        <v>99207</v>
      </c>
      <c r="AY2223" t="s">
        <v>308</v>
      </c>
      <c r="AZ2223" t="s">
        <v>309</v>
      </c>
      <c r="BA2223" t="s">
        <v>310</v>
      </c>
      <c r="BB2223" t="s">
        <v>311</v>
      </c>
      <c r="BC2223">
        <v>7499</v>
      </c>
      <c r="BE2223" t="s">
        <v>310</v>
      </c>
      <c r="BG2223">
        <v>122050</v>
      </c>
      <c r="BV2223">
        <v>42</v>
      </c>
      <c r="BW2223">
        <v>735</v>
      </c>
      <c r="BX2223">
        <v>11512</v>
      </c>
      <c r="BY2223">
        <v>1479566</v>
      </c>
      <c r="BZ2223">
        <v>1479566</v>
      </c>
      <c r="CA2223">
        <v>12247</v>
      </c>
      <c r="CB2223">
        <v>1479566</v>
      </c>
      <c r="CC2223">
        <v>31</v>
      </c>
      <c r="CD2223">
        <v>0</v>
      </c>
      <c r="CE2223" t="s">
        <v>6069</v>
      </c>
      <c r="CF2223">
        <v>0</v>
      </c>
      <c r="CG2223">
        <v>0</v>
      </c>
      <c r="CH2223">
        <v>0</v>
      </c>
      <c r="CI2223">
        <v>0</v>
      </c>
      <c r="CJ2223">
        <v>0</v>
      </c>
      <c r="CL2223" t="s">
        <v>6070</v>
      </c>
      <c r="CM2223" t="s">
        <v>998</v>
      </c>
      <c r="CN2223">
        <v>154</v>
      </c>
    </row>
    <row r="2224" spans="1:92" x14ac:dyDescent="0.2">
      <c r="A2224" t="s">
        <v>6065</v>
      </c>
      <c r="B2224" t="s">
        <v>6100</v>
      </c>
      <c r="C2224" s="2">
        <f t="shared" si="34"/>
        <v>21.890300407889264</v>
      </c>
      <c r="D2224">
        <v>8.9631997618693688</v>
      </c>
      <c r="E2224">
        <v>274.72898877158912</v>
      </c>
      <c r="F2224">
        <v>298.82884036854142</v>
      </c>
      <c r="G2224">
        <v>89.122757433300436</v>
      </c>
      <c r="H2224">
        <v>91.780658213761086</v>
      </c>
      <c r="I2224" t="s">
        <v>6101</v>
      </c>
      <c r="J2224" t="s">
        <v>94</v>
      </c>
      <c r="K2224" t="s">
        <v>95</v>
      </c>
      <c r="L2224">
        <v>40.495274039999998</v>
      </c>
      <c r="M2224">
        <v>-78.713774279999996</v>
      </c>
      <c r="N2224">
        <v>402</v>
      </c>
      <c r="O2224">
        <v>3</v>
      </c>
      <c r="P2224">
        <v>0</v>
      </c>
      <c r="Q2224">
        <v>399</v>
      </c>
      <c r="R2224" t="s">
        <v>6102</v>
      </c>
      <c r="S2224">
        <v>4338</v>
      </c>
      <c r="T2224">
        <v>2016</v>
      </c>
      <c r="U2224">
        <v>9.5307901416993399E-2</v>
      </c>
      <c r="V2224">
        <v>382.47708555555602</v>
      </c>
      <c r="W2224">
        <v>86051.407407407401</v>
      </c>
      <c r="X2224">
        <v>1.6375008105844101E-2</v>
      </c>
      <c r="Y2224">
        <v>44590.551111111097</v>
      </c>
      <c r="Z2224">
        <v>0.82092691715396204</v>
      </c>
      <c r="AA2224">
        <v>1.1466609934105899E-2</v>
      </c>
      <c r="AB2224">
        <v>0.21130928149096601</v>
      </c>
      <c r="AC2224">
        <v>137047</v>
      </c>
      <c r="AD2224">
        <v>2.4842102109093201E-3</v>
      </c>
      <c r="AE2224">
        <v>4.892485797747E-4</v>
      </c>
      <c r="AF2224">
        <v>0.96925852606415897</v>
      </c>
      <c r="AG2224">
        <v>4</v>
      </c>
      <c r="AH2224">
        <v>2606209</v>
      </c>
      <c r="AI2224">
        <v>0.19470004132439109</v>
      </c>
      <c r="AJ2224">
        <v>0.1628430413677491</v>
      </c>
      <c r="AK2224">
        <v>0.36493849879269091</v>
      </c>
      <c r="AL2224">
        <v>0.27751841851516901</v>
      </c>
      <c r="AM2224" t="s">
        <v>6068</v>
      </c>
      <c r="AN2224">
        <v>20200818</v>
      </c>
      <c r="AO2224">
        <v>125579</v>
      </c>
      <c r="AP2224">
        <v>1353987</v>
      </c>
      <c r="AR2224">
        <v>548</v>
      </c>
      <c r="AV2224">
        <v>94</v>
      </c>
      <c r="AX2224">
        <v>99207</v>
      </c>
      <c r="AY2224" t="s">
        <v>308</v>
      </c>
      <c r="AZ2224" t="s">
        <v>309</v>
      </c>
      <c r="BA2224" t="s">
        <v>310</v>
      </c>
      <c r="BB2224" t="s">
        <v>311</v>
      </c>
      <c r="BC2224">
        <v>7499</v>
      </c>
      <c r="BE2224" t="s">
        <v>310</v>
      </c>
      <c r="BG2224">
        <v>122050</v>
      </c>
      <c r="BV2224">
        <v>42</v>
      </c>
      <c r="BW2224">
        <v>735</v>
      </c>
      <c r="BX2224">
        <v>11512</v>
      </c>
      <c r="BY2224">
        <v>1479566</v>
      </c>
      <c r="BZ2224">
        <v>1479566</v>
      </c>
      <c r="CA2224">
        <v>12247</v>
      </c>
      <c r="CB2224">
        <v>1479566</v>
      </c>
      <c r="CC2224">
        <v>31</v>
      </c>
      <c r="CD2224">
        <v>0</v>
      </c>
      <c r="CE2224" t="s">
        <v>6069</v>
      </c>
      <c r="CF2224">
        <v>0</v>
      </c>
      <c r="CG2224">
        <v>0</v>
      </c>
      <c r="CH2224">
        <v>0</v>
      </c>
      <c r="CI2224">
        <v>0</v>
      </c>
      <c r="CJ2224">
        <v>0</v>
      </c>
      <c r="CL2224" t="s">
        <v>6070</v>
      </c>
      <c r="CM2224" t="s">
        <v>998</v>
      </c>
      <c r="CN2224">
        <v>154</v>
      </c>
    </row>
    <row r="2225" spans="1:92" x14ac:dyDescent="0.2">
      <c r="A2225" t="s">
        <v>6065</v>
      </c>
      <c r="B2225" t="s">
        <v>6103</v>
      </c>
      <c r="C2225" s="2">
        <f t="shared" si="34"/>
        <v>0</v>
      </c>
      <c r="D2225">
        <v>7.7921029717659422</v>
      </c>
      <c r="E2225">
        <v>274.0025076477649</v>
      </c>
      <c r="F2225">
        <v>298.74196037506778</v>
      </c>
      <c r="G2225">
        <v>89.124052297432968</v>
      </c>
      <c r="H2225">
        <v>91.405234839518968</v>
      </c>
      <c r="I2225" t="s">
        <v>3226</v>
      </c>
      <c r="J2225" t="s">
        <v>94</v>
      </c>
      <c r="K2225" t="s">
        <v>95</v>
      </c>
      <c r="L2225">
        <v>41.436255680000002</v>
      </c>
      <c r="M2225">
        <v>-78.203768449999998</v>
      </c>
      <c r="N2225">
        <v>8</v>
      </c>
      <c r="O2225">
        <v>0</v>
      </c>
      <c r="P2225">
        <v>0</v>
      </c>
      <c r="Q2225">
        <v>8</v>
      </c>
      <c r="R2225" t="s">
        <v>6104</v>
      </c>
      <c r="S2225">
        <v>4392</v>
      </c>
      <c r="T2225">
        <v>2016</v>
      </c>
      <c r="U2225">
        <v>8.9877420218849299E-2</v>
      </c>
      <c r="V2225">
        <v>8.5981956666666708</v>
      </c>
      <c r="W2225">
        <v>68766.666666666701</v>
      </c>
      <c r="X2225">
        <v>2.2335181762168799E-3</v>
      </c>
      <c r="Y2225">
        <v>36548</v>
      </c>
      <c r="Z2225">
        <v>0.82938253851603805</v>
      </c>
      <c r="AA2225">
        <v>3.00369685767098E-3</v>
      </c>
      <c r="AB2225">
        <v>0.28479578987709098</v>
      </c>
      <c r="AC2225">
        <v>4750</v>
      </c>
      <c r="AD2225">
        <v>8.47196549599507E-4</v>
      </c>
      <c r="AE2225">
        <v>5.3912507701786702E-4</v>
      </c>
      <c r="AF2225">
        <v>0.98932347504621099</v>
      </c>
      <c r="AG2225">
        <v>1</v>
      </c>
      <c r="AH2225">
        <v>95335</v>
      </c>
      <c r="AI2225">
        <v>0.21137043058687779</v>
      </c>
      <c r="AJ2225">
        <v>0</v>
      </c>
      <c r="AK2225">
        <v>0.32773902554151152</v>
      </c>
      <c r="AL2225">
        <v>0.29948077830807152</v>
      </c>
      <c r="AM2225" t="s">
        <v>6068</v>
      </c>
      <c r="AN2225">
        <v>20200818</v>
      </c>
      <c r="AO2225">
        <v>125579</v>
      </c>
      <c r="AP2225">
        <v>1353987</v>
      </c>
      <c r="AR2225">
        <v>548</v>
      </c>
      <c r="AV2225">
        <v>94</v>
      </c>
      <c r="AX2225">
        <v>99207</v>
      </c>
      <c r="AY2225" t="s">
        <v>308</v>
      </c>
      <c r="AZ2225" t="s">
        <v>309</v>
      </c>
      <c r="BA2225" t="s">
        <v>310</v>
      </c>
      <c r="BB2225" t="s">
        <v>311</v>
      </c>
      <c r="BC2225">
        <v>7499</v>
      </c>
      <c r="BE2225" t="s">
        <v>310</v>
      </c>
      <c r="BG2225">
        <v>122050</v>
      </c>
      <c r="BV2225">
        <v>42</v>
      </c>
      <c r="BW2225">
        <v>735</v>
      </c>
      <c r="BX2225">
        <v>11512</v>
      </c>
      <c r="BY2225">
        <v>1479566</v>
      </c>
      <c r="BZ2225">
        <v>1479566</v>
      </c>
      <c r="CA2225">
        <v>12247</v>
      </c>
      <c r="CB2225">
        <v>1479566</v>
      </c>
      <c r="CC2225">
        <v>31</v>
      </c>
      <c r="CD2225">
        <v>0</v>
      </c>
      <c r="CE2225" t="s">
        <v>6069</v>
      </c>
      <c r="CF2225">
        <v>0</v>
      </c>
      <c r="CG2225">
        <v>0</v>
      </c>
      <c r="CH2225">
        <v>0</v>
      </c>
      <c r="CI2225">
        <v>0</v>
      </c>
      <c r="CJ2225">
        <v>0</v>
      </c>
      <c r="CL2225" t="s">
        <v>6070</v>
      </c>
      <c r="CM2225" t="s">
        <v>998</v>
      </c>
      <c r="CN2225">
        <v>154</v>
      </c>
    </row>
    <row r="2226" spans="1:92" x14ac:dyDescent="0.2">
      <c r="A2226" t="s">
        <v>6065</v>
      </c>
      <c r="B2226" t="s">
        <v>6105</v>
      </c>
      <c r="C2226" s="2">
        <f t="shared" si="34"/>
        <v>428.80333241446908</v>
      </c>
      <c r="D2226">
        <v>9.1897939399933861</v>
      </c>
      <c r="E2226">
        <v>275.04939523195497</v>
      </c>
      <c r="F2226">
        <v>299.26416001767052</v>
      </c>
      <c r="G2226">
        <v>82.787273709340496</v>
      </c>
      <c r="H2226">
        <v>90.270983401967456</v>
      </c>
      <c r="I2226" t="s">
        <v>4460</v>
      </c>
      <c r="J2226" t="s">
        <v>94</v>
      </c>
      <c r="K2226" t="s">
        <v>95</v>
      </c>
      <c r="L2226">
        <v>40.91545395</v>
      </c>
      <c r="M2226">
        <v>-75.706852499999997</v>
      </c>
      <c r="N2226">
        <v>406</v>
      </c>
      <c r="O2226">
        <v>28</v>
      </c>
      <c r="P2226">
        <v>0</v>
      </c>
      <c r="Q2226">
        <v>378</v>
      </c>
      <c r="R2226" t="s">
        <v>6106</v>
      </c>
      <c r="S2226">
        <v>5094</v>
      </c>
      <c r="T2226">
        <v>2016</v>
      </c>
      <c r="U2226">
        <v>6.4896324679588904E-2</v>
      </c>
      <c r="V2226">
        <v>463.52546066666702</v>
      </c>
      <c r="W2226">
        <v>128453.33333333299</v>
      </c>
      <c r="X2226">
        <v>1.3045771395907299E-2</v>
      </c>
      <c r="Y2226">
        <v>49603.266666666699</v>
      </c>
      <c r="Z2226">
        <v>0.77617975019409702</v>
      </c>
      <c r="AA2226">
        <v>3.82123705175006E-2</v>
      </c>
      <c r="AB2226">
        <v>0.139777107436447</v>
      </c>
      <c r="AC2226">
        <v>65298</v>
      </c>
      <c r="AD2226">
        <v>2.0956408219776402E-3</v>
      </c>
      <c r="AE2226">
        <v>1.3179377498529501E-3</v>
      </c>
      <c r="AF2226">
        <v>0.96572977217964995</v>
      </c>
      <c r="AG2226">
        <v>5</v>
      </c>
      <c r="AH2226">
        <v>1130503</v>
      </c>
      <c r="AI2226">
        <v>0.18357403739751241</v>
      </c>
      <c r="AJ2226">
        <v>0.1714334238829972</v>
      </c>
      <c r="AK2226">
        <v>0.35901364259979851</v>
      </c>
      <c r="AL2226">
        <v>0.28597889611969179</v>
      </c>
      <c r="AM2226" t="s">
        <v>6068</v>
      </c>
      <c r="AN2226">
        <v>20200818</v>
      </c>
      <c r="AO2226">
        <v>125579</v>
      </c>
      <c r="AP2226">
        <v>1353987</v>
      </c>
      <c r="AR2226">
        <v>548</v>
      </c>
      <c r="AV2226">
        <v>94</v>
      </c>
      <c r="AX2226">
        <v>99207</v>
      </c>
      <c r="AY2226" t="s">
        <v>308</v>
      </c>
      <c r="AZ2226" t="s">
        <v>309</v>
      </c>
      <c r="BA2226" t="s">
        <v>310</v>
      </c>
      <c r="BB2226" t="s">
        <v>311</v>
      </c>
      <c r="BC2226">
        <v>7499</v>
      </c>
      <c r="BE2226" t="s">
        <v>310</v>
      </c>
      <c r="BG2226">
        <v>122050</v>
      </c>
      <c r="BV2226">
        <v>42</v>
      </c>
      <c r="BW2226">
        <v>735</v>
      </c>
      <c r="BX2226">
        <v>11512</v>
      </c>
      <c r="BY2226">
        <v>1479566</v>
      </c>
      <c r="BZ2226">
        <v>1479566</v>
      </c>
      <c r="CA2226">
        <v>12247</v>
      </c>
      <c r="CB2226">
        <v>1479566</v>
      </c>
      <c r="CC2226">
        <v>31</v>
      </c>
      <c r="CD2226">
        <v>0</v>
      </c>
      <c r="CE2226" t="s">
        <v>6069</v>
      </c>
      <c r="CF2226">
        <v>0</v>
      </c>
      <c r="CG2226">
        <v>0</v>
      </c>
      <c r="CH2226">
        <v>0</v>
      </c>
      <c r="CI2226">
        <v>0</v>
      </c>
      <c r="CJ2226">
        <v>0</v>
      </c>
      <c r="CL2226" t="s">
        <v>6070</v>
      </c>
      <c r="CM2226" t="s">
        <v>998</v>
      </c>
      <c r="CN2226">
        <v>154</v>
      </c>
    </row>
    <row r="2227" spans="1:92" x14ac:dyDescent="0.2">
      <c r="A2227" t="s">
        <v>6065</v>
      </c>
      <c r="B2227" t="s">
        <v>6107</v>
      </c>
      <c r="C2227" s="2">
        <f t="shared" si="34"/>
        <v>72.873742927934501</v>
      </c>
      <c r="D2227">
        <v>9.0239213323047842</v>
      </c>
      <c r="E2227">
        <v>274.83710098696702</v>
      </c>
      <c r="F2227">
        <v>299.42056178538729</v>
      </c>
      <c r="G2227">
        <v>84.335315735881579</v>
      </c>
      <c r="H2227">
        <v>88.455053727298989</v>
      </c>
      <c r="I2227" t="s">
        <v>6108</v>
      </c>
      <c r="J2227" t="s">
        <v>94</v>
      </c>
      <c r="K2227" t="s">
        <v>95</v>
      </c>
      <c r="L2227">
        <v>40.920589030000002</v>
      </c>
      <c r="M2227">
        <v>-77.822006239999993</v>
      </c>
      <c r="N2227">
        <v>399</v>
      </c>
      <c r="O2227">
        <v>11</v>
      </c>
      <c r="P2227">
        <v>0</v>
      </c>
      <c r="Q2227">
        <v>388</v>
      </c>
      <c r="R2227" t="s">
        <v>6109</v>
      </c>
      <c r="S2227">
        <v>4626</v>
      </c>
      <c r="T2227">
        <v>2016</v>
      </c>
      <c r="U2227">
        <v>6.4722680384893802E-2</v>
      </c>
      <c r="V2227">
        <v>255.927918259259</v>
      </c>
      <c r="W2227">
        <v>169511.11111111101</v>
      </c>
      <c r="X2227">
        <v>1.7133602466159002E-2</v>
      </c>
      <c r="Y2227">
        <v>57682.317460317499</v>
      </c>
      <c r="Z2227">
        <v>0.78708591905325198</v>
      </c>
      <c r="AA2227">
        <v>1.6690132683515099E-2</v>
      </c>
      <c r="AB2227">
        <v>0.13926460194866899</v>
      </c>
      <c r="AC2227">
        <v>150946</v>
      </c>
      <c r="AD2227">
        <v>1.20323896995016E-2</v>
      </c>
      <c r="AE2227">
        <v>3.14555933932792E-4</v>
      </c>
      <c r="AF2227">
        <v>0.95596383027489396</v>
      </c>
      <c r="AG2227">
        <v>4</v>
      </c>
      <c r="AH2227">
        <v>2690023</v>
      </c>
      <c r="AI2227">
        <v>0.11240573035992631</v>
      </c>
      <c r="AJ2227">
        <v>0.13461594938035851</v>
      </c>
      <c r="AK2227">
        <v>0.54734996689619386</v>
      </c>
      <c r="AL2227">
        <v>0.20562835336352139</v>
      </c>
      <c r="AM2227" t="s">
        <v>6068</v>
      </c>
      <c r="AN2227">
        <v>20200818</v>
      </c>
      <c r="AO2227">
        <v>125579</v>
      </c>
      <c r="AP2227">
        <v>1353987</v>
      </c>
      <c r="AR2227">
        <v>548</v>
      </c>
      <c r="AV2227">
        <v>94</v>
      </c>
      <c r="AX2227">
        <v>99207</v>
      </c>
      <c r="AY2227" t="s">
        <v>308</v>
      </c>
      <c r="AZ2227" t="s">
        <v>309</v>
      </c>
      <c r="BA2227" t="s">
        <v>310</v>
      </c>
      <c r="BB2227" t="s">
        <v>311</v>
      </c>
      <c r="BC2227">
        <v>7499</v>
      </c>
      <c r="BE2227" t="s">
        <v>310</v>
      </c>
      <c r="BG2227">
        <v>122050</v>
      </c>
      <c r="BV2227">
        <v>42</v>
      </c>
      <c r="BW2227">
        <v>735</v>
      </c>
      <c r="BX2227">
        <v>11512</v>
      </c>
      <c r="BY2227">
        <v>1479566</v>
      </c>
      <c r="BZ2227">
        <v>1479566</v>
      </c>
      <c r="CA2227">
        <v>12247</v>
      </c>
      <c r="CB2227">
        <v>1479566</v>
      </c>
      <c r="CC2227">
        <v>31</v>
      </c>
      <c r="CD2227">
        <v>0</v>
      </c>
      <c r="CE2227" t="s">
        <v>6069</v>
      </c>
      <c r="CF2227">
        <v>0</v>
      </c>
      <c r="CG2227">
        <v>0</v>
      </c>
      <c r="CH2227">
        <v>0</v>
      </c>
      <c r="CI2227">
        <v>0</v>
      </c>
      <c r="CJ2227">
        <v>0</v>
      </c>
      <c r="CL2227" t="s">
        <v>6070</v>
      </c>
      <c r="CM2227" t="s">
        <v>998</v>
      </c>
      <c r="CN2227">
        <v>154</v>
      </c>
    </row>
    <row r="2228" spans="1:92" x14ac:dyDescent="0.2">
      <c r="A2228" t="s">
        <v>6065</v>
      </c>
      <c r="B2228" t="s">
        <v>6110</v>
      </c>
      <c r="C2228" s="2">
        <f t="shared" si="34"/>
        <v>649.31691860163107</v>
      </c>
      <c r="D2228">
        <v>11.55386245620244</v>
      </c>
      <c r="E2228">
        <v>278.17728898303551</v>
      </c>
      <c r="F2228">
        <v>301.86210231351907</v>
      </c>
      <c r="G2228">
        <v>81.525152701561382</v>
      </c>
      <c r="H2228">
        <v>89.616306784582278</v>
      </c>
      <c r="I2228" t="s">
        <v>6111</v>
      </c>
      <c r="J2228" t="s">
        <v>94</v>
      </c>
      <c r="K2228" t="s">
        <v>95</v>
      </c>
      <c r="L2228">
        <v>39.972917729999999</v>
      </c>
      <c r="M2228">
        <v>-75.747683570000007</v>
      </c>
      <c r="N2228">
        <v>5362</v>
      </c>
      <c r="O2228">
        <v>350</v>
      </c>
      <c r="P2228">
        <v>0</v>
      </c>
      <c r="Q2228">
        <v>5012</v>
      </c>
      <c r="R2228" t="s">
        <v>6112</v>
      </c>
      <c r="S2228">
        <v>5308</v>
      </c>
      <c r="T2228">
        <v>2016</v>
      </c>
      <c r="U2228">
        <v>4.66190319429612E-2</v>
      </c>
      <c r="V2228">
        <v>919.21608571428601</v>
      </c>
      <c r="W2228">
        <v>312877.04476792098</v>
      </c>
      <c r="X2228">
        <v>5.0375285835494998E-2</v>
      </c>
      <c r="Y2228">
        <v>85675.622585033998</v>
      </c>
      <c r="Z2228">
        <v>0.74830411963521704</v>
      </c>
      <c r="AA2228">
        <v>8.3180728802836598E-2</v>
      </c>
      <c r="AB2228">
        <v>0.144409901242465</v>
      </c>
      <c r="AC2228">
        <v>539028</v>
      </c>
      <c r="AD2228">
        <v>3.8211168927749999E-2</v>
      </c>
      <c r="AE2228">
        <v>1.2653387450013299E-3</v>
      </c>
      <c r="AF2228">
        <v>0.87311484234834003</v>
      </c>
      <c r="AG2228">
        <v>5</v>
      </c>
      <c r="AH2228">
        <v>8654674</v>
      </c>
      <c r="AI2228">
        <v>0.12892952409299299</v>
      </c>
      <c r="AJ2228">
        <v>0.20535308435649921</v>
      </c>
      <c r="AK2228">
        <v>0.39355705367989602</v>
      </c>
      <c r="AL2228">
        <v>0.27216033787061189</v>
      </c>
      <c r="AM2228" t="s">
        <v>6068</v>
      </c>
      <c r="AN2228">
        <v>20200818</v>
      </c>
      <c r="AO2228">
        <v>125579</v>
      </c>
      <c r="AP2228">
        <v>1353987</v>
      </c>
      <c r="AR2228">
        <v>548</v>
      </c>
      <c r="AV2228">
        <v>94</v>
      </c>
      <c r="AX2228">
        <v>99207</v>
      </c>
      <c r="AY2228" t="s">
        <v>308</v>
      </c>
      <c r="AZ2228" t="s">
        <v>309</v>
      </c>
      <c r="BA2228" t="s">
        <v>310</v>
      </c>
      <c r="BB2228" t="s">
        <v>311</v>
      </c>
      <c r="BC2228">
        <v>7499</v>
      </c>
      <c r="BE2228" t="s">
        <v>310</v>
      </c>
      <c r="BG2228">
        <v>122050</v>
      </c>
      <c r="BV2228">
        <v>42</v>
      </c>
      <c r="BW2228">
        <v>735</v>
      </c>
      <c r="BX2228">
        <v>11512</v>
      </c>
      <c r="BY2228">
        <v>1479566</v>
      </c>
      <c r="BZ2228">
        <v>1479566</v>
      </c>
      <c r="CA2228">
        <v>12247</v>
      </c>
      <c r="CB2228">
        <v>1479566</v>
      </c>
      <c r="CC2228">
        <v>31</v>
      </c>
      <c r="CD2228">
        <v>0</v>
      </c>
      <c r="CE2228" t="s">
        <v>6069</v>
      </c>
      <c r="CF2228">
        <v>0</v>
      </c>
      <c r="CG2228">
        <v>0</v>
      </c>
      <c r="CH2228">
        <v>0</v>
      </c>
      <c r="CI2228">
        <v>0</v>
      </c>
      <c r="CJ2228">
        <v>0</v>
      </c>
      <c r="CL2228" t="s">
        <v>6070</v>
      </c>
      <c r="CM2228" t="s">
        <v>998</v>
      </c>
      <c r="CN2228">
        <v>154</v>
      </c>
    </row>
    <row r="2229" spans="1:92" x14ac:dyDescent="0.2">
      <c r="A2229" t="s">
        <v>6065</v>
      </c>
      <c r="B2229" t="s">
        <v>6113</v>
      </c>
      <c r="C2229" s="2">
        <f t="shared" si="34"/>
        <v>73.329911270807358</v>
      </c>
      <c r="D2229">
        <v>9.2593650615121827</v>
      </c>
      <c r="E2229">
        <v>274.7836812474003</v>
      </c>
      <c r="F2229">
        <v>299.64958662209523</v>
      </c>
      <c r="G2229">
        <v>91.496591144083908</v>
      </c>
      <c r="H2229">
        <v>92.166410819036685</v>
      </c>
      <c r="I2229" t="s">
        <v>6114</v>
      </c>
      <c r="J2229" t="s">
        <v>94</v>
      </c>
      <c r="K2229" t="s">
        <v>95</v>
      </c>
      <c r="L2229">
        <v>41.192658119999997</v>
      </c>
      <c r="M2229">
        <v>-79.424135239999998</v>
      </c>
      <c r="N2229">
        <v>94</v>
      </c>
      <c r="O2229">
        <v>3</v>
      </c>
      <c r="P2229">
        <v>0</v>
      </c>
      <c r="Q2229">
        <v>91</v>
      </c>
      <c r="R2229" t="s">
        <v>6115</v>
      </c>
      <c r="S2229">
        <v>4428</v>
      </c>
      <c r="T2229">
        <v>2016</v>
      </c>
      <c r="U2229">
        <v>7.5882413169340399E-2</v>
      </c>
      <c r="V2229">
        <v>139.88558041666701</v>
      </c>
      <c r="W2229">
        <v>104631.11111111099</v>
      </c>
      <c r="X2229">
        <v>4.6663620135533402E-3</v>
      </c>
      <c r="Y2229">
        <v>47472.063888888901</v>
      </c>
      <c r="Z2229">
        <v>0.78401975896840703</v>
      </c>
      <c r="AA2229">
        <v>4.60267687342373E-3</v>
      </c>
      <c r="AB2229">
        <v>0.22271624589344799</v>
      </c>
      <c r="AC2229">
        <v>40911</v>
      </c>
      <c r="AD2229">
        <v>2.1926852554061899E-3</v>
      </c>
      <c r="AE2229">
        <v>8.7324690553672996E-4</v>
      </c>
      <c r="AF2229">
        <v>0.97611100369074599</v>
      </c>
      <c r="AG2229">
        <v>4</v>
      </c>
      <c r="AH2229">
        <v>724670</v>
      </c>
      <c r="AI2229">
        <v>0.163283977534602</v>
      </c>
      <c r="AJ2229">
        <v>0.16359032387155531</v>
      </c>
      <c r="AK2229">
        <v>0.41684076890170702</v>
      </c>
      <c r="AL2229">
        <v>0.25628492969213568</v>
      </c>
      <c r="AM2229" t="s">
        <v>6068</v>
      </c>
      <c r="AN2229">
        <v>20200818</v>
      </c>
      <c r="AO2229">
        <v>125579</v>
      </c>
      <c r="AP2229">
        <v>1353987</v>
      </c>
      <c r="AR2229">
        <v>548</v>
      </c>
      <c r="AV2229">
        <v>94</v>
      </c>
      <c r="AX2229">
        <v>99207</v>
      </c>
      <c r="AY2229" t="s">
        <v>308</v>
      </c>
      <c r="AZ2229" t="s">
        <v>309</v>
      </c>
      <c r="BA2229" t="s">
        <v>310</v>
      </c>
      <c r="BB2229" t="s">
        <v>311</v>
      </c>
      <c r="BC2229">
        <v>7499</v>
      </c>
      <c r="BE2229" t="s">
        <v>310</v>
      </c>
      <c r="BG2229">
        <v>122050</v>
      </c>
      <c r="BV2229">
        <v>42</v>
      </c>
      <c r="BW2229">
        <v>735</v>
      </c>
      <c r="BX2229">
        <v>11512</v>
      </c>
      <c r="BY2229">
        <v>1479566</v>
      </c>
      <c r="BZ2229">
        <v>1479566</v>
      </c>
      <c r="CA2229">
        <v>12247</v>
      </c>
      <c r="CB2229">
        <v>1479566</v>
      </c>
      <c r="CC2229">
        <v>31</v>
      </c>
      <c r="CD2229">
        <v>0</v>
      </c>
      <c r="CE2229" t="s">
        <v>6069</v>
      </c>
      <c r="CF2229">
        <v>0</v>
      </c>
      <c r="CG2229">
        <v>0</v>
      </c>
      <c r="CH2229">
        <v>0</v>
      </c>
      <c r="CI2229">
        <v>0</v>
      </c>
      <c r="CJ2229">
        <v>0</v>
      </c>
      <c r="CL2229" t="s">
        <v>6070</v>
      </c>
      <c r="CM2229" t="s">
        <v>998</v>
      </c>
      <c r="CN2229">
        <v>154</v>
      </c>
    </row>
    <row r="2230" spans="1:92" x14ac:dyDescent="0.2">
      <c r="A2230" t="s">
        <v>6065</v>
      </c>
      <c r="B2230" t="s">
        <v>6116</v>
      </c>
      <c r="C2230" s="2">
        <f t="shared" si="34"/>
        <v>13.163783798014901</v>
      </c>
      <c r="D2230">
        <v>8.727173866643783</v>
      </c>
      <c r="E2230">
        <v>274.5008679339</v>
      </c>
      <c r="F2230">
        <v>299.14681163801231</v>
      </c>
      <c r="G2230">
        <v>88.491642009938644</v>
      </c>
      <c r="H2230">
        <v>91.418227897737637</v>
      </c>
      <c r="I2230" t="s">
        <v>6117</v>
      </c>
      <c r="J2230" t="s">
        <v>94</v>
      </c>
      <c r="K2230" t="s">
        <v>95</v>
      </c>
      <c r="L2230">
        <v>41.001107820000001</v>
      </c>
      <c r="M2230">
        <v>-78.475926630000004</v>
      </c>
      <c r="N2230">
        <v>195</v>
      </c>
      <c r="O2230">
        <v>1</v>
      </c>
      <c r="P2230">
        <v>0</v>
      </c>
      <c r="Q2230">
        <v>194</v>
      </c>
      <c r="R2230" t="s">
        <v>6118</v>
      </c>
      <c r="S2230">
        <v>4356</v>
      </c>
      <c r="T2230">
        <v>2016</v>
      </c>
      <c r="U2230">
        <v>8.9265742972657894E-2</v>
      </c>
      <c r="V2230">
        <v>161.959550341463</v>
      </c>
      <c r="W2230">
        <v>84557.359349593506</v>
      </c>
      <c r="X2230">
        <v>6.8201348659965803E-3</v>
      </c>
      <c r="Y2230">
        <v>45075.097560975599</v>
      </c>
      <c r="Z2230">
        <v>0.85273809625925101</v>
      </c>
      <c r="AA2230">
        <v>1.3742263645083099E-2</v>
      </c>
      <c r="AB2230">
        <v>0.22565203791470501</v>
      </c>
      <c r="AC2230">
        <v>75966</v>
      </c>
      <c r="AD2230">
        <v>2.2887174018934101E-3</v>
      </c>
      <c r="AE2230">
        <v>5.9065027460042797E-4</v>
      </c>
      <c r="AF2230">
        <v>0.980883660271749</v>
      </c>
      <c r="AG2230">
        <v>4</v>
      </c>
      <c r="AH2230">
        <v>1476849</v>
      </c>
      <c r="AI2230">
        <v>0.17605997634152171</v>
      </c>
      <c r="AJ2230">
        <v>0.16724120069147219</v>
      </c>
      <c r="AK2230">
        <v>0.37999077766244221</v>
      </c>
      <c r="AL2230">
        <v>0.276708045304564</v>
      </c>
      <c r="AM2230" t="s">
        <v>6068</v>
      </c>
      <c r="AN2230">
        <v>20200818</v>
      </c>
      <c r="AO2230">
        <v>125579</v>
      </c>
      <c r="AP2230">
        <v>1353987</v>
      </c>
      <c r="AR2230">
        <v>548</v>
      </c>
      <c r="AV2230">
        <v>94</v>
      </c>
      <c r="AX2230">
        <v>99207</v>
      </c>
      <c r="AY2230" t="s">
        <v>308</v>
      </c>
      <c r="AZ2230" t="s">
        <v>309</v>
      </c>
      <c r="BA2230" t="s">
        <v>310</v>
      </c>
      <c r="BB2230" t="s">
        <v>311</v>
      </c>
      <c r="BC2230">
        <v>7499</v>
      </c>
      <c r="BE2230" t="s">
        <v>310</v>
      </c>
      <c r="BG2230">
        <v>122050</v>
      </c>
      <c r="BV2230">
        <v>42</v>
      </c>
      <c r="BW2230">
        <v>735</v>
      </c>
      <c r="BX2230">
        <v>11512</v>
      </c>
      <c r="BY2230">
        <v>1479566</v>
      </c>
      <c r="BZ2230">
        <v>1479566</v>
      </c>
      <c r="CA2230">
        <v>12247</v>
      </c>
      <c r="CB2230">
        <v>1479566</v>
      </c>
      <c r="CC2230">
        <v>31</v>
      </c>
      <c r="CD2230">
        <v>0</v>
      </c>
      <c r="CE2230" t="s">
        <v>6069</v>
      </c>
      <c r="CF2230">
        <v>0</v>
      </c>
      <c r="CG2230">
        <v>0</v>
      </c>
      <c r="CH2230">
        <v>0</v>
      </c>
      <c r="CI2230">
        <v>0</v>
      </c>
      <c r="CJ2230">
        <v>0</v>
      </c>
      <c r="CL2230" t="s">
        <v>6070</v>
      </c>
      <c r="CM2230" t="s">
        <v>998</v>
      </c>
      <c r="CN2230">
        <v>154</v>
      </c>
    </row>
    <row r="2231" spans="1:92" x14ac:dyDescent="0.2">
      <c r="A2231" t="s">
        <v>6065</v>
      </c>
      <c r="B2231" t="s">
        <v>6119</v>
      </c>
      <c r="C2231" s="2">
        <f t="shared" si="34"/>
        <v>132.08643736461141</v>
      </c>
      <c r="D2231">
        <v>9.4059694655213679</v>
      </c>
      <c r="E2231">
        <v>274.59228926428312</v>
      </c>
      <c r="F2231">
        <v>299.3695464686993</v>
      </c>
      <c r="G2231">
        <v>86.13032265261478</v>
      </c>
      <c r="H2231">
        <v>89.243762278936131</v>
      </c>
      <c r="I2231" t="s">
        <v>1902</v>
      </c>
      <c r="J2231" t="s">
        <v>94</v>
      </c>
      <c r="K2231" t="s">
        <v>95</v>
      </c>
      <c r="L2231">
        <v>41.232559670000001</v>
      </c>
      <c r="M2231">
        <v>-77.637859950000006</v>
      </c>
      <c r="N2231">
        <v>128</v>
      </c>
      <c r="O2231">
        <v>5</v>
      </c>
      <c r="P2231">
        <v>0</v>
      </c>
      <c r="Q2231">
        <v>123</v>
      </c>
      <c r="R2231" t="s">
        <v>6120</v>
      </c>
      <c r="S2231">
        <v>4662</v>
      </c>
      <c r="T2231">
        <v>2016</v>
      </c>
      <c r="U2231">
        <v>6.2232179529240803E-2</v>
      </c>
      <c r="V2231">
        <v>825.05559212142896</v>
      </c>
      <c r="W2231">
        <v>98858.057142857098</v>
      </c>
      <c r="X2231">
        <v>4.5780404222566604E-3</v>
      </c>
      <c r="Y2231">
        <v>48293.816326530599</v>
      </c>
      <c r="Z2231">
        <v>0.76876872884263003</v>
      </c>
      <c r="AA2231">
        <v>6.8563187051915199E-3</v>
      </c>
      <c r="AB2231">
        <v>0.16087696425518599</v>
      </c>
      <c r="AC2231">
        <v>37854</v>
      </c>
      <c r="AD2231">
        <v>8.3599799020638108E-3</v>
      </c>
      <c r="AE2231">
        <v>5.21200800051163E-4</v>
      </c>
      <c r="AF2231">
        <v>0.97377943635934705</v>
      </c>
      <c r="AG2231">
        <v>5</v>
      </c>
      <c r="AH2231">
        <v>698598</v>
      </c>
      <c r="AI2231">
        <v>0.166052579595132</v>
      </c>
      <c r="AJ2231">
        <v>0.17271878820151221</v>
      </c>
      <c r="AK2231">
        <v>0.41286261913146038</v>
      </c>
      <c r="AL2231">
        <v>0.2483660130718954</v>
      </c>
      <c r="AM2231" t="s">
        <v>6068</v>
      </c>
      <c r="AN2231">
        <v>20200818</v>
      </c>
      <c r="AO2231">
        <v>125579</v>
      </c>
      <c r="AP2231">
        <v>1353987</v>
      </c>
      <c r="AR2231">
        <v>548</v>
      </c>
      <c r="AV2231">
        <v>94</v>
      </c>
      <c r="AX2231">
        <v>99207</v>
      </c>
      <c r="AY2231" t="s">
        <v>308</v>
      </c>
      <c r="AZ2231" t="s">
        <v>309</v>
      </c>
      <c r="BA2231" t="s">
        <v>310</v>
      </c>
      <c r="BB2231" t="s">
        <v>311</v>
      </c>
      <c r="BC2231">
        <v>7499</v>
      </c>
      <c r="BE2231" t="s">
        <v>310</v>
      </c>
      <c r="BG2231">
        <v>122050</v>
      </c>
      <c r="BV2231">
        <v>42</v>
      </c>
      <c r="BW2231">
        <v>735</v>
      </c>
      <c r="BX2231">
        <v>11512</v>
      </c>
      <c r="BY2231">
        <v>1479566</v>
      </c>
      <c r="BZ2231">
        <v>1479566</v>
      </c>
      <c r="CA2231">
        <v>12247</v>
      </c>
      <c r="CB2231">
        <v>1479566</v>
      </c>
      <c r="CC2231">
        <v>31</v>
      </c>
      <c r="CD2231">
        <v>0</v>
      </c>
      <c r="CE2231" t="s">
        <v>6069</v>
      </c>
      <c r="CF2231">
        <v>0</v>
      </c>
      <c r="CG2231">
        <v>0</v>
      </c>
      <c r="CH2231">
        <v>0</v>
      </c>
      <c r="CI2231">
        <v>0</v>
      </c>
      <c r="CJ2231">
        <v>0</v>
      </c>
      <c r="CL2231" t="s">
        <v>6070</v>
      </c>
      <c r="CM2231" t="s">
        <v>998</v>
      </c>
      <c r="CN2231">
        <v>154</v>
      </c>
    </row>
    <row r="2232" spans="1:92" x14ac:dyDescent="0.2">
      <c r="A2232" t="s">
        <v>6065</v>
      </c>
      <c r="B2232" t="s">
        <v>6121</v>
      </c>
      <c r="C2232" s="2">
        <f t="shared" si="34"/>
        <v>700.96733492219266</v>
      </c>
      <c r="D2232">
        <v>9.9772921199786619</v>
      </c>
      <c r="E2232">
        <v>275.40051495396523</v>
      </c>
      <c r="F2232">
        <v>300.0603411075229</v>
      </c>
      <c r="G2232">
        <v>83.877795759901801</v>
      </c>
      <c r="H2232">
        <v>91.031187258313082</v>
      </c>
      <c r="I2232" t="s">
        <v>411</v>
      </c>
      <c r="J2232" t="s">
        <v>94</v>
      </c>
      <c r="K2232" t="s">
        <v>95</v>
      </c>
      <c r="L2232">
        <v>41.048219860000003</v>
      </c>
      <c r="M2232">
        <v>-76.405650170000001</v>
      </c>
      <c r="N2232">
        <v>496</v>
      </c>
      <c r="O2232">
        <v>35</v>
      </c>
      <c r="P2232">
        <v>0</v>
      </c>
      <c r="Q2232">
        <v>461</v>
      </c>
      <c r="R2232" t="s">
        <v>6122</v>
      </c>
      <c r="S2232">
        <v>5004</v>
      </c>
      <c r="T2232">
        <v>2016</v>
      </c>
      <c r="U2232">
        <v>0.106396995754502</v>
      </c>
      <c r="V2232">
        <v>184.1998825</v>
      </c>
      <c r="W2232">
        <v>132437.5</v>
      </c>
      <c r="X2232">
        <v>9.7686873840054696E-3</v>
      </c>
      <c r="Y2232">
        <v>48302.75</v>
      </c>
      <c r="Z2232">
        <v>0.80142255737003798</v>
      </c>
      <c r="AA2232">
        <v>2.4359545275146301E-2</v>
      </c>
      <c r="AB2232">
        <v>0.17851941006642699</v>
      </c>
      <c r="AC2232">
        <v>49931</v>
      </c>
      <c r="AD2232">
        <v>4.6335498911372203E-3</v>
      </c>
      <c r="AE2232">
        <v>5.2648229911576401E-3</v>
      </c>
      <c r="AF2232">
        <v>0.96718633273521304</v>
      </c>
      <c r="AG2232">
        <v>4</v>
      </c>
      <c r="AH2232">
        <v>1187248</v>
      </c>
      <c r="AI2232">
        <v>0.1625355443849979</v>
      </c>
      <c r="AJ2232">
        <v>0.15620241095373499</v>
      </c>
      <c r="AK2232">
        <v>0.42378845868765408</v>
      </c>
      <c r="AL2232">
        <v>0.25747358597361292</v>
      </c>
      <c r="AM2232" t="s">
        <v>6068</v>
      </c>
      <c r="AN2232">
        <v>20200818</v>
      </c>
      <c r="AO2232">
        <v>125579</v>
      </c>
      <c r="AP2232">
        <v>1353987</v>
      </c>
      <c r="AR2232">
        <v>548</v>
      </c>
      <c r="AV2232">
        <v>94</v>
      </c>
      <c r="AX2232">
        <v>99207</v>
      </c>
      <c r="AY2232" t="s">
        <v>308</v>
      </c>
      <c r="AZ2232" t="s">
        <v>309</v>
      </c>
      <c r="BA2232" t="s">
        <v>310</v>
      </c>
      <c r="BB2232" t="s">
        <v>311</v>
      </c>
      <c r="BC2232">
        <v>7499</v>
      </c>
      <c r="BE2232" t="s">
        <v>310</v>
      </c>
      <c r="BG2232">
        <v>122050</v>
      </c>
      <c r="BV2232">
        <v>42</v>
      </c>
      <c r="BW2232">
        <v>735</v>
      </c>
      <c r="BX2232">
        <v>11512</v>
      </c>
      <c r="BY2232">
        <v>1479566</v>
      </c>
      <c r="BZ2232">
        <v>1479566</v>
      </c>
      <c r="CA2232">
        <v>12247</v>
      </c>
      <c r="CB2232">
        <v>1479566</v>
      </c>
      <c r="CC2232">
        <v>31</v>
      </c>
      <c r="CD2232">
        <v>0</v>
      </c>
      <c r="CE2232" t="s">
        <v>6069</v>
      </c>
      <c r="CF2232">
        <v>0</v>
      </c>
      <c r="CG2232">
        <v>0</v>
      </c>
      <c r="CH2232">
        <v>0</v>
      </c>
      <c r="CI2232">
        <v>0</v>
      </c>
      <c r="CJ2232">
        <v>0</v>
      </c>
      <c r="CL2232" t="s">
        <v>6070</v>
      </c>
      <c r="CM2232" t="s">
        <v>998</v>
      </c>
      <c r="CN2232">
        <v>154</v>
      </c>
    </row>
    <row r="2233" spans="1:92" x14ac:dyDescent="0.2">
      <c r="A2233" t="s">
        <v>6065</v>
      </c>
      <c r="B2233" t="s">
        <v>6123</v>
      </c>
      <c r="C2233" s="2">
        <f t="shared" si="34"/>
        <v>12.587166125418523</v>
      </c>
      <c r="D2233">
        <v>8.7161264995881034</v>
      </c>
      <c r="E2233">
        <v>274.20813206420212</v>
      </c>
      <c r="F2233">
        <v>299.05933467759547</v>
      </c>
      <c r="G2233">
        <v>91.514303848166506</v>
      </c>
      <c r="H2233">
        <v>92.25803670800002</v>
      </c>
      <c r="I2233" t="s">
        <v>420</v>
      </c>
      <c r="J2233" t="s">
        <v>94</v>
      </c>
      <c r="K2233" t="s">
        <v>95</v>
      </c>
      <c r="L2233">
        <v>41.684477090000001</v>
      </c>
      <c r="M2233">
        <v>-80.107605919999997</v>
      </c>
      <c r="N2233">
        <v>172</v>
      </c>
      <c r="O2233">
        <v>1</v>
      </c>
      <c r="P2233">
        <v>0</v>
      </c>
      <c r="Q2233">
        <v>171</v>
      </c>
      <c r="R2233" t="s">
        <v>6124</v>
      </c>
      <c r="S2233">
        <v>4464</v>
      </c>
      <c r="T2233">
        <v>2016</v>
      </c>
      <c r="U2233">
        <v>7.0732366881691294E-2</v>
      </c>
      <c r="V2233">
        <v>169.636343684211</v>
      </c>
      <c r="W2233">
        <v>104963.157894737</v>
      </c>
      <c r="X2233">
        <v>7.9140457474766099E-3</v>
      </c>
      <c r="Y2233">
        <v>46986.8947368421</v>
      </c>
      <c r="Z2233">
        <v>0.81346816324566695</v>
      </c>
      <c r="AA2233">
        <v>1.16324508438897E-2</v>
      </c>
      <c r="AB2233">
        <v>0.202253872221523</v>
      </c>
      <c r="AC2233">
        <v>79446</v>
      </c>
      <c r="AD2233">
        <v>2.4305587883884099E-3</v>
      </c>
      <c r="AE2233">
        <v>8.3842571916836197E-4</v>
      </c>
      <c r="AF2233">
        <v>0.97829955148207404</v>
      </c>
      <c r="AG2233">
        <v>4</v>
      </c>
      <c r="AH2233">
        <v>1598740</v>
      </c>
      <c r="AI2233">
        <v>0.16531518570874559</v>
      </c>
      <c r="AJ2233">
        <v>0.18651187810400691</v>
      </c>
      <c r="AK2233">
        <v>0.37462126424559339</v>
      </c>
      <c r="AL2233">
        <v>0.27355167194165397</v>
      </c>
      <c r="AM2233" t="s">
        <v>6068</v>
      </c>
      <c r="AN2233">
        <v>20200818</v>
      </c>
      <c r="AO2233">
        <v>125579</v>
      </c>
      <c r="AP2233">
        <v>1353987</v>
      </c>
      <c r="AR2233">
        <v>548</v>
      </c>
      <c r="AV2233">
        <v>94</v>
      </c>
      <c r="AX2233">
        <v>99207</v>
      </c>
      <c r="AY2233" t="s">
        <v>308</v>
      </c>
      <c r="AZ2233" t="s">
        <v>309</v>
      </c>
      <c r="BA2233" t="s">
        <v>310</v>
      </c>
      <c r="BB2233" t="s">
        <v>311</v>
      </c>
      <c r="BC2233">
        <v>7499</v>
      </c>
      <c r="BE2233" t="s">
        <v>310</v>
      </c>
      <c r="BG2233">
        <v>122050</v>
      </c>
      <c r="BV2233">
        <v>42</v>
      </c>
      <c r="BW2233">
        <v>735</v>
      </c>
      <c r="BX2233">
        <v>11512</v>
      </c>
      <c r="BY2233">
        <v>1479566</v>
      </c>
      <c r="BZ2233">
        <v>1479566</v>
      </c>
      <c r="CA2233">
        <v>12247</v>
      </c>
      <c r="CB2233">
        <v>1479566</v>
      </c>
      <c r="CC2233">
        <v>31</v>
      </c>
      <c r="CD2233">
        <v>0</v>
      </c>
      <c r="CE2233" t="s">
        <v>6069</v>
      </c>
      <c r="CF2233">
        <v>0</v>
      </c>
      <c r="CG2233">
        <v>0</v>
      </c>
      <c r="CH2233">
        <v>0</v>
      </c>
      <c r="CI2233">
        <v>0</v>
      </c>
      <c r="CJ2233">
        <v>0</v>
      </c>
      <c r="CL2233" t="s">
        <v>6070</v>
      </c>
      <c r="CM2233" t="s">
        <v>998</v>
      </c>
      <c r="CN2233">
        <v>154</v>
      </c>
    </row>
    <row r="2234" spans="1:92" x14ac:dyDescent="0.2">
      <c r="A2234" t="s">
        <v>6065</v>
      </c>
      <c r="B2234" t="s">
        <v>6125</v>
      </c>
      <c r="C2234" s="2">
        <f t="shared" si="34"/>
        <v>283.78318964311262</v>
      </c>
      <c r="D2234">
        <v>11.673103271879921</v>
      </c>
      <c r="E2234">
        <v>277.42666242095879</v>
      </c>
      <c r="F2234">
        <v>301.62533379929403</v>
      </c>
      <c r="G2234">
        <v>81.888861468905944</v>
      </c>
      <c r="H2234">
        <v>90.032108312890429</v>
      </c>
      <c r="I2234" t="s">
        <v>1912</v>
      </c>
      <c r="J2234" t="s">
        <v>94</v>
      </c>
      <c r="K2234" t="s">
        <v>95</v>
      </c>
      <c r="L2234">
        <v>40.162537200000003</v>
      </c>
      <c r="M2234">
        <v>-77.261307549999998</v>
      </c>
      <c r="N2234">
        <v>1380</v>
      </c>
      <c r="O2234">
        <v>71</v>
      </c>
      <c r="P2234">
        <v>0</v>
      </c>
      <c r="Q2234">
        <v>1309</v>
      </c>
      <c r="R2234" t="s">
        <v>6126</v>
      </c>
      <c r="S2234">
        <v>4705</v>
      </c>
      <c r="T2234">
        <v>2016</v>
      </c>
      <c r="U2234">
        <v>4.8853539488784799E-2</v>
      </c>
      <c r="V2234">
        <v>1267.08008833333</v>
      </c>
      <c r="W2234">
        <v>172811.11111111101</v>
      </c>
      <c r="X2234">
        <v>2.4174868995808101E-2</v>
      </c>
      <c r="Y2234">
        <v>61259.962962963</v>
      </c>
      <c r="Z2234">
        <v>0.67933974009365705</v>
      </c>
      <c r="AA2234">
        <v>5.2272049886718901E-2</v>
      </c>
      <c r="AB2234">
        <v>0.15629856693340699</v>
      </c>
      <c r="AC2234">
        <v>250191</v>
      </c>
      <c r="AD2234">
        <v>1.9488392656162899E-2</v>
      </c>
      <c r="AE2234">
        <v>5.2065578478139099E-4</v>
      </c>
      <c r="AF2234">
        <v>0.91810927602873305</v>
      </c>
      <c r="AG2234">
        <v>5</v>
      </c>
      <c r="AH2234">
        <v>4135605</v>
      </c>
      <c r="AI2234">
        <v>0.1567308773444272</v>
      </c>
      <c r="AJ2234">
        <v>0.1728881264047219</v>
      </c>
      <c r="AK2234">
        <v>0.4034778466512155</v>
      </c>
      <c r="AL2234">
        <v>0.26690314959963529</v>
      </c>
      <c r="AM2234" t="s">
        <v>6068</v>
      </c>
      <c r="AN2234">
        <v>20200818</v>
      </c>
      <c r="AO2234">
        <v>125579</v>
      </c>
      <c r="AP2234">
        <v>1353987</v>
      </c>
      <c r="AR2234">
        <v>548</v>
      </c>
      <c r="AV2234">
        <v>94</v>
      </c>
      <c r="AX2234">
        <v>99207</v>
      </c>
      <c r="AY2234" t="s">
        <v>308</v>
      </c>
      <c r="AZ2234" t="s">
        <v>309</v>
      </c>
      <c r="BA2234" t="s">
        <v>310</v>
      </c>
      <c r="BB2234" t="s">
        <v>311</v>
      </c>
      <c r="BC2234">
        <v>7499</v>
      </c>
      <c r="BE2234" t="s">
        <v>310</v>
      </c>
      <c r="BG2234">
        <v>122050</v>
      </c>
      <c r="BV2234">
        <v>42</v>
      </c>
      <c r="BW2234">
        <v>735</v>
      </c>
      <c r="BX2234">
        <v>11512</v>
      </c>
      <c r="BY2234">
        <v>1479566</v>
      </c>
      <c r="BZ2234">
        <v>1479566</v>
      </c>
      <c r="CA2234">
        <v>12247</v>
      </c>
      <c r="CB2234">
        <v>1479566</v>
      </c>
      <c r="CC2234">
        <v>31</v>
      </c>
      <c r="CD2234">
        <v>0</v>
      </c>
      <c r="CE2234" t="s">
        <v>6069</v>
      </c>
      <c r="CF2234">
        <v>0</v>
      </c>
      <c r="CG2234">
        <v>0</v>
      </c>
      <c r="CH2234">
        <v>0</v>
      </c>
      <c r="CI2234">
        <v>0</v>
      </c>
      <c r="CJ2234">
        <v>0</v>
      </c>
      <c r="CL2234" t="s">
        <v>6070</v>
      </c>
      <c r="CM2234" t="s">
        <v>998</v>
      </c>
      <c r="CN2234">
        <v>154</v>
      </c>
    </row>
    <row r="2235" spans="1:92" x14ac:dyDescent="0.2">
      <c r="A2235" t="s">
        <v>6065</v>
      </c>
      <c r="B2235" t="s">
        <v>6127</v>
      </c>
      <c r="C2235" s="2">
        <f t="shared" si="34"/>
        <v>601.12982537365258</v>
      </c>
      <c r="D2235">
        <v>12.250225380106359</v>
      </c>
      <c r="E2235">
        <v>276.77391680509959</v>
      </c>
      <c r="F2235">
        <v>301.076175615605</v>
      </c>
      <c r="G2235">
        <v>82.204218890955559</v>
      </c>
      <c r="H2235">
        <v>90.447186096426918</v>
      </c>
      <c r="I2235" t="s">
        <v>6128</v>
      </c>
      <c r="J2235" t="s">
        <v>94</v>
      </c>
      <c r="K2235" t="s">
        <v>95</v>
      </c>
      <c r="L2235">
        <v>40.41377078</v>
      </c>
      <c r="M2235">
        <v>-76.779932419999994</v>
      </c>
      <c r="N2235">
        <v>3014</v>
      </c>
      <c r="O2235">
        <v>161</v>
      </c>
      <c r="P2235">
        <v>0</v>
      </c>
      <c r="Q2235">
        <v>2853</v>
      </c>
      <c r="R2235" t="s">
        <v>6129</v>
      </c>
      <c r="S2235">
        <v>4759</v>
      </c>
      <c r="T2235">
        <v>2016</v>
      </c>
      <c r="U2235">
        <v>9.3943671485737804E-2</v>
      </c>
      <c r="V2235">
        <v>1895.9339</v>
      </c>
      <c r="W2235">
        <v>139241.66666666701</v>
      </c>
      <c r="X2235">
        <v>0.13946592911040601</v>
      </c>
      <c r="Y2235">
        <v>50966.958333333299</v>
      </c>
      <c r="Z2235">
        <v>0.64719560123285602</v>
      </c>
      <c r="AA2235">
        <v>6.8795596278011698E-2</v>
      </c>
      <c r="AB2235">
        <v>0.24087011931271099</v>
      </c>
      <c r="AC2235">
        <v>267829</v>
      </c>
      <c r="AD2235">
        <v>2.3967590289999299E-2</v>
      </c>
      <c r="AE2235">
        <v>1.87740193067151E-3</v>
      </c>
      <c r="AF2235">
        <v>0.79171921577734194</v>
      </c>
      <c r="AG2235">
        <v>5</v>
      </c>
      <c r="AH2235">
        <v>4732278</v>
      </c>
      <c r="AI2235">
        <v>0.14284452434958389</v>
      </c>
      <c r="AJ2235">
        <v>0.19188264087612769</v>
      </c>
      <c r="AK2235">
        <v>0.39501166245939062</v>
      </c>
      <c r="AL2235">
        <v>0.27026117231489782</v>
      </c>
      <c r="AM2235" t="s">
        <v>6068</v>
      </c>
      <c r="AN2235">
        <v>20200818</v>
      </c>
      <c r="AO2235">
        <v>125579</v>
      </c>
      <c r="AP2235">
        <v>1353987</v>
      </c>
      <c r="AR2235">
        <v>548</v>
      </c>
      <c r="AV2235">
        <v>94</v>
      </c>
      <c r="AX2235">
        <v>99207</v>
      </c>
      <c r="AY2235" t="s">
        <v>308</v>
      </c>
      <c r="AZ2235" t="s">
        <v>309</v>
      </c>
      <c r="BA2235" t="s">
        <v>310</v>
      </c>
      <c r="BB2235" t="s">
        <v>311</v>
      </c>
      <c r="BC2235">
        <v>7499</v>
      </c>
      <c r="BE2235" t="s">
        <v>310</v>
      </c>
      <c r="BG2235">
        <v>122050</v>
      </c>
      <c r="BV2235">
        <v>42</v>
      </c>
      <c r="BW2235">
        <v>735</v>
      </c>
      <c r="BX2235">
        <v>11512</v>
      </c>
      <c r="BY2235">
        <v>1479566</v>
      </c>
      <c r="BZ2235">
        <v>1479566</v>
      </c>
      <c r="CA2235">
        <v>12247</v>
      </c>
      <c r="CB2235">
        <v>1479566</v>
      </c>
      <c r="CC2235">
        <v>31</v>
      </c>
      <c r="CD2235">
        <v>0</v>
      </c>
      <c r="CE2235" t="s">
        <v>6069</v>
      </c>
      <c r="CF2235">
        <v>0</v>
      </c>
      <c r="CG2235">
        <v>0</v>
      </c>
      <c r="CH2235">
        <v>0</v>
      </c>
      <c r="CI2235">
        <v>0</v>
      </c>
      <c r="CJ2235">
        <v>0</v>
      </c>
      <c r="CL2235" t="s">
        <v>6070</v>
      </c>
      <c r="CM2235" t="s">
        <v>998</v>
      </c>
      <c r="CN2235">
        <v>154</v>
      </c>
    </row>
    <row r="2236" spans="1:92" x14ac:dyDescent="0.2">
      <c r="A2236" t="s">
        <v>6065</v>
      </c>
      <c r="B2236" t="s">
        <v>6130</v>
      </c>
      <c r="C2236" s="2">
        <f t="shared" si="34"/>
        <v>1291.8402671128183</v>
      </c>
      <c r="D2236">
        <v>12.469426483575679</v>
      </c>
      <c r="E2236">
        <v>278.79673689155618</v>
      </c>
      <c r="F2236">
        <v>302.52714653736632</v>
      </c>
      <c r="G2236">
        <v>78.356279083315101</v>
      </c>
      <c r="H2236">
        <v>85.326684372191508</v>
      </c>
      <c r="I2236" t="s">
        <v>972</v>
      </c>
      <c r="J2236" t="s">
        <v>94</v>
      </c>
      <c r="K2236" t="s">
        <v>95</v>
      </c>
      <c r="L2236">
        <v>39.916801710000001</v>
      </c>
      <c r="M2236">
        <v>-75.402436629999997</v>
      </c>
      <c r="N2236">
        <v>9793</v>
      </c>
      <c r="O2236">
        <v>715</v>
      </c>
      <c r="P2236">
        <v>0</v>
      </c>
      <c r="Q2236">
        <v>9078</v>
      </c>
      <c r="R2236" t="s">
        <v>6131</v>
      </c>
      <c r="S2236">
        <v>5274</v>
      </c>
      <c r="T2236">
        <v>2016</v>
      </c>
      <c r="U2236">
        <v>8.1900684376259206E-2</v>
      </c>
      <c r="V2236">
        <v>4860.10400945946</v>
      </c>
      <c r="W2236">
        <v>253153.17717717701</v>
      </c>
      <c r="X2236">
        <v>0.16948765430002599</v>
      </c>
      <c r="Y2236">
        <v>76904.447876447899</v>
      </c>
      <c r="Z2236">
        <v>0.71452547047494297</v>
      </c>
      <c r="AA2236">
        <v>3.07179808348228E-2</v>
      </c>
      <c r="AB2236">
        <v>0.137792207743197</v>
      </c>
      <c r="AC2236">
        <v>553474</v>
      </c>
      <c r="AD2236">
        <v>3.7662796247681402E-2</v>
      </c>
      <c r="AE2236">
        <v>1.4891321045364201E-3</v>
      </c>
      <c r="AF2236">
        <v>0.76252872741882505</v>
      </c>
      <c r="AG2236">
        <v>5</v>
      </c>
      <c r="AH2236">
        <v>10014139</v>
      </c>
      <c r="AI2236">
        <v>0.14816830483379551</v>
      </c>
      <c r="AJ2236">
        <v>0.1924585828097653</v>
      </c>
      <c r="AK2236">
        <v>0.40219763276703069</v>
      </c>
      <c r="AL2236">
        <v>0.25717547958940862</v>
      </c>
      <c r="AM2236" t="s">
        <v>6068</v>
      </c>
      <c r="AN2236">
        <v>20200818</v>
      </c>
      <c r="AO2236">
        <v>125579</v>
      </c>
      <c r="AP2236">
        <v>1353987</v>
      </c>
      <c r="AR2236">
        <v>548</v>
      </c>
      <c r="AV2236">
        <v>94</v>
      </c>
      <c r="AX2236">
        <v>99207</v>
      </c>
      <c r="AY2236" t="s">
        <v>308</v>
      </c>
      <c r="AZ2236" t="s">
        <v>309</v>
      </c>
      <c r="BA2236" t="s">
        <v>310</v>
      </c>
      <c r="BB2236" t="s">
        <v>311</v>
      </c>
      <c r="BC2236">
        <v>7499</v>
      </c>
      <c r="BE2236" t="s">
        <v>310</v>
      </c>
      <c r="BG2236">
        <v>122050</v>
      </c>
      <c r="BV2236">
        <v>42</v>
      </c>
      <c r="BW2236">
        <v>735</v>
      </c>
      <c r="BX2236">
        <v>11512</v>
      </c>
      <c r="BY2236">
        <v>1479566</v>
      </c>
      <c r="BZ2236">
        <v>1479566</v>
      </c>
      <c r="CA2236">
        <v>12247</v>
      </c>
      <c r="CB2236">
        <v>1479566</v>
      </c>
      <c r="CC2236">
        <v>31</v>
      </c>
      <c r="CD2236">
        <v>0</v>
      </c>
      <c r="CE2236" t="s">
        <v>6069</v>
      </c>
      <c r="CF2236">
        <v>0</v>
      </c>
      <c r="CG2236">
        <v>0</v>
      </c>
      <c r="CH2236">
        <v>0</v>
      </c>
      <c r="CI2236">
        <v>0</v>
      </c>
      <c r="CJ2236">
        <v>0</v>
      </c>
      <c r="CL2236" t="s">
        <v>6070</v>
      </c>
      <c r="CM2236" t="s">
        <v>998</v>
      </c>
      <c r="CN2236">
        <v>154</v>
      </c>
    </row>
    <row r="2237" spans="1:92" x14ac:dyDescent="0.2">
      <c r="A2237" t="s">
        <v>6065</v>
      </c>
      <c r="B2237" t="s">
        <v>6132</v>
      </c>
      <c r="C2237" s="2">
        <f t="shared" si="34"/>
        <v>62.198724926139015</v>
      </c>
      <c r="D2237">
        <v>7.7727175287977657</v>
      </c>
      <c r="E2237">
        <v>273.62724330561377</v>
      </c>
      <c r="F2237">
        <v>298.2936579464187</v>
      </c>
      <c r="G2237">
        <v>90.962432335759345</v>
      </c>
      <c r="H2237">
        <v>93.081210685434613</v>
      </c>
      <c r="I2237" t="s">
        <v>2559</v>
      </c>
      <c r="J2237" t="s">
        <v>94</v>
      </c>
      <c r="K2237" t="s">
        <v>95</v>
      </c>
      <c r="L2237">
        <v>41.428220609999997</v>
      </c>
      <c r="M2237">
        <v>-78.645247440000006</v>
      </c>
      <c r="N2237">
        <v>58</v>
      </c>
      <c r="O2237">
        <v>2</v>
      </c>
      <c r="P2237">
        <v>0</v>
      </c>
      <c r="Q2237">
        <v>56</v>
      </c>
      <c r="R2237" t="s">
        <v>6133</v>
      </c>
      <c r="S2237">
        <v>4374</v>
      </c>
      <c r="T2237">
        <v>2016</v>
      </c>
      <c r="U2237">
        <v>5.6959733907555703E-2</v>
      </c>
      <c r="V2237">
        <v>67.639972461538505</v>
      </c>
      <c r="W2237">
        <v>77884.615384615405</v>
      </c>
      <c r="X2237">
        <v>2.2853860021128402E-3</v>
      </c>
      <c r="Y2237">
        <v>48605.307692307702</v>
      </c>
      <c r="Z2237">
        <v>0.86360004524005196</v>
      </c>
      <c r="AA2237">
        <v>4.4798538630943597E-3</v>
      </c>
      <c r="AB2237">
        <v>0.221440891683688</v>
      </c>
      <c r="AC2237">
        <v>32155</v>
      </c>
      <c r="AD2237">
        <v>3.7298764736194501E-3</v>
      </c>
      <c r="AE2237">
        <v>1.0974073792648399E-3</v>
      </c>
      <c r="AF2237">
        <v>0.98788922817506997</v>
      </c>
      <c r="AG2237">
        <v>3</v>
      </c>
      <c r="AH2237">
        <v>590780</v>
      </c>
      <c r="AI2237">
        <v>0.18724736788652291</v>
      </c>
      <c r="AJ2237">
        <v>0.17522935779816509</v>
      </c>
      <c r="AK2237">
        <v>0.35248992856901051</v>
      </c>
      <c r="AL2237">
        <v>0.28503334574630151</v>
      </c>
      <c r="AM2237" t="s">
        <v>6068</v>
      </c>
      <c r="AN2237">
        <v>20200818</v>
      </c>
      <c r="AO2237">
        <v>125579</v>
      </c>
      <c r="AP2237">
        <v>1353987</v>
      </c>
      <c r="AR2237">
        <v>548</v>
      </c>
      <c r="AV2237">
        <v>94</v>
      </c>
      <c r="AX2237">
        <v>99207</v>
      </c>
      <c r="AY2237" t="s">
        <v>308</v>
      </c>
      <c r="AZ2237" t="s">
        <v>309</v>
      </c>
      <c r="BA2237" t="s">
        <v>310</v>
      </c>
      <c r="BB2237" t="s">
        <v>311</v>
      </c>
      <c r="BC2237">
        <v>7499</v>
      </c>
      <c r="BE2237" t="s">
        <v>310</v>
      </c>
      <c r="BG2237">
        <v>122050</v>
      </c>
      <c r="BV2237">
        <v>42</v>
      </c>
      <c r="BW2237">
        <v>735</v>
      </c>
      <c r="BX2237">
        <v>11512</v>
      </c>
      <c r="BY2237">
        <v>1479566</v>
      </c>
      <c r="BZ2237">
        <v>1479566</v>
      </c>
      <c r="CA2237">
        <v>12247</v>
      </c>
      <c r="CB2237">
        <v>1479566</v>
      </c>
      <c r="CC2237">
        <v>31</v>
      </c>
      <c r="CD2237">
        <v>0</v>
      </c>
      <c r="CE2237" t="s">
        <v>6069</v>
      </c>
      <c r="CF2237">
        <v>0</v>
      </c>
      <c r="CG2237">
        <v>0</v>
      </c>
      <c r="CH2237">
        <v>0</v>
      </c>
      <c r="CI2237">
        <v>0</v>
      </c>
      <c r="CJ2237">
        <v>0</v>
      </c>
      <c r="CL2237" t="s">
        <v>6070</v>
      </c>
      <c r="CM2237" t="s">
        <v>998</v>
      </c>
      <c r="CN2237">
        <v>154</v>
      </c>
    </row>
    <row r="2238" spans="1:92" x14ac:dyDescent="0.2">
      <c r="A2238" t="s">
        <v>6065</v>
      </c>
      <c r="B2238" t="s">
        <v>6134</v>
      </c>
      <c r="C2238" s="2">
        <f t="shared" si="34"/>
        <v>100.60615206619885</v>
      </c>
      <c r="D2238">
        <v>9.8501587196242486</v>
      </c>
      <c r="E2238">
        <v>274.55192139462957</v>
      </c>
      <c r="F2238">
        <v>298.74025182571961</v>
      </c>
      <c r="G2238">
        <v>88.586108919631883</v>
      </c>
      <c r="H2238">
        <v>92.336445953046677</v>
      </c>
      <c r="I2238" t="s">
        <v>5138</v>
      </c>
      <c r="J2238" t="s">
        <v>94</v>
      </c>
      <c r="K2238" t="s">
        <v>95</v>
      </c>
      <c r="L2238">
        <v>41.992538289999999</v>
      </c>
      <c r="M2238">
        <v>-80.033019539999998</v>
      </c>
      <c r="N2238">
        <v>1229</v>
      </c>
      <c r="O2238">
        <v>28</v>
      </c>
      <c r="P2238">
        <v>0</v>
      </c>
      <c r="Q2238">
        <v>1201</v>
      </c>
      <c r="R2238" t="s">
        <v>6135</v>
      </c>
      <c r="S2238">
        <v>4564</v>
      </c>
      <c r="T2238">
        <v>2016</v>
      </c>
      <c r="U2238">
        <v>9.8245010805839597E-2</v>
      </c>
      <c r="V2238">
        <v>1559.7838114814799</v>
      </c>
      <c r="W2238">
        <v>112770.69347158499</v>
      </c>
      <c r="X2238">
        <v>5.8823337684486297E-2</v>
      </c>
      <c r="Y2238">
        <v>49202.037037037</v>
      </c>
      <c r="Z2238">
        <v>0.68975741531202195</v>
      </c>
      <c r="AA2238">
        <v>3.0276340584620001E-2</v>
      </c>
      <c r="AB2238">
        <v>0.15672578444062099</v>
      </c>
      <c r="AC2238">
        <v>278313</v>
      </c>
      <c r="AD2238">
        <v>1.0753188627695301E-2</v>
      </c>
      <c r="AE2238">
        <v>2.0284607033486599E-3</v>
      </c>
      <c r="AF2238">
        <v>0.89388321107407198</v>
      </c>
      <c r="AG2238">
        <v>5</v>
      </c>
      <c r="AH2238">
        <v>5031304</v>
      </c>
      <c r="AI2238">
        <v>0.14732224488919771</v>
      </c>
      <c r="AJ2238">
        <v>0.19032163431190011</v>
      </c>
      <c r="AK2238">
        <v>0.40477697233162607</v>
      </c>
      <c r="AL2238">
        <v>0.25757914846727609</v>
      </c>
      <c r="AM2238" t="s">
        <v>6068</v>
      </c>
      <c r="AN2238">
        <v>20200818</v>
      </c>
      <c r="AO2238">
        <v>125579</v>
      </c>
      <c r="AP2238">
        <v>1353987</v>
      </c>
      <c r="AR2238">
        <v>548</v>
      </c>
      <c r="AV2238">
        <v>94</v>
      </c>
      <c r="AX2238">
        <v>99207</v>
      </c>
      <c r="AY2238" t="s">
        <v>308</v>
      </c>
      <c r="AZ2238" t="s">
        <v>309</v>
      </c>
      <c r="BA2238" t="s">
        <v>310</v>
      </c>
      <c r="BB2238" t="s">
        <v>311</v>
      </c>
      <c r="BC2238">
        <v>7499</v>
      </c>
      <c r="BE2238" t="s">
        <v>310</v>
      </c>
      <c r="BG2238">
        <v>122050</v>
      </c>
      <c r="BV2238">
        <v>42</v>
      </c>
      <c r="BW2238">
        <v>735</v>
      </c>
      <c r="BX2238">
        <v>11512</v>
      </c>
      <c r="BY2238">
        <v>1479566</v>
      </c>
      <c r="BZ2238">
        <v>1479566</v>
      </c>
      <c r="CA2238">
        <v>12247</v>
      </c>
      <c r="CB2238">
        <v>1479566</v>
      </c>
      <c r="CC2238">
        <v>31</v>
      </c>
      <c r="CD2238">
        <v>0</v>
      </c>
      <c r="CE2238" t="s">
        <v>6069</v>
      </c>
      <c r="CF2238">
        <v>0</v>
      </c>
      <c r="CG2238">
        <v>0</v>
      </c>
      <c r="CH2238">
        <v>0</v>
      </c>
      <c r="CI2238">
        <v>0</v>
      </c>
      <c r="CJ2238">
        <v>0</v>
      </c>
      <c r="CL2238" t="s">
        <v>6070</v>
      </c>
      <c r="CM2238" t="s">
        <v>998</v>
      </c>
      <c r="CN2238">
        <v>154</v>
      </c>
    </row>
    <row r="2239" spans="1:92" x14ac:dyDescent="0.2">
      <c r="A2239" t="s">
        <v>6065</v>
      </c>
      <c r="B2239" t="s">
        <v>6136</v>
      </c>
      <c r="C2239" s="2">
        <f t="shared" si="34"/>
        <v>50.316997081614169</v>
      </c>
      <c r="D2239">
        <v>12.374203190449659</v>
      </c>
      <c r="E2239">
        <v>276.83293142675478</v>
      </c>
      <c r="F2239">
        <v>299.83051266730263</v>
      </c>
      <c r="G2239">
        <v>88.160949678369008</v>
      </c>
      <c r="H2239">
        <v>92.13786734009004</v>
      </c>
      <c r="I2239" t="s">
        <v>193</v>
      </c>
      <c r="J2239" t="s">
        <v>94</v>
      </c>
      <c r="K2239" t="s">
        <v>95</v>
      </c>
      <c r="L2239">
        <v>39.92041012</v>
      </c>
      <c r="M2239">
        <v>-79.642911949999998</v>
      </c>
      <c r="N2239">
        <v>631</v>
      </c>
      <c r="O2239">
        <v>6</v>
      </c>
      <c r="P2239">
        <v>0</v>
      </c>
      <c r="Q2239">
        <v>625</v>
      </c>
      <c r="R2239" t="s">
        <v>6137</v>
      </c>
      <c r="S2239">
        <v>4212</v>
      </c>
      <c r="T2239">
        <v>2016</v>
      </c>
      <c r="U2239">
        <v>0.14529398804419399</v>
      </c>
      <c r="V2239">
        <v>455.28802537037001</v>
      </c>
      <c r="W2239">
        <v>84745.316124204997</v>
      </c>
      <c r="X2239">
        <v>2.7418817888622202E-2</v>
      </c>
      <c r="Y2239">
        <v>41647.567034467102</v>
      </c>
      <c r="Z2239">
        <v>0.79000353801687695</v>
      </c>
      <c r="AA2239">
        <v>1.3790159729357E-2</v>
      </c>
      <c r="AB2239">
        <v>0.25446358598265201</v>
      </c>
      <c r="AC2239">
        <v>119244</v>
      </c>
      <c r="AD2239">
        <v>9.5244311529673199E-4</v>
      </c>
      <c r="AE2239">
        <v>1.04578917994506E-4</v>
      </c>
      <c r="AF2239">
        <v>0.94238924690563097</v>
      </c>
      <c r="AG2239">
        <v>5</v>
      </c>
      <c r="AH2239">
        <v>2519443</v>
      </c>
      <c r="AI2239">
        <v>0.18423873848306949</v>
      </c>
      <c r="AJ2239">
        <v>0.1704380690493891</v>
      </c>
      <c r="AK2239">
        <v>0.36485802615895663</v>
      </c>
      <c r="AL2239">
        <v>0.28046516630858492</v>
      </c>
      <c r="AM2239" t="s">
        <v>6068</v>
      </c>
      <c r="AN2239">
        <v>20200818</v>
      </c>
      <c r="AO2239">
        <v>125579</v>
      </c>
      <c r="AP2239">
        <v>1353987</v>
      </c>
      <c r="AR2239">
        <v>548</v>
      </c>
      <c r="AV2239">
        <v>94</v>
      </c>
      <c r="AX2239">
        <v>99207</v>
      </c>
      <c r="AY2239" t="s">
        <v>308</v>
      </c>
      <c r="AZ2239" t="s">
        <v>309</v>
      </c>
      <c r="BA2239" t="s">
        <v>310</v>
      </c>
      <c r="BB2239" t="s">
        <v>311</v>
      </c>
      <c r="BC2239">
        <v>7499</v>
      </c>
      <c r="BE2239" t="s">
        <v>310</v>
      </c>
      <c r="BG2239">
        <v>122050</v>
      </c>
      <c r="BV2239">
        <v>42</v>
      </c>
      <c r="BW2239">
        <v>735</v>
      </c>
      <c r="BX2239">
        <v>11512</v>
      </c>
      <c r="BY2239">
        <v>1479566</v>
      </c>
      <c r="BZ2239">
        <v>1479566</v>
      </c>
      <c r="CA2239">
        <v>12247</v>
      </c>
      <c r="CB2239">
        <v>1479566</v>
      </c>
      <c r="CC2239">
        <v>31</v>
      </c>
      <c r="CD2239">
        <v>0</v>
      </c>
      <c r="CE2239" t="s">
        <v>6069</v>
      </c>
      <c r="CF2239">
        <v>0</v>
      </c>
      <c r="CG2239">
        <v>0</v>
      </c>
      <c r="CH2239">
        <v>0</v>
      </c>
      <c r="CI2239">
        <v>0</v>
      </c>
      <c r="CJ2239">
        <v>0</v>
      </c>
      <c r="CL2239" t="s">
        <v>6070</v>
      </c>
      <c r="CM2239" t="s">
        <v>998</v>
      </c>
      <c r="CN2239">
        <v>154</v>
      </c>
    </row>
    <row r="2240" spans="1:92" x14ac:dyDescent="0.2">
      <c r="A2240" t="s">
        <v>6065</v>
      </c>
      <c r="B2240" t="s">
        <v>6138</v>
      </c>
      <c r="C2240" s="2">
        <f t="shared" si="34"/>
        <v>0</v>
      </c>
      <c r="D2240">
        <v>8.2700558372308421</v>
      </c>
      <c r="E2240">
        <v>273.8275574806969</v>
      </c>
      <c r="F2240">
        <v>298.63892341963049</v>
      </c>
      <c r="G2240">
        <v>91.865818920708563</v>
      </c>
      <c r="H2240">
        <v>92.765285859927687</v>
      </c>
      <c r="I2240" t="s">
        <v>6139</v>
      </c>
      <c r="J2240" t="s">
        <v>94</v>
      </c>
      <c r="K2240" t="s">
        <v>95</v>
      </c>
      <c r="L2240">
        <v>41.510951030000001</v>
      </c>
      <c r="M2240">
        <v>-79.232292920000006</v>
      </c>
      <c r="N2240">
        <v>13</v>
      </c>
      <c r="O2240">
        <v>0</v>
      </c>
      <c r="P2240">
        <v>0</v>
      </c>
      <c r="Q2240">
        <v>13</v>
      </c>
      <c r="R2240" t="s">
        <v>6140</v>
      </c>
      <c r="S2240">
        <v>4500</v>
      </c>
      <c r="T2240">
        <v>2016</v>
      </c>
      <c r="U2240">
        <v>7.0179606576924403E-2</v>
      </c>
      <c r="V2240">
        <v>21.367228333333301</v>
      </c>
      <c r="W2240">
        <v>80700</v>
      </c>
      <c r="X2240">
        <v>7.2614234962636304E-2</v>
      </c>
      <c r="Y2240">
        <v>35014.333333333299</v>
      </c>
      <c r="Z2240">
        <v>0.870096984836635</v>
      </c>
      <c r="AA2240">
        <v>1.76909381703283E-2</v>
      </c>
      <c r="AB2240">
        <v>0.12522980272415801</v>
      </c>
      <c r="AC2240">
        <v>8407</v>
      </c>
      <c r="AD2240">
        <v>1.192134027876E-2</v>
      </c>
      <c r="AE2240">
        <v>1.21015283460391E-3</v>
      </c>
      <c r="AF2240">
        <v>0.90094514685425098</v>
      </c>
      <c r="AG2240">
        <v>2</v>
      </c>
      <c r="AH2240">
        <v>123016</v>
      </c>
      <c r="AI2240">
        <v>0.1951941210899395</v>
      </c>
      <c r="AJ2240">
        <v>8.7565845093321187E-2</v>
      </c>
      <c r="AK2240">
        <v>0.42550562528451591</v>
      </c>
      <c r="AL2240">
        <v>0.29173440853222338</v>
      </c>
      <c r="AM2240" t="s">
        <v>6068</v>
      </c>
      <c r="AN2240">
        <v>20200818</v>
      </c>
      <c r="AO2240">
        <v>125579</v>
      </c>
      <c r="AP2240">
        <v>1353987</v>
      </c>
      <c r="AR2240">
        <v>548</v>
      </c>
      <c r="AV2240">
        <v>94</v>
      </c>
      <c r="AX2240">
        <v>99207</v>
      </c>
      <c r="AY2240" t="s">
        <v>308</v>
      </c>
      <c r="AZ2240" t="s">
        <v>309</v>
      </c>
      <c r="BA2240" t="s">
        <v>310</v>
      </c>
      <c r="BB2240" t="s">
        <v>311</v>
      </c>
      <c r="BC2240">
        <v>7499</v>
      </c>
      <c r="BE2240" t="s">
        <v>310</v>
      </c>
      <c r="BG2240">
        <v>122050</v>
      </c>
      <c r="BV2240">
        <v>42</v>
      </c>
      <c r="BW2240">
        <v>735</v>
      </c>
      <c r="BX2240">
        <v>11512</v>
      </c>
      <c r="BY2240">
        <v>1479566</v>
      </c>
      <c r="BZ2240">
        <v>1479566</v>
      </c>
      <c r="CA2240">
        <v>12247</v>
      </c>
      <c r="CB2240">
        <v>1479566</v>
      </c>
      <c r="CC2240">
        <v>31</v>
      </c>
      <c r="CD2240">
        <v>0</v>
      </c>
      <c r="CE2240" t="s">
        <v>6069</v>
      </c>
      <c r="CF2240">
        <v>0</v>
      </c>
      <c r="CG2240">
        <v>0</v>
      </c>
      <c r="CH2240">
        <v>0</v>
      </c>
      <c r="CI2240">
        <v>0</v>
      </c>
      <c r="CJ2240">
        <v>0</v>
      </c>
      <c r="CL2240" t="s">
        <v>6070</v>
      </c>
      <c r="CM2240" t="s">
        <v>998</v>
      </c>
      <c r="CN2240">
        <v>154</v>
      </c>
    </row>
    <row r="2241" spans="1:92" x14ac:dyDescent="0.2">
      <c r="A2241" t="s">
        <v>6065</v>
      </c>
      <c r="B2241" t="s">
        <v>6141</v>
      </c>
      <c r="C2241" s="2">
        <f t="shared" si="34"/>
        <v>324.48294348353602</v>
      </c>
      <c r="D2241">
        <v>10.188636191147911</v>
      </c>
      <c r="E2241">
        <v>277.44956967042998</v>
      </c>
      <c r="F2241">
        <v>301.50319588881092</v>
      </c>
      <c r="G2241">
        <v>81.731651539113216</v>
      </c>
      <c r="H2241">
        <v>89.960867406337812</v>
      </c>
      <c r="I2241" t="s">
        <v>196</v>
      </c>
      <c r="J2241" t="s">
        <v>94</v>
      </c>
      <c r="K2241" t="s">
        <v>95</v>
      </c>
      <c r="L2241">
        <v>39.929565179999997</v>
      </c>
      <c r="M2241">
        <v>-77.721577909999993</v>
      </c>
      <c r="N2241">
        <v>1427</v>
      </c>
      <c r="O2241">
        <v>46</v>
      </c>
      <c r="P2241">
        <v>0</v>
      </c>
      <c r="Q2241">
        <v>1381</v>
      </c>
      <c r="R2241" t="s">
        <v>6142</v>
      </c>
      <c r="S2241">
        <v>4914</v>
      </c>
      <c r="T2241">
        <v>2016</v>
      </c>
      <c r="U2241">
        <v>6.8085856895470601E-2</v>
      </c>
      <c r="V2241">
        <v>704.21646689655199</v>
      </c>
      <c r="W2241">
        <v>144451.94962017299</v>
      </c>
      <c r="X2241">
        <v>2.1638878032750501E-2</v>
      </c>
      <c r="Y2241">
        <v>54142.1149425287</v>
      </c>
      <c r="Z2241">
        <v>0.75183067380963697</v>
      </c>
      <c r="AA2241">
        <v>1.9755847826505E-2</v>
      </c>
      <c r="AB2241">
        <v>0.21204272536114999</v>
      </c>
      <c r="AC2241">
        <v>141764</v>
      </c>
      <c r="AD2241">
        <v>3.5823757391151502E-3</v>
      </c>
      <c r="AE2241">
        <v>1.30780452920416E-3</v>
      </c>
      <c r="AF2241">
        <v>0.96272559919182799</v>
      </c>
      <c r="AG2241">
        <v>5</v>
      </c>
      <c r="AH2241">
        <v>2576164</v>
      </c>
      <c r="AI2241">
        <v>0.16743965058125179</v>
      </c>
      <c r="AJ2241">
        <v>0.19453808065014491</v>
      </c>
      <c r="AK2241">
        <v>0.37717435691206003</v>
      </c>
      <c r="AL2241">
        <v>0.26084791185654332</v>
      </c>
      <c r="AM2241" t="s">
        <v>6068</v>
      </c>
      <c r="AN2241">
        <v>20200818</v>
      </c>
      <c r="AO2241">
        <v>125579</v>
      </c>
      <c r="AP2241">
        <v>1353987</v>
      </c>
      <c r="AR2241">
        <v>548</v>
      </c>
      <c r="AV2241">
        <v>94</v>
      </c>
      <c r="AX2241">
        <v>99207</v>
      </c>
      <c r="AY2241" t="s">
        <v>308</v>
      </c>
      <c r="AZ2241" t="s">
        <v>309</v>
      </c>
      <c r="BA2241" t="s">
        <v>310</v>
      </c>
      <c r="BB2241" t="s">
        <v>311</v>
      </c>
      <c r="BC2241">
        <v>7499</v>
      </c>
      <c r="BE2241" t="s">
        <v>310</v>
      </c>
      <c r="BG2241">
        <v>122050</v>
      </c>
      <c r="BV2241">
        <v>42</v>
      </c>
      <c r="BW2241">
        <v>735</v>
      </c>
      <c r="BX2241">
        <v>11512</v>
      </c>
      <c r="BY2241">
        <v>1479566</v>
      </c>
      <c r="BZ2241">
        <v>1479566</v>
      </c>
      <c r="CA2241">
        <v>12247</v>
      </c>
      <c r="CB2241">
        <v>1479566</v>
      </c>
      <c r="CC2241">
        <v>31</v>
      </c>
      <c r="CD2241">
        <v>0</v>
      </c>
      <c r="CE2241" t="s">
        <v>6069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 t="s">
        <v>6070</v>
      </c>
      <c r="CM2241" t="s">
        <v>998</v>
      </c>
      <c r="CN2241">
        <v>154</v>
      </c>
    </row>
    <row r="2242" spans="1:92" x14ac:dyDescent="0.2">
      <c r="A2242" t="s">
        <v>6065</v>
      </c>
      <c r="B2242" t="s">
        <v>6143</v>
      </c>
      <c r="C2242" s="2">
        <f t="shared" si="34"/>
        <v>136.45357167223852</v>
      </c>
      <c r="D2242">
        <v>9.6983912779420436</v>
      </c>
      <c r="E2242">
        <v>277.10911086403081</v>
      </c>
      <c r="F2242">
        <v>300.91652011523939</v>
      </c>
      <c r="G2242">
        <v>83.447515718273863</v>
      </c>
      <c r="H2242">
        <v>91.549875193331886</v>
      </c>
      <c r="I2242" t="s">
        <v>551</v>
      </c>
      <c r="J2242" t="s">
        <v>94</v>
      </c>
      <c r="K2242" t="s">
        <v>95</v>
      </c>
      <c r="L2242">
        <v>39.929135440000003</v>
      </c>
      <c r="M2242">
        <v>-78.111636770000004</v>
      </c>
      <c r="N2242">
        <v>28</v>
      </c>
      <c r="O2242">
        <v>2</v>
      </c>
      <c r="P2242">
        <v>0</v>
      </c>
      <c r="Q2242">
        <v>26</v>
      </c>
      <c r="R2242" t="s">
        <v>6144</v>
      </c>
      <c r="S2242">
        <v>4266</v>
      </c>
      <c r="T2242">
        <v>2016</v>
      </c>
      <c r="U2242">
        <v>0.105762106212082</v>
      </c>
      <c r="V2242">
        <v>30.227596363636401</v>
      </c>
      <c r="W2242">
        <v>151736.363636364</v>
      </c>
      <c r="X2242">
        <v>4.51137528941516E-3</v>
      </c>
      <c r="Y2242">
        <v>50920</v>
      </c>
      <c r="Z2242">
        <v>0.82061983748559297</v>
      </c>
      <c r="AA2242">
        <v>9.8034609050015303E-3</v>
      </c>
      <c r="AB2242">
        <v>0.22505383724796499</v>
      </c>
      <c r="AC2242">
        <v>14657</v>
      </c>
      <c r="AD2242">
        <v>2.3213324339640099E-3</v>
      </c>
      <c r="AE2242">
        <v>2.1979431699693402E-3</v>
      </c>
      <c r="AF2242">
        <v>0.98033686250211105</v>
      </c>
      <c r="AG2242">
        <v>2</v>
      </c>
      <c r="AH2242">
        <v>262683</v>
      </c>
      <c r="AI2242">
        <v>0.167654549399847</v>
      </c>
      <c r="AJ2242">
        <v>0.19050338240388609</v>
      </c>
      <c r="AK2242">
        <v>0.36766749275742999</v>
      </c>
      <c r="AL2242">
        <v>0.27417457543883689</v>
      </c>
      <c r="AM2242" t="s">
        <v>6068</v>
      </c>
      <c r="AN2242">
        <v>20200818</v>
      </c>
      <c r="AO2242">
        <v>125579</v>
      </c>
      <c r="AP2242">
        <v>1353987</v>
      </c>
      <c r="AR2242">
        <v>548</v>
      </c>
      <c r="AV2242">
        <v>94</v>
      </c>
      <c r="AX2242">
        <v>99207</v>
      </c>
      <c r="AY2242" t="s">
        <v>308</v>
      </c>
      <c r="AZ2242" t="s">
        <v>309</v>
      </c>
      <c r="BA2242" t="s">
        <v>310</v>
      </c>
      <c r="BB2242" t="s">
        <v>311</v>
      </c>
      <c r="BC2242">
        <v>7499</v>
      </c>
      <c r="BE2242" t="s">
        <v>310</v>
      </c>
      <c r="BG2242">
        <v>122050</v>
      </c>
      <c r="BV2242">
        <v>42</v>
      </c>
      <c r="BW2242">
        <v>735</v>
      </c>
      <c r="BX2242">
        <v>11512</v>
      </c>
      <c r="BY2242">
        <v>1479566</v>
      </c>
      <c r="BZ2242">
        <v>1479566</v>
      </c>
      <c r="CA2242">
        <v>12247</v>
      </c>
      <c r="CB2242">
        <v>1479566</v>
      </c>
      <c r="CC2242">
        <v>31</v>
      </c>
      <c r="CD2242">
        <v>0</v>
      </c>
      <c r="CE2242" t="s">
        <v>6069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 t="s">
        <v>6070</v>
      </c>
      <c r="CM2242" t="s">
        <v>998</v>
      </c>
      <c r="CN2242">
        <v>154</v>
      </c>
    </row>
    <row r="2243" spans="1:92" x14ac:dyDescent="0.2">
      <c r="A2243" t="s">
        <v>6065</v>
      </c>
      <c r="B2243" t="s">
        <v>6145</v>
      </c>
      <c r="C2243" s="2">
        <f t="shared" ref="C2243:C2306" si="35">O2243/AC2243*1000000</f>
        <v>26.167050450073269</v>
      </c>
      <c r="D2243">
        <v>11.948056744270231</v>
      </c>
      <c r="E2243">
        <v>277.57066021316882</v>
      </c>
      <c r="F2243">
        <v>300.73063255043002</v>
      </c>
      <c r="G2243">
        <v>88.214808264618711</v>
      </c>
      <c r="H2243">
        <v>92.574385401569046</v>
      </c>
      <c r="I2243" t="s">
        <v>202</v>
      </c>
      <c r="J2243" t="s">
        <v>94</v>
      </c>
      <c r="K2243" t="s">
        <v>95</v>
      </c>
      <c r="L2243">
        <v>39.857465310000002</v>
      </c>
      <c r="M2243">
        <v>-80.223571059999998</v>
      </c>
      <c r="N2243">
        <v>129</v>
      </c>
      <c r="O2243">
        <v>1</v>
      </c>
      <c r="P2243">
        <v>0</v>
      </c>
      <c r="Q2243">
        <v>128</v>
      </c>
      <c r="R2243" t="s">
        <v>6146</v>
      </c>
      <c r="S2243">
        <v>4194</v>
      </c>
      <c r="T2243">
        <v>2016</v>
      </c>
      <c r="U2243">
        <v>0.13339522044090499</v>
      </c>
      <c r="V2243">
        <v>425.154515</v>
      </c>
      <c r="W2243">
        <v>95863.611111111095</v>
      </c>
      <c r="X2243">
        <v>8.1169914173376996E-3</v>
      </c>
      <c r="Y2243">
        <v>47864.5</v>
      </c>
      <c r="Z2243">
        <v>0.74612213420468099</v>
      </c>
      <c r="AA2243">
        <v>7.2730378519990802E-3</v>
      </c>
      <c r="AB2243">
        <v>0.18030877517668301</v>
      </c>
      <c r="AC2243">
        <v>38216</v>
      </c>
      <c r="AD2243">
        <v>9.5258915439830599E-4</v>
      </c>
      <c r="AE2243">
        <v>8.0791911452894095E-4</v>
      </c>
      <c r="AF2243">
        <v>0.97618850024371395</v>
      </c>
      <c r="AG2243">
        <v>5</v>
      </c>
      <c r="AH2243">
        <v>702704</v>
      </c>
      <c r="AI2243">
        <v>0.15694374871923311</v>
      </c>
      <c r="AJ2243">
        <v>0.1670931145973269</v>
      </c>
      <c r="AK2243">
        <v>0.40088002914456161</v>
      </c>
      <c r="AL2243">
        <v>0.27508310753887838</v>
      </c>
      <c r="AM2243" t="s">
        <v>6068</v>
      </c>
      <c r="AN2243">
        <v>20200818</v>
      </c>
      <c r="AO2243">
        <v>125579</v>
      </c>
      <c r="AP2243">
        <v>1353987</v>
      </c>
      <c r="AR2243">
        <v>548</v>
      </c>
      <c r="AV2243">
        <v>94</v>
      </c>
      <c r="AX2243">
        <v>99207</v>
      </c>
      <c r="AY2243" t="s">
        <v>308</v>
      </c>
      <c r="AZ2243" t="s">
        <v>309</v>
      </c>
      <c r="BA2243" t="s">
        <v>310</v>
      </c>
      <c r="BB2243" t="s">
        <v>311</v>
      </c>
      <c r="BC2243">
        <v>7499</v>
      </c>
      <c r="BE2243" t="s">
        <v>310</v>
      </c>
      <c r="BG2243">
        <v>122050</v>
      </c>
      <c r="BV2243">
        <v>42</v>
      </c>
      <c r="BW2243">
        <v>735</v>
      </c>
      <c r="BX2243">
        <v>11512</v>
      </c>
      <c r="BY2243">
        <v>1479566</v>
      </c>
      <c r="BZ2243">
        <v>1479566</v>
      </c>
      <c r="CA2243">
        <v>12247</v>
      </c>
      <c r="CB2243">
        <v>1479566</v>
      </c>
      <c r="CC2243">
        <v>31</v>
      </c>
      <c r="CD2243">
        <v>0</v>
      </c>
      <c r="CE2243" t="s">
        <v>6069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 t="s">
        <v>6070</v>
      </c>
      <c r="CM2243" t="s">
        <v>998</v>
      </c>
      <c r="CN2243">
        <v>154</v>
      </c>
    </row>
    <row r="2244" spans="1:92" x14ac:dyDescent="0.2">
      <c r="A2244" t="s">
        <v>6065</v>
      </c>
      <c r="B2244" t="s">
        <v>6147</v>
      </c>
      <c r="C2244" s="2">
        <f t="shared" si="35"/>
        <v>107.58935295763132</v>
      </c>
      <c r="D2244">
        <v>9.7855272375806326</v>
      </c>
      <c r="E2244">
        <v>276.14744488071648</v>
      </c>
      <c r="F2244">
        <v>300.4539445817507</v>
      </c>
      <c r="G2244">
        <v>83.199455282918549</v>
      </c>
      <c r="H2244">
        <v>89.671453707937417</v>
      </c>
      <c r="I2244" t="s">
        <v>6148</v>
      </c>
      <c r="J2244" t="s">
        <v>94</v>
      </c>
      <c r="K2244" t="s">
        <v>95</v>
      </c>
      <c r="L2244">
        <v>40.421626519999997</v>
      </c>
      <c r="M2244">
        <v>-77.976732729999995</v>
      </c>
      <c r="N2244">
        <v>340</v>
      </c>
      <c r="O2244">
        <v>5</v>
      </c>
      <c r="P2244">
        <v>0</v>
      </c>
      <c r="Q2244">
        <v>335</v>
      </c>
      <c r="R2244" t="s">
        <v>6149</v>
      </c>
      <c r="S2244">
        <v>4608</v>
      </c>
      <c r="T2244">
        <v>2016</v>
      </c>
      <c r="U2244">
        <v>9.2757150680753603E-2</v>
      </c>
      <c r="V2244">
        <v>131.27494185185199</v>
      </c>
      <c r="W2244">
        <v>121688.88888888901</v>
      </c>
      <c r="X2244">
        <v>9.9703265323396097E-3</v>
      </c>
      <c r="Y2244">
        <v>46642.888888888898</v>
      </c>
      <c r="Z2244">
        <v>0.81724413465032997</v>
      </c>
      <c r="AA2244">
        <v>5.2550015566451298E-3</v>
      </c>
      <c r="AB2244">
        <v>0.228120120569589</v>
      </c>
      <c r="AC2244">
        <v>46473</v>
      </c>
      <c r="AD2244">
        <v>1.0221018752773401E-3</v>
      </c>
      <c r="AE2244">
        <v>3.0631491250417598E-4</v>
      </c>
      <c r="AF2244">
        <v>0.97941368081556002</v>
      </c>
      <c r="AG2244">
        <v>4</v>
      </c>
      <c r="AH2244">
        <v>824310</v>
      </c>
      <c r="AI2244">
        <v>0.16319952445075281</v>
      </c>
      <c r="AJ2244">
        <v>0.1667709963484611</v>
      </c>
      <c r="AK2244">
        <v>0.40085890017105208</v>
      </c>
      <c r="AL2244">
        <v>0.26917057902973401</v>
      </c>
      <c r="AM2244" t="s">
        <v>6068</v>
      </c>
      <c r="AN2244">
        <v>20200818</v>
      </c>
      <c r="AO2244">
        <v>125579</v>
      </c>
      <c r="AP2244">
        <v>1353987</v>
      </c>
      <c r="AR2244">
        <v>548</v>
      </c>
      <c r="AV2244">
        <v>94</v>
      </c>
      <c r="AX2244">
        <v>99207</v>
      </c>
      <c r="AY2244" t="s">
        <v>308</v>
      </c>
      <c r="AZ2244" t="s">
        <v>309</v>
      </c>
      <c r="BA2244" t="s">
        <v>310</v>
      </c>
      <c r="BB2244" t="s">
        <v>311</v>
      </c>
      <c r="BC2244">
        <v>7499</v>
      </c>
      <c r="BE2244" t="s">
        <v>310</v>
      </c>
      <c r="BG2244">
        <v>122050</v>
      </c>
      <c r="BV2244">
        <v>42</v>
      </c>
      <c r="BW2244">
        <v>735</v>
      </c>
      <c r="BX2244">
        <v>11512</v>
      </c>
      <c r="BY2244">
        <v>1479566</v>
      </c>
      <c r="BZ2244">
        <v>1479566</v>
      </c>
      <c r="CA2244">
        <v>12247</v>
      </c>
      <c r="CB2244">
        <v>1479566</v>
      </c>
      <c r="CC2244">
        <v>31</v>
      </c>
      <c r="CD2244">
        <v>0</v>
      </c>
      <c r="CE2244" t="s">
        <v>6069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 t="s">
        <v>6070</v>
      </c>
      <c r="CM2244" t="s">
        <v>998</v>
      </c>
      <c r="CN2244">
        <v>154</v>
      </c>
    </row>
    <row r="2245" spans="1:92" x14ac:dyDescent="0.2">
      <c r="A2245" t="s">
        <v>6065</v>
      </c>
      <c r="B2245" t="s">
        <v>6150</v>
      </c>
      <c r="C2245" s="2">
        <f t="shared" si="35"/>
        <v>76.402949153837326</v>
      </c>
      <c r="D2245">
        <v>10.92167072328855</v>
      </c>
      <c r="E2245">
        <v>275.77261477007721</v>
      </c>
      <c r="F2245">
        <v>299.76735676128271</v>
      </c>
      <c r="G2245">
        <v>92.013286250164981</v>
      </c>
      <c r="H2245">
        <v>93.470905684383794</v>
      </c>
      <c r="I2245" t="s">
        <v>2013</v>
      </c>
      <c r="J2245" t="s">
        <v>94</v>
      </c>
      <c r="K2245" t="s">
        <v>95</v>
      </c>
      <c r="L2245">
        <v>40.652410410000002</v>
      </c>
      <c r="M2245">
        <v>-79.089632850000001</v>
      </c>
      <c r="N2245">
        <v>359</v>
      </c>
      <c r="O2245">
        <v>8</v>
      </c>
      <c r="P2245">
        <v>0</v>
      </c>
      <c r="Q2245">
        <v>351</v>
      </c>
      <c r="R2245" t="s">
        <v>6151</v>
      </c>
      <c r="S2245">
        <v>4302</v>
      </c>
      <c r="T2245">
        <v>2016</v>
      </c>
      <c r="U2245">
        <v>8.9813749844035895E-2</v>
      </c>
      <c r="V2245">
        <v>240.36407340909099</v>
      </c>
      <c r="W2245">
        <v>86678.399215999598</v>
      </c>
      <c r="X2245">
        <v>4.7312612185218799E-3</v>
      </c>
      <c r="Y2245">
        <v>45013.799567099602</v>
      </c>
      <c r="Z2245">
        <v>0.75366184949187998</v>
      </c>
      <c r="AA2245">
        <v>1.2947300309889999E-2</v>
      </c>
      <c r="AB2245">
        <v>0.232493618145102</v>
      </c>
      <c r="AC2245">
        <v>104708</v>
      </c>
      <c r="AD2245">
        <v>2.0326280697965998E-3</v>
      </c>
      <c r="AE2245">
        <v>1.53347482759486E-3</v>
      </c>
      <c r="AF2245">
        <v>0.97359375985012098</v>
      </c>
      <c r="AG2245">
        <v>4</v>
      </c>
      <c r="AH2245">
        <v>1594658</v>
      </c>
      <c r="AI2245">
        <v>0.15697597854837839</v>
      </c>
      <c r="AJ2245">
        <v>0.1581756088139275</v>
      </c>
      <c r="AK2245">
        <v>0.4313476620065243</v>
      </c>
      <c r="AL2245">
        <v>0.25350075063116978</v>
      </c>
      <c r="AM2245" t="s">
        <v>6068</v>
      </c>
      <c r="AN2245">
        <v>20200818</v>
      </c>
      <c r="AO2245">
        <v>125579</v>
      </c>
      <c r="AP2245">
        <v>1353987</v>
      </c>
      <c r="AR2245">
        <v>548</v>
      </c>
      <c r="AV2245">
        <v>94</v>
      </c>
      <c r="AX2245">
        <v>99207</v>
      </c>
      <c r="AY2245" t="s">
        <v>308</v>
      </c>
      <c r="AZ2245" t="s">
        <v>309</v>
      </c>
      <c r="BA2245" t="s">
        <v>310</v>
      </c>
      <c r="BB2245" t="s">
        <v>311</v>
      </c>
      <c r="BC2245">
        <v>7499</v>
      </c>
      <c r="BE2245" t="s">
        <v>310</v>
      </c>
      <c r="BG2245">
        <v>122050</v>
      </c>
      <c r="BV2245">
        <v>42</v>
      </c>
      <c r="BW2245">
        <v>735</v>
      </c>
      <c r="BX2245">
        <v>11512</v>
      </c>
      <c r="BY2245">
        <v>1479566</v>
      </c>
      <c r="BZ2245">
        <v>1479566</v>
      </c>
      <c r="CA2245">
        <v>12247</v>
      </c>
      <c r="CB2245">
        <v>1479566</v>
      </c>
      <c r="CC2245">
        <v>31</v>
      </c>
      <c r="CD2245">
        <v>0</v>
      </c>
      <c r="CE2245" t="s">
        <v>6069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 t="s">
        <v>6070</v>
      </c>
      <c r="CM2245" t="s">
        <v>998</v>
      </c>
      <c r="CN2245">
        <v>154</v>
      </c>
    </row>
    <row r="2246" spans="1:92" x14ac:dyDescent="0.2">
      <c r="A2246" t="s">
        <v>6065</v>
      </c>
      <c r="B2246" t="s">
        <v>6152</v>
      </c>
      <c r="C2246" s="2">
        <f t="shared" si="35"/>
        <v>750.10201387388679</v>
      </c>
      <c r="D2246">
        <v>8.5937369795680034</v>
      </c>
      <c r="E2246">
        <v>274.84209405719048</v>
      </c>
      <c r="F2246">
        <v>298.9258435182785</v>
      </c>
      <c r="G2246">
        <v>83.409435060609411</v>
      </c>
      <c r="H2246">
        <v>90.326978340210786</v>
      </c>
      <c r="I2246" t="s">
        <v>136</v>
      </c>
      <c r="J2246" t="s">
        <v>94</v>
      </c>
      <c r="K2246" t="s">
        <v>95</v>
      </c>
      <c r="L2246">
        <v>41.059340579999997</v>
      </c>
      <c r="M2246">
        <v>-75.340310250000002</v>
      </c>
      <c r="N2246">
        <v>1670</v>
      </c>
      <c r="O2246">
        <v>125</v>
      </c>
      <c r="P2246">
        <v>0</v>
      </c>
      <c r="Q2246">
        <v>1545</v>
      </c>
      <c r="R2246" t="s">
        <v>6153</v>
      </c>
      <c r="S2246">
        <v>5143</v>
      </c>
      <c r="T2246">
        <v>2016</v>
      </c>
      <c r="U2246">
        <v>0.101505175732689</v>
      </c>
      <c r="V2246">
        <v>281.72214187499998</v>
      </c>
      <c r="W2246">
        <v>181712.94106091099</v>
      </c>
      <c r="X2246">
        <v>0.116115487340607</v>
      </c>
      <c r="Y2246">
        <v>63274.696428571398</v>
      </c>
      <c r="Z2246">
        <v>0.76939023489853697</v>
      </c>
      <c r="AA2246">
        <v>9.8624397444901202E-2</v>
      </c>
      <c r="AB2246">
        <v>0.188891672403278</v>
      </c>
      <c r="AC2246">
        <v>166644</v>
      </c>
      <c r="AD2246">
        <v>1.3213812619535499E-2</v>
      </c>
      <c r="AE2246">
        <v>2.90797236163077E-3</v>
      </c>
      <c r="AF2246">
        <v>0.82545432747462699</v>
      </c>
      <c r="AG2246">
        <v>4</v>
      </c>
      <c r="AH2246">
        <v>2886329</v>
      </c>
      <c r="AI2246">
        <v>0.130101939176026</v>
      </c>
      <c r="AJ2246">
        <v>0.19261040581305869</v>
      </c>
      <c r="AK2246">
        <v>0.39451358455671548</v>
      </c>
      <c r="AL2246">
        <v>0.28277407045419978</v>
      </c>
      <c r="AM2246" t="s">
        <v>6068</v>
      </c>
      <c r="AN2246">
        <v>20200818</v>
      </c>
      <c r="AO2246">
        <v>125579</v>
      </c>
      <c r="AP2246">
        <v>1353987</v>
      </c>
      <c r="AR2246">
        <v>548</v>
      </c>
      <c r="AV2246">
        <v>94</v>
      </c>
      <c r="AX2246">
        <v>99207</v>
      </c>
      <c r="AY2246" t="s">
        <v>308</v>
      </c>
      <c r="AZ2246" t="s">
        <v>309</v>
      </c>
      <c r="BA2246" t="s">
        <v>310</v>
      </c>
      <c r="BB2246" t="s">
        <v>311</v>
      </c>
      <c r="BC2246">
        <v>7499</v>
      </c>
      <c r="BE2246" t="s">
        <v>310</v>
      </c>
      <c r="BG2246">
        <v>122050</v>
      </c>
      <c r="BV2246">
        <v>42</v>
      </c>
      <c r="BW2246">
        <v>735</v>
      </c>
      <c r="BX2246">
        <v>11512</v>
      </c>
      <c r="BY2246">
        <v>1479566</v>
      </c>
      <c r="BZ2246">
        <v>1479566</v>
      </c>
      <c r="CA2246">
        <v>12247</v>
      </c>
      <c r="CB2246">
        <v>1479566</v>
      </c>
      <c r="CC2246">
        <v>31</v>
      </c>
      <c r="CD2246">
        <v>0</v>
      </c>
      <c r="CE2246" t="s">
        <v>6069</v>
      </c>
      <c r="CF2246">
        <v>0</v>
      </c>
      <c r="CG2246">
        <v>0</v>
      </c>
      <c r="CH2246">
        <v>0</v>
      </c>
      <c r="CI2246">
        <v>0</v>
      </c>
      <c r="CJ2246">
        <v>0</v>
      </c>
      <c r="CL2246" t="s">
        <v>6070</v>
      </c>
      <c r="CM2246" t="s">
        <v>998</v>
      </c>
      <c r="CN2246">
        <v>154</v>
      </c>
    </row>
    <row r="2247" spans="1:92" x14ac:dyDescent="0.2">
      <c r="A2247" t="s">
        <v>6065</v>
      </c>
      <c r="B2247" t="s">
        <v>6154</v>
      </c>
      <c r="C2247" s="2">
        <f t="shared" si="35"/>
        <v>1083.7872244322734</v>
      </c>
      <c r="D2247">
        <v>11.714116104309911</v>
      </c>
      <c r="E2247">
        <v>278.38310419313552</v>
      </c>
      <c r="F2247">
        <v>302.27230604058627</v>
      </c>
      <c r="G2247">
        <v>80.894549133773239</v>
      </c>
      <c r="H2247">
        <v>87.719963104426043</v>
      </c>
      <c r="I2247" t="s">
        <v>139</v>
      </c>
      <c r="J2247" t="s">
        <v>94</v>
      </c>
      <c r="K2247" t="s">
        <v>95</v>
      </c>
      <c r="L2247">
        <v>40.21053671</v>
      </c>
      <c r="M2247">
        <v>-75.366522959999998</v>
      </c>
      <c r="N2247">
        <v>10479</v>
      </c>
      <c r="O2247">
        <v>859</v>
      </c>
      <c r="P2247">
        <v>0</v>
      </c>
      <c r="Q2247">
        <v>9620</v>
      </c>
      <c r="R2247" t="s">
        <v>6155</v>
      </c>
      <c r="S2247">
        <v>5125</v>
      </c>
      <c r="T2247">
        <v>2016</v>
      </c>
      <c r="U2247">
        <v>6.2315945012751901E-2</v>
      </c>
      <c r="V2247">
        <v>2110.9581600000001</v>
      </c>
      <c r="W2247">
        <v>324827.80970928702</v>
      </c>
      <c r="X2247">
        <v>6.39057024691672E-2</v>
      </c>
      <c r="Y2247">
        <v>89406.5454545455</v>
      </c>
      <c r="Z2247">
        <v>0.73568936441840704</v>
      </c>
      <c r="AA2247">
        <v>3.7067388489803801E-2</v>
      </c>
      <c r="AB2247">
        <v>0.137790940045072</v>
      </c>
      <c r="AC2247">
        <v>792591</v>
      </c>
      <c r="AD2247">
        <v>5.41462848574331E-2</v>
      </c>
      <c r="AE2247">
        <v>9.0128295862038305E-4</v>
      </c>
      <c r="AF2247">
        <v>0.85373335824817898</v>
      </c>
      <c r="AG2247">
        <v>5</v>
      </c>
      <c r="AH2247">
        <v>14184973</v>
      </c>
      <c r="AI2247">
        <v>0.15314614980232949</v>
      </c>
      <c r="AJ2247">
        <v>0.19015841623385529</v>
      </c>
      <c r="AK2247">
        <v>0.38766340972238722</v>
      </c>
      <c r="AL2247">
        <v>0.26903202424142791</v>
      </c>
      <c r="AM2247" t="s">
        <v>6068</v>
      </c>
      <c r="AN2247">
        <v>20200818</v>
      </c>
      <c r="AO2247">
        <v>125579</v>
      </c>
      <c r="AP2247">
        <v>1353987</v>
      </c>
      <c r="AR2247">
        <v>548</v>
      </c>
      <c r="AV2247">
        <v>94</v>
      </c>
      <c r="AX2247">
        <v>99207</v>
      </c>
      <c r="AY2247" t="s">
        <v>308</v>
      </c>
      <c r="AZ2247" t="s">
        <v>309</v>
      </c>
      <c r="BA2247" t="s">
        <v>310</v>
      </c>
      <c r="BB2247" t="s">
        <v>311</v>
      </c>
      <c r="BC2247">
        <v>7499</v>
      </c>
      <c r="BE2247" t="s">
        <v>310</v>
      </c>
      <c r="BG2247">
        <v>122050</v>
      </c>
      <c r="BV2247">
        <v>42</v>
      </c>
      <c r="BW2247">
        <v>735</v>
      </c>
      <c r="BX2247">
        <v>11512</v>
      </c>
      <c r="BY2247">
        <v>1479566</v>
      </c>
      <c r="BZ2247">
        <v>1479566</v>
      </c>
      <c r="CA2247">
        <v>12247</v>
      </c>
      <c r="CB2247">
        <v>1479566</v>
      </c>
      <c r="CC2247">
        <v>31</v>
      </c>
      <c r="CD2247">
        <v>0</v>
      </c>
      <c r="CE2247" t="s">
        <v>6069</v>
      </c>
      <c r="CF2247">
        <v>0</v>
      </c>
      <c r="CG2247">
        <v>0</v>
      </c>
      <c r="CH2247">
        <v>0</v>
      </c>
      <c r="CI2247">
        <v>0</v>
      </c>
      <c r="CJ2247">
        <v>0</v>
      </c>
      <c r="CL2247" t="s">
        <v>6070</v>
      </c>
      <c r="CM2247" t="s">
        <v>998</v>
      </c>
      <c r="CN2247">
        <v>154</v>
      </c>
    </row>
    <row r="2248" spans="1:92" x14ac:dyDescent="0.2">
      <c r="A2248" t="s">
        <v>6065</v>
      </c>
      <c r="B2248" t="s">
        <v>6156</v>
      </c>
      <c r="C2248" s="2">
        <f t="shared" si="35"/>
        <v>141.19640419823975</v>
      </c>
      <c r="D2248">
        <v>11.56362639339712</v>
      </c>
      <c r="E2248">
        <v>276.0739610940355</v>
      </c>
      <c r="F2248">
        <v>300.805019585146</v>
      </c>
      <c r="G2248">
        <v>84.534951735854349</v>
      </c>
      <c r="H2248">
        <v>91.664621908315155</v>
      </c>
      <c r="I2248" t="s">
        <v>6157</v>
      </c>
      <c r="J2248" t="s">
        <v>94</v>
      </c>
      <c r="K2248" t="s">
        <v>95</v>
      </c>
      <c r="L2248">
        <v>41.030239870000003</v>
      </c>
      <c r="M2248">
        <v>-76.66345939</v>
      </c>
      <c r="N2248">
        <v>116</v>
      </c>
      <c r="O2248">
        <v>3</v>
      </c>
      <c r="P2248">
        <v>0</v>
      </c>
      <c r="Q2248">
        <v>113</v>
      </c>
      <c r="R2248" t="s">
        <v>6158</v>
      </c>
      <c r="S2248">
        <v>4986</v>
      </c>
      <c r="T2248">
        <v>2016</v>
      </c>
      <c r="U2248">
        <v>9.6108177506900802E-2</v>
      </c>
      <c r="V2248">
        <v>262.51459999999997</v>
      </c>
      <c r="W2248">
        <v>135700</v>
      </c>
      <c r="X2248">
        <v>6.7258827952123203E-3</v>
      </c>
      <c r="Y2248">
        <v>48692.333333333299</v>
      </c>
      <c r="Z2248">
        <v>0.70349025562256295</v>
      </c>
      <c r="AA2248">
        <v>1.2152459780440999E-2</v>
      </c>
      <c r="AB2248">
        <v>0.179152022372362</v>
      </c>
      <c r="AC2248">
        <v>21247</v>
      </c>
      <c r="AD2248">
        <v>1.10816800908157E-2</v>
      </c>
      <c r="AE2248">
        <v>4.5695786243470999E-4</v>
      </c>
      <c r="AF2248">
        <v>0.97595166616707996</v>
      </c>
      <c r="AG2248">
        <v>4</v>
      </c>
      <c r="AH2248">
        <v>328635</v>
      </c>
      <c r="AI2248">
        <v>0.18442953428575781</v>
      </c>
      <c r="AJ2248">
        <v>0.177683448202413</v>
      </c>
      <c r="AK2248">
        <v>0.3581420116542669</v>
      </c>
      <c r="AL2248">
        <v>0.27974500585756229</v>
      </c>
      <c r="AM2248" t="s">
        <v>6068</v>
      </c>
      <c r="AN2248">
        <v>20200818</v>
      </c>
      <c r="AO2248">
        <v>125579</v>
      </c>
      <c r="AP2248">
        <v>1353987</v>
      </c>
      <c r="AR2248">
        <v>548</v>
      </c>
      <c r="AV2248">
        <v>94</v>
      </c>
      <c r="AX2248">
        <v>99207</v>
      </c>
      <c r="AY2248" t="s">
        <v>308</v>
      </c>
      <c r="AZ2248" t="s">
        <v>309</v>
      </c>
      <c r="BA2248" t="s">
        <v>310</v>
      </c>
      <c r="BB2248" t="s">
        <v>311</v>
      </c>
      <c r="BC2248">
        <v>7499</v>
      </c>
      <c r="BE2248" t="s">
        <v>310</v>
      </c>
      <c r="BG2248">
        <v>122050</v>
      </c>
      <c r="BV2248">
        <v>42</v>
      </c>
      <c r="BW2248">
        <v>735</v>
      </c>
      <c r="BX2248">
        <v>11512</v>
      </c>
      <c r="BY2248">
        <v>1479566</v>
      </c>
      <c r="BZ2248">
        <v>1479566</v>
      </c>
      <c r="CA2248">
        <v>12247</v>
      </c>
      <c r="CB2248">
        <v>1479566</v>
      </c>
      <c r="CC2248">
        <v>31</v>
      </c>
      <c r="CD2248">
        <v>0</v>
      </c>
      <c r="CE2248" t="s">
        <v>6069</v>
      </c>
      <c r="CF2248">
        <v>0</v>
      </c>
      <c r="CG2248">
        <v>0</v>
      </c>
      <c r="CH2248">
        <v>0</v>
      </c>
      <c r="CI2248">
        <v>0</v>
      </c>
      <c r="CJ2248">
        <v>0</v>
      </c>
      <c r="CL2248" t="s">
        <v>6070</v>
      </c>
      <c r="CM2248" t="s">
        <v>998</v>
      </c>
      <c r="CN2248">
        <v>154</v>
      </c>
    </row>
    <row r="2249" spans="1:92" x14ac:dyDescent="0.2">
      <c r="A2249" t="s">
        <v>6065</v>
      </c>
      <c r="B2249" t="s">
        <v>6159</v>
      </c>
      <c r="C2249" s="2">
        <f t="shared" si="35"/>
        <v>979.29167648267992</v>
      </c>
      <c r="D2249">
        <v>9.5619790497275456</v>
      </c>
      <c r="E2249">
        <v>274.12176833959779</v>
      </c>
      <c r="F2249">
        <v>298.58755479431147</v>
      </c>
      <c r="G2249">
        <v>83.31973894769132</v>
      </c>
      <c r="H2249">
        <v>89.519732612742416</v>
      </c>
      <c r="I2249" t="s">
        <v>6160</v>
      </c>
      <c r="J2249" t="s">
        <v>94</v>
      </c>
      <c r="K2249" t="s">
        <v>95</v>
      </c>
      <c r="L2249">
        <v>41.435646720000001</v>
      </c>
      <c r="M2249">
        <v>-75.603792010000006</v>
      </c>
      <c r="N2249">
        <v>1967</v>
      </c>
      <c r="O2249">
        <v>212</v>
      </c>
      <c r="P2249">
        <v>0</v>
      </c>
      <c r="Q2249">
        <v>1755</v>
      </c>
      <c r="R2249" t="s">
        <v>6161</v>
      </c>
      <c r="S2249">
        <v>5202</v>
      </c>
      <c r="T2249">
        <v>2016</v>
      </c>
      <c r="U2249">
        <v>8.6106832033878297E-2</v>
      </c>
      <c r="V2249">
        <v>1350.9788983999999</v>
      </c>
      <c r="W2249">
        <v>151602.36799999999</v>
      </c>
      <c r="X2249">
        <v>2.3851225402848401E-2</v>
      </c>
      <c r="Y2249">
        <v>49110.64</v>
      </c>
      <c r="Z2249">
        <v>0.68507218614698095</v>
      </c>
      <c r="AA2249">
        <v>4.7655656315376202E-2</v>
      </c>
      <c r="AB2249">
        <v>0.16804735056244899</v>
      </c>
      <c r="AC2249">
        <v>216483</v>
      </c>
      <c r="AD2249">
        <v>1.5782645011759001E-2</v>
      </c>
      <c r="AE2249">
        <v>6.8377404796227603E-4</v>
      </c>
      <c r="AF2249">
        <v>0.94377548328836403</v>
      </c>
      <c r="AG2249">
        <v>5</v>
      </c>
      <c r="AH2249">
        <v>3836245</v>
      </c>
      <c r="AI2249">
        <v>0.185526993192562</v>
      </c>
      <c r="AJ2249">
        <v>0.1697243007159345</v>
      </c>
      <c r="AK2249">
        <v>0.37865647267054109</v>
      </c>
      <c r="AL2249">
        <v>0.26609223342096239</v>
      </c>
      <c r="AM2249" t="s">
        <v>6068</v>
      </c>
      <c r="AN2249">
        <v>20200818</v>
      </c>
      <c r="AO2249">
        <v>125579</v>
      </c>
      <c r="AP2249">
        <v>1353987</v>
      </c>
      <c r="AR2249">
        <v>548</v>
      </c>
      <c r="AV2249">
        <v>94</v>
      </c>
      <c r="AX2249">
        <v>99207</v>
      </c>
      <c r="AY2249" t="s">
        <v>308</v>
      </c>
      <c r="AZ2249" t="s">
        <v>309</v>
      </c>
      <c r="BA2249" t="s">
        <v>310</v>
      </c>
      <c r="BB2249" t="s">
        <v>311</v>
      </c>
      <c r="BC2249">
        <v>7499</v>
      </c>
      <c r="BE2249" t="s">
        <v>310</v>
      </c>
      <c r="BG2249">
        <v>122050</v>
      </c>
      <c r="BV2249">
        <v>42</v>
      </c>
      <c r="BW2249">
        <v>735</v>
      </c>
      <c r="BX2249">
        <v>11512</v>
      </c>
      <c r="BY2249">
        <v>1479566</v>
      </c>
      <c r="BZ2249">
        <v>1479566</v>
      </c>
      <c r="CA2249">
        <v>12247</v>
      </c>
      <c r="CB2249">
        <v>1479566</v>
      </c>
      <c r="CC2249">
        <v>31</v>
      </c>
      <c r="CD2249">
        <v>0</v>
      </c>
      <c r="CE2249" t="s">
        <v>6069</v>
      </c>
      <c r="CF2249">
        <v>0</v>
      </c>
      <c r="CG2249">
        <v>0</v>
      </c>
      <c r="CH2249">
        <v>0</v>
      </c>
      <c r="CI2249">
        <v>0</v>
      </c>
      <c r="CJ2249">
        <v>0</v>
      </c>
      <c r="CL2249" t="s">
        <v>6070</v>
      </c>
      <c r="CM2249" t="s">
        <v>998</v>
      </c>
      <c r="CN2249">
        <v>154</v>
      </c>
    </row>
    <row r="2250" spans="1:92" x14ac:dyDescent="0.2">
      <c r="A2250" t="s">
        <v>6065</v>
      </c>
      <c r="B2250" t="s">
        <v>6162</v>
      </c>
      <c r="C2250" s="2">
        <f t="shared" si="35"/>
        <v>790.49606437859893</v>
      </c>
      <c r="D2250">
        <v>12.03489107284782</v>
      </c>
      <c r="E2250">
        <v>277.81483439822688</v>
      </c>
      <c r="F2250">
        <v>301.76234918143871</v>
      </c>
      <c r="G2250">
        <v>80.178912144253786</v>
      </c>
      <c r="H2250">
        <v>89.005998267852206</v>
      </c>
      <c r="I2250" t="s">
        <v>4568</v>
      </c>
      <c r="J2250" t="s">
        <v>94</v>
      </c>
      <c r="K2250" t="s">
        <v>95</v>
      </c>
      <c r="L2250">
        <v>40.039045629999997</v>
      </c>
      <c r="M2250">
        <v>-76.247701280000001</v>
      </c>
      <c r="N2250">
        <v>6260</v>
      </c>
      <c r="O2250">
        <v>422</v>
      </c>
      <c r="P2250">
        <v>0</v>
      </c>
      <c r="Q2250">
        <v>5838</v>
      </c>
      <c r="R2250" t="s">
        <v>6163</v>
      </c>
      <c r="S2250">
        <v>4856</v>
      </c>
      <c r="T2250">
        <v>2016</v>
      </c>
      <c r="U2250">
        <v>6.0436352563093203E-2</v>
      </c>
      <c r="V2250">
        <v>1284.7560145833299</v>
      </c>
      <c r="W2250">
        <v>207408.14393939401</v>
      </c>
      <c r="X2250">
        <v>1.6401747109418201E-2</v>
      </c>
      <c r="Y2250">
        <v>62264.25</v>
      </c>
      <c r="Z2250">
        <v>0.71612817596563705</v>
      </c>
      <c r="AA2250">
        <v>4.6984873437171601E-2</v>
      </c>
      <c r="AB2250">
        <v>0.27306878811451402</v>
      </c>
      <c r="AC2250">
        <v>533842</v>
      </c>
      <c r="AD2250">
        <v>1.4200892644681299E-2</v>
      </c>
      <c r="AE2250">
        <v>1.01978990340174E-3</v>
      </c>
      <c r="AF2250">
        <v>0.94641921008835095</v>
      </c>
      <c r="AG2250">
        <v>5</v>
      </c>
      <c r="AH2250">
        <v>9108737</v>
      </c>
      <c r="AI2250">
        <v>0.1498407517968737</v>
      </c>
      <c r="AJ2250">
        <v>0.2092770929712868</v>
      </c>
      <c r="AK2250">
        <v>0.39136545494726649</v>
      </c>
      <c r="AL2250">
        <v>0.2495167002845729</v>
      </c>
      <c r="AM2250" t="s">
        <v>6068</v>
      </c>
      <c r="AN2250">
        <v>20200818</v>
      </c>
      <c r="AO2250">
        <v>125579</v>
      </c>
      <c r="AP2250">
        <v>1353987</v>
      </c>
      <c r="AR2250">
        <v>548</v>
      </c>
      <c r="AV2250">
        <v>94</v>
      </c>
      <c r="AX2250">
        <v>99207</v>
      </c>
      <c r="AY2250" t="s">
        <v>308</v>
      </c>
      <c r="AZ2250" t="s">
        <v>309</v>
      </c>
      <c r="BA2250" t="s">
        <v>310</v>
      </c>
      <c r="BB2250" t="s">
        <v>311</v>
      </c>
      <c r="BC2250">
        <v>7499</v>
      </c>
      <c r="BE2250" t="s">
        <v>310</v>
      </c>
      <c r="BG2250">
        <v>122050</v>
      </c>
      <c r="BV2250">
        <v>42</v>
      </c>
      <c r="BW2250">
        <v>735</v>
      </c>
      <c r="BX2250">
        <v>11512</v>
      </c>
      <c r="BY2250">
        <v>1479566</v>
      </c>
      <c r="BZ2250">
        <v>1479566</v>
      </c>
      <c r="CA2250">
        <v>12247</v>
      </c>
      <c r="CB2250">
        <v>1479566</v>
      </c>
      <c r="CC2250">
        <v>31</v>
      </c>
      <c r="CD2250">
        <v>0</v>
      </c>
      <c r="CE2250" t="s">
        <v>6069</v>
      </c>
      <c r="CF2250">
        <v>0</v>
      </c>
      <c r="CG2250">
        <v>0</v>
      </c>
      <c r="CH2250">
        <v>0</v>
      </c>
      <c r="CI2250">
        <v>0</v>
      </c>
      <c r="CJ2250">
        <v>0</v>
      </c>
      <c r="CL2250" t="s">
        <v>6070</v>
      </c>
      <c r="CM2250" t="s">
        <v>998</v>
      </c>
      <c r="CN2250">
        <v>154</v>
      </c>
    </row>
    <row r="2251" spans="1:92" x14ac:dyDescent="0.2">
      <c r="A2251" t="s">
        <v>6065</v>
      </c>
      <c r="B2251" t="s">
        <v>6164</v>
      </c>
      <c r="C2251" s="2">
        <f t="shared" si="35"/>
        <v>164.1749694737166</v>
      </c>
      <c r="D2251">
        <v>11.398631420604911</v>
      </c>
      <c r="E2251">
        <v>275.94313493907282</v>
      </c>
      <c r="F2251">
        <v>300.74315500296279</v>
      </c>
      <c r="G2251">
        <v>90.182797196450153</v>
      </c>
      <c r="H2251">
        <v>91.970282406743038</v>
      </c>
      <c r="I2251" t="s">
        <v>226</v>
      </c>
      <c r="J2251" t="s">
        <v>94</v>
      </c>
      <c r="K2251" t="s">
        <v>95</v>
      </c>
      <c r="L2251">
        <v>40.992062779999998</v>
      </c>
      <c r="M2251">
        <v>-80.333937059999997</v>
      </c>
      <c r="N2251">
        <v>429</v>
      </c>
      <c r="O2251">
        <v>16</v>
      </c>
      <c r="P2251">
        <v>0</v>
      </c>
      <c r="Q2251">
        <v>413</v>
      </c>
      <c r="R2251" t="s">
        <v>6165</v>
      </c>
      <c r="S2251">
        <v>4446</v>
      </c>
      <c r="T2251">
        <v>2016</v>
      </c>
      <c r="U2251">
        <v>0.14407339927278501</v>
      </c>
      <c r="V2251">
        <v>235.95393812500001</v>
      </c>
      <c r="W2251">
        <v>99440.570967988097</v>
      </c>
      <c r="X2251">
        <v>1.36329436664594E-2</v>
      </c>
      <c r="Y2251">
        <v>47751.667613718098</v>
      </c>
      <c r="Z2251">
        <v>0.78243834467686801</v>
      </c>
      <c r="AA2251">
        <v>9.8733560459055899E-3</v>
      </c>
      <c r="AB2251">
        <v>0.19018230054703</v>
      </c>
      <c r="AC2251">
        <v>97457</v>
      </c>
      <c r="AD2251">
        <v>2.9821683904574302E-3</v>
      </c>
      <c r="AE2251">
        <v>7.2352018984611405E-4</v>
      </c>
      <c r="AF2251">
        <v>0.96940059262990697</v>
      </c>
      <c r="AG2251">
        <v>4</v>
      </c>
      <c r="AH2251">
        <v>1648736</v>
      </c>
      <c r="AI2251">
        <v>0.19160860198358021</v>
      </c>
      <c r="AJ2251">
        <v>0.17623076101935059</v>
      </c>
      <c r="AK2251">
        <v>0.35708142480057448</v>
      </c>
      <c r="AL2251">
        <v>0.27507921219649478</v>
      </c>
      <c r="AM2251" t="s">
        <v>6068</v>
      </c>
      <c r="AN2251">
        <v>20200818</v>
      </c>
      <c r="AO2251">
        <v>125579</v>
      </c>
      <c r="AP2251">
        <v>1353987</v>
      </c>
      <c r="AR2251">
        <v>548</v>
      </c>
      <c r="AV2251">
        <v>94</v>
      </c>
      <c r="AX2251">
        <v>99207</v>
      </c>
      <c r="AY2251" t="s">
        <v>308</v>
      </c>
      <c r="AZ2251" t="s">
        <v>309</v>
      </c>
      <c r="BA2251" t="s">
        <v>310</v>
      </c>
      <c r="BB2251" t="s">
        <v>311</v>
      </c>
      <c r="BC2251">
        <v>7499</v>
      </c>
      <c r="BE2251" t="s">
        <v>310</v>
      </c>
      <c r="BG2251">
        <v>122050</v>
      </c>
      <c r="BV2251">
        <v>42</v>
      </c>
      <c r="BW2251">
        <v>735</v>
      </c>
      <c r="BX2251">
        <v>11512</v>
      </c>
      <c r="BY2251">
        <v>1479566</v>
      </c>
      <c r="BZ2251">
        <v>1479566</v>
      </c>
      <c r="CA2251">
        <v>12247</v>
      </c>
      <c r="CB2251">
        <v>1479566</v>
      </c>
      <c r="CC2251">
        <v>31</v>
      </c>
      <c r="CD2251">
        <v>0</v>
      </c>
      <c r="CE2251" t="s">
        <v>6069</v>
      </c>
      <c r="CF2251">
        <v>0</v>
      </c>
      <c r="CG2251">
        <v>0</v>
      </c>
      <c r="CH2251">
        <v>0</v>
      </c>
      <c r="CI2251">
        <v>0</v>
      </c>
      <c r="CJ2251">
        <v>0</v>
      </c>
      <c r="CL2251" t="s">
        <v>6070</v>
      </c>
      <c r="CM2251" t="s">
        <v>998</v>
      </c>
      <c r="CN2251">
        <v>154</v>
      </c>
    </row>
    <row r="2252" spans="1:92" x14ac:dyDescent="0.2">
      <c r="A2252" t="s">
        <v>6065</v>
      </c>
      <c r="B2252" t="s">
        <v>6166</v>
      </c>
      <c r="C2252" s="2">
        <f t="shared" si="35"/>
        <v>403.14895987568354</v>
      </c>
      <c r="D2252">
        <v>11.890647716606489</v>
      </c>
      <c r="E2252">
        <v>277.01025685503271</v>
      </c>
      <c r="F2252">
        <v>301.18497692935472</v>
      </c>
      <c r="G2252">
        <v>81.798098704437578</v>
      </c>
      <c r="H2252">
        <v>90.176801285846892</v>
      </c>
      <c r="I2252" t="s">
        <v>6167</v>
      </c>
      <c r="J2252" t="s">
        <v>94</v>
      </c>
      <c r="K2252" t="s">
        <v>95</v>
      </c>
      <c r="L2252">
        <v>40.366803109999999</v>
      </c>
      <c r="M2252">
        <v>-76.456518410000001</v>
      </c>
      <c r="N2252">
        <v>1653</v>
      </c>
      <c r="O2252">
        <v>55</v>
      </c>
      <c r="P2252">
        <v>0</v>
      </c>
      <c r="Q2252">
        <v>1598</v>
      </c>
      <c r="R2252" t="s">
        <v>6168</v>
      </c>
      <c r="S2252">
        <v>4723</v>
      </c>
      <c r="T2252">
        <v>2016</v>
      </c>
      <c r="U2252">
        <v>3.0565957573529399E-2</v>
      </c>
      <c r="V2252">
        <v>2553.3033066666699</v>
      </c>
      <c r="W2252">
        <v>165794.93975403599</v>
      </c>
      <c r="X2252">
        <v>1.8554517581816001E-2</v>
      </c>
      <c r="Y2252">
        <v>58419.773160173201</v>
      </c>
      <c r="Z2252">
        <v>0.61797677329842204</v>
      </c>
      <c r="AA2252">
        <v>4.5372115942294698E-2</v>
      </c>
      <c r="AB2252">
        <v>0.19940377489979799</v>
      </c>
      <c r="AC2252">
        <v>136426</v>
      </c>
      <c r="AD2252">
        <v>5.3275830780664104E-3</v>
      </c>
      <c r="AE2252">
        <v>4.75450587954814E-4</v>
      </c>
      <c r="AF2252">
        <v>0.93985307864267298</v>
      </c>
      <c r="AG2252">
        <v>5</v>
      </c>
      <c r="AH2252">
        <v>2332733</v>
      </c>
      <c r="AI2252">
        <v>0.17072849743198221</v>
      </c>
      <c r="AJ2252">
        <v>0.19215615331887531</v>
      </c>
      <c r="AK2252">
        <v>0.37350181096593571</v>
      </c>
      <c r="AL2252">
        <v>0.26361353828320688</v>
      </c>
      <c r="AM2252" t="s">
        <v>6068</v>
      </c>
      <c r="AN2252">
        <v>20200818</v>
      </c>
      <c r="AO2252">
        <v>125579</v>
      </c>
      <c r="AP2252">
        <v>1353987</v>
      </c>
      <c r="AR2252">
        <v>548</v>
      </c>
      <c r="AV2252">
        <v>94</v>
      </c>
      <c r="AX2252">
        <v>99207</v>
      </c>
      <c r="AY2252" t="s">
        <v>308</v>
      </c>
      <c r="AZ2252" t="s">
        <v>309</v>
      </c>
      <c r="BA2252" t="s">
        <v>310</v>
      </c>
      <c r="BB2252" t="s">
        <v>311</v>
      </c>
      <c r="BC2252">
        <v>7499</v>
      </c>
      <c r="BE2252" t="s">
        <v>310</v>
      </c>
      <c r="BG2252">
        <v>122050</v>
      </c>
      <c r="BV2252">
        <v>42</v>
      </c>
      <c r="BW2252">
        <v>735</v>
      </c>
      <c r="BX2252">
        <v>11512</v>
      </c>
      <c r="BY2252">
        <v>1479566</v>
      </c>
      <c r="BZ2252">
        <v>1479566</v>
      </c>
      <c r="CA2252">
        <v>12247</v>
      </c>
      <c r="CB2252">
        <v>1479566</v>
      </c>
      <c r="CC2252">
        <v>31</v>
      </c>
      <c r="CD2252">
        <v>0</v>
      </c>
      <c r="CE2252" t="s">
        <v>6069</v>
      </c>
      <c r="CF2252">
        <v>0</v>
      </c>
      <c r="CG2252">
        <v>0</v>
      </c>
      <c r="CH2252">
        <v>0</v>
      </c>
      <c r="CI2252">
        <v>0</v>
      </c>
      <c r="CJ2252">
        <v>0</v>
      </c>
      <c r="CL2252" t="s">
        <v>6070</v>
      </c>
      <c r="CM2252" t="s">
        <v>998</v>
      </c>
      <c r="CN2252">
        <v>154</v>
      </c>
    </row>
    <row r="2253" spans="1:92" x14ac:dyDescent="0.2">
      <c r="A2253" t="s">
        <v>6065</v>
      </c>
      <c r="B2253" t="s">
        <v>6169</v>
      </c>
      <c r="C2253" s="2">
        <f t="shared" si="35"/>
        <v>937.66068781948513</v>
      </c>
      <c r="D2253">
        <v>11.37158109499029</v>
      </c>
      <c r="E2253">
        <v>277.07097270007358</v>
      </c>
      <c r="F2253">
        <v>301.27223825185882</v>
      </c>
      <c r="G2253">
        <v>82.131879785243328</v>
      </c>
      <c r="H2253">
        <v>89.478774334771984</v>
      </c>
      <c r="I2253" t="s">
        <v>6170</v>
      </c>
      <c r="J2253" t="s">
        <v>94</v>
      </c>
      <c r="K2253" t="s">
        <v>95</v>
      </c>
      <c r="L2253">
        <v>40.615481500000001</v>
      </c>
      <c r="M2253">
        <v>-75.594352450000002</v>
      </c>
      <c r="N2253">
        <v>5085</v>
      </c>
      <c r="O2253">
        <v>341</v>
      </c>
      <c r="P2253">
        <v>0</v>
      </c>
      <c r="Q2253">
        <v>4744</v>
      </c>
      <c r="R2253" t="s">
        <v>6171</v>
      </c>
      <c r="S2253">
        <v>5082</v>
      </c>
      <c r="T2253">
        <v>2016</v>
      </c>
      <c r="U2253">
        <v>5.1310197571391498E-2</v>
      </c>
      <c r="V2253">
        <v>2395.6642400000001</v>
      </c>
      <c r="W2253">
        <v>207608</v>
      </c>
      <c r="X2253">
        <v>4.21766561361272E-2</v>
      </c>
      <c r="Y2253">
        <v>65734.48</v>
      </c>
      <c r="Z2253">
        <v>0.711047084925712</v>
      </c>
      <c r="AA2253">
        <v>0.14128788218570101</v>
      </c>
      <c r="AB2253">
        <v>0.19845413452855601</v>
      </c>
      <c r="AC2253">
        <v>363671</v>
      </c>
      <c r="AD2253">
        <v>2.5112379959039002E-2</v>
      </c>
      <c r="AE2253">
        <v>1.4304361153876699E-3</v>
      </c>
      <c r="AF2253">
        <v>0.85248748296702903</v>
      </c>
      <c r="AG2253">
        <v>5</v>
      </c>
      <c r="AH2253">
        <v>6100436</v>
      </c>
      <c r="AI2253">
        <v>0.15309643441878579</v>
      </c>
      <c r="AJ2253">
        <v>0.19325815400735291</v>
      </c>
      <c r="AK2253">
        <v>0.39384053861068291</v>
      </c>
      <c r="AL2253">
        <v>0.25980487296317839</v>
      </c>
      <c r="AM2253" t="s">
        <v>6068</v>
      </c>
      <c r="AN2253">
        <v>20200818</v>
      </c>
      <c r="AO2253">
        <v>125579</v>
      </c>
      <c r="AP2253">
        <v>1353987</v>
      </c>
      <c r="AR2253">
        <v>548</v>
      </c>
      <c r="AV2253">
        <v>94</v>
      </c>
      <c r="AX2253">
        <v>99207</v>
      </c>
      <c r="AY2253" t="s">
        <v>308</v>
      </c>
      <c r="AZ2253" t="s">
        <v>309</v>
      </c>
      <c r="BA2253" t="s">
        <v>310</v>
      </c>
      <c r="BB2253" t="s">
        <v>311</v>
      </c>
      <c r="BC2253">
        <v>7499</v>
      </c>
      <c r="BE2253" t="s">
        <v>310</v>
      </c>
      <c r="BG2253">
        <v>122050</v>
      </c>
      <c r="BV2253">
        <v>42</v>
      </c>
      <c r="BW2253">
        <v>735</v>
      </c>
      <c r="BX2253">
        <v>11512</v>
      </c>
      <c r="BY2253">
        <v>1479566</v>
      </c>
      <c r="BZ2253">
        <v>1479566</v>
      </c>
      <c r="CA2253">
        <v>12247</v>
      </c>
      <c r="CB2253">
        <v>1479566</v>
      </c>
      <c r="CC2253">
        <v>31</v>
      </c>
      <c r="CD2253">
        <v>0</v>
      </c>
      <c r="CE2253" t="s">
        <v>6069</v>
      </c>
      <c r="CF2253">
        <v>0</v>
      </c>
      <c r="CG2253">
        <v>0</v>
      </c>
      <c r="CH2253">
        <v>0</v>
      </c>
      <c r="CI2253">
        <v>0</v>
      </c>
      <c r="CJ2253">
        <v>0</v>
      </c>
      <c r="CL2253" t="s">
        <v>6070</v>
      </c>
      <c r="CM2253" t="s">
        <v>998</v>
      </c>
      <c r="CN2253">
        <v>154</v>
      </c>
    </row>
    <row r="2254" spans="1:92" x14ac:dyDescent="0.2">
      <c r="A2254" t="s">
        <v>6065</v>
      </c>
      <c r="B2254" t="s">
        <v>6172</v>
      </c>
      <c r="C2254" s="2">
        <f t="shared" si="35"/>
        <v>548.96142433234422</v>
      </c>
      <c r="D2254">
        <v>9.8691671826018315</v>
      </c>
      <c r="E2254">
        <v>274.79452930866859</v>
      </c>
      <c r="F2254">
        <v>299.31772859138277</v>
      </c>
      <c r="G2254">
        <v>82.930322960376557</v>
      </c>
      <c r="H2254">
        <v>89.946206192343212</v>
      </c>
      <c r="I2254" t="s">
        <v>6173</v>
      </c>
      <c r="J2254" t="s">
        <v>94</v>
      </c>
      <c r="K2254" t="s">
        <v>95</v>
      </c>
      <c r="L2254">
        <v>41.178230079999999</v>
      </c>
      <c r="M2254">
        <v>-75.984475790000005</v>
      </c>
      <c r="N2254">
        <v>3633</v>
      </c>
      <c r="O2254">
        <v>185</v>
      </c>
      <c r="P2254">
        <v>0</v>
      </c>
      <c r="Q2254">
        <v>3448</v>
      </c>
      <c r="R2254" t="s">
        <v>6174</v>
      </c>
      <c r="S2254">
        <v>5166</v>
      </c>
      <c r="T2254">
        <v>2016</v>
      </c>
      <c r="U2254">
        <v>7.5654688124563302E-2</v>
      </c>
      <c r="V2254">
        <v>880.97836952380999</v>
      </c>
      <c r="W2254">
        <v>126297.683132577</v>
      </c>
      <c r="X2254">
        <v>2.0350058356860799E-2</v>
      </c>
      <c r="Y2254">
        <v>52008.190476190503</v>
      </c>
      <c r="Z2254">
        <v>0.71249472511725798</v>
      </c>
      <c r="AA2254">
        <v>4.7992722876044502E-2</v>
      </c>
      <c r="AB2254">
        <v>0.163497177747605</v>
      </c>
      <c r="AC2254">
        <v>337000</v>
      </c>
      <c r="AD2254">
        <v>6.9827539579768901E-3</v>
      </c>
      <c r="AE2254">
        <v>1.91151180275546E-3</v>
      </c>
      <c r="AF2254">
        <v>0.941871147754481</v>
      </c>
      <c r="AG2254">
        <v>5</v>
      </c>
      <c r="AH2254">
        <v>5731220</v>
      </c>
      <c r="AI2254">
        <v>0.18716939848758199</v>
      </c>
      <c r="AJ2254">
        <v>0.16431998771640241</v>
      </c>
      <c r="AK2254">
        <v>0.37735961976682098</v>
      </c>
      <c r="AL2254">
        <v>0.27115099402919451</v>
      </c>
      <c r="AM2254" t="s">
        <v>6068</v>
      </c>
      <c r="AN2254">
        <v>20200818</v>
      </c>
      <c r="AO2254">
        <v>125579</v>
      </c>
      <c r="AP2254">
        <v>1353987</v>
      </c>
      <c r="AR2254">
        <v>548</v>
      </c>
      <c r="AV2254">
        <v>94</v>
      </c>
      <c r="AX2254">
        <v>99207</v>
      </c>
      <c r="AY2254" t="s">
        <v>308</v>
      </c>
      <c r="AZ2254" t="s">
        <v>309</v>
      </c>
      <c r="BA2254" t="s">
        <v>310</v>
      </c>
      <c r="BB2254" t="s">
        <v>311</v>
      </c>
      <c r="BC2254">
        <v>7499</v>
      </c>
      <c r="BE2254" t="s">
        <v>310</v>
      </c>
      <c r="BG2254">
        <v>122050</v>
      </c>
      <c r="BV2254">
        <v>42</v>
      </c>
      <c r="BW2254">
        <v>735</v>
      </c>
      <c r="BX2254">
        <v>11512</v>
      </c>
      <c r="BY2254">
        <v>1479566</v>
      </c>
      <c r="BZ2254">
        <v>1479566</v>
      </c>
      <c r="CA2254">
        <v>12247</v>
      </c>
      <c r="CB2254">
        <v>1479566</v>
      </c>
      <c r="CC2254">
        <v>31</v>
      </c>
      <c r="CD2254">
        <v>0</v>
      </c>
      <c r="CE2254" t="s">
        <v>6069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 t="s">
        <v>6070</v>
      </c>
      <c r="CM2254" t="s">
        <v>998</v>
      </c>
      <c r="CN2254">
        <v>154</v>
      </c>
    </row>
    <row r="2255" spans="1:92" x14ac:dyDescent="0.2">
      <c r="A2255" t="s">
        <v>6065</v>
      </c>
      <c r="B2255" t="s">
        <v>6175</v>
      </c>
      <c r="C2255" s="2">
        <f t="shared" si="35"/>
        <v>161.93938608778734</v>
      </c>
      <c r="D2255">
        <v>9.7087663850620149</v>
      </c>
      <c r="E2255">
        <v>274.63487814118679</v>
      </c>
      <c r="F2255">
        <v>299.37234127312252</v>
      </c>
      <c r="G2255">
        <v>86.135547267080426</v>
      </c>
      <c r="H2255">
        <v>90.503782353326628</v>
      </c>
      <c r="I2255" t="s">
        <v>6176</v>
      </c>
      <c r="J2255" t="s">
        <v>94</v>
      </c>
      <c r="K2255" t="s">
        <v>95</v>
      </c>
      <c r="L2255">
        <v>41.343105389999998</v>
      </c>
      <c r="M2255">
        <v>-77.066299839999999</v>
      </c>
      <c r="N2255">
        <v>452</v>
      </c>
      <c r="O2255">
        <v>20</v>
      </c>
      <c r="P2255">
        <v>0</v>
      </c>
      <c r="Q2255">
        <v>432</v>
      </c>
      <c r="R2255" t="s">
        <v>6177</v>
      </c>
      <c r="S2255">
        <v>4950</v>
      </c>
      <c r="T2255">
        <v>2016</v>
      </c>
      <c r="U2255">
        <v>5.3801827531886399E-2</v>
      </c>
      <c r="V2255">
        <v>160.30464162105301</v>
      </c>
      <c r="W2255">
        <v>141407.36842105299</v>
      </c>
      <c r="X2255">
        <v>2.6442439314269098E-2</v>
      </c>
      <c r="Y2255">
        <v>51091.736842105303</v>
      </c>
      <c r="Z2255">
        <v>0.79669629831947997</v>
      </c>
      <c r="AA2255">
        <v>1.5114145896771E-2</v>
      </c>
      <c r="AB2255">
        <v>0.216473774344565</v>
      </c>
      <c r="AC2255">
        <v>123503</v>
      </c>
      <c r="AD2255">
        <v>3.9661587534582203E-3</v>
      </c>
      <c r="AE2255">
        <v>2.4898224338182899E-3</v>
      </c>
      <c r="AF2255">
        <v>0.94617337828600601</v>
      </c>
      <c r="AG2255">
        <v>4</v>
      </c>
      <c r="AH2255">
        <v>2111138</v>
      </c>
      <c r="AI2255">
        <v>0.1655467335626567</v>
      </c>
      <c r="AJ2255">
        <v>0.17627507060173231</v>
      </c>
      <c r="AK2255">
        <v>0.39019334595843569</v>
      </c>
      <c r="AL2255">
        <v>0.26798484987717519</v>
      </c>
      <c r="AM2255" t="s">
        <v>6068</v>
      </c>
      <c r="AN2255">
        <v>20200818</v>
      </c>
      <c r="AO2255">
        <v>125579</v>
      </c>
      <c r="AP2255">
        <v>1353987</v>
      </c>
      <c r="AR2255">
        <v>548</v>
      </c>
      <c r="AV2255">
        <v>94</v>
      </c>
      <c r="AX2255">
        <v>99207</v>
      </c>
      <c r="AY2255" t="s">
        <v>308</v>
      </c>
      <c r="AZ2255" t="s">
        <v>309</v>
      </c>
      <c r="BA2255" t="s">
        <v>310</v>
      </c>
      <c r="BB2255" t="s">
        <v>311</v>
      </c>
      <c r="BC2255">
        <v>7499</v>
      </c>
      <c r="BE2255" t="s">
        <v>310</v>
      </c>
      <c r="BG2255">
        <v>122050</v>
      </c>
      <c r="BV2255">
        <v>42</v>
      </c>
      <c r="BW2255">
        <v>735</v>
      </c>
      <c r="BX2255">
        <v>11512</v>
      </c>
      <c r="BY2255">
        <v>1479566</v>
      </c>
      <c r="BZ2255">
        <v>1479566</v>
      </c>
      <c r="CA2255">
        <v>12247</v>
      </c>
      <c r="CB2255">
        <v>1479566</v>
      </c>
      <c r="CC2255">
        <v>31</v>
      </c>
      <c r="CD2255">
        <v>0</v>
      </c>
      <c r="CE2255" t="s">
        <v>6069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 t="s">
        <v>6070</v>
      </c>
      <c r="CM2255" t="s">
        <v>998</v>
      </c>
      <c r="CN2255">
        <v>154</v>
      </c>
    </row>
    <row r="2256" spans="1:92" x14ac:dyDescent="0.2">
      <c r="A2256" t="s">
        <v>6065</v>
      </c>
      <c r="B2256" t="s">
        <v>6178</v>
      </c>
      <c r="C2256" s="2">
        <f t="shared" si="35"/>
        <v>23.652404266893729</v>
      </c>
      <c r="D2256">
        <v>7.1156055641707772</v>
      </c>
      <c r="E2256">
        <v>273.05924416973352</v>
      </c>
      <c r="F2256">
        <v>297.75216088349208</v>
      </c>
      <c r="G2256">
        <v>91.456277943098712</v>
      </c>
      <c r="H2256">
        <v>94.589842176421286</v>
      </c>
      <c r="I2256" t="s">
        <v>6179</v>
      </c>
      <c r="J2256" t="s">
        <v>94</v>
      </c>
      <c r="K2256" t="s">
        <v>95</v>
      </c>
      <c r="L2256">
        <v>41.809386019999998</v>
      </c>
      <c r="M2256">
        <v>-78.564783579999997</v>
      </c>
      <c r="N2256">
        <v>34</v>
      </c>
      <c r="O2256">
        <v>1</v>
      </c>
      <c r="P2256">
        <v>0</v>
      </c>
      <c r="Q2256">
        <v>33</v>
      </c>
      <c r="R2256" t="s">
        <v>6180</v>
      </c>
      <c r="S2256">
        <v>4554</v>
      </c>
      <c r="T2256">
        <v>2016</v>
      </c>
      <c r="U2256">
        <v>3.3668447604755403E-2</v>
      </c>
      <c r="V2256">
        <v>71.820197894736907</v>
      </c>
      <c r="W2256">
        <v>71262.734002451005</v>
      </c>
      <c r="X2256">
        <v>2.2259273712353499E-2</v>
      </c>
      <c r="Y2256">
        <v>46075.947368421097</v>
      </c>
      <c r="Z2256">
        <v>0.82079348640682503</v>
      </c>
      <c r="AA2256">
        <v>1.14358044657231E-2</v>
      </c>
      <c r="AB2256">
        <v>0.14340235687709799</v>
      </c>
      <c r="AC2256">
        <v>42279</v>
      </c>
      <c r="AD2256">
        <v>1.2511771119570799E-3</v>
      </c>
      <c r="AE2256">
        <v>1.5139678825181E-3</v>
      </c>
      <c r="AF2256">
        <v>0.94735583978844295</v>
      </c>
      <c r="AG2256">
        <v>3</v>
      </c>
      <c r="AH2256">
        <v>792249</v>
      </c>
      <c r="AI2256">
        <v>0.1712239460068741</v>
      </c>
      <c r="AJ2256">
        <v>0.17703272582231089</v>
      </c>
      <c r="AK2256">
        <v>0.38500521931867382</v>
      </c>
      <c r="AL2256">
        <v>0.26673810885214122</v>
      </c>
      <c r="AM2256" t="s">
        <v>6068</v>
      </c>
      <c r="AN2256">
        <v>20200818</v>
      </c>
      <c r="AO2256">
        <v>125579</v>
      </c>
      <c r="AP2256">
        <v>1353987</v>
      </c>
      <c r="AR2256">
        <v>548</v>
      </c>
      <c r="AV2256">
        <v>94</v>
      </c>
      <c r="AX2256">
        <v>99207</v>
      </c>
      <c r="AY2256" t="s">
        <v>308</v>
      </c>
      <c r="AZ2256" t="s">
        <v>309</v>
      </c>
      <c r="BA2256" t="s">
        <v>310</v>
      </c>
      <c r="BB2256" t="s">
        <v>311</v>
      </c>
      <c r="BC2256">
        <v>7499</v>
      </c>
      <c r="BE2256" t="s">
        <v>310</v>
      </c>
      <c r="BG2256">
        <v>122050</v>
      </c>
      <c r="BV2256">
        <v>42</v>
      </c>
      <c r="BW2256">
        <v>735</v>
      </c>
      <c r="BX2256">
        <v>11512</v>
      </c>
      <c r="BY2256">
        <v>1479566</v>
      </c>
      <c r="BZ2256">
        <v>1479566</v>
      </c>
      <c r="CA2256">
        <v>12247</v>
      </c>
      <c r="CB2256">
        <v>1479566</v>
      </c>
      <c r="CC2256">
        <v>31</v>
      </c>
      <c r="CD2256">
        <v>0</v>
      </c>
      <c r="CE2256" t="s">
        <v>6069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 t="s">
        <v>6070</v>
      </c>
      <c r="CM2256" t="s">
        <v>998</v>
      </c>
      <c r="CN2256">
        <v>154</v>
      </c>
    </row>
    <row r="2257" spans="1:92" x14ac:dyDescent="0.2">
      <c r="A2257" t="s">
        <v>6065</v>
      </c>
      <c r="B2257" t="s">
        <v>6181</v>
      </c>
      <c r="C2257" s="2">
        <f t="shared" si="35"/>
        <v>109.99184227169819</v>
      </c>
      <c r="D2257">
        <v>10.11649124662833</v>
      </c>
      <c r="E2257">
        <v>275.16775308485558</v>
      </c>
      <c r="F2257">
        <v>300.03363036731031</v>
      </c>
      <c r="G2257">
        <v>91.2629186236138</v>
      </c>
      <c r="H2257">
        <v>92.102647474251711</v>
      </c>
      <c r="I2257" t="s">
        <v>1752</v>
      </c>
      <c r="J2257" t="s">
        <v>94</v>
      </c>
      <c r="K2257" t="s">
        <v>95</v>
      </c>
      <c r="L2257">
        <v>41.302488719999999</v>
      </c>
      <c r="M2257">
        <v>-80.258169809999998</v>
      </c>
      <c r="N2257">
        <v>504</v>
      </c>
      <c r="O2257">
        <v>12</v>
      </c>
      <c r="P2257">
        <v>0</v>
      </c>
      <c r="Q2257">
        <v>492</v>
      </c>
      <c r="R2257" t="s">
        <v>6182</v>
      </c>
      <c r="S2257">
        <v>4482</v>
      </c>
      <c r="T2257">
        <v>2016</v>
      </c>
      <c r="U2257">
        <v>6.9829236835587102E-2</v>
      </c>
      <c r="V2257">
        <v>523.65041789473696</v>
      </c>
      <c r="W2257">
        <v>112573.684210526</v>
      </c>
      <c r="X2257">
        <v>4.8738255435660099E-2</v>
      </c>
      <c r="Y2257">
        <v>46163.052631578998</v>
      </c>
      <c r="Z2257">
        <v>0.77497006769283405</v>
      </c>
      <c r="AA2257">
        <v>1.22221381852532E-2</v>
      </c>
      <c r="AB2257">
        <v>0.15364204679202101</v>
      </c>
      <c r="AC2257">
        <v>109099</v>
      </c>
      <c r="AD2257">
        <v>4.0329889435768602E-3</v>
      </c>
      <c r="AE2257">
        <v>8.5516037633053899E-4</v>
      </c>
      <c r="AF2257">
        <v>0.92827604742677405</v>
      </c>
      <c r="AG2257">
        <v>5</v>
      </c>
      <c r="AH2257">
        <v>2113310</v>
      </c>
      <c r="AI2257">
        <v>0.18603565023588589</v>
      </c>
      <c r="AJ2257">
        <v>0.1753505164883524</v>
      </c>
      <c r="AK2257">
        <v>0.36848924199478539</v>
      </c>
      <c r="AL2257">
        <v>0.27012459128097632</v>
      </c>
      <c r="AM2257" t="s">
        <v>6068</v>
      </c>
      <c r="AN2257">
        <v>20200818</v>
      </c>
      <c r="AO2257">
        <v>125579</v>
      </c>
      <c r="AP2257">
        <v>1353987</v>
      </c>
      <c r="AR2257">
        <v>548</v>
      </c>
      <c r="AV2257">
        <v>94</v>
      </c>
      <c r="AX2257">
        <v>99207</v>
      </c>
      <c r="AY2257" t="s">
        <v>308</v>
      </c>
      <c r="AZ2257" t="s">
        <v>309</v>
      </c>
      <c r="BA2257" t="s">
        <v>310</v>
      </c>
      <c r="BB2257" t="s">
        <v>311</v>
      </c>
      <c r="BC2257">
        <v>7499</v>
      </c>
      <c r="BE2257" t="s">
        <v>310</v>
      </c>
      <c r="BG2257">
        <v>122050</v>
      </c>
      <c r="BV2257">
        <v>42</v>
      </c>
      <c r="BW2257">
        <v>735</v>
      </c>
      <c r="BX2257">
        <v>11512</v>
      </c>
      <c r="BY2257">
        <v>1479566</v>
      </c>
      <c r="BZ2257">
        <v>1479566</v>
      </c>
      <c r="CA2257">
        <v>12247</v>
      </c>
      <c r="CB2257">
        <v>1479566</v>
      </c>
      <c r="CC2257">
        <v>31</v>
      </c>
      <c r="CD2257">
        <v>0</v>
      </c>
      <c r="CE2257" t="s">
        <v>6069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 t="s">
        <v>6070</v>
      </c>
      <c r="CM2257" t="s">
        <v>998</v>
      </c>
      <c r="CN2257">
        <v>154</v>
      </c>
    </row>
    <row r="2258" spans="1:92" x14ac:dyDescent="0.2">
      <c r="A2258" t="s">
        <v>6065</v>
      </c>
      <c r="B2258" t="s">
        <v>6183</v>
      </c>
      <c r="C2258" s="2">
        <f t="shared" si="35"/>
        <v>21.296079391783973</v>
      </c>
      <c r="D2258">
        <v>10.418826028570789</v>
      </c>
      <c r="E2258">
        <v>275.95725402172258</v>
      </c>
      <c r="F2258">
        <v>300.52044821137798</v>
      </c>
      <c r="G2258">
        <v>83.628631794608978</v>
      </c>
      <c r="H2258">
        <v>89.606058218901893</v>
      </c>
      <c r="I2258" t="s">
        <v>6184</v>
      </c>
      <c r="J2258" t="s">
        <v>94</v>
      </c>
      <c r="K2258" t="s">
        <v>95</v>
      </c>
      <c r="L2258">
        <v>40.611169390000001</v>
      </c>
      <c r="M2258">
        <v>-77.610707379999994</v>
      </c>
      <c r="N2258">
        <v>130</v>
      </c>
      <c r="O2258">
        <v>1</v>
      </c>
      <c r="P2258">
        <v>0</v>
      </c>
      <c r="Q2258">
        <v>129</v>
      </c>
      <c r="R2258" t="s">
        <v>6185</v>
      </c>
      <c r="S2258">
        <v>4741</v>
      </c>
      <c r="T2258">
        <v>2016</v>
      </c>
      <c r="U2258">
        <v>4.9270276731348102E-2</v>
      </c>
      <c r="V2258">
        <v>347.86379599999998</v>
      </c>
      <c r="W2258">
        <v>99870</v>
      </c>
      <c r="X2258">
        <v>1.5849566845917699E-2</v>
      </c>
      <c r="Y2258">
        <v>42892.1</v>
      </c>
      <c r="Z2258">
        <v>0.76005931820662198</v>
      </c>
      <c r="AA2258">
        <v>4.8500931989032799E-3</v>
      </c>
      <c r="AB2258">
        <v>0.28674733037740102</v>
      </c>
      <c r="AC2258">
        <v>46957</v>
      </c>
      <c r="AD2258">
        <v>3.1376765148497E-3</v>
      </c>
      <c r="AE2258">
        <v>2.62080484271576E-4</v>
      </c>
      <c r="AF2258">
        <v>0.97104777382360596</v>
      </c>
      <c r="AG2258">
        <v>4</v>
      </c>
      <c r="AH2258">
        <v>837782</v>
      </c>
      <c r="AI2258">
        <v>0.18388315814853981</v>
      </c>
      <c r="AJ2258">
        <v>0.19386785583839231</v>
      </c>
      <c r="AK2258">
        <v>0.35664409118362528</v>
      </c>
      <c r="AL2258">
        <v>0.26560489482944249</v>
      </c>
      <c r="AM2258" t="s">
        <v>6068</v>
      </c>
      <c r="AN2258">
        <v>20200818</v>
      </c>
      <c r="AO2258">
        <v>125579</v>
      </c>
      <c r="AP2258">
        <v>1353987</v>
      </c>
      <c r="AR2258">
        <v>548</v>
      </c>
      <c r="AV2258">
        <v>94</v>
      </c>
      <c r="AX2258">
        <v>99207</v>
      </c>
      <c r="AY2258" t="s">
        <v>308</v>
      </c>
      <c r="AZ2258" t="s">
        <v>309</v>
      </c>
      <c r="BA2258" t="s">
        <v>310</v>
      </c>
      <c r="BB2258" t="s">
        <v>311</v>
      </c>
      <c r="BC2258">
        <v>7499</v>
      </c>
      <c r="BE2258" t="s">
        <v>310</v>
      </c>
      <c r="BG2258">
        <v>122050</v>
      </c>
      <c r="BV2258">
        <v>42</v>
      </c>
      <c r="BW2258">
        <v>735</v>
      </c>
      <c r="BX2258">
        <v>11512</v>
      </c>
      <c r="BY2258">
        <v>1479566</v>
      </c>
      <c r="BZ2258">
        <v>1479566</v>
      </c>
      <c r="CA2258">
        <v>12247</v>
      </c>
      <c r="CB2258">
        <v>1479566</v>
      </c>
      <c r="CC2258">
        <v>31</v>
      </c>
      <c r="CD2258">
        <v>0</v>
      </c>
      <c r="CE2258" t="s">
        <v>6069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 t="s">
        <v>6070</v>
      </c>
      <c r="CM2258" t="s">
        <v>998</v>
      </c>
      <c r="CN2258">
        <v>154</v>
      </c>
    </row>
    <row r="2259" spans="1:92" x14ac:dyDescent="0.2">
      <c r="A2259" t="s">
        <v>6065</v>
      </c>
      <c r="B2259" t="s">
        <v>6186</v>
      </c>
      <c r="C2259" s="2">
        <f t="shared" si="35"/>
        <v>636.61227954352546</v>
      </c>
      <c r="D2259">
        <v>7.8785526363706797</v>
      </c>
      <c r="E2259">
        <v>273.62753660451102</v>
      </c>
      <c r="F2259">
        <v>298.47744661128598</v>
      </c>
      <c r="G2259">
        <v>87.9111647492755</v>
      </c>
      <c r="H2259">
        <v>91.922514274459076</v>
      </c>
      <c r="I2259" t="s">
        <v>6187</v>
      </c>
      <c r="J2259" t="s">
        <v>94</v>
      </c>
      <c r="K2259" t="s">
        <v>95</v>
      </c>
      <c r="L2259">
        <v>41.82147784</v>
      </c>
      <c r="M2259">
        <v>-75.80071959</v>
      </c>
      <c r="N2259">
        <v>226</v>
      </c>
      <c r="O2259">
        <v>27</v>
      </c>
      <c r="P2259">
        <v>0</v>
      </c>
      <c r="Q2259">
        <v>199</v>
      </c>
      <c r="R2259" t="s">
        <v>6188</v>
      </c>
      <c r="S2259">
        <v>5238</v>
      </c>
      <c r="T2259">
        <v>2016</v>
      </c>
      <c r="U2259">
        <v>8.2172554891004598E-2</v>
      </c>
      <c r="V2259">
        <v>81.198331166666705</v>
      </c>
      <c r="W2259">
        <v>142766.24074074099</v>
      </c>
      <c r="X2259">
        <v>8.1437408131505504E-3</v>
      </c>
      <c r="Y2259">
        <v>48663.202380952403</v>
      </c>
      <c r="Z2259">
        <v>0.75792781218382499</v>
      </c>
      <c r="AA2259">
        <v>1.7246660693948999E-2</v>
      </c>
      <c r="AB2259">
        <v>0.156018791034013</v>
      </c>
      <c r="AC2259">
        <v>42412</v>
      </c>
      <c r="AD2259">
        <v>5.9360691181171397E-3</v>
      </c>
      <c r="AE2259">
        <v>6.3906128446171299E-4</v>
      </c>
      <c r="AF2259">
        <v>0.977385859130531</v>
      </c>
      <c r="AG2259">
        <v>3</v>
      </c>
      <c r="AH2259">
        <v>767205</v>
      </c>
      <c r="AI2259">
        <v>0.17540813732965771</v>
      </c>
      <c r="AJ2259">
        <v>0.17847250734810119</v>
      </c>
      <c r="AK2259">
        <v>0.34753553483097738</v>
      </c>
      <c r="AL2259">
        <v>0.29858382049126381</v>
      </c>
      <c r="AM2259" t="s">
        <v>6068</v>
      </c>
      <c r="AN2259">
        <v>20200818</v>
      </c>
      <c r="AO2259">
        <v>125579</v>
      </c>
      <c r="AP2259">
        <v>1353987</v>
      </c>
      <c r="AR2259">
        <v>548</v>
      </c>
      <c r="AV2259">
        <v>94</v>
      </c>
      <c r="AX2259">
        <v>99207</v>
      </c>
      <c r="AY2259" t="s">
        <v>308</v>
      </c>
      <c r="AZ2259" t="s">
        <v>309</v>
      </c>
      <c r="BA2259" t="s">
        <v>310</v>
      </c>
      <c r="BB2259" t="s">
        <v>311</v>
      </c>
      <c r="BC2259">
        <v>7499</v>
      </c>
      <c r="BE2259" t="s">
        <v>310</v>
      </c>
      <c r="BG2259">
        <v>122050</v>
      </c>
      <c r="BV2259">
        <v>42</v>
      </c>
      <c r="BW2259">
        <v>735</v>
      </c>
      <c r="BX2259">
        <v>11512</v>
      </c>
      <c r="BY2259">
        <v>1479566</v>
      </c>
      <c r="BZ2259">
        <v>1479566</v>
      </c>
      <c r="CA2259">
        <v>12247</v>
      </c>
      <c r="CB2259">
        <v>1479566</v>
      </c>
      <c r="CC2259">
        <v>31</v>
      </c>
      <c r="CD2259">
        <v>0</v>
      </c>
      <c r="CE2259" t="s">
        <v>6069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 t="s">
        <v>6070</v>
      </c>
      <c r="CM2259" t="s">
        <v>998</v>
      </c>
      <c r="CN2259">
        <v>154</v>
      </c>
    </row>
    <row r="2260" spans="1:92" x14ac:dyDescent="0.2">
      <c r="A2260" t="s">
        <v>6065</v>
      </c>
      <c r="B2260" t="s">
        <v>6189</v>
      </c>
      <c r="C2260" s="2">
        <f t="shared" si="35"/>
        <v>63.383406224250486</v>
      </c>
      <c r="D2260">
        <v>7.4747095140748359</v>
      </c>
      <c r="E2260">
        <v>273.89576010511053</v>
      </c>
      <c r="F2260">
        <v>298.47154471220051</v>
      </c>
      <c r="G2260">
        <v>89.364803836410758</v>
      </c>
      <c r="H2260">
        <v>92.957212628563312</v>
      </c>
      <c r="I2260" t="s">
        <v>5035</v>
      </c>
      <c r="J2260" t="s">
        <v>94</v>
      </c>
      <c r="K2260" t="s">
        <v>95</v>
      </c>
      <c r="L2260">
        <v>41.772551489999998</v>
      </c>
      <c r="M2260">
        <v>-77.254330319999994</v>
      </c>
      <c r="N2260">
        <v>42</v>
      </c>
      <c r="O2260">
        <v>3</v>
      </c>
      <c r="P2260">
        <v>0</v>
      </c>
      <c r="Q2260">
        <v>39</v>
      </c>
      <c r="R2260" t="s">
        <v>6190</v>
      </c>
      <c r="S2260">
        <v>4680</v>
      </c>
      <c r="T2260">
        <v>2016</v>
      </c>
      <c r="U2260">
        <v>9.2739611961147897E-2</v>
      </c>
      <c r="V2260">
        <v>52.060097090909103</v>
      </c>
      <c r="W2260">
        <v>124663.636363636</v>
      </c>
      <c r="X2260">
        <v>5.1442018902252999E-3</v>
      </c>
      <c r="Y2260">
        <v>47738.863636363603</v>
      </c>
      <c r="Z2260">
        <v>0.76251761176699095</v>
      </c>
      <c r="AA2260">
        <v>8.2848138981905396E-3</v>
      </c>
      <c r="AB2260">
        <v>0.21688109362196201</v>
      </c>
      <c r="AC2260">
        <v>47331</v>
      </c>
      <c r="AD2260">
        <v>2.9716698831627301E-3</v>
      </c>
      <c r="AE2260">
        <v>1.59103727493623E-3</v>
      </c>
      <c r="AF2260">
        <v>0.97661327539816201</v>
      </c>
      <c r="AG2260">
        <v>3</v>
      </c>
      <c r="AH2260">
        <v>751634</v>
      </c>
      <c r="AI2260">
        <v>0.17637839693254961</v>
      </c>
      <c r="AJ2260">
        <v>0.17367096219702671</v>
      </c>
      <c r="AK2260">
        <v>0.37741241082761018</v>
      </c>
      <c r="AL2260">
        <v>0.27253823004281341</v>
      </c>
      <c r="AM2260" t="s">
        <v>6068</v>
      </c>
      <c r="AN2260">
        <v>20200818</v>
      </c>
      <c r="AO2260">
        <v>125579</v>
      </c>
      <c r="AP2260">
        <v>1353987</v>
      </c>
      <c r="AR2260">
        <v>548</v>
      </c>
      <c r="AV2260">
        <v>94</v>
      </c>
      <c r="AX2260">
        <v>99207</v>
      </c>
      <c r="AY2260" t="s">
        <v>308</v>
      </c>
      <c r="AZ2260" t="s">
        <v>309</v>
      </c>
      <c r="BA2260" t="s">
        <v>310</v>
      </c>
      <c r="BB2260" t="s">
        <v>311</v>
      </c>
      <c r="BC2260">
        <v>7499</v>
      </c>
      <c r="BE2260" t="s">
        <v>310</v>
      </c>
      <c r="BG2260">
        <v>122050</v>
      </c>
      <c r="BV2260">
        <v>42</v>
      </c>
      <c r="BW2260">
        <v>735</v>
      </c>
      <c r="BX2260">
        <v>11512</v>
      </c>
      <c r="BY2260">
        <v>1479566</v>
      </c>
      <c r="BZ2260">
        <v>1479566</v>
      </c>
      <c r="CA2260">
        <v>12247</v>
      </c>
      <c r="CB2260">
        <v>1479566</v>
      </c>
      <c r="CC2260">
        <v>31</v>
      </c>
      <c r="CD2260">
        <v>0</v>
      </c>
      <c r="CE2260" t="s">
        <v>6069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 t="s">
        <v>6070</v>
      </c>
      <c r="CM2260" t="s">
        <v>998</v>
      </c>
      <c r="CN2260">
        <v>154</v>
      </c>
    </row>
    <row r="2261" spans="1:92" x14ac:dyDescent="0.2">
      <c r="A2261" t="s">
        <v>6065</v>
      </c>
      <c r="B2261" t="s">
        <v>6191</v>
      </c>
      <c r="C2261" s="2">
        <f t="shared" si="35"/>
        <v>47.982342497960744</v>
      </c>
      <c r="D2261">
        <v>10.29055721899471</v>
      </c>
      <c r="E2261">
        <v>275.74821301892922</v>
      </c>
      <c r="F2261">
        <v>300.68938931185022</v>
      </c>
      <c r="G2261">
        <v>84.902490848093322</v>
      </c>
      <c r="H2261">
        <v>91.009856161020764</v>
      </c>
      <c r="I2261" t="s">
        <v>455</v>
      </c>
      <c r="J2261" t="s">
        <v>94</v>
      </c>
      <c r="K2261" t="s">
        <v>95</v>
      </c>
      <c r="L2261">
        <v>40.961888459999997</v>
      </c>
      <c r="M2261">
        <v>-77.059960140000001</v>
      </c>
      <c r="N2261">
        <v>310</v>
      </c>
      <c r="O2261">
        <v>2</v>
      </c>
      <c r="P2261">
        <v>0</v>
      </c>
      <c r="Q2261">
        <v>308</v>
      </c>
      <c r="R2261" t="s">
        <v>6192</v>
      </c>
      <c r="S2261">
        <v>5022</v>
      </c>
      <c r="T2261">
        <v>2016</v>
      </c>
      <c r="U2261">
        <v>5.9065503042051701E-2</v>
      </c>
      <c r="V2261">
        <v>384.392693333333</v>
      </c>
      <c r="W2261">
        <v>131146.13888888899</v>
      </c>
      <c r="X2261">
        <v>9.9221046819574794E-3</v>
      </c>
      <c r="Y2261">
        <v>50251.869047619097</v>
      </c>
      <c r="Z2261">
        <v>0.77618273179788999</v>
      </c>
      <c r="AA2261">
        <v>1.8743812333915501E-2</v>
      </c>
      <c r="AB2261">
        <v>0.212656984431428</v>
      </c>
      <c r="AC2261">
        <v>41682</v>
      </c>
      <c r="AD2261">
        <v>6.2534100169463602E-3</v>
      </c>
      <c r="AE2261">
        <v>5.2835505459668903E-4</v>
      </c>
      <c r="AF2261">
        <v>0.96912692471530704</v>
      </c>
      <c r="AG2261">
        <v>5</v>
      </c>
      <c r="AH2261">
        <v>792491</v>
      </c>
      <c r="AI2261">
        <v>0.14571648132281631</v>
      </c>
      <c r="AJ2261">
        <v>0.15412919515805229</v>
      </c>
      <c r="AK2261">
        <v>0.45736544642147348</v>
      </c>
      <c r="AL2261">
        <v>0.2427888770976579</v>
      </c>
      <c r="AM2261" t="s">
        <v>6068</v>
      </c>
      <c r="AN2261">
        <v>20200818</v>
      </c>
      <c r="AO2261">
        <v>125579</v>
      </c>
      <c r="AP2261">
        <v>1353987</v>
      </c>
      <c r="AR2261">
        <v>548</v>
      </c>
      <c r="AV2261">
        <v>94</v>
      </c>
      <c r="AX2261">
        <v>99207</v>
      </c>
      <c r="AY2261" t="s">
        <v>308</v>
      </c>
      <c r="AZ2261" t="s">
        <v>309</v>
      </c>
      <c r="BA2261" t="s">
        <v>310</v>
      </c>
      <c r="BB2261" t="s">
        <v>311</v>
      </c>
      <c r="BC2261">
        <v>7499</v>
      </c>
      <c r="BE2261" t="s">
        <v>310</v>
      </c>
      <c r="BG2261">
        <v>122050</v>
      </c>
      <c r="BV2261">
        <v>42</v>
      </c>
      <c r="BW2261">
        <v>735</v>
      </c>
      <c r="BX2261">
        <v>11512</v>
      </c>
      <c r="BY2261">
        <v>1479566</v>
      </c>
      <c r="BZ2261">
        <v>1479566</v>
      </c>
      <c r="CA2261">
        <v>12247</v>
      </c>
      <c r="CB2261">
        <v>1479566</v>
      </c>
      <c r="CC2261">
        <v>31</v>
      </c>
      <c r="CD2261">
        <v>0</v>
      </c>
      <c r="CE2261" t="s">
        <v>6069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 t="s">
        <v>6070</v>
      </c>
      <c r="CM2261" t="s">
        <v>998</v>
      </c>
      <c r="CN2261">
        <v>154</v>
      </c>
    </row>
    <row r="2262" spans="1:92" x14ac:dyDescent="0.2">
      <c r="A2262" t="s">
        <v>6065</v>
      </c>
      <c r="B2262" t="s">
        <v>6193</v>
      </c>
      <c r="C2262" s="2">
        <f t="shared" si="35"/>
        <v>1012.665156792041</v>
      </c>
      <c r="D2262">
        <v>11.041381759495421</v>
      </c>
      <c r="E2262">
        <v>276.92907331953643</v>
      </c>
      <c r="F2262">
        <v>301.01939394587521</v>
      </c>
      <c r="G2262">
        <v>82.413346640882082</v>
      </c>
      <c r="H2262">
        <v>89.579995506408707</v>
      </c>
      <c r="I2262" t="s">
        <v>5331</v>
      </c>
      <c r="J2262" t="s">
        <v>94</v>
      </c>
      <c r="K2262" t="s">
        <v>95</v>
      </c>
      <c r="L2262">
        <v>40.751827329999998</v>
      </c>
      <c r="M2262">
        <v>-75.304718289999997</v>
      </c>
      <c r="N2262">
        <v>4014</v>
      </c>
      <c r="O2262">
        <v>296</v>
      </c>
      <c r="P2262">
        <v>0</v>
      </c>
      <c r="Q2262">
        <v>3718</v>
      </c>
      <c r="R2262" t="s">
        <v>6194</v>
      </c>
      <c r="S2262">
        <v>5063</v>
      </c>
      <c r="T2262">
        <v>2016</v>
      </c>
      <c r="U2262">
        <v>6.2676639376839705E-2</v>
      </c>
      <c r="V2262">
        <v>911.14620454545502</v>
      </c>
      <c r="W2262">
        <v>197840.909090909</v>
      </c>
      <c r="X2262">
        <v>3.21708574011201E-2</v>
      </c>
      <c r="Y2262">
        <v>63018.454545454602</v>
      </c>
      <c r="Z2262">
        <v>0.76973911800597705</v>
      </c>
      <c r="AA2262">
        <v>7.1807693359173794E-2</v>
      </c>
      <c r="AB2262">
        <v>0.20138778233591501</v>
      </c>
      <c r="AC2262">
        <v>292298</v>
      </c>
      <c r="AD2262">
        <v>2.0049606620437602E-2</v>
      </c>
      <c r="AE2262">
        <v>2.1786375924859902E-3</v>
      </c>
      <c r="AF2262">
        <v>0.91387499930593397</v>
      </c>
      <c r="AG2262">
        <v>5</v>
      </c>
      <c r="AH2262">
        <v>5191642</v>
      </c>
      <c r="AI2262">
        <v>0.15976294205185951</v>
      </c>
      <c r="AJ2262">
        <v>0.17975661650013619</v>
      </c>
      <c r="AK2262">
        <v>0.39088904820478759</v>
      </c>
      <c r="AL2262">
        <v>0.26959139324321668</v>
      </c>
      <c r="AM2262" t="s">
        <v>6068</v>
      </c>
      <c r="AN2262">
        <v>20200818</v>
      </c>
      <c r="AO2262">
        <v>125579</v>
      </c>
      <c r="AP2262">
        <v>1353987</v>
      </c>
      <c r="AR2262">
        <v>548</v>
      </c>
      <c r="AV2262">
        <v>94</v>
      </c>
      <c r="AX2262">
        <v>99207</v>
      </c>
      <c r="AY2262" t="s">
        <v>308</v>
      </c>
      <c r="AZ2262" t="s">
        <v>309</v>
      </c>
      <c r="BA2262" t="s">
        <v>310</v>
      </c>
      <c r="BB2262" t="s">
        <v>311</v>
      </c>
      <c r="BC2262">
        <v>7499</v>
      </c>
      <c r="BE2262" t="s">
        <v>310</v>
      </c>
      <c r="BG2262">
        <v>122050</v>
      </c>
      <c r="BV2262">
        <v>42</v>
      </c>
      <c r="BW2262">
        <v>735</v>
      </c>
      <c r="BX2262">
        <v>11512</v>
      </c>
      <c r="BY2262">
        <v>1479566</v>
      </c>
      <c r="BZ2262">
        <v>1479566</v>
      </c>
      <c r="CA2262">
        <v>12247</v>
      </c>
      <c r="CB2262">
        <v>1479566</v>
      </c>
      <c r="CC2262">
        <v>31</v>
      </c>
      <c r="CD2262">
        <v>0</v>
      </c>
      <c r="CE2262" t="s">
        <v>6069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 t="s">
        <v>6070</v>
      </c>
      <c r="CM2262" t="s">
        <v>998</v>
      </c>
      <c r="CN2262">
        <v>154</v>
      </c>
    </row>
    <row r="2263" spans="1:92" x14ac:dyDescent="0.2">
      <c r="A2263" t="s">
        <v>6065</v>
      </c>
      <c r="B2263" t="s">
        <v>6195</v>
      </c>
      <c r="C2263" s="2">
        <f t="shared" si="35"/>
        <v>221.34667315950242</v>
      </c>
      <c r="D2263">
        <v>10.672197932756649</v>
      </c>
      <c r="E2263">
        <v>275.94518777268462</v>
      </c>
      <c r="F2263">
        <v>300.56849752855732</v>
      </c>
      <c r="G2263">
        <v>84.637043752802583</v>
      </c>
      <c r="H2263">
        <v>91.798816473146971</v>
      </c>
      <c r="I2263" t="s">
        <v>6196</v>
      </c>
      <c r="J2263" t="s">
        <v>94</v>
      </c>
      <c r="K2263" t="s">
        <v>95</v>
      </c>
      <c r="L2263">
        <v>40.847854329999997</v>
      </c>
      <c r="M2263">
        <v>-76.707982220000005</v>
      </c>
      <c r="N2263">
        <v>586</v>
      </c>
      <c r="O2263">
        <v>20</v>
      </c>
      <c r="P2263">
        <v>0</v>
      </c>
      <c r="Q2263">
        <v>566</v>
      </c>
      <c r="R2263" t="s">
        <v>6197</v>
      </c>
      <c r="S2263">
        <v>4814</v>
      </c>
      <c r="T2263">
        <v>2016</v>
      </c>
      <c r="U2263">
        <v>7.4183598007170504E-2</v>
      </c>
      <c r="V2263">
        <v>656.09933999999998</v>
      </c>
      <c r="W2263">
        <v>108611.067193676</v>
      </c>
      <c r="X2263">
        <v>1.13405612545384E-2</v>
      </c>
      <c r="Y2263">
        <v>49719.590062111798</v>
      </c>
      <c r="Z2263">
        <v>0.73952464851260302</v>
      </c>
      <c r="AA2263">
        <v>1.46579605709177E-2</v>
      </c>
      <c r="AB2263">
        <v>0.23706353646127501</v>
      </c>
      <c r="AC2263">
        <v>90356</v>
      </c>
      <c r="AD2263">
        <v>1.8179568233774701E-3</v>
      </c>
      <c r="AE2263">
        <v>9.8683777019686002E-4</v>
      </c>
      <c r="AF2263">
        <v>0.97748393228201502</v>
      </c>
      <c r="AG2263">
        <v>5</v>
      </c>
      <c r="AH2263">
        <v>1691791</v>
      </c>
      <c r="AI2263">
        <v>0.18922845670653171</v>
      </c>
      <c r="AJ2263">
        <v>0.16789307899143571</v>
      </c>
      <c r="AK2263">
        <v>0.36634785266028719</v>
      </c>
      <c r="AL2263">
        <v>0.27653061164174542</v>
      </c>
      <c r="AM2263" t="s">
        <v>6068</v>
      </c>
      <c r="AN2263">
        <v>20200818</v>
      </c>
      <c r="AO2263">
        <v>125579</v>
      </c>
      <c r="AP2263">
        <v>1353987</v>
      </c>
      <c r="AR2263">
        <v>548</v>
      </c>
      <c r="AV2263">
        <v>94</v>
      </c>
      <c r="AX2263">
        <v>99207</v>
      </c>
      <c r="AY2263" t="s">
        <v>308</v>
      </c>
      <c r="AZ2263" t="s">
        <v>309</v>
      </c>
      <c r="BA2263" t="s">
        <v>310</v>
      </c>
      <c r="BB2263" t="s">
        <v>311</v>
      </c>
      <c r="BC2263">
        <v>7499</v>
      </c>
      <c r="BE2263" t="s">
        <v>310</v>
      </c>
      <c r="BG2263">
        <v>122050</v>
      </c>
      <c r="BV2263">
        <v>42</v>
      </c>
      <c r="BW2263">
        <v>735</v>
      </c>
      <c r="BX2263">
        <v>11512</v>
      </c>
      <c r="BY2263">
        <v>1479566</v>
      </c>
      <c r="BZ2263">
        <v>1479566</v>
      </c>
      <c r="CA2263">
        <v>12247</v>
      </c>
      <c r="CB2263">
        <v>1479566</v>
      </c>
      <c r="CC2263">
        <v>31</v>
      </c>
      <c r="CD2263">
        <v>0</v>
      </c>
      <c r="CE2263" t="s">
        <v>6069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 t="s">
        <v>6070</v>
      </c>
      <c r="CM2263" t="s">
        <v>998</v>
      </c>
      <c r="CN2263">
        <v>154</v>
      </c>
    </row>
    <row r="2264" spans="1:92" x14ac:dyDescent="0.2">
      <c r="A2264" t="s">
        <v>6065</v>
      </c>
      <c r="B2264" t="s">
        <v>6198</v>
      </c>
      <c r="C2264" s="2">
        <f t="shared" si="35"/>
        <v>114.83165679114418</v>
      </c>
      <c r="D2264">
        <v>10.36599653062823</v>
      </c>
      <c r="E2264">
        <v>276.8005887027627</v>
      </c>
      <c r="F2264">
        <v>300.97351313159282</v>
      </c>
      <c r="G2264">
        <v>83.452747998980598</v>
      </c>
      <c r="H2264">
        <v>90.807075646634971</v>
      </c>
      <c r="I2264" t="s">
        <v>145</v>
      </c>
      <c r="J2264" t="s">
        <v>94</v>
      </c>
      <c r="K2264" t="s">
        <v>95</v>
      </c>
      <c r="L2264">
        <v>40.402066120000001</v>
      </c>
      <c r="M2264">
        <v>-77.262974470000003</v>
      </c>
      <c r="N2264">
        <v>150</v>
      </c>
      <c r="O2264">
        <v>5</v>
      </c>
      <c r="P2264">
        <v>0</v>
      </c>
      <c r="Q2264">
        <v>145</v>
      </c>
      <c r="R2264" t="s">
        <v>6199</v>
      </c>
      <c r="S2264">
        <v>4777</v>
      </c>
      <c r="T2264">
        <v>2016</v>
      </c>
      <c r="U2264">
        <v>6.1109481824292398E-2</v>
      </c>
      <c r="V2264">
        <v>239.70123846153899</v>
      </c>
      <c r="W2264">
        <v>149615.384615385</v>
      </c>
      <c r="X2264">
        <v>7.1389139000580899E-3</v>
      </c>
      <c r="Y2264">
        <v>54273.615384615397</v>
      </c>
      <c r="Z2264">
        <v>0.78030856908996604</v>
      </c>
      <c r="AA2264">
        <v>1.6767483779550601E-2</v>
      </c>
      <c r="AB2264">
        <v>0.24481524590866099</v>
      </c>
      <c r="AC2264">
        <v>43542</v>
      </c>
      <c r="AD2264">
        <v>2.1602217668329898E-3</v>
      </c>
      <c r="AE2264">
        <v>1.3391492512377799E-3</v>
      </c>
      <c r="AF2264">
        <v>0.97459588815040898</v>
      </c>
      <c r="AG2264">
        <v>4</v>
      </c>
      <c r="AH2264">
        <v>810330</v>
      </c>
      <c r="AI2264">
        <v>0.13588538003035799</v>
      </c>
      <c r="AJ2264">
        <v>0.1921994742882529</v>
      </c>
      <c r="AK2264">
        <v>0.38347957005170741</v>
      </c>
      <c r="AL2264">
        <v>0.28843557562968181</v>
      </c>
      <c r="AM2264" t="s">
        <v>6068</v>
      </c>
      <c r="AN2264">
        <v>20200818</v>
      </c>
      <c r="AO2264">
        <v>125579</v>
      </c>
      <c r="AP2264">
        <v>1353987</v>
      </c>
      <c r="AR2264">
        <v>548</v>
      </c>
      <c r="AV2264">
        <v>94</v>
      </c>
      <c r="AX2264">
        <v>99207</v>
      </c>
      <c r="AY2264" t="s">
        <v>308</v>
      </c>
      <c r="AZ2264" t="s">
        <v>309</v>
      </c>
      <c r="BA2264" t="s">
        <v>310</v>
      </c>
      <c r="BB2264" t="s">
        <v>311</v>
      </c>
      <c r="BC2264">
        <v>7499</v>
      </c>
      <c r="BE2264" t="s">
        <v>310</v>
      </c>
      <c r="BG2264">
        <v>122050</v>
      </c>
      <c r="BV2264">
        <v>42</v>
      </c>
      <c r="BW2264">
        <v>735</v>
      </c>
      <c r="BX2264">
        <v>11512</v>
      </c>
      <c r="BY2264">
        <v>1479566</v>
      </c>
      <c r="BZ2264">
        <v>1479566</v>
      </c>
      <c r="CA2264">
        <v>12247</v>
      </c>
      <c r="CB2264">
        <v>1479566</v>
      </c>
      <c r="CC2264">
        <v>31</v>
      </c>
      <c r="CD2264">
        <v>0</v>
      </c>
      <c r="CE2264" t="s">
        <v>6069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 t="s">
        <v>6070</v>
      </c>
      <c r="CM2264" t="s">
        <v>998</v>
      </c>
      <c r="CN2264">
        <v>154</v>
      </c>
    </row>
    <row r="2265" spans="1:92" x14ac:dyDescent="0.2">
      <c r="A2265" t="s">
        <v>6065</v>
      </c>
      <c r="B2265" t="s">
        <v>6200</v>
      </c>
      <c r="C2265" s="2">
        <f t="shared" si="35"/>
        <v>1100.6247984805352</v>
      </c>
      <c r="D2265">
        <v>12.855323803544151</v>
      </c>
      <c r="E2265">
        <v>279.25243055208063</v>
      </c>
      <c r="F2265">
        <v>302.83317785882849</v>
      </c>
      <c r="G2265">
        <v>77.007305710206865</v>
      </c>
      <c r="H2265">
        <v>83.793594082703464</v>
      </c>
      <c r="I2265" t="s">
        <v>6201</v>
      </c>
      <c r="J2265" t="s">
        <v>94</v>
      </c>
      <c r="K2265" t="s">
        <v>95</v>
      </c>
      <c r="L2265">
        <v>40.00338507</v>
      </c>
      <c r="M2265">
        <v>-75.137927099999999</v>
      </c>
      <c r="N2265">
        <v>32432</v>
      </c>
      <c r="O2265">
        <v>1717</v>
      </c>
      <c r="P2265">
        <v>0</v>
      </c>
      <c r="Q2265">
        <v>30715</v>
      </c>
      <c r="R2265" t="s">
        <v>6202</v>
      </c>
      <c r="S2265">
        <v>5287</v>
      </c>
      <c r="T2265">
        <v>2016</v>
      </c>
      <c r="U2265">
        <v>0.173795372745362</v>
      </c>
      <c r="V2265">
        <v>14762.1595</v>
      </c>
      <c r="W2265">
        <v>185841.30434782599</v>
      </c>
      <c r="X2265">
        <v>0.40152240922774901</v>
      </c>
      <c r="Y2265">
        <v>45946.065217391297</v>
      </c>
      <c r="Z2265">
        <v>0.51685108897938303</v>
      </c>
      <c r="AA2265">
        <v>0.111917142875909</v>
      </c>
      <c r="AB2265">
        <v>0.28098567657383799</v>
      </c>
      <c r="AC2265">
        <v>1560023</v>
      </c>
      <c r="AD2265">
        <v>6.61723300040125E-2</v>
      </c>
      <c r="AE2265">
        <v>3.0742336238156402E-3</v>
      </c>
      <c r="AF2265">
        <v>0.457986766614638</v>
      </c>
      <c r="AG2265">
        <v>5</v>
      </c>
      <c r="AH2265">
        <v>27380271</v>
      </c>
      <c r="AI2265">
        <v>0.12844507638364869</v>
      </c>
      <c r="AJ2265">
        <v>0.19473339033057779</v>
      </c>
      <c r="AK2265">
        <v>0.4510663170572709</v>
      </c>
      <c r="AL2265">
        <v>0.22575521622850259</v>
      </c>
      <c r="AM2265" t="s">
        <v>6068</v>
      </c>
      <c r="AN2265">
        <v>20200818</v>
      </c>
      <c r="AO2265">
        <v>125579</v>
      </c>
      <c r="AP2265">
        <v>1353987</v>
      </c>
      <c r="AR2265">
        <v>548</v>
      </c>
      <c r="AV2265">
        <v>94</v>
      </c>
      <c r="AX2265">
        <v>99207</v>
      </c>
      <c r="AY2265" t="s">
        <v>308</v>
      </c>
      <c r="AZ2265" t="s">
        <v>309</v>
      </c>
      <c r="BA2265" t="s">
        <v>310</v>
      </c>
      <c r="BB2265" t="s">
        <v>311</v>
      </c>
      <c r="BC2265">
        <v>7499</v>
      </c>
      <c r="BE2265" t="s">
        <v>310</v>
      </c>
      <c r="BG2265">
        <v>122050</v>
      </c>
      <c r="BV2265">
        <v>42</v>
      </c>
      <c r="BW2265">
        <v>735</v>
      </c>
      <c r="BX2265">
        <v>11512</v>
      </c>
      <c r="BY2265">
        <v>1479566</v>
      </c>
      <c r="BZ2265">
        <v>1479566</v>
      </c>
      <c r="CA2265">
        <v>12247</v>
      </c>
      <c r="CB2265">
        <v>1479566</v>
      </c>
      <c r="CC2265">
        <v>31</v>
      </c>
      <c r="CD2265">
        <v>0</v>
      </c>
      <c r="CE2265" t="s">
        <v>6069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 t="s">
        <v>6070</v>
      </c>
      <c r="CM2265" t="s">
        <v>998</v>
      </c>
      <c r="CN2265">
        <v>154</v>
      </c>
    </row>
    <row r="2266" spans="1:92" x14ac:dyDescent="0.2">
      <c r="A2266" t="s">
        <v>6065</v>
      </c>
      <c r="B2266" t="s">
        <v>6203</v>
      </c>
      <c r="C2266" s="2">
        <f t="shared" si="35"/>
        <v>354.04197926325548</v>
      </c>
      <c r="D2266">
        <v>8.1508211519040703</v>
      </c>
      <c r="E2266">
        <v>274.39093764699442</v>
      </c>
      <c r="F2266">
        <v>298.72554882501368</v>
      </c>
      <c r="G2266">
        <v>84.27831005947138</v>
      </c>
      <c r="H2266">
        <v>90.420626768807693</v>
      </c>
      <c r="I2266" t="s">
        <v>151</v>
      </c>
      <c r="J2266" t="s">
        <v>94</v>
      </c>
      <c r="K2266" t="s">
        <v>95</v>
      </c>
      <c r="L2266">
        <v>41.331550419999999</v>
      </c>
      <c r="M2266">
        <v>-75.032081059999996</v>
      </c>
      <c r="N2266">
        <v>528</v>
      </c>
      <c r="O2266">
        <v>21</v>
      </c>
      <c r="P2266">
        <v>0</v>
      </c>
      <c r="Q2266">
        <v>507</v>
      </c>
      <c r="R2266" t="s">
        <v>6204</v>
      </c>
      <c r="S2266">
        <v>5184</v>
      </c>
      <c r="T2266">
        <v>2016</v>
      </c>
      <c r="U2266">
        <v>2.93874675884961E-2</v>
      </c>
      <c r="V2266">
        <v>150.30126999999999</v>
      </c>
      <c r="W2266">
        <v>201121.42857142899</v>
      </c>
      <c r="X2266">
        <v>4.8501904173208703E-2</v>
      </c>
      <c r="Y2266">
        <v>65463.857142857203</v>
      </c>
      <c r="Z2266">
        <v>0.85827112050527898</v>
      </c>
      <c r="AA2266">
        <v>0.105413891528153</v>
      </c>
      <c r="AB2266">
        <v>0.13763862026536799</v>
      </c>
      <c r="AC2266">
        <v>59315</v>
      </c>
      <c r="AD2266">
        <v>6.7458322663479699E-3</v>
      </c>
      <c r="AE2266">
        <v>1.22618802596326E-3</v>
      </c>
      <c r="AF2266">
        <v>0.91373250822412</v>
      </c>
      <c r="AG2266">
        <v>4</v>
      </c>
      <c r="AH2266">
        <v>968738</v>
      </c>
      <c r="AI2266">
        <v>0.1674704615695885</v>
      </c>
      <c r="AJ2266">
        <v>0.18748722564821449</v>
      </c>
      <c r="AK2266">
        <v>0.34810753784821069</v>
      </c>
      <c r="AL2266">
        <v>0.29693477493398629</v>
      </c>
      <c r="AM2266" t="s">
        <v>6068</v>
      </c>
      <c r="AN2266">
        <v>20200818</v>
      </c>
      <c r="AO2266">
        <v>125579</v>
      </c>
      <c r="AP2266">
        <v>1353987</v>
      </c>
      <c r="AR2266">
        <v>548</v>
      </c>
      <c r="AV2266">
        <v>94</v>
      </c>
      <c r="AX2266">
        <v>99207</v>
      </c>
      <c r="AY2266" t="s">
        <v>308</v>
      </c>
      <c r="AZ2266" t="s">
        <v>309</v>
      </c>
      <c r="BA2266" t="s">
        <v>310</v>
      </c>
      <c r="BB2266" t="s">
        <v>311</v>
      </c>
      <c r="BC2266">
        <v>7499</v>
      </c>
      <c r="BE2266" t="s">
        <v>310</v>
      </c>
      <c r="BG2266">
        <v>122050</v>
      </c>
      <c r="BV2266">
        <v>42</v>
      </c>
      <c r="BW2266">
        <v>735</v>
      </c>
      <c r="BX2266">
        <v>11512</v>
      </c>
      <c r="BY2266">
        <v>1479566</v>
      </c>
      <c r="BZ2266">
        <v>1479566</v>
      </c>
      <c r="CA2266">
        <v>12247</v>
      </c>
      <c r="CB2266">
        <v>1479566</v>
      </c>
      <c r="CC2266">
        <v>31</v>
      </c>
      <c r="CD2266">
        <v>0</v>
      </c>
      <c r="CE2266" t="s">
        <v>6069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 t="s">
        <v>6070</v>
      </c>
      <c r="CM2266" t="s">
        <v>998</v>
      </c>
      <c r="CN2266">
        <v>154</v>
      </c>
    </row>
    <row r="2267" spans="1:92" x14ac:dyDescent="0.2">
      <c r="A2267" t="s">
        <v>6065</v>
      </c>
      <c r="B2267" t="s">
        <v>6205</v>
      </c>
      <c r="C2267" s="2">
        <f t="shared" si="35"/>
        <v>0</v>
      </c>
      <c r="D2267">
        <v>6.8024901662390302</v>
      </c>
      <c r="E2267">
        <v>273.38901585752001</v>
      </c>
      <c r="F2267">
        <v>298.10008630948431</v>
      </c>
      <c r="G2267">
        <v>89.627153144713688</v>
      </c>
      <c r="H2267">
        <v>93.02423189522753</v>
      </c>
      <c r="I2267" t="s">
        <v>6206</v>
      </c>
      <c r="J2267" t="s">
        <v>94</v>
      </c>
      <c r="K2267" t="s">
        <v>95</v>
      </c>
      <c r="L2267">
        <v>41.744716259999997</v>
      </c>
      <c r="M2267">
        <v>-77.895598640000003</v>
      </c>
      <c r="N2267">
        <v>21</v>
      </c>
      <c r="O2267">
        <v>0</v>
      </c>
      <c r="P2267">
        <v>0</v>
      </c>
      <c r="Q2267">
        <v>21</v>
      </c>
      <c r="R2267" t="s">
        <v>6207</v>
      </c>
      <c r="S2267">
        <v>4644</v>
      </c>
      <c r="T2267">
        <v>2016</v>
      </c>
      <c r="U2267">
        <v>7.8413598964470796E-2</v>
      </c>
      <c r="V2267">
        <v>22.830159081818199</v>
      </c>
      <c r="W2267">
        <v>90309.090909090897</v>
      </c>
      <c r="X2267">
        <v>1.02510841697162E-2</v>
      </c>
      <c r="Y2267">
        <v>40422.454545454602</v>
      </c>
      <c r="Z2267">
        <v>0.811598611101081</v>
      </c>
      <c r="AA2267">
        <v>1.2826874967215501E-2</v>
      </c>
      <c r="AB2267">
        <v>0.24237890674224499</v>
      </c>
      <c r="AC2267">
        <v>17440</v>
      </c>
      <c r="AD2267">
        <v>1.6347979210016099E-3</v>
      </c>
      <c r="AE2267">
        <v>3.1551455885301801E-3</v>
      </c>
      <c r="AF2267">
        <v>0.97384065587754198</v>
      </c>
      <c r="AG2267">
        <v>2</v>
      </c>
      <c r="AH2267">
        <v>318023</v>
      </c>
      <c r="AI2267">
        <v>0.1879172261125768</v>
      </c>
      <c r="AJ2267">
        <v>0.1895208837096688</v>
      </c>
      <c r="AK2267">
        <v>0.34159164588724722</v>
      </c>
      <c r="AL2267">
        <v>0.28097024429050732</v>
      </c>
      <c r="AM2267" t="s">
        <v>6068</v>
      </c>
      <c r="AN2267">
        <v>20200818</v>
      </c>
      <c r="AO2267">
        <v>125579</v>
      </c>
      <c r="AP2267">
        <v>1353987</v>
      </c>
      <c r="AR2267">
        <v>548</v>
      </c>
      <c r="AV2267">
        <v>94</v>
      </c>
      <c r="AX2267">
        <v>99207</v>
      </c>
      <c r="AY2267" t="s">
        <v>308</v>
      </c>
      <c r="AZ2267" t="s">
        <v>309</v>
      </c>
      <c r="BA2267" t="s">
        <v>310</v>
      </c>
      <c r="BB2267" t="s">
        <v>311</v>
      </c>
      <c r="BC2267">
        <v>7499</v>
      </c>
      <c r="BE2267" t="s">
        <v>310</v>
      </c>
      <c r="BG2267">
        <v>122050</v>
      </c>
      <c r="BV2267">
        <v>42</v>
      </c>
      <c r="BW2267">
        <v>735</v>
      </c>
      <c r="BX2267">
        <v>11512</v>
      </c>
      <c r="BY2267">
        <v>1479566</v>
      </c>
      <c r="BZ2267">
        <v>1479566</v>
      </c>
      <c r="CA2267">
        <v>12247</v>
      </c>
      <c r="CB2267">
        <v>1479566</v>
      </c>
      <c r="CC2267">
        <v>31</v>
      </c>
      <c r="CD2267">
        <v>0</v>
      </c>
      <c r="CE2267" t="s">
        <v>6069</v>
      </c>
      <c r="CF2267">
        <v>0</v>
      </c>
      <c r="CG2267">
        <v>0</v>
      </c>
      <c r="CH2267">
        <v>0</v>
      </c>
      <c r="CI2267">
        <v>0</v>
      </c>
      <c r="CJ2267">
        <v>0</v>
      </c>
      <c r="CL2267" t="s">
        <v>6070</v>
      </c>
      <c r="CM2267" t="s">
        <v>998</v>
      </c>
      <c r="CN2267">
        <v>154</v>
      </c>
    </row>
    <row r="2268" spans="1:92" x14ac:dyDescent="0.2">
      <c r="A2268" t="s">
        <v>6065</v>
      </c>
      <c r="B2268" t="s">
        <v>6208</v>
      </c>
      <c r="C2268" s="2">
        <f t="shared" si="35"/>
        <v>349.62637965311575</v>
      </c>
      <c r="D2268">
        <v>9.4932365017898412</v>
      </c>
      <c r="E2268">
        <v>275.42339668116608</v>
      </c>
      <c r="F2268">
        <v>299.81407239920992</v>
      </c>
      <c r="G2268">
        <v>82.929809949962049</v>
      </c>
      <c r="H2268">
        <v>90.219425514114207</v>
      </c>
      <c r="I2268" t="s">
        <v>6209</v>
      </c>
      <c r="J2268" t="s">
        <v>94</v>
      </c>
      <c r="K2268" t="s">
        <v>95</v>
      </c>
      <c r="L2268">
        <v>40.704973379999998</v>
      </c>
      <c r="M2268">
        <v>-76.215078500000004</v>
      </c>
      <c r="N2268">
        <v>952</v>
      </c>
      <c r="O2268">
        <v>51</v>
      </c>
      <c r="P2268">
        <v>0</v>
      </c>
      <c r="Q2268">
        <v>901</v>
      </c>
      <c r="R2268" t="s">
        <v>6210</v>
      </c>
      <c r="S2268">
        <v>5040</v>
      </c>
      <c r="T2268">
        <v>2016</v>
      </c>
      <c r="U2268">
        <v>7.7060748532508896E-2</v>
      </c>
      <c r="V2268">
        <v>676.47798839285701</v>
      </c>
      <c r="W2268">
        <v>96392.647962141898</v>
      </c>
      <c r="X2268">
        <v>9.8591463997084305E-3</v>
      </c>
      <c r="Y2268">
        <v>46769.5272108844</v>
      </c>
      <c r="Z2268">
        <v>0.78834413644443002</v>
      </c>
      <c r="AA2268">
        <v>2.40123024458378E-2</v>
      </c>
      <c r="AB2268">
        <v>0.18739098430672399</v>
      </c>
      <c r="AC2268">
        <v>145870</v>
      </c>
      <c r="AD2268">
        <v>5.0515141965050301E-3</v>
      </c>
      <c r="AE2268">
        <v>1.7961080983659599E-3</v>
      </c>
      <c r="AF2268">
        <v>0.96660453202067198</v>
      </c>
      <c r="AG2268">
        <v>5</v>
      </c>
      <c r="AH2268">
        <v>2657722</v>
      </c>
      <c r="AI2268">
        <v>0.1894494608540698</v>
      </c>
      <c r="AJ2268">
        <v>0.16468765356196019</v>
      </c>
      <c r="AK2268">
        <v>0.37039389371800358</v>
      </c>
      <c r="AL2268">
        <v>0.27546899186596641</v>
      </c>
      <c r="AM2268" t="s">
        <v>6068</v>
      </c>
      <c r="AN2268">
        <v>20200818</v>
      </c>
      <c r="AO2268">
        <v>125579</v>
      </c>
      <c r="AP2268">
        <v>1353987</v>
      </c>
      <c r="AR2268">
        <v>548</v>
      </c>
      <c r="AV2268">
        <v>94</v>
      </c>
      <c r="AX2268">
        <v>99207</v>
      </c>
      <c r="AY2268" t="s">
        <v>308</v>
      </c>
      <c r="AZ2268" t="s">
        <v>309</v>
      </c>
      <c r="BA2268" t="s">
        <v>310</v>
      </c>
      <c r="BB2268" t="s">
        <v>311</v>
      </c>
      <c r="BC2268">
        <v>7499</v>
      </c>
      <c r="BE2268" t="s">
        <v>310</v>
      </c>
      <c r="BG2268">
        <v>122050</v>
      </c>
      <c r="BV2268">
        <v>42</v>
      </c>
      <c r="BW2268">
        <v>735</v>
      </c>
      <c r="BX2268">
        <v>11512</v>
      </c>
      <c r="BY2268">
        <v>1479566</v>
      </c>
      <c r="BZ2268">
        <v>1479566</v>
      </c>
      <c r="CA2268">
        <v>12247</v>
      </c>
      <c r="CB2268">
        <v>1479566</v>
      </c>
      <c r="CC2268">
        <v>31</v>
      </c>
      <c r="CD2268">
        <v>0</v>
      </c>
      <c r="CE2268" t="s">
        <v>6069</v>
      </c>
      <c r="CF2268">
        <v>0</v>
      </c>
      <c r="CG2268">
        <v>0</v>
      </c>
      <c r="CH2268">
        <v>0</v>
      </c>
      <c r="CI2268">
        <v>0</v>
      </c>
      <c r="CJ2268">
        <v>0</v>
      </c>
      <c r="CL2268" t="s">
        <v>6070</v>
      </c>
      <c r="CM2268" t="s">
        <v>998</v>
      </c>
      <c r="CN2268">
        <v>154</v>
      </c>
    </row>
    <row r="2269" spans="1:92" x14ac:dyDescent="0.2">
      <c r="A2269" t="s">
        <v>6065</v>
      </c>
      <c r="B2269" t="s">
        <v>6211</v>
      </c>
      <c r="C2269" s="2">
        <f t="shared" si="35"/>
        <v>52.181173032769777</v>
      </c>
      <c r="D2269">
        <v>10.806286577035509</v>
      </c>
      <c r="E2269">
        <v>276.21278778649167</v>
      </c>
      <c r="F2269">
        <v>300.98123683908881</v>
      </c>
      <c r="G2269">
        <v>85.455951847482581</v>
      </c>
      <c r="H2269">
        <v>92.208604573707802</v>
      </c>
      <c r="I2269" t="s">
        <v>6212</v>
      </c>
      <c r="J2269" t="s">
        <v>94</v>
      </c>
      <c r="K2269" t="s">
        <v>95</v>
      </c>
      <c r="L2269">
        <v>40.77129231</v>
      </c>
      <c r="M2269">
        <v>-77.068406909999993</v>
      </c>
      <c r="N2269">
        <v>128</v>
      </c>
      <c r="O2269">
        <v>2</v>
      </c>
      <c r="P2269">
        <v>0</v>
      </c>
      <c r="Q2269">
        <v>126</v>
      </c>
      <c r="R2269" t="s">
        <v>6213</v>
      </c>
      <c r="S2269">
        <v>4878</v>
      </c>
      <c r="T2269">
        <v>2016</v>
      </c>
      <c r="U2269">
        <v>8.4594017710924604E-2</v>
      </c>
      <c r="V2269">
        <v>380.10399272727301</v>
      </c>
      <c r="W2269">
        <v>145718.181818182</v>
      </c>
      <c r="X2269">
        <v>4.0683042288798604E-3</v>
      </c>
      <c r="Y2269">
        <v>49973.909090909103</v>
      </c>
      <c r="Z2269">
        <v>0.72638900170144105</v>
      </c>
      <c r="AA2269">
        <v>1.3233714220797201E-2</v>
      </c>
      <c r="AB2269">
        <v>0.24355135808961401</v>
      </c>
      <c r="AC2269">
        <v>38328</v>
      </c>
      <c r="AD2269">
        <v>6.5183691199174401E-3</v>
      </c>
      <c r="AE2269">
        <v>9.5637851336273603E-4</v>
      </c>
      <c r="AF2269">
        <v>0.97333115709953699</v>
      </c>
      <c r="AG2269">
        <v>4</v>
      </c>
      <c r="AH2269">
        <v>704332</v>
      </c>
      <c r="AI2269">
        <v>0.1518232878812833</v>
      </c>
      <c r="AJ2269">
        <v>0.18772539086680709</v>
      </c>
      <c r="AK2269">
        <v>0.40234718854176721</v>
      </c>
      <c r="AL2269">
        <v>0.25810413271014238</v>
      </c>
      <c r="AM2269" t="s">
        <v>6068</v>
      </c>
      <c r="AN2269">
        <v>20200818</v>
      </c>
      <c r="AO2269">
        <v>125579</v>
      </c>
      <c r="AP2269">
        <v>1353987</v>
      </c>
      <c r="AR2269">
        <v>548</v>
      </c>
      <c r="AV2269">
        <v>94</v>
      </c>
      <c r="AX2269">
        <v>99207</v>
      </c>
      <c r="AY2269" t="s">
        <v>308</v>
      </c>
      <c r="AZ2269" t="s">
        <v>309</v>
      </c>
      <c r="BA2269" t="s">
        <v>310</v>
      </c>
      <c r="BB2269" t="s">
        <v>311</v>
      </c>
      <c r="BC2269">
        <v>7499</v>
      </c>
      <c r="BE2269" t="s">
        <v>310</v>
      </c>
      <c r="BG2269">
        <v>122050</v>
      </c>
      <c r="BV2269">
        <v>42</v>
      </c>
      <c r="BW2269">
        <v>735</v>
      </c>
      <c r="BX2269">
        <v>11512</v>
      </c>
      <c r="BY2269">
        <v>1479566</v>
      </c>
      <c r="BZ2269">
        <v>1479566</v>
      </c>
      <c r="CA2269">
        <v>12247</v>
      </c>
      <c r="CB2269">
        <v>1479566</v>
      </c>
      <c r="CC2269">
        <v>31</v>
      </c>
      <c r="CD2269">
        <v>0</v>
      </c>
      <c r="CE2269" t="s">
        <v>6069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 t="s">
        <v>6070</v>
      </c>
      <c r="CM2269" t="s">
        <v>998</v>
      </c>
      <c r="CN2269">
        <v>154</v>
      </c>
    </row>
    <row r="2270" spans="1:92" x14ac:dyDescent="0.2">
      <c r="A2270" t="s">
        <v>6065</v>
      </c>
      <c r="B2270" t="s">
        <v>6214</v>
      </c>
      <c r="C2270" s="2">
        <f t="shared" si="35"/>
        <v>40.595399188092017</v>
      </c>
      <c r="D2270">
        <v>9.0230625299994927</v>
      </c>
      <c r="E2270">
        <v>274.96704730933061</v>
      </c>
      <c r="F2270">
        <v>298.13318992599591</v>
      </c>
      <c r="G2270">
        <v>89.145369333782583</v>
      </c>
      <c r="H2270">
        <v>92.856416735762522</v>
      </c>
      <c r="I2270" t="s">
        <v>3286</v>
      </c>
      <c r="J2270" t="s">
        <v>94</v>
      </c>
      <c r="K2270" t="s">
        <v>95</v>
      </c>
      <c r="L2270">
        <v>39.971727229999999</v>
      </c>
      <c r="M2270">
        <v>-79.026995929999998</v>
      </c>
      <c r="N2270">
        <v>143</v>
      </c>
      <c r="O2270">
        <v>3</v>
      </c>
      <c r="P2270">
        <v>0</v>
      </c>
      <c r="Q2270">
        <v>140</v>
      </c>
      <c r="R2270" t="s">
        <v>6215</v>
      </c>
      <c r="S2270">
        <v>4230</v>
      </c>
      <c r="T2270">
        <v>2016</v>
      </c>
      <c r="U2270">
        <v>8.6209582883131394E-2</v>
      </c>
      <c r="V2270">
        <v>240.23573039393901</v>
      </c>
      <c r="W2270">
        <v>104629.090909091</v>
      </c>
      <c r="X2270">
        <v>2.81930774617528E-3</v>
      </c>
      <c r="Y2270">
        <v>49420.969696969703</v>
      </c>
      <c r="Z2270">
        <v>0.82348742978315403</v>
      </c>
      <c r="AA2270">
        <v>8.0161727551300299E-3</v>
      </c>
      <c r="AB2270">
        <v>0.22433008206229199</v>
      </c>
      <c r="AC2270">
        <v>73900</v>
      </c>
      <c r="AD2270">
        <v>1.5111971363922999E-3</v>
      </c>
      <c r="AE2270">
        <v>2.7981709561449202E-3</v>
      </c>
      <c r="AF2270">
        <v>0.98576425474585005</v>
      </c>
      <c r="AG2270">
        <v>4</v>
      </c>
      <c r="AH2270">
        <v>1407057</v>
      </c>
      <c r="AI2270">
        <v>0.18800588746582411</v>
      </c>
      <c r="AJ2270">
        <v>0.16311421641056481</v>
      </c>
      <c r="AK2270">
        <v>0.36583876843653101</v>
      </c>
      <c r="AL2270">
        <v>0.28304112768708017</v>
      </c>
      <c r="AM2270" t="s">
        <v>6068</v>
      </c>
      <c r="AN2270">
        <v>20200818</v>
      </c>
      <c r="AO2270">
        <v>125579</v>
      </c>
      <c r="AP2270">
        <v>1353987</v>
      </c>
      <c r="AR2270">
        <v>548</v>
      </c>
      <c r="AV2270">
        <v>94</v>
      </c>
      <c r="AX2270">
        <v>99207</v>
      </c>
      <c r="AY2270" t="s">
        <v>308</v>
      </c>
      <c r="AZ2270" t="s">
        <v>309</v>
      </c>
      <c r="BA2270" t="s">
        <v>310</v>
      </c>
      <c r="BB2270" t="s">
        <v>311</v>
      </c>
      <c r="BC2270">
        <v>7499</v>
      </c>
      <c r="BE2270" t="s">
        <v>310</v>
      </c>
      <c r="BG2270">
        <v>122050</v>
      </c>
      <c r="BV2270">
        <v>42</v>
      </c>
      <c r="BW2270">
        <v>735</v>
      </c>
      <c r="BX2270">
        <v>11512</v>
      </c>
      <c r="BY2270">
        <v>1479566</v>
      </c>
      <c r="BZ2270">
        <v>1479566</v>
      </c>
      <c r="CA2270">
        <v>12247</v>
      </c>
      <c r="CB2270">
        <v>1479566</v>
      </c>
      <c r="CC2270">
        <v>31</v>
      </c>
      <c r="CD2270">
        <v>0</v>
      </c>
      <c r="CE2270" t="s">
        <v>6069</v>
      </c>
      <c r="CF2270">
        <v>0</v>
      </c>
      <c r="CG2270">
        <v>0</v>
      </c>
      <c r="CH2270">
        <v>0</v>
      </c>
      <c r="CI2270">
        <v>0</v>
      </c>
      <c r="CJ2270">
        <v>0</v>
      </c>
      <c r="CL2270" t="s">
        <v>6070</v>
      </c>
      <c r="CM2270" t="s">
        <v>998</v>
      </c>
      <c r="CN2270">
        <v>154</v>
      </c>
    </row>
    <row r="2271" spans="1:92" x14ac:dyDescent="0.2">
      <c r="A2271" t="s">
        <v>6065</v>
      </c>
      <c r="B2271" t="s">
        <v>6216</v>
      </c>
      <c r="C2271" s="2">
        <f t="shared" si="35"/>
        <v>0</v>
      </c>
      <c r="D2271">
        <v>7.2505595202283368</v>
      </c>
      <c r="E2271">
        <v>273.47896980850692</v>
      </c>
      <c r="F2271">
        <v>297.88271590926968</v>
      </c>
      <c r="G2271">
        <v>86.653120664864105</v>
      </c>
      <c r="H2271">
        <v>91.481962907514159</v>
      </c>
      <c r="I2271" t="s">
        <v>2210</v>
      </c>
      <c r="J2271" t="s">
        <v>94</v>
      </c>
      <c r="K2271" t="s">
        <v>95</v>
      </c>
      <c r="L2271">
        <v>41.446347379999999</v>
      </c>
      <c r="M2271">
        <v>-76.512465910000003</v>
      </c>
      <c r="N2271">
        <v>10</v>
      </c>
      <c r="O2271">
        <v>0</v>
      </c>
      <c r="P2271">
        <v>0</v>
      </c>
      <c r="Q2271">
        <v>10</v>
      </c>
      <c r="R2271" t="s">
        <v>6217</v>
      </c>
      <c r="S2271">
        <v>4968</v>
      </c>
      <c r="T2271">
        <v>2016</v>
      </c>
      <c r="U2271">
        <v>6.9978819758730604E-2</v>
      </c>
      <c r="V2271">
        <v>21.911144333333301</v>
      </c>
      <c r="W2271">
        <v>168477.77777777801</v>
      </c>
      <c r="X2271">
        <v>4.0112314480545601E-4</v>
      </c>
      <c r="Y2271">
        <v>49016.666666666701</v>
      </c>
      <c r="Z2271">
        <v>0.85974226390806996</v>
      </c>
      <c r="AA2271">
        <v>5.6119922529909499E-3</v>
      </c>
      <c r="AB2271">
        <v>0.189424623125934</v>
      </c>
      <c r="AC2271">
        <v>5956</v>
      </c>
      <c r="AD2271">
        <v>4.35993289336756E-3</v>
      </c>
      <c r="AE2271">
        <v>1.08621860149355E-3</v>
      </c>
      <c r="AF2271">
        <v>0.979406752138828</v>
      </c>
      <c r="AG2271">
        <v>2</v>
      </c>
      <c r="AH2271">
        <v>116209</v>
      </c>
      <c r="AI2271">
        <v>0.24116892839625159</v>
      </c>
      <c r="AJ2271">
        <v>0.1237855931984614</v>
      </c>
      <c r="AK2271">
        <v>0.33071448855080071</v>
      </c>
      <c r="AL2271">
        <v>0.30433098985448631</v>
      </c>
      <c r="AM2271" t="s">
        <v>6068</v>
      </c>
      <c r="AN2271">
        <v>20200818</v>
      </c>
      <c r="AO2271">
        <v>125579</v>
      </c>
      <c r="AP2271">
        <v>1353987</v>
      </c>
      <c r="AR2271">
        <v>548</v>
      </c>
      <c r="AV2271">
        <v>94</v>
      </c>
      <c r="AX2271">
        <v>99207</v>
      </c>
      <c r="AY2271" t="s">
        <v>308</v>
      </c>
      <c r="AZ2271" t="s">
        <v>309</v>
      </c>
      <c r="BA2271" t="s">
        <v>310</v>
      </c>
      <c r="BB2271" t="s">
        <v>311</v>
      </c>
      <c r="BC2271">
        <v>7499</v>
      </c>
      <c r="BE2271" t="s">
        <v>310</v>
      </c>
      <c r="BG2271">
        <v>122050</v>
      </c>
      <c r="BV2271">
        <v>42</v>
      </c>
      <c r="BW2271">
        <v>735</v>
      </c>
      <c r="BX2271">
        <v>11512</v>
      </c>
      <c r="BY2271">
        <v>1479566</v>
      </c>
      <c r="BZ2271">
        <v>1479566</v>
      </c>
      <c r="CA2271">
        <v>12247</v>
      </c>
      <c r="CB2271">
        <v>1479566</v>
      </c>
      <c r="CC2271">
        <v>31</v>
      </c>
      <c r="CD2271">
        <v>0</v>
      </c>
      <c r="CE2271" t="s">
        <v>6069</v>
      </c>
      <c r="CF2271">
        <v>0</v>
      </c>
      <c r="CG2271">
        <v>0</v>
      </c>
      <c r="CH2271">
        <v>0</v>
      </c>
      <c r="CI2271">
        <v>0</v>
      </c>
      <c r="CJ2271">
        <v>0</v>
      </c>
      <c r="CL2271" t="s">
        <v>6070</v>
      </c>
      <c r="CM2271" t="s">
        <v>998</v>
      </c>
      <c r="CN2271">
        <v>154</v>
      </c>
    </row>
    <row r="2272" spans="1:92" x14ac:dyDescent="0.2">
      <c r="A2272" t="s">
        <v>6065</v>
      </c>
      <c r="B2272" t="s">
        <v>6218</v>
      </c>
      <c r="C2272" s="2">
        <f t="shared" si="35"/>
        <v>25.68911038610733</v>
      </c>
      <c r="D2272">
        <v>8.1036208195664248</v>
      </c>
      <c r="E2272">
        <v>273.43932458553058</v>
      </c>
      <c r="F2272">
        <v>298.4221022127328</v>
      </c>
      <c r="G2272">
        <v>90.856133515174477</v>
      </c>
      <c r="H2272">
        <v>92.252719566830336</v>
      </c>
      <c r="I2272" t="s">
        <v>1388</v>
      </c>
      <c r="J2272" t="s">
        <v>94</v>
      </c>
      <c r="K2272" t="s">
        <v>95</v>
      </c>
      <c r="L2272">
        <v>41.81304978</v>
      </c>
      <c r="M2272">
        <v>-79.269695769999998</v>
      </c>
      <c r="N2272">
        <v>23</v>
      </c>
      <c r="O2272">
        <v>1</v>
      </c>
      <c r="P2272">
        <v>0</v>
      </c>
      <c r="Q2272">
        <v>22</v>
      </c>
      <c r="R2272" t="s">
        <v>6219</v>
      </c>
      <c r="S2272">
        <v>4536</v>
      </c>
      <c r="T2272">
        <v>2016</v>
      </c>
      <c r="U2272">
        <v>5.7555588709755197E-2</v>
      </c>
      <c r="V2272">
        <v>46.002882499999998</v>
      </c>
      <c r="W2272">
        <v>79581.25</v>
      </c>
      <c r="X2272">
        <v>3.57507995846079E-3</v>
      </c>
      <c r="Y2272">
        <v>46052.8125</v>
      </c>
      <c r="Z2272">
        <v>0.84426075544509505</v>
      </c>
      <c r="AA2272">
        <v>3.9566474419890502E-3</v>
      </c>
      <c r="AB2272">
        <v>0.157749561198189</v>
      </c>
      <c r="AC2272">
        <v>38927</v>
      </c>
      <c r="AD2272">
        <v>3.4026939735374699E-3</v>
      </c>
      <c r="AE2272">
        <v>1.06631309435075E-3</v>
      </c>
      <c r="AF2272">
        <v>0.97481038695268296</v>
      </c>
      <c r="AG2272">
        <v>3</v>
      </c>
      <c r="AH2272">
        <v>756635</v>
      </c>
      <c r="AI2272">
        <v>0.18420638749198759</v>
      </c>
      <c r="AJ2272">
        <v>0.1750857414737621</v>
      </c>
      <c r="AK2272">
        <v>0.34479372484751558</v>
      </c>
      <c r="AL2272">
        <v>0.29591414618673467</v>
      </c>
      <c r="AM2272" t="s">
        <v>6068</v>
      </c>
      <c r="AN2272">
        <v>20200818</v>
      </c>
      <c r="AO2272">
        <v>125579</v>
      </c>
      <c r="AP2272">
        <v>1353987</v>
      </c>
      <c r="AR2272">
        <v>548</v>
      </c>
      <c r="AV2272">
        <v>94</v>
      </c>
      <c r="AX2272">
        <v>99207</v>
      </c>
      <c r="AY2272" t="s">
        <v>308</v>
      </c>
      <c r="AZ2272" t="s">
        <v>309</v>
      </c>
      <c r="BA2272" t="s">
        <v>310</v>
      </c>
      <c r="BB2272" t="s">
        <v>311</v>
      </c>
      <c r="BC2272">
        <v>7499</v>
      </c>
      <c r="BE2272" t="s">
        <v>310</v>
      </c>
      <c r="BG2272">
        <v>122050</v>
      </c>
      <c r="BV2272">
        <v>42</v>
      </c>
      <c r="BW2272">
        <v>735</v>
      </c>
      <c r="BX2272">
        <v>11512</v>
      </c>
      <c r="BY2272">
        <v>1479566</v>
      </c>
      <c r="BZ2272">
        <v>1479566</v>
      </c>
      <c r="CA2272">
        <v>12247</v>
      </c>
      <c r="CB2272">
        <v>1479566</v>
      </c>
      <c r="CC2272">
        <v>31</v>
      </c>
      <c r="CD2272">
        <v>0</v>
      </c>
      <c r="CE2272" t="s">
        <v>6069</v>
      </c>
      <c r="CF2272">
        <v>0</v>
      </c>
      <c r="CG2272">
        <v>0</v>
      </c>
      <c r="CH2272">
        <v>0</v>
      </c>
      <c r="CI2272">
        <v>0</v>
      </c>
      <c r="CJ2272">
        <v>0</v>
      </c>
      <c r="CL2272" t="s">
        <v>6070</v>
      </c>
      <c r="CM2272" t="s">
        <v>998</v>
      </c>
      <c r="CN2272">
        <v>154</v>
      </c>
    </row>
    <row r="2273" spans="1:92" x14ac:dyDescent="0.2">
      <c r="A2273" t="s">
        <v>6065</v>
      </c>
      <c r="B2273" t="s">
        <v>6220</v>
      </c>
      <c r="C2273" s="2">
        <f t="shared" si="35"/>
        <v>90.289785065166654</v>
      </c>
      <c r="D2273">
        <v>12.742427575197871</v>
      </c>
      <c r="E2273">
        <v>276.71685283190538</v>
      </c>
      <c r="F2273">
        <v>300.47439489806482</v>
      </c>
      <c r="G2273">
        <v>87.055259382598081</v>
      </c>
      <c r="H2273">
        <v>90.5526958061225</v>
      </c>
      <c r="I2273" t="s">
        <v>301</v>
      </c>
      <c r="J2273" t="s">
        <v>94</v>
      </c>
      <c r="K2273" t="s">
        <v>95</v>
      </c>
      <c r="L2273">
        <v>40.192088689999999</v>
      </c>
      <c r="M2273">
        <v>-80.245828669999995</v>
      </c>
      <c r="N2273">
        <v>924</v>
      </c>
      <c r="O2273">
        <v>20</v>
      </c>
      <c r="P2273">
        <v>0</v>
      </c>
      <c r="Q2273">
        <v>904</v>
      </c>
      <c r="R2273" t="s">
        <v>6221</v>
      </c>
      <c r="S2273">
        <v>4140</v>
      </c>
      <c r="T2273">
        <v>2016</v>
      </c>
      <c r="U2273">
        <v>5.9224332624875503E-2</v>
      </c>
      <c r="V2273">
        <v>1006.68797150943</v>
      </c>
      <c r="W2273">
        <v>121520.462995558</v>
      </c>
      <c r="X2273">
        <v>1.4401030921638599E-2</v>
      </c>
      <c r="Y2273">
        <v>52405.716993234499</v>
      </c>
      <c r="Z2273">
        <v>0.74853625985629801</v>
      </c>
      <c r="AA2273">
        <v>1.9228581638422899E-2</v>
      </c>
      <c r="AB2273">
        <v>0.201730657225421</v>
      </c>
      <c r="AC2273">
        <v>221509</v>
      </c>
      <c r="AD2273">
        <v>4.6780803220564902E-3</v>
      </c>
      <c r="AE2273">
        <v>4.32129238603996E-4</v>
      </c>
      <c r="AF2273">
        <v>0.96452442088373103</v>
      </c>
      <c r="AG2273">
        <v>5</v>
      </c>
      <c r="AH2273">
        <v>3709864</v>
      </c>
      <c r="AI2273">
        <v>0.17869738621146219</v>
      </c>
      <c r="AJ2273">
        <v>0.17170683345804591</v>
      </c>
      <c r="AK2273">
        <v>0.36281276079123109</v>
      </c>
      <c r="AL2273">
        <v>0.28678301953926072</v>
      </c>
      <c r="AM2273" t="s">
        <v>6068</v>
      </c>
      <c r="AN2273">
        <v>20200818</v>
      </c>
      <c r="AO2273">
        <v>125579</v>
      </c>
      <c r="AP2273">
        <v>1353987</v>
      </c>
      <c r="AR2273">
        <v>548</v>
      </c>
      <c r="AV2273">
        <v>94</v>
      </c>
      <c r="AX2273">
        <v>99207</v>
      </c>
      <c r="AY2273" t="s">
        <v>308</v>
      </c>
      <c r="AZ2273" t="s">
        <v>309</v>
      </c>
      <c r="BA2273" t="s">
        <v>310</v>
      </c>
      <c r="BB2273" t="s">
        <v>311</v>
      </c>
      <c r="BC2273">
        <v>7499</v>
      </c>
      <c r="BE2273" t="s">
        <v>310</v>
      </c>
      <c r="BG2273">
        <v>122050</v>
      </c>
      <c r="BV2273">
        <v>42</v>
      </c>
      <c r="BW2273">
        <v>735</v>
      </c>
      <c r="BX2273">
        <v>11512</v>
      </c>
      <c r="BY2273">
        <v>1479566</v>
      </c>
      <c r="BZ2273">
        <v>1479566</v>
      </c>
      <c r="CA2273">
        <v>12247</v>
      </c>
      <c r="CB2273">
        <v>1479566</v>
      </c>
      <c r="CC2273">
        <v>31</v>
      </c>
      <c r="CD2273">
        <v>0</v>
      </c>
      <c r="CE2273" t="s">
        <v>6069</v>
      </c>
      <c r="CF2273">
        <v>0</v>
      </c>
      <c r="CG2273">
        <v>0</v>
      </c>
      <c r="CH2273">
        <v>0</v>
      </c>
      <c r="CI2273">
        <v>0</v>
      </c>
      <c r="CJ2273">
        <v>0</v>
      </c>
      <c r="CL2273" t="s">
        <v>6070</v>
      </c>
      <c r="CM2273" t="s">
        <v>998</v>
      </c>
      <c r="CN2273">
        <v>154</v>
      </c>
    </row>
    <row r="2274" spans="1:92" x14ac:dyDescent="0.2">
      <c r="A2274" t="s">
        <v>6065</v>
      </c>
      <c r="B2274" t="s">
        <v>6222</v>
      </c>
      <c r="C2274" s="2">
        <f t="shared" si="35"/>
        <v>196.11688566385564</v>
      </c>
      <c r="D2274">
        <v>7.6501841537698159</v>
      </c>
      <c r="E2274">
        <v>273.66260464197529</v>
      </c>
      <c r="F2274">
        <v>298.24700561317138</v>
      </c>
      <c r="G2274">
        <v>85.653702025460419</v>
      </c>
      <c r="H2274">
        <v>91.682086285215973</v>
      </c>
      <c r="I2274" t="s">
        <v>1393</v>
      </c>
      <c r="J2274" t="s">
        <v>94</v>
      </c>
      <c r="K2274" t="s">
        <v>95</v>
      </c>
      <c r="L2274">
        <v>41.649384750000003</v>
      </c>
      <c r="M2274">
        <v>-75.299565060000006</v>
      </c>
      <c r="N2274">
        <v>165</v>
      </c>
      <c r="O2274">
        <v>10</v>
      </c>
      <c r="P2274">
        <v>0</v>
      </c>
      <c r="Q2274">
        <v>155</v>
      </c>
      <c r="R2274" t="s">
        <v>6223</v>
      </c>
      <c r="S2274">
        <v>5220</v>
      </c>
      <c r="T2274">
        <v>2016</v>
      </c>
      <c r="U2274">
        <v>4.03561568065606E-2</v>
      </c>
      <c r="V2274">
        <v>111.29401287500001</v>
      </c>
      <c r="W2274">
        <v>160941.911111111</v>
      </c>
      <c r="X2274">
        <v>1.4184988330663501E-2</v>
      </c>
      <c r="Y2274">
        <v>52382.397619047602</v>
      </c>
      <c r="Z2274">
        <v>0.75414826666008805</v>
      </c>
      <c r="AA2274">
        <v>1.6046665998754799E-2</v>
      </c>
      <c r="AB2274">
        <v>0.138469924653844</v>
      </c>
      <c r="AC2274">
        <v>50990</v>
      </c>
      <c r="AD2274">
        <v>4.3539932065083196E-3</v>
      </c>
      <c r="AE2274">
        <v>2.2126685739906702E-3</v>
      </c>
      <c r="AF2274">
        <v>0.92250802679656096</v>
      </c>
      <c r="AG2274">
        <v>4</v>
      </c>
      <c r="AH2274">
        <v>910155</v>
      </c>
      <c r="AI2274">
        <v>0.1867835698315122</v>
      </c>
      <c r="AJ2274">
        <v>0.1639094439958029</v>
      </c>
      <c r="AK2274">
        <v>0.34841318237003588</v>
      </c>
      <c r="AL2274">
        <v>0.30089380380264902</v>
      </c>
      <c r="AM2274" t="s">
        <v>6068</v>
      </c>
      <c r="AN2274">
        <v>20200818</v>
      </c>
      <c r="AO2274">
        <v>125579</v>
      </c>
      <c r="AP2274">
        <v>1353987</v>
      </c>
      <c r="AR2274">
        <v>548</v>
      </c>
      <c r="AV2274">
        <v>94</v>
      </c>
      <c r="AX2274">
        <v>99207</v>
      </c>
      <c r="AY2274" t="s">
        <v>308</v>
      </c>
      <c r="AZ2274" t="s">
        <v>309</v>
      </c>
      <c r="BA2274" t="s">
        <v>310</v>
      </c>
      <c r="BB2274" t="s">
        <v>311</v>
      </c>
      <c r="BC2274">
        <v>7499</v>
      </c>
      <c r="BE2274" t="s">
        <v>310</v>
      </c>
      <c r="BG2274">
        <v>122050</v>
      </c>
      <c r="BV2274">
        <v>42</v>
      </c>
      <c r="BW2274">
        <v>735</v>
      </c>
      <c r="BX2274">
        <v>11512</v>
      </c>
      <c r="BY2274">
        <v>1479566</v>
      </c>
      <c r="BZ2274">
        <v>1479566</v>
      </c>
      <c r="CA2274">
        <v>12247</v>
      </c>
      <c r="CB2274">
        <v>1479566</v>
      </c>
      <c r="CC2274">
        <v>31</v>
      </c>
      <c r="CD2274">
        <v>0</v>
      </c>
      <c r="CE2274" t="s">
        <v>6069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 t="s">
        <v>6070</v>
      </c>
      <c r="CM2274" t="s">
        <v>998</v>
      </c>
      <c r="CN2274">
        <v>154</v>
      </c>
    </row>
    <row r="2275" spans="1:92" x14ac:dyDescent="0.2">
      <c r="A2275" t="s">
        <v>6065</v>
      </c>
      <c r="B2275" t="s">
        <v>6224</v>
      </c>
      <c r="C2275" s="2">
        <f t="shared" si="35"/>
        <v>0</v>
      </c>
      <c r="D2275">
        <v>8.84910016300066</v>
      </c>
      <c r="E2275">
        <v>274.57902472758582</v>
      </c>
      <c r="F2275">
        <v>299.41051738592159</v>
      </c>
      <c r="G2275">
        <v>91.317502028681758</v>
      </c>
      <c r="H2275">
        <v>92.187501363208085</v>
      </c>
      <c r="I2275" t="s">
        <v>6225</v>
      </c>
      <c r="J2275" t="s">
        <v>94</v>
      </c>
      <c r="K2275" t="s">
        <v>95</v>
      </c>
      <c r="L2275">
        <v>41.403234419999997</v>
      </c>
      <c r="M2275">
        <v>-79.758454490000005</v>
      </c>
      <c r="N2275">
        <v>68</v>
      </c>
      <c r="O2275">
        <v>0</v>
      </c>
      <c r="P2275">
        <v>0</v>
      </c>
      <c r="Q2275">
        <v>68</v>
      </c>
      <c r="R2275" t="s">
        <v>6226</v>
      </c>
      <c r="S2275">
        <v>4518</v>
      </c>
      <c r="T2275">
        <v>2016</v>
      </c>
      <c r="U2275">
        <v>6.97023827557708E-2</v>
      </c>
      <c r="V2275">
        <v>142.47796928571401</v>
      </c>
      <c r="W2275">
        <v>85364.285714285696</v>
      </c>
      <c r="X2275">
        <v>6.1588504669260599E-3</v>
      </c>
      <c r="Y2275">
        <v>46107.785714285703</v>
      </c>
      <c r="Z2275">
        <v>0.77573443207605797</v>
      </c>
      <c r="AA2275">
        <v>6.60748547107893E-3</v>
      </c>
      <c r="AB2275">
        <v>0.16835717708838799</v>
      </c>
      <c r="AC2275">
        <v>58879</v>
      </c>
      <c r="AD2275">
        <v>3.9991071047262199E-3</v>
      </c>
      <c r="AE2275">
        <v>9.15858441924742E-4</v>
      </c>
      <c r="AF2275">
        <v>0.96459898158575497</v>
      </c>
      <c r="AG2275">
        <v>4</v>
      </c>
      <c r="AH2275">
        <v>996767</v>
      </c>
      <c r="AI2275">
        <v>0.17908899471992951</v>
      </c>
      <c r="AJ2275">
        <v>0.17816902044309249</v>
      </c>
      <c r="AK2275">
        <v>0.35086936064295871</v>
      </c>
      <c r="AL2275">
        <v>0.29187262419401933</v>
      </c>
      <c r="AM2275" t="s">
        <v>6068</v>
      </c>
      <c r="AN2275">
        <v>20200818</v>
      </c>
      <c r="AO2275">
        <v>125579</v>
      </c>
      <c r="AP2275">
        <v>1353987</v>
      </c>
      <c r="AR2275">
        <v>548</v>
      </c>
      <c r="AV2275">
        <v>94</v>
      </c>
      <c r="AX2275">
        <v>99207</v>
      </c>
      <c r="AY2275" t="s">
        <v>308</v>
      </c>
      <c r="AZ2275" t="s">
        <v>309</v>
      </c>
      <c r="BA2275" t="s">
        <v>310</v>
      </c>
      <c r="BB2275" t="s">
        <v>311</v>
      </c>
      <c r="BC2275">
        <v>7499</v>
      </c>
      <c r="BE2275" t="s">
        <v>310</v>
      </c>
      <c r="BG2275">
        <v>122050</v>
      </c>
      <c r="BV2275">
        <v>42</v>
      </c>
      <c r="BW2275">
        <v>735</v>
      </c>
      <c r="BX2275">
        <v>11512</v>
      </c>
      <c r="BY2275">
        <v>1479566</v>
      </c>
      <c r="BZ2275">
        <v>1479566</v>
      </c>
      <c r="CA2275">
        <v>12247</v>
      </c>
      <c r="CB2275">
        <v>1479566</v>
      </c>
      <c r="CC2275">
        <v>31</v>
      </c>
      <c r="CD2275">
        <v>0</v>
      </c>
      <c r="CE2275" t="s">
        <v>6069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 t="s">
        <v>6070</v>
      </c>
      <c r="CM2275" t="s">
        <v>998</v>
      </c>
      <c r="CN2275">
        <v>154</v>
      </c>
    </row>
    <row r="2276" spans="1:92" x14ac:dyDescent="0.2">
      <c r="A2276" t="s">
        <v>6065</v>
      </c>
      <c r="B2276" t="s">
        <v>6227</v>
      </c>
      <c r="C2276" s="2">
        <f t="shared" si="35"/>
        <v>461.17484291231909</v>
      </c>
      <c r="D2276">
        <v>8.4856046181057305</v>
      </c>
      <c r="E2276">
        <v>274.43897209939712</v>
      </c>
      <c r="F2276">
        <v>299.00130131055369</v>
      </c>
      <c r="G2276">
        <v>84.341036819000635</v>
      </c>
      <c r="H2276">
        <v>90.124976050265474</v>
      </c>
      <c r="I2276" t="s">
        <v>5053</v>
      </c>
      <c r="J2276" t="s">
        <v>94</v>
      </c>
      <c r="K2276" t="s">
        <v>95</v>
      </c>
      <c r="L2276">
        <v>41.51955538</v>
      </c>
      <c r="M2276">
        <v>-76.010749149999995</v>
      </c>
      <c r="N2276">
        <v>63</v>
      </c>
      <c r="O2276">
        <v>8</v>
      </c>
      <c r="P2276">
        <v>0</v>
      </c>
      <c r="Q2276">
        <v>55</v>
      </c>
      <c r="R2276" t="s">
        <v>6228</v>
      </c>
      <c r="S2276">
        <v>5256</v>
      </c>
      <c r="T2276">
        <v>2016</v>
      </c>
      <c r="U2276">
        <v>0.108988433556906</v>
      </c>
      <c r="V2276">
        <v>179.03591599999999</v>
      </c>
      <c r="W2276">
        <v>160200</v>
      </c>
      <c r="X2276">
        <v>3.8095829604826402E-3</v>
      </c>
      <c r="Y2276">
        <v>51313</v>
      </c>
      <c r="Z2276">
        <v>0.81669142718201004</v>
      </c>
      <c r="AA2276">
        <v>1.53687263910702E-2</v>
      </c>
      <c r="AB2276">
        <v>0.14829798588329601</v>
      </c>
      <c r="AC2276">
        <v>17347</v>
      </c>
      <c r="AD2276">
        <v>3.1246632506756202E-3</v>
      </c>
      <c r="AE2276">
        <v>8.7993838454912695E-4</v>
      </c>
      <c r="AF2276">
        <v>0.97500157302812795</v>
      </c>
      <c r="AG2276">
        <v>4</v>
      </c>
      <c r="AH2276">
        <v>506391</v>
      </c>
      <c r="AI2276">
        <v>0.1556366523101714</v>
      </c>
      <c r="AJ2276">
        <v>0.18298705940666399</v>
      </c>
      <c r="AK2276">
        <v>0.37521401446708169</v>
      </c>
      <c r="AL2276">
        <v>0.28616227381608278</v>
      </c>
      <c r="AM2276" t="s">
        <v>6068</v>
      </c>
      <c r="AN2276">
        <v>20200818</v>
      </c>
      <c r="AO2276">
        <v>125579</v>
      </c>
      <c r="AP2276">
        <v>1353987</v>
      </c>
      <c r="AR2276">
        <v>548</v>
      </c>
      <c r="AV2276">
        <v>94</v>
      </c>
      <c r="AX2276">
        <v>99207</v>
      </c>
      <c r="AY2276" t="s">
        <v>308</v>
      </c>
      <c r="AZ2276" t="s">
        <v>309</v>
      </c>
      <c r="BA2276" t="s">
        <v>310</v>
      </c>
      <c r="BB2276" t="s">
        <v>311</v>
      </c>
      <c r="BC2276">
        <v>7499</v>
      </c>
      <c r="BE2276" t="s">
        <v>310</v>
      </c>
      <c r="BG2276">
        <v>122050</v>
      </c>
      <c r="BV2276">
        <v>42</v>
      </c>
      <c r="BW2276">
        <v>735</v>
      </c>
      <c r="BX2276">
        <v>11512</v>
      </c>
      <c r="BY2276">
        <v>1479566</v>
      </c>
      <c r="BZ2276">
        <v>1479566</v>
      </c>
      <c r="CA2276">
        <v>12247</v>
      </c>
      <c r="CB2276">
        <v>1479566</v>
      </c>
      <c r="CC2276">
        <v>31</v>
      </c>
      <c r="CD2276">
        <v>0</v>
      </c>
      <c r="CE2276" t="s">
        <v>6069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 t="s">
        <v>6070</v>
      </c>
      <c r="CM2276" t="s">
        <v>998</v>
      </c>
      <c r="CN2276">
        <v>154</v>
      </c>
    </row>
    <row r="2277" spans="1:92" x14ac:dyDescent="0.2">
      <c r="A2277" t="s">
        <v>6065</v>
      </c>
      <c r="B2277" t="s">
        <v>6229</v>
      </c>
      <c r="C2277" s="2">
        <f t="shared" si="35"/>
        <v>238.15246609083752</v>
      </c>
      <c r="D2277">
        <v>11.79611393667256</v>
      </c>
      <c r="E2277">
        <v>278.21100353734238</v>
      </c>
      <c r="F2277">
        <v>301.89195508898149</v>
      </c>
      <c r="G2277">
        <v>80.548650936601419</v>
      </c>
      <c r="H2277">
        <v>89.817104528827258</v>
      </c>
      <c r="I2277" t="s">
        <v>3294</v>
      </c>
      <c r="J2277" t="s">
        <v>94</v>
      </c>
      <c r="K2277" t="s">
        <v>95</v>
      </c>
      <c r="L2277">
        <v>39.921008899999997</v>
      </c>
      <c r="M2277">
        <v>-76.730401310000005</v>
      </c>
      <c r="N2277">
        <v>2929</v>
      </c>
      <c r="O2277">
        <v>108</v>
      </c>
      <c r="P2277">
        <v>0</v>
      </c>
      <c r="Q2277">
        <v>2821</v>
      </c>
      <c r="R2277" t="s">
        <v>6230</v>
      </c>
      <c r="S2277">
        <v>4828</v>
      </c>
      <c r="T2277">
        <v>2016</v>
      </c>
      <c r="U2277">
        <v>7.6340756888866199E-2</v>
      </c>
      <c r="V2277">
        <v>1113.6065094999999</v>
      </c>
      <c r="W2277">
        <v>173050</v>
      </c>
      <c r="X2277">
        <v>3.4805092827370203E-2</v>
      </c>
      <c r="Y2277">
        <v>61921.074999999997</v>
      </c>
      <c r="Z2277">
        <v>0.77675573908176099</v>
      </c>
      <c r="AA2277">
        <v>3.5561518778587098E-2</v>
      </c>
      <c r="AB2277">
        <v>0.21845148457159699</v>
      </c>
      <c r="AC2277">
        <v>453491</v>
      </c>
      <c r="AD2277">
        <v>8.8698327682788201E-3</v>
      </c>
      <c r="AE2277">
        <v>1.35178718410568E-3</v>
      </c>
      <c r="AF2277">
        <v>0.92867690595592201</v>
      </c>
      <c r="AG2277">
        <v>5</v>
      </c>
      <c r="AH2277">
        <v>7521904</v>
      </c>
      <c r="AI2277">
        <v>0.14276385340732881</v>
      </c>
      <c r="AJ2277">
        <v>0.19395727464748291</v>
      </c>
      <c r="AK2277">
        <v>0.38996469510911069</v>
      </c>
      <c r="AL2277">
        <v>0.27331417683607773</v>
      </c>
      <c r="AM2277" t="s">
        <v>6068</v>
      </c>
      <c r="AN2277">
        <v>20200818</v>
      </c>
      <c r="AO2277">
        <v>125579</v>
      </c>
      <c r="AP2277">
        <v>1353987</v>
      </c>
      <c r="AR2277">
        <v>548</v>
      </c>
      <c r="AV2277">
        <v>94</v>
      </c>
      <c r="AX2277">
        <v>99207</v>
      </c>
      <c r="AY2277" t="s">
        <v>308</v>
      </c>
      <c r="AZ2277" t="s">
        <v>309</v>
      </c>
      <c r="BA2277" t="s">
        <v>310</v>
      </c>
      <c r="BB2277" t="s">
        <v>311</v>
      </c>
      <c r="BC2277">
        <v>7499</v>
      </c>
      <c r="BE2277" t="s">
        <v>310</v>
      </c>
      <c r="BG2277">
        <v>122050</v>
      </c>
      <c r="BV2277">
        <v>42</v>
      </c>
      <c r="BW2277">
        <v>735</v>
      </c>
      <c r="BX2277">
        <v>11512</v>
      </c>
      <c r="BY2277">
        <v>1479566</v>
      </c>
      <c r="BZ2277">
        <v>1479566</v>
      </c>
      <c r="CA2277">
        <v>12247</v>
      </c>
      <c r="CB2277">
        <v>1479566</v>
      </c>
      <c r="CC2277">
        <v>31</v>
      </c>
      <c r="CD2277">
        <v>0</v>
      </c>
      <c r="CE2277" t="s">
        <v>6069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 t="s">
        <v>6070</v>
      </c>
      <c r="CM2277" t="s">
        <v>998</v>
      </c>
      <c r="CN2277">
        <v>154</v>
      </c>
    </row>
    <row r="2278" spans="1:92" x14ac:dyDescent="0.2">
      <c r="A2278" t="s">
        <v>6065</v>
      </c>
      <c r="B2278" t="s">
        <v>6231</v>
      </c>
      <c r="C2278" s="2">
        <f t="shared" si="35"/>
        <v>129.50117765133425</v>
      </c>
      <c r="D2278">
        <v>13.31408318848988</v>
      </c>
      <c r="E2278">
        <v>276.66279452539578</v>
      </c>
      <c r="F2278">
        <v>300.11132459744471</v>
      </c>
      <c r="G2278">
        <v>89.166517539887153</v>
      </c>
      <c r="H2278">
        <v>92.316459841097711</v>
      </c>
      <c r="I2278" t="s">
        <v>6232</v>
      </c>
      <c r="J2278" t="s">
        <v>94</v>
      </c>
      <c r="K2278" t="s">
        <v>95</v>
      </c>
      <c r="L2278">
        <v>40.313779799999999</v>
      </c>
      <c r="M2278">
        <v>-79.466154759999995</v>
      </c>
      <c r="N2278">
        <v>1640</v>
      </c>
      <c r="O2278">
        <v>48</v>
      </c>
      <c r="P2278">
        <v>0</v>
      </c>
      <c r="Q2278">
        <v>1592</v>
      </c>
      <c r="R2278" t="s">
        <v>6233</v>
      </c>
      <c r="S2278">
        <v>4176</v>
      </c>
      <c r="T2278">
        <v>2016</v>
      </c>
      <c r="U2278">
        <v>8.4987604145643797E-2</v>
      </c>
      <c r="V2278">
        <v>1041.9248847297299</v>
      </c>
      <c r="W2278">
        <v>111911.31579226301</v>
      </c>
      <c r="X2278">
        <v>1.8651320971933501E-2</v>
      </c>
      <c r="Y2278">
        <v>53812.939030999201</v>
      </c>
      <c r="Z2278">
        <v>0.79742810442491496</v>
      </c>
      <c r="AA2278">
        <v>1.2460437602104199E-2</v>
      </c>
      <c r="AB2278">
        <v>0.18396800914505701</v>
      </c>
      <c r="AC2278">
        <v>370653</v>
      </c>
      <c r="AD2278">
        <v>2.8022823952898999E-3</v>
      </c>
      <c r="AE2278">
        <v>6.95794036197714E-4</v>
      </c>
      <c r="AF2278">
        <v>0.96088354468708503</v>
      </c>
      <c r="AG2278">
        <v>5</v>
      </c>
      <c r="AH2278">
        <v>6570423</v>
      </c>
      <c r="AI2278">
        <v>0.19036643455071309</v>
      </c>
      <c r="AJ2278">
        <v>0.1648695981978634</v>
      </c>
      <c r="AK2278">
        <v>0.35108181010568118</v>
      </c>
      <c r="AL2278">
        <v>0.29368215714574242</v>
      </c>
      <c r="AM2278" t="s">
        <v>6068</v>
      </c>
      <c r="AN2278">
        <v>20200818</v>
      </c>
      <c r="AO2278">
        <v>125579</v>
      </c>
      <c r="AP2278">
        <v>1353987</v>
      </c>
      <c r="AR2278">
        <v>548</v>
      </c>
      <c r="AV2278">
        <v>94</v>
      </c>
      <c r="AX2278">
        <v>99207</v>
      </c>
      <c r="AY2278" t="s">
        <v>308</v>
      </c>
      <c r="AZ2278" t="s">
        <v>309</v>
      </c>
      <c r="BA2278" t="s">
        <v>310</v>
      </c>
      <c r="BB2278" t="s">
        <v>311</v>
      </c>
      <c r="BC2278">
        <v>7499</v>
      </c>
      <c r="BE2278" t="s">
        <v>310</v>
      </c>
      <c r="BG2278">
        <v>122050</v>
      </c>
      <c r="BV2278">
        <v>42</v>
      </c>
      <c r="BW2278">
        <v>735</v>
      </c>
      <c r="BX2278">
        <v>11512</v>
      </c>
      <c r="BY2278">
        <v>1479566</v>
      </c>
      <c r="BZ2278">
        <v>1479566</v>
      </c>
      <c r="CA2278">
        <v>12247</v>
      </c>
      <c r="CB2278">
        <v>1479566</v>
      </c>
      <c r="CC2278">
        <v>31</v>
      </c>
      <c r="CD2278">
        <v>0</v>
      </c>
      <c r="CE2278" t="s">
        <v>6069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 t="s">
        <v>6070</v>
      </c>
      <c r="CM2278" t="s">
        <v>998</v>
      </c>
      <c r="CN2278">
        <v>154</v>
      </c>
    </row>
    <row r="2279" spans="1:92" x14ac:dyDescent="0.2">
      <c r="A2279" t="s">
        <v>6234</v>
      </c>
      <c r="B2279" t="s">
        <v>6235</v>
      </c>
      <c r="C2279" s="2">
        <f t="shared" si="35"/>
        <v>0</v>
      </c>
      <c r="D2279">
        <v>8.1675144238153994</v>
      </c>
      <c r="E2279">
        <v>277.78598203382421</v>
      </c>
      <c r="F2279">
        <v>300.19952614356453</v>
      </c>
      <c r="G2279">
        <v>79.435366039934081</v>
      </c>
      <c r="H2279">
        <v>86.339994253829332</v>
      </c>
      <c r="I2279" t="s">
        <v>3390</v>
      </c>
      <c r="J2279" t="s">
        <v>94</v>
      </c>
      <c r="K2279" t="s">
        <v>95</v>
      </c>
      <c r="L2279">
        <v>41.710180790000003</v>
      </c>
      <c r="M2279">
        <v>-71.286523149999994</v>
      </c>
      <c r="N2279">
        <v>322</v>
      </c>
      <c r="O2279">
        <v>0</v>
      </c>
      <c r="P2279">
        <v>0</v>
      </c>
      <c r="Q2279">
        <v>322</v>
      </c>
      <c r="R2279" t="s">
        <v>6236</v>
      </c>
      <c r="S2279">
        <v>1726</v>
      </c>
      <c r="T2279">
        <v>2016</v>
      </c>
      <c r="U2279">
        <v>6.8611520229228395E-2</v>
      </c>
      <c r="V2279">
        <v>1994.777</v>
      </c>
      <c r="W2279">
        <v>317300</v>
      </c>
      <c r="X2279">
        <v>1.1355372949975301E-2</v>
      </c>
      <c r="Y2279">
        <v>77251</v>
      </c>
      <c r="Z2279">
        <v>0.69486020347970801</v>
      </c>
      <c r="AA2279">
        <v>2.5069267592179801E-2</v>
      </c>
      <c r="AB2279">
        <v>0.18470830519451101</v>
      </c>
      <c r="AC2279">
        <v>49228</v>
      </c>
      <c r="AD2279">
        <v>1.74229142157186E-2</v>
      </c>
      <c r="AE2279">
        <v>4.3201048742700699E-4</v>
      </c>
      <c r="AF2279">
        <v>0.95429688330714002</v>
      </c>
      <c r="AG2279">
        <v>5</v>
      </c>
      <c r="AH2279">
        <v>907392</v>
      </c>
      <c r="AI2279">
        <v>0.17118400867541261</v>
      </c>
      <c r="AJ2279">
        <v>0.1700455811821131</v>
      </c>
      <c r="AK2279">
        <v>0.38007278001128508</v>
      </c>
      <c r="AL2279">
        <v>0.27869763013118909</v>
      </c>
      <c r="AM2279" t="s">
        <v>6237</v>
      </c>
      <c r="AN2279">
        <v>20200818</v>
      </c>
      <c r="AO2279">
        <v>20692</v>
      </c>
      <c r="AP2279">
        <v>215471</v>
      </c>
      <c r="AR2279">
        <v>78</v>
      </c>
      <c r="AS2279">
        <v>2405</v>
      </c>
      <c r="AT2279">
        <v>8</v>
      </c>
      <c r="AV2279">
        <v>4</v>
      </c>
      <c r="AX2279">
        <v>2004</v>
      </c>
      <c r="AY2279" t="s">
        <v>308</v>
      </c>
      <c r="AZ2279" t="s">
        <v>6238</v>
      </c>
      <c r="BA2279" t="s">
        <v>6239</v>
      </c>
      <c r="BB2279" t="s">
        <v>6240</v>
      </c>
      <c r="BC2279">
        <v>1024</v>
      </c>
      <c r="BD2279">
        <v>2405</v>
      </c>
      <c r="BE2279" t="s">
        <v>6239</v>
      </c>
      <c r="BF2279">
        <v>29522</v>
      </c>
      <c r="BG2279">
        <v>20692</v>
      </c>
      <c r="BJ2279">
        <v>436191</v>
      </c>
      <c r="BK2279">
        <v>236163</v>
      </c>
      <c r="BV2279">
        <v>44</v>
      </c>
      <c r="BW2279">
        <v>120</v>
      </c>
      <c r="BX2279">
        <v>2221</v>
      </c>
      <c r="BY2279">
        <v>236163</v>
      </c>
      <c r="BZ2279">
        <v>436191</v>
      </c>
      <c r="CA2279">
        <v>5186</v>
      </c>
      <c r="CB2279">
        <v>236163</v>
      </c>
      <c r="CC2279">
        <v>1</v>
      </c>
      <c r="CD2279">
        <v>25</v>
      </c>
      <c r="CE2279" t="s">
        <v>6241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 t="s">
        <v>6242</v>
      </c>
      <c r="CM2279" t="s">
        <v>4370</v>
      </c>
      <c r="CN2279">
        <v>158</v>
      </c>
    </row>
    <row r="2280" spans="1:92" x14ac:dyDescent="0.2">
      <c r="A2280" t="s">
        <v>6234</v>
      </c>
      <c r="B2280" t="s">
        <v>6243</v>
      </c>
      <c r="C2280" s="2">
        <f t="shared" si="35"/>
        <v>0</v>
      </c>
      <c r="D2280">
        <v>7.8592453013909562</v>
      </c>
      <c r="E2280">
        <v>277.84476727537037</v>
      </c>
      <c r="F2280">
        <v>298.99686566742128</v>
      </c>
      <c r="G2280">
        <v>81.429005453810262</v>
      </c>
      <c r="H2280">
        <v>92.222478966477141</v>
      </c>
      <c r="I2280" t="s">
        <v>301</v>
      </c>
      <c r="J2280" t="s">
        <v>94</v>
      </c>
      <c r="K2280" t="s">
        <v>95</v>
      </c>
      <c r="L2280">
        <v>41.459616310000001</v>
      </c>
      <c r="M2280">
        <v>-71.614353030000004</v>
      </c>
      <c r="N2280">
        <v>621</v>
      </c>
      <c r="O2280">
        <v>0</v>
      </c>
      <c r="P2280">
        <v>0</v>
      </c>
      <c r="Q2280">
        <v>621</v>
      </c>
      <c r="R2280" t="s">
        <v>6244</v>
      </c>
      <c r="S2280">
        <v>1708</v>
      </c>
      <c r="T2280">
        <v>2016</v>
      </c>
      <c r="U2280">
        <v>7.6673407239641903E-2</v>
      </c>
      <c r="V2280">
        <v>428.78023789473701</v>
      </c>
      <c r="W2280">
        <v>339563.15789473703</v>
      </c>
      <c r="X2280">
        <v>1.7272620046536302E-2</v>
      </c>
      <c r="Y2280">
        <v>81982</v>
      </c>
      <c r="Z2280">
        <v>0.76429200346423598</v>
      </c>
      <c r="AA2280">
        <v>2.43958046774162E-2</v>
      </c>
      <c r="AB2280">
        <v>0.117178976182894</v>
      </c>
      <c r="AC2280">
        <v>126134</v>
      </c>
      <c r="AD2280">
        <v>1.5470257447107699E-2</v>
      </c>
      <c r="AE2280">
        <v>4.7870493281172901E-3</v>
      </c>
      <c r="AF2280">
        <v>0.94119625373627103</v>
      </c>
      <c r="AG2280">
        <v>5</v>
      </c>
      <c r="AH2280">
        <v>2273060</v>
      </c>
      <c r="AI2280">
        <v>0.1480796811346819</v>
      </c>
      <c r="AJ2280">
        <v>0.16778439636437231</v>
      </c>
      <c r="AK2280">
        <v>0.39623459125584021</v>
      </c>
      <c r="AL2280">
        <v>0.2879013312451057</v>
      </c>
      <c r="AM2280" t="s">
        <v>6237</v>
      </c>
      <c r="AN2280">
        <v>20200818</v>
      </c>
      <c r="AO2280">
        <v>20692</v>
      </c>
      <c r="AP2280">
        <v>215471</v>
      </c>
      <c r="AR2280">
        <v>78</v>
      </c>
      <c r="AS2280">
        <v>2405</v>
      </c>
      <c r="AT2280">
        <v>8</v>
      </c>
      <c r="AV2280">
        <v>4</v>
      </c>
      <c r="AX2280">
        <v>2004</v>
      </c>
      <c r="AY2280" t="s">
        <v>308</v>
      </c>
      <c r="AZ2280" t="s">
        <v>6238</v>
      </c>
      <c r="BA2280" t="s">
        <v>6239</v>
      </c>
      <c r="BB2280" t="s">
        <v>6240</v>
      </c>
      <c r="BC2280">
        <v>1024</v>
      </c>
      <c r="BD2280">
        <v>2405</v>
      </c>
      <c r="BE2280" t="s">
        <v>6239</v>
      </c>
      <c r="BF2280">
        <v>29522</v>
      </c>
      <c r="BG2280">
        <v>20692</v>
      </c>
      <c r="BJ2280">
        <v>436191</v>
      </c>
      <c r="BK2280">
        <v>236163</v>
      </c>
      <c r="BV2280">
        <v>44</v>
      </c>
      <c r="BW2280">
        <v>120</v>
      </c>
      <c r="BX2280">
        <v>2221</v>
      </c>
      <c r="BY2280">
        <v>236163</v>
      </c>
      <c r="BZ2280">
        <v>436191</v>
      </c>
      <c r="CA2280">
        <v>5186</v>
      </c>
      <c r="CB2280">
        <v>236163</v>
      </c>
      <c r="CC2280">
        <v>1</v>
      </c>
      <c r="CD2280">
        <v>25</v>
      </c>
      <c r="CE2280" t="s">
        <v>6241</v>
      </c>
      <c r="CF2280">
        <v>0</v>
      </c>
      <c r="CG2280">
        <v>0</v>
      </c>
      <c r="CH2280">
        <v>0</v>
      </c>
      <c r="CI2280">
        <v>0</v>
      </c>
      <c r="CJ2280">
        <v>0</v>
      </c>
      <c r="CL2280" t="s">
        <v>6242</v>
      </c>
      <c r="CM2280" t="s">
        <v>4370</v>
      </c>
      <c r="CN2280">
        <v>158</v>
      </c>
    </row>
    <row r="2281" spans="1:92" x14ac:dyDescent="0.2">
      <c r="A2281" t="s">
        <v>6234</v>
      </c>
      <c r="B2281" t="s">
        <v>6245</v>
      </c>
      <c r="C2281" s="2">
        <f t="shared" si="35"/>
        <v>0</v>
      </c>
      <c r="D2281">
        <v>8.7542293878687136</v>
      </c>
      <c r="E2281">
        <v>276.75587194913561</v>
      </c>
      <c r="F2281">
        <v>299.6796304043757</v>
      </c>
      <c r="G2281">
        <v>79.876850517426405</v>
      </c>
      <c r="H2281">
        <v>88.288725276032451</v>
      </c>
      <c r="I2281" t="s">
        <v>6246</v>
      </c>
      <c r="J2281" t="s">
        <v>94</v>
      </c>
      <c r="K2281" t="s">
        <v>95</v>
      </c>
      <c r="L2281">
        <v>41.870647460000001</v>
      </c>
      <c r="M2281">
        <v>-71.577535359999999</v>
      </c>
      <c r="N2281">
        <v>15644</v>
      </c>
      <c r="O2281">
        <v>0</v>
      </c>
      <c r="P2281">
        <v>0</v>
      </c>
      <c r="Q2281">
        <v>15644</v>
      </c>
      <c r="R2281" t="s">
        <v>6247</v>
      </c>
      <c r="S2281">
        <v>1690</v>
      </c>
      <c r="T2281">
        <v>2016</v>
      </c>
      <c r="U2281">
        <v>0.103991117934521</v>
      </c>
      <c r="V2281">
        <v>4040.95872351351</v>
      </c>
      <c r="W2281">
        <v>218709.05045045001</v>
      </c>
      <c r="X2281">
        <v>5.96601697961106E-2</v>
      </c>
      <c r="Y2281">
        <v>64921.030888030902</v>
      </c>
      <c r="Z2281">
        <v>0.60772839165315595</v>
      </c>
      <c r="AA2281">
        <v>0.12762737022553899</v>
      </c>
      <c r="AB2281">
        <v>0.25628839789144697</v>
      </c>
      <c r="AC2281">
        <v>630162</v>
      </c>
      <c r="AD2281">
        <v>2.8774517346276798E-2</v>
      </c>
      <c r="AE2281">
        <v>3.8479714635346698E-3</v>
      </c>
      <c r="AF2281">
        <v>0.82334909931782696</v>
      </c>
      <c r="AG2281">
        <v>5</v>
      </c>
      <c r="AH2281">
        <v>11333431</v>
      </c>
      <c r="AI2281">
        <v>0.13878506870514321</v>
      </c>
      <c r="AJ2281">
        <v>0.18525687410987901</v>
      </c>
      <c r="AK2281">
        <v>0.43468160700850428</v>
      </c>
      <c r="AL2281">
        <v>0.24127645017647351</v>
      </c>
      <c r="AM2281" t="s">
        <v>6237</v>
      </c>
      <c r="AN2281">
        <v>20200818</v>
      </c>
      <c r="AO2281">
        <v>20692</v>
      </c>
      <c r="AP2281">
        <v>215471</v>
      </c>
      <c r="AR2281">
        <v>78</v>
      </c>
      <c r="AS2281">
        <v>2405</v>
      </c>
      <c r="AT2281">
        <v>8</v>
      </c>
      <c r="AV2281">
        <v>4</v>
      </c>
      <c r="AX2281">
        <v>2004</v>
      </c>
      <c r="AY2281" t="s">
        <v>308</v>
      </c>
      <c r="AZ2281" t="s">
        <v>6238</v>
      </c>
      <c r="BA2281" t="s">
        <v>6239</v>
      </c>
      <c r="BB2281" t="s">
        <v>6240</v>
      </c>
      <c r="BC2281">
        <v>1024</v>
      </c>
      <c r="BD2281">
        <v>2405</v>
      </c>
      <c r="BE2281" t="s">
        <v>6239</v>
      </c>
      <c r="BF2281">
        <v>29522</v>
      </c>
      <c r="BG2281">
        <v>20692</v>
      </c>
      <c r="BJ2281">
        <v>436191</v>
      </c>
      <c r="BK2281">
        <v>236163</v>
      </c>
      <c r="BV2281">
        <v>44</v>
      </c>
      <c r="BW2281">
        <v>120</v>
      </c>
      <c r="BX2281">
        <v>2221</v>
      </c>
      <c r="BY2281">
        <v>236163</v>
      </c>
      <c r="BZ2281">
        <v>436191</v>
      </c>
      <c r="CA2281">
        <v>5186</v>
      </c>
      <c r="CB2281">
        <v>236163</v>
      </c>
      <c r="CC2281">
        <v>1</v>
      </c>
      <c r="CD2281">
        <v>25</v>
      </c>
      <c r="CE2281" t="s">
        <v>6241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 t="s">
        <v>6242</v>
      </c>
      <c r="CM2281" t="s">
        <v>4370</v>
      </c>
      <c r="CN2281">
        <v>158</v>
      </c>
    </row>
    <row r="2282" spans="1:92" x14ac:dyDescent="0.2">
      <c r="A2282" t="s">
        <v>6234</v>
      </c>
      <c r="B2282" t="s">
        <v>6248</v>
      </c>
      <c r="C2282" s="2">
        <f t="shared" si="35"/>
        <v>0</v>
      </c>
      <c r="D2282">
        <v>8.31465698430498</v>
      </c>
      <c r="E2282">
        <v>277.15463206859931</v>
      </c>
      <c r="F2282">
        <v>299.94443350813452</v>
      </c>
      <c r="G2282">
        <v>79.870153937584561</v>
      </c>
      <c r="H2282">
        <v>88.413602627284845</v>
      </c>
      <c r="I2282" t="s">
        <v>984</v>
      </c>
      <c r="J2282" t="s">
        <v>94</v>
      </c>
      <c r="K2282" t="s">
        <v>95</v>
      </c>
      <c r="L2282">
        <v>41.671063369999999</v>
      </c>
      <c r="M2282">
        <v>-71.576415960000006</v>
      </c>
      <c r="N2282">
        <v>1544</v>
      </c>
      <c r="O2282">
        <v>0</v>
      </c>
      <c r="P2282">
        <v>0</v>
      </c>
      <c r="Q2282">
        <v>1544</v>
      </c>
      <c r="R2282" t="s">
        <v>6249</v>
      </c>
      <c r="S2282">
        <v>1744</v>
      </c>
      <c r="T2282">
        <v>2016</v>
      </c>
      <c r="U2282">
        <v>6.5059010473111897E-2</v>
      </c>
      <c r="V2282">
        <v>1761.70946875</v>
      </c>
      <c r="W2282">
        <v>244162.5</v>
      </c>
      <c r="X2282">
        <v>1.25496097838036E-2</v>
      </c>
      <c r="Y2282">
        <v>72162</v>
      </c>
      <c r="Z2282">
        <v>0.74285325878723996</v>
      </c>
      <c r="AA2282">
        <v>3.6222032200403501E-2</v>
      </c>
      <c r="AB2282">
        <v>0.139652563080224</v>
      </c>
      <c r="AC2282">
        <v>164685</v>
      </c>
      <c r="AD2282">
        <v>2.7037332611962499E-2</v>
      </c>
      <c r="AE2282">
        <v>1.2954377426818099E-3</v>
      </c>
      <c r="AF2282">
        <v>0.92810912143692004</v>
      </c>
      <c r="AG2282">
        <v>5</v>
      </c>
      <c r="AH2282">
        <v>3008368</v>
      </c>
      <c r="AI2282">
        <v>0.15799662807209761</v>
      </c>
      <c r="AJ2282">
        <v>0.1741851395839871</v>
      </c>
      <c r="AK2282">
        <v>0.38279392680682678</v>
      </c>
      <c r="AL2282">
        <v>0.28502430553708857</v>
      </c>
      <c r="AM2282" t="s">
        <v>6237</v>
      </c>
      <c r="AN2282">
        <v>20200818</v>
      </c>
      <c r="AO2282">
        <v>20692</v>
      </c>
      <c r="AP2282">
        <v>215471</v>
      </c>
      <c r="AR2282">
        <v>78</v>
      </c>
      <c r="AS2282">
        <v>2405</v>
      </c>
      <c r="AT2282">
        <v>8</v>
      </c>
      <c r="AV2282">
        <v>4</v>
      </c>
      <c r="AX2282">
        <v>2004</v>
      </c>
      <c r="AY2282" t="s">
        <v>308</v>
      </c>
      <c r="AZ2282" t="s">
        <v>6238</v>
      </c>
      <c r="BA2282" t="s">
        <v>6239</v>
      </c>
      <c r="BB2282" t="s">
        <v>6240</v>
      </c>
      <c r="BC2282">
        <v>1024</v>
      </c>
      <c r="BD2282">
        <v>2405</v>
      </c>
      <c r="BE2282" t="s">
        <v>6239</v>
      </c>
      <c r="BF2282">
        <v>29522</v>
      </c>
      <c r="BG2282">
        <v>20692</v>
      </c>
      <c r="BJ2282">
        <v>436191</v>
      </c>
      <c r="BK2282">
        <v>236163</v>
      </c>
      <c r="BV2282">
        <v>44</v>
      </c>
      <c r="BW2282">
        <v>120</v>
      </c>
      <c r="BX2282">
        <v>2221</v>
      </c>
      <c r="BY2282">
        <v>236163</v>
      </c>
      <c r="BZ2282">
        <v>436191</v>
      </c>
      <c r="CA2282">
        <v>5186</v>
      </c>
      <c r="CB2282">
        <v>236163</v>
      </c>
      <c r="CC2282">
        <v>1</v>
      </c>
      <c r="CD2282">
        <v>25</v>
      </c>
      <c r="CE2282" t="s">
        <v>6241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 t="s">
        <v>6242</v>
      </c>
      <c r="CM2282" t="s">
        <v>4370</v>
      </c>
      <c r="CN2282">
        <v>158</v>
      </c>
    </row>
    <row r="2283" spans="1:92" x14ac:dyDescent="0.2">
      <c r="A2283" t="s">
        <v>6234</v>
      </c>
      <c r="B2283" t="s">
        <v>6250</v>
      </c>
      <c r="C2283" s="2">
        <f t="shared" si="35"/>
        <v>0</v>
      </c>
      <c r="D2283">
        <v>7.6408025128252843</v>
      </c>
      <c r="E2283">
        <v>277.98714891481052</v>
      </c>
      <c r="F2283">
        <v>298.80168613556572</v>
      </c>
      <c r="G2283">
        <v>80.434570565526982</v>
      </c>
      <c r="H2283">
        <v>90.499094386075711</v>
      </c>
      <c r="I2283" t="s">
        <v>6251</v>
      </c>
      <c r="J2283" t="s">
        <v>94</v>
      </c>
      <c r="K2283" t="s">
        <v>95</v>
      </c>
      <c r="L2283">
        <v>41.564202600000002</v>
      </c>
      <c r="M2283">
        <v>-71.265697990000007</v>
      </c>
      <c r="N2283">
        <v>405</v>
      </c>
      <c r="O2283">
        <v>0</v>
      </c>
      <c r="P2283">
        <v>0</v>
      </c>
      <c r="Q2283">
        <v>405</v>
      </c>
      <c r="R2283" t="s">
        <v>6252</v>
      </c>
      <c r="S2283">
        <v>1672</v>
      </c>
      <c r="T2283">
        <v>2016</v>
      </c>
      <c r="U2283">
        <v>5.4645172381592499E-2</v>
      </c>
      <c r="V2283">
        <v>971.56889428571401</v>
      </c>
      <c r="W2283">
        <v>379300</v>
      </c>
      <c r="X2283">
        <v>2.0729797978140001E-2</v>
      </c>
      <c r="Y2283">
        <v>81657.857142857203</v>
      </c>
      <c r="Z2283">
        <v>0.71935442890754797</v>
      </c>
      <c r="AA2283">
        <v>3.3831004852990697E-2</v>
      </c>
      <c r="AB2283">
        <v>9.1808610913131805E-2</v>
      </c>
      <c r="AC2283">
        <v>81272</v>
      </c>
      <c r="AD2283">
        <v>2.0251726775876701E-2</v>
      </c>
      <c r="AE2283">
        <v>1.48328467190074E-3</v>
      </c>
      <c r="AF2283">
        <v>0.92587845375306899</v>
      </c>
      <c r="AG2283">
        <v>5</v>
      </c>
      <c r="AH2283">
        <v>1509969</v>
      </c>
      <c r="AI2283">
        <v>0.16546697316302519</v>
      </c>
      <c r="AJ2283">
        <v>0.1668160074809483</v>
      </c>
      <c r="AK2283">
        <v>0.38264295492159112</v>
      </c>
      <c r="AL2283">
        <v>0.28507406443443539</v>
      </c>
      <c r="AM2283" t="s">
        <v>6237</v>
      </c>
      <c r="AN2283">
        <v>20200818</v>
      </c>
      <c r="AO2283">
        <v>20692</v>
      </c>
      <c r="AP2283">
        <v>215471</v>
      </c>
      <c r="AR2283">
        <v>78</v>
      </c>
      <c r="AS2283">
        <v>2405</v>
      </c>
      <c r="AT2283">
        <v>8</v>
      </c>
      <c r="AV2283">
        <v>4</v>
      </c>
      <c r="AX2283">
        <v>2004</v>
      </c>
      <c r="AY2283" t="s">
        <v>308</v>
      </c>
      <c r="AZ2283" t="s">
        <v>6238</v>
      </c>
      <c r="BA2283" t="s">
        <v>6239</v>
      </c>
      <c r="BB2283" t="s">
        <v>6240</v>
      </c>
      <c r="BC2283">
        <v>1024</v>
      </c>
      <c r="BD2283">
        <v>2405</v>
      </c>
      <c r="BE2283" t="s">
        <v>6239</v>
      </c>
      <c r="BF2283">
        <v>29522</v>
      </c>
      <c r="BG2283">
        <v>20692</v>
      </c>
      <c r="BJ2283">
        <v>436191</v>
      </c>
      <c r="BK2283">
        <v>236163</v>
      </c>
      <c r="BV2283">
        <v>44</v>
      </c>
      <c r="BW2283">
        <v>120</v>
      </c>
      <c r="BX2283">
        <v>2221</v>
      </c>
      <c r="BY2283">
        <v>236163</v>
      </c>
      <c r="BZ2283">
        <v>436191</v>
      </c>
      <c r="CA2283">
        <v>5186</v>
      </c>
      <c r="CB2283">
        <v>236163</v>
      </c>
      <c r="CC2283">
        <v>1</v>
      </c>
      <c r="CD2283">
        <v>25</v>
      </c>
      <c r="CE2283" t="s">
        <v>6241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 t="s">
        <v>6242</v>
      </c>
      <c r="CM2283" t="s">
        <v>4370</v>
      </c>
      <c r="CN2283">
        <v>158</v>
      </c>
    </row>
    <row r="2284" spans="1:92" x14ac:dyDescent="0.2">
      <c r="A2284" t="s">
        <v>6253</v>
      </c>
      <c r="B2284" t="s">
        <v>6254</v>
      </c>
      <c r="C2284" s="2">
        <f t="shared" si="35"/>
        <v>513.5541616228312</v>
      </c>
      <c r="D2284">
        <v>11.19575552548954</v>
      </c>
      <c r="E2284">
        <v>287.96176602882912</v>
      </c>
      <c r="F2284">
        <v>305.87234809057071</v>
      </c>
      <c r="G2284">
        <v>81.919146004963864</v>
      </c>
      <c r="H2284">
        <v>96.518237502851846</v>
      </c>
      <c r="I2284" t="s">
        <v>166</v>
      </c>
      <c r="J2284" t="s">
        <v>94</v>
      </c>
      <c r="K2284" t="s">
        <v>95</v>
      </c>
      <c r="L2284">
        <v>33.918265339999998</v>
      </c>
      <c r="M2284">
        <v>-80.379423160000002</v>
      </c>
      <c r="N2284">
        <v>2648</v>
      </c>
      <c r="O2284">
        <v>56</v>
      </c>
      <c r="P2284">
        <v>0</v>
      </c>
      <c r="Q2284">
        <v>2592</v>
      </c>
      <c r="R2284" t="s">
        <v>6255</v>
      </c>
      <c r="S2284">
        <v>10972</v>
      </c>
      <c r="T2284">
        <v>2016</v>
      </c>
      <c r="U2284">
        <v>0.11847036990351401</v>
      </c>
      <c r="V2284">
        <v>204.22841600000001</v>
      </c>
      <c r="W2284">
        <v>89096.456431383296</v>
      </c>
      <c r="X2284">
        <v>0.521417849947581</v>
      </c>
      <c r="Y2284">
        <v>36806.9571428571</v>
      </c>
      <c r="Z2284">
        <v>0.61200385354863895</v>
      </c>
      <c r="AA2284">
        <v>2.5036061220685399E-2</v>
      </c>
      <c r="AB2284">
        <v>0.26024579706596401</v>
      </c>
      <c r="AC2284">
        <v>109044</v>
      </c>
      <c r="AD2284">
        <v>9.4311615148334506E-3</v>
      </c>
      <c r="AE2284">
        <v>1.7076287903606401E-3</v>
      </c>
      <c r="AF2284">
        <v>0.43820135404105598</v>
      </c>
      <c r="AG2284">
        <v>4</v>
      </c>
      <c r="AH2284">
        <v>1915369</v>
      </c>
      <c r="AI2284">
        <v>0.12729609803646191</v>
      </c>
      <c r="AJ2284">
        <v>0.21745522664301239</v>
      </c>
      <c r="AK2284">
        <v>0.41603158451452438</v>
      </c>
      <c r="AL2284">
        <v>0.23921709080600129</v>
      </c>
      <c r="AM2284" t="s">
        <v>6256</v>
      </c>
      <c r="AN2284">
        <v>20200818</v>
      </c>
      <c r="AO2284">
        <v>107672</v>
      </c>
      <c r="AP2284">
        <v>770809</v>
      </c>
      <c r="AR2284">
        <v>1116</v>
      </c>
      <c r="AS2284">
        <v>7146</v>
      </c>
      <c r="AT2284">
        <v>294</v>
      </c>
      <c r="AV2284">
        <v>173</v>
      </c>
      <c r="AX2284">
        <v>54194</v>
      </c>
      <c r="AY2284" t="s">
        <v>308</v>
      </c>
      <c r="AZ2284" t="s">
        <v>1004</v>
      </c>
      <c r="BA2284" t="s">
        <v>1005</v>
      </c>
      <c r="BB2284" t="s">
        <v>1006</v>
      </c>
      <c r="BC2284">
        <v>2343</v>
      </c>
      <c r="BD2284">
        <v>7146</v>
      </c>
      <c r="BE2284" t="s">
        <v>1005</v>
      </c>
      <c r="BF2284">
        <v>141827</v>
      </c>
      <c r="BG2284">
        <v>106574</v>
      </c>
      <c r="BH2284">
        <v>2230</v>
      </c>
      <c r="BI2284">
        <v>113</v>
      </c>
      <c r="BL2284">
        <v>61311</v>
      </c>
      <c r="BM2284">
        <v>4738</v>
      </c>
      <c r="BN2284">
        <v>56573</v>
      </c>
      <c r="BV2284">
        <v>45</v>
      </c>
      <c r="BW2284">
        <v>719</v>
      </c>
      <c r="BX2284">
        <v>4215</v>
      </c>
      <c r="BY2284">
        <v>878481</v>
      </c>
      <c r="BZ2284">
        <v>878481</v>
      </c>
      <c r="CA2284">
        <v>4934</v>
      </c>
      <c r="CB2284">
        <v>878481</v>
      </c>
      <c r="CC2284">
        <v>55</v>
      </c>
      <c r="CD2284">
        <v>294</v>
      </c>
      <c r="CE2284" t="s">
        <v>6257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 t="s">
        <v>6258</v>
      </c>
      <c r="CM2284" t="s">
        <v>6259</v>
      </c>
      <c r="CN2284">
        <v>148</v>
      </c>
    </row>
    <row r="2285" spans="1:92" x14ac:dyDescent="0.2">
      <c r="A2285" t="s">
        <v>6253</v>
      </c>
      <c r="B2285" t="s">
        <v>6260</v>
      </c>
      <c r="C2285" s="2">
        <f t="shared" si="35"/>
        <v>441.87971135518518</v>
      </c>
      <c r="D2285">
        <v>11.26572276983021</v>
      </c>
      <c r="E2285">
        <v>285.87909207172589</v>
      </c>
      <c r="F2285">
        <v>304.92528208600982</v>
      </c>
      <c r="G2285">
        <v>82.307175117916159</v>
      </c>
      <c r="H2285">
        <v>94.29831196604917</v>
      </c>
      <c r="I2285" t="s">
        <v>6261</v>
      </c>
      <c r="J2285" t="s">
        <v>94</v>
      </c>
      <c r="K2285" t="s">
        <v>95</v>
      </c>
      <c r="L2285">
        <v>34.92960077</v>
      </c>
      <c r="M2285">
        <v>-81.992259840000003</v>
      </c>
      <c r="N2285">
        <v>4469</v>
      </c>
      <c r="O2285">
        <v>118</v>
      </c>
      <c r="P2285">
        <v>0</v>
      </c>
      <c r="Q2285">
        <v>4351</v>
      </c>
      <c r="R2285" t="s">
        <v>6262</v>
      </c>
      <c r="S2285">
        <v>11111</v>
      </c>
      <c r="T2285">
        <v>2016</v>
      </c>
      <c r="U2285">
        <v>9.1971863680827604E-2</v>
      </c>
      <c r="V2285">
        <v>641.79653928571395</v>
      </c>
      <c r="W2285">
        <v>93120.809523809497</v>
      </c>
      <c r="X2285">
        <v>0.12898468011852501</v>
      </c>
      <c r="Y2285">
        <v>39273.107142857203</v>
      </c>
      <c r="Z2285">
        <v>0.67657490577177204</v>
      </c>
      <c r="AA2285">
        <v>9.7510834953317096E-2</v>
      </c>
      <c r="AB2285">
        <v>0.31620377833808</v>
      </c>
      <c r="AC2285">
        <v>267041</v>
      </c>
      <c r="AD2285">
        <v>1.17113086064416E-2</v>
      </c>
      <c r="AE2285">
        <v>1.14830671665956E-3</v>
      </c>
      <c r="AF2285">
        <v>0.82580710546346703</v>
      </c>
      <c r="AG2285">
        <v>5</v>
      </c>
      <c r="AH2285">
        <v>4954827</v>
      </c>
      <c r="AI2285">
        <v>0.13448643111051101</v>
      </c>
      <c r="AJ2285">
        <v>0.20223026959367099</v>
      </c>
      <c r="AK2285">
        <v>0.40515582077840462</v>
      </c>
      <c r="AL2285">
        <v>0.25812747851741341</v>
      </c>
      <c r="AM2285" t="s">
        <v>6256</v>
      </c>
      <c r="AN2285">
        <v>20200818</v>
      </c>
      <c r="AO2285">
        <v>107672</v>
      </c>
      <c r="AP2285">
        <v>770809</v>
      </c>
      <c r="AR2285">
        <v>1116</v>
      </c>
      <c r="AS2285">
        <v>7146</v>
      </c>
      <c r="AT2285">
        <v>294</v>
      </c>
      <c r="AV2285">
        <v>173</v>
      </c>
      <c r="AX2285">
        <v>54194</v>
      </c>
      <c r="AY2285" t="s">
        <v>308</v>
      </c>
      <c r="AZ2285" t="s">
        <v>1004</v>
      </c>
      <c r="BA2285" t="s">
        <v>1005</v>
      </c>
      <c r="BB2285" t="s">
        <v>1006</v>
      </c>
      <c r="BC2285">
        <v>2343</v>
      </c>
      <c r="BD2285">
        <v>7146</v>
      </c>
      <c r="BE2285" t="s">
        <v>1005</v>
      </c>
      <c r="BF2285">
        <v>141827</v>
      </c>
      <c r="BG2285">
        <v>106574</v>
      </c>
      <c r="BH2285">
        <v>2230</v>
      </c>
      <c r="BI2285">
        <v>113</v>
      </c>
      <c r="BL2285">
        <v>61311</v>
      </c>
      <c r="BM2285">
        <v>4738</v>
      </c>
      <c r="BN2285">
        <v>56573</v>
      </c>
      <c r="BV2285">
        <v>45</v>
      </c>
      <c r="BW2285">
        <v>719</v>
      </c>
      <c r="BX2285">
        <v>4215</v>
      </c>
      <c r="BY2285">
        <v>878481</v>
      </c>
      <c r="BZ2285">
        <v>878481</v>
      </c>
      <c r="CA2285">
        <v>4934</v>
      </c>
      <c r="CB2285">
        <v>878481</v>
      </c>
      <c r="CC2285">
        <v>55</v>
      </c>
      <c r="CD2285">
        <v>294</v>
      </c>
      <c r="CE2285" t="s">
        <v>6257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 t="s">
        <v>6258</v>
      </c>
      <c r="CM2285" t="s">
        <v>6259</v>
      </c>
      <c r="CN2285">
        <v>148</v>
      </c>
    </row>
    <row r="2286" spans="1:92" x14ac:dyDescent="0.2">
      <c r="A2286" t="s">
        <v>6253</v>
      </c>
      <c r="B2286" t="s">
        <v>6263</v>
      </c>
      <c r="C2286" s="2">
        <f t="shared" si="35"/>
        <v>404.33446546983669</v>
      </c>
      <c r="D2286">
        <v>10.6383565298212</v>
      </c>
      <c r="E2286">
        <v>286.91890074125882</v>
      </c>
      <c r="F2286">
        <v>306.22279009972169</v>
      </c>
      <c r="G2286">
        <v>84.936084736690958</v>
      </c>
      <c r="H2286">
        <v>95.74840392132991</v>
      </c>
      <c r="I2286" t="s">
        <v>6264</v>
      </c>
      <c r="J2286" t="s">
        <v>94</v>
      </c>
      <c r="K2286" t="s">
        <v>95</v>
      </c>
      <c r="L2286">
        <v>34.00795823</v>
      </c>
      <c r="M2286">
        <v>-81.727132370000007</v>
      </c>
      <c r="N2286">
        <v>494</v>
      </c>
      <c r="O2286">
        <v>10</v>
      </c>
      <c r="P2286">
        <v>0</v>
      </c>
      <c r="Q2286">
        <v>484</v>
      </c>
      <c r="R2286" t="s">
        <v>6265</v>
      </c>
      <c r="S2286">
        <v>10803</v>
      </c>
      <c r="T2286">
        <v>2016</v>
      </c>
      <c r="U2286">
        <v>9.2993904742977807E-2</v>
      </c>
      <c r="V2286">
        <v>44.943862500000002</v>
      </c>
      <c r="W2286">
        <v>87075</v>
      </c>
      <c r="X2286">
        <v>0.28144958270022102</v>
      </c>
      <c r="Y2286">
        <v>39492.75</v>
      </c>
      <c r="Z2286">
        <v>0.72488780972754396</v>
      </c>
      <c r="AA2286">
        <v>0.111783925464464</v>
      </c>
      <c r="AB2286">
        <v>0.226113127201792</v>
      </c>
      <c r="AC2286">
        <v>24732</v>
      </c>
      <c r="AD2286">
        <v>1.7735887301104699E-4</v>
      </c>
      <c r="AE2286">
        <v>1.8138569271787699E-3</v>
      </c>
      <c r="AF2286">
        <v>0.65382336152856002</v>
      </c>
      <c r="AG2286">
        <v>3</v>
      </c>
      <c r="AH2286">
        <v>351914</v>
      </c>
      <c r="AI2286">
        <v>0.15967537523372191</v>
      </c>
      <c r="AJ2286">
        <v>0.19392806196968579</v>
      </c>
      <c r="AK2286">
        <v>0.38240308711787541</v>
      </c>
      <c r="AL2286">
        <v>0.26399347567871689</v>
      </c>
      <c r="AM2286" t="s">
        <v>6256</v>
      </c>
      <c r="AN2286">
        <v>20200818</v>
      </c>
      <c r="AO2286">
        <v>107672</v>
      </c>
      <c r="AP2286">
        <v>770809</v>
      </c>
      <c r="AR2286">
        <v>1116</v>
      </c>
      <c r="AS2286">
        <v>7146</v>
      </c>
      <c r="AT2286">
        <v>294</v>
      </c>
      <c r="AV2286">
        <v>173</v>
      </c>
      <c r="AX2286">
        <v>54194</v>
      </c>
      <c r="AY2286" t="s">
        <v>308</v>
      </c>
      <c r="AZ2286" t="s">
        <v>1004</v>
      </c>
      <c r="BA2286" t="s">
        <v>1005</v>
      </c>
      <c r="BB2286" t="s">
        <v>1006</v>
      </c>
      <c r="BC2286">
        <v>2343</v>
      </c>
      <c r="BD2286">
        <v>7146</v>
      </c>
      <c r="BE2286" t="s">
        <v>1005</v>
      </c>
      <c r="BF2286">
        <v>141827</v>
      </c>
      <c r="BG2286">
        <v>106574</v>
      </c>
      <c r="BH2286">
        <v>2230</v>
      </c>
      <c r="BI2286">
        <v>113</v>
      </c>
      <c r="BL2286">
        <v>61311</v>
      </c>
      <c r="BM2286">
        <v>4738</v>
      </c>
      <c r="BN2286">
        <v>56573</v>
      </c>
      <c r="BV2286">
        <v>45</v>
      </c>
      <c r="BW2286">
        <v>719</v>
      </c>
      <c r="BX2286">
        <v>4215</v>
      </c>
      <c r="BY2286">
        <v>878481</v>
      </c>
      <c r="BZ2286">
        <v>878481</v>
      </c>
      <c r="CA2286">
        <v>4934</v>
      </c>
      <c r="CB2286">
        <v>878481</v>
      </c>
      <c r="CC2286">
        <v>55</v>
      </c>
      <c r="CD2286">
        <v>294</v>
      </c>
      <c r="CE2286" t="s">
        <v>6257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 t="s">
        <v>6258</v>
      </c>
      <c r="CM2286" t="s">
        <v>6259</v>
      </c>
      <c r="CN2286">
        <v>148</v>
      </c>
    </row>
    <row r="2287" spans="1:92" x14ac:dyDescent="0.2">
      <c r="A2287" t="s">
        <v>6253</v>
      </c>
      <c r="B2287" t="s">
        <v>6266</v>
      </c>
      <c r="C2287" s="2">
        <f t="shared" si="35"/>
        <v>385.59791777124406</v>
      </c>
      <c r="D2287">
        <v>10.650349771004549</v>
      </c>
      <c r="E2287">
        <v>286.32897710017778</v>
      </c>
      <c r="F2287">
        <v>305.47830221220812</v>
      </c>
      <c r="G2287">
        <v>83.844411182850592</v>
      </c>
      <c r="H2287">
        <v>94.680738702692153</v>
      </c>
      <c r="I2287" t="s">
        <v>6267</v>
      </c>
      <c r="J2287" t="s">
        <v>94</v>
      </c>
      <c r="K2287" t="s">
        <v>95</v>
      </c>
      <c r="L2287">
        <v>34.223333779999997</v>
      </c>
      <c r="M2287">
        <v>-82.461706579999998</v>
      </c>
      <c r="N2287">
        <v>366</v>
      </c>
      <c r="O2287">
        <v>8</v>
      </c>
      <c r="P2287">
        <v>0</v>
      </c>
      <c r="Q2287">
        <v>358</v>
      </c>
      <c r="R2287" t="s">
        <v>6268</v>
      </c>
      <c r="S2287">
        <v>11350</v>
      </c>
      <c r="T2287">
        <v>2016</v>
      </c>
      <c r="U2287">
        <v>0.116254955013534</v>
      </c>
      <c r="V2287">
        <v>75.708107999999996</v>
      </c>
      <c r="W2287">
        <v>83120</v>
      </c>
      <c r="X2287">
        <v>0.25692642891148199</v>
      </c>
      <c r="Y2287">
        <v>35125.800000000003</v>
      </c>
      <c r="Z2287">
        <v>0.68701870482645599</v>
      </c>
      <c r="AA2287">
        <v>1.39471740444097E-2</v>
      </c>
      <c r="AB2287">
        <v>0.298143417794073</v>
      </c>
      <c r="AC2287">
        <v>20747</v>
      </c>
      <c r="AD2287">
        <v>5.3737924432248098E-3</v>
      </c>
      <c r="AE2287">
        <v>3.4793252488129799E-3</v>
      </c>
      <c r="AF2287">
        <v>0.69412957426795796</v>
      </c>
      <c r="AG2287">
        <v>3</v>
      </c>
      <c r="AH2287">
        <v>461418</v>
      </c>
      <c r="AI2287">
        <v>0.16548552505537281</v>
      </c>
      <c r="AJ2287">
        <v>0.19159850721038191</v>
      </c>
      <c r="AK2287">
        <v>0.37225465846585959</v>
      </c>
      <c r="AL2287">
        <v>0.27066130926838572</v>
      </c>
      <c r="AM2287" t="s">
        <v>6256</v>
      </c>
      <c r="AN2287">
        <v>20200818</v>
      </c>
      <c r="AO2287">
        <v>107672</v>
      </c>
      <c r="AP2287">
        <v>770809</v>
      </c>
      <c r="AR2287">
        <v>1116</v>
      </c>
      <c r="AS2287">
        <v>7146</v>
      </c>
      <c r="AT2287">
        <v>294</v>
      </c>
      <c r="AV2287">
        <v>173</v>
      </c>
      <c r="AX2287">
        <v>54194</v>
      </c>
      <c r="AY2287" t="s">
        <v>308</v>
      </c>
      <c r="AZ2287" t="s">
        <v>1004</v>
      </c>
      <c r="BA2287" t="s">
        <v>1005</v>
      </c>
      <c r="BB2287" t="s">
        <v>1006</v>
      </c>
      <c r="BC2287">
        <v>2343</v>
      </c>
      <c r="BD2287">
        <v>7146</v>
      </c>
      <c r="BE2287" t="s">
        <v>1005</v>
      </c>
      <c r="BF2287">
        <v>141827</v>
      </c>
      <c r="BG2287">
        <v>106574</v>
      </c>
      <c r="BH2287">
        <v>2230</v>
      </c>
      <c r="BI2287">
        <v>113</v>
      </c>
      <c r="BL2287">
        <v>61311</v>
      </c>
      <c r="BM2287">
        <v>4738</v>
      </c>
      <c r="BN2287">
        <v>56573</v>
      </c>
      <c r="BV2287">
        <v>45</v>
      </c>
      <c r="BW2287">
        <v>719</v>
      </c>
      <c r="BX2287">
        <v>4215</v>
      </c>
      <c r="BY2287">
        <v>878481</v>
      </c>
      <c r="BZ2287">
        <v>878481</v>
      </c>
      <c r="CA2287">
        <v>4934</v>
      </c>
      <c r="CB2287">
        <v>878481</v>
      </c>
      <c r="CC2287">
        <v>55</v>
      </c>
      <c r="CD2287">
        <v>294</v>
      </c>
      <c r="CE2287" t="s">
        <v>6257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 t="s">
        <v>6258</v>
      </c>
      <c r="CM2287" t="s">
        <v>6259</v>
      </c>
      <c r="CN2287">
        <v>148</v>
      </c>
    </row>
    <row r="2288" spans="1:92" x14ac:dyDescent="0.2">
      <c r="A2288" t="s">
        <v>6253</v>
      </c>
      <c r="B2288" t="s">
        <v>6269</v>
      </c>
      <c r="C2288" s="2">
        <f t="shared" si="35"/>
        <v>322.80803462610265</v>
      </c>
      <c r="D2288">
        <v>11.012417982150399</v>
      </c>
      <c r="E2288">
        <v>288.12917400473458</v>
      </c>
      <c r="F2288">
        <v>306.34164215787172</v>
      </c>
      <c r="G2288">
        <v>84.915225227486971</v>
      </c>
      <c r="H2288">
        <v>96.561415770760135</v>
      </c>
      <c r="I2288" t="s">
        <v>6270</v>
      </c>
      <c r="J2288" t="s">
        <v>94</v>
      </c>
      <c r="K2288" t="s">
        <v>95</v>
      </c>
      <c r="L2288">
        <v>33.543380259999999</v>
      </c>
      <c r="M2288">
        <v>-81.636453840000001</v>
      </c>
      <c r="N2288">
        <v>2155</v>
      </c>
      <c r="O2288">
        <v>49</v>
      </c>
      <c r="P2288">
        <v>0</v>
      </c>
      <c r="Q2288">
        <v>2106</v>
      </c>
      <c r="R2288" t="s">
        <v>6271</v>
      </c>
      <c r="S2288">
        <v>11080</v>
      </c>
      <c r="T2288">
        <v>2016</v>
      </c>
      <c r="U2288">
        <v>0.10148711529780501</v>
      </c>
      <c r="V2288">
        <v>386.73020647058797</v>
      </c>
      <c r="W2288">
        <v>91605.882352941204</v>
      </c>
      <c r="X2288">
        <v>0.22573482886742999</v>
      </c>
      <c r="Y2288">
        <v>37639.854901960804</v>
      </c>
      <c r="Z2288">
        <v>0.71579057708410299</v>
      </c>
      <c r="AA2288">
        <v>7.7814409168125306E-2</v>
      </c>
      <c r="AB2288">
        <v>0.33608616946646802</v>
      </c>
      <c r="AC2288">
        <v>151793</v>
      </c>
      <c r="AD2288">
        <v>3.9711735679041201E-3</v>
      </c>
      <c r="AE2288">
        <v>5.5365292696473497E-3</v>
      </c>
      <c r="AF2288">
        <v>0.73089737140383604</v>
      </c>
      <c r="AG2288">
        <v>5</v>
      </c>
      <c r="AH2288">
        <v>2788962</v>
      </c>
      <c r="AI2288">
        <v>0.15053485848857029</v>
      </c>
      <c r="AJ2288">
        <v>0.19577821426035921</v>
      </c>
      <c r="AK2288">
        <v>0.38591275176929618</v>
      </c>
      <c r="AL2288">
        <v>0.26777417548177418</v>
      </c>
      <c r="AM2288" t="s">
        <v>6256</v>
      </c>
      <c r="AN2288">
        <v>20200818</v>
      </c>
      <c r="AO2288">
        <v>107672</v>
      </c>
      <c r="AP2288">
        <v>770809</v>
      </c>
      <c r="AR2288">
        <v>1116</v>
      </c>
      <c r="AS2288">
        <v>7146</v>
      </c>
      <c r="AT2288">
        <v>294</v>
      </c>
      <c r="AV2288">
        <v>173</v>
      </c>
      <c r="AX2288">
        <v>54194</v>
      </c>
      <c r="AY2288" t="s">
        <v>308</v>
      </c>
      <c r="AZ2288" t="s">
        <v>1004</v>
      </c>
      <c r="BA2288" t="s">
        <v>1005</v>
      </c>
      <c r="BB2288" t="s">
        <v>1006</v>
      </c>
      <c r="BC2288">
        <v>2343</v>
      </c>
      <c r="BD2288">
        <v>7146</v>
      </c>
      <c r="BE2288" t="s">
        <v>1005</v>
      </c>
      <c r="BF2288">
        <v>141827</v>
      </c>
      <c r="BG2288">
        <v>106574</v>
      </c>
      <c r="BH2288">
        <v>2230</v>
      </c>
      <c r="BI2288">
        <v>113</v>
      </c>
      <c r="BL2288">
        <v>61311</v>
      </c>
      <c r="BM2288">
        <v>4738</v>
      </c>
      <c r="BN2288">
        <v>56573</v>
      </c>
      <c r="BV2288">
        <v>45</v>
      </c>
      <c r="BW2288">
        <v>719</v>
      </c>
      <c r="BX2288">
        <v>4215</v>
      </c>
      <c r="BY2288">
        <v>878481</v>
      </c>
      <c r="BZ2288">
        <v>878481</v>
      </c>
      <c r="CA2288">
        <v>4934</v>
      </c>
      <c r="CB2288">
        <v>878481</v>
      </c>
      <c r="CC2288">
        <v>55</v>
      </c>
      <c r="CD2288">
        <v>294</v>
      </c>
      <c r="CE2288" t="s">
        <v>6257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 t="s">
        <v>6258</v>
      </c>
      <c r="CM2288" t="s">
        <v>6259</v>
      </c>
      <c r="CN2288">
        <v>148</v>
      </c>
    </row>
    <row r="2289" spans="1:92" x14ac:dyDescent="0.2">
      <c r="A2289" t="s">
        <v>6253</v>
      </c>
      <c r="B2289" t="s">
        <v>6272</v>
      </c>
      <c r="C2289" s="2">
        <f t="shared" si="35"/>
        <v>155.0387596899225</v>
      </c>
      <c r="D2289">
        <v>10.877076385544781</v>
      </c>
      <c r="E2289">
        <v>286.37951463107709</v>
      </c>
      <c r="F2289">
        <v>305.61267432727033</v>
      </c>
      <c r="G2289">
        <v>83.908293157486895</v>
      </c>
      <c r="H2289">
        <v>95.614414685670738</v>
      </c>
      <c r="I2289" t="s">
        <v>455</v>
      </c>
      <c r="J2289" t="s">
        <v>94</v>
      </c>
      <c r="K2289" t="s">
        <v>95</v>
      </c>
      <c r="L2289">
        <v>34.688357519999997</v>
      </c>
      <c r="M2289">
        <v>-81.617303489999998</v>
      </c>
      <c r="N2289">
        <v>407</v>
      </c>
      <c r="O2289">
        <v>4</v>
      </c>
      <c r="P2289">
        <v>0</v>
      </c>
      <c r="Q2289">
        <v>403</v>
      </c>
      <c r="R2289" t="s">
        <v>6273</v>
      </c>
      <c r="S2289">
        <v>11134</v>
      </c>
      <c r="T2289">
        <v>2016</v>
      </c>
      <c r="U2289">
        <v>0.11868379136978099</v>
      </c>
      <c r="V2289">
        <v>103.74147000000001</v>
      </c>
      <c r="W2289">
        <v>62550</v>
      </c>
      <c r="X2289">
        <v>0.20804895496884601</v>
      </c>
      <c r="Y2289">
        <v>34158.5</v>
      </c>
      <c r="Z2289">
        <v>0.692445261299792</v>
      </c>
      <c r="AA2289">
        <v>9.3361734512462692E-3</v>
      </c>
      <c r="AB2289">
        <v>0.38961017303585399</v>
      </c>
      <c r="AC2289">
        <v>25800</v>
      </c>
      <c r="AD2289">
        <v>0</v>
      </c>
      <c r="AE2289">
        <v>1.02501168770454E-2</v>
      </c>
      <c r="AF2289">
        <v>0.74615597785834598</v>
      </c>
      <c r="AG2289">
        <v>3</v>
      </c>
      <c r="AH2289">
        <v>521228</v>
      </c>
      <c r="AI2289">
        <v>0.16725693938161421</v>
      </c>
      <c r="AJ2289">
        <v>0.18656326981666371</v>
      </c>
      <c r="AK2289">
        <v>0.36752438472223292</v>
      </c>
      <c r="AL2289">
        <v>0.27865540607948919</v>
      </c>
      <c r="AM2289" t="s">
        <v>6256</v>
      </c>
      <c r="AN2289">
        <v>20200818</v>
      </c>
      <c r="AO2289">
        <v>107672</v>
      </c>
      <c r="AP2289">
        <v>770809</v>
      </c>
      <c r="AR2289">
        <v>1116</v>
      </c>
      <c r="AS2289">
        <v>7146</v>
      </c>
      <c r="AT2289">
        <v>294</v>
      </c>
      <c r="AV2289">
        <v>173</v>
      </c>
      <c r="AX2289">
        <v>54194</v>
      </c>
      <c r="AY2289" t="s">
        <v>308</v>
      </c>
      <c r="AZ2289" t="s">
        <v>1004</v>
      </c>
      <c r="BA2289" t="s">
        <v>1005</v>
      </c>
      <c r="BB2289" t="s">
        <v>1006</v>
      </c>
      <c r="BC2289">
        <v>2343</v>
      </c>
      <c r="BD2289">
        <v>7146</v>
      </c>
      <c r="BE2289" t="s">
        <v>1005</v>
      </c>
      <c r="BF2289">
        <v>141827</v>
      </c>
      <c r="BG2289">
        <v>106574</v>
      </c>
      <c r="BH2289">
        <v>2230</v>
      </c>
      <c r="BI2289">
        <v>113</v>
      </c>
      <c r="BL2289">
        <v>61311</v>
      </c>
      <c r="BM2289">
        <v>4738</v>
      </c>
      <c r="BN2289">
        <v>56573</v>
      </c>
      <c r="BV2289">
        <v>45</v>
      </c>
      <c r="BW2289">
        <v>719</v>
      </c>
      <c r="BX2289">
        <v>4215</v>
      </c>
      <c r="BY2289">
        <v>878481</v>
      </c>
      <c r="BZ2289">
        <v>878481</v>
      </c>
      <c r="CA2289">
        <v>4934</v>
      </c>
      <c r="CB2289">
        <v>878481</v>
      </c>
      <c r="CC2289">
        <v>55</v>
      </c>
      <c r="CD2289">
        <v>294</v>
      </c>
      <c r="CE2289" t="s">
        <v>6257</v>
      </c>
      <c r="CF2289">
        <v>0</v>
      </c>
      <c r="CG2289">
        <v>0</v>
      </c>
      <c r="CH2289">
        <v>0</v>
      </c>
      <c r="CI2289">
        <v>0</v>
      </c>
      <c r="CJ2289">
        <v>0</v>
      </c>
      <c r="CL2289" t="s">
        <v>6258</v>
      </c>
      <c r="CM2289" t="s">
        <v>6259</v>
      </c>
      <c r="CN2289">
        <v>148</v>
      </c>
    </row>
    <row r="2290" spans="1:92" x14ac:dyDescent="0.2">
      <c r="A2290" t="s">
        <v>6253</v>
      </c>
      <c r="B2290" t="s">
        <v>6274</v>
      </c>
      <c r="C2290" s="2">
        <f t="shared" si="35"/>
        <v>1036.7252049888473</v>
      </c>
      <c r="D2290">
        <v>10.28713458922819</v>
      </c>
      <c r="E2290">
        <v>288.36903492747541</v>
      </c>
      <c r="F2290">
        <v>305.90224694111231</v>
      </c>
      <c r="G2290">
        <v>84.409861275356889</v>
      </c>
      <c r="H2290">
        <v>97.924410984001526</v>
      </c>
      <c r="I2290" t="s">
        <v>6275</v>
      </c>
      <c r="J2290" t="s">
        <v>94</v>
      </c>
      <c r="K2290" t="s">
        <v>95</v>
      </c>
      <c r="L2290">
        <v>33.621901289999997</v>
      </c>
      <c r="M2290">
        <v>-79.72767442</v>
      </c>
      <c r="N2290">
        <v>1093</v>
      </c>
      <c r="O2290">
        <v>33</v>
      </c>
      <c r="P2290">
        <v>0</v>
      </c>
      <c r="Q2290">
        <v>1060</v>
      </c>
      <c r="R2290" t="s">
        <v>6276</v>
      </c>
      <c r="S2290">
        <v>10990</v>
      </c>
      <c r="T2290">
        <v>2016</v>
      </c>
      <c r="U2290">
        <v>0.25766917847829102</v>
      </c>
      <c r="V2290">
        <v>31.671928571428602</v>
      </c>
      <c r="W2290">
        <v>66042.857142857203</v>
      </c>
      <c r="X2290">
        <v>0.68026903866701405</v>
      </c>
      <c r="Y2290">
        <v>28166.714285714301</v>
      </c>
      <c r="Z2290">
        <v>0.74513235756153195</v>
      </c>
      <c r="AA2290">
        <v>2.82178626841657E-2</v>
      </c>
      <c r="AB2290">
        <v>0.380057488371918</v>
      </c>
      <c r="AC2290">
        <v>31831</v>
      </c>
      <c r="AD2290">
        <v>5.5504074463586803E-3</v>
      </c>
      <c r="AE2290">
        <v>0</v>
      </c>
      <c r="AF2290">
        <v>0.29061351107831701</v>
      </c>
      <c r="AG2290">
        <v>2</v>
      </c>
      <c r="AH2290">
        <v>627253</v>
      </c>
      <c r="AI2290">
        <v>0.14729463230945089</v>
      </c>
      <c r="AJ2290">
        <v>0.20304247249514951</v>
      </c>
      <c r="AK2290">
        <v>0.37707432248231582</v>
      </c>
      <c r="AL2290">
        <v>0.2725885727130839</v>
      </c>
      <c r="AM2290" t="s">
        <v>6256</v>
      </c>
      <c r="AN2290">
        <v>20200818</v>
      </c>
      <c r="AO2290">
        <v>107672</v>
      </c>
      <c r="AP2290">
        <v>770809</v>
      </c>
      <c r="AR2290">
        <v>1116</v>
      </c>
      <c r="AS2290">
        <v>7146</v>
      </c>
      <c r="AT2290">
        <v>294</v>
      </c>
      <c r="AV2290">
        <v>173</v>
      </c>
      <c r="AX2290">
        <v>54194</v>
      </c>
      <c r="AY2290" t="s">
        <v>308</v>
      </c>
      <c r="AZ2290" t="s">
        <v>1004</v>
      </c>
      <c r="BA2290" t="s">
        <v>1005</v>
      </c>
      <c r="BB2290" t="s">
        <v>1006</v>
      </c>
      <c r="BC2290">
        <v>2343</v>
      </c>
      <c r="BD2290">
        <v>7146</v>
      </c>
      <c r="BE2290" t="s">
        <v>1005</v>
      </c>
      <c r="BF2290">
        <v>141827</v>
      </c>
      <c r="BG2290">
        <v>106574</v>
      </c>
      <c r="BH2290">
        <v>2230</v>
      </c>
      <c r="BI2290">
        <v>113</v>
      </c>
      <c r="BL2290">
        <v>61311</v>
      </c>
      <c r="BM2290">
        <v>4738</v>
      </c>
      <c r="BN2290">
        <v>56573</v>
      </c>
      <c r="BV2290">
        <v>45</v>
      </c>
      <c r="BW2290">
        <v>719</v>
      </c>
      <c r="BX2290">
        <v>4215</v>
      </c>
      <c r="BY2290">
        <v>878481</v>
      </c>
      <c r="BZ2290">
        <v>878481</v>
      </c>
      <c r="CA2290">
        <v>4934</v>
      </c>
      <c r="CB2290">
        <v>878481</v>
      </c>
      <c r="CC2290">
        <v>55</v>
      </c>
      <c r="CD2290">
        <v>294</v>
      </c>
      <c r="CE2290" t="s">
        <v>6257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 t="s">
        <v>6258</v>
      </c>
      <c r="CM2290" t="s">
        <v>6259</v>
      </c>
      <c r="CN2290">
        <v>148</v>
      </c>
    </row>
    <row r="2291" spans="1:92" x14ac:dyDescent="0.2">
      <c r="A2291" t="s">
        <v>6253</v>
      </c>
      <c r="B2291" t="s">
        <v>6277</v>
      </c>
      <c r="C2291" s="2">
        <f t="shared" si="35"/>
        <v>131.07555686631113</v>
      </c>
      <c r="D2291">
        <v>11.363691170796219</v>
      </c>
      <c r="E2291">
        <v>285.69847324548181</v>
      </c>
      <c r="F2291">
        <v>305.00340456965711</v>
      </c>
      <c r="G2291">
        <v>81.632360842212165</v>
      </c>
      <c r="H2291">
        <v>94.749902351577177</v>
      </c>
      <c r="I2291" t="s">
        <v>3294</v>
      </c>
      <c r="J2291" t="s">
        <v>94</v>
      </c>
      <c r="K2291" t="s">
        <v>95</v>
      </c>
      <c r="L2291">
        <v>34.972814970000002</v>
      </c>
      <c r="M2291">
        <v>-81.180859440000006</v>
      </c>
      <c r="N2291">
        <v>3848</v>
      </c>
      <c r="O2291">
        <v>32</v>
      </c>
      <c r="P2291">
        <v>0</v>
      </c>
      <c r="Q2291">
        <v>3816</v>
      </c>
      <c r="R2291" t="s">
        <v>6278</v>
      </c>
      <c r="S2291">
        <v>11440</v>
      </c>
      <c r="T2291">
        <v>2016</v>
      </c>
      <c r="U2291">
        <v>7.4054481349863102E-2</v>
      </c>
      <c r="V2291">
        <v>433.49202000000002</v>
      </c>
      <c r="W2291">
        <v>158936.363636364</v>
      </c>
      <c r="X2291">
        <v>0.13002327900335101</v>
      </c>
      <c r="Y2291">
        <v>56100.454545454602</v>
      </c>
      <c r="Z2291">
        <v>0.77756867337638302</v>
      </c>
      <c r="AA2291">
        <v>3.7678324243539098E-2</v>
      </c>
      <c r="AB2291">
        <v>0.175667943370234</v>
      </c>
      <c r="AC2291">
        <v>244134</v>
      </c>
      <c r="AD2291">
        <v>1.0613524869359001E-2</v>
      </c>
      <c r="AE2291">
        <v>1.3262843249427701E-2</v>
      </c>
      <c r="AF2291">
        <v>0.82137274823214002</v>
      </c>
      <c r="AG2291">
        <v>5</v>
      </c>
      <c r="AH2291">
        <v>3747291</v>
      </c>
      <c r="AI2291">
        <v>0.1144205240532427</v>
      </c>
      <c r="AJ2291">
        <v>0.21193016501787559</v>
      </c>
      <c r="AK2291">
        <v>0.41540942510202711</v>
      </c>
      <c r="AL2291">
        <v>0.25823988582685459</v>
      </c>
      <c r="AM2291" t="s">
        <v>6256</v>
      </c>
      <c r="AN2291">
        <v>20200818</v>
      </c>
      <c r="AO2291">
        <v>107672</v>
      </c>
      <c r="AP2291">
        <v>770809</v>
      </c>
      <c r="AR2291">
        <v>1116</v>
      </c>
      <c r="AS2291">
        <v>7146</v>
      </c>
      <c r="AT2291">
        <v>294</v>
      </c>
      <c r="AV2291">
        <v>173</v>
      </c>
      <c r="AX2291">
        <v>54194</v>
      </c>
      <c r="AY2291" t="s">
        <v>308</v>
      </c>
      <c r="AZ2291" t="s">
        <v>1004</v>
      </c>
      <c r="BA2291" t="s">
        <v>1005</v>
      </c>
      <c r="BB2291" t="s">
        <v>1006</v>
      </c>
      <c r="BC2291">
        <v>2343</v>
      </c>
      <c r="BD2291">
        <v>7146</v>
      </c>
      <c r="BE2291" t="s">
        <v>1005</v>
      </c>
      <c r="BF2291">
        <v>141827</v>
      </c>
      <c r="BG2291">
        <v>106574</v>
      </c>
      <c r="BH2291">
        <v>2230</v>
      </c>
      <c r="BI2291">
        <v>113</v>
      </c>
      <c r="BL2291">
        <v>61311</v>
      </c>
      <c r="BM2291">
        <v>4738</v>
      </c>
      <c r="BN2291">
        <v>56573</v>
      </c>
      <c r="BV2291">
        <v>45</v>
      </c>
      <c r="BW2291">
        <v>719</v>
      </c>
      <c r="BX2291">
        <v>4215</v>
      </c>
      <c r="BY2291">
        <v>878481</v>
      </c>
      <c r="BZ2291">
        <v>878481</v>
      </c>
      <c r="CA2291">
        <v>4934</v>
      </c>
      <c r="CB2291">
        <v>878481</v>
      </c>
      <c r="CC2291">
        <v>55</v>
      </c>
      <c r="CD2291">
        <v>294</v>
      </c>
      <c r="CE2291" t="s">
        <v>6257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 t="s">
        <v>6258</v>
      </c>
      <c r="CM2291" t="s">
        <v>6259</v>
      </c>
      <c r="CN2291">
        <v>148</v>
      </c>
    </row>
    <row r="2292" spans="1:92" x14ac:dyDescent="0.2">
      <c r="A2292" t="s">
        <v>6253</v>
      </c>
      <c r="B2292" t="s">
        <v>6279</v>
      </c>
      <c r="C2292" s="2">
        <f t="shared" si="35"/>
        <v>396.51070578905632</v>
      </c>
      <c r="D2292">
        <v>10.752548356912319</v>
      </c>
      <c r="E2292">
        <v>288.89589204457673</v>
      </c>
      <c r="F2292">
        <v>306.46251673359149</v>
      </c>
      <c r="G2292">
        <v>86.032299666112607</v>
      </c>
      <c r="H2292">
        <v>97.425468831596547</v>
      </c>
      <c r="I2292" t="s">
        <v>6280</v>
      </c>
      <c r="J2292" t="s">
        <v>94</v>
      </c>
      <c r="K2292" t="s">
        <v>95</v>
      </c>
      <c r="L2292">
        <v>33.266793020000001</v>
      </c>
      <c r="M2292">
        <v>-81.435843520000006</v>
      </c>
      <c r="N2292">
        <v>469</v>
      </c>
      <c r="O2292">
        <v>9</v>
      </c>
      <c r="P2292">
        <v>0</v>
      </c>
      <c r="Q2292">
        <v>460</v>
      </c>
      <c r="R2292" t="s">
        <v>6281</v>
      </c>
      <c r="S2292">
        <v>11448</v>
      </c>
      <c r="T2292">
        <v>2016</v>
      </c>
      <c r="U2292">
        <v>0.18507135531822899</v>
      </c>
      <c r="V2292">
        <v>44.7185475</v>
      </c>
      <c r="W2292">
        <v>68400</v>
      </c>
      <c r="X2292">
        <v>0.54469572666094701</v>
      </c>
      <c r="Y2292">
        <v>33380.75</v>
      </c>
      <c r="Z2292">
        <v>0.75040430509821998</v>
      </c>
      <c r="AA2292">
        <v>2.0192706510978198E-2</v>
      </c>
      <c r="AB2292">
        <v>0.41690841667856399</v>
      </c>
      <c r="AC2292">
        <v>22698</v>
      </c>
      <c r="AD2292">
        <v>2.63977958039582E-3</v>
      </c>
      <c r="AE2292">
        <v>1.77798225248136E-3</v>
      </c>
      <c r="AF2292">
        <v>0.42682812455660901</v>
      </c>
      <c r="AG2292">
        <v>3</v>
      </c>
      <c r="AH2292">
        <v>408323</v>
      </c>
      <c r="AI2292">
        <v>0.1390051503344166</v>
      </c>
      <c r="AJ2292">
        <v>0.21596138351256239</v>
      </c>
      <c r="AK2292">
        <v>0.38141128469373509</v>
      </c>
      <c r="AL2292">
        <v>0.2636221814592859</v>
      </c>
      <c r="AM2292" t="s">
        <v>6256</v>
      </c>
      <c r="AN2292">
        <v>20200818</v>
      </c>
      <c r="AO2292">
        <v>107672</v>
      </c>
      <c r="AP2292">
        <v>770809</v>
      </c>
      <c r="AR2292">
        <v>1116</v>
      </c>
      <c r="AS2292">
        <v>7146</v>
      </c>
      <c r="AT2292">
        <v>294</v>
      </c>
      <c r="AV2292">
        <v>173</v>
      </c>
      <c r="AX2292">
        <v>54194</v>
      </c>
      <c r="AY2292" t="s">
        <v>308</v>
      </c>
      <c r="AZ2292" t="s">
        <v>1004</v>
      </c>
      <c r="BA2292" t="s">
        <v>1005</v>
      </c>
      <c r="BB2292" t="s">
        <v>1006</v>
      </c>
      <c r="BC2292">
        <v>2343</v>
      </c>
      <c r="BD2292">
        <v>7146</v>
      </c>
      <c r="BE2292" t="s">
        <v>1005</v>
      </c>
      <c r="BF2292">
        <v>141827</v>
      </c>
      <c r="BG2292">
        <v>106574</v>
      </c>
      <c r="BH2292">
        <v>2230</v>
      </c>
      <c r="BI2292">
        <v>113</v>
      </c>
      <c r="BL2292">
        <v>61311</v>
      </c>
      <c r="BM2292">
        <v>4738</v>
      </c>
      <c r="BN2292">
        <v>56573</v>
      </c>
      <c r="BV2292">
        <v>45</v>
      </c>
      <c r="BW2292">
        <v>719</v>
      </c>
      <c r="BX2292">
        <v>4215</v>
      </c>
      <c r="BY2292">
        <v>878481</v>
      </c>
      <c r="BZ2292">
        <v>878481</v>
      </c>
      <c r="CA2292">
        <v>4934</v>
      </c>
      <c r="CB2292">
        <v>878481</v>
      </c>
      <c r="CC2292">
        <v>55</v>
      </c>
      <c r="CD2292">
        <v>294</v>
      </c>
      <c r="CE2292" t="s">
        <v>6257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 t="s">
        <v>6258</v>
      </c>
      <c r="CM2292" t="s">
        <v>6259</v>
      </c>
      <c r="CN2292">
        <v>148</v>
      </c>
    </row>
    <row r="2293" spans="1:92" x14ac:dyDescent="0.2">
      <c r="A2293" t="s">
        <v>6253</v>
      </c>
      <c r="B2293" t="s">
        <v>6282</v>
      </c>
      <c r="C2293" s="2">
        <f t="shared" si="35"/>
        <v>340.04159842220702</v>
      </c>
      <c r="D2293">
        <v>10.61989100463328</v>
      </c>
      <c r="E2293">
        <v>289.27411488414288</v>
      </c>
      <c r="F2293">
        <v>305.24414810085187</v>
      </c>
      <c r="G2293">
        <v>88.047708960214507</v>
      </c>
      <c r="H2293">
        <v>97.596226638650663</v>
      </c>
      <c r="I2293" t="s">
        <v>5175</v>
      </c>
      <c r="J2293" t="s">
        <v>94</v>
      </c>
      <c r="K2293" t="s">
        <v>95</v>
      </c>
      <c r="L2293">
        <v>32.392262909999999</v>
      </c>
      <c r="M2293">
        <v>-80.726197580000004</v>
      </c>
      <c r="N2293">
        <v>4397</v>
      </c>
      <c r="O2293">
        <v>60</v>
      </c>
      <c r="P2293">
        <v>0</v>
      </c>
      <c r="Q2293">
        <v>4337</v>
      </c>
      <c r="R2293" t="s">
        <v>6283</v>
      </c>
      <c r="S2293">
        <v>11530</v>
      </c>
      <c r="T2293">
        <v>2016</v>
      </c>
      <c r="U2293">
        <v>7.9591613480970297E-2</v>
      </c>
      <c r="V2293">
        <v>456.47610153846199</v>
      </c>
      <c r="W2293">
        <v>262145.574358974</v>
      </c>
      <c r="X2293">
        <v>0.29690219803784501</v>
      </c>
      <c r="Y2293">
        <v>57174.307692307702</v>
      </c>
      <c r="Z2293">
        <v>0.72450665366128997</v>
      </c>
      <c r="AA2293">
        <v>6.5807739566512799E-2</v>
      </c>
      <c r="AB2293">
        <v>0.10746474109151299</v>
      </c>
      <c r="AC2293">
        <v>176449</v>
      </c>
      <c r="AD2293">
        <v>1.0022338764763701E-2</v>
      </c>
      <c r="AE2293">
        <v>3.54963631845462E-3</v>
      </c>
      <c r="AF2293">
        <v>0.650043089907136</v>
      </c>
      <c r="AG2293">
        <v>5</v>
      </c>
      <c r="AH2293">
        <v>2720109</v>
      </c>
      <c r="AI2293">
        <v>0.1992519417420405</v>
      </c>
      <c r="AJ2293">
        <v>0.18082106268535561</v>
      </c>
      <c r="AK2293">
        <v>0.37739664109048571</v>
      </c>
      <c r="AL2293">
        <v>0.24253035448211821</v>
      </c>
      <c r="AM2293" t="s">
        <v>6256</v>
      </c>
      <c r="AN2293">
        <v>20200818</v>
      </c>
      <c r="AO2293">
        <v>107672</v>
      </c>
      <c r="AP2293">
        <v>770809</v>
      </c>
      <c r="AR2293">
        <v>1116</v>
      </c>
      <c r="AS2293">
        <v>7146</v>
      </c>
      <c r="AT2293">
        <v>294</v>
      </c>
      <c r="AV2293">
        <v>173</v>
      </c>
      <c r="AX2293">
        <v>54194</v>
      </c>
      <c r="AY2293" t="s">
        <v>308</v>
      </c>
      <c r="AZ2293" t="s">
        <v>1004</v>
      </c>
      <c r="BA2293" t="s">
        <v>1005</v>
      </c>
      <c r="BB2293" t="s">
        <v>1006</v>
      </c>
      <c r="BC2293">
        <v>2343</v>
      </c>
      <c r="BD2293">
        <v>7146</v>
      </c>
      <c r="BE2293" t="s">
        <v>1005</v>
      </c>
      <c r="BF2293">
        <v>141827</v>
      </c>
      <c r="BG2293">
        <v>106574</v>
      </c>
      <c r="BH2293">
        <v>2230</v>
      </c>
      <c r="BI2293">
        <v>113</v>
      </c>
      <c r="BL2293">
        <v>61311</v>
      </c>
      <c r="BM2293">
        <v>4738</v>
      </c>
      <c r="BN2293">
        <v>56573</v>
      </c>
      <c r="BV2293">
        <v>45</v>
      </c>
      <c r="BW2293">
        <v>719</v>
      </c>
      <c r="BX2293">
        <v>4215</v>
      </c>
      <c r="BY2293">
        <v>878481</v>
      </c>
      <c r="BZ2293">
        <v>878481</v>
      </c>
      <c r="CA2293">
        <v>4934</v>
      </c>
      <c r="CB2293">
        <v>878481</v>
      </c>
      <c r="CC2293">
        <v>55</v>
      </c>
      <c r="CD2293">
        <v>294</v>
      </c>
      <c r="CE2293" t="s">
        <v>6257</v>
      </c>
      <c r="CF2293">
        <v>0</v>
      </c>
      <c r="CG2293">
        <v>0</v>
      </c>
      <c r="CH2293">
        <v>0</v>
      </c>
      <c r="CI2293">
        <v>0</v>
      </c>
      <c r="CJ2293">
        <v>0</v>
      </c>
      <c r="CL2293" t="s">
        <v>6258</v>
      </c>
      <c r="CM2293" t="s">
        <v>6259</v>
      </c>
      <c r="CN2293">
        <v>148</v>
      </c>
    </row>
    <row r="2294" spans="1:92" x14ac:dyDescent="0.2">
      <c r="A2294" t="s">
        <v>6253</v>
      </c>
      <c r="B2294" t="s">
        <v>6284</v>
      </c>
      <c r="C2294" s="2">
        <f t="shared" si="35"/>
        <v>334.2672290566187</v>
      </c>
      <c r="D2294">
        <v>10.423292156811931</v>
      </c>
      <c r="E2294">
        <v>288.92028717686219</v>
      </c>
      <c r="F2294">
        <v>305.72378163006078</v>
      </c>
      <c r="G2294">
        <v>87.213911537345325</v>
      </c>
      <c r="H2294">
        <v>98.57625300686837</v>
      </c>
      <c r="I2294" t="s">
        <v>6285</v>
      </c>
      <c r="J2294" t="s">
        <v>94</v>
      </c>
      <c r="K2294" t="s">
        <v>95</v>
      </c>
      <c r="L2294">
        <v>33.20222596</v>
      </c>
      <c r="M2294">
        <v>-79.946545229999998</v>
      </c>
      <c r="N2294">
        <v>4489</v>
      </c>
      <c r="O2294">
        <v>76</v>
      </c>
      <c r="P2294">
        <v>0</v>
      </c>
      <c r="Q2294">
        <v>4413</v>
      </c>
      <c r="R2294" t="s">
        <v>6286</v>
      </c>
      <c r="S2294">
        <v>11224</v>
      </c>
      <c r="T2294">
        <v>2016</v>
      </c>
      <c r="U2294">
        <v>0.115160783177394</v>
      </c>
      <c r="V2294">
        <v>330.881586615385</v>
      </c>
      <c r="W2294">
        <v>162581.53846153899</v>
      </c>
      <c r="X2294">
        <v>0.30574588112858597</v>
      </c>
      <c r="Y2294">
        <v>51568.9230769231</v>
      </c>
      <c r="Z2294">
        <v>0.75481840442357595</v>
      </c>
      <c r="AA2294">
        <v>2.9715205230644599E-2</v>
      </c>
      <c r="AB2294">
        <v>0.26613385534330303</v>
      </c>
      <c r="AC2294">
        <v>227363</v>
      </c>
      <c r="AD2294">
        <v>9.8652306904425599E-3</v>
      </c>
      <c r="AE2294">
        <v>1.8488611794644299E-3</v>
      </c>
      <c r="AF2294">
        <v>0.64627331242284702</v>
      </c>
      <c r="AG2294">
        <v>4</v>
      </c>
      <c r="AH2294">
        <v>3057362</v>
      </c>
      <c r="AI2294">
        <v>0.1014619793141931</v>
      </c>
      <c r="AJ2294">
        <v>0.21396713899106479</v>
      </c>
      <c r="AK2294">
        <v>0.44111132407611531</v>
      </c>
      <c r="AL2294">
        <v>0.24345955761862681</v>
      </c>
      <c r="AM2294" t="s">
        <v>6256</v>
      </c>
      <c r="AN2294">
        <v>20200818</v>
      </c>
      <c r="AO2294">
        <v>107672</v>
      </c>
      <c r="AP2294">
        <v>770809</v>
      </c>
      <c r="AR2294">
        <v>1116</v>
      </c>
      <c r="AS2294">
        <v>7146</v>
      </c>
      <c r="AT2294">
        <v>294</v>
      </c>
      <c r="AV2294">
        <v>173</v>
      </c>
      <c r="AX2294">
        <v>54194</v>
      </c>
      <c r="AY2294" t="s">
        <v>308</v>
      </c>
      <c r="AZ2294" t="s">
        <v>1004</v>
      </c>
      <c r="BA2294" t="s">
        <v>1005</v>
      </c>
      <c r="BB2294" t="s">
        <v>1006</v>
      </c>
      <c r="BC2294">
        <v>2343</v>
      </c>
      <c r="BD2294">
        <v>7146</v>
      </c>
      <c r="BE2294" t="s">
        <v>1005</v>
      </c>
      <c r="BF2294">
        <v>141827</v>
      </c>
      <c r="BG2294">
        <v>106574</v>
      </c>
      <c r="BH2294">
        <v>2230</v>
      </c>
      <c r="BI2294">
        <v>113</v>
      </c>
      <c r="BL2294">
        <v>61311</v>
      </c>
      <c r="BM2294">
        <v>4738</v>
      </c>
      <c r="BN2294">
        <v>56573</v>
      </c>
      <c r="BV2294">
        <v>45</v>
      </c>
      <c r="BW2294">
        <v>719</v>
      </c>
      <c r="BX2294">
        <v>4215</v>
      </c>
      <c r="BY2294">
        <v>878481</v>
      </c>
      <c r="BZ2294">
        <v>878481</v>
      </c>
      <c r="CA2294">
        <v>4934</v>
      </c>
      <c r="CB2294">
        <v>878481</v>
      </c>
      <c r="CC2294">
        <v>55</v>
      </c>
      <c r="CD2294">
        <v>294</v>
      </c>
      <c r="CE2294" t="s">
        <v>6257</v>
      </c>
      <c r="CF2294">
        <v>0</v>
      </c>
      <c r="CG2294">
        <v>0</v>
      </c>
      <c r="CH2294">
        <v>0</v>
      </c>
      <c r="CI2294">
        <v>0</v>
      </c>
      <c r="CJ2294">
        <v>0</v>
      </c>
      <c r="CL2294" t="s">
        <v>6258</v>
      </c>
      <c r="CM2294" t="s">
        <v>6259</v>
      </c>
      <c r="CN2294">
        <v>148</v>
      </c>
    </row>
    <row r="2295" spans="1:92" x14ac:dyDescent="0.2">
      <c r="A2295" t="s">
        <v>6253</v>
      </c>
      <c r="B2295" t="s">
        <v>6287</v>
      </c>
      <c r="C2295" s="2">
        <f t="shared" si="35"/>
        <v>1456.1693039510726</v>
      </c>
      <c r="D2295">
        <v>10.704236952184649</v>
      </c>
      <c r="E2295">
        <v>288.14708290070871</v>
      </c>
      <c r="F2295">
        <v>305.98476886587548</v>
      </c>
      <c r="G2295">
        <v>82.807018560512503</v>
      </c>
      <c r="H2295">
        <v>96.578503304596964</v>
      </c>
      <c r="I2295" t="s">
        <v>253</v>
      </c>
      <c r="J2295" t="s">
        <v>94</v>
      </c>
      <c r="K2295" t="s">
        <v>95</v>
      </c>
      <c r="L2295">
        <v>33.669268809999998</v>
      </c>
      <c r="M2295">
        <v>-80.777221679999997</v>
      </c>
      <c r="N2295">
        <v>396</v>
      </c>
      <c r="O2295">
        <v>15</v>
      </c>
      <c r="P2295">
        <v>0</v>
      </c>
      <c r="Q2295">
        <v>381</v>
      </c>
      <c r="R2295" t="s">
        <v>6288</v>
      </c>
      <c r="S2295">
        <v>10900</v>
      </c>
      <c r="T2295">
        <v>2016</v>
      </c>
      <c r="U2295">
        <v>0.21500698146737801</v>
      </c>
      <c r="V2295">
        <v>31.776579999999999</v>
      </c>
      <c r="W2295">
        <v>106200</v>
      </c>
      <c r="X2295">
        <v>0.48447488788854498</v>
      </c>
      <c r="Y2295">
        <v>38572.5</v>
      </c>
      <c r="Z2295">
        <v>0.71665953666320703</v>
      </c>
      <c r="AA2295">
        <v>3.8838788047466898E-2</v>
      </c>
      <c r="AB2295">
        <v>0.29303629412799698</v>
      </c>
      <c r="AC2295">
        <v>10301</v>
      </c>
      <c r="AD2295">
        <v>0</v>
      </c>
      <c r="AE2295">
        <v>1.1650937900501001E-3</v>
      </c>
      <c r="AF2295">
        <v>0.47744410974559598</v>
      </c>
      <c r="AG2295">
        <v>2</v>
      </c>
      <c r="AH2295">
        <v>272173</v>
      </c>
      <c r="AI2295">
        <v>0.16036124082844369</v>
      </c>
      <c r="AJ2295">
        <v>0.18522777792066081</v>
      </c>
      <c r="AK2295">
        <v>0.35507930617658617</v>
      </c>
      <c r="AL2295">
        <v>0.29933167507430941</v>
      </c>
      <c r="AM2295" t="s">
        <v>6256</v>
      </c>
      <c r="AN2295">
        <v>20200818</v>
      </c>
      <c r="AO2295">
        <v>107672</v>
      </c>
      <c r="AP2295">
        <v>770809</v>
      </c>
      <c r="AR2295">
        <v>1116</v>
      </c>
      <c r="AS2295">
        <v>7146</v>
      </c>
      <c r="AT2295">
        <v>294</v>
      </c>
      <c r="AV2295">
        <v>173</v>
      </c>
      <c r="AX2295">
        <v>54194</v>
      </c>
      <c r="AY2295" t="s">
        <v>308</v>
      </c>
      <c r="AZ2295" t="s">
        <v>1004</v>
      </c>
      <c r="BA2295" t="s">
        <v>1005</v>
      </c>
      <c r="BB2295" t="s">
        <v>1006</v>
      </c>
      <c r="BC2295">
        <v>2343</v>
      </c>
      <c r="BD2295">
        <v>7146</v>
      </c>
      <c r="BE2295" t="s">
        <v>1005</v>
      </c>
      <c r="BF2295">
        <v>141827</v>
      </c>
      <c r="BG2295">
        <v>106574</v>
      </c>
      <c r="BH2295">
        <v>2230</v>
      </c>
      <c r="BI2295">
        <v>113</v>
      </c>
      <c r="BL2295">
        <v>61311</v>
      </c>
      <c r="BM2295">
        <v>4738</v>
      </c>
      <c r="BN2295">
        <v>56573</v>
      </c>
      <c r="BV2295">
        <v>45</v>
      </c>
      <c r="BW2295">
        <v>719</v>
      </c>
      <c r="BX2295">
        <v>4215</v>
      </c>
      <c r="BY2295">
        <v>878481</v>
      </c>
      <c r="BZ2295">
        <v>878481</v>
      </c>
      <c r="CA2295">
        <v>4934</v>
      </c>
      <c r="CB2295">
        <v>878481</v>
      </c>
      <c r="CC2295">
        <v>55</v>
      </c>
      <c r="CD2295">
        <v>294</v>
      </c>
      <c r="CE2295" t="s">
        <v>6257</v>
      </c>
      <c r="CF2295">
        <v>0</v>
      </c>
      <c r="CG2295">
        <v>0</v>
      </c>
      <c r="CH2295">
        <v>0</v>
      </c>
      <c r="CI2295">
        <v>0</v>
      </c>
      <c r="CJ2295">
        <v>0</v>
      </c>
      <c r="CL2295" t="s">
        <v>6258</v>
      </c>
      <c r="CM2295" t="s">
        <v>6259</v>
      </c>
      <c r="CN2295">
        <v>148</v>
      </c>
    </row>
    <row r="2296" spans="1:92" x14ac:dyDescent="0.2">
      <c r="A2296" t="s">
        <v>6253</v>
      </c>
      <c r="B2296" t="s">
        <v>6289</v>
      </c>
      <c r="C2296" s="2">
        <f t="shared" si="35"/>
        <v>539.48964776546859</v>
      </c>
      <c r="D2296">
        <v>11.05168344447701</v>
      </c>
      <c r="E2296">
        <v>288.8503194261138</v>
      </c>
      <c r="F2296">
        <v>304.8614339177023</v>
      </c>
      <c r="G2296">
        <v>86.686892887648526</v>
      </c>
      <c r="H2296">
        <v>97.692005302815872</v>
      </c>
      <c r="I2296" t="s">
        <v>6290</v>
      </c>
      <c r="J2296" t="s">
        <v>94</v>
      </c>
      <c r="K2296" t="s">
        <v>95</v>
      </c>
      <c r="L2296">
        <v>32.824878660000003</v>
      </c>
      <c r="M2296">
        <v>-79.965123149999997</v>
      </c>
      <c r="N2296">
        <v>12956</v>
      </c>
      <c r="O2296">
        <v>217</v>
      </c>
      <c r="P2296">
        <v>0</v>
      </c>
      <c r="Q2296">
        <v>12739</v>
      </c>
      <c r="R2296" t="s">
        <v>6291</v>
      </c>
      <c r="S2296">
        <v>11195</v>
      </c>
      <c r="T2296">
        <v>2016</v>
      </c>
      <c r="U2296">
        <v>0.10525716062102899</v>
      </c>
      <c r="V2296">
        <v>2887.1289129166698</v>
      </c>
      <c r="W2296">
        <v>319849.99537036999</v>
      </c>
      <c r="X2296">
        <v>0.29234050418211299</v>
      </c>
      <c r="Y2296">
        <v>61310.791666666701</v>
      </c>
      <c r="Z2296">
        <v>0.62645067344001404</v>
      </c>
      <c r="AA2296">
        <v>3.8891753520278398E-2</v>
      </c>
      <c r="AB2296">
        <v>0.136438294208543</v>
      </c>
      <c r="AC2296">
        <v>402232</v>
      </c>
      <c r="AD2296">
        <v>1.08321834854655E-2</v>
      </c>
      <c r="AE2296">
        <v>2.85208313566351E-3</v>
      </c>
      <c r="AF2296">
        <v>0.670061434961295</v>
      </c>
      <c r="AG2296">
        <v>5</v>
      </c>
      <c r="AH2296">
        <v>6202385</v>
      </c>
      <c r="AI2296">
        <v>0.1279964078334383</v>
      </c>
      <c r="AJ2296">
        <v>0.18101520624727421</v>
      </c>
      <c r="AK2296">
        <v>0.44241465178314471</v>
      </c>
      <c r="AL2296">
        <v>0.24857373413614281</v>
      </c>
      <c r="AM2296" t="s">
        <v>6256</v>
      </c>
      <c r="AN2296">
        <v>20200818</v>
      </c>
      <c r="AO2296">
        <v>107672</v>
      </c>
      <c r="AP2296">
        <v>770809</v>
      </c>
      <c r="AR2296">
        <v>1116</v>
      </c>
      <c r="AS2296">
        <v>7146</v>
      </c>
      <c r="AT2296">
        <v>294</v>
      </c>
      <c r="AV2296">
        <v>173</v>
      </c>
      <c r="AX2296">
        <v>54194</v>
      </c>
      <c r="AY2296" t="s">
        <v>308</v>
      </c>
      <c r="AZ2296" t="s">
        <v>1004</v>
      </c>
      <c r="BA2296" t="s">
        <v>1005</v>
      </c>
      <c r="BB2296" t="s">
        <v>1006</v>
      </c>
      <c r="BC2296">
        <v>2343</v>
      </c>
      <c r="BD2296">
        <v>7146</v>
      </c>
      <c r="BE2296" t="s">
        <v>1005</v>
      </c>
      <c r="BF2296">
        <v>141827</v>
      </c>
      <c r="BG2296">
        <v>106574</v>
      </c>
      <c r="BH2296">
        <v>2230</v>
      </c>
      <c r="BI2296">
        <v>113</v>
      </c>
      <c r="BL2296">
        <v>61311</v>
      </c>
      <c r="BM2296">
        <v>4738</v>
      </c>
      <c r="BN2296">
        <v>56573</v>
      </c>
      <c r="BV2296">
        <v>45</v>
      </c>
      <c r="BW2296">
        <v>719</v>
      </c>
      <c r="BX2296">
        <v>4215</v>
      </c>
      <c r="BY2296">
        <v>878481</v>
      </c>
      <c r="BZ2296">
        <v>878481</v>
      </c>
      <c r="CA2296">
        <v>4934</v>
      </c>
      <c r="CB2296">
        <v>878481</v>
      </c>
      <c r="CC2296">
        <v>55</v>
      </c>
      <c r="CD2296">
        <v>294</v>
      </c>
      <c r="CE2296" t="s">
        <v>6257</v>
      </c>
      <c r="CF2296">
        <v>0</v>
      </c>
      <c r="CG2296">
        <v>0</v>
      </c>
      <c r="CH2296">
        <v>0</v>
      </c>
      <c r="CI2296">
        <v>0</v>
      </c>
      <c r="CJ2296">
        <v>0</v>
      </c>
      <c r="CL2296" t="s">
        <v>6258</v>
      </c>
      <c r="CM2296" t="s">
        <v>6259</v>
      </c>
      <c r="CN2296">
        <v>148</v>
      </c>
    </row>
    <row r="2297" spans="1:92" x14ac:dyDescent="0.2">
      <c r="A2297" t="s">
        <v>6253</v>
      </c>
      <c r="B2297" t="s">
        <v>6292</v>
      </c>
      <c r="C2297" s="2">
        <f t="shared" si="35"/>
        <v>483.15955175262229</v>
      </c>
      <c r="D2297">
        <v>11.22103810273101</v>
      </c>
      <c r="E2297">
        <v>285.55374383220732</v>
      </c>
      <c r="F2297">
        <v>304.67959408346928</v>
      </c>
      <c r="G2297">
        <v>83.703961368784235</v>
      </c>
      <c r="H2297">
        <v>95.481795488269213</v>
      </c>
      <c r="I2297" t="s">
        <v>259</v>
      </c>
      <c r="J2297" t="s">
        <v>94</v>
      </c>
      <c r="K2297" t="s">
        <v>95</v>
      </c>
      <c r="L2297">
        <v>35.051222510000002</v>
      </c>
      <c r="M2297">
        <v>-81.618286220000002</v>
      </c>
      <c r="N2297">
        <v>728</v>
      </c>
      <c r="O2297">
        <v>31</v>
      </c>
      <c r="P2297">
        <v>0</v>
      </c>
      <c r="Q2297">
        <v>697</v>
      </c>
      <c r="R2297" t="s">
        <v>6293</v>
      </c>
      <c r="S2297">
        <v>11170</v>
      </c>
      <c r="T2297">
        <v>2016</v>
      </c>
      <c r="U2297">
        <v>0.12629624204645001</v>
      </c>
      <c r="V2297">
        <v>154.96489</v>
      </c>
      <c r="W2297">
        <v>88640</v>
      </c>
      <c r="X2297">
        <v>0.16931441105857301</v>
      </c>
      <c r="Y2297">
        <v>36465</v>
      </c>
      <c r="Z2297">
        <v>0.69482963810133602</v>
      </c>
      <c r="AA2297">
        <v>3.8679065320181998E-2</v>
      </c>
      <c r="AB2297">
        <v>0.33708293073228002</v>
      </c>
      <c r="AC2297">
        <v>64161</v>
      </c>
      <c r="AD2297">
        <v>5.1406684308731602E-3</v>
      </c>
      <c r="AE2297">
        <v>2.2556784506312798E-3</v>
      </c>
      <c r="AF2297">
        <v>0.785781274928116</v>
      </c>
      <c r="AG2297">
        <v>4</v>
      </c>
      <c r="AH2297">
        <v>982960</v>
      </c>
      <c r="AI2297">
        <v>0.1345914381053146</v>
      </c>
      <c r="AJ2297">
        <v>0.20656893464637421</v>
      </c>
      <c r="AK2297">
        <v>0.40160535525351998</v>
      </c>
      <c r="AL2297">
        <v>0.25723427199479132</v>
      </c>
      <c r="AM2297" t="s">
        <v>6256</v>
      </c>
      <c r="AN2297">
        <v>20200818</v>
      </c>
      <c r="AO2297">
        <v>107672</v>
      </c>
      <c r="AP2297">
        <v>770809</v>
      </c>
      <c r="AR2297">
        <v>1116</v>
      </c>
      <c r="AS2297">
        <v>7146</v>
      </c>
      <c r="AT2297">
        <v>294</v>
      </c>
      <c r="AV2297">
        <v>173</v>
      </c>
      <c r="AX2297">
        <v>54194</v>
      </c>
      <c r="AY2297" t="s">
        <v>308</v>
      </c>
      <c r="AZ2297" t="s">
        <v>1004</v>
      </c>
      <c r="BA2297" t="s">
        <v>1005</v>
      </c>
      <c r="BB2297" t="s">
        <v>1006</v>
      </c>
      <c r="BC2297">
        <v>2343</v>
      </c>
      <c r="BD2297">
        <v>7146</v>
      </c>
      <c r="BE2297" t="s">
        <v>1005</v>
      </c>
      <c r="BF2297">
        <v>141827</v>
      </c>
      <c r="BG2297">
        <v>106574</v>
      </c>
      <c r="BH2297">
        <v>2230</v>
      </c>
      <c r="BI2297">
        <v>113</v>
      </c>
      <c r="BL2297">
        <v>61311</v>
      </c>
      <c r="BM2297">
        <v>4738</v>
      </c>
      <c r="BN2297">
        <v>56573</v>
      </c>
      <c r="BV2297">
        <v>45</v>
      </c>
      <c r="BW2297">
        <v>719</v>
      </c>
      <c r="BX2297">
        <v>4215</v>
      </c>
      <c r="BY2297">
        <v>878481</v>
      </c>
      <c r="BZ2297">
        <v>878481</v>
      </c>
      <c r="CA2297">
        <v>4934</v>
      </c>
      <c r="CB2297">
        <v>878481</v>
      </c>
      <c r="CC2297">
        <v>55</v>
      </c>
      <c r="CD2297">
        <v>294</v>
      </c>
      <c r="CE2297" t="s">
        <v>6257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 t="s">
        <v>6258</v>
      </c>
      <c r="CM2297" t="s">
        <v>6259</v>
      </c>
      <c r="CN2297">
        <v>148</v>
      </c>
    </row>
    <row r="2298" spans="1:92" x14ac:dyDescent="0.2">
      <c r="A2298" t="s">
        <v>6253</v>
      </c>
      <c r="B2298" t="s">
        <v>6294</v>
      </c>
      <c r="C2298" s="2">
        <f t="shared" si="35"/>
        <v>472.81323877068553</v>
      </c>
      <c r="D2298">
        <v>10.88240167836074</v>
      </c>
      <c r="E2298">
        <v>286.25083103424521</v>
      </c>
      <c r="F2298">
        <v>305.4639419762226</v>
      </c>
      <c r="G2298">
        <v>83.438651026324649</v>
      </c>
      <c r="H2298">
        <v>95.545774421424071</v>
      </c>
      <c r="I2298" t="s">
        <v>6111</v>
      </c>
      <c r="J2298" t="s">
        <v>94</v>
      </c>
      <c r="K2298" t="s">
        <v>95</v>
      </c>
      <c r="L2298">
        <v>34.692491680000003</v>
      </c>
      <c r="M2298">
        <v>-81.158321599999994</v>
      </c>
      <c r="N2298">
        <v>758</v>
      </c>
      <c r="O2298">
        <v>15</v>
      </c>
      <c r="P2298">
        <v>0</v>
      </c>
      <c r="Q2298">
        <v>743</v>
      </c>
      <c r="R2298" t="s">
        <v>6295</v>
      </c>
      <c r="S2298">
        <v>10918</v>
      </c>
      <c r="T2298">
        <v>2016</v>
      </c>
      <c r="U2298">
        <v>0.15276966130516501</v>
      </c>
      <c r="V2298">
        <v>80.893799999999999</v>
      </c>
      <c r="W2298">
        <v>73457.142857142899</v>
      </c>
      <c r="X2298">
        <v>0.33445349444081601</v>
      </c>
      <c r="Y2298">
        <v>39676.857142857101</v>
      </c>
      <c r="Z2298">
        <v>0.67191834323946298</v>
      </c>
      <c r="AA2298">
        <v>1.3872109666286599E-2</v>
      </c>
      <c r="AB2298">
        <v>0.39289578211996201</v>
      </c>
      <c r="AC2298">
        <v>31725</v>
      </c>
      <c r="AD2298">
        <v>1.5931177314003599E-4</v>
      </c>
      <c r="AE2298">
        <v>4.0965884521723298E-4</v>
      </c>
      <c r="AF2298">
        <v>0.64611731923368299</v>
      </c>
      <c r="AG2298">
        <v>3</v>
      </c>
      <c r="AH2298">
        <v>598330</v>
      </c>
      <c r="AI2298">
        <v>0.1430748917821269</v>
      </c>
      <c r="AJ2298">
        <v>0.20439389634482641</v>
      </c>
      <c r="AK2298">
        <v>0.37972690655658248</v>
      </c>
      <c r="AL2298">
        <v>0.27280430531646421</v>
      </c>
      <c r="AM2298" t="s">
        <v>6256</v>
      </c>
      <c r="AN2298">
        <v>20200818</v>
      </c>
      <c r="AO2298">
        <v>107672</v>
      </c>
      <c r="AP2298">
        <v>770809</v>
      </c>
      <c r="AR2298">
        <v>1116</v>
      </c>
      <c r="AS2298">
        <v>7146</v>
      </c>
      <c r="AT2298">
        <v>294</v>
      </c>
      <c r="AV2298">
        <v>173</v>
      </c>
      <c r="AX2298">
        <v>54194</v>
      </c>
      <c r="AY2298" t="s">
        <v>308</v>
      </c>
      <c r="AZ2298" t="s">
        <v>1004</v>
      </c>
      <c r="BA2298" t="s">
        <v>1005</v>
      </c>
      <c r="BB2298" t="s">
        <v>1006</v>
      </c>
      <c r="BC2298">
        <v>2343</v>
      </c>
      <c r="BD2298">
        <v>7146</v>
      </c>
      <c r="BE2298" t="s">
        <v>1005</v>
      </c>
      <c r="BF2298">
        <v>141827</v>
      </c>
      <c r="BG2298">
        <v>106574</v>
      </c>
      <c r="BH2298">
        <v>2230</v>
      </c>
      <c r="BI2298">
        <v>113</v>
      </c>
      <c r="BL2298">
        <v>61311</v>
      </c>
      <c r="BM2298">
        <v>4738</v>
      </c>
      <c r="BN2298">
        <v>56573</v>
      </c>
      <c r="BV2298">
        <v>45</v>
      </c>
      <c r="BW2298">
        <v>719</v>
      </c>
      <c r="BX2298">
        <v>4215</v>
      </c>
      <c r="BY2298">
        <v>878481</v>
      </c>
      <c r="BZ2298">
        <v>878481</v>
      </c>
      <c r="CA2298">
        <v>4934</v>
      </c>
      <c r="CB2298">
        <v>878481</v>
      </c>
      <c r="CC2298">
        <v>55</v>
      </c>
      <c r="CD2298">
        <v>294</v>
      </c>
      <c r="CE2298" t="s">
        <v>6257</v>
      </c>
      <c r="CF2298">
        <v>0</v>
      </c>
      <c r="CG2298">
        <v>0</v>
      </c>
      <c r="CH2298">
        <v>0</v>
      </c>
      <c r="CI2298">
        <v>0</v>
      </c>
      <c r="CJ2298">
        <v>0</v>
      </c>
      <c r="CL2298" t="s">
        <v>6258</v>
      </c>
      <c r="CM2298" t="s">
        <v>6259</v>
      </c>
      <c r="CN2298">
        <v>148</v>
      </c>
    </row>
    <row r="2299" spans="1:92" x14ac:dyDescent="0.2">
      <c r="A2299" t="s">
        <v>6253</v>
      </c>
      <c r="B2299" t="s">
        <v>6296</v>
      </c>
      <c r="C2299" s="2">
        <f t="shared" si="35"/>
        <v>523.17910923069928</v>
      </c>
      <c r="D2299">
        <v>10.994207124043619</v>
      </c>
      <c r="E2299">
        <v>286.71868406456241</v>
      </c>
      <c r="F2299">
        <v>305.61840851970732</v>
      </c>
      <c r="G2299">
        <v>83.532387377385817</v>
      </c>
      <c r="H2299">
        <v>96.012145874819424</v>
      </c>
      <c r="I2299" t="s">
        <v>6297</v>
      </c>
      <c r="J2299" t="s">
        <v>94</v>
      </c>
      <c r="K2299" t="s">
        <v>95</v>
      </c>
      <c r="L2299">
        <v>34.641373960000003</v>
      </c>
      <c r="M2299">
        <v>-80.156401399999993</v>
      </c>
      <c r="N2299">
        <v>841</v>
      </c>
      <c r="O2299">
        <v>23</v>
      </c>
      <c r="P2299">
        <v>0</v>
      </c>
      <c r="Q2299">
        <v>818</v>
      </c>
      <c r="R2299" t="s">
        <v>6298</v>
      </c>
      <c r="S2299">
        <v>11062</v>
      </c>
      <c r="T2299">
        <v>2016</v>
      </c>
      <c r="U2299">
        <v>0.14938148332342699</v>
      </c>
      <c r="V2299">
        <v>56.042737500000001</v>
      </c>
      <c r="W2299">
        <v>73675</v>
      </c>
      <c r="X2299">
        <v>0.29293488464051498</v>
      </c>
      <c r="Y2299">
        <v>36665.625</v>
      </c>
      <c r="Z2299">
        <v>0.76377516041501503</v>
      </c>
      <c r="AA2299">
        <v>2.8992742193569499E-2</v>
      </c>
      <c r="AB2299">
        <v>0.35574357250446798</v>
      </c>
      <c r="AC2299">
        <v>43962</v>
      </c>
      <c r="AD2299">
        <v>2.6258231383679302E-3</v>
      </c>
      <c r="AE2299">
        <v>8.8428799254683301E-3</v>
      </c>
      <c r="AF2299">
        <v>0.66555603399899599</v>
      </c>
      <c r="AG2299">
        <v>3</v>
      </c>
      <c r="AH2299">
        <v>812946</v>
      </c>
      <c r="AI2299">
        <v>0.1359487592041784</v>
      </c>
      <c r="AJ2299">
        <v>0.20446376512093051</v>
      </c>
      <c r="AK2299">
        <v>0.38974790453486458</v>
      </c>
      <c r="AL2299">
        <v>0.26983957114002649</v>
      </c>
      <c r="AM2299" t="s">
        <v>6256</v>
      </c>
      <c r="AN2299">
        <v>20200818</v>
      </c>
      <c r="AO2299">
        <v>107672</v>
      </c>
      <c r="AP2299">
        <v>770809</v>
      </c>
      <c r="AR2299">
        <v>1116</v>
      </c>
      <c r="AS2299">
        <v>7146</v>
      </c>
      <c r="AT2299">
        <v>294</v>
      </c>
      <c r="AV2299">
        <v>173</v>
      </c>
      <c r="AX2299">
        <v>54194</v>
      </c>
      <c r="AY2299" t="s">
        <v>308</v>
      </c>
      <c r="AZ2299" t="s">
        <v>1004</v>
      </c>
      <c r="BA2299" t="s">
        <v>1005</v>
      </c>
      <c r="BB2299" t="s">
        <v>1006</v>
      </c>
      <c r="BC2299">
        <v>2343</v>
      </c>
      <c r="BD2299">
        <v>7146</v>
      </c>
      <c r="BE2299" t="s">
        <v>1005</v>
      </c>
      <c r="BF2299">
        <v>141827</v>
      </c>
      <c r="BG2299">
        <v>106574</v>
      </c>
      <c r="BH2299">
        <v>2230</v>
      </c>
      <c r="BI2299">
        <v>113</v>
      </c>
      <c r="BL2299">
        <v>61311</v>
      </c>
      <c r="BM2299">
        <v>4738</v>
      </c>
      <c r="BN2299">
        <v>56573</v>
      </c>
      <c r="BV2299">
        <v>45</v>
      </c>
      <c r="BW2299">
        <v>719</v>
      </c>
      <c r="BX2299">
        <v>4215</v>
      </c>
      <c r="BY2299">
        <v>878481</v>
      </c>
      <c r="BZ2299">
        <v>878481</v>
      </c>
      <c r="CA2299">
        <v>4934</v>
      </c>
      <c r="CB2299">
        <v>878481</v>
      </c>
      <c r="CC2299">
        <v>55</v>
      </c>
      <c r="CD2299">
        <v>294</v>
      </c>
      <c r="CE2299" t="s">
        <v>6257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 t="s">
        <v>6258</v>
      </c>
      <c r="CM2299" t="s">
        <v>6259</v>
      </c>
      <c r="CN2299">
        <v>148</v>
      </c>
    </row>
    <row r="2300" spans="1:92" x14ac:dyDescent="0.2">
      <c r="A2300" t="s">
        <v>6253</v>
      </c>
      <c r="B2300" t="s">
        <v>6299</v>
      </c>
      <c r="C2300" s="2">
        <f t="shared" si="35"/>
        <v>1770.0177001770016</v>
      </c>
      <c r="D2300">
        <v>10.66801381222491</v>
      </c>
      <c r="E2300">
        <v>288.29984936661651</v>
      </c>
      <c r="F2300">
        <v>306.19610970414118</v>
      </c>
      <c r="G2300">
        <v>82.284818025337003</v>
      </c>
      <c r="H2300">
        <v>97.262120549305237</v>
      </c>
      <c r="I2300" t="s">
        <v>6300</v>
      </c>
      <c r="J2300" t="s">
        <v>94</v>
      </c>
      <c r="K2300" t="s">
        <v>95</v>
      </c>
      <c r="L2300">
        <v>33.666109740000003</v>
      </c>
      <c r="M2300">
        <v>-80.216478980000005</v>
      </c>
      <c r="N2300">
        <v>911</v>
      </c>
      <c r="O2300">
        <v>59</v>
      </c>
      <c r="P2300">
        <v>0</v>
      </c>
      <c r="Q2300">
        <v>852</v>
      </c>
      <c r="R2300" t="s">
        <v>6301</v>
      </c>
      <c r="S2300">
        <v>10756</v>
      </c>
      <c r="T2300">
        <v>2016</v>
      </c>
      <c r="U2300">
        <v>0.109788981068848</v>
      </c>
      <c r="V2300">
        <v>56.014184999999998</v>
      </c>
      <c r="W2300">
        <v>82683.333333333299</v>
      </c>
      <c r="X2300">
        <v>0.46718400891989798</v>
      </c>
      <c r="Y2300">
        <v>39169.833333333299</v>
      </c>
      <c r="Z2300">
        <v>0.74479112129281899</v>
      </c>
      <c r="AA2300">
        <v>4.6081201113970897E-2</v>
      </c>
      <c r="AB2300">
        <v>0.32649668019207301</v>
      </c>
      <c r="AC2300">
        <v>33333</v>
      </c>
      <c r="AD2300">
        <v>2.3343735575756699E-3</v>
      </c>
      <c r="AE2300">
        <v>1.9050586933174499E-3</v>
      </c>
      <c r="AF2300">
        <v>0.49737043039596301</v>
      </c>
      <c r="AG2300">
        <v>3</v>
      </c>
      <c r="AH2300">
        <v>609574</v>
      </c>
      <c r="AI2300">
        <v>0.16462644404124849</v>
      </c>
      <c r="AJ2300">
        <v>0.18666642606147901</v>
      </c>
      <c r="AK2300">
        <v>0.37326395154648978</v>
      </c>
      <c r="AL2300">
        <v>0.27544317835078269</v>
      </c>
      <c r="AM2300" t="s">
        <v>6256</v>
      </c>
      <c r="AN2300">
        <v>20200818</v>
      </c>
      <c r="AO2300">
        <v>107672</v>
      </c>
      <c r="AP2300">
        <v>770809</v>
      </c>
      <c r="AR2300">
        <v>1116</v>
      </c>
      <c r="AS2300">
        <v>7146</v>
      </c>
      <c r="AT2300">
        <v>294</v>
      </c>
      <c r="AV2300">
        <v>173</v>
      </c>
      <c r="AX2300">
        <v>54194</v>
      </c>
      <c r="AY2300" t="s">
        <v>308</v>
      </c>
      <c r="AZ2300" t="s">
        <v>1004</v>
      </c>
      <c r="BA2300" t="s">
        <v>1005</v>
      </c>
      <c r="BB2300" t="s">
        <v>1006</v>
      </c>
      <c r="BC2300">
        <v>2343</v>
      </c>
      <c r="BD2300">
        <v>7146</v>
      </c>
      <c r="BE2300" t="s">
        <v>1005</v>
      </c>
      <c r="BF2300">
        <v>141827</v>
      </c>
      <c r="BG2300">
        <v>106574</v>
      </c>
      <c r="BH2300">
        <v>2230</v>
      </c>
      <c r="BI2300">
        <v>113</v>
      </c>
      <c r="BL2300">
        <v>61311</v>
      </c>
      <c r="BM2300">
        <v>4738</v>
      </c>
      <c r="BN2300">
        <v>56573</v>
      </c>
      <c r="BV2300">
        <v>45</v>
      </c>
      <c r="BW2300">
        <v>719</v>
      </c>
      <c r="BX2300">
        <v>4215</v>
      </c>
      <c r="BY2300">
        <v>878481</v>
      </c>
      <c r="BZ2300">
        <v>878481</v>
      </c>
      <c r="CA2300">
        <v>4934</v>
      </c>
      <c r="CB2300">
        <v>878481</v>
      </c>
      <c r="CC2300">
        <v>55</v>
      </c>
      <c r="CD2300">
        <v>294</v>
      </c>
      <c r="CE2300" t="s">
        <v>6257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 t="s">
        <v>6258</v>
      </c>
      <c r="CM2300" t="s">
        <v>6259</v>
      </c>
      <c r="CN2300">
        <v>148</v>
      </c>
    </row>
    <row r="2301" spans="1:92" x14ac:dyDescent="0.2">
      <c r="A2301" t="s">
        <v>6253</v>
      </c>
      <c r="B2301" t="s">
        <v>6302</v>
      </c>
      <c r="C2301" s="2">
        <f t="shared" si="35"/>
        <v>1005.7832537088258</v>
      </c>
      <c r="D2301">
        <v>10.37269839652998</v>
      </c>
      <c r="E2301">
        <v>289.48805495960232</v>
      </c>
      <c r="F2301">
        <v>305.99696371584912</v>
      </c>
      <c r="G2301">
        <v>86.791600242007419</v>
      </c>
      <c r="H2301">
        <v>98.220514660520351</v>
      </c>
      <c r="I2301" t="s">
        <v>6303</v>
      </c>
      <c r="J2301" t="s">
        <v>94</v>
      </c>
      <c r="K2301" t="s">
        <v>95</v>
      </c>
      <c r="L2301">
        <v>32.875829889999999</v>
      </c>
      <c r="M2301">
        <v>-80.676412920000004</v>
      </c>
      <c r="N2301">
        <v>852</v>
      </c>
      <c r="O2301">
        <v>36</v>
      </c>
      <c r="P2301">
        <v>0</v>
      </c>
      <c r="Q2301">
        <v>816</v>
      </c>
      <c r="R2301" t="s">
        <v>6304</v>
      </c>
      <c r="S2301">
        <v>11044</v>
      </c>
      <c r="T2301">
        <v>2016</v>
      </c>
      <c r="U2301">
        <v>0.19605268262570799</v>
      </c>
      <c r="V2301">
        <v>40.945067999999999</v>
      </c>
      <c r="W2301">
        <v>82759.333333333299</v>
      </c>
      <c r="X2301">
        <v>0.43895359665868999</v>
      </c>
      <c r="Y2301">
        <v>36470.699999999997</v>
      </c>
      <c r="Z2301">
        <v>0.80911092295715603</v>
      </c>
      <c r="AA2301">
        <v>1.4899464234269799E-2</v>
      </c>
      <c r="AB2301">
        <v>0.26372866706410403</v>
      </c>
      <c r="AC2301">
        <v>35793</v>
      </c>
      <c r="AD2301">
        <v>6.5385988085779601E-4</v>
      </c>
      <c r="AE2301">
        <v>7.0359926800923397E-3</v>
      </c>
      <c r="AF2301">
        <v>0.53662679207733499</v>
      </c>
      <c r="AG2301">
        <v>2</v>
      </c>
      <c r="AH2301">
        <v>690947</v>
      </c>
      <c r="AI2301">
        <v>0.15183653738998801</v>
      </c>
      <c r="AJ2301">
        <v>0.20652090536611351</v>
      </c>
      <c r="AK2301">
        <v>0.36694710303395189</v>
      </c>
      <c r="AL2301">
        <v>0.27469545420994662</v>
      </c>
      <c r="AM2301" t="s">
        <v>6256</v>
      </c>
      <c r="AN2301">
        <v>20200818</v>
      </c>
      <c r="AO2301">
        <v>107672</v>
      </c>
      <c r="AP2301">
        <v>770809</v>
      </c>
      <c r="AR2301">
        <v>1116</v>
      </c>
      <c r="AS2301">
        <v>7146</v>
      </c>
      <c r="AT2301">
        <v>294</v>
      </c>
      <c r="AV2301">
        <v>173</v>
      </c>
      <c r="AX2301">
        <v>54194</v>
      </c>
      <c r="AY2301" t="s">
        <v>308</v>
      </c>
      <c r="AZ2301" t="s">
        <v>1004</v>
      </c>
      <c r="BA2301" t="s">
        <v>1005</v>
      </c>
      <c r="BB2301" t="s">
        <v>1006</v>
      </c>
      <c r="BC2301">
        <v>2343</v>
      </c>
      <c r="BD2301">
        <v>7146</v>
      </c>
      <c r="BE2301" t="s">
        <v>1005</v>
      </c>
      <c r="BF2301">
        <v>141827</v>
      </c>
      <c r="BG2301">
        <v>106574</v>
      </c>
      <c r="BH2301">
        <v>2230</v>
      </c>
      <c r="BI2301">
        <v>113</v>
      </c>
      <c r="BL2301">
        <v>61311</v>
      </c>
      <c r="BM2301">
        <v>4738</v>
      </c>
      <c r="BN2301">
        <v>56573</v>
      </c>
      <c r="BV2301">
        <v>45</v>
      </c>
      <c r="BW2301">
        <v>719</v>
      </c>
      <c r="BX2301">
        <v>4215</v>
      </c>
      <c r="BY2301">
        <v>878481</v>
      </c>
      <c r="BZ2301">
        <v>878481</v>
      </c>
      <c r="CA2301">
        <v>4934</v>
      </c>
      <c r="CB2301">
        <v>878481</v>
      </c>
      <c r="CC2301">
        <v>55</v>
      </c>
      <c r="CD2301">
        <v>294</v>
      </c>
      <c r="CE2301" t="s">
        <v>6257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 t="s">
        <v>6258</v>
      </c>
      <c r="CM2301" t="s">
        <v>6259</v>
      </c>
      <c r="CN2301">
        <v>148</v>
      </c>
    </row>
    <row r="2302" spans="1:92" x14ac:dyDescent="0.2">
      <c r="A2302" t="s">
        <v>6253</v>
      </c>
      <c r="B2302" t="s">
        <v>6305</v>
      </c>
      <c r="C2302" s="2">
        <f t="shared" si="35"/>
        <v>630.2359541926063</v>
      </c>
      <c r="D2302">
        <v>11.288435023906141</v>
      </c>
      <c r="E2302">
        <v>287.2875684243873</v>
      </c>
      <c r="F2302">
        <v>305.82239796802742</v>
      </c>
      <c r="G2302">
        <v>82.637587466318763</v>
      </c>
      <c r="H2302">
        <v>96.487739962073988</v>
      </c>
      <c r="I2302" t="s">
        <v>6306</v>
      </c>
      <c r="J2302" t="s">
        <v>94</v>
      </c>
      <c r="K2302" t="s">
        <v>95</v>
      </c>
      <c r="L2302">
        <v>34.333583349999998</v>
      </c>
      <c r="M2302">
        <v>-79.960274850000005</v>
      </c>
      <c r="N2302">
        <v>1463</v>
      </c>
      <c r="O2302">
        <v>41</v>
      </c>
      <c r="P2302">
        <v>0</v>
      </c>
      <c r="Q2302">
        <v>1422</v>
      </c>
      <c r="R2302" t="s">
        <v>6307</v>
      </c>
      <c r="S2302">
        <v>11026</v>
      </c>
      <c r="T2302">
        <v>2016</v>
      </c>
      <c r="U2302">
        <v>0.15377646900348699</v>
      </c>
      <c r="V2302">
        <v>102.082091666667</v>
      </c>
      <c r="W2302">
        <v>83309.259259259299</v>
      </c>
      <c r="X2302">
        <v>0.55290965225657196</v>
      </c>
      <c r="Y2302">
        <v>31577.833333333299</v>
      </c>
      <c r="Z2302">
        <v>0.59825606112822904</v>
      </c>
      <c r="AA2302">
        <v>1.2859898506406901E-2</v>
      </c>
      <c r="AB2302">
        <v>0.26401270092340201</v>
      </c>
      <c r="AC2302">
        <v>65055</v>
      </c>
      <c r="AD2302">
        <v>4.6420153837407503E-3</v>
      </c>
      <c r="AE2302">
        <v>2.0490795239301199E-3</v>
      </c>
      <c r="AF2302">
        <v>0.42896278167802498</v>
      </c>
      <c r="AG2302">
        <v>3</v>
      </c>
      <c r="AH2302">
        <v>1225016</v>
      </c>
      <c r="AI2302">
        <v>0.1399851103985581</v>
      </c>
      <c r="AJ2302">
        <v>0.20540058252300381</v>
      </c>
      <c r="AK2302">
        <v>0.3829639776133536</v>
      </c>
      <c r="AL2302">
        <v>0.27165032946508461</v>
      </c>
      <c r="AM2302" t="s">
        <v>6256</v>
      </c>
      <c r="AN2302">
        <v>20200818</v>
      </c>
      <c r="AO2302">
        <v>107672</v>
      </c>
      <c r="AP2302">
        <v>770809</v>
      </c>
      <c r="AR2302">
        <v>1116</v>
      </c>
      <c r="AS2302">
        <v>7146</v>
      </c>
      <c r="AT2302">
        <v>294</v>
      </c>
      <c r="AV2302">
        <v>173</v>
      </c>
      <c r="AX2302">
        <v>54194</v>
      </c>
      <c r="AY2302" t="s">
        <v>308</v>
      </c>
      <c r="AZ2302" t="s">
        <v>1004</v>
      </c>
      <c r="BA2302" t="s">
        <v>1005</v>
      </c>
      <c r="BB2302" t="s">
        <v>1006</v>
      </c>
      <c r="BC2302">
        <v>2343</v>
      </c>
      <c r="BD2302">
        <v>7146</v>
      </c>
      <c r="BE2302" t="s">
        <v>1005</v>
      </c>
      <c r="BF2302">
        <v>141827</v>
      </c>
      <c r="BG2302">
        <v>106574</v>
      </c>
      <c r="BH2302">
        <v>2230</v>
      </c>
      <c r="BI2302">
        <v>113</v>
      </c>
      <c r="BL2302">
        <v>61311</v>
      </c>
      <c r="BM2302">
        <v>4738</v>
      </c>
      <c r="BN2302">
        <v>56573</v>
      </c>
      <c r="BV2302">
        <v>45</v>
      </c>
      <c r="BW2302">
        <v>719</v>
      </c>
      <c r="BX2302">
        <v>4215</v>
      </c>
      <c r="BY2302">
        <v>878481</v>
      </c>
      <c r="BZ2302">
        <v>878481</v>
      </c>
      <c r="CA2302">
        <v>4934</v>
      </c>
      <c r="CB2302">
        <v>878481</v>
      </c>
      <c r="CC2302">
        <v>55</v>
      </c>
      <c r="CD2302">
        <v>294</v>
      </c>
      <c r="CE2302" t="s">
        <v>6257</v>
      </c>
      <c r="CF2302">
        <v>0</v>
      </c>
      <c r="CG2302">
        <v>0</v>
      </c>
      <c r="CH2302">
        <v>0</v>
      </c>
      <c r="CI2302">
        <v>0</v>
      </c>
      <c r="CJ2302">
        <v>0</v>
      </c>
      <c r="CL2302" t="s">
        <v>6258</v>
      </c>
      <c r="CM2302" t="s">
        <v>6259</v>
      </c>
      <c r="CN2302">
        <v>148</v>
      </c>
    </row>
    <row r="2303" spans="1:92" x14ac:dyDescent="0.2">
      <c r="A2303" t="s">
        <v>6253</v>
      </c>
      <c r="B2303" t="s">
        <v>6308</v>
      </c>
      <c r="C2303" s="2">
        <f t="shared" si="35"/>
        <v>825.18725403072233</v>
      </c>
      <c r="D2303">
        <v>10.871483528464429</v>
      </c>
      <c r="E2303">
        <v>287.06817285122469</v>
      </c>
      <c r="F2303">
        <v>305.61195067039478</v>
      </c>
      <c r="G2303">
        <v>82.203989767641431</v>
      </c>
      <c r="H2303">
        <v>96.237979579019395</v>
      </c>
      <c r="I2303" t="s">
        <v>6309</v>
      </c>
      <c r="J2303" t="s">
        <v>94</v>
      </c>
      <c r="K2303" t="s">
        <v>95</v>
      </c>
      <c r="L2303">
        <v>34.390077910000002</v>
      </c>
      <c r="M2303">
        <v>-79.377418719999994</v>
      </c>
      <c r="N2303">
        <v>684</v>
      </c>
      <c r="O2303">
        <v>26</v>
      </c>
      <c r="P2303">
        <v>0</v>
      </c>
      <c r="Q2303">
        <v>658</v>
      </c>
      <c r="R2303" t="s">
        <v>6310</v>
      </c>
      <c r="S2303">
        <v>11332</v>
      </c>
      <c r="T2303">
        <v>2016</v>
      </c>
      <c r="U2303">
        <v>0.17392424899859299</v>
      </c>
      <c r="V2303">
        <v>59.977367142857197</v>
      </c>
      <c r="W2303">
        <v>58814.285714285703</v>
      </c>
      <c r="X2303">
        <v>0.412885830494365</v>
      </c>
      <c r="Y2303">
        <v>32753.428571428602</v>
      </c>
      <c r="Z2303">
        <v>0.69584530339717499</v>
      </c>
      <c r="AA2303">
        <v>2.5367553691422799E-2</v>
      </c>
      <c r="AB2303">
        <v>0.41726163469431798</v>
      </c>
      <c r="AC2303">
        <v>31508</v>
      </c>
      <c r="AD2303">
        <v>7.9605198905047508E-3</v>
      </c>
      <c r="AE2303">
        <v>3.5640779649299202E-2</v>
      </c>
      <c r="AF2303">
        <v>0.52307429494218505</v>
      </c>
      <c r="AG2303">
        <v>3</v>
      </c>
      <c r="AH2303">
        <v>563384</v>
      </c>
      <c r="AI2303">
        <v>0.130119066214163</v>
      </c>
      <c r="AJ2303">
        <v>0.2258193345923917</v>
      </c>
      <c r="AK2303">
        <v>0.39081337063175381</v>
      </c>
      <c r="AL2303">
        <v>0.25324822856169149</v>
      </c>
      <c r="AM2303" t="s">
        <v>6256</v>
      </c>
      <c r="AN2303">
        <v>20200818</v>
      </c>
      <c r="AO2303">
        <v>107672</v>
      </c>
      <c r="AP2303">
        <v>770809</v>
      </c>
      <c r="AR2303">
        <v>1116</v>
      </c>
      <c r="AS2303">
        <v>7146</v>
      </c>
      <c r="AT2303">
        <v>294</v>
      </c>
      <c r="AV2303">
        <v>173</v>
      </c>
      <c r="AX2303">
        <v>54194</v>
      </c>
      <c r="AY2303" t="s">
        <v>308</v>
      </c>
      <c r="AZ2303" t="s">
        <v>1004</v>
      </c>
      <c r="BA2303" t="s">
        <v>1005</v>
      </c>
      <c r="BB2303" t="s">
        <v>1006</v>
      </c>
      <c r="BC2303">
        <v>2343</v>
      </c>
      <c r="BD2303">
        <v>7146</v>
      </c>
      <c r="BE2303" t="s">
        <v>1005</v>
      </c>
      <c r="BF2303">
        <v>141827</v>
      </c>
      <c r="BG2303">
        <v>106574</v>
      </c>
      <c r="BH2303">
        <v>2230</v>
      </c>
      <c r="BI2303">
        <v>113</v>
      </c>
      <c r="BL2303">
        <v>61311</v>
      </c>
      <c r="BM2303">
        <v>4738</v>
      </c>
      <c r="BN2303">
        <v>56573</v>
      </c>
      <c r="BV2303">
        <v>45</v>
      </c>
      <c r="BW2303">
        <v>719</v>
      </c>
      <c r="BX2303">
        <v>4215</v>
      </c>
      <c r="BY2303">
        <v>878481</v>
      </c>
      <c r="BZ2303">
        <v>878481</v>
      </c>
      <c r="CA2303">
        <v>4934</v>
      </c>
      <c r="CB2303">
        <v>878481</v>
      </c>
      <c r="CC2303">
        <v>55</v>
      </c>
      <c r="CD2303">
        <v>294</v>
      </c>
      <c r="CE2303" t="s">
        <v>6257</v>
      </c>
      <c r="CF2303">
        <v>0</v>
      </c>
      <c r="CG2303">
        <v>0</v>
      </c>
      <c r="CH2303">
        <v>0</v>
      </c>
      <c r="CI2303">
        <v>0</v>
      </c>
      <c r="CJ2303">
        <v>0</v>
      </c>
      <c r="CL2303" t="s">
        <v>6258</v>
      </c>
      <c r="CM2303" t="s">
        <v>6259</v>
      </c>
      <c r="CN2303">
        <v>148</v>
      </c>
    </row>
    <row r="2304" spans="1:92" x14ac:dyDescent="0.2">
      <c r="A2304" t="s">
        <v>6253</v>
      </c>
      <c r="B2304" t="s">
        <v>6311</v>
      </c>
      <c r="C2304" s="2">
        <f t="shared" si="35"/>
        <v>601.21874172050457</v>
      </c>
      <c r="D2304">
        <v>10.612879828901921</v>
      </c>
      <c r="E2304">
        <v>289.24697724372669</v>
      </c>
      <c r="F2304">
        <v>305.83589274998178</v>
      </c>
      <c r="G2304">
        <v>85.749211244513134</v>
      </c>
      <c r="H2304">
        <v>98.233025302343009</v>
      </c>
      <c r="I2304" t="s">
        <v>3338</v>
      </c>
      <c r="J2304" t="s">
        <v>94</v>
      </c>
      <c r="K2304" t="s">
        <v>95</v>
      </c>
      <c r="L2304">
        <v>33.079436899999997</v>
      </c>
      <c r="M2304">
        <v>-80.405026520000007</v>
      </c>
      <c r="N2304">
        <v>3300</v>
      </c>
      <c r="O2304">
        <v>59</v>
      </c>
      <c r="P2304">
        <v>0</v>
      </c>
      <c r="Q2304">
        <v>3241</v>
      </c>
      <c r="R2304" t="s">
        <v>6312</v>
      </c>
      <c r="S2304">
        <v>11242</v>
      </c>
      <c r="T2304">
        <v>2016</v>
      </c>
      <c r="U2304">
        <v>9.2286166601349001E-2</v>
      </c>
      <c r="V2304">
        <v>544.14553714285705</v>
      </c>
      <c r="W2304">
        <v>119642.857142857</v>
      </c>
      <c r="X2304">
        <v>0.37659857627580701</v>
      </c>
      <c r="Y2304">
        <v>42899.857142857101</v>
      </c>
      <c r="Z2304">
        <v>0.76893052265951201</v>
      </c>
      <c r="AA2304">
        <v>3.8705204777709799E-2</v>
      </c>
      <c r="AB2304">
        <v>0.24334817973098999</v>
      </c>
      <c r="AC2304">
        <v>98134</v>
      </c>
      <c r="AD2304">
        <v>1.0555001372050701E-2</v>
      </c>
      <c r="AE2304">
        <v>6.9848684256516302E-3</v>
      </c>
      <c r="AF2304">
        <v>0.57549033126100602</v>
      </c>
      <c r="AG2304">
        <v>5</v>
      </c>
      <c r="AH2304">
        <v>2245644</v>
      </c>
      <c r="AI2304">
        <v>0.1031828731535364</v>
      </c>
      <c r="AJ2304">
        <v>0.22113389299461539</v>
      </c>
      <c r="AK2304">
        <v>0.42068823019142843</v>
      </c>
      <c r="AL2304">
        <v>0.25499500366041988</v>
      </c>
      <c r="AM2304" t="s">
        <v>6256</v>
      </c>
      <c r="AN2304">
        <v>20200818</v>
      </c>
      <c r="AO2304">
        <v>107672</v>
      </c>
      <c r="AP2304">
        <v>770809</v>
      </c>
      <c r="AR2304">
        <v>1116</v>
      </c>
      <c r="AS2304">
        <v>7146</v>
      </c>
      <c r="AT2304">
        <v>294</v>
      </c>
      <c r="AV2304">
        <v>173</v>
      </c>
      <c r="AX2304">
        <v>54194</v>
      </c>
      <c r="AY2304" t="s">
        <v>308</v>
      </c>
      <c r="AZ2304" t="s">
        <v>1004</v>
      </c>
      <c r="BA2304" t="s">
        <v>1005</v>
      </c>
      <c r="BB2304" t="s">
        <v>1006</v>
      </c>
      <c r="BC2304">
        <v>2343</v>
      </c>
      <c r="BD2304">
        <v>7146</v>
      </c>
      <c r="BE2304" t="s">
        <v>1005</v>
      </c>
      <c r="BF2304">
        <v>141827</v>
      </c>
      <c r="BG2304">
        <v>106574</v>
      </c>
      <c r="BH2304">
        <v>2230</v>
      </c>
      <c r="BI2304">
        <v>113</v>
      </c>
      <c r="BL2304">
        <v>61311</v>
      </c>
      <c r="BM2304">
        <v>4738</v>
      </c>
      <c r="BN2304">
        <v>56573</v>
      </c>
      <c r="BV2304">
        <v>45</v>
      </c>
      <c r="BW2304">
        <v>719</v>
      </c>
      <c r="BX2304">
        <v>4215</v>
      </c>
      <c r="BY2304">
        <v>878481</v>
      </c>
      <c r="BZ2304">
        <v>878481</v>
      </c>
      <c r="CA2304">
        <v>4934</v>
      </c>
      <c r="CB2304">
        <v>878481</v>
      </c>
      <c r="CC2304">
        <v>55</v>
      </c>
      <c r="CD2304">
        <v>294</v>
      </c>
      <c r="CE2304" t="s">
        <v>6257</v>
      </c>
      <c r="CF2304">
        <v>0</v>
      </c>
      <c r="CG2304">
        <v>0</v>
      </c>
      <c r="CH2304">
        <v>0</v>
      </c>
      <c r="CI2304">
        <v>0</v>
      </c>
      <c r="CJ2304">
        <v>0</v>
      </c>
      <c r="CL2304" t="s">
        <v>6258</v>
      </c>
      <c r="CM2304" t="s">
        <v>6259</v>
      </c>
      <c r="CN2304">
        <v>148</v>
      </c>
    </row>
    <row r="2305" spans="1:92" x14ac:dyDescent="0.2">
      <c r="A2305" t="s">
        <v>6253</v>
      </c>
      <c r="B2305" t="s">
        <v>6313</v>
      </c>
      <c r="C2305" s="2">
        <f t="shared" si="35"/>
        <v>203.13406848520023</v>
      </c>
      <c r="D2305">
        <v>10.63051652073707</v>
      </c>
      <c r="E2305">
        <v>287.26696538506548</v>
      </c>
      <c r="F2305">
        <v>306.34251474842603</v>
      </c>
      <c r="G2305">
        <v>85.24972236225058</v>
      </c>
      <c r="H2305">
        <v>96.187788339791567</v>
      </c>
      <c r="I2305" t="s">
        <v>6314</v>
      </c>
      <c r="J2305" t="s">
        <v>94</v>
      </c>
      <c r="K2305" t="s">
        <v>95</v>
      </c>
      <c r="L2305">
        <v>33.77221995</v>
      </c>
      <c r="M2305">
        <v>-81.962311080000006</v>
      </c>
      <c r="N2305">
        <v>371</v>
      </c>
      <c r="O2305">
        <v>7</v>
      </c>
      <c r="P2305">
        <v>0</v>
      </c>
      <c r="Q2305">
        <v>364</v>
      </c>
      <c r="R2305" t="s">
        <v>6315</v>
      </c>
      <c r="S2305">
        <v>11512</v>
      </c>
      <c r="T2305">
        <v>2016</v>
      </c>
      <c r="U2305">
        <v>0.116722213365875</v>
      </c>
      <c r="V2305">
        <v>112.6929725</v>
      </c>
      <c r="W2305">
        <v>115875</v>
      </c>
      <c r="X2305">
        <v>0.37079022632018499</v>
      </c>
      <c r="Y2305">
        <v>49356</v>
      </c>
      <c r="Z2305">
        <v>0.76036651930473398</v>
      </c>
      <c r="AA2305">
        <v>5.6822082723649997E-2</v>
      </c>
      <c r="AB2305">
        <v>0.31423226708949298</v>
      </c>
      <c r="AC2305">
        <v>34460</v>
      </c>
      <c r="AD2305">
        <v>3.6397369111510701E-3</v>
      </c>
      <c r="AE2305">
        <v>3.4669485111052901E-3</v>
      </c>
      <c r="AF2305">
        <v>0.58014476027264505</v>
      </c>
      <c r="AG2305">
        <v>4</v>
      </c>
      <c r="AH2305">
        <v>467929</v>
      </c>
      <c r="AI2305">
        <v>0.13059459875322971</v>
      </c>
      <c r="AJ2305">
        <v>0.17596472969189769</v>
      </c>
      <c r="AK2305">
        <v>0.41427011362834959</v>
      </c>
      <c r="AL2305">
        <v>0.27917055792652312</v>
      </c>
      <c r="AM2305" t="s">
        <v>6256</v>
      </c>
      <c r="AN2305">
        <v>20200818</v>
      </c>
      <c r="AO2305">
        <v>107672</v>
      </c>
      <c r="AP2305">
        <v>770809</v>
      </c>
      <c r="AR2305">
        <v>1116</v>
      </c>
      <c r="AS2305">
        <v>7146</v>
      </c>
      <c r="AT2305">
        <v>294</v>
      </c>
      <c r="AV2305">
        <v>173</v>
      </c>
      <c r="AX2305">
        <v>54194</v>
      </c>
      <c r="AY2305" t="s">
        <v>308</v>
      </c>
      <c r="AZ2305" t="s">
        <v>1004</v>
      </c>
      <c r="BA2305" t="s">
        <v>1005</v>
      </c>
      <c r="BB2305" t="s">
        <v>1006</v>
      </c>
      <c r="BC2305">
        <v>2343</v>
      </c>
      <c r="BD2305">
        <v>7146</v>
      </c>
      <c r="BE2305" t="s">
        <v>1005</v>
      </c>
      <c r="BF2305">
        <v>141827</v>
      </c>
      <c r="BG2305">
        <v>106574</v>
      </c>
      <c r="BH2305">
        <v>2230</v>
      </c>
      <c r="BI2305">
        <v>113</v>
      </c>
      <c r="BL2305">
        <v>61311</v>
      </c>
      <c r="BM2305">
        <v>4738</v>
      </c>
      <c r="BN2305">
        <v>56573</v>
      </c>
      <c r="BV2305">
        <v>45</v>
      </c>
      <c r="BW2305">
        <v>719</v>
      </c>
      <c r="BX2305">
        <v>4215</v>
      </c>
      <c r="BY2305">
        <v>878481</v>
      </c>
      <c r="BZ2305">
        <v>878481</v>
      </c>
      <c r="CA2305">
        <v>4934</v>
      </c>
      <c r="CB2305">
        <v>878481</v>
      </c>
      <c r="CC2305">
        <v>55</v>
      </c>
      <c r="CD2305">
        <v>294</v>
      </c>
      <c r="CE2305" t="s">
        <v>6257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 t="s">
        <v>6258</v>
      </c>
      <c r="CM2305" t="s">
        <v>6259</v>
      </c>
      <c r="CN2305">
        <v>148</v>
      </c>
    </row>
    <row r="2306" spans="1:92" x14ac:dyDescent="0.2">
      <c r="A2306" t="s">
        <v>6253</v>
      </c>
      <c r="B2306" t="s">
        <v>6316</v>
      </c>
      <c r="C2306" s="2">
        <f t="shared" si="35"/>
        <v>1020.075077525706</v>
      </c>
      <c r="D2306">
        <v>10.79471526061721</v>
      </c>
      <c r="E2306">
        <v>286.80566019255048</v>
      </c>
      <c r="F2306">
        <v>305.84994381301073</v>
      </c>
      <c r="G2306">
        <v>83.12612464582962</v>
      </c>
      <c r="H2306">
        <v>95.564383059500557</v>
      </c>
      <c r="I2306" t="s">
        <v>943</v>
      </c>
      <c r="J2306" t="s">
        <v>94</v>
      </c>
      <c r="K2306" t="s">
        <v>95</v>
      </c>
      <c r="L2306">
        <v>34.392870729999999</v>
      </c>
      <c r="M2306">
        <v>-81.119562400000007</v>
      </c>
      <c r="N2306">
        <v>589</v>
      </c>
      <c r="O2306">
        <v>25</v>
      </c>
      <c r="P2306">
        <v>0</v>
      </c>
      <c r="Q2306">
        <v>564</v>
      </c>
      <c r="R2306" t="s">
        <v>6317</v>
      </c>
      <c r="S2306">
        <v>10857</v>
      </c>
      <c r="T2306">
        <v>2016</v>
      </c>
      <c r="U2306">
        <v>0.14151327950283099</v>
      </c>
      <c r="V2306">
        <v>28.141411999999999</v>
      </c>
      <c r="W2306">
        <v>107080</v>
      </c>
      <c r="X2306">
        <v>0.60663963411523403</v>
      </c>
      <c r="Y2306">
        <v>40175.800000000003</v>
      </c>
      <c r="Z2306">
        <v>0.78551934100843102</v>
      </c>
      <c r="AA2306">
        <v>1.6893671221868401E-2</v>
      </c>
      <c r="AB2306">
        <v>0.36407874962356701</v>
      </c>
      <c r="AC2306">
        <v>24508</v>
      </c>
      <c r="AD2306">
        <v>3.2485755673587599E-3</v>
      </c>
      <c r="AE2306">
        <v>6.5147034078105997E-4</v>
      </c>
      <c r="AF2306">
        <v>0.35535112473893898</v>
      </c>
      <c r="AG2306">
        <v>2</v>
      </c>
      <c r="AH2306">
        <v>425412</v>
      </c>
      <c r="AI2306">
        <v>0.14993935290964991</v>
      </c>
      <c r="AJ2306">
        <v>0.19326441191127661</v>
      </c>
      <c r="AK2306">
        <v>0.36549274585578218</v>
      </c>
      <c r="AL2306">
        <v>0.29130348932329131</v>
      </c>
      <c r="AM2306" t="s">
        <v>6256</v>
      </c>
      <c r="AN2306">
        <v>20200818</v>
      </c>
      <c r="AO2306">
        <v>107672</v>
      </c>
      <c r="AP2306">
        <v>770809</v>
      </c>
      <c r="AR2306">
        <v>1116</v>
      </c>
      <c r="AS2306">
        <v>7146</v>
      </c>
      <c r="AT2306">
        <v>294</v>
      </c>
      <c r="AV2306">
        <v>173</v>
      </c>
      <c r="AX2306">
        <v>54194</v>
      </c>
      <c r="AY2306" t="s">
        <v>308</v>
      </c>
      <c r="AZ2306" t="s">
        <v>1004</v>
      </c>
      <c r="BA2306" t="s">
        <v>1005</v>
      </c>
      <c r="BB2306" t="s">
        <v>1006</v>
      </c>
      <c r="BC2306">
        <v>2343</v>
      </c>
      <c r="BD2306">
        <v>7146</v>
      </c>
      <c r="BE2306" t="s">
        <v>1005</v>
      </c>
      <c r="BF2306">
        <v>141827</v>
      </c>
      <c r="BG2306">
        <v>106574</v>
      </c>
      <c r="BH2306">
        <v>2230</v>
      </c>
      <c r="BI2306">
        <v>113</v>
      </c>
      <c r="BL2306">
        <v>61311</v>
      </c>
      <c r="BM2306">
        <v>4738</v>
      </c>
      <c r="BN2306">
        <v>56573</v>
      </c>
      <c r="BV2306">
        <v>45</v>
      </c>
      <c r="BW2306">
        <v>719</v>
      </c>
      <c r="BX2306">
        <v>4215</v>
      </c>
      <c r="BY2306">
        <v>878481</v>
      </c>
      <c r="BZ2306">
        <v>878481</v>
      </c>
      <c r="CA2306">
        <v>4934</v>
      </c>
      <c r="CB2306">
        <v>878481</v>
      </c>
      <c r="CC2306">
        <v>55</v>
      </c>
      <c r="CD2306">
        <v>294</v>
      </c>
      <c r="CE2306" t="s">
        <v>6257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 t="s">
        <v>6258</v>
      </c>
      <c r="CM2306" t="s">
        <v>6259</v>
      </c>
      <c r="CN2306">
        <v>148</v>
      </c>
    </row>
    <row r="2307" spans="1:92" x14ac:dyDescent="0.2">
      <c r="A2307" t="s">
        <v>6253</v>
      </c>
      <c r="B2307" t="s">
        <v>6318</v>
      </c>
      <c r="C2307" s="2">
        <f t="shared" ref="C2307:C2370" si="36">O2307/AC2307*1000000</f>
        <v>931.20070113935139</v>
      </c>
      <c r="D2307">
        <v>10.84720586204017</v>
      </c>
      <c r="E2307">
        <v>287.80508261180512</v>
      </c>
      <c r="F2307">
        <v>305.86873295560611</v>
      </c>
      <c r="G2307">
        <v>81.800459538111824</v>
      </c>
      <c r="H2307">
        <v>96.821278202833398</v>
      </c>
      <c r="I2307" t="s">
        <v>6319</v>
      </c>
      <c r="J2307" t="s">
        <v>94</v>
      </c>
      <c r="K2307" t="s">
        <v>95</v>
      </c>
      <c r="L2307">
        <v>34.023617539999996</v>
      </c>
      <c r="M2307">
        <v>-79.701893119999994</v>
      </c>
      <c r="N2307">
        <v>3816</v>
      </c>
      <c r="O2307">
        <v>136</v>
      </c>
      <c r="P2307">
        <v>0</v>
      </c>
      <c r="Q2307">
        <v>3680</v>
      </c>
      <c r="R2307" t="s">
        <v>6320</v>
      </c>
      <c r="S2307">
        <v>11098</v>
      </c>
      <c r="T2307">
        <v>2016</v>
      </c>
      <c r="U2307">
        <v>0.13746612727733801</v>
      </c>
      <c r="V2307">
        <v>188.58983272727301</v>
      </c>
      <c r="W2307">
        <v>93954.5454545455</v>
      </c>
      <c r="X2307">
        <v>0.38603995696596199</v>
      </c>
      <c r="Y2307">
        <v>39914.5454545455</v>
      </c>
      <c r="Z2307">
        <v>0.71762598664160804</v>
      </c>
      <c r="AA2307">
        <v>2.0457372854786399E-2</v>
      </c>
      <c r="AB2307">
        <v>0.33056182972699999</v>
      </c>
      <c r="AC2307">
        <v>146048</v>
      </c>
      <c r="AD2307">
        <v>6.5587610427193296E-3</v>
      </c>
      <c r="AE2307">
        <v>5.3462787496902303E-3</v>
      </c>
      <c r="AF2307">
        <v>0.58268785666343104</v>
      </c>
      <c r="AG2307">
        <v>4</v>
      </c>
      <c r="AH2307">
        <v>2399249</v>
      </c>
      <c r="AI2307">
        <v>0.13110935963711981</v>
      </c>
      <c r="AJ2307">
        <v>0.20621869593360259</v>
      </c>
      <c r="AK2307">
        <v>0.4035929576296583</v>
      </c>
      <c r="AL2307">
        <v>0.25907898679961938</v>
      </c>
      <c r="AM2307" t="s">
        <v>6256</v>
      </c>
      <c r="AN2307">
        <v>20200818</v>
      </c>
      <c r="AO2307">
        <v>107672</v>
      </c>
      <c r="AP2307">
        <v>770809</v>
      </c>
      <c r="AR2307">
        <v>1116</v>
      </c>
      <c r="AS2307">
        <v>7146</v>
      </c>
      <c r="AT2307">
        <v>294</v>
      </c>
      <c r="AV2307">
        <v>173</v>
      </c>
      <c r="AX2307">
        <v>54194</v>
      </c>
      <c r="AY2307" t="s">
        <v>308</v>
      </c>
      <c r="AZ2307" t="s">
        <v>1004</v>
      </c>
      <c r="BA2307" t="s">
        <v>1005</v>
      </c>
      <c r="BB2307" t="s">
        <v>1006</v>
      </c>
      <c r="BC2307">
        <v>2343</v>
      </c>
      <c r="BD2307">
        <v>7146</v>
      </c>
      <c r="BE2307" t="s">
        <v>1005</v>
      </c>
      <c r="BF2307">
        <v>141827</v>
      </c>
      <c r="BG2307">
        <v>106574</v>
      </c>
      <c r="BH2307">
        <v>2230</v>
      </c>
      <c r="BI2307">
        <v>113</v>
      </c>
      <c r="BL2307">
        <v>61311</v>
      </c>
      <c r="BM2307">
        <v>4738</v>
      </c>
      <c r="BN2307">
        <v>56573</v>
      </c>
      <c r="BV2307">
        <v>45</v>
      </c>
      <c r="BW2307">
        <v>719</v>
      </c>
      <c r="BX2307">
        <v>4215</v>
      </c>
      <c r="BY2307">
        <v>878481</v>
      </c>
      <c r="BZ2307">
        <v>878481</v>
      </c>
      <c r="CA2307">
        <v>4934</v>
      </c>
      <c r="CB2307">
        <v>878481</v>
      </c>
      <c r="CC2307">
        <v>55</v>
      </c>
      <c r="CD2307">
        <v>294</v>
      </c>
      <c r="CE2307" t="s">
        <v>6257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 t="s">
        <v>6258</v>
      </c>
      <c r="CM2307" t="s">
        <v>6259</v>
      </c>
      <c r="CN2307">
        <v>148</v>
      </c>
    </row>
    <row r="2308" spans="1:92" x14ac:dyDescent="0.2">
      <c r="A2308" t="s">
        <v>6253</v>
      </c>
      <c r="B2308" t="s">
        <v>6321</v>
      </c>
      <c r="C2308" s="2">
        <f t="shared" si="36"/>
        <v>339.96902504438481</v>
      </c>
      <c r="D2308">
        <v>10.56239654825974</v>
      </c>
      <c r="E2308">
        <v>288.65435466736773</v>
      </c>
      <c r="F2308">
        <v>305.11661320911207</v>
      </c>
      <c r="G2308">
        <v>86.12692733894977</v>
      </c>
      <c r="H2308">
        <v>98.568018565703014</v>
      </c>
      <c r="I2308" t="s">
        <v>6322</v>
      </c>
      <c r="J2308" t="s">
        <v>94</v>
      </c>
      <c r="K2308" t="s">
        <v>95</v>
      </c>
      <c r="L2308">
        <v>33.434433419999998</v>
      </c>
      <c r="M2308">
        <v>-79.332021409999996</v>
      </c>
      <c r="N2308">
        <v>1556</v>
      </c>
      <c r="O2308">
        <v>27</v>
      </c>
      <c r="P2308">
        <v>0</v>
      </c>
      <c r="Q2308">
        <v>1529</v>
      </c>
      <c r="R2308" t="s">
        <v>6323</v>
      </c>
      <c r="S2308">
        <v>11260</v>
      </c>
      <c r="T2308">
        <v>2016</v>
      </c>
      <c r="U2308">
        <v>0.101190042033173</v>
      </c>
      <c r="V2308">
        <v>292.4121475</v>
      </c>
      <c r="W2308">
        <v>174775</v>
      </c>
      <c r="X2308">
        <v>0.30154506451833601</v>
      </c>
      <c r="Y2308">
        <v>46512.75</v>
      </c>
      <c r="Z2308">
        <v>0.79201782340548799</v>
      </c>
      <c r="AA2308">
        <v>1.7681384264189401E-2</v>
      </c>
      <c r="AB2308">
        <v>0.21332968390722701</v>
      </c>
      <c r="AC2308">
        <v>79419</v>
      </c>
      <c r="AD2308">
        <v>2.70887354571628E-3</v>
      </c>
      <c r="AE2308">
        <v>2.1603750823039601E-3</v>
      </c>
      <c r="AF2308">
        <v>0.66890356102361404</v>
      </c>
      <c r="AG2308">
        <v>4</v>
      </c>
      <c r="AH2308">
        <v>1067832</v>
      </c>
      <c r="AI2308">
        <v>0.1953528270364627</v>
      </c>
      <c r="AJ2308">
        <v>0.1813506244427962</v>
      </c>
      <c r="AK2308">
        <v>0.33330149311876772</v>
      </c>
      <c r="AL2308">
        <v>0.28999505540197329</v>
      </c>
      <c r="AM2308" t="s">
        <v>6256</v>
      </c>
      <c r="AN2308">
        <v>20200818</v>
      </c>
      <c r="AO2308">
        <v>107672</v>
      </c>
      <c r="AP2308">
        <v>770809</v>
      </c>
      <c r="AR2308">
        <v>1116</v>
      </c>
      <c r="AS2308">
        <v>7146</v>
      </c>
      <c r="AT2308">
        <v>294</v>
      </c>
      <c r="AV2308">
        <v>173</v>
      </c>
      <c r="AX2308">
        <v>54194</v>
      </c>
      <c r="AY2308" t="s">
        <v>308</v>
      </c>
      <c r="AZ2308" t="s">
        <v>1004</v>
      </c>
      <c r="BA2308" t="s">
        <v>1005</v>
      </c>
      <c r="BB2308" t="s">
        <v>1006</v>
      </c>
      <c r="BC2308">
        <v>2343</v>
      </c>
      <c r="BD2308">
        <v>7146</v>
      </c>
      <c r="BE2308" t="s">
        <v>1005</v>
      </c>
      <c r="BF2308">
        <v>141827</v>
      </c>
      <c r="BG2308">
        <v>106574</v>
      </c>
      <c r="BH2308">
        <v>2230</v>
      </c>
      <c r="BI2308">
        <v>113</v>
      </c>
      <c r="BL2308">
        <v>61311</v>
      </c>
      <c r="BM2308">
        <v>4738</v>
      </c>
      <c r="BN2308">
        <v>56573</v>
      </c>
      <c r="BV2308">
        <v>45</v>
      </c>
      <c r="BW2308">
        <v>719</v>
      </c>
      <c r="BX2308">
        <v>4215</v>
      </c>
      <c r="BY2308">
        <v>878481</v>
      </c>
      <c r="BZ2308">
        <v>878481</v>
      </c>
      <c r="CA2308">
        <v>4934</v>
      </c>
      <c r="CB2308">
        <v>878481</v>
      </c>
      <c r="CC2308">
        <v>55</v>
      </c>
      <c r="CD2308">
        <v>294</v>
      </c>
      <c r="CE2308" t="s">
        <v>6257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 t="s">
        <v>6258</v>
      </c>
      <c r="CM2308" t="s">
        <v>6259</v>
      </c>
      <c r="CN2308">
        <v>148</v>
      </c>
    </row>
    <row r="2309" spans="1:92" x14ac:dyDescent="0.2">
      <c r="A2309" t="s">
        <v>6253</v>
      </c>
      <c r="B2309" t="s">
        <v>6324</v>
      </c>
      <c r="C2309" s="2">
        <f t="shared" si="36"/>
        <v>459.48604042304004</v>
      </c>
      <c r="D2309">
        <v>11.460831970560101</v>
      </c>
      <c r="E2309">
        <v>285.19929698693818</v>
      </c>
      <c r="F2309">
        <v>303.79420117565519</v>
      </c>
      <c r="G2309">
        <v>80.919534706619231</v>
      </c>
      <c r="H2309">
        <v>92.790112805324227</v>
      </c>
      <c r="I2309" t="s">
        <v>6325</v>
      </c>
      <c r="J2309" t="s">
        <v>94</v>
      </c>
      <c r="K2309" t="s">
        <v>95</v>
      </c>
      <c r="L2309">
        <v>34.895022640000001</v>
      </c>
      <c r="M2309">
        <v>-82.372950119999999</v>
      </c>
      <c r="N2309">
        <v>11327</v>
      </c>
      <c r="O2309">
        <v>235</v>
      </c>
      <c r="P2309">
        <v>0</v>
      </c>
      <c r="Q2309">
        <v>11092</v>
      </c>
      <c r="R2309" t="s">
        <v>6326</v>
      </c>
      <c r="S2309">
        <v>11188</v>
      </c>
      <c r="T2309">
        <v>2016</v>
      </c>
      <c r="U2309">
        <v>0.111795310206734</v>
      </c>
      <c r="V2309">
        <v>1627.60832</v>
      </c>
      <c r="W2309">
        <v>150690</v>
      </c>
      <c r="X2309">
        <v>0.15148925436366301</v>
      </c>
      <c r="Y2309">
        <v>48317.285714285703</v>
      </c>
      <c r="Z2309">
        <v>0.65771583932916799</v>
      </c>
      <c r="AA2309">
        <v>7.6591580150315905E-2</v>
      </c>
      <c r="AB2309">
        <v>0.22950076899771199</v>
      </c>
      <c r="AC2309">
        <v>511441</v>
      </c>
      <c r="AD2309">
        <v>1.7245170869508299E-2</v>
      </c>
      <c r="AE2309">
        <v>1.9380269695169099E-3</v>
      </c>
      <c r="AF2309">
        <v>0.79698168636092803</v>
      </c>
      <c r="AG2309">
        <v>5</v>
      </c>
      <c r="AH2309">
        <v>7780220</v>
      </c>
      <c r="AI2309">
        <v>0.1283890429833604</v>
      </c>
      <c r="AJ2309">
        <v>0.20149558752837321</v>
      </c>
      <c r="AK2309">
        <v>0.417519170409063</v>
      </c>
      <c r="AL2309">
        <v>0.25259619907920339</v>
      </c>
      <c r="AM2309" t="s">
        <v>6256</v>
      </c>
      <c r="AN2309">
        <v>20200818</v>
      </c>
      <c r="AO2309">
        <v>107672</v>
      </c>
      <c r="AP2309">
        <v>770809</v>
      </c>
      <c r="AR2309">
        <v>1116</v>
      </c>
      <c r="AS2309">
        <v>7146</v>
      </c>
      <c r="AT2309">
        <v>294</v>
      </c>
      <c r="AV2309">
        <v>173</v>
      </c>
      <c r="AX2309">
        <v>54194</v>
      </c>
      <c r="AY2309" t="s">
        <v>308</v>
      </c>
      <c r="AZ2309" t="s">
        <v>1004</v>
      </c>
      <c r="BA2309" t="s">
        <v>1005</v>
      </c>
      <c r="BB2309" t="s">
        <v>1006</v>
      </c>
      <c r="BC2309">
        <v>2343</v>
      </c>
      <c r="BD2309">
        <v>7146</v>
      </c>
      <c r="BE2309" t="s">
        <v>1005</v>
      </c>
      <c r="BF2309">
        <v>141827</v>
      </c>
      <c r="BG2309">
        <v>106574</v>
      </c>
      <c r="BH2309">
        <v>2230</v>
      </c>
      <c r="BI2309">
        <v>113</v>
      </c>
      <c r="BL2309">
        <v>61311</v>
      </c>
      <c r="BM2309">
        <v>4738</v>
      </c>
      <c r="BN2309">
        <v>56573</v>
      </c>
      <c r="BV2309">
        <v>45</v>
      </c>
      <c r="BW2309">
        <v>719</v>
      </c>
      <c r="BX2309">
        <v>4215</v>
      </c>
      <c r="BY2309">
        <v>878481</v>
      </c>
      <c r="BZ2309">
        <v>878481</v>
      </c>
      <c r="CA2309">
        <v>4934</v>
      </c>
      <c r="CB2309">
        <v>878481</v>
      </c>
      <c r="CC2309">
        <v>55</v>
      </c>
      <c r="CD2309">
        <v>294</v>
      </c>
      <c r="CE2309" t="s">
        <v>6257</v>
      </c>
      <c r="CF2309">
        <v>0</v>
      </c>
      <c r="CG2309">
        <v>0</v>
      </c>
      <c r="CH2309">
        <v>0</v>
      </c>
      <c r="CI2309">
        <v>0</v>
      </c>
      <c r="CJ2309">
        <v>0</v>
      </c>
      <c r="CL2309" t="s">
        <v>6258</v>
      </c>
      <c r="CM2309" t="s">
        <v>6259</v>
      </c>
      <c r="CN2309">
        <v>148</v>
      </c>
    </row>
    <row r="2310" spans="1:92" x14ac:dyDescent="0.2">
      <c r="A2310" t="s">
        <v>6253</v>
      </c>
      <c r="B2310" t="s">
        <v>6327</v>
      </c>
      <c r="C2310" s="2">
        <f t="shared" si="36"/>
        <v>298.00485747917691</v>
      </c>
      <c r="D2310">
        <v>10.96702173973225</v>
      </c>
      <c r="E2310">
        <v>286.44905887742817</v>
      </c>
      <c r="F2310">
        <v>305.64272576867069</v>
      </c>
      <c r="G2310">
        <v>83.770374418564003</v>
      </c>
      <c r="H2310">
        <v>95.179253590331726</v>
      </c>
      <c r="I2310" t="s">
        <v>2591</v>
      </c>
      <c r="J2310" t="s">
        <v>94</v>
      </c>
      <c r="K2310" t="s">
        <v>95</v>
      </c>
      <c r="L2310">
        <v>34.152724149999997</v>
      </c>
      <c r="M2310">
        <v>-82.127157890000007</v>
      </c>
      <c r="N2310">
        <v>1571</v>
      </c>
      <c r="O2310">
        <v>20</v>
      </c>
      <c r="P2310">
        <v>0</v>
      </c>
      <c r="Q2310">
        <v>1551</v>
      </c>
      <c r="R2310" t="s">
        <v>6328</v>
      </c>
      <c r="S2310">
        <v>11419</v>
      </c>
      <c r="T2310">
        <v>2016</v>
      </c>
      <c r="U2310">
        <v>0.110851931719176</v>
      </c>
      <c r="V2310">
        <v>174.460364</v>
      </c>
      <c r="W2310">
        <v>98320</v>
      </c>
      <c r="X2310">
        <v>0.28927559280948101</v>
      </c>
      <c r="Y2310">
        <v>39523.199999999997</v>
      </c>
      <c r="Z2310">
        <v>0.70444682254501201</v>
      </c>
      <c r="AA2310">
        <v>3.7810968996675902E-2</v>
      </c>
      <c r="AB2310">
        <v>0.303724742418093</v>
      </c>
      <c r="AC2310">
        <v>67113</v>
      </c>
      <c r="AD2310">
        <v>4.9717795846469801E-3</v>
      </c>
      <c r="AE2310">
        <v>5.0928801043720903E-4</v>
      </c>
      <c r="AF2310">
        <v>0.656097793589002</v>
      </c>
      <c r="AG2310">
        <v>4</v>
      </c>
      <c r="AH2310">
        <v>1231656</v>
      </c>
      <c r="AI2310">
        <v>0.15024406165357859</v>
      </c>
      <c r="AJ2310">
        <v>0.20064855771416701</v>
      </c>
      <c r="AK2310">
        <v>0.40228196834180968</v>
      </c>
      <c r="AL2310">
        <v>0.24682541229044469</v>
      </c>
      <c r="AM2310" t="s">
        <v>6256</v>
      </c>
      <c r="AN2310">
        <v>20200818</v>
      </c>
      <c r="AO2310">
        <v>107672</v>
      </c>
      <c r="AP2310">
        <v>770809</v>
      </c>
      <c r="AR2310">
        <v>1116</v>
      </c>
      <c r="AS2310">
        <v>7146</v>
      </c>
      <c r="AT2310">
        <v>294</v>
      </c>
      <c r="AV2310">
        <v>173</v>
      </c>
      <c r="AX2310">
        <v>54194</v>
      </c>
      <c r="AY2310" t="s">
        <v>308</v>
      </c>
      <c r="AZ2310" t="s">
        <v>1004</v>
      </c>
      <c r="BA2310" t="s">
        <v>1005</v>
      </c>
      <c r="BB2310" t="s">
        <v>1006</v>
      </c>
      <c r="BC2310">
        <v>2343</v>
      </c>
      <c r="BD2310">
        <v>7146</v>
      </c>
      <c r="BE2310" t="s">
        <v>1005</v>
      </c>
      <c r="BF2310">
        <v>141827</v>
      </c>
      <c r="BG2310">
        <v>106574</v>
      </c>
      <c r="BH2310">
        <v>2230</v>
      </c>
      <c r="BI2310">
        <v>113</v>
      </c>
      <c r="BL2310">
        <v>61311</v>
      </c>
      <c r="BM2310">
        <v>4738</v>
      </c>
      <c r="BN2310">
        <v>56573</v>
      </c>
      <c r="BV2310">
        <v>45</v>
      </c>
      <c r="BW2310">
        <v>719</v>
      </c>
      <c r="BX2310">
        <v>4215</v>
      </c>
      <c r="BY2310">
        <v>878481</v>
      </c>
      <c r="BZ2310">
        <v>878481</v>
      </c>
      <c r="CA2310">
        <v>4934</v>
      </c>
      <c r="CB2310">
        <v>878481</v>
      </c>
      <c r="CC2310">
        <v>55</v>
      </c>
      <c r="CD2310">
        <v>294</v>
      </c>
      <c r="CE2310" t="s">
        <v>6257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 t="s">
        <v>6258</v>
      </c>
      <c r="CM2310" t="s">
        <v>6259</v>
      </c>
      <c r="CN2310">
        <v>148</v>
      </c>
    </row>
    <row r="2311" spans="1:92" x14ac:dyDescent="0.2">
      <c r="A2311" t="s">
        <v>6253</v>
      </c>
      <c r="B2311" t="s">
        <v>6329</v>
      </c>
      <c r="C2311" s="2">
        <f t="shared" si="36"/>
        <v>767.18494271685756</v>
      </c>
      <c r="D2311">
        <v>10.506359820109299</v>
      </c>
      <c r="E2311">
        <v>289.91767214535821</v>
      </c>
      <c r="F2311">
        <v>306.3970800529458</v>
      </c>
      <c r="G2311">
        <v>87.06998956051369</v>
      </c>
      <c r="H2311">
        <v>98.176576337110589</v>
      </c>
      <c r="I2311" t="s">
        <v>6330</v>
      </c>
      <c r="J2311" t="s">
        <v>94</v>
      </c>
      <c r="K2311" t="s">
        <v>95</v>
      </c>
      <c r="L2311">
        <v>32.774195820000003</v>
      </c>
      <c r="M2311">
        <v>-81.138455710000002</v>
      </c>
      <c r="N2311">
        <v>482</v>
      </c>
      <c r="O2311">
        <v>15</v>
      </c>
      <c r="P2311">
        <v>0</v>
      </c>
      <c r="Q2311">
        <v>467</v>
      </c>
      <c r="R2311" t="s">
        <v>6331</v>
      </c>
      <c r="S2311">
        <v>11548</v>
      </c>
      <c r="T2311">
        <v>2016</v>
      </c>
      <c r="U2311">
        <v>0.11603403496213199</v>
      </c>
      <c r="V2311">
        <v>34.068151999999998</v>
      </c>
      <c r="W2311">
        <v>67110</v>
      </c>
      <c r="X2311">
        <v>0.58506170224146403</v>
      </c>
      <c r="Y2311">
        <v>31451.8</v>
      </c>
      <c r="Z2311">
        <v>0.80845215131607995</v>
      </c>
      <c r="AA2311">
        <v>1.8974155059945999E-2</v>
      </c>
      <c r="AB2311">
        <v>0.34054917686349401</v>
      </c>
      <c r="AC2311">
        <v>19552</v>
      </c>
      <c r="AD2311">
        <v>1.71978426906359E-3</v>
      </c>
      <c r="AE2311">
        <v>1.02039849579122E-3</v>
      </c>
      <c r="AF2311">
        <v>0.39180967691566299</v>
      </c>
      <c r="AG2311">
        <v>2</v>
      </c>
      <c r="AH2311">
        <v>376653</v>
      </c>
      <c r="AI2311">
        <v>0.13668549035849969</v>
      </c>
      <c r="AJ2311">
        <v>0.2031923282172185</v>
      </c>
      <c r="AK2311">
        <v>0.40371907299291387</v>
      </c>
      <c r="AL2311">
        <v>0.25640310843136788</v>
      </c>
      <c r="AM2311" t="s">
        <v>6256</v>
      </c>
      <c r="AN2311">
        <v>20200818</v>
      </c>
      <c r="AO2311">
        <v>107672</v>
      </c>
      <c r="AP2311">
        <v>770809</v>
      </c>
      <c r="AR2311">
        <v>1116</v>
      </c>
      <c r="AS2311">
        <v>7146</v>
      </c>
      <c r="AT2311">
        <v>294</v>
      </c>
      <c r="AV2311">
        <v>173</v>
      </c>
      <c r="AX2311">
        <v>54194</v>
      </c>
      <c r="AY2311" t="s">
        <v>308</v>
      </c>
      <c r="AZ2311" t="s">
        <v>1004</v>
      </c>
      <c r="BA2311" t="s">
        <v>1005</v>
      </c>
      <c r="BB2311" t="s">
        <v>1006</v>
      </c>
      <c r="BC2311">
        <v>2343</v>
      </c>
      <c r="BD2311">
        <v>7146</v>
      </c>
      <c r="BE2311" t="s">
        <v>1005</v>
      </c>
      <c r="BF2311">
        <v>141827</v>
      </c>
      <c r="BG2311">
        <v>106574</v>
      </c>
      <c r="BH2311">
        <v>2230</v>
      </c>
      <c r="BI2311">
        <v>113</v>
      </c>
      <c r="BL2311">
        <v>61311</v>
      </c>
      <c r="BM2311">
        <v>4738</v>
      </c>
      <c r="BN2311">
        <v>56573</v>
      </c>
      <c r="BV2311">
        <v>45</v>
      </c>
      <c r="BW2311">
        <v>719</v>
      </c>
      <c r="BX2311">
        <v>4215</v>
      </c>
      <c r="BY2311">
        <v>878481</v>
      </c>
      <c r="BZ2311">
        <v>878481</v>
      </c>
      <c r="CA2311">
        <v>4934</v>
      </c>
      <c r="CB2311">
        <v>878481</v>
      </c>
      <c r="CC2311">
        <v>55</v>
      </c>
      <c r="CD2311">
        <v>294</v>
      </c>
      <c r="CE2311" t="s">
        <v>6257</v>
      </c>
      <c r="CF2311">
        <v>0</v>
      </c>
      <c r="CG2311">
        <v>0</v>
      </c>
      <c r="CH2311">
        <v>0</v>
      </c>
      <c r="CI2311">
        <v>0</v>
      </c>
      <c r="CJ2311">
        <v>0</v>
      </c>
      <c r="CL2311" t="s">
        <v>6258</v>
      </c>
      <c r="CM2311" t="s">
        <v>6259</v>
      </c>
      <c r="CN2311">
        <v>148</v>
      </c>
    </row>
    <row r="2312" spans="1:92" x14ac:dyDescent="0.2">
      <c r="A2312" t="s">
        <v>6253</v>
      </c>
      <c r="B2312" t="s">
        <v>6332</v>
      </c>
      <c r="C2312" s="2">
        <f t="shared" si="36"/>
        <v>606.44310541179959</v>
      </c>
      <c r="D2312">
        <v>10.716393720348711</v>
      </c>
      <c r="E2312">
        <v>287.67079987159337</v>
      </c>
      <c r="F2312">
        <v>304.88752886584228</v>
      </c>
      <c r="G2312">
        <v>84.585326281908024</v>
      </c>
      <c r="H2312">
        <v>97.520378712011947</v>
      </c>
      <c r="I2312" t="s">
        <v>6333</v>
      </c>
      <c r="J2312" t="s">
        <v>94</v>
      </c>
      <c r="K2312" t="s">
        <v>95</v>
      </c>
      <c r="L2312">
        <v>33.9212828</v>
      </c>
      <c r="M2312">
        <v>-78.995552930000002</v>
      </c>
      <c r="N2312">
        <v>8926</v>
      </c>
      <c r="O2312">
        <v>172</v>
      </c>
      <c r="P2312">
        <v>0</v>
      </c>
      <c r="Q2312">
        <v>8754</v>
      </c>
      <c r="R2312" t="s">
        <v>6334</v>
      </c>
      <c r="S2312">
        <v>11278</v>
      </c>
      <c r="T2312">
        <v>2016</v>
      </c>
      <c r="U2312">
        <v>9.4478438958151903E-2</v>
      </c>
      <c r="V2312">
        <v>539.50329866666698</v>
      </c>
      <c r="W2312">
        <v>152933.33333333299</v>
      </c>
      <c r="X2312">
        <v>0.15358153459549001</v>
      </c>
      <c r="Y2312">
        <v>42861</v>
      </c>
      <c r="Z2312">
        <v>0.70735356620523204</v>
      </c>
      <c r="AA2312">
        <v>4.6748826035614997E-2</v>
      </c>
      <c r="AB2312">
        <v>0.1656034997835</v>
      </c>
      <c r="AC2312">
        <v>283621</v>
      </c>
      <c r="AD2312">
        <v>8.9049918109523306E-3</v>
      </c>
      <c r="AE2312">
        <v>4.7517966491668999E-3</v>
      </c>
      <c r="AF2312">
        <v>0.80490030500930199</v>
      </c>
      <c r="AG2312">
        <v>5</v>
      </c>
      <c r="AH2312">
        <v>4525442</v>
      </c>
      <c r="AI2312">
        <v>0.17389461626068789</v>
      </c>
      <c r="AJ2312">
        <v>0.1683165975831753</v>
      </c>
      <c r="AK2312">
        <v>0.38396978681861349</v>
      </c>
      <c r="AL2312">
        <v>0.27381899933752329</v>
      </c>
      <c r="AM2312" t="s">
        <v>6256</v>
      </c>
      <c r="AN2312">
        <v>20200818</v>
      </c>
      <c r="AO2312">
        <v>107672</v>
      </c>
      <c r="AP2312">
        <v>770809</v>
      </c>
      <c r="AR2312">
        <v>1116</v>
      </c>
      <c r="AS2312">
        <v>7146</v>
      </c>
      <c r="AT2312">
        <v>294</v>
      </c>
      <c r="AV2312">
        <v>173</v>
      </c>
      <c r="AX2312">
        <v>54194</v>
      </c>
      <c r="AY2312" t="s">
        <v>308</v>
      </c>
      <c r="AZ2312" t="s">
        <v>1004</v>
      </c>
      <c r="BA2312" t="s">
        <v>1005</v>
      </c>
      <c r="BB2312" t="s">
        <v>1006</v>
      </c>
      <c r="BC2312">
        <v>2343</v>
      </c>
      <c r="BD2312">
        <v>7146</v>
      </c>
      <c r="BE2312" t="s">
        <v>1005</v>
      </c>
      <c r="BF2312">
        <v>141827</v>
      </c>
      <c r="BG2312">
        <v>106574</v>
      </c>
      <c r="BH2312">
        <v>2230</v>
      </c>
      <c r="BI2312">
        <v>113</v>
      </c>
      <c r="BL2312">
        <v>61311</v>
      </c>
      <c r="BM2312">
        <v>4738</v>
      </c>
      <c r="BN2312">
        <v>56573</v>
      </c>
      <c r="BV2312">
        <v>45</v>
      </c>
      <c r="BW2312">
        <v>719</v>
      </c>
      <c r="BX2312">
        <v>4215</v>
      </c>
      <c r="BY2312">
        <v>878481</v>
      </c>
      <c r="BZ2312">
        <v>878481</v>
      </c>
      <c r="CA2312">
        <v>4934</v>
      </c>
      <c r="CB2312">
        <v>878481</v>
      </c>
      <c r="CC2312">
        <v>55</v>
      </c>
      <c r="CD2312">
        <v>294</v>
      </c>
      <c r="CE2312" t="s">
        <v>6257</v>
      </c>
      <c r="CF2312">
        <v>0</v>
      </c>
      <c r="CG2312">
        <v>0</v>
      </c>
      <c r="CH2312">
        <v>0</v>
      </c>
      <c r="CI2312">
        <v>0</v>
      </c>
      <c r="CJ2312">
        <v>0</v>
      </c>
      <c r="CL2312" t="s">
        <v>6258</v>
      </c>
      <c r="CM2312" t="s">
        <v>6259</v>
      </c>
      <c r="CN2312">
        <v>148</v>
      </c>
    </row>
    <row r="2313" spans="1:92" x14ac:dyDescent="0.2">
      <c r="A2313" t="s">
        <v>6253</v>
      </c>
      <c r="B2313" t="s">
        <v>6335</v>
      </c>
      <c r="C2313" s="2">
        <f t="shared" si="36"/>
        <v>789.06931350969728</v>
      </c>
      <c r="D2313">
        <v>10.396258265586891</v>
      </c>
      <c r="E2313">
        <v>290.28004794493012</v>
      </c>
      <c r="F2313">
        <v>306.1134029624381</v>
      </c>
      <c r="G2313">
        <v>89.026376138785963</v>
      </c>
      <c r="H2313">
        <v>98.755517521014355</v>
      </c>
      <c r="I2313" t="s">
        <v>1418</v>
      </c>
      <c r="J2313" t="s">
        <v>94</v>
      </c>
      <c r="K2313" t="s">
        <v>95</v>
      </c>
      <c r="L2313">
        <v>32.431719819999998</v>
      </c>
      <c r="M2313">
        <v>-81.024874949999997</v>
      </c>
      <c r="N2313">
        <v>641</v>
      </c>
      <c r="O2313">
        <v>19</v>
      </c>
      <c r="P2313">
        <v>0</v>
      </c>
      <c r="Q2313">
        <v>622</v>
      </c>
      <c r="R2313" t="s">
        <v>6336</v>
      </c>
      <c r="S2313">
        <v>11566</v>
      </c>
      <c r="T2313">
        <v>2016</v>
      </c>
      <c r="U2313">
        <v>0.21101630755450701</v>
      </c>
      <c r="V2313">
        <v>30.744506250000001</v>
      </c>
      <c r="W2313">
        <v>126700</v>
      </c>
      <c r="X2313">
        <v>0.53921200744679998</v>
      </c>
      <c r="Y2313">
        <v>35498</v>
      </c>
      <c r="Z2313">
        <v>0.69078666424493895</v>
      </c>
      <c r="AA2313">
        <v>9.87998904174298E-2</v>
      </c>
      <c r="AB2313">
        <v>0.20104502372954899</v>
      </c>
      <c r="AC2313">
        <v>24079</v>
      </c>
      <c r="AD2313">
        <v>4.2806563255424002E-3</v>
      </c>
      <c r="AE2313">
        <v>0</v>
      </c>
      <c r="AF2313">
        <v>0.41708579615811298</v>
      </c>
      <c r="AG2313">
        <v>2</v>
      </c>
      <c r="AH2313">
        <v>427132</v>
      </c>
      <c r="AI2313">
        <v>0.126068756262701</v>
      </c>
      <c r="AJ2313">
        <v>0.20194459792289041</v>
      </c>
      <c r="AK2313">
        <v>0.42105016716143961</v>
      </c>
      <c r="AL2313">
        <v>0.25093647865296909</v>
      </c>
      <c r="AM2313" t="s">
        <v>6256</v>
      </c>
      <c r="AN2313">
        <v>20200818</v>
      </c>
      <c r="AO2313">
        <v>107672</v>
      </c>
      <c r="AP2313">
        <v>770809</v>
      </c>
      <c r="AR2313">
        <v>1116</v>
      </c>
      <c r="AS2313">
        <v>7146</v>
      </c>
      <c r="AT2313">
        <v>294</v>
      </c>
      <c r="AV2313">
        <v>173</v>
      </c>
      <c r="AX2313">
        <v>54194</v>
      </c>
      <c r="AY2313" t="s">
        <v>308</v>
      </c>
      <c r="AZ2313" t="s">
        <v>1004</v>
      </c>
      <c r="BA2313" t="s">
        <v>1005</v>
      </c>
      <c r="BB2313" t="s">
        <v>1006</v>
      </c>
      <c r="BC2313">
        <v>2343</v>
      </c>
      <c r="BD2313">
        <v>7146</v>
      </c>
      <c r="BE2313" t="s">
        <v>1005</v>
      </c>
      <c r="BF2313">
        <v>141827</v>
      </c>
      <c r="BG2313">
        <v>106574</v>
      </c>
      <c r="BH2313">
        <v>2230</v>
      </c>
      <c r="BI2313">
        <v>113</v>
      </c>
      <c r="BL2313">
        <v>61311</v>
      </c>
      <c r="BM2313">
        <v>4738</v>
      </c>
      <c r="BN2313">
        <v>56573</v>
      </c>
      <c r="BV2313">
        <v>45</v>
      </c>
      <c r="BW2313">
        <v>719</v>
      </c>
      <c r="BX2313">
        <v>4215</v>
      </c>
      <c r="BY2313">
        <v>878481</v>
      </c>
      <c r="BZ2313">
        <v>878481</v>
      </c>
      <c r="CA2313">
        <v>4934</v>
      </c>
      <c r="CB2313">
        <v>878481</v>
      </c>
      <c r="CC2313">
        <v>55</v>
      </c>
      <c r="CD2313">
        <v>294</v>
      </c>
      <c r="CE2313" t="s">
        <v>6257</v>
      </c>
      <c r="CF2313">
        <v>0</v>
      </c>
      <c r="CG2313">
        <v>0</v>
      </c>
      <c r="CH2313">
        <v>0</v>
      </c>
      <c r="CI2313">
        <v>0</v>
      </c>
      <c r="CJ2313">
        <v>0</v>
      </c>
      <c r="CL2313" t="s">
        <v>6258</v>
      </c>
      <c r="CM2313" t="s">
        <v>6259</v>
      </c>
      <c r="CN2313">
        <v>148</v>
      </c>
    </row>
    <row r="2314" spans="1:92" x14ac:dyDescent="0.2">
      <c r="A2314" t="s">
        <v>6253</v>
      </c>
      <c r="B2314" t="s">
        <v>6337</v>
      </c>
      <c r="C2314" s="2">
        <f t="shared" si="36"/>
        <v>414.26204216901891</v>
      </c>
      <c r="D2314">
        <v>11.07714442143855</v>
      </c>
      <c r="E2314">
        <v>287.08123852223622</v>
      </c>
      <c r="F2314">
        <v>305.61498272468532</v>
      </c>
      <c r="G2314">
        <v>83.811761381766047</v>
      </c>
      <c r="H2314">
        <v>96.232052199891143</v>
      </c>
      <c r="I2314" t="s">
        <v>6338</v>
      </c>
      <c r="J2314" t="s">
        <v>94</v>
      </c>
      <c r="K2314" t="s">
        <v>95</v>
      </c>
      <c r="L2314">
        <v>34.339882539999998</v>
      </c>
      <c r="M2314">
        <v>-80.587631639999998</v>
      </c>
      <c r="N2314">
        <v>1457</v>
      </c>
      <c r="O2314">
        <v>29</v>
      </c>
      <c r="P2314">
        <v>0</v>
      </c>
      <c r="Q2314">
        <v>1428</v>
      </c>
      <c r="R2314" t="s">
        <v>6339</v>
      </c>
      <c r="S2314">
        <v>10821</v>
      </c>
      <c r="T2314">
        <v>2016</v>
      </c>
      <c r="U2314">
        <v>0.14444898033544801</v>
      </c>
      <c r="V2314">
        <v>99.144419857142907</v>
      </c>
      <c r="W2314">
        <v>133403.80952380999</v>
      </c>
      <c r="X2314">
        <v>0.21506324027902801</v>
      </c>
      <c r="Y2314">
        <v>43989.857142857101</v>
      </c>
      <c r="Z2314">
        <v>0.83304308907938696</v>
      </c>
      <c r="AA2314">
        <v>3.0905652509356899E-2</v>
      </c>
      <c r="AB2314">
        <v>0.266630956336463</v>
      </c>
      <c r="AC2314">
        <v>70004</v>
      </c>
      <c r="AD2314">
        <v>6.3148566669656101E-3</v>
      </c>
      <c r="AE2314">
        <v>3.0271856721874198E-3</v>
      </c>
      <c r="AF2314">
        <v>0.75599295113687404</v>
      </c>
      <c r="AG2314">
        <v>3</v>
      </c>
      <c r="AH2314">
        <v>1056232</v>
      </c>
      <c r="AI2314">
        <v>0.14286633997076401</v>
      </c>
      <c r="AJ2314">
        <v>0.204438986889244</v>
      </c>
      <c r="AK2314">
        <v>0.37489585621340771</v>
      </c>
      <c r="AL2314">
        <v>0.27779881692658431</v>
      </c>
      <c r="AM2314" t="s">
        <v>6256</v>
      </c>
      <c r="AN2314">
        <v>20200818</v>
      </c>
      <c r="AO2314">
        <v>107672</v>
      </c>
      <c r="AP2314">
        <v>770809</v>
      </c>
      <c r="AR2314">
        <v>1116</v>
      </c>
      <c r="AS2314">
        <v>7146</v>
      </c>
      <c r="AT2314">
        <v>294</v>
      </c>
      <c r="AV2314">
        <v>173</v>
      </c>
      <c r="AX2314">
        <v>54194</v>
      </c>
      <c r="AY2314" t="s">
        <v>308</v>
      </c>
      <c r="AZ2314" t="s">
        <v>1004</v>
      </c>
      <c r="BA2314" t="s">
        <v>1005</v>
      </c>
      <c r="BB2314" t="s">
        <v>1006</v>
      </c>
      <c r="BC2314">
        <v>2343</v>
      </c>
      <c r="BD2314">
        <v>7146</v>
      </c>
      <c r="BE2314" t="s">
        <v>1005</v>
      </c>
      <c r="BF2314">
        <v>141827</v>
      </c>
      <c r="BG2314">
        <v>106574</v>
      </c>
      <c r="BH2314">
        <v>2230</v>
      </c>
      <c r="BI2314">
        <v>113</v>
      </c>
      <c r="BL2314">
        <v>61311</v>
      </c>
      <c r="BM2314">
        <v>4738</v>
      </c>
      <c r="BN2314">
        <v>56573</v>
      </c>
      <c r="BV2314">
        <v>45</v>
      </c>
      <c r="BW2314">
        <v>719</v>
      </c>
      <c r="BX2314">
        <v>4215</v>
      </c>
      <c r="BY2314">
        <v>878481</v>
      </c>
      <c r="BZ2314">
        <v>878481</v>
      </c>
      <c r="CA2314">
        <v>4934</v>
      </c>
      <c r="CB2314">
        <v>878481</v>
      </c>
      <c r="CC2314">
        <v>55</v>
      </c>
      <c r="CD2314">
        <v>294</v>
      </c>
      <c r="CE2314" t="s">
        <v>6257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 t="s">
        <v>6258</v>
      </c>
      <c r="CM2314" t="s">
        <v>6259</v>
      </c>
      <c r="CN2314">
        <v>148</v>
      </c>
    </row>
    <row r="2315" spans="1:92" x14ac:dyDescent="0.2">
      <c r="A2315" t="s">
        <v>6253</v>
      </c>
      <c r="B2315" t="s">
        <v>6340</v>
      </c>
      <c r="C2315" s="2">
        <f t="shared" si="36"/>
        <v>311.4007266016954</v>
      </c>
      <c r="D2315">
        <v>10.85984731698823</v>
      </c>
      <c r="E2315">
        <v>286.28362872305672</v>
      </c>
      <c r="F2315">
        <v>305.35580855060402</v>
      </c>
      <c r="G2315">
        <v>82.745701401951294</v>
      </c>
      <c r="H2315">
        <v>95.624885772721925</v>
      </c>
      <c r="I2315" t="s">
        <v>4568</v>
      </c>
      <c r="J2315" t="s">
        <v>94</v>
      </c>
      <c r="K2315" t="s">
        <v>95</v>
      </c>
      <c r="L2315">
        <v>34.682708429999998</v>
      </c>
      <c r="M2315">
        <v>-80.705130319999995</v>
      </c>
      <c r="N2315">
        <v>1405</v>
      </c>
      <c r="O2315">
        <v>27</v>
      </c>
      <c r="P2315">
        <v>0</v>
      </c>
      <c r="Q2315">
        <v>1378</v>
      </c>
      <c r="R2315" t="s">
        <v>6341</v>
      </c>
      <c r="S2315">
        <v>11008</v>
      </c>
      <c r="T2315">
        <v>2016</v>
      </c>
      <c r="U2315">
        <v>0.10844620245179599</v>
      </c>
      <c r="V2315">
        <v>254.17866749999999</v>
      </c>
      <c r="W2315">
        <v>141475</v>
      </c>
      <c r="X2315">
        <v>0.21546938575968</v>
      </c>
      <c r="Y2315">
        <v>45710.75</v>
      </c>
      <c r="Z2315">
        <v>0.79503902824389805</v>
      </c>
      <c r="AA2315">
        <v>3.3169195435770599E-2</v>
      </c>
      <c r="AB2315">
        <v>0.21018636362571799</v>
      </c>
      <c r="AC2315">
        <v>86705</v>
      </c>
      <c r="AD2315">
        <v>7.9262228015553708E-3</v>
      </c>
      <c r="AE2315">
        <v>2.7256484046321999E-3</v>
      </c>
      <c r="AF2315">
        <v>0.74094980281207801</v>
      </c>
      <c r="AG2315">
        <v>4</v>
      </c>
      <c r="AH2315">
        <v>1300681</v>
      </c>
      <c r="AI2315">
        <v>0.15516410249707649</v>
      </c>
      <c r="AJ2315">
        <v>0.19647476975522821</v>
      </c>
      <c r="AK2315">
        <v>0.38964742315756129</v>
      </c>
      <c r="AL2315">
        <v>0.25871370459013387</v>
      </c>
      <c r="AM2315" t="s">
        <v>6256</v>
      </c>
      <c r="AN2315">
        <v>20200818</v>
      </c>
      <c r="AO2315">
        <v>107672</v>
      </c>
      <c r="AP2315">
        <v>770809</v>
      </c>
      <c r="AR2315">
        <v>1116</v>
      </c>
      <c r="AS2315">
        <v>7146</v>
      </c>
      <c r="AT2315">
        <v>294</v>
      </c>
      <c r="AV2315">
        <v>173</v>
      </c>
      <c r="AX2315">
        <v>54194</v>
      </c>
      <c r="AY2315" t="s">
        <v>308</v>
      </c>
      <c r="AZ2315" t="s">
        <v>1004</v>
      </c>
      <c r="BA2315" t="s">
        <v>1005</v>
      </c>
      <c r="BB2315" t="s">
        <v>1006</v>
      </c>
      <c r="BC2315">
        <v>2343</v>
      </c>
      <c r="BD2315">
        <v>7146</v>
      </c>
      <c r="BE2315" t="s">
        <v>1005</v>
      </c>
      <c r="BF2315">
        <v>141827</v>
      </c>
      <c r="BG2315">
        <v>106574</v>
      </c>
      <c r="BH2315">
        <v>2230</v>
      </c>
      <c r="BI2315">
        <v>113</v>
      </c>
      <c r="BL2315">
        <v>61311</v>
      </c>
      <c r="BM2315">
        <v>4738</v>
      </c>
      <c r="BN2315">
        <v>56573</v>
      </c>
      <c r="BV2315">
        <v>45</v>
      </c>
      <c r="BW2315">
        <v>719</v>
      </c>
      <c r="BX2315">
        <v>4215</v>
      </c>
      <c r="BY2315">
        <v>878481</v>
      </c>
      <c r="BZ2315">
        <v>878481</v>
      </c>
      <c r="CA2315">
        <v>4934</v>
      </c>
      <c r="CB2315">
        <v>878481</v>
      </c>
      <c r="CC2315">
        <v>55</v>
      </c>
      <c r="CD2315">
        <v>294</v>
      </c>
      <c r="CE2315" t="s">
        <v>6257</v>
      </c>
      <c r="CF2315">
        <v>0</v>
      </c>
      <c r="CG2315">
        <v>0</v>
      </c>
      <c r="CH2315">
        <v>0</v>
      </c>
      <c r="CI2315">
        <v>0</v>
      </c>
      <c r="CJ2315">
        <v>0</v>
      </c>
      <c r="CL2315" t="s">
        <v>6258</v>
      </c>
      <c r="CM2315" t="s">
        <v>6259</v>
      </c>
      <c r="CN2315">
        <v>148</v>
      </c>
    </row>
    <row r="2316" spans="1:92" x14ac:dyDescent="0.2">
      <c r="A2316" t="s">
        <v>6253</v>
      </c>
      <c r="B2316" t="s">
        <v>6342</v>
      </c>
      <c r="C2316" s="2">
        <f t="shared" si="36"/>
        <v>639.73908680381328</v>
      </c>
      <c r="D2316">
        <v>10.66537428611076</v>
      </c>
      <c r="E2316">
        <v>286.23649376272078</v>
      </c>
      <c r="F2316">
        <v>305.43505105235209</v>
      </c>
      <c r="G2316">
        <v>84.317134442788188</v>
      </c>
      <c r="H2316">
        <v>95.031140378555264</v>
      </c>
      <c r="I2316" t="s">
        <v>1439</v>
      </c>
      <c r="J2316" t="s">
        <v>94</v>
      </c>
      <c r="K2316" t="s">
        <v>95</v>
      </c>
      <c r="L2316">
        <v>34.482444190000002</v>
      </c>
      <c r="M2316">
        <v>-82.004907959999997</v>
      </c>
      <c r="N2316">
        <v>1386</v>
      </c>
      <c r="O2316">
        <v>51</v>
      </c>
      <c r="P2316">
        <v>0</v>
      </c>
      <c r="Q2316">
        <v>1335</v>
      </c>
      <c r="R2316" t="s">
        <v>6343</v>
      </c>
      <c r="S2316">
        <v>11152</v>
      </c>
      <c r="T2316">
        <v>2016</v>
      </c>
      <c r="U2316">
        <v>9.8661743006900393E-2</v>
      </c>
      <c r="V2316">
        <v>121.824886666667</v>
      </c>
      <c r="W2316">
        <v>83033.333333333299</v>
      </c>
      <c r="X2316">
        <v>0.22726896630353</v>
      </c>
      <c r="Y2316">
        <v>38697.888888888898</v>
      </c>
      <c r="Z2316">
        <v>0.75159398985641401</v>
      </c>
      <c r="AA2316">
        <v>2.4982049745015202E-2</v>
      </c>
      <c r="AB2316">
        <v>0.28180539996256099</v>
      </c>
      <c r="AC2316">
        <v>79720</v>
      </c>
      <c r="AD2316">
        <v>2.5377035556095702E-3</v>
      </c>
      <c r="AE2316">
        <v>9.8779768367622599E-4</v>
      </c>
      <c r="AF2316">
        <v>0.73477683981702202</v>
      </c>
      <c r="AG2316">
        <v>4</v>
      </c>
      <c r="AH2316">
        <v>1214272</v>
      </c>
      <c r="AI2316">
        <v>0.1463889474516418</v>
      </c>
      <c r="AJ2316">
        <v>0.19553362014441569</v>
      </c>
      <c r="AK2316">
        <v>0.39139253808043012</v>
      </c>
      <c r="AL2316">
        <v>0.26668489432351228</v>
      </c>
      <c r="AM2316" t="s">
        <v>6256</v>
      </c>
      <c r="AN2316">
        <v>20200818</v>
      </c>
      <c r="AO2316">
        <v>107672</v>
      </c>
      <c r="AP2316">
        <v>770809</v>
      </c>
      <c r="AR2316">
        <v>1116</v>
      </c>
      <c r="AS2316">
        <v>7146</v>
      </c>
      <c r="AT2316">
        <v>294</v>
      </c>
      <c r="AV2316">
        <v>173</v>
      </c>
      <c r="AX2316">
        <v>54194</v>
      </c>
      <c r="AY2316" t="s">
        <v>308</v>
      </c>
      <c r="AZ2316" t="s">
        <v>1004</v>
      </c>
      <c r="BA2316" t="s">
        <v>1005</v>
      </c>
      <c r="BB2316" t="s">
        <v>1006</v>
      </c>
      <c r="BC2316">
        <v>2343</v>
      </c>
      <c r="BD2316">
        <v>7146</v>
      </c>
      <c r="BE2316" t="s">
        <v>1005</v>
      </c>
      <c r="BF2316">
        <v>141827</v>
      </c>
      <c r="BG2316">
        <v>106574</v>
      </c>
      <c r="BH2316">
        <v>2230</v>
      </c>
      <c r="BI2316">
        <v>113</v>
      </c>
      <c r="BL2316">
        <v>61311</v>
      </c>
      <c r="BM2316">
        <v>4738</v>
      </c>
      <c r="BN2316">
        <v>56573</v>
      </c>
      <c r="BV2316">
        <v>45</v>
      </c>
      <c r="BW2316">
        <v>719</v>
      </c>
      <c r="BX2316">
        <v>4215</v>
      </c>
      <c r="BY2316">
        <v>878481</v>
      </c>
      <c r="BZ2316">
        <v>878481</v>
      </c>
      <c r="CA2316">
        <v>4934</v>
      </c>
      <c r="CB2316">
        <v>878481</v>
      </c>
      <c r="CC2316">
        <v>55</v>
      </c>
      <c r="CD2316">
        <v>294</v>
      </c>
      <c r="CE2316" t="s">
        <v>6257</v>
      </c>
      <c r="CF2316">
        <v>0</v>
      </c>
      <c r="CG2316">
        <v>0</v>
      </c>
      <c r="CH2316">
        <v>0</v>
      </c>
      <c r="CI2316">
        <v>0</v>
      </c>
      <c r="CJ2316">
        <v>0</v>
      </c>
      <c r="CL2316" t="s">
        <v>6258</v>
      </c>
      <c r="CM2316" t="s">
        <v>6259</v>
      </c>
      <c r="CN2316">
        <v>148</v>
      </c>
    </row>
    <row r="2317" spans="1:92" x14ac:dyDescent="0.2">
      <c r="A2317" t="s">
        <v>6253</v>
      </c>
      <c r="B2317" t="s">
        <v>6344</v>
      </c>
      <c r="C2317" s="2">
        <f t="shared" si="36"/>
        <v>1918.8947166432135</v>
      </c>
      <c r="D2317">
        <v>10.89678857335025</v>
      </c>
      <c r="E2317">
        <v>287.39921240761993</v>
      </c>
      <c r="F2317">
        <v>305.72584542292373</v>
      </c>
      <c r="G2317">
        <v>83.580992746019987</v>
      </c>
      <c r="H2317">
        <v>96.714445682618177</v>
      </c>
      <c r="I2317" t="s">
        <v>229</v>
      </c>
      <c r="J2317" t="s">
        <v>94</v>
      </c>
      <c r="K2317" t="s">
        <v>95</v>
      </c>
      <c r="L2317">
        <v>34.163930909999998</v>
      </c>
      <c r="M2317">
        <v>-80.256907310000003</v>
      </c>
      <c r="N2317">
        <v>588</v>
      </c>
      <c r="O2317">
        <v>30</v>
      </c>
      <c r="P2317">
        <v>0</v>
      </c>
      <c r="Q2317">
        <v>558</v>
      </c>
      <c r="R2317" t="s">
        <v>6345</v>
      </c>
      <c r="S2317">
        <v>10839</v>
      </c>
      <c r="T2317">
        <v>2016</v>
      </c>
      <c r="U2317">
        <v>0.14401223776223801</v>
      </c>
      <c r="V2317">
        <v>50.938936666666699</v>
      </c>
      <c r="W2317">
        <v>58709.066666666702</v>
      </c>
      <c r="X2317">
        <v>0.636139282042543</v>
      </c>
      <c r="Y2317">
        <v>29905.0952380952</v>
      </c>
      <c r="Z2317">
        <v>0.79676435297572001</v>
      </c>
      <c r="AA2317">
        <v>1.9078306174597399E-2</v>
      </c>
      <c r="AB2317">
        <v>0.58448851202474394</v>
      </c>
      <c r="AC2317">
        <v>15634</v>
      </c>
      <c r="AD2317">
        <v>2.16485360177518E-4</v>
      </c>
      <c r="AE2317">
        <v>4.8490516565374701E-4</v>
      </c>
      <c r="AF2317">
        <v>0.34993458943668398</v>
      </c>
      <c r="AG2317">
        <v>3</v>
      </c>
      <c r="AH2317">
        <v>348419</v>
      </c>
      <c r="AI2317">
        <v>0.13794023862074109</v>
      </c>
      <c r="AJ2317">
        <v>0.19151653612460859</v>
      </c>
      <c r="AK2317">
        <v>0.40801735841041958</v>
      </c>
      <c r="AL2317">
        <v>0.26252586684423063</v>
      </c>
      <c r="AM2317" t="s">
        <v>6256</v>
      </c>
      <c r="AN2317">
        <v>20200818</v>
      </c>
      <c r="AO2317">
        <v>107672</v>
      </c>
      <c r="AP2317">
        <v>770809</v>
      </c>
      <c r="AR2317">
        <v>1116</v>
      </c>
      <c r="AS2317">
        <v>7146</v>
      </c>
      <c r="AT2317">
        <v>294</v>
      </c>
      <c r="AV2317">
        <v>173</v>
      </c>
      <c r="AX2317">
        <v>54194</v>
      </c>
      <c r="AY2317" t="s">
        <v>308</v>
      </c>
      <c r="AZ2317" t="s">
        <v>1004</v>
      </c>
      <c r="BA2317" t="s">
        <v>1005</v>
      </c>
      <c r="BB2317" t="s">
        <v>1006</v>
      </c>
      <c r="BC2317">
        <v>2343</v>
      </c>
      <c r="BD2317">
        <v>7146</v>
      </c>
      <c r="BE2317" t="s">
        <v>1005</v>
      </c>
      <c r="BF2317">
        <v>141827</v>
      </c>
      <c r="BG2317">
        <v>106574</v>
      </c>
      <c r="BH2317">
        <v>2230</v>
      </c>
      <c r="BI2317">
        <v>113</v>
      </c>
      <c r="BL2317">
        <v>61311</v>
      </c>
      <c r="BM2317">
        <v>4738</v>
      </c>
      <c r="BN2317">
        <v>56573</v>
      </c>
      <c r="BV2317">
        <v>45</v>
      </c>
      <c r="BW2317">
        <v>719</v>
      </c>
      <c r="BX2317">
        <v>4215</v>
      </c>
      <c r="BY2317">
        <v>878481</v>
      </c>
      <c r="BZ2317">
        <v>878481</v>
      </c>
      <c r="CA2317">
        <v>4934</v>
      </c>
      <c r="CB2317">
        <v>878481</v>
      </c>
      <c r="CC2317">
        <v>55</v>
      </c>
      <c r="CD2317">
        <v>294</v>
      </c>
      <c r="CE2317" t="s">
        <v>6257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 t="s">
        <v>6258</v>
      </c>
      <c r="CM2317" t="s">
        <v>6259</v>
      </c>
      <c r="CN2317">
        <v>148</v>
      </c>
    </row>
    <row r="2318" spans="1:92" x14ac:dyDescent="0.2">
      <c r="A2318" t="s">
        <v>6253</v>
      </c>
      <c r="B2318" t="s">
        <v>6346</v>
      </c>
      <c r="C2318" s="2">
        <f t="shared" si="36"/>
        <v>473.27927779929047</v>
      </c>
      <c r="D2318">
        <v>11.51196786086739</v>
      </c>
      <c r="E2318">
        <v>287.5209277702163</v>
      </c>
      <c r="F2318">
        <v>306.02839830542251</v>
      </c>
      <c r="G2318">
        <v>83.50771182178373</v>
      </c>
      <c r="H2318">
        <v>95.467940462834605</v>
      </c>
      <c r="I2318" t="s">
        <v>6347</v>
      </c>
      <c r="J2318" t="s">
        <v>94</v>
      </c>
      <c r="K2318" t="s">
        <v>95</v>
      </c>
      <c r="L2318">
        <v>33.896659870000001</v>
      </c>
      <c r="M2318">
        <v>-81.271464260000002</v>
      </c>
      <c r="N2318">
        <v>5277</v>
      </c>
      <c r="O2318">
        <v>121</v>
      </c>
      <c r="P2318">
        <v>0</v>
      </c>
      <c r="Q2318">
        <v>5156</v>
      </c>
      <c r="R2318" t="s">
        <v>6348</v>
      </c>
      <c r="S2318">
        <v>10936</v>
      </c>
      <c r="T2318">
        <v>2016</v>
      </c>
      <c r="U2318">
        <v>7.7688609909783199E-2</v>
      </c>
      <c r="V2318">
        <v>664.87898166666696</v>
      </c>
      <c r="W2318">
        <v>126158.33333333299</v>
      </c>
      <c r="X2318">
        <v>0.155344332409381</v>
      </c>
      <c r="Y2318">
        <v>51525.5</v>
      </c>
      <c r="Z2318">
        <v>0.73525795866054899</v>
      </c>
      <c r="AA2318">
        <v>6.15289439526987E-2</v>
      </c>
      <c r="AB2318">
        <v>0.19696597113883799</v>
      </c>
      <c r="AC2318">
        <v>255663</v>
      </c>
      <c r="AD2318">
        <v>1.38493393204471E-2</v>
      </c>
      <c r="AE2318">
        <v>2.6205646155197499E-3</v>
      </c>
      <c r="AF2318">
        <v>0.79037599709872897</v>
      </c>
      <c r="AG2318">
        <v>5</v>
      </c>
      <c r="AH2318">
        <v>4481742</v>
      </c>
      <c r="AI2318">
        <v>0.1211946158435715</v>
      </c>
      <c r="AJ2318">
        <v>0.2050100161945958</v>
      </c>
      <c r="AK2318">
        <v>0.40845367716392422</v>
      </c>
      <c r="AL2318">
        <v>0.26534169079790848</v>
      </c>
      <c r="AM2318" t="s">
        <v>6256</v>
      </c>
      <c r="AN2318">
        <v>20200818</v>
      </c>
      <c r="AO2318">
        <v>107672</v>
      </c>
      <c r="AP2318">
        <v>770809</v>
      </c>
      <c r="AR2318">
        <v>1116</v>
      </c>
      <c r="AS2318">
        <v>7146</v>
      </c>
      <c r="AT2318">
        <v>294</v>
      </c>
      <c r="AV2318">
        <v>173</v>
      </c>
      <c r="AX2318">
        <v>54194</v>
      </c>
      <c r="AY2318" t="s">
        <v>308</v>
      </c>
      <c r="AZ2318" t="s">
        <v>1004</v>
      </c>
      <c r="BA2318" t="s">
        <v>1005</v>
      </c>
      <c r="BB2318" t="s">
        <v>1006</v>
      </c>
      <c r="BC2318">
        <v>2343</v>
      </c>
      <c r="BD2318">
        <v>7146</v>
      </c>
      <c r="BE2318" t="s">
        <v>1005</v>
      </c>
      <c r="BF2318">
        <v>141827</v>
      </c>
      <c r="BG2318">
        <v>106574</v>
      </c>
      <c r="BH2318">
        <v>2230</v>
      </c>
      <c r="BI2318">
        <v>113</v>
      </c>
      <c r="BL2318">
        <v>61311</v>
      </c>
      <c r="BM2318">
        <v>4738</v>
      </c>
      <c r="BN2318">
        <v>56573</v>
      </c>
      <c r="BV2318">
        <v>45</v>
      </c>
      <c r="BW2318">
        <v>719</v>
      </c>
      <c r="BX2318">
        <v>4215</v>
      </c>
      <c r="BY2318">
        <v>878481</v>
      </c>
      <c r="BZ2318">
        <v>878481</v>
      </c>
      <c r="CA2318">
        <v>4934</v>
      </c>
      <c r="CB2318">
        <v>878481</v>
      </c>
      <c r="CC2318">
        <v>55</v>
      </c>
      <c r="CD2318">
        <v>294</v>
      </c>
      <c r="CE2318" t="s">
        <v>6257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 t="s">
        <v>6258</v>
      </c>
      <c r="CM2318" t="s">
        <v>6259</v>
      </c>
      <c r="CN2318">
        <v>148</v>
      </c>
    </row>
    <row r="2319" spans="1:92" x14ac:dyDescent="0.2">
      <c r="A2319" t="s">
        <v>6253</v>
      </c>
      <c r="B2319" t="s">
        <v>6349</v>
      </c>
      <c r="C2319" s="2">
        <f t="shared" si="36"/>
        <v>284.49502133712662</v>
      </c>
      <c r="D2319">
        <v>10.905515675676041</v>
      </c>
      <c r="E2319">
        <v>287.03228929966008</v>
      </c>
      <c r="F2319">
        <v>306.09324262817057</v>
      </c>
      <c r="G2319">
        <v>84.991716376537028</v>
      </c>
      <c r="H2319">
        <v>95.84988497055258</v>
      </c>
      <c r="I2319" t="s">
        <v>6350</v>
      </c>
      <c r="J2319" t="s">
        <v>94</v>
      </c>
      <c r="K2319" t="s">
        <v>95</v>
      </c>
      <c r="L2319">
        <v>33.901614430000002</v>
      </c>
      <c r="M2319">
        <v>-82.307943379999998</v>
      </c>
      <c r="N2319">
        <v>147</v>
      </c>
      <c r="O2319">
        <v>3</v>
      </c>
      <c r="P2319">
        <v>0</v>
      </c>
      <c r="Q2319">
        <v>144</v>
      </c>
      <c r="R2319" t="s">
        <v>6351</v>
      </c>
      <c r="S2319">
        <v>11494</v>
      </c>
      <c r="T2319">
        <v>2016</v>
      </c>
      <c r="U2319">
        <v>0.15122578791055399</v>
      </c>
      <c r="V2319">
        <v>20.697672000000001</v>
      </c>
      <c r="W2319">
        <v>114042.857142857</v>
      </c>
      <c r="X2319">
        <v>0.36307662734345802</v>
      </c>
      <c r="Y2319">
        <v>44758.183673469401</v>
      </c>
      <c r="Z2319">
        <v>0.86816605828077897</v>
      </c>
      <c r="AA2319">
        <v>1.49431857098948E-2</v>
      </c>
      <c r="AB2319">
        <v>0.35679035533804199</v>
      </c>
      <c r="AC2319">
        <v>10545</v>
      </c>
      <c r="AD2319">
        <v>9.7276942991430095E-4</v>
      </c>
      <c r="AE2319">
        <v>4.7704315692003304E-3</v>
      </c>
      <c r="AF2319">
        <v>0.61650479932669799</v>
      </c>
      <c r="AG2319">
        <v>2</v>
      </c>
      <c r="AH2319">
        <v>180360</v>
      </c>
      <c r="AI2319">
        <v>0.2272122421823021</v>
      </c>
      <c r="AJ2319">
        <v>0.12492792193391</v>
      </c>
      <c r="AK2319">
        <v>0.33867819915724112</v>
      </c>
      <c r="AL2319">
        <v>0.30918163672654692</v>
      </c>
      <c r="AM2319" t="s">
        <v>6256</v>
      </c>
      <c r="AN2319">
        <v>20200818</v>
      </c>
      <c r="AO2319">
        <v>107672</v>
      </c>
      <c r="AP2319">
        <v>770809</v>
      </c>
      <c r="AR2319">
        <v>1116</v>
      </c>
      <c r="AS2319">
        <v>7146</v>
      </c>
      <c r="AT2319">
        <v>294</v>
      </c>
      <c r="AV2319">
        <v>173</v>
      </c>
      <c r="AX2319">
        <v>54194</v>
      </c>
      <c r="AY2319" t="s">
        <v>308</v>
      </c>
      <c r="AZ2319" t="s">
        <v>1004</v>
      </c>
      <c r="BA2319" t="s">
        <v>1005</v>
      </c>
      <c r="BB2319" t="s">
        <v>1006</v>
      </c>
      <c r="BC2319">
        <v>2343</v>
      </c>
      <c r="BD2319">
        <v>7146</v>
      </c>
      <c r="BE2319" t="s">
        <v>1005</v>
      </c>
      <c r="BF2319">
        <v>141827</v>
      </c>
      <c r="BG2319">
        <v>106574</v>
      </c>
      <c r="BH2319">
        <v>2230</v>
      </c>
      <c r="BI2319">
        <v>113</v>
      </c>
      <c r="BL2319">
        <v>61311</v>
      </c>
      <c r="BM2319">
        <v>4738</v>
      </c>
      <c r="BN2319">
        <v>56573</v>
      </c>
      <c r="BV2319">
        <v>45</v>
      </c>
      <c r="BW2319">
        <v>719</v>
      </c>
      <c r="BX2319">
        <v>4215</v>
      </c>
      <c r="BY2319">
        <v>878481</v>
      </c>
      <c r="BZ2319">
        <v>878481</v>
      </c>
      <c r="CA2319">
        <v>4934</v>
      </c>
      <c r="CB2319">
        <v>878481</v>
      </c>
      <c r="CC2319">
        <v>55</v>
      </c>
      <c r="CD2319">
        <v>294</v>
      </c>
      <c r="CE2319" t="s">
        <v>6257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 t="s">
        <v>6258</v>
      </c>
      <c r="CM2319" t="s">
        <v>6259</v>
      </c>
      <c r="CN2319">
        <v>148</v>
      </c>
    </row>
    <row r="2320" spans="1:92" x14ac:dyDescent="0.2">
      <c r="A2320" t="s">
        <v>6253</v>
      </c>
      <c r="B2320" t="s">
        <v>6352</v>
      </c>
      <c r="C2320" s="2">
        <f t="shared" si="36"/>
        <v>467.18056528848399</v>
      </c>
      <c r="D2320">
        <v>10.494180785462589</v>
      </c>
      <c r="E2320">
        <v>287.6549585844943</v>
      </c>
      <c r="F2320">
        <v>305.83377766599841</v>
      </c>
      <c r="G2320">
        <v>81.905664816164247</v>
      </c>
      <c r="H2320">
        <v>96.835279236642933</v>
      </c>
      <c r="I2320" t="s">
        <v>127</v>
      </c>
      <c r="J2320" t="s">
        <v>94</v>
      </c>
      <c r="K2320" t="s">
        <v>95</v>
      </c>
      <c r="L2320">
        <v>34.078597479999999</v>
      </c>
      <c r="M2320">
        <v>-79.364007560000005</v>
      </c>
      <c r="N2320">
        <v>592</v>
      </c>
      <c r="O2320">
        <v>14</v>
      </c>
      <c r="P2320">
        <v>0</v>
      </c>
      <c r="Q2320">
        <v>578</v>
      </c>
      <c r="R2320" t="s">
        <v>6353</v>
      </c>
      <c r="S2320">
        <v>11314</v>
      </c>
      <c r="T2320">
        <v>2016</v>
      </c>
      <c r="U2320">
        <v>0.28777962037633498</v>
      </c>
      <c r="V2320">
        <v>66.934349999999995</v>
      </c>
      <c r="W2320">
        <v>68575</v>
      </c>
      <c r="X2320">
        <v>0.57008618320867299</v>
      </c>
      <c r="Y2320">
        <v>28840.5</v>
      </c>
      <c r="Z2320">
        <v>0.746788456411141</v>
      </c>
      <c r="AA2320">
        <v>5.2845126163105403E-2</v>
      </c>
      <c r="AB2320">
        <v>0.39311058809079102</v>
      </c>
      <c r="AC2320">
        <v>29967</v>
      </c>
      <c r="AD2320">
        <v>3.5487278233721701E-3</v>
      </c>
      <c r="AE2320">
        <v>2.7919550895846002E-3</v>
      </c>
      <c r="AF2320">
        <v>0.40557252507354102</v>
      </c>
      <c r="AG2320">
        <v>3</v>
      </c>
      <c r="AH2320">
        <v>604954</v>
      </c>
      <c r="AI2320">
        <v>0.1431067486122912</v>
      </c>
      <c r="AJ2320">
        <v>0.20823732052354391</v>
      </c>
      <c r="AK2320">
        <v>0.37778409598085139</v>
      </c>
      <c r="AL2320">
        <v>0.27087183488331351</v>
      </c>
      <c r="AM2320" t="s">
        <v>6256</v>
      </c>
      <c r="AN2320">
        <v>20200818</v>
      </c>
      <c r="AO2320">
        <v>107672</v>
      </c>
      <c r="AP2320">
        <v>770809</v>
      </c>
      <c r="AR2320">
        <v>1116</v>
      </c>
      <c r="AS2320">
        <v>7146</v>
      </c>
      <c r="AT2320">
        <v>294</v>
      </c>
      <c r="AV2320">
        <v>173</v>
      </c>
      <c r="AX2320">
        <v>54194</v>
      </c>
      <c r="AY2320" t="s">
        <v>308</v>
      </c>
      <c r="AZ2320" t="s">
        <v>1004</v>
      </c>
      <c r="BA2320" t="s">
        <v>1005</v>
      </c>
      <c r="BB2320" t="s">
        <v>1006</v>
      </c>
      <c r="BC2320">
        <v>2343</v>
      </c>
      <c r="BD2320">
        <v>7146</v>
      </c>
      <c r="BE2320" t="s">
        <v>1005</v>
      </c>
      <c r="BF2320">
        <v>141827</v>
      </c>
      <c r="BG2320">
        <v>106574</v>
      </c>
      <c r="BH2320">
        <v>2230</v>
      </c>
      <c r="BI2320">
        <v>113</v>
      </c>
      <c r="BL2320">
        <v>61311</v>
      </c>
      <c r="BM2320">
        <v>4738</v>
      </c>
      <c r="BN2320">
        <v>56573</v>
      </c>
      <c r="BV2320">
        <v>45</v>
      </c>
      <c r="BW2320">
        <v>719</v>
      </c>
      <c r="BX2320">
        <v>4215</v>
      </c>
      <c r="BY2320">
        <v>878481</v>
      </c>
      <c r="BZ2320">
        <v>878481</v>
      </c>
      <c r="CA2320">
        <v>4934</v>
      </c>
      <c r="CB2320">
        <v>878481</v>
      </c>
      <c r="CC2320">
        <v>55</v>
      </c>
      <c r="CD2320">
        <v>294</v>
      </c>
      <c r="CE2320" t="s">
        <v>6257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 t="s">
        <v>6258</v>
      </c>
      <c r="CM2320" t="s">
        <v>6259</v>
      </c>
      <c r="CN2320">
        <v>148</v>
      </c>
    </row>
    <row r="2321" spans="1:92" x14ac:dyDescent="0.2">
      <c r="A2321" t="s">
        <v>6253</v>
      </c>
      <c r="B2321" t="s">
        <v>6354</v>
      </c>
      <c r="C2321" s="2">
        <f t="shared" si="36"/>
        <v>182.11619012930248</v>
      </c>
      <c r="D2321">
        <v>11.177395593815509</v>
      </c>
      <c r="E2321">
        <v>286.90943470142543</v>
      </c>
      <c r="F2321">
        <v>305.70868685881533</v>
      </c>
      <c r="G2321">
        <v>82.676061225956886</v>
      </c>
      <c r="H2321">
        <v>95.998231754518571</v>
      </c>
      <c r="I2321" t="s">
        <v>6355</v>
      </c>
      <c r="J2321" t="s">
        <v>94</v>
      </c>
      <c r="K2321" t="s">
        <v>95</v>
      </c>
      <c r="L2321">
        <v>34.59905577</v>
      </c>
      <c r="M2321">
        <v>-79.675611520000004</v>
      </c>
      <c r="N2321">
        <v>590</v>
      </c>
      <c r="O2321">
        <v>5</v>
      </c>
      <c r="P2321">
        <v>0</v>
      </c>
      <c r="Q2321">
        <v>585</v>
      </c>
      <c r="R2321" t="s">
        <v>6356</v>
      </c>
      <c r="S2321">
        <v>11296</v>
      </c>
      <c r="T2321">
        <v>2016</v>
      </c>
      <c r="U2321">
        <v>0.15070172631012901</v>
      </c>
      <c r="V2321">
        <v>50.154205333333302</v>
      </c>
      <c r="W2321">
        <v>60466.666666666701</v>
      </c>
      <c r="X2321">
        <v>0.39344867004686801</v>
      </c>
      <c r="Y2321">
        <v>30985.166666666701</v>
      </c>
      <c r="Z2321">
        <v>0.68835506924456202</v>
      </c>
      <c r="AA2321">
        <v>2.55696872504813E-2</v>
      </c>
      <c r="AB2321">
        <v>0.35132051225566902</v>
      </c>
      <c r="AC2321">
        <v>27455</v>
      </c>
      <c r="AD2321">
        <v>2.7745592844875102E-3</v>
      </c>
      <c r="AE2321">
        <v>3.5730726254635498E-2</v>
      </c>
      <c r="AF2321">
        <v>0.537211209749758</v>
      </c>
      <c r="AG2321">
        <v>3</v>
      </c>
      <c r="AH2321">
        <v>512293</v>
      </c>
      <c r="AI2321">
        <v>0.1325413386480003</v>
      </c>
      <c r="AJ2321">
        <v>0.18828287718161291</v>
      </c>
      <c r="AK2321">
        <v>0.41612124311673199</v>
      </c>
      <c r="AL2321">
        <v>0.26305454105365478</v>
      </c>
      <c r="AM2321" t="s">
        <v>6256</v>
      </c>
      <c r="AN2321">
        <v>20200818</v>
      </c>
      <c r="AO2321">
        <v>107672</v>
      </c>
      <c r="AP2321">
        <v>770809</v>
      </c>
      <c r="AR2321">
        <v>1116</v>
      </c>
      <c r="AS2321">
        <v>7146</v>
      </c>
      <c r="AT2321">
        <v>294</v>
      </c>
      <c r="AV2321">
        <v>173</v>
      </c>
      <c r="AX2321">
        <v>54194</v>
      </c>
      <c r="AY2321" t="s">
        <v>308</v>
      </c>
      <c r="AZ2321" t="s">
        <v>1004</v>
      </c>
      <c r="BA2321" t="s">
        <v>1005</v>
      </c>
      <c r="BB2321" t="s">
        <v>1006</v>
      </c>
      <c r="BC2321">
        <v>2343</v>
      </c>
      <c r="BD2321">
        <v>7146</v>
      </c>
      <c r="BE2321" t="s">
        <v>1005</v>
      </c>
      <c r="BF2321">
        <v>141827</v>
      </c>
      <c r="BG2321">
        <v>106574</v>
      </c>
      <c r="BH2321">
        <v>2230</v>
      </c>
      <c r="BI2321">
        <v>113</v>
      </c>
      <c r="BL2321">
        <v>61311</v>
      </c>
      <c r="BM2321">
        <v>4738</v>
      </c>
      <c r="BN2321">
        <v>56573</v>
      </c>
      <c r="BV2321">
        <v>45</v>
      </c>
      <c r="BW2321">
        <v>719</v>
      </c>
      <c r="BX2321">
        <v>4215</v>
      </c>
      <c r="BY2321">
        <v>878481</v>
      </c>
      <c r="BZ2321">
        <v>878481</v>
      </c>
      <c r="CA2321">
        <v>4934</v>
      </c>
      <c r="CB2321">
        <v>878481</v>
      </c>
      <c r="CC2321">
        <v>55</v>
      </c>
      <c r="CD2321">
        <v>294</v>
      </c>
      <c r="CE2321" t="s">
        <v>6257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 t="s">
        <v>6258</v>
      </c>
      <c r="CM2321" t="s">
        <v>6259</v>
      </c>
      <c r="CN2321">
        <v>148</v>
      </c>
    </row>
    <row r="2322" spans="1:92" x14ac:dyDescent="0.2">
      <c r="A2322" t="s">
        <v>6253</v>
      </c>
      <c r="B2322" t="s">
        <v>6357</v>
      </c>
      <c r="C2322" s="2">
        <f t="shared" si="36"/>
        <v>324.1248628702503</v>
      </c>
      <c r="D2322">
        <v>10.917809169975561</v>
      </c>
      <c r="E2322">
        <v>286.86423111374302</v>
      </c>
      <c r="F2322">
        <v>306.00312143800198</v>
      </c>
      <c r="G2322">
        <v>83.190462677515114</v>
      </c>
      <c r="H2322">
        <v>95.424047886277179</v>
      </c>
      <c r="I2322" t="s">
        <v>6358</v>
      </c>
      <c r="J2322" t="s">
        <v>94</v>
      </c>
      <c r="K2322" t="s">
        <v>95</v>
      </c>
      <c r="L2322">
        <v>34.286290979999997</v>
      </c>
      <c r="M2322">
        <v>-81.599357609999998</v>
      </c>
      <c r="N2322">
        <v>901</v>
      </c>
      <c r="O2322">
        <v>13</v>
      </c>
      <c r="P2322">
        <v>0</v>
      </c>
      <c r="Q2322">
        <v>888</v>
      </c>
      <c r="R2322" t="s">
        <v>6359</v>
      </c>
      <c r="S2322">
        <v>10954</v>
      </c>
      <c r="T2322">
        <v>2016</v>
      </c>
      <c r="U2322">
        <v>0.131690411683587</v>
      </c>
      <c r="V2322">
        <v>46.656474444444498</v>
      </c>
      <c r="W2322">
        <v>110920</v>
      </c>
      <c r="X2322">
        <v>0.241680596033617</v>
      </c>
      <c r="Y2322">
        <v>43092.936507936502</v>
      </c>
      <c r="Z2322">
        <v>0.764186979159589</v>
      </c>
      <c r="AA2322">
        <v>4.7504178967844E-2</v>
      </c>
      <c r="AB2322">
        <v>0.363824784173856</v>
      </c>
      <c r="AC2322">
        <v>40108</v>
      </c>
      <c r="AD2322">
        <v>1.00281959124572E-3</v>
      </c>
      <c r="AE2322">
        <v>1.15503554809165E-3</v>
      </c>
      <c r="AF2322">
        <v>0.71018295554404898</v>
      </c>
      <c r="AG2322">
        <v>3</v>
      </c>
      <c r="AH2322">
        <v>665521</v>
      </c>
      <c r="AI2322">
        <v>0.15939542103104179</v>
      </c>
      <c r="AJ2322">
        <v>0.19064612536644221</v>
      </c>
      <c r="AK2322">
        <v>0.38475119492848459</v>
      </c>
      <c r="AL2322">
        <v>0.26520725867403128</v>
      </c>
      <c r="AM2322" t="s">
        <v>6256</v>
      </c>
      <c r="AN2322">
        <v>20200818</v>
      </c>
      <c r="AO2322">
        <v>107672</v>
      </c>
      <c r="AP2322">
        <v>770809</v>
      </c>
      <c r="AR2322">
        <v>1116</v>
      </c>
      <c r="AS2322">
        <v>7146</v>
      </c>
      <c r="AT2322">
        <v>294</v>
      </c>
      <c r="AV2322">
        <v>173</v>
      </c>
      <c r="AX2322">
        <v>54194</v>
      </c>
      <c r="AY2322" t="s">
        <v>308</v>
      </c>
      <c r="AZ2322" t="s">
        <v>1004</v>
      </c>
      <c r="BA2322" t="s">
        <v>1005</v>
      </c>
      <c r="BB2322" t="s">
        <v>1006</v>
      </c>
      <c r="BC2322">
        <v>2343</v>
      </c>
      <c r="BD2322">
        <v>7146</v>
      </c>
      <c r="BE2322" t="s">
        <v>1005</v>
      </c>
      <c r="BF2322">
        <v>141827</v>
      </c>
      <c r="BG2322">
        <v>106574</v>
      </c>
      <c r="BH2322">
        <v>2230</v>
      </c>
      <c r="BI2322">
        <v>113</v>
      </c>
      <c r="BL2322">
        <v>61311</v>
      </c>
      <c r="BM2322">
        <v>4738</v>
      </c>
      <c r="BN2322">
        <v>56573</v>
      </c>
      <c r="BV2322">
        <v>45</v>
      </c>
      <c r="BW2322">
        <v>719</v>
      </c>
      <c r="BX2322">
        <v>4215</v>
      </c>
      <c r="BY2322">
        <v>878481</v>
      </c>
      <c r="BZ2322">
        <v>878481</v>
      </c>
      <c r="CA2322">
        <v>4934</v>
      </c>
      <c r="CB2322">
        <v>878481</v>
      </c>
      <c r="CC2322">
        <v>55</v>
      </c>
      <c r="CD2322">
        <v>294</v>
      </c>
      <c r="CE2322" t="s">
        <v>6257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 t="s">
        <v>6258</v>
      </c>
      <c r="CM2322" t="s">
        <v>6259</v>
      </c>
      <c r="CN2322">
        <v>148</v>
      </c>
    </row>
    <row r="2323" spans="1:92" x14ac:dyDescent="0.2">
      <c r="A2323" t="s">
        <v>6253</v>
      </c>
      <c r="B2323" t="s">
        <v>6360</v>
      </c>
      <c r="C2323" s="2">
        <f t="shared" si="36"/>
        <v>199.03402154875008</v>
      </c>
      <c r="D2323">
        <v>11.250170145383979</v>
      </c>
      <c r="E2323">
        <v>285.42140221480003</v>
      </c>
      <c r="F2323">
        <v>303.94106879351119</v>
      </c>
      <c r="G2323">
        <v>81.995054934807357</v>
      </c>
      <c r="H2323">
        <v>94.859492376456728</v>
      </c>
      <c r="I2323" t="s">
        <v>1602</v>
      </c>
      <c r="J2323" t="s">
        <v>94</v>
      </c>
      <c r="K2323" t="s">
        <v>95</v>
      </c>
      <c r="L2323">
        <v>34.752251690000001</v>
      </c>
      <c r="M2323">
        <v>-83.067423169999998</v>
      </c>
      <c r="N2323">
        <v>890</v>
      </c>
      <c r="O2323">
        <v>15</v>
      </c>
      <c r="P2323">
        <v>0</v>
      </c>
      <c r="Q2323">
        <v>875</v>
      </c>
      <c r="R2323" t="s">
        <v>6361</v>
      </c>
      <c r="S2323">
        <v>11404</v>
      </c>
      <c r="T2323">
        <v>2016</v>
      </c>
      <c r="U2323">
        <v>6.5807141738471506E-2</v>
      </c>
      <c r="V2323">
        <v>174.04150545454499</v>
      </c>
      <c r="W2323">
        <v>144400.92929292901</v>
      </c>
      <c r="X2323">
        <v>3.4340470461881503E-2</v>
      </c>
      <c r="Y2323">
        <v>43480.141414141399</v>
      </c>
      <c r="Z2323">
        <v>0.74784936618947795</v>
      </c>
      <c r="AA2323">
        <v>7.6720913440560701E-2</v>
      </c>
      <c r="AB2323">
        <v>0.26835348764102201</v>
      </c>
      <c r="AC2323">
        <v>75364</v>
      </c>
      <c r="AD2323">
        <v>3.9418202236708296E-3</v>
      </c>
      <c r="AE2323">
        <v>1.69435957924472E-3</v>
      </c>
      <c r="AF2323">
        <v>0.89080624304803202</v>
      </c>
      <c r="AG2323">
        <v>4</v>
      </c>
      <c r="AH2323">
        <v>1292386</v>
      </c>
      <c r="AI2323">
        <v>0.1846522633330909</v>
      </c>
      <c r="AJ2323">
        <v>0.1770570092836041</v>
      </c>
      <c r="AK2323">
        <v>0.3574566731611144</v>
      </c>
      <c r="AL2323">
        <v>0.2808340542221906</v>
      </c>
      <c r="AM2323" t="s">
        <v>6256</v>
      </c>
      <c r="AN2323">
        <v>20200818</v>
      </c>
      <c r="AO2323">
        <v>107672</v>
      </c>
      <c r="AP2323">
        <v>770809</v>
      </c>
      <c r="AR2323">
        <v>1116</v>
      </c>
      <c r="AS2323">
        <v>7146</v>
      </c>
      <c r="AT2323">
        <v>294</v>
      </c>
      <c r="AV2323">
        <v>173</v>
      </c>
      <c r="AX2323">
        <v>54194</v>
      </c>
      <c r="AY2323" t="s">
        <v>308</v>
      </c>
      <c r="AZ2323" t="s">
        <v>1004</v>
      </c>
      <c r="BA2323" t="s">
        <v>1005</v>
      </c>
      <c r="BB2323" t="s">
        <v>1006</v>
      </c>
      <c r="BC2323">
        <v>2343</v>
      </c>
      <c r="BD2323">
        <v>7146</v>
      </c>
      <c r="BE2323" t="s">
        <v>1005</v>
      </c>
      <c r="BF2323">
        <v>141827</v>
      </c>
      <c r="BG2323">
        <v>106574</v>
      </c>
      <c r="BH2323">
        <v>2230</v>
      </c>
      <c r="BI2323">
        <v>113</v>
      </c>
      <c r="BL2323">
        <v>61311</v>
      </c>
      <c r="BM2323">
        <v>4738</v>
      </c>
      <c r="BN2323">
        <v>56573</v>
      </c>
      <c r="BV2323">
        <v>45</v>
      </c>
      <c r="BW2323">
        <v>719</v>
      </c>
      <c r="BX2323">
        <v>4215</v>
      </c>
      <c r="BY2323">
        <v>878481</v>
      </c>
      <c r="BZ2323">
        <v>878481</v>
      </c>
      <c r="CA2323">
        <v>4934</v>
      </c>
      <c r="CB2323">
        <v>878481</v>
      </c>
      <c r="CC2323">
        <v>55</v>
      </c>
      <c r="CD2323">
        <v>294</v>
      </c>
      <c r="CE2323" t="s">
        <v>6257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 t="s">
        <v>6258</v>
      </c>
      <c r="CM2323" t="s">
        <v>6259</v>
      </c>
      <c r="CN2323">
        <v>148</v>
      </c>
    </row>
    <row r="2324" spans="1:92" x14ac:dyDescent="0.2">
      <c r="A2324" t="s">
        <v>6253</v>
      </c>
      <c r="B2324" t="s">
        <v>6362</v>
      </c>
      <c r="C2324" s="2">
        <f t="shared" si="36"/>
        <v>870.49248112119426</v>
      </c>
      <c r="D2324">
        <v>10.860722211603029</v>
      </c>
      <c r="E2324">
        <v>288.64505923596653</v>
      </c>
      <c r="F2324">
        <v>306.0346068572378</v>
      </c>
      <c r="G2324">
        <v>82.627875743004097</v>
      </c>
      <c r="H2324">
        <v>97.178000893867235</v>
      </c>
      <c r="I2324" t="s">
        <v>6363</v>
      </c>
      <c r="J2324" t="s">
        <v>94</v>
      </c>
      <c r="K2324" t="s">
        <v>95</v>
      </c>
      <c r="L2324">
        <v>33.439107300000003</v>
      </c>
      <c r="M2324">
        <v>-80.798862869999994</v>
      </c>
      <c r="N2324">
        <v>2611</v>
      </c>
      <c r="O2324">
        <v>80</v>
      </c>
      <c r="P2324">
        <v>0</v>
      </c>
      <c r="Q2324">
        <v>2531</v>
      </c>
      <c r="R2324" t="s">
        <v>6364</v>
      </c>
      <c r="S2324">
        <v>10882</v>
      </c>
      <c r="T2324">
        <v>2016</v>
      </c>
      <c r="U2324">
        <v>0.14660021747447799</v>
      </c>
      <c r="V2324">
        <v>76.399719375000004</v>
      </c>
      <c r="W2324">
        <v>82512.5</v>
      </c>
      <c r="X2324">
        <v>0.54979271073087499</v>
      </c>
      <c r="Y2324">
        <v>33553.6875</v>
      </c>
      <c r="Z2324">
        <v>0.76100079765208095</v>
      </c>
      <c r="AA2324">
        <v>1.8585062265741002E-2</v>
      </c>
      <c r="AB2324">
        <v>0.29037468930418803</v>
      </c>
      <c r="AC2324">
        <v>91902</v>
      </c>
      <c r="AD2324">
        <v>6.4905213421145103E-3</v>
      </c>
      <c r="AE2324">
        <v>4.07541866951182E-3</v>
      </c>
      <c r="AF2324">
        <v>0.41857908325912602</v>
      </c>
      <c r="AG2324">
        <v>3</v>
      </c>
      <c r="AH2324">
        <v>1644678</v>
      </c>
      <c r="AI2324">
        <v>0.1474823643290662</v>
      </c>
      <c r="AJ2324">
        <v>0.19712551636247341</v>
      </c>
      <c r="AK2324">
        <v>0.39756535929829417</v>
      </c>
      <c r="AL2324">
        <v>0.25782676001016608</v>
      </c>
      <c r="AM2324" t="s">
        <v>6256</v>
      </c>
      <c r="AN2324">
        <v>20200818</v>
      </c>
      <c r="AO2324">
        <v>107672</v>
      </c>
      <c r="AP2324">
        <v>770809</v>
      </c>
      <c r="AR2324">
        <v>1116</v>
      </c>
      <c r="AS2324">
        <v>7146</v>
      </c>
      <c r="AT2324">
        <v>294</v>
      </c>
      <c r="AV2324">
        <v>173</v>
      </c>
      <c r="AX2324">
        <v>54194</v>
      </c>
      <c r="AY2324" t="s">
        <v>308</v>
      </c>
      <c r="AZ2324" t="s">
        <v>1004</v>
      </c>
      <c r="BA2324" t="s">
        <v>1005</v>
      </c>
      <c r="BB2324" t="s">
        <v>1006</v>
      </c>
      <c r="BC2324">
        <v>2343</v>
      </c>
      <c r="BD2324">
        <v>7146</v>
      </c>
      <c r="BE2324" t="s">
        <v>1005</v>
      </c>
      <c r="BF2324">
        <v>141827</v>
      </c>
      <c r="BG2324">
        <v>106574</v>
      </c>
      <c r="BH2324">
        <v>2230</v>
      </c>
      <c r="BI2324">
        <v>113</v>
      </c>
      <c r="BL2324">
        <v>61311</v>
      </c>
      <c r="BM2324">
        <v>4738</v>
      </c>
      <c r="BN2324">
        <v>56573</v>
      </c>
      <c r="BV2324">
        <v>45</v>
      </c>
      <c r="BW2324">
        <v>719</v>
      </c>
      <c r="BX2324">
        <v>4215</v>
      </c>
      <c r="BY2324">
        <v>878481</v>
      </c>
      <c r="BZ2324">
        <v>878481</v>
      </c>
      <c r="CA2324">
        <v>4934</v>
      </c>
      <c r="CB2324">
        <v>878481</v>
      </c>
      <c r="CC2324">
        <v>55</v>
      </c>
      <c r="CD2324">
        <v>294</v>
      </c>
      <c r="CE2324" t="s">
        <v>6257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 t="s">
        <v>6258</v>
      </c>
      <c r="CM2324" t="s">
        <v>6259</v>
      </c>
      <c r="CN2324">
        <v>148</v>
      </c>
    </row>
    <row r="2325" spans="1:92" x14ac:dyDescent="0.2">
      <c r="A2325" t="s">
        <v>6253</v>
      </c>
      <c r="B2325" t="s">
        <v>6365</v>
      </c>
      <c r="C2325" s="2">
        <f t="shared" si="36"/>
        <v>309.70938935632063</v>
      </c>
      <c r="D2325">
        <v>11.56003841511594</v>
      </c>
      <c r="E2325">
        <v>285.33890165801978</v>
      </c>
      <c r="F2325">
        <v>303.9415787884472</v>
      </c>
      <c r="G2325">
        <v>82.87312911851177</v>
      </c>
      <c r="H2325">
        <v>93.653433337899216</v>
      </c>
      <c r="I2325" t="s">
        <v>148</v>
      </c>
      <c r="J2325" t="s">
        <v>94</v>
      </c>
      <c r="K2325" t="s">
        <v>95</v>
      </c>
      <c r="L2325">
        <v>34.888076949999999</v>
      </c>
      <c r="M2325">
        <v>-82.727915510000003</v>
      </c>
      <c r="N2325">
        <v>1942</v>
      </c>
      <c r="O2325">
        <v>30</v>
      </c>
      <c r="P2325">
        <v>0</v>
      </c>
      <c r="Q2325">
        <v>1912</v>
      </c>
      <c r="R2325" t="s">
        <v>6366</v>
      </c>
      <c r="S2325">
        <v>11386</v>
      </c>
      <c r="T2325">
        <v>2016</v>
      </c>
      <c r="U2325">
        <v>0.120232931258288</v>
      </c>
      <c r="V2325">
        <v>391.98972624999999</v>
      </c>
      <c r="W2325">
        <v>127575</v>
      </c>
      <c r="X2325">
        <v>5.69154664893416E-2</v>
      </c>
      <c r="Y2325">
        <v>45577.875</v>
      </c>
      <c r="Z2325">
        <v>0.73356709517673602</v>
      </c>
      <c r="AA2325">
        <v>2.6504306876715102E-2</v>
      </c>
      <c r="AB2325">
        <v>0.23454723280617601</v>
      </c>
      <c r="AC2325">
        <v>96865</v>
      </c>
      <c r="AD2325">
        <v>1.55901156561968E-2</v>
      </c>
      <c r="AE2325">
        <v>2.2691550621509E-3</v>
      </c>
      <c r="AF2325">
        <v>0.90718218489090896</v>
      </c>
      <c r="AG2325">
        <v>5</v>
      </c>
      <c r="AH2325">
        <v>2096779</v>
      </c>
      <c r="AI2325">
        <v>0.13113065325434869</v>
      </c>
      <c r="AJ2325">
        <v>0.17215786689965901</v>
      </c>
      <c r="AK2325">
        <v>0.46102045089158178</v>
      </c>
      <c r="AL2325">
        <v>0.23569102895441049</v>
      </c>
      <c r="AM2325" t="s">
        <v>6256</v>
      </c>
      <c r="AN2325">
        <v>20200818</v>
      </c>
      <c r="AO2325">
        <v>107672</v>
      </c>
      <c r="AP2325">
        <v>770809</v>
      </c>
      <c r="AR2325">
        <v>1116</v>
      </c>
      <c r="AS2325">
        <v>7146</v>
      </c>
      <c r="AT2325">
        <v>294</v>
      </c>
      <c r="AV2325">
        <v>173</v>
      </c>
      <c r="AX2325">
        <v>54194</v>
      </c>
      <c r="AY2325" t="s">
        <v>308</v>
      </c>
      <c r="AZ2325" t="s">
        <v>1004</v>
      </c>
      <c r="BA2325" t="s">
        <v>1005</v>
      </c>
      <c r="BB2325" t="s">
        <v>1006</v>
      </c>
      <c r="BC2325">
        <v>2343</v>
      </c>
      <c r="BD2325">
        <v>7146</v>
      </c>
      <c r="BE2325" t="s">
        <v>1005</v>
      </c>
      <c r="BF2325">
        <v>141827</v>
      </c>
      <c r="BG2325">
        <v>106574</v>
      </c>
      <c r="BH2325">
        <v>2230</v>
      </c>
      <c r="BI2325">
        <v>113</v>
      </c>
      <c r="BL2325">
        <v>61311</v>
      </c>
      <c r="BM2325">
        <v>4738</v>
      </c>
      <c r="BN2325">
        <v>56573</v>
      </c>
      <c r="BV2325">
        <v>45</v>
      </c>
      <c r="BW2325">
        <v>719</v>
      </c>
      <c r="BX2325">
        <v>4215</v>
      </c>
      <c r="BY2325">
        <v>878481</v>
      </c>
      <c r="BZ2325">
        <v>878481</v>
      </c>
      <c r="CA2325">
        <v>4934</v>
      </c>
      <c r="CB2325">
        <v>878481</v>
      </c>
      <c r="CC2325">
        <v>55</v>
      </c>
      <c r="CD2325">
        <v>294</v>
      </c>
      <c r="CE2325" t="s">
        <v>6257</v>
      </c>
      <c r="CF2325">
        <v>0</v>
      </c>
      <c r="CG2325">
        <v>0</v>
      </c>
      <c r="CH2325">
        <v>0</v>
      </c>
      <c r="CI2325">
        <v>0</v>
      </c>
      <c r="CJ2325">
        <v>0</v>
      </c>
      <c r="CL2325" t="s">
        <v>6258</v>
      </c>
      <c r="CM2325" t="s">
        <v>6259</v>
      </c>
      <c r="CN2325">
        <v>148</v>
      </c>
    </row>
    <row r="2326" spans="1:92" x14ac:dyDescent="0.2">
      <c r="A2326" t="s">
        <v>6253</v>
      </c>
      <c r="B2326" t="s">
        <v>6367</v>
      </c>
      <c r="C2326" s="2">
        <f t="shared" si="36"/>
        <v>447.29237341374545</v>
      </c>
      <c r="D2326">
        <v>12.30179881159664</v>
      </c>
      <c r="E2326">
        <v>287.68867479266828</v>
      </c>
      <c r="F2326">
        <v>306.12026640359738</v>
      </c>
      <c r="G2326">
        <v>82.166111283003502</v>
      </c>
      <c r="H2326">
        <v>95.823749716480592</v>
      </c>
      <c r="I2326" t="s">
        <v>1861</v>
      </c>
      <c r="J2326" t="s">
        <v>94</v>
      </c>
      <c r="K2326" t="s">
        <v>95</v>
      </c>
      <c r="L2326">
        <v>34.017912629999998</v>
      </c>
      <c r="M2326">
        <v>-80.902672089999996</v>
      </c>
      <c r="N2326">
        <v>9468</v>
      </c>
      <c r="O2326">
        <v>178</v>
      </c>
      <c r="P2326">
        <v>0</v>
      </c>
      <c r="Q2326">
        <v>9290</v>
      </c>
      <c r="R2326" t="s">
        <v>6368</v>
      </c>
      <c r="S2326">
        <v>10767</v>
      </c>
      <c r="T2326">
        <v>2016</v>
      </c>
      <c r="U2326">
        <v>8.5863264918134799E-2</v>
      </c>
      <c r="V2326">
        <v>1402.2446526666699</v>
      </c>
      <c r="W2326">
        <v>156653.33333333299</v>
      </c>
      <c r="X2326">
        <v>0.46837499252515102</v>
      </c>
      <c r="Y2326">
        <v>51852.2</v>
      </c>
      <c r="Z2326">
        <v>0.63013580121021096</v>
      </c>
      <c r="AA2326">
        <v>3.8123413125527E-2</v>
      </c>
      <c r="AB2326">
        <v>0.16045167316418299</v>
      </c>
      <c r="AC2326">
        <v>397950</v>
      </c>
      <c r="AD2326">
        <v>1.96535370149875E-2</v>
      </c>
      <c r="AE2326">
        <v>1.3290354918258601E-3</v>
      </c>
      <c r="AF2326">
        <v>0.47376936102920902</v>
      </c>
      <c r="AG2326">
        <v>5</v>
      </c>
      <c r="AH2326">
        <v>6588405</v>
      </c>
      <c r="AI2326">
        <v>0.1014873857936784</v>
      </c>
      <c r="AJ2326">
        <v>0.1897434963394023</v>
      </c>
      <c r="AK2326">
        <v>0.47885034389962372</v>
      </c>
      <c r="AL2326">
        <v>0.2299187739672956</v>
      </c>
      <c r="AM2326" t="s">
        <v>6256</v>
      </c>
      <c r="AN2326">
        <v>20200818</v>
      </c>
      <c r="AO2326">
        <v>107672</v>
      </c>
      <c r="AP2326">
        <v>770809</v>
      </c>
      <c r="AR2326">
        <v>1116</v>
      </c>
      <c r="AS2326">
        <v>7146</v>
      </c>
      <c r="AT2326">
        <v>294</v>
      </c>
      <c r="AV2326">
        <v>173</v>
      </c>
      <c r="AX2326">
        <v>54194</v>
      </c>
      <c r="AY2326" t="s">
        <v>308</v>
      </c>
      <c r="AZ2326" t="s">
        <v>1004</v>
      </c>
      <c r="BA2326" t="s">
        <v>1005</v>
      </c>
      <c r="BB2326" t="s">
        <v>1006</v>
      </c>
      <c r="BC2326">
        <v>2343</v>
      </c>
      <c r="BD2326">
        <v>7146</v>
      </c>
      <c r="BE2326" t="s">
        <v>1005</v>
      </c>
      <c r="BF2326">
        <v>141827</v>
      </c>
      <c r="BG2326">
        <v>106574</v>
      </c>
      <c r="BH2326">
        <v>2230</v>
      </c>
      <c r="BI2326">
        <v>113</v>
      </c>
      <c r="BL2326">
        <v>61311</v>
      </c>
      <c r="BM2326">
        <v>4738</v>
      </c>
      <c r="BN2326">
        <v>56573</v>
      </c>
      <c r="BV2326">
        <v>45</v>
      </c>
      <c r="BW2326">
        <v>719</v>
      </c>
      <c r="BX2326">
        <v>4215</v>
      </c>
      <c r="BY2326">
        <v>878481</v>
      </c>
      <c r="BZ2326">
        <v>878481</v>
      </c>
      <c r="CA2326">
        <v>4934</v>
      </c>
      <c r="CB2326">
        <v>878481</v>
      </c>
      <c r="CC2326">
        <v>55</v>
      </c>
      <c r="CD2326">
        <v>294</v>
      </c>
      <c r="CE2326" t="s">
        <v>6257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 t="s">
        <v>6258</v>
      </c>
      <c r="CM2326" t="s">
        <v>6259</v>
      </c>
      <c r="CN2326">
        <v>148</v>
      </c>
    </row>
    <row r="2327" spans="1:92" x14ac:dyDescent="0.2">
      <c r="A2327" t="s">
        <v>6253</v>
      </c>
      <c r="B2327" t="s">
        <v>6369</v>
      </c>
      <c r="C2327" s="2">
        <f t="shared" si="36"/>
        <v>1872.6591760299625</v>
      </c>
      <c r="D2327">
        <v>10.69207600539905</v>
      </c>
      <c r="E2327">
        <v>288.98412674102178</v>
      </c>
      <c r="F2327">
        <v>306.15338330342018</v>
      </c>
      <c r="G2327">
        <v>83.43040088990189</v>
      </c>
      <c r="H2327">
        <v>97.546355588385268</v>
      </c>
      <c r="I2327" t="s">
        <v>6370</v>
      </c>
      <c r="J2327" t="s">
        <v>94</v>
      </c>
      <c r="K2327" t="s">
        <v>95</v>
      </c>
      <c r="L2327">
        <v>33.219275860000003</v>
      </c>
      <c r="M2327">
        <v>-81.056599689999999</v>
      </c>
      <c r="N2327">
        <v>493</v>
      </c>
      <c r="O2327">
        <v>27</v>
      </c>
      <c r="P2327">
        <v>0</v>
      </c>
      <c r="Q2327">
        <v>466</v>
      </c>
      <c r="R2327" t="s">
        <v>6371</v>
      </c>
      <c r="S2327">
        <v>10785</v>
      </c>
      <c r="T2327">
        <v>2016</v>
      </c>
      <c r="U2327">
        <v>0.14557888599291699</v>
      </c>
      <c r="V2327">
        <v>40.822162499999997</v>
      </c>
      <c r="W2327">
        <v>71450</v>
      </c>
      <c r="X2327">
        <v>0.50248614243810297</v>
      </c>
      <c r="Y2327">
        <v>30968.75</v>
      </c>
      <c r="Z2327">
        <v>0.74481967918644898</v>
      </c>
      <c r="AA2327">
        <v>7.0191134892657698E-3</v>
      </c>
      <c r="AB2327">
        <v>0.29978293334344203</v>
      </c>
      <c r="AC2327">
        <v>14418</v>
      </c>
      <c r="AD2327">
        <v>4.8035493747404998E-3</v>
      </c>
      <c r="AE2327">
        <v>3.0234315948601798E-4</v>
      </c>
      <c r="AF2327">
        <v>0.48816840068175599</v>
      </c>
      <c r="AG2327">
        <v>2</v>
      </c>
      <c r="AH2327">
        <v>287326</v>
      </c>
      <c r="AI2327">
        <v>0.15773024369531469</v>
      </c>
      <c r="AJ2327">
        <v>0.18608479566763891</v>
      </c>
      <c r="AK2327">
        <v>0.39480589991855941</v>
      </c>
      <c r="AL2327">
        <v>0.26137906071848699</v>
      </c>
      <c r="AM2327" t="s">
        <v>6256</v>
      </c>
      <c r="AN2327">
        <v>20200818</v>
      </c>
      <c r="AO2327">
        <v>107672</v>
      </c>
      <c r="AP2327">
        <v>770809</v>
      </c>
      <c r="AR2327">
        <v>1116</v>
      </c>
      <c r="AS2327">
        <v>7146</v>
      </c>
      <c r="AT2327">
        <v>294</v>
      </c>
      <c r="AV2327">
        <v>173</v>
      </c>
      <c r="AX2327">
        <v>54194</v>
      </c>
      <c r="AY2327" t="s">
        <v>308</v>
      </c>
      <c r="AZ2327" t="s">
        <v>1004</v>
      </c>
      <c r="BA2327" t="s">
        <v>1005</v>
      </c>
      <c r="BB2327" t="s">
        <v>1006</v>
      </c>
      <c r="BC2327">
        <v>2343</v>
      </c>
      <c r="BD2327">
        <v>7146</v>
      </c>
      <c r="BE2327" t="s">
        <v>1005</v>
      </c>
      <c r="BF2327">
        <v>141827</v>
      </c>
      <c r="BG2327">
        <v>106574</v>
      </c>
      <c r="BH2327">
        <v>2230</v>
      </c>
      <c r="BI2327">
        <v>113</v>
      </c>
      <c r="BL2327">
        <v>61311</v>
      </c>
      <c r="BM2327">
        <v>4738</v>
      </c>
      <c r="BN2327">
        <v>56573</v>
      </c>
      <c r="BV2327">
        <v>45</v>
      </c>
      <c r="BW2327">
        <v>719</v>
      </c>
      <c r="BX2327">
        <v>4215</v>
      </c>
      <c r="BY2327">
        <v>878481</v>
      </c>
      <c r="BZ2327">
        <v>878481</v>
      </c>
      <c r="CA2327">
        <v>4934</v>
      </c>
      <c r="CB2327">
        <v>878481</v>
      </c>
      <c r="CC2327">
        <v>55</v>
      </c>
      <c r="CD2327">
        <v>294</v>
      </c>
      <c r="CE2327" t="s">
        <v>6257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 t="s">
        <v>6258</v>
      </c>
      <c r="CM2327" t="s">
        <v>6259</v>
      </c>
      <c r="CN2327">
        <v>148</v>
      </c>
    </row>
    <row r="2328" spans="1:92" x14ac:dyDescent="0.2">
      <c r="A2328" t="s">
        <v>6253</v>
      </c>
      <c r="B2328" t="s">
        <v>6372</v>
      </c>
      <c r="C2328" s="2">
        <f t="shared" si="36"/>
        <v>624.08986894112752</v>
      </c>
      <c r="D2328">
        <v>10.699318786502429</v>
      </c>
      <c r="E2328">
        <v>289.30903451495072</v>
      </c>
      <c r="F2328">
        <v>306.39407461334122</v>
      </c>
      <c r="G2328">
        <v>87.634938046465919</v>
      </c>
      <c r="H2328">
        <v>97.811135314056401</v>
      </c>
      <c r="I2328" t="s">
        <v>6373</v>
      </c>
      <c r="J2328" t="s">
        <v>94</v>
      </c>
      <c r="K2328" t="s">
        <v>95</v>
      </c>
      <c r="L2328">
        <v>32.988373860000003</v>
      </c>
      <c r="M2328">
        <v>-81.353210660000002</v>
      </c>
      <c r="N2328">
        <v>255</v>
      </c>
      <c r="O2328">
        <v>6</v>
      </c>
      <c r="P2328">
        <v>0</v>
      </c>
      <c r="Q2328">
        <v>249</v>
      </c>
      <c r="R2328" t="s">
        <v>6374</v>
      </c>
      <c r="S2328">
        <v>11466</v>
      </c>
      <c r="T2328">
        <v>2016</v>
      </c>
      <c r="U2328">
        <v>7.2397426456704703E-2</v>
      </c>
      <c r="V2328">
        <v>22.082080000000001</v>
      </c>
      <c r="W2328">
        <v>62850</v>
      </c>
      <c r="X2328">
        <v>0.59933290706514497</v>
      </c>
      <c r="Y2328">
        <v>29978.8571428572</v>
      </c>
      <c r="Z2328">
        <v>0.78176382934045197</v>
      </c>
      <c r="AA2328">
        <v>6.08461277939506E-2</v>
      </c>
      <c r="AB2328">
        <v>0.24671834961158701</v>
      </c>
      <c r="AC2328">
        <v>9614</v>
      </c>
      <c r="AD2328">
        <v>0</v>
      </c>
      <c r="AE2328">
        <v>1.21873675286138E-3</v>
      </c>
      <c r="AF2328">
        <v>0.385011694564866</v>
      </c>
      <c r="AG2328">
        <v>2</v>
      </c>
      <c r="AH2328">
        <v>189529</v>
      </c>
      <c r="AI2328">
        <v>0.13818993399426999</v>
      </c>
      <c r="AJ2328">
        <v>0.19104200412601771</v>
      </c>
      <c r="AK2328">
        <v>0.4088345319185982</v>
      </c>
      <c r="AL2328">
        <v>0.26193352996111408</v>
      </c>
      <c r="AM2328" t="s">
        <v>6256</v>
      </c>
      <c r="AN2328">
        <v>20200818</v>
      </c>
      <c r="AO2328">
        <v>107672</v>
      </c>
      <c r="AP2328">
        <v>770809</v>
      </c>
      <c r="AR2328">
        <v>1116</v>
      </c>
      <c r="AS2328">
        <v>7146</v>
      </c>
      <c r="AT2328">
        <v>294</v>
      </c>
      <c r="AV2328">
        <v>173</v>
      </c>
      <c r="AX2328">
        <v>54194</v>
      </c>
      <c r="AY2328" t="s">
        <v>308</v>
      </c>
      <c r="AZ2328" t="s">
        <v>1004</v>
      </c>
      <c r="BA2328" t="s">
        <v>1005</v>
      </c>
      <c r="BB2328" t="s">
        <v>1006</v>
      </c>
      <c r="BC2328">
        <v>2343</v>
      </c>
      <c r="BD2328">
        <v>7146</v>
      </c>
      <c r="BE2328" t="s">
        <v>1005</v>
      </c>
      <c r="BF2328">
        <v>141827</v>
      </c>
      <c r="BG2328">
        <v>106574</v>
      </c>
      <c r="BH2328">
        <v>2230</v>
      </c>
      <c r="BI2328">
        <v>113</v>
      </c>
      <c r="BL2328">
        <v>61311</v>
      </c>
      <c r="BM2328">
        <v>4738</v>
      </c>
      <c r="BN2328">
        <v>56573</v>
      </c>
      <c r="BV2328">
        <v>45</v>
      </c>
      <c r="BW2328">
        <v>719</v>
      </c>
      <c r="BX2328">
        <v>4215</v>
      </c>
      <c r="BY2328">
        <v>878481</v>
      </c>
      <c r="BZ2328">
        <v>878481</v>
      </c>
      <c r="CA2328">
        <v>4934</v>
      </c>
      <c r="CB2328">
        <v>878481</v>
      </c>
      <c r="CC2328">
        <v>55</v>
      </c>
      <c r="CD2328">
        <v>294</v>
      </c>
      <c r="CE2328" t="s">
        <v>6257</v>
      </c>
      <c r="CF2328">
        <v>0</v>
      </c>
      <c r="CG2328">
        <v>0</v>
      </c>
      <c r="CH2328">
        <v>0</v>
      </c>
      <c r="CI2328">
        <v>0</v>
      </c>
      <c r="CJ2328">
        <v>0</v>
      </c>
      <c r="CL2328" t="s">
        <v>6258</v>
      </c>
      <c r="CM2328" t="s">
        <v>6259</v>
      </c>
      <c r="CN2328">
        <v>148</v>
      </c>
    </row>
    <row r="2329" spans="1:92" x14ac:dyDescent="0.2">
      <c r="A2329" t="s">
        <v>6253</v>
      </c>
      <c r="B2329" t="s">
        <v>6375</v>
      </c>
      <c r="C2329" s="2">
        <f t="shared" si="36"/>
        <v>418.43381771783095</v>
      </c>
      <c r="D2329">
        <v>10.967720655967669</v>
      </c>
      <c r="E2329">
        <v>285.85945703086833</v>
      </c>
      <c r="F2329">
        <v>304.90910336969699</v>
      </c>
      <c r="G2329">
        <v>82.673063365572276</v>
      </c>
      <c r="H2329">
        <v>93.433958269690606</v>
      </c>
      <c r="I2329" t="s">
        <v>2607</v>
      </c>
      <c r="J2329" t="s">
        <v>94</v>
      </c>
      <c r="K2329" t="s">
        <v>95</v>
      </c>
      <c r="L2329">
        <v>34.51828081</v>
      </c>
      <c r="M2329">
        <v>-82.639595170000007</v>
      </c>
      <c r="N2329">
        <v>2667</v>
      </c>
      <c r="O2329">
        <v>81</v>
      </c>
      <c r="P2329">
        <v>0</v>
      </c>
      <c r="Q2329">
        <v>2586</v>
      </c>
      <c r="R2329" t="s">
        <v>6376</v>
      </c>
      <c r="S2329">
        <v>11354</v>
      </c>
      <c r="T2329">
        <v>2016</v>
      </c>
      <c r="U2329">
        <v>0.100792057871642</v>
      </c>
      <c r="V2329">
        <v>286.95049083333299</v>
      </c>
      <c r="W2329">
        <v>119233.33333333299</v>
      </c>
      <c r="X2329">
        <v>0.15455409262422701</v>
      </c>
      <c r="Y2329">
        <v>41996.833333333299</v>
      </c>
      <c r="Z2329">
        <v>0.73128706328749904</v>
      </c>
      <c r="AA2329">
        <v>2.5626892099084E-2</v>
      </c>
      <c r="AB2329">
        <v>0.27821176528297498</v>
      </c>
      <c r="AC2329">
        <v>193579</v>
      </c>
      <c r="AD2329">
        <v>6.9438711214194603E-3</v>
      </c>
      <c r="AE2329">
        <v>2.0282180447413001E-3</v>
      </c>
      <c r="AF2329">
        <v>0.80801440367294197</v>
      </c>
      <c r="AG2329">
        <v>4</v>
      </c>
      <c r="AH2329">
        <v>3260198</v>
      </c>
      <c r="AI2329">
        <v>0.15068317936517969</v>
      </c>
      <c r="AJ2329">
        <v>0.19959462584787799</v>
      </c>
      <c r="AK2329">
        <v>0.38466375355116472</v>
      </c>
      <c r="AL2329">
        <v>0.26505844123577771</v>
      </c>
      <c r="AM2329" t="s">
        <v>6256</v>
      </c>
      <c r="AN2329">
        <v>20200818</v>
      </c>
      <c r="AO2329">
        <v>107672</v>
      </c>
      <c r="AP2329">
        <v>770809</v>
      </c>
      <c r="AR2329">
        <v>1116</v>
      </c>
      <c r="AS2329">
        <v>7146</v>
      </c>
      <c r="AT2329">
        <v>294</v>
      </c>
      <c r="AV2329">
        <v>173</v>
      </c>
      <c r="AX2329">
        <v>54194</v>
      </c>
      <c r="AY2329" t="s">
        <v>308</v>
      </c>
      <c r="AZ2329" t="s">
        <v>1004</v>
      </c>
      <c r="BA2329" t="s">
        <v>1005</v>
      </c>
      <c r="BB2329" t="s">
        <v>1006</v>
      </c>
      <c r="BC2329">
        <v>2343</v>
      </c>
      <c r="BD2329">
        <v>7146</v>
      </c>
      <c r="BE2329" t="s">
        <v>1005</v>
      </c>
      <c r="BF2329">
        <v>141827</v>
      </c>
      <c r="BG2329">
        <v>106574</v>
      </c>
      <c r="BH2329">
        <v>2230</v>
      </c>
      <c r="BI2329">
        <v>113</v>
      </c>
      <c r="BL2329">
        <v>61311</v>
      </c>
      <c r="BM2329">
        <v>4738</v>
      </c>
      <c r="BN2329">
        <v>56573</v>
      </c>
      <c r="BV2329">
        <v>45</v>
      </c>
      <c r="BW2329">
        <v>719</v>
      </c>
      <c r="BX2329">
        <v>4215</v>
      </c>
      <c r="BY2329">
        <v>878481</v>
      </c>
      <c r="BZ2329">
        <v>878481</v>
      </c>
      <c r="CA2329">
        <v>4934</v>
      </c>
      <c r="CB2329">
        <v>878481</v>
      </c>
      <c r="CC2329">
        <v>55</v>
      </c>
      <c r="CD2329">
        <v>294</v>
      </c>
      <c r="CE2329" t="s">
        <v>6257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 t="s">
        <v>6258</v>
      </c>
      <c r="CM2329" t="s">
        <v>6259</v>
      </c>
      <c r="CN2329">
        <v>148</v>
      </c>
    </row>
    <row r="2330" spans="1:92" x14ac:dyDescent="0.2">
      <c r="A2330" t="s">
        <v>6377</v>
      </c>
      <c r="B2330" t="s">
        <v>6378</v>
      </c>
      <c r="C2330" s="2">
        <f t="shared" si="36"/>
        <v>0</v>
      </c>
      <c r="D2330">
        <v>4.453833312655604</v>
      </c>
      <c r="E2330">
        <v>275.14915357299469</v>
      </c>
      <c r="F2330">
        <v>303.79666182010698</v>
      </c>
      <c r="G2330">
        <v>90.55299863571021</v>
      </c>
      <c r="H2330">
        <v>87.387406583683202</v>
      </c>
      <c r="I2330" t="s">
        <v>1431</v>
      </c>
      <c r="J2330" t="s">
        <v>94</v>
      </c>
      <c r="K2330" t="s">
        <v>95</v>
      </c>
      <c r="L2330">
        <v>43.962785650000001</v>
      </c>
      <c r="M2330">
        <v>-100.6940008</v>
      </c>
      <c r="N2330">
        <v>2</v>
      </c>
      <c r="O2330">
        <v>0</v>
      </c>
      <c r="P2330">
        <v>0</v>
      </c>
      <c r="Q2330">
        <v>2</v>
      </c>
      <c r="R2330" t="s">
        <v>6379</v>
      </c>
      <c r="S2330">
        <v>32420</v>
      </c>
      <c r="T2330">
        <v>2016</v>
      </c>
      <c r="U2330">
        <v>4.8484848484848297E-2</v>
      </c>
      <c r="V2330">
        <v>0.8450626</v>
      </c>
      <c r="W2330">
        <v>88233.333333333299</v>
      </c>
      <c r="X2330">
        <v>1.11809923130678E-2</v>
      </c>
      <c r="Y2330">
        <v>40125</v>
      </c>
      <c r="Z2330">
        <v>0.78699980574980599</v>
      </c>
      <c r="AA2330">
        <v>2.79524807826695E-3</v>
      </c>
      <c r="AB2330">
        <v>0.14646464646464699</v>
      </c>
      <c r="AC2330">
        <v>739</v>
      </c>
      <c r="AD2330">
        <v>0</v>
      </c>
      <c r="AE2330">
        <v>1.1879804332634501E-2</v>
      </c>
      <c r="AF2330">
        <v>0.97693920335429796</v>
      </c>
      <c r="AG2330">
        <v>1</v>
      </c>
      <c r="AH2330">
        <v>18684</v>
      </c>
      <c r="AI2330">
        <v>0.20648683365446369</v>
      </c>
      <c r="AJ2330">
        <v>0</v>
      </c>
      <c r="AK2330">
        <v>0</v>
      </c>
      <c r="AL2330">
        <v>0.2915328623421109</v>
      </c>
      <c r="AM2330" t="s">
        <v>6380</v>
      </c>
      <c r="AN2330">
        <v>20200818</v>
      </c>
      <c r="AO2330">
        <v>10443</v>
      </c>
      <c r="AP2330">
        <v>119570</v>
      </c>
      <c r="AR2330">
        <v>68</v>
      </c>
      <c r="AS2330">
        <v>927</v>
      </c>
      <c r="AX2330">
        <v>9126</v>
      </c>
      <c r="AY2330" t="s">
        <v>362</v>
      </c>
      <c r="AZ2330" t="s">
        <v>6381</v>
      </c>
      <c r="BA2330" t="s">
        <v>6382</v>
      </c>
      <c r="BB2330" t="s">
        <v>6383</v>
      </c>
      <c r="BC2330">
        <v>154</v>
      </c>
      <c r="BD2330">
        <v>927</v>
      </c>
      <c r="BE2330" t="s">
        <v>6382</v>
      </c>
      <c r="BK2330">
        <v>130013</v>
      </c>
      <c r="BV2330">
        <v>46</v>
      </c>
      <c r="BW2330">
        <v>83</v>
      </c>
      <c r="BX2330">
        <v>637</v>
      </c>
      <c r="BY2330">
        <v>130013</v>
      </c>
      <c r="BZ2330">
        <v>130013</v>
      </c>
      <c r="CA2330">
        <v>720</v>
      </c>
      <c r="CB2330">
        <v>130013</v>
      </c>
      <c r="CC2330">
        <v>1</v>
      </c>
      <c r="CD2330">
        <v>6</v>
      </c>
      <c r="CE2330" t="s">
        <v>6384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 t="s">
        <v>6385</v>
      </c>
      <c r="CM2330" t="s">
        <v>368</v>
      </c>
      <c r="CN2330">
        <v>0</v>
      </c>
    </row>
    <row r="2331" spans="1:92" x14ac:dyDescent="0.2">
      <c r="A2331" t="s">
        <v>6377</v>
      </c>
      <c r="B2331" t="s">
        <v>6386</v>
      </c>
      <c r="C2331" s="2">
        <f t="shared" si="36"/>
        <v>712.75837491090522</v>
      </c>
      <c r="D2331">
        <v>4.9940270591414828</v>
      </c>
      <c r="E2331">
        <v>272.39234006654351</v>
      </c>
      <c r="F2331">
        <v>302.32072295494089</v>
      </c>
      <c r="G2331">
        <v>91.154672155153563</v>
      </c>
      <c r="H2331">
        <v>89.895546572537668</v>
      </c>
      <c r="I2331" t="s">
        <v>6387</v>
      </c>
      <c r="J2331" t="s">
        <v>94</v>
      </c>
      <c r="K2331" t="s">
        <v>95</v>
      </c>
      <c r="L2331">
        <v>44.066377979999999</v>
      </c>
      <c r="M2331">
        <v>-98.629659720000006</v>
      </c>
      <c r="N2331">
        <v>39</v>
      </c>
      <c r="O2331">
        <v>1</v>
      </c>
      <c r="P2331">
        <v>0</v>
      </c>
      <c r="Q2331">
        <v>38</v>
      </c>
      <c r="R2331" t="s">
        <v>6388</v>
      </c>
      <c r="S2331">
        <v>32204</v>
      </c>
      <c r="T2331">
        <v>2016</v>
      </c>
      <c r="U2331">
        <v>0.16012084592145001</v>
      </c>
      <c r="V2331">
        <v>3.1832799999999999</v>
      </c>
      <c r="W2331">
        <v>81500</v>
      </c>
      <c r="X2331">
        <v>0</v>
      </c>
      <c r="Y2331">
        <v>49375</v>
      </c>
      <c r="Z2331">
        <v>0.70198675496688701</v>
      </c>
      <c r="AA2331">
        <v>4.2765502494654297E-3</v>
      </c>
      <c r="AB2331">
        <v>0.26809651474530799</v>
      </c>
      <c r="AC2331">
        <v>1403</v>
      </c>
      <c r="AD2331">
        <v>0</v>
      </c>
      <c r="AE2331">
        <v>2.8510334996436201E-3</v>
      </c>
      <c r="AF2331">
        <v>0.98503207412687099</v>
      </c>
      <c r="AG2331">
        <v>1</v>
      </c>
      <c r="AH2331">
        <v>37792</v>
      </c>
      <c r="AI2331">
        <v>0.25275190516511431</v>
      </c>
      <c r="AJ2331">
        <v>0</v>
      </c>
      <c r="AK2331">
        <v>0</v>
      </c>
      <c r="AL2331">
        <v>0.27987404741744287</v>
      </c>
      <c r="AM2331" t="s">
        <v>6380</v>
      </c>
      <c r="AN2331">
        <v>20200818</v>
      </c>
      <c r="AO2331">
        <v>10443</v>
      </c>
      <c r="AP2331">
        <v>119570</v>
      </c>
      <c r="AR2331">
        <v>68</v>
      </c>
      <c r="AS2331">
        <v>927</v>
      </c>
      <c r="AX2331">
        <v>9126</v>
      </c>
      <c r="AY2331" t="s">
        <v>362</v>
      </c>
      <c r="AZ2331" t="s">
        <v>6381</v>
      </c>
      <c r="BA2331" t="s">
        <v>6382</v>
      </c>
      <c r="BB2331" t="s">
        <v>6383</v>
      </c>
      <c r="BC2331">
        <v>154</v>
      </c>
      <c r="BD2331">
        <v>927</v>
      </c>
      <c r="BE2331" t="s">
        <v>6382</v>
      </c>
      <c r="BK2331">
        <v>130013</v>
      </c>
      <c r="BV2331">
        <v>46</v>
      </c>
      <c r="BW2331">
        <v>83</v>
      </c>
      <c r="BX2331">
        <v>637</v>
      </c>
      <c r="BY2331">
        <v>130013</v>
      </c>
      <c r="BZ2331">
        <v>130013</v>
      </c>
      <c r="CA2331">
        <v>720</v>
      </c>
      <c r="CB2331">
        <v>130013</v>
      </c>
      <c r="CC2331">
        <v>1</v>
      </c>
      <c r="CD2331">
        <v>6</v>
      </c>
      <c r="CE2331" t="s">
        <v>6384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 t="s">
        <v>6385</v>
      </c>
      <c r="CM2331" t="s">
        <v>368</v>
      </c>
      <c r="CN2331">
        <v>0</v>
      </c>
    </row>
    <row r="2332" spans="1:92" x14ac:dyDescent="0.2">
      <c r="A2332" t="s">
        <v>6377</v>
      </c>
      <c r="B2332" t="s">
        <v>6389</v>
      </c>
      <c r="C2332" s="2">
        <f t="shared" si="36"/>
        <v>0</v>
      </c>
      <c r="D2332">
        <v>5.3485202272823447</v>
      </c>
      <c r="E2332">
        <v>273.18902075339918</v>
      </c>
      <c r="F2332">
        <v>302.85873171441449</v>
      </c>
      <c r="G2332">
        <v>90.728432041256156</v>
      </c>
      <c r="H2332">
        <v>90.20290672701519</v>
      </c>
      <c r="I2332" t="s">
        <v>6390</v>
      </c>
      <c r="J2332" t="s">
        <v>94</v>
      </c>
      <c r="K2332" t="s">
        <v>95</v>
      </c>
      <c r="L2332">
        <v>43.71757685</v>
      </c>
      <c r="M2332">
        <v>-98.56050467</v>
      </c>
      <c r="N2332">
        <v>40</v>
      </c>
      <c r="O2332">
        <v>0</v>
      </c>
      <c r="P2332">
        <v>0</v>
      </c>
      <c r="Q2332">
        <v>40</v>
      </c>
      <c r="R2332" t="s">
        <v>6391</v>
      </c>
      <c r="S2332">
        <v>32186</v>
      </c>
      <c r="T2332">
        <v>2016</v>
      </c>
      <c r="U2332">
        <v>8.5417306707629398E-2</v>
      </c>
      <c r="V2332">
        <v>4.3135486666666703</v>
      </c>
      <c r="W2332">
        <v>65100</v>
      </c>
      <c r="X2332">
        <v>1.7098133191254999E-2</v>
      </c>
      <c r="Y2332">
        <v>53284</v>
      </c>
      <c r="Z2332">
        <v>0.80746662338429298</v>
      </c>
      <c r="AA2332">
        <v>5.1427333590571701E-2</v>
      </c>
      <c r="AB2332">
        <v>0.206425741773789</v>
      </c>
      <c r="AC2332">
        <v>2648</v>
      </c>
      <c r="AD2332">
        <v>1.66527893422148E-3</v>
      </c>
      <c r="AE2332">
        <v>2.9836807177397302E-2</v>
      </c>
      <c r="AF2332">
        <v>0.92683472630876595</v>
      </c>
      <c r="AG2332">
        <v>1</v>
      </c>
      <c r="AH2332">
        <v>50493</v>
      </c>
      <c r="AI2332">
        <v>0.20850414908997289</v>
      </c>
      <c r="AJ2332">
        <v>0</v>
      </c>
      <c r="AK2332">
        <v>0.32931297407561438</v>
      </c>
      <c r="AL2332">
        <v>0.25318360960925279</v>
      </c>
      <c r="AM2332" t="s">
        <v>6380</v>
      </c>
      <c r="AN2332">
        <v>20200818</v>
      </c>
      <c r="AO2332">
        <v>10443</v>
      </c>
      <c r="AP2332">
        <v>119570</v>
      </c>
      <c r="AR2332">
        <v>68</v>
      </c>
      <c r="AS2332">
        <v>927</v>
      </c>
      <c r="AX2332">
        <v>9126</v>
      </c>
      <c r="AY2332" t="s">
        <v>362</v>
      </c>
      <c r="AZ2332" t="s">
        <v>6381</v>
      </c>
      <c r="BA2332" t="s">
        <v>6382</v>
      </c>
      <c r="BB2332" t="s">
        <v>6383</v>
      </c>
      <c r="BC2332">
        <v>154</v>
      </c>
      <c r="BD2332">
        <v>927</v>
      </c>
      <c r="BE2332" t="s">
        <v>6382</v>
      </c>
      <c r="BK2332">
        <v>130013</v>
      </c>
      <c r="BV2332">
        <v>46</v>
      </c>
      <c r="BW2332">
        <v>83</v>
      </c>
      <c r="BX2332">
        <v>637</v>
      </c>
      <c r="BY2332">
        <v>130013</v>
      </c>
      <c r="BZ2332">
        <v>130013</v>
      </c>
      <c r="CA2332">
        <v>720</v>
      </c>
      <c r="CB2332">
        <v>130013</v>
      </c>
      <c r="CC2332">
        <v>1</v>
      </c>
      <c r="CD2332">
        <v>6</v>
      </c>
      <c r="CE2332" t="s">
        <v>6384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 t="s">
        <v>6385</v>
      </c>
      <c r="CM2332" t="s">
        <v>368</v>
      </c>
      <c r="CN2332">
        <v>0</v>
      </c>
    </row>
    <row r="2333" spans="1:92" x14ac:dyDescent="0.2">
      <c r="A2333" t="s">
        <v>6377</v>
      </c>
      <c r="B2333" t="s">
        <v>6392</v>
      </c>
      <c r="C2333" s="2">
        <f t="shared" si="36"/>
        <v>493.69171695008231</v>
      </c>
      <c r="D2333">
        <v>6.0597221865887603</v>
      </c>
      <c r="E2333">
        <v>271.33319823582008</v>
      </c>
      <c r="F2333">
        <v>301.83022042504189</v>
      </c>
      <c r="G2333">
        <v>93.330712652006454</v>
      </c>
      <c r="H2333">
        <v>91.591343995703028</v>
      </c>
      <c r="I2333" t="s">
        <v>6393</v>
      </c>
      <c r="J2333" t="s">
        <v>94</v>
      </c>
      <c r="K2333" t="s">
        <v>95</v>
      </c>
      <c r="L2333">
        <v>44.414643839999997</v>
      </c>
      <c r="M2333">
        <v>-98.278584690000002</v>
      </c>
      <c r="N2333">
        <v>598</v>
      </c>
      <c r="O2333">
        <v>9</v>
      </c>
      <c r="P2333">
        <v>0</v>
      </c>
      <c r="Q2333">
        <v>589</v>
      </c>
      <c r="R2333" t="s">
        <v>6394</v>
      </c>
      <c r="S2333">
        <v>31988</v>
      </c>
      <c r="T2333">
        <v>2016</v>
      </c>
      <c r="U2333">
        <v>0.100586564566109</v>
      </c>
      <c r="V2333">
        <v>9.1984811250000007</v>
      </c>
      <c r="W2333">
        <v>101981.733333333</v>
      </c>
      <c r="X2333">
        <v>4.1811503902406999E-4</v>
      </c>
      <c r="Y2333">
        <v>58076.25</v>
      </c>
      <c r="Z2333">
        <v>0.80598713820058698</v>
      </c>
      <c r="AA2333">
        <v>2.7961310793890599E-2</v>
      </c>
      <c r="AB2333">
        <v>0.22658030019049599</v>
      </c>
      <c r="AC2333">
        <v>18230</v>
      </c>
      <c r="AD2333">
        <v>1.2305699481865299E-2</v>
      </c>
      <c r="AE2333">
        <v>2.0987735292188601E-3</v>
      </c>
      <c r="AF2333">
        <v>0.97155956614398498</v>
      </c>
      <c r="AG2333">
        <v>1</v>
      </c>
      <c r="AH2333">
        <v>309664</v>
      </c>
      <c r="AI2333">
        <v>0.17922974578898421</v>
      </c>
      <c r="AJ2333">
        <v>0.20154425441769139</v>
      </c>
      <c r="AK2333">
        <v>0.35368657641831153</v>
      </c>
      <c r="AL2333">
        <v>0.26553942337501291</v>
      </c>
      <c r="AM2333" t="s">
        <v>6380</v>
      </c>
      <c r="AN2333">
        <v>20200818</v>
      </c>
      <c r="AO2333">
        <v>10443</v>
      </c>
      <c r="AP2333">
        <v>119570</v>
      </c>
      <c r="AR2333">
        <v>68</v>
      </c>
      <c r="AS2333">
        <v>927</v>
      </c>
      <c r="AX2333">
        <v>9126</v>
      </c>
      <c r="AY2333" t="s">
        <v>362</v>
      </c>
      <c r="AZ2333" t="s">
        <v>6381</v>
      </c>
      <c r="BA2333" t="s">
        <v>6382</v>
      </c>
      <c r="BB2333" t="s">
        <v>6383</v>
      </c>
      <c r="BC2333">
        <v>154</v>
      </c>
      <c r="BD2333">
        <v>927</v>
      </c>
      <c r="BE2333" t="s">
        <v>6382</v>
      </c>
      <c r="BK2333">
        <v>130013</v>
      </c>
      <c r="BV2333">
        <v>46</v>
      </c>
      <c r="BW2333">
        <v>83</v>
      </c>
      <c r="BX2333">
        <v>637</v>
      </c>
      <c r="BY2333">
        <v>130013</v>
      </c>
      <c r="BZ2333">
        <v>130013</v>
      </c>
      <c r="CA2333">
        <v>720</v>
      </c>
      <c r="CB2333">
        <v>130013</v>
      </c>
      <c r="CC2333">
        <v>1</v>
      </c>
      <c r="CD2333">
        <v>6</v>
      </c>
      <c r="CE2333" t="s">
        <v>6384</v>
      </c>
      <c r="CF2333">
        <v>0</v>
      </c>
      <c r="CG2333">
        <v>0</v>
      </c>
      <c r="CH2333">
        <v>0</v>
      </c>
      <c r="CI2333">
        <v>0</v>
      </c>
      <c r="CJ2333">
        <v>0</v>
      </c>
      <c r="CL2333" t="s">
        <v>6385</v>
      </c>
      <c r="CM2333" t="s">
        <v>368</v>
      </c>
      <c r="CN2333">
        <v>0</v>
      </c>
    </row>
    <row r="2334" spans="1:92" x14ac:dyDescent="0.2">
      <c r="A2334" t="s">
        <v>6377</v>
      </c>
      <c r="B2334" t="s">
        <v>6395</v>
      </c>
      <c r="C2334" s="2">
        <f t="shared" si="36"/>
        <v>0</v>
      </c>
      <c r="D2334">
        <v>3.7979674749799099</v>
      </c>
      <c r="E2334">
        <v>276.58302480953529</v>
      </c>
      <c r="F2334">
        <v>302.96682812147009</v>
      </c>
      <c r="G2334">
        <v>90.778793417156521</v>
      </c>
      <c r="H2334">
        <v>86.223254870424512</v>
      </c>
      <c r="I2334" t="s">
        <v>6396</v>
      </c>
      <c r="J2334" t="s">
        <v>94</v>
      </c>
      <c r="K2334" t="s">
        <v>95</v>
      </c>
      <c r="L2334">
        <v>43.194863750000003</v>
      </c>
      <c r="M2334">
        <v>-101.6665572</v>
      </c>
      <c r="N2334">
        <v>6</v>
      </c>
      <c r="O2334">
        <v>0</v>
      </c>
      <c r="P2334">
        <v>0</v>
      </c>
      <c r="Q2334">
        <v>6</v>
      </c>
      <c r="R2334" t="s">
        <v>6397</v>
      </c>
      <c r="S2334">
        <v>32456</v>
      </c>
      <c r="T2334">
        <v>2016</v>
      </c>
      <c r="U2334">
        <v>0.37920489296636101</v>
      </c>
      <c r="V2334">
        <v>2.99931723333333</v>
      </c>
      <c r="W2334">
        <v>72433.333333333299</v>
      </c>
      <c r="X2334">
        <v>9.3085868133127008E-3</v>
      </c>
      <c r="Y2334">
        <v>49117.333333333299</v>
      </c>
      <c r="Z2334">
        <v>0.62615717615717603</v>
      </c>
      <c r="AA2334">
        <v>0.110303700832122</v>
      </c>
      <c r="AB2334">
        <v>0.47565240785579799</v>
      </c>
      <c r="AC2334">
        <v>3257</v>
      </c>
      <c r="AD2334">
        <v>3.15059861373661E-4</v>
      </c>
      <c r="AE2334">
        <v>0.37909916414774197</v>
      </c>
      <c r="AF2334">
        <v>0.44056658820144101</v>
      </c>
      <c r="AG2334">
        <v>1</v>
      </c>
      <c r="AH2334">
        <v>62591</v>
      </c>
      <c r="AI2334">
        <v>0.1162147912639197</v>
      </c>
      <c r="AJ2334">
        <v>0.29013755971305782</v>
      </c>
      <c r="AK2334">
        <v>0.38705245163042612</v>
      </c>
      <c r="AL2334">
        <v>0.20659519739259641</v>
      </c>
      <c r="AM2334" t="s">
        <v>6380</v>
      </c>
      <c r="AN2334">
        <v>20200818</v>
      </c>
      <c r="AO2334">
        <v>10443</v>
      </c>
      <c r="AP2334">
        <v>119570</v>
      </c>
      <c r="AR2334">
        <v>68</v>
      </c>
      <c r="AS2334">
        <v>927</v>
      </c>
      <c r="AX2334">
        <v>9126</v>
      </c>
      <c r="AY2334" t="s">
        <v>362</v>
      </c>
      <c r="AZ2334" t="s">
        <v>6381</v>
      </c>
      <c r="BA2334" t="s">
        <v>6382</v>
      </c>
      <c r="BB2334" t="s">
        <v>6383</v>
      </c>
      <c r="BC2334">
        <v>154</v>
      </c>
      <c r="BD2334">
        <v>927</v>
      </c>
      <c r="BE2334" t="s">
        <v>6382</v>
      </c>
      <c r="BK2334">
        <v>130013</v>
      </c>
      <c r="BV2334">
        <v>46</v>
      </c>
      <c r="BW2334">
        <v>83</v>
      </c>
      <c r="BX2334">
        <v>637</v>
      </c>
      <c r="BY2334">
        <v>130013</v>
      </c>
      <c r="BZ2334">
        <v>130013</v>
      </c>
      <c r="CA2334">
        <v>720</v>
      </c>
      <c r="CB2334">
        <v>130013</v>
      </c>
      <c r="CC2334">
        <v>1</v>
      </c>
      <c r="CD2334">
        <v>6</v>
      </c>
      <c r="CE2334" t="s">
        <v>6384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 t="s">
        <v>6385</v>
      </c>
      <c r="CM2334" t="s">
        <v>368</v>
      </c>
      <c r="CN2334">
        <v>0</v>
      </c>
    </row>
    <row r="2335" spans="1:92" x14ac:dyDescent="0.2">
      <c r="A2335" t="s">
        <v>6377</v>
      </c>
      <c r="B2335" t="s">
        <v>6398</v>
      </c>
      <c r="C2335" s="2">
        <f t="shared" si="36"/>
        <v>0</v>
      </c>
      <c r="D2335">
        <v>5.9454710548900263</v>
      </c>
      <c r="E2335">
        <v>274.19998292313142</v>
      </c>
      <c r="F2335">
        <v>303.05806508418578</v>
      </c>
      <c r="G2335">
        <v>90.26236287563448</v>
      </c>
      <c r="H2335">
        <v>87.944311344162628</v>
      </c>
      <c r="I2335" t="s">
        <v>6399</v>
      </c>
      <c r="J2335" t="s">
        <v>94</v>
      </c>
      <c r="K2335" t="s">
        <v>95</v>
      </c>
      <c r="L2335">
        <v>42.989141670000002</v>
      </c>
      <c r="M2335">
        <v>-97.885927460000005</v>
      </c>
      <c r="N2335">
        <v>26</v>
      </c>
      <c r="O2335">
        <v>0</v>
      </c>
      <c r="P2335">
        <v>0</v>
      </c>
      <c r="Q2335">
        <v>26</v>
      </c>
      <c r="R2335" t="s">
        <v>6400</v>
      </c>
      <c r="S2335">
        <v>31790</v>
      </c>
      <c r="T2335">
        <v>2016</v>
      </c>
      <c r="U2335">
        <v>0.101662243124877</v>
      </c>
      <c r="V2335">
        <v>13.764866749999999</v>
      </c>
      <c r="W2335">
        <v>77375</v>
      </c>
      <c r="X2335">
        <v>1.0074241255970401E-2</v>
      </c>
      <c r="Y2335">
        <v>50729.25</v>
      </c>
      <c r="Z2335">
        <v>0.76710541763897599</v>
      </c>
      <c r="AA2335">
        <v>2.40188044054476E-2</v>
      </c>
      <c r="AB2335">
        <v>0.16273391252275701</v>
      </c>
      <c r="AC2335">
        <v>5877</v>
      </c>
      <c r="AD2335">
        <v>1.3535537483113201E-2</v>
      </c>
      <c r="AE2335">
        <v>3.8502975385463101E-2</v>
      </c>
      <c r="AF2335">
        <v>0.91568505424573299</v>
      </c>
      <c r="AG2335">
        <v>1</v>
      </c>
      <c r="AH2335">
        <v>127293</v>
      </c>
      <c r="AI2335">
        <v>0.19987744809219671</v>
      </c>
      <c r="AJ2335">
        <v>0</v>
      </c>
      <c r="AK2335">
        <v>0.381317118773224</v>
      </c>
      <c r="AL2335">
        <v>0.2593779705089832</v>
      </c>
      <c r="AM2335" t="s">
        <v>6380</v>
      </c>
      <c r="AN2335">
        <v>20200818</v>
      </c>
      <c r="AO2335">
        <v>10443</v>
      </c>
      <c r="AP2335">
        <v>119570</v>
      </c>
      <c r="AR2335">
        <v>68</v>
      </c>
      <c r="AS2335">
        <v>927</v>
      </c>
      <c r="AX2335">
        <v>9126</v>
      </c>
      <c r="AY2335" t="s">
        <v>362</v>
      </c>
      <c r="AZ2335" t="s">
        <v>6381</v>
      </c>
      <c r="BA2335" t="s">
        <v>6382</v>
      </c>
      <c r="BB2335" t="s">
        <v>6383</v>
      </c>
      <c r="BC2335">
        <v>154</v>
      </c>
      <c r="BD2335">
        <v>927</v>
      </c>
      <c r="BE2335" t="s">
        <v>6382</v>
      </c>
      <c r="BK2335">
        <v>130013</v>
      </c>
      <c r="BV2335">
        <v>46</v>
      </c>
      <c r="BW2335">
        <v>83</v>
      </c>
      <c r="BX2335">
        <v>637</v>
      </c>
      <c r="BY2335">
        <v>130013</v>
      </c>
      <c r="BZ2335">
        <v>130013</v>
      </c>
      <c r="CA2335">
        <v>720</v>
      </c>
      <c r="CB2335">
        <v>130013</v>
      </c>
      <c r="CC2335">
        <v>1</v>
      </c>
      <c r="CD2335">
        <v>6</v>
      </c>
      <c r="CE2335" t="s">
        <v>6384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 t="s">
        <v>6385</v>
      </c>
      <c r="CM2335" t="s">
        <v>368</v>
      </c>
      <c r="CN2335">
        <v>0</v>
      </c>
    </row>
    <row r="2336" spans="1:92" x14ac:dyDescent="0.2">
      <c r="A2336" t="s">
        <v>6377</v>
      </c>
      <c r="B2336" t="s">
        <v>6401</v>
      </c>
      <c r="C2336" s="2">
        <f t="shared" si="36"/>
        <v>30.202355783751134</v>
      </c>
      <c r="D2336">
        <v>6.3356968129805598</v>
      </c>
      <c r="E2336">
        <v>269.96228903737489</v>
      </c>
      <c r="F2336">
        <v>300.09246550010579</v>
      </c>
      <c r="G2336">
        <v>92.005782971649325</v>
      </c>
      <c r="H2336">
        <v>90.251042193399172</v>
      </c>
      <c r="I2336" t="s">
        <v>6402</v>
      </c>
      <c r="J2336" t="s">
        <v>94</v>
      </c>
      <c r="K2336" t="s">
        <v>95</v>
      </c>
      <c r="L2336">
        <v>44.369743749999998</v>
      </c>
      <c r="M2336">
        <v>-96.790799449999994</v>
      </c>
      <c r="N2336">
        <v>157</v>
      </c>
      <c r="O2336">
        <v>1</v>
      </c>
      <c r="P2336">
        <v>0</v>
      </c>
      <c r="Q2336">
        <v>156</v>
      </c>
      <c r="R2336" t="s">
        <v>6403</v>
      </c>
      <c r="S2336">
        <v>31592</v>
      </c>
      <c r="T2336">
        <v>2016</v>
      </c>
      <c r="U2336">
        <v>4.3582313498358699E-2</v>
      </c>
      <c r="V2336">
        <v>91.872051571428599</v>
      </c>
      <c r="W2336">
        <v>124200</v>
      </c>
      <c r="X2336">
        <v>8.8080136595497394E-3</v>
      </c>
      <c r="Y2336">
        <v>57280.448979591798</v>
      </c>
      <c r="Z2336">
        <v>0.74276575366508202</v>
      </c>
      <c r="AA2336">
        <v>6.7936994093329206E-2</v>
      </c>
      <c r="AB2336">
        <v>0.116679793494257</v>
      </c>
      <c r="AC2336">
        <v>33110</v>
      </c>
      <c r="AD2336">
        <v>8.8019305789817197E-3</v>
      </c>
      <c r="AE2336">
        <v>1.3680687310421699E-2</v>
      </c>
      <c r="AF2336">
        <v>0.91132120547593298</v>
      </c>
      <c r="AG2336">
        <v>3</v>
      </c>
      <c r="AH2336">
        <v>557180</v>
      </c>
      <c r="AI2336">
        <v>0.1042481783265731</v>
      </c>
      <c r="AJ2336">
        <v>0.16432930112351479</v>
      </c>
      <c r="AK2336">
        <v>0.54425499838472302</v>
      </c>
      <c r="AL2336">
        <v>0.187167522165189</v>
      </c>
      <c r="AM2336" t="s">
        <v>6380</v>
      </c>
      <c r="AN2336">
        <v>20200818</v>
      </c>
      <c r="AO2336">
        <v>10443</v>
      </c>
      <c r="AP2336">
        <v>119570</v>
      </c>
      <c r="AR2336">
        <v>68</v>
      </c>
      <c r="AS2336">
        <v>927</v>
      </c>
      <c r="AX2336">
        <v>9126</v>
      </c>
      <c r="AY2336" t="s">
        <v>362</v>
      </c>
      <c r="AZ2336" t="s">
        <v>6381</v>
      </c>
      <c r="BA2336" t="s">
        <v>6382</v>
      </c>
      <c r="BB2336" t="s">
        <v>6383</v>
      </c>
      <c r="BC2336">
        <v>154</v>
      </c>
      <c r="BD2336">
        <v>927</v>
      </c>
      <c r="BE2336" t="s">
        <v>6382</v>
      </c>
      <c r="BK2336">
        <v>130013</v>
      </c>
      <c r="BV2336">
        <v>46</v>
      </c>
      <c r="BW2336">
        <v>83</v>
      </c>
      <c r="BX2336">
        <v>637</v>
      </c>
      <c r="BY2336">
        <v>130013</v>
      </c>
      <c r="BZ2336">
        <v>130013</v>
      </c>
      <c r="CA2336">
        <v>720</v>
      </c>
      <c r="CB2336">
        <v>130013</v>
      </c>
      <c r="CC2336">
        <v>1</v>
      </c>
      <c r="CD2336">
        <v>6</v>
      </c>
      <c r="CE2336" t="s">
        <v>6384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 t="s">
        <v>6385</v>
      </c>
      <c r="CM2336" t="s">
        <v>368</v>
      </c>
      <c r="CN2336">
        <v>0</v>
      </c>
    </row>
    <row r="2337" spans="1:92" x14ac:dyDescent="0.2">
      <c r="A2337" t="s">
        <v>6377</v>
      </c>
      <c r="B2337" t="s">
        <v>6404</v>
      </c>
      <c r="C2337" s="2">
        <f t="shared" si="36"/>
        <v>77.255871446229904</v>
      </c>
      <c r="D2337">
        <v>5.7980367818042131</v>
      </c>
      <c r="E2337">
        <v>269.60566600528159</v>
      </c>
      <c r="F2337">
        <v>300.92249882979809</v>
      </c>
      <c r="G2337">
        <v>94.070269708802456</v>
      </c>
      <c r="H2337">
        <v>90.967184815921186</v>
      </c>
      <c r="I2337" t="s">
        <v>1879</v>
      </c>
      <c r="J2337" t="s">
        <v>94</v>
      </c>
      <c r="K2337" t="s">
        <v>95</v>
      </c>
      <c r="L2337">
        <v>45.589943230000003</v>
      </c>
      <c r="M2337">
        <v>-98.351653549999995</v>
      </c>
      <c r="N2337">
        <v>491</v>
      </c>
      <c r="O2337">
        <v>3</v>
      </c>
      <c r="P2337">
        <v>0</v>
      </c>
      <c r="Q2337">
        <v>488</v>
      </c>
      <c r="R2337" t="s">
        <v>6405</v>
      </c>
      <c r="S2337">
        <v>32210</v>
      </c>
      <c r="T2337">
        <v>2016</v>
      </c>
      <c r="U2337">
        <v>0.17053336578626099</v>
      </c>
      <c r="V2337">
        <v>13.345312692307701</v>
      </c>
      <c r="W2337">
        <v>121763.58974359</v>
      </c>
      <c r="X2337">
        <v>9.4591429683034099E-3</v>
      </c>
      <c r="Y2337">
        <v>64336.637362637397</v>
      </c>
      <c r="Z2337">
        <v>0.84641466968923795</v>
      </c>
      <c r="AA2337">
        <v>2.4463800744996701E-2</v>
      </c>
      <c r="AB2337">
        <v>7.5543544072063901E-2</v>
      </c>
      <c r="AC2337">
        <v>38832</v>
      </c>
      <c r="AD2337">
        <v>2.1039571225560999E-3</v>
      </c>
      <c r="AE2337">
        <v>3.3273659797149503E-2</v>
      </c>
      <c r="AF2337">
        <v>0.95017346450568596</v>
      </c>
      <c r="AG2337">
        <v>1</v>
      </c>
      <c r="AH2337">
        <v>656736</v>
      </c>
      <c r="AI2337">
        <v>0.16134032548847629</v>
      </c>
      <c r="AJ2337">
        <v>0.1946337645568387</v>
      </c>
      <c r="AK2337">
        <v>0.39340465575208311</v>
      </c>
      <c r="AL2337">
        <v>0.25062125420260201</v>
      </c>
      <c r="AM2337" t="s">
        <v>6380</v>
      </c>
      <c r="AN2337">
        <v>20200818</v>
      </c>
      <c r="AO2337">
        <v>10443</v>
      </c>
      <c r="AP2337">
        <v>119570</v>
      </c>
      <c r="AR2337">
        <v>68</v>
      </c>
      <c r="AS2337">
        <v>927</v>
      </c>
      <c r="AX2337">
        <v>9126</v>
      </c>
      <c r="AY2337" t="s">
        <v>362</v>
      </c>
      <c r="AZ2337" t="s">
        <v>6381</v>
      </c>
      <c r="BA2337" t="s">
        <v>6382</v>
      </c>
      <c r="BB2337" t="s">
        <v>6383</v>
      </c>
      <c r="BC2337">
        <v>154</v>
      </c>
      <c r="BD2337">
        <v>927</v>
      </c>
      <c r="BE2337" t="s">
        <v>6382</v>
      </c>
      <c r="BK2337">
        <v>130013</v>
      </c>
      <c r="BV2337">
        <v>46</v>
      </c>
      <c r="BW2337">
        <v>83</v>
      </c>
      <c r="BX2337">
        <v>637</v>
      </c>
      <c r="BY2337">
        <v>130013</v>
      </c>
      <c r="BZ2337">
        <v>130013</v>
      </c>
      <c r="CA2337">
        <v>720</v>
      </c>
      <c r="CB2337">
        <v>130013</v>
      </c>
      <c r="CC2337">
        <v>1</v>
      </c>
      <c r="CD2337">
        <v>6</v>
      </c>
      <c r="CE2337" t="s">
        <v>6384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 t="s">
        <v>6385</v>
      </c>
      <c r="CM2337" t="s">
        <v>368</v>
      </c>
      <c r="CN2337">
        <v>0</v>
      </c>
    </row>
    <row r="2338" spans="1:92" x14ac:dyDescent="0.2">
      <c r="A2338" t="s">
        <v>6377</v>
      </c>
      <c r="B2338" t="s">
        <v>6406</v>
      </c>
      <c r="C2338" s="2">
        <f t="shared" si="36"/>
        <v>0</v>
      </c>
      <c r="D2338">
        <v>5.3218541626474103</v>
      </c>
      <c r="E2338">
        <v>273.50038626578521</v>
      </c>
      <c r="F2338">
        <v>303.10193413435371</v>
      </c>
      <c r="G2338">
        <v>91.851434657597579</v>
      </c>
      <c r="H2338">
        <v>90.049564819225836</v>
      </c>
      <c r="I2338" t="s">
        <v>6407</v>
      </c>
      <c r="J2338" t="s">
        <v>94</v>
      </c>
      <c r="K2338" t="s">
        <v>95</v>
      </c>
      <c r="L2338">
        <v>43.71756379</v>
      </c>
      <c r="M2338">
        <v>-99.081189539999997</v>
      </c>
      <c r="N2338">
        <v>47</v>
      </c>
      <c r="O2338">
        <v>0</v>
      </c>
      <c r="P2338">
        <v>0</v>
      </c>
      <c r="Q2338">
        <v>47</v>
      </c>
      <c r="R2338" t="s">
        <v>6408</v>
      </c>
      <c r="S2338">
        <v>32078</v>
      </c>
      <c r="T2338">
        <v>2016</v>
      </c>
      <c r="U2338">
        <v>9.7452788757136699E-2</v>
      </c>
      <c r="V2338">
        <v>7.0579593333333301</v>
      </c>
      <c r="W2338">
        <v>103833.33333333299</v>
      </c>
      <c r="X2338">
        <v>0</v>
      </c>
      <c r="Y2338">
        <v>50919</v>
      </c>
      <c r="Z2338">
        <v>0.72259450257570501</v>
      </c>
      <c r="AA2338">
        <v>1.8183511347417601E-2</v>
      </c>
      <c r="AB2338">
        <v>0.15851291049729599</v>
      </c>
      <c r="AC2338">
        <v>5102</v>
      </c>
      <c r="AD2338">
        <v>0</v>
      </c>
      <c r="AE2338">
        <v>0.130120182846269</v>
      </c>
      <c r="AF2338">
        <v>0.83790782291052801</v>
      </c>
      <c r="AG2338">
        <v>1</v>
      </c>
      <c r="AH2338">
        <v>93620</v>
      </c>
      <c r="AI2338">
        <v>0.17195043794061099</v>
      </c>
      <c r="AJ2338">
        <v>0.22066866054261911</v>
      </c>
      <c r="AK2338">
        <v>0.35079042939542832</v>
      </c>
      <c r="AL2338">
        <v>0.25659047212134162</v>
      </c>
      <c r="AM2338" t="s">
        <v>6380</v>
      </c>
      <c r="AN2338">
        <v>20200818</v>
      </c>
      <c r="AO2338">
        <v>10443</v>
      </c>
      <c r="AP2338">
        <v>119570</v>
      </c>
      <c r="AR2338">
        <v>68</v>
      </c>
      <c r="AS2338">
        <v>927</v>
      </c>
      <c r="AX2338">
        <v>9126</v>
      </c>
      <c r="AY2338" t="s">
        <v>362</v>
      </c>
      <c r="AZ2338" t="s">
        <v>6381</v>
      </c>
      <c r="BA2338" t="s">
        <v>6382</v>
      </c>
      <c r="BB2338" t="s">
        <v>6383</v>
      </c>
      <c r="BC2338">
        <v>154</v>
      </c>
      <c r="BD2338">
        <v>927</v>
      </c>
      <c r="BE2338" t="s">
        <v>6382</v>
      </c>
      <c r="BK2338">
        <v>130013</v>
      </c>
      <c r="BV2338">
        <v>46</v>
      </c>
      <c r="BW2338">
        <v>83</v>
      </c>
      <c r="BX2338">
        <v>637</v>
      </c>
      <c r="BY2338">
        <v>130013</v>
      </c>
      <c r="BZ2338">
        <v>130013</v>
      </c>
      <c r="CA2338">
        <v>720</v>
      </c>
      <c r="CB2338">
        <v>130013</v>
      </c>
      <c r="CC2338">
        <v>1</v>
      </c>
      <c r="CD2338">
        <v>6</v>
      </c>
      <c r="CE2338" t="s">
        <v>6384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 t="s">
        <v>6385</v>
      </c>
      <c r="CM2338" t="s">
        <v>368</v>
      </c>
      <c r="CN2338">
        <v>0</v>
      </c>
    </row>
    <row r="2339" spans="1:92" x14ac:dyDescent="0.2">
      <c r="A2339" t="s">
        <v>6377</v>
      </c>
      <c r="B2339" t="s">
        <v>6409</v>
      </c>
      <c r="C2339" s="2">
        <f t="shared" si="36"/>
        <v>1713.3066818960592</v>
      </c>
      <c r="D2339">
        <v>5.0388870727885244</v>
      </c>
      <c r="E2339">
        <v>272.69107184466952</v>
      </c>
      <c r="F2339">
        <v>302.77890353383532</v>
      </c>
      <c r="G2339">
        <v>93.688428807356203</v>
      </c>
      <c r="H2339">
        <v>90.070344376880129</v>
      </c>
      <c r="I2339" t="s">
        <v>4552</v>
      </c>
      <c r="J2339" t="s">
        <v>94</v>
      </c>
      <c r="K2339" t="s">
        <v>95</v>
      </c>
      <c r="L2339">
        <v>44.07657829</v>
      </c>
      <c r="M2339">
        <v>-99.208144669999996</v>
      </c>
      <c r="N2339">
        <v>109</v>
      </c>
      <c r="O2339">
        <v>3</v>
      </c>
      <c r="P2339">
        <v>0</v>
      </c>
      <c r="Q2339">
        <v>106</v>
      </c>
      <c r="R2339" t="s">
        <v>6410</v>
      </c>
      <c r="S2339">
        <v>32114</v>
      </c>
      <c r="T2339">
        <v>2016</v>
      </c>
      <c r="U2339">
        <v>0.36730597680642302</v>
      </c>
      <c r="V2339">
        <v>6.5996649999999999</v>
      </c>
      <c r="W2339">
        <v>58800</v>
      </c>
      <c r="X2339">
        <v>2.46761258482419E-3</v>
      </c>
      <c r="Y2339">
        <v>30369</v>
      </c>
      <c r="Z2339">
        <v>0.57010544314619604</v>
      </c>
      <c r="AA2339">
        <v>1.01789019123997E-2</v>
      </c>
      <c r="AB2339">
        <v>0.28791257805530801</v>
      </c>
      <c r="AC2339">
        <v>1751</v>
      </c>
      <c r="AD2339">
        <v>0</v>
      </c>
      <c r="AE2339">
        <v>0.53094481089545897</v>
      </c>
      <c r="AF2339">
        <v>0.44160299909837197</v>
      </c>
      <c r="AG2339">
        <v>1</v>
      </c>
      <c r="AH2339">
        <v>35841</v>
      </c>
      <c r="AI2339">
        <v>6.9361903964733129E-2</v>
      </c>
      <c r="AJ2339">
        <v>0.33347283836946512</v>
      </c>
      <c r="AK2339">
        <v>0.4175106721352641</v>
      </c>
      <c r="AL2339">
        <v>0.17965458553053759</v>
      </c>
      <c r="AM2339" t="s">
        <v>6380</v>
      </c>
      <c r="AN2339">
        <v>20200818</v>
      </c>
      <c r="AO2339">
        <v>10443</v>
      </c>
      <c r="AP2339">
        <v>119570</v>
      </c>
      <c r="AR2339">
        <v>68</v>
      </c>
      <c r="AS2339">
        <v>927</v>
      </c>
      <c r="AX2339">
        <v>9126</v>
      </c>
      <c r="AY2339" t="s">
        <v>362</v>
      </c>
      <c r="AZ2339" t="s">
        <v>6381</v>
      </c>
      <c r="BA2339" t="s">
        <v>6382</v>
      </c>
      <c r="BB2339" t="s">
        <v>6383</v>
      </c>
      <c r="BC2339">
        <v>154</v>
      </c>
      <c r="BD2339">
        <v>927</v>
      </c>
      <c r="BE2339" t="s">
        <v>6382</v>
      </c>
      <c r="BK2339">
        <v>130013</v>
      </c>
      <c r="BV2339">
        <v>46</v>
      </c>
      <c r="BW2339">
        <v>83</v>
      </c>
      <c r="BX2339">
        <v>637</v>
      </c>
      <c r="BY2339">
        <v>130013</v>
      </c>
      <c r="BZ2339">
        <v>130013</v>
      </c>
      <c r="CA2339">
        <v>720</v>
      </c>
      <c r="CB2339">
        <v>130013</v>
      </c>
      <c r="CC2339">
        <v>1</v>
      </c>
      <c r="CD2339">
        <v>6</v>
      </c>
      <c r="CE2339" t="s">
        <v>6384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 t="s">
        <v>6385</v>
      </c>
      <c r="CM2339" t="s">
        <v>368</v>
      </c>
      <c r="CN2339">
        <v>0</v>
      </c>
    </row>
    <row r="2340" spans="1:92" x14ac:dyDescent="0.2">
      <c r="A2340" t="s">
        <v>6377</v>
      </c>
      <c r="B2340" t="s">
        <v>6411</v>
      </c>
      <c r="C2340" s="2">
        <f t="shared" si="36"/>
        <v>99.820323417847874</v>
      </c>
      <c r="D2340">
        <v>4.1991747448892216</v>
      </c>
      <c r="E2340">
        <v>274.88534234688672</v>
      </c>
      <c r="F2340">
        <v>302.39148350732978</v>
      </c>
      <c r="G2340">
        <v>90.723605573063224</v>
      </c>
      <c r="H2340">
        <v>83.648136478683597</v>
      </c>
      <c r="I2340" t="s">
        <v>593</v>
      </c>
      <c r="J2340" t="s">
        <v>94</v>
      </c>
      <c r="K2340" t="s">
        <v>95</v>
      </c>
      <c r="L2340">
        <v>44.906087450000001</v>
      </c>
      <c r="M2340">
        <v>-103.50793179999999</v>
      </c>
      <c r="N2340">
        <v>20</v>
      </c>
      <c r="O2340">
        <v>1</v>
      </c>
      <c r="P2340">
        <v>0</v>
      </c>
      <c r="Q2340">
        <v>19</v>
      </c>
      <c r="R2340" t="s">
        <v>6412</v>
      </c>
      <c r="S2340">
        <v>32690</v>
      </c>
      <c r="T2340">
        <v>2016</v>
      </c>
      <c r="U2340">
        <v>9.8434461829217307E-2</v>
      </c>
      <c r="V2340">
        <v>4.8979503333333296</v>
      </c>
      <c r="W2340">
        <v>99900</v>
      </c>
      <c r="X2340">
        <v>5.0073267246355403E-3</v>
      </c>
      <c r="Y2340">
        <v>44693</v>
      </c>
      <c r="Z2340">
        <v>0.79251514783083099</v>
      </c>
      <c r="AA2340">
        <v>3.00401538115142E-2</v>
      </c>
      <c r="AB2340">
        <v>0.25417238664495201</v>
      </c>
      <c r="AC2340">
        <v>10018</v>
      </c>
      <c r="AD2340">
        <v>0</v>
      </c>
      <c r="AE2340">
        <v>1.3349312025403501E-2</v>
      </c>
      <c r="AF2340">
        <v>0.95589214238637898</v>
      </c>
      <c r="AG2340">
        <v>1</v>
      </c>
      <c r="AH2340">
        <v>175265</v>
      </c>
      <c r="AI2340">
        <v>0.1637406213448207</v>
      </c>
      <c r="AJ2340">
        <v>0.20920891221864041</v>
      </c>
      <c r="AK2340">
        <v>0.35066328131686297</v>
      </c>
      <c r="AL2340">
        <v>0.27638718511967592</v>
      </c>
      <c r="AM2340" t="s">
        <v>6380</v>
      </c>
      <c r="AN2340">
        <v>20200818</v>
      </c>
      <c r="AO2340">
        <v>10443</v>
      </c>
      <c r="AP2340">
        <v>119570</v>
      </c>
      <c r="AR2340">
        <v>68</v>
      </c>
      <c r="AS2340">
        <v>927</v>
      </c>
      <c r="AX2340">
        <v>9126</v>
      </c>
      <c r="AY2340" t="s">
        <v>362</v>
      </c>
      <c r="AZ2340" t="s">
        <v>6381</v>
      </c>
      <c r="BA2340" t="s">
        <v>6382</v>
      </c>
      <c r="BB2340" t="s">
        <v>6383</v>
      </c>
      <c r="BC2340">
        <v>154</v>
      </c>
      <c r="BD2340">
        <v>927</v>
      </c>
      <c r="BE2340" t="s">
        <v>6382</v>
      </c>
      <c r="BK2340">
        <v>130013</v>
      </c>
      <c r="BV2340">
        <v>46</v>
      </c>
      <c r="BW2340">
        <v>83</v>
      </c>
      <c r="BX2340">
        <v>637</v>
      </c>
      <c r="BY2340">
        <v>130013</v>
      </c>
      <c r="BZ2340">
        <v>130013</v>
      </c>
      <c r="CA2340">
        <v>720</v>
      </c>
      <c r="CB2340">
        <v>130013</v>
      </c>
      <c r="CC2340">
        <v>1</v>
      </c>
      <c r="CD2340">
        <v>6</v>
      </c>
      <c r="CE2340" t="s">
        <v>6384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 t="s">
        <v>6385</v>
      </c>
      <c r="CM2340" t="s">
        <v>368</v>
      </c>
      <c r="CN2340">
        <v>0</v>
      </c>
    </row>
    <row r="2341" spans="1:92" x14ac:dyDescent="0.2">
      <c r="A2341" t="s">
        <v>6377</v>
      </c>
      <c r="B2341" t="s">
        <v>6413</v>
      </c>
      <c r="C2341" s="2">
        <f t="shared" si="36"/>
        <v>0</v>
      </c>
      <c r="D2341">
        <v>4.5012834684619003</v>
      </c>
      <c r="E2341">
        <v>270.4254151258981</v>
      </c>
      <c r="F2341">
        <v>301.46183244454397</v>
      </c>
      <c r="G2341">
        <v>91.931728328212756</v>
      </c>
      <c r="H2341">
        <v>88.703471048472508</v>
      </c>
      <c r="I2341" t="s">
        <v>2931</v>
      </c>
      <c r="J2341" t="s">
        <v>94</v>
      </c>
      <c r="K2341" t="s">
        <v>95</v>
      </c>
      <c r="L2341">
        <v>45.77074915</v>
      </c>
      <c r="M2341">
        <v>-100.05101809999999</v>
      </c>
      <c r="N2341">
        <v>3</v>
      </c>
      <c r="O2341">
        <v>0</v>
      </c>
      <c r="P2341">
        <v>0</v>
      </c>
      <c r="Q2341">
        <v>3</v>
      </c>
      <c r="R2341" t="s">
        <v>6414</v>
      </c>
      <c r="S2341">
        <v>32618</v>
      </c>
      <c r="T2341">
        <v>2016</v>
      </c>
      <c r="U2341">
        <v>0.112917630820444</v>
      </c>
      <c r="V2341">
        <v>2.70920766666667</v>
      </c>
      <c r="W2341">
        <v>63333.333333333299</v>
      </c>
      <c r="X2341">
        <v>0</v>
      </c>
      <c r="Y2341">
        <v>44771.333333333299</v>
      </c>
      <c r="Z2341">
        <v>0.85087719298245601</v>
      </c>
      <c r="AA2341">
        <v>3.07692307692308E-3</v>
      </c>
      <c r="AB2341">
        <v>0.20068607153006099</v>
      </c>
      <c r="AC2341">
        <v>1341</v>
      </c>
      <c r="AD2341">
        <v>0</v>
      </c>
      <c r="AE2341">
        <v>4.4649752477649199E-2</v>
      </c>
      <c r="AF2341">
        <v>0.94515758567222996</v>
      </c>
      <c r="AG2341">
        <v>1</v>
      </c>
      <c r="AH2341">
        <v>27726</v>
      </c>
      <c r="AI2341">
        <v>0.2434537978792469</v>
      </c>
      <c r="AJ2341">
        <v>0</v>
      </c>
      <c r="AK2341">
        <v>0.29676116280747311</v>
      </c>
      <c r="AL2341">
        <v>0.30000721344586312</v>
      </c>
      <c r="AM2341" t="s">
        <v>6380</v>
      </c>
      <c r="AN2341">
        <v>20200818</v>
      </c>
      <c r="AO2341">
        <v>10443</v>
      </c>
      <c r="AP2341">
        <v>119570</v>
      </c>
      <c r="AR2341">
        <v>68</v>
      </c>
      <c r="AS2341">
        <v>927</v>
      </c>
      <c r="AX2341">
        <v>9126</v>
      </c>
      <c r="AY2341" t="s">
        <v>362</v>
      </c>
      <c r="AZ2341" t="s">
        <v>6381</v>
      </c>
      <c r="BA2341" t="s">
        <v>6382</v>
      </c>
      <c r="BB2341" t="s">
        <v>6383</v>
      </c>
      <c r="BC2341">
        <v>154</v>
      </c>
      <c r="BD2341">
        <v>927</v>
      </c>
      <c r="BE2341" t="s">
        <v>6382</v>
      </c>
      <c r="BK2341">
        <v>130013</v>
      </c>
      <c r="BV2341">
        <v>46</v>
      </c>
      <c r="BW2341">
        <v>83</v>
      </c>
      <c r="BX2341">
        <v>637</v>
      </c>
      <c r="BY2341">
        <v>130013</v>
      </c>
      <c r="BZ2341">
        <v>130013</v>
      </c>
      <c r="CA2341">
        <v>720</v>
      </c>
      <c r="CB2341">
        <v>130013</v>
      </c>
      <c r="CC2341">
        <v>1</v>
      </c>
      <c r="CD2341">
        <v>6</v>
      </c>
      <c r="CE2341" t="s">
        <v>6384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 t="s">
        <v>6385</v>
      </c>
      <c r="CM2341" t="s">
        <v>368</v>
      </c>
      <c r="CN2341">
        <v>0</v>
      </c>
    </row>
    <row r="2342" spans="1:92" x14ac:dyDescent="0.2">
      <c r="A2342" t="s">
        <v>6377</v>
      </c>
      <c r="B2342" t="s">
        <v>6415</v>
      </c>
      <c r="C2342" s="2">
        <f t="shared" si="36"/>
        <v>0</v>
      </c>
      <c r="D2342">
        <v>5.4353026443855814</v>
      </c>
      <c r="E2342">
        <v>274.45107957902098</v>
      </c>
      <c r="F2342">
        <v>303.40385274479632</v>
      </c>
      <c r="G2342">
        <v>90.425440305900807</v>
      </c>
      <c r="H2342">
        <v>89.018104875427227</v>
      </c>
      <c r="I2342" t="s">
        <v>6416</v>
      </c>
      <c r="J2342" t="s">
        <v>94</v>
      </c>
      <c r="K2342" t="s">
        <v>95</v>
      </c>
      <c r="L2342">
        <v>43.206601339999999</v>
      </c>
      <c r="M2342">
        <v>-98.588561749999997</v>
      </c>
      <c r="N2342">
        <v>113</v>
      </c>
      <c r="O2342">
        <v>0</v>
      </c>
      <c r="P2342">
        <v>0</v>
      </c>
      <c r="Q2342">
        <v>113</v>
      </c>
      <c r="R2342" t="s">
        <v>6417</v>
      </c>
      <c r="S2342">
        <v>32096</v>
      </c>
      <c r="T2342">
        <v>2016</v>
      </c>
      <c r="U2342">
        <v>0.15118452657106701</v>
      </c>
      <c r="V2342">
        <v>22.093513999999999</v>
      </c>
      <c r="W2342">
        <v>88920.076190476204</v>
      </c>
      <c r="X2342">
        <v>3.2683810107230301E-4</v>
      </c>
      <c r="Y2342">
        <v>46784.571428571398</v>
      </c>
      <c r="Z2342">
        <v>0.65065907117852795</v>
      </c>
      <c r="AA2342">
        <v>1.81441381420996E-2</v>
      </c>
      <c r="AB2342">
        <v>0.22081256656458301</v>
      </c>
      <c r="AC2342">
        <v>9532</v>
      </c>
      <c r="AD2342">
        <v>1.1674590798055101E-3</v>
      </c>
      <c r="AE2342">
        <v>0.30998528641151701</v>
      </c>
      <c r="AF2342">
        <v>0.64418597191708504</v>
      </c>
      <c r="AG2342">
        <v>2</v>
      </c>
      <c r="AH2342">
        <v>165232</v>
      </c>
      <c r="AI2342">
        <v>0.17743536360995449</v>
      </c>
      <c r="AJ2342">
        <v>0.24794228720828901</v>
      </c>
      <c r="AK2342">
        <v>0.33880846325167041</v>
      </c>
      <c r="AL2342">
        <v>0.2358138859300862</v>
      </c>
      <c r="AM2342" t="s">
        <v>6380</v>
      </c>
      <c r="AN2342">
        <v>20200818</v>
      </c>
      <c r="AO2342">
        <v>10443</v>
      </c>
      <c r="AP2342">
        <v>119570</v>
      </c>
      <c r="AR2342">
        <v>68</v>
      </c>
      <c r="AS2342">
        <v>927</v>
      </c>
      <c r="AX2342">
        <v>9126</v>
      </c>
      <c r="AY2342" t="s">
        <v>362</v>
      </c>
      <c r="AZ2342" t="s">
        <v>6381</v>
      </c>
      <c r="BA2342" t="s">
        <v>6382</v>
      </c>
      <c r="BB2342" t="s">
        <v>6383</v>
      </c>
      <c r="BC2342">
        <v>154</v>
      </c>
      <c r="BD2342">
        <v>927</v>
      </c>
      <c r="BE2342" t="s">
        <v>6382</v>
      </c>
      <c r="BK2342">
        <v>130013</v>
      </c>
      <c r="BV2342">
        <v>46</v>
      </c>
      <c r="BW2342">
        <v>83</v>
      </c>
      <c r="BX2342">
        <v>637</v>
      </c>
      <c r="BY2342">
        <v>130013</v>
      </c>
      <c r="BZ2342">
        <v>130013</v>
      </c>
      <c r="CA2342">
        <v>720</v>
      </c>
      <c r="CB2342">
        <v>130013</v>
      </c>
      <c r="CC2342">
        <v>1</v>
      </c>
      <c r="CD2342">
        <v>6</v>
      </c>
      <c r="CE2342" t="s">
        <v>6384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 t="s">
        <v>6385</v>
      </c>
      <c r="CM2342" t="s">
        <v>368</v>
      </c>
      <c r="CN2342">
        <v>0</v>
      </c>
    </row>
    <row r="2343" spans="1:92" x14ac:dyDescent="0.2">
      <c r="A2343" t="s">
        <v>6377</v>
      </c>
      <c r="B2343" t="s">
        <v>6418</v>
      </c>
      <c r="C2343" s="2">
        <f t="shared" si="36"/>
        <v>0</v>
      </c>
      <c r="D2343">
        <v>5.5587797228459639</v>
      </c>
      <c r="E2343">
        <v>269.65287326689781</v>
      </c>
      <c r="F2343">
        <v>300.36980500918111</v>
      </c>
      <c r="G2343">
        <v>94.088678612519729</v>
      </c>
      <c r="H2343">
        <v>90.913782498839012</v>
      </c>
      <c r="I2343" t="s">
        <v>401</v>
      </c>
      <c r="J2343" t="s">
        <v>94</v>
      </c>
      <c r="K2343" t="s">
        <v>95</v>
      </c>
      <c r="L2343">
        <v>44.858345069999999</v>
      </c>
      <c r="M2343">
        <v>-97.729251090000005</v>
      </c>
      <c r="N2343">
        <v>17</v>
      </c>
      <c r="O2343">
        <v>0</v>
      </c>
      <c r="P2343">
        <v>0</v>
      </c>
      <c r="Q2343">
        <v>17</v>
      </c>
      <c r="R2343" t="s">
        <v>6419</v>
      </c>
      <c r="S2343">
        <v>31862</v>
      </c>
      <c r="T2343">
        <v>2016</v>
      </c>
      <c r="U2343">
        <v>0.103733022154075</v>
      </c>
      <c r="V2343">
        <v>3.2824368833333302</v>
      </c>
      <c r="W2343">
        <v>59900</v>
      </c>
      <c r="X2343">
        <v>3.7554034342815901E-2</v>
      </c>
      <c r="Y2343">
        <v>53638.333333333299</v>
      </c>
      <c r="Z2343">
        <v>0.84565866239920195</v>
      </c>
      <c r="AA2343">
        <v>2.7653519998678901E-2</v>
      </c>
      <c r="AB2343">
        <v>0.25858233946936299</v>
      </c>
      <c r="AC2343">
        <v>3428</v>
      </c>
      <c r="AD2343">
        <v>1.0935883985505599E-2</v>
      </c>
      <c r="AE2343">
        <v>1.5381129056526201E-2</v>
      </c>
      <c r="AF2343">
        <v>0.914508287943812</v>
      </c>
      <c r="AG2343">
        <v>1</v>
      </c>
      <c r="AH2343">
        <v>68469</v>
      </c>
      <c r="AI2343">
        <v>0.21665279177437971</v>
      </c>
      <c r="AJ2343">
        <v>0.20013436737793749</v>
      </c>
      <c r="AK2343">
        <v>0.31658122654047821</v>
      </c>
      <c r="AL2343">
        <v>0.26663161430720472</v>
      </c>
      <c r="AM2343" t="s">
        <v>6380</v>
      </c>
      <c r="AN2343">
        <v>20200818</v>
      </c>
      <c r="AO2343">
        <v>10443</v>
      </c>
      <c r="AP2343">
        <v>119570</v>
      </c>
      <c r="AR2343">
        <v>68</v>
      </c>
      <c r="AS2343">
        <v>927</v>
      </c>
      <c r="AX2343">
        <v>9126</v>
      </c>
      <c r="AY2343" t="s">
        <v>362</v>
      </c>
      <c r="AZ2343" t="s">
        <v>6381</v>
      </c>
      <c r="BA2343" t="s">
        <v>6382</v>
      </c>
      <c r="BB2343" t="s">
        <v>6383</v>
      </c>
      <c r="BC2343">
        <v>154</v>
      </c>
      <c r="BD2343">
        <v>927</v>
      </c>
      <c r="BE2343" t="s">
        <v>6382</v>
      </c>
      <c r="BK2343">
        <v>130013</v>
      </c>
      <c r="BV2343">
        <v>46</v>
      </c>
      <c r="BW2343">
        <v>83</v>
      </c>
      <c r="BX2343">
        <v>637</v>
      </c>
      <c r="BY2343">
        <v>130013</v>
      </c>
      <c r="BZ2343">
        <v>130013</v>
      </c>
      <c r="CA2343">
        <v>720</v>
      </c>
      <c r="CB2343">
        <v>130013</v>
      </c>
      <c r="CC2343">
        <v>1</v>
      </c>
      <c r="CD2343">
        <v>6</v>
      </c>
      <c r="CE2343" t="s">
        <v>6384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 t="s">
        <v>6385</v>
      </c>
      <c r="CM2343" t="s">
        <v>368</v>
      </c>
      <c r="CN2343">
        <v>0</v>
      </c>
    </row>
    <row r="2344" spans="1:92" x14ac:dyDescent="0.2">
      <c r="A2344" t="s">
        <v>6377</v>
      </c>
      <c r="B2344" t="s">
        <v>6420</v>
      </c>
      <c r="C2344" s="2">
        <f t="shared" si="36"/>
        <v>0</v>
      </c>
      <c r="D2344">
        <v>7.1798596606625074</v>
      </c>
      <c r="E2344">
        <v>273.49235898390049</v>
      </c>
      <c r="F2344">
        <v>302.58948815408411</v>
      </c>
      <c r="G2344">
        <v>92.85962324896046</v>
      </c>
      <c r="H2344">
        <v>89.497208594631658</v>
      </c>
      <c r="I2344" t="s">
        <v>271</v>
      </c>
      <c r="J2344" t="s">
        <v>94</v>
      </c>
      <c r="K2344" t="s">
        <v>95</v>
      </c>
      <c r="L2344">
        <v>42.912961469999999</v>
      </c>
      <c r="M2344">
        <v>-96.976569170000005</v>
      </c>
      <c r="N2344">
        <v>141</v>
      </c>
      <c r="O2344">
        <v>0</v>
      </c>
      <c r="P2344">
        <v>0</v>
      </c>
      <c r="Q2344">
        <v>141</v>
      </c>
      <c r="R2344" t="s">
        <v>6421</v>
      </c>
      <c r="S2344">
        <v>31646</v>
      </c>
      <c r="T2344">
        <v>2016</v>
      </c>
      <c r="U2344">
        <v>3.2289855072463798E-2</v>
      </c>
      <c r="V2344">
        <v>30.516663333333302</v>
      </c>
      <c r="W2344">
        <v>129000</v>
      </c>
      <c r="X2344">
        <v>6.3030739364192297E-3</v>
      </c>
      <c r="Y2344">
        <v>40106.333333333299</v>
      </c>
      <c r="Z2344">
        <v>0.71887301295643302</v>
      </c>
      <c r="AA2344">
        <v>1.30005005498165E-2</v>
      </c>
      <c r="AB2344">
        <v>0.14121717154503</v>
      </c>
      <c r="AC2344">
        <v>13256</v>
      </c>
      <c r="AD2344">
        <v>7.7596169720983996E-3</v>
      </c>
      <c r="AE2344">
        <v>1.28281035438898E-2</v>
      </c>
      <c r="AF2344">
        <v>0.96050305767475397</v>
      </c>
      <c r="AG2344">
        <v>2</v>
      </c>
      <c r="AH2344">
        <v>248073</v>
      </c>
      <c r="AI2344">
        <v>0.1040782350356548</v>
      </c>
      <c r="AJ2344">
        <v>0.149826865479113</v>
      </c>
      <c r="AK2344">
        <v>0.57071104070172896</v>
      </c>
      <c r="AL2344">
        <v>0.17538385878350321</v>
      </c>
      <c r="AM2344" t="s">
        <v>6380</v>
      </c>
      <c r="AN2344">
        <v>20200818</v>
      </c>
      <c r="AO2344">
        <v>10443</v>
      </c>
      <c r="AP2344">
        <v>119570</v>
      </c>
      <c r="AR2344">
        <v>68</v>
      </c>
      <c r="AS2344">
        <v>927</v>
      </c>
      <c r="AX2344">
        <v>9126</v>
      </c>
      <c r="AY2344" t="s">
        <v>362</v>
      </c>
      <c r="AZ2344" t="s">
        <v>6381</v>
      </c>
      <c r="BA2344" t="s">
        <v>6382</v>
      </c>
      <c r="BB2344" t="s">
        <v>6383</v>
      </c>
      <c r="BC2344">
        <v>154</v>
      </c>
      <c r="BD2344">
        <v>927</v>
      </c>
      <c r="BE2344" t="s">
        <v>6382</v>
      </c>
      <c r="BK2344">
        <v>130013</v>
      </c>
      <c r="BV2344">
        <v>46</v>
      </c>
      <c r="BW2344">
        <v>83</v>
      </c>
      <c r="BX2344">
        <v>637</v>
      </c>
      <c r="BY2344">
        <v>130013</v>
      </c>
      <c r="BZ2344">
        <v>130013</v>
      </c>
      <c r="CA2344">
        <v>720</v>
      </c>
      <c r="CB2344">
        <v>130013</v>
      </c>
      <c r="CC2344">
        <v>1</v>
      </c>
      <c r="CD2344">
        <v>6</v>
      </c>
      <c r="CE2344" t="s">
        <v>6384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 t="s">
        <v>6385</v>
      </c>
      <c r="CM2344" t="s">
        <v>368</v>
      </c>
      <c r="CN2344">
        <v>0</v>
      </c>
    </row>
    <row r="2345" spans="1:92" x14ac:dyDescent="0.2">
      <c r="A2345" t="s">
        <v>6377</v>
      </c>
      <c r="B2345" t="s">
        <v>6422</v>
      </c>
      <c r="C2345" s="2">
        <f t="shared" si="36"/>
        <v>36.098476644285611</v>
      </c>
      <c r="D2345">
        <v>5.4955795897431443</v>
      </c>
      <c r="E2345">
        <v>269.31803792529468</v>
      </c>
      <c r="F2345">
        <v>299.95443936207289</v>
      </c>
      <c r="G2345">
        <v>93.500570727124511</v>
      </c>
      <c r="H2345">
        <v>90.208016182543361</v>
      </c>
      <c r="I2345" t="s">
        <v>6423</v>
      </c>
      <c r="J2345" t="s">
        <v>94</v>
      </c>
      <c r="K2345" t="s">
        <v>95</v>
      </c>
      <c r="L2345">
        <v>44.977881189999998</v>
      </c>
      <c r="M2345">
        <v>-97.188276770000002</v>
      </c>
      <c r="N2345">
        <v>173</v>
      </c>
      <c r="O2345">
        <v>1</v>
      </c>
      <c r="P2345">
        <v>0</v>
      </c>
      <c r="Q2345">
        <v>172</v>
      </c>
      <c r="R2345" t="s">
        <v>6424</v>
      </c>
      <c r="S2345">
        <v>31808</v>
      </c>
      <c r="T2345">
        <v>2016</v>
      </c>
      <c r="U2345">
        <v>6.6333479739645096E-2</v>
      </c>
      <c r="V2345">
        <v>53.750254666666699</v>
      </c>
      <c r="W2345">
        <v>102050</v>
      </c>
      <c r="X2345">
        <v>5.1452544922029697E-4</v>
      </c>
      <c r="Y2345">
        <v>56528.5</v>
      </c>
      <c r="Z2345">
        <v>0.82139825851897497</v>
      </c>
      <c r="AA2345">
        <v>1.27198868669868E-2</v>
      </c>
      <c r="AB2345">
        <v>0.16689993837551101</v>
      </c>
      <c r="AC2345">
        <v>27702</v>
      </c>
      <c r="AD2345">
        <v>1.27754632172641E-2</v>
      </c>
      <c r="AE2345">
        <v>1.1587613366255099E-2</v>
      </c>
      <c r="AF2345">
        <v>0.94777710554848205</v>
      </c>
      <c r="AG2345">
        <v>3</v>
      </c>
      <c r="AH2345">
        <v>484741</v>
      </c>
      <c r="AI2345">
        <v>0.14799655898717051</v>
      </c>
      <c r="AJ2345">
        <v>0.20991209738808969</v>
      </c>
      <c r="AK2345">
        <v>0.39455915633296962</v>
      </c>
      <c r="AL2345">
        <v>0.24753218729177021</v>
      </c>
      <c r="AM2345" t="s">
        <v>6380</v>
      </c>
      <c r="AN2345">
        <v>20200818</v>
      </c>
      <c r="AO2345">
        <v>10443</v>
      </c>
      <c r="AP2345">
        <v>119570</v>
      </c>
      <c r="AR2345">
        <v>68</v>
      </c>
      <c r="AS2345">
        <v>927</v>
      </c>
      <c r="AX2345">
        <v>9126</v>
      </c>
      <c r="AY2345" t="s">
        <v>362</v>
      </c>
      <c r="AZ2345" t="s">
        <v>6381</v>
      </c>
      <c r="BA2345" t="s">
        <v>6382</v>
      </c>
      <c r="BB2345" t="s">
        <v>6383</v>
      </c>
      <c r="BC2345">
        <v>154</v>
      </c>
      <c r="BD2345">
        <v>927</v>
      </c>
      <c r="BE2345" t="s">
        <v>6382</v>
      </c>
      <c r="BK2345">
        <v>130013</v>
      </c>
      <c r="BV2345">
        <v>46</v>
      </c>
      <c r="BW2345">
        <v>83</v>
      </c>
      <c r="BX2345">
        <v>637</v>
      </c>
      <c r="BY2345">
        <v>130013</v>
      </c>
      <c r="BZ2345">
        <v>130013</v>
      </c>
      <c r="CA2345">
        <v>720</v>
      </c>
      <c r="CB2345">
        <v>130013</v>
      </c>
      <c r="CC2345">
        <v>1</v>
      </c>
      <c r="CD2345">
        <v>6</v>
      </c>
      <c r="CE2345" t="s">
        <v>6384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 t="s">
        <v>6385</v>
      </c>
      <c r="CM2345" t="s">
        <v>368</v>
      </c>
      <c r="CN2345">
        <v>0</v>
      </c>
    </row>
    <row r="2346" spans="1:92" x14ac:dyDescent="0.2">
      <c r="A2346" t="s">
        <v>6377</v>
      </c>
      <c r="B2346" t="s">
        <v>6425</v>
      </c>
      <c r="C2346" s="2">
        <f t="shared" si="36"/>
        <v>0</v>
      </c>
      <c r="D2346">
        <v>3.900010328521367</v>
      </c>
      <c r="E2346">
        <v>271.62459705772898</v>
      </c>
      <c r="F2346">
        <v>301.94739842714199</v>
      </c>
      <c r="G2346">
        <v>91.601853678978401</v>
      </c>
      <c r="H2346">
        <v>88.054544466466382</v>
      </c>
      <c r="I2346" t="s">
        <v>6426</v>
      </c>
      <c r="J2346" t="s">
        <v>94</v>
      </c>
      <c r="K2346" t="s">
        <v>95</v>
      </c>
      <c r="L2346">
        <v>45.70889983</v>
      </c>
      <c r="M2346">
        <v>-101.19704729999999</v>
      </c>
      <c r="N2346">
        <v>48</v>
      </c>
      <c r="O2346">
        <v>0</v>
      </c>
      <c r="P2346">
        <v>0</v>
      </c>
      <c r="Q2346">
        <v>48</v>
      </c>
      <c r="R2346" t="s">
        <v>6427</v>
      </c>
      <c r="S2346">
        <v>32546</v>
      </c>
      <c r="T2346">
        <v>2016</v>
      </c>
      <c r="U2346">
        <v>0.29285956491383303</v>
      </c>
      <c r="V2346">
        <v>4.0733564124999999</v>
      </c>
      <c r="W2346">
        <v>63524.875</v>
      </c>
      <c r="X2346">
        <v>9.4786729857819897E-4</v>
      </c>
      <c r="Y2346">
        <v>33534.125</v>
      </c>
      <c r="Z2346">
        <v>0.57595053091828596</v>
      </c>
      <c r="AA2346">
        <v>2.3024794821408E-3</v>
      </c>
      <c r="AB2346">
        <v>0.24531508228674601</v>
      </c>
      <c r="AC2346">
        <v>3960</v>
      </c>
      <c r="AD2346">
        <v>3.4548544311914799E-3</v>
      </c>
      <c r="AE2346">
        <v>0.47980173288202399</v>
      </c>
      <c r="AF2346">
        <v>0.50182753539158098</v>
      </c>
      <c r="AG2346">
        <v>1</v>
      </c>
      <c r="AH2346">
        <v>74529</v>
      </c>
      <c r="AI2346">
        <v>0.1101852969984838</v>
      </c>
      <c r="AJ2346">
        <v>0.29069221376913679</v>
      </c>
      <c r="AK2346">
        <v>0.38902977364515828</v>
      </c>
      <c r="AL2346">
        <v>0.21009271558722109</v>
      </c>
      <c r="AM2346" t="s">
        <v>6380</v>
      </c>
      <c r="AN2346">
        <v>20200818</v>
      </c>
      <c r="AO2346">
        <v>10443</v>
      </c>
      <c r="AP2346">
        <v>119570</v>
      </c>
      <c r="AR2346">
        <v>68</v>
      </c>
      <c r="AS2346">
        <v>927</v>
      </c>
      <c r="AX2346">
        <v>9126</v>
      </c>
      <c r="AY2346" t="s">
        <v>362</v>
      </c>
      <c r="AZ2346" t="s">
        <v>6381</v>
      </c>
      <c r="BA2346" t="s">
        <v>6382</v>
      </c>
      <c r="BB2346" t="s">
        <v>6383</v>
      </c>
      <c r="BC2346">
        <v>154</v>
      </c>
      <c r="BD2346">
        <v>927</v>
      </c>
      <c r="BE2346" t="s">
        <v>6382</v>
      </c>
      <c r="BK2346">
        <v>130013</v>
      </c>
      <c r="BV2346">
        <v>46</v>
      </c>
      <c r="BW2346">
        <v>83</v>
      </c>
      <c r="BX2346">
        <v>637</v>
      </c>
      <c r="BY2346">
        <v>130013</v>
      </c>
      <c r="BZ2346">
        <v>130013</v>
      </c>
      <c r="CA2346">
        <v>720</v>
      </c>
      <c r="CB2346">
        <v>130013</v>
      </c>
      <c r="CC2346">
        <v>1</v>
      </c>
      <c r="CD2346">
        <v>6</v>
      </c>
      <c r="CE2346" t="s">
        <v>6384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 t="s">
        <v>6385</v>
      </c>
      <c r="CM2346" t="s">
        <v>368</v>
      </c>
      <c r="CN2346">
        <v>0</v>
      </c>
    </row>
    <row r="2347" spans="1:92" x14ac:dyDescent="0.2">
      <c r="A2347" t="s">
        <v>6377</v>
      </c>
      <c r="B2347" t="s">
        <v>6428</v>
      </c>
      <c r="C2347" s="2">
        <f t="shared" si="36"/>
        <v>0</v>
      </c>
      <c r="D2347">
        <v>3.4779027454729019</v>
      </c>
      <c r="E2347">
        <v>276.59083948207552</v>
      </c>
      <c r="F2347">
        <v>301.15840305639853</v>
      </c>
      <c r="G2347">
        <v>80.824466023689894</v>
      </c>
      <c r="H2347">
        <v>80.697416648536688</v>
      </c>
      <c r="I2347" t="s">
        <v>924</v>
      </c>
      <c r="J2347" t="s">
        <v>94</v>
      </c>
      <c r="K2347" t="s">
        <v>95</v>
      </c>
      <c r="L2347">
        <v>43.677411050000003</v>
      </c>
      <c r="M2347">
        <v>-103.45345210000001</v>
      </c>
      <c r="N2347">
        <v>49</v>
      </c>
      <c r="O2347">
        <v>0</v>
      </c>
      <c r="P2347">
        <v>0</v>
      </c>
      <c r="Q2347">
        <v>49</v>
      </c>
      <c r="R2347" t="s">
        <v>6429</v>
      </c>
      <c r="S2347">
        <v>32708</v>
      </c>
      <c r="T2347">
        <v>2016</v>
      </c>
      <c r="U2347">
        <v>7.3347984640363698E-2</v>
      </c>
      <c r="V2347">
        <v>9.0607460199999998</v>
      </c>
      <c r="W2347">
        <v>158160</v>
      </c>
      <c r="X2347">
        <v>6.2465552085247205E-4</v>
      </c>
      <c r="Y2347">
        <v>62372.142857142899</v>
      </c>
      <c r="Z2347">
        <v>0.86417143102335403</v>
      </c>
      <c r="AA2347">
        <v>2.6451412624149601E-2</v>
      </c>
      <c r="AB2347">
        <v>0.114128461854358</v>
      </c>
      <c r="AC2347">
        <v>8587</v>
      </c>
      <c r="AD2347">
        <v>4.9304948842739602E-3</v>
      </c>
      <c r="AE2347">
        <v>6.4961153788870504E-2</v>
      </c>
      <c r="AF2347">
        <v>0.89350627584346598</v>
      </c>
      <c r="AG2347">
        <v>1</v>
      </c>
      <c r="AH2347">
        <v>143443</v>
      </c>
      <c r="AI2347">
        <v>0.20445751971166251</v>
      </c>
      <c r="AJ2347">
        <v>0.1512865737610061</v>
      </c>
      <c r="AK2347">
        <v>0.29409591266217239</v>
      </c>
      <c r="AL2347">
        <v>0.350159993865159</v>
      </c>
      <c r="AM2347" t="s">
        <v>6380</v>
      </c>
      <c r="AN2347">
        <v>20200818</v>
      </c>
      <c r="AO2347">
        <v>10443</v>
      </c>
      <c r="AP2347">
        <v>119570</v>
      </c>
      <c r="AR2347">
        <v>68</v>
      </c>
      <c r="AS2347">
        <v>927</v>
      </c>
      <c r="AX2347">
        <v>9126</v>
      </c>
      <c r="AY2347" t="s">
        <v>362</v>
      </c>
      <c r="AZ2347" t="s">
        <v>6381</v>
      </c>
      <c r="BA2347" t="s">
        <v>6382</v>
      </c>
      <c r="BB2347" t="s">
        <v>6383</v>
      </c>
      <c r="BC2347">
        <v>154</v>
      </c>
      <c r="BD2347">
        <v>927</v>
      </c>
      <c r="BE2347" t="s">
        <v>6382</v>
      </c>
      <c r="BK2347">
        <v>130013</v>
      </c>
      <c r="BV2347">
        <v>46</v>
      </c>
      <c r="BW2347">
        <v>83</v>
      </c>
      <c r="BX2347">
        <v>637</v>
      </c>
      <c r="BY2347">
        <v>130013</v>
      </c>
      <c r="BZ2347">
        <v>130013</v>
      </c>
      <c r="CA2347">
        <v>720</v>
      </c>
      <c r="CB2347">
        <v>130013</v>
      </c>
      <c r="CC2347">
        <v>1</v>
      </c>
      <c r="CD2347">
        <v>6</v>
      </c>
      <c r="CE2347" t="s">
        <v>6384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 t="s">
        <v>6385</v>
      </c>
      <c r="CM2347" t="s">
        <v>368</v>
      </c>
      <c r="CN2347">
        <v>0</v>
      </c>
    </row>
    <row r="2348" spans="1:92" x14ac:dyDescent="0.2">
      <c r="A2348" t="s">
        <v>6377</v>
      </c>
      <c r="B2348" t="s">
        <v>6430</v>
      </c>
      <c r="C2348" s="2">
        <f t="shared" si="36"/>
        <v>48.804294777940456</v>
      </c>
      <c r="D2348">
        <v>6.0173453908141701</v>
      </c>
      <c r="E2348">
        <v>273.00077810338831</v>
      </c>
      <c r="F2348">
        <v>302.70210139381982</v>
      </c>
      <c r="G2348">
        <v>89.550445343871175</v>
      </c>
      <c r="H2348">
        <v>89.020571094693679</v>
      </c>
      <c r="I2348" t="s">
        <v>6431</v>
      </c>
      <c r="J2348" t="s">
        <v>94</v>
      </c>
      <c r="K2348" t="s">
        <v>95</v>
      </c>
      <c r="L2348">
        <v>43.674909329999998</v>
      </c>
      <c r="M2348">
        <v>-98.144589060000001</v>
      </c>
      <c r="N2348">
        <v>101</v>
      </c>
      <c r="O2348">
        <v>1</v>
      </c>
      <c r="P2348">
        <v>0</v>
      </c>
      <c r="Q2348">
        <v>100</v>
      </c>
      <c r="R2348" t="s">
        <v>6432</v>
      </c>
      <c r="S2348">
        <v>31952</v>
      </c>
      <c r="T2348">
        <v>2016</v>
      </c>
      <c r="U2348">
        <v>0.137211651563998</v>
      </c>
      <c r="V2348">
        <v>30.3497676666667</v>
      </c>
      <c r="W2348">
        <v>109700</v>
      </c>
      <c r="X2348">
        <v>4.0758174178073701E-3</v>
      </c>
      <c r="Y2348">
        <v>52606.666666666701</v>
      </c>
      <c r="Z2348">
        <v>0.70945961482621001</v>
      </c>
      <c r="AA2348">
        <v>2.1355168303715599E-2</v>
      </c>
      <c r="AB2348">
        <v>0.193975741178816</v>
      </c>
      <c r="AC2348">
        <v>20490</v>
      </c>
      <c r="AD2348">
        <v>0</v>
      </c>
      <c r="AE2348">
        <v>1.6497747701641301E-2</v>
      </c>
      <c r="AF2348">
        <v>0.96104720503318997</v>
      </c>
      <c r="AG2348">
        <v>2</v>
      </c>
      <c r="AH2348">
        <v>348006</v>
      </c>
      <c r="AI2348">
        <v>0.16670114883076731</v>
      </c>
      <c r="AJ2348">
        <v>0.19742475704441881</v>
      </c>
      <c r="AK2348">
        <v>0.39473170002816038</v>
      </c>
      <c r="AL2348">
        <v>0.2411423940966535</v>
      </c>
      <c r="AM2348" t="s">
        <v>6380</v>
      </c>
      <c r="AN2348">
        <v>20200818</v>
      </c>
      <c r="AO2348">
        <v>10443</v>
      </c>
      <c r="AP2348">
        <v>119570</v>
      </c>
      <c r="AR2348">
        <v>68</v>
      </c>
      <c r="AS2348">
        <v>927</v>
      </c>
      <c r="AX2348">
        <v>9126</v>
      </c>
      <c r="AY2348" t="s">
        <v>362</v>
      </c>
      <c r="AZ2348" t="s">
        <v>6381</v>
      </c>
      <c r="BA2348" t="s">
        <v>6382</v>
      </c>
      <c r="BB2348" t="s">
        <v>6383</v>
      </c>
      <c r="BC2348">
        <v>154</v>
      </c>
      <c r="BD2348">
        <v>927</v>
      </c>
      <c r="BE2348" t="s">
        <v>6382</v>
      </c>
      <c r="BK2348">
        <v>130013</v>
      </c>
      <c r="BV2348">
        <v>46</v>
      </c>
      <c r="BW2348">
        <v>83</v>
      </c>
      <c r="BX2348">
        <v>637</v>
      </c>
      <c r="BY2348">
        <v>130013</v>
      </c>
      <c r="BZ2348">
        <v>130013</v>
      </c>
      <c r="CA2348">
        <v>720</v>
      </c>
      <c r="CB2348">
        <v>130013</v>
      </c>
      <c r="CC2348">
        <v>1</v>
      </c>
      <c r="CD2348">
        <v>6</v>
      </c>
      <c r="CE2348" t="s">
        <v>6384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 t="s">
        <v>6385</v>
      </c>
      <c r="CM2348" t="s">
        <v>368</v>
      </c>
      <c r="CN2348">
        <v>0</v>
      </c>
    </row>
    <row r="2349" spans="1:92" x14ac:dyDescent="0.2">
      <c r="A2349" t="s">
        <v>6377</v>
      </c>
      <c r="B2349" t="s">
        <v>6433</v>
      </c>
      <c r="C2349" s="2">
        <f t="shared" si="36"/>
        <v>0</v>
      </c>
      <c r="D2349">
        <v>5.324904284301951</v>
      </c>
      <c r="E2349">
        <v>269.20594716377411</v>
      </c>
      <c r="F2349">
        <v>300.13585263643722</v>
      </c>
      <c r="G2349">
        <v>93.345269499640068</v>
      </c>
      <c r="H2349">
        <v>89.583593010249416</v>
      </c>
      <c r="I2349" t="s">
        <v>6434</v>
      </c>
      <c r="J2349" t="s">
        <v>94</v>
      </c>
      <c r="K2349" t="s">
        <v>95</v>
      </c>
      <c r="L2349">
        <v>45.367280999999998</v>
      </c>
      <c r="M2349">
        <v>-97.607374980000003</v>
      </c>
      <c r="N2349">
        <v>29</v>
      </c>
      <c r="O2349">
        <v>0</v>
      </c>
      <c r="P2349">
        <v>0</v>
      </c>
      <c r="Q2349">
        <v>29</v>
      </c>
      <c r="R2349" t="s">
        <v>6435</v>
      </c>
      <c r="S2349">
        <v>31880</v>
      </c>
      <c r="T2349">
        <v>2016</v>
      </c>
      <c r="U2349">
        <v>0.13587318985480801</v>
      </c>
      <c r="V2349">
        <v>4.8634779999999997</v>
      </c>
      <c r="W2349">
        <v>86285.714285714304</v>
      </c>
      <c r="X2349">
        <v>0</v>
      </c>
      <c r="Y2349">
        <v>43590.142857142899</v>
      </c>
      <c r="Z2349">
        <v>0.76617763492520896</v>
      </c>
      <c r="AA2349">
        <v>2.8102179831462001E-2</v>
      </c>
      <c r="AB2349">
        <v>0.221307508174443</v>
      </c>
      <c r="AC2349">
        <v>5547</v>
      </c>
      <c r="AD2349">
        <v>1.38748065531779E-3</v>
      </c>
      <c r="AE2349">
        <v>7.2934910557162294E-2</v>
      </c>
      <c r="AF2349">
        <v>0.914182128094161</v>
      </c>
      <c r="AG2349">
        <v>1</v>
      </c>
      <c r="AH2349">
        <v>104656</v>
      </c>
      <c r="AI2349">
        <v>0.2331734444274576</v>
      </c>
      <c r="AJ2349">
        <v>0.18428948173062221</v>
      </c>
      <c r="AK2349">
        <v>0.30286844519186668</v>
      </c>
      <c r="AL2349">
        <v>0.27966862865005349</v>
      </c>
      <c r="AM2349" t="s">
        <v>6380</v>
      </c>
      <c r="AN2349">
        <v>20200818</v>
      </c>
      <c r="AO2349">
        <v>10443</v>
      </c>
      <c r="AP2349">
        <v>119570</v>
      </c>
      <c r="AR2349">
        <v>68</v>
      </c>
      <c r="AS2349">
        <v>927</v>
      </c>
      <c r="AX2349">
        <v>9126</v>
      </c>
      <c r="AY2349" t="s">
        <v>362</v>
      </c>
      <c r="AZ2349" t="s">
        <v>6381</v>
      </c>
      <c r="BA2349" t="s">
        <v>6382</v>
      </c>
      <c r="BB2349" t="s">
        <v>6383</v>
      </c>
      <c r="BC2349">
        <v>154</v>
      </c>
      <c r="BD2349">
        <v>927</v>
      </c>
      <c r="BE2349" t="s">
        <v>6382</v>
      </c>
      <c r="BK2349">
        <v>130013</v>
      </c>
      <c r="BV2349">
        <v>46</v>
      </c>
      <c r="BW2349">
        <v>83</v>
      </c>
      <c r="BX2349">
        <v>637</v>
      </c>
      <c r="BY2349">
        <v>130013</v>
      </c>
      <c r="BZ2349">
        <v>130013</v>
      </c>
      <c r="CA2349">
        <v>720</v>
      </c>
      <c r="CB2349">
        <v>130013</v>
      </c>
      <c r="CC2349">
        <v>1</v>
      </c>
      <c r="CD2349">
        <v>6</v>
      </c>
      <c r="CE2349" t="s">
        <v>6384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 t="s">
        <v>6385</v>
      </c>
      <c r="CM2349" t="s">
        <v>368</v>
      </c>
      <c r="CN2349">
        <v>0</v>
      </c>
    </row>
    <row r="2350" spans="1:92" x14ac:dyDescent="0.2">
      <c r="A2350" t="s">
        <v>6377</v>
      </c>
      <c r="B2350" t="s">
        <v>6436</v>
      </c>
      <c r="C2350" s="2">
        <f t="shared" si="36"/>
        <v>0</v>
      </c>
      <c r="D2350">
        <v>5.6693822064946673</v>
      </c>
      <c r="E2350">
        <v>269.48789743720113</v>
      </c>
      <c r="F2350">
        <v>299.82776163940969</v>
      </c>
      <c r="G2350">
        <v>93.004959859332487</v>
      </c>
      <c r="H2350">
        <v>90.670310103764379</v>
      </c>
      <c r="I2350" t="s">
        <v>4592</v>
      </c>
      <c r="J2350" t="s">
        <v>94</v>
      </c>
      <c r="K2350" t="s">
        <v>95</v>
      </c>
      <c r="L2350">
        <v>44.75994309</v>
      </c>
      <c r="M2350">
        <v>-96.669436450000006</v>
      </c>
      <c r="N2350">
        <v>24</v>
      </c>
      <c r="O2350">
        <v>0</v>
      </c>
      <c r="P2350">
        <v>0</v>
      </c>
      <c r="Q2350">
        <v>24</v>
      </c>
      <c r="R2350" t="s">
        <v>6437</v>
      </c>
      <c r="S2350">
        <v>31826</v>
      </c>
      <c r="T2350">
        <v>2016</v>
      </c>
      <c r="U2350">
        <v>0.104691075279311</v>
      </c>
      <c r="V2350">
        <v>7.6224446666666701</v>
      </c>
      <c r="W2350">
        <v>124091.11111111099</v>
      </c>
      <c r="X2350">
        <v>0</v>
      </c>
      <c r="Y2350">
        <v>56034.5</v>
      </c>
      <c r="Z2350">
        <v>0.82932589680389901</v>
      </c>
      <c r="AA2350">
        <v>2.8139105116054799E-2</v>
      </c>
      <c r="AB2350">
        <v>0.16680813018215901</v>
      </c>
      <c r="AC2350">
        <v>4598</v>
      </c>
      <c r="AD2350">
        <v>1.45687645687646E-3</v>
      </c>
      <c r="AE2350">
        <v>3.6303078445308401E-4</v>
      </c>
      <c r="AF2350">
        <v>0.99579565639706102</v>
      </c>
      <c r="AG2350">
        <v>1</v>
      </c>
      <c r="AH2350">
        <v>78860</v>
      </c>
      <c r="AI2350">
        <v>0.20363936089272131</v>
      </c>
      <c r="AJ2350">
        <v>0</v>
      </c>
      <c r="AK2350">
        <v>0.33589906162820188</v>
      </c>
      <c r="AL2350">
        <v>0.26673852396652298</v>
      </c>
      <c r="AM2350" t="s">
        <v>6380</v>
      </c>
      <c r="AN2350">
        <v>20200818</v>
      </c>
      <c r="AO2350">
        <v>10443</v>
      </c>
      <c r="AP2350">
        <v>119570</v>
      </c>
      <c r="AR2350">
        <v>68</v>
      </c>
      <c r="AS2350">
        <v>927</v>
      </c>
      <c r="AX2350">
        <v>9126</v>
      </c>
      <c r="AY2350" t="s">
        <v>362</v>
      </c>
      <c r="AZ2350" t="s">
        <v>6381</v>
      </c>
      <c r="BA2350" t="s">
        <v>6382</v>
      </c>
      <c r="BB2350" t="s">
        <v>6383</v>
      </c>
      <c r="BC2350">
        <v>154</v>
      </c>
      <c r="BD2350">
        <v>927</v>
      </c>
      <c r="BE2350" t="s">
        <v>6382</v>
      </c>
      <c r="BK2350">
        <v>130013</v>
      </c>
      <c r="BV2350">
        <v>46</v>
      </c>
      <c r="BW2350">
        <v>83</v>
      </c>
      <c r="BX2350">
        <v>637</v>
      </c>
      <c r="BY2350">
        <v>130013</v>
      </c>
      <c r="BZ2350">
        <v>130013</v>
      </c>
      <c r="CA2350">
        <v>720</v>
      </c>
      <c r="CB2350">
        <v>130013</v>
      </c>
      <c r="CC2350">
        <v>1</v>
      </c>
      <c r="CD2350">
        <v>6</v>
      </c>
      <c r="CE2350" t="s">
        <v>6384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 t="s">
        <v>6385</v>
      </c>
      <c r="CM2350" t="s">
        <v>368</v>
      </c>
      <c r="CN2350">
        <v>0</v>
      </c>
    </row>
    <row r="2351" spans="1:92" x14ac:dyDescent="0.2">
      <c r="A2351" t="s">
        <v>6377</v>
      </c>
      <c r="B2351" t="s">
        <v>6438</v>
      </c>
      <c r="C2351" s="2">
        <f t="shared" si="36"/>
        <v>0</v>
      </c>
      <c r="D2351">
        <v>4.0395709372659603</v>
      </c>
      <c r="E2351">
        <v>272.32348097667932</v>
      </c>
      <c r="F2351">
        <v>302.54572208853858</v>
      </c>
      <c r="G2351">
        <v>91.202070958035577</v>
      </c>
      <c r="H2351">
        <v>88.059923611868314</v>
      </c>
      <c r="I2351" t="s">
        <v>5835</v>
      </c>
      <c r="J2351" t="s">
        <v>94</v>
      </c>
      <c r="K2351" t="s">
        <v>95</v>
      </c>
      <c r="L2351">
        <v>45.156396469999997</v>
      </c>
      <c r="M2351">
        <v>-100.87091390000001</v>
      </c>
      <c r="N2351">
        <v>59</v>
      </c>
      <c r="O2351">
        <v>0</v>
      </c>
      <c r="P2351">
        <v>0</v>
      </c>
      <c r="Q2351">
        <v>59</v>
      </c>
      <c r="R2351" t="s">
        <v>6439</v>
      </c>
      <c r="S2351">
        <v>32582</v>
      </c>
      <c r="T2351">
        <v>2016</v>
      </c>
      <c r="U2351">
        <v>0.139055977046461</v>
      </c>
      <c r="V2351">
        <v>2.7213648625000002</v>
      </c>
      <c r="W2351">
        <v>73975</v>
      </c>
      <c r="X2351">
        <v>1.0287356321839101E-3</v>
      </c>
      <c r="Y2351">
        <v>45980.25</v>
      </c>
      <c r="Z2351">
        <v>0.67667262540800499</v>
      </c>
      <c r="AA2351">
        <v>1.83333333333334E-3</v>
      </c>
      <c r="AB2351">
        <v>0.168575144021573</v>
      </c>
      <c r="AC2351">
        <v>6533</v>
      </c>
      <c r="AD2351">
        <v>0</v>
      </c>
      <c r="AE2351">
        <v>0.55750924104504995</v>
      </c>
      <c r="AF2351">
        <v>0.41539296967970502</v>
      </c>
      <c r="AG2351">
        <v>1</v>
      </c>
      <c r="AH2351">
        <v>101271</v>
      </c>
      <c r="AI2351">
        <v>9.4360675810449185E-2</v>
      </c>
      <c r="AJ2351">
        <v>0.29791351917133241</v>
      </c>
      <c r="AK2351">
        <v>0.40790552083024761</v>
      </c>
      <c r="AL2351">
        <v>0.1998202841879709</v>
      </c>
      <c r="AM2351" t="s">
        <v>6380</v>
      </c>
      <c r="AN2351">
        <v>20200818</v>
      </c>
      <c r="AO2351">
        <v>10443</v>
      </c>
      <c r="AP2351">
        <v>119570</v>
      </c>
      <c r="AR2351">
        <v>68</v>
      </c>
      <c r="AS2351">
        <v>927</v>
      </c>
      <c r="AX2351">
        <v>9126</v>
      </c>
      <c r="AY2351" t="s">
        <v>362</v>
      </c>
      <c r="AZ2351" t="s">
        <v>6381</v>
      </c>
      <c r="BA2351" t="s">
        <v>6382</v>
      </c>
      <c r="BB2351" t="s">
        <v>6383</v>
      </c>
      <c r="BC2351">
        <v>154</v>
      </c>
      <c r="BD2351">
        <v>927</v>
      </c>
      <c r="BE2351" t="s">
        <v>6382</v>
      </c>
      <c r="BK2351">
        <v>130013</v>
      </c>
      <c r="BV2351">
        <v>46</v>
      </c>
      <c r="BW2351">
        <v>83</v>
      </c>
      <c r="BX2351">
        <v>637</v>
      </c>
      <c r="BY2351">
        <v>130013</v>
      </c>
      <c r="BZ2351">
        <v>130013</v>
      </c>
      <c r="CA2351">
        <v>720</v>
      </c>
      <c r="CB2351">
        <v>130013</v>
      </c>
      <c r="CC2351">
        <v>1</v>
      </c>
      <c r="CD2351">
        <v>6</v>
      </c>
      <c r="CE2351" t="s">
        <v>6384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 t="s">
        <v>6385</v>
      </c>
      <c r="CM2351" t="s">
        <v>368</v>
      </c>
      <c r="CN2351">
        <v>0</v>
      </c>
    </row>
    <row r="2352" spans="1:92" x14ac:dyDescent="0.2">
      <c r="A2352" t="s">
        <v>6377</v>
      </c>
      <c r="B2352" t="s">
        <v>6440</v>
      </c>
      <c r="C2352" s="2">
        <f t="shared" si="36"/>
        <v>0</v>
      </c>
      <c r="D2352">
        <v>5.4579961677232331</v>
      </c>
      <c r="E2352">
        <v>274.17772247329191</v>
      </c>
      <c r="F2352">
        <v>303.27250745000839</v>
      </c>
      <c r="G2352">
        <v>90.340072934300011</v>
      </c>
      <c r="H2352">
        <v>89.486277559529583</v>
      </c>
      <c r="I2352" t="s">
        <v>897</v>
      </c>
      <c r="J2352" t="s">
        <v>94</v>
      </c>
      <c r="K2352" t="s">
        <v>95</v>
      </c>
      <c r="L2352">
        <v>43.38520741</v>
      </c>
      <c r="M2352">
        <v>-98.369780070000004</v>
      </c>
      <c r="N2352">
        <v>20</v>
      </c>
      <c r="O2352">
        <v>0</v>
      </c>
      <c r="P2352">
        <v>0</v>
      </c>
      <c r="Q2352">
        <v>20</v>
      </c>
      <c r="R2352" t="s">
        <v>6441</v>
      </c>
      <c r="S2352">
        <v>32006</v>
      </c>
      <c r="T2352">
        <v>2016</v>
      </c>
      <c r="U2352">
        <v>0.18409418325659899</v>
      </c>
      <c r="V2352">
        <v>51.652794999999998</v>
      </c>
      <c r="W2352">
        <v>69553.155555555597</v>
      </c>
      <c r="X2352">
        <v>0</v>
      </c>
      <c r="Y2352">
        <v>50671.771428571403</v>
      </c>
      <c r="Z2352">
        <v>0.76169919969808797</v>
      </c>
      <c r="AA2352">
        <v>5.0668919699244598E-3</v>
      </c>
      <c r="AB2352">
        <v>0.25671330169605699</v>
      </c>
      <c r="AC2352">
        <v>3169</v>
      </c>
      <c r="AD2352">
        <v>1.8903591682419699E-4</v>
      </c>
      <c r="AE2352">
        <v>2.8728566992386299E-2</v>
      </c>
      <c r="AF2352">
        <v>0.96190357245300495</v>
      </c>
      <c r="AG2352">
        <v>3</v>
      </c>
      <c r="AH2352">
        <v>56608</v>
      </c>
      <c r="AI2352">
        <v>0.23722795364612781</v>
      </c>
      <c r="AJ2352">
        <v>0</v>
      </c>
      <c r="AK2352">
        <v>0.29916266252119839</v>
      </c>
      <c r="AL2352">
        <v>0.27162238552854723</v>
      </c>
      <c r="AM2352" t="s">
        <v>6380</v>
      </c>
      <c r="AN2352">
        <v>20200818</v>
      </c>
      <c r="AO2352">
        <v>10443</v>
      </c>
      <c r="AP2352">
        <v>119570</v>
      </c>
      <c r="AR2352">
        <v>68</v>
      </c>
      <c r="AS2352">
        <v>927</v>
      </c>
      <c r="AX2352">
        <v>9126</v>
      </c>
      <c r="AY2352" t="s">
        <v>362</v>
      </c>
      <c r="AZ2352" t="s">
        <v>6381</v>
      </c>
      <c r="BA2352" t="s">
        <v>6382</v>
      </c>
      <c r="BB2352" t="s">
        <v>6383</v>
      </c>
      <c r="BC2352">
        <v>154</v>
      </c>
      <c r="BD2352">
        <v>927</v>
      </c>
      <c r="BE2352" t="s">
        <v>6382</v>
      </c>
      <c r="BK2352">
        <v>130013</v>
      </c>
      <c r="BV2352">
        <v>46</v>
      </c>
      <c r="BW2352">
        <v>83</v>
      </c>
      <c r="BX2352">
        <v>637</v>
      </c>
      <c r="BY2352">
        <v>130013</v>
      </c>
      <c r="BZ2352">
        <v>130013</v>
      </c>
      <c r="CA2352">
        <v>720</v>
      </c>
      <c r="CB2352">
        <v>130013</v>
      </c>
      <c r="CC2352">
        <v>1</v>
      </c>
      <c r="CD2352">
        <v>6</v>
      </c>
      <c r="CE2352" t="s">
        <v>6384</v>
      </c>
      <c r="CF2352">
        <v>0</v>
      </c>
      <c r="CG2352">
        <v>0</v>
      </c>
      <c r="CH2352">
        <v>0</v>
      </c>
      <c r="CI2352">
        <v>0</v>
      </c>
      <c r="CJ2352">
        <v>0</v>
      </c>
      <c r="CL2352" t="s">
        <v>6385</v>
      </c>
      <c r="CM2352" t="s">
        <v>368</v>
      </c>
      <c r="CN2352">
        <v>0</v>
      </c>
    </row>
    <row r="2353" spans="1:92" x14ac:dyDescent="0.2">
      <c r="A2353" t="s">
        <v>6377</v>
      </c>
      <c r="B2353" t="s">
        <v>6442</v>
      </c>
      <c r="C2353" s="2">
        <f t="shared" si="36"/>
        <v>0</v>
      </c>
      <c r="D2353">
        <v>4.7420789242951322</v>
      </c>
      <c r="E2353">
        <v>270.14871809899518</v>
      </c>
      <c r="F2353">
        <v>301.09387753637083</v>
      </c>
      <c r="G2353">
        <v>93.347680405559956</v>
      </c>
      <c r="H2353">
        <v>91.05162261125966</v>
      </c>
      <c r="I2353" t="s">
        <v>6443</v>
      </c>
      <c r="J2353" t="s">
        <v>94</v>
      </c>
      <c r="K2353" t="s">
        <v>95</v>
      </c>
      <c r="L2353">
        <v>45.418464450000002</v>
      </c>
      <c r="M2353">
        <v>-99.215454230000006</v>
      </c>
      <c r="N2353">
        <v>21</v>
      </c>
      <c r="O2353">
        <v>0</v>
      </c>
      <c r="P2353">
        <v>0</v>
      </c>
      <c r="Q2353">
        <v>21</v>
      </c>
      <c r="R2353" t="s">
        <v>6444</v>
      </c>
      <c r="S2353">
        <v>32276</v>
      </c>
      <c r="T2353">
        <v>2016</v>
      </c>
      <c r="U2353">
        <v>0.15409474530353601</v>
      </c>
      <c r="V2353">
        <v>3.4119619999999999</v>
      </c>
      <c r="W2353">
        <v>95400</v>
      </c>
      <c r="X2353">
        <v>7.7375425564840704E-4</v>
      </c>
      <c r="Y2353">
        <v>57568</v>
      </c>
      <c r="Z2353">
        <v>0.83980206874425301</v>
      </c>
      <c r="AA2353">
        <v>1.7935327943666798E-2</v>
      </c>
      <c r="AB2353">
        <v>0.22407894896595201</v>
      </c>
      <c r="AC2353">
        <v>3438</v>
      </c>
      <c r="AD2353">
        <v>7.3177204701983297E-3</v>
      </c>
      <c r="AE2353">
        <v>4.8633466082012803E-3</v>
      </c>
      <c r="AF2353">
        <v>0.97395775409947904</v>
      </c>
      <c r="AG2353">
        <v>1</v>
      </c>
      <c r="AH2353">
        <v>73987</v>
      </c>
      <c r="AI2353">
        <v>0.2159298255098869</v>
      </c>
      <c r="AJ2353">
        <v>0.19875113195561381</v>
      </c>
      <c r="AK2353">
        <v>0.31436603727681889</v>
      </c>
      <c r="AL2353">
        <v>0.2709530052576804</v>
      </c>
      <c r="AM2353" t="s">
        <v>6380</v>
      </c>
      <c r="AN2353">
        <v>20200818</v>
      </c>
      <c r="AO2353">
        <v>10443</v>
      </c>
      <c r="AP2353">
        <v>119570</v>
      </c>
      <c r="AR2353">
        <v>68</v>
      </c>
      <c r="AS2353">
        <v>927</v>
      </c>
      <c r="AX2353">
        <v>9126</v>
      </c>
      <c r="AY2353" t="s">
        <v>362</v>
      </c>
      <c r="AZ2353" t="s">
        <v>6381</v>
      </c>
      <c r="BA2353" t="s">
        <v>6382</v>
      </c>
      <c r="BB2353" t="s">
        <v>6383</v>
      </c>
      <c r="BC2353">
        <v>154</v>
      </c>
      <c r="BD2353">
        <v>927</v>
      </c>
      <c r="BE2353" t="s">
        <v>6382</v>
      </c>
      <c r="BK2353">
        <v>130013</v>
      </c>
      <c r="BV2353">
        <v>46</v>
      </c>
      <c r="BW2353">
        <v>83</v>
      </c>
      <c r="BX2353">
        <v>637</v>
      </c>
      <c r="BY2353">
        <v>130013</v>
      </c>
      <c r="BZ2353">
        <v>130013</v>
      </c>
      <c r="CA2353">
        <v>720</v>
      </c>
      <c r="CB2353">
        <v>130013</v>
      </c>
      <c r="CC2353">
        <v>1</v>
      </c>
      <c r="CD2353">
        <v>6</v>
      </c>
      <c r="CE2353" t="s">
        <v>6384</v>
      </c>
      <c r="CF2353">
        <v>0</v>
      </c>
      <c r="CG2353">
        <v>0</v>
      </c>
      <c r="CH2353">
        <v>0</v>
      </c>
      <c r="CI2353">
        <v>0</v>
      </c>
      <c r="CJ2353">
        <v>0</v>
      </c>
      <c r="CL2353" t="s">
        <v>6385</v>
      </c>
      <c r="CM2353" t="s">
        <v>368</v>
      </c>
      <c r="CN2353">
        <v>0</v>
      </c>
    </row>
    <row r="2354" spans="1:92" x14ac:dyDescent="0.2">
      <c r="A2354" t="s">
        <v>6377</v>
      </c>
      <c r="B2354" t="s">
        <v>6445</v>
      </c>
      <c r="C2354" s="2">
        <f t="shared" si="36"/>
        <v>0</v>
      </c>
      <c r="D2354">
        <v>4.2755583440170506</v>
      </c>
      <c r="E2354">
        <v>277.14543944958319</v>
      </c>
      <c r="F2354">
        <v>303.62813878516238</v>
      </c>
      <c r="G2354">
        <v>87.894991973200121</v>
      </c>
      <c r="H2354">
        <v>82.86200365509869</v>
      </c>
      <c r="I2354" t="s">
        <v>6446</v>
      </c>
      <c r="J2354" t="s">
        <v>94</v>
      </c>
      <c r="K2354" t="s">
        <v>95</v>
      </c>
      <c r="L2354">
        <v>43.239292970000001</v>
      </c>
      <c r="M2354">
        <v>-103.52756909999999</v>
      </c>
      <c r="N2354">
        <v>23</v>
      </c>
      <c r="O2354">
        <v>0</v>
      </c>
      <c r="P2354">
        <v>0</v>
      </c>
      <c r="Q2354">
        <v>23</v>
      </c>
      <c r="R2354" t="s">
        <v>6447</v>
      </c>
      <c r="S2354">
        <v>32744</v>
      </c>
      <c r="T2354">
        <v>2016</v>
      </c>
      <c r="U2354">
        <v>0.11751755901305901</v>
      </c>
      <c r="V2354">
        <v>3.4872396999999999</v>
      </c>
      <c r="W2354">
        <v>95120</v>
      </c>
      <c r="X2354">
        <v>2.3483365949119399E-3</v>
      </c>
      <c r="Y2354">
        <v>48086.266666666699</v>
      </c>
      <c r="Z2354">
        <v>0.75259292604281902</v>
      </c>
      <c r="AA2354">
        <v>1.2655723598927301E-2</v>
      </c>
      <c r="AB2354">
        <v>0.10622393786645699</v>
      </c>
      <c r="AC2354">
        <v>7628</v>
      </c>
      <c r="AD2354">
        <v>4.0206368973492203E-3</v>
      </c>
      <c r="AE2354">
        <v>5.3965724372702098E-2</v>
      </c>
      <c r="AF2354">
        <v>0.92205135642936598</v>
      </c>
      <c r="AG2354">
        <v>1</v>
      </c>
      <c r="AH2354">
        <v>127840</v>
      </c>
      <c r="AI2354">
        <v>0.23638141426783479</v>
      </c>
      <c r="AJ2354">
        <v>0.15698529411764711</v>
      </c>
      <c r="AK2354">
        <v>0.28361232790988739</v>
      </c>
      <c r="AL2354">
        <v>0.32302096370463079</v>
      </c>
      <c r="AM2354" t="s">
        <v>6380</v>
      </c>
      <c r="AN2354">
        <v>20200818</v>
      </c>
      <c r="AO2354">
        <v>10443</v>
      </c>
      <c r="AP2354">
        <v>119570</v>
      </c>
      <c r="AR2354">
        <v>68</v>
      </c>
      <c r="AS2354">
        <v>927</v>
      </c>
      <c r="AX2354">
        <v>9126</v>
      </c>
      <c r="AY2354" t="s">
        <v>362</v>
      </c>
      <c r="AZ2354" t="s">
        <v>6381</v>
      </c>
      <c r="BA2354" t="s">
        <v>6382</v>
      </c>
      <c r="BB2354" t="s">
        <v>6383</v>
      </c>
      <c r="BC2354">
        <v>154</v>
      </c>
      <c r="BD2354">
        <v>927</v>
      </c>
      <c r="BE2354" t="s">
        <v>6382</v>
      </c>
      <c r="BK2354">
        <v>130013</v>
      </c>
      <c r="BV2354">
        <v>46</v>
      </c>
      <c r="BW2354">
        <v>83</v>
      </c>
      <c r="BX2354">
        <v>637</v>
      </c>
      <c r="BY2354">
        <v>130013</v>
      </c>
      <c r="BZ2354">
        <v>130013</v>
      </c>
      <c r="CA2354">
        <v>720</v>
      </c>
      <c r="CB2354">
        <v>130013</v>
      </c>
      <c r="CC2354">
        <v>1</v>
      </c>
      <c r="CD2354">
        <v>6</v>
      </c>
      <c r="CE2354" t="s">
        <v>6384</v>
      </c>
      <c r="CF2354">
        <v>0</v>
      </c>
      <c r="CG2354">
        <v>0</v>
      </c>
      <c r="CH2354">
        <v>0</v>
      </c>
      <c r="CI2354">
        <v>0</v>
      </c>
      <c r="CJ2354">
        <v>0</v>
      </c>
      <c r="CL2354" t="s">
        <v>6385</v>
      </c>
      <c r="CM2354" t="s">
        <v>368</v>
      </c>
      <c r="CN2354">
        <v>0</v>
      </c>
    </row>
    <row r="2355" spans="1:92" x14ac:dyDescent="0.2">
      <c r="A2355" t="s">
        <v>6377</v>
      </c>
      <c r="B2355" t="s">
        <v>6448</v>
      </c>
      <c r="C2355" s="2">
        <f t="shared" si="36"/>
        <v>461.04195481788844</v>
      </c>
      <c r="D2355">
        <v>4.8982934523173993</v>
      </c>
      <c r="E2355">
        <v>270.85195249157601</v>
      </c>
      <c r="F2355">
        <v>301.66419842134741</v>
      </c>
      <c r="G2355">
        <v>93.046445466539282</v>
      </c>
      <c r="H2355">
        <v>91.416862637877728</v>
      </c>
      <c r="I2355" t="s">
        <v>6449</v>
      </c>
      <c r="J2355" t="s">
        <v>94</v>
      </c>
      <c r="K2355" t="s">
        <v>95</v>
      </c>
      <c r="L2355">
        <v>45.070826250000003</v>
      </c>
      <c r="M2355">
        <v>-99.14535601</v>
      </c>
      <c r="N2355">
        <v>29</v>
      </c>
      <c r="O2355">
        <v>1</v>
      </c>
      <c r="P2355">
        <v>0</v>
      </c>
      <c r="Q2355">
        <v>28</v>
      </c>
      <c r="R2355" t="s">
        <v>6450</v>
      </c>
      <c r="S2355">
        <v>32294</v>
      </c>
      <c r="T2355">
        <v>2016</v>
      </c>
      <c r="U2355">
        <v>0.16544289044289001</v>
      </c>
      <c r="V2355">
        <v>1.969023475</v>
      </c>
      <c r="W2355">
        <v>86950</v>
      </c>
      <c r="X2355">
        <v>1.6789791806581599E-4</v>
      </c>
      <c r="Y2355">
        <v>47794.214285714297</v>
      </c>
      <c r="Z2355">
        <v>0.82202327524847796</v>
      </c>
      <c r="AA2355">
        <v>1.19184985193432E-2</v>
      </c>
      <c r="AB2355">
        <v>0.128449010006387</v>
      </c>
      <c r="AC2355">
        <v>2169</v>
      </c>
      <c r="AD2355">
        <v>3.3557046979865801E-3</v>
      </c>
      <c r="AE2355">
        <v>2.1490933512424499E-2</v>
      </c>
      <c r="AF2355">
        <v>0.97414597428119398</v>
      </c>
      <c r="AG2355">
        <v>1</v>
      </c>
      <c r="AH2355">
        <v>43752</v>
      </c>
      <c r="AI2355">
        <v>0.2363320533918449</v>
      </c>
      <c r="AJ2355">
        <v>0</v>
      </c>
      <c r="AK2355">
        <v>0.307414518193454</v>
      </c>
      <c r="AL2355">
        <v>0.26318796855000909</v>
      </c>
      <c r="AM2355" t="s">
        <v>6380</v>
      </c>
      <c r="AN2355">
        <v>20200818</v>
      </c>
      <c r="AO2355">
        <v>10443</v>
      </c>
      <c r="AP2355">
        <v>119570</v>
      </c>
      <c r="AR2355">
        <v>68</v>
      </c>
      <c r="AS2355">
        <v>927</v>
      </c>
      <c r="AX2355">
        <v>9126</v>
      </c>
      <c r="AY2355" t="s">
        <v>362</v>
      </c>
      <c r="AZ2355" t="s">
        <v>6381</v>
      </c>
      <c r="BA2355" t="s">
        <v>6382</v>
      </c>
      <c r="BB2355" t="s">
        <v>6383</v>
      </c>
      <c r="BC2355">
        <v>154</v>
      </c>
      <c r="BD2355">
        <v>927</v>
      </c>
      <c r="BE2355" t="s">
        <v>6382</v>
      </c>
      <c r="BK2355">
        <v>130013</v>
      </c>
      <c r="BV2355">
        <v>46</v>
      </c>
      <c r="BW2355">
        <v>83</v>
      </c>
      <c r="BX2355">
        <v>637</v>
      </c>
      <c r="BY2355">
        <v>130013</v>
      </c>
      <c r="BZ2355">
        <v>130013</v>
      </c>
      <c r="CA2355">
        <v>720</v>
      </c>
      <c r="CB2355">
        <v>130013</v>
      </c>
      <c r="CC2355">
        <v>1</v>
      </c>
      <c r="CD2355">
        <v>6</v>
      </c>
      <c r="CE2355" t="s">
        <v>6384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 t="s">
        <v>6385</v>
      </c>
      <c r="CM2355" t="s">
        <v>368</v>
      </c>
      <c r="CN2355">
        <v>0</v>
      </c>
    </row>
    <row r="2356" spans="1:92" x14ac:dyDescent="0.2">
      <c r="A2356" t="s">
        <v>6377</v>
      </c>
      <c r="B2356" t="s">
        <v>6451</v>
      </c>
      <c r="C2356" s="2">
        <f t="shared" si="36"/>
        <v>0</v>
      </c>
      <c r="D2356">
        <v>6.0459778787901826</v>
      </c>
      <c r="E2356">
        <v>269.3814800408158</v>
      </c>
      <c r="F2356">
        <v>300.33919013889852</v>
      </c>
      <c r="G2356">
        <v>93.178166439083299</v>
      </c>
      <c r="H2356">
        <v>90.844865371500589</v>
      </c>
      <c r="I2356" t="s">
        <v>557</v>
      </c>
      <c r="J2356" t="s">
        <v>94</v>
      </c>
      <c r="K2356" t="s">
        <v>95</v>
      </c>
      <c r="L2356">
        <v>45.172393700000001</v>
      </c>
      <c r="M2356">
        <v>-96.770022760000003</v>
      </c>
      <c r="N2356">
        <v>34</v>
      </c>
      <c r="O2356">
        <v>0</v>
      </c>
      <c r="P2356">
        <v>0</v>
      </c>
      <c r="Q2356">
        <v>34</v>
      </c>
      <c r="R2356" t="s">
        <v>6452</v>
      </c>
      <c r="S2356">
        <v>31844</v>
      </c>
      <c r="T2356">
        <v>2016</v>
      </c>
      <c r="U2356">
        <v>4.8401706552540599E-2</v>
      </c>
      <c r="V2356">
        <v>8.2096291111111093</v>
      </c>
      <c r="W2356">
        <v>108466.66666666701</v>
      </c>
      <c r="X2356">
        <v>6.8036786786786804E-4</v>
      </c>
      <c r="Y2356">
        <v>54072.777777777803</v>
      </c>
      <c r="Z2356">
        <v>0.832888337922431</v>
      </c>
      <c r="AA2356">
        <v>5.00333949632111E-3</v>
      </c>
      <c r="AB2356">
        <v>0.182375112228019</v>
      </c>
      <c r="AC2356">
        <v>7468</v>
      </c>
      <c r="AD2356">
        <v>2.7987685418415898E-4</v>
      </c>
      <c r="AE2356">
        <v>9.19165631175607E-3</v>
      </c>
      <c r="AF2356">
        <v>0.98183944792936195</v>
      </c>
      <c r="AG2356">
        <v>1</v>
      </c>
      <c r="AH2356">
        <v>134029</v>
      </c>
      <c r="AI2356">
        <v>0.19138395421886309</v>
      </c>
      <c r="AJ2356">
        <v>0.19232404927291849</v>
      </c>
      <c r="AK2356">
        <v>0.33306970879436543</v>
      </c>
      <c r="AL2356">
        <v>0.28322228771385299</v>
      </c>
      <c r="AM2356" t="s">
        <v>6380</v>
      </c>
      <c r="AN2356">
        <v>20200818</v>
      </c>
      <c r="AO2356">
        <v>10443</v>
      </c>
      <c r="AP2356">
        <v>119570</v>
      </c>
      <c r="AR2356">
        <v>68</v>
      </c>
      <c r="AS2356">
        <v>927</v>
      </c>
      <c r="AX2356">
        <v>9126</v>
      </c>
      <c r="AY2356" t="s">
        <v>362</v>
      </c>
      <c r="AZ2356" t="s">
        <v>6381</v>
      </c>
      <c r="BA2356" t="s">
        <v>6382</v>
      </c>
      <c r="BB2356" t="s">
        <v>6383</v>
      </c>
      <c r="BC2356">
        <v>154</v>
      </c>
      <c r="BD2356">
        <v>927</v>
      </c>
      <c r="BE2356" t="s">
        <v>6382</v>
      </c>
      <c r="BK2356">
        <v>130013</v>
      </c>
      <c r="BV2356">
        <v>46</v>
      </c>
      <c r="BW2356">
        <v>83</v>
      </c>
      <c r="BX2356">
        <v>637</v>
      </c>
      <c r="BY2356">
        <v>130013</v>
      </c>
      <c r="BZ2356">
        <v>130013</v>
      </c>
      <c r="CA2356">
        <v>720</v>
      </c>
      <c r="CB2356">
        <v>130013</v>
      </c>
      <c r="CC2356">
        <v>1</v>
      </c>
      <c r="CD2356">
        <v>6</v>
      </c>
      <c r="CE2356" t="s">
        <v>6384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 t="s">
        <v>6385</v>
      </c>
      <c r="CM2356" t="s">
        <v>368</v>
      </c>
      <c r="CN2356">
        <v>0</v>
      </c>
    </row>
    <row r="2357" spans="1:92" x14ac:dyDescent="0.2">
      <c r="A2357" t="s">
        <v>6377</v>
      </c>
      <c r="B2357" t="s">
        <v>6453</v>
      </c>
      <c r="C2357" s="2">
        <f t="shared" si="36"/>
        <v>0</v>
      </c>
      <c r="D2357">
        <v>4.5170247503462244</v>
      </c>
      <c r="E2357">
        <v>274.76345002047083</v>
      </c>
      <c r="F2357">
        <v>303.01597457429187</v>
      </c>
      <c r="G2357">
        <v>90.989421524627801</v>
      </c>
      <c r="H2357">
        <v>88.689411800934636</v>
      </c>
      <c r="I2357" t="s">
        <v>6454</v>
      </c>
      <c r="J2357" t="s">
        <v>94</v>
      </c>
      <c r="K2357" t="s">
        <v>95</v>
      </c>
      <c r="L2357">
        <v>43.194190640000002</v>
      </c>
      <c r="M2357">
        <v>-99.188839020000003</v>
      </c>
      <c r="N2357">
        <v>8</v>
      </c>
      <c r="O2357">
        <v>0</v>
      </c>
      <c r="P2357">
        <v>0</v>
      </c>
      <c r="Q2357">
        <v>8</v>
      </c>
      <c r="R2357" t="s">
        <v>6455</v>
      </c>
      <c r="S2357">
        <v>32042</v>
      </c>
      <c r="T2357">
        <v>2016</v>
      </c>
      <c r="U2357">
        <v>0.14332463864876099</v>
      </c>
      <c r="V2357">
        <v>11.34315</v>
      </c>
      <c r="W2357">
        <v>51620.518518518496</v>
      </c>
      <c r="X2357">
        <v>5.1894135962636198E-4</v>
      </c>
      <c r="Y2357">
        <v>43292.166666666701</v>
      </c>
      <c r="Z2357">
        <v>0.71114262638706605</v>
      </c>
      <c r="AA2357">
        <v>8.7860699327896499E-3</v>
      </c>
      <c r="AB2357">
        <v>0.162391538181127</v>
      </c>
      <c r="AC2357">
        <v>4119</v>
      </c>
      <c r="AD2357">
        <v>1.4703338522746899E-3</v>
      </c>
      <c r="AE2357">
        <v>6.7256464403394403E-2</v>
      </c>
      <c r="AF2357">
        <v>0.90510328118343697</v>
      </c>
      <c r="AG2357">
        <v>1</v>
      </c>
      <c r="AH2357">
        <v>78821</v>
      </c>
      <c r="AI2357">
        <v>0.24369140203752809</v>
      </c>
      <c r="AJ2357">
        <v>0.1793557554458837</v>
      </c>
      <c r="AK2357">
        <v>0.30112533461894669</v>
      </c>
      <c r="AL2357">
        <v>0.27582750789764149</v>
      </c>
      <c r="AM2357" t="s">
        <v>6380</v>
      </c>
      <c r="AN2357">
        <v>20200818</v>
      </c>
      <c r="AO2357">
        <v>10443</v>
      </c>
      <c r="AP2357">
        <v>119570</v>
      </c>
      <c r="AR2357">
        <v>68</v>
      </c>
      <c r="AS2357">
        <v>927</v>
      </c>
      <c r="AX2357">
        <v>9126</v>
      </c>
      <c r="AY2357" t="s">
        <v>362</v>
      </c>
      <c r="AZ2357" t="s">
        <v>6381</v>
      </c>
      <c r="BA2357" t="s">
        <v>6382</v>
      </c>
      <c r="BB2357" t="s">
        <v>6383</v>
      </c>
      <c r="BC2357">
        <v>154</v>
      </c>
      <c r="BD2357">
        <v>927</v>
      </c>
      <c r="BE2357" t="s">
        <v>6382</v>
      </c>
      <c r="BK2357">
        <v>130013</v>
      </c>
      <c r="BV2357">
        <v>46</v>
      </c>
      <c r="BW2357">
        <v>83</v>
      </c>
      <c r="BX2357">
        <v>637</v>
      </c>
      <c r="BY2357">
        <v>130013</v>
      </c>
      <c r="BZ2357">
        <v>130013</v>
      </c>
      <c r="CA2357">
        <v>720</v>
      </c>
      <c r="CB2357">
        <v>130013</v>
      </c>
      <c r="CC2357">
        <v>1</v>
      </c>
      <c r="CD2357">
        <v>6</v>
      </c>
      <c r="CE2357" t="s">
        <v>6384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 t="s">
        <v>6385</v>
      </c>
      <c r="CM2357" t="s">
        <v>368</v>
      </c>
      <c r="CN2357">
        <v>0</v>
      </c>
    </row>
    <row r="2358" spans="1:92" x14ac:dyDescent="0.2">
      <c r="A2358" t="s">
        <v>6377</v>
      </c>
      <c r="B2358" t="s">
        <v>6456</v>
      </c>
      <c r="C2358" s="2">
        <f t="shared" si="36"/>
        <v>0</v>
      </c>
      <c r="D2358">
        <v>4.0732537955233834</v>
      </c>
      <c r="E2358">
        <v>275.38277991557487</v>
      </c>
      <c r="F2358">
        <v>303.63131012906439</v>
      </c>
      <c r="G2358">
        <v>91.284696943978602</v>
      </c>
      <c r="H2358">
        <v>86.995421210940606</v>
      </c>
      <c r="I2358" t="s">
        <v>6457</v>
      </c>
      <c r="J2358" t="s">
        <v>94</v>
      </c>
      <c r="K2358" t="s">
        <v>95</v>
      </c>
      <c r="L2358">
        <v>44.292990529999997</v>
      </c>
      <c r="M2358">
        <v>-101.53909899999999</v>
      </c>
      <c r="N2358">
        <v>2</v>
      </c>
      <c r="O2358">
        <v>0</v>
      </c>
      <c r="P2358">
        <v>0</v>
      </c>
      <c r="Q2358">
        <v>2</v>
      </c>
      <c r="R2358" t="s">
        <v>6458</v>
      </c>
      <c r="S2358">
        <v>32474</v>
      </c>
      <c r="T2358">
        <v>2016</v>
      </c>
      <c r="U2358">
        <v>0.133884297520661</v>
      </c>
      <c r="V2358">
        <v>1.04516686666667</v>
      </c>
      <c r="W2358">
        <v>65300</v>
      </c>
      <c r="X2358">
        <v>0</v>
      </c>
      <c r="Y2358">
        <v>38160</v>
      </c>
      <c r="Z2358">
        <v>0.74286045723231497</v>
      </c>
      <c r="AA2358">
        <v>5.3725765008175701E-3</v>
      </c>
      <c r="AB2358">
        <v>0.24898989898989901</v>
      </c>
      <c r="AC2358">
        <v>2187</v>
      </c>
      <c r="AD2358">
        <v>0</v>
      </c>
      <c r="AE2358">
        <v>0.13030219766565901</v>
      </c>
      <c r="AF2358">
        <v>0.82512605863454902</v>
      </c>
      <c r="AG2358">
        <v>1</v>
      </c>
      <c r="AH2358">
        <v>36060</v>
      </c>
      <c r="AI2358">
        <v>0.21311702717692729</v>
      </c>
      <c r="AJ2358">
        <v>0</v>
      </c>
      <c r="AK2358">
        <v>0.31741541874653362</v>
      </c>
      <c r="AL2358">
        <v>0.28674431503050468</v>
      </c>
      <c r="AM2358" t="s">
        <v>6380</v>
      </c>
      <c r="AN2358">
        <v>20200818</v>
      </c>
      <c r="AO2358">
        <v>10443</v>
      </c>
      <c r="AP2358">
        <v>119570</v>
      </c>
      <c r="AR2358">
        <v>68</v>
      </c>
      <c r="AS2358">
        <v>927</v>
      </c>
      <c r="AX2358">
        <v>9126</v>
      </c>
      <c r="AY2358" t="s">
        <v>362</v>
      </c>
      <c r="AZ2358" t="s">
        <v>6381</v>
      </c>
      <c r="BA2358" t="s">
        <v>6382</v>
      </c>
      <c r="BB2358" t="s">
        <v>6383</v>
      </c>
      <c r="BC2358">
        <v>154</v>
      </c>
      <c r="BD2358">
        <v>927</v>
      </c>
      <c r="BE2358" t="s">
        <v>6382</v>
      </c>
      <c r="BK2358">
        <v>130013</v>
      </c>
      <c r="BV2358">
        <v>46</v>
      </c>
      <c r="BW2358">
        <v>83</v>
      </c>
      <c r="BX2358">
        <v>637</v>
      </c>
      <c r="BY2358">
        <v>130013</v>
      </c>
      <c r="BZ2358">
        <v>130013</v>
      </c>
      <c r="CA2358">
        <v>720</v>
      </c>
      <c r="CB2358">
        <v>130013</v>
      </c>
      <c r="CC2358">
        <v>1</v>
      </c>
      <c r="CD2358">
        <v>6</v>
      </c>
      <c r="CE2358" t="s">
        <v>6384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 t="s">
        <v>6385</v>
      </c>
      <c r="CM2358" t="s">
        <v>368</v>
      </c>
      <c r="CN2358">
        <v>0</v>
      </c>
    </row>
    <row r="2359" spans="1:92" x14ac:dyDescent="0.2">
      <c r="A2359" t="s">
        <v>6377</v>
      </c>
      <c r="B2359" t="s">
        <v>6459</v>
      </c>
      <c r="C2359" s="2">
        <f t="shared" si="36"/>
        <v>0</v>
      </c>
      <c r="D2359">
        <v>5.8826115804306678</v>
      </c>
      <c r="E2359">
        <v>269.67888439401042</v>
      </c>
      <c r="F2359">
        <v>300.24939950663111</v>
      </c>
      <c r="G2359">
        <v>94.17495511167094</v>
      </c>
      <c r="H2359">
        <v>90.675812748633689</v>
      </c>
      <c r="I2359" t="s">
        <v>6460</v>
      </c>
      <c r="J2359" t="s">
        <v>94</v>
      </c>
      <c r="K2359" t="s">
        <v>95</v>
      </c>
      <c r="L2359">
        <v>44.673859540000002</v>
      </c>
      <c r="M2359">
        <v>-97.188295929999995</v>
      </c>
      <c r="N2359">
        <v>32</v>
      </c>
      <c r="O2359">
        <v>0</v>
      </c>
      <c r="P2359">
        <v>0</v>
      </c>
      <c r="Q2359">
        <v>32</v>
      </c>
      <c r="R2359" t="s">
        <v>6461</v>
      </c>
      <c r="S2359">
        <v>31898</v>
      </c>
      <c r="T2359">
        <v>2016</v>
      </c>
      <c r="U2359">
        <v>7.4820075977177006E-2</v>
      </c>
      <c r="V2359">
        <v>10.6385238333333</v>
      </c>
      <c r="W2359">
        <v>121550</v>
      </c>
      <c r="X2359">
        <v>2.3768282273700998E-3</v>
      </c>
      <c r="Y2359">
        <v>61972.166666666701</v>
      </c>
      <c r="Z2359">
        <v>0.82039076065540895</v>
      </c>
      <c r="AA2359">
        <v>3.0134996714300501E-2</v>
      </c>
      <c r="AB2359">
        <v>9.8691458779683397E-2</v>
      </c>
      <c r="AC2359">
        <v>6082</v>
      </c>
      <c r="AD2359">
        <v>1.6332643538150299E-3</v>
      </c>
      <c r="AE2359">
        <v>4.5314318147014901E-3</v>
      </c>
      <c r="AF2359">
        <v>0.97634186383140897</v>
      </c>
      <c r="AG2359">
        <v>1</v>
      </c>
      <c r="AH2359">
        <v>103639</v>
      </c>
      <c r="AI2359">
        <v>0.18134100097453659</v>
      </c>
      <c r="AJ2359">
        <v>0.24667354953251189</v>
      </c>
      <c r="AK2359">
        <v>0.34349038489371758</v>
      </c>
      <c r="AL2359">
        <v>0.22849506459923391</v>
      </c>
      <c r="AM2359" t="s">
        <v>6380</v>
      </c>
      <c r="AN2359">
        <v>20200818</v>
      </c>
      <c r="AO2359">
        <v>10443</v>
      </c>
      <c r="AP2359">
        <v>119570</v>
      </c>
      <c r="AR2359">
        <v>68</v>
      </c>
      <c r="AS2359">
        <v>927</v>
      </c>
      <c r="AX2359">
        <v>9126</v>
      </c>
      <c r="AY2359" t="s">
        <v>362</v>
      </c>
      <c r="AZ2359" t="s">
        <v>6381</v>
      </c>
      <c r="BA2359" t="s">
        <v>6382</v>
      </c>
      <c r="BB2359" t="s">
        <v>6383</v>
      </c>
      <c r="BC2359">
        <v>154</v>
      </c>
      <c r="BD2359">
        <v>927</v>
      </c>
      <c r="BE2359" t="s">
        <v>6382</v>
      </c>
      <c r="BK2359">
        <v>130013</v>
      </c>
      <c r="BV2359">
        <v>46</v>
      </c>
      <c r="BW2359">
        <v>83</v>
      </c>
      <c r="BX2359">
        <v>637</v>
      </c>
      <c r="BY2359">
        <v>130013</v>
      </c>
      <c r="BZ2359">
        <v>130013</v>
      </c>
      <c r="CA2359">
        <v>720</v>
      </c>
      <c r="CB2359">
        <v>130013</v>
      </c>
      <c r="CC2359">
        <v>1</v>
      </c>
      <c r="CD2359">
        <v>6</v>
      </c>
      <c r="CE2359" t="s">
        <v>6384</v>
      </c>
      <c r="CF2359">
        <v>0</v>
      </c>
      <c r="CG2359">
        <v>0</v>
      </c>
      <c r="CH2359">
        <v>0</v>
      </c>
      <c r="CI2359">
        <v>0</v>
      </c>
      <c r="CJ2359">
        <v>0</v>
      </c>
      <c r="CL2359" t="s">
        <v>6385</v>
      </c>
      <c r="CM2359" t="s">
        <v>368</v>
      </c>
      <c r="CN2359">
        <v>0</v>
      </c>
    </row>
    <row r="2360" spans="1:92" x14ac:dyDescent="0.2">
      <c r="A2360" t="s">
        <v>6377</v>
      </c>
      <c r="B2360" t="s">
        <v>6462</v>
      </c>
      <c r="C2360" s="2">
        <f t="shared" si="36"/>
        <v>0</v>
      </c>
      <c r="D2360">
        <v>5.1520480574980416</v>
      </c>
      <c r="E2360">
        <v>271.67350815324369</v>
      </c>
      <c r="F2360">
        <v>302.07978237555898</v>
      </c>
      <c r="G2360">
        <v>93.288714112684715</v>
      </c>
      <c r="H2360">
        <v>91.725394050375513</v>
      </c>
      <c r="I2360" t="s">
        <v>6463</v>
      </c>
      <c r="J2360" t="s">
        <v>94</v>
      </c>
      <c r="K2360" t="s">
        <v>95</v>
      </c>
      <c r="L2360">
        <v>44.547084069999997</v>
      </c>
      <c r="M2360">
        <v>-99.003864590000006</v>
      </c>
      <c r="N2360">
        <v>12</v>
      </c>
      <c r="O2360">
        <v>0</v>
      </c>
      <c r="P2360">
        <v>0</v>
      </c>
      <c r="Q2360">
        <v>12</v>
      </c>
      <c r="R2360" t="s">
        <v>6464</v>
      </c>
      <c r="S2360">
        <v>32150</v>
      </c>
      <c r="T2360">
        <v>2016</v>
      </c>
      <c r="U2360">
        <v>0.13062470033638199</v>
      </c>
      <c r="V2360">
        <v>1.9261839833333301</v>
      </c>
      <c r="W2360">
        <v>93649.555555555504</v>
      </c>
      <c r="X2360">
        <v>1.1494252873563201E-3</v>
      </c>
      <c r="Y2360">
        <v>54236.166666666701</v>
      </c>
      <c r="Z2360">
        <v>0.73852229147488202</v>
      </c>
      <c r="AA2360">
        <v>1.05337162063772E-2</v>
      </c>
      <c r="AB2360">
        <v>0.138759735036667</v>
      </c>
      <c r="AC2360">
        <v>3837</v>
      </c>
      <c r="AD2360">
        <v>4.2735042735042696E-3</v>
      </c>
      <c r="AE2360">
        <v>0</v>
      </c>
      <c r="AF2360">
        <v>0.98780483952184595</v>
      </c>
      <c r="AG2360">
        <v>1</v>
      </c>
      <c r="AH2360">
        <v>62392</v>
      </c>
      <c r="AI2360">
        <v>0.24886203359405051</v>
      </c>
      <c r="AJ2360">
        <v>0</v>
      </c>
      <c r="AK2360">
        <v>0.30309975637902298</v>
      </c>
      <c r="AL2360">
        <v>0.27267918963969739</v>
      </c>
      <c r="AM2360" t="s">
        <v>6380</v>
      </c>
      <c r="AN2360">
        <v>20200818</v>
      </c>
      <c r="AO2360">
        <v>10443</v>
      </c>
      <c r="AP2360">
        <v>119570</v>
      </c>
      <c r="AR2360">
        <v>68</v>
      </c>
      <c r="AS2360">
        <v>927</v>
      </c>
      <c r="AX2360">
        <v>9126</v>
      </c>
      <c r="AY2360" t="s">
        <v>362</v>
      </c>
      <c r="AZ2360" t="s">
        <v>6381</v>
      </c>
      <c r="BA2360" t="s">
        <v>6382</v>
      </c>
      <c r="BB2360" t="s">
        <v>6383</v>
      </c>
      <c r="BC2360">
        <v>154</v>
      </c>
      <c r="BD2360">
        <v>927</v>
      </c>
      <c r="BE2360" t="s">
        <v>6382</v>
      </c>
      <c r="BK2360">
        <v>130013</v>
      </c>
      <c r="BV2360">
        <v>46</v>
      </c>
      <c r="BW2360">
        <v>83</v>
      </c>
      <c r="BX2360">
        <v>637</v>
      </c>
      <c r="BY2360">
        <v>130013</v>
      </c>
      <c r="BZ2360">
        <v>130013</v>
      </c>
      <c r="CA2360">
        <v>720</v>
      </c>
      <c r="CB2360">
        <v>130013</v>
      </c>
      <c r="CC2360">
        <v>1</v>
      </c>
      <c r="CD2360">
        <v>6</v>
      </c>
      <c r="CE2360" t="s">
        <v>6384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 t="s">
        <v>6385</v>
      </c>
      <c r="CM2360" t="s">
        <v>368</v>
      </c>
      <c r="CN2360">
        <v>0</v>
      </c>
    </row>
    <row r="2361" spans="1:92" x14ac:dyDescent="0.2">
      <c r="A2361" t="s">
        <v>6377</v>
      </c>
      <c r="B2361" t="s">
        <v>6465</v>
      </c>
      <c r="C2361" s="2">
        <f t="shared" si="36"/>
        <v>0</v>
      </c>
      <c r="D2361">
        <v>6.3660316718745857</v>
      </c>
      <c r="E2361">
        <v>272.83949544210162</v>
      </c>
      <c r="F2361">
        <v>302.70629535198418</v>
      </c>
      <c r="G2361">
        <v>89.167613265448438</v>
      </c>
      <c r="H2361">
        <v>88.72422317553459</v>
      </c>
      <c r="I2361" t="s">
        <v>6466</v>
      </c>
      <c r="J2361" t="s">
        <v>94</v>
      </c>
      <c r="K2361" t="s">
        <v>95</v>
      </c>
      <c r="L2361">
        <v>43.674638399999999</v>
      </c>
      <c r="M2361">
        <v>-97.787151480000006</v>
      </c>
      <c r="N2361">
        <v>22</v>
      </c>
      <c r="O2361">
        <v>0</v>
      </c>
      <c r="P2361">
        <v>0</v>
      </c>
      <c r="Q2361">
        <v>22</v>
      </c>
      <c r="R2361" t="s">
        <v>6467</v>
      </c>
      <c r="S2361">
        <v>31970</v>
      </c>
      <c r="T2361">
        <v>2016</v>
      </c>
      <c r="U2361">
        <v>8.5658918752444094E-2</v>
      </c>
      <c r="V2361">
        <v>6.6692343333333302</v>
      </c>
      <c r="W2361">
        <v>109000</v>
      </c>
      <c r="X2361">
        <v>5.8670143415905998E-3</v>
      </c>
      <c r="Y2361">
        <v>57599</v>
      </c>
      <c r="Z2361">
        <v>0.85444075769708006</v>
      </c>
      <c r="AA2361">
        <v>4.3459365493263699E-3</v>
      </c>
      <c r="AB2361">
        <v>7.4809070492523597E-2</v>
      </c>
      <c r="AC2361">
        <v>2652</v>
      </c>
      <c r="AD2361">
        <v>0</v>
      </c>
      <c r="AE2361">
        <v>8.3325145943600291E-3</v>
      </c>
      <c r="AF2361">
        <v>0.97898229321018904</v>
      </c>
      <c r="AG2361">
        <v>1</v>
      </c>
      <c r="AH2361">
        <v>60373</v>
      </c>
      <c r="AI2361">
        <v>0.1414705249035165</v>
      </c>
      <c r="AJ2361">
        <v>0.25981813062130421</v>
      </c>
      <c r="AK2361">
        <v>0.34616467626256769</v>
      </c>
      <c r="AL2361">
        <v>0.25254666821261162</v>
      </c>
      <c r="AM2361" t="s">
        <v>6380</v>
      </c>
      <c r="AN2361">
        <v>20200818</v>
      </c>
      <c r="AO2361">
        <v>10443</v>
      </c>
      <c r="AP2361">
        <v>119570</v>
      </c>
      <c r="AR2361">
        <v>68</v>
      </c>
      <c r="AS2361">
        <v>927</v>
      </c>
      <c r="AX2361">
        <v>9126</v>
      </c>
      <c r="AY2361" t="s">
        <v>362</v>
      </c>
      <c r="AZ2361" t="s">
        <v>6381</v>
      </c>
      <c r="BA2361" t="s">
        <v>6382</v>
      </c>
      <c r="BB2361" t="s">
        <v>6383</v>
      </c>
      <c r="BC2361">
        <v>154</v>
      </c>
      <c r="BD2361">
        <v>927</v>
      </c>
      <c r="BE2361" t="s">
        <v>6382</v>
      </c>
      <c r="BK2361">
        <v>130013</v>
      </c>
      <c r="BV2361">
        <v>46</v>
      </c>
      <c r="BW2361">
        <v>83</v>
      </c>
      <c r="BX2361">
        <v>637</v>
      </c>
      <c r="BY2361">
        <v>130013</v>
      </c>
      <c r="BZ2361">
        <v>130013</v>
      </c>
      <c r="CA2361">
        <v>720</v>
      </c>
      <c r="CB2361">
        <v>130013</v>
      </c>
      <c r="CC2361">
        <v>1</v>
      </c>
      <c r="CD2361">
        <v>6</v>
      </c>
      <c r="CE2361" t="s">
        <v>6384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 t="s">
        <v>6385</v>
      </c>
      <c r="CM2361" t="s">
        <v>368</v>
      </c>
      <c r="CN2361">
        <v>0</v>
      </c>
    </row>
    <row r="2362" spans="1:92" x14ac:dyDescent="0.2">
      <c r="A2362" t="s">
        <v>6377</v>
      </c>
      <c r="B2362" t="s">
        <v>6468</v>
      </c>
      <c r="C2362" s="2">
        <f t="shared" si="36"/>
        <v>0</v>
      </c>
      <c r="D2362">
        <v>3.4393713862808419</v>
      </c>
      <c r="E2362">
        <v>273.7233723701188</v>
      </c>
      <c r="F2362">
        <v>301.70691881406123</v>
      </c>
      <c r="G2362">
        <v>91.954279449734443</v>
      </c>
      <c r="H2362">
        <v>85.283829341385086</v>
      </c>
      <c r="I2362" t="s">
        <v>4939</v>
      </c>
      <c r="J2362" t="s">
        <v>94</v>
      </c>
      <c r="K2362" t="s">
        <v>95</v>
      </c>
      <c r="L2362">
        <v>45.580155509999997</v>
      </c>
      <c r="M2362">
        <v>-103.49586290000001</v>
      </c>
      <c r="N2362">
        <v>2</v>
      </c>
      <c r="O2362">
        <v>0</v>
      </c>
      <c r="P2362">
        <v>0</v>
      </c>
      <c r="Q2362">
        <v>2</v>
      </c>
      <c r="R2362" t="s">
        <v>6469</v>
      </c>
      <c r="S2362">
        <v>32636</v>
      </c>
      <c r="T2362">
        <v>2016</v>
      </c>
      <c r="U2362">
        <v>0.139515673231599</v>
      </c>
      <c r="V2362">
        <v>0.57652859999999995</v>
      </c>
      <c r="W2362">
        <v>91368.586666666699</v>
      </c>
      <c r="X2362">
        <v>7.4074074074073999E-3</v>
      </c>
      <c r="Y2362">
        <v>50033.2</v>
      </c>
      <c r="Z2362">
        <v>0.719583821610985</v>
      </c>
      <c r="AA2362">
        <v>9.7222222222222206E-3</v>
      </c>
      <c r="AB2362">
        <v>3.3189861310377801E-2</v>
      </c>
      <c r="AC2362">
        <v>1118</v>
      </c>
      <c r="AD2362">
        <v>2.33333333333334E-3</v>
      </c>
      <c r="AE2362">
        <v>1.8333333333333299E-2</v>
      </c>
      <c r="AF2362">
        <v>0.96198148148148199</v>
      </c>
      <c r="AG2362">
        <v>1</v>
      </c>
      <c r="AH2362">
        <v>23263</v>
      </c>
      <c r="AI2362">
        <v>0.1467996389115763</v>
      </c>
      <c r="AJ2362">
        <v>0</v>
      </c>
      <c r="AK2362">
        <v>0</v>
      </c>
      <c r="AL2362">
        <v>0.29811288311911621</v>
      </c>
      <c r="AM2362" t="s">
        <v>6380</v>
      </c>
      <c r="AN2362">
        <v>20200818</v>
      </c>
      <c r="AO2362">
        <v>10443</v>
      </c>
      <c r="AP2362">
        <v>119570</v>
      </c>
      <c r="AR2362">
        <v>68</v>
      </c>
      <c r="AS2362">
        <v>927</v>
      </c>
      <c r="AX2362">
        <v>9126</v>
      </c>
      <c r="AY2362" t="s">
        <v>362</v>
      </c>
      <c r="AZ2362" t="s">
        <v>6381</v>
      </c>
      <c r="BA2362" t="s">
        <v>6382</v>
      </c>
      <c r="BB2362" t="s">
        <v>6383</v>
      </c>
      <c r="BC2362">
        <v>154</v>
      </c>
      <c r="BD2362">
        <v>927</v>
      </c>
      <c r="BE2362" t="s">
        <v>6382</v>
      </c>
      <c r="BK2362">
        <v>130013</v>
      </c>
      <c r="BV2362">
        <v>46</v>
      </c>
      <c r="BW2362">
        <v>83</v>
      </c>
      <c r="BX2362">
        <v>637</v>
      </c>
      <c r="BY2362">
        <v>130013</v>
      </c>
      <c r="BZ2362">
        <v>130013</v>
      </c>
      <c r="CA2362">
        <v>720</v>
      </c>
      <c r="CB2362">
        <v>130013</v>
      </c>
      <c r="CC2362">
        <v>1</v>
      </c>
      <c r="CD2362">
        <v>6</v>
      </c>
      <c r="CE2362" t="s">
        <v>6384</v>
      </c>
      <c r="CF2362">
        <v>0</v>
      </c>
      <c r="CG2362">
        <v>0</v>
      </c>
      <c r="CH2362">
        <v>0</v>
      </c>
      <c r="CI2362">
        <v>0</v>
      </c>
      <c r="CJ2362">
        <v>0</v>
      </c>
      <c r="CL2362" t="s">
        <v>6385</v>
      </c>
      <c r="CM2362" t="s">
        <v>368</v>
      </c>
      <c r="CN2362">
        <v>0</v>
      </c>
    </row>
    <row r="2363" spans="1:92" x14ac:dyDescent="0.2">
      <c r="A2363" t="s">
        <v>6377</v>
      </c>
      <c r="B2363" t="s">
        <v>6470</v>
      </c>
      <c r="C2363" s="2">
        <f t="shared" si="36"/>
        <v>169.43409013893597</v>
      </c>
      <c r="D2363">
        <v>4.7477255184403502</v>
      </c>
      <c r="E2363">
        <v>273.03089511759231</v>
      </c>
      <c r="F2363">
        <v>303.0632640556413</v>
      </c>
      <c r="G2363">
        <v>92.66128098310277</v>
      </c>
      <c r="H2363">
        <v>89.553560565470619</v>
      </c>
      <c r="I2363" t="s">
        <v>5863</v>
      </c>
      <c r="J2363" t="s">
        <v>94</v>
      </c>
      <c r="K2363" t="s">
        <v>95</v>
      </c>
      <c r="L2363">
        <v>44.390915339999999</v>
      </c>
      <c r="M2363">
        <v>-99.996611479999999</v>
      </c>
      <c r="N2363">
        <v>100</v>
      </c>
      <c r="O2363">
        <v>3</v>
      </c>
      <c r="P2363">
        <v>0</v>
      </c>
      <c r="Q2363">
        <v>97</v>
      </c>
      <c r="R2363" t="s">
        <v>6471</v>
      </c>
      <c r="S2363">
        <v>32348</v>
      </c>
      <c r="T2363">
        <v>2016</v>
      </c>
      <c r="U2363">
        <v>2.8663082675162099E-2</v>
      </c>
      <c r="V2363">
        <v>11.4225716666667</v>
      </c>
      <c r="W2363">
        <v>112866.66666666701</v>
      </c>
      <c r="X2363">
        <v>1.6765463145919401E-3</v>
      </c>
      <c r="Y2363">
        <v>54166.666666666701</v>
      </c>
      <c r="Z2363">
        <v>0.69844651721194795</v>
      </c>
      <c r="AA2363">
        <v>3.43469495585116E-2</v>
      </c>
      <c r="AB2363">
        <v>0.128345467897888</v>
      </c>
      <c r="AC2363">
        <v>17706</v>
      </c>
      <c r="AD2363">
        <v>1.3971219288266201E-3</v>
      </c>
      <c r="AE2363">
        <v>0.21537257669382401</v>
      </c>
      <c r="AF2363">
        <v>0.75458272222690903</v>
      </c>
      <c r="AG2363">
        <v>1</v>
      </c>
      <c r="AH2363">
        <v>304422</v>
      </c>
      <c r="AI2363">
        <v>0.13944458679070501</v>
      </c>
      <c r="AJ2363">
        <v>0.20648967551622421</v>
      </c>
      <c r="AK2363">
        <v>0.37974259416205142</v>
      </c>
      <c r="AL2363">
        <v>0.27432314353101939</v>
      </c>
      <c r="AM2363" t="s">
        <v>6380</v>
      </c>
      <c r="AN2363">
        <v>20200818</v>
      </c>
      <c r="AO2363">
        <v>10443</v>
      </c>
      <c r="AP2363">
        <v>119570</v>
      </c>
      <c r="AR2363">
        <v>68</v>
      </c>
      <c r="AS2363">
        <v>927</v>
      </c>
      <c r="AX2363">
        <v>9126</v>
      </c>
      <c r="AY2363" t="s">
        <v>362</v>
      </c>
      <c r="AZ2363" t="s">
        <v>6381</v>
      </c>
      <c r="BA2363" t="s">
        <v>6382</v>
      </c>
      <c r="BB2363" t="s">
        <v>6383</v>
      </c>
      <c r="BC2363">
        <v>154</v>
      </c>
      <c r="BD2363">
        <v>927</v>
      </c>
      <c r="BE2363" t="s">
        <v>6382</v>
      </c>
      <c r="BK2363">
        <v>130013</v>
      </c>
      <c r="BV2363">
        <v>46</v>
      </c>
      <c r="BW2363">
        <v>83</v>
      </c>
      <c r="BX2363">
        <v>637</v>
      </c>
      <c r="BY2363">
        <v>130013</v>
      </c>
      <c r="BZ2363">
        <v>130013</v>
      </c>
      <c r="CA2363">
        <v>720</v>
      </c>
      <c r="CB2363">
        <v>130013</v>
      </c>
      <c r="CC2363">
        <v>1</v>
      </c>
      <c r="CD2363">
        <v>6</v>
      </c>
      <c r="CE2363" t="s">
        <v>6384</v>
      </c>
      <c r="CF2363">
        <v>0</v>
      </c>
      <c r="CG2363">
        <v>0</v>
      </c>
      <c r="CH2363">
        <v>0</v>
      </c>
      <c r="CI2363">
        <v>0</v>
      </c>
      <c r="CJ2363">
        <v>0</v>
      </c>
      <c r="CL2363" t="s">
        <v>6385</v>
      </c>
      <c r="CM2363" t="s">
        <v>368</v>
      </c>
      <c r="CN2363">
        <v>0</v>
      </c>
    </row>
    <row r="2364" spans="1:92" x14ac:dyDescent="0.2">
      <c r="A2364" t="s">
        <v>6377</v>
      </c>
      <c r="B2364" t="s">
        <v>6472</v>
      </c>
      <c r="C2364" s="2">
        <f t="shared" si="36"/>
        <v>0</v>
      </c>
      <c r="D2364">
        <v>6.0640405467947929</v>
      </c>
      <c r="E2364">
        <v>273.44167294341088</v>
      </c>
      <c r="F2364">
        <v>302.89526146326688</v>
      </c>
      <c r="G2364">
        <v>90.506448655019454</v>
      </c>
      <c r="H2364">
        <v>88.819373924211021</v>
      </c>
      <c r="I2364" t="s">
        <v>6473</v>
      </c>
      <c r="J2364" t="s">
        <v>94</v>
      </c>
      <c r="K2364" t="s">
        <v>95</v>
      </c>
      <c r="L2364">
        <v>43.334490119999998</v>
      </c>
      <c r="M2364">
        <v>-97.755364409999999</v>
      </c>
      <c r="N2364">
        <v>35</v>
      </c>
      <c r="O2364">
        <v>0</v>
      </c>
      <c r="P2364">
        <v>0</v>
      </c>
      <c r="Q2364">
        <v>35</v>
      </c>
      <c r="R2364" t="s">
        <v>6474</v>
      </c>
      <c r="S2364">
        <v>31736</v>
      </c>
      <c r="T2364">
        <v>2016</v>
      </c>
      <c r="U2364">
        <v>0.12752937310920301</v>
      </c>
      <c r="V2364">
        <v>8.3381209999999992</v>
      </c>
      <c r="W2364">
        <v>74771.428571428594</v>
      </c>
      <c r="X2364">
        <v>8.5243974132863005E-3</v>
      </c>
      <c r="Y2364">
        <v>48075.428571428602</v>
      </c>
      <c r="Z2364">
        <v>0.76248352389013896</v>
      </c>
      <c r="AA2364">
        <v>2.41775903874204E-2</v>
      </c>
      <c r="AB2364">
        <v>0.24114871799146101</v>
      </c>
      <c r="AC2364">
        <v>8871</v>
      </c>
      <c r="AD2364">
        <v>1.56277432168001E-3</v>
      </c>
      <c r="AE2364">
        <v>3.4928656976767503E-2</v>
      </c>
      <c r="AF2364">
        <v>0.94560792504320301</v>
      </c>
      <c r="AG2364">
        <v>1</v>
      </c>
      <c r="AH2364">
        <v>135390</v>
      </c>
      <c r="AI2364">
        <v>0.25070536967279711</v>
      </c>
      <c r="AJ2364">
        <v>0.19344855602333999</v>
      </c>
      <c r="AK2364">
        <v>0.30679518428244329</v>
      </c>
      <c r="AL2364">
        <v>0.24905089002141961</v>
      </c>
      <c r="AM2364" t="s">
        <v>6380</v>
      </c>
      <c r="AN2364">
        <v>20200818</v>
      </c>
      <c r="AO2364">
        <v>10443</v>
      </c>
      <c r="AP2364">
        <v>119570</v>
      </c>
      <c r="AR2364">
        <v>68</v>
      </c>
      <c r="AS2364">
        <v>927</v>
      </c>
      <c r="AX2364">
        <v>9126</v>
      </c>
      <c r="AY2364" t="s">
        <v>362</v>
      </c>
      <c r="AZ2364" t="s">
        <v>6381</v>
      </c>
      <c r="BA2364" t="s">
        <v>6382</v>
      </c>
      <c r="BB2364" t="s">
        <v>6383</v>
      </c>
      <c r="BC2364">
        <v>154</v>
      </c>
      <c r="BD2364">
        <v>927</v>
      </c>
      <c r="BE2364" t="s">
        <v>6382</v>
      </c>
      <c r="BK2364">
        <v>130013</v>
      </c>
      <c r="BV2364">
        <v>46</v>
      </c>
      <c r="BW2364">
        <v>83</v>
      </c>
      <c r="BX2364">
        <v>637</v>
      </c>
      <c r="BY2364">
        <v>130013</v>
      </c>
      <c r="BZ2364">
        <v>130013</v>
      </c>
      <c r="CA2364">
        <v>720</v>
      </c>
      <c r="CB2364">
        <v>130013</v>
      </c>
      <c r="CC2364">
        <v>1</v>
      </c>
      <c r="CD2364">
        <v>6</v>
      </c>
      <c r="CE2364" t="s">
        <v>6384</v>
      </c>
      <c r="CF2364">
        <v>0</v>
      </c>
      <c r="CG2364">
        <v>0</v>
      </c>
      <c r="CH2364">
        <v>0</v>
      </c>
      <c r="CI2364">
        <v>0</v>
      </c>
      <c r="CJ2364">
        <v>0</v>
      </c>
      <c r="CL2364" t="s">
        <v>6385</v>
      </c>
      <c r="CM2364" t="s">
        <v>368</v>
      </c>
      <c r="CN2364">
        <v>0</v>
      </c>
    </row>
    <row r="2365" spans="1:92" x14ac:dyDescent="0.2">
      <c r="A2365" t="s">
        <v>6377</v>
      </c>
      <c r="B2365" t="s">
        <v>6475</v>
      </c>
      <c r="C2365" s="2">
        <f t="shared" si="36"/>
        <v>0</v>
      </c>
      <c r="D2365">
        <v>4.5631353297669426</v>
      </c>
      <c r="E2365">
        <v>271.94645740526443</v>
      </c>
      <c r="F2365">
        <v>302.40256483979022</v>
      </c>
      <c r="G2365">
        <v>93.272625055128131</v>
      </c>
      <c r="H2365">
        <v>91.09116529835778</v>
      </c>
      <c r="I2365" t="s">
        <v>5288</v>
      </c>
      <c r="J2365" t="s">
        <v>94</v>
      </c>
      <c r="K2365" t="s">
        <v>95</v>
      </c>
      <c r="L2365">
        <v>44.547477030000003</v>
      </c>
      <c r="M2365">
        <v>-99.485725819999999</v>
      </c>
      <c r="N2365">
        <v>4</v>
      </c>
      <c r="O2365">
        <v>0</v>
      </c>
      <c r="P2365">
        <v>0</v>
      </c>
      <c r="Q2365">
        <v>4</v>
      </c>
      <c r="R2365" t="s">
        <v>6476</v>
      </c>
      <c r="S2365">
        <v>32132</v>
      </c>
      <c r="T2365">
        <v>2016</v>
      </c>
      <c r="U2365">
        <v>9.7014925373134303E-2</v>
      </c>
      <c r="V2365">
        <v>1.1901693333333301</v>
      </c>
      <c r="W2365">
        <v>104514.906934399</v>
      </c>
      <c r="X2365">
        <v>0</v>
      </c>
      <c r="Y2365">
        <v>53242.380952380998</v>
      </c>
      <c r="Z2365">
        <v>0.73008043758043795</v>
      </c>
      <c r="AA2365">
        <v>3.8789759503491E-3</v>
      </c>
      <c r="AB2365">
        <v>0.109649122807018</v>
      </c>
      <c r="AC2365">
        <v>1437</v>
      </c>
      <c r="AD2365">
        <v>0</v>
      </c>
      <c r="AE2365">
        <v>0.251014717621794</v>
      </c>
      <c r="AF2365">
        <v>0.72907320583308</v>
      </c>
      <c r="AG2365">
        <v>1</v>
      </c>
      <c r="AH2365">
        <v>26931</v>
      </c>
      <c r="AI2365">
        <v>0.23081207530355349</v>
      </c>
      <c r="AJ2365">
        <v>0</v>
      </c>
      <c r="AK2365">
        <v>0.31268798039434109</v>
      </c>
      <c r="AL2365">
        <v>0.26114886190635328</v>
      </c>
      <c r="AM2365" t="s">
        <v>6380</v>
      </c>
      <c r="AN2365">
        <v>20200818</v>
      </c>
      <c r="AO2365">
        <v>10443</v>
      </c>
      <c r="AP2365">
        <v>119570</v>
      </c>
      <c r="AR2365">
        <v>68</v>
      </c>
      <c r="AS2365">
        <v>927</v>
      </c>
      <c r="AX2365">
        <v>9126</v>
      </c>
      <c r="AY2365" t="s">
        <v>362</v>
      </c>
      <c r="AZ2365" t="s">
        <v>6381</v>
      </c>
      <c r="BA2365" t="s">
        <v>6382</v>
      </c>
      <c r="BB2365" t="s">
        <v>6383</v>
      </c>
      <c r="BC2365">
        <v>154</v>
      </c>
      <c r="BD2365">
        <v>927</v>
      </c>
      <c r="BE2365" t="s">
        <v>6382</v>
      </c>
      <c r="BK2365">
        <v>130013</v>
      </c>
      <c r="BV2365">
        <v>46</v>
      </c>
      <c r="BW2365">
        <v>83</v>
      </c>
      <c r="BX2365">
        <v>637</v>
      </c>
      <c r="BY2365">
        <v>130013</v>
      </c>
      <c r="BZ2365">
        <v>130013</v>
      </c>
      <c r="CA2365">
        <v>720</v>
      </c>
      <c r="CB2365">
        <v>130013</v>
      </c>
      <c r="CC2365">
        <v>1</v>
      </c>
      <c r="CD2365">
        <v>6</v>
      </c>
      <c r="CE2365" t="s">
        <v>6384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 t="s">
        <v>6385</v>
      </c>
      <c r="CM2365" t="s">
        <v>368</v>
      </c>
      <c r="CN2365">
        <v>0</v>
      </c>
    </row>
    <row r="2366" spans="1:92" x14ac:dyDescent="0.2">
      <c r="A2366" t="s">
        <v>6377</v>
      </c>
      <c r="B2366" t="s">
        <v>6477</v>
      </c>
      <c r="C2366" s="2">
        <f t="shared" si="36"/>
        <v>332.44680851063828</v>
      </c>
      <c r="D2366">
        <v>4.4008781606777747</v>
      </c>
      <c r="E2366">
        <v>276.6611445214794</v>
      </c>
      <c r="F2366">
        <v>303.92996806002373</v>
      </c>
      <c r="G2366">
        <v>90.110865097226181</v>
      </c>
      <c r="H2366">
        <v>85.898658628826524</v>
      </c>
      <c r="I2366" t="s">
        <v>214</v>
      </c>
      <c r="J2366" t="s">
        <v>94</v>
      </c>
      <c r="K2366" t="s">
        <v>95</v>
      </c>
      <c r="L2366">
        <v>43.693183849999997</v>
      </c>
      <c r="M2366">
        <v>-101.6255063</v>
      </c>
      <c r="N2366">
        <v>12</v>
      </c>
      <c r="O2366">
        <v>1</v>
      </c>
      <c r="P2366">
        <v>0</v>
      </c>
      <c r="Q2366">
        <v>11</v>
      </c>
      <c r="R2366" t="s">
        <v>6478</v>
      </c>
      <c r="S2366">
        <v>32384</v>
      </c>
      <c r="T2366">
        <v>2016</v>
      </c>
      <c r="U2366">
        <v>0.14011812812357999</v>
      </c>
      <c r="V2366">
        <v>2.0490904599999999</v>
      </c>
      <c r="W2366">
        <v>78197.333333333401</v>
      </c>
      <c r="X2366">
        <v>9.9786172487526794E-4</v>
      </c>
      <c r="Y2366">
        <v>42828</v>
      </c>
      <c r="Z2366">
        <v>0.67590530594631604</v>
      </c>
      <c r="AA2366">
        <v>1.2419814682822499E-2</v>
      </c>
      <c r="AB2366">
        <v>0.19966850186104201</v>
      </c>
      <c r="AC2366">
        <v>3008</v>
      </c>
      <c r="AD2366">
        <v>2.2080376748036101E-3</v>
      </c>
      <c r="AE2366">
        <v>0.31702978655524999</v>
      </c>
      <c r="AF2366">
        <v>0.63535540742810004</v>
      </c>
      <c r="AG2366">
        <v>1</v>
      </c>
      <c r="AH2366">
        <v>54865</v>
      </c>
      <c r="AI2366">
        <v>0.1288435250159482</v>
      </c>
      <c r="AJ2366">
        <v>0.27385400528570131</v>
      </c>
      <c r="AK2366">
        <v>0.37597739907044558</v>
      </c>
      <c r="AL2366">
        <v>0.22132507062790491</v>
      </c>
      <c r="AM2366" t="s">
        <v>6380</v>
      </c>
      <c r="AN2366">
        <v>20200818</v>
      </c>
      <c r="AO2366">
        <v>10443</v>
      </c>
      <c r="AP2366">
        <v>119570</v>
      </c>
      <c r="AR2366">
        <v>68</v>
      </c>
      <c r="AS2366">
        <v>927</v>
      </c>
      <c r="AX2366">
        <v>9126</v>
      </c>
      <c r="AY2366" t="s">
        <v>362</v>
      </c>
      <c r="AZ2366" t="s">
        <v>6381</v>
      </c>
      <c r="BA2366" t="s">
        <v>6382</v>
      </c>
      <c r="BB2366" t="s">
        <v>6383</v>
      </c>
      <c r="BC2366">
        <v>154</v>
      </c>
      <c r="BD2366">
        <v>927</v>
      </c>
      <c r="BE2366" t="s">
        <v>6382</v>
      </c>
      <c r="BK2366">
        <v>130013</v>
      </c>
      <c r="BV2366">
        <v>46</v>
      </c>
      <c r="BW2366">
        <v>83</v>
      </c>
      <c r="BX2366">
        <v>637</v>
      </c>
      <c r="BY2366">
        <v>130013</v>
      </c>
      <c r="BZ2366">
        <v>130013</v>
      </c>
      <c r="CA2366">
        <v>720</v>
      </c>
      <c r="CB2366">
        <v>130013</v>
      </c>
      <c r="CC2366">
        <v>1</v>
      </c>
      <c r="CD2366">
        <v>6</v>
      </c>
      <c r="CE2366" t="s">
        <v>6384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 t="s">
        <v>6385</v>
      </c>
      <c r="CM2366" t="s">
        <v>368</v>
      </c>
      <c r="CN2366">
        <v>0</v>
      </c>
    </row>
    <row r="2367" spans="1:92" x14ac:dyDescent="0.2">
      <c r="A2367" t="s">
        <v>6377</v>
      </c>
      <c r="B2367" t="s">
        <v>6479</v>
      </c>
      <c r="C2367" s="2">
        <f t="shared" si="36"/>
        <v>0</v>
      </c>
      <c r="D2367">
        <v>4.5323025581807128</v>
      </c>
      <c r="E2367">
        <v>276.04984329825572</v>
      </c>
      <c r="F2367">
        <v>303.74780072860722</v>
      </c>
      <c r="G2367">
        <v>89.755973207675183</v>
      </c>
      <c r="H2367">
        <v>86.993726598919238</v>
      </c>
      <c r="I2367" t="s">
        <v>6480</v>
      </c>
      <c r="J2367" t="s">
        <v>94</v>
      </c>
      <c r="K2367" t="s">
        <v>95</v>
      </c>
      <c r="L2367">
        <v>43.580788480000002</v>
      </c>
      <c r="M2367">
        <v>-100.7563186</v>
      </c>
      <c r="N2367">
        <v>24</v>
      </c>
      <c r="O2367">
        <v>0</v>
      </c>
      <c r="P2367">
        <v>0</v>
      </c>
      <c r="Q2367">
        <v>24</v>
      </c>
      <c r="R2367" t="s">
        <v>6481</v>
      </c>
      <c r="S2367">
        <v>32510</v>
      </c>
      <c r="T2367">
        <v>2016</v>
      </c>
      <c r="U2367">
        <v>0.23411534701857301</v>
      </c>
      <c r="V2367">
        <v>1.7770270666666701</v>
      </c>
      <c r="W2367">
        <v>39398.0444444444</v>
      </c>
      <c r="X2367">
        <v>0</v>
      </c>
      <c r="Y2367">
        <v>29962.666666666701</v>
      </c>
      <c r="Z2367">
        <v>0.65956045775534899</v>
      </c>
      <c r="AA2367">
        <v>3.5063656876994101E-2</v>
      </c>
      <c r="AB2367">
        <v>0.25540451241385798</v>
      </c>
      <c r="AC2367">
        <v>2060</v>
      </c>
      <c r="AD2367">
        <v>0</v>
      </c>
      <c r="AE2367">
        <v>0.53530311700411104</v>
      </c>
      <c r="AF2367">
        <v>0.45775725773565301</v>
      </c>
      <c r="AG2367">
        <v>1</v>
      </c>
      <c r="AH2367">
        <v>37040</v>
      </c>
      <c r="AI2367">
        <v>0.1380939524838013</v>
      </c>
      <c r="AJ2367">
        <v>0.27526997840172779</v>
      </c>
      <c r="AK2367">
        <v>0.35712742980561563</v>
      </c>
      <c r="AL2367">
        <v>0.22950863930885529</v>
      </c>
      <c r="AM2367" t="s">
        <v>6380</v>
      </c>
      <c r="AN2367">
        <v>20200818</v>
      </c>
      <c r="AO2367">
        <v>10443</v>
      </c>
      <c r="AP2367">
        <v>119570</v>
      </c>
      <c r="AR2367">
        <v>68</v>
      </c>
      <c r="AS2367">
        <v>927</v>
      </c>
      <c r="AX2367">
        <v>9126</v>
      </c>
      <c r="AY2367" t="s">
        <v>362</v>
      </c>
      <c r="AZ2367" t="s">
        <v>6381</v>
      </c>
      <c r="BA2367" t="s">
        <v>6382</v>
      </c>
      <c r="BB2367" t="s">
        <v>6383</v>
      </c>
      <c r="BC2367">
        <v>154</v>
      </c>
      <c r="BD2367">
        <v>927</v>
      </c>
      <c r="BE2367" t="s">
        <v>6382</v>
      </c>
      <c r="BK2367">
        <v>130013</v>
      </c>
      <c r="BV2367">
        <v>46</v>
      </c>
      <c r="BW2367">
        <v>83</v>
      </c>
      <c r="BX2367">
        <v>637</v>
      </c>
      <c r="BY2367">
        <v>130013</v>
      </c>
      <c r="BZ2367">
        <v>130013</v>
      </c>
      <c r="CA2367">
        <v>720</v>
      </c>
      <c r="CB2367">
        <v>130013</v>
      </c>
      <c r="CC2367">
        <v>1</v>
      </c>
      <c r="CD2367">
        <v>6</v>
      </c>
      <c r="CE2367" t="s">
        <v>6384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 t="s">
        <v>6385</v>
      </c>
      <c r="CM2367" t="s">
        <v>368</v>
      </c>
      <c r="CN2367">
        <v>0</v>
      </c>
    </row>
    <row r="2368" spans="1:92" x14ac:dyDescent="0.2">
      <c r="A2368" t="s">
        <v>6377</v>
      </c>
      <c r="B2368" t="s">
        <v>6482</v>
      </c>
      <c r="C2368" s="2">
        <f t="shared" si="36"/>
        <v>0</v>
      </c>
      <c r="D2368">
        <v>6.2215108555527658</v>
      </c>
      <c r="E2368">
        <v>271.47854881994772</v>
      </c>
      <c r="F2368">
        <v>301.63151113067448</v>
      </c>
      <c r="G2368">
        <v>92.004594973072557</v>
      </c>
      <c r="H2368">
        <v>90.663813434251821</v>
      </c>
      <c r="I2368" t="s">
        <v>6483</v>
      </c>
      <c r="J2368" t="s">
        <v>94</v>
      </c>
      <c r="K2368" t="s">
        <v>95</v>
      </c>
      <c r="L2368">
        <v>44.021978820000001</v>
      </c>
      <c r="M2368">
        <v>-97.609922069999996</v>
      </c>
      <c r="N2368">
        <v>15</v>
      </c>
      <c r="O2368">
        <v>0</v>
      </c>
      <c r="P2368">
        <v>0</v>
      </c>
      <c r="Q2368">
        <v>15</v>
      </c>
      <c r="R2368" t="s">
        <v>6484</v>
      </c>
      <c r="S2368">
        <v>32060</v>
      </c>
      <c r="T2368">
        <v>2016</v>
      </c>
      <c r="U2368">
        <v>8.3444536609622103E-2</v>
      </c>
      <c r="V2368">
        <v>3.5253447499999999</v>
      </c>
      <c r="W2368">
        <v>66525</v>
      </c>
      <c r="X2368">
        <v>5.7711077447919496E-3</v>
      </c>
      <c r="Y2368">
        <v>42360</v>
      </c>
      <c r="Z2368">
        <v>0.80403326009857901</v>
      </c>
      <c r="AA2368">
        <v>6.5789473684210497E-3</v>
      </c>
      <c r="AB2368">
        <v>0.160772524452058</v>
      </c>
      <c r="AC2368">
        <v>2321</v>
      </c>
      <c r="AD2368">
        <v>0</v>
      </c>
      <c r="AE2368">
        <v>4.69924812030075E-4</v>
      </c>
      <c r="AF2368">
        <v>0.97778880949015601</v>
      </c>
      <c r="AG2368">
        <v>1</v>
      </c>
      <c r="AH2368">
        <v>44778</v>
      </c>
      <c r="AI2368">
        <v>0.2313859484568315</v>
      </c>
      <c r="AJ2368">
        <v>0</v>
      </c>
      <c r="AK2368">
        <v>0.30628880253696011</v>
      </c>
      <c r="AL2368">
        <v>0.27209790522131411</v>
      </c>
      <c r="AM2368" t="s">
        <v>6380</v>
      </c>
      <c r="AN2368">
        <v>20200818</v>
      </c>
      <c r="AO2368">
        <v>10443</v>
      </c>
      <c r="AP2368">
        <v>119570</v>
      </c>
      <c r="AR2368">
        <v>68</v>
      </c>
      <c r="AS2368">
        <v>927</v>
      </c>
      <c r="AX2368">
        <v>9126</v>
      </c>
      <c r="AY2368" t="s">
        <v>362</v>
      </c>
      <c r="AZ2368" t="s">
        <v>6381</v>
      </c>
      <c r="BA2368" t="s">
        <v>6382</v>
      </c>
      <c r="BB2368" t="s">
        <v>6383</v>
      </c>
      <c r="BC2368">
        <v>154</v>
      </c>
      <c r="BD2368">
        <v>927</v>
      </c>
      <c r="BE2368" t="s">
        <v>6382</v>
      </c>
      <c r="BK2368">
        <v>130013</v>
      </c>
      <c r="BV2368">
        <v>46</v>
      </c>
      <c r="BW2368">
        <v>83</v>
      </c>
      <c r="BX2368">
        <v>637</v>
      </c>
      <c r="BY2368">
        <v>130013</v>
      </c>
      <c r="BZ2368">
        <v>130013</v>
      </c>
      <c r="CA2368">
        <v>720</v>
      </c>
      <c r="CB2368">
        <v>130013</v>
      </c>
      <c r="CC2368">
        <v>1</v>
      </c>
      <c r="CD2368">
        <v>6</v>
      </c>
      <c r="CE2368" t="s">
        <v>6384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 t="s">
        <v>6385</v>
      </c>
      <c r="CM2368" t="s">
        <v>368</v>
      </c>
      <c r="CN2368">
        <v>0</v>
      </c>
    </row>
    <row r="2369" spans="1:92" x14ac:dyDescent="0.2">
      <c r="A2369" t="s">
        <v>6377</v>
      </c>
      <c r="B2369" t="s">
        <v>6485</v>
      </c>
      <c r="C2369" s="2">
        <f t="shared" si="36"/>
        <v>363.12371838687625</v>
      </c>
      <c r="D2369">
        <v>7.7811789353363832</v>
      </c>
      <c r="E2369">
        <v>271.24580558664798</v>
      </c>
      <c r="F2369">
        <v>301.08980753035121</v>
      </c>
      <c r="G2369">
        <v>93.368214990792168</v>
      </c>
      <c r="H2369">
        <v>90.203067474905183</v>
      </c>
      <c r="I2369" t="s">
        <v>6486</v>
      </c>
      <c r="J2369" t="s">
        <v>94</v>
      </c>
      <c r="K2369" t="s">
        <v>95</v>
      </c>
      <c r="L2369">
        <v>43.674416409999999</v>
      </c>
      <c r="M2369">
        <v>-96.791088500000001</v>
      </c>
      <c r="N2369">
        <v>4682</v>
      </c>
      <c r="O2369">
        <v>68</v>
      </c>
      <c r="P2369">
        <v>0</v>
      </c>
      <c r="Q2369">
        <v>4614</v>
      </c>
      <c r="R2369" t="s">
        <v>6487</v>
      </c>
      <c r="S2369">
        <v>31610</v>
      </c>
      <c r="T2369">
        <v>2016</v>
      </c>
      <c r="U2369">
        <v>7.7303255477186805E-2</v>
      </c>
      <c r="V2369">
        <v>597.606985882353</v>
      </c>
      <c r="W2369">
        <v>163576.47058823501</v>
      </c>
      <c r="X2369">
        <v>2.0343241604723498E-2</v>
      </c>
      <c r="Y2369">
        <v>65250.647058823502</v>
      </c>
      <c r="Z2369">
        <v>0.78306764366759696</v>
      </c>
      <c r="AA2369">
        <v>2.8555915744016901E-2</v>
      </c>
      <c r="AB2369">
        <v>0.111061610567061</v>
      </c>
      <c r="AC2369">
        <v>187264</v>
      </c>
      <c r="AD2369">
        <v>8.4550699067423799E-3</v>
      </c>
      <c r="AE2369">
        <v>1.27713310199861E-2</v>
      </c>
      <c r="AF2369">
        <v>0.93122206923154405</v>
      </c>
      <c r="AG2369">
        <v>5</v>
      </c>
      <c r="AH2369">
        <v>2974497</v>
      </c>
      <c r="AI2369">
        <v>0.1133653858114498</v>
      </c>
      <c r="AJ2369">
        <v>0.2126574678004382</v>
      </c>
      <c r="AK2369">
        <v>0.43538789919774668</v>
      </c>
      <c r="AL2369">
        <v>0.23858924719036531</v>
      </c>
      <c r="AM2369" t="s">
        <v>6380</v>
      </c>
      <c r="AN2369">
        <v>20200818</v>
      </c>
      <c r="AO2369">
        <v>10443</v>
      </c>
      <c r="AP2369">
        <v>119570</v>
      </c>
      <c r="AR2369">
        <v>68</v>
      </c>
      <c r="AS2369">
        <v>927</v>
      </c>
      <c r="AX2369">
        <v>9126</v>
      </c>
      <c r="AY2369" t="s">
        <v>362</v>
      </c>
      <c r="AZ2369" t="s">
        <v>6381</v>
      </c>
      <c r="BA2369" t="s">
        <v>6382</v>
      </c>
      <c r="BB2369" t="s">
        <v>6383</v>
      </c>
      <c r="BC2369">
        <v>154</v>
      </c>
      <c r="BD2369">
        <v>927</v>
      </c>
      <c r="BE2369" t="s">
        <v>6382</v>
      </c>
      <c r="BK2369">
        <v>130013</v>
      </c>
      <c r="BV2369">
        <v>46</v>
      </c>
      <c r="BW2369">
        <v>83</v>
      </c>
      <c r="BX2369">
        <v>637</v>
      </c>
      <c r="BY2369">
        <v>130013</v>
      </c>
      <c r="BZ2369">
        <v>130013</v>
      </c>
      <c r="CA2369">
        <v>720</v>
      </c>
      <c r="CB2369">
        <v>130013</v>
      </c>
      <c r="CC2369">
        <v>1</v>
      </c>
      <c r="CD2369">
        <v>6</v>
      </c>
      <c r="CE2369" t="s">
        <v>6384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 t="s">
        <v>6385</v>
      </c>
      <c r="CM2369" t="s">
        <v>368</v>
      </c>
      <c r="CN2369">
        <v>0</v>
      </c>
    </row>
    <row r="2370" spans="1:92" x14ac:dyDescent="0.2">
      <c r="A2370" t="s">
        <v>6377</v>
      </c>
      <c r="B2370" t="s">
        <v>6488</v>
      </c>
      <c r="C2370" s="2">
        <f t="shared" si="36"/>
        <v>0</v>
      </c>
      <c r="D2370">
        <v>6.5505521976062431</v>
      </c>
      <c r="E2370">
        <v>270.35691591327378</v>
      </c>
      <c r="F2370">
        <v>300.30324270029098</v>
      </c>
      <c r="G2370">
        <v>93.857609468898758</v>
      </c>
      <c r="H2370">
        <v>91.098843994308325</v>
      </c>
      <c r="I2370" t="s">
        <v>6489</v>
      </c>
      <c r="J2370" t="s">
        <v>94</v>
      </c>
      <c r="K2370" t="s">
        <v>95</v>
      </c>
      <c r="L2370">
        <v>44.022662140000001</v>
      </c>
      <c r="M2370">
        <v>-96.67081159</v>
      </c>
      <c r="N2370">
        <v>33</v>
      </c>
      <c r="O2370">
        <v>0</v>
      </c>
      <c r="P2370">
        <v>0</v>
      </c>
      <c r="Q2370">
        <v>33</v>
      </c>
      <c r="R2370" t="s">
        <v>6490</v>
      </c>
      <c r="S2370">
        <v>31718</v>
      </c>
      <c r="T2370">
        <v>2016</v>
      </c>
      <c r="U2370">
        <v>9.5021161009533103E-2</v>
      </c>
      <c r="V2370">
        <v>14.257132500000001</v>
      </c>
      <c r="W2370">
        <v>111375</v>
      </c>
      <c r="X2370">
        <v>4.1666666666666796E-3</v>
      </c>
      <c r="Y2370">
        <v>60870.25</v>
      </c>
      <c r="Z2370">
        <v>0.74306825140784905</v>
      </c>
      <c r="AA2370">
        <v>1.6939005256620301E-2</v>
      </c>
      <c r="AB2370">
        <v>0.124297785547786</v>
      </c>
      <c r="AC2370">
        <v>5901</v>
      </c>
      <c r="AD2370">
        <v>1.01110770756754E-2</v>
      </c>
      <c r="AE2370">
        <v>8.0265033470947794E-2</v>
      </c>
      <c r="AF2370">
        <v>0.86905905297855002</v>
      </c>
      <c r="AG2370">
        <v>1</v>
      </c>
      <c r="AH2370">
        <v>117086</v>
      </c>
      <c r="AI2370">
        <v>0.1538185607160549</v>
      </c>
      <c r="AJ2370">
        <v>0.2153374442717319</v>
      </c>
      <c r="AK2370">
        <v>0.36095690347266107</v>
      </c>
      <c r="AL2370">
        <v>0.26988709153955209</v>
      </c>
      <c r="AM2370" t="s">
        <v>6380</v>
      </c>
      <c r="AN2370">
        <v>20200818</v>
      </c>
      <c r="AO2370">
        <v>10443</v>
      </c>
      <c r="AP2370">
        <v>119570</v>
      </c>
      <c r="AR2370">
        <v>68</v>
      </c>
      <c r="AS2370">
        <v>927</v>
      </c>
      <c r="AX2370">
        <v>9126</v>
      </c>
      <c r="AY2370" t="s">
        <v>362</v>
      </c>
      <c r="AZ2370" t="s">
        <v>6381</v>
      </c>
      <c r="BA2370" t="s">
        <v>6382</v>
      </c>
      <c r="BB2370" t="s">
        <v>6383</v>
      </c>
      <c r="BC2370">
        <v>154</v>
      </c>
      <c r="BD2370">
        <v>927</v>
      </c>
      <c r="BE2370" t="s">
        <v>6382</v>
      </c>
      <c r="BK2370">
        <v>130013</v>
      </c>
      <c r="BV2370">
        <v>46</v>
      </c>
      <c r="BW2370">
        <v>83</v>
      </c>
      <c r="BX2370">
        <v>637</v>
      </c>
      <c r="BY2370">
        <v>130013</v>
      </c>
      <c r="BZ2370">
        <v>130013</v>
      </c>
      <c r="CA2370">
        <v>720</v>
      </c>
      <c r="CB2370">
        <v>130013</v>
      </c>
      <c r="CC2370">
        <v>1</v>
      </c>
      <c r="CD2370">
        <v>6</v>
      </c>
      <c r="CE2370" t="s">
        <v>6384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 t="s">
        <v>6385</v>
      </c>
      <c r="CM2370" t="s">
        <v>368</v>
      </c>
      <c r="CN2370">
        <v>0</v>
      </c>
    </row>
    <row r="2371" spans="1:92" x14ac:dyDescent="0.2">
      <c r="A2371" t="s">
        <v>6377</v>
      </c>
      <c r="B2371" t="s">
        <v>6491</v>
      </c>
      <c r="C2371" s="2">
        <f t="shared" ref="C2371:C2434" si="37">O2371/AC2371*1000000</f>
        <v>0</v>
      </c>
      <c r="D2371">
        <v>5.9556163329463532</v>
      </c>
      <c r="E2371">
        <v>270.60269285705311</v>
      </c>
      <c r="F2371">
        <v>300.86492709157631</v>
      </c>
      <c r="G2371">
        <v>92.21291350649912</v>
      </c>
      <c r="H2371">
        <v>90.481669186712409</v>
      </c>
      <c r="I2371" t="s">
        <v>6492</v>
      </c>
      <c r="J2371" t="s">
        <v>94</v>
      </c>
      <c r="K2371" t="s">
        <v>95</v>
      </c>
      <c r="L2371">
        <v>44.369561689999998</v>
      </c>
      <c r="M2371">
        <v>-97.491394499999998</v>
      </c>
      <c r="N2371">
        <v>15</v>
      </c>
      <c r="O2371">
        <v>0</v>
      </c>
      <c r="P2371">
        <v>0</v>
      </c>
      <c r="Q2371">
        <v>15</v>
      </c>
      <c r="R2371" t="s">
        <v>6493</v>
      </c>
      <c r="S2371">
        <v>31772</v>
      </c>
      <c r="T2371">
        <v>2016</v>
      </c>
      <c r="U2371">
        <v>0.101817777929681</v>
      </c>
      <c r="V2371">
        <v>6.4283478571428603</v>
      </c>
      <c r="W2371">
        <v>83542.857142857101</v>
      </c>
      <c r="X2371">
        <v>0</v>
      </c>
      <c r="Y2371">
        <v>53460.857142857203</v>
      </c>
      <c r="Z2371">
        <v>0.819023248099359</v>
      </c>
      <c r="AA2371">
        <v>9.4142163108036393E-3</v>
      </c>
      <c r="AB2371">
        <v>0.17695003939241699</v>
      </c>
      <c r="AC2371">
        <v>5773</v>
      </c>
      <c r="AD2371">
        <v>6.1476303568045601E-3</v>
      </c>
      <c r="AE2371">
        <v>1.15470177970178E-2</v>
      </c>
      <c r="AF2371">
        <v>0.95840420837131801</v>
      </c>
      <c r="AG2371">
        <v>1</v>
      </c>
      <c r="AH2371">
        <v>95209</v>
      </c>
      <c r="AI2371">
        <v>0.22731044334044051</v>
      </c>
      <c r="AJ2371">
        <v>0.18291338003760149</v>
      </c>
      <c r="AK2371">
        <v>0.31221838271591967</v>
      </c>
      <c r="AL2371">
        <v>0.2775577939060383</v>
      </c>
      <c r="AM2371" t="s">
        <v>6380</v>
      </c>
      <c r="AN2371">
        <v>20200818</v>
      </c>
      <c r="AO2371">
        <v>10443</v>
      </c>
      <c r="AP2371">
        <v>119570</v>
      </c>
      <c r="AR2371">
        <v>68</v>
      </c>
      <c r="AS2371">
        <v>927</v>
      </c>
      <c r="AX2371">
        <v>9126</v>
      </c>
      <c r="AY2371" t="s">
        <v>362</v>
      </c>
      <c r="AZ2371" t="s">
        <v>6381</v>
      </c>
      <c r="BA2371" t="s">
        <v>6382</v>
      </c>
      <c r="BB2371" t="s">
        <v>6383</v>
      </c>
      <c r="BC2371">
        <v>154</v>
      </c>
      <c r="BD2371">
        <v>927</v>
      </c>
      <c r="BE2371" t="s">
        <v>6382</v>
      </c>
      <c r="BK2371">
        <v>130013</v>
      </c>
      <c r="BV2371">
        <v>46</v>
      </c>
      <c r="BW2371">
        <v>83</v>
      </c>
      <c r="BX2371">
        <v>637</v>
      </c>
      <c r="BY2371">
        <v>130013</v>
      </c>
      <c r="BZ2371">
        <v>130013</v>
      </c>
      <c r="CA2371">
        <v>720</v>
      </c>
      <c r="CB2371">
        <v>130013</v>
      </c>
      <c r="CC2371">
        <v>1</v>
      </c>
      <c r="CD2371">
        <v>6</v>
      </c>
      <c r="CE2371" t="s">
        <v>6384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 t="s">
        <v>6385</v>
      </c>
      <c r="CM2371" t="s">
        <v>368</v>
      </c>
      <c r="CN2371">
        <v>0</v>
      </c>
    </row>
    <row r="2372" spans="1:92" x14ac:dyDescent="0.2">
      <c r="A2372" t="s">
        <v>6377</v>
      </c>
      <c r="B2372" t="s">
        <v>6494</v>
      </c>
      <c r="C2372" s="2">
        <f t="shared" si="37"/>
        <v>404.3998705920414</v>
      </c>
      <c r="D2372">
        <v>6.0396504989676068</v>
      </c>
      <c r="E2372">
        <v>270.66294894243538</v>
      </c>
      <c r="F2372">
        <v>300.57776855994859</v>
      </c>
      <c r="G2372">
        <v>92.158241748339435</v>
      </c>
      <c r="H2372">
        <v>90.566621698293815</v>
      </c>
      <c r="I2372" t="s">
        <v>632</v>
      </c>
      <c r="J2372" t="s">
        <v>94</v>
      </c>
      <c r="K2372" t="s">
        <v>95</v>
      </c>
      <c r="L2372">
        <v>44.021931070000001</v>
      </c>
      <c r="M2372">
        <v>-97.129263649999999</v>
      </c>
      <c r="N2372">
        <v>104</v>
      </c>
      <c r="O2372">
        <v>5</v>
      </c>
      <c r="P2372">
        <v>0</v>
      </c>
      <c r="Q2372">
        <v>99</v>
      </c>
      <c r="R2372" t="s">
        <v>6495</v>
      </c>
      <c r="S2372">
        <v>31700</v>
      </c>
      <c r="T2372">
        <v>2016</v>
      </c>
      <c r="U2372">
        <v>5.3825836341243098E-2</v>
      </c>
      <c r="V2372">
        <v>14.0934688571429</v>
      </c>
      <c r="W2372">
        <v>131557.14285714299</v>
      </c>
      <c r="X2372">
        <v>9.9963649581970098E-4</v>
      </c>
      <c r="Y2372">
        <v>66240.571428571406</v>
      </c>
      <c r="Z2372">
        <v>0.85265278601170502</v>
      </c>
      <c r="AA2372">
        <v>2.12945223737671E-2</v>
      </c>
      <c r="AB2372">
        <v>6.6751970899676105E-2</v>
      </c>
      <c r="AC2372">
        <v>12364</v>
      </c>
      <c r="AD2372">
        <v>3.7523664688532301E-3</v>
      </c>
      <c r="AE2372">
        <v>2.7107235197454602E-3</v>
      </c>
      <c r="AF2372">
        <v>0.98817835352984096</v>
      </c>
      <c r="AG2372">
        <v>1</v>
      </c>
      <c r="AH2372">
        <v>204897</v>
      </c>
      <c r="AI2372">
        <v>0.1749073924947657</v>
      </c>
      <c r="AJ2372">
        <v>0.17723539144057751</v>
      </c>
      <c r="AK2372">
        <v>0.38587680639540839</v>
      </c>
      <c r="AL2372">
        <v>0.26198040966924852</v>
      </c>
      <c r="AM2372" t="s">
        <v>6380</v>
      </c>
      <c r="AN2372">
        <v>20200818</v>
      </c>
      <c r="AO2372">
        <v>10443</v>
      </c>
      <c r="AP2372">
        <v>119570</v>
      </c>
      <c r="AR2372">
        <v>68</v>
      </c>
      <c r="AS2372">
        <v>927</v>
      </c>
      <c r="AX2372">
        <v>9126</v>
      </c>
      <c r="AY2372" t="s">
        <v>362</v>
      </c>
      <c r="AZ2372" t="s">
        <v>6381</v>
      </c>
      <c r="BA2372" t="s">
        <v>6382</v>
      </c>
      <c r="BB2372" t="s">
        <v>6383</v>
      </c>
      <c r="BC2372">
        <v>154</v>
      </c>
      <c r="BD2372">
        <v>927</v>
      </c>
      <c r="BE2372" t="s">
        <v>6382</v>
      </c>
      <c r="BK2372">
        <v>130013</v>
      </c>
      <c r="BV2372">
        <v>46</v>
      </c>
      <c r="BW2372">
        <v>83</v>
      </c>
      <c r="BX2372">
        <v>637</v>
      </c>
      <c r="BY2372">
        <v>130013</v>
      </c>
      <c r="BZ2372">
        <v>130013</v>
      </c>
      <c r="CA2372">
        <v>720</v>
      </c>
      <c r="CB2372">
        <v>130013</v>
      </c>
      <c r="CC2372">
        <v>1</v>
      </c>
      <c r="CD2372">
        <v>6</v>
      </c>
      <c r="CE2372" t="s">
        <v>6384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 t="s">
        <v>6385</v>
      </c>
      <c r="CM2372" t="s">
        <v>368</v>
      </c>
      <c r="CN2372">
        <v>0</v>
      </c>
    </row>
    <row r="2373" spans="1:92" x14ac:dyDescent="0.2">
      <c r="A2373" t="s">
        <v>6377</v>
      </c>
      <c r="B2373" t="s">
        <v>6496</v>
      </c>
      <c r="C2373" s="2">
        <f t="shared" si="37"/>
        <v>42.083999663328001</v>
      </c>
      <c r="D2373">
        <v>3.3294300124450671</v>
      </c>
      <c r="E2373">
        <v>275.53991353139179</v>
      </c>
      <c r="F2373">
        <v>299.12978334554401</v>
      </c>
      <c r="G2373">
        <v>77.287126346814759</v>
      </c>
      <c r="H2373">
        <v>78.918316228434563</v>
      </c>
      <c r="I2373" t="s">
        <v>226</v>
      </c>
      <c r="J2373" t="s">
        <v>94</v>
      </c>
      <c r="K2373" t="s">
        <v>95</v>
      </c>
      <c r="L2373">
        <v>44.359194410000001</v>
      </c>
      <c r="M2373">
        <v>-103.79294280000001</v>
      </c>
      <c r="N2373">
        <v>77</v>
      </c>
      <c r="O2373">
        <v>1</v>
      </c>
      <c r="P2373">
        <v>0</v>
      </c>
      <c r="Q2373">
        <v>76</v>
      </c>
      <c r="R2373" t="s">
        <v>6497</v>
      </c>
      <c r="S2373">
        <v>32726</v>
      </c>
      <c r="T2373">
        <v>2016</v>
      </c>
      <c r="U2373">
        <v>4.86663313306522E-2</v>
      </c>
      <c r="V2373">
        <v>21.182524666666701</v>
      </c>
      <c r="W2373">
        <v>151734.35555555599</v>
      </c>
      <c r="X2373">
        <v>2.7273091773557599E-2</v>
      </c>
      <c r="Y2373">
        <v>45714.388888888898</v>
      </c>
      <c r="Z2373">
        <v>0.77130819103545201</v>
      </c>
      <c r="AA2373">
        <v>2.95296109192409E-2</v>
      </c>
      <c r="AB2373">
        <v>0.102047080139473</v>
      </c>
      <c r="AC2373">
        <v>23762</v>
      </c>
      <c r="AD2373">
        <v>1.4456614003563999E-2</v>
      </c>
      <c r="AE2373">
        <v>5.8785292593063102E-2</v>
      </c>
      <c r="AF2373">
        <v>0.88264544755045404</v>
      </c>
      <c r="AG2373">
        <v>2</v>
      </c>
      <c r="AH2373">
        <v>421662</v>
      </c>
      <c r="AI2373">
        <v>0.16428561264709651</v>
      </c>
      <c r="AJ2373">
        <v>0.16215357324112681</v>
      </c>
      <c r="AK2373">
        <v>0.40292698891529227</v>
      </c>
      <c r="AL2373">
        <v>0.27063382519648438</v>
      </c>
      <c r="AM2373" t="s">
        <v>6380</v>
      </c>
      <c r="AN2373">
        <v>20200818</v>
      </c>
      <c r="AO2373">
        <v>10443</v>
      </c>
      <c r="AP2373">
        <v>119570</v>
      </c>
      <c r="AR2373">
        <v>68</v>
      </c>
      <c r="AS2373">
        <v>927</v>
      </c>
      <c r="AX2373">
        <v>9126</v>
      </c>
      <c r="AY2373" t="s">
        <v>362</v>
      </c>
      <c r="AZ2373" t="s">
        <v>6381</v>
      </c>
      <c r="BA2373" t="s">
        <v>6382</v>
      </c>
      <c r="BB2373" t="s">
        <v>6383</v>
      </c>
      <c r="BC2373">
        <v>154</v>
      </c>
      <c r="BD2373">
        <v>927</v>
      </c>
      <c r="BE2373" t="s">
        <v>6382</v>
      </c>
      <c r="BK2373">
        <v>130013</v>
      </c>
      <c r="BV2373">
        <v>46</v>
      </c>
      <c r="BW2373">
        <v>83</v>
      </c>
      <c r="BX2373">
        <v>637</v>
      </c>
      <c r="BY2373">
        <v>130013</v>
      </c>
      <c r="BZ2373">
        <v>130013</v>
      </c>
      <c r="CA2373">
        <v>720</v>
      </c>
      <c r="CB2373">
        <v>130013</v>
      </c>
      <c r="CC2373">
        <v>1</v>
      </c>
      <c r="CD2373">
        <v>6</v>
      </c>
      <c r="CE2373" t="s">
        <v>6384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 t="s">
        <v>6385</v>
      </c>
      <c r="CM2373" t="s">
        <v>368</v>
      </c>
      <c r="CN2373">
        <v>0</v>
      </c>
    </row>
    <row r="2374" spans="1:92" x14ac:dyDescent="0.2">
      <c r="A2374" t="s">
        <v>6377</v>
      </c>
      <c r="B2374" t="s">
        <v>6498</v>
      </c>
      <c r="C2374" s="2">
        <f t="shared" si="37"/>
        <v>41.641508255429009</v>
      </c>
      <c r="D2374">
        <v>7.1040411616076131</v>
      </c>
      <c r="E2374">
        <v>272.22825095162949</v>
      </c>
      <c r="F2374">
        <v>301.82902581008238</v>
      </c>
      <c r="G2374">
        <v>93.561157631726473</v>
      </c>
      <c r="H2374">
        <v>90.514615402256595</v>
      </c>
      <c r="I2374" t="s">
        <v>484</v>
      </c>
      <c r="J2374" t="s">
        <v>94</v>
      </c>
      <c r="K2374" t="s">
        <v>95</v>
      </c>
      <c r="L2374">
        <v>43.278411820000002</v>
      </c>
      <c r="M2374">
        <v>-96.720390499999993</v>
      </c>
      <c r="N2374">
        <v>723</v>
      </c>
      <c r="O2374">
        <v>2</v>
      </c>
      <c r="P2374">
        <v>0</v>
      </c>
      <c r="Q2374">
        <v>721</v>
      </c>
      <c r="R2374" t="s">
        <v>6499</v>
      </c>
      <c r="S2374">
        <v>31628</v>
      </c>
      <c r="T2374">
        <v>2016</v>
      </c>
      <c r="U2374">
        <v>7.3969905579948994E-2</v>
      </c>
      <c r="V2374">
        <v>133.64244666666701</v>
      </c>
      <c r="W2374">
        <v>155577.77777777801</v>
      </c>
      <c r="X2374">
        <v>5.1587745838611197E-3</v>
      </c>
      <c r="Y2374">
        <v>67237.051851851895</v>
      </c>
      <c r="Z2374">
        <v>0.78804428085427403</v>
      </c>
      <c r="AA2374">
        <v>1.13507920819818E-2</v>
      </c>
      <c r="AB2374">
        <v>0.134812323446587</v>
      </c>
      <c r="AC2374">
        <v>48029</v>
      </c>
      <c r="AD2374">
        <v>3.2639837847000999E-3</v>
      </c>
      <c r="AE2374">
        <v>5.9103582458477303E-3</v>
      </c>
      <c r="AF2374">
        <v>0.96712327879281401</v>
      </c>
      <c r="AG2374">
        <v>4</v>
      </c>
      <c r="AH2374">
        <v>707931</v>
      </c>
      <c r="AI2374">
        <v>9.7707262430943131E-2</v>
      </c>
      <c r="AJ2374">
        <v>0.25040152218224659</v>
      </c>
      <c r="AK2374">
        <v>0.4294528704068617</v>
      </c>
      <c r="AL2374">
        <v>0.2224383449799486</v>
      </c>
      <c r="AM2374" t="s">
        <v>6380</v>
      </c>
      <c r="AN2374">
        <v>20200818</v>
      </c>
      <c r="AO2374">
        <v>10443</v>
      </c>
      <c r="AP2374">
        <v>119570</v>
      </c>
      <c r="AR2374">
        <v>68</v>
      </c>
      <c r="AS2374">
        <v>927</v>
      </c>
      <c r="AX2374">
        <v>9126</v>
      </c>
      <c r="AY2374" t="s">
        <v>362</v>
      </c>
      <c r="AZ2374" t="s">
        <v>6381</v>
      </c>
      <c r="BA2374" t="s">
        <v>6382</v>
      </c>
      <c r="BB2374" t="s">
        <v>6383</v>
      </c>
      <c r="BC2374">
        <v>154</v>
      </c>
      <c r="BD2374">
        <v>927</v>
      </c>
      <c r="BE2374" t="s">
        <v>6382</v>
      </c>
      <c r="BK2374">
        <v>130013</v>
      </c>
      <c r="BV2374">
        <v>46</v>
      </c>
      <c r="BW2374">
        <v>83</v>
      </c>
      <c r="BX2374">
        <v>637</v>
      </c>
      <c r="BY2374">
        <v>130013</v>
      </c>
      <c r="BZ2374">
        <v>130013</v>
      </c>
      <c r="CA2374">
        <v>720</v>
      </c>
      <c r="CB2374">
        <v>130013</v>
      </c>
      <c r="CC2374">
        <v>1</v>
      </c>
      <c r="CD2374">
        <v>6</v>
      </c>
      <c r="CE2374" t="s">
        <v>6384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 t="s">
        <v>6385</v>
      </c>
      <c r="CM2374" t="s">
        <v>368</v>
      </c>
      <c r="CN2374">
        <v>0</v>
      </c>
    </row>
    <row r="2375" spans="1:92" x14ac:dyDescent="0.2">
      <c r="A2375" t="s">
        <v>6377</v>
      </c>
      <c r="B2375" t="s">
        <v>6500</v>
      </c>
      <c r="C2375" s="2">
        <f t="shared" si="37"/>
        <v>786.98845750262331</v>
      </c>
      <c r="D2375">
        <v>4.8746841559333944</v>
      </c>
      <c r="E2375">
        <v>274.11672671107891</v>
      </c>
      <c r="F2375">
        <v>303.55668494823811</v>
      </c>
      <c r="G2375">
        <v>90.986844037941836</v>
      </c>
      <c r="H2375">
        <v>89.151958178633137</v>
      </c>
      <c r="I2375" t="s">
        <v>6501</v>
      </c>
      <c r="J2375" t="s">
        <v>94</v>
      </c>
      <c r="K2375" t="s">
        <v>95</v>
      </c>
      <c r="L2375">
        <v>43.895227089999999</v>
      </c>
      <c r="M2375">
        <v>-99.852018779999995</v>
      </c>
      <c r="N2375">
        <v>91</v>
      </c>
      <c r="O2375">
        <v>3</v>
      </c>
      <c r="P2375">
        <v>0</v>
      </c>
      <c r="Q2375">
        <v>88</v>
      </c>
      <c r="R2375" t="s">
        <v>6502</v>
      </c>
      <c r="S2375">
        <v>32168</v>
      </c>
      <c r="T2375">
        <v>2016</v>
      </c>
      <c r="U2375">
        <v>7.6318270532580196E-2</v>
      </c>
      <c r="V2375">
        <v>4.6403523166666698</v>
      </c>
      <c r="W2375">
        <v>79350</v>
      </c>
      <c r="X2375">
        <v>2.30043708304578E-4</v>
      </c>
      <c r="Y2375">
        <v>48419.166666666701</v>
      </c>
      <c r="Z2375">
        <v>0.74484034960194101</v>
      </c>
      <c r="AA2375">
        <v>1.25473065546171E-2</v>
      </c>
      <c r="AB2375">
        <v>0.12732613955622499</v>
      </c>
      <c r="AC2375">
        <v>3812</v>
      </c>
      <c r="AD2375">
        <v>1.2905604719763999E-2</v>
      </c>
      <c r="AE2375">
        <v>0.21483152313373099</v>
      </c>
      <c r="AF2375">
        <v>0.74539420999056605</v>
      </c>
      <c r="AG2375">
        <v>1</v>
      </c>
      <c r="AH2375">
        <v>68693</v>
      </c>
      <c r="AI2375">
        <v>0.14005793894574409</v>
      </c>
      <c r="AJ2375">
        <v>0.248584280785524</v>
      </c>
      <c r="AK2375">
        <v>0.37216310249952689</v>
      </c>
      <c r="AL2375">
        <v>0.239194677769205</v>
      </c>
      <c r="AM2375" t="s">
        <v>6380</v>
      </c>
      <c r="AN2375">
        <v>20200818</v>
      </c>
      <c r="AO2375">
        <v>10443</v>
      </c>
      <c r="AP2375">
        <v>119570</v>
      </c>
      <c r="AR2375">
        <v>68</v>
      </c>
      <c r="AS2375">
        <v>927</v>
      </c>
      <c r="AX2375">
        <v>9126</v>
      </c>
      <c r="AY2375" t="s">
        <v>362</v>
      </c>
      <c r="AZ2375" t="s">
        <v>6381</v>
      </c>
      <c r="BA2375" t="s">
        <v>6382</v>
      </c>
      <c r="BB2375" t="s">
        <v>6383</v>
      </c>
      <c r="BC2375">
        <v>154</v>
      </c>
      <c r="BD2375">
        <v>927</v>
      </c>
      <c r="BE2375" t="s">
        <v>6382</v>
      </c>
      <c r="BK2375">
        <v>130013</v>
      </c>
      <c r="BV2375">
        <v>46</v>
      </c>
      <c r="BW2375">
        <v>83</v>
      </c>
      <c r="BX2375">
        <v>637</v>
      </c>
      <c r="BY2375">
        <v>130013</v>
      </c>
      <c r="BZ2375">
        <v>130013</v>
      </c>
      <c r="CA2375">
        <v>720</v>
      </c>
      <c r="CB2375">
        <v>130013</v>
      </c>
      <c r="CC2375">
        <v>1</v>
      </c>
      <c r="CD2375">
        <v>6</v>
      </c>
      <c r="CE2375" t="s">
        <v>6384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 t="s">
        <v>6385</v>
      </c>
      <c r="CM2375" t="s">
        <v>368</v>
      </c>
      <c r="CN2375">
        <v>0</v>
      </c>
    </row>
    <row r="2376" spans="1:92" x14ac:dyDescent="0.2">
      <c r="A2376" t="s">
        <v>6377</v>
      </c>
      <c r="B2376" t="s">
        <v>6503</v>
      </c>
      <c r="C2376" s="2">
        <f t="shared" si="37"/>
        <v>178.95490336435216</v>
      </c>
      <c r="D2376">
        <v>6.3136669831511796</v>
      </c>
      <c r="E2376">
        <v>271.88531235865207</v>
      </c>
      <c r="F2376">
        <v>301.82314220076319</v>
      </c>
      <c r="G2376">
        <v>92.090276477079342</v>
      </c>
      <c r="H2376">
        <v>89.714661029235586</v>
      </c>
      <c r="I2376" t="s">
        <v>6504</v>
      </c>
      <c r="J2376" t="s">
        <v>94</v>
      </c>
      <c r="K2376" t="s">
        <v>95</v>
      </c>
      <c r="L2376">
        <v>43.674257099999998</v>
      </c>
      <c r="M2376">
        <v>-97.368631440000001</v>
      </c>
      <c r="N2376">
        <v>37</v>
      </c>
      <c r="O2376">
        <v>1</v>
      </c>
      <c r="P2376">
        <v>0</v>
      </c>
      <c r="Q2376">
        <v>36</v>
      </c>
      <c r="R2376" t="s">
        <v>6505</v>
      </c>
      <c r="S2376">
        <v>31664</v>
      </c>
      <c r="T2376">
        <v>2016</v>
      </c>
      <c r="U2376">
        <v>8.3655332231614699E-2</v>
      </c>
      <c r="V2376">
        <v>9.1335885999999995</v>
      </c>
      <c r="W2376">
        <v>105900</v>
      </c>
      <c r="X2376">
        <v>5.4967628030783301E-3</v>
      </c>
      <c r="Y2376">
        <v>55678.2</v>
      </c>
      <c r="Z2376">
        <v>0.81356097824697804</v>
      </c>
      <c r="AA2376">
        <v>2.4502239808101699E-2</v>
      </c>
      <c r="AB2376">
        <v>0.20339816764341301</v>
      </c>
      <c r="AC2376">
        <v>5588</v>
      </c>
      <c r="AD2376">
        <v>0</v>
      </c>
      <c r="AE2376">
        <v>9.7134229800389504E-3</v>
      </c>
      <c r="AF2376">
        <v>0.96553777907099403</v>
      </c>
      <c r="AG2376">
        <v>1</v>
      </c>
      <c r="AH2376">
        <v>102429</v>
      </c>
      <c r="AI2376">
        <v>0.19399779359361119</v>
      </c>
      <c r="AJ2376">
        <v>0.22050395883978169</v>
      </c>
      <c r="AK2376">
        <v>0.33281590174657572</v>
      </c>
      <c r="AL2376">
        <v>0.25268234582003152</v>
      </c>
      <c r="AM2376" t="s">
        <v>6380</v>
      </c>
      <c r="AN2376">
        <v>20200818</v>
      </c>
      <c r="AO2376">
        <v>10443</v>
      </c>
      <c r="AP2376">
        <v>119570</v>
      </c>
      <c r="AR2376">
        <v>68</v>
      </c>
      <c r="AS2376">
        <v>927</v>
      </c>
      <c r="AX2376">
        <v>9126</v>
      </c>
      <c r="AY2376" t="s">
        <v>362</v>
      </c>
      <c r="AZ2376" t="s">
        <v>6381</v>
      </c>
      <c r="BA2376" t="s">
        <v>6382</v>
      </c>
      <c r="BB2376" t="s">
        <v>6383</v>
      </c>
      <c r="BC2376">
        <v>154</v>
      </c>
      <c r="BD2376">
        <v>927</v>
      </c>
      <c r="BE2376" t="s">
        <v>6382</v>
      </c>
      <c r="BK2376">
        <v>130013</v>
      </c>
      <c r="BV2376">
        <v>46</v>
      </c>
      <c r="BW2376">
        <v>83</v>
      </c>
      <c r="BX2376">
        <v>637</v>
      </c>
      <c r="BY2376">
        <v>130013</v>
      </c>
      <c r="BZ2376">
        <v>130013</v>
      </c>
      <c r="CA2376">
        <v>720</v>
      </c>
      <c r="CB2376">
        <v>130013</v>
      </c>
      <c r="CC2376">
        <v>1</v>
      </c>
      <c r="CD2376">
        <v>6</v>
      </c>
      <c r="CE2376" t="s">
        <v>6384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 t="s">
        <v>6385</v>
      </c>
      <c r="CM2376" t="s">
        <v>368</v>
      </c>
      <c r="CN2376">
        <v>0</v>
      </c>
    </row>
    <row r="2377" spans="1:92" x14ac:dyDescent="0.2">
      <c r="A2377" t="s">
        <v>6377</v>
      </c>
      <c r="B2377" t="s">
        <v>6506</v>
      </c>
      <c r="C2377" s="2">
        <f t="shared" si="37"/>
        <v>0</v>
      </c>
      <c r="D2377">
        <v>4.5141491882536648</v>
      </c>
      <c r="E2377">
        <v>269.57143125689998</v>
      </c>
      <c r="F2377">
        <v>300.6938309618651</v>
      </c>
      <c r="G2377">
        <v>91.738775564881053</v>
      </c>
      <c r="H2377">
        <v>89.680415021118804</v>
      </c>
      <c r="I2377" t="s">
        <v>2650</v>
      </c>
      <c r="J2377" t="s">
        <v>94</v>
      </c>
      <c r="K2377" t="s">
        <v>95</v>
      </c>
      <c r="L2377">
        <v>45.766260279999997</v>
      </c>
      <c r="M2377">
        <v>-99.221187979999996</v>
      </c>
      <c r="N2377">
        <v>8</v>
      </c>
      <c r="O2377">
        <v>0</v>
      </c>
      <c r="P2377">
        <v>0</v>
      </c>
      <c r="Q2377">
        <v>8</v>
      </c>
      <c r="R2377" t="s">
        <v>6507</v>
      </c>
      <c r="S2377">
        <v>32312</v>
      </c>
      <c r="T2377">
        <v>2016</v>
      </c>
      <c r="U2377">
        <v>9.5054936728044298E-2</v>
      </c>
      <c r="V2377">
        <v>1.808819575</v>
      </c>
      <c r="W2377">
        <v>67250</v>
      </c>
      <c r="X2377">
        <v>1.5133171912832899E-3</v>
      </c>
      <c r="Y2377">
        <v>55672.5</v>
      </c>
      <c r="Z2377">
        <v>0.81044104794027205</v>
      </c>
      <c r="AA2377">
        <v>1.6724909944172601E-2</v>
      </c>
      <c r="AB2377">
        <v>0.39778976349961198</v>
      </c>
      <c r="AC2377">
        <v>2522</v>
      </c>
      <c r="AD2377">
        <v>2.3116487282308501E-2</v>
      </c>
      <c r="AE2377">
        <v>2.0581113801452802E-2</v>
      </c>
      <c r="AF2377">
        <v>0.94734824328093803</v>
      </c>
      <c r="AG2377">
        <v>1</v>
      </c>
      <c r="AH2377">
        <v>46526</v>
      </c>
      <c r="AI2377">
        <v>0.28749516399432568</v>
      </c>
      <c r="AJ2377">
        <v>0</v>
      </c>
      <c r="AK2377">
        <v>0.26978463654730689</v>
      </c>
      <c r="AL2377">
        <v>0.26028457206723121</v>
      </c>
      <c r="AM2377" t="s">
        <v>6380</v>
      </c>
      <c r="AN2377">
        <v>20200818</v>
      </c>
      <c r="AO2377">
        <v>10443</v>
      </c>
      <c r="AP2377">
        <v>119570</v>
      </c>
      <c r="AR2377">
        <v>68</v>
      </c>
      <c r="AS2377">
        <v>927</v>
      </c>
      <c r="AX2377">
        <v>9126</v>
      </c>
      <c r="AY2377" t="s">
        <v>362</v>
      </c>
      <c r="AZ2377" t="s">
        <v>6381</v>
      </c>
      <c r="BA2377" t="s">
        <v>6382</v>
      </c>
      <c r="BB2377" t="s">
        <v>6383</v>
      </c>
      <c r="BC2377">
        <v>154</v>
      </c>
      <c r="BD2377">
        <v>927</v>
      </c>
      <c r="BE2377" t="s">
        <v>6382</v>
      </c>
      <c r="BK2377">
        <v>130013</v>
      </c>
      <c r="BV2377">
        <v>46</v>
      </c>
      <c r="BW2377">
        <v>83</v>
      </c>
      <c r="BX2377">
        <v>637</v>
      </c>
      <c r="BY2377">
        <v>130013</v>
      </c>
      <c r="BZ2377">
        <v>130013</v>
      </c>
      <c r="CA2377">
        <v>720</v>
      </c>
      <c r="CB2377">
        <v>130013</v>
      </c>
      <c r="CC2377">
        <v>1</v>
      </c>
      <c r="CD2377">
        <v>6</v>
      </c>
      <c r="CE2377" t="s">
        <v>6384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 t="s">
        <v>6385</v>
      </c>
      <c r="CM2377" t="s">
        <v>368</v>
      </c>
      <c r="CN2377">
        <v>0</v>
      </c>
    </row>
    <row r="2378" spans="1:92" x14ac:dyDescent="0.2">
      <c r="A2378" t="s">
        <v>6377</v>
      </c>
      <c r="B2378" t="s">
        <v>6508</v>
      </c>
      <c r="C2378" s="2">
        <f t="shared" si="37"/>
        <v>0</v>
      </c>
      <c r="D2378">
        <v>5.2521777154816789</v>
      </c>
      <c r="E2378">
        <v>269.01864062651202</v>
      </c>
      <c r="F2378">
        <v>300.32819766013898</v>
      </c>
      <c r="G2378">
        <v>93.453731244687106</v>
      </c>
      <c r="H2378">
        <v>89.296126669986819</v>
      </c>
      <c r="I2378" t="s">
        <v>130</v>
      </c>
      <c r="J2378" t="s">
        <v>94</v>
      </c>
      <c r="K2378" t="s">
        <v>95</v>
      </c>
      <c r="L2378">
        <v>45.758708380000002</v>
      </c>
      <c r="M2378">
        <v>-97.598556389999999</v>
      </c>
      <c r="N2378">
        <v>12</v>
      </c>
      <c r="O2378">
        <v>0</v>
      </c>
      <c r="P2378">
        <v>0</v>
      </c>
      <c r="Q2378">
        <v>12</v>
      </c>
      <c r="R2378" t="s">
        <v>6509</v>
      </c>
      <c r="S2378">
        <v>31934</v>
      </c>
      <c r="T2378">
        <v>2016</v>
      </c>
      <c r="U2378">
        <v>0.249066169822526</v>
      </c>
      <c r="V2378">
        <v>4.6933850000000001</v>
      </c>
      <c r="W2378">
        <v>99889.155555555597</v>
      </c>
      <c r="X2378">
        <v>2.0423808325133299E-3</v>
      </c>
      <c r="Y2378">
        <v>58172.666666666701</v>
      </c>
      <c r="Z2378">
        <v>0.72818966710940203</v>
      </c>
      <c r="AA2378">
        <v>3.6049736029233601E-2</v>
      </c>
      <c r="AB2378">
        <v>0.20167600337835101</v>
      </c>
      <c r="AC2378">
        <v>4568</v>
      </c>
      <c r="AD2378">
        <v>0</v>
      </c>
      <c r="AE2378">
        <v>7.8689863460312398E-2</v>
      </c>
      <c r="AF2378">
        <v>0.88979913153929402</v>
      </c>
      <c r="AG2378">
        <v>1</v>
      </c>
      <c r="AH2378">
        <v>83140</v>
      </c>
      <c r="AI2378">
        <v>0.19921818619196541</v>
      </c>
      <c r="AJ2378">
        <v>0.19117151792157799</v>
      </c>
      <c r="AK2378">
        <v>0.33640846764493632</v>
      </c>
      <c r="AL2378">
        <v>0.27320182824152028</v>
      </c>
      <c r="AM2378" t="s">
        <v>6380</v>
      </c>
      <c r="AN2378">
        <v>20200818</v>
      </c>
      <c r="AO2378">
        <v>10443</v>
      </c>
      <c r="AP2378">
        <v>119570</v>
      </c>
      <c r="AR2378">
        <v>68</v>
      </c>
      <c r="AS2378">
        <v>927</v>
      </c>
      <c r="AX2378">
        <v>9126</v>
      </c>
      <c r="AY2378" t="s">
        <v>362</v>
      </c>
      <c r="AZ2378" t="s">
        <v>6381</v>
      </c>
      <c r="BA2378" t="s">
        <v>6382</v>
      </c>
      <c r="BB2378" t="s">
        <v>6383</v>
      </c>
      <c r="BC2378">
        <v>154</v>
      </c>
      <c r="BD2378">
        <v>927</v>
      </c>
      <c r="BE2378" t="s">
        <v>6382</v>
      </c>
      <c r="BK2378">
        <v>130013</v>
      </c>
      <c r="BV2378">
        <v>46</v>
      </c>
      <c r="BW2378">
        <v>83</v>
      </c>
      <c r="BX2378">
        <v>637</v>
      </c>
      <c r="BY2378">
        <v>130013</v>
      </c>
      <c r="BZ2378">
        <v>130013</v>
      </c>
      <c r="CA2378">
        <v>720</v>
      </c>
      <c r="CB2378">
        <v>130013</v>
      </c>
      <c r="CC2378">
        <v>1</v>
      </c>
      <c r="CD2378">
        <v>6</v>
      </c>
      <c r="CE2378" t="s">
        <v>6384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 t="s">
        <v>6385</v>
      </c>
      <c r="CM2378" t="s">
        <v>368</v>
      </c>
      <c r="CN2378">
        <v>0</v>
      </c>
    </row>
    <row r="2379" spans="1:92" x14ac:dyDescent="0.2">
      <c r="A2379" t="s">
        <v>6377</v>
      </c>
      <c r="B2379" t="s">
        <v>6510</v>
      </c>
      <c r="C2379" s="2">
        <f t="shared" si="37"/>
        <v>28.500584261977369</v>
      </c>
      <c r="D2379">
        <v>4.0592507130570752</v>
      </c>
      <c r="E2379">
        <v>275.16619955234529</v>
      </c>
      <c r="F2379">
        <v>302.69474788223312</v>
      </c>
      <c r="G2379">
        <v>89.813992123272016</v>
      </c>
      <c r="H2379">
        <v>84.028691003750495</v>
      </c>
      <c r="I2379" t="s">
        <v>2657</v>
      </c>
      <c r="J2379" t="s">
        <v>94</v>
      </c>
      <c r="K2379" t="s">
        <v>95</v>
      </c>
      <c r="L2379">
        <v>44.566767910000003</v>
      </c>
      <c r="M2379">
        <v>-102.71627410000001</v>
      </c>
      <c r="N2379">
        <v>112</v>
      </c>
      <c r="O2379">
        <v>1</v>
      </c>
      <c r="P2379">
        <v>0</v>
      </c>
      <c r="Q2379">
        <v>111</v>
      </c>
      <c r="R2379" t="s">
        <v>6511</v>
      </c>
      <c r="S2379">
        <v>32600</v>
      </c>
      <c r="T2379">
        <v>2016</v>
      </c>
      <c r="U2379">
        <v>4.5199464562528997E-2</v>
      </c>
      <c r="V2379">
        <v>65.8999861692308</v>
      </c>
      <c r="W2379">
        <v>140150.944447027</v>
      </c>
      <c r="X2379">
        <v>1.51994702201022E-2</v>
      </c>
      <c r="Y2379">
        <v>59584.723076923103</v>
      </c>
      <c r="Z2379">
        <v>0.71258186987713401</v>
      </c>
      <c r="AA2379">
        <v>2.66096097905128E-2</v>
      </c>
      <c r="AB2379">
        <v>0.13049023059923601</v>
      </c>
      <c r="AC2379">
        <v>35087</v>
      </c>
      <c r="AD2379">
        <v>7.4554745224636202E-3</v>
      </c>
      <c r="AE2379">
        <v>6.5183208998419201E-2</v>
      </c>
      <c r="AF2379">
        <v>0.88364881661459904</v>
      </c>
      <c r="AG2379">
        <v>3</v>
      </c>
      <c r="AH2379">
        <v>457531</v>
      </c>
      <c r="AI2379">
        <v>0.11899084433623081</v>
      </c>
      <c r="AJ2379">
        <v>0.2146455649999672</v>
      </c>
      <c r="AK2379">
        <v>0.41548222961941378</v>
      </c>
      <c r="AL2379">
        <v>0.25088136104438818</v>
      </c>
      <c r="AM2379" t="s">
        <v>6380</v>
      </c>
      <c r="AN2379">
        <v>20200818</v>
      </c>
      <c r="AO2379">
        <v>10443</v>
      </c>
      <c r="AP2379">
        <v>119570</v>
      </c>
      <c r="AR2379">
        <v>68</v>
      </c>
      <c r="AS2379">
        <v>927</v>
      </c>
      <c r="AX2379">
        <v>9126</v>
      </c>
      <c r="AY2379" t="s">
        <v>362</v>
      </c>
      <c r="AZ2379" t="s">
        <v>6381</v>
      </c>
      <c r="BA2379" t="s">
        <v>6382</v>
      </c>
      <c r="BB2379" t="s">
        <v>6383</v>
      </c>
      <c r="BC2379">
        <v>154</v>
      </c>
      <c r="BD2379">
        <v>927</v>
      </c>
      <c r="BE2379" t="s">
        <v>6382</v>
      </c>
      <c r="BK2379">
        <v>130013</v>
      </c>
      <c r="BV2379">
        <v>46</v>
      </c>
      <c r="BW2379">
        <v>83</v>
      </c>
      <c r="BX2379">
        <v>637</v>
      </c>
      <c r="BY2379">
        <v>130013</v>
      </c>
      <c r="BZ2379">
        <v>130013</v>
      </c>
      <c r="CA2379">
        <v>720</v>
      </c>
      <c r="CB2379">
        <v>130013</v>
      </c>
      <c r="CC2379">
        <v>1</v>
      </c>
      <c r="CD2379">
        <v>6</v>
      </c>
      <c r="CE2379" t="s">
        <v>6384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 t="s">
        <v>6385</v>
      </c>
      <c r="CM2379" t="s">
        <v>368</v>
      </c>
      <c r="CN2379">
        <v>0</v>
      </c>
    </row>
    <row r="2380" spans="1:92" x14ac:dyDescent="0.2">
      <c r="A2380" t="s">
        <v>6377</v>
      </c>
      <c r="B2380" t="s">
        <v>6512</v>
      </c>
      <c r="C2380" s="2">
        <f t="shared" si="37"/>
        <v>0</v>
      </c>
      <c r="D2380">
        <v>4.5363140410634779</v>
      </c>
      <c r="E2380">
        <v>275.39729739977008</v>
      </c>
      <c r="F2380">
        <v>303.38170993245882</v>
      </c>
      <c r="G2380">
        <v>88.564552815584051</v>
      </c>
      <c r="H2380">
        <v>87.120507414710275</v>
      </c>
      <c r="I2380" t="s">
        <v>6513</v>
      </c>
      <c r="J2380" t="s">
        <v>94</v>
      </c>
      <c r="K2380" t="s">
        <v>95</v>
      </c>
      <c r="L2380">
        <v>43.344593879999998</v>
      </c>
      <c r="M2380">
        <v>-99.885489100000001</v>
      </c>
      <c r="N2380">
        <v>20</v>
      </c>
      <c r="O2380">
        <v>0</v>
      </c>
      <c r="P2380">
        <v>0</v>
      </c>
      <c r="Q2380">
        <v>20</v>
      </c>
      <c r="R2380" t="s">
        <v>6514</v>
      </c>
      <c r="S2380">
        <v>32402</v>
      </c>
      <c r="T2380">
        <v>2016</v>
      </c>
      <c r="U2380">
        <v>9.4413235343468002E-2</v>
      </c>
      <c r="V2380">
        <v>2.1752202166666699</v>
      </c>
      <c r="W2380">
        <v>65987.222222222204</v>
      </c>
      <c r="X2380">
        <v>0</v>
      </c>
      <c r="Y2380">
        <v>39652.619047619097</v>
      </c>
      <c r="Z2380">
        <v>0.67630736638089595</v>
      </c>
      <c r="AA2380">
        <v>1.15942028985507E-3</v>
      </c>
      <c r="AB2380">
        <v>0.227212612578992</v>
      </c>
      <c r="AC2380">
        <v>5707</v>
      </c>
      <c r="AD2380">
        <v>4.4429522690392202E-4</v>
      </c>
      <c r="AE2380">
        <v>0.14504597153920001</v>
      </c>
      <c r="AF2380">
        <v>0.78000297305650701</v>
      </c>
      <c r="AG2380">
        <v>1</v>
      </c>
      <c r="AH2380">
        <v>105527</v>
      </c>
      <c r="AI2380">
        <v>0.20645901049020629</v>
      </c>
      <c r="AJ2380">
        <v>0.20010044822652021</v>
      </c>
      <c r="AK2380">
        <v>0.32767917215499348</v>
      </c>
      <c r="AL2380">
        <v>0.26576136912828002</v>
      </c>
      <c r="AM2380" t="s">
        <v>6380</v>
      </c>
      <c r="AN2380">
        <v>20200818</v>
      </c>
      <c r="AO2380">
        <v>10443</v>
      </c>
      <c r="AP2380">
        <v>119570</v>
      </c>
      <c r="AR2380">
        <v>68</v>
      </c>
      <c r="AS2380">
        <v>927</v>
      </c>
      <c r="AX2380">
        <v>9126</v>
      </c>
      <c r="AY2380" t="s">
        <v>362</v>
      </c>
      <c r="AZ2380" t="s">
        <v>6381</v>
      </c>
      <c r="BA2380" t="s">
        <v>6382</v>
      </c>
      <c r="BB2380" t="s">
        <v>6383</v>
      </c>
      <c r="BC2380">
        <v>154</v>
      </c>
      <c r="BD2380">
        <v>927</v>
      </c>
      <c r="BE2380" t="s">
        <v>6382</v>
      </c>
      <c r="BK2380">
        <v>130013</v>
      </c>
      <c r="BV2380">
        <v>46</v>
      </c>
      <c r="BW2380">
        <v>83</v>
      </c>
      <c r="BX2380">
        <v>637</v>
      </c>
      <c r="BY2380">
        <v>130013</v>
      </c>
      <c r="BZ2380">
        <v>130013</v>
      </c>
      <c r="CA2380">
        <v>720</v>
      </c>
      <c r="CB2380">
        <v>130013</v>
      </c>
      <c r="CC2380">
        <v>1</v>
      </c>
      <c r="CD2380">
        <v>6</v>
      </c>
      <c r="CE2380" t="s">
        <v>6384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 t="s">
        <v>6385</v>
      </c>
      <c r="CM2380" t="s">
        <v>368</v>
      </c>
      <c r="CN2380">
        <v>0</v>
      </c>
    </row>
    <row r="2381" spans="1:92" x14ac:dyDescent="0.2">
      <c r="A2381" t="s">
        <v>6377</v>
      </c>
      <c r="B2381" t="s">
        <v>6515</v>
      </c>
      <c r="C2381" s="2">
        <f t="shared" si="37"/>
        <v>0</v>
      </c>
      <c r="D2381">
        <v>6.6611578055699798</v>
      </c>
      <c r="E2381">
        <v>272.58249242492758</v>
      </c>
      <c r="F2381">
        <v>302.12567259582318</v>
      </c>
      <c r="G2381">
        <v>92.547102779527279</v>
      </c>
      <c r="H2381">
        <v>89.861510440785139</v>
      </c>
      <c r="I2381" t="s">
        <v>1586</v>
      </c>
      <c r="J2381" t="s">
        <v>94</v>
      </c>
      <c r="K2381" t="s">
        <v>95</v>
      </c>
      <c r="L2381">
        <v>43.310908099999999</v>
      </c>
      <c r="M2381">
        <v>-97.148657760000006</v>
      </c>
      <c r="N2381">
        <v>60</v>
      </c>
      <c r="O2381">
        <v>0</v>
      </c>
      <c r="P2381">
        <v>0</v>
      </c>
      <c r="Q2381">
        <v>60</v>
      </c>
      <c r="R2381" t="s">
        <v>6516</v>
      </c>
      <c r="S2381">
        <v>31682</v>
      </c>
      <c r="T2381">
        <v>2016</v>
      </c>
      <c r="U2381">
        <v>8.8676470793198195E-2</v>
      </c>
      <c r="V2381">
        <v>13.08658425</v>
      </c>
      <c r="W2381">
        <v>109412.5</v>
      </c>
      <c r="X2381">
        <v>5.2921594898217199E-3</v>
      </c>
      <c r="Y2381">
        <v>56858.625</v>
      </c>
      <c r="Z2381">
        <v>0.78265149072788698</v>
      </c>
      <c r="AA2381">
        <v>1.88073485728724E-2</v>
      </c>
      <c r="AB2381">
        <v>9.94459706448131E-2</v>
      </c>
      <c r="AC2381">
        <v>8137</v>
      </c>
      <c r="AD2381">
        <v>1.9201228878648301E-4</v>
      </c>
      <c r="AE2381">
        <v>5.3129870882565704E-3</v>
      </c>
      <c r="AF2381">
        <v>0.97249417410018801</v>
      </c>
      <c r="AG2381">
        <v>1</v>
      </c>
      <c r="AH2381">
        <v>152163</v>
      </c>
      <c r="AI2381">
        <v>0.19713728041639561</v>
      </c>
      <c r="AJ2381">
        <v>0.19732786551264109</v>
      </c>
      <c r="AK2381">
        <v>0.33600809658064051</v>
      </c>
      <c r="AL2381">
        <v>0.2695267574903229</v>
      </c>
      <c r="AM2381" t="s">
        <v>6380</v>
      </c>
      <c r="AN2381">
        <v>20200818</v>
      </c>
      <c r="AO2381">
        <v>10443</v>
      </c>
      <c r="AP2381">
        <v>119570</v>
      </c>
      <c r="AR2381">
        <v>68</v>
      </c>
      <c r="AS2381">
        <v>927</v>
      </c>
      <c r="AX2381">
        <v>9126</v>
      </c>
      <c r="AY2381" t="s">
        <v>362</v>
      </c>
      <c r="AZ2381" t="s">
        <v>6381</v>
      </c>
      <c r="BA2381" t="s">
        <v>6382</v>
      </c>
      <c r="BB2381" t="s">
        <v>6383</v>
      </c>
      <c r="BC2381">
        <v>154</v>
      </c>
      <c r="BD2381">
        <v>927</v>
      </c>
      <c r="BE2381" t="s">
        <v>6382</v>
      </c>
      <c r="BK2381">
        <v>130013</v>
      </c>
      <c r="BV2381">
        <v>46</v>
      </c>
      <c r="BW2381">
        <v>83</v>
      </c>
      <c r="BX2381">
        <v>637</v>
      </c>
      <c r="BY2381">
        <v>130013</v>
      </c>
      <c r="BZ2381">
        <v>130013</v>
      </c>
      <c r="CA2381">
        <v>720</v>
      </c>
      <c r="CB2381">
        <v>130013</v>
      </c>
      <c r="CC2381">
        <v>1</v>
      </c>
      <c r="CD2381">
        <v>6</v>
      </c>
      <c r="CE2381" t="s">
        <v>6384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 t="s">
        <v>6385</v>
      </c>
      <c r="CM2381" t="s">
        <v>368</v>
      </c>
      <c r="CN2381">
        <v>0</v>
      </c>
    </row>
    <row r="2382" spans="1:92" x14ac:dyDescent="0.2">
      <c r="A2382" t="s">
        <v>6377</v>
      </c>
      <c r="B2382" t="s">
        <v>6517</v>
      </c>
      <c r="C2382" s="2">
        <f t="shared" si="37"/>
        <v>322.73680813296755</v>
      </c>
      <c r="D2382">
        <v>7.9273811894468933</v>
      </c>
      <c r="E2382">
        <v>273.2068462937325</v>
      </c>
      <c r="F2382">
        <v>302.37244532382431</v>
      </c>
      <c r="G2382">
        <v>93.404435178073598</v>
      </c>
      <c r="H2382">
        <v>90.354708860326838</v>
      </c>
      <c r="I2382" t="s">
        <v>455</v>
      </c>
      <c r="J2382" t="s">
        <v>94</v>
      </c>
      <c r="K2382" t="s">
        <v>95</v>
      </c>
      <c r="L2382">
        <v>42.831121629999998</v>
      </c>
      <c r="M2382">
        <v>-96.655782799999997</v>
      </c>
      <c r="N2382">
        <v>223</v>
      </c>
      <c r="O2382">
        <v>4</v>
      </c>
      <c r="P2382">
        <v>0</v>
      </c>
      <c r="Q2382">
        <v>219</v>
      </c>
      <c r="R2382" t="s">
        <v>6518</v>
      </c>
      <c r="S2382">
        <v>31574</v>
      </c>
      <c r="T2382">
        <v>2016</v>
      </c>
      <c r="U2382">
        <v>0.114638063684252</v>
      </c>
      <c r="V2382">
        <v>125.8508875</v>
      </c>
      <c r="W2382">
        <v>153575</v>
      </c>
      <c r="X2382">
        <v>7.2561998311782604E-3</v>
      </c>
      <c r="Y2382">
        <v>62162.25</v>
      </c>
      <c r="Z2382">
        <v>0.79699303279789002</v>
      </c>
      <c r="AA2382">
        <v>2.0881374607618599E-2</v>
      </c>
      <c r="AB2382">
        <v>0.21847858094641001</v>
      </c>
      <c r="AC2382">
        <v>12394</v>
      </c>
      <c r="AD2382">
        <v>1.0011196956705701E-2</v>
      </c>
      <c r="AE2382">
        <v>5.4105787343245101E-3</v>
      </c>
      <c r="AF2382">
        <v>0.951141227768876</v>
      </c>
      <c r="AG2382">
        <v>4</v>
      </c>
      <c r="AH2382">
        <v>247679</v>
      </c>
      <c r="AI2382">
        <v>0.14306824559207679</v>
      </c>
      <c r="AJ2382">
        <v>0.21440655041404399</v>
      </c>
      <c r="AK2382">
        <v>0.36885242592226231</v>
      </c>
      <c r="AL2382">
        <v>0.27367277807161688</v>
      </c>
      <c r="AM2382" t="s">
        <v>6380</v>
      </c>
      <c r="AN2382">
        <v>20200818</v>
      </c>
      <c r="AO2382">
        <v>10443</v>
      </c>
      <c r="AP2382">
        <v>119570</v>
      </c>
      <c r="AR2382">
        <v>68</v>
      </c>
      <c r="AS2382">
        <v>927</v>
      </c>
      <c r="AX2382">
        <v>9126</v>
      </c>
      <c r="AY2382" t="s">
        <v>362</v>
      </c>
      <c r="AZ2382" t="s">
        <v>6381</v>
      </c>
      <c r="BA2382" t="s">
        <v>6382</v>
      </c>
      <c r="BB2382" t="s">
        <v>6383</v>
      </c>
      <c r="BC2382">
        <v>154</v>
      </c>
      <c r="BD2382">
        <v>927</v>
      </c>
      <c r="BE2382" t="s">
        <v>6382</v>
      </c>
      <c r="BK2382">
        <v>130013</v>
      </c>
      <c r="BV2382">
        <v>46</v>
      </c>
      <c r="BW2382">
        <v>83</v>
      </c>
      <c r="BX2382">
        <v>637</v>
      </c>
      <c r="BY2382">
        <v>130013</v>
      </c>
      <c r="BZ2382">
        <v>130013</v>
      </c>
      <c r="CA2382">
        <v>720</v>
      </c>
      <c r="CB2382">
        <v>130013</v>
      </c>
      <c r="CC2382">
        <v>1</v>
      </c>
      <c r="CD2382">
        <v>6</v>
      </c>
      <c r="CE2382" t="s">
        <v>6384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 t="s">
        <v>6385</v>
      </c>
      <c r="CM2382" t="s">
        <v>368</v>
      </c>
      <c r="CN2382">
        <v>0</v>
      </c>
    </row>
    <row r="2383" spans="1:92" x14ac:dyDescent="0.2">
      <c r="A2383" t="s">
        <v>6377</v>
      </c>
      <c r="B2383" t="s">
        <v>6519</v>
      </c>
      <c r="C2383" s="2">
        <f t="shared" si="37"/>
        <v>0</v>
      </c>
      <c r="D2383">
        <v>4.5025022169372848</v>
      </c>
      <c r="E2383">
        <v>270.81110187293012</v>
      </c>
      <c r="F2383">
        <v>301.45804828817478</v>
      </c>
      <c r="G2383">
        <v>92.292089128771153</v>
      </c>
      <c r="H2383">
        <v>88.72549229059338</v>
      </c>
      <c r="I2383" t="s">
        <v>6520</v>
      </c>
      <c r="J2383" t="s">
        <v>94</v>
      </c>
      <c r="K2383" t="s">
        <v>95</v>
      </c>
      <c r="L2383">
        <v>45.430196359999997</v>
      </c>
      <c r="M2383">
        <v>-100.0307514</v>
      </c>
      <c r="N2383">
        <v>18</v>
      </c>
      <c r="O2383">
        <v>0</v>
      </c>
      <c r="P2383">
        <v>0</v>
      </c>
      <c r="Q2383">
        <v>18</v>
      </c>
      <c r="R2383" t="s">
        <v>6521</v>
      </c>
      <c r="S2383">
        <v>32240</v>
      </c>
      <c r="T2383">
        <v>2016</v>
      </c>
      <c r="U2383">
        <v>7.5360436718848706E-2</v>
      </c>
      <c r="V2383">
        <v>5.563059</v>
      </c>
      <c r="W2383">
        <v>83560</v>
      </c>
      <c r="X2383">
        <v>1.7171695091076002E-2</v>
      </c>
      <c r="Y2383">
        <v>48531</v>
      </c>
      <c r="Z2383">
        <v>0.80936451745638505</v>
      </c>
      <c r="AA2383">
        <v>1.00882145440902E-2</v>
      </c>
      <c r="AB2383">
        <v>0.16285824116035699</v>
      </c>
      <c r="AC2383">
        <v>5725</v>
      </c>
      <c r="AD2383">
        <v>9.0398365679264601E-3</v>
      </c>
      <c r="AE2383">
        <v>4.9786528358373397E-2</v>
      </c>
      <c r="AF2383">
        <v>0.89406713397980397</v>
      </c>
      <c r="AG2383">
        <v>1</v>
      </c>
      <c r="AH2383">
        <v>100363</v>
      </c>
      <c r="AI2383">
        <v>0.2295467453145083</v>
      </c>
      <c r="AJ2383">
        <v>0.1868517282265377</v>
      </c>
      <c r="AK2383">
        <v>0.31048294690274297</v>
      </c>
      <c r="AL2383">
        <v>0.27311857955621088</v>
      </c>
      <c r="AM2383" t="s">
        <v>6380</v>
      </c>
      <c r="AN2383">
        <v>20200818</v>
      </c>
      <c r="AO2383">
        <v>10443</v>
      </c>
      <c r="AP2383">
        <v>119570</v>
      </c>
      <c r="AR2383">
        <v>68</v>
      </c>
      <c r="AS2383">
        <v>927</v>
      </c>
      <c r="AX2383">
        <v>9126</v>
      </c>
      <c r="AY2383" t="s">
        <v>362</v>
      </c>
      <c r="AZ2383" t="s">
        <v>6381</v>
      </c>
      <c r="BA2383" t="s">
        <v>6382</v>
      </c>
      <c r="BB2383" t="s">
        <v>6383</v>
      </c>
      <c r="BC2383">
        <v>154</v>
      </c>
      <c r="BD2383">
        <v>927</v>
      </c>
      <c r="BE2383" t="s">
        <v>6382</v>
      </c>
      <c r="BK2383">
        <v>130013</v>
      </c>
      <c r="BV2383">
        <v>46</v>
      </c>
      <c r="BW2383">
        <v>83</v>
      </c>
      <c r="BX2383">
        <v>637</v>
      </c>
      <c r="BY2383">
        <v>130013</v>
      </c>
      <c r="BZ2383">
        <v>130013</v>
      </c>
      <c r="CA2383">
        <v>720</v>
      </c>
      <c r="CB2383">
        <v>130013</v>
      </c>
      <c r="CC2383">
        <v>1</v>
      </c>
      <c r="CD2383">
        <v>6</v>
      </c>
      <c r="CE2383" t="s">
        <v>6384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 t="s">
        <v>6385</v>
      </c>
      <c r="CM2383" t="s">
        <v>368</v>
      </c>
      <c r="CN2383">
        <v>0</v>
      </c>
    </row>
    <row r="2384" spans="1:92" x14ac:dyDescent="0.2">
      <c r="A2384" t="s">
        <v>6377</v>
      </c>
      <c r="B2384" t="s">
        <v>6522</v>
      </c>
      <c r="C2384" s="2">
        <f t="shared" si="37"/>
        <v>330.43617575199266</v>
      </c>
      <c r="D2384">
        <v>3.9085695165938921</v>
      </c>
      <c r="E2384">
        <v>276.13406081539461</v>
      </c>
      <c r="F2384">
        <v>301.77289762055773</v>
      </c>
      <c r="G2384">
        <v>86.00313215565312</v>
      </c>
      <c r="H2384">
        <v>83.01814336852199</v>
      </c>
      <c r="I2384" t="s">
        <v>3816</v>
      </c>
      <c r="J2384" t="s">
        <v>94</v>
      </c>
      <c r="K2384" t="s">
        <v>95</v>
      </c>
      <c r="L2384">
        <v>44.0025835</v>
      </c>
      <c r="M2384">
        <v>-102.8240777</v>
      </c>
      <c r="N2384">
        <v>958</v>
      </c>
      <c r="O2384">
        <v>33</v>
      </c>
      <c r="P2384">
        <v>0</v>
      </c>
      <c r="Q2384">
        <v>925</v>
      </c>
      <c r="R2384" t="s">
        <v>6523</v>
      </c>
      <c r="S2384">
        <v>32654</v>
      </c>
      <c r="T2384">
        <v>2016</v>
      </c>
      <c r="U2384">
        <v>6.8899675630656798E-2</v>
      </c>
      <c r="V2384">
        <v>89.496811820000005</v>
      </c>
      <c r="W2384">
        <v>173861.30666666699</v>
      </c>
      <c r="X2384">
        <v>7.2597598156231603E-3</v>
      </c>
      <c r="Y2384">
        <v>57784.1</v>
      </c>
      <c r="Z2384">
        <v>0.792589582371653</v>
      </c>
      <c r="AA2384">
        <v>2.8278233470268799E-2</v>
      </c>
      <c r="AB2384">
        <v>0.18382637988525499</v>
      </c>
      <c r="AC2384">
        <v>99868</v>
      </c>
      <c r="AD2384">
        <v>2.0444863692128501E-2</v>
      </c>
      <c r="AE2384">
        <v>4.3497527822548197E-2</v>
      </c>
      <c r="AF2384">
        <v>0.89908335974550602</v>
      </c>
      <c r="AG2384">
        <v>3</v>
      </c>
      <c r="AH2384">
        <v>1762149</v>
      </c>
      <c r="AI2384">
        <v>0.13476102191131401</v>
      </c>
      <c r="AJ2384">
        <v>0.2081293920094158</v>
      </c>
      <c r="AK2384">
        <v>0.40298862354999487</v>
      </c>
      <c r="AL2384">
        <v>0.25412096252927541</v>
      </c>
      <c r="AM2384" t="s">
        <v>6380</v>
      </c>
      <c r="AN2384">
        <v>20200818</v>
      </c>
      <c r="AO2384">
        <v>10443</v>
      </c>
      <c r="AP2384">
        <v>119570</v>
      </c>
      <c r="AR2384">
        <v>68</v>
      </c>
      <c r="AS2384">
        <v>927</v>
      </c>
      <c r="AX2384">
        <v>9126</v>
      </c>
      <c r="AY2384" t="s">
        <v>362</v>
      </c>
      <c r="AZ2384" t="s">
        <v>6381</v>
      </c>
      <c r="BA2384" t="s">
        <v>6382</v>
      </c>
      <c r="BB2384" t="s">
        <v>6383</v>
      </c>
      <c r="BC2384">
        <v>154</v>
      </c>
      <c r="BD2384">
        <v>927</v>
      </c>
      <c r="BE2384" t="s">
        <v>6382</v>
      </c>
      <c r="BK2384">
        <v>130013</v>
      </c>
      <c r="BV2384">
        <v>46</v>
      </c>
      <c r="BW2384">
        <v>83</v>
      </c>
      <c r="BX2384">
        <v>637</v>
      </c>
      <c r="BY2384">
        <v>130013</v>
      </c>
      <c r="BZ2384">
        <v>130013</v>
      </c>
      <c r="CA2384">
        <v>720</v>
      </c>
      <c r="CB2384">
        <v>130013</v>
      </c>
      <c r="CC2384">
        <v>1</v>
      </c>
      <c r="CD2384">
        <v>6</v>
      </c>
      <c r="CE2384" t="s">
        <v>6384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 t="s">
        <v>6385</v>
      </c>
      <c r="CM2384" t="s">
        <v>368</v>
      </c>
      <c r="CN2384">
        <v>0</v>
      </c>
    </row>
    <row r="2385" spans="1:92" x14ac:dyDescent="0.2">
      <c r="A2385" t="s">
        <v>6377</v>
      </c>
      <c r="B2385" t="s">
        <v>6524</v>
      </c>
      <c r="C2385" s="2">
        <f t="shared" si="37"/>
        <v>0</v>
      </c>
      <c r="D2385">
        <v>3.470788780600857</v>
      </c>
      <c r="E2385">
        <v>273.10357649247419</v>
      </c>
      <c r="F2385">
        <v>302.19491969484159</v>
      </c>
      <c r="G2385">
        <v>92.430045895680323</v>
      </c>
      <c r="H2385">
        <v>87.113460384447322</v>
      </c>
      <c r="I2385" t="s">
        <v>4667</v>
      </c>
      <c r="J2385" t="s">
        <v>94</v>
      </c>
      <c r="K2385" t="s">
        <v>95</v>
      </c>
      <c r="L2385">
        <v>45.490495060000001</v>
      </c>
      <c r="M2385">
        <v>-102.4755586</v>
      </c>
      <c r="N2385">
        <v>6</v>
      </c>
      <c r="O2385">
        <v>0</v>
      </c>
      <c r="P2385">
        <v>0</v>
      </c>
      <c r="Q2385">
        <v>6</v>
      </c>
      <c r="R2385" t="s">
        <v>6525</v>
      </c>
      <c r="S2385">
        <v>32528</v>
      </c>
      <c r="T2385">
        <v>2016</v>
      </c>
      <c r="U2385">
        <v>0.14375868861768901</v>
      </c>
      <c r="V2385">
        <v>0.90938761999999995</v>
      </c>
      <c r="W2385">
        <v>81120</v>
      </c>
      <c r="X2385">
        <v>2.00702458605118E-4</v>
      </c>
      <c r="Y2385">
        <v>55975.6</v>
      </c>
      <c r="Z2385">
        <v>0.66995765416181396</v>
      </c>
      <c r="AA2385">
        <v>1.8748200767957302E-2</v>
      </c>
      <c r="AB2385">
        <v>0.18292320296851</v>
      </c>
      <c r="AC2385">
        <v>3125</v>
      </c>
      <c r="AD2385">
        <v>0</v>
      </c>
      <c r="AE2385">
        <v>4.6279654597012998E-2</v>
      </c>
      <c r="AF2385">
        <v>0.93785546742686998</v>
      </c>
      <c r="AG2385">
        <v>1</v>
      </c>
      <c r="AH2385">
        <v>55384</v>
      </c>
      <c r="AI2385">
        <v>0.2314025711396793</v>
      </c>
      <c r="AJ2385">
        <v>0</v>
      </c>
      <c r="AK2385">
        <v>0.30138668207424529</v>
      </c>
      <c r="AL2385">
        <v>0.28721291347681638</v>
      </c>
      <c r="AM2385" t="s">
        <v>6380</v>
      </c>
      <c r="AN2385">
        <v>20200818</v>
      </c>
      <c r="AO2385">
        <v>10443</v>
      </c>
      <c r="AP2385">
        <v>119570</v>
      </c>
      <c r="AR2385">
        <v>68</v>
      </c>
      <c r="AS2385">
        <v>927</v>
      </c>
      <c r="AX2385">
        <v>9126</v>
      </c>
      <c r="AY2385" t="s">
        <v>362</v>
      </c>
      <c r="AZ2385" t="s">
        <v>6381</v>
      </c>
      <c r="BA2385" t="s">
        <v>6382</v>
      </c>
      <c r="BB2385" t="s">
        <v>6383</v>
      </c>
      <c r="BC2385">
        <v>154</v>
      </c>
      <c r="BD2385">
        <v>927</v>
      </c>
      <c r="BE2385" t="s">
        <v>6382</v>
      </c>
      <c r="BK2385">
        <v>130013</v>
      </c>
      <c r="BV2385">
        <v>46</v>
      </c>
      <c r="BW2385">
        <v>83</v>
      </c>
      <c r="BX2385">
        <v>637</v>
      </c>
      <c r="BY2385">
        <v>130013</v>
      </c>
      <c r="BZ2385">
        <v>130013</v>
      </c>
      <c r="CA2385">
        <v>720</v>
      </c>
      <c r="CB2385">
        <v>130013</v>
      </c>
      <c r="CC2385">
        <v>1</v>
      </c>
      <c r="CD2385">
        <v>6</v>
      </c>
      <c r="CE2385" t="s">
        <v>6384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 t="s">
        <v>6385</v>
      </c>
      <c r="CM2385" t="s">
        <v>368</v>
      </c>
      <c r="CN2385">
        <v>0</v>
      </c>
    </row>
    <row r="2386" spans="1:92" x14ac:dyDescent="0.2">
      <c r="A2386" t="s">
        <v>6377</v>
      </c>
      <c r="B2386" t="s">
        <v>6526</v>
      </c>
      <c r="C2386" s="2">
        <f t="shared" si="37"/>
        <v>0</v>
      </c>
      <c r="D2386">
        <v>4.3536273781660153</v>
      </c>
      <c r="E2386">
        <v>271.42797807156859</v>
      </c>
      <c r="F2386">
        <v>302.01624971730331</v>
      </c>
      <c r="G2386">
        <v>93.125292341222391</v>
      </c>
      <c r="H2386">
        <v>89.600337516862879</v>
      </c>
      <c r="I2386" t="s">
        <v>6206</v>
      </c>
      <c r="J2386" t="s">
        <v>94</v>
      </c>
      <c r="K2386" t="s">
        <v>95</v>
      </c>
      <c r="L2386">
        <v>45.06583079</v>
      </c>
      <c r="M2386">
        <v>-99.954985030000003</v>
      </c>
      <c r="N2386">
        <v>2</v>
      </c>
      <c r="O2386">
        <v>0</v>
      </c>
      <c r="P2386">
        <v>0</v>
      </c>
      <c r="Q2386">
        <v>2</v>
      </c>
      <c r="R2386" t="s">
        <v>6527</v>
      </c>
      <c r="S2386">
        <v>32330</v>
      </c>
      <c r="T2386">
        <v>2016</v>
      </c>
      <c r="U2386">
        <v>4.4076906028368799E-2</v>
      </c>
      <c r="V2386">
        <v>1.9505984249999999</v>
      </c>
      <c r="W2386">
        <v>84550</v>
      </c>
      <c r="X2386">
        <v>0</v>
      </c>
      <c r="Y2386">
        <v>41761.5</v>
      </c>
      <c r="Z2386">
        <v>0.85877757703859703</v>
      </c>
      <c r="AA2386">
        <v>7.3356807511736999E-4</v>
      </c>
      <c r="AB2386">
        <v>0.186324124791617</v>
      </c>
      <c r="AC2386">
        <v>2583</v>
      </c>
      <c r="AD2386">
        <v>4.4014084507042298E-4</v>
      </c>
      <c r="AE2386">
        <v>3.1026501689263301E-2</v>
      </c>
      <c r="AF2386">
        <v>0.96618593962529098</v>
      </c>
      <c r="AG2386">
        <v>1</v>
      </c>
      <c r="AH2386">
        <v>43762</v>
      </c>
      <c r="AI2386">
        <v>0.26621269594625468</v>
      </c>
      <c r="AJ2386">
        <v>0</v>
      </c>
      <c r="AK2386">
        <v>0.28102006306841548</v>
      </c>
      <c r="AL2386">
        <v>0.28319089621132493</v>
      </c>
      <c r="AM2386" t="s">
        <v>6380</v>
      </c>
      <c r="AN2386">
        <v>20200818</v>
      </c>
      <c r="AO2386">
        <v>10443</v>
      </c>
      <c r="AP2386">
        <v>119570</v>
      </c>
      <c r="AR2386">
        <v>68</v>
      </c>
      <c r="AS2386">
        <v>927</v>
      </c>
      <c r="AX2386">
        <v>9126</v>
      </c>
      <c r="AY2386" t="s">
        <v>362</v>
      </c>
      <c r="AZ2386" t="s">
        <v>6381</v>
      </c>
      <c r="BA2386" t="s">
        <v>6382</v>
      </c>
      <c r="BB2386" t="s">
        <v>6383</v>
      </c>
      <c r="BC2386">
        <v>154</v>
      </c>
      <c r="BD2386">
        <v>927</v>
      </c>
      <c r="BE2386" t="s">
        <v>6382</v>
      </c>
      <c r="BK2386">
        <v>130013</v>
      </c>
      <c r="BV2386">
        <v>46</v>
      </c>
      <c r="BW2386">
        <v>83</v>
      </c>
      <c r="BX2386">
        <v>637</v>
      </c>
      <c r="BY2386">
        <v>130013</v>
      </c>
      <c r="BZ2386">
        <v>130013</v>
      </c>
      <c r="CA2386">
        <v>720</v>
      </c>
      <c r="CB2386">
        <v>130013</v>
      </c>
      <c r="CC2386">
        <v>1</v>
      </c>
      <c r="CD2386">
        <v>6</v>
      </c>
      <c r="CE2386" t="s">
        <v>6384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 t="s">
        <v>6385</v>
      </c>
      <c r="CM2386" t="s">
        <v>368</v>
      </c>
      <c r="CN2386">
        <v>0</v>
      </c>
    </row>
    <row r="2387" spans="1:92" x14ac:dyDescent="0.2">
      <c r="A2387" t="s">
        <v>6377</v>
      </c>
      <c r="B2387" t="s">
        <v>6528</v>
      </c>
      <c r="C2387" s="2">
        <f t="shared" si="37"/>
        <v>101.64667615368977</v>
      </c>
      <c r="D2387">
        <v>5.9143924035958806</v>
      </c>
      <c r="E2387">
        <v>269.01565962075819</v>
      </c>
      <c r="F2387">
        <v>300.26409376048639</v>
      </c>
      <c r="G2387">
        <v>92.403173304591718</v>
      </c>
      <c r="H2387">
        <v>90.439878620032957</v>
      </c>
      <c r="I2387" t="s">
        <v>6529</v>
      </c>
      <c r="J2387" t="s">
        <v>94</v>
      </c>
      <c r="K2387" t="s">
        <v>95</v>
      </c>
      <c r="L2387">
        <v>45.629750479999998</v>
      </c>
      <c r="M2387">
        <v>-96.946726729999995</v>
      </c>
      <c r="N2387">
        <v>87</v>
      </c>
      <c r="O2387">
        <v>1</v>
      </c>
      <c r="P2387">
        <v>0</v>
      </c>
      <c r="Q2387">
        <v>86</v>
      </c>
      <c r="R2387" t="s">
        <v>6530</v>
      </c>
      <c r="S2387">
        <v>31916</v>
      </c>
      <c r="T2387">
        <v>2016</v>
      </c>
      <c r="U2387">
        <v>0.109611080953395</v>
      </c>
      <c r="V2387">
        <v>7.5533989999999998</v>
      </c>
      <c r="W2387">
        <v>85354.166666666701</v>
      </c>
      <c r="X2387">
        <v>7.17176783698956E-3</v>
      </c>
      <c r="Y2387">
        <v>49054.875</v>
      </c>
      <c r="Z2387">
        <v>0.75212085236558701</v>
      </c>
      <c r="AA2387">
        <v>5.0816273951694399E-2</v>
      </c>
      <c r="AB2387">
        <v>0.22897547584422101</v>
      </c>
      <c r="AC2387">
        <v>9838</v>
      </c>
      <c r="AD2387">
        <v>2.0899126880921399E-4</v>
      </c>
      <c r="AE2387">
        <v>0.21719574583788001</v>
      </c>
      <c r="AF2387">
        <v>0.749354046849803</v>
      </c>
      <c r="AG2387">
        <v>1</v>
      </c>
      <c r="AH2387">
        <v>181779</v>
      </c>
      <c r="AI2387">
        <v>0.1726272011618504</v>
      </c>
      <c r="AJ2387">
        <v>0.2337728780552209</v>
      </c>
      <c r="AK2387">
        <v>0.34266884513612678</v>
      </c>
      <c r="AL2387">
        <v>0.25093107564680189</v>
      </c>
      <c r="AM2387" t="s">
        <v>6380</v>
      </c>
      <c r="AN2387">
        <v>20200818</v>
      </c>
      <c r="AO2387">
        <v>10443</v>
      </c>
      <c r="AP2387">
        <v>119570</v>
      </c>
      <c r="AR2387">
        <v>68</v>
      </c>
      <c r="AS2387">
        <v>927</v>
      </c>
      <c r="AX2387">
        <v>9126</v>
      </c>
      <c r="AY2387" t="s">
        <v>362</v>
      </c>
      <c r="AZ2387" t="s">
        <v>6381</v>
      </c>
      <c r="BA2387" t="s">
        <v>6382</v>
      </c>
      <c r="BB2387" t="s">
        <v>6383</v>
      </c>
      <c r="BC2387">
        <v>154</v>
      </c>
      <c r="BD2387">
        <v>927</v>
      </c>
      <c r="BE2387" t="s">
        <v>6382</v>
      </c>
      <c r="BK2387">
        <v>130013</v>
      </c>
      <c r="BV2387">
        <v>46</v>
      </c>
      <c r="BW2387">
        <v>83</v>
      </c>
      <c r="BX2387">
        <v>637</v>
      </c>
      <c r="BY2387">
        <v>130013</v>
      </c>
      <c r="BZ2387">
        <v>130013</v>
      </c>
      <c r="CA2387">
        <v>720</v>
      </c>
      <c r="CB2387">
        <v>130013</v>
      </c>
      <c r="CC2387">
        <v>1</v>
      </c>
      <c r="CD2387">
        <v>6</v>
      </c>
      <c r="CE2387" t="s">
        <v>6384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 t="s">
        <v>6385</v>
      </c>
      <c r="CM2387" t="s">
        <v>368</v>
      </c>
      <c r="CN2387">
        <v>0</v>
      </c>
    </row>
    <row r="2388" spans="1:92" x14ac:dyDescent="0.2">
      <c r="A2388" t="s">
        <v>6377</v>
      </c>
      <c r="B2388" t="s">
        <v>6531</v>
      </c>
      <c r="C2388" s="2">
        <f t="shared" si="37"/>
        <v>0</v>
      </c>
      <c r="D2388">
        <v>6.0957755359750978</v>
      </c>
      <c r="E2388">
        <v>272.30719926475501</v>
      </c>
      <c r="F2388">
        <v>302.42711605176407</v>
      </c>
      <c r="G2388">
        <v>91.267479295247199</v>
      </c>
      <c r="H2388">
        <v>90.588795297729206</v>
      </c>
      <c r="I2388" t="s">
        <v>6532</v>
      </c>
      <c r="J2388" t="s">
        <v>94</v>
      </c>
      <c r="K2388" t="s">
        <v>95</v>
      </c>
      <c r="L2388">
        <v>44.02351092</v>
      </c>
      <c r="M2388">
        <v>-98.090981600000006</v>
      </c>
      <c r="N2388">
        <v>13</v>
      </c>
      <c r="O2388">
        <v>0</v>
      </c>
      <c r="P2388">
        <v>0</v>
      </c>
      <c r="Q2388">
        <v>13</v>
      </c>
      <c r="R2388" t="s">
        <v>6533</v>
      </c>
      <c r="S2388">
        <v>32024</v>
      </c>
      <c r="T2388">
        <v>2016</v>
      </c>
      <c r="U2388">
        <v>0.101406202493159</v>
      </c>
      <c r="V2388">
        <v>16.190772750000001</v>
      </c>
      <c r="W2388">
        <v>89175</v>
      </c>
      <c r="X2388">
        <v>0</v>
      </c>
      <c r="Y2388">
        <v>51458.75</v>
      </c>
      <c r="Z2388">
        <v>0.80713967141860898</v>
      </c>
      <c r="AA2388">
        <v>1.6941305059449501E-2</v>
      </c>
      <c r="AB2388">
        <v>0.220523445852393</v>
      </c>
      <c r="AC2388">
        <v>2675</v>
      </c>
      <c r="AD2388">
        <v>1.7680339462517701E-3</v>
      </c>
      <c r="AE2388">
        <v>4.7945205479451997E-3</v>
      </c>
      <c r="AF2388">
        <v>0.98928523420903003</v>
      </c>
      <c r="AG2388">
        <v>2</v>
      </c>
      <c r="AH2388">
        <v>44034</v>
      </c>
      <c r="AI2388">
        <v>0.1953036290139438</v>
      </c>
      <c r="AJ2388">
        <v>0</v>
      </c>
      <c r="AK2388">
        <v>0.33056274696825177</v>
      </c>
      <c r="AL2388">
        <v>0.28698278602897759</v>
      </c>
      <c r="AM2388" t="s">
        <v>6380</v>
      </c>
      <c r="AN2388">
        <v>20200818</v>
      </c>
      <c r="AO2388">
        <v>10443</v>
      </c>
      <c r="AP2388">
        <v>119570</v>
      </c>
      <c r="AR2388">
        <v>68</v>
      </c>
      <c r="AS2388">
        <v>927</v>
      </c>
      <c r="AX2388">
        <v>9126</v>
      </c>
      <c r="AY2388" t="s">
        <v>362</v>
      </c>
      <c r="AZ2388" t="s">
        <v>6381</v>
      </c>
      <c r="BA2388" t="s">
        <v>6382</v>
      </c>
      <c r="BB2388" t="s">
        <v>6383</v>
      </c>
      <c r="BC2388">
        <v>154</v>
      </c>
      <c r="BD2388">
        <v>927</v>
      </c>
      <c r="BE2388" t="s">
        <v>6382</v>
      </c>
      <c r="BK2388">
        <v>130013</v>
      </c>
      <c r="BV2388">
        <v>46</v>
      </c>
      <c r="BW2388">
        <v>83</v>
      </c>
      <c r="BX2388">
        <v>637</v>
      </c>
      <c r="BY2388">
        <v>130013</v>
      </c>
      <c r="BZ2388">
        <v>130013</v>
      </c>
      <c r="CA2388">
        <v>720</v>
      </c>
      <c r="CB2388">
        <v>130013</v>
      </c>
      <c r="CC2388">
        <v>1</v>
      </c>
      <c r="CD2388">
        <v>6</v>
      </c>
      <c r="CE2388" t="s">
        <v>6384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 t="s">
        <v>6385</v>
      </c>
      <c r="CM2388" t="s">
        <v>368</v>
      </c>
      <c r="CN2388">
        <v>0</v>
      </c>
    </row>
    <row r="2389" spans="1:92" x14ac:dyDescent="0.2">
      <c r="A2389" t="s">
        <v>6377</v>
      </c>
      <c r="B2389" t="s">
        <v>6534</v>
      </c>
      <c r="C2389" s="2">
        <f t="shared" si="37"/>
        <v>0</v>
      </c>
      <c r="D2389">
        <v>5.9338062406200942</v>
      </c>
      <c r="E2389">
        <v>270.37930397907729</v>
      </c>
      <c r="F2389">
        <v>301.5192912746204</v>
      </c>
      <c r="G2389">
        <v>93.982895254793348</v>
      </c>
      <c r="H2389">
        <v>92.009803109318412</v>
      </c>
      <c r="I2389" t="s">
        <v>6535</v>
      </c>
      <c r="J2389" t="s">
        <v>94</v>
      </c>
      <c r="K2389" t="s">
        <v>95</v>
      </c>
      <c r="L2389">
        <v>44.938376060000003</v>
      </c>
      <c r="M2389">
        <v>-98.346266020000002</v>
      </c>
      <c r="N2389">
        <v>27</v>
      </c>
      <c r="O2389">
        <v>0</v>
      </c>
      <c r="P2389">
        <v>0</v>
      </c>
      <c r="Q2389">
        <v>27</v>
      </c>
      <c r="R2389" t="s">
        <v>6536</v>
      </c>
      <c r="S2389">
        <v>32258</v>
      </c>
      <c r="T2389">
        <v>2016</v>
      </c>
      <c r="U2389">
        <v>4.8239383097637402E-2</v>
      </c>
      <c r="V2389">
        <v>3.3663829999999999</v>
      </c>
      <c r="W2389">
        <v>80040</v>
      </c>
      <c r="X2389">
        <v>5.6561085972850703E-3</v>
      </c>
      <c r="Y2389">
        <v>55674.3</v>
      </c>
      <c r="Z2389">
        <v>0.80227054779263796</v>
      </c>
      <c r="AA2389">
        <v>1.9542330966385899E-2</v>
      </c>
      <c r="AB2389">
        <v>0.122133093524815</v>
      </c>
      <c r="AC2389">
        <v>6630</v>
      </c>
      <c r="AD2389">
        <v>1.1299435028248601E-3</v>
      </c>
      <c r="AE2389">
        <v>1.1533793177894399E-2</v>
      </c>
      <c r="AF2389">
        <v>0.974679350738337</v>
      </c>
      <c r="AG2389">
        <v>1</v>
      </c>
      <c r="AH2389">
        <v>121695</v>
      </c>
      <c r="AI2389">
        <v>0.19793746661736311</v>
      </c>
      <c r="AJ2389">
        <v>0.1964747935412301</v>
      </c>
      <c r="AK2389">
        <v>0.33849377542216202</v>
      </c>
      <c r="AL2389">
        <v>0.26709396441924482</v>
      </c>
      <c r="AM2389" t="s">
        <v>6380</v>
      </c>
      <c r="AN2389">
        <v>20200818</v>
      </c>
      <c r="AO2389">
        <v>10443</v>
      </c>
      <c r="AP2389">
        <v>119570</v>
      </c>
      <c r="AR2389">
        <v>68</v>
      </c>
      <c r="AS2389">
        <v>927</v>
      </c>
      <c r="AX2389">
        <v>9126</v>
      </c>
      <c r="AY2389" t="s">
        <v>362</v>
      </c>
      <c r="AZ2389" t="s">
        <v>6381</v>
      </c>
      <c r="BA2389" t="s">
        <v>6382</v>
      </c>
      <c r="BB2389" t="s">
        <v>6383</v>
      </c>
      <c r="BC2389">
        <v>154</v>
      </c>
      <c r="BD2389">
        <v>927</v>
      </c>
      <c r="BE2389" t="s">
        <v>6382</v>
      </c>
      <c r="BK2389">
        <v>130013</v>
      </c>
      <c r="BV2389">
        <v>46</v>
      </c>
      <c r="BW2389">
        <v>83</v>
      </c>
      <c r="BX2389">
        <v>637</v>
      </c>
      <c r="BY2389">
        <v>130013</v>
      </c>
      <c r="BZ2389">
        <v>130013</v>
      </c>
      <c r="CA2389">
        <v>720</v>
      </c>
      <c r="CB2389">
        <v>130013</v>
      </c>
      <c r="CC2389">
        <v>1</v>
      </c>
      <c r="CD2389">
        <v>6</v>
      </c>
      <c r="CE2389" t="s">
        <v>6384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 t="s">
        <v>6385</v>
      </c>
      <c r="CM2389" t="s">
        <v>368</v>
      </c>
      <c r="CN2389">
        <v>0</v>
      </c>
    </row>
    <row r="2390" spans="1:92" x14ac:dyDescent="0.2">
      <c r="A2390" t="s">
        <v>6377</v>
      </c>
      <c r="B2390" t="s">
        <v>6537</v>
      </c>
      <c r="C2390" s="2">
        <f t="shared" si="37"/>
        <v>0</v>
      </c>
      <c r="D2390">
        <v>4.565042373271222</v>
      </c>
      <c r="E2390">
        <v>274.09534882541669</v>
      </c>
      <c r="F2390">
        <v>303.57783611154389</v>
      </c>
      <c r="G2390">
        <v>91.416115641812681</v>
      </c>
      <c r="H2390">
        <v>88.292594597657143</v>
      </c>
      <c r="I2390" t="s">
        <v>6538</v>
      </c>
      <c r="J2390" t="s">
        <v>94</v>
      </c>
      <c r="K2390" t="s">
        <v>95</v>
      </c>
      <c r="L2390">
        <v>44.413818720000002</v>
      </c>
      <c r="M2390">
        <v>-100.7349153</v>
      </c>
      <c r="N2390">
        <v>16</v>
      </c>
      <c r="O2390">
        <v>0</v>
      </c>
      <c r="P2390">
        <v>0</v>
      </c>
      <c r="Q2390">
        <v>16</v>
      </c>
      <c r="R2390" t="s">
        <v>6539</v>
      </c>
      <c r="S2390">
        <v>32438</v>
      </c>
      <c r="T2390">
        <v>2016</v>
      </c>
      <c r="U2390">
        <v>4.3659043659043703E-2</v>
      </c>
      <c r="V2390">
        <v>1.4291938500000001</v>
      </c>
      <c r="W2390">
        <v>95546.666666666701</v>
      </c>
      <c r="X2390">
        <v>0</v>
      </c>
      <c r="Y2390">
        <v>64810</v>
      </c>
      <c r="Z2390">
        <v>0.81348215597004003</v>
      </c>
      <c r="AA2390">
        <v>1.28115128115128E-2</v>
      </c>
      <c r="AB2390">
        <v>9.5634095634095501E-2</v>
      </c>
      <c r="AC2390">
        <v>2937</v>
      </c>
      <c r="AD2390">
        <v>0</v>
      </c>
      <c r="AE2390">
        <v>4.7034047034047101E-2</v>
      </c>
      <c r="AF2390">
        <v>0.94454194454194396</v>
      </c>
      <c r="AG2390">
        <v>1</v>
      </c>
      <c r="AH2390">
        <v>51695</v>
      </c>
      <c r="AI2390">
        <v>0.14043911403423931</v>
      </c>
      <c r="AJ2390">
        <v>0</v>
      </c>
      <c r="AK2390">
        <v>0.36767579069542511</v>
      </c>
      <c r="AL2390">
        <v>0.28937034529451588</v>
      </c>
      <c r="AM2390" t="s">
        <v>6380</v>
      </c>
      <c r="AN2390">
        <v>20200818</v>
      </c>
      <c r="AO2390">
        <v>10443</v>
      </c>
      <c r="AP2390">
        <v>119570</v>
      </c>
      <c r="AR2390">
        <v>68</v>
      </c>
      <c r="AS2390">
        <v>927</v>
      </c>
      <c r="AX2390">
        <v>9126</v>
      </c>
      <c r="AY2390" t="s">
        <v>362</v>
      </c>
      <c r="AZ2390" t="s">
        <v>6381</v>
      </c>
      <c r="BA2390" t="s">
        <v>6382</v>
      </c>
      <c r="BB2390" t="s">
        <v>6383</v>
      </c>
      <c r="BC2390">
        <v>154</v>
      </c>
      <c r="BD2390">
        <v>927</v>
      </c>
      <c r="BE2390" t="s">
        <v>6382</v>
      </c>
      <c r="BK2390">
        <v>130013</v>
      </c>
      <c r="BV2390">
        <v>46</v>
      </c>
      <c r="BW2390">
        <v>83</v>
      </c>
      <c r="BX2390">
        <v>637</v>
      </c>
      <c r="BY2390">
        <v>130013</v>
      </c>
      <c r="BZ2390">
        <v>130013</v>
      </c>
      <c r="CA2390">
        <v>720</v>
      </c>
      <c r="CB2390">
        <v>130013</v>
      </c>
      <c r="CC2390">
        <v>1</v>
      </c>
      <c r="CD2390">
        <v>6</v>
      </c>
      <c r="CE2390" t="s">
        <v>6384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 t="s">
        <v>6385</v>
      </c>
      <c r="CM2390" t="s">
        <v>368</v>
      </c>
      <c r="CN2390">
        <v>0</v>
      </c>
    </row>
    <row r="2391" spans="1:92" x14ac:dyDescent="0.2">
      <c r="A2391" t="s">
        <v>6377</v>
      </c>
      <c r="B2391" t="s">
        <v>6540</v>
      </c>
      <c r="C2391" s="2">
        <f t="shared" si="37"/>
        <v>0</v>
      </c>
      <c r="D2391">
        <v>4.5385314835907433</v>
      </c>
      <c r="E2391">
        <v>272.51610734353579</v>
      </c>
      <c r="F2391">
        <v>302.84988811527842</v>
      </c>
      <c r="G2391">
        <v>92.897247823570993</v>
      </c>
      <c r="H2391">
        <v>89.532118325092227</v>
      </c>
      <c r="I2391" t="s">
        <v>6541</v>
      </c>
      <c r="J2391" t="s">
        <v>94</v>
      </c>
      <c r="K2391" t="s">
        <v>95</v>
      </c>
      <c r="L2391">
        <v>44.715718119999998</v>
      </c>
      <c r="M2391">
        <v>-100.1278092</v>
      </c>
      <c r="N2391">
        <v>4</v>
      </c>
      <c r="O2391">
        <v>0</v>
      </c>
      <c r="P2391">
        <v>0</v>
      </c>
      <c r="Q2391">
        <v>4</v>
      </c>
      <c r="R2391" t="s">
        <v>6542</v>
      </c>
      <c r="S2391">
        <v>32366</v>
      </c>
      <c r="T2391">
        <v>2016</v>
      </c>
      <c r="U2391">
        <v>5.1098901098901098E-2</v>
      </c>
      <c r="V2391">
        <v>1.5610980000000001</v>
      </c>
      <c r="W2391">
        <v>95100</v>
      </c>
      <c r="X2391">
        <v>0</v>
      </c>
      <c r="Y2391">
        <v>60938</v>
      </c>
      <c r="Z2391">
        <v>0.68872225982260504</v>
      </c>
      <c r="AA2391">
        <v>4.0648496240601496E-3</v>
      </c>
      <c r="AB2391">
        <v>8.2051282051281996E-2</v>
      </c>
      <c r="AC2391">
        <v>1224</v>
      </c>
      <c r="AD2391">
        <v>0</v>
      </c>
      <c r="AE2391">
        <v>4.53477443609023E-3</v>
      </c>
      <c r="AF2391">
        <v>0.99264567669172998</v>
      </c>
      <c r="AG2391">
        <v>1</v>
      </c>
      <c r="AH2391">
        <v>25892</v>
      </c>
      <c r="AI2391">
        <v>0.18407230032442451</v>
      </c>
      <c r="AJ2391">
        <v>0</v>
      </c>
      <c r="AK2391">
        <v>0.32790050980997992</v>
      </c>
      <c r="AL2391">
        <v>0.29835470415572379</v>
      </c>
      <c r="AM2391" t="s">
        <v>6380</v>
      </c>
      <c r="AN2391">
        <v>20200818</v>
      </c>
      <c r="AO2391">
        <v>10443</v>
      </c>
      <c r="AP2391">
        <v>119570</v>
      </c>
      <c r="AR2391">
        <v>68</v>
      </c>
      <c r="AS2391">
        <v>927</v>
      </c>
      <c r="AX2391">
        <v>9126</v>
      </c>
      <c r="AY2391" t="s">
        <v>362</v>
      </c>
      <c r="AZ2391" t="s">
        <v>6381</v>
      </c>
      <c r="BA2391" t="s">
        <v>6382</v>
      </c>
      <c r="BB2391" t="s">
        <v>6383</v>
      </c>
      <c r="BC2391">
        <v>154</v>
      </c>
      <c r="BD2391">
        <v>927</v>
      </c>
      <c r="BE2391" t="s">
        <v>6382</v>
      </c>
      <c r="BK2391">
        <v>130013</v>
      </c>
      <c r="BV2391">
        <v>46</v>
      </c>
      <c r="BW2391">
        <v>83</v>
      </c>
      <c r="BX2391">
        <v>637</v>
      </c>
      <c r="BY2391">
        <v>130013</v>
      </c>
      <c r="BZ2391">
        <v>130013</v>
      </c>
      <c r="CA2391">
        <v>720</v>
      </c>
      <c r="CB2391">
        <v>130013</v>
      </c>
      <c r="CC2391">
        <v>1</v>
      </c>
      <c r="CD2391">
        <v>6</v>
      </c>
      <c r="CE2391" t="s">
        <v>6384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 t="s">
        <v>6385</v>
      </c>
      <c r="CM2391" t="s">
        <v>368</v>
      </c>
      <c r="CN2391">
        <v>0</v>
      </c>
    </row>
    <row r="2392" spans="1:92" x14ac:dyDescent="0.2">
      <c r="A2392" t="s">
        <v>6377</v>
      </c>
      <c r="B2392" t="s">
        <v>6543</v>
      </c>
      <c r="C2392" s="2">
        <f t="shared" si="37"/>
        <v>517.22354401572352</v>
      </c>
      <c r="D2392">
        <v>4.1840330764228071</v>
      </c>
      <c r="E2392">
        <v>276.0186422732769</v>
      </c>
      <c r="F2392">
        <v>302.8336680744498</v>
      </c>
      <c r="G2392">
        <v>90.461719331165384</v>
      </c>
      <c r="H2392">
        <v>86.904722965182671</v>
      </c>
      <c r="I2392" t="s">
        <v>2955</v>
      </c>
      <c r="J2392" t="s">
        <v>94</v>
      </c>
      <c r="K2392" t="s">
        <v>95</v>
      </c>
      <c r="L2392">
        <v>43.193385679999999</v>
      </c>
      <c r="M2392">
        <v>-100.71955029999999</v>
      </c>
      <c r="N2392">
        <v>75</v>
      </c>
      <c r="O2392">
        <v>5</v>
      </c>
      <c r="P2392">
        <v>0</v>
      </c>
      <c r="Q2392">
        <v>70</v>
      </c>
      <c r="R2392" t="s">
        <v>6544</v>
      </c>
      <c r="S2392">
        <v>32492</v>
      </c>
      <c r="T2392">
        <v>2016</v>
      </c>
      <c r="U2392">
        <v>0.29432207596071802</v>
      </c>
      <c r="V2392">
        <v>12.274813200000001</v>
      </c>
      <c r="W2392">
        <v>45500</v>
      </c>
      <c r="X2392">
        <v>2.5884093933760698E-3</v>
      </c>
      <c r="Y2392">
        <v>27447.4</v>
      </c>
      <c r="Z2392">
        <v>0.41798815703721598</v>
      </c>
      <c r="AA2392">
        <v>3.56632719277854E-2</v>
      </c>
      <c r="AB2392">
        <v>0.31624292110673902</v>
      </c>
      <c r="AC2392">
        <v>9667</v>
      </c>
      <c r="AD2392">
        <v>7.2300253281142E-3</v>
      </c>
      <c r="AE2392">
        <v>0.82509258439461697</v>
      </c>
      <c r="AF2392">
        <v>4.7410080287719897E-2</v>
      </c>
      <c r="AG2392">
        <v>1</v>
      </c>
      <c r="AH2392">
        <v>172374</v>
      </c>
      <c r="AI2392">
        <v>6.3182382493879585E-2</v>
      </c>
      <c r="AJ2392">
        <v>0.35532620928910391</v>
      </c>
      <c r="AK2392">
        <v>0.41119890470720638</v>
      </c>
      <c r="AL2392">
        <v>0.17029250350981009</v>
      </c>
      <c r="AM2392" t="s">
        <v>6380</v>
      </c>
      <c r="AN2392">
        <v>20200818</v>
      </c>
      <c r="AO2392">
        <v>10443</v>
      </c>
      <c r="AP2392">
        <v>119570</v>
      </c>
      <c r="AR2392">
        <v>68</v>
      </c>
      <c r="AS2392">
        <v>927</v>
      </c>
      <c r="AX2392">
        <v>9126</v>
      </c>
      <c r="AY2392" t="s">
        <v>362</v>
      </c>
      <c r="AZ2392" t="s">
        <v>6381</v>
      </c>
      <c r="BA2392" t="s">
        <v>6382</v>
      </c>
      <c r="BB2392" t="s">
        <v>6383</v>
      </c>
      <c r="BC2392">
        <v>154</v>
      </c>
      <c r="BD2392">
        <v>927</v>
      </c>
      <c r="BE2392" t="s">
        <v>6382</v>
      </c>
      <c r="BK2392">
        <v>130013</v>
      </c>
      <c r="BV2392">
        <v>46</v>
      </c>
      <c r="BW2392">
        <v>83</v>
      </c>
      <c r="BX2392">
        <v>637</v>
      </c>
      <c r="BY2392">
        <v>130013</v>
      </c>
      <c r="BZ2392">
        <v>130013</v>
      </c>
      <c r="CA2392">
        <v>720</v>
      </c>
      <c r="CB2392">
        <v>130013</v>
      </c>
      <c r="CC2392">
        <v>1</v>
      </c>
      <c r="CD2392">
        <v>6</v>
      </c>
      <c r="CE2392" t="s">
        <v>6384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 t="s">
        <v>6385</v>
      </c>
      <c r="CM2392" t="s">
        <v>368</v>
      </c>
      <c r="CN2392">
        <v>0</v>
      </c>
    </row>
    <row r="2393" spans="1:92" x14ac:dyDescent="0.2">
      <c r="A2393" t="s">
        <v>6377</v>
      </c>
      <c r="B2393" t="s">
        <v>6545</v>
      </c>
      <c r="C2393" s="2">
        <f t="shared" si="37"/>
        <v>131.05587348739678</v>
      </c>
      <c r="D2393">
        <v>6.6183385440445974</v>
      </c>
      <c r="E2393">
        <v>273.54550985341427</v>
      </c>
      <c r="F2393">
        <v>302.59110983985988</v>
      </c>
      <c r="G2393">
        <v>89.611411463026116</v>
      </c>
      <c r="H2393">
        <v>87.880244634509921</v>
      </c>
      <c r="I2393" t="s">
        <v>6546</v>
      </c>
      <c r="J2393" t="s">
        <v>94</v>
      </c>
      <c r="K2393" t="s">
        <v>95</v>
      </c>
      <c r="L2393">
        <v>43.009244850000002</v>
      </c>
      <c r="M2393">
        <v>-97.394676349999997</v>
      </c>
      <c r="N2393">
        <v>158</v>
      </c>
      <c r="O2393">
        <v>3</v>
      </c>
      <c r="P2393">
        <v>0</v>
      </c>
      <c r="Q2393">
        <v>155</v>
      </c>
      <c r="R2393" t="s">
        <v>6547</v>
      </c>
      <c r="S2393">
        <v>31754</v>
      </c>
      <c r="T2393">
        <v>2016</v>
      </c>
      <c r="U2393">
        <v>0.179434911325378</v>
      </c>
      <c r="V2393">
        <v>33.247586142857202</v>
      </c>
      <c r="W2393">
        <v>124771.428571429</v>
      </c>
      <c r="X2393">
        <v>7.1542869315310304E-3</v>
      </c>
      <c r="Y2393">
        <v>59489.571428571398</v>
      </c>
      <c r="Z2393">
        <v>0.82398832136794098</v>
      </c>
      <c r="AA2393">
        <v>1.5307568547755701E-2</v>
      </c>
      <c r="AB2393">
        <v>0.14228752338047301</v>
      </c>
      <c r="AC2393">
        <v>22891</v>
      </c>
      <c r="AD2393">
        <v>4.2721420632011601E-3</v>
      </c>
      <c r="AE2393">
        <v>9.2698681678686692E-3</v>
      </c>
      <c r="AF2393">
        <v>0.95963344820022201</v>
      </c>
      <c r="AG2393">
        <v>2</v>
      </c>
      <c r="AH2393">
        <v>398655</v>
      </c>
      <c r="AI2393">
        <v>0.15964932084132899</v>
      </c>
      <c r="AJ2393">
        <v>0.18711417140133699</v>
      </c>
      <c r="AK2393">
        <v>0.38774629692340501</v>
      </c>
      <c r="AL2393">
        <v>0.2654902108339291</v>
      </c>
      <c r="AM2393" t="s">
        <v>6380</v>
      </c>
      <c r="AN2393">
        <v>20200818</v>
      </c>
      <c r="AO2393">
        <v>10443</v>
      </c>
      <c r="AP2393">
        <v>119570</v>
      </c>
      <c r="AR2393">
        <v>68</v>
      </c>
      <c r="AS2393">
        <v>927</v>
      </c>
      <c r="AX2393">
        <v>9126</v>
      </c>
      <c r="AY2393" t="s">
        <v>362</v>
      </c>
      <c r="AZ2393" t="s">
        <v>6381</v>
      </c>
      <c r="BA2393" t="s">
        <v>6382</v>
      </c>
      <c r="BB2393" t="s">
        <v>6383</v>
      </c>
      <c r="BC2393">
        <v>154</v>
      </c>
      <c r="BD2393">
        <v>927</v>
      </c>
      <c r="BE2393" t="s">
        <v>6382</v>
      </c>
      <c r="BK2393">
        <v>130013</v>
      </c>
      <c r="BV2393">
        <v>46</v>
      </c>
      <c r="BW2393">
        <v>83</v>
      </c>
      <c r="BX2393">
        <v>637</v>
      </c>
      <c r="BY2393">
        <v>130013</v>
      </c>
      <c r="BZ2393">
        <v>130013</v>
      </c>
      <c r="CA2393">
        <v>720</v>
      </c>
      <c r="CB2393">
        <v>130013</v>
      </c>
      <c r="CC2393">
        <v>1</v>
      </c>
      <c r="CD2393">
        <v>6</v>
      </c>
      <c r="CE2393" t="s">
        <v>6384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 t="s">
        <v>6385</v>
      </c>
      <c r="CM2393" t="s">
        <v>368</v>
      </c>
      <c r="CN2393">
        <v>0</v>
      </c>
    </row>
    <row r="2394" spans="1:92" x14ac:dyDescent="0.2">
      <c r="A2394" t="s">
        <v>6377</v>
      </c>
      <c r="B2394" t="s">
        <v>6548</v>
      </c>
      <c r="C2394" s="2">
        <f t="shared" si="37"/>
        <v>0</v>
      </c>
      <c r="D2394">
        <v>4.2385014483125749</v>
      </c>
      <c r="E2394">
        <v>273.41968997718021</v>
      </c>
      <c r="F2394">
        <v>302.92173295929081</v>
      </c>
      <c r="G2394">
        <v>90.708701779132269</v>
      </c>
      <c r="H2394">
        <v>86.315742989931877</v>
      </c>
      <c r="I2394" t="s">
        <v>6549</v>
      </c>
      <c r="J2394" t="s">
        <v>94</v>
      </c>
      <c r="K2394" t="s">
        <v>95</v>
      </c>
      <c r="L2394">
        <v>44.978818760000003</v>
      </c>
      <c r="M2394">
        <v>-101.66546219999999</v>
      </c>
      <c r="N2394">
        <v>35</v>
      </c>
      <c r="O2394">
        <v>0</v>
      </c>
      <c r="P2394">
        <v>0</v>
      </c>
      <c r="Q2394">
        <v>35</v>
      </c>
      <c r="R2394" t="s">
        <v>6550</v>
      </c>
      <c r="S2394">
        <v>32564</v>
      </c>
      <c r="T2394">
        <v>2016</v>
      </c>
      <c r="U2394">
        <v>0.53370786516853896</v>
      </c>
      <c r="V2394">
        <v>2.3211789999999999</v>
      </c>
      <c r="W2394">
        <v>39250</v>
      </c>
      <c r="X2394">
        <v>0</v>
      </c>
      <c r="Y2394">
        <v>29877.5</v>
      </c>
      <c r="Z2394">
        <v>0.469262137416327</v>
      </c>
      <c r="AA2394">
        <v>5.7142857142857004E-3</v>
      </c>
      <c r="AB2394">
        <v>0.43445692883895198</v>
      </c>
      <c r="AC2394">
        <v>1409</v>
      </c>
      <c r="AD2394">
        <v>1.1904761904761901E-2</v>
      </c>
      <c r="AE2394">
        <v>0.78105982225759396</v>
      </c>
      <c r="AF2394">
        <v>0.198463987266216</v>
      </c>
      <c r="AG2394">
        <v>1</v>
      </c>
      <c r="AH2394">
        <v>48787</v>
      </c>
      <c r="AI2394">
        <v>7.0018652509889936E-2</v>
      </c>
      <c r="AJ2394">
        <v>0.31830200668210801</v>
      </c>
      <c r="AK2394">
        <v>0.40867444196199809</v>
      </c>
      <c r="AL2394">
        <v>0.20300489884600409</v>
      </c>
      <c r="AM2394" t="s">
        <v>6380</v>
      </c>
      <c r="AN2394">
        <v>20200818</v>
      </c>
      <c r="AO2394">
        <v>10443</v>
      </c>
      <c r="AP2394">
        <v>119570</v>
      </c>
      <c r="AR2394">
        <v>68</v>
      </c>
      <c r="AS2394">
        <v>927</v>
      </c>
      <c r="AX2394">
        <v>9126</v>
      </c>
      <c r="AY2394" t="s">
        <v>362</v>
      </c>
      <c r="AZ2394" t="s">
        <v>6381</v>
      </c>
      <c r="BA2394" t="s">
        <v>6382</v>
      </c>
      <c r="BB2394" t="s">
        <v>6383</v>
      </c>
      <c r="BC2394">
        <v>154</v>
      </c>
      <c r="BD2394">
        <v>927</v>
      </c>
      <c r="BE2394" t="s">
        <v>6382</v>
      </c>
      <c r="BK2394">
        <v>130013</v>
      </c>
      <c r="BV2394">
        <v>46</v>
      </c>
      <c r="BW2394">
        <v>83</v>
      </c>
      <c r="BX2394">
        <v>637</v>
      </c>
      <c r="BY2394">
        <v>130013</v>
      </c>
      <c r="BZ2394">
        <v>130013</v>
      </c>
      <c r="CA2394">
        <v>720</v>
      </c>
      <c r="CB2394">
        <v>130013</v>
      </c>
      <c r="CC2394">
        <v>1</v>
      </c>
      <c r="CD2394">
        <v>6</v>
      </c>
      <c r="CE2394" t="s">
        <v>6384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 t="s">
        <v>6385</v>
      </c>
      <c r="CM2394" t="s">
        <v>368</v>
      </c>
      <c r="CN2394">
        <v>0</v>
      </c>
    </row>
    <row r="2395" spans="1:92" x14ac:dyDescent="0.2">
      <c r="A2395" t="s">
        <v>6551</v>
      </c>
      <c r="B2395" t="s">
        <v>6552</v>
      </c>
      <c r="C2395" s="2">
        <f t="shared" si="37"/>
        <v>57.353700269562395</v>
      </c>
      <c r="D2395">
        <v>12.72263648218844</v>
      </c>
      <c r="E2395">
        <v>283.07741204242529</v>
      </c>
      <c r="F2395">
        <v>303.89504880184751</v>
      </c>
      <c r="G2395">
        <v>88.457553696533566</v>
      </c>
      <c r="H2395">
        <v>95.893091514105492</v>
      </c>
      <c r="I2395" t="s">
        <v>6553</v>
      </c>
      <c r="J2395" t="s">
        <v>94</v>
      </c>
      <c r="K2395" t="s">
        <v>95</v>
      </c>
      <c r="L2395">
        <v>35.739396630000002</v>
      </c>
      <c r="M2395">
        <v>-84.311452750000001</v>
      </c>
      <c r="N2395">
        <v>819</v>
      </c>
      <c r="O2395">
        <v>3</v>
      </c>
      <c r="P2395">
        <v>0</v>
      </c>
      <c r="Q2395">
        <v>816</v>
      </c>
      <c r="R2395" t="s">
        <v>6554</v>
      </c>
      <c r="S2395">
        <v>17686</v>
      </c>
      <c r="T2395">
        <v>2016</v>
      </c>
      <c r="U2395">
        <v>6.9337865034337198E-2</v>
      </c>
      <c r="V2395">
        <v>240.283525</v>
      </c>
      <c r="W2395">
        <v>187400</v>
      </c>
      <c r="X2395">
        <v>8.7061254968317705E-3</v>
      </c>
      <c r="Y2395">
        <v>54711.25</v>
      </c>
      <c r="Z2395">
        <v>0.79251193929591901</v>
      </c>
      <c r="AA2395">
        <v>6.3621463474414899E-2</v>
      </c>
      <c r="AB2395">
        <v>0.17147058494141901</v>
      </c>
      <c r="AC2395">
        <v>52307</v>
      </c>
      <c r="AD2395">
        <v>6.75307152517674E-3</v>
      </c>
      <c r="AE2395">
        <v>1.68861812839303E-3</v>
      </c>
      <c r="AF2395">
        <v>0.95116136666289597</v>
      </c>
      <c r="AG2395">
        <v>4</v>
      </c>
      <c r="AH2395">
        <v>824924</v>
      </c>
      <c r="AI2395">
        <v>0.2066032749683607</v>
      </c>
      <c r="AJ2395">
        <v>0.17149579840082241</v>
      </c>
      <c r="AK2395">
        <v>0.33344162613768058</v>
      </c>
      <c r="AL2395">
        <v>0.28845930049313628</v>
      </c>
      <c r="AM2395" t="s">
        <v>6555</v>
      </c>
      <c r="AN2395">
        <v>20200818</v>
      </c>
      <c r="AO2395">
        <v>135778</v>
      </c>
      <c r="AP2395">
        <v>1758594</v>
      </c>
      <c r="AR2395">
        <v>1231</v>
      </c>
      <c r="AS2395">
        <v>5981</v>
      </c>
      <c r="AT2395">
        <v>384</v>
      </c>
      <c r="AV2395">
        <v>183</v>
      </c>
      <c r="AX2395">
        <v>96896</v>
      </c>
      <c r="AY2395" t="s">
        <v>308</v>
      </c>
      <c r="AZ2395" t="s">
        <v>6556</v>
      </c>
      <c r="BA2395" t="s">
        <v>6557</v>
      </c>
      <c r="BB2395" t="s">
        <v>6558</v>
      </c>
      <c r="BC2395">
        <v>1426</v>
      </c>
      <c r="BD2395">
        <v>5981</v>
      </c>
      <c r="BE2395" t="s">
        <v>6557</v>
      </c>
      <c r="BF2395">
        <v>160792</v>
      </c>
      <c r="BG2395">
        <v>133281</v>
      </c>
      <c r="BH2395">
        <v>1386</v>
      </c>
      <c r="BI2395">
        <v>40</v>
      </c>
      <c r="BV2395">
        <v>47</v>
      </c>
      <c r="BW2395">
        <v>1034</v>
      </c>
      <c r="BX2395">
        <v>22230</v>
      </c>
      <c r="BY2395">
        <v>1894372</v>
      </c>
      <c r="BZ2395">
        <v>1894372</v>
      </c>
      <c r="CA2395">
        <v>23264</v>
      </c>
      <c r="CB2395">
        <v>1894372</v>
      </c>
      <c r="CC2395">
        <v>39</v>
      </c>
      <c r="CD2395">
        <v>100</v>
      </c>
      <c r="CE2395" t="s">
        <v>6559</v>
      </c>
      <c r="CF2395">
        <v>0</v>
      </c>
      <c r="CG2395">
        <v>0</v>
      </c>
      <c r="CH2395">
        <v>0</v>
      </c>
      <c r="CI2395">
        <v>0</v>
      </c>
      <c r="CJ2395">
        <v>0</v>
      </c>
      <c r="CL2395" t="s">
        <v>6560</v>
      </c>
      <c r="CM2395" t="s">
        <v>3258</v>
      </c>
      <c r="CN2395">
        <v>153</v>
      </c>
    </row>
    <row r="2396" spans="1:92" x14ac:dyDescent="0.2">
      <c r="A2396" t="s">
        <v>6551</v>
      </c>
      <c r="B2396" t="s">
        <v>6561</v>
      </c>
      <c r="C2396" s="2">
        <f t="shared" si="37"/>
        <v>395.26472855194766</v>
      </c>
      <c r="D2396">
        <v>12.005441730968769</v>
      </c>
      <c r="E2396">
        <v>283.37660775835047</v>
      </c>
      <c r="F2396">
        <v>304.08687520124897</v>
      </c>
      <c r="G2396">
        <v>92.226556067531817</v>
      </c>
      <c r="H2396">
        <v>98.22480232123597</v>
      </c>
      <c r="I2396" t="s">
        <v>6562</v>
      </c>
      <c r="J2396" t="s">
        <v>94</v>
      </c>
      <c r="K2396" t="s">
        <v>95</v>
      </c>
      <c r="L2396">
        <v>35.428126159999998</v>
      </c>
      <c r="M2396">
        <v>-84.615207150000003</v>
      </c>
      <c r="N2396">
        <v>627</v>
      </c>
      <c r="O2396">
        <v>20</v>
      </c>
      <c r="P2396">
        <v>0</v>
      </c>
      <c r="Q2396">
        <v>607</v>
      </c>
      <c r="R2396" t="s">
        <v>6563</v>
      </c>
      <c r="S2396">
        <v>17118</v>
      </c>
      <c r="T2396">
        <v>2016</v>
      </c>
      <c r="U2396">
        <v>8.1126116511840096E-2</v>
      </c>
      <c r="V2396">
        <v>113.762316666667</v>
      </c>
      <c r="W2396">
        <v>113266.66666666701</v>
      </c>
      <c r="X2396">
        <v>2.5564219314184001E-2</v>
      </c>
      <c r="Y2396">
        <v>38568.833333333299</v>
      </c>
      <c r="Z2396">
        <v>0.77597899316546803</v>
      </c>
      <c r="AA2396">
        <v>2.7345451583058698E-2</v>
      </c>
      <c r="AB2396">
        <v>0.28787557147751702</v>
      </c>
      <c r="AC2396">
        <v>50599</v>
      </c>
      <c r="AD2396">
        <v>4.8903239899825302E-3</v>
      </c>
      <c r="AE2396">
        <v>4.1900265097737002E-3</v>
      </c>
      <c r="AF2396">
        <v>0.94158967673831795</v>
      </c>
      <c r="AG2396">
        <v>4</v>
      </c>
      <c r="AH2396">
        <v>924496</v>
      </c>
      <c r="AI2396">
        <v>0.16273515515480871</v>
      </c>
      <c r="AJ2396">
        <v>0.1888953548744397</v>
      </c>
      <c r="AK2396">
        <v>0.3757723126979457</v>
      </c>
      <c r="AL2396">
        <v>0.27259717727280591</v>
      </c>
      <c r="AM2396" t="s">
        <v>6555</v>
      </c>
      <c r="AN2396">
        <v>20200818</v>
      </c>
      <c r="AO2396">
        <v>135778</v>
      </c>
      <c r="AP2396">
        <v>1758594</v>
      </c>
      <c r="AR2396">
        <v>1231</v>
      </c>
      <c r="AS2396">
        <v>5981</v>
      </c>
      <c r="AT2396">
        <v>384</v>
      </c>
      <c r="AV2396">
        <v>183</v>
      </c>
      <c r="AX2396">
        <v>96896</v>
      </c>
      <c r="AY2396" t="s">
        <v>308</v>
      </c>
      <c r="AZ2396" t="s">
        <v>6556</v>
      </c>
      <c r="BA2396" t="s">
        <v>6557</v>
      </c>
      <c r="BB2396" t="s">
        <v>6558</v>
      </c>
      <c r="BC2396">
        <v>1426</v>
      </c>
      <c r="BD2396">
        <v>5981</v>
      </c>
      <c r="BE2396" t="s">
        <v>6557</v>
      </c>
      <c r="BF2396">
        <v>160792</v>
      </c>
      <c r="BG2396">
        <v>133281</v>
      </c>
      <c r="BH2396">
        <v>1386</v>
      </c>
      <c r="BI2396">
        <v>40</v>
      </c>
      <c r="BV2396">
        <v>47</v>
      </c>
      <c r="BW2396">
        <v>1034</v>
      </c>
      <c r="BX2396">
        <v>22230</v>
      </c>
      <c r="BY2396">
        <v>1894372</v>
      </c>
      <c r="BZ2396">
        <v>1894372</v>
      </c>
      <c r="CA2396">
        <v>23264</v>
      </c>
      <c r="CB2396">
        <v>1894372</v>
      </c>
      <c r="CC2396">
        <v>39</v>
      </c>
      <c r="CD2396">
        <v>100</v>
      </c>
      <c r="CE2396" t="s">
        <v>6559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 t="s">
        <v>6560</v>
      </c>
      <c r="CM2396" t="s">
        <v>3258</v>
      </c>
      <c r="CN2396">
        <v>153</v>
      </c>
    </row>
    <row r="2397" spans="1:92" x14ac:dyDescent="0.2">
      <c r="A2397" t="s">
        <v>6551</v>
      </c>
      <c r="B2397" t="s">
        <v>6564</v>
      </c>
      <c r="C2397" s="2">
        <f t="shared" si="37"/>
        <v>89.637863033345297</v>
      </c>
      <c r="D2397">
        <v>9.9243908458437513</v>
      </c>
      <c r="E2397">
        <v>283.20014629688927</v>
      </c>
      <c r="F2397">
        <v>304.08374710561259</v>
      </c>
      <c r="G2397">
        <v>88.755998386161366</v>
      </c>
      <c r="H2397">
        <v>97.014522907359918</v>
      </c>
      <c r="I2397" t="s">
        <v>1724</v>
      </c>
      <c r="J2397" t="s">
        <v>94</v>
      </c>
      <c r="K2397" t="s">
        <v>95</v>
      </c>
      <c r="L2397">
        <v>35.528532079999998</v>
      </c>
      <c r="M2397">
        <v>-87.490226939999999</v>
      </c>
      <c r="N2397">
        <v>92</v>
      </c>
      <c r="O2397">
        <v>1</v>
      </c>
      <c r="P2397">
        <v>0</v>
      </c>
      <c r="Q2397">
        <v>91</v>
      </c>
      <c r="R2397" t="s">
        <v>6565</v>
      </c>
      <c r="S2397">
        <v>18200</v>
      </c>
      <c r="T2397">
        <v>2016</v>
      </c>
      <c r="U2397">
        <v>6.9627192982455996E-2</v>
      </c>
      <c r="V2397">
        <v>33.198099999999997</v>
      </c>
      <c r="W2397">
        <v>89050</v>
      </c>
      <c r="X2397">
        <v>3.0730580023508602E-2</v>
      </c>
      <c r="Y2397">
        <v>46615.5</v>
      </c>
      <c r="Z2397">
        <v>0.83153540364229395</v>
      </c>
      <c r="AA2397">
        <v>1.4227227873634099E-2</v>
      </c>
      <c r="AB2397">
        <v>0.27172951146326602</v>
      </c>
      <c r="AC2397">
        <v>11156</v>
      </c>
      <c r="AD2397">
        <v>1.15805168986084E-2</v>
      </c>
      <c r="AE2397">
        <v>0</v>
      </c>
      <c r="AF2397">
        <v>0.93340377443369005</v>
      </c>
      <c r="AG2397">
        <v>2</v>
      </c>
      <c r="AH2397">
        <v>212307</v>
      </c>
      <c r="AI2397">
        <v>0.15734761453932281</v>
      </c>
      <c r="AJ2397">
        <v>0.19611694385959949</v>
      </c>
      <c r="AK2397">
        <v>0.36892330446005078</v>
      </c>
      <c r="AL2397">
        <v>0.27761213714102689</v>
      </c>
      <c r="AM2397" t="s">
        <v>6555</v>
      </c>
      <c r="AN2397">
        <v>20200818</v>
      </c>
      <c r="AO2397">
        <v>135778</v>
      </c>
      <c r="AP2397">
        <v>1758594</v>
      </c>
      <c r="AR2397">
        <v>1231</v>
      </c>
      <c r="AS2397">
        <v>5981</v>
      </c>
      <c r="AT2397">
        <v>384</v>
      </c>
      <c r="AV2397">
        <v>183</v>
      </c>
      <c r="AX2397">
        <v>96896</v>
      </c>
      <c r="AY2397" t="s">
        <v>308</v>
      </c>
      <c r="AZ2397" t="s">
        <v>6556</v>
      </c>
      <c r="BA2397" t="s">
        <v>6557</v>
      </c>
      <c r="BB2397" t="s">
        <v>6558</v>
      </c>
      <c r="BC2397">
        <v>1426</v>
      </c>
      <c r="BD2397">
        <v>5981</v>
      </c>
      <c r="BE2397" t="s">
        <v>6557</v>
      </c>
      <c r="BF2397">
        <v>160792</v>
      </c>
      <c r="BG2397">
        <v>133281</v>
      </c>
      <c r="BH2397">
        <v>1386</v>
      </c>
      <c r="BI2397">
        <v>40</v>
      </c>
      <c r="BV2397">
        <v>47</v>
      </c>
      <c r="BW2397">
        <v>1034</v>
      </c>
      <c r="BX2397">
        <v>22230</v>
      </c>
      <c r="BY2397">
        <v>1894372</v>
      </c>
      <c r="BZ2397">
        <v>1894372</v>
      </c>
      <c r="CA2397">
        <v>23264</v>
      </c>
      <c r="CB2397">
        <v>1894372</v>
      </c>
      <c r="CC2397">
        <v>39</v>
      </c>
      <c r="CD2397">
        <v>100</v>
      </c>
      <c r="CE2397" t="s">
        <v>6559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 t="s">
        <v>6560</v>
      </c>
      <c r="CM2397" t="s">
        <v>3258</v>
      </c>
      <c r="CN2397">
        <v>153</v>
      </c>
    </row>
    <row r="2398" spans="1:92" x14ac:dyDescent="0.2">
      <c r="A2398" t="s">
        <v>6551</v>
      </c>
      <c r="B2398" t="s">
        <v>6566</v>
      </c>
      <c r="C2398" s="2">
        <f t="shared" si="37"/>
        <v>28.816782894357672</v>
      </c>
      <c r="D2398">
        <v>10.7982781198758</v>
      </c>
      <c r="E2398">
        <v>283.70077336801762</v>
      </c>
      <c r="F2398">
        <v>304.40537359350412</v>
      </c>
      <c r="G2398">
        <v>88.411228128207895</v>
      </c>
      <c r="H2398">
        <v>96.526483226901718</v>
      </c>
      <c r="I2398" t="s">
        <v>484</v>
      </c>
      <c r="J2398" t="s">
        <v>94</v>
      </c>
      <c r="K2398" t="s">
        <v>95</v>
      </c>
      <c r="L2398">
        <v>35.137386220000003</v>
      </c>
      <c r="M2398">
        <v>-86.589101060000004</v>
      </c>
      <c r="N2398">
        <v>351</v>
      </c>
      <c r="O2398">
        <v>1</v>
      </c>
      <c r="P2398">
        <v>0</v>
      </c>
      <c r="Q2398">
        <v>350</v>
      </c>
      <c r="R2398" t="s">
        <v>6567</v>
      </c>
      <c r="S2398">
        <v>17047</v>
      </c>
      <c r="T2398">
        <v>2016</v>
      </c>
      <c r="U2398">
        <v>7.2115900441769396E-2</v>
      </c>
      <c r="V2398">
        <v>38.789216666666697</v>
      </c>
      <c r="W2398">
        <v>114777.777777778</v>
      </c>
      <c r="X2398">
        <v>2.7524838322842901E-2</v>
      </c>
      <c r="Y2398">
        <v>43262.333333333299</v>
      </c>
      <c r="Z2398">
        <v>0.78656084882130395</v>
      </c>
      <c r="AA2398">
        <v>1.50723545204333E-2</v>
      </c>
      <c r="AB2398">
        <v>0.20777433855932601</v>
      </c>
      <c r="AC2398">
        <v>34702</v>
      </c>
      <c r="AD2398">
        <v>1.0566468795330599E-3</v>
      </c>
      <c r="AE2398">
        <v>3.9700947665431098E-3</v>
      </c>
      <c r="AF2398">
        <v>0.93267741191658105</v>
      </c>
      <c r="AG2398">
        <v>2</v>
      </c>
      <c r="AH2398">
        <v>586427</v>
      </c>
      <c r="AI2398">
        <v>0.1668954533130296</v>
      </c>
      <c r="AJ2398">
        <v>0.19121220544074541</v>
      </c>
      <c r="AK2398">
        <v>0.36483824926205649</v>
      </c>
      <c r="AL2398">
        <v>0.27705409198416853</v>
      </c>
      <c r="AM2398" t="s">
        <v>6555</v>
      </c>
      <c r="AN2398">
        <v>20200818</v>
      </c>
      <c r="AO2398">
        <v>135778</v>
      </c>
      <c r="AP2398">
        <v>1758594</v>
      </c>
      <c r="AR2398">
        <v>1231</v>
      </c>
      <c r="AS2398">
        <v>5981</v>
      </c>
      <c r="AT2398">
        <v>384</v>
      </c>
      <c r="AV2398">
        <v>183</v>
      </c>
      <c r="AX2398">
        <v>96896</v>
      </c>
      <c r="AY2398" t="s">
        <v>308</v>
      </c>
      <c r="AZ2398" t="s">
        <v>6556</v>
      </c>
      <c r="BA2398" t="s">
        <v>6557</v>
      </c>
      <c r="BB2398" t="s">
        <v>6558</v>
      </c>
      <c r="BC2398">
        <v>1426</v>
      </c>
      <c r="BD2398">
        <v>5981</v>
      </c>
      <c r="BE2398" t="s">
        <v>6557</v>
      </c>
      <c r="BF2398">
        <v>160792</v>
      </c>
      <c r="BG2398">
        <v>133281</v>
      </c>
      <c r="BH2398">
        <v>1386</v>
      </c>
      <c r="BI2398">
        <v>40</v>
      </c>
      <c r="BV2398">
        <v>47</v>
      </c>
      <c r="BW2398">
        <v>1034</v>
      </c>
      <c r="BX2398">
        <v>22230</v>
      </c>
      <c r="BY2398">
        <v>1894372</v>
      </c>
      <c r="BZ2398">
        <v>1894372</v>
      </c>
      <c r="CA2398">
        <v>23264</v>
      </c>
      <c r="CB2398">
        <v>1894372</v>
      </c>
      <c r="CC2398">
        <v>39</v>
      </c>
      <c r="CD2398">
        <v>100</v>
      </c>
      <c r="CE2398" t="s">
        <v>6559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 t="s">
        <v>6560</v>
      </c>
      <c r="CM2398" t="s">
        <v>3258</v>
      </c>
      <c r="CN2398">
        <v>153</v>
      </c>
    </row>
    <row r="2399" spans="1:92" x14ac:dyDescent="0.2">
      <c r="A2399" t="s">
        <v>6551</v>
      </c>
      <c r="B2399" t="s">
        <v>6568</v>
      </c>
      <c r="C2399" s="2">
        <f t="shared" si="37"/>
        <v>482.94937812427474</v>
      </c>
      <c r="D2399">
        <v>10.980979721307611</v>
      </c>
      <c r="E2399">
        <v>281.94281771416331</v>
      </c>
      <c r="F2399">
        <v>304.16075779162929</v>
      </c>
      <c r="G2399">
        <v>88.179719259682301</v>
      </c>
      <c r="H2399">
        <v>94.550698680753939</v>
      </c>
      <c r="I2399" t="s">
        <v>2755</v>
      </c>
      <c r="J2399" t="s">
        <v>94</v>
      </c>
      <c r="K2399" t="s">
        <v>95</v>
      </c>
      <c r="L2399">
        <v>36.468241030000002</v>
      </c>
      <c r="M2399">
        <v>-86.459172039999999</v>
      </c>
      <c r="N2399">
        <v>3665</v>
      </c>
      <c r="O2399">
        <v>77</v>
      </c>
      <c r="P2399">
        <v>0</v>
      </c>
      <c r="Q2399">
        <v>3588</v>
      </c>
      <c r="R2399" t="s">
        <v>6569</v>
      </c>
      <c r="S2399">
        <v>16803</v>
      </c>
      <c r="T2399">
        <v>2016</v>
      </c>
      <c r="U2399">
        <v>6.7010241886207703E-2</v>
      </c>
      <c r="V2399">
        <v>293.03522714285702</v>
      </c>
      <c r="W2399">
        <v>160728.57142857101</v>
      </c>
      <c r="X2399">
        <v>4.0270348218287497E-2</v>
      </c>
      <c r="Y2399">
        <v>55215.428571428602</v>
      </c>
      <c r="Z2399">
        <v>0.78120721328980502</v>
      </c>
      <c r="AA2399">
        <v>3.0055689630711799E-2</v>
      </c>
      <c r="AB2399">
        <v>0.25964236617949898</v>
      </c>
      <c r="AC2399">
        <v>159437</v>
      </c>
      <c r="AD2399">
        <v>5.3228840581033198E-3</v>
      </c>
      <c r="AE2399">
        <v>1.8482187280090001E-3</v>
      </c>
      <c r="AF2399">
        <v>0.93112220496884901</v>
      </c>
      <c r="AG2399">
        <v>4</v>
      </c>
      <c r="AH2399">
        <v>2757155</v>
      </c>
      <c r="AI2399">
        <v>0.12571400592277179</v>
      </c>
      <c r="AJ2399">
        <v>0.2076205363862387</v>
      </c>
      <c r="AK2399">
        <v>0.39945596094524971</v>
      </c>
      <c r="AL2399">
        <v>0.26720949674573968</v>
      </c>
      <c r="AM2399" t="s">
        <v>6555</v>
      </c>
      <c r="AN2399">
        <v>20200818</v>
      </c>
      <c r="AO2399">
        <v>135778</v>
      </c>
      <c r="AP2399">
        <v>1758594</v>
      </c>
      <c r="AR2399">
        <v>1231</v>
      </c>
      <c r="AS2399">
        <v>5981</v>
      </c>
      <c r="AT2399">
        <v>384</v>
      </c>
      <c r="AV2399">
        <v>183</v>
      </c>
      <c r="AX2399">
        <v>96896</v>
      </c>
      <c r="AY2399" t="s">
        <v>308</v>
      </c>
      <c r="AZ2399" t="s">
        <v>6556</v>
      </c>
      <c r="BA2399" t="s">
        <v>6557</v>
      </c>
      <c r="BB2399" t="s">
        <v>6558</v>
      </c>
      <c r="BC2399">
        <v>1426</v>
      </c>
      <c r="BD2399">
        <v>5981</v>
      </c>
      <c r="BE2399" t="s">
        <v>6557</v>
      </c>
      <c r="BF2399">
        <v>160792</v>
      </c>
      <c r="BG2399">
        <v>133281</v>
      </c>
      <c r="BH2399">
        <v>1386</v>
      </c>
      <c r="BI2399">
        <v>40</v>
      </c>
      <c r="BV2399">
        <v>47</v>
      </c>
      <c r="BW2399">
        <v>1034</v>
      </c>
      <c r="BX2399">
        <v>22230</v>
      </c>
      <c r="BY2399">
        <v>1894372</v>
      </c>
      <c r="BZ2399">
        <v>1894372</v>
      </c>
      <c r="CA2399">
        <v>23264</v>
      </c>
      <c r="CB2399">
        <v>1894372</v>
      </c>
      <c r="CC2399">
        <v>39</v>
      </c>
      <c r="CD2399">
        <v>100</v>
      </c>
      <c r="CE2399" t="s">
        <v>6559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 t="s">
        <v>6560</v>
      </c>
      <c r="CM2399" t="s">
        <v>3258</v>
      </c>
      <c r="CN2399">
        <v>153</v>
      </c>
    </row>
    <row r="2400" spans="1:92" x14ac:dyDescent="0.2">
      <c r="A2400" t="s">
        <v>6551</v>
      </c>
      <c r="B2400" t="s">
        <v>6570</v>
      </c>
      <c r="C2400" s="2">
        <f t="shared" si="37"/>
        <v>217.5726148602096</v>
      </c>
      <c r="D2400">
        <v>10.409526507139089</v>
      </c>
      <c r="E2400">
        <v>283.2456234747948</v>
      </c>
      <c r="F2400">
        <v>305.6439550206951</v>
      </c>
      <c r="G2400">
        <v>86.010939566970066</v>
      </c>
      <c r="H2400">
        <v>93.141907414623006</v>
      </c>
      <c r="I2400" t="s">
        <v>2219</v>
      </c>
      <c r="J2400" t="s">
        <v>94</v>
      </c>
      <c r="K2400" t="s">
        <v>95</v>
      </c>
      <c r="L2400">
        <v>35.501942</v>
      </c>
      <c r="M2400">
        <v>-89.736948949999999</v>
      </c>
      <c r="N2400">
        <v>1274</v>
      </c>
      <c r="O2400">
        <v>12</v>
      </c>
      <c r="P2400">
        <v>0</v>
      </c>
      <c r="Q2400">
        <v>1262</v>
      </c>
      <c r="R2400" t="s">
        <v>6571</v>
      </c>
      <c r="S2400">
        <v>17850</v>
      </c>
      <c r="T2400">
        <v>2016</v>
      </c>
      <c r="U2400">
        <v>8.1183846299902301E-2</v>
      </c>
      <c r="V2400">
        <v>200.853518333333</v>
      </c>
      <c r="W2400">
        <v>136666.66666666701</v>
      </c>
      <c r="X2400">
        <v>0.12872286664043101</v>
      </c>
      <c r="Y2400">
        <v>57588</v>
      </c>
      <c r="Z2400">
        <v>0.71498540860772397</v>
      </c>
      <c r="AA2400">
        <v>2.6131326663102E-2</v>
      </c>
      <c r="AB2400">
        <v>0.231835682581393</v>
      </c>
      <c r="AC2400">
        <v>55154</v>
      </c>
      <c r="AD2400">
        <v>5.8833573099329496E-3</v>
      </c>
      <c r="AE2400">
        <v>6.84662365629267E-3</v>
      </c>
      <c r="AF2400">
        <v>0.83898490610196896</v>
      </c>
      <c r="AG2400">
        <v>4</v>
      </c>
      <c r="AH2400">
        <v>1039618</v>
      </c>
      <c r="AI2400">
        <v>0.11203538222693329</v>
      </c>
      <c r="AJ2400">
        <v>0.2227462394841182</v>
      </c>
      <c r="AK2400">
        <v>0.41035553443668732</v>
      </c>
      <c r="AL2400">
        <v>0.2548628438522611</v>
      </c>
      <c r="AM2400" t="s">
        <v>6555</v>
      </c>
      <c r="AN2400">
        <v>20200818</v>
      </c>
      <c r="AO2400">
        <v>135778</v>
      </c>
      <c r="AP2400">
        <v>1758594</v>
      </c>
      <c r="AR2400">
        <v>1231</v>
      </c>
      <c r="AS2400">
        <v>5981</v>
      </c>
      <c r="AT2400">
        <v>384</v>
      </c>
      <c r="AV2400">
        <v>183</v>
      </c>
      <c r="AX2400">
        <v>96896</v>
      </c>
      <c r="AY2400" t="s">
        <v>308</v>
      </c>
      <c r="AZ2400" t="s">
        <v>6556</v>
      </c>
      <c r="BA2400" t="s">
        <v>6557</v>
      </c>
      <c r="BB2400" t="s">
        <v>6558</v>
      </c>
      <c r="BC2400">
        <v>1426</v>
      </c>
      <c r="BD2400">
        <v>5981</v>
      </c>
      <c r="BE2400" t="s">
        <v>6557</v>
      </c>
      <c r="BF2400">
        <v>160792</v>
      </c>
      <c r="BG2400">
        <v>133281</v>
      </c>
      <c r="BH2400">
        <v>1386</v>
      </c>
      <c r="BI2400">
        <v>40</v>
      </c>
      <c r="BV2400">
        <v>47</v>
      </c>
      <c r="BW2400">
        <v>1034</v>
      </c>
      <c r="BX2400">
        <v>22230</v>
      </c>
      <c r="BY2400">
        <v>1894372</v>
      </c>
      <c r="BZ2400">
        <v>1894372</v>
      </c>
      <c r="CA2400">
        <v>23264</v>
      </c>
      <c r="CB2400">
        <v>1894372</v>
      </c>
      <c r="CC2400">
        <v>39</v>
      </c>
      <c r="CD2400">
        <v>100</v>
      </c>
      <c r="CE2400" t="s">
        <v>6559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 t="s">
        <v>6560</v>
      </c>
      <c r="CM2400" t="s">
        <v>3258</v>
      </c>
      <c r="CN2400">
        <v>153</v>
      </c>
    </row>
    <row r="2401" spans="1:92" x14ac:dyDescent="0.2">
      <c r="A2401" t="s">
        <v>6551</v>
      </c>
      <c r="B2401" t="s">
        <v>6572</v>
      </c>
      <c r="C2401" s="2">
        <f t="shared" si="37"/>
        <v>760.55266827227786</v>
      </c>
      <c r="D2401">
        <v>10.563619071862851</v>
      </c>
      <c r="E2401">
        <v>282.48960005471781</v>
      </c>
      <c r="F2401">
        <v>304.443192140191</v>
      </c>
      <c r="G2401">
        <v>88.524984014006137</v>
      </c>
      <c r="H2401">
        <v>96.632417696223911</v>
      </c>
      <c r="I2401" t="s">
        <v>6573</v>
      </c>
      <c r="J2401" t="s">
        <v>94</v>
      </c>
      <c r="K2401" t="s">
        <v>95</v>
      </c>
      <c r="L2401">
        <v>36.390262130000004</v>
      </c>
      <c r="M2401">
        <v>-86.160879539999996</v>
      </c>
      <c r="N2401">
        <v>1587</v>
      </c>
      <c r="O2401">
        <v>6</v>
      </c>
      <c r="P2401">
        <v>0</v>
      </c>
      <c r="Q2401">
        <v>1581</v>
      </c>
      <c r="R2401" t="s">
        <v>6574</v>
      </c>
      <c r="S2401">
        <v>16947</v>
      </c>
      <c r="T2401">
        <v>2016</v>
      </c>
      <c r="U2401">
        <v>0.10672043010752701</v>
      </c>
      <c r="V2401">
        <v>48.495804999999997</v>
      </c>
      <c r="W2401">
        <v>114600</v>
      </c>
      <c r="X2401">
        <v>4.9529646522234898E-2</v>
      </c>
      <c r="Y2401">
        <v>39475.5</v>
      </c>
      <c r="Z2401">
        <v>0.758371126992472</v>
      </c>
      <c r="AA2401">
        <v>2.9931584948688699E-3</v>
      </c>
      <c r="AB2401">
        <v>0.298034591194969</v>
      </c>
      <c r="AC2401">
        <v>7889</v>
      </c>
      <c r="AD2401">
        <v>4.6322690992018304E-3</v>
      </c>
      <c r="AE2401">
        <v>0</v>
      </c>
      <c r="AF2401">
        <v>0.94191847206385404</v>
      </c>
      <c r="AG2401">
        <v>3</v>
      </c>
      <c r="AH2401">
        <v>137446</v>
      </c>
      <c r="AI2401">
        <v>0.14343815025537299</v>
      </c>
      <c r="AJ2401">
        <v>0.19586601283413119</v>
      </c>
      <c r="AK2401">
        <v>0.38378708729246402</v>
      </c>
      <c r="AL2401">
        <v>0.2769087496180318</v>
      </c>
      <c r="AM2401" t="s">
        <v>6555</v>
      </c>
      <c r="AN2401">
        <v>20200818</v>
      </c>
      <c r="AO2401">
        <v>135778</v>
      </c>
      <c r="AP2401">
        <v>1758594</v>
      </c>
      <c r="AR2401">
        <v>1231</v>
      </c>
      <c r="AS2401">
        <v>5981</v>
      </c>
      <c r="AT2401">
        <v>384</v>
      </c>
      <c r="AV2401">
        <v>183</v>
      </c>
      <c r="AX2401">
        <v>96896</v>
      </c>
      <c r="AY2401" t="s">
        <v>308</v>
      </c>
      <c r="AZ2401" t="s">
        <v>6556</v>
      </c>
      <c r="BA2401" t="s">
        <v>6557</v>
      </c>
      <c r="BB2401" t="s">
        <v>6558</v>
      </c>
      <c r="BC2401">
        <v>1426</v>
      </c>
      <c r="BD2401">
        <v>5981</v>
      </c>
      <c r="BE2401" t="s">
        <v>6557</v>
      </c>
      <c r="BF2401">
        <v>160792</v>
      </c>
      <c r="BG2401">
        <v>133281</v>
      </c>
      <c r="BH2401">
        <v>1386</v>
      </c>
      <c r="BI2401">
        <v>40</v>
      </c>
      <c r="BV2401">
        <v>47</v>
      </c>
      <c r="BW2401">
        <v>1034</v>
      </c>
      <c r="BX2401">
        <v>22230</v>
      </c>
      <c r="BY2401">
        <v>1894372</v>
      </c>
      <c r="BZ2401">
        <v>1894372</v>
      </c>
      <c r="CA2401">
        <v>23264</v>
      </c>
      <c r="CB2401">
        <v>1894372</v>
      </c>
      <c r="CC2401">
        <v>39</v>
      </c>
      <c r="CD2401">
        <v>100</v>
      </c>
      <c r="CE2401" t="s">
        <v>6559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 t="s">
        <v>6560</v>
      </c>
      <c r="CM2401" t="s">
        <v>3258</v>
      </c>
      <c r="CN2401">
        <v>153</v>
      </c>
    </row>
    <row r="2402" spans="1:92" x14ac:dyDescent="0.2">
      <c r="A2402" t="s">
        <v>6551</v>
      </c>
      <c r="B2402" t="s">
        <v>6575</v>
      </c>
      <c r="C2402" s="2">
        <f t="shared" si="37"/>
        <v>0</v>
      </c>
      <c r="D2402">
        <v>8.8072774019088609</v>
      </c>
      <c r="E2402">
        <v>281.53431366518538</v>
      </c>
      <c r="F2402">
        <v>300.42999905052471</v>
      </c>
      <c r="G2402">
        <v>84.851261124402484</v>
      </c>
      <c r="H2402">
        <v>96.88880113951403</v>
      </c>
      <c r="I2402" t="s">
        <v>6576</v>
      </c>
      <c r="J2402" t="s">
        <v>94</v>
      </c>
      <c r="K2402" t="s">
        <v>95</v>
      </c>
      <c r="L2402">
        <v>36.108908560000003</v>
      </c>
      <c r="M2402">
        <v>-82.437096289999999</v>
      </c>
      <c r="N2402">
        <v>184</v>
      </c>
      <c r="O2402">
        <v>0</v>
      </c>
      <c r="P2402">
        <v>0</v>
      </c>
      <c r="Q2402">
        <v>184</v>
      </c>
      <c r="R2402" t="s">
        <v>6577</v>
      </c>
      <c r="S2402">
        <v>17470</v>
      </c>
      <c r="T2402">
        <v>2016</v>
      </c>
      <c r="U2402">
        <v>0.15572098726257499</v>
      </c>
      <c r="V2402">
        <v>79.155346666666702</v>
      </c>
      <c r="W2402">
        <v>105133.33333333299</v>
      </c>
      <c r="X2402">
        <v>5.7371645706417104E-3</v>
      </c>
      <c r="Y2402">
        <v>33095.666666666701</v>
      </c>
      <c r="Z2402">
        <v>0.75780728388893903</v>
      </c>
      <c r="AA2402">
        <v>3.7434914802434403E-2</v>
      </c>
      <c r="AB2402">
        <v>0.40766629493059497</v>
      </c>
      <c r="AC2402">
        <v>17766</v>
      </c>
      <c r="AD2402">
        <v>3.7706021968317099E-3</v>
      </c>
      <c r="AE2402">
        <v>3.03582270795386E-4</v>
      </c>
      <c r="AF2402">
        <v>0.97461524732934701</v>
      </c>
      <c r="AG2402">
        <v>3</v>
      </c>
      <c r="AH2402">
        <v>323858</v>
      </c>
      <c r="AI2402">
        <v>0.1952429768602289</v>
      </c>
      <c r="AJ2402">
        <v>0.1647851836298625</v>
      </c>
      <c r="AK2402">
        <v>0.35112611082634981</v>
      </c>
      <c r="AL2402">
        <v>0.28884572868355879</v>
      </c>
      <c r="AM2402" t="s">
        <v>6555</v>
      </c>
      <c r="AN2402">
        <v>20200818</v>
      </c>
      <c r="AO2402">
        <v>135778</v>
      </c>
      <c r="AP2402">
        <v>1758594</v>
      </c>
      <c r="AR2402">
        <v>1231</v>
      </c>
      <c r="AS2402">
        <v>5981</v>
      </c>
      <c r="AT2402">
        <v>384</v>
      </c>
      <c r="AV2402">
        <v>183</v>
      </c>
      <c r="AX2402">
        <v>96896</v>
      </c>
      <c r="AY2402" t="s">
        <v>308</v>
      </c>
      <c r="AZ2402" t="s">
        <v>6556</v>
      </c>
      <c r="BA2402" t="s">
        <v>6557</v>
      </c>
      <c r="BB2402" t="s">
        <v>6558</v>
      </c>
      <c r="BC2402">
        <v>1426</v>
      </c>
      <c r="BD2402">
        <v>5981</v>
      </c>
      <c r="BE2402" t="s">
        <v>6557</v>
      </c>
      <c r="BF2402">
        <v>160792</v>
      </c>
      <c r="BG2402">
        <v>133281</v>
      </c>
      <c r="BH2402">
        <v>1386</v>
      </c>
      <c r="BI2402">
        <v>40</v>
      </c>
      <c r="BV2402">
        <v>47</v>
      </c>
      <c r="BW2402">
        <v>1034</v>
      </c>
      <c r="BX2402">
        <v>22230</v>
      </c>
      <c r="BY2402">
        <v>1894372</v>
      </c>
      <c r="BZ2402">
        <v>1894372</v>
      </c>
      <c r="CA2402">
        <v>23264</v>
      </c>
      <c r="CB2402">
        <v>1894372</v>
      </c>
      <c r="CC2402">
        <v>39</v>
      </c>
      <c r="CD2402">
        <v>100</v>
      </c>
      <c r="CE2402" t="s">
        <v>6559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 t="s">
        <v>6560</v>
      </c>
      <c r="CM2402" t="s">
        <v>3258</v>
      </c>
      <c r="CN2402">
        <v>153</v>
      </c>
    </row>
    <row r="2403" spans="1:92" x14ac:dyDescent="0.2">
      <c r="A2403" t="s">
        <v>6551</v>
      </c>
      <c r="B2403" t="s">
        <v>6578</v>
      </c>
      <c r="C2403" s="2">
        <f t="shared" si="37"/>
        <v>0</v>
      </c>
      <c r="D2403">
        <v>10.82370028120258</v>
      </c>
      <c r="E2403">
        <v>282.08125174956513</v>
      </c>
      <c r="F2403">
        <v>303.00944551534229</v>
      </c>
      <c r="G2403">
        <v>91.830443612426606</v>
      </c>
      <c r="H2403">
        <v>98.310801624689375</v>
      </c>
      <c r="I2403" t="s">
        <v>455</v>
      </c>
      <c r="J2403" t="s">
        <v>94</v>
      </c>
      <c r="K2403" t="s">
        <v>95</v>
      </c>
      <c r="L2403">
        <v>36.285904260000002</v>
      </c>
      <c r="M2403">
        <v>-83.836519019999997</v>
      </c>
      <c r="N2403">
        <v>184</v>
      </c>
      <c r="O2403">
        <v>0</v>
      </c>
      <c r="P2403">
        <v>0</v>
      </c>
      <c r="Q2403">
        <v>184</v>
      </c>
      <c r="R2403" t="s">
        <v>6579</v>
      </c>
      <c r="S2403">
        <v>17745</v>
      </c>
      <c r="T2403">
        <v>2016</v>
      </c>
      <c r="U2403">
        <v>0.112526587596831</v>
      </c>
      <c r="V2403">
        <v>81.173959999999994</v>
      </c>
      <c r="W2403">
        <v>138133.33333333299</v>
      </c>
      <c r="X2403">
        <v>2.76374726007815E-3</v>
      </c>
      <c r="Y2403">
        <v>43212.333333333299</v>
      </c>
      <c r="Z2403">
        <v>0.80962574482477201</v>
      </c>
      <c r="AA2403">
        <v>1.21177064613476E-2</v>
      </c>
      <c r="AB2403">
        <v>0.33691878431204503</v>
      </c>
      <c r="AC2403">
        <v>15206</v>
      </c>
      <c r="AD2403">
        <v>1.56156052086673E-3</v>
      </c>
      <c r="AE2403">
        <v>0</v>
      </c>
      <c r="AF2403">
        <v>0.96986942903429096</v>
      </c>
      <c r="AG2403">
        <v>3</v>
      </c>
      <c r="AH2403">
        <v>338243</v>
      </c>
      <c r="AI2403">
        <v>0.13422894191454071</v>
      </c>
      <c r="AJ2403">
        <v>0.20027021993064159</v>
      </c>
      <c r="AK2403">
        <v>0.39146116844990142</v>
      </c>
      <c r="AL2403">
        <v>0.27403966970491628</v>
      </c>
      <c r="AM2403" t="s">
        <v>6555</v>
      </c>
      <c r="AN2403">
        <v>20200818</v>
      </c>
      <c r="AO2403">
        <v>135778</v>
      </c>
      <c r="AP2403">
        <v>1758594</v>
      </c>
      <c r="AR2403">
        <v>1231</v>
      </c>
      <c r="AS2403">
        <v>5981</v>
      </c>
      <c r="AT2403">
        <v>384</v>
      </c>
      <c r="AV2403">
        <v>183</v>
      </c>
      <c r="AX2403">
        <v>96896</v>
      </c>
      <c r="AY2403" t="s">
        <v>308</v>
      </c>
      <c r="AZ2403" t="s">
        <v>6556</v>
      </c>
      <c r="BA2403" t="s">
        <v>6557</v>
      </c>
      <c r="BB2403" t="s">
        <v>6558</v>
      </c>
      <c r="BC2403">
        <v>1426</v>
      </c>
      <c r="BD2403">
        <v>5981</v>
      </c>
      <c r="BE2403" t="s">
        <v>6557</v>
      </c>
      <c r="BF2403">
        <v>160792</v>
      </c>
      <c r="BG2403">
        <v>133281</v>
      </c>
      <c r="BH2403">
        <v>1386</v>
      </c>
      <c r="BI2403">
        <v>40</v>
      </c>
      <c r="BV2403">
        <v>47</v>
      </c>
      <c r="BW2403">
        <v>1034</v>
      </c>
      <c r="BX2403">
        <v>22230</v>
      </c>
      <c r="BY2403">
        <v>1894372</v>
      </c>
      <c r="BZ2403">
        <v>1894372</v>
      </c>
      <c r="CA2403">
        <v>23264</v>
      </c>
      <c r="CB2403">
        <v>1894372</v>
      </c>
      <c r="CC2403">
        <v>39</v>
      </c>
      <c r="CD2403">
        <v>100</v>
      </c>
      <c r="CE2403" t="s">
        <v>6559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 t="s">
        <v>6560</v>
      </c>
      <c r="CM2403" t="s">
        <v>3258</v>
      </c>
      <c r="CN2403">
        <v>153</v>
      </c>
    </row>
    <row r="2404" spans="1:92" x14ac:dyDescent="0.2">
      <c r="A2404" t="s">
        <v>6551</v>
      </c>
      <c r="B2404" t="s">
        <v>6580</v>
      </c>
      <c r="C2404" s="2">
        <f t="shared" si="37"/>
        <v>0</v>
      </c>
      <c r="D2404">
        <v>9.8034908889015728</v>
      </c>
      <c r="E2404">
        <v>281.7647647355584</v>
      </c>
      <c r="F2404">
        <v>302.40912522803268</v>
      </c>
      <c r="G2404">
        <v>89.972267765378803</v>
      </c>
      <c r="H2404">
        <v>98.162553016887813</v>
      </c>
      <c r="I2404" t="s">
        <v>458</v>
      </c>
      <c r="J2404" t="s">
        <v>94</v>
      </c>
      <c r="K2404" t="s">
        <v>95</v>
      </c>
      <c r="L2404">
        <v>35.698644969999997</v>
      </c>
      <c r="M2404">
        <v>-85.452216989999997</v>
      </c>
      <c r="N2404">
        <v>46</v>
      </c>
      <c r="O2404">
        <v>0</v>
      </c>
      <c r="P2404">
        <v>0</v>
      </c>
      <c r="Q2404">
        <v>46</v>
      </c>
      <c r="R2404" t="s">
        <v>6581</v>
      </c>
      <c r="S2404">
        <v>18326</v>
      </c>
      <c r="T2404">
        <v>2016</v>
      </c>
      <c r="U2404">
        <v>0.12577486065531099</v>
      </c>
      <c r="V2404">
        <v>41.434204999999999</v>
      </c>
      <c r="W2404">
        <v>91750</v>
      </c>
      <c r="X2404">
        <v>2.05761316872428E-3</v>
      </c>
      <c r="Y2404">
        <v>37451.5</v>
      </c>
      <c r="Z2404">
        <v>0.89302391508752899</v>
      </c>
      <c r="AA2404">
        <v>1.2998568554124099E-2</v>
      </c>
      <c r="AB2404">
        <v>0.30180351865661298</v>
      </c>
      <c r="AC2404">
        <v>4623</v>
      </c>
      <c r="AD2404">
        <v>5.8788947677836502E-4</v>
      </c>
      <c r="AE2404">
        <v>0</v>
      </c>
      <c r="AF2404">
        <v>0.96157196157196101</v>
      </c>
      <c r="AG2404">
        <v>2</v>
      </c>
      <c r="AH2404">
        <v>99463</v>
      </c>
      <c r="AI2404">
        <v>0.1676603360043433</v>
      </c>
      <c r="AJ2404">
        <v>0.1742456994058092</v>
      </c>
      <c r="AK2404">
        <v>0.35649437479263651</v>
      </c>
      <c r="AL2404">
        <v>0.30159958979721102</v>
      </c>
      <c r="AM2404" t="s">
        <v>6555</v>
      </c>
      <c r="AN2404">
        <v>20200818</v>
      </c>
      <c r="AO2404">
        <v>135778</v>
      </c>
      <c r="AP2404">
        <v>1758594</v>
      </c>
      <c r="AR2404">
        <v>1231</v>
      </c>
      <c r="AS2404">
        <v>5981</v>
      </c>
      <c r="AT2404">
        <v>384</v>
      </c>
      <c r="AV2404">
        <v>183</v>
      </c>
      <c r="AX2404">
        <v>96896</v>
      </c>
      <c r="AY2404" t="s">
        <v>308</v>
      </c>
      <c r="AZ2404" t="s">
        <v>6556</v>
      </c>
      <c r="BA2404" t="s">
        <v>6557</v>
      </c>
      <c r="BB2404" t="s">
        <v>6558</v>
      </c>
      <c r="BC2404">
        <v>1426</v>
      </c>
      <c r="BD2404">
        <v>5981</v>
      </c>
      <c r="BE2404" t="s">
        <v>6557</v>
      </c>
      <c r="BF2404">
        <v>160792</v>
      </c>
      <c r="BG2404">
        <v>133281</v>
      </c>
      <c r="BH2404">
        <v>1386</v>
      </c>
      <c r="BI2404">
        <v>40</v>
      </c>
      <c r="BV2404">
        <v>47</v>
      </c>
      <c r="BW2404">
        <v>1034</v>
      </c>
      <c r="BX2404">
        <v>22230</v>
      </c>
      <c r="BY2404">
        <v>1894372</v>
      </c>
      <c r="BZ2404">
        <v>1894372</v>
      </c>
      <c r="CA2404">
        <v>23264</v>
      </c>
      <c r="CB2404">
        <v>1894372</v>
      </c>
      <c r="CC2404">
        <v>39</v>
      </c>
      <c r="CD2404">
        <v>100</v>
      </c>
      <c r="CE2404" t="s">
        <v>6559</v>
      </c>
      <c r="CF2404">
        <v>0</v>
      </c>
      <c r="CG2404">
        <v>0</v>
      </c>
      <c r="CH2404">
        <v>0</v>
      </c>
      <c r="CI2404">
        <v>0</v>
      </c>
      <c r="CJ2404">
        <v>0</v>
      </c>
      <c r="CL2404" t="s">
        <v>6560</v>
      </c>
      <c r="CM2404" t="s">
        <v>3258</v>
      </c>
      <c r="CN2404">
        <v>153</v>
      </c>
    </row>
    <row r="2405" spans="1:92" x14ac:dyDescent="0.2">
      <c r="A2405" t="s">
        <v>6551</v>
      </c>
      <c r="B2405" t="s">
        <v>6582</v>
      </c>
      <c r="C2405" s="2">
        <f t="shared" si="37"/>
        <v>138.5489308640835</v>
      </c>
      <c r="D2405">
        <v>10.70829023020128</v>
      </c>
      <c r="E2405">
        <v>283.19318910983537</v>
      </c>
      <c r="F2405">
        <v>303.56257558915081</v>
      </c>
      <c r="G2405">
        <v>88.385773818570129</v>
      </c>
      <c r="H2405">
        <v>96.639431927756959</v>
      </c>
      <c r="I2405" t="s">
        <v>1388</v>
      </c>
      <c r="J2405" t="s">
        <v>94</v>
      </c>
      <c r="K2405" t="s">
        <v>95</v>
      </c>
      <c r="L2405">
        <v>35.672829900000004</v>
      </c>
      <c r="M2405">
        <v>-85.779691170000007</v>
      </c>
      <c r="N2405">
        <v>629</v>
      </c>
      <c r="O2405">
        <v>6</v>
      </c>
      <c r="P2405">
        <v>0</v>
      </c>
      <c r="Q2405">
        <v>623</v>
      </c>
      <c r="R2405" t="s">
        <v>6583</v>
      </c>
      <c r="S2405">
        <v>17029</v>
      </c>
      <c r="T2405">
        <v>2016</v>
      </c>
      <c r="U2405">
        <v>0.15716204398584399</v>
      </c>
      <c r="V2405">
        <v>173.34884249999999</v>
      </c>
      <c r="W2405">
        <v>104825</v>
      </c>
      <c r="X2405">
        <v>1.1162749958857E-2</v>
      </c>
      <c r="Y2405">
        <v>38814.25</v>
      </c>
      <c r="Z2405">
        <v>0.74950439805897395</v>
      </c>
      <c r="AA2405">
        <v>4.5676516825782602E-2</v>
      </c>
      <c r="AB2405">
        <v>0.43782562093662702</v>
      </c>
      <c r="AC2405">
        <v>43306</v>
      </c>
      <c r="AD2405">
        <v>2.1595319349306001E-3</v>
      </c>
      <c r="AE2405">
        <v>9.2928255975221997E-4</v>
      </c>
      <c r="AF2405">
        <v>0.93918990045005002</v>
      </c>
      <c r="AG2405">
        <v>4</v>
      </c>
      <c r="AH2405">
        <v>707938</v>
      </c>
      <c r="AI2405">
        <v>0.1502207820458854</v>
      </c>
      <c r="AJ2405">
        <v>0.20093708771107069</v>
      </c>
      <c r="AK2405">
        <v>0.38950162302348512</v>
      </c>
      <c r="AL2405">
        <v>0.25934050721955881</v>
      </c>
      <c r="AM2405" t="s">
        <v>6555</v>
      </c>
      <c r="AN2405">
        <v>20200818</v>
      </c>
      <c r="AO2405">
        <v>135778</v>
      </c>
      <c r="AP2405">
        <v>1758594</v>
      </c>
      <c r="AR2405">
        <v>1231</v>
      </c>
      <c r="AS2405">
        <v>5981</v>
      </c>
      <c r="AT2405">
        <v>384</v>
      </c>
      <c r="AV2405">
        <v>183</v>
      </c>
      <c r="AX2405">
        <v>96896</v>
      </c>
      <c r="AY2405" t="s">
        <v>308</v>
      </c>
      <c r="AZ2405" t="s">
        <v>6556</v>
      </c>
      <c r="BA2405" t="s">
        <v>6557</v>
      </c>
      <c r="BB2405" t="s">
        <v>6558</v>
      </c>
      <c r="BC2405">
        <v>1426</v>
      </c>
      <c r="BD2405">
        <v>5981</v>
      </c>
      <c r="BE2405" t="s">
        <v>6557</v>
      </c>
      <c r="BF2405">
        <v>160792</v>
      </c>
      <c r="BG2405">
        <v>133281</v>
      </c>
      <c r="BH2405">
        <v>1386</v>
      </c>
      <c r="BI2405">
        <v>40</v>
      </c>
      <c r="BV2405">
        <v>47</v>
      </c>
      <c r="BW2405">
        <v>1034</v>
      </c>
      <c r="BX2405">
        <v>22230</v>
      </c>
      <c r="BY2405">
        <v>1894372</v>
      </c>
      <c r="BZ2405">
        <v>1894372</v>
      </c>
      <c r="CA2405">
        <v>23264</v>
      </c>
      <c r="CB2405">
        <v>1894372</v>
      </c>
      <c r="CC2405">
        <v>39</v>
      </c>
      <c r="CD2405">
        <v>100</v>
      </c>
      <c r="CE2405" t="s">
        <v>6559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 t="s">
        <v>6560</v>
      </c>
      <c r="CM2405" t="s">
        <v>3258</v>
      </c>
      <c r="CN2405">
        <v>153</v>
      </c>
    </row>
    <row r="2406" spans="1:92" x14ac:dyDescent="0.2">
      <c r="A2406" t="s">
        <v>6551</v>
      </c>
      <c r="B2406" t="s">
        <v>6584</v>
      </c>
      <c r="C2406" s="2">
        <f t="shared" si="37"/>
        <v>21.997844211267296</v>
      </c>
      <c r="D2406">
        <v>11.63104444628884</v>
      </c>
      <c r="E2406">
        <v>282.45901592699772</v>
      </c>
      <c r="F2406">
        <v>302.60297653514812</v>
      </c>
      <c r="G2406">
        <v>87.462713070099184</v>
      </c>
      <c r="H2406">
        <v>95.851401351310528</v>
      </c>
      <c r="I2406" t="s">
        <v>301</v>
      </c>
      <c r="J2406" t="s">
        <v>94</v>
      </c>
      <c r="K2406" t="s">
        <v>95</v>
      </c>
      <c r="L2406">
        <v>36.294723679999997</v>
      </c>
      <c r="M2406">
        <v>-82.4945472</v>
      </c>
      <c r="N2406">
        <v>1476</v>
      </c>
      <c r="O2406">
        <v>3</v>
      </c>
      <c r="P2406">
        <v>0</v>
      </c>
      <c r="Q2406">
        <v>1473</v>
      </c>
      <c r="R2406" t="s">
        <v>6585</v>
      </c>
      <c r="S2406">
        <v>17353</v>
      </c>
      <c r="T2406">
        <v>2016</v>
      </c>
      <c r="U2406">
        <v>6.4471417382672105E-2</v>
      </c>
      <c r="V2406">
        <v>1150.891165</v>
      </c>
      <c r="W2406">
        <v>122987.862385181</v>
      </c>
      <c r="X2406">
        <v>3.84580824105921E-2</v>
      </c>
      <c r="Y2406">
        <v>40746.5</v>
      </c>
      <c r="Z2406">
        <v>0.65106203939187401</v>
      </c>
      <c r="AA2406">
        <v>3.3407433319973798E-2</v>
      </c>
      <c r="AB2406">
        <v>0.21290816044008601</v>
      </c>
      <c r="AC2406">
        <v>136377</v>
      </c>
      <c r="AD2406">
        <v>9.4937386497183501E-3</v>
      </c>
      <c r="AE2406">
        <v>3.4780252435525601E-3</v>
      </c>
      <c r="AF2406">
        <v>0.93060351344054304</v>
      </c>
      <c r="AG2406">
        <v>5</v>
      </c>
      <c r="AH2406">
        <v>2119353</v>
      </c>
      <c r="AI2406">
        <v>0.15153964441034601</v>
      </c>
      <c r="AJ2406">
        <v>0.16979191290927001</v>
      </c>
      <c r="AK2406">
        <v>0.41743022516777528</v>
      </c>
      <c r="AL2406">
        <v>0.26123821751260878</v>
      </c>
      <c r="AM2406" t="s">
        <v>6555</v>
      </c>
      <c r="AN2406">
        <v>20200818</v>
      </c>
      <c r="AO2406">
        <v>135778</v>
      </c>
      <c r="AP2406">
        <v>1758594</v>
      </c>
      <c r="AR2406">
        <v>1231</v>
      </c>
      <c r="AS2406">
        <v>5981</v>
      </c>
      <c r="AT2406">
        <v>384</v>
      </c>
      <c r="AV2406">
        <v>183</v>
      </c>
      <c r="AX2406">
        <v>96896</v>
      </c>
      <c r="AY2406" t="s">
        <v>308</v>
      </c>
      <c r="AZ2406" t="s">
        <v>6556</v>
      </c>
      <c r="BA2406" t="s">
        <v>6557</v>
      </c>
      <c r="BB2406" t="s">
        <v>6558</v>
      </c>
      <c r="BC2406">
        <v>1426</v>
      </c>
      <c r="BD2406">
        <v>5981</v>
      </c>
      <c r="BE2406" t="s">
        <v>6557</v>
      </c>
      <c r="BF2406">
        <v>160792</v>
      </c>
      <c r="BG2406">
        <v>133281</v>
      </c>
      <c r="BH2406">
        <v>1386</v>
      </c>
      <c r="BI2406">
        <v>40</v>
      </c>
      <c r="BV2406">
        <v>47</v>
      </c>
      <c r="BW2406">
        <v>1034</v>
      </c>
      <c r="BX2406">
        <v>22230</v>
      </c>
      <c r="BY2406">
        <v>1894372</v>
      </c>
      <c r="BZ2406">
        <v>1894372</v>
      </c>
      <c r="CA2406">
        <v>23264</v>
      </c>
      <c r="CB2406">
        <v>1894372</v>
      </c>
      <c r="CC2406">
        <v>39</v>
      </c>
      <c r="CD2406">
        <v>100</v>
      </c>
      <c r="CE2406" t="s">
        <v>6559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 t="s">
        <v>6560</v>
      </c>
      <c r="CM2406" t="s">
        <v>3258</v>
      </c>
      <c r="CN2406">
        <v>153</v>
      </c>
    </row>
    <row r="2407" spans="1:92" x14ac:dyDescent="0.2">
      <c r="A2407" t="s">
        <v>6551</v>
      </c>
      <c r="B2407" t="s">
        <v>6586</v>
      </c>
      <c r="C2407" s="2">
        <f t="shared" si="37"/>
        <v>114.38375750643409</v>
      </c>
      <c r="D2407">
        <v>9.8181318885684075</v>
      </c>
      <c r="E2407">
        <v>283.62686160726747</v>
      </c>
      <c r="F2407">
        <v>304.2967424478482</v>
      </c>
      <c r="G2407">
        <v>88.739463115042852</v>
      </c>
      <c r="H2407">
        <v>97.742553835373911</v>
      </c>
      <c r="I2407" t="s">
        <v>1393</v>
      </c>
      <c r="J2407" t="s">
        <v>94</v>
      </c>
      <c r="K2407" t="s">
        <v>95</v>
      </c>
      <c r="L2407">
        <v>35.238682670000003</v>
      </c>
      <c r="M2407">
        <v>-87.786444560000007</v>
      </c>
      <c r="N2407">
        <v>238</v>
      </c>
      <c r="O2407">
        <v>2</v>
      </c>
      <c r="P2407">
        <v>0</v>
      </c>
      <c r="Q2407">
        <v>236</v>
      </c>
      <c r="R2407" t="s">
        <v>6587</v>
      </c>
      <c r="S2407">
        <v>18146</v>
      </c>
      <c r="T2407">
        <v>2016</v>
      </c>
      <c r="U2407">
        <v>0.17223895493695601</v>
      </c>
      <c r="V2407">
        <v>22.559022833333302</v>
      </c>
      <c r="W2407">
        <v>96150</v>
      </c>
      <c r="X2407">
        <v>5.1529651870452803E-2</v>
      </c>
      <c r="Y2407">
        <v>36771.833333333299</v>
      </c>
      <c r="Z2407">
        <v>0.84042036070459902</v>
      </c>
      <c r="AA2407">
        <v>3.0669373224772999E-2</v>
      </c>
      <c r="AB2407">
        <v>0.37437028569559799</v>
      </c>
      <c r="AC2407">
        <v>17485</v>
      </c>
      <c r="AD2407">
        <v>2.42429754228761E-3</v>
      </c>
      <c r="AE2407">
        <v>2.9442501342326799E-3</v>
      </c>
      <c r="AF2407">
        <v>0.93018413841649805</v>
      </c>
      <c r="AG2407">
        <v>2</v>
      </c>
      <c r="AH2407">
        <v>305179</v>
      </c>
      <c r="AI2407">
        <v>0.155711893675515</v>
      </c>
      <c r="AJ2407">
        <v>0.15863149168193089</v>
      </c>
      <c r="AK2407">
        <v>0.41802024385688402</v>
      </c>
      <c r="AL2407">
        <v>0.26763637078566999</v>
      </c>
      <c r="AM2407" t="s">
        <v>6555</v>
      </c>
      <c r="AN2407">
        <v>20200818</v>
      </c>
      <c r="AO2407">
        <v>135778</v>
      </c>
      <c r="AP2407">
        <v>1758594</v>
      </c>
      <c r="AR2407">
        <v>1231</v>
      </c>
      <c r="AS2407">
        <v>5981</v>
      </c>
      <c r="AT2407">
        <v>384</v>
      </c>
      <c r="AV2407">
        <v>183</v>
      </c>
      <c r="AX2407">
        <v>96896</v>
      </c>
      <c r="AY2407" t="s">
        <v>308</v>
      </c>
      <c r="AZ2407" t="s">
        <v>6556</v>
      </c>
      <c r="BA2407" t="s">
        <v>6557</v>
      </c>
      <c r="BB2407" t="s">
        <v>6558</v>
      </c>
      <c r="BC2407">
        <v>1426</v>
      </c>
      <c r="BD2407">
        <v>5981</v>
      </c>
      <c r="BE2407" t="s">
        <v>6557</v>
      </c>
      <c r="BF2407">
        <v>160792</v>
      </c>
      <c r="BG2407">
        <v>133281</v>
      </c>
      <c r="BH2407">
        <v>1386</v>
      </c>
      <c r="BI2407">
        <v>40</v>
      </c>
      <c r="BV2407">
        <v>47</v>
      </c>
      <c r="BW2407">
        <v>1034</v>
      </c>
      <c r="BX2407">
        <v>22230</v>
      </c>
      <c r="BY2407">
        <v>1894372</v>
      </c>
      <c r="BZ2407">
        <v>1894372</v>
      </c>
      <c r="CA2407">
        <v>23264</v>
      </c>
      <c r="CB2407">
        <v>1894372</v>
      </c>
      <c r="CC2407">
        <v>39</v>
      </c>
      <c r="CD2407">
        <v>100</v>
      </c>
      <c r="CE2407" t="s">
        <v>6559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 t="s">
        <v>6560</v>
      </c>
      <c r="CM2407" t="s">
        <v>3258</v>
      </c>
      <c r="CN2407">
        <v>153</v>
      </c>
    </row>
    <row r="2408" spans="1:92" x14ac:dyDescent="0.2">
      <c r="A2408" t="s">
        <v>6551</v>
      </c>
      <c r="B2408" t="s">
        <v>6588</v>
      </c>
      <c r="C2408" s="2">
        <f t="shared" si="37"/>
        <v>217.47234994407853</v>
      </c>
      <c r="D2408">
        <v>10.626295368699679</v>
      </c>
      <c r="E2408">
        <v>282.04665613400812</v>
      </c>
      <c r="F2408">
        <v>304.75403866722809</v>
      </c>
      <c r="G2408">
        <v>86.853068881435433</v>
      </c>
      <c r="H2408">
        <v>93.348017363070753</v>
      </c>
      <c r="I2408" t="s">
        <v>6589</v>
      </c>
      <c r="J2408" t="s">
        <v>94</v>
      </c>
      <c r="K2408" t="s">
        <v>95</v>
      </c>
      <c r="L2408">
        <v>36.298962320000001</v>
      </c>
      <c r="M2408">
        <v>-88.719908649999994</v>
      </c>
      <c r="N2408">
        <v>637</v>
      </c>
      <c r="O2408">
        <v>7</v>
      </c>
      <c r="P2408">
        <v>0</v>
      </c>
      <c r="Q2408">
        <v>630</v>
      </c>
      <c r="R2408" t="s">
        <v>6590</v>
      </c>
      <c r="S2408">
        <v>18002</v>
      </c>
      <c r="T2408">
        <v>2016</v>
      </c>
      <c r="U2408">
        <v>0.10469719643928301</v>
      </c>
      <c r="V2408">
        <v>48.152007714285702</v>
      </c>
      <c r="W2408">
        <v>86685.714285714304</v>
      </c>
      <c r="X2408">
        <v>4.2703159877733002E-2</v>
      </c>
      <c r="Y2408">
        <v>37785.571428571398</v>
      </c>
      <c r="Z2408">
        <v>0.76273123895919204</v>
      </c>
      <c r="AA2408">
        <v>1.13823534968591E-2</v>
      </c>
      <c r="AB2408">
        <v>0.32316530277996502</v>
      </c>
      <c r="AC2408">
        <v>32188</v>
      </c>
      <c r="AD2408">
        <v>1.12795573594899E-3</v>
      </c>
      <c r="AE2408">
        <v>2.8223985681828001E-3</v>
      </c>
      <c r="AF2408">
        <v>0.93556783368635799</v>
      </c>
      <c r="AG2408">
        <v>3</v>
      </c>
      <c r="AH2408">
        <v>619347</v>
      </c>
      <c r="AI2408">
        <v>0.1535294431070143</v>
      </c>
      <c r="AJ2408">
        <v>0.1681900453219278</v>
      </c>
      <c r="AK2408">
        <v>0.43603343521483112</v>
      </c>
      <c r="AL2408">
        <v>0.2422470763562268</v>
      </c>
      <c r="AM2408" t="s">
        <v>6555</v>
      </c>
      <c r="AN2408">
        <v>20200818</v>
      </c>
      <c r="AO2408">
        <v>135778</v>
      </c>
      <c r="AP2408">
        <v>1758594</v>
      </c>
      <c r="AR2408">
        <v>1231</v>
      </c>
      <c r="AS2408">
        <v>5981</v>
      </c>
      <c r="AT2408">
        <v>384</v>
      </c>
      <c r="AV2408">
        <v>183</v>
      </c>
      <c r="AX2408">
        <v>96896</v>
      </c>
      <c r="AY2408" t="s">
        <v>308</v>
      </c>
      <c r="AZ2408" t="s">
        <v>6556</v>
      </c>
      <c r="BA2408" t="s">
        <v>6557</v>
      </c>
      <c r="BB2408" t="s">
        <v>6558</v>
      </c>
      <c r="BC2408">
        <v>1426</v>
      </c>
      <c r="BD2408">
        <v>5981</v>
      </c>
      <c r="BE2408" t="s">
        <v>6557</v>
      </c>
      <c r="BF2408">
        <v>160792</v>
      </c>
      <c r="BG2408">
        <v>133281</v>
      </c>
      <c r="BH2408">
        <v>1386</v>
      </c>
      <c r="BI2408">
        <v>40</v>
      </c>
      <c r="BV2408">
        <v>47</v>
      </c>
      <c r="BW2408">
        <v>1034</v>
      </c>
      <c r="BX2408">
        <v>22230</v>
      </c>
      <c r="BY2408">
        <v>1894372</v>
      </c>
      <c r="BZ2408">
        <v>1894372</v>
      </c>
      <c r="CA2408">
        <v>23264</v>
      </c>
      <c r="CB2408">
        <v>1894372</v>
      </c>
      <c r="CC2408">
        <v>39</v>
      </c>
      <c r="CD2408">
        <v>100</v>
      </c>
      <c r="CE2408" t="s">
        <v>6559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 t="s">
        <v>6560</v>
      </c>
      <c r="CM2408" t="s">
        <v>3258</v>
      </c>
      <c r="CN2408">
        <v>153</v>
      </c>
    </row>
    <row r="2409" spans="1:92" x14ac:dyDescent="0.2">
      <c r="A2409" t="s">
        <v>6551</v>
      </c>
      <c r="B2409" t="s">
        <v>6591</v>
      </c>
      <c r="C2409" s="2">
        <f t="shared" si="37"/>
        <v>223.98088696431239</v>
      </c>
      <c r="D2409">
        <v>10.4468408969227</v>
      </c>
      <c r="E2409">
        <v>282.61085884371153</v>
      </c>
      <c r="F2409">
        <v>303.39922988934973</v>
      </c>
      <c r="G2409">
        <v>88.662681431533827</v>
      </c>
      <c r="H2409">
        <v>96.999579379817376</v>
      </c>
      <c r="I2409" t="s">
        <v>463</v>
      </c>
      <c r="J2409" t="s">
        <v>94</v>
      </c>
      <c r="K2409" t="s">
        <v>95</v>
      </c>
      <c r="L2409">
        <v>35.929298840000001</v>
      </c>
      <c r="M2409">
        <v>-85.455917990000003</v>
      </c>
      <c r="N2409">
        <v>349</v>
      </c>
      <c r="O2409">
        <v>6</v>
      </c>
      <c r="P2409">
        <v>0</v>
      </c>
      <c r="Q2409">
        <v>343</v>
      </c>
      <c r="R2409" t="s">
        <v>6592</v>
      </c>
      <c r="S2409">
        <v>18344</v>
      </c>
      <c r="T2409">
        <v>2016</v>
      </c>
      <c r="U2409">
        <v>0.11983569045846799</v>
      </c>
      <c r="V2409">
        <v>58.2658566666667</v>
      </c>
      <c r="W2409">
        <v>106400</v>
      </c>
      <c r="X2409">
        <v>6.85904793135487E-3</v>
      </c>
      <c r="Y2409">
        <v>36305.666666666701</v>
      </c>
      <c r="Z2409">
        <v>0.79134010277419198</v>
      </c>
      <c r="AA2409">
        <v>1.9149248079405198E-2</v>
      </c>
      <c r="AB2409">
        <v>0.23204474653072801</v>
      </c>
      <c r="AC2409">
        <v>26788</v>
      </c>
      <c r="AD2409">
        <v>6.8317210471661993E-5</v>
      </c>
      <c r="AE2409">
        <v>9.4277750450893702E-4</v>
      </c>
      <c r="AF2409">
        <v>0.984696944854348</v>
      </c>
      <c r="AG2409">
        <v>3</v>
      </c>
      <c r="AH2409">
        <v>450675</v>
      </c>
      <c r="AI2409">
        <v>0.1703688911077828</v>
      </c>
      <c r="AJ2409">
        <v>0.18792034170965771</v>
      </c>
      <c r="AK2409">
        <v>0.36766849725411882</v>
      </c>
      <c r="AL2409">
        <v>0.27404226992844072</v>
      </c>
      <c r="AM2409" t="s">
        <v>6555</v>
      </c>
      <c r="AN2409">
        <v>20200818</v>
      </c>
      <c r="AO2409">
        <v>135778</v>
      </c>
      <c r="AP2409">
        <v>1758594</v>
      </c>
      <c r="AR2409">
        <v>1231</v>
      </c>
      <c r="AS2409">
        <v>5981</v>
      </c>
      <c r="AT2409">
        <v>384</v>
      </c>
      <c r="AV2409">
        <v>183</v>
      </c>
      <c r="AX2409">
        <v>96896</v>
      </c>
      <c r="AY2409" t="s">
        <v>308</v>
      </c>
      <c r="AZ2409" t="s">
        <v>6556</v>
      </c>
      <c r="BA2409" t="s">
        <v>6557</v>
      </c>
      <c r="BB2409" t="s">
        <v>6558</v>
      </c>
      <c r="BC2409">
        <v>1426</v>
      </c>
      <c r="BD2409">
        <v>5981</v>
      </c>
      <c r="BE2409" t="s">
        <v>6557</v>
      </c>
      <c r="BF2409">
        <v>160792</v>
      </c>
      <c r="BG2409">
        <v>133281</v>
      </c>
      <c r="BH2409">
        <v>1386</v>
      </c>
      <c r="BI2409">
        <v>40</v>
      </c>
      <c r="BV2409">
        <v>47</v>
      </c>
      <c r="BW2409">
        <v>1034</v>
      </c>
      <c r="BX2409">
        <v>22230</v>
      </c>
      <c r="BY2409">
        <v>1894372</v>
      </c>
      <c r="BZ2409">
        <v>1894372</v>
      </c>
      <c r="CA2409">
        <v>23264</v>
      </c>
      <c r="CB2409">
        <v>1894372</v>
      </c>
      <c r="CC2409">
        <v>39</v>
      </c>
      <c r="CD2409">
        <v>100</v>
      </c>
      <c r="CE2409" t="s">
        <v>6559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 t="s">
        <v>6560</v>
      </c>
      <c r="CM2409" t="s">
        <v>3258</v>
      </c>
      <c r="CN2409">
        <v>153</v>
      </c>
    </row>
    <row r="2410" spans="1:92" x14ac:dyDescent="0.2">
      <c r="A2410" t="s">
        <v>6551</v>
      </c>
      <c r="B2410" t="s">
        <v>6593</v>
      </c>
      <c r="C2410" s="2">
        <f t="shared" si="37"/>
        <v>137.17281742806048</v>
      </c>
      <c r="D2410">
        <v>10.74823385905982</v>
      </c>
      <c r="E2410">
        <v>283.28993239196689</v>
      </c>
      <c r="F2410">
        <v>304.47074208228543</v>
      </c>
      <c r="G2410">
        <v>87.591393548349032</v>
      </c>
      <c r="H2410">
        <v>96.685538347785069</v>
      </c>
      <c r="I2410" t="s">
        <v>1811</v>
      </c>
      <c r="J2410" t="s">
        <v>94</v>
      </c>
      <c r="K2410" t="s">
        <v>95</v>
      </c>
      <c r="L2410">
        <v>35.89099229</v>
      </c>
      <c r="M2410">
        <v>-86.892818669999997</v>
      </c>
      <c r="N2410">
        <v>3932</v>
      </c>
      <c r="O2410">
        <v>27</v>
      </c>
      <c r="P2410">
        <v>0</v>
      </c>
      <c r="Q2410">
        <v>3905</v>
      </c>
      <c r="R2410" t="s">
        <v>6594</v>
      </c>
      <c r="S2410">
        <v>16706</v>
      </c>
      <c r="T2410">
        <v>2016</v>
      </c>
      <c r="U2410">
        <v>4.34710498449975E-2</v>
      </c>
      <c r="V2410">
        <v>392.83546111111099</v>
      </c>
      <c r="W2410">
        <v>346400</v>
      </c>
      <c r="X2410">
        <v>3.7914743507415201E-2</v>
      </c>
      <c r="Y2410">
        <v>96554.444444444394</v>
      </c>
      <c r="Z2410">
        <v>0.84379829768872605</v>
      </c>
      <c r="AA2410">
        <v>3.1627012889011097E-2</v>
      </c>
      <c r="AB2410">
        <v>0.12652838206987799</v>
      </c>
      <c r="AC2410">
        <v>196832</v>
      </c>
      <c r="AD2410">
        <v>3.9188584891679597E-2</v>
      </c>
      <c r="AE2410">
        <v>1.10507021971087E-3</v>
      </c>
      <c r="AF2410">
        <v>0.90284987528785599</v>
      </c>
      <c r="AG2410">
        <v>5</v>
      </c>
      <c r="AH2410">
        <v>3049383</v>
      </c>
      <c r="AI2410">
        <v>9.7394128582732969E-2</v>
      </c>
      <c r="AJ2410">
        <v>0.2371148524144065</v>
      </c>
      <c r="AK2410">
        <v>0.38510806940289227</v>
      </c>
      <c r="AL2410">
        <v>0.28038294959996818</v>
      </c>
      <c r="AM2410" t="s">
        <v>6555</v>
      </c>
      <c r="AN2410">
        <v>20200818</v>
      </c>
      <c r="AO2410">
        <v>135778</v>
      </c>
      <c r="AP2410">
        <v>1758594</v>
      </c>
      <c r="AR2410">
        <v>1231</v>
      </c>
      <c r="AS2410">
        <v>5981</v>
      </c>
      <c r="AT2410">
        <v>384</v>
      </c>
      <c r="AV2410">
        <v>183</v>
      </c>
      <c r="AX2410">
        <v>96896</v>
      </c>
      <c r="AY2410" t="s">
        <v>308</v>
      </c>
      <c r="AZ2410" t="s">
        <v>6556</v>
      </c>
      <c r="BA2410" t="s">
        <v>6557</v>
      </c>
      <c r="BB2410" t="s">
        <v>6558</v>
      </c>
      <c r="BC2410">
        <v>1426</v>
      </c>
      <c r="BD2410">
        <v>5981</v>
      </c>
      <c r="BE2410" t="s">
        <v>6557</v>
      </c>
      <c r="BF2410">
        <v>160792</v>
      </c>
      <c r="BG2410">
        <v>133281</v>
      </c>
      <c r="BH2410">
        <v>1386</v>
      </c>
      <c r="BI2410">
        <v>40</v>
      </c>
      <c r="BV2410">
        <v>47</v>
      </c>
      <c r="BW2410">
        <v>1034</v>
      </c>
      <c r="BX2410">
        <v>22230</v>
      </c>
      <c r="BY2410">
        <v>1894372</v>
      </c>
      <c r="BZ2410">
        <v>1894372</v>
      </c>
      <c r="CA2410">
        <v>23264</v>
      </c>
      <c r="CB2410">
        <v>1894372</v>
      </c>
      <c r="CC2410">
        <v>39</v>
      </c>
      <c r="CD2410">
        <v>100</v>
      </c>
      <c r="CE2410" t="s">
        <v>6559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 t="s">
        <v>6560</v>
      </c>
      <c r="CM2410" t="s">
        <v>3258</v>
      </c>
      <c r="CN2410">
        <v>153</v>
      </c>
    </row>
    <row r="2411" spans="1:92" x14ac:dyDescent="0.2">
      <c r="A2411" t="s">
        <v>6551</v>
      </c>
      <c r="B2411" t="s">
        <v>6595</v>
      </c>
      <c r="C2411" s="2">
        <f t="shared" si="37"/>
        <v>242.49142619600235</v>
      </c>
      <c r="D2411">
        <v>9.6697884197854673</v>
      </c>
      <c r="E2411">
        <v>284.03745943521528</v>
      </c>
      <c r="F2411">
        <v>305.28516809388151</v>
      </c>
      <c r="G2411">
        <v>87.85923948186722</v>
      </c>
      <c r="H2411">
        <v>96.831198718074674</v>
      </c>
      <c r="I2411" t="s">
        <v>6596</v>
      </c>
      <c r="J2411" t="s">
        <v>94</v>
      </c>
      <c r="K2411" t="s">
        <v>95</v>
      </c>
      <c r="L2411">
        <v>35.174685490000002</v>
      </c>
      <c r="M2411">
        <v>-88.564781199999999</v>
      </c>
      <c r="N2411">
        <v>437</v>
      </c>
      <c r="O2411">
        <v>7</v>
      </c>
      <c r="P2411">
        <v>0</v>
      </c>
      <c r="Q2411">
        <v>430</v>
      </c>
      <c r="R2411" t="s">
        <v>6597</v>
      </c>
      <c r="S2411">
        <v>17912</v>
      </c>
      <c r="T2411">
        <v>2016</v>
      </c>
      <c r="U2411">
        <v>0.127060985564032</v>
      </c>
      <c r="V2411">
        <v>41.979669555555603</v>
      </c>
      <c r="W2411">
        <v>87433.333333333299</v>
      </c>
      <c r="X2411">
        <v>7.1098238458724303E-2</v>
      </c>
      <c r="Y2411">
        <v>33087.555555555598</v>
      </c>
      <c r="Z2411">
        <v>0.76162569519984902</v>
      </c>
      <c r="AA2411">
        <v>1.6406458888073398E-2</v>
      </c>
      <c r="AB2411">
        <v>0.30232776383212501</v>
      </c>
      <c r="AC2411">
        <v>28867</v>
      </c>
      <c r="AD2411">
        <v>1.00458340279335E-3</v>
      </c>
      <c r="AE2411">
        <v>1.2868017005993201E-3</v>
      </c>
      <c r="AF2411">
        <v>0.90338731939998496</v>
      </c>
      <c r="AG2411">
        <v>2</v>
      </c>
      <c r="AH2411">
        <v>458195</v>
      </c>
      <c r="AI2411">
        <v>0.1723611126267201</v>
      </c>
      <c r="AJ2411">
        <v>0.19262322810157251</v>
      </c>
      <c r="AK2411">
        <v>0.36263381311450371</v>
      </c>
      <c r="AL2411">
        <v>0.27238184615720379</v>
      </c>
      <c r="AM2411" t="s">
        <v>6555</v>
      </c>
      <c r="AN2411">
        <v>20200818</v>
      </c>
      <c r="AO2411">
        <v>135778</v>
      </c>
      <c r="AP2411">
        <v>1758594</v>
      </c>
      <c r="AR2411">
        <v>1231</v>
      </c>
      <c r="AS2411">
        <v>5981</v>
      </c>
      <c r="AT2411">
        <v>384</v>
      </c>
      <c r="AV2411">
        <v>183</v>
      </c>
      <c r="AX2411">
        <v>96896</v>
      </c>
      <c r="AY2411" t="s">
        <v>308</v>
      </c>
      <c r="AZ2411" t="s">
        <v>6556</v>
      </c>
      <c r="BA2411" t="s">
        <v>6557</v>
      </c>
      <c r="BB2411" t="s">
        <v>6558</v>
      </c>
      <c r="BC2411">
        <v>1426</v>
      </c>
      <c r="BD2411">
        <v>5981</v>
      </c>
      <c r="BE2411" t="s">
        <v>6557</v>
      </c>
      <c r="BF2411">
        <v>160792</v>
      </c>
      <c r="BG2411">
        <v>133281</v>
      </c>
      <c r="BH2411">
        <v>1386</v>
      </c>
      <c r="BI2411">
        <v>40</v>
      </c>
      <c r="BV2411">
        <v>47</v>
      </c>
      <c r="BW2411">
        <v>1034</v>
      </c>
      <c r="BX2411">
        <v>22230</v>
      </c>
      <c r="BY2411">
        <v>1894372</v>
      </c>
      <c r="BZ2411">
        <v>1894372</v>
      </c>
      <c r="CA2411">
        <v>23264</v>
      </c>
      <c r="CB2411">
        <v>1894372</v>
      </c>
      <c r="CC2411">
        <v>39</v>
      </c>
      <c r="CD2411">
        <v>100</v>
      </c>
      <c r="CE2411" t="s">
        <v>6559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 t="s">
        <v>6560</v>
      </c>
      <c r="CM2411" t="s">
        <v>3258</v>
      </c>
      <c r="CN2411">
        <v>153</v>
      </c>
    </row>
    <row r="2412" spans="1:92" x14ac:dyDescent="0.2">
      <c r="A2412" t="s">
        <v>6551</v>
      </c>
      <c r="B2412" t="s">
        <v>6598</v>
      </c>
      <c r="C2412" s="2">
        <f t="shared" si="37"/>
        <v>667.28261985422444</v>
      </c>
      <c r="D2412">
        <v>10.00046440589422</v>
      </c>
      <c r="E2412">
        <v>282.07859186581771</v>
      </c>
      <c r="F2412">
        <v>304.19656870331647</v>
      </c>
      <c r="G2412">
        <v>88.533974811633229</v>
      </c>
      <c r="H2412">
        <v>97.612107920621995</v>
      </c>
      <c r="I2412" t="s">
        <v>118</v>
      </c>
      <c r="J2412" t="s">
        <v>94</v>
      </c>
      <c r="K2412" t="s">
        <v>95</v>
      </c>
      <c r="L2412">
        <v>36.531578549999999</v>
      </c>
      <c r="M2412">
        <v>-86.007785949999999</v>
      </c>
      <c r="N2412">
        <v>869</v>
      </c>
      <c r="O2412">
        <v>13</v>
      </c>
      <c r="P2412">
        <v>0</v>
      </c>
      <c r="Q2412">
        <v>856</v>
      </c>
      <c r="R2412" t="s">
        <v>6599</v>
      </c>
      <c r="S2412">
        <v>17001</v>
      </c>
      <c r="T2412">
        <v>2016</v>
      </c>
      <c r="U2412">
        <v>0.15682173795686299</v>
      </c>
      <c r="V2412">
        <v>72.567695000000001</v>
      </c>
      <c r="W2412">
        <v>104300</v>
      </c>
      <c r="X2412">
        <v>1.67651968761026E-3</v>
      </c>
      <c r="Y2412">
        <v>31008.5</v>
      </c>
      <c r="Z2412">
        <v>0.73017197306628601</v>
      </c>
      <c r="AA2412">
        <v>6.3269939070308798E-2</v>
      </c>
      <c r="AB2412">
        <v>0.359135977536373</v>
      </c>
      <c r="AC2412">
        <v>19482</v>
      </c>
      <c r="AD2412">
        <v>6.1614294516327997E-4</v>
      </c>
      <c r="AE2412">
        <v>3.6242265299566601E-3</v>
      </c>
      <c r="AF2412">
        <v>0.97257079061145602</v>
      </c>
      <c r="AG2412">
        <v>3</v>
      </c>
      <c r="AH2412">
        <v>392086</v>
      </c>
      <c r="AI2412">
        <v>0.13789321730436691</v>
      </c>
      <c r="AJ2412">
        <v>0.2090918829032406</v>
      </c>
      <c r="AK2412">
        <v>0.39603811408721562</v>
      </c>
      <c r="AL2412">
        <v>0.2569767857051769</v>
      </c>
      <c r="AM2412" t="s">
        <v>6555</v>
      </c>
      <c r="AN2412">
        <v>20200818</v>
      </c>
      <c r="AO2412">
        <v>135778</v>
      </c>
      <c r="AP2412">
        <v>1758594</v>
      </c>
      <c r="AR2412">
        <v>1231</v>
      </c>
      <c r="AS2412">
        <v>5981</v>
      </c>
      <c r="AT2412">
        <v>384</v>
      </c>
      <c r="AV2412">
        <v>183</v>
      </c>
      <c r="AX2412">
        <v>96896</v>
      </c>
      <c r="AY2412" t="s">
        <v>308</v>
      </c>
      <c r="AZ2412" t="s">
        <v>6556</v>
      </c>
      <c r="BA2412" t="s">
        <v>6557</v>
      </c>
      <c r="BB2412" t="s">
        <v>6558</v>
      </c>
      <c r="BC2412">
        <v>1426</v>
      </c>
      <c r="BD2412">
        <v>5981</v>
      </c>
      <c r="BE2412" t="s">
        <v>6557</v>
      </c>
      <c r="BF2412">
        <v>160792</v>
      </c>
      <c r="BG2412">
        <v>133281</v>
      </c>
      <c r="BH2412">
        <v>1386</v>
      </c>
      <c r="BI2412">
        <v>40</v>
      </c>
      <c r="BV2412">
        <v>47</v>
      </c>
      <c r="BW2412">
        <v>1034</v>
      </c>
      <c r="BX2412">
        <v>22230</v>
      </c>
      <c r="BY2412">
        <v>1894372</v>
      </c>
      <c r="BZ2412">
        <v>1894372</v>
      </c>
      <c r="CA2412">
        <v>23264</v>
      </c>
      <c r="CB2412">
        <v>1894372</v>
      </c>
      <c r="CC2412">
        <v>39</v>
      </c>
      <c r="CD2412">
        <v>100</v>
      </c>
      <c r="CE2412" t="s">
        <v>6559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 t="s">
        <v>6560</v>
      </c>
      <c r="CM2412" t="s">
        <v>3258</v>
      </c>
      <c r="CN2412">
        <v>153</v>
      </c>
    </row>
    <row r="2413" spans="1:92" x14ac:dyDescent="0.2">
      <c r="A2413" t="s">
        <v>6551</v>
      </c>
      <c r="B2413" t="s">
        <v>6600</v>
      </c>
      <c r="C2413" s="2">
        <f t="shared" si="37"/>
        <v>262.79418348873878</v>
      </c>
      <c r="D2413">
        <v>10.32289725520612</v>
      </c>
      <c r="E2413">
        <v>283.37969320292041</v>
      </c>
      <c r="F2413">
        <v>305.1918086083669</v>
      </c>
      <c r="G2413">
        <v>86.551470551277518</v>
      </c>
      <c r="H2413">
        <v>94.439586121933687</v>
      </c>
      <c r="I2413" t="s">
        <v>121</v>
      </c>
      <c r="J2413" t="s">
        <v>94</v>
      </c>
      <c r="K2413" t="s">
        <v>95</v>
      </c>
      <c r="L2413">
        <v>35.611819570000002</v>
      </c>
      <c r="M2413">
        <v>-88.840760360000004</v>
      </c>
      <c r="N2413">
        <v>1414</v>
      </c>
      <c r="O2413">
        <v>27</v>
      </c>
      <c r="P2413">
        <v>0</v>
      </c>
      <c r="Q2413">
        <v>1387</v>
      </c>
      <c r="R2413" t="s">
        <v>6601</v>
      </c>
      <c r="S2413">
        <v>18041</v>
      </c>
      <c r="T2413">
        <v>2016</v>
      </c>
      <c r="U2413">
        <v>7.5893911691920501E-2</v>
      </c>
      <c r="V2413">
        <v>118.742858888889</v>
      </c>
      <c r="W2413">
        <v>104244.444444444</v>
      </c>
      <c r="X2413">
        <v>0.27916946880952398</v>
      </c>
      <c r="Y2413">
        <v>48515.777777777803</v>
      </c>
      <c r="Z2413">
        <v>0.77464735709313004</v>
      </c>
      <c r="AA2413">
        <v>3.5069963616247403E-2</v>
      </c>
      <c r="AB2413">
        <v>0.21923630900383201</v>
      </c>
      <c r="AC2413">
        <v>102742</v>
      </c>
      <c r="AD2413">
        <v>3.0087035341742202E-3</v>
      </c>
      <c r="AE2413">
        <v>3.2324181629989898E-4</v>
      </c>
      <c r="AF2413">
        <v>0.70649725073330505</v>
      </c>
      <c r="AG2413">
        <v>4</v>
      </c>
      <c r="AH2413">
        <v>1728714</v>
      </c>
      <c r="AI2413">
        <v>0.13202010280474391</v>
      </c>
      <c r="AJ2413">
        <v>0.202695761126479</v>
      </c>
      <c r="AK2413">
        <v>0.41387875611581793</v>
      </c>
      <c r="AL2413">
        <v>0.25140537995295931</v>
      </c>
      <c r="AM2413" t="s">
        <v>6555</v>
      </c>
      <c r="AN2413">
        <v>20200818</v>
      </c>
      <c r="AO2413">
        <v>135778</v>
      </c>
      <c r="AP2413">
        <v>1758594</v>
      </c>
      <c r="AR2413">
        <v>1231</v>
      </c>
      <c r="AS2413">
        <v>5981</v>
      </c>
      <c r="AT2413">
        <v>384</v>
      </c>
      <c r="AV2413">
        <v>183</v>
      </c>
      <c r="AX2413">
        <v>96896</v>
      </c>
      <c r="AY2413" t="s">
        <v>308</v>
      </c>
      <c r="AZ2413" t="s">
        <v>6556</v>
      </c>
      <c r="BA2413" t="s">
        <v>6557</v>
      </c>
      <c r="BB2413" t="s">
        <v>6558</v>
      </c>
      <c r="BC2413">
        <v>1426</v>
      </c>
      <c r="BD2413">
        <v>5981</v>
      </c>
      <c r="BE2413" t="s">
        <v>6557</v>
      </c>
      <c r="BF2413">
        <v>160792</v>
      </c>
      <c r="BG2413">
        <v>133281</v>
      </c>
      <c r="BH2413">
        <v>1386</v>
      </c>
      <c r="BI2413">
        <v>40</v>
      </c>
      <c r="BV2413">
        <v>47</v>
      </c>
      <c r="BW2413">
        <v>1034</v>
      </c>
      <c r="BX2413">
        <v>22230</v>
      </c>
      <c r="BY2413">
        <v>1894372</v>
      </c>
      <c r="BZ2413">
        <v>1894372</v>
      </c>
      <c r="CA2413">
        <v>23264</v>
      </c>
      <c r="CB2413">
        <v>1894372</v>
      </c>
      <c r="CC2413">
        <v>39</v>
      </c>
      <c r="CD2413">
        <v>100</v>
      </c>
      <c r="CE2413" t="s">
        <v>6559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 t="s">
        <v>6560</v>
      </c>
      <c r="CM2413" t="s">
        <v>3258</v>
      </c>
      <c r="CN2413">
        <v>153</v>
      </c>
    </row>
    <row r="2414" spans="1:92" x14ac:dyDescent="0.2">
      <c r="A2414" t="s">
        <v>6551</v>
      </c>
      <c r="B2414" t="s">
        <v>6602</v>
      </c>
      <c r="C2414" s="2">
        <f t="shared" si="37"/>
        <v>109.98922105633648</v>
      </c>
      <c r="D2414">
        <v>9.973846043907205</v>
      </c>
      <c r="E2414">
        <v>282.66558221817832</v>
      </c>
      <c r="F2414">
        <v>302.94158843871548</v>
      </c>
      <c r="G2414">
        <v>87.66994245070093</v>
      </c>
      <c r="H2414">
        <v>97.299832118776877</v>
      </c>
      <c r="I2414" t="s">
        <v>127</v>
      </c>
      <c r="J2414" t="s">
        <v>94</v>
      </c>
      <c r="K2414" t="s">
        <v>95</v>
      </c>
      <c r="L2414">
        <v>35.129971740000002</v>
      </c>
      <c r="M2414">
        <v>-85.622658950000002</v>
      </c>
      <c r="N2414">
        <v>262</v>
      </c>
      <c r="O2414">
        <v>5</v>
      </c>
      <c r="P2414">
        <v>0</v>
      </c>
      <c r="Q2414">
        <v>257</v>
      </c>
      <c r="R2414" t="s">
        <v>6603</v>
      </c>
      <c r="S2414">
        <v>17301</v>
      </c>
      <c r="T2414">
        <v>2016</v>
      </c>
      <c r="U2414">
        <v>7.1760620025764998E-2</v>
      </c>
      <c r="V2414">
        <v>99.205458750000005</v>
      </c>
      <c r="W2414">
        <v>115991.892156863</v>
      </c>
      <c r="X2414">
        <v>1.7461210974655798E-2</v>
      </c>
      <c r="Y2414">
        <v>40792.660714285703</v>
      </c>
      <c r="Z2414">
        <v>0.630192945574232</v>
      </c>
      <c r="AA2414">
        <v>1.1255351052796301E-2</v>
      </c>
      <c r="AB2414">
        <v>0.297537662597749</v>
      </c>
      <c r="AC2414">
        <v>45459</v>
      </c>
      <c r="AD2414">
        <v>4.5767015556610301E-3</v>
      </c>
      <c r="AE2414">
        <v>3.53296794691212E-3</v>
      </c>
      <c r="AF2414">
        <v>0.92563943379179303</v>
      </c>
      <c r="AG2414">
        <v>3</v>
      </c>
      <c r="AH2414">
        <v>504951</v>
      </c>
      <c r="AI2414">
        <v>0.1537317482290361</v>
      </c>
      <c r="AJ2414">
        <v>0.18348314985018349</v>
      </c>
      <c r="AK2414">
        <v>0.37367586161825611</v>
      </c>
      <c r="AL2414">
        <v>0.28910924030252438</v>
      </c>
      <c r="AM2414" t="s">
        <v>6555</v>
      </c>
      <c r="AN2414">
        <v>20200818</v>
      </c>
      <c r="AO2414">
        <v>135778</v>
      </c>
      <c r="AP2414">
        <v>1758594</v>
      </c>
      <c r="AR2414">
        <v>1231</v>
      </c>
      <c r="AS2414">
        <v>5981</v>
      </c>
      <c r="AT2414">
        <v>384</v>
      </c>
      <c r="AV2414">
        <v>183</v>
      </c>
      <c r="AX2414">
        <v>96896</v>
      </c>
      <c r="AY2414" t="s">
        <v>308</v>
      </c>
      <c r="AZ2414" t="s">
        <v>6556</v>
      </c>
      <c r="BA2414" t="s">
        <v>6557</v>
      </c>
      <c r="BB2414" t="s">
        <v>6558</v>
      </c>
      <c r="BC2414">
        <v>1426</v>
      </c>
      <c r="BD2414">
        <v>5981</v>
      </c>
      <c r="BE2414" t="s">
        <v>6557</v>
      </c>
      <c r="BF2414">
        <v>160792</v>
      </c>
      <c r="BG2414">
        <v>133281</v>
      </c>
      <c r="BH2414">
        <v>1386</v>
      </c>
      <c r="BI2414">
        <v>40</v>
      </c>
      <c r="BV2414">
        <v>47</v>
      </c>
      <c r="BW2414">
        <v>1034</v>
      </c>
      <c r="BX2414">
        <v>22230</v>
      </c>
      <c r="BY2414">
        <v>1894372</v>
      </c>
      <c r="BZ2414">
        <v>1894372</v>
      </c>
      <c r="CA2414">
        <v>23264</v>
      </c>
      <c r="CB2414">
        <v>1894372</v>
      </c>
      <c r="CC2414">
        <v>39</v>
      </c>
      <c r="CD2414">
        <v>100</v>
      </c>
      <c r="CE2414" t="s">
        <v>6559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 t="s">
        <v>6560</v>
      </c>
      <c r="CM2414" t="s">
        <v>3258</v>
      </c>
      <c r="CN2414">
        <v>153</v>
      </c>
    </row>
    <row r="2415" spans="1:92" x14ac:dyDescent="0.2">
      <c r="A2415" t="s">
        <v>6551</v>
      </c>
      <c r="B2415" t="s">
        <v>6604</v>
      </c>
      <c r="C2415" s="2">
        <f t="shared" si="37"/>
        <v>124.8868213181804</v>
      </c>
      <c r="D2415">
        <v>10.396612137958771</v>
      </c>
      <c r="E2415">
        <v>283.33227307864649</v>
      </c>
      <c r="F2415">
        <v>304.72140220777783</v>
      </c>
      <c r="G2415">
        <v>88.976617326983089</v>
      </c>
      <c r="H2415">
        <v>97.145693449793896</v>
      </c>
      <c r="I2415" t="s">
        <v>130</v>
      </c>
      <c r="J2415" t="s">
        <v>94</v>
      </c>
      <c r="K2415" t="s">
        <v>95</v>
      </c>
      <c r="L2415">
        <v>35.457987770000003</v>
      </c>
      <c r="M2415">
        <v>-86.764209879999996</v>
      </c>
      <c r="N2415">
        <v>373</v>
      </c>
      <c r="O2415">
        <v>4</v>
      </c>
      <c r="P2415">
        <v>0</v>
      </c>
      <c r="Q2415">
        <v>369</v>
      </c>
      <c r="R2415" t="s">
        <v>6605</v>
      </c>
      <c r="S2415">
        <v>16778</v>
      </c>
      <c r="T2415">
        <v>2016</v>
      </c>
      <c r="U2415">
        <v>7.0030934833675201E-2</v>
      </c>
      <c r="V2415">
        <v>68.953452499999997</v>
      </c>
      <c r="W2415">
        <v>114775</v>
      </c>
      <c r="X2415">
        <v>7.4113790551593395E-2</v>
      </c>
      <c r="Y2415">
        <v>44383.75</v>
      </c>
      <c r="Z2415">
        <v>0.79849357796240705</v>
      </c>
      <c r="AA2415">
        <v>6.11128716023411E-2</v>
      </c>
      <c r="AB2415">
        <v>0.27573396240046799</v>
      </c>
      <c r="AC2415">
        <v>32029</v>
      </c>
      <c r="AD2415">
        <v>1.6433003907147801E-3</v>
      </c>
      <c r="AE2415">
        <v>1.3565997569811299E-3</v>
      </c>
      <c r="AF2415">
        <v>0.90149356709538297</v>
      </c>
      <c r="AG2415">
        <v>3</v>
      </c>
      <c r="AH2415">
        <v>528141</v>
      </c>
      <c r="AI2415">
        <v>0.13331667111623599</v>
      </c>
      <c r="AJ2415">
        <v>0.20334721220280191</v>
      </c>
      <c r="AK2415">
        <v>0.3951425850293766</v>
      </c>
      <c r="AL2415">
        <v>0.26819353165158549</v>
      </c>
      <c r="AM2415" t="s">
        <v>6555</v>
      </c>
      <c r="AN2415">
        <v>20200818</v>
      </c>
      <c r="AO2415">
        <v>135778</v>
      </c>
      <c r="AP2415">
        <v>1758594</v>
      </c>
      <c r="AR2415">
        <v>1231</v>
      </c>
      <c r="AS2415">
        <v>5981</v>
      </c>
      <c r="AT2415">
        <v>384</v>
      </c>
      <c r="AV2415">
        <v>183</v>
      </c>
      <c r="AX2415">
        <v>96896</v>
      </c>
      <c r="AY2415" t="s">
        <v>308</v>
      </c>
      <c r="AZ2415" t="s">
        <v>6556</v>
      </c>
      <c r="BA2415" t="s">
        <v>6557</v>
      </c>
      <c r="BB2415" t="s">
        <v>6558</v>
      </c>
      <c r="BC2415">
        <v>1426</v>
      </c>
      <c r="BD2415">
        <v>5981</v>
      </c>
      <c r="BE2415" t="s">
        <v>6557</v>
      </c>
      <c r="BF2415">
        <v>160792</v>
      </c>
      <c r="BG2415">
        <v>133281</v>
      </c>
      <c r="BH2415">
        <v>1386</v>
      </c>
      <c r="BI2415">
        <v>40</v>
      </c>
      <c r="BV2415">
        <v>47</v>
      </c>
      <c r="BW2415">
        <v>1034</v>
      </c>
      <c r="BX2415">
        <v>22230</v>
      </c>
      <c r="BY2415">
        <v>1894372</v>
      </c>
      <c r="BZ2415">
        <v>1894372</v>
      </c>
      <c r="CA2415">
        <v>23264</v>
      </c>
      <c r="CB2415">
        <v>1894372</v>
      </c>
      <c r="CC2415">
        <v>39</v>
      </c>
      <c r="CD2415">
        <v>100</v>
      </c>
      <c r="CE2415" t="s">
        <v>6559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 t="s">
        <v>6560</v>
      </c>
      <c r="CM2415" t="s">
        <v>3258</v>
      </c>
      <c r="CN2415">
        <v>153</v>
      </c>
    </row>
    <row r="2416" spans="1:92" x14ac:dyDescent="0.2">
      <c r="A2416" t="s">
        <v>6551</v>
      </c>
      <c r="B2416" t="s">
        <v>6606</v>
      </c>
      <c r="C2416" s="2">
        <f t="shared" si="37"/>
        <v>104.95582313989658</v>
      </c>
      <c r="D2416">
        <v>10.6741750698641</v>
      </c>
      <c r="E2416">
        <v>283.24783031261302</v>
      </c>
      <c r="F2416">
        <v>304.55814522456882</v>
      </c>
      <c r="G2416">
        <v>88.903613568043056</v>
      </c>
      <c r="H2416">
        <v>97.24430704063478</v>
      </c>
      <c r="I2416" t="s">
        <v>6607</v>
      </c>
      <c r="J2416" t="s">
        <v>94</v>
      </c>
      <c r="K2416" t="s">
        <v>95</v>
      </c>
      <c r="L2416">
        <v>35.618741300000003</v>
      </c>
      <c r="M2416">
        <v>-87.074624439999994</v>
      </c>
      <c r="N2416">
        <v>1449</v>
      </c>
      <c r="O2416">
        <v>11</v>
      </c>
      <c r="P2416">
        <v>0</v>
      </c>
      <c r="Q2416">
        <v>1438</v>
      </c>
      <c r="R2416" t="s">
        <v>6608</v>
      </c>
      <c r="S2416">
        <v>17076</v>
      </c>
      <c r="T2416">
        <v>2016</v>
      </c>
      <c r="U2416">
        <v>8.9648176324200302E-2</v>
      </c>
      <c r="V2416">
        <v>144.85155166666701</v>
      </c>
      <c r="W2416">
        <v>147016.66666666701</v>
      </c>
      <c r="X2416">
        <v>7.7365870659516306E-2</v>
      </c>
      <c r="Y2416">
        <v>50053.833333333299</v>
      </c>
      <c r="Z2416">
        <v>0.712341810867546</v>
      </c>
      <c r="AA2416">
        <v>3.3979625553706497E-2</v>
      </c>
      <c r="AB2416">
        <v>0.25021028384823701</v>
      </c>
      <c r="AC2416">
        <v>104806</v>
      </c>
      <c r="AD2416">
        <v>3.7594171183063102E-3</v>
      </c>
      <c r="AE2416">
        <v>1.2788711211137E-2</v>
      </c>
      <c r="AF2416">
        <v>0.88101259859202197</v>
      </c>
      <c r="AG2416">
        <v>4</v>
      </c>
      <c r="AH2416">
        <v>1402769</v>
      </c>
      <c r="AI2416">
        <v>0.13106078049914141</v>
      </c>
      <c r="AJ2416">
        <v>0.2044969627928761</v>
      </c>
      <c r="AK2416">
        <v>0.3975479925775377</v>
      </c>
      <c r="AL2416">
        <v>0.26689426413044492</v>
      </c>
      <c r="AM2416" t="s">
        <v>6555</v>
      </c>
      <c r="AN2416">
        <v>20200818</v>
      </c>
      <c r="AO2416">
        <v>135778</v>
      </c>
      <c r="AP2416">
        <v>1758594</v>
      </c>
      <c r="AR2416">
        <v>1231</v>
      </c>
      <c r="AS2416">
        <v>5981</v>
      </c>
      <c r="AT2416">
        <v>384</v>
      </c>
      <c r="AV2416">
        <v>183</v>
      </c>
      <c r="AX2416">
        <v>96896</v>
      </c>
      <c r="AY2416" t="s">
        <v>308</v>
      </c>
      <c r="AZ2416" t="s">
        <v>6556</v>
      </c>
      <c r="BA2416" t="s">
        <v>6557</v>
      </c>
      <c r="BB2416" t="s">
        <v>6558</v>
      </c>
      <c r="BC2416">
        <v>1426</v>
      </c>
      <c r="BD2416">
        <v>5981</v>
      </c>
      <c r="BE2416" t="s">
        <v>6557</v>
      </c>
      <c r="BF2416">
        <v>160792</v>
      </c>
      <c r="BG2416">
        <v>133281</v>
      </c>
      <c r="BH2416">
        <v>1386</v>
      </c>
      <c r="BI2416">
        <v>40</v>
      </c>
      <c r="BV2416">
        <v>47</v>
      </c>
      <c r="BW2416">
        <v>1034</v>
      </c>
      <c r="BX2416">
        <v>22230</v>
      </c>
      <c r="BY2416">
        <v>1894372</v>
      </c>
      <c r="BZ2416">
        <v>1894372</v>
      </c>
      <c r="CA2416">
        <v>23264</v>
      </c>
      <c r="CB2416">
        <v>1894372</v>
      </c>
      <c r="CC2416">
        <v>39</v>
      </c>
      <c r="CD2416">
        <v>100</v>
      </c>
      <c r="CE2416" t="s">
        <v>6559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 t="s">
        <v>6560</v>
      </c>
      <c r="CM2416" t="s">
        <v>3258</v>
      </c>
      <c r="CN2416">
        <v>153</v>
      </c>
    </row>
    <row r="2417" spans="1:92" x14ac:dyDescent="0.2">
      <c r="A2417" t="s">
        <v>6551</v>
      </c>
      <c r="B2417" t="s">
        <v>6609</v>
      </c>
      <c r="C2417" s="2">
        <f t="shared" si="37"/>
        <v>64.729108680173468</v>
      </c>
      <c r="D2417">
        <v>12.01626693988859</v>
      </c>
      <c r="E2417">
        <v>283.31021470275499</v>
      </c>
      <c r="F2417">
        <v>304.20736732779312</v>
      </c>
      <c r="G2417">
        <v>93.053101010457056</v>
      </c>
      <c r="H2417">
        <v>98.645779361331464</v>
      </c>
      <c r="I2417" t="s">
        <v>5701</v>
      </c>
      <c r="J2417" t="s">
        <v>94</v>
      </c>
      <c r="K2417" t="s">
        <v>95</v>
      </c>
      <c r="L2417">
        <v>35.51558739</v>
      </c>
      <c r="M2417">
        <v>-84.814829140000001</v>
      </c>
      <c r="N2417">
        <v>121</v>
      </c>
      <c r="O2417">
        <v>1</v>
      </c>
      <c r="P2417">
        <v>0</v>
      </c>
      <c r="Q2417">
        <v>120</v>
      </c>
      <c r="R2417" t="s">
        <v>6610</v>
      </c>
      <c r="S2417">
        <v>17229</v>
      </c>
      <c r="T2417">
        <v>2016</v>
      </c>
      <c r="U2417">
        <v>8.0664435857912803E-2</v>
      </c>
      <c r="V2417">
        <v>68.892016666666706</v>
      </c>
      <c r="W2417">
        <v>130666.66666666701</v>
      </c>
      <c r="X2417">
        <v>1.9588349437442702E-2</v>
      </c>
      <c r="Y2417">
        <v>41256</v>
      </c>
      <c r="Z2417">
        <v>0.82009219460773797</v>
      </c>
      <c r="AA2417">
        <v>1.00447245611108E-2</v>
      </c>
      <c r="AB2417">
        <v>0.29145591522873798</v>
      </c>
      <c r="AC2417">
        <v>15449</v>
      </c>
      <c r="AD2417">
        <v>9.3836638942204999E-4</v>
      </c>
      <c r="AE2417">
        <v>2.5591810620601398E-4</v>
      </c>
      <c r="AF2417">
        <v>0.96573758849107205</v>
      </c>
      <c r="AG2417">
        <v>3</v>
      </c>
      <c r="AH2417">
        <v>206477</v>
      </c>
      <c r="AI2417">
        <v>0.15297587624771769</v>
      </c>
      <c r="AJ2417">
        <v>0.18595775800694511</v>
      </c>
      <c r="AK2417">
        <v>0.36944066409333731</v>
      </c>
      <c r="AL2417">
        <v>0.29162570165200002</v>
      </c>
      <c r="AM2417" t="s">
        <v>6555</v>
      </c>
      <c r="AN2417">
        <v>20200818</v>
      </c>
      <c r="AO2417">
        <v>135778</v>
      </c>
      <c r="AP2417">
        <v>1758594</v>
      </c>
      <c r="AR2417">
        <v>1231</v>
      </c>
      <c r="AS2417">
        <v>5981</v>
      </c>
      <c r="AT2417">
        <v>384</v>
      </c>
      <c r="AV2417">
        <v>183</v>
      </c>
      <c r="AX2417">
        <v>96896</v>
      </c>
      <c r="AY2417" t="s">
        <v>308</v>
      </c>
      <c r="AZ2417" t="s">
        <v>6556</v>
      </c>
      <c r="BA2417" t="s">
        <v>6557</v>
      </c>
      <c r="BB2417" t="s">
        <v>6558</v>
      </c>
      <c r="BC2417">
        <v>1426</v>
      </c>
      <c r="BD2417">
        <v>5981</v>
      </c>
      <c r="BE2417" t="s">
        <v>6557</v>
      </c>
      <c r="BF2417">
        <v>160792</v>
      </c>
      <c r="BG2417">
        <v>133281</v>
      </c>
      <c r="BH2417">
        <v>1386</v>
      </c>
      <c r="BI2417">
        <v>40</v>
      </c>
      <c r="BV2417">
        <v>47</v>
      </c>
      <c r="BW2417">
        <v>1034</v>
      </c>
      <c r="BX2417">
        <v>22230</v>
      </c>
      <c r="BY2417">
        <v>1894372</v>
      </c>
      <c r="BZ2417">
        <v>1894372</v>
      </c>
      <c r="CA2417">
        <v>23264</v>
      </c>
      <c r="CB2417">
        <v>1894372</v>
      </c>
      <c r="CC2417">
        <v>39</v>
      </c>
      <c r="CD2417">
        <v>100</v>
      </c>
      <c r="CE2417" t="s">
        <v>6559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 t="s">
        <v>6560</v>
      </c>
      <c r="CM2417" t="s">
        <v>3258</v>
      </c>
      <c r="CN2417">
        <v>153</v>
      </c>
    </row>
    <row r="2418" spans="1:92" x14ac:dyDescent="0.2">
      <c r="A2418" t="s">
        <v>6551</v>
      </c>
      <c r="B2418" t="s">
        <v>6611</v>
      </c>
      <c r="C2418" s="2">
        <f t="shared" si="37"/>
        <v>219.88653854611022</v>
      </c>
      <c r="D2418">
        <v>10.779789241891219</v>
      </c>
      <c r="E2418">
        <v>283.45473406191383</v>
      </c>
      <c r="F2418">
        <v>303.2227571315139</v>
      </c>
      <c r="G2418">
        <v>88.072766970105576</v>
      </c>
      <c r="H2418">
        <v>97.685700346036199</v>
      </c>
      <c r="I2418" t="s">
        <v>136</v>
      </c>
      <c r="J2418" t="s">
        <v>94</v>
      </c>
      <c r="K2418" t="s">
        <v>95</v>
      </c>
      <c r="L2418">
        <v>35.445503870000003</v>
      </c>
      <c r="M2418">
        <v>-84.249029649999997</v>
      </c>
      <c r="N2418">
        <v>526</v>
      </c>
      <c r="O2418">
        <v>10</v>
      </c>
      <c r="P2418">
        <v>0</v>
      </c>
      <c r="Q2418">
        <v>516</v>
      </c>
      <c r="R2418" t="s">
        <v>6612</v>
      </c>
      <c r="S2418">
        <v>17193</v>
      </c>
      <c r="T2418">
        <v>2016</v>
      </c>
      <c r="U2418">
        <v>0.114795695344412</v>
      </c>
      <c r="V2418">
        <v>89.779079999999993</v>
      </c>
      <c r="W2418">
        <v>122825</v>
      </c>
      <c r="X2418">
        <v>1.80764177769418E-2</v>
      </c>
      <c r="Y2418">
        <v>38197.25</v>
      </c>
      <c r="Z2418">
        <v>0.77554821633247095</v>
      </c>
      <c r="AA2418">
        <v>3.1384799830396097E-2</v>
      </c>
      <c r="AB2418">
        <v>0.28686370772645797</v>
      </c>
      <c r="AC2418">
        <v>45478</v>
      </c>
      <c r="AD2418">
        <v>3.5259132322576999E-3</v>
      </c>
      <c r="AE2418">
        <v>1.13122769287542E-2</v>
      </c>
      <c r="AF2418">
        <v>0.95310809208519198</v>
      </c>
      <c r="AG2418">
        <v>3</v>
      </c>
      <c r="AH2418">
        <v>772511</v>
      </c>
      <c r="AI2418">
        <v>0.16011293043076411</v>
      </c>
      <c r="AJ2418">
        <v>0.1928788069037205</v>
      </c>
      <c r="AK2418">
        <v>0.37221994249920071</v>
      </c>
      <c r="AL2418">
        <v>0.27478832016631483</v>
      </c>
      <c r="AM2418" t="s">
        <v>6555</v>
      </c>
      <c r="AN2418">
        <v>20200818</v>
      </c>
      <c r="AO2418">
        <v>135778</v>
      </c>
      <c r="AP2418">
        <v>1758594</v>
      </c>
      <c r="AR2418">
        <v>1231</v>
      </c>
      <c r="AS2418">
        <v>5981</v>
      </c>
      <c r="AT2418">
        <v>384</v>
      </c>
      <c r="AV2418">
        <v>183</v>
      </c>
      <c r="AX2418">
        <v>96896</v>
      </c>
      <c r="AY2418" t="s">
        <v>308</v>
      </c>
      <c r="AZ2418" t="s">
        <v>6556</v>
      </c>
      <c r="BA2418" t="s">
        <v>6557</v>
      </c>
      <c r="BB2418" t="s">
        <v>6558</v>
      </c>
      <c r="BC2418">
        <v>1426</v>
      </c>
      <c r="BD2418">
        <v>5981</v>
      </c>
      <c r="BE2418" t="s">
        <v>6557</v>
      </c>
      <c r="BF2418">
        <v>160792</v>
      </c>
      <c r="BG2418">
        <v>133281</v>
      </c>
      <c r="BH2418">
        <v>1386</v>
      </c>
      <c r="BI2418">
        <v>40</v>
      </c>
      <c r="BV2418">
        <v>47</v>
      </c>
      <c r="BW2418">
        <v>1034</v>
      </c>
      <c r="BX2418">
        <v>22230</v>
      </c>
      <c r="BY2418">
        <v>1894372</v>
      </c>
      <c r="BZ2418">
        <v>1894372</v>
      </c>
      <c r="CA2418">
        <v>23264</v>
      </c>
      <c r="CB2418">
        <v>1894372</v>
      </c>
      <c r="CC2418">
        <v>39</v>
      </c>
      <c r="CD2418">
        <v>100</v>
      </c>
      <c r="CE2418" t="s">
        <v>6559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 t="s">
        <v>6560</v>
      </c>
      <c r="CM2418" t="s">
        <v>3258</v>
      </c>
      <c r="CN2418">
        <v>153</v>
      </c>
    </row>
    <row r="2419" spans="1:92" x14ac:dyDescent="0.2">
      <c r="A2419" t="s">
        <v>6551</v>
      </c>
      <c r="B2419" t="s">
        <v>6613</v>
      </c>
      <c r="C2419" s="2">
        <f t="shared" si="37"/>
        <v>101.10371556154689</v>
      </c>
      <c r="D2419">
        <v>11.22880203027365</v>
      </c>
      <c r="E2419">
        <v>282.34514354157409</v>
      </c>
      <c r="F2419">
        <v>304.5554427854704</v>
      </c>
      <c r="G2419">
        <v>87.399234266255135</v>
      </c>
      <c r="H2419">
        <v>94.481673264141165</v>
      </c>
      <c r="I2419" t="s">
        <v>139</v>
      </c>
      <c r="J2419" t="s">
        <v>94</v>
      </c>
      <c r="K2419" t="s">
        <v>95</v>
      </c>
      <c r="L2419">
        <v>36.496094120000002</v>
      </c>
      <c r="M2419">
        <v>-87.385506609999993</v>
      </c>
      <c r="N2419">
        <v>2182</v>
      </c>
      <c r="O2419">
        <v>18</v>
      </c>
      <c r="P2419">
        <v>0</v>
      </c>
      <c r="Q2419">
        <v>2164</v>
      </c>
      <c r="R2419" t="s">
        <v>6614</v>
      </c>
      <c r="S2419">
        <v>16917</v>
      </c>
      <c r="T2419">
        <v>2016</v>
      </c>
      <c r="U2419">
        <v>6.1006565201590299E-2</v>
      </c>
      <c r="V2419">
        <v>343.69687571428602</v>
      </c>
      <c r="W2419">
        <v>138600</v>
      </c>
      <c r="X2419">
        <v>9.9639125713244805E-2</v>
      </c>
      <c r="Y2419">
        <v>54037</v>
      </c>
      <c r="Z2419">
        <v>0.722029080486152</v>
      </c>
      <c r="AA2419">
        <v>5.5900630165162897E-2</v>
      </c>
      <c r="AB2419">
        <v>0.21389631933710701</v>
      </c>
      <c r="AC2419">
        <v>178035</v>
      </c>
      <c r="AD2419">
        <v>1.06821065080192E-2</v>
      </c>
      <c r="AE2419">
        <v>2.6700771783483902E-3</v>
      </c>
      <c r="AF2419">
        <v>0.84495490300384402</v>
      </c>
      <c r="AG2419">
        <v>4</v>
      </c>
      <c r="AH2419">
        <v>2918598</v>
      </c>
      <c r="AI2419">
        <v>8.189788384697036E-2</v>
      </c>
      <c r="AJ2419">
        <v>0.23624939097470771</v>
      </c>
      <c r="AK2419">
        <v>0.48210305084838678</v>
      </c>
      <c r="AL2419">
        <v>0.1997496743299351</v>
      </c>
      <c r="AM2419" t="s">
        <v>6555</v>
      </c>
      <c r="AN2419">
        <v>20200818</v>
      </c>
      <c r="AO2419">
        <v>135778</v>
      </c>
      <c r="AP2419">
        <v>1758594</v>
      </c>
      <c r="AR2419">
        <v>1231</v>
      </c>
      <c r="AS2419">
        <v>5981</v>
      </c>
      <c r="AT2419">
        <v>384</v>
      </c>
      <c r="AV2419">
        <v>183</v>
      </c>
      <c r="AX2419">
        <v>96896</v>
      </c>
      <c r="AY2419" t="s">
        <v>308</v>
      </c>
      <c r="AZ2419" t="s">
        <v>6556</v>
      </c>
      <c r="BA2419" t="s">
        <v>6557</v>
      </c>
      <c r="BB2419" t="s">
        <v>6558</v>
      </c>
      <c r="BC2419">
        <v>1426</v>
      </c>
      <c r="BD2419">
        <v>5981</v>
      </c>
      <c r="BE2419" t="s">
        <v>6557</v>
      </c>
      <c r="BF2419">
        <v>160792</v>
      </c>
      <c r="BG2419">
        <v>133281</v>
      </c>
      <c r="BH2419">
        <v>1386</v>
      </c>
      <c r="BI2419">
        <v>40</v>
      </c>
      <c r="BV2419">
        <v>47</v>
      </c>
      <c r="BW2419">
        <v>1034</v>
      </c>
      <c r="BX2419">
        <v>22230</v>
      </c>
      <c r="BY2419">
        <v>1894372</v>
      </c>
      <c r="BZ2419">
        <v>1894372</v>
      </c>
      <c r="CA2419">
        <v>23264</v>
      </c>
      <c r="CB2419">
        <v>1894372</v>
      </c>
      <c r="CC2419">
        <v>39</v>
      </c>
      <c r="CD2419">
        <v>100</v>
      </c>
      <c r="CE2419" t="s">
        <v>6559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 t="s">
        <v>6560</v>
      </c>
      <c r="CM2419" t="s">
        <v>3258</v>
      </c>
      <c r="CN2419">
        <v>153</v>
      </c>
    </row>
    <row r="2420" spans="1:92" x14ac:dyDescent="0.2">
      <c r="A2420" t="s">
        <v>6551</v>
      </c>
      <c r="B2420" t="s">
        <v>6615</v>
      </c>
      <c r="C2420" s="2">
        <f t="shared" si="37"/>
        <v>0</v>
      </c>
      <c r="D2420">
        <v>10.514513124882431</v>
      </c>
      <c r="E2420">
        <v>283.48080408201201</v>
      </c>
      <c r="F2420">
        <v>304.08719937320433</v>
      </c>
      <c r="G2420">
        <v>89.560462693045849</v>
      </c>
      <c r="H2420">
        <v>96.961007040720531</v>
      </c>
      <c r="I2420" t="s">
        <v>5219</v>
      </c>
      <c r="J2420" t="s">
        <v>94</v>
      </c>
      <c r="K2420" t="s">
        <v>95</v>
      </c>
      <c r="L2420">
        <v>35.277246990000002</v>
      </c>
      <c r="M2420">
        <v>-86.36230578</v>
      </c>
      <c r="N2420">
        <v>77</v>
      </c>
      <c r="O2420">
        <v>0</v>
      </c>
      <c r="P2420">
        <v>0</v>
      </c>
      <c r="Q2420">
        <v>77</v>
      </c>
      <c r="R2420" t="s">
        <v>6616</v>
      </c>
      <c r="S2420">
        <v>17319</v>
      </c>
      <c r="T2420">
        <v>2016</v>
      </c>
      <c r="U2420">
        <v>7.4509803921568599E-2</v>
      </c>
      <c r="V2420">
        <v>67.790459999999996</v>
      </c>
      <c r="W2420">
        <v>163000</v>
      </c>
      <c r="X2420">
        <v>6.1291282356441497E-2</v>
      </c>
      <c r="Y2420">
        <v>49404</v>
      </c>
      <c r="Z2420">
        <v>0.77605321507760505</v>
      </c>
      <c r="AA2420">
        <v>5.9506099375186E-3</v>
      </c>
      <c r="AB2420">
        <v>0.33535844471445903</v>
      </c>
      <c r="AC2420">
        <v>3361</v>
      </c>
      <c r="AD2420">
        <v>0</v>
      </c>
      <c r="AE2420">
        <v>1.57691163344243E-2</v>
      </c>
      <c r="AF2420">
        <v>0.917584052365367</v>
      </c>
      <c r="AG2420">
        <v>3</v>
      </c>
      <c r="AH2420">
        <v>110352</v>
      </c>
      <c r="AI2420">
        <v>0.17643540669856461</v>
      </c>
      <c r="AJ2420">
        <v>0</v>
      </c>
      <c r="AK2420">
        <v>0.35675837320574161</v>
      </c>
      <c r="AL2420">
        <v>0.28680948238364512</v>
      </c>
      <c r="AM2420" t="s">
        <v>6555</v>
      </c>
      <c r="AN2420">
        <v>20200818</v>
      </c>
      <c r="AO2420">
        <v>135778</v>
      </c>
      <c r="AP2420">
        <v>1758594</v>
      </c>
      <c r="AR2420">
        <v>1231</v>
      </c>
      <c r="AS2420">
        <v>5981</v>
      </c>
      <c r="AT2420">
        <v>384</v>
      </c>
      <c r="AV2420">
        <v>183</v>
      </c>
      <c r="AX2420">
        <v>96896</v>
      </c>
      <c r="AY2420" t="s">
        <v>308</v>
      </c>
      <c r="AZ2420" t="s">
        <v>6556</v>
      </c>
      <c r="BA2420" t="s">
        <v>6557</v>
      </c>
      <c r="BB2420" t="s">
        <v>6558</v>
      </c>
      <c r="BC2420">
        <v>1426</v>
      </c>
      <c r="BD2420">
        <v>5981</v>
      </c>
      <c r="BE2420" t="s">
        <v>6557</v>
      </c>
      <c r="BF2420">
        <v>160792</v>
      </c>
      <c r="BG2420">
        <v>133281</v>
      </c>
      <c r="BH2420">
        <v>1386</v>
      </c>
      <c r="BI2420">
        <v>40</v>
      </c>
      <c r="BV2420">
        <v>47</v>
      </c>
      <c r="BW2420">
        <v>1034</v>
      </c>
      <c r="BX2420">
        <v>22230</v>
      </c>
      <c r="BY2420">
        <v>1894372</v>
      </c>
      <c r="BZ2420">
        <v>1894372</v>
      </c>
      <c r="CA2420">
        <v>23264</v>
      </c>
      <c r="CB2420">
        <v>1894372</v>
      </c>
      <c r="CC2420">
        <v>39</v>
      </c>
      <c r="CD2420">
        <v>100</v>
      </c>
      <c r="CE2420" t="s">
        <v>6559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 t="s">
        <v>6560</v>
      </c>
      <c r="CM2420" t="s">
        <v>3258</v>
      </c>
      <c r="CN2420">
        <v>153</v>
      </c>
    </row>
    <row r="2421" spans="1:92" x14ac:dyDescent="0.2">
      <c r="A2421" t="s">
        <v>6551</v>
      </c>
      <c r="B2421" t="s">
        <v>6617</v>
      </c>
      <c r="C2421" s="2">
        <f t="shared" si="37"/>
        <v>36.753895912966769</v>
      </c>
      <c r="D2421">
        <v>9.3925108038024216</v>
      </c>
      <c r="E2421">
        <v>281.59752839087429</v>
      </c>
      <c r="F2421">
        <v>302.26026640360408</v>
      </c>
      <c r="G2421">
        <v>89.393632027222452</v>
      </c>
      <c r="H2421">
        <v>98.104316841574516</v>
      </c>
      <c r="I2421" t="s">
        <v>142</v>
      </c>
      <c r="J2421" t="s">
        <v>94</v>
      </c>
      <c r="K2421" t="s">
        <v>95</v>
      </c>
      <c r="L2421">
        <v>36.132480309999998</v>
      </c>
      <c r="M2421">
        <v>-84.648800980000004</v>
      </c>
      <c r="N2421">
        <v>148</v>
      </c>
      <c r="O2421">
        <v>1</v>
      </c>
      <c r="P2421">
        <v>0</v>
      </c>
      <c r="Q2421">
        <v>147</v>
      </c>
      <c r="R2421" t="s">
        <v>6618</v>
      </c>
      <c r="S2421">
        <v>17596</v>
      </c>
      <c r="T2421">
        <v>2016</v>
      </c>
      <c r="U2421">
        <v>0.13763421802464301</v>
      </c>
      <c r="V2421">
        <v>115.33493666666701</v>
      </c>
      <c r="W2421">
        <v>115901.310541311</v>
      </c>
      <c r="X2421">
        <v>1.6373677605463401E-2</v>
      </c>
      <c r="Y2421">
        <v>45536.423687423703</v>
      </c>
      <c r="Z2421">
        <v>0.77570001079659301</v>
      </c>
      <c r="AA2421">
        <v>5.2838491877684902E-3</v>
      </c>
      <c r="AB2421">
        <v>0.230733968321647</v>
      </c>
      <c r="AC2421">
        <v>27208</v>
      </c>
      <c r="AD2421">
        <v>5.1099939970270999E-4</v>
      </c>
      <c r="AE2421">
        <v>1.3577104792247699E-3</v>
      </c>
      <c r="AF2421">
        <v>0.97659198847819095</v>
      </c>
      <c r="AG2421">
        <v>4</v>
      </c>
      <c r="AH2421">
        <v>381015</v>
      </c>
      <c r="AI2421">
        <v>0.13596315105704501</v>
      </c>
      <c r="AJ2421">
        <v>0.1751217143682007</v>
      </c>
      <c r="AK2421">
        <v>0.41610172827841418</v>
      </c>
      <c r="AL2421">
        <v>0.27281340629633999</v>
      </c>
      <c r="AM2421" t="s">
        <v>6555</v>
      </c>
      <c r="AN2421">
        <v>20200818</v>
      </c>
      <c r="AO2421">
        <v>135778</v>
      </c>
      <c r="AP2421">
        <v>1758594</v>
      </c>
      <c r="AR2421">
        <v>1231</v>
      </c>
      <c r="AS2421">
        <v>5981</v>
      </c>
      <c r="AT2421">
        <v>384</v>
      </c>
      <c r="AV2421">
        <v>183</v>
      </c>
      <c r="AX2421">
        <v>96896</v>
      </c>
      <c r="AY2421" t="s">
        <v>308</v>
      </c>
      <c r="AZ2421" t="s">
        <v>6556</v>
      </c>
      <c r="BA2421" t="s">
        <v>6557</v>
      </c>
      <c r="BB2421" t="s">
        <v>6558</v>
      </c>
      <c r="BC2421">
        <v>1426</v>
      </c>
      <c r="BD2421">
        <v>5981</v>
      </c>
      <c r="BE2421" t="s">
        <v>6557</v>
      </c>
      <c r="BF2421">
        <v>160792</v>
      </c>
      <c r="BG2421">
        <v>133281</v>
      </c>
      <c r="BH2421">
        <v>1386</v>
      </c>
      <c r="BI2421">
        <v>40</v>
      </c>
      <c r="BV2421">
        <v>47</v>
      </c>
      <c r="BW2421">
        <v>1034</v>
      </c>
      <c r="BX2421">
        <v>22230</v>
      </c>
      <c r="BY2421">
        <v>1894372</v>
      </c>
      <c r="BZ2421">
        <v>1894372</v>
      </c>
      <c r="CA2421">
        <v>23264</v>
      </c>
      <c r="CB2421">
        <v>1894372</v>
      </c>
      <c r="CC2421">
        <v>39</v>
      </c>
      <c r="CD2421">
        <v>100</v>
      </c>
      <c r="CE2421" t="s">
        <v>6559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 t="s">
        <v>6560</v>
      </c>
      <c r="CM2421" t="s">
        <v>3258</v>
      </c>
      <c r="CN2421">
        <v>153</v>
      </c>
    </row>
    <row r="2422" spans="1:92" x14ac:dyDescent="0.2">
      <c r="A2422" t="s">
        <v>6551</v>
      </c>
      <c r="B2422" t="s">
        <v>6619</v>
      </c>
      <c r="C2422" s="2">
        <f t="shared" si="37"/>
        <v>131.86523373112678</v>
      </c>
      <c r="D2422">
        <v>10.94740364478281</v>
      </c>
      <c r="E2422">
        <v>281.68546777681831</v>
      </c>
      <c r="F2422">
        <v>304.83792106120512</v>
      </c>
      <c r="G2422">
        <v>86.862124496778193</v>
      </c>
      <c r="H2422">
        <v>93.2692566360098</v>
      </c>
      <c r="I2422" t="s">
        <v>6620</v>
      </c>
      <c r="J2422" t="s">
        <v>94</v>
      </c>
      <c r="K2422" t="s">
        <v>95</v>
      </c>
      <c r="L2422">
        <v>36.357324460000001</v>
      </c>
      <c r="M2422">
        <v>-89.149215889999994</v>
      </c>
      <c r="N2422">
        <v>687</v>
      </c>
      <c r="O2422">
        <v>4</v>
      </c>
      <c r="P2422">
        <v>0</v>
      </c>
      <c r="Q2422">
        <v>683</v>
      </c>
      <c r="R2422" t="s">
        <v>6621</v>
      </c>
      <c r="S2422">
        <v>18020</v>
      </c>
      <c r="T2422">
        <v>2016</v>
      </c>
      <c r="U2422">
        <v>0.11923500417468</v>
      </c>
      <c r="V2422">
        <v>52.451851249999997</v>
      </c>
      <c r="W2422">
        <v>81637.5</v>
      </c>
      <c r="X2422">
        <v>4.5157352877486102E-2</v>
      </c>
      <c r="Y2422">
        <v>39530</v>
      </c>
      <c r="Z2422">
        <v>0.75156391720393301</v>
      </c>
      <c r="AA2422">
        <v>2.6637501204076E-2</v>
      </c>
      <c r="AB2422">
        <v>0.32587554762976101</v>
      </c>
      <c r="AC2422">
        <v>30334</v>
      </c>
      <c r="AD2422">
        <v>1.6177070383932401E-3</v>
      </c>
      <c r="AE2422">
        <v>3.2018455288098102E-3</v>
      </c>
      <c r="AF2422">
        <v>0.92458291260217296</v>
      </c>
      <c r="AG2422">
        <v>3</v>
      </c>
      <c r="AH2422">
        <v>572103</v>
      </c>
      <c r="AI2422">
        <v>0.1664595361324796</v>
      </c>
      <c r="AJ2422">
        <v>0.1885552077160931</v>
      </c>
      <c r="AK2422">
        <v>0.37225639439052061</v>
      </c>
      <c r="AL2422">
        <v>0.27272886176090672</v>
      </c>
      <c r="AM2422" t="s">
        <v>6555</v>
      </c>
      <c r="AN2422">
        <v>20200818</v>
      </c>
      <c r="AO2422">
        <v>135778</v>
      </c>
      <c r="AP2422">
        <v>1758594</v>
      </c>
      <c r="AR2422">
        <v>1231</v>
      </c>
      <c r="AS2422">
        <v>5981</v>
      </c>
      <c r="AT2422">
        <v>384</v>
      </c>
      <c r="AV2422">
        <v>183</v>
      </c>
      <c r="AX2422">
        <v>96896</v>
      </c>
      <c r="AY2422" t="s">
        <v>308</v>
      </c>
      <c r="AZ2422" t="s">
        <v>6556</v>
      </c>
      <c r="BA2422" t="s">
        <v>6557</v>
      </c>
      <c r="BB2422" t="s">
        <v>6558</v>
      </c>
      <c r="BC2422">
        <v>1426</v>
      </c>
      <c r="BD2422">
        <v>5981</v>
      </c>
      <c r="BE2422" t="s">
        <v>6557</v>
      </c>
      <c r="BF2422">
        <v>160792</v>
      </c>
      <c r="BG2422">
        <v>133281</v>
      </c>
      <c r="BH2422">
        <v>1386</v>
      </c>
      <c r="BI2422">
        <v>40</v>
      </c>
      <c r="BV2422">
        <v>47</v>
      </c>
      <c r="BW2422">
        <v>1034</v>
      </c>
      <c r="BX2422">
        <v>22230</v>
      </c>
      <c r="BY2422">
        <v>1894372</v>
      </c>
      <c r="BZ2422">
        <v>1894372</v>
      </c>
      <c r="CA2422">
        <v>23264</v>
      </c>
      <c r="CB2422">
        <v>1894372</v>
      </c>
      <c r="CC2422">
        <v>39</v>
      </c>
      <c r="CD2422">
        <v>100</v>
      </c>
      <c r="CE2422" t="s">
        <v>6559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 t="s">
        <v>6560</v>
      </c>
      <c r="CM2422" t="s">
        <v>3258</v>
      </c>
      <c r="CN2422">
        <v>153</v>
      </c>
    </row>
    <row r="2423" spans="1:92" x14ac:dyDescent="0.2">
      <c r="A2423" t="s">
        <v>6551</v>
      </c>
      <c r="B2423" t="s">
        <v>6622</v>
      </c>
      <c r="C2423" s="2">
        <f t="shared" si="37"/>
        <v>58.254689502504952</v>
      </c>
      <c r="D2423">
        <v>9.663884197755559</v>
      </c>
      <c r="E2423">
        <v>281.93927166841593</v>
      </c>
      <c r="F2423">
        <v>302.92473189373561</v>
      </c>
      <c r="G2423">
        <v>89.786947936381836</v>
      </c>
      <c r="H2423">
        <v>97.330112089597364</v>
      </c>
      <c r="I2423" t="s">
        <v>6623</v>
      </c>
      <c r="J2423" t="s">
        <v>94</v>
      </c>
      <c r="K2423" t="s">
        <v>95</v>
      </c>
      <c r="L2423">
        <v>36.341178319999997</v>
      </c>
      <c r="M2423">
        <v>-85.289895349999995</v>
      </c>
      <c r="N2423">
        <v>288</v>
      </c>
      <c r="O2423">
        <v>1</v>
      </c>
      <c r="P2423">
        <v>0</v>
      </c>
      <c r="Q2423">
        <v>287</v>
      </c>
      <c r="R2423" t="s">
        <v>6624</v>
      </c>
      <c r="S2423">
        <v>18272</v>
      </c>
      <c r="T2423">
        <v>2016</v>
      </c>
      <c r="U2423">
        <v>0.28315645090978098</v>
      </c>
      <c r="V2423">
        <v>34.848759999999999</v>
      </c>
      <c r="W2423">
        <v>89642.016806722706</v>
      </c>
      <c r="X2423">
        <v>2.3281802942819898E-3</v>
      </c>
      <c r="Y2423">
        <v>30842.6826326431</v>
      </c>
      <c r="Z2423">
        <v>0.83404537845243898</v>
      </c>
      <c r="AA2423">
        <v>1.9276157708282001E-2</v>
      </c>
      <c r="AB2423">
        <v>0.43588784687557203</v>
      </c>
      <c r="AC2423">
        <v>17166</v>
      </c>
      <c r="AD2423">
        <v>3.9756696536357604E-3</v>
      </c>
      <c r="AE2423">
        <v>3.7037037037036999E-3</v>
      </c>
      <c r="AF2423">
        <v>0.96934539275916898</v>
      </c>
      <c r="AG2423">
        <v>2</v>
      </c>
      <c r="AH2423">
        <v>384359</v>
      </c>
      <c r="AI2423">
        <v>0.1685117299191641</v>
      </c>
      <c r="AJ2423">
        <v>0.18983294263956349</v>
      </c>
      <c r="AK2423">
        <v>0.36749237041411797</v>
      </c>
      <c r="AL2423">
        <v>0.27416295702715432</v>
      </c>
      <c r="AM2423" t="s">
        <v>6555</v>
      </c>
      <c r="AN2423">
        <v>20200818</v>
      </c>
      <c r="AO2423">
        <v>135778</v>
      </c>
      <c r="AP2423">
        <v>1758594</v>
      </c>
      <c r="AR2423">
        <v>1231</v>
      </c>
      <c r="AS2423">
        <v>5981</v>
      </c>
      <c r="AT2423">
        <v>384</v>
      </c>
      <c r="AV2423">
        <v>183</v>
      </c>
      <c r="AX2423">
        <v>96896</v>
      </c>
      <c r="AY2423" t="s">
        <v>308</v>
      </c>
      <c r="AZ2423" t="s">
        <v>6556</v>
      </c>
      <c r="BA2423" t="s">
        <v>6557</v>
      </c>
      <c r="BB2423" t="s">
        <v>6558</v>
      </c>
      <c r="BC2423">
        <v>1426</v>
      </c>
      <c r="BD2423">
        <v>5981</v>
      </c>
      <c r="BE2423" t="s">
        <v>6557</v>
      </c>
      <c r="BF2423">
        <v>160792</v>
      </c>
      <c r="BG2423">
        <v>133281</v>
      </c>
      <c r="BH2423">
        <v>1386</v>
      </c>
      <c r="BI2423">
        <v>40</v>
      </c>
      <c r="BV2423">
        <v>47</v>
      </c>
      <c r="BW2423">
        <v>1034</v>
      </c>
      <c r="BX2423">
        <v>22230</v>
      </c>
      <c r="BY2423">
        <v>1894372</v>
      </c>
      <c r="BZ2423">
        <v>1894372</v>
      </c>
      <c r="CA2423">
        <v>23264</v>
      </c>
      <c r="CB2423">
        <v>1894372</v>
      </c>
      <c r="CC2423">
        <v>39</v>
      </c>
      <c r="CD2423">
        <v>100</v>
      </c>
      <c r="CE2423" t="s">
        <v>6559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 t="s">
        <v>6560</v>
      </c>
      <c r="CM2423" t="s">
        <v>3258</v>
      </c>
      <c r="CN2423">
        <v>153</v>
      </c>
    </row>
    <row r="2424" spans="1:92" x14ac:dyDescent="0.2">
      <c r="A2424" t="s">
        <v>6551</v>
      </c>
      <c r="B2424" t="s">
        <v>6625</v>
      </c>
      <c r="C2424" s="2">
        <f t="shared" si="37"/>
        <v>0</v>
      </c>
      <c r="D2424">
        <v>10.023705388212811</v>
      </c>
      <c r="E2424">
        <v>283.45414045785822</v>
      </c>
      <c r="F2424">
        <v>304.37304307152499</v>
      </c>
      <c r="G2424">
        <v>88.474607950749032</v>
      </c>
      <c r="H2424">
        <v>97.516864241090616</v>
      </c>
      <c r="I2424" t="s">
        <v>145</v>
      </c>
      <c r="J2424" t="s">
        <v>94</v>
      </c>
      <c r="K2424" t="s">
        <v>95</v>
      </c>
      <c r="L2424">
        <v>35.637087280000003</v>
      </c>
      <c r="M2424">
        <v>-87.861396339999999</v>
      </c>
      <c r="N2424">
        <v>92</v>
      </c>
      <c r="O2424">
        <v>0</v>
      </c>
      <c r="P2424">
        <v>0</v>
      </c>
      <c r="Q2424">
        <v>92</v>
      </c>
      <c r="R2424" t="s">
        <v>6626</v>
      </c>
      <c r="S2424">
        <v>17019</v>
      </c>
      <c r="T2424">
        <v>2016</v>
      </c>
      <c r="U2424">
        <v>0.20655336980561101</v>
      </c>
      <c r="V2424">
        <v>19.966919999999998</v>
      </c>
      <c r="W2424">
        <v>80450</v>
      </c>
      <c r="X2424">
        <v>2.1044075144508699E-2</v>
      </c>
      <c r="Y2424">
        <v>29939.5</v>
      </c>
      <c r="Z2424">
        <v>0.81834788504939504</v>
      </c>
      <c r="AA2424">
        <v>2.24215716345606E-2</v>
      </c>
      <c r="AB2424">
        <v>0.32015985110180001</v>
      </c>
      <c r="AC2424">
        <v>7821</v>
      </c>
      <c r="AD2424">
        <v>1.0838150289017401E-3</v>
      </c>
      <c r="AE2424">
        <v>3.6472233465299E-3</v>
      </c>
      <c r="AF2424">
        <v>0.95182829555659498</v>
      </c>
      <c r="AG2424">
        <v>2</v>
      </c>
      <c r="AH2424">
        <v>139215</v>
      </c>
      <c r="AI2424">
        <v>0.1822863915526344</v>
      </c>
      <c r="AJ2424">
        <v>0.1850231656071544</v>
      </c>
      <c r="AK2424">
        <v>0.3482167869841612</v>
      </c>
      <c r="AL2424">
        <v>0.28447365585605</v>
      </c>
      <c r="AM2424" t="s">
        <v>6555</v>
      </c>
      <c r="AN2424">
        <v>20200818</v>
      </c>
      <c r="AO2424">
        <v>135778</v>
      </c>
      <c r="AP2424">
        <v>1758594</v>
      </c>
      <c r="AR2424">
        <v>1231</v>
      </c>
      <c r="AS2424">
        <v>5981</v>
      </c>
      <c r="AT2424">
        <v>384</v>
      </c>
      <c r="AV2424">
        <v>183</v>
      </c>
      <c r="AX2424">
        <v>96896</v>
      </c>
      <c r="AY2424" t="s">
        <v>308</v>
      </c>
      <c r="AZ2424" t="s">
        <v>6556</v>
      </c>
      <c r="BA2424" t="s">
        <v>6557</v>
      </c>
      <c r="BB2424" t="s">
        <v>6558</v>
      </c>
      <c r="BC2424">
        <v>1426</v>
      </c>
      <c r="BD2424">
        <v>5981</v>
      </c>
      <c r="BE2424" t="s">
        <v>6557</v>
      </c>
      <c r="BF2424">
        <v>160792</v>
      </c>
      <c r="BG2424">
        <v>133281</v>
      </c>
      <c r="BH2424">
        <v>1386</v>
      </c>
      <c r="BI2424">
        <v>40</v>
      </c>
      <c r="BV2424">
        <v>47</v>
      </c>
      <c r="BW2424">
        <v>1034</v>
      </c>
      <c r="BX2424">
        <v>22230</v>
      </c>
      <c r="BY2424">
        <v>1894372</v>
      </c>
      <c r="BZ2424">
        <v>1894372</v>
      </c>
      <c r="CA2424">
        <v>23264</v>
      </c>
      <c r="CB2424">
        <v>1894372</v>
      </c>
      <c r="CC2424">
        <v>39</v>
      </c>
      <c r="CD2424">
        <v>100</v>
      </c>
      <c r="CE2424" t="s">
        <v>6559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 t="s">
        <v>6560</v>
      </c>
      <c r="CM2424" t="s">
        <v>3258</v>
      </c>
      <c r="CN2424">
        <v>153</v>
      </c>
    </row>
    <row r="2425" spans="1:92" x14ac:dyDescent="0.2">
      <c r="A2425" t="s">
        <v>6551</v>
      </c>
      <c r="B2425" t="s">
        <v>6627</v>
      </c>
      <c r="C2425" s="2">
        <f t="shared" si="37"/>
        <v>209.20502092050208</v>
      </c>
      <c r="D2425">
        <v>9.9722341715554421</v>
      </c>
      <c r="E2425">
        <v>281.91478717279591</v>
      </c>
      <c r="F2425">
        <v>303.0142033644081</v>
      </c>
      <c r="G2425">
        <v>89.601801950091769</v>
      </c>
      <c r="H2425">
        <v>97.406831390643077</v>
      </c>
      <c r="I2425" t="s">
        <v>6628</v>
      </c>
      <c r="J2425" t="s">
        <v>94</v>
      </c>
      <c r="K2425" t="s">
        <v>95</v>
      </c>
      <c r="L2425">
        <v>36.556065289999999</v>
      </c>
      <c r="M2425">
        <v>-85.077633000000006</v>
      </c>
      <c r="N2425">
        <v>39</v>
      </c>
      <c r="O2425">
        <v>1</v>
      </c>
      <c r="P2425">
        <v>0</v>
      </c>
      <c r="Q2425">
        <v>38</v>
      </c>
      <c r="R2425" t="s">
        <v>6629</v>
      </c>
      <c r="S2425">
        <v>18308</v>
      </c>
      <c r="T2425">
        <v>2016</v>
      </c>
      <c r="U2425">
        <v>9.5991520203337705E-2</v>
      </c>
      <c r="V2425">
        <v>32.332585000000002</v>
      </c>
      <c r="W2425">
        <v>104800</v>
      </c>
      <c r="X2425">
        <v>4.7877846790890296E-3</v>
      </c>
      <c r="Y2425">
        <v>39983.5</v>
      </c>
      <c r="Z2425">
        <v>0.85149514458990805</v>
      </c>
      <c r="AA2425">
        <v>4.1407867494824002E-3</v>
      </c>
      <c r="AB2425">
        <v>0.32025730198990698</v>
      </c>
      <c r="AC2425">
        <v>4780</v>
      </c>
      <c r="AD2425">
        <v>0</v>
      </c>
      <c r="AE2425">
        <v>0</v>
      </c>
      <c r="AF2425">
        <v>0.98630455124901695</v>
      </c>
      <c r="AG2425">
        <v>2</v>
      </c>
      <c r="AH2425">
        <v>90959</v>
      </c>
      <c r="AI2425">
        <v>0.21478908079464371</v>
      </c>
      <c r="AJ2425">
        <v>0.16284259941292231</v>
      </c>
      <c r="AK2425">
        <v>0.32840070801130178</v>
      </c>
      <c r="AL2425">
        <v>0.29396761178113218</v>
      </c>
      <c r="AM2425" t="s">
        <v>6555</v>
      </c>
      <c r="AN2425">
        <v>20200818</v>
      </c>
      <c r="AO2425">
        <v>135778</v>
      </c>
      <c r="AP2425">
        <v>1758594</v>
      </c>
      <c r="AR2425">
        <v>1231</v>
      </c>
      <c r="AS2425">
        <v>5981</v>
      </c>
      <c r="AT2425">
        <v>384</v>
      </c>
      <c r="AV2425">
        <v>183</v>
      </c>
      <c r="AX2425">
        <v>96896</v>
      </c>
      <c r="AY2425" t="s">
        <v>308</v>
      </c>
      <c r="AZ2425" t="s">
        <v>6556</v>
      </c>
      <c r="BA2425" t="s">
        <v>6557</v>
      </c>
      <c r="BB2425" t="s">
        <v>6558</v>
      </c>
      <c r="BC2425">
        <v>1426</v>
      </c>
      <c r="BD2425">
        <v>5981</v>
      </c>
      <c r="BE2425" t="s">
        <v>6557</v>
      </c>
      <c r="BF2425">
        <v>160792</v>
      </c>
      <c r="BG2425">
        <v>133281</v>
      </c>
      <c r="BH2425">
        <v>1386</v>
      </c>
      <c r="BI2425">
        <v>40</v>
      </c>
      <c r="BV2425">
        <v>47</v>
      </c>
      <c r="BW2425">
        <v>1034</v>
      </c>
      <c r="BX2425">
        <v>22230</v>
      </c>
      <c r="BY2425">
        <v>1894372</v>
      </c>
      <c r="BZ2425">
        <v>1894372</v>
      </c>
      <c r="CA2425">
        <v>23264</v>
      </c>
      <c r="CB2425">
        <v>1894372</v>
      </c>
      <c r="CC2425">
        <v>39</v>
      </c>
      <c r="CD2425">
        <v>100</v>
      </c>
      <c r="CE2425" t="s">
        <v>6559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 t="s">
        <v>6560</v>
      </c>
      <c r="CM2425" t="s">
        <v>3258</v>
      </c>
      <c r="CN2425">
        <v>153</v>
      </c>
    </row>
    <row r="2426" spans="1:92" x14ac:dyDescent="0.2">
      <c r="A2426" t="s">
        <v>6551</v>
      </c>
      <c r="B2426" t="s">
        <v>6630</v>
      </c>
      <c r="C2426" s="2">
        <f t="shared" si="37"/>
        <v>521.70888644136573</v>
      </c>
      <c r="D2426">
        <v>10.65671999631736</v>
      </c>
      <c r="E2426">
        <v>283.78633085216097</v>
      </c>
      <c r="F2426">
        <v>303.52296099844472</v>
      </c>
      <c r="G2426">
        <v>88.9197093560404</v>
      </c>
      <c r="H2426">
        <v>97.716164722040077</v>
      </c>
      <c r="I2426" t="s">
        <v>359</v>
      </c>
      <c r="J2426" t="s">
        <v>94</v>
      </c>
      <c r="K2426" t="s">
        <v>95</v>
      </c>
      <c r="L2426">
        <v>35.122454429999998</v>
      </c>
      <c r="M2426">
        <v>-84.52075859</v>
      </c>
      <c r="N2426">
        <v>281</v>
      </c>
      <c r="O2426">
        <v>9</v>
      </c>
      <c r="P2426">
        <v>0</v>
      </c>
      <c r="Q2426">
        <v>272</v>
      </c>
      <c r="R2426" t="s">
        <v>6631</v>
      </c>
      <c r="S2426">
        <v>17154</v>
      </c>
      <c r="T2426">
        <v>2016</v>
      </c>
      <c r="U2426">
        <v>0.13906252067355801</v>
      </c>
      <c r="V2426">
        <v>72.995121222222195</v>
      </c>
      <c r="W2426">
        <v>107877.777777778</v>
      </c>
      <c r="X2426">
        <v>9.6701696874913897E-4</v>
      </c>
      <c r="Y2426">
        <v>38856.111111111102</v>
      </c>
      <c r="Z2426">
        <v>0.756977647267562</v>
      </c>
      <c r="AA2426">
        <v>1.77128564254555E-2</v>
      </c>
      <c r="AB2426">
        <v>0.41106858051512801</v>
      </c>
      <c r="AC2426">
        <v>17251</v>
      </c>
      <c r="AD2426">
        <v>4.7789725209080001E-3</v>
      </c>
      <c r="AE2426">
        <v>3.12242377741486E-3</v>
      </c>
      <c r="AF2426">
        <v>0.97088596723822895</v>
      </c>
      <c r="AG2426">
        <v>3</v>
      </c>
      <c r="AH2426">
        <v>297235</v>
      </c>
      <c r="AI2426">
        <v>0.16607061752485411</v>
      </c>
      <c r="AJ2426">
        <v>0.1822160916446583</v>
      </c>
      <c r="AK2426">
        <v>0.36761485020270163</v>
      </c>
      <c r="AL2426">
        <v>0.28409844062778611</v>
      </c>
      <c r="AM2426" t="s">
        <v>6555</v>
      </c>
      <c r="AN2426">
        <v>20200818</v>
      </c>
      <c r="AO2426">
        <v>135778</v>
      </c>
      <c r="AP2426">
        <v>1758594</v>
      </c>
      <c r="AR2426">
        <v>1231</v>
      </c>
      <c r="AS2426">
        <v>5981</v>
      </c>
      <c r="AT2426">
        <v>384</v>
      </c>
      <c r="AV2426">
        <v>183</v>
      </c>
      <c r="AX2426">
        <v>96896</v>
      </c>
      <c r="AY2426" t="s">
        <v>308</v>
      </c>
      <c r="AZ2426" t="s">
        <v>6556</v>
      </c>
      <c r="BA2426" t="s">
        <v>6557</v>
      </c>
      <c r="BB2426" t="s">
        <v>6558</v>
      </c>
      <c r="BC2426">
        <v>1426</v>
      </c>
      <c r="BD2426">
        <v>5981</v>
      </c>
      <c r="BE2426" t="s">
        <v>6557</v>
      </c>
      <c r="BF2426">
        <v>160792</v>
      </c>
      <c r="BG2426">
        <v>133281</v>
      </c>
      <c r="BH2426">
        <v>1386</v>
      </c>
      <c r="BI2426">
        <v>40</v>
      </c>
      <c r="BV2426">
        <v>47</v>
      </c>
      <c r="BW2426">
        <v>1034</v>
      </c>
      <c r="BX2426">
        <v>22230</v>
      </c>
      <c r="BY2426">
        <v>1894372</v>
      </c>
      <c r="BZ2426">
        <v>1894372</v>
      </c>
      <c r="CA2426">
        <v>23264</v>
      </c>
      <c r="CB2426">
        <v>1894372</v>
      </c>
      <c r="CC2426">
        <v>39</v>
      </c>
      <c r="CD2426">
        <v>100</v>
      </c>
      <c r="CE2426" t="s">
        <v>6559</v>
      </c>
      <c r="CF2426">
        <v>0</v>
      </c>
      <c r="CG2426">
        <v>0</v>
      </c>
      <c r="CH2426">
        <v>0</v>
      </c>
      <c r="CI2426">
        <v>0</v>
      </c>
      <c r="CJ2426">
        <v>0</v>
      </c>
      <c r="CL2426" t="s">
        <v>6560</v>
      </c>
      <c r="CM2426" t="s">
        <v>3258</v>
      </c>
      <c r="CN2426">
        <v>153</v>
      </c>
    </row>
    <row r="2427" spans="1:92" x14ac:dyDescent="0.2">
      <c r="A2427" t="s">
        <v>6551</v>
      </c>
      <c r="B2427" t="s">
        <v>6632</v>
      </c>
      <c r="C2427" s="2">
        <f t="shared" si="37"/>
        <v>254.93480952727802</v>
      </c>
      <c r="D2427">
        <v>10.53865917620301</v>
      </c>
      <c r="E2427">
        <v>282.2016460805965</v>
      </c>
      <c r="F2427">
        <v>303.18335006699567</v>
      </c>
      <c r="G2427">
        <v>89.40765431651343</v>
      </c>
      <c r="H2427">
        <v>97.021762746847315</v>
      </c>
      <c r="I2427" t="s">
        <v>1160</v>
      </c>
      <c r="J2427" t="s">
        <v>94</v>
      </c>
      <c r="K2427" t="s">
        <v>95</v>
      </c>
      <c r="L2427">
        <v>36.140054589999998</v>
      </c>
      <c r="M2427">
        <v>-85.506461229999999</v>
      </c>
      <c r="N2427">
        <v>1959</v>
      </c>
      <c r="O2427">
        <v>21</v>
      </c>
      <c r="P2427">
        <v>0</v>
      </c>
      <c r="Q2427">
        <v>1938</v>
      </c>
      <c r="R2427" t="s">
        <v>6633</v>
      </c>
      <c r="S2427">
        <v>18214</v>
      </c>
      <c r="T2427">
        <v>2016</v>
      </c>
      <c r="U2427">
        <v>0.11016591926795601</v>
      </c>
      <c r="V2427">
        <v>130.630865</v>
      </c>
      <c r="W2427">
        <v>133133.33333333299</v>
      </c>
      <c r="X2427">
        <v>9.0223953312810294E-3</v>
      </c>
      <c r="Y2427">
        <v>39936.166666666701</v>
      </c>
      <c r="Z2427">
        <v>0.73989657665656094</v>
      </c>
      <c r="AA2427">
        <v>3.8596816686187897E-2</v>
      </c>
      <c r="AB2427">
        <v>0.29777419688052797</v>
      </c>
      <c r="AC2427">
        <v>82374</v>
      </c>
      <c r="AD2427">
        <v>5.38586616697323E-3</v>
      </c>
      <c r="AE2427">
        <v>7.4831157493042699E-3</v>
      </c>
      <c r="AF2427">
        <v>0.96579031221526201</v>
      </c>
      <c r="AG2427">
        <v>4</v>
      </c>
      <c r="AH2427">
        <v>1247721</v>
      </c>
      <c r="AI2427">
        <v>0.14392881100823021</v>
      </c>
      <c r="AJ2427">
        <v>0.18001941139084779</v>
      </c>
      <c r="AK2427">
        <v>0.43964556178825231</v>
      </c>
      <c r="AL2427">
        <v>0.23640621581266971</v>
      </c>
      <c r="AM2427" t="s">
        <v>6555</v>
      </c>
      <c r="AN2427">
        <v>20200818</v>
      </c>
      <c r="AO2427">
        <v>135778</v>
      </c>
      <c r="AP2427">
        <v>1758594</v>
      </c>
      <c r="AR2427">
        <v>1231</v>
      </c>
      <c r="AS2427">
        <v>5981</v>
      </c>
      <c r="AT2427">
        <v>384</v>
      </c>
      <c r="AV2427">
        <v>183</v>
      </c>
      <c r="AX2427">
        <v>96896</v>
      </c>
      <c r="AY2427" t="s">
        <v>308</v>
      </c>
      <c r="AZ2427" t="s">
        <v>6556</v>
      </c>
      <c r="BA2427" t="s">
        <v>6557</v>
      </c>
      <c r="BB2427" t="s">
        <v>6558</v>
      </c>
      <c r="BC2427">
        <v>1426</v>
      </c>
      <c r="BD2427">
        <v>5981</v>
      </c>
      <c r="BE2427" t="s">
        <v>6557</v>
      </c>
      <c r="BF2427">
        <v>160792</v>
      </c>
      <c r="BG2427">
        <v>133281</v>
      </c>
      <c r="BH2427">
        <v>1386</v>
      </c>
      <c r="BI2427">
        <v>40</v>
      </c>
      <c r="BV2427">
        <v>47</v>
      </c>
      <c r="BW2427">
        <v>1034</v>
      </c>
      <c r="BX2427">
        <v>22230</v>
      </c>
      <c r="BY2427">
        <v>1894372</v>
      </c>
      <c r="BZ2427">
        <v>1894372</v>
      </c>
      <c r="CA2427">
        <v>23264</v>
      </c>
      <c r="CB2427">
        <v>1894372</v>
      </c>
      <c r="CC2427">
        <v>39</v>
      </c>
      <c r="CD2427">
        <v>100</v>
      </c>
      <c r="CE2427" t="s">
        <v>6559</v>
      </c>
      <c r="CF2427">
        <v>0</v>
      </c>
      <c r="CG2427">
        <v>0</v>
      </c>
      <c r="CH2427">
        <v>0</v>
      </c>
      <c r="CI2427">
        <v>0</v>
      </c>
      <c r="CJ2427">
        <v>0</v>
      </c>
      <c r="CL2427" t="s">
        <v>6560</v>
      </c>
      <c r="CM2427" t="s">
        <v>3258</v>
      </c>
      <c r="CN2427">
        <v>153</v>
      </c>
    </row>
    <row r="2428" spans="1:92" x14ac:dyDescent="0.2">
      <c r="A2428" t="s">
        <v>6551</v>
      </c>
      <c r="B2428" t="s">
        <v>6634</v>
      </c>
      <c r="C2428" s="2">
        <f t="shared" si="37"/>
        <v>64.160143718721926</v>
      </c>
      <c r="D2428">
        <v>10.23206337536085</v>
      </c>
      <c r="E2428">
        <v>282.41612487122239</v>
      </c>
      <c r="F2428">
        <v>303.24376749936312</v>
      </c>
      <c r="G2428">
        <v>90.438101331862072</v>
      </c>
      <c r="H2428">
        <v>98.287322363524964</v>
      </c>
      <c r="I2428" t="s">
        <v>6635</v>
      </c>
      <c r="J2428" t="s">
        <v>94</v>
      </c>
      <c r="K2428" t="s">
        <v>95</v>
      </c>
      <c r="L2428">
        <v>35.605361610000003</v>
      </c>
      <c r="M2428">
        <v>-84.930766430000006</v>
      </c>
      <c r="N2428">
        <v>589</v>
      </c>
      <c r="O2428">
        <v>2</v>
      </c>
      <c r="P2428">
        <v>0</v>
      </c>
      <c r="Q2428">
        <v>587</v>
      </c>
      <c r="R2428" t="s">
        <v>6636</v>
      </c>
      <c r="S2428">
        <v>17211</v>
      </c>
      <c r="T2428">
        <v>2016</v>
      </c>
      <c r="U2428">
        <v>0.108486953822236</v>
      </c>
      <c r="V2428">
        <v>92.879840000000002</v>
      </c>
      <c r="W2428">
        <v>113733.33333333299</v>
      </c>
      <c r="X2428">
        <v>2.2664031767375099E-2</v>
      </c>
      <c r="Y2428">
        <v>41365.666666666701</v>
      </c>
      <c r="Z2428">
        <v>0.74708304370263801</v>
      </c>
      <c r="AA2428">
        <v>2.7968495804500702E-2</v>
      </c>
      <c r="AB2428">
        <v>0.308079723773859</v>
      </c>
      <c r="AC2428">
        <v>31172</v>
      </c>
      <c r="AD2428">
        <v>7.9189103579347297E-4</v>
      </c>
      <c r="AE2428">
        <v>1.2176906913749E-3</v>
      </c>
      <c r="AF2428">
        <v>0.95459273419285695</v>
      </c>
      <c r="AG2428">
        <v>3</v>
      </c>
      <c r="AH2428">
        <v>553082</v>
      </c>
      <c r="AI2428">
        <v>0.1547401651111408</v>
      </c>
      <c r="AJ2428">
        <v>0.19463298389750519</v>
      </c>
      <c r="AK2428">
        <v>0.38415280193533691</v>
      </c>
      <c r="AL2428">
        <v>0.26647404905601701</v>
      </c>
      <c r="AM2428" t="s">
        <v>6555</v>
      </c>
      <c r="AN2428">
        <v>20200818</v>
      </c>
      <c r="AO2428">
        <v>135778</v>
      </c>
      <c r="AP2428">
        <v>1758594</v>
      </c>
      <c r="AR2428">
        <v>1231</v>
      </c>
      <c r="AS2428">
        <v>5981</v>
      </c>
      <c r="AT2428">
        <v>384</v>
      </c>
      <c r="AV2428">
        <v>183</v>
      </c>
      <c r="AX2428">
        <v>96896</v>
      </c>
      <c r="AY2428" t="s">
        <v>308</v>
      </c>
      <c r="AZ2428" t="s">
        <v>6556</v>
      </c>
      <c r="BA2428" t="s">
        <v>6557</v>
      </c>
      <c r="BB2428" t="s">
        <v>6558</v>
      </c>
      <c r="BC2428">
        <v>1426</v>
      </c>
      <c r="BD2428">
        <v>5981</v>
      </c>
      <c r="BE2428" t="s">
        <v>6557</v>
      </c>
      <c r="BF2428">
        <v>160792</v>
      </c>
      <c r="BG2428">
        <v>133281</v>
      </c>
      <c r="BH2428">
        <v>1386</v>
      </c>
      <c r="BI2428">
        <v>40</v>
      </c>
      <c r="BV2428">
        <v>47</v>
      </c>
      <c r="BW2428">
        <v>1034</v>
      </c>
      <c r="BX2428">
        <v>22230</v>
      </c>
      <c r="BY2428">
        <v>1894372</v>
      </c>
      <c r="BZ2428">
        <v>1894372</v>
      </c>
      <c r="CA2428">
        <v>23264</v>
      </c>
      <c r="CB2428">
        <v>1894372</v>
      </c>
      <c r="CC2428">
        <v>39</v>
      </c>
      <c r="CD2428">
        <v>100</v>
      </c>
      <c r="CE2428" t="s">
        <v>6559</v>
      </c>
      <c r="CF2428">
        <v>0</v>
      </c>
      <c r="CG2428">
        <v>0</v>
      </c>
      <c r="CH2428">
        <v>0</v>
      </c>
      <c r="CI2428">
        <v>0</v>
      </c>
      <c r="CJ2428">
        <v>0</v>
      </c>
      <c r="CL2428" t="s">
        <v>6560</v>
      </c>
      <c r="CM2428" t="s">
        <v>3258</v>
      </c>
      <c r="CN2428">
        <v>153</v>
      </c>
    </row>
    <row r="2429" spans="1:92" x14ac:dyDescent="0.2">
      <c r="A2429" t="s">
        <v>6551</v>
      </c>
      <c r="B2429" t="s">
        <v>6637</v>
      </c>
      <c r="C2429" s="2">
        <f t="shared" si="37"/>
        <v>52.209778891586396</v>
      </c>
      <c r="D2429">
        <v>12.052292672021609</v>
      </c>
      <c r="E2429">
        <v>282.72475688496041</v>
      </c>
      <c r="F2429">
        <v>303.75469519150869</v>
      </c>
      <c r="G2429">
        <v>89.220440007864383</v>
      </c>
      <c r="H2429">
        <v>96.829679626551624</v>
      </c>
      <c r="I2429" t="s">
        <v>6638</v>
      </c>
      <c r="J2429" t="s">
        <v>94</v>
      </c>
      <c r="K2429" t="s">
        <v>95</v>
      </c>
      <c r="L2429">
        <v>35.849231889999999</v>
      </c>
      <c r="M2429">
        <v>-84.524586889999995</v>
      </c>
      <c r="N2429">
        <v>545</v>
      </c>
      <c r="O2429">
        <v>2</v>
      </c>
      <c r="P2429">
        <v>0</v>
      </c>
      <c r="Q2429">
        <v>543</v>
      </c>
      <c r="R2429" t="s">
        <v>6639</v>
      </c>
      <c r="S2429">
        <v>17704</v>
      </c>
      <c r="T2429">
        <v>2016</v>
      </c>
      <c r="U2429">
        <v>0.13531009669378599</v>
      </c>
      <c r="V2429">
        <v>137.25647000000001</v>
      </c>
      <c r="W2429">
        <v>119666.66666666701</v>
      </c>
      <c r="X2429">
        <v>1.76657187222811E-2</v>
      </c>
      <c r="Y2429">
        <v>41495.333333333299</v>
      </c>
      <c r="Z2429">
        <v>0.74643027518246996</v>
      </c>
      <c r="AA2429">
        <v>1.7986481759807198E-2</v>
      </c>
      <c r="AB2429">
        <v>0.25086121884372198</v>
      </c>
      <c r="AC2429">
        <v>38307</v>
      </c>
      <c r="AD2429">
        <v>5.4813322902956497E-3</v>
      </c>
      <c r="AE2429">
        <v>3.9409830341135899E-3</v>
      </c>
      <c r="AF2429">
        <v>0.95373536562782502</v>
      </c>
      <c r="AG2429">
        <v>4</v>
      </c>
      <c r="AH2429">
        <v>956849</v>
      </c>
      <c r="AI2429">
        <v>0.1831145771171836</v>
      </c>
      <c r="AJ2429">
        <v>0.1715244516114873</v>
      </c>
      <c r="AK2429">
        <v>0.34670883284614401</v>
      </c>
      <c r="AL2429">
        <v>0.29865213842518518</v>
      </c>
      <c r="AM2429" t="s">
        <v>6555</v>
      </c>
      <c r="AN2429">
        <v>20200818</v>
      </c>
      <c r="AO2429">
        <v>135778</v>
      </c>
      <c r="AP2429">
        <v>1758594</v>
      </c>
      <c r="AR2429">
        <v>1231</v>
      </c>
      <c r="AS2429">
        <v>5981</v>
      </c>
      <c r="AT2429">
        <v>384</v>
      </c>
      <c r="AV2429">
        <v>183</v>
      </c>
      <c r="AX2429">
        <v>96896</v>
      </c>
      <c r="AY2429" t="s">
        <v>308</v>
      </c>
      <c r="AZ2429" t="s">
        <v>6556</v>
      </c>
      <c r="BA2429" t="s">
        <v>6557</v>
      </c>
      <c r="BB2429" t="s">
        <v>6558</v>
      </c>
      <c r="BC2429">
        <v>1426</v>
      </c>
      <c r="BD2429">
        <v>5981</v>
      </c>
      <c r="BE2429" t="s">
        <v>6557</v>
      </c>
      <c r="BF2429">
        <v>160792</v>
      </c>
      <c r="BG2429">
        <v>133281</v>
      </c>
      <c r="BH2429">
        <v>1386</v>
      </c>
      <c r="BI2429">
        <v>40</v>
      </c>
      <c r="BV2429">
        <v>47</v>
      </c>
      <c r="BW2429">
        <v>1034</v>
      </c>
      <c r="BX2429">
        <v>22230</v>
      </c>
      <c r="BY2429">
        <v>1894372</v>
      </c>
      <c r="BZ2429">
        <v>1894372</v>
      </c>
      <c r="CA2429">
        <v>23264</v>
      </c>
      <c r="CB2429">
        <v>1894372</v>
      </c>
      <c r="CC2429">
        <v>39</v>
      </c>
      <c r="CD2429">
        <v>100</v>
      </c>
      <c r="CE2429" t="s">
        <v>6559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 t="s">
        <v>6560</v>
      </c>
      <c r="CM2429" t="s">
        <v>3258</v>
      </c>
      <c r="CN2429">
        <v>153</v>
      </c>
    </row>
    <row r="2430" spans="1:92" x14ac:dyDescent="0.2">
      <c r="A2430" t="s">
        <v>6551</v>
      </c>
      <c r="B2430" t="s">
        <v>6640</v>
      </c>
      <c r="C2430" s="2">
        <f t="shared" si="37"/>
        <v>212.14838815440547</v>
      </c>
      <c r="D2430">
        <v>10.66054990171742</v>
      </c>
      <c r="E2430">
        <v>281.82222894339259</v>
      </c>
      <c r="F2430">
        <v>304.30335795987071</v>
      </c>
      <c r="G2430">
        <v>88.794336481848745</v>
      </c>
      <c r="H2430">
        <v>94.91530459533908</v>
      </c>
      <c r="I2430" t="s">
        <v>3032</v>
      </c>
      <c r="J2430" t="s">
        <v>94</v>
      </c>
      <c r="K2430" t="s">
        <v>95</v>
      </c>
      <c r="L2430">
        <v>36.524548070000002</v>
      </c>
      <c r="M2430">
        <v>-86.873467250000004</v>
      </c>
      <c r="N2430">
        <v>1650</v>
      </c>
      <c r="O2430">
        <v>22</v>
      </c>
      <c r="P2430">
        <v>0</v>
      </c>
      <c r="Q2430">
        <v>1628</v>
      </c>
      <c r="R2430" t="s">
        <v>6641</v>
      </c>
      <c r="S2430">
        <v>16652</v>
      </c>
      <c r="T2430">
        <v>2016</v>
      </c>
      <c r="U2430">
        <v>5.9583710420041E-2</v>
      </c>
      <c r="V2430">
        <v>206.95122499999999</v>
      </c>
      <c r="W2430">
        <v>172500</v>
      </c>
      <c r="X2430">
        <v>6.04903366118517E-2</v>
      </c>
      <c r="Y2430">
        <v>60424.75</v>
      </c>
      <c r="Z2430">
        <v>0.75957402739512303</v>
      </c>
      <c r="AA2430">
        <v>4.2273045032289999E-2</v>
      </c>
      <c r="AB2430">
        <v>0.18597524174652399</v>
      </c>
      <c r="AC2430">
        <v>103701</v>
      </c>
      <c r="AD2430">
        <v>4.72848838079313E-3</v>
      </c>
      <c r="AE2430">
        <v>3.4738068955344099E-3</v>
      </c>
      <c r="AF2430">
        <v>0.89968709101844802</v>
      </c>
      <c r="AG2430">
        <v>4</v>
      </c>
      <c r="AH2430">
        <v>1124391</v>
      </c>
      <c r="AI2430">
        <v>0.1192458851058039</v>
      </c>
      <c r="AJ2430">
        <v>0.21533612417744361</v>
      </c>
      <c r="AK2430">
        <v>0.40538122414711608</v>
      </c>
      <c r="AL2430">
        <v>0.26003676656963642</v>
      </c>
      <c r="AM2430" t="s">
        <v>6555</v>
      </c>
      <c r="AN2430">
        <v>20200818</v>
      </c>
      <c r="AO2430">
        <v>135778</v>
      </c>
      <c r="AP2430">
        <v>1758594</v>
      </c>
      <c r="AR2430">
        <v>1231</v>
      </c>
      <c r="AS2430">
        <v>5981</v>
      </c>
      <c r="AT2430">
        <v>384</v>
      </c>
      <c r="AV2430">
        <v>183</v>
      </c>
      <c r="AX2430">
        <v>96896</v>
      </c>
      <c r="AY2430" t="s">
        <v>308</v>
      </c>
      <c r="AZ2430" t="s">
        <v>6556</v>
      </c>
      <c r="BA2430" t="s">
        <v>6557</v>
      </c>
      <c r="BB2430" t="s">
        <v>6558</v>
      </c>
      <c r="BC2430">
        <v>1426</v>
      </c>
      <c r="BD2430">
        <v>5981</v>
      </c>
      <c r="BE2430" t="s">
        <v>6557</v>
      </c>
      <c r="BF2430">
        <v>160792</v>
      </c>
      <c r="BG2430">
        <v>133281</v>
      </c>
      <c r="BH2430">
        <v>1386</v>
      </c>
      <c r="BI2430">
        <v>40</v>
      </c>
      <c r="BV2430">
        <v>47</v>
      </c>
      <c r="BW2430">
        <v>1034</v>
      </c>
      <c r="BX2430">
        <v>22230</v>
      </c>
      <c r="BY2430">
        <v>1894372</v>
      </c>
      <c r="BZ2430">
        <v>1894372</v>
      </c>
      <c r="CA2430">
        <v>23264</v>
      </c>
      <c r="CB2430">
        <v>1894372</v>
      </c>
      <c r="CC2430">
        <v>39</v>
      </c>
      <c r="CD2430">
        <v>100</v>
      </c>
      <c r="CE2430" t="s">
        <v>6559</v>
      </c>
      <c r="CF2430">
        <v>0</v>
      </c>
      <c r="CG2430">
        <v>0</v>
      </c>
      <c r="CH2430">
        <v>0</v>
      </c>
      <c r="CI2430">
        <v>0</v>
      </c>
      <c r="CJ2430">
        <v>0</v>
      </c>
      <c r="CL2430" t="s">
        <v>6560</v>
      </c>
      <c r="CM2430" t="s">
        <v>3258</v>
      </c>
      <c r="CN2430">
        <v>153</v>
      </c>
    </row>
    <row r="2431" spans="1:92" x14ac:dyDescent="0.2">
      <c r="A2431" t="s">
        <v>6551</v>
      </c>
      <c r="B2431" t="s">
        <v>6642</v>
      </c>
      <c r="C2431" s="2">
        <f t="shared" si="37"/>
        <v>209.68972795335949</v>
      </c>
      <c r="D2431">
        <v>11.3017009162275</v>
      </c>
      <c r="E2431">
        <v>283.18420501698461</v>
      </c>
      <c r="F2431">
        <v>304.58219626748217</v>
      </c>
      <c r="G2431">
        <v>89.033060809817712</v>
      </c>
      <c r="H2431">
        <v>96.186129645636484</v>
      </c>
      <c r="I2431" t="s">
        <v>5372</v>
      </c>
      <c r="J2431" t="s">
        <v>94</v>
      </c>
      <c r="K2431" t="s">
        <v>95</v>
      </c>
      <c r="L2431">
        <v>35.845914049999998</v>
      </c>
      <c r="M2431">
        <v>-86.410726299999993</v>
      </c>
      <c r="N2431">
        <v>7179</v>
      </c>
      <c r="O2431">
        <v>61</v>
      </c>
      <c r="P2431">
        <v>0</v>
      </c>
      <c r="Q2431">
        <v>7118</v>
      </c>
      <c r="R2431" t="s">
        <v>6643</v>
      </c>
      <c r="S2431">
        <v>16911</v>
      </c>
      <c r="T2431">
        <v>2016</v>
      </c>
      <c r="U2431">
        <v>6.4717845699089505E-2</v>
      </c>
      <c r="V2431">
        <v>434.29969923076902</v>
      </c>
      <c r="W2431">
        <v>169246.15384615399</v>
      </c>
      <c r="X2431">
        <v>8.4367687049366605E-2</v>
      </c>
      <c r="Y2431">
        <v>58888.153846153902</v>
      </c>
      <c r="Z2431">
        <v>0.76417628154126205</v>
      </c>
      <c r="AA2431">
        <v>3.9941239590563199E-2</v>
      </c>
      <c r="AB2431">
        <v>0.167264527914571</v>
      </c>
      <c r="AC2431">
        <v>290906</v>
      </c>
      <c r="AD2431">
        <v>1.7894891925793199E-2</v>
      </c>
      <c r="AE2431">
        <v>3.2296898929651601E-3</v>
      </c>
      <c r="AF2431">
        <v>0.87043220642139496</v>
      </c>
      <c r="AG2431">
        <v>5</v>
      </c>
      <c r="AH2431">
        <v>4354457</v>
      </c>
      <c r="AI2431">
        <v>8.3982916813738206E-2</v>
      </c>
      <c r="AJ2431">
        <v>0.21764849210820089</v>
      </c>
      <c r="AK2431">
        <v>0.47725858815461952</v>
      </c>
      <c r="AL2431">
        <v>0.22111000292344141</v>
      </c>
      <c r="AM2431" t="s">
        <v>6555</v>
      </c>
      <c r="AN2431">
        <v>20200818</v>
      </c>
      <c r="AO2431">
        <v>135778</v>
      </c>
      <c r="AP2431">
        <v>1758594</v>
      </c>
      <c r="AR2431">
        <v>1231</v>
      </c>
      <c r="AS2431">
        <v>5981</v>
      </c>
      <c r="AT2431">
        <v>384</v>
      </c>
      <c r="AV2431">
        <v>183</v>
      </c>
      <c r="AX2431">
        <v>96896</v>
      </c>
      <c r="AY2431" t="s">
        <v>308</v>
      </c>
      <c r="AZ2431" t="s">
        <v>6556</v>
      </c>
      <c r="BA2431" t="s">
        <v>6557</v>
      </c>
      <c r="BB2431" t="s">
        <v>6558</v>
      </c>
      <c r="BC2431">
        <v>1426</v>
      </c>
      <c r="BD2431">
        <v>5981</v>
      </c>
      <c r="BE2431" t="s">
        <v>6557</v>
      </c>
      <c r="BF2431">
        <v>160792</v>
      </c>
      <c r="BG2431">
        <v>133281</v>
      </c>
      <c r="BH2431">
        <v>1386</v>
      </c>
      <c r="BI2431">
        <v>40</v>
      </c>
      <c r="BV2431">
        <v>47</v>
      </c>
      <c r="BW2431">
        <v>1034</v>
      </c>
      <c r="BX2431">
        <v>22230</v>
      </c>
      <c r="BY2431">
        <v>1894372</v>
      </c>
      <c r="BZ2431">
        <v>1894372</v>
      </c>
      <c r="CA2431">
        <v>23264</v>
      </c>
      <c r="CB2431">
        <v>1894372</v>
      </c>
      <c r="CC2431">
        <v>39</v>
      </c>
      <c r="CD2431">
        <v>100</v>
      </c>
      <c r="CE2431" t="s">
        <v>6559</v>
      </c>
      <c r="CF2431">
        <v>0</v>
      </c>
      <c r="CG2431">
        <v>0</v>
      </c>
      <c r="CH2431">
        <v>0</v>
      </c>
      <c r="CI2431">
        <v>0</v>
      </c>
      <c r="CJ2431">
        <v>0</v>
      </c>
      <c r="CL2431" t="s">
        <v>6560</v>
      </c>
      <c r="CM2431" t="s">
        <v>3258</v>
      </c>
      <c r="CN2431">
        <v>153</v>
      </c>
    </row>
    <row r="2432" spans="1:92" x14ac:dyDescent="0.2">
      <c r="A2432" t="s">
        <v>6551</v>
      </c>
      <c r="B2432" t="s">
        <v>6644</v>
      </c>
      <c r="C2432" s="2">
        <f t="shared" si="37"/>
        <v>96.828854998789637</v>
      </c>
      <c r="D2432">
        <v>8.9023720150640049</v>
      </c>
      <c r="E2432">
        <v>281.32458686780541</v>
      </c>
      <c r="F2432">
        <v>302.05208407364319</v>
      </c>
      <c r="G2432">
        <v>90.801931825799912</v>
      </c>
      <c r="H2432">
        <v>98.693099392682171</v>
      </c>
      <c r="I2432" t="s">
        <v>437</v>
      </c>
      <c r="J2432" t="s">
        <v>94</v>
      </c>
      <c r="K2432" t="s">
        <v>95</v>
      </c>
      <c r="L2432">
        <v>36.423256729999999</v>
      </c>
      <c r="M2432">
        <v>-84.503604940000002</v>
      </c>
      <c r="N2432">
        <v>143</v>
      </c>
      <c r="O2432">
        <v>2</v>
      </c>
      <c r="P2432">
        <v>0</v>
      </c>
      <c r="Q2432">
        <v>141</v>
      </c>
      <c r="R2432" t="s">
        <v>6645</v>
      </c>
      <c r="S2432">
        <v>17650</v>
      </c>
      <c r="T2432">
        <v>2016</v>
      </c>
      <c r="U2432">
        <v>0.114544600275038</v>
      </c>
      <c r="V2432">
        <v>77.990835000000004</v>
      </c>
      <c r="W2432">
        <v>76383.333333333299</v>
      </c>
      <c r="X2432">
        <v>2.9851805402366302E-3</v>
      </c>
      <c r="Y2432">
        <v>29679.5</v>
      </c>
      <c r="Z2432">
        <v>0.69139768034452898</v>
      </c>
      <c r="AA2432">
        <v>1.0355612792205799E-2</v>
      </c>
      <c r="AB2432">
        <v>0.36251799870360601</v>
      </c>
      <c r="AC2432">
        <v>20655</v>
      </c>
      <c r="AD2432">
        <v>0</v>
      </c>
      <c r="AE2432">
        <v>5.28134740679657E-3</v>
      </c>
      <c r="AF2432">
        <v>0.98150708592606595</v>
      </c>
      <c r="AG2432">
        <v>3</v>
      </c>
      <c r="AH2432">
        <v>393345</v>
      </c>
      <c r="AI2432">
        <v>0.13260623625570431</v>
      </c>
      <c r="AJ2432">
        <v>0.20875313020376521</v>
      </c>
      <c r="AK2432">
        <v>0.40053642476706203</v>
      </c>
      <c r="AL2432">
        <v>0.25810420877346862</v>
      </c>
      <c r="AM2432" t="s">
        <v>6555</v>
      </c>
      <c r="AN2432">
        <v>20200818</v>
      </c>
      <c r="AO2432">
        <v>135778</v>
      </c>
      <c r="AP2432">
        <v>1758594</v>
      </c>
      <c r="AR2432">
        <v>1231</v>
      </c>
      <c r="AS2432">
        <v>5981</v>
      </c>
      <c r="AT2432">
        <v>384</v>
      </c>
      <c r="AV2432">
        <v>183</v>
      </c>
      <c r="AX2432">
        <v>96896</v>
      </c>
      <c r="AY2432" t="s">
        <v>308</v>
      </c>
      <c r="AZ2432" t="s">
        <v>6556</v>
      </c>
      <c r="BA2432" t="s">
        <v>6557</v>
      </c>
      <c r="BB2432" t="s">
        <v>6558</v>
      </c>
      <c r="BC2432">
        <v>1426</v>
      </c>
      <c r="BD2432">
        <v>5981</v>
      </c>
      <c r="BE2432" t="s">
        <v>6557</v>
      </c>
      <c r="BF2432">
        <v>160792</v>
      </c>
      <c r="BG2432">
        <v>133281</v>
      </c>
      <c r="BH2432">
        <v>1386</v>
      </c>
      <c r="BI2432">
        <v>40</v>
      </c>
      <c r="BV2432">
        <v>47</v>
      </c>
      <c r="BW2432">
        <v>1034</v>
      </c>
      <c r="BX2432">
        <v>22230</v>
      </c>
      <c r="BY2432">
        <v>1894372</v>
      </c>
      <c r="BZ2432">
        <v>1894372</v>
      </c>
      <c r="CA2432">
        <v>23264</v>
      </c>
      <c r="CB2432">
        <v>1894372</v>
      </c>
      <c r="CC2432">
        <v>39</v>
      </c>
      <c r="CD2432">
        <v>100</v>
      </c>
      <c r="CE2432" t="s">
        <v>6559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 t="s">
        <v>6560</v>
      </c>
      <c r="CM2432" t="s">
        <v>3258</v>
      </c>
      <c r="CN2432">
        <v>153</v>
      </c>
    </row>
    <row r="2433" spans="1:92" x14ac:dyDescent="0.2">
      <c r="A2433" t="s">
        <v>6551</v>
      </c>
      <c r="B2433" t="s">
        <v>6646</v>
      </c>
      <c r="C2433" s="2">
        <f t="shared" si="37"/>
        <v>82.149018319231089</v>
      </c>
      <c r="D2433">
        <v>8.8973884787156035</v>
      </c>
      <c r="E2433">
        <v>281.66104819796891</v>
      </c>
      <c r="F2433">
        <v>301.98750859229688</v>
      </c>
      <c r="G2433">
        <v>87.543322320987784</v>
      </c>
      <c r="H2433">
        <v>98.003011932366732</v>
      </c>
      <c r="I2433" t="s">
        <v>6647</v>
      </c>
      <c r="J2433" t="s">
        <v>94</v>
      </c>
      <c r="K2433" t="s">
        <v>95</v>
      </c>
      <c r="L2433">
        <v>35.369797210000002</v>
      </c>
      <c r="M2433">
        <v>-85.410221359999994</v>
      </c>
      <c r="N2433">
        <v>128</v>
      </c>
      <c r="O2433">
        <v>1</v>
      </c>
      <c r="P2433">
        <v>0</v>
      </c>
      <c r="Q2433">
        <v>127</v>
      </c>
      <c r="R2433" t="s">
        <v>6648</v>
      </c>
      <c r="S2433">
        <v>17247</v>
      </c>
      <c r="T2433">
        <v>2016</v>
      </c>
      <c r="U2433">
        <v>7.5731497418244406E-2</v>
      </c>
      <c r="V2433">
        <v>60.205089999999998</v>
      </c>
      <c r="W2433">
        <v>138300</v>
      </c>
      <c r="X2433">
        <v>2.8752156411730899E-3</v>
      </c>
      <c r="Y2433">
        <v>49045</v>
      </c>
      <c r="Z2433">
        <v>0.752326096588392</v>
      </c>
      <c r="AA2433">
        <v>4.0006571921465499E-2</v>
      </c>
      <c r="AB2433">
        <v>0.28471074380165301</v>
      </c>
      <c r="AC2433">
        <v>12173</v>
      </c>
      <c r="AD2433">
        <v>0</v>
      </c>
      <c r="AE2433">
        <v>6.7362195021769501E-3</v>
      </c>
      <c r="AF2433">
        <v>0.89649223691776903</v>
      </c>
      <c r="AG2433">
        <v>3</v>
      </c>
      <c r="AH2433">
        <v>239979</v>
      </c>
      <c r="AI2433">
        <v>0.15397180586634671</v>
      </c>
      <c r="AJ2433">
        <v>0.19537542868334309</v>
      </c>
      <c r="AK2433">
        <v>0.37738302101433868</v>
      </c>
      <c r="AL2433">
        <v>0.27326974443597152</v>
      </c>
      <c r="AM2433" t="s">
        <v>6555</v>
      </c>
      <c r="AN2433">
        <v>20200818</v>
      </c>
      <c r="AO2433">
        <v>135778</v>
      </c>
      <c r="AP2433">
        <v>1758594</v>
      </c>
      <c r="AR2433">
        <v>1231</v>
      </c>
      <c r="AS2433">
        <v>5981</v>
      </c>
      <c r="AT2433">
        <v>384</v>
      </c>
      <c r="AV2433">
        <v>183</v>
      </c>
      <c r="AX2433">
        <v>96896</v>
      </c>
      <c r="AY2433" t="s">
        <v>308</v>
      </c>
      <c r="AZ2433" t="s">
        <v>6556</v>
      </c>
      <c r="BA2433" t="s">
        <v>6557</v>
      </c>
      <c r="BB2433" t="s">
        <v>6558</v>
      </c>
      <c r="BC2433">
        <v>1426</v>
      </c>
      <c r="BD2433">
        <v>5981</v>
      </c>
      <c r="BE2433" t="s">
        <v>6557</v>
      </c>
      <c r="BF2433">
        <v>160792</v>
      </c>
      <c r="BG2433">
        <v>133281</v>
      </c>
      <c r="BH2433">
        <v>1386</v>
      </c>
      <c r="BI2433">
        <v>40</v>
      </c>
      <c r="BV2433">
        <v>47</v>
      </c>
      <c r="BW2433">
        <v>1034</v>
      </c>
      <c r="BX2433">
        <v>22230</v>
      </c>
      <c r="BY2433">
        <v>1894372</v>
      </c>
      <c r="BZ2433">
        <v>1894372</v>
      </c>
      <c r="CA2433">
        <v>23264</v>
      </c>
      <c r="CB2433">
        <v>1894372</v>
      </c>
      <c r="CC2433">
        <v>39</v>
      </c>
      <c r="CD2433">
        <v>100</v>
      </c>
      <c r="CE2433" t="s">
        <v>6559</v>
      </c>
      <c r="CF2433">
        <v>0</v>
      </c>
      <c r="CG2433">
        <v>0</v>
      </c>
      <c r="CH2433">
        <v>0</v>
      </c>
      <c r="CI2433">
        <v>0</v>
      </c>
      <c r="CJ2433">
        <v>0</v>
      </c>
      <c r="CL2433" t="s">
        <v>6560</v>
      </c>
      <c r="CM2433" t="s">
        <v>3258</v>
      </c>
      <c r="CN2433">
        <v>153</v>
      </c>
    </row>
    <row r="2434" spans="1:92" x14ac:dyDescent="0.2">
      <c r="A2434" t="s">
        <v>6551</v>
      </c>
      <c r="B2434" t="s">
        <v>6649</v>
      </c>
      <c r="C2434" s="2">
        <f t="shared" si="37"/>
        <v>101.89525168127165</v>
      </c>
      <c r="D2434">
        <v>11.704532657450891</v>
      </c>
      <c r="E2434">
        <v>282.07243020748751</v>
      </c>
      <c r="F2434">
        <v>301.58048923057771</v>
      </c>
      <c r="G2434">
        <v>88.470092160053582</v>
      </c>
      <c r="H2434">
        <v>97.643361898256501</v>
      </c>
      <c r="I2434" t="s">
        <v>446</v>
      </c>
      <c r="J2434" t="s">
        <v>94</v>
      </c>
      <c r="K2434" t="s">
        <v>95</v>
      </c>
      <c r="L2434">
        <v>35.780773230000001</v>
      </c>
      <c r="M2434">
        <v>-83.522443319999994</v>
      </c>
      <c r="N2434">
        <v>2060</v>
      </c>
      <c r="O2434">
        <v>10</v>
      </c>
      <c r="P2434">
        <v>0</v>
      </c>
      <c r="Q2434">
        <v>2050</v>
      </c>
      <c r="R2434" t="s">
        <v>6650</v>
      </c>
      <c r="S2434">
        <v>17668</v>
      </c>
      <c r="T2434">
        <v>2016</v>
      </c>
      <c r="U2434">
        <v>6.8859239384847601E-2</v>
      </c>
      <c r="V2434">
        <v>234.451443333333</v>
      </c>
      <c r="W2434">
        <v>161483.33333333299</v>
      </c>
      <c r="X2434">
        <v>4.6361103374361204E-3</v>
      </c>
      <c r="Y2434">
        <v>43024.166666666701</v>
      </c>
      <c r="Z2434">
        <v>0.67165556402869697</v>
      </c>
      <c r="AA2434">
        <v>5.13000299108681E-2</v>
      </c>
      <c r="AB2434">
        <v>0.23989718058574599</v>
      </c>
      <c r="AC2434">
        <v>98140</v>
      </c>
      <c r="AD2434">
        <v>1.2380713325244701E-2</v>
      </c>
      <c r="AE2434">
        <v>4.7618095202430896E-3</v>
      </c>
      <c r="AF2434">
        <v>0.94217322474981902</v>
      </c>
      <c r="AG2434">
        <v>4</v>
      </c>
      <c r="AH2434">
        <v>1526729</v>
      </c>
      <c r="AI2434">
        <v>0.15126325628189419</v>
      </c>
      <c r="AJ2434">
        <v>0.1812476215490765</v>
      </c>
      <c r="AK2434">
        <v>0.38478472603847841</v>
      </c>
      <c r="AL2434">
        <v>0.28270439613055098</v>
      </c>
      <c r="AM2434" t="s">
        <v>6555</v>
      </c>
      <c r="AN2434">
        <v>20200818</v>
      </c>
      <c r="AO2434">
        <v>135778</v>
      </c>
      <c r="AP2434">
        <v>1758594</v>
      </c>
      <c r="AR2434">
        <v>1231</v>
      </c>
      <c r="AS2434">
        <v>5981</v>
      </c>
      <c r="AT2434">
        <v>384</v>
      </c>
      <c r="AV2434">
        <v>183</v>
      </c>
      <c r="AX2434">
        <v>96896</v>
      </c>
      <c r="AY2434" t="s">
        <v>308</v>
      </c>
      <c r="AZ2434" t="s">
        <v>6556</v>
      </c>
      <c r="BA2434" t="s">
        <v>6557</v>
      </c>
      <c r="BB2434" t="s">
        <v>6558</v>
      </c>
      <c r="BC2434">
        <v>1426</v>
      </c>
      <c r="BD2434">
        <v>5981</v>
      </c>
      <c r="BE2434" t="s">
        <v>6557</v>
      </c>
      <c r="BF2434">
        <v>160792</v>
      </c>
      <c r="BG2434">
        <v>133281</v>
      </c>
      <c r="BH2434">
        <v>1386</v>
      </c>
      <c r="BI2434">
        <v>40</v>
      </c>
      <c r="BV2434">
        <v>47</v>
      </c>
      <c r="BW2434">
        <v>1034</v>
      </c>
      <c r="BX2434">
        <v>22230</v>
      </c>
      <c r="BY2434">
        <v>1894372</v>
      </c>
      <c r="BZ2434">
        <v>1894372</v>
      </c>
      <c r="CA2434">
        <v>23264</v>
      </c>
      <c r="CB2434">
        <v>1894372</v>
      </c>
      <c r="CC2434">
        <v>39</v>
      </c>
      <c r="CD2434">
        <v>100</v>
      </c>
      <c r="CE2434" t="s">
        <v>6559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 t="s">
        <v>6560</v>
      </c>
      <c r="CM2434" t="s">
        <v>3258</v>
      </c>
      <c r="CN2434">
        <v>153</v>
      </c>
    </row>
    <row r="2435" spans="1:92" x14ac:dyDescent="0.2">
      <c r="A2435" t="s">
        <v>6551</v>
      </c>
      <c r="B2435" t="s">
        <v>6651</v>
      </c>
      <c r="C2435" s="2">
        <f t="shared" ref="C2435:C2498" si="38">O2435/AC2435*1000000</f>
        <v>361.33502664845821</v>
      </c>
      <c r="D2435">
        <v>12.256511997141381</v>
      </c>
      <c r="E2435">
        <v>283.8748098148568</v>
      </c>
      <c r="F2435">
        <v>305.94807629608391</v>
      </c>
      <c r="G2435">
        <v>84.828509925535457</v>
      </c>
      <c r="H2435">
        <v>92.107603396460419</v>
      </c>
      <c r="I2435" t="s">
        <v>163</v>
      </c>
      <c r="J2435" t="s">
        <v>94</v>
      </c>
      <c r="K2435" t="s">
        <v>95</v>
      </c>
      <c r="L2435">
        <v>35.186477500000002</v>
      </c>
      <c r="M2435">
        <v>-89.896924229999996</v>
      </c>
      <c r="N2435">
        <v>24905</v>
      </c>
      <c r="O2435">
        <v>340</v>
      </c>
      <c r="P2435">
        <v>0</v>
      </c>
      <c r="Q2435">
        <v>24565</v>
      </c>
      <c r="R2435" t="s">
        <v>6652</v>
      </c>
      <c r="S2435">
        <v>17782</v>
      </c>
      <c r="T2435">
        <v>2016</v>
      </c>
      <c r="U2435">
        <v>0.152415567687778</v>
      </c>
      <c r="V2435">
        <v>2371.3995303030301</v>
      </c>
      <c r="W2435">
        <v>132466.66666666701</v>
      </c>
      <c r="X2435">
        <v>0.52027482766834299</v>
      </c>
      <c r="Y2435">
        <v>51477.727272727301</v>
      </c>
      <c r="Z2435">
        <v>0.53419691594288099</v>
      </c>
      <c r="AA2435">
        <v>5.8191868269365302E-2</v>
      </c>
      <c r="AB2435">
        <v>0.23726298314073599</v>
      </c>
      <c r="AC2435">
        <v>940955</v>
      </c>
      <c r="AD2435">
        <v>2.4958269572837002E-2</v>
      </c>
      <c r="AE2435">
        <v>2.25487765994375E-3</v>
      </c>
      <c r="AF2435">
        <v>0.41062096472323401</v>
      </c>
      <c r="AG2435">
        <v>5</v>
      </c>
      <c r="AH2435">
        <v>16552912</v>
      </c>
      <c r="AI2435">
        <v>0.1045054187444481</v>
      </c>
      <c r="AJ2435">
        <v>0.22314466481788819</v>
      </c>
      <c r="AK2435">
        <v>0.43045374735273167</v>
      </c>
      <c r="AL2435">
        <v>0.241896169084932</v>
      </c>
      <c r="AM2435" t="s">
        <v>6555</v>
      </c>
      <c r="AN2435">
        <v>20200818</v>
      </c>
      <c r="AO2435">
        <v>135778</v>
      </c>
      <c r="AP2435">
        <v>1758594</v>
      </c>
      <c r="AR2435">
        <v>1231</v>
      </c>
      <c r="AS2435">
        <v>5981</v>
      </c>
      <c r="AT2435">
        <v>384</v>
      </c>
      <c r="AV2435">
        <v>183</v>
      </c>
      <c r="AX2435">
        <v>96896</v>
      </c>
      <c r="AY2435" t="s">
        <v>308</v>
      </c>
      <c r="AZ2435" t="s">
        <v>6556</v>
      </c>
      <c r="BA2435" t="s">
        <v>6557</v>
      </c>
      <c r="BB2435" t="s">
        <v>6558</v>
      </c>
      <c r="BC2435">
        <v>1426</v>
      </c>
      <c r="BD2435">
        <v>5981</v>
      </c>
      <c r="BE2435" t="s">
        <v>6557</v>
      </c>
      <c r="BF2435">
        <v>160792</v>
      </c>
      <c r="BG2435">
        <v>133281</v>
      </c>
      <c r="BH2435">
        <v>1386</v>
      </c>
      <c r="BI2435">
        <v>40</v>
      </c>
      <c r="BV2435">
        <v>47</v>
      </c>
      <c r="BW2435">
        <v>1034</v>
      </c>
      <c r="BX2435">
        <v>22230</v>
      </c>
      <c r="BY2435">
        <v>1894372</v>
      </c>
      <c r="BZ2435">
        <v>1894372</v>
      </c>
      <c r="CA2435">
        <v>23264</v>
      </c>
      <c r="CB2435">
        <v>1894372</v>
      </c>
      <c r="CC2435">
        <v>39</v>
      </c>
      <c r="CD2435">
        <v>100</v>
      </c>
      <c r="CE2435" t="s">
        <v>6559</v>
      </c>
      <c r="CF2435">
        <v>0</v>
      </c>
      <c r="CG2435">
        <v>0</v>
      </c>
      <c r="CH2435">
        <v>0</v>
      </c>
      <c r="CI2435">
        <v>0</v>
      </c>
      <c r="CJ2435">
        <v>0</v>
      </c>
      <c r="CL2435" t="s">
        <v>6560</v>
      </c>
      <c r="CM2435" t="s">
        <v>3258</v>
      </c>
      <c r="CN2435">
        <v>153</v>
      </c>
    </row>
    <row r="2436" spans="1:92" x14ac:dyDescent="0.2">
      <c r="A2436" t="s">
        <v>6551</v>
      </c>
      <c r="B2436" t="s">
        <v>6653</v>
      </c>
      <c r="C2436" s="2">
        <f t="shared" si="38"/>
        <v>247.87754849104542</v>
      </c>
      <c r="D2436">
        <v>10.741025226876051</v>
      </c>
      <c r="E2436">
        <v>282.75358945063351</v>
      </c>
      <c r="F2436">
        <v>304.24485895103311</v>
      </c>
      <c r="G2436">
        <v>88.469326726302924</v>
      </c>
      <c r="H2436">
        <v>96.630243271729341</v>
      </c>
      <c r="I2436" t="s">
        <v>2636</v>
      </c>
      <c r="J2436" t="s">
        <v>94</v>
      </c>
      <c r="K2436" t="s">
        <v>95</v>
      </c>
      <c r="L2436">
        <v>36.253597749999997</v>
      </c>
      <c r="M2436">
        <v>-85.954110459999995</v>
      </c>
      <c r="N2436">
        <v>480</v>
      </c>
      <c r="O2436">
        <v>4</v>
      </c>
      <c r="P2436">
        <v>0</v>
      </c>
      <c r="Q2436">
        <v>476</v>
      </c>
      <c r="R2436" t="s">
        <v>6654</v>
      </c>
      <c r="S2436">
        <v>16893</v>
      </c>
      <c r="T2436">
        <v>2016</v>
      </c>
      <c r="U2436">
        <v>0.12970077351658801</v>
      </c>
      <c r="V2436">
        <v>50.48404</v>
      </c>
      <c r="W2436">
        <v>130300</v>
      </c>
      <c r="X2436">
        <v>1.0410956760266399E-2</v>
      </c>
      <c r="Y2436">
        <v>49151.625</v>
      </c>
      <c r="Z2436">
        <v>0.81158729042833899</v>
      </c>
      <c r="AA2436">
        <v>9.8214235235526796E-3</v>
      </c>
      <c r="AB2436">
        <v>0.244956982691618</v>
      </c>
      <c r="AC2436">
        <v>16137</v>
      </c>
      <c r="AD2436">
        <v>9.0083597578552896E-5</v>
      </c>
      <c r="AE2436">
        <v>4.89467969044331E-3</v>
      </c>
      <c r="AF2436">
        <v>0.96726905306498001</v>
      </c>
      <c r="AG2436">
        <v>3</v>
      </c>
      <c r="AH2436">
        <v>336366</v>
      </c>
      <c r="AI2436">
        <v>0.13988631431238591</v>
      </c>
      <c r="AJ2436">
        <v>0.2004988613593526</v>
      </c>
      <c r="AK2436">
        <v>0.3882110558142024</v>
      </c>
      <c r="AL2436">
        <v>0.27140376851405912</v>
      </c>
      <c r="AM2436" t="s">
        <v>6555</v>
      </c>
      <c r="AN2436">
        <v>20200818</v>
      </c>
      <c r="AO2436">
        <v>135778</v>
      </c>
      <c r="AP2436">
        <v>1758594</v>
      </c>
      <c r="AR2436">
        <v>1231</v>
      </c>
      <c r="AS2436">
        <v>5981</v>
      </c>
      <c r="AT2436">
        <v>384</v>
      </c>
      <c r="AV2436">
        <v>183</v>
      </c>
      <c r="AX2436">
        <v>96896</v>
      </c>
      <c r="AY2436" t="s">
        <v>308</v>
      </c>
      <c r="AZ2436" t="s">
        <v>6556</v>
      </c>
      <c r="BA2436" t="s">
        <v>6557</v>
      </c>
      <c r="BB2436" t="s">
        <v>6558</v>
      </c>
      <c r="BC2436">
        <v>1426</v>
      </c>
      <c r="BD2436">
        <v>5981</v>
      </c>
      <c r="BE2436" t="s">
        <v>6557</v>
      </c>
      <c r="BF2436">
        <v>160792</v>
      </c>
      <c r="BG2436">
        <v>133281</v>
      </c>
      <c r="BH2436">
        <v>1386</v>
      </c>
      <c r="BI2436">
        <v>40</v>
      </c>
      <c r="BV2436">
        <v>47</v>
      </c>
      <c r="BW2436">
        <v>1034</v>
      </c>
      <c r="BX2436">
        <v>22230</v>
      </c>
      <c r="BY2436">
        <v>1894372</v>
      </c>
      <c r="BZ2436">
        <v>1894372</v>
      </c>
      <c r="CA2436">
        <v>23264</v>
      </c>
      <c r="CB2436">
        <v>1894372</v>
      </c>
      <c r="CC2436">
        <v>39</v>
      </c>
      <c r="CD2436">
        <v>100</v>
      </c>
      <c r="CE2436" t="s">
        <v>6559</v>
      </c>
      <c r="CF2436">
        <v>0</v>
      </c>
      <c r="CG2436">
        <v>0</v>
      </c>
      <c r="CH2436">
        <v>0</v>
      </c>
      <c r="CI2436">
        <v>0</v>
      </c>
      <c r="CJ2436">
        <v>0</v>
      </c>
      <c r="CL2436" t="s">
        <v>6560</v>
      </c>
      <c r="CM2436" t="s">
        <v>3258</v>
      </c>
      <c r="CN2436">
        <v>153</v>
      </c>
    </row>
    <row r="2437" spans="1:92" x14ac:dyDescent="0.2">
      <c r="A2437" t="s">
        <v>6551</v>
      </c>
      <c r="B2437" t="s">
        <v>6655</v>
      </c>
      <c r="C2437" s="2">
        <f t="shared" si="38"/>
        <v>0</v>
      </c>
      <c r="D2437">
        <v>10.27318345986029</v>
      </c>
      <c r="E2437">
        <v>282.17917555056709</v>
      </c>
      <c r="F2437">
        <v>304.40979449021751</v>
      </c>
      <c r="G2437">
        <v>86.987459236072084</v>
      </c>
      <c r="H2437">
        <v>94.124607408641864</v>
      </c>
      <c r="I2437" t="s">
        <v>1546</v>
      </c>
      <c r="J2437" t="s">
        <v>94</v>
      </c>
      <c r="K2437" t="s">
        <v>95</v>
      </c>
      <c r="L2437">
        <v>36.502350919999998</v>
      </c>
      <c r="M2437">
        <v>-87.839205480000004</v>
      </c>
      <c r="N2437">
        <v>85</v>
      </c>
      <c r="O2437">
        <v>0</v>
      </c>
      <c r="P2437">
        <v>0</v>
      </c>
      <c r="Q2437">
        <v>85</v>
      </c>
      <c r="R2437" t="s">
        <v>6656</v>
      </c>
      <c r="S2437">
        <v>16821</v>
      </c>
      <c r="T2437">
        <v>2016</v>
      </c>
      <c r="U2437">
        <v>0.15377613690674599</v>
      </c>
      <c r="V2437">
        <v>46.057720000000003</v>
      </c>
      <c r="W2437">
        <v>131920</v>
      </c>
      <c r="X2437">
        <v>2.08916652736626E-2</v>
      </c>
      <c r="Y2437">
        <v>42319.6</v>
      </c>
      <c r="Z2437">
        <v>0.78086536252489203</v>
      </c>
      <c r="AA2437">
        <v>2.6041162029616701E-2</v>
      </c>
      <c r="AB2437">
        <v>0.15183384461749999</v>
      </c>
      <c r="AC2437">
        <v>13455</v>
      </c>
      <c r="AD2437">
        <v>1.14963558694308E-2</v>
      </c>
      <c r="AE2437">
        <v>1.00021299138204E-2</v>
      </c>
      <c r="AF2437">
        <v>0.91051168081749101</v>
      </c>
      <c r="AG2437">
        <v>3</v>
      </c>
      <c r="AH2437">
        <v>232988</v>
      </c>
      <c r="AI2437">
        <v>0.16454066303843981</v>
      </c>
      <c r="AJ2437">
        <v>0.1877864954418253</v>
      </c>
      <c r="AK2437">
        <v>0.36165381908081101</v>
      </c>
      <c r="AL2437">
        <v>0.28601902243892391</v>
      </c>
      <c r="AM2437" t="s">
        <v>6555</v>
      </c>
      <c r="AN2437">
        <v>20200818</v>
      </c>
      <c r="AO2437">
        <v>135778</v>
      </c>
      <c r="AP2437">
        <v>1758594</v>
      </c>
      <c r="AR2437">
        <v>1231</v>
      </c>
      <c r="AS2437">
        <v>5981</v>
      </c>
      <c r="AT2437">
        <v>384</v>
      </c>
      <c r="AV2437">
        <v>183</v>
      </c>
      <c r="AX2437">
        <v>96896</v>
      </c>
      <c r="AY2437" t="s">
        <v>308</v>
      </c>
      <c r="AZ2437" t="s">
        <v>6556</v>
      </c>
      <c r="BA2437" t="s">
        <v>6557</v>
      </c>
      <c r="BB2437" t="s">
        <v>6558</v>
      </c>
      <c r="BC2437">
        <v>1426</v>
      </c>
      <c r="BD2437">
        <v>5981</v>
      </c>
      <c r="BE2437" t="s">
        <v>6557</v>
      </c>
      <c r="BF2437">
        <v>160792</v>
      </c>
      <c r="BG2437">
        <v>133281</v>
      </c>
      <c r="BH2437">
        <v>1386</v>
      </c>
      <c r="BI2437">
        <v>40</v>
      </c>
      <c r="BV2437">
        <v>47</v>
      </c>
      <c r="BW2437">
        <v>1034</v>
      </c>
      <c r="BX2437">
        <v>22230</v>
      </c>
      <c r="BY2437">
        <v>1894372</v>
      </c>
      <c r="BZ2437">
        <v>1894372</v>
      </c>
      <c r="CA2437">
        <v>23264</v>
      </c>
      <c r="CB2437">
        <v>1894372</v>
      </c>
      <c r="CC2437">
        <v>39</v>
      </c>
      <c r="CD2437">
        <v>100</v>
      </c>
      <c r="CE2437" t="s">
        <v>6559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 t="s">
        <v>6560</v>
      </c>
      <c r="CM2437" t="s">
        <v>3258</v>
      </c>
      <c r="CN2437">
        <v>153</v>
      </c>
    </row>
    <row r="2438" spans="1:92" x14ac:dyDescent="0.2">
      <c r="A2438" t="s">
        <v>6551</v>
      </c>
      <c r="B2438" t="s">
        <v>6657</v>
      </c>
      <c r="C2438" s="2">
        <f t="shared" si="38"/>
        <v>118.55734431548733</v>
      </c>
      <c r="D2438">
        <v>11.49331754274615</v>
      </c>
      <c r="E2438">
        <v>281.85388557805038</v>
      </c>
      <c r="F2438">
        <v>302.35749693819531</v>
      </c>
      <c r="G2438">
        <v>87.174247329311228</v>
      </c>
      <c r="H2438">
        <v>95.180791895941582</v>
      </c>
      <c r="I2438" t="s">
        <v>2210</v>
      </c>
      <c r="J2438" t="s">
        <v>94</v>
      </c>
      <c r="K2438" t="s">
        <v>95</v>
      </c>
      <c r="L2438">
        <v>36.512406910000003</v>
      </c>
      <c r="M2438">
        <v>-82.304129169999996</v>
      </c>
      <c r="N2438">
        <v>1212</v>
      </c>
      <c r="O2438">
        <v>19</v>
      </c>
      <c r="P2438">
        <v>0</v>
      </c>
      <c r="Q2438">
        <v>1193</v>
      </c>
      <c r="R2438" t="s">
        <v>6658</v>
      </c>
      <c r="S2438">
        <v>17398</v>
      </c>
      <c r="T2438">
        <v>2016</v>
      </c>
      <c r="U2438">
        <v>9.5438959623039499E-2</v>
      </c>
      <c r="V2438">
        <v>621.02292499999999</v>
      </c>
      <c r="W2438">
        <v>129737.5</v>
      </c>
      <c r="X2438">
        <v>1.46202415977588E-2</v>
      </c>
      <c r="Y2438">
        <v>42164.375</v>
      </c>
      <c r="Z2438">
        <v>0.74612064228597597</v>
      </c>
      <c r="AA2438">
        <v>1.22203654342326E-2</v>
      </c>
      <c r="AB2438">
        <v>0.22342593202025199</v>
      </c>
      <c r="AC2438">
        <v>160260</v>
      </c>
      <c r="AD2438">
        <v>5.0235085121848504E-3</v>
      </c>
      <c r="AE2438">
        <v>1.43137019751473E-3</v>
      </c>
      <c r="AF2438">
        <v>0.94856268238654895</v>
      </c>
      <c r="AG2438">
        <v>5</v>
      </c>
      <c r="AH2438">
        <v>2790845</v>
      </c>
      <c r="AI2438">
        <v>0.18009993389098999</v>
      </c>
      <c r="AJ2438">
        <v>0.17099982263436339</v>
      </c>
      <c r="AK2438">
        <v>0.3641280687390378</v>
      </c>
      <c r="AL2438">
        <v>0.28477217473560867</v>
      </c>
      <c r="AM2438" t="s">
        <v>6555</v>
      </c>
      <c r="AN2438">
        <v>20200818</v>
      </c>
      <c r="AO2438">
        <v>135778</v>
      </c>
      <c r="AP2438">
        <v>1758594</v>
      </c>
      <c r="AR2438">
        <v>1231</v>
      </c>
      <c r="AS2438">
        <v>5981</v>
      </c>
      <c r="AT2438">
        <v>384</v>
      </c>
      <c r="AV2438">
        <v>183</v>
      </c>
      <c r="AX2438">
        <v>96896</v>
      </c>
      <c r="AY2438" t="s">
        <v>308</v>
      </c>
      <c r="AZ2438" t="s">
        <v>6556</v>
      </c>
      <c r="BA2438" t="s">
        <v>6557</v>
      </c>
      <c r="BB2438" t="s">
        <v>6558</v>
      </c>
      <c r="BC2438">
        <v>1426</v>
      </c>
      <c r="BD2438">
        <v>5981</v>
      </c>
      <c r="BE2438" t="s">
        <v>6557</v>
      </c>
      <c r="BF2438">
        <v>160792</v>
      </c>
      <c r="BG2438">
        <v>133281</v>
      </c>
      <c r="BH2438">
        <v>1386</v>
      </c>
      <c r="BI2438">
        <v>40</v>
      </c>
      <c r="BV2438">
        <v>47</v>
      </c>
      <c r="BW2438">
        <v>1034</v>
      </c>
      <c r="BX2438">
        <v>22230</v>
      </c>
      <c r="BY2438">
        <v>1894372</v>
      </c>
      <c r="BZ2438">
        <v>1894372</v>
      </c>
      <c r="CA2438">
        <v>23264</v>
      </c>
      <c r="CB2438">
        <v>1894372</v>
      </c>
      <c r="CC2438">
        <v>39</v>
      </c>
      <c r="CD2438">
        <v>100</v>
      </c>
      <c r="CE2438" t="s">
        <v>6559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 t="s">
        <v>6560</v>
      </c>
      <c r="CM2438" t="s">
        <v>3258</v>
      </c>
      <c r="CN2438">
        <v>153</v>
      </c>
    </row>
    <row r="2439" spans="1:92" x14ac:dyDescent="0.2">
      <c r="A2439" t="s">
        <v>6551</v>
      </c>
      <c r="B2439" t="s">
        <v>6659</v>
      </c>
      <c r="C2439" s="2">
        <f t="shared" si="38"/>
        <v>82.615041445212469</v>
      </c>
      <c r="D2439">
        <v>11.39003963352372</v>
      </c>
      <c r="E2439">
        <v>282.00713061330458</v>
      </c>
      <c r="F2439">
        <v>302.93532371949487</v>
      </c>
      <c r="G2439">
        <v>87.269415503982984</v>
      </c>
      <c r="H2439">
        <v>96.706438139699173</v>
      </c>
      <c r="I2439" t="s">
        <v>2607</v>
      </c>
      <c r="J2439" t="s">
        <v>94</v>
      </c>
      <c r="K2439" t="s">
        <v>95</v>
      </c>
      <c r="L2439">
        <v>36.126843479999998</v>
      </c>
      <c r="M2439">
        <v>-84.199657639999998</v>
      </c>
      <c r="N2439">
        <v>778</v>
      </c>
      <c r="O2439">
        <v>6</v>
      </c>
      <c r="P2439">
        <v>0</v>
      </c>
      <c r="Q2439">
        <v>772</v>
      </c>
      <c r="R2439" t="s">
        <v>6660</v>
      </c>
      <c r="S2439">
        <v>17506</v>
      </c>
      <c r="T2439">
        <v>2016</v>
      </c>
      <c r="U2439">
        <v>0.106160687688517</v>
      </c>
      <c r="V2439">
        <v>222.99907999999999</v>
      </c>
      <c r="W2439">
        <v>135600</v>
      </c>
      <c r="X2439">
        <v>1.47182226241746E-2</v>
      </c>
      <c r="Y2439">
        <v>42741</v>
      </c>
      <c r="Z2439">
        <v>0.74660407432750298</v>
      </c>
      <c r="AA2439">
        <v>1.32725117561473E-2</v>
      </c>
      <c r="AB2439">
        <v>0.30086351290604202</v>
      </c>
      <c r="AC2439">
        <v>72626</v>
      </c>
      <c r="AD2439">
        <v>7.1408781129472399E-3</v>
      </c>
      <c r="AE2439">
        <v>1.9717172401196698E-3</v>
      </c>
      <c r="AF2439">
        <v>0.95493839781124701</v>
      </c>
      <c r="AG2439">
        <v>4</v>
      </c>
      <c r="AH2439">
        <v>1325155</v>
      </c>
      <c r="AI2439">
        <v>0.1742641426851953</v>
      </c>
      <c r="AJ2439">
        <v>0.1813523701001015</v>
      </c>
      <c r="AK2439">
        <v>0.36467884888937518</v>
      </c>
      <c r="AL2439">
        <v>0.27970463832532799</v>
      </c>
      <c r="AM2439" t="s">
        <v>6555</v>
      </c>
      <c r="AN2439">
        <v>20200818</v>
      </c>
      <c r="AO2439">
        <v>135778</v>
      </c>
      <c r="AP2439">
        <v>1758594</v>
      </c>
      <c r="AR2439">
        <v>1231</v>
      </c>
      <c r="AS2439">
        <v>5981</v>
      </c>
      <c r="AT2439">
        <v>384</v>
      </c>
      <c r="AV2439">
        <v>183</v>
      </c>
      <c r="AX2439">
        <v>96896</v>
      </c>
      <c r="AY2439" t="s">
        <v>308</v>
      </c>
      <c r="AZ2439" t="s">
        <v>6556</v>
      </c>
      <c r="BA2439" t="s">
        <v>6557</v>
      </c>
      <c r="BB2439" t="s">
        <v>6558</v>
      </c>
      <c r="BC2439">
        <v>1426</v>
      </c>
      <c r="BD2439">
        <v>5981</v>
      </c>
      <c r="BE2439" t="s">
        <v>6557</v>
      </c>
      <c r="BF2439">
        <v>160792</v>
      </c>
      <c r="BG2439">
        <v>133281</v>
      </c>
      <c r="BH2439">
        <v>1386</v>
      </c>
      <c r="BI2439">
        <v>40</v>
      </c>
      <c r="BV2439">
        <v>47</v>
      </c>
      <c r="BW2439">
        <v>1034</v>
      </c>
      <c r="BX2439">
        <v>22230</v>
      </c>
      <c r="BY2439">
        <v>1894372</v>
      </c>
      <c r="BZ2439">
        <v>1894372</v>
      </c>
      <c r="CA2439">
        <v>23264</v>
      </c>
      <c r="CB2439">
        <v>1894372</v>
      </c>
      <c r="CC2439">
        <v>39</v>
      </c>
      <c r="CD2439">
        <v>100</v>
      </c>
      <c r="CE2439" t="s">
        <v>6559</v>
      </c>
      <c r="CF2439">
        <v>0</v>
      </c>
      <c r="CG2439">
        <v>0</v>
      </c>
      <c r="CH2439">
        <v>0</v>
      </c>
      <c r="CI2439">
        <v>0</v>
      </c>
      <c r="CJ2439">
        <v>0</v>
      </c>
      <c r="CL2439" t="s">
        <v>6560</v>
      </c>
      <c r="CM2439" t="s">
        <v>3258</v>
      </c>
      <c r="CN2439">
        <v>153</v>
      </c>
    </row>
    <row r="2440" spans="1:92" x14ac:dyDescent="0.2">
      <c r="A2440" t="s">
        <v>6551</v>
      </c>
      <c r="B2440" t="s">
        <v>6661</v>
      </c>
      <c r="C2440" s="2">
        <f t="shared" si="38"/>
        <v>286.66985188724317</v>
      </c>
      <c r="D2440">
        <v>10.95853676468192</v>
      </c>
      <c r="E2440">
        <v>283.47751305578578</v>
      </c>
      <c r="F2440">
        <v>304.3930881706267</v>
      </c>
      <c r="G2440">
        <v>88.418543644671587</v>
      </c>
      <c r="H2440">
        <v>96.584037898815296</v>
      </c>
      <c r="I2440" t="s">
        <v>6085</v>
      </c>
      <c r="J2440" t="s">
        <v>94</v>
      </c>
      <c r="K2440" t="s">
        <v>95</v>
      </c>
      <c r="L2440">
        <v>35.511237459999997</v>
      </c>
      <c r="M2440">
        <v>-86.455490960000006</v>
      </c>
      <c r="N2440">
        <v>989</v>
      </c>
      <c r="O2440">
        <v>12</v>
      </c>
      <c r="P2440">
        <v>0</v>
      </c>
      <c r="Q2440">
        <v>977</v>
      </c>
      <c r="R2440" t="s">
        <v>6662</v>
      </c>
      <c r="S2440">
        <v>17058</v>
      </c>
      <c r="T2440">
        <v>2016</v>
      </c>
      <c r="U2440">
        <v>5.1818207740047501E-2</v>
      </c>
      <c r="V2440">
        <v>86.563422500000001</v>
      </c>
      <c r="W2440">
        <v>127425</v>
      </c>
      <c r="X2440">
        <v>3.5592018173275501E-2</v>
      </c>
      <c r="Y2440">
        <v>46795.25</v>
      </c>
      <c r="Z2440">
        <v>0.78656172367051602</v>
      </c>
      <c r="AA2440">
        <v>6.0123676571396299E-2</v>
      </c>
      <c r="AB2440">
        <v>0.22976135415431101</v>
      </c>
      <c r="AC2440">
        <v>41860</v>
      </c>
      <c r="AD2440">
        <v>2.9546162390037601E-3</v>
      </c>
      <c r="AE2440">
        <v>2.2563559804224202E-3</v>
      </c>
      <c r="AF2440">
        <v>0.91538558990234498</v>
      </c>
      <c r="AG2440">
        <v>3</v>
      </c>
      <c r="AH2440">
        <v>771442</v>
      </c>
      <c r="AI2440">
        <v>0.13154715454953189</v>
      </c>
      <c r="AJ2440">
        <v>0.2199569118611639</v>
      </c>
      <c r="AK2440">
        <v>0.40584904633141572</v>
      </c>
      <c r="AL2440">
        <v>0.24264688725788849</v>
      </c>
      <c r="AM2440" t="s">
        <v>6555</v>
      </c>
      <c r="AN2440">
        <v>20200818</v>
      </c>
      <c r="AO2440">
        <v>135778</v>
      </c>
      <c r="AP2440">
        <v>1758594</v>
      </c>
      <c r="AR2440">
        <v>1231</v>
      </c>
      <c r="AS2440">
        <v>5981</v>
      </c>
      <c r="AT2440">
        <v>384</v>
      </c>
      <c r="AV2440">
        <v>183</v>
      </c>
      <c r="AX2440">
        <v>96896</v>
      </c>
      <c r="AY2440" t="s">
        <v>308</v>
      </c>
      <c r="AZ2440" t="s">
        <v>6556</v>
      </c>
      <c r="BA2440" t="s">
        <v>6557</v>
      </c>
      <c r="BB2440" t="s">
        <v>6558</v>
      </c>
      <c r="BC2440">
        <v>1426</v>
      </c>
      <c r="BD2440">
        <v>5981</v>
      </c>
      <c r="BE2440" t="s">
        <v>6557</v>
      </c>
      <c r="BF2440">
        <v>160792</v>
      </c>
      <c r="BG2440">
        <v>133281</v>
      </c>
      <c r="BH2440">
        <v>1386</v>
      </c>
      <c r="BI2440">
        <v>40</v>
      </c>
      <c r="BV2440">
        <v>47</v>
      </c>
      <c r="BW2440">
        <v>1034</v>
      </c>
      <c r="BX2440">
        <v>22230</v>
      </c>
      <c r="BY2440">
        <v>1894372</v>
      </c>
      <c r="BZ2440">
        <v>1894372</v>
      </c>
      <c r="CA2440">
        <v>23264</v>
      </c>
      <c r="CB2440">
        <v>1894372</v>
      </c>
      <c r="CC2440">
        <v>39</v>
      </c>
      <c r="CD2440">
        <v>100</v>
      </c>
      <c r="CE2440" t="s">
        <v>6559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 t="s">
        <v>6560</v>
      </c>
      <c r="CM2440" t="s">
        <v>3258</v>
      </c>
      <c r="CN2440">
        <v>153</v>
      </c>
    </row>
    <row r="2441" spans="1:92" x14ac:dyDescent="0.2">
      <c r="A2441" t="s">
        <v>6551</v>
      </c>
      <c r="B2441" t="s">
        <v>6663</v>
      </c>
      <c r="C2441" s="2">
        <f t="shared" si="38"/>
        <v>122.01073694485115</v>
      </c>
      <c r="D2441">
        <v>10.200700023734891</v>
      </c>
      <c r="E2441">
        <v>282.97326871829068</v>
      </c>
      <c r="F2441">
        <v>304.73457802937008</v>
      </c>
      <c r="G2441">
        <v>87.366369628259534</v>
      </c>
      <c r="H2441">
        <v>95.437608881734363</v>
      </c>
      <c r="I2441" t="s">
        <v>384</v>
      </c>
      <c r="J2441" t="s">
        <v>94</v>
      </c>
      <c r="K2441" t="s">
        <v>95</v>
      </c>
      <c r="L2441">
        <v>36.07110411</v>
      </c>
      <c r="M2441">
        <v>-88.068493549999999</v>
      </c>
      <c r="N2441">
        <v>190</v>
      </c>
      <c r="O2441">
        <v>2</v>
      </c>
      <c r="P2441">
        <v>0</v>
      </c>
      <c r="Q2441">
        <v>188</v>
      </c>
      <c r="R2441" t="s">
        <v>6664</v>
      </c>
      <c r="S2441">
        <v>17966</v>
      </c>
      <c r="T2441">
        <v>2016</v>
      </c>
      <c r="U2441">
        <v>0.113664163075561</v>
      </c>
      <c r="V2441">
        <v>33.2138475</v>
      </c>
      <c r="W2441">
        <v>87175</v>
      </c>
      <c r="X2441">
        <v>1.6107356990705E-2</v>
      </c>
      <c r="Y2441">
        <v>30490</v>
      </c>
      <c r="Z2441">
        <v>0.83563701347348895</v>
      </c>
      <c r="AA2441">
        <v>1.36231087345928E-2</v>
      </c>
      <c r="AB2441">
        <v>0.3682078715514</v>
      </c>
      <c r="AC2441">
        <v>16392</v>
      </c>
      <c r="AD2441">
        <v>2.8311813909529101E-3</v>
      </c>
      <c r="AE2441">
        <v>2.4960837350338199E-3</v>
      </c>
      <c r="AF2441">
        <v>0.96939267514080196</v>
      </c>
      <c r="AG2441">
        <v>2</v>
      </c>
      <c r="AH2441">
        <v>295420</v>
      </c>
      <c r="AI2441">
        <v>0.1965032834608354</v>
      </c>
      <c r="AJ2441">
        <v>0.1699377157944621</v>
      </c>
      <c r="AK2441">
        <v>0.33935752487983212</v>
      </c>
      <c r="AL2441">
        <v>0.29420147586487028</v>
      </c>
      <c r="AM2441" t="s">
        <v>6555</v>
      </c>
      <c r="AN2441">
        <v>20200818</v>
      </c>
      <c r="AO2441">
        <v>135778</v>
      </c>
      <c r="AP2441">
        <v>1758594</v>
      </c>
      <c r="AR2441">
        <v>1231</v>
      </c>
      <c r="AS2441">
        <v>5981</v>
      </c>
      <c r="AT2441">
        <v>384</v>
      </c>
      <c r="AV2441">
        <v>183</v>
      </c>
      <c r="AX2441">
        <v>96896</v>
      </c>
      <c r="AY2441" t="s">
        <v>308</v>
      </c>
      <c r="AZ2441" t="s">
        <v>6556</v>
      </c>
      <c r="BA2441" t="s">
        <v>6557</v>
      </c>
      <c r="BB2441" t="s">
        <v>6558</v>
      </c>
      <c r="BC2441">
        <v>1426</v>
      </c>
      <c r="BD2441">
        <v>5981</v>
      </c>
      <c r="BE2441" t="s">
        <v>6557</v>
      </c>
      <c r="BF2441">
        <v>160792</v>
      </c>
      <c r="BG2441">
        <v>133281</v>
      </c>
      <c r="BH2441">
        <v>1386</v>
      </c>
      <c r="BI2441">
        <v>40</v>
      </c>
      <c r="BV2441">
        <v>47</v>
      </c>
      <c r="BW2441">
        <v>1034</v>
      </c>
      <c r="BX2441">
        <v>22230</v>
      </c>
      <c r="BY2441">
        <v>1894372</v>
      </c>
      <c r="BZ2441">
        <v>1894372</v>
      </c>
      <c r="CA2441">
        <v>23264</v>
      </c>
      <c r="CB2441">
        <v>1894372</v>
      </c>
      <c r="CC2441">
        <v>39</v>
      </c>
      <c r="CD2441">
        <v>100</v>
      </c>
      <c r="CE2441" t="s">
        <v>6559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 t="s">
        <v>6560</v>
      </c>
      <c r="CM2441" t="s">
        <v>3258</v>
      </c>
      <c r="CN2441">
        <v>153</v>
      </c>
    </row>
    <row r="2442" spans="1:92" x14ac:dyDescent="0.2">
      <c r="A2442" t="s">
        <v>6551</v>
      </c>
      <c r="B2442" t="s">
        <v>6665</v>
      </c>
      <c r="C2442" s="2">
        <f t="shared" si="38"/>
        <v>135.50135501355012</v>
      </c>
      <c r="D2442">
        <v>8.5633739977298706</v>
      </c>
      <c r="E2442">
        <v>281.77412566158921</v>
      </c>
      <c r="F2442">
        <v>302.28004945121518</v>
      </c>
      <c r="G2442">
        <v>88.478275933111107</v>
      </c>
      <c r="H2442">
        <v>98.202386072550794</v>
      </c>
      <c r="I2442" t="s">
        <v>6666</v>
      </c>
      <c r="J2442" t="s">
        <v>94</v>
      </c>
      <c r="K2442" t="s">
        <v>95</v>
      </c>
      <c r="L2442">
        <v>35.59942968</v>
      </c>
      <c r="M2442">
        <v>-85.206119670000007</v>
      </c>
      <c r="N2442">
        <v>752</v>
      </c>
      <c r="O2442">
        <v>2</v>
      </c>
      <c r="P2442">
        <v>0</v>
      </c>
      <c r="Q2442">
        <v>750</v>
      </c>
      <c r="R2442" t="s">
        <v>6667</v>
      </c>
      <c r="S2442">
        <v>17283</v>
      </c>
      <c r="T2442">
        <v>2016</v>
      </c>
      <c r="U2442">
        <v>0.14923186709514399</v>
      </c>
      <c r="V2442">
        <v>41.883310000000002</v>
      </c>
      <c r="W2442">
        <v>100800</v>
      </c>
      <c r="X2442">
        <v>2.1376772742348601E-2</v>
      </c>
      <c r="Y2442">
        <v>34377.5</v>
      </c>
      <c r="Z2442">
        <v>0.70244882051139002</v>
      </c>
      <c r="AA2442">
        <v>2.0934756099081599E-2</v>
      </c>
      <c r="AB2442">
        <v>0.36101769875706902</v>
      </c>
      <c r="AC2442">
        <v>14760</v>
      </c>
      <c r="AD2442">
        <v>5.3715308863025999E-4</v>
      </c>
      <c r="AE2442">
        <v>1.0445183701867601E-2</v>
      </c>
      <c r="AF2442">
        <v>0.924939713667978</v>
      </c>
      <c r="AG2442">
        <v>2</v>
      </c>
      <c r="AH2442">
        <v>235178</v>
      </c>
      <c r="AI2442">
        <v>0.14519640442558401</v>
      </c>
      <c r="AJ2442">
        <v>0.16791111413482551</v>
      </c>
      <c r="AK2442">
        <v>0.39902967114270887</v>
      </c>
      <c r="AL2442">
        <v>0.28786281029688149</v>
      </c>
      <c r="AM2442" t="s">
        <v>6555</v>
      </c>
      <c r="AN2442">
        <v>20200818</v>
      </c>
      <c r="AO2442">
        <v>135778</v>
      </c>
      <c r="AP2442">
        <v>1758594</v>
      </c>
      <c r="AR2442">
        <v>1231</v>
      </c>
      <c r="AS2442">
        <v>5981</v>
      </c>
      <c r="AT2442">
        <v>384</v>
      </c>
      <c r="AV2442">
        <v>183</v>
      </c>
      <c r="AX2442">
        <v>96896</v>
      </c>
      <c r="AY2442" t="s">
        <v>308</v>
      </c>
      <c r="AZ2442" t="s">
        <v>6556</v>
      </c>
      <c r="BA2442" t="s">
        <v>6557</v>
      </c>
      <c r="BB2442" t="s">
        <v>6558</v>
      </c>
      <c r="BC2442">
        <v>1426</v>
      </c>
      <c r="BD2442">
        <v>5981</v>
      </c>
      <c r="BE2442" t="s">
        <v>6557</v>
      </c>
      <c r="BF2442">
        <v>160792</v>
      </c>
      <c r="BG2442">
        <v>133281</v>
      </c>
      <c r="BH2442">
        <v>1386</v>
      </c>
      <c r="BI2442">
        <v>40</v>
      </c>
      <c r="BV2442">
        <v>47</v>
      </c>
      <c r="BW2442">
        <v>1034</v>
      </c>
      <c r="BX2442">
        <v>22230</v>
      </c>
      <c r="BY2442">
        <v>1894372</v>
      </c>
      <c r="BZ2442">
        <v>1894372</v>
      </c>
      <c r="CA2442">
        <v>23264</v>
      </c>
      <c r="CB2442">
        <v>1894372</v>
      </c>
      <c r="CC2442">
        <v>39</v>
      </c>
      <c r="CD2442">
        <v>100</v>
      </c>
      <c r="CE2442" t="s">
        <v>6559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 t="s">
        <v>6560</v>
      </c>
      <c r="CM2442" t="s">
        <v>3258</v>
      </c>
      <c r="CN2442">
        <v>153</v>
      </c>
    </row>
    <row r="2443" spans="1:92" x14ac:dyDescent="0.2">
      <c r="A2443" t="s">
        <v>6551</v>
      </c>
      <c r="B2443" t="s">
        <v>6668</v>
      </c>
      <c r="C2443" s="2">
        <f t="shared" si="38"/>
        <v>125.90864069031511</v>
      </c>
      <c r="D2443">
        <v>12.199119285403439</v>
      </c>
      <c r="E2443">
        <v>282.77851800365238</v>
      </c>
      <c r="F2443">
        <v>302.75756638529401</v>
      </c>
      <c r="G2443">
        <v>87.754190507986479</v>
      </c>
      <c r="H2443">
        <v>96.09621952407943</v>
      </c>
      <c r="I2443" t="s">
        <v>244</v>
      </c>
      <c r="J2443" t="s">
        <v>94</v>
      </c>
      <c r="K2443" t="s">
        <v>95</v>
      </c>
      <c r="L2443">
        <v>35.68938198</v>
      </c>
      <c r="M2443">
        <v>-83.928477880000003</v>
      </c>
      <c r="N2443">
        <v>1542</v>
      </c>
      <c r="O2443">
        <v>15</v>
      </c>
      <c r="P2443">
        <v>0</v>
      </c>
      <c r="Q2443">
        <v>1527</v>
      </c>
      <c r="R2443" t="s">
        <v>6669</v>
      </c>
      <c r="S2443">
        <v>17488</v>
      </c>
      <c r="T2443">
        <v>2016</v>
      </c>
      <c r="U2443">
        <v>7.4020342935026295E-2</v>
      </c>
      <c r="V2443">
        <v>306.80197700000002</v>
      </c>
      <c r="W2443">
        <v>157100</v>
      </c>
      <c r="X2443">
        <v>3.3317015692365899E-2</v>
      </c>
      <c r="Y2443">
        <v>44277</v>
      </c>
      <c r="Z2443">
        <v>0.74811338636382796</v>
      </c>
      <c r="AA2443">
        <v>3.1401917700169403E-2</v>
      </c>
      <c r="AB2443">
        <v>0.209065888577115</v>
      </c>
      <c r="AC2443">
        <v>119134</v>
      </c>
      <c r="AD2443">
        <v>7.8326918453021505E-3</v>
      </c>
      <c r="AE2443">
        <v>3.1819105411863501E-3</v>
      </c>
      <c r="AF2443">
        <v>0.93625009464324804</v>
      </c>
      <c r="AG2443">
        <v>4</v>
      </c>
      <c r="AH2443">
        <v>2127644</v>
      </c>
      <c r="AI2443">
        <v>0.15921037541994809</v>
      </c>
      <c r="AJ2443">
        <v>0.18216534345031399</v>
      </c>
      <c r="AK2443">
        <v>0.38070325674783939</v>
      </c>
      <c r="AL2443">
        <v>0.27792102438189847</v>
      </c>
      <c r="AM2443" t="s">
        <v>6555</v>
      </c>
      <c r="AN2443">
        <v>20200818</v>
      </c>
      <c r="AO2443">
        <v>135778</v>
      </c>
      <c r="AP2443">
        <v>1758594</v>
      </c>
      <c r="AR2443">
        <v>1231</v>
      </c>
      <c r="AS2443">
        <v>5981</v>
      </c>
      <c r="AT2443">
        <v>384</v>
      </c>
      <c r="AV2443">
        <v>183</v>
      </c>
      <c r="AX2443">
        <v>96896</v>
      </c>
      <c r="AY2443" t="s">
        <v>308</v>
      </c>
      <c r="AZ2443" t="s">
        <v>6556</v>
      </c>
      <c r="BA2443" t="s">
        <v>6557</v>
      </c>
      <c r="BB2443" t="s">
        <v>6558</v>
      </c>
      <c r="BC2443">
        <v>1426</v>
      </c>
      <c r="BD2443">
        <v>5981</v>
      </c>
      <c r="BE2443" t="s">
        <v>6557</v>
      </c>
      <c r="BF2443">
        <v>160792</v>
      </c>
      <c r="BG2443">
        <v>133281</v>
      </c>
      <c r="BH2443">
        <v>1386</v>
      </c>
      <c r="BI2443">
        <v>40</v>
      </c>
      <c r="BV2443">
        <v>47</v>
      </c>
      <c r="BW2443">
        <v>1034</v>
      </c>
      <c r="BX2443">
        <v>22230</v>
      </c>
      <c r="BY2443">
        <v>1894372</v>
      </c>
      <c r="BZ2443">
        <v>1894372</v>
      </c>
      <c r="CA2443">
        <v>23264</v>
      </c>
      <c r="CB2443">
        <v>1894372</v>
      </c>
      <c r="CC2443">
        <v>39</v>
      </c>
      <c r="CD2443">
        <v>100</v>
      </c>
      <c r="CE2443" t="s">
        <v>6559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 t="s">
        <v>6560</v>
      </c>
      <c r="CM2443" t="s">
        <v>3258</v>
      </c>
      <c r="CN2443">
        <v>153</v>
      </c>
    </row>
    <row r="2444" spans="1:92" x14ac:dyDescent="0.2">
      <c r="A2444" t="s">
        <v>6551</v>
      </c>
      <c r="B2444" t="s">
        <v>6670</v>
      </c>
      <c r="C2444" s="2">
        <f t="shared" si="38"/>
        <v>157.39511091436722</v>
      </c>
      <c r="D2444">
        <v>12.382555435053369</v>
      </c>
      <c r="E2444">
        <v>283.89122313165888</v>
      </c>
      <c r="F2444">
        <v>304.20036112355012</v>
      </c>
      <c r="G2444">
        <v>89.955932146696526</v>
      </c>
      <c r="H2444">
        <v>96.936774935861436</v>
      </c>
      <c r="I2444" t="s">
        <v>390</v>
      </c>
      <c r="J2444" t="s">
        <v>94</v>
      </c>
      <c r="K2444" t="s">
        <v>95</v>
      </c>
      <c r="L2444">
        <v>35.157394240000002</v>
      </c>
      <c r="M2444">
        <v>-84.857185999999999</v>
      </c>
      <c r="N2444">
        <v>2192</v>
      </c>
      <c r="O2444">
        <v>16</v>
      </c>
      <c r="P2444">
        <v>0</v>
      </c>
      <c r="Q2444">
        <v>2176</v>
      </c>
      <c r="R2444" t="s">
        <v>6671</v>
      </c>
      <c r="S2444">
        <v>17184</v>
      </c>
      <c r="T2444">
        <v>2016</v>
      </c>
      <c r="U2444">
        <v>9.3869067931544994E-2</v>
      </c>
      <c r="V2444">
        <v>314.51765999999998</v>
      </c>
      <c r="W2444">
        <v>142200</v>
      </c>
      <c r="X2444">
        <v>5.0905394400278102E-2</v>
      </c>
      <c r="Y2444">
        <v>46330.400000000001</v>
      </c>
      <c r="Z2444">
        <v>0.70695560424850801</v>
      </c>
      <c r="AA2444">
        <v>5.6251393243667701E-2</v>
      </c>
      <c r="AB2444">
        <v>0.23717167483334101</v>
      </c>
      <c r="AC2444">
        <v>101655</v>
      </c>
      <c r="AD2444">
        <v>1.15693701934932E-2</v>
      </c>
      <c r="AE2444">
        <v>3.8752866477994902E-3</v>
      </c>
      <c r="AF2444">
        <v>0.91091207960291698</v>
      </c>
      <c r="AG2444">
        <v>4</v>
      </c>
      <c r="AH2444">
        <v>1728999</v>
      </c>
      <c r="AI2444">
        <v>0.1374754988290913</v>
      </c>
      <c r="AJ2444">
        <v>0.19134192674489689</v>
      </c>
      <c r="AK2444">
        <v>0.41513442170874593</v>
      </c>
      <c r="AL2444">
        <v>0.25604815271726589</v>
      </c>
      <c r="AM2444" t="s">
        <v>6555</v>
      </c>
      <c r="AN2444">
        <v>20200818</v>
      </c>
      <c r="AO2444">
        <v>135778</v>
      </c>
      <c r="AP2444">
        <v>1758594</v>
      </c>
      <c r="AR2444">
        <v>1231</v>
      </c>
      <c r="AS2444">
        <v>5981</v>
      </c>
      <c r="AT2444">
        <v>384</v>
      </c>
      <c r="AV2444">
        <v>183</v>
      </c>
      <c r="AX2444">
        <v>96896</v>
      </c>
      <c r="AY2444" t="s">
        <v>308</v>
      </c>
      <c r="AZ2444" t="s">
        <v>6556</v>
      </c>
      <c r="BA2444" t="s">
        <v>6557</v>
      </c>
      <c r="BB2444" t="s">
        <v>6558</v>
      </c>
      <c r="BC2444">
        <v>1426</v>
      </c>
      <c r="BD2444">
        <v>5981</v>
      </c>
      <c r="BE2444" t="s">
        <v>6557</v>
      </c>
      <c r="BF2444">
        <v>160792</v>
      </c>
      <c r="BG2444">
        <v>133281</v>
      </c>
      <c r="BH2444">
        <v>1386</v>
      </c>
      <c r="BI2444">
        <v>40</v>
      </c>
      <c r="BV2444">
        <v>47</v>
      </c>
      <c r="BW2444">
        <v>1034</v>
      </c>
      <c r="BX2444">
        <v>22230</v>
      </c>
      <c r="BY2444">
        <v>1894372</v>
      </c>
      <c r="BZ2444">
        <v>1894372</v>
      </c>
      <c r="CA2444">
        <v>23264</v>
      </c>
      <c r="CB2444">
        <v>1894372</v>
      </c>
      <c r="CC2444">
        <v>39</v>
      </c>
      <c r="CD2444">
        <v>100</v>
      </c>
      <c r="CE2444" t="s">
        <v>6559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 t="s">
        <v>6560</v>
      </c>
      <c r="CM2444" t="s">
        <v>3258</v>
      </c>
      <c r="CN2444">
        <v>153</v>
      </c>
    </row>
    <row r="2445" spans="1:92" x14ac:dyDescent="0.2">
      <c r="A2445" t="s">
        <v>6551</v>
      </c>
      <c r="B2445" t="s">
        <v>6672</v>
      </c>
      <c r="C2445" s="2">
        <f t="shared" si="38"/>
        <v>49.664762850757384</v>
      </c>
      <c r="D2445">
        <v>9.0035837528869891</v>
      </c>
      <c r="E2445">
        <v>281.30430274702888</v>
      </c>
      <c r="F2445">
        <v>302.17915147650899</v>
      </c>
      <c r="G2445">
        <v>90.060834117502509</v>
      </c>
      <c r="H2445">
        <v>98.678064726607602</v>
      </c>
      <c r="I2445" t="s">
        <v>2931</v>
      </c>
      <c r="J2445" t="s">
        <v>94</v>
      </c>
      <c r="K2445" t="s">
        <v>95</v>
      </c>
      <c r="L2445">
        <v>36.403555160000003</v>
      </c>
      <c r="M2445">
        <v>-84.151085600000002</v>
      </c>
      <c r="N2445">
        <v>279</v>
      </c>
      <c r="O2445">
        <v>2</v>
      </c>
      <c r="P2445">
        <v>0</v>
      </c>
      <c r="Q2445">
        <v>277</v>
      </c>
      <c r="R2445" t="s">
        <v>6673</v>
      </c>
      <c r="S2445">
        <v>17564</v>
      </c>
      <c r="T2445">
        <v>2016</v>
      </c>
      <c r="U2445">
        <v>0.15966343638906799</v>
      </c>
      <c r="V2445">
        <v>116.094911428571</v>
      </c>
      <c r="W2445">
        <v>79985.714285714304</v>
      </c>
      <c r="X2445">
        <v>7.9505988215681205E-3</v>
      </c>
      <c r="Y2445">
        <v>32958</v>
      </c>
      <c r="Z2445">
        <v>0.70741349906338602</v>
      </c>
      <c r="AA2445">
        <v>7.6119698614896102E-3</v>
      </c>
      <c r="AB2445">
        <v>0.44366126947943002</v>
      </c>
      <c r="AC2445">
        <v>40270</v>
      </c>
      <c r="AD2445">
        <v>2.3245026886028202E-3</v>
      </c>
      <c r="AE2445">
        <v>2.2854536097374999E-3</v>
      </c>
      <c r="AF2445">
        <v>0.970511479080442</v>
      </c>
      <c r="AG2445">
        <v>4</v>
      </c>
      <c r="AH2445">
        <v>723471</v>
      </c>
      <c r="AI2445">
        <v>0.16935025730126019</v>
      </c>
      <c r="AJ2445">
        <v>0.181873219520893</v>
      </c>
      <c r="AK2445">
        <v>0.37524240778137619</v>
      </c>
      <c r="AL2445">
        <v>0.2735341153964706</v>
      </c>
      <c r="AM2445" t="s">
        <v>6555</v>
      </c>
      <c r="AN2445">
        <v>20200818</v>
      </c>
      <c r="AO2445">
        <v>135778</v>
      </c>
      <c r="AP2445">
        <v>1758594</v>
      </c>
      <c r="AR2445">
        <v>1231</v>
      </c>
      <c r="AS2445">
        <v>5981</v>
      </c>
      <c r="AT2445">
        <v>384</v>
      </c>
      <c r="AV2445">
        <v>183</v>
      </c>
      <c r="AX2445">
        <v>96896</v>
      </c>
      <c r="AY2445" t="s">
        <v>308</v>
      </c>
      <c r="AZ2445" t="s">
        <v>6556</v>
      </c>
      <c r="BA2445" t="s">
        <v>6557</v>
      </c>
      <c r="BB2445" t="s">
        <v>6558</v>
      </c>
      <c r="BC2445">
        <v>1426</v>
      </c>
      <c r="BD2445">
        <v>5981</v>
      </c>
      <c r="BE2445" t="s">
        <v>6557</v>
      </c>
      <c r="BF2445">
        <v>160792</v>
      </c>
      <c r="BG2445">
        <v>133281</v>
      </c>
      <c r="BH2445">
        <v>1386</v>
      </c>
      <c r="BI2445">
        <v>40</v>
      </c>
      <c r="BV2445">
        <v>47</v>
      </c>
      <c r="BW2445">
        <v>1034</v>
      </c>
      <c r="BX2445">
        <v>22230</v>
      </c>
      <c r="BY2445">
        <v>1894372</v>
      </c>
      <c r="BZ2445">
        <v>1894372</v>
      </c>
      <c r="CA2445">
        <v>23264</v>
      </c>
      <c r="CB2445">
        <v>1894372</v>
      </c>
      <c r="CC2445">
        <v>39</v>
      </c>
      <c r="CD2445">
        <v>100</v>
      </c>
      <c r="CE2445" t="s">
        <v>6559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 t="s">
        <v>6560</v>
      </c>
      <c r="CM2445" t="s">
        <v>3258</v>
      </c>
      <c r="CN2445">
        <v>153</v>
      </c>
    </row>
    <row r="2446" spans="1:92" x14ac:dyDescent="0.2">
      <c r="A2446" t="s">
        <v>6551</v>
      </c>
      <c r="B2446" t="s">
        <v>6674</v>
      </c>
      <c r="C2446" s="2">
        <f t="shared" si="38"/>
        <v>0</v>
      </c>
      <c r="D2446">
        <v>9.9848402769427196</v>
      </c>
      <c r="E2446">
        <v>283.20939100087872</v>
      </c>
      <c r="F2446">
        <v>304.01793337175229</v>
      </c>
      <c r="G2446">
        <v>90.116359228197041</v>
      </c>
      <c r="H2446">
        <v>97.709315588630616</v>
      </c>
      <c r="I2446" t="s">
        <v>6675</v>
      </c>
      <c r="J2446" t="s">
        <v>94</v>
      </c>
      <c r="K2446" t="s">
        <v>95</v>
      </c>
      <c r="L2446">
        <v>35.809907969999998</v>
      </c>
      <c r="M2446">
        <v>-86.057389830000005</v>
      </c>
      <c r="N2446">
        <v>165</v>
      </c>
      <c r="O2446">
        <v>0</v>
      </c>
      <c r="P2446">
        <v>0</v>
      </c>
      <c r="Q2446">
        <v>165</v>
      </c>
      <c r="R2446" t="s">
        <v>6676</v>
      </c>
      <c r="S2446">
        <v>16857</v>
      </c>
      <c r="T2446">
        <v>2016</v>
      </c>
      <c r="U2446">
        <v>9.8973856436542801E-2</v>
      </c>
      <c r="V2446">
        <v>51.344160000000002</v>
      </c>
      <c r="W2446">
        <v>136100</v>
      </c>
      <c r="X2446">
        <v>1.8263323058510899E-2</v>
      </c>
      <c r="Y2446">
        <v>45092.5</v>
      </c>
      <c r="Z2446">
        <v>0.78663381535721899</v>
      </c>
      <c r="AA2446">
        <v>3.4717535155896699E-2</v>
      </c>
      <c r="AB2446">
        <v>0.31529620677748799</v>
      </c>
      <c r="AC2446">
        <v>10857</v>
      </c>
      <c r="AD2446">
        <v>5.7961131946812003E-3</v>
      </c>
      <c r="AE2446">
        <v>3.4112178795827901E-3</v>
      </c>
      <c r="AF2446">
        <v>0.93167301015189496</v>
      </c>
      <c r="AG2446">
        <v>3</v>
      </c>
      <c r="AH2446">
        <v>241766</v>
      </c>
      <c r="AI2446">
        <v>0.15743735678300511</v>
      </c>
      <c r="AJ2446">
        <v>0.18889339278475881</v>
      </c>
      <c r="AK2446">
        <v>0.38342033205661669</v>
      </c>
      <c r="AL2446">
        <v>0.27024891837561937</v>
      </c>
      <c r="AM2446" t="s">
        <v>6555</v>
      </c>
      <c r="AN2446">
        <v>20200818</v>
      </c>
      <c r="AO2446">
        <v>135778</v>
      </c>
      <c r="AP2446">
        <v>1758594</v>
      </c>
      <c r="AR2446">
        <v>1231</v>
      </c>
      <c r="AS2446">
        <v>5981</v>
      </c>
      <c r="AT2446">
        <v>384</v>
      </c>
      <c r="AV2446">
        <v>183</v>
      </c>
      <c r="AX2446">
        <v>96896</v>
      </c>
      <c r="AY2446" t="s">
        <v>308</v>
      </c>
      <c r="AZ2446" t="s">
        <v>6556</v>
      </c>
      <c r="BA2446" t="s">
        <v>6557</v>
      </c>
      <c r="BB2446" t="s">
        <v>6558</v>
      </c>
      <c r="BC2446">
        <v>1426</v>
      </c>
      <c r="BD2446">
        <v>5981</v>
      </c>
      <c r="BE2446" t="s">
        <v>6557</v>
      </c>
      <c r="BF2446">
        <v>160792</v>
      </c>
      <c r="BG2446">
        <v>133281</v>
      </c>
      <c r="BH2446">
        <v>1386</v>
      </c>
      <c r="BI2446">
        <v>40</v>
      </c>
      <c r="BV2446">
        <v>47</v>
      </c>
      <c r="BW2446">
        <v>1034</v>
      </c>
      <c r="BX2446">
        <v>22230</v>
      </c>
      <c r="BY2446">
        <v>1894372</v>
      </c>
      <c r="BZ2446">
        <v>1894372</v>
      </c>
      <c r="CA2446">
        <v>23264</v>
      </c>
      <c r="CB2446">
        <v>1894372</v>
      </c>
      <c r="CC2446">
        <v>39</v>
      </c>
      <c r="CD2446">
        <v>100</v>
      </c>
      <c r="CE2446" t="s">
        <v>6559</v>
      </c>
      <c r="CF2446">
        <v>0</v>
      </c>
      <c r="CG2446">
        <v>0</v>
      </c>
      <c r="CH2446">
        <v>0</v>
      </c>
      <c r="CI2446">
        <v>0</v>
      </c>
      <c r="CJ2446">
        <v>0</v>
      </c>
      <c r="CL2446" t="s">
        <v>6560</v>
      </c>
      <c r="CM2446" t="s">
        <v>3258</v>
      </c>
      <c r="CN2446">
        <v>153</v>
      </c>
    </row>
    <row r="2447" spans="1:92" x14ac:dyDescent="0.2">
      <c r="A2447" t="s">
        <v>6551</v>
      </c>
      <c r="B2447" t="s">
        <v>6677</v>
      </c>
      <c r="C2447" s="2">
        <f t="shared" si="38"/>
        <v>188.92282502597686</v>
      </c>
      <c r="D2447">
        <v>9.9987157471278394</v>
      </c>
      <c r="E2447">
        <v>282.74071141512673</v>
      </c>
      <c r="F2447">
        <v>304.7931331451187</v>
      </c>
      <c r="G2447">
        <v>86.965526156947831</v>
      </c>
      <c r="H2447">
        <v>94.683741531236294</v>
      </c>
      <c r="I2447" t="s">
        <v>395</v>
      </c>
      <c r="J2447" t="s">
        <v>94</v>
      </c>
      <c r="K2447" t="s">
        <v>95</v>
      </c>
      <c r="L2447">
        <v>35.973661079999999</v>
      </c>
      <c r="M2447">
        <v>-88.451893310000003</v>
      </c>
      <c r="N2447">
        <v>411</v>
      </c>
      <c r="O2447">
        <v>6</v>
      </c>
      <c r="P2447">
        <v>0</v>
      </c>
      <c r="Q2447">
        <v>405</v>
      </c>
      <c r="R2447" t="s">
        <v>6678</v>
      </c>
      <c r="S2447">
        <v>17948</v>
      </c>
      <c r="T2447">
        <v>2016</v>
      </c>
      <c r="U2447">
        <v>0.123999235745214</v>
      </c>
      <c r="V2447">
        <v>39.549256083333297</v>
      </c>
      <c r="W2447">
        <v>81275</v>
      </c>
      <c r="X2447">
        <v>7.7506749623799401E-2</v>
      </c>
      <c r="Y2447">
        <v>36219.166666666701</v>
      </c>
      <c r="Z2447">
        <v>0.73301298473370102</v>
      </c>
      <c r="AA2447">
        <v>3.5806976430823402E-2</v>
      </c>
      <c r="AB2447">
        <v>0.36344149203064702</v>
      </c>
      <c r="AC2447">
        <v>31759</v>
      </c>
      <c r="AD2447">
        <v>1.37450222798917E-3</v>
      </c>
      <c r="AE2447">
        <v>7.6956680566331497E-3</v>
      </c>
      <c r="AF2447">
        <v>0.89887760699504105</v>
      </c>
      <c r="AG2447">
        <v>2</v>
      </c>
      <c r="AH2447">
        <v>518300</v>
      </c>
      <c r="AI2447">
        <v>0.18024503183484469</v>
      </c>
      <c r="AJ2447">
        <v>0.18281497202392441</v>
      </c>
      <c r="AK2447">
        <v>0.37382982828477718</v>
      </c>
      <c r="AL2447">
        <v>0.2631101678564538</v>
      </c>
      <c r="AM2447" t="s">
        <v>6555</v>
      </c>
      <c r="AN2447">
        <v>20200818</v>
      </c>
      <c r="AO2447">
        <v>135778</v>
      </c>
      <c r="AP2447">
        <v>1758594</v>
      </c>
      <c r="AR2447">
        <v>1231</v>
      </c>
      <c r="AS2447">
        <v>5981</v>
      </c>
      <c r="AT2447">
        <v>384</v>
      </c>
      <c r="AV2447">
        <v>183</v>
      </c>
      <c r="AX2447">
        <v>96896</v>
      </c>
      <c r="AY2447" t="s">
        <v>308</v>
      </c>
      <c r="AZ2447" t="s">
        <v>6556</v>
      </c>
      <c r="BA2447" t="s">
        <v>6557</v>
      </c>
      <c r="BB2447" t="s">
        <v>6558</v>
      </c>
      <c r="BC2447">
        <v>1426</v>
      </c>
      <c r="BD2447">
        <v>5981</v>
      </c>
      <c r="BE2447" t="s">
        <v>6557</v>
      </c>
      <c r="BF2447">
        <v>160792</v>
      </c>
      <c r="BG2447">
        <v>133281</v>
      </c>
      <c r="BH2447">
        <v>1386</v>
      </c>
      <c r="BI2447">
        <v>40</v>
      </c>
      <c r="BV2447">
        <v>47</v>
      </c>
      <c r="BW2447">
        <v>1034</v>
      </c>
      <c r="BX2447">
        <v>22230</v>
      </c>
      <c r="BY2447">
        <v>1894372</v>
      </c>
      <c r="BZ2447">
        <v>1894372</v>
      </c>
      <c r="CA2447">
        <v>23264</v>
      </c>
      <c r="CB2447">
        <v>1894372</v>
      </c>
      <c r="CC2447">
        <v>39</v>
      </c>
      <c r="CD2447">
        <v>100</v>
      </c>
      <c r="CE2447" t="s">
        <v>6559</v>
      </c>
      <c r="CF2447">
        <v>0</v>
      </c>
      <c r="CG2447">
        <v>0</v>
      </c>
      <c r="CH2447">
        <v>0</v>
      </c>
      <c r="CI2447">
        <v>0</v>
      </c>
      <c r="CJ2447">
        <v>0</v>
      </c>
      <c r="CL2447" t="s">
        <v>6560</v>
      </c>
      <c r="CM2447" t="s">
        <v>3258</v>
      </c>
      <c r="CN2447">
        <v>153</v>
      </c>
    </row>
    <row r="2448" spans="1:92" x14ac:dyDescent="0.2">
      <c r="A2448" t="s">
        <v>6551</v>
      </c>
      <c r="B2448" t="s">
        <v>6679</v>
      </c>
      <c r="C2448" s="2">
        <f t="shared" si="38"/>
        <v>202.15633423180594</v>
      </c>
      <c r="D2448">
        <v>10.282068835951909</v>
      </c>
      <c r="E2448">
        <v>280.9940523079112</v>
      </c>
      <c r="F2448">
        <v>300.26764121737989</v>
      </c>
      <c r="G2448">
        <v>84.273830868496205</v>
      </c>
      <c r="H2448">
        <v>95.847749145275273</v>
      </c>
      <c r="I2448" t="s">
        <v>2939</v>
      </c>
      <c r="J2448" t="s">
        <v>94</v>
      </c>
      <c r="K2448" t="s">
        <v>95</v>
      </c>
      <c r="L2448">
        <v>36.28969086</v>
      </c>
      <c r="M2448">
        <v>-82.125889740000005</v>
      </c>
      <c r="N2448">
        <v>648</v>
      </c>
      <c r="O2448">
        <v>9</v>
      </c>
      <c r="P2448">
        <v>0</v>
      </c>
      <c r="Q2448">
        <v>639</v>
      </c>
      <c r="R2448" t="s">
        <v>6680</v>
      </c>
      <c r="S2448">
        <v>17452</v>
      </c>
      <c r="T2448">
        <v>2016</v>
      </c>
      <c r="U2448">
        <v>0.13401174776792801</v>
      </c>
      <c r="V2448">
        <v>129.01601249999999</v>
      </c>
      <c r="W2448">
        <v>103550</v>
      </c>
      <c r="X2448">
        <v>7.5159150092939699E-3</v>
      </c>
      <c r="Y2448">
        <v>33767.75</v>
      </c>
      <c r="Z2448">
        <v>0.78811315308044305</v>
      </c>
      <c r="AA2448">
        <v>1.0214296790340799E-2</v>
      </c>
      <c r="AB2448">
        <v>0.29505314819304601</v>
      </c>
      <c r="AC2448">
        <v>44520</v>
      </c>
      <c r="AD2448">
        <v>7.9349067848117801E-3</v>
      </c>
      <c r="AE2448">
        <v>2.55964286124611E-3</v>
      </c>
      <c r="AF2448">
        <v>0.97169421583270399</v>
      </c>
      <c r="AG2448">
        <v>4</v>
      </c>
      <c r="AH2448">
        <v>1028778</v>
      </c>
      <c r="AI2448">
        <v>0.1702378938896438</v>
      </c>
      <c r="AJ2448">
        <v>0.16651503045360611</v>
      </c>
      <c r="AK2448">
        <v>0.38528040063065111</v>
      </c>
      <c r="AL2448">
        <v>0.27796667502609901</v>
      </c>
      <c r="AM2448" t="s">
        <v>6555</v>
      </c>
      <c r="AN2448">
        <v>20200818</v>
      </c>
      <c r="AO2448">
        <v>135778</v>
      </c>
      <c r="AP2448">
        <v>1758594</v>
      </c>
      <c r="AR2448">
        <v>1231</v>
      </c>
      <c r="AS2448">
        <v>5981</v>
      </c>
      <c r="AT2448">
        <v>384</v>
      </c>
      <c r="AV2448">
        <v>183</v>
      </c>
      <c r="AX2448">
        <v>96896</v>
      </c>
      <c r="AY2448" t="s">
        <v>308</v>
      </c>
      <c r="AZ2448" t="s">
        <v>6556</v>
      </c>
      <c r="BA2448" t="s">
        <v>6557</v>
      </c>
      <c r="BB2448" t="s">
        <v>6558</v>
      </c>
      <c r="BC2448">
        <v>1426</v>
      </c>
      <c r="BD2448">
        <v>5981</v>
      </c>
      <c r="BE2448" t="s">
        <v>6557</v>
      </c>
      <c r="BF2448">
        <v>160792</v>
      </c>
      <c r="BG2448">
        <v>133281</v>
      </c>
      <c r="BH2448">
        <v>1386</v>
      </c>
      <c r="BI2448">
        <v>40</v>
      </c>
      <c r="BV2448">
        <v>47</v>
      </c>
      <c r="BW2448">
        <v>1034</v>
      </c>
      <c r="BX2448">
        <v>22230</v>
      </c>
      <c r="BY2448">
        <v>1894372</v>
      </c>
      <c r="BZ2448">
        <v>1894372</v>
      </c>
      <c r="CA2448">
        <v>23264</v>
      </c>
      <c r="CB2448">
        <v>1894372</v>
      </c>
      <c r="CC2448">
        <v>39</v>
      </c>
      <c r="CD2448">
        <v>100</v>
      </c>
      <c r="CE2448" t="s">
        <v>6559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 t="s">
        <v>6560</v>
      </c>
      <c r="CM2448" t="s">
        <v>3258</v>
      </c>
      <c r="CN2448">
        <v>153</v>
      </c>
    </row>
    <row r="2449" spans="1:92" x14ac:dyDescent="0.2">
      <c r="A2449" t="s">
        <v>6551</v>
      </c>
      <c r="B2449" t="s">
        <v>6681</v>
      </c>
      <c r="C2449" s="2">
        <f t="shared" si="38"/>
        <v>232.82887077997671</v>
      </c>
      <c r="D2449">
        <v>10.5422445227021</v>
      </c>
      <c r="E2449">
        <v>282.65308555858093</v>
      </c>
      <c r="F2449">
        <v>304.48382912107019</v>
      </c>
      <c r="G2449">
        <v>88.058378806292865</v>
      </c>
      <c r="H2449">
        <v>96.907245579764606</v>
      </c>
      <c r="I2449" t="s">
        <v>6682</v>
      </c>
      <c r="J2449" t="s">
        <v>94</v>
      </c>
      <c r="K2449" t="s">
        <v>95</v>
      </c>
      <c r="L2449">
        <v>36.261362159999997</v>
      </c>
      <c r="M2449">
        <v>-87.089035809999999</v>
      </c>
      <c r="N2449">
        <v>656</v>
      </c>
      <c r="O2449">
        <v>9</v>
      </c>
      <c r="P2449">
        <v>0</v>
      </c>
      <c r="Q2449">
        <v>647</v>
      </c>
      <c r="R2449" t="s">
        <v>6683</v>
      </c>
      <c r="S2449">
        <v>16724</v>
      </c>
      <c r="T2449">
        <v>2016</v>
      </c>
      <c r="U2449">
        <v>6.5742474975887699E-2</v>
      </c>
      <c r="V2449">
        <v>149.2406</v>
      </c>
      <c r="W2449">
        <v>173380</v>
      </c>
      <c r="X2449">
        <v>1.7299013670785599E-2</v>
      </c>
      <c r="Y2449">
        <v>58597.2</v>
      </c>
      <c r="Z2449">
        <v>0.82672130297793101</v>
      </c>
      <c r="AA2449">
        <v>1.5742596202698501E-2</v>
      </c>
      <c r="AB2449">
        <v>0.219414495817218</v>
      </c>
      <c r="AC2449">
        <v>38655</v>
      </c>
      <c r="AD2449">
        <v>4.4288525739947602E-3</v>
      </c>
      <c r="AE2449">
        <v>1.1371705977471799E-3</v>
      </c>
      <c r="AF2449">
        <v>0.94964547534043797</v>
      </c>
      <c r="AG2449">
        <v>4</v>
      </c>
      <c r="AH2449">
        <v>687108</v>
      </c>
      <c r="AI2449">
        <v>0.1070312090675702</v>
      </c>
      <c r="AJ2449">
        <v>0.2084897861762634</v>
      </c>
      <c r="AK2449">
        <v>0.40843651944090298</v>
      </c>
      <c r="AL2449">
        <v>0.27604248531526338</v>
      </c>
      <c r="AM2449" t="s">
        <v>6555</v>
      </c>
      <c r="AN2449">
        <v>20200818</v>
      </c>
      <c r="AO2449">
        <v>135778</v>
      </c>
      <c r="AP2449">
        <v>1758594</v>
      </c>
      <c r="AR2449">
        <v>1231</v>
      </c>
      <c r="AS2449">
        <v>5981</v>
      </c>
      <c r="AT2449">
        <v>384</v>
      </c>
      <c r="AV2449">
        <v>183</v>
      </c>
      <c r="AX2449">
        <v>96896</v>
      </c>
      <c r="AY2449" t="s">
        <v>308</v>
      </c>
      <c r="AZ2449" t="s">
        <v>6556</v>
      </c>
      <c r="BA2449" t="s">
        <v>6557</v>
      </c>
      <c r="BB2449" t="s">
        <v>6558</v>
      </c>
      <c r="BC2449">
        <v>1426</v>
      </c>
      <c r="BD2449">
        <v>5981</v>
      </c>
      <c r="BE2449" t="s">
        <v>6557</v>
      </c>
      <c r="BF2449">
        <v>160792</v>
      </c>
      <c r="BG2449">
        <v>133281</v>
      </c>
      <c r="BH2449">
        <v>1386</v>
      </c>
      <c r="BI2449">
        <v>40</v>
      </c>
      <c r="BV2449">
        <v>47</v>
      </c>
      <c r="BW2449">
        <v>1034</v>
      </c>
      <c r="BX2449">
        <v>22230</v>
      </c>
      <c r="BY2449">
        <v>1894372</v>
      </c>
      <c r="BZ2449">
        <v>1894372</v>
      </c>
      <c r="CA2449">
        <v>23264</v>
      </c>
      <c r="CB2449">
        <v>1894372</v>
      </c>
      <c r="CC2449">
        <v>39</v>
      </c>
      <c r="CD2449">
        <v>100</v>
      </c>
      <c r="CE2449" t="s">
        <v>6559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 t="s">
        <v>6560</v>
      </c>
      <c r="CM2449" t="s">
        <v>3258</v>
      </c>
      <c r="CN2449">
        <v>153</v>
      </c>
    </row>
    <row r="2450" spans="1:92" x14ac:dyDescent="0.2">
      <c r="A2450" t="s">
        <v>6551</v>
      </c>
      <c r="B2450" t="s">
        <v>6684</v>
      </c>
      <c r="C2450" s="2">
        <f t="shared" si="38"/>
        <v>125.49413314927527</v>
      </c>
      <c r="D2450">
        <v>9.5169207651762378</v>
      </c>
      <c r="E2450">
        <v>283.67899203120652</v>
      </c>
      <c r="F2450">
        <v>305.05018951836013</v>
      </c>
      <c r="G2450">
        <v>88.021019117314637</v>
      </c>
      <c r="H2450">
        <v>96.946629178740537</v>
      </c>
      <c r="I2450" t="s">
        <v>6111</v>
      </c>
      <c r="J2450" t="s">
        <v>94</v>
      </c>
      <c r="K2450" t="s">
        <v>95</v>
      </c>
      <c r="L2450">
        <v>35.425274780000002</v>
      </c>
      <c r="M2450">
        <v>-88.6095842</v>
      </c>
      <c r="N2450">
        <v>290</v>
      </c>
      <c r="O2450">
        <v>2</v>
      </c>
      <c r="P2450">
        <v>0</v>
      </c>
      <c r="Q2450">
        <v>288</v>
      </c>
      <c r="R2450" t="s">
        <v>6685</v>
      </c>
      <c r="S2450">
        <v>18128</v>
      </c>
      <c r="T2450">
        <v>2016</v>
      </c>
      <c r="U2450">
        <v>0.32837911379727702</v>
      </c>
      <c r="V2450">
        <v>53.760779999999997</v>
      </c>
      <c r="W2450">
        <v>88385.266666666706</v>
      </c>
      <c r="X2450">
        <v>4.7009417539561199E-2</v>
      </c>
      <c r="Y2450">
        <v>36977</v>
      </c>
      <c r="Z2450">
        <v>0.68468787605553305</v>
      </c>
      <c r="AA2450">
        <v>1.48462615785109E-2</v>
      </c>
      <c r="AB2450">
        <v>0.442648954708383</v>
      </c>
      <c r="AC2450">
        <v>15937</v>
      </c>
      <c r="AD2450">
        <v>3.7510063675620302E-3</v>
      </c>
      <c r="AE2450">
        <v>1.28083144258216E-4</v>
      </c>
      <c r="AF2450">
        <v>0.93037236050063499</v>
      </c>
      <c r="AG2450">
        <v>3</v>
      </c>
      <c r="AH2450">
        <v>298902</v>
      </c>
      <c r="AI2450">
        <v>0.1484499936434015</v>
      </c>
      <c r="AJ2450">
        <v>0.1913971803467357</v>
      </c>
      <c r="AK2450">
        <v>0.42636717051073603</v>
      </c>
      <c r="AL2450">
        <v>0.2337856554991268</v>
      </c>
      <c r="AM2450" t="s">
        <v>6555</v>
      </c>
      <c r="AN2450">
        <v>20200818</v>
      </c>
      <c r="AO2450">
        <v>135778</v>
      </c>
      <c r="AP2450">
        <v>1758594</v>
      </c>
      <c r="AR2450">
        <v>1231</v>
      </c>
      <c r="AS2450">
        <v>5981</v>
      </c>
      <c r="AT2450">
        <v>384</v>
      </c>
      <c r="AV2450">
        <v>183</v>
      </c>
      <c r="AX2450">
        <v>96896</v>
      </c>
      <c r="AY2450" t="s">
        <v>308</v>
      </c>
      <c r="AZ2450" t="s">
        <v>6556</v>
      </c>
      <c r="BA2450" t="s">
        <v>6557</v>
      </c>
      <c r="BB2450" t="s">
        <v>6558</v>
      </c>
      <c r="BC2450">
        <v>1426</v>
      </c>
      <c r="BD2450">
        <v>5981</v>
      </c>
      <c r="BE2450" t="s">
        <v>6557</v>
      </c>
      <c r="BF2450">
        <v>160792</v>
      </c>
      <c r="BG2450">
        <v>133281</v>
      </c>
      <c r="BH2450">
        <v>1386</v>
      </c>
      <c r="BI2450">
        <v>40</v>
      </c>
      <c r="BV2450">
        <v>47</v>
      </c>
      <c r="BW2450">
        <v>1034</v>
      </c>
      <c r="BX2450">
        <v>22230</v>
      </c>
      <c r="BY2450">
        <v>1894372</v>
      </c>
      <c r="BZ2450">
        <v>1894372</v>
      </c>
      <c r="CA2450">
        <v>23264</v>
      </c>
      <c r="CB2450">
        <v>1894372</v>
      </c>
      <c r="CC2450">
        <v>39</v>
      </c>
      <c r="CD2450">
        <v>100</v>
      </c>
      <c r="CE2450" t="s">
        <v>6559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 t="s">
        <v>6560</v>
      </c>
      <c r="CM2450" t="s">
        <v>3258</v>
      </c>
      <c r="CN2450">
        <v>153</v>
      </c>
    </row>
    <row r="2451" spans="1:92" x14ac:dyDescent="0.2">
      <c r="A2451" t="s">
        <v>6551</v>
      </c>
      <c r="B2451" t="s">
        <v>6686</v>
      </c>
      <c r="C2451" s="2">
        <f t="shared" si="38"/>
        <v>29.648956356736242</v>
      </c>
      <c r="D2451">
        <v>9.7831529337414977</v>
      </c>
      <c r="E2451">
        <v>281.54956688619802</v>
      </c>
      <c r="F2451">
        <v>302.53289609464468</v>
      </c>
      <c r="G2451">
        <v>92.378101964114506</v>
      </c>
      <c r="H2451">
        <v>98.520856114690886</v>
      </c>
      <c r="I2451" t="s">
        <v>3232</v>
      </c>
      <c r="J2451" t="s">
        <v>94</v>
      </c>
      <c r="K2451" t="s">
        <v>95</v>
      </c>
      <c r="L2451">
        <v>36.483191490000003</v>
      </c>
      <c r="M2451">
        <v>-83.659473090000006</v>
      </c>
      <c r="N2451">
        <v>315</v>
      </c>
      <c r="O2451">
        <v>1</v>
      </c>
      <c r="P2451">
        <v>0</v>
      </c>
      <c r="Q2451">
        <v>314</v>
      </c>
      <c r="R2451" t="s">
        <v>6687</v>
      </c>
      <c r="S2451">
        <v>17510</v>
      </c>
      <c r="T2451">
        <v>2016</v>
      </c>
      <c r="U2451">
        <v>0.146740201623419</v>
      </c>
      <c r="V2451">
        <v>88.722663749999995</v>
      </c>
      <c r="W2451">
        <v>75112.083333333299</v>
      </c>
      <c r="X2451">
        <v>6.1498280301721699E-3</v>
      </c>
      <c r="Y2451">
        <v>26556.839285714301</v>
      </c>
      <c r="Z2451">
        <v>0.78331482986106904</v>
      </c>
      <c r="AA2451">
        <v>5.5057625758528602E-3</v>
      </c>
      <c r="AB2451">
        <v>0.46489840644795699</v>
      </c>
      <c r="AC2451">
        <v>33728</v>
      </c>
      <c r="AD2451">
        <v>4.8100132033679797E-3</v>
      </c>
      <c r="AE2451">
        <v>7.2222689433162402E-4</v>
      </c>
      <c r="AF2451">
        <v>0.96882750866621903</v>
      </c>
      <c r="AG2451">
        <v>3</v>
      </c>
      <c r="AH2451">
        <v>562327</v>
      </c>
      <c r="AI2451">
        <v>0.15630940715989089</v>
      </c>
      <c r="AJ2451">
        <v>0.17475596939147511</v>
      </c>
      <c r="AK2451">
        <v>0.39372464775833282</v>
      </c>
      <c r="AL2451">
        <v>0.2752099756903012</v>
      </c>
      <c r="AM2451" t="s">
        <v>6555</v>
      </c>
      <c r="AN2451">
        <v>20200818</v>
      </c>
      <c r="AO2451">
        <v>135778</v>
      </c>
      <c r="AP2451">
        <v>1758594</v>
      </c>
      <c r="AR2451">
        <v>1231</v>
      </c>
      <c r="AS2451">
        <v>5981</v>
      </c>
      <c r="AT2451">
        <v>384</v>
      </c>
      <c r="AV2451">
        <v>183</v>
      </c>
      <c r="AX2451">
        <v>96896</v>
      </c>
      <c r="AY2451" t="s">
        <v>308</v>
      </c>
      <c r="AZ2451" t="s">
        <v>6556</v>
      </c>
      <c r="BA2451" t="s">
        <v>6557</v>
      </c>
      <c r="BB2451" t="s">
        <v>6558</v>
      </c>
      <c r="BC2451">
        <v>1426</v>
      </c>
      <c r="BD2451">
        <v>5981</v>
      </c>
      <c r="BE2451" t="s">
        <v>6557</v>
      </c>
      <c r="BF2451">
        <v>160792</v>
      </c>
      <c r="BG2451">
        <v>133281</v>
      </c>
      <c r="BH2451">
        <v>1386</v>
      </c>
      <c r="BI2451">
        <v>40</v>
      </c>
      <c r="BV2451">
        <v>47</v>
      </c>
      <c r="BW2451">
        <v>1034</v>
      </c>
      <c r="BX2451">
        <v>22230</v>
      </c>
      <c r="BY2451">
        <v>1894372</v>
      </c>
      <c r="BZ2451">
        <v>1894372</v>
      </c>
      <c r="CA2451">
        <v>23264</v>
      </c>
      <c r="CB2451">
        <v>1894372</v>
      </c>
      <c r="CC2451">
        <v>39</v>
      </c>
      <c r="CD2451">
        <v>100</v>
      </c>
      <c r="CE2451" t="s">
        <v>6559</v>
      </c>
      <c r="CF2451">
        <v>0</v>
      </c>
      <c r="CG2451">
        <v>0</v>
      </c>
      <c r="CH2451">
        <v>0</v>
      </c>
      <c r="CI2451">
        <v>0</v>
      </c>
      <c r="CJ2451">
        <v>0</v>
      </c>
      <c r="CL2451" t="s">
        <v>6560</v>
      </c>
      <c r="CM2451" t="s">
        <v>3258</v>
      </c>
      <c r="CN2451">
        <v>153</v>
      </c>
    </row>
    <row r="2452" spans="1:92" x14ac:dyDescent="0.2">
      <c r="A2452" t="s">
        <v>6551</v>
      </c>
      <c r="B2452" t="s">
        <v>6688</v>
      </c>
      <c r="C2452" s="2">
        <f t="shared" si="38"/>
        <v>0</v>
      </c>
      <c r="D2452">
        <v>10.40169946211136</v>
      </c>
      <c r="E2452">
        <v>282.323036017584</v>
      </c>
      <c r="F2452">
        <v>303.8373992312662</v>
      </c>
      <c r="G2452">
        <v>89.399572847128738</v>
      </c>
      <c r="H2452">
        <v>96.993626009377664</v>
      </c>
      <c r="I2452" t="s">
        <v>271</v>
      </c>
      <c r="J2452" t="s">
        <v>94</v>
      </c>
      <c r="K2452" t="s">
        <v>95</v>
      </c>
      <c r="L2452">
        <v>36.55151008</v>
      </c>
      <c r="M2452">
        <v>-85.539304189999996</v>
      </c>
      <c r="N2452">
        <v>92</v>
      </c>
      <c r="O2452">
        <v>0</v>
      </c>
      <c r="P2452">
        <v>0</v>
      </c>
      <c r="Q2452">
        <v>92</v>
      </c>
      <c r="R2452" t="s">
        <v>6689</v>
      </c>
      <c r="S2452">
        <v>18254</v>
      </c>
      <c r="T2452">
        <v>2016</v>
      </c>
      <c r="U2452">
        <v>0.16352644608250999</v>
      </c>
      <c r="V2452">
        <v>32.446350000000002</v>
      </c>
      <c r="W2452">
        <v>89833.333333333299</v>
      </c>
      <c r="X2452">
        <v>9.15614946795347E-3</v>
      </c>
      <c r="Y2452">
        <v>33797.666666666701</v>
      </c>
      <c r="Z2452">
        <v>0.82317302205820497</v>
      </c>
      <c r="AA2452">
        <v>2.43429520397433E-2</v>
      </c>
      <c r="AB2452">
        <v>0.45135516049214902</v>
      </c>
      <c r="AC2452">
        <v>6546</v>
      </c>
      <c r="AD2452">
        <v>9.90663247942241E-3</v>
      </c>
      <c r="AE2452">
        <v>1.07108081791626E-2</v>
      </c>
      <c r="AF2452">
        <v>0.96065067750372901</v>
      </c>
      <c r="AG2452">
        <v>2</v>
      </c>
      <c r="AH2452">
        <v>141625</v>
      </c>
      <c r="AI2452">
        <v>0.1922965578111209</v>
      </c>
      <c r="AJ2452">
        <v>0.17275904677846429</v>
      </c>
      <c r="AK2452">
        <v>0.34904854368932042</v>
      </c>
      <c r="AL2452">
        <v>0.28589585172109439</v>
      </c>
      <c r="AM2452" t="s">
        <v>6555</v>
      </c>
      <c r="AN2452">
        <v>20200818</v>
      </c>
      <c r="AO2452">
        <v>135778</v>
      </c>
      <c r="AP2452">
        <v>1758594</v>
      </c>
      <c r="AR2452">
        <v>1231</v>
      </c>
      <c r="AS2452">
        <v>5981</v>
      </c>
      <c r="AT2452">
        <v>384</v>
      </c>
      <c r="AV2452">
        <v>183</v>
      </c>
      <c r="AX2452">
        <v>96896</v>
      </c>
      <c r="AY2452" t="s">
        <v>308</v>
      </c>
      <c r="AZ2452" t="s">
        <v>6556</v>
      </c>
      <c r="BA2452" t="s">
        <v>6557</v>
      </c>
      <c r="BB2452" t="s">
        <v>6558</v>
      </c>
      <c r="BC2452">
        <v>1426</v>
      </c>
      <c r="BD2452">
        <v>5981</v>
      </c>
      <c r="BE2452" t="s">
        <v>6557</v>
      </c>
      <c r="BF2452">
        <v>160792</v>
      </c>
      <c r="BG2452">
        <v>133281</v>
      </c>
      <c r="BH2452">
        <v>1386</v>
      </c>
      <c r="BI2452">
        <v>40</v>
      </c>
      <c r="BV2452">
        <v>47</v>
      </c>
      <c r="BW2452">
        <v>1034</v>
      </c>
      <c r="BX2452">
        <v>22230</v>
      </c>
      <c r="BY2452">
        <v>1894372</v>
      </c>
      <c r="BZ2452">
        <v>1894372</v>
      </c>
      <c r="CA2452">
        <v>23264</v>
      </c>
      <c r="CB2452">
        <v>1894372</v>
      </c>
      <c r="CC2452">
        <v>39</v>
      </c>
      <c r="CD2452">
        <v>100</v>
      </c>
      <c r="CE2452" t="s">
        <v>6559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 t="s">
        <v>6560</v>
      </c>
      <c r="CM2452" t="s">
        <v>3258</v>
      </c>
      <c r="CN2452">
        <v>153</v>
      </c>
    </row>
    <row r="2453" spans="1:92" x14ac:dyDescent="0.2">
      <c r="A2453" t="s">
        <v>6551</v>
      </c>
      <c r="B2453" t="s">
        <v>6690</v>
      </c>
      <c r="C2453" s="2">
        <f t="shared" si="38"/>
        <v>139.06271728549575</v>
      </c>
      <c r="D2453">
        <v>11.31929167785805</v>
      </c>
      <c r="E2453">
        <v>282.64082979519509</v>
      </c>
      <c r="F2453">
        <v>302.4173061179369</v>
      </c>
      <c r="G2453">
        <v>87.872329607768947</v>
      </c>
      <c r="H2453">
        <v>97.124790269277668</v>
      </c>
      <c r="I2453" t="s">
        <v>6691</v>
      </c>
      <c r="J2453" t="s">
        <v>94</v>
      </c>
      <c r="K2453" t="s">
        <v>95</v>
      </c>
      <c r="L2453">
        <v>35.9278914</v>
      </c>
      <c r="M2453">
        <v>-83.118287249999995</v>
      </c>
      <c r="N2453">
        <v>560</v>
      </c>
      <c r="O2453">
        <v>5</v>
      </c>
      <c r="P2453">
        <v>0</v>
      </c>
      <c r="Q2453">
        <v>555</v>
      </c>
      <c r="R2453" t="s">
        <v>6692</v>
      </c>
      <c r="S2453">
        <v>17546</v>
      </c>
      <c r="T2453">
        <v>2016</v>
      </c>
      <c r="U2453">
        <v>0.18176122329167599</v>
      </c>
      <c r="V2453">
        <v>67.340966666666702</v>
      </c>
      <c r="W2453">
        <v>106483.33333333299</v>
      </c>
      <c r="X2453">
        <v>1.1922480279875599E-2</v>
      </c>
      <c r="Y2453">
        <v>34557.5</v>
      </c>
      <c r="Z2453">
        <v>0.71754033636832304</v>
      </c>
      <c r="AA2453">
        <v>1.7315399469953599E-2</v>
      </c>
      <c r="AB2453">
        <v>0.40029253587111602</v>
      </c>
      <c r="AC2453">
        <v>35955</v>
      </c>
      <c r="AD2453">
        <v>0</v>
      </c>
      <c r="AE2453">
        <v>2.61692331991998E-3</v>
      </c>
      <c r="AF2453">
        <v>0.96009478528941405</v>
      </c>
      <c r="AG2453">
        <v>3</v>
      </c>
      <c r="AH2453">
        <v>626704</v>
      </c>
      <c r="AI2453">
        <v>0.16126113763435371</v>
      </c>
      <c r="AJ2453">
        <v>0.1793254869922643</v>
      </c>
      <c r="AK2453">
        <v>0.36891419234598788</v>
      </c>
      <c r="AL2453">
        <v>0.29049918302739408</v>
      </c>
      <c r="AM2453" t="s">
        <v>6555</v>
      </c>
      <c r="AN2453">
        <v>20200818</v>
      </c>
      <c r="AO2453">
        <v>135778</v>
      </c>
      <c r="AP2453">
        <v>1758594</v>
      </c>
      <c r="AR2453">
        <v>1231</v>
      </c>
      <c r="AS2453">
        <v>5981</v>
      </c>
      <c r="AT2453">
        <v>384</v>
      </c>
      <c r="AV2453">
        <v>183</v>
      </c>
      <c r="AX2453">
        <v>96896</v>
      </c>
      <c r="AY2453" t="s">
        <v>308</v>
      </c>
      <c r="AZ2453" t="s">
        <v>6556</v>
      </c>
      <c r="BA2453" t="s">
        <v>6557</v>
      </c>
      <c r="BB2453" t="s">
        <v>6558</v>
      </c>
      <c r="BC2453">
        <v>1426</v>
      </c>
      <c r="BD2453">
        <v>5981</v>
      </c>
      <c r="BE2453" t="s">
        <v>6557</v>
      </c>
      <c r="BF2453">
        <v>160792</v>
      </c>
      <c r="BG2453">
        <v>133281</v>
      </c>
      <c r="BH2453">
        <v>1386</v>
      </c>
      <c r="BI2453">
        <v>40</v>
      </c>
      <c r="BV2453">
        <v>47</v>
      </c>
      <c r="BW2453">
        <v>1034</v>
      </c>
      <c r="BX2453">
        <v>22230</v>
      </c>
      <c r="BY2453">
        <v>1894372</v>
      </c>
      <c r="BZ2453">
        <v>1894372</v>
      </c>
      <c r="CA2453">
        <v>23264</v>
      </c>
      <c r="CB2453">
        <v>1894372</v>
      </c>
      <c r="CC2453">
        <v>39</v>
      </c>
      <c r="CD2453">
        <v>100</v>
      </c>
      <c r="CE2453" t="s">
        <v>6559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 t="s">
        <v>6560</v>
      </c>
      <c r="CM2453" t="s">
        <v>3258</v>
      </c>
      <c r="CN2453">
        <v>153</v>
      </c>
    </row>
    <row r="2454" spans="1:92" x14ac:dyDescent="0.2">
      <c r="A2454" t="s">
        <v>6551</v>
      </c>
      <c r="B2454" t="s">
        <v>6693</v>
      </c>
      <c r="C2454" s="2">
        <f t="shared" si="38"/>
        <v>70.677621698029867</v>
      </c>
      <c r="D2454">
        <v>10.45057151714108</v>
      </c>
      <c r="E2454">
        <v>283.23798592136768</v>
      </c>
      <c r="F2454">
        <v>303.51690590495951</v>
      </c>
      <c r="G2454">
        <v>89.638368887172092</v>
      </c>
      <c r="H2454">
        <v>97.176305102365774</v>
      </c>
      <c r="I2454" t="s">
        <v>277</v>
      </c>
      <c r="J2454" t="s">
        <v>94</v>
      </c>
      <c r="K2454" t="s">
        <v>95</v>
      </c>
      <c r="L2454">
        <v>35.490907309999997</v>
      </c>
      <c r="M2454">
        <v>-86.073117839999995</v>
      </c>
      <c r="N2454">
        <v>630</v>
      </c>
      <c r="O2454">
        <v>4</v>
      </c>
      <c r="P2454">
        <v>0</v>
      </c>
      <c r="Q2454">
        <v>626</v>
      </c>
      <c r="R2454" t="s">
        <v>6694</v>
      </c>
      <c r="S2454">
        <v>16760</v>
      </c>
      <c r="T2454">
        <v>2016</v>
      </c>
      <c r="U2454">
        <v>0.119802039175593</v>
      </c>
      <c r="V2454">
        <v>120.400195</v>
      </c>
      <c r="W2454">
        <v>100825</v>
      </c>
      <c r="X2454">
        <v>1.2426195214656099E-2</v>
      </c>
      <c r="Y2454">
        <v>43165</v>
      </c>
      <c r="Z2454">
        <v>0.74027011816810695</v>
      </c>
      <c r="AA2454">
        <v>2.39049464379773E-2</v>
      </c>
      <c r="AB2454">
        <v>0.222075795376831</v>
      </c>
      <c r="AC2454">
        <v>56595</v>
      </c>
      <c r="AD2454">
        <v>6.6784066913578802E-3</v>
      </c>
      <c r="AE2454">
        <v>2.5699978445261101E-3</v>
      </c>
      <c r="AF2454">
        <v>0.92434315003235201</v>
      </c>
      <c r="AG2454">
        <v>4</v>
      </c>
      <c r="AH2454">
        <v>927360</v>
      </c>
      <c r="AI2454">
        <v>0.1554304692891649</v>
      </c>
      <c r="AJ2454">
        <v>0.204098731884058</v>
      </c>
      <c r="AK2454">
        <v>0.38154222739820559</v>
      </c>
      <c r="AL2454">
        <v>0.25892857142857151</v>
      </c>
      <c r="AM2454" t="s">
        <v>6555</v>
      </c>
      <c r="AN2454">
        <v>20200818</v>
      </c>
      <c r="AO2454">
        <v>135778</v>
      </c>
      <c r="AP2454">
        <v>1758594</v>
      </c>
      <c r="AR2454">
        <v>1231</v>
      </c>
      <c r="AS2454">
        <v>5981</v>
      </c>
      <c r="AT2454">
        <v>384</v>
      </c>
      <c r="AV2454">
        <v>183</v>
      </c>
      <c r="AX2454">
        <v>96896</v>
      </c>
      <c r="AY2454" t="s">
        <v>308</v>
      </c>
      <c r="AZ2454" t="s">
        <v>6556</v>
      </c>
      <c r="BA2454" t="s">
        <v>6557</v>
      </c>
      <c r="BB2454" t="s">
        <v>6558</v>
      </c>
      <c r="BC2454">
        <v>1426</v>
      </c>
      <c r="BD2454">
        <v>5981</v>
      </c>
      <c r="BE2454" t="s">
        <v>6557</v>
      </c>
      <c r="BF2454">
        <v>160792</v>
      </c>
      <c r="BG2454">
        <v>133281</v>
      </c>
      <c r="BH2454">
        <v>1386</v>
      </c>
      <c r="BI2454">
        <v>40</v>
      </c>
      <c r="BV2454">
        <v>47</v>
      </c>
      <c r="BW2454">
        <v>1034</v>
      </c>
      <c r="BX2454">
        <v>22230</v>
      </c>
      <c r="BY2454">
        <v>1894372</v>
      </c>
      <c r="BZ2454">
        <v>1894372</v>
      </c>
      <c r="CA2454">
        <v>23264</v>
      </c>
      <c r="CB2454">
        <v>1894372</v>
      </c>
      <c r="CC2454">
        <v>39</v>
      </c>
      <c r="CD2454">
        <v>100</v>
      </c>
      <c r="CE2454" t="s">
        <v>6559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 t="s">
        <v>6560</v>
      </c>
      <c r="CM2454" t="s">
        <v>3258</v>
      </c>
      <c r="CN2454">
        <v>153</v>
      </c>
    </row>
    <row r="2455" spans="1:92" x14ac:dyDescent="0.2">
      <c r="A2455" t="s">
        <v>6551</v>
      </c>
      <c r="B2455" t="s">
        <v>6695</v>
      </c>
      <c r="C2455" s="2">
        <f t="shared" si="38"/>
        <v>548.05782010002054</v>
      </c>
      <c r="D2455">
        <v>10.62484955375189</v>
      </c>
      <c r="E2455">
        <v>282.64401670214579</v>
      </c>
      <c r="F2455">
        <v>305.1494639319169</v>
      </c>
      <c r="G2455">
        <v>84.66067300835789</v>
      </c>
      <c r="H2455">
        <v>92.047639238941429</v>
      </c>
      <c r="I2455" t="s">
        <v>6696</v>
      </c>
      <c r="J2455" t="s">
        <v>94</v>
      </c>
      <c r="K2455" t="s">
        <v>95</v>
      </c>
      <c r="L2455">
        <v>35.818306620000001</v>
      </c>
      <c r="M2455">
        <v>-89.149162689999997</v>
      </c>
      <c r="N2455">
        <v>313</v>
      </c>
      <c r="O2455">
        <v>8</v>
      </c>
      <c r="P2455">
        <v>0</v>
      </c>
      <c r="Q2455">
        <v>305</v>
      </c>
      <c r="R2455" t="s">
        <v>6697</v>
      </c>
      <c r="S2455">
        <v>17776</v>
      </c>
      <c r="T2455">
        <v>2016</v>
      </c>
      <c r="U2455">
        <v>0.14405140131031599</v>
      </c>
      <c r="V2455">
        <v>84.090514999999996</v>
      </c>
      <c r="W2455">
        <v>86006.410256410294</v>
      </c>
      <c r="X2455">
        <v>0.14374134002016301</v>
      </c>
      <c r="Y2455">
        <v>37831.4777777778</v>
      </c>
      <c r="Z2455">
        <v>0.72451040660396604</v>
      </c>
      <c r="AA2455">
        <v>7.3375282392235702E-2</v>
      </c>
      <c r="AB2455">
        <v>0.27556907608925801</v>
      </c>
      <c r="AC2455">
        <v>14597</v>
      </c>
      <c r="AD2455">
        <v>4.0347918344277702E-3</v>
      </c>
      <c r="AE2455">
        <v>1.1282307776622499E-3</v>
      </c>
      <c r="AF2455">
        <v>0.79145107458533803</v>
      </c>
      <c r="AG2455">
        <v>3</v>
      </c>
      <c r="AH2455">
        <v>261196</v>
      </c>
      <c r="AI2455">
        <v>0.1645699015298856</v>
      </c>
      <c r="AJ2455">
        <v>0.2033453804805587</v>
      </c>
      <c r="AK2455">
        <v>0.37829828940718851</v>
      </c>
      <c r="AL2455">
        <v>0.25378642858236727</v>
      </c>
      <c r="AM2455" t="s">
        <v>6555</v>
      </c>
      <c r="AN2455">
        <v>20200818</v>
      </c>
      <c r="AO2455">
        <v>135778</v>
      </c>
      <c r="AP2455">
        <v>1758594</v>
      </c>
      <c r="AR2455">
        <v>1231</v>
      </c>
      <c r="AS2455">
        <v>5981</v>
      </c>
      <c r="AT2455">
        <v>384</v>
      </c>
      <c r="AV2455">
        <v>183</v>
      </c>
      <c r="AX2455">
        <v>96896</v>
      </c>
      <c r="AY2455" t="s">
        <v>308</v>
      </c>
      <c r="AZ2455" t="s">
        <v>6556</v>
      </c>
      <c r="BA2455" t="s">
        <v>6557</v>
      </c>
      <c r="BB2455" t="s">
        <v>6558</v>
      </c>
      <c r="BC2455">
        <v>1426</v>
      </c>
      <c r="BD2455">
        <v>5981</v>
      </c>
      <c r="BE2455" t="s">
        <v>6557</v>
      </c>
      <c r="BF2455">
        <v>160792</v>
      </c>
      <c r="BG2455">
        <v>133281</v>
      </c>
      <c r="BH2455">
        <v>1386</v>
      </c>
      <c r="BI2455">
        <v>40</v>
      </c>
      <c r="BV2455">
        <v>47</v>
      </c>
      <c r="BW2455">
        <v>1034</v>
      </c>
      <c r="BX2455">
        <v>22230</v>
      </c>
      <c r="BY2455">
        <v>1894372</v>
      </c>
      <c r="BZ2455">
        <v>1894372</v>
      </c>
      <c r="CA2455">
        <v>23264</v>
      </c>
      <c r="CB2455">
        <v>1894372</v>
      </c>
      <c r="CC2455">
        <v>39</v>
      </c>
      <c r="CD2455">
        <v>100</v>
      </c>
      <c r="CE2455" t="s">
        <v>6559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 t="s">
        <v>6560</v>
      </c>
      <c r="CM2455" t="s">
        <v>3258</v>
      </c>
      <c r="CN2455">
        <v>153</v>
      </c>
    </row>
    <row r="2456" spans="1:92" x14ac:dyDescent="0.2">
      <c r="A2456" t="s">
        <v>6551</v>
      </c>
      <c r="B2456" t="s">
        <v>6698</v>
      </c>
      <c r="C2456" s="2">
        <f t="shared" si="38"/>
        <v>103.07608487579333</v>
      </c>
      <c r="D2456">
        <v>8.3335847570799064</v>
      </c>
      <c r="E2456">
        <v>281.19738593822871</v>
      </c>
      <c r="F2456">
        <v>301.74196908175497</v>
      </c>
      <c r="G2456">
        <v>89.260419003908581</v>
      </c>
      <c r="H2456">
        <v>97.711864899754374</v>
      </c>
      <c r="I2456" t="s">
        <v>1912</v>
      </c>
      <c r="J2456" t="s">
        <v>94</v>
      </c>
      <c r="K2456" t="s">
        <v>95</v>
      </c>
      <c r="L2456">
        <v>35.952717210000003</v>
      </c>
      <c r="M2456">
        <v>-84.998405849999997</v>
      </c>
      <c r="N2456">
        <v>598</v>
      </c>
      <c r="O2456">
        <v>7</v>
      </c>
      <c r="P2456">
        <v>0</v>
      </c>
      <c r="Q2456">
        <v>591</v>
      </c>
      <c r="R2456" t="s">
        <v>6699</v>
      </c>
      <c r="S2456">
        <v>17265</v>
      </c>
      <c r="T2456">
        <v>2016</v>
      </c>
      <c r="U2456">
        <v>9.5925942995766705E-2</v>
      </c>
      <c r="V2456">
        <v>154.3220925</v>
      </c>
      <c r="W2456">
        <v>119625</v>
      </c>
      <c r="X2456">
        <v>5.5887493534714497E-3</v>
      </c>
      <c r="Y2456">
        <v>37812</v>
      </c>
      <c r="Z2456">
        <v>0.80224630455703405</v>
      </c>
      <c r="AA2456">
        <v>1.39012367267868E-2</v>
      </c>
      <c r="AB2456">
        <v>0.199763538806983</v>
      </c>
      <c r="AC2456">
        <v>67911</v>
      </c>
      <c r="AD2456">
        <v>4.80564100636464E-3</v>
      </c>
      <c r="AE2456">
        <v>2.1100612839343399E-3</v>
      </c>
      <c r="AF2456">
        <v>0.97066042953206699</v>
      </c>
      <c r="AG2456">
        <v>4</v>
      </c>
      <c r="AH2456">
        <v>962489</v>
      </c>
      <c r="AI2456">
        <v>0.24938778521105179</v>
      </c>
      <c r="AJ2456">
        <v>0.16077170752081321</v>
      </c>
      <c r="AK2456">
        <v>0.31518178389571211</v>
      </c>
      <c r="AL2456">
        <v>0.27465872337242297</v>
      </c>
      <c r="AM2456" t="s">
        <v>6555</v>
      </c>
      <c r="AN2456">
        <v>20200818</v>
      </c>
      <c r="AO2456">
        <v>135778</v>
      </c>
      <c r="AP2456">
        <v>1758594</v>
      </c>
      <c r="AR2456">
        <v>1231</v>
      </c>
      <c r="AS2456">
        <v>5981</v>
      </c>
      <c r="AT2456">
        <v>384</v>
      </c>
      <c r="AV2456">
        <v>183</v>
      </c>
      <c r="AX2456">
        <v>96896</v>
      </c>
      <c r="AY2456" t="s">
        <v>308</v>
      </c>
      <c r="AZ2456" t="s">
        <v>6556</v>
      </c>
      <c r="BA2456" t="s">
        <v>6557</v>
      </c>
      <c r="BB2456" t="s">
        <v>6558</v>
      </c>
      <c r="BC2456">
        <v>1426</v>
      </c>
      <c r="BD2456">
        <v>5981</v>
      </c>
      <c r="BE2456" t="s">
        <v>6557</v>
      </c>
      <c r="BF2456">
        <v>160792</v>
      </c>
      <c r="BG2456">
        <v>133281</v>
      </c>
      <c r="BH2456">
        <v>1386</v>
      </c>
      <c r="BI2456">
        <v>40</v>
      </c>
      <c r="BV2456">
        <v>47</v>
      </c>
      <c r="BW2456">
        <v>1034</v>
      </c>
      <c r="BX2456">
        <v>22230</v>
      </c>
      <c r="BY2456">
        <v>1894372</v>
      </c>
      <c r="BZ2456">
        <v>1894372</v>
      </c>
      <c r="CA2456">
        <v>23264</v>
      </c>
      <c r="CB2456">
        <v>1894372</v>
      </c>
      <c r="CC2456">
        <v>39</v>
      </c>
      <c r="CD2456">
        <v>100</v>
      </c>
      <c r="CE2456" t="s">
        <v>6559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 t="s">
        <v>6560</v>
      </c>
      <c r="CM2456" t="s">
        <v>3258</v>
      </c>
      <c r="CN2456">
        <v>153</v>
      </c>
    </row>
    <row r="2457" spans="1:92" x14ac:dyDescent="0.2">
      <c r="A2457" t="s">
        <v>6551</v>
      </c>
      <c r="B2457" t="s">
        <v>6700</v>
      </c>
      <c r="C2457" s="2">
        <f t="shared" si="38"/>
        <v>353.17266779906157</v>
      </c>
      <c r="D2457">
        <v>12.340174621506719</v>
      </c>
      <c r="E2457">
        <v>282.68953904037818</v>
      </c>
      <c r="F2457">
        <v>304.56218896197032</v>
      </c>
      <c r="G2457">
        <v>86.652547178811034</v>
      </c>
      <c r="H2457">
        <v>93.287676685326034</v>
      </c>
      <c r="I2457" t="s">
        <v>5236</v>
      </c>
      <c r="J2457" t="s">
        <v>94</v>
      </c>
      <c r="K2457" t="s">
        <v>95</v>
      </c>
      <c r="L2457">
        <v>36.17007426</v>
      </c>
      <c r="M2457">
        <v>-86.786460559999995</v>
      </c>
      <c r="N2457">
        <v>22190</v>
      </c>
      <c r="O2457">
        <v>231</v>
      </c>
      <c r="P2457">
        <v>0</v>
      </c>
      <c r="Q2457">
        <v>21959</v>
      </c>
      <c r="R2457" t="s">
        <v>6701</v>
      </c>
      <c r="S2457">
        <v>16661</v>
      </c>
      <c r="T2457">
        <v>2016</v>
      </c>
      <c r="U2457">
        <v>9.5112366310822899E-2</v>
      </c>
      <c r="V2457">
        <v>2114.7122777777799</v>
      </c>
      <c r="W2457">
        <v>216640.698356509</v>
      </c>
      <c r="X2457">
        <v>0.28389228406401101</v>
      </c>
      <c r="Y2457">
        <v>53880.407407407401</v>
      </c>
      <c r="Z2457">
        <v>0.50996493118959496</v>
      </c>
      <c r="AA2457">
        <v>6.6184713037351905E-2</v>
      </c>
      <c r="AB2457">
        <v>0.16074417441592501</v>
      </c>
      <c r="AC2457">
        <v>654071</v>
      </c>
      <c r="AD2457">
        <v>2.3748343932645698E-2</v>
      </c>
      <c r="AE2457">
        <v>2.4373877153652502E-3</v>
      </c>
      <c r="AF2457">
        <v>0.64414685766426805</v>
      </c>
      <c r="AG2457">
        <v>5</v>
      </c>
      <c r="AH2457">
        <v>11073402</v>
      </c>
      <c r="AI2457">
        <v>0.10821407910595141</v>
      </c>
      <c r="AJ2457">
        <v>0.18604770241340471</v>
      </c>
      <c r="AK2457">
        <v>0.47214948034939941</v>
      </c>
      <c r="AL2457">
        <v>0.23358873813124459</v>
      </c>
      <c r="AM2457" t="s">
        <v>6555</v>
      </c>
      <c r="AN2457">
        <v>20200818</v>
      </c>
      <c r="AO2457">
        <v>135778</v>
      </c>
      <c r="AP2457">
        <v>1758594</v>
      </c>
      <c r="AR2457">
        <v>1231</v>
      </c>
      <c r="AS2457">
        <v>5981</v>
      </c>
      <c r="AT2457">
        <v>384</v>
      </c>
      <c r="AV2457">
        <v>183</v>
      </c>
      <c r="AX2457">
        <v>96896</v>
      </c>
      <c r="AY2457" t="s">
        <v>308</v>
      </c>
      <c r="AZ2457" t="s">
        <v>6556</v>
      </c>
      <c r="BA2457" t="s">
        <v>6557</v>
      </c>
      <c r="BB2457" t="s">
        <v>6558</v>
      </c>
      <c r="BC2457">
        <v>1426</v>
      </c>
      <c r="BD2457">
        <v>5981</v>
      </c>
      <c r="BE2457" t="s">
        <v>6557</v>
      </c>
      <c r="BF2457">
        <v>160792</v>
      </c>
      <c r="BG2457">
        <v>133281</v>
      </c>
      <c r="BH2457">
        <v>1386</v>
      </c>
      <c r="BI2457">
        <v>40</v>
      </c>
      <c r="BV2457">
        <v>47</v>
      </c>
      <c r="BW2457">
        <v>1034</v>
      </c>
      <c r="BX2457">
        <v>22230</v>
      </c>
      <c r="BY2457">
        <v>1894372</v>
      </c>
      <c r="BZ2457">
        <v>1894372</v>
      </c>
      <c r="CA2457">
        <v>23264</v>
      </c>
      <c r="CB2457">
        <v>1894372</v>
      </c>
      <c r="CC2457">
        <v>39</v>
      </c>
      <c r="CD2457">
        <v>100</v>
      </c>
      <c r="CE2457" t="s">
        <v>6559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 t="s">
        <v>6560</v>
      </c>
      <c r="CM2457" t="s">
        <v>3258</v>
      </c>
      <c r="CN2457">
        <v>153</v>
      </c>
    </row>
    <row r="2458" spans="1:92" x14ac:dyDescent="0.2">
      <c r="A2458" t="s">
        <v>6551</v>
      </c>
      <c r="B2458" t="s">
        <v>6702</v>
      </c>
      <c r="C2458" s="2">
        <f t="shared" si="38"/>
        <v>281.08310690527503</v>
      </c>
      <c r="D2458">
        <v>10.103134039734581</v>
      </c>
      <c r="E2458">
        <v>283.63168534896721</v>
      </c>
      <c r="F2458">
        <v>304.85828531704641</v>
      </c>
      <c r="G2458">
        <v>88.036442518388469</v>
      </c>
      <c r="H2458">
        <v>96.50406813383232</v>
      </c>
      <c r="I2458" t="s">
        <v>1210</v>
      </c>
      <c r="J2458" t="s">
        <v>94</v>
      </c>
      <c r="K2458" t="s">
        <v>95</v>
      </c>
      <c r="L2458">
        <v>35.600489039999999</v>
      </c>
      <c r="M2458">
        <v>-88.110437790000006</v>
      </c>
      <c r="N2458">
        <v>247</v>
      </c>
      <c r="O2458">
        <v>3</v>
      </c>
      <c r="P2458">
        <v>0</v>
      </c>
      <c r="Q2458">
        <v>244</v>
      </c>
      <c r="R2458" t="s">
        <v>6703</v>
      </c>
      <c r="S2458">
        <v>18074</v>
      </c>
      <c r="T2458">
        <v>2016</v>
      </c>
      <c r="U2458">
        <v>0.16108752012267399</v>
      </c>
      <c r="V2458">
        <v>31.0006925</v>
      </c>
      <c r="W2458">
        <v>93300</v>
      </c>
      <c r="X2458">
        <v>2.17190733317968E-2</v>
      </c>
      <c r="Y2458">
        <v>39091.75</v>
      </c>
      <c r="Z2458">
        <v>0.80537321548099094</v>
      </c>
      <c r="AA2458">
        <v>2.2183076916188399E-2</v>
      </c>
      <c r="AB2458">
        <v>0.191492458356817</v>
      </c>
      <c r="AC2458">
        <v>10673</v>
      </c>
      <c r="AD2458">
        <v>1.26753422342403E-3</v>
      </c>
      <c r="AE2458">
        <v>7.4537865235539704E-5</v>
      </c>
      <c r="AF2458">
        <v>0.96326413318523096</v>
      </c>
      <c r="AG2458">
        <v>2</v>
      </c>
      <c r="AH2458">
        <v>210422</v>
      </c>
      <c r="AI2458">
        <v>0.2021509157787684</v>
      </c>
      <c r="AJ2458">
        <v>0.1755662430734429</v>
      </c>
      <c r="AK2458">
        <v>0.34504947201338271</v>
      </c>
      <c r="AL2458">
        <v>0.2772333691344061</v>
      </c>
      <c r="AM2458" t="s">
        <v>6555</v>
      </c>
      <c r="AN2458">
        <v>20200818</v>
      </c>
      <c r="AO2458">
        <v>135778</v>
      </c>
      <c r="AP2458">
        <v>1758594</v>
      </c>
      <c r="AR2458">
        <v>1231</v>
      </c>
      <c r="AS2458">
        <v>5981</v>
      </c>
      <c r="AT2458">
        <v>384</v>
      </c>
      <c r="AV2458">
        <v>183</v>
      </c>
      <c r="AX2458">
        <v>96896</v>
      </c>
      <c r="AY2458" t="s">
        <v>308</v>
      </c>
      <c r="AZ2458" t="s">
        <v>6556</v>
      </c>
      <c r="BA2458" t="s">
        <v>6557</v>
      </c>
      <c r="BB2458" t="s">
        <v>6558</v>
      </c>
      <c r="BC2458">
        <v>1426</v>
      </c>
      <c r="BD2458">
        <v>5981</v>
      </c>
      <c r="BE2458" t="s">
        <v>6557</v>
      </c>
      <c r="BF2458">
        <v>160792</v>
      </c>
      <c r="BG2458">
        <v>133281</v>
      </c>
      <c r="BH2458">
        <v>1386</v>
      </c>
      <c r="BI2458">
        <v>40</v>
      </c>
      <c r="BV2458">
        <v>47</v>
      </c>
      <c r="BW2458">
        <v>1034</v>
      </c>
      <c r="BX2458">
        <v>22230</v>
      </c>
      <c r="BY2458">
        <v>1894372</v>
      </c>
      <c r="BZ2458">
        <v>1894372</v>
      </c>
      <c r="CA2458">
        <v>23264</v>
      </c>
      <c r="CB2458">
        <v>1894372</v>
      </c>
      <c r="CC2458">
        <v>39</v>
      </c>
      <c r="CD2458">
        <v>100</v>
      </c>
      <c r="CE2458" t="s">
        <v>6559</v>
      </c>
      <c r="CF2458">
        <v>0</v>
      </c>
      <c r="CG2458">
        <v>0</v>
      </c>
      <c r="CH2458">
        <v>0</v>
      </c>
      <c r="CI2458">
        <v>0</v>
      </c>
      <c r="CJ2458">
        <v>0</v>
      </c>
      <c r="CL2458" t="s">
        <v>6560</v>
      </c>
      <c r="CM2458" t="s">
        <v>3258</v>
      </c>
      <c r="CN2458">
        <v>153</v>
      </c>
    </row>
    <row r="2459" spans="1:92" x14ac:dyDescent="0.2">
      <c r="A2459" t="s">
        <v>6551</v>
      </c>
      <c r="B2459" t="s">
        <v>6704</v>
      </c>
      <c r="C2459" s="2">
        <f t="shared" si="38"/>
        <v>99.497537435948459</v>
      </c>
      <c r="D2459">
        <v>10.44985586547984</v>
      </c>
      <c r="E2459">
        <v>282.82053291739328</v>
      </c>
      <c r="F2459">
        <v>303.9081985853129</v>
      </c>
      <c r="G2459">
        <v>89.239779135191938</v>
      </c>
      <c r="H2459">
        <v>96.698558756433783</v>
      </c>
      <c r="I2459" t="s">
        <v>181</v>
      </c>
      <c r="J2459" t="s">
        <v>94</v>
      </c>
      <c r="K2459" t="s">
        <v>95</v>
      </c>
      <c r="L2459">
        <v>35.976162719999998</v>
      </c>
      <c r="M2459">
        <v>-85.836893610000004</v>
      </c>
      <c r="N2459">
        <v>394</v>
      </c>
      <c r="O2459">
        <v>2</v>
      </c>
      <c r="P2459">
        <v>0</v>
      </c>
      <c r="Q2459">
        <v>392</v>
      </c>
      <c r="R2459" t="s">
        <v>6705</v>
      </c>
      <c r="S2459">
        <v>16679</v>
      </c>
      <c r="T2459">
        <v>2016</v>
      </c>
      <c r="U2459">
        <v>9.4263522933982297E-2</v>
      </c>
      <c r="V2459">
        <v>52.171118</v>
      </c>
      <c r="W2459">
        <v>110109.33333333299</v>
      </c>
      <c r="X2459">
        <v>1.01820765074531E-2</v>
      </c>
      <c r="Y2459">
        <v>41062.800000000003</v>
      </c>
      <c r="Z2459">
        <v>0.73480541374605401</v>
      </c>
      <c r="AA2459">
        <v>2.9059383367642501E-2</v>
      </c>
      <c r="AB2459">
        <v>0.30308663436318201</v>
      </c>
      <c r="AC2459">
        <v>20101</v>
      </c>
      <c r="AD2459">
        <v>1.54395997140815E-3</v>
      </c>
      <c r="AE2459">
        <v>4.86061472480344E-4</v>
      </c>
      <c r="AF2459">
        <v>0.97745091109858795</v>
      </c>
      <c r="AG2459">
        <v>3</v>
      </c>
      <c r="AH2459">
        <v>331369</v>
      </c>
      <c r="AI2459">
        <v>0.15704546894851359</v>
      </c>
      <c r="AJ2459">
        <v>0.18934480895919659</v>
      </c>
      <c r="AK2459">
        <v>0.38168024166412667</v>
      </c>
      <c r="AL2459">
        <v>0.27192948042816317</v>
      </c>
      <c r="AM2459" t="s">
        <v>6555</v>
      </c>
      <c r="AN2459">
        <v>20200818</v>
      </c>
      <c r="AO2459">
        <v>135778</v>
      </c>
      <c r="AP2459">
        <v>1758594</v>
      </c>
      <c r="AR2459">
        <v>1231</v>
      </c>
      <c r="AS2459">
        <v>5981</v>
      </c>
      <c r="AT2459">
        <v>384</v>
      </c>
      <c r="AV2459">
        <v>183</v>
      </c>
      <c r="AX2459">
        <v>96896</v>
      </c>
      <c r="AY2459" t="s">
        <v>308</v>
      </c>
      <c r="AZ2459" t="s">
        <v>6556</v>
      </c>
      <c r="BA2459" t="s">
        <v>6557</v>
      </c>
      <c r="BB2459" t="s">
        <v>6558</v>
      </c>
      <c r="BC2459">
        <v>1426</v>
      </c>
      <c r="BD2459">
        <v>5981</v>
      </c>
      <c r="BE2459" t="s">
        <v>6557</v>
      </c>
      <c r="BF2459">
        <v>160792</v>
      </c>
      <c r="BG2459">
        <v>133281</v>
      </c>
      <c r="BH2459">
        <v>1386</v>
      </c>
      <c r="BI2459">
        <v>40</v>
      </c>
      <c r="BV2459">
        <v>47</v>
      </c>
      <c r="BW2459">
        <v>1034</v>
      </c>
      <c r="BX2459">
        <v>22230</v>
      </c>
      <c r="BY2459">
        <v>1894372</v>
      </c>
      <c r="BZ2459">
        <v>1894372</v>
      </c>
      <c r="CA2459">
        <v>23264</v>
      </c>
      <c r="CB2459">
        <v>1894372</v>
      </c>
      <c r="CC2459">
        <v>39</v>
      </c>
      <c r="CD2459">
        <v>100</v>
      </c>
      <c r="CE2459" t="s">
        <v>6559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 t="s">
        <v>6560</v>
      </c>
      <c r="CM2459" t="s">
        <v>3258</v>
      </c>
      <c r="CN2459">
        <v>153</v>
      </c>
    </row>
    <row r="2460" spans="1:92" x14ac:dyDescent="0.2">
      <c r="A2460" t="s">
        <v>6551</v>
      </c>
      <c r="B2460" t="s">
        <v>6706</v>
      </c>
      <c r="C2460" s="2">
        <f t="shared" si="38"/>
        <v>78.03964413922273</v>
      </c>
      <c r="D2460">
        <v>10.17181353789092</v>
      </c>
      <c r="E2460">
        <v>282.82982008770699</v>
      </c>
      <c r="F2460">
        <v>304.26595050242048</v>
      </c>
      <c r="G2460">
        <v>88.01559325522993</v>
      </c>
      <c r="H2460">
        <v>97.814734626746898</v>
      </c>
      <c r="I2460" t="s">
        <v>6707</v>
      </c>
      <c r="J2460" t="s">
        <v>94</v>
      </c>
      <c r="K2460" t="s">
        <v>95</v>
      </c>
      <c r="L2460">
        <v>36.146698370000003</v>
      </c>
      <c r="M2460">
        <v>-87.358917090000006</v>
      </c>
      <c r="N2460">
        <v>794</v>
      </c>
      <c r="O2460">
        <v>4</v>
      </c>
      <c r="P2460">
        <v>0</v>
      </c>
      <c r="Q2460">
        <v>790</v>
      </c>
      <c r="R2460" t="s">
        <v>6708</v>
      </c>
      <c r="S2460">
        <v>16875</v>
      </c>
      <c r="T2460">
        <v>2016</v>
      </c>
      <c r="U2460">
        <v>7.8512038398090497E-2</v>
      </c>
      <c r="V2460">
        <v>116.48533</v>
      </c>
      <c r="W2460">
        <v>143509.40952381</v>
      </c>
      <c r="X2460">
        <v>2.6875497191024798E-2</v>
      </c>
      <c r="Y2460">
        <v>45905.653061224497</v>
      </c>
      <c r="Z2460">
        <v>0.73122775257731099</v>
      </c>
      <c r="AA2460">
        <v>1.77511745250142E-2</v>
      </c>
      <c r="AB2460">
        <v>0.32146919841003002</v>
      </c>
      <c r="AC2460">
        <v>51256</v>
      </c>
      <c r="AD2460">
        <v>3.3821160942102799E-3</v>
      </c>
      <c r="AE2460">
        <v>1.70640701958916E-3</v>
      </c>
      <c r="AF2460">
        <v>0.95528306333129598</v>
      </c>
      <c r="AG2460">
        <v>4</v>
      </c>
      <c r="AH2460">
        <v>859725</v>
      </c>
      <c r="AI2460">
        <v>0.13130594085317979</v>
      </c>
      <c r="AJ2460">
        <v>0.2082503125999593</v>
      </c>
      <c r="AK2460">
        <v>0.39744685800692081</v>
      </c>
      <c r="AL2460">
        <v>0.26299688853994008</v>
      </c>
      <c r="AM2460" t="s">
        <v>6555</v>
      </c>
      <c r="AN2460">
        <v>20200818</v>
      </c>
      <c r="AO2460">
        <v>135778</v>
      </c>
      <c r="AP2460">
        <v>1758594</v>
      </c>
      <c r="AR2460">
        <v>1231</v>
      </c>
      <c r="AS2460">
        <v>5981</v>
      </c>
      <c r="AT2460">
        <v>384</v>
      </c>
      <c r="AV2460">
        <v>183</v>
      </c>
      <c r="AX2460">
        <v>96896</v>
      </c>
      <c r="AY2460" t="s">
        <v>308</v>
      </c>
      <c r="AZ2460" t="s">
        <v>6556</v>
      </c>
      <c r="BA2460" t="s">
        <v>6557</v>
      </c>
      <c r="BB2460" t="s">
        <v>6558</v>
      </c>
      <c r="BC2460">
        <v>1426</v>
      </c>
      <c r="BD2460">
        <v>5981</v>
      </c>
      <c r="BE2460" t="s">
        <v>6557</v>
      </c>
      <c r="BF2460">
        <v>160792</v>
      </c>
      <c r="BG2460">
        <v>133281</v>
      </c>
      <c r="BH2460">
        <v>1386</v>
      </c>
      <c r="BI2460">
        <v>40</v>
      </c>
      <c r="BV2460">
        <v>47</v>
      </c>
      <c r="BW2460">
        <v>1034</v>
      </c>
      <c r="BX2460">
        <v>22230</v>
      </c>
      <c r="BY2460">
        <v>1894372</v>
      </c>
      <c r="BZ2460">
        <v>1894372</v>
      </c>
      <c r="CA2460">
        <v>23264</v>
      </c>
      <c r="CB2460">
        <v>1894372</v>
      </c>
      <c r="CC2460">
        <v>39</v>
      </c>
      <c r="CD2460">
        <v>100</v>
      </c>
      <c r="CE2460" t="s">
        <v>6559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 t="s">
        <v>6560</v>
      </c>
      <c r="CM2460" t="s">
        <v>3258</v>
      </c>
      <c r="CN2460">
        <v>153</v>
      </c>
    </row>
    <row r="2461" spans="1:92" x14ac:dyDescent="0.2">
      <c r="A2461" t="s">
        <v>6551</v>
      </c>
      <c r="B2461" t="s">
        <v>6709</v>
      </c>
      <c r="C2461" s="2">
        <f t="shared" si="38"/>
        <v>246.77817384151356</v>
      </c>
      <c r="D2461">
        <v>11.21565913495929</v>
      </c>
      <c r="E2461">
        <v>282.0328414805893</v>
      </c>
      <c r="F2461">
        <v>305.15721637525758</v>
      </c>
      <c r="G2461">
        <v>82.644347046175213</v>
      </c>
      <c r="H2461">
        <v>89.827114656792233</v>
      </c>
      <c r="I2461" t="s">
        <v>6710</v>
      </c>
      <c r="J2461" t="s">
        <v>94</v>
      </c>
      <c r="K2461" t="s">
        <v>95</v>
      </c>
      <c r="L2461">
        <v>36.059319459999998</v>
      </c>
      <c r="M2461">
        <v>-89.415428550000001</v>
      </c>
      <c r="N2461">
        <v>751</v>
      </c>
      <c r="O2461">
        <v>9</v>
      </c>
      <c r="P2461">
        <v>0</v>
      </c>
      <c r="Q2461">
        <v>742</v>
      </c>
      <c r="R2461" t="s">
        <v>6711</v>
      </c>
      <c r="S2461">
        <v>17818</v>
      </c>
      <c r="T2461">
        <v>2016</v>
      </c>
      <c r="U2461">
        <v>7.8481378451863495E-2</v>
      </c>
      <c r="V2461">
        <v>114.04184833333299</v>
      </c>
      <c r="W2461">
        <v>72669.869281045801</v>
      </c>
      <c r="X2461">
        <v>4.8053439160547003E-2</v>
      </c>
      <c r="Y2461">
        <v>36079.111111111102</v>
      </c>
      <c r="Z2461">
        <v>0.69335028529453402</v>
      </c>
      <c r="AA2461">
        <v>7.9101143082863506E-2</v>
      </c>
      <c r="AB2461">
        <v>0.563933326487423</v>
      </c>
      <c r="AC2461">
        <v>36470</v>
      </c>
      <c r="AD2461">
        <v>2.6435970441821498E-3</v>
      </c>
      <c r="AE2461">
        <v>1.5071985341150501E-3</v>
      </c>
      <c r="AF2461">
        <v>0.91306728713287399</v>
      </c>
      <c r="AG2461">
        <v>4</v>
      </c>
      <c r="AH2461">
        <v>680293</v>
      </c>
      <c r="AI2461">
        <v>0.1443157580630699</v>
      </c>
      <c r="AJ2461">
        <v>0.20678001978559241</v>
      </c>
      <c r="AK2461">
        <v>0.38717287992085758</v>
      </c>
      <c r="AL2461">
        <v>0.26173134223048011</v>
      </c>
      <c r="AM2461" t="s">
        <v>6555</v>
      </c>
      <c r="AN2461">
        <v>20200818</v>
      </c>
      <c r="AO2461">
        <v>135778</v>
      </c>
      <c r="AP2461">
        <v>1758594</v>
      </c>
      <c r="AR2461">
        <v>1231</v>
      </c>
      <c r="AS2461">
        <v>5981</v>
      </c>
      <c r="AT2461">
        <v>384</v>
      </c>
      <c r="AV2461">
        <v>183</v>
      </c>
      <c r="AX2461">
        <v>96896</v>
      </c>
      <c r="AY2461" t="s">
        <v>308</v>
      </c>
      <c r="AZ2461" t="s">
        <v>6556</v>
      </c>
      <c r="BA2461" t="s">
        <v>6557</v>
      </c>
      <c r="BB2461" t="s">
        <v>6558</v>
      </c>
      <c r="BC2461">
        <v>1426</v>
      </c>
      <c r="BD2461">
        <v>5981</v>
      </c>
      <c r="BE2461" t="s">
        <v>6557</v>
      </c>
      <c r="BF2461">
        <v>160792</v>
      </c>
      <c r="BG2461">
        <v>133281</v>
      </c>
      <c r="BH2461">
        <v>1386</v>
      </c>
      <c r="BI2461">
        <v>40</v>
      </c>
      <c r="BV2461">
        <v>47</v>
      </c>
      <c r="BW2461">
        <v>1034</v>
      </c>
      <c r="BX2461">
        <v>22230</v>
      </c>
      <c r="BY2461">
        <v>1894372</v>
      </c>
      <c r="BZ2461">
        <v>1894372</v>
      </c>
      <c r="CA2461">
        <v>23264</v>
      </c>
      <c r="CB2461">
        <v>1894372</v>
      </c>
      <c r="CC2461">
        <v>39</v>
      </c>
      <c r="CD2461">
        <v>100</v>
      </c>
      <c r="CE2461" t="s">
        <v>6559</v>
      </c>
      <c r="CF2461">
        <v>0</v>
      </c>
      <c r="CG2461">
        <v>0</v>
      </c>
      <c r="CH2461">
        <v>0</v>
      </c>
      <c r="CI2461">
        <v>0</v>
      </c>
      <c r="CJ2461">
        <v>0</v>
      </c>
      <c r="CL2461" t="s">
        <v>6560</v>
      </c>
      <c r="CM2461" t="s">
        <v>3258</v>
      </c>
      <c r="CN2461">
        <v>153</v>
      </c>
    </row>
    <row r="2462" spans="1:92" x14ac:dyDescent="0.2">
      <c r="A2462" t="s">
        <v>6551</v>
      </c>
      <c r="B2462" t="s">
        <v>6712</v>
      </c>
      <c r="C2462" s="2">
        <f t="shared" si="38"/>
        <v>255.25832142127834</v>
      </c>
      <c r="D2462">
        <v>9.7500110852787536</v>
      </c>
      <c r="E2462">
        <v>284.06221510219552</v>
      </c>
      <c r="F2462">
        <v>305.6431940697201</v>
      </c>
      <c r="G2462">
        <v>85.90086064323468</v>
      </c>
      <c r="H2462">
        <v>94.344640687975357</v>
      </c>
      <c r="I2462" t="s">
        <v>193</v>
      </c>
      <c r="J2462" t="s">
        <v>94</v>
      </c>
      <c r="K2462" t="s">
        <v>95</v>
      </c>
      <c r="L2462">
        <v>35.196158310000001</v>
      </c>
      <c r="M2462">
        <v>-89.413990319999996</v>
      </c>
      <c r="N2462">
        <v>766</v>
      </c>
      <c r="O2462">
        <v>10</v>
      </c>
      <c r="P2462">
        <v>0</v>
      </c>
      <c r="Q2462">
        <v>756</v>
      </c>
      <c r="R2462" t="s">
        <v>6713</v>
      </c>
      <c r="S2462">
        <v>17876</v>
      </c>
      <c r="T2462">
        <v>2016</v>
      </c>
      <c r="U2462">
        <v>0.175538377846989</v>
      </c>
      <c r="V2462">
        <v>176.64404777777801</v>
      </c>
      <c r="W2462">
        <v>174688.88888888899</v>
      </c>
      <c r="X2462">
        <v>0.33209706705533698</v>
      </c>
      <c r="Y2462">
        <v>54539.777777777803</v>
      </c>
      <c r="Z2462">
        <v>0.70852978276040501</v>
      </c>
      <c r="AA2462">
        <v>1.0079885971969901E-2</v>
      </c>
      <c r="AB2462">
        <v>0.20542804878312301</v>
      </c>
      <c r="AC2462">
        <v>39176</v>
      </c>
      <c r="AD2462">
        <v>2.9380792437876E-3</v>
      </c>
      <c r="AE2462">
        <v>1.5773873433139599E-3</v>
      </c>
      <c r="AF2462">
        <v>0.65076134298523503</v>
      </c>
      <c r="AG2462">
        <v>4</v>
      </c>
      <c r="AH2462">
        <v>637887</v>
      </c>
      <c r="AI2462">
        <v>0.1518576174149967</v>
      </c>
      <c r="AJ2462">
        <v>0.19636863582421341</v>
      </c>
      <c r="AK2462">
        <v>0.36368980712884891</v>
      </c>
      <c r="AL2462">
        <v>0.28808393963194112</v>
      </c>
      <c r="AM2462" t="s">
        <v>6555</v>
      </c>
      <c r="AN2462">
        <v>20200818</v>
      </c>
      <c r="AO2462">
        <v>135778</v>
      </c>
      <c r="AP2462">
        <v>1758594</v>
      </c>
      <c r="AR2462">
        <v>1231</v>
      </c>
      <c r="AS2462">
        <v>5981</v>
      </c>
      <c r="AT2462">
        <v>384</v>
      </c>
      <c r="AV2462">
        <v>183</v>
      </c>
      <c r="AX2462">
        <v>96896</v>
      </c>
      <c r="AY2462" t="s">
        <v>308</v>
      </c>
      <c r="AZ2462" t="s">
        <v>6556</v>
      </c>
      <c r="BA2462" t="s">
        <v>6557</v>
      </c>
      <c r="BB2462" t="s">
        <v>6558</v>
      </c>
      <c r="BC2462">
        <v>1426</v>
      </c>
      <c r="BD2462">
        <v>5981</v>
      </c>
      <c r="BE2462" t="s">
        <v>6557</v>
      </c>
      <c r="BF2462">
        <v>160792</v>
      </c>
      <c r="BG2462">
        <v>133281</v>
      </c>
      <c r="BH2462">
        <v>1386</v>
      </c>
      <c r="BI2462">
        <v>40</v>
      </c>
      <c r="BV2462">
        <v>47</v>
      </c>
      <c r="BW2462">
        <v>1034</v>
      </c>
      <c r="BX2462">
        <v>22230</v>
      </c>
      <c r="BY2462">
        <v>1894372</v>
      </c>
      <c r="BZ2462">
        <v>1894372</v>
      </c>
      <c r="CA2462">
        <v>23264</v>
      </c>
      <c r="CB2462">
        <v>1894372</v>
      </c>
      <c r="CC2462">
        <v>39</v>
      </c>
      <c r="CD2462">
        <v>100</v>
      </c>
      <c r="CE2462" t="s">
        <v>6559</v>
      </c>
      <c r="CF2462">
        <v>0</v>
      </c>
      <c r="CG2462">
        <v>0</v>
      </c>
      <c r="CH2462">
        <v>0</v>
      </c>
      <c r="CI2462">
        <v>0</v>
      </c>
      <c r="CJ2462">
        <v>0</v>
      </c>
      <c r="CL2462" t="s">
        <v>6560</v>
      </c>
      <c r="CM2462" t="s">
        <v>3258</v>
      </c>
      <c r="CN2462">
        <v>153</v>
      </c>
    </row>
    <row r="2463" spans="1:92" x14ac:dyDescent="0.2">
      <c r="A2463" t="s">
        <v>6551</v>
      </c>
      <c r="B2463" t="s">
        <v>6714</v>
      </c>
      <c r="C2463" s="2">
        <f t="shared" si="38"/>
        <v>0</v>
      </c>
      <c r="D2463">
        <v>8.5069546062789207</v>
      </c>
      <c r="E2463">
        <v>281.46710346677492</v>
      </c>
      <c r="F2463">
        <v>302.1148401291847</v>
      </c>
      <c r="G2463">
        <v>89.909391864770598</v>
      </c>
      <c r="H2463">
        <v>97.951804161597281</v>
      </c>
      <c r="I2463" t="s">
        <v>6715</v>
      </c>
      <c r="J2463" t="s">
        <v>94</v>
      </c>
      <c r="K2463" t="s">
        <v>95</v>
      </c>
      <c r="L2463">
        <v>36.381288179999999</v>
      </c>
      <c r="M2463">
        <v>-84.928700120000002</v>
      </c>
      <c r="N2463">
        <v>127</v>
      </c>
      <c r="O2463">
        <v>0</v>
      </c>
      <c r="P2463">
        <v>0</v>
      </c>
      <c r="Q2463">
        <v>127</v>
      </c>
      <c r="R2463" t="s">
        <v>6716</v>
      </c>
      <c r="S2463">
        <v>18236</v>
      </c>
      <c r="T2463">
        <v>2016</v>
      </c>
      <c r="U2463">
        <v>0.32662401768316701</v>
      </c>
      <c r="V2463">
        <v>48.470356000000002</v>
      </c>
      <c r="W2463">
        <v>104108.32</v>
      </c>
      <c r="X2463">
        <v>3.6779403534020999E-4</v>
      </c>
      <c r="Y2463">
        <v>30751.9866666667</v>
      </c>
      <c r="Z2463">
        <v>0.76289928037871102</v>
      </c>
      <c r="AA2463">
        <v>1.1337728183547601E-2</v>
      </c>
      <c r="AB2463">
        <v>0.49456822667012701</v>
      </c>
      <c r="AC2463">
        <v>17383</v>
      </c>
      <c r="AD2463">
        <v>5.3110302973064403E-3</v>
      </c>
      <c r="AE2463">
        <v>3.06312581285577E-3</v>
      </c>
      <c r="AF2463">
        <v>0.98097511854450903</v>
      </c>
      <c r="AG2463">
        <v>3</v>
      </c>
      <c r="AH2463">
        <v>314379</v>
      </c>
      <c r="AI2463">
        <v>0.16557721730777181</v>
      </c>
      <c r="AJ2463">
        <v>0.19002541518358421</v>
      </c>
      <c r="AK2463">
        <v>0.36133774838650162</v>
      </c>
      <c r="AL2463">
        <v>0.28305961912214239</v>
      </c>
      <c r="AM2463" t="s">
        <v>6555</v>
      </c>
      <c r="AN2463">
        <v>20200818</v>
      </c>
      <c r="AO2463">
        <v>135778</v>
      </c>
      <c r="AP2463">
        <v>1758594</v>
      </c>
      <c r="AR2463">
        <v>1231</v>
      </c>
      <c r="AS2463">
        <v>5981</v>
      </c>
      <c r="AT2463">
        <v>384</v>
      </c>
      <c r="AV2463">
        <v>183</v>
      </c>
      <c r="AX2463">
        <v>96896</v>
      </c>
      <c r="AY2463" t="s">
        <v>308</v>
      </c>
      <c r="AZ2463" t="s">
        <v>6556</v>
      </c>
      <c r="BA2463" t="s">
        <v>6557</v>
      </c>
      <c r="BB2463" t="s">
        <v>6558</v>
      </c>
      <c r="BC2463">
        <v>1426</v>
      </c>
      <c r="BD2463">
        <v>5981</v>
      </c>
      <c r="BE2463" t="s">
        <v>6557</v>
      </c>
      <c r="BF2463">
        <v>160792</v>
      </c>
      <c r="BG2463">
        <v>133281</v>
      </c>
      <c r="BH2463">
        <v>1386</v>
      </c>
      <c r="BI2463">
        <v>40</v>
      </c>
      <c r="BV2463">
        <v>47</v>
      </c>
      <c r="BW2463">
        <v>1034</v>
      </c>
      <c r="BX2463">
        <v>22230</v>
      </c>
      <c r="BY2463">
        <v>1894372</v>
      </c>
      <c r="BZ2463">
        <v>1894372</v>
      </c>
      <c r="CA2463">
        <v>23264</v>
      </c>
      <c r="CB2463">
        <v>1894372</v>
      </c>
      <c r="CC2463">
        <v>39</v>
      </c>
      <c r="CD2463">
        <v>100</v>
      </c>
      <c r="CE2463" t="s">
        <v>6559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 t="s">
        <v>6560</v>
      </c>
      <c r="CM2463" t="s">
        <v>3258</v>
      </c>
      <c r="CN2463">
        <v>153</v>
      </c>
    </row>
    <row r="2464" spans="1:92" x14ac:dyDescent="0.2">
      <c r="A2464" t="s">
        <v>6551</v>
      </c>
      <c r="B2464" t="s">
        <v>6717</v>
      </c>
      <c r="C2464" s="2">
        <f t="shared" si="38"/>
        <v>105.33245556287031</v>
      </c>
      <c r="D2464">
        <v>10.10450993113338</v>
      </c>
      <c r="E2464">
        <v>283.14542487900718</v>
      </c>
      <c r="F2464">
        <v>303.3620506500738</v>
      </c>
      <c r="G2464">
        <v>88.696114549911954</v>
      </c>
      <c r="H2464">
        <v>97.088471441592176</v>
      </c>
      <c r="I2464" t="s">
        <v>196</v>
      </c>
      <c r="J2464" t="s">
        <v>94</v>
      </c>
      <c r="K2464" t="s">
        <v>95</v>
      </c>
      <c r="L2464">
        <v>35.156346259999999</v>
      </c>
      <c r="M2464">
        <v>-86.092010389999999</v>
      </c>
      <c r="N2464">
        <v>384</v>
      </c>
      <c r="O2464">
        <v>4</v>
      </c>
      <c r="P2464">
        <v>0</v>
      </c>
      <c r="Q2464">
        <v>380</v>
      </c>
      <c r="R2464" t="s">
        <v>6718</v>
      </c>
      <c r="S2464">
        <v>17136</v>
      </c>
      <c r="T2464">
        <v>2016</v>
      </c>
      <c r="U2464">
        <v>0.10862953664527999</v>
      </c>
      <c r="V2464">
        <v>86.472677125000004</v>
      </c>
      <c r="W2464">
        <v>120225</v>
      </c>
      <c r="X2464">
        <v>3.20735466810977E-2</v>
      </c>
      <c r="Y2464">
        <v>44512.25</v>
      </c>
      <c r="Z2464">
        <v>0.74513120501337404</v>
      </c>
      <c r="AA2464">
        <v>3.10816515963948E-2</v>
      </c>
      <c r="AB2464">
        <v>0.25573196079446198</v>
      </c>
      <c r="AC2464">
        <v>37975</v>
      </c>
      <c r="AD2464">
        <v>5.8311649411392202E-3</v>
      </c>
      <c r="AE2464">
        <v>3.0084430498466702E-3</v>
      </c>
      <c r="AF2464">
        <v>0.89634974227587005</v>
      </c>
      <c r="AG2464">
        <v>3</v>
      </c>
      <c r="AH2464">
        <v>731631</v>
      </c>
      <c r="AI2464">
        <v>0.16902782960262749</v>
      </c>
      <c r="AJ2464">
        <v>0.17988029484808599</v>
      </c>
      <c r="AK2464">
        <v>0.3831507959613521</v>
      </c>
      <c r="AL2464">
        <v>0.26794107958793428</v>
      </c>
      <c r="AM2464" t="s">
        <v>6555</v>
      </c>
      <c r="AN2464">
        <v>20200818</v>
      </c>
      <c r="AO2464">
        <v>135778</v>
      </c>
      <c r="AP2464">
        <v>1758594</v>
      </c>
      <c r="AR2464">
        <v>1231</v>
      </c>
      <c r="AS2464">
        <v>5981</v>
      </c>
      <c r="AT2464">
        <v>384</v>
      </c>
      <c r="AV2464">
        <v>183</v>
      </c>
      <c r="AX2464">
        <v>96896</v>
      </c>
      <c r="AY2464" t="s">
        <v>308</v>
      </c>
      <c r="AZ2464" t="s">
        <v>6556</v>
      </c>
      <c r="BA2464" t="s">
        <v>6557</v>
      </c>
      <c r="BB2464" t="s">
        <v>6558</v>
      </c>
      <c r="BC2464">
        <v>1426</v>
      </c>
      <c r="BD2464">
        <v>5981</v>
      </c>
      <c r="BE2464" t="s">
        <v>6557</v>
      </c>
      <c r="BF2464">
        <v>160792</v>
      </c>
      <c r="BG2464">
        <v>133281</v>
      </c>
      <c r="BH2464">
        <v>1386</v>
      </c>
      <c r="BI2464">
        <v>40</v>
      </c>
      <c r="BV2464">
        <v>47</v>
      </c>
      <c r="BW2464">
        <v>1034</v>
      </c>
      <c r="BX2464">
        <v>22230</v>
      </c>
      <c r="BY2464">
        <v>1894372</v>
      </c>
      <c r="BZ2464">
        <v>1894372</v>
      </c>
      <c r="CA2464">
        <v>23264</v>
      </c>
      <c r="CB2464">
        <v>1894372</v>
      </c>
      <c r="CC2464">
        <v>39</v>
      </c>
      <c r="CD2464">
        <v>100</v>
      </c>
      <c r="CE2464" t="s">
        <v>6559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 t="s">
        <v>6560</v>
      </c>
      <c r="CM2464" t="s">
        <v>3258</v>
      </c>
      <c r="CN2464">
        <v>153</v>
      </c>
    </row>
    <row r="2465" spans="1:92" x14ac:dyDescent="0.2">
      <c r="A2465" t="s">
        <v>6551</v>
      </c>
      <c r="B2465" t="s">
        <v>6719</v>
      </c>
      <c r="C2465" s="2">
        <f t="shared" si="38"/>
        <v>207.36132711249351</v>
      </c>
      <c r="D2465">
        <v>10.51034137276651</v>
      </c>
      <c r="E2465">
        <v>282.50244082653631</v>
      </c>
      <c r="F2465">
        <v>305.08559438964511</v>
      </c>
      <c r="G2465">
        <v>86.286227609316484</v>
      </c>
      <c r="H2465">
        <v>93.312979853656813</v>
      </c>
      <c r="I2465" t="s">
        <v>2086</v>
      </c>
      <c r="J2465" t="s">
        <v>94</v>
      </c>
      <c r="K2465" t="s">
        <v>95</v>
      </c>
      <c r="L2465">
        <v>35.994380589999999</v>
      </c>
      <c r="M2465">
        <v>-88.93358327</v>
      </c>
      <c r="N2465">
        <v>846</v>
      </c>
      <c r="O2465">
        <v>10</v>
      </c>
      <c r="P2465">
        <v>0</v>
      </c>
      <c r="Q2465">
        <v>836</v>
      </c>
      <c r="R2465" t="s">
        <v>6720</v>
      </c>
      <c r="S2465">
        <v>18038</v>
      </c>
      <c r="T2465">
        <v>2016</v>
      </c>
      <c r="U2465">
        <v>0.10878839077782999</v>
      </c>
      <c r="V2465">
        <v>69.7993114285714</v>
      </c>
      <c r="W2465">
        <v>87785.714285714304</v>
      </c>
      <c r="X2465">
        <v>0.13879134323867201</v>
      </c>
      <c r="Y2465">
        <v>38235.714285714297</v>
      </c>
      <c r="Z2465">
        <v>0.73626415569151304</v>
      </c>
      <c r="AA2465">
        <v>1.8417376256150801E-2</v>
      </c>
      <c r="AB2465">
        <v>0.25675460510583398</v>
      </c>
      <c r="AC2465">
        <v>48225</v>
      </c>
      <c r="AD2465">
        <v>3.1993111501113099E-3</v>
      </c>
      <c r="AE2465">
        <v>4.7453494097399697E-3</v>
      </c>
      <c r="AF2465">
        <v>0.82968616211190105</v>
      </c>
      <c r="AG2465">
        <v>3</v>
      </c>
      <c r="AH2465">
        <v>878151</v>
      </c>
      <c r="AI2465">
        <v>0.17124845271485201</v>
      </c>
      <c r="AJ2465">
        <v>0.20170562921411009</v>
      </c>
      <c r="AK2465">
        <v>0.37128238765314853</v>
      </c>
      <c r="AL2465">
        <v>0.25576353041788941</v>
      </c>
      <c r="AM2465" t="s">
        <v>6555</v>
      </c>
      <c r="AN2465">
        <v>20200818</v>
      </c>
      <c r="AO2465">
        <v>135778</v>
      </c>
      <c r="AP2465">
        <v>1758594</v>
      </c>
      <c r="AR2465">
        <v>1231</v>
      </c>
      <c r="AS2465">
        <v>5981</v>
      </c>
      <c r="AT2465">
        <v>384</v>
      </c>
      <c r="AV2465">
        <v>183</v>
      </c>
      <c r="AX2465">
        <v>96896</v>
      </c>
      <c r="AY2465" t="s">
        <v>308</v>
      </c>
      <c r="AZ2465" t="s">
        <v>6556</v>
      </c>
      <c r="BA2465" t="s">
        <v>6557</v>
      </c>
      <c r="BB2465" t="s">
        <v>6558</v>
      </c>
      <c r="BC2465">
        <v>1426</v>
      </c>
      <c r="BD2465">
        <v>5981</v>
      </c>
      <c r="BE2465" t="s">
        <v>6557</v>
      </c>
      <c r="BF2465">
        <v>160792</v>
      </c>
      <c r="BG2465">
        <v>133281</v>
      </c>
      <c r="BH2465">
        <v>1386</v>
      </c>
      <c r="BI2465">
        <v>40</v>
      </c>
      <c r="BV2465">
        <v>47</v>
      </c>
      <c r="BW2465">
        <v>1034</v>
      </c>
      <c r="BX2465">
        <v>22230</v>
      </c>
      <c r="BY2465">
        <v>1894372</v>
      </c>
      <c r="BZ2465">
        <v>1894372</v>
      </c>
      <c r="CA2465">
        <v>23264</v>
      </c>
      <c r="CB2465">
        <v>1894372</v>
      </c>
      <c r="CC2465">
        <v>39</v>
      </c>
      <c r="CD2465">
        <v>100</v>
      </c>
      <c r="CE2465" t="s">
        <v>6559</v>
      </c>
      <c r="CF2465">
        <v>0</v>
      </c>
      <c r="CG2465">
        <v>0</v>
      </c>
      <c r="CH2465">
        <v>0</v>
      </c>
      <c r="CI2465">
        <v>0</v>
      </c>
      <c r="CJ2465">
        <v>0</v>
      </c>
      <c r="CL2465" t="s">
        <v>6560</v>
      </c>
      <c r="CM2465" t="s">
        <v>3258</v>
      </c>
      <c r="CN2465">
        <v>153</v>
      </c>
    </row>
    <row r="2466" spans="1:92" x14ac:dyDescent="0.2">
      <c r="A2466" t="s">
        <v>6551</v>
      </c>
      <c r="B2466" t="s">
        <v>6721</v>
      </c>
      <c r="C2466" s="2">
        <f t="shared" si="38"/>
        <v>502.67494883487132</v>
      </c>
      <c r="D2466">
        <v>10.59800908964151</v>
      </c>
      <c r="E2466">
        <v>283.56545097353347</v>
      </c>
      <c r="F2466">
        <v>304.36311995733257</v>
      </c>
      <c r="G2466">
        <v>88.891513503740484</v>
      </c>
      <c r="H2466">
        <v>96.857582078309619</v>
      </c>
      <c r="I2466" t="s">
        <v>6722</v>
      </c>
      <c r="J2466" t="s">
        <v>94</v>
      </c>
      <c r="K2466" t="s">
        <v>95</v>
      </c>
      <c r="L2466">
        <v>35.202224690000001</v>
      </c>
      <c r="M2466">
        <v>-87.039926780000002</v>
      </c>
      <c r="N2466">
        <v>416</v>
      </c>
      <c r="O2466">
        <v>14</v>
      </c>
      <c r="P2466">
        <v>0</v>
      </c>
      <c r="Q2466">
        <v>402</v>
      </c>
      <c r="R2466" t="s">
        <v>6723</v>
      </c>
      <c r="S2466">
        <v>18164</v>
      </c>
      <c r="T2466">
        <v>2016</v>
      </c>
      <c r="U2466">
        <v>0.112012713613003</v>
      </c>
      <c r="V2466">
        <v>64.481305714285696</v>
      </c>
      <c r="W2466">
        <v>107642.857142857</v>
      </c>
      <c r="X2466">
        <v>0.100730895401014</v>
      </c>
      <c r="Y2466">
        <v>40394.714285714297</v>
      </c>
      <c r="Z2466">
        <v>0.76447303435895897</v>
      </c>
      <c r="AA2466">
        <v>8.5771456213881402E-3</v>
      </c>
      <c r="AB2466">
        <v>0.25375247516027999</v>
      </c>
      <c r="AC2466">
        <v>27851</v>
      </c>
      <c r="AD2466">
        <v>4.6245044374440096E-3</v>
      </c>
      <c r="AE2466">
        <v>7.4510209448399602E-4</v>
      </c>
      <c r="AF2466">
        <v>0.87659980444803898</v>
      </c>
      <c r="AG2466">
        <v>3</v>
      </c>
      <c r="AH2466">
        <v>528373</v>
      </c>
      <c r="AI2466">
        <v>0.1632899485779932</v>
      </c>
      <c r="AJ2466">
        <v>0.18549774496425819</v>
      </c>
      <c r="AK2466">
        <v>0.37280481780863139</v>
      </c>
      <c r="AL2466">
        <v>0.27840748864911719</v>
      </c>
      <c r="AM2466" t="s">
        <v>6555</v>
      </c>
      <c r="AN2466">
        <v>20200818</v>
      </c>
      <c r="AO2466">
        <v>135778</v>
      </c>
      <c r="AP2466">
        <v>1758594</v>
      </c>
      <c r="AR2466">
        <v>1231</v>
      </c>
      <c r="AS2466">
        <v>5981</v>
      </c>
      <c r="AT2466">
        <v>384</v>
      </c>
      <c r="AV2466">
        <v>183</v>
      </c>
      <c r="AX2466">
        <v>96896</v>
      </c>
      <c r="AY2466" t="s">
        <v>308</v>
      </c>
      <c r="AZ2466" t="s">
        <v>6556</v>
      </c>
      <c r="BA2466" t="s">
        <v>6557</v>
      </c>
      <c r="BB2466" t="s">
        <v>6558</v>
      </c>
      <c r="BC2466">
        <v>1426</v>
      </c>
      <c r="BD2466">
        <v>5981</v>
      </c>
      <c r="BE2466" t="s">
        <v>6557</v>
      </c>
      <c r="BF2466">
        <v>160792</v>
      </c>
      <c r="BG2466">
        <v>133281</v>
      </c>
      <c r="BH2466">
        <v>1386</v>
      </c>
      <c r="BI2466">
        <v>40</v>
      </c>
      <c r="BV2466">
        <v>47</v>
      </c>
      <c r="BW2466">
        <v>1034</v>
      </c>
      <c r="BX2466">
        <v>22230</v>
      </c>
      <c r="BY2466">
        <v>1894372</v>
      </c>
      <c r="BZ2466">
        <v>1894372</v>
      </c>
      <c r="CA2466">
        <v>23264</v>
      </c>
      <c r="CB2466">
        <v>1894372</v>
      </c>
      <c r="CC2466">
        <v>39</v>
      </c>
      <c r="CD2466">
        <v>100</v>
      </c>
      <c r="CE2466" t="s">
        <v>6559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 t="s">
        <v>6560</v>
      </c>
      <c r="CM2466" t="s">
        <v>3258</v>
      </c>
      <c r="CN2466">
        <v>153</v>
      </c>
    </row>
    <row r="2467" spans="1:92" x14ac:dyDescent="0.2">
      <c r="A2467" t="s">
        <v>6551</v>
      </c>
      <c r="B2467" t="s">
        <v>6724</v>
      </c>
      <c r="C2467" s="2">
        <f t="shared" si="38"/>
        <v>40.859687831984964</v>
      </c>
      <c r="D2467">
        <v>10.863533248791819</v>
      </c>
      <c r="E2467">
        <v>282.25430613464363</v>
      </c>
      <c r="F2467">
        <v>303.06346578264117</v>
      </c>
      <c r="G2467">
        <v>91.832817170644006</v>
      </c>
      <c r="H2467">
        <v>97.669884366204769</v>
      </c>
      <c r="I2467" t="s">
        <v>6725</v>
      </c>
      <c r="J2467" t="s">
        <v>94</v>
      </c>
      <c r="K2467" t="s">
        <v>95</v>
      </c>
      <c r="L2467">
        <v>36.27469206</v>
      </c>
      <c r="M2467">
        <v>-83.512547209999994</v>
      </c>
      <c r="N2467">
        <v>228</v>
      </c>
      <c r="O2467">
        <v>1</v>
      </c>
      <c r="P2467">
        <v>0</v>
      </c>
      <c r="Q2467">
        <v>227</v>
      </c>
      <c r="R2467" t="s">
        <v>6726</v>
      </c>
      <c r="S2467">
        <v>17528</v>
      </c>
      <c r="T2467">
        <v>2016</v>
      </c>
      <c r="U2467">
        <v>0.127550471465674</v>
      </c>
      <c r="V2467">
        <v>74.096063333333305</v>
      </c>
      <c r="W2467">
        <v>100733.33333333299</v>
      </c>
      <c r="X2467">
        <v>3.08259523706572E-3</v>
      </c>
      <c r="Y2467">
        <v>39084.833333333299</v>
      </c>
      <c r="Z2467">
        <v>0.834421840809773</v>
      </c>
      <c r="AA2467">
        <v>2.1349540688411599E-2</v>
      </c>
      <c r="AB2467">
        <v>0.32678400888217102</v>
      </c>
      <c r="AC2467">
        <v>24474</v>
      </c>
      <c r="AD2467">
        <v>1.85079183361953E-3</v>
      </c>
      <c r="AE2467">
        <v>2.20049662784488E-3</v>
      </c>
      <c r="AF2467">
        <v>0.98562158878748396</v>
      </c>
      <c r="AG2467">
        <v>3</v>
      </c>
      <c r="AH2467">
        <v>396206</v>
      </c>
      <c r="AI2467">
        <v>0.15476545029605809</v>
      </c>
      <c r="AJ2467">
        <v>0.18266255432779921</v>
      </c>
      <c r="AK2467">
        <v>0.37771260404940871</v>
      </c>
      <c r="AL2467">
        <v>0.28485939132673399</v>
      </c>
      <c r="AM2467" t="s">
        <v>6555</v>
      </c>
      <c r="AN2467">
        <v>20200818</v>
      </c>
      <c r="AO2467">
        <v>135778</v>
      </c>
      <c r="AP2467">
        <v>1758594</v>
      </c>
      <c r="AR2467">
        <v>1231</v>
      </c>
      <c r="AS2467">
        <v>5981</v>
      </c>
      <c r="AT2467">
        <v>384</v>
      </c>
      <c r="AV2467">
        <v>183</v>
      </c>
      <c r="AX2467">
        <v>96896</v>
      </c>
      <c r="AY2467" t="s">
        <v>308</v>
      </c>
      <c r="AZ2467" t="s">
        <v>6556</v>
      </c>
      <c r="BA2467" t="s">
        <v>6557</v>
      </c>
      <c r="BB2467" t="s">
        <v>6558</v>
      </c>
      <c r="BC2467">
        <v>1426</v>
      </c>
      <c r="BD2467">
        <v>5981</v>
      </c>
      <c r="BE2467" t="s">
        <v>6557</v>
      </c>
      <c r="BF2467">
        <v>160792</v>
      </c>
      <c r="BG2467">
        <v>133281</v>
      </c>
      <c r="BH2467">
        <v>1386</v>
      </c>
      <c r="BI2467">
        <v>40</v>
      </c>
      <c r="BV2467">
        <v>47</v>
      </c>
      <c r="BW2467">
        <v>1034</v>
      </c>
      <c r="BX2467">
        <v>22230</v>
      </c>
      <c r="BY2467">
        <v>1894372</v>
      </c>
      <c r="BZ2467">
        <v>1894372</v>
      </c>
      <c r="CA2467">
        <v>23264</v>
      </c>
      <c r="CB2467">
        <v>1894372</v>
      </c>
      <c r="CC2467">
        <v>39</v>
      </c>
      <c r="CD2467">
        <v>100</v>
      </c>
      <c r="CE2467" t="s">
        <v>6559</v>
      </c>
      <c r="CF2467">
        <v>0</v>
      </c>
      <c r="CG2467">
        <v>0</v>
      </c>
      <c r="CH2467">
        <v>0</v>
      </c>
      <c r="CI2467">
        <v>0</v>
      </c>
      <c r="CJ2467">
        <v>0</v>
      </c>
      <c r="CL2467" t="s">
        <v>6560</v>
      </c>
      <c r="CM2467" t="s">
        <v>3258</v>
      </c>
      <c r="CN2467">
        <v>153</v>
      </c>
    </row>
    <row r="2468" spans="1:92" x14ac:dyDescent="0.2">
      <c r="A2468" t="s">
        <v>6551</v>
      </c>
      <c r="B2468" t="s">
        <v>6727</v>
      </c>
      <c r="C2468" s="2">
        <f t="shared" si="38"/>
        <v>134.59956629028639</v>
      </c>
      <c r="D2468">
        <v>11.77520866400809</v>
      </c>
      <c r="E2468">
        <v>282.72172121912848</v>
      </c>
      <c r="F2468">
        <v>303.06281314300543</v>
      </c>
      <c r="G2468">
        <v>90.526756619176666</v>
      </c>
      <c r="H2468">
        <v>97.303667889942233</v>
      </c>
      <c r="I2468" t="s">
        <v>202</v>
      </c>
      <c r="J2468" t="s">
        <v>94</v>
      </c>
      <c r="K2468" t="s">
        <v>95</v>
      </c>
      <c r="L2468">
        <v>36.174701249999998</v>
      </c>
      <c r="M2468">
        <v>-82.84691273</v>
      </c>
      <c r="N2468">
        <v>627</v>
      </c>
      <c r="O2468">
        <v>9</v>
      </c>
      <c r="P2468">
        <v>0</v>
      </c>
      <c r="Q2468">
        <v>618</v>
      </c>
      <c r="R2468" t="s">
        <v>6728</v>
      </c>
      <c r="S2468">
        <v>17380</v>
      </c>
      <c r="T2468">
        <v>2016</v>
      </c>
      <c r="U2468">
        <v>0.101635662022278</v>
      </c>
      <c r="V2468">
        <v>102.849534285714</v>
      </c>
      <c r="W2468">
        <v>106285.714285714</v>
      </c>
      <c r="X2468">
        <v>1.79376443944534E-2</v>
      </c>
      <c r="Y2468">
        <v>37175.714285714297</v>
      </c>
      <c r="Z2468">
        <v>0.76617570596179996</v>
      </c>
      <c r="AA2468">
        <v>1.9462462579734999E-2</v>
      </c>
      <c r="AB2468">
        <v>0.29935225312689501</v>
      </c>
      <c r="AC2468">
        <v>66865</v>
      </c>
      <c r="AD2468">
        <v>3.4892370554219202E-3</v>
      </c>
      <c r="AE2468">
        <v>1.2962042658549401E-3</v>
      </c>
      <c r="AF2468">
        <v>0.94991144684969597</v>
      </c>
      <c r="AG2468">
        <v>3</v>
      </c>
      <c r="AH2468">
        <v>1201705</v>
      </c>
      <c r="AI2468">
        <v>0.17115847899442871</v>
      </c>
      <c r="AJ2468">
        <v>0.17369903595308331</v>
      </c>
      <c r="AK2468">
        <v>0.37416337620297829</v>
      </c>
      <c r="AL2468">
        <v>0.28097910884950972</v>
      </c>
      <c r="AM2468" t="s">
        <v>6555</v>
      </c>
      <c r="AN2468">
        <v>20200818</v>
      </c>
      <c r="AO2468">
        <v>135778</v>
      </c>
      <c r="AP2468">
        <v>1758594</v>
      </c>
      <c r="AR2468">
        <v>1231</v>
      </c>
      <c r="AS2468">
        <v>5981</v>
      </c>
      <c r="AT2468">
        <v>384</v>
      </c>
      <c r="AV2468">
        <v>183</v>
      </c>
      <c r="AX2468">
        <v>96896</v>
      </c>
      <c r="AY2468" t="s">
        <v>308</v>
      </c>
      <c r="AZ2468" t="s">
        <v>6556</v>
      </c>
      <c r="BA2468" t="s">
        <v>6557</v>
      </c>
      <c r="BB2468" t="s">
        <v>6558</v>
      </c>
      <c r="BC2468">
        <v>1426</v>
      </c>
      <c r="BD2468">
        <v>5981</v>
      </c>
      <c r="BE2468" t="s">
        <v>6557</v>
      </c>
      <c r="BF2468">
        <v>160792</v>
      </c>
      <c r="BG2468">
        <v>133281</v>
      </c>
      <c r="BH2468">
        <v>1386</v>
      </c>
      <c r="BI2468">
        <v>40</v>
      </c>
      <c r="BV2468">
        <v>47</v>
      </c>
      <c r="BW2468">
        <v>1034</v>
      </c>
      <c r="BX2468">
        <v>22230</v>
      </c>
      <c r="BY2468">
        <v>1894372</v>
      </c>
      <c r="BZ2468">
        <v>1894372</v>
      </c>
      <c r="CA2468">
        <v>23264</v>
      </c>
      <c r="CB2468">
        <v>1894372</v>
      </c>
      <c r="CC2468">
        <v>39</v>
      </c>
      <c r="CD2468">
        <v>100</v>
      </c>
      <c r="CE2468" t="s">
        <v>6559</v>
      </c>
      <c r="CF2468">
        <v>0</v>
      </c>
      <c r="CG2468">
        <v>0</v>
      </c>
      <c r="CH2468">
        <v>0</v>
      </c>
      <c r="CI2468">
        <v>0</v>
      </c>
      <c r="CJ2468">
        <v>0</v>
      </c>
      <c r="CL2468" t="s">
        <v>6560</v>
      </c>
      <c r="CM2468" t="s">
        <v>3258</v>
      </c>
      <c r="CN2468">
        <v>153</v>
      </c>
    </row>
    <row r="2469" spans="1:92" x14ac:dyDescent="0.2">
      <c r="A2469" t="s">
        <v>6551</v>
      </c>
      <c r="B2469" t="s">
        <v>6729</v>
      </c>
      <c r="C2469" s="2">
        <f t="shared" si="38"/>
        <v>182.53171488546133</v>
      </c>
      <c r="D2469">
        <v>8.373145964932295</v>
      </c>
      <c r="E2469">
        <v>281.73005018295657</v>
      </c>
      <c r="F2469">
        <v>301.95354520722572</v>
      </c>
      <c r="G2469">
        <v>89.868752065486234</v>
      </c>
      <c r="H2469">
        <v>98.674781876987993</v>
      </c>
      <c r="I2469" t="s">
        <v>1945</v>
      </c>
      <c r="J2469" t="s">
        <v>94</v>
      </c>
      <c r="K2469" t="s">
        <v>95</v>
      </c>
      <c r="L2469">
        <v>35.384337170000002</v>
      </c>
      <c r="M2469">
        <v>-85.721427309999996</v>
      </c>
      <c r="N2469">
        <v>133</v>
      </c>
      <c r="O2469">
        <v>2</v>
      </c>
      <c r="P2469">
        <v>0</v>
      </c>
      <c r="Q2469">
        <v>131</v>
      </c>
      <c r="R2469" t="s">
        <v>6730</v>
      </c>
      <c r="S2469">
        <v>17094</v>
      </c>
      <c r="T2469">
        <v>2016</v>
      </c>
      <c r="U2469">
        <v>0.16922417400172901</v>
      </c>
      <c r="V2469">
        <v>43.51746</v>
      </c>
      <c r="W2469">
        <v>76542.857142857203</v>
      </c>
      <c r="X2469">
        <v>2.0802089884379101E-3</v>
      </c>
      <c r="Y2469">
        <v>30710.285714285699</v>
      </c>
      <c r="Z2469">
        <v>0.79642156228051297</v>
      </c>
      <c r="AA2469">
        <v>2.7703389047926898E-4</v>
      </c>
      <c r="AB2469">
        <v>0.45574073170581902</v>
      </c>
      <c r="AC2469">
        <v>10957</v>
      </c>
      <c r="AD2469">
        <v>5.4451328303467697E-3</v>
      </c>
      <c r="AE2469">
        <v>2.9591424637186699E-3</v>
      </c>
      <c r="AF2469">
        <v>0.82099215534671599</v>
      </c>
      <c r="AG2469">
        <v>3</v>
      </c>
      <c r="AH2469">
        <v>249990</v>
      </c>
      <c r="AI2469">
        <v>0.17008280331213249</v>
      </c>
      <c r="AJ2469">
        <v>0.19441577663106521</v>
      </c>
      <c r="AK2469">
        <v>0.37059082363294532</v>
      </c>
      <c r="AL2469">
        <v>0.26491059642385689</v>
      </c>
      <c r="AM2469" t="s">
        <v>6555</v>
      </c>
      <c r="AN2469">
        <v>20200818</v>
      </c>
      <c r="AO2469">
        <v>135778</v>
      </c>
      <c r="AP2469">
        <v>1758594</v>
      </c>
      <c r="AR2469">
        <v>1231</v>
      </c>
      <c r="AS2469">
        <v>5981</v>
      </c>
      <c r="AT2469">
        <v>384</v>
      </c>
      <c r="AV2469">
        <v>183</v>
      </c>
      <c r="AX2469">
        <v>96896</v>
      </c>
      <c r="AY2469" t="s">
        <v>308</v>
      </c>
      <c r="AZ2469" t="s">
        <v>6556</v>
      </c>
      <c r="BA2469" t="s">
        <v>6557</v>
      </c>
      <c r="BB2469" t="s">
        <v>6558</v>
      </c>
      <c r="BC2469">
        <v>1426</v>
      </c>
      <c r="BD2469">
        <v>5981</v>
      </c>
      <c r="BE2469" t="s">
        <v>6557</v>
      </c>
      <c r="BF2469">
        <v>160792</v>
      </c>
      <c r="BG2469">
        <v>133281</v>
      </c>
      <c r="BH2469">
        <v>1386</v>
      </c>
      <c r="BI2469">
        <v>40</v>
      </c>
      <c r="BV2469">
        <v>47</v>
      </c>
      <c r="BW2469">
        <v>1034</v>
      </c>
      <c r="BX2469">
        <v>22230</v>
      </c>
      <c r="BY2469">
        <v>1894372</v>
      </c>
      <c r="BZ2469">
        <v>1894372</v>
      </c>
      <c r="CA2469">
        <v>23264</v>
      </c>
      <c r="CB2469">
        <v>1894372</v>
      </c>
      <c r="CC2469">
        <v>39</v>
      </c>
      <c r="CD2469">
        <v>100</v>
      </c>
      <c r="CE2469" t="s">
        <v>6559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 t="s">
        <v>6560</v>
      </c>
      <c r="CM2469" t="s">
        <v>3258</v>
      </c>
      <c r="CN2469">
        <v>153</v>
      </c>
    </row>
    <row r="2470" spans="1:92" x14ac:dyDescent="0.2">
      <c r="A2470" t="s">
        <v>6551</v>
      </c>
      <c r="B2470" t="s">
        <v>6731</v>
      </c>
      <c r="C2470" s="2">
        <f t="shared" si="38"/>
        <v>273.43883515056223</v>
      </c>
      <c r="D2470">
        <v>11.80472298927211</v>
      </c>
      <c r="E2470">
        <v>282.55170345887149</v>
      </c>
      <c r="F2470">
        <v>303.28263326799299</v>
      </c>
      <c r="G2470">
        <v>91.816618607867113</v>
      </c>
      <c r="H2470">
        <v>97.038657199330601</v>
      </c>
      <c r="I2470" t="s">
        <v>6732</v>
      </c>
      <c r="J2470" t="s">
        <v>94</v>
      </c>
      <c r="K2470" t="s">
        <v>95</v>
      </c>
      <c r="L2470">
        <v>36.219900350000003</v>
      </c>
      <c r="M2470">
        <v>-83.265861790000002</v>
      </c>
      <c r="N2470">
        <v>1512</v>
      </c>
      <c r="O2470">
        <v>16</v>
      </c>
      <c r="P2470">
        <v>0</v>
      </c>
      <c r="Q2470">
        <v>1496</v>
      </c>
      <c r="R2470" t="s">
        <v>6733</v>
      </c>
      <c r="S2470">
        <v>17758</v>
      </c>
      <c r="T2470">
        <v>2016</v>
      </c>
      <c r="U2470">
        <v>9.5896489775073104E-2</v>
      </c>
      <c r="V2470">
        <v>330.4696725</v>
      </c>
      <c r="W2470">
        <v>119800</v>
      </c>
      <c r="X2470">
        <v>2.75372949899759E-2</v>
      </c>
      <c r="Y2470">
        <v>38694.5</v>
      </c>
      <c r="Z2470">
        <v>0.68548648432459403</v>
      </c>
      <c r="AA2470">
        <v>6.8524440570626899E-2</v>
      </c>
      <c r="AB2470">
        <v>0.27576892203092301</v>
      </c>
      <c r="AC2470">
        <v>58514</v>
      </c>
      <c r="AD2470">
        <v>3.9837790589308496E-3</v>
      </c>
      <c r="AE2470">
        <v>1.9342737432860801E-3</v>
      </c>
      <c r="AF2470">
        <v>0.91643813696990495</v>
      </c>
      <c r="AG2470">
        <v>4</v>
      </c>
      <c r="AH2470">
        <v>1098584</v>
      </c>
      <c r="AI2470">
        <v>0.154173918425901</v>
      </c>
      <c r="AJ2470">
        <v>0.19472794069456681</v>
      </c>
      <c r="AK2470">
        <v>0.38905536581636002</v>
      </c>
      <c r="AL2470">
        <v>0.26204277506317231</v>
      </c>
      <c r="AM2470" t="s">
        <v>6555</v>
      </c>
      <c r="AN2470">
        <v>20200818</v>
      </c>
      <c r="AO2470">
        <v>135778</v>
      </c>
      <c r="AP2470">
        <v>1758594</v>
      </c>
      <c r="AR2470">
        <v>1231</v>
      </c>
      <c r="AS2470">
        <v>5981</v>
      </c>
      <c r="AT2470">
        <v>384</v>
      </c>
      <c r="AV2470">
        <v>183</v>
      </c>
      <c r="AX2470">
        <v>96896</v>
      </c>
      <c r="AY2470" t="s">
        <v>308</v>
      </c>
      <c r="AZ2470" t="s">
        <v>6556</v>
      </c>
      <c r="BA2470" t="s">
        <v>6557</v>
      </c>
      <c r="BB2470" t="s">
        <v>6558</v>
      </c>
      <c r="BC2470">
        <v>1426</v>
      </c>
      <c r="BD2470">
        <v>5981</v>
      </c>
      <c r="BE2470" t="s">
        <v>6557</v>
      </c>
      <c r="BF2470">
        <v>160792</v>
      </c>
      <c r="BG2470">
        <v>133281</v>
      </c>
      <c r="BH2470">
        <v>1386</v>
      </c>
      <c r="BI2470">
        <v>40</v>
      </c>
      <c r="BV2470">
        <v>47</v>
      </c>
      <c r="BW2470">
        <v>1034</v>
      </c>
      <c r="BX2470">
        <v>22230</v>
      </c>
      <c r="BY2470">
        <v>1894372</v>
      </c>
      <c r="BZ2470">
        <v>1894372</v>
      </c>
      <c r="CA2470">
        <v>23264</v>
      </c>
      <c r="CB2470">
        <v>1894372</v>
      </c>
      <c r="CC2470">
        <v>39</v>
      </c>
      <c r="CD2470">
        <v>100</v>
      </c>
      <c r="CE2470" t="s">
        <v>6559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 t="s">
        <v>6560</v>
      </c>
      <c r="CM2470" t="s">
        <v>3258</v>
      </c>
      <c r="CN2470">
        <v>153</v>
      </c>
    </row>
    <row r="2471" spans="1:92" x14ac:dyDescent="0.2">
      <c r="A2471" t="s">
        <v>6551</v>
      </c>
      <c r="B2471" t="s">
        <v>6734</v>
      </c>
      <c r="C2471" s="2">
        <f t="shared" si="38"/>
        <v>181.81493028440624</v>
      </c>
      <c r="D2471">
        <v>12.22161525470189</v>
      </c>
      <c r="E2471">
        <v>283.50047138671061</v>
      </c>
      <c r="F2471">
        <v>303.92928951458299</v>
      </c>
      <c r="G2471">
        <v>87.142243199730586</v>
      </c>
      <c r="H2471">
        <v>96.057965414995607</v>
      </c>
      <c r="I2471" t="s">
        <v>1078</v>
      </c>
      <c r="J2471" t="s">
        <v>94</v>
      </c>
      <c r="K2471" t="s">
        <v>95</v>
      </c>
      <c r="L2471">
        <v>35.176702310000003</v>
      </c>
      <c r="M2471">
        <v>-85.166522450000002</v>
      </c>
      <c r="N2471">
        <v>6995</v>
      </c>
      <c r="O2471">
        <v>61</v>
      </c>
      <c r="P2471">
        <v>0</v>
      </c>
      <c r="Q2471">
        <v>6934</v>
      </c>
      <c r="R2471" t="s">
        <v>6735</v>
      </c>
      <c r="S2471">
        <v>17112</v>
      </c>
      <c r="T2471">
        <v>2016</v>
      </c>
      <c r="U2471">
        <v>0.13761140978362901</v>
      </c>
      <c r="V2471">
        <v>1228.25850666667</v>
      </c>
      <c r="W2471">
        <v>184987.011111111</v>
      </c>
      <c r="X2471">
        <v>0.24218079759785099</v>
      </c>
      <c r="Y2471">
        <v>49666.916666666701</v>
      </c>
      <c r="Z2471">
        <v>0.59230738475084799</v>
      </c>
      <c r="AA2471">
        <v>4.72286625683144E-2</v>
      </c>
      <c r="AB2471">
        <v>0.25593659687600701</v>
      </c>
      <c r="AC2471">
        <v>335506</v>
      </c>
      <c r="AD2471">
        <v>1.3287956014717099E-2</v>
      </c>
      <c r="AE2471">
        <v>1.53840884476559E-3</v>
      </c>
      <c r="AF2471">
        <v>0.71414347995337102</v>
      </c>
      <c r="AG2471">
        <v>5</v>
      </c>
      <c r="AH2471">
        <v>5924760</v>
      </c>
      <c r="AI2471">
        <v>0.1469544757931123</v>
      </c>
      <c r="AJ2471">
        <v>0.18202441955454729</v>
      </c>
      <c r="AK2471">
        <v>0.40472441077782051</v>
      </c>
      <c r="AL2471">
        <v>0.26629669387451982</v>
      </c>
      <c r="AM2471" t="s">
        <v>6555</v>
      </c>
      <c r="AN2471">
        <v>20200818</v>
      </c>
      <c r="AO2471">
        <v>135778</v>
      </c>
      <c r="AP2471">
        <v>1758594</v>
      </c>
      <c r="AR2471">
        <v>1231</v>
      </c>
      <c r="AS2471">
        <v>5981</v>
      </c>
      <c r="AT2471">
        <v>384</v>
      </c>
      <c r="AV2471">
        <v>183</v>
      </c>
      <c r="AX2471">
        <v>96896</v>
      </c>
      <c r="AY2471" t="s">
        <v>308</v>
      </c>
      <c r="AZ2471" t="s">
        <v>6556</v>
      </c>
      <c r="BA2471" t="s">
        <v>6557</v>
      </c>
      <c r="BB2471" t="s">
        <v>6558</v>
      </c>
      <c r="BC2471">
        <v>1426</v>
      </c>
      <c r="BD2471">
        <v>5981</v>
      </c>
      <c r="BE2471" t="s">
        <v>6557</v>
      </c>
      <c r="BF2471">
        <v>160792</v>
      </c>
      <c r="BG2471">
        <v>133281</v>
      </c>
      <c r="BH2471">
        <v>1386</v>
      </c>
      <c r="BI2471">
        <v>40</v>
      </c>
      <c r="BV2471">
        <v>47</v>
      </c>
      <c r="BW2471">
        <v>1034</v>
      </c>
      <c r="BX2471">
        <v>22230</v>
      </c>
      <c r="BY2471">
        <v>1894372</v>
      </c>
      <c r="BZ2471">
        <v>1894372</v>
      </c>
      <c r="CA2471">
        <v>23264</v>
      </c>
      <c r="CB2471">
        <v>1894372</v>
      </c>
      <c r="CC2471">
        <v>39</v>
      </c>
      <c r="CD2471">
        <v>100</v>
      </c>
      <c r="CE2471" t="s">
        <v>6559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 t="s">
        <v>6560</v>
      </c>
      <c r="CM2471" t="s">
        <v>3258</v>
      </c>
      <c r="CN2471">
        <v>153</v>
      </c>
    </row>
    <row r="2472" spans="1:92" x14ac:dyDescent="0.2">
      <c r="A2472" t="s">
        <v>6551</v>
      </c>
      <c r="B2472" t="s">
        <v>6736</v>
      </c>
      <c r="C2472" s="2">
        <f t="shared" si="38"/>
        <v>388.12342324859304</v>
      </c>
      <c r="D2472">
        <v>10.059181413656001</v>
      </c>
      <c r="E2472">
        <v>281.90416359078472</v>
      </c>
      <c r="F2472">
        <v>302.54423985348677</v>
      </c>
      <c r="G2472">
        <v>90.732582985627928</v>
      </c>
      <c r="H2472">
        <v>97.655697980143444</v>
      </c>
      <c r="I2472" t="s">
        <v>1497</v>
      </c>
      <c r="J2472" t="s">
        <v>94</v>
      </c>
      <c r="K2472" t="s">
        <v>95</v>
      </c>
      <c r="L2472">
        <v>36.52692871</v>
      </c>
      <c r="M2472">
        <v>-83.223758470000007</v>
      </c>
      <c r="N2472">
        <v>84</v>
      </c>
      <c r="O2472">
        <v>2</v>
      </c>
      <c r="P2472">
        <v>0</v>
      </c>
      <c r="Q2472">
        <v>82</v>
      </c>
      <c r="R2472" t="s">
        <v>6737</v>
      </c>
      <c r="S2472">
        <v>17722</v>
      </c>
      <c r="T2472">
        <v>2016</v>
      </c>
      <c r="U2472">
        <v>7.0121951219511994E-2</v>
      </c>
      <c r="V2472">
        <v>27.180534999999999</v>
      </c>
      <c r="W2472">
        <v>97400</v>
      </c>
      <c r="X2472">
        <v>2.7151211361737702E-3</v>
      </c>
      <c r="Y2472">
        <v>31433</v>
      </c>
      <c r="Z2472">
        <v>0.81274355751099903</v>
      </c>
      <c r="AA2472">
        <v>5.0125313283208E-3</v>
      </c>
      <c r="AB2472">
        <v>0.25132856881070198</v>
      </c>
      <c r="AC2472">
        <v>5153</v>
      </c>
      <c r="AD2472">
        <v>6.265664160401E-4</v>
      </c>
      <c r="AE2472">
        <v>2.8638090660440998E-2</v>
      </c>
      <c r="AF2472">
        <v>0.96165012989093701</v>
      </c>
      <c r="AG2472">
        <v>2</v>
      </c>
      <c r="AH2472">
        <v>121056</v>
      </c>
      <c r="AI2472">
        <v>0.16830227332804651</v>
      </c>
      <c r="AJ2472">
        <v>0.17648856727464979</v>
      </c>
      <c r="AK2472">
        <v>0.36739195083267251</v>
      </c>
      <c r="AL2472">
        <v>0.28781720856463122</v>
      </c>
      <c r="AM2472" t="s">
        <v>6555</v>
      </c>
      <c r="AN2472">
        <v>20200818</v>
      </c>
      <c r="AO2472">
        <v>135778</v>
      </c>
      <c r="AP2472">
        <v>1758594</v>
      </c>
      <c r="AR2472">
        <v>1231</v>
      </c>
      <c r="AS2472">
        <v>5981</v>
      </c>
      <c r="AT2472">
        <v>384</v>
      </c>
      <c r="AV2472">
        <v>183</v>
      </c>
      <c r="AX2472">
        <v>96896</v>
      </c>
      <c r="AY2472" t="s">
        <v>308</v>
      </c>
      <c r="AZ2472" t="s">
        <v>6556</v>
      </c>
      <c r="BA2472" t="s">
        <v>6557</v>
      </c>
      <c r="BB2472" t="s">
        <v>6558</v>
      </c>
      <c r="BC2472">
        <v>1426</v>
      </c>
      <c r="BD2472">
        <v>5981</v>
      </c>
      <c r="BE2472" t="s">
        <v>6557</v>
      </c>
      <c r="BF2472">
        <v>160792</v>
      </c>
      <c r="BG2472">
        <v>133281</v>
      </c>
      <c r="BH2472">
        <v>1386</v>
      </c>
      <c r="BI2472">
        <v>40</v>
      </c>
      <c r="BV2472">
        <v>47</v>
      </c>
      <c r="BW2472">
        <v>1034</v>
      </c>
      <c r="BX2472">
        <v>22230</v>
      </c>
      <c r="BY2472">
        <v>1894372</v>
      </c>
      <c r="BZ2472">
        <v>1894372</v>
      </c>
      <c r="CA2472">
        <v>23264</v>
      </c>
      <c r="CB2472">
        <v>1894372</v>
      </c>
      <c r="CC2472">
        <v>39</v>
      </c>
      <c r="CD2472">
        <v>100</v>
      </c>
      <c r="CE2472" t="s">
        <v>6559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 t="s">
        <v>6560</v>
      </c>
      <c r="CM2472" t="s">
        <v>3258</v>
      </c>
      <c r="CN2472">
        <v>153</v>
      </c>
    </row>
    <row r="2473" spans="1:92" x14ac:dyDescent="0.2">
      <c r="A2473" t="s">
        <v>6551</v>
      </c>
      <c r="B2473" t="s">
        <v>6738</v>
      </c>
      <c r="C2473" s="2">
        <f t="shared" si="38"/>
        <v>732.12083847102349</v>
      </c>
      <c r="D2473">
        <v>9.4760369085593208</v>
      </c>
      <c r="E2473">
        <v>284.00177237563048</v>
      </c>
      <c r="F2473">
        <v>305.38113011068202</v>
      </c>
      <c r="G2473">
        <v>87.471446831522542</v>
      </c>
      <c r="H2473">
        <v>95.957006110631312</v>
      </c>
      <c r="I2473" t="s">
        <v>6739</v>
      </c>
      <c r="J2473" t="s">
        <v>94</v>
      </c>
      <c r="K2473" t="s">
        <v>95</v>
      </c>
      <c r="L2473">
        <v>35.207720170000002</v>
      </c>
      <c r="M2473">
        <v>-88.991611610000007</v>
      </c>
      <c r="N2473">
        <v>1091</v>
      </c>
      <c r="O2473">
        <v>19</v>
      </c>
      <c r="P2473">
        <v>0</v>
      </c>
      <c r="Q2473">
        <v>1072</v>
      </c>
      <c r="R2473" t="s">
        <v>6740</v>
      </c>
      <c r="S2473">
        <v>17836</v>
      </c>
      <c r="T2473">
        <v>2016</v>
      </c>
      <c r="U2473">
        <v>0.15820944441794499</v>
      </c>
      <c r="V2473">
        <v>31.612189999999998</v>
      </c>
      <c r="W2473">
        <v>86350</v>
      </c>
      <c r="X2473">
        <v>0.36393461775348801</v>
      </c>
      <c r="Y2473">
        <v>36489.875</v>
      </c>
      <c r="Z2473">
        <v>0.76287002978754404</v>
      </c>
      <c r="AA2473">
        <v>2.8060217501622301E-2</v>
      </c>
      <c r="AB2473">
        <v>0.31581868910053201</v>
      </c>
      <c r="AC2473">
        <v>25952</v>
      </c>
      <c r="AD2473">
        <v>1.06985683347042E-2</v>
      </c>
      <c r="AE2473">
        <v>6.4057185025553796E-3</v>
      </c>
      <c r="AF2473">
        <v>0.61061262141059602</v>
      </c>
      <c r="AG2473">
        <v>2</v>
      </c>
      <c r="AH2473">
        <v>490761</v>
      </c>
      <c r="AI2473">
        <v>0.13984403813668969</v>
      </c>
      <c r="AJ2473">
        <v>0.1792094318823215</v>
      </c>
      <c r="AK2473">
        <v>0.42061003217452081</v>
      </c>
      <c r="AL2473">
        <v>0.26033649780646789</v>
      </c>
      <c r="AM2473" t="s">
        <v>6555</v>
      </c>
      <c r="AN2473">
        <v>20200818</v>
      </c>
      <c r="AO2473">
        <v>135778</v>
      </c>
      <c r="AP2473">
        <v>1758594</v>
      </c>
      <c r="AR2473">
        <v>1231</v>
      </c>
      <c r="AS2473">
        <v>5981</v>
      </c>
      <c r="AT2473">
        <v>384</v>
      </c>
      <c r="AV2473">
        <v>183</v>
      </c>
      <c r="AX2473">
        <v>96896</v>
      </c>
      <c r="AY2473" t="s">
        <v>308</v>
      </c>
      <c r="AZ2473" t="s">
        <v>6556</v>
      </c>
      <c r="BA2473" t="s">
        <v>6557</v>
      </c>
      <c r="BB2473" t="s">
        <v>6558</v>
      </c>
      <c r="BC2473">
        <v>1426</v>
      </c>
      <c r="BD2473">
        <v>5981</v>
      </c>
      <c r="BE2473" t="s">
        <v>6557</v>
      </c>
      <c r="BF2473">
        <v>160792</v>
      </c>
      <c r="BG2473">
        <v>133281</v>
      </c>
      <c r="BH2473">
        <v>1386</v>
      </c>
      <c r="BI2473">
        <v>40</v>
      </c>
      <c r="BV2473">
        <v>47</v>
      </c>
      <c r="BW2473">
        <v>1034</v>
      </c>
      <c r="BX2473">
        <v>22230</v>
      </c>
      <c r="BY2473">
        <v>1894372</v>
      </c>
      <c r="BZ2473">
        <v>1894372</v>
      </c>
      <c r="CA2473">
        <v>23264</v>
      </c>
      <c r="CB2473">
        <v>1894372</v>
      </c>
      <c r="CC2473">
        <v>39</v>
      </c>
      <c r="CD2473">
        <v>100</v>
      </c>
      <c r="CE2473" t="s">
        <v>6559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 t="s">
        <v>6560</v>
      </c>
      <c r="CM2473" t="s">
        <v>3258</v>
      </c>
      <c r="CN2473">
        <v>153</v>
      </c>
    </row>
    <row r="2474" spans="1:92" x14ac:dyDescent="0.2">
      <c r="A2474" t="s">
        <v>6551</v>
      </c>
      <c r="B2474" t="s">
        <v>6741</v>
      </c>
      <c r="C2474" s="2">
        <f t="shared" si="38"/>
        <v>344.29333792391117</v>
      </c>
      <c r="D2474">
        <v>10.092532388412049</v>
      </c>
      <c r="E2474">
        <v>284.27544985028482</v>
      </c>
      <c r="F2474">
        <v>305.21478620263531</v>
      </c>
      <c r="G2474">
        <v>88.099546570855878</v>
      </c>
      <c r="H2474">
        <v>96.709101057095594</v>
      </c>
      <c r="I2474" t="s">
        <v>1952</v>
      </c>
      <c r="J2474" t="s">
        <v>94</v>
      </c>
      <c r="K2474" t="s">
        <v>95</v>
      </c>
      <c r="L2474">
        <v>35.197325309999997</v>
      </c>
      <c r="M2474">
        <v>-88.185937550000006</v>
      </c>
      <c r="N2474">
        <v>525</v>
      </c>
      <c r="O2474">
        <v>8</v>
      </c>
      <c r="P2474">
        <v>0</v>
      </c>
      <c r="Q2474">
        <v>517</v>
      </c>
      <c r="R2474" t="s">
        <v>6742</v>
      </c>
      <c r="S2474">
        <v>18092</v>
      </c>
      <c r="T2474">
        <v>2016</v>
      </c>
      <c r="U2474">
        <v>0.100753552803685</v>
      </c>
      <c r="V2474">
        <v>49.870017500000003</v>
      </c>
      <c r="W2474">
        <v>88016.633333333302</v>
      </c>
      <c r="X2474">
        <v>3.2666479156224601E-2</v>
      </c>
      <c r="Y2474">
        <v>37209.375</v>
      </c>
      <c r="Z2474">
        <v>0.81268297084973495</v>
      </c>
      <c r="AA2474">
        <v>1.30247391488541E-2</v>
      </c>
      <c r="AB2474">
        <v>0.31545275300402298</v>
      </c>
      <c r="AC2474">
        <v>23236</v>
      </c>
      <c r="AD2474">
        <v>3.78267171965985E-3</v>
      </c>
      <c r="AE2474">
        <v>1.52107267281771E-3</v>
      </c>
      <c r="AF2474">
        <v>0.95541670548952695</v>
      </c>
      <c r="AG2474">
        <v>3</v>
      </c>
      <c r="AH2474">
        <v>464484</v>
      </c>
      <c r="AI2474">
        <v>0.18233136125248661</v>
      </c>
      <c r="AJ2474">
        <v>0.1793818516891863</v>
      </c>
      <c r="AK2474">
        <v>0.35594767526976168</v>
      </c>
      <c r="AL2474">
        <v>0.28233911178856541</v>
      </c>
      <c r="AM2474" t="s">
        <v>6555</v>
      </c>
      <c r="AN2474">
        <v>20200818</v>
      </c>
      <c r="AO2474">
        <v>135778</v>
      </c>
      <c r="AP2474">
        <v>1758594</v>
      </c>
      <c r="AR2474">
        <v>1231</v>
      </c>
      <c r="AS2474">
        <v>5981</v>
      </c>
      <c r="AT2474">
        <v>384</v>
      </c>
      <c r="AV2474">
        <v>183</v>
      </c>
      <c r="AX2474">
        <v>96896</v>
      </c>
      <c r="AY2474" t="s">
        <v>308</v>
      </c>
      <c r="AZ2474" t="s">
        <v>6556</v>
      </c>
      <c r="BA2474" t="s">
        <v>6557</v>
      </c>
      <c r="BB2474" t="s">
        <v>6558</v>
      </c>
      <c r="BC2474">
        <v>1426</v>
      </c>
      <c r="BD2474">
        <v>5981</v>
      </c>
      <c r="BE2474" t="s">
        <v>6557</v>
      </c>
      <c r="BF2474">
        <v>160792</v>
      </c>
      <c r="BG2474">
        <v>133281</v>
      </c>
      <c r="BH2474">
        <v>1386</v>
      </c>
      <c r="BI2474">
        <v>40</v>
      </c>
      <c r="BV2474">
        <v>47</v>
      </c>
      <c r="BW2474">
        <v>1034</v>
      </c>
      <c r="BX2474">
        <v>22230</v>
      </c>
      <c r="BY2474">
        <v>1894372</v>
      </c>
      <c r="BZ2474">
        <v>1894372</v>
      </c>
      <c r="CA2474">
        <v>23264</v>
      </c>
      <c r="CB2474">
        <v>1894372</v>
      </c>
      <c r="CC2474">
        <v>39</v>
      </c>
      <c r="CD2474">
        <v>100</v>
      </c>
      <c r="CE2474" t="s">
        <v>6559</v>
      </c>
      <c r="CF2474">
        <v>0</v>
      </c>
      <c r="CG2474">
        <v>0</v>
      </c>
      <c r="CH2474">
        <v>0</v>
      </c>
      <c r="CI2474">
        <v>0</v>
      </c>
      <c r="CJ2474">
        <v>0</v>
      </c>
      <c r="CL2474" t="s">
        <v>6560</v>
      </c>
      <c r="CM2474" t="s">
        <v>3258</v>
      </c>
      <c r="CN2474">
        <v>153</v>
      </c>
    </row>
    <row r="2475" spans="1:92" x14ac:dyDescent="0.2">
      <c r="A2475" t="s">
        <v>6551</v>
      </c>
      <c r="B2475" t="s">
        <v>6743</v>
      </c>
      <c r="C2475" s="2">
        <f t="shared" si="38"/>
        <v>184.47801944398324</v>
      </c>
      <c r="D2475">
        <v>11.0254862694617</v>
      </c>
      <c r="E2475">
        <v>282.34793630804012</v>
      </c>
      <c r="F2475">
        <v>302.9631577404565</v>
      </c>
      <c r="G2475">
        <v>89.946123024654327</v>
      </c>
      <c r="H2475">
        <v>97.069238925483106</v>
      </c>
      <c r="I2475" t="s">
        <v>6744</v>
      </c>
      <c r="J2475" t="s">
        <v>94</v>
      </c>
      <c r="K2475" t="s">
        <v>95</v>
      </c>
      <c r="L2475">
        <v>36.443554259999999</v>
      </c>
      <c r="M2475">
        <v>-82.948852979999998</v>
      </c>
      <c r="N2475">
        <v>585</v>
      </c>
      <c r="O2475">
        <v>10</v>
      </c>
      <c r="P2475">
        <v>0</v>
      </c>
      <c r="Q2475">
        <v>575</v>
      </c>
      <c r="R2475" t="s">
        <v>6745</v>
      </c>
      <c r="S2475">
        <v>17434</v>
      </c>
      <c r="T2475">
        <v>2016</v>
      </c>
      <c r="U2475">
        <v>0.114879673065038</v>
      </c>
      <c r="V2475">
        <v>208.85517571428599</v>
      </c>
      <c r="W2475">
        <v>103328.571428571</v>
      </c>
      <c r="X2475">
        <v>8.90409421407737E-3</v>
      </c>
      <c r="Y2475">
        <v>37763.428571428602</v>
      </c>
      <c r="Z2475">
        <v>0.78875742923964298</v>
      </c>
      <c r="AA2475">
        <v>1.2288902147133201E-2</v>
      </c>
      <c r="AB2475">
        <v>0.27629745570419201</v>
      </c>
      <c r="AC2475">
        <v>54207</v>
      </c>
      <c r="AD2475">
        <v>2.14385324183987E-3</v>
      </c>
      <c r="AE2475">
        <v>1.1264276819795999E-3</v>
      </c>
      <c r="AF2475">
        <v>0.97981696451675604</v>
      </c>
      <c r="AG2475">
        <v>4</v>
      </c>
      <c r="AH2475">
        <v>1002440</v>
      </c>
      <c r="AI2475">
        <v>0.15973524599976061</v>
      </c>
      <c r="AJ2475">
        <v>0.18419157256294641</v>
      </c>
      <c r="AK2475">
        <v>0.3738827261481984</v>
      </c>
      <c r="AL2475">
        <v>0.28219045528909459</v>
      </c>
      <c r="AM2475" t="s">
        <v>6555</v>
      </c>
      <c r="AN2475">
        <v>20200818</v>
      </c>
      <c r="AO2475">
        <v>135778</v>
      </c>
      <c r="AP2475">
        <v>1758594</v>
      </c>
      <c r="AR2475">
        <v>1231</v>
      </c>
      <c r="AS2475">
        <v>5981</v>
      </c>
      <c r="AT2475">
        <v>384</v>
      </c>
      <c r="AV2475">
        <v>183</v>
      </c>
      <c r="AX2475">
        <v>96896</v>
      </c>
      <c r="AY2475" t="s">
        <v>308</v>
      </c>
      <c r="AZ2475" t="s">
        <v>6556</v>
      </c>
      <c r="BA2475" t="s">
        <v>6557</v>
      </c>
      <c r="BB2475" t="s">
        <v>6558</v>
      </c>
      <c r="BC2475">
        <v>1426</v>
      </c>
      <c r="BD2475">
        <v>5981</v>
      </c>
      <c r="BE2475" t="s">
        <v>6557</v>
      </c>
      <c r="BF2475">
        <v>160792</v>
      </c>
      <c r="BG2475">
        <v>133281</v>
      </c>
      <c r="BH2475">
        <v>1386</v>
      </c>
      <c r="BI2475">
        <v>40</v>
      </c>
      <c r="BV2475">
        <v>47</v>
      </c>
      <c r="BW2475">
        <v>1034</v>
      </c>
      <c r="BX2475">
        <v>22230</v>
      </c>
      <c r="BY2475">
        <v>1894372</v>
      </c>
      <c r="BZ2475">
        <v>1894372</v>
      </c>
      <c r="CA2475">
        <v>23264</v>
      </c>
      <c r="CB2475">
        <v>1894372</v>
      </c>
      <c r="CC2475">
        <v>39</v>
      </c>
      <c r="CD2475">
        <v>100</v>
      </c>
      <c r="CE2475" t="s">
        <v>6559</v>
      </c>
      <c r="CF2475">
        <v>0</v>
      </c>
      <c r="CG2475">
        <v>0</v>
      </c>
      <c r="CH2475">
        <v>0</v>
      </c>
      <c r="CI2475">
        <v>0</v>
      </c>
      <c r="CJ2475">
        <v>0</v>
      </c>
      <c r="CL2475" t="s">
        <v>6560</v>
      </c>
      <c r="CM2475" t="s">
        <v>3258</v>
      </c>
      <c r="CN2475">
        <v>153</v>
      </c>
    </row>
    <row r="2476" spans="1:92" x14ac:dyDescent="0.2">
      <c r="A2476" t="s">
        <v>6551</v>
      </c>
      <c r="B2476" t="s">
        <v>6746</v>
      </c>
      <c r="C2476" s="2">
        <f t="shared" si="38"/>
        <v>446.57809534442339</v>
      </c>
      <c r="D2476">
        <v>10.470134486902619</v>
      </c>
      <c r="E2476">
        <v>283.23086555588918</v>
      </c>
      <c r="F2476">
        <v>305.454507553479</v>
      </c>
      <c r="G2476">
        <v>85.066580314306862</v>
      </c>
      <c r="H2476">
        <v>92.013931076666211</v>
      </c>
      <c r="I2476" t="s">
        <v>5277</v>
      </c>
      <c r="J2476" t="s">
        <v>94</v>
      </c>
      <c r="K2476" t="s">
        <v>95</v>
      </c>
      <c r="L2476">
        <v>35.58332824</v>
      </c>
      <c r="M2476">
        <v>-89.285366249999996</v>
      </c>
      <c r="N2476">
        <v>625</v>
      </c>
      <c r="O2476">
        <v>8</v>
      </c>
      <c r="P2476">
        <v>0</v>
      </c>
      <c r="Q2476">
        <v>617</v>
      </c>
      <c r="R2476" t="s">
        <v>6747</v>
      </c>
      <c r="S2476">
        <v>17862</v>
      </c>
      <c r="T2476">
        <v>2016</v>
      </c>
      <c r="U2476">
        <v>0.137041139080674</v>
      </c>
      <c r="V2476">
        <v>33.864490000000004</v>
      </c>
      <c r="W2476">
        <v>83566.666666666701</v>
      </c>
      <c r="X2476">
        <v>0.41811323184576199</v>
      </c>
      <c r="Y2476">
        <v>33712.333333333299</v>
      </c>
      <c r="Z2476">
        <v>0.69459149353515603</v>
      </c>
      <c r="AA2476">
        <v>2.4515437826393101E-2</v>
      </c>
      <c r="AB2476">
        <v>0.339763032140729</v>
      </c>
      <c r="AC2476">
        <v>17914</v>
      </c>
      <c r="AD2476">
        <v>1.87185025197984E-3</v>
      </c>
      <c r="AE2476">
        <v>4.9978580608310704E-4</v>
      </c>
      <c r="AF2476">
        <v>0.56106260671212205</v>
      </c>
      <c r="AG2476">
        <v>2</v>
      </c>
      <c r="AH2476">
        <v>341584</v>
      </c>
      <c r="AI2476">
        <v>0.14318293596889781</v>
      </c>
      <c r="AJ2476">
        <v>0.21380392524240011</v>
      </c>
      <c r="AK2476">
        <v>0.37795388542788888</v>
      </c>
      <c r="AL2476">
        <v>0.26505925336081321</v>
      </c>
      <c r="AM2476" t="s">
        <v>6555</v>
      </c>
      <c r="AN2476">
        <v>20200818</v>
      </c>
      <c r="AO2476">
        <v>135778</v>
      </c>
      <c r="AP2476">
        <v>1758594</v>
      </c>
      <c r="AR2476">
        <v>1231</v>
      </c>
      <c r="AS2476">
        <v>5981</v>
      </c>
      <c r="AT2476">
        <v>384</v>
      </c>
      <c r="AV2476">
        <v>183</v>
      </c>
      <c r="AX2476">
        <v>96896</v>
      </c>
      <c r="AY2476" t="s">
        <v>308</v>
      </c>
      <c r="AZ2476" t="s">
        <v>6556</v>
      </c>
      <c r="BA2476" t="s">
        <v>6557</v>
      </c>
      <c r="BB2476" t="s">
        <v>6558</v>
      </c>
      <c r="BC2476">
        <v>1426</v>
      </c>
      <c r="BD2476">
        <v>5981</v>
      </c>
      <c r="BE2476" t="s">
        <v>6557</v>
      </c>
      <c r="BF2476">
        <v>160792</v>
      </c>
      <c r="BG2476">
        <v>133281</v>
      </c>
      <c r="BH2476">
        <v>1386</v>
      </c>
      <c r="BI2476">
        <v>40</v>
      </c>
      <c r="BV2476">
        <v>47</v>
      </c>
      <c r="BW2476">
        <v>1034</v>
      </c>
      <c r="BX2476">
        <v>22230</v>
      </c>
      <c r="BY2476">
        <v>1894372</v>
      </c>
      <c r="BZ2476">
        <v>1894372</v>
      </c>
      <c r="CA2476">
        <v>23264</v>
      </c>
      <c r="CB2476">
        <v>1894372</v>
      </c>
      <c r="CC2476">
        <v>39</v>
      </c>
      <c r="CD2476">
        <v>100</v>
      </c>
      <c r="CE2476" t="s">
        <v>6559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 t="s">
        <v>6560</v>
      </c>
      <c r="CM2476" t="s">
        <v>3258</v>
      </c>
      <c r="CN2476">
        <v>153</v>
      </c>
    </row>
    <row r="2477" spans="1:92" x14ac:dyDescent="0.2">
      <c r="A2477" t="s">
        <v>6551</v>
      </c>
      <c r="B2477" t="s">
        <v>6748</v>
      </c>
      <c r="C2477" s="2">
        <f t="shared" si="38"/>
        <v>142.98991921069566</v>
      </c>
      <c r="D2477">
        <v>9.8553547658000564</v>
      </c>
      <c r="E2477">
        <v>283.3222020453307</v>
      </c>
      <c r="F2477">
        <v>304.85976929971253</v>
      </c>
      <c r="G2477">
        <v>87.078053716562053</v>
      </c>
      <c r="H2477">
        <v>95.865425487930352</v>
      </c>
      <c r="I2477" t="s">
        <v>1924</v>
      </c>
      <c r="J2477" t="s">
        <v>94</v>
      </c>
      <c r="K2477" t="s">
        <v>95</v>
      </c>
      <c r="L2477">
        <v>35.65581134</v>
      </c>
      <c r="M2477">
        <v>-88.386001750000005</v>
      </c>
      <c r="N2477">
        <v>716</v>
      </c>
      <c r="O2477">
        <v>4</v>
      </c>
      <c r="P2477">
        <v>0</v>
      </c>
      <c r="Q2477">
        <v>712</v>
      </c>
      <c r="R2477" t="s">
        <v>6749</v>
      </c>
      <c r="S2477">
        <v>18110</v>
      </c>
      <c r="T2477">
        <v>2016</v>
      </c>
      <c r="U2477">
        <v>0.10698833465144</v>
      </c>
      <c r="V2477">
        <v>42.7045942857143</v>
      </c>
      <c r="W2477">
        <v>89600</v>
      </c>
      <c r="X2477">
        <v>5.6464977060640201E-2</v>
      </c>
      <c r="Y2477">
        <v>39384.714285714297</v>
      </c>
      <c r="Z2477">
        <v>0.74444644582931097</v>
      </c>
      <c r="AA2477">
        <v>1.6343458652104698E-2</v>
      </c>
      <c r="AB2477">
        <v>0.35981996004796002</v>
      </c>
      <c r="AC2477">
        <v>27974</v>
      </c>
      <c r="AD2477">
        <v>1.62503859466663E-4</v>
      </c>
      <c r="AE2477">
        <v>7.2259556326324098E-4</v>
      </c>
      <c r="AF2477">
        <v>0.92148958658875901</v>
      </c>
      <c r="AG2477">
        <v>3</v>
      </c>
      <c r="AH2477">
        <v>486656</v>
      </c>
      <c r="AI2477">
        <v>0.15010397488164121</v>
      </c>
      <c r="AJ2477">
        <v>0.1983166754339821</v>
      </c>
      <c r="AK2477">
        <v>0.38679683390320879</v>
      </c>
      <c r="AL2477">
        <v>0.26478251578116779</v>
      </c>
      <c r="AM2477" t="s">
        <v>6555</v>
      </c>
      <c r="AN2477">
        <v>20200818</v>
      </c>
      <c r="AO2477">
        <v>135778</v>
      </c>
      <c r="AP2477">
        <v>1758594</v>
      </c>
      <c r="AR2477">
        <v>1231</v>
      </c>
      <c r="AS2477">
        <v>5981</v>
      </c>
      <c r="AT2477">
        <v>384</v>
      </c>
      <c r="AV2477">
        <v>183</v>
      </c>
      <c r="AX2477">
        <v>96896</v>
      </c>
      <c r="AY2477" t="s">
        <v>308</v>
      </c>
      <c r="AZ2477" t="s">
        <v>6556</v>
      </c>
      <c r="BA2477" t="s">
        <v>6557</v>
      </c>
      <c r="BB2477" t="s">
        <v>6558</v>
      </c>
      <c r="BC2477">
        <v>1426</v>
      </c>
      <c r="BD2477">
        <v>5981</v>
      </c>
      <c r="BE2477" t="s">
        <v>6557</v>
      </c>
      <c r="BF2477">
        <v>160792</v>
      </c>
      <c r="BG2477">
        <v>133281</v>
      </c>
      <c r="BH2477">
        <v>1386</v>
      </c>
      <c r="BI2477">
        <v>40</v>
      </c>
      <c r="BV2477">
        <v>47</v>
      </c>
      <c r="BW2477">
        <v>1034</v>
      </c>
      <c r="BX2477">
        <v>22230</v>
      </c>
      <c r="BY2477">
        <v>1894372</v>
      </c>
      <c r="BZ2477">
        <v>1894372</v>
      </c>
      <c r="CA2477">
        <v>23264</v>
      </c>
      <c r="CB2477">
        <v>1894372</v>
      </c>
      <c r="CC2477">
        <v>39</v>
      </c>
      <c r="CD2477">
        <v>100</v>
      </c>
      <c r="CE2477" t="s">
        <v>6559</v>
      </c>
      <c r="CF2477">
        <v>0</v>
      </c>
      <c r="CG2477">
        <v>0</v>
      </c>
      <c r="CH2477">
        <v>0</v>
      </c>
      <c r="CI2477">
        <v>0</v>
      </c>
      <c r="CJ2477">
        <v>0</v>
      </c>
      <c r="CL2477" t="s">
        <v>6560</v>
      </c>
      <c r="CM2477" t="s">
        <v>3258</v>
      </c>
      <c r="CN2477">
        <v>153</v>
      </c>
    </row>
    <row r="2478" spans="1:92" x14ac:dyDescent="0.2">
      <c r="A2478" t="s">
        <v>6551</v>
      </c>
      <c r="B2478" t="s">
        <v>6750</v>
      </c>
      <c r="C2478" s="2">
        <f t="shared" si="38"/>
        <v>31.346979718504119</v>
      </c>
      <c r="D2478">
        <v>10.25531004350583</v>
      </c>
      <c r="E2478">
        <v>282.22047100457331</v>
      </c>
      <c r="F2478">
        <v>304.54548437613641</v>
      </c>
      <c r="G2478">
        <v>86.918849008814831</v>
      </c>
      <c r="H2478">
        <v>94.567518643408903</v>
      </c>
      <c r="I2478" t="s">
        <v>208</v>
      </c>
      <c r="J2478" t="s">
        <v>94</v>
      </c>
      <c r="K2478" t="s">
        <v>95</v>
      </c>
      <c r="L2478">
        <v>36.331609059999998</v>
      </c>
      <c r="M2478">
        <v>-88.301217969999996</v>
      </c>
      <c r="N2478">
        <v>336</v>
      </c>
      <c r="O2478">
        <v>1</v>
      </c>
      <c r="P2478">
        <v>0</v>
      </c>
      <c r="Q2478">
        <v>341</v>
      </c>
      <c r="R2478" t="s">
        <v>6751</v>
      </c>
      <c r="S2478">
        <v>17984</v>
      </c>
      <c r="T2478">
        <v>2016</v>
      </c>
      <c r="U2478">
        <v>9.5850820688872407E-2</v>
      </c>
      <c r="V2478">
        <v>42.273330000000001</v>
      </c>
      <c r="W2478">
        <v>89257.142857142899</v>
      </c>
      <c r="X2478">
        <v>5.2384449703621799E-2</v>
      </c>
      <c r="Y2478">
        <v>38989.857142857101</v>
      </c>
      <c r="Z2478">
        <v>0.82082601424259805</v>
      </c>
      <c r="AA2478">
        <v>2.29075556943968E-2</v>
      </c>
      <c r="AB2478">
        <v>0.291124990262211</v>
      </c>
      <c r="AC2478">
        <v>31901</v>
      </c>
      <c r="AD2478">
        <v>2.0619456551537099E-3</v>
      </c>
      <c r="AE2478">
        <v>8.7778241199545698E-4</v>
      </c>
      <c r="AF2478">
        <v>0.93420492053538395</v>
      </c>
      <c r="AG2478">
        <v>3</v>
      </c>
      <c r="AH2478">
        <v>572569</v>
      </c>
      <c r="AI2478">
        <v>0.19476604566436531</v>
      </c>
      <c r="AJ2478">
        <v>0.17839771276474969</v>
      </c>
      <c r="AK2478">
        <v>0.34568410095551799</v>
      </c>
      <c r="AL2478">
        <v>0.28115214061536692</v>
      </c>
      <c r="AM2478" t="s">
        <v>6555</v>
      </c>
      <c r="AN2478">
        <v>20200818</v>
      </c>
      <c r="AO2478">
        <v>135778</v>
      </c>
      <c r="AP2478">
        <v>1758594</v>
      </c>
      <c r="AR2478">
        <v>1231</v>
      </c>
      <c r="AS2478">
        <v>5981</v>
      </c>
      <c r="AT2478">
        <v>384</v>
      </c>
      <c r="AV2478">
        <v>183</v>
      </c>
      <c r="AX2478">
        <v>96896</v>
      </c>
      <c r="AY2478" t="s">
        <v>308</v>
      </c>
      <c r="AZ2478" t="s">
        <v>6556</v>
      </c>
      <c r="BA2478" t="s">
        <v>6557</v>
      </c>
      <c r="BB2478" t="s">
        <v>6558</v>
      </c>
      <c r="BC2478">
        <v>1426</v>
      </c>
      <c r="BD2478">
        <v>5981</v>
      </c>
      <c r="BE2478" t="s">
        <v>6557</v>
      </c>
      <c r="BF2478">
        <v>160792</v>
      </c>
      <c r="BG2478">
        <v>133281</v>
      </c>
      <c r="BH2478">
        <v>1386</v>
      </c>
      <c r="BI2478">
        <v>40</v>
      </c>
      <c r="BV2478">
        <v>47</v>
      </c>
      <c r="BW2478">
        <v>1034</v>
      </c>
      <c r="BX2478">
        <v>22230</v>
      </c>
      <c r="BY2478">
        <v>1894372</v>
      </c>
      <c r="BZ2478">
        <v>1894372</v>
      </c>
      <c r="CA2478">
        <v>23264</v>
      </c>
      <c r="CB2478">
        <v>1894372</v>
      </c>
      <c r="CC2478">
        <v>39</v>
      </c>
      <c r="CD2478">
        <v>100</v>
      </c>
      <c r="CE2478" t="s">
        <v>6559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 t="s">
        <v>6560</v>
      </c>
      <c r="CM2478" t="s">
        <v>3258</v>
      </c>
      <c r="CN2478">
        <v>153</v>
      </c>
    </row>
    <row r="2479" spans="1:92" x14ac:dyDescent="0.2">
      <c r="A2479" t="s">
        <v>6551</v>
      </c>
      <c r="B2479" t="s">
        <v>6752</v>
      </c>
      <c r="C2479" s="2">
        <f t="shared" si="38"/>
        <v>38.411308289160331</v>
      </c>
      <c r="D2479">
        <v>10.05217034430337</v>
      </c>
      <c r="E2479">
        <v>283.21941775385631</v>
      </c>
      <c r="F2479">
        <v>304.19758188896981</v>
      </c>
      <c r="G2479">
        <v>88.378954444288752</v>
      </c>
      <c r="H2479">
        <v>97.950464259659952</v>
      </c>
      <c r="I2479" t="s">
        <v>2810</v>
      </c>
      <c r="J2479" t="s">
        <v>94</v>
      </c>
      <c r="K2479" t="s">
        <v>95</v>
      </c>
      <c r="L2479">
        <v>35.80609681</v>
      </c>
      <c r="M2479">
        <v>-87.476435069999994</v>
      </c>
      <c r="N2479">
        <v>309</v>
      </c>
      <c r="O2479">
        <v>1</v>
      </c>
      <c r="P2479">
        <v>0</v>
      </c>
      <c r="Q2479">
        <v>308</v>
      </c>
      <c r="R2479" t="s">
        <v>6753</v>
      </c>
      <c r="S2479">
        <v>16839</v>
      </c>
      <c r="T2479">
        <v>2016</v>
      </c>
      <c r="U2479">
        <v>0.143635267254409</v>
      </c>
      <c r="V2479">
        <v>50.499637142857097</v>
      </c>
      <c r="W2479">
        <v>117957.142857143</v>
      </c>
      <c r="X2479">
        <v>9.1686174572005993E-2</v>
      </c>
      <c r="Y2479">
        <v>46097.285714285703</v>
      </c>
      <c r="Z2479">
        <v>0.80601482092913201</v>
      </c>
      <c r="AA2479">
        <v>1.4497509647066699E-2</v>
      </c>
      <c r="AB2479">
        <v>0.378059951729391</v>
      </c>
      <c r="AC2479">
        <v>26034</v>
      </c>
      <c r="AD2479">
        <v>1.5969160380849101E-3</v>
      </c>
      <c r="AE2479">
        <v>2.4909939839911199E-3</v>
      </c>
      <c r="AF2479">
        <v>0.87956780969091497</v>
      </c>
      <c r="AG2479">
        <v>3</v>
      </c>
      <c r="AH2479">
        <v>429155</v>
      </c>
      <c r="AI2479">
        <v>0.13561533711596041</v>
      </c>
      <c r="AJ2479">
        <v>0.19115704116228399</v>
      </c>
      <c r="AK2479">
        <v>0.40330183733150032</v>
      </c>
      <c r="AL2479">
        <v>0.26992578439025527</v>
      </c>
      <c r="AM2479" t="s">
        <v>6555</v>
      </c>
      <c r="AN2479">
        <v>20200818</v>
      </c>
      <c r="AO2479">
        <v>135778</v>
      </c>
      <c r="AP2479">
        <v>1758594</v>
      </c>
      <c r="AR2479">
        <v>1231</v>
      </c>
      <c r="AS2479">
        <v>5981</v>
      </c>
      <c r="AT2479">
        <v>384</v>
      </c>
      <c r="AV2479">
        <v>183</v>
      </c>
      <c r="AX2479">
        <v>96896</v>
      </c>
      <c r="AY2479" t="s">
        <v>308</v>
      </c>
      <c r="AZ2479" t="s">
        <v>6556</v>
      </c>
      <c r="BA2479" t="s">
        <v>6557</v>
      </c>
      <c r="BB2479" t="s">
        <v>6558</v>
      </c>
      <c r="BC2479">
        <v>1426</v>
      </c>
      <c r="BD2479">
        <v>5981</v>
      </c>
      <c r="BE2479" t="s">
        <v>6557</v>
      </c>
      <c r="BF2479">
        <v>160792</v>
      </c>
      <c r="BG2479">
        <v>133281</v>
      </c>
      <c r="BH2479">
        <v>1386</v>
      </c>
      <c r="BI2479">
        <v>40</v>
      </c>
      <c r="BV2479">
        <v>47</v>
      </c>
      <c r="BW2479">
        <v>1034</v>
      </c>
      <c r="BX2479">
        <v>22230</v>
      </c>
      <c r="BY2479">
        <v>1894372</v>
      </c>
      <c r="BZ2479">
        <v>1894372</v>
      </c>
      <c r="CA2479">
        <v>23264</v>
      </c>
      <c r="CB2479">
        <v>1894372</v>
      </c>
      <c r="CC2479">
        <v>39</v>
      </c>
      <c r="CD2479">
        <v>100</v>
      </c>
      <c r="CE2479" t="s">
        <v>6559</v>
      </c>
      <c r="CF2479">
        <v>0</v>
      </c>
      <c r="CG2479">
        <v>0</v>
      </c>
      <c r="CH2479">
        <v>0</v>
      </c>
      <c r="CI2479">
        <v>0</v>
      </c>
      <c r="CJ2479">
        <v>0</v>
      </c>
      <c r="CL2479" t="s">
        <v>6560</v>
      </c>
      <c r="CM2479" t="s">
        <v>3258</v>
      </c>
      <c r="CN2479">
        <v>153</v>
      </c>
    </row>
    <row r="2480" spans="1:92" x14ac:dyDescent="0.2">
      <c r="A2480" t="s">
        <v>6551</v>
      </c>
      <c r="B2480" t="s">
        <v>6754</v>
      </c>
      <c r="C2480" s="2">
        <f t="shared" si="38"/>
        <v>0</v>
      </c>
      <c r="D2480">
        <v>10.1198603328244</v>
      </c>
      <c r="E2480">
        <v>282.49730041427608</v>
      </c>
      <c r="F2480">
        <v>304.4340414473233</v>
      </c>
      <c r="G2480">
        <v>87.907775650465553</v>
      </c>
      <c r="H2480">
        <v>96.010159632457288</v>
      </c>
      <c r="I2480" t="s">
        <v>211</v>
      </c>
      <c r="J2480" t="s">
        <v>94</v>
      </c>
      <c r="K2480" t="s">
        <v>95</v>
      </c>
      <c r="L2480">
        <v>36.28872054</v>
      </c>
      <c r="M2480">
        <v>-87.718788279999998</v>
      </c>
      <c r="N2480">
        <v>67</v>
      </c>
      <c r="O2480">
        <v>0</v>
      </c>
      <c r="P2480">
        <v>0</v>
      </c>
      <c r="Q2480">
        <v>67</v>
      </c>
      <c r="R2480" t="s">
        <v>6755</v>
      </c>
      <c r="S2480">
        <v>16965</v>
      </c>
      <c r="T2480">
        <v>2016</v>
      </c>
      <c r="U2480">
        <v>0.12730796702949401</v>
      </c>
      <c r="V2480">
        <v>37.682976666666697</v>
      </c>
      <c r="W2480">
        <v>100633.33333333299</v>
      </c>
      <c r="X2480">
        <v>1.6392088007485799E-2</v>
      </c>
      <c r="Y2480">
        <v>43133.333333333299</v>
      </c>
      <c r="Z2480">
        <v>0.80060297107692202</v>
      </c>
      <c r="AA2480">
        <v>1.8098849074813201E-2</v>
      </c>
      <c r="AB2480">
        <v>0.32941802189064301</v>
      </c>
      <c r="AC2480">
        <v>8094</v>
      </c>
      <c r="AD2480">
        <v>3.2163742690058499E-3</v>
      </c>
      <c r="AE2480">
        <v>6.7599540323125696E-4</v>
      </c>
      <c r="AF2480">
        <v>0.96855221945894299</v>
      </c>
      <c r="AG2480">
        <v>2</v>
      </c>
      <c r="AH2480">
        <v>147399</v>
      </c>
      <c r="AI2480">
        <v>0.17801341935834031</v>
      </c>
      <c r="AJ2480">
        <v>0.19574081235286539</v>
      </c>
      <c r="AK2480">
        <v>0.353957625221338</v>
      </c>
      <c r="AL2480">
        <v>0.27228814306745641</v>
      </c>
      <c r="AM2480" t="s">
        <v>6555</v>
      </c>
      <c r="AN2480">
        <v>20200818</v>
      </c>
      <c r="AO2480">
        <v>135778</v>
      </c>
      <c r="AP2480">
        <v>1758594</v>
      </c>
      <c r="AR2480">
        <v>1231</v>
      </c>
      <c r="AS2480">
        <v>5981</v>
      </c>
      <c r="AT2480">
        <v>384</v>
      </c>
      <c r="AV2480">
        <v>183</v>
      </c>
      <c r="AX2480">
        <v>96896</v>
      </c>
      <c r="AY2480" t="s">
        <v>308</v>
      </c>
      <c r="AZ2480" t="s">
        <v>6556</v>
      </c>
      <c r="BA2480" t="s">
        <v>6557</v>
      </c>
      <c r="BB2480" t="s">
        <v>6558</v>
      </c>
      <c r="BC2480">
        <v>1426</v>
      </c>
      <c r="BD2480">
        <v>5981</v>
      </c>
      <c r="BE2480" t="s">
        <v>6557</v>
      </c>
      <c r="BF2480">
        <v>160792</v>
      </c>
      <c r="BG2480">
        <v>133281</v>
      </c>
      <c r="BH2480">
        <v>1386</v>
      </c>
      <c r="BI2480">
        <v>40</v>
      </c>
      <c r="BV2480">
        <v>47</v>
      </c>
      <c r="BW2480">
        <v>1034</v>
      </c>
      <c r="BX2480">
        <v>22230</v>
      </c>
      <c r="BY2480">
        <v>1894372</v>
      </c>
      <c r="BZ2480">
        <v>1894372</v>
      </c>
      <c r="CA2480">
        <v>23264</v>
      </c>
      <c r="CB2480">
        <v>1894372</v>
      </c>
      <c r="CC2480">
        <v>39</v>
      </c>
      <c r="CD2480">
        <v>100</v>
      </c>
      <c r="CE2480" t="s">
        <v>6559</v>
      </c>
      <c r="CF2480">
        <v>0</v>
      </c>
      <c r="CG2480">
        <v>0</v>
      </c>
      <c r="CH2480">
        <v>0</v>
      </c>
      <c r="CI2480">
        <v>0</v>
      </c>
      <c r="CJ2480">
        <v>0</v>
      </c>
      <c r="CL2480" t="s">
        <v>6560</v>
      </c>
      <c r="CM2480" t="s">
        <v>3258</v>
      </c>
      <c r="CN2480">
        <v>153</v>
      </c>
    </row>
    <row r="2481" spans="1:92" x14ac:dyDescent="0.2">
      <c r="A2481" t="s">
        <v>6551</v>
      </c>
      <c r="B2481" t="s">
        <v>6756</v>
      </c>
      <c r="C2481" s="2">
        <f t="shared" si="38"/>
        <v>161.75122661346848</v>
      </c>
      <c r="D2481">
        <v>10.26047165665331</v>
      </c>
      <c r="E2481">
        <v>282.88552227453403</v>
      </c>
      <c r="F2481">
        <v>304.40899130660853</v>
      </c>
      <c r="G2481">
        <v>87.781218352322284</v>
      </c>
      <c r="H2481">
        <v>96.803835311088378</v>
      </c>
      <c r="I2481" t="s">
        <v>3895</v>
      </c>
      <c r="J2481" t="s">
        <v>94</v>
      </c>
      <c r="K2481" t="s">
        <v>95</v>
      </c>
      <c r="L2481">
        <v>36.039588049999999</v>
      </c>
      <c r="M2481">
        <v>-87.779928720000001</v>
      </c>
      <c r="N2481">
        <v>145</v>
      </c>
      <c r="O2481">
        <v>3</v>
      </c>
      <c r="P2481">
        <v>0</v>
      </c>
      <c r="Q2481">
        <v>142</v>
      </c>
      <c r="R2481" t="s">
        <v>6757</v>
      </c>
      <c r="S2481">
        <v>16983</v>
      </c>
      <c r="T2481">
        <v>2016</v>
      </c>
      <c r="U2481">
        <v>0.104471689497834</v>
      </c>
      <c r="V2481">
        <v>36.820862249999998</v>
      </c>
      <c r="W2481">
        <v>101275</v>
      </c>
      <c r="X2481">
        <v>2.20779890155096E-2</v>
      </c>
      <c r="Y2481">
        <v>44520.5</v>
      </c>
      <c r="Z2481">
        <v>0.77210267654369702</v>
      </c>
      <c r="AA2481">
        <v>1.38515718275544E-2</v>
      </c>
      <c r="AB2481">
        <v>0.28297192776093499</v>
      </c>
      <c r="AC2481">
        <v>18547</v>
      </c>
      <c r="AD2481">
        <v>2.5548171607566298E-3</v>
      </c>
      <c r="AE2481">
        <v>6.2397244864406502E-3</v>
      </c>
      <c r="AF2481">
        <v>0.96032668864932602</v>
      </c>
      <c r="AG2481">
        <v>2</v>
      </c>
      <c r="AH2481">
        <v>327283</v>
      </c>
      <c r="AI2481">
        <v>0.1690616377874806</v>
      </c>
      <c r="AJ2481">
        <v>0.18749828130394799</v>
      </c>
      <c r="AK2481">
        <v>0.36517020437969588</v>
      </c>
      <c r="AL2481">
        <v>0.27826987652887558</v>
      </c>
      <c r="AM2481" t="s">
        <v>6555</v>
      </c>
      <c r="AN2481">
        <v>20200818</v>
      </c>
      <c r="AO2481">
        <v>135778</v>
      </c>
      <c r="AP2481">
        <v>1758594</v>
      </c>
      <c r="AR2481">
        <v>1231</v>
      </c>
      <c r="AS2481">
        <v>5981</v>
      </c>
      <c r="AT2481">
        <v>384</v>
      </c>
      <c r="AV2481">
        <v>183</v>
      </c>
      <c r="AX2481">
        <v>96896</v>
      </c>
      <c r="AY2481" t="s">
        <v>308</v>
      </c>
      <c r="AZ2481" t="s">
        <v>6556</v>
      </c>
      <c r="BA2481" t="s">
        <v>6557</v>
      </c>
      <c r="BB2481" t="s">
        <v>6558</v>
      </c>
      <c r="BC2481">
        <v>1426</v>
      </c>
      <c r="BD2481">
        <v>5981</v>
      </c>
      <c r="BE2481" t="s">
        <v>6557</v>
      </c>
      <c r="BF2481">
        <v>160792</v>
      </c>
      <c r="BG2481">
        <v>133281</v>
      </c>
      <c r="BH2481">
        <v>1386</v>
      </c>
      <c r="BI2481">
        <v>40</v>
      </c>
      <c r="BV2481">
        <v>47</v>
      </c>
      <c r="BW2481">
        <v>1034</v>
      </c>
      <c r="BX2481">
        <v>22230</v>
      </c>
      <c r="BY2481">
        <v>1894372</v>
      </c>
      <c r="BZ2481">
        <v>1894372</v>
      </c>
      <c r="CA2481">
        <v>23264</v>
      </c>
      <c r="CB2481">
        <v>1894372</v>
      </c>
      <c r="CC2481">
        <v>39</v>
      </c>
      <c r="CD2481">
        <v>100</v>
      </c>
      <c r="CE2481" t="s">
        <v>6559</v>
      </c>
      <c r="CF2481">
        <v>0</v>
      </c>
      <c r="CG2481">
        <v>0</v>
      </c>
      <c r="CH2481">
        <v>0</v>
      </c>
      <c r="CI2481">
        <v>0</v>
      </c>
      <c r="CJ2481">
        <v>0</v>
      </c>
      <c r="CL2481" t="s">
        <v>6560</v>
      </c>
      <c r="CM2481" t="s">
        <v>3258</v>
      </c>
      <c r="CN2481">
        <v>153</v>
      </c>
    </row>
    <row r="2482" spans="1:92" x14ac:dyDescent="0.2">
      <c r="A2482" t="s">
        <v>6551</v>
      </c>
      <c r="B2482" t="s">
        <v>6758</v>
      </c>
      <c r="C2482" s="2">
        <f t="shared" si="38"/>
        <v>104.16666666666667</v>
      </c>
      <c r="D2482">
        <v>10.43974227321336</v>
      </c>
      <c r="E2482">
        <v>282.47143397563173</v>
      </c>
      <c r="F2482">
        <v>303.82890794324612</v>
      </c>
      <c r="G2482">
        <v>89.637782410670681</v>
      </c>
      <c r="H2482">
        <v>97.009566173904375</v>
      </c>
      <c r="I2482" t="s">
        <v>214</v>
      </c>
      <c r="J2482" t="s">
        <v>94</v>
      </c>
      <c r="K2482" t="s">
        <v>95</v>
      </c>
      <c r="L2482">
        <v>36.36380466</v>
      </c>
      <c r="M2482">
        <v>-85.672399049999996</v>
      </c>
      <c r="N2482">
        <v>156</v>
      </c>
      <c r="O2482">
        <v>1</v>
      </c>
      <c r="P2482">
        <v>0</v>
      </c>
      <c r="Q2482">
        <v>155</v>
      </c>
      <c r="R2482" t="s">
        <v>6759</v>
      </c>
      <c r="S2482">
        <v>18290</v>
      </c>
      <c r="T2482">
        <v>2016</v>
      </c>
      <c r="U2482">
        <v>0.21360828939601501</v>
      </c>
      <c r="V2482">
        <v>33.975752499999999</v>
      </c>
      <c r="W2482">
        <v>106175</v>
      </c>
      <c r="X2482">
        <v>4.8444961157100503E-3</v>
      </c>
      <c r="Y2482">
        <v>36874.75</v>
      </c>
      <c r="Z2482">
        <v>0.76520001957135997</v>
      </c>
      <c r="AA2482">
        <v>1.4504409086751499E-2</v>
      </c>
      <c r="AB2482">
        <v>0.38871299922908797</v>
      </c>
      <c r="AC2482">
        <v>9600</v>
      </c>
      <c r="AD2482">
        <v>2.6010701545778803E-4</v>
      </c>
      <c r="AE2482">
        <v>0</v>
      </c>
      <c r="AF2482">
        <v>0.96619381924424397</v>
      </c>
      <c r="AG2482">
        <v>2</v>
      </c>
      <c r="AH2482">
        <v>204934</v>
      </c>
      <c r="AI2482">
        <v>0.17551016424800181</v>
      </c>
      <c r="AJ2482">
        <v>0.16822977153620189</v>
      </c>
      <c r="AK2482">
        <v>0.35691490919027591</v>
      </c>
      <c r="AL2482">
        <v>0.29934515502552039</v>
      </c>
      <c r="AM2482" t="s">
        <v>6555</v>
      </c>
      <c r="AN2482">
        <v>20200818</v>
      </c>
      <c r="AO2482">
        <v>135778</v>
      </c>
      <c r="AP2482">
        <v>1758594</v>
      </c>
      <c r="AR2482">
        <v>1231</v>
      </c>
      <c r="AS2482">
        <v>5981</v>
      </c>
      <c r="AT2482">
        <v>384</v>
      </c>
      <c r="AV2482">
        <v>183</v>
      </c>
      <c r="AX2482">
        <v>96896</v>
      </c>
      <c r="AY2482" t="s">
        <v>308</v>
      </c>
      <c r="AZ2482" t="s">
        <v>6556</v>
      </c>
      <c r="BA2482" t="s">
        <v>6557</v>
      </c>
      <c r="BB2482" t="s">
        <v>6558</v>
      </c>
      <c r="BC2482">
        <v>1426</v>
      </c>
      <c r="BD2482">
        <v>5981</v>
      </c>
      <c r="BE2482" t="s">
        <v>6557</v>
      </c>
      <c r="BF2482">
        <v>160792</v>
      </c>
      <c r="BG2482">
        <v>133281</v>
      </c>
      <c r="BH2482">
        <v>1386</v>
      </c>
      <c r="BI2482">
        <v>40</v>
      </c>
      <c r="BV2482">
        <v>47</v>
      </c>
      <c r="BW2482">
        <v>1034</v>
      </c>
      <c r="BX2482">
        <v>22230</v>
      </c>
      <c r="BY2482">
        <v>1894372</v>
      </c>
      <c r="BZ2482">
        <v>1894372</v>
      </c>
      <c r="CA2482">
        <v>23264</v>
      </c>
      <c r="CB2482">
        <v>1894372</v>
      </c>
      <c r="CC2482">
        <v>39</v>
      </c>
      <c r="CD2482">
        <v>100</v>
      </c>
      <c r="CE2482" t="s">
        <v>6559</v>
      </c>
      <c r="CF2482">
        <v>0</v>
      </c>
      <c r="CG2482">
        <v>0</v>
      </c>
      <c r="CH2482">
        <v>0</v>
      </c>
      <c r="CI2482">
        <v>0</v>
      </c>
      <c r="CJ2482">
        <v>0</v>
      </c>
      <c r="CL2482" t="s">
        <v>6560</v>
      </c>
      <c r="CM2482" t="s">
        <v>3258</v>
      </c>
      <c r="CN2482">
        <v>153</v>
      </c>
    </row>
    <row r="2483" spans="1:92" x14ac:dyDescent="0.2">
      <c r="A2483" t="s">
        <v>6551</v>
      </c>
      <c r="B2483" t="s">
        <v>6760</v>
      </c>
      <c r="C2483" s="2">
        <f t="shared" si="38"/>
        <v>74.272133095662511</v>
      </c>
      <c r="D2483">
        <v>11.953960407137689</v>
      </c>
      <c r="E2483">
        <v>282.8046039802806</v>
      </c>
      <c r="F2483">
        <v>303.43012399243469</v>
      </c>
      <c r="G2483">
        <v>91.250200629316325</v>
      </c>
      <c r="H2483">
        <v>96.578738545649188</v>
      </c>
      <c r="I2483" t="s">
        <v>217</v>
      </c>
      <c r="J2483" t="s">
        <v>94</v>
      </c>
      <c r="K2483" t="s">
        <v>95</v>
      </c>
      <c r="L2483">
        <v>36.048186319999999</v>
      </c>
      <c r="M2483">
        <v>-83.451489240000001</v>
      </c>
      <c r="N2483">
        <v>652</v>
      </c>
      <c r="O2483">
        <v>4</v>
      </c>
      <c r="P2483">
        <v>0</v>
      </c>
      <c r="Q2483">
        <v>648</v>
      </c>
      <c r="R2483" t="s">
        <v>6761</v>
      </c>
      <c r="S2483">
        <v>17632</v>
      </c>
      <c r="T2483">
        <v>2016</v>
      </c>
      <c r="U2483">
        <v>0.117736586827751</v>
      </c>
      <c r="V2483">
        <v>235.98522</v>
      </c>
      <c r="W2483">
        <v>131480</v>
      </c>
      <c r="X2483">
        <v>1.7035218375685501E-2</v>
      </c>
      <c r="Y2483">
        <v>43578.8</v>
      </c>
      <c r="Z2483">
        <v>0.73571376454756798</v>
      </c>
      <c r="AA2483">
        <v>4.2342219711468398E-2</v>
      </c>
      <c r="AB2483">
        <v>0.28577561078174302</v>
      </c>
      <c r="AC2483">
        <v>53856</v>
      </c>
      <c r="AD2483">
        <v>4.0867130471116302E-3</v>
      </c>
      <c r="AE2483">
        <v>1.06564171193471E-3</v>
      </c>
      <c r="AF2483">
        <v>0.94930744445778503</v>
      </c>
      <c r="AG2483">
        <v>4</v>
      </c>
      <c r="AH2483">
        <v>889542</v>
      </c>
      <c r="AI2483">
        <v>0.15837588331973079</v>
      </c>
      <c r="AJ2483">
        <v>0.18103585890267129</v>
      </c>
      <c r="AK2483">
        <v>0.39075501775070759</v>
      </c>
      <c r="AL2483">
        <v>0.26983324002689019</v>
      </c>
      <c r="AM2483" t="s">
        <v>6555</v>
      </c>
      <c r="AN2483">
        <v>20200818</v>
      </c>
      <c r="AO2483">
        <v>135778</v>
      </c>
      <c r="AP2483">
        <v>1758594</v>
      </c>
      <c r="AR2483">
        <v>1231</v>
      </c>
      <c r="AS2483">
        <v>5981</v>
      </c>
      <c r="AT2483">
        <v>384</v>
      </c>
      <c r="AV2483">
        <v>183</v>
      </c>
      <c r="AX2483">
        <v>96896</v>
      </c>
      <c r="AY2483" t="s">
        <v>308</v>
      </c>
      <c r="AZ2483" t="s">
        <v>6556</v>
      </c>
      <c r="BA2483" t="s">
        <v>6557</v>
      </c>
      <c r="BB2483" t="s">
        <v>6558</v>
      </c>
      <c r="BC2483">
        <v>1426</v>
      </c>
      <c r="BD2483">
        <v>5981</v>
      </c>
      <c r="BE2483" t="s">
        <v>6557</v>
      </c>
      <c r="BF2483">
        <v>160792</v>
      </c>
      <c r="BG2483">
        <v>133281</v>
      </c>
      <c r="BH2483">
        <v>1386</v>
      </c>
      <c r="BI2483">
        <v>40</v>
      </c>
      <c r="BV2483">
        <v>47</v>
      </c>
      <c r="BW2483">
        <v>1034</v>
      </c>
      <c r="BX2483">
        <v>22230</v>
      </c>
      <c r="BY2483">
        <v>1894372</v>
      </c>
      <c r="BZ2483">
        <v>1894372</v>
      </c>
      <c r="CA2483">
        <v>23264</v>
      </c>
      <c r="CB2483">
        <v>1894372</v>
      </c>
      <c r="CC2483">
        <v>39</v>
      </c>
      <c r="CD2483">
        <v>100</v>
      </c>
      <c r="CE2483" t="s">
        <v>6559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 t="s">
        <v>6560</v>
      </c>
      <c r="CM2483" t="s">
        <v>3258</v>
      </c>
      <c r="CN2483">
        <v>153</v>
      </c>
    </row>
    <row r="2484" spans="1:92" x14ac:dyDescent="0.2">
      <c r="A2484" t="s">
        <v>6551</v>
      </c>
      <c r="B2484" t="s">
        <v>6762</v>
      </c>
      <c r="C2484" s="2">
        <f t="shared" si="38"/>
        <v>52.806674763690133</v>
      </c>
      <c r="D2484">
        <v>8.109770969625492</v>
      </c>
      <c r="E2484">
        <v>280.29307821767281</v>
      </c>
      <c r="F2484">
        <v>299.57837028578939</v>
      </c>
      <c r="G2484">
        <v>84.382080336363771</v>
      </c>
      <c r="H2484">
        <v>96.327221913834009</v>
      </c>
      <c r="I2484" t="s">
        <v>474</v>
      </c>
      <c r="J2484" t="s">
        <v>94</v>
      </c>
      <c r="K2484" t="s">
        <v>95</v>
      </c>
      <c r="L2484">
        <v>36.455239499999998</v>
      </c>
      <c r="M2484">
        <v>-81.848865380000007</v>
      </c>
      <c r="N2484">
        <v>353</v>
      </c>
      <c r="O2484">
        <v>1</v>
      </c>
      <c r="P2484">
        <v>0</v>
      </c>
      <c r="Q2484">
        <v>352</v>
      </c>
      <c r="R2484" t="s">
        <v>6763</v>
      </c>
      <c r="S2484">
        <v>17416</v>
      </c>
      <c r="T2484">
        <v>2016</v>
      </c>
      <c r="U2484">
        <v>0.15598741667371599</v>
      </c>
      <c r="V2484">
        <v>45.509067999999999</v>
      </c>
      <c r="W2484">
        <v>97840</v>
      </c>
      <c r="X2484">
        <v>1.0675550046482799E-2</v>
      </c>
      <c r="Y2484">
        <v>31511</v>
      </c>
      <c r="Z2484">
        <v>0.72499520440173804</v>
      </c>
      <c r="AA2484">
        <v>1.0247603879681599E-2</v>
      </c>
      <c r="AB2484">
        <v>0.38974519048898798</v>
      </c>
      <c r="AC2484">
        <v>18937</v>
      </c>
      <c r="AD2484">
        <v>4.4933374651379002E-4</v>
      </c>
      <c r="AE2484">
        <v>1.6624671939691399E-3</v>
      </c>
      <c r="AF2484">
        <v>0.96714190409800505</v>
      </c>
      <c r="AG2484">
        <v>3</v>
      </c>
      <c r="AH2484">
        <v>323252</v>
      </c>
      <c r="AI2484">
        <v>0.17410255775679659</v>
      </c>
      <c r="AJ2484">
        <v>0.15049249501936571</v>
      </c>
      <c r="AK2484">
        <v>0.38656218677687998</v>
      </c>
      <c r="AL2484">
        <v>0.28884276044695778</v>
      </c>
      <c r="AM2484" t="s">
        <v>6555</v>
      </c>
      <c r="AN2484">
        <v>20200818</v>
      </c>
      <c r="AO2484">
        <v>135778</v>
      </c>
      <c r="AP2484">
        <v>1758594</v>
      </c>
      <c r="AR2484">
        <v>1231</v>
      </c>
      <c r="AS2484">
        <v>5981</v>
      </c>
      <c r="AT2484">
        <v>384</v>
      </c>
      <c r="AV2484">
        <v>183</v>
      </c>
      <c r="AX2484">
        <v>96896</v>
      </c>
      <c r="AY2484" t="s">
        <v>308</v>
      </c>
      <c r="AZ2484" t="s">
        <v>6556</v>
      </c>
      <c r="BA2484" t="s">
        <v>6557</v>
      </c>
      <c r="BB2484" t="s">
        <v>6558</v>
      </c>
      <c r="BC2484">
        <v>1426</v>
      </c>
      <c r="BD2484">
        <v>5981</v>
      </c>
      <c r="BE2484" t="s">
        <v>6557</v>
      </c>
      <c r="BF2484">
        <v>160792</v>
      </c>
      <c r="BG2484">
        <v>133281</v>
      </c>
      <c r="BH2484">
        <v>1386</v>
      </c>
      <c r="BI2484">
        <v>40</v>
      </c>
      <c r="BV2484">
        <v>47</v>
      </c>
      <c r="BW2484">
        <v>1034</v>
      </c>
      <c r="BX2484">
        <v>22230</v>
      </c>
      <c r="BY2484">
        <v>1894372</v>
      </c>
      <c r="BZ2484">
        <v>1894372</v>
      </c>
      <c r="CA2484">
        <v>23264</v>
      </c>
      <c r="CB2484">
        <v>1894372</v>
      </c>
      <c r="CC2484">
        <v>39</v>
      </c>
      <c r="CD2484">
        <v>100</v>
      </c>
      <c r="CE2484" t="s">
        <v>6559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 t="s">
        <v>6560</v>
      </c>
      <c r="CM2484" t="s">
        <v>3258</v>
      </c>
      <c r="CN2484">
        <v>153</v>
      </c>
    </row>
    <row r="2485" spans="1:92" x14ac:dyDescent="0.2">
      <c r="A2485" t="s">
        <v>6551</v>
      </c>
      <c r="B2485" t="s">
        <v>6764</v>
      </c>
      <c r="C2485" s="2">
        <f t="shared" si="38"/>
        <v>93.880313516581879</v>
      </c>
      <c r="D2485">
        <v>12.810734917982259</v>
      </c>
      <c r="E2485">
        <v>282.74703660095162</v>
      </c>
      <c r="F2485">
        <v>303.60253960667939</v>
      </c>
      <c r="G2485">
        <v>88.541585926523453</v>
      </c>
      <c r="H2485">
        <v>95.613943634070523</v>
      </c>
      <c r="I2485" t="s">
        <v>1986</v>
      </c>
      <c r="J2485" t="s">
        <v>94</v>
      </c>
      <c r="K2485" t="s">
        <v>95</v>
      </c>
      <c r="L2485">
        <v>35.995088209999999</v>
      </c>
      <c r="M2485">
        <v>-83.946354349999993</v>
      </c>
      <c r="N2485">
        <v>5349</v>
      </c>
      <c r="O2485">
        <v>43</v>
      </c>
      <c r="P2485">
        <v>0</v>
      </c>
      <c r="Q2485">
        <v>5306</v>
      </c>
      <c r="R2485" t="s">
        <v>6765</v>
      </c>
      <c r="S2485">
        <v>17614</v>
      </c>
      <c r="T2485">
        <v>2016</v>
      </c>
      <c r="U2485">
        <v>9.3420684168361398E-2</v>
      </c>
      <c r="V2485">
        <v>1742.42365</v>
      </c>
      <c r="W2485">
        <v>166213.636363636</v>
      </c>
      <c r="X2485">
        <v>0.104189614393432</v>
      </c>
      <c r="Y2485">
        <v>50083.227272727301</v>
      </c>
      <c r="Z2485">
        <v>0.61420406617978196</v>
      </c>
      <c r="AA2485">
        <v>3.7520641271314499E-2</v>
      </c>
      <c r="AB2485">
        <v>0.169612972727608</v>
      </c>
      <c r="AC2485">
        <v>458030</v>
      </c>
      <c r="AD2485">
        <v>1.8510063596429299E-2</v>
      </c>
      <c r="AE2485">
        <v>2.3565094763420402E-3</v>
      </c>
      <c r="AF2485">
        <v>0.84413020828434904</v>
      </c>
      <c r="AG2485">
        <v>5</v>
      </c>
      <c r="AH2485">
        <v>7529340</v>
      </c>
      <c r="AI2485">
        <v>0.13239367593972379</v>
      </c>
      <c r="AJ2485">
        <v>0.1818033187503818</v>
      </c>
      <c r="AK2485">
        <v>0.43265744407876389</v>
      </c>
      <c r="AL2485">
        <v>0.25314556123113052</v>
      </c>
      <c r="AM2485" t="s">
        <v>6555</v>
      </c>
      <c r="AN2485">
        <v>20200818</v>
      </c>
      <c r="AO2485">
        <v>135778</v>
      </c>
      <c r="AP2485">
        <v>1758594</v>
      </c>
      <c r="AR2485">
        <v>1231</v>
      </c>
      <c r="AS2485">
        <v>5981</v>
      </c>
      <c r="AT2485">
        <v>384</v>
      </c>
      <c r="AV2485">
        <v>183</v>
      </c>
      <c r="AX2485">
        <v>96896</v>
      </c>
      <c r="AY2485" t="s">
        <v>308</v>
      </c>
      <c r="AZ2485" t="s">
        <v>6556</v>
      </c>
      <c r="BA2485" t="s">
        <v>6557</v>
      </c>
      <c r="BB2485" t="s">
        <v>6558</v>
      </c>
      <c r="BC2485">
        <v>1426</v>
      </c>
      <c r="BD2485">
        <v>5981</v>
      </c>
      <c r="BE2485" t="s">
        <v>6557</v>
      </c>
      <c r="BF2485">
        <v>160792</v>
      </c>
      <c r="BG2485">
        <v>133281</v>
      </c>
      <c r="BH2485">
        <v>1386</v>
      </c>
      <c r="BI2485">
        <v>40</v>
      </c>
      <c r="BV2485">
        <v>47</v>
      </c>
      <c r="BW2485">
        <v>1034</v>
      </c>
      <c r="BX2485">
        <v>22230</v>
      </c>
      <c r="BY2485">
        <v>1894372</v>
      </c>
      <c r="BZ2485">
        <v>1894372</v>
      </c>
      <c r="CA2485">
        <v>23264</v>
      </c>
      <c r="CB2485">
        <v>1894372</v>
      </c>
      <c r="CC2485">
        <v>39</v>
      </c>
      <c r="CD2485">
        <v>100</v>
      </c>
      <c r="CE2485" t="s">
        <v>6559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 t="s">
        <v>6560</v>
      </c>
      <c r="CM2485" t="s">
        <v>3258</v>
      </c>
      <c r="CN2485">
        <v>153</v>
      </c>
    </row>
    <row r="2486" spans="1:92" x14ac:dyDescent="0.2">
      <c r="A2486" t="s">
        <v>6551</v>
      </c>
      <c r="B2486" t="s">
        <v>6766</v>
      </c>
      <c r="C2486" s="2">
        <f t="shared" si="38"/>
        <v>121.61011796181442</v>
      </c>
      <c r="D2486">
        <v>11.14620838368425</v>
      </c>
      <c r="E2486">
        <v>281.45735125203748</v>
      </c>
      <c r="F2486">
        <v>305.03668373693938</v>
      </c>
      <c r="G2486">
        <v>85.67220953149203</v>
      </c>
      <c r="H2486">
        <v>91.232160356790985</v>
      </c>
      <c r="I2486" t="s">
        <v>632</v>
      </c>
      <c r="J2486" t="s">
        <v>94</v>
      </c>
      <c r="K2486" t="s">
        <v>95</v>
      </c>
      <c r="L2486">
        <v>36.341801699999998</v>
      </c>
      <c r="M2486">
        <v>-89.489219149999997</v>
      </c>
      <c r="N2486">
        <v>805</v>
      </c>
      <c r="O2486">
        <v>1</v>
      </c>
      <c r="P2486">
        <v>0</v>
      </c>
      <c r="Q2486">
        <v>804</v>
      </c>
      <c r="R2486" t="s">
        <v>6767</v>
      </c>
      <c r="S2486">
        <v>17930</v>
      </c>
      <c r="T2486">
        <v>2016</v>
      </c>
      <c r="U2486">
        <v>0.144848701028476</v>
      </c>
      <c r="V2486">
        <v>765.16357000000005</v>
      </c>
      <c r="W2486">
        <v>68935.843137254895</v>
      </c>
      <c r="X2486">
        <v>0.15426478476397701</v>
      </c>
      <c r="Y2486">
        <v>33054</v>
      </c>
      <c r="Z2486">
        <v>0.57613793069872099</v>
      </c>
      <c r="AA2486">
        <v>2.02126611699892E-2</v>
      </c>
      <c r="AB2486">
        <v>0.46808977096771798</v>
      </c>
      <c r="AC2486">
        <v>8223</v>
      </c>
      <c r="AD2486">
        <v>2.1012071806043599E-3</v>
      </c>
      <c r="AE2486">
        <v>2.7121087936998901E-3</v>
      </c>
      <c r="AF2486">
        <v>0.82797304072761602</v>
      </c>
      <c r="AG2486">
        <v>5</v>
      </c>
      <c r="AH2486">
        <v>140841</v>
      </c>
      <c r="AI2486">
        <v>0.13776528141663291</v>
      </c>
      <c r="AJ2486">
        <v>0.13490389872267311</v>
      </c>
      <c r="AK2486">
        <v>0.47914314723695522</v>
      </c>
      <c r="AL2486">
        <v>0.24818767262373881</v>
      </c>
      <c r="AM2486" t="s">
        <v>6555</v>
      </c>
      <c r="AN2486">
        <v>20200818</v>
      </c>
      <c r="AO2486">
        <v>135778</v>
      </c>
      <c r="AP2486">
        <v>1758594</v>
      </c>
      <c r="AR2486">
        <v>1231</v>
      </c>
      <c r="AS2486">
        <v>5981</v>
      </c>
      <c r="AT2486">
        <v>384</v>
      </c>
      <c r="AV2486">
        <v>183</v>
      </c>
      <c r="AX2486">
        <v>96896</v>
      </c>
      <c r="AY2486" t="s">
        <v>308</v>
      </c>
      <c r="AZ2486" t="s">
        <v>6556</v>
      </c>
      <c r="BA2486" t="s">
        <v>6557</v>
      </c>
      <c r="BB2486" t="s">
        <v>6558</v>
      </c>
      <c r="BC2486">
        <v>1426</v>
      </c>
      <c r="BD2486">
        <v>5981</v>
      </c>
      <c r="BE2486" t="s">
        <v>6557</v>
      </c>
      <c r="BF2486">
        <v>160792</v>
      </c>
      <c r="BG2486">
        <v>133281</v>
      </c>
      <c r="BH2486">
        <v>1386</v>
      </c>
      <c r="BI2486">
        <v>40</v>
      </c>
      <c r="BV2486">
        <v>47</v>
      </c>
      <c r="BW2486">
        <v>1034</v>
      </c>
      <c r="BX2486">
        <v>22230</v>
      </c>
      <c r="BY2486">
        <v>1894372</v>
      </c>
      <c r="BZ2486">
        <v>1894372</v>
      </c>
      <c r="CA2486">
        <v>23264</v>
      </c>
      <c r="CB2486">
        <v>1894372</v>
      </c>
      <c r="CC2486">
        <v>39</v>
      </c>
      <c r="CD2486">
        <v>100</v>
      </c>
      <c r="CE2486" t="s">
        <v>6559</v>
      </c>
      <c r="CF2486">
        <v>0</v>
      </c>
      <c r="CG2486">
        <v>0</v>
      </c>
      <c r="CH2486">
        <v>0</v>
      </c>
      <c r="CI2486">
        <v>0</v>
      </c>
      <c r="CJ2486">
        <v>0</v>
      </c>
      <c r="CL2486" t="s">
        <v>6560</v>
      </c>
      <c r="CM2486" t="s">
        <v>3258</v>
      </c>
      <c r="CN2486">
        <v>153</v>
      </c>
    </row>
    <row r="2487" spans="1:92" x14ac:dyDescent="0.2">
      <c r="A2487" t="s">
        <v>6551</v>
      </c>
      <c r="B2487" t="s">
        <v>6768</v>
      </c>
      <c r="C2487" s="2">
        <f t="shared" si="38"/>
        <v>329.33255269320841</v>
      </c>
      <c r="D2487">
        <v>10.69901287426209</v>
      </c>
      <c r="E2487">
        <v>282.72934263635722</v>
      </c>
      <c r="F2487">
        <v>305.38170666567203</v>
      </c>
      <c r="G2487">
        <v>84.108787427600078</v>
      </c>
      <c r="H2487">
        <v>90.831036137597422</v>
      </c>
      <c r="I2487" t="s">
        <v>223</v>
      </c>
      <c r="J2487" t="s">
        <v>94</v>
      </c>
      <c r="K2487" t="s">
        <v>95</v>
      </c>
      <c r="L2487">
        <v>35.758934379999999</v>
      </c>
      <c r="M2487">
        <v>-89.6301591</v>
      </c>
      <c r="N2487">
        <v>572</v>
      </c>
      <c r="O2487">
        <v>9</v>
      </c>
      <c r="P2487">
        <v>0</v>
      </c>
      <c r="Q2487">
        <v>563</v>
      </c>
      <c r="R2487" t="s">
        <v>6769</v>
      </c>
      <c r="S2487">
        <v>17894</v>
      </c>
      <c r="T2487">
        <v>2016</v>
      </c>
      <c r="U2487">
        <v>0.120436248763509</v>
      </c>
      <c r="V2487">
        <v>50.60924</v>
      </c>
      <c r="W2487">
        <v>75666.666666666701</v>
      </c>
      <c r="X2487">
        <v>0.33048096303708702</v>
      </c>
      <c r="Y2487">
        <v>33485.666666666701</v>
      </c>
      <c r="Z2487">
        <v>0.61630170636753301</v>
      </c>
      <c r="AA2487">
        <v>2.97675978954977E-2</v>
      </c>
      <c r="AB2487">
        <v>0.39352107616910598</v>
      </c>
      <c r="AC2487">
        <v>27328</v>
      </c>
      <c r="AD2487">
        <v>1.5976773968278499E-3</v>
      </c>
      <c r="AE2487">
        <v>4.6798678768801404E-3</v>
      </c>
      <c r="AF2487">
        <v>0.63413664177562801</v>
      </c>
      <c r="AG2487">
        <v>3</v>
      </c>
      <c r="AH2487">
        <v>493852</v>
      </c>
      <c r="AI2487">
        <v>0.1247539748750638</v>
      </c>
      <c r="AJ2487">
        <v>0.20129107505892449</v>
      </c>
      <c r="AK2487">
        <v>0.42901922033321732</v>
      </c>
      <c r="AL2487">
        <v>0.2449357297327944</v>
      </c>
      <c r="AM2487" t="s">
        <v>6555</v>
      </c>
      <c r="AN2487">
        <v>20200818</v>
      </c>
      <c r="AO2487">
        <v>135778</v>
      </c>
      <c r="AP2487">
        <v>1758594</v>
      </c>
      <c r="AR2487">
        <v>1231</v>
      </c>
      <c r="AS2487">
        <v>5981</v>
      </c>
      <c r="AT2487">
        <v>384</v>
      </c>
      <c r="AV2487">
        <v>183</v>
      </c>
      <c r="AX2487">
        <v>96896</v>
      </c>
      <c r="AY2487" t="s">
        <v>308</v>
      </c>
      <c r="AZ2487" t="s">
        <v>6556</v>
      </c>
      <c r="BA2487" t="s">
        <v>6557</v>
      </c>
      <c r="BB2487" t="s">
        <v>6558</v>
      </c>
      <c r="BC2487">
        <v>1426</v>
      </c>
      <c r="BD2487">
        <v>5981</v>
      </c>
      <c r="BE2487" t="s">
        <v>6557</v>
      </c>
      <c r="BF2487">
        <v>160792</v>
      </c>
      <c r="BG2487">
        <v>133281</v>
      </c>
      <c r="BH2487">
        <v>1386</v>
      </c>
      <c r="BI2487">
        <v>40</v>
      </c>
      <c r="BV2487">
        <v>47</v>
      </c>
      <c r="BW2487">
        <v>1034</v>
      </c>
      <c r="BX2487">
        <v>22230</v>
      </c>
      <c r="BY2487">
        <v>1894372</v>
      </c>
      <c r="BZ2487">
        <v>1894372</v>
      </c>
      <c r="CA2487">
        <v>23264</v>
      </c>
      <c r="CB2487">
        <v>1894372</v>
      </c>
      <c r="CC2487">
        <v>39</v>
      </c>
      <c r="CD2487">
        <v>100</v>
      </c>
      <c r="CE2487" t="s">
        <v>6559</v>
      </c>
      <c r="CF2487">
        <v>0</v>
      </c>
      <c r="CG2487">
        <v>0</v>
      </c>
      <c r="CH2487">
        <v>0</v>
      </c>
      <c r="CI2487">
        <v>0</v>
      </c>
      <c r="CJ2487">
        <v>0</v>
      </c>
      <c r="CL2487" t="s">
        <v>6560</v>
      </c>
      <c r="CM2487" t="s">
        <v>3258</v>
      </c>
      <c r="CN2487">
        <v>153</v>
      </c>
    </row>
    <row r="2488" spans="1:92" x14ac:dyDescent="0.2">
      <c r="A2488" t="s">
        <v>6551</v>
      </c>
      <c r="B2488" t="s">
        <v>6770</v>
      </c>
      <c r="C2488" s="2">
        <f t="shared" si="38"/>
        <v>178.51564243316821</v>
      </c>
      <c r="D2488">
        <v>10.17973633372425</v>
      </c>
      <c r="E2488">
        <v>283.55848580413902</v>
      </c>
      <c r="F2488">
        <v>304.14349713072971</v>
      </c>
      <c r="G2488">
        <v>88.038745039409889</v>
      </c>
      <c r="H2488">
        <v>96.789679281649342</v>
      </c>
      <c r="I2488" t="s">
        <v>226</v>
      </c>
      <c r="J2488" t="s">
        <v>94</v>
      </c>
      <c r="K2488" t="s">
        <v>95</v>
      </c>
      <c r="L2488">
        <v>35.21675201</v>
      </c>
      <c r="M2488">
        <v>-87.397876949999997</v>
      </c>
      <c r="N2488">
        <v>655</v>
      </c>
      <c r="O2488">
        <v>8</v>
      </c>
      <c r="P2488">
        <v>0</v>
      </c>
      <c r="Q2488">
        <v>647</v>
      </c>
      <c r="R2488" t="s">
        <v>6771</v>
      </c>
      <c r="S2488">
        <v>18182</v>
      </c>
      <c r="T2488">
        <v>2016</v>
      </c>
      <c r="U2488">
        <v>0.14942750581113301</v>
      </c>
      <c r="V2488">
        <v>56.009765000000002</v>
      </c>
      <c r="W2488">
        <v>98487.5</v>
      </c>
      <c r="X2488">
        <v>5.8766400943982104E-3</v>
      </c>
      <c r="Y2488">
        <v>40982.625</v>
      </c>
      <c r="Z2488">
        <v>0.80397332771523</v>
      </c>
      <c r="AA2488">
        <v>1.31507611113092E-2</v>
      </c>
      <c r="AB2488">
        <v>0.33645671326524901</v>
      </c>
      <c r="AC2488">
        <v>44814</v>
      </c>
      <c r="AD2488">
        <v>1.20924602670688E-3</v>
      </c>
      <c r="AE2488">
        <v>2.5602799440384602E-3</v>
      </c>
      <c r="AF2488">
        <v>0.97883637376813104</v>
      </c>
      <c r="AG2488">
        <v>3</v>
      </c>
      <c r="AH2488">
        <v>742706</v>
      </c>
      <c r="AI2488">
        <v>0.15741760535124261</v>
      </c>
      <c r="AJ2488">
        <v>0.21200044162831591</v>
      </c>
      <c r="AK2488">
        <v>0.37758817082398688</v>
      </c>
      <c r="AL2488">
        <v>0.25299378219645458</v>
      </c>
      <c r="AM2488" t="s">
        <v>6555</v>
      </c>
      <c r="AN2488">
        <v>20200818</v>
      </c>
      <c r="AO2488">
        <v>135778</v>
      </c>
      <c r="AP2488">
        <v>1758594</v>
      </c>
      <c r="AR2488">
        <v>1231</v>
      </c>
      <c r="AS2488">
        <v>5981</v>
      </c>
      <c r="AT2488">
        <v>384</v>
      </c>
      <c r="AV2488">
        <v>183</v>
      </c>
      <c r="AX2488">
        <v>96896</v>
      </c>
      <c r="AY2488" t="s">
        <v>308</v>
      </c>
      <c r="AZ2488" t="s">
        <v>6556</v>
      </c>
      <c r="BA2488" t="s">
        <v>6557</v>
      </c>
      <c r="BB2488" t="s">
        <v>6558</v>
      </c>
      <c r="BC2488">
        <v>1426</v>
      </c>
      <c r="BD2488">
        <v>5981</v>
      </c>
      <c r="BE2488" t="s">
        <v>6557</v>
      </c>
      <c r="BF2488">
        <v>160792</v>
      </c>
      <c r="BG2488">
        <v>133281</v>
      </c>
      <c r="BH2488">
        <v>1386</v>
      </c>
      <c r="BI2488">
        <v>40</v>
      </c>
      <c r="BV2488">
        <v>47</v>
      </c>
      <c r="BW2488">
        <v>1034</v>
      </c>
      <c r="BX2488">
        <v>22230</v>
      </c>
      <c r="BY2488">
        <v>1894372</v>
      </c>
      <c r="BZ2488">
        <v>1894372</v>
      </c>
      <c r="CA2488">
        <v>23264</v>
      </c>
      <c r="CB2488">
        <v>1894372</v>
      </c>
      <c r="CC2488">
        <v>39</v>
      </c>
      <c r="CD2488">
        <v>100</v>
      </c>
      <c r="CE2488" t="s">
        <v>6559</v>
      </c>
      <c r="CF2488">
        <v>0</v>
      </c>
      <c r="CG2488">
        <v>0</v>
      </c>
      <c r="CH2488">
        <v>0</v>
      </c>
      <c r="CI2488">
        <v>0</v>
      </c>
      <c r="CJ2488">
        <v>0</v>
      </c>
      <c r="CL2488" t="s">
        <v>6560</v>
      </c>
      <c r="CM2488" t="s">
        <v>3258</v>
      </c>
      <c r="CN2488">
        <v>153</v>
      </c>
    </row>
    <row r="2489" spans="1:92" x14ac:dyDescent="0.2">
      <c r="A2489" t="s">
        <v>6551</v>
      </c>
      <c r="B2489" t="s">
        <v>6772</v>
      </c>
      <c r="C2489" s="2">
        <f t="shared" si="38"/>
        <v>218.25080375055612</v>
      </c>
      <c r="D2489">
        <v>11.227289652192329</v>
      </c>
      <c r="E2489">
        <v>282.75394643802792</v>
      </c>
      <c r="F2489">
        <v>304.54256117200339</v>
      </c>
      <c r="G2489">
        <v>88.252960836904705</v>
      </c>
      <c r="H2489">
        <v>95.31393388595599</v>
      </c>
      <c r="I2489" t="s">
        <v>2763</v>
      </c>
      <c r="J2489" t="s">
        <v>94</v>
      </c>
      <c r="K2489" t="s">
        <v>95</v>
      </c>
      <c r="L2489">
        <v>36.154967720000002</v>
      </c>
      <c r="M2489">
        <v>-86.29775884</v>
      </c>
      <c r="N2489">
        <v>2526</v>
      </c>
      <c r="O2489">
        <v>26</v>
      </c>
      <c r="P2489">
        <v>0</v>
      </c>
      <c r="Q2489">
        <v>2500</v>
      </c>
      <c r="R2489" t="s">
        <v>6773</v>
      </c>
      <c r="S2489">
        <v>16742</v>
      </c>
      <c r="T2489">
        <v>2016</v>
      </c>
      <c r="U2489">
        <v>8.7920126430097598E-2</v>
      </c>
      <c r="V2489">
        <v>184.76135199999999</v>
      </c>
      <c r="W2489">
        <v>192040</v>
      </c>
      <c r="X2489">
        <v>4.1954802174257698E-2</v>
      </c>
      <c r="Y2489">
        <v>59505</v>
      </c>
      <c r="Z2489">
        <v>0.74707546825544002</v>
      </c>
      <c r="AA2489">
        <v>2.6458753306705302E-2</v>
      </c>
      <c r="AB2489">
        <v>0.18686835726478601</v>
      </c>
      <c r="AC2489">
        <v>119129</v>
      </c>
      <c r="AD2489">
        <v>8.6818603480074193E-3</v>
      </c>
      <c r="AE2489">
        <v>3.9324646957898104E-3</v>
      </c>
      <c r="AF2489">
        <v>0.92301350515268399</v>
      </c>
      <c r="AG2489">
        <v>4</v>
      </c>
      <c r="AH2489">
        <v>1944325</v>
      </c>
      <c r="AI2489">
        <v>0.1200478315096499</v>
      </c>
      <c r="AJ2489">
        <v>0.2084265747753076</v>
      </c>
      <c r="AK2489">
        <v>0.39582837231429929</v>
      </c>
      <c r="AL2489">
        <v>0.27569722140074321</v>
      </c>
      <c r="AM2489" t="s">
        <v>6555</v>
      </c>
      <c r="AN2489">
        <v>20200818</v>
      </c>
      <c r="AO2489">
        <v>135778</v>
      </c>
      <c r="AP2489">
        <v>1758594</v>
      </c>
      <c r="AR2489">
        <v>1231</v>
      </c>
      <c r="AS2489">
        <v>5981</v>
      </c>
      <c r="AT2489">
        <v>384</v>
      </c>
      <c r="AV2489">
        <v>183</v>
      </c>
      <c r="AX2489">
        <v>96896</v>
      </c>
      <c r="AY2489" t="s">
        <v>308</v>
      </c>
      <c r="AZ2489" t="s">
        <v>6556</v>
      </c>
      <c r="BA2489" t="s">
        <v>6557</v>
      </c>
      <c r="BB2489" t="s">
        <v>6558</v>
      </c>
      <c r="BC2489">
        <v>1426</v>
      </c>
      <c r="BD2489">
        <v>5981</v>
      </c>
      <c r="BE2489" t="s">
        <v>6557</v>
      </c>
      <c r="BF2489">
        <v>160792</v>
      </c>
      <c r="BG2489">
        <v>133281</v>
      </c>
      <c r="BH2489">
        <v>1386</v>
      </c>
      <c r="BI2489">
        <v>40</v>
      </c>
      <c r="BV2489">
        <v>47</v>
      </c>
      <c r="BW2489">
        <v>1034</v>
      </c>
      <c r="BX2489">
        <v>22230</v>
      </c>
      <c r="BY2489">
        <v>1894372</v>
      </c>
      <c r="BZ2489">
        <v>1894372</v>
      </c>
      <c r="CA2489">
        <v>23264</v>
      </c>
      <c r="CB2489">
        <v>1894372</v>
      </c>
      <c r="CC2489">
        <v>39</v>
      </c>
      <c r="CD2489">
        <v>100</v>
      </c>
      <c r="CE2489" t="s">
        <v>6559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 t="s">
        <v>6560</v>
      </c>
      <c r="CM2489" t="s">
        <v>3258</v>
      </c>
      <c r="CN2489">
        <v>153</v>
      </c>
    </row>
    <row r="2490" spans="1:92" x14ac:dyDescent="0.2">
      <c r="A2490" t="s">
        <v>4253</v>
      </c>
      <c r="B2490" t="s">
        <v>6774</v>
      </c>
      <c r="C2490" s="2">
        <f t="shared" si="38"/>
        <v>0</v>
      </c>
      <c r="D2490">
        <v>6.1134077039196644</v>
      </c>
      <c r="E2490">
        <v>286.89064817931518</v>
      </c>
      <c r="F2490">
        <v>308.93977323115371</v>
      </c>
      <c r="G2490">
        <v>84.058165730146271</v>
      </c>
      <c r="H2490">
        <v>83.677029689008421</v>
      </c>
      <c r="I2490" t="s">
        <v>6775</v>
      </c>
      <c r="J2490" t="s">
        <v>94</v>
      </c>
      <c r="K2490" t="s">
        <v>95</v>
      </c>
      <c r="L2490">
        <v>33.973086180000003</v>
      </c>
      <c r="M2490">
        <v>-99.776779700000006</v>
      </c>
      <c r="N2490">
        <v>3</v>
      </c>
      <c r="O2490">
        <v>0</v>
      </c>
      <c r="P2490">
        <v>0</v>
      </c>
      <c r="Q2490">
        <v>3</v>
      </c>
      <c r="R2490" t="s">
        <v>6776</v>
      </c>
      <c r="S2490">
        <v>49842</v>
      </c>
      <c r="T2490">
        <v>2016</v>
      </c>
      <c r="U2490">
        <v>1.38504155124654E-2</v>
      </c>
      <c r="V2490">
        <v>1.587467</v>
      </c>
      <c r="W2490">
        <v>48200</v>
      </c>
      <c r="X2490">
        <v>1.9103600293901499E-2</v>
      </c>
      <c r="Y2490">
        <v>47670</v>
      </c>
      <c r="Z2490">
        <v>0.78244972577696503</v>
      </c>
      <c r="AA2490">
        <v>0.158706833210874</v>
      </c>
      <c r="AB2490">
        <v>0.18734177215189901</v>
      </c>
      <c r="AC2490">
        <v>1361</v>
      </c>
      <c r="AD2490">
        <v>0</v>
      </c>
      <c r="AE2490">
        <v>0</v>
      </c>
      <c r="AF2490">
        <v>0.890521675238795</v>
      </c>
      <c r="AG2490">
        <v>1</v>
      </c>
      <c r="AH2490">
        <v>25280</v>
      </c>
      <c r="AI2490">
        <v>0.234375</v>
      </c>
      <c r="AJ2490">
        <v>0</v>
      </c>
      <c r="AK2490">
        <v>0.31408227848101272</v>
      </c>
      <c r="AL2490">
        <v>0.26273734177215191</v>
      </c>
      <c r="AM2490" t="s">
        <v>6777</v>
      </c>
      <c r="AN2490">
        <v>20200818</v>
      </c>
      <c r="AO2490">
        <v>550232</v>
      </c>
      <c r="AP2490">
        <v>3950413</v>
      </c>
      <c r="AR2490">
        <v>6210</v>
      </c>
      <c r="AT2490">
        <v>2240</v>
      </c>
      <c r="AX2490">
        <v>415903</v>
      </c>
      <c r="AY2490" t="s">
        <v>362</v>
      </c>
      <c r="AZ2490" t="s">
        <v>6778</v>
      </c>
      <c r="BA2490" t="s">
        <v>6779</v>
      </c>
      <c r="BB2490" t="s">
        <v>6780</v>
      </c>
      <c r="BC2490">
        <v>10250</v>
      </c>
      <c r="BE2490" t="s">
        <v>6779</v>
      </c>
      <c r="BG2490">
        <v>550232</v>
      </c>
      <c r="BL2490">
        <v>326216</v>
      </c>
      <c r="BM2490">
        <v>24732</v>
      </c>
      <c r="BN2490">
        <v>301484</v>
      </c>
      <c r="BT2490">
        <v>18244</v>
      </c>
      <c r="BU2490">
        <v>2734</v>
      </c>
      <c r="BV2490">
        <v>48</v>
      </c>
      <c r="BW2490">
        <v>7282</v>
      </c>
      <c r="BX2490">
        <v>17196</v>
      </c>
      <c r="BY2490">
        <v>4500645</v>
      </c>
      <c r="BZ2490">
        <v>4500645</v>
      </c>
      <c r="CA2490">
        <v>24478</v>
      </c>
      <c r="CB2490">
        <v>4500645</v>
      </c>
      <c r="CC2490">
        <v>216</v>
      </c>
      <c r="CD2490">
        <v>0</v>
      </c>
      <c r="CE2490" t="s">
        <v>6781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 t="s">
        <v>6782</v>
      </c>
      <c r="CM2490" t="s">
        <v>368</v>
      </c>
      <c r="CN2490">
        <v>0</v>
      </c>
    </row>
    <row r="2491" spans="1:92" x14ac:dyDescent="0.2">
      <c r="A2491" t="s">
        <v>4253</v>
      </c>
      <c r="B2491" t="s">
        <v>6783</v>
      </c>
      <c r="C2491" s="2">
        <f t="shared" si="38"/>
        <v>301.26281919882729</v>
      </c>
      <c r="D2491">
        <v>9.5442244003376437</v>
      </c>
      <c r="E2491">
        <v>291.65251107556787</v>
      </c>
      <c r="F2491">
        <v>307.55133860170918</v>
      </c>
      <c r="G2491">
        <v>87.664384723131292</v>
      </c>
      <c r="H2491">
        <v>96.973842928244963</v>
      </c>
      <c r="I2491" t="s">
        <v>6784</v>
      </c>
      <c r="J2491" t="s">
        <v>94</v>
      </c>
      <c r="K2491" t="s">
        <v>95</v>
      </c>
      <c r="L2491">
        <v>29.527044780000001</v>
      </c>
      <c r="M2491">
        <v>-95.772194630000001</v>
      </c>
      <c r="N2491">
        <v>13034</v>
      </c>
      <c r="O2491">
        <v>194</v>
      </c>
      <c r="P2491">
        <v>0</v>
      </c>
      <c r="Q2491">
        <v>12840</v>
      </c>
      <c r="R2491" t="s">
        <v>6785</v>
      </c>
      <c r="S2491">
        <v>47961</v>
      </c>
      <c r="T2491">
        <v>2016</v>
      </c>
      <c r="U2491">
        <v>0.111912450867215</v>
      </c>
      <c r="V2491">
        <v>1289.32080527273</v>
      </c>
      <c r="W2491">
        <v>182721.65775401099</v>
      </c>
      <c r="X2491">
        <v>0.22050489845268101</v>
      </c>
      <c r="Y2491">
        <v>81753.936731887006</v>
      </c>
      <c r="Z2491">
        <v>0.73765717783070905</v>
      </c>
      <c r="AA2491">
        <v>0.25888119284245298</v>
      </c>
      <c r="AB2491">
        <v>0.20744142331701301</v>
      </c>
      <c r="AC2491">
        <v>643956</v>
      </c>
      <c r="AD2491">
        <v>9.9483618723429798E-2</v>
      </c>
      <c r="AE2491">
        <v>2.7899612577407199E-3</v>
      </c>
      <c r="AF2491">
        <v>0.59432233828671499</v>
      </c>
      <c r="AG2491">
        <v>5</v>
      </c>
      <c r="AH2491">
        <v>9524998</v>
      </c>
      <c r="AI2491">
        <v>7.6404845439337621E-2</v>
      </c>
      <c r="AJ2491">
        <v>0.24338304323003529</v>
      </c>
      <c r="AK2491">
        <v>0.42377909160715832</v>
      </c>
      <c r="AL2491">
        <v>0.25643301972346871</v>
      </c>
      <c r="AM2491" t="s">
        <v>6777</v>
      </c>
      <c r="AN2491">
        <v>20200818</v>
      </c>
      <c r="AO2491">
        <v>550232</v>
      </c>
      <c r="AP2491">
        <v>3950413</v>
      </c>
      <c r="AR2491">
        <v>6210</v>
      </c>
      <c r="AT2491">
        <v>2240</v>
      </c>
      <c r="AX2491">
        <v>415903</v>
      </c>
      <c r="AY2491" t="s">
        <v>362</v>
      </c>
      <c r="AZ2491" t="s">
        <v>6778</v>
      </c>
      <c r="BA2491" t="s">
        <v>6779</v>
      </c>
      <c r="BB2491" t="s">
        <v>6780</v>
      </c>
      <c r="BC2491">
        <v>10250</v>
      </c>
      <c r="BE2491" t="s">
        <v>6779</v>
      </c>
      <c r="BG2491">
        <v>550232</v>
      </c>
      <c r="BL2491">
        <v>326216</v>
      </c>
      <c r="BM2491">
        <v>24732</v>
      </c>
      <c r="BN2491">
        <v>301484</v>
      </c>
      <c r="BT2491">
        <v>18244</v>
      </c>
      <c r="BU2491">
        <v>2734</v>
      </c>
      <c r="BV2491">
        <v>48</v>
      </c>
      <c r="BW2491">
        <v>7282</v>
      </c>
      <c r="BX2491">
        <v>17196</v>
      </c>
      <c r="BY2491">
        <v>4500645</v>
      </c>
      <c r="BZ2491">
        <v>4500645</v>
      </c>
      <c r="CA2491">
        <v>24478</v>
      </c>
      <c r="CB2491">
        <v>4500645</v>
      </c>
      <c r="CC2491">
        <v>216</v>
      </c>
      <c r="CD2491">
        <v>0</v>
      </c>
      <c r="CE2491" t="s">
        <v>6781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 t="s">
        <v>6782</v>
      </c>
      <c r="CM2491" t="s">
        <v>368</v>
      </c>
      <c r="CN2491">
        <v>0</v>
      </c>
    </row>
    <row r="2492" spans="1:92" x14ac:dyDescent="0.2">
      <c r="A2492" t="s">
        <v>4253</v>
      </c>
      <c r="B2492" t="s">
        <v>6786</v>
      </c>
      <c r="C2492" s="2">
        <f t="shared" si="38"/>
        <v>498.81531363012851</v>
      </c>
      <c r="D2492">
        <v>8.6452129825933319</v>
      </c>
      <c r="E2492">
        <v>287.49054388622102</v>
      </c>
      <c r="F2492">
        <v>307.52169968392718</v>
      </c>
      <c r="G2492">
        <v>86.156661037345117</v>
      </c>
      <c r="H2492">
        <v>90.967289450761101</v>
      </c>
      <c r="I2492" t="s">
        <v>196</v>
      </c>
      <c r="J2492" t="s">
        <v>94</v>
      </c>
      <c r="K2492" t="s">
        <v>95</v>
      </c>
      <c r="L2492">
        <v>33.176532420000001</v>
      </c>
      <c r="M2492">
        <v>-95.21917243</v>
      </c>
      <c r="N2492">
        <v>98</v>
      </c>
      <c r="O2492">
        <v>4</v>
      </c>
      <c r="P2492">
        <v>0</v>
      </c>
      <c r="Q2492">
        <v>94</v>
      </c>
      <c r="R2492" t="s">
        <v>6787</v>
      </c>
      <c r="S2492">
        <v>46467</v>
      </c>
      <c r="T2492">
        <v>2016</v>
      </c>
      <c r="U2492">
        <v>5.68943062072748E-2</v>
      </c>
      <c r="V2492">
        <v>52.503745000000002</v>
      </c>
      <c r="W2492">
        <v>141150</v>
      </c>
      <c r="X2492">
        <v>3.7000493339911199E-2</v>
      </c>
      <c r="Y2492">
        <v>48589</v>
      </c>
      <c r="Z2492">
        <v>0.78664570028775305</v>
      </c>
      <c r="AA2492">
        <v>0.21904470250177799</v>
      </c>
      <c r="AB2492">
        <v>0.10574726816865999</v>
      </c>
      <c r="AC2492">
        <v>8019</v>
      </c>
      <c r="AD2492">
        <v>3.28893274132544E-4</v>
      </c>
      <c r="AE2492">
        <v>1.7614754987238801E-2</v>
      </c>
      <c r="AF2492">
        <v>0.86488825010958903</v>
      </c>
      <c r="AG2492">
        <v>3</v>
      </c>
      <c r="AH2492">
        <v>184759</v>
      </c>
      <c r="AI2492">
        <v>0.18879188564562491</v>
      </c>
      <c r="AJ2492">
        <v>0.20137584637284239</v>
      </c>
      <c r="AK2492">
        <v>0.34287910196526278</v>
      </c>
      <c r="AL2492">
        <v>0.26695316601626978</v>
      </c>
      <c r="AM2492" t="s">
        <v>6777</v>
      </c>
      <c r="AN2492">
        <v>20200818</v>
      </c>
      <c r="AO2492">
        <v>550232</v>
      </c>
      <c r="AP2492">
        <v>3950413</v>
      </c>
      <c r="AR2492">
        <v>6210</v>
      </c>
      <c r="AT2492">
        <v>2240</v>
      </c>
      <c r="AX2492">
        <v>415903</v>
      </c>
      <c r="AY2492" t="s">
        <v>362</v>
      </c>
      <c r="AZ2492" t="s">
        <v>6778</v>
      </c>
      <c r="BA2492" t="s">
        <v>6779</v>
      </c>
      <c r="BB2492" t="s">
        <v>6780</v>
      </c>
      <c r="BC2492">
        <v>10250</v>
      </c>
      <c r="BE2492" t="s">
        <v>6779</v>
      </c>
      <c r="BG2492">
        <v>550232</v>
      </c>
      <c r="BL2492">
        <v>326216</v>
      </c>
      <c r="BM2492">
        <v>24732</v>
      </c>
      <c r="BN2492">
        <v>301484</v>
      </c>
      <c r="BT2492">
        <v>18244</v>
      </c>
      <c r="BU2492">
        <v>2734</v>
      </c>
      <c r="BV2492">
        <v>48</v>
      </c>
      <c r="BW2492">
        <v>7282</v>
      </c>
      <c r="BX2492">
        <v>17196</v>
      </c>
      <c r="BY2492">
        <v>4500645</v>
      </c>
      <c r="BZ2492">
        <v>4500645</v>
      </c>
      <c r="CA2492">
        <v>24478</v>
      </c>
      <c r="CB2492">
        <v>4500645</v>
      </c>
      <c r="CC2492">
        <v>216</v>
      </c>
      <c r="CD2492">
        <v>0</v>
      </c>
      <c r="CE2492" t="s">
        <v>6781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 t="s">
        <v>6782</v>
      </c>
      <c r="CM2492" t="s">
        <v>368</v>
      </c>
      <c r="CN2492">
        <v>0</v>
      </c>
    </row>
    <row r="2493" spans="1:92" x14ac:dyDescent="0.2">
      <c r="A2493" t="s">
        <v>4253</v>
      </c>
      <c r="B2493" t="s">
        <v>6788</v>
      </c>
      <c r="C2493" s="2">
        <f t="shared" si="38"/>
        <v>371.58934069434127</v>
      </c>
      <c r="D2493">
        <v>7.5038414430860936</v>
      </c>
      <c r="E2493">
        <v>293.15253716830853</v>
      </c>
      <c r="F2493">
        <v>309.3973293492881</v>
      </c>
      <c r="G2493">
        <v>86.177434403806487</v>
      </c>
      <c r="H2493">
        <v>93.568918345686257</v>
      </c>
      <c r="I2493" t="s">
        <v>6789</v>
      </c>
      <c r="J2493" t="s">
        <v>94</v>
      </c>
      <c r="K2493" t="s">
        <v>95</v>
      </c>
      <c r="L2493">
        <v>28.867512059999999</v>
      </c>
      <c r="M2493">
        <v>-99.108042069999996</v>
      </c>
      <c r="N2493">
        <v>588</v>
      </c>
      <c r="O2493">
        <v>7</v>
      </c>
      <c r="P2493">
        <v>0</v>
      </c>
      <c r="Q2493">
        <v>581</v>
      </c>
      <c r="R2493" t="s">
        <v>6790</v>
      </c>
      <c r="S2493">
        <v>48531</v>
      </c>
      <c r="T2493">
        <v>2016</v>
      </c>
      <c r="U2493">
        <v>0.40715319371687098</v>
      </c>
      <c r="V2493">
        <v>11.368444500000001</v>
      </c>
      <c r="W2493">
        <v>86288.333333333299</v>
      </c>
      <c r="X2493">
        <v>2.5585276238312499E-2</v>
      </c>
      <c r="Y2493">
        <v>36444.071428571398</v>
      </c>
      <c r="Z2493">
        <v>0.79199946253234299</v>
      </c>
      <c r="AA2493">
        <v>0.73330947957782699</v>
      </c>
      <c r="AB2493">
        <v>0.54516826533495399</v>
      </c>
      <c r="AC2493">
        <v>18838</v>
      </c>
      <c r="AD2493">
        <v>1.67946257197697E-3</v>
      </c>
      <c r="AE2493">
        <v>2.2780762999033901E-4</v>
      </c>
      <c r="AF2493">
        <v>0.733864221443287</v>
      </c>
      <c r="AG2493">
        <v>1</v>
      </c>
      <c r="AH2493">
        <v>309933</v>
      </c>
      <c r="AI2493">
        <v>0.11176609138104041</v>
      </c>
      <c r="AJ2493">
        <v>0.2144528010892677</v>
      </c>
      <c r="AK2493">
        <v>0.4693659597396857</v>
      </c>
      <c r="AL2493">
        <v>0.20441514779000619</v>
      </c>
      <c r="AM2493" t="s">
        <v>6777</v>
      </c>
      <c r="AN2493">
        <v>20200818</v>
      </c>
      <c r="AO2493">
        <v>550232</v>
      </c>
      <c r="AP2493">
        <v>3950413</v>
      </c>
      <c r="AR2493">
        <v>6210</v>
      </c>
      <c r="AT2493">
        <v>2240</v>
      </c>
      <c r="AX2493">
        <v>415903</v>
      </c>
      <c r="AY2493" t="s">
        <v>362</v>
      </c>
      <c r="AZ2493" t="s">
        <v>6778</v>
      </c>
      <c r="BA2493" t="s">
        <v>6779</v>
      </c>
      <c r="BB2493" t="s">
        <v>6780</v>
      </c>
      <c r="BC2493">
        <v>10250</v>
      </c>
      <c r="BE2493" t="s">
        <v>6779</v>
      </c>
      <c r="BG2493">
        <v>550232</v>
      </c>
      <c r="BL2493">
        <v>326216</v>
      </c>
      <c r="BM2493">
        <v>24732</v>
      </c>
      <c r="BN2493">
        <v>301484</v>
      </c>
      <c r="BT2493">
        <v>18244</v>
      </c>
      <c r="BU2493">
        <v>2734</v>
      </c>
      <c r="BV2493">
        <v>48</v>
      </c>
      <c r="BW2493">
        <v>7282</v>
      </c>
      <c r="BX2493">
        <v>17196</v>
      </c>
      <c r="BY2493">
        <v>4500645</v>
      </c>
      <c r="BZ2493">
        <v>4500645</v>
      </c>
      <c r="CA2493">
        <v>24478</v>
      </c>
      <c r="CB2493">
        <v>4500645</v>
      </c>
      <c r="CC2493">
        <v>216</v>
      </c>
      <c r="CD2493">
        <v>0</v>
      </c>
      <c r="CE2493" t="s">
        <v>6781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 t="s">
        <v>6782</v>
      </c>
      <c r="CM2493" t="s">
        <v>368</v>
      </c>
      <c r="CN2493">
        <v>0</v>
      </c>
    </row>
    <row r="2494" spans="1:92" x14ac:dyDescent="0.2">
      <c r="A2494" t="s">
        <v>4253</v>
      </c>
      <c r="B2494" t="s">
        <v>6791</v>
      </c>
      <c r="C2494" s="2">
        <f t="shared" si="38"/>
        <v>214.75357027810585</v>
      </c>
      <c r="D2494">
        <v>5.0578022601786854</v>
      </c>
      <c r="E2494">
        <v>287.96656826508632</v>
      </c>
      <c r="F2494">
        <v>307.48397513489112</v>
      </c>
      <c r="G2494">
        <v>77.321486838888475</v>
      </c>
      <c r="H2494">
        <v>79.293595992891142</v>
      </c>
      <c r="I2494" t="s">
        <v>6792</v>
      </c>
      <c r="J2494" t="s">
        <v>94</v>
      </c>
      <c r="K2494" t="s">
        <v>95</v>
      </c>
      <c r="L2494">
        <v>32.740553179999999</v>
      </c>
      <c r="M2494">
        <v>-102.6353295</v>
      </c>
      <c r="N2494">
        <v>199</v>
      </c>
      <c r="O2494">
        <v>4</v>
      </c>
      <c r="P2494">
        <v>0</v>
      </c>
      <c r="Q2494">
        <v>195</v>
      </c>
      <c r="R2494" t="s">
        <v>6793</v>
      </c>
      <c r="S2494">
        <v>50105</v>
      </c>
      <c r="T2494">
        <v>2016</v>
      </c>
      <c r="U2494">
        <v>0.114010104191373</v>
      </c>
      <c r="V2494">
        <v>12.5560636666667</v>
      </c>
      <c r="W2494">
        <v>80233.333333333299</v>
      </c>
      <c r="X2494">
        <v>1.7791768402406202E-2</v>
      </c>
      <c r="Y2494">
        <v>64907.333333333299</v>
      </c>
      <c r="Z2494">
        <v>0.64189333568733598</v>
      </c>
      <c r="AA2494">
        <v>0.47761815626012899</v>
      </c>
      <c r="AB2494">
        <v>0.38157755574772001</v>
      </c>
      <c r="AC2494">
        <v>18626</v>
      </c>
      <c r="AD2494">
        <v>2.0436416375502701E-3</v>
      </c>
      <c r="AE2494">
        <v>1.3749997189711699E-2</v>
      </c>
      <c r="AF2494">
        <v>0.91928692036067206</v>
      </c>
      <c r="AG2494">
        <v>1</v>
      </c>
      <c r="AH2494">
        <v>301620</v>
      </c>
      <c r="AI2494">
        <v>9.7921225382932173E-2</v>
      </c>
      <c r="AJ2494">
        <v>0.28901598037265441</v>
      </c>
      <c r="AK2494">
        <v>0.41303627080432331</v>
      </c>
      <c r="AL2494">
        <v>0.2000265234400902</v>
      </c>
      <c r="AM2494" t="s">
        <v>6777</v>
      </c>
      <c r="AN2494">
        <v>20200818</v>
      </c>
      <c r="AO2494">
        <v>550232</v>
      </c>
      <c r="AP2494">
        <v>3950413</v>
      </c>
      <c r="AR2494">
        <v>6210</v>
      </c>
      <c r="AT2494">
        <v>2240</v>
      </c>
      <c r="AX2494">
        <v>415903</v>
      </c>
      <c r="AY2494" t="s">
        <v>362</v>
      </c>
      <c r="AZ2494" t="s">
        <v>6778</v>
      </c>
      <c r="BA2494" t="s">
        <v>6779</v>
      </c>
      <c r="BB2494" t="s">
        <v>6780</v>
      </c>
      <c r="BC2494">
        <v>10250</v>
      </c>
      <c r="BE2494" t="s">
        <v>6779</v>
      </c>
      <c r="BG2494">
        <v>550232</v>
      </c>
      <c r="BL2494">
        <v>326216</v>
      </c>
      <c r="BM2494">
        <v>24732</v>
      </c>
      <c r="BN2494">
        <v>301484</v>
      </c>
      <c r="BT2494">
        <v>18244</v>
      </c>
      <c r="BU2494">
        <v>2734</v>
      </c>
      <c r="BV2494">
        <v>48</v>
      </c>
      <c r="BW2494">
        <v>7282</v>
      </c>
      <c r="BX2494">
        <v>17196</v>
      </c>
      <c r="BY2494">
        <v>4500645</v>
      </c>
      <c r="BZ2494">
        <v>4500645</v>
      </c>
      <c r="CA2494">
        <v>24478</v>
      </c>
      <c r="CB2494">
        <v>4500645</v>
      </c>
      <c r="CC2494">
        <v>216</v>
      </c>
      <c r="CD2494">
        <v>0</v>
      </c>
      <c r="CE2494" t="s">
        <v>6781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 t="s">
        <v>6782</v>
      </c>
      <c r="CM2494" t="s">
        <v>368</v>
      </c>
      <c r="CN2494">
        <v>0</v>
      </c>
    </row>
    <row r="2495" spans="1:92" x14ac:dyDescent="0.2">
      <c r="A2495" t="s">
        <v>4253</v>
      </c>
      <c r="B2495" t="s">
        <v>6794</v>
      </c>
      <c r="C2495" s="2">
        <f t="shared" si="38"/>
        <v>375.50178661365936</v>
      </c>
      <c r="D2495">
        <v>10.182842931342369</v>
      </c>
      <c r="E2495">
        <v>290.40048705823949</v>
      </c>
      <c r="F2495">
        <v>305.05742573187757</v>
      </c>
      <c r="G2495">
        <v>91.996306382396341</v>
      </c>
      <c r="H2495">
        <v>95.594371741623135</v>
      </c>
      <c r="I2495" t="s">
        <v>6795</v>
      </c>
      <c r="J2495" t="s">
        <v>94</v>
      </c>
      <c r="K2495" t="s">
        <v>95</v>
      </c>
      <c r="L2495">
        <v>29.401673219999999</v>
      </c>
      <c r="M2495">
        <v>-94.904690729999999</v>
      </c>
      <c r="N2495">
        <v>10135</v>
      </c>
      <c r="O2495">
        <v>126</v>
      </c>
      <c r="P2495">
        <v>0</v>
      </c>
      <c r="Q2495">
        <v>10009</v>
      </c>
      <c r="R2495" t="s">
        <v>6796</v>
      </c>
      <c r="S2495">
        <v>48213</v>
      </c>
      <c r="T2495">
        <v>2016</v>
      </c>
      <c r="U2495">
        <v>6.7813452819523196E-2</v>
      </c>
      <c r="V2495">
        <v>1451.5679541176501</v>
      </c>
      <c r="W2495">
        <v>156211.764705882</v>
      </c>
      <c r="X2495">
        <v>0.116359555222231</v>
      </c>
      <c r="Y2495">
        <v>60743.411764705903</v>
      </c>
      <c r="Z2495">
        <v>0.67847587300869305</v>
      </c>
      <c r="AA2495">
        <v>0.20752584998523699</v>
      </c>
      <c r="AB2495">
        <v>0.17002477807802299</v>
      </c>
      <c r="AC2495">
        <v>335551</v>
      </c>
      <c r="AD2495">
        <v>2.1597945511480199E-2</v>
      </c>
      <c r="AE2495">
        <v>4.1735297912665103E-3</v>
      </c>
      <c r="AF2495">
        <v>0.817457799241192</v>
      </c>
      <c r="AG2495">
        <v>5</v>
      </c>
      <c r="AH2495">
        <v>5121858</v>
      </c>
      <c r="AI2495">
        <v>0.1158312081279879</v>
      </c>
      <c r="AJ2495">
        <v>0.21181219783914351</v>
      </c>
      <c r="AK2495">
        <v>0.40734924708963038</v>
      </c>
      <c r="AL2495">
        <v>0.26500734694323819</v>
      </c>
      <c r="AM2495" t="s">
        <v>6777</v>
      </c>
      <c r="AN2495">
        <v>20200818</v>
      </c>
      <c r="AO2495">
        <v>550232</v>
      </c>
      <c r="AP2495">
        <v>3950413</v>
      </c>
      <c r="AR2495">
        <v>6210</v>
      </c>
      <c r="AT2495">
        <v>2240</v>
      </c>
      <c r="AX2495">
        <v>415903</v>
      </c>
      <c r="AY2495" t="s">
        <v>362</v>
      </c>
      <c r="AZ2495" t="s">
        <v>6778</v>
      </c>
      <c r="BA2495" t="s">
        <v>6779</v>
      </c>
      <c r="BB2495" t="s">
        <v>6780</v>
      </c>
      <c r="BC2495">
        <v>10250</v>
      </c>
      <c r="BE2495" t="s">
        <v>6779</v>
      </c>
      <c r="BG2495">
        <v>550232</v>
      </c>
      <c r="BL2495">
        <v>326216</v>
      </c>
      <c r="BM2495">
        <v>24732</v>
      </c>
      <c r="BN2495">
        <v>301484</v>
      </c>
      <c r="BT2495">
        <v>18244</v>
      </c>
      <c r="BU2495">
        <v>2734</v>
      </c>
      <c r="BV2495">
        <v>48</v>
      </c>
      <c r="BW2495">
        <v>7282</v>
      </c>
      <c r="BX2495">
        <v>17196</v>
      </c>
      <c r="BY2495">
        <v>4500645</v>
      </c>
      <c r="BZ2495">
        <v>4500645</v>
      </c>
      <c r="CA2495">
        <v>24478</v>
      </c>
      <c r="CB2495">
        <v>4500645</v>
      </c>
      <c r="CC2495">
        <v>216</v>
      </c>
      <c r="CD2495">
        <v>0</v>
      </c>
      <c r="CE2495" t="s">
        <v>6781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 t="s">
        <v>6782</v>
      </c>
      <c r="CM2495" t="s">
        <v>368</v>
      </c>
      <c r="CN2495">
        <v>0</v>
      </c>
    </row>
    <row r="2496" spans="1:92" x14ac:dyDescent="0.2">
      <c r="A2496" t="s">
        <v>4253</v>
      </c>
      <c r="B2496" t="s">
        <v>6797</v>
      </c>
      <c r="C2496" s="2">
        <f t="shared" si="38"/>
        <v>457.52630776269632</v>
      </c>
      <c r="D2496">
        <v>5.9130639108199041</v>
      </c>
      <c r="E2496">
        <v>287.40008084313229</v>
      </c>
      <c r="F2496">
        <v>307.34553317143099</v>
      </c>
      <c r="G2496">
        <v>77.501037896581622</v>
      </c>
      <c r="H2496">
        <v>80.14555828249749</v>
      </c>
      <c r="I2496" t="s">
        <v>6798</v>
      </c>
      <c r="J2496" t="s">
        <v>94</v>
      </c>
      <c r="K2496" t="s">
        <v>95</v>
      </c>
      <c r="L2496">
        <v>33.179693450000002</v>
      </c>
      <c r="M2496">
        <v>-101.29841140000001</v>
      </c>
      <c r="N2496">
        <v>101</v>
      </c>
      <c r="O2496">
        <v>3</v>
      </c>
      <c r="P2496">
        <v>0</v>
      </c>
      <c r="Q2496">
        <v>98</v>
      </c>
      <c r="R2496" t="s">
        <v>6799</v>
      </c>
      <c r="S2496">
        <v>50069</v>
      </c>
      <c r="T2496">
        <v>2016</v>
      </c>
      <c r="U2496">
        <v>3.43450479233227E-2</v>
      </c>
      <c r="V2496">
        <v>4.9418369999999996</v>
      </c>
      <c r="W2496">
        <v>165277.6</v>
      </c>
      <c r="X2496">
        <v>1.8803554427166001E-2</v>
      </c>
      <c r="Y2496">
        <v>151125.5</v>
      </c>
      <c r="Z2496">
        <v>0.72405372405372403</v>
      </c>
      <c r="AA2496">
        <v>0.28760710885433199</v>
      </c>
      <c r="AB2496">
        <v>0.141993957703928</v>
      </c>
      <c r="AC2496">
        <v>6557</v>
      </c>
      <c r="AD2496">
        <v>1.34877816566169E-3</v>
      </c>
      <c r="AE2496">
        <v>3.9669946048873396E-3</v>
      </c>
      <c r="AF2496">
        <v>0.92232624563630605</v>
      </c>
      <c r="AG2496">
        <v>1</v>
      </c>
      <c r="AH2496">
        <v>107147</v>
      </c>
      <c r="AI2496">
        <v>0.1198260333933755</v>
      </c>
      <c r="AJ2496">
        <v>0.17560920977722189</v>
      </c>
      <c r="AK2496">
        <v>0.46721793423987612</v>
      </c>
      <c r="AL2496">
        <v>0.23734682258952661</v>
      </c>
      <c r="AM2496" t="s">
        <v>6777</v>
      </c>
      <c r="AN2496">
        <v>20200818</v>
      </c>
      <c r="AO2496">
        <v>550232</v>
      </c>
      <c r="AP2496">
        <v>3950413</v>
      </c>
      <c r="AR2496">
        <v>6210</v>
      </c>
      <c r="AT2496">
        <v>2240</v>
      </c>
      <c r="AX2496">
        <v>415903</v>
      </c>
      <c r="AY2496" t="s">
        <v>362</v>
      </c>
      <c r="AZ2496" t="s">
        <v>6778</v>
      </c>
      <c r="BA2496" t="s">
        <v>6779</v>
      </c>
      <c r="BB2496" t="s">
        <v>6780</v>
      </c>
      <c r="BC2496">
        <v>10250</v>
      </c>
      <c r="BE2496" t="s">
        <v>6779</v>
      </c>
      <c r="BG2496">
        <v>550232</v>
      </c>
      <c r="BL2496">
        <v>326216</v>
      </c>
      <c r="BM2496">
        <v>24732</v>
      </c>
      <c r="BN2496">
        <v>301484</v>
      </c>
      <c r="BT2496">
        <v>18244</v>
      </c>
      <c r="BU2496">
        <v>2734</v>
      </c>
      <c r="BV2496">
        <v>48</v>
      </c>
      <c r="BW2496">
        <v>7282</v>
      </c>
      <c r="BX2496">
        <v>17196</v>
      </c>
      <c r="BY2496">
        <v>4500645</v>
      </c>
      <c r="BZ2496">
        <v>4500645</v>
      </c>
      <c r="CA2496">
        <v>24478</v>
      </c>
      <c r="CB2496">
        <v>4500645</v>
      </c>
      <c r="CC2496">
        <v>216</v>
      </c>
      <c r="CD2496">
        <v>0</v>
      </c>
      <c r="CE2496" t="s">
        <v>6781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 t="s">
        <v>6782</v>
      </c>
      <c r="CM2496" t="s">
        <v>368</v>
      </c>
      <c r="CN2496">
        <v>0</v>
      </c>
    </row>
    <row r="2497" spans="1:92" x14ac:dyDescent="0.2">
      <c r="A2497" t="s">
        <v>4253</v>
      </c>
      <c r="B2497" t="s">
        <v>6800</v>
      </c>
      <c r="C2497" s="2">
        <f t="shared" si="38"/>
        <v>235.61751423522483</v>
      </c>
      <c r="D2497">
        <v>6.2926270984077197</v>
      </c>
      <c r="E2497">
        <v>290.12616496211967</v>
      </c>
      <c r="F2497">
        <v>306.87540839104889</v>
      </c>
      <c r="G2497">
        <v>84.308040306885218</v>
      </c>
      <c r="H2497">
        <v>91.274580169897291</v>
      </c>
      <c r="I2497" t="s">
        <v>6801</v>
      </c>
      <c r="J2497" t="s">
        <v>94</v>
      </c>
      <c r="K2497" t="s">
        <v>95</v>
      </c>
      <c r="L2497">
        <v>30.31824095</v>
      </c>
      <c r="M2497">
        <v>-98.946769149999994</v>
      </c>
      <c r="N2497">
        <v>190</v>
      </c>
      <c r="O2497">
        <v>6</v>
      </c>
      <c r="P2497">
        <v>0</v>
      </c>
      <c r="Q2497">
        <v>184</v>
      </c>
      <c r="R2497" t="s">
        <v>6802</v>
      </c>
      <c r="S2497">
        <v>49124</v>
      </c>
      <c r="T2497">
        <v>2016</v>
      </c>
      <c r="U2497">
        <v>5.0696894573253097E-2</v>
      </c>
      <c r="V2497">
        <v>11.501977399999999</v>
      </c>
      <c r="W2497">
        <v>191981.33333333299</v>
      </c>
      <c r="X2497">
        <v>1.0308246185496301E-2</v>
      </c>
      <c r="Y2497">
        <v>56101.9714285714</v>
      </c>
      <c r="Z2497">
        <v>0.87189812049913495</v>
      </c>
      <c r="AA2497">
        <v>0.26457522124616101</v>
      </c>
      <c r="AB2497">
        <v>7.8106308968144203E-2</v>
      </c>
      <c r="AC2497">
        <v>25465</v>
      </c>
      <c r="AD2497">
        <v>3.84013509710104E-3</v>
      </c>
      <c r="AE2497">
        <v>0.12689578783383901</v>
      </c>
      <c r="AF2497">
        <v>0.79607046362830303</v>
      </c>
      <c r="AG2497">
        <v>1</v>
      </c>
      <c r="AH2497">
        <v>426025</v>
      </c>
      <c r="AI2497">
        <v>0.26507364591279847</v>
      </c>
      <c r="AJ2497">
        <v>0.16537292412417109</v>
      </c>
      <c r="AK2497">
        <v>0.28814271462942309</v>
      </c>
      <c r="AL2497">
        <v>0.28141071533360718</v>
      </c>
      <c r="AM2497" t="s">
        <v>6777</v>
      </c>
      <c r="AN2497">
        <v>20200818</v>
      </c>
      <c r="AO2497">
        <v>550232</v>
      </c>
      <c r="AP2497">
        <v>3950413</v>
      </c>
      <c r="AR2497">
        <v>6210</v>
      </c>
      <c r="AT2497">
        <v>2240</v>
      </c>
      <c r="AX2497">
        <v>415903</v>
      </c>
      <c r="AY2497" t="s">
        <v>362</v>
      </c>
      <c r="AZ2497" t="s">
        <v>6778</v>
      </c>
      <c r="BA2497" t="s">
        <v>6779</v>
      </c>
      <c r="BB2497" t="s">
        <v>6780</v>
      </c>
      <c r="BC2497">
        <v>10250</v>
      </c>
      <c r="BE2497" t="s">
        <v>6779</v>
      </c>
      <c r="BG2497">
        <v>550232</v>
      </c>
      <c r="BL2497">
        <v>326216</v>
      </c>
      <c r="BM2497">
        <v>24732</v>
      </c>
      <c r="BN2497">
        <v>301484</v>
      </c>
      <c r="BT2497">
        <v>18244</v>
      </c>
      <c r="BU2497">
        <v>2734</v>
      </c>
      <c r="BV2497">
        <v>48</v>
      </c>
      <c r="BW2497">
        <v>7282</v>
      </c>
      <c r="BX2497">
        <v>17196</v>
      </c>
      <c r="BY2497">
        <v>4500645</v>
      </c>
      <c r="BZ2497">
        <v>4500645</v>
      </c>
      <c r="CA2497">
        <v>24478</v>
      </c>
      <c r="CB2497">
        <v>4500645</v>
      </c>
      <c r="CC2497">
        <v>216</v>
      </c>
      <c r="CD2497">
        <v>0</v>
      </c>
      <c r="CE2497" t="s">
        <v>6781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 t="s">
        <v>6782</v>
      </c>
      <c r="CM2497" t="s">
        <v>368</v>
      </c>
      <c r="CN2497">
        <v>0</v>
      </c>
    </row>
    <row r="2498" spans="1:92" x14ac:dyDescent="0.2">
      <c r="A2498" t="s">
        <v>4253</v>
      </c>
      <c r="B2498" t="s">
        <v>6803</v>
      </c>
      <c r="C2498" s="2">
        <f t="shared" si="38"/>
        <v>0</v>
      </c>
      <c r="D2498">
        <v>6.8010316436930607</v>
      </c>
      <c r="E2498">
        <v>288.72058505880528</v>
      </c>
      <c r="F2498">
        <v>307.64999703140671</v>
      </c>
      <c r="G2498">
        <v>78.751266153412615</v>
      </c>
      <c r="H2498">
        <v>81.182663982991684</v>
      </c>
      <c r="I2498" t="s">
        <v>6804</v>
      </c>
      <c r="J2498" t="s">
        <v>94</v>
      </c>
      <c r="K2498" t="s">
        <v>95</v>
      </c>
      <c r="L2498">
        <v>31.869429090000001</v>
      </c>
      <c r="M2498">
        <v>-101.5207776</v>
      </c>
      <c r="N2498">
        <v>6</v>
      </c>
      <c r="O2498">
        <v>0</v>
      </c>
      <c r="P2498">
        <v>0</v>
      </c>
      <c r="Q2498">
        <v>6</v>
      </c>
      <c r="R2498" t="s">
        <v>6805</v>
      </c>
      <c r="S2498">
        <v>50437</v>
      </c>
      <c r="T2498">
        <v>2016</v>
      </c>
      <c r="U2498">
        <v>6.13496932515337E-2</v>
      </c>
      <c r="V2498">
        <v>1.97783</v>
      </c>
      <c r="W2498">
        <v>214000</v>
      </c>
      <c r="X2498">
        <v>0</v>
      </c>
      <c r="Y2498">
        <v>60170</v>
      </c>
      <c r="Z2498">
        <v>0.64420485175202202</v>
      </c>
      <c r="AA2498">
        <v>0.41547277936962801</v>
      </c>
      <c r="AB2498">
        <v>0.20245398773006101</v>
      </c>
      <c r="AC2498">
        <v>1047</v>
      </c>
      <c r="AD2498">
        <v>0</v>
      </c>
      <c r="AE2498">
        <v>0</v>
      </c>
      <c r="AF2498">
        <v>0.86437440305635105</v>
      </c>
      <c r="AG2498">
        <v>1</v>
      </c>
      <c r="AH2498">
        <v>23111</v>
      </c>
      <c r="AI2498">
        <v>0.1166976764311367</v>
      </c>
      <c r="AJ2498">
        <v>0</v>
      </c>
      <c r="AK2498">
        <v>0.38994418242395401</v>
      </c>
      <c r="AL2498">
        <v>0.25689065812816408</v>
      </c>
      <c r="AM2498" t="s">
        <v>6777</v>
      </c>
      <c r="AN2498">
        <v>20200818</v>
      </c>
      <c r="AO2498">
        <v>550232</v>
      </c>
      <c r="AP2498">
        <v>3950413</v>
      </c>
      <c r="AR2498">
        <v>6210</v>
      </c>
      <c r="AT2498">
        <v>2240</v>
      </c>
      <c r="AX2498">
        <v>415903</v>
      </c>
      <c r="AY2498" t="s">
        <v>362</v>
      </c>
      <c r="AZ2498" t="s">
        <v>6778</v>
      </c>
      <c r="BA2498" t="s">
        <v>6779</v>
      </c>
      <c r="BB2498" t="s">
        <v>6780</v>
      </c>
      <c r="BC2498">
        <v>10250</v>
      </c>
      <c r="BE2498" t="s">
        <v>6779</v>
      </c>
      <c r="BG2498">
        <v>550232</v>
      </c>
      <c r="BL2498">
        <v>326216</v>
      </c>
      <c r="BM2498">
        <v>24732</v>
      </c>
      <c r="BN2498">
        <v>301484</v>
      </c>
      <c r="BT2498">
        <v>18244</v>
      </c>
      <c r="BU2498">
        <v>2734</v>
      </c>
      <c r="BV2498">
        <v>48</v>
      </c>
      <c r="BW2498">
        <v>7282</v>
      </c>
      <c r="BX2498">
        <v>17196</v>
      </c>
      <c r="BY2498">
        <v>4500645</v>
      </c>
      <c r="BZ2498">
        <v>4500645</v>
      </c>
      <c r="CA2498">
        <v>24478</v>
      </c>
      <c r="CB2498">
        <v>4500645</v>
      </c>
      <c r="CC2498">
        <v>216</v>
      </c>
      <c r="CD2498">
        <v>0</v>
      </c>
      <c r="CE2498" t="s">
        <v>6781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 t="s">
        <v>6782</v>
      </c>
      <c r="CM2498" t="s">
        <v>368</v>
      </c>
      <c r="CN2498">
        <v>0</v>
      </c>
    </row>
    <row r="2499" spans="1:92" x14ac:dyDescent="0.2">
      <c r="A2499" t="s">
        <v>4253</v>
      </c>
      <c r="B2499" t="s">
        <v>6806</v>
      </c>
      <c r="C2499" s="2">
        <f t="shared" ref="C2499:C2562" si="39">O2499/AC2499*1000000</f>
        <v>917.71183848271642</v>
      </c>
      <c r="D2499">
        <v>7.504535121780525</v>
      </c>
      <c r="E2499">
        <v>293.03248651336042</v>
      </c>
      <c r="F2499">
        <v>308.24807891859638</v>
      </c>
      <c r="G2499">
        <v>89.004853624741301</v>
      </c>
      <c r="H2499">
        <v>97.079844958988858</v>
      </c>
      <c r="I2499" t="s">
        <v>6807</v>
      </c>
      <c r="J2499" t="s">
        <v>94</v>
      </c>
      <c r="K2499" t="s">
        <v>95</v>
      </c>
      <c r="L2499">
        <v>28.656965920000001</v>
      </c>
      <c r="M2499">
        <v>-97.427606470000001</v>
      </c>
      <c r="N2499">
        <v>121</v>
      </c>
      <c r="O2499">
        <v>6</v>
      </c>
      <c r="P2499">
        <v>0</v>
      </c>
      <c r="Q2499">
        <v>115</v>
      </c>
      <c r="R2499" t="s">
        <v>6808</v>
      </c>
      <c r="S2499">
        <v>48402</v>
      </c>
      <c r="T2499">
        <v>2016</v>
      </c>
      <c r="U2499">
        <v>1.5869365225391001E-2</v>
      </c>
      <c r="V2499">
        <v>8.1707262499999995</v>
      </c>
      <c r="W2499">
        <v>311158.557807684</v>
      </c>
      <c r="X2499">
        <v>1.6946970997082599E-2</v>
      </c>
      <c r="Y2499">
        <v>42577.066666666702</v>
      </c>
      <c r="Z2499">
        <v>0.75649252268188605</v>
      </c>
      <c r="AA2499">
        <v>0.58475689732171898</v>
      </c>
      <c r="AB2499">
        <v>5.3808680248007001E-2</v>
      </c>
      <c r="AC2499">
        <v>6538</v>
      </c>
      <c r="AD2499">
        <v>6.8645958469195202E-4</v>
      </c>
      <c r="AE2499">
        <v>0</v>
      </c>
      <c r="AF2499">
        <v>0.76311524662902497</v>
      </c>
      <c r="AG2499">
        <v>1</v>
      </c>
      <c r="AH2499">
        <v>129378</v>
      </c>
      <c r="AI2499">
        <v>0.18919754517769641</v>
      </c>
      <c r="AJ2499">
        <v>0.188834268577347</v>
      </c>
      <c r="AK2499">
        <v>0.33566757872281222</v>
      </c>
      <c r="AL2499">
        <v>0.28630060752214442</v>
      </c>
      <c r="AM2499" t="s">
        <v>6777</v>
      </c>
      <c r="AN2499">
        <v>20200818</v>
      </c>
      <c r="AO2499">
        <v>550232</v>
      </c>
      <c r="AP2499">
        <v>3950413</v>
      </c>
      <c r="AR2499">
        <v>6210</v>
      </c>
      <c r="AT2499">
        <v>2240</v>
      </c>
      <c r="AX2499">
        <v>415903</v>
      </c>
      <c r="AY2499" t="s">
        <v>362</v>
      </c>
      <c r="AZ2499" t="s">
        <v>6778</v>
      </c>
      <c r="BA2499" t="s">
        <v>6779</v>
      </c>
      <c r="BB2499" t="s">
        <v>6780</v>
      </c>
      <c r="BC2499">
        <v>10250</v>
      </c>
      <c r="BE2499" t="s">
        <v>6779</v>
      </c>
      <c r="BG2499">
        <v>550232</v>
      </c>
      <c r="BL2499">
        <v>326216</v>
      </c>
      <c r="BM2499">
        <v>24732</v>
      </c>
      <c r="BN2499">
        <v>301484</v>
      </c>
      <c r="BT2499">
        <v>18244</v>
      </c>
      <c r="BU2499">
        <v>2734</v>
      </c>
      <c r="BV2499">
        <v>48</v>
      </c>
      <c r="BW2499">
        <v>7282</v>
      </c>
      <c r="BX2499">
        <v>17196</v>
      </c>
      <c r="BY2499">
        <v>4500645</v>
      </c>
      <c r="BZ2499">
        <v>4500645</v>
      </c>
      <c r="CA2499">
        <v>24478</v>
      </c>
      <c r="CB2499">
        <v>4500645</v>
      </c>
      <c r="CC2499">
        <v>216</v>
      </c>
      <c r="CD2499">
        <v>0</v>
      </c>
      <c r="CE2499" t="s">
        <v>6781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 t="s">
        <v>6782</v>
      </c>
      <c r="CM2499" t="s">
        <v>368</v>
      </c>
      <c r="CN2499">
        <v>0</v>
      </c>
    </row>
    <row r="2500" spans="1:92" x14ac:dyDescent="0.2">
      <c r="A2500" t="s">
        <v>4253</v>
      </c>
      <c r="B2500" t="s">
        <v>6809</v>
      </c>
      <c r="C2500" s="2">
        <f t="shared" si="39"/>
        <v>530.40165871064175</v>
      </c>
      <c r="D2500">
        <v>7.8785431979643432</v>
      </c>
      <c r="E2500">
        <v>291.65774825562181</v>
      </c>
      <c r="F2500">
        <v>308.24407957686589</v>
      </c>
      <c r="G2500">
        <v>86.166424819301511</v>
      </c>
      <c r="H2500">
        <v>94.991828701382985</v>
      </c>
      <c r="I2500" t="s">
        <v>6810</v>
      </c>
      <c r="J2500" t="s">
        <v>94</v>
      </c>
      <c r="K2500" t="s">
        <v>95</v>
      </c>
      <c r="L2500">
        <v>29.456342060000001</v>
      </c>
      <c r="M2500">
        <v>-97.494240320000003</v>
      </c>
      <c r="N2500">
        <v>738</v>
      </c>
      <c r="O2500">
        <v>11</v>
      </c>
      <c r="P2500">
        <v>0</v>
      </c>
      <c r="Q2500">
        <v>727</v>
      </c>
      <c r="R2500" t="s">
        <v>6811</v>
      </c>
      <c r="S2500">
        <v>48771</v>
      </c>
      <c r="T2500">
        <v>2016</v>
      </c>
      <c r="U2500">
        <v>0.115397493777221</v>
      </c>
      <c r="V2500">
        <v>12.815887</v>
      </c>
      <c r="W2500">
        <v>103296.233333333</v>
      </c>
      <c r="X2500">
        <v>3.4199367669311198E-2</v>
      </c>
      <c r="Y2500">
        <v>48553</v>
      </c>
      <c r="Z2500">
        <v>0.78693379707245403</v>
      </c>
      <c r="AA2500">
        <v>0.40613570398329302</v>
      </c>
      <c r="AB2500">
        <v>0.28204108901978803</v>
      </c>
      <c r="AC2500">
        <v>20739</v>
      </c>
      <c r="AD2500">
        <v>1.16666666666667E-3</v>
      </c>
      <c r="AE2500">
        <v>1.31810953074887E-3</v>
      </c>
      <c r="AF2500">
        <v>0.64678353250396003</v>
      </c>
      <c r="AG2500">
        <v>1</v>
      </c>
      <c r="AH2500">
        <v>352615</v>
      </c>
      <c r="AI2500">
        <v>0.15915658721268239</v>
      </c>
      <c r="AJ2500">
        <v>0.2270039561561476</v>
      </c>
      <c r="AK2500">
        <v>0.37340442125264101</v>
      </c>
      <c r="AL2500">
        <v>0.24043503537852901</v>
      </c>
      <c r="AM2500" t="s">
        <v>6777</v>
      </c>
      <c r="AN2500">
        <v>20200818</v>
      </c>
      <c r="AO2500">
        <v>550232</v>
      </c>
      <c r="AP2500">
        <v>3950413</v>
      </c>
      <c r="AR2500">
        <v>6210</v>
      </c>
      <c r="AT2500">
        <v>2240</v>
      </c>
      <c r="AX2500">
        <v>415903</v>
      </c>
      <c r="AY2500" t="s">
        <v>362</v>
      </c>
      <c r="AZ2500" t="s">
        <v>6778</v>
      </c>
      <c r="BA2500" t="s">
        <v>6779</v>
      </c>
      <c r="BB2500" t="s">
        <v>6780</v>
      </c>
      <c r="BC2500">
        <v>10250</v>
      </c>
      <c r="BE2500" t="s">
        <v>6779</v>
      </c>
      <c r="BG2500">
        <v>550232</v>
      </c>
      <c r="BL2500">
        <v>326216</v>
      </c>
      <c r="BM2500">
        <v>24732</v>
      </c>
      <c r="BN2500">
        <v>301484</v>
      </c>
      <c r="BT2500">
        <v>18244</v>
      </c>
      <c r="BU2500">
        <v>2734</v>
      </c>
      <c r="BV2500">
        <v>48</v>
      </c>
      <c r="BW2500">
        <v>7282</v>
      </c>
      <c r="BX2500">
        <v>17196</v>
      </c>
      <c r="BY2500">
        <v>4500645</v>
      </c>
      <c r="BZ2500">
        <v>4500645</v>
      </c>
      <c r="CA2500">
        <v>24478</v>
      </c>
      <c r="CB2500">
        <v>4500645</v>
      </c>
      <c r="CC2500">
        <v>216</v>
      </c>
      <c r="CD2500">
        <v>0</v>
      </c>
      <c r="CE2500" t="s">
        <v>6781</v>
      </c>
      <c r="CF2500">
        <v>0</v>
      </c>
      <c r="CG2500">
        <v>0</v>
      </c>
      <c r="CH2500">
        <v>0</v>
      </c>
      <c r="CI2500">
        <v>0</v>
      </c>
      <c r="CJ2500">
        <v>0</v>
      </c>
      <c r="CL2500" t="s">
        <v>6782</v>
      </c>
      <c r="CM2500" t="s">
        <v>368</v>
      </c>
      <c r="CN2500">
        <v>0</v>
      </c>
    </row>
    <row r="2501" spans="1:92" x14ac:dyDescent="0.2">
      <c r="A2501" t="s">
        <v>4253</v>
      </c>
      <c r="B2501" t="s">
        <v>6812</v>
      </c>
      <c r="C2501" s="2">
        <f t="shared" si="39"/>
        <v>86.355785837651112</v>
      </c>
      <c r="D2501">
        <v>5.7760282870840278</v>
      </c>
      <c r="E2501">
        <v>284.55136810941531</v>
      </c>
      <c r="F2501">
        <v>306.18433627443289</v>
      </c>
      <c r="G2501">
        <v>82.36003404745729</v>
      </c>
      <c r="H2501">
        <v>81.004879037766614</v>
      </c>
      <c r="I2501" t="s">
        <v>2585</v>
      </c>
      <c r="J2501" t="s">
        <v>94</v>
      </c>
      <c r="K2501" t="s">
        <v>95</v>
      </c>
      <c r="L2501">
        <v>35.400818780000002</v>
      </c>
      <c r="M2501">
        <v>-100.8129222</v>
      </c>
      <c r="N2501">
        <v>230</v>
      </c>
      <c r="O2501">
        <v>2</v>
      </c>
      <c r="P2501">
        <v>0</v>
      </c>
      <c r="Q2501">
        <v>228</v>
      </c>
      <c r="R2501" t="s">
        <v>6813</v>
      </c>
      <c r="S2501">
        <v>49331</v>
      </c>
      <c r="T2501">
        <v>2016</v>
      </c>
      <c r="U2501">
        <v>4.0842121747874501E-2</v>
      </c>
      <c r="V2501">
        <v>19.619969333333302</v>
      </c>
      <c r="W2501">
        <v>52033.333333333299</v>
      </c>
      <c r="X2501">
        <v>2.27893109227922E-2</v>
      </c>
      <c r="Y2501">
        <v>42252.333333333299</v>
      </c>
      <c r="Z2501">
        <v>0.73097515534299395</v>
      </c>
      <c r="AA2501">
        <v>0.157171703730698</v>
      </c>
      <c r="AB2501">
        <v>0.22182401866968601</v>
      </c>
      <c r="AC2501">
        <v>23160</v>
      </c>
      <c r="AD2501">
        <v>1.57812409803312E-2</v>
      </c>
      <c r="AE2501">
        <v>1.6360835378039899E-2</v>
      </c>
      <c r="AF2501">
        <v>0.88344895996281503</v>
      </c>
      <c r="AG2501">
        <v>2</v>
      </c>
      <c r="AH2501">
        <v>405443</v>
      </c>
      <c r="AI2501">
        <v>0.16568296899934151</v>
      </c>
      <c r="AJ2501">
        <v>0.2023934313824631</v>
      </c>
      <c r="AK2501">
        <v>0.38772897793277972</v>
      </c>
      <c r="AL2501">
        <v>0.2441946216854157</v>
      </c>
      <c r="AM2501" t="s">
        <v>6777</v>
      </c>
      <c r="AN2501">
        <v>20200818</v>
      </c>
      <c r="AO2501">
        <v>550232</v>
      </c>
      <c r="AP2501">
        <v>3950413</v>
      </c>
      <c r="AR2501">
        <v>6210</v>
      </c>
      <c r="AT2501">
        <v>2240</v>
      </c>
      <c r="AX2501">
        <v>415903</v>
      </c>
      <c r="AY2501" t="s">
        <v>362</v>
      </c>
      <c r="AZ2501" t="s">
        <v>6778</v>
      </c>
      <c r="BA2501" t="s">
        <v>6779</v>
      </c>
      <c r="BB2501" t="s">
        <v>6780</v>
      </c>
      <c r="BC2501">
        <v>10250</v>
      </c>
      <c r="BE2501" t="s">
        <v>6779</v>
      </c>
      <c r="BG2501">
        <v>550232</v>
      </c>
      <c r="BL2501">
        <v>326216</v>
      </c>
      <c r="BM2501">
        <v>24732</v>
      </c>
      <c r="BN2501">
        <v>301484</v>
      </c>
      <c r="BT2501">
        <v>18244</v>
      </c>
      <c r="BU2501">
        <v>2734</v>
      </c>
      <c r="BV2501">
        <v>48</v>
      </c>
      <c r="BW2501">
        <v>7282</v>
      </c>
      <c r="BX2501">
        <v>17196</v>
      </c>
      <c r="BY2501">
        <v>4500645</v>
      </c>
      <c r="BZ2501">
        <v>4500645</v>
      </c>
      <c r="CA2501">
        <v>24478</v>
      </c>
      <c r="CB2501">
        <v>4500645</v>
      </c>
      <c r="CC2501">
        <v>216</v>
      </c>
      <c r="CD2501">
        <v>0</v>
      </c>
      <c r="CE2501" t="s">
        <v>6781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 t="s">
        <v>6782</v>
      </c>
      <c r="CM2501" t="s">
        <v>368</v>
      </c>
      <c r="CN2501">
        <v>0</v>
      </c>
    </row>
    <row r="2502" spans="1:92" x14ac:dyDescent="0.2">
      <c r="A2502" t="s">
        <v>4253</v>
      </c>
      <c r="B2502" t="s">
        <v>6814</v>
      </c>
      <c r="C2502" s="2">
        <f t="shared" si="39"/>
        <v>125.29561935190843</v>
      </c>
      <c r="D2502">
        <v>9.2107937558184343</v>
      </c>
      <c r="E2502">
        <v>286.32483980531708</v>
      </c>
      <c r="F2502">
        <v>307.44471771097778</v>
      </c>
      <c r="G2502">
        <v>84.701140926361177</v>
      </c>
      <c r="H2502">
        <v>87.018199228473904</v>
      </c>
      <c r="I2502" t="s">
        <v>2786</v>
      </c>
      <c r="J2502" t="s">
        <v>94</v>
      </c>
      <c r="K2502" t="s">
        <v>95</v>
      </c>
      <c r="L2502">
        <v>33.627449980000002</v>
      </c>
      <c r="M2502">
        <v>-96.677534609999995</v>
      </c>
      <c r="N2502">
        <v>1298</v>
      </c>
      <c r="O2502">
        <v>16</v>
      </c>
      <c r="P2502">
        <v>0</v>
      </c>
      <c r="Q2502">
        <v>1282</v>
      </c>
      <c r="R2502" t="s">
        <v>6815</v>
      </c>
      <c r="S2502">
        <v>46143</v>
      </c>
      <c r="T2502">
        <v>2016</v>
      </c>
      <c r="U2502">
        <v>6.2254922548281098E-2</v>
      </c>
      <c r="V2502">
        <v>174.552819411765</v>
      </c>
      <c r="W2502">
        <v>110917.647058824</v>
      </c>
      <c r="X2502">
        <v>2.5414334258603701E-2</v>
      </c>
      <c r="Y2502">
        <v>53505.588235294097</v>
      </c>
      <c r="Z2502">
        <v>0.73550028725891603</v>
      </c>
      <c r="AA2502">
        <v>9.0829030872904601E-2</v>
      </c>
      <c r="AB2502">
        <v>0.14975749380075101</v>
      </c>
      <c r="AC2502">
        <v>127698</v>
      </c>
      <c r="AD2502">
        <v>8.5919364217093893E-3</v>
      </c>
      <c r="AE2502">
        <v>7.8840857204021397E-3</v>
      </c>
      <c r="AF2502">
        <v>0.91953234166125997</v>
      </c>
      <c r="AG2502">
        <v>4</v>
      </c>
      <c r="AH2502">
        <v>2128138</v>
      </c>
      <c r="AI2502">
        <v>0.15579722743543889</v>
      </c>
      <c r="AJ2502">
        <v>0.20197468397256191</v>
      </c>
      <c r="AK2502">
        <v>0.38204806267262742</v>
      </c>
      <c r="AL2502">
        <v>0.26018002591937178</v>
      </c>
      <c r="AM2502" t="s">
        <v>6777</v>
      </c>
      <c r="AN2502">
        <v>20200818</v>
      </c>
      <c r="AO2502">
        <v>550232</v>
      </c>
      <c r="AP2502">
        <v>3950413</v>
      </c>
      <c r="AR2502">
        <v>6210</v>
      </c>
      <c r="AT2502">
        <v>2240</v>
      </c>
      <c r="AX2502">
        <v>415903</v>
      </c>
      <c r="AY2502" t="s">
        <v>362</v>
      </c>
      <c r="AZ2502" t="s">
        <v>6778</v>
      </c>
      <c r="BA2502" t="s">
        <v>6779</v>
      </c>
      <c r="BB2502" t="s">
        <v>6780</v>
      </c>
      <c r="BC2502">
        <v>10250</v>
      </c>
      <c r="BE2502" t="s">
        <v>6779</v>
      </c>
      <c r="BG2502">
        <v>550232</v>
      </c>
      <c r="BL2502">
        <v>326216</v>
      </c>
      <c r="BM2502">
        <v>24732</v>
      </c>
      <c r="BN2502">
        <v>301484</v>
      </c>
      <c r="BT2502">
        <v>18244</v>
      </c>
      <c r="BU2502">
        <v>2734</v>
      </c>
      <c r="BV2502">
        <v>48</v>
      </c>
      <c r="BW2502">
        <v>7282</v>
      </c>
      <c r="BX2502">
        <v>17196</v>
      </c>
      <c r="BY2502">
        <v>4500645</v>
      </c>
      <c r="BZ2502">
        <v>4500645</v>
      </c>
      <c r="CA2502">
        <v>24478</v>
      </c>
      <c r="CB2502">
        <v>4500645</v>
      </c>
      <c r="CC2502">
        <v>216</v>
      </c>
      <c r="CD2502">
        <v>0</v>
      </c>
      <c r="CE2502" t="s">
        <v>6781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 t="s">
        <v>6782</v>
      </c>
      <c r="CM2502" t="s">
        <v>368</v>
      </c>
      <c r="CN2502">
        <v>0</v>
      </c>
    </row>
    <row r="2503" spans="1:92" x14ac:dyDescent="0.2">
      <c r="A2503" t="s">
        <v>4253</v>
      </c>
      <c r="B2503" t="s">
        <v>6816</v>
      </c>
      <c r="C2503" s="2">
        <f t="shared" si="39"/>
        <v>265.39705007157676</v>
      </c>
      <c r="D2503">
        <v>9.3388401191908663</v>
      </c>
      <c r="E2503">
        <v>288.41571370259618</v>
      </c>
      <c r="F2503">
        <v>307.63119101605838</v>
      </c>
      <c r="G2503">
        <v>85.972992042027343</v>
      </c>
      <c r="H2503">
        <v>91.585110115990773</v>
      </c>
      <c r="I2503" t="s">
        <v>6817</v>
      </c>
      <c r="J2503" t="s">
        <v>94</v>
      </c>
      <c r="K2503" t="s">
        <v>95</v>
      </c>
      <c r="L2503">
        <v>32.479404819999999</v>
      </c>
      <c r="M2503">
        <v>-94.815919350000001</v>
      </c>
      <c r="N2503">
        <v>1680</v>
      </c>
      <c r="O2503">
        <v>33</v>
      </c>
      <c r="P2503">
        <v>0</v>
      </c>
      <c r="Q2503">
        <v>1647</v>
      </c>
      <c r="R2503" t="s">
        <v>6818</v>
      </c>
      <c r="S2503">
        <v>46549</v>
      </c>
      <c r="T2503">
        <v>2016</v>
      </c>
      <c r="U2503">
        <v>7.2037265665658004E-2</v>
      </c>
      <c r="V2503">
        <v>525.33160124999995</v>
      </c>
      <c r="W2503">
        <v>117250</v>
      </c>
      <c r="X2503">
        <v>0.27369629042358401</v>
      </c>
      <c r="Y2503">
        <v>45163.783333333296</v>
      </c>
      <c r="Z2503">
        <v>0.68035471795431701</v>
      </c>
      <c r="AA2503">
        <v>0.14835563662613799</v>
      </c>
      <c r="AB2503">
        <v>0.14357103251636699</v>
      </c>
      <c r="AC2503">
        <v>124342</v>
      </c>
      <c r="AD2503">
        <v>6.9092654764708397E-3</v>
      </c>
      <c r="AE2503">
        <v>4.2859643647536602E-3</v>
      </c>
      <c r="AF2503">
        <v>0.68646552016184803</v>
      </c>
      <c r="AG2503">
        <v>5</v>
      </c>
      <c r="AH2503">
        <v>2127803</v>
      </c>
      <c r="AI2503">
        <v>0.13561734803456901</v>
      </c>
      <c r="AJ2503">
        <v>0.217443532131499</v>
      </c>
      <c r="AK2503">
        <v>0.41004218905603568</v>
      </c>
      <c r="AL2503">
        <v>0.23689693077789631</v>
      </c>
      <c r="AM2503" t="s">
        <v>6777</v>
      </c>
      <c r="AN2503">
        <v>20200818</v>
      </c>
      <c r="AO2503">
        <v>550232</v>
      </c>
      <c r="AP2503">
        <v>3950413</v>
      </c>
      <c r="AR2503">
        <v>6210</v>
      </c>
      <c r="AT2503">
        <v>2240</v>
      </c>
      <c r="AX2503">
        <v>415903</v>
      </c>
      <c r="AY2503" t="s">
        <v>362</v>
      </c>
      <c r="AZ2503" t="s">
        <v>6778</v>
      </c>
      <c r="BA2503" t="s">
        <v>6779</v>
      </c>
      <c r="BB2503" t="s">
        <v>6780</v>
      </c>
      <c r="BC2503">
        <v>10250</v>
      </c>
      <c r="BE2503" t="s">
        <v>6779</v>
      </c>
      <c r="BG2503">
        <v>550232</v>
      </c>
      <c r="BL2503">
        <v>326216</v>
      </c>
      <c r="BM2503">
        <v>24732</v>
      </c>
      <c r="BN2503">
        <v>301484</v>
      </c>
      <c r="BT2503">
        <v>18244</v>
      </c>
      <c r="BU2503">
        <v>2734</v>
      </c>
      <c r="BV2503">
        <v>48</v>
      </c>
      <c r="BW2503">
        <v>7282</v>
      </c>
      <c r="BX2503">
        <v>17196</v>
      </c>
      <c r="BY2503">
        <v>4500645</v>
      </c>
      <c r="BZ2503">
        <v>4500645</v>
      </c>
      <c r="CA2503">
        <v>24478</v>
      </c>
      <c r="CB2503">
        <v>4500645</v>
      </c>
      <c r="CC2503">
        <v>216</v>
      </c>
      <c r="CD2503">
        <v>0</v>
      </c>
      <c r="CE2503" t="s">
        <v>6781</v>
      </c>
      <c r="CF2503">
        <v>0</v>
      </c>
      <c r="CG2503">
        <v>0</v>
      </c>
      <c r="CH2503">
        <v>0</v>
      </c>
      <c r="CI2503">
        <v>0</v>
      </c>
      <c r="CJ2503">
        <v>0</v>
      </c>
      <c r="CL2503" t="s">
        <v>6782</v>
      </c>
      <c r="CM2503" t="s">
        <v>368</v>
      </c>
      <c r="CN2503">
        <v>0</v>
      </c>
    </row>
    <row r="2504" spans="1:92" x14ac:dyDescent="0.2">
      <c r="A2504" t="s">
        <v>4253</v>
      </c>
      <c r="B2504" t="s">
        <v>6819</v>
      </c>
      <c r="C2504" s="2">
        <f t="shared" si="39"/>
        <v>1037.0476326705764</v>
      </c>
      <c r="D2504">
        <v>8.154393823527748</v>
      </c>
      <c r="E2504">
        <v>290.41979842543498</v>
      </c>
      <c r="F2504">
        <v>308.0649155193874</v>
      </c>
      <c r="G2504">
        <v>87.073836912174301</v>
      </c>
      <c r="H2504">
        <v>94.728912578316383</v>
      </c>
      <c r="I2504" t="s">
        <v>6820</v>
      </c>
      <c r="J2504" t="s">
        <v>94</v>
      </c>
      <c r="K2504" t="s">
        <v>95</v>
      </c>
      <c r="L2504">
        <v>30.545795850000001</v>
      </c>
      <c r="M2504">
        <v>-95.989024990000004</v>
      </c>
      <c r="N2504">
        <v>935</v>
      </c>
      <c r="O2504">
        <v>29</v>
      </c>
      <c r="P2504">
        <v>0</v>
      </c>
      <c r="Q2504">
        <v>906</v>
      </c>
      <c r="R2504" t="s">
        <v>6821</v>
      </c>
      <c r="S2504">
        <v>48051</v>
      </c>
      <c r="T2504">
        <v>2016</v>
      </c>
      <c r="U2504">
        <v>8.8875790266281202E-2</v>
      </c>
      <c r="V2504">
        <v>28.428843333333301</v>
      </c>
      <c r="W2504">
        <v>108218.53333333301</v>
      </c>
      <c r="X2504">
        <v>9.9047233470137996E-2</v>
      </c>
      <c r="Y2504">
        <v>51013.166666666701</v>
      </c>
      <c r="Z2504">
        <v>0.81405011307780595</v>
      </c>
      <c r="AA2504">
        <v>0.12817483178880701</v>
      </c>
      <c r="AB2504">
        <v>0.18230654498183799</v>
      </c>
      <c r="AC2504">
        <v>27964</v>
      </c>
      <c r="AD2504">
        <v>4.1470070572442199E-4</v>
      </c>
      <c r="AE2504">
        <v>1.54551170466403E-2</v>
      </c>
      <c r="AF2504">
        <v>0.84353396686850202</v>
      </c>
      <c r="AG2504">
        <v>2</v>
      </c>
      <c r="AH2504">
        <v>464812</v>
      </c>
      <c r="AI2504">
        <v>0.14219082123525209</v>
      </c>
      <c r="AJ2504">
        <v>0.19129884770616939</v>
      </c>
      <c r="AK2504">
        <v>0.39152173351806752</v>
      </c>
      <c r="AL2504">
        <v>0.27498859754051103</v>
      </c>
      <c r="AM2504" t="s">
        <v>6777</v>
      </c>
      <c r="AN2504">
        <v>20200818</v>
      </c>
      <c r="AO2504">
        <v>550232</v>
      </c>
      <c r="AP2504">
        <v>3950413</v>
      </c>
      <c r="AR2504">
        <v>6210</v>
      </c>
      <c r="AT2504">
        <v>2240</v>
      </c>
      <c r="AX2504">
        <v>415903</v>
      </c>
      <c r="AY2504" t="s">
        <v>362</v>
      </c>
      <c r="AZ2504" t="s">
        <v>6778</v>
      </c>
      <c r="BA2504" t="s">
        <v>6779</v>
      </c>
      <c r="BB2504" t="s">
        <v>6780</v>
      </c>
      <c r="BC2504">
        <v>10250</v>
      </c>
      <c r="BE2504" t="s">
        <v>6779</v>
      </c>
      <c r="BG2504">
        <v>550232</v>
      </c>
      <c r="BL2504">
        <v>326216</v>
      </c>
      <c r="BM2504">
        <v>24732</v>
      </c>
      <c r="BN2504">
        <v>301484</v>
      </c>
      <c r="BT2504">
        <v>18244</v>
      </c>
      <c r="BU2504">
        <v>2734</v>
      </c>
      <c r="BV2504">
        <v>48</v>
      </c>
      <c r="BW2504">
        <v>7282</v>
      </c>
      <c r="BX2504">
        <v>17196</v>
      </c>
      <c r="BY2504">
        <v>4500645</v>
      </c>
      <c r="BZ2504">
        <v>4500645</v>
      </c>
      <c r="CA2504">
        <v>24478</v>
      </c>
      <c r="CB2504">
        <v>4500645</v>
      </c>
      <c r="CC2504">
        <v>216</v>
      </c>
      <c r="CD2504">
        <v>0</v>
      </c>
      <c r="CE2504" t="s">
        <v>6781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 t="s">
        <v>6782</v>
      </c>
      <c r="CM2504" t="s">
        <v>368</v>
      </c>
      <c r="CN2504">
        <v>0</v>
      </c>
    </row>
    <row r="2505" spans="1:92" x14ac:dyDescent="0.2">
      <c r="A2505" t="s">
        <v>4253</v>
      </c>
      <c r="B2505" t="s">
        <v>6822</v>
      </c>
      <c r="C2505" s="2">
        <f t="shared" si="39"/>
        <v>369.56303868510724</v>
      </c>
      <c r="D2505">
        <v>8.7268972909607605</v>
      </c>
      <c r="E2505">
        <v>291.39425210919768</v>
      </c>
      <c r="F2505">
        <v>308.23998573974961</v>
      </c>
      <c r="G2505">
        <v>84.720225696320512</v>
      </c>
      <c r="H2505">
        <v>93.655176584404373</v>
      </c>
      <c r="I2505" t="s">
        <v>4902</v>
      </c>
      <c r="J2505" t="s">
        <v>94</v>
      </c>
      <c r="K2505" t="s">
        <v>95</v>
      </c>
      <c r="L2505">
        <v>29.58165339</v>
      </c>
      <c r="M2505">
        <v>-97.947868220000004</v>
      </c>
      <c r="N2505">
        <v>1810</v>
      </c>
      <c r="O2505">
        <v>59</v>
      </c>
      <c r="P2505">
        <v>0</v>
      </c>
      <c r="Q2505">
        <v>1751</v>
      </c>
      <c r="R2505" t="s">
        <v>6823</v>
      </c>
      <c r="S2505">
        <v>48717</v>
      </c>
      <c r="T2505">
        <v>2016</v>
      </c>
      <c r="U2505">
        <v>7.4501821553337302E-2</v>
      </c>
      <c r="V2505">
        <v>394.67849000000001</v>
      </c>
      <c r="W2505">
        <v>142942.85714285701</v>
      </c>
      <c r="X2505">
        <v>3.9136921217379002E-2</v>
      </c>
      <c r="Y2505">
        <v>57774.142857142899</v>
      </c>
      <c r="Z2505">
        <v>0.71421588783337997</v>
      </c>
      <c r="AA2505">
        <v>0.33380740165579897</v>
      </c>
      <c r="AB2505">
        <v>0.20836710077384701</v>
      </c>
      <c r="AC2505">
        <v>159648</v>
      </c>
      <c r="AD2505">
        <v>7.7419520206661301E-3</v>
      </c>
      <c r="AE2505">
        <v>4.7033890683749902E-3</v>
      </c>
      <c r="AF2505">
        <v>0.81431959106020602</v>
      </c>
      <c r="AG2505">
        <v>5</v>
      </c>
      <c r="AH2505">
        <v>2153618</v>
      </c>
      <c r="AI2505">
        <v>0.12013783317189961</v>
      </c>
      <c r="AJ2505">
        <v>0.22263140445520049</v>
      </c>
      <c r="AK2505">
        <v>0.40867275440677042</v>
      </c>
      <c r="AL2505">
        <v>0.24855800796612959</v>
      </c>
      <c r="AM2505" t="s">
        <v>6777</v>
      </c>
      <c r="AN2505">
        <v>20200818</v>
      </c>
      <c r="AO2505">
        <v>550232</v>
      </c>
      <c r="AP2505">
        <v>3950413</v>
      </c>
      <c r="AR2505">
        <v>6210</v>
      </c>
      <c r="AT2505">
        <v>2240</v>
      </c>
      <c r="AX2505">
        <v>415903</v>
      </c>
      <c r="AY2505" t="s">
        <v>362</v>
      </c>
      <c r="AZ2505" t="s">
        <v>6778</v>
      </c>
      <c r="BA2505" t="s">
        <v>6779</v>
      </c>
      <c r="BB2505" t="s">
        <v>6780</v>
      </c>
      <c r="BC2505">
        <v>10250</v>
      </c>
      <c r="BE2505" t="s">
        <v>6779</v>
      </c>
      <c r="BG2505">
        <v>550232</v>
      </c>
      <c r="BL2505">
        <v>326216</v>
      </c>
      <c r="BM2505">
        <v>24732</v>
      </c>
      <c r="BN2505">
        <v>301484</v>
      </c>
      <c r="BT2505">
        <v>18244</v>
      </c>
      <c r="BU2505">
        <v>2734</v>
      </c>
      <c r="BV2505">
        <v>48</v>
      </c>
      <c r="BW2505">
        <v>7282</v>
      </c>
      <c r="BX2505">
        <v>17196</v>
      </c>
      <c r="BY2505">
        <v>4500645</v>
      </c>
      <c r="BZ2505">
        <v>4500645</v>
      </c>
      <c r="CA2505">
        <v>24478</v>
      </c>
      <c r="CB2505">
        <v>4500645</v>
      </c>
      <c r="CC2505">
        <v>216</v>
      </c>
      <c r="CD2505">
        <v>0</v>
      </c>
      <c r="CE2505" t="s">
        <v>6781</v>
      </c>
      <c r="CF2505">
        <v>0</v>
      </c>
      <c r="CG2505">
        <v>0</v>
      </c>
      <c r="CH2505">
        <v>0</v>
      </c>
      <c r="CI2505">
        <v>0</v>
      </c>
      <c r="CJ2505">
        <v>0</v>
      </c>
      <c r="CL2505" t="s">
        <v>6782</v>
      </c>
      <c r="CM2505" t="s">
        <v>368</v>
      </c>
      <c r="CN2505">
        <v>0</v>
      </c>
    </row>
    <row r="2506" spans="1:92" x14ac:dyDescent="0.2">
      <c r="A2506" t="s">
        <v>4253</v>
      </c>
      <c r="B2506" t="s">
        <v>6824</v>
      </c>
      <c r="C2506" s="2">
        <f t="shared" si="39"/>
        <v>886.47570502520921</v>
      </c>
      <c r="D2506">
        <v>5.5288549319752072</v>
      </c>
      <c r="E2506">
        <v>285.92781277980129</v>
      </c>
      <c r="F2506">
        <v>306.00026815439548</v>
      </c>
      <c r="G2506">
        <v>78.275285568399042</v>
      </c>
      <c r="H2506">
        <v>81.874657543449175</v>
      </c>
      <c r="I2506" t="s">
        <v>205</v>
      </c>
      <c r="J2506" t="s">
        <v>94</v>
      </c>
      <c r="K2506" t="s">
        <v>95</v>
      </c>
      <c r="L2506">
        <v>34.070449009999997</v>
      </c>
      <c r="M2506">
        <v>-101.8268114</v>
      </c>
      <c r="N2506">
        <v>1491</v>
      </c>
      <c r="O2506">
        <v>32</v>
      </c>
      <c r="P2506">
        <v>0</v>
      </c>
      <c r="Q2506">
        <v>1459</v>
      </c>
      <c r="R2506" t="s">
        <v>6825</v>
      </c>
      <c r="S2506">
        <v>49529</v>
      </c>
      <c r="T2506">
        <v>2016</v>
      </c>
      <c r="U2506">
        <v>9.5257544082368598E-2</v>
      </c>
      <c r="V2506">
        <v>21.780655166666701</v>
      </c>
      <c r="W2506">
        <v>76850</v>
      </c>
      <c r="X2506">
        <v>1.34745903514318E-2</v>
      </c>
      <c r="Y2506">
        <v>50145.666666666701</v>
      </c>
      <c r="Z2506">
        <v>0.65258782863889697</v>
      </c>
      <c r="AA2506">
        <v>0.53921687359902903</v>
      </c>
      <c r="AB2506">
        <v>0.436225486043543</v>
      </c>
      <c r="AC2506">
        <v>36098</v>
      </c>
      <c r="AD2506">
        <v>2.2151005906798E-3</v>
      </c>
      <c r="AE2506">
        <v>2.02773643994878E-2</v>
      </c>
      <c r="AF2506">
        <v>0.87727294862958904</v>
      </c>
      <c r="AG2506">
        <v>2</v>
      </c>
      <c r="AH2506">
        <v>644118</v>
      </c>
      <c r="AI2506">
        <v>0.1258263237481331</v>
      </c>
      <c r="AJ2506">
        <v>0.24087201413405621</v>
      </c>
      <c r="AK2506">
        <v>0.42302963121664039</v>
      </c>
      <c r="AL2506">
        <v>0.2102720309011703</v>
      </c>
      <c r="AM2506" t="s">
        <v>6777</v>
      </c>
      <c r="AN2506">
        <v>20200818</v>
      </c>
      <c r="AO2506">
        <v>550232</v>
      </c>
      <c r="AP2506">
        <v>3950413</v>
      </c>
      <c r="AR2506">
        <v>6210</v>
      </c>
      <c r="AT2506">
        <v>2240</v>
      </c>
      <c r="AX2506">
        <v>415903</v>
      </c>
      <c r="AY2506" t="s">
        <v>362</v>
      </c>
      <c r="AZ2506" t="s">
        <v>6778</v>
      </c>
      <c r="BA2506" t="s">
        <v>6779</v>
      </c>
      <c r="BB2506" t="s">
        <v>6780</v>
      </c>
      <c r="BC2506">
        <v>10250</v>
      </c>
      <c r="BE2506" t="s">
        <v>6779</v>
      </c>
      <c r="BG2506">
        <v>550232</v>
      </c>
      <c r="BL2506">
        <v>326216</v>
      </c>
      <c r="BM2506">
        <v>24732</v>
      </c>
      <c r="BN2506">
        <v>301484</v>
      </c>
      <c r="BT2506">
        <v>18244</v>
      </c>
      <c r="BU2506">
        <v>2734</v>
      </c>
      <c r="BV2506">
        <v>48</v>
      </c>
      <c r="BW2506">
        <v>7282</v>
      </c>
      <c r="BX2506">
        <v>17196</v>
      </c>
      <c r="BY2506">
        <v>4500645</v>
      </c>
      <c r="BZ2506">
        <v>4500645</v>
      </c>
      <c r="CA2506">
        <v>24478</v>
      </c>
      <c r="CB2506">
        <v>4500645</v>
      </c>
      <c r="CC2506">
        <v>216</v>
      </c>
      <c r="CD2506">
        <v>0</v>
      </c>
      <c r="CE2506" t="s">
        <v>6781</v>
      </c>
      <c r="CF2506">
        <v>0</v>
      </c>
      <c r="CG2506">
        <v>0</v>
      </c>
      <c r="CH2506">
        <v>0</v>
      </c>
      <c r="CI2506">
        <v>0</v>
      </c>
      <c r="CJ2506">
        <v>0</v>
      </c>
      <c r="CL2506" t="s">
        <v>6782</v>
      </c>
      <c r="CM2506" t="s">
        <v>368</v>
      </c>
      <c r="CN2506">
        <v>0</v>
      </c>
    </row>
    <row r="2507" spans="1:92" x14ac:dyDescent="0.2">
      <c r="A2507" t="s">
        <v>4253</v>
      </c>
      <c r="B2507" t="s">
        <v>6826</v>
      </c>
      <c r="C2507" s="2">
        <f t="shared" si="39"/>
        <v>310.17369727047145</v>
      </c>
      <c r="D2507">
        <v>5.7484821652713487</v>
      </c>
      <c r="E2507">
        <v>286.56866549614938</v>
      </c>
      <c r="F2507">
        <v>308.16559427036537</v>
      </c>
      <c r="G2507">
        <v>80.580618005716744</v>
      </c>
      <c r="H2507">
        <v>82.011814042643294</v>
      </c>
      <c r="I2507" t="s">
        <v>1494</v>
      </c>
      <c r="J2507" t="s">
        <v>94</v>
      </c>
      <c r="K2507" t="s">
        <v>95</v>
      </c>
      <c r="L2507">
        <v>34.530755499999998</v>
      </c>
      <c r="M2507">
        <v>-100.68138519999999</v>
      </c>
      <c r="N2507">
        <v>15</v>
      </c>
      <c r="O2507">
        <v>1</v>
      </c>
      <c r="P2507">
        <v>0</v>
      </c>
      <c r="Q2507">
        <v>14</v>
      </c>
      <c r="R2507" t="s">
        <v>6827</v>
      </c>
      <c r="S2507">
        <v>49871</v>
      </c>
      <c r="T2507">
        <v>2016</v>
      </c>
      <c r="U2507">
        <v>9.9289830232725404E-2</v>
      </c>
      <c r="V2507">
        <v>2.8084258800000002</v>
      </c>
      <c r="W2507">
        <v>61269.226666666596</v>
      </c>
      <c r="X2507">
        <v>5.7568106202284301E-2</v>
      </c>
      <c r="Y2507">
        <v>39239.68</v>
      </c>
      <c r="Z2507">
        <v>0.76557890000487905</v>
      </c>
      <c r="AA2507">
        <v>0.25337198140313399</v>
      </c>
      <c r="AB2507">
        <v>0.31617989666919299</v>
      </c>
      <c r="AC2507">
        <v>3224</v>
      </c>
      <c r="AD2507">
        <v>1.2101653892698701E-3</v>
      </c>
      <c r="AE2507">
        <v>8.0300907146544798E-3</v>
      </c>
      <c r="AF2507">
        <v>0.87029378172771998</v>
      </c>
      <c r="AG2507">
        <v>1</v>
      </c>
      <c r="AH2507">
        <v>62250</v>
      </c>
      <c r="AI2507">
        <v>0.22192771084337351</v>
      </c>
      <c r="AJ2507">
        <v>0</v>
      </c>
      <c r="AK2507">
        <v>0.31983935742971892</v>
      </c>
      <c r="AL2507">
        <v>0.2455100401606426</v>
      </c>
      <c r="AM2507" t="s">
        <v>6777</v>
      </c>
      <c r="AN2507">
        <v>20200818</v>
      </c>
      <c r="AO2507">
        <v>550232</v>
      </c>
      <c r="AP2507">
        <v>3950413</v>
      </c>
      <c r="AR2507">
        <v>6210</v>
      </c>
      <c r="AT2507">
        <v>2240</v>
      </c>
      <c r="AX2507">
        <v>415903</v>
      </c>
      <c r="AY2507" t="s">
        <v>362</v>
      </c>
      <c r="AZ2507" t="s">
        <v>6778</v>
      </c>
      <c r="BA2507" t="s">
        <v>6779</v>
      </c>
      <c r="BB2507" t="s">
        <v>6780</v>
      </c>
      <c r="BC2507">
        <v>10250</v>
      </c>
      <c r="BE2507" t="s">
        <v>6779</v>
      </c>
      <c r="BG2507">
        <v>550232</v>
      </c>
      <c r="BL2507">
        <v>326216</v>
      </c>
      <c r="BM2507">
        <v>24732</v>
      </c>
      <c r="BN2507">
        <v>301484</v>
      </c>
      <c r="BT2507">
        <v>18244</v>
      </c>
      <c r="BU2507">
        <v>2734</v>
      </c>
      <c r="BV2507">
        <v>48</v>
      </c>
      <c r="BW2507">
        <v>7282</v>
      </c>
      <c r="BX2507">
        <v>17196</v>
      </c>
      <c r="BY2507">
        <v>4500645</v>
      </c>
      <c r="BZ2507">
        <v>4500645</v>
      </c>
      <c r="CA2507">
        <v>24478</v>
      </c>
      <c r="CB2507">
        <v>4500645</v>
      </c>
      <c r="CC2507">
        <v>216</v>
      </c>
      <c r="CD2507">
        <v>0</v>
      </c>
      <c r="CE2507" t="s">
        <v>6781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 t="s">
        <v>6782</v>
      </c>
      <c r="CM2507" t="s">
        <v>368</v>
      </c>
      <c r="CN2507">
        <v>0</v>
      </c>
    </row>
    <row r="2508" spans="1:92" x14ac:dyDescent="0.2">
      <c r="A2508" t="s">
        <v>4253</v>
      </c>
      <c r="B2508" t="s">
        <v>6828</v>
      </c>
      <c r="C2508" s="2">
        <f t="shared" si="39"/>
        <v>538.59964093357269</v>
      </c>
      <c r="D2508">
        <v>6.9576618960459484</v>
      </c>
      <c r="E2508">
        <v>288.76622849100812</v>
      </c>
      <c r="F2508">
        <v>307.70104062842819</v>
      </c>
      <c r="G2508">
        <v>85.005912352074418</v>
      </c>
      <c r="H2508">
        <v>89.108918959105765</v>
      </c>
      <c r="I2508" t="s">
        <v>1078</v>
      </c>
      <c r="J2508" t="s">
        <v>94</v>
      </c>
      <c r="K2508" t="s">
        <v>95</v>
      </c>
      <c r="L2508">
        <v>31.704705730000001</v>
      </c>
      <c r="M2508">
        <v>-98.110838869999995</v>
      </c>
      <c r="N2508">
        <v>96</v>
      </c>
      <c r="O2508">
        <v>3</v>
      </c>
      <c r="P2508">
        <v>0</v>
      </c>
      <c r="Q2508">
        <v>93</v>
      </c>
      <c r="R2508" t="s">
        <v>6829</v>
      </c>
      <c r="S2508">
        <v>47493</v>
      </c>
      <c r="T2508">
        <v>2016</v>
      </c>
      <c r="U2508">
        <v>5.7140694054074501E-2</v>
      </c>
      <c r="V2508">
        <v>6.1175083333333298</v>
      </c>
      <c r="W2508">
        <v>77130.303030303097</v>
      </c>
      <c r="X2508">
        <v>2.8347671587804998E-3</v>
      </c>
      <c r="Y2508">
        <v>41394.666666666701</v>
      </c>
      <c r="Z2508">
        <v>0.83685716889072503</v>
      </c>
      <c r="AA2508">
        <v>9.1970424717452606E-2</v>
      </c>
      <c r="AB2508">
        <v>0.20800363660684901</v>
      </c>
      <c r="AC2508">
        <v>5570</v>
      </c>
      <c r="AD2508">
        <v>9.5806618026383699E-4</v>
      </c>
      <c r="AE2508">
        <v>3.56141041251846E-3</v>
      </c>
      <c r="AF2508">
        <v>0.95931488919526997</v>
      </c>
      <c r="AG2508">
        <v>1</v>
      </c>
      <c r="AH2508">
        <v>149211</v>
      </c>
      <c r="AI2508">
        <v>0.24062569113537199</v>
      </c>
      <c r="AJ2508">
        <v>0.17886080784928729</v>
      </c>
      <c r="AK2508">
        <v>0.31589494072152863</v>
      </c>
      <c r="AL2508">
        <v>0.26461856029381209</v>
      </c>
      <c r="AM2508" t="s">
        <v>6777</v>
      </c>
      <c r="AN2508">
        <v>20200818</v>
      </c>
      <c r="AO2508">
        <v>550232</v>
      </c>
      <c r="AP2508">
        <v>3950413</v>
      </c>
      <c r="AR2508">
        <v>6210</v>
      </c>
      <c r="AT2508">
        <v>2240</v>
      </c>
      <c r="AX2508">
        <v>415903</v>
      </c>
      <c r="AY2508" t="s">
        <v>362</v>
      </c>
      <c r="AZ2508" t="s">
        <v>6778</v>
      </c>
      <c r="BA2508" t="s">
        <v>6779</v>
      </c>
      <c r="BB2508" t="s">
        <v>6780</v>
      </c>
      <c r="BC2508">
        <v>10250</v>
      </c>
      <c r="BE2508" t="s">
        <v>6779</v>
      </c>
      <c r="BG2508">
        <v>550232</v>
      </c>
      <c r="BL2508">
        <v>326216</v>
      </c>
      <c r="BM2508">
        <v>24732</v>
      </c>
      <c r="BN2508">
        <v>301484</v>
      </c>
      <c r="BT2508">
        <v>18244</v>
      </c>
      <c r="BU2508">
        <v>2734</v>
      </c>
      <c r="BV2508">
        <v>48</v>
      </c>
      <c r="BW2508">
        <v>7282</v>
      </c>
      <c r="BX2508">
        <v>17196</v>
      </c>
      <c r="BY2508">
        <v>4500645</v>
      </c>
      <c r="BZ2508">
        <v>4500645</v>
      </c>
      <c r="CA2508">
        <v>24478</v>
      </c>
      <c r="CB2508">
        <v>4500645</v>
      </c>
      <c r="CC2508">
        <v>216</v>
      </c>
      <c r="CD2508">
        <v>0</v>
      </c>
      <c r="CE2508" t="s">
        <v>6781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 t="s">
        <v>6782</v>
      </c>
      <c r="CM2508" t="s">
        <v>368</v>
      </c>
      <c r="CN2508">
        <v>0</v>
      </c>
    </row>
    <row r="2509" spans="1:92" x14ac:dyDescent="0.2">
      <c r="A2509" t="s">
        <v>4253</v>
      </c>
      <c r="B2509" t="s">
        <v>6830</v>
      </c>
      <c r="C2509" s="2">
        <f t="shared" si="39"/>
        <v>333.94556687259978</v>
      </c>
      <c r="D2509">
        <v>5.7417328059747232</v>
      </c>
      <c r="E2509">
        <v>283.98198141384302</v>
      </c>
      <c r="F2509">
        <v>306.89500212917977</v>
      </c>
      <c r="G2509">
        <v>83.09161531455922</v>
      </c>
      <c r="H2509">
        <v>80.626588570611105</v>
      </c>
      <c r="I2509" t="s">
        <v>6831</v>
      </c>
      <c r="J2509" t="s">
        <v>94</v>
      </c>
      <c r="K2509" t="s">
        <v>95</v>
      </c>
      <c r="L2509">
        <v>36.277432840000003</v>
      </c>
      <c r="M2509">
        <v>-101.35457959999999</v>
      </c>
      <c r="N2509">
        <v>97</v>
      </c>
      <c r="O2509">
        <v>2</v>
      </c>
      <c r="P2509">
        <v>0</v>
      </c>
      <c r="Q2509">
        <v>95</v>
      </c>
      <c r="R2509" t="s">
        <v>6832</v>
      </c>
      <c r="S2509">
        <v>49655</v>
      </c>
      <c r="T2509">
        <v>2016</v>
      </c>
      <c r="U2509">
        <v>7.2986614000438696E-2</v>
      </c>
      <c r="V2509">
        <v>3.9303949999999999</v>
      </c>
      <c r="W2509">
        <v>79800</v>
      </c>
      <c r="X2509">
        <v>1.0381728158441099E-3</v>
      </c>
      <c r="Y2509">
        <v>49550.333333333299</v>
      </c>
      <c r="Z2509">
        <v>0.69933920002550798</v>
      </c>
      <c r="AA2509">
        <v>0.40308016271122898</v>
      </c>
      <c r="AB2509">
        <v>0.22064618435353001</v>
      </c>
      <c r="AC2509">
        <v>5989</v>
      </c>
      <c r="AD2509">
        <v>1.43747005270724E-3</v>
      </c>
      <c r="AE2509">
        <v>4.1522934579100897E-3</v>
      </c>
      <c r="AF2509">
        <v>0.93405860388475703</v>
      </c>
      <c r="AG2509">
        <v>1</v>
      </c>
      <c r="AH2509">
        <v>97675</v>
      </c>
      <c r="AI2509">
        <v>0.1467110314819555</v>
      </c>
      <c r="AJ2509">
        <v>0.2416687995904786</v>
      </c>
      <c r="AK2509">
        <v>0.37577681085231629</v>
      </c>
      <c r="AL2509">
        <v>0.23584335807524959</v>
      </c>
      <c r="AM2509" t="s">
        <v>6777</v>
      </c>
      <c r="AN2509">
        <v>20200818</v>
      </c>
      <c r="AO2509">
        <v>550232</v>
      </c>
      <c r="AP2509">
        <v>3950413</v>
      </c>
      <c r="AR2509">
        <v>6210</v>
      </c>
      <c r="AT2509">
        <v>2240</v>
      </c>
      <c r="AX2509">
        <v>415903</v>
      </c>
      <c r="AY2509" t="s">
        <v>362</v>
      </c>
      <c r="AZ2509" t="s">
        <v>6778</v>
      </c>
      <c r="BA2509" t="s">
        <v>6779</v>
      </c>
      <c r="BB2509" t="s">
        <v>6780</v>
      </c>
      <c r="BC2509">
        <v>10250</v>
      </c>
      <c r="BE2509" t="s">
        <v>6779</v>
      </c>
      <c r="BG2509">
        <v>550232</v>
      </c>
      <c r="BL2509">
        <v>326216</v>
      </c>
      <c r="BM2509">
        <v>24732</v>
      </c>
      <c r="BN2509">
        <v>301484</v>
      </c>
      <c r="BT2509">
        <v>18244</v>
      </c>
      <c r="BU2509">
        <v>2734</v>
      </c>
      <c r="BV2509">
        <v>48</v>
      </c>
      <c r="BW2509">
        <v>7282</v>
      </c>
      <c r="BX2509">
        <v>17196</v>
      </c>
      <c r="BY2509">
        <v>4500645</v>
      </c>
      <c r="BZ2509">
        <v>4500645</v>
      </c>
      <c r="CA2509">
        <v>24478</v>
      </c>
      <c r="CB2509">
        <v>4500645</v>
      </c>
      <c r="CC2509">
        <v>216</v>
      </c>
      <c r="CD2509">
        <v>0</v>
      </c>
      <c r="CE2509" t="s">
        <v>6781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 t="s">
        <v>6782</v>
      </c>
      <c r="CM2509" t="s">
        <v>368</v>
      </c>
      <c r="CN2509">
        <v>0</v>
      </c>
    </row>
    <row r="2510" spans="1:92" x14ac:dyDescent="0.2">
      <c r="A2510" t="s">
        <v>4253</v>
      </c>
      <c r="B2510" t="s">
        <v>6833</v>
      </c>
      <c r="C2510" s="2">
        <f t="shared" si="39"/>
        <v>0</v>
      </c>
      <c r="D2510">
        <v>6.1483523305375876</v>
      </c>
      <c r="E2510">
        <v>286.49079906045108</v>
      </c>
      <c r="F2510">
        <v>308.81607527608668</v>
      </c>
      <c r="G2510">
        <v>84.716384521293335</v>
      </c>
      <c r="H2510">
        <v>84.058612432322718</v>
      </c>
      <c r="I2510" t="s">
        <v>6739</v>
      </c>
      <c r="J2510" t="s">
        <v>94</v>
      </c>
      <c r="K2510" t="s">
        <v>95</v>
      </c>
      <c r="L2510">
        <v>34.289445209999997</v>
      </c>
      <c r="M2510">
        <v>-99.746324079999994</v>
      </c>
      <c r="N2510">
        <v>22</v>
      </c>
      <c r="O2510">
        <v>0</v>
      </c>
      <c r="P2510">
        <v>0</v>
      </c>
      <c r="Q2510">
        <v>22</v>
      </c>
      <c r="R2510" t="s">
        <v>6834</v>
      </c>
      <c r="S2510">
        <v>49806</v>
      </c>
      <c r="T2510">
        <v>2016</v>
      </c>
      <c r="U2510">
        <v>0.18668305738827401</v>
      </c>
      <c r="V2510">
        <v>6.5034029999999996</v>
      </c>
      <c r="W2510">
        <v>40750</v>
      </c>
      <c r="X2510">
        <v>6.5500442869796296E-2</v>
      </c>
      <c r="Y2510">
        <v>41254</v>
      </c>
      <c r="Z2510">
        <v>0.72352360654704995</v>
      </c>
      <c r="AA2510">
        <v>0.260301727798877</v>
      </c>
      <c r="AB2510">
        <v>0.265187352172289</v>
      </c>
      <c r="AC2510">
        <v>4049</v>
      </c>
      <c r="AD2510">
        <v>2.3972602739726098E-3</v>
      </c>
      <c r="AE2510">
        <v>0</v>
      </c>
      <c r="AF2510">
        <v>0.85979849424269195</v>
      </c>
      <c r="AG2510">
        <v>1</v>
      </c>
      <c r="AH2510">
        <v>77034</v>
      </c>
      <c r="AI2510">
        <v>0.1983280110081263</v>
      </c>
      <c r="AJ2510">
        <v>0.20161227509930679</v>
      </c>
      <c r="AK2510">
        <v>0.33477425552353512</v>
      </c>
      <c r="AL2510">
        <v>0.26528545836903178</v>
      </c>
      <c r="AM2510" t="s">
        <v>6777</v>
      </c>
      <c r="AN2510">
        <v>20200818</v>
      </c>
      <c r="AO2510">
        <v>550232</v>
      </c>
      <c r="AP2510">
        <v>3950413</v>
      </c>
      <c r="AR2510">
        <v>6210</v>
      </c>
      <c r="AT2510">
        <v>2240</v>
      </c>
      <c r="AX2510">
        <v>415903</v>
      </c>
      <c r="AY2510" t="s">
        <v>362</v>
      </c>
      <c r="AZ2510" t="s">
        <v>6778</v>
      </c>
      <c r="BA2510" t="s">
        <v>6779</v>
      </c>
      <c r="BB2510" t="s">
        <v>6780</v>
      </c>
      <c r="BC2510">
        <v>10250</v>
      </c>
      <c r="BE2510" t="s">
        <v>6779</v>
      </c>
      <c r="BG2510">
        <v>550232</v>
      </c>
      <c r="BL2510">
        <v>326216</v>
      </c>
      <c r="BM2510">
        <v>24732</v>
      </c>
      <c r="BN2510">
        <v>301484</v>
      </c>
      <c r="BT2510">
        <v>18244</v>
      </c>
      <c r="BU2510">
        <v>2734</v>
      </c>
      <c r="BV2510">
        <v>48</v>
      </c>
      <c r="BW2510">
        <v>7282</v>
      </c>
      <c r="BX2510">
        <v>17196</v>
      </c>
      <c r="BY2510">
        <v>4500645</v>
      </c>
      <c r="BZ2510">
        <v>4500645</v>
      </c>
      <c r="CA2510">
        <v>24478</v>
      </c>
      <c r="CB2510">
        <v>4500645</v>
      </c>
      <c r="CC2510">
        <v>216</v>
      </c>
      <c r="CD2510">
        <v>0</v>
      </c>
      <c r="CE2510" t="s">
        <v>6781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 t="s">
        <v>6782</v>
      </c>
      <c r="CM2510" t="s">
        <v>368</v>
      </c>
      <c r="CN2510">
        <v>0</v>
      </c>
    </row>
    <row r="2511" spans="1:92" x14ac:dyDescent="0.2">
      <c r="A2511" t="s">
        <v>4253</v>
      </c>
      <c r="B2511" t="s">
        <v>6835</v>
      </c>
      <c r="C2511" s="2">
        <f t="shared" si="39"/>
        <v>319.34144697157865</v>
      </c>
      <c r="D2511">
        <v>9.0338796187640025</v>
      </c>
      <c r="E2511">
        <v>290.75945673028662</v>
      </c>
      <c r="F2511">
        <v>307.22988949302231</v>
      </c>
      <c r="G2511">
        <v>90.768311935070429</v>
      </c>
      <c r="H2511">
        <v>98.156034874682348</v>
      </c>
      <c r="I2511" t="s">
        <v>1952</v>
      </c>
      <c r="J2511" t="s">
        <v>94</v>
      </c>
      <c r="K2511" t="s">
        <v>95</v>
      </c>
      <c r="L2511">
        <v>30.333646860000002</v>
      </c>
      <c r="M2511">
        <v>-94.389318169999996</v>
      </c>
      <c r="N2511">
        <v>1144</v>
      </c>
      <c r="O2511">
        <v>18</v>
      </c>
      <c r="P2511">
        <v>0</v>
      </c>
      <c r="Q2511">
        <v>1126</v>
      </c>
      <c r="R2511" t="s">
        <v>6836</v>
      </c>
      <c r="S2511">
        <v>48069</v>
      </c>
      <c r="T2511">
        <v>2016</v>
      </c>
      <c r="U2511">
        <v>0.136421519301056</v>
      </c>
      <c r="V2511">
        <v>70.576880333333307</v>
      </c>
      <c r="W2511">
        <v>91254.814814814803</v>
      </c>
      <c r="X2511">
        <v>2.7501174241735201E-2</v>
      </c>
      <c r="Y2511">
        <v>54010.333333333299</v>
      </c>
      <c r="Z2511">
        <v>0.88135284235287903</v>
      </c>
      <c r="AA2511">
        <v>2.7593992245491299E-2</v>
      </c>
      <c r="AB2511">
        <v>0.25495493370047401</v>
      </c>
      <c r="AC2511">
        <v>56366</v>
      </c>
      <c r="AD2511">
        <v>4.8037034195678504E-3</v>
      </c>
      <c r="AE2511">
        <v>3.8333825456768198E-4</v>
      </c>
      <c r="AF2511">
        <v>0.95179077932718004</v>
      </c>
      <c r="AG2511">
        <v>3</v>
      </c>
      <c r="AH2511">
        <v>943429</v>
      </c>
      <c r="AI2511">
        <v>0.13567740656689589</v>
      </c>
      <c r="AJ2511">
        <v>0.21521492343355991</v>
      </c>
      <c r="AK2511">
        <v>0.38838110764032058</v>
      </c>
      <c r="AL2511">
        <v>0.26072656235922359</v>
      </c>
      <c r="AM2511" t="s">
        <v>6777</v>
      </c>
      <c r="AN2511">
        <v>20200818</v>
      </c>
      <c r="AO2511">
        <v>550232</v>
      </c>
      <c r="AP2511">
        <v>3950413</v>
      </c>
      <c r="AR2511">
        <v>6210</v>
      </c>
      <c r="AT2511">
        <v>2240</v>
      </c>
      <c r="AX2511">
        <v>415903</v>
      </c>
      <c r="AY2511" t="s">
        <v>362</v>
      </c>
      <c r="AZ2511" t="s">
        <v>6778</v>
      </c>
      <c r="BA2511" t="s">
        <v>6779</v>
      </c>
      <c r="BB2511" t="s">
        <v>6780</v>
      </c>
      <c r="BC2511">
        <v>10250</v>
      </c>
      <c r="BE2511" t="s">
        <v>6779</v>
      </c>
      <c r="BG2511">
        <v>550232</v>
      </c>
      <c r="BL2511">
        <v>326216</v>
      </c>
      <c r="BM2511">
        <v>24732</v>
      </c>
      <c r="BN2511">
        <v>301484</v>
      </c>
      <c r="BT2511">
        <v>18244</v>
      </c>
      <c r="BU2511">
        <v>2734</v>
      </c>
      <c r="BV2511">
        <v>48</v>
      </c>
      <c r="BW2511">
        <v>7282</v>
      </c>
      <c r="BX2511">
        <v>17196</v>
      </c>
      <c r="BY2511">
        <v>4500645</v>
      </c>
      <c r="BZ2511">
        <v>4500645</v>
      </c>
      <c r="CA2511">
        <v>24478</v>
      </c>
      <c r="CB2511">
        <v>4500645</v>
      </c>
      <c r="CC2511">
        <v>216</v>
      </c>
      <c r="CD2511">
        <v>0</v>
      </c>
      <c r="CE2511" t="s">
        <v>6781</v>
      </c>
      <c r="CF2511">
        <v>0</v>
      </c>
      <c r="CG2511">
        <v>0</v>
      </c>
      <c r="CH2511">
        <v>0</v>
      </c>
      <c r="CI2511">
        <v>0</v>
      </c>
      <c r="CJ2511">
        <v>0</v>
      </c>
      <c r="CL2511" t="s">
        <v>6782</v>
      </c>
      <c r="CM2511" t="s">
        <v>368</v>
      </c>
      <c r="CN2511">
        <v>0</v>
      </c>
    </row>
    <row r="2512" spans="1:92" x14ac:dyDescent="0.2">
      <c r="A2512" t="s">
        <v>4253</v>
      </c>
      <c r="B2512" t="s">
        <v>6837</v>
      </c>
      <c r="C2512" s="2">
        <f t="shared" si="39"/>
        <v>420.88005008360358</v>
      </c>
      <c r="D2512">
        <v>11.36440282691113</v>
      </c>
      <c r="E2512">
        <v>291.22761108544921</v>
      </c>
      <c r="F2512">
        <v>307.14972134497248</v>
      </c>
      <c r="G2512">
        <v>87.31005873431198</v>
      </c>
      <c r="H2512">
        <v>95.799962266940625</v>
      </c>
      <c r="I2512" t="s">
        <v>1503</v>
      </c>
      <c r="J2512" t="s">
        <v>94</v>
      </c>
      <c r="K2512" t="s">
        <v>95</v>
      </c>
      <c r="L2512">
        <v>29.85864939</v>
      </c>
      <c r="M2512">
        <v>-95.393395209999994</v>
      </c>
      <c r="N2512">
        <v>93872</v>
      </c>
      <c r="O2512">
        <v>1875</v>
      </c>
      <c r="P2512">
        <v>0</v>
      </c>
      <c r="Q2512">
        <v>91997</v>
      </c>
      <c r="R2512" t="s">
        <v>6838</v>
      </c>
      <c r="S2512">
        <v>47943</v>
      </c>
      <c r="T2512">
        <v>2016</v>
      </c>
      <c r="U2512">
        <v>0.119718384348007</v>
      </c>
      <c r="V2512">
        <v>4052.7209376923101</v>
      </c>
      <c r="W2512">
        <v>183813.89996267599</v>
      </c>
      <c r="X2512">
        <v>0.193709889087786</v>
      </c>
      <c r="Y2512">
        <v>61848.546153846197</v>
      </c>
      <c r="Z2512">
        <v>0.54547462766242705</v>
      </c>
      <c r="AA2512">
        <v>0.41072357661600301</v>
      </c>
      <c r="AB2512">
        <v>0.25557408294546302</v>
      </c>
      <c r="AC2512">
        <v>4454951</v>
      </c>
      <c r="AD2512">
        <v>6.10513725991014E-2</v>
      </c>
      <c r="AE2512">
        <v>4.3063371054308502E-3</v>
      </c>
      <c r="AF2512">
        <v>0.64069251305512698</v>
      </c>
      <c r="AG2512">
        <v>5</v>
      </c>
      <c r="AH2512">
        <v>70754056</v>
      </c>
      <c r="AI2512">
        <v>8.1975738606419962E-2</v>
      </c>
      <c r="AJ2512">
        <v>0.23585514306063249</v>
      </c>
      <c r="AK2512">
        <v>0.45861790594732832</v>
      </c>
      <c r="AL2512">
        <v>0.22355121238561931</v>
      </c>
      <c r="AM2512" t="s">
        <v>6777</v>
      </c>
      <c r="AN2512">
        <v>20200818</v>
      </c>
      <c r="AO2512">
        <v>550232</v>
      </c>
      <c r="AP2512">
        <v>3950413</v>
      </c>
      <c r="AR2512">
        <v>6210</v>
      </c>
      <c r="AT2512">
        <v>2240</v>
      </c>
      <c r="AX2512">
        <v>415903</v>
      </c>
      <c r="AY2512" t="s">
        <v>362</v>
      </c>
      <c r="AZ2512" t="s">
        <v>6778</v>
      </c>
      <c r="BA2512" t="s">
        <v>6779</v>
      </c>
      <c r="BB2512" t="s">
        <v>6780</v>
      </c>
      <c r="BC2512">
        <v>10250</v>
      </c>
      <c r="BE2512" t="s">
        <v>6779</v>
      </c>
      <c r="BG2512">
        <v>550232</v>
      </c>
      <c r="BL2512">
        <v>326216</v>
      </c>
      <c r="BM2512">
        <v>24732</v>
      </c>
      <c r="BN2512">
        <v>301484</v>
      </c>
      <c r="BT2512">
        <v>18244</v>
      </c>
      <c r="BU2512">
        <v>2734</v>
      </c>
      <c r="BV2512">
        <v>48</v>
      </c>
      <c r="BW2512">
        <v>7282</v>
      </c>
      <c r="BX2512">
        <v>17196</v>
      </c>
      <c r="BY2512">
        <v>4500645</v>
      </c>
      <c r="BZ2512">
        <v>4500645</v>
      </c>
      <c r="CA2512">
        <v>24478</v>
      </c>
      <c r="CB2512">
        <v>4500645</v>
      </c>
      <c r="CC2512">
        <v>216</v>
      </c>
      <c r="CD2512">
        <v>0</v>
      </c>
      <c r="CE2512" t="s">
        <v>6781</v>
      </c>
      <c r="CF2512">
        <v>0</v>
      </c>
      <c r="CG2512">
        <v>0</v>
      </c>
      <c r="CH2512">
        <v>0</v>
      </c>
      <c r="CI2512">
        <v>0</v>
      </c>
      <c r="CJ2512">
        <v>0</v>
      </c>
      <c r="CL2512" t="s">
        <v>6782</v>
      </c>
      <c r="CM2512" t="s">
        <v>368</v>
      </c>
      <c r="CN2512">
        <v>0</v>
      </c>
    </row>
    <row r="2513" spans="1:92" x14ac:dyDescent="0.2">
      <c r="A2513" t="s">
        <v>4253</v>
      </c>
      <c r="B2513" t="s">
        <v>6839</v>
      </c>
      <c r="C2513" s="2">
        <f t="shared" si="39"/>
        <v>414.4934544575317</v>
      </c>
      <c r="D2513">
        <v>8.6353484240485994</v>
      </c>
      <c r="E2513">
        <v>288.17921800978093</v>
      </c>
      <c r="F2513">
        <v>307.5461869079449</v>
      </c>
      <c r="G2513">
        <v>86.911213067715522</v>
      </c>
      <c r="H2513">
        <v>91.308313529404799</v>
      </c>
      <c r="I2513" t="s">
        <v>2097</v>
      </c>
      <c r="J2513" t="s">
        <v>94</v>
      </c>
      <c r="K2513" t="s">
        <v>95</v>
      </c>
      <c r="L2513">
        <v>32.549359879999997</v>
      </c>
      <c r="M2513">
        <v>-94.369340710000003</v>
      </c>
      <c r="N2513">
        <v>749</v>
      </c>
      <c r="O2513">
        <v>24</v>
      </c>
      <c r="P2513">
        <v>0</v>
      </c>
      <c r="Q2513">
        <v>725</v>
      </c>
      <c r="R2513" t="s">
        <v>6840</v>
      </c>
      <c r="S2513">
        <v>46585</v>
      </c>
      <c r="T2513">
        <v>2016</v>
      </c>
      <c r="U2513">
        <v>6.8904836611832498E-2</v>
      </c>
      <c r="V2513">
        <v>58.872678749999999</v>
      </c>
      <c r="W2513">
        <v>97000</v>
      </c>
      <c r="X2513">
        <v>0.15230656985972199</v>
      </c>
      <c r="Y2513">
        <v>50549</v>
      </c>
      <c r="Z2513">
        <v>0.80518635606370703</v>
      </c>
      <c r="AA2513">
        <v>7.7139727690661797E-2</v>
      </c>
      <c r="AB2513">
        <v>0.317461399155752</v>
      </c>
      <c r="AC2513">
        <v>57902</v>
      </c>
      <c r="AD2513">
        <v>3.3996312353317499E-3</v>
      </c>
      <c r="AE2513">
        <v>2.20374642454695E-3</v>
      </c>
      <c r="AF2513">
        <v>0.80651091020874199</v>
      </c>
      <c r="AG2513">
        <v>3</v>
      </c>
      <c r="AH2513">
        <v>1156620</v>
      </c>
      <c r="AI2513">
        <v>0.1367449983572824</v>
      </c>
      <c r="AJ2513">
        <v>0.21296450000864589</v>
      </c>
      <c r="AK2513">
        <v>0.39133682626964778</v>
      </c>
      <c r="AL2513">
        <v>0.25895367536442387</v>
      </c>
      <c r="AM2513" t="s">
        <v>6777</v>
      </c>
      <c r="AN2513">
        <v>20200818</v>
      </c>
      <c r="AO2513">
        <v>550232</v>
      </c>
      <c r="AP2513">
        <v>3950413</v>
      </c>
      <c r="AR2513">
        <v>6210</v>
      </c>
      <c r="AT2513">
        <v>2240</v>
      </c>
      <c r="AX2513">
        <v>415903</v>
      </c>
      <c r="AY2513" t="s">
        <v>362</v>
      </c>
      <c r="AZ2513" t="s">
        <v>6778</v>
      </c>
      <c r="BA2513" t="s">
        <v>6779</v>
      </c>
      <c r="BB2513" t="s">
        <v>6780</v>
      </c>
      <c r="BC2513">
        <v>10250</v>
      </c>
      <c r="BE2513" t="s">
        <v>6779</v>
      </c>
      <c r="BG2513">
        <v>550232</v>
      </c>
      <c r="BL2513">
        <v>326216</v>
      </c>
      <c r="BM2513">
        <v>24732</v>
      </c>
      <c r="BN2513">
        <v>301484</v>
      </c>
      <c r="BT2513">
        <v>18244</v>
      </c>
      <c r="BU2513">
        <v>2734</v>
      </c>
      <c r="BV2513">
        <v>48</v>
      </c>
      <c r="BW2513">
        <v>7282</v>
      </c>
      <c r="BX2513">
        <v>17196</v>
      </c>
      <c r="BY2513">
        <v>4500645</v>
      </c>
      <c r="BZ2513">
        <v>4500645</v>
      </c>
      <c r="CA2513">
        <v>24478</v>
      </c>
      <c r="CB2513">
        <v>4500645</v>
      </c>
      <c r="CC2513">
        <v>216</v>
      </c>
      <c r="CD2513">
        <v>0</v>
      </c>
      <c r="CE2513" t="s">
        <v>6781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 t="s">
        <v>6782</v>
      </c>
      <c r="CM2513" t="s">
        <v>368</v>
      </c>
      <c r="CN2513">
        <v>0</v>
      </c>
    </row>
    <row r="2514" spans="1:92" x14ac:dyDescent="0.2">
      <c r="A2514" t="s">
        <v>4253</v>
      </c>
      <c r="B2514" t="s">
        <v>6841</v>
      </c>
      <c r="C2514" s="2">
        <f t="shared" si="39"/>
        <v>0</v>
      </c>
      <c r="D2514">
        <v>4.9242782930928897</v>
      </c>
      <c r="E2514">
        <v>284.10628242298043</v>
      </c>
      <c r="F2514">
        <v>305.85743002885607</v>
      </c>
      <c r="G2514">
        <v>82.577413232078271</v>
      </c>
      <c r="H2514">
        <v>79.172332426003649</v>
      </c>
      <c r="I2514" t="s">
        <v>6842</v>
      </c>
      <c r="J2514" t="s">
        <v>94</v>
      </c>
      <c r="K2514" t="s">
        <v>95</v>
      </c>
      <c r="L2514">
        <v>35.840080129999997</v>
      </c>
      <c r="M2514">
        <v>-102.6029022</v>
      </c>
      <c r="N2514">
        <v>95</v>
      </c>
      <c r="O2514">
        <v>0</v>
      </c>
      <c r="P2514">
        <v>0</v>
      </c>
      <c r="Q2514">
        <v>95</v>
      </c>
      <c r="R2514" t="s">
        <v>6843</v>
      </c>
      <c r="S2514">
        <v>49493</v>
      </c>
      <c r="T2514">
        <v>2016</v>
      </c>
      <c r="U2514">
        <v>6.7901234567900995E-2</v>
      </c>
      <c r="V2514">
        <v>2.0215353999999999</v>
      </c>
      <c r="W2514">
        <v>80550</v>
      </c>
      <c r="X2514">
        <v>8.5940375414059605E-3</v>
      </c>
      <c r="Y2514">
        <v>40781</v>
      </c>
      <c r="Z2514">
        <v>0.49396072297532201</v>
      </c>
      <c r="AA2514">
        <v>0.390832413200835</v>
      </c>
      <c r="AB2514">
        <v>0.115533443891653</v>
      </c>
      <c r="AC2514">
        <v>907</v>
      </c>
      <c r="AD2514">
        <v>0</v>
      </c>
      <c r="AE2514">
        <v>0</v>
      </c>
      <c r="AF2514">
        <v>0.93122316280211004</v>
      </c>
      <c r="AG2514">
        <v>1</v>
      </c>
      <c r="AH2514">
        <v>105085</v>
      </c>
      <c r="AI2514">
        <v>0.13269258219536559</v>
      </c>
      <c r="AJ2514">
        <v>0</v>
      </c>
      <c r="AK2514">
        <v>0.42284817052861973</v>
      </c>
      <c r="AL2514">
        <v>0.26612742065946621</v>
      </c>
      <c r="AM2514" t="s">
        <v>6777</v>
      </c>
      <c r="AN2514">
        <v>20200818</v>
      </c>
      <c r="AO2514">
        <v>550232</v>
      </c>
      <c r="AP2514">
        <v>3950413</v>
      </c>
      <c r="AR2514">
        <v>6210</v>
      </c>
      <c r="AT2514">
        <v>2240</v>
      </c>
      <c r="AX2514">
        <v>415903</v>
      </c>
      <c r="AY2514" t="s">
        <v>362</v>
      </c>
      <c r="AZ2514" t="s">
        <v>6778</v>
      </c>
      <c r="BA2514" t="s">
        <v>6779</v>
      </c>
      <c r="BB2514" t="s">
        <v>6780</v>
      </c>
      <c r="BC2514">
        <v>10250</v>
      </c>
      <c r="BE2514" t="s">
        <v>6779</v>
      </c>
      <c r="BG2514">
        <v>550232</v>
      </c>
      <c r="BL2514">
        <v>326216</v>
      </c>
      <c r="BM2514">
        <v>24732</v>
      </c>
      <c r="BN2514">
        <v>301484</v>
      </c>
      <c r="BT2514">
        <v>18244</v>
      </c>
      <c r="BU2514">
        <v>2734</v>
      </c>
      <c r="BV2514">
        <v>48</v>
      </c>
      <c r="BW2514">
        <v>7282</v>
      </c>
      <c r="BX2514">
        <v>17196</v>
      </c>
      <c r="BY2514">
        <v>4500645</v>
      </c>
      <c r="BZ2514">
        <v>4500645</v>
      </c>
      <c r="CA2514">
        <v>24478</v>
      </c>
      <c r="CB2514">
        <v>4500645</v>
      </c>
      <c r="CC2514">
        <v>216</v>
      </c>
      <c r="CD2514">
        <v>0</v>
      </c>
      <c r="CE2514" t="s">
        <v>6781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 t="s">
        <v>6782</v>
      </c>
      <c r="CM2514" t="s">
        <v>368</v>
      </c>
      <c r="CN2514">
        <v>0</v>
      </c>
    </row>
    <row r="2515" spans="1:92" x14ac:dyDescent="0.2">
      <c r="A2515" t="s">
        <v>4253</v>
      </c>
      <c r="B2515" t="s">
        <v>6844</v>
      </c>
      <c r="C2515" s="2">
        <f t="shared" si="39"/>
        <v>0</v>
      </c>
      <c r="D2515">
        <v>6.0722518879687426</v>
      </c>
      <c r="E2515">
        <v>287.59594161409291</v>
      </c>
      <c r="F2515">
        <v>308.59506118065889</v>
      </c>
      <c r="G2515">
        <v>82.757951064478064</v>
      </c>
      <c r="H2515">
        <v>82.733744721118711</v>
      </c>
      <c r="I2515" t="s">
        <v>2602</v>
      </c>
      <c r="J2515" t="s">
        <v>94</v>
      </c>
      <c r="K2515" t="s">
        <v>95</v>
      </c>
      <c r="L2515">
        <v>33.178235839999999</v>
      </c>
      <c r="M2515">
        <v>-99.730373580000006</v>
      </c>
      <c r="N2515">
        <v>53</v>
      </c>
      <c r="O2515">
        <v>0</v>
      </c>
      <c r="P2515">
        <v>0</v>
      </c>
      <c r="Q2515">
        <v>53</v>
      </c>
      <c r="R2515" t="s">
        <v>6845</v>
      </c>
      <c r="S2515">
        <v>47241</v>
      </c>
      <c r="T2515">
        <v>2016</v>
      </c>
      <c r="U2515">
        <v>0.174793344636089</v>
      </c>
      <c r="V2515">
        <v>7.8229100000000003</v>
      </c>
      <c r="W2515">
        <v>43812.190476190503</v>
      </c>
      <c r="X2515">
        <v>3.3624202508243502E-2</v>
      </c>
      <c r="Y2515">
        <v>39123.857142857101</v>
      </c>
      <c r="Z2515">
        <v>0.73137841582206597</v>
      </c>
      <c r="AA2515">
        <v>0.19834891992287701</v>
      </c>
      <c r="AB2515">
        <v>0.303895286859095</v>
      </c>
      <c r="AC2515">
        <v>9063</v>
      </c>
      <c r="AD2515">
        <v>2.1650312532737401E-3</v>
      </c>
      <c r="AE2515">
        <v>1.26075175526479E-3</v>
      </c>
      <c r="AF2515">
        <v>0.88961461246381002</v>
      </c>
      <c r="AG2515">
        <v>1</v>
      </c>
      <c r="AH2515">
        <v>106137</v>
      </c>
      <c r="AI2515">
        <v>0.22850655285150329</v>
      </c>
      <c r="AJ2515">
        <v>0.17274842891734271</v>
      </c>
      <c r="AK2515">
        <v>0.34257610446875258</v>
      </c>
      <c r="AL2515">
        <v>0.25616891376240142</v>
      </c>
      <c r="AM2515" t="s">
        <v>6777</v>
      </c>
      <c r="AN2515">
        <v>20200818</v>
      </c>
      <c r="AO2515">
        <v>550232</v>
      </c>
      <c r="AP2515">
        <v>3950413</v>
      </c>
      <c r="AR2515">
        <v>6210</v>
      </c>
      <c r="AT2515">
        <v>2240</v>
      </c>
      <c r="AX2515">
        <v>415903</v>
      </c>
      <c r="AY2515" t="s">
        <v>362</v>
      </c>
      <c r="AZ2515" t="s">
        <v>6778</v>
      </c>
      <c r="BA2515" t="s">
        <v>6779</v>
      </c>
      <c r="BB2515" t="s">
        <v>6780</v>
      </c>
      <c r="BC2515">
        <v>10250</v>
      </c>
      <c r="BE2515" t="s">
        <v>6779</v>
      </c>
      <c r="BG2515">
        <v>550232</v>
      </c>
      <c r="BL2515">
        <v>326216</v>
      </c>
      <c r="BM2515">
        <v>24732</v>
      </c>
      <c r="BN2515">
        <v>301484</v>
      </c>
      <c r="BT2515">
        <v>18244</v>
      </c>
      <c r="BU2515">
        <v>2734</v>
      </c>
      <c r="BV2515">
        <v>48</v>
      </c>
      <c r="BW2515">
        <v>7282</v>
      </c>
      <c r="BX2515">
        <v>17196</v>
      </c>
      <c r="BY2515">
        <v>4500645</v>
      </c>
      <c r="BZ2515">
        <v>4500645</v>
      </c>
      <c r="CA2515">
        <v>24478</v>
      </c>
      <c r="CB2515">
        <v>4500645</v>
      </c>
      <c r="CC2515">
        <v>216</v>
      </c>
      <c r="CD2515">
        <v>0</v>
      </c>
      <c r="CE2515" t="s">
        <v>6781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 t="s">
        <v>6782</v>
      </c>
      <c r="CM2515" t="s">
        <v>368</v>
      </c>
      <c r="CN2515">
        <v>0</v>
      </c>
    </row>
    <row r="2516" spans="1:92" x14ac:dyDescent="0.2">
      <c r="A2516" t="s">
        <v>4253</v>
      </c>
      <c r="B2516" t="s">
        <v>6846</v>
      </c>
      <c r="C2516" s="2">
        <f t="shared" si="39"/>
        <v>227.85587620491177</v>
      </c>
      <c r="D2516">
        <v>8.0830290257937225</v>
      </c>
      <c r="E2516">
        <v>290.50725263561571</v>
      </c>
      <c r="F2516">
        <v>307.93397138926122</v>
      </c>
      <c r="G2516">
        <v>83.509135057352324</v>
      </c>
      <c r="H2516">
        <v>92.107699855864666</v>
      </c>
      <c r="I2516" t="s">
        <v>6847</v>
      </c>
      <c r="J2516" t="s">
        <v>94</v>
      </c>
      <c r="K2516" t="s">
        <v>95</v>
      </c>
      <c r="L2516">
        <v>30.056698730000001</v>
      </c>
      <c r="M2516">
        <v>-98.029443439999994</v>
      </c>
      <c r="N2516">
        <v>5192</v>
      </c>
      <c r="O2516">
        <v>46</v>
      </c>
      <c r="P2516">
        <v>0</v>
      </c>
      <c r="Q2516">
        <v>5146</v>
      </c>
      <c r="R2516" t="s">
        <v>6848</v>
      </c>
      <c r="S2516">
        <v>49077</v>
      </c>
      <c r="T2516">
        <v>2016</v>
      </c>
      <c r="U2516">
        <v>5.14398053738871E-2</v>
      </c>
      <c r="V2516">
        <v>276.91154285714299</v>
      </c>
      <c r="W2516">
        <v>268900</v>
      </c>
      <c r="X2516">
        <v>2.3743797348774201E-2</v>
      </c>
      <c r="Y2516">
        <v>82398.428571428594</v>
      </c>
      <c r="Z2516">
        <v>0.77663128792629799</v>
      </c>
      <c r="AA2516">
        <v>0.26249393569070101</v>
      </c>
      <c r="AB2516">
        <v>0.13553097410685799</v>
      </c>
      <c r="AC2516">
        <v>201882</v>
      </c>
      <c r="AD2516">
        <v>1.3243764740300199E-2</v>
      </c>
      <c r="AE2516">
        <v>2.06506092355344E-3</v>
      </c>
      <c r="AF2516">
        <v>0.90719680336900599</v>
      </c>
      <c r="AG2516">
        <v>4</v>
      </c>
      <c r="AH2516">
        <v>2590341</v>
      </c>
      <c r="AI2516">
        <v>8.710281773712418E-2</v>
      </c>
      <c r="AJ2516">
        <v>0.19853177631825311</v>
      </c>
      <c r="AK2516">
        <v>0.49858339114425482</v>
      </c>
      <c r="AL2516">
        <v>0.21578201480036799</v>
      </c>
      <c r="AM2516" t="s">
        <v>6777</v>
      </c>
      <c r="AN2516">
        <v>20200818</v>
      </c>
      <c r="AO2516">
        <v>550232</v>
      </c>
      <c r="AP2516">
        <v>3950413</v>
      </c>
      <c r="AR2516">
        <v>6210</v>
      </c>
      <c r="AT2516">
        <v>2240</v>
      </c>
      <c r="AX2516">
        <v>415903</v>
      </c>
      <c r="AY2516" t="s">
        <v>362</v>
      </c>
      <c r="AZ2516" t="s">
        <v>6778</v>
      </c>
      <c r="BA2516" t="s">
        <v>6779</v>
      </c>
      <c r="BB2516" t="s">
        <v>6780</v>
      </c>
      <c r="BC2516">
        <v>10250</v>
      </c>
      <c r="BE2516" t="s">
        <v>6779</v>
      </c>
      <c r="BG2516">
        <v>550232</v>
      </c>
      <c r="BL2516">
        <v>326216</v>
      </c>
      <c r="BM2516">
        <v>24732</v>
      </c>
      <c r="BN2516">
        <v>301484</v>
      </c>
      <c r="BT2516">
        <v>18244</v>
      </c>
      <c r="BU2516">
        <v>2734</v>
      </c>
      <c r="BV2516">
        <v>48</v>
      </c>
      <c r="BW2516">
        <v>7282</v>
      </c>
      <c r="BX2516">
        <v>17196</v>
      </c>
      <c r="BY2516">
        <v>4500645</v>
      </c>
      <c r="BZ2516">
        <v>4500645</v>
      </c>
      <c r="CA2516">
        <v>24478</v>
      </c>
      <c r="CB2516">
        <v>4500645</v>
      </c>
      <c r="CC2516">
        <v>216</v>
      </c>
      <c r="CD2516">
        <v>0</v>
      </c>
      <c r="CE2516" t="s">
        <v>6781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 t="s">
        <v>6782</v>
      </c>
      <c r="CM2516" t="s">
        <v>368</v>
      </c>
      <c r="CN2516">
        <v>0</v>
      </c>
    </row>
    <row r="2517" spans="1:92" x14ac:dyDescent="0.2">
      <c r="A2517" t="s">
        <v>4253</v>
      </c>
      <c r="B2517" t="s">
        <v>6849</v>
      </c>
      <c r="C2517" s="2">
        <f t="shared" si="39"/>
        <v>0</v>
      </c>
      <c r="D2517">
        <v>6.1528149114832784</v>
      </c>
      <c r="E2517">
        <v>284.1203139297952</v>
      </c>
      <c r="F2517">
        <v>306.54898771997222</v>
      </c>
      <c r="G2517">
        <v>86.140262204936306</v>
      </c>
      <c r="H2517">
        <v>82.500460544534732</v>
      </c>
      <c r="I2517" t="s">
        <v>6850</v>
      </c>
      <c r="J2517" t="s">
        <v>94</v>
      </c>
      <c r="K2517" t="s">
        <v>95</v>
      </c>
      <c r="L2517">
        <v>35.83764858</v>
      </c>
      <c r="M2517">
        <v>-100.27035770000001</v>
      </c>
      <c r="N2517">
        <v>45</v>
      </c>
      <c r="O2517">
        <v>0</v>
      </c>
      <c r="P2517">
        <v>0</v>
      </c>
      <c r="Q2517">
        <v>45</v>
      </c>
      <c r="R2517" t="s">
        <v>6851</v>
      </c>
      <c r="S2517">
        <v>49457</v>
      </c>
      <c r="T2517">
        <v>2016</v>
      </c>
      <c r="U2517">
        <v>6.2248995983935698E-2</v>
      </c>
      <c r="V2517">
        <v>4.3706319999999996</v>
      </c>
      <c r="W2517">
        <v>133400</v>
      </c>
      <c r="X2517">
        <v>1.1884550084889599E-2</v>
      </c>
      <c r="Y2517">
        <v>67042</v>
      </c>
      <c r="Z2517">
        <v>0.68118081180811796</v>
      </c>
      <c r="AA2517">
        <v>0.34974533106960998</v>
      </c>
      <c r="AB2517">
        <v>0.15947467166979401</v>
      </c>
      <c r="AC2517">
        <v>4123</v>
      </c>
      <c r="AD2517">
        <v>2.4254183846713598E-3</v>
      </c>
      <c r="AE2517">
        <v>7.0337133155469302E-3</v>
      </c>
      <c r="AF2517">
        <v>0.88843075430511798</v>
      </c>
      <c r="AG2517">
        <v>1</v>
      </c>
      <c r="AH2517">
        <v>66790</v>
      </c>
      <c r="AI2517">
        <v>0.1360383290911813</v>
      </c>
      <c r="AJ2517">
        <v>0</v>
      </c>
      <c r="AK2517">
        <v>0.38141937415780808</v>
      </c>
      <c r="AL2517">
        <v>0.24684833058841141</v>
      </c>
      <c r="AM2517" t="s">
        <v>6777</v>
      </c>
      <c r="AN2517">
        <v>20200818</v>
      </c>
      <c r="AO2517">
        <v>550232</v>
      </c>
      <c r="AP2517">
        <v>3950413</v>
      </c>
      <c r="AR2517">
        <v>6210</v>
      </c>
      <c r="AT2517">
        <v>2240</v>
      </c>
      <c r="AX2517">
        <v>415903</v>
      </c>
      <c r="AY2517" t="s">
        <v>362</v>
      </c>
      <c r="AZ2517" t="s">
        <v>6778</v>
      </c>
      <c r="BA2517" t="s">
        <v>6779</v>
      </c>
      <c r="BB2517" t="s">
        <v>6780</v>
      </c>
      <c r="BC2517">
        <v>10250</v>
      </c>
      <c r="BE2517" t="s">
        <v>6779</v>
      </c>
      <c r="BG2517">
        <v>550232</v>
      </c>
      <c r="BL2517">
        <v>326216</v>
      </c>
      <c r="BM2517">
        <v>24732</v>
      </c>
      <c r="BN2517">
        <v>301484</v>
      </c>
      <c r="BT2517">
        <v>18244</v>
      </c>
      <c r="BU2517">
        <v>2734</v>
      </c>
      <c r="BV2517">
        <v>48</v>
      </c>
      <c r="BW2517">
        <v>7282</v>
      </c>
      <c r="BX2517">
        <v>17196</v>
      </c>
      <c r="BY2517">
        <v>4500645</v>
      </c>
      <c r="BZ2517">
        <v>4500645</v>
      </c>
      <c r="CA2517">
        <v>24478</v>
      </c>
      <c r="CB2517">
        <v>4500645</v>
      </c>
      <c r="CC2517">
        <v>216</v>
      </c>
      <c r="CD2517">
        <v>0</v>
      </c>
      <c r="CE2517" t="s">
        <v>6781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 t="s">
        <v>6782</v>
      </c>
      <c r="CM2517" t="s">
        <v>368</v>
      </c>
      <c r="CN2517">
        <v>0</v>
      </c>
    </row>
    <row r="2518" spans="1:92" x14ac:dyDescent="0.2">
      <c r="A2518" t="s">
        <v>4253</v>
      </c>
      <c r="B2518" t="s">
        <v>6852</v>
      </c>
      <c r="C2518" s="2">
        <f t="shared" si="39"/>
        <v>183.38787947184289</v>
      </c>
      <c r="D2518">
        <v>8.4994177062014717</v>
      </c>
      <c r="E2518">
        <v>288.35399048577312</v>
      </c>
      <c r="F2518">
        <v>307.71646432917112</v>
      </c>
      <c r="G2518">
        <v>86.605691276764688</v>
      </c>
      <c r="H2518">
        <v>92.192268163009118</v>
      </c>
      <c r="I2518" t="s">
        <v>1924</v>
      </c>
      <c r="J2518" t="s">
        <v>94</v>
      </c>
      <c r="K2518" t="s">
        <v>95</v>
      </c>
      <c r="L2518">
        <v>32.211288719999999</v>
      </c>
      <c r="M2518">
        <v>-95.858465870000003</v>
      </c>
      <c r="N2518">
        <v>712</v>
      </c>
      <c r="O2518">
        <v>13</v>
      </c>
      <c r="P2518">
        <v>0</v>
      </c>
      <c r="Q2518">
        <v>699</v>
      </c>
      <c r="R2518" t="s">
        <v>6853</v>
      </c>
      <c r="S2518">
        <v>46269</v>
      </c>
      <c r="T2518">
        <v>2016</v>
      </c>
      <c r="U2518">
        <v>8.4476844537000703E-2</v>
      </c>
      <c r="V2518">
        <v>113.578757</v>
      </c>
      <c r="W2518">
        <v>97240</v>
      </c>
      <c r="X2518">
        <v>6.99997641913504E-2</v>
      </c>
      <c r="Y2518">
        <v>45791</v>
      </c>
      <c r="Z2518">
        <v>0.76766727194806095</v>
      </c>
      <c r="AA2518">
        <v>8.9831474474194706E-2</v>
      </c>
      <c r="AB2518">
        <v>0.172410978097705</v>
      </c>
      <c r="AC2518">
        <v>70888</v>
      </c>
      <c r="AD2518">
        <v>3.7415576905850301E-3</v>
      </c>
      <c r="AE2518">
        <v>5.8736170434867101E-3</v>
      </c>
      <c r="AF2518">
        <v>0.90003638168689504</v>
      </c>
      <c r="AG2518">
        <v>4</v>
      </c>
      <c r="AH2518">
        <v>1392122</v>
      </c>
      <c r="AI2518">
        <v>0.19046391049060349</v>
      </c>
      <c r="AJ2518">
        <v>0.19093585188654441</v>
      </c>
      <c r="AK2518">
        <v>0.34929912751899622</v>
      </c>
      <c r="AL2518">
        <v>0.26930111010385582</v>
      </c>
      <c r="AM2518" t="s">
        <v>6777</v>
      </c>
      <c r="AN2518">
        <v>20200818</v>
      </c>
      <c r="AO2518">
        <v>550232</v>
      </c>
      <c r="AP2518">
        <v>3950413</v>
      </c>
      <c r="AR2518">
        <v>6210</v>
      </c>
      <c r="AT2518">
        <v>2240</v>
      </c>
      <c r="AX2518">
        <v>415903</v>
      </c>
      <c r="AY2518" t="s">
        <v>362</v>
      </c>
      <c r="AZ2518" t="s">
        <v>6778</v>
      </c>
      <c r="BA2518" t="s">
        <v>6779</v>
      </c>
      <c r="BB2518" t="s">
        <v>6780</v>
      </c>
      <c r="BC2518">
        <v>10250</v>
      </c>
      <c r="BE2518" t="s">
        <v>6779</v>
      </c>
      <c r="BG2518">
        <v>550232</v>
      </c>
      <c r="BL2518">
        <v>326216</v>
      </c>
      <c r="BM2518">
        <v>24732</v>
      </c>
      <c r="BN2518">
        <v>301484</v>
      </c>
      <c r="BT2518">
        <v>18244</v>
      </c>
      <c r="BU2518">
        <v>2734</v>
      </c>
      <c r="BV2518">
        <v>48</v>
      </c>
      <c r="BW2518">
        <v>7282</v>
      </c>
      <c r="BX2518">
        <v>17196</v>
      </c>
      <c r="BY2518">
        <v>4500645</v>
      </c>
      <c r="BZ2518">
        <v>4500645</v>
      </c>
      <c r="CA2518">
        <v>24478</v>
      </c>
      <c r="CB2518">
        <v>4500645</v>
      </c>
      <c r="CC2518">
        <v>216</v>
      </c>
      <c r="CD2518">
        <v>0</v>
      </c>
      <c r="CE2518" t="s">
        <v>6781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 t="s">
        <v>6782</v>
      </c>
      <c r="CM2518" t="s">
        <v>368</v>
      </c>
      <c r="CN2518">
        <v>0</v>
      </c>
    </row>
    <row r="2519" spans="1:92" x14ac:dyDescent="0.2">
      <c r="A2519" t="s">
        <v>4253</v>
      </c>
      <c r="B2519" t="s">
        <v>6854</v>
      </c>
      <c r="C2519" s="2">
        <f t="shared" si="39"/>
        <v>1206.0556306741357</v>
      </c>
      <c r="D2519">
        <v>10.18402440695708</v>
      </c>
      <c r="E2519">
        <v>295.80559181466811</v>
      </c>
      <c r="F2519">
        <v>309.36421964604841</v>
      </c>
      <c r="G2519">
        <v>91.439843200980405</v>
      </c>
      <c r="H2519">
        <v>95.208491235702553</v>
      </c>
      <c r="I2519" t="s">
        <v>4942</v>
      </c>
      <c r="J2519" t="s">
        <v>94</v>
      </c>
      <c r="K2519" t="s">
        <v>95</v>
      </c>
      <c r="L2519">
        <v>26.394182170000001</v>
      </c>
      <c r="M2519">
        <v>-98.182996959999997</v>
      </c>
      <c r="N2519">
        <v>22826</v>
      </c>
      <c r="O2519">
        <v>999</v>
      </c>
      <c r="P2519">
        <v>0</v>
      </c>
      <c r="Q2519">
        <v>21827</v>
      </c>
      <c r="R2519" t="s">
        <v>6855</v>
      </c>
      <c r="S2519">
        <v>48951</v>
      </c>
      <c r="T2519">
        <v>2016</v>
      </c>
      <c r="U2519">
        <v>0.249002293998805</v>
      </c>
      <c r="V2519">
        <v>1026.25599969259</v>
      </c>
      <c r="W2519">
        <v>73308.148148148204</v>
      </c>
      <c r="X2519">
        <v>4.3646188001577498E-3</v>
      </c>
      <c r="Y2519">
        <v>33301.989770723099</v>
      </c>
      <c r="Z2519">
        <v>0.71432609672464398</v>
      </c>
      <c r="AA2519">
        <v>0.91515833098156996</v>
      </c>
      <c r="AB2519">
        <v>0.635031872844392</v>
      </c>
      <c r="AC2519">
        <v>828320</v>
      </c>
      <c r="AD2519">
        <v>6.3378637330794496E-3</v>
      </c>
      <c r="AE2519">
        <v>2.12581831120259E-3</v>
      </c>
      <c r="AF2519">
        <v>0.91288388977557</v>
      </c>
      <c r="AG2519">
        <v>5</v>
      </c>
      <c r="AH2519">
        <v>12903062</v>
      </c>
      <c r="AI2519">
        <v>9.7214599139336069E-2</v>
      </c>
      <c r="AJ2519">
        <v>0.29178818175096732</v>
      </c>
      <c r="AK2519">
        <v>0.43463660021163969</v>
      </c>
      <c r="AL2519">
        <v>0.1763606188980569</v>
      </c>
      <c r="AM2519" t="s">
        <v>6777</v>
      </c>
      <c r="AN2519">
        <v>20200818</v>
      </c>
      <c r="AO2519">
        <v>550232</v>
      </c>
      <c r="AP2519">
        <v>3950413</v>
      </c>
      <c r="AR2519">
        <v>6210</v>
      </c>
      <c r="AT2519">
        <v>2240</v>
      </c>
      <c r="AX2519">
        <v>415903</v>
      </c>
      <c r="AY2519" t="s">
        <v>362</v>
      </c>
      <c r="AZ2519" t="s">
        <v>6778</v>
      </c>
      <c r="BA2519" t="s">
        <v>6779</v>
      </c>
      <c r="BB2519" t="s">
        <v>6780</v>
      </c>
      <c r="BC2519">
        <v>10250</v>
      </c>
      <c r="BE2519" t="s">
        <v>6779</v>
      </c>
      <c r="BG2519">
        <v>550232</v>
      </c>
      <c r="BL2519">
        <v>326216</v>
      </c>
      <c r="BM2519">
        <v>24732</v>
      </c>
      <c r="BN2519">
        <v>301484</v>
      </c>
      <c r="BT2519">
        <v>18244</v>
      </c>
      <c r="BU2519">
        <v>2734</v>
      </c>
      <c r="BV2519">
        <v>48</v>
      </c>
      <c r="BW2519">
        <v>7282</v>
      </c>
      <c r="BX2519">
        <v>17196</v>
      </c>
      <c r="BY2519">
        <v>4500645</v>
      </c>
      <c r="BZ2519">
        <v>4500645</v>
      </c>
      <c r="CA2519">
        <v>24478</v>
      </c>
      <c r="CB2519">
        <v>4500645</v>
      </c>
      <c r="CC2519">
        <v>216</v>
      </c>
      <c r="CD2519">
        <v>0</v>
      </c>
      <c r="CE2519" t="s">
        <v>6781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 t="s">
        <v>6782</v>
      </c>
      <c r="CM2519" t="s">
        <v>368</v>
      </c>
      <c r="CN2519">
        <v>0</v>
      </c>
    </row>
    <row r="2520" spans="1:92" x14ac:dyDescent="0.2">
      <c r="A2520" t="s">
        <v>4253</v>
      </c>
      <c r="B2520" t="s">
        <v>6856</v>
      </c>
      <c r="C2520" s="2">
        <f t="shared" si="39"/>
        <v>202.44085834923939</v>
      </c>
      <c r="D2520">
        <v>8.7361852499213359</v>
      </c>
      <c r="E2520">
        <v>288.80567551692678</v>
      </c>
      <c r="F2520">
        <v>308.31401042762701</v>
      </c>
      <c r="G2520">
        <v>83.949980977251613</v>
      </c>
      <c r="H2520">
        <v>89.017891073326012</v>
      </c>
      <c r="I2520" t="s">
        <v>4432</v>
      </c>
      <c r="J2520" t="s">
        <v>94</v>
      </c>
      <c r="K2520" t="s">
        <v>95</v>
      </c>
      <c r="L2520">
        <v>31.99045053</v>
      </c>
      <c r="M2520">
        <v>-97.13423143</v>
      </c>
      <c r="N2520">
        <v>341</v>
      </c>
      <c r="O2520">
        <v>7</v>
      </c>
      <c r="P2520">
        <v>0</v>
      </c>
      <c r="Q2520">
        <v>334</v>
      </c>
      <c r="R2520" t="s">
        <v>6857</v>
      </c>
      <c r="S2520">
        <v>47043</v>
      </c>
      <c r="T2520">
        <v>2016</v>
      </c>
      <c r="U2520">
        <v>8.4648035069031194E-2</v>
      </c>
      <c r="V2520">
        <v>25.4119864</v>
      </c>
      <c r="W2520">
        <v>83386.666666666701</v>
      </c>
      <c r="X2520">
        <v>5.1452332980017203E-2</v>
      </c>
      <c r="Y2520">
        <v>46240.4</v>
      </c>
      <c r="Z2520">
        <v>0.79018159918240805</v>
      </c>
      <c r="AA2520">
        <v>0.140265740352437</v>
      </c>
      <c r="AB2520">
        <v>0.26016954021666999</v>
      </c>
      <c r="AC2520">
        <v>34578</v>
      </c>
      <c r="AD2520">
        <v>5.0115250306651399E-3</v>
      </c>
      <c r="AE2520">
        <v>6.06752054961727E-3</v>
      </c>
      <c r="AF2520">
        <v>0.91009816825187095</v>
      </c>
      <c r="AG2520">
        <v>2</v>
      </c>
      <c r="AH2520">
        <v>615683</v>
      </c>
      <c r="AI2520">
        <v>0.18290418933119801</v>
      </c>
      <c r="AJ2520">
        <v>0.20233626720244019</v>
      </c>
      <c r="AK2520">
        <v>0.35669167412450892</v>
      </c>
      <c r="AL2520">
        <v>0.25806786934185288</v>
      </c>
      <c r="AM2520" t="s">
        <v>6777</v>
      </c>
      <c r="AN2520">
        <v>20200818</v>
      </c>
      <c r="AO2520">
        <v>550232</v>
      </c>
      <c r="AP2520">
        <v>3950413</v>
      </c>
      <c r="AR2520">
        <v>6210</v>
      </c>
      <c r="AT2520">
        <v>2240</v>
      </c>
      <c r="AX2520">
        <v>415903</v>
      </c>
      <c r="AY2520" t="s">
        <v>362</v>
      </c>
      <c r="AZ2520" t="s">
        <v>6778</v>
      </c>
      <c r="BA2520" t="s">
        <v>6779</v>
      </c>
      <c r="BB2520" t="s">
        <v>6780</v>
      </c>
      <c r="BC2520">
        <v>10250</v>
      </c>
      <c r="BE2520" t="s">
        <v>6779</v>
      </c>
      <c r="BG2520">
        <v>550232</v>
      </c>
      <c r="BL2520">
        <v>326216</v>
      </c>
      <c r="BM2520">
        <v>24732</v>
      </c>
      <c r="BN2520">
        <v>301484</v>
      </c>
      <c r="BT2520">
        <v>18244</v>
      </c>
      <c r="BU2520">
        <v>2734</v>
      </c>
      <c r="BV2520">
        <v>48</v>
      </c>
      <c r="BW2520">
        <v>7282</v>
      </c>
      <c r="BX2520">
        <v>17196</v>
      </c>
      <c r="BY2520">
        <v>4500645</v>
      </c>
      <c r="BZ2520">
        <v>4500645</v>
      </c>
      <c r="CA2520">
        <v>24478</v>
      </c>
      <c r="CB2520">
        <v>4500645</v>
      </c>
      <c r="CC2520">
        <v>216</v>
      </c>
      <c r="CD2520">
        <v>0</v>
      </c>
      <c r="CE2520" t="s">
        <v>6781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 t="s">
        <v>6782</v>
      </c>
      <c r="CM2520" t="s">
        <v>368</v>
      </c>
      <c r="CN2520">
        <v>0</v>
      </c>
    </row>
    <row r="2521" spans="1:92" x14ac:dyDescent="0.2">
      <c r="A2521" t="s">
        <v>4253</v>
      </c>
      <c r="B2521" t="s">
        <v>6858</v>
      </c>
      <c r="C2521" s="2">
        <f t="shared" si="39"/>
        <v>222.52881748186391</v>
      </c>
      <c r="D2521">
        <v>5.1735606918758252</v>
      </c>
      <c r="E2521">
        <v>286.76777322951511</v>
      </c>
      <c r="F2521">
        <v>306.54511503766707</v>
      </c>
      <c r="G2521">
        <v>78.242330835569206</v>
      </c>
      <c r="H2521">
        <v>80.964351645573842</v>
      </c>
      <c r="I2521" t="s">
        <v>6859</v>
      </c>
      <c r="J2521" t="s">
        <v>94</v>
      </c>
      <c r="K2521" t="s">
        <v>95</v>
      </c>
      <c r="L2521">
        <v>33.607712560000003</v>
      </c>
      <c r="M2521">
        <v>-102.3431676</v>
      </c>
      <c r="N2521">
        <v>228</v>
      </c>
      <c r="O2521">
        <v>5</v>
      </c>
      <c r="P2521">
        <v>0</v>
      </c>
      <c r="Q2521">
        <v>223</v>
      </c>
      <c r="R2521" t="s">
        <v>6860</v>
      </c>
      <c r="S2521">
        <v>49943</v>
      </c>
      <c r="T2521">
        <v>2016</v>
      </c>
      <c r="U2521">
        <v>8.0954137085244293E-2</v>
      </c>
      <c r="V2521">
        <v>29.655884714285701</v>
      </c>
      <c r="W2521">
        <v>59223.782934219198</v>
      </c>
      <c r="X2521">
        <v>1.9007314008281099E-2</v>
      </c>
      <c r="Y2521">
        <v>43833</v>
      </c>
      <c r="Z2521">
        <v>0.64268562295097897</v>
      </c>
      <c r="AA2521">
        <v>0.33920385117858098</v>
      </c>
      <c r="AB2521">
        <v>0.31158597346716999</v>
      </c>
      <c r="AC2521">
        <v>22469</v>
      </c>
      <c r="AD2521">
        <v>4.85404942903216E-4</v>
      </c>
      <c r="AE2521">
        <v>6.0257263586495097E-3</v>
      </c>
      <c r="AF2521">
        <v>0.91538530776935101</v>
      </c>
      <c r="AG2521">
        <v>2</v>
      </c>
      <c r="AH2521">
        <v>414608</v>
      </c>
      <c r="AI2521">
        <v>0.12831156176436539</v>
      </c>
      <c r="AJ2521">
        <v>0.2243299695133717</v>
      </c>
      <c r="AK2521">
        <v>0.41580239648053102</v>
      </c>
      <c r="AL2521">
        <v>0.23155607224173189</v>
      </c>
      <c r="AM2521" t="s">
        <v>6777</v>
      </c>
      <c r="AN2521">
        <v>20200818</v>
      </c>
      <c r="AO2521">
        <v>550232</v>
      </c>
      <c r="AP2521">
        <v>3950413</v>
      </c>
      <c r="AR2521">
        <v>6210</v>
      </c>
      <c r="AT2521">
        <v>2240</v>
      </c>
      <c r="AX2521">
        <v>415903</v>
      </c>
      <c r="AY2521" t="s">
        <v>362</v>
      </c>
      <c r="AZ2521" t="s">
        <v>6778</v>
      </c>
      <c r="BA2521" t="s">
        <v>6779</v>
      </c>
      <c r="BB2521" t="s">
        <v>6780</v>
      </c>
      <c r="BC2521">
        <v>10250</v>
      </c>
      <c r="BE2521" t="s">
        <v>6779</v>
      </c>
      <c r="BG2521">
        <v>550232</v>
      </c>
      <c r="BL2521">
        <v>326216</v>
      </c>
      <c r="BM2521">
        <v>24732</v>
      </c>
      <c r="BN2521">
        <v>301484</v>
      </c>
      <c r="BT2521">
        <v>18244</v>
      </c>
      <c r="BU2521">
        <v>2734</v>
      </c>
      <c r="BV2521">
        <v>48</v>
      </c>
      <c r="BW2521">
        <v>7282</v>
      </c>
      <c r="BX2521">
        <v>17196</v>
      </c>
      <c r="BY2521">
        <v>4500645</v>
      </c>
      <c r="BZ2521">
        <v>4500645</v>
      </c>
      <c r="CA2521">
        <v>24478</v>
      </c>
      <c r="CB2521">
        <v>4500645</v>
      </c>
      <c r="CC2521">
        <v>216</v>
      </c>
      <c r="CD2521">
        <v>0</v>
      </c>
      <c r="CE2521" t="s">
        <v>6781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 t="s">
        <v>6782</v>
      </c>
      <c r="CM2521" t="s">
        <v>368</v>
      </c>
      <c r="CN2521">
        <v>0</v>
      </c>
    </row>
    <row r="2522" spans="1:92" x14ac:dyDescent="0.2">
      <c r="A2522" t="s">
        <v>4253</v>
      </c>
      <c r="B2522" t="s">
        <v>6861</v>
      </c>
      <c r="C2522" s="2">
        <f t="shared" si="39"/>
        <v>226.61506815883973</v>
      </c>
      <c r="D2522">
        <v>8.1612366270861187</v>
      </c>
      <c r="E2522">
        <v>288.38668613917372</v>
      </c>
      <c r="F2522">
        <v>308.28284376735729</v>
      </c>
      <c r="G2522">
        <v>85.577164149363355</v>
      </c>
      <c r="H2522">
        <v>86.047137493688567</v>
      </c>
      <c r="I2522" t="s">
        <v>6862</v>
      </c>
      <c r="J2522" t="s">
        <v>94</v>
      </c>
      <c r="K2522" t="s">
        <v>95</v>
      </c>
      <c r="L2522">
        <v>32.429909270000003</v>
      </c>
      <c r="M2522">
        <v>-97.832420240000005</v>
      </c>
      <c r="N2522">
        <v>665</v>
      </c>
      <c r="O2522">
        <v>13</v>
      </c>
      <c r="P2522">
        <v>0</v>
      </c>
      <c r="Q2522">
        <v>652</v>
      </c>
      <c r="R2522" t="s">
        <v>6863</v>
      </c>
      <c r="S2522">
        <v>47007</v>
      </c>
      <c r="T2522">
        <v>2016</v>
      </c>
      <c r="U2522">
        <v>5.6888395349330802E-2</v>
      </c>
      <c r="V2522">
        <v>109.475408</v>
      </c>
      <c r="W2522">
        <v>159240</v>
      </c>
      <c r="X2522">
        <v>5.5874939793626099E-3</v>
      </c>
      <c r="Y2522">
        <v>68798</v>
      </c>
      <c r="Z2522">
        <v>0.81152323323794096</v>
      </c>
      <c r="AA2522">
        <v>0.104320820129297</v>
      </c>
      <c r="AB2522">
        <v>0.11934395543670701</v>
      </c>
      <c r="AC2522">
        <v>57366</v>
      </c>
      <c r="AD2522">
        <v>6.8315864107964799E-3</v>
      </c>
      <c r="AE2522">
        <v>4.8905076392992504E-3</v>
      </c>
      <c r="AF2522">
        <v>0.95816939654202504</v>
      </c>
      <c r="AG2522">
        <v>4</v>
      </c>
      <c r="AH2522">
        <v>874692</v>
      </c>
      <c r="AI2522">
        <v>0.2077954297055421</v>
      </c>
      <c r="AJ2522">
        <v>0.17888696821281089</v>
      </c>
      <c r="AK2522">
        <v>0.32611822218563791</v>
      </c>
      <c r="AL2522">
        <v>0.28719937989600908</v>
      </c>
      <c r="AM2522" t="s">
        <v>6777</v>
      </c>
      <c r="AN2522">
        <v>20200818</v>
      </c>
      <c r="AO2522">
        <v>550232</v>
      </c>
      <c r="AP2522">
        <v>3950413</v>
      </c>
      <c r="AR2522">
        <v>6210</v>
      </c>
      <c r="AT2522">
        <v>2240</v>
      </c>
      <c r="AX2522">
        <v>415903</v>
      </c>
      <c r="AY2522" t="s">
        <v>362</v>
      </c>
      <c r="AZ2522" t="s">
        <v>6778</v>
      </c>
      <c r="BA2522" t="s">
        <v>6779</v>
      </c>
      <c r="BB2522" t="s">
        <v>6780</v>
      </c>
      <c r="BC2522">
        <v>10250</v>
      </c>
      <c r="BE2522" t="s">
        <v>6779</v>
      </c>
      <c r="BG2522">
        <v>550232</v>
      </c>
      <c r="BL2522">
        <v>326216</v>
      </c>
      <c r="BM2522">
        <v>24732</v>
      </c>
      <c r="BN2522">
        <v>301484</v>
      </c>
      <c r="BT2522">
        <v>18244</v>
      </c>
      <c r="BU2522">
        <v>2734</v>
      </c>
      <c r="BV2522">
        <v>48</v>
      </c>
      <c r="BW2522">
        <v>7282</v>
      </c>
      <c r="BX2522">
        <v>17196</v>
      </c>
      <c r="BY2522">
        <v>4500645</v>
      </c>
      <c r="BZ2522">
        <v>4500645</v>
      </c>
      <c r="CA2522">
        <v>24478</v>
      </c>
      <c r="CB2522">
        <v>4500645</v>
      </c>
      <c r="CC2522">
        <v>216</v>
      </c>
      <c r="CD2522">
        <v>0</v>
      </c>
      <c r="CE2522" t="s">
        <v>6781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 t="s">
        <v>6782</v>
      </c>
      <c r="CM2522" t="s">
        <v>368</v>
      </c>
      <c r="CN2522">
        <v>0</v>
      </c>
    </row>
    <row r="2523" spans="1:92" x14ac:dyDescent="0.2">
      <c r="A2523" t="s">
        <v>4253</v>
      </c>
      <c r="B2523" t="s">
        <v>6864</v>
      </c>
      <c r="C2523" s="2">
        <f t="shared" si="39"/>
        <v>86.602580756906548</v>
      </c>
      <c r="D2523">
        <v>8.9748898686608634</v>
      </c>
      <c r="E2523">
        <v>287.29313643764061</v>
      </c>
      <c r="F2523">
        <v>307.55707775347588</v>
      </c>
      <c r="G2523">
        <v>87.161114340901293</v>
      </c>
      <c r="H2523">
        <v>89.959902142415586</v>
      </c>
      <c r="I2523" t="s">
        <v>2813</v>
      </c>
      <c r="J2523" t="s">
        <v>94</v>
      </c>
      <c r="K2523" t="s">
        <v>95</v>
      </c>
      <c r="L2523">
        <v>33.148750720000002</v>
      </c>
      <c r="M2523">
        <v>-95.563511390000002</v>
      </c>
      <c r="N2523">
        <v>222</v>
      </c>
      <c r="O2523">
        <v>3</v>
      </c>
      <c r="P2523">
        <v>0</v>
      </c>
      <c r="Q2523">
        <v>219</v>
      </c>
      <c r="R2523" t="s">
        <v>6865</v>
      </c>
      <c r="S2523">
        <v>46395</v>
      </c>
      <c r="T2523">
        <v>2016</v>
      </c>
      <c r="U2523">
        <v>9.83027454968433E-2</v>
      </c>
      <c r="V2523">
        <v>29.892650750000001</v>
      </c>
      <c r="W2523">
        <v>98237.5</v>
      </c>
      <c r="X2523">
        <v>2.1045428671594198E-2</v>
      </c>
      <c r="Y2523">
        <v>50365.875</v>
      </c>
      <c r="Z2523">
        <v>0.806737985157158</v>
      </c>
      <c r="AA2523">
        <v>0.137665182004891</v>
      </c>
      <c r="AB2523">
        <v>0.19457317255545001</v>
      </c>
      <c r="AC2523">
        <v>34641</v>
      </c>
      <c r="AD2523">
        <v>7.1165355163816399E-3</v>
      </c>
      <c r="AE2523">
        <v>1.8814071812455701E-3</v>
      </c>
      <c r="AF2523">
        <v>0.89744083488472604</v>
      </c>
      <c r="AG2523">
        <v>2</v>
      </c>
      <c r="AH2523">
        <v>614317</v>
      </c>
      <c r="AI2523">
        <v>0.15791032968320909</v>
      </c>
      <c r="AJ2523">
        <v>0.21118901153638919</v>
      </c>
      <c r="AK2523">
        <v>0.37782285041761832</v>
      </c>
      <c r="AL2523">
        <v>0.25307780836278337</v>
      </c>
      <c r="AM2523" t="s">
        <v>6777</v>
      </c>
      <c r="AN2523">
        <v>20200818</v>
      </c>
      <c r="AO2523">
        <v>550232</v>
      </c>
      <c r="AP2523">
        <v>3950413</v>
      </c>
      <c r="AR2523">
        <v>6210</v>
      </c>
      <c r="AT2523">
        <v>2240</v>
      </c>
      <c r="AX2523">
        <v>415903</v>
      </c>
      <c r="AY2523" t="s">
        <v>362</v>
      </c>
      <c r="AZ2523" t="s">
        <v>6778</v>
      </c>
      <c r="BA2523" t="s">
        <v>6779</v>
      </c>
      <c r="BB2523" t="s">
        <v>6780</v>
      </c>
      <c r="BC2523">
        <v>10250</v>
      </c>
      <c r="BE2523" t="s">
        <v>6779</v>
      </c>
      <c r="BG2523">
        <v>550232</v>
      </c>
      <c r="BL2523">
        <v>326216</v>
      </c>
      <c r="BM2523">
        <v>24732</v>
      </c>
      <c r="BN2523">
        <v>301484</v>
      </c>
      <c r="BT2523">
        <v>18244</v>
      </c>
      <c r="BU2523">
        <v>2734</v>
      </c>
      <c r="BV2523">
        <v>48</v>
      </c>
      <c r="BW2523">
        <v>7282</v>
      </c>
      <c r="BX2523">
        <v>17196</v>
      </c>
      <c r="BY2523">
        <v>4500645</v>
      </c>
      <c r="BZ2523">
        <v>4500645</v>
      </c>
      <c r="CA2523">
        <v>24478</v>
      </c>
      <c r="CB2523">
        <v>4500645</v>
      </c>
      <c r="CC2523">
        <v>216</v>
      </c>
      <c r="CD2523">
        <v>0</v>
      </c>
      <c r="CE2523" t="s">
        <v>6781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 t="s">
        <v>6782</v>
      </c>
      <c r="CM2523" t="s">
        <v>368</v>
      </c>
      <c r="CN2523">
        <v>0</v>
      </c>
    </row>
    <row r="2524" spans="1:92" x14ac:dyDescent="0.2">
      <c r="A2524" t="s">
        <v>4253</v>
      </c>
      <c r="B2524" t="s">
        <v>6866</v>
      </c>
      <c r="C2524" s="2">
        <f t="shared" si="39"/>
        <v>336.16270274813007</v>
      </c>
      <c r="D2524">
        <v>8.1113413755768846</v>
      </c>
      <c r="E2524">
        <v>289.77148624289691</v>
      </c>
      <c r="F2524">
        <v>307.78737283188019</v>
      </c>
      <c r="G2524">
        <v>87.593147684815563</v>
      </c>
      <c r="H2524">
        <v>94.822452450891674</v>
      </c>
      <c r="I2524" t="s">
        <v>211</v>
      </c>
      <c r="J2524" t="s">
        <v>94</v>
      </c>
      <c r="K2524" t="s">
        <v>95</v>
      </c>
      <c r="L2524">
        <v>31.319259729999999</v>
      </c>
      <c r="M2524">
        <v>-95.422262079999996</v>
      </c>
      <c r="N2524">
        <v>323</v>
      </c>
      <c r="O2524">
        <v>8</v>
      </c>
      <c r="P2524">
        <v>0</v>
      </c>
      <c r="Q2524">
        <v>315</v>
      </c>
      <c r="R2524" t="s">
        <v>6867</v>
      </c>
      <c r="S2524">
        <v>46748</v>
      </c>
      <c r="T2524">
        <v>2016</v>
      </c>
      <c r="U2524">
        <v>0.33269719587967</v>
      </c>
      <c r="V2524">
        <v>24.137339000000001</v>
      </c>
      <c r="W2524">
        <v>72999.7840031737</v>
      </c>
      <c r="X2524">
        <v>0.31120098651547701</v>
      </c>
      <c r="Y2524">
        <v>38195.023809523802</v>
      </c>
      <c r="Z2524">
        <v>0.80761443614355699</v>
      </c>
      <c r="AA2524">
        <v>8.20271094967015E-2</v>
      </c>
      <c r="AB2524">
        <v>0.18187274901059799</v>
      </c>
      <c r="AC2524">
        <v>23798</v>
      </c>
      <c r="AD2524">
        <v>2.4213615753748701E-3</v>
      </c>
      <c r="AE2524">
        <v>1.88810881731332E-3</v>
      </c>
      <c r="AF2524">
        <v>0.62770576048015003</v>
      </c>
      <c r="AG2524">
        <v>2</v>
      </c>
      <c r="AH2524">
        <v>418663</v>
      </c>
      <c r="AI2524">
        <v>0.1906139305360158</v>
      </c>
      <c r="AJ2524">
        <v>0.16947043326016389</v>
      </c>
      <c r="AK2524">
        <v>0.36583122941363339</v>
      </c>
      <c r="AL2524">
        <v>0.27408440679018692</v>
      </c>
      <c r="AM2524" t="s">
        <v>6777</v>
      </c>
      <c r="AN2524">
        <v>20200818</v>
      </c>
      <c r="AO2524">
        <v>550232</v>
      </c>
      <c r="AP2524">
        <v>3950413</v>
      </c>
      <c r="AR2524">
        <v>6210</v>
      </c>
      <c r="AT2524">
        <v>2240</v>
      </c>
      <c r="AX2524">
        <v>415903</v>
      </c>
      <c r="AY2524" t="s">
        <v>362</v>
      </c>
      <c r="AZ2524" t="s">
        <v>6778</v>
      </c>
      <c r="BA2524" t="s">
        <v>6779</v>
      </c>
      <c r="BB2524" t="s">
        <v>6780</v>
      </c>
      <c r="BC2524">
        <v>10250</v>
      </c>
      <c r="BE2524" t="s">
        <v>6779</v>
      </c>
      <c r="BG2524">
        <v>550232</v>
      </c>
      <c r="BL2524">
        <v>326216</v>
      </c>
      <c r="BM2524">
        <v>24732</v>
      </c>
      <c r="BN2524">
        <v>301484</v>
      </c>
      <c r="BT2524">
        <v>18244</v>
      </c>
      <c r="BU2524">
        <v>2734</v>
      </c>
      <c r="BV2524">
        <v>48</v>
      </c>
      <c r="BW2524">
        <v>7282</v>
      </c>
      <c r="BX2524">
        <v>17196</v>
      </c>
      <c r="BY2524">
        <v>4500645</v>
      </c>
      <c r="BZ2524">
        <v>4500645</v>
      </c>
      <c r="CA2524">
        <v>24478</v>
      </c>
      <c r="CB2524">
        <v>4500645</v>
      </c>
      <c r="CC2524">
        <v>216</v>
      </c>
      <c r="CD2524">
        <v>0</v>
      </c>
      <c r="CE2524" t="s">
        <v>6781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 t="s">
        <v>6782</v>
      </c>
      <c r="CM2524" t="s">
        <v>368</v>
      </c>
      <c r="CN2524">
        <v>0</v>
      </c>
    </row>
    <row r="2525" spans="1:92" x14ac:dyDescent="0.2">
      <c r="A2525" t="s">
        <v>4253</v>
      </c>
      <c r="B2525" t="s">
        <v>6868</v>
      </c>
      <c r="C2525" s="2">
        <f t="shared" si="39"/>
        <v>217.72854693410989</v>
      </c>
      <c r="D2525">
        <v>6.7056580107915664</v>
      </c>
      <c r="E2525">
        <v>288.37424945291912</v>
      </c>
      <c r="F2525">
        <v>307.75695322803398</v>
      </c>
      <c r="G2525">
        <v>77.609961954555629</v>
      </c>
      <c r="H2525">
        <v>78.72010233487498</v>
      </c>
      <c r="I2525" t="s">
        <v>532</v>
      </c>
      <c r="J2525" t="s">
        <v>94</v>
      </c>
      <c r="K2525" t="s">
        <v>95</v>
      </c>
      <c r="L2525">
        <v>32.306213239999998</v>
      </c>
      <c r="M2525">
        <v>-101.4356444</v>
      </c>
      <c r="N2525">
        <v>217</v>
      </c>
      <c r="O2525">
        <v>8</v>
      </c>
      <c r="P2525">
        <v>0</v>
      </c>
      <c r="Q2525">
        <v>209</v>
      </c>
      <c r="R2525" t="s">
        <v>6869</v>
      </c>
      <c r="S2525">
        <v>50213</v>
      </c>
      <c r="T2525">
        <v>2016</v>
      </c>
      <c r="U2525">
        <v>0.108506049690588</v>
      </c>
      <c r="V2525">
        <v>40.423593750000002</v>
      </c>
      <c r="W2525">
        <v>81975</v>
      </c>
      <c r="X2525">
        <v>1.48595268179077E-2</v>
      </c>
      <c r="Y2525">
        <v>57330.75</v>
      </c>
      <c r="Z2525">
        <v>0.77103948842419701</v>
      </c>
      <c r="AA2525">
        <v>0.35961917351071399</v>
      </c>
      <c r="AB2525">
        <v>0.38208593569280602</v>
      </c>
      <c r="AC2525">
        <v>36743</v>
      </c>
      <c r="AD2525">
        <v>2.2234891676168799E-3</v>
      </c>
      <c r="AE2525">
        <v>1.6043005910575701E-2</v>
      </c>
      <c r="AF2525">
        <v>0.84547436197112702</v>
      </c>
      <c r="AG2525">
        <v>2</v>
      </c>
      <c r="AH2525">
        <v>622934</v>
      </c>
      <c r="AI2525">
        <v>0.13451184234605909</v>
      </c>
      <c r="AJ2525">
        <v>0.1873440846060738</v>
      </c>
      <c r="AK2525">
        <v>0.41731066212471951</v>
      </c>
      <c r="AL2525">
        <v>0.26083341092314749</v>
      </c>
      <c r="AM2525" t="s">
        <v>6777</v>
      </c>
      <c r="AN2525">
        <v>20200818</v>
      </c>
      <c r="AO2525">
        <v>550232</v>
      </c>
      <c r="AP2525">
        <v>3950413</v>
      </c>
      <c r="AR2525">
        <v>6210</v>
      </c>
      <c r="AT2525">
        <v>2240</v>
      </c>
      <c r="AX2525">
        <v>415903</v>
      </c>
      <c r="AY2525" t="s">
        <v>362</v>
      </c>
      <c r="AZ2525" t="s">
        <v>6778</v>
      </c>
      <c r="BA2525" t="s">
        <v>6779</v>
      </c>
      <c r="BB2525" t="s">
        <v>6780</v>
      </c>
      <c r="BC2525">
        <v>10250</v>
      </c>
      <c r="BE2525" t="s">
        <v>6779</v>
      </c>
      <c r="BG2525">
        <v>550232</v>
      </c>
      <c r="BL2525">
        <v>326216</v>
      </c>
      <c r="BM2525">
        <v>24732</v>
      </c>
      <c r="BN2525">
        <v>301484</v>
      </c>
      <c r="BT2525">
        <v>18244</v>
      </c>
      <c r="BU2525">
        <v>2734</v>
      </c>
      <c r="BV2525">
        <v>48</v>
      </c>
      <c r="BW2525">
        <v>7282</v>
      </c>
      <c r="BX2525">
        <v>17196</v>
      </c>
      <c r="BY2525">
        <v>4500645</v>
      </c>
      <c r="BZ2525">
        <v>4500645</v>
      </c>
      <c r="CA2525">
        <v>24478</v>
      </c>
      <c r="CB2525">
        <v>4500645</v>
      </c>
      <c r="CC2525">
        <v>216</v>
      </c>
      <c r="CD2525">
        <v>0</v>
      </c>
      <c r="CE2525" t="s">
        <v>6781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 t="s">
        <v>6782</v>
      </c>
      <c r="CM2525" t="s">
        <v>368</v>
      </c>
      <c r="CN2525">
        <v>0</v>
      </c>
    </row>
    <row r="2526" spans="1:92" x14ac:dyDescent="0.2">
      <c r="A2526" t="s">
        <v>4253</v>
      </c>
      <c r="B2526" t="s">
        <v>6870</v>
      </c>
      <c r="C2526" s="2">
        <f t="shared" si="39"/>
        <v>620.5398696866273</v>
      </c>
      <c r="D2526">
        <v>5.8755340579956794</v>
      </c>
      <c r="E2526">
        <v>288.59006051518702</v>
      </c>
      <c r="F2526">
        <v>307.26576307329839</v>
      </c>
      <c r="G2526">
        <v>72.453809772068993</v>
      </c>
      <c r="H2526">
        <v>66.548082484938988</v>
      </c>
      <c r="I2526" t="s">
        <v>6871</v>
      </c>
      <c r="J2526" t="s">
        <v>94</v>
      </c>
      <c r="K2526" t="s">
        <v>95</v>
      </c>
      <c r="L2526">
        <v>31.456283809999999</v>
      </c>
      <c r="M2526">
        <v>-105.388178</v>
      </c>
      <c r="N2526">
        <v>35</v>
      </c>
      <c r="O2526">
        <v>2</v>
      </c>
      <c r="P2526">
        <v>0</v>
      </c>
      <c r="Q2526">
        <v>33</v>
      </c>
      <c r="R2526" t="s">
        <v>6872</v>
      </c>
      <c r="S2526">
        <v>50591</v>
      </c>
      <c r="T2526">
        <v>2016</v>
      </c>
      <c r="U2526">
        <v>0.30031041050847201</v>
      </c>
      <c r="V2526">
        <v>1.80891243333333</v>
      </c>
      <c r="W2526">
        <v>41066.666666666701</v>
      </c>
      <c r="X2526">
        <v>1.3157894736842099E-2</v>
      </c>
      <c r="Y2526">
        <v>27835</v>
      </c>
      <c r="Z2526">
        <v>0.69475501989087596</v>
      </c>
      <c r="AA2526">
        <v>0.71974875895603396</v>
      </c>
      <c r="AB2526">
        <v>0.51772840479119397</v>
      </c>
      <c r="AC2526">
        <v>3223</v>
      </c>
      <c r="AD2526">
        <v>1.17026437060393E-2</v>
      </c>
      <c r="AE2526">
        <v>0</v>
      </c>
      <c r="AF2526">
        <v>0.78677939606126601</v>
      </c>
      <c r="AG2526">
        <v>1</v>
      </c>
      <c r="AH2526">
        <v>61590</v>
      </c>
      <c r="AI2526">
        <v>0.13157980191589541</v>
      </c>
      <c r="AJ2526">
        <v>0.24482870595875961</v>
      </c>
      <c r="AK2526">
        <v>0.38579314823835043</v>
      </c>
      <c r="AL2526">
        <v>0.23779834388699461</v>
      </c>
      <c r="AM2526" t="s">
        <v>6777</v>
      </c>
      <c r="AN2526">
        <v>20200818</v>
      </c>
      <c r="AO2526">
        <v>550232</v>
      </c>
      <c r="AP2526">
        <v>3950413</v>
      </c>
      <c r="AR2526">
        <v>6210</v>
      </c>
      <c r="AT2526">
        <v>2240</v>
      </c>
      <c r="AX2526">
        <v>415903</v>
      </c>
      <c r="AY2526" t="s">
        <v>362</v>
      </c>
      <c r="AZ2526" t="s">
        <v>6778</v>
      </c>
      <c r="BA2526" t="s">
        <v>6779</v>
      </c>
      <c r="BB2526" t="s">
        <v>6780</v>
      </c>
      <c r="BC2526">
        <v>10250</v>
      </c>
      <c r="BE2526" t="s">
        <v>6779</v>
      </c>
      <c r="BG2526">
        <v>550232</v>
      </c>
      <c r="BL2526">
        <v>326216</v>
      </c>
      <c r="BM2526">
        <v>24732</v>
      </c>
      <c r="BN2526">
        <v>301484</v>
      </c>
      <c r="BT2526">
        <v>18244</v>
      </c>
      <c r="BU2526">
        <v>2734</v>
      </c>
      <c r="BV2526">
        <v>48</v>
      </c>
      <c r="BW2526">
        <v>7282</v>
      </c>
      <c r="BX2526">
        <v>17196</v>
      </c>
      <c r="BY2526">
        <v>4500645</v>
      </c>
      <c r="BZ2526">
        <v>4500645</v>
      </c>
      <c r="CA2526">
        <v>24478</v>
      </c>
      <c r="CB2526">
        <v>4500645</v>
      </c>
      <c r="CC2526">
        <v>216</v>
      </c>
      <c r="CD2526">
        <v>0</v>
      </c>
      <c r="CE2526" t="s">
        <v>6781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 t="s">
        <v>6782</v>
      </c>
      <c r="CM2526" t="s">
        <v>368</v>
      </c>
      <c r="CN2526">
        <v>0</v>
      </c>
    </row>
    <row r="2527" spans="1:92" x14ac:dyDescent="0.2">
      <c r="A2527" t="s">
        <v>4253</v>
      </c>
      <c r="B2527" t="s">
        <v>6873</v>
      </c>
      <c r="C2527" s="2">
        <f t="shared" si="39"/>
        <v>182.9220490753726</v>
      </c>
      <c r="D2527">
        <v>9.6040578476473382</v>
      </c>
      <c r="E2527">
        <v>287.0887944589989</v>
      </c>
      <c r="F2527">
        <v>307.67077321350399</v>
      </c>
      <c r="G2527">
        <v>86.606723716271773</v>
      </c>
      <c r="H2527">
        <v>89.825981774470023</v>
      </c>
      <c r="I2527" t="s">
        <v>6874</v>
      </c>
      <c r="J2527" t="s">
        <v>94</v>
      </c>
      <c r="K2527" t="s">
        <v>95</v>
      </c>
      <c r="L2527">
        <v>33.123515140000002</v>
      </c>
      <c r="M2527">
        <v>-96.085510319999997</v>
      </c>
      <c r="N2527">
        <v>1284</v>
      </c>
      <c r="O2527">
        <v>21</v>
      </c>
      <c r="P2527">
        <v>0</v>
      </c>
      <c r="Q2527">
        <v>1263</v>
      </c>
      <c r="R2527" t="s">
        <v>6875</v>
      </c>
      <c r="S2527">
        <v>46287</v>
      </c>
      <c r="T2527">
        <v>2016</v>
      </c>
      <c r="U2527">
        <v>8.4606827571490698E-2</v>
      </c>
      <c r="V2527">
        <v>108.935182727273</v>
      </c>
      <c r="W2527">
        <v>103581.818181818</v>
      </c>
      <c r="X2527">
        <v>6.9169443680289697E-2</v>
      </c>
      <c r="Y2527">
        <v>52656.5454545455</v>
      </c>
      <c r="Z2527">
        <v>0.73715300924624105</v>
      </c>
      <c r="AA2527">
        <v>0.130454183020911</v>
      </c>
      <c r="AB2527">
        <v>0.20325349275476601</v>
      </c>
      <c r="AC2527">
        <v>114803</v>
      </c>
      <c r="AD2527">
        <v>1.0696100727910799E-2</v>
      </c>
      <c r="AE2527">
        <v>7.2658656546022802E-3</v>
      </c>
      <c r="AF2527">
        <v>0.82822217084159</v>
      </c>
      <c r="AG2527">
        <v>4</v>
      </c>
      <c r="AH2527">
        <v>1512308</v>
      </c>
      <c r="AI2527">
        <v>0.13712021625224491</v>
      </c>
      <c r="AJ2527">
        <v>0.2079516870901959</v>
      </c>
      <c r="AK2527">
        <v>0.39916604289602381</v>
      </c>
      <c r="AL2527">
        <v>0.25576205376153532</v>
      </c>
      <c r="AM2527" t="s">
        <v>6777</v>
      </c>
      <c r="AN2527">
        <v>20200818</v>
      </c>
      <c r="AO2527">
        <v>550232</v>
      </c>
      <c r="AP2527">
        <v>3950413</v>
      </c>
      <c r="AR2527">
        <v>6210</v>
      </c>
      <c r="AT2527">
        <v>2240</v>
      </c>
      <c r="AX2527">
        <v>415903</v>
      </c>
      <c r="AY2527" t="s">
        <v>362</v>
      </c>
      <c r="AZ2527" t="s">
        <v>6778</v>
      </c>
      <c r="BA2527" t="s">
        <v>6779</v>
      </c>
      <c r="BB2527" t="s">
        <v>6780</v>
      </c>
      <c r="BC2527">
        <v>10250</v>
      </c>
      <c r="BE2527" t="s">
        <v>6779</v>
      </c>
      <c r="BG2527">
        <v>550232</v>
      </c>
      <c r="BL2527">
        <v>326216</v>
      </c>
      <c r="BM2527">
        <v>24732</v>
      </c>
      <c r="BN2527">
        <v>301484</v>
      </c>
      <c r="BT2527">
        <v>18244</v>
      </c>
      <c r="BU2527">
        <v>2734</v>
      </c>
      <c r="BV2527">
        <v>48</v>
      </c>
      <c r="BW2527">
        <v>7282</v>
      </c>
      <c r="BX2527">
        <v>17196</v>
      </c>
      <c r="BY2527">
        <v>4500645</v>
      </c>
      <c r="BZ2527">
        <v>4500645</v>
      </c>
      <c r="CA2527">
        <v>24478</v>
      </c>
      <c r="CB2527">
        <v>4500645</v>
      </c>
      <c r="CC2527">
        <v>216</v>
      </c>
      <c r="CD2527">
        <v>0</v>
      </c>
      <c r="CE2527" t="s">
        <v>6781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 t="s">
        <v>6782</v>
      </c>
      <c r="CM2527" t="s">
        <v>368</v>
      </c>
      <c r="CN2527">
        <v>0</v>
      </c>
    </row>
    <row r="2528" spans="1:92" x14ac:dyDescent="0.2">
      <c r="A2528" t="s">
        <v>4253</v>
      </c>
      <c r="B2528" t="s">
        <v>6876</v>
      </c>
      <c r="C2528" s="2">
        <f t="shared" si="39"/>
        <v>135.06212857914642</v>
      </c>
      <c r="D2528">
        <v>6.263520477709462</v>
      </c>
      <c r="E2528">
        <v>284.38601995957129</v>
      </c>
      <c r="F2528">
        <v>306.82529347406768</v>
      </c>
      <c r="G2528">
        <v>80.081129527476875</v>
      </c>
      <c r="H2528">
        <v>78.705101710353745</v>
      </c>
      <c r="I2528" t="s">
        <v>6473</v>
      </c>
      <c r="J2528" t="s">
        <v>94</v>
      </c>
      <c r="K2528" t="s">
        <v>95</v>
      </c>
      <c r="L2528">
        <v>35.84006574</v>
      </c>
      <c r="M2528">
        <v>-101.3546643</v>
      </c>
      <c r="N2528">
        <v>133</v>
      </c>
      <c r="O2528">
        <v>3</v>
      </c>
      <c r="P2528">
        <v>0</v>
      </c>
      <c r="Q2528">
        <v>130</v>
      </c>
      <c r="R2528" t="s">
        <v>6877</v>
      </c>
      <c r="S2528">
        <v>49385</v>
      </c>
      <c r="T2528">
        <v>2016</v>
      </c>
      <c r="U2528">
        <v>0.14032077300411799</v>
      </c>
      <c r="V2528">
        <v>106.735392</v>
      </c>
      <c r="W2528">
        <v>64963.199999999997</v>
      </c>
      <c r="X2528">
        <v>1.4643529338815599E-2</v>
      </c>
      <c r="Y2528">
        <v>54813.5</v>
      </c>
      <c r="Z2528">
        <v>0.828596112983914</v>
      </c>
      <c r="AA2528">
        <v>0.15200093286361999</v>
      </c>
      <c r="AB2528">
        <v>0.20698887925484299</v>
      </c>
      <c r="AC2528">
        <v>22212</v>
      </c>
      <c r="AD2528">
        <v>9.6604317226196904E-3</v>
      </c>
      <c r="AE2528">
        <v>6.5004468750235102E-3</v>
      </c>
      <c r="AF2528">
        <v>0.91577328429467397</v>
      </c>
      <c r="AG2528">
        <v>3</v>
      </c>
      <c r="AH2528">
        <v>403101</v>
      </c>
      <c r="AI2528">
        <v>0.1525300110890323</v>
      </c>
      <c r="AJ2528">
        <v>0.21582432194412821</v>
      </c>
      <c r="AK2528">
        <v>0.37751828946095389</v>
      </c>
      <c r="AL2528">
        <v>0.2541273775058856</v>
      </c>
      <c r="AM2528" t="s">
        <v>6777</v>
      </c>
      <c r="AN2528">
        <v>20200818</v>
      </c>
      <c r="AO2528">
        <v>550232</v>
      </c>
      <c r="AP2528">
        <v>3950413</v>
      </c>
      <c r="AR2528">
        <v>6210</v>
      </c>
      <c r="AT2528">
        <v>2240</v>
      </c>
      <c r="AX2528">
        <v>415903</v>
      </c>
      <c r="AY2528" t="s">
        <v>362</v>
      </c>
      <c r="AZ2528" t="s">
        <v>6778</v>
      </c>
      <c r="BA2528" t="s">
        <v>6779</v>
      </c>
      <c r="BB2528" t="s">
        <v>6780</v>
      </c>
      <c r="BC2528">
        <v>10250</v>
      </c>
      <c r="BE2528" t="s">
        <v>6779</v>
      </c>
      <c r="BG2528">
        <v>550232</v>
      </c>
      <c r="BL2528">
        <v>326216</v>
      </c>
      <c r="BM2528">
        <v>24732</v>
      </c>
      <c r="BN2528">
        <v>301484</v>
      </c>
      <c r="BT2528">
        <v>18244</v>
      </c>
      <c r="BU2528">
        <v>2734</v>
      </c>
      <c r="BV2528">
        <v>48</v>
      </c>
      <c r="BW2528">
        <v>7282</v>
      </c>
      <c r="BX2528">
        <v>17196</v>
      </c>
      <c r="BY2528">
        <v>4500645</v>
      </c>
      <c r="BZ2528">
        <v>4500645</v>
      </c>
      <c r="CA2528">
        <v>24478</v>
      </c>
      <c r="CB2528">
        <v>4500645</v>
      </c>
      <c r="CC2528">
        <v>216</v>
      </c>
      <c r="CD2528">
        <v>0</v>
      </c>
      <c r="CE2528" t="s">
        <v>6781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 t="s">
        <v>6782</v>
      </c>
      <c r="CM2528" t="s">
        <v>368</v>
      </c>
      <c r="CN2528">
        <v>0</v>
      </c>
    </row>
    <row r="2529" spans="1:92" x14ac:dyDescent="0.2">
      <c r="A2529" t="s">
        <v>4253</v>
      </c>
      <c r="B2529" t="s">
        <v>6878</v>
      </c>
      <c r="C2529" s="2">
        <f t="shared" si="39"/>
        <v>0</v>
      </c>
      <c r="D2529">
        <v>7.9590590356073543</v>
      </c>
      <c r="E2529">
        <v>289.13792073885992</v>
      </c>
      <c r="F2529">
        <v>307.65274640494408</v>
      </c>
      <c r="G2529">
        <v>82.911883071237739</v>
      </c>
      <c r="H2529">
        <v>87.195970598002987</v>
      </c>
      <c r="I2529" t="s">
        <v>6879</v>
      </c>
      <c r="J2529" t="s">
        <v>94</v>
      </c>
      <c r="K2529" t="s">
        <v>95</v>
      </c>
      <c r="L2529">
        <v>31.303755590000002</v>
      </c>
      <c r="M2529">
        <v>-100.982439</v>
      </c>
      <c r="N2529">
        <v>9</v>
      </c>
      <c r="O2529">
        <v>0</v>
      </c>
      <c r="P2529">
        <v>0</v>
      </c>
      <c r="Q2529">
        <v>9</v>
      </c>
      <c r="R2529" t="s">
        <v>6880</v>
      </c>
      <c r="S2529">
        <v>47817</v>
      </c>
      <c r="T2529">
        <v>2016</v>
      </c>
      <c r="U2529">
        <v>1.2448132780083001E-2</v>
      </c>
      <c r="V2529">
        <v>1.6042251999999999</v>
      </c>
      <c r="W2529">
        <v>104180</v>
      </c>
      <c r="X2529">
        <v>0</v>
      </c>
      <c r="Y2529">
        <v>71645.5</v>
      </c>
      <c r="Z2529">
        <v>0.66398809523809499</v>
      </c>
      <c r="AA2529">
        <v>0.12856173677069199</v>
      </c>
      <c r="AB2529">
        <v>0.11187951436914099</v>
      </c>
      <c r="AC2529">
        <v>1585</v>
      </c>
      <c r="AD2529">
        <v>0</v>
      </c>
      <c r="AE2529">
        <v>0</v>
      </c>
      <c r="AF2529">
        <v>0.93181818181818199</v>
      </c>
      <c r="AG2529">
        <v>1</v>
      </c>
      <c r="AH2529">
        <v>29266</v>
      </c>
      <c r="AI2529">
        <v>0.16578965352285929</v>
      </c>
      <c r="AJ2529">
        <v>0</v>
      </c>
      <c r="AK2529">
        <v>0.35471195243627418</v>
      </c>
      <c r="AL2529">
        <v>0.2888334586209253</v>
      </c>
      <c r="AM2529" t="s">
        <v>6777</v>
      </c>
      <c r="AN2529">
        <v>20200818</v>
      </c>
      <c r="AO2529">
        <v>550232</v>
      </c>
      <c r="AP2529">
        <v>3950413</v>
      </c>
      <c r="AR2529">
        <v>6210</v>
      </c>
      <c r="AT2529">
        <v>2240</v>
      </c>
      <c r="AX2529">
        <v>415903</v>
      </c>
      <c r="AY2529" t="s">
        <v>362</v>
      </c>
      <c r="AZ2529" t="s">
        <v>6778</v>
      </c>
      <c r="BA2529" t="s">
        <v>6779</v>
      </c>
      <c r="BB2529" t="s">
        <v>6780</v>
      </c>
      <c r="BC2529">
        <v>10250</v>
      </c>
      <c r="BE2529" t="s">
        <v>6779</v>
      </c>
      <c r="BG2529">
        <v>550232</v>
      </c>
      <c r="BL2529">
        <v>326216</v>
      </c>
      <c r="BM2529">
        <v>24732</v>
      </c>
      <c r="BN2529">
        <v>301484</v>
      </c>
      <c r="BT2529">
        <v>18244</v>
      </c>
      <c r="BU2529">
        <v>2734</v>
      </c>
      <c r="BV2529">
        <v>48</v>
      </c>
      <c r="BW2529">
        <v>7282</v>
      </c>
      <c r="BX2529">
        <v>17196</v>
      </c>
      <c r="BY2529">
        <v>4500645</v>
      </c>
      <c r="BZ2529">
        <v>4500645</v>
      </c>
      <c r="CA2529">
        <v>24478</v>
      </c>
      <c r="CB2529">
        <v>4500645</v>
      </c>
      <c r="CC2529">
        <v>216</v>
      </c>
      <c r="CD2529">
        <v>0</v>
      </c>
      <c r="CE2529" t="s">
        <v>6781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 t="s">
        <v>6782</v>
      </c>
      <c r="CM2529" t="s">
        <v>368</v>
      </c>
      <c r="CN2529">
        <v>0</v>
      </c>
    </row>
    <row r="2530" spans="1:92" x14ac:dyDescent="0.2">
      <c r="A2530" t="s">
        <v>4253</v>
      </c>
      <c r="B2530" t="s">
        <v>6881</v>
      </c>
      <c r="C2530" s="2">
        <f t="shared" si="39"/>
        <v>0</v>
      </c>
      <c r="D2530">
        <v>6.9162493558317744</v>
      </c>
      <c r="E2530">
        <v>287.69728345493633</v>
      </c>
      <c r="F2530">
        <v>308.03000655665312</v>
      </c>
      <c r="G2530">
        <v>85.843253976557065</v>
      </c>
      <c r="H2530">
        <v>86.635184674555674</v>
      </c>
      <c r="I2530" t="s">
        <v>6882</v>
      </c>
      <c r="J2530" t="s">
        <v>94</v>
      </c>
      <c r="K2530" t="s">
        <v>95</v>
      </c>
      <c r="L2530">
        <v>33.233772479999999</v>
      </c>
      <c r="M2530">
        <v>-98.172834690000002</v>
      </c>
      <c r="N2530">
        <v>102</v>
      </c>
      <c r="O2530">
        <v>0</v>
      </c>
      <c r="P2530">
        <v>0</v>
      </c>
      <c r="Q2530">
        <v>102</v>
      </c>
      <c r="R2530" t="s">
        <v>6883</v>
      </c>
      <c r="S2530">
        <v>47295</v>
      </c>
      <c r="T2530">
        <v>2016</v>
      </c>
      <c r="U2530">
        <v>0.13919277561519</v>
      </c>
      <c r="V2530">
        <v>12.1633125</v>
      </c>
      <c r="W2530">
        <v>66025</v>
      </c>
      <c r="X2530">
        <v>1.8789081825739701E-2</v>
      </c>
      <c r="Y2530">
        <v>51789.5</v>
      </c>
      <c r="Z2530">
        <v>0.81834140096961805</v>
      </c>
      <c r="AA2530">
        <v>0.105902630103066</v>
      </c>
      <c r="AB2530">
        <v>0.233171220579584</v>
      </c>
      <c r="AC2530">
        <v>8418</v>
      </c>
      <c r="AD2530">
        <v>7.0382554345542903E-4</v>
      </c>
      <c r="AE2530">
        <v>8.0769474490504506E-3</v>
      </c>
      <c r="AF2530">
        <v>0.95436990880139905</v>
      </c>
      <c r="AG2530">
        <v>1</v>
      </c>
      <c r="AH2530">
        <v>160870</v>
      </c>
      <c r="AI2530">
        <v>0.1517995897308386</v>
      </c>
      <c r="AJ2530">
        <v>0.18482004102691621</v>
      </c>
      <c r="AK2530">
        <v>0.41148132032075591</v>
      </c>
      <c r="AL2530">
        <v>0.2518990489214894</v>
      </c>
      <c r="AM2530" t="s">
        <v>6777</v>
      </c>
      <c r="AN2530">
        <v>20200818</v>
      </c>
      <c r="AO2530">
        <v>550232</v>
      </c>
      <c r="AP2530">
        <v>3950413</v>
      </c>
      <c r="AR2530">
        <v>6210</v>
      </c>
      <c r="AT2530">
        <v>2240</v>
      </c>
      <c r="AX2530">
        <v>415903</v>
      </c>
      <c r="AY2530" t="s">
        <v>362</v>
      </c>
      <c r="AZ2530" t="s">
        <v>6778</v>
      </c>
      <c r="BA2530" t="s">
        <v>6779</v>
      </c>
      <c r="BB2530" t="s">
        <v>6780</v>
      </c>
      <c r="BC2530">
        <v>10250</v>
      </c>
      <c r="BE2530" t="s">
        <v>6779</v>
      </c>
      <c r="BG2530">
        <v>550232</v>
      </c>
      <c r="BL2530">
        <v>326216</v>
      </c>
      <c r="BM2530">
        <v>24732</v>
      </c>
      <c r="BN2530">
        <v>301484</v>
      </c>
      <c r="BT2530">
        <v>18244</v>
      </c>
      <c r="BU2530">
        <v>2734</v>
      </c>
      <c r="BV2530">
        <v>48</v>
      </c>
      <c r="BW2530">
        <v>7282</v>
      </c>
      <c r="BX2530">
        <v>17196</v>
      </c>
      <c r="BY2530">
        <v>4500645</v>
      </c>
      <c r="BZ2530">
        <v>4500645</v>
      </c>
      <c r="CA2530">
        <v>24478</v>
      </c>
      <c r="CB2530">
        <v>4500645</v>
      </c>
      <c r="CC2530">
        <v>216</v>
      </c>
      <c r="CD2530">
        <v>0</v>
      </c>
      <c r="CE2530" t="s">
        <v>6781</v>
      </c>
      <c r="CF2530">
        <v>0</v>
      </c>
      <c r="CG2530">
        <v>0</v>
      </c>
      <c r="CH2530">
        <v>0</v>
      </c>
      <c r="CI2530">
        <v>0</v>
      </c>
      <c r="CJ2530">
        <v>0</v>
      </c>
      <c r="CL2530" t="s">
        <v>6782</v>
      </c>
      <c r="CM2530" t="s">
        <v>368</v>
      </c>
      <c r="CN2530">
        <v>0</v>
      </c>
    </row>
    <row r="2531" spans="1:92" x14ac:dyDescent="0.2">
      <c r="A2531" t="s">
        <v>4253</v>
      </c>
      <c r="B2531" t="s">
        <v>6884</v>
      </c>
      <c r="C2531" s="2">
        <f t="shared" si="39"/>
        <v>786.50078650078649</v>
      </c>
      <c r="D2531">
        <v>7.6808230576398548</v>
      </c>
      <c r="E2531">
        <v>292.19309707779468</v>
      </c>
      <c r="F2531">
        <v>307.20233476537499</v>
      </c>
      <c r="G2531">
        <v>91.450246456845946</v>
      </c>
      <c r="H2531">
        <v>97.424572651440315</v>
      </c>
      <c r="I2531" t="s">
        <v>214</v>
      </c>
      <c r="J2531" t="s">
        <v>94</v>
      </c>
      <c r="K2531" t="s">
        <v>95</v>
      </c>
      <c r="L2531">
        <v>28.95472367</v>
      </c>
      <c r="M2531">
        <v>-96.577495630000001</v>
      </c>
      <c r="N2531">
        <v>438</v>
      </c>
      <c r="O2531">
        <v>11</v>
      </c>
      <c r="P2531">
        <v>0</v>
      </c>
      <c r="Q2531">
        <v>427</v>
      </c>
      <c r="R2531" t="s">
        <v>6885</v>
      </c>
      <c r="S2531">
        <v>48384</v>
      </c>
      <c r="T2531">
        <v>2016</v>
      </c>
      <c r="U2531">
        <v>0.16210190295142701</v>
      </c>
      <c r="V2531">
        <v>14.411302285714299</v>
      </c>
      <c r="W2531">
        <v>103300.99719888</v>
      </c>
      <c r="X2531">
        <v>3.6802068754249698E-2</v>
      </c>
      <c r="Y2531">
        <v>67329.571428571406</v>
      </c>
      <c r="Z2531">
        <v>0.75214712140321105</v>
      </c>
      <c r="AA2531">
        <v>0.35712221265257299</v>
      </c>
      <c r="AB2531">
        <v>0.32513722416581903</v>
      </c>
      <c r="AC2531">
        <v>13986</v>
      </c>
      <c r="AD2531">
        <v>6.6801395534829002E-4</v>
      </c>
      <c r="AE2531">
        <v>2.7065888522371698E-4</v>
      </c>
      <c r="AF2531">
        <v>0.89667889843526105</v>
      </c>
      <c r="AG2531">
        <v>2</v>
      </c>
      <c r="AH2531">
        <v>256498</v>
      </c>
      <c r="AI2531">
        <v>0.1640792520799382</v>
      </c>
      <c r="AJ2531">
        <v>0.21242270894899759</v>
      </c>
      <c r="AK2531">
        <v>0.36976116772840328</v>
      </c>
      <c r="AL2531">
        <v>0.25373687124266081</v>
      </c>
      <c r="AM2531" t="s">
        <v>6777</v>
      </c>
      <c r="AN2531">
        <v>20200818</v>
      </c>
      <c r="AO2531">
        <v>550232</v>
      </c>
      <c r="AP2531">
        <v>3950413</v>
      </c>
      <c r="AR2531">
        <v>6210</v>
      </c>
      <c r="AT2531">
        <v>2240</v>
      </c>
      <c r="AX2531">
        <v>415903</v>
      </c>
      <c r="AY2531" t="s">
        <v>362</v>
      </c>
      <c r="AZ2531" t="s">
        <v>6778</v>
      </c>
      <c r="BA2531" t="s">
        <v>6779</v>
      </c>
      <c r="BB2531" t="s">
        <v>6780</v>
      </c>
      <c r="BC2531">
        <v>10250</v>
      </c>
      <c r="BE2531" t="s">
        <v>6779</v>
      </c>
      <c r="BG2531">
        <v>550232</v>
      </c>
      <c r="BL2531">
        <v>326216</v>
      </c>
      <c r="BM2531">
        <v>24732</v>
      </c>
      <c r="BN2531">
        <v>301484</v>
      </c>
      <c r="BT2531">
        <v>18244</v>
      </c>
      <c r="BU2531">
        <v>2734</v>
      </c>
      <c r="BV2531">
        <v>48</v>
      </c>
      <c r="BW2531">
        <v>7282</v>
      </c>
      <c r="BX2531">
        <v>17196</v>
      </c>
      <c r="BY2531">
        <v>4500645</v>
      </c>
      <c r="BZ2531">
        <v>4500645</v>
      </c>
      <c r="CA2531">
        <v>24478</v>
      </c>
      <c r="CB2531">
        <v>4500645</v>
      </c>
      <c r="CC2531">
        <v>216</v>
      </c>
      <c r="CD2531">
        <v>0</v>
      </c>
      <c r="CE2531" t="s">
        <v>6781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 t="s">
        <v>6782</v>
      </c>
      <c r="CM2531" t="s">
        <v>368</v>
      </c>
      <c r="CN2531">
        <v>0</v>
      </c>
    </row>
    <row r="2532" spans="1:92" x14ac:dyDescent="0.2">
      <c r="A2532" t="s">
        <v>4253</v>
      </c>
      <c r="B2532" t="s">
        <v>6886</v>
      </c>
      <c r="C2532" s="2">
        <f t="shared" si="39"/>
        <v>0</v>
      </c>
      <c r="D2532">
        <v>8.3862693547836074</v>
      </c>
      <c r="E2532">
        <v>289.32251614064779</v>
      </c>
      <c r="F2532">
        <v>307.96265139354313</v>
      </c>
      <c r="G2532">
        <v>85.556428127894506</v>
      </c>
      <c r="H2532">
        <v>92.618207240115794</v>
      </c>
      <c r="I2532" t="s">
        <v>6887</v>
      </c>
      <c r="J2532" t="s">
        <v>94</v>
      </c>
      <c r="K2532" t="s">
        <v>95</v>
      </c>
      <c r="L2532">
        <v>31.704227880000001</v>
      </c>
      <c r="M2532">
        <v>-96.150725159999993</v>
      </c>
      <c r="N2532">
        <v>187</v>
      </c>
      <c r="O2532">
        <v>0</v>
      </c>
      <c r="P2532">
        <v>0</v>
      </c>
      <c r="Q2532">
        <v>187</v>
      </c>
      <c r="R2532" t="s">
        <v>6888</v>
      </c>
      <c r="S2532">
        <v>46766</v>
      </c>
      <c r="T2532">
        <v>2016</v>
      </c>
      <c r="U2532">
        <v>0.15871165374031301</v>
      </c>
      <c r="V2532">
        <v>118.73292600000001</v>
      </c>
      <c r="W2532">
        <v>79350</v>
      </c>
      <c r="X2532">
        <v>0.111493060173433</v>
      </c>
      <c r="Y2532">
        <v>43524</v>
      </c>
      <c r="Z2532">
        <v>0.75313846053010103</v>
      </c>
      <c r="AA2532">
        <v>0.10811106403710299</v>
      </c>
      <c r="AB2532">
        <v>0.28521297865123502</v>
      </c>
      <c r="AC2532">
        <v>17354</v>
      </c>
      <c r="AD2532">
        <v>1.63405508442136E-3</v>
      </c>
      <c r="AE2532">
        <v>3.0007824957252998E-3</v>
      </c>
      <c r="AF2532">
        <v>0.85760291578028702</v>
      </c>
      <c r="AG2532">
        <v>4</v>
      </c>
      <c r="AH2532">
        <v>342963</v>
      </c>
      <c r="AI2532">
        <v>0.1677965261558827</v>
      </c>
      <c r="AJ2532">
        <v>0.19038788440735591</v>
      </c>
      <c r="AK2532">
        <v>0.37847231333992298</v>
      </c>
      <c r="AL2532">
        <v>0.26334327609683839</v>
      </c>
      <c r="AM2532" t="s">
        <v>6777</v>
      </c>
      <c r="AN2532">
        <v>20200818</v>
      </c>
      <c r="AO2532">
        <v>550232</v>
      </c>
      <c r="AP2532">
        <v>3950413</v>
      </c>
      <c r="AR2532">
        <v>6210</v>
      </c>
      <c r="AT2532">
        <v>2240</v>
      </c>
      <c r="AX2532">
        <v>415903</v>
      </c>
      <c r="AY2532" t="s">
        <v>362</v>
      </c>
      <c r="AZ2532" t="s">
        <v>6778</v>
      </c>
      <c r="BA2532" t="s">
        <v>6779</v>
      </c>
      <c r="BB2532" t="s">
        <v>6780</v>
      </c>
      <c r="BC2532">
        <v>10250</v>
      </c>
      <c r="BE2532" t="s">
        <v>6779</v>
      </c>
      <c r="BG2532">
        <v>550232</v>
      </c>
      <c r="BL2532">
        <v>326216</v>
      </c>
      <c r="BM2532">
        <v>24732</v>
      </c>
      <c r="BN2532">
        <v>301484</v>
      </c>
      <c r="BT2532">
        <v>18244</v>
      </c>
      <c r="BU2532">
        <v>2734</v>
      </c>
      <c r="BV2532">
        <v>48</v>
      </c>
      <c r="BW2532">
        <v>7282</v>
      </c>
      <c r="BX2532">
        <v>17196</v>
      </c>
      <c r="BY2532">
        <v>4500645</v>
      </c>
      <c r="BZ2532">
        <v>4500645</v>
      </c>
      <c r="CA2532">
        <v>24478</v>
      </c>
      <c r="CB2532">
        <v>4500645</v>
      </c>
      <c r="CC2532">
        <v>216</v>
      </c>
      <c r="CD2532">
        <v>0</v>
      </c>
      <c r="CE2532" t="s">
        <v>6781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 t="s">
        <v>6782</v>
      </c>
      <c r="CM2532" t="s">
        <v>368</v>
      </c>
      <c r="CN2532">
        <v>0</v>
      </c>
    </row>
    <row r="2533" spans="1:92" x14ac:dyDescent="0.2">
      <c r="A2533" t="s">
        <v>4253</v>
      </c>
      <c r="B2533" t="s">
        <v>6889</v>
      </c>
      <c r="C2533" s="2">
        <f t="shared" si="39"/>
        <v>284.92893537141322</v>
      </c>
      <c r="D2533">
        <v>8.2558282948492945</v>
      </c>
      <c r="E2533">
        <v>289.20336529629827</v>
      </c>
      <c r="F2533">
        <v>307.69109875534019</v>
      </c>
      <c r="G2533">
        <v>86.323347653268883</v>
      </c>
      <c r="H2533">
        <v>93.179967910412017</v>
      </c>
      <c r="I2533" t="s">
        <v>2607</v>
      </c>
      <c r="J2533" t="s">
        <v>94</v>
      </c>
      <c r="K2533" t="s">
        <v>95</v>
      </c>
      <c r="L2533">
        <v>31.815347450000001</v>
      </c>
      <c r="M2533">
        <v>-95.653548229999998</v>
      </c>
      <c r="N2533">
        <v>2438</v>
      </c>
      <c r="O2533">
        <v>17</v>
      </c>
      <c r="P2533">
        <v>0</v>
      </c>
      <c r="Q2533">
        <v>2421</v>
      </c>
      <c r="R2533" t="s">
        <v>6890</v>
      </c>
      <c r="S2533">
        <v>46701</v>
      </c>
      <c r="T2533">
        <v>2016</v>
      </c>
      <c r="U2533">
        <v>5.82361384319557E-2</v>
      </c>
      <c r="V2533">
        <v>75.790799142857097</v>
      </c>
      <c r="W2533">
        <v>78921.942857142902</v>
      </c>
      <c r="X2533">
        <v>0.19535304389415001</v>
      </c>
      <c r="Y2533">
        <v>42703.857142857203</v>
      </c>
      <c r="Z2533">
        <v>0.761357685107523</v>
      </c>
      <c r="AA2533">
        <v>0.10750607334323101</v>
      </c>
      <c r="AB2533">
        <v>0.19495832572917701</v>
      </c>
      <c r="AC2533">
        <v>59664</v>
      </c>
      <c r="AD2533">
        <v>3.6878424165865402E-3</v>
      </c>
      <c r="AE2533">
        <v>5.30364079316462E-3</v>
      </c>
      <c r="AF2533">
        <v>0.76311001974107795</v>
      </c>
      <c r="AG2533">
        <v>3</v>
      </c>
      <c r="AH2533">
        <v>1025470</v>
      </c>
      <c r="AI2533">
        <v>0.12493490789589159</v>
      </c>
      <c r="AJ2533">
        <v>0.1653661248013106</v>
      </c>
      <c r="AK2533">
        <v>0.45787980145689289</v>
      </c>
      <c r="AL2533">
        <v>0.2518191658459048</v>
      </c>
      <c r="AM2533" t="s">
        <v>6777</v>
      </c>
      <c r="AN2533">
        <v>20200818</v>
      </c>
      <c r="AO2533">
        <v>550232</v>
      </c>
      <c r="AP2533">
        <v>3950413</v>
      </c>
      <c r="AR2533">
        <v>6210</v>
      </c>
      <c r="AT2533">
        <v>2240</v>
      </c>
      <c r="AX2533">
        <v>415903</v>
      </c>
      <c r="AY2533" t="s">
        <v>362</v>
      </c>
      <c r="AZ2533" t="s">
        <v>6778</v>
      </c>
      <c r="BA2533" t="s">
        <v>6779</v>
      </c>
      <c r="BB2533" t="s">
        <v>6780</v>
      </c>
      <c r="BC2533">
        <v>10250</v>
      </c>
      <c r="BE2533" t="s">
        <v>6779</v>
      </c>
      <c r="BG2533">
        <v>550232</v>
      </c>
      <c r="BL2533">
        <v>326216</v>
      </c>
      <c r="BM2533">
        <v>24732</v>
      </c>
      <c r="BN2533">
        <v>301484</v>
      </c>
      <c r="BT2533">
        <v>18244</v>
      </c>
      <c r="BU2533">
        <v>2734</v>
      </c>
      <c r="BV2533">
        <v>48</v>
      </c>
      <c r="BW2533">
        <v>7282</v>
      </c>
      <c r="BX2533">
        <v>17196</v>
      </c>
      <c r="BY2533">
        <v>4500645</v>
      </c>
      <c r="BZ2533">
        <v>4500645</v>
      </c>
      <c r="CA2533">
        <v>24478</v>
      </c>
      <c r="CB2533">
        <v>4500645</v>
      </c>
      <c r="CC2533">
        <v>216</v>
      </c>
      <c r="CD2533">
        <v>0</v>
      </c>
      <c r="CE2533" t="s">
        <v>6781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 t="s">
        <v>6782</v>
      </c>
      <c r="CM2533" t="s">
        <v>368</v>
      </c>
      <c r="CN2533">
        <v>0</v>
      </c>
    </row>
    <row r="2534" spans="1:92" x14ac:dyDescent="0.2">
      <c r="A2534" t="s">
        <v>4253</v>
      </c>
      <c r="B2534" t="s">
        <v>6891</v>
      </c>
      <c r="C2534" s="2">
        <f t="shared" si="39"/>
        <v>406.62213186174853</v>
      </c>
      <c r="D2534">
        <v>5.2644306764835198</v>
      </c>
      <c r="E2534">
        <v>288.77913005675299</v>
      </c>
      <c r="F2534">
        <v>307.99997648894129</v>
      </c>
      <c r="G2534">
        <v>75.286569660518978</v>
      </c>
      <c r="H2534">
        <v>77.589378371077288</v>
      </c>
      <c r="I2534" t="s">
        <v>6892</v>
      </c>
      <c r="J2534" t="s">
        <v>94</v>
      </c>
      <c r="K2534" t="s">
        <v>95</v>
      </c>
      <c r="L2534">
        <v>32.304686330000003</v>
      </c>
      <c r="M2534">
        <v>-102.63765480000001</v>
      </c>
      <c r="N2534">
        <v>346</v>
      </c>
      <c r="O2534">
        <v>7</v>
      </c>
      <c r="P2534">
        <v>0</v>
      </c>
      <c r="Q2534">
        <v>339</v>
      </c>
      <c r="R2534" t="s">
        <v>6893</v>
      </c>
      <c r="S2534">
        <v>50339</v>
      </c>
      <c r="T2534">
        <v>2016</v>
      </c>
      <c r="U2534">
        <v>0.125226860254083</v>
      </c>
      <c r="V2534">
        <v>22.404150000000001</v>
      </c>
      <c r="W2534">
        <v>122000</v>
      </c>
      <c r="X2534">
        <v>2.03891954690677E-2</v>
      </c>
      <c r="Y2534">
        <v>70121</v>
      </c>
      <c r="Z2534">
        <v>0.72199554896142404</v>
      </c>
      <c r="AA2534">
        <v>0.54371187917513797</v>
      </c>
      <c r="AB2534">
        <v>0.37414187643020602</v>
      </c>
      <c r="AC2534">
        <v>17215</v>
      </c>
      <c r="AD2534">
        <v>2.09119953528899E-3</v>
      </c>
      <c r="AE2534">
        <v>8.7133313970374701E-4</v>
      </c>
      <c r="AF2534">
        <v>0.92512343886145798</v>
      </c>
      <c r="AG2534">
        <v>2</v>
      </c>
      <c r="AH2534">
        <v>262763</v>
      </c>
      <c r="AI2534">
        <v>0.1142093825995289</v>
      </c>
      <c r="AJ2534">
        <v>0.24853194703972781</v>
      </c>
      <c r="AK2534">
        <v>0.41018712680247982</v>
      </c>
      <c r="AL2534">
        <v>0.22707154355826351</v>
      </c>
      <c r="AM2534" t="s">
        <v>6777</v>
      </c>
      <c r="AN2534">
        <v>20200818</v>
      </c>
      <c r="AO2534">
        <v>550232</v>
      </c>
      <c r="AP2534">
        <v>3950413</v>
      </c>
      <c r="AR2534">
        <v>6210</v>
      </c>
      <c r="AT2534">
        <v>2240</v>
      </c>
      <c r="AX2534">
        <v>415903</v>
      </c>
      <c r="AY2534" t="s">
        <v>362</v>
      </c>
      <c r="AZ2534" t="s">
        <v>6778</v>
      </c>
      <c r="BA2534" t="s">
        <v>6779</v>
      </c>
      <c r="BB2534" t="s">
        <v>6780</v>
      </c>
      <c r="BC2534">
        <v>10250</v>
      </c>
      <c r="BE2534" t="s">
        <v>6779</v>
      </c>
      <c r="BG2534">
        <v>550232</v>
      </c>
      <c r="BL2534">
        <v>326216</v>
      </c>
      <c r="BM2534">
        <v>24732</v>
      </c>
      <c r="BN2534">
        <v>301484</v>
      </c>
      <c r="BT2534">
        <v>18244</v>
      </c>
      <c r="BU2534">
        <v>2734</v>
      </c>
      <c r="BV2534">
        <v>48</v>
      </c>
      <c r="BW2534">
        <v>7282</v>
      </c>
      <c r="BX2534">
        <v>17196</v>
      </c>
      <c r="BY2534">
        <v>4500645</v>
      </c>
      <c r="BZ2534">
        <v>4500645</v>
      </c>
      <c r="CA2534">
        <v>24478</v>
      </c>
      <c r="CB2534">
        <v>4500645</v>
      </c>
      <c r="CC2534">
        <v>216</v>
      </c>
      <c r="CD2534">
        <v>0</v>
      </c>
      <c r="CE2534" t="s">
        <v>6781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 t="s">
        <v>6782</v>
      </c>
      <c r="CM2534" t="s">
        <v>368</v>
      </c>
      <c r="CN2534">
        <v>0</v>
      </c>
    </row>
    <row r="2535" spans="1:92" x14ac:dyDescent="0.2">
      <c r="A2535" t="s">
        <v>4253</v>
      </c>
      <c r="B2535" t="s">
        <v>6894</v>
      </c>
      <c r="C2535" s="2">
        <f t="shared" si="39"/>
        <v>613.22522399754712</v>
      </c>
      <c r="D2535">
        <v>8.6622884844864529</v>
      </c>
      <c r="E2535">
        <v>289.78139374912229</v>
      </c>
      <c r="F2535">
        <v>307.5102292908274</v>
      </c>
      <c r="G2535">
        <v>87.576425657441547</v>
      </c>
      <c r="H2535">
        <v>95.364599579581807</v>
      </c>
      <c r="I2535" t="s">
        <v>6895</v>
      </c>
      <c r="J2535" t="s">
        <v>94</v>
      </c>
      <c r="K2535" t="s">
        <v>95</v>
      </c>
      <c r="L2535">
        <v>31.25457347</v>
      </c>
      <c r="M2535">
        <v>-94.609014869999996</v>
      </c>
      <c r="N2535">
        <v>1930</v>
      </c>
      <c r="O2535">
        <v>54</v>
      </c>
      <c r="P2535">
        <v>0</v>
      </c>
      <c r="Q2535">
        <v>1876</v>
      </c>
      <c r="R2535" t="s">
        <v>6896</v>
      </c>
      <c r="S2535">
        <v>46809</v>
      </c>
      <c r="T2535">
        <v>2016</v>
      </c>
      <c r="U2535">
        <v>0.10118686850718001</v>
      </c>
      <c r="V2535">
        <v>106.271381666667</v>
      </c>
      <c r="W2535">
        <v>85150</v>
      </c>
      <c r="X2535">
        <v>9.4563472710588903E-2</v>
      </c>
      <c r="Y2535">
        <v>43758.666666666701</v>
      </c>
      <c r="Z2535">
        <v>0.71644196887338296</v>
      </c>
      <c r="AA2535">
        <v>0.16119442268563799</v>
      </c>
      <c r="AB2535">
        <v>0.26266409311189498</v>
      </c>
      <c r="AC2535">
        <v>88059</v>
      </c>
      <c r="AD2535">
        <v>4.8101739650934904E-3</v>
      </c>
      <c r="AE2535">
        <v>7.9778586919992695E-3</v>
      </c>
      <c r="AF2535">
        <v>0.83185133991807103</v>
      </c>
      <c r="AG2535">
        <v>3</v>
      </c>
      <c r="AH2535">
        <v>1518600</v>
      </c>
      <c r="AI2535">
        <v>0.13569932832872381</v>
      </c>
      <c r="AJ2535">
        <v>0.22426445410246279</v>
      </c>
      <c r="AK2535">
        <v>0.39998156196496781</v>
      </c>
      <c r="AL2535">
        <v>0.24005465560384559</v>
      </c>
      <c r="AM2535" t="s">
        <v>6777</v>
      </c>
      <c r="AN2535">
        <v>20200818</v>
      </c>
      <c r="AO2535">
        <v>550232</v>
      </c>
      <c r="AP2535">
        <v>3950413</v>
      </c>
      <c r="AR2535">
        <v>6210</v>
      </c>
      <c r="AT2535">
        <v>2240</v>
      </c>
      <c r="AX2535">
        <v>415903</v>
      </c>
      <c r="AY2535" t="s">
        <v>362</v>
      </c>
      <c r="AZ2535" t="s">
        <v>6778</v>
      </c>
      <c r="BA2535" t="s">
        <v>6779</v>
      </c>
      <c r="BB2535" t="s">
        <v>6780</v>
      </c>
      <c r="BC2535">
        <v>10250</v>
      </c>
      <c r="BE2535" t="s">
        <v>6779</v>
      </c>
      <c r="BG2535">
        <v>550232</v>
      </c>
      <c r="BL2535">
        <v>326216</v>
      </c>
      <c r="BM2535">
        <v>24732</v>
      </c>
      <c r="BN2535">
        <v>301484</v>
      </c>
      <c r="BT2535">
        <v>18244</v>
      </c>
      <c r="BU2535">
        <v>2734</v>
      </c>
      <c r="BV2535">
        <v>48</v>
      </c>
      <c r="BW2535">
        <v>7282</v>
      </c>
      <c r="BX2535">
        <v>17196</v>
      </c>
      <c r="BY2535">
        <v>4500645</v>
      </c>
      <c r="BZ2535">
        <v>4500645</v>
      </c>
      <c r="CA2535">
        <v>24478</v>
      </c>
      <c r="CB2535">
        <v>4500645</v>
      </c>
      <c r="CC2535">
        <v>216</v>
      </c>
      <c r="CD2535">
        <v>0</v>
      </c>
      <c r="CE2535" t="s">
        <v>6781</v>
      </c>
      <c r="CF2535">
        <v>0</v>
      </c>
      <c r="CG2535">
        <v>0</v>
      </c>
      <c r="CH2535">
        <v>0</v>
      </c>
      <c r="CI2535">
        <v>0</v>
      </c>
      <c r="CJ2535">
        <v>0</v>
      </c>
      <c r="CL2535" t="s">
        <v>6782</v>
      </c>
      <c r="CM2535" t="s">
        <v>368</v>
      </c>
      <c r="CN2535">
        <v>0</v>
      </c>
    </row>
    <row r="2536" spans="1:92" x14ac:dyDescent="0.2">
      <c r="A2536" t="s">
        <v>4253</v>
      </c>
      <c r="B2536" t="s">
        <v>6897</v>
      </c>
      <c r="C2536" s="2">
        <f t="shared" si="39"/>
        <v>731.59579332418843</v>
      </c>
      <c r="D2536">
        <v>8.3731583763707196</v>
      </c>
      <c r="E2536">
        <v>292.10062097363561</v>
      </c>
      <c r="F2536">
        <v>305.53912205319301</v>
      </c>
      <c r="G2536">
        <v>95.074677707162849</v>
      </c>
      <c r="H2536">
        <v>96.607770887611338</v>
      </c>
      <c r="I2536" t="s">
        <v>6898</v>
      </c>
      <c r="J2536" t="s">
        <v>94</v>
      </c>
      <c r="K2536" t="s">
        <v>95</v>
      </c>
      <c r="L2536">
        <v>28.10556197</v>
      </c>
      <c r="M2536">
        <v>-96.999504700000003</v>
      </c>
      <c r="N2536">
        <v>190</v>
      </c>
      <c r="O2536">
        <v>16</v>
      </c>
      <c r="P2536">
        <v>0</v>
      </c>
      <c r="Q2536">
        <v>174</v>
      </c>
      <c r="R2536" t="s">
        <v>6899</v>
      </c>
      <c r="S2536">
        <v>48897</v>
      </c>
      <c r="T2536">
        <v>2016</v>
      </c>
      <c r="U2536">
        <v>8.2950110545818398E-2</v>
      </c>
      <c r="V2536">
        <v>647.04650000000004</v>
      </c>
      <c r="W2536">
        <v>97150</v>
      </c>
      <c r="X2536">
        <v>9.13145539906105E-3</v>
      </c>
      <c r="Y2536">
        <v>43105.5</v>
      </c>
      <c r="Z2536">
        <v>0.628421680121238</v>
      </c>
      <c r="AA2536">
        <v>0.29450704225352098</v>
      </c>
      <c r="AB2536">
        <v>0.19339933057018199</v>
      </c>
      <c r="AC2536">
        <v>21870</v>
      </c>
      <c r="AD2536">
        <v>1.39831974301952E-2</v>
      </c>
      <c r="AE2536">
        <v>3.8967136150234801E-3</v>
      </c>
      <c r="AF2536">
        <v>0.86861008154188302</v>
      </c>
      <c r="AG2536">
        <v>5</v>
      </c>
      <c r="AH2536">
        <v>422526</v>
      </c>
      <c r="AI2536">
        <v>0.2317916530580367</v>
      </c>
      <c r="AJ2536">
        <v>0.16701930768757431</v>
      </c>
      <c r="AK2536">
        <v>0.31065780567349699</v>
      </c>
      <c r="AL2536">
        <v>0.29053123358089211</v>
      </c>
      <c r="AM2536" t="s">
        <v>6777</v>
      </c>
      <c r="AN2536">
        <v>20200818</v>
      </c>
      <c r="AO2536">
        <v>550232</v>
      </c>
      <c r="AP2536">
        <v>3950413</v>
      </c>
      <c r="AR2536">
        <v>6210</v>
      </c>
      <c r="AT2536">
        <v>2240</v>
      </c>
      <c r="AX2536">
        <v>415903</v>
      </c>
      <c r="AY2536" t="s">
        <v>362</v>
      </c>
      <c r="AZ2536" t="s">
        <v>6778</v>
      </c>
      <c r="BA2536" t="s">
        <v>6779</v>
      </c>
      <c r="BB2536" t="s">
        <v>6780</v>
      </c>
      <c r="BC2536">
        <v>10250</v>
      </c>
      <c r="BE2536" t="s">
        <v>6779</v>
      </c>
      <c r="BG2536">
        <v>550232</v>
      </c>
      <c r="BL2536">
        <v>326216</v>
      </c>
      <c r="BM2536">
        <v>24732</v>
      </c>
      <c r="BN2536">
        <v>301484</v>
      </c>
      <c r="BT2536">
        <v>18244</v>
      </c>
      <c r="BU2536">
        <v>2734</v>
      </c>
      <c r="BV2536">
        <v>48</v>
      </c>
      <c r="BW2536">
        <v>7282</v>
      </c>
      <c r="BX2536">
        <v>17196</v>
      </c>
      <c r="BY2536">
        <v>4500645</v>
      </c>
      <c r="BZ2536">
        <v>4500645</v>
      </c>
      <c r="CA2536">
        <v>24478</v>
      </c>
      <c r="CB2536">
        <v>4500645</v>
      </c>
      <c r="CC2536">
        <v>216</v>
      </c>
      <c r="CD2536">
        <v>0</v>
      </c>
      <c r="CE2536" t="s">
        <v>6781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 t="s">
        <v>6782</v>
      </c>
      <c r="CM2536" t="s">
        <v>368</v>
      </c>
      <c r="CN2536">
        <v>0</v>
      </c>
    </row>
    <row r="2537" spans="1:92" x14ac:dyDescent="0.2">
      <c r="A2537" t="s">
        <v>4253</v>
      </c>
      <c r="B2537" t="s">
        <v>6900</v>
      </c>
      <c r="C2537" s="2">
        <f t="shared" si="39"/>
        <v>0</v>
      </c>
      <c r="D2537">
        <v>7.1485825882902354</v>
      </c>
      <c r="E2537">
        <v>287.34488140345252</v>
      </c>
      <c r="F2537">
        <v>308.64512171861821</v>
      </c>
      <c r="G2537">
        <v>84.319532837938013</v>
      </c>
      <c r="H2537">
        <v>84.712574699762811</v>
      </c>
      <c r="I2537" t="s">
        <v>6901</v>
      </c>
      <c r="J2537" t="s">
        <v>94</v>
      </c>
      <c r="K2537" t="s">
        <v>95</v>
      </c>
      <c r="L2537">
        <v>33.615699669999998</v>
      </c>
      <c r="M2537">
        <v>-98.687545889999996</v>
      </c>
      <c r="N2537">
        <v>33</v>
      </c>
      <c r="O2537">
        <v>0</v>
      </c>
      <c r="P2537">
        <v>0</v>
      </c>
      <c r="Q2537">
        <v>33</v>
      </c>
      <c r="R2537" t="s">
        <v>6902</v>
      </c>
      <c r="S2537">
        <v>47151</v>
      </c>
      <c r="T2537">
        <v>2016</v>
      </c>
      <c r="U2537">
        <v>0.12775990783196101</v>
      </c>
      <c r="V2537">
        <v>24.377998333333299</v>
      </c>
      <c r="W2537">
        <v>91916.666666666701</v>
      </c>
      <c r="X2537">
        <v>1.5634251876224602E-2</v>
      </c>
      <c r="Y2537">
        <v>55022.833333333299</v>
      </c>
      <c r="Z2537">
        <v>0.761963056564121</v>
      </c>
      <c r="AA2537">
        <v>0.11428063856350699</v>
      </c>
      <c r="AB2537">
        <v>0.213945311651391</v>
      </c>
      <c r="AC2537">
        <v>24597</v>
      </c>
      <c r="AD2537">
        <v>1.0057768182064299E-2</v>
      </c>
      <c r="AE2537">
        <v>3.1311190179380902E-3</v>
      </c>
      <c r="AF2537">
        <v>0.92891479111919595</v>
      </c>
      <c r="AG2537">
        <v>2</v>
      </c>
      <c r="AH2537">
        <v>160113</v>
      </c>
      <c r="AI2537">
        <v>0.16009318418866669</v>
      </c>
      <c r="AJ2537">
        <v>0.19711079050420641</v>
      </c>
      <c r="AK2537">
        <v>0.35853428516110503</v>
      </c>
      <c r="AL2537">
        <v>0.28426174014602179</v>
      </c>
      <c r="AM2537" t="s">
        <v>6777</v>
      </c>
      <c r="AN2537">
        <v>20200818</v>
      </c>
      <c r="AO2537">
        <v>550232</v>
      </c>
      <c r="AP2537">
        <v>3950413</v>
      </c>
      <c r="AR2537">
        <v>6210</v>
      </c>
      <c r="AT2537">
        <v>2240</v>
      </c>
      <c r="AX2537">
        <v>415903</v>
      </c>
      <c r="AY2537" t="s">
        <v>362</v>
      </c>
      <c r="AZ2537" t="s">
        <v>6778</v>
      </c>
      <c r="BA2537" t="s">
        <v>6779</v>
      </c>
      <c r="BB2537" t="s">
        <v>6780</v>
      </c>
      <c r="BC2537">
        <v>10250</v>
      </c>
      <c r="BE2537" t="s">
        <v>6779</v>
      </c>
      <c r="BG2537">
        <v>550232</v>
      </c>
      <c r="BL2537">
        <v>326216</v>
      </c>
      <c r="BM2537">
        <v>24732</v>
      </c>
      <c r="BN2537">
        <v>301484</v>
      </c>
      <c r="BT2537">
        <v>18244</v>
      </c>
      <c r="BU2537">
        <v>2734</v>
      </c>
      <c r="BV2537">
        <v>48</v>
      </c>
      <c r="BW2537">
        <v>7282</v>
      </c>
      <c r="BX2537">
        <v>17196</v>
      </c>
      <c r="BY2537">
        <v>4500645</v>
      </c>
      <c r="BZ2537">
        <v>4500645</v>
      </c>
      <c r="CA2537">
        <v>24478</v>
      </c>
      <c r="CB2537">
        <v>4500645</v>
      </c>
      <c r="CC2537">
        <v>216</v>
      </c>
      <c r="CD2537">
        <v>0</v>
      </c>
      <c r="CE2537" t="s">
        <v>6781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 t="s">
        <v>6782</v>
      </c>
      <c r="CM2537" t="s">
        <v>368</v>
      </c>
      <c r="CN2537">
        <v>0</v>
      </c>
    </row>
    <row r="2538" spans="1:92" x14ac:dyDescent="0.2">
      <c r="A2538" t="s">
        <v>4253</v>
      </c>
      <c r="B2538" t="s">
        <v>6903</v>
      </c>
      <c r="C2538" s="2">
        <f t="shared" si="39"/>
        <v>0</v>
      </c>
      <c r="D2538">
        <v>5.2810810716143788</v>
      </c>
      <c r="E2538">
        <v>285.01340312706247</v>
      </c>
      <c r="F2538">
        <v>306.29394011239998</v>
      </c>
      <c r="G2538">
        <v>80.368913311628575</v>
      </c>
      <c r="H2538">
        <v>80.51281214739808</v>
      </c>
      <c r="I2538" t="s">
        <v>6080</v>
      </c>
      <c r="J2538" t="s">
        <v>94</v>
      </c>
      <c r="K2538" t="s">
        <v>95</v>
      </c>
      <c r="L2538">
        <v>34.965074260000002</v>
      </c>
      <c r="M2538">
        <v>-101.3574874</v>
      </c>
      <c r="N2538">
        <v>8</v>
      </c>
      <c r="O2538">
        <v>0</v>
      </c>
      <c r="P2538">
        <v>0</v>
      </c>
      <c r="Q2538">
        <v>8</v>
      </c>
      <c r="R2538" t="s">
        <v>6904</v>
      </c>
      <c r="S2538">
        <v>49511</v>
      </c>
      <c r="T2538">
        <v>2016</v>
      </c>
      <c r="U2538">
        <v>3.4920634920634901E-2</v>
      </c>
      <c r="V2538">
        <v>1.9690721</v>
      </c>
      <c r="W2538">
        <v>87300</v>
      </c>
      <c r="X2538">
        <v>7.4971164936562997E-3</v>
      </c>
      <c r="Y2538">
        <v>62315.5</v>
      </c>
      <c r="Z2538">
        <v>0.88880000000000003</v>
      </c>
      <c r="AA2538">
        <v>0.28941341242379298</v>
      </c>
      <c r="AB2538">
        <v>7.18232044198895E-2</v>
      </c>
      <c r="AC2538">
        <v>1804</v>
      </c>
      <c r="AD2538">
        <v>0</v>
      </c>
      <c r="AE2538">
        <v>6.6320645905420996E-3</v>
      </c>
      <c r="AF2538">
        <v>0.95905420991926205</v>
      </c>
      <c r="AG2538">
        <v>1</v>
      </c>
      <c r="AH2538">
        <v>35730</v>
      </c>
      <c r="AI2538">
        <v>0.20464595577945699</v>
      </c>
      <c r="AJ2538">
        <v>0</v>
      </c>
      <c r="AK2538">
        <v>0.3258886090120347</v>
      </c>
      <c r="AL2538">
        <v>0.27467114469633358</v>
      </c>
      <c r="AM2538" t="s">
        <v>6777</v>
      </c>
      <c r="AN2538">
        <v>20200818</v>
      </c>
      <c r="AO2538">
        <v>550232</v>
      </c>
      <c r="AP2538">
        <v>3950413</v>
      </c>
      <c r="AR2538">
        <v>6210</v>
      </c>
      <c r="AT2538">
        <v>2240</v>
      </c>
      <c r="AX2538">
        <v>415903</v>
      </c>
      <c r="AY2538" t="s">
        <v>362</v>
      </c>
      <c r="AZ2538" t="s">
        <v>6778</v>
      </c>
      <c r="BA2538" t="s">
        <v>6779</v>
      </c>
      <c r="BB2538" t="s">
        <v>6780</v>
      </c>
      <c r="BC2538">
        <v>10250</v>
      </c>
      <c r="BE2538" t="s">
        <v>6779</v>
      </c>
      <c r="BG2538">
        <v>550232</v>
      </c>
      <c r="BL2538">
        <v>326216</v>
      </c>
      <c r="BM2538">
        <v>24732</v>
      </c>
      <c r="BN2538">
        <v>301484</v>
      </c>
      <c r="BT2538">
        <v>18244</v>
      </c>
      <c r="BU2538">
        <v>2734</v>
      </c>
      <c r="BV2538">
        <v>48</v>
      </c>
      <c r="BW2538">
        <v>7282</v>
      </c>
      <c r="BX2538">
        <v>17196</v>
      </c>
      <c r="BY2538">
        <v>4500645</v>
      </c>
      <c r="BZ2538">
        <v>4500645</v>
      </c>
      <c r="CA2538">
        <v>24478</v>
      </c>
      <c r="CB2538">
        <v>4500645</v>
      </c>
      <c r="CC2538">
        <v>216</v>
      </c>
      <c r="CD2538">
        <v>0</v>
      </c>
      <c r="CE2538" t="s">
        <v>6781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 t="s">
        <v>6782</v>
      </c>
      <c r="CM2538" t="s">
        <v>368</v>
      </c>
      <c r="CN2538">
        <v>0</v>
      </c>
    </row>
    <row r="2539" spans="1:92" x14ac:dyDescent="0.2">
      <c r="A2539" t="s">
        <v>4253</v>
      </c>
      <c r="B2539" t="s">
        <v>6905</v>
      </c>
      <c r="C2539" s="2">
        <f t="shared" si="39"/>
        <v>397.47290908330194</v>
      </c>
      <c r="D2539">
        <v>8.1647204393321253</v>
      </c>
      <c r="E2539">
        <v>293.0545080460916</v>
      </c>
      <c r="F2539">
        <v>309.20751392692569</v>
      </c>
      <c r="G2539">
        <v>86.328507119490595</v>
      </c>
      <c r="H2539">
        <v>94.408751598073337</v>
      </c>
      <c r="I2539" t="s">
        <v>6906</v>
      </c>
      <c r="J2539" t="s">
        <v>94</v>
      </c>
      <c r="K2539" t="s">
        <v>95</v>
      </c>
      <c r="L2539">
        <v>28.89333001</v>
      </c>
      <c r="M2539">
        <v>-98.527304849999993</v>
      </c>
      <c r="N2539">
        <v>519</v>
      </c>
      <c r="O2539">
        <v>19</v>
      </c>
      <c r="P2539">
        <v>0</v>
      </c>
      <c r="Q2539">
        <v>500</v>
      </c>
      <c r="R2539" t="s">
        <v>6907</v>
      </c>
      <c r="S2539">
        <v>48603</v>
      </c>
      <c r="T2539">
        <v>2016</v>
      </c>
      <c r="U2539">
        <v>0.151771896843587</v>
      </c>
      <c r="V2539">
        <v>71.132300666666694</v>
      </c>
      <c r="W2539">
        <v>81068.829629629603</v>
      </c>
      <c r="X2539">
        <v>4.8816914069815497E-3</v>
      </c>
      <c r="Y2539">
        <v>53651.111111111102</v>
      </c>
      <c r="Z2539">
        <v>0.76937872411968899</v>
      </c>
      <c r="AA2539">
        <v>0.64638931461689497</v>
      </c>
      <c r="AB2539">
        <v>0.51253475973544205</v>
      </c>
      <c r="AC2539">
        <v>47802</v>
      </c>
      <c r="AD2539">
        <v>2.1303146685548698E-3</v>
      </c>
      <c r="AE2539">
        <v>2.4295820786314599E-3</v>
      </c>
      <c r="AF2539">
        <v>0.94846967480401101</v>
      </c>
      <c r="AG2539">
        <v>3</v>
      </c>
      <c r="AH2539">
        <v>787058</v>
      </c>
      <c r="AI2539">
        <v>0.1237303985220911</v>
      </c>
      <c r="AJ2539">
        <v>0.24343568072492749</v>
      </c>
      <c r="AK2539">
        <v>0.39480063731008391</v>
      </c>
      <c r="AL2539">
        <v>0.23803328344289751</v>
      </c>
      <c r="AM2539" t="s">
        <v>6777</v>
      </c>
      <c r="AN2539">
        <v>20200818</v>
      </c>
      <c r="AO2539">
        <v>550232</v>
      </c>
      <c r="AP2539">
        <v>3950413</v>
      </c>
      <c r="AR2539">
        <v>6210</v>
      </c>
      <c r="AT2539">
        <v>2240</v>
      </c>
      <c r="AX2539">
        <v>415903</v>
      </c>
      <c r="AY2539" t="s">
        <v>362</v>
      </c>
      <c r="AZ2539" t="s">
        <v>6778</v>
      </c>
      <c r="BA2539" t="s">
        <v>6779</v>
      </c>
      <c r="BB2539" t="s">
        <v>6780</v>
      </c>
      <c r="BC2539">
        <v>10250</v>
      </c>
      <c r="BE2539" t="s">
        <v>6779</v>
      </c>
      <c r="BG2539">
        <v>550232</v>
      </c>
      <c r="BL2539">
        <v>326216</v>
      </c>
      <c r="BM2539">
        <v>24732</v>
      </c>
      <c r="BN2539">
        <v>301484</v>
      </c>
      <c r="BT2539">
        <v>18244</v>
      </c>
      <c r="BU2539">
        <v>2734</v>
      </c>
      <c r="BV2539">
        <v>48</v>
      </c>
      <c r="BW2539">
        <v>7282</v>
      </c>
      <c r="BX2539">
        <v>17196</v>
      </c>
      <c r="BY2539">
        <v>4500645</v>
      </c>
      <c r="BZ2539">
        <v>4500645</v>
      </c>
      <c r="CA2539">
        <v>24478</v>
      </c>
      <c r="CB2539">
        <v>4500645</v>
      </c>
      <c r="CC2539">
        <v>216</v>
      </c>
      <c r="CD2539">
        <v>0</v>
      </c>
      <c r="CE2539" t="s">
        <v>6781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 t="s">
        <v>6782</v>
      </c>
      <c r="CM2539" t="s">
        <v>368</v>
      </c>
      <c r="CN2539">
        <v>0</v>
      </c>
    </row>
    <row r="2540" spans="1:92" x14ac:dyDescent="0.2">
      <c r="A2540" t="s">
        <v>4253</v>
      </c>
      <c r="B2540" t="s">
        <v>6908</v>
      </c>
      <c r="C2540" s="2">
        <f t="shared" si="39"/>
        <v>153.05146355462026</v>
      </c>
      <c r="D2540">
        <v>8.0866285626838685</v>
      </c>
      <c r="E2540">
        <v>291.1654717482462</v>
      </c>
      <c r="F2540">
        <v>308.03211579094062</v>
      </c>
      <c r="G2540">
        <v>88.868735040365706</v>
      </c>
      <c r="H2540">
        <v>96.419101929974246</v>
      </c>
      <c r="I2540" t="s">
        <v>6909</v>
      </c>
      <c r="J2540" t="s">
        <v>94</v>
      </c>
      <c r="K2540" t="s">
        <v>95</v>
      </c>
      <c r="L2540">
        <v>29.885487250000001</v>
      </c>
      <c r="M2540">
        <v>-96.277369489999998</v>
      </c>
      <c r="N2540">
        <v>335</v>
      </c>
      <c r="O2540">
        <v>4</v>
      </c>
      <c r="P2540">
        <v>0</v>
      </c>
      <c r="Q2540">
        <v>331</v>
      </c>
      <c r="R2540" t="s">
        <v>6910</v>
      </c>
      <c r="S2540">
        <v>48195</v>
      </c>
      <c r="T2540">
        <v>2016</v>
      </c>
      <c r="U2540">
        <v>5.5550342897510901E-2</v>
      </c>
      <c r="V2540">
        <v>159.80733216666701</v>
      </c>
      <c r="W2540">
        <v>169733.33333333299</v>
      </c>
      <c r="X2540">
        <v>0.138928980061541</v>
      </c>
      <c r="Y2540">
        <v>51327.166666666701</v>
      </c>
      <c r="Z2540">
        <v>0.75965158898253404</v>
      </c>
      <c r="AA2540">
        <v>0.17039888634237901</v>
      </c>
      <c r="AB2540">
        <v>0.15293113723858401</v>
      </c>
      <c r="AC2540">
        <v>26135</v>
      </c>
      <c r="AD2540">
        <v>1.9671099221024499E-4</v>
      </c>
      <c r="AE2540">
        <v>1.3317352510321001E-4</v>
      </c>
      <c r="AF2540">
        <v>0.78729910405772496</v>
      </c>
      <c r="AG2540">
        <v>4</v>
      </c>
      <c r="AH2540">
        <v>486585</v>
      </c>
      <c r="AI2540">
        <v>0.15827039468951981</v>
      </c>
      <c r="AJ2540">
        <v>0.2058263201701655</v>
      </c>
      <c r="AK2540">
        <v>0.3616983671917548</v>
      </c>
      <c r="AL2540">
        <v>0.27420491794855978</v>
      </c>
      <c r="AM2540" t="s">
        <v>6777</v>
      </c>
      <c r="AN2540">
        <v>20200818</v>
      </c>
      <c r="AO2540">
        <v>550232</v>
      </c>
      <c r="AP2540">
        <v>3950413</v>
      </c>
      <c r="AR2540">
        <v>6210</v>
      </c>
      <c r="AT2540">
        <v>2240</v>
      </c>
      <c r="AX2540">
        <v>415903</v>
      </c>
      <c r="AY2540" t="s">
        <v>362</v>
      </c>
      <c r="AZ2540" t="s">
        <v>6778</v>
      </c>
      <c r="BA2540" t="s">
        <v>6779</v>
      </c>
      <c r="BB2540" t="s">
        <v>6780</v>
      </c>
      <c r="BC2540">
        <v>10250</v>
      </c>
      <c r="BE2540" t="s">
        <v>6779</v>
      </c>
      <c r="BG2540">
        <v>550232</v>
      </c>
      <c r="BL2540">
        <v>326216</v>
      </c>
      <c r="BM2540">
        <v>24732</v>
      </c>
      <c r="BN2540">
        <v>301484</v>
      </c>
      <c r="BT2540">
        <v>18244</v>
      </c>
      <c r="BU2540">
        <v>2734</v>
      </c>
      <c r="BV2540">
        <v>48</v>
      </c>
      <c r="BW2540">
        <v>7282</v>
      </c>
      <c r="BX2540">
        <v>17196</v>
      </c>
      <c r="BY2540">
        <v>4500645</v>
      </c>
      <c r="BZ2540">
        <v>4500645</v>
      </c>
      <c r="CA2540">
        <v>24478</v>
      </c>
      <c r="CB2540">
        <v>4500645</v>
      </c>
      <c r="CC2540">
        <v>216</v>
      </c>
      <c r="CD2540">
        <v>0</v>
      </c>
      <c r="CE2540" t="s">
        <v>6781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 t="s">
        <v>6782</v>
      </c>
      <c r="CM2540" t="s">
        <v>368</v>
      </c>
      <c r="CN2540">
        <v>0</v>
      </c>
    </row>
    <row r="2541" spans="1:92" x14ac:dyDescent="0.2">
      <c r="A2541" t="s">
        <v>4253</v>
      </c>
      <c r="B2541" t="s">
        <v>6911</v>
      </c>
      <c r="C2541" s="2">
        <f t="shared" si="39"/>
        <v>536.76865271068175</v>
      </c>
      <c r="D2541">
        <v>4.6280294614458048</v>
      </c>
      <c r="E2541">
        <v>286.33579399455192</v>
      </c>
      <c r="F2541">
        <v>306.34962780188738</v>
      </c>
      <c r="G2541">
        <v>79.596965928443169</v>
      </c>
      <c r="H2541">
        <v>81.756128017448759</v>
      </c>
      <c r="I2541" t="s">
        <v>6912</v>
      </c>
      <c r="J2541" t="s">
        <v>94</v>
      </c>
      <c r="K2541" t="s">
        <v>95</v>
      </c>
      <c r="L2541">
        <v>34.06854817</v>
      </c>
      <c r="M2541">
        <v>-102.8299707</v>
      </c>
      <c r="N2541">
        <v>195</v>
      </c>
      <c r="O2541">
        <v>4</v>
      </c>
      <c r="P2541">
        <v>0</v>
      </c>
      <c r="Q2541">
        <v>191</v>
      </c>
      <c r="R2541" t="s">
        <v>6913</v>
      </c>
      <c r="S2541">
        <v>50033</v>
      </c>
      <c r="T2541">
        <v>2016</v>
      </c>
      <c r="U2541">
        <v>4.9508307900983303E-2</v>
      </c>
      <c r="V2541">
        <v>5.2332631000000003</v>
      </c>
      <c r="W2541">
        <v>65100</v>
      </c>
      <c r="X2541">
        <v>7.2493283078603005E-2</v>
      </c>
      <c r="Y2541">
        <v>46032.666666666701</v>
      </c>
      <c r="Z2541">
        <v>0.91257056312818396</v>
      </c>
      <c r="AA2541">
        <v>0.68763742185211296</v>
      </c>
      <c r="AB2541">
        <v>0.16490171466767301</v>
      </c>
      <c r="AC2541">
        <v>7452</v>
      </c>
      <c r="AD2541">
        <v>1.58536032975495E-3</v>
      </c>
      <c r="AE2541">
        <v>2.7177605652941997E-4</v>
      </c>
      <c r="AF2541">
        <v>0.88375077182016004</v>
      </c>
      <c r="AG2541">
        <v>1</v>
      </c>
      <c r="AH2541">
        <v>125180</v>
      </c>
      <c r="AI2541">
        <v>0.1460616711934814</v>
      </c>
      <c r="AJ2541">
        <v>0.25590349896149539</v>
      </c>
      <c r="AK2541">
        <v>0.37859881770250842</v>
      </c>
      <c r="AL2541">
        <v>0.21943601214251479</v>
      </c>
      <c r="AM2541" t="s">
        <v>6777</v>
      </c>
      <c r="AN2541">
        <v>20200818</v>
      </c>
      <c r="AO2541">
        <v>550232</v>
      </c>
      <c r="AP2541">
        <v>3950413</v>
      </c>
      <c r="AR2541">
        <v>6210</v>
      </c>
      <c r="AT2541">
        <v>2240</v>
      </c>
      <c r="AX2541">
        <v>415903</v>
      </c>
      <c r="AY2541" t="s">
        <v>362</v>
      </c>
      <c r="AZ2541" t="s">
        <v>6778</v>
      </c>
      <c r="BA2541" t="s">
        <v>6779</v>
      </c>
      <c r="BB2541" t="s">
        <v>6780</v>
      </c>
      <c r="BC2541">
        <v>10250</v>
      </c>
      <c r="BE2541" t="s">
        <v>6779</v>
      </c>
      <c r="BG2541">
        <v>550232</v>
      </c>
      <c r="BL2541">
        <v>326216</v>
      </c>
      <c r="BM2541">
        <v>24732</v>
      </c>
      <c r="BN2541">
        <v>301484</v>
      </c>
      <c r="BT2541">
        <v>18244</v>
      </c>
      <c r="BU2541">
        <v>2734</v>
      </c>
      <c r="BV2541">
        <v>48</v>
      </c>
      <c r="BW2541">
        <v>7282</v>
      </c>
      <c r="BX2541">
        <v>17196</v>
      </c>
      <c r="BY2541">
        <v>4500645</v>
      </c>
      <c r="BZ2541">
        <v>4500645</v>
      </c>
      <c r="CA2541">
        <v>24478</v>
      </c>
      <c r="CB2541">
        <v>4500645</v>
      </c>
      <c r="CC2541">
        <v>216</v>
      </c>
      <c r="CD2541">
        <v>0</v>
      </c>
      <c r="CE2541" t="s">
        <v>6781</v>
      </c>
      <c r="CF2541">
        <v>0</v>
      </c>
      <c r="CG2541">
        <v>0</v>
      </c>
      <c r="CH2541">
        <v>0</v>
      </c>
      <c r="CI2541">
        <v>0</v>
      </c>
      <c r="CJ2541">
        <v>0</v>
      </c>
      <c r="CL2541" t="s">
        <v>6782</v>
      </c>
      <c r="CM2541" t="s">
        <v>368</v>
      </c>
      <c r="CN2541">
        <v>0</v>
      </c>
    </row>
    <row r="2542" spans="1:92" x14ac:dyDescent="0.2">
      <c r="A2542" t="s">
        <v>4253</v>
      </c>
      <c r="B2542" t="s">
        <v>6914</v>
      </c>
      <c r="C2542" s="2">
        <f t="shared" si="39"/>
        <v>145.09576320371445</v>
      </c>
      <c r="D2542">
        <v>6.6459113787847643</v>
      </c>
      <c r="E2542">
        <v>290.56172099570853</v>
      </c>
      <c r="F2542">
        <v>306.9877512286231</v>
      </c>
      <c r="G2542">
        <v>85.18353303536891</v>
      </c>
      <c r="H2542">
        <v>92.100512553007988</v>
      </c>
      <c r="I2542" t="s">
        <v>6915</v>
      </c>
      <c r="J2542" t="s">
        <v>94</v>
      </c>
      <c r="K2542" t="s">
        <v>95</v>
      </c>
      <c r="L2542">
        <v>29.74619598</v>
      </c>
      <c r="M2542">
        <v>-99.245981470000004</v>
      </c>
      <c r="N2542">
        <v>100</v>
      </c>
      <c r="O2542">
        <v>3</v>
      </c>
      <c r="P2542">
        <v>0</v>
      </c>
      <c r="Q2542">
        <v>97</v>
      </c>
      <c r="R2542" t="s">
        <v>6916</v>
      </c>
      <c r="S2542">
        <v>48495</v>
      </c>
      <c r="T2542">
        <v>2016</v>
      </c>
      <c r="U2542">
        <v>9.1524288460939601E-2</v>
      </c>
      <c r="V2542">
        <v>26.095075600000001</v>
      </c>
      <c r="W2542">
        <v>242416</v>
      </c>
      <c r="X2542">
        <v>1.0777699447261899E-2</v>
      </c>
      <c r="Y2542">
        <v>61116.800000000003</v>
      </c>
      <c r="Z2542">
        <v>0.85434670147624903</v>
      </c>
      <c r="AA2542">
        <v>0.163627740640712</v>
      </c>
      <c r="AB2542">
        <v>0.262851896980272</v>
      </c>
      <c r="AC2542">
        <v>20676</v>
      </c>
      <c r="AD2542">
        <v>8.79123921528504E-4</v>
      </c>
      <c r="AE2542">
        <v>7.55020917000366E-3</v>
      </c>
      <c r="AF2542">
        <v>0.94886850236775999</v>
      </c>
      <c r="AG2542">
        <v>2</v>
      </c>
      <c r="AH2542">
        <v>356062</v>
      </c>
      <c r="AI2542">
        <v>0.19766220489690001</v>
      </c>
      <c r="AJ2542">
        <v>0.16528301250905739</v>
      </c>
      <c r="AK2542">
        <v>0.30899674775741298</v>
      </c>
      <c r="AL2542">
        <v>0.3280580348366296</v>
      </c>
      <c r="AM2542" t="s">
        <v>6777</v>
      </c>
      <c r="AN2542">
        <v>20200818</v>
      </c>
      <c r="AO2542">
        <v>550232</v>
      </c>
      <c r="AP2542">
        <v>3950413</v>
      </c>
      <c r="AR2542">
        <v>6210</v>
      </c>
      <c r="AT2542">
        <v>2240</v>
      </c>
      <c r="AX2542">
        <v>415903</v>
      </c>
      <c r="AY2542" t="s">
        <v>362</v>
      </c>
      <c r="AZ2542" t="s">
        <v>6778</v>
      </c>
      <c r="BA2542" t="s">
        <v>6779</v>
      </c>
      <c r="BB2542" t="s">
        <v>6780</v>
      </c>
      <c r="BC2542">
        <v>10250</v>
      </c>
      <c r="BE2542" t="s">
        <v>6779</v>
      </c>
      <c r="BG2542">
        <v>550232</v>
      </c>
      <c r="BL2542">
        <v>326216</v>
      </c>
      <c r="BM2542">
        <v>24732</v>
      </c>
      <c r="BN2542">
        <v>301484</v>
      </c>
      <c r="BT2542">
        <v>18244</v>
      </c>
      <c r="BU2542">
        <v>2734</v>
      </c>
      <c r="BV2542">
        <v>48</v>
      </c>
      <c r="BW2542">
        <v>7282</v>
      </c>
      <c r="BX2542">
        <v>17196</v>
      </c>
      <c r="BY2542">
        <v>4500645</v>
      </c>
      <c r="BZ2542">
        <v>4500645</v>
      </c>
      <c r="CA2542">
        <v>24478</v>
      </c>
      <c r="CB2542">
        <v>4500645</v>
      </c>
      <c r="CC2542">
        <v>216</v>
      </c>
      <c r="CD2542">
        <v>0</v>
      </c>
      <c r="CE2542" t="s">
        <v>6781</v>
      </c>
      <c r="CF2542">
        <v>0</v>
      </c>
      <c r="CG2542">
        <v>0</v>
      </c>
      <c r="CH2542">
        <v>0</v>
      </c>
      <c r="CI2542">
        <v>0</v>
      </c>
      <c r="CJ2542">
        <v>0</v>
      </c>
      <c r="CL2542" t="s">
        <v>6782</v>
      </c>
      <c r="CM2542" t="s">
        <v>368</v>
      </c>
      <c r="CN2542">
        <v>0</v>
      </c>
    </row>
    <row r="2543" spans="1:92" x14ac:dyDescent="0.2">
      <c r="A2543" t="s">
        <v>4253</v>
      </c>
      <c r="B2543" t="s">
        <v>6917</v>
      </c>
      <c r="C2543" s="2">
        <f t="shared" si="39"/>
        <v>292.49434087036144</v>
      </c>
      <c r="D2543">
        <v>7.5710076755530684</v>
      </c>
      <c r="E2543">
        <v>290.8263793755234</v>
      </c>
      <c r="F2543">
        <v>308.38245299941048</v>
      </c>
      <c r="G2543">
        <v>87.219459556288285</v>
      </c>
      <c r="H2543">
        <v>94.165130551343694</v>
      </c>
      <c r="I2543" t="s">
        <v>6918</v>
      </c>
      <c r="J2543" t="s">
        <v>94</v>
      </c>
      <c r="K2543" t="s">
        <v>95</v>
      </c>
      <c r="L2543">
        <v>30.103706989999999</v>
      </c>
      <c r="M2543">
        <v>-97.312063539999997</v>
      </c>
      <c r="N2543">
        <v>1469</v>
      </c>
      <c r="O2543">
        <v>23</v>
      </c>
      <c r="P2543">
        <v>0</v>
      </c>
      <c r="Q2543">
        <v>1446</v>
      </c>
      <c r="R2543" t="s">
        <v>6919</v>
      </c>
      <c r="S2543">
        <v>49023</v>
      </c>
      <c r="T2543">
        <v>2016</v>
      </c>
      <c r="U2543">
        <v>0.10378622686046</v>
      </c>
      <c r="V2543">
        <v>66.197238999999996</v>
      </c>
      <c r="W2543">
        <v>136787.5</v>
      </c>
      <c r="X2543">
        <v>5.6676410838160302E-2</v>
      </c>
      <c r="Y2543">
        <v>63742</v>
      </c>
      <c r="Z2543">
        <v>0.81329224995540705</v>
      </c>
      <c r="AA2543">
        <v>0.24692694297033299</v>
      </c>
      <c r="AB2543">
        <v>0.23289571107449</v>
      </c>
      <c r="AC2543">
        <v>78634</v>
      </c>
      <c r="AD2543">
        <v>6.2493959564012599E-3</v>
      </c>
      <c r="AE2543">
        <v>5.2894875266695698E-3</v>
      </c>
      <c r="AF2543">
        <v>0.84402959171027903</v>
      </c>
      <c r="AG2543">
        <v>3</v>
      </c>
      <c r="AH2543">
        <v>1266902</v>
      </c>
      <c r="AI2543">
        <v>0.11566877311741559</v>
      </c>
      <c r="AJ2543">
        <v>0.22036195380542459</v>
      </c>
      <c r="AK2543">
        <v>0.39400995499257241</v>
      </c>
      <c r="AL2543">
        <v>0.26995931808458751</v>
      </c>
      <c r="AM2543" t="s">
        <v>6777</v>
      </c>
      <c r="AN2543">
        <v>20200818</v>
      </c>
      <c r="AO2543">
        <v>550232</v>
      </c>
      <c r="AP2543">
        <v>3950413</v>
      </c>
      <c r="AR2543">
        <v>6210</v>
      </c>
      <c r="AT2543">
        <v>2240</v>
      </c>
      <c r="AX2543">
        <v>415903</v>
      </c>
      <c r="AY2543" t="s">
        <v>362</v>
      </c>
      <c r="AZ2543" t="s">
        <v>6778</v>
      </c>
      <c r="BA2543" t="s">
        <v>6779</v>
      </c>
      <c r="BB2543" t="s">
        <v>6780</v>
      </c>
      <c r="BC2543">
        <v>10250</v>
      </c>
      <c r="BE2543" t="s">
        <v>6779</v>
      </c>
      <c r="BG2543">
        <v>550232</v>
      </c>
      <c r="BL2543">
        <v>326216</v>
      </c>
      <c r="BM2543">
        <v>24732</v>
      </c>
      <c r="BN2543">
        <v>301484</v>
      </c>
      <c r="BT2543">
        <v>18244</v>
      </c>
      <c r="BU2543">
        <v>2734</v>
      </c>
      <c r="BV2543">
        <v>48</v>
      </c>
      <c r="BW2543">
        <v>7282</v>
      </c>
      <c r="BX2543">
        <v>17196</v>
      </c>
      <c r="BY2543">
        <v>4500645</v>
      </c>
      <c r="BZ2543">
        <v>4500645</v>
      </c>
      <c r="CA2543">
        <v>24478</v>
      </c>
      <c r="CB2543">
        <v>4500645</v>
      </c>
      <c r="CC2543">
        <v>216</v>
      </c>
      <c r="CD2543">
        <v>0</v>
      </c>
      <c r="CE2543" t="s">
        <v>6781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 t="s">
        <v>6782</v>
      </c>
      <c r="CM2543" t="s">
        <v>368</v>
      </c>
      <c r="CN2543">
        <v>0</v>
      </c>
    </row>
    <row r="2544" spans="1:92" x14ac:dyDescent="0.2">
      <c r="A2544" t="s">
        <v>4253</v>
      </c>
      <c r="B2544" t="s">
        <v>6920</v>
      </c>
      <c r="C2544" s="2">
        <f t="shared" si="39"/>
        <v>0</v>
      </c>
      <c r="D2544">
        <v>6.4316483842862171</v>
      </c>
      <c r="E2544">
        <v>287.15698577055173</v>
      </c>
      <c r="F2544">
        <v>308.78960496791552</v>
      </c>
      <c r="G2544">
        <v>84.391974143725974</v>
      </c>
      <c r="H2544">
        <v>84.245566509464993</v>
      </c>
      <c r="I2544" t="s">
        <v>6921</v>
      </c>
      <c r="J2544" t="s">
        <v>94</v>
      </c>
      <c r="K2544" t="s">
        <v>95</v>
      </c>
      <c r="L2544">
        <v>33.616407940000002</v>
      </c>
      <c r="M2544">
        <v>-99.213529010000002</v>
      </c>
      <c r="N2544">
        <v>13</v>
      </c>
      <c r="O2544">
        <v>0</v>
      </c>
      <c r="P2544">
        <v>0</v>
      </c>
      <c r="Q2544">
        <v>13</v>
      </c>
      <c r="R2544" t="s">
        <v>6922</v>
      </c>
      <c r="S2544">
        <v>47223</v>
      </c>
      <c r="T2544">
        <v>2016</v>
      </c>
      <c r="U2544">
        <v>0.132850241545894</v>
      </c>
      <c r="V2544">
        <v>3.880096</v>
      </c>
      <c r="W2544">
        <v>71600</v>
      </c>
      <c r="X2544">
        <v>1.81473456121343E-2</v>
      </c>
      <c r="Y2544">
        <v>34437</v>
      </c>
      <c r="Z2544">
        <v>0.76780544296467901</v>
      </c>
      <c r="AA2544">
        <v>8.2340195016251394E-2</v>
      </c>
      <c r="AB2544">
        <v>0.19732441471571899</v>
      </c>
      <c r="AC2544">
        <v>3692</v>
      </c>
      <c r="AD2544">
        <v>0</v>
      </c>
      <c r="AE2544">
        <v>5.4171180931744303E-3</v>
      </c>
      <c r="AF2544">
        <v>0.92957746478873204</v>
      </c>
      <c r="AG2544">
        <v>1</v>
      </c>
      <c r="AH2544">
        <v>68690</v>
      </c>
      <c r="AI2544">
        <v>0.24428592225942641</v>
      </c>
      <c r="AJ2544">
        <v>0</v>
      </c>
      <c r="AK2544">
        <v>0.3102198282137138</v>
      </c>
      <c r="AL2544">
        <v>0.26661813946717128</v>
      </c>
      <c r="AM2544" t="s">
        <v>6777</v>
      </c>
      <c r="AN2544">
        <v>20200818</v>
      </c>
      <c r="AO2544">
        <v>550232</v>
      </c>
      <c r="AP2544">
        <v>3950413</v>
      </c>
      <c r="AR2544">
        <v>6210</v>
      </c>
      <c r="AT2544">
        <v>2240</v>
      </c>
      <c r="AX2544">
        <v>415903</v>
      </c>
      <c r="AY2544" t="s">
        <v>362</v>
      </c>
      <c r="AZ2544" t="s">
        <v>6778</v>
      </c>
      <c r="BA2544" t="s">
        <v>6779</v>
      </c>
      <c r="BB2544" t="s">
        <v>6780</v>
      </c>
      <c r="BC2544">
        <v>10250</v>
      </c>
      <c r="BE2544" t="s">
        <v>6779</v>
      </c>
      <c r="BG2544">
        <v>550232</v>
      </c>
      <c r="BL2544">
        <v>326216</v>
      </c>
      <c r="BM2544">
        <v>24732</v>
      </c>
      <c r="BN2544">
        <v>301484</v>
      </c>
      <c r="BT2544">
        <v>18244</v>
      </c>
      <c r="BU2544">
        <v>2734</v>
      </c>
      <c r="BV2544">
        <v>48</v>
      </c>
      <c r="BW2544">
        <v>7282</v>
      </c>
      <c r="BX2544">
        <v>17196</v>
      </c>
      <c r="BY2544">
        <v>4500645</v>
      </c>
      <c r="BZ2544">
        <v>4500645</v>
      </c>
      <c r="CA2544">
        <v>24478</v>
      </c>
      <c r="CB2544">
        <v>4500645</v>
      </c>
      <c r="CC2544">
        <v>216</v>
      </c>
      <c r="CD2544">
        <v>0</v>
      </c>
      <c r="CE2544" t="s">
        <v>6781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 t="s">
        <v>6782</v>
      </c>
      <c r="CM2544" t="s">
        <v>368</v>
      </c>
      <c r="CN2544">
        <v>0</v>
      </c>
    </row>
    <row r="2545" spans="1:92" x14ac:dyDescent="0.2">
      <c r="A2545" t="s">
        <v>4253</v>
      </c>
      <c r="B2545" t="s">
        <v>6923</v>
      </c>
      <c r="C2545" s="2">
        <f t="shared" si="39"/>
        <v>533.63467997614339</v>
      </c>
      <c r="D2545">
        <v>7.9974494358458603</v>
      </c>
      <c r="E2545">
        <v>293.12204675473498</v>
      </c>
      <c r="F2545">
        <v>308.30958417826758</v>
      </c>
      <c r="G2545">
        <v>88.019935345444381</v>
      </c>
      <c r="H2545">
        <v>96.739326839005884</v>
      </c>
      <c r="I2545" t="s">
        <v>6924</v>
      </c>
      <c r="J2545" t="s">
        <v>94</v>
      </c>
      <c r="K2545" t="s">
        <v>95</v>
      </c>
      <c r="L2545">
        <v>28.417616679999998</v>
      </c>
      <c r="M2545">
        <v>-97.742155929999996</v>
      </c>
      <c r="N2545">
        <v>1412</v>
      </c>
      <c r="O2545">
        <v>17</v>
      </c>
      <c r="P2545">
        <v>0</v>
      </c>
      <c r="Q2545">
        <v>1395</v>
      </c>
      <c r="R2545" t="s">
        <v>6925</v>
      </c>
      <c r="S2545">
        <v>48699</v>
      </c>
      <c r="T2545">
        <v>2016</v>
      </c>
      <c r="U2545">
        <v>9.5563182835057797E-2</v>
      </c>
      <c r="V2545">
        <v>18.992732888888899</v>
      </c>
      <c r="W2545">
        <v>97860</v>
      </c>
      <c r="X2545">
        <v>1.74386279453227E-2</v>
      </c>
      <c r="Y2545">
        <v>59137.888888888898</v>
      </c>
      <c r="Z2545">
        <v>0.80425588901097</v>
      </c>
      <c r="AA2545">
        <v>0.51980913828519903</v>
      </c>
      <c r="AB2545">
        <v>0.32464552081805098</v>
      </c>
      <c r="AC2545">
        <v>31857</v>
      </c>
      <c r="AD2545">
        <v>6.3461106854573505E-4</v>
      </c>
      <c r="AE2545">
        <v>2.8179827107179599E-3</v>
      </c>
      <c r="AF2545">
        <v>0.94654247084276999</v>
      </c>
      <c r="AG2545">
        <v>2</v>
      </c>
      <c r="AH2545">
        <v>580433</v>
      </c>
      <c r="AI2545">
        <v>0.10731471160323409</v>
      </c>
      <c r="AJ2545">
        <v>0.18200377993670239</v>
      </c>
      <c r="AK2545">
        <v>0.48891603337508382</v>
      </c>
      <c r="AL2545">
        <v>0.22176547508497971</v>
      </c>
      <c r="AM2545" t="s">
        <v>6777</v>
      </c>
      <c r="AN2545">
        <v>20200818</v>
      </c>
      <c r="AO2545">
        <v>550232</v>
      </c>
      <c r="AP2545">
        <v>3950413</v>
      </c>
      <c r="AR2545">
        <v>6210</v>
      </c>
      <c r="AT2545">
        <v>2240</v>
      </c>
      <c r="AX2545">
        <v>415903</v>
      </c>
      <c r="AY2545" t="s">
        <v>362</v>
      </c>
      <c r="AZ2545" t="s">
        <v>6778</v>
      </c>
      <c r="BA2545" t="s">
        <v>6779</v>
      </c>
      <c r="BB2545" t="s">
        <v>6780</v>
      </c>
      <c r="BC2545">
        <v>10250</v>
      </c>
      <c r="BE2545" t="s">
        <v>6779</v>
      </c>
      <c r="BG2545">
        <v>550232</v>
      </c>
      <c r="BL2545">
        <v>326216</v>
      </c>
      <c r="BM2545">
        <v>24732</v>
      </c>
      <c r="BN2545">
        <v>301484</v>
      </c>
      <c r="BT2545">
        <v>18244</v>
      </c>
      <c r="BU2545">
        <v>2734</v>
      </c>
      <c r="BV2545">
        <v>48</v>
      </c>
      <c r="BW2545">
        <v>7282</v>
      </c>
      <c r="BX2545">
        <v>17196</v>
      </c>
      <c r="BY2545">
        <v>4500645</v>
      </c>
      <c r="BZ2545">
        <v>4500645</v>
      </c>
      <c r="CA2545">
        <v>24478</v>
      </c>
      <c r="CB2545">
        <v>4500645</v>
      </c>
      <c r="CC2545">
        <v>216</v>
      </c>
      <c r="CD2545">
        <v>0</v>
      </c>
      <c r="CE2545" t="s">
        <v>6781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 t="s">
        <v>6782</v>
      </c>
      <c r="CM2545" t="s">
        <v>368</v>
      </c>
      <c r="CN2545">
        <v>0</v>
      </c>
    </row>
    <row r="2546" spans="1:92" x14ac:dyDescent="0.2">
      <c r="A2546" t="s">
        <v>4253</v>
      </c>
      <c r="B2546" t="s">
        <v>6926</v>
      </c>
      <c r="C2546" s="2">
        <f t="shared" si="39"/>
        <v>158.64806465225931</v>
      </c>
      <c r="D2546">
        <v>8.5312751030576202</v>
      </c>
      <c r="E2546">
        <v>289.62666391786922</v>
      </c>
      <c r="F2546">
        <v>308.17658429793551</v>
      </c>
      <c r="G2546">
        <v>83.316305332752549</v>
      </c>
      <c r="H2546">
        <v>90.084158215609889</v>
      </c>
      <c r="I2546" t="s">
        <v>2898</v>
      </c>
      <c r="J2546" t="s">
        <v>94</v>
      </c>
      <c r="K2546" t="s">
        <v>95</v>
      </c>
      <c r="L2546">
        <v>31.037360270000001</v>
      </c>
      <c r="M2546">
        <v>-97.478502500000005</v>
      </c>
      <c r="N2546">
        <v>4369</v>
      </c>
      <c r="O2546">
        <v>50</v>
      </c>
      <c r="P2546">
        <v>0</v>
      </c>
      <c r="Q2546">
        <v>4319</v>
      </c>
      <c r="R2546" t="s">
        <v>6927</v>
      </c>
      <c r="S2546">
        <v>47411</v>
      </c>
      <c r="T2546">
        <v>2016</v>
      </c>
      <c r="U2546">
        <v>8.3217101510446895E-2</v>
      </c>
      <c r="V2546">
        <v>676.39490312500004</v>
      </c>
      <c r="W2546">
        <v>122925</v>
      </c>
      <c r="X2546">
        <v>0.157331444257783</v>
      </c>
      <c r="Y2546">
        <v>52130.5</v>
      </c>
      <c r="Z2546">
        <v>0.623657132957391</v>
      </c>
      <c r="AA2546">
        <v>0.23848947586385799</v>
      </c>
      <c r="AB2546">
        <v>0.194696770170973</v>
      </c>
      <c r="AC2546">
        <v>315163</v>
      </c>
      <c r="AD2546">
        <v>1.7508073820938101E-2</v>
      </c>
      <c r="AE2546">
        <v>4.5935879223090196E-3</v>
      </c>
      <c r="AF2546">
        <v>0.74102367343376696</v>
      </c>
      <c r="AG2546">
        <v>5</v>
      </c>
      <c r="AH2546">
        <v>5183995</v>
      </c>
      <c r="AI2546">
        <v>9.1027479771874781E-2</v>
      </c>
      <c r="AJ2546">
        <v>0.24141824982470081</v>
      </c>
      <c r="AK2546">
        <v>0.47206662043462622</v>
      </c>
      <c r="AL2546">
        <v>0.19548764996879819</v>
      </c>
      <c r="AM2546" t="s">
        <v>6777</v>
      </c>
      <c r="AN2546">
        <v>20200818</v>
      </c>
      <c r="AO2546">
        <v>550232</v>
      </c>
      <c r="AP2546">
        <v>3950413</v>
      </c>
      <c r="AR2546">
        <v>6210</v>
      </c>
      <c r="AT2546">
        <v>2240</v>
      </c>
      <c r="AX2546">
        <v>415903</v>
      </c>
      <c r="AY2546" t="s">
        <v>362</v>
      </c>
      <c r="AZ2546" t="s">
        <v>6778</v>
      </c>
      <c r="BA2546" t="s">
        <v>6779</v>
      </c>
      <c r="BB2546" t="s">
        <v>6780</v>
      </c>
      <c r="BC2546">
        <v>10250</v>
      </c>
      <c r="BE2546" t="s">
        <v>6779</v>
      </c>
      <c r="BG2546">
        <v>550232</v>
      </c>
      <c r="BL2546">
        <v>326216</v>
      </c>
      <c r="BM2546">
        <v>24732</v>
      </c>
      <c r="BN2546">
        <v>301484</v>
      </c>
      <c r="BT2546">
        <v>18244</v>
      </c>
      <c r="BU2546">
        <v>2734</v>
      </c>
      <c r="BV2546">
        <v>48</v>
      </c>
      <c r="BW2546">
        <v>7282</v>
      </c>
      <c r="BX2546">
        <v>17196</v>
      </c>
      <c r="BY2546">
        <v>4500645</v>
      </c>
      <c r="BZ2546">
        <v>4500645</v>
      </c>
      <c r="CA2546">
        <v>24478</v>
      </c>
      <c r="CB2546">
        <v>4500645</v>
      </c>
      <c r="CC2546">
        <v>216</v>
      </c>
      <c r="CD2546">
        <v>0</v>
      </c>
      <c r="CE2546" t="s">
        <v>6781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 t="s">
        <v>6782</v>
      </c>
      <c r="CM2546" t="s">
        <v>368</v>
      </c>
      <c r="CN2546">
        <v>0</v>
      </c>
    </row>
    <row r="2547" spans="1:92" x14ac:dyDescent="0.2">
      <c r="A2547" t="s">
        <v>4253</v>
      </c>
      <c r="B2547" t="s">
        <v>6928</v>
      </c>
      <c r="C2547" s="2">
        <f t="shared" si="39"/>
        <v>484.94879355044662</v>
      </c>
      <c r="D2547">
        <v>9.3117815741055221</v>
      </c>
      <c r="E2547">
        <v>291.71299682362621</v>
      </c>
      <c r="F2547">
        <v>308.17811210935082</v>
      </c>
      <c r="G2547">
        <v>83.680210211236485</v>
      </c>
      <c r="H2547">
        <v>92.255418287329249</v>
      </c>
      <c r="I2547" t="s">
        <v>6929</v>
      </c>
      <c r="J2547" t="s">
        <v>94</v>
      </c>
      <c r="K2547" t="s">
        <v>95</v>
      </c>
      <c r="L2547">
        <v>29.449287229999999</v>
      </c>
      <c r="M2547">
        <v>-98.520197479999993</v>
      </c>
      <c r="N2547">
        <v>44265</v>
      </c>
      <c r="O2547">
        <v>913</v>
      </c>
      <c r="P2547">
        <v>0</v>
      </c>
      <c r="Q2547">
        <v>43352</v>
      </c>
      <c r="R2547" t="s">
        <v>6930</v>
      </c>
      <c r="S2547">
        <v>48477</v>
      </c>
      <c r="T2547">
        <v>2016</v>
      </c>
      <c r="U2547">
        <v>0.119641185185956</v>
      </c>
      <c r="V2547">
        <v>2657.2407016176498</v>
      </c>
      <c r="W2547">
        <v>150682.35244752499</v>
      </c>
      <c r="X2547">
        <v>7.9614948488818102E-2</v>
      </c>
      <c r="Y2547">
        <v>57331.573529411799</v>
      </c>
      <c r="Z2547">
        <v>0.57698687104994795</v>
      </c>
      <c r="AA2547">
        <v>0.566129492846418</v>
      </c>
      <c r="AB2547">
        <v>0.26254868600470799</v>
      </c>
      <c r="AC2547">
        <v>1882673</v>
      </c>
      <c r="AD2547">
        <v>2.4185846004961601E-2</v>
      </c>
      <c r="AE2547">
        <v>6.6589220726683898E-3</v>
      </c>
      <c r="AF2547">
        <v>0.77726313208669495</v>
      </c>
      <c r="AG2547">
        <v>5</v>
      </c>
      <c r="AH2547">
        <v>29427300</v>
      </c>
      <c r="AI2547">
        <v>0.10556320151695869</v>
      </c>
      <c r="AJ2547">
        <v>0.22684068874820321</v>
      </c>
      <c r="AK2547">
        <v>0.4452875731038865</v>
      </c>
      <c r="AL2547">
        <v>0.22230853663095149</v>
      </c>
      <c r="AM2547" t="s">
        <v>6777</v>
      </c>
      <c r="AN2547">
        <v>20200818</v>
      </c>
      <c r="AO2547">
        <v>550232</v>
      </c>
      <c r="AP2547">
        <v>3950413</v>
      </c>
      <c r="AR2547">
        <v>6210</v>
      </c>
      <c r="AT2547">
        <v>2240</v>
      </c>
      <c r="AX2547">
        <v>415903</v>
      </c>
      <c r="AY2547" t="s">
        <v>362</v>
      </c>
      <c r="AZ2547" t="s">
        <v>6778</v>
      </c>
      <c r="BA2547" t="s">
        <v>6779</v>
      </c>
      <c r="BB2547" t="s">
        <v>6780</v>
      </c>
      <c r="BC2547">
        <v>10250</v>
      </c>
      <c r="BE2547" t="s">
        <v>6779</v>
      </c>
      <c r="BG2547">
        <v>550232</v>
      </c>
      <c r="BL2547">
        <v>326216</v>
      </c>
      <c r="BM2547">
        <v>24732</v>
      </c>
      <c r="BN2547">
        <v>301484</v>
      </c>
      <c r="BT2547">
        <v>18244</v>
      </c>
      <c r="BU2547">
        <v>2734</v>
      </c>
      <c r="BV2547">
        <v>48</v>
      </c>
      <c r="BW2547">
        <v>7282</v>
      </c>
      <c r="BX2547">
        <v>17196</v>
      </c>
      <c r="BY2547">
        <v>4500645</v>
      </c>
      <c r="BZ2547">
        <v>4500645</v>
      </c>
      <c r="CA2547">
        <v>24478</v>
      </c>
      <c r="CB2547">
        <v>4500645</v>
      </c>
      <c r="CC2547">
        <v>216</v>
      </c>
      <c r="CD2547">
        <v>0</v>
      </c>
      <c r="CE2547" t="s">
        <v>6781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 t="s">
        <v>6782</v>
      </c>
      <c r="CM2547" t="s">
        <v>368</v>
      </c>
      <c r="CN2547">
        <v>0</v>
      </c>
    </row>
    <row r="2548" spans="1:92" x14ac:dyDescent="0.2">
      <c r="A2548" t="s">
        <v>4253</v>
      </c>
      <c r="B2548" t="s">
        <v>6931</v>
      </c>
      <c r="C2548" s="2">
        <f t="shared" si="39"/>
        <v>481.23195380173246</v>
      </c>
      <c r="D2548">
        <v>6.8500961598977597</v>
      </c>
      <c r="E2548">
        <v>290.1858527571402</v>
      </c>
      <c r="F2548">
        <v>307.6330124559704</v>
      </c>
      <c r="G2548">
        <v>84.859787507234444</v>
      </c>
      <c r="H2548">
        <v>91.62384743756698</v>
      </c>
      <c r="I2548" t="s">
        <v>6932</v>
      </c>
      <c r="J2548" t="s">
        <v>94</v>
      </c>
      <c r="K2548" t="s">
        <v>95</v>
      </c>
      <c r="L2548">
        <v>30.26640707</v>
      </c>
      <c r="M2548">
        <v>-98.399985200000003</v>
      </c>
      <c r="N2548">
        <v>127</v>
      </c>
      <c r="O2548">
        <v>5</v>
      </c>
      <c r="P2548">
        <v>0</v>
      </c>
      <c r="Q2548">
        <v>122</v>
      </c>
      <c r="R2548" t="s">
        <v>6933</v>
      </c>
      <c r="S2548">
        <v>49059</v>
      </c>
      <c r="T2548">
        <v>2016</v>
      </c>
      <c r="U2548">
        <v>2.6525368686482802E-2</v>
      </c>
      <c r="V2548">
        <v>11.172943</v>
      </c>
      <c r="W2548">
        <v>141997.22222222199</v>
      </c>
      <c r="X2548">
        <v>2.2741866053378201E-2</v>
      </c>
      <c r="Y2548">
        <v>62657.916666666701</v>
      </c>
      <c r="Z2548">
        <v>0.80182073103988005</v>
      </c>
      <c r="AA2548">
        <v>0.37872952944828697</v>
      </c>
      <c r="AB2548">
        <v>9.8825695349269896E-2</v>
      </c>
      <c r="AC2548">
        <v>10390</v>
      </c>
      <c r="AD2548">
        <v>7.7398635183656798E-3</v>
      </c>
      <c r="AE2548">
        <v>1.17271176349447E-2</v>
      </c>
      <c r="AF2548">
        <v>0.92403870715597403</v>
      </c>
      <c r="AG2548">
        <v>1</v>
      </c>
      <c r="AH2548">
        <v>178017</v>
      </c>
      <c r="AI2548">
        <v>0.1892572057724824</v>
      </c>
      <c r="AJ2548">
        <v>0.17752237145890559</v>
      </c>
      <c r="AK2548">
        <v>0.32209845127150782</v>
      </c>
      <c r="AL2548">
        <v>0.31112197149710419</v>
      </c>
      <c r="AM2548" t="s">
        <v>6777</v>
      </c>
      <c r="AN2548">
        <v>20200818</v>
      </c>
      <c r="AO2548">
        <v>550232</v>
      </c>
      <c r="AP2548">
        <v>3950413</v>
      </c>
      <c r="AR2548">
        <v>6210</v>
      </c>
      <c r="AT2548">
        <v>2240</v>
      </c>
      <c r="AX2548">
        <v>415903</v>
      </c>
      <c r="AY2548" t="s">
        <v>362</v>
      </c>
      <c r="AZ2548" t="s">
        <v>6778</v>
      </c>
      <c r="BA2548" t="s">
        <v>6779</v>
      </c>
      <c r="BB2548" t="s">
        <v>6780</v>
      </c>
      <c r="BC2548">
        <v>10250</v>
      </c>
      <c r="BE2548" t="s">
        <v>6779</v>
      </c>
      <c r="BG2548">
        <v>550232</v>
      </c>
      <c r="BL2548">
        <v>326216</v>
      </c>
      <c r="BM2548">
        <v>24732</v>
      </c>
      <c r="BN2548">
        <v>301484</v>
      </c>
      <c r="BT2548">
        <v>18244</v>
      </c>
      <c r="BU2548">
        <v>2734</v>
      </c>
      <c r="BV2548">
        <v>48</v>
      </c>
      <c r="BW2548">
        <v>7282</v>
      </c>
      <c r="BX2548">
        <v>17196</v>
      </c>
      <c r="BY2548">
        <v>4500645</v>
      </c>
      <c r="BZ2548">
        <v>4500645</v>
      </c>
      <c r="CA2548">
        <v>24478</v>
      </c>
      <c r="CB2548">
        <v>4500645</v>
      </c>
      <c r="CC2548">
        <v>216</v>
      </c>
      <c r="CD2548">
        <v>0</v>
      </c>
      <c r="CE2548" t="s">
        <v>6781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 t="s">
        <v>6782</v>
      </c>
      <c r="CM2548" t="s">
        <v>368</v>
      </c>
      <c r="CN2548">
        <v>0</v>
      </c>
    </row>
    <row r="2549" spans="1:92" x14ac:dyDescent="0.2">
      <c r="A2549" t="s">
        <v>4253</v>
      </c>
      <c r="B2549" t="s">
        <v>6934</v>
      </c>
      <c r="C2549" s="2">
        <f t="shared" si="39"/>
        <v>0</v>
      </c>
      <c r="D2549">
        <v>5.9154985759360166</v>
      </c>
      <c r="E2549">
        <v>288.14073659908962</v>
      </c>
      <c r="F2549">
        <v>307.5676006721207</v>
      </c>
      <c r="G2549">
        <v>77.235367862434458</v>
      </c>
      <c r="H2549">
        <v>80.108488562302355</v>
      </c>
      <c r="I2549" t="s">
        <v>6935</v>
      </c>
      <c r="J2549" t="s">
        <v>94</v>
      </c>
      <c r="K2549" t="s">
        <v>95</v>
      </c>
      <c r="L2549">
        <v>32.74363984</v>
      </c>
      <c r="M2549">
        <v>-101.43165089999999</v>
      </c>
      <c r="N2549">
        <v>0</v>
      </c>
      <c r="O2549">
        <v>0</v>
      </c>
      <c r="P2549">
        <v>0</v>
      </c>
      <c r="Q2549">
        <v>0</v>
      </c>
      <c r="R2549" t="s">
        <v>6936</v>
      </c>
      <c r="S2549">
        <v>50257</v>
      </c>
      <c r="T2549">
        <v>2016</v>
      </c>
      <c r="U2549">
        <v>0.12</v>
      </c>
      <c r="V2549">
        <v>1.0700911500000001</v>
      </c>
      <c r="W2549">
        <v>146150</v>
      </c>
      <c r="X2549">
        <v>0</v>
      </c>
      <c r="Y2549">
        <v>84166.5</v>
      </c>
      <c r="Z2549">
        <v>0.70625000000000004</v>
      </c>
      <c r="AA2549">
        <v>8.63837463460881E-2</v>
      </c>
      <c r="AB2549">
        <v>3.9607843137254899E-2</v>
      </c>
      <c r="AC2549">
        <v>553</v>
      </c>
      <c r="AD2549">
        <v>0</v>
      </c>
      <c r="AE2549">
        <v>1.8394648829431499E-2</v>
      </c>
      <c r="AF2549">
        <v>0.97766834329655306</v>
      </c>
      <c r="AG2549">
        <v>1</v>
      </c>
      <c r="AH2549">
        <v>11734</v>
      </c>
      <c r="AI2549">
        <v>0.1830577808079086</v>
      </c>
      <c r="AJ2549">
        <v>0</v>
      </c>
      <c r="AK2549">
        <v>0</v>
      </c>
      <c r="AL2549">
        <v>0.28941537412647012</v>
      </c>
      <c r="AM2549" t="s">
        <v>6777</v>
      </c>
      <c r="AN2549">
        <v>20200818</v>
      </c>
      <c r="AO2549">
        <v>550232</v>
      </c>
      <c r="AP2549">
        <v>3950413</v>
      </c>
      <c r="AR2549">
        <v>6210</v>
      </c>
      <c r="AT2549">
        <v>2240</v>
      </c>
      <c r="AX2549">
        <v>415903</v>
      </c>
      <c r="AY2549" t="s">
        <v>362</v>
      </c>
      <c r="AZ2549" t="s">
        <v>6778</v>
      </c>
      <c r="BA2549" t="s">
        <v>6779</v>
      </c>
      <c r="BB2549" t="s">
        <v>6780</v>
      </c>
      <c r="BC2549">
        <v>10250</v>
      </c>
      <c r="BE2549" t="s">
        <v>6779</v>
      </c>
      <c r="BG2549">
        <v>550232</v>
      </c>
      <c r="BL2549">
        <v>326216</v>
      </c>
      <c r="BM2549">
        <v>24732</v>
      </c>
      <c r="BN2549">
        <v>301484</v>
      </c>
      <c r="BT2549">
        <v>18244</v>
      </c>
      <c r="BU2549">
        <v>2734</v>
      </c>
      <c r="BV2549">
        <v>48</v>
      </c>
      <c r="BW2549">
        <v>7282</v>
      </c>
      <c r="BX2549">
        <v>17196</v>
      </c>
      <c r="BY2549">
        <v>4500645</v>
      </c>
      <c r="BZ2549">
        <v>4500645</v>
      </c>
      <c r="CA2549">
        <v>24478</v>
      </c>
      <c r="CB2549">
        <v>4500645</v>
      </c>
      <c r="CC2549">
        <v>216</v>
      </c>
      <c r="CD2549">
        <v>0</v>
      </c>
      <c r="CE2549" t="s">
        <v>6781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 t="s">
        <v>6782</v>
      </c>
      <c r="CM2549" t="s">
        <v>368</v>
      </c>
      <c r="CN2549">
        <v>0</v>
      </c>
    </row>
    <row r="2550" spans="1:92" x14ac:dyDescent="0.2">
      <c r="A2550" t="s">
        <v>4253</v>
      </c>
      <c r="B2550" t="s">
        <v>6937</v>
      </c>
      <c r="C2550" s="2">
        <f t="shared" si="39"/>
        <v>109.4511027198599</v>
      </c>
      <c r="D2550">
        <v>7.8686150272520186</v>
      </c>
      <c r="E2550">
        <v>288.86142644054138</v>
      </c>
      <c r="F2550">
        <v>308.29145914059683</v>
      </c>
      <c r="G2550">
        <v>85.46743344959161</v>
      </c>
      <c r="H2550">
        <v>88.958167444632807</v>
      </c>
      <c r="I2550" t="s">
        <v>6938</v>
      </c>
      <c r="J2550" t="s">
        <v>94</v>
      </c>
      <c r="K2550" t="s">
        <v>95</v>
      </c>
      <c r="L2550">
        <v>31.899785810000001</v>
      </c>
      <c r="M2550">
        <v>-97.636135240000002</v>
      </c>
      <c r="N2550">
        <v>181</v>
      </c>
      <c r="O2550">
        <v>2</v>
      </c>
      <c r="P2550">
        <v>0</v>
      </c>
      <c r="Q2550">
        <v>179</v>
      </c>
      <c r="R2550" t="s">
        <v>6939</v>
      </c>
      <c r="S2550">
        <v>47601</v>
      </c>
      <c r="T2550">
        <v>2016</v>
      </c>
      <c r="U2550">
        <v>9.2178700343172298E-2</v>
      </c>
      <c r="V2550">
        <v>15.598507625</v>
      </c>
      <c r="W2550">
        <v>92312.5</v>
      </c>
      <c r="X2550">
        <v>6.87238035833333E-3</v>
      </c>
      <c r="Y2550">
        <v>43367.125</v>
      </c>
      <c r="Z2550">
        <v>0.79303149017943397</v>
      </c>
      <c r="AA2550">
        <v>0.17408821257146601</v>
      </c>
      <c r="AB2550">
        <v>0.179289009773962</v>
      </c>
      <c r="AC2550">
        <v>18273</v>
      </c>
      <c r="AD2550">
        <v>1.88394960955236E-3</v>
      </c>
      <c r="AE2550">
        <v>3.4840430981557401E-3</v>
      </c>
      <c r="AF2550">
        <v>0.95365625517197605</v>
      </c>
      <c r="AG2550">
        <v>2</v>
      </c>
      <c r="AH2550">
        <v>320856</v>
      </c>
      <c r="AI2550">
        <v>0.21290547784675989</v>
      </c>
      <c r="AJ2550">
        <v>0.18623930984616149</v>
      </c>
      <c r="AK2550">
        <v>0.32557907597177549</v>
      </c>
      <c r="AL2550">
        <v>0.27527613633530312</v>
      </c>
      <c r="AM2550" t="s">
        <v>6777</v>
      </c>
      <c r="AN2550">
        <v>20200818</v>
      </c>
      <c r="AO2550">
        <v>550232</v>
      </c>
      <c r="AP2550">
        <v>3950413</v>
      </c>
      <c r="AR2550">
        <v>6210</v>
      </c>
      <c r="AT2550">
        <v>2240</v>
      </c>
      <c r="AX2550">
        <v>415903</v>
      </c>
      <c r="AY2550" t="s">
        <v>362</v>
      </c>
      <c r="AZ2550" t="s">
        <v>6778</v>
      </c>
      <c r="BA2550" t="s">
        <v>6779</v>
      </c>
      <c r="BB2550" t="s">
        <v>6780</v>
      </c>
      <c r="BC2550">
        <v>10250</v>
      </c>
      <c r="BE2550" t="s">
        <v>6779</v>
      </c>
      <c r="BG2550">
        <v>550232</v>
      </c>
      <c r="BL2550">
        <v>326216</v>
      </c>
      <c r="BM2550">
        <v>24732</v>
      </c>
      <c r="BN2550">
        <v>301484</v>
      </c>
      <c r="BT2550">
        <v>18244</v>
      </c>
      <c r="BU2550">
        <v>2734</v>
      </c>
      <c r="BV2550">
        <v>48</v>
      </c>
      <c r="BW2550">
        <v>7282</v>
      </c>
      <c r="BX2550">
        <v>17196</v>
      </c>
      <c r="BY2550">
        <v>4500645</v>
      </c>
      <c r="BZ2550">
        <v>4500645</v>
      </c>
      <c r="CA2550">
        <v>24478</v>
      </c>
      <c r="CB2550">
        <v>4500645</v>
      </c>
      <c r="CC2550">
        <v>216</v>
      </c>
      <c r="CD2550">
        <v>0</v>
      </c>
      <c r="CE2550" t="s">
        <v>6781</v>
      </c>
      <c r="CF2550">
        <v>0</v>
      </c>
      <c r="CG2550">
        <v>0</v>
      </c>
      <c r="CH2550">
        <v>0</v>
      </c>
      <c r="CI2550">
        <v>0</v>
      </c>
      <c r="CJ2550">
        <v>0</v>
      </c>
      <c r="CL2550" t="s">
        <v>6782</v>
      </c>
      <c r="CM2550" t="s">
        <v>368</v>
      </c>
      <c r="CN2550">
        <v>0</v>
      </c>
    </row>
    <row r="2551" spans="1:92" x14ac:dyDescent="0.2">
      <c r="A2551" t="s">
        <v>4253</v>
      </c>
      <c r="B2551" t="s">
        <v>6940</v>
      </c>
      <c r="C2551" s="2">
        <f t="shared" si="39"/>
        <v>418.93140266827078</v>
      </c>
      <c r="D2551">
        <v>9.2386386557599938</v>
      </c>
      <c r="E2551">
        <v>287.07538758464972</v>
      </c>
      <c r="F2551">
        <v>307.42640914849852</v>
      </c>
      <c r="G2551">
        <v>87.804459281321257</v>
      </c>
      <c r="H2551">
        <v>91.364132705847652</v>
      </c>
      <c r="I2551" t="s">
        <v>6941</v>
      </c>
      <c r="J2551" t="s">
        <v>94</v>
      </c>
      <c r="K2551" t="s">
        <v>95</v>
      </c>
      <c r="L2551">
        <v>33.446269219999998</v>
      </c>
      <c r="M2551">
        <v>-94.418341319999996</v>
      </c>
      <c r="N2551">
        <v>811</v>
      </c>
      <c r="O2551">
        <v>39</v>
      </c>
      <c r="P2551">
        <v>0</v>
      </c>
      <c r="Q2551">
        <v>772</v>
      </c>
      <c r="R2551" t="s">
        <v>6942</v>
      </c>
      <c r="S2551">
        <v>46485</v>
      </c>
      <c r="T2551">
        <v>2016</v>
      </c>
      <c r="U2551">
        <v>6.4630137645664304E-2</v>
      </c>
      <c r="V2551">
        <v>228.207990111111</v>
      </c>
      <c r="W2551">
        <v>95711.111111111095</v>
      </c>
      <c r="X2551">
        <v>0.25712654971057203</v>
      </c>
      <c r="Y2551">
        <v>48860.777777777803</v>
      </c>
      <c r="Z2551">
        <v>0.71555153765481605</v>
      </c>
      <c r="AA2551">
        <v>6.6492672625350899E-2</v>
      </c>
      <c r="AB2551">
        <v>0.15027440705224901</v>
      </c>
      <c r="AC2551">
        <v>93094</v>
      </c>
      <c r="AD2551">
        <v>5.8253734388352902E-3</v>
      </c>
      <c r="AE2551">
        <v>9.3591226290337098E-3</v>
      </c>
      <c r="AF2551">
        <v>0.68859848789869305</v>
      </c>
      <c r="AG2551">
        <v>4</v>
      </c>
      <c r="AH2551">
        <v>1640429</v>
      </c>
      <c r="AI2551">
        <v>0.14202382425572821</v>
      </c>
      <c r="AJ2551">
        <v>0.20132904258581141</v>
      </c>
      <c r="AK2551">
        <v>0.40673201949002358</v>
      </c>
      <c r="AL2551">
        <v>0.24991511366843669</v>
      </c>
      <c r="AM2551" t="s">
        <v>6777</v>
      </c>
      <c r="AN2551">
        <v>20200818</v>
      </c>
      <c r="AO2551">
        <v>550232</v>
      </c>
      <c r="AP2551">
        <v>3950413</v>
      </c>
      <c r="AR2551">
        <v>6210</v>
      </c>
      <c r="AT2551">
        <v>2240</v>
      </c>
      <c r="AX2551">
        <v>415903</v>
      </c>
      <c r="AY2551" t="s">
        <v>362</v>
      </c>
      <c r="AZ2551" t="s">
        <v>6778</v>
      </c>
      <c r="BA2551" t="s">
        <v>6779</v>
      </c>
      <c r="BB2551" t="s">
        <v>6780</v>
      </c>
      <c r="BC2551">
        <v>10250</v>
      </c>
      <c r="BE2551" t="s">
        <v>6779</v>
      </c>
      <c r="BG2551">
        <v>550232</v>
      </c>
      <c r="BL2551">
        <v>326216</v>
      </c>
      <c r="BM2551">
        <v>24732</v>
      </c>
      <c r="BN2551">
        <v>301484</v>
      </c>
      <c r="BT2551">
        <v>18244</v>
      </c>
      <c r="BU2551">
        <v>2734</v>
      </c>
      <c r="BV2551">
        <v>48</v>
      </c>
      <c r="BW2551">
        <v>7282</v>
      </c>
      <c r="BX2551">
        <v>17196</v>
      </c>
      <c r="BY2551">
        <v>4500645</v>
      </c>
      <c r="BZ2551">
        <v>4500645</v>
      </c>
      <c r="CA2551">
        <v>24478</v>
      </c>
      <c r="CB2551">
        <v>4500645</v>
      </c>
      <c r="CC2551">
        <v>216</v>
      </c>
      <c r="CD2551">
        <v>0</v>
      </c>
      <c r="CE2551" t="s">
        <v>6781</v>
      </c>
      <c r="CF2551">
        <v>0</v>
      </c>
      <c r="CG2551">
        <v>0</v>
      </c>
      <c r="CH2551">
        <v>0</v>
      </c>
      <c r="CI2551">
        <v>0</v>
      </c>
      <c r="CJ2551">
        <v>0</v>
      </c>
      <c r="CL2551" t="s">
        <v>6782</v>
      </c>
      <c r="CM2551" t="s">
        <v>368</v>
      </c>
      <c r="CN2551">
        <v>0</v>
      </c>
    </row>
    <row r="2552" spans="1:92" x14ac:dyDescent="0.2">
      <c r="A2552" t="s">
        <v>4253</v>
      </c>
      <c r="B2552" t="s">
        <v>6943</v>
      </c>
      <c r="C2552" s="2">
        <f t="shared" si="39"/>
        <v>320.17975003510747</v>
      </c>
      <c r="D2552">
        <v>9.1516936879350599</v>
      </c>
      <c r="E2552">
        <v>291.46355464757431</v>
      </c>
      <c r="F2552">
        <v>306.19656119456579</v>
      </c>
      <c r="G2552">
        <v>92.09737101930267</v>
      </c>
      <c r="H2552">
        <v>98.028429717263421</v>
      </c>
      <c r="I2552" t="s">
        <v>6944</v>
      </c>
      <c r="J2552" t="s">
        <v>94</v>
      </c>
      <c r="K2552" t="s">
        <v>95</v>
      </c>
      <c r="L2552">
        <v>29.187573690000001</v>
      </c>
      <c r="M2552">
        <v>-95.445631719999994</v>
      </c>
      <c r="N2552">
        <v>8303</v>
      </c>
      <c r="O2552">
        <v>114</v>
      </c>
      <c r="P2552">
        <v>0</v>
      </c>
      <c r="Q2552">
        <v>8189</v>
      </c>
      <c r="R2552" t="s">
        <v>6945</v>
      </c>
      <c r="S2552">
        <v>48153</v>
      </c>
      <c r="T2552">
        <v>2016</v>
      </c>
      <c r="U2552">
        <v>8.6010036791651395E-2</v>
      </c>
      <c r="V2552">
        <v>543.33441066666705</v>
      </c>
      <c r="W2552">
        <v>132960</v>
      </c>
      <c r="X2552">
        <v>0.1035814927702</v>
      </c>
      <c r="Y2552">
        <v>66824.399999999994</v>
      </c>
      <c r="Z2552">
        <v>0.75203308030980898</v>
      </c>
      <c r="AA2552">
        <v>0.27632117164044301</v>
      </c>
      <c r="AB2552">
        <v>0.18852014116621499</v>
      </c>
      <c r="AC2552">
        <v>356050</v>
      </c>
      <c r="AD2552">
        <v>3.0363190253714201E-2</v>
      </c>
      <c r="AE2552">
        <v>5.5616605002734602E-3</v>
      </c>
      <c r="AF2552">
        <v>0.80429355537354597</v>
      </c>
      <c r="AG2552">
        <v>5</v>
      </c>
      <c r="AH2552">
        <v>5299188</v>
      </c>
      <c r="AI2552">
        <v>9.6656884035818319E-2</v>
      </c>
      <c r="AJ2552">
        <v>0.23096991463597821</v>
      </c>
      <c r="AK2552">
        <v>0.42847564570270008</v>
      </c>
      <c r="AL2552">
        <v>0.24389755562550339</v>
      </c>
      <c r="AM2552" t="s">
        <v>6777</v>
      </c>
      <c r="AN2552">
        <v>20200818</v>
      </c>
      <c r="AO2552">
        <v>550232</v>
      </c>
      <c r="AP2552">
        <v>3950413</v>
      </c>
      <c r="AR2552">
        <v>6210</v>
      </c>
      <c r="AT2552">
        <v>2240</v>
      </c>
      <c r="AX2552">
        <v>415903</v>
      </c>
      <c r="AY2552" t="s">
        <v>362</v>
      </c>
      <c r="AZ2552" t="s">
        <v>6778</v>
      </c>
      <c r="BA2552" t="s">
        <v>6779</v>
      </c>
      <c r="BB2552" t="s">
        <v>6780</v>
      </c>
      <c r="BC2552">
        <v>10250</v>
      </c>
      <c r="BE2552" t="s">
        <v>6779</v>
      </c>
      <c r="BG2552">
        <v>550232</v>
      </c>
      <c r="BL2552">
        <v>326216</v>
      </c>
      <c r="BM2552">
        <v>24732</v>
      </c>
      <c r="BN2552">
        <v>301484</v>
      </c>
      <c r="BT2552">
        <v>18244</v>
      </c>
      <c r="BU2552">
        <v>2734</v>
      </c>
      <c r="BV2552">
        <v>48</v>
      </c>
      <c r="BW2552">
        <v>7282</v>
      </c>
      <c r="BX2552">
        <v>17196</v>
      </c>
      <c r="BY2552">
        <v>4500645</v>
      </c>
      <c r="BZ2552">
        <v>4500645</v>
      </c>
      <c r="CA2552">
        <v>24478</v>
      </c>
      <c r="CB2552">
        <v>4500645</v>
      </c>
      <c r="CC2552">
        <v>216</v>
      </c>
      <c r="CD2552">
        <v>0</v>
      </c>
      <c r="CE2552" t="s">
        <v>6781</v>
      </c>
      <c r="CF2552">
        <v>0</v>
      </c>
      <c r="CG2552">
        <v>0</v>
      </c>
      <c r="CH2552">
        <v>0</v>
      </c>
      <c r="CI2552">
        <v>0</v>
      </c>
      <c r="CJ2552">
        <v>0</v>
      </c>
      <c r="CL2552" t="s">
        <v>6782</v>
      </c>
      <c r="CM2552" t="s">
        <v>368</v>
      </c>
      <c r="CN2552">
        <v>0</v>
      </c>
    </row>
    <row r="2553" spans="1:92" x14ac:dyDescent="0.2">
      <c r="A2553" t="s">
        <v>4253</v>
      </c>
      <c r="B2553" t="s">
        <v>6946</v>
      </c>
      <c r="C2553" s="2">
        <f t="shared" si="39"/>
        <v>243.36124830005011</v>
      </c>
      <c r="D2553">
        <v>9.0778581339234066</v>
      </c>
      <c r="E2553">
        <v>290.3656699980113</v>
      </c>
      <c r="F2553">
        <v>308.18685509897989</v>
      </c>
      <c r="G2553">
        <v>85.572454452387277</v>
      </c>
      <c r="H2553">
        <v>93.660515493332383</v>
      </c>
      <c r="I2553" t="s">
        <v>6947</v>
      </c>
      <c r="J2553" t="s">
        <v>94</v>
      </c>
      <c r="K2553" t="s">
        <v>95</v>
      </c>
      <c r="L2553">
        <v>30.6636448</v>
      </c>
      <c r="M2553">
        <v>-96.302055769999996</v>
      </c>
      <c r="N2553">
        <v>4206</v>
      </c>
      <c r="O2553">
        <v>51</v>
      </c>
      <c r="P2553">
        <v>0</v>
      </c>
      <c r="Q2553">
        <v>4155</v>
      </c>
      <c r="R2553" t="s">
        <v>6948</v>
      </c>
      <c r="S2553">
        <v>48285</v>
      </c>
      <c r="T2553">
        <v>2016</v>
      </c>
      <c r="U2553">
        <v>0.127364465288758</v>
      </c>
      <c r="V2553">
        <v>2229.2699742857098</v>
      </c>
      <c r="W2553">
        <v>150957.14285714299</v>
      </c>
      <c r="X2553">
        <v>0.115597157856519</v>
      </c>
      <c r="Y2553">
        <v>49207.714285714297</v>
      </c>
      <c r="Z2553">
        <v>0.51200660424662803</v>
      </c>
      <c r="AA2553">
        <v>0.28564559523766597</v>
      </c>
      <c r="AB2553">
        <v>0.21246434041047699</v>
      </c>
      <c r="AC2553">
        <v>209565</v>
      </c>
      <c r="AD2553">
        <v>4.1172792087317701E-2</v>
      </c>
      <c r="AE2553">
        <v>6.9875636457005204E-3</v>
      </c>
      <c r="AF2553">
        <v>0.72340027676127705</v>
      </c>
      <c r="AG2553">
        <v>5</v>
      </c>
      <c r="AH2553">
        <v>3289952</v>
      </c>
      <c r="AI2553">
        <v>7.340806188053807E-2</v>
      </c>
      <c r="AJ2553">
        <v>0.17270160780461241</v>
      </c>
      <c r="AK2553">
        <v>0.59561841631732015</v>
      </c>
      <c r="AL2553">
        <v>0.15827191399752941</v>
      </c>
      <c r="AM2553" t="s">
        <v>6777</v>
      </c>
      <c r="AN2553">
        <v>20200818</v>
      </c>
      <c r="AO2553">
        <v>550232</v>
      </c>
      <c r="AP2553">
        <v>3950413</v>
      </c>
      <c r="AR2553">
        <v>6210</v>
      </c>
      <c r="AT2553">
        <v>2240</v>
      </c>
      <c r="AX2553">
        <v>415903</v>
      </c>
      <c r="AY2553" t="s">
        <v>362</v>
      </c>
      <c r="AZ2553" t="s">
        <v>6778</v>
      </c>
      <c r="BA2553" t="s">
        <v>6779</v>
      </c>
      <c r="BB2553" t="s">
        <v>6780</v>
      </c>
      <c r="BC2553">
        <v>10250</v>
      </c>
      <c r="BE2553" t="s">
        <v>6779</v>
      </c>
      <c r="BG2553">
        <v>550232</v>
      </c>
      <c r="BL2553">
        <v>326216</v>
      </c>
      <c r="BM2553">
        <v>24732</v>
      </c>
      <c r="BN2553">
        <v>301484</v>
      </c>
      <c r="BT2553">
        <v>18244</v>
      </c>
      <c r="BU2553">
        <v>2734</v>
      </c>
      <c r="BV2553">
        <v>48</v>
      </c>
      <c r="BW2553">
        <v>7282</v>
      </c>
      <c r="BX2553">
        <v>17196</v>
      </c>
      <c r="BY2553">
        <v>4500645</v>
      </c>
      <c r="BZ2553">
        <v>4500645</v>
      </c>
      <c r="CA2553">
        <v>24478</v>
      </c>
      <c r="CB2553">
        <v>4500645</v>
      </c>
      <c r="CC2553">
        <v>216</v>
      </c>
      <c r="CD2553">
        <v>0</v>
      </c>
      <c r="CE2553" t="s">
        <v>6781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 t="s">
        <v>6782</v>
      </c>
      <c r="CM2553" t="s">
        <v>368</v>
      </c>
      <c r="CN2553">
        <v>0</v>
      </c>
    </row>
    <row r="2554" spans="1:92" x14ac:dyDescent="0.2">
      <c r="A2554" t="s">
        <v>4253</v>
      </c>
      <c r="B2554" t="s">
        <v>6949</v>
      </c>
      <c r="C2554" s="2">
        <f t="shared" si="39"/>
        <v>217.67522855898997</v>
      </c>
      <c r="D2554">
        <v>7.1369082800646746</v>
      </c>
      <c r="E2554">
        <v>291.22731023387269</v>
      </c>
      <c r="F2554">
        <v>307.58441692509348</v>
      </c>
      <c r="G2554">
        <v>69.995186671301454</v>
      </c>
      <c r="H2554">
        <v>74.802539353376687</v>
      </c>
      <c r="I2554" t="s">
        <v>6950</v>
      </c>
      <c r="J2554" t="s">
        <v>94</v>
      </c>
      <c r="K2554" t="s">
        <v>95</v>
      </c>
      <c r="L2554">
        <v>29.810082510000001</v>
      </c>
      <c r="M2554">
        <v>-103.25203260000001</v>
      </c>
      <c r="N2554">
        <v>187</v>
      </c>
      <c r="O2554">
        <v>2</v>
      </c>
      <c r="P2554">
        <v>0</v>
      </c>
      <c r="Q2554">
        <v>185</v>
      </c>
      <c r="R2554" t="s">
        <v>6951</v>
      </c>
      <c r="S2554">
        <v>50573</v>
      </c>
      <c r="T2554">
        <v>2016</v>
      </c>
      <c r="U2554">
        <v>6.1289163205789803E-2</v>
      </c>
      <c r="V2554">
        <v>1.228494464</v>
      </c>
      <c r="W2554">
        <v>82100.447178736096</v>
      </c>
      <c r="X2554">
        <v>6.3339244996199603E-4</v>
      </c>
      <c r="Y2554">
        <v>37779</v>
      </c>
      <c r="Z2554">
        <v>0.49224717963375603</v>
      </c>
      <c r="AA2554">
        <v>0.29138536337245802</v>
      </c>
      <c r="AB2554">
        <v>0.126053570094561</v>
      </c>
      <c r="AC2554">
        <v>9188</v>
      </c>
      <c r="AD2554">
        <v>3.7750190017734999E-3</v>
      </c>
      <c r="AE2554">
        <v>2.62873110892522E-2</v>
      </c>
      <c r="AF2554">
        <v>0.92129434029711399</v>
      </c>
      <c r="AG2554">
        <v>1</v>
      </c>
      <c r="AH2554">
        <v>162425</v>
      </c>
      <c r="AI2554">
        <v>0.1665753424657534</v>
      </c>
      <c r="AJ2554">
        <v>0.17094043404648299</v>
      </c>
      <c r="AK2554">
        <v>0.39025396336770818</v>
      </c>
      <c r="AL2554">
        <v>0.27223026012005541</v>
      </c>
      <c r="AM2554" t="s">
        <v>6777</v>
      </c>
      <c r="AN2554">
        <v>20200818</v>
      </c>
      <c r="AO2554">
        <v>550232</v>
      </c>
      <c r="AP2554">
        <v>3950413</v>
      </c>
      <c r="AR2554">
        <v>6210</v>
      </c>
      <c r="AT2554">
        <v>2240</v>
      </c>
      <c r="AX2554">
        <v>415903</v>
      </c>
      <c r="AY2554" t="s">
        <v>362</v>
      </c>
      <c r="AZ2554" t="s">
        <v>6778</v>
      </c>
      <c r="BA2554" t="s">
        <v>6779</v>
      </c>
      <c r="BB2554" t="s">
        <v>6780</v>
      </c>
      <c r="BC2554">
        <v>10250</v>
      </c>
      <c r="BE2554" t="s">
        <v>6779</v>
      </c>
      <c r="BG2554">
        <v>550232</v>
      </c>
      <c r="BL2554">
        <v>326216</v>
      </c>
      <c r="BM2554">
        <v>24732</v>
      </c>
      <c r="BN2554">
        <v>301484</v>
      </c>
      <c r="BT2554">
        <v>18244</v>
      </c>
      <c r="BU2554">
        <v>2734</v>
      </c>
      <c r="BV2554">
        <v>48</v>
      </c>
      <c r="BW2554">
        <v>7282</v>
      </c>
      <c r="BX2554">
        <v>17196</v>
      </c>
      <c r="BY2554">
        <v>4500645</v>
      </c>
      <c r="BZ2554">
        <v>4500645</v>
      </c>
      <c r="CA2554">
        <v>24478</v>
      </c>
      <c r="CB2554">
        <v>4500645</v>
      </c>
      <c r="CC2554">
        <v>216</v>
      </c>
      <c r="CD2554">
        <v>0</v>
      </c>
      <c r="CE2554" t="s">
        <v>6781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 t="s">
        <v>6782</v>
      </c>
      <c r="CM2554" t="s">
        <v>368</v>
      </c>
      <c r="CN2554">
        <v>0</v>
      </c>
    </row>
    <row r="2555" spans="1:92" x14ac:dyDescent="0.2">
      <c r="A2555" t="s">
        <v>4253</v>
      </c>
      <c r="B2555" t="s">
        <v>6952</v>
      </c>
      <c r="C2555" s="2">
        <f t="shared" si="39"/>
        <v>580.38305281485782</v>
      </c>
      <c r="D2555">
        <v>5.409109353795766</v>
      </c>
      <c r="E2555">
        <v>285.94928167893801</v>
      </c>
      <c r="F2555">
        <v>306.7279516862626</v>
      </c>
      <c r="G2555">
        <v>78.311920574981215</v>
      </c>
      <c r="H2555">
        <v>80.247375258821194</v>
      </c>
      <c r="I2555" t="s">
        <v>6953</v>
      </c>
      <c r="J2555" t="s">
        <v>94</v>
      </c>
      <c r="K2555" t="s">
        <v>95</v>
      </c>
      <c r="L2555">
        <v>34.530269619999999</v>
      </c>
      <c r="M2555">
        <v>-101.2084947</v>
      </c>
      <c r="N2555">
        <v>12</v>
      </c>
      <c r="O2555">
        <v>1</v>
      </c>
      <c r="P2555">
        <v>0</v>
      </c>
      <c r="Q2555">
        <v>11</v>
      </c>
      <c r="R2555" t="s">
        <v>6954</v>
      </c>
      <c r="S2555">
        <v>49925</v>
      </c>
      <c r="T2555">
        <v>2016</v>
      </c>
      <c r="U2555">
        <v>0.166906130268199</v>
      </c>
      <c r="V2555">
        <v>3.0301464999999999</v>
      </c>
      <c r="W2555">
        <v>63050</v>
      </c>
      <c r="X2555">
        <v>2.3876287803256901E-2</v>
      </c>
      <c r="Y2555">
        <v>42297</v>
      </c>
      <c r="Z2555">
        <v>0.74453209642470197</v>
      </c>
      <c r="AA2555">
        <v>0.34460645840256998</v>
      </c>
      <c r="AB2555">
        <v>0.29539545703338799</v>
      </c>
      <c r="AC2555">
        <v>1723</v>
      </c>
      <c r="AD2555">
        <v>0</v>
      </c>
      <c r="AE2555">
        <v>0</v>
      </c>
      <c r="AF2555">
        <v>0.90798438019275496</v>
      </c>
      <c r="AG2555">
        <v>1</v>
      </c>
      <c r="AH2555">
        <v>29909</v>
      </c>
      <c r="AI2555">
        <v>0.20796415794576881</v>
      </c>
      <c r="AJ2555">
        <v>0</v>
      </c>
      <c r="AK2555">
        <v>0.32491892072620282</v>
      </c>
      <c r="AL2555">
        <v>0.26848105921294602</v>
      </c>
      <c r="AM2555" t="s">
        <v>6777</v>
      </c>
      <c r="AN2555">
        <v>20200818</v>
      </c>
      <c r="AO2555">
        <v>550232</v>
      </c>
      <c r="AP2555">
        <v>3950413</v>
      </c>
      <c r="AR2555">
        <v>6210</v>
      </c>
      <c r="AT2555">
        <v>2240</v>
      </c>
      <c r="AX2555">
        <v>415903</v>
      </c>
      <c r="AY2555" t="s">
        <v>362</v>
      </c>
      <c r="AZ2555" t="s">
        <v>6778</v>
      </c>
      <c r="BA2555" t="s">
        <v>6779</v>
      </c>
      <c r="BB2555" t="s">
        <v>6780</v>
      </c>
      <c r="BC2555">
        <v>10250</v>
      </c>
      <c r="BE2555" t="s">
        <v>6779</v>
      </c>
      <c r="BG2555">
        <v>550232</v>
      </c>
      <c r="BL2555">
        <v>326216</v>
      </c>
      <c r="BM2555">
        <v>24732</v>
      </c>
      <c r="BN2555">
        <v>301484</v>
      </c>
      <c r="BT2555">
        <v>18244</v>
      </c>
      <c r="BU2555">
        <v>2734</v>
      </c>
      <c r="BV2555">
        <v>48</v>
      </c>
      <c r="BW2555">
        <v>7282</v>
      </c>
      <c r="BX2555">
        <v>17196</v>
      </c>
      <c r="BY2555">
        <v>4500645</v>
      </c>
      <c r="BZ2555">
        <v>4500645</v>
      </c>
      <c r="CA2555">
        <v>24478</v>
      </c>
      <c r="CB2555">
        <v>4500645</v>
      </c>
      <c r="CC2555">
        <v>216</v>
      </c>
      <c r="CD2555">
        <v>0</v>
      </c>
      <c r="CE2555" t="s">
        <v>6781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 t="s">
        <v>6782</v>
      </c>
      <c r="CM2555" t="s">
        <v>368</v>
      </c>
      <c r="CN2555">
        <v>0</v>
      </c>
    </row>
    <row r="2556" spans="1:92" x14ac:dyDescent="0.2">
      <c r="A2556" t="s">
        <v>4253</v>
      </c>
      <c r="B2556" t="s">
        <v>6955</v>
      </c>
      <c r="C2556" s="2">
        <f t="shared" si="39"/>
        <v>948.89521485698799</v>
      </c>
      <c r="D2556">
        <v>8.2659557433088153</v>
      </c>
      <c r="E2556">
        <v>295.16543649751992</v>
      </c>
      <c r="F2556">
        <v>309.41846763714358</v>
      </c>
      <c r="G2556">
        <v>91.834843573691757</v>
      </c>
      <c r="H2556">
        <v>96.268184721868337</v>
      </c>
      <c r="I2556" t="s">
        <v>1350</v>
      </c>
      <c r="J2556" t="s">
        <v>94</v>
      </c>
      <c r="K2556" t="s">
        <v>95</v>
      </c>
      <c r="L2556">
        <v>27.031031970000001</v>
      </c>
      <c r="M2556">
        <v>-98.218084020000006</v>
      </c>
      <c r="N2556">
        <v>151</v>
      </c>
      <c r="O2556">
        <v>7</v>
      </c>
      <c r="P2556">
        <v>0</v>
      </c>
      <c r="Q2556">
        <v>144</v>
      </c>
      <c r="R2556" t="s">
        <v>6956</v>
      </c>
      <c r="S2556">
        <v>48879</v>
      </c>
      <c r="T2556">
        <v>2016</v>
      </c>
      <c r="U2556">
        <v>0.22472014925373199</v>
      </c>
      <c r="V2556">
        <v>11.0281795</v>
      </c>
      <c r="W2556">
        <v>58950</v>
      </c>
      <c r="X2556">
        <v>4.9150400224687502E-4</v>
      </c>
      <c r="Y2556">
        <v>23403</v>
      </c>
      <c r="Z2556">
        <v>0.70274006185411497</v>
      </c>
      <c r="AA2556">
        <v>0.94001923228830198</v>
      </c>
      <c r="AB2556">
        <v>0.62901119402985095</v>
      </c>
      <c r="AC2556">
        <v>7377</v>
      </c>
      <c r="AD2556">
        <v>0</v>
      </c>
      <c r="AE2556">
        <v>4.9150400224687602E-3</v>
      </c>
      <c r="AF2556">
        <v>0.87730008513551405</v>
      </c>
      <c r="AG2556">
        <v>1</v>
      </c>
      <c r="AH2556">
        <v>134249</v>
      </c>
      <c r="AI2556">
        <v>0.16308501366863071</v>
      </c>
      <c r="AJ2556">
        <v>0.24103717718567741</v>
      </c>
      <c r="AK2556">
        <v>0.36169356941206271</v>
      </c>
      <c r="AL2556">
        <v>0.23418423973362931</v>
      </c>
      <c r="AM2556" t="s">
        <v>6777</v>
      </c>
      <c r="AN2556">
        <v>20200818</v>
      </c>
      <c r="AO2556">
        <v>550232</v>
      </c>
      <c r="AP2556">
        <v>3950413</v>
      </c>
      <c r="AR2556">
        <v>6210</v>
      </c>
      <c r="AT2556">
        <v>2240</v>
      </c>
      <c r="AX2556">
        <v>415903</v>
      </c>
      <c r="AY2556" t="s">
        <v>362</v>
      </c>
      <c r="AZ2556" t="s">
        <v>6778</v>
      </c>
      <c r="BA2556" t="s">
        <v>6779</v>
      </c>
      <c r="BB2556" t="s">
        <v>6780</v>
      </c>
      <c r="BC2556">
        <v>10250</v>
      </c>
      <c r="BE2556" t="s">
        <v>6779</v>
      </c>
      <c r="BG2556">
        <v>550232</v>
      </c>
      <c r="BL2556">
        <v>326216</v>
      </c>
      <c r="BM2556">
        <v>24732</v>
      </c>
      <c r="BN2556">
        <v>301484</v>
      </c>
      <c r="BT2556">
        <v>18244</v>
      </c>
      <c r="BU2556">
        <v>2734</v>
      </c>
      <c r="BV2556">
        <v>48</v>
      </c>
      <c r="BW2556">
        <v>7282</v>
      </c>
      <c r="BX2556">
        <v>17196</v>
      </c>
      <c r="BY2556">
        <v>4500645</v>
      </c>
      <c r="BZ2556">
        <v>4500645</v>
      </c>
      <c r="CA2556">
        <v>24478</v>
      </c>
      <c r="CB2556">
        <v>4500645</v>
      </c>
      <c r="CC2556">
        <v>216</v>
      </c>
      <c r="CD2556">
        <v>0</v>
      </c>
      <c r="CE2556" t="s">
        <v>6781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 t="s">
        <v>6782</v>
      </c>
      <c r="CM2556" t="s">
        <v>368</v>
      </c>
      <c r="CN2556">
        <v>0</v>
      </c>
    </row>
    <row r="2557" spans="1:92" x14ac:dyDescent="0.2">
      <c r="A2557" t="s">
        <v>4253</v>
      </c>
      <c r="B2557" t="s">
        <v>6957</v>
      </c>
      <c r="C2557" s="2">
        <f t="shared" si="39"/>
        <v>476.20307415540094</v>
      </c>
      <c r="D2557">
        <v>6.6619784650202476</v>
      </c>
      <c r="E2557">
        <v>288.95492855498583</v>
      </c>
      <c r="F2557">
        <v>307.97991360175712</v>
      </c>
      <c r="G2557">
        <v>87.074734919847458</v>
      </c>
      <c r="H2557">
        <v>89.761331545556445</v>
      </c>
      <c r="I2557" t="s">
        <v>1879</v>
      </c>
      <c r="J2557" t="s">
        <v>94</v>
      </c>
      <c r="K2557" t="s">
        <v>95</v>
      </c>
      <c r="L2557">
        <v>31.77430356</v>
      </c>
      <c r="M2557">
        <v>-98.999071130000004</v>
      </c>
      <c r="N2557">
        <v>419</v>
      </c>
      <c r="O2557">
        <v>18</v>
      </c>
      <c r="P2557">
        <v>0</v>
      </c>
      <c r="Q2557">
        <v>401</v>
      </c>
      <c r="R2557" t="s">
        <v>6958</v>
      </c>
      <c r="S2557">
        <v>47331</v>
      </c>
      <c r="T2557">
        <v>2016</v>
      </c>
      <c r="U2557">
        <v>8.6047940161815301E-2</v>
      </c>
      <c r="V2557">
        <v>29.538077999999999</v>
      </c>
      <c r="W2557">
        <v>100042.857142857</v>
      </c>
      <c r="X2557">
        <v>1.7804196431740901E-2</v>
      </c>
      <c r="Y2557">
        <v>47082</v>
      </c>
      <c r="Z2557">
        <v>0.81228777567601096</v>
      </c>
      <c r="AA2557">
        <v>0.15397109087285499</v>
      </c>
      <c r="AB2557">
        <v>0.19446814376069299</v>
      </c>
      <c r="AC2557">
        <v>37799</v>
      </c>
      <c r="AD2557">
        <v>1.41691547153576E-3</v>
      </c>
      <c r="AE2557">
        <v>1.11431488217017E-3</v>
      </c>
      <c r="AF2557">
        <v>0.95639860637162699</v>
      </c>
      <c r="AG2557">
        <v>2</v>
      </c>
      <c r="AH2557">
        <v>682938</v>
      </c>
      <c r="AI2557">
        <v>0.1724768573428335</v>
      </c>
      <c r="AJ2557">
        <v>0.19448617590469411</v>
      </c>
      <c r="AK2557">
        <v>0.37875034044085992</v>
      </c>
      <c r="AL2557">
        <v>0.25428662631161247</v>
      </c>
      <c r="AM2557" t="s">
        <v>6777</v>
      </c>
      <c r="AN2557">
        <v>20200818</v>
      </c>
      <c r="AO2557">
        <v>550232</v>
      </c>
      <c r="AP2557">
        <v>3950413</v>
      </c>
      <c r="AR2557">
        <v>6210</v>
      </c>
      <c r="AT2557">
        <v>2240</v>
      </c>
      <c r="AX2557">
        <v>415903</v>
      </c>
      <c r="AY2557" t="s">
        <v>362</v>
      </c>
      <c r="AZ2557" t="s">
        <v>6778</v>
      </c>
      <c r="BA2557" t="s">
        <v>6779</v>
      </c>
      <c r="BB2557" t="s">
        <v>6780</v>
      </c>
      <c r="BC2557">
        <v>10250</v>
      </c>
      <c r="BE2557" t="s">
        <v>6779</v>
      </c>
      <c r="BG2557">
        <v>550232</v>
      </c>
      <c r="BL2557">
        <v>326216</v>
      </c>
      <c r="BM2557">
        <v>24732</v>
      </c>
      <c r="BN2557">
        <v>301484</v>
      </c>
      <c r="BT2557">
        <v>18244</v>
      </c>
      <c r="BU2557">
        <v>2734</v>
      </c>
      <c r="BV2557">
        <v>48</v>
      </c>
      <c r="BW2557">
        <v>7282</v>
      </c>
      <c r="BX2557">
        <v>17196</v>
      </c>
      <c r="BY2557">
        <v>4500645</v>
      </c>
      <c r="BZ2557">
        <v>4500645</v>
      </c>
      <c r="CA2557">
        <v>24478</v>
      </c>
      <c r="CB2557">
        <v>4500645</v>
      </c>
      <c r="CC2557">
        <v>216</v>
      </c>
      <c r="CD2557">
        <v>0</v>
      </c>
      <c r="CE2557" t="s">
        <v>6781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 t="s">
        <v>6782</v>
      </c>
      <c r="CM2557" t="s">
        <v>368</v>
      </c>
      <c r="CN2557">
        <v>0</v>
      </c>
    </row>
    <row r="2558" spans="1:92" x14ac:dyDescent="0.2">
      <c r="A2558" t="s">
        <v>4253</v>
      </c>
      <c r="B2558" t="s">
        <v>6959</v>
      </c>
      <c r="C2558" s="2">
        <f t="shared" si="39"/>
        <v>345.98085572598313</v>
      </c>
      <c r="D2558">
        <v>7.9167777881890604</v>
      </c>
      <c r="E2558">
        <v>290.39023447971982</v>
      </c>
      <c r="F2558">
        <v>308.18751285724818</v>
      </c>
      <c r="G2558">
        <v>87.565518406356745</v>
      </c>
      <c r="H2558">
        <v>94.369609401982359</v>
      </c>
      <c r="I2558" t="s">
        <v>6960</v>
      </c>
      <c r="J2558" t="s">
        <v>94</v>
      </c>
      <c r="K2558" t="s">
        <v>95</v>
      </c>
      <c r="L2558">
        <v>30.492738079999999</v>
      </c>
      <c r="M2558">
        <v>-96.621584839999997</v>
      </c>
      <c r="N2558">
        <v>257</v>
      </c>
      <c r="O2558">
        <v>6</v>
      </c>
      <c r="P2558">
        <v>0</v>
      </c>
      <c r="Q2558">
        <v>251</v>
      </c>
      <c r="R2558" t="s">
        <v>6961</v>
      </c>
      <c r="S2558">
        <v>48292</v>
      </c>
      <c r="T2558">
        <v>2016</v>
      </c>
      <c r="U2558">
        <v>6.1123131966227803E-2</v>
      </c>
      <c r="V2558">
        <v>24.579523333333299</v>
      </c>
      <c r="W2558">
        <v>188866.66666666701</v>
      </c>
      <c r="X2558">
        <v>0.26028400462307899</v>
      </c>
      <c r="Y2558">
        <v>46493.333333333299</v>
      </c>
      <c r="Z2558">
        <v>0.72966435224798198</v>
      </c>
      <c r="AA2558">
        <v>0.160618218945348</v>
      </c>
      <c r="AB2558">
        <v>0.17337617373111999</v>
      </c>
      <c r="AC2558">
        <v>17342</v>
      </c>
      <c r="AD2558">
        <v>1.98378471623253E-3</v>
      </c>
      <c r="AE2558">
        <v>1.8195320318523699E-3</v>
      </c>
      <c r="AF2558">
        <v>0.65600340912479504</v>
      </c>
      <c r="AG2558">
        <v>2</v>
      </c>
      <c r="AH2558">
        <v>306554</v>
      </c>
      <c r="AI2558">
        <v>0.17425967366271519</v>
      </c>
      <c r="AJ2558">
        <v>0.19931888019728991</v>
      </c>
      <c r="AK2558">
        <v>0.35249907031061412</v>
      </c>
      <c r="AL2558">
        <v>0.27392237582938078</v>
      </c>
      <c r="AM2558" t="s">
        <v>6777</v>
      </c>
      <c r="AN2558">
        <v>20200818</v>
      </c>
      <c r="AO2558">
        <v>550232</v>
      </c>
      <c r="AP2558">
        <v>3950413</v>
      </c>
      <c r="AR2558">
        <v>6210</v>
      </c>
      <c r="AT2558">
        <v>2240</v>
      </c>
      <c r="AX2558">
        <v>415903</v>
      </c>
      <c r="AY2558" t="s">
        <v>362</v>
      </c>
      <c r="AZ2558" t="s">
        <v>6778</v>
      </c>
      <c r="BA2558" t="s">
        <v>6779</v>
      </c>
      <c r="BB2558" t="s">
        <v>6780</v>
      </c>
      <c r="BC2558">
        <v>10250</v>
      </c>
      <c r="BE2558" t="s">
        <v>6779</v>
      </c>
      <c r="BG2558">
        <v>550232</v>
      </c>
      <c r="BL2558">
        <v>326216</v>
      </c>
      <c r="BM2558">
        <v>24732</v>
      </c>
      <c r="BN2558">
        <v>301484</v>
      </c>
      <c r="BT2558">
        <v>18244</v>
      </c>
      <c r="BU2558">
        <v>2734</v>
      </c>
      <c r="BV2558">
        <v>48</v>
      </c>
      <c r="BW2558">
        <v>7282</v>
      </c>
      <c r="BX2558">
        <v>17196</v>
      </c>
      <c r="BY2558">
        <v>4500645</v>
      </c>
      <c r="BZ2558">
        <v>4500645</v>
      </c>
      <c r="CA2558">
        <v>24478</v>
      </c>
      <c r="CB2558">
        <v>4500645</v>
      </c>
      <c r="CC2558">
        <v>216</v>
      </c>
      <c r="CD2558">
        <v>0</v>
      </c>
      <c r="CE2558" t="s">
        <v>6781</v>
      </c>
      <c r="CF2558">
        <v>0</v>
      </c>
      <c r="CG2558">
        <v>0</v>
      </c>
      <c r="CH2558">
        <v>0</v>
      </c>
      <c r="CI2558">
        <v>0</v>
      </c>
      <c r="CJ2558">
        <v>0</v>
      </c>
      <c r="CL2558" t="s">
        <v>6782</v>
      </c>
      <c r="CM2558" t="s">
        <v>368</v>
      </c>
      <c r="CN2558">
        <v>0</v>
      </c>
    </row>
    <row r="2559" spans="1:92" x14ac:dyDescent="0.2">
      <c r="A2559" t="s">
        <v>4253</v>
      </c>
      <c r="B2559" t="s">
        <v>6962</v>
      </c>
      <c r="C2559" s="2">
        <f t="shared" si="39"/>
        <v>294.90616621983918</v>
      </c>
      <c r="D2559">
        <v>7.0912579662171096</v>
      </c>
      <c r="E2559">
        <v>289.8665130231625</v>
      </c>
      <c r="F2559">
        <v>307.88862090484707</v>
      </c>
      <c r="G2559">
        <v>83.842696319826786</v>
      </c>
      <c r="H2559">
        <v>89.846189454136081</v>
      </c>
      <c r="I2559" t="s">
        <v>6963</v>
      </c>
      <c r="J2559" t="s">
        <v>94</v>
      </c>
      <c r="K2559" t="s">
        <v>95</v>
      </c>
      <c r="L2559">
        <v>30.788013530000001</v>
      </c>
      <c r="M2559">
        <v>-98.181887000000003</v>
      </c>
      <c r="N2559">
        <v>578</v>
      </c>
      <c r="O2559">
        <v>11</v>
      </c>
      <c r="P2559">
        <v>0</v>
      </c>
      <c r="Q2559">
        <v>567</v>
      </c>
      <c r="R2559" t="s">
        <v>6964</v>
      </c>
      <c r="S2559">
        <v>49041</v>
      </c>
      <c r="T2559">
        <v>2016</v>
      </c>
      <c r="U2559">
        <v>2.56320647976425E-2</v>
      </c>
      <c r="V2559">
        <v>46.300387499999999</v>
      </c>
      <c r="W2559">
        <v>159075</v>
      </c>
      <c r="X2559">
        <v>1.2664312428134599E-2</v>
      </c>
      <c r="Y2559">
        <v>55264.666666666701</v>
      </c>
      <c r="Z2559">
        <v>0.75124031968567595</v>
      </c>
      <c r="AA2559">
        <v>0.17458309381798401</v>
      </c>
      <c r="AB2559">
        <v>0.184047428372593</v>
      </c>
      <c r="AC2559">
        <v>37300</v>
      </c>
      <c r="AD2559">
        <v>7.7366211262370598E-3</v>
      </c>
      <c r="AE2559">
        <v>7.25232868289169E-3</v>
      </c>
      <c r="AF2559">
        <v>0.95086687741464604</v>
      </c>
      <c r="AG2559">
        <v>3</v>
      </c>
      <c r="AH2559">
        <v>733543</v>
      </c>
      <c r="AI2559">
        <v>0.1901919860185429</v>
      </c>
      <c r="AJ2559">
        <v>0.18991524695893769</v>
      </c>
      <c r="AK2559">
        <v>0.34386123240219052</v>
      </c>
      <c r="AL2559">
        <v>0.27603153462032898</v>
      </c>
      <c r="AM2559" t="s">
        <v>6777</v>
      </c>
      <c r="AN2559">
        <v>20200818</v>
      </c>
      <c r="AO2559">
        <v>550232</v>
      </c>
      <c r="AP2559">
        <v>3950413</v>
      </c>
      <c r="AR2559">
        <v>6210</v>
      </c>
      <c r="AT2559">
        <v>2240</v>
      </c>
      <c r="AX2559">
        <v>415903</v>
      </c>
      <c r="AY2559" t="s">
        <v>362</v>
      </c>
      <c r="AZ2559" t="s">
        <v>6778</v>
      </c>
      <c r="BA2559" t="s">
        <v>6779</v>
      </c>
      <c r="BB2559" t="s">
        <v>6780</v>
      </c>
      <c r="BC2559">
        <v>10250</v>
      </c>
      <c r="BE2559" t="s">
        <v>6779</v>
      </c>
      <c r="BG2559">
        <v>550232</v>
      </c>
      <c r="BL2559">
        <v>326216</v>
      </c>
      <c r="BM2559">
        <v>24732</v>
      </c>
      <c r="BN2559">
        <v>301484</v>
      </c>
      <c r="BT2559">
        <v>18244</v>
      </c>
      <c r="BU2559">
        <v>2734</v>
      </c>
      <c r="BV2559">
        <v>48</v>
      </c>
      <c r="BW2559">
        <v>7282</v>
      </c>
      <c r="BX2559">
        <v>17196</v>
      </c>
      <c r="BY2559">
        <v>4500645</v>
      </c>
      <c r="BZ2559">
        <v>4500645</v>
      </c>
      <c r="CA2559">
        <v>24478</v>
      </c>
      <c r="CB2559">
        <v>4500645</v>
      </c>
      <c r="CC2559">
        <v>216</v>
      </c>
      <c r="CD2559">
        <v>0</v>
      </c>
      <c r="CE2559" t="s">
        <v>6781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 t="s">
        <v>6782</v>
      </c>
      <c r="CM2559" t="s">
        <v>368</v>
      </c>
      <c r="CN2559">
        <v>0</v>
      </c>
    </row>
    <row r="2560" spans="1:92" x14ac:dyDescent="0.2">
      <c r="A2560" t="s">
        <v>4253</v>
      </c>
      <c r="B2560" t="s">
        <v>6965</v>
      </c>
      <c r="C2560" s="2">
        <f t="shared" si="39"/>
        <v>757.4801161469511</v>
      </c>
      <c r="D2560">
        <v>8.2018230362204712</v>
      </c>
      <c r="E2560">
        <v>291.03426823834042</v>
      </c>
      <c r="F2560">
        <v>308.29665918709691</v>
      </c>
      <c r="G2560">
        <v>85.358383520304912</v>
      </c>
      <c r="H2560">
        <v>93.845183824555619</v>
      </c>
      <c r="I2560" t="s">
        <v>2925</v>
      </c>
      <c r="J2560" t="s">
        <v>94</v>
      </c>
      <c r="K2560" t="s">
        <v>95</v>
      </c>
      <c r="L2560">
        <v>29.836688590000001</v>
      </c>
      <c r="M2560">
        <v>-97.618147750000006</v>
      </c>
      <c r="N2560">
        <v>1189</v>
      </c>
      <c r="O2560">
        <v>30</v>
      </c>
      <c r="P2560">
        <v>0</v>
      </c>
      <c r="Q2560">
        <v>1159</v>
      </c>
      <c r="R2560" t="s">
        <v>6966</v>
      </c>
      <c r="S2560">
        <v>49095</v>
      </c>
      <c r="T2560">
        <v>2016</v>
      </c>
      <c r="U2560">
        <v>0.11003490430759599</v>
      </c>
      <c r="V2560">
        <v>136.119401428571</v>
      </c>
      <c r="W2560">
        <v>101325.219047619</v>
      </c>
      <c r="X2560">
        <v>4.3520098105819E-2</v>
      </c>
      <c r="Y2560">
        <v>49660.714285714297</v>
      </c>
      <c r="Z2560">
        <v>0.69889730246784298</v>
      </c>
      <c r="AA2560">
        <v>0.54729030289083402</v>
      </c>
      <c r="AB2560">
        <v>0.34103447852958901</v>
      </c>
      <c r="AC2560">
        <v>39605</v>
      </c>
      <c r="AD2560">
        <v>4.6187243083460302E-4</v>
      </c>
      <c r="AE2560">
        <v>1.33648277331032E-3</v>
      </c>
      <c r="AF2560">
        <v>0.75820776279846103</v>
      </c>
      <c r="AG2560">
        <v>4</v>
      </c>
      <c r="AH2560">
        <v>664635</v>
      </c>
      <c r="AI2560">
        <v>0.121996283674498</v>
      </c>
      <c r="AJ2560">
        <v>0.21291686414347721</v>
      </c>
      <c r="AK2560">
        <v>0.42907460485830567</v>
      </c>
      <c r="AL2560">
        <v>0.236012247323719</v>
      </c>
      <c r="AM2560" t="s">
        <v>6777</v>
      </c>
      <c r="AN2560">
        <v>20200818</v>
      </c>
      <c r="AO2560">
        <v>550232</v>
      </c>
      <c r="AP2560">
        <v>3950413</v>
      </c>
      <c r="AR2560">
        <v>6210</v>
      </c>
      <c r="AT2560">
        <v>2240</v>
      </c>
      <c r="AX2560">
        <v>415903</v>
      </c>
      <c r="AY2560" t="s">
        <v>362</v>
      </c>
      <c r="AZ2560" t="s">
        <v>6778</v>
      </c>
      <c r="BA2560" t="s">
        <v>6779</v>
      </c>
      <c r="BB2560" t="s">
        <v>6780</v>
      </c>
      <c r="BC2560">
        <v>10250</v>
      </c>
      <c r="BE2560" t="s">
        <v>6779</v>
      </c>
      <c r="BG2560">
        <v>550232</v>
      </c>
      <c r="BL2560">
        <v>326216</v>
      </c>
      <c r="BM2560">
        <v>24732</v>
      </c>
      <c r="BN2560">
        <v>301484</v>
      </c>
      <c r="BT2560">
        <v>18244</v>
      </c>
      <c r="BU2560">
        <v>2734</v>
      </c>
      <c r="BV2560">
        <v>48</v>
      </c>
      <c r="BW2560">
        <v>7282</v>
      </c>
      <c r="BX2560">
        <v>17196</v>
      </c>
      <c r="BY2560">
        <v>4500645</v>
      </c>
      <c r="BZ2560">
        <v>4500645</v>
      </c>
      <c r="CA2560">
        <v>24478</v>
      </c>
      <c r="CB2560">
        <v>4500645</v>
      </c>
      <c r="CC2560">
        <v>216</v>
      </c>
      <c r="CD2560">
        <v>0</v>
      </c>
      <c r="CE2560" t="s">
        <v>6781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 t="s">
        <v>6782</v>
      </c>
      <c r="CM2560" t="s">
        <v>368</v>
      </c>
      <c r="CN2560">
        <v>0</v>
      </c>
    </row>
    <row r="2561" spans="1:92" x14ac:dyDescent="0.2">
      <c r="A2561" t="s">
        <v>4253</v>
      </c>
      <c r="B2561" t="s">
        <v>6967</v>
      </c>
      <c r="C2561" s="2">
        <f t="shared" si="39"/>
        <v>322.43205895900502</v>
      </c>
      <c r="D2561">
        <v>7.499466977476458</v>
      </c>
      <c r="E2561">
        <v>291.81632893756051</v>
      </c>
      <c r="F2561">
        <v>305.62027072128302</v>
      </c>
      <c r="G2561">
        <v>94.586715042861769</v>
      </c>
      <c r="H2561">
        <v>96.597477586178769</v>
      </c>
      <c r="I2561" t="s">
        <v>253</v>
      </c>
      <c r="J2561" t="s">
        <v>94</v>
      </c>
      <c r="K2561" t="s">
        <v>95</v>
      </c>
      <c r="L2561">
        <v>28.470482359999998</v>
      </c>
      <c r="M2561">
        <v>-96.616339449999998</v>
      </c>
      <c r="N2561">
        <v>558</v>
      </c>
      <c r="O2561">
        <v>7</v>
      </c>
      <c r="P2561">
        <v>0</v>
      </c>
      <c r="Q2561">
        <v>551</v>
      </c>
      <c r="R2561" t="s">
        <v>6968</v>
      </c>
      <c r="S2561">
        <v>48447</v>
      </c>
      <c r="T2561">
        <v>2016</v>
      </c>
      <c r="U2561">
        <v>6.1328687999392999E-2</v>
      </c>
      <c r="V2561">
        <v>57.201425</v>
      </c>
      <c r="W2561">
        <v>126775</v>
      </c>
      <c r="X2561">
        <v>1.5015334747788199E-2</v>
      </c>
      <c r="Y2561">
        <v>56049.5</v>
      </c>
      <c r="Z2561">
        <v>0.72610752204860496</v>
      </c>
      <c r="AA2561">
        <v>0.39478774484852402</v>
      </c>
      <c r="AB2561">
        <v>0.19464879661010001</v>
      </c>
      <c r="AC2561">
        <v>21710</v>
      </c>
      <c r="AD2561">
        <v>2.84740818510241E-2</v>
      </c>
      <c r="AE2561">
        <v>1.2910259352765701E-4</v>
      </c>
      <c r="AF2561">
        <v>0.90526839415501204</v>
      </c>
      <c r="AG2561">
        <v>3</v>
      </c>
      <c r="AH2561">
        <v>380575</v>
      </c>
      <c r="AI2561">
        <v>0.14813111738816259</v>
      </c>
      <c r="AJ2561">
        <v>0.22261052354989161</v>
      </c>
      <c r="AK2561">
        <v>0.37888983774551671</v>
      </c>
      <c r="AL2561">
        <v>0.25036852131642912</v>
      </c>
      <c r="AM2561" t="s">
        <v>6777</v>
      </c>
      <c r="AN2561">
        <v>20200818</v>
      </c>
      <c r="AO2561">
        <v>550232</v>
      </c>
      <c r="AP2561">
        <v>3950413</v>
      </c>
      <c r="AR2561">
        <v>6210</v>
      </c>
      <c r="AT2561">
        <v>2240</v>
      </c>
      <c r="AX2561">
        <v>415903</v>
      </c>
      <c r="AY2561" t="s">
        <v>362</v>
      </c>
      <c r="AZ2561" t="s">
        <v>6778</v>
      </c>
      <c r="BA2561" t="s">
        <v>6779</v>
      </c>
      <c r="BB2561" t="s">
        <v>6780</v>
      </c>
      <c r="BC2561">
        <v>10250</v>
      </c>
      <c r="BE2561" t="s">
        <v>6779</v>
      </c>
      <c r="BG2561">
        <v>550232</v>
      </c>
      <c r="BL2561">
        <v>326216</v>
      </c>
      <c r="BM2561">
        <v>24732</v>
      </c>
      <c r="BN2561">
        <v>301484</v>
      </c>
      <c r="BT2561">
        <v>18244</v>
      </c>
      <c r="BU2561">
        <v>2734</v>
      </c>
      <c r="BV2561">
        <v>48</v>
      </c>
      <c r="BW2561">
        <v>7282</v>
      </c>
      <c r="BX2561">
        <v>17196</v>
      </c>
      <c r="BY2561">
        <v>4500645</v>
      </c>
      <c r="BZ2561">
        <v>4500645</v>
      </c>
      <c r="CA2561">
        <v>24478</v>
      </c>
      <c r="CB2561">
        <v>4500645</v>
      </c>
      <c r="CC2561">
        <v>216</v>
      </c>
      <c r="CD2561">
        <v>0</v>
      </c>
      <c r="CE2561" t="s">
        <v>6781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 t="s">
        <v>6782</v>
      </c>
      <c r="CM2561" t="s">
        <v>368</v>
      </c>
      <c r="CN2561">
        <v>0</v>
      </c>
    </row>
    <row r="2562" spans="1:92" x14ac:dyDescent="0.2">
      <c r="A2562" t="s">
        <v>4253</v>
      </c>
      <c r="B2562" t="s">
        <v>6969</v>
      </c>
      <c r="C2562" s="2">
        <f t="shared" si="39"/>
        <v>236.81717713924851</v>
      </c>
      <c r="D2562">
        <v>5.9617605218271352</v>
      </c>
      <c r="E2562">
        <v>288.41331528406891</v>
      </c>
      <c r="F2562">
        <v>307.53275399476013</v>
      </c>
      <c r="G2562">
        <v>82.857970476560794</v>
      </c>
      <c r="H2562">
        <v>85.431916354679515</v>
      </c>
      <c r="I2562" t="s">
        <v>6970</v>
      </c>
      <c r="J2562" t="s">
        <v>94</v>
      </c>
      <c r="K2562" t="s">
        <v>95</v>
      </c>
      <c r="L2562">
        <v>32.297606190000003</v>
      </c>
      <c r="M2562">
        <v>-99.373263120000004</v>
      </c>
      <c r="N2562">
        <v>56</v>
      </c>
      <c r="O2562">
        <v>3</v>
      </c>
      <c r="P2562">
        <v>0</v>
      </c>
      <c r="Q2562">
        <v>53</v>
      </c>
      <c r="R2562" t="s">
        <v>6971</v>
      </c>
      <c r="S2562">
        <v>47385</v>
      </c>
      <c r="T2562">
        <v>2016</v>
      </c>
      <c r="U2562">
        <v>0.10395580296896099</v>
      </c>
      <c r="V2562">
        <v>13.2586715</v>
      </c>
      <c r="W2562">
        <v>68475</v>
      </c>
      <c r="X2562">
        <v>6.9822435564727003E-3</v>
      </c>
      <c r="Y2562">
        <v>36783.25</v>
      </c>
      <c r="Z2562">
        <v>0.84893720341318202</v>
      </c>
      <c r="AA2562">
        <v>6.2086214852062199E-2</v>
      </c>
      <c r="AB2562">
        <v>0.22338936927664599</v>
      </c>
      <c r="AC2562">
        <v>12668</v>
      </c>
      <c r="AD2562">
        <v>2.6539708815446201E-3</v>
      </c>
      <c r="AE2562">
        <v>8.7412587412587499E-4</v>
      </c>
      <c r="AF2562">
        <v>0.96571203565518104</v>
      </c>
      <c r="AG2562">
        <v>1</v>
      </c>
      <c r="AH2562">
        <v>239358</v>
      </c>
      <c r="AI2562">
        <v>0.18379164264407291</v>
      </c>
      <c r="AJ2562">
        <v>0.19381428654985419</v>
      </c>
      <c r="AK2562">
        <v>0.34450070605536481</v>
      </c>
      <c r="AL2562">
        <v>0.27789336475070808</v>
      </c>
      <c r="AM2562" t="s">
        <v>6777</v>
      </c>
      <c r="AN2562">
        <v>20200818</v>
      </c>
      <c r="AO2562">
        <v>550232</v>
      </c>
      <c r="AP2562">
        <v>3950413</v>
      </c>
      <c r="AR2562">
        <v>6210</v>
      </c>
      <c r="AT2562">
        <v>2240</v>
      </c>
      <c r="AX2562">
        <v>415903</v>
      </c>
      <c r="AY2562" t="s">
        <v>362</v>
      </c>
      <c r="AZ2562" t="s">
        <v>6778</v>
      </c>
      <c r="BA2562" t="s">
        <v>6779</v>
      </c>
      <c r="BB2562" t="s">
        <v>6780</v>
      </c>
      <c r="BC2562">
        <v>10250</v>
      </c>
      <c r="BE2562" t="s">
        <v>6779</v>
      </c>
      <c r="BG2562">
        <v>550232</v>
      </c>
      <c r="BL2562">
        <v>326216</v>
      </c>
      <c r="BM2562">
        <v>24732</v>
      </c>
      <c r="BN2562">
        <v>301484</v>
      </c>
      <c r="BT2562">
        <v>18244</v>
      </c>
      <c r="BU2562">
        <v>2734</v>
      </c>
      <c r="BV2562">
        <v>48</v>
      </c>
      <c r="BW2562">
        <v>7282</v>
      </c>
      <c r="BX2562">
        <v>17196</v>
      </c>
      <c r="BY2562">
        <v>4500645</v>
      </c>
      <c r="BZ2562">
        <v>4500645</v>
      </c>
      <c r="CA2562">
        <v>24478</v>
      </c>
      <c r="CB2562">
        <v>4500645</v>
      </c>
      <c r="CC2562">
        <v>216</v>
      </c>
      <c r="CD2562">
        <v>0</v>
      </c>
      <c r="CE2562" t="s">
        <v>6781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 t="s">
        <v>6782</v>
      </c>
      <c r="CM2562" t="s">
        <v>368</v>
      </c>
      <c r="CN2562">
        <v>0</v>
      </c>
    </row>
    <row r="2563" spans="1:92" x14ac:dyDescent="0.2">
      <c r="A2563" t="s">
        <v>4253</v>
      </c>
      <c r="B2563" t="s">
        <v>6972</v>
      </c>
      <c r="C2563" s="2">
        <f t="shared" ref="C2563:C2626" si="40">O2563/AC2563*1000000</f>
        <v>1406.4496101818356</v>
      </c>
      <c r="D2563">
        <v>9.5319468796843978</v>
      </c>
      <c r="E2563">
        <v>294.89399775901649</v>
      </c>
      <c r="F2563">
        <v>306.84980562978308</v>
      </c>
      <c r="G2563">
        <v>94.322768997782958</v>
      </c>
      <c r="H2563">
        <v>95.312578077246755</v>
      </c>
      <c r="I2563" t="s">
        <v>3226</v>
      </c>
      <c r="J2563" t="s">
        <v>94</v>
      </c>
      <c r="K2563" t="s">
        <v>95</v>
      </c>
      <c r="L2563">
        <v>26.145242209999999</v>
      </c>
      <c r="M2563">
        <v>-97.481403720000003</v>
      </c>
      <c r="N2563">
        <v>18170</v>
      </c>
      <c r="O2563">
        <v>589</v>
      </c>
      <c r="P2563">
        <v>0</v>
      </c>
      <c r="Q2563">
        <v>17581</v>
      </c>
      <c r="R2563" t="s">
        <v>6973</v>
      </c>
      <c r="S2563">
        <v>48969</v>
      </c>
      <c r="T2563">
        <v>2016</v>
      </c>
      <c r="U2563">
        <v>0.218983371347269</v>
      </c>
      <c r="V2563">
        <v>531.86156562500003</v>
      </c>
      <c r="W2563">
        <v>86831.25</v>
      </c>
      <c r="X2563">
        <v>3.7843205820762898E-3</v>
      </c>
      <c r="Y2563">
        <v>35325.125</v>
      </c>
      <c r="Z2563">
        <v>0.72476773081312296</v>
      </c>
      <c r="AA2563">
        <v>0.83568101486351298</v>
      </c>
      <c r="AB2563">
        <v>0.44546142536767602</v>
      </c>
      <c r="AC2563">
        <v>418785</v>
      </c>
      <c r="AD2563">
        <v>5.5114280155369403E-3</v>
      </c>
      <c r="AE2563">
        <v>1.44403303391033E-3</v>
      </c>
      <c r="AF2563">
        <v>0.93629477778062797</v>
      </c>
      <c r="AG2563">
        <v>5</v>
      </c>
      <c r="AH2563">
        <v>6929145</v>
      </c>
      <c r="AI2563">
        <v>0.11391448728522779</v>
      </c>
      <c r="AJ2563">
        <v>0.27548333885349491</v>
      </c>
      <c r="AK2563">
        <v>0.41381469142296778</v>
      </c>
      <c r="AL2563">
        <v>0.19678748243830951</v>
      </c>
      <c r="AM2563" t="s">
        <v>6777</v>
      </c>
      <c r="AN2563">
        <v>20200818</v>
      </c>
      <c r="AO2563">
        <v>550232</v>
      </c>
      <c r="AP2563">
        <v>3950413</v>
      </c>
      <c r="AR2563">
        <v>6210</v>
      </c>
      <c r="AT2563">
        <v>2240</v>
      </c>
      <c r="AX2563">
        <v>415903</v>
      </c>
      <c r="AY2563" t="s">
        <v>362</v>
      </c>
      <c r="AZ2563" t="s">
        <v>6778</v>
      </c>
      <c r="BA2563" t="s">
        <v>6779</v>
      </c>
      <c r="BB2563" t="s">
        <v>6780</v>
      </c>
      <c r="BC2563">
        <v>10250</v>
      </c>
      <c r="BE2563" t="s">
        <v>6779</v>
      </c>
      <c r="BG2563">
        <v>550232</v>
      </c>
      <c r="BL2563">
        <v>326216</v>
      </c>
      <c r="BM2563">
        <v>24732</v>
      </c>
      <c r="BN2563">
        <v>301484</v>
      </c>
      <c r="BT2563">
        <v>18244</v>
      </c>
      <c r="BU2563">
        <v>2734</v>
      </c>
      <c r="BV2563">
        <v>48</v>
      </c>
      <c r="BW2563">
        <v>7282</v>
      </c>
      <c r="BX2563">
        <v>17196</v>
      </c>
      <c r="BY2563">
        <v>4500645</v>
      </c>
      <c r="BZ2563">
        <v>4500645</v>
      </c>
      <c r="CA2563">
        <v>24478</v>
      </c>
      <c r="CB2563">
        <v>4500645</v>
      </c>
      <c r="CC2563">
        <v>216</v>
      </c>
      <c r="CD2563">
        <v>0</v>
      </c>
      <c r="CE2563" t="s">
        <v>6781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 t="s">
        <v>6782</v>
      </c>
      <c r="CM2563" t="s">
        <v>368</v>
      </c>
      <c r="CN2563">
        <v>0</v>
      </c>
    </row>
    <row r="2564" spans="1:92" x14ac:dyDescent="0.2">
      <c r="A2564" t="s">
        <v>4253</v>
      </c>
      <c r="B2564" t="s">
        <v>6974</v>
      </c>
      <c r="C2564" s="2">
        <f t="shared" si="40"/>
        <v>496.10205527994327</v>
      </c>
      <c r="D2564">
        <v>8.5369478530628715</v>
      </c>
      <c r="E2564">
        <v>287.90941399670021</v>
      </c>
      <c r="F2564">
        <v>307.77556102417651</v>
      </c>
      <c r="G2564">
        <v>86.26261672555512</v>
      </c>
      <c r="H2564">
        <v>91.165182596694635</v>
      </c>
      <c r="I2564" t="s">
        <v>6975</v>
      </c>
      <c r="J2564" t="s">
        <v>94</v>
      </c>
      <c r="K2564" t="s">
        <v>95</v>
      </c>
      <c r="L2564">
        <v>32.971951420000003</v>
      </c>
      <c r="M2564">
        <v>-94.977901040000006</v>
      </c>
      <c r="N2564">
        <v>255</v>
      </c>
      <c r="O2564">
        <v>7</v>
      </c>
      <c r="P2564">
        <v>0</v>
      </c>
      <c r="Q2564">
        <v>248</v>
      </c>
      <c r="R2564" t="s">
        <v>6976</v>
      </c>
      <c r="S2564">
        <v>46431</v>
      </c>
      <c r="T2564">
        <v>2016</v>
      </c>
      <c r="U2564">
        <v>0.17596501628820599</v>
      </c>
      <c r="V2564">
        <v>42.792290000000001</v>
      </c>
      <c r="W2564">
        <v>94550</v>
      </c>
      <c r="X2564">
        <v>0.13202542234014</v>
      </c>
      <c r="Y2564">
        <v>40154</v>
      </c>
      <c r="Z2564">
        <v>0.76739155109232604</v>
      </c>
      <c r="AA2564">
        <v>0.12656536346976199</v>
      </c>
      <c r="AB2564">
        <v>0.202111118890095</v>
      </c>
      <c r="AC2564">
        <v>14110</v>
      </c>
      <c r="AD2564">
        <v>2.55803298717166E-3</v>
      </c>
      <c r="AE2564">
        <v>1.0308491142333499E-3</v>
      </c>
      <c r="AF2564">
        <v>0.79263463616877505</v>
      </c>
      <c r="AG2564">
        <v>3</v>
      </c>
      <c r="AH2564">
        <v>218140</v>
      </c>
      <c r="AI2564">
        <v>0.16578802603832399</v>
      </c>
      <c r="AJ2564">
        <v>0.2216741542128908</v>
      </c>
      <c r="AK2564">
        <v>0.36422022554322908</v>
      </c>
      <c r="AL2564">
        <v>0.2483175942055561</v>
      </c>
      <c r="AM2564" t="s">
        <v>6777</v>
      </c>
      <c r="AN2564">
        <v>20200818</v>
      </c>
      <c r="AO2564">
        <v>550232</v>
      </c>
      <c r="AP2564">
        <v>3950413</v>
      </c>
      <c r="AR2564">
        <v>6210</v>
      </c>
      <c r="AT2564">
        <v>2240</v>
      </c>
      <c r="AX2564">
        <v>415903</v>
      </c>
      <c r="AY2564" t="s">
        <v>362</v>
      </c>
      <c r="AZ2564" t="s">
        <v>6778</v>
      </c>
      <c r="BA2564" t="s">
        <v>6779</v>
      </c>
      <c r="BB2564" t="s">
        <v>6780</v>
      </c>
      <c r="BC2564">
        <v>10250</v>
      </c>
      <c r="BE2564" t="s">
        <v>6779</v>
      </c>
      <c r="BG2564">
        <v>550232</v>
      </c>
      <c r="BL2564">
        <v>326216</v>
      </c>
      <c r="BM2564">
        <v>24732</v>
      </c>
      <c r="BN2564">
        <v>301484</v>
      </c>
      <c r="BT2564">
        <v>18244</v>
      </c>
      <c r="BU2564">
        <v>2734</v>
      </c>
      <c r="BV2564">
        <v>48</v>
      </c>
      <c r="BW2564">
        <v>7282</v>
      </c>
      <c r="BX2564">
        <v>17196</v>
      </c>
      <c r="BY2564">
        <v>4500645</v>
      </c>
      <c r="BZ2564">
        <v>4500645</v>
      </c>
      <c r="CA2564">
        <v>24478</v>
      </c>
      <c r="CB2564">
        <v>4500645</v>
      </c>
      <c r="CC2564">
        <v>216</v>
      </c>
      <c r="CD2564">
        <v>0</v>
      </c>
      <c r="CE2564" t="s">
        <v>6781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 t="s">
        <v>6782</v>
      </c>
      <c r="CM2564" t="s">
        <v>368</v>
      </c>
      <c r="CN2564">
        <v>0</v>
      </c>
    </row>
    <row r="2565" spans="1:92" x14ac:dyDescent="0.2">
      <c r="A2565" t="s">
        <v>4253</v>
      </c>
      <c r="B2565" t="s">
        <v>6977</v>
      </c>
      <c r="C2565" s="2">
        <f t="shared" si="40"/>
        <v>0</v>
      </c>
      <c r="D2565">
        <v>5.2888540166000464</v>
      </c>
      <c r="E2565">
        <v>284.44676292170112</v>
      </c>
      <c r="F2565">
        <v>306.21290929864517</v>
      </c>
      <c r="G2565">
        <v>81.255430224214564</v>
      </c>
      <c r="H2565">
        <v>80.278260840552065</v>
      </c>
      <c r="I2565" t="s">
        <v>6978</v>
      </c>
      <c r="J2565" t="s">
        <v>94</v>
      </c>
      <c r="K2565" t="s">
        <v>95</v>
      </c>
      <c r="L2565">
        <v>35.40365929</v>
      </c>
      <c r="M2565">
        <v>-101.3542669</v>
      </c>
      <c r="N2565">
        <v>17</v>
      </c>
      <c r="O2565">
        <v>0</v>
      </c>
      <c r="P2565">
        <v>0</v>
      </c>
      <c r="Q2565">
        <v>17</v>
      </c>
      <c r="R2565" t="s">
        <v>6979</v>
      </c>
      <c r="S2565">
        <v>49637</v>
      </c>
      <c r="T2565">
        <v>2016</v>
      </c>
      <c r="U2565">
        <v>4.39889260113746E-2</v>
      </c>
      <c r="V2565">
        <v>5.9776542499999996</v>
      </c>
      <c r="W2565">
        <v>91025</v>
      </c>
      <c r="X2565">
        <v>4.0170132325141796E-3</v>
      </c>
      <c r="Y2565">
        <v>64505</v>
      </c>
      <c r="Z2565">
        <v>0.85479692562269305</v>
      </c>
      <c r="AA2565">
        <v>0.108041129955606</v>
      </c>
      <c r="AB2565">
        <v>0.101031832227786</v>
      </c>
      <c r="AC2565">
        <v>5667</v>
      </c>
      <c r="AD2565">
        <v>2.3984035132614098E-3</v>
      </c>
      <c r="AE2565">
        <v>5.0244690203713697E-3</v>
      </c>
      <c r="AF2565">
        <v>0.96131725059139495</v>
      </c>
      <c r="AG2565">
        <v>1</v>
      </c>
      <c r="AH2565">
        <v>113011</v>
      </c>
      <c r="AI2565">
        <v>0.16642627708807109</v>
      </c>
      <c r="AJ2565">
        <v>0.2135367353620444</v>
      </c>
      <c r="AK2565">
        <v>0.34870941766730668</v>
      </c>
      <c r="AL2565">
        <v>0.27132756988257778</v>
      </c>
      <c r="AM2565" t="s">
        <v>6777</v>
      </c>
      <c r="AN2565">
        <v>20200818</v>
      </c>
      <c r="AO2565">
        <v>550232</v>
      </c>
      <c r="AP2565">
        <v>3950413</v>
      </c>
      <c r="AR2565">
        <v>6210</v>
      </c>
      <c r="AT2565">
        <v>2240</v>
      </c>
      <c r="AX2565">
        <v>415903</v>
      </c>
      <c r="AY2565" t="s">
        <v>362</v>
      </c>
      <c r="AZ2565" t="s">
        <v>6778</v>
      </c>
      <c r="BA2565" t="s">
        <v>6779</v>
      </c>
      <c r="BB2565" t="s">
        <v>6780</v>
      </c>
      <c r="BC2565">
        <v>10250</v>
      </c>
      <c r="BE2565" t="s">
        <v>6779</v>
      </c>
      <c r="BG2565">
        <v>550232</v>
      </c>
      <c r="BL2565">
        <v>326216</v>
      </c>
      <c r="BM2565">
        <v>24732</v>
      </c>
      <c r="BN2565">
        <v>301484</v>
      </c>
      <c r="BT2565">
        <v>18244</v>
      </c>
      <c r="BU2565">
        <v>2734</v>
      </c>
      <c r="BV2565">
        <v>48</v>
      </c>
      <c r="BW2565">
        <v>7282</v>
      </c>
      <c r="BX2565">
        <v>17196</v>
      </c>
      <c r="BY2565">
        <v>4500645</v>
      </c>
      <c r="BZ2565">
        <v>4500645</v>
      </c>
      <c r="CA2565">
        <v>24478</v>
      </c>
      <c r="CB2565">
        <v>4500645</v>
      </c>
      <c r="CC2565">
        <v>216</v>
      </c>
      <c r="CD2565">
        <v>0</v>
      </c>
      <c r="CE2565" t="s">
        <v>6781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 t="s">
        <v>6782</v>
      </c>
      <c r="CM2565" t="s">
        <v>368</v>
      </c>
      <c r="CN2565">
        <v>0</v>
      </c>
    </row>
    <row r="2566" spans="1:92" x14ac:dyDescent="0.2">
      <c r="A2566" t="s">
        <v>4253</v>
      </c>
      <c r="B2566" t="s">
        <v>6980</v>
      </c>
      <c r="C2566" s="2">
        <f t="shared" si="40"/>
        <v>287.94471461479401</v>
      </c>
      <c r="D2566">
        <v>8.5399871031783938</v>
      </c>
      <c r="E2566">
        <v>287.61380800530588</v>
      </c>
      <c r="F2566">
        <v>307.57278620628938</v>
      </c>
      <c r="G2566">
        <v>87.579290424580392</v>
      </c>
      <c r="H2566">
        <v>91.253466653100077</v>
      </c>
      <c r="I2566" t="s">
        <v>1889</v>
      </c>
      <c r="J2566" t="s">
        <v>94</v>
      </c>
      <c r="K2566" t="s">
        <v>95</v>
      </c>
      <c r="L2566">
        <v>33.074998809999997</v>
      </c>
      <c r="M2566">
        <v>-94.346469049999996</v>
      </c>
      <c r="N2566">
        <v>206</v>
      </c>
      <c r="O2566">
        <v>9</v>
      </c>
      <c r="P2566">
        <v>0</v>
      </c>
      <c r="Q2566">
        <v>197</v>
      </c>
      <c r="R2566" t="s">
        <v>6981</v>
      </c>
      <c r="S2566">
        <v>46503</v>
      </c>
      <c r="T2566">
        <v>2016</v>
      </c>
      <c r="U2566">
        <v>7.7774562973854794E-2</v>
      </c>
      <c r="V2566">
        <v>31.8431436363636</v>
      </c>
      <c r="W2566">
        <v>76609.090909090897</v>
      </c>
      <c r="X2566">
        <v>0.17254695399838299</v>
      </c>
      <c r="Y2566">
        <v>37617.174025974004</v>
      </c>
      <c r="Z2566">
        <v>0.81849081347558805</v>
      </c>
      <c r="AA2566">
        <v>2.9867422957054902E-2</v>
      </c>
      <c r="AB2566">
        <v>0.22218827558161</v>
      </c>
      <c r="AC2566">
        <v>31256</v>
      </c>
      <c r="AD2566">
        <v>4.0876573719782596E-3</v>
      </c>
      <c r="AE2566">
        <v>5.19935547569216E-4</v>
      </c>
      <c r="AF2566">
        <v>0.80742736043098096</v>
      </c>
      <c r="AG2566">
        <v>2</v>
      </c>
      <c r="AH2566">
        <v>544799</v>
      </c>
      <c r="AI2566">
        <v>0.19138067434044481</v>
      </c>
      <c r="AJ2566">
        <v>0.19147612238642139</v>
      </c>
      <c r="AK2566">
        <v>0.34567611174029322</v>
      </c>
      <c r="AL2566">
        <v>0.27146709153284049</v>
      </c>
      <c r="AM2566" t="s">
        <v>6777</v>
      </c>
      <c r="AN2566">
        <v>20200818</v>
      </c>
      <c r="AO2566">
        <v>550232</v>
      </c>
      <c r="AP2566">
        <v>3950413</v>
      </c>
      <c r="AR2566">
        <v>6210</v>
      </c>
      <c r="AT2566">
        <v>2240</v>
      </c>
      <c r="AX2566">
        <v>415903</v>
      </c>
      <c r="AY2566" t="s">
        <v>362</v>
      </c>
      <c r="AZ2566" t="s">
        <v>6778</v>
      </c>
      <c r="BA2566" t="s">
        <v>6779</v>
      </c>
      <c r="BB2566" t="s">
        <v>6780</v>
      </c>
      <c r="BC2566">
        <v>10250</v>
      </c>
      <c r="BE2566" t="s">
        <v>6779</v>
      </c>
      <c r="BG2566">
        <v>550232</v>
      </c>
      <c r="BL2566">
        <v>326216</v>
      </c>
      <c r="BM2566">
        <v>24732</v>
      </c>
      <c r="BN2566">
        <v>301484</v>
      </c>
      <c r="BT2566">
        <v>18244</v>
      </c>
      <c r="BU2566">
        <v>2734</v>
      </c>
      <c r="BV2566">
        <v>48</v>
      </c>
      <c r="BW2566">
        <v>7282</v>
      </c>
      <c r="BX2566">
        <v>17196</v>
      </c>
      <c r="BY2566">
        <v>4500645</v>
      </c>
      <c r="BZ2566">
        <v>4500645</v>
      </c>
      <c r="CA2566">
        <v>24478</v>
      </c>
      <c r="CB2566">
        <v>4500645</v>
      </c>
      <c r="CC2566">
        <v>216</v>
      </c>
      <c r="CD2566">
        <v>0</v>
      </c>
      <c r="CE2566" t="s">
        <v>6781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 t="s">
        <v>6782</v>
      </c>
      <c r="CM2566" t="s">
        <v>368</v>
      </c>
      <c r="CN2566">
        <v>0</v>
      </c>
    </row>
    <row r="2567" spans="1:92" x14ac:dyDescent="0.2">
      <c r="A2567" t="s">
        <v>4253</v>
      </c>
      <c r="B2567" t="s">
        <v>6982</v>
      </c>
      <c r="C2567" s="2">
        <f t="shared" si="40"/>
        <v>550.58499655884384</v>
      </c>
      <c r="D2567">
        <v>4.882567029946796</v>
      </c>
      <c r="E2567">
        <v>285.26253418166408</v>
      </c>
      <c r="F2567">
        <v>305.67605378326891</v>
      </c>
      <c r="G2567">
        <v>80.988882984549804</v>
      </c>
      <c r="H2567">
        <v>82.546577529913989</v>
      </c>
      <c r="I2567" t="s">
        <v>6983</v>
      </c>
      <c r="J2567" t="s">
        <v>94</v>
      </c>
      <c r="K2567" t="s">
        <v>95</v>
      </c>
      <c r="L2567">
        <v>34.530167519999999</v>
      </c>
      <c r="M2567">
        <v>-102.2617243</v>
      </c>
      <c r="N2567">
        <v>210</v>
      </c>
      <c r="O2567">
        <v>4</v>
      </c>
      <c r="P2567">
        <v>0</v>
      </c>
      <c r="Q2567">
        <v>206</v>
      </c>
      <c r="R2567" t="s">
        <v>6984</v>
      </c>
      <c r="S2567">
        <v>49583</v>
      </c>
      <c r="T2567">
        <v>2016</v>
      </c>
      <c r="U2567">
        <v>3.8991710044341599E-2</v>
      </c>
      <c r="V2567">
        <v>12.58059875</v>
      </c>
      <c r="W2567">
        <v>82650</v>
      </c>
      <c r="X2567">
        <v>5.6380454826959296E-3</v>
      </c>
      <c r="Y2567">
        <v>49134.416666666701</v>
      </c>
      <c r="Z2567">
        <v>0.80766063569338897</v>
      </c>
      <c r="AA2567">
        <v>0.50490562144575002</v>
      </c>
      <c r="AB2567">
        <v>0.498600482788771</v>
      </c>
      <c r="AC2567">
        <v>7265</v>
      </c>
      <c r="AD2567">
        <v>2.8290260976022298E-3</v>
      </c>
      <c r="AE2567">
        <v>2.7060356510173601E-3</v>
      </c>
      <c r="AF2567">
        <v>0.80131544231380203</v>
      </c>
      <c r="AG2567">
        <v>1</v>
      </c>
      <c r="AH2567">
        <v>143479</v>
      </c>
      <c r="AI2567">
        <v>0.13496051687006461</v>
      </c>
      <c r="AJ2567">
        <v>0.25490141414423018</v>
      </c>
      <c r="AK2567">
        <v>0.37852926212198301</v>
      </c>
      <c r="AL2567">
        <v>0.23160880686372221</v>
      </c>
      <c r="AM2567" t="s">
        <v>6777</v>
      </c>
      <c r="AN2567">
        <v>20200818</v>
      </c>
      <c r="AO2567">
        <v>550232</v>
      </c>
      <c r="AP2567">
        <v>3950413</v>
      </c>
      <c r="AR2567">
        <v>6210</v>
      </c>
      <c r="AT2567">
        <v>2240</v>
      </c>
      <c r="AX2567">
        <v>415903</v>
      </c>
      <c r="AY2567" t="s">
        <v>362</v>
      </c>
      <c r="AZ2567" t="s">
        <v>6778</v>
      </c>
      <c r="BA2567" t="s">
        <v>6779</v>
      </c>
      <c r="BB2567" t="s">
        <v>6780</v>
      </c>
      <c r="BC2567">
        <v>10250</v>
      </c>
      <c r="BE2567" t="s">
        <v>6779</v>
      </c>
      <c r="BG2567">
        <v>550232</v>
      </c>
      <c r="BL2567">
        <v>326216</v>
      </c>
      <c r="BM2567">
        <v>24732</v>
      </c>
      <c r="BN2567">
        <v>301484</v>
      </c>
      <c r="BT2567">
        <v>18244</v>
      </c>
      <c r="BU2567">
        <v>2734</v>
      </c>
      <c r="BV2567">
        <v>48</v>
      </c>
      <c r="BW2567">
        <v>7282</v>
      </c>
      <c r="BX2567">
        <v>17196</v>
      </c>
      <c r="BY2567">
        <v>4500645</v>
      </c>
      <c r="BZ2567">
        <v>4500645</v>
      </c>
      <c r="CA2567">
        <v>24478</v>
      </c>
      <c r="CB2567">
        <v>4500645</v>
      </c>
      <c r="CC2567">
        <v>216</v>
      </c>
      <c r="CD2567">
        <v>0</v>
      </c>
      <c r="CE2567" t="s">
        <v>6781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 t="s">
        <v>6782</v>
      </c>
      <c r="CM2567" t="s">
        <v>368</v>
      </c>
      <c r="CN2567">
        <v>0</v>
      </c>
    </row>
    <row r="2568" spans="1:92" x14ac:dyDescent="0.2">
      <c r="A2568" t="s">
        <v>4253</v>
      </c>
      <c r="B2568" t="s">
        <v>6985</v>
      </c>
      <c r="C2568" s="2">
        <f t="shared" si="40"/>
        <v>146.94213418755692</v>
      </c>
      <c r="D2568">
        <v>9.4035909410053531</v>
      </c>
      <c r="E2568">
        <v>290.6892590270578</v>
      </c>
      <c r="F2568">
        <v>305.8214644645164</v>
      </c>
      <c r="G2568">
        <v>94.013487379221587</v>
      </c>
      <c r="H2568">
        <v>98.115760271088462</v>
      </c>
      <c r="I2568" t="s">
        <v>256</v>
      </c>
      <c r="J2568" t="s">
        <v>94</v>
      </c>
      <c r="K2568" t="s">
        <v>95</v>
      </c>
      <c r="L2568">
        <v>29.70972016</v>
      </c>
      <c r="M2568">
        <v>-94.671545010000003</v>
      </c>
      <c r="N2568">
        <v>1028</v>
      </c>
      <c r="O2568">
        <v>5</v>
      </c>
      <c r="P2568">
        <v>0</v>
      </c>
      <c r="Q2568">
        <v>1023</v>
      </c>
      <c r="R2568" t="s">
        <v>6986</v>
      </c>
      <c r="S2568">
        <v>48231</v>
      </c>
      <c r="T2568">
        <v>2016</v>
      </c>
      <c r="U2568">
        <v>0.16161348898651001</v>
      </c>
      <c r="V2568">
        <v>65.133855714285701</v>
      </c>
      <c r="W2568">
        <v>147108.571428572</v>
      </c>
      <c r="X2568">
        <v>0.14576321811093201</v>
      </c>
      <c r="Y2568">
        <v>73328.707482993195</v>
      </c>
      <c r="Z2568">
        <v>0.81858515546355004</v>
      </c>
      <c r="AA2568">
        <v>0.114924153001617</v>
      </c>
      <c r="AB2568">
        <v>0.19372104063656201</v>
      </c>
      <c r="AC2568">
        <v>34027</v>
      </c>
      <c r="AD2568">
        <v>9.0043511742338503E-3</v>
      </c>
      <c r="AE2568">
        <v>3.1117540491784699E-3</v>
      </c>
      <c r="AF2568">
        <v>0.80163300476509602</v>
      </c>
      <c r="AG2568">
        <v>3</v>
      </c>
      <c r="AH2568">
        <v>579628</v>
      </c>
      <c r="AI2568">
        <v>9.7854140931770028E-2</v>
      </c>
      <c r="AJ2568">
        <v>0.23377235054207179</v>
      </c>
      <c r="AK2568">
        <v>0.41485400981319048</v>
      </c>
      <c r="AL2568">
        <v>0.25351949871296758</v>
      </c>
      <c r="AM2568" t="s">
        <v>6777</v>
      </c>
      <c r="AN2568">
        <v>20200818</v>
      </c>
      <c r="AO2568">
        <v>550232</v>
      </c>
      <c r="AP2568">
        <v>3950413</v>
      </c>
      <c r="AR2568">
        <v>6210</v>
      </c>
      <c r="AT2568">
        <v>2240</v>
      </c>
      <c r="AX2568">
        <v>415903</v>
      </c>
      <c r="AY2568" t="s">
        <v>362</v>
      </c>
      <c r="AZ2568" t="s">
        <v>6778</v>
      </c>
      <c r="BA2568" t="s">
        <v>6779</v>
      </c>
      <c r="BB2568" t="s">
        <v>6780</v>
      </c>
      <c r="BC2568">
        <v>10250</v>
      </c>
      <c r="BE2568" t="s">
        <v>6779</v>
      </c>
      <c r="BG2568">
        <v>550232</v>
      </c>
      <c r="BL2568">
        <v>326216</v>
      </c>
      <c r="BM2568">
        <v>24732</v>
      </c>
      <c r="BN2568">
        <v>301484</v>
      </c>
      <c r="BT2568">
        <v>18244</v>
      </c>
      <c r="BU2568">
        <v>2734</v>
      </c>
      <c r="BV2568">
        <v>48</v>
      </c>
      <c r="BW2568">
        <v>7282</v>
      </c>
      <c r="BX2568">
        <v>17196</v>
      </c>
      <c r="BY2568">
        <v>4500645</v>
      </c>
      <c r="BZ2568">
        <v>4500645</v>
      </c>
      <c r="CA2568">
        <v>24478</v>
      </c>
      <c r="CB2568">
        <v>4500645</v>
      </c>
      <c r="CC2568">
        <v>216</v>
      </c>
      <c r="CD2568">
        <v>0</v>
      </c>
      <c r="CE2568" t="s">
        <v>6781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 t="s">
        <v>6782</v>
      </c>
      <c r="CM2568" t="s">
        <v>368</v>
      </c>
      <c r="CN2568">
        <v>0</v>
      </c>
    </row>
    <row r="2569" spans="1:92" x14ac:dyDescent="0.2">
      <c r="A2569" t="s">
        <v>4253</v>
      </c>
      <c r="B2569" t="s">
        <v>6987</v>
      </c>
      <c r="C2569" s="2">
        <f t="shared" si="40"/>
        <v>161.06733957021865</v>
      </c>
      <c r="D2569">
        <v>8.0835492268549025</v>
      </c>
      <c r="E2569">
        <v>288.91260577374322</v>
      </c>
      <c r="F2569">
        <v>307.39785700626481</v>
      </c>
      <c r="G2569">
        <v>85.570810566258928</v>
      </c>
      <c r="H2569">
        <v>93.165430491946694</v>
      </c>
      <c r="I2569" t="s">
        <v>259</v>
      </c>
      <c r="J2569" t="s">
        <v>94</v>
      </c>
      <c r="K2569" t="s">
        <v>95</v>
      </c>
      <c r="L2569">
        <v>31.837257999999999</v>
      </c>
      <c r="M2569">
        <v>-95.165598970000005</v>
      </c>
      <c r="N2569">
        <v>1262</v>
      </c>
      <c r="O2569">
        <v>12</v>
      </c>
      <c r="P2569">
        <v>0</v>
      </c>
      <c r="Q2569">
        <v>1250</v>
      </c>
      <c r="R2569" t="s">
        <v>6988</v>
      </c>
      <c r="S2569">
        <v>46637</v>
      </c>
      <c r="T2569">
        <v>2016</v>
      </c>
      <c r="U2569">
        <v>0.29990851197023599</v>
      </c>
      <c r="V2569">
        <v>86.261242727272702</v>
      </c>
      <c r="W2569">
        <v>87781.818181818206</v>
      </c>
      <c r="X2569">
        <v>0.138843094363783</v>
      </c>
      <c r="Y2569">
        <v>40689</v>
      </c>
      <c r="Z2569">
        <v>0.77324334830541896</v>
      </c>
      <c r="AA2569">
        <v>0.22253402198320699</v>
      </c>
      <c r="AB2569">
        <v>0.21489092862197001</v>
      </c>
      <c r="AC2569">
        <v>74503</v>
      </c>
      <c r="AD2569">
        <v>7.7111062386579403E-3</v>
      </c>
      <c r="AE2569">
        <v>2.0460445636110102E-3</v>
      </c>
      <c r="AF2569">
        <v>0.80892584590071404</v>
      </c>
      <c r="AG2569">
        <v>3</v>
      </c>
      <c r="AH2569">
        <v>889442</v>
      </c>
      <c r="AI2569">
        <v>0.15171871802770731</v>
      </c>
      <c r="AJ2569">
        <v>0.21623557241506469</v>
      </c>
      <c r="AK2569">
        <v>0.38651086861200618</v>
      </c>
      <c r="AL2569">
        <v>0.24553484094522179</v>
      </c>
      <c r="AM2569" t="s">
        <v>6777</v>
      </c>
      <c r="AN2569">
        <v>20200818</v>
      </c>
      <c r="AO2569">
        <v>550232</v>
      </c>
      <c r="AP2569">
        <v>3950413</v>
      </c>
      <c r="AR2569">
        <v>6210</v>
      </c>
      <c r="AT2569">
        <v>2240</v>
      </c>
      <c r="AX2569">
        <v>415903</v>
      </c>
      <c r="AY2569" t="s">
        <v>362</v>
      </c>
      <c r="AZ2569" t="s">
        <v>6778</v>
      </c>
      <c r="BA2569" t="s">
        <v>6779</v>
      </c>
      <c r="BB2569" t="s">
        <v>6780</v>
      </c>
      <c r="BC2569">
        <v>10250</v>
      </c>
      <c r="BE2569" t="s">
        <v>6779</v>
      </c>
      <c r="BG2569">
        <v>550232</v>
      </c>
      <c r="BL2569">
        <v>326216</v>
      </c>
      <c r="BM2569">
        <v>24732</v>
      </c>
      <c r="BN2569">
        <v>301484</v>
      </c>
      <c r="BT2569">
        <v>18244</v>
      </c>
      <c r="BU2569">
        <v>2734</v>
      </c>
      <c r="BV2569">
        <v>48</v>
      </c>
      <c r="BW2569">
        <v>7282</v>
      </c>
      <c r="BX2569">
        <v>17196</v>
      </c>
      <c r="BY2569">
        <v>4500645</v>
      </c>
      <c r="BZ2569">
        <v>4500645</v>
      </c>
      <c r="CA2569">
        <v>24478</v>
      </c>
      <c r="CB2569">
        <v>4500645</v>
      </c>
      <c r="CC2569">
        <v>216</v>
      </c>
      <c r="CD2569">
        <v>0</v>
      </c>
      <c r="CE2569" t="s">
        <v>6781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 t="s">
        <v>6782</v>
      </c>
      <c r="CM2569" t="s">
        <v>368</v>
      </c>
      <c r="CN2569">
        <v>0</v>
      </c>
    </row>
    <row r="2570" spans="1:92" x14ac:dyDescent="0.2">
      <c r="A2570" t="s">
        <v>4253</v>
      </c>
      <c r="B2570" t="s">
        <v>6989</v>
      </c>
      <c r="C2570" s="2">
        <f t="shared" si="40"/>
        <v>0</v>
      </c>
      <c r="D2570">
        <v>5.9363358285504386</v>
      </c>
      <c r="E2570">
        <v>286.38351340884412</v>
      </c>
      <c r="F2570">
        <v>308.4075350442165</v>
      </c>
      <c r="G2570">
        <v>81.192232739888325</v>
      </c>
      <c r="H2570">
        <v>83.591137395608825</v>
      </c>
      <c r="I2570" t="s">
        <v>6990</v>
      </c>
      <c r="J2570" t="s">
        <v>94</v>
      </c>
      <c r="K2570" t="s">
        <v>95</v>
      </c>
      <c r="L2570">
        <v>34.529304099999997</v>
      </c>
      <c r="M2570">
        <v>-100.20779159999999</v>
      </c>
      <c r="N2570">
        <v>53</v>
      </c>
      <c r="O2570">
        <v>0</v>
      </c>
      <c r="P2570">
        <v>0</v>
      </c>
      <c r="Q2570">
        <v>53</v>
      </c>
      <c r="R2570" t="s">
        <v>6991</v>
      </c>
      <c r="S2570">
        <v>49754</v>
      </c>
      <c r="T2570">
        <v>2016</v>
      </c>
      <c r="U2570">
        <v>8.5532746823069494E-2</v>
      </c>
      <c r="V2570">
        <v>5.0578434999999997</v>
      </c>
      <c r="W2570">
        <v>58710.8</v>
      </c>
      <c r="X2570">
        <v>3.5759807392720597E-2</v>
      </c>
      <c r="Y2570">
        <v>33793</v>
      </c>
      <c r="Z2570">
        <v>0.76071617336152197</v>
      </c>
      <c r="AA2570">
        <v>0.379382477288082</v>
      </c>
      <c r="AB2570">
        <v>0.21574074074074101</v>
      </c>
      <c r="AC2570">
        <v>7183</v>
      </c>
      <c r="AD2570">
        <v>1.2392012462824E-2</v>
      </c>
      <c r="AE2570">
        <v>4.6735589859793298E-3</v>
      </c>
      <c r="AF2570">
        <v>0.77609810062662399</v>
      </c>
      <c r="AG2570">
        <v>1</v>
      </c>
      <c r="AH2570">
        <v>130165</v>
      </c>
      <c r="AI2570">
        <v>0.153274689816771</v>
      </c>
      <c r="AJ2570">
        <v>0.17572312065455381</v>
      </c>
      <c r="AK2570">
        <v>0.46217493181730879</v>
      </c>
      <c r="AL2570">
        <v>0.20882725771136629</v>
      </c>
      <c r="AM2570" t="s">
        <v>6777</v>
      </c>
      <c r="AN2570">
        <v>20200818</v>
      </c>
      <c r="AO2570">
        <v>550232</v>
      </c>
      <c r="AP2570">
        <v>3950413</v>
      </c>
      <c r="AR2570">
        <v>6210</v>
      </c>
      <c r="AT2570">
        <v>2240</v>
      </c>
      <c r="AX2570">
        <v>415903</v>
      </c>
      <c r="AY2570" t="s">
        <v>362</v>
      </c>
      <c r="AZ2570" t="s">
        <v>6778</v>
      </c>
      <c r="BA2570" t="s">
        <v>6779</v>
      </c>
      <c r="BB2570" t="s">
        <v>6780</v>
      </c>
      <c r="BC2570">
        <v>10250</v>
      </c>
      <c r="BE2570" t="s">
        <v>6779</v>
      </c>
      <c r="BG2570">
        <v>550232</v>
      </c>
      <c r="BL2570">
        <v>326216</v>
      </c>
      <c r="BM2570">
        <v>24732</v>
      </c>
      <c r="BN2570">
        <v>301484</v>
      </c>
      <c r="BT2570">
        <v>18244</v>
      </c>
      <c r="BU2570">
        <v>2734</v>
      </c>
      <c r="BV2570">
        <v>48</v>
      </c>
      <c r="BW2570">
        <v>7282</v>
      </c>
      <c r="BX2570">
        <v>17196</v>
      </c>
      <c r="BY2570">
        <v>4500645</v>
      </c>
      <c r="BZ2570">
        <v>4500645</v>
      </c>
      <c r="CA2570">
        <v>24478</v>
      </c>
      <c r="CB2570">
        <v>4500645</v>
      </c>
      <c r="CC2570">
        <v>216</v>
      </c>
      <c r="CD2570">
        <v>0</v>
      </c>
      <c r="CE2570" t="s">
        <v>6781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 t="s">
        <v>6782</v>
      </c>
      <c r="CM2570" t="s">
        <v>368</v>
      </c>
      <c r="CN2570">
        <v>0</v>
      </c>
    </row>
    <row r="2571" spans="1:92" x14ac:dyDescent="0.2">
      <c r="A2571" t="s">
        <v>4253</v>
      </c>
      <c r="B2571" t="s">
        <v>6992</v>
      </c>
      <c r="C2571" s="2">
        <f t="shared" si="40"/>
        <v>142.40956992309884</v>
      </c>
      <c r="D2571">
        <v>7.5009055601801524</v>
      </c>
      <c r="E2571">
        <v>286.89370006851578</v>
      </c>
      <c r="F2571">
        <v>308.2918845686313</v>
      </c>
      <c r="G2571">
        <v>85.259586257335215</v>
      </c>
      <c r="H2571">
        <v>85.892895366733498</v>
      </c>
      <c r="I2571" t="s">
        <v>271</v>
      </c>
      <c r="J2571" t="s">
        <v>94</v>
      </c>
      <c r="K2571" t="s">
        <v>95</v>
      </c>
      <c r="L2571">
        <v>33.786866850000003</v>
      </c>
      <c r="M2571">
        <v>-98.207711979999999</v>
      </c>
      <c r="N2571">
        <v>47</v>
      </c>
      <c r="O2571">
        <v>1</v>
      </c>
      <c r="P2571">
        <v>0</v>
      </c>
      <c r="Q2571">
        <v>46</v>
      </c>
      <c r="R2571" t="s">
        <v>6993</v>
      </c>
      <c r="S2571">
        <v>47079</v>
      </c>
      <c r="T2571">
        <v>2016</v>
      </c>
      <c r="U2571">
        <v>0.154456246577277</v>
      </c>
      <c r="V2571">
        <v>13.4816875</v>
      </c>
      <c r="W2571">
        <v>68750</v>
      </c>
      <c r="X2571">
        <v>5.6311842158413804E-3</v>
      </c>
      <c r="Y2571">
        <v>42412.75</v>
      </c>
      <c r="Z2571">
        <v>0.85566315903657497</v>
      </c>
      <c r="AA2571">
        <v>3.4445051166289702E-2</v>
      </c>
      <c r="AB2571">
        <v>0.19297023404819499</v>
      </c>
      <c r="AC2571">
        <v>7022</v>
      </c>
      <c r="AD2571">
        <v>5.3418112351604399E-3</v>
      </c>
      <c r="AE2571">
        <v>1.17659592025686E-2</v>
      </c>
      <c r="AF2571">
        <v>0.96085821800687998</v>
      </c>
      <c r="AG2571">
        <v>1</v>
      </c>
      <c r="AH2571">
        <v>195116</v>
      </c>
      <c r="AI2571">
        <v>0.17318928227310931</v>
      </c>
      <c r="AJ2571">
        <v>0.1862481805695074</v>
      </c>
      <c r="AK2571">
        <v>0.34278070481149681</v>
      </c>
      <c r="AL2571">
        <v>0.29778183234588662</v>
      </c>
      <c r="AM2571" t="s">
        <v>6777</v>
      </c>
      <c r="AN2571">
        <v>20200818</v>
      </c>
      <c r="AO2571">
        <v>550232</v>
      </c>
      <c r="AP2571">
        <v>3950413</v>
      </c>
      <c r="AR2571">
        <v>6210</v>
      </c>
      <c r="AT2571">
        <v>2240</v>
      </c>
      <c r="AX2571">
        <v>415903</v>
      </c>
      <c r="AY2571" t="s">
        <v>362</v>
      </c>
      <c r="AZ2571" t="s">
        <v>6778</v>
      </c>
      <c r="BA2571" t="s">
        <v>6779</v>
      </c>
      <c r="BB2571" t="s">
        <v>6780</v>
      </c>
      <c r="BC2571">
        <v>10250</v>
      </c>
      <c r="BE2571" t="s">
        <v>6779</v>
      </c>
      <c r="BG2571">
        <v>550232</v>
      </c>
      <c r="BL2571">
        <v>326216</v>
      </c>
      <c r="BM2571">
        <v>24732</v>
      </c>
      <c r="BN2571">
        <v>301484</v>
      </c>
      <c r="BT2571">
        <v>18244</v>
      </c>
      <c r="BU2571">
        <v>2734</v>
      </c>
      <c r="BV2571">
        <v>48</v>
      </c>
      <c r="BW2571">
        <v>7282</v>
      </c>
      <c r="BX2571">
        <v>17196</v>
      </c>
      <c r="BY2571">
        <v>4500645</v>
      </c>
      <c r="BZ2571">
        <v>4500645</v>
      </c>
      <c r="CA2571">
        <v>24478</v>
      </c>
      <c r="CB2571">
        <v>4500645</v>
      </c>
      <c r="CC2571">
        <v>216</v>
      </c>
      <c r="CD2571">
        <v>0</v>
      </c>
      <c r="CE2571" t="s">
        <v>6781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 t="s">
        <v>6782</v>
      </c>
      <c r="CM2571" t="s">
        <v>368</v>
      </c>
      <c r="CN2571">
        <v>0</v>
      </c>
    </row>
    <row r="2572" spans="1:92" x14ac:dyDescent="0.2">
      <c r="A2572" t="s">
        <v>4253</v>
      </c>
      <c r="B2572" t="s">
        <v>6994</v>
      </c>
      <c r="C2572" s="2">
        <f t="shared" si="40"/>
        <v>0</v>
      </c>
      <c r="D2572">
        <v>4.5902329839285763</v>
      </c>
      <c r="E2572">
        <v>286.89403785662188</v>
      </c>
      <c r="F2572">
        <v>306.49915734433199</v>
      </c>
      <c r="G2572">
        <v>78.338505616725385</v>
      </c>
      <c r="H2572">
        <v>80.561322179684211</v>
      </c>
      <c r="I2572" t="s">
        <v>6995</v>
      </c>
      <c r="J2572" t="s">
        <v>94</v>
      </c>
      <c r="K2572" t="s">
        <v>95</v>
      </c>
      <c r="L2572">
        <v>33.604253069999999</v>
      </c>
      <c r="M2572">
        <v>-102.8284499</v>
      </c>
      <c r="N2572">
        <v>34</v>
      </c>
      <c r="O2572">
        <v>0</v>
      </c>
      <c r="P2572">
        <v>0</v>
      </c>
      <c r="Q2572">
        <v>34</v>
      </c>
      <c r="R2572" t="s">
        <v>6996</v>
      </c>
      <c r="S2572">
        <v>49961</v>
      </c>
      <c r="T2572">
        <v>2016</v>
      </c>
      <c r="U2572">
        <v>0.13844222280100699</v>
      </c>
      <c r="V2572">
        <v>6.9142229999999998</v>
      </c>
      <c r="W2572">
        <v>34466.666666666701</v>
      </c>
      <c r="X2572">
        <v>2.8585788697275499E-2</v>
      </c>
      <c r="Y2572">
        <v>41082</v>
      </c>
      <c r="Z2572">
        <v>0.82755669661959796</v>
      </c>
      <c r="AA2572">
        <v>0.45774603362317201</v>
      </c>
      <c r="AB2572">
        <v>0.462393230888412</v>
      </c>
      <c r="AC2572">
        <v>2961</v>
      </c>
      <c r="AD2572">
        <v>4.7214353163361702E-4</v>
      </c>
      <c r="AE2572">
        <v>2.8328611898016999E-3</v>
      </c>
      <c r="AF2572">
        <v>0.90860432631427801</v>
      </c>
      <c r="AG2572">
        <v>1</v>
      </c>
      <c r="AH2572">
        <v>58478</v>
      </c>
      <c r="AI2572">
        <v>0.1488422996682513</v>
      </c>
      <c r="AJ2572">
        <v>0.23562707342932379</v>
      </c>
      <c r="AK2572">
        <v>0.38503368788262249</v>
      </c>
      <c r="AL2572">
        <v>0.23049693901980231</v>
      </c>
      <c r="AM2572" t="s">
        <v>6777</v>
      </c>
      <c r="AN2572">
        <v>20200818</v>
      </c>
      <c r="AO2572">
        <v>550232</v>
      </c>
      <c r="AP2572">
        <v>3950413</v>
      </c>
      <c r="AR2572">
        <v>6210</v>
      </c>
      <c r="AT2572">
        <v>2240</v>
      </c>
      <c r="AX2572">
        <v>415903</v>
      </c>
      <c r="AY2572" t="s">
        <v>362</v>
      </c>
      <c r="AZ2572" t="s">
        <v>6778</v>
      </c>
      <c r="BA2572" t="s">
        <v>6779</v>
      </c>
      <c r="BB2572" t="s">
        <v>6780</v>
      </c>
      <c r="BC2572">
        <v>10250</v>
      </c>
      <c r="BE2572" t="s">
        <v>6779</v>
      </c>
      <c r="BG2572">
        <v>550232</v>
      </c>
      <c r="BL2572">
        <v>326216</v>
      </c>
      <c r="BM2572">
        <v>24732</v>
      </c>
      <c r="BN2572">
        <v>301484</v>
      </c>
      <c r="BT2572">
        <v>18244</v>
      </c>
      <c r="BU2572">
        <v>2734</v>
      </c>
      <c r="BV2572">
        <v>48</v>
      </c>
      <c r="BW2572">
        <v>7282</v>
      </c>
      <c r="BX2572">
        <v>17196</v>
      </c>
      <c r="BY2572">
        <v>4500645</v>
      </c>
      <c r="BZ2572">
        <v>4500645</v>
      </c>
      <c r="CA2572">
        <v>24478</v>
      </c>
      <c r="CB2572">
        <v>4500645</v>
      </c>
      <c r="CC2572">
        <v>216</v>
      </c>
      <c r="CD2572">
        <v>0</v>
      </c>
      <c r="CE2572" t="s">
        <v>6781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 t="s">
        <v>6782</v>
      </c>
      <c r="CM2572" t="s">
        <v>368</v>
      </c>
      <c r="CN2572">
        <v>0</v>
      </c>
    </row>
    <row r="2573" spans="1:92" x14ac:dyDescent="0.2">
      <c r="A2573" t="s">
        <v>4253</v>
      </c>
      <c r="B2573" t="s">
        <v>6997</v>
      </c>
      <c r="C2573" s="2">
        <f t="shared" si="40"/>
        <v>660.0660066006601</v>
      </c>
      <c r="D2573">
        <v>6.6692504081592823</v>
      </c>
      <c r="E2573">
        <v>288.88456764200168</v>
      </c>
      <c r="F2573">
        <v>307.90723044447299</v>
      </c>
      <c r="G2573">
        <v>82.155635576061584</v>
      </c>
      <c r="H2573">
        <v>84.331060833245502</v>
      </c>
      <c r="I2573" t="s">
        <v>6998</v>
      </c>
      <c r="J2573" t="s">
        <v>94</v>
      </c>
      <c r="K2573" t="s">
        <v>95</v>
      </c>
      <c r="L2573">
        <v>31.889117330000001</v>
      </c>
      <c r="M2573">
        <v>-100.5297533</v>
      </c>
      <c r="N2573">
        <v>43</v>
      </c>
      <c r="O2573">
        <v>2</v>
      </c>
      <c r="P2573">
        <v>0</v>
      </c>
      <c r="Q2573">
        <v>41</v>
      </c>
      <c r="R2573" t="s">
        <v>6999</v>
      </c>
      <c r="S2573">
        <v>47853</v>
      </c>
      <c r="T2573">
        <v>2016</v>
      </c>
      <c r="U2573">
        <v>4.0288340691566497E-2</v>
      </c>
      <c r="V2573">
        <v>2.6309119999999999</v>
      </c>
      <c r="W2573">
        <v>44851.750361622297</v>
      </c>
      <c r="X2573">
        <v>2.1485479311231102E-2</v>
      </c>
      <c r="Y2573">
        <v>55037.5</v>
      </c>
      <c r="Z2573">
        <v>0.71242636499078904</v>
      </c>
      <c r="AA2573">
        <v>0.14910028030004699</v>
      </c>
      <c r="AB2573">
        <v>0.11836513505034101</v>
      </c>
      <c r="AC2573">
        <v>3030</v>
      </c>
      <c r="AD2573">
        <v>7.7101002313030001E-4</v>
      </c>
      <c r="AE2573">
        <v>2.29619773726123E-2</v>
      </c>
      <c r="AF2573">
        <v>0.92467135004409795</v>
      </c>
      <c r="AG2573">
        <v>1</v>
      </c>
      <c r="AH2573">
        <v>62313</v>
      </c>
      <c r="AI2573">
        <v>0.25092677290453042</v>
      </c>
      <c r="AJ2573">
        <v>0</v>
      </c>
      <c r="AK2573">
        <v>0.31202156853305091</v>
      </c>
      <c r="AL2573">
        <v>0.27167685715661261</v>
      </c>
      <c r="AM2573" t="s">
        <v>6777</v>
      </c>
      <c r="AN2573">
        <v>20200818</v>
      </c>
      <c r="AO2573">
        <v>550232</v>
      </c>
      <c r="AP2573">
        <v>3950413</v>
      </c>
      <c r="AR2573">
        <v>6210</v>
      </c>
      <c r="AT2573">
        <v>2240</v>
      </c>
      <c r="AX2573">
        <v>415903</v>
      </c>
      <c r="AY2573" t="s">
        <v>362</v>
      </c>
      <c r="AZ2573" t="s">
        <v>6778</v>
      </c>
      <c r="BA2573" t="s">
        <v>6779</v>
      </c>
      <c r="BB2573" t="s">
        <v>6780</v>
      </c>
      <c r="BC2573">
        <v>10250</v>
      </c>
      <c r="BE2573" t="s">
        <v>6779</v>
      </c>
      <c r="BG2573">
        <v>550232</v>
      </c>
      <c r="BL2573">
        <v>326216</v>
      </c>
      <c r="BM2573">
        <v>24732</v>
      </c>
      <c r="BN2573">
        <v>301484</v>
      </c>
      <c r="BT2573">
        <v>18244</v>
      </c>
      <c r="BU2573">
        <v>2734</v>
      </c>
      <c r="BV2573">
        <v>48</v>
      </c>
      <c r="BW2573">
        <v>7282</v>
      </c>
      <c r="BX2573">
        <v>17196</v>
      </c>
      <c r="BY2573">
        <v>4500645</v>
      </c>
      <c r="BZ2573">
        <v>4500645</v>
      </c>
      <c r="CA2573">
        <v>24478</v>
      </c>
      <c r="CB2573">
        <v>4500645</v>
      </c>
      <c r="CC2573">
        <v>216</v>
      </c>
      <c r="CD2573">
        <v>0</v>
      </c>
      <c r="CE2573" t="s">
        <v>6781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 t="s">
        <v>6782</v>
      </c>
      <c r="CM2573" t="s">
        <v>368</v>
      </c>
      <c r="CN2573">
        <v>0</v>
      </c>
    </row>
    <row r="2574" spans="1:92" x14ac:dyDescent="0.2">
      <c r="A2574" t="s">
        <v>4253</v>
      </c>
      <c r="B2574" t="s">
        <v>7000</v>
      </c>
      <c r="C2574" s="2">
        <f t="shared" si="40"/>
        <v>0</v>
      </c>
      <c r="D2574">
        <v>6.2131507201424414</v>
      </c>
      <c r="E2574">
        <v>288.94393490512959</v>
      </c>
      <c r="F2574">
        <v>307.82016585267428</v>
      </c>
      <c r="G2574">
        <v>84.822289367011706</v>
      </c>
      <c r="H2574">
        <v>87.745323727622221</v>
      </c>
      <c r="I2574" t="s">
        <v>7001</v>
      </c>
      <c r="J2574" t="s">
        <v>94</v>
      </c>
      <c r="K2574" t="s">
        <v>95</v>
      </c>
      <c r="L2574">
        <v>31.767368340000001</v>
      </c>
      <c r="M2574">
        <v>-99.452407660000006</v>
      </c>
      <c r="N2574">
        <v>37</v>
      </c>
      <c r="O2574">
        <v>0</v>
      </c>
      <c r="P2574">
        <v>0</v>
      </c>
      <c r="Q2574">
        <v>37</v>
      </c>
      <c r="R2574" t="s">
        <v>7002</v>
      </c>
      <c r="S2574">
        <v>47691</v>
      </c>
      <c r="T2574">
        <v>2016</v>
      </c>
      <c r="U2574">
        <v>0.110847954926982</v>
      </c>
      <c r="V2574">
        <v>3.81710496</v>
      </c>
      <c r="W2574">
        <v>87044.613333333298</v>
      </c>
      <c r="X2574">
        <v>7.4180211101364003E-3</v>
      </c>
      <c r="Y2574">
        <v>41728.166666666701</v>
      </c>
      <c r="Z2574">
        <v>0.800411339544573</v>
      </c>
      <c r="AA2574">
        <v>7.4662682114685394E-2</v>
      </c>
      <c r="AB2574">
        <v>0.128909499344011</v>
      </c>
      <c r="AC2574">
        <v>8550</v>
      </c>
      <c r="AD2574">
        <v>1.53650283761769E-3</v>
      </c>
      <c r="AE2574">
        <v>1.5717001324822399E-2</v>
      </c>
      <c r="AF2574">
        <v>0.96026575278390303</v>
      </c>
      <c r="AG2574">
        <v>1</v>
      </c>
      <c r="AH2574">
        <v>158452</v>
      </c>
      <c r="AI2574">
        <v>0.22485673894933481</v>
      </c>
      <c r="AJ2574">
        <v>0.18582914699719791</v>
      </c>
      <c r="AK2574">
        <v>0.31578648423497341</v>
      </c>
      <c r="AL2574">
        <v>0.27352762981849388</v>
      </c>
      <c r="AM2574" t="s">
        <v>6777</v>
      </c>
      <c r="AN2574">
        <v>20200818</v>
      </c>
      <c r="AO2574">
        <v>550232</v>
      </c>
      <c r="AP2574">
        <v>3950413</v>
      </c>
      <c r="AR2574">
        <v>6210</v>
      </c>
      <c r="AT2574">
        <v>2240</v>
      </c>
      <c r="AX2574">
        <v>415903</v>
      </c>
      <c r="AY2574" t="s">
        <v>362</v>
      </c>
      <c r="AZ2574" t="s">
        <v>6778</v>
      </c>
      <c r="BA2574" t="s">
        <v>6779</v>
      </c>
      <c r="BB2574" t="s">
        <v>6780</v>
      </c>
      <c r="BC2574">
        <v>10250</v>
      </c>
      <c r="BE2574" t="s">
        <v>6779</v>
      </c>
      <c r="BG2574">
        <v>550232</v>
      </c>
      <c r="BL2574">
        <v>326216</v>
      </c>
      <c r="BM2574">
        <v>24732</v>
      </c>
      <c r="BN2574">
        <v>301484</v>
      </c>
      <c r="BT2574">
        <v>18244</v>
      </c>
      <c r="BU2574">
        <v>2734</v>
      </c>
      <c r="BV2574">
        <v>48</v>
      </c>
      <c r="BW2574">
        <v>7282</v>
      </c>
      <c r="BX2574">
        <v>17196</v>
      </c>
      <c r="BY2574">
        <v>4500645</v>
      </c>
      <c r="BZ2574">
        <v>4500645</v>
      </c>
      <c r="CA2574">
        <v>24478</v>
      </c>
      <c r="CB2574">
        <v>4500645</v>
      </c>
      <c r="CC2574">
        <v>216</v>
      </c>
      <c r="CD2574">
        <v>0</v>
      </c>
      <c r="CE2574" t="s">
        <v>6781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 t="s">
        <v>6782</v>
      </c>
      <c r="CM2574" t="s">
        <v>368</v>
      </c>
      <c r="CN2574">
        <v>0</v>
      </c>
    </row>
    <row r="2575" spans="1:92" x14ac:dyDescent="0.2">
      <c r="A2575" t="s">
        <v>4253</v>
      </c>
      <c r="B2575" t="s">
        <v>7003</v>
      </c>
      <c r="C2575" s="2">
        <f t="shared" si="40"/>
        <v>117.36305917169294</v>
      </c>
      <c r="D2575">
        <v>10.269657364154909</v>
      </c>
      <c r="E2575">
        <v>287.15561320537989</v>
      </c>
      <c r="F2575">
        <v>307.78622471159753</v>
      </c>
      <c r="G2575">
        <v>85.106514367439431</v>
      </c>
      <c r="H2575">
        <v>88.281546167261794</v>
      </c>
      <c r="I2575" t="s">
        <v>7004</v>
      </c>
      <c r="J2575" t="s">
        <v>94</v>
      </c>
      <c r="K2575" t="s">
        <v>95</v>
      </c>
      <c r="L2575">
        <v>33.188201139999997</v>
      </c>
      <c r="M2575">
        <v>-96.572643679999999</v>
      </c>
      <c r="N2575">
        <v>10379</v>
      </c>
      <c r="O2575">
        <v>102</v>
      </c>
      <c r="P2575">
        <v>0</v>
      </c>
      <c r="Q2575">
        <v>10277</v>
      </c>
      <c r="R2575" t="s">
        <v>7005</v>
      </c>
      <c r="S2575">
        <v>46107</v>
      </c>
      <c r="T2575">
        <v>2016</v>
      </c>
      <c r="U2575">
        <v>6.9248117449784805E-2</v>
      </c>
      <c r="V2575">
        <v>2357.9777257692299</v>
      </c>
      <c r="W2575">
        <v>233353.84615384601</v>
      </c>
      <c r="X2575">
        <v>8.8515825963665098E-2</v>
      </c>
      <c r="Y2575">
        <v>84419.076923076893</v>
      </c>
      <c r="Z2575">
        <v>0.706373282570809</v>
      </c>
      <c r="AA2575">
        <v>0.14939581441268701</v>
      </c>
      <c r="AB2575">
        <v>0.126696027492188</v>
      </c>
      <c r="AC2575">
        <v>869098</v>
      </c>
      <c r="AD2575">
        <v>0.10600139353247399</v>
      </c>
      <c r="AE2575">
        <v>5.5384642472515499E-3</v>
      </c>
      <c r="AF2575">
        <v>0.74965222308770796</v>
      </c>
      <c r="AG2575">
        <v>5</v>
      </c>
      <c r="AH2575">
        <v>12848319</v>
      </c>
      <c r="AI2575">
        <v>7.5944720861927537E-2</v>
      </c>
      <c r="AJ2575">
        <v>0.23772261569782011</v>
      </c>
      <c r="AK2575">
        <v>0.44689690534613907</v>
      </c>
      <c r="AL2575">
        <v>0.2394357580941133</v>
      </c>
      <c r="AM2575" t="s">
        <v>6777</v>
      </c>
      <c r="AN2575">
        <v>20200818</v>
      </c>
      <c r="AO2575">
        <v>550232</v>
      </c>
      <c r="AP2575">
        <v>3950413</v>
      </c>
      <c r="AR2575">
        <v>6210</v>
      </c>
      <c r="AT2575">
        <v>2240</v>
      </c>
      <c r="AX2575">
        <v>415903</v>
      </c>
      <c r="AY2575" t="s">
        <v>362</v>
      </c>
      <c r="AZ2575" t="s">
        <v>6778</v>
      </c>
      <c r="BA2575" t="s">
        <v>6779</v>
      </c>
      <c r="BB2575" t="s">
        <v>6780</v>
      </c>
      <c r="BC2575">
        <v>10250</v>
      </c>
      <c r="BE2575" t="s">
        <v>6779</v>
      </c>
      <c r="BG2575">
        <v>550232</v>
      </c>
      <c r="BL2575">
        <v>326216</v>
      </c>
      <c r="BM2575">
        <v>24732</v>
      </c>
      <c r="BN2575">
        <v>301484</v>
      </c>
      <c r="BT2575">
        <v>18244</v>
      </c>
      <c r="BU2575">
        <v>2734</v>
      </c>
      <c r="BV2575">
        <v>48</v>
      </c>
      <c r="BW2575">
        <v>7282</v>
      </c>
      <c r="BX2575">
        <v>17196</v>
      </c>
      <c r="BY2575">
        <v>4500645</v>
      </c>
      <c r="BZ2575">
        <v>4500645</v>
      </c>
      <c r="CA2575">
        <v>24478</v>
      </c>
      <c r="CB2575">
        <v>4500645</v>
      </c>
      <c r="CC2575">
        <v>216</v>
      </c>
      <c r="CD2575">
        <v>0</v>
      </c>
      <c r="CE2575" t="s">
        <v>6781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 t="s">
        <v>6782</v>
      </c>
      <c r="CM2575" t="s">
        <v>368</v>
      </c>
      <c r="CN2575">
        <v>0</v>
      </c>
    </row>
    <row r="2576" spans="1:92" x14ac:dyDescent="0.2">
      <c r="A2576" t="s">
        <v>4253</v>
      </c>
      <c r="B2576" t="s">
        <v>7006</v>
      </c>
      <c r="C2576" s="2">
        <f t="shared" si="40"/>
        <v>0</v>
      </c>
      <c r="D2576">
        <v>5.6727389267590436</v>
      </c>
      <c r="E2576">
        <v>285.62392278041148</v>
      </c>
      <c r="F2576">
        <v>307.82271924524292</v>
      </c>
      <c r="G2576">
        <v>83.136066203226534</v>
      </c>
      <c r="H2576">
        <v>82.90836659378057</v>
      </c>
      <c r="I2576" t="s">
        <v>7007</v>
      </c>
      <c r="J2576" t="s">
        <v>94</v>
      </c>
      <c r="K2576" t="s">
        <v>95</v>
      </c>
      <c r="L2576">
        <v>34.964894960000002</v>
      </c>
      <c r="M2576">
        <v>-100.2700111</v>
      </c>
      <c r="N2576">
        <v>14</v>
      </c>
      <c r="O2576">
        <v>0</v>
      </c>
      <c r="P2576">
        <v>0</v>
      </c>
      <c r="Q2576">
        <v>14</v>
      </c>
      <c r="R2576" t="s">
        <v>7008</v>
      </c>
      <c r="S2576">
        <v>49710</v>
      </c>
      <c r="T2576">
        <v>2016</v>
      </c>
      <c r="U2576">
        <v>0.27036152341186098</v>
      </c>
      <c r="V2576">
        <v>4.3194974666666699</v>
      </c>
      <c r="W2576">
        <v>65700</v>
      </c>
      <c r="X2576">
        <v>3.2657541488978502E-2</v>
      </c>
      <c r="Y2576">
        <v>43157</v>
      </c>
      <c r="Z2576">
        <v>0.79344742026127202</v>
      </c>
      <c r="AA2576">
        <v>0.17965573938367399</v>
      </c>
      <c r="AB2576">
        <v>0.32274183713496701</v>
      </c>
      <c r="AC2576">
        <v>5370</v>
      </c>
      <c r="AD2576">
        <v>2.4064968868487201E-3</v>
      </c>
      <c r="AE2576">
        <v>0.198628051228009</v>
      </c>
      <c r="AF2576">
        <v>0.70244325416642694</v>
      </c>
      <c r="AG2576">
        <v>1</v>
      </c>
      <c r="AH2576">
        <v>54928</v>
      </c>
      <c r="AI2576">
        <v>0.19214244101369071</v>
      </c>
      <c r="AJ2576">
        <v>0.221453539178561</v>
      </c>
      <c r="AK2576">
        <v>0.34394115933585778</v>
      </c>
      <c r="AL2576">
        <v>0.2424628604718905</v>
      </c>
      <c r="AM2576" t="s">
        <v>6777</v>
      </c>
      <c r="AN2576">
        <v>20200818</v>
      </c>
      <c r="AO2576">
        <v>550232</v>
      </c>
      <c r="AP2576">
        <v>3950413</v>
      </c>
      <c r="AR2576">
        <v>6210</v>
      </c>
      <c r="AT2576">
        <v>2240</v>
      </c>
      <c r="AX2576">
        <v>415903</v>
      </c>
      <c r="AY2576" t="s">
        <v>362</v>
      </c>
      <c r="AZ2576" t="s">
        <v>6778</v>
      </c>
      <c r="BA2576" t="s">
        <v>6779</v>
      </c>
      <c r="BB2576" t="s">
        <v>6780</v>
      </c>
      <c r="BC2576">
        <v>10250</v>
      </c>
      <c r="BE2576" t="s">
        <v>6779</v>
      </c>
      <c r="BG2576">
        <v>550232</v>
      </c>
      <c r="BL2576">
        <v>326216</v>
      </c>
      <c r="BM2576">
        <v>24732</v>
      </c>
      <c r="BN2576">
        <v>301484</v>
      </c>
      <c r="BT2576">
        <v>18244</v>
      </c>
      <c r="BU2576">
        <v>2734</v>
      </c>
      <c r="BV2576">
        <v>48</v>
      </c>
      <c r="BW2576">
        <v>7282</v>
      </c>
      <c r="BX2576">
        <v>17196</v>
      </c>
      <c r="BY2576">
        <v>4500645</v>
      </c>
      <c r="BZ2576">
        <v>4500645</v>
      </c>
      <c r="CA2576">
        <v>24478</v>
      </c>
      <c r="CB2576">
        <v>4500645</v>
      </c>
      <c r="CC2576">
        <v>216</v>
      </c>
      <c r="CD2576">
        <v>0</v>
      </c>
      <c r="CE2576" t="s">
        <v>6781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 t="s">
        <v>6782</v>
      </c>
      <c r="CM2576" t="s">
        <v>368</v>
      </c>
      <c r="CN2576">
        <v>0</v>
      </c>
    </row>
    <row r="2577" spans="1:92" x14ac:dyDescent="0.2">
      <c r="A2577" t="s">
        <v>4253</v>
      </c>
      <c r="B2577" t="s">
        <v>7009</v>
      </c>
      <c r="C2577" s="2">
        <f t="shared" si="40"/>
        <v>94.317377976892246</v>
      </c>
      <c r="D2577">
        <v>8.0631399796319307</v>
      </c>
      <c r="E2577">
        <v>291.66915569876647</v>
      </c>
      <c r="F2577">
        <v>308.25166414027632</v>
      </c>
      <c r="G2577">
        <v>89.974507145774069</v>
      </c>
      <c r="H2577">
        <v>96.819662223492543</v>
      </c>
      <c r="I2577" t="s">
        <v>749</v>
      </c>
      <c r="J2577" t="s">
        <v>94</v>
      </c>
      <c r="K2577" t="s">
        <v>95</v>
      </c>
      <c r="L2577">
        <v>29.622098000000001</v>
      </c>
      <c r="M2577">
        <v>-96.527380500000007</v>
      </c>
      <c r="N2577">
        <v>364</v>
      </c>
      <c r="O2577">
        <v>2</v>
      </c>
      <c r="P2577">
        <v>0</v>
      </c>
      <c r="Q2577">
        <v>362</v>
      </c>
      <c r="R2577" t="s">
        <v>7010</v>
      </c>
      <c r="S2577">
        <v>48095</v>
      </c>
      <c r="T2577">
        <v>2016</v>
      </c>
      <c r="U2577">
        <v>0.19316342952474</v>
      </c>
      <c r="V2577">
        <v>34.798389363636403</v>
      </c>
      <c r="W2577">
        <v>106029.454545455</v>
      </c>
      <c r="X2577">
        <v>0.10283560455304699</v>
      </c>
      <c r="Y2577">
        <v>56101.878787878799</v>
      </c>
      <c r="Z2577">
        <v>0.86960049957473295</v>
      </c>
      <c r="AA2577">
        <v>0.19160509529733799</v>
      </c>
      <c r="AB2577">
        <v>0.31640467111685999</v>
      </c>
      <c r="AC2577">
        <v>21205</v>
      </c>
      <c r="AD2577">
        <v>3.2995003613738499E-4</v>
      </c>
      <c r="AE2577">
        <v>1.07988579840642E-2</v>
      </c>
      <c r="AF2577">
        <v>0.80346582337486105</v>
      </c>
      <c r="AG2577">
        <v>2</v>
      </c>
      <c r="AH2577">
        <v>371127</v>
      </c>
      <c r="AI2577">
        <v>0.1941303111872755</v>
      </c>
      <c r="AJ2577">
        <v>0.1950302726559911</v>
      </c>
      <c r="AK2577">
        <v>0.34332182783790988</v>
      </c>
      <c r="AL2577">
        <v>0.2675175883188235</v>
      </c>
      <c r="AM2577" t="s">
        <v>6777</v>
      </c>
      <c r="AN2577">
        <v>20200818</v>
      </c>
      <c r="AO2577">
        <v>550232</v>
      </c>
      <c r="AP2577">
        <v>3950413</v>
      </c>
      <c r="AR2577">
        <v>6210</v>
      </c>
      <c r="AT2577">
        <v>2240</v>
      </c>
      <c r="AX2577">
        <v>415903</v>
      </c>
      <c r="AY2577" t="s">
        <v>362</v>
      </c>
      <c r="AZ2577" t="s">
        <v>6778</v>
      </c>
      <c r="BA2577" t="s">
        <v>6779</v>
      </c>
      <c r="BB2577" t="s">
        <v>6780</v>
      </c>
      <c r="BC2577">
        <v>10250</v>
      </c>
      <c r="BE2577" t="s">
        <v>6779</v>
      </c>
      <c r="BG2577">
        <v>550232</v>
      </c>
      <c r="BL2577">
        <v>326216</v>
      </c>
      <c r="BM2577">
        <v>24732</v>
      </c>
      <c r="BN2577">
        <v>301484</v>
      </c>
      <c r="BT2577">
        <v>18244</v>
      </c>
      <c r="BU2577">
        <v>2734</v>
      </c>
      <c r="BV2577">
        <v>48</v>
      </c>
      <c r="BW2577">
        <v>7282</v>
      </c>
      <c r="BX2577">
        <v>17196</v>
      </c>
      <c r="BY2577">
        <v>4500645</v>
      </c>
      <c r="BZ2577">
        <v>4500645</v>
      </c>
      <c r="CA2577">
        <v>24478</v>
      </c>
      <c r="CB2577">
        <v>4500645</v>
      </c>
      <c r="CC2577">
        <v>216</v>
      </c>
      <c r="CD2577">
        <v>0</v>
      </c>
      <c r="CE2577" t="s">
        <v>6781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 t="s">
        <v>6782</v>
      </c>
      <c r="CM2577" t="s">
        <v>368</v>
      </c>
      <c r="CN2577">
        <v>0</v>
      </c>
    </row>
    <row r="2578" spans="1:92" x14ac:dyDescent="0.2">
      <c r="A2578" t="s">
        <v>4253</v>
      </c>
      <c r="B2578" t="s">
        <v>7011</v>
      </c>
      <c r="C2578" s="2">
        <f t="shared" si="40"/>
        <v>1056.0763504087406</v>
      </c>
      <c r="D2578">
        <v>8.2890539815665001</v>
      </c>
      <c r="E2578">
        <v>290.59987480985359</v>
      </c>
      <c r="F2578">
        <v>307.63072032176592</v>
      </c>
      <c r="G2578">
        <v>83.942896070140165</v>
      </c>
      <c r="H2578">
        <v>92.470347462632077</v>
      </c>
      <c r="I2578" t="s">
        <v>7012</v>
      </c>
      <c r="J2578" t="s">
        <v>94</v>
      </c>
      <c r="K2578" t="s">
        <v>95</v>
      </c>
      <c r="L2578">
        <v>29.808112779999998</v>
      </c>
      <c r="M2578">
        <v>-98.276472249999998</v>
      </c>
      <c r="N2578">
        <v>2132</v>
      </c>
      <c r="O2578">
        <v>81</v>
      </c>
      <c r="P2578">
        <v>0</v>
      </c>
      <c r="Q2578">
        <v>2051</v>
      </c>
      <c r="R2578" t="s">
        <v>7013</v>
      </c>
      <c r="S2578">
        <v>48674</v>
      </c>
      <c r="T2578">
        <v>2016</v>
      </c>
      <c r="U2578">
        <v>4.1468112898052099E-2</v>
      </c>
      <c r="V2578">
        <v>135.56555</v>
      </c>
      <c r="W2578">
        <v>270900</v>
      </c>
      <c r="X2578">
        <v>4.42969195032814E-2</v>
      </c>
      <c r="Y2578">
        <v>82503.166666666701</v>
      </c>
      <c r="Z2578">
        <v>0.87111270821514897</v>
      </c>
      <c r="AA2578">
        <v>0.17841459978273999</v>
      </c>
      <c r="AB2578">
        <v>5.1622467127599998E-2</v>
      </c>
      <c r="AC2578">
        <v>76699</v>
      </c>
      <c r="AD2578">
        <v>5.85052846795674E-3</v>
      </c>
      <c r="AE2578">
        <v>3.7966030072481799E-3</v>
      </c>
      <c r="AF2578">
        <v>0.87621232406349903</v>
      </c>
      <c r="AG2578">
        <v>4</v>
      </c>
      <c r="AH2578">
        <v>1827828</v>
      </c>
      <c r="AI2578">
        <v>0.1572347069855588</v>
      </c>
      <c r="AJ2578">
        <v>0.19614920003413891</v>
      </c>
      <c r="AK2578">
        <v>0.35865300236127251</v>
      </c>
      <c r="AL2578">
        <v>0.2879630906190298</v>
      </c>
      <c r="AM2578" t="s">
        <v>6777</v>
      </c>
      <c r="AN2578">
        <v>20200818</v>
      </c>
      <c r="AO2578">
        <v>550232</v>
      </c>
      <c r="AP2578">
        <v>3950413</v>
      </c>
      <c r="AR2578">
        <v>6210</v>
      </c>
      <c r="AT2578">
        <v>2240</v>
      </c>
      <c r="AX2578">
        <v>415903</v>
      </c>
      <c r="AY2578" t="s">
        <v>362</v>
      </c>
      <c r="AZ2578" t="s">
        <v>6778</v>
      </c>
      <c r="BA2578" t="s">
        <v>6779</v>
      </c>
      <c r="BB2578" t="s">
        <v>6780</v>
      </c>
      <c r="BC2578">
        <v>10250</v>
      </c>
      <c r="BE2578" t="s">
        <v>6779</v>
      </c>
      <c r="BG2578">
        <v>550232</v>
      </c>
      <c r="BL2578">
        <v>326216</v>
      </c>
      <c r="BM2578">
        <v>24732</v>
      </c>
      <c r="BN2578">
        <v>301484</v>
      </c>
      <c r="BT2578">
        <v>18244</v>
      </c>
      <c r="BU2578">
        <v>2734</v>
      </c>
      <c r="BV2578">
        <v>48</v>
      </c>
      <c r="BW2578">
        <v>7282</v>
      </c>
      <c r="BX2578">
        <v>17196</v>
      </c>
      <c r="BY2578">
        <v>4500645</v>
      </c>
      <c r="BZ2578">
        <v>4500645</v>
      </c>
      <c r="CA2578">
        <v>24478</v>
      </c>
      <c r="CB2578">
        <v>4500645</v>
      </c>
      <c r="CC2578">
        <v>216</v>
      </c>
      <c r="CD2578">
        <v>0</v>
      </c>
      <c r="CE2578" t="s">
        <v>6781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 t="s">
        <v>6782</v>
      </c>
      <c r="CM2578" t="s">
        <v>368</v>
      </c>
      <c r="CN2578">
        <v>0</v>
      </c>
    </row>
    <row r="2579" spans="1:92" x14ac:dyDescent="0.2">
      <c r="A2579" t="s">
        <v>4253</v>
      </c>
      <c r="B2579" t="s">
        <v>7014</v>
      </c>
      <c r="C2579" s="2">
        <f t="shared" si="40"/>
        <v>144.02995823131212</v>
      </c>
      <c r="D2579">
        <v>6.7313148774168381</v>
      </c>
      <c r="E2579">
        <v>288.5835013751917</v>
      </c>
      <c r="F2579">
        <v>307.75111114328172</v>
      </c>
      <c r="G2579">
        <v>84.88592065683369</v>
      </c>
      <c r="H2579">
        <v>89.806070526328796</v>
      </c>
      <c r="I2579" t="s">
        <v>2540</v>
      </c>
      <c r="J2579" t="s">
        <v>94</v>
      </c>
      <c r="K2579" t="s">
        <v>95</v>
      </c>
      <c r="L2579">
        <v>31.948546889999999</v>
      </c>
      <c r="M2579">
        <v>-98.558764409999995</v>
      </c>
      <c r="N2579">
        <v>182</v>
      </c>
      <c r="O2579">
        <v>3</v>
      </c>
      <c r="P2579">
        <v>0</v>
      </c>
      <c r="Q2579">
        <v>179</v>
      </c>
      <c r="R2579" t="s">
        <v>7015</v>
      </c>
      <c r="S2579">
        <v>47367</v>
      </c>
      <c r="T2579">
        <v>2016</v>
      </c>
      <c r="U2579">
        <v>6.9130731221744193E-2</v>
      </c>
      <c r="V2579">
        <v>13.609448714285699</v>
      </c>
      <c r="W2579">
        <v>76683.075321187702</v>
      </c>
      <c r="X2579">
        <v>5.8992685468056997E-3</v>
      </c>
      <c r="Y2579">
        <v>47688.333333333299</v>
      </c>
      <c r="Z2579">
        <v>0.79080693113175005</v>
      </c>
      <c r="AA2579">
        <v>0.27502389257209903</v>
      </c>
      <c r="AB2579">
        <v>0.28475198771265497</v>
      </c>
      <c r="AC2579">
        <v>20829</v>
      </c>
      <c r="AD2579">
        <v>7.3064117839367405E-4</v>
      </c>
      <c r="AE2579">
        <v>1.9243113747239599E-3</v>
      </c>
      <c r="AF2579">
        <v>0.96734180227134603</v>
      </c>
      <c r="AG2579">
        <v>1</v>
      </c>
      <c r="AH2579">
        <v>246976</v>
      </c>
      <c r="AI2579">
        <v>0.2130733350608966</v>
      </c>
      <c r="AJ2579">
        <v>0.19666688261207571</v>
      </c>
      <c r="AK2579">
        <v>0.33254243327286859</v>
      </c>
      <c r="AL2579">
        <v>0.25771734905415911</v>
      </c>
      <c r="AM2579" t="s">
        <v>6777</v>
      </c>
      <c r="AN2579">
        <v>20200818</v>
      </c>
      <c r="AO2579">
        <v>550232</v>
      </c>
      <c r="AP2579">
        <v>3950413</v>
      </c>
      <c r="AR2579">
        <v>6210</v>
      </c>
      <c r="AT2579">
        <v>2240</v>
      </c>
      <c r="AX2579">
        <v>415903</v>
      </c>
      <c r="AY2579" t="s">
        <v>362</v>
      </c>
      <c r="AZ2579" t="s">
        <v>6778</v>
      </c>
      <c r="BA2579" t="s">
        <v>6779</v>
      </c>
      <c r="BB2579" t="s">
        <v>6780</v>
      </c>
      <c r="BC2579">
        <v>10250</v>
      </c>
      <c r="BE2579" t="s">
        <v>6779</v>
      </c>
      <c r="BG2579">
        <v>550232</v>
      </c>
      <c r="BL2579">
        <v>326216</v>
      </c>
      <c r="BM2579">
        <v>24732</v>
      </c>
      <c r="BN2579">
        <v>301484</v>
      </c>
      <c r="BT2579">
        <v>18244</v>
      </c>
      <c r="BU2579">
        <v>2734</v>
      </c>
      <c r="BV2579">
        <v>48</v>
      </c>
      <c r="BW2579">
        <v>7282</v>
      </c>
      <c r="BX2579">
        <v>17196</v>
      </c>
      <c r="BY2579">
        <v>4500645</v>
      </c>
      <c r="BZ2579">
        <v>4500645</v>
      </c>
      <c r="CA2579">
        <v>24478</v>
      </c>
      <c r="CB2579">
        <v>4500645</v>
      </c>
      <c r="CC2579">
        <v>216</v>
      </c>
      <c r="CD2579">
        <v>0</v>
      </c>
      <c r="CE2579" t="s">
        <v>6781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 t="s">
        <v>6782</v>
      </c>
      <c r="CM2579" t="s">
        <v>368</v>
      </c>
      <c r="CN2579">
        <v>0</v>
      </c>
    </row>
    <row r="2580" spans="1:92" x14ac:dyDescent="0.2">
      <c r="A2580" t="s">
        <v>4253</v>
      </c>
      <c r="B2580" t="s">
        <v>7016</v>
      </c>
      <c r="C2580" s="2">
        <f t="shared" si="40"/>
        <v>0</v>
      </c>
      <c r="D2580">
        <v>6.9797594505034333</v>
      </c>
      <c r="E2580">
        <v>289.73995271300788</v>
      </c>
      <c r="F2580">
        <v>308.06101722131041</v>
      </c>
      <c r="G2580">
        <v>85.163469122407335</v>
      </c>
      <c r="H2580">
        <v>87.544906867262341</v>
      </c>
      <c r="I2580" t="s">
        <v>7017</v>
      </c>
      <c r="J2580" t="s">
        <v>94</v>
      </c>
      <c r="K2580" t="s">
        <v>95</v>
      </c>
      <c r="L2580">
        <v>31.32635934</v>
      </c>
      <c r="M2580">
        <v>-99.864730379999997</v>
      </c>
      <c r="N2580">
        <v>36</v>
      </c>
      <c r="O2580">
        <v>0</v>
      </c>
      <c r="P2580">
        <v>0</v>
      </c>
      <c r="Q2580">
        <v>36</v>
      </c>
      <c r="R2580" t="s">
        <v>7018</v>
      </c>
      <c r="S2580">
        <v>47727</v>
      </c>
      <c r="T2580">
        <v>2016</v>
      </c>
      <c r="U2580">
        <v>0.1466874525611</v>
      </c>
      <c r="V2580">
        <v>4.4227058000000001</v>
      </c>
      <c r="W2580">
        <v>124119.235448137</v>
      </c>
      <c r="X2580">
        <v>1.82965299684543E-3</v>
      </c>
      <c r="Y2580">
        <v>43762.8</v>
      </c>
      <c r="Z2580">
        <v>0.80544779971609204</v>
      </c>
      <c r="AA2580">
        <v>0.24243022670677</v>
      </c>
      <c r="AB2580">
        <v>0.26025534245517801</v>
      </c>
      <c r="AC2580">
        <v>4809</v>
      </c>
      <c r="AD2580">
        <v>4.6589554854539E-2</v>
      </c>
      <c r="AE2580">
        <v>0</v>
      </c>
      <c r="AF2580">
        <v>0.88260830515440902</v>
      </c>
      <c r="AG2580">
        <v>1</v>
      </c>
      <c r="AH2580">
        <v>72882</v>
      </c>
      <c r="AI2580">
        <v>0.14036387585412041</v>
      </c>
      <c r="AJ2580">
        <v>0</v>
      </c>
      <c r="AK2580">
        <v>0.48154551192338302</v>
      </c>
      <c r="AL2580">
        <v>0.25856864520732142</v>
      </c>
      <c r="AM2580" t="s">
        <v>6777</v>
      </c>
      <c r="AN2580">
        <v>20200818</v>
      </c>
      <c r="AO2580">
        <v>550232</v>
      </c>
      <c r="AP2580">
        <v>3950413</v>
      </c>
      <c r="AR2580">
        <v>6210</v>
      </c>
      <c r="AT2580">
        <v>2240</v>
      </c>
      <c r="AX2580">
        <v>415903</v>
      </c>
      <c r="AY2580" t="s">
        <v>362</v>
      </c>
      <c r="AZ2580" t="s">
        <v>6778</v>
      </c>
      <c r="BA2580" t="s">
        <v>6779</v>
      </c>
      <c r="BB2580" t="s">
        <v>6780</v>
      </c>
      <c r="BC2580">
        <v>10250</v>
      </c>
      <c r="BE2580" t="s">
        <v>6779</v>
      </c>
      <c r="BG2580">
        <v>550232</v>
      </c>
      <c r="BL2580">
        <v>326216</v>
      </c>
      <c r="BM2580">
        <v>24732</v>
      </c>
      <c r="BN2580">
        <v>301484</v>
      </c>
      <c r="BT2580">
        <v>18244</v>
      </c>
      <c r="BU2580">
        <v>2734</v>
      </c>
      <c r="BV2580">
        <v>48</v>
      </c>
      <c r="BW2580">
        <v>7282</v>
      </c>
      <c r="BX2580">
        <v>17196</v>
      </c>
      <c r="BY2580">
        <v>4500645</v>
      </c>
      <c r="BZ2580">
        <v>4500645</v>
      </c>
      <c r="CA2580">
        <v>24478</v>
      </c>
      <c r="CB2580">
        <v>4500645</v>
      </c>
      <c r="CC2580">
        <v>216</v>
      </c>
      <c r="CD2580">
        <v>0</v>
      </c>
      <c r="CE2580" t="s">
        <v>6781</v>
      </c>
      <c r="CF2580">
        <v>0</v>
      </c>
      <c r="CG2580">
        <v>0</v>
      </c>
      <c r="CH2580">
        <v>0</v>
      </c>
      <c r="CI2580">
        <v>0</v>
      </c>
      <c r="CJ2580">
        <v>0</v>
      </c>
      <c r="CL2580" t="s">
        <v>6782</v>
      </c>
      <c r="CM2580" t="s">
        <v>368</v>
      </c>
      <c r="CN2580">
        <v>0</v>
      </c>
    </row>
    <row r="2581" spans="1:92" x14ac:dyDescent="0.2">
      <c r="A2581" t="s">
        <v>4253</v>
      </c>
      <c r="B2581" t="s">
        <v>7019</v>
      </c>
      <c r="C2581" s="2">
        <f t="shared" si="40"/>
        <v>83.609709874306731</v>
      </c>
      <c r="D2581">
        <v>8.8443854360984773</v>
      </c>
      <c r="E2581">
        <v>286.51485930722998</v>
      </c>
      <c r="F2581">
        <v>307.46032594525929</v>
      </c>
      <c r="G2581">
        <v>84.478015235609661</v>
      </c>
      <c r="H2581">
        <v>87.260377511948263</v>
      </c>
      <c r="I2581" t="s">
        <v>7020</v>
      </c>
      <c r="J2581" t="s">
        <v>94</v>
      </c>
      <c r="K2581" t="s">
        <v>95</v>
      </c>
      <c r="L2581">
        <v>33.639795669999998</v>
      </c>
      <c r="M2581">
        <v>-97.212409120000004</v>
      </c>
      <c r="N2581">
        <v>282</v>
      </c>
      <c r="O2581">
        <v>3</v>
      </c>
      <c r="P2581">
        <v>0</v>
      </c>
      <c r="Q2581">
        <v>279</v>
      </c>
      <c r="R2581" t="s">
        <v>7021</v>
      </c>
      <c r="S2581">
        <v>47115</v>
      </c>
      <c r="T2581">
        <v>2016</v>
      </c>
      <c r="U2581">
        <v>8.9302489904076396E-2</v>
      </c>
      <c r="V2581">
        <v>61.620813142857102</v>
      </c>
      <c r="W2581">
        <v>137931.86813186799</v>
      </c>
      <c r="X2581">
        <v>6.60119234797245E-3</v>
      </c>
      <c r="Y2581">
        <v>63920.714285714297</v>
      </c>
      <c r="Z2581">
        <v>0.74993941855503798</v>
      </c>
      <c r="AA2581">
        <v>9.1073254646877599E-2</v>
      </c>
      <c r="AB2581">
        <v>0.20583533892823999</v>
      </c>
      <c r="AC2581">
        <v>35881</v>
      </c>
      <c r="AD2581">
        <v>8.4960635126383206E-3</v>
      </c>
      <c r="AE2581">
        <v>1.7890141720198799E-3</v>
      </c>
      <c r="AF2581">
        <v>0.95999786083335403</v>
      </c>
      <c r="AG2581">
        <v>3</v>
      </c>
      <c r="AH2581">
        <v>684398</v>
      </c>
      <c r="AI2581">
        <v>0.15889292487704521</v>
      </c>
      <c r="AJ2581">
        <v>0.2088813818859786</v>
      </c>
      <c r="AK2581">
        <v>0.37378250667009549</v>
      </c>
      <c r="AL2581">
        <v>0.2584431865668807</v>
      </c>
      <c r="AM2581" t="s">
        <v>6777</v>
      </c>
      <c r="AN2581">
        <v>20200818</v>
      </c>
      <c r="AO2581">
        <v>550232</v>
      </c>
      <c r="AP2581">
        <v>3950413</v>
      </c>
      <c r="AR2581">
        <v>6210</v>
      </c>
      <c r="AT2581">
        <v>2240</v>
      </c>
      <c r="AX2581">
        <v>415903</v>
      </c>
      <c r="AY2581" t="s">
        <v>362</v>
      </c>
      <c r="AZ2581" t="s">
        <v>6778</v>
      </c>
      <c r="BA2581" t="s">
        <v>6779</v>
      </c>
      <c r="BB2581" t="s">
        <v>6780</v>
      </c>
      <c r="BC2581">
        <v>10250</v>
      </c>
      <c r="BE2581" t="s">
        <v>6779</v>
      </c>
      <c r="BG2581">
        <v>550232</v>
      </c>
      <c r="BL2581">
        <v>326216</v>
      </c>
      <c r="BM2581">
        <v>24732</v>
      </c>
      <c r="BN2581">
        <v>301484</v>
      </c>
      <c r="BT2581">
        <v>18244</v>
      </c>
      <c r="BU2581">
        <v>2734</v>
      </c>
      <c r="BV2581">
        <v>48</v>
      </c>
      <c r="BW2581">
        <v>7282</v>
      </c>
      <c r="BX2581">
        <v>17196</v>
      </c>
      <c r="BY2581">
        <v>4500645</v>
      </c>
      <c r="BZ2581">
        <v>4500645</v>
      </c>
      <c r="CA2581">
        <v>24478</v>
      </c>
      <c r="CB2581">
        <v>4500645</v>
      </c>
      <c r="CC2581">
        <v>216</v>
      </c>
      <c r="CD2581">
        <v>0</v>
      </c>
      <c r="CE2581" t="s">
        <v>6781</v>
      </c>
      <c r="CF2581">
        <v>0</v>
      </c>
      <c r="CG2581">
        <v>0</v>
      </c>
      <c r="CH2581">
        <v>0</v>
      </c>
      <c r="CI2581">
        <v>0</v>
      </c>
      <c r="CJ2581">
        <v>0</v>
      </c>
      <c r="CL2581" t="s">
        <v>6782</v>
      </c>
      <c r="CM2581" t="s">
        <v>368</v>
      </c>
      <c r="CN2581">
        <v>0</v>
      </c>
    </row>
    <row r="2582" spans="1:92" x14ac:dyDescent="0.2">
      <c r="A2582" t="s">
        <v>4253</v>
      </c>
      <c r="B2582" t="s">
        <v>7022</v>
      </c>
      <c r="C2582" s="2">
        <f t="shared" si="40"/>
        <v>127.3047463452929</v>
      </c>
      <c r="D2582">
        <v>7.724272343875076</v>
      </c>
      <c r="E2582">
        <v>289.38707128885642</v>
      </c>
      <c r="F2582">
        <v>308.0259653647708</v>
      </c>
      <c r="G2582">
        <v>84.733102883408137</v>
      </c>
      <c r="H2582">
        <v>89.657071760445575</v>
      </c>
      <c r="I2582" t="s">
        <v>7023</v>
      </c>
      <c r="J2582" t="s">
        <v>94</v>
      </c>
      <c r="K2582" t="s">
        <v>95</v>
      </c>
      <c r="L2582">
        <v>31.390783970000001</v>
      </c>
      <c r="M2582">
        <v>-97.79936155</v>
      </c>
      <c r="N2582">
        <v>737</v>
      </c>
      <c r="O2582">
        <v>6</v>
      </c>
      <c r="P2582">
        <v>0</v>
      </c>
      <c r="Q2582">
        <v>731</v>
      </c>
      <c r="R2582" t="s">
        <v>7024</v>
      </c>
      <c r="S2582">
        <v>47529</v>
      </c>
      <c r="T2582">
        <v>2016</v>
      </c>
      <c r="U2582">
        <v>8.1490215569822694E-2</v>
      </c>
      <c r="V2582">
        <v>200.57441979999999</v>
      </c>
      <c r="W2582">
        <v>121900</v>
      </c>
      <c r="X2582">
        <v>4.7320237941054097E-2</v>
      </c>
      <c r="Y2582">
        <v>47931.9714285714</v>
      </c>
      <c r="Z2582">
        <v>0.56472593741465305</v>
      </c>
      <c r="AA2582">
        <v>0.113577992818319</v>
      </c>
      <c r="AB2582">
        <v>0.17782311400067299</v>
      </c>
      <c r="AC2582">
        <v>47131</v>
      </c>
      <c r="AD2582">
        <v>7.9255351401066806E-3</v>
      </c>
      <c r="AE2582">
        <v>2.35941618380325E-3</v>
      </c>
      <c r="AF2582">
        <v>0.88169747934410303</v>
      </c>
      <c r="AG2582">
        <v>4</v>
      </c>
      <c r="AH2582">
        <v>1337676</v>
      </c>
      <c r="AI2582">
        <v>7.3392211566926518E-2</v>
      </c>
      <c r="AJ2582">
        <v>0.22395258642601051</v>
      </c>
      <c r="AK2582">
        <v>0.52361035108651122</v>
      </c>
      <c r="AL2582">
        <v>0.17904485092055181</v>
      </c>
      <c r="AM2582" t="s">
        <v>6777</v>
      </c>
      <c r="AN2582">
        <v>20200818</v>
      </c>
      <c r="AO2582">
        <v>550232</v>
      </c>
      <c r="AP2582">
        <v>3950413</v>
      </c>
      <c r="AR2582">
        <v>6210</v>
      </c>
      <c r="AT2582">
        <v>2240</v>
      </c>
      <c r="AX2582">
        <v>415903</v>
      </c>
      <c r="AY2582" t="s">
        <v>362</v>
      </c>
      <c r="AZ2582" t="s">
        <v>6778</v>
      </c>
      <c r="BA2582" t="s">
        <v>6779</v>
      </c>
      <c r="BB2582" t="s">
        <v>6780</v>
      </c>
      <c r="BC2582">
        <v>10250</v>
      </c>
      <c r="BE2582" t="s">
        <v>6779</v>
      </c>
      <c r="BG2582">
        <v>550232</v>
      </c>
      <c r="BL2582">
        <v>326216</v>
      </c>
      <c r="BM2582">
        <v>24732</v>
      </c>
      <c r="BN2582">
        <v>301484</v>
      </c>
      <c r="BT2582">
        <v>18244</v>
      </c>
      <c r="BU2582">
        <v>2734</v>
      </c>
      <c r="BV2582">
        <v>48</v>
      </c>
      <c r="BW2582">
        <v>7282</v>
      </c>
      <c r="BX2582">
        <v>17196</v>
      </c>
      <c r="BY2582">
        <v>4500645</v>
      </c>
      <c r="BZ2582">
        <v>4500645</v>
      </c>
      <c r="CA2582">
        <v>24478</v>
      </c>
      <c r="CB2582">
        <v>4500645</v>
      </c>
      <c r="CC2582">
        <v>216</v>
      </c>
      <c r="CD2582">
        <v>0</v>
      </c>
      <c r="CE2582" t="s">
        <v>6781</v>
      </c>
      <c r="CF2582">
        <v>0</v>
      </c>
      <c r="CG2582">
        <v>0</v>
      </c>
      <c r="CH2582">
        <v>0</v>
      </c>
      <c r="CI2582">
        <v>0</v>
      </c>
      <c r="CJ2582">
        <v>0</v>
      </c>
      <c r="CL2582" t="s">
        <v>6782</v>
      </c>
      <c r="CM2582" t="s">
        <v>368</v>
      </c>
      <c r="CN2582">
        <v>0</v>
      </c>
    </row>
    <row r="2583" spans="1:92" x14ac:dyDescent="0.2">
      <c r="A2583" t="s">
        <v>4253</v>
      </c>
      <c r="B2583" t="s">
        <v>7025</v>
      </c>
      <c r="C2583" s="2">
        <f t="shared" si="40"/>
        <v>1282.051282051282</v>
      </c>
      <c r="D2583">
        <v>5.7529411596410416</v>
      </c>
      <c r="E2583">
        <v>286.98420194713799</v>
      </c>
      <c r="F2583">
        <v>308.56894543035952</v>
      </c>
      <c r="G2583">
        <v>81.133167036066396</v>
      </c>
      <c r="H2583">
        <v>82.823604011695409</v>
      </c>
      <c r="I2583" t="s">
        <v>7026</v>
      </c>
      <c r="J2583" t="s">
        <v>94</v>
      </c>
      <c r="K2583" t="s">
        <v>95</v>
      </c>
      <c r="L2583">
        <v>34.07783319</v>
      </c>
      <c r="M2583">
        <v>-100.2785062</v>
      </c>
      <c r="N2583">
        <v>18</v>
      </c>
      <c r="O2583">
        <v>2</v>
      </c>
      <c r="P2583">
        <v>0</v>
      </c>
      <c r="Q2583">
        <v>16</v>
      </c>
      <c r="R2583" t="s">
        <v>7027</v>
      </c>
      <c r="S2583">
        <v>569741</v>
      </c>
      <c r="T2583">
        <v>2016</v>
      </c>
      <c r="U2583">
        <v>0.250484183344093</v>
      </c>
      <c r="V2583">
        <v>1.73224869390463</v>
      </c>
      <c r="W2583">
        <v>42600</v>
      </c>
      <c r="X2583">
        <v>0.15064102564102599</v>
      </c>
      <c r="Y2583">
        <v>33750</v>
      </c>
      <c r="Z2583">
        <v>0.66863033873343103</v>
      </c>
      <c r="AA2583">
        <v>0.28589743589743599</v>
      </c>
      <c r="AB2583">
        <v>0.30956375838926198</v>
      </c>
      <c r="AC2583">
        <v>1560</v>
      </c>
      <c r="AD2583">
        <v>0</v>
      </c>
      <c r="AE2583">
        <v>2.11538461538462E-2</v>
      </c>
      <c r="AF2583">
        <v>0.76730769230769202</v>
      </c>
      <c r="AG2583">
        <v>1</v>
      </c>
      <c r="AH2583">
        <v>28741</v>
      </c>
      <c r="AI2583">
        <v>0.25047841063289378</v>
      </c>
      <c r="AJ2583">
        <v>0</v>
      </c>
      <c r="AK2583">
        <v>0.2982846804216972</v>
      </c>
      <c r="AL2583">
        <v>0.25855050276608332</v>
      </c>
      <c r="AM2583" t="s">
        <v>6777</v>
      </c>
      <c r="AN2583">
        <v>20200818</v>
      </c>
      <c r="AO2583">
        <v>550232</v>
      </c>
      <c r="AP2583">
        <v>3950413</v>
      </c>
      <c r="AR2583">
        <v>6210</v>
      </c>
      <c r="AT2583">
        <v>2240</v>
      </c>
      <c r="AX2583">
        <v>415903</v>
      </c>
      <c r="AY2583" t="s">
        <v>362</v>
      </c>
      <c r="AZ2583" t="s">
        <v>6778</v>
      </c>
      <c r="BA2583" t="s">
        <v>6779</v>
      </c>
      <c r="BB2583" t="s">
        <v>6780</v>
      </c>
      <c r="BC2583">
        <v>10250</v>
      </c>
      <c r="BE2583" t="s">
        <v>6779</v>
      </c>
      <c r="BG2583">
        <v>550232</v>
      </c>
      <c r="BL2583">
        <v>326216</v>
      </c>
      <c r="BM2583">
        <v>24732</v>
      </c>
      <c r="BN2583">
        <v>301484</v>
      </c>
      <c r="BT2583">
        <v>18244</v>
      </c>
      <c r="BU2583">
        <v>2734</v>
      </c>
      <c r="BV2583">
        <v>48</v>
      </c>
      <c r="BW2583">
        <v>7282</v>
      </c>
      <c r="BX2583">
        <v>17196</v>
      </c>
      <c r="BY2583">
        <v>4500645</v>
      </c>
      <c r="BZ2583">
        <v>4500645</v>
      </c>
      <c r="CA2583">
        <v>24478</v>
      </c>
      <c r="CB2583">
        <v>4500645</v>
      </c>
      <c r="CC2583">
        <v>216</v>
      </c>
      <c r="CD2583">
        <v>0</v>
      </c>
      <c r="CE2583" t="s">
        <v>6781</v>
      </c>
      <c r="CF2583">
        <v>0</v>
      </c>
      <c r="CG2583">
        <v>0</v>
      </c>
      <c r="CH2583">
        <v>0</v>
      </c>
      <c r="CI2583">
        <v>0</v>
      </c>
      <c r="CJ2583">
        <v>0</v>
      </c>
      <c r="CL2583" t="s">
        <v>6782</v>
      </c>
      <c r="CM2583" t="s">
        <v>368</v>
      </c>
      <c r="CN2583">
        <v>0</v>
      </c>
    </row>
    <row r="2584" spans="1:92" x14ac:dyDescent="0.2">
      <c r="A2584" t="s">
        <v>4253</v>
      </c>
      <c r="B2584" t="s">
        <v>7028</v>
      </c>
      <c r="C2584" s="2">
        <f t="shared" si="40"/>
        <v>435.63493792202138</v>
      </c>
      <c r="D2584">
        <v>6.639914852640719</v>
      </c>
      <c r="E2584">
        <v>290.24563193555252</v>
      </c>
      <c r="F2584">
        <v>309.07848350870847</v>
      </c>
      <c r="G2584">
        <v>73.644171039136054</v>
      </c>
      <c r="H2584">
        <v>75.720400767545698</v>
      </c>
      <c r="I2584" t="s">
        <v>7029</v>
      </c>
      <c r="J2584" t="s">
        <v>94</v>
      </c>
      <c r="K2584" t="s">
        <v>95</v>
      </c>
      <c r="L2584">
        <v>31.43052248</v>
      </c>
      <c r="M2584">
        <v>-102.5143314</v>
      </c>
      <c r="N2584">
        <v>70</v>
      </c>
      <c r="O2584">
        <v>2</v>
      </c>
      <c r="P2584">
        <v>0</v>
      </c>
      <c r="Q2584">
        <v>68</v>
      </c>
      <c r="R2584" t="s">
        <v>7030</v>
      </c>
      <c r="S2584">
        <v>50401</v>
      </c>
      <c r="T2584">
        <v>2016</v>
      </c>
      <c r="U2584">
        <v>8.2417582417582402E-2</v>
      </c>
      <c r="V2584">
        <v>13.938330000000001</v>
      </c>
      <c r="W2584">
        <v>80600</v>
      </c>
      <c r="X2584">
        <v>4.57416684818122E-2</v>
      </c>
      <c r="Y2584">
        <v>59524</v>
      </c>
      <c r="Z2584">
        <v>0.77800269905533104</v>
      </c>
      <c r="AA2584">
        <v>0.60945327815290795</v>
      </c>
      <c r="AB2584">
        <v>0.39965986394557801</v>
      </c>
      <c r="AC2584">
        <v>4591</v>
      </c>
      <c r="AD2584">
        <v>0</v>
      </c>
      <c r="AE2584">
        <v>5.44543672402527E-3</v>
      </c>
      <c r="AF2584">
        <v>0.507296885210194</v>
      </c>
      <c r="AG2584">
        <v>1</v>
      </c>
      <c r="AH2584">
        <v>76633</v>
      </c>
      <c r="AI2584">
        <v>0.1166338261584435</v>
      </c>
      <c r="AJ2584">
        <v>0.2418018347187243</v>
      </c>
      <c r="AK2584">
        <v>0.39652630067986377</v>
      </c>
      <c r="AL2584">
        <v>0.2450380384429684</v>
      </c>
      <c r="AM2584" t="s">
        <v>6777</v>
      </c>
      <c r="AN2584">
        <v>20200818</v>
      </c>
      <c r="AO2584">
        <v>550232</v>
      </c>
      <c r="AP2584">
        <v>3950413</v>
      </c>
      <c r="AR2584">
        <v>6210</v>
      </c>
      <c r="AT2584">
        <v>2240</v>
      </c>
      <c r="AX2584">
        <v>415903</v>
      </c>
      <c r="AY2584" t="s">
        <v>362</v>
      </c>
      <c r="AZ2584" t="s">
        <v>6778</v>
      </c>
      <c r="BA2584" t="s">
        <v>6779</v>
      </c>
      <c r="BB2584" t="s">
        <v>6780</v>
      </c>
      <c r="BC2584">
        <v>10250</v>
      </c>
      <c r="BE2584" t="s">
        <v>6779</v>
      </c>
      <c r="BG2584">
        <v>550232</v>
      </c>
      <c r="BL2584">
        <v>326216</v>
      </c>
      <c r="BM2584">
        <v>24732</v>
      </c>
      <c r="BN2584">
        <v>301484</v>
      </c>
      <c r="BT2584">
        <v>18244</v>
      </c>
      <c r="BU2584">
        <v>2734</v>
      </c>
      <c r="BV2584">
        <v>48</v>
      </c>
      <c r="BW2584">
        <v>7282</v>
      </c>
      <c r="BX2584">
        <v>17196</v>
      </c>
      <c r="BY2584">
        <v>4500645</v>
      </c>
      <c r="BZ2584">
        <v>4500645</v>
      </c>
      <c r="CA2584">
        <v>24478</v>
      </c>
      <c r="CB2584">
        <v>4500645</v>
      </c>
      <c r="CC2584">
        <v>216</v>
      </c>
      <c r="CD2584">
        <v>0</v>
      </c>
      <c r="CE2584" t="s">
        <v>6781</v>
      </c>
      <c r="CF2584">
        <v>0</v>
      </c>
      <c r="CG2584">
        <v>0</v>
      </c>
      <c r="CH2584">
        <v>0</v>
      </c>
      <c r="CI2584">
        <v>0</v>
      </c>
      <c r="CJ2584">
        <v>0</v>
      </c>
      <c r="CL2584" t="s">
        <v>6782</v>
      </c>
      <c r="CM2584" t="s">
        <v>368</v>
      </c>
      <c r="CN2584">
        <v>0</v>
      </c>
    </row>
    <row r="2585" spans="1:92" x14ac:dyDescent="0.2">
      <c r="A2585" t="s">
        <v>4253</v>
      </c>
      <c r="B2585" t="s">
        <v>7031</v>
      </c>
      <c r="C2585" s="2">
        <f t="shared" si="40"/>
        <v>1093.1948619841485</v>
      </c>
      <c r="D2585">
        <v>8.6543168592113613</v>
      </c>
      <c r="E2585">
        <v>289.61128817579203</v>
      </c>
      <c r="F2585">
        <v>307.589838451547</v>
      </c>
      <c r="G2585">
        <v>81.008251969685332</v>
      </c>
      <c r="H2585">
        <v>86.775571249543631</v>
      </c>
      <c r="I2585" t="s">
        <v>6696</v>
      </c>
      <c r="J2585" t="s">
        <v>94</v>
      </c>
      <c r="K2585" t="s">
        <v>95</v>
      </c>
      <c r="L2585">
        <v>30.72367027</v>
      </c>
      <c r="M2585">
        <v>-101.4134238</v>
      </c>
      <c r="N2585">
        <v>157</v>
      </c>
      <c r="O2585">
        <v>4</v>
      </c>
      <c r="P2585">
        <v>0</v>
      </c>
      <c r="Q2585">
        <v>153</v>
      </c>
      <c r="R2585" t="s">
        <v>7032</v>
      </c>
      <c r="S2585">
        <v>47889</v>
      </c>
      <c r="T2585">
        <v>2016</v>
      </c>
      <c r="U2585">
        <v>0.206967213114754</v>
      </c>
      <c r="V2585">
        <v>1.4580249999999999</v>
      </c>
      <c r="W2585">
        <v>76600</v>
      </c>
      <c r="X2585">
        <v>3.82618201694452E-3</v>
      </c>
      <c r="Y2585">
        <v>50396</v>
      </c>
      <c r="Z2585">
        <v>0.76529877609791197</v>
      </c>
      <c r="AA2585">
        <v>0.65017764416507196</v>
      </c>
      <c r="AB2585">
        <v>0.25046728971962601</v>
      </c>
      <c r="AC2585">
        <v>3659</v>
      </c>
      <c r="AD2585">
        <v>0</v>
      </c>
      <c r="AE2585">
        <v>0</v>
      </c>
      <c r="AF2585">
        <v>0.43864443837113998</v>
      </c>
      <c r="AG2585">
        <v>1</v>
      </c>
      <c r="AH2585">
        <v>68738</v>
      </c>
      <c r="AI2585">
        <v>0.1426430795193343</v>
      </c>
      <c r="AJ2585">
        <v>0.22185690593267191</v>
      </c>
      <c r="AK2585">
        <v>0.37244319008408738</v>
      </c>
      <c r="AL2585">
        <v>0.26305682446390638</v>
      </c>
      <c r="AM2585" t="s">
        <v>6777</v>
      </c>
      <c r="AN2585">
        <v>20200818</v>
      </c>
      <c r="AO2585">
        <v>550232</v>
      </c>
      <c r="AP2585">
        <v>3950413</v>
      </c>
      <c r="AR2585">
        <v>6210</v>
      </c>
      <c r="AT2585">
        <v>2240</v>
      </c>
      <c r="AX2585">
        <v>415903</v>
      </c>
      <c r="AY2585" t="s">
        <v>362</v>
      </c>
      <c r="AZ2585" t="s">
        <v>6778</v>
      </c>
      <c r="BA2585" t="s">
        <v>6779</v>
      </c>
      <c r="BB2585" t="s">
        <v>6780</v>
      </c>
      <c r="BC2585">
        <v>10250</v>
      </c>
      <c r="BE2585" t="s">
        <v>6779</v>
      </c>
      <c r="BG2585">
        <v>550232</v>
      </c>
      <c r="BL2585">
        <v>326216</v>
      </c>
      <c r="BM2585">
        <v>24732</v>
      </c>
      <c r="BN2585">
        <v>301484</v>
      </c>
      <c r="BT2585">
        <v>18244</v>
      </c>
      <c r="BU2585">
        <v>2734</v>
      </c>
      <c r="BV2585">
        <v>48</v>
      </c>
      <c r="BW2585">
        <v>7282</v>
      </c>
      <c r="BX2585">
        <v>17196</v>
      </c>
      <c r="BY2585">
        <v>4500645</v>
      </c>
      <c r="BZ2585">
        <v>4500645</v>
      </c>
      <c r="CA2585">
        <v>24478</v>
      </c>
      <c r="CB2585">
        <v>4500645</v>
      </c>
      <c r="CC2585">
        <v>216</v>
      </c>
      <c r="CD2585">
        <v>0</v>
      </c>
      <c r="CE2585" t="s">
        <v>6781</v>
      </c>
      <c r="CF2585">
        <v>0</v>
      </c>
      <c r="CG2585">
        <v>0</v>
      </c>
      <c r="CH2585">
        <v>0</v>
      </c>
      <c r="CI2585">
        <v>0</v>
      </c>
      <c r="CJ2585">
        <v>0</v>
      </c>
      <c r="CL2585" t="s">
        <v>6782</v>
      </c>
      <c r="CM2585" t="s">
        <v>368</v>
      </c>
      <c r="CN2585">
        <v>0</v>
      </c>
    </row>
    <row r="2586" spans="1:92" x14ac:dyDescent="0.2">
      <c r="A2586" t="s">
        <v>4253</v>
      </c>
      <c r="B2586" t="s">
        <v>7033</v>
      </c>
      <c r="C2586" s="2">
        <f t="shared" si="40"/>
        <v>169.49152542372883</v>
      </c>
      <c r="D2586">
        <v>5.2631107566938704</v>
      </c>
      <c r="E2586">
        <v>286.65860018892351</v>
      </c>
      <c r="F2586">
        <v>306.67235423342652</v>
      </c>
      <c r="G2586">
        <v>78.101169429766031</v>
      </c>
      <c r="H2586">
        <v>80.550983014691923</v>
      </c>
      <c r="I2586" t="s">
        <v>7034</v>
      </c>
      <c r="J2586" t="s">
        <v>94</v>
      </c>
      <c r="K2586" t="s">
        <v>95</v>
      </c>
      <c r="L2586">
        <v>33.614315529999999</v>
      </c>
      <c r="M2586">
        <v>-101.3000364</v>
      </c>
      <c r="N2586">
        <v>69</v>
      </c>
      <c r="O2586">
        <v>1</v>
      </c>
      <c r="P2586">
        <v>0</v>
      </c>
      <c r="Q2586">
        <v>68</v>
      </c>
      <c r="R2586" t="s">
        <v>7035</v>
      </c>
      <c r="S2586">
        <v>49997</v>
      </c>
      <c r="T2586">
        <v>2016</v>
      </c>
      <c r="U2586">
        <v>0.103672212964366</v>
      </c>
      <c r="V2586">
        <v>9.6040983333333294</v>
      </c>
      <c r="W2586">
        <v>56200</v>
      </c>
      <c r="X2586">
        <v>4.0473645173489302E-2</v>
      </c>
      <c r="Y2586">
        <v>39344.666666666701</v>
      </c>
      <c r="Z2586">
        <v>0.67285255306240399</v>
      </c>
      <c r="AA2586">
        <v>0.55054418001824901</v>
      </c>
      <c r="AB2586">
        <v>0.41873548520253401</v>
      </c>
      <c r="AC2586">
        <v>5900</v>
      </c>
      <c r="AD2586">
        <v>3.18877551020408E-3</v>
      </c>
      <c r="AE2586">
        <v>0</v>
      </c>
      <c r="AF2586">
        <v>0.90457760681906296</v>
      </c>
      <c r="AG2586">
        <v>1</v>
      </c>
      <c r="AH2586">
        <v>114909</v>
      </c>
      <c r="AI2586">
        <v>0.16925567187948731</v>
      </c>
      <c r="AJ2586">
        <v>0.240938481755128</v>
      </c>
      <c r="AK2586">
        <v>0.35470676796421519</v>
      </c>
      <c r="AL2586">
        <v>0.23509907840116959</v>
      </c>
      <c r="AM2586" t="s">
        <v>6777</v>
      </c>
      <c r="AN2586">
        <v>20200818</v>
      </c>
      <c r="AO2586">
        <v>550232</v>
      </c>
      <c r="AP2586">
        <v>3950413</v>
      </c>
      <c r="AR2586">
        <v>6210</v>
      </c>
      <c r="AT2586">
        <v>2240</v>
      </c>
      <c r="AX2586">
        <v>415903</v>
      </c>
      <c r="AY2586" t="s">
        <v>362</v>
      </c>
      <c r="AZ2586" t="s">
        <v>6778</v>
      </c>
      <c r="BA2586" t="s">
        <v>6779</v>
      </c>
      <c r="BB2586" t="s">
        <v>6780</v>
      </c>
      <c r="BC2586">
        <v>10250</v>
      </c>
      <c r="BE2586" t="s">
        <v>6779</v>
      </c>
      <c r="BG2586">
        <v>550232</v>
      </c>
      <c r="BL2586">
        <v>326216</v>
      </c>
      <c r="BM2586">
        <v>24732</v>
      </c>
      <c r="BN2586">
        <v>301484</v>
      </c>
      <c r="BT2586">
        <v>18244</v>
      </c>
      <c r="BU2586">
        <v>2734</v>
      </c>
      <c r="BV2586">
        <v>48</v>
      </c>
      <c r="BW2586">
        <v>7282</v>
      </c>
      <c r="BX2586">
        <v>17196</v>
      </c>
      <c r="BY2586">
        <v>4500645</v>
      </c>
      <c r="BZ2586">
        <v>4500645</v>
      </c>
      <c r="CA2586">
        <v>24478</v>
      </c>
      <c r="CB2586">
        <v>4500645</v>
      </c>
      <c r="CC2586">
        <v>216</v>
      </c>
      <c r="CD2586">
        <v>0</v>
      </c>
      <c r="CE2586" t="s">
        <v>6781</v>
      </c>
      <c r="CF2586">
        <v>0</v>
      </c>
      <c r="CG2586">
        <v>0</v>
      </c>
      <c r="CH2586">
        <v>0</v>
      </c>
      <c r="CI2586">
        <v>0</v>
      </c>
      <c r="CJ2586">
        <v>0</v>
      </c>
      <c r="CL2586" t="s">
        <v>6782</v>
      </c>
      <c r="CM2586" t="s">
        <v>368</v>
      </c>
      <c r="CN2586">
        <v>0</v>
      </c>
    </row>
    <row r="2587" spans="1:92" x14ac:dyDescent="0.2">
      <c r="A2587" t="s">
        <v>4253</v>
      </c>
      <c r="B2587" t="s">
        <v>7036</v>
      </c>
      <c r="C2587" s="2">
        <f t="shared" si="40"/>
        <v>859.84522785898537</v>
      </c>
      <c r="D2587">
        <v>5.9040835902624638</v>
      </c>
      <c r="E2587">
        <v>288.67565654516773</v>
      </c>
      <c r="F2587">
        <v>307.05955546423559</v>
      </c>
      <c r="G2587">
        <v>70.724672182196784</v>
      </c>
      <c r="H2587">
        <v>70.436464399557408</v>
      </c>
      <c r="I2587" t="s">
        <v>7037</v>
      </c>
      <c r="J2587" t="s">
        <v>94</v>
      </c>
      <c r="K2587" t="s">
        <v>95</v>
      </c>
      <c r="L2587">
        <v>31.44506775</v>
      </c>
      <c r="M2587">
        <v>-104.51857390000001</v>
      </c>
      <c r="N2587">
        <v>22</v>
      </c>
      <c r="O2587">
        <v>2</v>
      </c>
      <c r="P2587">
        <v>0</v>
      </c>
      <c r="Q2587">
        <v>20</v>
      </c>
      <c r="R2587" t="s">
        <v>7038</v>
      </c>
      <c r="S2587">
        <v>50627</v>
      </c>
      <c r="T2587">
        <v>2016</v>
      </c>
      <c r="U2587">
        <v>0.10705289672544099</v>
      </c>
      <c r="V2587">
        <v>0.66181790500000004</v>
      </c>
      <c r="W2587">
        <v>39650</v>
      </c>
      <c r="X2587">
        <v>1.99645075421473E-3</v>
      </c>
      <c r="Y2587">
        <v>41637</v>
      </c>
      <c r="Z2587">
        <v>0.54651646362346495</v>
      </c>
      <c r="AA2587">
        <v>0.39330079858030098</v>
      </c>
      <c r="AB2587">
        <v>0.27959697732997502</v>
      </c>
      <c r="AC2587">
        <v>2326</v>
      </c>
      <c r="AD2587">
        <v>0</v>
      </c>
      <c r="AE2587">
        <v>0</v>
      </c>
      <c r="AF2587">
        <v>0.89086069210292795</v>
      </c>
      <c r="AG2587">
        <v>1</v>
      </c>
      <c r="AH2587">
        <v>45922</v>
      </c>
      <c r="AI2587">
        <v>0.13921431993380079</v>
      </c>
      <c r="AJ2587">
        <v>0</v>
      </c>
      <c r="AK2587">
        <v>0.37703061713340008</v>
      </c>
      <c r="AL2587">
        <v>0.25375636949610209</v>
      </c>
      <c r="AM2587" t="s">
        <v>6777</v>
      </c>
      <c r="AN2587">
        <v>20200818</v>
      </c>
      <c r="AO2587">
        <v>550232</v>
      </c>
      <c r="AP2587">
        <v>3950413</v>
      </c>
      <c r="AR2587">
        <v>6210</v>
      </c>
      <c r="AT2587">
        <v>2240</v>
      </c>
      <c r="AX2587">
        <v>415903</v>
      </c>
      <c r="AY2587" t="s">
        <v>362</v>
      </c>
      <c r="AZ2587" t="s">
        <v>6778</v>
      </c>
      <c r="BA2587" t="s">
        <v>6779</v>
      </c>
      <c r="BB2587" t="s">
        <v>6780</v>
      </c>
      <c r="BC2587">
        <v>10250</v>
      </c>
      <c r="BE2587" t="s">
        <v>6779</v>
      </c>
      <c r="BG2587">
        <v>550232</v>
      </c>
      <c r="BL2587">
        <v>326216</v>
      </c>
      <c r="BM2587">
        <v>24732</v>
      </c>
      <c r="BN2587">
        <v>301484</v>
      </c>
      <c r="BT2587">
        <v>18244</v>
      </c>
      <c r="BU2587">
        <v>2734</v>
      </c>
      <c r="BV2587">
        <v>48</v>
      </c>
      <c r="BW2587">
        <v>7282</v>
      </c>
      <c r="BX2587">
        <v>17196</v>
      </c>
      <c r="BY2587">
        <v>4500645</v>
      </c>
      <c r="BZ2587">
        <v>4500645</v>
      </c>
      <c r="CA2587">
        <v>24478</v>
      </c>
      <c r="CB2587">
        <v>4500645</v>
      </c>
      <c r="CC2587">
        <v>216</v>
      </c>
      <c r="CD2587">
        <v>0</v>
      </c>
      <c r="CE2587" t="s">
        <v>6781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 t="s">
        <v>6782</v>
      </c>
      <c r="CM2587" t="s">
        <v>368</v>
      </c>
      <c r="CN2587">
        <v>0</v>
      </c>
    </row>
    <row r="2588" spans="1:92" x14ac:dyDescent="0.2">
      <c r="A2588" t="s">
        <v>4253</v>
      </c>
      <c r="B2588" t="s">
        <v>7039</v>
      </c>
      <c r="C2588" s="2">
        <f t="shared" si="40"/>
        <v>493.8678080500452</v>
      </c>
      <c r="D2588">
        <v>4.9254334811090956</v>
      </c>
      <c r="E2588">
        <v>283.77916654958489</v>
      </c>
      <c r="F2588">
        <v>305.56842893679129</v>
      </c>
      <c r="G2588">
        <v>81.681264190468497</v>
      </c>
      <c r="H2588">
        <v>79.38221364291023</v>
      </c>
      <c r="I2588" t="s">
        <v>7040</v>
      </c>
      <c r="J2588" t="s">
        <v>94</v>
      </c>
      <c r="K2588" t="s">
        <v>95</v>
      </c>
      <c r="L2588">
        <v>36.277871759999996</v>
      </c>
      <c r="M2588">
        <v>-102.60207250000001</v>
      </c>
      <c r="N2588">
        <v>199</v>
      </c>
      <c r="O2588">
        <v>6</v>
      </c>
      <c r="P2588">
        <v>0</v>
      </c>
      <c r="Q2588">
        <v>193</v>
      </c>
      <c r="R2588" t="s">
        <v>7041</v>
      </c>
      <c r="S2588">
        <v>49547</v>
      </c>
      <c r="T2588">
        <v>2016</v>
      </c>
      <c r="U2588">
        <v>3.3284200462114603E-2</v>
      </c>
      <c r="V2588">
        <v>3.2777363333333298</v>
      </c>
      <c r="W2588">
        <v>59369.260581647301</v>
      </c>
      <c r="X2588">
        <v>1.7040149393090599E-2</v>
      </c>
      <c r="Y2588">
        <v>49431.666666666701</v>
      </c>
      <c r="Z2588">
        <v>0.41119278900848899</v>
      </c>
      <c r="AA2588">
        <v>0.178089160192379</v>
      </c>
      <c r="AB2588">
        <v>0.49357093472285402</v>
      </c>
      <c r="AC2588">
        <v>12149</v>
      </c>
      <c r="AD2588">
        <v>1.09258265473582E-2</v>
      </c>
      <c r="AE2588">
        <v>6.7251198979833803E-3</v>
      </c>
      <c r="AF2588">
        <v>0.92282914012242501</v>
      </c>
      <c r="AG2588">
        <v>1</v>
      </c>
      <c r="AH2588">
        <v>117843</v>
      </c>
      <c r="AI2588">
        <v>9.6280644586441283E-2</v>
      </c>
      <c r="AJ2588">
        <v>0.26038882241626571</v>
      </c>
      <c r="AK2588">
        <v>0.42071230365825718</v>
      </c>
      <c r="AL2588">
        <v>0.2226182293390358</v>
      </c>
      <c r="AM2588" t="s">
        <v>6777</v>
      </c>
      <c r="AN2588">
        <v>20200818</v>
      </c>
      <c r="AO2588">
        <v>550232</v>
      </c>
      <c r="AP2588">
        <v>3950413</v>
      </c>
      <c r="AR2588">
        <v>6210</v>
      </c>
      <c r="AT2588">
        <v>2240</v>
      </c>
      <c r="AX2588">
        <v>415903</v>
      </c>
      <c r="AY2588" t="s">
        <v>362</v>
      </c>
      <c r="AZ2588" t="s">
        <v>6778</v>
      </c>
      <c r="BA2588" t="s">
        <v>6779</v>
      </c>
      <c r="BB2588" t="s">
        <v>6780</v>
      </c>
      <c r="BC2588">
        <v>10250</v>
      </c>
      <c r="BE2588" t="s">
        <v>6779</v>
      </c>
      <c r="BG2588">
        <v>550232</v>
      </c>
      <c r="BL2588">
        <v>326216</v>
      </c>
      <c r="BM2588">
        <v>24732</v>
      </c>
      <c r="BN2588">
        <v>301484</v>
      </c>
      <c r="BT2588">
        <v>18244</v>
      </c>
      <c r="BU2588">
        <v>2734</v>
      </c>
      <c r="BV2588">
        <v>48</v>
      </c>
      <c r="BW2588">
        <v>7282</v>
      </c>
      <c r="BX2588">
        <v>17196</v>
      </c>
      <c r="BY2588">
        <v>4500645</v>
      </c>
      <c r="BZ2588">
        <v>4500645</v>
      </c>
      <c r="CA2588">
        <v>24478</v>
      </c>
      <c r="CB2588">
        <v>4500645</v>
      </c>
      <c r="CC2588">
        <v>216</v>
      </c>
      <c r="CD2588">
        <v>0</v>
      </c>
      <c r="CE2588" t="s">
        <v>6781</v>
      </c>
      <c r="CF2588">
        <v>0</v>
      </c>
      <c r="CG2588">
        <v>0</v>
      </c>
      <c r="CH2588">
        <v>0</v>
      </c>
      <c r="CI2588">
        <v>0</v>
      </c>
      <c r="CJ2588">
        <v>0</v>
      </c>
      <c r="CL2588" t="s">
        <v>6782</v>
      </c>
      <c r="CM2588" t="s">
        <v>368</v>
      </c>
      <c r="CN2588">
        <v>0</v>
      </c>
    </row>
    <row r="2589" spans="1:92" x14ac:dyDescent="0.2">
      <c r="A2589" t="s">
        <v>4253</v>
      </c>
      <c r="B2589" t="s">
        <v>7042</v>
      </c>
      <c r="C2589" s="2">
        <f t="shared" si="40"/>
        <v>326.51301226350188</v>
      </c>
      <c r="D2589">
        <v>11.01961790982565</v>
      </c>
      <c r="E2589">
        <v>287.88108545964798</v>
      </c>
      <c r="F2589">
        <v>308.16988411673867</v>
      </c>
      <c r="G2589">
        <v>82.039383838194823</v>
      </c>
      <c r="H2589">
        <v>85.55722690461819</v>
      </c>
      <c r="I2589" t="s">
        <v>178</v>
      </c>
      <c r="J2589" t="s">
        <v>94</v>
      </c>
      <c r="K2589" t="s">
        <v>95</v>
      </c>
      <c r="L2589">
        <v>32.766705989999998</v>
      </c>
      <c r="M2589">
        <v>-96.777960500000006</v>
      </c>
      <c r="N2589">
        <v>66065</v>
      </c>
      <c r="O2589">
        <v>839</v>
      </c>
      <c r="P2589">
        <v>0</v>
      </c>
      <c r="Q2589">
        <v>65226</v>
      </c>
      <c r="R2589" t="s">
        <v>7043</v>
      </c>
      <c r="S2589">
        <v>46089</v>
      </c>
      <c r="T2589">
        <v>2016</v>
      </c>
      <c r="U2589">
        <v>0.123955630550205</v>
      </c>
      <c r="V2589">
        <v>3808.7896378048799</v>
      </c>
      <c r="W2589">
        <v>191097.63495987101</v>
      </c>
      <c r="X2589">
        <v>0.239864191445431</v>
      </c>
      <c r="Y2589">
        <v>56921.804878048802</v>
      </c>
      <c r="Z2589">
        <v>0.48736594253927201</v>
      </c>
      <c r="AA2589">
        <v>0.34962774276356701</v>
      </c>
      <c r="AB2589">
        <v>0.22875402624561</v>
      </c>
      <c r="AC2589">
        <v>2569576</v>
      </c>
      <c r="AD2589">
        <v>5.6479612725259899E-2</v>
      </c>
      <c r="AE2589">
        <v>3.2667455549436702E-3</v>
      </c>
      <c r="AF2589">
        <v>0.605056695537741</v>
      </c>
      <c r="AG2589">
        <v>5</v>
      </c>
      <c r="AH2589">
        <v>42226019</v>
      </c>
      <c r="AI2589">
        <v>8.7562505004319724E-2</v>
      </c>
      <c r="AJ2589">
        <v>0.23176977682883149</v>
      </c>
      <c r="AK2589">
        <v>0.46241072358727447</v>
      </c>
      <c r="AL2589">
        <v>0.21825699457957429</v>
      </c>
      <c r="AM2589" t="s">
        <v>6777</v>
      </c>
      <c r="AN2589">
        <v>20200818</v>
      </c>
      <c r="AO2589">
        <v>550232</v>
      </c>
      <c r="AP2589">
        <v>3950413</v>
      </c>
      <c r="AR2589">
        <v>6210</v>
      </c>
      <c r="AT2589">
        <v>2240</v>
      </c>
      <c r="AX2589">
        <v>415903</v>
      </c>
      <c r="AY2589" t="s">
        <v>362</v>
      </c>
      <c r="AZ2589" t="s">
        <v>6778</v>
      </c>
      <c r="BA2589" t="s">
        <v>6779</v>
      </c>
      <c r="BB2589" t="s">
        <v>6780</v>
      </c>
      <c r="BC2589">
        <v>10250</v>
      </c>
      <c r="BE2589" t="s">
        <v>6779</v>
      </c>
      <c r="BG2589">
        <v>550232</v>
      </c>
      <c r="BL2589">
        <v>326216</v>
      </c>
      <c r="BM2589">
        <v>24732</v>
      </c>
      <c r="BN2589">
        <v>301484</v>
      </c>
      <c r="BT2589">
        <v>18244</v>
      </c>
      <c r="BU2589">
        <v>2734</v>
      </c>
      <c r="BV2589">
        <v>48</v>
      </c>
      <c r="BW2589">
        <v>7282</v>
      </c>
      <c r="BX2589">
        <v>17196</v>
      </c>
      <c r="BY2589">
        <v>4500645</v>
      </c>
      <c r="BZ2589">
        <v>4500645</v>
      </c>
      <c r="CA2589">
        <v>24478</v>
      </c>
      <c r="CB2589">
        <v>4500645</v>
      </c>
      <c r="CC2589">
        <v>216</v>
      </c>
      <c r="CD2589">
        <v>0</v>
      </c>
      <c r="CE2589" t="s">
        <v>6781</v>
      </c>
      <c r="CF2589">
        <v>0</v>
      </c>
      <c r="CG2589">
        <v>0</v>
      </c>
      <c r="CH2589">
        <v>0</v>
      </c>
      <c r="CI2589">
        <v>0</v>
      </c>
      <c r="CJ2589">
        <v>0</v>
      </c>
      <c r="CL2589" t="s">
        <v>6782</v>
      </c>
      <c r="CM2589" t="s">
        <v>368</v>
      </c>
      <c r="CN2589">
        <v>0</v>
      </c>
    </row>
    <row r="2590" spans="1:92" x14ac:dyDescent="0.2">
      <c r="A2590" t="s">
        <v>4253</v>
      </c>
      <c r="B2590" t="s">
        <v>7044</v>
      </c>
      <c r="C2590" s="2">
        <f t="shared" si="40"/>
        <v>368.6771862557145</v>
      </c>
      <c r="D2590">
        <v>5.4677979244652146</v>
      </c>
      <c r="E2590">
        <v>287.71445195208662</v>
      </c>
      <c r="F2590">
        <v>307.48019347919143</v>
      </c>
      <c r="G2590">
        <v>78.227942428665727</v>
      </c>
      <c r="H2590">
        <v>80.035730733436168</v>
      </c>
      <c r="I2590" t="s">
        <v>1207</v>
      </c>
      <c r="J2590" t="s">
        <v>94</v>
      </c>
      <c r="K2590" t="s">
        <v>95</v>
      </c>
      <c r="L2590">
        <v>32.742555719999999</v>
      </c>
      <c r="M2590">
        <v>-101.9477242</v>
      </c>
      <c r="N2590">
        <v>172</v>
      </c>
      <c r="O2590">
        <v>5</v>
      </c>
      <c r="P2590">
        <v>0</v>
      </c>
      <c r="Q2590">
        <v>167</v>
      </c>
      <c r="R2590" t="s">
        <v>7045</v>
      </c>
      <c r="S2590">
        <v>50087</v>
      </c>
      <c r="T2590">
        <v>2016</v>
      </c>
      <c r="U2590">
        <v>7.7200408693938405E-2</v>
      </c>
      <c r="V2590">
        <v>9.4694996666666693</v>
      </c>
      <c r="W2590">
        <v>70033.333333333299</v>
      </c>
      <c r="X2590">
        <v>2.0033903529049199E-2</v>
      </c>
      <c r="Y2590">
        <v>50923.666666666701</v>
      </c>
      <c r="Z2590">
        <v>0.71373916981362895</v>
      </c>
      <c r="AA2590">
        <v>0.49277481808809398</v>
      </c>
      <c r="AB2590">
        <v>0.32344828763230898</v>
      </c>
      <c r="AC2590">
        <v>13562</v>
      </c>
      <c r="AD2590">
        <v>5.03878955561051E-3</v>
      </c>
      <c r="AE2590">
        <v>8.4431793338995802E-3</v>
      </c>
      <c r="AF2590">
        <v>0.76480701987024002</v>
      </c>
      <c r="AG2590">
        <v>1</v>
      </c>
      <c r="AH2590">
        <v>251459</v>
      </c>
      <c r="AI2590">
        <v>0.1431167705272032</v>
      </c>
      <c r="AJ2590">
        <v>0.2037906776054943</v>
      </c>
      <c r="AK2590">
        <v>0.43979734270795628</v>
      </c>
      <c r="AL2590">
        <v>0.21329520915934599</v>
      </c>
      <c r="AM2590" t="s">
        <v>6777</v>
      </c>
      <c r="AN2590">
        <v>20200818</v>
      </c>
      <c r="AO2590">
        <v>550232</v>
      </c>
      <c r="AP2590">
        <v>3950413</v>
      </c>
      <c r="AR2590">
        <v>6210</v>
      </c>
      <c r="AT2590">
        <v>2240</v>
      </c>
      <c r="AX2590">
        <v>415903</v>
      </c>
      <c r="AY2590" t="s">
        <v>362</v>
      </c>
      <c r="AZ2590" t="s">
        <v>6778</v>
      </c>
      <c r="BA2590" t="s">
        <v>6779</v>
      </c>
      <c r="BB2590" t="s">
        <v>6780</v>
      </c>
      <c r="BC2590">
        <v>10250</v>
      </c>
      <c r="BE2590" t="s">
        <v>6779</v>
      </c>
      <c r="BG2590">
        <v>550232</v>
      </c>
      <c r="BL2590">
        <v>326216</v>
      </c>
      <c r="BM2590">
        <v>24732</v>
      </c>
      <c r="BN2590">
        <v>301484</v>
      </c>
      <c r="BT2590">
        <v>18244</v>
      </c>
      <c r="BU2590">
        <v>2734</v>
      </c>
      <c r="BV2590">
        <v>48</v>
      </c>
      <c r="BW2590">
        <v>7282</v>
      </c>
      <c r="BX2590">
        <v>17196</v>
      </c>
      <c r="BY2590">
        <v>4500645</v>
      </c>
      <c r="BZ2590">
        <v>4500645</v>
      </c>
      <c r="CA2590">
        <v>24478</v>
      </c>
      <c r="CB2590">
        <v>4500645</v>
      </c>
      <c r="CC2590">
        <v>216</v>
      </c>
      <c r="CD2590">
        <v>0</v>
      </c>
      <c r="CE2590" t="s">
        <v>6781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 t="s">
        <v>6782</v>
      </c>
      <c r="CM2590" t="s">
        <v>368</v>
      </c>
      <c r="CN2590">
        <v>0</v>
      </c>
    </row>
    <row r="2591" spans="1:92" x14ac:dyDescent="0.2">
      <c r="A2591" t="s">
        <v>4253</v>
      </c>
      <c r="B2591" t="s">
        <v>7046</v>
      </c>
      <c r="C2591" s="2">
        <f t="shared" si="40"/>
        <v>988.9137563108311</v>
      </c>
      <c r="D2591">
        <v>4.7350446088888232</v>
      </c>
      <c r="E2591">
        <v>285.01253172675189</v>
      </c>
      <c r="F2591">
        <v>305.71381984263672</v>
      </c>
      <c r="G2591">
        <v>79.983829419448284</v>
      </c>
      <c r="H2591">
        <v>79.702096631808587</v>
      </c>
      <c r="I2591" t="s">
        <v>7047</v>
      </c>
      <c r="J2591" t="s">
        <v>94</v>
      </c>
      <c r="K2591" t="s">
        <v>95</v>
      </c>
      <c r="L2591">
        <v>34.965229569999998</v>
      </c>
      <c r="M2591">
        <v>-102.6054267</v>
      </c>
      <c r="N2591">
        <v>738</v>
      </c>
      <c r="O2591">
        <v>19</v>
      </c>
      <c r="P2591">
        <v>0</v>
      </c>
      <c r="Q2591">
        <v>719</v>
      </c>
      <c r="R2591" t="s">
        <v>7048</v>
      </c>
      <c r="S2591">
        <v>49565</v>
      </c>
      <c r="T2591">
        <v>2016</v>
      </c>
      <c r="U2591">
        <v>5.1306413301662503E-2</v>
      </c>
      <c r="V2591">
        <v>9.2474699999999999</v>
      </c>
      <c r="W2591">
        <v>70850.686624553695</v>
      </c>
      <c r="X2591">
        <v>6.1532043593888501E-3</v>
      </c>
      <c r="Y2591">
        <v>36760</v>
      </c>
      <c r="Z2591">
        <v>0.52468227818310198</v>
      </c>
      <c r="AA2591">
        <v>0.51101942141338297</v>
      </c>
      <c r="AB2591">
        <v>0.184841628959276</v>
      </c>
      <c r="AC2591">
        <v>19213</v>
      </c>
      <c r="AD2591">
        <v>1.9033216874380799E-3</v>
      </c>
      <c r="AE2591">
        <v>2.6594357824477298E-3</v>
      </c>
      <c r="AF2591">
        <v>0.93421807373416099</v>
      </c>
      <c r="AG2591">
        <v>1</v>
      </c>
      <c r="AH2591">
        <v>339764</v>
      </c>
      <c r="AI2591">
        <v>0.1183968872511508</v>
      </c>
      <c r="AJ2591">
        <v>0.27099104084011261</v>
      </c>
      <c r="AK2591">
        <v>0.40037790937238787</v>
      </c>
      <c r="AL2591">
        <v>0.2102341625363488</v>
      </c>
      <c r="AM2591" t="s">
        <v>6777</v>
      </c>
      <c r="AN2591">
        <v>20200818</v>
      </c>
      <c r="AO2591">
        <v>550232</v>
      </c>
      <c r="AP2591">
        <v>3950413</v>
      </c>
      <c r="AR2591">
        <v>6210</v>
      </c>
      <c r="AT2591">
        <v>2240</v>
      </c>
      <c r="AX2591">
        <v>415903</v>
      </c>
      <c r="AY2591" t="s">
        <v>362</v>
      </c>
      <c r="AZ2591" t="s">
        <v>6778</v>
      </c>
      <c r="BA2591" t="s">
        <v>6779</v>
      </c>
      <c r="BB2591" t="s">
        <v>6780</v>
      </c>
      <c r="BC2591">
        <v>10250</v>
      </c>
      <c r="BE2591" t="s">
        <v>6779</v>
      </c>
      <c r="BG2591">
        <v>550232</v>
      </c>
      <c r="BL2591">
        <v>326216</v>
      </c>
      <c r="BM2591">
        <v>24732</v>
      </c>
      <c r="BN2591">
        <v>301484</v>
      </c>
      <c r="BT2591">
        <v>18244</v>
      </c>
      <c r="BU2591">
        <v>2734</v>
      </c>
      <c r="BV2591">
        <v>48</v>
      </c>
      <c r="BW2591">
        <v>7282</v>
      </c>
      <c r="BX2591">
        <v>17196</v>
      </c>
      <c r="BY2591">
        <v>4500645</v>
      </c>
      <c r="BZ2591">
        <v>4500645</v>
      </c>
      <c r="CA2591">
        <v>24478</v>
      </c>
      <c r="CB2591">
        <v>4500645</v>
      </c>
      <c r="CC2591">
        <v>216</v>
      </c>
      <c r="CD2591">
        <v>0</v>
      </c>
      <c r="CE2591" t="s">
        <v>6781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 t="s">
        <v>6782</v>
      </c>
      <c r="CM2591" t="s">
        <v>368</v>
      </c>
      <c r="CN2591">
        <v>0</v>
      </c>
    </row>
    <row r="2592" spans="1:92" x14ac:dyDescent="0.2">
      <c r="A2592" t="s">
        <v>4253</v>
      </c>
      <c r="B2592" t="s">
        <v>7049</v>
      </c>
      <c r="C2592" s="2">
        <f t="shared" si="40"/>
        <v>0</v>
      </c>
      <c r="D2592">
        <v>9.1041947668083587</v>
      </c>
      <c r="E2592">
        <v>287.08325247965467</v>
      </c>
      <c r="F2592">
        <v>307.59730570267072</v>
      </c>
      <c r="G2592">
        <v>86.796831798231395</v>
      </c>
      <c r="H2592">
        <v>90.33449125017988</v>
      </c>
      <c r="I2592" t="s">
        <v>927</v>
      </c>
      <c r="J2592" t="s">
        <v>94</v>
      </c>
      <c r="K2592" t="s">
        <v>95</v>
      </c>
      <c r="L2592">
        <v>33.385709220000003</v>
      </c>
      <c r="M2592">
        <v>-95.669211219999994</v>
      </c>
      <c r="N2592">
        <v>17</v>
      </c>
      <c r="O2592">
        <v>0</v>
      </c>
      <c r="P2592">
        <v>0</v>
      </c>
      <c r="Q2592">
        <v>17</v>
      </c>
      <c r="R2592" t="s">
        <v>7050</v>
      </c>
      <c r="S2592">
        <v>46370</v>
      </c>
      <c r="T2592">
        <v>2016</v>
      </c>
      <c r="U2592">
        <v>0.18799604329105099</v>
      </c>
      <c r="V2592">
        <v>17.190038999999999</v>
      </c>
      <c r="W2592">
        <v>65025.171717171703</v>
      </c>
      <c r="X2592">
        <v>4.9168776050020901E-2</v>
      </c>
      <c r="Y2592">
        <v>41303.976190476198</v>
      </c>
      <c r="Z2592">
        <v>0.83723437337198303</v>
      </c>
      <c r="AA2592">
        <v>8.2165306933251497E-2</v>
      </c>
      <c r="AB2592">
        <v>8.5864595174939801E-2</v>
      </c>
      <c r="AC2592">
        <v>5106</v>
      </c>
      <c r="AD2592">
        <v>4.1100239771889296E-3</v>
      </c>
      <c r="AE2592">
        <v>9.7402597402597296E-3</v>
      </c>
      <c r="AF2592">
        <v>0.86697390905379701</v>
      </c>
      <c r="AG2592">
        <v>2</v>
      </c>
      <c r="AH2592">
        <v>94823</v>
      </c>
      <c r="AI2592">
        <v>0.19172563618531371</v>
      </c>
      <c r="AJ2592">
        <v>0.19386646699640381</v>
      </c>
      <c r="AK2592">
        <v>0.34545416196492412</v>
      </c>
      <c r="AL2592">
        <v>0.26895373485335838</v>
      </c>
      <c r="AM2592" t="s">
        <v>6777</v>
      </c>
      <c r="AN2592">
        <v>20200818</v>
      </c>
      <c r="AO2592">
        <v>550232</v>
      </c>
      <c r="AP2592">
        <v>3950413</v>
      </c>
      <c r="AR2592">
        <v>6210</v>
      </c>
      <c r="AT2592">
        <v>2240</v>
      </c>
      <c r="AX2592">
        <v>415903</v>
      </c>
      <c r="AY2592" t="s">
        <v>362</v>
      </c>
      <c r="AZ2592" t="s">
        <v>6778</v>
      </c>
      <c r="BA2592" t="s">
        <v>6779</v>
      </c>
      <c r="BB2592" t="s">
        <v>6780</v>
      </c>
      <c r="BC2592">
        <v>10250</v>
      </c>
      <c r="BE2592" t="s">
        <v>6779</v>
      </c>
      <c r="BG2592">
        <v>550232</v>
      </c>
      <c r="BL2592">
        <v>326216</v>
      </c>
      <c r="BM2592">
        <v>24732</v>
      </c>
      <c r="BN2592">
        <v>301484</v>
      </c>
      <c r="BT2592">
        <v>18244</v>
      </c>
      <c r="BU2592">
        <v>2734</v>
      </c>
      <c r="BV2592">
        <v>48</v>
      </c>
      <c r="BW2592">
        <v>7282</v>
      </c>
      <c r="BX2592">
        <v>17196</v>
      </c>
      <c r="BY2592">
        <v>4500645</v>
      </c>
      <c r="BZ2592">
        <v>4500645</v>
      </c>
      <c r="CA2592">
        <v>24478</v>
      </c>
      <c r="CB2592">
        <v>4500645</v>
      </c>
      <c r="CC2592">
        <v>216</v>
      </c>
      <c r="CD2592">
        <v>0</v>
      </c>
      <c r="CE2592" t="s">
        <v>6781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 t="s">
        <v>6782</v>
      </c>
      <c r="CM2592" t="s">
        <v>368</v>
      </c>
      <c r="CN2592">
        <v>0</v>
      </c>
    </row>
    <row r="2593" spans="1:92" x14ac:dyDescent="0.2">
      <c r="A2593" t="s">
        <v>4253</v>
      </c>
      <c r="B2593" t="s">
        <v>7051</v>
      </c>
      <c r="C2593" s="2">
        <f t="shared" si="40"/>
        <v>140.87715117434931</v>
      </c>
      <c r="D2593">
        <v>10.28227108160822</v>
      </c>
      <c r="E2593">
        <v>287.39363293904802</v>
      </c>
      <c r="F2593">
        <v>308.06916684219249</v>
      </c>
      <c r="G2593">
        <v>83.117460154109622</v>
      </c>
      <c r="H2593">
        <v>85.11746537187561</v>
      </c>
      <c r="I2593" t="s">
        <v>7052</v>
      </c>
      <c r="J2593" t="s">
        <v>94</v>
      </c>
      <c r="K2593" t="s">
        <v>95</v>
      </c>
      <c r="L2593">
        <v>33.20521901</v>
      </c>
      <c r="M2593">
        <v>-97.116911529999996</v>
      </c>
      <c r="N2593">
        <v>8584</v>
      </c>
      <c r="O2593">
        <v>107</v>
      </c>
      <c r="P2593">
        <v>0</v>
      </c>
      <c r="Q2593">
        <v>8477</v>
      </c>
      <c r="R2593" t="s">
        <v>7053</v>
      </c>
      <c r="S2593">
        <v>46125</v>
      </c>
      <c r="T2593">
        <v>2016</v>
      </c>
      <c r="U2593">
        <v>5.2188613074829797E-2</v>
      </c>
      <c r="V2593">
        <v>1828.4247792000001</v>
      </c>
      <c r="W2593">
        <v>199060</v>
      </c>
      <c r="X2593">
        <v>6.8593529865578207E-2</v>
      </c>
      <c r="Y2593">
        <v>79339.839999999997</v>
      </c>
      <c r="Z2593">
        <v>0.67023446462157998</v>
      </c>
      <c r="AA2593">
        <v>0.19190966311124699</v>
      </c>
      <c r="AB2593">
        <v>0.12206149882810401</v>
      </c>
      <c r="AC2593">
        <v>759527</v>
      </c>
      <c r="AD2593">
        <v>5.65303692411439E-2</v>
      </c>
      <c r="AE2593">
        <v>4.3788235154129497E-3</v>
      </c>
      <c r="AF2593">
        <v>0.81191275211909297</v>
      </c>
      <c r="AG2593">
        <v>5</v>
      </c>
      <c r="AH2593">
        <v>10988721</v>
      </c>
      <c r="AI2593">
        <v>6.8699350907171094E-2</v>
      </c>
      <c r="AJ2593">
        <v>0.22898979781177439</v>
      </c>
      <c r="AK2593">
        <v>0.47435848084595111</v>
      </c>
      <c r="AL2593">
        <v>0.22795237043510341</v>
      </c>
      <c r="AM2593" t="s">
        <v>6777</v>
      </c>
      <c r="AN2593">
        <v>20200818</v>
      </c>
      <c r="AO2593">
        <v>550232</v>
      </c>
      <c r="AP2593">
        <v>3950413</v>
      </c>
      <c r="AR2593">
        <v>6210</v>
      </c>
      <c r="AT2593">
        <v>2240</v>
      </c>
      <c r="AX2593">
        <v>415903</v>
      </c>
      <c r="AY2593" t="s">
        <v>362</v>
      </c>
      <c r="AZ2593" t="s">
        <v>6778</v>
      </c>
      <c r="BA2593" t="s">
        <v>6779</v>
      </c>
      <c r="BB2593" t="s">
        <v>6780</v>
      </c>
      <c r="BC2593">
        <v>10250</v>
      </c>
      <c r="BE2593" t="s">
        <v>6779</v>
      </c>
      <c r="BG2593">
        <v>550232</v>
      </c>
      <c r="BL2593">
        <v>326216</v>
      </c>
      <c r="BM2593">
        <v>24732</v>
      </c>
      <c r="BN2593">
        <v>301484</v>
      </c>
      <c r="BT2593">
        <v>18244</v>
      </c>
      <c r="BU2593">
        <v>2734</v>
      </c>
      <c r="BV2593">
        <v>48</v>
      </c>
      <c r="BW2593">
        <v>7282</v>
      </c>
      <c r="BX2593">
        <v>17196</v>
      </c>
      <c r="BY2593">
        <v>4500645</v>
      </c>
      <c r="BZ2593">
        <v>4500645</v>
      </c>
      <c r="CA2593">
        <v>24478</v>
      </c>
      <c r="CB2593">
        <v>4500645</v>
      </c>
      <c r="CC2593">
        <v>216</v>
      </c>
      <c r="CD2593">
        <v>0</v>
      </c>
      <c r="CE2593" t="s">
        <v>6781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 t="s">
        <v>6782</v>
      </c>
      <c r="CM2593" t="s">
        <v>368</v>
      </c>
      <c r="CN2593">
        <v>0</v>
      </c>
    </row>
    <row r="2594" spans="1:92" x14ac:dyDescent="0.2">
      <c r="A2594" t="s">
        <v>4253</v>
      </c>
      <c r="B2594" t="s">
        <v>7054</v>
      </c>
      <c r="C2594" s="2">
        <f t="shared" si="40"/>
        <v>1213.2416661852214</v>
      </c>
      <c r="D2594">
        <v>7.5332567039436809</v>
      </c>
      <c r="E2594">
        <v>292.40759769458089</v>
      </c>
      <c r="F2594">
        <v>308.38771990429291</v>
      </c>
      <c r="G2594">
        <v>88.591000943310604</v>
      </c>
      <c r="H2594">
        <v>96.867394907053992</v>
      </c>
      <c r="I2594" t="s">
        <v>7055</v>
      </c>
      <c r="J2594" t="s">
        <v>94</v>
      </c>
      <c r="K2594" t="s">
        <v>95</v>
      </c>
      <c r="L2594">
        <v>29.08101855</v>
      </c>
      <c r="M2594">
        <v>-97.356811699999994</v>
      </c>
      <c r="N2594">
        <v>760</v>
      </c>
      <c r="O2594">
        <v>21</v>
      </c>
      <c r="P2594">
        <v>0</v>
      </c>
      <c r="Q2594">
        <v>739</v>
      </c>
      <c r="R2594" t="s">
        <v>7056</v>
      </c>
      <c r="S2594">
        <v>48418</v>
      </c>
      <c r="T2594">
        <v>2016</v>
      </c>
      <c r="U2594">
        <v>0.1183390640475</v>
      </c>
      <c r="V2594">
        <v>15.8750804</v>
      </c>
      <c r="W2594">
        <v>108980</v>
      </c>
      <c r="X2594">
        <v>3.83239112191886E-2</v>
      </c>
      <c r="Y2594">
        <v>51054.400000000001</v>
      </c>
      <c r="Z2594">
        <v>0.83593014074191596</v>
      </c>
      <c r="AA2594">
        <v>0.33819585052138001</v>
      </c>
      <c r="AB2594">
        <v>0.29345196314650002</v>
      </c>
      <c r="AC2594">
        <v>17309</v>
      </c>
      <c r="AD2594">
        <v>1.5855398763278901E-5</v>
      </c>
      <c r="AE2594">
        <v>1.0303854093386799E-3</v>
      </c>
      <c r="AF2594">
        <v>0.79175721443150004</v>
      </c>
      <c r="AG2594">
        <v>2</v>
      </c>
      <c r="AH2594">
        <v>364412</v>
      </c>
      <c r="AI2594">
        <v>0.1864647706442159</v>
      </c>
      <c r="AJ2594">
        <v>0.18534241462959511</v>
      </c>
      <c r="AK2594">
        <v>0.36381897412818459</v>
      </c>
      <c r="AL2594">
        <v>0.26437384059800451</v>
      </c>
      <c r="AM2594" t="s">
        <v>6777</v>
      </c>
      <c r="AN2594">
        <v>20200818</v>
      </c>
      <c r="AO2594">
        <v>550232</v>
      </c>
      <c r="AP2594">
        <v>3950413</v>
      </c>
      <c r="AR2594">
        <v>6210</v>
      </c>
      <c r="AT2594">
        <v>2240</v>
      </c>
      <c r="AX2594">
        <v>415903</v>
      </c>
      <c r="AY2594" t="s">
        <v>362</v>
      </c>
      <c r="AZ2594" t="s">
        <v>6778</v>
      </c>
      <c r="BA2594" t="s">
        <v>6779</v>
      </c>
      <c r="BB2594" t="s">
        <v>6780</v>
      </c>
      <c r="BC2594">
        <v>10250</v>
      </c>
      <c r="BE2594" t="s">
        <v>6779</v>
      </c>
      <c r="BG2594">
        <v>550232</v>
      </c>
      <c r="BL2594">
        <v>326216</v>
      </c>
      <c r="BM2594">
        <v>24732</v>
      </c>
      <c r="BN2594">
        <v>301484</v>
      </c>
      <c r="BT2594">
        <v>18244</v>
      </c>
      <c r="BU2594">
        <v>2734</v>
      </c>
      <c r="BV2594">
        <v>48</v>
      </c>
      <c r="BW2594">
        <v>7282</v>
      </c>
      <c r="BX2594">
        <v>17196</v>
      </c>
      <c r="BY2594">
        <v>4500645</v>
      </c>
      <c r="BZ2594">
        <v>4500645</v>
      </c>
      <c r="CA2594">
        <v>24478</v>
      </c>
      <c r="CB2594">
        <v>4500645</v>
      </c>
      <c r="CC2594">
        <v>216</v>
      </c>
      <c r="CD2594">
        <v>0</v>
      </c>
      <c r="CE2594" t="s">
        <v>6781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 t="s">
        <v>6782</v>
      </c>
      <c r="CM2594" t="s">
        <v>368</v>
      </c>
      <c r="CN2594">
        <v>0</v>
      </c>
    </row>
    <row r="2595" spans="1:92" x14ac:dyDescent="0.2">
      <c r="A2595" t="s">
        <v>4253</v>
      </c>
      <c r="B2595" t="s">
        <v>7057</v>
      </c>
      <c r="C2595" s="2">
        <f t="shared" si="40"/>
        <v>433.46337234503682</v>
      </c>
      <c r="D2595">
        <v>5.342042165616582</v>
      </c>
      <c r="E2595">
        <v>286.98097978569859</v>
      </c>
      <c r="F2595">
        <v>307.39504879236972</v>
      </c>
      <c r="G2595">
        <v>79.547592227327968</v>
      </c>
      <c r="H2595">
        <v>81.704282542900685</v>
      </c>
      <c r="I2595" t="s">
        <v>7058</v>
      </c>
      <c r="J2595" t="s">
        <v>94</v>
      </c>
      <c r="K2595" t="s">
        <v>95</v>
      </c>
      <c r="L2595">
        <v>33.616168219999999</v>
      </c>
      <c r="M2595">
        <v>-100.7788855</v>
      </c>
      <c r="N2595">
        <v>5</v>
      </c>
      <c r="O2595">
        <v>1</v>
      </c>
      <c r="P2595">
        <v>0</v>
      </c>
      <c r="Q2595">
        <v>4</v>
      </c>
      <c r="R2595" t="s">
        <v>7059</v>
      </c>
      <c r="S2595">
        <v>49772</v>
      </c>
      <c r="T2595">
        <v>2016</v>
      </c>
      <c r="U2595">
        <v>5.7899090157154803E-2</v>
      </c>
      <c r="V2595">
        <v>2.122233</v>
      </c>
      <c r="W2595">
        <v>109545.78333333301</v>
      </c>
      <c r="X2595">
        <v>1.6897200972543401E-2</v>
      </c>
      <c r="Y2595">
        <v>46000</v>
      </c>
      <c r="Z2595">
        <v>0.68737402994150698</v>
      </c>
      <c r="AA2595">
        <v>0.199572182889446</v>
      </c>
      <c r="AB2595">
        <v>0.191293953882467</v>
      </c>
      <c r="AC2595">
        <v>2307</v>
      </c>
      <c r="AD2595">
        <v>1.63078930202218E-4</v>
      </c>
      <c r="AE2595">
        <v>4.2190495957619301E-3</v>
      </c>
      <c r="AF2595">
        <v>0.94623215943371497</v>
      </c>
      <c r="AG2595">
        <v>1</v>
      </c>
      <c r="AH2595">
        <v>44551</v>
      </c>
      <c r="AI2595">
        <v>0.1937105788871181</v>
      </c>
      <c r="AJ2595">
        <v>0</v>
      </c>
      <c r="AK2595">
        <v>0.39857691185383037</v>
      </c>
      <c r="AL2595">
        <v>0.25119525936567078</v>
      </c>
      <c r="AM2595" t="s">
        <v>6777</v>
      </c>
      <c r="AN2595">
        <v>20200818</v>
      </c>
      <c r="AO2595">
        <v>550232</v>
      </c>
      <c r="AP2595">
        <v>3950413</v>
      </c>
      <c r="AR2595">
        <v>6210</v>
      </c>
      <c r="AT2595">
        <v>2240</v>
      </c>
      <c r="AX2595">
        <v>415903</v>
      </c>
      <c r="AY2595" t="s">
        <v>362</v>
      </c>
      <c r="AZ2595" t="s">
        <v>6778</v>
      </c>
      <c r="BA2595" t="s">
        <v>6779</v>
      </c>
      <c r="BB2595" t="s">
        <v>6780</v>
      </c>
      <c r="BC2595">
        <v>10250</v>
      </c>
      <c r="BE2595" t="s">
        <v>6779</v>
      </c>
      <c r="BG2595">
        <v>550232</v>
      </c>
      <c r="BL2595">
        <v>326216</v>
      </c>
      <c r="BM2595">
        <v>24732</v>
      </c>
      <c r="BN2595">
        <v>301484</v>
      </c>
      <c r="BT2595">
        <v>18244</v>
      </c>
      <c r="BU2595">
        <v>2734</v>
      </c>
      <c r="BV2595">
        <v>48</v>
      </c>
      <c r="BW2595">
        <v>7282</v>
      </c>
      <c r="BX2595">
        <v>17196</v>
      </c>
      <c r="BY2595">
        <v>4500645</v>
      </c>
      <c r="BZ2595">
        <v>4500645</v>
      </c>
      <c r="CA2595">
        <v>24478</v>
      </c>
      <c r="CB2595">
        <v>4500645</v>
      </c>
      <c r="CC2595">
        <v>216</v>
      </c>
      <c r="CD2595">
        <v>0</v>
      </c>
      <c r="CE2595" t="s">
        <v>6781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 t="s">
        <v>6782</v>
      </c>
      <c r="CM2595" t="s">
        <v>368</v>
      </c>
      <c r="CN2595">
        <v>0</v>
      </c>
    </row>
    <row r="2596" spans="1:92" x14ac:dyDescent="0.2">
      <c r="A2596" t="s">
        <v>4253</v>
      </c>
      <c r="B2596" t="s">
        <v>7060</v>
      </c>
      <c r="C2596" s="2">
        <f t="shared" si="40"/>
        <v>370.37037037037032</v>
      </c>
      <c r="D2596">
        <v>8.5226589355050066</v>
      </c>
      <c r="E2596">
        <v>293.62640061400862</v>
      </c>
      <c r="F2596">
        <v>310.13190650144242</v>
      </c>
      <c r="G2596">
        <v>85.968317529224365</v>
      </c>
      <c r="H2596">
        <v>91.086075764805614</v>
      </c>
      <c r="I2596" t="s">
        <v>7061</v>
      </c>
      <c r="J2596" t="s">
        <v>94</v>
      </c>
      <c r="K2596" t="s">
        <v>95</v>
      </c>
      <c r="L2596">
        <v>28.422700639999999</v>
      </c>
      <c r="M2596">
        <v>-99.756450950000001</v>
      </c>
      <c r="N2596">
        <v>167</v>
      </c>
      <c r="O2596">
        <v>4</v>
      </c>
      <c r="P2596">
        <v>0</v>
      </c>
      <c r="Q2596">
        <v>163</v>
      </c>
      <c r="R2596" t="s">
        <v>7062</v>
      </c>
      <c r="S2596">
        <v>49160</v>
      </c>
      <c r="T2596">
        <v>2016</v>
      </c>
      <c r="U2596">
        <v>0.17106832090728299</v>
      </c>
      <c r="V2596">
        <v>8.1625554499999993</v>
      </c>
      <c r="W2596">
        <v>50025</v>
      </c>
      <c r="X2596">
        <v>1.28853163129589E-3</v>
      </c>
      <c r="Y2596">
        <v>26571.5</v>
      </c>
      <c r="Z2596">
        <v>0.80185720565727803</v>
      </c>
      <c r="AA2596">
        <v>0.81225267039482796</v>
      </c>
      <c r="AB2596">
        <v>0.59063271258281702</v>
      </c>
      <c r="AC2596">
        <v>10800</v>
      </c>
      <c r="AD2596">
        <v>6.7086687667716803E-4</v>
      </c>
      <c r="AE2596">
        <v>2.2378516624040898E-3</v>
      </c>
      <c r="AF2596">
        <v>0.96690782342728099</v>
      </c>
      <c r="AG2596">
        <v>1</v>
      </c>
      <c r="AH2596">
        <v>184464</v>
      </c>
      <c r="AI2596">
        <v>0.1361674906756874</v>
      </c>
      <c r="AJ2596">
        <v>0.25588190649666059</v>
      </c>
      <c r="AK2596">
        <v>0.37999284413218842</v>
      </c>
      <c r="AL2596">
        <v>0.22795775869546361</v>
      </c>
      <c r="AM2596" t="s">
        <v>6777</v>
      </c>
      <c r="AN2596">
        <v>20200818</v>
      </c>
      <c r="AO2596">
        <v>550232</v>
      </c>
      <c r="AP2596">
        <v>3950413</v>
      </c>
      <c r="AR2596">
        <v>6210</v>
      </c>
      <c r="AT2596">
        <v>2240</v>
      </c>
      <c r="AX2596">
        <v>415903</v>
      </c>
      <c r="AY2596" t="s">
        <v>362</v>
      </c>
      <c r="AZ2596" t="s">
        <v>6778</v>
      </c>
      <c r="BA2596" t="s">
        <v>6779</v>
      </c>
      <c r="BB2596" t="s">
        <v>6780</v>
      </c>
      <c r="BC2596">
        <v>10250</v>
      </c>
      <c r="BE2596" t="s">
        <v>6779</v>
      </c>
      <c r="BG2596">
        <v>550232</v>
      </c>
      <c r="BL2596">
        <v>326216</v>
      </c>
      <c r="BM2596">
        <v>24732</v>
      </c>
      <c r="BN2596">
        <v>301484</v>
      </c>
      <c r="BT2596">
        <v>18244</v>
      </c>
      <c r="BU2596">
        <v>2734</v>
      </c>
      <c r="BV2596">
        <v>48</v>
      </c>
      <c r="BW2596">
        <v>7282</v>
      </c>
      <c r="BX2596">
        <v>17196</v>
      </c>
      <c r="BY2596">
        <v>4500645</v>
      </c>
      <c r="BZ2596">
        <v>4500645</v>
      </c>
      <c r="CA2596">
        <v>24478</v>
      </c>
      <c r="CB2596">
        <v>4500645</v>
      </c>
      <c r="CC2596">
        <v>216</v>
      </c>
      <c r="CD2596">
        <v>0</v>
      </c>
      <c r="CE2596" t="s">
        <v>6781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 t="s">
        <v>6782</v>
      </c>
      <c r="CM2596" t="s">
        <v>368</v>
      </c>
      <c r="CN2596">
        <v>0</v>
      </c>
    </row>
    <row r="2597" spans="1:92" x14ac:dyDescent="0.2">
      <c r="A2597" t="s">
        <v>4253</v>
      </c>
      <c r="B2597" t="s">
        <v>7063</v>
      </c>
      <c r="C2597" s="2">
        <f t="shared" si="40"/>
        <v>0</v>
      </c>
      <c r="D2597">
        <v>5.3811056801524639</v>
      </c>
      <c r="E2597">
        <v>285.47616361494772</v>
      </c>
      <c r="F2597">
        <v>307.15863549206449</v>
      </c>
      <c r="G2597">
        <v>81.59030862325217</v>
      </c>
      <c r="H2597">
        <v>81.307783916118865</v>
      </c>
      <c r="I2597" t="s">
        <v>7064</v>
      </c>
      <c r="J2597" t="s">
        <v>94</v>
      </c>
      <c r="K2597" t="s">
        <v>95</v>
      </c>
      <c r="L2597">
        <v>34.965174990000001</v>
      </c>
      <c r="M2597">
        <v>-100.8140093</v>
      </c>
      <c r="N2597">
        <v>49</v>
      </c>
      <c r="O2597">
        <v>0</v>
      </c>
      <c r="P2597">
        <v>0</v>
      </c>
      <c r="Q2597">
        <v>49</v>
      </c>
      <c r="R2597" t="s">
        <v>7065</v>
      </c>
      <c r="S2597">
        <v>49824</v>
      </c>
      <c r="T2597">
        <v>2016</v>
      </c>
      <c r="U2597">
        <v>4.8232157206516198E-2</v>
      </c>
      <c r="V2597">
        <v>2.01901333333333</v>
      </c>
      <c r="W2597">
        <v>41033.333333333299</v>
      </c>
      <c r="X2597">
        <v>1.5580425718674599E-2</v>
      </c>
      <c r="Y2597">
        <v>34362.222222222197</v>
      </c>
      <c r="Z2597">
        <v>0.78033024606202805</v>
      </c>
      <c r="AA2597">
        <v>0.16741934192741501</v>
      </c>
      <c r="AB2597">
        <v>0.15139606660924501</v>
      </c>
      <c r="AC2597">
        <v>3520</v>
      </c>
      <c r="AD2597">
        <v>2.0847048496818099E-3</v>
      </c>
      <c r="AE2597">
        <v>4.7844864086713703E-3</v>
      </c>
      <c r="AF2597">
        <v>0.96392172181414404</v>
      </c>
      <c r="AG2597">
        <v>1</v>
      </c>
      <c r="AH2597">
        <v>66775</v>
      </c>
      <c r="AI2597">
        <v>0.21879445900411831</v>
      </c>
      <c r="AJ2597">
        <v>0</v>
      </c>
      <c r="AK2597">
        <v>0.35643579183826279</v>
      </c>
      <c r="AL2597">
        <v>0.25529015350056161</v>
      </c>
      <c r="AM2597" t="s">
        <v>6777</v>
      </c>
      <c r="AN2597">
        <v>20200818</v>
      </c>
      <c r="AO2597">
        <v>550232</v>
      </c>
      <c r="AP2597">
        <v>3950413</v>
      </c>
      <c r="AR2597">
        <v>6210</v>
      </c>
      <c r="AT2597">
        <v>2240</v>
      </c>
      <c r="AX2597">
        <v>415903</v>
      </c>
      <c r="AY2597" t="s">
        <v>362</v>
      </c>
      <c r="AZ2597" t="s">
        <v>6778</v>
      </c>
      <c r="BA2597" t="s">
        <v>6779</v>
      </c>
      <c r="BB2597" t="s">
        <v>6780</v>
      </c>
      <c r="BC2597">
        <v>10250</v>
      </c>
      <c r="BE2597" t="s">
        <v>6779</v>
      </c>
      <c r="BG2597">
        <v>550232</v>
      </c>
      <c r="BL2597">
        <v>326216</v>
      </c>
      <c r="BM2597">
        <v>24732</v>
      </c>
      <c r="BN2597">
        <v>301484</v>
      </c>
      <c r="BT2597">
        <v>18244</v>
      </c>
      <c r="BU2597">
        <v>2734</v>
      </c>
      <c r="BV2597">
        <v>48</v>
      </c>
      <c r="BW2597">
        <v>7282</v>
      </c>
      <c r="BX2597">
        <v>17196</v>
      </c>
      <c r="BY2597">
        <v>4500645</v>
      </c>
      <c r="BZ2597">
        <v>4500645</v>
      </c>
      <c r="CA2597">
        <v>24478</v>
      </c>
      <c r="CB2597">
        <v>4500645</v>
      </c>
      <c r="CC2597">
        <v>216</v>
      </c>
      <c r="CD2597">
        <v>0</v>
      </c>
      <c r="CE2597" t="s">
        <v>6781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 t="s">
        <v>6782</v>
      </c>
      <c r="CM2597" t="s">
        <v>368</v>
      </c>
      <c r="CN2597">
        <v>0</v>
      </c>
    </row>
    <row r="2598" spans="1:92" x14ac:dyDescent="0.2">
      <c r="A2598" t="s">
        <v>4253</v>
      </c>
      <c r="B2598" t="s">
        <v>7066</v>
      </c>
      <c r="C2598" s="2">
        <f t="shared" si="40"/>
        <v>561.07726835524215</v>
      </c>
      <c r="D2598">
        <v>8.0505666858594385</v>
      </c>
      <c r="E2598">
        <v>294.19823226559441</v>
      </c>
      <c r="F2598">
        <v>309.24351587370359</v>
      </c>
      <c r="G2598">
        <v>88.878316633017405</v>
      </c>
      <c r="H2598">
        <v>95.480506377874264</v>
      </c>
      <c r="I2598" t="s">
        <v>1056</v>
      </c>
      <c r="J2598" t="s">
        <v>94</v>
      </c>
      <c r="K2598" t="s">
        <v>95</v>
      </c>
      <c r="L2598">
        <v>27.681845920000001</v>
      </c>
      <c r="M2598">
        <v>-98.508645680000001</v>
      </c>
      <c r="N2598">
        <v>205</v>
      </c>
      <c r="O2598">
        <v>7</v>
      </c>
      <c r="P2598">
        <v>0</v>
      </c>
      <c r="Q2598">
        <v>198</v>
      </c>
      <c r="R2598" t="s">
        <v>7067</v>
      </c>
      <c r="S2598">
        <v>48861</v>
      </c>
      <c r="T2598">
        <v>2016</v>
      </c>
      <c r="U2598">
        <v>0.19589766920632001</v>
      </c>
      <c r="V2598">
        <v>7.8657092000000004</v>
      </c>
      <c r="W2598">
        <v>43100</v>
      </c>
      <c r="X2598">
        <v>7.1665310572557204E-3</v>
      </c>
      <c r="Y2598">
        <v>32217.4</v>
      </c>
      <c r="Z2598">
        <v>0.72554431779964401</v>
      </c>
      <c r="AA2598">
        <v>0.89837325844568805</v>
      </c>
      <c r="AB2598">
        <v>0.46836009748770402</v>
      </c>
      <c r="AC2598">
        <v>12476</v>
      </c>
      <c r="AD2598">
        <v>7.6339039836829502E-3</v>
      </c>
      <c r="AE2598">
        <v>8.3372879233428402E-3</v>
      </c>
      <c r="AF2598">
        <v>0.86076535094262796</v>
      </c>
      <c r="AG2598">
        <v>1</v>
      </c>
      <c r="AH2598">
        <v>218866</v>
      </c>
      <c r="AI2598">
        <v>0.1569864666051374</v>
      </c>
      <c r="AJ2598">
        <v>0.2222729889521442</v>
      </c>
      <c r="AK2598">
        <v>0.39604598247329409</v>
      </c>
      <c r="AL2598">
        <v>0.22469456196942419</v>
      </c>
      <c r="AM2598" t="s">
        <v>6777</v>
      </c>
      <c r="AN2598">
        <v>20200818</v>
      </c>
      <c r="AO2598">
        <v>550232</v>
      </c>
      <c r="AP2598">
        <v>3950413</v>
      </c>
      <c r="AR2598">
        <v>6210</v>
      </c>
      <c r="AT2598">
        <v>2240</v>
      </c>
      <c r="AX2598">
        <v>415903</v>
      </c>
      <c r="AY2598" t="s">
        <v>362</v>
      </c>
      <c r="AZ2598" t="s">
        <v>6778</v>
      </c>
      <c r="BA2598" t="s">
        <v>6779</v>
      </c>
      <c r="BB2598" t="s">
        <v>6780</v>
      </c>
      <c r="BC2598">
        <v>10250</v>
      </c>
      <c r="BE2598" t="s">
        <v>6779</v>
      </c>
      <c r="BG2598">
        <v>550232</v>
      </c>
      <c r="BL2598">
        <v>326216</v>
      </c>
      <c r="BM2598">
        <v>24732</v>
      </c>
      <c r="BN2598">
        <v>301484</v>
      </c>
      <c r="BT2598">
        <v>18244</v>
      </c>
      <c r="BU2598">
        <v>2734</v>
      </c>
      <c r="BV2598">
        <v>48</v>
      </c>
      <c r="BW2598">
        <v>7282</v>
      </c>
      <c r="BX2598">
        <v>17196</v>
      </c>
      <c r="BY2598">
        <v>4500645</v>
      </c>
      <c r="BZ2598">
        <v>4500645</v>
      </c>
      <c r="CA2598">
        <v>24478</v>
      </c>
      <c r="CB2598">
        <v>4500645</v>
      </c>
      <c r="CC2598">
        <v>216</v>
      </c>
      <c r="CD2598">
        <v>0</v>
      </c>
      <c r="CE2598" t="s">
        <v>6781</v>
      </c>
      <c r="CF2598">
        <v>0</v>
      </c>
      <c r="CG2598">
        <v>0</v>
      </c>
      <c r="CH2598">
        <v>0</v>
      </c>
      <c r="CI2598">
        <v>0</v>
      </c>
      <c r="CJ2598">
        <v>0</v>
      </c>
      <c r="CL2598" t="s">
        <v>6782</v>
      </c>
      <c r="CM2598" t="s">
        <v>368</v>
      </c>
      <c r="CN2598">
        <v>0</v>
      </c>
    </row>
    <row r="2599" spans="1:92" x14ac:dyDescent="0.2">
      <c r="A2599" t="s">
        <v>4253</v>
      </c>
      <c r="B2599" t="s">
        <v>7068</v>
      </c>
      <c r="C2599" s="2">
        <f t="shared" si="40"/>
        <v>52.309462781817231</v>
      </c>
      <c r="D2599">
        <v>6.2200709120959807</v>
      </c>
      <c r="E2599">
        <v>288.25899809530841</v>
      </c>
      <c r="F2599">
        <v>307.65023524568778</v>
      </c>
      <c r="G2599">
        <v>85.709525731491908</v>
      </c>
      <c r="H2599">
        <v>88.38308743084869</v>
      </c>
      <c r="I2599" t="s">
        <v>7069</v>
      </c>
      <c r="J2599" t="s">
        <v>94</v>
      </c>
      <c r="K2599" t="s">
        <v>95</v>
      </c>
      <c r="L2599">
        <v>32.32743996</v>
      </c>
      <c r="M2599">
        <v>-98.832435660000002</v>
      </c>
      <c r="N2599">
        <v>98</v>
      </c>
      <c r="O2599">
        <v>1</v>
      </c>
      <c r="P2599">
        <v>0</v>
      </c>
      <c r="Q2599">
        <v>97</v>
      </c>
      <c r="R2599" t="s">
        <v>7070</v>
      </c>
      <c r="S2599">
        <v>47349</v>
      </c>
      <c r="T2599">
        <v>2016</v>
      </c>
      <c r="U2599">
        <v>0.15561364148627499</v>
      </c>
      <c r="V2599">
        <v>17.890930125000001</v>
      </c>
      <c r="W2599">
        <v>54760.9</v>
      </c>
      <c r="X2599">
        <v>1.05741693731457E-2</v>
      </c>
      <c r="Y2599">
        <v>34256.285714285703</v>
      </c>
      <c r="Z2599">
        <v>0.73588219184716597</v>
      </c>
      <c r="AA2599">
        <v>0.17039474268334201</v>
      </c>
      <c r="AB2599">
        <v>0.17341161751421399</v>
      </c>
      <c r="AC2599">
        <v>19117</v>
      </c>
      <c r="AD2599">
        <v>2.3862721117376799E-3</v>
      </c>
      <c r="AE2599">
        <v>1.83448544484887E-3</v>
      </c>
      <c r="AF2599">
        <v>0.95834363591754701</v>
      </c>
      <c r="AG2599">
        <v>2</v>
      </c>
      <c r="AH2599">
        <v>330728</v>
      </c>
      <c r="AI2599">
        <v>0.20323044919087591</v>
      </c>
      <c r="AJ2599">
        <v>0.18318074066906939</v>
      </c>
      <c r="AK2599">
        <v>0.35259185796182968</v>
      </c>
      <c r="AL2599">
        <v>0.26099695217822499</v>
      </c>
      <c r="AM2599" t="s">
        <v>6777</v>
      </c>
      <c r="AN2599">
        <v>20200818</v>
      </c>
      <c r="AO2599">
        <v>550232</v>
      </c>
      <c r="AP2599">
        <v>3950413</v>
      </c>
      <c r="AR2599">
        <v>6210</v>
      </c>
      <c r="AT2599">
        <v>2240</v>
      </c>
      <c r="AX2599">
        <v>415903</v>
      </c>
      <c r="AY2599" t="s">
        <v>362</v>
      </c>
      <c r="AZ2599" t="s">
        <v>6778</v>
      </c>
      <c r="BA2599" t="s">
        <v>6779</v>
      </c>
      <c r="BB2599" t="s">
        <v>6780</v>
      </c>
      <c r="BC2599">
        <v>10250</v>
      </c>
      <c r="BE2599" t="s">
        <v>6779</v>
      </c>
      <c r="BG2599">
        <v>550232</v>
      </c>
      <c r="BL2599">
        <v>326216</v>
      </c>
      <c r="BM2599">
        <v>24732</v>
      </c>
      <c r="BN2599">
        <v>301484</v>
      </c>
      <c r="BT2599">
        <v>18244</v>
      </c>
      <c r="BU2599">
        <v>2734</v>
      </c>
      <c r="BV2599">
        <v>48</v>
      </c>
      <c r="BW2599">
        <v>7282</v>
      </c>
      <c r="BX2599">
        <v>17196</v>
      </c>
      <c r="BY2599">
        <v>4500645</v>
      </c>
      <c r="BZ2599">
        <v>4500645</v>
      </c>
      <c r="CA2599">
        <v>24478</v>
      </c>
      <c r="CB2599">
        <v>4500645</v>
      </c>
      <c r="CC2599">
        <v>216</v>
      </c>
      <c r="CD2599">
        <v>0</v>
      </c>
      <c r="CE2599" t="s">
        <v>6781</v>
      </c>
      <c r="CF2599">
        <v>0</v>
      </c>
      <c r="CG2599">
        <v>0</v>
      </c>
      <c r="CH2599">
        <v>0</v>
      </c>
      <c r="CI2599">
        <v>0</v>
      </c>
      <c r="CJ2599">
        <v>0</v>
      </c>
      <c r="CL2599" t="s">
        <v>6782</v>
      </c>
      <c r="CM2599" t="s">
        <v>368</v>
      </c>
      <c r="CN2599">
        <v>0</v>
      </c>
    </row>
    <row r="2600" spans="1:92" x14ac:dyDescent="0.2">
      <c r="A2600" t="s">
        <v>4253</v>
      </c>
      <c r="B2600" t="s">
        <v>7071</v>
      </c>
      <c r="C2600" s="2">
        <f t="shared" si="40"/>
        <v>393.83833571541999</v>
      </c>
      <c r="D2600">
        <v>6.4451868376434378</v>
      </c>
      <c r="E2600">
        <v>289.00681248680331</v>
      </c>
      <c r="F2600">
        <v>308.21773113082912</v>
      </c>
      <c r="G2600">
        <v>73.643562579230078</v>
      </c>
      <c r="H2600">
        <v>76.491009313671185</v>
      </c>
      <c r="I2600" t="s">
        <v>7072</v>
      </c>
      <c r="J2600" t="s">
        <v>94</v>
      </c>
      <c r="K2600" t="s">
        <v>95</v>
      </c>
      <c r="L2600">
        <v>31.868988770000001</v>
      </c>
      <c r="M2600">
        <v>-102.54294280000001</v>
      </c>
      <c r="N2600">
        <v>3889</v>
      </c>
      <c r="O2600">
        <v>62</v>
      </c>
      <c r="P2600">
        <v>0</v>
      </c>
      <c r="Q2600">
        <v>3827</v>
      </c>
      <c r="R2600" t="s">
        <v>7073</v>
      </c>
      <c r="S2600">
        <v>50455</v>
      </c>
      <c r="T2600">
        <v>2016</v>
      </c>
      <c r="U2600">
        <v>7.0048422070399796E-2</v>
      </c>
      <c r="V2600">
        <v>716.15009535111096</v>
      </c>
      <c r="W2600">
        <v>96944.291857819597</v>
      </c>
      <c r="X2600">
        <v>3.2738681546231198E-2</v>
      </c>
      <c r="Y2600">
        <v>58160.777777777803</v>
      </c>
      <c r="Z2600">
        <v>0.74713017847582697</v>
      </c>
      <c r="AA2600">
        <v>0.41725226847376301</v>
      </c>
      <c r="AB2600">
        <v>0.37181703659712101</v>
      </c>
      <c r="AC2600">
        <v>157425</v>
      </c>
      <c r="AD2600">
        <v>8.5371481981823295E-3</v>
      </c>
      <c r="AE2600">
        <v>3.8816786340847799E-3</v>
      </c>
      <c r="AF2600">
        <v>0.88618942385617006</v>
      </c>
      <c r="AG2600">
        <v>5</v>
      </c>
      <c r="AH2600">
        <v>2429487</v>
      </c>
      <c r="AI2600">
        <v>0.1032510155436106</v>
      </c>
      <c r="AJ2600">
        <v>0.24802890486757079</v>
      </c>
      <c r="AK2600">
        <v>0.42996731408729499</v>
      </c>
      <c r="AL2600">
        <v>0.21875276550152359</v>
      </c>
      <c r="AM2600" t="s">
        <v>6777</v>
      </c>
      <c r="AN2600">
        <v>20200818</v>
      </c>
      <c r="AO2600">
        <v>550232</v>
      </c>
      <c r="AP2600">
        <v>3950413</v>
      </c>
      <c r="AR2600">
        <v>6210</v>
      </c>
      <c r="AT2600">
        <v>2240</v>
      </c>
      <c r="AX2600">
        <v>415903</v>
      </c>
      <c r="AY2600" t="s">
        <v>362</v>
      </c>
      <c r="AZ2600" t="s">
        <v>6778</v>
      </c>
      <c r="BA2600" t="s">
        <v>6779</v>
      </c>
      <c r="BB2600" t="s">
        <v>6780</v>
      </c>
      <c r="BC2600">
        <v>10250</v>
      </c>
      <c r="BE2600" t="s">
        <v>6779</v>
      </c>
      <c r="BG2600">
        <v>550232</v>
      </c>
      <c r="BL2600">
        <v>326216</v>
      </c>
      <c r="BM2600">
        <v>24732</v>
      </c>
      <c r="BN2600">
        <v>301484</v>
      </c>
      <c r="BT2600">
        <v>18244</v>
      </c>
      <c r="BU2600">
        <v>2734</v>
      </c>
      <c r="BV2600">
        <v>48</v>
      </c>
      <c r="BW2600">
        <v>7282</v>
      </c>
      <c r="BX2600">
        <v>17196</v>
      </c>
      <c r="BY2600">
        <v>4500645</v>
      </c>
      <c r="BZ2600">
        <v>4500645</v>
      </c>
      <c r="CA2600">
        <v>24478</v>
      </c>
      <c r="CB2600">
        <v>4500645</v>
      </c>
      <c r="CC2600">
        <v>216</v>
      </c>
      <c r="CD2600">
        <v>0</v>
      </c>
      <c r="CE2600" t="s">
        <v>6781</v>
      </c>
      <c r="CF2600">
        <v>0</v>
      </c>
      <c r="CG2600">
        <v>0</v>
      </c>
      <c r="CH2600">
        <v>0</v>
      </c>
      <c r="CI2600">
        <v>0</v>
      </c>
      <c r="CJ2600">
        <v>0</v>
      </c>
      <c r="CL2600" t="s">
        <v>6782</v>
      </c>
      <c r="CM2600" t="s">
        <v>368</v>
      </c>
      <c r="CN2600">
        <v>0</v>
      </c>
    </row>
    <row r="2601" spans="1:92" x14ac:dyDescent="0.2">
      <c r="A2601" t="s">
        <v>4253</v>
      </c>
      <c r="B2601" t="s">
        <v>7074</v>
      </c>
      <c r="C2601" s="2">
        <f t="shared" si="40"/>
        <v>0</v>
      </c>
      <c r="D2601">
        <v>7.5855095716679788</v>
      </c>
      <c r="E2601">
        <v>290.3441029918958</v>
      </c>
      <c r="F2601">
        <v>306.97709497392958</v>
      </c>
      <c r="G2601">
        <v>82.616352029208613</v>
      </c>
      <c r="H2601">
        <v>90.4527687496754</v>
      </c>
      <c r="I2601" t="s">
        <v>1828</v>
      </c>
      <c r="J2601" t="s">
        <v>94</v>
      </c>
      <c r="K2601" t="s">
        <v>95</v>
      </c>
      <c r="L2601">
        <v>29.98202582</v>
      </c>
      <c r="M2601">
        <v>-100.30425200000001</v>
      </c>
      <c r="N2601">
        <v>30</v>
      </c>
      <c r="O2601">
        <v>0</v>
      </c>
      <c r="P2601">
        <v>0</v>
      </c>
      <c r="Q2601">
        <v>30</v>
      </c>
      <c r="R2601" t="s">
        <v>7075</v>
      </c>
      <c r="S2601">
        <v>49178</v>
      </c>
      <c r="T2601">
        <v>2016</v>
      </c>
      <c r="U2601">
        <v>9.1966173361522005E-2</v>
      </c>
      <c r="V2601">
        <v>0.81601884999999996</v>
      </c>
      <c r="W2601">
        <v>72700</v>
      </c>
      <c r="X2601">
        <v>5.4054054054054001E-4</v>
      </c>
      <c r="Y2601">
        <v>32948.0714285715</v>
      </c>
      <c r="Z2601">
        <v>0.940381558028617</v>
      </c>
      <c r="AA2601">
        <v>0.29351351351351401</v>
      </c>
      <c r="AB2601">
        <v>0.56750226517668401</v>
      </c>
      <c r="AC2601">
        <v>1948</v>
      </c>
      <c r="AD2601">
        <v>0</v>
      </c>
      <c r="AE2601">
        <v>2.7027027027027098E-4</v>
      </c>
      <c r="AF2601">
        <v>0.99027027027027004</v>
      </c>
      <c r="AG2601">
        <v>1</v>
      </c>
      <c r="AH2601">
        <v>36390</v>
      </c>
      <c r="AI2601">
        <v>0.2029128881560868</v>
      </c>
      <c r="AJ2601">
        <v>0</v>
      </c>
      <c r="AK2601">
        <v>0.32335806540258311</v>
      </c>
      <c r="AL2601">
        <v>0.27710909590546862</v>
      </c>
      <c r="AM2601" t="s">
        <v>6777</v>
      </c>
      <c r="AN2601">
        <v>20200818</v>
      </c>
      <c r="AO2601">
        <v>550232</v>
      </c>
      <c r="AP2601">
        <v>3950413</v>
      </c>
      <c r="AR2601">
        <v>6210</v>
      </c>
      <c r="AT2601">
        <v>2240</v>
      </c>
      <c r="AX2601">
        <v>415903</v>
      </c>
      <c r="AY2601" t="s">
        <v>362</v>
      </c>
      <c r="AZ2601" t="s">
        <v>6778</v>
      </c>
      <c r="BA2601" t="s">
        <v>6779</v>
      </c>
      <c r="BB2601" t="s">
        <v>6780</v>
      </c>
      <c r="BC2601">
        <v>10250</v>
      </c>
      <c r="BE2601" t="s">
        <v>6779</v>
      </c>
      <c r="BG2601">
        <v>550232</v>
      </c>
      <c r="BL2601">
        <v>326216</v>
      </c>
      <c r="BM2601">
        <v>24732</v>
      </c>
      <c r="BN2601">
        <v>301484</v>
      </c>
      <c r="BT2601">
        <v>18244</v>
      </c>
      <c r="BU2601">
        <v>2734</v>
      </c>
      <c r="BV2601">
        <v>48</v>
      </c>
      <c r="BW2601">
        <v>7282</v>
      </c>
      <c r="BX2601">
        <v>17196</v>
      </c>
      <c r="BY2601">
        <v>4500645</v>
      </c>
      <c r="BZ2601">
        <v>4500645</v>
      </c>
      <c r="CA2601">
        <v>24478</v>
      </c>
      <c r="CB2601">
        <v>4500645</v>
      </c>
      <c r="CC2601">
        <v>216</v>
      </c>
      <c r="CD2601">
        <v>0</v>
      </c>
      <c r="CE2601" t="s">
        <v>6781</v>
      </c>
      <c r="CF2601">
        <v>0</v>
      </c>
      <c r="CG2601">
        <v>0</v>
      </c>
      <c r="CH2601">
        <v>0</v>
      </c>
      <c r="CI2601">
        <v>0</v>
      </c>
      <c r="CJ2601">
        <v>0</v>
      </c>
      <c r="CL2601" t="s">
        <v>6782</v>
      </c>
      <c r="CM2601" t="s">
        <v>368</v>
      </c>
      <c r="CN2601">
        <v>0</v>
      </c>
    </row>
    <row r="2602" spans="1:92" x14ac:dyDescent="0.2">
      <c r="A2602" t="s">
        <v>4253</v>
      </c>
      <c r="B2602" t="s">
        <v>7076</v>
      </c>
      <c r="C2602" s="2">
        <f t="shared" si="40"/>
        <v>302.06470107440271</v>
      </c>
      <c r="D2602">
        <v>9.6272336165466506</v>
      </c>
      <c r="E2602">
        <v>288.30663977974041</v>
      </c>
      <c r="F2602">
        <v>308.21196470100972</v>
      </c>
      <c r="G2602">
        <v>83.703558643151155</v>
      </c>
      <c r="H2602">
        <v>88.440522014375617</v>
      </c>
      <c r="I2602" t="s">
        <v>2562</v>
      </c>
      <c r="J2602" t="s">
        <v>94</v>
      </c>
      <c r="K2602" t="s">
        <v>95</v>
      </c>
      <c r="L2602">
        <v>32.348941170000003</v>
      </c>
      <c r="M2602">
        <v>-96.793718409999997</v>
      </c>
      <c r="N2602">
        <v>3433</v>
      </c>
      <c r="O2602">
        <v>51</v>
      </c>
      <c r="P2602">
        <v>0</v>
      </c>
      <c r="Q2602">
        <v>3382</v>
      </c>
      <c r="R2602" t="s">
        <v>7077</v>
      </c>
      <c r="S2602">
        <v>46197</v>
      </c>
      <c r="T2602">
        <v>2016</v>
      </c>
      <c r="U2602">
        <v>7.26176259791666E-2</v>
      </c>
      <c r="V2602">
        <v>221.232393846154</v>
      </c>
      <c r="W2602">
        <v>120000</v>
      </c>
      <c r="X2602">
        <v>8.2583832017366396E-2</v>
      </c>
      <c r="Y2602">
        <v>56899.0769230769</v>
      </c>
      <c r="Z2602">
        <v>0.756150137988297</v>
      </c>
      <c r="AA2602">
        <v>0.31666350779325497</v>
      </c>
      <c r="AB2602">
        <v>0.23860358564539999</v>
      </c>
      <c r="AC2602">
        <v>168838</v>
      </c>
      <c r="AD2602">
        <v>4.37073655497332E-3</v>
      </c>
      <c r="AE2602">
        <v>1.46002495747982E-2</v>
      </c>
      <c r="AF2602">
        <v>0.77648457911702995</v>
      </c>
      <c r="AG2602">
        <v>4</v>
      </c>
      <c r="AH2602">
        <v>2502013</v>
      </c>
      <c r="AI2602">
        <v>0.1019591025306423</v>
      </c>
      <c r="AJ2602">
        <v>0.2355851068719467</v>
      </c>
      <c r="AK2602">
        <v>0.41485915540806539</v>
      </c>
      <c r="AL2602">
        <v>0.24759663518934549</v>
      </c>
      <c r="AM2602" t="s">
        <v>6777</v>
      </c>
      <c r="AN2602">
        <v>20200818</v>
      </c>
      <c r="AO2602">
        <v>550232</v>
      </c>
      <c r="AP2602">
        <v>3950413</v>
      </c>
      <c r="AR2602">
        <v>6210</v>
      </c>
      <c r="AT2602">
        <v>2240</v>
      </c>
      <c r="AX2602">
        <v>415903</v>
      </c>
      <c r="AY2602" t="s">
        <v>362</v>
      </c>
      <c r="AZ2602" t="s">
        <v>6778</v>
      </c>
      <c r="BA2602" t="s">
        <v>6779</v>
      </c>
      <c r="BB2602" t="s">
        <v>6780</v>
      </c>
      <c r="BC2602">
        <v>10250</v>
      </c>
      <c r="BE2602" t="s">
        <v>6779</v>
      </c>
      <c r="BG2602">
        <v>550232</v>
      </c>
      <c r="BL2602">
        <v>326216</v>
      </c>
      <c r="BM2602">
        <v>24732</v>
      </c>
      <c r="BN2602">
        <v>301484</v>
      </c>
      <c r="BT2602">
        <v>18244</v>
      </c>
      <c r="BU2602">
        <v>2734</v>
      </c>
      <c r="BV2602">
        <v>48</v>
      </c>
      <c r="BW2602">
        <v>7282</v>
      </c>
      <c r="BX2602">
        <v>17196</v>
      </c>
      <c r="BY2602">
        <v>4500645</v>
      </c>
      <c r="BZ2602">
        <v>4500645</v>
      </c>
      <c r="CA2602">
        <v>24478</v>
      </c>
      <c r="CB2602">
        <v>4500645</v>
      </c>
      <c r="CC2602">
        <v>216</v>
      </c>
      <c r="CD2602">
        <v>0</v>
      </c>
      <c r="CE2602" t="s">
        <v>6781</v>
      </c>
      <c r="CF2602">
        <v>0</v>
      </c>
      <c r="CG2602">
        <v>0</v>
      </c>
      <c r="CH2602">
        <v>0</v>
      </c>
      <c r="CI2602">
        <v>0</v>
      </c>
      <c r="CJ2602">
        <v>0</v>
      </c>
      <c r="CL2602" t="s">
        <v>6782</v>
      </c>
      <c r="CM2602" t="s">
        <v>368</v>
      </c>
      <c r="CN2602">
        <v>0</v>
      </c>
    </row>
    <row r="2603" spans="1:92" x14ac:dyDescent="0.2">
      <c r="A2603" t="s">
        <v>4253</v>
      </c>
      <c r="B2603" t="s">
        <v>7078</v>
      </c>
      <c r="C2603" s="2">
        <f t="shared" si="40"/>
        <v>443.07406237175366</v>
      </c>
      <c r="D2603">
        <v>8.9288836310137167</v>
      </c>
      <c r="E2603">
        <v>288.84101092359941</v>
      </c>
      <c r="F2603">
        <v>308.24369324752439</v>
      </c>
      <c r="G2603">
        <v>70.070050571738733</v>
      </c>
      <c r="H2603">
        <v>58.054712109109673</v>
      </c>
      <c r="I2603" t="s">
        <v>933</v>
      </c>
      <c r="J2603" t="s">
        <v>94</v>
      </c>
      <c r="K2603" t="s">
        <v>95</v>
      </c>
      <c r="L2603">
        <v>31.769807650000001</v>
      </c>
      <c r="M2603">
        <v>-106.2363275</v>
      </c>
      <c r="N2603">
        <v>18682</v>
      </c>
      <c r="O2603">
        <v>366</v>
      </c>
      <c r="P2603">
        <v>0</v>
      </c>
      <c r="Q2603">
        <v>18316</v>
      </c>
      <c r="R2603" t="s">
        <v>7079</v>
      </c>
      <c r="S2603">
        <v>50555</v>
      </c>
      <c r="T2603">
        <v>2016</v>
      </c>
      <c r="U2603">
        <v>0.21698261085832499</v>
      </c>
      <c r="V2603">
        <v>2323.7584603703699</v>
      </c>
      <c r="W2603">
        <v>110955.555555556</v>
      </c>
      <c r="X2603">
        <v>3.29918561003106E-2</v>
      </c>
      <c r="Y2603">
        <v>40883.703703703701</v>
      </c>
      <c r="Z2603">
        <v>0.606108747713205</v>
      </c>
      <c r="AA2603">
        <v>0.81920788816060497</v>
      </c>
      <c r="AB2603">
        <v>0.47412890246179301</v>
      </c>
      <c r="AC2603">
        <v>826047</v>
      </c>
      <c r="AD2603">
        <v>1.08718957559296E-2</v>
      </c>
      <c r="AE2603">
        <v>5.7508748040438398E-3</v>
      </c>
      <c r="AF2603">
        <v>0.79866847060552704</v>
      </c>
      <c r="AG2603">
        <v>5</v>
      </c>
      <c r="AH2603">
        <v>13736717</v>
      </c>
      <c r="AI2603">
        <v>0.10389760522838171</v>
      </c>
      <c r="AJ2603">
        <v>0.25008799409640597</v>
      </c>
      <c r="AK2603">
        <v>0.4370387771692465</v>
      </c>
      <c r="AL2603">
        <v>0.2089756235059658</v>
      </c>
      <c r="AM2603" t="s">
        <v>6777</v>
      </c>
      <c r="AN2603">
        <v>20200818</v>
      </c>
      <c r="AO2603">
        <v>550232</v>
      </c>
      <c r="AP2603">
        <v>3950413</v>
      </c>
      <c r="AR2603">
        <v>6210</v>
      </c>
      <c r="AT2603">
        <v>2240</v>
      </c>
      <c r="AX2603">
        <v>415903</v>
      </c>
      <c r="AY2603" t="s">
        <v>362</v>
      </c>
      <c r="AZ2603" t="s">
        <v>6778</v>
      </c>
      <c r="BA2603" t="s">
        <v>6779</v>
      </c>
      <c r="BB2603" t="s">
        <v>6780</v>
      </c>
      <c r="BC2603">
        <v>10250</v>
      </c>
      <c r="BE2603" t="s">
        <v>6779</v>
      </c>
      <c r="BG2603">
        <v>550232</v>
      </c>
      <c r="BL2603">
        <v>326216</v>
      </c>
      <c r="BM2603">
        <v>24732</v>
      </c>
      <c r="BN2603">
        <v>301484</v>
      </c>
      <c r="BT2603">
        <v>18244</v>
      </c>
      <c r="BU2603">
        <v>2734</v>
      </c>
      <c r="BV2603">
        <v>48</v>
      </c>
      <c r="BW2603">
        <v>7282</v>
      </c>
      <c r="BX2603">
        <v>17196</v>
      </c>
      <c r="BY2603">
        <v>4500645</v>
      </c>
      <c r="BZ2603">
        <v>4500645</v>
      </c>
      <c r="CA2603">
        <v>24478</v>
      </c>
      <c r="CB2603">
        <v>4500645</v>
      </c>
      <c r="CC2603">
        <v>216</v>
      </c>
      <c r="CD2603">
        <v>0</v>
      </c>
      <c r="CE2603" t="s">
        <v>6781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 t="s">
        <v>6782</v>
      </c>
      <c r="CM2603" t="s">
        <v>368</v>
      </c>
      <c r="CN2603">
        <v>0</v>
      </c>
    </row>
    <row r="2604" spans="1:92" x14ac:dyDescent="0.2">
      <c r="A2604" t="s">
        <v>4253</v>
      </c>
      <c r="B2604" t="s">
        <v>7080</v>
      </c>
      <c r="C2604" s="2">
        <f t="shared" si="40"/>
        <v>202.69292022585785</v>
      </c>
      <c r="D2604">
        <v>7.1323725312907964</v>
      </c>
      <c r="E2604">
        <v>288.22908526630408</v>
      </c>
      <c r="F2604">
        <v>307.68961564828908</v>
      </c>
      <c r="G2604">
        <v>85.580936348422711</v>
      </c>
      <c r="H2604">
        <v>87.857408379105408</v>
      </c>
      <c r="I2604" t="s">
        <v>7081</v>
      </c>
      <c r="J2604" t="s">
        <v>94</v>
      </c>
      <c r="K2604" t="s">
        <v>95</v>
      </c>
      <c r="L2604">
        <v>32.236026529999997</v>
      </c>
      <c r="M2604">
        <v>-98.21773417</v>
      </c>
      <c r="N2604">
        <v>603</v>
      </c>
      <c r="O2604">
        <v>7</v>
      </c>
      <c r="P2604">
        <v>0</v>
      </c>
      <c r="Q2604">
        <v>596</v>
      </c>
      <c r="R2604" t="s">
        <v>7082</v>
      </c>
      <c r="S2604">
        <v>47259</v>
      </c>
      <c r="T2604">
        <v>2016</v>
      </c>
      <c r="U2604">
        <v>0.113914375687119</v>
      </c>
      <c r="V2604">
        <v>31.6916233333333</v>
      </c>
      <c r="W2604">
        <v>152566.66666666701</v>
      </c>
      <c r="X2604">
        <v>8.0882392420080895E-3</v>
      </c>
      <c r="Y2604">
        <v>46660.333333333299</v>
      </c>
      <c r="Z2604">
        <v>0.669654702207508</v>
      </c>
      <c r="AA2604">
        <v>0.13570330001480399</v>
      </c>
      <c r="AB2604">
        <v>0.135369920917074</v>
      </c>
      <c r="AC2604">
        <v>34535</v>
      </c>
      <c r="AD2604">
        <v>5.1015866139676302E-3</v>
      </c>
      <c r="AE2604">
        <v>3.90054731663524E-3</v>
      </c>
      <c r="AF2604">
        <v>0.95498128607858701</v>
      </c>
      <c r="AG2604">
        <v>2</v>
      </c>
      <c r="AH2604">
        <v>664682</v>
      </c>
      <c r="AI2604">
        <v>0.13192323547200011</v>
      </c>
      <c r="AJ2604">
        <v>0.18404891361583431</v>
      </c>
      <c r="AK2604">
        <v>0.47174438302827509</v>
      </c>
      <c r="AL2604">
        <v>0.21228346788389041</v>
      </c>
      <c r="AM2604" t="s">
        <v>6777</v>
      </c>
      <c r="AN2604">
        <v>20200818</v>
      </c>
      <c r="AO2604">
        <v>550232</v>
      </c>
      <c r="AP2604">
        <v>3950413</v>
      </c>
      <c r="AR2604">
        <v>6210</v>
      </c>
      <c r="AT2604">
        <v>2240</v>
      </c>
      <c r="AX2604">
        <v>415903</v>
      </c>
      <c r="AY2604" t="s">
        <v>362</v>
      </c>
      <c r="AZ2604" t="s">
        <v>6778</v>
      </c>
      <c r="BA2604" t="s">
        <v>6779</v>
      </c>
      <c r="BB2604" t="s">
        <v>6780</v>
      </c>
      <c r="BC2604">
        <v>10250</v>
      </c>
      <c r="BE2604" t="s">
        <v>6779</v>
      </c>
      <c r="BG2604">
        <v>550232</v>
      </c>
      <c r="BL2604">
        <v>326216</v>
      </c>
      <c r="BM2604">
        <v>24732</v>
      </c>
      <c r="BN2604">
        <v>301484</v>
      </c>
      <c r="BT2604">
        <v>18244</v>
      </c>
      <c r="BU2604">
        <v>2734</v>
      </c>
      <c r="BV2604">
        <v>48</v>
      </c>
      <c r="BW2604">
        <v>7282</v>
      </c>
      <c r="BX2604">
        <v>17196</v>
      </c>
      <c r="BY2604">
        <v>4500645</v>
      </c>
      <c r="BZ2604">
        <v>4500645</v>
      </c>
      <c r="CA2604">
        <v>24478</v>
      </c>
      <c r="CB2604">
        <v>4500645</v>
      </c>
      <c r="CC2604">
        <v>216</v>
      </c>
      <c r="CD2604">
        <v>0</v>
      </c>
      <c r="CE2604" t="s">
        <v>6781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 t="s">
        <v>6782</v>
      </c>
      <c r="CM2604" t="s">
        <v>368</v>
      </c>
      <c r="CN2604">
        <v>0</v>
      </c>
    </row>
    <row r="2605" spans="1:92" x14ac:dyDescent="0.2">
      <c r="A2605" t="s">
        <v>4253</v>
      </c>
      <c r="B2605" t="s">
        <v>7083</v>
      </c>
      <c r="C2605" s="2">
        <f t="shared" si="40"/>
        <v>140.98406880022557</v>
      </c>
      <c r="D2605">
        <v>8.3386703565947737</v>
      </c>
      <c r="E2605">
        <v>289.60780030650022</v>
      </c>
      <c r="F2605">
        <v>308.15283126132061</v>
      </c>
      <c r="G2605">
        <v>84.899419384153575</v>
      </c>
      <c r="H2605">
        <v>91.327137577451268</v>
      </c>
      <c r="I2605" t="s">
        <v>7084</v>
      </c>
      <c r="J2605" t="s">
        <v>94</v>
      </c>
      <c r="K2605" t="s">
        <v>95</v>
      </c>
      <c r="L2605">
        <v>31.253506089999998</v>
      </c>
      <c r="M2605">
        <v>-96.936300860000003</v>
      </c>
      <c r="N2605">
        <v>146</v>
      </c>
      <c r="O2605">
        <v>3</v>
      </c>
      <c r="P2605">
        <v>0</v>
      </c>
      <c r="Q2605">
        <v>143</v>
      </c>
      <c r="R2605" t="s">
        <v>7085</v>
      </c>
      <c r="S2605">
        <v>47475</v>
      </c>
      <c r="T2605">
        <v>2016</v>
      </c>
      <c r="U2605">
        <v>0.21513527388590201</v>
      </c>
      <c r="V2605">
        <v>24.364037499999998</v>
      </c>
      <c r="W2605">
        <v>65354.277777777803</v>
      </c>
      <c r="X2605">
        <v>0.122884860891667</v>
      </c>
      <c r="Y2605">
        <v>50130.583333333299</v>
      </c>
      <c r="Z2605">
        <v>0.74663008401442299</v>
      </c>
      <c r="AA2605">
        <v>0.20885570364457301</v>
      </c>
      <c r="AB2605">
        <v>0.16381782551796301</v>
      </c>
      <c r="AC2605">
        <v>21279</v>
      </c>
      <c r="AD2605">
        <v>1.36196990047591E-3</v>
      </c>
      <c r="AE2605">
        <v>2.84067165901707E-3</v>
      </c>
      <c r="AF2605">
        <v>0.85421789107380897</v>
      </c>
      <c r="AG2605">
        <v>2</v>
      </c>
      <c r="AH2605">
        <v>320801</v>
      </c>
      <c r="AI2605">
        <v>0.16498701687338879</v>
      </c>
      <c r="AJ2605">
        <v>0.18880863837706241</v>
      </c>
      <c r="AK2605">
        <v>0.39728055710549531</v>
      </c>
      <c r="AL2605">
        <v>0.24892378764405351</v>
      </c>
      <c r="AM2605" t="s">
        <v>6777</v>
      </c>
      <c r="AN2605">
        <v>20200818</v>
      </c>
      <c r="AO2605">
        <v>550232</v>
      </c>
      <c r="AP2605">
        <v>3950413</v>
      </c>
      <c r="AR2605">
        <v>6210</v>
      </c>
      <c r="AT2605">
        <v>2240</v>
      </c>
      <c r="AX2605">
        <v>415903</v>
      </c>
      <c r="AY2605" t="s">
        <v>362</v>
      </c>
      <c r="AZ2605" t="s">
        <v>6778</v>
      </c>
      <c r="BA2605" t="s">
        <v>6779</v>
      </c>
      <c r="BB2605" t="s">
        <v>6780</v>
      </c>
      <c r="BC2605">
        <v>10250</v>
      </c>
      <c r="BE2605" t="s">
        <v>6779</v>
      </c>
      <c r="BG2605">
        <v>550232</v>
      </c>
      <c r="BL2605">
        <v>326216</v>
      </c>
      <c r="BM2605">
        <v>24732</v>
      </c>
      <c r="BN2605">
        <v>301484</v>
      </c>
      <c r="BT2605">
        <v>18244</v>
      </c>
      <c r="BU2605">
        <v>2734</v>
      </c>
      <c r="BV2605">
        <v>48</v>
      </c>
      <c r="BW2605">
        <v>7282</v>
      </c>
      <c r="BX2605">
        <v>17196</v>
      </c>
      <c r="BY2605">
        <v>4500645</v>
      </c>
      <c r="BZ2605">
        <v>4500645</v>
      </c>
      <c r="CA2605">
        <v>24478</v>
      </c>
      <c r="CB2605">
        <v>4500645</v>
      </c>
      <c r="CC2605">
        <v>216</v>
      </c>
      <c r="CD2605">
        <v>0</v>
      </c>
      <c r="CE2605" t="s">
        <v>6781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 t="s">
        <v>6782</v>
      </c>
      <c r="CM2605" t="s">
        <v>368</v>
      </c>
      <c r="CN2605">
        <v>0</v>
      </c>
    </row>
    <row r="2606" spans="1:92" x14ac:dyDescent="0.2">
      <c r="A2606" t="s">
        <v>4253</v>
      </c>
      <c r="B2606" t="s">
        <v>7086</v>
      </c>
      <c r="C2606" s="2">
        <f t="shared" si="40"/>
        <v>270.57903914376766</v>
      </c>
      <c r="D2606">
        <v>9.036092507970146</v>
      </c>
      <c r="E2606">
        <v>286.39944093531051</v>
      </c>
      <c r="F2606">
        <v>307.51121748212319</v>
      </c>
      <c r="G2606">
        <v>86.812032128101876</v>
      </c>
      <c r="H2606">
        <v>89.230259862820418</v>
      </c>
      <c r="I2606" t="s">
        <v>1243</v>
      </c>
      <c r="J2606" t="s">
        <v>94</v>
      </c>
      <c r="K2606" t="s">
        <v>95</v>
      </c>
      <c r="L2606">
        <v>33.595642939999998</v>
      </c>
      <c r="M2606">
        <v>-96.107510829999995</v>
      </c>
      <c r="N2606">
        <v>352</v>
      </c>
      <c r="O2606">
        <v>9</v>
      </c>
      <c r="P2606">
        <v>0</v>
      </c>
      <c r="Q2606">
        <v>343</v>
      </c>
      <c r="R2606" t="s">
        <v>7087</v>
      </c>
      <c r="S2606">
        <v>46352</v>
      </c>
      <c r="T2606">
        <v>2016</v>
      </c>
      <c r="U2606">
        <v>9.3838694059737701E-2</v>
      </c>
      <c r="V2606">
        <v>49.187772785714301</v>
      </c>
      <c r="W2606">
        <v>88400</v>
      </c>
      <c r="X2606">
        <v>3.95885033126568E-2</v>
      </c>
      <c r="Y2606">
        <v>48330.714285714297</v>
      </c>
      <c r="Z2606">
        <v>0.79786808893377104</v>
      </c>
      <c r="AA2606">
        <v>0.10309398149827401</v>
      </c>
      <c r="AB2606">
        <v>0.18990078515671899</v>
      </c>
      <c r="AC2606">
        <v>33262</v>
      </c>
      <c r="AD2606">
        <v>4.1724692966794898E-3</v>
      </c>
      <c r="AE2606">
        <v>4.6154924143343001E-3</v>
      </c>
      <c r="AF2606">
        <v>0.90076447299895201</v>
      </c>
      <c r="AG2606">
        <v>3</v>
      </c>
      <c r="AH2606">
        <v>594893</v>
      </c>
      <c r="AI2606">
        <v>0.17055167904144111</v>
      </c>
      <c r="AJ2606">
        <v>0.18200247775650411</v>
      </c>
      <c r="AK2606">
        <v>0.38460697974257563</v>
      </c>
      <c r="AL2606">
        <v>0.26283886345947932</v>
      </c>
      <c r="AM2606" t="s">
        <v>6777</v>
      </c>
      <c r="AN2606">
        <v>20200818</v>
      </c>
      <c r="AO2606">
        <v>550232</v>
      </c>
      <c r="AP2606">
        <v>3950413</v>
      </c>
      <c r="AR2606">
        <v>6210</v>
      </c>
      <c r="AT2606">
        <v>2240</v>
      </c>
      <c r="AX2606">
        <v>415903</v>
      </c>
      <c r="AY2606" t="s">
        <v>362</v>
      </c>
      <c r="AZ2606" t="s">
        <v>6778</v>
      </c>
      <c r="BA2606" t="s">
        <v>6779</v>
      </c>
      <c r="BB2606" t="s">
        <v>6780</v>
      </c>
      <c r="BC2606">
        <v>10250</v>
      </c>
      <c r="BE2606" t="s">
        <v>6779</v>
      </c>
      <c r="BG2606">
        <v>550232</v>
      </c>
      <c r="BL2606">
        <v>326216</v>
      </c>
      <c r="BM2606">
        <v>24732</v>
      </c>
      <c r="BN2606">
        <v>301484</v>
      </c>
      <c r="BT2606">
        <v>18244</v>
      </c>
      <c r="BU2606">
        <v>2734</v>
      </c>
      <c r="BV2606">
        <v>48</v>
      </c>
      <c r="BW2606">
        <v>7282</v>
      </c>
      <c r="BX2606">
        <v>17196</v>
      </c>
      <c r="BY2606">
        <v>4500645</v>
      </c>
      <c r="BZ2606">
        <v>4500645</v>
      </c>
      <c r="CA2606">
        <v>24478</v>
      </c>
      <c r="CB2606">
        <v>4500645</v>
      </c>
      <c r="CC2606">
        <v>216</v>
      </c>
      <c r="CD2606">
        <v>0</v>
      </c>
      <c r="CE2606" t="s">
        <v>6781</v>
      </c>
      <c r="CF2606">
        <v>0</v>
      </c>
      <c r="CG2606">
        <v>0</v>
      </c>
      <c r="CH2606">
        <v>0</v>
      </c>
      <c r="CI2606">
        <v>0</v>
      </c>
      <c r="CJ2606">
        <v>0</v>
      </c>
      <c r="CL2606" t="s">
        <v>6782</v>
      </c>
      <c r="CM2606" t="s">
        <v>368</v>
      </c>
      <c r="CN2606">
        <v>0</v>
      </c>
    </row>
    <row r="2607" spans="1:92" x14ac:dyDescent="0.2">
      <c r="A2607" t="s">
        <v>4253</v>
      </c>
      <c r="B2607" t="s">
        <v>7088</v>
      </c>
      <c r="C2607" s="2">
        <f t="shared" si="40"/>
        <v>573.3475305102794</v>
      </c>
      <c r="D2607">
        <v>7.7875466224012992</v>
      </c>
      <c r="E2607">
        <v>291.1777209398777</v>
      </c>
      <c r="F2607">
        <v>308.30186633463171</v>
      </c>
      <c r="G2607">
        <v>86.186975577346573</v>
      </c>
      <c r="H2607">
        <v>94.743542189726824</v>
      </c>
      <c r="I2607" t="s">
        <v>193</v>
      </c>
      <c r="J2607" t="s">
        <v>94</v>
      </c>
      <c r="K2607" t="s">
        <v>95</v>
      </c>
      <c r="L2607">
        <v>29.87788372</v>
      </c>
      <c r="M2607">
        <v>-96.920760619999996</v>
      </c>
      <c r="N2607">
        <v>411</v>
      </c>
      <c r="O2607">
        <v>14</v>
      </c>
      <c r="P2607">
        <v>0</v>
      </c>
      <c r="Q2607">
        <v>397</v>
      </c>
      <c r="R2607" t="s">
        <v>7089</v>
      </c>
      <c r="S2607">
        <v>49304</v>
      </c>
      <c r="T2607">
        <v>2016</v>
      </c>
      <c r="U2607">
        <v>0.10390216009952701</v>
      </c>
      <c r="V2607">
        <v>20.7488788888889</v>
      </c>
      <c r="W2607">
        <v>148000</v>
      </c>
      <c r="X2607">
        <v>6.6701897578641603E-2</v>
      </c>
      <c r="Y2607">
        <v>53737.666666666701</v>
      </c>
      <c r="Z2607">
        <v>0.82928072039322398</v>
      </c>
      <c r="AA2607">
        <v>0.18093426474841701</v>
      </c>
      <c r="AB2607">
        <v>0.250120316702787</v>
      </c>
      <c r="AC2607">
        <v>24418</v>
      </c>
      <c r="AD2607">
        <v>2.7619849132784501E-3</v>
      </c>
      <c r="AE2607">
        <v>1.00055413808358E-3</v>
      </c>
      <c r="AF2607">
        <v>0.91004130511806902</v>
      </c>
      <c r="AG2607">
        <v>2</v>
      </c>
      <c r="AH2607">
        <v>428154</v>
      </c>
      <c r="AI2607">
        <v>0.22166089771437381</v>
      </c>
      <c r="AJ2607">
        <v>0.18106335570845999</v>
      </c>
      <c r="AK2607">
        <v>0.31807480485993361</v>
      </c>
      <c r="AL2607">
        <v>0.27920094171723259</v>
      </c>
      <c r="AM2607" t="s">
        <v>6777</v>
      </c>
      <c r="AN2607">
        <v>20200818</v>
      </c>
      <c r="AO2607">
        <v>550232</v>
      </c>
      <c r="AP2607">
        <v>3950413</v>
      </c>
      <c r="AR2607">
        <v>6210</v>
      </c>
      <c r="AT2607">
        <v>2240</v>
      </c>
      <c r="AX2607">
        <v>415903</v>
      </c>
      <c r="AY2607" t="s">
        <v>362</v>
      </c>
      <c r="AZ2607" t="s">
        <v>6778</v>
      </c>
      <c r="BA2607" t="s">
        <v>6779</v>
      </c>
      <c r="BB2607" t="s">
        <v>6780</v>
      </c>
      <c r="BC2607">
        <v>10250</v>
      </c>
      <c r="BE2607" t="s">
        <v>6779</v>
      </c>
      <c r="BG2607">
        <v>550232</v>
      </c>
      <c r="BL2607">
        <v>326216</v>
      </c>
      <c r="BM2607">
        <v>24732</v>
      </c>
      <c r="BN2607">
        <v>301484</v>
      </c>
      <c r="BT2607">
        <v>18244</v>
      </c>
      <c r="BU2607">
        <v>2734</v>
      </c>
      <c r="BV2607">
        <v>48</v>
      </c>
      <c r="BW2607">
        <v>7282</v>
      </c>
      <c r="BX2607">
        <v>17196</v>
      </c>
      <c r="BY2607">
        <v>4500645</v>
      </c>
      <c r="BZ2607">
        <v>4500645</v>
      </c>
      <c r="CA2607">
        <v>24478</v>
      </c>
      <c r="CB2607">
        <v>4500645</v>
      </c>
      <c r="CC2607">
        <v>216</v>
      </c>
      <c r="CD2607">
        <v>0</v>
      </c>
      <c r="CE2607" t="s">
        <v>6781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 t="s">
        <v>6782</v>
      </c>
      <c r="CM2607" t="s">
        <v>368</v>
      </c>
      <c r="CN2607">
        <v>0</v>
      </c>
    </row>
    <row r="2608" spans="1:92" x14ac:dyDescent="0.2">
      <c r="A2608" t="s">
        <v>4253</v>
      </c>
      <c r="B2608" t="s">
        <v>7090</v>
      </c>
      <c r="C2608" s="2">
        <f t="shared" si="40"/>
        <v>309.40594059405942</v>
      </c>
      <c r="D2608">
        <v>5.993474948496976</v>
      </c>
      <c r="E2608">
        <v>287.97755571996947</v>
      </c>
      <c r="F2608">
        <v>308.04257938629559</v>
      </c>
      <c r="G2608">
        <v>78.571317973519868</v>
      </c>
      <c r="H2608">
        <v>81.524780786030107</v>
      </c>
      <c r="I2608" t="s">
        <v>7091</v>
      </c>
      <c r="J2608" t="s">
        <v>94</v>
      </c>
      <c r="K2608" t="s">
        <v>95</v>
      </c>
      <c r="L2608">
        <v>32.742813159999997</v>
      </c>
      <c r="M2608">
        <v>-100.4019302</v>
      </c>
      <c r="N2608">
        <v>36</v>
      </c>
      <c r="O2608">
        <v>1</v>
      </c>
      <c r="P2608">
        <v>0</v>
      </c>
      <c r="Q2608">
        <v>35</v>
      </c>
      <c r="R2608" t="s">
        <v>7092</v>
      </c>
      <c r="S2608">
        <v>50303</v>
      </c>
      <c r="T2608">
        <v>2016</v>
      </c>
      <c r="U2608">
        <v>0.23667400763674101</v>
      </c>
      <c r="V2608">
        <v>3.7485439999999999</v>
      </c>
      <c r="W2608">
        <v>68300</v>
      </c>
      <c r="X2608">
        <v>2.0731618006054098E-2</v>
      </c>
      <c r="Y2608">
        <v>35434</v>
      </c>
      <c r="Z2608">
        <v>0.76229253291753296</v>
      </c>
      <c r="AA2608">
        <v>0.31173802179441301</v>
      </c>
      <c r="AB2608">
        <v>0.25992671353696201</v>
      </c>
      <c r="AC2608">
        <v>3232</v>
      </c>
      <c r="AD2608">
        <v>2.1794204125031198E-3</v>
      </c>
      <c r="AE2608">
        <v>4.0684096605149302E-2</v>
      </c>
      <c r="AF2608">
        <v>0.86464697061501605</v>
      </c>
      <c r="AG2608">
        <v>1</v>
      </c>
      <c r="AH2608">
        <v>73055</v>
      </c>
      <c r="AI2608">
        <v>0.2289644788173294</v>
      </c>
      <c r="AJ2608">
        <v>0</v>
      </c>
      <c r="AK2608">
        <v>0.32657586749709122</v>
      </c>
      <c r="AL2608">
        <v>0.26447197317089871</v>
      </c>
      <c r="AM2608" t="s">
        <v>6777</v>
      </c>
      <c r="AN2608">
        <v>20200818</v>
      </c>
      <c r="AO2608">
        <v>550232</v>
      </c>
      <c r="AP2608">
        <v>3950413</v>
      </c>
      <c r="AR2608">
        <v>6210</v>
      </c>
      <c r="AT2608">
        <v>2240</v>
      </c>
      <c r="AX2608">
        <v>415903</v>
      </c>
      <c r="AY2608" t="s">
        <v>362</v>
      </c>
      <c r="AZ2608" t="s">
        <v>6778</v>
      </c>
      <c r="BA2608" t="s">
        <v>6779</v>
      </c>
      <c r="BB2608" t="s">
        <v>6780</v>
      </c>
      <c r="BC2608">
        <v>10250</v>
      </c>
      <c r="BE2608" t="s">
        <v>6779</v>
      </c>
      <c r="BG2608">
        <v>550232</v>
      </c>
      <c r="BL2608">
        <v>326216</v>
      </c>
      <c r="BM2608">
        <v>24732</v>
      </c>
      <c r="BN2608">
        <v>301484</v>
      </c>
      <c r="BT2608">
        <v>18244</v>
      </c>
      <c r="BU2608">
        <v>2734</v>
      </c>
      <c r="BV2608">
        <v>48</v>
      </c>
      <c r="BW2608">
        <v>7282</v>
      </c>
      <c r="BX2608">
        <v>17196</v>
      </c>
      <c r="BY2608">
        <v>4500645</v>
      </c>
      <c r="BZ2608">
        <v>4500645</v>
      </c>
      <c r="CA2608">
        <v>24478</v>
      </c>
      <c r="CB2608">
        <v>4500645</v>
      </c>
      <c r="CC2608">
        <v>216</v>
      </c>
      <c r="CD2608">
        <v>0</v>
      </c>
      <c r="CE2608" t="s">
        <v>6781</v>
      </c>
      <c r="CF2608">
        <v>0</v>
      </c>
      <c r="CG2608">
        <v>0</v>
      </c>
      <c r="CH2608">
        <v>0</v>
      </c>
      <c r="CI2608">
        <v>0</v>
      </c>
      <c r="CJ2608">
        <v>0</v>
      </c>
      <c r="CL2608" t="s">
        <v>6782</v>
      </c>
      <c r="CM2608" t="s">
        <v>368</v>
      </c>
      <c r="CN2608">
        <v>0</v>
      </c>
    </row>
    <row r="2609" spans="1:92" x14ac:dyDescent="0.2">
      <c r="A2609" t="s">
        <v>4253</v>
      </c>
      <c r="B2609" t="s">
        <v>7093</v>
      </c>
      <c r="C2609" s="2">
        <f t="shared" si="40"/>
        <v>1002.8413839211097</v>
      </c>
      <c r="D2609">
        <v>5.0877482872644757</v>
      </c>
      <c r="E2609">
        <v>285.83207630834761</v>
      </c>
      <c r="F2609">
        <v>306.26397773239268</v>
      </c>
      <c r="G2609">
        <v>77.981363800973</v>
      </c>
      <c r="H2609">
        <v>80.738793989266924</v>
      </c>
      <c r="I2609" t="s">
        <v>1248</v>
      </c>
      <c r="J2609" t="s">
        <v>94</v>
      </c>
      <c r="K2609" t="s">
        <v>95</v>
      </c>
      <c r="L2609">
        <v>34.07227468</v>
      </c>
      <c r="M2609">
        <v>-101.3031546</v>
      </c>
      <c r="N2609">
        <v>94</v>
      </c>
      <c r="O2609">
        <v>6</v>
      </c>
      <c r="P2609">
        <v>0</v>
      </c>
      <c r="Q2609">
        <v>88</v>
      </c>
      <c r="R2609" t="s">
        <v>7094</v>
      </c>
      <c r="S2609">
        <v>49853</v>
      </c>
      <c r="T2609">
        <v>2016</v>
      </c>
      <c r="U2609">
        <v>5.4801090634341798E-2</v>
      </c>
      <c r="V2609">
        <v>6.4238236666666699</v>
      </c>
      <c r="W2609">
        <v>40825.490196078397</v>
      </c>
      <c r="X2609">
        <v>1.7294669287314199E-2</v>
      </c>
      <c r="Y2609">
        <v>37702.577192126198</v>
      </c>
      <c r="Z2609">
        <v>0.46878537406850102</v>
      </c>
      <c r="AA2609">
        <v>0.70351690307827897</v>
      </c>
      <c r="AB2609">
        <v>0.53941468184675501</v>
      </c>
      <c r="AC2609">
        <v>5983</v>
      </c>
      <c r="AD2609">
        <v>6.3387975995078097E-4</v>
      </c>
      <c r="AE2609">
        <v>1.72106867674653E-3</v>
      </c>
      <c r="AF2609">
        <v>0.95052922084194003</v>
      </c>
      <c r="AG2609">
        <v>1</v>
      </c>
      <c r="AH2609">
        <v>121713</v>
      </c>
      <c r="AI2609">
        <v>0.17095133634040741</v>
      </c>
      <c r="AJ2609">
        <v>0.2414450387386721</v>
      </c>
      <c r="AK2609">
        <v>0.36042164764651269</v>
      </c>
      <c r="AL2609">
        <v>0.22718197727440781</v>
      </c>
      <c r="AM2609" t="s">
        <v>6777</v>
      </c>
      <c r="AN2609">
        <v>20200818</v>
      </c>
      <c r="AO2609">
        <v>550232</v>
      </c>
      <c r="AP2609">
        <v>3950413</v>
      </c>
      <c r="AR2609">
        <v>6210</v>
      </c>
      <c r="AT2609">
        <v>2240</v>
      </c>
      <c r="AX2609">
        <v>415903</v>
      </c>
      <c r="AY2609" t="s">
        <v>362</v>
      </c>
      <c r="AZ2609" t="s">
        <v>6778</v>
      </c>
      <c r="BA2609" t="s">
        <v>6779</v>
      </c>
      <c r="BB2609" t="s">
        <v>6780</v>
      </c>
      <c r="BC2609">
        <v>10250</v>
      </c>
      <c r="BE2609" t="s">
        <v>6779</v>
      </c>
      <c r="BG2609">
        <v>550232</v>
      </c>
      <c r="BL2609">
        <v>326216</v>
      </c>
      <c r="BM2609">
        <v>24732</v>
      </c>
      <c r="BN2609">
        <v>301484</v>
      </c>
      <c r="BT2609">
        <v>18244</v>
      </c>
      <c r="BU2609">
        <v>2734</v>
      </c>
      <c r="BV2609">
        <v>48</v>
      </c>
      <c r="BW2609">
        <v>7282</v>
      </c>
      <c r="BX2609">
        <v>17196</v>
      </c>
      <c r="BY2609">
        <v>4500645</v>
      </c>
      <c r="BZ2609">
        <v>4500645</v>
      </c>
      <c r="CA2609">
        <v>24478</v>
      </c>
      <c r="CB2609">
        <v>4500645</v>
      </c>
      <c r="CC2609">
        <v>216</v>
      </c>
      <c r="CD2609">
        <v>0</v>
      </c>
      <c r="CE2609" t="s">
        <v>6781</v>
      </c>
      <c r="CF2609">
        <v>0</v>
      </c>
      <c r="CG2609">
        <v>0</v>
      </c>
      <c r="CH2609">
        <v>0</v>
      </c>
      <c r="CI2609">
        <v>0</v>
      </c>
      <c r="CJ2609">
        <v>0</v>
      </c>
      <c r="CL2609" t="s">
        <v>6782</v>
      </c>
      <c r="CM2609" t="s">
        <v>368</v>
      </c>
      <c r="CN2609">
        <v>0</v>
      </c>
    </row>
    <row r="2610" spans="1:92" x14ac:dyDescent="0.2">
      <c r="A2610" t="s">
        <v>4253</v>
      </c>
      <c r="B2610" t="s">
        <v>7095</v>
      </c>
      <c r="C2610" s="2">
        <f t="shared" si="40"/>
        <v>263.33317843146364</v>
      </c>
      <c r="D2610">
        <v>9.8478105930547954</v>
      </c>
      <c r="E2610">
        <v>287.53333140145747</v>
      </c>
      <c r="F2610">
        <v>307.78545495569142</v>
      </c>
      <c r="G2610">
        <v>85.465995845706459</v>
      </c>
      <c r="H2610">
        <v>89.179049646761968</v>
      </c>
      <c r="I2610" t="s">
        <v>7096</v>
      </c>
      <c r="J2610" t="s">
        <v>94</v>
      </c>
      <c r="K2610" t="s">
        <v>95</v>
      </c>
      <c r="L2610">
        <v>32.897795180000003</v>
      </c>
      <c r="M2610">
        <v>-96.407715920000001</v>
      </c>
      <c r="N2610">
        <v>1241</v>
      </c>
      <c r="O2610">
        <v>17</v>
      </c>
      <c r="P2610">
        <v>0</v>
      </c>
      <c r="Q2610">
        <v>1224</v>
      </c>
      <c r="R2610" t="s">
        <v>7097</v>
      </c>
      <c r="S2610">
        <v>46161</v>
      </c>
      <c r="T2610">
        <v>2016</v>
      </c>
      <c r="U2610">
        <v>1.6124797342581002E-2</v>
      </c>
      <c r="V2610">
        <v>942.13956666666695</v>
      </c>
      <c r="W2610">
        <v>203966.66666666701</v>
      </c>
      <c r="X2610">
        <v>0.100206284017078</v>
      </c>
      <c r="Y2610">
        <v>84159</v>
      </c>
      <c r="Z2610">
        <v>0.84267245297022597</v>
      </c>
      <c r="AA2610">
        <v>0.12951157642510799</v>
      </c>
      <c r="AB2610">
        <v>0.118847065518787</v>
      </c>
      <c r="AC2610">
        <v>64557</v>
      </c>
      <c r="AD2610">
        <v>1.7175342847598501E-2</v>
      </c>
      <c r="AE2610">
        <v>8.0459770114942703E-4</v>
      </c>
      <c r="AF2610">
        <v>0.85384061920097398</v>
      </c>
      <c r="AG2610">
        <v>5</v>
      </c>
      <c r="AH2610">
        <v>1237964</v>
      </c>
      <c r="AI2610">
        <v>9.9369610101747705E-2</v>
      </c>
      <c r="AJ2610">
        <v>0.24176712731549541</v>
      </c>
      <c r="AK2610">
        <v>0.40455295953678783</v>
      </c>
      <c r="AL2610">
        <v>0.25431030304596902</v>
      </c>
      <c r="AM2610" t="s">
        <v>6777</v>
      </c>
      <c r="AN2610">
        <v>20200818</v>
      </c>
      <c r="AO2610">
        <v>550232</v>
      </c>
      <c r="AP2610">
        <v>3950413</v>
      </c>
      <c r="AR2610">
        <v>6210</v>
      </c>
      <c r="AT2610">
        <v>2240</v>
      </c>
      <c r="AX2610">
        <v>415903</v>
      </c>
      <c r="AY2610" t="s">
        <v>362</v>
      </c>
      <c r="AZ2610" t="s">
        <v>6778</v>
      </c>
      <c r="BA2610" t="s">
        <v>6779</v>
      </c>
      <c r="BB2610" t="s">
        <v>6780</v>
      </c>
      <c r="BC2610">
        <v>10250</v>
      </c>
      <c r="BE2610" t="s">
        <v>6779</v>
      </c>
      <c r="BG2610">
        <v>550232</v>
      </c>
      <c r="BL2610">
        <v>326216</v>
      </c>
      <c r="BM2610">
        <v>24732</v>
      </c>
      <c r="BN2610">
        <v>301484</v>
      </c>
      <c r="BT2610">
        <v>18244</v>
      </c>
      <c r="BU2610">
        <v>2734</v>
      </c>
      <c r="BV2610">
        <v>48</v>
      </c>
      <c r="BW2610">
        <v>7282</v>
      </c>
      <c r="BX2610">
        <v>17196</v>
      </c>
      <c r="BY2610">
        <v>4500645</v>
      </c>
      <c r="BZ2610">
        <v>4500645</v>
      </c>
      <c r="CA2610">
        <v>24478</v>
      </c>
      <c r="CB2610">
        <v>4500645</v>
      </c>
      <c r="CC2610">
        <v>216</v>
      </c>
      <c r="CD2610">
        <v>0</v>
      </c>
      <c r="CE2610" t="s">
        <v>6781</v>
      </c>
      <c r="CF2610">
        <v>0</v>
      </c>
      <c r="CG2610">
        <v>0</v>
      </c>
      <c r="CH2610">
        <v>0</v>
      </c>
      <c r="CI2610">
        <v>0</v>
      </c>
      <c r="CJ2610">
        <v>0</v>
      </c>
      <c r="CL2610" t="s">
        <v>6782</v>
      </c>
      <c r="CM2610" t="s">
        <v>368</v>
      </c>
      <c r="CN2610">
        <v>0</v>
      </c>
    </row>
    <row r="2611" spans="1:92" x14ac:dyDescent="0.2">
      <c r="A2611" t="s">
        <v>4253</v>
      </c>
      <c r="B2611" t="s">
        <v>7098</v>
      </c>
      <c r="C2611" s="2">
        <f t="shared" si="40"/>
        <v>189.69932656739067</v>
      </c>
      <c r="D2611">
        <v>6.5540977134810214</v>
      </c>
      <c r="E2611">
        <v>289.16069841180479</v>
      </c>
      <c r="F2611">
        <v>307.97171778393022</v>
      </c>
      <c r="G2611">
        <v>83.97819388253842</v>
      </c>
      <c r="H2611">
        <v>85.709542801923945</v>
      </c>
      <c r="I2611" t="s">
        <v>7099</v>
      </c>
      <c r="J2611" t="s">
        <v>94</v>
      </c>
      <c r="K2611" t="s">
        <v>95</v>
      </c>
      <c r="L2611">
        <v>31.8314342</v>
      </c>
      <c r="M2611">
        <v>-99.976161480000002</v>
      </c>
      <c r="N2611">
        <v>169</v>
      </c>
      <c r="O2611">
        <v>2</v>
      </c>
      <c r="P2611">
        <v>0</v>
      </c>
      <c r="Q2611">
        <v>167</v>
      </c>
      <c r="R2611" t="s">
        <v>7100</v>
      </c>
      <c r="S2611">
        <v>47637</v>
      </c>
      <c r="T2611">
        <v>2016</v>
      </c>
      <c r="U2611">
        <v>9.8963059113822402E-2</v>
      </c>
      <c r="V2611">
        <v>8.5356491999999999</v>
      </c>
      <c r="W2611">
        <v>131975.46666666699</v>
      </c>
      <c r="X2611">
        <v>6.5205179139322198E-3</v>
      </c>
      <c r="Y2611">
        <v>43895.8</v>
      </c>
      <c r="Z2611">
        <v>0.81635057004185596</v>
      </c>
      <c r="AA2611">
        <v>0.31525392312780398</v>
      </c>
      <c r="AB2611">
        <v>0.33301551145469899</v>
      </c>
      <c r="AC2611">
        <v>10543</v>
      </c>
      <c r="AD2611">
        <v>8.3167668062327105E-3</v>
      </c>
      <c r="AE2611">
        <v>4.18298270198161E-3</v>
      </c>
      <c r="AF2611">
        <v>0.951694702440954</v>
      </c>
      <c r="AG2611">
        <v>1</v>
      </c>
      <c r="AH2611">
        <v>192621</v>
      </c>
      <c r="AI2611">
        <v>0.19924618811033071</v>
      </c>
      <c r="AJ2611">
        <v>0.20388223506263589</v>
      </c>
      <c r="AK2611">
        <v>0.34202397454067829</v>
      </c>
      <c r="AL2611">
        <v>0.25484760228635511</v>
      </c>
      <c r="AM2611" t="s">
        <v>6777</v>
      </c>
      <c r="AN2611">
        <v>20200818</v>
      </c>
      <c r="AO2611">
        <v>550232</v>
      </c>
      <c r="AP2611">
        <v>3950413</v>
      </c>
      <c r="AR2611">
        <v>6210</v>
      </c>
      <c r="AT2611">
        <v>2240</v>
      </c>
      <c r="AX2611">
        <v>415903</v>
      </c>
      <c r="AY2611" t="s">
        <v>362</v>
      </c>
      <c r="AZ2611" t="s">
        <v>6778</v>
      </c>
      <c r="BA2611" t="s">
        <v>6779</v>
      </c>
      <c r="BB2611" t="s">
        <v>6780</v>
      </c>
      <c r="BC2611">
        <v>10250</v>
      </c>
      <c r="BE2611" t="s">
        <v>6779</v>
      </c>
      <c r="BG2611">
        <v>550232</v>
      </c>
      <c r="BL2611">
        <v>326216</v>
      </c>
      <c r="BM2611">
        <v>24732</v>
      </c>
      <c r="BN2611">
        <v>301484</v>
      </c>
      <c r="BT2611">
        <v>18244</v>
      </c>
      <c r="BU2611">
        <v>2734</v>
      </c>
      <c r="BV2611">
        <v>48</v>
      </c>
      <c r="BW2611">
        <v>7282</v>
      </c>
      <c r="BX2611">
        <v>17196</v>
      </c>
      <c r="BY2611">
        <v>4500645</v>
      </c>
      <c r="BZ2611">
        <v>4500645</v>
      </c>
      <c r="CA2611">
        <v>24478</v>
      </c>
      <c r="CB2611">
        <v>4500645</v>
      </c>
      <c r="CC2611">
        <v>216</v>
      </c>
      <c r="CD2611">
        <v>0</v>
      </c>
      <c r="CE2611" t="s">
        <v>6781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 t="s">
        <v>6782</v>
      </c>
      <c r="CM2611" t="s">
        <v>368</v>
      </c>
      <c r="CN2611">
        <v>0</v>
      </c>
    </row>
    <row r="2612" spans="1:92" x14ac:dyDescent="0.2">
      <c r="A2612" t="s">
        <v>4253</v>
      </c>
      <c r="B2612" t="s">
        <v>7101</v>
      </c>
      <c r="C2612" s="2">
        <f t="shared" si="40"/>
        <v>34.712579838933628</v>
      </c>
      <c r="D2612">
        <v>8.1932376488913814</v>
      </c>
      <c r="E2612">
        <v>288.63328377891912</v>
      </c>
      <c r="F2612">
        <v>307.37182176178311</v>
      </c>
      <c r="G2612">
        <v>86.432325079670164</v>
      </c>
      <c r="H2612">
        <v>92.61247055284575</v>
      </c>
      <c r="I2612" t="s">
        <v>7102</v>
      </c>
      <c r="J2612" t="s">
        <v>94</v>
      </c>
      <c r="K2612" t="s">
        <v>95</v>
      </c>
      <c r="L2612">
        <v>32.10773545</v>
      </c>
      <c r="M2612">
        <v>-94.761764319999997</v>
      </c>
      <c r="N2612">
        <v>409</v>
      </c>
      <c r="O2612">
        <v>2</v>
      </c>
      <c r="P2612">
        <v>0</v>
      </c>
      <c r="Q2612">
        <v>407</v>
      </c>
      <c r="R2612" t="s">
        <v>7103</v>
      </c>
      <c r="S2612">
        <v>46629</v>
      </c>
      <c r="T2612">
        <v>2016</v>
      </c>
      <c r="U2612">
        <v>0.101299324978783</v>
      </c>
      <c r="V2612">
        <v>85.428011428571395</v>
      </c>
      <c r="W2612">
        <v>91642.857142857101</v>
      </c>
      <c r="X2612">
        <v>0.15061715426480099</v>
      </c>
      <c r="Y2612">
        <v>44697.285714285703</v>
      </c>
      <c r="Z2612">
        <v>0.73668698150022804</v>
      </c>
      <c r="AA2612">
        <v>0.113855405624871</v>
      </c>
      <c r="AB2612">
        <v>0.20386342577392699</v>
      </c>
      <c r="AC2612">
        <v>57616</v>
      </c>
      <c r="AD2612">
        <v>3.1915120469430099E-3</v>
      </c>
      <c r="AE2612">
        <v>1.47406305799609E-3</v>
      </c>
      <c r="AF2612">
        <v>0.82331994453103197</v>
      </c>
      <c r="AG2612">
        <v>3</v>
      </c>
      <c r="AH2612">
        <v>917803</v>
      </c>
      <c r="AI2612">
        <v>0.14760466025933669</v>
      </c>
      <c r="AJ2612">
        <v>0.19373002703194481</v>
      </c>
      <c r="AK2612">
        <v>0.39779669493344427</v>
      </c>
      <c r="AL2612">
        <v>0.2608686177752742</v>
      </c>
      <c r="AM2612" t="s">
        <v>6777</v>
      </c>
      <c r="AN2612">
        <v>20200818</v>
      </c>
      <c r="AO2612">
        <v>550232</v>
      </c>
      <c r="AP2612">
        <v>3950413</v>
      </c>
      <c r="AR2612">
        <v>6210</v>
      </c>
      <c r="AT2612">
        <v>2240</v>
      </c>
      <c r="AX2612">
        <v>415903</v>
      </c>
      <c r="AY2612" t="s">
        <v>362</v>
      </c>
      <c r="AZ2612" t="s">
        <v>6778</v>
      </c>
      <c r="BA2612" t="s">
        <v>6779</v>
      </c>
      <c r="BB2612" t="s">
        <v>6780</v>
      </c>
      <c r="BC2612">
        <v>10250</v>
      </c>
      <c r="BE2612" t="s">
        <v>6779</v>
      </c>
      <c r="BG2612">
        <v>550232</v>
      </c>
      <c r="BL2612">
        <v>326216</v>
      </c>
      <c r="BM2612">
        <v>24732</v>
      </c>
      <c r="BN2612">
        <v>301484</v>
      </c>
      <c r="BT2612">
        <v>18244</v>
      </c>
      <c r="BU2612">
        <v>2734</v>
      </c>
      <c r="BV2612">
        <v>48</v>
      </c>
      <c r="BW2612">
        <v>7282</v>
      </c>
      <c r="BX2612">
        <v>17196</v>
      </c>
      <c r="BY2612">
        <v>4500645</v>
      </c>
      <c r="BZ2612">
        <v>4500645</v>
      </c>
      <c r="CA2612">
        <v>24478</v>
      </c>
      <c r="CB2612">
        <v>4500645</v>
      </c>
      <c r="CC2612">
        <v>216</v>
      </c>
      <c r="CD2612">
        <v>0</v>
      </c>
      <c r="CE2612" t="s">
        <v>6781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 t="s">
        <v>6782</v>
      </c>
      <c r="CM2612" t="s">
        <v>368</v>
      </c>
      <c r="CN2612">
        <v>0</v>
      </c>
    </row>
    <row r="2613" spans="1:92" x14ac:dyDescent="0.2">
      <c r="A2613" t="s">
        <v>4253</v>
      </c>
      <c r="B2613" t="s">
        <v>7104</v>
      </c>
      <c r="C2613" s="2">
        <f t="shared" si="40"/>
        <v>566.19798056053605</v>
      </c>
      <c r="D2613">
        <v>8.6189005457680938</v>
      </c>
      <c r="E2613">
        <v>289.28654503885957</v>
      </c>
      <c r="F2613">
        <v>307.32107467899698</v>
      </c>
      <c r="G2613">
        <v>87.864885495753981</v>
      </c>
      <c r="H2613">
        <v>95.591491814338568</v>
      </c>
      <c r="I2613" t="s">
        <v>3087</v>
      </c>
      <c r="J2613" t="s">
        <v>94</v>
      </c>
      <c r="K2613" t="s">
        <v>95</v>
      </c>
      <c r="L2613">
        <v>31.343188090000002</v>
      </c>
      <c r="M2613">
        <v>-93.854404509999995</v>
      </c>
      <c r="N2613">
        <v>66</v>
      </c>
      <c r="O2613">
        <v>6</v>
      </c>
      <c r="P2613">
        <v>0</v>
      </c>
      <c r="Q2613">
        <v>60</v>
      </c>
      <c r="R2613" t="s">
        <v>7105</v>
      </c>
      <c r="S2613">
        <v>46863</v>
      </c>
      <c r="T2613">
        <v>2016</v>
      </c>
      <c r="U2613">
        <v>0.14308672463302299</v>
      </c>
      <c r="V2613">
        <v>20.034549999999999</v>
      </c>
      <c r="W2613">
        <v>82525</v>
      </c>
      <c r="X2613">
        <v>5.9297449988678697E-2</v>
      </c>
      <c r="Y2613">
        <v>31707.75</v>
      </c>
      <c r="Z2613">
        <v>0.85459896260045198</v>
      </c>
      <c r="AA2613">
        <v>1.6678380208464402E-2</v>
      </c>
      <c r="AB2613">
        <v>0.172419804312645</v>
      </c>
      <c r="AC2613">
        <v>10597</v>
      </c>
      <c r="AD2613">
        <v>6.5616797900262499E-4</v>
      </c>
      <c r="AE2613">
        <v>2.4606299212598398E-4</v>
      </c>
      <c r="AF2613">
        <v>0.92606484954777601</v>
      </c>
      <c r="AG2613">
        <v>2</v>
      </c>
      <c r="AH2613">
        <v>189078</v>
      </c>
      <c r="AI2613">
        <v>0.26458921714847838</v>
      </c>
      <c r="AJ2613">
        <v>0.1607590518198839</v>
      </c>
      <c r="AK2613">
        <v>0.28095283428003259</v>
      </c>
      <c r="AL2613">
        <v>0.29369889675160521</v>
      </c>
      <c r="AM2613" t="s">
        <v>6777</v>
      </c>
      <c r="AN2613">
        <v>20200818</v>
      </c>
      <c r="AO2613">
        <v>550232</v>
      </c>
      <c r="AP2613">
        <v>3950413</v>
      </c>
      <c r="AR2613">
        <v>6210</v>
      </c>
      <c r="AT2613">
        <v>2240</v>
      </c>
      <c r="AX2613">
        <v>415903</v>
      </c>
      <c r="AY2613" t="s">
        <v>362</v>
      </c>
      <c r="AZ2613" t="s">
        <v>6778</v>
      </c>
      <c r="BA2613" t="s">
        <v>6779</v>
      </c>
      <c r="BB2613" t="s">
        <v>6780</v>
      </c>
      <c r="BC2613">
        <v>10250</v>
      </c>
      <c r="BE2613" t="s">
        <v>6779</v>
      </c>
      <c r="BG2613">
        <v>550232</v>
      </c>
      <c r="BL2613">
        <v>326216</v>
      </c>
      <c r="BM2613">
        <v>24732</v>
      </c>
      <c r="BN2613">
        <v>301484</v>
      </c>
      <c r="BT2613">
        <v>18244</v>
      </c>
      <c r="BU2613">
        <v>2734</v>
      </c>
      <c r="BV2613">
        <v>48</v>
      </c>
      <c r="BW2613">
        <v>7282</v>
      </c>
      <c r="BX2613">
        <v>17196</v>
      </c>
      <c r="BY2613">
        <v>4500645</v>
      </c>
      <c r="BZ2613">
        <v>4500645</v>
      </c>
      <c r="CA2613">
        <v>24478</v>
      </c>
      <c r="CB2613">
        <v>4500645</v>
      </c>
      <c r="CC2613">
        <v>216</v>
      </c>
      <c r="CD2613">
        <v>0</v>
      </c>
      <c r="CE2613" t="s">
        <v>6781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 t="s">
        <v>6782</v>
      </c>
      <c r="CM2613" t="s">
        <v>368</v>
      </c>
      <c r="CN2613">
        <v>0</v>
      </c>
    </row>
    <row r="2614" spans="1:92" x14ac:dyDescent="0.2">
      <c r="A2614" t="s">
        <v>4253</v>
      </c>
      <c r="B2614" t="s">
        <v>7106</v>
      </c>
      <c r="C2614" s="2">
        <f t="shared" si="40"/>
        <v>1396.4707375904532</v>
      </c>
      <c r="D2614">
        <v>8.4236013774233385</v>
      </c>
      <c r="E2614">
        <v>289.34289099979901</v>
      </c>
      <c r="F2614">
        <v>307.42803877022089</v>
      </c>
      <c r="G2614">
        <v>88.178241087536819</v>
      </c>
      <c r="H2614">
        <v>95.556858643255168</v>
      </c>
      <c r="I2614" t="s">
        <v>7107</v>
      </c>
      <c r="J2614" t="s">
        <v>94</v>
      </c>
      <c r="K2614" t="s">
        <v>95</v>
      </c>
      <c r="L2614">
        <v>31.394576109999999</v>
      </c>
      <c r="M2614">
        <v>-94.170003989999998</v>
      </c>
      <c r="N2614">
        <v>181</v>
      </c>
      <c r="O2614">
        <v>11</v>
      </c>
      <c r="P2614">
        <v>0</v>
      </c>
      <c r="Q2614">
        <v>170</v>
      </c>
      <c r="R2614" t="s">
        <v>7108</v>
      </c>
      <c r="S2614">
        <v>46845</v>
      </c>
      <c r="T2614">
        <v>2016</v>
      </c>
      <c r="U2614">
        <v>0.140987560294491</v>
      </c>
      <c r="V2614">
        <v>14.56664</v>
      </c>
      <c r="W2614">
        <v>80400</v>
      </c>
      <c r="X2614">
        <v>0.17086149534902401</v>
      </c>
      <c r="Y2614">
        <v>29966</v>
      </c>
      <c r="Z2614">
        <v>0.85026601104348898</v>
      </c>
      <c r="AA2614">
        <v>5.7273361356467899E-2</v>
      </c>
      <c r="AB2614">
        <v>0.25736609805558902</v>
      </c>
      <c r="AC2614">
        <v>7877</v>
      </c>
      <c r="AD2614">
        <v>5.5161544523246503E-4</v>
      </c>
      <c r="AE2614">
        <v>1.2529550827423099E-2</v>
      </c>
      <c r="AF2614">
        <v>0.80028573515463097</v>
      </c>
      <c r="AG2614">
        <v>2</v>
      </c>
      <c r="AH2614">
        <v>159469</v>
      </c>
      <c r="AI2614">
        <v>0.2319761207507415</v>
      </c>
      <c r="AJ2614">
        <v>0.18021684465319279</v>
      </c>
      <c r="AK2614">
        <v>0.31026719926756918</v>
      </c>
      <c r="AL2614">
        <v>0.27753983532849652</v>
      </c>
      <c r="AM2614" t="s">
        <v>6777</v>
      </c>
      <c r="AN2614">
        <v>20200818</v>
      </c>
      <c r="AO2614">
        <v>550232</v>
      </c>
      <c r="AP2614">
        <v>3950413</v>
      </c>
      <c r="AR2614">
        <v>6210</v>
      </c>
      <c r="AT2614">
        <v>2240</v>
      </c>
      <c r="AX2614">
        <v>415903</v>
      </c>
      <c r="AY2614" t="s">
        <v>362</v>
      </c>
      <c r="AZ2614" t="s">
        <v>6778</v>
      </c>
      <c r="BA2614" t="s">
        <v>6779</v>
      </c>
      <c r="BB2614" t="s">
        <v>6780</v>
      </c>
      <c r="BC2614">
        <v>10250</v>
      </c>
      <c r="BE2614" t="s">
        <v>6779</v>
      </c>
      <c r="BG2614">
        <v>550232</v>
      </c>
      <c r="BL2614">
        <v>326216</v>
      </c>
      <c r="BM2614">
        <v>24732</v>
      </c>
      <c r="BN2614">
        <v>301484</v>
      </c>
      <c r="BT2614">
        <v>18244</v>
      </c>
      <c r="BU2614">
        <v>2734</v>
      </c>
      <c r="BV2614">
        <v>48</v>
      </c>
      <c r="BW2614">
        <v>7282</v>
      </c>
      <c r="BX2614">
        <v>17196</v>
      </c>
      <c r="BY2614">
        <v>4500645</v>
      </c>
      <c r="BZ2614">
        <v>4500645</v>
      </c>
      <c r="CA2614">
        <v>24478</v>
      </c>
      <c r="CB2614">
        <v>4500645</v>
      </c>
      <c r="CC2614">
        <v>216</v>
      </c>
      <c r="CD2614">
        <v>0</v>
      </c>
      <c r="CE2614" t="s">
        <v>6781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 t="s">
        <v>6782</v>
      </c>
      <c r="CM2614" t="s">
        <v>368</v>
      </c>
      <c r="CN2614">
        <v>0</v>
      </c>
    </row>
    <row r="2615" spans="1:92" x14ac:dyDescent="0.2">
      <c r="A2615" t="s">
        <v>4253</v>
      </c>
      <c r="B2615" t="s">
        <v>7109</v>
      </c>
      <c r="C2615" s="2">
        <f t="shared" si="40"/>
        <v>243.42745861733204</v>
      </c>
      <c r="D2615">
        <v>8.7909129249246831</v>
      </c>
      <c r="E2615">
        <v>290.46106073629329</v>
      </c>
      <c r="F2615">
        <v>307.48581974688881</v>
      </c>
      <c r="G2615">
        <v>88.811181099175414</v>
      </c>
      <c r="H2615">
        <v>96.484032786002686</v>
      </c>
      <c r="I2615" t="s">
        <v>7110</v>
      </c>
      <c r="J2615" t="s">
        <v>94</v>
      </c>
      <c r="K2615" t="s">
        <v>95</v>
      </c>
      <c r="L2615">
        <v>30.579336810000001</v>
      </c>
      <c r="M2615">
        <v>-95.162603039999993</v>
      </c>
      <c r="N2615">
        <v>189</v>
      </c>
      <c r="O2615">
        <v>8</v>
      </c>
      <c r="P2615">
        <v>0</v>
      </c>
      <c r="Q2615">
        <v>181</v>
      </c>
      <c r="R2615" t="s">
        <v>7111</v>
      </c>
      <c r="S2615">
        <v>48023</v>
      </c>
      <c r="T2615">
        <v>2016</v>
      </c>
      <c r="U2615">
        <v>0.13220044231999101</v>
      </c>
      <c r="V2615">
        <v>53.893225999999999</v>
      </c>
      <c r="W2615">
        <v>105920</v>
      </c>
      <c r="X2615">
        <v>7.9898919080726397E-2</v>
      </c>
      <c r="Y2615">
        <v>47380.6</v>
      </c>
      <c r="Z2615">
        <v>0.83904564637311696</v>
      </c>
      <c r="AA2615">
        <v>0.113818502350762</v>
      </c>
      <c r="AB2615">
        <v>0.17232178610653701</v>
      </c>
      <c r="AC2615">
        <v>32864</v>
      </c>
      <c r="AD2615">
        <v>4.6073666702099499E-3</v>
      </c>
      <c r="AE2615">
        <v>2.2682382924498201E-3</v>
      </c>
      <c r="AF2615">
        <v>0.89410461970650601</v>
      </c>
      <c r="AG2615">
        <v>3</v>
      </c>
      <c r="AH2615">
        <v>456008</v>
      </c>
      <c r="AI2615">
        <v>0.17412633111699791</v>
      </c>
      <c r="AJ2615">
        <v>0.1967377765302363</v>
      </c>
      <c r="AK2615">
        <v>0.3380839809827898</v>
      </c>
      <c r="AL2615">
        <v>0.29105191136997599</v>
      </c>
      <c r="AM2615" t="s">
        <v>6777</v>
      </c>
      <c r="AN2615">
        <v>20200818</v>
      </c>
      <c r="AO2615">
        <v>550232</v>
      </c>
      <c r="AP2615">
        <v>3950413</v>
      </c>
      <c r="AR2615">
        <v>6210</v>
      </c>
      <c r="AT2615">
        <v>2240</v>
      </c>
      <c r="AX2615">
        <v>415903</v>
      </c>
      <c r="AY2615" t="s">
        <v>362</v>
      </c>
      <c r="AZ2615" t="s">
        <v>6778</v>
      </c>
      <c r="BA2615" t="s">
        <v>6779</v>
      </c>
      <c r="BB2615" t="s">
        <v>6780</v>
      </c>
      <c r="BC2615">
        <v>10250</v>
      </c>
      <c r="BE2615" t="s">
        <v>6779</v>
      </c>
      <c r="BG2615">
        <v>550232</v>
      </c>
      <c r="BL2615">
        <v>326216</v>
      </c>
      <c r="BM2615">
        <v>24732</v>
      </c>
      <c r="BN2615">
        <v>301484</v>
      </c>
      <c r="BT2615">
        <v>18244</v>
      </c>
      <c r="BU2615">
        <v>2734</v>
      </c>
      <c r="BV2615">
        <v>48</v>
      </c>
      <c r="BW2615">
        <v>7282</v>
      </c>
      <c r="BX2615">
        <v>17196</v>
      </c>
      <c r="BY2615">
        <v>4500645</v>
      </c>
      <c r="BZ2615">
        <v>4500645</v>
      </c>
      <c r="CA2615">
        <v>24478</v>
      </c>
      <c r="CB2615">
        <v>4500645</v>
      </c>
      <c r="CC2615">
        <v>216</v>
      </c>
      <c r="CD2615">
        <v>0</v>
      </c>
      <c r="CE2615" t="s">
        <v>6781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 t="s">
        <v>6782</v>
      </c>
      <c r="CM2615" t="s">
        <v>368</v>
      </c>
      <c r="CN2615">
        <v>0</v>
      </c>
    </row>
    <row r="2616" spans="1:92" x14ac:dyDescent="0.2">
      <c r="A2616" t="s">
        <v>4253</v>
      </c>
      <c r="B2616" t="s">
        <v>7112</v>
      </c>
      <c r="C2616" s="2">
        <f t="shared" si="40"/>
        <v>574.72069975749594</v>
      </c>
      <c r="D2616">
        <v>7.9720498644892066</v>
      </c>
      <c r="E2616">
        <v>293.20055118709053</v>
      </c>
      <c r="F2616">
        <v>307.29104931348297</v>
      </c>
      <c r="G2616">
        <v>92.32448715597053</v>
      </c>
      <c r="H2616">
        <v>97.330163942102658</v>
      </c>
      <c r="I2616" t="s">
        <v>7113</v>
      </c>
      <c r="J2616" t="s">
        <v>94</v>
      </c>
      <c r="K2616" t="s">
        <v>95</v>
      </c>
      <c r="L2616">
        <v>28.008801179999999</v>
      </c>
      <c r="M2616">
        <v>-97.517638910000002</v>
      </c>
      <c r="N2616">
        <v>1141</v>
      </c>
      <c r="O2616">
        <v>41</v>
      </c>
      <c r="P2616">
        <v>0</v>
      </c>
      <c r="Q2616">
        <v>1100</v>
      </c>
      <c r="R2616" t="s">
        <v>7114</v>
      </c>
      <c r="S2616">
        <v>48825</v>
      </c>
      <c r="T2616">
        <v>2016</v>
      </c>
      <c r="U2616">
        <v>0.126109174733882</v>
      </c>
      <c r="V2616">
        <v>250.03919555555601</v>
      </c>
      <c r="W2616">
        <v>80788.888888888905</v>
      </c>
      <c r="X2616">
        <v>1.36008530109219E-2</v>
      </c>
      <c r="Y2616">
        <v>47744</v>
      </c>
      <c r="Z2616">
        <v>0.72994257191561196</v>
      </c>
      <c r="AA2616">
        <v>0.66463954527540503</v>
      </c>
      <c r="AB2616">
        <v>0.47986553688303901</v>
      </c>
      <c r="AC2616">
        <v>71339</v>
      </c>
      <c r="AD2616">
        <v>8.9122524716459799E-3</v>
      </c>
      <c r="AE2616">
        <v>4.2746959291759404E-3</v>
      </c>
      <c r="AF2616">
        <v>0.93005829813347995</v>
      </c>
      <c r="AG2616">
        <v>4</v>
      </c>
      <c r="AH2616">
        <v>1197208</v>
      </c>
      <c r="AI2616">
        <v>0.1223621960427929</v>
      </c>
      <c r="AJ2616">
        <v>0.23728792323472611</v>
      </c>
      <c r="AK2616">
        <v>0.40587516956117897</v>
      </c>
      <c r="AL2616">
        <v>0.234474711161302</v>
      </c>
      <c r="AM2616" t="s">
        <v>6777</v>
      </c>
      <c r="AN2616">
        <v>20200818</v>
      </c>
      <c r="AO2616">
        <v>550232</v>
      </c>
      <c r="AP2616">
        <v>3950413</v>
      </c>
      <c r="AR2616">
        <v>6210</v>
      </c>
      <c r="AT2616">
        <v>2240</v>
      </c>
      <c r="AX2616">
        <v>415903</v>
      </c>
      <c r="AY2616" t="s">
        <v>362</v>
      </c>
      <c r="AZ2616" t="s">
        <v>6778</v>
      </c>
      <c r="BA2616" t="s">
        <v>6779</v>
      </c>
      <c r="BB2616" t="s">
        <v>6780</v>
      </c>
      <c r="BC2616">
        <v>10250</v>
      </c>
      <c r="BE2616" t="s">
        <v>6779</v>
      </c>
      <c r="BG2616">
        <v>550232</v>
      </c>
      <c r="BL2616">
        <v>326216</v>
      </c>
      <c r="BM2616">
        <v>24732</v>
      </c>
      <c r="BN2616">
        <v>301484</v>
      </c>
      <c r="BT2616">
        <v>18244</v>
      </c>
      <c r="BU2616">
        <v>2734</v>
      </c>
      <c r="BV2616">
        <v>48</v>
      </c>
      <c r="BW2616">
        <v>7282</v>
      </c>
      <c r="BX2616">
        <v>17196</v>
      </c>
      <c r="BY2616">
        <v>4500645</v>
      </c>
      <c r="BZ2616">
        <v>4500645</v>
      </c>
      <c r="CA2616">
        <v>24478</v>
      </c>
      <c r="CB2616">
        <v>4500645</v>
      </c>
      <c r="CC2616">
        <v>216</v>
      </c>
      <c r="CD2616">
        <v>0</v>
      </c>
      <c r="CE2616" t="s">
        <v>6781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 t="s">
        <v>6782</v>
      </c>
      <c r="CM2616" t="s">
        <v>368</v>
      </c>
      <c r="CN2616">
        <v>0</v>
      </c>
    </row>
    <row r="2617" spans="1:92" x14ac:dyDescent="0.2">
      <c r="A2617" t="s">
        <v>4253</v>
      </c>
      <c r="B2617" t="s">
        <v>7115</v>
      </c>
      <c r="C2617" s="2">
        <f t="shared" si="40"/>
        <v>0</v>
      </c>
      <c r="D2617">
        <v>6.293895838563218</v>
      </c>
      <c r="E2617">
        <v>289.59630815989578</v>
      </c>
      <c r="F2617">
        <v>307.76574479815667</v>
      </c>
      <c r="G2617">
        <v>85.518303012742336</v>
      </c>
      <c r="H2617">
        <v>90.051802005188677</v>
      </c>
      <c r="I2617" t="s">
        <v>7116</v>
      </c>
      <c r="J2617" t="s">
        <v>94</v>
      </c>
      <c r="K2617" t="s">
        <v>95</v>
      </c>
      <c r="L2617">
        <v>31.157779600000001</v>
      </c>
      <c r="M2617">
        <v>-98.817587309999993</v>
      </c>
      <c r="N2617">
        <v>29</v>
      </c>
      <c r="O2617">
        <v>0</v>
      </c>
      <c r="P2617">
        <v>0</v>
      </c>
      <c r="Q2617">
        <v>29</v>
      </c>
      <c r="R2617" t="s">
        <v>7117</v>
      </c>
      <c r="S2617">
        <v>47655</v>
      </c>
      <c r="T2617">
        <v>2016</v>
      </c>
      <c r="U2617">
        <v>0.177106289668547</v>
      </c>
      <c r="V2617">
        <v>3.6171059250000002</v>
      </c>
      <c r="W2617">
        <v>65473.763618053599</v>
      </c>
      <c r="X2617">
        <v>1.9766541057692901E-2</v>
      </c>
      <c r="Y2617">
        <v>46195.5</v>
      </c>
      <c r="Z2617">
        <v>0.54414893591133096</v>
      </c>
      <c r="AA2617">
        <v>0.158924446462541</v>
      </c>
      <c r="AB2617">
        <v>0.25260416666666702</v>
      </c>
      <c r="AC2617">
        <v>5649</v>
      </c>
      <c r="AD2617">
        <v>1.1100724468333699E-3</v>
      </c>
      <c r="AE2617">
        <v>0</v>
      </c>
      <c r="AF2617">
        <v>0.94358087527089896</v>
      </c>
      <c r="AG2617">
        <v>1</v>
      </c>
      <c r="AH2617">
        <v>108109</v>
      </c>
      <c r="AI2617">
        <v>0.19990935074785629</v>
      </c>
      <c r="AJ2617">
        <v>0.17711753878030509</v>
      </c>
      <c r="AK2617">
        <v>0.37025594538845052</v>
      </c>
      <c r="AL2617">
        <v>0.25271716508338798</v>
      </c>
      <c r="AM2617" t="s">
        <v>6777</v>
      </c>
      <c r="AN2617">
        <v>20200818</v>
      </c>
      <c r="AO2617">
        <v>550232</v>
      </c>
      <c r="AP2617">
        <v>3950413</v>
      </c>
      <c r="AR2617">
        <v>6210</v>
      </c>
      <c r="AT2617">
        <v>2240</v>
      </c>
      <c r="AX2617">
        <v>415903</v>
      </c>
      <c r="AY2617" t="s">
        <v>362</v>
      </c>
      <c r="AZ2617" t="s">
        <v>6778</v>
      </c>
      <c r="BA2617" t="s">
        <v>6779</v>
      </c>
      <c r="BB2617" t="s">
        <v>6780</v>
      </c>
      <c r="BC2617">
        <v>10250</v>
      </c>
      <c r="BE2617" t="s">
        <v>6779</v>
      </c>
      <c r="BG2617">
        <v>550232</v>
      </c>
      <c r="BL2617">
        <v>326216</v>
      </c>
      <c r="BM2617">
        <v>24732</v>
      </c>
      <c r="BN2617">
        <v>301484</v>
      </c>
      <c r="BT2617">
        <v>18244</v>
      </c>
      <c r="BU2617">
        <v>2734</v>
      </c>
      <c r="BV2617">
        <v>48</v>
      </c>
      <c r="BW2617">
        <v>7282</v>
      </c>
      <c r="BX2617">
        <v>17196</v>
      </c>
      <c r="BY2617">
        <v>4500645</v>
      </c>
      <c r="BZ2617">
        <v>4500645</v>
      </c>
      <c r="CA2617">
        <v>24478</v>
      </c>
      <c r="CB2617">
        <v>4500645</v>
      </c>
      <c r="CC2617">
        <v>216</v>
      </c>
      <c r="CD2617">
        <v>0</v>
      </c>
      <c r="CE2617" t="s">
        <v>6781</v>
      </c>
      <c r="CF2617">
        <v>0</v>
      </c>
      <c r="CG2617">
        <v>0</v>
      </c>
      <c r="CH2617">
        <v>0</v>
      </c>
      <c r="CI2617">
        <v>0</v>
      </c>
      <c r="CJ2617">
        <v>0</v>
      </c>
      <c r="CL2617" t="s">
        <v>6782</v>
      </c>
      <c r="CM2617" t="s">
        <v>368</v>
      </c>
      <c r="CN2617">
        <v>0</v>
      </c>
    </row>
    <row r="2618" spans="1:92" x14ac:dyDescent="0.2">
      <c r="A2618" t="s">
        <v>4253</v>
      </c>
      <c r="B2618" t="s">
        <v>7118</v>
      </c>
      <c r="C2618" s="2">
        <f t="shared" si="40"/>
        <v>315.35793125197097</v>
      </c>
      <c r="D2618">
        <v>7.5569745301250597</v>
      </c>
      <c r="E2618">
        <v>289.31138345861791</v>
      </c>
      <c r="F2618">
        <v>307.07812167700052</v>
      </c>
      <c r="G2618">
        <v>85.004883895202838</v>
      </c>
      <c r="H2618">
        <v>89.476618023576634</v>
      </c>
      <c r="I2618" t="s">
        <v>7119</v>
      </c>
      <c r="J2618" t="s">
        <v>94</v>
      </c>
      <c r="K2618" t="s">
        <v>95</v>
      </c>
      <c r="L2618">
        <v>30.897405920000001</v>
      </c>
      <c r="M2618">
        <v>-100.5384842</v>
      </c>
      <c r="N2618">
        <v>36</v>
      </c>
      <c r="O2618">
        <v>1</v>
      </c>
      <c r="P2618">
        <v>0</v>
      </c>
      <c r="Q2618">
        <v>35</v>
      </c>
      <c r="R2618" t="s">
        <v>7120</v>
      </c>
      <c r="S2618">
        <v>47871</v>
      </c>
      <c r="T2618">
        <v>2016</v>
      </c>
      <c r="U2618">
        <v>0.19135802469135799</v>
      </c>
      <c r="V2618">
        <v>2.9522140000000001</v>
      </c>
      <c r="W2618">
        <v>72300</v>
      </c>
      <c r="X2618">
        <v>2.5228634500157701E-3</v>
      </c>
      <c r="Y2618">
        <v>59766</v>
      </c>
      <c r="Z2618">
        <v>0.77543538038496795</v>
      </c>
      <c r="AA2618">
        <v>0.50961841690318499</v>
      </c>
      <c r="AB2618">
        <v>0.18930041152263399</v>
      </c>
      <c r="AC2618">
        <v>3171</v>
      </c>
      <c r="AD2618">
        <v>2.2075055187637999E-3</v>
      </c>
      <c r="AE2618">
        <v>0</v>
      </c>
      <c r="AF2618">
        <v>0.68401135288552495</v>
      </c>
      <c r="AG2618">
        <v>1</v>
      </c>
      <c r="AH2618">
        <v>56461</v>
      </c>
      <c r="AI2618">
        <v>0.14951913710348741</v>
      </c>
      <c r="AJ2618">
        <v>0</v>
      </c>
      <c r="AK2618">
        <v>0.36568604877703192</v>
      </c>
      <c r="AL2618">
        <v>0.2474274277820088</v>
      </c>
      <c r="AM2618" t="s">
        <v>6777</v>
      </c>
      <c r="AN2618">
        <v>20200818</v>
      </c>
      <c r="AO2618">
        <v>550232</v>
      </c>
      <c r="AP2618">
        <v>3950413</v>
      </c>
      <c r="AR2618">
        <v>6210</v>
      </c>
      <c r="AT2618">
        <v>2240</v>
      </c>
      <c r="AX2618">
        <v>415903</v>
      </c>
      <c r="AY2618" t="s">
        <v>362</v>
      </c>
      <c r="AZ2618" t="s">
        <v>6778</v>
      </c>
      <c r="BA2618" t="s">
        <v>6779</v>
      </c>
      <c r="BB2618" t="s">
        <v>6780</v>
      </c>
      <c r="BC2618">
        <v>10250</v>
      </c>
      <c r="BE2618" t="s">
        <v>6779</v>
      </c>
      <c r="BG2618">
        <v>550232</v>
      </c>
      <c r="BL2618">
        <v>326216</v>
      </c>
      <c r="BM2618">
        <v>24732</v>
      </c>
      <c r="BN2618">
        <v>301484</v>
      </c>
      <c r="BT2618">
        <v>18244</v>
      </c>
      <c r="BU2618">
        <v>2734</v>
      </c>
      <c r="BV2618">
        <v>48</v>
      </c>
      <c r="BW2618">
        <v>7282</v>
      </c>
      <c r="BX2618">
        <v>17196</v>
      </c>
      <c r="BY2618">
        <v>4500645</v>
      </c>
      <c r="BZ2618">
        <v>4500645</v>
      </c>
      <c r="CA2618">
        <v>24478</v>
      </c>
      <c r="CB2618">
        <v>4500645</v>
      </c>
      <c r="CC2618">
        <v>216</v>
      </c>
      <c r="CD2618">
        <v>0</v>
      </c>
      <c r="CE2618" t="s">
        <v>6781</v>
      </c>
      <c r="CF2618">
        <v>0</v>
      </c>
      <c r="CG2618">
        <v>0</v>
      </c>
      <c r="CH2618">
        <v>0</v>
      </c>
      <c r="CI2618">
        <v>0</v>
      </c>
      <c r="CJ2618">
        <v>0</v>
      </c>
      <c r="CL2618" t="s">
        <v>6782</v>
      </c>
      <c r="CM2618" t="s">
        <v>368</v>
      </c>
      <c r="CN2618">
        <v>0</v>
      </c>
    </row>
    <row r="2619" spans="1:92" x14ac:dyDescent="0.2">
      <c r="A2619" t="s">
        <v>4253</v>
      </c>
      <c r="B2619" t="s">
        <v>7121</v>
      </c>
      <c r="C2619" s="2">
        <f t="shared" si="40"/>
        <v>116.0092807424594</v>
      </c>
      <c r="D2619">
        <v>6.1956638135384754</v>
      </c>
      <c r="E2619">
        <v>287.71811010146928</v>
      </c>
      <c r="F2619">
        <v>307.51467145169852</v>
      </c>
      <c r="G2619">
        <v>78.797692899252056</v>
      </c>
      <c r="H2619">
        <v>82.096749147940159</v>
      </c>
      <c r="I2619" t="s">
        <v>7122</v>
      </c>
      <c r="J2619" t="s">
        <v>94</v>
      </c>
      <c r="K2619" t="s">
        <v>95</v>
      </c>
      <c r="L2619">
        <v>32.746138080000001</v>
      </c>
      <c r="M2619">
        <v>-100.9162664</v>
      </c>
      <c r="N2619">
        <v>507</v>
      </c>
      <c r="O2619">
        <v>2</v>
      </c>
      <c r="P2619">
        <v>0</v>
      </c>
      <c r="Q2619">
        <v>505</v>
      </c>
      <c r="R2619" t="s">
        <v>7123</v>
      </c>
      <c r="S2619">
        <v>50285</v>
      </c>
      <c r="T2619">
        <v>2016</v>
      </c>
      <c r="U2619">
        <v>4.96272084992238E-2</v>
      </c>
      <c r="V2619">
        <v>7.9052986666666696</v>
      </c>
      <c r="W2619">
        <v>76300</v>
      </c>
      <c r="X2619">
        <v>1.8641889461977201E-2</v>
      </c>
      <c r="Y2619">
        <v>56747</v>
      </c>
      <c r="Z2619">
        <v>0.818566075229752</v>
      </c>
      <c r="AA2619">
        <v>0.30217810753255298</v>
      </c>
      <c r="AB2619">
        <v>0.22655366544201</v>
      </c>
      <c r="AC2619">
        <v>17240</v>
      </c>
      <c r="AD2619">
        <v>1.18616556374079E-3</v>
      </c>
      <c r="AE2619">
        <v>3.25995515388276E-3</v>
      </c>
      <c r="AF2619">
        <v>0.94374977242428704</v>
      </c>
      <c r="AG2619">
        <v>1</v>
      </c>
      <c r="AH2619">
        <v>299380</v>
      </c>
      <c r="AI2619">
        <v>0.14540383459148909</v>
      </c>
      <c r="AJ2619">
        <v>0.207108023248046</v>
      </c>
      <c r="AK2619">
        <v>0.40261540517068611</v>
      </c>
      <c r="AL2619">
        <v>0.24487273698977891</v>
      </c>
      <c r="AM2619" t="s">
        <v>6777</v>
      </c>
      <c r="AN2619">
        <v>20200818</v>
      </c>
      <c r="AO2619">
        <v>550232</v>
      </c>
      <c r="AP2619">
        <v>3950413</v>
      </c>
      <c r="AR2619">
        <v>6210</v>
      </c>
      <c r="AT2619">
        <v>2240</v>
      </c>
      <c r="AX2619">
        <v>415903</v>
      </c>
      <c r="AY2619" t="s">
        <v>362</v>
      </c>
      <c r="AZ2619" t="s">
        <v>6778</v>
      </c>
      <c r="BA2619" t="s">
        <v>6779</v>
      </c>
      <c r="BB2619" t="s">
        <v>6780</v>
      </c>
      <c r="BC2619">
        <v>10250</v>
      </c>
      <c r="BE2619" t="s">
        <v>6779</v>
      </c>
      <c r="BG2619">
        <v>550232</v>
      </c>
      <c r="BL2619">
        <v>326216</v>
      </c>
      <c r="BM2619">
        <v>24732</v>
      </c>
      <c r="BN2619">
        <v>301484</v>
      </c>
      <c r="BT2619">
        <v>18244</v>
      </c>
      <c r="BU2619">
        <v>2734</v>
      </c>
      <c r="BV2619">
        <v>48</v>
      </c>
      <c r="BW2619">
        <v>7282</v>
      </c>
      <c r="BX2619">
        <v>17196</v>
      </c>
      <c r="BY2619">
        <v>4500645</v>
      </c>
      <c r="BZ2619">
        <v>4500645</v>
      </c>
      <c r="CA2619">
        <v>24478</v>
      </c>
      <c r="CB2619">
        <v>4500645</v>
      </c>
      <c r="CC2619">
        <v>216</v>
      </c>
      <c r="CD2619">
        <v>0</v>
      </c>
      <c r="CE2619" t="s">
        <v>6781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 t="s">
        <v>6782</v>
      </c>
      <c r="CM2619" t="s">
        <v>368</v>
      </c>
      <c r="CN2619">
        <v>0</v>
      </c>
    </row>
    <row r="2620" spans="1:92" x14ac:dyDescent="0.2">
      <c r="A2620" t="s">
        <v>4253</v>
      </c>
      <c r="B2620" t="s">
        <v>7124</v>
      </c>
      <c r="C2620" s="2">
        <f t="shared" si="40"/>
        <v>0</v>
      </c>
      <c r="D2620">
        <v>6.4130670585344616</v>
      </c>
      <c r="E2620">
        <v>288.20049982042991</v>
      </c>
      <c r="F2620">
        <v>308.19761308671241</v>
      </c>
      <c r="G2620">
        <v>83.155756768942652</v>
      </c>
      <c r="H2620">
        <v>84.606884780630622</v>
      </c>
      <c r="I2620" t="s">
        <v>7125</v>
      </c>
      <c r="J2620" t="s">
        <v>94</v>
      </c>
      <c r="K2620" t="s">
        <v>95</v>
      </c>
      <c r="L2620">
        <v>32.735877559999999</v>
      </c>
      <c r="M2620">
        <v>-99.354013370000004</v>
      </c>
      <c r="N2620">
        <v>20</v>
      </c>
      <c r="O2620">
        <v>0</v>
      </c>
      <c r="P2620">
        <v>0</v>
      </c>
      <c r="Q2620">
        <v>20</v>
      </c>
      <c r="R2620" t="s">
        <v>7126</v>
      </c>
      <c r="S2620">
        <v>47313</v>
      </c>
      <c r="T2620">
        <v>2016</v>
      </c>
      <c r="U2620">
        <v>0.114692378328742</v>
      </c>
      <c r="V2620">
        <v>4.8981215000000002</v>
      </c>
      <c r="W2620">
        <v>69400</v>
      </c>
      <c r="X2620">
        <v>9.834775767112499E-4</v>
      </c>
      <c r="Y2620">
        <v>49646.5</v>
      </c>
      <c r="Z2620">
        <v>0.78108784788998198</v>
      </c>
      <c r="AA2620">
        <v>7.2408391100517402E-2</v>
      </c>
      <c r="AB2620">
        <v>0.18538045027073299</v>
      </c>
      <c r="AC2620">
        <v>3049</v>
      </c>
      <c r="AD2620">
        <v>5.3216417829381598E-3</v>
      </c>
      <c r="AE2620">
        <v>0</v>
      </c>
      <c r="AF2620">
        <v>0.96064460262850404</v>
      </c>
      <c r="AG2620">
        <v>1</v>
      </c>
      <c r="AH2620">
        <v>59899</v>
      </c>
      <c r="AI2620">
        <v>0.17878428688291961</v>
      </c>
      <c r="AJ2620">
        <v>0</v>
      </c>
      <c r="AK2620">
        <v>0.34354496736172557</v>
      </c>
      <c r="AL2620">
        <v>0.27791782834437972</v>
      </c>
      <c r="AM2620" t="s">
        <v>6777</v>
      </c>
      <c r="AN2620">
        <v>20200818</v>
      </c>
      <c r="AO2620">
        <v>550232</v>
      </c>
      <c r="AP2620">
        <v>3950413</v>
      </c>
      <c r="AR2620">
        <v>6210</v>
      </c>
      <c r="AT2620">
        <v>2240</v>
      </c>
      <c r="AX2620">
        <v>415903</v>
      </c>
      <c r="AY2620" t="s">
        <v>362</v>
      </c>
      <c r="AZ2620" t="s">
        <v>6778</v>
      </c>
      <c r="BA2620" t="s">
        <v>6779</v>
      </c>
      <c r="BB2620" t="s">
        <v>6780</v>
      </c>
      <c r="BC2620">
        <v>10250</v>
      </c>
      <c r="BE2620" t="s">
        <v>6779</v>
      </c>
      <c r="BG2620">
        <v>550232</v>
      </c>
      <c r="BL2620">
        <v>326216</v>
      </c>
      <c r="BM2620">
        <v>24732</v>
      </c>
      <c r="BN2620">
        <v>301484</v>
      </c>
      <c r="BT2620">
        <v>18244</v>
      </c>
      <c r="BU2620">
        <v>2734</v>
      </c>
      <c r="BV2620">
        <v>48</v>
      </c>
      <c r="BW2620">
        <v>7282</v>
      </c>
      <c r="BX2620">
        <v>17196</v>
      </c>
      <c r="BY2620">
        <v>4500645</v>
      </c>
      <c r="BZ2620">
        <v>4500645</v>
      </c>
      <c r="CA2620">
        <v>24478</v>
      </c>
      <c r="CB2620">
        <v>4500645</v>
      </c>
      <c r="CC2620">
        <v>216</v>
      </c>
      <c r="CD2620">
        <v>0</v>
      </c>
      <c r="CE2620" t="s">
        <v>6781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 t="s">
        <v>6782</v>
      </c>
      <c r="CM2620" t="s">
        <v>368</v>
      </c>
      <c r="CN2620">
        <v>0</v>
      </c>
    </row>
    <row r="2621" spans="1:92" x14ac:dyDescent="0.2">
      <c r="A2621" t="s">
        <v>4253</v>
      </c>
      <c r="B2621" t="s">
        <v>7127</v>
      </c>
      <c r="C2621" s="2">
        <f t="shared" si="40"/>
        <v>677.35380447053512</v>
      </c>
      <c r="D2621">
        <v>8.4025844850706832</v>
      </c>
      <c r="E2621">
        <v>288.95651410583542</v>
      </c>
      <c r="F2621">
        <v>307.59404279670872</v>
      </c>
      <c r="G2621">
        <v>88.170464125270556</v>
      </c>
      <c r="H2621">
        <v>94.615043626812025</v>
      </c>
      <c r="I2621" t="s">
        <v>163</v>
      </c>
      <c r="J2621" t="s">
        <v>94</v>
      </c>
      <c r="K2621" t="s">
        <v>95</v>
      </c>
      <c r="L2621">
        <v>31.792114040000001</v>
      </c>
      <c r="M2621">
        <v>-94.145506960000006</v>
      </c>
      <c r="N2621">
        <v>416</v>
      </c>
      <c r="O2621">
        <v>18</v>
      </c>
      <c r="P2621">
        <v>0</v>
      </c>
      <c r="Q2621">
        <v>398</v>
      </c>
      <c r="R2621" t="s">
        <v>7128</v>
      </c>
      <c r="S2621">
        <v>46917</v>
      </c>
      <c r="T2621">
        <v>2016</v>
      </c>
      <c r="U2621">
        <v>0.15253306860218399</v>
      </c>
      <c r="V2621">
        <v>28.174008000000001</v>
      </c>
      <c r="W2621">
        <v>76080</v>
      </c>
      <c r="X2621">
        <v>0.178817212605583</v>
      </c>
      <c r="Y2621">
        <v>39299.800000000003</v>
      </c>
      <c r="Z2621">
        <v>0.73811238129502099</v>
      </c>
      <c r="AA2621">
        <v>0.13696518747018899</v>
      </c>
      <c r="AB2621">
        <v>0.22809454575402899</v>
      </c>
      <c r="AC2621">
        <v>26574</v>
      </c>
      <c r="AD2621">
        <v>9.0313194948636599E-3</v>
      </c>
      <c r="AE2621">
        <v>1.74185518276964E-3</v>
      </c>
      <c r="AF2621">
        <v>0.79882947225233003</v>
      </c>
      <c r="AG2621">
        <v>2</v>
      </c>
      <c r="AH2621">
        <v>457769</v>
      </c>
      <c r="AI2621">
        <v>0.16060720581778151</v>
      </c>
      <c r="AJ2621">
        <v>0.22117487204244929</v>
      </c>
      <c r="AK2621">
        <v>0.37559336696019169</v>
      </c>
      <c r="AL2621">
        <v>0.24262455517957751</v>
      </c>
      <c r="AM2621" t="s">
        <v>6777</v>
      </c>
      <c r="AN2621">
        <v>20200818</v>
      </c>
      <c r="AO2621">
        <v>550232</v>
      </c>
      <c r="AP2621">
        <v>3950413</v>
      </c>
      <c r="AR2621">
        <v>6210</v>
      </c>
      <c r="AT2621">
        <v>2240</v>
      </c>
      <c r="AX2621">
        <v>415903</v>
      </c>
      <c r="AY2621" t="s">
        <v>362</v>
      </c>
      <c r="AZ2621" t="s">
        <v>6778</v>
      </c>
      <c r="BA2621" t="s">
        <v>6779</v>
      </c>
      <c r="BB2621" t="s">
        <v>6780</v>
      </c>
      <c r="BC2621">
        <v>10250</v>
      </c>
      <c r="BE2621" t="s">
        <v>6779</v>
      </c>
      <c r="BG2621">
        <v>550232</v>
      </c>
      <c r="BL2621">
        <v>326216</v>
      </c>
      <c r="BM2621">
        <v>24732</v>
      </c>
      <c r="BN2621">
        <v>301484</v>
      </c>
      <c r="BT2621">
        <v>18244</v>
      </c>
      <c r="BU2621">
        <v>2734</v>
      </c>
      <c r="BV2621">
        <v>48</v>
      </c>
      <c r="BW2621">
        <v>7282</v>
      </c>
      <c r="BX2621">
        <v>17196</v>
      </c>
      <c r="BY2621">
        <v>4500645</v>
      </c>
      <c r="BZ2621">
        <v>4500645</v>
      </c>
      <c r="CA2621">
        <v>24478</v>
      </c>
      <c r="CB2621">
        <v>4500645</v>
      </c>
      <c r="CC2621">
        <v>216</v>
      </c>
      <c r="CD2621">
        <v>0</v>
      </c>
      <c r="CE2621" t="s">
        <v>6781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 t="s">
        <v>6782</v>
      </c>
      <c r="CM2621" t="s">
        <v>368</v>
      </c>
      <c r="CN2621">
        <v>0</v>
      </c>
    </row>
    <row r="2622" spans="1:92" x14ac:dyDescent="0.2">
      <c r="A2622" t="s">
        <v>4253</v>
      </c>
      <c r="B2622" t="s">
        <v>7129</v>
      </c>
      <c r="C2622" s="2">
        <f t="shared" si="40"/>
        <v>0</v>
      </c>
      <c r="D2622">
        <v>5.3991256278699211</v>
      </c>
      <c r="E2622">
        <v>283.81716480254119</v>
      </c>
      <c r="F2622">
        <v>306.36800122288332</v>
      </c>
      <c r="G2622">
        <v>82.68920528712151</v>
      </c>
      <c r="H2622">
        <v>80.767096122061602</v>
      </c>
      <c r="I2622" t="s">
        <v>2741</v>
      </c>
      <c r="J2622" t="s">
        <v>94</v>
      </c>
      <c r="K2622" t="s">
        <v>95</v>
      </c>
      <c r="L2622">
        <v>36.27751473</v>
      </c>
      <c r="M2622">
        <v>-101.89331559999999</v>
      </c>
      <c r="N2622">
        <v>46</v>
      </c>
      <c r="O2622">
        <v>0</v>
      </c>
      <c r="P2622">
        <v>0</v>
      </c>
      <c r="Q2622">
        <v>46</v>
      </c>
      <c r="R2622" t="s">
        <v>7130</v>
      </c>
      <c r="S2622">
        <v>49728</v>
      </c>
      <c r="T2622">
        <v>2016</v>
      </c>
      <c r="U2622">
        <v>2.2813688212927799E-2</v>
      </c>
      <c r="V2622">
        <v>4.4907469999999998</v>
      </c>
      <c r="W2622">
        <v>83200</v>
      </c>
      <c r="X2622">
        <v>6.6583437369954201E-3</v>
      </c>
      <c r="Y2622">
        <v>52969</v>
      </c>
      <c r="Z2622">
        <v>0.77848911651728603</v>
      </c>
      <c r="AA2622">
        <v>0.47815230961298399</v>
      </c>
      <c r="AB2622">
        <v>0.146341463414634</v>
      </c>
      <c r="AC2622">
        <v>2403</v>
      </c>
      <c r="AD2622">
        <v>0</v>
      </c>
      <c r="AE2622">
        <v>7.07449022055764E-3</v>
      </c>
      <c r="AF2622">
        <v>0.90470245526425297</v>
      </c>
      <c r="AG2622">
        <v>1</v>
      </c>
      <c r="AH2622">
        <v>55156</v>
      </c>
      <c r="AI2622">
        <v>0.13554282399013709</v>
      </c>
      <c r="AJ2622">
        <v>0</v>
      </c>
      <c r="AK2622">
        <v>0.38764594967002691</v>
      </c>
      <c r="AL2622">
        <v>0.23778011458408879</v>
      </c>
      <c r="AM2622" t="s">
        <v>6777</v>
      </c>
      <c r="AN2622">
        <v>20200818</v>
      </c>
      <c r="AO2622">
        <v>550232</v>
      </c>
      <c r="AP2622">
        <v>3950413</v>
      </c>
      <c r="AR2622">
        <v>6210</v>
      </c>
      <c r="AT2622">
        <v>2240</v>
      </c>
      <c r="AX2622">
        <v>415903</v>
      </c>
      <c r="AY2622" t="s">
        <v>362</v>
      </c>
      <c r="AZ2622" t="s">
        <v>6778</v>
      </c>
      <c r="BA2622" t="s">
        <v>6779</v>
      </c>
      <c r="BB2622" t="s">
        <v>6780</v>
      </c>
      <c r="BC2622">
        <v>10250</v>
      </c>
      <c r="BE2622" t="s">
        <v>6779</v>
      </c>
      <c r="BG2622">
        <v>550232</v>
      </c>
      <c r="BL2622">
        <v>326216</v>
      </c>
      <c r="BM2622">
        <v>24732</v>
      </c>
      <c r="BN2622">
        <v>301484</v>
      </c>
      <c r="BT2622">
        <v>18244</v>
      </c>
      <c r="BU2622">
        <v>2734</v>
      </c>
      <c r="BV2622">
        <v>48</v>
      </c>
      <c r="BW2622">
        <v>7282</v>
      </c>
      <c r="BX2622">
        <v>17196</v>
      </c>
      <c r="BY2622">
        <v>4500645</v>
      </c>
      <c r="BZ2622">
        <v>4500645</v>
      </c>
      <c r="CA2622">
        <v>24478</v>
      </c>
      <c r="CB2622">
        <v>4500645</v>
      </c>
      <c r="CC2622">
        <v>216</v>
      </c>
      <c r="CD2622">
        <v>0</v>
      </c>
      <c r="CE2622" t="s">
        <v>6781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 t="s">
        <v>6782</v>
      </c>
      <c r="CM2622" t="s">
        <v>368</v>
      </c>
      <c r="CN2622">
        <v>0</v>
      </c>
    </row>
    <row r="2623" spans="1:92" x14ac:dyDescent="0.2">
      <c r="A2623" t="s">
        <v>4253</v>
      </c>
      <c r="B2623" t="s">
        <v>7131</v>
      </c>
      <c r="C2623" s="2">
        <f t="shared" si="40"/>
        <v>179.7870737953051</v>
      </c>
      <c r="D2623">
        <v>8.7086206377601769</v>
      </c>
      <c r="E2623">
        <v>288.25609779592452</v>
      </c>
      <c r="F2623">
        <v>307.48954282458038</v>
      </c>
      <c r="G2623">
        <v>84.261653115901723</v>
      </c>
      <c r="H2623">
        <v>91.430526896215056</v>
      </c>
      <c r="I2623" t="s">
        <v>2636</v>
      </c>
      <c r="J2623" t="s">
        <v>94</v>
      </c>
      <c r="K2623" t="s">
        <v>95</v>
      </c>
      <c r="L2623">
        <v>32.374740359999997</v>
      </c>
      <c r="M2623">
        <v>-95.271756800000006</v>
      </c>
      <c r="N2623">
        <v>2839</v>
      </c>
      <c r="O2623">
        <v>37</v>
      </c>
      <c r="P2623">
        <v>0</v>
      </c>
      <c r="Q2623">
        <v>2802</v>
      </c>
      <c r="R2623" t="s">
        <v>7132</v>
      </c>
      <c r="S2623">
        <v>46655</v>
      </c>
      <c r="T2623">
        <v>2016</v>
      </c>
      <c r="U2623">
        <v>9.6748205014584296E-2</v>
      </c>
      <c r="V2623">
        <v>497.77742857142903</v>
      </c>
      <c r="W2623">
        <v>119650</v>
      </c>
      <c r="X2623">
        <v>0.194725355759754</v>
      </c>
      <c r="Y2623">
        <v>49901.714285714297</v>
      </c>
      <c r="Z2623">
        <v>0.688273796262723</v>
      </c>
      <c r="AA2623">
        <v>0.184443720043167</v>
      </c>
      <c r="AB2623">
        <v>0.17692847818479401</v>
      </c>
      <c r="AC2623">
        <v>205799</v>
      </c>
      <c r="AD2623">
        <v>8.7153920058432206E-3</v>
      </c>
      <c r="AE2623">
        <v>4.6558631996426597E-3</v>
      </c>
      <c r="AF2623">
        <v>0.75669235975072802</v>
      </c>
      <c r="AG2623">
        <v>5</v>
      </c>
      <c r="AH2623">
        <v>3596905</v>
      </c>
      <c r="AI2623">
        <v>0.14459625705988899</v>
      </c>
      <c r="AJ2623">
        <v>0.21336287725141481</v>
      </c>
      <c r="AK2623">
        <v>0.40412382312015471</v>
      </c>
      <c r="AL2623">
        <v>0.2379170425685416</v>
      </c>
      <c r="AM2623" t="s">
        <v>6777</v>
      </c>
      <c r="AN2623">
        <v>20200818</v>
      </c>
      <c r="AO2623">
        <v>550232</v>
      </c>
      <c r="AP2623">
        <v>3950413</v>
      </c>
      <c r="AR2623">
        <v>6210</v>
      </c>
      <c r="AT2623">
        <v>2240</v>
      </c>
      <c r="AX2623">
        <v>415903</v>
      </c>
      <c r="AY2623" t="s">
        <v>362</v>
      </c>
      <c r="AZ2623" t="s">
        <v>6778</v>
      </c>
      <c r="BA2623" t="s">
        <v>6779</v>
      </c>
      <c r="BB2623" t="s">
        <v>6780</v>
      </c>
      <c r="BC2623">
        <v>10250</v>
      </c>
      <c r="BE2623" t="s">
        <v>6779</v>
      </c>
      <c r="BG2623">
        <v>550232</v>
      </c>
      <c r="BL2623">
        <v>326216</v>
      </c>
      <c r="BM2623">
        <v>24732</v>
      </c>
      <c r="BN2623">
        <v>301484</v>
      </c>
      <c r="BT2623">
        <v>18244</v>
      </c>
      <c r="BU2623">
        <v>2734</v>
      </c>
      <c r="BV2623">
        <v>48</v>
      </c>
      <c r="BW2623">
        <v>7282</v>
      </c>
      <c r="BX2623">
        <v>17196</v>
      </c>
      <c r="BY2623">
        <v>4500645</v>
      </c>
      <c r="BZ2623">
        <v>4500645</v>
      </c>
      <c r="CA2623">
        <v>24478</v>
      </c>
      <c r="CB2623">
        <v>4500645</v>
      </c>
      <c r="CC2623">
        <v>216</v>
      </c>
      <c r="CD2623">
        <v>0</v>
      </c>
      <c r="CE2623" t="s">
        <v>6781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 t="s">
        <v>6782</v>
      </c>
      <c r="CM2623" t="s">
        <v>368</v>
      </c>
      <c r="CN2623">
        <v>0</v>
      </c>
    </row>
    <row r="2624" spans="1:92" x14ac:dyDescent="0.2">
      <c r="A2624" t="s">
        <v>4253</v>
      </c>
      <c r="B2624" t="s">
        <v>7133</v>
      </c>
      <c r="C2624" s="2">
        <f t="shared" si="40"/>
        <v>0</v>
      </c>
      <c r="D2624">
        <v>8.2879451602926668</v>
      </c>
      <c r="E2624">
        <v>288.73577746718229</v>
      </c>
      <c r="F2624">
        <v>308.48237831346421</v>
      </c>
      <c r="G2624">
        <v>85.970694533952738</v>
      </c>
      <c r="H2624">
        <v>87.590015144007126</v>
      </c>
      <c r="I2624" t="s">
        <v>7134</v>
      </c>
      <c r="J2624" t="s">
        <v>94</v>
      </c>
      <c r="K2624" t="s">
        <v>95</v>
      </c>
      <c r="L2624">
        <v>32.222368019999998</v>
      </c>
      <c r="M2624">
        <v>-97.774034889999996</v>
      </c>
      <c r="N2624">
        <v>95</v>
      </c>
      <c r="O2624">
        <v>0</v>
      </c>
      <c r="P2624">
        <v>0</v>
      </c>
      <c r="Q2624">
        <v>95</v>
      </c>
      <c r="R2624" t="s">
        <v>7135</v>
      </c>
      <c r="S2624">
        <v>47025</v>
      </c>
      <c r="T2624">
        <v>2016</v>
      </c>
      <c r="U2624">
        <v>3.1676838128450999E-2</v>
      </c>
      <c r="V2624">
        <v>44.513973333333297</v>
      </c>
      <c r="W2624">
        <v>188913.33333333299</v>
      </c>
      <c r="X2624">
        <v>2.0925993825290801E-2</v>
      </c>
      <c r="Y2624">
        <v>55667.914285714302</v>
      </c>
      <c r="Z2624">
        <v>0.85454842678931597</v>
      </c>
      <c r="AA2624">
        <v>0.125031989041028</v>
      </c>
      <c r="AB2624">
        <v>0.249082445377247</v>
      </c>
      <c r="AC2624">
        <v>8642</v>
      </c>
      <c r="AD2624">
        <v>0</v>
      </c>
      <c r="AE2624">
        <v>2.5952318113838298E-3</v>
      </c>
      <c r="AF2624">
        <v>0.91409411542496399</v>
      </c>
      <c r="AG2624">
        <v>3</v>
      </c>
      <c r="AH2624">
        <v>143122</v>
      </c>
      <c r="AI2624">
        <v>0.15226170679560089</v>
      </c>
      <c r="AJ2624">
        <v>0.20818602311314821</v>
      </c>
      <c r="AK2624">
        <v>0.37309428319894922</v>
      </c>
      <c r="AL2624">
        <v>0.26645798689230171</v>
      </c>
      <c r="AM2624" t="s">
        <v>6777</v>
      </c>
      <c r="AN2624">
        <v>20200818</v>
      </c>
      <c r="AO2624">
        <v>550232</v>
      </c>
      <c r="AP2624">
        <v>3950413</v>
      </c>
      <c r="AR2624">
        <v>6210</v>
      </c>
      <c r="AT2624">
        <v>2240</v>
      </c>
      <c r="AX2624">
        <v>415903</v>
      </c>
      <c r="AY2624" t="s">
        <v>362</v>
      </c>
      <c r="AZ2624" t="s">
        <v>6778</v>
      </c>
      <c r="BA2624" t="s">
        <v>6779</v>
      </c>
      <c r="BB2624" t="s">
        <v>6780</v>
      </c>
      <c r="BC2624">
        <v>10250</v>
      </c>
      <c r="BE2624" t="s">
        <v>6779</v>
      </c>
      <c r="BG2624">
        <v>550232</v>
      </c>
      <c r="BL2624">
        <v>326216</v>
      </c>
      <c r="BM2624">
        <v>24732</v>
      </c>
      <c r="BN2624">
        <v>301484</v>
      </c>
      <c r="BT2624">
        <v>18244</v>
      </c>
      <c r="BU2624">
        <v>2734</v>
      </c>
      <c r="BV2624">
        <v>48</v>
      </c>
      <c r="BW2624">
        <v>7282</v>
      </c>
      <c r="BX2624">
        <v>17196</v>
      </c>
      <c r="BY2624">
        <v>4500645</v>
      </c>
      <c r="BZ2624">
        <v>4500645</v>
      </c>
      <c r="CA2624">
        <v>24478</v>
      </c>
      <c r="CB2624">
        <v>4500645</v>
      </c>
      <c r="CC2624">
        <v>216</v>
      </c>
      <c r="CD2624">
        <v>0</v>
      </c>
      <c r="CE2624" t="s">
        <v>6781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 t="s">
        <v>6782</v>
      </c>
      <c r="CM2624" t="s">
        <v>368</v>
      </c>
      <c r="CN2624">
        <v>0</v>
      </c>
    </row>
    <row r="2625" spans="1:92" x14ac:dyDescent="0.2">
      <c r="A2625" t="s">
        <v>4253</v>
      </c>
      <c r="B2625" t="s">
        <v>7136</v>
      </c>
      <c r="C2625" s="2">
        <f t="shared" si="40"/>
        <v>1514.5061290169908</v>
      </c>
      <c r="D2625">
        <v>9.1792483205089752</v>
      </c>
      <c r="E2625">
        <v>295.33908986231131</v>
      </c>
      <c r="F2625">
        <v>310.10892712061911</v>
      </c>
      <c r="G2625">
        <v>89.96513359060063</v>
      </c>
      <c r="H2625">
        <v>94.331006726918432</v>
      </c>
      <c r="I2625" t="s">
        <v>7137</v>
      </c>
      <c r="J2625" t="s">
        <v>94</v>
      </c>
      <c r="K2625" t="s">
        <v>95</v>
      </c>
      <c r="L2625">
        <v>26.561500590000001</v>
      </c>
      <c r="M2625">
        <v>-98.738923580000005</v>
      </c>
      <c r="N2625">
        <v>2449</v>
      </c>
      <c r="O2625">
        <v>96</v>
      </c>
      <c r="P2625">
        <v>0</v>
      </c>
      <c r="Q2625">
        <v>2353</v>
      </c>
      <c r="R2625" t="s">
        <v>7138</v>
      </c>
      <c r="S2625">
        <v>48987</v>
      </c>
      <c r="T2625">
        <v>2016</v>
      </c>
      <c r="U2625">
        <v>0.37516098509339502</v>
      </c>
      <c r="V2625">
        <v>51.652422874999999</v>
      </c>
      <c r="W2625">
        <v>47720.833333333299</v>
      </c>
      <c r="X2625">
        <v>1.75791790749662E-4</v>
      </c>
      <c r="Y2625">
        <v>27401.307142857098</v>
      </c>
      <c r="Z2625">
        <v>0.78691313625096904</v>
      </c>
      <c r="AA2625">
        <v>0.98408084859419198</v>
      </c>
      <c r="AB2625">
        <v>0.62285593733099798</v>
      </c>
      <c r="AC2625">
        <v>63387</v>
      </c>
      <c r="AD2625">
        <v>1.5398464891499999E-4</v>
      </c>
      <c r="AE2625">
        <v>1.0956600018952E-4</v>
      </c>
      <c r="AF2625">
        <v>0.96463479761802595</v>
      </c>
      <c r="AG2625">
        <v>3</v>
      </c>
      <c r="AH2625">
        <v>1065789</v>
      </c>
      <c r="AI2625">
        <v>0.1005949582891173</v>
      </c>
      <c r="AJ2625">
        <v>0.29183543834661457</v>
      </c>
      <c r="AK2625">
        <v>0.42698789347610078</v>
      </c>
      <c r="AL2625">
        <v>0.18058170988816741</v>
      </c>
      <c r="AM2625" t="s">
        <v>6777</v>
      </c>
      <c r="AN2625">
        <v>20200818</v>
      </c>
      <c r="AO2625">
        <v>550232</v>
      </c>
      <c r="AP2625">
        <v>3950413</v>
      </c>
      <c r="AR2625">
        <v>6210</v>
      </c>
      <c r="AT2625">
        <v>2240</v>
      </c>
      <c r="AX2625">
        <v>415903</v>
      </c>
      <c r="AY2625" t="s">
        <v>362</v>
      </c>
      <c r="AZ2625" t="s">
        <v>6778</v>
      </c>
      <c r="BA2625" t="s">
        <v>6779</v>
      </c>
      <c r="BB2625" t="s">
        <v>6780</v>
      </c>
      <c r="BC2625">
        <v>10250</v>
      </c>
      <c r="BE2625" t="s">
        <v>6779</v>
      </c>
      <c r="BG2625">
        <v>550232</v>
      </c>
      <c r="BL2625">
        <v>326216</v>
      </c>
      <c r="BM2625">
        <v>24732</v>
      </c>
      <c r="BN2625">
        <v>301484</v>
      </c>
      <c r="BT2625">
        <v>18244</v>
      </c>
      <c r="BU2625">
        <v>2734</v>
      </c>
      <c r="BV2625">
        <v>48</v>
      </c>
      <c r="BW2625">
        <v>7282</v>
      </c>
      <c r="BX2625">
        <v>17196</v>
      </c>
      <c r="BY2625">
        <v>4500645</v>
      </c>
      <c r="BZ2625">
        <v>4500645</v>
      </c>
      <c r="CA2625">
        <v>24478</v>
      </c>
      <c r="CB2625">
        <v>4500645</v>
      </c>
      <c r="CC2625">
        <v>216</v>
      </c>
      <c r="CD2625">
        <v>0</v>
      </c>
      <c r="CE2625" t="s">
        <v>6781</v>
      </c>
      <c r="CF2625">
        <v>0</v>
      </c>
      <c r="CG2625">
        <v>0</v>
      </c>
      <c r="CH2625">
        <v>0</v>
      </c>
      <c r="CI2625">
        <v>0</v>
      </c>
      <c r="CJ2625">
        <v>0</v>
      </c>
      <c r="CL2625" t="s">
        <v>6782</v>
      </c>
      <c r="CM2625" t="s">
        <v>368</v>
      </c>
      <c r="CN2625">
        <v>0</v>
      </c>
    </row>
    <row r="2626" spans="1:92" x14ac:dyDescent="0.2">
      <c r="A2626" t="s">
        <v>4253</v>
      </c>
      <c r="B2626" t="s">
        <v>7139</v>
      </c>
      <c r="C2626" s="2">
        <f t="shared" si="40"/>
        <v>319.89763275751756</v>
      </c>
      <c r="D2626">
        <v>6.3768827549666902</v>
      </c>
      <c r="E2626">
        <v>288.23310699548182</v>
      </c>
      <c r="F2626">
        <v>308.19259758224518</v>
      </c>
      <c r="G2626">
        <v>85.657666038099961</v>
      </c>
      <c r="H2626">
        <v>85.380251291164612</v>
      </c>
      <c r="I2626" t="s">
        <v>1543</v>
      </c>
      <c r="J2626" t="s">
        <v>94</v>
      </c>
      <c r="K2626" t="s">
        <v>95</v>
      </c>
      <c r="L2626">
        <v>32.735531569999999</v>
      </c>
      <c r="M2626">
        <v>-98.836316150000002</v>
      </c>
      <c r="N2626">
        <v>130</v>
      </c>
      <c r="O2626">
        <v>3</v>
      </c>
      <c r="P2626">
        <v>0</v>
      </c>
      <c r="Q2626">
        <v>127</v>
      </c>
      <c r="R2626" t="s">
        <v>7140</v>
      </c>
      <c r="S2626">
        <v>47277</v>
      </c>
      <c r="T2626">
        <v>2016</v>
      </c>
      <c r="U2626">
        <v>3.1921618204804103E-2</v>
      </c>
      <c r="V2626">
        <v>9.7404829999999993</v>
      </c>
      <c r="W2626">
        <v>121900</v>
      </c>
      <c r="X2626">
        <v>1.3359400456174699E-2</v>
      </c>
      <c r="Y2626">
        <v>76075.4666666665</v>
      </c>
      <c r="Z2626">
        <v>0.88050518134714995</v>
      </c>
      <c r="AA2626">
        <v>0.12137504072987999</v>
      </c>
      <c r="AB2626">
        <v>0.13585017835909699</v>
      </c>
      <c r="AC2626">
        <v>9378</v>
      </c>
      <c r="AD2626">
        <v>2.06364722493755E-3</v>
      </c>
      <c r="AE2626">
        <v>1.7378081894211001E-3</v>
      </c>
      <c r="AF2626">
        <v>0.95335071141522798</v>
      </c>
      <c r="AG2626">
        <v>1</v>
      </c>
      <c r="AH2626">
        <v>172674</v>
      </c>
      <c r="AI2626">
        <v>0.18219882553250641</v>
      </c>
      <c r="AJ2626">
        <v>0.18844180362996171</v>
      </c>
      <c r="AK2626">
        <v>0.37692414607873798</v>
      </c>
      <c r="AL2626">
        <v>0.25243522475879399</v>
      </c>
      <c r="AM2626" t="s">
        <v>6777</v>
      </c>
      <c r="AN2626">
        <v>20200818</v>
      </c>
      <c r="AO2626">
        <v>550232</v>
      </c>
      <c r="AP2626">
        <v>3950413</v>
      </c>
      <c r="AR2626">
        <v>6210</v>
      </c>
      <c r="AT2626">
        <v>2240</v>
      </c>
      <c r="AX2626">
        <v>415903</v>
      </c>
      <c r="AY2626" t="s">
        <v>362</v>
      </c>
      <c r="AZ2626" t="s">
        <v>6778</v>
      </c>
      <c r="BA2626" t="s">
        <v>6779</v>
      </c>
      <c r="BB2626" t="s">
        <v>6780</v>
      </c>
      <c r="BC2626">
        <v>10250</v>
      </c>
      <c r="BE2626" t="s">
        <v>6779</v>
      </c>
      <c r="BG2626">
        <v>550232</v>
      </c>
      <c r="BL2626">
        <v>326216</v>
      </c>
      <c r="BM2626">
        <v>24732</v>
      </c>
      <c r="BN2626">
        <v>301484</v>
      </c>
      <c r="BT2626">
        <v>18244</v>
      </c>
      <c r="BU2626">
        <v>2734</v>
      </c>
      <c r="BV2626">
        <v>48</v>
      </c>
      <c r="BW2626">
        <v>7282</v>
      </c>
      <c r="BX2626">
        <v>17196</v>
      </c>
      <c r="BY2626">
        <v>4500645</v>
      </c>
      <c r="BZ2626">
        <v>4500645</v>
      </c>
      <c r="CA2626">
        <v>24478</v>
      </c>
      <c r="CB2626">
        <v>4500645</v>
      </c>
      <c r="CC2626">
        <v>216</v>
      </c>
      <c r="CD2626">
        <v>0</v>
      </c>
      <c r="CE2626" t="s">
        <v>6781</v>
      </c>
      <c r="CF2626">
        <v>0</v>
      </c>
      <c r="CG2626">
        <v>0</v>
      </c>
      <c r="CH2626">
        <v>0</v>
      </c>
      <c r="CI2626">
        <v>0</v>
      </c>
      <c r="CJ2626">
        <v>0</v>
      </c>
      <c r="CL2626" t="s">
        <v>6782</v>
      </c>
      <c r="CM2626" t="s">
        <v>368</v>
      </c>
      <c r="CN2626">
        <v>0</v>
      </c>
    </row>
    <row r="2627" spans="1:92" x14ac:dyDescent="0.2">
      <c r="A2627" t="s">
        <v>4253</v>
      </c>
      <c r="B2627" t="s">
        <v>7141</v>
      </c>
      <c r="C2627" s="2">
        <f t="shared" ref="C2627:C2690" si="41">O2627/AC2627*1000000</f>
        <v>0</v>
      </c>
      <c r="D2627">
        <v>7.1938710810181927</v>
      </c>
      <c r="E2627">
        <v>288.68262415768419</v>
      </c>
      <c r="F2627">
        <v>307.64070696752788</v>
      </c>
      <c r="G2627">
        <v>81.369197822277187</v>
      </c>
      <c r="H2627">
        <v>83.899907691787632</v>
      </c>
      <c r="I2627" t="s">
        <v>7142</v>
      </c>
      <c r="J2627" t="s">
        <v>94</v>
      </c>
      <c r="K2627" t="s">
        <v>95</v>
      </c>
      <c r="L2627">
        <v>31.827819120000001</v>
      </c>
      <c r="M2627">
        <v>-101.0500746</v>
      </c>
      <c r="N2627">
        <v>1</v>
      </c>
      <c r="O2627">
        <v>0</v>
      </c>
      <c r="P2627">
        <v>0</v>
      </c>
      <c r="Q2627">
        <v>1</v>
      </c>
      <c r="R2627" t="s">
        <v>7143</v>
      </c>
      <c r="S2627">
        <v>47925</v>
      </c>
      <c r="T2627">
        <v>2016</v>
      </c>
      <c r="U2627">
        <v>3.7593984962405999E-2</v>
      </c>
      <c r="V2627">
        <v>1.5364249999999999</v>
      </c>
      <c r="W2627">
        <v>95100</v>
      </c>
      <c r="X2627">
        <v>2.4330900243308999E-3</v>
      </c>
      <c r="Y2627">
        <v>50156</v>
      </c>
      <c r="Z2627">
        <v>0.790286975717439</v>
      </c>
      <c r="AA2627">
        <v>0.37712895377129002</v>
      </c>
      <c r="AB2627">
        <v>0.18867924528301899</v>
      </c>
      <c r="AC2627">
        <v>1233</v>
      </c>
      <c r="AD2627">
        <v>0</v>
      </c>
      <c r="AE2627">
        <v>0</v>
      </c>
      <c r="AF2627">
        <v>0.92619626926196297</v>
      </c>
      <c r="AG2627">
        <v>1</v>
      </c>
      <c r="AH2627">
        <v>22666</v>
      </c>
      <c r="AI2627">
        <v>0.15371040324715429</v>
      </c>
      <c r="AJ2627">
        <v>0</v>
      </c>
      <c r="AK2627">
        <v>0.37320215300450021</v>
      </c>
      <c r="AL2627">
        <v>0.25946351363275388</v>
      </c>
      <c r="AM2627" t="s">
        <v>6777</v>
      </c>
      <c r="AN2627">
        <v>20200818</v>
      </c>
      <c r="AO2627">
        <v>550232</v>
      </c>
      <c r="AP2627">
        <v>3950413</v>
      </c>
      <c r="AR2627">
        <v>6210</v>
      </c>
      <c r="AT2627">
        <v>2240</v>
      </c>
      <c r="AX2627">
        <v>415903</v>
      </c>
      <c r="AY2627" t="s">
        <v>362</v>
      </c>
      <c r="AZ2627" t="s">
        <v>6778</v>
      </c>
      <c r="BA2627" t="s">
        <v>6779</v>
      </c>
      <c r="BB2627" t="s">
        <v>6780</v>
      </c>
      <c r="BC2627">
        <v>10250</v>
      </c>
      <c r="BE2627" t="s">
        <v>6779</v>
      </c>
      <c r="BG2627">
        <v>550232</v>
      </c>
      <c r="BL2627">
        <v>326216</v>
      </c>
      <c r="BM2627">
        <v>24732</v>
      </c>
      <c r="BN2627">
        <v>301484</v>
      </c>
      <c r="BT2627">
        <v>18244</v>
      </c>
      <c r="BU2627">
        <v>2734</v>
      </c>
      <c r="BV2627">
        <v>48</v>
      </c>
      <c r="BW2627">
        <v>7282</v>
      </c>
      <c r="BX2627">
        <v>17196</v>
      </c>
      <c r="BY2627">
        <v>4500645</v>
      </c>
      <c r="BZ2627">
        <v>4500645</v>
      </c>
      <c r="CA2627">
        <v>24478</v>
      </c>
      <c r="CB2627">
        <v>4500645</v>
      </c>
      <c r="CC2627">
        <v>216</v>
      </c>
      <c r="CD2627">
        <v>0</v>
      </c>
      <c r="CE2627" t="s">
        <v>6781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 t="s">
        <v>6782</v>
      </c>
      <c r="CM2627" t="s">
        <v>368</v>
      </c>
      <c r="CN2627">
        <v>0</v>
      </c>
    </row>
    <row r="2628" spans="1:92" x14ac:dyDescent="0.2">
      <c r="A2628" t="s">
        <v>4253</v>
      </c>
      <c r="B2628" t="s">
        <v>7144</v>
      </c>
      <c r="C2628" s="2">
        <f t="shared" si="41"/>
        <v>0</v>
      </c>
      <c r="D2628">
        <v>6.0558431134506856</v>
      </c>
      <c r="E2628">
        <v>287.62203216859842</v>
      </c>
      <c r="F2628">
        <v>308.43990992392099</v>
      </c>
      <c r="G2628">
        <v>81.544428574600175</v>
      </c>
      <c r="H2628">
        <v>82.325184610368723</v>
      </c>
      <c r="I2628" t="s">
        <v>7145</v>
      </c>
      <c r="J2628" t="s">
        <v>94</v>
      </c>
      <c r="K2628" t="s">
        <v>95</v>
      </c>
      <c r="L2628">
        <v>33.179067439999997</v>
      </c>
      <c r="M2628">
        <v>-100.25384010000001</v>
      </c>
      <c r="N2628">
        <v>7</v>
      </c>
      <c r="O2628">
        <v>0</v>
      </c>
      <c r="P2628">
        <v>0</v>
      </c>
      <c r="Q2628">
        <v>7</v>
      </c>
      <c r="R2628" t="s">
        <v>7146</v>
      </c>
      <c r="S2628">
        <v>50159</v>
      </c>
      <c r="T2628">
        <v>2016</v>
      </c>
      <c r="U2628">
        <v>6.6390041493776003E-2</v>
      </c>
      <c r="V2628">
        <v>1.417772</v>
      </c>
      <c r="W2628">
        <v>67150</v>
      </c>
      <c r="X2628">
        <v>2.67618198037466E-2</v>
      </c>
      <c r="Y2628">
        <v>64471</v>
      </c>
      <c r="Z2628">
        <v>0.87390350877193002</v>
      </c>
      <c r="AA2628">
        <v>0.12622658340767201</v>
      </c>
      <c r="AB2628">
        <v>0.13533834586466201</v>
      </c>
      <c r="AC2628">
        <v>1182</v>
      </c>
      <c r="AD2628">
        <v>0</v>
      </c>
      <c r="AE2628">
        <v>0</v>
      </c>
      <c r="AF2628">
        <v>0.93487957181088299</v>
      </c>
      <c r="AG2628">
        <v>1</v>
      </c>
      <c r="AH2628">
        <v>26582</v>
      </c>
      <c r="AI2628">
        <v>0.24396207960273869</v>
      </c>
      <c r="AJ2628">
        <v>0</v>
      </c>
      <c r="AK2628">
        <v>0.31054849146038671</v>
      </c>
      <c r="AL2628">
        <v>0.26777518621623653</v>
      </c>
      <c r="AM2628" t="s">
        <v>6777</v>
      </c>
      <c r="AN2628">
        <v>20200818</v>
      </c>
      <c r="AO2628">
        <v>550232</v>
      </c>
      <c r="AP2628">
        <v>3950413</v>
      </c>
      <c r="AR2628">
        <v>6210</v>
      </c>
      <c r="AT2628">
        <v>2240</v>
      </c>
      <c r="AX2628">
        <v>415903</v>
      </c>
      <c r="AY2628" t="s">
        <v>362</v>
      </c>
      <c r="AZ2628" t="s">
        <v>6778</v>
      </c>
      <c r="BA2628" t="s">
        <v>6779</v>
      </c>
      <c r="BB2628" t="s">
        <v>6780</v>
      </c>
      <c r="BC2628">
        <v>10250</v>
      </c>
      <c r="BE2628" t="s">
        <v>6779</v>
      </c>
      <c r="BG2628">
        <v>550232</v>
      </c>
      <c r="BL2628">
        <v>326216</v>
      </c>
      <c r="BM2628">
        <v>24732</v>
      </c>
      <c r="BN2628">
        <v>301484</v>
      </c>
      <c r="BT2628">
        <v>18244</v>
      </c>
      <c r="BU2628">
        <v>2734</v>
      </c>
      <c r="BV2628">
        <v>48</v>
      </c>
      <c r="BW2628">
        <v>7282</v>
      </c>
      <c r="BX2628">
        <v>17196</v>
      </c>
      <c r="BY2628">
        <v>4500645</v>
      </c>
      <c r="BZ2628">
        <v>4500645</v>
      </c>
      <c r="CA2628">
        <v>24478</v>
      </c>
      <c r="CB2628">
        <v>4500645</v>
      </c>
      <c r="CC2628">
        <v>216</v>
      </c>
      <c r="CD2628">
        <v>0</v>
      </c>
      <c r="CE2628" t="s">
        <v>6781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 t="s">
        <v>6782</v>
      </c>
      <c r="CM2628" t="s">
        <v>368</v>
      </c>
      <c r="CN2628">
        <v>0</v>
      </c>
    </row>
    <row r="2629" spans="1:92" x14ac:dyDescent="0.2">
      <c r="A2629" t="s">
        <v>4253</v>
      </c>
      <c r="B2629" t="s">
        <v>7147</v>
      </c>
      <c r="C2629" s="2">
        <f t="shared" si="41"/>
        <v>252.58903763576663</v>
      </c>
      <c r="D2629">
        <v>8.5380824047903481</v>
      </c>
      <c r="E2629">
        <v>289.92355485181042</v>
      </c>
      <c r="F2629">
        <v>307.30601653889238</v>
      </c>
      <c r="G2629">
        <v>86.011279831336552</v>
      </c>
      <c r="H2629">
        <v>89.404031311778695</v>
      </c>
      <c r="I2629" t="s">
        <v>7148</v>
      </c>
      <c r="J2629" t="s">
        <v>94</v>
      </c>
      <c r="K2629" t="s">
        <v>95</v>
      </c>
      <c r="L2629">
        <v>30.498566230000002</v>
      </c>
      <c r="M2629">
        <v>-100.53820140000001</v>
      </c>
      <c r="N2629">
        <v>70</v>
      </c>
      <c r="O2629">
        <v>1</v>
      </c>
      <c r="P2629">
        <v>0</v>
      </c>
      <c r="Q2629">
        <v>69</v>
      </c>
      <c r="R2629" t="s">
        <v>7149</v>
      </c>
      <c r="S2629">
        <v>47907</v>
      </c>
      <c r="T2629">
        <v>2016</v>
      </c>
      <c r="U2629">
        <v>0.14024390243902399</v>
      </c>
      <c r="V2629">
        <v>2.151688</v>
      </c>
      <c r="W2629">
        <v>91700</v>
      </c>
      <c r="X2629">
        <v>5.3043697903511003E-3</v>
      </c>
      <c r="Y2629">
        <v>53894</v>
      </c>
      <c r="Z2629">
        <v>0.65886287625418105</v>
      </c>
      <c r="AA2629">
        <v>0.58373326597625697</v>
      </c>
      <c r="AB2629">
        <v>0.28462709284627102</v>
      </c>
      <c r="AC2629">
        <v>3959</v>
      </c>
      <c r="AD2629">
        <v>0</v>
      </c>
      <c r="AE2629">
        <v>2.02071230108613E-3</v>
      </c>
      <c r="AF2629">
        <v>0.75347309926749195</v>
      </c>
      <c r="AG2629">
        <v>1</v>
      </c>
      <c r="AH2629">
        <v>73774</v>
      </c>
      <c r="AI2629">
        <v>0.13571176837368179</v>
      </c>
      <c r="AJ2629">
        <v>0.22301894976549999</v>
      </c>
      <c r="AK2629">
        <v>0.3747797326971562</v>
      </c>
      <c r="AL2629">
        <v>0.26648954916366202</v>
      </c>
      <c r="AM2629" t="s">
        <v>6777</v>
      </c>
      <c r="AN2629">
        <v>20200818</v>
      </c>
      <c r="AO2629">
        <v>550232</v>
      </c>
      <c r="AP2629">
        <v>3950413</v>
      </c>
      <c r="AR2629">
        <v>6210</v>
      </c>
      <c r="AT2629">
        <v>2240</v>
      </c>
      <c r="AX2629">
        <v>415903</v>
      </c>
      <c r="AY2629" t="s">
        <v>362</v>
      </c>
      <c r="AZ2629" t="s">
        <v>6778</v>
      </c>
      <c r="BA2629" t="s">
        <v>6779</v>
      </c>
      <c r="BB2629" t="s">
        <v>6780</v>
      </c>
      <c r="BC2629">
        <v>10250</v>
      </c>
      <c r="BE2629" t="s">
        <v>6779</v>
      </c>
      <c r="BG2629">
        <v>550232</v>
      </c>
      <c r="BL2629">
        <v>326216</v>
      </c>
      <c r="BM2629">
        <v>24732</v>
      </c>
      <c r="BN2629">
        <v>301484</v>
      </c>
      <c r="BT2629">
        <v>18244</v>
      </c>
      <c r="BU2629">
        <v>2734</v>
      </c>
      <c r="BV2629">
        <v>48</v>
      </c>
      <c r="BW2629">
        <v>7282</v>
      </c>
      <c r="BX2629">
        <v>17196</v>
      </c>
      <c r="BY2629">
        <v>4500645</v>
      </c>
      <c r="BZ2629">
        <v>4500645</v>
      </c>
      <c r="CA2629">
        <v>24478</v>
      </c>
      <c r="CB2629">
        <v>4500645</v>
      </c>
      <c r="CC2629">
        <v>216</v>
      </c>
      <c r="CD2629">
        <v>0</v>
      </c>
      <c r="CE2629" t="s">
        <v>6781</v>
      </c>
      <c r="CF2629">
        <v>0</v>
      </c>
      <c r="CG2629">
        <v>0</v>
      </c>
      <c r="CH2629">
        <v>0</v>
      </c>
      <c r="CI2629">
        <v>0</v>
      </c>
      <c r="CJ2629">
        <v>0</v>
      </c>
      <c r="CL2629" t="s">
        <v>6782</v>
      </c>
      <c r="CM2629" t="s">
        <v>368</v>
      </c>
      <c r="CN2629">
        <v>0</v>
      </c>
    </row>
    <row r="2630" spans="1:92" x14ac:dyDescent="0.2">
      <c r="A2630" t="s">
        <v>4253</v>
      </c>
      <c r="B2630" t="s">
        <v>7150</v>
      </c>
      <c r="C2630" s="2">
        <f t="shared" si="41"/>
        <v>369.321679182568</v>
      </c>
      <c r="D2630">
        <v>4.9684380268048107</v>
      </c>
      <c r="E2630">
        <v>285.3999110631313</v>
      </c>
      <c r="F2630">
        <v>305.90163832408018</v>
      </c>
      <c r="G2630">
        <v>80.332923571916268</v>
      </c>
      <c r="H2630">
        <v>82.126872370968684</v>
      </c>
      <c r="I2630" t="s">
        <v>7151</v>
      </c>
      <c r="J2630" t="s">
        <v>94</v>
      </c>
      <c r="K2630" t="s">
        <v>95</v>
      </c>
      <c r="L2630">
        <v>34.530288910000003</v>
      </c>
      <c r="M2630">
        <v>-101.7349174</v>
      </c>
      <c r="N2630">
        <v>84</v>
      </c>
      <c r="O2630">
        <v>3</v>
      </c>
      <c r="P2630">
        <v>0</v>
      </c>
      <c r="Q2630">
        <v>81</v>
      </c>
      <c r="R2630" t="s">
        <v>7152</v>
      </c>
      <c r="S2630">
        <v>49673</v>
      </c>
      <c r="T2630">
        <v>2016</v>
      </c>
      <c r="U2630">
        <v>9.8631384824149002E-2</v>
      </c>
      <c r="V2630">
        <v>6.3761433333333297</v>
      </c>
      <c r="W2630">
        <v>73566.666666666701</v>
      </c>
      <c r="X2630">
        <v>4.51111176912549E-2</v>
      </c>
      <c r="Y2630">
        <v>40563.333333333299</v>
      </c>
      <c r="Z2630">
        <v>0.726501040346336</v>
      </c>
      <c r="AA2630">
        <v>0.32882670254240798</v>
      </c>
      <c r="AB2630">
        <v>0.16126024599382699</v>
      </c>
      <c r="AC2630">
        <v>8123</v>
      </c>
      <c r="AD2630">
        <v>3.0646670606776999E-3</v>
      </c>
      <c r="AE2630">
        <v>1.39245014245014E-2</v>
      </c>
      <c r="AF2630">
        <v>0.87244693413156404</v>
      </c>
      <c r="AG2630">
        <v>1</v>
      </c>
      <c r="AH2630">
        <v>142168</v>
      </c>
      <c r="AI2630">
        <v>0.16915902312756739</v>
      </c>
      <c r="AJ2630">
        <v>0.22001434922064039</v>
      </c>
      <c r="AK2630">
        <v>0.38503742051657192</v>
      </c>
      <c r="AL2630">
        <v>0.2257892071352203</v>
      </c>
      <c r="AM2630" t="s">
        <v>6777</v>
      </c>
      <c r="AN2630">
        <v>20200818</v>
      </c>
      <c r="AO2630">
        <v>550232</v>
      </c>
      <c r="AP2630">
        <v>3950413</v>
      </c>
      <c r="AR2630">
        <v>6210</v>
      </c>
      <c r="AT2630">
        <v>2240</v>
      </c>
      <c r="AX2630">
        <v>415903</v>
      </c>
      <c r="AY2630" t="s">
        <v>362</v>
      </c>
      <c r="AZ2630" t="s">
        <v>6778</v>
      </c>
      <c r="BA2630" t="s">
        <v>6779</v>
      </c>
      <c r="BB2630" t="s">
        <v>6780</v>
      </c>
      <c r="BC2630">
        <v>10250</v>
      </c>
      <c r="BE2630" t="s">
        <v>6779</v>
      </c>
      <c r="BG2630">
        <v>550232</v>
      </c>
      <c r="BL2630">
        <v>326216</v>
      </c>
      <c r="BM2630">
        <v>24732</v>
      </c>
      <c r="BN2630">
        <v>301484</v>
      </c>
      <c r="BT2630">
        <v>18244</v>
      </c>
      <c r="BU2630">
        <v>2734</v>
      </c>
      <c r="BV2630">
        <v>48</v>
      </c>
      <c r="BW2630">
        <v>7282</v>
      </c>
      <c r="BX2630">
        <v>17196</v>
      </c>
      <c r="BY2630">
        <v>4500645</v>
      </c>
      <c r="BZ2630">
        <v>4500645</v>
      </c>
      <c r="CA2630">
        <v>24478</v>
      </c>
      <c r="CB2630">
        <v>4500645</v>
      </c>
      <c r="CC2630">
        <v>216</v>
      </c>
      <c r="CD2630">
        <v>0</v>
      </c>
      <c r="CE2630" t="s">
        <v>6781</v>
      </c>
      <c r="CF2630">
        <v>0</v>
      </c>
      <c r="CG2630">
        <v>0</v>
      </c>
      <c r="CH2630">
        <v>0</v>
      </c>
      <c r="CI2630">
        <v>0</v>
      </c>
      <c r="CJ2630">
        <v>0</v>
      </c>
      <c r="CL2630" t="s">
        <v>6782</v>
      </c>
      <c r="CM2630" t="s">
        <v>368</v>
      </c>
      <c r="CN2630">
        <v>0</v>
      </c>
    </row>
    <row r="2631" spans="1:92" x14ac:dyDescent="0.2">
      <c r="A2631" t="s">
        <v>4253</v>
      </c>
      <c r="B2631" t="s">
        <v>7153</v>
      </c>
      <c r="C2631" s="2">
        <f t="shared" si="41"/>
        <v>275.5511963917296</v>
      </c>
      <c r="D2631">
        <v>10.577443249603149</v>
      </c>
      <c r="E2631">
        <v>287.9944226380203</v>
      </c>
      <c r="F2631">
        <v>308.28100536673941</v>
      </c>
      <c r="G2631">
        <v>81.037950481649105</v>
      </c>
      <c r="H2631">
        <v>83.884360433119099</v>
      </c>
      <c r="I2631" t="s">
        <v>7154</v>
      </c>
      <c r="J2631" t="s">
        <v>94</v>
      </c>
      <c r="K2631" t="s">
        <v>95</v>
      </c>
      <c r="L2631">
        <v>32.771438179999997</v>
      </c>
      <c r="M2631">
        <v>-97.291016139999996</v>
      </c>
      <c r="N2631">
        <v>36239</v>
      </c>
      <c r="O2631">
        <v>513</v>
      </c>
      <c r="P2631">
        <v>0</v>
      </c>
      <c r="Q2631">
        <v>35726</v>
      </c>
      <c r="R2631" t="s">
        <v>7155</v>
      </c>
      <c r="S2631">
        <v>46179</v>
      </c>
      <c r="T2631">
        <v>2016</v>
      </c>
      <c r="U2631">
        <v>8.8863533265994998E-2</v>
      </c>
      <c r="V2631">
        <v>3033.0354419354799</v>
      </c>
      <c r="W2631">
        <v>156895.16129032301</v>
      </c>
      <c r="X2631">
        <v>0.15712461725753499</v>
      </c>
      <c r="Y2631">
        <v>63795.580645161303</v>
      </c>
      <c r="Z2631">
        <v>0.60385709697300105</v>
      </c>
      <c r="AA2631">
        <v>0.28408787907935901</v>
      </c>
      <c r="AB2631">
        <v>0.19323062351095199</v>
      </c>
      <c r="AC2631">
        <v>1861723</v>
      </c>
      <c r="AD2631">
        <v>4.7981082356574202E-2</v>
      </c>
      <c r="AE2631">
        <v>4.9131595712557799E-3</v>
      </c>
      <c r="AF2631">
        <v>0.69677101758596605</v>
      </c>
      <c r="AG2631">
        <v>5</v>
      </c>
      <c r="AH2631">
        <v>30922643</v>
      </c>
      <c r="AI2631">
        <v>9.0756407852976867E-2</v>
      </c>
      <c r="AJ2631">
        <v>0.23282114015933239</v>
      </c>
      <c r="AK2631">
        <v>0.44479176634416412</v>
      </c>
      <c r="AL2631">
        <v>0.23163068564352671</v>
      </c>
      <c r="AM2631" t="s">
        <v>6777</v>
      </c>
      <c r="AN2631">
        <v>20200818</v>
      </c>
      <c r="AO2631">
        <v>550232</v>
      </c>
      <c r="AP2631">
        <v>3950413</v>
      </c>
      <c r="AR2631">
        <v>6210</v>
      </c>
      <c r="AT2631">
        <v>2240</v>
      </c>
      <c r="AX2631">
        <v>415903</v>
      </c>
      <c r="AY2631" t="s">
        <v>362</v>
      </c>
      <c r="AZ2631" t="s">
        <v>6778</v>
      </c>
      <c r="BA2631" t="s">
        <v>6779</v>
      </c>
      <c r="BB2631" t="s">
        <v>6780</v>
      </c>
      <c r="BC2631">
        <v>10250</v>
      </c>
      <c r="BE2631" t="s">
        <v>6779</v>
      </c>
      <c r="BG2631">
        <v>550232</v>
      </c>
      <c r="BL2631">
        <v>326216</v>
      </c>
      <c r="BM2631">
        <v>24732</v>
      </c>
      <c r="BN2631">
        <v>301484</v>
      </c>
      <c r="BT2631">
        <v>18244</v>
      </c>
      <c r="BU2631">
        <v>2734</v>
      </c>
      <c r="BV2631">
        <v>48</v>
      </c>
      <c r="BW2631">
        <v>7282</v>
      </c>
      <c r="BX2631">
        <v>17196</v>
      </c>
      <c r="BY2631">
        <v>4500645</v>
      </c>
      <c r="BZ2631">
        <v>4500645</v>
      </c>
      <c r="CA2631">
        <v>24478</v>
      </c>
      <c r="CB2631">
        <v>4500645</v>
      </c>
      <c r="CC2631">
        <v>216</v>
      </c>
      <c r="CD2631">
        <v>0</v>
      </c>
      <c r="CE2631" t="s">
        <v>6781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 t="s">
        <v>6782</v>
      </c>
      <c r="CM2631" t="s">
        <v>368</v>
      </c>
      <c r="CN2631">
        <v>0</v>
      </c>
    </row>
    <row r="2632" spans="1:92" x14ac:dyDescent="0.2">
      <c r="A2632" t="s">
        <v>4253</v>
      </c>
      <c r="B2632" t="s">
        <v>7156</v>
      </c>
      <c r="C2632" s="2">
        <f t="shared" si="41"/>
        <v>254.85715256598675</v>
      </c>
      <c r="D2632">
        <v>6.8105821901980779</v>
      </c>
      <c r="E2632">
        <v>288.20067320151969</v>
      </c>
      <c r="F2632">
        <v>307.48982508760679</v>
      </c>
      <c r="G2632">
        <v>80.420774376240928</v>
      </c>
      <c r="H2632">
        <v>82.878885789753554</v>
      </c>
      <c r="I2632" t="s">
        <v>1183</v>
      </c>
      <c r="J2632" t="s">
        <v>94</v>
      </c>
      <c r="K2632" t="s">
        <v>95</v>
      </c>
      <c r="L2632">
        <v>32.301634219999997</v>
      </c>
      <c r="M2632">
        <v>-99.890074490000003</v>
      </c>
      <c r="N2632">
        <v>1160</v>
      </c>
      <c r="O2632">
        <v>30</v>
      </c>
      <c r="P2632">
        <v>0</v>
      </c>
      <c r="Q2632">
        <v>1130</v>
      </c>
      <c r="R2632" t="s">
        <v>7157</v>
      </c>
      <c r="S2632">
        <v>50195</v>
      </c>
      <c r="T2632">
        <v>2016</v>
      </c>
      <c r="U2632">
        <v>0.107498534024418</v>
      </c>
      <c r="V2632">
        <v>406.82549433333298</v>
      </c>
      <c r="W2632">
        <v>102926.05882352901</v>
      </c>
      <c r="X2632">
        <v>4.7306288662460297E-2</v>
      </c>
      <c r="Y2632">
        <v>57321.833333333299</v>
      </c>
      <c r="Z2632">
        <v>0.68221495071223903</v>
      </c>
      <c r="AA2632">
        <v>0.16296868226400801</v>
      </c>
      <c r="AB2632">
        <v>0.13203666814033299</v>
      </c>
      <c r="AC2632">
        <v>117713</v>
      </c>
      <c r="AD2632">
        <v>1.234506755038E-2</v>
      </c>
      <c r="AE2632">
        <v>4.0925742903158103E-3</v>
      </c>
      <c r="AF2632">
        <v>0.85630076492506702</v>
      </c>
      <c r="AG2632">
        <v>5</v>
      </c>
      <c r="AH2632">
        <v>2340266</v>
      </c>
      <c r="AI2632">
        <v>0.13137224571907641</v>
      </c>
      <c r="AJ2632">
        <v>0.20935355211757981</v>
      </c>
      <c r="AK2632">
        <v>0.44172713700066568</v>
      </c>
      <c r="AL2632">
        <v>0.2175470651626781</v>
      </c>
      <c r="AM2632" t="s">
        <v>6777</v>
      </c>
      <c r="AN2632">
        <v>20200818</v>
      </c>
      <c r="AO2632">
        <v>550232</v>
      </c>
      <c r="AP2632">
        <v>3950413</v>
      </c>
      <c r="AR2632">
        <v>6210</v>
      </c>
      <c r="AT2632">
        <v>2240</v>
      </c>
      <c r="AX2632">
        <v>415903</v>
      </c>
      <c r="AY2632" t="s">
        <v>362</v>
      </c>
      <c r="AZ2632" t="s">
        <v>6778</v>
      </c>
      <c r="BA2632" t="s">
        <v>6779</v>
      </c>
      <c r="BB2632" t="s">
        <v>6780</v>
      </c>
      <c r="BC2632">
        <v>10250</v>
      </c>
      <c r="BE2632" t="s">
        <v>6779</v>
      </c>
      <c r="BG2632">
        <v>550232</v>
      </c>
      <c r="BL2632">
        <v>326216</v>
      </c>
      <c r="BM2632">
        <v>24732</v>
      </c>
      <c r="BN2632">
        <v>301484</v>
      </c>
      <c r="BT2632">
        <v>18244</v>
      </c>
      <c r="BU2632">
        <v>2734</v>
      </c>
      <c r="BV2632">
        <v>48</v>
      </c>
      <c r="BW2632">
        <v>7282</v>
      </c>
      <c r="BX2632">
        <v>17196</v>
      </c>
      <c r="BY2632">
        <v>4500645</v>
      </c>
      <c r="BZ2632">
        <v>4500645</v>
      </c>
      <c r="CA2632">
        <v>24478</v>
      </c>
      <c r="CB2632">
        <v>4500645</v>
      </c>
      <c r="CC2632">
        <v>216</v>
      </c>
      <c r="CD2632">
        <v>0</v>
      </c>
      <c r="CE2632" t="s">
        <v>6781</v>
      </c>
      <c r="CF2632">
        <v>0</v>
      </c>
      <c r="CG2632">
        <v>0</v>
      </c>
      <c r="CH2632">
        <v>0</v>
      </c>
      <c r="CI2632">
        <v>0</v>
      </c>
      <c r="CJ2632">
        <v>0</v>
      </c>
      <c r="CL2632" t="s">
        <v>6782</v>
      </c>
      <c r="CM2632" t="s">
        <v>368</v>
      </c>
      <c r="CN2632">
        <v>0</v>
      </c>
    </row>
    <row r="2633" spans="1:92" x14ac:dyDescent="0.2">
      <c r="A2633" t="s">
        <v>4253</v>
      </c>
      <c r="B2633" t="s">
        <v>7158</v>
      </c>
      <c r="C2633" s="2">
        <f t="shared" si="41"/>
        <v>0</v>
      </c>
      <c r="D2633">
        <v>8.9016985398058921</v>
      </c>
      <c r="E2633">
        <v>290.53538052346892</v>
      </c>
      <c r="F2633">
        <v>308.02894217110378</v>
      </c>
      <c r="G2633">
        <v>74.1079507342439</v>
      </c>
      <c r="H2633">
        <v>82.015200989823896</v>
      </c>
      <c r="I2633" t="s">
        <v>1565</v>
      </c>
      <c r="J2633" t="s">
        <v>94</v>
      </c>
      <c r="K2633" t="s">
        <v>95</v>
      </c>
      <c r="L2633">
        <v>30.22429013</v>
      </c>
      <c r="M2633">
        <v>-102.0766732</v>
      </c>
      <c r="N2633">
        <v>3</v>
      </c>
      <c r="O2633">
        <v>0</v>
      </c>
      <c r="P2633">
        <v>0</v>
      </c>
      <c r="Q2633">
        <v>3</v>
      </c>
      <c r="R2633" t="s">
        <v>7159</v>
      </c>
      <c r="S2633">
        <v>49268</v>
      </c>
      <c r="T2633">
        <v>2016</v>
      </c>
      <c r="U2633">
        <v>0.15021459227467801</v>
      </c>
      <c r="V2633">
        <v>0.48371132</v>
      </c>
      <c r="W2633">
        <v>62332.222222222197</v>
      </c>
      <c r="X2633">
        <v>6.89655172413795E-3</v>
      </c>
      <c r="Y2633">
        <v>26602.333333333401</v>
      </c>
      <c r="Z2633">
        <v>0.73182082606166399</v>
      </c>
      <c r="AA2633">
        <v>0.45098998887653002</v>
      </c>
      <c r="AB2633">
        <v>0.33650751072961299</v>
      </c>
      <c r="AC2633">
        <v>756</v>
      </c>
      <c r="AD2633">
        <v>0</v>
      </c>
      <c r="AE2633">
        <v>4.8387096774193603E-2</v>
      </c>
      <c r="AF2633">
        <v>0.71441601779755304</v>
      </c>
      <c r="AG2633">
        <v>1</v>
      </c>
      <c r="AH2633">
        <v>17053</v>
      </c>
      <c r="AI2633">
        <v>0.20289685099395999</v>
      </c>
      <c r="AJ2633">
        <v>0</v>
      </c>
      <c r="AK2633">
        <v>0.33730135460036359</v>
      </c>
      <c r="AL2633">
        <v>0.27279657538263058</v>
      </c>
      <c r="AM2633" t="s">
        <v>6777</v>
      </c>
      <c r="AN2633">
        <v>20200818</v>
      </c>
      <c r="AO2633">
        <v>550232</v>
      </c>
      <c r="AP2633">
        <v>3950413</v>
      </c>
      <c r="AR2633">
        <v>6210</v>
      </c>
      <c r="AT2633">
        <v>2240</v>
      </c>
      <c r="AX2633">
        <v>415903</v>
      </c>
      <c r="AY2633" t="s">
        <v>362</v>
      </c>
      <c r="AZ2633" t="s">
        <v>6778</v>
      </c>
      <c r="BA2633" t="s">
        <v>6779</v>
      </c>
      <c r="BB2633" t="s">
        <v>6780</v>
      </c>
      <c r="BC2633">
        <v>10250</v>
      </c>
      <c r="BE2633" t="s">
        <v>6779</v>
      </c>
      <c r="BG2633">
        <v>550232</v>
      </c>
      <c r="BL2633">
        <v>326216</v>
      </c>
      <c r="BM2633">
        <v>24732</v>
      </c>
      <c r="BN2633">
        <v>301484</v>
      </c>
      <c r="BT2633">
        <v>18244</v>
      </c>
      <c r="BU2633">
        <v>2734</v>
      </c>
      <c r="BV2633">
        <v>48</v>
      </c>
      <c r="BW2633">
        <v>7282</v>
      </c>
      <c r="BX2633">
        <v>17196</v>
      </c>
      <c r="BY2633">
        <v>4500645</v>
      </c>
      <c r="BZ2633">
        <v>4500645</v>
      </c>
      <c r="CA2633">
        <v>24478</v>
      </c>
      <c r="CB2633">
        <v>4500645</v>
      </c>
      <c r="CC2633">
        <v>216</v>
      </c>
      <c r="CD2633">
        <v>0</v>
      </c>
      <c r="CE2633" t="s">
        <v>6781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 t="s">
        <v>6782</v>
      </c>
      <c r="CM2633" t="s">
        <v>368</v>
      </c>
      <c r="CN2633">
        <v>0</v>
      </c>
    </row>
    <row r="2634" spans="1:92" x14ac:dyDescent="0.2">
      <c r="A2634" t="s">
        <v>4253</v>
      </c>
      <c r="B2634" t="s">
        <v>7160</v>
      </c>
      <c r="C2634" s="2">
        <f t="shared" si="41"/>
        <v>157.07217466425823</v>
      </c>
      <c r="D2634">
        <v>4.970181680443253</v>
      </c>
      <c r="E2634">
        <v>287.30143119821219</v>
      </c>
      <c r="F2634">
        <v>306.94377885636368</v>
      </c>
      <c r="G2634">
        <v>77.551407727830437</v>
      </c>
      <c r="H2634">
        <v>80.21263042685932</v>
      </c>
      <c r="I2634" t="s">
        <v>7161</v>
      </c>
      <c r="J2634" t="s">
        <v>94</v>
      </c>
      <c r="K2634" t="s">
        <v>95</v>
      </c>
      <c r="L2634">
        <v>33.174027850000002</v>
      </c>
      <c r="M2634">
        <v>-102.3354521</v>
      </c>
      <c r="N2634">
        <v>173</v>
      </c>
      <c r="O2634">
        <v>2</v>
      </c>
      <c r="P2634">
        <v>0</v>
      </c>
      <c r="Q2634">
        <v>171</v>
      </c>
      <c r="R2634" t="s">
        <v>7162</v>
      </c>
      <c r="S2634">
        <v>49979</v>
      </c>
      <c r="T2634">
        <v>2016</v>
      </c>
      <c r="U2634">
        <v>8.1143915684830606E-2</v>
      </c>
      <c r="V2634">
        <v>11.238716224999999</v>
      </c>
      <c r="W2634">
        <v>88150</v>
      </c>
      <c r="X2634">
        <v>1.6827184051802401E-2</v>
      </c>
      <c r="Y2634">
        <v>48201.035714285703</v>
      </c>
      <c r="Z2634">
        <v>0.70666174285245698</v>
      </c>
      <c r="AA2634">
        <v>0.34261045514481397</v>
      </c>
      <c r="AB2634">
        <v>0.355383714952622</v>
      </c>
      <c r="AC2634">
        <v>12733</v>
      </c>
      <c r="AD2634">
        <v>0</v>
      </c>
      <c r="AE2634">
        <v>7.0167568427155899E-3</v>
      </c>
      <c r="AF2634">
        <v>0.85722035427451004</v>
      </c>
      <c r="AG2634">
        <v>1</v>
      </c>
      <c r="AH2634">
        <v>226996</v>
      </c>
      <c r="AI2634">
        <v>0.14630213748259879</v>
      </c>
      <c r="AJ2634">
        <v>0.22235193571692891</v>
      </c>
      <c r="AK2634">
        <v>0.40244321485841161</v>
      </c>
      <c r="AL2634">
        <v>0.22890271194206069</v>
      </c>
      <c r="AM2634" t="s">
        <v>6777</v>
      </c>
      <c r="AN2634">
        <v>20200818</v>
      </c>
      <c r="AO2634">
        <v>550232</v>
      </c>
      <c r="AP2634">
        <v>3950413</v>
      </c>
      <c r="AR2634">
        <v>6210</v>
      </c>
      <c r="AT2634">
        <v>2240</v>
      </c>
      <c r="AX2634">
        <v>415903</v>
      </c>
      <c r="AY2634" t="s">
        <v>362</v>
      </c>
      <c r="AZ2634" t="s">
        <v>6778</v>
      </c>
      <c r="BA2634" t="s">
        <v>6779</v>
      </c>
      <c r="BB2634" t="s">
        <v>6780</v>
      </c>
      <c r="BC2634">
        <v>10250</v>
      </c>
      <c r="BE2634" t="s">
        <v>6779</v>
      </c>
      <c r="BG2634">
        <v>550232</v>
      </c>
      <c r="BL2634">
        <v>326216</v>
      </c>
      <c r="BM2634">
        <v>24732</v>
      </c>
      <c r="BN2634">
        <v>301484</v>
      </c>
      <c r="BT2634">
        <v>18244</v>
      </c>
      <c r="BU2634">
        <v>2734</v>
      </c>
      <c r="BV2634">
        <v>48</v>
      </c>
      <c r="BW2634">
        <v>7282</v>
      </c>
      <c r="BX2634">
        <v>17196</v>
      </c>
      <c r="BY2634">
        <v>4500645</v>
      </c>
      <c r="BZ2634">
        <v>4500645</v>
      </c>
      <c r="CA2634">
        <v>24478</v>
      </c>
      <c r="CB2634">
        <v>4500645</v>
      </c>
      <c r="CC2634">
        <v>216</v>
      </c>
      <c r="CD2634">
        <v>0</v>
      </c>
      <c r="CE2634" t="s">
        <v>6781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 t="s">
        <v>6782</v>
      </c>
      <c r="CM2634" t="s">
        <v>368</v>
      </c>
      <c r="CN2634">
        <v>0</v>
      </c>
    </row>
    <row r="2635" spans="1:92" x14ac:dyDescent="0.2">
      <c r="A2635" t="s">
        <v>4253</v>
      </c>
      <c r="B2635" t="s">
        <v>7163</v>
      </c>
      <c r="C2635" s="2">
        <f t="shared" si="41"/>
        <v>1552.7950310559006</v>
      </c>
      <c r="D2635">
        <v>6.4969661289598326</v>
      </c>
      <c r="E2635">
        <v>287.7875102451053</v>
      </c>
      <c r="F2635">
        <v>308.55638257401819</v>
      </c>
      <c r="G2635">
        <v>85.013680430446783</v>
      </c>
      <c r="H2635">
        <v>84.728896246958683</v>
      </c>
      <c r="I2635" t="s">
        <v>7164</v>
      </c>
      <c r="J2635" t="s">
        <v>94</v>
      </c>
      <c r="K2635" t="s">
        <v>95</v>
      </c>
      <c r="L2635">
        <v>33.177514170000002</v>
      </c>
      <c r="M2635">
        <v>-99.212267949999998</v>
      </c>
      <c r="N2635">
        <v>4</v>
      </c>
      <c r="O2635">
        <v>2</v>
      </c>
      <c r="P2635">
        <v>0</v>
      </c>
      <c r="Q2635">
        <v>2</v>
      </c>
      <c r="R2635" t="s">
        <v>7165</v>
      </c>
      <c r="S2635">
        <v>47403</v>
      </c>
      <c r="T2635">
        <v>2016</v>
      </c>
      <c r="U2635">
        <v>0.16185567010309301</v>
      </c>
      <c r="V2635">
        <v>1.9969980000000001</v>
      </c>
      <c r="W2635">
        <v>53350</v>
      </c>
      <c r="X2635">
        <v>2.5588536335721598E-3</v>
      </c>
      <c r="Y2635">
        <v>34904</v>
      </c>
      <c r="Z2635">
        <v>0.72008332428618005</v>
      </c>
      <c r="AA2635">
        <v>0.17908026078914699</v>
      </c>
      <c r="AB2635">
        <v>0.241666666666667</v>
      </c>
      <c r="AC2635">
        <v>1288</v>
      </c>
      <c r="AD2635">
        <v>4.0941658137154504E-3</v>
      </c>
      <c r="AE2635">
        <v>0</v>
      </c>
      <c r="AF2635">
        <v>0.95497404943935604</v>
      </c>
      <c r="AG2635">
        <v>1</v>
      </c>
      <c r="AH2635">
        <v>30159</v>
      </c>
      <c r="AI2635">
        <v>0.23266686561225511</v>
      </c>
      <c r="AJ2635">
        <v>0</v>
      </c>
      <c r="AK2635">
        <v>0.31715242547829842</v>
      </c>
      <c r="AL2635">
        <v>0.26940548426671967</v>
      </c>
      <c r="AM2635" t="s">
        <v>6777</v>
      </c>
      <c r="AN2635">
        <v>20200818</v>
      </c>
      <c r="AO2635">
        <v>550232</v>
      </c>
      <c r="AP2635">
        <v>3950413</v>
      </c>
      <c r="AR2635">
        <v>6210</v>
      </c>
      <c r="AT2635">
        <v>2240</v>
      </c>
      <c r="AX2635">
        <v>415903</v>
      </c>
      <c r="AY2635" t="s">
        <v>362</v>
      </c>
      <c r="AZ2635" t="s">
        <v>6778</v>
      </c>
      <c r="BA2635" t="s">
        <v>6779</v>
      </c>
      <c r="BB2635" t="s">
        <v>6780</v>
      </c>
      <c r="BC2635">
        <v>10250</v>
      </c>
      <c r="BE2635" t="s">
        <v>6779</v>
      </c>
      <c r="BG2635">
        <v>550232</v>
      </c>
      <c r="BL2635">
        <v>326216</v>
      </c>
      <c r="BM2635">
        <v>24732</v>
      </c>
      <c r="BN2635">
        <v>301484</v>
      </c>
      <c r="BT2635">
        <v>18244</v>
      </c>
      <c r="BU2635">
        <v>2734</v>
      </c>
      <c r="BV2635">
        <v>48</v>
      </c>
      <c r="BW2635">
        <v>7282</v>
      </c>
      <c r="BX2635">
        <v>17196</v>
      </c>
      <c r="BY2635">
        <v>4500645</v>
      </c>
      <c r="BZ2635">
        <v>4500645</v>
      </c>
      <c r="CA2635">
        <v>24478</v>
      </c>
      <c r="CB2635">
        <v>4500645</v>
      </c>
      <c r="CC2635">
        <v>216</v>
      </c>
      <c r="CD2635">
        <v>0</v>
      </c>
      <c r="CE2635" t="s">
        <v>6781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 t="s">
        <v>6782</v>
      </c>
      <c r="CM2635" t="s">
        <v>368</v>
      </c>
      <c r="CN2635">
        <v>0</v>
      </c>
    </row>
    <row r="2636" spans="1:92" x14ac:dyDescent="0.2">
      <c r="A2636" t="s">
        <v>4253</v>
      </c>
      <c r="B2636" t="s">
        <v>7166</v>
      </c>
      <c r="C2636" s="2">
        <f t="shared" si="41"/>
        <v>554.18719211822668</v>
      </c>
      <c r="D2636">
        <v>9.1518946488760449</v>
      </c>
      <c r="E2636">
        <v>287.67090401932842</v>
      </c>
      <c r="F2636">
        <v>307.7596929352722</v>
      </c>
      <c r="G2636">
        <v>87.049699918964194</v>
      </c>
      <c r="H2636">
        <v>91.846016542414631</v>
      </c>
      <c r="I2636" t="s">
        <v>7167</v>
      </c>
      <c r="J2636" t="s">
        <v>94</v>
      </c>
      <c r="K2636" t="s">
        <v>95</v>
      </c>
      <c r="L2636">
        <v>33.213397190000002</v>
      </c>
      <c r="M2636">
        <v>-94.96797273</v>
      </c>
      <c r="N2636">
        <v>1397</v>
      </c>
      <c r="O2636">
        <v>18</v>
      </c>
      <c r="P2636">
        <v>0</v>
      </c>
      <c r="Q2636">
        <v>1379</v>
      </c>
      <c r="R2636" t="s">
        <v>7168</v>
      </c>
      <c r="S2636">
        <v>46442</v>
      </c>
      <c r="T2636">
        <v>2016</v>
      </c>
      <c r="U2636">
        <v>0.159653778446186</v>
      </c>
      <c r="V2636">
        <v>60.696797500000002</v>
      </c>
      <c r="W2636">
        <v>70725</v>
      </c>
      <c r="X2636">
        <v>5.9345688131004298E-2</v>
      </c>
      <c r="Y2636">
        <v>42740.25</v>
      </c>
      <c r="Z2636">
        <v>0.71051323232797003</v>
      </c>
      <c r="AA2636">
        <v>0.337610229382377</v>
      </c>
      <c r="AB2636">
        <v>0.17815049134331401</v>
      </c>
      <c r="AC2636">
        <v>32480</v>
      </c>
      <c r="AD2636">
        <v>3.25190915219328E-3</v>
      </c>
      <c r="AE2636">
        <v>2.7972699202376198E-3</v>
      </c>
      <c r="AF2636">
        <v>0.78210512323014003</v>
      </c>
      <c r="AG2636">
        <v>3</v>
      </c>
      <c r="AH2636">
        <v>549932</v>
      </c>
      <c r="AI2636">
        <v>0.1227988187630471</v>
      </c>
      <c r="AJ2636">
        <v>0.25204207065600842</v>
      </c>
      <c r="AK2636">
        <v>0.40839412872864278</v>
      </c>
      <c r="AL2636">
        <v>0.21676498185230181</v>
      </c>
      <c r="AM2636" t="s">
        <v>6777</v>
      </c>
      <c r="AN2636">
        <v>20200818</v>
      </c>
      <c r="AO2636">
        <v>550232</v>
      </c>
      <c r="AP2636">
        <v>3950413</v>
      </c>
      <c r="AR2636">
        <v>6210</v>
      </c>
      <c r="AT2636">
        <v>2240</v>
      </c>
      <c r="AX2636">
        <v>415903</v>
      </c>
      <c r="AY2636" t="s">
        <v>362</v>
      </c>
      <c r="AZ2636" t="s">
        <v>6778</v>
      </c>
      <c r="BA2636" t="s">
        <v>6779</v>
      </c>
      <c r="BB2636" t="s">
        <v>6780</v>
      </c>
      <c r="BC2636">
        <v>10250</v>
      </c>
      <c r="BE2636" t="s">
        <v>6779</v>
      </c>
      <c r="BG2636">
        <v>550232</v>
      </c>
      <c r="BL2636">
        <v>326216</v>
      </c>
      <c r="BM2636">
        <v>24732</v>
      </c>
      <c r="BN2636">
        <v>301484</v>
      </c>
      <c r="BT2636">
        <v>18244</v>
      </c>
      <c r="BU2636">
        <v>2734</v>
      </c>
      <c r="BV2636">
        <v>48</v>
      </c>
      <c r="BW2636">
        <v>7282</v>
      </c>
      <c r="BX2636">
        <v>17196</v>
      </c>
      <c r="BY2636">
        <v>4500645</v>
      </c>
      <c r="BZ2636">
        <v>4500645</v>
      </c>
      <c r="CA2636">
        <v>24478</v>
      </c>
      <c r="CB2636">
        <v>4500645</v>
      </c>
      <c r="CC2636">
        <v>216</v>
      </c>
      <c r="CD2636">
        <v>0</v>
      </c>
      <c r="CE2636" t="s">
        <v>6781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 t="s">
        <v>6782</v>
      </c>
      <c r="CM2636" t="s">
        <v>368</v>
      </c>
      <c r="CN2636">
        <v>0</v>
      </c>
    </row>
    <row r="2637" spans="1:92" x14ac:dyDescent="0.2">
      <c r="A2637" t="s">
        <v>4253</v>
      </c>
      <c r="B2637" t="s">
        <v>7169</v>
      </c>
      <c r="C2637" s="2">
        <f t="shared" si="41"/>
        <v>319.68173906866053</v>
      </c>
      <c r="D2637">
        <v>7.9697234161349373</v>
      </c>
      <c r="E2637">
        <v>289.35467430790408</v>
      </c>
      <c r="F2637">
        <v>307.76611006641969</v>
      </c>
      <c r="G2637">
        <v>83.557985123804002</v>
      </c>
      <c r="H2637">
        <v>85.860961752304178</v>
      </c>
      <c r="I2637" t="s">
        <v>7170</v>
      </c>
      <c r="J2637" t="s">
        <v>94</v>
      </c>
      <c r="K2637" t="s">
        <v>95</v>
      </c>
      <c r="L2637">
        <v>31.404644359999999</v>
      </c>
      <c r="M2637">
        <v>-100.46244299999999</v>
      </c>
      <c r="N2637">
        <v>2942</v>
      </c>
      <c r="O2637">
        <v>36</v>
      </c>
      <c r="P2637">
        <v>0</v>
      </c>
      <c r="Q2637">
        <v>2906</v>
      </c>
      <c r="R2637" t="s">
        <v>7171</v>
      </c>
      <c r="S2637">
        <v>47799</v>
      </c>
      <c r="T2637">
        <v>2016</v>
      </c>
      <c r="U2637">
        <v>5.2716698504163002E-2</v>
      </c>
      <c r="V2637">
        <v>157.16754159999999</v>
      </c>
      <c r="W2637">
        <v>157959.79339052501</v>
      </c>
      <c r="X2637">
        <v>2.3091045914062198E-2</v>
      </c>
      <c r="Y2637">
        <v>52488.4714285714</v>
      </c>
      <c r="Z2637">
        <v>0.67244825776908901</v>
      </c>
      <c r="AA2637">
        <v>0.226564305013606</v>
      </c>
      <c r="AB2637">
        <v>0.27210555007688503</v>
      </c>
      <c r="AC2637">
        <v>112612</v>
      </c>
      <c r="AD2637">
        <v>8.2088604968769893E-3</v>
      </c>
      <c r="AE2637">
        <v>2.2156029452007299E-3</v>
      </c>
      <c r="AF2637">
        <v>0.93064696209424502</v>
      </c>
      <c r="AG2637">
        <v>4</v>
      </c>
      <c r="AH2637">
        <v>1962568</v>
      </c>
      <c r="AI2637">
        <v>0.1385755805658708</v>
      </c>
      <c r="AJ2637">
        <v>0.2018610310572678</v>
      </c>
      <c r="AK2637">
        <v>0.43093080086906538</v>
      </c>
      <c r="AL2637">
        <v>0.22863258750779589</v>
      </c>
      <c r="AM2637" t="s">
        <v>6777</v>
      </c>
      <c r="AN2637">
        <v>20200818</v>
      </c>
      <c r="AO2637">
        <v>550232</v>
      </c>
      <c r="AP2637">
        <v>3950413</v>
      </c>
      <c r="AR2637">
        <v>6210</v>
      </c>
      <c r="AT2637">
        <v>2240</v>
      </c>
      <c r="AX2637">
        <v>415903</v>
      </c>
      <c r="AY2637" t="s">
        <v>362</v>
      </c>
      <c r="AZ2637" t="s">
        <v>6778</v>
      </c>
      <c r="BA2637" t="s">
        <v>6779</v>
      </c>
      <c r="BB2637" t="s">
        <v>6780</v>
      </c>
      <c r="BC2637">
        <v>10250</v>
      </c>
      <c r="BE2637" t="s">
        <v>6779</v>
      </c>
      <c r="BG2637">
        <v>550232</v>
      </c>
      <c r="BL2637">
        <v>326216</v>
      </c>
      <c r="BM2637">
        <v>24732</v>
      </c>
      <c r="BN2637">
        <v>301484</v>
      </c>
      <c r="BT2637">
        <v>18244</v>
      </c>
      <c r="BU2637">
        <v>2734</v>
      </c>
      <c r="BV2637">
        <v>48</v>
      </c>
      <c r="BW2637">
        <v>7282</v>
      </c>
      <c r="BX2637">
        <v>17196</v>
      </c>
      <c r="BY2637">
        <v>4500645</v>
      </c>
      <c r="BZ2637">
        <v>4500645</v>
      </c>
      <c r="CA2637">
        <v>24478</v>
      </c>
      <c r="CB2637">
        <v>4500645</v>
      </c>
      <c r="CC2637">
        <v>216</v>
      </c>
      <c r="CD2637">
        <v>0</v>
      </c>
      <c r="CE2637" t="s">
        <v>6781</v>
      </c>
      <c r="CF2637">
        <v>0</v>
      </c>
      <c r="CG2637">
        <v>0</v>
      </c>
      <c r="CH2637">
        <v>0</v>
      </c>
      <c r="CI2637">
        <v>0</v>
      </c>
      <c r="CJ2637">
        <v>0</v>
      </c>
      <c r="CL2637" t="s">
        <v>6782</v>
      </c>
      <c r="CM2637" t="s">
        <v>368</v>
      </c>
      <c r="CN2637">
        <v>0</v>
      </c>
    </row>
    <row r="2638" spans="1:92" x14ac:dyDescent="0.2">
      <c r="A2638" t="s">
        <v>4253</v>
      </c>
      <c r="B2638" t="s">
        <v>7172</v>
      </c>
      <c r="C2638" s="2">
        <f t="shared" si="41"/>
        <v>283.98198357623482</v>
      </c>
      <c r="D2638">
        <v>9.3385700162744207</v>
      </c>
      <c r="E2638">
        <v>290.43482418486963</v>
      </c>
      <c r="F2638">
        <v>308.21512082734108</v>
      </c>
      <c r="G2638">
        <v>83.047600486099753</v>
      </c>
      <c r="H2638">
        <v>91.574691587226511</v>
      </c>
      <c r="I2638" t="s">
        <v>7173</v>
      </c>
      <c r="J2638" t="s">
        <v>94</v>
      </c>
      <c r="K2638" t="s">
        <v>95</v>
      </c>
      <c r="L2638">
        <v>30.334320340000001</v>
      </c>
      <c r="M2638">
        <v>-97.785356199999995</v>
      </c>
      <c r="N2638">
        <v>24759</v>
      </c>
      <c r="O2638">
        <v>337</v>
      </c>
      <c r="P2638">
        <v>0</v>
      </c>
      <c r="Q2638">
        <v>24422</v>
      </c>
      <c r="R2638" t="s">
        <v>7174</v>
      </c>
      <c r="S2638">
        <v>44970</v>
      </c>
      <c r="T2638">
        <v>2016</v>
      </c>
      <c r="U2638">
        <v>9.1924302540191294E-2</v>
      </c>
      <c r="V2638">
        <v>2786.1360844680898</v>
      </c>
      <c r="W2638">
        <v>301917.021276596</v>
      </c>
      <c r="X2638">
        <v>7.6229844287015805E-2</v>
      </c>
      <c r="Y2638">
        <v>72445</v>
      </c>
      <c r="Z2638">
        <v>0.571812655102933</v>
      </c>
      <c r="AA2638">
        <v>0.31036264490369397</v>
      </c>
      <c r="AB2638">
        <v>0.161899407828375</v>
      </c>
      <c r="AC2638">
        <v>1186695</v>
      </c>
      <c r="AD2638">
        <v>5.76305800072828E-2</v>
      </c>
      <c r="AE2638">
        <v>4.0929700077771101E-3</v>
      </c>
      <c r="AF2638">
        <v>0.77721597345721805</v>
      </c>
      <c r="AG2638">
        <v>5</v>
      </c>
      <c r="AH2638">
        <v>17606892</v>
      </c>
      <c r="AI2638">
        <v>7.4324077185229515E-2</v>
      </c>
      <c r="AJ2638">
        <v>0.20030991273190071</v>
      </c>
      <c r="AK2638">
        <v>0.51154945461129653</v>
      </c>
      <c r="AL2638">
        <v>0.2138165554715733</v>
      </c>
      <c r="AM2638" t="s">
        <v>6777</v>
      </c>
      <c r="AN2638">
        <v>20200818</v>
      </c>
      <c r="AO2638">
        <v>550232</v>
      </c>
      <c r="AP2638">
        <v>3950413</v>
      </c>
      <c r="AR2638">
        <v>6210</v>
      </c>
      <c r="AT2638">
        <v>2240</v>
      </c>
      <c r="AX2638">
        <v>415903</v>
      </c>
      <c r="AY2638" t="s">
        <v>362</v>
      </c>
      <c r="AZ2638" t="s">
        <v>6778</v>
      </c>
      <c r="BA2638" t="s">
        <v>6779</v>
      </c>
      <c r="BB2638" t="s">
        <v>6780</v>
      </c>
      <c r="BC2638">
        <v>10250</v>
      </c>
      <c r="BE2638" t="s">
        <v>6779</v>
      </c>
      <c r="BG2638">
        <v>550232</v>
      </c>
      <c r="BL2638">
        <v>326216</v>
      </c>
      <c r="BM2638">
        <v>24732</v>
      </c>
      <c r="BN2638">
        <v>301484</v>
      </c>
      <c r="BT2638">
        <v>18244</v>
      </c>
      <c r="BU2638">
        <v>2734</v>
      </c>
      <c r="BV2638">
        <v>48</v>
      </c>
      <c r="BW2638">
        <v>7282</v>
      </c>
      <c r="BX2638">
        <v>17196</v>
      </c>
      <c r="BY2638">
        <v>4500645</v>
      </c>
      <c r="BZ2638">
        <v>4500645</v>
      </c>
      <c r="CA2638">
        <v>24478</v>
      </c>
      <c r="CB2638">
        <v>4500645</v>
      </c>
      <c r="CC2638">
        <v>216</v>
      </c>
      <c r="CD2638">
        <v>0</v>
      </c>
      <c r="CE2638" t="s">
        <v>6781</v>
      </c>
      <c r="CF2638">
        <v>0</v>
      </c>
      <c r="CG2638">
        <v>0</v>
      </c>
      <c r="CH2638">
        <v>0</v>
      </c>
      <c r="CI2638">
        <v>0</v>
      </c>
      <c r="CJ2638">
        <v>0</v>
      </c>
      <c r="CL2638" t="s">
        <v>6782</v>
      </c>
      <c r="CM2638" t="s">
        <v>368</v>
      </c>
      <c r="CN2638">
        <v>0</v>
      </c>
    </row>
    <row r="2639" spans="1:92" x14ac:dyDescent="0.2">
      <c r="A2639" t="s">
        <v>4253</v>
      </c>
      <c r="B2639" t="s">
        <v>7175</v>
      </c>
      <c r="C2639" s="2">
        <f t="shared" si="41"/>
        <v>279.07625758738573</v>
      </c>
      <c r="D2639">
        <v>8.3824144706389703</v>
      </c>
      <c r="E2639">
        <v>290.13533300829181</v>
      </c>
      <c r="F2639">
        <v>307.7754146014737</v>
      </c>
      <c r="G2639">
        <v>87.379975533092235</v>
      </c>
      <c r="H2639">
        <v>95.424267446990399</v>
      </c>
      <c r="I2639" t="s">
        <v>732</v>
      </c>
      <c r="J2639" t="s">
        <v>94</v>
      </c>
      <c r="K2639" t="s">
        <v>95</v>
      </c>
      <c r="L2639">
        <v>31.087948900000001</v>
      </c>
      <c r="M2639">
        <v>-95.136718700000003</v>
      </c>
      <c r="N2639">
        <v>163</v>
      </c>
      <c r="O2639">
        <v>4</v>
      </c>
      <c r="P2639">
        <v>0</v>
      </c>
      <c r="Q2639">
        <v>159</v>
      </c>
      <c r="R2639" t="s">
        <v>7176</v>
      </c>
      <c r="S2639">
        <v>46730</v>
      </c>
      <c r="T2639">
        <v>2016</v>
      </c>
      <c r="U2639">
        <v>4.5422877853016998E-2</v>
      </c>
      <c r="V2639">
        <v>15.70036775</v>
      </c>
      <c r="W2639">
        <v>91060</v>
      </c>
      <c r="X2639">
        <v>8.9220825217963901E-2</v>
      </c>
      <c r="Y2639">
        <v>37389.071428571398</v>
      </c>
      <c r="Z2639">
        <v>0.84881904384524798</v>
      </c>
      <c r="AA2639">
        <v>6.05067997668432E-2</v>
      </c>
      <c r="AB2639">
        <v>0.125168045110231</v>
      </c>
      <c r="AC2639">
        <v>14333</v>
      </c>
      <c r="AD2639">
        <v>1.13448844884489E-3</v>
      </c>
      <c r="AE2639">
        <v>3.08240201401903E-3</v>
      </c>
      <c r="AF2639">
        <v>0.89597804122194502</v>
      </c>
      <c r="AG2639">
        <v>2</v>
      </c>
      <c r="AH2639">
        <v>256757</v>
      </c>
      <c r="AI2639">
        <v>0.22791588934284171</v>
      </c>
      <c r="AJ2639">
        <v>0.17403615091312019</v>
      </c>
      <c r="AK2639">
        <v>0.31021160085216759</v>
      </c>
      <c r="AL2639">
        <v>0.28783635889187048</v>
      </c>
      <c r="AM2639" t="s">
        <v>6777</v>
      </c>
      <c r="AN2639">
        <v>20200818</v>
      </c>
      <c r="AO2639">
        <v>550232</v>
      </c>
      <c r="AP2639">
        <v>3950413</v>
      </c>
      <c r="AR2639">
        <v>6210</v>
      </c>
      <c r="AT2639">
        <v>2240</v>
      </c>
      <c r="AX2639">
        <v>415903</v>
      </c>
      <c r="AY2639" t="s">
        <v>362</v>
      </c>
      <c r="AZ2639" t="s">
        <v>6778</v>
      </c>
      <c r="BA2639" t="s">
        <v>6779</v>
      </c>
      <c r="BB2639" t="s">
        <v>6780</v>
      </c>
      <c r="BC2639">
        <v>10250</v>
      </c>
      <c r="BE2639" t="s">
        <v>6779</v>
      </c>
      <c r="BG2639">
        <v>550232</v>
      </c>
      <c r="BL2639">
        <v>326216</v>
      </c>
      <c r="BM2639">
        <v>24732</v>
      </c>
      <c r="BN2639">
        <v>301484</v>
      </c>
      <c r="BT2639">
        <v>18244</v>
      </c>
      <c r="BU2639">
        <v>2734</v>
      </c>
      <c r="BV2639">
        <v>48</v>
      </c>
      <c r="BW2639">
        <v>7282</v>
      </c>
      <c r="BX2639">
        <v>17196</v>
      </c>
      <c r="BY2639">
        <v>4500645</v>
      </c>
      <c r="BZ2639">
        <v>4500645</v>
      </c>
      <c r="CA2639">
        <v>24478</v>
      </c>
      <c r="CB2639">
        <v>4500645</v>
      </c>
      <c r="CC2639">
        <v>216</v>
      </c>
      <c r="CD2639">
        <v>0</v>
      </c>
      <c r="CE2639" t="s">
        <v>6781</v>
      </c>
      <c r="CF2639">
        <v>0</v>
      </c>
      <c r="CG2639">
        <v>0</v>
      </c>
      <c r="CH2639">
        <v>0</v>
      </c>
      <c r="CI2639">
        <v>0</v>
      </c>
      <c r="CJ2639">
        <v>0</v>
      </c>
      <c r="CL2639" t="s">
        <v>6782</v>
      </c>
      <c r="CM2639" t="s">
        <v>368</v>
      </c>
      <c r="CN2639">
        <v>0</v>
      </c>
    </row>
    <row r="2640" spans="1:92" x14ac:dyDescent="0.2">
      <c r="A2640" t="s">
        <v>4253</v>
      </c>
      <c r="B2640" t="s">
        <v>7177</v>
      </c>
      <c r="C2640" s="2">
        <f t="shared" si="41"/>
        <v>145.32771399505884</v>
      </c>
      <c r="D2640">
        <v>8.5856840152193961</v>
      </c>
      <c r="E2640">
        <v>290.21176251059762</v>
      </c>
      <c r="F2640">
        <v>307.30662754709851</v>
      </c>
      <c r="G2640">
        <v>90.129762337522848</v>
      </c>
      <c r="H2640">
        <v>97.130499576814131</v>
      </c>
      <c r="I2640" t="s">
        <v>7178</v>
      </c>
      <c r="J2640" t="s">
        <v>94</v>
      </c>
      <c r="K2640" t="s">
        <v>95</v>
      </c>
      <c r="L2640">
        <v>30.770317160000001</v>
      </c>
      <c r="M2640">
        <v>-94.376908950000001</v>
      </c>
      <c r="N2640">
        <v>152</v>
      </c>
      <c r="O2640">
        <v>3</v>
      </c>
      <c r="P2640">
        <v>0</v>
      </c>
      <c r="Q2640">
        <v>149</v>
      </c>
      <c r="R2640" t="s">
        <v>7179</v>
      </c>
      <c r="S2640">
        <v>46935</v>
      </c>
      <c r="T2640">
        <v>2016</v>
      </c>
      <c r="U2640">
        <v>0.19283219497740001</v>
      </c>
      <c r="V2640">
        <v>67.420965124999995</v>
      </c>
      <c r="W2640">
        <v>77574.2</v>
      </c>
      <c r="X2640">
        <v>0.154288943661582</v>
      </c>
      <c r="Y2640">
        <v>52388.858333333301</v>
      </c>
      <c r="Z2640">
        <v>0.89357013464313695</v>
      </c>
      <c r="AA2640">
        <v>4.3336274733859301E-2</v>
      </c>
      <c r="AB2640">
        <v>0.14560055425683099</v>
      </c>
      <c r="AC2640">
        <v>20643</v>
      </c>
      <c r="AD2640">
        <v>1.66967208086814E-3</v>
      </c>
      <c r="AE2640">
        <v>2.27033555889832E-3</v>
      </c>
      <c r="AF2640">
        <v>0.81420615627536697</v>
      </c>
      <c r="AG2640">
        <v>3</v>
      </c>
      <c r="AH2640">
        <v>381817</v>
      </c>
      <c r="AI2640">
        <v>0.18946249119342509</v>
      </c>
      <c r="AJ2640">
        <v>0.17157434058724469</v>
      </c>
      <c r="AK2640">
        <v>0.37971593721599622</v>
      </c>
      <c r="AL2640">
        <v>0.25924723100333408</v>
      </c>
      <c r="AM2640" t="s">
        <v>6777</v>
      </c>
      <c r="AN2640">
        <v>20200818</v>
      </c>
      <c r="AO2640">
        <v>550232</v>
      </c>
      <c r="AP2640">
        <v>3950413</v>
      </c>
      <c r="AR2640">
        <v>6210</v>
      </c>
      <c r="AT2640">
        <v>2240</v>
      </c>
      <c r="AX2640">
        <v>415903</v>
      </c>
      <c r="AY2640" t="s">
        <v>362</v>
      </c>
      <c r="AZ2640" t="s">
        <v>6778</v>
      </c>
      <c r="BA2640" t="s">
        <v>6779</v>
      </c>
      <c r="BB2640" t="s">
        <v>6780</v>
      </c>
      <c r="BC2640">
        <v>10250</v>
      </c>
      <c r="BE2640" t="s">
        <v>6779</v>
      </c>
      <c r="BG2640">
        <v>550232</v>
      </c>
      <c r="BL2640">
        <v>326216</v>
      </c>
      <c r="BM2640">
        <v>24732</v>
      </c>
      <c r="BN2640">
        <v>301484</v>
      </c>
      <c r="BT2640">
        <v>18244</v>
      </c>
      <c r="BU2640">
        <v>2734</v>
      </c>
      <c r="BV2640">
        <v>48</v>
      </c>
      <c r="BW2640">
        <v>7282</v>
      </c>
      <c r="BX2640">
        <v>17196</v>
      </c>
      <c r="BY2640">
        <v>4500645</v>
      </c>
      <c r="BZ2640">
        <v>4500645</v>
      </c>
      <c r="CA2640">
        <v>24478</v>
      </c>
      <c r="CB2640">
        <v>4500645</v>
      </c>
      <c r="CC2640">
        <v>216</v>
      </c>
      <c r="CD2640">
        <v>0</v>
      </c>
      <c r="CE2640" t="s">
        <v>6781</v>
      </c>
      <c r="CF2640">
        <v>0</v>
      </c>
      <c r="CG2640">
        <v>0</v>
      </c>
      <c r="CH2640">
        <v>0</v>
      </c>
      <c r="CI2640">
        <v>0</v>
      </c>
      <c r="CJ2640">
        <v>0</v>
      </c>
      <c r="CL2640" t="s">
        <v>6782</v>
      </c>
      <c r="CM2640" t="s">
        <v>368</v>
      </c>
      <c r="CN2640">
        <v>0</v>
      </c>
    </row>
    <row r="2641" spans="1:92" x14ac:dyDescent="0.2">
      <c r="A2641" t="s">
        <v>4253</v>
      </c>
      <c r="B2641" t="s">
        <v>7180</v>
      </c>
      <c r="C2641" s="2">
        <f t="shared" si="41"/>
        <v>62.480474851608875</v>
      </c>
      <c r="D2641">
        <v>8.4450655722286072</v>
      </c>
      <c r="E2641">
        <v>288.07501678875178</v>
      </c>
      <c r="F2641">
        <v>307.63164685421862</v>
      </c>
      <c r="G2641">
        <v>87.198616190091869</v>
      </c>
      <c r="H2641">
        <v>92.318478919396384</v>
      </c>
      <c r="I2641" t="s">
        <v>7181</v>
      </c>
      <c r="J2641" t="s">
        <v>94</v>
      </c>
      <c r="K2641" t="s">
        <v>95</v>
      </c>
      <c r="L2641">
        <v>32.737067979999999</v>
      </c>
      <c r="M2641">
        <v>-94.939998529999997</v>
      </c>
      <c r="N2641">
        <v>279</v>
      </c>
      <c r="O2641">
        <v>2</v>
      </c>
      <c r="P2641">
        <v>0</v>
      </c>
      <c r="Q2641">
        <v>277</v>
      </c>
      <c r="R2641" t="s">
        <v>7182</v>
      </c>
      <c r="S2641">
        <v>46603</v>
      </c>
      <c r="T2641">
        <v>2016</v>
      </c>
      <c r="U2641">
        <v>0.115638182455056</v>
      </c>
      <c r="V2641">
        <v>65.049912500000005</v>
      </c>
      <c r="W2641">
        <v>93325</v>
      </c>
      <c r="X2641">
        <v>7.9736559870467905E-2</v>
      </c>
      <c r="Y2641">
        <v>47711.75</v>
      </c>
      <c r="Z2641">
        <v>0.78661395060503603</v>
      </c>
      <c r="AA2641">
        <v>7.9791871168791995E-2</v>
      </c>
      <c r="AB2641">
        <v>0.20732345841838201</v>
      </c>
      <c r="AC2641">
        <v>32010</v>
      </c>
      <c r="AD2641">
        <v>6.3053744532967403E-3</v>
      </c>
      <c r="AE2641">
        <v>5.8122926793991803E-3</v>
      </c>
      <c r="AF2641">
        <v>0.84532126009650099</v>
      </c>
      <c r="AG2641">
        <v>3</v>
      </c>
      <c r="AH2641">
        <v>690250</v>
      </c>
      <c r="AI2641">
        <v>0.15682433900760601</v>
      </c>
      <c r="AJ2641">
        <v>0.2048504165157552</v>
      </c>
      <c r="AK2641">
        <v>0.36567185802245561</v>
      </c>
      <c r="AL2641">
        <v>0.27265338645418319</v>
      </c>
      <c r="AM2641" t="s">
        <v>6777</v>
      </c>
      <c r="AN2641">
        <v>20200818</v>
      </c>
      <c r="AO2641">
        <v>550232</v>
      </c>
      <c r="AP2641">
        <v>3950413</v>
      </c>
      <c r="AR2641">
        <v>6210</v>
      </c>
      <c r="AT2641">
        <v>2240</v>
      </c>
      <c r="AX2641">
        <v>415903</v>
      </c>
      <c r="AY2641" t="s">
        <v>362</v>
      </c>
      <c r="AZ2641" t="s">
        <v>6778</v>
      </c>
      <c r="BA2641" t="s">
        <v>6779</v>
      </c>
      <c r="BB2641" t="s">
        <v>6780</v>
      </c>
      <c r="BC2641">
        <v>10250</v>
      </c>
      <c r="BE2641" t="s">
        <v>6779</v>
      </c>
      <c r="BG2641">
        <v>550232</v>
      </c>
      <c r="BL2641">
        <v>326216</v>
      </c>
      <c r="BM2641">
        <v>24732</v>
      </c>
      <c r="BN2641">
        <v>301484</v>
      </c>
      <c r="BT2641">
        <v>18244</v>
      </c>
      <c r="BU2641">
        <v>2734</v>
      </c>
      <c r="BV2641">
        <v>48</v>
      </c>
      <c r="BW2641">
        <v>7282</v>
      </c>
      <c r="BX2641">
        <v>17196</v>
      </c>
      <c r="BY2641">
        <v>4500645</v>
      </c>
      <c r="BZ2641">
        <v>4500645</v>
      </c>
      <c r="CA2641">
        <v>24478</v>
      </c>
      <c r="CB2641">
        <v>4500645</v>
      </c>
      <c r="CC2641">
        <v>216</v>
      </c>
      <c r="CD2641">
        <v>0</v>
      </c>
      <c r="CE2641" t="s">
        <v>6781</v>
      </c>
      <c r="CF2641">
        <v>0</v>
      </c>
      <c r="CG2641">
        <v>0</v>
      </c>
      <c r="CH2641">
        <v>0</v>
      </c>
      <c r="CI2641">
        <v>0</v>
      </c>
      <c r="CJ2641">
        <v>0</v>
      </c>
      <c r="CL2641" t="s">
        <v>6782</v>
      </c>
      <c r="CM2641" t="s">
        <v>368</v>
      </c>
      <c r="CN2641">
        <v>0</v>
      </c>
    </row>
    <row r="2642" spans="1:92" x14ac:dyDescent="0.2">
      <c r="A2642" t="s">
        <v>4253</v>
      </c>
      <c r="B2642" t="s">
        <v>7183</v>
      </c>
      <c r="C2642" s="2">
        <f t="shared" si="41"/>
        <v>287.76978417266184</v>
      </c>
      <c r="D2642">
        <v>7.3841040555889466</v>
      </c>
      <c r="E2642">
        <v>289.53772126055958</v>
      </c>
      <c r="F2642">
        <v>308.09054102809608</v>
      </c>
      <c r="G2642">
        <v>75.820601450119881</v>
      </c>
      <c r="H2642">
        <v>80.050757176160658</v>
      </c>
      <c r="I2642" t="s">
        <v>7184</v>
      </c>
      <c r="J2642" t="s">
        <v>94</v>
      </c>
      <c r="K2642" t="s">
        <v>95</v>
      </c>
      <c r="L2642">
        <v>31.368681939999998</v>
      </c>
      <c r="M2642">
        <v>-102.0423217</v>
      </c>
      <c r="N2642">
        <v>16</v>
      </c>
      <c r="O2642">
        <v>1</v>
      </c>
      <c r="P2642">
        <v>0</v>
      </c>
      <c r="Q2642">
        <v>15</v>
      </c>
      <c r="R2642" t="s">
        <v>7185</v>
      </c>
      <c r="S2642">
        <v>50509</v>
      </c>
      <c r="T2642">
        <v>2016</v>
      </c>
      <c r="U2642">
        <v>9.19283702640947E-2</v>
      </c>
      <c r="V2642">
        <v>6.6210422666666702</v>
      </c>
      <c r="W2642">
        <v>71633.333333333299</v>
      </c>
      <c r="X2642">
        <v>2.8946128411477999E-2</v>
      </c>
      <c r="Y2642">
        <v>47655.666666666701</v>
      </c>
      <c r="Z2642">
        <v>0.68112151324481895</v>
      </c>
      <c r="AA2642">
        <v>0.45123833974715699</v>
      </c>
      <c r="AB2642">
        <v>0.32399605814240001</v>
      </c>
      <c r="AC2642">
        <v>3475</v>
      </c>
      <c r="AD2642">
        <v>1.2526096033402901E-3</v>
      </c>
      <c r="AE2642">
        <v>1.1614401858304299E-3</v>
      </c>
      <c r="AF2642">
        <v>0.62768240717554602</v>
      </c>
      <c r="AG2642">
        <v>1</v>
      </c>
      <c r="AH2642">
        <v>59721</v>
      </c>
      <c r="AI2642">
        <v>0.14206058170492791</v>
      </c>
      <c r="AJ2642">
        <v>0.22651998459503361</v>
      </c>
      <c r="AK2642">
        <v>0.37678538537532857</v>
      </c>
      <c r="AL2642">
        <v>0.25463404832470993</v>
      </c>
      <c r="AM2642" t="s">
        <v>6777</v>
      </c>
      <c r="AN2642">
        <v>20200818</v>
      </c>
      <c r="AO2642">
        <v>550232</v>
      </c>
      <c r="AP2642">
        <v>3950413</v>
      </c>
      <c r="AR2642">
        <v>6210</v>
      </c>
      <c r="AT2642">
        <v>2240</v>
      </c>
      <c r="AX2642">
        <v>415903</v>
      </c>
      <c r="AY2642" t="s">
        <v>362</v>
      </c>
      <c r="AZ2642" t="s">
        <v>6778</v>
      </c>
      <c r="BA2642" t="s">
        <v>6779</v>
      </c>
      <c r="BB2642" t="s">
        <v>6780</v>
      </c>
      <c r="BC2642">
        <v>10250</v>
      </c>
      <c r="BE2642" t="s">
        <v>6779</v>
      </c>
      <c r="BG2642">
        <v>550232</v>
      </c>
      <c r="BL2642">
        <v>326216</v>
      </c>
      <c r="BM2642">
        <v>24732</v>
      </c>
      <c r="BN2642">
        <v>301484</v>
      </c>
      <c r="BT2642">
        <v>18244</v>
      </c>
      <c r="BU2642">
        <v>2734</v>
      </c>
      <c r="BV2642">
        <v>48</v>
      </c>
      <c r="BW2642">
        <v>7282</v>
      </c>
      <c r="BX2642">
        <v>17196</v>
      </c>
      <c r="BY2642">
        <v>4500645</v>
      </c>
      <c r="BZ2642">
        <v>4500645</v>
      </c>
      <c r="CA2642">
        <v>24478</v>
      </c>
      <c r="CB2642">
        <v>4500645</v>
      </c>
      <c r="CC2642">
        <v>216</v>
      </c>
      <c r="CD2642">
        <v>0</v>
      </c>
      <c r="CE2642" t="s">
        <v>6781</v>
      </c>
      <c r="CF2642">
        <v>0</v>
      </c>
      <c r="CG2642">
        <v>0</v>
      </c>
      <c r="CH2642">
        <v>0</v>
      </c>
      <c r="CI2642">
        <v>0</v>
      </c>
      <c r="CJ2642">
        <v>0</v>
      </c>
      <c r="CL2642" t="s">
        <v>6782</v>
      </c>
      <c r="CM2642" t="s">
        <v>368</v>
      </c>
      <c r="CN2642">
        <v>0</v>
      </c>
    </row>
    <row r="2643" spans="1:92" x14ac:dyDescent="0.2">
      <c r="A2643" t="s">
        <v>4253</v>
      </c>
      <c r="B2643" t="s">
        <v>7186</v>
      </c>
      <c r="C2643" s="2">
        <f t="shared" si="41"/>
        <v>522.73915316257182</v>
      </c>
      <c r="D2643">
        <v>7.5694055954028281</v>
      </c>
      <c r="E2643">
        <v>291.95795660404599</v>
      </c>
      <c r="F2643">
        <v>308.27321923578438</v>
      </c>
      <c r="G2643">
        <v>83.767819379069977</v>
      </c>
      <c r="H2643">
        <v>91.707926497245779</v>
      </c>
      <c r="I2643" t="s">
        <v>7187</v>
      </c>
      <c r="J2643" t="s">
        <v>94</v>
      </c>
      <c r="K2643" t="s">
        <v>95</v>
      </c>
      <c r="L2643">
        <v>29.35739637</v>
      </c>
      <c r="M2643">
        <v>-99.762291719999993</v>
      </c>
      <c r="N2643">
        <v>609</v>
      </c>
      <c r="O2643">
        <v>14</v>
      </c>
      <c r="P2643">
        <v>0</v>
      </c>
      <c r="Q2643">
        <v>595</v>
      </c>
      <c r="R2643" t="s">
        <v>7188</v>
      </c>
      <c r="S2643">
        <v>49142</v>
      </c>
      <c r="T2643">
        <v>2016</v>
      </c>
      <c r="U2643">
        <v>9.8343499565578904E-2</v>
      </c>
      <c r="V2643">
        <v>11.0578368</v>
      </c>
      <c r="W2643">
        <v>132240</v>
      </c>
      <c r="X2643">
        <v>3.6112490407619801E-4</v>
      </c>
      <c r="Y2643">
        <v>42207.199999999997</v>
      </c>
      <c r="Z2643">
        <v>0.79191440839238103</v>
      </c>
      <c r="AA2643">
        <v>0.430128679284215</v>
      </c>
      <c r="AB2643">
        <v>0.28251219344129302</v>
      </c>
      <c r="AC2643">
        <v>26782</v>
      </c>
      <c r="AD2643">
        <v>3.7696654545462801E-3</v>
      </c>
      <c r="AE2643">
        <v>1.1598255577130401E-2</v>
      </c>
      <c r="AF2643">
        <v>0.96226522539632897</v>
      </c>
      <c r="AG2643">
        <v>1</v>
      </c>
      <c r="AH2643">
        <v>476128</v>
      </c>
      <c r="AI2643">
        <v>0.14621698366825731</v>
      </c>
      <c r="AJ2643">
        <v>0.24500764500302441</v>
      </c>
      <c r="AK2643">
        <v>0.38959061428859459</v>
      </c>
      <c r="AL2643">
        <v>0.21918475704012369</v>
      </c>
      <c r="AM2643" t="s">
        <v>6777</v>
      </c>
      <c r="AN2643">
        <v>20200818</v>
      </c>
      <c r="AO2643">
        <v>550232</v>
      </c>
      <c r="AP2643">
        <v>3950413</v>
      </c>
      <c r="AR2643">
        <v>6210</v>
      </c>
      <c r="AT2643">
        <v>2240</v>
      </c>
      <c r="AX2643">
        <v>415903</v>
      </c>
      <c r="AY2643" t="s">
        <v>362</v>
      </c>
      <c r="AZ2643" t="s">
        <v>6778</v>
      </c>
      <c r="BA2643" t="s">
        <v>6779</v>
      </c>
      <c r="BB2643" t="s">
        <v>6780</v>
      </c>
      <c r="BC2643">
        <v>10250</v>
      </c>
      <c r="BE2643" t="s">
        <v>6779</v>
      </c>
      <c r="BG2643">
        <v>550232</v>
      </c>
      <c r="BL2643">
        <v>326216</v>
      </c>
      <c r="BM2643">
        <v>24732</v>
      </c>
      <c r="BN2643">
        <v>301484</v>
      </c>
      <c r="BT2643">
        <v>18244</v>
      </c>
      <c r="BU2643">
        <v>2734</v>
      </c>
      <c r="BV2643">
        <v>48</v>
      </c>
      <c r="BW2643">
        <v>7282</v>
      </c>
      <c r="BX2643">
        <v>17196</v>
      </c>
      <c r="BY2643">
        <v>4500645</v>
      </c>
      <c r="BZ2643">
        <v>4500645</v>
      </c>
      <c r="CA2643">
        <v>24478</v>
      </c>
      <c r="CB2643">
        <v>4500645</v>
      </c>
      <c r="CC2643">
        <v>216</v>
      </c>
      <c r="CD2643">
        <v>0</v>
      </c>
      <c r="CE2643" t="s">
        <v>6781</v>
      </c>
      <c r="CF2643">
        <v>0</v>
      </c>
      <c r="CG2643">
        <v>0</v>
      </c>
      <c r="CH2643">
        <v>0</v>
      </c>
      <c r="CI2643">
        <v>0</v>
      </c>
      <c r="CJ2643">
        <v>0</v>
      </c>
      <c r="CL2643" t="s">
        <v>6782</v>
      </c>
      <c r="CM2643" t="s">
        <v>368</v>
      </c>
      <c r="CN2643">
        <v>0</v>
      </c>
    </row>
    <row r="2644" spans="1:92" x14ac:dyDescent="0.2">
      <c r="A2644" t="s">
        <v>4253</v>
      </c>
      <c r="B2644" t="s">
        <v>7189</v>
      </c>
      <c r="C2644" s="2">
        <f t="shared" si="41"/>
        <v>1011.3310354791438</v>
      </c>
      <c r="D2644">
        <v>11.85089911714179</v>
      </c>
      <c r="E2644">
        <v>290.99330180400688</v>
      </c>
      <c r="F2644">
        <v>308.3420517188643</v>
      </c>
      <c r="G2644">
        <v>81.181334541342608</v>
      </c>
      <c r="H2644">
        <v>85.087089959432433</v>
      </c>
      <c r="I2644" t="s">
        <v>7190</v>
      </c>
      <c r="J2644" t="s">
        <v>94</v>
      </c>
      <c r="K2644" t="s">
        <v>95</v>
      </c>
      <c r="L2644">
        <v>29.891492320000001</v>
      </c>
      <c r="M2644">
        <v>-101.15252049999999</v>
      </c>
      <c r="N2644">
        <v>1693</v>
      </c>
      <c r="O2644">
        <v>49</v>
      </c>
      <c r="P2644">
        <v>0</v>
      </c>
      <c r="Q2644">
        <v>1644</v>
      </c>
      <c r="R2644" t="s">
        <v>7191</v>
      </c>
      <c r="S2644">
        <v>49250</v>
      </c>
      <c r="T2644">
        <v>2016</v>
      </c>
      <c r="U2644">
        <v>0.30634474276092799</v>
      </c>
      <c r="V2644">
        <v>16.985673233333301</v>
      </c>
      <c r="W2644">
        <v>56040.740740740701</v>
      </c>
      <c r="X2644">
        <v>4.6605078917933704E-3</v>
      </c>
      <c r="Y2644">
        <v>30254.933333333302</v>
      </c>
      <c r="Z2644">
        <v>0.79793909272047503</v>
      </c>
      <c r="AA2644">
        <v>0.57298114712701997</v>
      </c>
      <c r="AB2644">
        <v>0.35766979218548101</v>
      </c>
      <c r="AC2644">
        <v>48451</v>
      </c>
      <c r="AD2644">
        <v>1.3118466658381301E-3</v>
      </c>
      <c r="AE2644">
        <v>7.3187235041495698E-4</v>
      </c>
      <c r="AF2644">
        <v>0.97542013615587497</v>
      </c>
      <c r="AG2644">
        <v>2</v>
      </c>
      <c r="AH2644">
        <v>853652</v>
      </c>
      <c r="AI2644">
        <v>0.1235585461054387</v>
      </c>
      <c r="AJ2644">
        <v>0.25247641896229378</v>
      </c>
      <c r="AK2644">
        <v>0.41918838121389052</v>
      </c>
      <c r="AL2644">
        <v>0.20477665371837711</v>
      </c>
      <c r="AM2644" t="s">
        <v>6777</v>
      </c>
      <c r="AN2644">
        <v>20200818</v>
      </c>
      <c r="AO2644">
        <v>550232</v>
      </c>
      <c r="AP2644">
        <v>3950413</v>
      </c>
      <c r="AR2644">
        <v>6210</v>
      </c>
      <c r="AT2644">
        <v>2240</v>
      </c>
      <c r="AX2644">
        <v>415903</v>
      </c>
      <c r="AY2644" t="s">
        <v>362</v>
      </c>
      <c r="AZ2644" t="s">
        <v>6778</v>
      </c>
      <c r="BA2644" t="s">
        <v>6779</v>
      </c>
      <c r="BB2644" t="s">
        <v>6780</v>
      </c>
      <c r="BC2644">
        <v>10250</v>
      </c>
      <c r="BE2644" t="s">
        <v>6779</v>
      </c>
      <c r="BG2644">
        <v>550232</v>
      </c>
      <c r="BL2644">
        <v>326216</v>
      </c>
      <c r="BM2644">
        <v>24732</v>
      </c>
      <c r="BN2644">
        <v>301484</v>
      </c>
      <c r="BT2644">
        <v>18244</v>
      </c>
      <c r="BU2644">
        <v>2734</v>
      </c>
      <c r="BV2644">
        <v>48</v>
      </c>
      <c r="BW2644">
        <v>7282</v>
      </c>
      <c r="BX2644">
        <v>17196</v>
      </c>
      <c r="BY2644">
        <v>4500645</v>
      </c>
      <c r="BZ2644">
        <v>4500645</v>
      </c>
      <c r="CA2644">
        <v>24478</v>
      </c>
      <c r="CB2644">
        <v>4500645</v>
      </c>
      <c r="CC2644">
        <v>216</v>
      </c>
      <c r="CD2644">
        <v>0</v>
      </c>
      <c r="CE2644" t="s">
        <v>6781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 t="s">
        <v>6782</v>
      </c>
      <c r="CM2644" t="s">
        <v>368</v>
      </c>
      <c r="CN2644">
        <v>0</v>
      </c>
    </row>
    <row r="2645" spans="1:92" x14ac:dyDescent="0.2">
      <c r="A2645" t="s">
        <v>4253</v>
      </c>
      <c r="B2645" t="s">
        <v>7192</v>
      </c>
      <c r="C2645" s="2">
        <f t="shared" si="41"/>
        <v>159.60736587993534</v>
      </c>
      <c r="D2645">
        <v>8.7417210806662791</v>
      </c>
      <c r="E2645">
        <v>287.8233519495908</v>
      </c>
      <c r="F2645">
        <v>307.57727135450449</v>
      </c>
      <c r="G2645">
        <v>86.282542427085815</v>
      </c>
      <c r="H2645">
        <v>91.234695927979601</v>
      </c>
      <c r="I2645" t="s">
        <v>7193</v>
      </c>
      <c r="J2645" t="s">
        <v>94</v>
      </c>
      <c r="K2645" t="s">
        <v>95</v>
      </c>
      <c r="L2645">
        <v>32.564838010000003</v>
      </c>
      <c r="M2645">
        <v>-95.837664689999997</v>
      </c>
      <c r="N2645">
        <v>463</v>
      </c>
      <c r="O2645">
        <v>8</v>
      </c>
      <c r="P2645">
        <v>0</v>
      </c>
      <c r="Q2645">
        <v>455</v>
      </c>
      <c r="R2645" t="s">
        <v>7194</v>
      </c>
      <c r="S2645">
        <v>46233</v>
      </c>
      <c r="T2645">
        <v>2016</v>
      </c>
      <c r="U2645">
        <v>0.110092717417381</v>
      </c>
      <c r="V2645">
        <v>74.201328571428604</v>
      </c>
      <c r="W2645">
        <v>105557.142857143</v>
      </c>
      <c r="X2645">
        <v>2.50800072857124E-2</v>
      </c>
      <c r="Y2645">
        <v>45811.714285714297</v>
      </c>
      <c r="Z2645">
        <v>0.76192256806343195</v>
      </c>
      <c r="AA2645">
        <v>0.117284871365569</v>
      </c>
      <c r="AB2645">
        <v>0.24648499526664899</v>
      </c>
      <c r="AC2645">
        <v>50123</v>
      </c>
      <c r="AD2645">
        <v>2.77326229058138E-3</v>
      </c>
      <c r="AE2645">
        <v>7.07736346240342E-3</v>
      </c>
      <c r="AF2645">
        <v>0.93709569294044703</v>
      </c>
      <c r="AG2645">
        <v>3</v>
      </c>
      <c r="AH2645">
        <v>927116</v>
      </c>
      <c r="AI2645">
        <v>0.17938531963637769</v>
      </c>
      <c r="AJ2645">
        <v>0.19781235573542039</v>
      </c>
      <c r="AK2645">
        <v>0.35126025222302282</v>
      </c>
      <c r="AL2645">
        <v>0.27154207240517908</v>
      </c>
      <c r="AM2645" t="s">
        <v>6777</v>
      </c>
      <c r="AN2645">
        <v>20200818</v>
      </c>
      <c r="AO2645">
        <v>550232</v>
      </c>
      <c r="AP2645">
        <v>3950413</v>
      </c>
      <c r="AR2645">
        <v>6210</v>
      </c>
      <c r="AT2645">
        <v>2240</v>
      </c>
      <c r="AX2645">
        <v>415903</v>
      </c>
      <c r="AY2645" t="s">
        <v>362</v>
      </c>
      <c r="AZ2645" t="s">
        <v>6778</v>
      </c>
      <c r="BA2645" t="s">
        <v>6779</v>
      </c>
      <c r="BB2645" t="s">
        <v>6780</v>
      </c>
      <c r="BC2645">
        <v>10250</v>
      </c>
      <c r="BE2645" t="s">
        <v>6779</v>
      </c>
      <c r="BG2645">
        <v>550232</v>
      </c>
      <c r="BL2645">
        <v>326216</v>
      </c>
      <c r="BM2645">
        <v>24732</v>
      </c>
      <c r="BN2645">
        <v>301484</v>
      </c>
      <c r="BT2645">
        <v>18244</v>
      </c>
      <c r="BU2645">
        <v>2734</v>
      </c>
      <c r="BV2645">
        <v>48</v>
      </c>
      <c r="BW2645">
        <v>7282</v>
      </c>
      <c r="BX2645">
        <v>17196</v>
      </c>
      <c r="BY2645">
        <v>4500645</v>
      </c>
      <c r="BZ2645">
        <v>4500645</v>
      </c>
      <c r="CA2645">
        <v>24478</v>
      </c>
      <c r="CB2645">
        <v>4500645</v>
      </c>
      <c r="CC2645">
        <v>216</v>
      </c>
      <c r="CD2645">
        <v>0</v>
      </c>
      <c r="CE2645" t="s">
        <v>6781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 t="s">
        <v>6782</v>
      </c>
      <c r="CM2645" t="s">
        <v>368</v>
      </c>
      <c r="CN2645">
        <v>0</v>
      </c>
    </row>
    <row r="2646" spans="1:92" x14ac:dyDescent="0.2">
      <c r="A2646" t="s">
        <v>4253</v>
      </c>
      <c r="B2646" t="s">
        <v>7195</v>
      </c>
      <c r="C2646" s="2">
        <f t="shared" si="41"/>
        <v>635.58161196646756</v>
      </c>
      <c r="D2646">
        <v>8.0746363012591775</v>
      </c>
      <c r="E2646">
        <v>292.54468098936212</v>
      </c>
      <c r="F2646">
        <v>307.56728738006183</v>
      </c>
      <c r="G2646">
        <v>91.383565474683408</v>
      </c>
      <c r="H2646">
        <v>97.823387025283623</v>
      </c>
      <c r="I2646" t="s">
        <v>7196</v>
      </c>
      <c r="J2646" t="s">
        <v>94</v>
      </c>
      <c r="K2646" t="s">
        <v>95</v>
      </c>
      <c r="L2646">
        <v>28.797809879999999</v>
      </c>
      <c r="M2646">
        <v>-96.968130059999993</v>
      </c>
      <c r="N2646">
        <v>3631</v>
      </c>
      <c r="O2646">
        <v>58</v>
      </c>
      <c r="P2646">
        <v>0</v>
      </c>
      <c r="Q2646">
        <v>3573</v>
      </c>
      <c r="R2646" t="s">
        <v>7197</v>
      </c>
      <c r="S2646">
        <v>48332</v>
      </c>
      <c r="T2646">
        <v>2016</v>
      </c>
      <c r="U2646">
        <v>8.5379465989343595E-2</v>
      </c>
      <c r="V2646">
        <v>331.37849799999998</v>
      </c>
      <c r="W2646">
        <v>110800.07629161701</v>
      </c>
      <c r="X2646">
        <v>5.4824007453238399E-2</v>
      </c>
      <c r="Y2646">
        <v>53932.333333333299</v>
      </c>
      <c r="Z2646">
        <v>0.63385626145648899</v>
      </c>
      <c r="AA2646">
        <v>0.448258222759297</v>
      </c>
      <c r="AB2646">
        <v>0.309651876342736</v>
      </c>
      <c r="AC2646">
        <v>91255</v>
      </c>
      <c r="AD2646">
        <v>4.4467963244730997E-3</v>
      </c>
      <c r="AE2646">
        <v>5.6069489943737704E-4</v>
      </c>
      <c r="AF2646">
        <v>0.91029072382779297</v>
      </c>
      <c r="AG2646">
        <v>4</v>
      </c>
      <c r="AH2646">
        <v>1562370</v>
      </c>
      <c r="AI2646">
        <v>0.13208138917157911</v>
      </c>
      <c r="AJ2646">
        <v>0.22535698970154319</v>
      </c>
      <c r="AK2646">
        <v>0.39876213700979918</v>
      </c>
      <c r="AL2646">
        <v>0.24379948411707861</v>
      </c>
      <c r="AM2646" t="s">
        <v>6777</v>
      </c>
      <c r="AN2646">
        <v>20200818</v>
      </c>
      <c r="AO2646">
        <v>550232</v>
      </c>
      <c r="AP2646">
        <v>3950413</v>
      </c>
      <c r="AR2646">
        <v>6210</v>
      </c>
      <c r="AT2646">
        <v>2240</v>
      </c>
      <c r="AX2646">
        <v>415903</v>
      </c>
      <c r="AY2646" t="s">
        <v>362</v>
      </c>
      <c r="AZ2646" t="s">
        <v>6778</v>
      </c>
      <c r="BA2646" t="s">
        <v>6779</v>
      </c>
      <c r="BB2646" t="s">
        <v>6780</v>
      </c>
      <c r="BC2646">
        <v>10250</v>
      </c>
      <c r="BE2646" t="s">
        <v>6779</v>
      </c>
      <c r="BG2646">
        <v>550232</v>
      </c>
      <c r="BL2646">
        <v>326216</v>
      </c>
      <c r="BM2646">
        <v>24732</v>
      </c>
      <c r="BN2646">
        <v>301484</v>
      </c>
      <c r="BT2646">
        <v>18244</v>
      </c>
      <c r="BU2646">
        <v>2734</v>
      </c>
      <c r="BV2646">
        <v>48</v>
      </c>
      <c r="BW2646">
        <v>7282</v>
      </c>
      <c r="BX2646">
        <v>17196</v>
      </c>
      <c r="BY2646">
        <v>4500645</v>
      </c>
      <c r="BZ2646">
        <v>4500645</v>
      </c>
      <c r="CA2646">
        <v>24478</v>
      </c>
      <c r="CB2646">
        <v>4500645</v>
      </c>
      <c r="CC2646">
        <v>216</v>
      </c>
      <c r="CD2646">
        <v>0</v>
      </c>
      <c r="CE2646" t="s">
        <v>6781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 t="s">
        <v>6782</v>
      </c>
      <c r="CM2646" t="s">
        <v>368</v>
      </c>
      <c r="CN2646">
        <v>0</v>
      </c>
    </row>
    <row r="2647" spans="1:92" x14ac:dyDescent="0.2">
      <c r="A2647" t="s">
        <v>4253</v>
      </c>
      <c r="B2647" t="s">
        <v>7198</v>
      </c>
      <c r="C2647" s="2">
        <f t="shared" si="41"/>
        <v>622.90301116978355</v>
      </c>
      <c r="D2647">
        <v>8.7990520178497409</v>
      </c>
      <c r="E2647">
        <v>290.22226982736282</v>
      </c>
      <c r="F2647">
        <v>307.78056982471031</v>
      </c>
      <c r="G2647">
        <v>85.873887564812208</v>
      </c>
      <c r="H2647">
        <v>94.286306469957623</v>
      </c>
      <c r="I2647" t="s">
        <v>289</v>
      </c>
      <c r="J2647" t="s">
        <v>94</v>
      </c>
      <c r="K2647" t="s">
        <v>95</v>
      </c>
      <c r="L2647">
        <v>30.73872995</v>
      </c>
      <c r="M2647">
        <v>-95.574409680000002</v>
      </c>
      <c r="N2647">
        <v>3197</v>
      </c>
      <c r="O2647">
        <v>44</v>
      </c>
      <c r="P2647">
        <v>0</v>
      </c>
      <c r="Q2647">
        <v>3153</v>
      </c>
      <c r="R2647" t="s">
        <v>7199</v>
      </c>
      <c r="S2647">
        <v>47987</v>
      </c>
      <c r="T2647">
        <v>2016</v>
      </c>
      <c r="U2647">
        <v>0.139355912283042</v>
      </c>
      <c r="V2647">
        <v>110.10232999999999</v>
      </c>
      <c r="W2647">
        <v>147746.66666666701</v>
      </c>
      <c r="X2647">
        <v>0.34708092596596801</v>
      </c>
      <c r="Y2647">
        <v>43246.6</v>
      </c>
      <c r="Z2647">
        <v>0.62471888058601299</v>
      </c>
      <c r="AA2647">
        <v>0.15511704146917599</v>
      </c>
      <c r="AB2647">
        <v>0.46427737623199999</v>
      </c>
      <c r="AC2647">
        <v>70637</v>
      </c>
      <c r="AD2647">
        <v>5.7000268592999597E-3</v>
      </c>
      <c r="AE2647">
        <v>1.7572644795029401E-3</v>
      </c>
      <c r="AF2647">
        <v>0.63069563318271904</v>
      </c>
      <c r="AG2647">
        <v>4</v>
      </c>
      <c r="AH2647">
        <v>1191143</v>
      </c>
      <c r="AI2647">
        <v>0.1011960780527611</v>
      </c>
      <c r="AJ2647">
        <v>0.13617172749199721</v>
      </c>
      <c r="AK2647">
        <v>0.53017144037281838</v>
      </c>
      <c r="AL2647">
        <v>0.23246075408242339</v>
      </c>
      <c r="AM2647" t="s">
        <v>6777</v>
      </c>
      <c r="AN2647">
        <v>20200818</v>
      </c>
      <c r="AO2647">
        <v>550232</v>
      </c>
      <c r="AP2647">
        <v>3950413</v>
      </c>
      <c r="AR2647">
        <v>6210</v>
      </c>
      <c r="AT2647">
        <v>2240</v>
      </c>
      <c r="AX2647">
        <v>415903</v>
      </c>
      <c r="AY2647" t="s">
        <v>362</v>
      </c>
      <c r="AZ2647" t="s">
        <v>6778</v>
      </c>
      <c r="BA2647" t="s">
        <v>6779</v>
      </c>
      <c r="BB2647" t="s">
        <v>6780</v>
      </c>
      <c r="BC2647">
        <v>10250</v>
      </c>
      <c r="BE2647" t="s">
        <v>6779</v>
      </c>
      <c r="BG2647">
        <v>550232</v>
      </c>
      <c r="BL2647">
        <v>326216</v>
      </c>
      <c r="BM2647">
        <v>24732</v>
      </c>
      <c r="BN2647">
        <v>301484</v>
      </c>
      <c r="BT2647">
        <v>18244</v>
      </c>
      <c r="BU2647">
        <v>2734</v>
      </c>
      <c r="BV2647">
        <v>48</v>
      </c>
      <c r="BW2647">
        <v>7282</v>
      </c>
      <c r="BX2647">
        <v>17196</v>
      </c>
      <c r="BY2647">
        <v>4500645</v>
      </c>
      <c r="BZ2647">
        <v>4500645</v>
      </c>
      <c r="CA2647">
        <v>24478</v>
      </c>
      <c r="CB2647">
        <v>4500645</v>
      </c>
      <c r="CC2647">
        <v>216</v>
      </c>
      <c r="CD2647">
        <v>0</v>
      </c>
      <c r="CE2647" t="s">
        <v>6781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 t="s">
        <v>6782</v>
      </c>
      <c r="CM2647" t="s">
        <v>368</v>
      </c>
      <c r="CN2647">
        <v>0</v>
      </c>
    </row>
    <row r="2648" spans="1:92" x14ac:dyDescent="0.2">
      <c r="A2648" t="s">
        <v>4253</v>
      </c>
      <c r="B2648" t="s">
        <v>7200</v>
      </c>
      <c r="C2648" s="2">
        <f t="shared" si="41"/>
        <v>122.53700617586512</v>
      </c>
      <c r="D2648">
        <v>8.3389123582762963</v>
      </c>
      <c r="E2648">
        <v>290.96518213834082</v>
      </c>
      <c r="F2648">
        <v>307.84878399888339</v>
      </c>
      <c r="G2648">
        <v>88.815721488360026</v>
      </c>
      <c r="H2648">
        <v>96.364420007613106</v>
      </c>
      <c r="I2648" t="s">
        <v>7201</v>
      </c>
      <c r="J2648" t="s">
        <v>94</v>
      </c>
      <c r="K2648" t="s">
        <v>95</v>
      </c>
      <c r="L2648">
        <v>30.010584470000001</v>
      </c>
      <c r="M2648">
        <v>-95.990117589999997</v>
      </c>
      <c r="N2648">
        <v>531</v>
      </c>
      <c r="O2648">
        <v>5</v>
      </c>
      <c r="P2648">
        <v>0</v>
      </c>
      <c r="Q2648">
        <v>526</v>
      </c>
      <c r="R2648" t="s">
        <v>7202</v>
      </c>
      <c r="S2648">
        <v>48171</v>
      </c>
      <c r="T2648">
        <v>2016</v>
      </c>
      <c r="U2648">
        <v>5.4035915341485802E-2</v>
      </c>
      <c r="V2648">
        <v>240.29008200000001</v>
      </c>
      <c r="W2648">
        <v>161500</v>
      </c>
      <c r="X2648">
        <v>0.28268335432909297</v>
      </c>
      <c r="Y2648">
        <v>48364</v>
      </c>
      <c r="Z2648">
        <v>0.58036948156949597</v>
      </c>
      <c r="AA2648">
        <v>0.34430811222616198</v>
      </c>
      <c r="AB2648">
        <v>0.196424653205612</v>
      </c>
      <c r="AC2648">
        <v>40804</v>
      </c>
      <c r="AD2648">
        <v>8.6952764874503805E-3</v>
      </c>
      <c r="AE2648">
        <v>2.0057781493887602E-3</v>
      </c>
      <c r="AF2648">
        <v>0.63776008423223696</v>
      </c>
      <c r="AG2648">
        <v>4</v>
      </c>
      <c r="AH2648">
        <v>726838</v>
      </c>
      <c r="AI2648">
        <v>0.1025758146932329</v>
      </c>
      <c r="AJ2648">
        <v>0.2040949977849259</v>
      </c>
      <c r="AK2648">
        <v>0.46210847534113508</v>
      </c>
      <c r="AL2648">
        <v>0.231220712180706</v>
      </c>
      <c r="AM2648" t="s">
        <v>6777</v>
      </c>
      <c r="AN2648">
        <v>20200818</v>
      </c>
      <c r="AO2648">
        <v>550232</v>
      </c>
      <c r="AP2648">
        <v>3950413</v>
      </c>
      <c r="AR2648">
        <v>6210</v>
      </c>
      <c r="AT2648">
        <v>2240</v>
      </c>
      <c r="AX2648">
        <v>415903</v>
      </c>
      <c r="AY2648" t="s">
        <v>362</v>
      </c>
      <c r="AZ2648" t="s">
        <v>6778</v>
      </c>
      <c r="BA2648" t="s">
        <v>6779</v>
      </c>
      <c r="BB2648" t="s">
        <v>6780</v>
      </c>
      <c r="BC2648">
        <v>10250</v>
      </c>
      <c r="BE2648" t="s">
        <v>6779</v>
      </c>
      <c r="BG2648">
        <v>550232</v>
      </c>
      <c r="BL2648">
        <v>326216</v>
      </c>
      <c r="BM2648">
        <v>24732</v>
      </c>
      <c r="BN2648">
        <v>301484</v>
      </c>
      <c r="BT2648">
        <v>18244</v>
      </c>
      <c r="BU2648">
        <v>2734</v>
      </c>
      <c r="BV2648">
        <v>48</v>
      </c>
      <c r="BW2648">
        <v>7282</v>
      </c>
      <c r="BX2648">
        <v>17196</v>
      </c>
      <c r="BY2648">
        <v>4500645</v>
      </c>
      <c r="BZ2648">
        <v>4500645</v>
      </c>
      <c r="CA2648">
        <v>24478</v>
      </c>
      <c r="CB2648">
        <v>4500645</v>
      </c>
      <c r="CC2648">
        <v>216</v>
      </c>
      <c r="CD2648">
        <v>0</v>
      </c>
      <c r="CE2648" t="s">
        <v>6781</v>
      </c>
      <c r="CF2648">
        <v>0</v>
      </c>
      <c r="CG2648">
        <v>0</v>
      </c>
      <c r="CH2648">
        <v>0</v>
      </c>
      <c r="CI2648">
        <v>0</v>
      </c>
      <c r="CJ2648">
        <v>0</v>
      </c>
      <c r="CL2648" t="s">
        <v>6782</v>
      </c>
      <c r="CM2648" t="s">
        <v>368</v>
      </c>
      <c r="CN2648">
        <v>0</v>
      </c>
    </row>
    <row r="2649" spans="1:92" x14ac:dyDescent="0.2">
      <c r="A2649" t="s">
        <v>4253</v>
      </c>
      <c r="B2649" t="s">
        <v>7203</v>
      </c>
      <c r="C2649" s="2">
        <f t="shared" si="41"/>
        <v>88.144557073600708</v>
      </c>
      <c r="D2649">
        <v>6.1520127886249067</v>
      </c>
      <c r="E2649">
        <v>290.56559113543409</v>
      </c>
      <c r="F2649">
        <v>309.75590043190789</v>
      </c>
      <c r="G2649">
        <v>73.429803340258275</v>
      </c>
      <c r="H2649">
        <v>72.410778897788589</v>
      </c>
      <c r="I2649" t="s">
        <v>5550</v>
      </c>
      <c r="J2649" t="s">
        <v>94</v>
      </c>
      <c r="K2649" t="s">
        <v>95</v>
      </c>
      <c r="L2649">
        <v>31.509996439999998</v>
      </c>
      <c r="M2649">
        <v>-103.0927909</v>
      </c>
      <c r="N2649">
        <v>100</v>
      </c>
      <c r="O2649">
        <v>1</v>
      </c>
      <c r="P2649">
        <v>0</v>
      </c>
      <c r="Q2649">
        <v>99</v>
      </c>
      <c r="R2649" t="s">
        <v>7204</v>
      </c>
      <c r="S2649">
        <v>50365</v>
      </c>
      <c r="T2649">
        <v>2016</v>
      </c>
      <c r="U2649">
        <v>0.148693614103517</v>
      </c>
      <c r="V2649">
        <v>38.259393000000003</v>
      </c>
      <c r="W2649">
        <v>49605.333333333299</v>
      </c>
      <c r="X2649">
        <v>1.9186014690904502E-2</v>
      </c>
      <c r="Y2649">
        <v>48707.8</v>
      </c>
      <c r="Z2649">
        <v>0.70121250761486298</v>
      </c>
      <c r="AA2649">
        <v>0.47124750570992202</v>
      </c>
      <c r="AB2649">
        <v>0.457093451129718</v>
      </c>
      <c r="AC2649">
        <v>11345</v>
      </c>
      <c r="AD2649">
        <v>1.6595550791849399E-3</v>
      </c>
      <c r="AE2649">
        <v>1.91832571279698E-2</v>
      </c>
      <c r="AF2649">
        <v>0.86290774629168299</v>
      </c>
      <c r="AG2649">
        <v>2</v>
      </c>
      <c r="AH2649">
        <v>193776</v>
      </c>
      <c r="AI2649">
        <v>0.14719057055569321</v>
      </c>
      <c r="AJ2649">
        <v>0.2273140120551565</v>
      </c>
      <c r="AK2649">
        <v>0.38577532821402027</v>
      </c>
      <c r="AL2649">
        <v>0.23972008917512999</v>
      </c>
      <c r="AM2649" t="s">
        <v>6777</v>
      </c>
      <c r="AN2649">
        <v>20200818</v>
      </c>
      <c r="AO2649">
        <v>550232</v>
      </c>
      <c r="AP2649">
        <v>3950413</v>
      </c>
      <c r="AR2649">
        <v>6210</v>
      </c>
      <c r="AT2649">
        <v>2240</v>
      </c>
      <c r="AX2649">
        <v>415903</v>
      </c>
      <c r="AY2649" t="s">
        <v>362</v>
      </c>
      <c r="AZ2649" t="s">
        <v>6778</v>
      </c>
      <c r="BA2649" t="s">
        <v>6779</v>
      </c>
      <c r="BB2649" t="s">
        <v>6780</v>
      </c>
      <c r="BC2649">
        <v>10250</v>
      </c>
      <c r="BE2649" t="s">
        <v>6779</v>
      </c>
      <c r="BG2649">
        <v>550232</v>
      </c>
      <c r="BL2649">
        <v>326216</v>
      </c>
      <c r="BM2649">
        <v>24732</v>
      </c>
      <c r="BN2649">
        <v>301484</v>
      </c>
      <c r="BT2649">
        <v>18244</v>
      </c>
      <c r="BU2649">
        <v>2734</v>
      </c>
      <c r="BV2649">
        <v>48</v>
      </c>
      <c r="BW2649">
        <v>7282</v>
      </c>
      <c r="BX2649">
        <v>17196</v>
      </c>
      <c r="BY2649">
        <v>4500645</v>
      </c>
      <c r="BZ2649">
        <v>4500645</v>
      </c>
      <c r="CA2649">
        <v>24478</v>
      </c>
      <c r="CB2649">
        <v>4500645</v>
      </c>
      <c r="CC2649">
        <v>216</v>
      </c>
      <c r="CD2649">
        <v>0</v>
      </c>
      <c r="CE2649" t="s">
        <v>6781</v>
      </c>
      <c r="CF2649">
        <v>0</v>
      </c>
      <c r="CG2649">
        <v>0</v>
      </c>
      <c r="CH2649">
        <v>0</v>
      </c>
      <c r="CI2649">
        <v>0</v>
      </c>
      <c r="CJ2649">
        <v>0</v>
      </c>
      <c r="CL2649" t="s">
        <v>6782</v>
      </c>
      <c r="CM2649" t="s">
        <v>368</v>
      </c>
      <c r="CN2649">
        <v>0</v>
      </c>
    </row>
    <row r="2650" spans="1:92" x14ac:dyDescent="0.2">
      <c r="A2650" t="s">
        <v>4253</v>
      </c>
      <c r="B2650" t="s">
        <v>7205</v>
      </c>
      <c r="C2650" s="2">
        <f t="shared" si="41"/>
        <v>1161.0455073202504</v>
      </c>
      <c r="D2650">
        <v>8.5594682440411294</v>
      </c>
      <c r="E2650">
        <v>290.76521068944101</v>
      </c>
      <c r="F2650">
        <v>308.24327619561541</v>
      </c>
      <c r="G2650">
        <v>88.279995164070613</v>
      </c>
      <c r="H2650">
        <v>95.173236015383182</v>
      </c>
      <c r="I2650" t="s">
        <v>301</v>
      </c>
      <c r="J2650" t="s">
        <v>94</v>
      </c>
      <c r="K2650" t="s">
        <v>95</v>
      </c>
      <c r="L2650">
        <v>30.214984980000001</v>
      </c>
      <c r="M2650">
        <v>-96.40946246</v>
      </c>
      <c r="N2650">
        <v>534</v>
      </c>
      <c r="O2650">
        <v>41</v>
      </c>
      <c r="P2650">
        <v>0</v>
      </c>
      <c r="Q2650">
        <v>493</v>
      </c>
      <c r="R2650" t="s">
        <v>7206</v>
      </c>
      <c r="S2650">
        <v>48189</v>
      </c>
      <c r="T2650">
        <v>2016</v>
      </c>
      <c r="U2650">
        <v>0.100170433069735</v>
      </c>
      <c r="V2650">
        <v>38.242874999999998</v>
      </c>
      <c r="W2650">
        <v>155275</v>
      </c>
      <c r="X2650">
        <v>0.199565935941244</v>
      </c>
      <c r="Y2650">
        <v>56474</v>
      </c>
      <c r="Z2650">
        <v>0.80937155410881001</v>
      </c>
      <c r="AA2650">
        <v>0.13374536187522801</v>
      </c>
      <c r="AB2650">
        <v>0.19147360228992799</v>
      </c>
      <c r="AC2650">
        <v>35313</v>
      </c>
      <c r="AD2650">
        <v>5.89047526243105E-3</v>
      </c>
      <c r="AE2650">
        <v>2.0462693634580201E-3</v>
      </c>
      <c r="AF2650">
        <v>0.77977835930246098</v>
      </c>
      <c r="AG2650">
        <v>2</v>
      </c>
      <c r="AH2650">
        <v>587078</v>
      </c>
      <c r="AI2650">
        <v>0.18076814324502019</v>
      </c>
      <c r="AJ2650">
        <v>0.18708757609721369</v>
      </c>
      <c r="AK2650">
        <v>0.37518523944007443</v>
      </c>
      <c r="AL2650">
        <v>0.2569590412176917</v>
      </c>
      <c r="AM2650" t="s">
        <v>6777</v>
      </c>
      <c r="AN2650">
        <v>20200818</v>
      </c>
      <c r="AO2650">
        <v>550232</v>
      </c>
      <c r="AP2650">
        <v>3950413</v>
      </c>
      <c r="AR2650">
        <v>6210</v>
      </c>
      <c r="AT2650">
        <v>2240</v>
      </c>
      <c r="AX2650">
        <v>415903</v>
      </c>
      <c r="AY2650" t="s">
        <v>362</v>
      </c>
      <c r="AZ2650" t="s">
        <v>6778</v>
      </c>
      <c r="BA2650" t="s">
        <v>6779</v>
      </c>
      <c r="BB2650" t="s">
        <v>6780</v>
      </c>
      <c r="BC2650">
        <v>10250</v>
      </c>
      <c r="BE2650" t="s">
        <v>6779</v>
      </c>
      <c r="BG2650">
        <v>550232</v>
      </c>
      <c r="BL2650">
        <v>326216</v>
      </c>
      <c r="BM2650">
        <v>24732</v>
      </c>
      <c r="BN2650">
        <v>301484</v>
      </c>
      <c r="BT2650">
        <v>18244</v>
      </c>
      <c r="BU2650">
        <v>2734</v>
      </c>
      <c r="BV2650">
        <v>48</v>
      </c>
      <c r="BW2650">
        <v>7282</v>
      </c>
      <c r="BX2650">
        <v>17196</v>
      </c>
      <c r="BY2650">
        <v>4500645</v>
      </c>
      <c r="BZ2650">
        <v>4500645</v>
      </c>
      <c r="CA2650">
        <v>24478</v>
      </c>
      <c r="CB2650">
        <v>4500645</v>
      </c>
      <c r="CC2650">
        <v>216</v>
      </c>
      <c r="CD2650">
        <v>0</v>
      </c>
      <c r="CE2650" t="s">
        <v>6781</v>
      </c>
      <c r="CF2650">
        <v>0</v>
      </c>
      <c r="CG2650">
        <v>0</v>
      </c>
      <c r="CH2650">
        <v>0</v>
      </c>
      <c r="CI2650">
        <v>0</v>
      </c>
      <c r="CJ2650">
        <v>0</v>
      </c>
      <c r="CL2650" t="s">
        <v>6782</v>
      </c>
      <c r="CM2650" t="s">
        <v>368</v>
      </c>
      <c r="CN2650">
        <v>0</v>
      </c>
    </row>
    <row r="2651" spans="1:92" x14ac:dyDescent="0.2">
      <c r="A2651" t="s">
        <v>4253</v>
      </c>
      <c r="B2651" t="s">
        <v>7207</v>
      </c>
      <c r="C2651" s="2">
        <f t="shared" si="41"/>
        <v>778.52035999984957</v>
      </c>
      <c r="D2651">
        <v>9.8119057575090807</v>
      </c>
      <c r="E2651">
        <v>293.93303462830039</v>
      </c>
      <c r="F2651">
        <v>310.10610945074183</v>
      </c>
      <c r="G2651">
        <v>84.211432877131756</v>
      </c>
      <c r="H2651">
        <v>89.292736726304355</v>
      </c>
      <c r="I2651" t="s">
        <v>7208</v>
      </c>
      <c r="J2651" t="s">
        <v>94</v>
      </c>
      <c r="K2651" t="s">
        <v>95</v>
      </c>
      <c r="L2651">
        <v>27.761036900000001</v>
      </c>
      <c r="M2651">
        <v>-99.33237355</v>
      </c>
      <c r="N2651">
        <v>9857</v>
      </c>
      <c r="O2651">
        <v>207</v>
      </c>
      <c r="P2651">
        <v>0</v>
      </c>
      <c r="Q2651">
        <v>9650</v>
      </c>
      <c r="R2651" t="s">
        <v>7209</v>
      </c>
      <c r="S2651">
        <v>48635</v>
      </c>
      <c r="T2651">
        <v>2016</v>
      </c>
      <c r="U2651">
        <v>0.21455922347650599</v>
      </c>
      <c r="V2651">
        <v>1094.55278422222</v>
      </c>
      <c r="W2651">
        <v>91355.555555555606</v>
      </c>
      <c r="X2651">
        <v>2.2283371674088801E-3</v>
      </c>
      <c r="Y2651">
        <v>41561.171428571397</v>
      </c>
      <c r="Z2651">
        <v>0.65423115017236999</v>
      </c>
      <c r="AA2651">
        <v>0.95252197169470698</v>
      </c>
      <c r="AB2651">
        <v>0.51553684915291398</v>
      </c>
      <c r="AC2651">
        <v>265889</v>
      </c>
      <c r="AD2651">
        <v>2.92173372088117E-3</v>
      </c>
      <c r="AE2651">
        <v>2.3802152346353899E-3</v>
      </c>
      <c r="AF2651">
        <v>0.97079059730284201</v>
      </c>
      <c r="AG2651">
        <v>5</v>
      </c>
      <c r="AH2651">
        <v>4227741</v>
      </c>
      <c r="AI2651">
        <v>7.9408364892740585E-2</v>
      </c>
      <c r="AJ2651">
        <v>0.29763057859977698</v>
      </c>
      <c r="AK2651">
        <v>0.44549157576114518</v>
      </c>
      <c r="AL2651">
        <v>0.17746948074633709</v>
      </c>
      <c r="AM2651" t="s">
        <v>6777</v>
      </c>
      <c r="AN2651">
        <v>20200818</v>
      </c>
      <c r="AO2651">
        <v>550232</v>
      </c>
      <c r="AP2651">
        <v>3950413</v>
      </c>
      <c r="AR2651">
        <v>6210</v>
      </c>
      <c r="AT2651">
        <v>2240</v>
      </c>
      <c r="AX2651">
        <v>415903</v>
      </c>
      <c r="AY2651" t="s">
        <v>362</v>
      </c>
      <c r="AZ2651" t="s">
        <v>6778</v>
      </c>
      <c r="BA2651" t="s">
        <v>6779</v>
      </c>
      <c r="BB2651" t="s">
        <v>6780</v>
      </c>
      <c r="BC2651">
        <v>10250</v>
      </c>
      <c r="BE2651" t="s">
        <v>6779</v>
      </c>
      <c r="BG2651">
        <v>550232</v>
      </c>
      <c r="BL2651">
        <v>326216</v>
      </c>
      <c r="BM2651">
        <v>24732</v>
      </c>
      <c r="BN2651">
        <v>301484</v>
      </c>
      <c r="BT2651">
        <v>18244</v>
      </c>
      <c r="BU2651">
        <v>2734</v>
      </c>
      <c r="BV2651">
        <v>48</v>
      </c>
      <c r="BW2651">
        <v>7282</v>
      </c>
      <c r="BX2651">
        <v>17196</v>
      </c>
      <c r="BY2651">
        <v>4500645</v>
      </c>
      <c r="BZ2651">
        <v>4500645</v>
      </c>
      <c r="CA2651">
        <v>24478</v>
      </c>
      <c r="CB2651">
        <v>4500645</v>
      </c>
      <c r="CC2651">
        <v>216</v>
      </c>
      <c r="CD2651">
        <v>0</v>
      </c>
      <c r="CE2651" t="s">
        <v>6781</v>
      </c>
      <c r="CF2651">
        <v>0</v>
      </c>
      <c r="CG2651">
        <v>0</v>
      </c>
      <c r="CH2651">
        <v>0</v>
      </c>
      <c r="CI2651">
        <v>0</v>
      </c>
      <c r="CJ2651">
        <v>0</v>
      </c>
      <c r="CL2651" t="s">
        <v>6782</v>
      </c>
      <c r="CM2651" t="s">
        <v>368</v>
      </c>
      <c r="CN2651">
        <v>0</v>
      </c>
    </row>
    <row r="2652" spans="1:92" x14ac:dyDescent="0.2">
      <c r="A2652" t="s">
        <v>4253</v>
      </c>
      <c r="B2652" t="s">
        <v>7210</v>
      </c>
      <c r="C2652" s="2">
        <f t="shared" si="41"/>
        <v>730.53133979447716</v>
      </c>
      <c r="D2652">
        <v>7.8893977768328574</v>
      </c>
      <c r="E2652">
        <v>291.82854640683883</v>
      </c>
      <c r="F2652">
        <v>307.57474862233778</v>
      </c>
      <c r="G2652">
        <v>89.85596620221375</v>
      </c>
      <c r="H2652">
        <v>97.226412505744747</v>
      </c>
      <c r="I2652" t="s">
        <v>7211</v>
      </c>
      <c r="J2652" t="s">
        <v>94</v>
      </c>
      <c r="K2652" t="s">
        <v>95</v>
      </c>
      <c r="L2652">
        <v>29.277659230000001</v>
      </c>
      <c r="M2652">
        <v>-96.223192479999994</v>
      </c>
      <c r="N2652">
        <v>1031</v>
      </c>
      <c r="O2652">
        <v>30</v>
      </c>
      <c r="P2652">
        <v>0</v>
      </c>
      <c r="Q2652">
        <v>1001</v>
      </c>
      <c r="R2652" t="s">
        <v>7212</v>
      </c>
      <c r="S2652">
        <v>48135</v>
      </c>
      <c r="T2652">
        <v>2016</v>
      </c>
      <c r="U2652">
        <v>0.15732471646875101</v>
      </c>
      <c r="V2652">
        <v>103.34355354545499</v>
      </c>
      <c r="W2652">
        <v>92712.635674090707</v>
      </c>
      <c r="X2652">
        <v>9.6744396134127095E-2</v>
      </c>
      <c r="Y2652">
        <v>47851.7098007897</v>
      </c>
      <c r="Z2652">
        <v>0.65588527917779504</v>
      </c>
      <c r="AA2652">
        <v>0.329844106509108</v>
      </c>
      <c r="AB2652">
        <v>0.28576462007016001</v>
      </c>
      <c r="AC2652">
        <v>41066</v>
      </c>
      <c r="AD2652">
        <v>2.31539398711165E-4</v>
      </c>
      <c r="AE2652">
        <v>2.2618220592274301E-4</v>
      </c>
      <c r="AF2652">
        <v>0.83075329073578097</v>
      </c>
      <c r="AG2652">
        <v>3</v>
      </c>
      <c r="AH2652">
        <v>740471</v>
      </c>
      <c r="AI2652">
        <v>0.14649324551535439</v>
      </c>
      <c r="AJ2652">
        <v>0.22337809313261431</v>
      </c>
      <c r="AK2652">
        <v>0.38391915415998729</v>
      </c>
      <c r="AL2652">
        <v>0.24620950719204401</v>
      </c>
      <c r="AM2652" t="s">
        <v>6777</v>
      </c>
      <c r="AN2652">
        <v>20200818</v>
      </c>
      <c r="AO2652">
        <v>550232</v>
      </c>
      <c r="AP2652">
        <v>3950413</v>
      </c>
      <c r="AR2652">
        <v>6210</v>
      </c>
      <c r="AT2652">
        <v>2240</v>
      </c>
      <c r="AX2652">
        <v>415903</v>
      </c>
      <c r="AY2652" t="s">
        <v>362</v>
      </c>
      <c r="AZ2652" t="s">
        <v>6778</v>
      </c>
      <c r="BA2652" t="s">
        <v>6779</v>
      </c>
      <c r="BB2652" t="s">
        <v>6780</v>
      </c>
      <c r="BC2652">
        <v>10250</v>
      </c>
      <c r="BE2652" t="s">
        <v>6779</v>
      </c>
      <c r="BG2652">
        <v>550232</v>
      </c>
      <c r="BL2652">
        <v>326216</v>
      </c>
      <c r="BM2652">
        <v>24732</v>
      </c>
      <c r="BN2652">
        <v>301484</v>
      </c>
      <c r="BT2652">
        <v>18244</v>
      </c>
      <c r="BU2652">
        <v>2734</v>
      </c>
      <c r="BV2652">
        <v>48</v>
      </c>
      <c r="BW2652">
        <v>7282</v>
      </c>
      <c r="BX2652">
        <v>17196</v>
      </c>
      <c r="BY2652">
        <v>4500645</v>
      </c>
      <c r="BZ2652">
        <v>4500645</v>
      </c>
      <c r="CA2652">
        <v>24478</v>
      </c>
      <c r="CB2652">
        <v>4500645</v>
      </c>
      <c r="CC2652">
        <v>216</v>
      </c>
      <c r="CD2652">
        <v>0</v>
      </c>
      <c r="CE2652" t="s">
        <v>6781</v>
      </c>
      <c r="CF2652">
        <v>0</v>
      </c>
      <c r="CG2652">
        <v>0</v>
      </c>
      <c r="CH2652">
        <v>0</v>
      </c>
      <c r="CI2652">
        <v>0</v>
      </c>
      <c r="CJ2652">
        <v>0</v>
      </c>
      <c r="CL2652" t="s">
        <v>6782</v>
      </c>
      <c r="CM2652" t="s">
        <v>368</v>
      </c>
      <c r="CN2652">
        <v>0</v>
      </c>
    </row>
    <row r="2653" spans="1:92" x14ac:dyDescent="0.2">
      <c r="A2653" t="s">
        <v>4253</v>
      </c>
      <c r="B2653" t="s">
        <v>7213</v>
      </c>
      <c r="C2653" s="2">
        <f t="shared" si="41"/>
        <v>413.39396444811905</v>
      </c>
      <c r="D2653">
        <v>8.7969744432997103</v>
      </c>
      <c r="E2653">
        <v>290.08925102919318</v>
      </c>
      <c r="F2653">
        <v>307.16732352421673</v>
      </c>
      <c r="G2653">
        <v>90.609593084977291</v>
      </c>
      <c r="H2653">
        <v>97.325295597226713</v>
      </c>
      <c r="I2653" t="s">
        <v>1418</v>
      </c>
      <c r="J2653" t="s">
        <v>94</v>
      </c>
      <c r="K2653" t="s">
        <v>95</v>
      </c>
      <c r="L2653">
        <v>30.74685667</v>
      </c>
      <c r="M2653">
        <v>-94.026675789999999</v>
      </c>
      <c r="N2653">
        <v>362</v>
      </c>
      <c r="O2653">
        <v>15</v>
      </c>
      <c r="P2653">
        <v>0</v>
      </c>
      <c r="Q2653">
        <v>347</v>
      </c>
      <c r="R2653" t="s">
        <v>7214</v>
      </c>
      <c r="S2653">
        <v>46881</v>
      </c>
      <c r="T2653">
        <v>2016</v>
      </c>
      <c r="U2653">
        <v>6.6003620000673002E-2</v>
      </c>
      <c r="V2653">
        <v>39.801873999999998</v>
      </c>
      <c r="W2653">
        <v>88040</v>
      </c>
      <c r="X2653">
        <v>0.100877202920644</v>
      </c>
      <c r="Y2653">
        <v>47604.800000000003</v>
      </c>
      <c r="Z2653">
        <v>0.813602056081142</v>
      </c>
      <c r="AA2653">
        <v>4.0558162453307803E-2</v>
      </c>
      <c r="AB2653">
        <v>0.189641625822914</v>
      </c>
      <c r="AC2653">
        <v>36285</v>
      </c>
      <c r="AD2653">
        <v>5.6170681212326301E-3</v>
      </c>
      <c r="AE2653">
        <v>2.0660258196614199E-3</v>
      </c>
      <c r="AF2653">
        <v>0.85859082617329796</v>
      </c>
      <c r="AG2653">
        <v>2</v>
      </c>
      <c r="AH2653">
        <v>639550</v>
      </c>
      <c r="AI2653">
        <v>0.16520834962082709</v>
      </c>
      <c r="AJ2653">
        <v>0.2075412399343288</v>
      </c>
      <c r="AK2653">
        <v>0.36477366898600577</v>
      </c>
      <c r="AL2653">
        <v>0.26247674145883831</v>
      </c>
      <c r="AM2653" t="s">
        <v>6777</v>
      </c>
      <c r="AN2653">
        <v>20200818</v>
      </c>
      <c r="AO2653">
        <v>550232</v>
      </c>
      <c r="AP2653">
        <v>3950413</v>
      </c>
      <c r="AR2653">
        <v>6210</v>
      </c>
      <c r="AT2653">
        <v>2240</v>
      </c>
      <c r="AX2653">
        <v>415903</v>
      </c>
      <c r="AY2653" t="s">
        <v>362</v>
      </c>
      <c r="AZ2653" t="s">
        <v>6778</v>
      </c>
      <c r="BA2653" t="s">
        <v>6779</v>
      </c>
      <c r="BB2653" t="s">
        <v>6780</v>
      </c>
      <c r="BC2653">
        <v>10250</v>
      </c>
      <c r="BE2653" t="s">
        <v>6779</v>
      </c>
      <c r="BG2653">
        <v>550232</v>
      </c>
      <c r="BL2653">
        <v>326216</v>
      </c>
      <c r="BM2653">
        <v>24732</v>
      </c>
      <c r="BN2653">
        <v>301484</v>
      </c>
      <c r="BT2653">
        <v>18244</v>
      </c>
      <c r="BU2653">
        <v>2734</v>
      </c>
      <c r="BV2653">
        <v>48</v>
      </c>
      <c r="BW2653">
        <v>7282</v>
      </c>
      <c r="BX2653">
        <v>17196</v>
      </c>
      <c r="BY2653">
        <v>4500645</v>
      </c>
      <c r="BZ2653">
        <v>4500645</v>
      </c>
      <c r="CA2653">
        <v>24478</v>
      </c>
      <c r="CB2653">
        <v>4500645</v>
      </c>
      <c r="CC2653">
        <v>216</v>
      </c>
      <c r="CD2653">
        <v>0</v>
      </c>
      <c r="CE2653" t="s">
        <v>6781</v>
      </c>
      <c r="CF2653">
        <v>0</v>
      </c>
      <c r="CG2653">
        <v>0</v>
      </c>
      <c r="CH2653">
        <v>0</v>
      </c>
      <c r="CI2653">
        <v>0</v>
      </c>
      <c r="CJ2653">
        <v>0</v>
      </c>
      <c r="CL2653" t="s">
        <v>6782</v>
      </c>
      <c r="CM2653" t="s">
        <v>368</v>
      </c>
      <c r="CN2653">
        <v>0</v>
      </c>
    </row>
    <row r="2654" spans="1:92" x14ac:dyDescent="0.2">
      <c r="A2654" t="s">
        <v>4253</v>
      </c>
      <c r="B2654" t="s">
        <v>7215</v>
      </c>
      <c r="C2654" s="2">
        <f t="shared" si="41"/>
        <v>0</v>
      </c>
      <c r="D2654">
        <v>5.1603644847773831</v>
      </c>
      <c r="E2654">
        <v>288.68624062513362</v>
      </c>
      <c r="F2654">
        <v>305.01587573831699</v>
      </c>
      <c r="G2654">
        <v>67.350712645507372</v>
      </c>
      <c r="H2654">
        <v>72.04381532545068</v>
      </c>
      <c r="I2654" t="s">
        <v>1421</v>
      </c>
      <c r="J2654" t="s">
        <v>94</v>
      </c>
      <c r="K2654" t="s">
        <v>95</v>
      </c>
      <c r="L2654">
        <v>30.714905890000001</v>
      </c>
      <c r="M2654">
        <v>-104.1399973</v>
      </c>
      <c r="N2654">
        <v>8</v>
      </c>
      <c r="O2654">
        <v>0</v>
      </c>
      <c r="P2654">
        <v>0</v>
      </c>
      <c r="Q2654">
        <v>8</v>
      </c>
      <c r="R2654" t="s">
        <v>7216</v>
      </c>
      <c r="S2654">
        <v>50419</v>
      </c>
      <c r="T2654">
        <v>2016</v>
      </c>
      <c r="U2654">
        <v>2.8744326777609699E-2</v>
      </c>
      <c r="V2654">
        <v>0.89869085000000004</v>
      </c>
      <c r="W2654">
        <v>85665.2</v>
      </c>
      <c r="X2654">
        <v>2.8436018957346001E-3</v>
      </c>
      <c r="Y2654">
        <v>64531.5</v>
      </c>
      <c r="Z2654">
        <v>0.66950363825363801</v>
      </c>
      <c r="AA2654">
        <v>0.390746244678287</v>
      </c>
      <c r="AB2654">
        <v>0.29657861049691597</v>
      </c>
      <c r="AC2654">
        <v>2228</v>
      </c>
      <c r="AD2654">
        <v>4.2654028436018999E-3</v>
      </c>
      <c r="AE2654">
        <v>2.70824965860712E-2</v>
      </c>
      <c r="AF2654">
        <v>0.93374969877098601</v>
      </c>
      <c r="AG2654">
        <v>1</v>
      </c>
      <c r="AH2654">
        <v>40462</v>
      </c>
      <c r="AI2654">
        <v>0.2228757846868667</v>
      </c>
      <c r="AJ2654">
        <v>0</v>
      </c>
      <c r="AK2654">
        <v>0.29823043843606339</v>
      </c>
      <c r="AL2654">
        <v>0.34041817013494141</v>
      </c>
      <c r="AM2654" t="s">
        <v>6777</v>
      </c>
      <c r="AN2654">
        <v>20200818</v>
      </c>
      <c r="AO2654">
        <v>550232</v>
      </c>
      <c r="AP2654">
        <v>3950413</v>
      </c>
      <c r="AR2654">
        <v>6210</v>
      </c>
      <c r="AT2654">
        <v>2240</v>
      </c>
      <c r="AX2654">
        <v>415903</v>
      </c>
      <c r="AY2654" t="s">
        <v>362</v>
      </c>
      <c r="AZ2654" t="s">
        <v>6778</v>
      </c>
      <c r="BA2654" t="s">
        <v>6779</v>
      </c>
      <c r="BB2654" t="s">
        <v>6780</v>
      </c>
      <c r="BC2654">
        <v>10250</v>
      </c>
      <c r="BE2654" t="s">
        <v>6779</v>
      </c>
      <c r="BG2654">
        <v>550232</v>
      </c>
      <c r="BL2654">
        <v>326216</v>
      </c>
      <c r="BM2654">
        <v>24732</v>
      </c>
      <c r="BN2654">
        <v>301484</v>
      </c>
      <c r="BT2654">
        <v>18244</v>
      </c>
      <c r="BU2654">
        <v>2734</v>
      </c>
      <c r="BV2654">
        <v>48</v>
      </c>
      <c r="BW2654">
        <v>7282</v>
      </c>
      <c r="BX2654">
        <v>17196</v>
      </c>
      <c r="BY2654">
        <v>4500645</v>
      </c>
      <c r="BZ2654">
        <v>4500645</v>
      </c>
      <c r="CA2654">
        <v>24478</v>
      </c>
      <c r="CB2654">
        <v>4500645</v>
      </c>
      <c r="CC2654">
        <v>216</v>
      </c>
      <c r="CD2654">
        <v>0</v>
      </c>
      <c r="CE2654" t="s">
        <v>6781</v>
      </c>
      <c r="CF2654">
        <v>0</v>
      </c>
      <c r="CG2654">
        <v>0</v>
      </c>
      <c r="CH2654">
        <v>0</v>
      </c>
      <c r="CI2654">
        <v>0</v>
      </c>
      <c r="CJ2654">
        <v>0</v>
      </c>
      <c r="CL2654" t="s">
        <v>6782</v>
      </c>
      <c r="CM2654" t="s">
        <v>368</v>
      </c>
      <c r="CN2654">
        <v>0</v>
      </c>
    </row>
    <row r="2655" spans="1:92" x14ac:dyDescent="0.2">
      <c r="A2655" t="s">
        <v>4253</v>
      </c>
      <c r="B2655" t="s">
        <v>7217</v>
      </c>
      <c r="C2655" s="2">
        <f t="shared" si="41"/>
        <v>381.10361254466062</v>
      </c>
      <c r="D2655">
        <v>9.9987402565224954</v>
      </c>
      <c r="E2655">
        <v>290.71412665748119</v>
      </c>
      <c r="F2655">
        <v>306.06357716079481</v>
      </c>
      <c r="G2655">
        <v>89.965212083410677</v>
      </c>
      <c r="H2655">
        <v>97.668017288453711</v>
      </c>
      <c r="I2655" t="s">
        <v>217</v>
      </c>
      <c r="J2655" t="s">
        <v>94</v>
      </c>
      <c r="K2655" t="s">
        <v>95</v>
      </c>
      <c r="L2655">
        <v>29.883277700000001</v>
      </c>
      <c r="M2655">
        <v>-94.164341710000002</v>
      </c>
      <c r="N2655">
        <v>6316</v>
      </c>
      <c r="O2655">
        <v>96</v>
      </c>
      <c r="P2655">
        <v>0</v>
      </c>
      <c r="Q2655">
        <v>6220</v>
      </c>
      <c r="R2655" t="s">
        <v>7218</v>
      </c>
      <c r="S2655">
        <v>48267</v>
      </c>
      <c r="T2655">
        <v>2016</v>
      </c>
      <c r="U2655">
        <v>0.112498022929824</v>
      </c>
      <c r="V2655">
        <v>1138.4094062941199</v>
      </c>
      <c r="W2655">
        <v>101988.235294118</v>
      </c>
      <c r="X2655">
        <v>0.283746213906443</v>
      </c>
      <c r="Y2655">
        <v>47205.823529411799</v>
      </c>
      <c r="Z2655">
        <v>0.66323327296697898</v>
      </c>
      <c r="AA2655">
        <v>0.16848120226416499</v>
      </c>
      <c r="AB2655">
        <v>0.20045010733653701</v>
      </c>
      <c r="AC2655">
        <v>251900</v>
      </c>
      <c r="AD2655">
        <v>2.33653420472528E-2</v>
      </c>
      <c r="AE2655">
        <v>3.6812628162759598E-3</v>
      </c>
      <c r="AF2655">
        <v>0.66065787684565302</v>
      </c>
      <c r="AG2655">
        <v>5</v>
      </c>
      <c r="AH2655">
        <v>4521199</v>
      </c>
      <c r="AI2655">
        <v>0.13156333087749511</v>
      </c>
      <c r="AJ2655">
        <v>0.20231005094002719</v>
      </c>
      <c r="AK2655">
        <v>0.42142206082943928</v>
      </c>
      <c r="AL2655">
        <v>0.24470455735303839</v>
      </c>
      <c r="AM2655" t="s">
        <v>6777</v>
      </c>
      <c r="AN2655">
        <v>20200818</v>
      </c>
      <c r="AO2655">
        <v>550232</v>
      </c>
      <c r="AP2655">
        <v>3950413</v>
      </c>
      <c r="AR2655">
        <v>6210</v>
      </c>
      <c r="AT2655">
        <v>2240</v>
      </c>
      <c r="AX2655">
        <v>415903</v>
      </c>
      <c r="AY2655" t="s">
        <v>362</v>
      </c>
      <c r="AZ2655" t="s">
        <v>6778</v>
      </c>
      <c r="BA2655" t="s">
        <v>6779</v>
      </c>
      <c r="BB2655" t="s">
        <v>6780</v>
      </c>
      <c r="BC2655">
        <v>10250</v>
      </c>
      <c r="BE2655" t="s">
        <v>6779</v>
      </c>
      <c r="BG2655">
        <v>550232</v>
      </c>
      <c r="BL2655">
        <v>326216</v>
      </c>
      <c r="BM2655">
        <v>24732</v>
      </c>
      <c r="BN2655">
        <v>301484</v>
      </c>
      <c r="BT2655">
        <v>18244</v>
      </c>
      <c r="BU2655">
        <v>2734</v>
      </c>
      <c r="BV2655">
        <v>48</v>
      </c>
      <c r="BW2655">
        <v>7282</v>
      </c>
      <c r="BX2655">
        <v>17196</v>
      </c>
      <c r="BY2655">
        <v>4500645</v>
      </c>
      <c r="BZ2655">
        <v>4500645</v>
      </c>
      <c r="CA2655">
        <v>24478</v>
      </c>
      <c r="CB2655">
        <v>4500645</v>
      </c>
      <c r="CC2655">
        <v>216</v>
      </c>
      <c r="CD2655">
        <v>0</v>
      </c>
      <c r="CE2655" t="s">
        <v>6781</v>
      </c>
      <c r="CF2655">
        <v>0</v>
      </c>
      <c r="CG2655">
        <v>0</v>
      </c>
      <c r="CH2655">
        <v>0</v>
      </c>
      <c r="CI2655">
        <v>0</v>
      </c>
      <c r="CJ2655">
        <v>0</v>
      </c>
      <c r="CL2655" t="s">
        <v>6782</v>
      </c>
      <c r="CM2655" t="s">
        <v>368</v>
      </c>
      <c r="CN2655">
        <v>0</v>
      </c>
    </row>
    <row r="2656" spans="1:92" x14ac:dyDescent="0.2">
      <c r="A2656" t="s">
        <v>4253</v>
      </c>
      <c r="B2656" t="s">
        <v>7219</v>
      </c>
      <c r="C2656" s="2">
        <f t="shared" si="41"/>
        <v>376.93177534866192</v>
      </c>
      <c r="D2656">
        <v>8.4162719315417007</v>
      </c>
      <c r="E2656">
        <v>294.60486770084651</v>
      </c>
      <c r="F2656">
        <v>309.6130345696605</v>
      </c>
      <c r="G2656">
        <v>89.362587868739155</v>
      </c>
      <c r="H2656">
        <v>94.453856098105888</v>
      </c>
      <c r="I2656" t="s">
        <v>7220</v>
      </c>
      <c r="J2656" t="s">
        <v>94</v>
      </c>
      <c r="K2656" t="s">
        <v>95</v>
      </c>
      <c r="L2656">
        <v>27.044539230000002</v>
      </c>
      <c r="M2656">
        <v>-98.696818699999994</v>
      </c>
      <c r="N2656">
        <v>65</v>
      </c>
      <c r="O2656">
        <v>2</v>
      </c>
      <c r="P2656">
        <v>0</v>
      </c>
      <c r="Q2656">
        <v>63</v>
      </c>
      <c r="R2656" t="s">
        <v>7221</v>
      </c>
      <c r="S2656">
        <v>48915</v>
      </c>
      <c r="T2656">
        <v>2016</v>
      </c>
      <c r="U2656">
        <v>0.20981713185755499</v>
      </c>
      <c r="V2656">
        <v>4.5716200000000002</v>
      </c>
      <c r="W2656">
        <v>66400</v>
      </c>
      <c r="X2656">
        <v>3.7693177534866201E-4</v>
      </c>
      <c r="Y2656">
        <v>35461</v>
      </c>
      <c r="Z2656">
        <v>0.76598386095592796</v>
      </c>
      <c r="AA2656">
        <v>0.90256313607237104</v>
      </c>
      <c r="AB2656">
        <v>0.218479307025987</v>
      </c>
      <c r="AC2656">
        <v>5306</v>
      </c>
      <c r="AD2656">
        <v>0</v>
      </c>
      <c r="AE2656">
        <v>1.8846588767433101E-4</v>
      </c>
      <c r="AF2656">
        <v>0.97606483226536001</v>
      </c>
      <c r="AG2656">
        <v>1</v>
      </c>
      <c r="AH2656">
        <v>93892</v>
      </c>
      <c r="AI2656">
        <v>0.1541345375537852</v>
      </c>
      <c r="AJ2656">
        <v>0.24661312997912499</v>
      </c>
      <c r="AK2656">
        <v>0.37359945469262562</v>
      </c>
      <c r="AL2656">
        <v>0.2256528777744643</v>
      </c>
      <c r="AM2656" t="s">
        <v>6777</v>
      </c>
      <c r="AN2656">
        <v>20200818</v>
      </c>
      <c r="AO2656">
        <v>550232</v>
      </c>
      <c r="AP2656">
        <v>3950413</v>
      </c>
      <c r="AR2656">
        <v>6210</v>
      </c>
      <c r="AT2656">
        <v>2240</v>
      </c>
      <c r="AX2656">
        <v>415903</v>
      </c>
      <c r="AY2656" t="s">
        <v>362</v>
      </c>
      <c r="AZ2656" t="s">
        <v>6778</v>
      </c>
      <c r="BA2656" t="s">
        <v>6779</v>
      </c>
      <c r="BB2656" t="s">
        <v>6780</v>
      </c>
      <c r="BC2656">
        <v>10250</v>
      </c>
      <c r="BE2656" t="s">
        <v>6779</v>
      </c>
      <c r="BG2656">
        <v>550232</v>
      </c>
      <c r="BL2656">
        <v>326216</v>
      </c>
      <c r="BM2656">
        <v>24732</v>
      </c>
      <c r="BN2656">
        <v>301484</v>
      </c>
      <c r="BT2656">
        <v>18244</v>
      </c>
      <c r="BU2656">
        <v>2734</v>
      </c>
      <c r="BV2656">
        <v>48</v>
      </c>
      <c r="BW2656">
        <v>7282</v>
      </c>
      <c r="BX2656">
        <v>17196</v>
      </c>
      <c r="BY2656">
        <v>4500645</v>
      </c>
      <c r="BZ2656">
        <v>4500645</v>
      </c>
      <c r="CA2656">
        <v>24478</v>
      </c>
      <c r="CB2656">
        <v>4500645</v>
      </c>
      <c r="CC2656">
        <v>216</v>
      </c>
      <c r="CD2656">
        <v>0</v>
      </c>
      <c r="CE2656" t="s">
        <v>6781</v>
      </c>
      <c r="CF2656">
        <v>0</v>
      </c>
      <c r="CG2656">
        <v>0</v>
      </c>
      <c r="CH2656">
        <v>0</v>
      </c>
      <c r="CI2656">
        <v>0</v>
      </c>
      <c r="CJ2656">
        <v>0</v>
      </c>
      <c r="CL2656" t="s">
        <v>6782</v>
      </c>
      <c r="CM2656" t="s">
        <v>368</v>
      </c>
      <c r="CN2656">
        <v>0</v>
      </c>
    </row>
    <row r="2657" spans="1:92" x14ac:dyDescent="0.2">
      <c r="A2657" t="s">
        <v>4253</v>
      </c>
      <c r="B2657" t="s">
        <v>7222</v>
      </c>
      <c r="C2657" s="2">
        <f t="shared" si="41"/>
        <v>497.53849376767567</v>
      </c>
      <c r="D2657">
        <v>8.48379805849574</v>
      </c>
      <c r="E2657">
        <v>294.09947560114318</v>
      </c>
      <c r="F2657">
        <v>308.81450661234919</v>
      </c>
      <c r="G2657">
        <v>89.757669389817153</v>
      </c>
      <c r="H2657">
        <v>97.076289038145532</v>
      </c>
      <c r="I2657" t="s">
        <v>7223</v>
      </c>
      <c r="J2657" t="s">
        <v>94</v>
      </c>
      <c r="K2657" t="s">
        <v>95</v>
      </c>
      <c r="L2657">
        <v>27.731039379999999</v>
      </c>
      <c r="M2657">
        <v>-98.090470499999995</v>
      </c>
      <c r="N2657">
        <v>872</v>
      </c>
      <c r="O2657">
        <v>19</v>
      </c>
      <c r="P2657">
        <v>0</v>
      </c>
      <c r="Q2657">
        <v>853</v>
      </c>
      <c r="R2657" t="s">
        <v>7224</v>
      </c>
      <c r="S2657">
        <v>48807</v>
      </c>
      <c r="T2657">
        <v>2016</v>
      </c>
      <c r="U2657">
        <v>0.15149912252610501</v>
      </c>
      <c r="V2657">
        <v>83.122152499999999</v>
      </c>
      <c r="W2657">
        <v>64311.666666666701</v>
      </c>
      <c r="X2657">
        <v>4.2223366470423998E-3</v>
      </c>
      <c r="Y2657">
        <v>42219.25</v>
      </c>
      <c r="Z2657">
        <v>0.71218115421384498</v>
      </c>
      <c r="AA2657">
        <v>0.81609016395957201</v>
      </c>
      <c r="AB2657">
        <v>0.55924150435215902</v>
      </c>
      <c r="AC2657">
        <v>38188</v>
      </c>
      <c r="AD2657">
        <v>1.47391089458448E-3</v>
      </c>
      <c r="AE2657">
        <v>5.5414738783977902E-3</v>
      </c>
      <c r="AF2657">
        <v>0.94066964233807304</v>
      </c>
      <c r="AG2657">
        <v>3</v>
      </c>
      <c r="AH2657">
        <v>730437</v>
      </c>
      <c r="AI2657">
        <v>0.1295649042970167</v>
      </c>
      <c r="AJ2657">
        <v>0.24367330789650579</v>
      </c>
      <c r="AK2657">
        <v>0.39681861680062758</v>
      </c>
      <c r="AL2657">
        <v>0.22994317100584991</v>
      </c>
      <c r="AM2657" t="s">
        <v>6777</v>
      </c>
      <c r="AN2657">
        <v>20200818</v>
      </c>
      <c r="AO2657">
        <v>550232</v>
      </c>
      <c r="AP2657">
        <v>3950413</v>
      </c>
      <c r="AR2657">
        <v>6210</v>
      </c>
      <c r="AT2657">
        <v>2240</v>
      </c>
      <c r="AX2657">
        <v>415903</v>
      </c>
      <c r="AY2657" t="s">
        <v>362</v>
      </c>
      <c r="AZ2657" t="s">
        <v>6778</v>
      </c>
      <c r="BA2657" t="s">
        <v>6779</v>
      </c>
      <c r="BB2657" t="s">
        <v>6780</v>
      </c>
      <c r="BC2657">
        <v>10250</v>
      </c>
      <c r="BE2657" t="s">
        <v>6779</v>
      </c>
      <c r="BG2657">
        <v>550232</v>
      </c>
      <c r="BL2657">
        <v>326216</v>
      </c>
      <c r="BM2657">
        <v>24732</v>
      </c>
      <c r="BN2657">
        <v>301484</v>
      </c>
      <c r="BT2657">
        <v>18244</v>
      </c>
      <c r="BU2657">
        <v>2734</v>
      </c>
      <c r="BV2657">
        <v>48</v>
      </c>
      <c r="BW2657">
        <v>7282</v>
      </c>
      <c r="BX2657">
        <v>17196</v>
      </c>
      <c r="BY2657">
        <v>4500645</v>
      </c>
      <c r="BZ2657">
        <v>4500645</v>
      </c>
      <c r="CA2657">
        <v>24478</v>
      </c>
      <c r="CB2657">
        <v>4500645</v>
      </c>
      <c r="CC2657">
        <v>216</v>
      </c>
      <c r="CD2657">
        <v>0</v>
      </c>
      <c r="CE2657" t="s">
        <v>6781</v>
      </c>
      <c r="CF2657">
        <v>0</v>
      </c>
      <c r="CG2657">
        <v>0</v>
      </c>
      <c r="CH2657">
        <v>0</v>
      </c>
      <c r="CI2657">
        <v>0</v>
      </c>
      <c r="CJ2657">
        <v>0</v>
      </c>
      <c r="CL2657" t="s">
        <v>6782</v>
      </c>
      <c r="CM2657" t="s">
        <v>368</v>
      </c>
      <c r="CN2657">
        <v>0</v>
      </c>
    </row>
    <row r="2658" spans="1:92" x14ac:dyDescent="0.2">
      <c r="A2658" t="s">
        <v>4253</v>
      </c>
      <c r="B2658" t="s">
        <v>7225</v>
      </c>
      <c r="C2658" s="2">
        <f t="shared" si="41"/>
        <v>197.85041344917281</v>
      </c>
      <c r="D2658">
        <v>9.3151305841181955</v>
      </c>
      <c r="E2658">
        <v>288.47060858666111</v>
      </c>
      <c r="F2658">
        <v>308.32657052247578</v>
      </c>
      <c r="G2658">
        <v>82.967387854381656</v>
      </c>
      <c r="H2658">
        <v>87.735621089975496</v>
      </c>
      <c r="I2658" t="s">
        <v>474</v>
      </c>
      <c r="J2658" t="s">
        <v>94</v>
      </c>
      <c r="K2658" t="s">
        <v>95</v>
      </c>
      <c r="L2658">
        <v>32.37877812</v>
      </c>
      <c r="M2658">
        <v>-97.366158189999993</v>
      </c>
      <c r="N2658">
        <v>2320</v>
      </c>
      <c r="O2658">
        <v>34</v>
      </c>
      <c r="P2658">
        <v>0</v>
      </c>
      <c r="Q2658">
        <v>2286</v>
      </c>
      <c r="R2658" t="s">
        <v>7226</v>
      </c>
      <c r="S2658">
        <v>46971</v>
      </c>
      <c r="T2658">
        <v>2016</v>
      </c>
      <c r="U2658">
        <v>7.0771753671689294E-2</v>
      </c>
      <c r="V2658">
        <v>364.36325545454599</v>
      </c>
      <c r="W2658">
        <v>110489.33333333299</v>
      </c>
      <c r="X2658">
        <v>2.9815640991905999E-2</v>
      </c>
      <c r="Y2658">
        <v>55367.121212121201</v>
      </c>
      <c r="Z2658">
        <v>0.75724417470040495</v>
      </c>
      <c r="AA2658">
        <v>0.185126817054174</v>
      </c>
      <c r="AB2658">
        <v>0.224305302202849</v>
      </c>
      <c r="AC2658">
        <v>171847</v>
      </c>
      <c r="AD2658">
        <v>8.0787815007770901E-3</v>
      </c>
      <c r="AE2658">
        <v>6.4752264307480099E-3</v>
      </c>
      <c r="AF2658">
        <v>0.91363897254742998</v>
      </c>
      <c r="AG2658">
        <v>4</v>
      </c>
      <c r="AH2658">
        <v>2607495</v>
      </c>
      <c r="AI2658">
        <v>0.1131066406646993</v>
      </c>
      <c r="AJ2658">
        <v>0.22677550676031979</v>
      </c>
      <c r="AK2658">
        <v>0.40883836785880701</v>
      </c>
      <c r="AL2658">
        <v>0.25127948471617401</v>
      </c>
      <c r="AM2658" t="s">
        <v>6777</v>
      </c>
      <c r="AN2658">
        <v>20200818</v>
      </c>
      <c r="AO2658">
        <v>550232</v>
      </c>
      <c r="AP2658">
        <v>3950413</v>
      </c>
      <c r="AR2658">
        <v>6210</v>
      </c>
      <c r="AT2658">
        <v>2240</v>
      </c>
      <c r="AX2658">
        <v>415903</v>
      </c>
      <c r="AY2658" t="s">
        <v>362</v>
      </c>
      <c r="AZ2658" t="s">
        <v>6778</v>
      </c>
      <c r="BA2658" t="s">
        <v>6779</v>
      </c>
      <c r="BB2658" t="s">
        <v>6780</v>
      </c>
      <c r="BC2658">
        <v>10250</v>
      </c>
      <c r="BE2658" t="s">
        <v>6779</v>
      </c>
      <c r="BG2658">
        <v>550232</v>
      </c>
      <c r="BL2658">
        <v>326216</v>
      </c>
      <c r="BM2658">
        <v>24732</v>
      </c>
      <c r="BN2658">
        <v>301484</v>
      </c>
      <c r="BT2658">
        <v>18244</v>
      </c>
      <c r="BU2658">
        <v>2734</v>
      </c>
      <c r="BV2658">
        <v>48</v>
      </c>
      <c r="BW2658">
        <v>7282</v>
      </c>
      <c r="BX2658">
        <v>17196</v>
      </c>
      <c r="BY2658">
        <v>4500645</v>
      </c>
      <c r="BZ2658">
        <v>4500645</v>
      </c>
      <c r="CA2658">
        <v>24478</v>
      </c>
      <c r="CB2658">
        <v>4500645</v>
      </c>
      <c r="CC2658">
        <v>216</v>
      </c>
      <c r="CD2658">
        <v>0</v>
      </c>
      <c r="CE2658" t="s">
        <v>6781</v>
      </c>
      <c r="CF2658">
        <v>0</v>
      </c>
      <c r="CG2658">
        <v>0</v>
      </c>
      <c r="CH2658">
        <v>0</v>
      </c>
      <c r="CI2658">
        <v>0</v>
      </c>
      <c r="CJ2658">
        <v>0</v>
      </c>
      <c r="CL2658" t="s">
        <v>6782</v>
      </c>
      <c r="CM2658" t="s">
        <v>368</v>
      </c>
      <c r="CN2658">
        <v>0</v>
      </c>
    </row>
    <row r="2659" spans="1:92" x14ac:dyDescent="0.2">
      <c r="A2659" t="s">
        <v>4253</v>
      </c>
      <c r="B2659" t="s">
        <v>7227</v>
      </c>
      <c r="C2659" s="2">
        <f t="shared" si="41"/>
        <v>0</v>
      </c>
      <c r="D2659">
        <v>6.1708941866871534</v>
      </c>
      <c r="E2659">
        <v>288.05183469580561</v>
      </c>
      <c r="F2659">
        <v>308.35889356090519</v>
      </c>
      <c r="G2659">
        <v>80.205726188796135</v>
      </c>
      <c r="H2659">
        <v>81.476138744708493</v>
      </c>
      <c r="I2659" t="s">
        <v>1431</v>
      </c>
      <c r="J2659" t="s">
        <v>94</v>
      </c>
      <c r="K2659" t="s">
        <v>95</v>
      </c>
      <c r="L2659">
        <v>32.739971449999999</v>
      </c>
      <c r="M2659">
        <v>-99.878615760000002</v>
      </c>
      <c r="N2659">
        <v>603</v>
      </c>
      <c r="O2659">
        <v>0</v>
      </c>
      <c r="P2659">
        <v>0</v>
      </c>
      <c r="Q2659">
        <v>603</v>
      </c>
      <c r="R2659" t="s">
        <v>7228</v>
      </c>
      <c r="S2659">
        <v>50141</v>
      </c>
      <c r="T2659">
        <v>2016</v>
      </c>
      <c r="U2659">
        <v>9.0105982723675496E-2</v>
      </c>
      <c r="V2659">
        <v>27.456509666666701</v>
      </c>
      <c r="W2659">
        <v>101675.555555556</v>
      </c>
      <c r="X2659">
        <v>4.6992889344619898E-2</v>
      </c>
      <c r="Y2659">
        <v>45528.666666666701</v>
      </c>
      <c r="Z2659">
        <v>0.71051762227827198</v>
      </c>
      <c r="AA2659">
        <v>0.15161085105598199</v>
      </c>
      <c r="AB2659">
        <v>0.16726570994158399</v>
      </c>
      <c r="AC2659">
        <v>35388</v>
      </c>
      <c r="AD2659">
        <v>3.3638255650742998E-3</v>
      </c>
      <c r="AE2659">
        <v>4.0732060718635102E-3</v>
      </c>
      <c r="AF2659">
        <v>0.88479191771549404</v>
      </c>
      <c r="AG2659">
        <v>2</v>
      </c>
      <c r="AH2659">
        <v>363614</v>
      </c>
      <c r="AI2659">
        <v>0.13803098890581769</v>
      </c>
      <c r="AJ2659">
        <v>0.1552360470168915</v>
      </c>
      <c r="AK2659">
        <v>0.45934699984049021</v>
      </c>
      <c r="AL2659">
        <v>0.24738596423680059</v>
      </c>
      <c r="AM2659" t="s">
        <v>6777</v>
      </c>
      <c r="AN2659">
        <v>20200818</v>
      </c>
      <c r="AO2659">
        <v>550232</v>
      </c>
      <c r="AP2659">
        <v>3950413</v>
      </c>
      <c r="AR2659">
        <v>6210</v>
      </c>
      <c r="AT2659">
        <v>2240</v>
      </c>
      <c r="AX2659">
        <v>415903</v>
      </c>
      <c r="AY2659" t="s">
        <v>362</v>
      </c>
      <c r="AZ2659" t="s">
        <v>6778</v>
      </c>
      <c r="BA2659" t="s">
        <v>6779</v>
      </c>
      <c r="BB2659" t="s">
        <v>6780</v>
      </c>
      <c r="BC2659">
        <v>10250</v>
      </c>
      <c r="BE2659" t="s">
        <v>6779</v>
      </c>
      <c r="BG2659">
        <v>550232</v>
      </c>
      <c r="BL2659">
        <v>326216</v>
      </c>
      <c r="BM2659">
        <v>24732</v>
      </c>
      <c r="BN2659">
        <v>301484</v>
      </c>
      <c r="BT2659">
        <v>18244</v>
      </c>
      <c r="BU2659">
        <v>2734</v>
      </c>
      <c r="BV2659">
        <v>48</v>
      </c>
      <c r="BW2659">
        <v>7282</v>
      </c>
      <c r="BX2659">
        <v>17196</v>
      </c>
      <c r="BY2659">
        <v>4500645</v>
      </c>
      <c r="BZ2659">
        <v>4500645</v>
      </c>
      <c r="CA2659">
        <v>24478</v>
      </c>
      <c r="CB2659">
        <v>4500645</v>
      </c>
      <c r="CC2659">
        <v>216</v>
      </c>
      <c r="CD2659">
        <v>0</v>
      </c>
      <c r="CE2659" t="s">
        <v>6781</v>
      </c>
      <c r="CF2659">
        <v>0</v>
      </c>
      <c r="CG2659">
        <v>0</v>
      </c>
      <c r="CH2659">
        <v>0</v>
      </c>
      <c r="CI2659">
        <v>0</v>
      </c>
      <c r="CJ2659">
        <v>0</v>
      </c>
      <c r="CL2659" t="s">
        <v>6782</v>
      </c>
      <c r="CM2659" t="s">
        <v>368</v>
      </c>
      <c r="CN2659">
        <v>0</v>
      </c>
    </row>
    <row r="2660" spans="1:92" x14ac:dyDescent="0.2">
      <c r="A2660" t="s">
        <v>4253</v>
      </c>
      <c r="B2660" t="s">
        <v>7229</v>
      </c>
      <c r="C2660" s="2">
        <f t="shared" si="41"/>
        <v>599.34072520227755</v>
      </c>
      <c r="D2660">
        <v>8.0221160285372211</v>
      </c>
      <c r="E2660">
        <v>292.57814528250151</v>
      </c>
      <c r="F2660">
        <v>308.5519650841137</v>
      </c>
      <c r="G2660">
        <v>87.05763678958958</v>
      </c>
      <c r="H2660">
        <v>95.976851589682525</v>
      </c>
      <c r="I2660" t="s">
        <v>7230</v>
      </c>
      <c r="J2660" t="s">
        <v>94</v>
      </c>
      <c r="K2660" t="s">
        <v>95</v>
      </c>
      <c r="L2660">
        <v>28.907053340000001</v>
      </c>
      <c r="M2660">
        <v>-97.859601490000003</v>
      </c>
      <c r="N2660">
        <v>691</v>
      </c>
      <c r="O2660">
        <v>10</v>
      </c>
      <c r="P2660">
        <v>0</v>
      </c>
      <c r="Q2660">
        <v>681</v>
      </c>
      <c r="R2660" t="s">
        <v>7231</v>
      </c>
      <c r="S2660">
        <v>48724</v>
      </c>
      <c r="T2660">
        <v>2016</v>
      </c>
      <c r="U2660">
        <v>0.16278750710753101</v>
      </c>
      <c r="V2660">
        <v>13.811918142857101</v>
      </c>
      <c r="W2660">
        <v>121925.274725275</v>
      </c>
      <c r="X2660">
        <v>2.8878143855890499E-2</v>
      </c>
      <c r="Y2660">
        <v>53296.428571428602</v>
      </c>
      <c r="Z2660">
        <v>0.76757118152963699</v>
      </c>
      <c r="AA2660">
        <v>0.33019457826180498</v>
      </c>
      <c r="AB2660">
        <v>0.32228045280108902</v>
      </c>
      <c r="AC2660">
        <v>16685</v>
      </c>
      <c r="AD2660">
        <v>3.8371512988757099E-4</v>
      </c>
      <c r="AE2660">
        <v>1.15114538966271E-4</v>
      </c>
      <c r="AF2660">
        <v>0.80129035818786298</v>
      </c>
      <c r="AG2660">
        <v>1</v>
      </c>
      <c r="AH2660">
        <v>270888</v>
      </c>
      <c r="AI2660">
        <v>0.14266043530905759</v>
      </c>
      <c r="AJ2660">
        <v>0.17128111987241959</v>
      </c>
      <c r="AK2660">
        <v>0.46254171465698002</v>
      </c>
      <c r="AL2660">
        <v>0.2235167301615428</v>
      </c>
      <c r="AM2660" t="s">
        <v>6777</v>
      </c>
      <c r="AN2660">
        <v>20200818</v>
      </c>
      <c r="AO2660">
        <v>550232</v>
      </c>
      <c r="AP2660">
        <v>3950413</v>
      </c>
      <c r="AR2660">
        <v>6210</v>
      </c>
      <c r="AT2660">
        <v>2240</v>
      </c>
      <c r="AX2660">
        <v>415903</v>
      </c>
      <c r="AY2660" t="s">
        <v>362</v>
      </c>
      <c r="AZ2660" t="s">
        <v>6778</v>
      </c>
      <c r="BA2660" t="s">
        <v>6779</v>
      </c>
      <c r="BB2660" t="s">
        <v>6780</v>
      </c>
      <c r="BC2660">
        <v>10250</v>
      </c>
      <c r="BE2660" t="s">
        <v>6779</v>
      </c>
      <c r="BG2660">
        <v>550232</v>
      </c>
      <c r="BL2660">
        <v>326216</v>
      </c>
      <c r="BM2660">
        <v>24732</v>
      </c>
      <c r="BN2660">
        <v>301484</v>
      </c>
      <c r="BT2660">
        <v>18244</v>
      </c>
      <c r="BU2660">
        <v>2734</v>
      </c>
      <c r="BV2660">
        <v>48</v>
      </c>
      <c r="BW2660">
        <v>7282</v>
      </c>
      <c r="BX2660">
        <v>17196</v>
      </c>
      <c r="BY2660">
        <v>4500645</v>
      </c>
      <c r="BZ2660">
        <v>4500645</v>
      </c>
      <c r="CA2660">
        <v>24478</v>
      </c>
      <c r="CB2660">
        <v>4500645</v>
      </c>
      <c r="CC2660">
        <v>216</v>
      </c>
      <c r="CD2660">
        <v>0</v>
      </c>
      <c r="CE2660" t="s">
        <v>6781</v>
      </c>
      <c r="CF2660">
        <v>0</v>
      </c>
      <c r="CG2660">
        <v>0</v>
      </c>
      <c r="CH2660">
        <v>0</v>
      </c>
      <c r="CI2660">
        <v>0</v>
      </c>
      <c r="CJ2660">
        <v>0</v>
      </c>
      <c r="CL2660" t="s">
        <v>6782</v>
      </c>
      <c r="CM2660" t="s">
        <v>368</v>
      </c>
      <c r="CN2660">
        <v>0</v>
      </c>
    </row>
    <row r="2661" spans="1:92" x14ac:dyDescent="0.2">
      <c r="A2661" t="s">
        <v>4253</v>
      </c>
      <c r="B2661" t="s">
        <v>7232</v>
      </c>
      <c r="C2661" s="2">
        <f t="shared" si="41"/>
        <v>264.88969827407806</v>
      </c>
      <c r="D2661">
        <v>9.5140874017042858</v>
      </c>
      <c r="E2661">
        <v>287.74277401171082</v>
      </c>
      <c r="F2661">
        <v>307.90086038577209</v>
      </c>
      <c r="G2661">
        <v>85.234494067487773</v>
      </c>
      <c r="H2661">
        <v>89.571280333787371</v>
      </c>
      <c r="I2661" t="s">
        <v>7233</v>
      </c>
      <c r="J2661" t="s">
        <v>94</v>
      </c>
      <c r="K2661" t="s">
        <v>95</v>
      </c>
      <c r="L2661">
        <v>32.599141699999997</v>
      </c>
      <c r="M2661">
        <v>-96.287347280000006</v>
      </c>
      <c r="N2661">
        <v>2606</v>
      </c>
      <c r="O2661">
        <v>32</v>
      </c>
      <c r="P2661">
        <v>0</v>
      </c>
      <c r="Q2661">
        <v>2574</v>
      </c>
      <c r="R2661" t="s">
        <v>7234</v>
      </c>
      <c r="S2661">
        <v>46251</v>
      </c>
      <c r="T2661">
        <v>2016</v>
      </c>
      <c r="U2661">
        <v>0.115250319450557</v>
      </c>
      <c r="V2661">
        <v>153.05034333333299</v>
      </c>
      <c r="W2661">
        <v>109833.33333333299</v>
      </c>
      <c r="X2661">
        <v>8.3197942513470097E-2</v>
      </c>
      <c r="Y2661">
        <v>51544.555555555598</v>
      </c>
      <c r="Z2661">
        <v>0.75803999617990603</v>
      </c>
      <c r="AA2661">
        <v>0.15617579233314799</v>
      </c>
      <c r="AB2661">
        <v>0.23271796519778501</v>
      </c>
      <c r="AC2661">
        <v>120805</v>
      </c>
      <c r="AD2661">
        <v>6.5445985317590903E-3</v>
      </c>
      <c r="AE2661">
        <v>4.8520891382246197E-3</v>
      </c>
      <c r="AF2661">
        <v>0.85439615823028803</v>
      </c>
      <c r="AG2661">
        <v>4</v>
      </c>
      <c r="AH2661">
        <v>1702070</v>
      </c>
      <c r="AI2661">
        <v>0.10832750709430281</v>
      </c>
      <c r="AJ2661">
        <v>0.23573942317296001</v>
      </c>
      <c r="AK2661">
        <v>0.40813421304646702</v>
      </c>
      <c r="AL2661">
        <v>0.24779885668627019</v>
      </c>
      <c r="AM2661" t="s">
        <v>6777</v>
      </c>
      <c r="AN2661">
        <v>20200818</v>
      </c>
      <c r="AO2661">
        <v>550232</v>
      </c>
      <c r="AP2661">
        <v>3950413</v>
      </c>
      <c r="AR2661">
        <v>6210</v>
      </c>
      <c r="AT2661">
        <v>2240</v>
      </c>
      <c r="AX2661">
        <v>415903</v>
      </c>
      <c r="AY2661" t="s">
        <v>362</v>
      </c>
      <c r="AZ2661" t="s">
        <v>6778</v>
      </c>
      <c r="BA2661" t="s">
        <v>6779</v>
      </c>
      <c r="BB2661" t="s">
        <v>6780</v>
      </c>
      <c r="BC2661">
        <v>10250</v>
      </c>
      <c r="BE2661" t="s">
        <v>6779</v>
      </c>
      <c r="BG2661">
        <v>550232</v>
      </c>
      <c r="BL2661">
        <v>326216</v>
      </c>
      <c r="BM2661">
        <v>24732</v>
      </c>
      <c r="BN2661">
        <v>301484</v>
      </c>
      <c r="BT2661">
        <v>18244</v>
      </c>
      <c r="BU2661">
        <v>2734</v>
      </c>
      <c r="BV2661">
        <v>48</v>
      </c>
      <c r="BW2661">
        <v>7282</v>
      </c>
      <c r="BX2661">
        <v>17196</v>
      </c>
      <c r="BY2661">
        <v>4500645</v>
      </c>
      <c r="BZ2661">
        <v>4500645</v>
      </c>
      <c r="CA2661">
        <v>24478</v>
      </c>
      <c r="CB2661">
        <v>4500645</v>
      </c>
      <c r="CC2661">
        <v>216</v>
      </c>
      <c r="CD2661">
        <v>0</v>
      </c>
      <c r="CE2661" t="s">
        <v>6781</v>
      </c>
      <c r="CF2661">
        <v>0</v>
      </c>
      <c r="CG2661">
        <v>0</v>
      </c>
      <c r="CH2661">
        <v>0</v>
      </c>
      <c r="CI2661">
        <v>0</v>
      </c>
      <c r="CJ2661">
        <v>0</v>
      </c>
      <c r="CL2661" t="s">
        <v>6782</v>
      </c>
      <c r="CM2661" t="s">
        <v>368</v>
      </c>
      <c r="CN2661">
        <v>0</v>
      </c>
    </row>
    <row r="2662" spans="1:92" x14ac:dyDescent="0.2">
      <c r="A2662" t="s">
        <v>4253</v>
      </c>
      <c r="B2662" t="s">
        <v>7235</v>
      </c>
      <c r="C2662" s="2">
        <f t="shared" si="41"/>
        <v>77.302154797564981</v>
      </c>
      <c r="D2662">
        <v>7.2974252262508159</v>
      </c>
      <c r="E2662">
        <v>290.14116061871812</v>
      </c>
      <c r="F2662">
        <v>306.99201931834392</v>
      </c>
      <c r="G2662">
        <v>84.97213794505339</v>
      </c>
      <c r="H2662">
        <v>92.113041915327628</v>
      </c>
      <c r="I2662" t="s">
        <v>1983</v>
      </c>
      <c r="J2662" t="s">
        <v>94</v>
      </c>
      <c r="K2662" t="s">
        <v>95</v>
      </c>
      <c r="L2662">
        <v>29.944141550000001</v>
      </c>
      <c r="M2662">
        <v>-98.711358799999999</v>
      </c>
      <c r="N2662">
        <v>185</v>
      </c>
      <c r="O2662">
        <v>4</v>
      </c>
      <c r="P2662">
        <v>0</v>
      </c>
      <c r="Q2662">
        <v>181</v>
      </c>
      <c r="R2662" t="s">
        <v>7236</v>
      </c>
      <c r="S2662">
        <v>48513</v>
      </c>
      <c r="T2662">
        <v>2016</v>
      </c>
      <c r="U2662">
        <v>4.4859505343789997E-2</v>
      </c>
      <c r="V2662">
        <v>156.46311399999999</v>
      </c>
      <c r="W2662">
        <v>296360</v>
      </c>
      <c r="X2662">
        <v>4.6923082412675702E-3</v>
      </c>
      <c r="Y2662">
        <v>95386.6</v>
      </c>
      <c r="Z2662">
        <v>0.80546467872670702</v>
      </c>
      <c r="AA2662">
        <v>0.191911159691142</v>
      </c>
      <c r="AB2662">
        <v>5.54570270660752E-2</v>
      </c>
      <c r="AC2662">
        <v>51745</v>
      </c>
      <c r="AD2662">
        <v>5.22758615065975E-2</v>
      </c>
      <c r="AE2662">
        <v>3.6178841249379198E-3</v>
      </c>
      <c r="AF2662">
        <v>0.904045486473537</v>
      </c>
      <c r="AG2662">
        <v>4</v>
      </c>
      <c r="AH2662">
        <v>563366</v>
      </c>
      <c r="AI2662">
        <v>0.16384730352914451</v>
      </c>
      <c r="AJ2662">
        <v>0.1999783444510318</v>
      </c>
      <c r="AK2662">
        <v>0.34098081886375819</v>
      </c>
      <c r="AL2662">
        <v>0.2951935331560655</v>
      </c>
      <c r="AM2662" t="s">
        <v>6777</v>
      </c>
      <c r="AN2662">
        <v>20200818</v>
      </c>
      <c r="AO2662">
        <v>550232</v>
      </c>
      <c r="AP2662">
        <v>3950413</v>
      </c>
      <c r="AR2662">
        <v>6210</v>
      </c>
      <c r="AT2662">
        <v>2240</v>
      </c>
      <c r="AX2662">
        <v>415903</v>
      </c>
      <c r="AY2662" t="s">
        <v>362</v>
      </c>
      <c r="AZ2662" t="s">
        <v>6778</v>
      </c>
      <c r="BA2662" t="s">
        <v>6779</v>
      </c>
      <c r="BB2662" t="s">
        <v>6780</v>
      </c>
      <c r="BC2662">
        <v>10250</v>
      </c>
      <c r="BE2662" t="s">
        <v>6779</v>
      </c>
      <c r="BG2662">
        <v>550232</v>
      </c>
      <c r="BL2662">
        <v>326216</v>
      </c>
      <c r="BM2662">
        <v>24732</v>
      </c>
      <c r="BN2662">
        <v>301484</v>
      </c>
      <c r="BT2662">
        <v>18244</v>
      </c>
      <c r="BU2662">
        <v>2734</v>
      </c>
      <c r="BV2662">
        <v>48</v>
      </c>
      <c r="BW2662">
        <v>7282</v>
      </c>
      <c r="BX2662">
        <v>17196</v>
      </c>
      <c r="BY2662">
        <v>4500645</v>
      </c>
      <c r="BZ2662">
        <v>4500645</v>
      </c>
      <c r="CA2662">
        <v>24478</v>
      </c>
      <c r="CB2662">
        <v>4500645</v>
      </c>
      <c r="CC2662">
        <v>216</v>
      </c>
      <c r="CD2662">
        <v>0</v>
      </c>
      <c r="CE2662" t="s">
        <v>6781</v>
      </c>
      <c r="CF2662">
        <v>0</v>
      </c>
      <c r="CG2662">
        <v>0</v>
      </c>
      <c r="CH2662">
        <v>0</v>
      </c>
      <c r="CI2662">
        <v>0</v>
      </c>
      <c r="CJ2662">
        <v>0</v>
      </c>
      <c r="CL2662" t="s">
        <v>6782</v>
      </c>
      <c r="CM2662" t="s">
        <v>368</v>
      </c>
      <c r="CN2662">
        <v>0</v>
      </c>
    </row>
    <row r="2663" spans="1:92" x14ac:dyDescent="0.2">
      <c r="A2663" t="s">
        <v>4253</v>
      </c>
      <c r="B2663" t="s">
        <v>7237</v>
      </c>
      <c r="C2663" s="2">
        <f t="shared" si="41"/>
        <v>1984.1269841269841</v>
      </c>
      <c r="D2663">
        <v>8.2166842485704752</v>
      </c>
      <c r="E2663">
        <v>294.28455432520258</v>
      </c>
      <c r="F2663">
        <v>307.09107014968907</v>
      </c>
      <c r="G2663">
        <v>94.800889033648232</v>
      </c>
      <c r="H2663">
        <v>96.821108903442692</v>
      </c>
      <c r="I2663" t="s">
        <v>7238</v>
      </c>
      <c r="J2663" t="s">
        <v>94</v>
      </c>
      <c r="K2663" t="s">
        <v>95</v>
      </c>
      <c r="L2663">
        <v>26.926016619999999</v>
      </c>
      <c r="M2663">
        <v>-97.664139840000004</v>
      </c>
      <c r="N2663">
        <v>7</v>
      </c>
      <c r="O2663">
        <v>1</v>
      </c>
      <c r="P2663">
        <v>0</v>
      </c>
      <c r="Q2663">
        <v>6</v>
      </c>
      <c r="R2663" t="s">
        <v>7239</v>
      </c>
      <c r="S2663">
        <v>48843</v>
      </c>
      <c r="T2663">
        <v>2016</v>
      </c>
      <c r="U2663">
        <v>9.6153846153846007E-2</v>
      </c>
      <c r="V2663">
        <v>2.4196170000000001</v>
      </c>
      <c r="W2663">
        <v>1027437.5665659599</v>
      </c>
      <c r="X2663">
        <v>0</v>
      </c>
      <c r="Y2663">
        <v>37166.5</v>
      </c>
      <c r="Z2663">
        <v>0.37878787878787801</v>
      </c>
      <c r="AA2663">
        <v>0.471655328798186</v>
      </c>
      <c r="AB2663">
        <v>0.89743589743589802</v>
      </c>
      <c r="AC2663">
        <v>504</v>
      </c>
      <c r="AD2663">
        <v>1.13378684807256E-3</v>
      </c>
      <c r="AE2663">
        <v>0</v>
      </c>
      <c r="AF2663">
        <v>0.98299319727891199</v>
      </c>
      <c r="AG2663">
        <v>1</v>
      </c>
      <c r="AH2663">
        <v>7604</v>
      </c>
      <c r="AI2663">
        <v>0.1290110468174645</v>
      </c>
      <c r="AJ2663">
        <v>0</v>
      </c>
      <c r="AK2663">
        <v>0</v>
      </c>
      <c r="AL2663">
        <v>0</v>
      </c>
      <c r="AM2663" t="s">
        <v>6777</v>
      </c>
      <c r="AN2663">
        <v>20200818</v>
      </c>
      <c r="AO2663">
        <v>550232</v>
      </c>
      <c r="AP2663">
        <v>3950413</v>
      </c>
      <c r="AR2663">
        <v>6210</v>
      </c>
      <c r="AT2663">
        <v>2240</v>
      </c>
      <c r="AX2663">
        <v>415903</v>
      </c>
      <c r="AY2663" t="s">
        <v>362</v>
      </c>
      <c r="AZ2663" t="s">
        <v>6778</v>
      </c>
      <c r="BA2663" t="s">
        <v>6779</v>
      </c>
      <c r="BB2663" t="s">
        <v>6780</v>
      </c>
      <c r="BC2663">
        <v>10250</v>
      </c>
      <c r="BE2663" t="s">
        <v>6779</v>
      </c>
      <c r="BG2663">
        <v>550232</v>
      </c>
      <c r="BL2663">
        <v>326216</v>
      </c>
      <c r="BM2663">
        <v>24732</v>
      </c>
      <c r="BN2663">
        <v>301484</v>
      </c>
      <c r="BT2663">
        <v>18244</v>
      </c>
      <c r="BU2663">
        <v>2734</v>
      </c>
      <c r="BV2663">
        <v>48</v>
      </c>
      <c r="BW2663">
        <v>7282</v>
      </c>
      <c r="BX2663">
        <v>17196</v>
      </c>
      <c r="BY2663">
        <v>4500645</v>
      </c>
      <c r="BZ2663">
        <v>4500645</v>
      </c>
      <c r="CA2663">
        <v>24478</v>
      </c>
      <c r="CB2663">
        <v>4500645</v>
      </c>
      <c r="CC2663">
        <v>216</v>
      </c>
      <c r="CD2663">
        <v>0</v>
      </c>
      <c r="CE2663" t="s">
        <v>6781</v>
      </c>
      <c r="CF2663">
        <v>0</v>
      </c>
      <c r="CG2663">
        <v>0</v>
      </c>
      <c r="CH2663">
        <v>0</v>
      </c>
      <c r="CI2663">
        <v>0</v>
      </c>
      <c r="CJ2663">
        <v>0</v>
      </c>
      <c r="CL2663" t="s">
        <v>6782</v>
      </c>
      <c r="CM2663" t="s">
        <v>368</v>
      </c>
      <c r="CN2663">
        <v>0</v>
      </c>
    </row>
    <row r="2664" spans="1:92" x14ac:dyDescent="0.2">
      <c r="A2664" t="s">
        <v>4253</v>
      </c>
      <c r="B2664" t="s">
        <v>7240</v>
      </c>
      <c r="C2664" s="2">
        <f t="shared" si="41"/>
        <v>0</v>
      </c>
      <c r="D2664">
        <v>5.7971243020240886</v>
      </c>
      <c r="E2664">
        <v>287.4417665111576</v>
      </c>
      <c r="F2664">
        <v>307.79474829660529</v>
      </c>
      <c r="G2664">
        <v>79.787862709434307</v>
      </c>
      <c r="H2664">
        <v>81.607534878206877</v>
      </c>
      <c r="I2664" t="s">
        <v>984</v>
      </c>
      <c r="J2664" t="s">
        <v>94</v>
      </c>
      <c r="K2664" t="s">
        <v>95</v>
      </c>
      <c r="L2664">
        <v>33.181041360000002</v>
      </c>
      <c r="M2664">
        <v>-100.7780939</v>
      </c>
      <c r="N2664">
        <v>4</v>
      </c>
      <c r="O2664">
        <v>0</v>
      </c>
      <c r="P2664">
        <v>0</v>
      </c>
      <c r="Q2664">
        <v>4</v>
      </c>
      <c r="R2664" t="s">
        <v>7241</v>
      </c>
      <c r="S2664">
        <v>50275</v>
      </c>
      <c r="T2664">
        <v>2016</v>
      </c>
      <c r="U2664">
        <v>0.11813559322033899</v>
      </c>
      <c r="V2664">
        <v>1.0388294499999999</v>
      </c>
      <c r="W2664">
        <v>76000</v>
      </c>
      <c r="X2664">
        <v>3.4722222222222199E-3</v>
      </c>
      <c r="Y2664">
        <v>58509</v>
      </c>
      <c r="Z2664">
        <v>0.82713498622589499</v>
      </c>
      <c r="AA2664">
        <v>0.100694444444445</v>
      </c>
      <c r="AB2664">
        <v>0.35384615384615398</v>
      </c>
      <c r="AC2664">
        <v>636</v>
      </c>
      <c r="AD2664">
        <v>0</v>
      </c>
      <c r="AE2664">
        <v>6.0763888888889003E-3</v>
      </c>
      <c r="AF2664">
        <v>0.9609375</v>
      </c>
      <c r="AG2664">
        <v>1</v>
      </c>
      <c r="AH2664">
        <v>14435</v>
      </c>
      <c r="AI2664">
        <v>0.26290266712850707</v>
      </c>
      <c r="AJ2664">
        <v>0</v>
      </c>
      <c r="AK2664">
        <v>0</v>
      </c>
      <c r="AL2664">
        <v>0.27502597852441979</v>
      </c>
      <c r="AM2664" t="s">
        <v>6777</v>
      </c>
      <c r="AN2664">
        <v>20200818</v>
      </c>
      <c r="AO2664">
        <v>550232</v>
      </c>
      <c r="AP2664">
        <v>3950413</v>
      </c>
      <c r="AR2664">
        <v>6210</v>
      </c>
      <c r="AT2664">
        <v>2240</v>
      </c>
      <c r="AX2664">
        <v>415903</v>
      </c>
      <c r="AY2664" t="s">
        <v>362</v>
      </c>
      <c r="AZ2664" t="s">
        <v>6778</v>
      </c>
      <c r="BA2664" t="s">
        <v>6779</v>
      </c>
      <c r="BB2664" t="s">
        <v>6780</v>
      </c>
      <c r="BC2664">
        <v>10250</v>
      </c>
      <c r="BE2664" t="s">
        <v>6779</v>
      </c>
      <c r="BG2664">
        <v>550232</v>
      </c>
      <c r="BL2664">
        <v>326216</v>
      </c>
      <c r="BM2664">
        <v>24732</v>
      </c>
      <c r="BN2664">
        <v>301484</v>
      </c>
      <c r="BT2664">
        <v>18244</v>
      </c>
      <c r="BU2664">
        <v>2734</v>
      </c>
      <c r="BV2664">
        <v>48</v>
      </c>
      <c r="BW2664">
        <v>7282</v>
      </c>
      <c r="BX2664">
        <v>17196</v>
      </c>
      <c r="BY2664">
        <v>4500645</v>
      </c>
      <c r="BZ2664">
        <v>4500645</v>
      </c>
      <c r="CA2664">
        <v>24478</v>
      </c>
      <c r="CB2664">
        <v>4500645</v>
      </c>
      <c r="CC2664">
        <v>216</v>
      </c>
      <c r="CD2664">
        <v>0</v>
      </c>
      <c r="CE2664" t="s">
        <v>6781</v>
      </c>
      <c r="CF2664">
        <v>0</v>
      </c>
      <c r="CG2664">
        <v>0</v>
      </c>
      <c r="CH2664">
        <v>0</v>
      </c>
      <c r="CI2664">
        <v>0</v>
      </c>
      <c r="CJ2664">
        <v>0</v>
      </c>
      <c r="CL2664" t="s">
        <v>6782</v>
      </c>
      <c r="CM2664" t="s">
        <v>368</v>
      </c>
      <c r="CN2664">
        <v>0</v>
      </c>
    </row>
    <row r="2665" spans="1:92" x14ac:dyDescent="0.2">
      <c r="A2665" t="s">
        <v>4253</v>
      </c>
      <c r="B2665" t="s">
        <v>7242</v>
      </c>
      <c r="C2665" s="2">
        <f t="shared" si="41"/>
        <v>120.61513719971857</v>
      </c>
      <c r="D2665">
        <v>6.7675582324011021</v>
      </c>
      <c r="E2665">
        <v>290.12930050201641</v>
      </c>
      <c r="F2665">
        <v>306.64717768414482</v>
      </c>
      <c r="G2665">
        <v>85.327971046453243</v>
      </c>
      <c r="H2665">
        <v>91.255801133710037</v>
      </c>
      <c r="I2665" t="s">
        <v>7243</v>
      </c>
      <c r="J2665" t="s">
        <v>94</v>
      </c>
      <c r="K2665" t="s">
        <v>95</v>
      </c>
      <c r="L2665">
        <v>30.060400059999999</v>
      </c>
      <c r="M2665">
        <v>-99.349301440000005</v>
      </c>
      <c r="N2665">
        <v>418</v>
      </c>
      <c r="O2665">
        <v>6</v>
      </c>
      <c r="P2665">
        <v>0</v>
      </c>
      <c r="Q2665">
        <v>412</v>
      </c>
      <c r="R2665" t="s">
        <v>7244</v>
      </c>
      <c r="S2665">
        <v>48591</v>
      </c>
      <c r="T2665">
        <v>2016</v>
      </c>
      <c r="U2665">
        <v>4.9806713754735998E-2</v>
      </c>
      <c r="V2665">
        <v>60.571978399999999</v>
      </c>
      <c r="W2665">
        <v>179020</v>
      </c>
      <c r="X2665">
        <v>7.5052718159323503E-3</v>
      </c>
      <c r="Y2665">
        <v>54781.599999999999</v>
      </c>
      <c r="Z2665">
        <v>0.795740182764757</v>
      </c>
      <c r="AA2665">
        <v>0.21014168084696899</v>
      </c>
      <c r="AB2665">
        <v>7.5112789983638406E-2</v>
      </c>
      <c r="AC2665">
        <v>49745</v>
      </c>
      <c r="AD2665">
        <v>8.7960871934005397E-3</v>
      </c>
      <c r="AE2665">
        <v>6.51305675482292E-3</v>
      </c>
      <c r="AF2665">
        <v>0.89188097437274405</v>
      </c>
      <c r="AG2665">
        <v>3</v>
      </c>
      <c r="AH2665">
        <v>860469</v>
      </c>
      <c r="AI2665">
        <v>0.25189634954890883</v>
      </c>
      <c r="AJ2665">
        <v>0.16838491566808331</v>
      </c>
      <c r="AK2665">
        <v>0.31602881684290779</v>
      </c>
      <c r="AL2665">
        <v>0.2636899179401001</v>
      </c>
      <c r="AM2665" t="s">
        <v>6777</v>
      </c>
      <c r="AN2665">
        <v>20200818</v>
      </c>
      <c r="AO2665">
        <v>550232</v>
      </c>
      <c r="AP2665">
        <v>3950413</v>
      </c>
      <c r="AR2665">
        <v>6210</v>
      </c>
      <c r="AT2665">
        <v>2240</v>
      </c>
      <c r="AX2665">
        <v>415903</v>
      </c>
      <c r="AY2665" t="s">
        <v>362</v>
      </c>
      <c r="AZ2665" t="s">
        <v>6778</v>
      </c>
      <c r="BA2665" t="s">
        <v>6779</v>
      </c>
      <c r="BB2665" t="s">
        <v>6780</v>
      </c>
      <c r="BC2665">
        <v>10250</v>
      </c>
      <c r="BE2665" t="s">
        <v>6779</v>
      </c>
      <c r="BG2665">
        <v>550232</v>
      </c>
      <c r="BL2665">
        <v>326216</v>
      </c>
      <c r="BM2665">
        <v>24732</v>
      </c>
      <c r="BN2665">
        <v>301484</v>
      </c>
      <c r="BT2665">
        <v>18244</v>
      </c>
      <c r="BU2665">
        <v>2734</v>
      </c>
      <c r="BV2665">
        <v>48</v>
      </c>
      <c r="BW2665">
        <v>7282</v>
      </c>
      <c r="BX2665">
        <v>17196</v>
      </c>
      <c r="BY2665">
        <v>4500645</v>
      </c>
      <c r="BZ2665">
        <v>4500645</v>
      </c>
      <c r="CA2665">
        <v>24478</v>
      </c>
      <c r="CB2665">
        <v>4500645</v>
      </c>
      <c r="CC2665">
        <v>216</v>
      </c>
      <c r="CD2665">
        <v>0</v>
      </c>
      <c r="CE2665" t="s">
        <v>6781</v>
      </c>
      <c r="CF2665">
        <v>0</v>
      </c>
      <c r="CG2665">
        <v>0</v>
      </c>
      <c r="CH2665">
        <v>0</v>
      </c>
      <c r="CI2665">
        <v>0</v>
      </c>
      <c r="CJ2665">
        <v>0</v>
      </c>
      <c r="CL2665" t="s">
        <v>6782</v>
      </c>
      <c r="CM2665" t="s">
        <v>368</v>
      </c>
      <c r="CN2665">
        <v>0</v>
      </c>
    </row>
    <row r="2666" spans="1:92" x14ac:dyDescent="0.2">
      <c r="A2666" t="s">
        <v>4253</v>
      </c>
      <c r="B2666" t="s">
        <v>7245</v>
      </c>
      <c r="C2666" s="2">
        <f t="shared" si="41"/>
        <v>235.79344494223062</v>
      </c>
      <c r="D2666">
        <v>7.3483076592980678</v>
      </c>
      <c r="E2666">
        <v>290.21570697878099</v>
      </c>
      <c r="F2666">
        <v>307.39141514596361</v>
      </c>
      <c r="G2666">
        <v>86.101104154354886</v>
      </c>
      <c r="H2666">
        <v>90.169780483949012</v>
      </c>
      <c r="I2666" t="s">
        <v>7246</v>
      </c>
      <c r="J2666" t="s">
        <v>94</v>
      </c>
      <c r="K2666" t="s">
        <v>95</v>
      </c>
      <c r="L2666">
        <v>30.486789179999999</v>
      </c>
      <c r="M2666">
        <v>-99.748564729999998</v>
      </c>
      <c r="N2666">
        <v>16</v>
      </c>
      <c r="O2666">
        <v>1</v>
      </c>
      <c r="P2666">
        <v>0</v>
      </c>
      <c r="Q2666">
        <v>15</v>
      </c>
      <c r="R2666" t="s">
        <v>7247</v>
      </c>
      <c r="S2666">
        <v>47767</v>
      </c>
      <c r="T2666">
        <v>2016</v>
      </c>
      <c r="U2666">
        <v>8.9232052573219006E-2</v>
      </c>
      <c r="V2666">
        <v>2.4077232999999998</v>
      </c>
      <c r="W2666">
        <v>86010.281481481594</v>
      </c>
      <c r="X2666">
        <v>8.5910652920962301E-5</v>
      </c>
      <c r="Y2666">
        <v>52271.333333333299</v>
      </c>
      <c r="Z2666">
        <v>0.69809274960450796</v>
      </c>
      <c r="AA2666">
        <v>0.274520334368553</v>
      </c>
      <c r="AB2666">
        <v>0.20585235556029</v>
      </c>
      <c r="AC2666">
        <v>4241</v>
      </c>
      <c r="AD2666">
        <v>0</v>
      </c>
      <c r="AE2666">
        <v>9.45017182130583E-4</v>
      </c>
      <c r="AF2666">
        <v>0.942721555976342</v>
      </c>
      <c r="AG2666">
        <v>1</v>
      </c>
      <c r="AH2666">
        <v>81282</v>
      </c>
      <c r="AI2666">
        <v>0.22821780960114171</v>
      </c>
      <c r="AJ2666">
        <v>0</v>
      </c>
      <c r="AK2666">
        <v>0.30468000295268333</v>
      </c>
      <c r="AL2666">
        <v>0.29626485568760608</v>
      </c>
      <c r="AM2666" t="s">
        <v>6777</v>
      </c>
      <c r="AN2666">
        <v>20200818</v>
      </c>
      <c r="AO2666">
        <v>550232</v>
      </c>
      <c r="AP2666">
        <v>3950413</v>
      </c>
      <c r="AR2666">
        <v>6210</v>
      </c>
      <c r="AT2666">
        <v>2240</v>
      </c>
      <c r="AX2666">
        <v>415903</v>
      </c>
      <c r="AY2666" t="s">
        <v>362</v>
      </c>
      <c r="AZ2666" t="s">
        <v>6778</v>
      </c>
      <c r="BA2666" t="s">
        <v>6779</v>
      </c>
      <c r="BB2666" t="s">
        <v>6780</v>
      </c>
      <c r="BC2666">
        <v>10250</v>
      </c>
      <c r="BE2666" t="s">
        <v>6779</v>
      </c>
      <c r="BG2666">
        <v>550232</v>
      </c>
      <c r="BL2666">
        <v>326216</v>
      </c>
      <c r="BM2666">
        <v>24732</v>
      </c>
      <c r="BN2666">
        <v>301484</v>
      </c>
      <c r="BT2666">
        <v>18244</v>
      </c>
      <c r="BU2666">
        <v>2734</v>
      </c>
      <c r="BV2666">
        <v>48</v>
      </c>
      <c r="BW2666">
        <v>7282</v>
      </c>
      <c r="BX2666">
        <v>17196</v>
      </c>
      <c r="BY2666">
        <v>4500645</v>
      </c>
      <c r="BZ2666">
        <v>4500645</v>
      </c>
      <c r="CA2666">
        <v>24478</v>
      </c>
      <c r="CB2666">
        <v>4500645</v>
      </c>
      <c r="CC2666">
        <v>216</v>
      </c>
      <c r="CD2666">
        <v>0</v>
      </c>
      <c r="CE2666" t="s">
        <v>6781</v>
      </c>
      <c r="CF2666">
        <v>0</v>
      </c>
      <c r="CG2666">
        <v>0</v>
      </c>
      <c r="CH2666">
        <v>0</v>
      </c>
      <c r="CI2666">
        <v>0</v>
      </c>
      <c r="CJ2666">
        <v>0</v>
      </c>
      <c r="CL2666" t="s">
        <v>6782</v>
      </c>
      <c r="CM2666" t="s">
        <v>368</v>
      </c>
      <c r="CN2666">
        <v>0</v>
      </c>
    </row>
    <row r="2667" spans="1:92" x14ac:dyDescent="0.2">
      <c r="A2667" t="s">
        <v>4253</v>
      </c>
      <c r="B2667" t="s">
        <v>7248</v>
      </c>
      <c r="C2667" s="2">
        <f t="shared" si="41"/>
        <v>0</v>
      </c>
      <c r="D2667">
        <v>5.9556930782554778</v>
      </c>
      <c r="E2667">
        <v>287.30676009344592</v>
      </c>
      <c r="F2667">
        <v>308.48320910228642</v>
      </c>
      <c r="G2667">
        <v>82.302221564989537</v>
      </c>
      <c r="H2667">
        <v>82.984906776233686</v>
      </c>
      <c r="I2667" t="s">
        <v>7249</v>
      </c>
      <c r="J2667" t="s">
        <v>94</v>
      </c>
      <c r="K2667" t="s">
        <v>95</v>
      </c>
      <c r="L2667">
        <v>33.616438469999999</v>
      </c>
      <c r="M2667">
        <v>-100.2558057</v>
      </c>
      <c r="N2667">
        <v>0</v>
      </c>
      <c r="O2667">
        <v>0</v>
      </c>
      <c r="P2667">
        <v>0</v>
      </c>
      <c r="Q2667">
        <v>0</v>
      </c>
      <c r="R2667" t="s">
        <v>7250</v>
      </c>
      <c r="S2667">
        <v>49907</v>
      </c>
      <c r="T2667">
        <v>2016</v>
      </c>
      <c r="U2667">
        <v>0.10093896713615</v>
      </c>
      <c r="V2667">
        <v>1.5750582</v>
      </c>
      <c r="W2667">
        <v>51500</v>
      </c>
      <c r="X2667">
        <v>7.8437917222964004E-2</v>
      </c>
      <c r="Y2667">
        <v>44772</v>
      </c>
      <c r="Z2667">
        <v>0.440070010634526</v>
      </c>
      <c r="AA2667">
        <v>0.26365777676468399</v>
      </c>
      <c r="AB2667">
        <v>0.393705985915493</v>
      </c>
      <c r="AC2667">
        <v>1744</v>
      </c>
      <c r="AD2667">
        <v>0</v>
      </c>
      <c r="AE2667">
        <v>1.10146862483311E-2</v>
      </c>
      <c r="AF2667">
        <v>0.87883845126835802</v>
      </c>
      <c r="AG2667">
        <v>1</v>
      </c>
      <c r="AH2667">
        <v>5288</v>
      </c>
      <c r="AI2667">
        <v>0.13218608169440241</v>
      </c>
      <c r="AJ2667">
        <v>0</v>
      </c>
      <c r="AK2667">
        <v>0</v>
      </c>
      <c r="AL2667">
        <v>0</v>
      </c>
      <c r="AM2667" t="s">
        <v>6777</v>
      </c>
      <c r="AN2667">
        <v>20200818</v>
      </c>
      <c r="AO2667">
        <v>550232</v>
      </c>
      <c r="AP2667">
        <v>3950413</v>
      </c>
      <c r="AR2667">
        <v>6210</v>
      </c>
      <c r="AT2667">
        <v>2240</v>
      </c>
      <c r="AX2667">
        <v>415903</v>
      </c>
      <c r="AY2667" t="s">
        <v>362</v>
      </c>
      <c r="AZ2667" t="s">
        <v>6778</v>
      </c>
      <c r="BA2667" t="s">
        <v>6779</v>
      </c>
      <c r="BB2667" t="s">
        <v>6780</v>
      </c>
      <c r="BC2667">
        <v>10250</v>
      </c>
      <c r="BE2667" t="s">
        <v>6779</v>
      </c>
      <c r="BG2667">
        <v>550232</v>
      </c>
      <c r="BL2667">
        <v>326216</v>
      </c>
      <c r="BM2667">
        <v>24732</v>
      </c>
      <c r="BN2667">
        <v>301484</v>
      </c>
      <c r="BT2667">
        <v>18244</v>
      </c>
      <c r="BU2667">
        <v>2734</v>
      </c>
      <c r="BV2667">
        <v>48</v>
      </c>
      <c r="BW2667">
        <v>7282</v>
      </c>
      <c r="BX2667">
        <v>17196</v>
      </c>
      <c r="BY2667">
        <v>4500645</v>
      </c>
      <c r="BZ2667">
        <v>4500645</v>
      </c>
      <c r="CA2667">
        <v>24478</v>
      </c>
      <c r="CB2667">
        <v>4500645</v>
      </c>
      <c r="CC2667">
        <v>216</v>
      </c>
      <c r="CD2667">
        <v>0</v>
      </c>
      <c r="CE2667" t="s">
        <v>6781</v>
      </c>
      <c r="CF2667">
        <v>0</v>
      </c>
      <c r="CG2667">
        <v>0</v>
      </c>
      <c r="CH2667">
        <v>0</v>
      </c>
      <c r="CI2667">
        <v>0</v>
      </c>
      <c r="CJ2667">
        <v>0</v>
      </c>
      <c r="CL2667" t="s">
        <v>6782</v>
      </c>
      <c r="CM2667" t="s">
        <v>368</v>
      </c>
      <c r="CN2667">
        <v>0</v>
      </c>
    </row>
    <row r="2668" spans="1:92" x14ac:dyDescent="0.2">
      <c r="A2668" t="s">
        <v>4253</v>
      </c>
      <c r="B2668" t="s">
        <v>7251</v>
      </c>
      <c r="C2668" s="2">
        <f t="shared" si="41"/>
        <v>0</v>
      </c>
      <c r="D2668">
        <v>9.8582462096676906</v>
      </c>
      <c r="E2668">
        <v>291.90222150382789</v>
      </c>
      <c r="F2668">
        <v>308.52296894655399</v>
      </c>
      <c r="G2668">
        <v>82.423099796259422</v>
      </c>
      <c r="H2668">
        <v>88.254253076306298</v>
      </c>
      <c r="I2668" t="s">
        <v>7252</v>
      </c>
      <c r="J2668" t="s">
        <v>94</v>
      </c>
      <c r="K2668" t="s">
        <v>95</v>
      </c>
      <c r="L2668">
        <v>29.349678879999999</v>
      </c>
      <c r="M2668">
        <v>-100.4186638</v>
      </c>
      <c r="N2668">
        <v>21</v>
      </c>
      <c r="O2668">
        <v>0</v>
      </c>
      <c r="P2668">
        <v>0</v>
      </c>
      <c r="Q2668">
        <v>21</v>
      </c>
      <c r="R2668" t="s">
        <v>7253</v>
      </c>
      <c r="S2668">
        <v>49214</v>
      </c>
      <c r="T2668">
        <v>2016</v>
      </c>
      <c r="U2668">
        <v>6.0995184590690199E-2</v>
      </c>
      <c r="V2668">
        <v>3.2983889999999998</v>
      </c>
      <c r="W2668">
        <v>72700</v>
      </c>
      <c r="X2668">
        <v>8.3845723868082697E-4</v>
      </c>
      <c r="Y2668">
        <v>34398</v>
      </c>
      <c r="Z2668">
        <v>0.79982440737489002</v>
      </c>
      <c r="AA2668">
        <v>0.62520961430967004</v>
      </c>
      <c r="AB2668">
        <v>0.333868378812199</v>
      </c>
      <c r="AC2668">
        <v>3578</v>
      </c>
      <c r="AD2668">
        <v>0</v>
      </c>
      <c r="AE2668">
        <v>8.3845723868082697E-4</v>
      </c>
      <c r="AF2668">
        <v>0.97792062604807195</v>
      </c>
      <c r="AG2668">
        <v>1</v>
      </c>
      <c r="AH2668">
        <v>63095</v>
      </c>
      <c r="AI2668">
        <v>0.24436167683651641</v>
      </c>
      <c r="AJ2668">
        <v>0</v>
      </c>
      <c r="AK2668">
        <v>0.33822014422695929</v>
      </c>
      <c r="AL2668">
        <v>0.24174657262857599</v>
      </c>
      <c r="AM2668" t="s">
        <v>6777</v>
      </c>
      <c r="AN2668">
        <v>20200818</v>
      </c>
      <c r="AO2668">
        <v>550232</v>
      </c>
      <c r="AP2668">
        <v>3950413</v>
      </c>
      <c r="AR2668">
        <v>6210</v>
      </c>
      <c r="AT2668">
        <v>2240</v>
      </c>
      <c r="AX2668">
        <v>415903</v>
      </c>
      <c r="AY2668" t="s">
        <v>362</v>
      </c>
      <c r="AZ2668" t="s">
        <v>6778</v>
      </c>
      <c r="BA2668" t="s">
        <v>6779</v>
      </c>
      <c r="BB2668" t="s">
        <v>6780</v>
      </c>
      <c r="BC2668">
        <v>10250</v>
      </c>
      <c r="BE2668" t="s">
        <v>6779</v>
      </c>
      <c r="BG2668">
        <v>550232</v>
      </c>
      <c r="BL2668">
        <v>326216</v>
      </c>
      <c r="BM2668">
        <v>24732</v>
      </c>
      <c r="BN2668">
        <v>301484</v>
      </c>
      <c r="BT2668">
        <v>18244</v>
      </c>
      <c r="BU2668">
        <v>2734</v>
      </c>
      <c r="BV2668">
        <v>48</v>
      </c>
      <c r="BW2668">
        <v>7282</v>
      </c>
      <c r="BX2668">
        <v>17196</v>
      </c>
      <c r="BY2668">
        <v>4500645</v>
      </c>
      <c r="BZ2668">
        <v>4500645</v>
      </c>
      <c r="CA2668">
        <v>24478</v>
      </c>
      <c r="CB2668">
        <v>4500645</v>
      </c>
      <c r="CC2668">
        <v>216</v>
      </c>
      <c r="CD2668">
        <v>0</v>
      </c>
      <c r="CE2668" t="s">
        <v>6781</v>
      </c>
      <c r="CF2668">
        <v>0</v>
      </c>
      <c r="CG2668">
        <v>0</v>
      </c>
      <c r="CH2668">
        <v>0</v>
      </c>
      <c r="CI2668">
        <v>0</v>
      </c>
      <c r="CJ2668">
        <v>0</v>
      </c>
      <c r="CL2668" t="s">
        <v>6782</v>
      </c>
      <c r="CM2668" t="s">
        <v>368</v>
      </c>
      <c r="CN2668">
        <v>0</v>
      </c>
    </row>
    <row r="2669" spans="1:92" x14ac:dyDescent="0.2">
      <c r="A2669" t="s">
        <v>4253</v>
      </c>
      <c r="B2669" t="s">
        <v>7254</v>
      </c>
      <c r="C2669" s="2">
        <f t="shared" si="41"/>
        <v>596.05973145940527</v>
      </c>
      <c r="D2669">
        <v>8.7932811920609897</v>
      </c>
      <c r="E2669">
        <v>293.77793506075511</v>
      </c>
      <c r="F2669">
        <v>307.3228991589923</v>
      </c>
      <c r="G2669">
        <v>92.913043021824251</v>
      </c>
      <c r="H2669">
        <v>97.266431706534405</v>
      </c>
      <c r="I2669" t="s">
        <v>7255</v>
      </c>
      <c r="J2669" t="s">
        <v>94</v>
      </c>
      <c r="K2669" t="s">
        <v>95</v>
      </c>
      <c r="L2669">
        <v>27.42435506</v>
      </c>
      <c r="M2669">
        <v>-97.698949479999996</v>
      </c>
      <c r="N2669">
        <v>517</v>
      </c>
      <c r="O2669">
        <v>19</v>
      </c>
      <c r="P2669">
        <v>0</v>
      </c>
      <c r="Q2669">
        <v>498</v>
      </c>
      <c r="R2669" t="s">
        <v>7256</v>
      </c>
      <c r="S2669">
        <v>48920</v>
      </c>
      <c r="T2669">
        <v>2016</v>
      </c>
      <c r="U2669">
        <v>0.14546191771616199</v>
      </c>
      <c r="V2669">
        <v>108.374095</v>
      </c>
      <c r="W2669">
        <v>94600</v>
      </c>
      <c r="X2669">
        <v>2.0365260806727101E-2</v>
      </c>
      <c r="Y2669">
        <v>50401.5</v>
      </c>
      <c r="Z2669">
        <v>0.70062662749661297</v>
      </c>
      <c r="AA2669">
        <v>0.65584273607223897</v>
      </c>
      <c r="AB2669">
        <v>0.39887179612750001</v>
      </c>
      <c r="AC2669">
        <v>31876</v>
      </c>
      <c r="AD2669">
        <v>1.10780375948073E-2</v>
      </c>
      <c r="AE2669">
        <v>4.1229652172062002E-3</v>
      </c>
      <c r="AF2669">
        <v>0.90315426657535502</v>
      </c>
      <c r="AG2669">
        <v>4</v>
      </c>
      <c r="AH2669">
        <v>569169</v>
      </c>
      <c r="AI2669">
        <v>0.1148692216195893</v>
      </c>
      <c r="AJ2669">
        <v>0.21076516816622129</v>
      </c>
      <c r="AK2669">
        <v>0.47840799481349122</v>
      </c>
      <c r="AL2669">
        <v>0.1959576154006982</v>
      </c>
      <c r="AM2669" t="s">
        <v>6777</v>
      </c>
      <c r="AN2669">
        <v>20200818</v>
      </c>
      <c r="AO2669">
        <v>550232</v>
      </c>
      <c r="AP2669">
        <v>3950413</v>
      </c>
      <c r="AR2669">
        <v>6210</v>
      </c>
      <c r="AT2669">
        <v>2240</v>
      </c>
      <c r="AX2669">
        <v>415903</v>
      </c>
      <c r="AY2669" t="s">
        <v>362</v>
      </c>
      <c r="AZ2669" t="s">
        <v>6778</v>
      </c>
      <c r="BA2669" t="s">
        <v>6779</v>
      </c>
      <c r="BB2669" t="s">
        <v>6780</v>
      </c>
      <c r="BC2669">
        <v>10250</v>
      </c>
      <c r="BE2669" t="s">
        <v>6779</v>
      </c>
      <c r="BG2669">
        <v>550232</v>
      </c>
      <c r="BL2669">
        <v>326216</v>
      </c>
      <c r="BM2669">
        <v>24732</v>
      </c>
      <c r="BN2669">
        <v>301484</v>
      </c>
      <c r="BT2669">
        <v>18244</v>
      </c>
      <c r="BU2669">
        <v>2734</v>
      </c>
      <c r="BV2669">
        <v>48</v>
      </c>
      <c r="BW2669">
        <v>7282</v>
      </c>
      <c r="BX2669">
        <v>17196</v>
      </c>
      <c r="BY2669">
        <v>4500645</v>
      </c>
      <c r="BZ2669">
        <v>4500645</v>
      </c>
      <c r="CA2669">
        <v>24478</v>
      </c>
      <c r="CB2669">
        <v>4500645</v>
      </c>
      <c r="CC2669">
        <v>216</v>
      </c>
      <c r="CD2669">
        <v>0</v>
      </c>
      <c r="CE2669" t="s">
        <v>6781</v>
      </c>
      <c r="CF2669">
        <v>0</v>
      </c>
      <c r="CG2669">
        <v>0</v>
      </c>
      <c r="CH2669">
        <v>0</v>
      </c>
      <c r="CI2669">
        <v>0</v>
      </c>
      <c r="CJ2669">
        <v>0</v>
      </c>
      <c r="CL2669" t="s">
        <v>6782</v>
      </c>
      <c r="CM2669" t="s">
        <v>368</v>
      </c>
      <c r="CN2669">
        <v>0</v>
      </c>
    </row>
    <row r="2670" spans="1:92" x14ac:dyDescent="0.2">
      <c r="A2670" t="s">
        <v>4253</v>
      </c>
      <c r="B2670" t="s">
        <v>7257</v>
      </c>
      <c r="C2670" s="2">
        <f t="shared" si="41"/>
        <v>1346.6199838405601</v>
      </c>
      <c r="D2670">
        <v>6.1676461644204617</v>
      </c>
      <c r="E2670">
        <v>287.33983803558999</v>
      </c>
      <c r="F2670">
        <v>308.78602665895272</v>
      </c>
      <c r="G2670">
        <v>83.386965289559114</v>
      </c>
      <c r="H2670">
        <v>83.435393348731338</v>
      </c>
      <c r="I2670" t="s">
        <v>1986</v>
      </c>
      <c r="J2670" t="s">
        <v>94</v>
      </c>
      <c r="K2670" t="s">
        <v>95</v>
      </c>
      <c r="L2670">
        <v>33.605199509999998</v>
      </c>
      <c r="M2670">
        <v>-99.742290600000004</v>
      </c>
      <c r="N2670">
        <v>62</v>
      </c>
      <c r="O2670">
        <v>5</v>
      </c>
      <c r="P2670">
        <v>0</v>
      </c>
      <c r="Q2670">
        <v>57</v>
      </c>
      <c r="R2670" t="s">
        <v>7258</v>
      </c>
      <c r="S2670">
        <v>47181</v>
      </c>
      <c r="T2670">
        <v>2016</v>
      </c>
      <c r="U2670">
        <v>0.16861625931747901</v>
      </c>
      <c r="V2670">
        <v>9.6654365000000002</v>
      </c>
      <c r="W2670">
        <v>38975</v>
      </c>
      <c r="X2670">
        <v>7.5932321668857106E-2</v>
      </c>
      <c r="Y2670">
        <v>40380.75</v>
      </c>
      <c r="Z2670">
        <v>0.74275668709835396</v>
      </c>
      <c r="AA2670">
        <v>0.294430497479369</v>
      </c>
      <c r="AB2670">
        <v>0.258939210963545</v>
      </c>
      <c r="AC2670">
        <v>3713</v>
      </c>
      <c r="AD2670">
        <v>3.7453183520599301E-4</v>
      </c>
      <c r="AE2670">
        <v>4.8689138576778999E-3</v>
      </c>
      <c r="AF2670">
        <v>0.86739758530988398</v>
      </c>
      <c r="AG2670">
        <v>1</v>
      </c>
      <c r="AH2670">
        <v>69693</v>
      </c>
      <c r="AI2670">
        <v>0.21850114071714519</v>
      </c>
      <c r="AJ2670">
        <v>0</v>
      </c>
      <c r="AK2670">
        <v>0.33234327694316501</v>
      </c>
      <c r="AL2670">
        <v>0.23383984044308609</v>
      </c>
      <c r="AM2670" t="s">
        <v>6777</v>
      </c>
      <c r="AN2670">
        <v>20200818</v>
      </c>
      <c r="AO2670">
        <v>550232</v>
      </c>
      <c r="AP2670">
        <v>3950413</v>
      </c>
      <c r="AR2670">
        <v>6210</v>
      </c>
      <c r="AT2670">
        <v>2240</v>
      </c>
      <c r="AX2670">
        <v>415903</v>
      </c>
      <c r="AY2670" t="s">
        <v>362</v>
      </c>
      <c r="AZ2670" t="s">
        <v>6778</v>
      </c>
      <c r="BA2670" t="s">
        <v>6779</v>
      </c>
      <c r="BB2670" t="s">
        <v>6780</v>
      </c>
      <c r="BC2670">
        <v>10250</v>
      </c>
      <c r="BE2670" t="s">
        <v>6779</v>
      </c>
      <c r="BG2670">
        <v>550232</v>
      </c>
      <c r="BL2670">
        <v>326216</v>
      </c>
      <c r="BM2670">
        <v>24732</v>
      </c>
      <c r="BN2670">
        <v>301484</v>
      </c>
      <c r="BT2670">
        <v>18244</v>
      </c>
      <c r="BU2670">
        <v>2734</v>
      </c>
      <c r="BV2670">
        <v>48</v>
      </c>
      <c r="BW2670">
        <v>7282</v>
      </c>
      <c r="BX2670">
        <v>17196</v>
      </c>
      <c r="BY2670">
        <v>4500645</v>
      </c>
      <c r="BZ2670">
        <v>4500645</v>
      </c>
      <c r="CA2670">
        <v>24478</v>
      </c>
      <c r="CB2670">
        <v>4500645</v>
      </c>
      <c r="CC2670">
        <v>216</v>
      </c>
      <c r="CD2670">
        <v>0</v>
      </c>
      <c r="CE2670" t="s">
        <v>6781</v>
      </c>
      <c r="CF2670">
        <v>0</v>
      </c>
      <c r="CG2670">
        <v>0</v>
      </c>
      <c r="CH2670">
        <v>0</v>
      </c>
      <c r="CI2670">
        <v>0</v>
      </c>
      <c r="CJ2670">
        <v>0</v>
      </c>
      <c r="CL2670" t="s">
        <v>6782</v>
      </c>
      <c r="CM2670" t="s">
        <v>368</v>
      </c>
      <c r="CN2670">
        <v>0</v>
      </c>
    </row>
    <row r="2671" spans="1:92" x14ac:dyDescent="0.2">
      <c r="A2671" t="s">
        <v>4253</v>
      </c>
      <c r="B2671" t="s">
        <v>7259</v>
      </c>
      <c r="C2671" s="2">
        <f t="shared" si="41"/>
        <v>385.66151098120406</v>
      </c>
      <c r="D2671">
        <v>9.0211782861432148</v>
      </c>
      <c r="E2671">
        <v>286.68974569208928</v>
      </c>
      <c r="F2671">
        <v>307.66421520954901</v>
      </c>
      <c r="G2671">
        <v>85.542853985143907</v>
      </c>
      <c r="H2671">
        <v>89.376708877541475</v>
      </c>
      <c r="I2671" t="s">
        <v>220</v>
      </c>
      <c r="J2671" t="s">
        <v>94</v>
      </c>
      <c r="K2671" t="s">
        <v>95</v>
      </c>
      <c r="L2671">
        <v>33.669817629999997</v>
      </c>
      <c r="M2671">
        <v>-95.574047770000007</v>
      </c>
      <c r="N2671">
        <v>730</v>
      </c>
      <c r="O2671">
        <v>19</v>
      </c>
      <c r="P2671">
        <v>0</v>
      </c>
      <c r="Q2671">
        <v>711</v>
      </c>
      <c r="R2671" t="s">
        <v>7260</v>
      </c>
      <c r="S2671">
        <v>46377</v>
      </c>
      <c r="T2671">
        <v>2016</v>
      </c>
      <c r="U2671">
        <v>0.116787027668001</v>
      </c>
      <c r="V2671">
        <v>47.753166363636403</v>
      </c>
      <c r="W2671">
        <v>84966.060606060593</v>
      </c>
      <c r="X2671">
        <v>5.5913018630605799E-2</v>
      </c>
      <c r="Y2671">
        <v>44041.5454545455</v>
      </c>
      <c r="Z2671">
        <v>0.74200057613258297</v>
      </c>
      <c r="AA2671">
        <v>7.7975647989358299E-2</v>
      </c>
      <c r="AB2671">
        <v>0.16513359405240499</v>
      </c>
      <c r="AC2671">
        <v>49266</v>
      </c>
      <c r="AD2671">
        <v>2.3162218579453001E-3</v>
      </c>
      <c r="AE2671">
        <v>2.0084803699171902E-3</v>
      </c>
      <c r="AF2671">
        <v>0.89742484252134302</v>
      </c>
      <c r="AG2671">
        <v>3</v>
      </c>
      <c r="AH2671">
        <v>887302</v>
      </c>
      <c r="AI2671">
        <v>0.1664822123696329</v>
      </c>
      <c r="AJ2671">
        <v>0.20459099607574421</v>
      </c>
      <c r="AK2671">
        <v>0.3771399140315248</v>
      </c>
      <c r="AL2671">
        <v>0.25178687752309808</v>
      </c>
      <c r="AM2671" t="s">
        <v>6777</v>
      </c>
      <c r="AN2671">
        <v>20200818</v>
      </c>
      <c r="AO2671">
        <v>550232</v>
      </c>
      <c r="AP2671">
        <v>3950413</v>
      </c>
      <c r="AR2671">
        <v>6210</v>
      </c>
      <c r="AT2671">
        <v>2240</v>
      </c>
      <c r="AX2671">
        <v>415903</v>
      </c>
      <c r="AY2671" t="s">
        <v>362</v>
      </c>
      <c r="AZ2671" t="s">
        <v>6778</v>
      </c>
      <c r="BA2671" t="s">
        <v>6779</v>
      </c>
      <c r="BB2671" t="s">
        <v>6780</v>
      </c>
      <c r="BC2671">
        <v>10250</v>
      </c>
      <c r="BE2671" t="s">
        <v>6779</v>
      </c>
      <c r="BG2671">
        <v>550232</v>
      </c>
      <c r="BL2671">
        <v>326216</v>
      </c>
      <c r="BM2671">
        <v>24732</v>
      </c>
      <c r="BN2671">
        <v>301484</v>
      </c>
      <c r="BT2671">
        <v>18244</v>
      </c>
      <c r="BU2671">
        <v>2734</v>
      </c>
      <c r="BV2671">
        <v>48</v>
      </c>
      <c r="BW2671">
        <v>7282</v>
      </c>
      <c r="BX2671">
        <v>17196</v>
      </c>
      <c r="BY2671">
        <v>4500645</v>
      </c>
      <c r="BZ2671">
        <v>4500645</v>
      </c>
      <c r="CA2671">
        <v>24478</v>
      </c>
      <c r="CB2671">
        <v>4500645</v>
      </c>
      <c r="CC2671">
        <v>216</v>
      </c>
      <c r="CD2671">
        <v>0</v>
      </c>
      <c r="CE2671" t="s">
        <v>6781</v>
      </c>
      <c r="CF2671">
        <v>0</v>
      </c>
      <c r="CG2671">
        <v>0</v>
      </c>
      <c r="CH2671">
        <v>0</v>
      </c>
      <c r="CI2671">
        <v>0</v>
      </c>
      <c r="CJ2671">
        <v>0</v>
      </c>
      <c r="CL2671" t="s">
        <v>6782</v>
      </c>
      <c r="CM2671" t="s">
        <v>368</v>
      </c>
      <c r="CN2671">
        <v>0</v>
      </c>
    </row>
    <row r="2672" spans="1:92" x14ac:dyDescent="0.2">
      <c r="A2672" t="s">
        <v>4253</v>
      </c>
      <c r="B2672" t="s">
        <v>7261</v>
      </c>
      <c r="C2672" s="2">
        <f t="shared" si="41"/>
        <v>1325.9668508287293</v>
      </c>
      <c r="D2672">
        <v>4.9905079072925744</v>
      </c>
      <c r="E2672">
        <v>286.07344703300942</v>
      </c>
      <c r="F2672">
        <v>306.02817710967742</v>
      </c>
      <c r="G2672">
        <v>79.338352485320769</v>
      </c>
      <c r="H2672">
        <v>82.024052818742547</v>
      </c>
      <c r="I2672" t="s">
        <v>7262</v>
      </c>
      <c r="J2672" t="s">
        <v>94</v>
      </c>
      <c r="K2672" t="s">
        <v>95</v>
      </c>
      <c r="L2672">
        <v>34.068596229999997</v>
      </c>
      <c r="M2672">
        <v>-102.35162889999999</v>
      </c>
      <c r="N2672">
        <v>249</v>
      </c>
      <c r="O2672">
        <v>18</v>
      </c>
      <c r="P2672">
        <v>0</v>
      </c>
      <c r="Q2672">
        <v>231</v>
      </c>
      <c r="R2672" t="s">
        <v>7263</v>
      </c>
      <c r="S2672">
        <v>49601</v>
      </c>
      <c r="T2672">
        <v>2016</v>
      </c>
      <c r="U2672">
        <v>0.182602538954067</v>
      </c>
      <c r="V2672">
        <v>10.866029375</v>
      </c>
      <c r="W2672">
        <v>60275.247947755503</v>
      </c>
      <c r="X2672">
        <v>4.8693499413603701E-2</v>
      </c>
      <c r="Y2672">
        <v>39637.125</v>
      </c>
      <c r="Z2672">
        <v>0.78455355007642502</v>
      </c>
      <c r="AA2672">
        <v>0.52837953437086205</v>
      </c>
      <c r="AB2672">
        <v>0.317149837705472</v>
      </c>
      <c r="AC2672">
        <v>13575</v>
      </c>
      <c r="AD2672">
        <v>3.3213813709534801E-2</v>
      </c>
      <c r="AE2672">
        <v>7.3572510096660999E-3</v>
      </c>
      <c r="AF2672">
        <v>0.841199578413661</v>
      </c>
      <c r="AG2672">
        <v>1</v>
      </c>
      <c r="AH2672">
        <v>254833</v>
      </c>
      <c r="AI2672">
        <v>0.16560257109558019</v>
      </c>
      <c r="AJ2672">
        <v>0.23692378930515279</v>
      </c>
      <c r="AK2672">
        <v>0.36825293427460343</v>
      </c>
      <c r="AL2672">
        <v>0.2292207053246636</v>
      </c>
      <c r="AM2672" t="s">
        <v>6777</v>
      </c>
      <c r="AN2672">
        <v>20200818</v>
      </c>
      <c r="AO2672">
        <v>550232</v>
      </c>
      <c r="AP2672">
        <v>3950413</v>
      </c>
      <c r="AR2672">
        <v>6210</v>
      </c>
      <c r="AT2672">
        <v>2240</v>
      </c>
      <c r="AX2672">
        <v>415903</v>
      </c>
      <c r="AY2672" t="s">
        <v>362</v>
      </c>
      <c r="AZ2672" t="s">
        <v>6778</v>
      </c>
      <c r="BA2672" t="s">
        <v>6779</v>
      </c>
      <c r="BB2672" t="s">
        <v>6780</v>
      </c>
      <c r="BC2672">
        <v>10250</v>
      </c>
      <c r="BE2672" t="s">
        <v>6779</v>
      </c>
      <c r="BG2672">
        <v>550232</v>
      </c>
      <c r="BL2672">
        <v>326216</v>
      </c>
      <c r="BM2672">
        <v>24732</v>
      </c>
      <c r="BN2672">
        <v>301484</v>
      </c>
      <c r="BT2672">
        <v>18244</v>
      </c>
      <c r="BU2672">
        <v>2734</v>
      </c>
      <c r="BV2672">
        <v>48</v>
      </c>
      <c r="BW2672">
        <v>7282</v>
      </c>
      <c r="BX2672">
        <v>17196</v>
      </c>
      <c r="BY2672">
        <v>4500645</v>
      </c>
      <c r="BZ2672">
        <v>4500645</v>
      </c>
      <c r="CA2672">
        <v>24478</v>
      </c>
      <c r="CB2672">
        <v>4500645</v>
      </c>
      <c r="CC2672">
        <v>216</v>
      </c>
      <c r="CD2672">
        <v>0</v>
      </c>
      <c r="CE2672" t="s">
        <v>6781</v>
      </c>
      <c r="CF2672">
        <v>0</v>
      </c>
      <c r="CG2672">
        <v>0</v>
      </c>
      <c r="CH2672">
        <v>0</v>
      </c>
      <c r="CI2672">
        <v>0</v>
      </c>
      <c r="CJ2672">
        <v>0</v>
      </c>
      <c r="CL2672" t="s">
        <v>6782</v>
      </c>
      <c r="CM2672" t="s">
        <v>368</v>
      </c>
      <c r="CN2672">
        <v>0</v>
      </c>
    </row>
    <row r="2673" spans="1:92" x14ac:dyDescent="0.2">
      <c r="A2673" t="s">
        <v>4253</v>
      </c>
      <c r="B2673" t="s">
        <v>7264</v>
      </c>
      <c r="C2673" s="2">
        <f t="shared" si="41"/>
        <v>84.853627492575313</v>
      </c>
      <c r="D2673">
        <v>7.1045906912890153</v>
      </c>
      <c r="E2673">
        <v>289.40628145793153</v>
      </c>
      <c r="F2673">
        <v>307.78859345641951</v>
      </c>
      <c r="G2673">
        <v>85.515836857774403</v>
      </c>
      <c r="H2673">
        <v>89.690616790706969</v>
      </c>
      <c r="I2673" t="s">
        <v>7265</v>
      </c>
      <c r="J2673" t="s">
        <v>94</v>
      </c>
      <c r="K2673" t="s">
        <v>95</v>
      </c>
      <c r="L2673">
        <v>31.195313160000001</v>
      </c>
      <c r="M2673">
        <v>-98.242066129999998</v>
      </c>
      <c r="N2673">
        <v>132</v>
      </c>
      <c r="O2673">
        <v>5</v>
      </c>
      <c r="P2673">
        <v>0</v>
      </c>
      <c r="Q2673">
        <v>127</v>
      </c>
      <c r="R2673" t="s">
        <v>7266</v>
      </c>
      <c r="S2673">
        <v>47457</v>
      </c>
      <c r="T2673">
        <v>2016</v>
      </c>
      <c r="U2673">
        <v>7.9873224323531403E-2</v>
      </c>
      <c r="V2673">
        <v>102.3578175</v>
      </c>
      <c r="W2673">
        <v>122800</v>
      </c>
      <c r="X2673">
        <v>5.2786819046288E-2</v>
      </c>
      <c r="Y2673">
        <v>49259.25</v>
      </c>
      <c r="Z2673">
        <v>0.721798595016103</v>
      </c>
      <c r="AA2673">
        <v>0.203215684902636</v>
      </c>
      <c r="AB2673">
        <v>0.151573681900249</v>
      </c>
      <c r="AC2673">
        <v>58925</v>
      </c>
      <c r="AD2673">
        <v>1.32438556802366E-2</v>
      </c>
      <c r="AE2673">
        <v>6.5280728819333902E-3</v>
      </c>
      <c r="AF2673">
        <v>0.85181520239046504</v>
      </c>
      <c r="AG2673">
        <v>3</v>
      </c>
      <c r="AH2673">
        <v>348760</v>
      </c>
      <c r="AI2673">
        <v>0.15700768436747331</v>
      </c>
      <c r="AJ2673">
        <v>0.20424360591810989</v>
      </c>
      <c r="AK2673">
        <v>0.37113201055166878</v>
      </c>
      <c r="AL2673">
        <v>0.267616699162748</v>
      </c>
      <c r="AM2673" t="s">
        <v>6777</v>
      </c>
      <c r="AN2673">
        <v>20200818</v>
      </c>
      <c r="AO2673">
        <v>550232</v>
      </c>
      <c r="AP2673">
        <v>3950413</v>
      </c>
      <c r="AR2673">
        <v>6210</v>
      </c>
      <c r="AT2673">
        <v>2240</v>
      </c>
      <c r="AX2673">
        <v>415903</v>
      </c>
      <c r="AY2673" t="s">
        <v>362</v>
      </c>
      <c r="AZ2673" t="s">
        <v>6778</v>
      </c>
      <c r="BA2673" t="s">
        <v>6779</v>
      </c>
      <c r="BB2673" t="s">
        <v>6780</v>
      </c>
      <c r="BC2673">
        <v>10250</v>
      </c>
      <c r="BE2673" t="s">
        <v>6779</v>
      </c>
      <c r="BG2673">
        <v>550232</v>
      </c>
      <c r="BL2673">
        <v>326216</v>
      </c>
      <c r="BM2673">
        <v>24732</v>
      </c>
      <c r="BN2673">
        <v>301484</v>
      </c>
      <c r="BT2673">
        <v>18244</v>
      </c>
      <c r="BU2673">
        <v>2734</v>
      </c>
      <c r="BV2673">
        <v>48</v>
      </c>
      <c r="BW2673">
        <v>7282</v>
      </c>
      <c r="BX2673">
        <v>17196</v>
      </c>
      <c r="BY2673">
        <v>4500645</v>
      </c>
      <c r="BZ2673">
        <v>4500645</v>
      </c>
      <c r="CA2673">
        <v>24478</v>
      </c>
      <c r="CB2673">
        <v>4500645</v>
      </c>
      <c r="CC2673">
        <v>216</v>
      </c>
      <c r="CD2673">
        <v>0</v>
      </c>
      <c r="CE2673" t="s">
        <v>6781</v>
      </c>
      <c r="CF2673">
        <v>0</v>
      </c>
      <c r="CG2673">
        <v>0</v>
      </c>
      <c r="CH2673">
        <v>0</v>
      </c>
      <c r="CI2673">
        <v>0</v>
      </c>
      <c r="CJ2673">
        <v>0</v>
      </c>
      <c r="CL2673" t="s">
        <v>6782</v>
      </c>
      <c r="CM2673" t="s">
        <v>368</v>
      </c>
      <c r="CN2673">
        <v>0</v>
      </c>
    </row>
    <row r="2674" spans="1:92" x14ac:dyDescent="0.2">
      <c r="A2674" t="s">
        <v>4253</v>
      </c>
      <c r="B2674" t="s">
        <v>7267</v>
      </c>
      <c r="C2674" s="2">
        <f t="shared" si="41"/>
        <v>273.71014096072264</v>
      </c>
      <c r="D2674">
        <v>8.1422509704150627</v>
      </c>
      <c r="E2674">
        <v>293.64225928623972</v>
      </c>
      <c r="F2674">
        <v>309.94260215989618</v>
      </c>
      <c r="G2674">
        <v>85.717173340598805</v>
      </c>
      <c r="H2674">
        <v>92.683802798888294</v>
      </c>
      <c r="I2674" t="s">
        <v>7268</v>
      </c>
      <c r="J2674" t="s">
        <v>94</v>
      </c>
      <c r="K2674" t="s">
        <v>95</v>
      </c>
      <c r="L2674">
        <v>28.344531109999998</v>
      </c>
      <c r="M2674">
        <v>-99.099087749999995</v>
      </c>
      <c r="N2674">
        <v>364</v>
      </c>
      <c r="O2674">
        <v>2</v>
      </c>
      <c r="P2674">
        <v>0</v>
      </c>
      <c r="Q2674">
        <v>362</v>
      </c>
      <c r="R2674" t="s">
        <v>7269</v>
      </c>
      <c r="S2674">
        <v>48465</v>
      </c>
      <c r="T2674">
        <v>2016</v>
      </c>
      <c r="U2674">
        <v>9.7246395244534503E-2</v>
      </c>
      <c r="V2674">
        <v>1.9206423500000001</v>
      </c>
      <c r="W2674">
        <v>48659.243133305703</v>
      </c>
      <c r="X2674">
        <v>5.5705521312205799E-3</v>
      </c>
      <c r="Y2674">
        <v>32363.75</v>
      </c>
      <c r="Z2674">
        <v>0.81183866496325996</v>
      </c>
      <c r="AA2674">
        <v>0.50219508044015804</v>
      </c>
      <c r="AB2674">
        <v>0.76428848754234002</v>
      </c>
      <c r="AC2674">
        <v>7307</v>
      </c>
      <c r="AD2674">
        <v>4.6563605885639801E-4</v>
      </c>
      <c r="AE2674">
        <v>0</v>
      </c>
      <c r="AF2674">
        <v>0.89705851654295499</v>
      </c>
      <c r="AG2674">
        <v>1</v>
      </c>
      <c r="AH2674">
        <v>120579</v>
      </c>
      <c r="AI2674">
        <v>0.1225171879017076</v>
      </c>
      <c r="AJ2674">
        <v>0.19374020351802551</v>
      </c>
      <c r="AK2674">
        <v>0.47995919687507782</v>
      </c>
      <c r="AL2674">
        <v>0.2037834117051891</v>
      </c>
      <c r="AM2674" t="s">
        <v>6777</v>
      </c>
      <c r="AN2674">
        <v>20200818</v>
      </c>
      <c r="AO2674">
        <v>550232</v>
      </c>
      <c r="AP2674">
        <v>3950413</v>
      </c>
      <c r="AR2674">
        <v>6210</v>
      </c>
      <c r="AT2674">
        <v>2240</v>
      </c>
      <c r="AX2674">
        <v>415903</v>
      </c>
      <c r="AY2674" t="s">
        <v>362</v>
      </c>
      <c r="AZ2674" t="s">
        <v>6778</v>
      </c>
      <c r="BA2674" t="s">
        <v>6779</v>
      </c>
      <c r="BB2674" t="s">
        <v>6780</v>
      </c>
      <c r="BC2674">
        <v>10250</v>
      </c>
      <c r="BE2674" t="s">
        <v>6779</v>
      </c>
      <c r="BG2674">
        <v>550232</v>
      </c>
      <c r="BL2674">
        <v>326216</v>
      </c>
      <c r="BM2674">
        <v>24732</v>
      </c>
      <c r="BN2674">
        <v>301484</v>
      </c>
      <c r="BT2674">
        <v>18244</v>
      </c>
      <c r="BU2674">
        <v>2734</v>
      </c>
      <c r="BV2674">
        <v>48</v>
      </c>
      <c r="BW2674">
        <v>7282</v>
      </c>
      <c r="BX2674">
        <v>17196</v>
      </c>
      <c r="BY2674">
        <v>4500645</v>
      </c>
      <c r="BZ2674">
        <v>4500645</v>
      </c>
      <c r="CA2674">
        <v>24478</v>
      </c>
      <c r="CB2674">
        <v>4500645</v>
      </c>
      <c r="CC2674">
        <v>216</v>
      </c>
      <c r="CD2674">
        <v>0</v>
      </c>
      <c r="CE2674" t="s">
        <v>6781</v>
      </c>
      <c r="CF2674">
        <v>0</v>
      </c>
      <c r="CG2674">
        <v>0</v>
      </c>
      <c r="CH2674">
        <v>0</v>
      </c>
      <c r="CI2674">
        <v>0</v>
      </c>
      <c r="CJ2674">
        <v>0</v>
      </c>
      <c r="CL2674" t="s">
        <v>6782</v>
      </c>
      <c r="CM2674" t="s">
        <v>368</v>
      </c>
      <c r="CN2674">
        <v>0</v>
      </c>
    </row>
    <row r="2675" spans="1:92" x14ac:dyDescent="0.2">
      <c r="A2675" t="s">
        <v>4253</v>
      </c>
      <c r="B2675" t="s">
        <v>7270</v>
      </c>
      <c r="C2675" s="2">
        <f t="shared" si="41"/>
        <v>1055.2085092014181</v>
      </c>
      <c r="D2675">
        <v>7.6551127523768177</v>
      </c>
      <c r="E2675">
        <v>291.83771142238118</v>
      </c>
      <c r="F2675">
        <v>308.10911696179397</v>
      </c>
      <c r="G2675">
        <v>87.757841575937803</v>
      </c>
      <c r="H2675">
        <v>96.38360639212776</v>
      </c>
      <c r="I2675" t="s">
        <v>7271</v>
      </c>
      <c r="J2675" t="s">
        <v>94</v>
      </c>
      <c r="K2675" t="s">
        <v>95</v>
      </c>
      <c r="L2675">
        <v>29.385084020000001</v>
      </c>
      <c r="M2675">
        <v>-96.931866920000004</v>
      </c>
      <c r="N2675">
        <v>650</v>
      </c>
      <c r="O2675">
        <v>25</v>
      </c>
      <c r="P2675">
        <v>0</v>
      </c>
      <c r="Q2675">
        <v>625</v>
      </c>
      <c r="R2675" t="s">
        <v>7272</v>
      </c>
      <c r="S2675">
        <v>48429</v>
      </c>
      <c r="T2675">
        <v>2016</v>
      </c>
      <c r="U2675">
        <v>8.6750319199094497E-2</v>
      </c>
      <c r="V2675">
        <v>28.771121999999998</v>
      </c>
      <c r="W2675">
        <v>116360</v>
      </c>
      <c r="X2675">
        <v>4.3228964220229302E-2</v>
      </c>
      <c r="Y2675">
        <v>50904.2</v>
      </c>
      <c r="Z2675">
        <v>0.76660205852058805</v>
      </c>
      <c r="AA2675">
        <v>0.190283403101942</v>
      </c>
      <c r="AB2675">
        <v>0.25263169861686902</v>
      </c>
      <c r="AC2675">
        <v>23692</v>
      </c>
      <c r="AD2675">
        <v>3.70461947200478E-3</v>
      </c>
      <c r="AE2675">
        <v>9.3957303201600603E-4</v>
      </c>
      <c r="AF2675">
        <v>0.81230841754357896</v>
      </c>
      <c r="AG2675">
        <v>2</v>
      </c>
      <c r="AH2675">
        <v>347474</v>
      </c>
      <c r="AI2675">
        <v>0.21546935885850449</v>
      </c>
      <c r="AJ2675">
        <v>0.19227913455395221</v>
      </c>
      <c r="AK2675">
        <v>0.32434369190212792</v>
      </c>
      <c r="AL2675">
        <v>0.2679078146854153</v>
      </c>
      <c r="AM2675" t="s">
        <v>6777</v>
      </c>
      <c r="AN2675">
        <v>20200818</v>
      </c>
      <c r="AO2675">
        <v>550232</v>
      </c>
      <c r="AP2675">
        <v>3950413</v>
      </c>
      <c r="AR2675">
        <v>6210</v>
      </c>
      <c r="AT2675">
        <v>2240</v>
      </c>
      <c r="AX2675">
        <v>415903</v>
      </c>
      <c r="AY2675" t="s">
        <v>362</v>
      </c>
      <c r="AZ2675" t="s">
        <v>6778</v>
      </c>
      <c r="BA2675" t="s">
        <v>6779</v>
      </c>
      <c r="BB2675" t="s">
        <v>6780</v>
      </c>
      <c r="BC2675">
        <v>10250</v>
      </c>
      <c r="BE2675" t="s">
        <v>6779</v>
      </c>
      <c r="BG2675">
        <v>550232</v>
      </c>
      <c r="BL2675">
        <v>326216</v>
      </c>
      <c r="BM2675">
        <v>24732</v>
      </c>
      <c r="BN2675">
        <v>301484</v>
      </c>
      <c r="BT2675">
        <v>18244</v>
      </c>
      <c r="BU2675">
        <v>2734</v>
      </c>
      <c r="BV2675">
        <v>48</v>
      </c>
      <c r="BW2675">
        <v>7282</v>
      </c>
      <c r="BX2675">
        <v>17196</v>
      </c>
      <c r="BY2675">
        <v>4500645</v>
      </c>
      <c r="BZ2675">
        <v>4500645</v>
      </c>
      <c r="CA2675">
        <v>24478</v>
      </c>
      <c r="CB2675">
        <v>4500645</v>
      </c>
      <c r="CC2675">
        <v>216</v>
      </c>
      <c r="CD2675">
        <v>0</v>
      </c>
      <c r="CE2675" t="s">
        <v>6781</v>
      </c>
      <c r="CF2675">
        <v>0</v>
      </c>
      <c r="CG2675">
        <v>0</v>
      </c>
      <c r="CH2675">
        <v>0</v>
      </c>
      <c r="CI2675">
        <v>0</v>
      </c>
      <c r="CJ2675">
        <v>0</v>
      </c>
      <c r="CL2675" t="s">
        <v>6782</v>
      </c>
      <c r="CM2675" t="s">
        <v>368</v>
      </c>
      <c r="CN2675">
        <v>0</v>
      </c>
    </row>
    <row r="2676" spans="1:92" x14ac:dyDescent="0.2">
      <c r="A2676" t="s">
        <v>4253</v>
      </c>
      <c r="B2676" t="s">
        <v>7273</v>
      </c>
      <c r="C2676" s="2">
        <f t="shared" si="41"/>
        <v>763.94194041252865</v>
      </c>
      <c r="D2676">
        <v>7.7168462813766494</v>
      </c>
      <c r="E2676">
        <v>290.44690513318568</v>
      </c>
      <c r="F2676">
        <v>308.13635035376069</v>
      </c>
      <c r="G2676">
        <v>87.176210048416294</v>
      </c>
      <c r="H2676">
        <v>93.889121006149452</v>
      </c>
      <c r="I2676" t="s">
        <v>229</v>
      </c>
      <c r="J2676" t="s">
        <v>94</v>
      </c>
      <c r="K2676" t="s">
        <v>95</v>
      </c>
      <c r="L2676">
        <v>30.31120597</v>
      </c>
      <c r="M2676">
        <v>-96.970457730000007</v>
      </c>
      <c r="N2676">
        <v>183</v>
      </c>
      <c r="O2676">
        <v>12</v>
      </c>
      <c r="P2676">
        <v>0</v>
      </c>
      <c r="Q2676">
        <v>171</v>
      </c>
      <c r="R2676" t="s">
        <v>7274</v>
      </c>
      <c r="S2676">
        <v>48318</v>
      </c>
      <c r="T2676">
        <v>2016</v>
      </c>
      <c r="U2676">
        <v>0.11743948294359401</v>
      </c>
      <c r="V2676">
        <v>21.710685000000002</v>
      </c>
      <c r="W2676">
        <v>149300</v>
      </c>
      <c r="X2676">
        <v>0.13606928728384399</v>
      </c>
      <c r="Y2676">
        <v>52528.4</v>
      </c>
      <c r="Z2676">
        <v>0.828019076276439</v>
      </c>
      <c r="AA2676">
        <v>0.16636636974060501</v>
      </c>
      <c r="AB2676">
        <v>0.28806696822329703</v>
      </c>
      <c r="AC2676">
        <v>15708</v>
      </c>
      <c r="AD2676">
        <v>1.20420511879382E-2</v>
      </c>
      <c r="AE2676">
        <v>2.0025031289111401E-3</v>
      </c>
      <c r="AF2676">
        <v>0.77573880908801496</v>
      </c>
      <c r="AG2676">
        <v>2</v>
      </c>
      <c r="AH2676">
        <v>294885</v>
      </c>
      <c r="AI2676">
        <v>0.15768180816250399</v>
      </c>
      <c r="AJ2676">
        <v>0.20268918391915491</v>
      </c>
      <c r="AK2676">
        <v>0.37936483713990199</v>
      </c>
      <c r="AL2676">
        <v>0.26026417077843911</v>
      </c>
      <c r="AM2676" t="s">
        <v>6777</v>
      </c>
      <c r="AN2676">
        <v>20200818</v>
      </c>
      <c r="AO2676">
        <v>550232</v>
      </c>
      <c r="AP2676">
        <v>3950413</v>
      </c>
      <c r="AR2676">
        <v>6210</v>
      </c>
      <c r="AT2676">
        <v>2240</v>
      </c>
      <c r="AX2676">
        <v>415903</v>
      </c>
      <c r="AY2676" t="s">
        <v>362</v>
      </c>
      <c r="AZ2676" t="s">
        <v>6778</v>
      </c>
      <c r="BA2676" t="s">
        <v>6779</v>
      </c>
      <c r="BB2676" t="s">
        <v>6780</v>
      </c>
      <c r="BC2676">
        <v>10250</v>
      </c>
      <c r="BE2676" t="s">
        <v>6779</v>
      </c>
      <c r="BG2676">
        <v>550232</v>
      </c>
      <c r="BL2676">
        <v>326216</v>
      </c>
      <c r="BM2676">
        <v>24732</v>
      </c>
      <c r="BN2676">
        <v>301484</v>
      </c>
      <c r="BT2676">
        <v>18244</v>
      </c>
      <c r="BU2676">
        <v>2734</v>
      </c>
      <c r="BV2676">
        <v>48</v>
      </c>
      <c r="BW2676">
        <v>7282</v>
      </c>
      <c r="BX2676">
        <v>17196</v>
      </c>
      <c r="BY2676">
        <v>4500645</v>
      </c>
      <c r="BZ2676">
        <v>4500645</v>
      </c>
      <c r="CA2676">
        <v>24478</v>
      </c>
      <c r="CB2676">
        <v>4500645</v>
      </c>
      <c r="CC2676">
        <v>216</v>
      </c>
      <c r="CD2676">
        <v>0</v>
      </c>
      <c r="CE2676" t="s">
        <v>6781</v>
      </c>
      <c r="CF2676">
        <v>0</v>
      </c>
      <c r="CG2676">
        <v>0</v>
      </c>
      <c r="CH2676">
        <v>0</v>
      </c>
      <c r="CI2676">
        <v>0</v>
      </c>
      <c r="CJ2676">
        <v>0</v>
      </c>
      <c r="CL2676" t="s">
        <v>6782</v>
      </c>
      <c r="CM2676" t="s">
        <v>368</v>
      </c>
      <c r="CN2676">
        <v>0</v>
      </c>
    </row>
    <row r="2677" spans="1:92" x14ac:dyDescent="0.2">
      <c r="A2677" t="s">
        <v>4253</v>
      </c>
      <c r="B2677" t="s">
        <v>7275</v>
      </c>
      <c r="C2677" s="2">
        <f t="shared" si="41"/>
        <v>154.02782769420344</v>
      </c>
      <c r="D2677">
        <v>7.9091611998000948</v>
      </c>
      <c r="E2677">
        <v>289.70108804962712</v>
      </c>
      <c r="F2677">
        <v>307.97565365830042</v>
      </c>
      <c r="G2677">
        <v>87.832211085863435</v>
      </c>
      <c r="H2677">
        <v>94.51392091676523</v>
      </c>
      <c r="I2677" t="s">
        <v>1112</v>
      </c>
      <c r="J2677" t="s">
        <v>94</v>
      </c>
      <c r="K2677" t="s">
        <v>95</v>
      </c>
      <c r="L2677">
        <v>31.29872538</v>
      </c>
      <c r="M2677">
        <v>-95.9936328</v>
      </c>
      <c r="N2677">
        <v>159</v>
      </c>
      <c r="O2677">
        <v>3</v>
      </c>
      <c r="P2677">
        <v>0</v>
      </c>
      <c r="Q2677">
        <v>156</v>
      </c>
      <c r="R2677" t="s">
        <v>7276</v>
      </c>
      <c r="S2677">
        <v>46719</v>
      </c>
      <c r="T2677">
        <v>2016</v>
      </c>
      <c r="U2677">
        <v>9.24031140670762E-2</v>
      </c>
      <c r="V2677">
        <v>12.581777900000001</v>
      </c>
      <c r="W2677">
        <v>97779.888888888803</v>
      </c>
      <c r="X2677">
        <v>0.100391901304576</v>
      </c>
      <c r="Y2677">
        <v>56319.958333333401</v>
      </c>
      <c r="Z2677">
        <v>0.81055273868274103</v>
      </c>
      <c r="AA2677">
        <v>9.8869019882111095E-2</v>
      </c>
      <c r="AB2677">
        <v>0.13352311712562401</v>
      </c>
      <c r="AC2677">
        <v>19477</v>
      </c>
      <c r="AD2677">
        <v>3.2306740701688501E-3</v>
      </c>
      <c r="AE2677">
        <v>3.0088765569398902E-3</v>
      </c>
      <c r="AF2677">
        <v>0.87847120798191702</v>
      </c>
      <c r="AG2677">
        <v>1</v>
      </c>
      <c r="AH2677">
        <v>293935</v>
      </c>
      <c r="AI2677">
        <v>0.2141425825437597</v>
      </c>
      <c r="AJ2677">
        <v>0.18426182659431509</v>
      </c>
      <c r="AK2677">
        <v>0.32216646537499788</v>
      </c>
      <c r="AL2677">
        <v>0.27942912548692739</v>
      </c>
      <c r="AM2677" t="s">
        <v>6777</v>
      </c>
      <c r="AN2677">
        <v>20200818</v>
      </c>
      <c r="AO2677">
        <v>550232</v>
      </c>
      <c r="AP2677">
        <v>3950413</v>
      </c>
      <c r="AR2677">
        <v>6210</v>
      </c>
      <c r="AT2677">
        <v>2240</v>
      </c>
      <c r="AX2677">
        <v>415903</v>
      </c>
      <c r="AY2677" t="s">
        <v>362</v>
      </c>
      <c r="AZ2677" t="s">
        <v>6778</v>
      </c>
      <c r="BA2677" t="s">
        <v>6779</v>
      </c>
      <c r="BB2677" t="s">
        <v>6780</v>
      </c>
      <c r="BC2677">
        <v>10250</v>
      </c>
      <c r="BE2677" t="s">
        <v>6779</v>
      </c>
      <c r="BG2677">
        <v>550232</v>
      </c>
      <c r="BL2677">
        <v>326216</v>
      </c>
      <c r="BM2677">
        <v>24732</v>
      </c>
      <c r="BN2677">
        <v>301484</v>
      </c>
      <c r="BT2677">
        <v>18244</v>
      </c>
      <c r="BU2677">
        <v>2734</v>
      </c>
      <c r="BV2677">
        <v>48</v>
      </c>
      <c r="BW2677">
        <v>7282</v>
      </c>
      <c r="BX2677">
        <v>17196</v>
      </c>
      <c r="BY2677">
        <v>4500645</v>
      </c>
      <c r="BZ2677">
        <v>4500645</v>
      </c>
      <c r="CA2677">
        <v>24478</v>
      </c>
      <c r="CB2677">
        <v>4500645</v>
      </c>
      <c r="CC2677">
        <v>216</v>
      </c>
      <c r="CD2677">
        <v>0</v>
      </c>
      <c r="CE2677" t="s">
        <v>6781</v>
      </c>
      <c r="CF2677">
        <v>0</v>
      </c>
      <c r="CG2677">
        <v>0</v>
      </c>
      <c r="CH2677">
        <v>0</v>
      </c>
      <c r="CI2677">
        <v>0</v>
      </c>
      <c r="CJ2677">
        <v>0</v>
      </c>
      <c r="CL2677" t="s">
        <v>6782</v>
      </c>
      <c r="CM2677" t="s">
        <v>368</v>
      </c>
      <c r="CN2677">
        <v>0</v>
      </c>
    </row>
    <row r="2678" spans="1:92" x14ac:dyDescent="0.2">
      <c r="A2678" t="s">
        <v>4253</v>
      </c>
      <c r="B2678" t="s">
        <v>7277</v>
      </c>
      <c r="C2678" s="2">
        <f t="shared" si="41"/>
        <v>489.52806848100767</v>
      </c>
      <c r="D2678">
        <v>9.0346428810338999</v>
      </c>
      <c r="E2678">
        <v>290.94355884814968</v>
      </c>
      <c r="F2678">
        <v>307.12064561773673</v>
      </c>
      <c r="G2678">
        <v>90.879743432714804</v>
      </c>
      <c r="H2678">
        <v>97.796520131892819</v>
      </c>
      <c r="I2678" t="s">
        <v>1118</v>
      </c>
      <c r="J2678" t="s">
        <v>94</v>
      </c>
      <c r="K2678" t="s">
        <v>95</v>
      </c>
      <c r="L2678">
        <v>30.151526879999999</v>
      </c>
      <c r="M2678">
        <v>-94.812056150000004</v>
      </c>
      <c r="N2678">
        <v>1132</v>
      </c>
      <c r="O2678">
        <v>37</v>
      </c>
      <c r="P2678">
        <v>0</v>
      </c>
      <c r="Q2678">
        <v>1095</v>
      </c>
      <c r="R2678" t="s">
        <v>7278</v>
      </c>
      <c r="S2678">
        <v>48005</v>
      </c>
      <c r="T2678">
        <v>2016</v>
      </c>
      <c r="U2678">
        <v>0.11174157814456399</v>
      </c>
      <c r="V2678">
        <v>56.569533444444502</v>
      </c>
      <c r="W2678">
        <v>90125.303703703699</v>
      </c>
      <c r="X2678">
        <v>9.67867258460266E-2</v>
      </c>
      <c r="Y2678">
        <v>49912.755555555603</v>
      </c>
      <c r="Z2678">
        <v>0.83334824098452798</v>
      </c>
      <c r="AA2678">
        <v>0.113549689959555</v>
      </c>
      <c r="AB2678">
        <v>0.34685103357129399</v>
      </c>
      <c r="AC2678">
        <v>75583</v>
      </c>
      <c r="AD2678">
        <v>1.78504206696254E-3</v>
      </c>
      <c r="AE2678">
        <v>2.0012998977844399E-3</v>
      </c>
      <c r="AF2678">
        <v>0.86406203780214597</v>
      </c>
      <c r="AG2678">
        <v>3</v>
      </c>
      <c r="AH2678">
        <v>1349526</v>
      </c>
      <c r="AI2678">
        <v>0.11153990364024111</v>
      </c>
      <c r="AJ2678">
        <v>0.21603881659189969</v>
      </c>
      <c r="AK2678">
        <v>0.42195556069316192</v>
      </c>
      <c r="AL2678">
        <v>0.25046571907469728</v>
      </c>
      <c r="AM2678" t="s">
        <v>6777</v>
      </c>
      <c r="AN2678">
        <v>20200818</v>
      </c>
      <c r="AO2678">
        <v>550232</v>
      </c>
      <c r="AP2678">
        <v>3950413</v>
      </c>
      <c r="AR2678">
        <v>6210</v>
      </c>
      <c r="AT2678">
        <v>2240</v>
      </c>
      <c r="AX2678">
        <v>415903</v>
      </c>
      <c r="AY2678" t="s">
        <v>362</v>
      </c>
      <c r="AZ2678" t="s">
        <v>6778</v>
      </c>
      <c r="BA2678" t="s">
        <v>6779</v>
      </c>
      <c r="BB2678" t="s">
        <v>6780</v>
      </c>
      <c r="BC2678">
        <v>10250</v>
      </c>
      <c r="BE2678" t="s">
        <v>6779</v>
      </c>
      <c r="BG2678">
        <v>550232</v>
      </c>
      <c r="BL2678">
        <v>326216</v>
      </c>
      <c r="BM2678">
        <v>24732</v>
      </c>
      <c r="BN2678">
        <v>301484</v>
      </c>
      <c r="BT2678">
        <v>18244</v>
      </c>
      <c r="BU2678">
        <v>2734</v>
      </c>
      <c r="BV2678">
        <v>48</v>
      </c>
      <c r="BW2678">
        <v>7282</v>
      </c>
      <c r="BX2678">
        <v>17196</v>
      </c>
      <c r="BY2678">
        <v>4500645</v>
      </c>
      <c r="BZ2678">
        <v>4500645</v>
      </c>
      <c r="CA2678">
        <v>24478</v>
      </c>
      <c r="CB2678">
        <v>4500645</v>
      </c>
      <c r="CC2678">
        <v>216</v>
      </c>
      <c r="CD2678">
        <v>0</v>
      </c>
      <c r="CE2678" t="s">
        <v>6781</v>
      </c>
      <c r="CF2678">
        <v>0</v>
      </c>
      <c r="CG2678">
        <v>0</v>
      </c>
      <c r="CH2678">
        <v>0</v>
      </c>
      <c r="CI2678">
        <v>0</v>
      </c>
      <c r="CJ2678">
        <v>0</v>
      </c>
      <c r="CL2678" t="s">
        <v>6782</v>
      </c>
      <c r="CM2678" t="s">
        <v>368</v>
      </c>
      <c r="CN2678">
        <v>0</v>
      </c>
    </row>
    <row r="2679" spans="1:92" x14ac:dyDescent="0.2">
      <c r="A2679" t="s">
        <v>4253</v>
      </c>
      <c r="B2679" t="s">
        <v>7279</v>
      </c>
      <c r="C2679" s="2">
        <f t="shared" si="41"/>
        <v>112.64644037248422</v>
      </c>
      <c r="D2679">
        <v>8.324536486839051</v>
      </c>
      <c r="E2679">
        <v>289.14249976474281</v>
      </c>
      <c r="F2679">
        <v>308.01805160257118</v>
      </c>
      <c r="G2679">
        <v>85.675273386047692</v>
      </c>
      <c r="H2679">
        <v>91.670697645888936</v>
      </c>
      <c r="I2679" t="s">
        <v>112</v>
      </c>
      <c r="J2679" t="s">
        <v>94</v>
      </c>
      <c r="K2679" t="s">
        <v>95</v>
      </c>
      <c r="L2679">
        <v>31.545476699999998</v>
      </c>
      <c r="M2679">
        <v>-96.580954439999999</v>
      </c>
      <c r="N2679">
        <v>318</v>
      </c>
      <c r="O2679">
        <v>3</v>
      </c>
      <c r="P2679">
        <v>0</v>
      </c>
      <c r="Q2679">
        <v>315</v>
      </c>
      <c r="R2679" t="s">
        <v>7280</v>
      </c>
      <c r="S2679">
        <v>47590</v>
      </c>
      <c r="T2679">
        <v>2016</v>
      </c>
      <c r="U2679">
        <v>0.100966790145012</v>
      </c>
      <c r="V2679">
        <v>24.402021000000001</v>
      </c>
      <c r="W2679">
        <v>78813.866666666698</v>
      </c>
      <c r="X2679">
        <v>0.124428004673589</v>
      </c>
      <c r="Y2679">
        <v>36648.125</v>
      </c>
      <c r="Z2679">
        <v>0.73614034528369099</v>
      </c>
      <c r="AA2679">
        <v>0.14969874547981199</v>
      </c>
      <c r="AB2679">
        <v>0.246829759043489</v>
      </c>
      <c r="AC2679">
        <v>26632</v>
      </c>
      <c r="AD2679">
        <v>2.2506723523298502E-3</v>
      </c>
      <c r="AE2679">
        <v>6.1496075841167303E-3</v>
      </c>
      <c r="AF2679">
        <v>0.84807500614370501</v>
      </c>
      <c r="AG2679">
        <v>2</v>
      </c>
      <c r="AH2679">
        <v>413865</v>
      </c>
      <c r="AI2679">
        <v>0.16492817706256871</v>
      </c>
      <c r="AJ2679">
        <v>0.19639737595592771</v>
      </c>
      <c r="AK2679">
        <v>0.38493470092904691</v>
      </c>
      <c r="AL2679">
        <v>0.25373974605245669</v>
      </c>
      <c r="AM2679" t="s">
        <v>6777</v>
      </c>
      <c r="AN2679">
        <v>20200818</v>
      </c>
      <c r="AO2679">
        <v>550232</v>
      </c>
      <c r="AP2679">
        <v>3950413</v>
      </c>
      <c r="AR2679">
        <v>6210</v>
      </c>
      <c r="AT2679">
        <v>2240</v>
      </c>
      <c r="AX2679">
        <v>415903</v>
      </c>
      <c r="AY2679" t="s">
        <v>362</v>
      </c>
      <c r="AZ2679" t="s">
        <v>6778</v>
      </c>
      <c r="BA2679" t="s">
        <v>6779</v>
      </c>
      <c r="BB2679" t="s">
        <v>6780</v>
      </c>
      <c r="BC2679">
        <v>10250</v>
      </c>
      <c r="BE2679" t="s">
        <v>6779</v>
      </c>
      <c r="BG2679">
        <v>550232</v>
      </c>
      <c r="BL2679">
        <v>326216</v>
      </c>
      <c r="BM2679">
        <v>24732</v>
      </c>
      <c r="BN2679">
        <v>301484</v>
      </c>
      <c r="BT2679">
        <v>18244</v>
      </c>
      <c r="BU2679">
        <v>2734</v>
      </c>
      <c r="BV2679">
        <v>48</v>
      </c>
      <c r="BW2679">
        <v>7282</v>
      </c>
      <c r="BX2679">
        <v>17196</v>
      </c>
      <c r="BY2679">
        <v>4500645</v>
      </c>
      <c r="BZ2679">
        <v>4500645</v>
      </c>
      <c r="CA2679">
        <v>24478</v>
      </c>
      <c r="CB2679">
        <v>4500645</v>
      </c>
      <c r="CC2679">
        <v>216</v>
      </c>
      <c r="CD2679">
        <v>0</v>
      </c>
      <c r="CE2679" t="s">
        <v>6781</v>
      </c>
      <c r="CF2679">
        <v>0</v>
      </c>
      <c r="CG2679">
        <v>0</v>
      </c>
      <c r="CH2679">
        <v>0</v>
      </c>
      <c r="CI2679">
        <v>0</v>
      </c>
      <c r="CJ2679">
        <v>0</v>
      </c>
      <c r="CL2679" t="s">
        <v>6782</v>
      </c>
      <c r="CM2679" t="s">
        <v>368</v>
      </c>
      <c r="CN2679">
        <v>0</v>
      </c>
    </row>
    <row r="2680" spans="1:92" x14ac:dyDescent="0.2">
      <c r="A2680" t="s">
        <v>4253</v>
      </c>
      <c r="B2680" t="s">
        <v>7281</v>
      </c>
      <c r="C2680" s="2">
        <f t="shared" si="41"/>
        <v>0</v>
      </c>
      <c r="D2680">
        <v>6.2117478039332932</v>
      </c>
      <c r="E2680">
        <v>283.53427276262607</v>
      </c>
      <c r="F2680">
        <v>306.59082382157601</v>
      </c>
      <c r="G2680">
        <v>87.270537119014392</v>
      </c>
      <c r="H2680">
        <v>83.085974415132611</v>
      </c>
      <c r="I2680" t="s">
        <v>7282</v>
      </c>
      <c r="J2680" t="s">
        <v>94</v>
      </c>
      <c r="K2680" t="s">
        <v>95</v>
      </c>
      <c r="L2680">
        <v>36.277831079999999</v>
      </c>
      <c r="M2680">
        <v>-100.2733151</v>
      </c>
      <c r="N2680">
        <v>22</v>
      </c>
      <c r="O2680">
        <v>0</v>
      </c>
      <c r="P2680">
        <v>0</v>
      </c>
      <c r="Q2680">
        <v>22</v>
      </c>
      <c r="R2680" t="s">
        <v>7283</v>
      </c>
      <c r="S2680">
        <v>49367</v>
      </c>
      <c r="T2680">
        <v>2016</v>
      </c>
      <c r="U2680">
        <v>4.6173545446855598E-2</v>
      </c>
      <c r="V2680">
        <v>4.8221876000000004</v>
      </c>
      <c r="W2680">
        <v>89384</v>
      </c>
      <c r="X2680">
        <v>1.40672091621459E-2</v>
      </c>
      <c r="Y2680">
        <v>60921.8</v>
      </c>
      <c r="Z2680">
        <v>0.79118609040307997</v>
      </c>
      <c r="AA2680">
        <v>0.207546149988803</v>
      </c>
      <c r="AB2680">
        <v>0.23697185630802001</v>
      </c>
      <c r="AC2680">
        <v>3504</v>
      </c>
      <c r="AD2680">
        <v>3.47935883939987E-3</v>
      </c>
      <c r="AE2680">
        <v>1.33249876300361E-2</v>
      </c>
      <c r="AF2680">
        <v>0.88194859358498301</v>
      </c>
      <c r="AG2680">
        <v>1</v>
      </c>
      <c r="AH2680">
        <v>58302</v>
      </c>
      <c r="AI2680">
        <v>0.15826215224177559</v>
      </c>
      <c r="AJ2680">
        <v>0</v>
      </c>
      <c r="AK2680">
        <v>0.36444718877568522</v>
      </c>
      <c r="AL2680">
        <v>0.25211828067647762</v>
      </c>
      <c r="AM2680" t="s">
        <v>6777</v>
      </c>
      <c r="AN2680">
        <v>20200818</v>
      </c>
      <c r="AO2680">
        <v>550232</v>
      </c>
      <c r="AP2680">
        <v>3950413</v>
      </c>
      <c r="AR2680">
        <v>6210</v>
      </c>
      <c r="AT2680">
        <v>2240</v>
      </c>
      <c r="AX2680">
        <v>415903</v>
      </c>
      <c r="AY2680" t="s">
        <v>362</v>
      </c>
      <c r="AZ2680" t="s">
        <v>6778</v>
      </c>
      <c r="BA2680" t="s">
        <v>6779</v>
      </c>
      <c r="BB2680" t="s">
        <v>6780</v>
      </c>
      <c r="BC2680">
        <v>10250</v>
      </c>
      <c r="BE2680" t="s">
        <v>6779</v>
      </c>
      <c r="BG2680">
        <v>550232</v>
      </c>
      <c r="BL2680">
        <v>326216</v>
      </c>
      <c r="BM2680">
        <v>24732</v>
      </c>
      <c r="BN2680">
        <v>301484</v>
      </c>
      <c r="BT2680">
        <v>18244</v>
      </c>
      <c r="BU2680">
        <v>2734</v>
      </c>
      <c r="BV2680">
        <v>48</v>
      </c>
      <c r="BW2680">
        <v>7282</v>
      </c>
      <c r="BX2680">
        <v>17196</v>
      </c>
      <c r="BY2680">
        <v>4500645</v>
      </c>
      <c r="BZ2680">
        <v>4500645</v>
      </c>
      <c r="CA2680">
        <v>24478</v>
      </c>
      <c r="CB2680">
        <v>4500645</v>
      </c>
      <c r="CC2680">
        <v>216</v>
      </c>
      <c r="CD2680">
        <v>0</v>
      </c>
      <c r="CE2680" t="s">
        <v>6781</v>
      </c>
      <c r="CF2680">
        <v>0</v>
      </c>
      <c r="CG2680">
        <v>0</v>
      </c>
      <c r="CH2680">
        <v>0</v>
      </c>
      <c r="CI2680">
        <v>0</v>
      </c>
      <c r="CJ2680">
        <v>0</v>
      </c>
      <c r="CL2680" t="s">
        <v>6782</v>
      </c>
      <c r="CM2680" t="s">
        <v>368</v>
      </c>
      <c r="CN2680">
        <v>0</v>
      </c>
    </row>
    <row r="2681" spans="1:92" x14ac:dyDescent="0.2">
      <c r="A2681" t="s">
        <v>4253</v>
      </c>
      <c r="B2681" t="s">
        <v>7284</v>
      </c>
      <c r="C2681" s="2">
        <f t="shared" si="41"/>
        <v>383.58266206367472</v>
      </c>
      <c r="D2681">
        <v>8.4351181169179608</v>
      </c>
      <c r="E2681">
        <v>293.27514303315212</v>
      </c>
      <c r="F2681">
        <v>308.85297016680641</v>
      </c>
      <c r="G2681">
        <v>89.174778799840738</v>
      </c>
      <c r="H2681">
        <v>96.64382985419266</v>
      </c>
      <c r="I2681" t="s">
        <v>7285</v>
      </c>
      <c r="J2681" t="s">
        <v>94</v>
      </c>
      <c r="K2681" t="s">
        <v>95</v>
      </c>
      <c r="L2681">
        <v>28.35101362</v>
      </c>
      <c r="M2681">
        <v>-98.124678599999996</v>
      </c>
      <c r="N2681">
        <v>240</v>
      </c>
      <c r="O2681">
        <v>5</v>
      </c>
      <c r="P2681">
        <v>0</v>
      </c>
      <c r="Q2681">
        <v>235</v>
      </c>
      <c r="R2681" t="s">
        <v>7286</v>
      </c>
      <c r="S2681">
        <v>48681</v>
      </c>
      <c r="T2681">
        <v>2016</v>
      </c>
      <c r="U2681">
        <v>8.7689385365440201E-2</v>
      </c>
      <c r="V2681">
        <v>12.206829675</v>
      </c>
      <c r="W2681">
        <v>80591.666666666701</v>
      </c>
      <c r="X2681">
        <v>1.9581213926123001E-2</v>
      </c>
      <c r="Y2681">
        <v>47531.3</v>
      </c>
      <c r="Z2681">
        <v>0.76063130353441799</v>
      </c>
      <c r="AA2681">
        <v>0.51237444117312603</v>
      </c>
      <c r="AB2681">
        <v>0.31925458761724901</v>
      </c>
      <c r="AC2681">
        <v>13035</v>
      </c>
      <c r="AD2681">
        <v>1.52985433958031E-2</v>
      </c>
      <c r="AE2681">
        <v>7.1303203159280503E-4</v>
      </c>
      <c r="AF2681">
        <v>0.88383667610449801</v>
      </c>
      <c r="AG2681">
        <v>1</v>
      </c>
      <c r="AH2681">
        <v>212535</v>
      </c>
      <c r="AI2681">
        <v>0.18275107629331641</v>
      </c>
      <c r="AJ2681">
        <v>0.1680382054720399</v>
      </c>
      <c r="AK2681">
        <v>0.38047850942197758</v>
      </c>
      <c r="AL2681">
        <v>0.26873220881266607</v>
      </c>
      <c r="AM2681" t="s">
        <v>6777</v>
      </c>
      <c r="AN2681">
        <v>20200818</v>
      </c>
      <c r="AO2681">
        <v>550232</v>
      </c>
      <c r="AP2681">
        <v>3950413</v>
      </c>
      <c r="AR2681">
        <v>6210</v>
      </c>
      <c r="AT2681">
        <v>2240</v>
      </c>
      <c r="AX2681">
        <v>415903</v>
      </c>
      <c r="AY2681" t="s">
        <v>362</v>
      </c>
      <c r="AZ2681" t="s">
        <v>6778</v>
      </c>
      <c r="BA2681" t="s">
        <v>6779</v>
      </c>
      <c r="BB2681" t="s">
        <v>6780</v>
      </c>
      <c r="BC2681">
        <v>10250</v>
      </c>
      <c r="BE2681" t="s">
        <v>6779</v>
      </c>
      <c r="BG2681">
        <v>550232</v>
      </c>
      <c r="BL2681">
        <v>326216</v>
      </c>
      <c r="BM2681">
        <v>24732</v>
      </c>
      <c r="BN2681">
        <v>301484</v>
      </c>
      <c r="BT2681">
        <v>18244</v>
      </c>
      <c r="BU2681">
        <v>2734</v>
      </c>
      <c r="BV2681">
        <v>48</v>
      </c>
      <c r="BW2681">
        <v>7282</v>
      </c>
      <c r="BX2681">
        <v>17196</v>
      </c>
      <c r="BY2681">
        <v>4500645</v>
      </c>
      <c r="BZ2681">
        <v>4500645</v>
      </c>
      <c r="CA2681">
        <v>24478</v>
      </c>
      <c r="CB2681">
        <v>4500645</v>
      </c>
      <c r="CC2681">
        <v>216</v>
      </c>
      <c r="CD2681">
        <v>0</v>
      </c>
      <c r="CE2681" t="s">
        <v>6781</v>
      </c>
      <c r="CF2681">
        <v>0</v>
      </c>
      <c r="CG2681">
        <v>0</v>
      </c>
      <c r="CH2681">
        <v>0</v>
      </c>
      <c r="CI2681">
        <v>0</v>
      </c>
      <c r="CJ2681">
        <v>0</v>
      </c>
      <c r="CL2681" t="s">
        <v>6782</v>
      </c>
      <c r="CM2681" t="s">
        <v>368</v>
      </c>
      <c r="CN2681">
        <v>0</v>
      </c>
    </row>
    <row r="2682" spans="1:92" x14ac:dyDescent="0.2">
      <c r="A2682" t="s">
        <v>4253</v>
      </c>
      <c r="B2682" t="s">
        <v>7287</v>
      </c>
      <c r="C2682" s="2">
        <f t="shared" si="41"/>
        <v>44.052863436123353</v>
      </c>
      <c r="D2682">
        <v>7.0702123677559179</v>
      </c>
      <c r="E2682">
        <v>290.16906568956921</v>
      </c>
      <c r="F2682">
        <v>308.06072744684411</v>
      </c>
      <c r="G2682">
        <v>85.715492946108668</v>
      </c>
      <c r="H2682">
        <v>91.326909592852289</v>
      </c>
      <c r="I2682" t="s">
        <v>7288</v>
      </c>
      <c r="J2682" t="s">
        <v>94</v>
      </c>
      <c r="K2682" t="s">
        <v>95</v>
      </c>
      <c r="L2682">
        <v>30.70645047</v>
      </c>
      <c r="M2682">
        <v>-98.684752619999998</v>
      </c>
      <c r="N2682">
        <v>92</v>
      </c>
      <c r="O2682">
        <v>1</v>
      </c>
      <c r="P2682">
        <v>0</v>
      </c>
      <c r="Q2682">
        <v>91</v>
      </c>
      <c r="R2682" t="s">
        <v>7289</v>
      </c>
      <c r="S2682">
        <v>47709</v>
      </c>
      <c r="T2682">
        <v>2016</v>
      </c>
      <c r="U2682">
        <v>8.7610878158085298E-2</v>
      </c>
      <c r="V2682">
        <v>73.352493571428596</v>
      </c>
      <c r="W2682">
        <v>140402.349206349</v>
      </c>
      <c r="X2682">
        <v>7.5156000948103704E-3</v>
      </c>
      <c r="Y2682">
        <v>52293.4929042156</v>
      </c>
      <c r="Z2682">
        <v>0.83574558220482698</v>
      </c>
      <c r="AA2682">
        <v>5.9969755414897401E-2</v>
      </c>
      <c r="AB2682">
        <v>0.103033063304101</v>
      </c>
      <c r="AC2682">
        <v>22700</v>
      </c>
      <c r="AD2682">
        <v>1.2246493896166299E-3</v>
      </c>
      <c r="AE2682">
        <v>4.89009609868043E-4</v>
      </c>
      <c r="AF2682">
        <v>0.96914161113517705</v>
      </c>
      <c r="AG2682">
        <v>3</v>
      </c>
      <c r="AH2682">
        <v>335736</v>
      </c>
      <c r="AI2682">
        <v>0.3147324087973884</v>
      </c>
      <c r="AJ2682">
        <v>0.13017668644411079</v>
      </c>
      <c r="AK2682">
        <v>0.2424643172016108</v>
      </c>
      <c r="AL2682">
        <v>0.31262658755688988</v>
      </c>
      <c r="AM2682" t="s">
        <v>6777</v>
      </c>
      <c r="AN2682">
        <v>20200818</v>
      </c>
      <c r="AO2682">
        <v>550232</v>
      </c>
      <c r="AP2682">
        <v>3950413</v>
      </c>
      <c r="AR2682">
        <v>6210</v>
      </c>
      <c r="AT2682">
        <v>2240</v>
      </c>
      <c r="AX2682">
        <v>415903</v>
      </c>
      <c r="AY2682" t="s">
        <v>362</v>
      </c>
      <c r="AZ2682" t="s">
        <v>6778</v>
      </c>
      <c r="BA2682" t="s">
        <v>6779</v>
      </c>
      <c r="BB2682" t="s">
        <v>6780</v>
      </c>
      <c r="BC2682">
        <v>10250</v>
      </c>
      <c r="BE2682" t="s">
        <v>6779</v>
      </c>
      <c r="BG2682">
        <v>550232</v>
      </c>
      <c r="BL2682">
        <v>326216</v>
      </c>
      <c r="BM2682">
        <v>24732</v>
      </c>
      <c r="BN2682">
        <v>301484</v>
      </c>
      <c r="BT2682">
        <v>18244</v>
      </c>
      <c r="BU2682">
        <v>2734</v>
      </c>
      <c r="BV2682">
        <v>48</v>
      </c>
      <c r="BW2682">
        <v>7282</v>
      </c>
      <c r="BX2682">
        <v>17196</v>
      </c>
      <c r="BY2682">
        <v>4500645</v>
      </c>
      <c r="BZ2682">
        <v>4500645</v>
      </c>
      <c r="CA2682">
        <v>24478</v>
      </c>
      <c r="CB2682">
        <v>4500645</v>
      </c>
      <c r="CC2682">
        <v>216</v>
      </c>
      <c r="CD2682">
        <v>0</v>
      </c>
      <c r="CE2682" t="s">
        <v>6781</v>
      </c>
      <c r="CF2682">
        <v>0</v>
      </c>
      <c r="CG2682">
        <v>0</v>
      </c>
      <c r="CH2682">
        <v>0</v>
      </c>
      <c r="CI2682">
        <v>0</v>
      </c>
      <c r="CJ2682">
        <v>0</v>
      </c>
      <c r="CL2682" t="s">
        <v>6782</v>
      </c>
      <c r="CM2682" t="s">
        <v>368</v>
      </c>
      <c r="CN2682">
        <v>0</v>
      </c>
    </row>
    <row r="2683" spans="1:92" x14ac:dyDescent="0.2">
      <c r="A2683" t="s">
        <v>4253</v>
      </c>
      <c r="B2683" t="s">
        <v>7290</v>
      </c>
      <c r="C2683" s="2">
        <f t="shared" si="41"/>
        <v>0</v>
      </c>
      <c r="D2683">
        <v>5.6854123268608756</v>
      </c>
      <c r="E2683">
        <v>290.21352265147448</v>
      </c>
      <c r="F2683">
        <v>309.4831853998333</v>
      </c>
      <c r="G2683">
        <v>72.837808063735864</v>
      </c>
      <c r="H2683">
        <v>73.844694207273392</v>
      </c>
      <c r="I2683" t="s">
        <v>7291</v>
      </c>
      <c r="J2683" t="s">
        <v>94</v>
      </c>
      <c r="K2683" t="s">
        <v>95</v>
      </c>
      <c r="L2683">
        <v>31.849476119999999</v>
      </c>
      <c r="M2683">
        <v>-103.58185709999999</v>
      </c>
      <c r="N2683">
        <v>0</v>
      </c>
      <c r="O2683">
        <v>0</v>
      </c>
      <c r="P2683">
        <v>0</v>
      </c>
      <c r="Q2683">
        <v>0</v>
      </c>
      <c r="R2683" t="s">
        <v>7292</v>
      </c>
      <c r="S2683">
        <v>50527</v>
      </c>
      <c r="T2683">
        <v>2016</v>
      </c>
      <c r="U2683">
        <v>0.63157894736842102</v>
      </c>
      <c r="V2683">
        <v>0.39503549999999998</v>
      </c>
      <c r="W2683">
        <v>89040</v>
      </c>
      <c r="X2683">
        <v>0</v>
      </c>
      <c r="Y2683">
        <v>55625</v>
      </c>
      <c r="Z2683">
        <v>0.48571428571428599</v>
      </c>
      <c r="AA2683">
        <v>0.14285714285714299</v>
      </c>
      <c r="AB2683">
        <v>0.52631578947368396</v>
      </c>
      <c r="AC2683">
        <v>63</v>
      </c>
      <c r="AD2683">
        <v>0</v>
      </c>
      <c r="AE2683">
        <v>4.7619047619047603E-2</v>
      </c>
      <c r="AF2683">
        <v>0.85714285714285698</v>
      </c>
      <c r="AG2683">
        <v>1</v>
      </c>
      <c r="AH2683">
        <v>1450</v>
      </c>
      <c r="AI2683">
        <v>0</v>
      </c>
      <c r="AJ2683">
        <v>0</v>
      </c>
      <c r="AK2683">
        <v>0</v>
      </c>
      <c r="AL2683">
        <v>0</v>
      </c>
      <c r="AM2683" t="s">
        <v>6777</v>
      </c>
      <c r="AN2683">
        <v>20200818</v>
      </c>
      <c r="AO2683">
        <v>550232</v>
      </c>
      <c r="AP2683">
        <v>3950413</v>
      </c>
      <c r="AR2683">
        <v>6210</v>
      </c>
      <c r="AT2683">
        <v>2240</v>
      </c>
      <c r="AX2683">
        <v>415903</v>
      </c>
      <c r="AY2683" t="s">
        <v>362</v>
      </c>
      <c r="AZ2683" t="s">
        <v>6778</v>
      </c>
      <c r="BA2683" t="s">
        <v>6779</v>
      </c>
      <c r="BB2683" t="s">
        <v>6780</v>
      </c>
      <c r="BC2683">
        <v>10250</v>
      </c>
      <c r="BE2683" t="s">
        <v>6779</v>
      </c>
      <c r="BG2683">
        <v>550232</v>
      </c>
      <c r="BL2683">
        <v>326216</v>
      </c>
      <c r="BM2683">
        <v>24732</v>
      </c>
      <c r="BN2683">
        <v>301484</v>
      </c>
      <c r="BT2683">
        <v>18244</v>
      </c>
      <c r="BU2683">
        <v>2734</v>
      </c>
      <c r="BV2683">
        <v>48</v>
      </c>
      <c r="BW2683">
        <v>7282</v>
      </c>
      <c r="BX2683">
        <v>17196</v>
      </c>
      <c r="BY2683">
        <v>4500645</v>
      </c>
      <c r="BZ2683">
        <v>4500645</v>
      </c>
      <c r="CA2683">
        <v>24478</v>
      </c>
      <c r="CB2683">
        <v>4500645</v>
      </c>
      <c r="CC2683">
        <v>216</v>
      </c>
      <c r="CD2683">
        <v>0</v>
      </c>
      <c r="CE2683" t="s">
        <v>6781</v>
      </c>
      <c r="CF2683">
        <v>0</v>
      </c>
      <c r="CG2683">
        <v>0</v>
      </c>
      <c r="CH2683">
        <v>0</v>
      </c>
      <c r="CI2683">
        <v>0</v>
      </c>
      <c r="CJ2683">
        <v>0</v>
      </c>
      <c r="CL2683" t="s">
        <v>6782</v>
      </c>
      <c r="CM2683" t="s">
        <v>368</v>
      </c>
      <c r="CN2683">
        <v>0</v>
      </c>
    </row>
    <row r="2684" spans="1:92" x14ac:dyDescent="0.2">
      <c r="A2684" t="s">
        <v>4253</v>
      </c>
      <c r="B2684" t="s">
        <v>7293</v>
      </c>
      <c r="C2684" s="2">
        <f t="shared" si="41"/>
        <v>277.85109959572662</v>
      </c>
      <c r="D2684">
        <v>6.4938000270687972</v>
      </c>
      <c r="E2684">
        <v>286.69427554544382</v>
      </c>
      <c r="F2684">
        <v>306.54666002607712</v>
      </c>
      <c r="G2684">
        <v>77.69801925118071</v>
      </c>
      <c r="H2684">
        <v>80.003344331501665</v>
      </c>
      <c r="I2684" t="s">
        <v>7294</v>
      </c>
      <c r="J2684" t="s">
        <v>94</v>
      </c>
      <c r="K2684" t="s">
        <v>95</v>
      </c>
      <c r="L2684">
        <v>33.610085959999999</v>
      </c>
      <c r="M2684">
        <v>-101.8204789</v>
      </c>
      <c r="N2684">
        <v>6542</v>
      </c>
      <c r="O2684">
        <v>80</v>
      </c>
      <c r="P2684">
        <v>0</v>
      </c>
      <c r="Q2684">
        <v>6462</v>
      </c>
      <c r="R2684" t="s">
        <v>7295</v>
      </c>
      <c r="S2684">
        <v>50051</v>
      </c>
      <c r="T2684">
        <v>2016</v>
      </c>
      <c r="U2684">
        <v>0.10839426820733</v>
      </c>
      <c r="V2684">
        <v>1801.80701315789</v>
      </c>
      <c r="W2684">
        <v>103789.473684211</v>
      </c>
      <c r="X2684">
        <v>7.20888320708757E-2</v>
      </c>
      <c r="Y2684">
        <v>47976.526315789502</v>
      </c>
      <c r="Z2684">
        <v>0.57516259979261497</v>
      </c>
      <c r="AA2684">
        <v>0.35702368975599902</v>
      </c>
      <c r="AB2684">
        <v>0.29347099619885297</v>
      </c>
      <c r="AC2684">
        <v>287924</v>
      </c>
      <c r="AD2684">
        <v>1.4642983582407801E-2</v>
      </c>
      <c r="AE2684">
        <v>1.0281882991663899E-2</v>
      </c>
      <c r="AF2684">
        <v>0.79402381924261101</v>
      </c>
      <c r="AG2684">
        <v>5</v>
      </c>
      <c r="AH2684">
        <v>4851398</v>
      </c>
      <c r="AI2684">
        <v>0.1120580088461099</v>
      </c>
      <c r="AJ2684">
        <v>0.2047603597973203</v>
      </c>
      <c r="AK2684">
        <v>0.47329615092391919</v>
      </c>
      <c r="AL2684">
        <v>0.20988548043265051</v>
      </c>
      <c r="AM2684" t="s">
        <v>6777</v>
      </c>
      <c r="AN2684">
        <v>20200818</v>
      </c>
      <c r="AO2684">
        <v>550232</v>
      </c>
      <c r="AP2684">
        <v>3950413</v>
      </c>
      <c r="AR2684">
        <v>6210</v>
      </c>
      <c r="AT2684">
        <v>2240</v>
      </c>
      <c r="AX2684">
        <v>415903</v>
      </c>
      <c r="AY2684" t="s">
        <v>362</v>
      </c>
      <c r="AZ2684" t="s">
        <v>6778</v>
      </c>
      <c r="BA2684" t="s">
        <v>6779</v>
      </c>
      <c r="BB2684" t="s">
        <v>6780</v>
      </c>
      <c r="BC2684">
        <v>10250</v>
      </c>
      <c r="BE2684" t="s">
        <v>6779</v>
      </c>
      <c r="BG2684">
        <v>550232</v>
      </c>
      <c r="BL2684">
        <v>326216</v>
      </c>
      <c r="BM2684">
        <v>24732</v>
      </c>
      <c r="BN2684">
        <v>301484</v>
      </c>
      <c r="BT2684">
        <v>18244</v>
      </c>
      <c r="BU2684">
        <v>2734</v>
      </c>
      <c r="BV2684">
        <v>48</v>
      </c>
      <c r="BW2684">
        <v>7282</v>
      </c>
      <c r="BX2684">
        <v>17196</v>
      </c>
      <c r="BY2684">
        <v>4500645</v>
      </c>
      <c r="BZ2684">
        <v>4500645</v>
      </c>
      <c r="CA2684">
        <v>24478</v>
      </c>
      <c r="CB2684">
        <v>4500645</v>
      </c>
      <c r="CC2684">
        <v>216</v>
      </c>
      <c r="CD2684">
        <v>0</v>
      </c>
      <c r="CE2684" t="s">
        <v>6781</v>
      </c>
      <c r="CF2684">
        <v>0</v>
      </c>
      <c r="CG2684">
        <v>0</v>
      </c>
      <c r="CH2684">
        <v>0</v>
      </c>
      <c r="CI2684">
        <v>0</v>
      </c>
      <c r="CJ2684">
        <v>0</v>
      </c>
      <c r="CL2684" t="s">
        <v>6782</v>
      </c>
      <c r="CM2684" t="s">
        <v>368</v>
      </c>
      <c r="CN2684">
        <v>0</v>
      </c>
    </row>
    <row r="2685" spans="1:92" x14ac:dyDescent="0.2">
      <c r="A2685" t="s">
        <v>4253</v>
      </c>
      <c r="B2685" t="s">
        <v>7296</v>
      </c>
      <c r="C2685" s="2">
        <f t="shared" si="41"/>
        <v>676.7044493317544</v>
      </c>
      <c r="D2685">
        <v>5.2559986499684266</v>
      </c>
      <c r="E2685">
        <v>287.24991921274318</v>
      </c>
      <c r="F2685">
        <v>306.8088831449374</v>
      </c>
      <c r="G2685">
        <v>76.620315152247514</v>
      </c>
      <c r="H2685">
        <v>79.070700718689295</v>
      </c>
      <c r="I2685" t="s">
        <v>7297</v>
      </c>
      <c r="J2685" t="s">
        <v>94</v>
      </c>
      <c r="K2685" t="s">
        <v>95</v>
      </c>
      <c r="L2685">
        <v>33.176577049999999</v>
      </c>
      <c r="M2685">
        <v>-101.8162849</v>
      </c>
      <c r="N2685">
        <v>74</v>
      </c>
      <c r="O2685">
        <v>4</v>
      </c>
      <c r="P2685">
        <v>0</v>
      </c>
      <c r="Q2685">
        <v>70</v>
      </c>
      <c r="R2685" t="s">
        <v>7298</v>
      </c>
      <c r="S2685">
        <v>50123</v>
      </c>
      <c r="T2685">
        <v>2016</v>
      </c>
      <c r="U2685">
        <v>0.165542894342536</v>
      </c>
      <c r="V2685">
        <v>7.6262429999999997</v>
      </c>
      <c r="W2685">
        <v>74800</v>
      </c>
      <c r="X2685">
        <v>1.4120524794307299E-2</v>
      </c>
      <c r="Y2685">
        <v>41661.666666666701</v>
      </c>
      <c r="Z2685">
        <v>0.72654206910980201</v>
      </c>
      <c r="AA2685">
        <v>0.48711290183195499</v>
      </c>
      <c r="AB2685">
        <v>0.33323223193333701</v>
      </c>
      <c r="AC2685">
        <v>5911</v>
      </c>
      <c r="AD2685">
        <v>4.16169750527038E-3</v>
      </c>
      <c r="AE2685">
        <v>8.4440208426109897E-3</v>
      </c>
      <c r="AF2685">
        <v>0.83989423697458199</v>
      </c>
      <c r="AG2685">
        <v>1</v>
      </c>
      <c r="AH2685">
        <v>109074</v>
      </c>
      <c r="AI2685">
        <v>0.1538955204723399</v>
      </c>
      <c r="AJ2685">
        <v>0.22970643783119721</v>
      </c>
      <c r="AK2685">
        <v>0.36886884133707393</v>
      </c>
      <c r="AL2685">
        <v>0.24752920035938911</v>
      </c>
      <c r="AM2685" t="s">
        <v>6777</v>
      </c>
      <c r="AN2685">
        <v>20200818</v>
      </c>
      <c r="AO2685">
        <v>550232</v>
      </c>
      <c r="AP2685">
        <v>3950413</v>
      </c>
      <c r="AR2685">
        <v>6210</v>
      </c>
      <c r="AT2685">
        <v>2240</v>
      </c>
      <c r="AX2685">
        <v>415903</v>
      </c>
      <c r="AY2685" t="s">
        <v>362</v>
      </c>
      <c r="AZ2685" t="s">
        <v>6778</v>
      </c>
      <c r="BA2685" t="s">
        <v>6779</v>
      </c>
      <c r="BB2685" t="s">
        <v>6780</v>
      </c>
      <c r="BC2685">
        <v>10250</v>
      </c>
      <c r="BE2685" t="s">
        <v>6779</v>
      </c>
      <c r="BG2685">
        <v>550232</v>
      </c>
      <c r="BL2685">
        <v>326216</v>
      </c>
      <c r="BM2685">
        <v>24732</v>
      </c>
      <c r="BN2685">
        <v>301484</v>
      </c>
      <c r="BT2685">
        <v>18244</v>
      </c>
      <c r="BU2685">
        <v>2734</v>
      </c>
      <c r="BV2685">
        <v>48</v>
      </c>
      <c r="BW2685">
        <v>7282</v>
      </c>
      <c r="BX2685">
        <v>17196</v>
      </c>
      <c r="BY2685">
        <v>4500645</v>
      </c>
      <c r="BZ2685">
        <v>4500645</v>
      </c>
      <c r="CA2685">
        <v>24478</v>
      </c>
      <c r="CB2685">
        <v>4500645</v>
      </c>
      <c r="CC2685">
        <v>216</v>
      </c>
      <c r="CD2685">
        <v>0</v>
      </c>
      <c r="CE2685" t="s">
        <v>6781</v>
      </c>
      <c r="CF2685">
        <v>0</v>
      </c>
      <c r="CG2685">
        <v>0</v>
      </c>
      <c r="CH2685">
        <v>0</v>
      </c>
      <c r="CI2685">
        <v>0</v>
      </c>
      <c r="CJ2685">
        <v>0</v>
      </c>
      <c r="CL2685" t="s">
        <v>6782</v>
      </c>
      <c r="CM2685" t="s">
        <v>368</v>
      </c>
      <c r="CN2685">
        <v>0</v>
      </c>
    </row>
    <row r="2686" spans="1:92" x14ac:dyDescent="0.2">
      <c r="A2686" t="s">
        <v>4253</v>
      </c>
      <c r="B2686" t="s">
        <v>7299</v>
      </c>
      <c r="C2686" s="2">
        <f t="shared" si="41"/>
        <v>117.78563015312132</v>
      </c>
      <c r="D2686">
        <v>6.4464108000328366</v>
      </c>
      <c r="E2686">
        <v>289.5996213044204</v>
      </c>
      <c r="F2686">
        <v>307.80068925875548</v>
      </c>
      <c r="G2686">
        <v>85.137121479562509</v>
      </c>
      <c r="H2686">
        <v>89.224862816708608</v>
      </c>
      <c r="I2686" t="s">
        <v>7300</v>
      </c>
      <c r="J2686" t="s">
        <v>94</v>
      </c>
      <c r="K2686" t="s">
        <v>95</v>
      </c>
      <c r="L2686">
        <v>31.192546799999999</v>
      </c>
      <c r="M2686">
        <v>-99.346828070000001</v>
      </c>
      <c r="N2686">
        <v>63</v>
      </c>
      <c r="O2686">
        <v>1</v>
      </c>
      <c r="P2686">
        <v>0</v>
      </c>
      <c r="Q2686">
        <v>62</v>
      </c>
      <c r="R2686" t="s">
        <v>7301</v>
      </c>
      <c r="S2686">
        <v>47673</v>
      </c>
      <c r="T2686">
        <v>2016</v>
      </c>
      <c r="U2686">
        <v>8.6496795844714203E-2</v>
      </c>
      <c r="V2686">
        <v>3.68881413333333</v>
      </c>
      <c r="W2686">
        <v>121358.5</v>
      </c>
      <c r="X2686">
        <v>4.6172596446819496E-3</v>
      </c>
      <c r="Y2686">
        <v>46002.388888888898</v>
      </c>
      <c r="Z2686">
        <v>0.88837048795513796</v>
      </c>
      <c r="AA2686">
        <v>0.34162772508870098</v>
      </c>
      <c r="AB2686">
        <v>0.13551338841650101</v>
      </c>
      <c r="AC2686">
        <v>8490</v>
      </c>
      <c r="AD2686">
        <v>0</v>
      </c>
      <c r="AE2686">
        <v>1.64494060764129E-2</v>
      </c>
      <c r="AF2686">
        <v>0.91680681240641304</v>
      </c>
      <c r="AG2686">
        <v>1</v>
      </c>
      <c r="AH2686">
        <v>147387</v>
      </c>
      <c r="AI2686">
        <v>0.20317938488469131</v>
      </c>
      <c r="AJ2686">
        <v>0.19984801916044159</v>
      </c>
      <c r="AK2686">
        <v>0.32802757366660562</v>
      </c>
      <c r="AL2686">
        <v>0.2689450222882615</v>
      </c>
      <c r="AM2686" t="s">
        <v>6777</v>
      </c>
      <c r="AN2686">
        <v>20200818</v>
      </c>
      <c r="AO2686">
        <v>550232</v>
      </c>
      <c r="AP2686">
        <v>3950413</v>
      </c>
      <c r="AR2686">
        <v>6210</v>
      </c>
      <c r="AT2686">
        <v>2240</v>
      </c>
      <c r="AX2686">
        <v>415903</v>
      </c>
      <c r="AY2686" t="s">
        <v>362</v>
      </c>
      <c r="AZ2686" t="s">
        <v>6778</v>
      </c>
      <c r="BA2686" t="s">
        <v>6779</v>
      </c>
      <c r="BB2686" t="s">
        <v>6780</v>
      </c>
      <c r="BC2686">
        <v>10250</v>
      </c>
      <c r="BE2686" t="s">
        <v>6779</v>
      </c>
      <c r="BG2686">
        <v>550232</v>
      </c>
      <c r="BL2686">
        <v>326216</v>
      </c>
      <c r="BM2686">
        <v>24732</v>
      </c>
      <c r="BN2686">
        <v>301484</v>
      </c>
      <c r="BT2686">
        <v>18244</v>
      </c>
      <c r="BU2686">
        <v>2734</v>
      </c>
      <c r="BV2686">
        <v>48</v>
      </c>
      <c r="BW2686">
        <v>7282</v>
      </c>
      <c r="BX2686">
        <v>17196</v>
      </c>
      <c r="BY2686">
        <v>4500645</v>
      </c>
      <c r="BZ2686">
        <v>4500645</v>
      </c>
      <c r="CA2686">
        <v>24478</v>
      </c>
      <c r="CB2686">
        <v>4500645</v>
      </c>
      <c r="CC2686">
        <v>216</v>
      </c>
      <c r="CD2686">
        <v>0</v>
      </c>
      <c r="CE2686" t="s">
        <v>6781</v>
      </c>
      <c r="CF2686">
        <v>0</v>
      </c>
      <c r="CG2686">
        <v>0</v>
      </c>
      <c r="CH2686">
        <v>0</v>
      </c>
      <c r="CI2686">
        <v>0</v>
      </c>
      <c r="CJ2686">
        <v>0</v>
      </c>
      <c r="CL2686" t="s">
        <v>6782</v>
      </c>
      <c r="CM2686" t="s">
        <v>368</v>
      </c>
      <c r="CN2686">
        <v>0</v>
      </c>
    </row>
    <row r="2687" spans="1:92" x14ac:dyDescent="0.2">
      <c r="A2687" t="s">
        <v>4253</v>
      </c>
      <c r="B2687" t="s">
        <v>7302</v>
      </c>
      <c r="C2687" s="2">
        <f t="shared" si="41"/>
        <v>275.17770129248845</v>
      </c>
      <c r="D2687">
        <v>9.1605605821955738</v>
      </c>
      <c r="E2687">
        <v>289.0258072189248</v>
      </c>
      <c r="F2687">
        <v>308.18438163817439</v>
      </c>
      <c r="G2687">
        <v>85.309176376690203</v>
      </c>
      <c r="H2687">
        <v>89.765630066407255</v>
      </c>
      <c r="I2687" t="s">
        <v>7303</v>
      </c>
      <c r="J2687" t="s">
        <v>94</v>
      </c>
      <c r="K2687" t="s">
        <v>95</v>
      </c>
      <c r="L2687">
        <v>31.552554529999998</v>
      </c>
      <c r="M2687">
        <v>-97.202176940000001</v>
      </c>
      <c r="N2687">
        <v>5372</v>
      </c>
      <c r="O2687">
        <v>65</v>
      </c>
      <c r="P2687">
        <v>0</v>
      </c>
      <c r="Q2687">
        <v>5307</v>
      </c>
      <c r="R2687" t="s">
        <v>7304</v>
      </c>
      <c r="S2687">
        <v>47547</v>
      </c>
      <c r="T2687">
        <v>2016</v>
      </c>
      <c r="U2687">
        <v>8.0605050160528796E-2</v>
      </c>
      <c r="V2687">
        <v>876.55787650000002</v>
      </c>
      <c r="W2687">
        <v>121385</v>
      </c>
      <c r="X2687">
        <v>0.121710507511813</v>
      </c>
      <c r="Y2687">
        <v>50604.15</v>
      </c>
      <c r="Z2687">
        <v>0.64762092086589595</v>
      </c>
      <c r="AA2687">
        <v>0.19891969503149901</v>
      </c>
      <c r="AB2687">
        <v>0.19806549222475101</v>
      </c>
      <c r="AC2687">
        <v>236211</v>
      </c>
      <c r="AD2687">
        <v>1.13104202133515E-2</v>
      </c>
      <c r="AE2687">
        <v>2.8268654407431499E-3</v>
      </c>
      <c r="AF2687">
        <v>0.81369993270520002</v>
      </c>
      <c r="AG2687">
        <v>5</v>
      </c>
      <c r="AH2687">
        <v>4121193</v>
      </c>
      <c r="AI2687">
        <v>0.12773437206168209</v>
      </c>
      <c r="AJ2687">
        <v>0.21093042718455551</v>
      </c>
      <c r="AK2687">
        <v>0.44006407853259971</v>
      </c>
      <c r="AL2687">
        <v>0.22127112222116271</v>
      </c>
      <c r="AM2687" t="s">
        <v>6777</v>
      </c>
      <c r="AN2687">
        <v>20200818</v>
      </c>
      <c r="AO2687">
        <v>550232</v>
      </c>
      <c r="AP2687">
        <v>3950413</v>
      </c>
      <c r="AR2687">
        <v>6210</v>
      </c>
      <c r="AT2687">
        <v>2240</v>
      </c>
      <c r="AX2687">
        <v>415903</v>
      </c>
      <c r="AY2687" t="s">
        <v>362</v>
      </c>
      <c r="AZ2687" t="s">
        <v>6778</v>
      </c>
      <c r="BA2687" t="s">
        <v>6779</v>
      </c>
      <c r="BB2687" t="s">
        <v>6780</v>
      </c>
      <c r="BC2687">
        <v>10250</v>
      </c>
      <c r="BE2687" t="s">
        <v>6779</v>
      </c>
      <c r="BG2687">
        <v>550232</v>
      </c>
      <c r="BL2687">
        <v>326216</v>
      </c>
      <c r="BM2687">
        <v>24732</v>
      </c>
      <c r="BN2687">
        <v>301484</v>
      </c>
      <c r="BT2687">
        <v>18244</v>
      </c>
      <c r="BU2687">
        <v>2734</v>
      </c>
      <c r="BV2687">
        <v>48</v>
      </c>
      <c r="BW2687">
        <v>7282</v>
      </c>
      <c r="BX2687">
        <v>17196</v>
      </c>
      <c r="BY2687">
        <v>4500645</v>
      </c>
      <c r="BZ2687">
        <v>4500645</v>
      </c>
      <c r="CA2687">
        <v>24478</v>
      </c>
      <c r="CB2687">
        <v>4500645</v>
      </c>
      <c r="CC2687">
        <v>216</v>
      </c>
      <c r="CD2687">
        <v>0</v>
      </c>
      <c r="CE2687" t="s">
        <v>6781</v>
      </c>
      <c r="CF2687">
        <v>0</v>
      </c>
      <c r="CG2687">
        <v>0</v>
      </c>
      <c r="CH2687">
        <v>0</v>
      </c>
      <c r="CI2687">
        <v>0</v>
      </c>
      <c r="CJ2687">
        <v>0</v>
      </c>
      <c r="CL2687" t="s">
        <v>6782</v>
      </c>
      <c r="CM2687" t="s">
        <v>368</v>
      </c>
      <c r="CN2687">
        <v>0</v>
      </c>
    </row>
    <row r="2688" spans="1:92" x14ac:dyDescent="0.2">
      <c r="A2688" t="s">
        <v>4253</v>
      </c>
      <c r="B2688" t="s">
        <v>7305</v>
      </c>
      <c r="C2688" s="2">
        <f t="shared" si="41"/>
        <v>0</v>
      </c>
      <c r="D2688">
        <v>8.7236855881994178</v>
      </c>
      <c r="E2688">
        <v>293.44705474928821</v>
      </c>
      <c r="F2688">
        <v>309.50334674003858</v>
      </c>
      <c r="G2688">
        <v>87.618449037667773</v>
      </c>
      <c r="H2688">
        <v>94.885149985007132</v>
      </c>
      <c r="I2688" t="s">
        <v>7306</v>
      </c>
      <c r="J2688" t="s">
        <v>94</v>
      </c>
      <c r="K2688" t="s">
        <v>95</v>
      </c>
      <c r="L2688">
        <v>28.352517079999998</v>
      </c>
      <c r="M2688">
        <v>-98.567691640000007</v>
      </c>
      <c r="N2688">
        <v>10</v>
      </c>
      <c r="O2688">
        <v>0</v>
      </c>
      <c r="P2688">
        <v>0</v>
      </c>
      <c r="Q2688">
        <v>10</v>
      </c>
      <c r="R2688" t="s">
        <v>7307</v>
      </c>
      <c r="S2688">
        <v>48549</v>
      </c>
      <c r="T2688">
        <v>2016</v>
      </c>
      <c r="U2688">
        <v>3.2142857142857202E-2</v>
      </c>
      <c r="V2688">
        <v>2.37659815</v>
      </c>
      <c r="W2688">
        <v>90000</v>
      </c>
      <c r="X2688">
        <v>0</v>
      </c>
      <c r="Y2688">
        <v>62348.5</v>
      </c>
      <c r="Z2688">
        <v>0.74857090171491802</v>
      </c>
      <c r="AA2688">
        <v>0.38866037735849102</v>
      </c>
      <c r="AB2688">
        <v>0.26573359073359099</v>
      </c>
      <c r="AC2688">
        <v>606</v>
      </c>
      <c r="AD2688">
        <v>0</v>
      </c>
      <c r="AE2688">
        <v>6.0000000000000001E-3</v>
      </c>
      <c r="AF2688">
        <v>0.98</v>
      </c>
      <c r="AG2688">
        <v>1</v>
      </c>
      <c r="AH2688">
        <v>13930</v>
      </c>
      <c r="AI2688">
        <v>0.21543431442928929</v>
      </c>
      <c r="AJ2688">
        <v>0</v>
      </c>
      <c r="AK2688">
        <v>0</v>
      </c>
      <c r="AL2688">
        <v>0.29720028715003588</v>
      </c>
      <c r="AM2688" t="s">
        <v>6777</v>
      </c>
      <c r="AN2688">
        <v>20200818</v>
      </c>
      <c r="AO2688">
        <v>550232</v>
      </c>
      <c r="AP2688">
        <v>3950413</v>
      </c>
      <c r="AR2688">
        <v>6210</v>
      </c>
      <c r="AT2688">
        <v>2240</v>
      </c>
      <c r="AX2688">
        <v>415903</v>
      </c>
      <c r="AY2688" t="s">
        <v>362</v>
      </c>
      <c r="AZ2688" t="s">
        <v>6778</v>
      </c>
      <c r="BA2688" t="s">
        <v>6779</v>
      </c>
      <c r="BB2688" t="s">
        <v>6780</v>
      </c>
      <c r="BC2688">
        <v>10250</v>
      </c>
      <c r="BE2688" t="s">
        <v>6779</v>
      </c>
      <c r="BG2688">
        <v>550232</v>
      </c>
      <c r="BL2688">
        <v>326216</v>
      </c>
      <c r="BM2688">
        <v>24732</v>
      </c>
      <c r="BN2688">
        <v>301484</v>
      </c>
      <c r="BT2688">
        <v>18244</v>
      </c>
      <c r="BU2688">
        <v>2734</v>
      </c>
      <c r="BV2688">
        <v>48</v>
      </c>
      <c r="BW2688">
        <v>7282</v>
      </c>
      <c r="BX2688">
        <v>17196</v>
      </c>
      <c r="BY2688">
        <v>4500645</v>
      </c>
      <c r="BZ2688">
        <v>4500645</v>
      </c>
      <c r="CA2688">
        <v>24478</v>
      </c>
      <c r="CB2688">
        <v>4500645</v>
      </c>
      <c r="CC2688">
        <v>216</v>
      </c>
      <c r="CD2688">
        <v>0</v>
      </c>
      <c r="CE2688" t="s">
        <v>6781</v>
      </c>
      <c r="CF2688">
        <v>0</v>
      </c>
      <c r="CG2688">
        <v>0</v>
      </c>
      <c r="CH2688">
        <v>0</v>
      </c>
      <c r="CI2688">
        <v>0</v>
      </c>
      <c r="CJ2688">
        <v>0</v>
      </c>
      <c r="CL2688" t="s">
        <v>6782</v>
      </c>
      <c r="CM2688" t="s">
        <v>368</v>
      </c>
      <c r="CN2688">
        <v>0</v>
      </c>
    </row>
    <row r="2689" spans="1:92" x14ac:dyDescent="0.2">
      <c r="A2689" t="s">
        <v>4253</v>
      </c>
      <c r="B2689" t="s">
        <v>7308</v>
      </c>
      <c r="C2689" s="2">
        <f t="shared" si="41"/>
        <v>222.86605749944286</v>
      </c>
      <c r="D2689">
        <v>8.2241195908796811</v>
      </c>
      <c r="E2689">
        <v>290.33369294858107</v>
      </c>
      <c r="F2689">
        <v>308.11389165220248</v>
      </c>
      <c r="G2689">
        <v>87.176430680102968</v>
      </c>
      <c r="H2689">
        <v>94.571781620296036</v>
      </c>
      <c r="I2689" t="s">
        <v>121</v>
      </c>
      <c r="J2689" t="s">
        <v>94</v>
      </c>
      <c r="K2689" t="s">
        <v>95</v>
      </c>
      <c r="L2689">
        <v>30.966946790000001</v>
      </c>
      <c r="M2689">
        <v>-95.930037749999997</v>
      </c>
      <c r="N2689">
        <v>684</v>
      </c>
      <c r="O2689">
        <v>3</v>
      </c>
      <c r="P2689">
        <v>0</v>
      </c>
      <c r="Q2689">
        <v>681</v>
      </c>
      <c r="R2689" t="s">
        <v>7309</v>
      </c>
      <c r="S2689">
        <v>46786</v>
      </c>
      <c r="T2689">
        <v>2016</v>
      </c>
      <c r="U2689">
        <v>6.6987157814675305E-2</v>
      </c>
      <c r="V2689">
        <v>27.997976666666698</v>
      </c>
      <c r="W2689">
        <v>108033.33333333299</v>
      </c>
      <c r="X2689">
        <v>0.15565032155151101</v>
      </c>
      <c r="Y2689">
        <v>44985</v>
      </c>
      <c r="Z2689">
        <v>0.74532132480851798</v>
      </c>
      <c r="AA2689">
        <v>0.19023815359253901</v>
      </c>
      <c r="AB2689">
        <v>0.20797329335259301</v>
      </c>
      <c r="AC2689">
        <v>13461</v>
      </c>
      <c r="AD2689">
        <v>6.2300802719453801E-3</v>
      </c>
      <c r="AE2689">
        <v>1.04259859984504E-3</v>
      </c>
      <c r="AF2689">
        <v>0.772299312036417</v>
      </c>
      <c r="AG2689">
        <v>2</v>
      </c>
      <c r="AH2689">
        <v>241496</v>
      </c>
      <c r="AI2689">
        <v>0.14171249213237491</v>
      </c>
      <c r="AJ2689">
        <v>0.17575032298671611</v>
      </c>
      <c r="AK2689">
        <v>0.46982144631795142</v>
      </c>
      <c r="AL2689">
        <v>0.21271573856295761</v>
      </c>
      <c r="AM2689" t="s">
        <v>6777</v>
      </c>
      <c r="AN2689">
        <v>20200818</v>
      </c>
      <c r="AO2689">
        <v>550232</v>
      </c>
      <c r="AP2689">
        <v>3950413</v>
      </c>
      <c r="AR2689">
        <v>6210</v>
      </c>
      <c r="AT2689">
        <v>2240</v>
      </c>
      <c r="AX2689">
        <v>415903</v>
      </c>
      <c r="AY2689" t="s">
        <v>362</v>
      </c>
      <c r="AZ2689" t="s">
        <v>6778</v>
      </c>
      <c r="BA2689" t="s">
        <v>6779</v>
      </c>
      <c r="BB2689" t="s">
        <v>6780</v>
      </c>
      <c r="BC2689">
        <v>10250</v>
      </c>
      <c r="BE2689" t="s">
        <v>6779</v>
      </c>
      <c r="BG2689">
        <v>550232</v>
      </c>
      <c r="BL2689">
        <v>326216</v>
      </c>
      <c r="BM2689">
        <v>24732</v>
      </c>
      <c r="BN2689">
        <v>301484</v>
      </c>
      <c r="BT2689">
        <v>18244</v>
      </c>
      <c r="BU2689">
        <v>2734</v>
      </c>
      <c r="BV2689">
        <v>48</v>
      </c>
      <c r="BW2689">
        <v>7282</v>
      </c>
      <c r="BX2689">
        <v>17196</v>
      </c>
      <c r="BY2689">
        <v>4500645</v>
      </c>
      <c r="BZ2689">
        <v>4500645</v>
      </c>
      <c r="CA2689">
        <v>24478</v>
      </c>
      <c r="CB2689">
        <v>4500645</v>
      </c>
      <c r="CC2689">
        <v>216</v>
      </c>
      <c r="CD2689">
        <v>0</v>
      </c>
      <c r="CE2689" t="s">
        <v>6781</v>
      </c>
      <c r="CF2689">
        <v>0</v>
      </c>
      <c r="CG2689">
        <v>0</v>
      </c>
      <c r="CH2689">
        <v>0</v>
      </c>
      <c r="CI2689">
        <v>0</v>
      </c>
      <c r="CJ2689">
        <v>0</v>
      </c>
      <c r="CL2689" t="s">
        <v>6782</v>
      </c>
      <c r="CM2689" t="s">
        <v>368</v>
      </c>
      <c r="CN2689">
        <v>0</v>
      </c>
    </row>
    <row r="2690" spans="1:92" x14ac:dyDescent="0.2">
      <c r="A2690" t="s">
        <v>4253</v>
      </c>
      <c r="B2690" t="s">
        <v>7310</v>
      </c>
      <c r="C2690" s="2">
        <f t="shared" si="41"/>
        <v>1270.4865963664085</v>
      </c>
      <c r="D2690">
        <v>8.6134193476624059</v>
      </c>
      <c r="E2690">
        <v>288.00686158655139</v>
      </c>
      <c r="F2690">
        <v>307.54693273175019</v>
      </c>
      <c r="G2690">
        <v>87.36577120143717</v>
      </c>
      <c r="H2690">
        <v>91.477715885666129</v>
      </c>
      <c r="I2690" t="s">
        <v>127</v>
      </c>
      <c r="J2690" t="s">
        <v>94</v>
      </c>
      <c r="K2690" t="s">
        <v>95</v>
      </c>
      <c r="L2690">
        <v>32.798684090000002</v>
      </c>
      <c r="M2690">
        <v>-94.356612299999995</v>
      </c>
      <c r="N2690">
        <v>136</v>
      </c>
      <c r="O2690">
        <v>10</v>
      </c>
      <c r="P2690">
        <v>0</v>
      </c>
      <c r="Q2690">
        <v>126</v>
      </c>
      <c r="R2690" t="s">
        <v>7311</v>
      </c>
      <c r="S2690">
        <v>46513</v>
      </c>
      <c r="T2690">
        <v>2016</v>
      </c>
      <c r="U2690">
        <v>0.176438356164384</v>
      </c>
      <c r="V2690">
        <v>23.480070000000001</v>
      </c>
      <c r="W2690">
        <v>89800</v>
      </c>
      <c r="X2690">
        <v>0.263371871426756</v>
      </c>
      <c r="Y2690">
        <v>33246</v>
      </c>
      <c r="Z2690">
        <v>0.74620060790273601</v>
      </c>
      <c r="AA2690">
        <v>3.4303138101892998E-2</v>
      </c>
      <c r="AB2690">
        <v>0.19707266074228999</v>
      </c>
      <c r="AC2690">
        <v>7871</v>
      </c>
      <c r="AD2690">
        <v>8.7663575149282205E-3</v>
      </c>
      <c r="AE2690">
        <v>4.1926057680091496E-3</v>
      </c>
      <c r="AF2690">
        <v>0.71718968364883795</v>
      </c>
      <c r="AG2690">
        <v>2</v>
      </c>
      <c r="AH2690">
        <v>192342</v>
      </c>
      <c r="AI2690">
        <v>0.2127824396127731</v>
      </c>
      <c r="AJ2690">
        <v>0.16043297875658979</v>
      </c>
      <c r="AK2690">
        <v>0.31175198344615318</v>
      </c>
      <c r="AL2690">
        <v>0.31503259818448393</v>
      </c>
      <c r="AM2690" t="s">
        <v>6777</v>
      </c>
      <c r="AN2690">
        <v>20200818</v>
      </c>
      <c r="AO2690">
        <v>550232</v>
      </c>
      <c r="AP2690">
        <v>3950413</v>
      </c>
      <c r="AR2690">
        <v>6210</v>
      </c>
      <c r="AT2690">
        <v>2240</v>
      </c>
      <c r="AX2690">
        <v>415903</v>
      </c>
      <c r="AY2690" t="s">
        <v>362</v>
      </c>
      <c r="AZ2690" t="s">
        <v>6778</v>
      </c>
      <c r="BA2690" t="s">
        <v>6779</v>
      </c>
      <c r="BB2690" t="s">
        <v>6780</v>
      </c>
      <c r="BC2690">
        <v>10250</v>
      </c>
      <c r="BE2690" t="s">
        <v>6779</v>
      </c>
      <c r="BG2690">
        <v>550232</v>
      </c>
      <c r="BL2690">
        <v>326216</v>
      </c>
      <c r="BM2690">
        <v>24732</v>
      </c>
      <c r="BN2690">
        <v>301484</v>
      </c>
      <c r="BT2690">
        <v>18244</v>
      </c>
      <c r="BU2690">
        <v>2734</v>
      </c>
      <c r="BV2690">
        <v>48</v>
      </c>
      <c r="BW2690">
        <v>7282</v>
      </c>
      <c r="BX2690">
        <v>17196</v>
      </c>
      <c r="BY2690">
        <v>4500645</v>
      </c>
      <c r="BZ2690">
        <v>4500645</v>
      </c>
      <c r="CA2690">
        <v>24478</v>
      </c>
      <c r="CB2690">
        <v>4500645</v>
      </c>
      <c r="CC2690">
        <v>216</v>
      </c>
      <c r="CD2690">
        <v>0</v>
      </c>
      <c r="CE2690" t="s">
        <v>6781</v>
      </c>
      <c r="CF2690">
        <v>0</v>
      </c>
      <c r="CG2690">
        <v>0</v>
      </c>
      <c r="CH2690">
        <v>0</v>
      </c>
      <c r="CI2690">
        <v>0</v>
      </c>
      <c r="CJ2690">
        <v>0</v>
      </c>
      <c r="CL2690" t="s">
        <v>6782</v>
      </c>
      <c r="CM2690" t="s">
        <v>368</v>
      </c>
      <c r="CN2690">
        <v>0</v>
      </c>
    </row>
    <row r="2691" spans="1:92" x14ac:dyDescent="0.2">
      <c r="A2691" t="s">
        <v>4253</v>
      </c>
      <c r="B2691" t="s">
        <v>7312</v>
      </c>
      <c r="C2691" s="2">
        <f t="shared" ref="C2691:C2754" si="42">O2691/AC2691*1000000</f>
        <v>975.41943035505267</v>
      </c>
      <c r="D2691">
        <v>5.7458850637282106</v>
      </c>
      <c r="E2691">
        <v>288.62491398039953</v>
      </c>
      <c r="F2691">
        <v>307.94609439738122</v>
      </c>
      <c r="G2691">
        <v>76.271242702576885</v>
      </c>
      <c r="H2691">
        <v>77.726232509733421</v>
      </c>
      <c r="I2691" t="s">
        <v>1128</v>
      </c>
      <c r="J2691" t="s">
        <v>94</v>
      </c>
      <c r="K2691" t="s">
        <v>95</v>
      </c>
      <c r="L2691">
        <v>32.306000509999997</v>
      </c>
      <c r="M2691">
        <v>-101.9513518</v>
      </c>
      <c r="N2691">
        <v>69</v>
      </c>
      <c r="O2691">
        <v>5</v>
      </c>
      <c r="P2691">
        <v>0</v>
      </c>
      <c r="Q2691">
        <v>64</v>
      </c>
      <c r="R2691" t="s">
        <v>7313</v>
      </c>
      <c r="S2691">
        <v>50491</v>
      </c>
      <c r="T2691">
        <v>2016</v>
      </c>
      <c r="U2691">
        <v>3.5235494669937202E-2</v>
      </c>
      <c r="V2691">
        <v>5.6283776666666698</v>
      </c>
      <c r="W2691">
        <v>120833.33333333299</v>
      </c>
      <c r="X2691">
        <v>2.8470817412152502E-3</v>
      </c>
      <c r="Y2691">
        <v>83252.333333333299</v>
      </c>
      <c r="Z2691">
        <v>0.801111171190657</v>
      </c>
      <c r="AA2691">
        <v>0.30005727080716499</v>
      </c>
      <c r="AB2691">
        <v>0.32972847831410701</v>
      </c>
      <c r="AC2691">
        <v>5126</v>
      </c>
      <c r="AD2691">
        <v>0</v>
      </c>
      <c r="AE2691">
        <v>9.6650932793886299E-3</v>
      </c>
      <c r="AF2691">
        <v>0.93164108650669497</v>
      </c>
      <c r="AG2691">
        <v>1</v>
      </c>
      <c r="AH2691">
        <v>87483</v>
      </c>
      <c r="AI2691">
        <v>0.12652743961683979</v>
      </c>
      <c r="AJ2691">
        <v>0.2584273515997394</v>
      </c>
      <c r="AK2691">
        <v>0.39121886537955952</v>
      </c>
      <c r="AL2691">
        <v>0.22382634340386129</v>
      </c>
      <c r="AM2691" t="s">
        <v>6777</v>
      </c>
      <c r="AN2691">
        <v>20200818</v>
      </c>
      <c r="AO2691">
        <v>550232</v>
      </c>
      <c r="AP2691">
        <v>3950413</v>
      </c>
      <c r="AR2691">
        <v>6210</v>
      </c>
      <c r="AT2691">
        <v>2240</v>
      </c>
      <c r="AX2691">
        <v>415903</v>
      </c>
      <c r="AY2691" t="s">
        <v>362</v>
      </c>
      <c r="AZ2691" t="s">
        <v>6778</v>
      </c>
      <c r="BA2691" t="s">
        <v>6779</v>
      </c>
      <c r="BB2691" t="s">
        <v>6780</v>
      </c>
      <c r="BC2691">
        <v>10250</v>
      </c>
      <c r="BE2691" t="s">
        <v>6779</v>
      </c>
      <c r="BG2691">
        <v>550232</v>
      </c>
      <c r="BL2691">
        <v>326216</v>
      </c>
      <c r="BM2691">
        <v>24732</v>
      </c>
      <c r="BN2691">
        <v>301484</v>
      </c>
      <c r="BT2691">
        <v>18244</v>
      </c>
      <c r="BU2691">
        <v>2734</v>
      </c>
      <c r="BV2691">
        <v>48</v>
      </c>
      <c r="BW2691">
        <v>7282</v>
      </c>
      <c r="BX2691">
        <v>17196</v>
      </c>
      <c r="BY2691">
        <v>4500645</v>
      </c>
      <c r="BZ2691">
        <v>4500645</v>
      </c>
      <c r="CA2691">
        <v>24478</v>
      </c>
      <c r="CB2691">
        <v>4500645</v>
      </c>
      <c r="CC2691">
        <v>216</v>
      </c>
      <c r="CD2691">
        <v>0</v>
      </c>
      <c r="CE2691" t="s">
        <v>6781</v>
      </c>
      <c r="CF2691">
        <v>0</v>
      </c>
      <c r="CG2691">
        <v>0</v>
      </c>
      <c r="CH2691">
        <v>0</v>
      </c>
      <c r="CI2691">
        <v>0</v>
      </c>
      <c r="CJ2691">
        <v>0</v>
      </c>
      <c r="CL2691" t="s">
        <v>6782</v>
      </c>
      <c r="CM2691" t="s">
        <v>368</v>
      </c>
      <c r="CN2691">
        <v>0</v>
      </c>
    </row>
    <row r="2692" spans="1:92" x14ac:dyDescent="0.2">
      <c r="A2692" t="s">
        <v>4253</v>
      </c>
      <c r="B2692" t="s">
        <v>7314</v>
      </c>
      <c r="C2692" s="2">
        <f t="shared" si="42"/>
        <v>0</v>
      </c>
      <c r="D2692">
        <v>6.3691247121980492</v>
      </c>
      <c r="E2692">
        <v>290.07017858761827</v>
      </c>
      <c r="F2692">
        <v>307.4790819595878</v>
      </c>
      <c r="G2692">
        <v>85.420819775657407</v>
      </c>
      <c r="H2692">
        <v>91.337781150125963</v>
      </c>
      <c r="I2692" t="s">
        <v>1759</v>
      </c>
      <c r="J2692" t="s">
        <v>94</v>
      </c>
      <c r="K2692" t="s">
        <v>95</v>
      </c>
      <c r="L2692">
        <v>30.717804340000001</v>
      </c>
      <c r="M2692">
        <v>-99.226294159999995</v>
      </c>
      <c r="N2692">
        <v>63</v>
      </c>
      <c r="O2692">
        <v>0</v>
      </c>
      <c r="P2692">
        <v>0</v>
      </c>
      <c r="Q2692">
        <v>63</v>
      </c>
      <c r="R2692" t="s">
        <v>7315</v>
      </c>
      <c r="S2692">
        <v>47619</v>
      </c>
      <c r="T2692">
        <v>2016</v>
      </c>
      <c r="U2692">
        <v>2.7777777777777801E-2</v>
      </c>
      <c r="V2692">
        <v>2.6073927499999998</v>
      </c>
      <c r="W2692">
        <v>223166.73333333299</v>
      </c>
      <c r="X2692">
        <v>6.92712662787475E-5</v>
      </c>
      <c r="Y2692">
        <v>48831.25</v>
      </c>
      <c r="Z2692">
        <v>0.81650142363229605</v>
      </c>
      <c r="AA2692">
        <v>0.29743131730977201</v>
      </c>
      <c r="AB2692">
        <v>3.79818594104308E-2</v>
      </c>
      <c r="AC2692">
        <v>4044</v>
      </c>
      <c r="AD2692">
        <v>7.2042116929897501E-3</v>
      </c>
      <c r="AE2692">
        <v>1.6625103906899401E-3</v>
      </c>
      <c r="AF2692">
        <v>0.89472385726913395</v>
      </c>
      <c r="AG2692">
        <v>1</v>
      </c>
      <c r="AH2692">
        <v>70279</v>
      </c>
      <c r="AI2692">
        <v>0.24741387896811279</v>
      </c>
      <c r="AJ2692">
        <v>0</v>
      </c>
      <c r="AK2692">
        <v>0.28492152705644652</v>
      </c>
      <c r="AL2692">
        <v>0.29806912448953449</v>
      </c>
      <c r="AM2692" t="s">
        <v>6777</v>
      </c>
      <c r="AN2692">
        <v>20200818</v>
      </c>
      <c r="AO2692">
        <v>550232</v>
      </c>
      <c r="AP2692">
        <v>3950413</v>
      </c>
      <c r="AR2692">
        <v>6210</v>
      </c>
      <c r="AT2692">
        <v>2240</v>
      </c>
      <c r="AX2692">
        <v>415903</v>
      </c>
      <c r="AY2692" t="s">
        <v>362</v>
      </c>
      <c r="AZ2692" t="s">
        <v>6778</v>
      </c>
      <c r="BA2692" t="s">
        <v>6779</v>
      </c>
      <c r="BB2692" t="s">
        <v>6780</v>
      </c>
      <c r="BC2692">
        <v>10250</v>
      </c>
      <c r="BE2692" t="s">
        <v>6779</v>
      </c>
      <c r="BG2692">
        <v>550232</v>
      </c>
      <c r="BL2692">
        <v>326216</v>
      </c>
      <c r="BM2692">
        <v>24732</v>
      </c>
      <c r="BN2692">
        <v>301484</v>
      </c>
      <c r="BT2692">
        <v>18244</v>
      </c>
      <c r="BU2692">
        <v>2734</v>
      </c>
      <c r="BV2692">
        <v>48</v>
      </c>
      <c r="BW2692">
        <v>7282</v>
      </c>
      <c r="BX2692">
        <v>17196</v>
      </c>
      <c r="BY2692">
        <v>4500645</v>
      </c>
      <c r="BZ2692">
        <v>4500645</v>
      </c>
      <c r="CA2692">
        <v>24478</v>
      </c>
      <c r="CB2692">
        <v>4500645</v>
      </c>
      <c r="CC2692">
        <v>216</v>
      </c>
      <c r="CD2692">
        <v>0</v>
      </c>
      <c r="CE2692" t="s">
        <v>6781</v>
      </c>
      <c r="CF2692">
        <v>0</v>
      </c>
      <c r="CG2692">
        <v>0</v>
      </c>
      <c r="CH2692">
        <v>0</v>
      </c>
      <c r="CI2692">
        <v>0</v>
      </c>
      <c r="CJ2692">
        <v>0</v>
      </c>
      <c r="CL2692" t="s">
        <v>6782</v>
      </c>
      <c r="CM2692" t="s">
        <v>368</v>
      </c>
      <c r="CN2692">
        <v>0</v>
      </c>
    </row>
    <row r="2693" spans="1:92" x14ac:dyDescent="0.2">
      <c r="A2693" t="s">
        <v>4253</v>
      </c>
      <c r="B2693" t="s">
        <v>7316</v>
      </c>
      <c r="C2693" s="2">
        <f t="shared" si="42"/>
        <v>966.28730942666948</v>
      </c>
      <c r="D2693">
        <v>7.6858924980384202</v>
      </c>
      <c r="E2693">
        <v>291.60400404784087</v>
      </c>
      <c r="F2693">
        <v>305.66963258494297</v>
      </c>
      <c r="G2693">
        <v>94.219151442947265</v>
      </c>
      <c r="H2693">
        <v>97.274765682143496</v>
      </c>
      <c r="I2693" t="s">
        <v>7317</v>
      </c>
      <c r="J2693" t="s">
        <v>94</v>
      </c>
      <c r="K2693" t="s">
        <v>95</v>
      </c>
      <c r="L2693">
        <v>28.819557459999999</v>
      </c>
      <c r="M2693">
        <v>-96.012302939999998</v>
      </c>
      <c r="N2693">
        <v>840</v>
      </c>
      <c r="O2693">
        <v>36</v>
      </c>
      <c r="P2693">
        <v>0</v>
      </c>
      <c r="Q2693">
        <v>804</v>
      </c>
      <c r="R2693" t="s">
        <v>7318</v>
      </c>
      <c r="S2693">
        <v>48105</v>
      </c>
      <c r="T2693">
        <v>2016</v>
      </c>
      <c r="U2693">
        <v>0.20679194035486601</v>
      </c>
      <c r="V2693">
        <v>26.007712833333301</v>
      </c>
      <c r="W2693">
        <v>81970.164484726396</v>
      </c>
      <c r="X2693">
        <v>4.8163210862858997E-2</v>
      </c>
      <c r="Y2693">
        <v>44960.144812309503</v>
      </c>
      <c r="Z2693">
        <v>0.82443765524652302</v>
      </c>
      <c r="AA2693">
        <v>0.37603791343750798</v>
      </c>
      <c r="AB2693">
        <v>0.19943648340776701</v>
      </c>
      <c r="AC2693">
        <v>37256</v>
      </c>
      <c r="AD2693">
        <v>8.2166040865836003E-3</v>
      </c>
      <c r="AE2693">
        <v>2.8226057235832699E-3</v>
      </c>
      <c r="AF2693">
        <v>0.82856166463525305</v>
      </c>
      <c r="AG2693">
        <v>2</v>
      </c>
      <c r="AH2693">
        <v>667014</v>
      </c>
      <c r="AI2693">
        <v>0.1399400912124783</v>
      </c>
      <c r="AJ2693">
        <v>0.2233281460359153</v>
      </c>
      <c r="AK2693">
        <v>0.37944031159765762</v>
      </c>
      <c r="AL2693">
        <v>0.2572914511539488</v>
      </c>
      <c r="AM2693" t="s">
        <v>6777</v>
      </c>
      <c r="AN2693">
        <v>20200818</v>
      </c>
      <c r="AO2693">
        <v>550232</v>
      </c>
      <c r="AP2693">
        <v>3950413</v>
      </c>
      <c r="AR2693">
        <v>6210</v>
      </c>
      <c r="AT2693">
        <v>2240</v>
      </c>
      <c r="AX2693">
        <v>415903</v>
      </c>
      <c r="AY2693" t="s">
        <v>362</v>
      </c>
      <c r="AZ2693" t="s">
        <v>6778</v>
      </c>
      <c r="BA2693" t="s">
        <v>6779</v>
      </c>
      <c r="BB2693" t="s">
        <v>6780</v>
      </c>
      <c r="BC2693">
        <v>10250</v>
      </c>
      <c r="BE2693" t="s">
        <v>6779</v>
      </c>
      <c r="BG2693">
        <v>550232</v>
      </c>
      <c r="BL2693">
        <v>326216</v>
      </c>
      <c r="BM2693">
        <v>24732</v>
      </c>
      <c r="BN2693">
        <v>301484</v>
      </c>
      <c r="BT2693">
        <v>18244</v>
      </c>
      <c r="BU2693">
        <v>2734</v>
      </c>
      <c r="BV2693">
        <v>48</v>
      </c>
      <c r="BW2693">
        <v>7282</v>
      </c>
      <c r="BX2693">
        <v>17196</v>
      </c>
      <c r="BY2693">
        <v>4500645</v>
      </c>
      <c r="BZ2693">
        <v>4500645</v>
      </c>
      <c r="CA2693">
        <v>24478</v>
      </c>
      <c r="CB2693">
        <v>4500645</v>
      </c>
      <c r="CC2693">
        <v>216</v>
      </c>
      <c r="CD2693">
        <v>0</v>
      </c>
      <c r="CE2693" t="s">
        <v>6781</v>
      </c>
      <c r="CF2693">
        <v>0</v>
      </c>
      <c r="CG2693">
        <v>0</v>
      </c>
      <c r="CH2693">
        <v>0</v>
      </c>
      <c r="CI2693">
        <v>0</v>
      </c>
      <c r="CJ2693">
        <v>0</v>
      </c>
      <c r="CL2693" t="s">
        <v>6782</v>
      </c>
      <c r="CM2693" t="s">
        <v>368</v>
      </c>
      <c r="CN2693">
        <v>0</v>
      </c>
    </row>
    <row r="2694" spans="1:92" x14ac:dyDescent="0.2">
      <c r="A2694" t="s">
        <v>4253</v>
      </c>
      <c r="B2694" t="s">
        <v>7319</v>
      </c>
      <c r="C2694" s="2">
        <f t="shared" si="42"/>
        <v>954.16475244725598</v>
      </c>
      <c r="D2694">
        <v>11.22511209652953</v>
      </c>
      <c r="E2694">
        <v>293.01367451163162</v>
      </c>
      <c r="F2694">
        <v>309.80375346918521</v>
      </c>
      <c r="G2694">
        <v>83.875932176551828</v>
      </c>
      <c r="H2694">
        <v>89.169638970963049</v>
      </c>
      <c r="I2694" t="s">
        <v>7320</v>
      </c>
      <c r="J2694" t="s">
        <v>94</v>
      </c>
      <c r="K2694" t="s">
        <v>95</v>
      </c>
      <c r="L2694">
        <v>28.742919499999999</v>
      </c>
      <c r="M2694">
        <v>-100.3157686</v>
      </c>
      <c r="N2694">
        <v>2596</v>
      </c>
      <c r="O2694">
        <v>54</v>
      </c>
      <c r="P2694">
        <v>0</v>
      </c>
      <c r="Q2694">
        <v>2542</v>
      </c>
      <c r="R2694" t="s">
        <v>7321</v>
      </c>
      <c r="S2694">
        <v>49279</v>
      </c>
      <c r="T2694">
        <v>2016</v>
      </c>
      <c r="U2694">
        <v>0.39437813456637499</v>
      </c>
      <c r="V2694">
        <v>39.555625333333303</v>
      </c>
      <c r="W2694">
        <v>100066.66666666701</v>
      </c>
      <c r="X2694">
        <v>6.75020039657427E-4</v>
      </c>
      <c r="Y2694">
        <v>37209.9047619048</v>
      </c>
      <c r="Z2694">
        <v>0.82996058486967605</v>
      </c>
      <c r="AA2694">
        <v>0.93215373581403205</v>
      </c>
      <c r="AB2694">
        <v>0.80765781071591503</v>
      </c>
      <c r="AC2694">
        <v>56594</v>
      </c>
      <c r="AD2694">
        <v>1.82014332121913E-3</v>
      </c>
      <c r="AE2694">
        <v>3.7849337937934302E-3</v>
      </c>
      <c r="AF2694">
        <v>0.97143059113138897</v>
      </c>
      <c r="AG2694">
        <v>2</v>
      </c>
      <c r="AH2694">
        <v>940759</v>
      </c>
      <c r="AI2694">
        <v>0.1049291051161881</v>
      </c>
      <c r="AJ2694">
        <v>0.28409826533681848</v>
      </c>
      <c r="AK2694">
        <v>0.4135256744819874</v>
      </c>
      <c r="AL2694">
        <v>0.19744695506500601</v>
      </c>
      <c r="AM2694" t="s">
        <v>6777</v>
      </c>
      <c r="AN2694">
        <v>20200818</v>
      </c>
      <c r="AO2694">
        <v>550232</v>
      </c>
      <c r="AP2694">
        <v>3950413</v>
      </c>
      <c r="AR2694">
        <v>6210</v>
      </c>
      <c r="AT2694">
        <v>2240</v>
      </c>
      <c r="AX2694">
        <v>415903</v>
      </c>
      <c r="AY2694" t="s">
        <v>362</v>
      </c>
      <c r="AZ2694" t="s">
        <v>6778</v>
      </c>
      <c r="BA2694" t="s">
        <v>6779</v>
      </c>
      <c r="BB2694" t="s">
        <v>6780</v>
      </c>
      <c r="BC2694">
        <v>10250</v>
      </c>
      <c r="BE2694" t="s">
        <v>6779</v>
      </c>
      <c r="BG2694">
        <v>550232</v>
      </c>
      <c r="BL2694">
        <v>326216</v>
      </c>
      <c r="BM2694">
        <v>24732</v>
      </c>
      <c r="BN2694">
        <v>301484</v>
      </c>
      <c r="BT2694">
        <v>18244</v>
      </c>
      <c r="BU2694">
        <v>2734</v>
      </c>
      <c r="BV2694">
        <v>48</v>
      </c>
      <c r="BW2694">
        <v>7282</v>
      </c>
      <c r="BX2694">
        <v>17196</v>
      </c>
      <c r="BY2694">
        <v>4500645</v>
      </c>
      <c r="BZ2694">
        <v>4500645</v>
      </c>
      <c r="CA2694">
        <v>24478</v>
      </c>
      <c r="CB2694">
        <v>4500645</v>
      </c>
      <c r="CC2694">
        <v>216</v>
      </c>
      <c r="CD2694">
        <v>0</v>
      </c>
      <c r="CE2694" t="s">
        <v>6781</v>
      </c>
      <c r="CF2694">
        <v>0</v>
      </c>
      <c r="CG2694">
        <v>0</v>
      </c>
      <c r="CH2694">
        <v>0</v>
      </c>
      <c r="CI2694">
        <v>0</v>
      </c>
      <c r="CJ2694">
        <v>0</v>
      </c>
      <c r="CL2694" t="s">
        <v>6782</v>
      </c>
      <c r="CM2694" t="s">
        <v>368</v>
      </c>
      <c r="CN2694">
        <v>0</v>
      </c>
    </row>
    <row r="2695" spans="1:92" x14ac:dyDescent="0.2">
      <c r="A2695" t="s">
        <v>4253</v>
      </c>
      <c r="B2695" t="s">
        <v>7322</v>
      </c>
      <c r="C2695" s="2">
        <f t="shared" si="42"/>
        <v>771.46063213016646</v>
      </c>
      <c r="D2695">
        <v>7.6689039009094229</v>
      </c>
      <c r="E2695">
        <v>292.0409979992279</v>
      </c>
      <c r="F2695">
        <v>308.23511290361557</v>
      </c>
      <c r="G2695">
        <v>84.575230759713861</v>
      </c>
      <c r="H2695">
        <v>92.602863415007292</v>
      </c>
      <c r="I2695" t="s">
        <v>5698</v>
      </c>
      <c r="J2695" t="s">
        <v>94</v>
      </c>
      <c r="K2695" t="s">
        <v>95</v>
      </c>
      <c r="L2695">
        <v>29.355730099999999</v>
      </c>
      <c r="M2695">
        <v>-99.11030298</v>
      </c>
      <c r="N2695">
        <v>1002</v>
      </c>
      <c r="O2695">
        <v>33</v>
      </c>
      <c r="P2695">
        <v>0</v>
      </c>
      <c r="Q2695">
        <v>969</v>
      </c>
      <c r="R2695" t="s">
        <v>7323</v>
      </c>
      <c r="S2695">
        <v>48573</v>
      </c>
      <c r="T2695">
        <v>2016</v>
      </c>
      <c r="U2695">
        <v>8.8948086108188898E-2</v>
      </c>
      <c r="V2695">
        <v>53.001762333333303</v>
      </c>
      <c r="W2695">
        <v>150922.22222222199</v>
      </c>
      <c r="X2695">
        <v>1.54412759063368E-2</v>
      </c>
      <c r="Y2695">
        <v>61875.333333333299</v>
      </c>
      <c r="Z2695">
        <v>0.82396230408596904</v>
      </c>
      <c r="AA2695">
        <v>0.44680778294857798</v>
      </c>
      <c r="AB2695">
        <v>0.19169839972574099</v>
      </c>
      <c r="AC2695">
        <v>42776</v>
      </c>
      <c r="AD2695">
        <v>6.1201007234308602E-3</v>
      </c>
      <c r="AE2695">
        <v>6.4024382047718599E-3</v>
      </c>
      <c r="AF2695">
        <v>0.93250955242461797</v>
      </c>
      <c r="AG2695">
        <v>3</v>
      </c>
      <c r="AH2695">
        <v>797022</v>
      </c>
      <c r="AI2695">
        <v>0.13618695594349969</v>
      </c>
      <c r="AJ2695">
        <v>0.21332660829939451</v>
      </c>
      <c r="AK2695">
        <v>0.3941610143760147</v>
      </c>
      <c r="AL2695">
        <v>0.2563254213810911</v>
      </c>
      <c r="AM2695" t="s">
        <v>6777</v>
      </c>
      <c r="AN2695">
        <v>20200818</v>
      </c>
      <c r="AO2695">
        <v>550232</v>
      </c>
      <c r="AP2695">
        <v>3950413</v>
      </c>
      <c r="AR2695">
        <v>6210</v>
      </c>
      <c r="AT2695">
        <v>2240</v>
      </c>
      <c r="AX2695">
        <v>415903</v>
      </c>
      <c r="AY2695" t="s">
        <v>362</v>
      </c>
      <c r="AZ2695" t="s">
        <v>6778</v>
      </c>
      <c r="BA2695" t="s">
        <v>6779</v>
      </c>
      <c r="BB2695" t="s">
        <v>6780</v>
      </c>
      <c r="BC2695">
        <v>10250</v>
      </c>
      <c r="BE2695" t="s">
        <v>6779</v>
      </c>
      <c r="BG2695">
        <v>550232</v>
      </c>
      <c r="BL2695">
        <v>326216</v>
      </c>
      <c r="BM2695">
        <v>24732</v>
      </c>
      <c r="BN2695">
        <v>301484</v>
      </c>
      <c r="BT2695">
        <v>18244</v>
      </c>
      <c r="BU2695">
        <v>2734</v>
      </c>
      <c r="BV2695">
        <v>48</v>
      </c>
      <c r="BW2695">
        <v>7282</v>
      </c>
      <c r="BX2695">
        <v>17196</v>
      </c>
      <c r="BY2695">
        <v>4500645</v>
      </c>
      <c r="BZ2695">
        <v>4500645</v>
      </c>
      <c r="CA2695">
        <v>24478</v>
      </c>
      <c r="CB2695">
        <v>4500645</v>
      </c>
      <c r="CC2695">
        <v>216</v>
      </c>
      <c r="CD2695">
        <v>0</v>
      </c>
      <c r="CE2695" t="s">
        <v>6781</v>
      </c>
      <c r="CF2695">
        <v>0</v>
      </c>
      <c r="CG2695">
        <v>0</v>
      </c>
      <c r="CH2695">
        <v>0</v>
      </c>
      <c r="CI2695">
        <v>0</v>
      </c>
      <c r="CJ2695">
        <v>0</v>
      </c>
      <c r="CL2695" t="s">
        <v>6782</v>
      </c>
      <c r="CM2695" t="s">
        <v>368</v>
      </c>
      <c r="CN2695">
        <v>0</v>
      </c>
    </row>
    <row r="2696" spans="1:92" x14ac:dyDescent="0.2">
      <c r="A2696" t="s">
        <v>4253</v>
      </c>
      <c r="B2696" t="s">
        <v>7324</v>
      </c>
      <c r="C2696" s="2">
        <f t="shared" si="42"/>
        <v>0</v>
      </c>
      <c r="D2696">
        <v>6.6646220928436843</v>
      </c>
      <c r="E2696">
        <v>289.84204812813408</v>
      </c>
      <c r="F2696">
        <v>307.49534991405312</v>
      </c>
      <c r="G2696">
        <v>86.089882627757447</v>
      </c>
      <c r="H2696">
        <v>89.961678067697164</v>
      </c>
      <c r="I2696" t="s">
        <v>1765</v>
      </c>
      <c r="J2696" t="s">
        <v>94</v>
      </c>
      <c r="K2696" t="s">
        <v>95</v>
      </c>
      <c r="L2696">
        <v>30.88990665</v>
      </c>
      <c r="M2696">
        <v>-99.820479399999996</v>
      </c>
      <c r="N2696">
        <v>19</v>
      </c>
      <c r="O2696">
        <v>0</v>
      </c>
      <c r="P2696">
        <v>0</v>
      </c>
      <c r="Q2696">
        <v>19</v>
      </c>
      <c r="R2696" t="s">
        <v>7325</v>
      </c>
      <c r="S2696">
        <v>47745</v>
      </c>
      <c r="T2696">
        <v>2016</v>
      </c>
      <c r="U2696">
        <v>3.5353535353535297E-2</v>
      </c>
      <c r="V2696">
        <v>1.30964303333333</v>
      </c>
      <c r="W2696">
        <v>68177.610261731097</v>
      </c>
      <c r="X2696">
        <v>4.7233468286099999E-3</v>
      </c>
      <c r="Y2696">
        <v>33144</v>
      </c>
      <c r="Z2696">
        <v>0.87439024390243902</v>
      </c>
      <c r="AA2696">
        <v>0.14372469635627499</v>
      </c>
      <c r="AB2696">
        <v>0.29049844236760097</v>
      </c>
      <c r="AC2696">
        <v>2055</v>
      </c>
      <c r="AD2696">
        <v>0</v>
      </c>
      <c r="AE2696">
        <v>5.7354925775978298E-3</v>
      </c>
      <c r="AF2696">
        <v>0.93893387314439902</v>
      </c>
      <c r="AG2696">
        <v>1</v>
      </c>
      <c r="AH2696">
        <v>40256</v>
      </c>
      <c r="AI2696">
        <v>0.25625993640699518</v>
      </c>
      <c r="AJ2696">
        <v>0</v>
      </c>
      <c r="AK2696">
        <v>0.28865262321144669</v>
      </c>
      <c r="AL2696">
        <v>0.29215520667726552</v>
      </c>
      <c r="AM2696" t="s">
        <v>6777</v>
      </c>
      <c r="AN2696">
        <v>20200818</v>
      </c>
      <c r="AO2696">
        <v>550232</v>
      </c>
      <c r="AP2696">
        <v>3950413</v>
      </c>
      <c r="AR2696">
        <v>6210</v>
      </c>
      <c r="AT2696">
        <v>2240</v>
      </c>
      <c r="AX2696">
        <v>415903</v>
      </c>
      <c r="AY2696" t="s">
        <v>362</v>
      </c>
      <c r="AZ2696" t="s">
        <v>6778</v>
      </c>
      <c r="BA2696" t="s">
        <v>6779</v>
      </c>
      <c r="BB2696" t="s">
        <v>6780</v>
      </c>
      <c r="BC2696">
        <v>10250</v>
      </c>
      <c r="BE2696" t="s">
        <v>6779</v>
      </c>
      <c r="BG2696">
        <v>550232</v>
      </c>
      <c r="BL2696">
        <v>326216</v>
      </c>
      <c r="BM2696">
        <v>24732</v>
      </c>
      <c r="BN2696">
        <v>301484</v>
      </c>
      <c r="BT2696">
        <v>18244</v>
      </c>
      <c r="BU2696">
        <v>2734</v>
      </c>
      <c r="BV2696">
        <v>48</v>
      </c>
      <c r="BW2696">
        <v>7282</v>
      </c>
      <c r="BX2696">
        <v>17196</v>
      </c>
      <c r="BY2696">
        <v>4500645</v>
      </c>
      <c r="BZ2696">
        <v>4500645</v>
      </c>
      <c r="CA2696">
        <v>24478</v>
      </c>
      <c r="CB2696">
        <v>4500645</v>
      </c>
      <c r="CC2696">
        <v>216</v>
      </c>
      <c r="CD2696">
        <v>0</v>
      </c>
      <c r="CE2696" t="s">
        <v>6781</v>
      </c>
      <c r="CF2696">
        <v>0</v>
      </c>
      <c r="CG2696">
        <v>0</v>
      </c>
      <c r="CH2696">
        <v>0</v>
      </c>
      <c r="CI2696">
        <v>0</v>
      </c>
      <c r="CJ2696">
        <v>0</v>
      </c>
      <c r="CL2696" t="s">
        <v>6782</v>
      </c>
      <c r="CM2696" t="s">
        <v>368</v>
      </c>
      <c r="CN2696">
        <v>0</v>
      </c>
    </row>
    <row r="2697" spans="1:92" x14ac:dyDescent="0.2">
      <c r="A2697" t="s">
        <v>4253</v>
      </c>
      <c r="B2697" t="s">
        <v>7326</v>
      </c>
      <c r="C2697" s="2">
        <f t="shared" si="42"/>
        <v>395.25431321269292</v>
      </c>
      <c r="D2697">
        <v>7.0549652160397551</v>
      </c>
      <c r="E2697">
        <v>289.1142463881618</v>
      </c>
      <c r="F2697">
        <v>308.10310943993892</v>
      </c>
      <c r="G2697">
        <v>75.522393310646706</v>
      </c>
      <c r="H2697">
        <v>77.861902441212607</v>
      </c>
      <c r="I2697" t="s">
        <v>3466</v>
      </c>
      <c r="J2697" t="s">
        <v>94</v>
      </c>
      <c r="K2697" t="s">
        <v>95</v>
      </c>
      <c r="L2697">
        <v>31.869041280000001</v>
      </c>
      <c r="M2697">
        <v>-102.0315682</v>
      </c>
      <c r="N2697">
        <v>2953</v>
      </c>
      <c r="O2697">
        <v>60</v>
      </c>
      <c r="P2697">
        <v>0</v>
      </c>
      <c r="Q2697">
        <v>2893</v>
      </c>
      <c r="R2697" t="s">
        <v>7327</v>
      </c>
      <c r="S2697">
        <v>50313</v>
      </c>
      <c r="T2697">
        <v>2016</v>
      </c>
      <c r="U2697">
        <v>8.8367456073031397E-2</v>
      </c>
      <c r="V2697">
        <v>1502.493328</v>
      </c>
      <c r="W2697">
        <v>166760</v>
      </c>
      <c r="X2697">
        <v>6.0311866607492298E-2</v>
      </c>
      <c r="Y2697">
        <v>71383</v>
      </c>
      <c r="Z2697">
        <v>0.68109704445800701</v>
      </c>
      <c r="AA2697">
        <v>0.44819599222974799</v>
      </c>
      <c r="AB2697">
        <v>0.25916148558593499</v>
      </c>
      <c r="AC2697">
        <v>151801</v>
      </c>
      <c r="AD2697">
        <v>1.56031689053832E-2</v>
      </c>
      <c r="AE2697">
        <v>4.33818524698201E-3</v>
      </c>
      <c r="AF2697">
        <v>0.82620782999518305</v>
      </c>
      <c r="AG2697">
        <v>5</v>
      </c>
      <c r="AH2697">
        <v>2409511</v>
      </c>
      <c r="AI2697">
        <v>0.11018584268758271</v>
      </c>
      <c r="AJ2697">
        <v>0.2348310507816731</v>
      </c>
      <c r="AK2697">
        <v>0.42040853932602917</v>
      </c>
      <c r="AL2697">
        <v>0.23457456720471501</v>
      </c>
      <c r="AM2697" t="s">
        <v>6777</v>
      </c>
      <c r="AN2697">
        <v>20200818</v>
      </c>
      <c r="AO2697">
        <v>550232</v>
      </c>
      <c r="AP2697">
        <v>3950413</v>
      </c>
      <c r="AR2697">
        <v>6210</v>
      </c>
      <c r="AT2697">
        <v>2240</v>
      </c>
      <c r="AX2697">
        <v>415903</v>
      </c>
      <c r="AY2697" t="s">
        <v>362</v>
      </c>
      <c r="AZ2697" t="s">
        <v>6778</v>
      </c>
      <c r="BA2697" t="s">
        <v>6779</v>
      </c>
      <c r="BB2697" t="s">
        <v>6780</v>
      </c>
      <c r="BC2697">
        <v>10250</v>
      </c>
      <c r="BE2697" t="s">
        <v>6779</v>
      </c>
      <c r="BG2697">
        <v>550232</v>
      </c>
      <c r="BL2697">
        <v>326216</v>
      </c>
      <c r="BM2697">
        <v>24732</v>
      </c>
      <c r="BN2697">
        <v>301484</v>
      </c>
      <c r="BT2697">
        <v>18244</v>
      </c>
      <c r="BU2697">
        <v>2734</v>
      </c>
      <c r="BV2697">
        <v>48</v>
      </c>
      <c r="BW2697">
        <v>7282</v>
      </c>
      <c r="BX2697">
        <v>17196</v>
      </c>
      <c r="BY2697">
        <v>4500645</v>
      </c>
      <c r="BZ2697">
        <v>4500645</v>
      </c>
      <c r="CA2697">
        <v>24478</v>
      </c>
      <c r="CB2697">
        <v>4500645</v>
      </c>
      <c r="CC2697">
        <v>216</v>
      </c>
      <c r="CD2697">
        <v>0</v>
      </c>
      <c r="CE2697" t="s">
        <v>6781</v>
      </c>
      <c r="CF2697">
        <v>0</v>
      </c>
      <c r="CG2697">
        <v>0</v>
      </c>
      <c r="CH2697">
        <v>0</v>
      </c>
      <c r="CI2697">
        <v>0</v>
      </c>
      <c r="CJ2697">
        <v>0</v>
      </c>
      <c r="CL2697" t="s">
        <v>6782</v>
      </c>
      <c r="CM2697" t="s">
        <v>368</v>
      </c>
      <c r="CN2697">
        <v>0</v>
      </c>
    </row>
    <row r="2698" spans="1:92" x14ac:dyDescent="0.2">
      <c r="A2698" t="s">
        <v>4253</v>
      </c>
      <c r="B2698" t="s">
        <v>7328</v>
      </c>
      <c r="C2698" s="2">
        <f t="shared" si="42"/>
        <v>123.13754463735992</v>
      </c>
      <c r="D2698">
        <v>7.9811206618930477</v>
      </c>
      <c r="E2698">
        <v>290.0062800969701</v>
      </c>
      <c r="F2698">
        <v>308.18154225367709</v>
      </c>
      <c r="G2698">
        <v>86.175464364505657</v>
      </c>
      <c r="H2698">
        <v>92.800334827576421</v>
      </c>
      <c r="I2698" t="s">
        <v>7329</v>
      </c>
      <c r="J2698" t="s">
        <v>94</v>
      </c>
      <c r="K2698" t="s">
        <v>95</v>
      </c>
      <c r="L2698">
        <v>30.785818299999999</v>
      </c>
      <c r="M2698">
        <v>-96.977186979999999</v>
      </c>
      <c r="N2698">
        <v>374</v>
      </c>
      <c r="O2698">
        <v>3</v>
      </c>
      <c r="P2698">
        <v>0</v>
      </c>
      <c r="Q2698">
        <v>371</v>
      </c>
      <c r="R2698" t="s">
        <v>7330</v>
      </c>
      <c r="S2698">
        <v>47439</v>
      </c>
      <c r="T2698">
        <v>2016</v>
      </c>
      <c r="U2698">
        <v>9.7776362751065299E-2</v>
      </c>
      <c r="V2698">
        <v>18.09788125</v>
      </c>
      <c r="W2698">
        <v>74130.918340504795</v>
      </c>
      <c r="X2698">
        <v>7.0076681062645599E-2</v>
      </c>
      <c r="Y2698">
        <v>41417.25</v>
      </c>
      <c r="Z2698">
        <v>0.73268041144904295</v>
      </c>
      <c r="AA2698">
        <v>0.191159040525406</v>
      </c>
      <c r="AB2698">
        <v>0.263101279972</v>
      </c>
      <c r="AC2698">
        <v>24363</v>
      </c>
      <c r="AD2698">
        <v>1.35518181088217E-2</v>
      </c>
      <c r="AE2698">
        <v>3.2148508869267699E-3</v>
      </c>
      <c r="AF2698">
        <v>0.83883834047237804</v>
      </c>
      <c r="AG2698">
        <v>2</v>
      </c>
      <c r="AH2698">
        <v>444060</v>
      </c>
      <c r="AI2698">
        <v>0.17735666351393961</v>
      </c>
      <c r="AJ2698">
        <v>0.21385398369589689</v>
      </c>
      <c r="AK2698">
        <v>0.35188938431743461</v>
      </c>
      <c r="AL2698">
        <v>0.25689996847272889</v>
      </c>
      <c r="AM2698" t="s">
        <v>6777</v>
      </c>
      <c r="AN2698">
        <v>20200818</v>
      </c>
      <c r="AO2698">
        <v>550232</v>
      </c>
      <c r="AP2698">
        <v>3950413</v>
      </c>
      <c r="AR2698">
        <v>6210</v>
      </c>
      <c r="AT2698">
        <v>2240</v>
      </c>
      <c r="AX2698">
        <v>415903</v>
      </c>
      <c r="AY2698" t="s">
        <v>362</v>
      </c>
      <c r="AZ2698" t="s">
        <v>6778</v>
      </c>
      <c r="BA2698" t="s">
        <v>6779</v>
      </c>
      <c r="BB2698" t="s">
        <v>6780</v>
      </c>
      <c r="BC2698">
        <v>10250</v>
      </c>
      <c r="BE2698" t="s">
        <v>6779</v>
      </c>
      <c r="BG2698">
        <v>550232</v>
      </c>
      <c r="BL2698">
        <v>326216</v>
      </c>
      <c r="BM2698">
        <v>24732</v>
      </c>
      <c r="BN2698">
        <v>301484</v>
      </c>
      <c r="BT2698">
        <v>18244</v>
      </c>
      <c r="BU2698">
        <v>2734</v>
      </c>
      <c r="BV2698">
        <v>48</v>
      </c>
      <c r="BW2698">
        <v>7282</v>
      </c>
      <c r="BX2698">
        <v>17196</v>
      </c>
      <c r="BY2698">
        <v>4500645</v>
      </c>
      <c r="BZ2698">
        <v>4500645</v>
      </c>
      <c r="CA2698">
        <v>24478</v>
      </c>
      <c r="CB2698">
        <v>4500645</v>
      </c>
      <c r="CC2698">
        <v>216</v>
      </c>
      <c r="CD2698">
        <v>0</v>
      </c>
      <c r="CE2698" t="s">
        <v>6781</v>
      </c>
      <c r="CF2698">
        <v>0</v>
      </c>
      <c r="CG2698">
        <v>0</v>
      </c>
      <c r="CH2698">
        <v>0</v>
      </c>
      <c r="CI2698">
        <v>0</v>
      </c>
      <c r="CJ2698">
        <v>0</v>
      </c>
      <c r="CL2698" t="s">
        <v>6782</v>
      </c>
      <c r="CM2698" t="s">
        <v>368</v>
      </c>
      <c r="CN2698">
        <v>0</v>
      </c>
    </row>
    <row r="2699" spans="1:92" x14ac:dyDescent="0.2">
      <c r="A2699" t="s">
        <v>4253</v>
      </c>
      <c r="B2699" t="s">
        <v>7331</v>
      </c>
      <c r="C2699" s="2">
        <f t="shared" si="42"/>
        <v>0</v>
      </c>
      <c r="D2699">
        <v>6.4816838406780093</v>
      </c>
      <c r="E2699">
        <v>289.06637741303803</v>
      </c>
      <c r="F2699">
        <v>307.39959850228217</v>
      </c>
      <c r="G2699">
        <v>84.660622146835408</v>
      </c>
      <c r="H2699">
        <v>89.517202017633451</v>
      </c>
      <c r="I2699" t="s">
        <v>2406</v>
      </c>
      <c r="J2699" t="s">
        <v>94</v>
      </c>
      <c r="K2699" t="s">
        <v>95</v>
      </c>
      <c r="L2699">
        <v>31.49557106</v>
      </c>
      <c r="M2699">
        <v>-98.592720679999999</v>
      </c>
      <c r="N2699">
        <v>27</v>
      </c>
      <c r="O2699">
        <v>0</v>
      </c>
      <c r="P2699">
        <v>0</v>
      </c>
      <c r="Q2699">
        <v>27</v>
      </c>
      <c r="R2699" t="s">
        <v>7332</v>
      </c>
      <c r="S2699">
        <v>47755</v>
      </c>
      <c r="T2699">
        <v>2016</v>
      </c>
      <c r="U2699">
        <v>0.127848948432608</v>
      </c>
      <c r="V2699">
        <v>6.66531566666667</v>
      </c>
      <c r="W2699">
        <v>93082.222222222204</v>
      </c>
      <c r="X2699">
        <v>5.77457135331437E-3</v>
      </c>
      <c r="Y2699">
        <v>40913</v>
      </c>
      <c r="Z2699">
        <v>0.820352443753811</v>
      </c>
      <c r="AA2699">
        <v>0.177935587140472</v>
      </c>
      <c r="AB2699">
        <v>0.21497966991619399</v>
      </c>
      <c r="AC2699">
        <v>4696</v>
      </c>
      <c r="AD2699">
        <v>2.6288117770767601E-4</v>
      </c>
      <c r="AE2699">
        <v>0</v>
      </c>
      <c r="AF2699">
        <v>0.98637010351400101</v>
      </c>
      <c r="AG2699">
        <v>1</v>
      </c>
      <c r="AH2699">
        <v>88583</v>
      </c>
      <c r="AI2699">
        <v>0.23556438594312679</v>
      </c>
      <c r="AJ2699">
        <v>0.1892575324836594</v>
      </c>
      <c r="AK2699">
        <v>0.30423444679001621</v>
      </c>
      <c r="AL2699">
        <v>0.27094363478319772</v>
      </c>
      <c r="AM2699" t="s">
        <v>6777</v>
      </c>
      <c r="AN2699">
        <v>20200818</v>
      </c>
      <c r="AO2699">
        <v>550232</v>
      </c>
      <c r="AP2699">
        <v>3950413</v>
      </c>
      <c r="AR2699">
        <v>6210</v>
      </c>
      <c r="AT2699">
        <v>2240</v>
      </c>
      <c r="AX2699">
        <v>415903</v>
      </c>
      <c r="AY2699" t="s">
        <v>362</v>
      </c>
      <c r="AZ2699" t="s">
        <v>6778</v>
      </c>
      <c r="BA2699" t="s">
        <v>6779</v>
      </c>
      <c r="BB2699" t="s">
        <v>6780</v>
      </c>
      <c r="BC2699">
        <v>10250</v>
      </c>
      <c r="BE2699" t="s">
        <v>6779</v>
      </c>
      <c r="BG2699">
        <v>550232</v>
      </c>
      <c r="BL2699">
        <v>326216</v>
      </c>
      <c r="BM2699">
        <v>24732</v>
      </c>
      <c r="BN2699">
        <v>301484</v>
      </c>
      <c r="BT2699">
        <v>18244</v>
      </c>
      <c r="BU2699">
        <v>2734</v>
      </c>
      <c r="BV2699">
        <v>48</v>
      </c>
      <c r="BW2699">
        <v>7282</v>
      </c>
      <c r="BX2699">
        <v>17196</v>
      </c>
      <c r="BY2699">
        <v>4500645</v>
      </c>
      <c r="BZ2699">
        <v>4500645</v>
      </c>
      <c r="CA2699">
        <v>24478</v>
      </c>
      <c r="CB2699">
        <v>4500645</v>
      </c>
      <c r="CC2699">
        <v>216</v>
      </c>
      <c r="CD2699">
        <v>0</v>
      </c>
      <c r="CE2699" t="s">
        <v>6781</v>
      </c>
      <c r="CF2699">
        <v>0</v>
      </c>
      <c r="CG2699">
        <v>0</v>
      </c>
      <c r="CH2699">
        <v>0</v>
      </c>
      <c r="CI2699">
        <v>0</v>
      </c>
      <c r="CJ2699">
        <v>0</v>
      </c>
      <c r="CL2699" t="s">
        <v>6782</v>
      </c>
      <c r="CM2699" t="s">
        <v>368</v>
      </c>
      <c r="CN2699">
        <v>0</v>
      </c>
    </row>
    <row r="2700" spans="1:92" x14ac:dyDescent="0.2">
      <c r="A2700" t="s">
        <v>4253</v>
      </c>
      <c r="B2700" t="s">
        <v>7333</v>
      </c>
      <c r="C2700" s="2">
        <f t="shared" si="42"/>
        <v>110.43622308117062</v>
      </c>
      <c r="D2700">
        <v>6.3234285258966949</v>
      </c>
      <c r="E2700">
        <v>288.3663968701141</v>
      </c>
      <c r="F2700">
        <v>307.86203427660371</v>
      </c>
      <c r="G2700">
        <v>79.162781078756112</v>
      </c>
      <c r="H2700">
        <v>81.995458731677274</v>
      </c>
      <c r="I2700" t="s">
        <v>1473</v>
      </c>
      <c r="J2700" t="s">
        <v>94</v>
      </c>
      <c r="K2700" t="s">
        <v>95</v>
      </c>
      <c r="L2700">
        <v>32.306234740000001</v>
      </c>
      <c r="M2700">
        <v>-100.9212058</v>
      </c>
      <c r="N2700">
        <v>70</v>
      </c>
      <c r="O2700">
        <v>1</v>
      </c>
      <c r="P2700">
        <v>0</v>
      </c>
      <c r="Q2700">
        <v>69</v>
      </c>
      <c r="R2700" t="s">
        <v>7334</v>
      </c>
      <c r="S2700">
        <v>50231</v>
      </c>
      <c r="T2700">
        <v>2016</v>
      </c>
      <c r="U2700">
        <v>0.139078543644754</v>
      </c>
      <c r="V2700">
        <v>7.5697200000000002</v>
      </c>
      <c r="W2700">
        <v>60400</v>
      </c>
      <c r="X2700">
        <v>4.3319564300490603E-2</v>
      </c>
      <c r="Y2700">
        <v>52513.666666666701</v>
      </c>
      <c r="Z2700">
        <v>0.80998803593536794</v>
      </c>
      <c r="AA2700">
        <v>0.29888587988862703</v>
      </c>
      <c r="AB2700">
        <v>0.25824255628177201</v>
      </c>
      <c r="AC2700">
        <v>9055</v>
      </c>
      <c r="AD2700">
        <v>3.09635868218974E-3</v>
      </c>
      <c r="AE2700">
        <v>6.1463855323454896E-3</v>
      </c>
      <c r="AF2700">
        <v>0.88265249740709595</v>
      </c>
      <c r="AG2700">
        <v>1</v>
      </c>
      <c r="AH2700">
        <v>167558</v>
      </c>
      <c r="AI2700">
        <v>0.14002315616085181</v>
      </c>
      <c r="AJ2700">
        <v>0.1548001289105862</v>
      </c>
      <c r="AK2700">
        <v>0.47311975554733288</v>
      </c>
      <c r="AL2700">
        <v>0.23205695938122919</v>
      </c>
      <c r="AM2700" t="s">
        <v>6777</v>
      </c>
      <c r="AN2700">
        <v>20200818</v>
      </c>
      <c r="AO2700">
        <v>550232</v>
      </c>
      <c r="AP2700">
        <v>3950413</v>
      </c>
      <c r="AR2700">
        <v>6210</v>
      </c>
      <c r="AT2700">
        <v>2240</v>
      </c>
      <c r="AX2700">
        <v>415903</v>
      </c>
      <c r="AY2700" t="s">
        <v>362</v>
      </c>
      <c r="AZ2700" t="s">
        <v>6778</v>
      </c>
      <c r="BA2700" t="s">
        <v>6779</v>
      </c>
      <c r="BB2700" t="s">
        <v>6780</v>
      </c>
      <c r="BC2700">
        <v>10250</v>
      </c>
      <c r="BE2700" t="s">
        <v>6779</v>
      </c>
      <c r="BG2700">
        <v>550232</v>
      </c>
      <c r="BL2700">
        <v>326216</v>
      </c>
      <c r="BM2700">
        <v>24732</v>
      </c>
      <c r="BN2700">
        <v>301484</v>
      </c>
      <c r="BT2700">
        <v>18244</v>
      </c>
      <c r="BU2700">
        <v>2734</v>
      </c>
      <c r="BV2700">
        <v>48</v>
      </c>
      <c r="BW2700">
        <v>7282</v>
      </c>
      <c r="BX2700">
        <v>17196</v>
      </c>
      <c r="BY2700">
        <v>4500645</v>
      </c>
      <c r="BZ2700">
        <v>4500645</v>
      </c>
      <c r="CA2700">
        <v>24478</v>
      </c>
      <c r="CB2700">
        <v>4500645</v>
      </c>
      <c r="CC2700">
        <v>216</v>
      </c>
      <c r="CD2700">
        <v>0</v>
      </c>
      <c r="CE2700" t="s">
        <v>6781</v>
      </c>
      <c r="CF2700">
        <v>0</v>
      </c>
      <c r="CG2700">
        <v>0</v>
      </c>
      <c r="CH2700">
        <v>0</v>
      </c>
      <c r="CI2700">
        <v>0</v>
      </c>
      <c r="CJ2700">
        <v>0</v>
      </c>
      <c r="CL2700" t="s">
        <v>6782</v>
      </c>
      <c r="CM2700" t="s">
        <v>368</v>
      </c>
      <c r="CN2700">
        <v>0</v>
      </c>
    </row>
    <row r="2701" spans="1:92" x14ac:dyDescent="0.2">
      <c r="A2701" t="s">
        <v>4253</v>
      </c>
      <c r="B2701" t="s">
        <v>7335</v>
      </c>
      <c r="C2701" s="2">
        <f t="shared" si="42"/>
        <v>106.63822980538522</v>
      </c>
      <c r="D2701">
        <v>7.750664836926271</v>
      </c>
      <c r="E2701">
        <v>286.72997395851178</v>
      </c>
      <c r="F2701">
        <v>307.62014299121961</v>
      </c>
      <c r="G2701">
        <v>85.959873043336927</v>
      </c>
      <c r="H2701">
        <v>86.739965171433155</v>
      </c>
      <c r="I2701" t="s">
        <v>7336</v>
      </c>
      <c r="J2701" t="s">
        <v>94</v>
      </c>
      <c r="K2701" t="s">
        <v>95</v>
      </c>
      <c r="L2701">
        <v>33.67521893</v>
      </c>
      <c r="M2701">
        <v>-97.725009580000005</v>
      </c>
      <c r="N2701">
        <v>89</v>
      </c>
      <c r="O2701">
        <v>2</v>
      </c>
      <c r="P2701">
        <v>0</v>
      </c>
      <c r="Q2701">
        <v>87</v>
      </c>
      <c r="R2701" t="s">
        <v>7337</v>
      </c>
      <c r="S2701">
        <v>47097</v>
      </c>
      <c r="T2701">
        <v>2016</v>
      </c>
      <c r="U2701">
        <v>7.8514662200414698E-2</v>
      </c>
      <c r="V2701">
        <v>13.5662268333333</v>
      </c>
      <c r="W2701">
        <v>109600</v>
      </c>
      <c r="X2701">
        <v>2.3478374976301599E-3</v>
      </c>
      <c r="Y2701">
        <v>48285.666666666701</v>
      </c>
      <c r="Z2701">
        <v>0.77516566432728695</v>
      </c>
      <c r="AA2701">
        <v>8.5360379266458397E-2</v>
      </c>
      <c r="AB2701">
        <v>0.201573007917936</v>
      </c>
      <c r="AC2701">
        <v>18755</v>
      </c>
      <c r="AD2701">
        <v>2.2677673705173199E-3</v>
      </c>
      <c r="AE2701">
        <v>6.3390229324555396E-3</v>
      </c>
      <c r="AF2701">
        <v>0.95970023389546899</v>
      </c>
      <c r="AG2701">
        <v>1</v>
      </c>
      <c r="AH2701">
        <v>350532</v>
      </c>
      <c r="AI2701">
        <v>0.2003440484748896</v>
      </c>
      <c r="AJ2701">
        <v>0.19088128901213011</v>
      </c>
      <c r="AK2701">
        <v>0.33798911369004819</v>
      </c>
      <c r="AL2701">
        <v>0.27078554882293199</v>
      </c>
      <c r="AM2701" t="s">
        <v>6777</v>
      </c>
      <c r="AN2701">
        <v>20200818</v>
      </c>
      <c r="AO2701">
        <v>550232</v>
      </c>
      <c r="AP2701">
        <v>3950413</v>
      </c>
      <c r="AR2701">
        <v>6210</v>
      </c>
      <c r="AT2701">
        <v>2240</v>
      </c>
      <c r="AX2701">
        <v>415903</v>
      </c>
      <c r="AY2701" t="s">
        <v>362</v>
      </c>
      <c r="AZ2701" t="s">
        <v>6778</v>
      </c>
      <c r="BA2701" t="s">
        <v>6779</v>
      </c>
      <c r="BB2701" t="s">
        <v>6780</v>
      </c>
      <c r="BC2701">
        <v>10250</v>
      </c>
      <c r="BE2701" t="s">
        <v>6779</v>
      </c>
      <c r="BG2701">
        <v>550232</v>
      </c>
      <c r="BL2701">
        <v>326216</v>
      </c>
      <c r="BM2701">
        <v>24732</v>
      </c>
      <c r="BN2701">
        <v>301484</v>
      </c>
      <c r="BT2701">
        <v>18244</v>
      </c>
      <c r="BU2701">
        <v>2734</v>
      </c>
      <c r="BV2701">
        <v>48</v>
      </c>
      <c r="BW2701">
        <v>7282</v>
      </c>
      <c r="BX2701">
        <v>17196</v>
      </c>
      <c r="BY2701">
        <v>4500645</v>
      </c>
      <c r="BZ2701">
        <v>4500645</v>
      </c>
      <c r="CA2701">
        <v>24478</v>
      </c>
      <c r="CB2701">
        <v>4500645</v>
      </c>
      <c r="CC2701">
        <v>216</v>
      </c>
      <c r="CD2701">
        <v>0</v>
      </c>
      <c r="CE2701" t="s">
        <v>6781</v>
      </c>
      <c r="CF2701">
        <v>0</v>
      </c>
      <c r="CG2701">
        <v>0</v>
      </c>
      <c r="CH2701">
        <v>0</v>
      </c>
      <c r="CI2701">
        <v>0</v>
      </c>
      <c r="CJ2701">
        <v>0</v>
      </c>
      <c r="CL2701" t="s">
        <v>6782</v>
      </c>
      <c r="CM2701" t="s">
        <v>368</v>
      </c>
      <c r="CN2701">
        <v>0</v>
      </c>
    </row>
    <row r="2702" spans="1:92" x14ac:dyDescent="0.2">
      <c r="A2702" t="s">
        <v>4253</v>
      </c>
      <c r="B2702" t="s">
        <v>7338</v>
      </c>
      <c r="C2702" s="2">
        <f t="shared" si="42"/>
        <v>210.0848585755854</v>
      </c>
      <c r="D2702">
        <v>9.328427642837072</v>
      </c>
      <c r="E2702">
        <v>290.69780035813011</v>
      </c>
      <c r="F2702">
        <v>307.59302308318149</v>
      </c>
      <c r="G2702">
        <v>88.162593146672847</v>
      </c>
      <c r="H2702">
        <v>95.981768204109159</v>
      </c>
      <c r="I2702" t="s">
        <v>139</v>
      </c>
      <c r="J2702" t="s">
        <v>94</v>
      </c>
      <c r="K2702" t="s">
        <v>95</v>
      </c>
      <c r="L2702">
        <v>30.300791329999999</v>
      </c>
      <c r="M2702">
        <v>-95.505727719999996</v>
      </c>
      <c r="N2702">
        <v>7327</v>
      </c>
      <c r="O2702">
        <v>107</v>
      </c>
      <c r="P2702">
        <v>0</v>
      </c>
      <c r="Q2702">
        <v>7220</v>
      </c>
      <c r="R2702" t="s">
        <v>7339</v>
      </c>
      <c r="S2702">
        <v>47979</v>
      </c>
      <c r="T2702">
        <v>2016</v>
      </c>
      <c r="U2702">
        <v>8.2239881424213193E-2</v>
      </c>
      <c r="V2702">
        <v>854.25176818181797</v>
      </c>
      <c r="W2702">
        <v>177618.181818182</v>
      </c>
      <c r="X2702">
        <v>4.3636238046220001E-2</v>
      </c>
      <c r="Y2702">
        <v>68276.318181818206</v>
      </c>
      <c r="Z2702">
        <v>0.739151307890063</v>
      </c>
      <c r="AA2702">
        <v>0.22699076390614001</v>
      </c>
      <c r="AB2702">
        <v>0.16146617796784499</v>
      </c>
      <c r="AC2702">
        <v>509318</v>
      </c>
      <c r="AD2702">
        <v>1.9290790149880901E-2</v>
      </c>
      <c r="AE2702">
        <v>4.7151100837789003E-3</v>
      </c>
      <c r="AF2702">
        <v>0.86803737545864701</v>
      </c>
      <c r="AG2702">
        <v>5</v>
      </c>
      <c r="AH2702">
        <v>7488740</v>
      </c>
      <c r="AI2702">
        <v>0.1036164962330112</v>
      </c>
      <c r="AJ2702">
        <v>0.23124384075291701</v>
      </c>
      <c r="AK2702">
        <v>0.40739804025777371</v>
      </c>
      <c r="AL2702">
        <v>0.25774162275629808</v>
      </c>
      <c r="AM2702" t="s">
        <v>6777</v>
      </c>
      <c r="AN2702">
        <v>20200818</v>
      </c>
      <c r="AO2702">
        <v>550232</v>
      </c>
      <c r="AP2702">
        <v>3950413</v>
      </c>
      <c r="AR2702">
        <v>6210</v>
      </c>
      <c r="AT2702">
        <v>2240</v>
      </c>
      <c r="AX2702">
        <v>415903</v>
      </c>
      <c r="AY2702" t="s">
        <v>362</v>
      </c>
      <c r="AZ2702" t="s">
        <v>6778</v>
      </c>
      <c r="BA2702" t="s">
        <v>6779</v>
      </c>
      <c r="BB2702" t="s">
        <v>6780</v>
      </c>
      <c r="BC2702">
        <v>10250</v>
      </c>
      <c r="BE2702" t="s">
        <v>6779</v>
      </c>
      <c r="BG2702">
        <v>550232</v>
      </c>
      <c r="BL2702">
        <v>326216</v>
      </c>
      <c r="BM2702">
        <v>24732</v>
      </c>
      <c r="BN2702">
        <v>301484</v>
      </c>
      <c r="BT2702">
        <v>18244</v>
      </c>
      <c r="BU2702">
        <v>2734</v>
      </c>
      <c r="BV2702">
        <v>48</v>
      </c>
      <c r="BW2702">
        <v>7282</v>
      </c>
      <c r="BX2702">
        <v>17196</v>
      </c>
      <c r="BY2702">
        <v>4500645</v>
      </c>
      <c r="BZ2702">
        <v>4500645</v>
      </c>
      <c r="CA2702">
        <v>24478</v>
      </c>
      <c r="CB2702">
        <v>4500645</v>
      </c>
      <c r="CC2702">
        <v>216</v>
      </c>
      <c r="CD2702">
        <v>0</v>
      </c>
      <c r="CE2702" t="s">
        <v>6781</v>
      </c>
      <c r="CF2702">
        <v>0</v>
      </c>
      <c r="CG2702">
        <v>0</v>
      </c>
      <c r="CH2702">
        <v>0</v>
      </c>
      <c r="CI2702">
        <v>0</v>
      </c>
      <c r="CJ2702">
        <v>0</v>
      </c>
      <c r="CL2702" t="s">
        <v>6782</v>
      </c>
      <c r="CM2702" t="s">
        <v>368</v>
      </c>
      <c r="CN2702">
        <v>0</v>
      </c>
    </row>
    <row r="2703" spans="1:92" x14ac:dyDescent="0.2">
      <c r="A2703" t="s">
        <v>4253</v>
      </c>
      <c r="B2703" t="s">
        <v>7340</v>
      </c>
      <c r="C2703" s="2">
        <f t="shared" si="42"/>
        <v>631.34160090191654</v>
      </c>
      <c r="D2703">
        <v>5.2982844282749726</v>
      </c>
      <c r="E2703">
        <v>284.11715694461969</v>
      </c>
      <c r="F2703">
        <v>306.39176608210443</v>
      </c>
      <c r="G2703">
        <v>81.886029311602158</v>
      </c>
      <c r="H2703">
        <v>79.589783060810447</v>
      </c>
      <c r="I2703" t="s">
        <v>5219</v>
      </c>
      <c r="J2703" t="s">
        <v>94</v>
      </c>
      <c r="K2703" t="s">
        <v>95</v>
      </c>
      <c r="L2703">
        <v>35.837692420000003</v>
      </c>
      <c r="M2703">
        <v>-101.8930281</v>
      </c>
      <c r="N2703">
        <v>1092</v>
      </c>
      <c r="O2703">
        <v>14</v>
      </c>
      <c r="P2703">
        <v>0</v>
      </c>
      <c r="Q2703">
        <v>1078</v>
      </c>
      <c r="R2703" t="s">
        <v>7341</v>
      </c>
      <c r="S2703">
        <v>49439</v>
      </c>
      <c r="T2703">
        <v>2016</v>
      </c>
      <c r="U2703">
        <v>0.16348708500828399</v>
      </c>
      <c r="V2703">
        <v>265.99928</v>
      </c>
      <c r="W2703">
        <v>80366.666666666701</v>
      </c>
      <c r="X2703">
        <v>4.4491443294069601E-2</v>
      </c>
      <c r="Y2703">
        <v>49372</v>
      </c>
      <c r="Z2703">
        <v>0.64676882896175003</v>
      </c>
      <c r="AA2703">
        <v>0.54716447092245701</v>
      </c>
      <c r="AB2703">
        <v>0.45232384026921202</v>
      </c>
      <c r="AC2703">
        <v>22175</v>
      </c>
      <c r="AD2703">
        <v>8.3048112495442E-2</v>
      </c>
      <c r="AE2703">
        <v>4.6349491645936904E-3</v>
      </c>
      <c r="AF2703">
        <v>0.77528066616679903</v>
      </c>
      <c r="AG2703">
        <v>4</v>
      </c>
      <c r="AH2703">
        <v>380056</v>
      </c>
      <c r="AI2703">
        <v>0.1015771360010104</v>
      </c>
      <c r="AJ2703">
        <v>0.27142842107478898</v>
      </c>
      <c r="AK2703">
        <v>0.41865409308101958</v>
      </c>
      <c r="AL2703">
        <v>0.20834034984318101</v>
      </c>
      <c r="AM2703" t="s">
        <v>6777</v>
      </c>
      <c r="AN2703">
        <v>20200818</v>
      </c>
      <c r="AO2703">
        <v>550232</v>
      </c>
      <c r="AP2703">
        <v>3950413</v>
      </c>
      <c r="AR2703">
        <v>6210</v>
      </c>
      <c r="AT2703">
        <v>2240</v>
      </c>
      <c r="AX2703">
        <v>415903</v>
      </c>
      <c r="AY2703" t="s">
        <v>362</v>
      </c>
      <c r="AZ2703" t="s">
        <v>6778</v>
      </c>
      <c r="BA2703" t="s">
        <v>6779</v>
      </c>
      <c r="BB2703" t="s">
        <v>6780</v>
      </c>
      <c r="BC2703">
        <v>10250</v>
      </c>
      <c r="BE2703" t="s">
        <v>6779</v>
      </c>
      <c r="BG2703">
        <v>550232</v>
      </c>
      <c r="BL2703">
        <v>326216</v>
      </c>
      <c r="BM2703">
        <v>24732</v>
      </c>
      <c r="BN2703">
        <v>301484</v>
      </c>
      <c r="BT2703">
        <v>18244</v>
      </c>
      <c r="BU2703">
        <v>2734</v>
      </c>
      <c r="BV2703">
        <v>48</v>
      </c>
      <c r="BW2703">
        <v>7282</v>
      </c>
      <c r="BX2703">
        <v>17196</v>
      </c>
      <c r="BY2703">
        <v>4500645</v>
      </c>
      <c r="BZ2703">
        <v>4500645</v>
      </c>
      <c r="CA2703">
        <v>24478</v>
      </c>
      <c r="CB2703">
        <v>4500645</v>
      </c>
      <c r="CC2703">
        <v>216</v>
      </c>
      <c r="CD2703">
        <v>0</v>
      </c>
      <c r="CE2703" t="s">
        <v>6781</v>
      </c>
      <c r="CF2703">
        <v>0</v>
      </c>
      <c r="CG2703">
        <v>0</v>
      </c>
      <c r="CH2703">
        <v>0</v>
      </c>
      <c r="CI2703">
        <v>0</v>
      </c>
      <c r="CJ2703">
        <v>0</v>
      </c>
      <c r="CL2703" t="s">
        <v>6782</v>
      </c>
      <c r="CM2703" t="s">
        <v>368</v>
      </c>
      <c r="CN2703">
        <v>0</v>
      </c>
    </row>
    <row r="2704" spans="1:92" x14ac:dyDescent="0.2">
      <c r="A2704" t="s">
        <v>4253</v>
      </c>
      <c r="B2704" t="s">
        <v>7342</v>
      </c>
      <c r="C2704" s="2">
        <f t="shared" si="42"/>
        <v>221.02703897443453</v>
      </c>
      <c r="D2704">
        <v>8.5894568910986475</v>
      </c>
      <c r="E2704">
        <v>287.80039494660969</v>
      </c>
      <c r="F2704">
        <v>307.76642644250228</v>
      </c>
      <c r="G2704">
        <v>86.220880753970363</v>
      </c>
      <c r="H2704">
        <v>90.319680836236586</v>
      </c>
      <c r="I2704" t="s">
        <v>2666</v>
      </c>
      <c r="J2704" t="s">
        <v>94</v>
      </c>
      <c r="K2704" t="s">
        <v>95</v>
      </c>
      <c r="L2704">
        <v>33.113040050000002</v>
      </c>
      <c r="M2704">
        <v>-94.732556950000003</v>
      </c>
      <c r="N2704">
        <v>135</v>
      </c>
      <c r="O2704">
        <v>3</v>
      </c>
      <c r="P2704">
        <v>0</v>
      </c>
      <c r="Q2704">
        <v>132</v>
      </c>
      <c r="R2704" t="s">
        <v>7343</v>
      </c>
      <c r="S2704">
        <v>46531</v>
      </c>
      <c r="T2704">
        <v>2016</v>
      </c>
      <c r="U2704">
        <v>0.16951756793807801</v>
      </c>
      <c r="V2704">
        <v>51.207447500000001</v>
      </c>
      <c r="W2704">
        <v>79100</v>
      </c>
      <c r="X2704">
        <v>0.24147697754008199</v>
      </c>
      <c r="Y2704">
        <v>35788.25</v>
      </c>
      <c r="Z2704">
        <v>0.715613426766329</v>
      </c>
      <c r="AA2704">
        <v>6.7368435026008006E-2</v>
      </c>
      <c r="AB2704">
        <v>0.210464996864592</v>
      </c>
      <c r="AC2704">
        <v>13573</v>
      </c>
      <c r="AD2704">
        <v>5.7124204341439503E-4</v>
      </c>
      <c r="AE2704">
        <v>3.6267055922813499E-3</v>
      </c>
      <c r="AF2704">
        <v>0.70770730039774499</v>
      </c>
      <c r="AG2704">
        <v>3</v>
      </c>
      <c r="AH2704">
        <v>233022</v>
      </c>
      <c r="AI2704">
        <v>0.19396880981194911</v>
      </c>
      <c r="AJ2704">
        <v>0.19396880981194911</v>
      </c>
      <c r="AK2704">
        <v>0.34776973847962861</v>
      </c>
      <c r="AL2704">
        <v>0.26429264189647328</v>
      </c>
      <c r="AM2704" t="s">
        <v>6777</v>
      </c>
      <c r="AN2704">
        <v>20200818</v>
      </c>
      <c r="AO2704">
        <v>550232</v>
      </c>
      <c r="AP2704">
        <v>3950413</v>
      </c>
      <c r="AR2704">
        <v>6210</v>
      </c>
      <c r="AT2704">
        <v>2240</v>
      </c>
      <c r="AX2704">
        <v>415903</v>
      </c>
      <c r="AY2704" t="s">
        <v>362</v>
      </c>
      <c r="AZ2704" t="s">
        <v>6778</v>
      </c>
      <c r="BA2704" t="s">
        <v>6779</v>
      </c>
      <c r="BB2704" t="s">
        <v>6780</v>
      </c>
      <c r="BC2704">
        <v>10250</v>
      </c>
      <c r="BE2704" t="s">
        <v>6779</v>
      </c>
      <c r="BG2704">
        <v>550232</v>
      </c>
      <c r="BL2704">
        <v>326216</v>
      </c>
      <c r="BM2704">
        <v>24732</v>
      </c>
      <c r="BN2704">
        <v>301484</v>
      </c>
      <c r="BT2704">
        <v>18244</v>
      </c>
      <c r="BU2704">
        <v>2734</v>
      </c>
      <c r="BV2704">
        <v>48</v>
      </c>
      <c r="BW2704">
        <v>7282</v>
      </c>
      <c r="BX2704">
        <v>17196</v>
      </c>
      <c r="BY2704">
        <v>4500645</v>
      </c>
      <c r="BZ2704">
        <v>4500645</v>
      </c>
      <c r="CA2704">
        <v>24478</v>
      </c>
      <c r="CB2704">
        <v>4500645</v>
      </c>
      <c r="CC2704">
        <v>216</v>
      </c>
      <c r="CD2704">
        <v>0</v>
      </c>
      <c r="CE2704" t="s">
        <v>6781</v>
      </c>
      <c r="CF2704">
        <v>0</v>
      </c>
      <c r="CG2704">
        <v>0</v>
      </c>
      <c r="CH2704">
        <v>0</v>
      </c>
      <c r="CI2704">
        <v>0</v>
      </c>
      <c r="CJ2704">
        <v>0</v>
      </c>
      <c r="CL2704" t="s">
        <v>6782</v>
      </c>
      <c r="CM2704" t="s">
        <v>368</v>
      </c>
      <c r="CN2704">
        <v>0</v>
      </c>
    </row>
    <row r="2705" spans="1:92" x14ac:dyDescent="0.2">
      <c r="A2705" t="s">
        <v>4253</v>
      </c>
      <c r="B2705" t="s">
        <v>7344</v>
      </c>
      <c r="C2705" s="2">
        <f t="shared" si="42"/>
        <v>0</v>
      </c>
      <c r="D2705">
        <v>5.5128654307768619</v>
      </c>
      <c r="E2705">
        <v>286.78758466488267</v>
      </c>
      <c r="F2705">
        <v>307.47095469258721</v>
      </c>
      <c r="G2705">
        <v>78.222453620586393</v>
      </c>
      <c r="H2705">
        <v>80.789770341879318</v>
      </c>
      <c r="I2705" t="s">
        <v>7345</v>
      </c>
      <c r="J2705" t="s">
        <v>94</v>
      </c>
      <c r="K2705" t="s">
        <v>95</v>
      </c>
      <c r="L2705">
        <v>34.074087660000004</v>
      </c>
      <c r="M2705">
        <v>-100.77972200000001</v>
      </c>
      <c r="N2705">
        <v>6</v>
      </c>
      <c r="O2705">
        <v>0</v>
      </c>
      <c r="P2705">
        <v>0</v>
      </c>
      <c r="Q2705">
        <v>6</v>
      </c>
      <c r="R2705" t="s">
        <v>7346</v>
      </c>
      <c r="S2705">
        <v>49889</v>
      </c>
      <c r="T2705">
        <v>2016</v>
      </c>
      <c r="U2705">
        <v>9.8553083740278394E-2</v>
      </c>
      <c r="V2705">
        <v>1.8396838</v>
      </c>
      <c r="W2705">
        <v>57700</v>
      </c>
      <c r="X2705">
        <v>1.6000000000000001E-3</v>
      </c>
      <c r="Y2705">
        <v>39857.0952380952</v>
      </c>
      <c r="Z2705">
        <v>0.65474015636221605</v>
      </c>
      <c r="AA2705">
        <v>0.18585729470255499</v>
      </c>
      <c r="AB2705">
        <v>0.10345451257008501</v>
      </c>
      <c r="AC2705">
        <v>1008</v>
      </c>
      <c r="AD2705">
        <v>0</v>
      </c>
      <c r="AE2705">
        <v>0</v>
      </c>
      <c r="AF2705">
        <v>0.96769424538545101</v>
      </c>
      <c r="AG2705">
        <v>1</v>
      </c>
      <c r="AH2705">
        <v>22442</v>
      </c>
      <c r="AI2705">
        <v>0.25782015863113811</v>
      </c>
      <c r="AJ2705">
        <v>0</v>
      </c>
      <c r="AK2705">
        <v>0.29574013011318062</v>
      </c>
      <c r="AL2705">
        <v>0.27141074770519558</v>
      </c>
      <c r="AM2705" t="s">
        <v>6777</v>
      </c>
      <c r="AN2705">
        <v>20200818</v>
      </c>
      <c r="AO2705">
        <v>550232</v>
      </c>
      <c r="AP2705">
        <v>3950413</v>
      </c>
      <c r="AR2705">
        <v>6210</v>
      </c>
      <c r="AT2705">
        <v>2240</v>
      </c>
      <c r="AX2705">
        <v>415903</v>
      </c>
      <c r="AY2705" t="s">
        <v>362</v>
      </c>
      <c r="AZ2705" t="s">
        <v>6778</v>
      </c>
      <c r="BA2705" t="s">
        <v>6779</v>
      </c>
      <c r="BB2705" t="s">
        <v>6780</v>
      </c>
      <c r="BC2705">
        <v>10250</v>
      </c>
      <c r="BE2705" t="s">
        <v>6779</v>
      </c>
      <c r="BG2705">
        <v>550232</v>
      </c>
      <c r="BL2705">
        <v>326216</v>
      </c>
      <c r="BM2705">
        <v>24732</v>
      </c>
      <c r="BN2705">
        <v>301484</v>
      </c>
      <c r="BT2705">
        <v>18244</v>
      </c>
      <c r="BU2705">
        <v>2734</v>
      </c>
      <c r="BV2705">
        <v>48</v>
      </c>
      <c r="BW2705">
        <v>7282</v>
      </c>
      <c r="BX2705">
        <v>17196</v>
      </c>
      <c r="BY2705">
        <v>4500645</v>
      </c>
      <c r="BZ2705">
        <v>4500645</v>
      </c>
      <c r="CA2705">
        <v>24478</v>
      </c>
      <c r="CB2705">
        <v>4500645</v>
      </c>
      <c r="CC2705">
        <v>216</v>
      </c>
      <c r="CD2705">
        <v>0</v>
      </c>
      <c r="CE2705" t="s">
        <v>6781</v>
      </c>
      <c r="CF2705">
        <v>0</v>
      </c>
      <c r="CG2705">
        <v>0</v>
      </c>
      <c r="CH2705">
        <v>0</v>
      </c>
      <c r="CI2705">
        <v>0</v>
      </c>
      <c r="CJ2705">
        <v>0</v>
      </c>
      <c r="CL2705" t="s">
        <v>6782</v>
      </c>
      <c r="CM2705" t="s">
        <v>368</v>
      </c>
      <c r="CN2705">
        <v>0</v>
      </c>
    </row>
    <row r="2706" spans="1:92" x14ac:dyDescent="0.2">
      <c r="A2706" t="s">
        <v>4253</v>
      </c>
      <c r="B2706" t="s">
        <v>7347</v>
      </c>
      <c r="C2706" s="2">
        <f t="shared" si="42"/>
        <v>694.68565474122954</v>
      </c>
      <c r="D2706">
        <v>8.3663471357959072</v>
      </c>
      <c r="E2706">
        <v>289.22530528636071</v>
      </c>
      <c r="F2706">
        <v>307.55549412861421</v>
      </c>
      <c r="G2706">
        <v>87.857683260083519</v>
      </c>
      <c r="H2706">
        <v>94.538078185195317</v>
      </c>
      <c r="I2706" t="s">
        <v>7348</v>
      </c>
      <c r="J2706" t="s">
        <v>94</v>
      </c>
      <c r="K2706" t="s">
        <v>95</v>
      </c>
      <c r="L2706">
        <v>31.620171249999999</v>
      </c>
      <c r="M2706">
        <v>-94.618039940000003</v>
      </c>
      <c r="N2706">
        <v>1221</v>
      </c>
      <c r="O2706">
        <v>44</v>
      </c>
      <c r="P2706">
        <v>0</v>
      </c>
      <c r="Q2706">
        <v>1177</v>
      </c>
      <c r="R2706" t="s">
        <v>7349</v>
      </c>
      <c r="S2706">
        <v>46683</v>
      </c>
      <c r="T2706">
        <v>2016</v>
      </c>
      <c r="U2706">
        <v>9.8213709398679502E-2</v>
      </c>
      <c r="V2706">
        <v>75.480551000000006</v>
      </c>
      <c r="W2706">
        <v>94857.111111111095</v>
      </c>
      <c r="X2706">
        <v>0.114332614711656</v>
      </c>
      <c r="Y2706">
        <v>45350.426666666703</v>
      </c>
      <c r="Z2706">
        <v>0.756888780071165</v>
      </c>
      <c r="AA2706">
        <v>9.6625424805015306E-2</v>
      </c>
      <c r="AB2706">
        <v>0.25016798486819902</v>
      </c>
      <c r="AC2706">
        <v>63338</v>
      </c>
      <c r="AD2706">
        <v>9.0602110191353898E-3</v>
      </c>
      <c r="AE2706">
        <v>6.5782279316250504E-3</v>
      </c>
      <c r="AF2706">
        <v>0.84441161592830305</v>
      </c>
      <c r="AG2706">
        <v>3</v>
      </c>
      <c r="AH2706">
        <v>1127296</v>
      </c>
      <c r="AI2706">
        <v>0.1215962799477688</v>
      </c>
      <c r="AJ2706">
        <v>0.19691456369933011</v>
      </c>
      <c r="AK2706">
        <v>0.46957587004655388</v>
      </c>
      <c r="AL2706">
        <v>0.2119132863063472</v>
      </c>
      <c r="AM2706" t="s">
        <v>6777</v>
      </c>
      <c r="AN2706">
        <v>20200818</v>
      </c>
      <c r="AO2706">
        <v>550232</v>
      </c>
      <c r="AP2706">
        <v>3950413</v>
      </c>
      <c r="AR2706">
        <v>6210</v>
      </c>
      <c r="AT2706">
        <v>2240</v>
      </c>
      <c r="AX2706">
        <v>415903</v>
      </c>
      <c r="AY2706" t="s">
        <v>362</v>
      </c>
      <c r="AZ2706" t="s">
        <v>6778</v>
      </c>
      <c r="BA2706" t="s">
        <v>6779</v>
      </c>
      <c r="BB2706" t="s">
        <v>6780</v>
      </c>
      <c r="BC2706">
        <v>10250</v>
      </c>
      <c r="BE2706" t="s">
        <v>6779</v>
      </c>
      <c r="BG2706">
        <v>550232</v>
      </c>
      <c r="BL2706">
        <v>326216</v>
      </c>
      <c r="BM2706">
        <v>24732</v>
      </c>
      <c r="BN2706">
        <v>301484</v>
      </c>
      <c r="BT2706">
        <v>18244</v>
      </c>
      <c r="BU2706">
        <v>2734</v>
      </c>
      <c r="BV2706">
        <v>48</v>
      </c>
      <c r="BW2706">
        <v>7282</v>
      </c>
      <c r="BX2706">
        <v>17196</v>
      </c>
      <c r="BY2706">
        <v>4500645</v>
      </c>
      <c r="BZ2706">
        <v>4500645</v>
      </c>
      <c r="CA2706">
        <v>24478</v>
      </c>
      <c r="CB2706">
        <v>4500645</v>
      </c>
      <c r="CC2706">
        <v>216</v>
      </c>
      <c r="CD2706">
        <v>0</v>
      </c>
      <c r="CE2706" t="s">
        <v>6781</v>
      </c>
      <c r="CF2706">
        <v>0</v>
      </c>
      <c r="CG2706">
        <v>0</v>
      </c>
      <c r="CH2706">
        <v>0</v>
      </c>
      <c r="CI2706">
        <v>0</v>
      </c>
      <c r="CJ2706">
        <v>0</v>
      </c>
      <c r="CL2706" t="s">
        <v>6782</v>
      </c>
      <c r="CM2706" t="s">
        <v>368</v>
      </c>
      <c r="CN2706">
        <v>0</v>
      </c>
    </row>
    <row r="2707" spans="1:92" x14ac:dyDescent="0.2">
      <c r="A2707" t="s">
        <v>4253</v>
      </c>
      <c r="B2707" t="s">
        <v>7350</v>
      </c>
      <c r="C2707" s="2">
        <f t="shared" si="42"/>
        <v>251.87859451744256</v>
      </c>
      <c r="D2707">
        <v>9.2205634499531097</v>
      </c>
      <c r="E2707">
        <v>288.66277904483161</v>
      </c>
      <c r="F2707">
        <v>308.08188239614788</v>
      </c>
      <c r="G2707">
        <v>85.056491201762341</v>
      </c>
      <c r="H2707">
        <v>90.300375893147674</v>
      </c>
      <c r="I2707" t="s">
        <v>7351</v>
      </c>
      <c r="J2707" t="s">
        <v>94</v>
      </c>
      <c r="K2707" t="s">
        <v>95</v>
      </c>
      <c r="L2707">
        <v>32.046206810000001</v>
      </c>
      <c r="M2707">
        <v>-96.474287660000002</v>
      </c>
      <c r="N2707">
        <v>981</v>
      </c>
      <c r="O2707">
        <v>12</v>
      </c>
      <c r="P2707">
        <v>0</v>
      </c>
      <c r="Q2707">
        <v>969</v>
      </c>
      <c r="R2707" t="s">
        <v>7352</v>
      </c>
      <c r="S2707">
        <v>46215</v>
      </c>
      <c r="T2707">
        <v>2016</v>
      </c>
      <c r="U2707">
        <v>8.5008552613691502E-2</v>
      </c>
      <c r="V2707">
        <v>38.844156083333303</v>
      </c>
      <c r="W2707">
        <v>79270.555555555606</v>
      </c>
      <c r="X2707">
        <v>7.2622406124371694E-2</v>
      </c>
      <c r="Y2707">
        <v>42336.178571428602</v>
      </c>
      <c r="Z2707">
        <v>0.782080530530194</v>
      </c>
      <c r="AA2707">
        <v>0.208202829713446</v>
      </c>
      <c r="AB2707">
        <v>0.21195550177795699</v>
      </c>
      <c r="AC2707">
        <v>47642</v>
      </c>
      <c r="AD2707">
        <v>4.6755221863938002E-3</v>
      </c>
      <c r="AE2707">
        <v>2.66344619643132E-2</v>
      </c>
      <c r="AF2707">
        <v>0.83538420473804498</v>
      </c>
      <c r="AG2707">
        <v>2</v>
      </c>
      <c r="AH2707">
        <v>846865</v>
      </c>
      <c r="AI2707">
        <v>0.14625117344559049</v>
      </c>
      <c r="AJ2707">
        <v>0.2233520100606354</v>
      </c>
      <c r="AK2707">
        <v>0.38692235480271348</v>
      </c>
      <c r="AL2707">
        <v>0.24347446169106049</v>
      </c>
      <c r="AM2707" t="s">
        <v>6777</v>
      </c>
      <c r="AN2707">
        <v>20200818</v>
      </c>
      <c r="AO2707">
        <v>550232</v>
      </c>
      <c r="AP2707">
        <v>3950413</v>
      </c>
      <c r="AR2707">
        <v>6210</v>
      </c>
      <c r="AT2707">
        <v>2240</v>
      </c>
      <c r="AX2707">
        <v>415903</v>
      </c>
      <c r="AY2707" t="s">
        <v>362</v>
      </c>
      <c r="AZ2707" t="s">
        <v>6778</v>
      </c>
      <c r="BA2707" t="s">
        <v>6779</v>
      </c>
      <c r="BB2707" t="s">
        <v>6780</v>
      </c>
      <c r="BC2707">
        <v>10250</v>
      </c>
      <c r="BE2707" t="s">
        <v>6779</v>
      </c>
      <c r="BG2707">
        <v>550232</v>
      </c>
      <c r="BL2707">
        <v>326216</v>
      </c>
      <c r="BM2707">
        <v>24732</v>
      </c>
      <c r="BN2707">
        <v>301484</v>
      </c>
      <c r="BT2707">
        <v>18244</v>
      </c>
      <c r="BU2707">
        <v>2734</v>
      </c>
      <c r="BV2707">
        <v>48</v>
      </c>
      <c r="BW2707">
        <v>7282</v>
      </c>
      <c r="BX2707">
        <v>17196</v>
      </c>
      <c r="BY2707">
        <v>4500645</v>
      </c>
      <c r="BZ2707">
        <v>4500645</v>
      </c>
      <c r="CA2707">
        <v>24478</v>
      </c>
      <c r="CB2707">
        <v>4500645</v>
      </c>
      <c r="CC2707">
        <v>216</v>
      </c>
      <c r="CD2707">
        <v>0</v>
      </c>
      <c r="CE2707" t="s">
        <v>6781</v>
      </c>
      <c r="CF2707">
        <v>0</v>
      </c>
      <c r="CG2707">
        <v>0</v>
      </c>
      <c r="CH2707">
        <v>0</v>
      </c>
      <c r="CI2707">
        <v>0</v>
      </c>
      <c r="CJ2707">
        <v>0</v>
      </c>
      <c r="CL2707" t="s">
        <v>6782</v>
      </c>
      <c r="CM2707" t="s">
        <v>368</v>
      </c>
      <c r="CN2707">
        <v>0</v>
      </c>
    </row>
    <row r="2708" spans="1:92" x14ac:dyDescent="0.2">
      <c r="A2708" t="s">
        <v>4253</v>
      </c>
      <c r="B2708" t="s">
        <v>7353</v>
      </c>
      <c r="C2708" s="2">
        <f t="shared" si="42"/>
        <v>393.27499754203126</v>
      </c>
      <c r="D2708">
        <v>8.9803054229143218</v>
      </c>
      <c r="E2708">
        <v>290.02214836046329</v>
      </c>
      <c r="F2708">
        <v>307.00738775357991</v>
      </c>
      <c r="G2708">
        <v>90.268211874968699</v>
      </c>
      <c r="H2708">
        <v>97.422174633595318</v>
      </c>
      <c r="I2708" t="s">
        <v>513</v>
      </c>
      <c r="J2708" t="s">
        <v>94</v>
      </c>
      <c r="K2708" t="s">
        <v>95</v>
      </c>
      <c r="L2708">
        <v>30.785489819999999</v>
      </c>
      <c r="M2708">
        <v>-93.744088129999994</v>
      </c>
      <c r="N2708">
        <v>124</v>
      </c>
      <c r="O2708">
        <v>4</v>
      </c>
      <c r="P2708">
        <v>0</v>
      </c>
      <c r="Q2708">
        <v>120</v>
      </c>
      <c r="R2708" t="s">
        <v>7354</v>
      </c>
      <c r="S2708">
        <v>46827</v>
      </c>
      <c r="T2708">
        <v>2016</v>
      </c>
      <c r="U2708">
        <v>7.8231092523920701E-2</v>
      </c>
      <c r="V2708">
        <v>19.487785333333299</v>
      </c>
      <c r="W2708">
        <v>66183.333333333299</v>
      </c>
      <c r="X2708">
        <v>0.341992742390476</v>
      </c>
      <c r="Y2708">
        <v>37161.166666666701</v>
      </c>
      <c r="Z2708">
        <v>0.75717739069769496</v>
      </c>
      <c r="AA2708">
        <v>2.3812175882183501E-2</v>
      </c>
      <c r="AB2708">
        <v>0.22229831705853201</v>
      </c>
      <c r="AC2708">
        <v>10171</v>
      </c>
      <c r="AD2708">
        <v>0</v>
      </c>
      <c r="AE2708">
        <v>3.8401417161142998E-3</v>
      </c>
      <c r="AF2708">
        <v>0.64681838641711897</v>
      </c>
      <c r="AG2708">
        <v>2</v>
      </c>
      <c r="AH2708">
        <v>261349</v>
      </c>
      <c r="AI2708">
        <v>0.1565492884992864</v>
      </c>
      <c r="AJ2708">
        <v>0.19064163245315649</v>
      </c>
      <c r="AK2708">
        <v>0.38069018821575751</v>
      </c>
      <c r="AL2708">
        <v>0.27211889083179958</v>
      </c>
      <c r="AM2708" t="s">
        <v>6777</v>
      </c>
      <c r="AN2708">
        <v>20200818</v>
      </c>
      <c r="AO2708">
        <v>550232</v>
      </c>
      <c r="AP2708">
        <v>3950413</v>
      </c>
      <c r="AR2708">
        <v>6210</v>
      </c>
      <c r="AT2708">
        <v>2240</v>
      </c>
      <c r="AX2708">
        <v>415903</v>
      </c>
      <c r="AY2708" t="s">
        <v>362</v>
      </c>
      <c r="AZ2708" t="s">
        <v>6778</v>
      </c>
      <c r="BA2708" t="s">
        <v>6779</v>
      </c>
      <c r="BB2708" t="s">
        <v>6780</v>
      </c>
      <c r="BC2708">
        <v>10250</v>
      </c>
      <c r="BE2708" t="s">
        <v>6779</v>
      </c>
      <c r="BG2708">
        <v>550232</v>
      </c>
      <c r="BL2708">
        <v>326216</v>
      </c>
      <c r="BM2708">
        <v>24732</v>
      </c>
      <c r="BN2708">
        <v>301484</v>
      </c>
      <c r="BT2708">
        <v>18244</v>
      </c>
      <c r="BU2708">
        <v>2734</v>
      </c>
      <c r="BV2708">
        <v>48</v>
      </c>
      <c r="BW2708">
        <v>7282</v>
      </c>
      <c r="BX2708">
        <v>17196</v>
      </c>
      <c r="BY2708">
        <v>4500645</v>
      </c>
      <c r="BZ2708">
        <v>4500645</v>
      </c>
      <c r="CA2708">
        <v>24478</v>
      </c>
      <c r="CB2708">
        <v>4500645</v>
      </c>
      <c r="CC2708">
        <v>216</v>
      </c>
      <c r="CD2708">
        <v>0</v>
      </c>
      <c r="CE2708" t="s">
        <v>6781</v>
      </c>
      <c r="CF2708">
        <v>0</v>
      </c>
      <c r="CG2708">
        <v>0</v>
      </c>
      <c r="CH2708">
        <v>0</v>
      </c>
      <c r="CI2708">
        <v>0</v>
      </c>
      <c r="CJ2708">
        <v>0</v>
      </c>
      <c r="CL2708" t="s">
        <v>6782</v>
      </c>
      <c r="CM2708" t="s">
        <v>368</v>
      </c>
      <c r="CN2708">
        <v>0</v>
      </c>
    </row>
    <row r="2709" spans="1:92" x14ac:dyDescent="0.2">
      <c r="A2709" t="s">
        <v>4253</v>
      </c>
      <c r="B2709" t="s">
        <v>7355</v>
      </c>
      <c r="C2709" s="2">
        <f t="shared" si="42"/>
        <v>190.54878048780489</v>
      </c>
      <c r="D2709">
        <v>5.944890073929245</v>
      </c>
      <c r="E2709">
        <v>287.98546544649503</v>
      </c>
      <c r="F2709">
        <v>307.39823361759898</v>
      </c>
      <c r="G2709">
        <v>78.504405918471889</v>
      </c>
      <c r="H2709">
        <v>82.527782910067842</v>
      </c>
      <c r="I2709" t="s">
        <v>7356</v>
      </c>
      <c r="J2709" t="s">
        <v>94</v>
      </c>
      <c r="K2709" t="s">
        <v>95</v>
      </c>
      <c r="L2709">
        <v>32.303652820000003</v>
      </c>
      <c r="M2709">
        <v>-100.40602079999999</v>
      </c>
      <c r="N2709">
        <v>141</v>
      </c>
      <c r="O2709">
        <v>3</v>
      </c>
      <c r="P2709">
        <v>0</v>
      </c>
      <c r="Q2709">
        <v>138</v>
      </c>
      <c r="R2709" t="s">
        <v>7357</v>
      </c>
      <c r="S2709">
        <v>50177</v>
      </c>
      <c r="T2709">
        <v>2016</v>
      </c>
      <c r="U2709">
        <v>7.0193269845608697E-2</v>
      </c>
      <c r="V2709">
        <v>11.268225259999999</v>
      </c>
      <c r="W2709">
        <v>63960</v>
      </c>
      <c r="X2709">
        <v>1.28676755917734E-2</v>
      </c>
      <c r="Y2709">
        <v>48398.8</v>
      </c>
      <c r="Z2709">
        <v>0.803548535366026</v>
      </c>
      <c r="AA2709">
        <v>0.17337060566325399</v>
      </c>
      <c r="AB2709">
        <v>0.15712582743755399</v>
      </c>
      <c r="AC2709">
        <v>15744</v>
      </c>
      <c r="AD2709">
        <v>3.9149699052898803E-3</v>
      </c>
      <c r="AE2709">
        <v>1.3814512999612001E-3</v>
      </c>
      <c r="AF2709">
        <v>0.95731864037998005</v>
      </c>
      <c r="AG2709">
        <v>1</v>
      </c>
      <c r="AH2709">
        <v>272436</v>
      </c>
      <c r="AI2709">
        <v>0.16847626598540569</v>
      </c>
      <c r="AJ2709">
        <v>0.21455314275646389</v>
      </c>
      <c r="AK2709">
        <v>0.36923167275984092</v>
      </c>
      <c r="AL2709">
        <v>0.2477389184982895</v>
      </c>
      <c r="AM2709" t="s">
        <v>6777</v>
      </c>
      <c r="AN2709">
        <v>20200818</v>
      </c>
      <c r="AO2709">
        <v>550232</v>
      </c>
      <c r="AP2709">
        <v>3950413</v>
      </c>
      <c r="AR2709">
        <v>6210</v>
      </c>
      <c r="AT2709">
        <v>2240</v>
      </c>
      <c r="AX2709">
        <v>415903</v>
      </c>
      <c r="AY2709" t="s">
        <v>362</v>
      </c>
      <c r="AZ2709" t="s">
        <v>6778</v>
      </c>
      <c r="BA2709" t="s">
        <v>6779</v>
      </c>
      <c r="BB2709" t="s">
        <v>6780</v>
      </c>
      <c r="BC2709">
        <v>10250</v>
      </c>
      <c r="BE2709" t="s">
        <v>6779</v>
      </c>
      <c r="BG2709">
        <v>550232</v>
      </c>
      <c r="BL2709">
        <v>326216</v>
      </c>
      <c r="BM2709">
        <v>24732</v>
      </c>
      <c r="BN2709">
        <v>301484</v>
      </c>
      <c r="BT2709">
        <v>18244</v>
      </c>
      <c r="BU2709">
        <v>2734</v>
      </c>
      <c r="BV2709">
        <v>48</v>
      </c>
      <c r="BW2709">
        <v>7282</v>
      </c>
      <c r="BX2709">
        <v>17196</v>
      </c>
      <c r="BY2709">
        <v>4500645</v>
      </c>
      <c r="BZ2709">
        <v>4500645</v>
      </c>
      <c r="CA2709">
        <v>24478</v>
      </c>
      <c r="CB2709">
        <v>4500645</v>
      </c>
      <c r="CC2709">
        <v>216</v>
      </c>
      <c r="CD2709">
        <v>0</v>
      </c>
      <c r="CE2709" t="s">
        <v>6781</v>
      </c>
      <c r="CF2709">
        <v>0</v>
      </c>
      <c r="CG2709">
        <v>0</v>
      </c>
      <c r="CH2709">
        <v>0</v>
      </c>
      <c r="CI2709">
        <v>0</v>
      </c>
      <c r="CJ2709">
        <v>0</v>
      </c>
      <c r="CL2709" t="s">
        <v>6782</v>
      </c>
      <c r="CM2709" t="s">
        <v>368</v>
      </c>
      <c r="CN2709">
        <v>0</v>
      </c>
    </row>
    <row r="2710" spans="1:92" x14ac:dyDescent="0.2">
      <c r="A2710" t="s">
        <v>4253</v>
      </c>
      <c r="B2710" t="s">
        <v>7358</v>
      </c>
      <c r="C2710" s="2">
        <f t="shared" si="42"/>
        <v>830.2702459288613</v>
      </c>
      <c r="D2710">
        <v>8.9993410018044599</v>
      </c>
      <c r="E2710">
        <v>293.26938640818929</v>
      </c>
      <c r="F2710">
        <v>306.94245965567808</v>
      </c>
      <c r="G2710">
        <v>92.403072291541207</v>
      </c>
      <c r="H2710">
        <v>96.899261950103721</v>
      </c>
      <c r="I2710" t="s">
        <v>7359</v>
      </c>
      <c r="J2710" t="s">
        <v>94</v>
      </c>
      <c r="K2710" t="s">
        <v>95</v>
      </c>
      <c r="L2710">
        <v>27.736286</v>
      </c>
      <c r="M2710">
        <v>-97.543328500000001</v>
      </c>
      <c r="N2710">
        <v>17322</v>
      </c>
      <c r="O2710">
        <v>295</v>
      </c>
      <c r="P2710">
        <v>0</v>
      </c>
      <c r="Q2710">
        <v>17027</v>
      </c>
      <c r="R2710" t="s">
        <v>7360</v>
      </c>
      <c r="S2710">
        <v>48789</v>
      </c>
      <c r="T2710">
        <v>2016</v>
      </c>
      <c r="U2710">
        <v>0.13738785924038299</v>
      </c>
      <c r="V2710">
        <v>1740.9402870833301</v>
      </c>
      <c r="W2710">
        <v>98492.333333333299</v>
      </c>
      <c r="X2710">
        <v>5.0717779819756399E-2</v>
      </c>
      <c r="Y2710">
        <v>48090.666666666701</v>
      </c>
      <c r="Z2710">
        <v>0.57624426854490696</v>
      </c>
      <c r="AA2710">
        <v>0.62496896790506495</v>
      </c>
      <c r="AB2710">
        <v>0.33224738007917098</v>
      </c>
      <c r="AC2710">
        <v>355306</v>
      </c>
      <c r="AD2710">
        <v>1.3946032684695801E-2</v>
      </c>
      <c r="AE2710">
        <v>4.06472274746852E-3</v>
      </c>
      <c r="AF2710">
        <v>0.86522795402753305</v>
      </c>
      <c r="AG2710">
        <v>5</v>
      </c>
      <c r="AH2710">
        <v>6016271</v>
      </c>
      <c r="AI2710">
        <v>0.1197391207942594</v>
      </c>
      <c r="AJ2710">
        <v>0.21952468563999189</v>
      </c>
      <c r="AK2710">
        <v>0.41924806911124851</v>
      </c>
      <c r="AL2710">
        <v>0.2414881244545001</v>
      </c>
      <c r="AM2710" t="s">
        <v>6777</v>
      </c>
      <c r="AN2710">
        <v>20200818</v>
      </c>
      <c r="AO2710">
        <v>550232</v>
      </c>
      <c r="AP2710">
        <v>3950413</v>
      </c>
      <c r="AR2710">
        <v>6210</v>
      </c>
      <c r="AT2710">
        <v>2240</v>
      </c>
      <c r="AX2710">
        <v>415903</v>
      </c>
      <c r="AY2710" t="s">
        <v>362</v>
      </c>
      <c r="AZ2710" t="s">
        <v>6778</v>
      </c>
      <c r="BA2710" t="s">
        <v>6779</v>
      </c>
      <c r="BB2710" t="s">
        <v>6780</v>
      </c>
      <c r="BC2710">
        <v>10250</v>
      </c>
      <c r="BE2710" t="s">
        <v>6779</v>
      </c>
      <c r="BG2710">
        <v>550232</v>
      </c>
      <c r="BL2710">
        <v>326216</v>
      </c>
      <c r="BM2710">
        <v>24732</v>
      </c>
      <c r="BN2710">
        <v>301484</v>
      </c>
      <c r="BT2710">
        <v>18244</v>
      </c>
      <c r="BU2710">
        <v>2734</v>
      </c>
      <c r="BV2710">
        <v>48</v>
      </c>
      <c r="BW2710">
        <v>7282</v>
      </c>
      <c r="BX2710">
        <v>17196</v>
      </c>
      <c r="BY2710">
        <v>4500645</v>
      </c>
      <c r="BZ2710">
        <v>4500645</v>
      </c>
      <c r="CA2710">
        <v>24478</v>
      </c>
      <c r="CB2710">
        <v>4500645</v>
      </c>
      <c r="CC2710">
        <v>216</v>
      </c>
      <c r="CD2710">
        <v>0</v>
      </c>
      <c r="CE2710" t="s">
        <v>6781</v>
      </c>
      <c r="CF2710">
        <v>0</v>
      </c>
      <c r="CG2710">
        <v>0</v>
      </c>
      <c r="CH2710">
        <v>0</v>
      </c>
      <c r="CI2710">
        <v>0</v>
      </c>
      <c r="CJ2710">
        <v>0</v>
      </c>
      <c r="CL2710" t="s">
        <v>6782</v>
      </c>
      <c r="CM2710" t="s">
        <v>368</v>
      </c>
      <c r="CN2710">
        <v>0</v>
      </c>
    </row>
    <row r="2711" spans="1:92" x14ac:dyDescent="0.2">
      <c r="A2711" t="s">
        <v>4253</v>
      </c>
      <c r="B2711" t="s">
        <v>7361</v>
      </c>
      <c r="C2711" s="2">
        <f t="shared" si="42"/>
        <v>191.88333493236112</v>
      </c>
      <c r="D2711">
        <v>5.756616147597815</v>
      </c>
      <c r="E2711">
        <v>283.64770334538701</v>
      </c>
      <c r="F2711">
        <v>306.58951552007341</v>
      </c>
      <c r="G2711">
        <v>85.77279007928928</v>
      </c>
      <c r="H2711">
        <v>81.875340427487359</v>
      </c>
      <c r="I2711" t="s">
        <v>7362</v>
      </c>
      <c r="J2711" t="s">
        <v>94</v>
      </c>
      <c r="K2711" t="s">
        <v>95</v>
      </c>
      <c r="L2711">
        <v>36.27829105</v>
      </c>
      <c r="M2711">
        <v>-100.8158184</v>
      </c>
      <c r="N2711">
        <v>100</v>
      </c>
      <c r="O2711">
        <v>2</v>
      </c>
      <c r="P2711">
        <v>0</v>
      </c>
      <c r="Q2711">
        <v>98</v>
      </c>
      <c r="R2711" t="s">
        <v>7363</v>
      </c>
      <c r="S2711">
        <v>49619</v>
      </c>
      <c r="T2711">
        <v>2016</v>
      </c>
      <c r="U2711">
        <v>3.2644178454842201E-2</v>
      </c>
      <c r="V2711">
        <v>7.5600896666666699</v>
      </c>
      <c r="W2711">
        <v>60859.407407407401</v>
      </c>
      <c r="X2711">
        <v>7.4578469520103702E-4</v>
      </c>
      <c r="Y2711">
        <v>98563.8</v>
      </c>
      <c r="Z2711">
        <v>0.86452176354080601</v>
      </c>
      <c r="AA2711">
        <v>0.24194992322256501</v>
      </c>
      <c r="AB2711">
        <v>0.177158015486091</v>
      </c>
      <c r="AC2711">
        <v>10423</v>
      </c>
      <c r="AD2711">
        <v>5.8365758754863703E-4</v>
      </c>
      <c r="AE2711">
        <v>5.2204928664072699E-3</v>
      </c>
      <c r="AF2711">
        <v>0.90190846766722199</v>
      </c>
      <c r="AG2711">
        <v>1</v>
      </c>
      <c r="AH2711">
        <v>176877</v>
      </c>
      <c r="AI2711">
        <v>0.10821644419568401</v>
      </c>
      <c r="AJ2711">
        <v>0.26083662658231432</v>
      </c>
      <c r="AK2711">
        <v>0.41175506142686719</v>
      </c>
      <c r="AL2711">
        <v>0.2191918677951345</v>
      </c>
      <c r="AM2711" t="s">
        <v>6777</v>
      </c>
      <c r="AN2711">
        <v>20200818</v>
      </c>
      <c r="AO2711">
        <v>550232</v>
      </c>
      <c r="AP2711">
        <v>3950413</v>
      </c>
      <c r="AR2711">
        <v>6210</v>
      </c>
      <c r="AT2711">
        <v>2240</v>
      </c>
      <c r="AX2711">
        <v>415903</v>
      </c>
      <c r="AY2711" t="s">
        <v>362</v>
      </c>
      <c r="AZ2711" t="s">
        <v>6778</v>
      </c>
      <c r="BA2711" t="s">
        <v>6779</v>
      </c>
      <c r="BB2711" t="s">
        <v>6780</v>
      </c>
      <c r="BC2711">
        <v>10250</v>
      </c>
      <c r="BE2711" t="s">
        <v>6779</v>
      </c>
      <c r="BG2711">
        <v>550232</v>
      </c>
      <c r="BL2711">
        <v>326216</v>
      </c>
      <c r="BM2711">
        <v>24732</v>
      </c>
      <c r="BN2711">
        <v>301484</v>
      </c>
      <c r="BT2711">
        <v>18244</v>
      </c>
      <c r="BU2711">
        <v>2734</v>
      </c>
      <c r="BV2711">
        <v>48</v>
      </c>
      <c r="BW2711">
        <v>7282</v>
      </c>
      <c r="BX2711">
        <v>17196</v>
      </c>
      <c r="BY2711">
        <v>4500645</v>
      </c>
      <c r="BZ2711">
        <v>4500645</v>
      </c>
      <c r="CA2711">
        <v>24478</v>
      </c>
      <c r="CB2711">
        <v>4500645</v>
      </c>
      <c r="CC2711">
        <v>216</v>
      </c>
      <c r="CD2711">
        <v>0</v>
      </c>
      <c r="CE2711" t="s">
        <v>6781</v>
      </c>
      <c r="CF2711">
        <v>0</v>
      </c>
      <c r="CG2711">
        <v>0</v>
      </c>
      <c r="CH2711">
        <v>0</v>
      </c>
      <c r="CI2711">
        <v>0</v>
      </c>
      <c r="CJ2711">
        <v>0</v>
      </c>
      <c r="CL2711" t="s">
        <v>6782</v>
      </c>
      <c r="CM2711" t="s">
        <v>368</v>
      </c>
      <c r="CN2711">
        <v>0</v>
      </c>
    </row>
    <row r="2712" spans="1:92" x14ac:dyDescent="0.2">
      <c r="A2712" t="s">
        <v>4253</v>
      </c>
      <c r="B2712" t="s">
        <v>7364</v>
      </c>
      <c r="C2712" s="2">
        <f t="shared" si="42"/>
        <v>375.37537537537537</v>
      </c>
      <c r="D2712">
        <v>5.0648740072637191</v>
      </c>
      <c r="E2712">
        <v>284.67042172286131</v>
      </c>
      <c r="F2712">
        <v>306.07453350581733</v>
      </c>
      <c r="G2712">
        <v>81.586801585800387</v>
      </c>
      <c r="H2712">
        <v>78.935775054636153</v>
      </c>
      <c r="I2712" t="s">
        <v>3012</v>
      </c>
      <c r="J2712" t="s">
        <v>94</v>
      </c>
      <c r="K2712" t="s">
        <v>95</v>
      </c>
      <c r="L2712">
        <v>35.40425596</v>
      </c>
      <c r="M2712">
        <v>-102.6027606</v>
      </c>
      <c r="N2712">
        <v>14</v>
      </c>
      <c r="O2712">
        <v>1</v>
      </c>
      <c r="P2712">
        <v>0</v>
      </c>
      <c r="Q2712">
        <v>13</v>
      </c>
      <c r="R2712" t="s">
        <v>7365</v>
      </c>
      <c r="S2712">
        <v>49322</v>
      </c>
      <c r="T2712">
        <v>2016</v>
      </c>
      <c r="U2712">
        <v>9.4493366862459405E-2</v>
      </c>
      <c r="V2712">
        <v>2.9520212250000002</v>
      </c>
      <c r="W2712">
        <v>89718.2</v>
      </c>
      <c r="X2712">
        <v>3.2610180565455102E-2</v>
      </c>
      <c r="Y2712">
        <v>61705.533333333296</v>
      </c>
      <c r="Z2712">
        <v>0.76676657232799295</v>
      </c>
      <c r="AA2712">
        <v>0.12551258856893499</v>
      </c>
      <c r="AB2712">
        <v>0.14382253752843199</v>
      </c>
      <c r="AC2712">
        <v>2664</v>
      </c>
      <c r="AD2712">
        <v>1.2755102040816299E-3</v>
      </c>
      <c r="AE2712">
        <v>8.1967213114754001E-4</v>
      </c>
      <c r="AF2712">
        <v>0.93087351821272002</v>
      </c>
      <c r="AG2712">
        <v>1</v>
      </c>
      <c r="AH2712">
        <v>37181</v>
      </c>
      <c r="AI2712">
        <v>0.12589763588929831</v>
      </c>
      <c r="AJ2712">
        <v>0</v>
      </c>
      <c r="AK2712">
        <v>0.38282994002313009</v>
      </c>
      <c r="AL2712">
        <v>0.26233829106263951</v>
      </c>
      <c r="AM2712" t="s">
        <v>6777</v>
      </c>
      <c r="AN2712">
        <v>20200818</v>
      </c>
      <c r="AO2712">
        <v>550232</v>
      </c>
      <c r="AP2712">
        <v>3950413</v>
      </c>
      <c r="AR2712">
        <v>6210</v>
      </c>
      <c r="AT2712">
        <v>2240</v>
      </c>
      <c r="AX2712">
        <v>415903</v>
      </c>
      <c r="AY2712" t="s">
        <v>362</v>
      </c>
      <c r="AZ2712" t="s">
        <v>6778</v>
      </c>
      <c r="BA2712" t="s">
        <v>6779</v>
      </c>
      <c r="BB2712" t="s">
        <v>6780</v>
      </c>
      <c r="BC2712">
        <v>10250</v>
      </c>
      <c r="BE2712" t="s">
        <v>6779</v>
      </c>
      <c r="BG2712">
        <v>550232</v>
      </c>
      <c r="BL2712">
        <v>326216</v>
      </c>
      <c r="BM2712">
        <v>24732</v>
      </c>
      <c r="BN2712">
        <v>301484</v>
      </c>
      <c r="BT2712">
        <v>18244</v>
      </c>
      <c r="BU2712">
        <v>2734</v>
      </c>
      <c r="BV2712">
        <v>48</v>
      </c>
      <c r="BW2712">
        <v>7282</v>
      </c>
      <c r="BX2712">
        <v>17196</v>
      </c>
      <c r="BY2712">
        <v>4500645</v>
      </c>
      <c r="BZ2712">
        <v>4500645</v>
      </c>
      <c r="CA2712">
        <v>24478</v>
      </c>
      <c r="CB2712">
        <v>4500645</v>
      </c>
      <c r="CC2712">
        <v>216</v>
      </c>
      <c r="CD2712">
        <v>0</v>
      </c>
      <c r="CE2712" t="s">
        <v>6781</v>
      </c>
      <c r="CF2712">
        <v>0</v>
      </c>
      <c r="CG2712">
        <v>0</v>
      </c>
      <c r="CH2712">
        <v>0</v>
      </c>
      <c r="CI2712">
        <v>0</v>
      </c>
      <c r="CJ2712">
        <v>0</v>
      </c>
      <c r="CL2712" t="s">
        <v>6782</v>
      </c>
      <c r="CM2712" t="s">
        <v>368</v>
      </c>
      <c r="CN2712">
        <v>0</v>
      </c>
    </row>
    <row r="2713" spans="1:92" x14ac:dyDescent="0.2">
      <c r="A2713" t="s">
        <v>4253</v>
      </c>
      <c r="B2713" t="s">
        <v>7366</v>
      </c>
      <c r="C2713" s="2">
        <f t="shared" si="42"/>
        <v>331.86473651084282</v>
      </c>
      <c r="D2713">
        <v>9.8314097981204505</v>
      </c>
      <c r="E2713">
        <v>290.52318292429823</v>
      </c>
      <c r="F2713">
        <v>306.3170296339992</v>
      </c>
      <c r="G2713">
        <v>90.888001978296799</v>
      </c>
      <c r="H2713">
        <v>98.456131624231404</v>
      </c>
      <c r="I2713" t="s">
        <v>676</v>
      </c>
      <c r="J2713" t="s">
        <v>94</v>
      </c>
      <c r="K2713" t="s">
        <v>95</v>
      </c>
      <c r="L2713">
        <v>30.118794810000001</v>
      </c>
      <c r="M2713">
        <v>-93.894127749999996</v>
      </c>
      <c r="N2713">
        <v>1624</v>
      </c>
      <c r="O2713">
        <v>29</v>
      </c>
      <c r="P2713">
        <v>0</v>
      </c>
      <c r="Q2713">
        <v>1595</v>
      </c>
      <c r="R2713" t="s">
        <v>7367</v>
      </c>
      <c r="S2713">
        <v>48249</v>
      </c>
      <c r="T2713">
        <v>2016</v>
      </c>
      <c r="U2713">
        <v>7.6288814806831806E-2</v>
      </c>
      <c r="V2713">
        <v>258.68779999999998</v>
      </c>
      <c r="W2713">
        <v>111775</v>
      </c>
      <c r="X2713">
        <v>6.2990479065226798E-2</v>
      </c>
      <c r="Y2713">
        <v>54861.25</v>
      </c>
      <c r="Z2713">
        <v>0.76157982811801495</v>
      </c>
      <c r="AA2713">
        <v>6.2120617011722501E-2</v>
      </c>
      <c r="AB2713">
        <v>0.160678392343368</v>
      </c>
      <c r="AC2713">
        <v>87385</v>
      </c>
      <c r="AD2713">
        <v>1.11069058395507E-2</v>
      </c>
      <c r="AE2713">
        <v>4.3686906216782303E-3</v>
      </c>
      <c r="AF2713">
        <v>0.89669650646255294</v>
      </c>
      <c r="AG2713">
        <v>4</v>
      </c>
      <c r="AH2713">
        <v>1499510</v>
      </c>
      <c r="AI2713">
        <v>0.13895339144120411</v>
      </c>
      <c r="AJ2713">
        <v>0.20979319911170979</v>
      </c>
      <c r="AK2713">
        <v>0.39140385859380727</v>
      </c>
      <c r="AL2713">
        <v>0.25984955085327871</v>
      </c>
      <c r="AM2713" t="s">
        <v>6777</v>
      </c>
      <c r="AN2713">
        <v>20200818</v>
      </c>
      <c r="AO2713">
        <v>550232</v>
      </c>
      <c r="AP2713">
        <v>3950413</v>
      </c>
      <c r="AR2713">
        <v>6210</v>
      </c>
      <c r="AT2713">
        <v>2240</v>
      </c>
      <c r="AX2713">
        <v>415903</v>
      </c>
      <c r="AY2713" t="s">
        <v>362</v>
      </c>
      <c r="AZ2713" t="s">
        <v>6778</v>
      </c>
      <c r="BA2713" t="s">
        <v>6779</v>
      </c>
      <c r="BB2713" t="s">
        <v>6780</v>
      </c>
      <c r="BC2713">
        <v>10250</v>
      </c>
      <c r="BE2713" t="s">
        <v>6779</v>
      </c>
      <c r="BG2713">
        <v>550232</v>
      </c>
      <c r="BL2713">
        <v>326216</v>
      </c>
      <c r="BM2713">
        <v>24732</v>
      </c>
      <c r="BN2713">
        <v>301484</v>
      </c>
      <c r="BT2713">
        <v>18244</v>
      </c>
      <c r="BU2713">
        <v>2734</v>
      </c>
      <c r="BV2713">
        <v>48</v>
      </c>
      <c r="BW2713">
        <v>7282</v>
      </c>
      <c r="BX2713">
        <v>17196</v>
      </c>
      <c r="BY2713">
        <v>4500645</v>
      </c>
      <c r="BZ2713">
        <v>4500645</v>
      </c>
      <c r="CA2713">
        <v>24478</v>
      </c>
      <c r="CB2713">
        <v>4500645</v>
      </c>
      <c r="CC2713">
        <v>216</v>
      </c>
      <c r="CD2713">
        <v>0</v>
      </c>
      <c r="CE2713" t="s">
        <v>6781</v>
      </c>
      <c r="CF2713">
        <v>0</v>
      </c>
      <c r="CG2713">
        <v>0</v>
      </c>
      <c r="CH2713">
        <v>0</v>
      </c>
      <c r="CI2713">
        <v>0</v>
      </c>
      <c r="CJ2713">
        <v>0</v>
      </c>
      <c r="CL2713" t="s">
        <v>6782</v>
      </c>
      <c r="CM2713" t="s">
        <v>368</v>
      </c>
      <c r="CN2713">
        <v>0</v>
      </c>
    </row>
    <row r="2714" spans="1:92" x14ac:dyDescent="0.2">
      <c r="A2714" t="s">
        <v>4253</v>
      </c>
      <c r="B2714" t="s">
        <v>7368</v>
      </c>
      <c r="C2714" s="2">
        <f t="shared" si="42"/>
        <v>355.5555555555556</v>
      </c>
      <c r="D2714">
        <v>7.1966421200765556</v>
      </c>
      <c r="E2714">
        <v>288.33478558604611</v>
      </c>
      <c r="F2714">
        <v>308.22448669226333</v>
      </c>
      <c r="G2714">
        <v>85.154908056797538</v>
      </c>
      <c r="H2714">
        <v>86.647810247177986</v>
      </c>
      <c r="I2714" t="s">
        <v>7369</v>
      </c>
      <c r="J2714" t="s">
        <v>94</v>
      </c>
      <c r="K2714" t="s">
        <v>95</v>
      </c>
      <c r="L2714">
        <v>32.753109850000001</v>
      </c>
      <c r="M2714">
        <v>-98.31319001</v>
      </c>
      <c r="N2714">
        <v>378</v>
      </c>
      <c r="O2714">
        <v>10</v>
      </c>
      <c r="P2714">
        <v>0</v>
      </c>
      <c r="Q2714">
        <v>368</v>
      </c>
      <c r="R2714" t="s">
        <v>7370</v>
      </c>
      <c r="S2714">
        <v>47051</v>
      </c>
      <c r="T2714">
        <v>2016</v>
      </c>
      <c r="U2714">
        <v>0.113652394833075</v>
      </c>
      <c r="V2714">
        <v>24.7279985714286</v>
      </c>
      <c r="W2714">
        <v>106457.142857143</v>
      </c>
      <c r="X2714">
        <v>1.01147459525335E-2</v>
      </c>
      <c r="Y2714">
        <v>43927.428571428602</v>
      </c>
      <c r="Z2714">
        <v>0.78657788199738599</v>
      </c>
      <c r="AA2714">
        <v>0.14225195960977899</v>
      </c>
      <c r="AB2714">
        <v>0.20528872994774899</v>
      </c>
      <c r="AC2714">
        <v>28125</v>
      </c>
      <c r="AD2714">
        <v>1.2223663980456499E-3</v>
      </c>
      <c r="AE2714">
        <v>6.6812792565452304E-3</v>
      </c>
      <c r="AF2714">
        <v>0.94767034602998801</v>
      </c>
      <c r="AG2714">
        <v>2</v>
      </c>
      <c r="AH2714">
        <v>497454</v>
      </c>
      <c r="AI2714">
        <v>0.16703856034929859</v>
      </c>
      <c r="AJ2714">
        <v>0.2064713521250206</v>
      </c>
      <c r="AK2714">
        <v>0.36201136185456351</v>
      </c>
      <c r="AL2714">
        <v>0.26447872567111741</v>
      </c>
      <c r="AM2714" t="s">
        <v>6777</v>
      </c>
      <c r="AN2714">
        <v>20200818</v>
      </c>
      <c r="AO2714">
        <v>550232</v>
      </c>
      <c r="AP2714">
        <v>3950413</v>
      </c>
      <c r="AR2714">
        <v>6210</v>
      </c>
      <c r="AT2714">
        <v>2240</v>
      </c>
      <c r="AX2714">
        <v>415903</v>
      </c>
      <c r="AY2714" t="s">
        <v>362</v>
      </c>
      <c r="AZ2714" t="s">
        <v>6778</v>
      </c>
      <c r="BA2714" t="s">
        <v>6779</v>
      </c>
      <c r="BB2714" t="s">
        <v>6780</v>
      </c>
      <c r="BC2714">
        <v>10250</v>
      </c>
      <c r="BE2714" t="s">
        <v>6779</v>
      </c>
      <c r="BG2714">
        <v>550232</v>
      </c>
      <c r="BL2714">
        <v>326216</v>
      </c>
      <c r="BM2714">
        <v>24732</v>
      </c>
      <c r="BN2714">
        <v>301484</v>
      </c>
      <c r="BT2714">
        <v>18244</v>
      </c>
      <c r="BU2714">
        <v>2734</v>
      </c>
      <c r="BV2714">
        <v>48</v>
      </c>
      <c r="BW2714">
        <v>7282</v>
      </c>
      <c r="BX2714">
        <v>17196</v>
      </c>
      <c r="BY2714">
        <v>4500645</v>
      </c>
      <c r="BZ2714">
        <v>4500645</v>
      </c>
      <c r="CA2714">
        <v>24478</v>
      </c>
      <c r="CB2714">
        <v>4500645</v>
      </c>
      <c r="CC2714">
        <v>216</v>
      </c>
      <c r="CD2714">
        <v>0</v>
      </c>
      <c r="CE2714" t="s">
        <v>6781</v>
      </c>
      <c r="CF2714">
        <v>0</v>
      </c>
      <c r="CG2714">
        <v>0</v>
      </c>
      <c r="CH2714">
        <v>0</v>
      </c>
      <c r="CI2714">
        <v>0</v>
      </c>
      <c r="CJ2714">
        <v>0</v>
      </c>
      <c r="CL2714" t="s">
        <v>6782</v>
      </c>
      <c r="CM2714" t="s">
        <v>368</v>
      </c>
      <c r="CN2714">
        <v>0</v>
      </c>
    </row>
    <row r="2715" spans="1:92" x14ac:dyDescent="0.2">
      <c r="A2715" t="s">
        <v>4253</v>
      </c>
      <c r="B2715" t="s">
        <v>7371</v>
      </c>
      <c r="C2715" s="2">
        <f t="shared" si="42"/>
        <v>782.91505371667176</v>
      </c>
      <c r="D2715">
        <v>8.3469933883008345</v>
      </c>
      <c r="E2715">
        <v>288.59357337765181</v>
      </c>
      <c r="F2715">
        <v>307.56693003081853</v>
      </c>
      <c r="G2715">
        <v>87.073289384616089</v>
      </c>
      <c r="H2715">
        <v>92.915371538781301</v>
      </c>
      <c r="I2715" t="s">
        <v>4025</v>
      </c>
      <c r="J2715" t="s">
        <v>94</v>
      </c>
      <c r="K2715" t="s">
        <v>95</v>
      </c>
      <c r="L2715">
        <v>32.163959599999998</v>
      </c>
      <c r="M2715">
        <v>-94.305524809999994</v>
      </c>
      <c r="N2715">
        <v>301</v>
      </c>
      <c r="O2715">
        <v>18</v>
      </c>
      <c r="P2715">
        <v>0</v>
      </c>
      <c r="Q2715">
        <v>283</v>
      </c>
      <c r="R2715" t="s">
        <v>7372</v>
      </c>
      <c r="S2715">
        <v>46570</v>
      </c>
      <c r="T2715">
        <v>2016</v>
      </c>
      <c r="U2715">
        <v>6.04186307427695E-2</v>
      </c>
      <c r="V2715">
        <v>26.432568</v>
      </c>
      <c r="W2715">
        <v>87740</v>
      </c>
      <c r="X2715">
        <v>0.14599076886190199</v>
      </c>
      <c r="Y2715">
        <v>52812.2</v>
      </c>
      <c r="Z2715">
        <v>0.81015902062650602</v>
      </c>
      <c r="AA2715">
        <v>6.3902390156520703E-2</v>
      </c>
      <c r="AB2715">
        <v>0.28281679135280502</v>
      </c>
      <c r="AC2715">
        <v>22991</v>
      </c>
      <c r="AD2715">
        <v>2.1655385290634899E-3</v>
      </c>
      <c r="AE2715">
        <v>2.26644946525958E-4</v>
      </c>
      <c r="AF2715">
        <v>0.84016513750417399</v>
      </c>
      <c r="AG2715">
        <v>2</v>
      </c>
      <c r="AH2715">
        <v>421016</v>
      </c>
      <c r="AI2715">
        <v>0.16083236741596521</v>
      </c>
      <c r="AJ2715">
        <v>0.20198282250555799</v>
      </c>
      <c r="AK2715">
        <v>0.37261054211716421</v>
      </c>
      <c r="AL2715">
        <v>0.26457426796131261</v>
      </c>
      <c r="AM2715" t="s">
        <v>6777</v>
      </c>
      <c r="AN2715">
        <v>20200818</v>
      </c>
      <c r="AO2715">
        <v>550232</v>
      </c>
      <c r="AP2715">
        <v>3950413</v>
      </c>
      <c r="AR2715">
        <v>6210</v>
      </c>
      <c r="AT2715">
        <v>2240</v>
      </c>
      <c r="AX2715">
        <v>415903</v>
      </c>
      <c r="AY2715" t="s">
        <v>362</v>
      </c>
      <c r="AZ2715" t="s">
        <v>6778</v>
      </c>
      <c r="BA2715" t="s">
        <v>6779</v>
      </c>
      <c r="BB2715" t="s">
        <v>6780</v>
      </c>
      <c r="BC2715">
        <v>10250</v>
      </c>
      <c r="BE2715" t="s">
        <v>6779</v>
      </c>
      <c r="BG2715">
        <v>550232</v>
      </c>
      <c r="BL2715">
        <v>326216</v>
      </c>
      <c r="BM2715">
        <v>24732</v>
      </c>
      <c r="BN2715">
        <v>301484</v>
      </c>
      <c r="BT2715">
        <v>18244</v>
      </c>
      <c r="BU2715">
        <v>2734</v>
      </c>
      <c r="BV2715">
        <v>48</v>
      </c>
      <c r="BW2715">
        <v>7282</v>
      </c>
      <c r="BX2715">
        <v>17196</v>
      </c>
      <c r="BY2715">
        <v>4500645</v>
      </c>
      <c r="BZ2715">
        <v>4500645</v>
      </c>
      <c r="CA2715">
        <v>24478</v>
      </c>
      <c r="CB2715">
        <v>4500645</v>
      </c>
      <c r="CC2715">
        <v>216</v>
      </c>
      <c r="CD2715">
        <v>0</v>
      </c>
      <c r="CE2715" t="s">
        <v>6781</v>
      </c>
      <c r="CF2715">
        <v>0</v>
      </c>
      <c r="CG2715">
        <v>0</v>
      </c>
      <c r="CH2715">
        <v>0</v>
      </c>
      <c r="CI2715">
        <v>0</v>
      </c>
      <c r="CJ2715">
        <v>0</v>
      </c>
      <c r="CL2715" t="s">
        <v>6782</v>
      </c>
      <c r="CM2715" t="s">
        <v>368</v>
      </c>
      <c r="CN2715">
        <v>0</v>
      </c>
    </row>
    <row r="2716" spans="1:92" x14ac:dyDescent="0.2">
      <c r="A2716" t="s">
        <v>4253</v>
      </c>
      <c r="B2716" t="s">
        <v>7373</v>
      </c>
      <c r="C2716" s="2">
        <f t="shared" si="42"/>
        <v>146.91299078120983</v>
      </c>
      <c r="D2716">
        <v>8.3024429070444761</v>
      </c>
      <c r="E2716">
        <v>287.8963563268299</v>
      </c>
      <c r="F2716">
        <v>307.95033294626973</v>
      </c>
      <c r="G2716">
        <v>85.191421676219278</v>
      </c>
      <c r="H2716">
        <v>87.299348245048876</v>
      </c>
      <c r="I2716" t="s">
        <v>7374</v>
      </c>
      <c r="J2716" t="s">
        <v>94</v>
      </c>
      <c r="K2716" t="s">
        <v>95</v>
      </c>
      <c r="L2716">
        <v>32.777571719999997</v>
      </c>
      <c r="M2716">
        <v>-97.805006210000002</v>
      </c>
      <c r="N2716">
        <v>1492</v>
      </c>
      <c r="O2716">
        <v>20</v>
      </c>
      <c r="P2716">
        <v>0</v>
      </c>
      <c r="Q2716">
        <v>1472</v>
      </c>
      <c r="R2716" t="s">
        <v>7375</v>
      </c>
      <c r="S2716">
        <v>46953</v>
      </c>
      <c r="T2716">
        <v>2016</v>
      </c>
      <c r="U2716">
        <v>7.4310069674971599E-2</v>
      </c>
      <c r="V2716">
        <v>274.68309499999998</v>
      </c>
      <c r="W2716">
        <v>148938.07999999999</v>
      </c>
      <c r="X2716">
        <v>7.8626030570464502E-3</v>
      </c>
      <c r="Y2716">
        <v>72145.100000000006</v>
      </c>
      <c r="Z2716">
        <v>0.80764478293779396</v>
      </c>
      <c r="AA2716">
        <v>9.8016976530995406E-2</v>
      </c>
      <c r="AB2716">
        <v>0.161371186336808</v>
      </c>
      <c r="AC2716">
        <v>136135</v>
      </c>
      <c r="AD2716">
        <v>3.6193543537336101E-3</v>
      </c>
      <c r="AE2716">
        <v>6.9177509543574501E-3</v>
      </c>
      <c r="AF2716">
        <v>0.94077244993810805</v>
      </c>
      <c r="AG2716">
        <v>4</v>
      </c>
      <c r="AH2716">
        <v>1955561</v>
      </c>
      <c r="AI2716">
        <v>0.123375338330024</v>
      </c>
      <c r="AJ2716">
        <v>0.21129333219470009</v>
      </c>
      <c r="AK2716">
        <v>0.3894662452360218</v>
      </c>
      <c r="AL2716">
        <v>0.2758650842392541</v>
      </c>
      <c r="AM2716" t="s">
        <v>6777</v>
      </c>
      <c r="AN2716">
        <v>20200818</v>
      </c>
      <c r="AO2716">
        <v>550232</v>
      </c>
      <c r="AP2716">
        <v>3950413</v>
      </c>
      <c r="AR2716">
        <v>6210</v>
      </c>
      <c r="AT2716">
        <v>2240</v>
      </c>
      <c r="AX2716">
        <v>415903</v>
      </c>
      <c r="AY2716" t="s">
        <v>362</v>
      </c>
      <c r="AZ2716" t="s">
        <v>6778</v>
      </c>
      <c r="BA2716" t="s">
        <v>6779</v>
      </c>
      <c r="BB2716" t="s">
        <v>6780</v>
      </c>
      <c r="BC2716">
        <v>10250</v>
      </c>
      <c r="BE2716" t="s">
        <v>6779</v>
      </c>
      <c r="BG2716">
        <v>550232</v>
      </c>
      <c r="BL2716">
        <v>326216</v>
      </c>
      <c r="BM2716">
        <v>24732</v>
      </c>
      <c r="BN2716">
        <v>301484</v>
      </c>
      <c r="BT2716">
        <v>18244</v>
      </c>
      <c r="BU2716">
        <v>2734</v>
      </c>
      <c r="BV2716">
        <v>48</v>
      </c>
      <c r="BW2716">
        <v>7282</v>
      </c>
      <c r="BX2716">
        <v>17196</v>
      </c>
      <c r="BY2716">
        <v>4500645</v>
      </c>
      <c r="BZ2716">
        <v>4500645</v>
      </c>
      <c r="CA2716">
        <v>24478</v>
      </c>
      <c r="CB2716">
        <v>4500645</v>
      </c>
      <c r="CC2716">
        <v>216</v>
      </c>
      <c r="CD2716">
        <v>0</v>
      </c>
      <c r="CE2716" t="s">
        <v>6781</v>
      </c>
      <c r="CF2716">
        <v>0</v>
      </c>
      <c r="CG2716">
        <v>0</v>
      </c>
      <c r="CH2716">
        <v>0</v>
      </c>
      <c r="CI2716">
        <v>0</v>
      </c>
      <c r="CJ2716">
        <v>0</v>
      </c>
      <c r="CL2716" t="s">
        <v>6782</v>
      </c>
      <c r="CM2716" t="s">
        <v>368</v>
      </c>
      <c r="CN2716">
        <v>0</v>
      </c>
    </row>
    <row r="2717" spans="1:92" x14ac:dyDescent="0.2">
      <c r="A2717" t="s">
        <v>4253</v>
      </c>
      <c r="B2717" t="s">
        <v>7376</v>
      </c>
      <c r="C2717" s="2">
        <f t="shared" si="42"/>
        <v>736.76455109988422</v>
      </c>
      <c r="D2717">
        <v>4.6544789442382184</v>
      </c>
      <c r="E2717">
        <v>285.48925422400941</v>
      </c>
      <c r="F2717">
        <v>305.80434038797131</v>
      </c>
      <c r="G2717">
        <v>78.953421408530048</v>
      </c>
      <c r="H2717">
        <v>81.08378345909648</v>
      </c>
      <c r="I2717" t="s">
        <v>7377</v>
      </c>
      <c r="J2717" t="s">
        <v>94</v>
      </c>
      <c r="K2717" t="s">
        <v>95</v>
      </c>
      <c r="L2717">
        <v>34.529934089999998</v>
      </c>
      <c r="M2717">
        <v>-102.7844668</v>
      </c>
      <c r="N2717">
        <v>363</v>
      </c>
      <c r="O2717">
        <v>7</v>
      </c>
      <c r="P2717">
        <v>0</v>
      </c>
      <c r="Q2717">
        <v>356</v>
      </c>
      <c r="R2717" t="s">
        <v>7378</v>
      </c>
      <c r="S2717">
        <v>49403</v>
      </c>
      <c r="T2717">
        <v>2016</v>
      </c>
      <c r="U2717">
        <v>6.4896487942740999E-2</v>
      </c>
      <c r="V2717">
        <v>12.172271</v>
      </c>
      <c r="W2717">
        <v>96275</v>
      </c>
      <c r="X2717">
        <v>1.4853017260549699E-2</v>
      </c>
      <c r="Y2717">
        <v>51071.75</v>
      </c>
      <c r="Z2717">
        <v>0.64938823474431395</v>
      </c>
      <c r="AA2717">
        <v>0.52889420354710603</v>
      </c>
      <c r="AB2717">
        <v>0.26860740764143398</v>
      </c>
      <c r="AC2717">
        <v>9501</v>
      </c>
      <c r="AD2717">
        <v>2.6106414719045301E-3</v>
      </c>
      <c r="AE2717">
        <v>8.0817939145644297E-3</v>
      </c>
      <c r="AF2717">
        <v>0.89739335638458795</v>
      </c>
      <c r="AG2717">
        <v>1</v>
      </c>
      <c r="AH2717">
        <v>180702</v>
      </c>
      <c r="AI2717">
        <v>0.1248408982745072</v>
      </c>
      <c r="AJ2717">
        <v>0.25813770738564051</v>
      </c>
      <c r="AK2717">
        <v>0.39787052716627369</v>
      </c>
      <c r="AL2717">
        <v>0.2191508671735786</v>
      </c>
      <c r="AM2717" t="s">
        <v>6777</v>
      </c>
      <c r="AN2717">
        <v>20200818</v>
      </c>
      <c r="AO2717">
        <v>550232</v>
      </c>
      <c r="AP2717">
        <v>3950413</v>
      </c>
      <c r="AR2717">
        <v>6210</v>
      </c>
      <c r="AT2717">
        <v>2240</v>
      </c>
      <c r="AX2717">
        <v>415903</v>
      </c>
      <c r="AY2717" t="s">
        <v>362</v>
      </c>
      <c r="AZ2717" t="s">
        <v>6778</v>
      </c>
      <c r="BA2717" t="s">
        <v>6779</v>
      </c>
      <c r="BB2717" t="s">
        <v>6780</v>
      </c>
      <c r="BC2717">
        <v>10250</v>
      </c>
      <c r="BE2717" t="s">
        <v>6779</v>
      </c>
      <c r="BG2717">
        <v>550232</v>
      </c>
      <c r="BL2717">
        <v>326216</v>
      </c>
      <c r="BM2717">
        <v>24732</v>
      </c>
      <c r="BN2717">
        <v>301484</v>
      </c>
      <c r="BT2717">
        <v>18244</v>
      </c>
      <c r="BU2717">
        <v>2734</v>
      </c>
      <c r="BV2717">
        <v>48</v>
      </c>
      <c r="BW2717">
        <v>7282</v>
      </c>
      <c r="BX2717">
        <v>17196</v>
      </c>
      <c r="BY2717">
        <v>4500645</v>
      </c>
      <c r="BZ2717">
        <v>4500645</v>
      </c>
      <c r="CA2717">
        <v>24478</v>
      </c>
      <c r="CB2717">
        <v>4500645</v>
      </c>
      <c r="CC2717">
        <v>216</v>
      </c>
      <c r="CD2717">
        <v>0</v>
      </c>
      <c r="CE2717" t="s">
        <v>6781</v>
      </c>
      <c r="CF2717">
        <v>0</v>
      </c>
      <c r="CG2717">
        <v>0</v>
      </c>
      <c r="CH2717">
        <v>0</v>
      </c>
      <c r="CI2717">
        <v>0</v>
      </c>
      <c r="CJ2717">
        <v>0</v>
      </c>
      <c r="CL2717" t="s">
        <v>6782</v>
      </c>
      <c r="CM2717" t="s">
        <v>368</v>
      </c>
      <c r="CN2717">
        <v>0</v>
      </c>
    </row>
    <row r="2718" spans="1:92" x14ac:dyDescent="0.2">
      <c r="A2718" t="s">
        <v>4253</v>
      </c>
      <c r="B2718" t="s">
        <v>7379</v>
      </c>
      <c r="C2718" s="2">
        <f t="shared" si="42"/>
        <v>126.0239445494644</v>
      </c>
      <c r="D2718">
        <v>7.5994893122859031</v>
      </c>
      <c r="E2718">
        <v>290.41690925043793</v>
      </c>
      <c r="F2718">
        <v>307.8652939779455</v>
      </c>
      <c r="G2718">
        <v>70.183251997743355</v>
      </c>
      <c r="H2718">
        <v>76.900038103833282</v>
      </c>
      <c r="I2718" t="s">
        <v>7380</v>
      </c>
      <c r="J2718" t="s">
        <v>94</v>
      </c>
      <c r="K2718" t="s">
        <v>95</v>
      </c>
      <c r="L2718">
        <v>30.780972670000001</v>
      </c>
      <c r="M2718">
        <v>-102.72412610000001</v>
      </c>
      <c r="N2718">
        <v>263</v>
      </c>
      <c r="O2718">
        <v>2</v>
      </c>
      <c r="P2718">
        <v>0</v>
      </c>
      <c r="Q2718">
        <v>261</v>
      </c>
      <c r="R2718" t="s">
        <v>7381</v>
      </c>
      <c r="S2718">
        <v>50383</v>
      </c>
      <c r="T2718">
        <v>2016</v>
      </c>
      <c r="U2718">
        <v>0.13853229756500901</v>
      </c>
      <c r="V2718">
        <v>2.89082332</v>
      </c>
      <c r="W2718">
        <v>55100</v>
      </c>
      <c r="X2718">
        <v>6.4677777161660593E-2</v>
      </c>
      <c r="Y2718">
        <v>60679.199999999997</v>
      </c>
      <c r="Z2718">
        <v>0.73306009288561402</v>
      </c>
      <c r="AA2718">
        <v>0.53353542536602805</v>
      </c>
      <c r="AB2718">
        <v>0.40953764518108998</v>
      </c>
      <c r="AC2718">
        <v>15870</v>
      </c>
      <c r="AD2718">
        <v>1.7406140443150099E-3</v>
      </c>
      <c r="AE2718">
        <v>1.85256000752173E-3</v>
      </c>
      <c r="AF2718">
        <v>0.71994909443903898</v>
      </c>
      <c r="AG2718">
        <v>1</v>
      </c>
      <c r="AH2718">
        <v>284563</v>
      </c>
      <c r="AI2718">
        <v>0.1183393484043955</v>
      </c>
      <c r="AJ2718">
        <v>0.2064604323120012</v>
      </c>
      <c r="AK2718">
        <v>0.43601592617452017</v>
      </c>
      <c r="AL2718">
        <v>0.23918429310908301</v>
      </c>
      <c r="AM2718" t="s">
        <v>6777</v>
      </c>
      <c r="AN2718">
        <v>20200818</v>
      </c>
      <c r="AO2718">
        <v>550232</v>
      </c>
      <c r="AP2718">
        <v>3950413</v>
      </c>
      <c r="AR2718">
        <v>6210</v>
      </c>
      <c r="AT2718">
        <v>2240</v>
      </c>
      <c r="AX2718">
        <v>415903</v>
      </c>
      <c r="AY2718" t="s">
        <v>362</v>
      </c>
      <c r="AZ2718" t="s">
        <v>6778</v>
      </c>
      <c r="BA2718" t="s">
        <v>6779</v>
      </c>
      <c r="BB2718" t="s">
        <v>6780</v>
      </c>
      <c r="BC2718">
        <v>10250</v>
      </c>
      <c r="BE2718" t="s">
        <v>6779</v>
      </c>
      <c r="BG2718">
        <v>550232</v>
      </c>
      <c r="BL2718">
        <v>326216</v>
      </c>
      <c r="BM2718">
        <v>24732</v>
      </c>
      <c r="BN2718">
        <v>301484</v>
      </c>
      <c r="BT2718">
        <v>18244</v>
      </c>
      <c r="BU2718">
        <v>2734</v>
      </c>
      <c r="BV2718">
        <v>48</v>
      </c>
      <c r="BW2718">
        <v>7282</v>
      </c>
      <c r="BX2718">
        <v>17196</v>
      </c>
      <c r="BY2718">
        <v>4500645</v>
      </c>
      <c r="BZ2718">
        <v>4500645</v>
      </c>
      <c r="CA2718">
        <v>24478</v>
      </c>
      <c r="CB2718">
        <v>4500645</v>
      </c>
      <c r="CC2718">
        <v>216</v>
      </c>
      <c r="CD2718">
        <v>0</v>
      </c>
      <c r="CE2718" t="s">
        <v>6781</v>
      </c>
      <c r="CF2718">
        <v>0</v>
      </c>
      <c r="CG2718">
        <v>0</v>
      </c>
      <c r="CH2718">
        <v>0</v>
      </c>
      <c r="CI2718">
        <v>0</v>
      </c>
      <c r="CJ2718">
        <v>0</v>
      </c>
      <c r="CL2718" t="s">
        <v>6782</v>
      </c>
      <c r="CM2718" t="s">
        <v>368</v>
      </c>
      <c r="CN2718">
        <v>0</v>
      </c>
    </row>
    <row r="2719" spans="1:92" x14ac:dyDescent="0.2">
      <c r="A2719" t="s">
        <v>4253</v>
      </c>
      <c r="B2719" t="s">
        <v>7382</v>
      </c>
      <c r="C2719" s="2">
        <f t="shared" si="42"/>
        <v>300.96523851495152</v>
      </c>
      <c r="D2719">
        <v>8.5115871875426379</v>
      </c>
      <c r="E2719">
        <v>290.26268655521278</v>
      </c>
      <c r="F2719">
        <v>307.59844671901408</v>
      </c>
      <c r="G2719">
        <v>89.242984034408892</v>
      </c>
      <c r="H2719">
        <v>96.272916043236862</v>
      </c>
      <c r="I2719" t="s">
        <v>359</v>
      </c>
      <c r="J2719" t="s">
        <v>94</v>
      </c>
      <c r="K2719" t="s">
        <v>95</v>
      </c>
      <c r="L2719">
        <v>30.79472531</v>
      </c>
      <c r="M2719">
        <v>-94.827662399999994</v>
      </c>
      <c r="N2719">
        <v>772</v>
      </c>
      <c r="O2719">
        <v>14</v>
      </c>
      <c r="P2719">
        <v>0</v>
      </c>
      <c r="Q2719">
        <v>758</v>
      </c>
      <c r="R2719" t="s">
        <v>7383</v>
      </c>
      <c r="S2719">
        <v>46899</v>
      </c>
      <c r="T2719">
        <v>2016</v>
      </c>
      <c r="U2719">
        <v>0.21137132299934</v>
      </c>
      <c r="V2719">
        <v>45.901586875</v>
      </c>
      <c r="W2719">
        <v>67250.046537886403</v>
      </c>
      <c r="X2719">
        <v>0.18673675123049499</v>
      </c>
      <c r="Y2719">
        <v>31286.446428571398</v>
      </c>
      <c r="Z2719">
        <v>0.79731335978527695</v>
      </c>
      <c r="AA2719">
        <v>0.110430866711489</v>
      </c>
      <c r="AB2719">
        <v>0.38777791869379202</v>
      </c>
      <c r="AC2719">
        <v>46517</v>
      </c>
      <c r="AD2719">
        <v>1.42577130492582E-3</v>
      </c>
      <c r="AE2719">
        <v>2.7496575184862799E-3</v>
      </c>
      <c r="AF2719">
        <v>0.78702034108086705</v>
      </c>
      <c r="AG2719">
        <v>3</v>
      </c>
      <c r="AH2719">
        <v>810824</v>
      </c>
      <c r="AI2719">
        <v>0.19039026965161371</v>
      </c>
      <c r="AJ2719">
        <v>0.17286118812467319</v>
      </c>
      <c r="AK2719">
        <v>0.35324558720511479</v>
      </c>
      <c r="AL2719">
        <v>0.28350295501859829</v>
      </c>
      <c r="AM2719" t="s">
        <v>6777</v>
      </c>
      <c r="AN2719">
        <v>20200818</v>
      </c>
      <c r="AO2719">
        <v>550232</v>
      </c>
      <c r="AP2719">
        <v>3950413</v>
      </c>
      <c r="AR2719">
        <v>6210</v>
      </c>
      <c r="AT2719">
        <v>2240</v>
      </c>
      <c r="AX2719">
        <v>415903</v>
      </c>
      <c r="AY2719" t="s">
        <v>362</v>
      </c>
      <c r="AZ2719" t="s">
        <v>6778</v>
      </c>
      <c r="BA2719" t="s">
        <v>6779</v>
      </c>
      <c r="BB2719" t="s">
        <v>6780</v>
      </c>
      <c r="BC2719">
        <v>10250</v>
      </c>
      <c r="BE2719" t="s">
        <v>6779</v>
      </c>
      <c r="BG2719">
        <v>550232</v>
      </c>
      <c r="BL2719">
        <v>326216</v>
      </c>
      <c r="BM2719">
        <v>24732</v>
      </c>
      <c r="BN2719">
        <v>301484</v>
      </c>
      <c r="BT2719">
        <v>18244</v>
      </c>
      <c r="BU2719">
        <v>2734</v>
      </c>
      <c r="BV2719">
        <v>48</v>
      </c>
      <c r="BW2719">
        <v>7282</v>
      </c>
      <c r="BX2719">
        <v>17196</v>
      </c>
      <c r="BY2719">
        <v>4500645</v>
      </c>
      <c r="BZ2719">
        <v>4500645</v>
      </c>
      <c r="CA2719">
        <v>24478</v>
      </c>
      <c r="CB2719">
        <v>4500645</v>
      </c>
      <c r="CC2719">
        <v>216</v>
      </c>
      <c r="CD2719">
        <v>0</v>
      </c>
      <c r="CE2719" t="s">
        <v>6781</v>
      </c>
      <c r="CF2719">
        <v>0</v>
      </c>
      <c r="CG2719">
        <v>0</v>
      </c>
      <c r="CH2719">
        <v>0</v>
      </c>
      <c r="CI2719">
        <v>0</v>
      </c>
      <c r="CJ2719">
        <v>0</v>
      </c>
      <c r="CL2719" t="s">
        <v>6782</v>
      </c>
      <c r="CM2719" t="s">
        <v>368</v>
      </c>
      <c r="CN2719">
        <v>0</v>
      </c>
    </row>
    <row r="2720" spans="1:92" x14ac:dyDescent="0.2">
      <c r="A2720" t="s">
        <v>4253</v>
      </c>
      <c r="B2720" t="s">
        <v>7384</v>
      </c>
      <c r="C2720" s="2">
        <f t="shared" si="42"/>
        <v>424.05759965353587</v>
      </c>
      <c r="D2720">
        <v>6.350125555780048</v>
      </c>
      <c r="E2720">
        <v>284.64812487106042</v>
      </c>
      <c r="F2720">
        <v>306.22816906739638</v>
      </c>
      <c r="G2720">
        <v>81.123839539093694</v>
      </c>
      <c r="H2720">
        <v>80.343759167259691</v>
      </c>
      <c r="I2720" t="s">
        <v>6206</v>
      </c>
      <c r="J2720" t="s">
        <v>94</v>
      </c>
      <c r="K2720" t="s">
        <v>95</v>
      </c>
      <c r="L2720">
        <v>35.401337730000002</v>
      </c>
      <c r="M2720">
        <v>-101.893964</v>
      </c>
      <c r="N2720">
        <v>3866</v>
      </c>
      <c r="O2720">
        <v>47</v>
      </c>
      <c r="P2720">
        <v>0</v>
      </c>
      <c r="Q2720">
        <v>3819</v>
      </c>
      <c r="R2720" t="s">
        <v>7385</v>
      </c>
      <c r="S2720">
        <v>49421</v>
      </c>
      <c r="T2720">
        <v>2016</v>
      </c>
      <c r="U2720">
        <v>0.108093746721784</v>
      </c>
      <c r="V2720">
        <v>1390.0423366666701</v>
      </c>
      <c r="W2720">
        <v>109111.476524222</v>
      </c>
      <c r="X2720">
        <v>6.4844973534972303E-2</v>
      </c>
      <c r="Y2720">
        <v>54585.666666666701</v>
      </c>
      <c r="Z2720">
        <v>0.54371755100266295</v>
      </c>
      <c r="AA2720">
        <v>0.29527236390581602</v>
      </c>
      <c r="AB2720">
        <v>0.226410204905445</v>
      </c>
      <c r="AC2720">
        <v>110834</v>
      </c>
      <c r="AD2720">
        <v>3.3001197075225697E-2</v>
      </c>
      <c r="AE2720">
        <v>3.3990641173768199E-3</v>
      </c>
      <c r="AF2720">
        <v>0.83279082025268802</v>
      </c>
      <c r="AG2720">
        <v>5</v>
      </c>
      <c r="AH2720">
        <v>2141759</v>
      </c>
      <c r="AI2720">
        <v>0.1124547626506997</v>
      </c>
      <c r="AJ2720">
        <v>0.23506239497534501</v>
      </c>
      <c r="AK2720">
        <v>0.43099106855626612</v>
      </c>
      <c r="AL2720">
        <v>0.22149177381768911</v>
      </c>
      <c r="AM2720" t="s">
        <v>6777</v>
      </c>
      <c r="AN2720">
        <v>20200818</v>
      </c>
      <c r="AO2720">
        <v>550232</v>
      </c>
      <c r="AP2720">
        <v>3950413</v>
      </c>
      <c r="AR2720">
        <v>6210</v>
      </c>
      <c r="AT2720">
        <v>2240</v>
      </c>
      <c r="AX2720">
        <v>415903</v>
      </c>
      <c r="AY2720" t="s">
        <v>362</v>
      </c>
      <c r="AZ2720" t="s">
        <v>6778</v>
      </c>
      <c r="BA2720" t="s">
        <v>6779</v>
      </c>
      <c r="BB2720" t="s">
        <v>6780</v>
      </c>
      <c r="BC2720">
        <v>10250</v>
      </c>
      <c r="BE2720" t="s">
        <v>6779</v>
      </c>
      <c r="BG2720">
        <v>550232</v>
      </c>
      <c r="BL2720">
        <v>326216</v>
      </c>
      <c r="BM2720">
        <v>24732</v>
      </c>
      <c r="BN2720">
        <v>301484</v>
      </c>
      <c r="BT2720">
        <v>18244</v>
      </c>
      <c r="BU2720">
        <v>2734</v>
      </c>
      <c r="BV2720">
        <v>48</v>
      </c>
      <c r="BW2720">
        <v>7282</v>
      </c>
      <c r="BX2720">
        <v>17196</v>
      </c>
      <c r="BY2720">
        <v>4500645</v>
      </c>
      <c r="BZ2720">
        <v>4500645</v>
      </c>
      <c r="CA2720">
        <v>24478</v>
      </c>
      <c r="CB2720">
        <v>4500645</v>
      </c>
      <c r="CC2720">
        <v>216</v>
      </c>
      <c r="CD2720">
        <v>0</v>
      </c>
      <c r="CE2720" t="s">
        <v>6781</v>
      </c>
      <c r="CF2720">
        <v>0</v>
      </c>
      <c r="CG2720">
        <v>0</v>
      </c>
      <c r="CH2720">
        <v>0</v>
      </c>
      <c r="CI2720">
        <v>0</v>
      </c>
      <c r="CJ2720">
        <v>0</v>
      </c>
      <c r="CL2720" t="s">
        <v>6782</v>
      </c>
      <c r="CM2720" t="s">
        <v>368</v>
      </c>
      <c r="CN2720">
        <v>0</v>
      </c>
    </row>
    <row r="2721" spans="1:92" x14ac:dyDescent="0.2">
      <c r="A2721" t="s">
        <v>4253</v>
      </c>
      <c r="B2721" t="s">
        <v>7386</v>
      </c>
      <c r="C2721" s="2">
        <f t="shared" si="42"/>
        <v>561.48231330713088</v>
      </c>
      <c r="D2721">
        <v>8.0672461471163093</v>
      </c>
      <c r="E2721">
        <v>290.53548429730068</v>
      </c>
      <c r="F2721">
        <v>306.84116991692792</v>
      </c>
      <c r="G2721">
        <v>69.011477351513022</v>
      </c>
      <c r="H2721">
        <v>71.507869067834065</v>
      </c>
      <c r="I2721" t="s">
        <v>7387</v>
      </c>
      <c r="J2721" t="s">
        <v>94</v>
      </c>
      <c r="K2721" t="s">
        <v>95</v>
      </c>
      <c r="L2721">
        <v>29.999544019999998</v>
      </c>
      <c r="M2721">
        <v>-104.24080789999999</v>
      </c>
      <c r="N2721">
        <v>49</v>
      </c>
      <c r="O2721">
        <v>4</v>
      </c>
      <c r="P2721">
        <v>0</v>
      </c>
      <c r="Q2721">
        <v>45</v>
      </c>
      <c r="R2721" t="s">
        <v>7388</v>
      </c>
      <c r="S2721">
        <v>50609</v>
      </c>
      <c r="T2721">
        <v>2016</v>
      </c>
      <c r="U2721">
        <v>0.48749351613277497</v>
      </c>
      <c r="V2721">
        <v>3.9650364333333301</v>
      </c>
      <c r="W2721">
        <v>57762.745098039202</v>
      </c>
      <c r="X2721">
        <v>0</v>
      </c>
      <c r="Y2721">
        <v>29805</v>
      </c>
      <c r="Z2721">
        <v>0.45149823413610801</v>
      </c>
      <c r="AA2721">
        <v>0.85173781322365005</v>
      </c>
      <c r="AB2721">
        <v>0.71448131955077598</v>
      </c>
      <c r="AC2721">
        <v>7124</v>
      </c>
      <c r="AD2721">
        <v>2.50846788268482E-2</v>
      </c>
      <c r="AE2721">
        <v>1.10402642165554E-2</v>
      </c>
      <c r="AF2721">
        <v>0.951672237684558</v>
      </c>
      <c r="AG2721">
        <v>1</v>
      </c>
      <c r="AH2721">
        <v>134341</v>
      </c>
      <c r="AI2721">
        <v>0.17347645171615519</v>
      </c>
      <c r="AJ2721">
        <v>0.24266605131717051</v>
      </c>
      <c r="AK2721">
        <v>0.3630090590363329</v>
      </c>
      <c r="AL2721">
        <v>0.22084843793034151</v>
      </c>
      <c r="AM2721" t="s">
        <v>6777</v>
      </c>
      <c r="AN2721">
        <v>20200818</v>
      </c>
      <c r="AO2721">
        <v>550232</v>
      </c>
      <c r="AP2721">
        <v>3950413</v>
      </c>
      <c r="AR2721">
        <v>6210</v>
      </c>
      <c r="AT2721">
        <v>2240</v>
      </c>
      <c r="AX2721">
        <v>415903</v>
      </c>
      <c r="AY2721" t="s">
        <v>362</v>
      </c>
      <c r="AZ2721" t="s">
        <v>6778</v>
      </c>
      <c r="BA2721" t="s">
        <v>6779</v>
      </c>
      <c r="BB2721" t="s">
        <v>6780</v>
      </c>
      <c r="BC2721">
        <v>10250</v>
      </c>
      <c r="BE2721" t="s">
        <v>6779</v>
      </c>
      <c r="BG2721">
        <v>550232</v>
      </c>
      <c r="BL2721">
        <v>326216</v>
      </c>
      <c r="BM2721">
        <v>24732</v>
      </c>
      <c r="BN2721">
        <v>301484</v>
      </c>
      <c r="BT2721">
        <v>18244</v>
      </c>
      <c r="BU2721">
        <v>2734</v>
      </c>
      <c r="BV2721">
        <v>48</v>
      </c>
      <c r="BW2721">
        <v>7282</v>
      </c>
      <c r="BX2721">
        <v>17196</v>
      </c>
      <c r="BY2721">
        <v>4500645</v>
      </c>
      <c r="BZ2721">
        <v>4500645</v>
      </c>
      <c r="CA2721">
        <v>24478</v>
      </c>
      <c r="CB2721">
        <v>4500645</v>
      </c>
      <c r="CC2721">
        <v>216</v>
      </c>
      <c r="CD2721">
        <v>0</v>
      </c>
      <c r="CE2721" t="s">
        <v>6781</v>
      </c>
      <c r="CF2721">
        <v>0</v>
      </c>
      <c r="CG2721">
        <v>0</v>
      </c>
      <c r="CH2721">
        <v>0</v>
      </c>
      <c r="CI2721">
        <v>0</v>
      </c>
      <c r="CJ2721">
        <v>0</v>
      </c>
      <c r="CL2721" t="s">
        <v>6782</v>
      </c>
      <c r="CM2721" t="s">
        <v>368</v>
      </c>
      <c r="CN2721">
        <v>0</v>
      </c>
    </row>
    <row r="2722" spans="1:92" x14ac:dyDescent="0.2">
      <c r="A2722" t="s">
        <v>4253</v>
      </c>
      <c r="B2722" t="s">
        <v>7389</v>
      </c>
      <c r="C2722" s="2">
        <f t="shared" si="42"/>
        <v>97.96238244514106</v>
      </c>
      <c r="D2722">
        <v>8.9400120022590777</v>
      </c>
      <c r="E2722">
        <v>287.33935794300072</v>
      </c>
      <c r="F2722">
        <v>307.40815786502071</v>
      </c>
      <c r="G2722">
        <v>87.669323006071096</v>
      </c>
      <c r="H2722">
        <v>91.307634437115269</v>
      </c>
      <c r="I2722" t="s">
        <v>7390</v>
      </c>
      <c r="J2722" t="s">
        <v>94</v>
      </c>
      <c r="K2722" t="s">
        <v>95</v>
      </c>
      <c r="L2722">
        <v>32.871093870000003</v>
      </c>
      <c r="M2722">
        <v>-95.79232691</v>
      </c>
      <c r="N2722">
        <v>54</v>
      </c>
      <c r="O2722">
        <v>1</v>
      </c>
      <c r="P2722">
        <v>0</v>
      </c>
      <c r="Q2722">
        <v>53</v>
      </c>
      <c r="R2722" t="s">
        <v>7391</v>
      </c>
      <c r="S2722">
        <v>46413</v>
      </c>
      <c r="T2722">
        <v>2016</v>
      </c>
      <c r="U2722">
        <v>9.2342852259233194E-2</v>
      </c>
      <c r="V2722">
        <v>57.732194999999997</v>
      </c>
      <c r="W2722">
        <v>99600</v>
      </c>
      <c r="X2722">
        <v>2.6215378007042201E-2</v>
      </c>
      <c r="Y2722">
        <v>48243</v>
      </c>
      <c r="Z2722">
        <v>0.77191377773555503</v>
      </c>
      <c r="AA2722">
        <v>8.0504199859315104E-2</v>
      </c>
      <c r="AB2722">
        <v>0.22660556539676299</v>
      </c>
      <c r="AC2722">
        <v>10208</v>
      </c>
      <c r="AD2722">
        <v>4.7032086281510498E-3</v>
      </c>
      <c r="AE2722">
        <v>6.8309698657056297E-3</v>
      </c>
      <c r="AF2722">
        <v>0.89626340923883696</v>
      </c>
      <c r="AG2722">
        <v>3</v>
      </c>
      <c r="AH2722">
        <v>190222</v>
      </c>
      <c r="AI2722">
        <v>0.1969120291028377</v>
      </c>
      <c r="AJ2722">
        <v>0.1761783600214486</v>
      </c>
      <c r="AK2722">
        <v>0.3323274910367886</v>
      </c>
      <c r="AL2722">
        <v>0.29458211983892513</v>
      </c>
      <c r="AM2722" t="s">
        <v>6777</v>
      </c>
      <c r="AN2722">
        <v>20200818</v>
      </c>
      <c r="AO2722">
        <v>550232</v>
      </c>
      <c r="AP2722">
        <v>3950413</v>
      </c>
      <c r="AR2722">
        <v>6210</v>
      </c>
      <c r="AT2722">
        <v>2240</v>
      </c>
      <c r="AX2722">
        <v>415903</v>
      </c>
      <c r="AY2722" t="s">
        <v>362</v>
      </c>
      <c r="AZ2722" t="s">
        <v>6778</v>
      </c>
      <c r="BA2722" t="s">
        <v>6779</v>
      </c>
      <c r="BB2722" t="s">
        <v>6780</v>
      </c>
      <c r="BC2722">
        <v>10250</v>
      </c>
      <c r="BE2722" t="s">
        <v>6779</v>
      </c>
      <c r="BG2722">
        <v>550232</v>
      </c>
      <c r="BL2722">
        <v>326216</v>
      </c>
      <c r="BM2722">
        <v>24732</v>
      </c>
      <c r="BN2722">
        <v>301484</v>
      </c>
      <c r="BT2722">
        <v>18244</v>
      </c>
      <c r="BU2722">
        <v>2734</v>
      </c>
      <c r="BV2722">
        <v>48</v>
      </c>
      <c r="BW2722">
        <v>7282</v>
      </c>
      <c r="BX2722">
        <v>17196</v>
      </c>
      <c r="BY2722">
        <v>4500645</v>
      </c>
      <c r="BZ2722">
        <v>4500645</v>
      </c>
      <c r="CA2722">
        <v>24478</v>
      </c>
      <c r="CB2722">
        <v>4500645</v>
      </c>
      <c r="CC2722">
        <v>216</v>
      </c>
      <c r="CD2722">
        <v>0</v>
      </c>
      <c r="CE2722" t="s">
        <v>6781</v>
      </c>
      <c r="CF2722">
        <v>0</v>
      </c>
      <c r="CG2722">
        <v>0</v>
      </c>
      <c r="CH2722">
        <v>0</v>
      </c>
      <c r="CI2722">
        <v>0</v>
      </c>
      <c r="CJ2722">
        <v>0</v>
      </c>
      <c r="CL2722" t="s">
        <v>6782</v>
      </c>
      <c r="CM2722" t="s">
        <v>368</v>
      </c>
      <c r="CN2722">
        <v>0</v>
      </c>
    </row>
    <row r="2723" spans="1:92" x14ac:dyDescent="0.2">
      <c r="A2723" t="s">
        <v>4253</v>
      </c>
      <c r="B2723" t="s">
        <v>7392</v>
      </c>
      <c r="C2723" s="2">
        <f t="shared" si="42"/>
        <v>180.09970319568913</v>
      </c>
      <c r="D2723">
        <v>5.484778922447533</v>
      </c>
      <c r="E2723">
        <v>285.01339840669749</v>
      </c>
      <c r="F2723">
        <v>305.97349009685701</v>
      </c>
      <c r="G2723">
        <v>80.332535734207823</v>
      </c>
      <c r="H2723">
        <v>80.460354788711385</v>
      </c>
      <c r="I2723" t="s">
        <v>7393</v>
      </c>
      <c r="J2723" t="s">
        <v>94</v>
      </c>
      <c r="K2723" t="s">
        <v>95</v>
      </c>
      <c r="L2723">
        <v>34.965859960000003</v>
      </c>
      <c r="M2723">
        <v>-101.8971322</v>
      </c>
      <c r="N2723">
        <v>1927</v>
      </c>
      <c r="O2723">
        <v>25</v>
      </c>
      <c r="P2723">
        <v>0</v>
      </c>
      <c r="Q2723">
        <v>1902</v>
      </c>
      <c r="R2723" t="s">
        <v>7394</v>
      </c>
      <c r="S2723">
        <v>49475</v>
      </c>
      <c r="T2723">
        <v>2016</v>
      </c>
      <c r="U2723">
        <v>5.0106470989549602E-2</v>
      </c>
      <c r="V2723">
        <v>1728.0161000000001</v>
      </c>
      <c r="W2723">
        <v>146137.5</v>
      </c>
      <c r="X2723">
        <v>2.6767204297316601E-2</v>
      </c>
      <c r="Y2723">
        <v>60949</v>
      </c>
      <c r="Z2723">
        <v>0.71540101063402095</v>
      </c>
      <c r="AA2723">
        <v>0.21294446175929599</v>
      </c>
      <c r="AB2723">
        <v>0.137627957975445</v>
      </c>
      <c r="AC2723">
        <v>138812</v>
      </c>
      <c r="AD2723">
        <v>1.4084019306203999E-2</v>
      </c>
      <c r="AE2723">
        <v>4.8094663836536298E-3</v>
      </c>
      <c r="AF2723">
        <v>0.910899689183858</v>
      </c>
      <c r="AG2723">
        <v>5</v>
      </c>
      <c r="AH2723">
        <v>2096993</v>
      </c>
      <c r="AI2723">
        <v>0.1269074336442706</v>
      </c>
      <c r="AJ2723">
        <v>0.20589720614231899</v>
      </c>
      <c r="AK2723">
        <v>0.42262277461107411</v>
      </c>
      <c r="AL2723">
        <v>0.2445725856023363</v>
      </c>
      <c r="AM2723" t="s">
        <v>6777</v>
      </c>
      <c r="AN2723">
        <v>20200818</v>
      </c>
      <c r="AO2723">
        <v>550232</v>
      </c>
      <c r="AP2723">
        <v>3950413</v>
      </c>
      <c r="AR2723">
        <v>6210</v>
      </c>
      <c r="AT2723">
        <v>2240</v>
      </c>
      <c r="AX2723">
        <v>415903</v>
      </c>
      <c r="AY2723" t="s">
        <v>362</v>
      </c>
      <c r="AZ2723" t="s">
        <v>6778</v>
      </c>
      <c r="BA2723" t="s">
        <v>6779</v>
      </c>
      <c r="BB2723" t="s">
        <v>6780</v>
      </c>
      <c r="BC2723">
        <v>10250</v>
      </c>
      <c r="BE2723" t="s">
        <v>6779</v>
      </c>
      <c r="BG2723">
        <v>550232</v>
      </c>
      <c r="BL2723">
        <v>326216</v>
      </c>
      <c r="BM2723">
        <v>24732</v>
      </c>
      <c r="BN2723">
        <v>301484</v>
      </c>
      <c r="BT2723">
        <v>18244</v>
      </c>
      <c r="BU2723">
        <v>2734</v>
      </c>
      <c r="BV2723">
        <v>48</v>
      </c>
      <c r="BW2723">
        <v>7282</v>
      </c>
      <c r="BX2723">
        <v>17196</v>
      </c>
      <c r="BY2723">
        <v>4500645</v>
      </c>
      <c r="BZ2723">
        <v>4500645</v>
      </c>
      <c r="CA2723">
        <v>24478</v>
      </c>
      <c r="CB2723">
        <v>4500645</v>
      </c>
      <c r="CC2723">
        <v>216</v>
      </c>
      <c r="CD2723">
        <v>0</v>
      </c>
      <c r="CE2723" t="s">
        <v>6781</v>
      </c>
      <c r="CF2723">
        <v>0</v>
      </c>
      <c r="CG2723">
        <v>0</v>
      </c>
      <c r="CH2723">
        <v>0</v>
      </c>
      <c r="CI2723">
        <v>0</v>
      </c>
      <c r="CJ2723">
        <v>0</v>
      </c>
      <c r="CL2723" t="s">
        <v>6782</v>
      </c>
      <c r="CM2723" t="s">
        <v>368</v>
      </c>
      <c r="CN2723">
        <v>0</v>
      </c>
    </row>
    <row r="2724" spans="1:92" x14ac:dyDescent="0.2">
      <c r="A2724" t="s">
        <v>4253</v>
      </c>
      <c r="B2724" t="s">
        <v>7395</v>
      </c>
      <c r="C2724" s="2">
        <f t="shared" si="42"/>
        <v>1335.8268768367618</v>
      </c>
      <c r="D2724">
        <v>7.7938549653930789</v>
      </c>
      <c r="E2724">
        <v>288.94073427371097</v>
      </c>
      <c r="F2724">
        <v>307.71634284289559</v>
      </c>
      <c r="G2724">
        <v>79.988618464799202</v>
      </c>
      <c r="H2724">
        <v>84.986255486986153</v>
      </c>
      <c r="I2724" t="s">
        <v>7396</v>
      </c>
      <c r="J2724" t="s">
        <v>94</v>
      </c>
      <c r="K2724" t="s">
        <v>95</v>
      </c>
      <c r="L2724">
        <v>31.366070409999999</v>
      </c>
      <c r="M2724">
        <v>-101.5232659</v>
      </c>
      <c r="N2724">
        <v>66</v>
      </c>
      <c r="O2724">
        <v>5</v>
      </c>
      <c r="P2724">
        <v>0</v>
      </c>
      <c r="Q2724">
        <v>61</v>
      </c>
      <c r="R2724" t="s">
        <v>7397</v>
      </c>
      <c r="S2724">
        <v>47835</v>
      </c>
      <c r="T2724">
        <v>2016</v>
      </c>
      <c r="U2724">
        <v>4.6153846153846198E-2</v>
      </c>
      <c r="V2724">
        <v>3.8603139999999998</v>
      </c>
      <c r="W2724">
        <v>86900</v>
      </c>
      <c r="X2724">
        <v>1.7900080149612599E-2</v>
      </c>
      <c r="Y2724">
        <v>58851</v>
      </c>
      <c r="Z2724">
        <v>0.68780889621087304</v>
      </c>
      <c r="AA2724">
        <v>0.65028052364413602</v>
      </c>
      <c r="AB2724">
        <v>0.33888888888888902</v>
      </c>
      <c r="AC2724">
        <v>3743</v>
      </c>
      <c r="AD2724">
        <v>0</v>
      </c>
      <c r="AE2724">
        <v>0</v>
      </c>
      <c r="AF2724">
        <v>0.51482767833288801</v>
      </c>
      <c r="AG2724">
        <v>1</v>
      </c>
      <c r="AH2724">
        <v>60627</v>
      </c>
      <c r="AI2724">
        <v>0.1073119237303512</v>
      </c>
      <c r="AJ2724">
        <v>0.24919590281557721</v>
      </c>
      <c r="AK2724">
        <v>0.40853085259042998</v>
      </c>
      <c r="AL2724">
        <v>0.2349613208636416</v>
      </c>
      <c r="AM2724" t="s">
        <v>6777</v>
      </c>
      <c r="AN2724">
        <v>20200818</v>
      </c>
      <c r="AO2724">
        <v>550232</v>
      </c>
      <c r="AP2724">
        <v>3950413</v>
      </c>
      <c r="AR2724">
        <v>6210</v>
      </c>
      <c r="AT2724">
        <v>2240</v>
      </c>
      <c r="AX2724">
        <v>415903</v>
      </c>
      <c r="AY2724" t="s">
        <v>362</v>
      </c>
      <c r="AZ2724" t="s">
        <v>6778</v>
      </c>
      <c r="BA2724" t="s">
        <v>6779</v>
      </c>
      <c r="BB2724" t="s">
        <v>6780</v>
      </c>
      <c r="BC2724">
        <v>10250</v>
      </c>
      <c r="BE2724" t="s">
        <v>6779</v>
      </c>
      <c r="BG2724">
        <v>550232</v>
      </c>
      <c r="BL2724">
        <v>326216</v>
      </c>
      <c r="BM2724">
        <v>24732</v>
      </c>
      <c r="BN2724">
        <v>301484</v>
      </c>
      <c r="BT2724">
        <v>18244</v>
      </c>
      <c r="BU2724">
        <v>2734</v>
      </c>
      <c r="BV2724">
        <v>48</v>
      </c>
      <c r="BW2724">
        <v>7282</v>
      </c>
      <c r="BX2724">
        <v>17196</v>
      </c>
      <c r="BY2724">
        <v>4500645</v>
      </c>
      <c r="BZ2724">
        <v>4500645</v>
      </c>
      <c r="CA2724">
        <v>24478</v>
      </c>
      <c r="CB2724">
        <v>4500645</v>
      </c>
      <c r="CC2724">
        <v>216</v>
      </c>
      <c r="CD2724">
        <v>0</v>
      </c>
      <c r="CE2724" t="s">
        <v>6781</v>
      </c>
      <c r="CF2724">
        <v>0</v>
      </c>
      <c r="CG2724">
        <v>0</v>
      </c>
      <c r="CH2724">
        <v>0</v>
      </c>
      <c r="CI2724">
        <v>0</v>
      </c>
      <c r="CJ2724">
        <v>0</v>
      </c>
      <c r="CL2724" t="s">
        <v>6782</v>
      </c>
      <c r="CM2724" t="s">
        <v>368</v>
      </c>
      <c r="CN2724">
        <v>0</v>
      </c>
    </row>
    <row r="2725" spans="1:92" x14ac:dyDescent="0.2">
      <c r="A2725" t="s">
        <v>4253</v>
      </c>
      <c r="B2725" t="s">
        <v>7398</v>
      </c>
      <c r="C2725" s="2">
        <f t="shared" si="42"/>
        <v>877.19298245614038</v>
      </c>
      <c r="D2725">
        <v>6.6083275114322069</v>
      </c>
      <c r="E2725">
        <v>290.43720276306777</v>
      </c>
      <c r="F2725">
        <v>306.48655945069493</v>
      </c>
      <c r="G2725">
        <v>84.447993834778259</v>
      </c>
      <c r="H2725">
        <v>92.185024085390211</v>
      </c>
      <c r="I2725" t="s">
        <v>7399</v>
      </c>
      <c r="J2725" t="s">
        <v>94</v>
      </c>
      <c r="K2725" t="s">
        <v>95</v>
      </c>
      <c r="L2725">
        <v>29.833215030000002</v>
      </c>
      <c r="M2725">
        <v>-99.820180519999994</v>
      </c>
      <c r="N2725">
        <v>91</v>
      </c>
      <c r="O2725">
        <v>3</v>
      </c>
      <c r="P2725">
        <v>0</v>
      </c>
      <c r="Q2725">
        <v>88</v>
      </c>
      <c r="R2725" t="s">
        <v>7400</v>
      </c>
      <c r="S2725">
        <v>49232</v>
      </c>
      <c r="T2725">
        <v>2016</v>
      </c>
      <c r="U2725">
        <v>9.0274943374223496E-2</v>
      </c>
      <c r="V2725">
        <v>6.2005406666666696</v>
      </c>
      <c r="W2725">
        <v>119500</v>
      </c>
      <c r="X2725">
        <v>8.5034013605442304E-4</v>
      </c>
      <c r="Y2725">
        <v>34892.111111111102</v>
      </c>
      <c r="Z2725">
        <v>0.79451004422582505</v>
      </c>
      <c r="AA2725">
        <v>0.15000288250893601</v>
      </c>
      <c r="AB2725">
        <v>0.17510411916704699</v>
      </c>
      <c r="AC2725">
        <v>3420</v>
      </c>
      <c r="AD2725">
        <v>1.7006802721088399E-4</v>
      </c>
      <c r="AE2725">
        <v>0</v>
      </c>
      <c r="AF2725">
        <v>0.99003036242745701</v>
      </c>
      <c r="AG2725">
        <v>1</v>
      </c>
      <c r="AH2725">
        <v>58041</v>
      </c>
      <c r="AI2725">
        <v>0.2497372546992643</v>
      </c>
      <c r="AJ2725">
        <v>0</v>
      </c>
      <c r="AK2725">
        <v>0.28662497200254988</v>
      </c>
      <c r="AL2725">
        <v>0.30566323805585699</v>
      </c>
      <c r="AM2725" t="s">
        <v>6777</v>
      </c>
      <c r="AN2725">
        <v>20200818</v>
      </c>
      <c r="AO2725">
        <v>550232</v>
      </c>
      <c r="AP2725">
        <v>3950413</v>
      </c>
      <c r="AR2725">
        <v>6210</v>
      </c>
      <c r="AT2725">
        <v>2240</v>
      </c>
      <c r="AX2725">
        <v>415903</v>
      </c>
      <c r="AY2725" t="s">
        <v>362</v>
      </c>
      <c r="AZ2725" t="s">
        <v>6778</v>
      </c>
      <c r="BA2725" t="s">
        <v>6779</v>
      </c>
      <c r="BB2725" t="s">
        <v>6780</v>
      </c>
      <c r="BC2725">
        <v>10250</v>
      </c>
      <c r="BE2725" t="s">
        <v>6779</v>
      </c>
      <c r="BG2725">
        <v>550232</v>
      </c>
      <c r="BL2725">
        <v>326216</v>
      </c>
      <c r="BM2725">
        <v>24732</v>
      </c>
      <c r="BN2725">
        <v>301484</v>
      </c>
      <c r="BT2725">
        <v>18244</v>
      </c>
      <c r="BU2725">
        <v>2734</v>
      </c>
      <c r="BV2725">
        <v>48</v>
      </c>
      <c r="BW2725">
        <v>7282</v>
      </c>
      <c r="BX2725">
        <v>17196</v>
      </c>
      <c r="BY2725">
        <v>4500645</v>
      </c>
      <c r="BZ2725">
        <v>4500645</v>
      </c>
      <c r="CA2725">
        <v>24478</v>
      </c>
      <c r="CB2725">
        <v>4500645</v>
      </c>
      <c r="CC2725">
        <v>216</v>
      </c>
      <c r="CD2725">
        <v>0</v>
      </c>
      <c r="CE2725" t="s">
        <v>6781</v>
      </c>
      <c r="CF2725">
        <v>0</v>
      </c>
      <c r="CG2725">
        <v>0</v>
      </c>
      <c r="CH2725">
        <v>0</v>
      </c>
      <c r="CI2725">
        <v>0</v>
      </c>
      <c r="CJ2725">
        <v>0</v>
      </c>
      <c r="CL2725" t="s">
        <v>6782</v>
      </c>
      <c r="CM2725" t="s">
        <v>368</v>
      </c>
      <c r="CN2725">
        <v>0</v>
      </c>
    </row>
    <row r="2726" spans="1:92" x14ac:dyDescent="0.2">
      <c r="A2726" t="s">
        <v>4253</v>
      </c>
      <c r="B2726" t="s">
        <v>7401</v>
      </c>
      <c r="C2726" s="2">
        <f t="shared" si="42"/>
        <v>939.55527716880681</v>
      </c>
      <c r="D2726">
        <v>8.7042354354602498</v>
      </c>
      <c r="E2726">
        <v>286.97768422379181</v>
      </c>
      <c r="F2726">
        <v>307.41179422196689</v>
      </c>
      <c r="G2726">
        <v>87.860706985843464</v>
      </c>
      <c r="H2726">
        <v>91.005138083326955</v>
      </c>
      <c r="I2726" t="s">
        <v>3192</v>
      </c>
      <c r="J2726" t="s">
        <v>94</v>
      </c>
      <c r="K2726" t="s">
        <v>95</v>
      </c>
      <c r="L2726">
        <v>33.618866920000002</v>
      </c>
      <c r="M2726">
        <v>-95.048417650000005</v>
      </c>
      <c r="N2726">
        <v>140</v>
      </c>
      <c r="O2726">
        <v>12</v>
      </c>
      <c r="P2726">
        <v>0</v>
      </c>
      <c r="Q2726">
        <v>128</v>
      </c>
      <c r="R2726" t="s">
        <v>7402</v>
      </c>
      <c r="S2726">
        <v>46334</v>
      </c>
      <c r="T2726">
        <v>2016</v>
      </c>
      <c r="U2726">
        <v>0.13057714223205899</v>
      </c>
      <c r="V2726">
        <v>11.3009635</v>
      </c>
      <c r="W2726">
        <v>70766.666666666701</v>
      </c>
      <c r="X2726">
        <v>9.9490650552817902E-2</v>
      </c>
      <c r="Y2726">
        <v>37931.333333333299</v>
      </c>
      <c r="Z2726">
        <v>0.79255768271332905</v>
      </c>
      <c r="AA2726">
        <v>6.5329761171912304E-2</v>
      </c>
      <c r="AB2726">
        <v>0.28658051236055498</v>
      </c>
      <c r="AC2726">
        <v>12772</v>
      </c>
      <c r="AD2726">
        <v>9.7012029491656999E-4</v>
      </c>
      <c r="AE2726">
        <v>3.41150341502493E-3</v>
      </c>
      <c r="AF2726">
        <v>0.85718940374936903</v>
      </c>
      <c r="AG2726">
        <v>1</v>
      </c>
      <c r="AH2726">
        <v>237349</v>
      </c>
      <c r="AI2726">
        <v>0.20838090744009879</v>
      </c>
      <c r="AJ2726">
        <v>0.17989121504619779</v>
      </c>
      <c r="AK2726">
        <v>0.33626010642555898</v>
      </c>
      <c r="AL2726">
        <v>0.27546777108814452</v>
      </c>
      <c r="AM2726" t="s">
        <v>6777</v>
      </c>
      <c r="AN2726">
        <v>20200818</v>
      </c>
      <c r="AO2726">
        <v>550232</v>
      </c>
      <c r="AP2726">
        <v>3950413</v>
      </c>
      <c r="AR2726">
        <v>6210</v>
      </c>
      <c r="AT2726">
        <v>2240</v>
      </c>
      <c r="AX2726">
        <v>415903</v>
      </c>
      <c r="AY2726" t="s">
        <v>362</v>
      </c>
      <c r="AZ2726" t="s">
        <v>6778</v>
      </c>
      <c r="BA2726" t="s">
        <v>6779</v>
      </c>
      <c r="BB2726" t="s">
        <v>6780</v>
      </c>
      <c r="BC2726">
        <v>10250</v>
      </c>
      <c r="BE2726" t="s">
        <v>6779</v>
      </c>
      <c r="BG2726">
        <v>550232</v>
      </c>
      <c r="BL2726">
        <v>326216</v>
      </c>
      <c r="BM2726">
        <v>24732</v>
      </c>
      <c r="BN2726">
        <v>301484</v>
      </c>
      <c r="BT2726">
        <v>18244</v>
      </c>
      <c r="BU2726">
        <v>2734</v>
      </c>
      <c r="BV2726">
        <v>48</v>
      </c>
      <c r="BW2726">
        <v>7282</v>
      </c>
      <c r="BX2726">
        <v>17196</v>
      </c>
      <c r="BY2726">
        <v>4500645</v>
      </c>
      <c r="BZ2726">
        <v>4500645</v>
      </c>
      <c r="CA2726">
        <v>24478</v>
      </c>
      <c r="CB2726">
        <v>4500645</v>
      </c>
      <c r="CC2726">
        <v>216</v>
      </c>
      <c r="CD2726">
        <v>0</v>
      </c>
      <c r="CE2726" t="s">
        <v>6781</v>
      </c>
      <c r="CF2726">
        <v>0</v>
      </c>
      <c r="CG2726">
        <v>0</v>
      </c>
      <c r="CH2726">
        <v>0</v>
      </c>
      <c r="CI2726">
        <v>0</v>
      </c>
      <c r="CJ2726">
        <v>0</v>
      </c>
      <c r="CL2726" t="s">
        <v>6782</v>
      </c>
      <c r="CM2726" t="s">
        <v>368</v>
      </c>
      <c r="CN2726">
        <v>0</v>
      </c>
    </row>
    <row r="2727" spans="1:92" x14ac:dyDescent="0.2">
      <c r="A2727" t="s">
        <v>4253</v>
      </c>
      <c r="B2727" t="s">
        <v>7403</v>
      </c>
      <c r="C2727" s="2">
        <f t="shared" si="42"/>
        <v>346.4043231259526</v>
      </c>
      <c r="D2727">
        <v>6.3576066953885872</v>
      </c>
      <c r="E2727">
        <v>290.43067500624261</v>
      </c>
      <c r="F2727">
        <v>309.21786876080012</v>
      </c>
      <c r="G2727">
        <v>72.316821042138713</v>
      </c>
      <c r="H2727">
        <v>73.374843946016924</v>
      </c>
      <c r="I2727" t="s">
        <v>7404</v>
      </c>
      <c r="J2727" t="s">
        <v>94</v>
      </c>
      <c r="K2727" t="s">
        <v>95</v>
      </c>
      <c r="L2727">
        <v>31.323233250000001</v>
      </c>
      <c r="M2727">
        <v>-103.6903896</v>
      </c>
      <c r="N2727">
        <v>154</v>
      </c>
      <c r="O2727">
        <v>5</v>
      </c>
      <c r="P2727">
        <v>0</v>
      </c>
      <c r="Q2727">
        <v>149</v>
      </c>
      <c r="R2727" t="s">
        <v>7405</v>
      </c>
      <c r="S2727">
        <v>50347</v>
      </c>
      <c r="T2727">
        <v>2016</v>
      </c>
      <c r="U2727">
        <v>0.15459241323648101</v>
      </c>
      <c r="V2727">
        <v>4.0806622250000002</v>
      </c>
      <c r="W2727">
        <v>35512.466666666704</v>
      </c>
      <c r="X2727">
        <v>1.24222438731919E-2</v>
      </c>
      <c r="Y2727">
        <v>33672.75</v>
      </c>
      <c r="Z2727">
        <v>0.74705080269081703</v>
      </c>
      <c r="AA2727">
        <v>0.69430339365925298</v>
      </c>
      <c r="AB2727">
        <v>0.40004949934652601</v>
      </c>
      <c r="AC2727">
        <v>14434</v>
      </c>
      <c r="AD2727">
        <v>1.6084798697935099E-2</v>
      </c>
      <c r="AE2727">
        <v>2.1359514352094701E-3</v>
      </c>
      <c r="AF2727">
        <v>0.84941065443320096</v>
      </c>
      <c r="AG2727">
        <v>1</v>
      </c>
      <c r="AH2727">
        <v>243134</v>
      </c>
      <c r="AI2727">
        <v>0.1233887485913118</v>
      </c>
      <c r="AJ2727">
        <v>0.2003915536288631</v>
      </c>
      <c r="AK2727">
        <v>0.45158636801105562</v>
      </c>
      <c r="AL2727">
        <v>0.22463332976876951</v>
      </c>
      <c r="AM2727" t="s">
        <v>6777</v>
      </c>
      <c r="AN2727">
        <v>20200818</v>
      </c>
      <c r="AO2727">
        <v>550232</v>
      </c>
      <c r="AP2727">
        <v>3950413</v>
      </c>
      <c r="AR2727">
        <v>6210</v>
      </c>
      <c r="AT2727">
        <v>2240</v>
      </c>
      <c r="AX2727">
        <v>415903</v>
      </c>
      <c r="AY2727" t="s">
        <v>362</v>
      </c>
      <c r="AZ2727" t="s">
        <v>6778</v>
      </c>
      <c r="BA2727" t="s">
        <v>6779</v>
      </c>
      <c r="BB2727" t="s">
        <v>6780</v>
      </c>
      <c r="BC2727">
        <v>10250</v>
      </c>
      <c r="BE2727" t="s">
        <v>6779</v>
      </c>
      <c r="BG2727">
        <v>550232</v>
      </c>
      <c r="BL2727">
        <v>326216</v>
      </c>
      <c r="BM2727">
        <v>24732</v>
      </c>
      <c r="BN2727">
        <v>301484</v>
      </c>
      <c r="BT2727">
        <v>18244</v>
      </c>
      <c r="BU2727">
        <v>2734</v>
      </c>
      <c r="BV2727">
        <v>48</v>
      </c>
      <c r="BW2727">
        <v>7282</v>
      </c>
      <c r="BX2727">
        <v>17196</v>
      </c>
      <c r="BY2727">
        <v>4500645</v>
      </c>
      <c r="BZ2727">
        <v>4500645</v>
      </c>
      <c r="CA2727">
        <v>24478</v>
      </c>
      <c r="CB2727">
        <v>4500645</v>
      </c>
      <c r="CC2727">
        <v>216</v>
      </c>
      <c r="CD2727">
        <v>0</v>
      </c>
      <c r="CE2727" t="s">
        <v>6781</v>
      </c>
      <c r="CF2727">
        <v>0</v>
      </c>
      <c r="CG2727">
        <v>0</v>
      </c>
      <c r="CH2727">
        <v>0</v>
      </c>
      <c r="CI2727">
        <v>0</v>
      </c>
      <c r="CJ2727">
        <v>0</v>
      </c>
      <c r="CL2727" t="s">
        <v>6782</v>
      </c>
      <c r="CM2727" t="s">
        <v>368</v>
      </c>
      <c r="CN2727">
        <v>0</v>
      </c>
    </row>
    <row r="2728" spans="1:92" x14ac:dyDescent="0.2">
      <c r="A2728" t="s">
        <v>4253</v>
      </c>
      <c r="B2728" t="s">
        <v>7406</v>
      </c>
      <c r="C2728" s="2">
        <f t="shared" si="42"/>
        <v>1221.4983713355048</v>
      </c>
      <c r="D2728">
        <v>7.5831471638602608</v>
      </c>
      <c r="E2728">
        <v>292.90978740872168</v>
      </c>
      <c r="F2728">
        <v>307.00940884584878</v>
      </c>
      <c r="G2728">
        <v>93.990755010163099</v>
      </c>
      <c r="H2728">
        <v>97.934897060675439</v>
      </c>
      <c r="I2728" t="s">
        <v>7407</v>
      </c>
      <c r="J2728" t="s">
        <v>94</v>
      </c>
      <c r="K2728" t="s">
        <v>95</v>
      </c>
      <c r="L2728">
        <v>28.323897599999999</v>
      </c>
      <c r="M2728">
        <v>-97.157663110000001</v>
      </c>
      <c r="N2728">
        <v>246</v>
      </c>
      <c r="O2728">
        <v>9</v>
      </c>
      <c r="P2728">
        <v>0</v>
      </c>
      <c r="Q2728">
        <v>237</v>
      </c>
      <c r="R2728" t="s">
        <v>7408</v>
      </c>
      <c r="S2728">
        <v>48357</v>
      </c>
      <c r="T2728">
        <v>2016</v>
      </c>
      <c r="U2728">
        <v>7.9949962623319701E-2</v>
      </c>
      <c r="V2728">
        <v>10.499127400000001</v>
      </c>
      <c r="W2728">
        <v>81060</v>
      </c>
      <c r="X2728">
        <v>3.0238679899729799E-2</v>
      </c>
      <c r="Y2728">
        <v>48121.599999999999</v>
      </c>
      <c r="Z2728">
        <v>0.74633007818207198</v>
      </c>
      <c r="AA2728">
        <v>0.44219511642576098</v>
      </c>
      <c r="AB2728">
        <v>0.248107072353</v>
      </c>
      <c r="AC2728">
        <v>7368</v>
      </c>
      <c r="AD2728">
        <v>8.0178173719376404E-4</v>
      </c>
      <c r="AE2728">
        <v>3.1446164211787102E-3</v>
      </c>
      <c r="AF2728">
        <v>0.84509280294975297</v>
      </c>
      <c r="AG2728">
        <v>1</v>
      </c>
      <c r="AH2728">
        <v>134964</v>
      </c>
      <c r="AI2728">
        <v>0.1864867668415281</v>
      </c>
      <c r="AJ2728">
        <v>0</v>
      </c>
      <c r="AK2728">
        <v>0.35395364689843217</v>
      </c>
      <c r="AL2728">
        <v>0.25953587623366231</v>
      </c>
      <c r="AM2728" t="s">
        <v>6777</v>
      </c>
      <c r="AN2728">
        <v>20200818</v>
      </c>
      <c r="AO2728">
        <v>550232</v>
      </c>
      <c r="AP2728">
        <v>3950413</v>
      </c>
      <c r="AR2728">
        <v>6210</v>
      </c>
      <c r="AT2728">
        <v>2240</v>
      </c>
      <c r="AX2728">
        <v>415903</v>
      </c>
      <c r="AY2728" t="s">
        <v>362</v>
      </c>
      <c r="AZ2728" t="s">
        <v>6778</v>
      </c>
      <c r="BA2728" t="s">
        <v>6779</v>
      </c>
      <c r="BB2728" t="s">
        <v>6780</v>
      </c>
      <c r="BC2728">
        <v>10250</v>
      </c>
      <c r="BE2728" t="s">
        <v>6779</v>
      </c>
      <c r="BG2728">
        <v>550232</v>
      </c>
      <c r="BL2728">
        <v>326216</v>
      </c>
      <c r="BM2728">
        <v>24732</v>
      </c>
      <c r="BN2728">
        <v>301484</v>
      </c>
      <c r="BT2728">
        <v>18244</v>
      </c>
      <c r="BU2728">
        <v>2734</v>
      </c>
      <c r="BV2728">
        <v>48</v>
      </c>
      <c r="BW2728">
        <v>7282</v>
      </c>
      <c r="BX2728">
        <v>17196</v>
      </c>
      <c r="BY2728">
        <v>4500645</v>
      </c>
      <c r="BZ2728">
        <v>4500645</v>
      </c>
      <c r="CA2728">
        <v>24478</v>
      </c>
      <c r="CB2728">
        <v>4500645</v>
      </c>
      <c r="CC2728">
        <v>216</v>
      </c>
      <c r="CD2728">
        <v>0</v>
      </c>
      <c r="CE2728" t="s">
        <v>6781</v>
      </c>
      <c r="CF2728">
        <v>0</v>
      </c>
      <c r="CG2728">
        <v>0</v>
      </c>
      <c r="CH2728">
        <v>0</v>
      </c>
      <c r="CI2728">
        <v>0</v>
      </c>
      <c r="CJ2728">
        <v>0</v>
      </c>
      <c r="CL2728" t="s">
        <v>6782</v>
      </c>
      <c r="CM2728" t="s">
        <v>368</v>
      </c>
      <c r="CN2728">
        <v>0</v>
      </c>
    </row>
    <row r="2729" spans="1:92" x14ac:dyDescent="0.2">
      <c r="A2729" t="s">
        <v>4253</v>
      </c>
      <c r="B2729" t="s">
        <v>7409</v>
      </c>
      <c r="C2729" s="2">
        <f t="shared" si="42"/>
        <v>0</v>
      </c>
      <c r="D2729">
        <v>6.075053474146241</v>
      </c>
      <c r="E2729">
        <v>284.05892011428108</v>
      </c>
      <c r="F2729">
        <v>306.46981968205529</v>
      </c>
      <c r="G2729">
        <v>83.702870363195956</v>
      </c>
      <c r="H2729">
        <v>81.021943348038661</v>
      </c>
      <c r="I2729" t="s">
        <v>6529</v>
      </c>
      <c r="J2729" t="s">
        <v>94</v>
      </c>
      <c r="K2729" t="s">
        <v>95</v>
      </c>
      <c r="L2729">
        <v>35.838096849999999</v>
      </c>
      <c r="M2729">
        <v>-100.813175</v>
      </c>
      <c r="N2729">
        <v>6</v>
      </c>
      <c r="O2729">
        <v>0</v>
      </c>
      <c r="P2729">
        <v>0</v>
      </c>
      <c r="Q2729">
        <v>6</v>
      </c>
      <c r="R2729" t="s">
        <v>7410</v>
      </c>
      <c r="S2729">
        <v>49700</v>
      </c>
      <c r="T2729">
        <v>2016</v>
      </c>
      <c r="U2729">
        <v>3.03030303030303E-2</v>
      </c>
      <c r="V2729">
        <v>1.6306750000000001</v>
      </c>
      <c r="W2729">
        <v>113200</v>
      </c>
      <c r="X2729">
        <v>0</v>
      </c>
      <c r="Y2729">
        <v>71111</v>
      </c>
      <c r="Z2729">
        <v>0.812925170068027</v>
      </c>
      <c r="AA2729">
        <v>3.4177215189873399E-2</v>
      </c>
      <c r="AB2729">
        <v>9.8484848484848495E-2</v>
      </c>
      <c r="AC2729">
        <v>790</v>
      </c>
      <c r="AD2729">
        <v>5.0632911392405099E-3</v>
      </c>
      <c r="AE2729">
        <v>0</v>
      </c>
      <c r="AF2729">
        <v>0.987341772151899</v>
      </c>
      <c r="AG2729">
        <v>1</v>
      </c>
      <c r="AH2729">
        <v>16113</v>
      </c>
      <c r="AI2729">
        <v>0.16154657729783409</v>
      </c>
      <c r="AJ2729">
        <v>0</v>
      </c>
      <c r="AK2729">
        <v>0.34047042760503943</v>
      </c>
      <c r="AL2729">
        <v>0.2941103456836095</v>
      </c>
      <c r="AM2729" t="s">
        <v>6777</v>
      </c>
      <c r="AN2729">
        <v>20200818</v>
      </c>
      <c r="AO2729">
        <v>550232</v>
      </c>
      <c r="AP2729">
        <v>3950413</v>
      </c>
      <c r="AR2729">
        <v>6210</v>
      </c>
      <c r="AT2729">
        <v>2240</v>
      </c>
      <c r="AX2729">
        <v>415903</v>
      </c>
      <c r="AY2729" t="s">
        <v>362</v>
      </c>
      <c r="AZ2729" t="s">
        <v>6778</v>
      </c>
      <c r="BA2729" t="s">
        <v>6779</v>
      </c>
      <c r="BB2729" t="s">
        <v>6780</v>
      </c>
      <c r="BC2729">
        <v>10250</v>
      </c>
      <c r="BE2729" t="s">
        <v>6779</v>
      </c>
      <c r="BG2729">
        <v>550232</v>
      </c>
      <c r="BL2729">
        <v>326216</v>
      </c>
      <c r="BM2729">
        <v>24732</v>
      </c>
      <c r="BN2729">
        <v>301484</v>
      </c>
      <c r="BT2729">
        <v>18244</v>
      </c>
      <c r="BU2729">
        <v>2734</v>
      </c>
      <c r="BV2729">
        <v>48</v>
      </c>
      <c r="BW2729">
        <v>7282</v>
      </c>
      <c r="BX2729">
        <v>17196</v>
      </c>
      <c r="BY2729">
        <v>4500645</v>
      </c>
      <c r="BZ2729">
        <v>4500645</v>
      </c>
      <c r="CA2729">
        <v>24478</v>
      </c>
      <c r="CB2729">
        <v>4500645</v>
      </c>
      <c r="CC2729">
        <v>216</v>
      </c>
      <c r="CD2729">
        <v>0</v>
      </c>
      <c r="CE2729" t="s">
        <v>6781</v>
      </c>
      <c r="CF2729">
        <v>0</v>
      </c>
      <c r="CG2729">
        <v>0</v>
      </c>
      <c r="CH2729">
        <v>0</v>
      </c>
      <c r="CI2729">
        <v>0</v>
      </c>
      <c r="CJ2729">
        <v>0</v>
      </c>
      <c r="CL2729" t="s">
        <v>6782</v>
      </c>
      <c r="CM2729" t="s">
        <v>368</v>
      </c>
      <c r="CN2729">
        <v>0</v>
      </c>
    </row>
    <row r="2730" spans="1:92" x14ac:dyDescent="0.2">
      <c r="A2730" t="s">
        <v>4253</v>
      </c>
      <c r="B2730" t="s">
        <v>7411</v>
      </c>
      <c r="C2730" s="2">
        <f t="shared" si="42"/>
        <v>189.2744479495268</v>
      </c>
      <c r="D2730">
        <v>8.0274830045204517</v>
      </c>
      <c r="E2730">
        <v>289.9077189024614</v>
      </c>
      <c r="F2730">
        <v>308.15260036879761</v>
      </c>
      <c r="G2730">
        <v>86.401013050757882</v>
      </c>
      <c r="H2730">
        <v>93.411315122153994</v>
      </c>
      <c r="I2730" t="s">
        <v>3032</v>
      </c>
      <c r="J2730" t="s">
        <v>94</v>
      </c>
      <c r="K2730" t="s">
        <v>95</v>
      </c>
      <c r="L2730">
        <v>31.025396369999999</v>
      </c>
      <c r="M2730">
        <v>-96.512722460000006</v>
      </c>
      <c r="N2730">
        <v>240</v>
      </c>
      <c r="O2730">
        <v>3</v>
      </c>
      <c r="P2730">
        <v>0</v>
      </c>
      <c r="Q2730">
        <v>237</v>
      </c>
      <c r="R2730" t="s">
        <v>7412</v>
      </c>
      <c r="S2730">
        <v>47565</v>
      </c>
      <c r="T2730">
        <v>2016</v>
      </c>
      <c r="U2730">
        <v>0.108710570179156</v>
      </c>
      <c r="V2730">
        <v>17.956682799999999</v>
      </c>
      <c r="W2730">
        <v>96480</v>
      </c>
      <c r="X2730">
        <v>0.267982965703293</v>
      </c>
      <c r="Y2730">
        <v>45635.199999999997</v>
      </c>
      <c r="Z2730">
        <v>0.73156997046141403</v>
      </c>
      <c r="AA2730">
        <v>0.177900128053362</v>
      </c>
      <c r="AB2730">
        <v>0.31996594223157798</v>
      </c>
      <c r="AC2730">
        <v>15850</v>
      </c>
      <c r="AD2730">
        <v>4.9169773039577499E-3</v>
      </c>
      <c r="AE2730">
        <v>4.9229270039692604E-3</v>
      </c>
      <c r="AF2730">
        <v>0.66538995520220501</v>
      </c>
      <c r="AG2730">
        <v>2</v>
      </c>
      <c r="AH2730">
        <v>295222</v>
      </c>
      <c r="AI2730">
        <v>0.1720705096503648</v>
      </c>
      <c r="AJ2730">
        <v>0.21503817466177991</v>
      </c>
      <c r="AK2730">
        <v>0.35382186964386131</v>
      </c>
      <c r="AL2730">
        <v>0.25906944604399401</v>
      </c>
      <c r="AM2730" t="s">
        <v>6777</v>
      </c>
      <c r="AN2730">
        <v>20200818</v>
      </c>
      <c r="AO2730">
        <v>550232</v>
      </c>
      <c r="AP2730">
        <v>3950413</v>
      </c>
      <c r="AR2730">
        <v>6210</v>
      </c>
      <c r="AT2730">
        <v>2240</v>
      </c>
      <c r="AX2730">
        <v>415903</v>
      </c>
      <c r="AY2730" t="s">
        <v>362</v>
      </c>
      <c r="AZ2730" t="s">
        <v>6778</v>
      </c>
      <c r="BA2730" t="s">
        <v>6779</v>
      </c>
      <c r="BB2730" t="s">
        <v>6780</v>
      </c>
      <c r="BC2730">
        <v>10250</v>
      </c>
      <c r="BE2730" t="s">
        <v>6779</v>
      </c>
      <c r="BG2730">
        <v>550232</v>
      </c>
      <c r="BL2730">
        <v>326216</v>
      </c>
      <c r="BM2730">
        <v>24732</v>
      </c>
      <c r="BN2730">
        <v>301484</v>
      </c>
      <c r="BT2730">
        <v>18244</v>
      </c>
      <c r="BU2730">
        <v>2734</v>
      </c>
      <c r="BV2730">
        <v>48</v>
      </c>
      <c r="BW2730">
        <v>7282</v>
      </c>
      <c r="BX2730">
        <v>17196</v>
      </c>
      <c r="BY2730">
        <v>4500645</v>
      </c>
      <c r="BZ2730">
        <v>4500645</v>
      </c>
      <c r="CA2730">
        <v>24478</v>
      </c>
      <c r="CB2730">
        <v>4500645</v>
      </c>
      <c r="CC2730">
        <v>216</v>
      </c>
      <c r="CD2730">
        <v>0</v>
      </c>
      <c r="CE2730" t="s">
        <v>6781</v>
      </c>
      <c r="CF2730">
        <v>0</v>
      </c>
      <c r="CG2730">
        <v>0</v>
      </c>
      <c r="CH2730">
        <v>0</v>
      </c>
      <c r="CI2730">
        <v>0</v>
      </c>
      <c r="CJ2730">
        <v>0</v>
      </c>
      <c r="CL2730" t="s">
        <v>6782</v>
      </c>
      <c r="CM2730" t="s">
        <v>368</v>
      </c>
      <c r="CN2730">
        <v>0</v>
      </c>
    </row>
    <row r="2731" spans="1:92" x14ac:dyDescent="0.2">
      <c r="A2731" t="s">
        <v>4253</v>
      </c>
      <c r="B2731" t="s">
        <v>7413</v>
      </c>
      <c r="C2731" s="2">
        <f t="shared" si="42"/>
        <v>332.96337402885678</v>
      </c>
      <c r="D2731">
        <v>4.8047543043658179</v>
      </c>
      <c r="E2731">
        <v>287.36303833127511</v>
      </c>
      <c r="F2731">
        <v>306.75748052391862</v>
      </c>
      <c r="G2731">
        <v>77.92185760605642</v>
      </c>
      <c r="H2731">
        <v>80.132219790101175</v>
      </c>
      <c r="I2731" t="s">
        <v>7414</v>
      </c>
      <c r="J2731" t="s">
        <v>94</v>
      </c>
      <c r="K2731" t="s">
        <v>95</v>
      </c>
      <c r="L2731">
        <v>33.173202119999999</v>
      </c>
      <c r="M2731">
        <v>-102.82764330000001</v>
      </c>
      <c r="N2731">
        <v>124</v>
      </c>
      <c r="O2731">
        <v>3</v>
      </c>
      <c r="P2731">
        <v>0</v>
      </c>
      <c r="Q2731">
        <v>121</v>
      </c>
      <c r="R2731" t="s">
        <v>7415</v>
      </c>
      <c r="S2731">
        <v>50015</v>
      </c>
      <c r="T2731">
        <v>2016</v>
      </c>
      <c r="U2731">
        <v>0.18364633103071001</v>
      </c>
      <c r="V2731">
        <v>17.500500500000001</v>
      </c>
      <c r="W2731">
        <v>81500</v>
      </c>
      <c r="X2731">
        <v>5.54872013210609E-3</v>
      </c>
      <c r="Y2731">
        <v>58040</v>
      </c>
      <c r="Z2731">
        <v>0.74245896032831804</v>
      </c>
      <c r="AA2731">
        <v>0.61645577080123604</v>
      </c>
      <c r="AB2731">
        <v>0.36899198640540498</v>
      </c>
      <c r="AC2731">
        <v>9010</v>
      </c>
      <c r="AD2731">
        <v>2.1727024858891599E-3</v>
      </c>
      <c r="AE2731">
        <v>1.7890367825962501E-3</v>
      </c>
      <c r="AF2731">
        <v>0.95025635844720102</v>
      </c>
      <c r="AG2731">
        <v>2</v>
      </c>
      <c r="AH2731">
        <v>139398</v>
      </c>
      <c r="AI2731">
        <v>0.1163503063171638</v>
      </c>
      <c r="AJ2731">
        <v>0.26646723769351072</v>
      </c>
      <c r="AK2731">
        <v>0.39055797070259263</v>
      </c>
      <c r="AL2731">
        <v>0.22662448528673301</v>
      </c>
      <c r="AM2731" t="s">
        <v>6777</v>
      </c>
      <c r="AN2731">
        <v>20200818</v>
      </c>
      <c r="AO2731">
        <v>550232</v>
      </c>
      <c r="AP2731">
        <v>3950413</v>
      </c>
      <c r="AR2731">
        <v>6210</v>
      </c>
      <c r="AT2731">
        <v>2240</v>
      </c>
      <c r="AX2731">
        <v>415903</v>
      </c>
      <c r="AY2731" t="s">
        <v>362</v>
      </c>
      <c r="AZ2731" t="s">
        <v>6778</v>
      </c>
      <c r="BA2731" t="s">
        <v>6779</v>
      </c>
      <c r="BB2731" t="s">
        <v>6780</v>
      </c>
      <c r="BC2731">
        <v>10250</v>
      </c>
      <c r="BE2731" t="s">
        <v>6779</v>
      </c>
      <c r="BG2731">
        <v>550232</v>
      </c>
      <c r="BL2731">
        <v>326216</v>
      </c>
      <c r="BM2731">
        <v>24732</v>
      </c>
      <c r="BN2731">
        <v>301484</v>
      </c>
      <c r="BT2731">
        <v>18244</v>
      </c>
      <c r="BU2731">
        <v>2734</v>
      </c>
      <c r="BV2731">
        <v>48</v>
      </c>
      <c r="BW2731">
        <v>7282</v>
      </c>
      <c r="BX2731">
        <v>17196</v>
      </c>
      <c r="BY2731">
        <v>4500645</v>
      </c>
      <c r="BZ2731">
        <v>4500645</v>
      </c>
      <c r="CA2731">
        <v>24478</v>
      </c>
      <c r="CB2731">
        <v>4500645</v>
      </c>
      <c r="CC2731">
        <v>216</v>
      </c>
      <c r="CD2731">
        <v>0</v>
      </c>
      <c r="CE2731" t="s">
        <v>6781</v>
      </c>
      <c r="CF2731">
        <v>0</v>
      </c>
      <c r="CG2731">
        <v>0</v>
      </c>
      <c r="CH2731">
        <v>0</v>
      </c>
      <c r="CI2731">
        <v>0</v>
      </c>
      <c r="CJ2731">
        <v>0</v>
      </c>
      <c r="CL2731" t="s">
        <v>6782</v>
      </c>
      <c r="CM2731" t="s">
        <v>368</v>
      </c>
      <c r="CN2731">
        <v>0</v>
      </c>
    </row>
    <row r="2732" spans="1:92" x14ac:dyDescent="0.2">
      <c r="A2732" t="s">
        <v>4253</v>
      </c>
      <c r="B2732" t="s">
        <v>7416</v>
      </c>
      <c r="C2732" s="2">
        <f t="shared" si="42"/>
        <v>314.20192710515289</v>
      </c>
      <c r="D2732">
        <v>6.6490603455572321</v>
      </c>
      <c r="E2732">
        <v>287.9338888166568</v>
      </c>
      <c r="F2732">
        <v>308.49207839252921</v>
      </c>
      <c r="G2732">
        <v>85.563581505768951</v>
      </c>
      <c r="H2732">
        <v>85.516408158362978</v>
      </c>
      <c r="I2732" t="s">
        <v>7417</v>
      </c>
      <c r="J2732" t="s">
        <v>94</v>
      </c>
      <c r="K2732" t="s">
        <v>95</v>
      </c>
      <c r="L2732">
        <v>33.17659707</v>
      </c>
      <c r="M2732">
        <v>-98.687908849999999</v>
      </c>
      <c r="N2732">
        <v>205</v>
      </c>
      <c r="O2732">
        <v>6</v>
      </c>
      <c r="P2732">
        <v>0</v>
      </c>
      <c r="Q2732">
        <v>199</v>
      </c>
      <c r="R2732" t="s">
        <v>7418</v>
      </c>
      <c r="S2732">
        <v>47205</v>
      </c>
      <c r="T2732">
        <v>2016</v>
      </c>
      <c r="U2732">
        <v>0.13796289178441701</v>
      </c>
      <c r="V2732">
        <v>10.9677522</v>
      </c>
      <c r="W2732">
        <v>80899.822222222196</v>
      </c>
      <c r="X2732">
        <v>4.3174120411971998E-3</v>
      </c>
      <c r="Y2732">
        <v>49947.28</v>
      </c>
      <c r="Z2732">
        <v>0.80666889928236296</v>
      </c>
      <c r="AA2732">
        <v>0.135092652261604</v>
      </c>
      <c r="AB2732">
        <v>0.24327760246625901</v>
      </c>
      <c r="AC2732">
        <v>19096</v>
      </c>
      <c r="AD2732">
        <v>2.0343939501760401E-3</v>
      </c>
      <c r="AE2732">
        <v>6.1573466049169197E-3</v>
      </c>
      <c r="AF2732">
        <v>0.96664708140582201</v>
      </c>
      <c r="AG2732">
        <v>1</v>
      </c>
      <c r="AH2732">
        <v>326061</v>
      </c>
      <c r="AI2732">
        <v>0.19092439758204749</v>
      </c>
      <c r="AJ2732">
        <v>0.20081825179950991</v>
      </c>
      <c r="AK2732">
        <v>0.34529428542511992</v>
      </c>
      <c r="AL2732">
        <v>0.26296306519332269</v>
      </c>
      <c r="AM2732" t="s">
        <v>6777</v>
      </c>
      <c r="AN2732">
        <v>20200818</v>
      </c>
      <c r="AO2732">
        <v>550232</v>
      </c>
      <c r="AP2732">
        <v>3950413</v>
      </c>
      <c r="AR2732">
        <v>6210</v>
      </c>
      <c r="AT2732">
        <v>2240</v>
      </c>
      <c r="AX2732">
        <v>415903</v>
      </c>
      <c r="AY2732" t="s">
        <v>362</v>
      </c>
      <c r="AZ2732" t="s">
        <v>6778</v>
      </c>
      <c r="BA2732" t="s">
        <v>6779</v>
      </c>
      <c r="BB2732" t="s">
        <v>6780</v>
      </c>
      <c r="BC2732">
        <v>10250</v>
      </c>
      <c r="BE2732" t="s">
        <v>6779</v>
      </c>
      <c r="BG2732">
        <v>550232</v>
      </c>
      <c r="BL2732">
        <v>326216</v>
      </c>
      <c r="BM2732">
        <v>24732</v>
      </c>
      <c r="BN2732">
        <v>301484</v>
      </c>
      <c r="BT2732">
        <v>18244</v>
      </c>
      <c r="BU2732">
        <v>2734</v>
      </c>
      <c r="BV2732">
        <v>48</v>
      </c>
      <c r="BW2732">
        <v>7282</v>
      </c>
      <c r="BX2732">
        <v>17196</v>
      </c>
      <c r="BY2732">
        <v>4500645</v>
      </c>
      <c r="BZ2732">
        <v>4500645</v>
      </c>
      <c r="CA2732">
        <v>24478</v>
      </c>
      <c r="CB2732">
        <v>4500645</v>
      </c>
      <c r="CC2732">
        <v>216</v>
      </c>
      <c r="CD2732">
        <v>0</v>
      </c>
      <c r="CE2732" t="s">
        <v>6781</v>
      </c>
      <c r="CF2732">
        <v>0</v>
      </c>
      <c r="CG2732">
        <v>0</v>
      </c>
      <c r="CH2732">
        <v>0</v>
      </c>
      <c r="CI2732">
        <v>0</v>
      </c>
      <c r="CJ2732">
        <v>0</v>
      </c>
      <c r="CL2732" t="s">
        <v>6782</v>
      </c>
      <c r="CM2732" t="s">
        <v>368</v>
      </c>
      <c r="CN2732">
        <v>0</v>
      </c>
    </row>
    <row r="2733" spans="1:92" x14ac:dyDescent="0.2">
      <c r="A2733" t="s">
        <v>4253</v>
      </c>
      <c r="B2733" t="s">
        <v>7419</v>
      </c>
      <c r="C2733" s="2">
        <f t="shared" si="42"/>
        <v>214.96130696474634</v>
      </c>
      <c r="D2733">
        <v>9.5339991158238035</v>
      </c>
      <c r="E2733">
        <v>294.77223110328958</v>
      </c>
      <c r="F2733">
        <v>310.41392103165242</v>
      </c>
      <c r="G2733">
        <v>86.086845009645671</v>
      </c>
      <c r="H2733">
        <v>90.013674593848009</v>
      </c>
      <c r="I2733" t="s">
        <v>7420</v>
      </c>
      <c r="J2733" t="s">
        <v>94</v>
      </c>
      <c r="K2733" t="s">
        <v>95</v>
      </c>
      <c r="L2733">
        <v>27.001563910000002</v>
      </c>
      <c r="M2733">
        <v>-99.169871520000001</v>
      </c>
      <c r="N2733">
        <v>224</v>
      </c>
      <c r="O2733">
        <v>3</v>
      </c>
      <c r="P2733">
        <v>0</v>
      </c>
      <c r="Q2733">
        <v>221</v>
      </c>
      <c r="R2733" t="s">
        <v>7421</v>
      </c>
      <c r="S2733">
        <v>48656</v>
      </c>
      <c r="T2733">
        <v>2016</v>
      </c>
      <c r="U2733">
        <v>0.102686047877835</v>
      </c>
      <c r="V2733">
        <v>11.6397266666667</v>
      </c>
      <c r="W2733">
        <v>36623.660130718898</v>
      </c>
      <c r="X2733">
        <v>3.5571816957593299E-3</v>
      </c>
      <c r="Y2733">
        <v>30940.333333333299</v>
      </c>
      <c r="Z2733">
        <v>0.53545943818398101</v>
      </c>
      <c r="AA2733">
        <v>0.97327074645660705</v>
      </c>
      <c r="AB2733">
        <v>0.75087275296118705</v>
      </c>
      <c r="AC2733">
        <v>13956</v>
      </c>
      <c r="AD2733">
        <v>0</v>
      </c>
      <c r="AE2733">
        <v>0</v>
      </c>
      <c r="AF2733">
        <v>0.954622887613509</v>
      </c>
      <c r="AG2733">
        <v>1</v>
      </c>
      <c r="AH2733">
        <v>241210</v>
      </c>
      <c r="AI2733">
        <v>0.1168857012561668</v>
      </c>
      <c r="AJ2733">
        <v>0.2855188425023838</v>
      </c>
      <c r="AK2733">
        <v>0.40819617760457688</v>
      </c>
      <c r="AL2733">
        <v>0.18939927863687239</v>
      </c>
      <c r="AM2733" t="s">
        <v>6777</v>
      </c>
      <c r="AN2733">
        <v>20200818</v>
      </c>
      <c r="AO2733">
        <v>550232</v>
      </c>
      <c r="AP2733">
        <v>3950413</v>
      </c>
      <c r="AR2733">
        <v>6210</v>
      </c>
      <c r="AT2733">
        <v>2240</v>
      </c>
      <c r="AX2733">
        <v>415903</v>
      </c>
      <c r="AY2733" t="s">
        <v>362</v>
      </c>
      <c r="AZ2733" t="s">
        <v>6778</v>
      </c>
      <c r="BA2733" t="s">
        <v>6779</v>
      </c>
      <c r="BB2733" t="s">
        <v>6780</v>
      </c>
      <c r="BC2733">
        <v>10250</v>
      </c>
      <c r="BE2733" t="s">
        <v>6779</v>
      </c>
      <c r="BG2733">
        <v>550232</v>
      </c>
      <c r="BL2733">
        <v>326216</v>
      </c>
      <c r="BM2733">
        <v>24732</v>
      </c>
      <c r="BN2733">
        <v>301484</v>
      </c>
      <c r="BT2733">
        <v>18244</v>
      </c>
      <c r="BU2733">
        <v>2734</v>
      </c>
      <c r="BV2733">
        <v>48</v>
      </c>
      <c r="BW2733">
        <v>7282</v>
      </c>
      <c r="BX2733">
        <v>17196</v>
      </c>
      <c r="BY2733">
        <v>4500645</v>
      </c>
      <c r="BZ2733">
        <v>4500645</v>
      </c>
      <c r="CA2733">
        <v>24478</v>
      </c>
      <c r="CB2733">
        <v>4500645</v>
      </c>
      <c r="CC2733">
        <v>216</v>
      </c>
      <c r="CD2733">
        <v>0</v>
      </c>
      <c r="CE2733" t="s">
        <v>6781</v>
      </c>
      <c r="CF2733">
        <v>0</v>
      </c>
      <c r="CG2733">
        <v>0</v>
      </c>
      <c r="CH2733">
        <v>0</v>
      </c>
      <c r="CI2733">
        <v>0</v>
      </c>
      <c r="CJ2733">
        <v>0</v>
      </c>
      <c r="CL2733" t="s">
        <v>6782</v>
      </c>
      <c r="CM2733" t="s">
        <v>368</v>
      </c>
      <c r="CN2733">
        <v>0</v>
      </c>
    </row>
    <row r="2734" spans="1:92" x14ac:dyDescent="0.2">
      <c r="A2734" t="s">
        <v>4253</v>
      </c>
      <c r="B2734" t="s">
        <v>7422</v>
      </c>
      <c r="C2734" s="2">
        <f t="shared" si="42"/>
        <v>493.8678080500452</v>
      </c>
      <c r="D2734">
        <v>7.9655037550745806</v>
      </c>
      <c r="E2734">
        <v>293.24098231906692</v>
      </c>
      <c r="F2734">
        <v>309.57636641142739</v>
      </c>
      <c r="G2734">
        <v>84.276653677201566</v>
      </c>
      <c r="H2734">
        <v>90.901065089242707</v>
      </c>
      <c r="I2734" t="s">
        <v>7423</v>
      </c>
      <c r="J2734" t="s">
        <v>94</v>
      </c>
      <c r="K2734" t="s">
        <v>95</v>
      </c>
      <c r="L2734">
        <v>28.866172379999998</v>
      </c>
      <c r="M2734">
        <v>-99.760508290000004</v>
      </c>
      <c r="N2734">
        <v>244</v>
      </c>
      <c r="O2734">
        <v>6</v>
      </c>
      <c r="P2734">
        <v>0</v>
      </c>
      <c r="Q2734">
        <v>238</v>
      </c>
      <c r="R2734" t="s">
        <v>7424</v>
      </c>
      <c r="S2734">
        <v>49196</v>
      </c>
      <c r="T2734">
        <v>2016</v>
      </c>
      <c r="U2734">
        <v>0.33559784385714098</v>
      </c>
      <c r="V2734">
        <v>12.571457333333299</v>
      </c>
      <c r="W2734">
        <v>41900</v>
      </c>
      <c r="X2734">
        <v>2.8677080975020798E-3</v>
      </c>
      <c r="Y2734">
        <v>23708.911111111101</v>
      </c>
      <c r="Z2734">
        <v>0.74788650194858797</v>
      </c>
      <c r="AA2734">
        <v>0.90557339515108304</v>
      </c>
      <c r="AB2734">
        <v>0.66027896620339799</v>
      </c>
      <c r="AC2734">
        <v>12149</v>
      </c>
      <c r="AD2734">
        <v>1.8866500641461E-4</v>
      </c>
      <c r="AE2734">
        <v>1.71909919202338E-3</v>
      </c>
      <c r="AF2734">
        <v>0.93293993325468905</v>
      </c>
      <c r="AG2734">
        <v>1</v>
      </c>
      <c r="AH2734">
        <v>211601</v>
      </c>
      <c r="AI2734">
        <v>0.1195221194606831</v>
      </c>
      <c r="AJ2734">
        <v>0.26754126870855999</v>
      </c>
      <c r="AK2734">
        <v>0.4077060127315088</v>
      </c>
      <c r="AL2734">
        <v>0.2052305990992481</v>
      </c>
      <c r="AM2734" t="s">
        <v>6777</v>
      </c>
      <c r="AN2734">
        <v>20200818</v>
      </c>
      <c r="AO2734">
        <v>550232</v>
      </c>
      <c r="AP2734">
        <v>3950413</v>
      </c>
      <c r="AR2734">
        <v>6210</v>
      </c>
      <c r="AT2734">
        <v>2240</v>
      </c>
      <c r="AX2734">
        <v>415903</v>
      </c>
      <c r="AY2734" t="s">
        <v>362</v>
      </c>
      <c r="AZ2734" t="s">
        <v>6778</v>
      </c>
      <c r="BA2734" t="s">
        <v>6779</v>
      </c>
      <c r="BB2734" t="s">
        <v>6780</v>
      </c>
      <c r="BC2734">
        <v>10250</v>
      </c>
      <c r="BE2734" t="s">
        <v>6779</v>
      </c>
      <c r="BG2734">
        <v>550232</v>
      </c>
      <c r="BL2734">
        <v>326216</v>
      </c>
      <c r="BM2734">
        <v>24732</v>
      </c>
      <c r="BN2734">
        <v>301484</v>
      </c>
      <c r="BT2734">
        <v>18244</v>
      </c>
      <c r="BU2734">
        <v>2734</v>
      </c>
      <c r="BV2734">
        <v>48</v>
      </c>
      <c r="BW2734">
        <v>7282</v>
      </c>
      <c r="BX2734">
        <v>17196</v>
      </c>
      <c r="BY2734">
        <v>4500645</v>
      </c>
      <c r="BZ2734">
        <v>4500645</v>
      </c>
      <c r="CA2734">
        <v>24478</v>
      </c>
      <c r="CB2734">
        <v>4500645</v>
      </c>
      <c r="CC2734">
        <v>216</v>
      </c>
      <c r="CD2734">
        <v>0</v>
      </c>
      <c r="CE2734" t="s">
        <v>6781</v>
      </c>
      <c r="CF2734">
        <v>0</v>
      </c>
      <c r="CG2734">
        <v>0</v>
      </c>
      <c r="CH2734">
        <v>0</v>
      </c>
      <c r="CI2734">
        <v>0</v>
      </c>
      <c r="CJ2734">
        <v>0</v>
      </c>
      <c r="CL2734" t="s">
        <v>6782</v>
      </c>
      <c r="CM2734" t="s">
        <v>368</v>
      </c>
      <c r="CN2734">
        <v>0</v>
      </c>
    </row>
    <row r="2735" spans="1:92" x14ac:dyDescent="0.2">
      <c r="A2735" t="s">
        <v>4253</v>
      </c>
      <c r="B2735" t="s">
        <v>7425</v>
      </c>
      <c r="C2735" s="2">
        <f t="shared" si="42"/>
        <v>0</v>
      </c>
      <c r="D2735">
        <v>5.6776825723628894</v>
      </c>
      <c r="E2735">
        <v>284.61777247301569</v>
      </c>
      <c r="F2735">
        <v>306.7359337460307</v>
      </c>
      <c r="G2735">
        <v>84.72102186931231</v>
      </c>
      <c r="H2735">
        <v>82.712466717561242</v>
      </c>
      <c r="I2735" t="s">
        <v>1399</v>
      </c>
      <c r="J2735" t="s">
        <v>94</v>
      </c>
      <c r="K2735" t="s">
        <v>95</v>
      </c>
      <c r="L2735">
        <v>35.401143349999998</v>
      </c>
      <c r="M2735">
        <v>-100.2699514</v>
      </c>
      <c r="N2735">
        <v>39</v>
      </c>
      <c r="O2735">
        <v>0</v>
      </c>
      <c r="P2735">
        <v>0</v>
      </c>
      <c r="Q2735">
        <v>39</v>
      </c>
      <c r="R2735" t="s">
        <v>7426</v>
      </c>
      <c r="S2735">
        <v>49349</v>
      </c>
      <c r="T2735">
        <v>2016</v>
      </c>
      <c r="U2735">
        <v>8.4669246259223396E-2</v>
      </c>
      <c r="V2735">
        <v>5.0327887499999999</v>
      </c>
      <c r="W2735">
        <v>80986.666666666701</v>
      </c>
      <c r="X2735">
        <v>1.09841827768014E-3</v>
      </c>
      <c r="Y2735">
        <v>63630.1</v>
      </c>
      <c r="Z2735">
        <v>0.70503677003257303</v>
      </c>
      <c r="AA2735">
        <v>0.15474679744143499</v>
      </c>
      <c r="AB2735">
        <v>0.20502093566476401</v>
      </c>
      <c r="AC2735">
        <v>3208</v>
      </c>
      <c r="AD2735">
        <v>4.9703697885301896E-3</v>
      </c>
      <c r="AE2735">
        <v>1.91570881226054E-3</v>
      </c>
      <c r="AF2735">
        <v>0.94107439240661095</v>
      </c>
      <c r="AG2735">
        <v>1</v>
      </c>
      <c r="AH2735">
        <v>95573</v>
      </c>
      <c r="AI2735">
        <v>0.19137204022056439</v>
      </c>
      <c r="AJ2735">
        <v>0.20513115628890999</v>
      </c>
      <c r="AK2735">
        <v>0.34105866719680239</v>
      </c>
      <c r="AL2735">
        <v>0.26243813629372309</v>
      </c>
      <c r="AM2735" t="s">
        <v>6777</v>
      </c>
      <c r="AN2735">
        <v>20200818</v>
      </c>
      <c r="AO2735">
        <v>550232</v>
      </c>
      <c r="AP2735">
        <v>3950413</v>
      </c>
      <c r="AR2735">
        <v>6210</v>
      </c>
      <c r="AT2735">
        <v>2240</v>
      </c>
      <c r="AX2735">
        <v>415903</v>
      </c>
      <c r="AY2735" t="s">
        <v>362</v>
      </c>
      <c r="AZ2735" t="s">
        <v>6778</v>
      </c>
      <c r="BA2735" t="s">
        <v>6779</v>
      </c>
      <c r="BB2735" t="s">
        <v>6780</v>
      </c>
      <c r="BC2735">
        <v>10250</v>
      </c>
      <c r="BE2735" t="s">
        <v>6779</v>
      </c>
      <c r="BG2735">
        <v>550232</v>
      </c>
      <c r="BL2735">
        <v>326216</v>
      </c>
      <c r="BM2735">
        <v>24732</v>
      </c>
      <c r="BN2735">
        <v>301484</v>
      </c>
      <c r="BT2735">
        <v>18244</v>
      </c>
      <c r="BU2735">
        <v>2734</v>
      </c>
      <c r="BV2735">
        <v>48</v>
      </c>
      <c r="BW2735">
        <v>7282</v>
      </c>
      <c r="BX2735">
        <v>17196</v>
      </c>
      <c r="BY2735">
        <v>4500645</v>
      </c>
      <c r="BZ2735">
        <v>4500645</v>
      </c>
      <c r="CA2735">
        <v>24478</v>
      </c>
      <c r="CB2735">
        <v>4500645</v>
      </c>
      <c r="CC2735">
        <v>216</v>
      </c>
      <c r="CD2735">
        <v>0</v>
      </c>
      <c r="CE2735" t="s">
        <v>6781</v>
      </c>
      <c r="CF2735">
        <v>0</v>
      </c>
      <c r="CG2735">
        <v>0</v>
      </c>
      <c r="CH2735">
        <v>0</v>
      </c>
      <c r="CI2735">
        <v>0</v>
      </c>
      <c r="CJ2735">
        <v>0</v>
      </c>
      <c r="CL2735" t="s">
        <v>6782</v>
      </c>
      <c r="CM2735" t="s">
        <v>368</v>
      </c>
      <c r="CN2735">
        <v>0</v>
      </c>
    </row>
    <row r="2736" spans="1:92" x14ac:dyDescent="0.2">
      <c r="A2736" t="s">
        <v>4253</v>
      </c>
      <c r="B2736" t="s">
        <v>7427</v>
      </c>
      <c r="C2736" s="2">
        <f t="shared" si="42"/>
        <v>108.68929076057421</v>
      </c>
      <c r="D2736">
        <v>8.12988988504185</v>
      </c>
      <c r="E2736">
        <v>286.63400336405289</v>
      </c>
      <c r="F2736">
        <v>308.68242386008671</v>
      </c>
      <c r="G2736">
        <v>83.24921109965544</v>
      </c>
      <c r="H2736">
        <v>84.07699149138449</v>
      </c>
      <c r="I2736" t="s">
        <v>2760</v>
      </c>
      <c r="J2736" t="s">
        <v>94</v>
      </c>
      <c r="K2736" t="s">
        <v>95</v>
      </c>
      <c r="L2736">
        <v>33.988428859999999</v>
      </c>
      <c r="M2736">
        <v>-98.704103399999994</v>
      </c>
      <c r="N2736">
        <v>1149</v>
      </c>
      <c r="O2736">
        <v>13</v>
      </c>
      <c r="P2736">
        <v>0</v>
      </c>
      <c r="Q2736">
        <v>1136</v>
      </c>
      <c r="R2736" t="s">
        <v>7428</v>
      </c>
      <c r="S2736">
        <v>47133</v>
      </c>
      <c r="T2736">
        <v>2016</v>
      </c>
      <c r="U2736">
        <v>0.131808152597053</v>
      </c>
      <c r="V2736">
        <v>1357.035155</v>
      </c>
      <c r="W2736">
        <v>83800.061033293707</v>
      </c>
      <c r="X2736">
        <v>9.2112050814753793E-2</v>
      </c>
      <c r="Y2736">
        <v>46366.2</v>
      </c>
      <c r="Z2736">
        <v>0.58851415858947198</v>
      </c>
      <c r="AA2736">
        <v>0.17164226365933699</v>
      </c>
      <c r="AB2736">
        <v>0.16415062142181</v>
      </c>
      <c r="AC2736">
        <v>119607</v>
      </c>
      <c r="AD2736">
        <v>1.5987666455263901E-2</v>
      </c>
      <c r="AE2736">
        <v>9.8616430472643207E-3</v>
      </c>
      <c r="AF2736">
        <v>0.80922343990928502</v>
      </c>
      <c r="AG2736">
        <v>5</v>
      </c>
      <c r="AH2736">
        <v>2364605</v>
      </c>
      <c r="AI2736">
        <v>0.1308472239549523</v>
      </c>
      <c r="AJ2736">
        <v>0.1978702574002846</v>
      </c>
      <c r="AK2736">
        <v>0.4459806183273739</v>
      </c>
      <c r="AL2736">
        <v>0.2253019003173892</v>
      </c>
      <c r="AM2736" t="s">
        <v>6777</v>
      </c>
      <c r="AN2736">
        <v>20200818</v>
      </c>
      <c r="AO2736">
        <v>550232</v>
      </c>
      <c r="AP2736">
        <v>3950413</v>
      </c>
      <c r="AR2736">
        <v>6210</v>
      </c>
      <c r="AT2736">
        <v>2240</v>
      </c>
      <c r="AX2736">
        <v>415903</v>
      </c>
      <c r="AY2736" t="s">
        <v>362</v>
      </c>
      <c r="AZ2736" t="s">
        <v>6778</v>
      </c>
      <c r="BA2736" t="s">
        <v>6779</v>
      </c>
      <c r="BB2736" t="s">
        <v>6780</v>
      </c>
      <c r="BC2736">
        <v>10250</v>
      </c>
      <c r="BE2736" t="s">
        <v>6779</v>
      </c>
      <c r="BG2736">
        <v>550232</v>
      </c>
      <c r="BL2736">
        <v>326216</v>
      </c>
      <c r="BM2736">
        <v>24732</v>
      </c>
      <c r="BN2736">
        <v>301484</v>
      </c>
      <c r="BT2736">
        <v>18244</v>
      </c>
      <c r="BU2736">
        <v>2734</v>
      </c>
      <c r="BV2736">
        <v>48</v>
      </c>
      <c r="BW2736">
        <v>7282</v>
      </c>
      <c r="BX2736">
        <v>17196</v>
      </c>
      <c r="BY2736">
        <v>4500645</v>
      </c>
      <c r="BZ2736">
        <v>4500645</v>
      </c>
      <c r="CA2736">
        <v>24478</v>
      </c>
      <c r="CB2736">
        <v>4500645</v>
      </c>
      <c r="CC2736">
        <v>216</v>
      </c>
      <c r="CD2736">
        <v>0</v>
      </c>
      <c r="CE2736" t="s">
        <v>6781</v>
      </c>
      <c r="CF2736">
        <v>0</v>
      </c>
      <c r="CG2736">
        <v>0</v>
      </c>
      <c r="CH2736">
        <v>0</v>
      </c>
      <c r="CI2736">
        <v>0</v>
      </c>
      <c r="CJ2736">
        <v>0</v>
      </c>
      <c r="CL2736" t="s">
        <v>6782</v>
      </c>
      <c r="CM2736" t="s">
        <v>368</v>
      </c>
      <c r="CN2736">
        <v>0</v>
      </c>
    </row>
    <row r="2737" spans="1:92" x14ac:dyDescent="0.2">
      <c r="A2737" t="s">
        <v>4253</v>
      </c>
      <c r="B2737" t="s">
        <v>7429</v>
      </c>
      <c r="C2737" s="2">
        <f t="shared" si="42"/>
        <v>77.381412984601099</v>
      </c>
      <c r="D2737">
        <v>6.8469225728041838</v>
      </c>
      <c r="E2737">
        <v>286.65532737832172</v>
      </c>
      <c r="F2737">
        <v>308.84039713461948</v>
      </c>
      <c r="G2737">
        <v>85.211583408000166</v>
      </c>
      <c r="H2737">
        <v>83.695355641071004</v>
      </c>
      <c r="I2737" t="s">
        <v>7430</v>
      </c>
      <c r="J2737" t="s">
        <v>94</v>
      </c>
      <c r="K2737" t="s">
        <v>95</v>
      </c>
      <c r="L2737">
        <v>34.079458119999998</v>
      </c>
      <c r="M2737">
        <v>-99.241784370000005</v>
      </c>
      <c r="N2737">
        <v>86</v>
      </c>
      <c r="O2737">
        <v>1</v>
      </c>
      <c r="P2737">
        <v>0</v>
      </c>
      <c r="Q2737">
        <v>85</v>
      </c>
      <c r="R2737" t="s">
        <v>7431</v>
      </c>
      <c r="S2737">
        <v>47187</v>
      </c>
      <c r="T2737">
        <v>2016</v>
      </c>
      <c r="U2737">
        <v>8.3163265306122502E-2</v>
      </c>
      <c r="V2737">
        <v>11.17710175</v>
      </c>
      <c r="W2737">
        <v>50436.466666666704</v>
      </c>
      <c r="X2737">
        <v>2.4327246516098001E-2</v>
      </c>
      <c r="Y2737">
        <v>43186.25</v>
      </c>
      <c r="Z2737">
        <v>0.79816440452877802</v>
      </c>
      <c r="AA2737">
        <v>0.101486240346764</v>
      </c>
      <c r="AB2737">
        <v>0.26075095271523901</v>
      </c>
      <c r="AC2737">
        <v>12923</v>
      </c>
      <c r="AD2737">
        <v>1.3815473330129799E-3</v>
      </c>
      <c r="AE2737">
        <v>2.5170008591440599E-2</v>
      </c>
      <c r="AF2737">
        <v>0.93069588588569896</v>
      </c>
      <c r="AG2737">
        <v>1</v>
      </c>
      <c r="AH2737">
        <v>246602</v>
      </c>
      <c r="AI2737">
        <v>0.16007980470555791</v>
      </c>
      <c r="AJ2737">
        <v>0.20330735354944399</v>
      </c>
      <c r="AK2737">
        <v>0.38998467165716422</v>
      </c>
      <c r="AL2737">
        <v>0.2466281700878338</v>
      </c>
      <c r="AM2737" t="s">
        <v>6777</v>
      </c>
      <c r="AN2737">
        <v>20200818</v>
      </c>
      <c r="AO2737">
        <v>550232</v>
      </c>
      <c r="AP2737">
        <v>3950413</v>
      </c>
      <c r="AR2737">
        <v>6210</v>
      </c>
      <c r="AT2737">
        <v>2240</v>
      </c>
      <c r="AX2737">
        <v>415903</v>
      </c>
      <c r="AY2737" t="s">
        <v>362</v>
      </c>
      <c r="AZ2737" t="s">
        <v>6778</v>
      </c>
      <c r="BA2737" t="s">
        <v>6779</v>
      </c>
      <c r="BB2737" t="s">
        <v>6780</v>
      </c>
      <c r="BC2737">
        <v>10250</v>
      </c>
      <c r="BE2737" t="s">
        <v>6779</v>
      </c>
      <c r="BG2737">
        <v>550232</v>
      </c>
      <c r="BL2737">
        <v>326216</v>
      </c>
      <c r="BM2737">
        <v>24732</v>
      </c>
      <c r="BN2737">
        <v>301484</v>
      </c>
      <c r="BT2737">
        <v>18244</v>
      </c>
      <c r="BU2737">
        <v>2734</v>
      </c>
      <c r="BV2737">
        <v>48</v>
      </c>
      <c r="BW2737">
        <v>7282</v>
      </c>
      <c r="BX2737">
        <v>17196</v>
      </c>
      <c r="BY2737">
        <v>4500645</v>
      </c>
      <c r="BZ2737">
        <v>4500645</v>
      </c>
      <c r="CA2737">
        <v>24478</v>
      </c>
      <c r="CB2737">
        <v>4500645</v>
      </c>
      <c r="CC2737">
        <v>216</v>
      </c>
      <c r="CD2737">
        <v>0</v>
      </c>
      <c r="CE2737" t="s">
        <v>6781</v>
      </c>
      <c r="CF2737">
        <v>0</v>
      </c>
      <c r="CG2737">
        <v>0</v>
      </c>
      <c r="CH2737">
        <v>0</v>
      </c>
      <c r="CI2737">
        <v>0</v>
      </c>
      <c r="CJ2737">
        <v>0</v>
      </c>
      <c r="CL2737" t="s">
        <v>6782</v>
      </c>
      <c r="CM2737" t="s">
        <v>368</v>
      </c>
      <c r="CN2737">
        <v>0</v>
      </c>
    </row>
    <row r="2738" spans="1:92" x14ac:dyDescent="0.2">
      <c r="A2738" t="s">
        <v>4253</v>
      </c>
      <c r="B2738" t="s">
        <v>7432</v>
      </c>
      <c r="C2738" s="2">
        <f t="shared" si="42"/>
        <v>1502.4585685667457</v>
      </c>
      <c r="D2738">
        <v>8.8135640669981719</v>
      </c>
      <c r="E2738">
        <v>294.60378055434518</v>
      </c>
      <c r="F2738">
        <v>306.97275554277559</v>
      </c>
      <c r="G2738">
        <v>95.078803427879222</v>
      </c>
      <c r="H2738">
        <v>95.613573619473527</v>
      </c>
      <c r="I2738" t="s">
        <v>7433</v>
      </c>
      <c r="J2738" t="s">
        <v>94</v>
      </c>
      <c r="K2738" t="s">
        <v>95</v>
      </c>
      <c r="L2738">
        <v>26.474117270000001</v>
      </c>
      <c r="M2738">
        <v>-97.615358479999998</v>
      </c>
      <c r="N2738">
        <v>781</v>
      </c>
      <c r="O2738">
        <v>33</v>
      </c>
      <c r="P2738">
        <v>0</v>
      </c>
      <c r="Q2738">
        <v>748</v>
      </c>
      <c r="R2738" t="s">
        <v>7434</v>
      </c>
      <c r="S2738">
        <v>49005</v>
      </c>
      <c r="T2738">
        <v>2016</v>
      </c>
      <c r="U2738">
        <v>0.29125917806570401</v>
      </c>
      <c r="V2738">
        <v>240.86698999999999</v>
      </c>
      <c r="W2738">
        <v>56083.333333333299</v>
      </c>
      <c r="X2738">
        <v>1.6381349128859401E-3</v>
      </c>
      <c r="Y2738">
        <v>26311.4888888889</v>
      </c>
      <c r="Z2738">
        <v>0.83507000404080201</v>
      </c>
      <c r="AA2738">
        <v>0.78974293111233995</v>
      </c>
      <c r="AB2738">
        <v>0.60263230169729098</v>
      </c>
      <c r="AC2738">
        <v>21964</v>
      </c>
      <c r="AD2738">
        <v>2.06122936058495E-4</v>
      </c>
      <c r="AE2738">
        <v>1.41024986413296E-3</v>
      </c>
      <c r="AF2738">
        <v>0.97516348227515104</v>
      </c>
      <c r="AG2738">
        <v>4</v>
      </c>
      <c r="AH2738">
        <v>383337</v>
      </c>
      <c r="AI2738">
        <v>0.11958407354364441</v>
      </c>
      <c r="AJ2738">
        <v>0.22986823604295961</v>
      </c>
      <c r="AK2738">
        <v>0.45085916569493678</v>
      </c>
      <c r="AL2738">
        <v>0.19968852471845919</v>
      </c>
      <c r="AM2738" t="s">
        <v>6777</v>
      </c>
      <c r="AN2738">
        <v>20200818</v>
      </c>
      <c r="AO2738">
        <v>550232</v>
      </c>
      <c r="AP2738">
        <v>3950413</v>
      </c>
      <c r="AR2738">
        <v>6210</v>
      </c>
      <c r="AT2738">
        <v>2240</v>
      </c>
      <c r="AX2738">
        <v>415903</v>
      </c>
      <c r="AY2738" t="s">
        <v>362</v>
      </c>
      <c r="AZ2738" t="s">
        <v>6778</v>
      </c>
      <c r="BA2738" t="s">
        <v>6779</v>
      </c>
      <c r="BB2738" t="s">
        <v>6780</v>
      </c>
      <c r="BC2738">
        <v>10250</v>
      </c>
      <c r="BE2738" t="s">
        <v>6779</v>
      </c>
      <c r="BG2738">
        <v>550232</v>
      </c>
      <c r="BL2738">
        <v>326216</v>
      </c>
      <c r="BM2738">
        <v>24732</v>
      </c>
      <c r="BN2738">
        <v>301484</v>
      </c>
      <c r="BT2738">
        <v>18244</v>
      </c>
      <c r="BU2738">
        <v>2734</v>
      </c>
      <c r="BV2738">
        <v>48</v>
      </c>
      <c r="BW2738">
        <v>7282</v>
      </c>
      <c r="BX2738">
        <v>17196</v>
      </c>
      <c r="BY2738">
        <v>4500645</v>
      </c>
      <c r="BZ2738">
        <v>4500645</v>
      </c>
      <c r="CA2738">
        <v>24478</v>
      </c>
      <c r="CB2738">
        <v>4500645</v>
      </c>
      <c r="CC2738">
        <v>216</v>
      </c>
      <c r="CD2738">
        <v>0</v>
      </c>
      <c r="CE2738" t="s">
        <v>6781</v>
      </c>
      <c r="CF2738">
        <v>0</v>
      </c>
      <c r="CG2738">
        <v>0</v>
      </c>
      <c r="CH2738">
        <v>0</v>
      </c>
      <c r="CI2738">
        <v>0</v>
      </c>
      <c r="CJ2738">
        <v>0</v>
      </c>
      <c r="CL2738" t="s">
        <v>6782</v>
      </c>
      <c r="CM2738" t="s">
        <v>368</v>
      </c>
      <c r="CN2738">
        <v>0</v>
      </c>
    </row>
    <row r="2739" spans="1:92" x14ac:dyDescent="0.2">
      <c r="A2739" t="s">
        <v>4253</v>
      </c>
      <c r="B2739" t="s">
        <v>7435</v>
      </c>
      <c r="C2739" s="2">
        <f t="shared" si="42"/>
        <v>235.96035865974517</v>
      </c>
      <c r="D2739">
        <v>8.2344476276822594</v>
      </c>
      <c r="E2739">
        <v>289.99760300547598</v>
      </c>
      <c r="F2739">
        <v>308.22241955363211</v>
      </c>
      <c r="G2739">
        <v>83.659731304804197</v>
      </c>
      <c r="H2739">
        <v>90.620822404921839</v>
      </c>
      <c r="I2739" t="s">
        <v>1811</v>
      </c>
      <c r="J2739" t="s">
        <v>94</v>
      </c>
      <c r="K2739" t="s">
        <v>95</v>
      </c>
      <c r="L2739">
        <v>30.64655664</v>
      </c>
      <c r="M2739">
        <v>-97.600485399999997</v>
      </c>
      <c r="N2739">
        <v>7581</v>
      </c>
      <c r="O2739">
        <v>105</v>
      </c>
      <c r="P2739">
        <v>0</v>
      </c>
      <c r="Q2739">
        <v>7476</v>
      </c>
      <c r="R2739" t="s">
        <v>7436</v>
      </c>
      <c r="S2739">
        <v>47520</v>
      </c>
      <c r="T2739">
        <v>2016</v>
      </c>
      <c r="U2739">
        <v>7.0893141373657195E-2</v>
      </c>
      <c r="V2739">
        <v>1087.63490411765</v>
      </c>
      <c r="W2739">
        <v>190705.882352941</v>
      </c>
      <c r="X2739">
        <v>5.1706016298652097E-2</v>
      </c>
      <c r="Y2739">
        <v>69562.470588235301</v>
      </c>
      <c r="Z2739">
        <v>0.726029759044589</v>
      </c>
      <c r="AA2739">
        <v>0.23794875306305699</v>
      </c>
      <c r="AB2739">
        <v>0.15637198441879199</v>
      </c>
      <c r="AC2739">
        <v>444990</v>
      </c>
      <c r="AD2739">
        <v>3.8549783407443798E-2</v>
      </c>
      <c r="AE2739">
        <v>2.2065846830655301E-3</v>
      </c>
      <c r="AF2739">
        <v>0.85447750231466602</v>
      </c>
      <c r="AG2739">
        <v>5</v>
      </c>
      <c r="AH2739">
        <v>6855205</v>
      </c>
      <c r="AI2739">
        <v>9.0519539532369936E-2</v>
      </c>
      <c r="AJ2739">
        <v>0.23936352012813619</v>
      </c>
      <c r="AK2739">
        <v>0.44620241116057069</v>
      </c>
      <c r="AL2739">
        <v>0.22391452917892321</v>
      </c>
      <c r="AM2739" t="s">
        <v>6777</v>
      </c>
      <c r="AN2739">
        <v>20200818</v>
      </c>
      <c r="AO2739">
        <v>550232</v>
      </c>
      <c r="AP2739">
        <v>3950413</v>
      </c>
      <c r="AR2739">
        <v>6210</v>
      </c>
      <c r="AT2739">
        <v>2240</v>
      </c>
      <c r="AX2739">
        <v>415903</v>
      </c>
      <c r="AY2739" t="s">
        <v>362</v>
      </c>
      <c r="AZ2739" t="s">
        <v>6778</v>
      </c>
      <c r="BA2739" t="s">
        <v>6779</v>
      </c>
      <c r="BB2739" t="s">
        <v>6780</v>
      </c>
      <c r="BC2739">
        <v>10250</v>
      </c>
      <c r="BE2739" t="s">
        <v>6779</v>
      </c>
      <c r="BG2739">
        <v>550232</v>
      </c>
      <c r="BL2739">
        <v>326216</v>
      </c>
      <c r="BM2739">
        <v>24732</v>
      </c>
      <c r="BN2739">
        <v>301484</v>
      </c>
      <c r="BT2739">
        <v>18244</v>
      </c>
      <c r="BU2739">
        <v>2734</v>
      </c>
      <c r="BV2739">
        <v>48</v>
      </c>
      <c r="BW2739">
        <v>7282</v>
      </c>
      <c r="BX2739">
        <v>17196</v>
      </c>
      <c r="BY2739">
        <v>4500645</v>
      </c>
      <c r="BZ2739">
        <v>4500645</v>
      </c>
      <c r="CA2739">
        <v>24478</v>
      </c>
      <c r="CB2739">
        <v>4500645</v>
      </c>
      <c r="CC2739">
        <v>216</v>
      </c>
      <c r="CD2739">
        <v>0</v>
      </c>
      <c r="CE2739" t="s">
        <v>6781</v>
      </c>
      <c r="CF2739">
        <v>0</v>
      </c>
      <c r="CG2739">
        <v>0</v>
      </c>
      <c r="CH2739">
        <v>0</v>
      </c>
      <c r="CI2739">
        <v>0</v>
      </c>
      <c r="CJ2739">
        <v>0</v>
      </c>
      <c r="CL2739" t="s">
        <v>6782</v>
      </c>
      <c r="CM2739" t="s">
        <v>368</v>
      </c>
      <c r="CN2739">
        <v>0</v>
      </c>
    </row>
    <row r="2740" spans="1:92" x14ac:dyDescent="0.2">
      <c r="A2740" t="s">
        <v>4253</v>
      </c>
      <c r="B2740" t="s">
        <v>7437</v>
      </c>
      <c r="C2740" s="2">
        <f t="shared" si="42"/>
        <v>477.05371624844958</v>
      </c>
      <c r="D2740">
        <v>8.0609671171256743</v>
      </c>
      <c r="E2740">
        <v>292.27191229062208</v>
      </c>
      <c r="F2740">
        <v>308.56960369583891</v>
      </c>
      <c r="G2740">
        <v>86.544713570076041</v>
      </c>
      <c r="H2740">
        <v>94.747560421088934</v>
      </c>
      <c r="I2740" t="s">
        <v>2763</v>
      </c>
      <c r="J2740" t="s">
        <v>94</v>
      </c>
      <c r="K2740" t="s">
        <v>95</v>
      </c>
      <c r="L2740">
        <v>29.1732598</v>
      </c>
      <c r="M2740">
        <v>-98.086930820000006</v>
      </c>
      <c r="N2740">
        <v>503</v>
      </c>
      <c r="O2740">
        <v>20</v>
      </c>
      <c r="P2740">
        <v>0</v>
      </c>
      <c r="Q2740">
        <v>483</v>
      </c>
      <c r="R2740" t="s">
        <v>7438</v>
      </c>
      <c r="S2740">
        <v>48753</v>
      </c>
      <c r="T2740">
        <v>2016</v>
      </c>
      <c r="U2740">
        <v>0.117100490791716</v>
      </c>
      <c r="V2740">
        <v>181.84904166666701</v>
      </c>
      <c r="W2740">
        <v>121544.977777778</v>
      </c>
      <c r="X2740">
        <v>1.23761821123581E-2</v>
      </c>
      <c r="Y2740">
        <v>55663</v>
      </c>
      <c r="Z2740">
        <v>0.84832289688603002</v>
      </c>
      <c r="AA2740">
        <v>0.36991306663590101</v>
      </c>
      <c r="AB2740">
        <v>0.37878904994783402</v>
      </c>
      <c r="AC2740">
        <v>41924</v>
      </c>
      <c r="AD2740">
        <v>6.4369380298128203E-3</v>
      </c>
      <c r="AE2740">
        <v>2.7700528641987601E-3</v>
      </c>
      <c r="AF2740">
        <v>0.94871147885808704</v>
      </c>
      <c r="AG2740">
        <v>4</v>
      </c>
      <c r="AH2740">
        <v>723653</v>
      </c>
      <c r="AI2740">
        <v>0.12843033885024999</v>
      </c>
      <c r="AJ2740">
        <v>0.2167696395924566</v>
      </c>
      <c r="AK2740">
        <v>0.3784866503697214</v>
      </c>
      <c r="AL2740">
        <v>0.27631337118757188</v>
      </c>
      <c r="AM2740" t="s">
        <v>6777</v>
      </c>
      <c r="AN2740">
        <v>20200818</v>
      </c>
      <c r="AO2740">
        <v>550232</v>
      </c>
      <c r="AP2740">
        <v>3950413</v>
      </c>
      <c r="AR2740">
        <v>6210</v>
      </c>
      <c r="AT2740">
        <v>2240</v>
      </c>
      <c r="AX2740">
        <v>415903</v>
      </c>
      <c r="AY2740" t="s">
        <v>362</v>
      </c>
      <c r="AZ2740" t="s">
        <v>6778</v>
      </c>
      <c r="BA2740" t="s">
        <v>6779</v>
      </c>
      <c r="BB2740" t="s">
        <v>6780</v>
      </c>
      <c r="BC2740">
        <v>10250</v>
      </c>
      <c r="BE2740" t="s">
        <v>6779</v>
      </c>
      <c r="BG2740">
        <v>550232</v>
      </c>
      <c r="BL2740">
        <v>326216</v>
      </c>
      <c r="BM2740">
        <v>24732</v>
      </c>
      <c r="BN2740">
        <v>301484</v>
      </c>
      <c r="BT2740">
        <v>18244</v>
      </c>
      <c r="BU2740">
        <v>2734</v>
      </c>
      <c r="BV2740">
        <v>48</v>
      </c>
      <c r="BW2740">
        <v>7282</v>
      </c>
      <c r="BX2740">
        <v>17196</v>
      </c>
      <c r="BY2740">
        <v>4500645</v>
      </c>
      <c r="BZ2740">
        <v>4500645</v>
      </c>
      <c r="CA2740">
        <v>24478</v>
      </c>
      <c r="CB2740">
        <v>4500645</v>
      </c>
      <c r="CC2740">
        <v>216</v>
      </c>
      <c r="CD2740">
        <v>0</v>
      </c>
      <c r="CE2740" t="s">
        <v>6781</v>
      </c>
      <c r="CF2740">
        <v>0</v>
      </c>
      <c r="CG2740">
        <v>0</v>
      </c>
      <c r="CH2740">
        <v>0</v>
      </c>
      <c r="CI2740">
        <v>0</v>
      </c>
      <c r="CJ2740">
        <v>0</v>
      </c>
      <c r="CL2740" t="s">
        <v>6782</v>
      </c>
      <c r="CM2740" t="s">
        <v>368</v>
      </c>
      <c r="CN2740">
        <v>0</v>
      </c>
    </row>
    <row r="2741" spans="1:92" x14ac:dyDescent="0.2">
      <c r="A2741" t="s">
        <v>4253</v>
      </c>
      <c r="B2741" t="s">
        <v>7439</v>
      </c>
      <c r="C2741" s="2">
        <f t="shared" si="42"/>
        <v>129.886998311469</v>
      </c>
      <c r="D2741">
        <v>5.5299582443922644</v>
      </c>
      <c r="E2741">
        <v>289.94385884333713</v>
      </c>
      <c r="F2741">
        <v>309.11851977773011</v>
      </c>
      <c r="G2741">
        <v>73.443437984594752</v>
      </c>
      <c r="H2741">
        <v>72.186093623714825</v>
      </c>
      <c r="I2741" t="s">
        <v>7440</v>
      </c>
      <c r="J2741" t="s">
        <v>94</v>
      </c>
      <c r="K2741" t="s">
        <v>95</v>
      </c>
      <c r="L2741">
        <v>31.850086510000001</v>
      </c>
      <c r="M2741">
        <v>-103.0485163</v>
      </c>
      <c r="N2741">
        <v>88</v>
      </c>
      <c r="O2741">
        <v>1</v>
      </c>
      <c r="P2741">
        <v>0</v>
      </c>
      <c r="Q2741">
        <v>87</v>
      </c>
      <c r="R2741" t="s">
        <v>7441</v>
      </c>
      <c r="S2741">
        <v>50473</v>
      </c>
      <c r="T2741">
        <v>2016</v>
      </c>
      <c r="U2741">
        <v>0.152914881728441</v>
      </c>
      <c r="V2741">
        <v>21.59797</v>
      </c>
      <c r="W2741">
        <v>53650</v>
      </c>
      <c r="X2741">
        <v>2.4557388657902499E-2</v>
      </c>
      <c r="Y2741">
        <v>62476.5</v>
      </c>
      <c r="Z2741">
        <v>0.78225907777359005</v>
      </c>
      <c r="AA2741">
        <v>0.53046069780680805</v>
      </c>
      <c r="AB2741">
        <v>0.39187930713354402</v>
      </c>
      <c r="AC2741">
        <v>7699</v>
      </c>
      <c r="AD2741">
        <v>1.2943432406519699E-2</v>
      </c>
      <c r="AE2741">
        <v>3.0048076923076898E-4</v>
      </c>
      <c r="AF2741">
        <v>0.91242858179991104</v>
      </c>
      <c r="AG2741">
        <v>2</v>
      </c>
      <c r="AH2741">
        <v>129064</v>
      </c>
      <c r="AI2741">
        <v>0.12638690882043019</v>
      </c>
      <c r="AJ2741">
        <v>0.24385576148267529</v>
      </c>
      <c r="AK2741">
        <v>0.39464916630508889</v>
      </c>
      <c r="AL2741">
        <v>0.2351081633918056</v>
      </c>
      <c r="AM2741" t="s">
        <v>6777</v>
      </c>
      <c r="AN2741">
        <v>20200818</v>
      </c>
      <c r="AO2741">
        <v>550232</v>
      </c>
      <c r="AP2741">
        <v>3950413</v>
      </c>
      <c r="AR2741">
        <v>6210</v>
      </c>
      <c r="AT2741">
        <v>2240</v>
      </c>
      <c r="AX2741">
        <v>415903</v>
      </c>
      <c r="AY2741" t="s">
        <v>362</v>
      </c>
      <c r="AZ2741" t="s">
        <v>6778</v>
      </c>
      <c r="BA2741" t="s">
        <v>6779</v>
      </c>
      <c r="BB2741" t="s">
        <v>6780</v>
      </c>
      <c r="BC2741">
        <v>10250</v>
      </c>
      <c r="BE2741" t="s">
        <v>6779</v>
      </c>
      <c r="BG2741">
        <v>550232</v>
      </c>
      <c r="BL2741">
        <v>326216</v>
      </c>
      <c r="BM2741">
        <v>24732</v>
      </c>
      <c r="BN2741">
        <v>301484</v>
      </c>
      <c r="BT2741">
        <v>18244</v>
      </c>
      <c r="BU2741">
        <v>2734</v>
      </c>
      <c r="BV2741">
        <v>48</v>
      </c>
      <c r="BW2741">
        <v>7282</v>
      </c>
      <c r="BX2741">
        <v>17196</v>
      </c>
      <c r="BY2741">
        <v>4500645</v>
      </c>
      <c r="BZ2741">
        <v>4500645</v>
      </c>
      <c r="CA2741">
        <v>24478</v>
      </c>
      <c r="CB2741">
        <v>4500645</v>
      </c>
      <c r="CC2741">
        <v>216</v>
      </c>
      <c r="CD2741">
        <v>0</v>
      </c>
      <c r="CE2741" t="s">
        <v>6781</v>
      </c>
      <c r="CF2741">
        <v>0</v>
      </c>
      <c r="CG2741">
        <v>0</v>
      </c>
      <c r="CH2741">
        <v>0</v>
      </c>
      <c r="CI2741">
        <v>0</v>
      </c>
      <c r="CJ2741">
        <v>0</v>
      </c>
      <c r="CL2741" t="s">
        <v>6782</v>
      </c>
      <c r="CM2741" t="s">
        <v>368</v>
      </c>
      <c r="CN2741">
        <v>0</v>
      </c>
    </row>
    <row r="2742" spans="1:92" x14ac:dyDescent="0.2">
      <c r="A2742" t="s">
        <v>4253</v>
      </c>
      <c r="B2742" t="s">
        <v>7442</v>
      </c>
      <c r="C2742" s="2">
        <f t="shared" si="42"/>
        <v>162.28760609552248</v>
      </c>
      <c r="D2742">
        <v>8.5753232210590973</v>
      </c>
      <c r="E2742">
        <v>287.46448641158429</v>
      </c>
      <c r="F2742">
        <v>307.94265715437149</v>
      </c>
      <c r="G2742">
        <v>85.82075477948419</v>
      </c>
      <c r="H2742">
        <v>86.941285017213346</v>
      </c>
      <c r="I2742" t="s">
        <v>7443</v>
      </c>
      <c r="J2742" t="s">
        <v>94</v>
      </c>
      <c r="K2742" t="s">
        <v>95</v>
      </c>
      <c r="L2742">
        <v>33.215706650000001</v>
      </c>
      <c r="M2742">
        <v>-97.654602650000001</v>
      </c>
      <c r="N2742">
        <v>568</v>
      </c>
      <c r="O2742">
        <v>10</v>
      </c>
      <c r="P2742">
        <v>0</v>
      </c>
      <c r="Q2742">
        <v>558</v>
      </c>
      <c r="R2742" t="s">
        <v>7444</v>
      </c>
      <c r="S2742">
        <v>46989</v>
      </c>
      <c r="T2742">
        <v>2016</v>
      </c>
      <c r="U2742">
        <v>5.4394360046510999E-2</v>
      </c>
      <c r="V2742">
        <v>117.42110888888899</v>
      </c>
      <c r="W2742">
        <v>124244.444444444</v>
      </c>
      <c r="X2742">
        <v>9.9297203643094294E-3</v>
      </c>
      <c r="Y2742">
        <v>55603.222222222197</v>
      </c>
      <c r="Z2742">
        <v>0.775142835816785</v>
      </c>
      <c r="AA2742">
        <v>0.16259197106689599</v>
      </c>
      <c r="AB2742">
        <v>0.20680684471774399</v>
      </c>
      <c r="AC2742">
        <v>61619</v>
      </c>
      <c r="AD2742">
        <v>2.2383957153882701E-3</v>
      </c>
      <c r="AE2742">
        <v>5.4259704489429501E-3</v>
      </c>
      <c r="AF2742">
        <v>0.94748406568730004</v>
      </c>
      <c r="AG2742">
        <v>4</v>
      </c>
      <c r="AH2742">
        <v>1023549</v>
      </c>
      <c r="AI2742">
        <v>0.12075728665652551</v>
      </c>
      <c r="AJ2742">
        <v>0.21763784635615879</v>
      </c>
      <c r="AK2742">
        <v>0.39554139567328972</v>
      </c>
      <c r="AL2742">
        <v>0.26606347131402602</v>
      </c>
      <c r="AM2742" t="s">
        <v>6777</v>
      </c>
      <c r="AN2742">
        <v>20200818</v>
      </c>
      <c r="AO2742">
        <v>550232</v>
      </c>
      <c r="AP2742">
        <v>3950413</v>
      </c>
      <c r="AR2742">
        <v>6210</v>
      </c>
      <c r="AT2742">
        <v>2240</v>
      </c>
      <c r="AX2742">
        <v>415903</v>
      </c>
      <c r="AY2742" t="s">
        <v>362</v>
      </c>
      <c r="AZ2742" t="s">
        <v>6778</v>
      </c>
      <c r="BA2742" t="s">
        <v>6779</v>
      </c>
      <c r="BB2742" t="s">
        <v>6780</v>
      </c>
      <c r="BC2742">
        <v>10250</v>
      </c>
      <c r="BE2742" t="s">
        <v>6779</v>
      </c>
      <c r="BG2742">
        <v>550232</v>
      </c>
      <c r="BL2742">
        <v>326216</v>
      </c>
      <c r="BM2742">
        <v>24732</v>
      </c>
      <c r="BN2742">
        <v>301484</v>
      </c>
      <c r="BT2742">
        <v>18244</v>
      </c>
      <c r="BU2742">
        <v>2734</v>
      </c>
      <c r="BV2742">
        <v>48</v>
      </c>
      <c r="BW2742">
        <v>7282</v>
      </c>
      <c r="BX2742">
        <v>17196</v>
      </c>
      <c r="BY2742">
        <v>4500645</v>
      </c>
      <c r="BZ2742">
        <v>4500645</v>
      </c>
      <c r="CA2742">
        <v>24478</v>
      </c>
      <c r="CB2742">
        <v>4500645</v>
      </c>
      <c r="CC2742">
        <v>216</v>
      </c>
      <c r="CD2742">
        <v>0</v>
      </c>
      <c r="CE2742" t="s">
        <v>6781</v>
      </c>
      <c r="CF2742">
        <v>0</v>
      </c>
      <c r="CG2742">
        <v>0</v>
      </c>
      <c r="CH2742">
        <v>0</v>
      </c>
      <c r="CI2742">
        <v>0</v>
      </c>
      <c r="CJ2742">
        <v>0</v>
      </c>
      <c r="CL2742" t="s">
        <v>6782</v>
      </c>
      <c r="CM2742" t="s">
        <v>368</v>
      </c>
      <c r="CN2742">
        <v>0</v>
      </c>
    </row>
    <row r="2743" spans="1:92" x14ac:dyDescent="0.2">
      <c r="A2743" t="s">
        <v>4253</v>
      </c>
      <c r="B2743" t="s">
        <v>7445</v>
      </c>
      <c r="C2743" s="2">
        <f t="shared" si="42"/>
        <v>235.12814483893723</v>
      </c>
      <c r="D2743">
        <v>8.5005031427198183</v>
      </c>
      <c r="E2743">
        <v>287.72929513242212</v>
      </c>
      <c r="F2743">
        <v>307.59479914740012</v>
      </c>
      <c r="G2743">
        <v>87.76749045815238</v>
      </c>
      <c r="H2743">
        <v>92.35982965472661</v>
      </c>
      <c r="I2743" t="s">
        <v>5582</v>
      </c>
      <c r="J2743" t="s">
        <v>94</v>
      </c>
      <c r="K2743" t="s">
        <v>95</v>
      </c>
      <c r="L2743">
        <v>32.787223820000001</v>
      </c>
      <c r="M2743">
        <v>-95.382363679999997</v>
      </c>
      <c r="N2743">
        <v>365</v>
      </c>
      <c r="O2743">
        <v>11</v>
      </c>
      <c r="P2743">
        <v>0</v>
      </c>
      <c r="Q2743">
        <v>354</v>
      </c>
      <c r="R2743" t="s">
        <v>7446</v>
      </c>
      <c r="S2743">
        <v>46305</v>
      </c>
      <c r="T2743">
        <v>2016</v>
      </c>
      <c r="U2743">
        <v>7.5509105586853295E-2</v>
      </c>
      <c r="V2743">
        <v>62.180478333333298</v>
      </c>
      <c r="W2743">
        <v>112700</v>
      </c>
      <c r="X2743">
        <v>3.9796683760329202E-2</v>
      </c>
      <c r="Y2743">
        <v>47226.666666666701</v>
      </c>
      <c r="Z2743">
        <v>0.80661938627782503</v>
      </c>
      <c r="AA2743">
        <v>0.10085781596030401</v>
      </c>
      <c r="AB2743">
        <v>0.170678844703989</v>
      </c>
      <c r="AC2743">
        <v>46783</v>
      </c>
      <c r="AD2743">
        <v>6.2408407073208201E-3</v>
      </c>
      <c r="AE2743">
        <v>5.8054865862489499E-3</v>
      </c>
      <c r="AF2743">
        <v>0.91161404877829999</v>
      </c>
      <c r="AG2743">
        <v>3</v>
      </c>
      <c r="AH2743">
        <v>732411</v>
      </c>
      <c r="AI2743">
        <v>0.23345771704684939</v>
      </c>
      <c r="AJ2743">
        <v>0.1691386393705174</v>
      </c>
      <c r="AK2743">
        <v>0.3167948051025995</v>
      </c>
      <c r="AL2743">
        <v>0.28060883848003382</v>
      </c>
      <c r="AM2743" t="s">
        <v>6777</v>
      </c>
      <c r="AN2743">
        <v>20200818</v>
      </c>
      <c r="AO2743">
        <v>550232</v>
      </c>
      <c r="AP2743">
        <v>3950413</v>
      </c>
      <c r="AR2743">
        <v>6210</v>
      </c>
      <c r="AT2743">
        <v>2240</v>
      </c>
      <c r="AX2743">
        <v>415903</v>
      </c>
      <c r="AY2743" t="s">
        <v>362</v>
      </c>
      <c r="AZ2743" t="s">
        <v>6778</v>
      </c>
      <c r="BA2743" t="s">
        <v>6779</v>
      </c>
      <c r="BB2743" t="s">
        <v>6780</v>
      </c>
      <c r="BC2743">
        <v>10250</v>
      </c>
      <c r="BE2743" t="s">
        <v>6779</v>
      </c>
      <c r="BG2743">
        <v>550232</v>
      </c>
      <c r="BL2743">
        <v>326216</v>
      </c>
      <c r="BM2743">
        <v>24732</v>
      </c>
      <c r="BN2743">
        <v>301484</v>
      </c>
      <c r="BT2743">
        <v>18244</v>
      </c>
      <c r="BU2743">
        <v>2734</v>
      </c>
      <c r="BV2743">
        <v>48</v>
      </c>
      <c r="BW2743">
        <v>7282</v>
      </c>
      <c r="BX2743">
        <v>17196</v>
      </c>
      <c r="BY2743">
        <v>4500645</v>
      </c>
      <c r="BZ2743">
        <v>4500645</v>
      </c>
      <c r="CA2743">
        <v>24478</v>
      </c>
      <c r="CB2743">
        <v>4500645</v>
      </c>
      <c r="CC2743">
        <v>216</v>
      </c>
      <c r="CD2743">
        <v>0</v>
      </c>
      <c r="CE2743" t="s">
        <v>6781</v>
      </c>
      <c r="CF2743">
        <v>0</v>
      </c>
      <c r="CG2743">
        <v>0</v>
      </c>
      <c r="CH2743">
        <v>0</v>
      </c>
      <c r="CI2743">
        <v>0</v>
      </c>
      <c r="CJ2743">
        <v>0</v>
      </c>
      <c r="CL2743" t="s">
        <v>6782</v>
      </c>
      <c r="CM2743" t="s">
        <v>368</v>
      </c>
      <c r="CN2743">
        <v>0</v>
      </c>
    </row>
    <row r="2744" spans="1:92" x14ac:dyDescent="0.2">
      <c r="A2744" t="s">
        <v>7447</v>
      </c>
      <c r="B2744" t="s">
        <v>7448</v>
      </c>
      <c r="C2744" s="2">
        <f t="shared" si="42"/>
        <v>69.433564541168764</v>
      </c>
      <c r="D2744">
        <v>7.9399336381923113</v>
      </c>
      <c r="E2744">
        <v>276.00078089003961</v>
      </c>
      <c r="F2744">
        <v>301.02998703398652</v>
      </c>
      <c r="G2744">
        <v>80.701747320556635</v>
      </c>
      <c r="H2744">
        <v>51.483996151052949</v>
      </c>
      <c r="I2744" t="s">
        <v>7447</v>
      </c>
      <c r="J2744" t="s">
        <v>94</v>
      </c>
      <c r="K2744" t="s">
        <v>95</v>
      </c>
      <c r="L2744">
        <v>40.116672199999996</v>
      </c>
      <c r="M2744">
        <v>-111.66576619999999</v>
      </c>
      <c r="N2744">
        <v>9576</v>
      </c>
      <c r="O2744">
        <v>39</v>
      </c>
      <c r="P2744">
        <v>0</v>
      </c>
      <c r="Q2744">
        <v>9537</v>
      </c>
      <c r="R2744" t="s">
        <v>7449</v>
      </c>
      <c r="S2744">
        <v>53021</v>
      </c>
      <c r="T2744">
        <v>2016</v>
      </c>
      <c r="U2744">
        <v>6.2230586265389999E-2</v>
      </c>
      <c r="V2744">
        <v>1276.09700018182</v>
      </c>
      <c r="W2744">
        <v>246950</v>
      </c>
      <c r="X2744">
        <v>5.1210295251518604E-3</v>
      </c>
      <c r="Y2744">
        <v>67864.766233766204</v>
      </c>
      <c r="Z2744">
        <v>0.74404943266835499</v>
      </c>
      <c r="AA2744">
        <v>0.116428307860096</v>
      </c>
      <c r="AB2744">
        <v>9.5273658381180501E-2</v>
      </c>
      <c r="AC2744">
        <v>561688</v>
      </c>
      <c r="AD2744">
        <v>1.12807515430086E-2</v>
      </c>
      <c r="AE2744">
        <v>7.1367859180544299E-3</v>
      </c>
      <c r="AF2744">
        <v>0.92518495034742398</v>
      </c>
      <c r="AG2744">
        <v>5</v>
      </c>
      <c r="AH2744">
        <v>8544514</v>
      </c>
      <c r="AI2744">
        <v>6.6471773584781998E-2</v>
      </c>
      <c r="AJ2744">
        <v>0.29483958947226258</v>
      </c>
      <c r="AK2744">
        <v>0.49688782767516088</v>
      </c>
      <c r="AL2744">
        <v>0.14180080926779451</v>
      </c>
      <c r="AM2744" t="s">
        <v>7450</v>
      </c>
      <c r="AN2744">
        <v>20200818</v>
      </c>
      <c r="AO2744">
        <v>47157</v>
      </c>
      <c r="AP2744">
        <v>559359</v>
      </c>
      <c r="AR2744">
        <v>183</v>
      </c>
      <c r="AS2744">
        <v>2804</v>
      </c>
      <c r="AT2744">
        <v>61</v>
      </c>
      <c r="AU2744">
        <v>718</v>
      </c>
      <c r="AW2744">
        <v>288</v>
      </c>
      <c r="AX2744">
        <v>38555</v>
      </c>
      <c r="AY2744" t="s">
        <v>308</v>
      </c>
      <c r="AZ2744" t="s">
        <v>7451</v>
      </c>
      <c r="BA2744" t="s">
        <v>7452</v>
      </c>
      <c r="BB2744" t="s">
        <v>7453</v>
      </c>
      <c r="BC2744">
        <v>369</v>
      </c>
      <c r="BD2744">
        <v>2804</v>
      </c>
      <c r="BE2744" t="s">
        <v>7452</v>
      </c>
      <c r="BG2744">
        <v>47157</v>
      </c>
      <c r="BK2744">
        <v>606516</v>
      </c>
      <c r="BV2744">
        <v>49</v>
      </c>
      <c r="BW2744">
        <v>263</v>
      </c>
      <c r="BX2744">
        <v>4458</v>
      </c>
      <c r="BY2744">
        <v>606516</v>
      </c>
      <c r="BZ2744">
        <v>606516</v>
      </c>
      <c r="CA2744">
        <v>4721</v>
      </c>
      <c r="CB2744">
        <v>606516</v>
      </c>
      <c r="CC2744">
        <v>5</v>
      </c>
      <c r="CD2744">
        <v>22</v>
      </c>
      <c r="CE2744" t="s">
        <v>7454</v>
      </c>
      <c r="CF2744">
        <v>0</v>
      </c>
      <c r="CG2744">
        <v>0</v>
      </c>
      <c r="CH2744">
        <v>0</v>
      </c>
      <c r="CI2744">
        <v>0</v>
      </c>
      <c r="CJ2744">
        <v>0</v>
      </c>
      <c r="CL2744" t="s">
        <v>7447</v>
      </c>
      <c r="CM2744" t="s">
        <v>368</v>
      </c>
      <c r="CN2744">
        <v>0</v>
      </c>
    </row>
    <row r="2745" spans="1:92" x14ac:dyDescent="0.2">
      <c r="A2745" t="s">
        <v>7447</v>
      </c>
      <c r="B2745" t="s">
        <v>7455</v>
      </c>
      <c r="C2745" s="2">
        <f t="shared" si="42"/>
        <v>149.55507365587377</v>
      </c>
      <c r="D2745">
        <v>4.4777530439292894</v>
      </c>
      <c r="E2745">
        <v>273.75794331736819</v>
      </c>
      <c r="F2745">
        <v>296.72903893354157</v>
      </c>
      <c r="G2745">
        <v>82.804188222817544</v>
      </c>
      <c r="H2745">
        <v>58.843885465436827</v>
      </c>
      <c r="I2745" t="s">
        <v>7456</v>
      </c>
      <c r="J2745" t="s">
        <v>94</v>
      </c>
      <c r="K2745" t="s">
        <v>95</v>
      </c>
      <c r="L2745">
        <v>40.331102360000003</v>
      </c>
      <c r="M2745">
        <v>-111.1691419</v>
      </c>
      <c r="N2745">
        <v>600</v>
      </c>
      <c r="O2745">
        <v>4</v>
      </c>
      <c r="P2745">
        <v>0</v>
      </c>
      <c r="Q2745">
        <v>596</v>
      </c>
      <c r="R2745" t="s">
        <v>7457</v>
      </c>
      <c r="S2745">
        <v>53165</v>
      </c>
      <c r="T2745">
        <v>2016</v>
      </c>
      <c r="U2745">
        <v>3.9278326821420302E-2</v>
      </c>
      <c r="V2745">
        <v>44.8374776666667</v>
      </c>
      <c r="W2745">
        <v>345033.33333333302</v>
      </c>
      <c r="X2745">
        <v>1.36396961946017E-3</v>
      </c>
      <c r="Y2745">
        <v>73163.333333333299</v>
      </c>
      <c r="Z2745">
        <v>0.81340900078588596</v>
      </c>
      <c r="AA2745">
        <v>9.3394300813831196E-2</v>
      </c>
      <c r="AB2745">
        <v>9.8290098342945095E-2</v>
      </c>
      <c r="AC2745">
        <v>26746</v>
      </c>
      <c r="AD2745">
        <v>5.6344026805329296E-3</v>
      </c>
      <c r="AE2745">
        <v>9.1285441570647299E-4</v>
      </c>
      <c r="AF2745">
        <v>0.978519872438398</v>
      </c>
      <c r="AG2745">
        <v>3</v>
      </c>
      <c r="AH2745">
        <v>393079</v>
      </c>
      <c r="AI2745">
        <v>8.6094652728840773E-2</v>
      </c>
      <c r="AJ2745">
        <v>0.28366562446734628</v>
      </c>
      <c r="AK2745">
        <v>0.41636668455959241</v>
      </c>
      <c r="AL2745">
        <v>0.2138730382442206</v>
      </c>
      <c r="AM2745" t="s">
        <v>7450</v>
      </c>
      <c r="AN2745">
        <v>20200818</v>
      </c>
      <c r="AO2745">
        <v>47157</v>
      </c>
      <c r="AP2745">
        <v>559359</v>
      </c>
      <c r="AR2745">
        <v>183</v>
      </c>
      <c r="AS2745">
        <v>2804</v>
      </c>
      <c r="AT2745">
        <v>61</v>
      </c>
      <c r="AU2745">
        <v>718</v>
      </c>
      <c r="AW2745">
        <v>288</v>
      </c>
      <c r="AX2745">
        <v>38555</v>
      </c>
      <c r="AY2745" t="s">
        <v>308</v>
      </c>
      <c r="AZ2745" t="s">
        <v>7451</v>
      </c>
      <c r="BA2745" t="s">
        <v>7452</v>
      </c>
      <c r="BB2745" t="s">
        <v>7453</v>
      </c>
      <c r="BC2745">
        <v>369</v>
      </c>
      <c r="BD2745">
        <v>2804</v>
      </c>
      <c r="BE2745" t="s">
        <v>7452</v>
      </c>
      <c r="BG2745">
        <v>47157</v>
      </c>
      <c r="BK2745">
        <v>606516</v>
      </c>
      <c r="BV2745">
        <v>49</v>
      </c>
      <c r="BW2745">
        <v>263</v>
      </c>
      <c r="BX2745">
        <v>4458</v>
      </c>
      <c r="BY2745">
        <v>606516</v>
      </c>
      <c r="BZ2745">
        <v>606516</v>
      </c>
      <c r="CA2745">
        <v>4721</v>
      </c>
      <c r="CB2745">
        <v>606516</v>
      </c>
      <c r="CC2745">
        <v>5</v>
      </c>
      <c r="CD2745">
        <v>22</v>
      </c>
      <c r="CE2745" t="s">
        <v>7454</v>
      </c>
      <c r="CF2745">
        <v>0</v>
      </c>
      <c r="CG2745">
        <v>0</v>
      </c>
      <c r="CH2745">
        <v>0</v>
      </c>
      <c r="CI2745">
        <v>0</v>
      </c>
      <c r="CJ2745">
        <v>0</v>
      </c>
      <c r="CL2745" t="s">
        <v>7447</v>
      </c>
      <c r="CM2745" t="s">
        <v>368</v>
      </c>
      <c r="CN2745">
        <v>0</v>
      </c>
    </row>
    <row r="2746" spans="1:92" x14ac:dyDescent="0.2">
      <c r="A2746" t="s">
        <v>7447</v>
      </c>
      <c r="B2746" t="s">
        <v>7458</v>
      </c>
      <c r="C2746" s="2">
        <f t="shared" si="42"/>
        <v>0</v>
      </c>
      <c r="D2746">
        <v>3.8417235442680679</v>
      </c>
      <c r="E2746">
        <v>278.32260141819069</v>
      </c>
      <c r="F2746">
        <v>303.51420571201749</v>
      </c>
      <c r="G2746">
        <v>83.016068236359402</v>
      </c>
      <c r="H2746">
        <v>48.032750261629857</v>
      </c>
      <c r="I2746" t="s">
        <v>1393</v>
      </c>
      <c r="J2746" t="s">
        <v>94</v>
      </c>
      <c r="K2746" t="s">
        <v>858</v>
      </c>
      <c r="L2746">
        <v>38.323358220000003</v>
      </c>
      <c r="M2746">
        <v>-110.9096801</v>
      </c>
      <c r="N2746">
        <v>0</v>
      </c>
      <c r="O2746">
        <v>0</v>
      </c>
      <c r="P2746">
        <v>0</v>
      </c>
      <c r="Q2746">
        <v>0</v>
      </c>
      <c r="R2746" t="s">
        <v>7459</v>
      </c>
      <c r="S2746">
        <v>53471</v>
      </c>
      <c r="T2746">
        <v>2016</v>
      </c>
      <c r="U2746">
        <v>0.170081235116262</v>
      </c>
      <c r="V2746">
        <v>7.3791890000000002</v>
      </c>
      <c r="W2746">
        <v>210433.33333333299</v>
      </c>
      <c r="X2746">
        <v>2.8686886412603702E-3</v>
      </c>
      <c r="Y2746">
        <v>44925.833333333299</v>
      </c>
      <c r="Z2746">
        <v>0.79329111581953304</v>
      </c>
      <c r="AA2746">
        <v>5.3071103894953398E-2</v>
      </c>
      <c r="AB2746">
        <v>0.111536556230447</v>
      </c>
      <c r="AC2746">
        <v>2716</v>
      </c>
      <c r="AD2746">
        <v>8.0603173855081194E-3</v>
      </c>
      <c r="AE2746">
        <v>4.5149027225282502E-3</v>
      </c>
      <c r="AF2746">
        <v>0.96079390335235404</v>
      </c>
      <c r="AG2746">
        <v>1</v>
      </c>
      <c r="AH2746">
        <v>47456</v>
      </c>
      <c r="AI2746">
        <v>0.1622766351989211</v>
      </c>
      <c r="AJ2746">
        <v>0</v>
      </c>
      <c r="AK2746">
        <v>0.34225387727579232</v>
      </c>
      <c r="AL2746">
        <v>0.25381405933917728</v>
      </c>
      <c r="AM2746" t="s">
        <v>7450</v>
      </c>
      <c r="AN2746">
        <v>20200818</v>
      </c>
      <c r="AO2746">
        <v>47157</v>
      </c>
      <c r="AP2746">
        <v>559359</v>
      </c>
      <c r="AR2746">
        <v>183</v>
      </c>
      <c r="AS2746">
        <v>2804</v>
      </c>
      <c r="AT2746">
        <v>61</v>
      </c>
      <c r="AU2746">
        <v>718</v>
      </c>
      <c r="AW2746">
        <v>288</v>
      </c>
      <c r="AX2746">
        <v>38555</v>
      </c>
      <c r="AY2746" t="s">
        <v>308</v>
      </c>
      <c r="AZ2746" t="s">
        <v>7451</v>
      </c>
      <c r="BA2746" t="s">
        <v>7452</v>
      </c>
      <c r="BB2746" t="s">
        <v>7453</v>
      </c>
      <c r="BC2746">
        <v>369</v>
      </c>
      <c r="BD2746">
        <v>2804</v>
      </c>
      <c r="BE2746" t="s">
        <v>7452</v>
      </c>
      <c r="BG2746">
        <v>47157</v>
      </c>
      <c r="BK2746">
        <v>606516</v>
      </c>
      <c r="BV2746">
        <v>49</v>
      </c>
      <c r="BW2746">
        <v>263</v>
      </c>
      <c r="BX2746">
        <v>4458</v>
      </c>
      <c r="BY2746">
        <v>606516</v>
      </c>
      <c r="BZ2746">
        <v>606516</v>
      </c>
      <c r="CA2746">
        <v>4721</v>
      </c>
      <c r="CB2746">
        <v>606516</v>
      </c>
      <c r="CC2746">
        <v>5</v>
      </c>
      <c r="CD2746">
        <v>22</v>
      </c>
      <c r="CE2746" t="s">
        <v>7454</v>
      </c>
      <c r="CF2746">
        <v>0</v>
      </c>
      <c r="CG2746">
        <v>0</v>
      </c>
      <c r="CH2746">
        <v>0</v>
      </c>
      <c r="CI2746">
        <v>0</v>
      </c>
      <c r="CJ2746">
        <v>0</v>
      </c>
      <c r="CL2746" t="s">
        <v>7447</v>
      </c>
      <c r="CM2746" t="s">
        <v>368</v>
      </c>
      <c r="CN2746">
        <v>0</v>
      </c>
    </row>
    <row r="2747" spans="1:92" x14ac:dyDescent="0.2">
      <c r="A2747" t="s">
        <v>7447</v>
      </c>
      <c r="B2747" t="s">
        <v>7460</v>
      </c>
      <c r="C2747" s="2">
        <f t="shared" si="42"/>
        <v>0</v>
      </c>
      <c r="D2747">
        <v>5.4055622273772856</v>
      </c>
      <c r="E2747">
        <v>278.6713441560421</v>
      </c>
      <c r="F2747">
        <v>304.69983270514922</v>
      </c>
      <c r="G2747">
        <v>85.110398364809456</v>
      </c>
      <c r="H2747">
        <v>47.436688288221873</v>
      </c>
      <c r="I2747" t="s">
        <v>7461</v>
      </c>
      <c r="J2747" t="s">
        <v>94</v>
      </c>
      <c r="K2747" t="s">
        <v>858</v>
      </c>
      <c r="L2747">
        <v>39.0729209</v>
      </c>
      <c r="M2747">
        <v>-113.1020328</v>
      </c>
      <c r="N2747">
        <v>0</v>
      </c>
      <c r="O2747">
        <v>0</v>
      </c>
      <c r="P2747">
        <v>0</v>
      </c>
      <c r="Q2747">
        <v>0</v>
      </c>
      <c r="R2747" t="s">
        <v>7462</v>
      </c>
      <c r="S2747">
        <v>53363</v>
      </c>
      <c r="T2747">
        <v>2016</v>
      </c>
      <c r="U2747">
        <v>4.9533536472566898E-2</v>
      </c>
      <c r="V2747">
        <v>9.6421009299999998</v>
      </c>
      <c r="W2747">
        <v>132080.14129207499</v>
      </c>
      <c r="X2747">
        <v>1.4093137254902E-3</v>
      </c>
      <c r="Y2747">
        <v>60668.106666666703</v>
      </c>
      <c r="Z2747">
        <v>0.74034064242508302</v>
      </c>
      <c r="AA2747">
        <v>7.2850030690951501E-2</v>
      </c>
      <c r="AB2747">
        <v>7.8679314609547704E-2</v>
      </c>
      <c r="AC2747">
        <v>12604</v>
      </c>
      <c r="AD2747">
        <v>3.10182869680606E-3</v>
      </c>
      <c r="AE2747">
        <v>1.19476740148806E-2</v>
      </c>
      <c r="AF2747">
        <v>0.93549677912446005</v>
      </c>
      <c r="AG2747">
        <v>1</v>
      </c>
      <c r="AH2747">
        <v>221966</v>
      </c>
      <c r="AI2747">
        <v>0.14035933431246231</v>
      </c>
      <c r="AJ2747">
        <v>0.26721209554616471</v>
      </c>
      <c r="AK2747">
        <v>0.3668129353144175</v>
      </c>
      <c r="AL2747">
        <v>0.22561563482695551</v>
      </c>
      <c r="AM2747" t="s">
        <v>7450</v>
      </c>
      <c r="AN2747">
        <v>20200818</v>
      </c>
      <c r="AO2747">
        <v>47157</v>
      </c>
      <c r="AP2747">
        <v>559359</v>
      </c>
      <c r="AR2747">
        <v>183</v>
      </c>
      <c r="AS2747">
        <v>2804</v>
      </c>
      <c r="AT2747">
        <v>61</v>
      </c>
      <c r="AU2747">
        <v>718</v>
      </c>
      <c r="AW2747">
        <v>288</v>
      </c>
      <c r="AX2747">
        <v>38555</v>
      </c>
      <c r="AY2747" t="s">
        <v>308</v>
      </c>
      <c r="AZ2747" t="s">
        <v>7451</v>
      </c>
      <c r="BA2747" t="s">
        <v>7452</v>
      </c>
      <c r="BB2747" t="s">
        <v>7453</v>
      </c>
      <c r="BC2747">
        <v>369</v>
      </c>
      <c r="BD2747">
        <v>2804</v>
      </c>
      <c r="BE2747" t="s">
        <v>7452</v>
      </c>
      <c r="BG2747">
        <v>47157</v>
      </c>
      <c r="BK2747">
        <v>606516</v>
      </c>
      <c r="BV2747">
        <v>49</v>
      </c>
      <c r="BW2747">
        <v>263</v>
      </c>
      <c r="BX2747">
        <v>4458</v>
      </c>
      <c r="BY2747">
        <v>606516</v>
      </c>
      <c r="BZ2747">
        <v>606516</v>
      </c>
      <c r="CA2747">
        <v>4721</v>
      </c>
      <c r="CB2747">
        <v>606516</v>
      </c>
      <c r="CC2747">
        <v>5</v>
      </c>
      <c r="CD2747">
        <v>22</v>
      </c>
      <c r="CE2747" t="s">
        <v>7454</v>
      </c>
      <c r="CF2747">
        <v>0</v>
      </c>
      <c r="CG2747">
        <v>0</v>
      </c>
      <c r="CH2747">
        <v>0</v>
      </c>
      <c r="CI2747">
        <v>0</v>
      </c>
      <c r="CJ2747">
        <v>0</v>
      </c>
      <c r="CL2747" t="s">
        <v>7447</v>
      </c>
      <c r="CM2747" t="s">
        <v>368</v>
      </c>
      <c r="CN2747">
        <v>0</v>
      </c>
    </row>
    <row r="2748" spans="1:92" x14ac:dyDescent="0.2">
      <c r="A2748" t="s">
        <v>7447</v>
      </c>
      <c r="B2748" t="s">
        <v>7463</v>
      </c>
      <c r="C2748" s="2">
        <f t="shared" si="42"/>
        <v>0</v>
      </c>
      <c r="D2748">
        <v>4.8803441453788547</v>
      </c>
      <c r="E2748">
        <v>278.76204605186518</v>
      </c>
      <c r="F2748">
        <v>302.66536594584937</v>
      </c>
      <c r="G2748">
        <v>84.121414831004216</v>
      </c>
      <c r="H2748">
        <v>48.985047848254531</v>
      </c>
      <c r="I2748" t="s">
        <v>5791</v>
      </c>
      <c r="J2748" t="s">
        <v>94</v>
      </c>
      <c r="K2748" t="s">
        <v>858</v>
      </c>
      <c r="L2748">
        <v>38.356570509999997</v>
      </c>
      <c r="M2748">
        <v>-113.2342232</v>
      </c>
      <c r="N2748">
        <v>0</v>
      </c>
      <c r="O2748">
        <v>0</v>
      </c>
      <c r="P2748">
        <v>0</v>
      </c>
      <c r="Q2748">
        <v>0</v>
      </c>
      <c r="R2748" t="s">
        <v>7464</v>
      </c>
      <c r="S2748">
        <v>53435</v>
      </c>
      <c r="T2748">
        <v>2016</v>
      </c>
      <c r="U2748">
        <v>7.4997417388721704E-2</v>
      </c>
      <c r="V2748">
        <v>17.445468250000001</v>
      </c>
      <c r="W2748">
        <v>139975</v>
      </c>
      <c r="X2748">
        <v>6.3649222065063796E-4</v>
      </c>
      <c r="Y2748">
        <v>52294</v>
      </c>
      <c r="Z2748">
        <v>0.80289373511655504</v>
      </c>
      <c r="AA2748">
        <v>0.152040802281458</v>
      </c>
      <c r="AB2748">
        <v>5.2567663742935401E-2</v>
      </c>
      <c r="AC2748">
        <v>6437</v>
      </c>
      <c r="AD2748">
        <v>2.0661157024793402E-3</v>
      </c>
      <c r="AE2748">
        <v>3.5360678925035302E-4</v>
      </c>
      <c r="AF2748">
        <v>0.95030812905405104</v>
      </c>
      <c r="AG2748">
        <v>2</v>
      </c>
      <c r="AH2748">
        <v>113200</v>
      </c>
      <c r="AI2748">
        <v>0.13389575971731449</v>
      </c>
      <c r="AJ2748">
        <v>0.27590989399293292</v>
      </c>
      <c r="AK2748">
        <v>0.37462014134275617</v>
      </c>
      <c r="AL2748">
        <v>0.2155742049469965</v>
      </c>
      <c r="AM2748" t="s">
        <v>7450</v>
      </c>
      <c r="AN2748">
        <v>20200818</v>
      </c>
      <c r="AO2748">
        <v>47157</v>
      </c>
      <c r="AP2748">
        <v>559359</v>
      </c>
      <c r="AR2748">
        <v>183</v>
      </c>
      <c r="AS2748">
        <v>2804</v>
      </c>
      <c r="AT2748">
        <v>61</v>
      </c>
      <c r="AU2748">
        <v>718</v>
      </c>
      <c r="AW2748">
        <v>288</v>
      </c>
      <c r="AX2748">
        <v>38555</v>
      </c>
      <c r="AY2748" t="s">
        <v>308</v>
      </c>
      <c r="AZ2748" t="s">
        <v>7451</v>
      </c>
      <c r="BA2748" t="s">
        <v>7452</v>
      </c>
      <c r="BB2748" t="s">
        <v>7453</v>
      </c>
      <c r="BC2748">
        <v>369</v>
      </c>
      <c r="BD2748">
        <v>2804</v>
      </c>
      <c r="BE2748" t="s">
        <v>7452</v>
      </c>
      <c r="BG2748">
        <v>47157</v>
      </c>
      <c r="BK2748">
        <v>606516</v>
      </c>
      <c r="BV2748">
        <v>49</v>
      </c>
      <c r="BW2748">
        <v>263</v>
      </c>
      <c r="BX2748">
        <v>4458</v>
      </c>
      <c r="BY2748">
        <v>606516</v>
      </c>
      <c r="BZ2748">
        <v>606516</v>
      </c>
      <c r="CA2748">
        <v>4721</v>
      </c>
      <c r="CB2748">
        <v>606516</v>
      </c>
      <c r="CC2748">
        <v>5</v>
      </c>
      <c r="CD2748">
        <v>22</v>
      </c>
      <c r="CE2748" t="s">
        <v>7454</v>
      </c>
      <c r="CF2748">
        <v>0</v>
      </c>
      <c r="CG2748">
        <v>0</v>
      </c>
      <c r="CH2748">
        <v>0</v>
      </c>
      <c r="CI2748">
        <v>0</v>
      </c>
      <c r="CJ2748">
        <v>0</v>
      </c>
      <c r="CL2748" t="s">
        <v>7447</v>
      </c>
      <c r="CM2748" t="s">
        <v>368</v>
      </c>
      <c r="CN2748">
        <v>0</v>
      </c>
    </row>
    <row r="2749" spans="1:92" x14ac:dyDescent="0.2">
      <c r="A2749" t="s">
        <v>7447</v>
      </c>
      <c r="B2749" t="s">
        <v>7465</v>
      </c>
      <c r="C2749" s="2">
        <f t="shared" si="42"/>
        <v>0</v>
      </c>
      <c r="D2749">
        <v>6.9573866073896848</v>
      </c>
      <c r="E2749">
        <v>274.13039191847781</v>
      </c>
      <c r="F2749">
        <v>299.30668262477161</v>
      </c>
      <c r="G2749">
        <v>89.973233643844836</v>
      </c>
      <c r="H2749">
        <v>59.864067383118403</v>
      </c>
      <c r="I2749" t="s">
        <v>7466</v>
      </c>
      <c r="J2749" t="s">
        <v>94</v>
      </c>
      <c r="K2749" t="s">
        <v>858</v>
      </c>
      <c r="L2749">
        <v>41.723305869999997</v>
      </c>
      <c r="M2749">
        <v>-111.7443667</v>
      </c>
      <c r="N2749">
        <v>0</v>
      </c>
      <c r="O2749">
        <v>0</v>
      </c>
      <c r="P2749">
        <v>0</v>
      </c>
      <c r="Q2749">
        <v>0</v>
      </c>
      <c r="R2749" t="s">
        <v>7467</v>
      </c>
      <c r="S2749">
        <v>53237</v>
      </c>
      <c r="T2749">
        <v>2016</v>
      </c>
      <c r="U2749">
        <v>4.0894877468729399E-2</v>
      </c>
      <c r="V2749">
        <v>382.93460375000001</v>
      </c>
      <c r="W2749">
        <v>200606.25</v>
      </c>
      <c r="X2749">
        <v>4.7693627000003104E-3</v>
      </c>
      <c r="Y2749">
        <v>61495</v>
      </c>
      <c r="Z2749">
        <v>0.82281901565867399</v>
      </c>
      <c r="AA2749">
        <v>7.70894015603589E-2</v>
      </c>
      <c r="AB2749">
        <v>7.7412162048248898E-2</v>
      </c>
      <c r="AC2749">
        <v>118824</v>
      </c>
      <c r="AD2749">
        <v>6.9807839435209098E-3</v>
      </c>
      <c r="AE2749">
        <v>4.4022472686175004E-3</v>
      </c>
      <c r="AF2749">
        <v>0.94425265817120496</v>
      </c>
      <c r="AG2749">
        <v>4</v>
      </c>
      <c r="AH2749">
        <v>1910092</v>
      </c>
      <c r="AI2749">
        <v>7.8102520716279641E-2</v>
      </c>
      <c r="AJ2749">
        <v>0.26336741895154792</v>
      </c>
      <c r="AK2749">
        <v>0.50300090257432628</v>
      </c>
      <c r="AL2749">
        <v>0.1555291577578462</v>
      </c>
      <c r="AM2749" t="s">
        <v>7450</v>
      </c>
      <c r="AN2749">
        <v>20200818</v>
      </c>
      <c r="AO2749">
        <v>47157</v>
      </c>
      <c r="AP2749">
        <v>559359</v>
      </c>
      <c r="AR2749">
        <v>183</v>
      </c>
      <c r="AS2749">
        <v>2804</v>
      </c>
      <c r="AT2749">
        <v>61</v>
      </c>
      <c r="AU2749">
        <v>718</v>
      </c>
      <c r="AW2749">
        <v>288</v>
      </c>
      <c r="AX2749">
        <v>38555</v>
      </c>
      <c r="AY2749" t="s">
        <v>308</v>
      </c>
      <c r="AZ2749" t="s">
        <v>7451</v>
      </c>
      <c r="BA2749" t="s">
        <v>7452</v>
      </c>
      <c r="BB2749" t="s">
        <v>7453</v>
      </c>
      <c r="BC2749">
        <v>369</v>
      </c>
      <c r="BD2749">
        <v>2804</v>
      </c>
      <c r="BE2749" t="s">
        <v>7452</v>
      </c>
      <c r="BG2749">
        <v>47157</v>
      </c>
      <c r="BK2749">
        <v>606516</v>
      </c>
      <c r="BV2749">
        <v>49</v>
      </c>
      <c r="BW2749">
        <v>263</v>
      </c>
      <c r="BX2749">
        <v>4458</v>
      </c>
      <c r="BY2749">
        <v>606516</v>
      </c>
      <c r="BZ2749">
        <v>606516</v>
      </c>
      <c r="CA2749">
        <v>4721</v>
      </c>
      <c r="CB2749">
        <v>606516</v>
      </c>
      <c r="CC2749">
        <v>5</v>
      </c>
      <c r="CD2749">
        <v>22</v>
      </c>
      <c r="CE2749" t="s">
        <v>7454</v>
      </c>
      <c r="CF2749">
        <v>0</v>
      </c>
      <c r="CG2749">
        <v>0</v>
      </c>
      <c r="CH2749">
        <v>0</v>
      </c>
      <c r="CI2749">
        <v>0</v>
      </c>
      <c r="CJ2749">
        <v>0</v>
      </c>
      <c r="CL2749" t="s">
        <v>7447</v>
      </c>
      <c r="CM2749" t="s">
        <v>368</v>
      </c>
      <c r="CN2749">
        <v>0</v>
      </c>
    </row>
    <row r="2750" spans="1:92" x14ac:dyDescent="0.2">
      <c r="A2750" t="s">
        <v>7447</v>
      </c>
      <c r="B2750" t="s">
        <v>7468</v>
      </c>
      <c r="C2750" s="2">
        <f t="shared" si="42"/>
        <v>0</v>
      </c>
      <c r="D2750">
        <v>5.0078467125825608</v>
      </c>
      <c r="E2750">
        <v>275.18062578179172</v>
      </c>
      <c r="F2750">
        <v>299.89712990379599</v>
      </c>
      <c r="G2750">
        <v>81.379743927924423</v>
      </c>
      <c r="H2750">
        <v>50.383418045466023</v>
      </c>
      <c r="I2750" t="s">
        <v>4460</v>
      </c>
      <c r="J2750" t="s">
        <v>94</v>
      </c>
      <c r="K2750" t="s">
        <v>858</v>
      </c>
      <c r="L2750">
        <v>39.648348179999999</v>
      </c>
      <c r="M2750">
        <v>-110.5872512</v>
      </c>
      <c r="N2750">
        <v>0</v>
      </c>
      <c r="O2750">
        <v>0</v>
      </c>
      <c r="P2750">
        <v>0</v>
      </c>
      <c r="Q2750">
        <v>0</v>
      </c>
      <c r="R2750" t="s">
        <v>7469</v>
      </c>
      <c r="S2750">
        <v>53255</v>
      </c>
      <c r="T2750">
        <v>2016</v>
      </c>
      <c r="U2750">
        <v>4.0736974328763401E-2</v>
      </c>
      <c r="V2750">
        <v>127.253436833333</v>
      </c>
      <c r="W2750">
        <v>95066.666666666701</v>
      </c>
      <c r="X2750">
        <v>3.8342342703354699E-3</v>
      </c>
      <c r="Y2750">
        <v>45170.333333333299</v>
      </c>
      <c r="Z2750">
        <v>0.78868796524232598</v>
      </c>
      <c r="AA2750">
        <v>0.12663386119730799</v>
      </c>
      <c r="AB2750">
        <v>0.23750751184938401</v>
      </c>
      <c r="AC2750">
        <v>20768</v>
      </c>
      <c r="AD2750">
        <v>1.60004000100002E-3</v>
      </c>
      <c r="AE2750">
        <v>6.4937408072679604E-3</v>
      </c>
      <c r="AF2750">
        <v>0.93998373984169603</v>
      </c>
      <c r="AG2750">
        <v>4</v>
      </c>
      <c r="AH2750">
        <v>369851</v>
      </c>
      <c r="AI2750">
        <v>0.13983198639452099</v>
      </c>
      <c r="AJ2750">
        <v>0.22304387442510629</v>
      </c>
      <c r="AK2750">
        <v>0.39462918851104911</v>
      </c>
      <c r="AL2750">
        <v>0.24249495066932361</v>
      </c>
      <c r="AM2750" t="s">
        <v>7450</v>
      </c>
      <c r="AN2750">
        <v>20200818</v>
      </c>
      <c r="AO2750">
        <v>47157</v>
      </c>
      <c r="AP2750">
        <v>559359</v>
      </c>
      <c r="AR2750">
        <v>183</v>
      </c>
      <c r="AS2750">
        <v>2804</v>
      </c>
      <c r="AT2750">
        <v>61</v>
      </c>
      <c r="AU2750">
        <v>718</v>
      </c>
      <c r="AW2750">
        <v>288</v>
      </c>
      <c r="AX2750">
        <v>38555</v>
      </c>
      <c r="AY2750" t="s">
        <v>308</v>
      </c>
      <c r="AZ2750" t="s">
        <v>7451</v>
      </c>
      <c r="BA2750" t="s">
        <v>7452</v>
      </c>
      <c r="BB2750" t="s">
        <v>7453</v>
      </c>
      <c r="BC2750">
        <v>369</v>
      </c>
      <c r="BD2750">
        <v>2804</v>
      </c>
      <c r="BE2750" t="s">
        <v>7452</v>
      </c>
      <c r="BG2750">
        <v>47157</v>
      </c>
      <c r="BK2750">
        <v>606516</v>
      </c>
      <c r="BV2750">
        <v>49</v>
      </c>
      <c r="BW2750">
        <v>263</v>
      </c>
      <c r="BX2750">
        <v>4458</v>
      </c>
      <c r="BY2750">
        <v>606516</v>
      </c>
      <c r="BZ2750">
        <v>606516</v>
      </c>
      <c r="CA2750">
        <v>4721</v>
      </c>
      <c r="CB2750">
        <v>606516</v>
      </c>
      <c r="CC2750">
        <v>5</v>
      </c>
      <c r="CD2750">
        <v>22</v>
      </c>
      <c r="CE2750" t="s">
        <v>7454</v>
      </c>
      <c r="CF2750">
        <v>0</v>
      </c>
      <c r="CG2750">
        <v>0</v>
      </c>
      <c r="CH2750">
        <v>0</v>
      </c>
      <c r="CI2750">
        <v>0</v>
      </c>
      <c r="CJ2750">
        <v>0</v>
      </c>
      <c r="CL2750" t="s">
        <v>7447</v>
      </c>
      <c r="CM2750" t="s">
        <v>368</v>
      </c>
      <c r="CN2750">
        <v>0</v>
      </c>
    </row>
    <row r="2751" spans="1:92" x14ac:dyDescent="0.2">
      <c r="A2751" t="s">
        <v>7447</v>
      </c>
      <c r="B2751" t="s">
        <v>7470</v>
      </c>
      <c r="C2751" s="2">
        <f t="shared" si="42"/>
        <v>0</v>
      </c>
      <c r="D2751">
        <v>4.0104005347517404</v>
      </c>
      <c r="E2751">
        <v>275.07805985776702</v>
      </c>
      <c r="F2751">
        <v>298.36992206314062</v>
      </c>
      <c r="G2751">
        <v>85.614119944856313</v>
      </c>
      <c r="H2751">
        <v>60.570994716413672</v>
      </c>
      <c r="I2751" t="s">
        <v>7471</v>
      </c>
      <c r="J2751" t="s">
        <v>94</v>
      </c>
      <c r="K2751" t="s">
        <v>858</v>
      </c>
      <c r="L2751">
        <v>40.887982649999998</v>
      </c>
      <c r="M2751">
        <v>-109.51210930000001</v>
      </c>
      <c r="N2751">
        <v>0</v>
      </c>
      <c r="O2751">
        <v>0</v>
      </c>
      <c r="P2751">
        <v>0</v>
      </c>
      <c r="Q2751">
        <v>0</v>
      </c>
      <c r="R2751" t="s">
        <v>7472</v>
      </c>
      <c r="S2751">
        <v>53115</v>
      </c>
      <c r="T2751">
        <v>2016</v>
      </c>
      <c r="U2751">
        <v>9.2083675143560306E-2</v>
      </c>
      <c r="V2751">
        <v>2.736364</v>
      </c>
      <c r="W2751">
        <v>212950</v>
      </c>
      <c r="X2751">
        <v>0</v>
      </c>
      <c r="Y2751">
        <v>70625</v>
      </c>
      <c r="Z2751">
        <v>0.89130434782608703</v>
      </c>
      <c r="AA2751">
        <v>1.44508670520231E-2</v>
      </c>
      <c r="AB2751">
        <v>2.3584905660377398E-2</v>
      </c>
      <c r="AC2751">
        <v>741</v>
      </c>
      <c r="AD2751">
        <v>0</v>
      </c>
      <c r="AE2751">
        <v>5.78034682080925E-3</v>
      </c>
      <c r="AF2751">
        <v>0.98265895953757298</v>
      </c>
      <c r="AG2751">
        <v>1</v>
      </c>
      <c r="AH2751">
        <v>18244</v>
      </c>
      <c r="AI2751">
        <v>0.1838960754220566</v>
      </c>
      <c r="AJ2751">
        <v>0</v>
      </c>
      <c r="AK2751">
        <v>0</v>
      </c>
      <c r="AL2751">
        <v>0.2827778995834247</v>
      </c>
      <c r="AM2751" t="s">
        <v>7450</v>
      </c>
      <c r="AN2751">
        <v>20200818</v>
      </c>
      <c r="AO2751">
        <v>47157</v>
      </c>
      <c r="AP2751">
        <v>559359</v>
      </c>
      <c r="AR2751">
        <v>183</v>
      </c>
      <c r="AS2751">
        <v>2804</v>
      </c>
      <c r="AT2751">
        <v>61</v>
      </c>
      <c r="AU2751">
        <v>718</v>
      </c>
      <c r="AW2751">
        <v>288</v>
      </c>
      <c r="AX2751">
        <v>38555</v>
      </c>
      <c r="AY2751" t="s">
        <v>308</v>
      </c>
      <c r="AZ2751" t="s">
        <v>7451</v>
      </c>
      <c r="BA2751" t="s">
        <v>7452</v>
      </c>
      <c r="BB2751" t="s">
        <v>7453</v>
      </c>
      <c r="BC2751">
        <v>369</v>
      </c>
      <c r="BD2751">
        <v>2804</v>
      </c>
      <c r="BE2751" t="s">
        <v>7452</v>
      </c>
      <c r="BG2751">
        <v>47157</v>
      </c>
      <c r="BK2751">
        <v>606516</v>
      </c>
      <c r="BV2751">
        <v>49</v>
      </c>
      <c r="BW2751">
        <v>263</v>
      </c>
      <c r="BX2751">
        <v>4458</v>
      </c>
      <c r="BY2751">
        <v>606516</v>
      </c>
      <c r="BZ2751">
        <v>606516</v>
      </c>
      <c r="CA2751">
        <v>4721</v>
      </c>
      <c r="CB2751">
        <v>606516</v>
      </c>
      <c r="CC2751">
        <v>5</v>
      </c>
      <c r="CD2751">
        <v>22</v>
      </c>
      <c r="CE2751" t="s">
        <v>7454</v>
      </c>
      <c r="CF2751">
        <v>0</v>
      </c>
      <c r="CG2751">
        <v>0</v>
      </c>
      <c r="CH2751">
        <v>0</v>
      </c>
      <c r="CI2751">
        <v>0</v>
      </c>
      <c r="CJ2751">
        <v>0</v>
      </c>
      <c r="CL2751" t="s">
        <v>7447</v>
      </c>
      <c r="CM2751" t="s">
        <v>368</v>
      </c>
      <c r="CN2751">
        <v>0</v>
      </c>
    </row>
    <row r="2752" spans="1:92" x14ac:dyDescent="0.2">
      <c r="A2752" t="s">
        <v>7447</v>
      </c>
      <c r="B2752" t="s">
        <v>7473</v>
      </c>
      <c r="C2752" s="2">
        <f t="shared" si="42"/>
        <v>65.897237964340178</v>
      </c>
      <c r="D2752">
        <v>7.8237057000385644</v>
      </c>
      <c r="E2752">
        <v>276.88845773846992</v>
      </c>
      <c r="F2752">
        <v>303.98074329657419</v>
      </c>
      <c r="G2752">
        <v>87.278759362304172</v>
      </c>
      <c r="H2752">
        <v>48.711343940998901</v>
      </c>
      <c r="I2752" t="s">
        <v>2311</v>
      </c>
      <c r="J2752" t="s">
        <v>94</v>
      </c>
      <c r="K2752" t="s">
        <v>95</v>
      </c>
      <c r="L2752">
        <v>40.990018370000001</v>
      </c>
      <c r="M2752">
        <v>-112.11399969999999</v>
      </c>
      <c r="N2752">
        <v>3442</v>
      </c>
      <c r="O2752">
        <v>21</v>
      </c>
      <c r="P2752">
        <v>0</v>
      </c>
      <c r="Q2752">
        <v>3421</v>
      </c>
      <c r="R2752" t="s">
        <v>7474</v>
      </c>
      <c r="S2752">
        <v>53054</v>
      </c>
      <c r="T2752">
        <v>2016</v>
      </c>
      <c r="U2752">
        <v>4.8721872881620401E-2</v>
      </c>
      <c r="V2752">
        <v>2374.6264000000001</v>
      </c>
      <c r="W2752">
        <v>245940</v>
      </c>
      <c r="X2752">
        <v>1.1483294203842399E-2</v>
      </c>
      <c r="Y2752">
        <v>78497.2</v>
      </c>
      <c r="Z2752">
        <v>0.80503150135571699</v>
      </c>
      <c r="AA2752">
        <v>7.5983680488999603E-2</v>
      </c>
      <c r="AB2752">
        <v>5.6101899738689898E-2</v>
      </c>
      <c r="AC2752">
        <v>318678</v>
      </c>
      <c r="AD2752">
        <v>1.91323277708212E-2</v>
      </c>
      <c r="AE2752">
        <v>4.1195463589618099E-3</v>
      </c>
      <c r="AF2752">
        <v>0.90249005454344899</v>
      </c>
      <c r="AG2752">
        <v>5</v>
      </c>
      <c r="AH2752">
        <v>5186098</v>
      </c>
      <c r="AI2752">
        <v>8.2066902707970429E-2</v>
      </c>
      <c r="AJ2752">
        <v>0.28608869327189729</v>
      </c>
      <c r="AK2752">
        <v>0.43967352718749242</v>
      </c>
      <c r="AL2752">
        <v>0.19217087683263989</v>
      </c>
      <c r="AM2752" t="s">
        <v>7450</v>
      </c>
      <c r="AN2752">
        <v>20200818</v>
      </c>
      <c r="AO2752">
        <v>47157</v>
      </c>
      <c r="AP2752">
        <v>559359</v>
      </c>
      <c r="AR2752">
        <v>183</v>
      </c>
      <c r="AS2752">
        <v>2804</v>
      </c>
      <c r="AT2752">
        <v>61</v>
      </c>
      <c r="AU2752">
        <v>718</v>
      </c>
      <c r="AW2752">
        <v>288</v>
      </c>
      <c r="AX2752">
        <v>38555</v>
      </c>
      <c r="AY2752" t="s">
        <v>308</v>
      </c>
      <c r="AZ2752" t="s">
        <v>7451</v>
      </c>
      <c r="BA2752" t="s">
        <v>7452</v>
      </c>
      <c r="BB2752" t="s">
        <v>7453</v>
      </c>
      <c r="BC2752">
        <v>369</v>
      </c>
      <c r="BD2752">
        <v>2804</v>
      </c>
      <c r="BE2752" t="s">
        <v>7452</v>
      </c>
      <c r="BG2752">
        <v>47157</v>
      </c>
      <c r="BK2752">
        <v>606516</v>
      </c>
      <c r="BV2752">
        <v>49</v>
      </c>
      <c r="BW2752">
        <v>263</v>
      </c>
      <c r="BX2752">
        <v>4458</v>
      </c>
      <c r="BY2752">
        <v>606516</v>
      </c>
      <c r="BZ2752">
        <v>606516</v>
      </c>
      <c r="CA2752">
        <v>4721</v>
      </c>
      <c r="CB2752">
        <v>606516</v>
      </c>
      <c r="CC2752">
        <v>5</v>
      </c>
      <c r="CD2752">
        <v>22</v>
      </c>
      <c r="CE2752" t="s">
        <v>7454</v>
      </c>
      <c r="CF2752">
        <v>0</v>
      </c>
      <c r="CG2752">
        <v>0</v>
      </c>
      <c r="CH2752">
        <v>0</v>
      </c>
      <c r="CI2752">
        <v>0</v>
      </c>
      <c r="CJ2752">
        <v>0</v>
      </c>
      <c r="CL2752" t="s">
        <v>7447</v>
      </c>
      <c r="CM2752" t="s">
        <v>368</v>
      </c>
      <c r="CN2752">
        <v>0</v>
      </c>
    </row>
    <row r="2753" spans="1:92" x14ac:dyDescent="0.2">
      <c r="A2753" t="s">
        <v>7447</v>
      </c>
      <c r="B2753" t="s">
        <v>7475</v>
      </c>
      <c r="C2753" s="2">
        <f t="shared" si="42"/>
        <v>0</v>
      </c>
      <c r="D2753">
        <v>5.1114872585707296</v>
      </c>
      <c r="E2753">
        <v>273.82637946472101</v>
      </c>
      <c r="F2753">
        <v>297.63363658778462</v>
      </c>
      <c r="G2753">
        <v>84.388357743150735</v>
      </c>
      <c r="H2753">
        <v>57.864693850981382</v>
      </c>
      <c r="I2753" t="s">
        <v>7476</v>
      </c>
      <c r="J2753" t="s">
        <v>94</v>
      </c>
      <c r="K2753" t="s">
        <v>858</v>
      </c>
      <c r="L2753">
        <v>40.297722540000002</v>
      </c>
      <c r="M2753">
        <v>-110.425237</v>
      </c>
      <c r="N2753">
        <v>0</v>
      </c>
      <c r="O2753">
        <v>0</v>
      </c>
      <c r="P2753">
        <v>0</v>
      </c>
      <c r="Q2753">
        <v>0</v>
      </c>
      <c r="R2753" t="s">
        <v>7477</v>
      </c>
      <c r="S2753">
        <v>53003</v>
      </c>
      <c r="T2753">
        <v>2016</v>
      </c>
      <c r="U2753">
        <v>4.0467857940467901E-2</v>
      </c>
      <c r="V2753">
        <v>16.120408300000001</v>
      </c>
      <c r="W2753">
        <v>184566.66666666701</v>
      </c>
      <c r="X2753">
        <v>6.0587390110266497E-4</v>
      </c>
      <c r="Y2753">
        <v>63694.916666666701</v>
      </c>
      <c r="Z2753">
        <v>0.81583067874189996</v>
      </c>
      <c r="AA2753">
        <v>4.2521890178789698E-2</v>
      </c>
      <c r="AB2753">
        <v>0.14934926288761399</v>
      </c>
      <c r="AC2753">
        <v>22321</v>
      </c>
      <c r="AD2753">
        <v>1.30535388640671E-3</v>
      </c>
      <c r="AE2753">
        <v>4.3586891795498003E-2</v>
      </c>
      <c r="AF2753">
        <v>0.92795854962521096</v>
      </c>
      <c r="AG2753">
        <v>2</v>
      </c>
      <c r="AH2753">
        <v>310057</v>
      </c>
      <c r="AI2753">
        <v>0.1053580470687648</v>
      </c>
      <c r="AJ2753">
        <v>0.2883792334957766</v>
      </c>
      <c r="AK2753">
        <v>0.40154229706150812</v>
      </c>
      <c r="AL2753">
        <v>0.20472042237395061</v>
      </c>
      <c r="AM2753" t="s">
        <v>7450</v>
      </c>
      <c r="AN2753">
        <v>20200818</v>
      </c>
      <c r="AO2753">
        <v>47157</v>
      </c>
      <c r="AP2753">
        <v>559359</v>
      </c>
      <c r="AR2753">
        <v>183</v>
      </c>
      <c r="AS2753">
        <v>2804</v>
      </c>
      <c r="AT2753">
        <v>61</v>
      </c>
      <c r="AU2753">
        <v>718</v>
      </c>
      <c r="AW2753">
        <v>288</v>
      </c>
      <c r="AX2753">
        <v>38555</v>
      </c>
      <c r="AY2753" t="s">
        <v>308</v>
      </c>
      <c r="AZ2753" t="s">
        <v>7451</v>
      </c>
      <c r="BA2753" t="s">
        <v>7452</v>
      </c>
      <c r="BB2753" t="s">
        <v>7453</v>
      </c>
      <c r="BC2753">
        <v>369</v>
      </c>
      <c r="BD2753">
        <v>2804</v>
      </c>
      <c r="BE2753" t="s">
        <v>7452</v>
      </c>
      <c r="BG2753">
        <v>47157</v>
      </c>
      <c r="BK2753">
        <v>606516</v>
      </c>
      <c r="BV2753">
        <v>49</v>
      </c>
      <c r="BW2753">
        <v>263</v>
      </c>
      <c r="BX2753">
        <v>4458</v>
      </c>
      <c r="BY2753">
        <v>606516</v>
      </c>
      <c r="BZ2753">
        <v>606516</v>
      </c>
      <c r="CA2753">
        <v>4721</v>
      </c>
      <c r="CB2753">
        <v>606516</v>
      </c>
      <c r="CC2753">
        <v>5</v>
      </c>
      <c r="CD2753">
        <v>22</v>
      </c>
      <c r="CE2753" t="s">
        <v>7454</v>
      </c>
      <c r="CF2753">
        <v>0</v>
      </c>
      <c r="CG2753">
        <v>0</v>
      </c>
      <c r="CH2753">
        <v>0</v>
      </c>
      <c r="CI2753">
        <v>0</v>
      </c>
      <c r="CJ2753">
        <v>0</v>
      </c>
      <c r="CL2753" t="s">
        <v>7447</v>
      </c>
      <c r="CM2753" t="s">
        <v>368</v>
      </c>
      <c r="CN2753">
        <v>0</v>
      </c>
    </row>
    <row r="2754" spans="1:92" x14ac:dyDescent="0.2">
      <c r="A2754" t="s">
        <v>7447</v>
      </c>
      <c r="B2754" t="s">
        <v>7478</v>
      </c>
      <c r="C2754" s="2">
        <f t="shared" si="42"/>
        <v>0</v>
      </c>
      <c r="D2754">
        <v>5.1332986777610374</v>
      </c>
      <c r="E2754">
        <v>277.53663005722399</v>
      </c>
      <c r="F2754">
        <v>303.45809515872043</v>
      </c>
      <c r="G2754">
        <v>85.265391720259302</v>
      </c>
      <c r="H2754">
        <v>49.092701497973898</v>
      </c>
      <c r="I2754" t="s">
        <v>7479</v>
      </c>
      <c r="J2754" t="s">
        <v>94</v>
      </c>
      <c r="K2754" t="s">
        <v>858</v>
      </c>
      <c r="L2754">
        <v>38.996170720000002</v>
      </c>
      <c r="M2754">
        <v>-110.7013958</v>
      </c>
      <c r="N2754">
        <v>0</v>
      </c>
      <c r="O2754">
        <v>0</v>
      </c>
      <c r="P2754">
        <v>0</v>
      </c>
      <c r="Q2754">
        <v>0</v>
      </c>
      <c r="R2754" t="s">
        <v>7480</v>
      </c>
      <c r="S2754">
        <v>53291</v>
      </c>
      <c r="T2754">
        <v>2016</v>
      </c>
      <c r="U2754">
        <v>3.9788293099006201E-2</v>
      </c>
      <c r="V2754">
        <v>26.728463222222199</v>
      </c>
      <c r="W2754">
        <v>142044.444444444</v>
      </c>
      <c r="X2754">
        <v>1.76751755392815E-3</v>
      </c>
      <c r="Y2754">
        <v>52095.666666666701</v>
      </c>
      <c r="Z2754">
        <v>0.84155597011905803</v>
      </c>
      <c r="AA2754">
        <v>5.81802105045112E-2</v>
      </c>
      <c r="AB2754">
        <v>0.14225093315385301</v>
      </c>
      <c r="AC2754">
        <v>10570</v>
      </c>
      <c r="AD2754">
        <v>8.3480130069279301E-3</v>
      </c>
      <c r="AE2754">
        <v>4.1408309794510002E-3</v>
      </c>
      <c r="AF2754">
        <v>0.976293919118561</v>
      </c>
      <c r="AG2754">
        <v>2</v>
      </c>
      <c r="AH2754">
        <v>191859</v>
      </c>
      <c r="AI2754">
        <v>0.12462798200762019</v>
      </c>
      <c r="AJ2754">
        <v>0.26371971082930701</v>
      </c>
      <c r="AK2754">
        <v>0.37565086860663299</v>
      </c>
      <c r="AL2754">
        <v>0.2360014385564399</v>
      </c>
      <c r="AM2754" t="s">
        <v>7450</v>
      </c>
      <c r="AN2754">
        <v>20200818</v>
      </c>
      <c r="AO2754">
        <v>47157</v>
      </c>
      <c r="AP2754">
        <v>559359</v>
      </c>
      <c r="AR2754">
        <v>183</v>
      </c>
      <c r="AS2754">
        <v>2804</v>
      </c>
      <c r="AT2754">
        <v>61</v>
      </c>
      <c r="AU2754">
        <v>718</v>
      </c>
      <c r="AW2754">
        <v>288</v>
      </c>
      <c r="AX2754">
        <v>38555</v>
      </c>
      <c r="AY2754" t="s">
        <v>308</v>
      </c>
      <c r="AZ2754" t="s">
        <v>7451</v>
      </c>
      <c r="BA2754" t="s">
        <v>7452</v>
      </c>
      <c r="BB2754" t="s">
        <v>7453</v>
      </c>
      <c r="BC2754">
        <v>369</v>
      </c>
      <c r="BD2754">
        <v>2804</v>
      </c>
      <c r="BE2754" t="s">
        <v>7452</v>
      </c>
      <c r="BG2754">
        <v>47157</v>
      </c>
      <c r="BK2754">
        <v>606516</v>
      </c>
      <c r="BV2754">
        <v>49</v>
      </c>
      <c r="BW2754">
        <v>263</v>
      </c>
      <c r="BX2754">
        <v>4458</v>
      </c>
      <c r="BY2754">
        <v>606516</v>
      </c>
      <c r="BZ2754">
        <v>606516</v>
      </c>
      <c r="CA2754">
        <v>4721</v>
      </c>
      <c r="CB2754">
        <v>606516</v>
      </c>
      <c r="CC2754">
        <v>5</v>
      </c>
      <c r="CD2754">
        <v>22</v>
      </c>
      <c r="CE2754" t="s">
        <v>7454</v>
      </c>
      <c r="CF2754">
        <v>0</v>
      </c>
      <c r="CG2754">
        <v>0</v>
      </c>
      <c r="CH2754">
        <v>0</v>
      </c>
      <c r="CI2754">
        <v>0</v>
      </c>
      <c r="CJ2754">
        <v>0</v>
      </c>
      <c r="CL2754" t="s">
        <v>7447</v>
      </c>
      <c r="CM2754" t="s">
        <v>368</v>
      </c>
      <c r="CN2754">
        <v>0</v>
      </c>
    </row>
    <row r="2755" spans="1:92" x14ac:dyDescent="0.2">
      <c r="A2755" t="s">
        <v>7447</v>
      </c>
      <c r="B2755" t="s">
        <v>7481</v>
      </c>
      <c r="C2755" s="2">
        <f t="shared" ref="C2755:C2818" si="43">O2755/AC2755*1000000</f>
        <v>0</v>
      </c>
      <c r="D2755">
        <v>3.8898421838612691</v>
      </c>
      <c r="E2755">
        <v>278.22497325834672</v>
      </c>
      <c r="F2755">
        <v>301.58841701748429</v>
      </c>
      <c r="G2755">
        <v>81.294368047191853</v>
      </c>
      <c r="H2755">
        <v>51.002520905097363</v>
      </c>
      <c r="I2755" t="s">
        <v>835</v>
      </c>
      <c r="J2755" t="s">
        <v>94</v>
      </c>
      <c r="K2755" t="s">
        <v>858</v>
      </c>
      <c r="L2755">
        <v>37.854471920000002</v>
      </c>
      <c r="M2755">
        <v>-111.4418764</v>
      </c>
      <c r="N2755">
        <v>0</v>
      </c>
      <c r="O2755">
        <v>0</v>
      </c>
      <c r="P2755">
        <v>0</v>
      </c>
      <c r="Q2755">
        <v>0</v>
      </c>
      <c r="R2755" t="s">
        <v>7482</v>
      </c>
      <c r="S2755">
        <v>53417</v>
      </c>
      <c r="T2755">
        <v>2016</v>
      </c>
      <c r="U2755">
        <v>8.7107632221826298E-2</v>
      </c>
      <c r="V2755">
        <v>12.426528644444399</v>
      </c>
      <c r="W2755">
        <v>142329.33333333299</v>
      </c>
      <c r="X2755">
        <v>3.6018639756290002E-3</v>
      </c>
      <c r="Y2755">
        <v>45780.333333333299</v>
      </c>
      <c r="Z2755">
        <v>0.76205822125771705</v>
      </c>
      <c r="AA2755">
        <v>5.43619002265514E-2</v>
      </c>
      <c r="AB2755">
        <v>9.5680984517945294E-2</v>
      </c>
      <c r="AC2755">
        <v>4929</v>
      </c>
      <c r="AD2755">
        <v>6.7042516436296102E-3</v>
      </c>
      <c r="AE2755">
        <v>8.5647972804263704E-3</v>
      </c>
      <c r="AF2755">
        <v>0.96516959582077599</v>
      </c>
      <c r="AG2755">
        <v>1</v>
      </c>
      <c r="AH2755">
        <v>87505</v>
      </c>
      <c r="AI2755">
        <v>0.16569338894920291</v>
      </c>
      <c r="AJ2755">
        <v>0.22314153476944171</v>
      </c>
      <c r="AK2755">
        <v>0.3493286097937261</v>
      </c>
      <c r="AL2755">
        <v>0.26183646648762932</v>
      </c>
      <c r="AM2755" t="s">
        <v>7450</v>
      </c>
      <c r="AN2755">
        <v>20200818</v>
      </c>
      <c r="AO2755">
        <v>47157</v>
      </c>
      <c r="AP2755">
        <v>559359</v>
      </c>
      <c r="AR2755">
        <v>183</v>
      </c>
      <c r="AS2755">
        <v>2804</v>
      </c>
      <c r="AT2755">
        <v>61</v>
      </c>
      <c r="AU2755">
        <v>718</v>
      </c>
      <c r="AW2755">
        <v>288</v>
      </c>
      <c r="AX2755">
        <v>38555</v>
      </c>
      <c r="AY2755" t="s">
        <v>308</v>
      </c>
      <c r="AZ2755" t="s">
        <v>7451</v>
      </c>
      <c r="BA2755" t="s">
        <v>7452</v>
      </c>
      <c r="BB2755" t="s">
        <v>7453</v>
      </c>
      <c r="BC2755">
        <v>369</v>
      </c>
      <c r="BD2755">
        <v>2804</v>
      </c>
      <c r="BE2755" t="s">
        <v>7452</v>
      </c>
      <c r="BG2755">
        <v>47157</v>
      </c>
      <c r="BK2755">
        <v>606516</v>
      </c>
      <c r="BV2755">
        <v>49</v>
      </c>
      <c r="BW2755">
        <v>263</v>
      </c>
      <c r="BX2755">
        <v>4458</v>
      </c>
      <c r="BY2755">
        <v>606516</v>
      </c>
      <c r="BZ2755">
        <v>606516</v>
      </c>
      <c r="CA2755">
        <v>4721</v>
      </c>
      <c r="CB2755">
        <v>606516</v>
      </c>
      <c r="CC2755">
        <v>5</v>
      </c>
      <c r="CD2755">
        <v>22</v>
      </c>
      <c r="CE2755" t="s">
        <v>7454</v>
      </c>
      <c r="CF2755">
        <v>0</v>
      </c>
      <c r="CG2755">
        <v>0</v>
      </c>
      <c r="CH2755">
        <v>0</v>
      </c>
      <c r="CI2755">
        <v>0</v>
      </c>
      <c r="CJ2755">
        <v>0</v>
      </c>
      <c r="CL2755" t="s">
        <v>7447</v>
      </c>
      <c r="CM2755" t="s">
        <v>368</v>
      </c>
      <c r="CN2755">
        <v>0</v>
      </c>
    </row>
    <row r="2756" spans="1:92" x14ac:dyDescent="0.2">
      <c r="A2756" t="s">
        <v>7447</v>
      </c>
      <c r="B2756" t="s">
        <v>7483</v>
      </c>
      <c r="C2756" s="2">
        <f t="shared" si="43"/>
        <v>0</v>
      </c>
      <c r="D2756">
        <v>4.6483532480177514</v>
      </c>
      <c r="E2756">
        <v>277.69725335132318</v>
      </c>
      <c r="F2756">
        <v>304.22597042515758</v>
      </c>
      <c r="G2756">
        <v>82.921241638610752</v>
      </c>
      <c r="H2756">
        <v>45.816096902000837</v>
      </c>
      <c r="I2756" t="s">
        <v>841</v>
      </c>
      <c r="J2756" t="s">
        <v>94</v>
      </c>
      <c r="K2756" t="s">
        <v>858</v>
      </c>
      <c r="L2756">
        <v>38.981038480000002</v>
      </c>
      <c r="M2756">
        <v>-109.5704487</v>
      </c>
      <c r="N2756">
        <v>0</v>
      </c>
      <c r="O2756">
        <v>0</v>
      </c>
      <c r="P2756">
        <v>0</v>
      </c>
      <c r="Q2756">
        <v>0</v>
      </c>
      <c r="R2756" t="s">
        <v>7484</v>
      </c>
      <c r="S2756">
        <v>53309</v>
      </c>
      <c r="T2756">
        <v>2016</v>
      </c>
      <c r="U2756">
        <v>5.3713527851458998E-2</v>
      </c>
      <c r="V2756">
        <v>3.34423301</v>
      </c>
      <c r="W2756">
        <v>140249.65668772301</v>
      </c>
      <c r="X2756">
        <v>1.2395413696932201E-3</v>
      </c>
      <c r="Y2756">
        <v>42555.506956309502</v>
      </c>
      <c r="Z2756">
        <v>0.84426437072676597</v>
      </c>
      <c r="AA2756">
        <v>4.9013531659952501E-2</v>
      </c>
      <c r="AB2756">
        <v>0.552545691906005</v>
      </c>
      <c r="AC2756">
        <v>9774</v>
      </c>
      <c r="AD2756">
        <v>2.3241400681747802E-3</v>
      </c>
      <c r="AE2756">
        <v>6.7658299762421003E-3</v>
      </c>
      <c r="AF2756">
        <v>0.98610680714802201</v>
      </c>
      <c r="AG2756">
        <v>1</v>
      </c>
      <c r="AH2756">
        <v>160842</v>
      </c>
      <c r="AI2756">
        <v>0.1382785590828266</v>
      </c>
      <c r="AJ2756">
        <v>0.19657800823168081</v>
      </c>
      <c r="AK2756">
        <v>0.38072145335173652</v>
      </c>
      <c r="AL2756">
        <v>0.28442197933375613</v>
      </c>
      <c r="AM2756" t="s">
        <v>7450</v>
      </c>
      <c r="AN2756">
        <v>20200818</v>
      </c>
      <c r="AO2756">
        <v>47157</v>
      </c>
      <c r="AP2756">
        <v>559359</v>
      </c>
      <c r="AR2756">
        <v>183</v>
      </c>
      <c r="AS2756">
        <v>2804</v>
      </c>
      <c r="AT2756">
        <v>61</v>
      </c>
      <c r="AU2756">
        <v>718</v>
      </c>
      <c r="AW2756">
        <v>288</v>
      </c>
      <c r="AX2756">
        <v>38555</v>
      </c>
      <c r="AY2756" t="s">
        <v>308</v>
      </c>
      <c r="AZ2756" t="s">
        <v>7451</v>
      </c>
      <c r="BA2756" t="s">
        <v>7452</v>
      </c>
      <c r="BB2756" t="s">
        <v>7453</v>
      </c>
      <c r="BC2756">
        <v>369</v>
      </c>
      <c r="BD2756">
        <v>2804</v>
      </c>
      <c r="BE2756" t="s">
        <v>7452</v>
      </c>
      <c r="BG2756">
        <v>47157</v>
      </c>
      <c r="BK2756">
        <v>606516</v>
      </c>
      <c r="BV2756">
        <v>49</v>
      </c>
      <c r="BW2756">
        <v>263</v>
      </c>
      <c r="BX2756">
        <v>4458</v>
      </c>
      <c r="BY2756">
        <v>606516</v>
      </c>
      <c r="BZ2756">
        <v>606516</v>
      </c>
      <c r="CA2756">
        <v>4721</v>
      </c>
      <c r="CB2756">
        <v>606516</v>
      </c>
      <c r="CC2756">
        <v>5</v>
      </c>
      <c r="CD2756">
        <v>22</v>
      </c>
      <c r="CE2756" t="s">
        <v>7454</v>
      </c>
      <c r="CF2756">
        <v>0</v>
      </c>
      <c r="CG2756">
        <v>0</v>
      </c>
      <c r="CH2756">
        <v>0</v>
      </c>
      <c r="CI2756">
        <v>0</v>
      </c>
      <c r="CJ2756">
        <v>0</v>
      </c>
      <c r="CL2756" t="s">
        <v>7447</v>
      </c>
      <c r="CM2756" t="s">
        <v>368</v>
      </c>
      <c r="CN2756">
        <v>0</v>
      </c>
    </row>
    <row r="2757" spans="1:92" x14ac:dyDescent="0.2">
      <c r="A2757" t="s">
        <v>7447</v>
      </c>
      <c r="B2757" t="s">
        <v>7485</v>
      </c>
      <c r="C2757" s="2">
        <f t="shared" si="43"/>
        <v>0</v>
      </c>
      <c r="D2757">
        <v>4.2425283429016458</v>
      </c>
      <c r="E2757">
        <v>279.07140495417048</v>
      </c>
      <c r="F2757">
        <v>302.3844592041761</v>
      </c>
      <c r="G2757">
        <v>85.316263694021885</v>
      </c>
      <c r="H2757">
        <v>51.538200927646102</v>
      </c>
      <c r="I2757" t="s">
        <v>3424</v>
      </c>
      <c r="J2757" t="s">
        <v>94</v>
      </c>
      <c r="K2757" t="s">
        <v>858</v>
      </c>
      <c r="L2757">
        <v>37.859036199999998</v>
      </c>
      <c r="M2757">
        <v>-113.28973809999999</v>
      </c>
      <c r="N2757">
        <v>0</v>
      </c>
      <c r="O2757">
        <v>0</v>
      </c>
      <c r="P2757">
        <v>0</v>
      </c>
      <c r="Q2757">
        <v>0</v>
      </c>
      <c r="R2757" t="s">
        <v>7486</v>
      </c>
      <c r="S2757">
        <v>53453</v>
      </c>
      <c r="T2757">
        <v>2016</v>
      </c>
      <c r="U2757">
        <v>5.0127631962652401E-2</v>
      </c>
      <c r="V2757">
        <v>21.607273616000001</v>
      </c>
      <c r="W2757">
        <v>176848.70699300701</v>
      </c>
      <c r="X2757">
        <v>1.6180050758881799E-3</v>
      </c>
      <c r="Y2757">
        <v>46735.838095238098</v>
      </c>
      <c r="Z2757">
        <v>0.76119257170232402</v>
      </c>
      <c r="AA2757">
        <v>0.114870388026898</v>
      </c>
      <c r="AB2757">
        <v>9.8663926210806205E-2</v>
      </c>
      <c r="AC2757">
        <v>47559</v>
      </c>
      <c r="AD2757">
        <v>1.47155583945957E-2</v>
      </c>
      <c r="AE2757">
        <v>2.0320573730411198E-2</v>
      </c>
      <c r="AF2757">
        <v>0.88735065609741903</v>
      </c>
      <c r="AG2757">
        <v>2</v>
      </c>
      <c r="AH2757">
        <v>757600</v>
      </c>
      <c r="AI2757">
        <v>9.8872756071805706E-2</v>
      </c>
      <c r="AJ2757">
        <v>0.25107708553326291</v>
      </c>
      <c r="AK2757">
        <v>0.46706969376979929</v>
      </c>
      <c r="AL2757">
        <v>0.18298046462513201</v>
      </c>
      <c r="AM2757" t="s">
        <v>7450</v>
      </c>
      <c r="AN2757">
        <v>20200818</v>
      </c>
      <c r="AO2757">
        <v>47157</v>
      </c>
      <c r="AP2757">
        <v>559359</v>
      </c>
      <c r="AR2757">
        <v>183</v>
      </c>
      <c r="AS2757">
        <v>2804</v>
      </c>
      <c r="AT2757">
        <v>61</v>
      </c>
      <c r="AU2757">
        <v>718</v>
      </c>
      <c r="AW2757">
        <v>288</v>
      </c>
      <c r="AX2757">
        <v>38555</v>
      </c>
      <c r="AY2757" t="s">
        <v>308</v>
      </c>
      <c r="AZ2757" t="s">
        <v>7451</v>
      </c>
      <c r="BA2757" t="s">
        <v>7452</v>
      </c>
      <c r="BB2757" t="s">
        <v>7453</v>
      </c>
      <c r="BC2757">
        <v>369</v>
      </c>
      <c r="BD2757">
        <v>2804</v>
      </c>
      <c r="BE2757" t="s">
        <v>7452</v>
      </c>
      <c r="BG2757">
        <v>47157</v>
      </c>
      <c r="BK2757">
        <v>606516</v>
      </c>
      <c r="BV2757">
        <v>49</v>
      </c>
      <c r="BW2757">
        <v>263</v>
      </c>
      <c r="BX2757">
        <v>4458</v>
      </c>
      <c r="BY2757">
        <v>606516</v>
      </c>
      <c r="BZ2757">
        <v>606516</v>
      </c>
      <c r="CA2757">
        <v>4721</v>
      </c>
      <c r="CB2757">
        <v>606516</v>
      </c>
      <c r="CC2757">
        <v>5</v>
      </c>
      <c r="CD2757">
        <v>22</v>
      </c>
      <c r="CE2757" t="s">
        <v>7454</v>
      </c>
      <c r="CF2757">
        <v>0</v>
      </c>
      <c r="CG2757">
        <v>0</v>
      </c>
      <c r="CH2757">
        <v>0</v>
      </c>
      <c r="CI2757">
        <v>0</v>
      </c>
      <c r="CJ2757">
        <v>0</v>
      </c>
      <c r="CL2757" t="s">
        <v>7447</v>
      </c>
      <c r="CM2757" t="s">
        <v>368</v>
      </c>
      <c r="CN2757">
        <v>0</v>
      </c>
    </row>
    <row r="2758" spans="1:92" x14ac:dyDescent="0.2">
      <c r="A2758" t="s">
        <v>7447</v>
      </c>
      <c r="B2758" t="s">
        <v>7487</v>
      </c>
      <c r="C2758" s="2">
        <f t="shared" si="43"/>
        <v>0</v>
      </c>
      <c r="D2758">
        <v>5.353377894973093</v>
      </c>
      <c r="E2758">
        <v>277.9293611882045</v>
      </c>
      <c r="F2758">
        <v>304.11896225048861</v>
      </c>
      <c r="G2758">
        <v>84.956618070684215</v>
      </c>
      <c r="H2758">
        <v>48.589159634351468</v>
      </c>
      <c r="I2758" t="s">
        <v>7488</v>
      </c>
      <c r="J2758" t="s">
        <v>94</v>
      </c>
      <c r="K2758" t="s">
        <v>858</v>
      </c>
      <c r="L2758">
        <v>39.702083969999997</v>
      </c>
      <c r="M2758">
        <v>-112.7809245</v>
      </c>
      <c r="N2758">
        <v>0</v>
      </c>
      <c r="O2758">
        <v>0</v>
      </c>
      <c r="P2758">
        <v>0</v>
      </c>
      <c r="Q2758">
        <v>0</v>
      </c>
      <c r="R2758" t="s">
        <v>7489</v>
      </c>
      <c r="S2758">
        <v>53381</v>
      </c>
      <c r="T2758">
        <v>2016</v>
      </c>
      <c r="U2758">
        <v>2.4405061169767098E-2</v>
      </c>
      <c r="V2758">
        <v>28.458335999999999</v>
      </c>
      <c r="W2758">
        <v>168825</v>
      </c>
      <c r="X2758">
        <v>1.5664320441872901E-3</v>
      </c>
      <c r="Y2758">
        <v>58118</v>
      </c>
      <c r="Z2758">
        <v>0.78845636781422401</v>
      </c>
      <c r="AA2758">
        <v>4.42793769840173E-2</v>
      </c>
      <c r="AB2758">
        <v>0.124397866621498</v>
      </c>
      <c r="AC2758">
        <v>10352</v>
      </c>
      <c r="AD2758">
        <v>1.78255680821079E-3</v>
      </c>
      <c r="AE2758">
        <v>0</v>
      </c>
      <c r="AF2758">
        <v>0.94308388615837502</v>
      </c>
      <c r="AG2758">
        <v>2</v>
      </c>
      <c r="AH2758">
        <v>171632</v>
      </c>
      <c r="AI2758">
        <v>0.10565046145240981</v>
      </c>
      <c r="AJ2758">
        <v>0.30799617786892891</v>
      </c>
      <c r="AK2758">
        <v>0.3944544140952736</v>
      </c>
      <c r="AL2758">
        <v>0.19189894658338769</v>
      </c>
      <c r="AM2758" t="s">
        <v>7450</v>
      </c>
      <c r="AN2758">
        <v>20200818</v>
      </c>
      <c r="AO2758">
        <v>47157</v>
      </c>
      <c r="AP2758">
        <v>559359</v>
      </c>
      <c r="AR2758">
        <v>183</v>
      </c>
      <c r="AS2758">
        <v>2804</v>
      </c>
      <c r="AT2758">
        <v>61</v>
      </c>
      <c r="AU2758">
        <v>718</v>
      </c>
      <c r="AW2758">
        <v>288</v>
      </c>
      <c r="AX2758">
        <v>38555</v>
      </c>
      <c r="AY2758" t="s">
        <v>308</v>
      </c>
      <c r="AZ2758" t="s">
        <v>7451</v>
      </c>
      <c r="BA2758" t="s">
        <v>7452</v>
      </c>
      <c r="BB2758" t="s">
        <v>7453</v>
      </c>
      <c r="BC2758">
        <v>369</v>
      </c>
      <c r="BD2758">
        <v>2804</v>
      </c>
      <c r="BE2758" t="s">
        <v>7452</v>
      </c>
      <c r="BG2758">
        <v>47157</v>
      </c>
      <c r="BK2758">
        <v>606516</v>
      </c>
      <c r="BV2758">
        <v>49</v>
      </c>
      <c r="BW2758">
        <v>263</v>
      </c>
      <c r="BX2758">
        <v>4458</v>
      </c>
      <c r="BY2758">
        <v>606516</v>
      </c>
      <c r="BZ2758">
        <v>606516</v>
      </c>
      <c r="CA2758">
        <v>4721</v>
      </c>
      <c r="CB2758">
        <v>606516</v>
      </c>
      <c r="CC2758">
        <v>5</v>
      </c>
      <c r="CD2758">
        <v>22</v>
      </c>
      <c r="CE2758" t="s">
        <v>7454</v>
      </c>
      <c r="CF2758">
        <v>0</v>
      </c>
      <c r="CG2758">
        <v>0</v>
      </c>
      <c r="CH2758">
        <v>0</v>
      </c>
      <c r="CI2758">
        <v>0</v>
      </c>
      <c r="CJ2758">
        <v>0</v>
      </c>
      <c r="CL2758" t="s">
        <v>7447</v>
      </c>
      <c r="CM2758" t="s">
        <v>368</v>
      </c>
      <c r="CN2758">
        <v>0</v>
      </c>
    </row>
    <row r="2759" spans="1:92" x14ac:dyDescent="0.2">
      <c r="A2759" t="s">
        <v>7447</v>
      </c>
      <c r="B2759" t="s">
        <v>7490</v>
      </c>
      <c r="C2759" s="2">
        <f t="shared" si="43"/>
        <v>0</v>
      </c>
      <c r="D2759">
        <v>3.5524619174547589</v>
      </c>
      <c r="E2759">
        <v>280.6289674237662</v>
      </c>
      <c r="F2759">
        <v>304.36447967757482</v>
      </c>
      <c r="G2759">
        <v>77.454258377311589</v>
      </c>
      <c r="H2759">
        <v>48.430412194504761</v>
      </c>
      <c r="I2759" t="s">
        <v>1977</v>
      </c>
      <c r="J2759" t="s">
        <v>94</v>
      </c>
      <c r="K2759" t="s">
        <v>858</v>
      </c>
      <c r="L2759">
        <v>37.285073060000002</v>
      </c>
      <c r="M2759">
        <v>-111.8861752</v>
      </c>
      <c r="N2759">
        <v>0</v>
      </c>
      <c r="O2759">
        <v>0</v>
      </c>
      <c r="P2759">
        <v>0</v>
      </c>
      <c r="Q2759">
        <v>0</v>
      </c>
      <c r="R2759" t="s">
        <v>7491</v>
      </c>
      <c r="S2759">
        <v>53399</v>
      </c>
      <c r="T2759">
        <v>2016</v>
      </c>
      <c r="U2759">
        <v>4.1918371407925099E-2</v>
      </c>
      <c r="V2759">
        <v>3.7671234</v>
      </c>
      <c r="W2759">
        <v>183559.37777777799</v>
      </c>
      <c r="X2759">
        <v>4.5521793558666202E-4</v>
      </c>
      <c r="Y2759">
        <v>49106.9777777778</v>
      </c>
      <c r="Z2759">
        <v>0.88825944673664103</v>
      </c>
      <c r="AA2759">
        <v>5.2054170531761999E-2</v>
      </c>
      <c r="AB2759">
        <v>9.4419076788760103E-2</v>
      </c>
      <c r="AC2759">
        <v>7203</v>
      </c>
      <c r="AD2759">
        <v>1.40026933727855E-2</v>
      </c>
      <c r="AE2759">
        <v>1.3725654213360401E-2</v>
      </c>
      <c r="AF2759">
        <v>0.95602849875956697</v>
      </c>
      <c r="AG2759">
        <v>1</v>
      </c>
      <c r="AH2759">
        <v>120534</v>
      </c>
      <c r="AI2759">
        <v>0.19057693264970879</v>
      </c>
      <c r="AJ2759">
        <v>0.20473061542801199</v>
      </c>
      <c r="AK2759">
        <v>0.31891416529775829</v>
      </c>
      <c r="AL2759">
        <v>0.28577828662452093</v>
      </c>
      <c r="AM2759" t="s">
        <v>7450</v>
      </c>
      <c r="AN2759">
        <v>20200818</v>
      </c>
      <c r="AO2759">
        <v>47157</v>
      </c>
      <c r="AP2759">
        <v>559359</v>
      </c>
      <c r="AR2759">
        <v>183</v>
      </c>
      <c r="AS2759">
        <v>2804</v>
      </c>
      <c r="AT2759">
        <v>61</v>
      </c>
      <c r="AU2759">
        <v>718</v>
      </c>
      <c r="AW2759">
        <v>288</v>
      </c>
      <c r="AX2759">
        <v>38555</v>
      </c>
      <c r="AY2759" t="s">
        <v>308</v>
      </c>
      <c r="AZ2759" t="s">
        <v>7451</v>
      </c>
      <c r="BA2759" t="s">
        <v>7452</v>
      </c>
      <c r="BB2759" t="s">
        <v>7453</v>
      </c>
      <c r="BC2759">
        <v>369</v>
      </c>
      <c r="BD2759">
        <v>2804</v>
      </c>
      <c r="BE2759" t="s">
        <v>7452</v>
      </c>
      <c r="BG2759">
        <v>47157</v>
      </c>
      <c r="BK2759">
        <v>606516</v>
      </c>
      <c r="BV2759">
        <v>49</v>
      </c>
      <c r="BW2759">
        <v>263</v>
      </c>
      <c r="BX2759">
        <v>4458</v>
      </c>
      <c r="BY2759">
        <v>606516</v>
      </c>
      <c r="BZ2759">
        <v>606516</v>
      </c>
      <c r="CA2759">
        <v>4721</v>
      </c>
      <c r="CB2759">
        <v>606516</v>
      </c>
      <c r="CC2759">
        <v>5</v>
      </c>
      <c r="CD2759">
        <v>22</v>
      </c>
      <c r="CE2759" t="s">
        <v>7454</v>
      </c>
      <c r="CF2759">
        <v>0</v>
      </c>
      <c r="CG2759">
        <v>0</v>
      </c>
      <c r="CH2759">
        <v>0</v>
      </c>
      <c r="CI2759">
        <v>0</v>
      </c>
      <c r="CJ2759">
        <v>0</v>
      </c>
      <c r="CL2759" t="s">
        <v>7447</v>
      </c>
      <c r="CM2759" t="s">
        <v>368</v>
      </c>
      <c r="CN2759">
        <v>0</v>
      </c>
    </row>
    <row r="2760" spans="1:92" x14ac:dyDescent="0.2">
      <c r="A2760" t="s">
        <v>7447</v>
      </c>
      <c r="B2760" t="s">
        <v>7492</v>
      </c>
      <c r="C2760" s="2">
        <f t="shared" si="43"/>
        <v>196.44139559276877</v>
      </c>
      <c r="D2760">
        <v>9.7551793708398247</v>
      </c>
      <c r="E2760">
        <v>276.72049912301168</v>
      </c>
      <c r="F2760">
        <v>301.9918926229214</v>
      </c>
      <c r="G2760">
        <v>81.554184470826968</v>
      </c>
      <c r="H2760">
        <v>45.242761927575749</v>
      </c>
      <c r="I2760" t="s">
        <v>7493</v>
      </c>
      <c r="J2760" t="s">
        <v>94</v>
      </c>
      <c r="K2760" t="s">
        <v>95</v>
      </c>
      <c r="L2760">
        <v>40.666165319999998</v>
      </c>
      <c r="M2760">
        <v>-111.9216011</v>
      </c>
      <c r="N2760">
        <v>21951</v>
      </c>
      <c r="O2760">
        <v>215</v>
      </c>
      <c r="P2760">
        <v>0</v>
      </c>
      <c r="Q2760">
        <v>21736</v>
      </c>
      <c r="R2760" t="s">
        <v>7494</v>
      </c>
      <c r="S2760">
        <v>53039</v>
      </c>
      <c r="T2760">
        <v>2016</v>
      </c>
      <c r="U2760">
        <v>7.4924093184781604E-2</v>
      </c>
      <c r="V2760">
        <v>3491.48585527778</v>
      </c>
      <c r="W2760">
        <v>250330.555555556</v>
      </c>
      <c r="X2760">
        <v>1.6909428522065301E-2</v>
      </c>
      <c r="Y2760">
        <v>65528.015873015902</v>
      </c>
      <c r="Z2760">
        <v>0.62576979438556501</v>
      </c>
      <c r="AA2760">
        <v>0.15536427824763399</v>
      </c>
      <c r="AB2760">
        <v>0.108025496311034</v>
      </c>
      <c r="AC2760">
        <v>1094474</v>
      </c>
      <c r="AD2760">
        <v>4.7144425982958198E-2</v>
      </c>
      <c r="AE2760">
        <v>7.4594066938754797E-3</v>
      </c>
      <c r="AF2760">
        <v>0.81746173218327001</v>
      </c>
      <c r="AG2760">
        <v>5</v>
      </c>
      <c r="AH2760">
        <v>17932952</v>
      </c>
      <c r="AI2760">
        <v>8.7199140442688963E-2</v>
      </c>
      <c r="AJ2760">
        <v>0.24536964131728009</v>
      </c>
      <c r="AK2760">
        <v>0.4627718849635018</v>
      </c>
      <c r="AL2760">
        <v>0.20465933327652919</v>
      </c>
      <c r="AM2760" t="s">
        <v>7450</v>
      </c>
      <c r="AN2760">
        <v>20200818</v>
      </c>
      <c r="AO2760">
        <v>47157</v>
      </c>
      <c r="AP2760">
        <v>559359</v>
      </c>
      <c r="AR2760">
        <v>183</v>
      </c>
      <c r="AS2760">
        <v>2804</v>
      </c>
      <c r="AT2760">
        <v>61</v>
      </c>
      <c r="AU2760">
        <v>718</v>
      </c>
      <c r="AW2760">
        <v>288</v>
      </c>
      <c r="AX2760">
        <v>38555</v>
      </c>
      <c r="AY2760" t="s">
        <v>308</v>
      </c>
      <c r="AZ2760" t="s">
        <v>7451</v>
      </c>
      <c r="BA2760" t="s">
        <v>7452</v>
      </c>
      <c r="BB2760" t="s">
        <v>7453</v>
      </c>
      <c r="BC2760">
        <v>369</v>
      </c>
      <c r="BD2760">
        <v>2804</v>
      </c>
      <c r="BE2760" t="s">
        <v>7452</v>
      </c>
      <c r="BG2760">
        <v>47157</v>
      </c>
      <c r="BK2760">
        <v>606516</v>
      </c>
      <c r="BV2760">
        <v>49</v>
      </c>
      <c r="BW2760">
        <v>263</v>
      </c>
      <c r="BX2760">
        <v>4458</v>
      </c>
      <c r="BY2760">
        <v>606516</v>
      </c>
      <c r="BZ2760">
        <v>606516</v>
      </c>
      <c r="CA2760">
        <v>4721</v>
      </c>
      <c r="CB2760">
        <v>606516</v>
      </c>
      <c r="CC2760">
        <v>5</v>
      </c>
      <c r="CD2760">
        <v>22</v>
      </c>
      <c r="CE2760" t="s">
        <v>7454</v>
      </c>
      <c r="CF2760">
        <v>0</v>
      </c>
      <c r="CG2760">
        <v>0</v>
      </c>
      <c r="CH2760">
        <v>0</v>
      </c>
      <c r="CI2760">
        <v>0</v>
      </c>
      <c r="CJ2760">
        <v>0</v>
      </c>
      <c r="CL2760" t="s">
        <v>7447</v>
      </c>
      <c r="CM2760" t="s">
        <v>368</v>
      </c>
      <c r="CN2760">
        <v>0</v>
      </c>
    </row>
    <row r="2761" spans="1:92" x14ac:dyDescent="0.2">
      <c r="A2761" t="s">
        <v>7447</v>
      </c>
      <c r="B2761" t="s">
        <v>7495</v>
      </c>
      <c r="C2761" s="2">
        <f t="shared" si="43"/>
        <v>0</v>
      </c>
      <c r="D2761">
        <v>4.3478846008570766</v>
      </c>
      <c r="E2761">
        <v>274.96813609917518</v>
      </c>
      <c r="F2761">
        <v>298.91191710073679</v>
      </c>
      <c r="G2761">
        <v>85.364771555182529</v>
      </c>
      <c r="H2761">
        <v>51.315506104295338</v>
      </c>
      <c r="I2761" t="s">
        <v>142</v>
      </c>
      <c r="J2761" t="s">
        <v>94</v>
      </c>
      <c r="K2761" t="s">
        <v>858</v>
      </c>
      <c r="L2761">
        <v>41.08830262</v>
      </c>
      <c r="M2761">
        <v>-111.5727723</v>
      </c>
      <c r="N2761">
        <v>0</v>
      </c>
      <c r="O2761">
        <v>0</v>
      </c>
      <c r="P2761">
        <v>0</v>
      </c>
      <c r="Q2761">
        <v>0</v>
      </c>
      <c r="R2761" t="s">
        <v>7496</v>
      </c>
      <c r="S2761">
        <v>53183</v>
      </c>
      <c r="T2761">
        <v>2016</v>
      </c>
      <c r="U2761">
        <v>7.7051926298157394E-2</v>
      </c>
      <c r="V2761">
        <v>28.12086</v>
      </c>
      <c r="W2761">
        <v>281800</v>
      </c>
      <c r="X2761">
        <v>4.7352969031158303E-3</v>
      </c>
      <c r="Y2761">
        <v>80064</v>
      </c>
      <c r="Z2761">
        <v>0.846430910281598</v>
      </c>
      <c r="AA2761">
        <v>2.6801780471635599E-2</v>
      </c>
      <c r="AB2761">
        <v>1.42378559463987E-2</v>
      </c>
      <c r="AC2761">
        <v>10559</v>
      </c>
      <c r="AD2761">
        <v>1.0322947248792499E-2</v>
      </c>
      <c r="AE2761">
        <v>9.47059380623165E-5</v>
      </c>
      <c r="AF2761">
        <v>0.97348233734255096</v>
      </c>
      <c r="AG2761">
        <v>2</v>
      </c>
      <c r="AH2761">
        <v>160131</v>
      </c>
      <c r="AI2761">
        <v>0.1028033297737477</v>
      </c>
      <c r="AJ2761">
        <v>0.28839512649018623</v>
      </c>
      <c r="AK2761">
        <v>0.38730164677670159</v>
      </c>
      <c r="AL2761">
        <v>0.22149989695936451</v>
      </c>
      <c r="AM2761" t="s">
        <v>7450</v>
      </c>
      <c r="AN2761">
        <v>20200818</v>
      </c>
      <c r="AO2761">
        <v>47157</v>
      </c>
      <c r="AP2761">
        <v>559359</v>
      </c>
      <c r="AR2761">
        <v>183</v>
      </c>
      <c r="AS2761">
        <v>2804</v>
      </c>
      <c r="AT2761">
        <v>61</v>
      </c>
      <c r="AU2761">
        <v>718</v>
      </c>
      <c r="AW2761">
        <v>288</v>
      </c>
      <c r="AX2761">
        <v>38555</v>
      </c>
      <c r="AY2761" t="s">
        <v>308</v>
      </c>
      <c r="AZ2761" t="s">
        <v>7451</v>
      </c>
      <c r="BA2761" t="s">
        <v>7452</v>
      </c>
      <c r="BB2761" t="s">
        <v>7453</v>
      </c>
      <c r="BC2761">
        <v>369</v>
      </c>
      <c r="BD2761">
        <v>2804</v>
      </c>
      <c r="BE2761" t="s">
        <v>7452</v>
      </c>
      <c r="BG2761">
        <v>47157</v>
      </c>
      <c r="BK2761">
        <v>606516</v>
      </c>
      <c r="BV2761">
        <v>49</v>
      </c>
      <c r="BW2761">
        <v>263</v>
      </c>
      <c r="BX2761">
        <v>4458</v>
      </c>
      <c r="BY2761">
        <v>606516</v>
      </c>
      <c r="BZ2761">
        <v>606516</v>
      </c>
      <c r="CA2761">
        <v>4721</v>
      </c>
      <c r="CB2761">
        <v>606516</v>
      </c>
      <c r="CC2761">
        <v>5</v>
      </c>
      <c r="CD2761">
        <v>22</v>
      </c>
      <c r="CE2761" t="s">
        <v>7454</v>
      </c>
      <c r="CF2761">
        <v>0</v>
      </c>
      <c r="CG2761">
        <v>0</v>
      </c>
      <c r="CH2761">
        <v>0</v>
      </c>
      <c r="CI2761">
        <v>0</v>
      </c>
      <c r="CJ2761">
        <v>0</v>
      </c>
      <c r="CL2761" t="s">
        <v>7447</v>
      </c>
      <c r="CM2761" t="s">
        <v>368</v>
      </c>
      <c r="CN2761">
        <v>0</v>
      </c>
    </row>
    <row r="2762" spans="1:92" x14ac:dyDescent="0.2">
      <c r="A2762" t="s">
        <v>7447</v>
      </c>
      <c r="B2762" t="s">
        <v>7497</v>
      </c>
      <c r="C2762" s="2">
        <f t="shared" si="43"/>
        <v>0</v>
      </c>
      <c r="D2762">
        <v>5.1975283820583158</v>
      </c>
      <c r="E2762">
        <v>277.06849484166992</v>
      </c>
      <c r="F2762">
        <v>298.91576845068641</v>
      </c>
      <c r="G2762">
        <v>80.301183203248968</v>
      </c>
      <c r="H2762">
        <v>53.751790006856453</v>
      </c>
      <c r="I2762" t="s">
        <v>7498</v>
      </c>
      <c r="J2762" t="s">
        <v>94</v>
      </c>
      <c r="K2762" t="s">
        <v>858</v>
      </c>
      <c r="L2762">
        <v>38.338152540000003</v>
      </c>
      <c r="M2762">
        <v>-112.1249591</v>
      </c>
      <c r="N2762">
        <v>0</v>
      </c>
      <c r="O2762">
        <v>0</v>
      </c>
      <c r="P2762">
        <v>0</v>
      </c>
      <c r="Q2762">
        <v>0</v>
      </c>
      <c r="R2762" t="s">
        <v>7499</v>
      </c>
      <c r="S2762">
        <v>53507</v>
      </c>
      <c r="T2762">
        <v>2016</v>
      </c>
      <c r="U2762">
        <v>0.101535170711641</v>
      </c>
      <c r="V2762">
        <v>14.3369637</v>
      </c>
      <c r="W2762">
        <v>143586.030769231</v>
      </c>
      <c r="X2762">
        <v>0</v>
      </c>
      <c r="Y2762">
        <v>33345.257142857103</v>
      </c>
      <c r="Z2762">
        <v>0.94343592248819397</v>
      </c>
      <c r="AA2762">
        <v>2.5071162817407299E-2</v>
      </c>
      <c r="AB2762">
        <v>0.196479912244618</v>
      </c>
      <c r="AC2762">
        <v>1721</v>
      </c>
      <c r="AD2762">
        <v>0</v>
      </c>
      <c r="AE2762">
        <v>4.2689434364994599E-4</v>
      </c>
      <c r="AF2762">
        <v>0.99784973164989998</v>
      </c>
      <c r="AG2762">
        <v>1</v>
      </c>
      <c r="AH2762">
        <v>26407</v>
      </c>
      <c r="AI2762">
        <v>0.21517022001741959</v>
      </c>
      <c r="AJ2762">
        <v>0</v>
      </c>
      <c r="AK2762">
        <v>0</v>
      </c>
      <c r="AL2762">
        <v>0.25425076684212522</v>
      </c>
      <c r="AM2762" t="s">
        <v>7450</v>
      </c>
      <c r="AN2762">
        <v>20200818</v>
      </c>
      <c r="AO2762">
        <v>47157</v>
      </c>
      <c r="AP2762">
        <v>559359</v>
      </c>
      <c r="AR2762">
        <v>183</v>
      </c>
      <c r="AS2762">
        <v>2804</v>
      </c>
      <c r="AT2762">
        <v>61</v>
      </c>
      <c r="AU2762">
        <v>718</v>
      </c>
      <c r="AW2762">
        <v>288</v>
      </c>
      <c r="AX2762">
        <v>38555</v>
      </c>
      <c r="AY2762" t="s">
        <v>308</v>
      </c>
      <c r="AZ2762" t="s">
        <v>7451</v>
      </c>
      <c r="BA2762" t="s">
        <v>7452</v>
      </c>
      <c r="BB2762" t="s">
        <v>7453</v>
      </c>
      <c r="BC2762">
        <v>369</v>
      </c>
      <c r="BD2762">
        <v>2804</v>
      </c>
      <c r="BE2762" t="s">
        <v>7452</v>
      </c>
      <c r="BG2762">
        <v>47157</v>
      </c>
      <c r="BK2762">
        <v>606516</v>
      </c>
      <c r="BV2762">
        <v>49</v>
      </c>
      <c r="BW2762">
        <v>263</v>
      </c>
      <c r="BX2762">
        <v>4458</v>
      </c>
      <c r="BY2762">
        <v>606516</v>
      </c>
      <c r="BZ2762">
        <v>606516</v>
      </c>
      <c r="CA2762">
        <v>4721</v>
      </c>
      <c r="CB2762">
        <v>606516</v>
      </c>
      <c r="CC2762">
        <v>5</v>
      </c>
      <c r="CD2762">
        <v>22</v>
      </c>
      <c r="CE2762" t="s">
        <v>7454</v>
      </c>
      <c r="CF2762">
        <v>0</v>
      </c>
      <c r="CG2762">
        <v>0</v>
      </c>
      <c r="CH2762">
        <v>0</v>
      </c>
      <c r="CI2762">
        <v>0</v>
      </c>
      <c r="CJ2762">
        <v>0</v>
      </c>
      <c r="CL2762" t="s">
        <v>7447</v>
      </c>
      <c r="CM2762" t="s">
        <v>368</v>
      </c>
      <c r="CN2762">
        <v>0</v>
      </c>
    </row>
    <row r="2763" spans="1:92" x14ac:dyDescent="0.2">
      <c r="A2763" t="s">
        <v>7447</v>
      </c>
      <c r="B2763" t="s">
        <v>7500</v>
      </c>
      <c r="C2763" s="2">
        <f t="shared" si="43"/>
        <v>0</v>
      </c>
      <c r="D2763">
        <v>4.1225098967269984</v>
      </c>
      <c r="E2763">
        <v>272.88566731911772</v>
      </c>
      <c r="F2763">
        <v>298.53042030617172</v>
      </c>
      <c r="G2763">
        <v>91.88476397637271</v>
      </c>
      <c r="H2763">
        <v>65.230048112633597</v>
      </c>
      <c r="I2763" t="s">
        <v>7501</v>
      </c>
      <c r="J2763" t="s">
        <v>94</v>
      </c>
      <c r="K2763" t="s">
        <v>858</v>
      </c>
      <c r="L2763">
        <v>41.631376779999997</v>
      </c>
      <c r="M2763">
        <v>-111.2445105</v>
      </c>
      <c r="N2763">
        <v>0</v>
      </c>
      <c r="O2763">
        <v>0</v>
      </c>
      <c r="P2763">
        <v>0</v>
      </c>
      <c r="Q2763">
        <v>0</v>
      </c>
      <c r="R2763" t="s">
        <v>7502</v>
      </c>
      <c r="S2763">
        <v>53147</v>
      </c>
      <c r="T2763">
        <v>2016</v>
      </c>
      <c r="U2763">
        <v>8.6206896551724293E-3</v>
      </c>
      <c r="V2763">
        <v>7.6948627500000004</v>
      </c>
      <c r="W2763">
        <v>202875</v>
      </c>
      <c r="X2763">
        <v>5.6242969628796503E-4</v>
      </c>
      <c r="Y2763">
        <v>57187.75</v>
      </c>
      <c r="Z2763">
        <v>0.77940356744704598</v>
      </c>
      <c r="AA2763">
        <v>6.6125272678109304E-2</v>
      </c>
      <c r="AB2763">
        <v>2.8462825549250701E-2</v>
      </c>
      <c r="AC2763">
        <v>2284</v>
      </c>
      <c r="AD2763">
        <v>0</v>
      </c>
      <c r="AE2763">
        <v>0</v>
      </c>
      <c r="AF2763">
        <v>0.97585199451069504</v>
      </c>
      <c r="AG2763">
        <v>1</v>
      </c>
      <c r="AH2763">
        <v>38539</v>
      </c>
      <c r="AI2763">
        <v>0.15353278497106829</v>
      </c>
      <c r="AJ2763">
        <v>0</v>
      </c>
      <c r="AK2763">
        <v>0.34956797010820212</v>
      </c>
      <c r="AL2763">
        <v>0.23801863047821689</v>
      </c>
      <c r="AM2763" t="s">
        <v>7450</v>
      </c>
      <c r="AN2763">
        <v>20200818</v>
      </c>
      <c r="AO2763">
        <v>47157</v>
      </c>
      <c r="AP2763">
        <v>559359</v>
      </c>
      <c r="AR2763">
        <v>183</v>
      </c>
      <c r="AS2763">
        <v>2804</v>
      </c>
      <c r="AT2763">
        <v>61</v>
      </c>
      <c r="AU2763">
        <v>718</v>
      </c>
      <c r="AW2763">
        <v>288</v>
      </c>
      <c r="AX2763">
        <v>38555</v>
      </c>
      <c r="AY2763" t="s">
        <v>308</v>
      </c>
      <c r="AZ2763" t="s">
        <v>7451</v>
      </c>
      <c r="BA2763" t="s">
        <v>7452</v>
      </c>
      <c r="BB2763" t="s">
        <v>7453</v>
      </c>
      <c r="BC2763">
        <v>369</v>
      </c>
      <c r="BD2763">
        <v>2804</v>
      </c>
      <c r="BE2763" t="s">
        <v>7452</v>
      </c>
      <c r="BG2763">
        <v>47157</v>
      </c>
      <c r="BK2763">
        <v>606516</v>
      </c>
      <c r="BV2763">
        <v>49</v>
      </c>
      <c r="BW2763">
        <v>263</v>
      </c>
      <c r="BX2763">
        <v>4458</v>
      </c>
      <c r="BY2763">
        <v>606516</v>
      </c>
      <c r="BZ2763">
        <v>606516</v>
      </c>
      <c r="CA2763">
        <v>4721</v>
      </c>
      <c r="CB2763">
        <v>606516</v>
      </c>
      <c r="CC2763">
        <v>5</v>
      </c>
      <c r="CD2763">
        <v>22</v>
      </c>
      <c r="CE2763" t="s">
        <v>7454</v>
      </c>
      <c r="CF2763">
        <v>0</v>
      </c>
      <c r="CG2763">
        <v>0</v>
      </c>
      <c r="CH2763">
        <v>0</v>
      </c>
      <c r="CI2763">
        <v>0</v>
      </c>
      <c r="CJ2763">
        <v>0</v>
      </c>
      <c r="CL2763" t="s">
        <v>7447</v>
      </c>
      <c r="CM2763" t="s">
        <v>368</v>
      </c>
      <c r="CN2763">
        <v>0</v>
      </c>
    </row>
    <row r="2764" spans="1:92" x14ac:dyDescent="0.2">
      <c r="A2764" t="s">
        <v>7447</v>
      </c>
      <c r="B2764" t="s">
        <v>7503</v>
      </c>
      <c r="C2764" s="2">
        <f t="shared" si="43"/>
        <v>24.983136382941517</v>
      </c>
      <c r="D2764">
        <v>5.4571514315033864</v>
      </c>
      <c r="E2764">
        <v>273.76740145259163</v>
      </c>
      <c r="F2764">
        <v>295.55494091188638</v>
      </c>
      <c r="G2764">
        <v>84.791923714006856</v>
      </c>
      <c r="H2764">
        <v>63.198190495530561</v>
      </c>
      <c r="I2764" t="s">
        <v>819</v>
      </c>
      <c r="J2764" t="s">
        <v>94</v>
      </c>
      <c r="K2764" t="s">
        <v>95</v>
      </c>
      <c r="L2764">
        <v>40.866881460000002</v>
      </c>
      <c r="M2764">
        <v>-110.9535882</v>
      </c>
      <c r="N2764">
        <v>758</v>
      </c>
      <c r="O2764">
        <v>1</v>
      </c>
      <c r="P2764">
        <v>0</v>
      </c>
      <c r="Q2764">
        <v>757</v>
      </c>
      <c r="R2764" t="s">
        <v>7504</v>
      </c>
      <c r="S2764">
        <v>53079</v>
      </c>
      <c r="T2764">
        <v>2016</v>
      </c>
      <c r="U2764">
        <v>3.8637127852697899E-2</v>
      </c>
      <c r="V2764">
        <v>75.203087249999996</v>
      </c>
      <c r="W2764">
        <v>374940.96153846203</v>
      </c>
      <c r="X2764">
        <v>2.98152191834102E-3</v>
      </c>
      <c r="Y2764">
        <v>73859.5</v>
      </c>
      <c r="Z2764">
        <v>0.75154687724475899</v>
      </c>
      <c r="AA2764">
        <v>0.104572918154511</v>
      </c>
      <c r="AB2764">
        <v>4.7524859783041898E-2</v>
      </c>
      <c r="AC2764">
        <v>40027</v>
      </c>
      <c r="AD2764">
        <v>7.4518904176820401E-3</v>
      </c>
      <c r="AE2764">
        <v>1.8943992778526E-3</v>
      </c>
      <c r="AF2764">
        <v>0.975407751872023</v>
      </c>
      <c r="AG2764">
        <v>3</v>
      </c>
      <c r="AH2764">
        <v>629574</v>
      </c>
      <c r="AI2764">
        <v>7.3233646878683042E-2</v>
      </c>
      <c r="AJ2764">
        <v>0.22865302569674101</v>
      </c>
      <c r="AK2764">
        <v>0.41601622684545431</v>
      </c>
      <c r="AL2764">
        <v>0.28209710057912168</v>
      </c>
      <c r="AM2764" t="s">
        <v>7450</v>
      </c>
      <c r="AN2764">
        <v>20200818</v>
      </c>
      <c r="AO2764">
        <v>47157</v>
      </c>
      <c r="AP2764">
        <v>559359</v>
      </c>
      <c r="AR2764">
        <v>183</v>
      </c>
      <c r="AS2764">
        <v>2804</v>
      </c>
      <c r="AT2764">
        <v>61</v>
      </c>
      <c r="AU2764">
        <v>718</v>
      </c>
      <c r="AW2764">
        <v>288</v>
      </c>
      <c r="AX2764">
        <v>38555</v>
      </c>
      <c r="AY2764" t="s">
        <v>308</v>
      </c>
      <c r="AZ2764" t="s">
        <v>7451</v>
      </c>
      <c r="BA2764" t="s">
        <v>7452</v>
      </c>
      <c r="BB2764" t="s">
        <v>7453</v>
      </c>
      <c r="BC2764">
        <v>369</v>
      </c>
      <c r="BD2764">
        <v>2804</v>
      </c>
      <c r="BE2764" t="s">
        <v>7452</v>
      </c>
      <c r="BG2764">
        <v>47157</v>
      </c>
      <c r="BK2764">
        <v>606516</v>
      </c>
      <c r="BV2764">
        <v>49</v>
      </c>
      <c r="BW2764">
        <v>263</v>
      </c>
      <c r="BX2764">
        <v>4458</v>
      </c>
      <c r="BY2764">
        <v>606516</v>
      </c>
      <c r="BZ2764">
        <v>606516</v>
      </c>
      <c r="CA2764">
        <v>4721</v>
      </c>
      <c r="CB2764">
        <v>606516</v>
      </c>
      <c r="CC2764">
        <v>5</v>
      </c>
      <c r="CD2764">
        <v>22</v>
      </c>
      <c r="CE2764" t="s">
        <v>7454</v>
      </c>
      <c r="CF2764">
        <v>0</v>
      </c>
      <c r="CG2764">
        <v>0</v>
      </c>
      <c r="CH2764">
        <v>0</v>
      </c>
      <c r="CI2764">
        <v>0</v>
      </c>
      <c r="CJ2764">
        <v>0</v>
      </c>
      <c r="CL2764" t="s">
        <v>7447</v>
      </c>
      <c r="CM2764" t="s">
        <v>368</v>
      </c>
      <c r="CN2764">
        <v>0</v>
      </c>
    </row>
    <row r="2765" spans="1:92" x14ac:dyDescent="0.2">
      <c r="A2765" t="s">
        <v>7447</v>
      </c>
      <c r="B2765" t="s">
        <v>7505</v>
      </c>
      <c r="C2765" s="2">
        <f t="shared" si="43"/>
        <v>1748.4868863483523</v>
      </c>
      <c r="D2765">
        <v>3.8547934881565329</v>
      </c>
      <c r="E2765">
        <v>279.25350708650888</v>
      </c>
      <c r="F2765">
        <v>305.03748244723738</v>
      </c>
      <c r="G2765">
        <v>79.759169952093927</v>
      </c>
      <c r="H2765">
        <v>46.125715667437142</v>
      </c>
      <c r="I2765" t="s">
        <v>810</v>
      </c>
      <c r="J2765" t="s">
        <v>94</v>
      </c>
      <c r="K2765" t="s">
        <v>95</v>
      </c>
      <c r="L2765">
        <v>37.627629779999999</v>
      </c>
      <c r="M2765">
        <v>-109.8033714</v>
      </c>
      <c r="N2765">
        <v>656</v>
      </c>
      <c r="O2765">
        <v>26</v>
      </c>
      <c r="P2765">
        <v>0</v>
      </c>
      <c r="Q2765">
        <v>630</v>
      </c>
      <c r="R2765" t="s">
        <v>7506</v>
      </c>
      <c r="S2765">
        <v>53273</v>
      </c>
      <c r="T2765">
        <v>2016</v>
      </c>
      <c r="U2765">
        <v>0.26917333721574099</v>
      </c>
      <c r="V2765">
        <v>3.5171932875</v>
      </c>
      <c r="W2765">
        <v>109062.5</v>
      </c>
      <c r="X2765">
        <v>5.1018869623982303E-4</v>
      </c>
      <c r="Y2765">
        <v>40761.25</v>
      </c>
      <c r="Z2765">
        <v>0.81301578106725603</v>
      </c>
      <c r="AA2765">
        <v>5.2725278496050597E-2</v>
      </c>
      <c r="AB2765">
        <v>0.41714216239971003</v>
      </c>
      <c r="AC2765">
        <v>14870</v>
      </c>
      <c r="AD2765">
        <v>8.0853005865611106E-3</v>
      </c>
      <c r="AE2765">
        <v>0.47021335564882899</v>
      </c>
      <c r="AF2765">
        <v>0.500033261062514</v>
      </c>
      <c r="AG2765">
        <v>1</v>
      </c>
      <c r="AH2765">
        <v>260808</v>
      </c>
      <c r="AI2765">
        <v>0.1044369804607221</v>
      </c>
      <c r="AJ2765">
        <v>0.28751035244317658</v>
      </c>
      <c r="AK2765">
        <v>0.39965798595135121</v>
      </c>
      <c r="AL2765">
        <v>0.20839468114475021</v>
      </c>
      <c r="AM2765" t="s">
        <v>7450</v>
      </c>
      <c r="AN2765">
        <v>20200818</v>
      </c>
      <c r="AO2765">
        <v>47157</v>
      </c>
      <c r="AP2765">
        <v>559359</v>
      </c>
      <c r="AR2765">
        <v>183</v>
      </c>
      <c r="AS2765">
        <v>2804</v>
      </c>
      <c r="AT2765">
        <v>61</v>
      </c>
      <c r="AU2765">
        <v>718</v>
      </c>
      <c r="AW2765">
        <v>288</v>
      </c>
      <c r="AX2765">
        <v>38555</v>
      </c>
      <c r="AY2765" t="s">
        <v>308</v>
      </c>
      <c r="AZ2765" t="s">
        <v>7451</v>
      </c>
      <c r="BA2765" t="s">
        <v>7452</v>
      </c>
      <c r="BB2765" t="s">
        <v>7453</v>
      </c>
      <c r="BC2765">
        <v>369</v>
      </c>
      <c r="BD2765">
        <v>2804</v>
      </c>
      <c r="BE2765" t="s">
        <v>7452</v>
      </c>
      <c r="BG2765">
        <v>47157</v>
      </c>
      <c r="BK2765">
        <v>606516</v>
      </c>
      <c r="BV2765">
        <v>49</v>
      </c>
      <c r="BW2765">
        <v>263</v>
      </c>
      <c r="BX2765">
        <v>4458</v>
      </c>
      <c r="BY2765">
        <v>606516</v>
      </c>
      <c r="BZ2765">
        <v>606516</v>
      </c>
      <c r="CA2765">
        <v>4721</v>
      </c>
      <c r="CB2765">
        <v>606516</v>
      </c>
      <c r="CC2765">
        <v>5</v>
      </c>
      <c r="CD2765">
        <v>22</v>
      </c>
      <c r="CE2765" t="s">
        <v>7454</v>
      </c>
      <c r="CF2765">
        <v>0</v>
      </c>
      <c r="CG2765">
        <v>0</v>
      </c>
      <c r="CH2765">
        <v>0</v>
      </c>
      <c r="CI2765">
        <v>0</v>
      </c>
      <c r="CJ2765">
        <v>0</v>
      </c>
      <c r="CL2765" t="s">
        <v>7447</v>
      </c>
      <c r="CM2765" t="s">
        <v>368</v>
      </c>
      <c r="CN2765">
        <v>0</v>
      </c>
    </row>
    <row r="2766" spans="1:92" x14ac:dyDescent="0.2">
      <c r="A2766" t="s">
        <v>7447</v>
      </c>
      <c r="B2766" t="s">
        <v>7507</v>
      </c>
      <c r="C2766" s="2">
        <f t="shared" si="43"/>
        <v>0</v>
      </c>
      <c r="D2766">
        <v>5.4562223281873434</v>
      </c>
      <c r="E2766">
        <v>275.92153406636868</v>
      </c>
      <c r="F2766">
        <v>298.94553294022211</v>
      </c>
      <c r="G2766">
        <v>81.213881243271487</v>
      </c>
      <c r="H2766">
        <v>52.491239500684173</v>
      </c>
      <c r="I2766" t="s">
        <v>7508</v>
      </c>
      <c r="J2766" t="s">
        <v>94</v>
      </c>
      <c r="K2766" t="s">
        <v>858</v>
      </c>
      <c r="L2766">
        <v>39.37231946</v>
      </c>
      <c r="M2766">
        <v>-111.5758676</v>
      </c>
      <c r="N2766">
        <v>0</v>
      </c>
      <c r="O2766">
        <v>0</v>
      </c>
      <c r="P2766">
        <v>0</v>
      </c>
      <c r="Q2766">
        <v>0</v>
      </c>
      <c r="R2766" t="s">
        <v>7509</v>
      </c>
      <c r="S2766">
        <v>53345</v>
      </c>
      <c r="T2766">
        <v>2016</v>
      </c>
      <c r="U2766">
        <v>6.9671512432504398E-2</v>
      </c>
      <c r="V2766">
        <v>46.843926066666697</v>
      </c>
      <c r="W2766">
        <v>163113.28</v>
      </c>
      <c r="X2766">
        <v>5.7628013281541398E-3</v>
      </c>
      <c r="Y2766">
        <v>58249.114285714299</v>
      </c>
      <c r="Z2766">
        <v>0.81099511899869103</v>
      </c>
      <c r="AA2766">
        <v>9.2689691820573503E-2</v>
      </c>
      <c r="AB2766">
        <v>0.10634855952618601</v>
      </c>
      <c r="AC2766">
        <v>28647</v>
      </c>
      <c r="AD2766">
        <v>2.66399540801585E-3</v>
      </c>
      <c r="AE2766">
        <v>2.2519890582530001E-2</v>
      </c>
      <c r="AF2766">
        <v>0.90632081884368598</v>
      </c>
      <c r="AG2766">
        <v>3</v>
      </c>
      <c r="AH2766">
        <v>468822</v>
      </c>
      <c r="AI2766">
        <v>0.11619121969532149</v>
      </c>
      <c r="AJ2766">
        <v>0.241884979800436</v>
      </c>
      <c r="AK2766">
        <v>0.44937524262939882</v>
      </c>
      <c r="AL2766">
        <v>0.19254855787484379</v>
      </c>
      <c r="AM2766" t="s">
        <v>7450</v>
      </c>
      <c r="AN2766">
        <v>20200818</v>
      </c>
      <c r="AO2766">
        <v>47157</v>
      </c>
      <c r="AP2766">
        <v>559359</v>
      </c>
      <c r="AR2766">
        <v>183</v>
      </c>
      <c r="AS2766">
        <v>2804</v>
      </c>
      <c r="AT2766">
        <v>61</v>
      </c>
      <c r="AU2766">
        <v>718</v>
      </c>
      <c r="AW2766">
        <v>288</v>
      </c>
      <c r="AX2766">
        <v>38555</v>
      </c>
      <c r="AY2766" t="s">
        <v>308</v>
      </c>
      <c r="AZ2766" t="s">
        <v>7451</v>
      </c>
      <c r="BA2766" t="s">
        <v>7452</v>
      </c>
      <c r="BB2766" t="s">
        <v>7453</v>
      </c>
      <c r="BC2766">
        <v>369</v>
      </c>
      <c r="BD2766">
        <v>2804</v>
      </c>
      <c r="BE2766" t="s">
        <v>7452</v>
      </c>
      <c r="BG2766">
        <v>47157</v>
      </c>
      <c r="BK2766">
        <v>606516</v>
      </c>
      <c r="BV2766">
        <v>49</v>
      </c>
      <c r="BW2766">
        <v>263</v>
      </c>
      <c r="BX2766">
        <v>4458</v>
      </c>
      <c r="BY2766">
        <v>606516</v>
      </c>
      <c r="BZ2766">
        <v>606516</v>
      </c>
      <c r="CA2766">
        <v>4721</v>
      </c>
      <c r="CB2766">
        <v>606516</v>
      </c>
      <c r="CC2766">
        <v>5</v>
      </c>
      <c r="CD2766">
        <v>22</v>
      </c>
      <c r="CE2766" t="s">
        <v>7454</v>
      </c>
      <c r="CF2766">
        <v>0</v>
      </c>
      <c r="CG2766">
        <v>0</v>
      </c>
      <c r="CH2766">
        <v>0</v>
      </c>
      <c r="CI2766">
        <v>0</v>
      </c>
      <c r="CJ2766">
        <v>0</v>
      </c>
      <c r="CL2766" t="s">
        <v>7447</v>
      </c>
      <c r="CM2766" t="s">
        <v>368</v>
      </c>
      <c r="CN2766">
        <v>0</v>
      </c>
    </row>
    <row r="2767" spans="1:92" x14ac:dyDescent="0.2">
      <c r="A2767" t="s">
        <v>7447</v>
      </c>
      <c r="B2767" t="s">
        <v>7510</v>
      </c>
      <c r="C2767" s="2">
        <f t="shared" si="43"/>
        <v>0</v>
      </c>
      <c r="D2767">
        <v>6.2801543428230584</v>
      </c>
      <c r="E2767">
        <v>276.69633311708111</v>
      </c>
      <c r="F2767">
        <v>298.98692833157651</v>
      </c>
      <c r="G2767">
        <v>80.353022268817682</v>
      </c>
      <c r="H2767">
        <v>51.987981959670272</v>
      </c>
      <c r="I2767" t="s">
        <v>446</v>
      </c>
      <c r="J2767" t="s">
        <v>94</v>
      </c>
      <c r="K2767" t="s">
        <v>858</v>
      </c>
      <c r="L2767">
        <v>38.748371460000001</v>
      </c>
      <c r="M2767">
        <v>-111.80502749999999</v>
      </c>
      <c r="N2767">
        <v>0</v>
      </c>
      <c r="O2767">
        <v>0</v>
      </c>
      <c r="P2767">
        <v>0</v>
      </c>
      <c r="Q2767">
        <v>0</v>
      </c>
      <c r="R2767" t="s">
        <v>7511</v>
      </c>
      <c r="S2767">
        <v>53327</v>
      </c>
      <c r="T2767">
        <v>2016</v>
      </c>
      <c r="U2767">
        <v>6.4309393926313907E-2</v>
      </c>
      <c r="V2767">
        <v>51.334635583333302</v>
      </c>
      <c r="W2767">
        <v>157483.33333333299</v>
      </c>
      <c r="X2767">
        <v>5.1530682530854096E-3</v>
      </c>
      <c r="Y2767">
        <v>53670.5</v>
      </c>
      <c r="Z2767">
        <v>0.83812711098188297</v>
      </c>
      <c r="AA2767">
        <v>5.8779020157543001E-2</v>
      </c>
      <c r="AB2767">
        <v>0.114521610246493</v>
      </c>
      <c r="AC2767">
        <v>20982</v>
      </c>
      <c r="AD2767">
        <v>8.2524103406490992E-3</v>
      </c>
      <c r="AE2767">
        <v>1.16127955291342E-2</v>
      </c>
      <c r="AF2767">
        <v>0.94118477116058996</v>
      </c>
      <c r="AG2767">
        <v>3</v>
      </c>
      <c r="AH2767">
        <v>361226</v>
      </c>
      <c r="AI2767">
        <v>0.14256448871343699</v>
      </c>
      <c r="AJ2767">
        <v>0.26385420761517719</v>
      </c>
      <c r="AK2767">
        <v>0.38042112140322132</v>
      </c>
      <c r="AL2767">
        <v>0.21316018226816449</v>
      </c>
      <c r="AM2767" t="s">
        <v>7450</v>
      </c>
      <c r="AN2767">
        <v>20200818</v>
      </c>
      <c r="AO2767">
        <v>47157</v>
      </c>
      <c r="AP2767">
        <v>559359</v>
      </c>
      <c r="AR2767">
        <v>183</v>
      </c>
      <c r="AS2767">
        <v>2804</v>
      </c>
      <c r="AT2767">
        <v>61</v>
      </c>
      <c r="AU2767">
        <v>718</v>
      </c>
      <c r="AW2767">
        <v>288</v>
      </c>
      <c r="AX2767">
        <v>38555</v>
      </c>
      <c r="AY2767" t="s">
        <v>308</v>
      </c>
      <c r="AZ2767" t="s">
        <v>7451</v>
      </c>
      <c r="BA2767" t="s">
        <v>7452</v>
      </c>
      <c r="BB2767" t="s">
        <v>7453</v>
      </c>
      <c r="BC2767">
        <v>369</v>
      </c>
      <c r="BD2767">
        <v>2804</v>
      </c>
      <c r="BE2767" t="s">
        <v>7452</v>
      </c>
      <c r="BG2767">
        <v>47157</v>
      </c>
      <c r="BK2767">
        <v>606516</v>
      </c>
      <c r="BV2767">
        <v>49</v>
      </c>
      <c r="BW2767">
        <v>263</v>
      </c>
      <c r="BX2767">
        <v>4458</v>
      </c>
      <c r="BY2767">
        <v>606516</v>
      </c>
      <c r="BZ2767">
        <v>606516</v>
      </c>
      <c r="CA2767">
        <v>4721</v>
      </c>
      <c r="CB2767">
        <v>606516</v>
      </c>
      <c r="CC2767">
        <v>5</v>
      </c>
      <c r="CD2767">
        <v>22</v>
      </c>
      <c r="CE2767" t="s">
        <v>7454</v>
      </c>
      <c r="CF2767">
        <v>0</v>
      </c>
      <c r="CG2767">
        <v>0</v>
      </c>
      <c r="CH2767">
        <v>0</v>
      </c>
      <c r="CI2767">
        <v>0</v>
      </c>
      <c r="CJ2767">
        <v>0</v>
      </c>
      <c r="CL2767" t="s">
        <v>7447</v>
      </c>
      <c r="CM2767" t="s">
        <v>368</v>
      </c>
      <c r="CN2767">
        <v>0</v>
      </c>
    </row>
    <row r="2768" spans="1:92" x14ac:dyDescent="0.2">
      <c r="A2768" t="s">
        <v>7447</v>
      </c>
      <c r="B2768" t="s">
        <v>7512</v>
      </c>
      <c r="C2768" s="2">
        <f t="shared" si="43"/>
        <v>0</v>
      </c>
      <c r="D2768">
        <v>4.5188087115257911</v>
      </c>
      <c r="E2768">
        <v>277.71308199416791</v>
      </c>
      <c r="F2768">
        <v>304.94877245242321</v>
      </c>
      <c r="G2768">
        <v>88.776346280652504</v>
      </c>
      <c r="H2768">
        <v>49.356240578289757</v>
      </c>
      <c r="I2768" t="s">
        <v>7513</v>
      </c>
      <c r="J2768" t="s">
        <v>94</v>
      </c>
      <c r="K2768" t="s">
        <v>95</v>
      </c>
      <c r="L2768">
        <v>40.448626439999998</v>
      </c>
      <c r="M2768">
        <v>-113.1295715</v>
      </c>
      <c r="N2768">
        <v>623</v>
      </c>
      <c r="O2768">
        <v>0</v>
      </c>
      <c r="P2768">
        <v>0</v>
      </c>
      <c r="Q2768">
        <v>623</v>
      </c>
      <c r="R2768" t="s">
        <v>7514</v>
      </c>
      <c r="S2768">
        <v>53097</v>
      </c>
      <c r="T2768">
        <v>2016</v>
      </c>
      <c r="U2768">
        <v>0.101969007702446</v>
      </c>
      <c r="V2768">
        <v>62.440269424999997</v>
      </c>
      <c r="W2768">
        <v>169910</v>
      </c>
      <c r="X2768">
        <v>4.9687312462455297E-3</v>
      </c>
      <c r="Y2768">
        <v>56430.875</v>
      </c>
      <c r="Z2768">
        <v>0.63344087303408203</v>
      </c>
      <c r="AA2768">
        <v>0.156357318023539</v>
      </c>
      <c r="AB2768">
        <v>0.16913227926626501</v>
      </c>
      <c r="AC2768">
        <v>62172</v>
      </c>
      <c r="AD2768">
        <v>8.1794187668487693E-3</v>
      </c>
      <c r="AE2768">
        <v>8.66804423834589E-2</v>
      </c>
      <c r="AF2768">
        <v>0.78640679763875398</v>
      </c>
      <c r="AG2768">
        <v>3</v>
      </c>
      <c r="AH2768">
        <v>956798</v>
      </c>
      <c r="AI2768">
        <v>7.611951529999017E-2</v>
      </c>
      <c r="AJ2768">
        <v>0.30064966690983891</v>
      </c>
      <c r="AK2768">
        <v>0.43330358132019509</v>
      </c>
      <c r="AL2768">
        <v>0.18992723646997589</v>
      </c>
      <c r="AM2768" t="s">
        <v>7450</v>
      </c>
      <c r="AN2768">
        <v>20200818</v>
      </c>
      <c r="AO2768">
        <v>47157</v>
      </c>
      <c r="AP2768">
        <v>559359</v>
      </c>
      <c r="AR2768">
        <v>183</v>
      </c>
      <c r="AS2768">
        <v>2804</v>
      </c>
      <c r="AT2768">
        <v>61</v>
      </c>
      <c r="AU2768">
        <v>718</v>
      </c>
      <c r="AW2768">
        <v>288</v>
      </c>
      <c r="AX2768">
        <v>38555</v>
      </c>
      <c r="AY2768" t="s">
        <v>308</v>
      </c>
      <c r="AZ2768" t="s">
        <v>7451</v>
      </c>
      <c r="BA2768" t="s">
        <v>7452</v>
      </c>
      <c r="BB2768" t="s">
        <v>7453</v>
      </c>
      <c r="BC2768">
        <v>369</v>
      </c>
      <c r="BD2768">
        <v>2804</v>
      </c>
      <c r="BE2768" t="s">
        <v>7452</v>
      </c>
      <c r="BG2768">
        <v>47157</v>
      </c>
      <c r="BK2768">
        <v>606516</v>
      </c>
      <c r="BV2768">
        <v>49</v>
      </c>
      <c r="BW2768">
        <v>263</v>
      </c>
      <c r="BX2768">
        <v>4458</v>
      </c>
      <c r="BY2768">
        <v>606516</v>
      </c>
      <c r="BZ2768">
        <v>606516</v>
      </c>
      <c r="CA2768">
        <v>4721</v>
      </c>
      <c r="CB2768">
        <v>606516</v>
      </c>
      <c r="CC2768">
        <v>5</v>
      </c>
      <c r="CD2768">
        <v>22</v>
      </c>
      <c r="CE2768" t="s">
        <v>7454</v>
      </c>
      <c r="CF2768">
        <v>0</v>
      </c>
      <c r="CG2768">
        <v>0</v>
      </c>
      <c r="CH2768">
        <v>0</v>
      </c>
      <c r="CI2768">
        <v>0</v>
      </c>
      <c r="CJ2768">
        <v>0</v>
      </c>
      <c r="CL2768" t="s">
        <v>7447</v>
      </c>
      <c r="CM2768" t="s">
        <v>368</v>
      </c>
      <c r="CN2768">
        <v>0</v>
      </c>
    </row>
    <row r="2769" spans="1:92" x14ac:dyDescent="0.2">
      <c r="A2769" t="s">
        <v>7447</v>
      </c>
      <c r="B2769" t="s">
        <v>7515</v>
      </c>
      <c r="C2769" s="2">
        <f t="shared" si="43"/>
        <v>0</v>
      </c>
      <c r="D2769">
        <v>6.4995886057683094</v>
      </c>
      <c r="E2769">
        <v>274.73105540930408</v>
      </c>
      <c r="F2769">
        <v>302.2716161864746</v>
      </c>
      <c r="G2769">
        <v>87.883623725809628</v>
      </c>
      <c r="H2769">
        <v>56.164998269831862</v>
      </c>
      <c r="I2769" t="s">
        <v>7516</v>
      </c>
      <c r="J2769" t="s">
        <v>94</v>
      </c>
      <c r="K2769" t="s">
        <v>858</v>
      </c>
      <c r="L2769">
        <v>40.124914990000001</v>
      </c>
      <c r="M2769">
        <v>-109.5174415</v>
      </c>
      <c r="N2769">
        <v>0</v>
      </c>
      <c r="O2769">
        <v>0</v>
      </c>
      <c r="P2769">
        <v>0</v>
      </c>
      <c r="Q2769">
        <v>0</v>
      </c>
      <c r="R2769" t="s">
        <v>7517</v>
      </c>
      <c r="S2769">
        <v>53129</v>
      </c>
      <c r="T2769">
        <v>2016</v>
      </c>
      <c r="U2769">
        <v>3.4058360186179699E-2</v>
      </c>
      <c r="V2769">
        <v>16.674289785714301</v>
      </c>
      <c r="W2769">
        <v>151128.57142857101</v>
      </c>
      <c r="X2769">
        <v>7.6238760738944202E-4</v>
      </c>
      <c r="Y2769">
        <v>68302.714285714304</v>
      </c>
      <c r="Z2769">
        <v>0.83648735293240695</v>
      </c>
      <c r="AA2769">
        <v>3.518628686091E-2</v>
      </c>
      <c r="AB2769">
        <v>0.15594053783918399</v>
      </c>
      <c r="AC2769">
        <v>34055</v>
      </c>
      <c r="AD2769">
        <v>6.4841484670965796E-3</v>
      </c>
      <c r="AE2769">
        <v>0.26043008357052999</v>
      </c>
      <c r="AF2769">
        <v>0.70631797102693905</v>
      </c>
      <c r="AG2769">
        <v>2</v>
      </c>
      <c r="AH2769">
        <v>553748</v>
      </c>
      <c r="AI2769">
        <v>9.4566481504222144E-2</v>
      </c>
      <c r="AJ2769">
        <v>0.28138611787311202</v>
      </c>
      <c r="AK2769">
        <v>0.42311123471326312</v>
      </c>
      <c r="AL2769">
        <v>0.2009361659094028</v>
      </c>
      <c r="AM2769" t="s">
        <v>7450</v>
      </c>
      <c r="AN2769">
        <v>20200818</v>
      </c>
      <c r="AO2769">
        <v>47157</v>
      </c>
      <c r="AP2769">
        <v>559359</v>
      </c>
      <c r="AR2769">
        <v>183</v>
      </c>
      <c r="AS2769">
        <v>2804</v>
      </c>
      <c r="AT2769">
        <v>61</v>
      </c>
      <c r="AU2769">
        <v>718</v>
      </c>
      <c r="AW2769">
        <v>288</v>
      </c>
      <c r="AX2769">
        <v>38555</v>
      </c>
      <c r="AY2769" t="s">
        <v>308</v>
      </c>
      <c r="AZ2769" t="s">
        <v>7451</v>
      </c>
      <c r="BA2769" t="s">
        <v>7452</v>
      </c>
      <c r="BB2769" t="s">
        <v>7453</v>
      </c>
      <c r="BC2769">
        <v>369</v>
      </c>
      <c r="BD2769">
        <v>2804</v>
      </c>
      <c r="BE2769" t="s">
        <v>7452</v>
      </c>
      <c r="BG2769">
        <v>47157</v>
      </c>
      <c r="BK2769">
        <v>606516</v>
      </c>
      <c r="BV2769">
        <v>49</v>
      </c>
      <c r="BW2769">
        <v>263</v>
      </c>
      <c r="BX2769">
        <v>4458</v>
      </c>
      <c r="BY2769">
        <v>606516</v>
      </c>
      <c r="BZ2769">
        <v>606516</v>
      </c>
      <c r="CA2769">
        <v>4721</v>
      </c>
      <c r="CB2769">
        <v>606516</v>
      </c>
      <c r="CC2769">
        <v>5</v>
      </c>
      <c r="CD2769">
        <v>22</v>
      </c>
      <c r="CE2769" t="s">
        <v>7454</v>
      </c>
      <c r="CF2769">
        <v>0</v>
      </c>
      <c r="CG2769">
        <v>0</v>
      </c>
      <c r="CH2769">
        <v>0</v>
      </c>
      <c r="CI2769">
        <v>0</v>
      </c>
      <c r="CJ2769">
        <v>0</v>
      </c>
      <c r="CL2769" t="s">
        <v>7447</v>
      </c>
      <c r="CM2769" t="s">
        <v>368</v>
      </c>
      <c r="CN2769">
        <v>0</v>
      </c>
    </row>
    <row r="2770" spans="1:92" x14ac:dyDescent="0.2">
      <c r="A2770" t="s">
        <v>7518</v>
      </c>
      <c r="B2770" t="s">
        <v>7519</v>
      </c>
      <c r="C2770" s="2">
        <f t="shared" si="43"/>
        <v>56.047528304001794</v>
      </c>
      <c r="D2770">
        <v>6.437199363884794</v>
      </c>
      <c r="E2770">
        <v>272.25493543064829</v>
      </c>
      <c r="F2770">
        <v>298.40677712650472</v>
      </c>
      <c r="G2770">
        <v>86.533977297372104</v>
      </c>
      <c r="H2770">
        <v>90.494951336665423</v>
      </c>
      <c r="I2770" t="s">
        <v>7520</v>
      </c>
      <c r="J2770" t="s">
        <v>94</v>
      </c>
      <c r="K2770" t="s">
        <v>95</v>
      </c>
      <c r="L2770">
        <v>44.032173370000002</v>
      </c>
      <c r="M2770">
        <v>-73.141308769999995</v>
      </c>
      <c r="N2770">
        <v>76</v>
      </c>
      <c r="O2770">
        <v>2</v>
      </c>
      <c r="P2770">
        <v>0</v>
      </c>
      <c r="Q2770">
        <v>74</v>
      </c>
      <c r="R2770" t="s">
        <v>7521</v>
      </c>
      <c r="S2770">
        <v>2403</v>
      </c>
      <c r="T2770">
        <v>2016</v>
      </c>
      <c r="U2770">
        <v>6.4712328743086106E-2</v>
      </c>
      <c r="V2770">
        <v>42.688848999999998</v>
      </c>
      <c r="W2770">
        <v>226260</v>
      </c>
      <c r="X2770">
        <v>7.8918098786293408E-3</v>
      </c>
      <c r="Y2770">
        <v>60477.533333333296</v>
      </c>
      <c r="Z2770">
        <v>0.77623033651370199</v>
      </c>
      <c r="AA2770">
        <v>1.7610868412205601E-2</v>
      </c>
      <c r="AB2770">
        <v>0.120968264609607</v>
      </c>
      <c r="AC2770">
        <v>35684</v>
      </c>
      <c r="AD2770">
        <v>1.0595122302829199E-2</v>
      </c>
      <c r="AE2770">
        <v>5.1774319968862304E-3</v>
      </c>
      <c r="AF2770">
        <v>0.95925851484977798</v>
      </c>
      <c r="AG2770">
        <v>3</v>
      </c>
      <c r="AH2770">
        <v>659381</v>
      </c>
      <c r="AI2770">
        <v>0.1359729807197963</v>
      </c>
      <c r="AJ2770">
        <v>0.17114536208959619</v>
      </c>
      <c r="AK2770">
        <v>0.4060656888809353</v>
      </c>
      <c r="AL2770">
        <v>0.28681596830967232</v>
      </c>
      <c r="AM2770" t="s">
        <v>7522</v>
      </c>
      <c r="AN2770">
        <v>20200818</v>
      </c>
      <c r="AO2770">
        <v>1530</v>
      </c>
      <c r="AP2770">
        <v>112567</v>
      </c>
      <c r="AR2770">
        <v>17</v>
      </c>
      <c r="AX2770">
        <v>1347</v>
      </c>
      <c r="AY2770" t="s">
        <v>98</v>
      </c>
      <c r="AZ2770" t="s">
        <v>309</v>
      </c>
      <c r="BA2770" t="s">
        <v>310</v>
      </c>
      <c r="BB2770" t="s">
        <v>311</v>
      </c>
      <c r="BC2770">
        <v>58</v>
      </c>
      <c r="BE2770" t="s">
        <v>310</v>
      </c>
      <c r="BG2770">
        <v>1530</v>
      </c>
      <c r="BH2770">
        <v>58</v>
      </c>
      <c r="BK2770">
        <v>114097</v>
      </c>
      <c r="BV2770">
        <v>50</v>
      </c>
      <c r="BW2770">
        <v>3</v>
      </c>
      <c r="BX2770">
        <v>871</v>
      </c>
      <c r="BY2770">
        <v>114097</v>
      </c>
      <c r="BZ2770">
        <v>114097</v>
      </c>
      <c r="CA2770">
        <v>874</v>
      </c>
      <c r="CB2770">
        <v>114097</v>
      </c>
      <c r="CC2770">
        <v>0</v>
      </c>
      <c r="CD2770">
        <v>0</v>
      </c>
      <c r="CE2770" t="s">
        <v>7523</v>
      </c>
      <c r="CF2770">
        <v>0</v>
      </c>
      <c r="CG2770">
        <v>0</v>
      </c>
      <c r="CH2770">
        <v>0</v>
      </c>
      <c r="CI2770">
        <v>0</v>
      </c>
      <c r="CJ2770">
        <v>0</v>
      </c>
      <c r="CL2770" t="s">
        <v>7524</v>
      </c>
      <c r="CM2770" t="s">
        <v>1632</v>
      </c>
      <c r="CN2770">
        <v>161</v>
      </c>
    </row>
    <row r="2771" spans="1:92" x14ac:dyDescent="0.2">
      <c r="A2771" t="s">
        <v>7518</v>
      </c>
      <c r="B2771" t="s">
        <v>7525</v>
      </c>
      <c r="C2771" s="2">
        <f t="shared" si="43"/>
        <v>16.323066124740873</v>
      </c>
      <c r="D2771">
        <v>5.9140254010069109</v>
      </c>
      <c r="E2771">
        <v>272.38341990785221</v>
      </c>
      <c r="F2771">
        <v>297.93776171640309</v>
      </c>
      <c r="G2771">
        <v>86.629670873823571</v>
      </c>
      <c r="H2771">
        <v>91.391064819807767</v>
      </c>
      <c r="I2771" t="s">
        <v>7526</v>
      </c>
      <c r="J2771" t="s">
        <v>94</v>
      </c>
      <c r="K2771" t="s">
        <v>95</v>
      </c>
      <c r="L2771">
        <v>43.577235780000002</v>
      </c>
      <c r="M2771">
        <v>-73.037416759999999</v>
      </c>
      <c r="N2771">
        <v>102</v>
      </c>
      <c r="O2771">
        <v>1</v>
      </c>
      <c r="P2771">
        <v>0</v>
      </c>
      <c r="Q2771">
        <v>101</v>
      </c>
      <c r="R2771" t="s">
        <v>7527</v>
      </c>
      <c r="S2771">
        <v>2431</v>
      </c>
      <c r="T2771">
        <v>2016</v>
      </c>
      <c r="U2771">
        <v>6.36077041876211E-2</v>
      </c>
      <c r="V2771">
        <v>67.013216</v>
      </c>
      <c r="W2771">
        <v>197108</v>
      </c>
      <c r="X2771">
        <v>4.4527962637891799E-3</v>
      </c>
      <c r="Y2771">
        <v>53610.76</v>
      </c>
      <c r="Z2771">
        <v>0.77699037517849801</v>
      </c>
      <c r="AA2771">
        <v>9.7224752525458206E-3</v>
      </c>
      <c r="AB2771">
        <v>0.11393867796068</v>
      </c>
      <c r="AC2771">
        <v>61263</v>
      </c>
      <c r="AD2771">
        <v>6.4504143434932302E-3</v>
      </c>
      <c r="AE2771">
        <v>3.4641364498088799E-3</v>
      </c>
      <c r="AF2771">
        <v>0.97142527029627102</v>
      </c>
      <c r="AG2771">
        <v>3</v>
      </c>
      <c r="AH2771">
        <v>1115271</v>
      </c>
      <c r="AI2771">
        <v>0.1653813288429449</v>
      </c>
      <c r="AJ2771">
        <v>0.16450710186134129</v>
      </c>
      <c r="AK2771">
        <v>0.36948418814799272</v>
      </c>
      <c r="AL2771">
        <v>0.30062738114772097</v>
      </c>
      <c r="AM2771" t="s">
        <v>7522</v>
      </c>
      <c r="AN2771">
        <v>20200818</v>
      </c>
      <c r="AO2771">
        <v>1530</v>
      </c>
      <c r="AP2771">
        <v>112567</v>
      </c>
      <c r="AR2771">
        <v>17</v>
      </c>
      <c r="AX2771">
        <v>1347</v>
      </c>
      <c r="AY2771" t="s">
        <v>98</v>
      </c>
      <c r="AZ2771" t="s">
        <v>309</v>
      </c>
      <c r="BA2771" t="s">
        <v>310</v>
      </c>
      <c r="BB2771" t="s">
        <v>311</v>
      </c>
      <c r="BC2771">
        <v>58</v>
      </c>
      <c r="BE2771" t="s">
        <v>310</v>
      </c>
      <c r="BG2771">
        <v>1530</v>
      </c>
      <c r="BH2771">
        <v>58</v>
      </c>
      <c r="BK2771">
        <v>114097</v>
      </c>
      <c r="BV2771">
        <v>50</v>
      </c>
      <c r="BW2771">
        <v>3</v>
      </c>
      <c r="BX2771">
        <v>871</v>
      </c>
      <c r="BY2771">
        <v>114097</v>
      </c>
      <c r="BZ2771">
        <v>114097</v>
      </c>
      <c r="CA2771">
        <v>874</v>
      </c>
      <c r="CB2771">
        <v>114097</v>
      </c>
      <c r="CC2771">
        <v>0</v>
      </c>
      <c r="CD2771">
        <v>0</v>
      </c>
      <c r="CE2771" t="s">
        <v>7523</v>
      </c>
      <c r="CF2771">
        <v>0</v>
      </c>
      <c r="CG2771">
        <v>0</v>
      </c>
      <c r="CH2771">
        <v>0</v>
      </c>
      <c r="CI2771">
        <v>0</v>
      </c>
      <c r="CJ2771">
        <v>0</v>
      </c>
      <c r="CL2771" t="s">
        <v>7524</v>
      </c>
      <c r="CM2771" t="s">
        <v>1632</v>
      </c>
      <c r="CN2771">
        <v>161</v>
      </c>
    </row>
    <row r="2772" spans="1:92" x14ac:dyDescent="0.2">
      <c r="A2772" t="s">
        <v>7518</v>
      </c>
      <c r="B2772" t="s">
        <v>7528</v>
      </c>
      <c r="C2772" s="2">
        <f t="shared" si="43"/>
        <v>33.558736177995534</v>
      </c>
      <c r="D2772">
        <v>5.74156319765319</v>
      </c>
      <c r="E2772">
        <v>271.12967681941433</v>
      </c>
      <c r="F2772">
        <v>297.21626032541008</v>
      </c>
      <c r="G2772">
        <v>90.02336104733773</v>
      </c>
      <c r="H2772">
        <v>93.251089061881586</v>
      </c>
      <c r="I2772" t="s">
        <v>301</v>
      </c>
      <c r="J2772" t="s">
        <v>94</v>
      </c>
      <c r="K2772" t="s">
        <v>95</v>
      </c>
      <c r="L2772">
        <v>44.273432409999998</v>
      </c>
      <c r="M2772">
        <v>-72.616049779999997</v>
      </c>
      <c r="N2772">
        <v>58</v>
      </c>
      <c r="O2772">
        <v>2</v>
      </c>
      <c r="P2772">
        <v>0</v>
      </c>
      <c r="Q2772">
        <v>56</v>
      </c>
      <c r="R2772" t="s">
        <v>7529</v>
      </c>
      <c r="S2772">
        <v>2413</v>
      </c>
      <c r="T2772">
        <v>2016</v>
      </c>
      <c r="U2772">
        <v>3.7660286577559501E-2</v>
      </c>
      <c r="V2772">
        <v>562.52084714285695</v>
      </c>
      <c r="W2772">
        <v>213889.77822177799</v>
      </c>
      <c r="X2772">
        <v>5.4530088688624903E-3</v>
      </c>
      <c r="Y2772">
        <v>60541.495028780802</v>
      </c>
      <c r="Z2772">
        <v>0.80659829363077096</v>
      </c>
      <c r="AA2772">
        <v>1.61231899996832E-2</v>
      </c>
      <c r="AB2772">
        <v>0.118846597994401</v>
      </c>
      <c r="AC2772">
        <v>59597</v>
      </c>
      <c r="AD2772">
        <v>7.3088209150315104E-3</v>
      </c>
      <c r="AE2772">
        <v>3.07311724128722E-3</v>
      </c>
      <c r="AF2772">
        <v>0.96069696101089597</v>
      </c>
      <c r="AG2772">
        <v>5</v>
      </c>
      <c r="AH2772">
        <v>1061852</v>
      </c>
      <c r="AI2772">
        <v>0.14422725577575779</v>
      </c>
      <c r="AJ2772">
        <v>0.17261821798141361</v>
      </c>
      <c r="AK2772">
        <v>0.38649642323035599</v>
      </c>
      <c r="AL2772">
        <v>0.29665810301247247</v>
      </c>
      <c r="AM2772" t="s">
        <v>7522</v>
      </c>
      <c r="AN2772">
        <v>20200818</v>
      </c>
      <c r="AO2772">
        <v>1530</v>
      </c>
      <c r="AP2772">
        <v>112567</v>
      </c>
      <c r="AR2772">
        <v>17</v>
      </c>
      <c r="AX2772">
        <v>1347</v>
      </c>
      <c r="AY2772" t="s">
        <v>98</v>
      </c>
      <c r="AZ2772" t="s">
        <v>309</v>
      </c>
      <c r="BA2772" t="s">
        <v>310</v>
      </c>
      <c r="BB2772" t="s">
        <v>311</v>
      </c>
      <c r="BC2772">
        <v>58</v>
      </c>
      <c r="BE2772" t="s">
        <v>310</v>
      </c>
      <c r="BG2772">
        <v>1530</v>
      </c>
      <c r="BH2772">
        <v>58</v>
      </c>
      <c r="BK2772">
        <v>114097</v>
      </c>
      <c r="BV2772">
        <v>50</v>
      </c>
      <c r="BW2772">
        <v>3</v>
      </c>
      <c r="BX2772">
        <v>871</v>
      </c>
      <c r="BY2772">
        <v>114097</v>
      </c>
      <c r="BZ2772">
        <v>114097</v>
      </c>
      <c r="CA2772">
        <v>874</v>
      </c>
      <c r="CB2772">
        <v>114097</v>
      </c>
      <c r="CC2772">
        <v>0</v>
      </c>
      <c r="CD2772">
        <v>0</v>
      </c>
      <c r="CE2772" t="s">
        <v>7523</v>
      </c>
      <c r="CF2772">
        <v>0</v>
      </c>
      <c r="CG2772">
        <v>0</v>
      </c>
      <c r="CH2772">
        <v>0</v>
      </c>
      <c r="CI2772">
        <v>0</v>
      </c>
      <c r="CJ2772">
        <v>0</v>
      </c>
      <c r="CL2772" t="s">
        <v>7524</v>
      </c>
      <c r="CM2772" t="s">
        <v>1632</v>
      </c>
      <c r="CN2772">
        <v>161</v>
      </c>
    </row>
    <row r="2773" spans="1:92" x14ac:dyDescent="0.2">
      <c r="A2773" t="s">
        <v>7518</v>
      </c>
      <c r="B2773" t="s">
        <v>7530</v>
      </c>
      <c r="C2773" s="2">
        <f t="shared" si="43"/>
        <v>71.021045903269339</v>
      </c>
      <c r="D2773">
        <v>6.2963153678194201</v>
      </c>
      <c r="E2773">
        <v>272.57943676493301</v>
      </c>
      <c r="F2773">
        <v>297.35472261455692</v>
      </c>
      <c r="G2773">
        <v>88.835954621296949</v>
      </c>
      <c r="H2773">
        <v>94.807651262311225</v>
      </c>
      <c r="I2773" t="s">
        <v>964</v>
      </c>
      <c r="J2773" t="s">
        <v>94</v>
      </c>
      <c r="K2773" t="s">
        <v>95</v>
      </c>
      <c r="L2773">
        <v>42.986981999999998</v>
      </c>
      <c r="M2773">
        <v>-72.712688749999998</v>
      </c>
      <c r="N2773">
        <v>109</v>
      </c>
      <c r="O2773">
        <v>3</v>
      </c>
      <c r="P2773">
        <v>0</v>
      </c>
      <c r="Q2773">
        <v>106</v>
      </c>
      <c r="R2773" t="s">
        <v>7531</v>
      </c>
      <c r="S2773">
        <v>2295</v>
      </c>
      <c r="T2773">
        <v>2016</v>
      </c>
      <c r="U2773">
        <v>0.11017900869064599</v>
      </c>
      <c r="V2773">
        <v>55.711490727272697</v>
      </c>
      <c r="W2773">
        <v>216254.545454545</v>
      </c>
      <c r="X2773">
        <v>4.9045313601883897E-3</v>
      </c>
      <c r="Y2773">
        <v>51724.8303030303</v>
      </c>
      <c r="Z2773">
        <v>0.76822698848262205</v>
      </c>
      <c r="AA2773">
        <v>1.94198305824239E-2</v>
      </c>
      <c r="AB2773">
        <v>0.102932819186648</v>
      </c>
      <c r="AC2773">
        <v>42241</v>
      </c>
      <c r="AD2773">
        <v>4.6173265397247403E-3</v>
      </c>
      <c r="AE2773">
        <v>1.95377570002681E-3</v>
      </c>
      <c r="AF2773">
        <v>0.95361556589197005</v>
      </c>
      <c r="AG2773">
        <v>3</v>
      </c>
      <c r="AH2773">
        <v>793775</v>
      </c>
      <c r="AI2773">
        <v>0.15897326068470291</v>
      </c>
      <c r="AJ2773">
        <v>0.167475670057636</v>
      </c>
      <c r="AK2773">
        <v>0.35947592201820422</v>
      </c>
      <c r="AL2773">
        <v>0.31407514723945701</v>
      </c>
      <c r="AM2773" t="s">
        <v>7522</v>
      </c>
      <c r="AN2773">
        <v>20200818</v>
      </c>
      <c r="AO2773">
        <v>1530</v>
      </c>
      <c r="AP2773">
        <v>112567</v>
      </c>
      <c r="AR2773">
        <v>17</v>
      </c>
      <c r="AX2773">
        <v>1347</v>
      </c>
      <c r="AY2773" t="s">
        <v>98</v>
      </c>
      <c r="AZ2773" t="s">
        <v>309</v>
      </c>
      <c r="BA2773" t="s">
        <v>310</v>
      </c>
      <c r="BB2773" t="s">
        <v>311</v>
      </c>
      <c r="BC2773">
        <v>58</v>
      </c>
      <c r="BE2773" t="s">
        <v>310</v>
      </c>
      <c r="BG2773">
        <v>1530</v>
      </c>
      <c r="BH2773">
        <v>58</v>
      </c>
      <c r="BK2773">
        <v>114097</v>
      </c>
      <c r="BV2773">
        <v>50</v>
      </c>
      <c r="BW2773">
        <v>3</v>
      </c>
      <c r="BX2773">
        <v>871</v>
      </c>
      <c r="BY2773">
        <v>114097</v>
      </c>
      <c r="BZ2773">
        <v>114097</v>
      </c>
      <c r="CA2773">
        <v>874</v>
      </c>
      <c r="CB2773">
        <v>114097</v>
      </c>
      <c r="CC2773">
        <v>0</v>
      </c>
      <c r="CD2773">
        <v>0</v>
      </c>
      <c r="CE2773" t="s">
        <v>7523</v>
      </c>
      <c r="CF2773">
        <v>0</v>
      </c>
      <c r="CG2773">
        <v>0</v>
      </c>
      <c r="CH2773">
        <v>0</v>
      </c>
      <c r="CI2773">
        <v>0</v>
      </c>
      <c r="CJ2773">
        <v>0</v>
      </c>
      <c r="CL2773" t="s">
        <v>7524</v>
      </c>
      <c r="CM2773" t="s">
        <v>1632</v>
      </c>
      <c r="CN2773">
        <v>161</v>
      </c>
    </row>
    <row r="2774" spans="1:92" x14ac:dyDescent="0.2">
      <c r="A2774" t="s">
        <v>7518</v>
      </c>
      <c r="B2774" t="s">
        <v>7532</v>
      </c>
      <c r="C2774" s="2">
        <f t="shared" si="43"/>
        <v>35.450307531417835</v>
      </c>
      <c r="D2774">
        <v>6.0031815971048621</v>
      </c>
      <c r="E2774">
        <v>272.13301270164908</v>
      </c>
      <c r="F2774">
        <v>297.85330759150179</v>
      </c>
      <c r="G2774">
        <v>89.747664665654128</v>
      </c>
      <c r="H2774">
        <v>93.921337538728523</v>
      </c>
      <c r="I2774" t="s">
        <v>7533</v>
      </c>
      <c r="J2774" t="s">
        <v>94</v>
      </c>
      <c r="K2774" t="s">
        <v>95</v>
      </c>
      <c r="L2774">
        <v>43.580109370000002</v>
      </c>
      <c r="M2774">
        <v>-72.585951570000006</v>
      </c>
      <c r="N2774">
        <v>75</v>
      </c>
      <c r="O2774">
        <v>2</v>
      </c>
      <c r="P2774">
        <v>0</v>
      </c>
      <c r="Q2774">
        <v>73</v>
      </c>
      <c r="R2774" t="s">
        <v>7534</v>
      </c>
      <c r="S2774">
        <v>2230</v>
      </c>
      <c r="T2774">
        <v>2016</v>
      </c>
      <c r="U2774">
        <v>5.3695596869038902E-2</v>
      </c>
      <c r="V2774">
        <v>65.618221599999998</v>
      </c>
      <c r="W2774">
        <v>258378.444444444</v>
      </c>
      <c r="X2774">
        <v>4.1675993710801901E-3</v>
      </c>
      <c r="Y2774">
        <v>61311.842857142903</v>
      </c>
      <c r="Z2774">
        <v>0.767475605599238</v>
      </c>
      <c r="AA2774">
        <v>1.1422135972592E-2</v>
      </c>
      <c r="AB2774">
        <v>0.11381807588640901</v>
      </c>
      <c r="AC2774">
        <v>56417</v>
      </c>
      <c r="AD2774">
        <v>6.6080709179712803E-3</v>
      </c>
      <c r="AE2774">
        <v>1.1391726123606599E-3</v>
      </c>
      <c r="AF2774">
        <v>0.97347964533517595</v>
      </c>
      <c r="AG2774">
        <v>3</v>
      </c>
      <c r="AH2774">
        <v>1022900</v>
      </c>
      <c r="AI2774">
        <v>0.17627040766448329</v>
      </c>
      <c r="AJ2774">
        <v>0.16620393000293279</v>
      </c>
      <c r="AK2774">
        <v>0.34539251148694888</v>
      </c>
      <c r="AL2774">
        <v>0.31213315084563498</v>
      </c>
      <c r="AM2774" t="s">
        <v>7522</v>
      </c>
      <c r="AN2774">
        <v>20200818</v>
      </c>
      <c r="AO2774">
        <v>1530</v>
      </c>
      <c r="AP2774">
        <v>112567</v>
      </c>
      <c r="AR2774">
        <v>17</v>
      </c>
      <c r="AX2774">
        <v>1347</v>
      </c>
      <c r="AY2774" t="s">
        <v>98</v>
      </c>
      <c r="AZ2774" t="s">
        <v>309</v>
      </c>
      <c r="BA2774" t="s">
        <v>310</v>
      </c>
      <c r="BB2774" t="s">
        <v>311</v>
      </c>
      <c r="BC2774">
        <v>58</v>
      </c>
      <c r="BE2774" t="s">
        <v>310</v>
      </c>
      <c r="BG2774">
        <v>1530</v>
      </c>
      <c r="BH2774">
        <v>58</v>
      </c>
      <c r="BK2774">
        <v>114097</v>
      </c>
      <c r="BV2774">
        <v>50</v>
      </c>
      <c r="BW2774">
        <v>3</v>
      </c>
      <c r="BX2774">
        <v>871</v>
      </c>
      <c r="BY2774">
        <v>114097</v>
      </c>
      <c r="BZ2774">
        <v>114097</v>
      </c>
      <c r="CA2774">
        <v>874</v>
      </c>
      <c r="CB2774">
        <v>114097</v>
      </c>
      <c r="CC2774">
        <v>0</v>
      </c>
      <c r="CD2774">
        <v>0</v>
      </c>
      <c r="CE2774" t="s">
        <v>7523</v>
      </c>
      <c r="CF2774">
        <v>0</v>
      </c>
      <c r="CG2774">
        <v>0</v>
      </c>
      <c r="CH2774">
        <v>0</v>
      </c>
      <c r="CI2774">
        <v>0</v>
      </c>
      <c r="CJ2774">
        <v>0</v>
      </c>
      <c r="CL2774" t="s">
        <v>7524</v>
      </c>
      <c r="CM2774" t="s">
        <v>1632</v>
      </c>
      <c r="CN2774">
        <v>161</v>
      </c>
    </row>
    <row r="2775" spans="1:92" x14ac:dyDescent="0.2">
      <c r="A2775" t="s">
        <v>7518</v>
      </c>
      <c r="B2775" t="s">
        <v>7535</v>
      </c>
      <c r="C2775" s="2">
        <f t="shared" si="43"/>
        <v>26.907036189963677</v>
      </c>
      <c r="D2775">
        <v>5.5965815236900998</v>
      </c>
      <c r="E2775">
        <v>272.41880365486372</v>
      </c>
      <c r="F2775">
        <v>296.77710181714502</v>
      </c>
      <c r="G2775">
        <v>88.815299717210848</v>
      </c>
      <c r="H2775">
        <v>95.217764855520329</v>
      </c>
      <c r="I2775" t="s">
        <v>7536</v>
      </c>
      <c r="J2775" t="s">
        <v>94</v>
      </c>
      <c r="K2775" t="s">
        <v>95</v>
      </c>
      <c r="L2775">
        <v>43.035198280000003</v>
      </c>
      <c r="M2775">
        <v>-73.090488680000007</v>
      </c>
      <c r="N2775">
        <v>92</v>
      </c>
      <c r="O2775">
        <v>1</v>
      </c>
      <c r="P2775">
        <v>0</v>
      </c>
      <c r="Q2775">
        <v>91</v>
      </c>
      <c r="R2775" t="s">
        <v>7537</v>
      </c>
      <c r="S2775">
        <v>2313</v>
      </c>
      <c r="T2775">
        <v>2016</v>
      </c>
      <c r="U2775">
        <v>4.4047452458338902E-2</v>
      </c>
      <c r="V2775">
        <v>60.208501647058803</v>
      </c>
      <c r="W2775">
        <v>247911.764705882</v>
      </c>
      <c r="X2775">
        <v>3.73282951389633E-3</v>
      </c>
      <c r="Y2775">
        <v>60059.647058823502</v>
      </c>
      <c r="Z2775">
        <v>0.81187558881479305</v>
      </c>
      <c r="AA2775">
        <v>1.7902625076161499E-2</v>
      </c>
      <c r="AB2775">
        <v>0.116264905692383</v>
      </c>
      <c r="AC2775">
        <v>37165</v>
      </c>
      <c r="AD2775">
        <v>2.9991258835264998E-3</v>
      </c>
      <c r="AE2775">
        <v>2.9340478500483998E-4</v>
      </c>
      <c r="AF2775">
        <v>0.96957133352857805</v>
      </c>
      <c r="AG2775">
        <v>3</v>
      </c>
      <c r="AH2775">
        <v>664120</v>
      </c>
      <c r="AI2775">
        <v>0.1855794133590315</v>
      </c>
      <c r="AJ2775">
        <v>0.16994217912425469</v>
      </c>
      <c r="AK2775">
        <v>0.3505059326627718</v>
      </c>
      <c r="AL2775">
        <v>0.29397247485394212</v>
      </c>
      <c r="AM2775" t="s">
        <v>7522</v>
      </c>
      <c r="AN2775">
        <v>20200818</v>
      </c>
      <c r="AO2775">
        <v>1530</v>
      </c>
      <c r="AP2775">
        <v>112567</v>
      </c>
      <c r="AR2775">
        <v>17</v>
      </c>
      <c r="AX2775">
        <v>1347</v>
      </c>
      <c r="AY2775" t="s">
        <v>98</v>
      </c>
      <c r="AZ2775" t="s">
        <v>309</v>
      </c>
      <c r="BA2775" t="s">
        <v>310</v>
      </c>
      <c r="BB2775" t="s">
        <v>311</v>
      </c>
      <c r="BC2775">
        <v>58</v>
      </c>
      <c r="BE2775" t="s">
        <v>310</v>
      </c>
      <c r="BG2775">
        <v>1530</v>
      </c>
      <c r="BH2775">
        <v>58</v>
      </c>
      <c r="BK2775">
        <v>114097</v>
      </c>
      <c r="BV2775">
        <v>50</v>
      </c>
      <c r="BW2775">
        <v>3</v>
      </c>
      <c r="BX2775">
        <v>871</v>
      </c>
      <c r="BY2775">
        <v>114097</v>
      </c>
      <c r="BZ2775">
        <v>114097</v>
      </c>
      <c r="CA2775">
        <v>874</v>
      </c>
      <c r="CB2775">
        <v>114097</v>
      </c>
      <c r="CC2775">
        <v>0</v>
      </c>
      <c r="CD2775">
        <v>0</v>
      </c>
      <c r="CE2775" t="s">
        <v>7523</v>
      </c>
      <c r="CF2775">
        <v>0</v>
      </c>
      <c r="CG2775">
        <v>0</v>
      </c>
      <c r="CH2775">
        <v>0</v>
      </c>
      <c r="CI2775">
        <v>0</v>
      </c>
      <c r="CJ2775">
        <v>0</v>
      </c>
      <c r="CL2775" t="s">
        <v>7524</v>
      </c>
      <c r="CM2775" t="s">
        <v>1632</v>
      </c>
      <c r="CN2775">
        <v>161</v>
      </c>
    </row>
    <row r="2776" spans="1:92" x14ac:dyDescent="0.2">
      <c r="A2776" t="s">
        <v>7518</v>
      </c>
      <c r="B2776" t="s">
        <v>7538</v>
      </c>
      <c r="C2776" s="2">
        <f t="shared" si="43"/>
        <v>0</v>
      </c>
      <c r="D2776">
        <v>5.9758697184702152</v>
      </c>
      <c r="E2776">
        <v>270.55693423679247</v>
      </c>
      <c r="F2776">
        <v>297.162525895128</v>
      </c>
      <c r="G2776">
        <v>92.67699012890408</v>
      </c>
      <c r="H2776">
        <v>95.167735226994722</v>
      </c>
      <c r="I2776" t="s">
        <v>7539</v>
      </c>
      <c r="J2776" t="s">
        <v>94</v>
      </c>
      <c r="K2776" t="s">
        <v>95</v>
      </c>
      <c r="L2776">
        <v>44.465485979999997</v>
      </c>
      <c r="M2776">
        <v>-72.103146510000002</v>
      </c>
      <c r="N2776">
        <v>29</v>
      </c>
      <c r="O2776">
        <v>0</v>
      </c>
      <c r="P2776">
        <v>0</v>
      </c>
      <c r="Q2776">
        <v>29</v>
      </c>
      <c r="R2776" t="s">
        <v>7540</v>
      </c>
      <c r="S2776">
        <v>2277</v>
      </c>
      <c r="T2776">
        <v>2016</v>
      </c>
      <c r="U2776">
        <v>5.84305263166644E-2</v>
      </c>
      <c r="V2776">
        <v>57.259373750000002</v>
      </c>
      <c r="W2776">
        <v>168525</v>
      </c>
      <c r="X2776">
        <v>1.13662963504325E-2</v>
      </c>
      <c r="Y2776">
        <v>49599.4375</v>
      </c>
      <c r="Z2776">
        <v>0.79953064970844101</v>
      </c>
      <c r="AA2776">
        <v>9.6898130906758403E-3</v>
      </c>
      <c r="AB2776">
        <v>0.14033329276209999</v>
      </c>
      <c r="AC2776">
        <v>30076</v>
      </c>
      <c r="AD2776">
        <v>4.7115706596962698E-3</v>
      </c>
      <c r="AE2776">
        <v>4.6500213870416304E-3</v>
      </c>
      <c r="AF2776">
        <v>0.96171067492264795</v>
      </c>
      <c r="AG2776">
        <v>3</v>
      </c>
      <c r="AH2776">
        <v>552239</v>
      </c>
      <c r="AI2776">
        <v>0.1558998911703085</v>
      </c>
      <c r="AJ2776">
        <v>0.17980439628494191</v>
      </c>
      <c r="AK2776">
        <v>0.37422203067874599</v>
      </c>
      <c r="AL2776">
        <v>0.29007368186600369</v>
      </c>
      <c r="AM2776" t="s">
        <v>7522</v>
      </c>
      <c r="AN2776">
        <v>20200818</v>
      </c>
      <c r="AO2776">
        <v>1530</v>
      </c>
      <c r="AP2776">
        <v>112567</v>
      </c>
      <c r="AR2776">
        <v>17</v>
      </c>
      <c r="AX2776">
        <v>1347</v>
      </c>
      <c r="AY2776" t="s">
        <v>98</v>
      </c>
      <c r="AZ2776" t="s">
        <v>309</v>
      </c>
      <c r="BA2776" t="s">
        <v>310</v>
      </c>
      <c r="BB2776" t="s">
        <v>311</v>
      </c>
      <c r="BC2776">
        <v>58</v>
      </c>
      <c r="BE2776" t="s">
        <v>310</v>
      </c>
      <c r="BG2776">
        <v>1530</v>
      </c>
      <c r="BH2776">
        <v>58</v>
      </c>
      <c r="BK2776">
        <v>114097</v>
      </c>
      <c r="BV2776">
        <v>50</v>
      </c>
      <c r="BW2776">
        <v>3</v>
      </c>
      <c r="BX2776">
        <v>871</v>
      </c>
      <c r="BY2776">
        <v>114097</v>
      </c>
      <c r="BZ2776">
        <v>114097</v>
      </c>
      <c r="CA2776">
        <v>874</v>
      </c>
      <c r="CB2776">
        <v>114097</v>
      </c>
      <c r="CC2776">
        <v>0</v>
      </c>
      <c r="CD2776">
        <v>0</v>
      </c>
      <c r="CE2776" t="s">
        <v>7523</v>
      </c>
      <c r="CF2776">
        <v>0</v>
      </c>
      <c r="CG2776">
        <v>0</v>
      </c>
      <c r="CH2776">
        <v>0</v>
      </c>
      <c r="CI2776">
        <v>0</v>
      </c>
      <c r="CJ2776">
        <v>0</v>
      </c>
      <c r="CL2776" t="s">
        <v>7524</v>
      </c>
      <c r="CM2776" t="s">
        <v>1632</v>
      </c>
      <c r="CN2776">
        <v>161</v>
      </c>
    </row>
    <row r="2777" spans="1:92" x14ac:dyDescent="0.2">
      <c r="A2777" t="s">
        <v>7518</v>
      </c>
      <c r="B2777" t="s">
        <v>7541</v>
      </c>
      <c r="C2777" s="2">
        <f t="shared" si="43"/>
        <v>248.82128889427648</v>
      </c>
      <c r="D2777">
        <v>7.6003609818919493</v>
      </c>
      <c r="E2777">
        <v>271.99085585650181</v>
      </c>
      <c r="F2777">
        <v>298.21096099219409</v>
      </c>
      <c r="G2777">
        <v>86.113325271932368</v>
      </c>
      <c r="H2777">
        <v>88.25116222265477</v>
      </c>
      <c r="I2777" t="s">
        <v>7542</v>
      </c>
      <c r="J2777" t="s">
        <v>94</v>
      </c>
      <c r="K2777" t="s">
        <v>95</v>
      </c>
      <c r="L2777">
        <v>44.463228489999999</v>
      </c>
      <c r="M2777">
        <v>-73.083592120000006</v>
      </c>
      <c r="N2777">
        <v>763</v>
      </c>
      <c r="O2777">
        <v>39</v>
      </c>
      <c r="P2777">
        <v>0</v>
      </c>
      <c r="Q2777">
        <v>724</v>
      </c>
      <c r="R2777" t="s">
        <v>7543</v>
      </c>
      <c r="S2777">
        <v>2316</v>
      </c>
      <c r="T2777">
        <v>2016</v>
      </c>
      <c r="U2777">
        <v>5.47626451694605E-2</v>
      </c>
      <c r="V2777">
        <v>978.30347874999995</v>
      </c>
      <c r="W2777">
        <v>295093.75</v>
      </c>
      <c r="X2777">
        <v>1.5861196612334399E-2</v>
      </c>
      <c r="Y2777">
        <v>76587.5</v>
      </c>
      <c r="Z2777">
        <v>0.74301392767826102</v>
      </c>
      <c r="AA2777">
        <v>1.7578181717664398E-2</v>
      </c>
      <c r="AB2777">
        <v>0.10252845485801799</v>
      </c>
      <c r="AC2777">
        <v>156739</v>
      </c>
      <c r="AD2777">
        <v>2.4391479616113699E-2</v>
      </c>
      <c r="AE2777">
        <v>2.6677874430364001E-3</v>
      </c>
      <c r="AF2777">
        <v>0.93382537012479405</v>
      </c>
      <c r="AG2777">
        <v>5</v>
      </c>
      <c r="AH2777">
        <v>2777823</v>
      </c>
      <c r="AI2777">
        <v>0.11205141580295069</v>
      </c>
      <c r="AJ2777">
        <v>0.16966199790267411</v>
      </c>
      <c r="AK2777">
        <v>0.46405764514153708</v>
      </c>
      <c r="AL2777">
        <v>0.25422894115283801</v>
      </c>
      <c r="AM2777" t="s">
        <v>7522</v>
      </c>
      <c r="AN2777">
        <v>20200818</v>
      </c>
      <c r="AO2777">
        <v>1530</v>
      </c>
      <c r="AP2777">
        <v>112567</v>
      </c>
      <c r="AR2777">
        <v>17</v>
      </c>
      <c r="AX2777">
        <v>1347</v>
      </c>
      <c r="AY2777" t="s">
        <v>98</v>
      </c>
      <c r="AZ2777" t="s">
        <v>309</v>
      </c>
      <c r="BA2777" t="s">
        <v>310</v>
      </c>
      <c r="BB2777" t="s">
        <v>311</v>
      </c>
      <c r="BC2777">
        <v>58</v>
      </c>
      <c r="BE2777" t="s">
        <v>310</v>
      </c>
      <c r="BG2777">
        <v>1530</v>
      </c>
      <c r="BH2777">
        <v>58</v>
      </c>
      <c r="BK2777">
        <v>114097</v>
      </c>
      <c r="BV2777">
        <v>50</v>
      </c>
      <c r="BW2777">
        <v>3</v>
      </c>
      <c r="BX2777">
        <v>871</v>
      </c>
      <c r="BY2777">
        <v>114097</v>
      </c>
      <c r="BZ2777">
        <v>114097</v>
      </c>
      <c r="CA2777">
        <v>874</v>
      </c>
      <c r="CB2777">
        <v>114097</v>
      </c>
      <c r="CC2777">
        <v>0</v>
      </c>
      <c r="CD2777">
        <v>0</v>
      </c>
      <c r="CE2777" t="s">
        <v>7523</v>
      </c>
      <c r="CF2777">
        <v>0</v>
      </c>
      <c r="CG2777">
        <v>0</v>
      </c>
      <c r="CH2777">
        <v>0</v>
      </c>
      <c r="CI2777">
        <v>0</v>
      </c>
      <c r="CJ2777">
        <v>0</v>
      </c>
      <c r="CL2777" t="s">
        <v>7524</v>
      </c>
      <c r="CM2777" t="s">
        <v>1632</v>
      </c>
      <c r="CN2777">
        <v>161</v>
      </c>
    </row>
    <row r="2778" spans="1:92" x14ac:dyDescent="0.2">
      <c r="A2778" t="s">
        <v>7518</v>
      </c>
      <c r="B2778" t="s">
        <v>7544</v>
      </c>
      <c r="C2778" s="2">
        <f t="shared" si="43"/>
        <v>0</v>
      </c>
      <c r="D2778">
        <v>5.1256316907658306</v>
      </c>
      <c r="E2778">
        <v>269.85092817448202</v>
      </c>
      <c r="F2778">
        <v>296.21444196029961</v>
      </c>
      <c r="G2778">
        <v>92.812420809204426</v>
      </c>
      <c r="H2778">
        <v>95.872460947117432</v>
      </c>
      <c r="I2778" t="s">
        <v>3396</v>
      </c>
      <c r="J2778" t="s">
        <v>94</v>
      </c>
      <c r="K2778" t="s">
        <v>95</v>
      </c>
      <c r="L2778">
        <v>44.72736416</v>
      </c>
      <c r="M2778">
        <v>-71.735798639999999</v>
      </c>
      <c r="N2778">
        <v>6</v>
      </c>
      <c r="O2778">
        <v>0</v>
      </c>
      <c r="P2778">
        <v>0</v>
      </c>
      <c r="Q2778">
        <v>6</v>
      </c>
      <c r="R2778" t="s">
        <v>7545</v>
      </c>
      <c r="S2778">
        <v>2475</v>
      </c>
      <c r="T2778">
        <v>2016</v>
      </c>
      <c r="U2778">
        <v>0.116791987790313</v>
      </c>
      <c r="V2778">
        <v>59.001915045454602</v>
      </c>
      <c r="W2778">
        <v>149781.818181818</v>
      </c>
      <c r="X2778">
        <v>3.9586031833326804E-3</v>
      </c>
      <c r="Y2778">
        <v>40491.727272727301</v>
      </c>
      <c r="Z2778">
        <v>0.81538694283462498</v>
      </c>
      <c r="AA2778">
        <v>1.0108239641996799E-2</v>
      </c>
      <c r="AB2778">
        <v>0.31365067607859698</v>
      </c>
      <c r="AC2778">
        <v>6512</v>
      </c>
      <c r="AD2778">
        <v>3.7931889057343702E-3</v>
      </c>
      <c r="AE2778">
        <v>6.3639225325770998E-3</v>
      </c>
      <c r="AF2778">
        <v>0.97272139074731301</v>
      </c>
      <c r="AG2778">
        <v>3</v>
      </c>
      <c r="AH2778">
        <v>114300</v>
      </c>
      <c r="AI2778">
        <v>0.18589676290463689</v>
      </c>
      <c r="AJ2778">
        <v>0.16919510061242349</v>
      </c>
      <c r="AK2778">
        <v>0.33479440069991251</v>
      </c>
      <c r="AL2778">
        <v>0.31011373578302709</v>
      </c>
      <c r="AM2778" t="s">
        <v>7522</v>
      </c>
      <c r="AN2778">
        <v>20200818</v>
      </c>
      <c r="AO2778">
        <v>1530</v>
      </c>
      <c r="AP2778">
        <v>112567</v>
      </c>
      <c r="AR2778">
        <v>17</v>
      </c>
      <c r="AX2778">
        <v>1347</v>
      </c>
      <c r="AY2778" t="s">
        <v>98</v>
      </c>
      <c r="AZ2778" t="s">
        <v>309</v>
      </c>
      <c r="BA2778" t="s">
        <v>310</v>
      </c>
      <c r="BB2778" t="s">
        <v>311</v>
      </c>
      <c r="BC2778">
        <v>58</v>
      </c>
      <c r="BE2778" t="s">
        <v>310</v>
      </c>
      <c r="BG2778">
        <v>1530</v>
      </c>
      <c r="BH2778">
        <v>58</v>
      </c>
      <c r="BK2778">
        <v>114097</v>
      </c>
      <c r="BV2778">
        <v>50</v>
      </c>
      <c r="BW2778">
        <v>3</v>
      </c>
      <c r="BX2778">
        <v>871</v>
      </c>
      <c r="BY2778">
        <v>114097</v>
      </c>
      <c r="BZ2778">
        <v>114097</v>
      </c>
      <c r="CA2778">
        <v>874</v>
      </c>
      <c r="CB2778">
        <v>114097</v>
      </c>
      <c r="CC2778">
        <v>0</v>
      </c>
      <c r="CD2778">
        <v>0</v>
      </c>
      <c r="CE2778" t="s">
        <v>7523</v>
      </c>
      <c r="CF2778">
        <v>0</v>
      </c>
      <c r="CG2778">
        <v>0</v>
      </c>
      <c r="CH2778">
        <v>0</v>
      </c>
      <c r="CI2778">
        <v>0</v>
      </c>
      <c r="CJ2778">
        <v>0</v>
      </c>
      <c r="CL2778" t="s">
        <v>7524</v>
      </c>
      <c r="CM2778" t="s">
        <v>1632</v>
      </c>
      <c r="CN2778">
        <v>161</v>
      </c>
    </row>
    <row r="2779" spans="1:92" x14ac:dyDescent="0.2">
      <c r="A2779" t="s">
        <v>7518</v>
      </c>
      <c r="B2779" t="s">
        <v>7546</v>
      </c>
      <c r="C2779" s="2">
        <f t="shared" si="43"/>
        <v>155.7909730259058</v>
      </c>
      <c r="D2779">
        <v>6.5093321072476646</v>
      </c>
      <c r="E2779">
        <v>271.21401509913329</v>
      </c>
      <c r="F2779">
        <v>297.86524651505653</v>
      </c>
      <c r="G2779">
        <v>87.32004818566611</v>
      </c>
      <c r="H2779">
        <v>90.715883866934874</v>
      </c>
      <c r="I2779" t="s">
        <v>196</v>
      </c>
      <c r="J2779" t="s">
        <v>94</v>
      </c>
      <c r="K2779" t="s">
        <v>95</v>
      </c>
      <c r="L2779">
        <v>44.856276049999998</v>
      </c>
      <c r="M2779">
        <v>-72.912495629999995</v>
      </c>
      <c r="N2779">
        <v>121</v>
      </c>
      <c r="O2779">
        <v>7</v>
      </c>
      <c r="P2779">
        <v>0</v>
      </c>
      <c r="Q2779">
        <v>114</v>
      </c>
      <c r="R2779" t="s">
        <v>7547</v>
      </c>
      <c r="S2779">
        <v>2367</v>
      </c>
      <c r="T2779">
        <v>2016</v>
      </c>
      <c r="U2779">
        <v>8.1865990944871E-2</v>
      </c>
      <c r="V2779">
        <v>122.619035</v>
      </c>
      <c r="W2779">
        <v>190200</v>
      </c>
      <c r="X2779">
        <v>2.34638474856359E-3</v>
      </c>
      <c r="Y2779">
        <v>57912</v>
      </c>
      <c r="Z2779">
        <v>0.798373368395767</v>
      </c>
      <c r="AA2779">
        <v>2.0403856579884101E-2</v>
      </c>
      <c r="AB2779">
        <v>0.25321173730937002</v>
      </c>
      <c r="AC2779">
        <v>44932</v>
      </c>
      <c r="AD2779">
        <v>1.4426132556972101E-3</v>
      </c>
      <c r="AE2779">
        <v>5.6768722133606698E-3</v>
      </c>
      <c r="AF2779">
        <v>0.96182257453932396</v>
      </c>
      <c r="AG2779">
        <v>4</v>
      </c>
      <c r="AH2779">
        <v>852214</v>
      </c>
      <c r="AI2779">
        <v>0.1203782148615254</v>
      </c>
      <c r="AJ2779">
        <v>0.2088911939958743</v>
      </c>
      <c r="AK2779">
        <v>0.39650838873804001</v>
      </c>
      <c r="AL2779">
        <v>0.27422220240456041</v>
      </c>
      <c r="AM2779" t="s">
        <v>7522</v>
      </c>
      <c r="AN2779">
        <v>20200818</v>
      </c>
      <c r="AO2779">
        <v>1530</v>
      </c>
      <c r="AP2779">
        <v>112567</v>
      </c>
      <c r="AR2779">
        <v>17</v>
      </c>
      <c r="AX2779">
        <v>1347</v>
      </c>
      <c r="AY2779" t="s">
        <v>98</v>
      </c>
      <c r="AZ2779" t="s">
        <v>309</v>
      </c>
      <c r="BA2779" t="s">
        <v>310</v>
      </c>
      <c r="BB2779" t="s">
        <v>311</v>
      </c>
      <c r="BC2779">
        <v>58</v>
      </c>
      <c r="BE2779" t="s">
        <v>310</v>
      </c>
      <c r="BG2779">
        <v>1530</v>
      </c>
      <c r="BH2779">
        <v>58</v>
      </c>
      <c r="BK2779">
        <v>114097</v>
      </c>
      <c r="BV2779">
        <v>50</v>
      </c>
      <c r="BW2779">
        <v>3</v>
      </c>
      <c r="BX2779">
        <v>871</v>
      </c>
      <c r="BY2779">
        <v>114097</v>
      </c>
      <c r="BZ2779">
        <v>114097</v>
      </c>
      <c r="CA2779">
        <v>874</v>
      </c>
      <c r="CB2779">
        <v>114097</v>
      </c>
      <c r="CC2779">
        <v>0</v>
      </c>
      <c r="CD2779">
        <v>0</v>
      </c>
      <c r="CE2779" t="s">
        <v>7523</v>
      </c>
      <c r="CF2779">
        <v>0</v>
      </c>
      <c r="CG2779">
        <v>0</v>
      </c>
      <c r="CH2779">
        <v>0</v>
      </c>
      <c r="CI2779">
        <v>0</v>
      </c>
      <c r="CJ2779">
        <v>0</v>
      </c>
      <c r="CL2779" t="s">
        <v>7524</v>
      </c>
      <c r="CM2779" t="s">
        <v>1632</v>
      </c>
      <c r="CN2779">
        <v>161</v>
      </c>
    </row>
    <row r="2780" spans="1:92" x14ac:dyDescent="0.2">
      <c r="A2780" t="s">
        <v>7518</v>
      </c>
      <c r="B2780" t="s">
        <v>7548</v>
      </c>
      <c r="C2780" s="2">
        <f t="shared" si="43"/>
        <v>0</v>
      </c>
      <c r="D2780">
        <v>7.0342665249942993</v>
      </c>
      <c r="E2780">
        <v>271.80745110202542</v>
      </c>
      <c r="F2780">
        <v>298.99100249607619</v>
      </c>
      <c r="G2780">
        <v>84.590432693614787</v>
      </c>
      <c r="H2780">
        <v>87.022008073521192</v>
      </c>
      <c r="I2780" t="s">
        <v>7549</v>
      </c>
      <c r="J2780" t="s">
        <v>94</v>
      </c>
      <c r="K2780" t="s">
        <v>95</v>
      </c>
      <c r="L2780">
        <v>44.797582400000003</v>
      </c>
      <c r="M2780">
        <v>-73.296797720000001</v>
      </c>
      <c r="N2780">
        <v>13</v>
      </c>
      <c r="O2780">
        <v>0</v>
      </c>
      <c r="P2780">
        <v>0</v>
      </c>
      <c r="Q2780">
        <v>13</v>
      </c>
      <c r="R2780" t="s">
        <v>7550</v>
      </c>
      <c r="S2780">
        <v>2349</v>
      </c>
      <c r="T2780">
        <v>2016</v>
      </c>
      <c r="U2780">
        <v>3.7046051399432102E-2</v>
      </c>
      <c r="V2780">
        <v>88.122557999999998</v>
      </c>
      <c r="W2780">
        <v>261720</v>
      </c>
      <c r="X2780">
        <v>0</v>
      </c>
      <c r="Y2780">
        <v>63306.400000000001</v>
      </c>
      <c r="Z2780">
        <v>0.82459153334242696</v>
      </c>
      <c r="AA2780">
        <v>1.63509944620563E-2</v>
      </c>
      <c r="AB2780">
        <v>8.5325231436284496E-2</v>
      </c>
      <c r="AC2780">
        <v>6945</v>
      </c>
      <c r="AD2780">
        <v>6.0605083443434999E-3</v>
      </c>
      <c r="AE2780">
        <v>9.0013157047746702E-3</v>
      </c>
      <c r="AF2780">
        <v>0.93120522866967903</v>
      </c>
      <c r="AG2780">
        <v>3</v>
      </c>
      <c r="AH2780">
        <v>126761</v>
      </c>
      <c r="AI2780">
        <v>0.14164451211334719</v>
      </c>
      <c r="AJ2780">
        <v>0.17189040793303931</v>
      </c>
      <c r="AK2780">
        <v>0.34942924085483712</v>
      </c>
      <c r="AL2780">
        <v>0.33703583909877638</v>
      </c>
      <c r="AM2780" t="s">
        <v>7522</v>
      </c>
      <c r="AN2780">
        <v>20200818</v>
      </c>
      <c r="AO2780">
        <v>1530</v>
      </c>
      <c r="AP2780">
        <v>112567</v>
      </c>
      <c r="AR2780">
        <v>17</v>
      </c>
      <c r="AX2780">
        <v>1347</v>
      </c>
      <c r="AY2780" t="s">
        <v>98</v>
      </c>
      <c r="AZ2780" t="s">
        <v>309</v>
      </c>
      <c r="BA2780" t="s">
        <v>310</v>
      </c>
      <c r="BB2780" t="s">
        <v>311</v>
      </c>
      <c r="BC2780">
        <v>58</v>
      </c>
      <c r="BE2780" t="s">
        <v>310</v>
      </c>
      <c r="BG2780">
        <v>1530</v>
      </c>
      <c r="BH2780">
        <v>58</v>
      </c>
      <c r="BK2780">
        <v>114097</v>
      </c>
      <c r="BV2780">
        <v>50</v>
      </c>
      <c r="BW2780">
        <v>3</v>
      </c>
      <c r="BX2780">
        <v>871</v>
      </c>
      <c r="BY2780">
        <v>114097</v>
      </c>
      <c r="BZ2780">
        <v>114097</v>
      </c>
      <c r="CA2780">
        <v>874</v>
      </c>
      <c r="CB2780">
        <v>114097</v>
      </c>
      <c r="CC2780">
        <v>0</v>
      </c>
      <c r="CD2780">
        <v>0</v>
      </c>
      <c r="CE2780" t="s">
        <v>7523</v>
      </c>
      <c r="CF2780">
        <v>0</v>
      </c>
      <c r="CG2780">
        <v>0</v>
      </c>
      <c r="CH2780">
        <v>0</v>
      </c>
      <c r="CI2780">
        <v>0</v>
      </c>
      <c r="CJ2780">
        <v>0</v>
      </c>
      <c r="CL2780" t="s">
        <v>7524</v>
      </c>
      <c r="CM2780" t="s">
        <v>1632</v>
      </c>
      <c r="CN2780">
        <v>161</v>
      </c>
    </row>
    <row r="2781" spans="1:92" x14ac:dyDescent="0.2">
      <c r="A2781" t="s">
        <v>7518</v>
      </c>
      <c r="B2781" t="s">
        <v>7551</v>
      </c>
      <c r="C2781" s="2">
        <f t="shared" si="43"/>
        <v>38.131553860819828</v>
      </c>
      <c r="D2781">
        <v>5.4185763067303796</v>
      </c>
      <c r="E2781">
        <v>270.50287251054573</v>
      </c>
      <c r="F2781">
        <v>296.72930721317528</v>
      </c>
      <c r="G2781">
        <v>90.363609339237442</v>
      </c>
      <c r="H2781">
        <v>93.337372219500296</v>
      </c>
      <c r="I2781" t="s">
        <v>7552</v>
      </c>
      <c r="J2781" t="s">
        <v>94</v>
      </c>
      <c r="K2781" t="s">
        <v>95</v>
      </c>
      <c r="L2781">
        <v>44.603530429999999</v>
      </c>
      <c r="M2781">
        <v>-72.643566939999999</v>
      </c>
      <c r="N2781">
        <v>45</v>
      </c>
      <c r="O2781">
        <v>1</v>
      </c>
      <c r="P2781">
        <v>0</v>
      </c>
      <c r="Q2781">
        <v>44</v>
      </c>
      <c r="R2781" t="s">
        <v>7553</v>
      </c>
      <c r="S2781">
        <v>2385</v>
      </c>
      <c r="T2781">
        <v>2016</v>
      </c>
      <c r="U2781">
        <v>8.1109389974513599E-2</v>
      </c>
      <c r="V2781">
        <v>93.453615833333302</v>
      </c>
      <c r="W2781">
        <v>209575</v>
      </c>
      <c r="X2781">
        <v>6.3237503023385704E-3</v>
      </c>
      <c r="Y2781">
        <v>58973.083333333299</v>
      </c>
      <c r="Z2781">
        <v>0.79015098756604896</v>
      </c>
      <c r="AA2781">
        <v>1.19599297159858E-2</v>
      </c>
      <c r="AB2781">
        <v>0.175792923152991</v>
      </c>
      <c r="AC2781">
        <v>26225</v>
      </c>
      <c r="AD2781">
        <v>4.0480390504995904E-3</v>
      </c>
      <c r="AE2781">
        <v>4.5942601166341799E-3</v>
      </c>
      <c r="AF2781">
        <v>0.96209956561956</v>
      </c>
      <c r="AG2781">
        <v>3</v>
      </c>
      <c r="AH2781">
        <v>433713</v>
      </c>
      <c r="AI2781">
        <v>0.1245501057150696</v>
      </c>
      <c r="AJ2781">
        <v>0.18742578617657299</v>
      </c>
      <c r="AK2781">
        <v>0.40849824653630401</v>
      </c>
      <c r="AL2781">
        <v>0.27952586157205339</v>
      </c>
      <c r="AM2781" t="s">
        <v>7522</v>
      </c>
      <c r="AN2781">
        <v>20200818</v>
      </c>
      <c r="AO2781">
        <v>1530</v>
      </c>
      <c r="AP2781">
        <v>112567</v>
      </c>
      <c r="AR2781">
        <v>17</v>
      </c>
      <c r="AX2781">
        <v>1347</v>
      </c>
      <c r="AY2781" t="s">
        <v>98</v>
      </c>
      <c r="AZ2781" t="s">
        <v>309</v>
      </c>
      <c r="BA2781" t="s">
        <v>310</v>
      </c>
      <c r="BB2781" t="s">
        <v>311</v>
      </c>
      <c r="BC2781">
        <v>58</v>
      </c>
      <c r="BE2781" t="s">
        <v>310</v>
      </c>
      <c r="BG2781">
        <v>1530</v>
      </c>
      <c r="BH2781">
        <v>58</v>
      </c>
      <c r="BK2781">
        <v>114097</v>
      </c>
      <c r="BV2781">
        <v>50</v>
      </c>
      <c r="BW2781">
        <v>3</v>
      </c>
      <c r="BX2781">
        <v>871</v>
      </c>
      <c r="BY2781">
        <v>114097</v>
      </c>
      <c r="BZ2781">
        <v>114097</v>
      </c>
      <c r="CA2781">
        <v>874</v>
      </c>
      <c r="CB2781">
        <v>114097</v>
      </c>
      <c r="CC2781">
        <v>0</v>
      </c>
      <c r="CD2781">
        <v>0</v>
      </c>
      <c r="CE2781" t="s">
        <v>7523</v>
      </c>
      <c r="CF2781">
        <v>0</v>
      </c>
      <c r="CG2781">
        <v>0</v>
      </c>
      <c r="CH2781">
        <v>0</v>
      </c>
      <c r="CI2781">
        <v>0</v>
      </c>
      <c r="CJ2781">
        <v>0</v>
      </c>
      <c r="CL2781" t="s">
        <v>7524</v>
      </c>
      <c r="CM2781" t="s">
        <v>1632</v>
      </c>
      <c r="CN2781">
        <v>161</v>
      </c>
    </row>
    <row r="2782" spans="1:92" x14ac:dyDescent="0.2">
      <c r="A2782" t="s">
        <v>7518</v>
      </c>
      <c r="B2782" t="s">
        <v>7554</v>
      </c>
      <c r="C2782" s="2">
        <f t="shared" si="43"/>
        <v>0</v>
      </c>
      <c r="D2782">
        <v>5.6754168690430067</v>
      </c>
      <c r="E2782">
        <v>271.31662525711391</v>
      </c>
      <c r="F2782">
        <v>297.4650657516749</v>
      </c>
      <c r="G2782">
        <v>91.225037007735367</v>
      </c>
      <c r="H2782">
        <v>94.331261131014173</v>
      </c>
      <c r="I2782" t="s">
        <v>676</v>
      </c>
      <c r="J2782" t="s">
        <v>94</v>
      </c>
      <c r="K2782" t="s">
        <v>95</v>
      </c>
      <c r="L2782">
        <v>44.004702219999999</v>
      </c>
      <c r="M2782">
        <v>-72.376401040000005</v>
      </c>
      <c r="N2782">
        <v>18</v>
      </c>
      <c r="O2782">
        <v>0</v>
      </c>
      <c r="P2782">
        <v>0</v>
      </c>
      <c r="Q2782">
        <v>18</v>
      </c>
      <c r="R2782" t="s">
        <v>7555</v>
      </c>
      <c r="S2782">
        <v>2259</v>
      </c>
      <c r="T2782">
        <v>2016</v>
      </c>
      <c r="U2782">
        <v>7.5139472397069695E-2</v>
      </c>
      <c r="V2782">
        <v>57.8342508</v>
      </c>
      <c r="W2782">
        <v>189992</v>
      </c>
      <c r="X2782">
        <v>7.9163000886727404E-3</v>
      </c>
      <c r="Y2782">
        <v>57989.08</v>
      </c>
      <c r="Z2782">
        <v>0.82588836767194396</v>
      </c>
      <c r="AA2782">
        <v>9.47086533624838E-3</v>
      </c>
      <c r="AB2782">
        <v>0.15006015574946199</v>
      </c>
      <c r="AC2782">
        <v>29390</v>
      </c>
      <c r="AD2782">
        <v>5.2334513951667301E-3</v>
      </c>
      <c r="AE2782">
        <v>7.6415183128587701E-3</v>
      </c>
      <c r="AF2782">
        <v>0.95873402783803097</v>
      </c>
      <c r="AG2782">
        <v>3</v>
      </c>
      <c r="AH2782">
        <v>519525</v>
      </c>
      <c r="AI2782">
        <v>0.14824888118954821</v>
      </c>
      <c r="AJ2782">
        <v>0.17793368942784271</v>
      </c>
      <c r="AK2782">
        <v>0.36834608536644048</v>
      </c>
      <c r="AL2782">
        <v>0.3054713440161686</v>
      </c>
      <c r="AM2782" t="s">
        <v>7522</v>
      </c>
      <c r="AN2782">
        <v>20200818</v>
      </c>
      <c r="AO2782">
        <v>1530</v>
      </c>
      <c r="AP2782">
        <v>112567</v>
      </c>
      <c r="AR2782">
        <v>17</v>
      </c>
      <c r="AX2782">
        <v>1347</v>
      </c>
      <c r="AY2782" t="s">
        <v>98</v>
      </c>
      <c r="AZ2782" t="s">
        <v>309</v>
      </c>
      <c r="BA2782" t="s">
        <v>310</v>
      </c>
      <c r="BB2782" t="s">
        <v>311</v>
      </c>
      <c r="BC2782">
        <v>58</v>
      </c>
      <c r="BE2782" t="s">
        <v>310</v>
      </c>
      <c r="BG2782">
        <v>1530</v>
      </c>
      <c r="BH2782">
        <v>58</v>
      </c>
      <c r="BK2782">
        <v>114097</v>
      </c>
      <c r="BV2782">
        <v>50</v>
      </c>
      <c r="BW2782">
        <v>3</v>
      </c>
      <c r="BX2782">
        <v>871</v>
      </c>
      <c r="BY2782">
        <v>114097</v>
      </c>
      <c r="BZ2782">
        <v>114097</v>
      </c>
      <c r="CA2782">
        <v>874</v>
      </c>
      <c r="CB2782">
        <v>114097</v>
      </c>
      <c r="CC2782">
        <v>0</v>
      </c>
      <c r="CD2782">
        <v>0</v>
      </c>
      <c r="CE2782" t="s">
        <v>7523</v>
      </c>
      <c r="CF2782">
        <v>0</v>
      </c>
      <c r="CG2782">
        <v>0</v>
      </c>
      <c r="CH2782">
        <v>0</v>
      </c>
      <c r="CI2782">
        <v>0</v>
      </c>
      <c r="CJ2782">
        <v>0</v>
      </c>
      <c r="CL2782" t="s">
        <v>7524</v>
      </c>
      <c r="CM2782" t="s">
        <v>1632</v>
      </c>
      <c r="CN2782">
        <v>161</v>
      </c>
    </row>
    <row r="2783" spans="1:92" x14ac:dyDescent="0.2">
      <c r="A2783" t="s">
        <v>7518</v>
      </c>
      <c r="B2783" t="s">
        <v>7556</v>
      </c>
      <c r="C2783" s="2">
        <f t="shared" si="43"/>
        <v>0</v>
      </c>
      <c r="D2783">
        <v>5.4841490074105028</v>
      </c>
      <c r="E2783">
        <v>269.93290502711852</v>
      </c>
      <c r="F2783">
        <v>296.50085948693902</v>
      </c>
      <c r="G2783">
        <v>92.028951413652095</v>
      </c>
      <c r="H2783">
        <v>94.798612852233319</v>
      </c>
      <c r="I2783" t="s">
        <v>3178</v>
      </c>
      <c r="J2783" t="s">
        <v>94</v>
      </c>
      <c r="K2783" t="s">
        <v>95</v>
      </c>
      <c r="L2783">
        <v>44.829640240000003</v>
      </c>
      <c r="M2783">
        <v>-72.245626970000004</v>
      </c>
      <c r="N2783">
        <v>15</v>
      </c>
      <c r="O2783">
        <v>0</v>
      </c>
      <c r="P2783">
        <v>0</v>
      </c>
      <c r="Q2783">
        <v>15</v>
      </c>
      <c r="R2783" t="s">
        <v>7557</v>
      </c>
      <c r="S2783">
        <v>2457</v>
      </c>
      <c r="T2783">
        <v>2016</v>
      </c>
      <c r="U2783">
        <v>0.10697320089375401</v>
      </c>
      <c r="V2783">
        <v>36.364870476190497</v>
      </c>
      <c r="W2783">
        <v>165628.57142857101</v>
      </c>
      <c r="X2783">
        <v>2.3752032999688698E-3</v>
      </c>
      <c r="Y2783">
        <v>47718.190476190503</v>
      </c>
      <c r="Z2783">
        <v>0.82368140546516799</v>
      </c>
      <c r="AA2783">
        <v>1.7714765252643198E-2</v>
      </c>
      <c r="AB2783">
        <v>0.18073280460718</v>
      </c>
      <c r="AC2783">
        <v>26784</v>
      </c>
      <c r="AD2783">
        <v>2.8007989634159401E-3</v>
      </c>
      <c r="AE2783">
        <v>4.25610894936159E-3</v>
      </c>
      <c r="AF2783">
        <v>0.971216224419024</v>
      </c>
      <c r="AG2783">
        <v>2</v>
      </c>
      <c r="AH2783">
        <v>485356</v>
      </c>
      <c r="AI2783">
        <v>0.1727020990777903</v>
      </c>
      <c r="AJ2783">
        <v>0.17950741311532151</v>
      </c>
      <c r="AK2783">
        <v>0.35733770675545368</v>
      </c>
      <c r="AL2783">
        <v>0.29045278105143441</v>
      </c>
      <c r="AM2783" t="s">
        <v>7522</v>
      </c>
      <c r="AN2783">
        <v>20200818</v>
      </c>
      <c r="AO2783">
        <v>1530</v>
      </c>
      <c r="AP2783">
        <v>112567</v>
      </c>
      <c r="AR2783">
        <v>17</v>
      </c>
      <c r="AX2783">
        <v>1347</v>
      </c>
      <c r="AY2783" t="s">
        <v>98</v>
      </c>
      <c r="AZ2783" t="s">
        <v>309</v>
      </c>
      <c r="BA2783" t="s">
        <v>310</v>
      </c>
      <c r="BB2783" t="s">
        <v>311</v>
      </c>
      <c r="BC2783">
        <v>58</v>
      </c>
      <c r="BE2783" t="s">
        <v>310</v>
      </c>
      <c r="BG2783">
        <v>1530</v>
      </c>
      <c r="BH2783">
        <v>58</v>
      </c>
      <c r="BK2783">
        <v>114097</v>
      </c>
      <c r="BV2783">
        <v>50</v>
      </c>
      <c r="BW2783">
        <v>3</v>
      </c>
      <c r="BX2783">
        <v>871</v>
      </c>
      <c r="BY2783">
        <v>114097</v>
      </c>
      <c r="BZ2783">
        <v>114097</v>
      </c>
      <c r="CA2783">
        <v>874</v>
      </c>
      <c r="CB2783">
        <v>114097</v>
      </c>
      <c r="CC2783">
        <v>0</v>
      </c>
      <c r="CD2783">
        <v>0</v>
      </c>
      <c r="CE2783" t="s">
        <v>7523</v>
      </c>
      <c r="CF2783">
        <v>0</v>
      </c>
      <c r="CG2783">
        <v>0</v>
      </c>
      <c r="CH2783">
        <v>0</v>
      </c>
      <c r="CI2783">
        <v>0</v>
      </c>
      <c r="CJ2783">
        <v>0</v>
      </c>
      <c r="CL2783" t="s">
        <v>7524</v>
      </c>
      <c r="CM2783" t="s">
        <v>1632</v>
      </c>
      <c r="CN2783">
        <v>161</v>
      </c>
    </row>
    <row r="2784" spans="1:92" x14ac:dyDescent="0.2">
      <c r="A2784" t="s">
        <v>7558</v>
      </c>
      <c r="B2784" t="s">
        <v>7559</v>
      </c>
      <c r="C2784" s="2">
        <f t="shared" si="43"/>
        <v>66.093853271645742</v>
      </c>
      <c r="D2784">
        <v>9.2027431714286454</v>
      </c>
      <c r="E2784">
        <v>280.09162411805409</v>
      </c>
      <c r="F2784">
        <v>300.40801454302328</v>
      </c>
      <c r="G2784">
        <v>86.908670339756299</v>
      </c>
      <c r="H2784">
        <v>95.318562411907465</v>
      </c>
      <c r="I2784" t="s">
        <v>7560</v>
      </c>
      <c r="J2784" t="s">
        <v>94</v>
      </c>
      <c r="K2784" t="s">
        <v>95</v>
      </c>
      <c r="L2784">
        <v>37.125609769999997</v>
      </c>
      <c r="M2784">
        <v>-82.351241709999996</v>
      </c>
      <c r="N2784">
        <v>54</v>
      </c>
      <c r="O2784">
        <v>1</v>
      </c>
      <c r="P2784">
        <v>0</v>
      </c>
      <c r="Q2784">
        <v>53</v>
      </c>
      <c r="R2784" t="s">
        <v>7561</v>
      </c>
      <c r="S2784">
        <v>7590</v>
      </c>
      <c r="T2784">
        <v>2016</v>
      </c>
      <c r="U2784">
        <v>0.118555670175977</v>
      </c>
      <c r="V2784">
        <v>39.745137777777799</v>
      </c>
      <c r="W2784">
        <v>69452.592592592599</v>
      </c>
      <c r="X2784">
        <v>6.2789041566075699E-3</v>
      </c>
      <c r="Y2784">
        <v>27721.5037037037</v>
      </c>
      <c r="Z2784">
        <v>0.73931166624079203</v>
      </c>
      <c r="AA2784">
        <v>2.8911641735482399E-3</v>
      </c>
      <c r="AB2784">
        <v>0.60424985695804401</v>
      </c>
      <c r="AC2784">
        <v>15130</v>
      </c>
      <c r="AD2784">
        <v>6.5590974681883801E-5</v>
      </c>
      <c r="AE2784">
        <v>0</v>
      </c>
      <c r="AF2784">
        <v>0.98735529445668302</v>
      </c>
      <c r="AG2784">
        <v>2</v>
      </c>
      <c r="AH2784">
        <v>285475</v>
      </c>
      <c r="AI2784">
        <v>0.16373763026534721</v>
      </c>
      <c r="AJ2784">
        <v>0.17319905420789911</v>
      </c>
      <c r="AK2784">
        <v>0.37295735178211747</v>
      </c>
      <c r="AL2784">
        <v>0.29010596374463621</v>
      </c>
      <c r="AM2784" t="s">
        <v>7562</v>
      </c>
      <c r="AN2784">
        <v>20200818</v>
      </c>
      <c r="AO2784">
        <v>108282</v>
      </c>
      <c r="AP2784">
        <v>1282023</v>
      </c>
      <c r="AQ2784">
        <v>381</v>
      </c>
      <c r="AR2784">
        <v>1253</v>
      </c>
      <c r="AS2784">
        <v>15163</v>
      </c>
      <c r="AT2784">
        <v>300</v>
      </c>
      <c r="AV2784">
        <v>163</v>
      </c>
      <c r="AX2784">
        <v>13910</v>
      </c>
      <c r="AY2784" t="s">
        <v>308</v>
      </c>
      <c r="AZ2784" t="s">
        <v>3649</v>
      </c>
      <c r="BA2784" t="s">
        <v>3650</v>
      </c>
      <c r="BB2784" t="s">
        <v>3651</v>
      </c>
      <c r="BC2784">
        <v>2396</v>
      </c>
      <c r="BD2784">
        <v>15163</v>
      </c>
      <c r="BE2784" t="s">
        <v>3650</v>
      </c>
      <c r="BG2784">
        <v>103809</v>
      </c>
      <c r="BH2784">
        <v>2278</v>
      </c>
      <c r="BI2784">
        <v>118</v>
      </c>
      <c r="BJ2784">
        <v>1385832</v>
      </c>
      <c r="BL2784">
        <v>116212</v>
      </c>
      <c r="BV2784">
        <v>51</v>
      </c>
      <c r="BW2784">
        <v>861</v>
      </c>
      <c r="BX2784">
        <v>16002</v>
      </c>
      <c r="BY2784">
        <v>1390686</v>
      </c>
      <c r="BZ2784">
        <v>1390305</v>
      </c>
      <c r="CA2784">
        <v>16863</v>
      </c>
      <c r="CB2784">
        <v>1390305</v>
      </c>
      <c r="CC2784">
        <v>11</v>
      </c>
      <c r="CD2784">
        <v>163</v>
      </c>
      <c r="CE2784" t="s">
        <v>7563</v>
      </c>
      <c r="CF2784">
        <v>0</v>
      </c>
      <c r="CG2784">
        <v>0</v>
      </c>
      <c r="CH2784">
        <v>0</v>
      </c>
      <c r="CI2784">
        <v>0</v>
      </c>
      <c r="CJ2784">
        <v>0</v>
      </c>
      <c r="CL2784" t="s">
        <v>7564</v>
      </c>
      <c r="CM2784" t="s">
        <v>2495</v>
      </c>
      <c r="CN2784">
        <v>156</v>
      </c>
    </row>
    <row r="2785" spans="1:92" x14ac:dyDescent="0.2">
      <c r="A2785" t="s">
        <v>7558</v>
      </c>
      <c r="B2785" t="s">
        <v>7565</v>
      </c>
      <c r="C2785" s="2">
        <f t="shared" si="43"/>
        <v>412.56556845641541</v>
      </c>
      <c r="D2785">
        <v>9.588306677567525</v>
      </c>
      <c r="E2785">
        <v>283.81134805500511</v>
      </c>
      <c r="F2785">
        <v>304.60211873589861</v>
      </c>
      <c r="G2785">
        <v>85.312521535246304</v>
      </c>
      <c r="H2785">
        <v>95.61762333548721</v>
      </c>
      <c r="I2785" t="s">
        <v>7566</v>
      </c>
      <c r="J2785" t="s">
        <v>94</v>
      </c>
      <c r="K2785" t="s">
        <v>95</v>
      </c>
      <c r="L2785">
        <v>37.075445850000001</v>
      </c>
      <c r="M2785">
        <v>-77.634517540000004</v>
      </c>
      <c r="N2785">
        <v>243</v>
      </c>
      <c r="O2785">
        <v>7</v>
      </c>
      <c r="P2785">
        <v>0</v>
      </c>
      <c r="Q2785">
        <v>236</v>
      </c>
      <c r="R2785" t="s">
        <v>7567</v>
      </c>
      <c r="S2785">
        <v>7114</v>
      </c>
      <c r="T2785">
        <v>2016</v>
      </c>
      <c r="U2785">
        <v>0.108796163224384</v>
      </c>
      <c r="V2785">
        <v>39.76238875</v>
      </c>
      <c r="W2785">
        <v>172587.5</v>
      </c>
      <c r="X2785">
        <v>0.26184399653911899</v>
      </c>
      <c r="Y2785">
        <v>58942.25</v>
      </c>
      <c r="Z2785">
        <v>0.81379371442603199</v>
      </c>
      <c r="AA2785">
        <v>1.07815853073414E-2</v>
      </c>
      <c r="AB2785">
        <v>0.28453683902338101</v>
      </c>
      <c r="AC2785">
        <v>16967</v>
      </c>
      <c r="AD2785">
        <v>2.0753149039299101E-3</v>
      </c>
      <c r="AE2785">
        <v>0</v>
      </c>
      <c r="AF2785">
        <v>0.71880798399433699</v>
      </c>
      <c r="AG2785">
        <v>2</v>
      </c>
      <c r="AH2785">
        <v>482259</v>
      </c>
      <c r="AI2785">
        <v>0.1385375907966466</v>
      </c>
      <c r="AJ2785">
        <v>0.1828913509130986</v>
      </c>
      <c r="AK2785">
        <v>0.38872473090185983</v>
      </c>
      <c r="AL2785">
        <v>0.28984632738839511</v>
      </c>
      <c r="AM2785" t="s">
        <v>7562</v>
      </c>
      <c r="AN2785">
        <v>20200818</v>
      </c>
      <c r="AO2785">
        <v>108282</v>
      </c>
      <c r="AP2785">
        <v>1282023</v>
      </c>
      <c r="AQ2785">
        <v>381</v>
      </c>
      <c r="AR2785">
        <v>1253</v>
      </c>
      <c r="AS2785">
        <v>15163</v>
      </c>
      <c r="AT2785">
        <v>300</v>
      </c>
      <c r="AV2785">
        <v>163</v>
      </c>
      <c r="AX2785">
        <v>13910</v>
      </c>
      <c r="AY2785" t="s">
        <v>308</v>
      </c>
      <c r="AZ2785" t="s">
        <v>3649</v>
      </c>
      <c r="BA2785" t="s">
        <v>3650</v>
      </c>
      <c r="BB2785" t="s">
        <v>3651</v>
      </c>
      <c r="BC2785">
        <v>2396</v>
      </c>
      <c r="BD2785">
        <v>15163</v>
      </c>
      <c r="BE2785" t="s">
        <v>3650</v>
      </c>
      <c r="BG2785">
        <v>103809</v>
      </c>
      <c r="BH2785">
        <v>2278</v>
      </c>
      <c r="BI2785">
        <v>118</v>
      </c>
      <c r="BJ2785">
        <v>1385832</v>
      </c>
      <c r="BL2785">
        <v>116212</v>
      </c>
      <c r="BV2785">
        <v>51</v>
      </c>
      <c r="BW2785">
        <v>861</v>
      </c>
      <c r="BX2785">
        <v>16002</v>
      </c>
      <c r="BY2785">
        <v>1390686</v>
      </c>
      <c r="BZ2785">
        <v>1390305</v>
      </c>
      <c r="CA2785">
        <v>16863</v>
      </c>
      <c r="CB2785">
        <v>1390305</v>
      </c>
      <c r="CC2785">
        <v>11</v>
      </c>
      <c r="CD2785">
        <v>163</v>
      </c>
      <c r="CE2785" t="s">
        <v>7563</v>
      </c>
      <c r="CF2785">
        <v>0</v>
      </c>
      <c r="CG2785">
        <v>0</v>
      </c>
      <c r="CH2785">
        <v>0</v>
      </c>
      <c r="CI2785">
        <v>0</v>
      </c>
      <c r="CJ2785">
        <v>0</v>
      </c>
      <c r="CL2785" t="s">
        <v>7564</v>
      </c>
      <c r="CM2785" t="s">
        <v>2495</v>
      </c>
      <c r="CN2785">
        <v>156</v>
      </c>
    </row>
    <row r="2786" spans="1:92" x14ac:dyDescent="0.2">
      <c r="A2786" t="s">
        <v>7558</v>
      </c>
      <c r="B2786" t="s">
        <v>7568</v>
      </c>
      <c r="C2786" s="2">
        <f t="shared" si="43"/>
        <v>90.065747996037118</v>
      </c>
      <c r="D2786">
        <v>10.0358035056642</v>
      </c>
      <c r="E2786">
        <v>282.60201594524949</v>
      </c>
      <c r="F2786">
        <v>303.93465112809599</v>
      </c>
      <c r="G2786">
        <v>80.338655002860207</v>
      </c>
      <c r="H2786">
        <v>93.507028905089342</v>
      </c>
      <c r="I2786" t="s">
        <v>3396</v>
      </c>
      <c r="J2786" t="s">
        <v>94</v>
      </c>
      <c r="K2786" t="s">
        <v>95</v>
      </c>
      <c r="L2786">
        <v>37.933576389999999</v>
      </c>
      <c r="M2786">
        <v>-76.942303109999997</v>
      </c>
      <c r="N2786">
        <v>108</v>
      </c>
      <c r="O2786">
        <v>1</v>
      </c>
      <c r="P2786">
        <v>0</v>
      </c>
      <c r="Q2786">
        <v>107</v>
      </c>
      <c r="R2786" t="s">
        <v>7569</v>
      </c>
      <c r="S2786">
        <v>6130</v>
      </c>
      <c r="T2786">
        <v>2016</v>
      </c>
      <c r="U2786">
        <v>3.5672642232398799E-2</v>
      </c>
      <c r="V2786">
        <v>31.373427</v>
      </c>
      <c r="W2786">
        <v>198321.544074515</v>
      </c>
      <c r="X2786">
        <v>0.38162870478500899</v>
      </c>
      <c r="Y2786">
        <v>53263.333333333299</v>
      </c>
      <c r="Z2786">
        <v>0.82348174312448297</v>
      </c>
      <c r="AA2786">
        <v>2.3415014776949701E-3</v>
      </c>
      <c r="AB2786">
        <v>0.31615101976730298</v>
      </c>
      <c r="AC2786">
        <v>11103</v>
      </c>
      <c r="AD2786">
        <v>2.22783963663192E-3</v>
      </c>
      <c r="AE2786">
        <v>9.3844613139353796E-3</v>
      </c>
      <c r="AF2786">
        <v>0.56513808776827201</v>
      </c>
      <c r="AG2786">
        <v>2</v>
      </c>
      <c r="AH2786">
        <v>192165</v>
      </c>
      <c r="AI2786">
        <v>0.18223401764108971</v>
      </c>
      <c r="AJ2786">
        <v>0.1754950173028387</v>
      </c>
      <c r="AK2786">
        <v>0.3533109567298936</v>
      </c>
      <c r="AL2786">
        <v>0.28896000832617802</v>
      </c>
      <c r="AM2786" t="s">
        <v>7562</v>
      </c>
      <c r="AN2786">
        <v>20200818</v>
      </c>
      <c r="AO2786">
        <v>108282</v>
      </c>
      <c r="AP2786">
        <v>1282023</v>
      </c>
      <c r="AQ2786">
        <v>381</v>
      </c>
      <c r="AR2786">
        <v>1253</v>
      </c>
      <c r="AS2786">
        <v>15163</v>
      </c>
      <c r="AT2786">
        <v>300</v>
      </c>
      <c r="AV2786">
        <v>163</v>
      </c>
      <c r="AX2786">
        <v>13910</v>
      </c>
      <c r="AY2786" t="s">
        <v>308</v>
      </c>
      <c r="AZ2786" t="s">
        <v>3649</v>
      </c>
      <c r="BA2786" t="s">
        <v>3650</v>
      </c>
      <c r="BB2786" t="s">
        <v>3651</v>
      </c>
      <c r="BC2786">
        <v>2396</v>
      </c>
      <c r="BD2786">
        <v>15163</v>
      </c>
      <c r="BE2786" t="s">
        <v>3650</v>
      </c>
      <c r="BG2786">
        <v>103809</v>
      </c>
      <c r="BH2786">
        <v>2278</v>
      </c>
      <c r="BI2786">
        <v>118</v>
      </c>
      <c r="BJ2786">
        <v>1385832</v>
      </c>
      <c r="BL2786">
        <v>116212</v>
      </c>
      <c r="BV2786">
        <v>51</v>
      </c>
      <c r="BW2786">
        <v>861</v>
      </c>
      <c r="BX2786">
        <v>16002</v>
      </c>
      <c r="BY2786">
        <v>1390686</v>
      </c>
      <c r="BZ2786">
        <v>1390305</v>
      </c>
      <c r="CA2786">
        <v>16863</v>
      </c>
      <c r="CB2786">
        <v>1390305</v>
      </c>
      <c r="CC2786">
        <v>11</v>
      </c>
      <c r="CD2786">
        <v>163</v>
      </c>
      <c r="CE2786" t="s">
        <v>7563</v>
      </c>
      <c r="CF2786">
        <v>0</v>
      </c>
      <c r="CG2786">
        <v>0</v>
      </c>
      <c r="CH2786">
        <v>0</v>
      </c>
      <c r="CI2786">
        <v>0</v>
      </c>
      <c r="CJ2786">
        <v>0</v>
      </c>
      <c r="CL2786" t="s">
        <v>7564</v>
      </c>
      <c r="CM2786" t="s">
        <v>2495</v>
      </c>
      <c r="CN2786">
        <v>156</v>
      </c>
    </row>
    <row r="2787" spans="1:92" x14ac:dyDescent="0.2">
      <c r="A2787" t="s">
        <v>7558</v>
      </c>
      <c r="B2787" t="s">
        <v>7570</v>
      </c>
      <c r="C2787" s="2">
        <f t="shared" si="43"/>
        <v>480.21977432353401</v>
      </c>
      <c r="D2787">
        <v>11.44500186615374</v>
      </c>
      <c r="E2787">
        <v>280.56870117566473</v>
      </c>
      <c r="F2787">
        <v>302.88151905689222</v>
      </c>
      <c r="G2787">
        <v>79.55940615099334</v>
      </c>
      <c r="H2787">
        <v>89.197534371460819</v>
      </c>
      <c r="I2787" t="s">
        <v>7571</v>
      </c>
      <c r="J2787" t="s">
        <v>94</v>
      </c>
      <c r="K2787" t="s">
        <v>95</v>
      </c>
      <c r="L2787">
        <v>38.836775580000001</v>
      </c>
      <c r="M2787">
        <v>-77.275658359999994</v>
      </c>
      <c r="N2787">
        <v>17154</v>
      </c>
      <c r="O2787">
        <v>537</v>
      </c>
      <c r="P2787">
        <v>0</v>
      </c>
      <c r="Q2787">
        <v>16617</v>
      </c>
      <c r="R2787" t="s">
        <v>7572</v>
      </c>
      <c r="S2787">
        <v>5498</v>
      </c>
      <c r="T2787">
        <v>2016</v>
      </c>
      <c r="U2787">
        <v>5.3928951188011401E-2</v>
      </c>
      <c r="V2787">
        <v>4002.8641833333299</v>
      </c>
      <c r="W2787">
        <v>553485.71428571397</v>
      </c>
      <c r="X2787">
        <v>9.3103333451557399E-2</v>
      </c>
      <c r="Y2787">
        <v>122187.261904762</v>
      </c>
      <c r="Z2787">
        <v>0.68240834820255403</v>
      </c>
      <c r="AA2787">
        <v>0.148683733926224</v>
      </c>
      <c r="AB2787">
        <v>0.103568893402362</v>
      </c>
      <c r="AC2787">
        <v>1118238</v>
      </c>
      <c r="AD2787">
        <v>0.169144125102307</v>
      </c>
      <c r="AE2787">
        <v>1.6824776985192101E-3</v>
      </c>
      <c r="AF2787">
        <v>0.65125203724082503</v>
      </c>
      <c r="AG2787">
        <v>5</v>
      </c>
      <c r="AH2787">
        <v>18956654</v>
      </c>
      <c r="AI2787">
        <v>9.679318934660093E-2</v>
      </c>
      <c r="AJ2787">
        <v>0.20354705002264639</v>
      </c>
      <c r="AK2787">
        <v>0.42645632504554859</v>
      </c>
      <c r="AL2787">
        <v>0.27320343558520399</v>
      </c>
      <c r="AM2787" t="s">
        <v>7562</v>
      </c>
      <c r="AN2787">
        <v>20200818</v>
      </c>
      <c r="AO2787">
        <v>108282</v>
      </c>
      <c r="AP2787">
        <v>1282023</v>
      </c>
      <c r="AQ2787">
        <v>381</v>
      </c>
      <c r="AR2787">
        <v>1253</v>
      </c>
      <c r="AS2787">
        <v>15163</v>
      </c>
      <c r="AT2787">
        <v>300</v>
      </c>
      <c r="AV2787">
        <v>163</v>
      </c>
      <c r="AX2787">
        <v>13910</v>
      </c>
      <c r="AY2787" t="s">
        <v>308</v>
      </c>
      <c r="AZ2787" t="s">
        <v>3649</v>
      </c>
      <c r="BA2787" t="s">
        <v>3650</v>
      </c>
      <c r="BB2787" t="s">
        <v>3651</v>
      </c>
      <c r="BC2787">
        <v>2396</v>
      </c>
      <c r="BD2787">
        <v>15163</v>
      </c>
      <c r="BE2787" t="s">
        <v>3650</v>
      </c>
      <c r="BG2787">
        <v>103809</v>
      </c>
      <c r="BH2787">
        <v>2278</v>
      </c>
      <c r="BI2787">
        <v>118</v>
      </c>
      <c r="BJ2787">
        <v>1385832</v>
      </c>
      <c r="BL2787">
        <v>116212</v>
      </c>
      <c r="BV2787">
        <v>51</v>
      </c>
      <c r="BW2787">
        <v>861</v>
      </c>
      <c r="BX2787">
        <v>16002</v>
      </c>
      <c r="BY2787">
        <v>1390686</v>
      </c>
      <c r="BZ2787">
        <v>1390305</v>
      </c>
      <c r="CA2787">
        <v>16863</v>
      </c>
      <c r="CB2787">
        <v>1390305</v>
      </c>
      <c r="CC2787">
        <v>11</v>
      </c>
      <c r="CD2787">
        <v>163</v>
      </c>
      <c r="CE2787" t="s">
        <v>7563</v>
      </c>
      <c r="CF2787">
        <v>0</v>
      </c>
      <c r="CG2787">
        <v>0</v>
      </c>
      <c r="CH2787">
        <v>0</v>
      </c>
      <c r="CI2787">
        <v>0</v>
      </c>
      <c r="CJ2787">
        <v>0</v>
      </c>
      <c r="CL2787" t="s">
        <v>7564</v>
      </c>
      <c r="CM2787" t="s">
        <v>2495</v>
      </c>
      <c r="CN2787">
        <v>156</v>
      </c>
    </row>
    <row r="2788" spans="1:92" x14ac:dyDescent="0.2">
      <c r="A2788" t="s">
        <v>7558</v>
      </c>
      <c r="B2788" t="s">
        <v>7573</v>
      </c>
      <c r="C2788" s="2">
        <f t="shared" si="43"/>
        <v>537.50923394873826</v>
      </c>
      <c r="D2788">
        <v>10.90259708130195</v>
      </c>
      <c r="E2788">
        <v>283.10140539286868</v>
      </c>
      <c r="F2788">
        <v>304.1037226654305</v>
      </c>
      <c r="G2788">
        <v>79.197467462158613</v>
      </c>
      <c r="H2788">
        <v>92.30051974771294</v>
      </c>
      <c r="I2788" t="s">
        <v>7574</v>
      </c>
      <c r="J2788" t="s">
        <v>94</v>
      </c>
      <c r="K2788" t="s">
        <v>95</v>
      </c>
      <c r="L2788">
        <v>37.534605720000002</v>
      </c>
      <c r="M2788">
        <v>-77.393265549999995</v>
      </c>
      <c r="N2788">
        <v>4189</v>
      </c>
      <c r="O2788">
        <v>187</v>
      </c>
      <c r="P2788">
        <v>0</v>
      </c>
      <c r="Q2788">
        <v>4002</v>
      </c>
      <c r="R2788" t="s">
        <v>7575</v>
      </c>
      <c r="S2788">
        <v>6688</v>
      </c>
      <c r="T2788">
        <v>2016</v>
      </c>
      <c r="U2788">
        <v>6.9745983298027794E-2</v>
      </c>
      <c r="V2788">
        <v>2216.6156384615401</v>
      </c>
      <c r="W2788">
        <v>202807.69230769199</v>
      </c>
      <c r="X2788">
        <v>0.35043412669568902</v>
      </c>
      <c r="Y2788">
        <v>57731.8461538462</v>
      </c>
      <c r="Z2788">
        <v>0.58259270396594298</v>
      </c>
      <c r="AA2788">
        <v>4.6254729679156503E-2</v>
      </c>
      <c r="AB2788">
        <v>0.17582780798974601</v>
      </c>
      <c r="AC2788">
        <v>347901</v>
      </c>
      <c r="AD2788">
        <v>5.5371602737752698E-2</v>
      </c>
      <c r="AE2788">
        <v>2.4330905745632001E-3</v>
      </c>
      <c r="AF2788">
        <v>0.54575232781373595</v>
      </c>
      <c r="AG2788">
        <v>5</v>
      </c>
      <c r="AH2788">
        <v>5320015</v>
      </c>
      <c r="AI2788">
        <v>0.12635904222074559</v>
      </c>
      <c r="AJ2788">
        <v>0.20147725147391499</v>
      </c>
      <c r="AK2788">
        <v>0.41840991049837267</v>
      </c>
      <c r="AL2788">
        <v>0.25375379580696672</v>
      </c>
      <c r="AM2788" t="s">
        <v>7562</v>
      </c>
      <c r="AN2788">
        <v>20200818</v>
      </c>
      <c r="AO2788">
        <v>108282</v>
      </c>
      <c r="AP2788">
        <v>1282023</v>
      </c>
      <c r="AQ2788">
        <v>381</v>
      </c>
      <c r="AR2788">
        <v>1253</v>
      </c>
      <c r="AS2788">
        <v>15163</v>
      </c>
      <c r="AT2788">
        <v>300</v>
      </c>
      <c r="AV2788">
        <v>163</v>
      </c>
      <c r="AX2788">
        <v>13910</v>
      </c>
      <c r="AY2788" t="s">
        <v>308</v>
      </c>
      <c r="AZ2788" t="s">
        <v>3649</v>
      </c>
      <c r="BA2788" t="s">
        <v>3650</v>
      </c>
      <c r="BB2788" t="s">
        <v>3651</v>
      </c>
      <c r="BC2788">
        <v>2396</v>
      </c>
      <c r="BD2788">
        <v>15163</v>
      </c>
      <c r="BE2788" t="s">
        <v>3650</v>
      </c>
      <c r="BG2788">
        <v>103809</v>
      </c>
      <c r="BH2788">
        <v>2278</v>
      </c>
      <c r="BI2788">
        <v>118</v>
      </c>
      <c r="BJ2788">
        <v>1385832</v>
      </c>
      <c r="BL2788">
        <v>116212</v>
      </c>
      <c r="BV2788">
        <v>51</v>
      </c>
      <c r="BW2788">
        <v>861</v>
      </c>
      <c r="BX2788">
        <v>16002</v>
      </c>
      <c r="BY2788">
        <v>1390686</v>
      </c>
      <c r="BZ2788">
        <v>1390305</v>
      </c>
      <c r="CA2788">
        <v>16863</v>
      </c>
      <c r="CB2788">
        <v>1390305</v>
      </c>
      <c r="CC2788">
        <v>11</v>
      </c>
      <c r="CD2788">
        <v>163</v>
      </c>
      <c r="CE2788" t="s">
        <v>7563</v>
      </c>
      <c r="CF2788">
        <v>0</v>
      </c>
      <c r="CG2788">
        <v>0</v>
      </c>
      <c r="CH2788">
        <v>0</v>
      </c>
      <c r="CI2788">
        <v>0</v>
      </c>
      <c r="CJ2788">
        <v>0</v>
      </c>
      <c r="CL2788" t="s">
        <v>7564</v>
      </c>
      <c r="CM2788" t="s">
        <v>2495</v>
      </c>
      <c r="CN2788">
        <v>156</v>
      </c>
    </row>
    <row r="2789" spans="1:92" x14ac:dyDescent="0.2">
      <c r="A2789" t="s">
        <v>7558</v>
      </c>
      <c r="B2789" t="s">
        <v>7576</v>
      </c>
      <c r="C2789" s="2">
        <f t="shared" si="43"/>
        <v>229.27599735058848</v>
      </c>
      <c r="D2789">
        <v>10.24812950506835</v>
      </c>
      <c r="E2789">
        <v>283.00453297695401</v>
      </c>
      <c r="F2789">
        <v>303.55225464325127</v>
      </c>
      <c r="G2789">
        <v>84.454587819723031</v>
      </c>
      <c r="H2789">
        <v>95.527155833721139</v>
      </c>
      <c r="I2789" t="s">
        <v>208</v>
      </c>
      <c r="J2789" t="s">
        <v>94</v>
      </c>
      <c r="K2789" t="s">
        <v>95</v>
      </c>
      <c r="L2789">
        <v>36.685423950000001</v>
      </c>
      <c r="M2789">
        <v>-79.876340260000006</v>
      </c>
      <c r="N2789">
        <v>692</v>
      </c>
      <c r="O2789">
        <v>9</v>
      </c>
      <c r="P2789">
        <v>0</v>
      </c>
      <c r="Q2789">
        <v>683</v>
      </c>
      <c r="R2789" t="s">
        <v>7577</v>
      </c>
      <c r="S2789">
        <v>7316</v>
      </c>
      <c r="T2789">
        <v>2016</v>
      </c>
      <c r="U2789">
        <v>7.6236412626812106E-2</v>
      </c>
      <c r="V2789">
        <v>282.81200000000001</v>
      </c>
      <c r="W2789">
        <v>116530.47619047599</v>
      </c>
      <c r="X2789">
        <v>0.16221919830641399</v>
      </c>
      <c r="Y2789">
        <v>40548</v>
      </c>
      <c r="Z2789">
        <v>0.70635906255576897</v>
      </c>
      <c r="AA2789">
        <v>6.17590266625501E-2</v>
      </c>
      <c r="AB2789">
        <v>0.30897337615242498</v>
      </c>
      <c r="AC2789">
        <v>39254</v>
      </c>
      <c r="AD2789">
        <v>1.1276634941483001E-3</v>
      </c>
      <c r="AE2789">
        <v>3.4731742985101902E-4</v>
      </c>
      <c r="AF2789">
        <v>0.78534699254997298</v>
      </c>
      <c r="AG2789">
        <v>4</v>
      </c>
      <c r="AH2789">
        <v>987367</v>
      </c>
      <c r="AI2789">
        <v>0.18433773865239569</v>
      </c>
      <c r="AJ2789">
        <v>0.17165653703232939</v>
      </c>
      <c r="AK2789">
        <v>0.35756410736838479</v>
      </c>
      <c r="AL2789">
        <v>0.28644161694689008</v>
      </c>
      <c r="AM2789" t="s">
        <v>7562</v>
      </c>
      <c r="AN2789">
        <v>20200818</v>
      </c>
      <c r="AO2789">
        <v>108282</v>
      </c>
      <c r="AP2789">
        <v>1282023</v>
      </c>
      <c r="AQ2789">
        <v>381</v>
      </c>
      <c r="AR2789">
        <v>1253</v>
      </c>
      <c r="AS2789">
        <v>15163</v>
      </c>
      <c r="AT2789">
        <v>300</v>
      </c>
      <c r="AV2789">
        <v>163</v>
      </c>
      <c r="AX2789">
        <v>13910</v>
      </c>
      <c r="AY2789" t="s">
        <v>308</v>
      </c>
      <c r="AZ2789" t="s">
        <v>3649</v>
      </c>
      <c r="BA2789" t="s">
        <v>3650</v>
      </c>
      <c r="BB2789" t="s">
        <v>3651</v>
      </c>
      <c r="BC2789">
        <v>2396</v>
      </c>
      <c r="BD2789">
        <v>15163</v>
      </c>
      <c r="BE2789" t="s">
        <v>3650</v>
      </c>
      <c r="BG2789">
        <v>103809</v>
      </c>
      <c r="BH2789">
        <v>2278</v>
      </c>
      <c r="BI2789">
        <v>118</v>
      </c>
      <c r="BJ2789">
        <v>1385832</v>
      </c>
      <c r="BL2789">
        <v>116212</v>
      </c>
      <c r="BV2789">
        <v>51</v>
      </c>
      <c r="BW2789">
        <v>861</v>
      </c>
      <c r="BX2789">
        <v>16002</v>
      </c>
      <c r="BY2789">
        <v>1390686</v>
      </c>
      <c r="BZ2789">
        <v>1390305</v>
      </c>
      <c r="CA2789">
        <v>16863</v>
      </c>
      <c r="CB2789">
        <v>1390305</v>
      </c>
      <c r="CC2789">
        <v>11</v>
      </c>
      <c r="CD2789">
        <v>163</v>
      </c>
      <c r="CE2789" t="s">
        <v>7563</v>
      </c>
      <c r="CF2789">
        <v>0</v>
      </c>
      <c r="CG2789">
        <v>0</v>
      </c>
      <c r="CH2789">
        <v>0</v>
      </c>
      <c r="CI2789">
        <v>0</v>
      </c>
      <c r="CJ2789">
        <v>0</v>
      </c>
      <c r="CL2789" t="s">
        <v>7564</v>
      </c>
      <c r="CM2789" t="s">
        <v>2495</v>
      </c>
      <c r="CN2789">
        <v>156</v>
      </c>
    </row>
    <row r="2790" spans="1:92" x14ac:dyDescent="0.2">
      <c r="A2790" t="s">
        <v>7558</v>
      </c>
      <c r="B2790" t="s">
        <v>7578</v>
      </c>
      <c r="C2790" s="2">
        <f t="shared" si="43"/>
        <v>0</v>
      </c>
      <c r="D2790">
        <v>6.8599237683035206</v>
      </c>
      <c r="E2790">
        <v>277.19624541031612</v>
      </c>
      <c r="F2790">
        <v>298.53983898364947</v>
      </c>
      <c r="G2790">
        <v>90.240302776302954</v>
      </c>
      <c r="H2790">
        <v>94.549997225502437</v>
      </c>
      <c r="I2790" t="s">
        <v>5754</v>
      </c>
      <c r="J2790" t="s">
        <v>94</v>
      </c>
      <c r="K2790" t="s">
        <v>95</v>
      </c>
      <c r="L2790">
        <v>38.357994650000002</v>
      </c>
      <c r="M2790">
        <v>-79.561245940000006</v>
      </c>
      <c r="N2790">
        <v>6</v>
      </c>
      <c r="O2790">
        <v>0</v>
      </c>
      <c r="P2790">
        <v>0</v>
      </c>
      <c r="Q2790">
        <v>6</v>
      </c>
      <c r="R2790" t="s">
        <v>7579</v>
      </c>
      <c r="S2790">
        <v>7814</v>
      </c>
      <c r="T2790">
        <v>2016</v>
      </c>
      <c r="U2790">
        <v>4.4067531043127502E-2</v>
      </c>
      <c r="V2790">
        <v>4.852023</v>
      </c>
      <c r="W2790">
        <v>165007.46666666699</v>
      </c>
      <c r="X2790">
        <v>0</v>
      </c>
      <c r="Y2790">
        <v>40587.160000000003</v>
      </c>
      <c r="Z2790">
        <v>0.89256118126911899</v>
      </c>
      <c r="AA2790">
        <v>0</v>
      </c>
      <c r="AB2790">
        <v>0.25961834606636902</v>
      </c>
      <c r="AC2790">
        <v>2112</v>
      </c>
      <c r="AD2790">
        <v>0</v>
      </c>
      <c r="AE2790">
        <v>5.8823529411764798E-4</v>
      </c>
      <c r="AF2790">
        <v>0.99320867044328398</v>
      </c>
      <c r="AG2790">
        <v>1</v>
      </c>
      <c r="AH2790">
        <v>42856</v>
      </c>
      <c r="AI2790">
        <v>0.24855329475452681</v>
      </c>
      <c r="AJ2790">
        <v>0</v>
      </c>
      <c r="AK2790">
        <v>0.2765073735299608</v>
      </c>
      <c r="AL2790">
        <v>0.34942598469292507</v>
      </c>
      <c r="AM2790" t="s">
        <v>7562</v>
      </c>
      <c r="AN2790">
        <v>20200818</v>
      </c>
      <c r="AO2790">
        <v>108282</v>
      </c>
      <c r="AP2790">
        <v>1282023</v>
      </c>
      <c r="AQ2790">
        <v>381</v>
      </c>
      <c r="AR2790">
        <v>1253</v>
      </c>
      <c r="AS2790">
        <v>15163</v>
      </c>
      <c r="AT2790">
        <v>300</v>
      </c>
      <c r="AV2790">
        <v>163</v>
      </c>
      <c r="AX2790">
        <v>13910</v>
      </c>
      <c r="AY2790" t="s">
        <v>308</v>
      </c>
      <c r="AZ2790" t="s">
        <v>3649</v>
      </c>
      <c r="BA2790" t="s">
        <v>3650</v>
      </c>
      <c r="BB2790" t="s">
        <v>3651</v>
      </c>
      <c r="BC2790">
        <v>2396</v>
      </c>
      <c r="BD2790">
        <v>15163</v>
      </c>
      <c r="BE2790" t="s">
        <v>3650</v>
      </c>
      <c r="BG2790">
        <v>103809</v>
      </c>
      <c r="BH2790">
        <v>2278</v>
      </c>
      <c r="BI2790">
        <v>118</v>
      </c>
      <c r="BJ2790">
        <v>1385832</v>
      </c>
      <c r="BL2790">
        <v>116212</v>
      </c>
      <c r="BV2790">
        <v>51</v>
      </c>
      <c r="BW2790">
        <v>861</v>
      </c>
      <c r="BX2790">
        <v>16002</v>
      </c>
      <c r="BY2790">
        <v>1390686</v>
      </c>
      <c r="BZ2790">
        <v>1390305</v>
      </c>
      <c r="CA2790">
        <v>16863</v>
      </c>
      <c r="CB2790">
        <v>1390305</v>
      </c>
      <c r="CC2790">
        <v>11</v>
      </c>
      <c r="CD2790">
        <v>163</v>
      </c>
      <c r="CE2790" t="s">
        <v>7563</v>
      </c>
      <c r="CF2790">
        <v>0</v>
      </c>
      <c r="CG2790">
        <v>0</v>
      </c>
      <c r="CH2790">
        <v>0</v>
      </c>
      <c r="CI2790">
        <v>0</v>
      </c>
      <c r="CJ2790">
        <v>0</v>
      </c>
      <c r="CL2790" t="s">
        <v>7564</v>
      </c>
      <c r="CM2790" t="s">
        <v>2495</v>
      </c>
      <c r="CN2790">
        <v>156</v>
      </c>
    </row>
    <row r="2791" spans="1:92" x14ac:dyDescent="0.2">
      <c r="A2791" t="s">
        <v>7558</v>
      </c>
      <c r="B2791" t="s">
        <v>7580</v>
      </c>
      <c r="C2791" s="2">
        <f t="shared" si="43"/>
        <v>285.65715428342901</v>
      </c>
      <c r="D2791">
        <v>10.205817419992121</v>
      </c>
      <c r="E2791">
        <v>284.27041772269109</v>
      </c>
      <c r="F2791">
        <v>304.21004202975848</v>
      </c>
      <c r="G2791">
        <v>82.056081421188125</v>
      </c>
      <c r="H2791">
        <v>94.819930886065251</v>
      </c>
      <c r="I2791" t="s">
        <v>7581</v>
      </c>
      <c r="J2791" t="s">
        <v>94</v>
      </c>
      <c r="K2791" t="s">
        <v>95</v>
      </c>
      <c r="L2791">
        <v>36.90579348</v>
      </c>
      <c r="M2791">
        <v>-76.70842863</v>
      </c>
      <c r="N2791">
        <v>443</v>
      </c>
      <c r="O2791">
        <v>10</v>
      </c>
      <c r="P2791">
        <v>0</v>
      </c>
      <c r="Q2791">
        <v>433</v>
      </c>
      <c r="R2791" t="s">
        <v>7582</v>
      </c>
      <c r="S2791">
        <v>6835</v>
      </c>
      <c r="T2791">
        <v>2016</v>
      </c>
      <c r="U2791">
        <v>5.0581471350136201E-2</v>
      </c>
      <c r="V2791">
        <v>156.203871666667</v>
      </c>
      <c r="W2791">
        <v>210020.13333333301</v>
      </c>
      <c r="X2791">
        <v>0.13567948715022299</v>
      </c>
      <c r="Y2791">
        <v>64482.047619047597</v>
      </c>
      <c r="Z2791">
        <v>0.84407326514002901</v>
      </c>
      <c r="AA2791">
        <v>1.64288960833004E-2</v>
      </c>
      <c r="AB2791">
        <v>0.182271368193301</v>
      </c>
      <c r="AC2791">
        <v>35007</v>
      </c>
      <c r="AD2791">
        <v>7.1467620819181503E-3</v>
      </c>
      <c r="AE2791">
        <v>1.03150727737579E-3</v>
      </c>
      <c r="AF2791">
        <v>0.82686265198727504</v>
      </c>
      <c r="AG2791">
        <v>4</v>
      </c>
      <c r="AH2791">
        <v>604592</v>
      </c>
      <c r="AI2791">
        <v>0.14510777516076959</v>
      </c>
      <c r="AJ2791">
        <v>0.18773486913488771</v>
      </c>
      <c r="AK2791">
        <v>0.3585360044459735</v>
      </c>
      <c r="AL2791">
        <v>0.30862135125836931</v>
      </c>
      <c r="AM2791" t="s">
        <v>7562</v>
      </c>
      <c r="AN2791">
        <v>20200818</v>
      </c>
      <c r="AO2791">
        <v>108282</v>
      </c>
      <c r="AP2791">
        <v>1282023</v>
      </c>
      <c r="AQ2791">
        <v>381</v>
      </c>
      <c r="AR2791">
        <v>1253</v>
      </c>
      <c r="AS2791">
        <v>15163</v>
      </c>
      <c r="AT2791">
        <v>300</v>
      </c>
      <c r="AV2791">
        <v>163</v>
      </c>
      <c r="AX2791">
        <v>13910</v>
      </c>
      <c r="AY2791" t="s">
        <v>308</v>
      </c>
      <c r="AZ2791" t="s">
        <v>3649</v>
      </c>
      <c r="BA2791" t="s">
        <v>3650</v>
      </c>
      <c r="BB2791" t="s">
        <v>3651</v>
      </c>
      <c r="BC2791">
        <v>2396</v>
      </c>
      <c r="BD2791">
        <v>15163</v>
      </c>
      <c r="BE2791" t="s">
        <v>3650</v>
      </c>
      <c r="BG2791">
        <v>103809</v>
      </c>
      <c r="BH2791">
        <v>2278</v>
      </c>
      <c r="BI2791">
        <v>118</v>
      </c>
      <c r="BJ2791">
        <v>1385832</v>
      </c>
      <c r="BL2791">
        <v>116212</v>
      </c>
      <c r="BV2791">
        <v>51</v>
      </c>
      <c r="BW2791">
        <v>861</v>
      </c>
      <c r="BX2791">
        <v>16002</v>
      </c>
      <c r="BY2791">
        <v>1390686</v>
      </c>
      <c r="BZ2791">
        <v>1390305</v>
      </c>
      <c r="CA2791">
        <v>16863</v>
      </c>
      <c r="CB2791">
        <v>1390305</v>
      </c>
      <c r="CC2791">
        <v>11</v>
      </c>
      <c r="CD2791">
        <v>163</v>
      </c>
      <c r="CE2791" t="s">
        <v>7563</v>
      </c>
      <c r="CF2791">
        <v>0</v>
      </c>
      <c r="CG2791">
        <v>0</v>
      </c>
      <c r="CH2791">
        <v>0</v>
      </c>
      <c r="CI2791">
        <v>0</v>
      </c>
      <c r="CJ2791">
        <v>0</v>
      </c>
      <c r="CL2791" t="s">
        <v>7564</v>
      </c>
      <c r="CM2791" t="s">
        <v>2495</v>
      </c>
      <c r="CN2791">
        <v>156</v>
      </c>
    </row>
    <row r="2792" spans="1:92" x14ac:dyDescent="0.2">
      <c r="A2792" t="s">
        <v>7558</v>
      </c>
      <c r="B2792" t="s">
        <v>7583</v>
      </c>
      <c r="C2792" s="2">
        <f t="shared" si="43"/>
        <v>352.90210080544716</v>
      </c>
      <c r="D2792">
        <v>10.287375823371571</v>
      </c>
      <c r="E2792">
        <v>283.97504801479221</v>
      </c>
      <c r="F2792">
        <v>304.33309925457809</v>
      </c>
      <c r="G2792">
        <v>81.147992961759996</v>
      </c>
      <c r="H2792">
        <v>95.152384639328233</v>
      </c>
      <c r="I2792" t="s">
        <v>7584</v>
      </c>
      <c r="J2792" t="s">
        <v>94</v>
      </c>
      <c r="K2792" t="s">
        <v>95</v>
      </c>
      <c r="L2792">
        <v>37.311569579999997</v>
      </c>
      <c r="M2792">
        <v>-76.769506179999993</v>
      </c>
      <c r="N2792">
        <v>653</v>
      </c>
      <c r="O2792">
        <v>17</v>
      </c>
      <c r="P2792">
        <v>0</v>
      </c>
      <c r="Q2792">
        <v>636</v>
      </c>
      <c r="R2792" t="s">
        <v>7585</v>
      </c>
      <c r="S2792">
        <v>6772</v>
      </c>
      <c r="T2792">
        <v>2016</v>
      </c>
      <c r="U2792">
        <v>7.07331609633743E-2</v>
      </c>
      <c r="V2792">
        <v>355.85064999999997</v>
      </c>
      <c r="W2792">
        <v>295900</v>
      </c>
      <c r="X2792">
        <v>0.18081052088281999</v>
      </c>
      <c r="Y2792">
        <v>80273</v>
      </c>
      <c r="Z2792">
        <v>0.75797792881172699</v>
      </c>
      <c r="AA2792">
        <v>5.5341582977671798E-2</v>
      </c>
      <c r="AB2792">
        <v>0.113863581871437</v>
      </c>
      <c r="AC2792">
        <v>48172</v>
      </c>
      <c r="AD2792">
        <v>1.5412502496282199E-2</v>
      </c>
      <c r="AE2792">
        <v>9.7790655559580001E-4</v>
      </c>
      <c r="AF2792">
        <v>0.76475863780650899</v>
      </c>
      <c r="AG2792">
        <v>4</v>
      </c>
      <c r="AH2792">
        <v>1114291</v>
      </c>
      <c r="AI2792">
        <v>0.20168699199760209</v>
      </c>
      <c r="AJ2792">
        <v>0.1759953189965637</v>
      </c>
      <c r="AK2792">
        <v>0.34159568730250889</v>
      </c>
      <c r="AL2792">
        <v>0.28072200170332517</v>
      </c>
      <c r="AM2792" t="s">
        <v>7562</v>
      </c>
      <c r="AN2792">
        <v>20200818</v>
      </c>
      <c r="AO2792">
        <v>108282</v>
      </c>
      <c r="AP2792">
        <v>1282023</v>
      </c>
      <c r="AQ2792">
        <v>381</v>
      </c>
      <c r="AR2792">
        <v>1253</v>
      </c>
      <c r="AS2792">
        <v>15163</v>
      </c>
      <c r="AT2792">
        <v>300</v>
      </c>
      <c r="AV2792">
        <v>163</v>
      </c>
      <c r="AX2792">
        <v>13910</v>
      </c>
      <c r="AY2792" t="s">
        <v>308</v>
      </c>
      <c r="AZ2792" t="s">
        <v>3649</v>
      </c>
      <c r="BA2792" t="s">
        <v>3650</v>
      </c>
      <c r="BB2792" t="s">
        <v>3651</v>
      </c>
      <c r="BC2792">
        <v>2396</v>
      </c>
      <c r="BD2792">
        <v>15163</v>
      </c>
      <c r="BE2792" t="s">
        <v>3650</v>
      </c>
      <c r="BG2792">
        <v>103809</v>
      </c>
      <c r="BH2792">
        <v>2278</v>
      </c>
      <c r="BI2792">
        <v>118</v>
      </c>
      <c r="BJ2792">
        <v>1385832</v>
      </c>
      <c r="BL2792">
        <v>116212</v>
      </c>
      <c r="BV2792">
        <v>51</v>
      </c>
      <c r="BW2792">
        <v>861</v>
      </c>
      <c r="BX2792">
        <v>16002</v>
      </c>
      <c r="BY2792">
        <v>1390686</v>
      </c>
      <c r="BZ2792">
        <v>1390305</v>
      </c>
      <c r="CA2792">
        <v>16863</v>
      </c>
      <c r="CB2792">
        <v>1390305</v>
      </c>
      <c r="CC2792">
        <v>11</v>
      </c>
      <c r="CD2792">
        <v>163</v>
      </c>
      <c r="CE2792" t="s">
        <v>7563</v>
      </c>
      <c r="CF2792">
        <v>0</v>
      </c>
      <c r="CG2792">
        <v>0</v>
      </c>
      <c r="CH2792">
        <v>0</v>
      </c>
      <c r="CI2792">
        <v>0</v>
      </c>
      <c r="CJ2792">
        <v>0</v>
      </c>
      <c r="CL2792" t="s">
        <v>7564</v>
      </c>
      <c r="CM2792" t="s">
        <v>2495</v>
      </c>
      <c r="CN2792">
        <v>156</v>
      </c>
    </row>
    <row r="2793" spans="1:92" x14ac:dyDescent="0.2">
      <c r="A2793" t="s">
        <v>7558</v>
      </c>
      <c r="B2793" t="s">
        <v>7586</v>
      </c>
      <c r="C2793" s="2">
        <f t="shared" si="43"/>
        <v>146.79976512037581</v>
      </c>
      <c r="D2793">
        <v>9.8939513634676111</v>
      </c>
      <c r="E2793">
        <v>283.35641657469131</v>
      </c>
      <c r="F2793">
        <v>304.27215788439571</v>
      </c>
      <c r="G2793">
        <v>82.694912681510971</v>
      </c>
      <c r="H2793">
        <v>95.665334627478387</v>
      </c>
      <c r="I2793" t="s">
        <v>7587</v>
      </c>
      <c r="J2793" t="s">
        <v>94</v>
      </c>
      <c r="K2793" t="s">
        <v>95</v>
      </c>
      <c r="L2793">
        <v>37.710449220000001</v>
      </c>
      <c r="M2793">
        <v>-76.886896280000002</v>
      </c>
      <c r="N2793">
        <v>43</v>
      </c>
      <c r="O2793">
        <v>1</v>
      </c>
      <c r="P2793">
        <v>0</v>
      </c>
      <c r="Q2793">
        <v>42</v>
      </c>
      <c r="R2793" t="s">
        <v>7588</v>
      </c>
      <c r="S2793">
        <v>6608</v>
      </c>
      <c r="T2793">
        <v>2016</v>
      </c>
      <c r="U2793">
        <v>3.0384904146085301E-2</v>
      </c>
      <c r="V2793">
        <v>22.511147699999999</v>
      </c>
      <c r="W2793">
        <v>173070.933333333</v>
      </c>
      <c r="X2793">
        <v>0.28280372418286898</v>
      </c>
      <c r="Y2793">
        <v>51002.071428571398</v>
      </c>
      <c r="Z2793">
        <v>0.78467692035356695</v>
      </c>
      <c r="AA2793">
        <v>3.21750249631911E-2</v>
      </c>
      <c r="AB2793">
        <v>0.24793905311391601</v>
      </c>
      <c r="AC2793">
        <v>6812</v>
      </c>
      <c r="AD2793">
        <v>1.88679245283019E-3</v>
      </c>
      <c r="AE2793">
        <v>9.0735434574976104E-4</v>
      </c>
      <c r="AF2793">
        <v>0.64385373294005899</v>
      </c>
      <c r="AG2793">
        <v>2</v>
      </c>
      <c r="AH2793">
        <v>123887</v>
      </c>
      <c r="AI2793">
        <v>0.17844487315053231</v>
      </c>
      <c r="AJ2793">
        <v>0</v>
      </c>
      <c r="AK2793">
        <v>0.34485458522686002</v>
      </c>
      <c r="AL2793">
        <v>0.3047777410059167</v>
      </c>
      <c r="AM2793" t="s">
        <v>7562</v>
      </c>
      <c r="AN2793">
        <v>20200818</v>
      </c>
      <c r="AO2793">
        <v>108282</v>
      </c>
      <c r="AP2793">
        <v>1282023</v>
      </c>
      <c r="AQ2793">
        <v>381</v>
      </c>
      <c r="AR2793">
        <v>1253</v>
      </c>
      <c r="AS2793">
        <v>15163</v>
      </c>
      <c r="AT2793">
        <v>300</v>
      </c>
      <c r="AV2793">
        <v>163</v>
      </c>
      <c r="AX2793">
        <v>13910</v>
      </c>
      <c r="AY2793" t="s">
        <v>308</v>
      </c>
      <c r="AZ2793" t="s">
        <v>3649</v>
      </c>
      <c r="BA2793" t="s">
        <v>3650</v>
      </c>
      <c r="BB2793" t="s">
        <v>3651</v>
      </c>
      <c r="BC2793">
        <v>2396</v>
      </c>
      <c r="BD2793">
        <v>15163</v>
      </c>
      <c r="BE2793" t="s">
        <v>3650</v>
      </c>
      <c r="BG2793">
        <v>103809</v>
      </c>
      <c r="BH2793">
        <v>2278</v>
      </c>
      <c r="BI2793">
        <v>118</v>
      </c>
      <c r="BJ2793">
        <v>1385832</v>
      </c>
      <c r="BL2793">
        <v>116212</v>
      </c>
      <c r="BV2793">
        <v>51</v>
      </c>
      <c r="BW2793">
        <v>861</v>
      </c>
      <c r="BX2793">
        <v>16002</v>
      </c>
      <c r="BY2793">
        <v>1390686</v>
      </c>
      <c r="BZ2793">
        <v>1390305</v>
      </c>
      <c r="CA2793">
        <v>16863</v>
      </c>
      <c r="CB2793">
        <v>1390305</v>
      </c>
      <c r="CC2793">
        <v>11</v>
      </c>
      <c r="CD2793">
        <v>163</v>
      </c>
      <c r="CE2793" t="s">
        <v>7563</v>
      </c>
      <c r="CF2793">
        <v>0</v>
      </c>
      <c r="CG2793">
        <v>0</v>
      </c>
      <c r="CH2793">
        <v>0</v>
      </c>
      <c r="CI2793">
        <v>0</v>
      </c>
      <c r="CJ2793">
        <v>0</v>
      </c>
      <c r="CL2793" t="s">
        <v>7564</v>
      </c>
      <c r="CM2793" t="s">
        <v>2495</v>
      </c>
      <c r="CN2793">
        <v>156</v>
      </c>
    </row>
    <row r="2794" spans="1:92" x14ac:dyDescent="0.2">
      <c r="A2794" t="s">
        <v>7558</v>
      </c>
      <c r="B2794" t="s">
        <v>7589</v>
      </c>
      <c r="C2794" s="2">
        <f t="shared" si="43"/>
        <v>158.22784810126583</v>
      </c>
      <c r="D2794">
        <v>10.455175285782881</v>
      </c>
      <c r="E2794">
        <v>281.87770472040381</v>
      </c>
      <c r="F2794">
        <v>303.70018543070029</v>
      </c>
      <c r="G2794">
        <v>79.7826572916467</v>
      </c>
      <c r="H2794">
        <v>90.768962615228091</v>
      </c>
      <c r="I2794" t="s">
        <v>7590</v>
      </c>
      <c r="J2794" t="s">
        <v>94</v>
      </c>
      <c r="K2794" t="s">
        <v>95</v>
      </c>
      <c r="L2794">
        <v>38.268185019999997</v>
      </c>
      <c r="M2794">
        <v>-77.158527680000006</v>
      </c>
      <c r="N2794">
        <v>170</v>
      </c>
      <c r="O2794">
        <v>4</v>
      </c>
      <c r="P2794">
        <v>0</v>
      </c>
      <c r="Q2794">
        <v>166</v>
      </c>
      <c r="R2794" t="s">
        <v>7591</v>
      </c>
      <c r="S2794">
        <v>6166</v>
      </c>
      <c r="T2794">
        <v>2016</v>
      </c>
      <c r="U2794">
        <v>2.5782055689240298E-2</v>
      </c>
      <c r="V2794">
        <v>136.24529999999999</v>
      </c>
      <c r="W2794">
        <v>171351.640269767</v>
      </c>
      <c r="X2794">
        <v>0.16667659497551701</v>
      </c>
      <c r="Y2794">
        <v>72428.5</v>
      </c>
      <c r="Z2794">
        <v>0.37278696212920698</v>
      </c>
      <c r="AA2794">
        <v>7.1215467370758997E-2</v>
      </c>
      <c r="AB2794">
        <v>8.1441922563418007E-2</v>
      </c>
      <c r="AC2794">
        <v>25280</v>
      </c>
      <c r="AD2794">
        <v>9.6361537614712001E-3</v>
      </c>
      <c r="AE2794">
        <v>1.25374100137507E-3</v>
      </c>
      <c r="AF2794">
        <v>0.75246222059475898</v>
      </c>
      <c r="AG2794">
        <v>4</v>
      </c>
      <c r="AH2794">
        <v>390672</v>
      </c>
      <c r="AI2794">
        <v>0.1040463611418274</v>
      </c>
      <c r="AJ2794">
        <v>0.2261743866977925</v>
      </c>
      <c r="AK2794">
        <v>0.41077169594954333</v>
      </c>
      <c r="AL2794">
        <v>0.25900755621083671</v>
      </c>
      <c r="AM2794" t="s">
        <v>7562</v>
      </c>
      <c r="AN2794">
        <v>20200818</v>
      </c>
      <c r="AO2794">
        <v>108282</v>
      </c>
      <c r="AP2794">
        <v>1282023</v>
      </c>
      <c r="AQ2794">
        <v>381</v>
      </c>
      <c r="AR2794">
        <v>1253</v>
      </c>
      <c r="AS2794">
        <v>15163</v>
      </c>
      <c r="AT2794">
        <v>300</v>
      </c>
      <c r="AV2794">
        <v>163</v>
      </c>
      <c r="AX2794">
        <v>13910</v>
      </c>
      <c r="AY2794" t="s">
        <v>308</v>
      </c>
      <c r="AZ2794" t="s">
        <v>3649</v>
      </c>
      <c r="BA2794" t="s">
        <v>3650</v>
      </c>
      <c r="BB2794" t="s">
        <v>3651</v>
      </c>
      <c r="BC2794">
        <v>2396</v>
      </c>
      <c r="BD2794">
        <v>15163</v>
      </c>
      <c r="BE2794" t="s">
        <v>3650</v>
      </c>
      <c r="BG2794">
        <v>103809</v>
      </c>
      <c r="BH2794">
        <v>2278</v>
      </c>
      <c r="BI2794">
        <v>118</v>
      </c>
      <c r="BJ2794">
        <v>1385832</v>
      </c>
      <c r="BL2794">
        <v>116212</v>
      </c>
      <c r="BV2794">
        <v>51</v>
      </c>
      <c r="BW2794">
        <v>861</v>
      </c>
      <c r="BX2794">
        <v>16002</v>
      </c>
      <c r="BY2794">
        <v>1390686</v>
      </c>
      <c r="BZ2794">
        <v>1390305</v>
      </c>
      <c r="CA2794">
        <v>16863</v>
      </c>
      <c r="CB2794">
        <v>1390305</v>
      </c>
      <c r="CC2794">
        <v>11</v>
      </c>
      <c r="CD2794">
        <v>163</v>
      </c>
      <c r="CE2794" t="s">
        <v>7563</v>
      </c>
      <c r="CF2794">
        <v>0</v>
      </c>
      <c r="CG2794">
        <v>0</v>
      </c>
      <c r="CH2794">
        <v>0</v>
      </c>
      <c r="CI2794">
        <v>0</v>
      </c>
      <c r="CJ2794">
        <v>0</v>
      </c>
      <c r="CL2794" t="s">
        <v>7564</v>
      </c>
      <c r="CM2794" t="s">
        <v>2495</v>
      </c>
      <c r="CN2794">
        <v>156</v>
      </c>
    </row>
    <row r="2795" spans="1:92" x14ac:dyDescent="0.2">
      <c r="A2795" t="s">
        <v>7558</v>
      </c>
      <c r="B2795" t="s">
        <v>7592</v>
      </c>
      <c r="C2795" s="2">
        <f t="shared" si="43"/>
        <v>122.88786482334869</v>
      </c>
      <c r="D2795">
        <v>10.07129225737226</v>
      </c>
      <c r="E2795">
        <v>283.41598681906288</v>
      </c>
      <c r="F2795">
        <v>304.26192533588511</v>
      </c>
      <c r="G2795">
        <v>81.863445045736228</v>
      </c>
      <c r="H2795">
        <v>94.460806841537092</v>
      </c>
      <c r="I2795" t="s">
        <v>7593</v>
      </c>
      <c r="J2795" t="s">
        <v>94</v>
      </c>
      <c r="K2795" t="s">
        <v>95</v>
      </c>
      <c r="L2795">
        <v>37.709653160000002</v>
      </c>
      <c r="M2795">
        <v>-77.093849410000004</v>
      </c>
      <c r="N2795">
        <v>105</v>
      </c>
      <c r="O2795">
        <v>2</v>
      </c>
      <c r="P2795">
        <v>0</v>
      </c>
      <c r="Q2795">
        <v>103</v>
      </c>
      <c r="R2795" t="s">
        <v>7594</v>
      </c>
      <c r="S2795">
        <v>6551</v>
      </c>
      <c r="T2795">
        <v>2016</v>
      </c>
      <c r="U2795">
        <v>3.1267494773443101E-2</v>
      </c>
      <c r="V2795">
        <v>60.815309999999997</v>
      </c>
      <c r="W2795">
        <v>200825</v>
      </c>
      <c r="X2795">
        <v>0.25411474000087098</v>
      </c>
      <c r="Y2795">
        <v>62281.25</v>
      </c>
      <c r="Z2795">
        <v>0.81617955565856004</v>
      </c>
      <c r="AA2795">
        <v>1.5519839344409999E-2</v>
      </c>
      <c r="AB2795">
        <v>0.34313689989178298</v>
      </c>
      <c r="AC2795">
        <v>16275</v>
      </c>
      <c r="AD2795">
        <v>7.7270122129279098E-3</v>
      </c>
      <c r="AE2795">
        <v>1.1251523637152301E-2</v>
      </c>
      <c r="AF2795">
        <v>0.69524573301830905</v>
      </c>
      <c r="AG2795">
        <v>3</v>
      </c>
      <c r="AH2795">
        <v>269446</v>
      </c>
      <c r="AI2795">
        <v>0.1265374138046213</v>
      </c>
      <c r="AJ2795">
        <v>0.20484995138172399</v>
      </c>
      <c r="AK2795">
        <v>0.38847115934176052</v>
      </c>
      <c r="AL2795">
        <v>0.28014147547189422</v>
      </c>
      <c r="AM2795" t="s">
        <v>7562</v>
      </c>
      <c r="AN2795">
        <v>20200818</v>
      </c>
      <c r="AO2795">
        <v>108282</v>
      </c>
      <c r="AP2795">
        <v>1282023</v>
      </c>
      <c r="AQ2795">
        <v>381</v>
      </c>
      <c r="AR2795">
        <v>1253</v>
      </c>
      <c r="AS2795">
        <v>15163</v>
      </c>
      <c r="AT2795">
        <v>300</v>
      </c>
      <c r="AV2795">
        <v>163</v>
      </c>
      <c r="AX2795">
        <v>13910</v>
      </c>
      <c r="AY2795" t="s">
        <v>308</v>
      </c>
      <c r="AZ2795" t="s">
        <v>3649</v>
      </c>
      <c r="BA2795" t="s">
        <v>3650</v>
      </c>
      <c r="BB2795" t="s">
        <v>3651</v>
      </c>
      <c r="BC2795">
        <v>2396</v>
      </c>
      <c r="BD2795">
        <v>15163</v>
      </c>
      <c r="BE2795" t="s">
        <v>3650</v>
      </c>
      <c r="BG2795">
        <v>103809</v>
      </c>
      <c r="BH2795">
        <v>2278</v>
      </c>
      <c r="BI2795">
        <v>118</v>
      </c>
      <c r="BJ2795">
        <v>1385832</v>
      </c>
      <c r="BL2795">
        <v>116212</v>
      </c>
      <c r="BV2795">
        <v>51</v>
      </c>
      <c r="BW2795">
        <v>861</v>
      </c>
      <c r="BX2795">
        <v>16002</v>
      </c>
      <c r="BY2795">
        <v>1390686</v>
      </c>
      <c r="BZ2795">
        <v>1390305</v>
      </c>
      <c r="CA2795">
        <v>16863</v>
      </c>
      <c r="CB2795">
        <v>1390305</v>
      </c>
      <c r="CC2795">
        <v>11</v>
      </c>
      <c r="CD2795">
        <v>163</v>
      </c>
      <c r="CE2795" t="s">
        <v>7563</v>
      </c>
      <c r="CF2795">
        <v>0</v>
      </c>
      <c r="CG2795">
        <v>0</v>
      </c>
      <c r="CH2795">
        <v>0</v>
      </c>
      <c r="CI2795">
        <v>0</v>
      </c>
      <c r="CJ2795">
        <v>0</v>
      </c>
      <c r="CL2795" t="s">
        <v>7564</v>
      </c>
      <c r="CM2795" t="s">
        <v>2495</v>
      </c>
      <c r="CN2795">
        <v>156</v>
      </c>
    </row>
    <row r="2796" spans="1:92" x14ac:dyDescent="0.2">
      <c r="A2796" t="s">
        <v>7558</v>
      </c>
      <c r="B2796" t="s">
        <v>7595</v>
      </c>
      <c r="C2796" s="2">
        <f t="shared" si="43"/>
        <v>0</v>
      </c>
      <c r="D2796">
        <v>10.257148783236749</v>
      </c>
      <c r="E2796">
        <v>282.72942609039001</v>
      </c>
      <c r="F2796">
        <v>303.46883831492153</v>
      </c>
      <c r="G2796">
        <v>86.832170331515869</v>
      </c>
      <c r="H2796">
        <v>97.007383456179468</v>
      </c>
      <c r="I2796" t="s">
        <v>4568</v>
      </c>
      <c r="J2796" t="s">
        <v>94</v>
      </c>
      <c r="K2796" t="s">
        <v>95</v>
      </c>
      <c r="L2796">
        <v>37.718896530000002</v>
      </c>
      <c r="M2796">
        <v>-76.46400482</v>
      </c>
      <c r="N2796">
        <v>49</v>
      </c>
      <c r="O2796">
        <v>0</v>
      </c>
      <c r="P2796">
        <v>0</v>
      </c>
      <c r="Q2796">
        <v>49</v>
      </c>
      <c r="R2796" t="s">
        <v>7596</v>
      </c>
      <c r="S2796">
        <v>6202</v>
      </c>
      <c r="T2796">
        <v>2016</v>
      </c>
      <c r="U2796">
        <v>5.5349705954468698E-2</v>
      </c>
      <c r="V2796">
        <v>159.56949</v>
      </c>
      <c r="W2796">
        <v>264325</v>
      </c>
      <c r="X2796">
        <v>0.21899959134755401</v>
      </c>
      <c r="Y2796">
        <v>57982.5</v>
      </c>
      <c r="Z2796">
        <v>0.75106087403881505</v>
      </c>
      <c r="AA2796">
        <v>1.3844474511653901E-2</v>
      </c>
      <c r="AB2796">
        <v>0.10309619042812</v>
      </c>
      <c r="AC2796">
        <v>9143</v>
      </c>
      <c r="AD2796">
        <v>2.9185175225120998E-3</v>
      </c>
      <c r="AE2796">
        <v>0</v>
      </c>
      <c r="AF2796">
        <v>0.76861946002093895</v>
      </c>
      <c r="AG2796">
        <v>4</v>
      </c>
      <c r="AH2796">
        <v>204455</v>
      </c>
      <c r="AI2796">
        <v>0.31082634320510633</v>
      </c>
      <c r="AJ2796">
        <v>0.1348609718519968</v>
      </c>
      <c r="AK2796">
        <v>0.25466239514807659</v>
      </c>
      <c r="AL2796">
        <v>0.29965028979482039</v>
      </c>
      <c r="AM2796" t="s">
        <v>7562</v>
      </c>
      <c r="AN2796">
        <v>20200818</v>
      </c>
      <c r="AO2796">
        <v>108282</v>
      </c>
      <c r="AP2796">
        <v>1282023</v>
      </c>
      <c r="AQ2796">
        <v>381</v>
      </c>
      <c r="AR2796">
        <v>1253</v>
      </c>
      <c r="AS2796">
        <v>15163</v>
      </c>
      <c r="AT2796">
        <v>300</v>
      </c>
      <c r="AV2796">
        <v>163</v>
      </c>
      <c r="AX2796">
        <v>13910</v>
      </c>
      <c r="AY2796" t="s">
        <v>308</v>
      </c>
      <c r="AZ2796" t="s">
        <v>3649</v>
      </c>
      <c r="BA2796" t="s">
        <v>3650</v>
      </c>
      <c r="BB2796" t="s">
        <v>3651</v>
      </c>
      <c r="BC2796">
        <v>2396</v>
      </c>
      <c r="BD2796">
        <v>15163</v>
      </c>
      <c r="BE2796" t="s">
        <v>3650</v>
      </c>
      <c r="BG2796">
        <v>103809</v>
      </c>
      <c r="BH2796">
        <v>2278</v>
      </c>
      <c r="BI2796">
        <v>118</v>
      </c>
      <c r="BJ2796">
        <v>1385832</v>
      </c>
      <c r="BL2796">
        <v>116212</v>
      </c>
      <c r="BV2796">
        <v>51</v>
      </c>
      <c r="BW2796">
        <v>861</v>
      </c>
      <c r="BX2796">
        <v>16002</v>
      </c>
      <c r="BY2796">
        <v>1390686</v>
      </c>
      <c r="BZ2796">
        <v>1390305</v>
      </c>
      <c r="CA2796">
        <v>16863</v>
      </c>
      <c r="CB2796">
        <v>1390305</v>
      </c>
      <c r="CC2796">
        <v>11</v>
      </c>
      <c r="CD2796">
        <v>163</v>
      </c>
      <c r="CE2796" t="s">
        <v>7563</v>
      </c>
      <c r="CF2796">
        <v>0</v>
      </c>
      <c r="CG2796">
        <v>0</v>
      </c>
      <c r="CH2796">
        <v>0</v>
      </c>
      <c r="CI2796">
        <v>0</v>
      </c>
      <c r="CJ2796">
        <v>0</v>
      </c>
      <c r="CL2796" t="s">
        <v>7564</v>
      </c>
      <c r="CM2796" t="s">
        <v>2495</v>
      </c>
      <c r="CN2796">
        <v>156</v>
      </c>
    </row>
    <row r="2797" spans="1:92" x14ac:dyDescent="0.2">
      <c r="A2797" t="s">
        <v>7558</v>
      </c>
      <c r="B2797" t="s">
        <v>7597</v>
      </c>
      <c r="C2797" s="2">
        <f t="shared" si="43"/>
        <v>88.798117479909422</v>
      </c>
      <c r="D2797">
        <v>9.1920253942582697</v>
      </c>
      <c r="E2797">
        <v>281.26634318906309</v>
      </c>
      <c r="F2797">
        <v>301.78799073097622</v>
      </c>
      <c r="G2797">
        <v>89.456104053893171</v>
      </c>
      <c r="H2797">
        <v>96.962581942401883</v>
      </c>
      <c r="I2797" t="s">
        <v>229</v>
      </c>
      <c r="J2797" t="s">
        <v>94</v>
      </c>
      <c r="K2797" t="s">
        <v>95</v>
      </c>
      <c r="L2797">
        <v>36.705866669999999</v>
      </c>
      <c r="M2797">
        <v>-83.126065150000002</v>
      </c>
      <c r="N2797">
        <v>152</v>
      </c>
      <c r="O2797">
        <v>2</v>
      </c>
      <c r="P2797">
        <v>0</v>
      </c>
      <c r="Q2797">
        <v>150</v>
      </c>
      <c r="R2797" t="s">
        <v>7598</v>
      </c>
      <c r="S2797">
        <v>7601</v>
      </c>
      <c r="T2797">
        <v>2016</v>
      </c>
      <c r="U2797">
        <v>0.196753399556582</v>
      </c>
      <c r="V2797">
        <v>56.130232499999998</v>
      </c>
      <c r="W2797">
        <v>71275</v>
      </c>
      <c r="X2797">
        <v>2.1324562615807199E-2</v>
      </c>
      <c r="Y2797">
        <v>29967.375</v>
      </c>
      <c r="Z2797">
        <v>0.73335025141007304</v>
      </c>
      <c r="AA2797">
        <v>9.2083053822414E-3</v>
      </c>
      <c r="AB2797">
        <v>0.38729961092257198</v>
      </c>
      <c r="AC2797">
        <v>22523</v>
      </c>
      <c r="AD2797">
        <v>1.1781578854749601E-3</v>
      </c>
      <c r="AE2797">
        <v>2.8792783229864001E-3</v>
      </c>
      <c r="AF2797">
        <v>0.96430714036027199</v>
      </c>
      <c r="AG2797">
        <v>3</v>
      </c>
      <c r="AH2797">
        <v>447530</v>
      </c>
      <c r="AI2797">
        <v>0.16474649744151229</v>
      </c>
      <c r="AJ2797">
        <v>0.16921770607557041</v>
      </c>
      <c r="AK2797">
        <v>0.38522110249592212</v>
      </c>
      <c r="AL2797">
        <v>0.28081469398699532</v>
      </c>
      <c r="AM2797" t="s">
        <v>7562</v>
      </c>
      <c r="AN2797">
        <v>20200818</v>
      </c>
      <c r="AO2797">
        <v>108282</v>
      </c>
      <c r="AP2797">
        <v>1282023</v>
      </c>
      <c r="AQ2797">
        <v>381</v>
      </c>
      <c r="AR2797">
        <v>1253</v>
      </c>
      <c r="AS2797">
        <v>15163</v>
      </c>
      <c r="AT2797">
        <v>300</v>
      </c>
      <c r="AV2797">
        <v>163</v>
      </c>
      <c r="AX2797">
        <v>13910</v>
      </c>
      <c r="AY2797" t="s">
        <v>308</v>
      </c>
      <c r="AZ2797" t="s">
        <v>3649</v>
      </c>
      <c r="BA2797" t="s">
        <v>3650</v>
      </c>
      <c r="BB2797" t="s">
        <v>3651</v>
      </c>
      <c r="BC2797">
        <v>2396</v>
      </c>
      <c r="BD2797">
        <v>15163</v>
      </c>
      <c r="BE2797" t="s">
        <v>3650</v>
      </c>
      <c r="BG2797">
        <v>103809</v>
      </c>
      <c r="BH2797">
        <v>2278</v>
      </c>
      <c r="BI2797">
        <v>118</v>
      </c>
      <c r="BJ2797">
        <v>1385832</v>
      </c>
      <c r="BL2797">
        <v>116212</v>
      </c>
      <c r="BV2797">
        <v>51</v>
      </c>
      <c r="BW2797">
        <v>861</v>
      </c>
      <c r="BX2797">
        <v>16002</v>
      </c>
      <c r="BY2797">
        <v>1390686</v>
      </c>
      <c r="BZ2797">
        <v>1390305</v>
      </c>
      <c r="CA2797">
        <v>16863</v>
      </c>
      <c r="CB2797">
        <v>1390305</v>
      </c>
      <c r="CC2797">
        <v>11</v>
      </c>
      <c r="CD2797">
        <v>163</v>
      </c>
      <c r="CE2797" t="s">
        <v>7563</v>
      </c>
      <c r="CF2797">
        <v>0</v>
      </c>
      <c r="CG2797">
        <v>0</v>
      </c>
      <c r="CH2797">
        <v>0</v>
      </c>
      <c r="CI2797">
        <v>0</v>
      </c>
      <c r="CJ2797">
        <v>0</v>
      </c>
      <c r="CL2797" t="s">
        <v>7564</v>
      </c>
      <c r="CM2797" t="s">
        <v>2495</v>
      </c>
      <c r="CN2797">
        <v>156</v>
      </c>
    </row>
    <row r="2798" spans="1:92" x14ac:dyDescent="0.2">
      <c r="A2798" t="s">
        <v>7558</v>
      </c>
      <c r="B2798" t="s">
        <v>7599</v>
      </c>
      <c r="C2798" s="2">
        <f t="shared" si="43"/>
        <v>319.00846620729448</v>
      </c>
      <c r="D2798">
        <v>10.970277890327299</v>
      </c>
      <c r="E2798">
        <v>279.77512877487908</v>
      </c>
      <c r="F2798">
        <v>303.01068974974481</v>
      </c>
      <c r="G2798">
        <v>82.84031833064185</v>
      </c>
      <c r="H2798">
        <v>92.197304068749489</v>
      </c>
      <c r="I2798" t="s">
        <v>7600</v>
      </c>
      <c r="J2798" t="s">
        <v>94</v>
      </c>
      <c r="K2798" t="s">
        <v>95</v>
      </c>
      <c r="L2798">
        <v>39.089900829999998</v>
      </c>
      <c r="M2798">
        <v>-77.634818769999995</v>
      </c>
      <c r="N2798">
        <v>5552</v>
      </c>
      <c r="O2798">
        <v>115</v>
      </c>
      <c r="P2798">
        <v>0</v>
      </c>
      <c r="Q2798">
        <v>5437</v>
      </c>
      <c r="R2798" t="s">
        <v>7601</v>
      </c>
      <c r="S2798">
        <v>5428</v>
      </c>
      <c r="T2798">
        <v>2016</v>
      </c>
      <c r="U2798">
        <v>2.8828022665736999E-2</v>
      </c>
      <c r="V2798">
        <v>1189.7376941176501</v>
      </c>
      <c r="W2798">
        <v>467535.66803632601</v>
      </c>
      <c r="X2798">
        <v>0.12103914641442801</v>
      </c>
      <c r="Y2798">
        <v>125456.705882353</v>
      </c>
      <c r="Z2798">
        <v>0.76510504954621705</v>
      </c>
      <c r="AA2798">
        <v>0.107815046053771</v>
      </c>
      <c r="AB2798">
        <v>0.113527214540233</v>
      </c>
      <c r="AC2798">
        <v>360492</v>
      </c>
      <c r="AD2798">
        <v>0.114169063645818</v>
      </c>
      <c r="AE2798">
        <v>2.4555599175955099E-3</v>
      </c>
      <c r="AF2798">
        <v>0.69208218120294496</v>
      </c>
      <c r="AG2798">
        <v>5</v>
      </c>
      <c r="AH2798">
        <v>5029291</v>
      </c>
      <c r="AI2798">
        <v>6.6556697554386895E-2</v>
      </c>
      <c r="AJ2798">
        <v>0.25709627858081779</v>
      </c>
      <c r="AK2798">
        <v>0.44302586587254539</v>
      </c>
      <c r="AL2798">
        <v>0.23332115799224981</v>
      </c>
      <c r="AM2798" t="s">
        <v>7562</v>
      </c>
      <c r="AN2798">
        <v>20200818</v>
      </c>
      <c r="AO2798">
        <v>108282</v>
      </c>
      <c r="AP2798">
        <v>1282023</v>
      </c>
      <c r="AQ2798">
        <v>381</v>
      </c>
      <c r="AR2798">
        <v>1253</v>
      </c>
      <c r="AS2798">
        <v>15163</v>
      </c>
      <c r="AT2798">
        <v>300</v>
      </c>
      <c r="AV2798">
        <v>163</v>
      </c>
      <c r="AX2798">
        <v>13910</v>
      </c>
      <c r="AY2798" t="s">
        <v>308</v>
      </c>
      <c r="AZ2798" t="s">
        <v>3649</v>
      </c>
      <c r="BA2798" t="s">
        <v>3650</v>
      </c>
      <c r="BB2798" t="s">
        <v>3651</v>
      </c>
      <c r="BC2798">
        <v>2396</v>
      </c>
      <c r="BD2798">
        <v>15163</v>
      </c>
      <c r="BE2798" t="s">
        <v>3650</v>
      </c>
      <c r="BG2798">
        <v>103809</v>
      </c>
      <c r="BH2798">
        <v>2278</v>
      </c>
      <c r="BI2798">
        <v>118</v>
      </c>
      <c r="BJ2798">
        <v>1385832</v>
      </c>
      <c r="BL2798">
        <v>116212</v>
      </c>
      <c r="BV2798">
        <v>51</v>
      </c>
      <c r="BW2798">
        <v>861</v>
      </c>
      <c r="BX2798">
        <v>16002</v>
      </c>
      <c r="BY2798">
        <v>1390686</v>
      </c>
      <c r="BZ2798">
        <v>1390305</v>
      </c>
      <c r="CA2798">
        <v>16863</v>
      </c>
      <c r="CB2798">
        <v>1390305</v>
      </c>
      <c r="CC2798">
        <v>11</v>
      </c>
      <c r="CD2798">
        <v>163</v>
      </c>
      <c r="CE2798" t="s">
        <v>7563</v>
      </c>
      <c r="CF2798">
        <v>0</v>
      </c>
      <c r="CG2798">
        <v>0</v>
      </c>
      <c r="CH2798">
        <v>0</v>
      </c>
      <c r="CI2798">
        <v>0</v>
      </c>
      <c r="CJ2798">
        <v>0</v>
      </c>
      <c r="CL2798" t="s">
        <v>7564</v>
      </c>
      <c r="CM2798" t="s">
        <v>2495</v>
      </c>
      <c r="CN2798">
        <v>156</v>
      </c>
    </row>
    <row r="2799" spans="1:92" x14ac:dyDescent="0.2">
      <c r="A2799" t="s">
        <v>7558</v>
      </c>
      <c r="B2799" t="s">
        <v>7602</v>
      </c>
      <c r="C2799" s="2">
        <f t="shared" si="43"/>
        <v>51.537093823279307</v>
      </c>
      <c r="D2799">
        <v>9.2516454178813596</v>
      </c>
      <c r="E2799">
        <v>282.35118653139341</v>
      </c>
      <c r="F2799">
        <v>303.62342133840139</v>
      </c>
      <c r="G2799">
        <v>84.793594904127104</v>
      </c>
      <c r="H2799">
        <v>97.174371025744392</v>
      </c>
      <c r="I2799" t="s">
        <v>2388</v>
      </c>
      <c r="J2799" t="s">
        <v>94</v>
      </c>
      <c r="K2799" t="s">
        <v>95</v>
      </c>
      <c r="L2799">
        <v>37.978502560000003</v>
      </c>
      <c r="M2799">
        <v>-77.962748070000004</v>
      </c>
      <c r="N2799">
        <v>215</v>
      </c>
      <c r="O2799">
        <v>2</v>
      </c>
      <c r="P2799">
        <v>0</v>
      </c>
      <c r="Q2799">
        <v>213</v>
      </c>
      <c r="R2799" t="s">
        <v>7603</v>
      </c>
      <c r="S2799">
        <v>6466</v>
      </c>
      <c r="T2799">
        <v>2016</v>
      </c>
      <c r="U2799">
        <v>9.1240552577304096E-2</v>
      </c>
      <c r="V2799">
        <v>71.006</v>
      </c>
      <c r="W2799">
        <v>213950</v>
      </c>
      <c r="X2799">
        <v>0.13686729735922701</v>
      </c>
      <c r="Y2799">
        <v>55426.75</v>
      </c>
      <c r="Z2799">
        <v>0.78817653855613501</v>
      </c>
      <c r="AA2799">
        <v>2.3724285276371802E-2</v>
      </c>
      <c r="AB2799">
        <v>0.19967316938093199</v>
      </c>
      <c r="AC2799">
        <v>38807</v>
      </c>
      <c r="AD2799">
        <v>6.08753057497371E-3</v>
      </c>
      <c r="AE2799">
        <v>3.4947842813744202E-3</v>
      </c>
      <c r="AF2799">
        <v>0.80970305470191095</v>
      </c>
      <c r="AG2799">
        <v>3</v>
      </c>
      <c r="AH2799">
        <v>556924</v>
      </c>
      <c r="AI2799">
        <v>0.14798967184032291</v>
      </c>
      <c r="AJ2799">
        <v>0.1844129540116784</v>
      </c>
      <c r="AK2799">
        <v>0.36444649539254909</v>
      </c>
      <c r="AL2799">
        <v>0.3031508787554496</v>
      </c>
      <c r="AM2799" t="s">
        <v>7562</v>
      </c>
      <c r="AN2799">
        <v>20200818</v>
      </c>
      <c r="AO2799">
        <v>108282</v>
      </c>
      <c r="AP2799">
        <v>1282023</v>
      </c>
      <c r="AQ2799">
        <v>381</v>
      </c>
      <c r="AR2799">
        <v>1253</v>
      </c>
      <c r="AS2799">
        <v>15163</v>
      </c>
      <c r="AT2799">
        <v>300</v>
      </c>
      <c r="AV2799">
        <v>163</v>
      </c>
      <c r="AX2799">
        <v>13910</v>
      </c>
      <c r="AY2799" t="s">
        <v>308</v>
      </c>
      <c r="AZ2799" t="s">
        <v>3649</v>
      </c>
      <c r="BA2799" t="s">
        <v>3650</v>
      </c>
      <c r="BB2799" t="s">
        <v>3651</v>
      </c>
      <c r="BC2799">
        <v>2396</v>
      </c>
      <c r="BD2799">
        <v>15163</v>
      </c>
      <c r="BE2799" t="s">
        <v>3650</v>
      </c>
      <c r="BG2799">
        <v>103809</v>
      </c>
      <c r="BH2799">
        <v>2278</v>
      </c>
      <c r="BI2799">
        <v>118</v>
      </c>
      <c r="BJ2799">
        <v>1385832</v>
      </c>
      <c r="BL2799">
        <v>116212</v>
      </c>
      <c r="BV2799">
        <v>51</v>
      </c>
      <c r="BW2799">
        <v>861</v>
      </c>
      <c r="BX2799">
        <v>16002</v>
      </c>
      <c r="BY2799">
        <v>1390686</v>
      </c>
      <c r="BZ2799">
        <v>1390305</v>
      </c>
      <c r="CA2799">
        <v>16863</v>
      </c>
      <c r="CB2799">
        <v>1390305</v>
      </c>
      <c r="CC2799">
        <v>11</v>
      </c>
      <c r="CD2799">
        <v>163</v>
      </c>
      <c r="CE2799" t="s">
        <v>7563</v>
      </c>
      <c r="CF2799">
        <v>0</v>
      </c>
      <c r="CG2799">
        <v>0</v>
      </c>
      <c r="CH2799">
        <v>0</v>
      </c>
      <c r="CI2799">
        <v>0</v>
      </c>
      <c r="CJ2799">
        <v>0</v>
      </c>
      <c r="CL2799" t="s">
        <v>7564</v>
      </c>
      <c r="CM2799" t="s">
        <v>2495</v>
      </c>
      <c r="CN2799">
        <v>156</v>
      </c>
    </row>
    <row r="2800" spans="1:92" x14ac:dyDescent="0.2">
      <c r="A2800" t="s">
        <v>7558</v>
      </c>
      <c r="B2800" t="s">
        <v>7604</v>
      </c>
      <c r="C2800" s="2">
        <f t="shared" si="43"/>
        <v>73.507791825933538</v>
      </c>
      <c r="D2800">
        <v>9.212358804580747</v>
      </c>
      <c r="E2800">
        <v>283.2566359578712</v>
      </c>
      <c r="F2800">
        <v>304.0662305058309</v>
      </c>
      <c r="G2800">
        <v>83.55582076669991</v>
      </c>
      <c r="H2800">
        <v>95.227222604013306</v>
      </c>
      <c r="I2800" t="s">
        <v>7605</v>
      </c>
      <c r="J2800" t="s">
        <v>94</v>
      </c>
      <c r="K2800" t="s">
        <v>95</v>
      </c>
      <c r="L2800">
        <v>36.946185280000002</v>
      </c>
      <c r="M2800">
        <v>-78.241333190000006</v>
      </c>
      <c r="N2800">
        <v>71</v>
      </c>
      <c r="O2800">
        <v>1</v>
      </c>
      <c r="P2800">
        <v>0</v>
      </c>
      <c r="Q2800">
        <v>70</v>
      </c>
      <c r="R2800" t="s">
        <v>7606</v>
      </c>
      <c r="S2800">
        <v>7244</v>
      </c>
      <c r="T2800">
        <v>2016</v>
      </c>
      <c r="U2800">
        <v>0.11195637793192099</v>
      </c>
      <c r="V2800">
        <v>32.287482500000003</v>
      </c>
      <c r="W2800">
        <v>121000</v>
      </c>
      <c r="X2800">
        <v>0.23807474498124701</v>
      </c>
      <c r="Y2800">
        <v>33453.25</v>
      </c>
      <c r="Z2800">
        <v>0.72224151468534004</v>
      </c>
      <c r="AA2800">
        <v>3.0745878146223E-2</v>
      </c>
      <c r="AB2800">
        <v>0.31140810435433702</v>
      </c>
      <c r="AC2800">
        <v>13604</v>
      </c>
      <c r="AD2800">
        <v>1.6341349237567901E-2</v>
      </c>
      <c r="AE2800">
        <v>8.5211134254875999E-4</v>
      </c>
      <c r="AF2800">
        <v>0.71135899636530897</v>
      </c>
      <c r="AG2800">
        <v>2</v>
      </c>
      <c r="AH2800">
        <v>231524</v>
      </c>
      <c r="AI2800">
        <v>0.1763877610960419</v>
      </c>
      <c r="AJ2800">
        <v>0.16109776956168689</v>
      </c>
      <c r="AK2800">
        <v>0.37235448592802473</v>
      </c>
      <c r="AL2800">
        <v>0.29015998341424648</v>
      </c>
      <c r="AM2800" t="s">
        <v>7562</v>
      </c>
      <c r="AN2800">
        <v>20200818</v>
      </c>
      <c r="AO2800">
        <v>108282</v>
      </c>
      <c r="AP2800">
        <v>1282023</v>
      </c>
      <c r="AQ2800">
        <v>381</v>
      </c>
      <c r="AR2800">
        <v>1253</v>
      </c>
      <c r="AS2800">
        <v>15163</v>
      </c>
      <c r="AT2800">
        <v>300</v>
      </c>
      <c r="AV2800">
        <v>163</v>
      </c>
      <c r="AX2800">
        <v>13910</v>
      </c>
      <c r="AY2800" t="s">
        <v>308</v>
      </c>
      <c r="AZ2800" t="s">
        <v>3649</v>
      </c>
      <c r="BA2800" t="s">
        <v>3650</v>
      </c>
      <c r="BB2800" t="s">
        <v>3651</v>
      </c>
      <c r="BC2800">
        <v>2396</v>
      </c>
      <c r="BD2800">
        <v>15163</v>
      </c>
      <c r="BE2800" t="s">
        <v>3650</v>
      </c>
      <c r="BG2800">
        <v>103809</v>
      </c>
      <c r="BH2800">
        <v>2278</v>
      </c>
      <c r="BI2800">
        <v>118</v>
      </c>
      <c r="BJ2800">
        <v>1385832</v>
      </c>
      <c r="BL2800">
        <v>116212</v>
      </c>
      <c r="BV2800">
        <v>51</v>
      </c>
      <c r="BW2800">
        <v>861</v>
      </c>
      <c r="BX2800">
        <v>16002</v>
      </c>
      <c r="BY2800">
        <v>1390686</v>
      </c>
      <c r="BZ2800">
        <v>1390305</v>
      </c>
      <c r="CA2800">
        <v>16863</v>
      </c>
      <c r="CB2800">
        <v>1390305</v>
      </c>
      <c r="CC2800">
        <v>11</v>
      </c>
      <c r="CD2800">
        <v>163</v>
      </c>
      <c r="CE2800" t="s">
        <v>7563</v>
      </c>
      <c r="CF2800">
        <v>0</v>
      </c>
      <c r="CG2800">
        <v>0</v>
      </c>
      <c r="CH2800">
        <v>0</v>
      </c>
      <c r="CI2800">
        <v>0</v>
      </c>
      <c r="CJ2800">
        <v>0</v>
      </c>
      <c r="CL2800" t="s">
        <v>7564</v>
      </c>
      <c r="CM2800" t="s">
        <v>2495</v>
      </c>
      <c r="CN2800">
        <v>156</v>
      </c>
    </row>
    <row r="2801" spans="1:92" x14ac:dyDescent="0.2">
      <c r="A2801" t="s">
        <v>7558</v>
      </c>
      <c r="B2801" t="s">
        <v>7607</v>
      </c>
      <c r="C2801" s="2">
        <f t="shared" si="43"/>
        <v>76.663600122661762</v>
      </c>
      <c r="D2801">
        <v>9.1729268489247335</v>
      </c>
      <c r="E2801">
        <v>280.74934378610402</v>
      </c>
      <c r="F2801">
        <v>302.20901179491551</v>
      </c>
      <c r="G2801">
        <v>83.432965392698009</v>
      </c>
      <c r="H2801">
        <v>94.432319335490391</v>
      </c>
      <c r="I2801" t="s">
        <v>121</v>
      </c>
      <c r="J2801" t="s">
        <v>94</v>
      </c>
      <c r="K2801" t="s">
        <v>95</v>
      </c>
      <c r="L2801">
        <v>38.415312219999997</v>
      </c>
      <c r="M2801">
        <v>-78.28220331</v>
      </c>
      <c r="N2801">
        <v>76</v>
      </c>
      <c r="O2801">
        <v>1</v>
      </c>
      <c r="P2801">
        <v>0</v>
      </c>
      <c r="Q2801">
        <v>75</v>
      </c>
      <c r="R2801" t="s">
        <v>7608</v>
      </c>
      <c r="S2801">
        <v>6345</v>
      </c>
      <c r="T2801">
        <v>2016</v>
      </c>
      <c r="U2801">
        <v>0.116388885149079</v>
      </c>
      <c r="V2801">
        <v>65.664988142857197</v>
      </c>
      <c r="W2801">
        <v>251766.539987706</v>
      </c>
      <c r="X2801">
        <v>3.3041179616205799E-2</v>
      </c>
      <c r="Y2801">
        <v>57929.687074829897</v>
      </c>
      <c r="Z2801">
        <v>0.79592399223904797</v>
      </c>
      <c r="AA2801">
        <v>7.4040089221239598E-3</v>
      </c>
      <c r="AB2801">
        <v>0.30845244632116098</v>
      </c>
      <c r="AC2801">
        <v>13044</v>
      </c>
      <c r="AD2801">
        <v>1.9010623524811799E-3</v>
      </c>
      <c r="AE2801">
        <v>1.3494350670143101E-3</v>
      </c>
      <c r="AF2801">
        <v>0.91106512466488299</v>
      </c>
      <c r="AG2801">
        <v>3</v>
      </c>
      <c r="AH2801">
        <v>234813</v>
      </c>
      <c r="AI2801">
        <v>0.17274597232691549</v>
      </c>
      <c r="AJ2801">
        <v>0.1828944734746373</v>
      </c>
      <c r="AK2801">
        <v>0.34896705037625692</v>
      </c>
      <c r="AL2801">
        <v>0.2953925038221904</v>
      </c>
      <c r="AM2801" t="s">
        <v>7562</v>
      </c>
      <c r="AN2801">
        <v>20200818</v>
      </c>
      <c r="AO2801">
        <v>108282</v>
      </c>
      <c r="AP2801">
        <v>1282023</v>
      </c>
      <c r="AQ2801">
        <v>381</v>
      </c>
      <c r="AR2801">
        <v>1253</v>
      </c>
      <c r="AS2801">
        <v>15163</v>
      </c>
      <c r="AT2801">
        <v>300</v>
      </c>
      <c r="AV2801">
        <v>163</v>
      </c>
      <c r="AX2801">
        <v>13910</v>
      </c>
      <c r="AY2801" t="s">
        <v>308</v>
      </c>
      <c r="AZ2801" t="s">
        <v>3649</v>
      </c>
      <c r="BA2801" t="s">
        <v>3650</v>
      </c>
      <c r="BB2801" t="s">
        <v>3651</v>
      </c>
      <c r="BC2801">
        <v>2396</v>
      </c>
      <c r="BD2801">
        <v>15163</v>
      </c>
      <c r="BE2801" t="s">
        <v>3650</v>
      </c>
      <c r="BG2801">
        <v>103809</v>
      </c>
      <c r="BH2801">
        <v>2278</v>
      </c>
      <c r="BI2801">
        <v>118</v>
      </c>
      <c r="BJ2801">
        <v>1385832</v>
      </c>
      <c r="BL2801">
        <v>116212</v>
      </c>
      <c r="BV2801">
        <v>51</v>
      </c>
      <c r="BW2801">
        <v>861</v>
      </c>
      <c r="BX2801">
        <v>16002</v>
      </c>
      <c r="BY2801">
        <v>1390686</v>
      </c>
      <c r="BZ2801">
        <v>1390305</v>
      </c>
      <c r="CA2801">
        <v>16863</v>
      </c>
      <c r="CB2801">
        <v>1390305</v>
      </c>
      <c r="CC2801">
        <v>11</v>
      </c>
      <c r="CD2801">
        <v>163</v>
      </c>
      <c r="CE2801" t="s">
        <v>7563</v>
      </c>
      <c r="CF2801">
        <v>0</v>
      </c>
      <c r="CG2801">
        <v>0</v>
      </c>
      <c r="CH2801">
        <v>0</v>
      </c>
      <c r="CI2801">
        <v>0</v>
      </c>
      <c r="CJ2801">
        <v>0</v>
      </c>
      <c r="CL2801" t="s">
        <v>7564</v>
      </c>
      <c r="CM2801" t="s">
        <v>2495</v>
      </c>
      <c r="CN2801">
        <v>156</v>
      </c>
    </row>
    <row r="2802" spans="1:92" x14ac:dyDescent="0.2">
      <c r="A2802" t="s">
        <v>7558</v>
      </c>
      <c r="B2802" t="s">
        <v>7609</v>
      </c>
      <c r="C2802" s="2">
        <f t="shared" si="43"/>
        <v>0</v>
      </c>
      <c r="D2802">
        <v>10.50311293033756</v>
      </c>
      <c r="E2802">
        <v>282.87039420185221</v>
      </c>
      <c r="F2802">
        <v>302.94084923872629</v>
      </c>
      <c r="G2802">
        <v>87.567494754260835</v>
      </c>
      <c r="H2802">
        <v>96.431003900077101</v>
      </c>
      <c r="I2802" t="s">
        <v>7610</v>
      </c>
      <c r="J2802" t="s">
        <v>94</v>
      </c>
      <c r="K2802" t="s">
        <v>95</v>
      </c>
      <c r="L2802">
        <v>37.44164146</v>
      </c>
      <c r="M2802">
        <v>-76.340988960000004</v>
      </c>
      <c r="N2802">
        <v>23</v>
      </c>
      <c r="O2802">
        <v>0</v>
      </c>
      <c r="P2802">
        <v>0</v>
      </c>
      <c r="Q2802">
        <v>23</v>
      </c>
      <c r="R2802" t="s">
        <v>7611</v>
      </c>
      <c r="S2802">
        <v>6590</v>
      </c>
      <c r="T2802">
        <v>2016</v>
      </c>
      <c r="U2802">
        <v>9.1884761852597696E-2</v>
      </c>
      <c r="V2802">
        <v>163.529314117647</v>
      </c>
      <c r="W2802">
        <v>268943.40428489598</v>
      </c>
      <c r="X2802">
        <v>8.9672313369628595E-2</v>
      </c>
      <c r="Y2802">
        <v>71055.185332314795</v>
      </c>
      <c r="Z2802">
        <v>0.85384717767590301</v>
      </c>
      <c r="AA2802">
        <v>4.6754319241932001E-3</v>
      </c>
      <c r="AB2802">
        <v>0.162379129413984</v>
      </c>
      <c r="AC2802">
        <v>9398</v>
      </c>
      <c r="AD2802">
        <v>4.7237735888461703E-3</v>
      </c>
      <c r="AE2802">
        <v>2.59179265658747E-3</v>
      </c>
      <c r="AF2802">
        <v>0.88491572942131003</v>
      </c>
      <c r="AG2802">
        <v>4</v>
      </c>
      <c r="AH2802">
        <v>161986</v>
      </c>
      <c r="AI2802">
        <v>0.246941093674762</v>
      </c>
      <c r="AJ2802">
        <v>0.14442606151148871</v>
      </c>
      <c r="AK2802">
        <v>0.29322904448532588</v>
      </c>
      <c r="AL2802">
        <v>0.31540380032842352</v>
      </c>
      <c r="AM2802" t="s">
        <v>7562</v>
      </c>
      <c r="AN2802">
        <v>20200818</v>
      </c>
      <c r="AO2802">
        <v>108282</v>
      </c>
      <c r="AP2802">
        <v>1282023</v>
      </c>
      <c r="AQ2802">
        <v>381</v>
      </c>
      <c r="AR2802">
        <v>1253</v>
      </c>
      <c r="AS2802">
        <v>15163</v>
      </c>
      <c r="AT2802">
        <v>300</v>
      </c>
      <c r="AV2802">
        <v>163</v>
      </c>
      <c r="AX2802">
        <v>13910</v>
      </c>
      <c r="AY2802" t="s">
        <v>308</v>
      </c>
      <c r="AZ2802" t="s">
        <v>3649</v>
      </c>
      <c r="BA2802" t="s">
        <v>3650</v>
      </c>
      <c r="BB2802" t="s">
        <v>3651</v>
      </c>
      <c r="BC2802">
        <v>2396</v>
      </c>
      <c r="BD2802">
        <v>15163</v>
      </c>
      <c r="BE2802" t="s">
        <v>3650</v>
      </c>
      <c r="BG2802">
        <v>103809</v>
      </c>
      <c r="BH2802">
        <v>2278</v>
      </c>
      <c r="BI2802">
        <v>118</v>
      </c>
      <c r="BJ2802">
        <v>1385832</v>
      </c>
      <c r="BL2802">
        <v>116212</v>
      </c>
      <c r="BV2802">
        <v>51</v>
      </c>
      <c r="BW2802">
        <v>861</v>
      </c>
      <c r="BX2802">
        <v>16002</v>
      </c>
      <c r="BY2802">
        <v>1390686</v>
      </c>
      <c r="BZ2802">
        <v>1390305</v>
      </c>
      <c r="CA2802">
        <v>16863</v>
      </c>
      <c r="CB2802">
        <v>1390305</v>
      </c>
      <c r="CC2802">
        <v>11</v>
      </c>
      <c r="CD2802">
        <v>163</v>
      </c>
      <c r="CE2802" t="s">
        <v>7563</v>
      </c>
      <c r="CF2802">
        <v>0</v>
      </c>
      <c r="CG2802">
        <v>0</v>
      </c>
      <c r="CH2802">
        <v>0</v>
      </c>
      <c r="CI2802">
        <v>0</v>
      </c>
      <c r="CJ2802">
        <v>0</v>
      </c>
      <c r="CL2802" t="s">
        <v>7564</v>
      </c>
      <c r="CM2802" t="s">
        <v>2495</v>
      </c>
      <c r="CN2802">
        <v>156</v>
      </c>
    </row>
    <row r="2803" spans="1:92" x14ac:dyDescent="0.2">
      <c r="A2803" t="s">
        <v>7558</v>
      </c>
      <c r="B2803" t="s">
        <v>7612</v>
      </c>
      <c r="C2803" s="2">
        <f t="shared" si="43"/>
        <v>1052.5644297014544</v>
      </c>
      <c r="D2803">
        <v>9.8074630117920929</v>
      </c>
      <c r="E2803">
        <v>283.81393485782519</v>
      </c>
      <c r="F2803">
        <v>304.57339852697339</v>
      </c>
      <c r="G2803">
        <v>82.756396172197171</v>
      </c>
      <c r="H2803">
        <v>94.493049724266228</v>
      </c>
      <c r="I2803" t="s">
        <v>5317</v>
      </c>
      <c r="J2803" t="s">
        <v>94</v>
      </c>
      <c r="K2803" t="s">
        <v>95</v>
      </c>
      <c r="L2803">
        <v>36.678820049999999</v>
      </c>
      <c r="M2803">
        <v>-78.361310560000007</v>
      </c>
      <c r="N2803">
        <v>465</v>
      </c>
      <c r="O2803">
        <v>33</v>
      </c>
      <c r="P2803">
        <v>0</v>
      </c>
      <c r="Q2803">
        <v>432</v>
      </c>
      <c r="R2803" t="s">
        <v>7613</v>
      </c>
      <c r="S2803">
        <v>7186</v>
      </c>
      <c r="T2803">
        <v>2016</v>
      </c>
      <c r="U2803">
        <v>0.10688830558201801</v>
      </c>
      <c r="V2803">
        <v>44.561756000000003</v>
      </c>
      <c r="W2803">
        <v>127380</v>
      </c>
      <c r="X2803">
        <v>0.31707899859190802</v>
      </c>
      <c r="Y2803">
        <v>42146.6</v>
      </c>
      <c r="Z2803">
        <v>0.74586396298162205</v>
      </c>
      <c r="AA2803">
        <v>3.6964390563502203E-2</v>
      </c>
      <c r="AB2803">
        <v>0.239929628911106</v>
      </c>
      <c r="AC2803">
        <v>31352</v>
      </c>
      <c r="AD2803">
        <v>8.5670637267325602E-4</v>
      </c>
      <c r="AE2803">
        <v>6.62214548840693E-4</v>
      </c>
      <c r="AF2803">
        <v>0.64833984647975196</v>
      </c>
      <c r="AG2803">
        <v>3</v>
      </c>
      <c r="AH2803">
        <v>579815</v>
      </c>
      <c r="AI2803">
        <v>0.20498952252011421</v>
      </c>
      <c r="AJ2803">
        <v>0.16419030207911139</v>
      </c>
      <c r="AK2803">
        <v>0.34211084570078393</v>
      </c>
      <c r="AL2803">
        <v>0.28870932969999052</v>
      </c>
      <c r="AM2803" t="s">
        <v>7562</v>
      </c>
      <c r="AN2803">
        <v>20200818</v>
      </c>
      <c r="AO2803">
        <v>108282</v>
      </c>
      <c r="AP2803">
        <v>1282023</v>
      </c>
      <c r="AQ2803">
        <v>381</v>
      </c>
      <c r="AR2803">
        <v>1253</v>
      </c>
      <c r="AS2803">
        <v>15163</v>
      </c>
      <c r="AT2803">
        <v>300</v>
      </c>
      <c r="AV2803">
        <v>163</v>
      </c>
      <c r="AX2803">
        <v>13910</v>
      </c>
      <c r="AY2803" t="s">
        <v>308</v>
      </c>
      <c r="AZ2803" t="s">
        <v>3649</v>
      </c>
      <c r="BA2803" t="s">
        <v>3650</v>
      </c>
      <c r="BB2803" t="s">
        <v>3651</v>
      </c>
      <c r="BC2803">
        <v>2396</v>
      </c>
      <c r="BD2803">
        <v>15163</v>
      </c>
      <c r="BE2803" t="s">
        <v>3650</v>
      </c>
      <c r="BG2803">
        <v>103809</v>
      </c>
      <c r="BH2803">
        <v>2278</v>
      </c>
      <c r="BI2803">
        <v>118</v>
      </c>
      <c r="BJ2803">
        <v>1385832</v>
      </c>
      <c r="BL2803">
        <v>116212</v>
      </c>
      <c r="BV2803">
        <v>51</v>
      </c>
      <c r="BW2803">
        <v>861</v>
      </c>
      <c r="BX2803">
        <v>16002</v>
      </c>
      <c r="BY2803">
        <v>1390686</v>
      </c>
      <c r="BZ2803">
        <v>1390305</v>
      </c>
      <c r="CA2803">
        <v>16863</v>
      </c>
      <c r="CB2803">
        <v>1390305</v>
      </c>
      <c r="CC2803">
        <v>11</v>
      </c>
      <c r="CD2803">
        <v>163</v>
      </c>
      <c r="CE2803" t="s">
        <v>7563</v>
      </c>
      <c r="CF2803">
        <v>0</v>
      </c>
      <c r="CG2803">
        <v>0</v>
      </c>
      <c r="CH2803">
        <v>0</v>
      </c>
      <c r="CI2803">
        <v>0</v>
      </c>
      <c r="CJ2803">
        <v>0</v>
      </c>
      <c r="CL2803" t="s">
        <v>7564</v>
      </c>
      <c r="CM2803" t="s">
        <v>2495</v>
      </c>
      <c r="CN2803">
        <v>156</v>
      </c>
    </row>
    <row r="2804" spans="1:92" x14ac:dyDescent="0.2">
      <c r="A2804" t="s">
        <v>7558</v>
      </c>
      <c r="B2804" t="s">
        <v>7614</v>
      </c>
      <c r="C2804" s="2">
        <f t="shared" si="43"/>
        <v>80.547724526782119</v>
      </c>
      <c r="D2804">
        <v>10.151356995345999</v>
      </c>
      <c r="E2804">
        <v>282.9934491629441</v>
      </c>
      <c r="F2804">
        <v>303.5034853228351</v>
      </c>
      <c r="G2804">
        <v>85.374829549635663</v>
      </c>
      <c r="H2804">
        <v>96.75485732022419</v>
      </c>
      <c r="I2804" t="s">
        <v>952</v>
      </c>
      <c r="J2804" t="s">
        <v>94</v>
      </c>
      <c r="K2804" t="s">
        <v>95</v>
      </c>
      <c r="L2804">
        <v>37.631919979999999</v>
      </c>
      <c r="M2804">
        <v>-76.550646169999993</v>
      </c>
      <c r="N2804">
        <v>54</v>
      </c>
      <c r="O2804">
        <v>1</v>
      </c>
      <c r="P2804">
        <v>0</v>
      </c>
      <c r="Q2804">
        <v>53</v>
      </c>
      <c r="R2804" t="s">
        <v>7615</v>
      </c>
      <c r="S2804">
        <v>6654</v>
      </c>
      <c r="T2804">
        <v>2016</v>
      </c>
      <c r="U2804">
        <v>8.1960769274617401E-2</v>
      </c>
      <c r="V2804">
        <v>107.012033636364</v>
      </c>
      <c r="W2804">
        <v>247627.272727273</v>
      </c>
      <c r="X2804">
        <v>0.167783488676336</v>
      </c>
      <c r="Y2804">
        <v>57804.636363636397</v>
      </c>
      <c r="Z2804">
        <v>0.835963209501</v>
      </c>
      <c r="AA2804">
        <v>6.3047197835084398E-3</v>
      </c>
      <c r="AB2804">
        <v>0.18991138604609001</v>
      </c>
      <c r="AC2804">
        <v>12415</v>
      </c>
      <c r="AD2804">
        <v>0</v>
      </c>
      <c r="AE2804">
        <v>5.1028218521775902E-3</v>
      </c>
      <c r="AF2804">
        <v>0.79886562852126897</v>
      </c>
      <c r="AG2804">
        <v>3</v>
      </c>
      <c r="AH2804">
        <v>189583</v>
      </c>
      <c r="AI2804">
        <v>0.24990637346175551</v>
      </c>
      <c r="AJ2804">
        <v>0.1351597980831615</v>
      </c>
      <c r="AK2804">
        <v>0.28892358492058889</v>
      </c>
      <c r="AL2804">
        <v>0.32601024353449409</v>
      </c>
      <c r="AM2804" t="s">
        <v>7562</v>
      </c>
      <c r="AN2804">
        <v>20200818</v>
      </c>
      <c r="AO2804">
        <v>108282</v>
      </c>
      <c r="AP2804">
        <v>1282023</v>
      </c>
      <c r="AQ2804">
        <v>381</v>
      </c>
      <c r="AR2804">
        <v>1253</v>
      </c>
      <c r="AS2804">
        <v>15163</v>
      </c>
      <c r="AT2804">
        <v>300</v>
      </c>
      <c r="AV2804">
        <v>163</v>
      </c>
      <c r="AX2804">
        <v>13910</v>
      </c>
      <c r="AY2804" t="s">
        <v>308</v>
      </c>
      <c r="AZ2804" t="s">
        <v>3649</v>
      </c>
      <c r="BA2804" t="s">
        <v>3650</v>
      </c>
      <c r="BB2804" t="s">
        <v>3651</v>
      </c>
      <c r="BC2804">
        <v>2396</v>
      </c>
      <c r="BD2804">
        <v>15163</v>
      </c>
      <c r="BE2804" t="s">
        <v>3650</v>
      </c>
      <c r="BG2804">
        <v>103809</v>
      </c>
      <c r="BH2804">
        <v>2278</v>
      </c>
      <c r="BI2804">
        <v>118</v>
      </c>
      <c r="BJ2804">
        <v>1385832</v>
      </c>
      <c r="BL2804">
        <v>116212</v>
      </c>
      <c r="BV2804">
        <v>51</v>
      </c>
      <c r="BW2804">
        <v>861</v>
      </c>
      <c r="BX2804">
        <v>16002</v>
      </c>
      <c r="BY2804">
        <v>1390686</v>
      </c>
      <c r="BZ2804">
        <v>1390305</v>
      </c>
      <c r="CA2804">
        <v>16863</v>
      </c>
      <c r="CB2804">
        <v>1390305</v>
      </c>
      <c r="CC2804">
        <v>11</v>
      </c>
      <c r="CD2804">
        <v>163</v>
      </c>
      <c r="CE2804" t="s">
        <v>7563</v>
      </c>
      <c r="CF2804">
        <v>0</v>
      </c>
      <c r="CG2804">
        <v>0</v>
      </c>
      <c r="CH2804">
        <v>0</v>
      </c>
      <c r="CI2804">
        <v>0</v>
      </c>
      <c r="CJ2804">
        <v>0</v>
      </c>
      <c r="CL2804" t="s">
        <v>7564</v>
      </c>
      <c r="CM2804" t="s">
        <v>2495</v>
      </c>
      <c r="CN2804">
        <v>156</v>
      </c>
    </row>
    <row r="2805" spans="1:92" x14ac:dyDescent="0.2">
      <c r="A2805" t="s">
        <v>7558</v>
      </c>
      <c r="B2805" t="s">
        <v>7616</v>
      </c>
      <c r="C2805" s="2">
        <f t="shared" si="43"/>
        <v>30.895665338153055</v>
      </c>
      <c r="D2805">
        <v>8.7168960715663868</v>
      </c>
      <c r="E2805">
        <v>280.27820378289181</v>
      </c>
      <c r="F2805">
        <v>301.19477037051189</v>
      </c>
      <c r="G2805">
        <v>82.574937753630039</v>
      </c>
      <c r="H2805">
        <v>94.017981169629834</v>
      </c>
      <c r="I2805" t="s">
        <v>139</v>
      </c>
      <c r="J2805" t="s">
        <v>94</v>
      </c>
      <c r="K2805" t="s">
        <v>95</v>
      </c>
      <c r="L2805">
        <v>37.177469860000002</v>
      </c>
      <c r="M2805">
        <v>-80.378686909999999</v>
      </c>
      <c r="N2805">
        <v>337</v>
      </c>
      <c r="O2805">
        <v>3</v>
      </c>
      <c r="P2805">
        <v>0</v>
      </c>
      <c r="Q2805">
        <v>334</v>
      </c>
      <c r="R2805" t="s">
        <v>7617</v>
      </c>
      <c r="S2805">
        <v>7340</v>
      </c>
      <c r="T2805">
        <v>2016</v>
      </c>
      <c r="U2805">
        <v>5.1621835110745001E-2</v>
      </c>
      <c r="V2805">
        <v>171.36515</v>
      </c>
      <c r="W2805">
        <v>187750</v>
      </c>
      <c r="X2805">
        <v>2.3616666273083099E-2</v>
      </c>
      <c r="Y2805">
        <v>53672.166666666701</v>
      </c>
      <c r="Z2805">
        <v>0.710610751789718</v>
      </c>
      <c r="AA2805">
        <v>2.4553234571851101E-2</v>
      </c>
      <c r="AB2805">
        <v>0.244421493950609</v>
      </c>
      <c r="AC2805">
        <v>97101</v>
      </c>
      <c r="AD2805">
        <v>2.14198491301552E-2</v>
      </c>
      <c r="AE2805">
        <v>7.4166099788992705E-4</v>
      </c>
      <c r="AF2805">
        <v>0.92904558814822202</v>
      </c>
      <c r="AG2805">
        <v>4</v>
      </c>
      <c r="AH2805">
        <v>1643949</v>
      </c>
      <c r="AI2805">
        <v>9.7048022779295459E-2</v>
      </c>
      <c r="AJ2805">
        <v>0.13510881420287371</v>
      </c>
      <c r="AK2805">
        <v>0.57933305716904848</v>
      </c>
      <c r="AL2805">
        <v>0.18851010584878239</v>
      </c>
      <c r="AM2805" t="s">
        <v>7562</v>
      </c>
      <c r="AN2805">
        <v>20200818</v>
      </c>
      <c r="AO2805">
        <v>108282</v>
      </c>
      <c r="AP2805">
        <v>1282023</v>
      </c>
      <c r="AQ2805">
        <v>381</v>
      </c>
      <c r="AR2805">
        <v>1253</v>
      </c>
      <c r="AS2805">
        <v>15163</v>
      </c>
      <c r="AT2805">
        <v>300</v>
      </c>
      <c r="AV2805">
        <v>163</v>
      </c>
      <c r="AX2805">
        <v>13910</v>
      </c>
      <c r="AY2805" t="s">
        <v>308</v>
      </c>
      <c r="AZ2805" t="s">
        <v>3649</v>
      </c>
      <c r="BA2805" t="s">
        <v>3650</v>
      </c>
      <c r="BB2805" t="s">
        <v>3651</v>
      </c>
      <c r="BC2805">
        <v>2396</v>
      </c>
      <c r="BD2805">
        <v>15163</v>
      </c>
      <c r="BE2805" t="s">
        <v>3650</v>
      </c>
      <c r="BG2805">
        <v>103809</v>
      </c>
      <c r="BH2805">
        <v>2278</v>
      </c>
      <c r="BI2805">
        <v>118</v>
      </c>
      <c r="BJ2805">
        <v>1385832</v>
      </c>
      <c r="BL2805">
        <v>116212</v>
      </c>
      <c r="BV2805">
        <v>51</v>
      </c>
      <c r="BW2805">
        <v>861</v>
      </c>
      <c r="BX2805">
        <v>16002</v>
      </c>
      <c r="BY2805">
        <v>1390686</v>
      </c>
      <c r="BZ2805">
        <v>1390305</v>
      </c>
      <c r="CA2805">
        <v>16863</v>
      </c>
      <c r="CB2805">
        <v>1390305</v>
      </c>
      <c r="CC2805">
        <v>11</v>
      </c>
      <c r="CD2805">
        <v>163</v>
      </c>
      <c r="CE2805" t="s">
        <v>7563</v>
      </c>
      <c r="CF2805">
        <v>0</v>
      </c>
      <c r="CG2805">
        <v>0</v>
      </c>
      <c r="CH2805">
        <v>0</v>
      </c>
      <c r="CI2805">
        <v>0</v>
      </c>
      <c r="CJ2805">
        <v>0</v>
      </c>
      <c r="CL2805" t="s">
        <v>7564</v>
      </c>
      <c r="CM2805" t="s">
        <v>2495</v>
      </c>
      <c r="CN2805">
        <v>156</v>
      </c>
    </row>
    <row r="2806" spans="1:92" x14ac:dyDescent="0.2">
      <c r="A2806" t="s">
        <v>7558</v>
      </c>
      <c r="B2806" t="s">
        <v>7618</v>
      </c>
      <c r="C2806" s="2">
        <f t="shared" si="43"/>
        <v>0</v>
      </c>
      <c r="D2806">
        <v>8.4706681682437939</v>
      </c>
      <c r="E2806">
        <v>281.57854944473769</v>
      </c>
      <c r="F2806">
        <v>302.64775083939639</v>
      </c>
      <c r="G2806">
        <v>82.507653312031749</v>
      </c>
      <c r="H2806">
        <v>93.493016927867814</v>
      </c>
      <c r="I2806" t="s">
        <v>3004</v>
      </c>
      <c r="J2806" t="s">
        <v>94</v>
      </c>
      <c r="K2806" t="s">
        <v>95</v>
      </c>
      <c r="L2806">
        <v>37.787904470000001</v>
      </c>
      <c r="M2806">
        <v>-78.884985130000004</v>
      </c>
      <c r="N2806">
        <v>75</v>
      </c>
      <c r="O2806">
        <v>0</v>
      </c>
      <c r="P2806">
        <v>0</v>
      </c>
      <c r="Q2806">
        <v>75</v>
      </c>
      <c r="R2806" t="s">
        <v>7619</v>
      </c>
      <c r="S2806">
        <v>6425</v>
      </c>
      <c r="T2806">
        <v>2016</v>
      </c>
      <c r="U2806">
        <v>7.8870877256076999E-2</v>
      </c>
      <c r="V2806">
        <v>28.996020928571401</v>
      </c>
      <c r="W2806">
        <v>192485.42746585401</v>
      </c>
      <c r="X2806">
        <v>0.16655365837830199</v>
      </c>
      <c r="Y2806">
        <v>49373.5</v>
      </c>
      <c r="Z2806">
        <v>0.76269226266848</v>
      </c>
      <c r="AA2806">
        <v>4.8012247110030402E-2</v>
      </c>
      <c r="AB2806">
        <v>0.17900096749748001</v>
      </c>
      <c r="AC2806">
        <v>18270</v>
      </c>
      <c r="AD2806">
        <v>2.9370423457379998E-3</v>
      </c>
      <c r="AE2806">
        <v>1.5797885067834101E-3</v>
      </c>
      <c r="AF2806">
        <v>0.803902135457357</v>
      </c>
      <c r="AG2806">
        <v>2</v>
      </c>
      <c r="AH2806">
        <v>266274</v>
      </c>
      <c r="AI2806">
        <v>0.19586591255623911</v>
      </c>
      <c r="AJ2806">
        <v>0.16263698295740481</v>
      </c>
      <c r="AK2806">
        <v>0.32098890616432701</v>
      </c>
      <c r="AL2806">
        <v>0.3205081983220292</v>
      </c>
      <c r="AM2806" t="s">
        <v>7562</v>
      </c>
      <c r="AN2806">
        <v>20200818</v>
      </c>
      <c r="AO2806">
        <v>108282</v>
      </c>
      <c r="AP2806">
        <v>1282023</v>
      </c>
      <c r="AQ2806">
        <v>381</v>
      </c>
      <c r="AR2806">
        <v>1253</v>
      </c>
      <c r="AS2806">
        <v>15163</v>
      </c>
      <c r="AT2806">
        <v>300</v>
      </c>
      <c r="AV2806">
        <v>163</v>
      </c>
      <c r="AX2806">
        <v>13910</v>
      </c>
      <c r="AY2806" t="s">
        <v>308</v>
      </c>
      <c r="AZ2806" t="s">
        <v>3649</v>
      </c>
      <c r="BA2806" t="s">
        <v>3650</v>
      </c>
      <c r="BB2806" t="s">
        <v>3651</v>
      </c>
      <c r="BC2806">
        <v>2396</v>
      </c>
      <c r="BD2806">
        <v>15163</v>
      </c>
      <c r="BE2806" t="s">
        <v>3650</v>
      </c>
      <c r="BG2806">
        <v>103809</v>
      </c>
      <c r="BH2806">
        <v>2278</v>
      </c>
      <c r="BI2806">
        <v>118</v>
      </c>
      <c r="BJ2806">
        <v>1385832</v>
      </c>
      <c r="BL2806">
        <v>116212</v>
      </c>
      <c r="BV2806">
        <v>51</v>
      </c>
      <c r="BW2806">
        <v>861</v>
      </c>
      <c r="BX2806">
        <v>16002</v>
      </c>
      <c r="BY2806">
        <v>1390686</v>
      </c>
      <c r="BZ2806">
        <v>1390305</v>
      </c>
      <c r="CA2806">
        <v>16863</v>
      </c>
      <c r="CB2806">
        <v>1390305</v>
      </c>
      <c r="CC2806">
        <v>11</v>
      </c>
      <c r="CD2806">
        <v>163</v>
      </c>
      <c r="CE2806" t="s">
        <v>7563</v>
      </c>
      <c r="CF2806">
        <v>0</v>
      </c>
      <c r="CG2806">
        <v>0</v>
      </c>
      <c r="CH2806">
        <v>0</v>
      </c>
      <c r="CI2806">
        <v>0</v>
      </c>
      <c r="CJ2806">
        <v>0</v>
      </c>
      <c r="CL2806" t="s">
        <v>7564</v>
      </c>
      <c r="CM2806" t="s">
        <v>2495</v>
      </c>
      <c r="CN2806">
        <v>156</v>
      </c>
    </row>
    <row r="2807" spans="1:92" x14ac:dyDescent="0.2">
      <c r="A2807" t="s">
        <v>7558</v>
      </c>
      <c r="B2807" t="s">
        <v>7620</v>
      </c>
      <c r="C2807" s="2">
        <f t="shared" si="43"/>
        <v>42.981174245680393</v>
      </c>
      <c r="D2807">
        <v>10.02692346993717</v>
      </c>
      <c r="E2807">
        <v>283.70125742243471</v>
      </c>
      <c r="F2807">
        <v>304.38315372506321</v>
      </c>
      <c r="G2807">
        <v>80.334530188438052</v>
      </c>
      <c r="H2807">
        <v>94.733752431973912</v>
      </c>
      <c r="I2807" t="s">
        <v>7621</v>
      </c>
      <c r="J2807" t="s">
        <v>94</v>
      </c>
      <c r="K2807" t="s">
        <v>95</v>
      </c>
      <c r="L2807">
        <v>37.506944060000002</v>
      </c>
      <c r="M2807">
        <v>-76.998286340000007</v>
      </c>
      <c r="N2807">
        <v>134</v>
      </c>
      <c r="O2807">
        <v>1</v>
      </c>
      <c r="P2807">
        <v>0</v>
      </c>
      <c r="Q2807">
        <v>133</v>
      </c>
      <c r="R2807" t="s">
        <v>7622</v>
      </c>
      <c r="S2807">
        <v>6569</v>
      </c>
      <c r="T2807">
        <v>2016</v>
      </c>
      <c r="U2807">
        <v>4.2406520383963801E-2</v>
      </c>
      <c r="V2807">
        <v>97.832093999999998</v>
      </c>
      <c r="W2807">
        <v>247780</v>
      </c>
      <c r="X2807">
        <v>0.15332845177704399</v>
      </c>
      <c r="Y2807">
        <v>68118.8</v>
      </c>
      <c r="Z2807">
        <v>0.84470704302241595</v>
      </c>
      <c r="AA2807">
        <v>3.5017253101081502E-2</v>
      </c>
      <c r="AB2807">
        <v>0.217338574278857</v>
      </c>
      <c r="AC2807">
        <v>23266</v>
      </c>
      <c r="AD2807">
        <v>9.8064435582728808E-3</v>
      </c>
      <c r="AE2807">
        <v>1.35323332451642E-2</v>
      </c>
      <c r="AF2807">
        <v>0.78567657629161702</v>
      </c>
      <c r="AG2807">
        <v>3</v>
      </c>
      <c r="AH2807">
        <v>307999</v>
      </c>
      <c r="AI2807">
        <v>0.12139000451300171</v>
      </c>
      <c r="AJ2807">
        <v>0.1821466952814782</v>
      </c>
      <c r="AK2807">
        <v>0.37883889233406598</v>
      </c>
      <c r="AL2807">
        <v>0.31762440787145407</v>
      </c>
      <c r="AM2807" t="s">
        <v>7562</v>
      </c>
      <c r="AN2807">
        <v>20200818</v>
      </c>
      <c r="AO2807">
        <v>108282</v>
      </c>
      <c r="AP2807">
        <v>1282023</v>
      </c>
      <c r="AQ2807">
        <v>381</v>
      </c>
      <c r="AR2807">
        <v>1253</v>
      </c>
      <c r="AS2807">
        <v>15163</v>
      </c>
      <c r="AT2807">
        <v>300</v>
      </c>
      <c r="AV2807">
        <v>163</v>
      </c>
      <c r="AX2807">
        <v>13910</v>
      </c>
      <c r="AY2807" t="s">
        <v>308</v>
      </c>
      <c r="AZ2807" t="s">
        <v>3649</v>
      </c>
      <c r="BA2807" t="s">
        <v>3650</v>
      </c>
      <c r="BB2807" t="s">
        <v>3651</v>
      </c>
      <c r="BC2807">
        <v>2396</v>
      </c>
      <c r="BD2807">
        <v>15163</v>
      </c>
      <c r="BE2807" t="s">
        <v>3650</v>
      </c>
      <c r="BG2807">
        <v>103809</v>
      </c>
      <c r="BH2807">
        <v>2278</v>
      </c>
      <c r="BI2807">
        <v>118</v>
      </c>
      <c r="BJ2807">
        <v>1385832</v>
      </c>
      <c r="BL2807">
        <v>116212</v>
      </c>
      <c r="BV2807">
        <v>51</v>
      </c>
      <c r="BW2807">
        <v>861</v>
      </c>
      <c r="BX2807">
        <v>16002</v>
      </c>
      <c r="BY2807">
        <v>1390686</v>
      </c>
      <c r="BZ2807">
        <v>1390305</v>
      </c>
      <c r="CA2807">
        <v>16863</v>
      </c>
      <c r="CB2807">
        <v>1390305</v>
      </c>
      <c r="CC2807">
        <v>11</v>
      </c>
      <c r="CD2807">
        <v>163</v>
      </c>
      <c r="CE2807" t="s">
        <v>7563</v>
      </c>
      <c r="CF2807">
        <v>0</v>
      </c>
      <c r="CG2807">
        <v>0</v>
      </c>
      <c r="CH2807">
        <v>0</v>
      </c>
      <c r="CI2807">
        <v>0</v>
      </c>
      <c r="CJ2807">
        <v>0</v>
      </c>
      <c r="CL2807" t="s">
        <v>7564</v>
      </c>
      <c r="CM2807" t="s">
        <v>2495</v>
      </c>
      <c r="CN2807">
        <v>156</v>
      </c>
    </row>
    <row r="2808" spans="1:92" x14ac:dyDescent="0.2">
      <c r="A2808" t="s">
        <v>7558</v>
      </c>
      <c r="B2808" t="s">
        <v>7623</v>
      </c>
      <c r="C2808" s="2">
        <f t="shared" si="43"/>
        <v>2402.6512013256006</v>
      </c>
      <c r="D2808">
        <v>10.90701152540368</v>
      </c>
      <c r="E2808">
        <v>282.60830635993989</v>
      </c>
      <c r="F2808">
        <v>302.79260464762513</v>
      </c>
      <c r="G2808">
        <v>85.234262131211239</v>
      </c>
      <c r="H2808">
        <v>95.109704837345006</v>
      </c>
      <c r="I2808" t="s">
        <v>5331</v>
      </c>
      <c r="J2808" t="s">
        <v>94</v>
      </c>
      <c r="K2808" t="s">
        <v>95</v>
      </c>
      <c r="L2808">
        <v>37.340629329999999</v>
      </c>
      <c r="M2808">
        <v>-75.87751591</v>
      </c>
      <c r="N2808">
        <v>300</v>
      </c>
      <c r="O2808">
        <v>29</v>
      </c>
      <c r="P2808">
        <v>0</v>
      </c>
      <c r="Q2808">
        <v>271</v>
      </c>
      <c r="R2808" t="s">
        <v>7624</v>
      </c>
      <c r="S2808">
        <v>6853</v>
      </c>
      <c r="T2808">
        <v>2016</v>
      </c>
      <c r="U2808">
        <v>7.2211050869587401E-2</v>
      </c>
      <c r="V2808">
        <v>114.985897272727</v>
      </c>
      <c r="W2808">
        <v>176627.052341598</v>
      </c>
      <c r="X2808">
        <v>0.29375414639534703</v>
      </c>
      <c r="Y2808">
        <v>48317.671861471899</v>
      </c>
      <c r="Z2808">
        <v>0.60837567537136195</v>
      </c>
      <c r="AA2808">
        <v>7.36291433201572E-2</v>
      </c>
      <c r="AB2808">
        <v>0.25975999229000202</v>
      </c>
      <c r="AC2808">
        <v>12070</v>
      </c>
      <c r="AD2808">
        <v>7.8711426188490408E-3</v>
      </c>
      <c r="AE2808">
        <v>1.80689750465702E-3</v>
      </c>
      <c r="AF2808">
        <v>0.68419921679584805</v>
      </c>
      <c r="AG2808">
        <v>4</v>
      </c>
      <c r="AH2808">
        <v>225923</v>
      </c>
      <c r="AI2808">
        <v>0.22504127512471059</v>
      </c>
      <c r="AJ2808">
        <v>0.17334224492415559</v>
      </c>
      <c r="AK2808">
        <v>0.31593064893791251</v>
      </c>
      <c r="AL2808">
        <v>0.28568583101322131</v>
      </c>
      <c r="AM2808" t="s">
        <v>7562</v>
      </c>
      <c r="AN2808">
        <v>20200818</v>
      </c>
      <c r="AO2808">
        <v>108282</v>
      </c>
      <c r="AP2808">
        <v>1282023</v>
      </c>
      <c r="AQ2808">
        <v>381</v>
      </c>
      <c r="AR2808">
        <v>1253</v>
      </c>
      <c r="AS2808">
        <v>15163</v>
      </c>
      <c r="AT2808">
        <v>300</v>
      </c>
      <c r="AV2808">
        <v>163</v>
      </c>
      <c r="AX2808">
        <v>13910</v>
      </c>
      <c r="AY2808" t="s">
        <v>308</v>
      </c>
      <c r="AZ2808" t="s">
        <v>3649</v>
      </c>
      <c r="BA2808" t="s">
        <v>3650</v>
      </c>
      <c r="BB2808" t="s">
        <v>3651</v>
      </c>
      <c r="BC2808">
        <v>2396</v>
      </c>
      <c r="BD2808">
        <v>15163</v>
      </c>
      <c r="BE2808" t="s">
        <v>3650</v>
      </c>
      <c r="BG2808">
        <v>103809</v>
      </c>
      <c r="BH2808">
        <v>2278</v>
      </c>
      <c r="BI2808">
        <v>118</v>
      </c>
      <c r="BJ2808">
        <v>1385832</v>
      </c>
      <c r="BL2808">
        <v>116212</v>
      </c>
      <c r="BV2808">
        <v>51</v>
      </c>
      <c r="BW2808">
        <v>861</v>
      </c>
      <c r="BX2808">
        <v>16002</v>
      </c>
      <c r="BY2808">
        <v>1390686</v>
      </c>
      <c r="BZ2808">
        <v>1390305</v>
      </c>
      <c r="CA2808">
        <v>16863</v>
      </c>
      <c r="CB2808">
        <v>1390305</v>
      </c>
      <c r="CC2808">
        <v>11</v>
      </c>
      <c r="CD2808">
        <v>163</v>
      </c>
      <c r="CE2808" t="s">
        <v>7563</v>
      </c>
      <c r="CF2808">
        <v>0</v>
      </c>
      <c r="CG2808">
        <v>0</v>
      </c>
      <c r="CH2808">
        <v>0</v>
      </c>
      <c r="CI2808">
        <v>0</v>
      </c>
      <c r="CJ2808">
        <v>0</v>
      </c>
      <c r="CL2808" t="s">
        <v>7564</v>
      </c>
      <c r="CM2808" t="s">
        <v>2495</v>
      </c>
      <c r="CN2808">
        <v>156</v>
      </c>
    </row>
    <row r="2809" spans="1:92" x14ac:dyDescent="0.2">
      <c r="A2809" t="s">
        <v>7558</v>
      </c>
      <c r="B2809" t="s">
        <v>7625</v>
      </c>
      <c r="C2809" s="2">
        <f t="shared" si="43"/>
        <v>207.18232044198896</v>
      </c>
      <c r="D2809">
        <v>10.415421659890651</v>
      </c>
      <c r="E2809">
        <v>282.45115739868447</v>
      </c>
      <c r="F2809">
        <v>303.45443809554217</v>
      </c>
      <c r="G2809">
        <v>86.701804118176824</v>
      </c>
      <c r="H2809">
        <v>96.460605127737082</v>
      </c>
      <c r="I2809" t="s">
        <v>6196</v>
      </c>
      <c r="J2809" t="s">
        <v>94</v>
      </c>
      <c r="K2809" t="s">
        <v>95</v>
      </c>
      <c r="L2809">
        <v>37.892020879999997</v>
      </c>
      <c r="M2809">
        <v>-76.419497320000005</v>
      </c>
      <c r="N2809">
        <v>81</v>
      </c>
      <c r="O2809">
        <v>3</v>
      </c>
      <c r="P2809">
        <v>0</v>
      </c>
      <c r="Q2809">
        <v>78</v>
      </c>
      <c r="R2809" t="s">
        <v>7626</v>
      </c>
      <c r="S2809">
        <v>6094</v>
      </c>
      <c r="T2809">
        <v>2016</v>
      </c>
      <c r="U2809">
        <v>4.7656004865662599E-2</v>
      </c>
      <c r="V2809">
        <v>83.659277500000002</v>
      </c>
      <c r="W2809">
        <v>329783.60101010097</v>
      </c>
      <c r="X2809">
        <v>0.26556353580089898</v>
      </c>
      <c r="Y2809">
        <v>53421.166666666701</v>
      </c>
      <c r="Z2809">
        <v>0.78316729869087398</v>
      </c>
      <c r="AA2809">
        <v>3.0051198119914499E-3</v>
      </c>
      <c r="AB2809">
        <v>0.14261121388983899</v>
      </c>
      <c r="AC2809">
        <v>14480</v>
      </c>
      <c r="AD2809">
        <v>8.6673873889390792E-3</v>
      </c>
      <c r="AE2809">
        <v>2.4606299212598399E-3</v>
      </c>
      <c r="AF2809">
        <v>0.72105286946108105</v>
      </c>
      <c r="AG2809">
        <v>3</v>
      </c>
      <c r="AH2809">
        <v>222541</v>
      </c>
      <c r="AI2809">
        <v>0.29464233556962538</v>
      </c>
      <c r="AJ2809">
        <v>0.13899910578275471</v>
      </c>
      <c r="AK2809">
        <v>0.25750760534013961</v>
      </c>
      <c r="AL2809">
        <v>0.30885095330748041</v>
      </c>
      <c r="AM2809" t="s">
        <v>7562</v>
      </c>
      <c r="AN2809">
        <v>20200818</v>
      </c>
      <c r="AO2809">
        <v>108282</v>
      </c>
      <c r="AP2809">
        <v>1282023</v>
      </c>
      <c r="AQ2809">
        <v>381</v>
      </c>
      <c r="AR2809">
        <v>1253</v>
      </c>
      <c r="AS2809">
        <v>15163</v>
      </c>
      <c r="AT2809">
        <v>300</v>
      </c>
      <c r="AV2809">
        <v>163</v>
      </c>
      <c r="AX2809">
        <v>13910</v>
      </c>
      <c r="AY2809" t="s">
        <v>308</v>
      </c>
      <c r="AZ2809" t="s">
        <v>3649</v>
      </c>
      <c r="BA2809" t="s">
        <v>3650</v>
      </c>
      <c r="BB2809" t="s">
        <v>3651</v>
      </c>
      <c r="BC2809">
        <v>2396</v>
      </c>
      <c r="BD2809">
        <v>15163</v>
      </c>
      <c r="BE2809" t="s">
        <v>3650</v>
      </c>
      <c r="BG2809">
        <v>103809</v>
      </c>
      <c r="BH2809">
        <v>2278</v>
      </c>
      <c r="BI2809">
        <v>118</v>
      </c>
      <c r="BJ2809">
        <v>1385832</v>
      </c>
      <c r="BL2809">
        <v>116212</v>
      </c>
      <c r="BV2809">
        <v>51</v>
      </c>
      <c r="BW2809">
        <v>861</v>
      </c>
      <c r="BX2809">
        <v>16002</v>
      </c>
      <c r="BY2809">
        <v>1390686</v>
      </c>
      <c r="BZ2809">
        <v>1390305</v>
      </c>
      <c r="CA2809">
        <v>16863</v>
      </c>
      <c r="CB2809">
        <v>1390305</v>
      </c>
      <c r="CC2809">
        <v>11</v>
      </c>
      <c r="CD2809">
        <v>163</v>
      </c>
      <c r="CE2809" t="s">
        <v>7563</v>
      </c>
      <c r="CF2809">
        <v>0</v>
      </c>
      <c r="CG2809">
        <v>0</v>
      </c>
      <c r="CH2809">
        <v>0</v>
      </c>
      <c r="CI2809">
        <v>0</v>
      </c>
      <c r="CJ2809">
        <v>0</v>
      </c>
      <c r="CL2809" t="s">
        <v>7564</v>
      </c>
      <c r="CM2809" t="s">
        <v>2495</v>
      </c>
      <c r="CN2809">
        <v>156</v>
      </c>
    </row>
    <row r="2810" spans="1:92" x14ac:dyDescent="0.2">
      <c r="A2810" t="s">
        <v>7558</v>
      </c>
      <c r="B2810" t="s">
        <v>7627</v>
      </c>
      <c r="C2810" s="2">
        <f t="shared" si="43"/>
        <v>861.85668554543224</v>
      </c>
      <c r="D2810">
        <v>9.2624606136957492</v>
      </c>
      <c r="E2810">
        <v>283.11156473577222</v>
      </c>
      <c r="F2810">
        <v>303.94503911408128</v>
      </c>
      <c r="G2810">
        <v>83.824712519716698</v>
      </c>
      <c r="H2810">
        <v>95.411120647538439</v>
      </c>
      <c r="I2810" t="s">
        <v>7628</v>
      </c>
      <c r="J2810" t="s">
        <v>94</v>
      </c>
      <c r="K2810" t="s">
        <v>95</v>
      </c>
      <c r="L2810">
        <v>37.143597499999998</v>
      </c>
      <c r="M2810">
        <v>-78.05065922</v>
      </c>
      <c r="N2810">
        <v>183</v>
      </c>
      <c r="O2810">
        <v>14</v>
      </c>
      <c r="P2810">
        <v>0</v>
      </c>
      <c r="Q2810">
        <v>169</v>
      </c>
      <c r="R2810" t="s">
        <v>7629</v>
      </c>
      <c r="S2810">
        <v>7088</v>
      </c>
      <c r="T2810">
        <v>2016</v>
      </c>
      <c r="U2810">
        <v>0.130410825780055</v>
      </c>
      <c r="V2810">
        <v>49.157456666666697</v>
      </c>
      <c r="W2810">
        <v>131600</v>
      </c>
      <c r="X2810">
        <v>0.39438572247604298</v>
      </c>
      <c r="Y2810">
        <v>38096</v>
      </c>
      <c r="Z2810">
        <v>0.64336631300204705</v>
      </c>
      <c r="AA2810">
        <v>3.9452837550154302E-2</v>
      </c>
      <c r="AB2810">
        <v>0.29759639717923297</v>
      </c>
      <c r="AC2810">
        <v>16244</v>
      </c>
      <c r="AD2810">
        <v>5.3229281360707599E-3</v>
      </c>
      <c r="AE2810">
        <v>1.5870054150791599E-3</v>
      </c>
      <c r="AF2810">
        <v>0.56576895526173399</v>
      </c>
      <c r="AG2810">
        <v>3</v>
      </c>
      <c r="AH2810">
        <v>283380</v>
      </c>
      <c r="AI2810">
        <v>0.17373844307996331</v>
      </c>
      <c r="AJ2810">
        <v>0.17534053214764631</v>
      </c>
      <c r="AK2810">
        <v>0.38847836826875581</v>
      </c>
      <c r="AL2810">
        <v>0.26244265650363469</v>
      </c>
      <c r="AM2810" t="s">
        <v>7562</v>
      </c>
      <c r="AN2810">
        <v>20200818</v>
      </c>
      <c r="AO2810">
        <v>108282</v>
      </c>
      <c r="AP2810">
        <v>1282023</v>
      </c>
      <c r="AQ2810">
        <v>381</v>
      </c>
      <c r="AR2810">
        <v>1253</v>
      </c>
      <c r="AS2810">
        <v>15163</v>
      </c>
      <c r="AT2810">
        <v>300</v>
      </c>
      <c r="AV2810">
        <v>163</v>
      </c>
      <c r="AX2810">
        <v>13910</v>
      </c>
      <c r="AY2810" t="s">
        <v>308</v>
      </c>
      <c r="AZ2810" t="s">
        <v>3649</v>
      </c>
      <c r="BA2810" t="s">
        <v>3650</v>
      </c>
      <c r="BB2810" t="s">
        <v>3651</v>
      </c>
      <c r="BC2810">
        <v>2396</v>
      </c>
      <c r="BD2810">
        <v>15163</v>
      </c>
      <c r="BE2810" t="s">
        <v>3650</v>
      </c>
      <c r="BG2810">
        <v>103809</v>
      </c>
      <c r="BH2810">
        <v>2278</v>
      </c>
      <c r="BI2810">
        <v>118</v>
      </c>
      <c r="BJ2810">
        <v>1385832</v>
      </c>
      <c r="BL2810">
        <v>116212</v>
      </c>
      <c r="BV2810">
        <v>51</v>
      </c>
      <c r="BW2810">
        <v>861</v>
      </c>
      <c r="BX2810">
        <v>16002</v>
      </c>
      <c r="BY2810">
        <v>1390686</v>
      </c>
      <c r="BZ2810">
        <v>1390305</v>
      </c>
      <c r="CA2810">
        <v>16863</v>
      </c>
      <c r="CB2810">
        <v>1390305</v>
      </c>
      <c r="CC2810">
        <v>11</v>
      </c>
      <c r="CD2810">
        <v>163</v>
      </c>
      <c r="CE2810" t="s">
        <v>7563</v>
      </c>
      <c r="CF2810">
        <v>0</v>
      </c>
      <c r="CG2810">
        <v>0</v>
      </c>
      <c r="CH2810">
        <v>0</v>
      </c>
      <c r="CI2810">
        <v>0</v>
      </c>
      <c r="CJ2810">
        <v>0</v>
      </c>
      <c r="CL2810" t="s">
        <v>7564</v>
      </c>
      <c r="CM2810" t="s">
        <v>2495</v>
      </c>
      <c r="CN2810">
        <v>156</v>
      </c>
    </row>
    <row r="2811" spans="1:92" x14ac:dyDescent="0.2">
      <c r="A2811" t="s">
        <v>7558</v>
      </c>
      <c r="B2811" t="s">
        <v>7630</v>
      </c>
      <c r="C2811" s="2">
        <f t="shared" si="43"/>
        <v>98.716683119447183</v>
      </c>
      <c r="D2811">
        <v>9.5358065904833467</v>
      </c>
      <c r="E2811">
        <v>281.65134260022802</v>
      </c>
      <c r="F2811">
        <v>303.21465874645253</v>
      </c>
      <c r="G2811">
        <v>85.835316824895642</v>
      </c>
      <c r="H2811">
        <v>96.161359931209006</v>
      </c>
      <c r="I2811" t="s">
        <v>676</v>
      </c>
      <c r="J2811" t="s">
        <v>94</v>
      </c>
      <c r="K2811" t="s">
        <v>95</v>
      </c>
      <c r="L2811">
        <v>38.245302189999997</v>
      </c>
      <c r="M2811">
        <v>-78.015603999999996</v>
      </c>
      <c r="N2811">
        <v>239</v>
      </c>
      <c r="O2811">
        <v>3</v>
      </c>
      <c r="P2811">
        <v>0</v>
      </c>
      <c r="Q2811">
        <v>236</v>
      </c>
      <c r="R2811" t="s">
        <v>7631</v>
      </c>
      <c r="S2811">
        <v>6112</v>
      </c>
      <c r="T2811">
        <v>2016</v>
      </c>
      <c r="U2811">
        <v>3.4140486468563699E-2</v>
      </c>
      <c r="V2811">
        <v>103.990173333333</v>
      </c>
      <c r="W2811">
        <v>509950.16666666698</v>
      </c>
      <c r="X2811">
        <v>8.9814786628020504E-2</v>
      </c>
      <c r="Y2811">
        <v>60851.547619047597</v>
      </c>
      <c r="Z2811">
        <v>0.79491374220621502</v>
      </c>
      <c r="AA2811">
        <v>2.8801987482321201E-2</v>
      </c>
      <c r="AB2811">
        <v>0.14446485789286401</v>
      </c>
      <c r="AC2811">
        <v>30390</v>
      </c>
      <c r="AD2811">
        <v>3.6640127614886199E-3</v>
      </c>
      <c r="AE2811">
        <v>4.9435537424072596E-3</v>
      </c>
      <c r="AF2811">
        <v>0.86577084017124295</v>
      </c>
      <c r="AG2811">
        <v>3</v>
      </c>
      <c r="AH2811">
        <v>563421</v>
      </c>
      <c r="AI2811">
        <v>0.182259802172798</v>
      </c>
      <c r="AJ2811">
        <v>0.18649109635601091</v>
      </c>
      <c r="AK2811">
        <v>0.35535416677759613</v>
      </c>
      <c r="AL2811">
        <v>0.275894934693595</v>
      </c>
      <c r="AM2811" t="s">
        <v>7562</v>
      </c>
      <c r="AN2811">
        <v>20200818</v>
      </c>
      <c r="AO2811">
        <v>108282</v>
      </c>
      <c r="AP2811">
        <v>1282023</v>
      </c>
      <c r="AQ2811">
        <v>381</v>
      </c>
      <c r="AR2811">
        <v>1253</v>
      </c>
      <c r="AS2811">
        <v>15163</v>
      </c>
      <c r="AT2811">
        <v>300</v>
      </c>
      <c r="AV2811">
        <v>163</v>
      </c>
      <c r="AX2811">
        <v>13910</v>
      </c>
      <c r="AY2811" t="s">
        <v>308</v>
      </c>
      <c r="AZ2811" t="s">
        <v>3649</v>
      </c>
      <c r="BA2811" t="s">
        <v>3650</v>
      </c>
      <c r="BB2811" t="s">
        <v>3651</v>
      </c>
      <c r="BC2811">
        <v>2396</v>
      </c>
      <c r="BD2811">
        <v>15163</v>
      </c>
      <c r="BE2811" t="s">
        <v>3650</v>
      </c>
      <c r="BG2811">
        <v>103809</v>
      </c>
      <c r="BH2811">
        <v>2278</v>
      </c>
      <c r="BI2811">
        <v>118</v>
      </c>
      <c r="BJ2811">
        <v>1385832</v>
      </c>
      <c r="BL2811">
        <v>116212</v>
      </c>
      <c r="BV2811">
        <v>51</v>
      </c>
      <c r="BW2811">
        <v>861</v>
      </c>
      <c r="BX2811">
        <v>16002</v>
      </c>
      <c r="BY2811">
        <v>1390686</v>
      </c>
      <c r="BZ2811">
        <v>1390305</v>
      </c>
      <c r="CA2811">
        <v>16863</v>
      </c>
      <c r="CB2811">
        <v>1390305</v>
      </c>
      <c r="CC2811">
        <v>11</v>
      </c>
      <c r="CD2811">
        <v>163</v>
      </c>
      <c r="CE2811" t="s">
        <v>7563</v>
      </c>
      <c r="CF2811">
        <v>0</v>
      </c>
      <c r="CG2811">
        <v>0</v>
      </c>
      <c r="CH2811">
        <v>0</v>
      </c>
      <c r="CI2811">
        <v>0</v>
      </c>
      <c r="CJ2811">
        <v>0</v>
      </c>
      <c r="CL2811" t="s">
        <v>7564</v>
      </c>
      <c r="CM2811" t="s">
        <v>2495</v>
      </c>
      <c r="CN2811">
        <v>156</v>
      </c>
    </row>
    <row r="2812" spans="1:92" x14ac:dyDescent="0.2">
      <c r="A2812" t="s">
        <v>7558</v>
      </c>
      <c r="B2812" t="s">
        <v>7632</v>
      </c>
      <c r="C2812" s="2">
        <f t="shared" si="43"/>
        <v>1080.0535706571045</v>
      </c>
      <c r="D2812">
        <v>8.2603877865745936</v>
      </c>
      <c r="E2812">
        <v>280.16127882595993</v>
      </c>
      <c r="F2812">
        <v>301.77802732332981</v>
      </c>
      <c r="G2812">
        <v>84.573472311100687</v>
      </c>
      <c r="H2812">
        <v>93.534116638023988</v>
      </c>
      <c r="I2812" t="s">
        <v>2332</v>
      </c>
      <c r="J2812" t="s">
        <v>94</v>
      </c>
      <c r="K2812" t="s">
        <v>95</v>
      </c>
      <c r="L2812">
        <v>38.61807452</v>
      </c>
      <c r="M2812">
        <v>-78.487972040000002</v>
      </c>
      <c r="N2812">
        <v>354</v>
      </c>
      <c r="O2812">
        <v>25</v>
      </c>
      <c r="P2812">
        <v>0</v>
      </c>
      <c r="Q2812">
        <v>329</v>
      </c>
      <c r="R2812" t="s">
        <v>7633</v>
      </c>
      <c r="S2812">
        <v>6309</v>
      </c>
      <c r="T2812">
        <v>2016</v>
      </c>
      <c r="U2812">
        <v>6.7623627818070103E-2</v>
      </c>
      <c r="V2812">
        <v>78.479807500000007</v>
      </c>
      <c r="W2812">
        <v>173950</v>
      </c>
      <c r="X2812">
        <v>1.14347550639314E-2</v>
      </c>
      <c r="Y2812">
        <v>47156.25</v>
      </c>
      <c r="Z2812">
        <v>0.71573421884958399</v>
      </c>
      <c r="AA2812">
        <v>1.5485369674379201E-2</v>
      </c>
      <c r="AB2812">
        <v>0.30239990499284802</v>
      </c>
      <c r="AC2812">
        <v>23147</v>
      </c>
      <c r="AD2812">
        <v>6.2481032406052099E-3</v>
      </c>
      <c r="AE2812">
        <v>6.1832312853153104E-3</v>
      </c>
      <c r="AF2812">
        <v>0.96180364307395705</v>
      </c>
      <c r="AG2812">
        <v>3</v>
      </c>
      <c r="AH2812">
        <v>426920</v>
      </c>
      <c r="AI2812">
        <v>0.17441909491239579</v>
      </c>
      <c r="AJ2812">
        <v>0.1787852525063244</v>
      </c>
      <c r="AK2812">
        <v>0.3667057059870702</v>
      </c>
      <c r="AL2812">
        <v>0.28008994659420972</v>
      </c>
      <c r="AM2812" t="s">
        <v>7562</v>
      </c>
      <c r="AN2812">
        <v>20200818</v>
      </c>
      <c r="AO2812">
        <v>108282</v>
      </c>
      <c r="AP2812">
        <v>1282023</v>
      </c>
      <c r="AQ2812">
        <v>381</v>
      </c>
      <c r="AR2812">
        <v>1253</v>
      </c>
      <c r="AS2812">
        <v>15163</v>
      </c>
      <c r="AT2812">
        <v>300</v>
      </c>
      <c r="AV2812">
        <v>163</v>
      </c>
      <c r="AX2812">
        <v>13910</v>
      </c>
      <c r="AY2812" t="s">
        <v>308</v>
      </c>
      <c r="AZ2812" t="s">
        <v>3649</v>
      </c>
      <c r="BA2812" t="s">
        <v>3650</v>
      </c>
      <c r="BB2812" t="s">
        <v>3651</v>
      </c>
      <c r="BC2812">
        <v>2396</v>
      </c>
      <c r="BD2812">
        <v>15163</v>
      </c>
      <c r="BE2812" t="s">
        <v>3650</v>
      </c>
      <c r="BG2812">
        <v>103809</v>
      </c>
      <c r="BH2812">
        <v>2278</v>
      </c>
      <c r="BI2812">
        <v>118</v>
      </c>
      <c r="BJ2812">
        <v>1385832</v>
      </c>
      <c r="BL2812">
        <v>116212</v>
      </c>
      <c r="BV2812">
        <v>51</v>
      </c>
      <c r="BW2812">
        <v>861</v>
      </c>
      <c r="BX2812">
        <v>16002</v>
      </c>
      <c r="BY2812">
        <v>1390686</v>
      </c>
      <c r="BZ2812">
        <v>1390305</v>
      </c>
      <c r="CA2812">
        <v>16863</v>
      </c>
      <c r="CB2812">
        <v>1390305</v>
      </c>
      <c r="CC2812">
        <v>11</v>
      </c>
      <c r="CD2812">
        <v>163</v>
      </c>
      <c r="CE2812" t="s">
        <v>7563</v>
      </c>
      <c r="CF2812">
        <v>0</v>
      </c>
      <c r="CG2812">
        <v>0</v>
      </c>
      <c r="CH2812">
        <v>0</v>
      </c>
      <c r="CI2812">
        <v>0</v>
      </c>
      <c r="CJ2812">
        <v>0</v>
      </c>
      <c r="CL2812" t="s">
        <v>7564</v>
      </c>
      <c r="CM2812" t="s">
        <v>2495</v>
      </c>
      <c r="CN2812">
        <v>156</v>
      </c>
    </row>
    <row r="2813" spans="1:92" x14ac:dyDescent="0.2">
      <c r="A2813" t="s">
        <v>7558</v>
      </c>
      <c r="B2813" t="s">
        <v>7634</v>
      </c>
      <c r="C2813" s="2">
        <f t="shared" si="43"/>
        <v>280.01792114695337</v>
      </c>
      <c r="D2813">
        <v>8.7691796806805247</v>
      </c>
      <c r="E2813">
        <v>282.06837547563231</v>
      </c>
      <c r="F2813">
        <v>302.27836450033737</v>
      </c>
      <c r="G2813">
        <v>80.213523141230368</v>
      </c>
      <c r="H2813">
        <v>94.017514653823739</v>
      </c>
      <c r="I2813" t="s">
        <v>7635</v>
      </c>
      <c r="J2813" t="s">
        <v>94</v>
      </c>
      <c r="K2813" t="s">
        <v>95</v>
      </c>
      <c r="L2813">
        <v>36.680163800000003</v>
      </c>
      <c r="M2813">
        <v>-80.286564799999994</v>
      </c>
      <c r="N2813">
        <v>183</v>
      </c>
      <c r="O2813">
        <v>5</v>
      </c>
      <c r="P2813">
        <v>0</v>
      </c>
      <c r="Q2813">
        <v>178</v>
      </c>
      <c r="R2813" t="s">
        <v>7636</v>
      </c>
      <c r="S2813">
        <v>7298</v>
      </c>
      <c r="T2813">
        <v>2016</v>
      </c>
      <c r="U2813">
        <v>0.123365124729265</v>
      </c>
      <c r="V2813">
        <v>39.479115714285697</v>
      </c>
      <c r="W2813">
        <v>132714.285714286</v>
      </c>
      <c r="X2813">
        <v>6.2699356926575397E-2</v>
      </c>
      <c r="Y2813">
        <v>38300.571428571398</v>
      </c>
      <c r="Z2813">
        <v>0.78047076379986802</v>
      </c>
      <c r="AA2813">
        <v>1.9274402788412099E-2</v>
      </c>
      <c r="AB2813">
        <v>0.27488670244222302</v>
      </c>
      <c r="AC2813">
        <v>17856</v>
      </c>
      <c r="AD2813">
        <v>2.45687453039157E-3</v>
      </c>
      <c r="AE2813">
        <v>4.7955285830039902E-4</v>
      </c>
      <c r="AF2813">
        <v>0.89744281596189801</v>
      </c>
      <c r="AG2813">
        <v>2</v>
      </c>
      <c r="AH2813">
        <v>336243</v>
      </c>
      <c r="AI2813">
        <v>0.2040994161960249</v>
      </c>
      <c r="AJ2813">
        <v>0.16011337038986689</v>
      </c>
      <c r="AK2813">
        <v>0.3390196970643255</v>
      </c>
      <c r="AL2813">
        <v>0.29676751634978282</v>
      </c>
      <c r="AM2813" t="s">
        <v>7562</v>
      </c>
      <c r="AN2813">
        <v>20200818</v>
      </c>
      <c r="AO2813">
        <v>108282</v>
      </c>
      <c r="AP2813">
        <v>1282023</v>
      </c>
      <c r="AQ2813">
        <v>381</v>
      </c>
      <c r="AR2813">
        <v>1253</v>
      </c>
      <c r="AS2813">
        <v>15163</v>
      </c>
      <c r="AT2813">
        <v>300</v>
      </c>
      <c r="AV2813">
        <v>163</v>
      </c>
      <c r="AX2813">
        <v>13910</v>
      </c>
      <c r="AY2813" t="s">
        <v>308</v>
      </c>
      <c r="AZ2813" t="s">
        <v>3649</v>
      </c>
      <c r="BA2813" t="s">
        <v>3650</v>
      </c>
      <c r="BB2813" t="s">
        <v>3651</v>
      </c>
      <c r="BC2813">
        <v>2396</v>
      </c>
      <c r="BD2813">
        <v>15163</v>
      </c>
      <c r="BE2813" t="s">
        <v>3650</v>
      </c>
      <c r="BG2813">
        <v>103809</v>
      </c>
      <c r="BH2813">
        <v>2278</v>
      </c>
      <c r="BI2813">
        <v>118</v>
      </c>
      <c r="BJ2813">
        <v>1385832</v>
      </c>
      <c r="BL2813">
        <v>116212</v>
      </c>
      <c r="BV2813">
        <v>51</v>
      </c>
      <c r="BW2813">
        <v>861</v>
      </c>
      <c r="BX2813">
        <v>16002</v>
      </c>
      <c r="BY2813">
        <v>1390686</v>
      </c>
      <c r="BZ2813">
        <v>1390305</v>
      </c>
      <c r="CA2813">
        <v>16863</v>
      </c>
      <c r="CB2813">
        <v>1390305</v>
      </c>
      <c r="CC2813">
        <v>11</v>
      </c>
      <c r="CD2813">
        <v>163</v>
      </c>
      <c r="CE2813" t="s">
        <v>7563</v>
      </c>
      <c r="CF2813">
        <v>0</v>
      </c>
      <c r="CG2813">
        <v>0</v>
      </c>
      <c r="CH2813">
        <v>0</v>
      </c>
      <c r="CI2813">
        <v>0</v>
      </c>
      <c r="CJ2813">
        <v>0</v>
      </c>
      <c r="CL2813" t="s">
        <v>7564</v>
      </c>
      <c r="CM2813" t="s">
        <v>2495</v>
      </c>
      <c r="CN2813">
        <v>156</v>
      </c>
    </row>
    <row r="2814" spans="1:92" x14ac:dyDescent="0.2">
      <c r="A2814" t="s">
        <v>7558</v>
      </c>
      <c r="B2814" t="s">
        <v>7637</v>
      </c>
      <c r="C2814" s="2">
        <f t="shared" si="43"/>
        <v>26.821156528269498</v>
      </c>
      <c r="D2814">
        <v>9.8310729311491869</v>
      </c>
      <c r="E2814">
        <v>282.81121786780318</v>
      </c>
      <c r="F2814">
        <v>303.44919999508733</v>
      </c>
      <c r="G2814">
        <v>83.657133680081913</v>
      </c>
      <c r="H2814">
        <v>95.118078096149731</v>
      </c>
      <c r="I2814" t="s">
        <v>7638</v>
      </c>
      <c r="J2814" t="s">
        <v>94</v>
      </c>
      <c r="K2814" t="s">
        <v>95</v>
      </c>
      <c r="L2814">
        <v>36.819803409999999</v>
      </c>
      <c r="M2814">
        <v>-79.397312639999996</v>
      </c>
      <c r="N2814">
        <v>581</v>
      </c>
      <c r="O2814">
        <v>2</v>
      </c>
      <c r="P2814">
        <v>0</v>
      </c>
      <c r="Q2814">
        <v>579</v>
      </c>
      <c r="R2814" t="s">
        <v>7639</v>
      </c>
      <c r="S2814">
        <v>7415</v>
      </c>
      <c r="T2814">
        <v>2016</v>
      </c>
      <c r="U2814">
        <v>9.4673567116266399E-2</v>
      </c>
      <c r="V2814">
        <v>78.663602142857201</v>
      </c>
      <c r="W2814">
        <v>109257.142857143</v>
      </c>
      <c r="X2814">
        <v>0.26647229265228201</v>
      </c>
      <c r="Y2814">
        <v>43917.357142857101</v>
      </c>
      <c r="Z2814">
        <v>0.77391493042594095</v>
      </c>
      <c r="AA2814">
        <v>4.1603348434802997E-2</v>
      </c>
      <c r="AB2814">
        <v>0.36486681973233898</v>
      </c>
      <c r="AC2814">
        <v>74568</v>
      </c>
      <c r="AD2814">
        <v>3.5613785945068999E-3</v>
      </c>
      <c r="AE2814">
        <v>7.3512577275763695E-4</v>
      </c>
      <c r="AF2814">
        <v>0.68479740049141902</v>
      </c>
      <c r="AG2814">
        <v>3</v>
      </c>
      <c r="AH2814">
        <v>1124981</v>
      </c>
      <c r="AI2814">
        <v>0.1689735204416786</v>
      </c>
      <c r="AJ2814">
        <v>0.17528918266175161</v>
      </c>
      <c r="AK2814">
        <v>0.35809760342619118</v>
      </c>
      <c r="AL2814">
        <v>0.29763969347037861</v>
      </c>
      <c r="AM2814" t="s">
        <v>7562</v>
      </c>
      <c r="AN2814">
        <v>20200818</v>
      </c>
      <c r="AO2814">
        <v>108282</v>
      </c>
      <c r="AP2814">
        <v>1282023</v>
      </c>
      <c r="AQ2814">
        <v>381</v>
      </c>
      <c r="AR2814">
        <v>1253</v>
      </c>
      <c r="AS2814">
        <v>15163</v>
      </c>
      <c r="AT2814">
        <v>300</v>
      </c>
      <c r="AV2814">
        <v>163</v>
      </c>
      <c r="AX2814">
        <v>13910</v>
      </c>
      <c r="AY2814" t="s">
        <v>308</v>
      </c>
      <c r="AZ2814" t="s">
        <v>3649</v>
      </c>
      <c r="BA2814" t="s">
        <v>3650</v>
      </c>
      <c r="BB2814" t="s">
        <v>3651</v>
      </c>
      <c r="BC2814">
        <v>2396</v>
      </c>
      <c r="BD2814">
        <v>15163</v>
      </c>
      <c r="BE2814" t="s">
        <v>3650</v>
      </c>
      <c r="BG2814">
        <v>103809</v>
      </c>
      <c r="BH2814">
        <v>2278</v>
      </c>
      <c r="BI2814">
        <v>118</v>
      </c>
      <c r="BJ2814">
        <v>1385832</v>
      </c>
      <c r="BL2814">
        <v>116212</v>
      </c>
      <c r="BV2814">
        <v>51</v>
      </c>
      <c r="BW2814">
        <v>861</v>
      </c>
      <c r="BX2814">
        <v>16002</v>
      </c>
      <c r="BY2814">
        <v>1390686</v>
      </c>
      <c r="BZ2814">
        <v>1390305</v>
      </c>
      <c r="CA2814">
        <v>16863</v>
      </c>
      <c r="CB2814">
        <v>1390305</v>
      </c>
      <c r="CC2814">
        <v>11</v>
      </c>
      <c r="CD2814">
        <v>163</v>
      </c>
      <c r="CE2814" t="s">
        <v>7563</v>
      </c>
      <c r="CF2814">
        <v>0</v>
      </c>
      <c r="CG2814">
        <v>0</v>
      </c>
      <c r="CH2814">
        <v>0</v>
      </c>
      <c r="CI2814">
        <v>0</v>
      </c>
      <c r="CJ2814">
        <v>0</v>
      </c>
      <c r="CL2814" t="s">
        <v>7564</v>
      </c>
      <c r="CM2814" t="s">
        <v>2495</v>
      </c>
      <c r="CN2814">
        <v>156</v>
      </c>
    </row>
    <row r="2815" spans="1:92" x14ac:dyDescent="0.2">
      <c r="A2815" t="s">
        <v>7558</v>
      </c>
      <c r="B2815" t="s">
        <v>7640</v>
      </c>
      <c r="C2815" s="2">
        <f t="shared" si="43"/>
        <v>126.01159306656213</v>
      </c>
      <c r="D2815">
        <v>9.7947995774771144</v>
      </c>
      <c r="E2815">
        <v>280.43665554498591</v>
      </c>
      <c r="F2815">
        <v>302.75192845455251</v>
      </c>
      <c r="G2815">
        <v>83.794962065222634</v>
      </c>
      <c r="H2815">
        <v>93.787908251981563</v>
      </c>
      <c r="I2815" t="s">
        <v>7641</v>
      </c>
      <c r="J2815" t="s">
        <v>94</v>
      </c>
      <c r="K2815" t="s">
        <v>95</v>
      </c>
      <c r="L2815">
        <v>38.735648419999997</v>
      </c>
      <c r="M2815">
        <v>-77.806474719999997</v>
      </c>
      <c r="N2815">
        <v>647</v>
      </c>
      <c r="O2815">
        <v>9</v>
      </c>
      <c r="P2815">
        <v>0</v>
      </c>
      <c r="Q2815">
        <v>638</v>
      </c>
      <c r="R2815" t="s">
        <v>7642</v>
      </c>
      <c r="S2815">
        <v>5481</v>
      </c>
      <c r="T2815">
        <v>2016</v>
      </c>
      <c r="U2815">
        <v>5.3069560523593302E-2</v>
      </c>
      <c r="V2815">
        <v>96.600192941176502</v>
      </c>
      <c r="W2815">
        <v>454240.392156863</v>
      </c>
      <c r="X2815">
        <v>6.4959619889489298E-2</v>
      </c>
      <c r="Y2815">
        <v>100755.23977591</v>
      </c>
      <c r="Z2815">
        <v>0.780061122824936</v>
      </c>
      <c r="AA2815">
        <v>4.9826753070895499E-2</v>
      </c>
      <c r="AB2815">
        <v>0.12405529417738</v>
      </c>
      <c r="AC2815">
        <v>71422</v>
      </c>
      <c r="AD2815">
        <v>1.7163467888553802E-2</v>
      </c>
      <c r="AE2815">
        <v>1.09267802878096E-3</v>
      </c>
      <c r="AF2815">
        <v>0.87639234392482801</v>
      </c>
      <c r="AG2815">
        <v>3</v>
      </c>
      <c r="AH2815">
        <v>1137263</v>
      </c>
      <c r="AI2815">
        <v>0.1243670109728357</v>
      </c>
      <c r="AJ2815">
        <v>0.20812600075796009</v>
      </c>
      <c r="AK2815">
        <v>0.37435579984577011</v>
      </c>
      <c r="AL2815">
        <v>0.29315118842343418</v>
      </c>
      <c r="AM2815" t="s">
        <v>7562</v>
      </c>
      <c r="AN2815">
        <v>20200818</v>
      </c>
      <c r="AO2815">
        <v>108282</v>
      </c>
      <c r="AP2815">
        <v>1282023</v>
      </c>
      <c r="AQ2815">
        <v>381</v>
      </c>
      <c r="AR2815">
        <v>1253</v>
      </c>
      <c r="AS2815">
        <v>15163</v>
      </c>
      <c r="AT2815">
        <v>300</v>
      </c>
      <c r="AV2815">
        <v>163</v>
      </c>
      <c r="AX2815">
        <v>13910</v>
      </c>
      <c r="AY2815" t="s">
        <v>308</v>
      </c>
      <c r="AZ2815" t="s">
        <v>3649</v>
      </c>
      <c r="BA2815" t="s">
        <v>3650</v>
      </c>
      <c r="BB2815" t="s">
        <v>3651</v>
      </c>
      <c r="BC2815">
        <v>2396</v>
      </c>
      <c r="BD2815">
        <v>15163</v>
      </c>
      <c r="BE2815" t="s">
        <v>3650</v>
      </c>
      <c r="BG2815">
        <v>103809</v>
      </c>
      <c r="BH2815">
        <v>2278</v>
      </c>
      <c r="BI2815">
        <v>118</v>
      </c>
      <c r="BJ2815">
        <v>1385832</v>
      </c>
      <c r="BL2815">
        <v>116212</v>
      </c>
      <c r="BV2815">
        <v>51</v>
      </c>
      <c r="BW2815">
        <v>861</v>
      </c>
      <c r="BX2815">
        <v>16002</v>
      </c>
      <c r="BY2815">
        <v>1390686</v>
      </c>
      <c r="BZ2815">
        <v>1390305</v>
      </c>
      <c r="CA2815">
        <v>16863</v>
      </c>
      <c r="CB2815">
        <v>1390305</v>
      </c>
      <c r="CC2815">
        <v>11</v>
      </c>
      <c r="CD2815">
        <v>163</v>
      </c>
      <c r="CE2815" t="s">
        <v>7563</v>
      </c>
      <c r="CF2815">
        <v>0</v>
      </c>
      <c r="CG2815">
        <v>0</v>
      </c>
      <c r="CH2815">
        <v>0</v>
      </c>
      <c r="CI2815">
        <v>0</v>
      </c>
      <c r="CJ2815">
        <v>0</v>
      </c>
      <c r="CL2815" t="s">
        <v>7564</v>
      </c>
      <c r="CM2815" t="s">
        <v>2495</v>
      </c>
      <c r="CN2815">
        <v>156</v>
      </c>
    </row>
    <row r="2816" spans="1:92" x14ac:dyDescent="0.2">
      <c r="A2816" t="s">
        <v>7558</v>
      </c>
      <c r="B2816" t="s">
        <v>7643</v>
      </c>
      <c r="C2816" s="2">
        <f t="shared" si="43"/>
        <v>148.720999405116</v>
      </c>
      <c r="D2816">
        <v>7.1194327986791572</v>
      </c>
      <c r="E2816">
        <v>280.14087771309931</v>
      </c>
      <c r="F2816">
        <v>300.16327891551703</v>
      </c>
      <c r="G2816">
        <v>81.33235373510793</v>
      </c>
      <c r="H2816">
        <v>95.376504078334165</v>
      </c>
      <c r="I2816" t="s">
        <v>1248</v>
      </c>
      <c r="J2816" t="s">
        <v>94</v>
      </c>
      <c r="K2816" t="s">
        <v>95</v>
      </c>
      <c r="L2816">
        <v>36.930212599999997</v>
      </c>
      <c r="M2816">
        <v>-80.367388489999996</v>
      </c>
      <c r="N2816">
        <v>115</v>
      </c>
      <c r="O2816">
        <v>2</v>
      </c>
      <c r="P2816">
        <v>0</v>
      </c>
      <c r="Q2816">
        <v>113</v>
      </c>
      <c r="R2816" t="s">
        <v>7644</v>
      </c>
      <c r="S2816">
        <v>7451</v>
      </c>
      <c r="T2816">
        <v>2016</v>
      </c>
      <c r="U2816">
        <v>0.167145881713438</v>
      </c>
      <c r="V2816">
        <v>37.582569999999997</v>
      </c>
      <c r="W2816">
        <v>140403.46666666699</v>
      </c>
      <c r="X2816">
        <v>2.6685387895746301E-2</v>
      </c>
      <c r="Y2816">
        <v>46710.2</v>
      </c>
      <c r="Z2816">
        <v>0.715771578629953</v>
      </c>
      <c r="AA2816">
        <v>2.5544411209430799E-2</v>
      </c>
      <c r="AB2816">
        <v>0.25321218256448003</v>
      </c>
      <c r="AC2816">
        <v>13448</v>
      </c>
      <c r="AD2816">
        <v>5.58815311539536E-5</v>
      </c>
      <c r="AE2816">
        <v>3.9394942567741098E-3</v>
      </c>
      <c r="AF2816">
        <v>0.96105861912620805</v>
      </c>
      <c r="AG2816">
        <v>2</v>
      </c>
      <c r="AH2816">
        <v>267475</v>
      </c>
      <c r="AI2816">
        <v>0.17714926628656891</v>
      </c>
      <c r="AJ2816">
        <v>0.17889148518553141</v>
      </c>
      <c r="AK2816">
        <v>0.34812225441630062</v>
      </c>
      <c r="AL2816">
        <v>0.29583699411159919</v>
      </c>
      <c r="AM2816" t="s">
        <v>7562</v>
      </c>
      <c r="AN2816">
        <v>20200818</v>
      </c>
      <c r="AO2816">
        <v>108282</v>
      </c>
      <c r="AP2816">
        <v>1282023</v>
      </c>
      <c r="AQ2816">
        <v>381</v>
      </c>
      <c r="AR2816">
        <v>1253</v>
      </c>
      <c r="AS2816">
        <v>15163</v>
      </c>
      <c r="AT2816">
        <v>300</v>
      </c>
      <c r="AV2816">
        <v>163</v>
      </c>
      <c r="AX2816">
        <v>13910</v>
      </c>
      <c r="AY2816" t="s">
        <v>308</v>
      </c>
      <c r="AZ2816" t="s">
        <v>3649</v>
      </c>
      <c r="BA2816" t="s">
        <v>3650</v>
      </c>
      <c r="BB2816" t="s">
        <v>3651</v>
      </c>
      <c r="BC2816">
        <v>2396</v>
      </c>
      <c r="BD2816">
        <v>15163</v>
      </c>
      <c r="BE2816" t="s">
        <v>3650</v>
      </c>
      <c r="BG2816">
        <v>103809</v>
      </c>
      <c r="BH2816">
        <v>2278</v>
      </c>
      <c r="BI2816">
        <v>118</v>
      </c>
      <c r="BJ2816">
        <v>1385832</v>
      </c>
      <c r="BL2816">
        <v>116212</v>
      </c>
      <c r="BV2816">
        <v>51</v>
      </c>
      <c r="BW2816">
        <v>861</v>
      </c>
      <c r="BX2816">
        <v>16002</v>
      </c>
      <c r="BY2816">
        <v>1390686</v>
      </c>
      <c r="BZ2816">
        <v>1390305</v>
      </c>
      <c r="CA2816">
        <v>16863</v>
      </c>
      <c r="CB2816">
        <v>1390305</v>
      </c>
      <c r="CC2816">
        <v>11</v>
      </c>
      <c r="CD2816">
        <v>163</v>
      </c>
      <c r="CE2816" t="s">
        <v>7563</v>
      </c>
      <c r="CF2816">
        <v>0</v>
      </c>
      <c r="CG2816">
        <v>0</v>
      </c>
      <c r="CH2816">
        <v>0</v>
      </c>
      <c r="CI2816">
        <v>0</v>
      </c>
      <c r="CJ2816">
        <v>0</v>
      </c>
      <c r="CL2816" t="s">
        <v>7564</v>
      </c>
      <c r="CM2816" t="s">
        <v>2495</v>
      </c>
      <c r="CN2816">
        <v>156</v>
      </c>
    </row>
    <row r="2817" spans="1:92" x14ac:dyDescent="0.2">
      <c r="A2817" t="s">
        <v>7558</v>
      </c>
      <c r="B2817" t="s">
        <v>7645</v>
      </c>
      <c r="C2817" s="2">
        <f t="shared" si="43"/>
        <v>351.24692658939233</v>
      </c>
      <c r="D2817">
        <v>9.3875188393495055</v>
      </c>
      <c r="E2817">
        <v>282.45498676119399</v>
      </c>
      <c r="F2817">
        <v>303.71074279399988</v>
      </c>
      <c r="G2817">
        <v>84.270399078748497</v>
      </c>
      <c r="H2817">
        <v>96.250459814418633</v>
      </c>
      <c r="I2817" t="s">
        <v>7646</v>
      </c>
      <c r="J2817" t="s">
        <v>94</v>
      </c>
      <c r="K2817" t="s">
        <v>95</v>
      </c>
      <c r="L2817">
        <v>37.841579090000003</v>
      </c>
      <c r="M2817">
        <v>-78.277154749999994</v>
      </c>
      <c r="N2817">
        <v>204</v>
      </c>
      <c r="O2817">
        <v>9</v>
      </c>
      <c r="P2817">
        <v>0</v>
      </c>
      <c r="Q2817">
        <v>195</v>
      </c>
      <c r="R2817" t="s">
        <v>7647</v>
      </c>
      <c r="S2817">
        <v>6484</v>
      </c>
      <c r="T2817">
        <v>2016</v>
      </c>
      <c r="U2817">
        <v>4.2977308455598197E-2</v>
      </c>
      <c r="V2817">
        <v>90.054001999999997</v>
      </c>
      <c r="W2817">
        <v>216860</v>
      </c>
      <c r="X2817">
        <v>0.238743320346296</v>
      </c>
      <c r="Y2817">
        <v>69799.8</v>
      </c>
      <c r="Z2817">
        <v>0.78878597513006798</v>
      </c>
      <c r="AA2817">
        <v>5.0243798172388901E-2</v>
      </c>
      <c r="AB2817">
        <v>0.20980212705082901</v>
      </c>
      <c r="AC2817">
        <v>25623</v>
      </c>
      <c r="AD2817">
        <v>1.2202227317717499E-2</v>
      </c>
      <c r="AE2817">
        <v>2.0100502512562801E-4</v>
      </c>
      <c r="AF2817">
        <v>0.70173617215214301</v>
      </c>
      <c r="AG2817">
        <v>3</v>
      </c>
      <c r="AH2817">
        <v>435821</v>
      </c>
      <c r="AI2817">
        <v>0.15620174337629439</v>
      </c>
      <c r="AJ2817">
        <v>0.18939426966575729</v>
      </c>
      <c r="AK2817">
        <v>0.38296915476766841</v>
      </c>
      <c r="AL2817">
        <v>0.27143483219027997</v>
      </c>
      <c r="AM2817" t="s">
        <v>7562</v>
      </c>
      <c r="AN2817">
        <v>20200818</v>
      </c>
      <c r="AO2817">
        <v>108282</v>
      </c>
      <c r="AP2817">
        <v>1282023</v>
      </c>
      <c r="AQ2817">
        <v>381</v>
      </c>
      <c r="AR2817">
        <v>1253</v>
      </c>
      <c r="AS2817">
        <v>15163</v>
      </c>
      <c r="AT2817">
        <v>300</v>
      </c>
      <c r="AV2817">
        <v>163</v>
      </c>
      <c r="AX2817">
        <v>13910</v>
      </c>
      <c r="AY2817" t="s">
        <v>308</v>
      </c>
      <c r="AZ2817" t="s">
        <v>3649</v>
      </c>
      <c r="BA2817" t="s">
        <v>3650</v>
      </c>
      <c r="BB2817" t="s">
        <v>3651</v>
      </c>
      <c r="BC2817">
        <v>2396</v>
      </c>
      <c r="BD2817">
        <v>15163</v>
      </c>
      <c r="BE2817" t="s">
        <v>3650</v>
      </c>
      <c r="BG2817">
        <v>103809</v>
      </c>
      <c r="BH2817">
        <v>2278</v>
      </c>
      <c r="BI2817">
        <v>118</v>
      </c>
      <c r="BJ2817">
        <v>1385832</v>
      </c>
      <c r="BL2817">
        <v>116212</v>
      </c>
      <c r="BV2817">
        <v>51</v>
      </c>
      <c r="BW2817">
        <v>861</v>
      </c>
      <c r="BX2817">
        <v>16002</v>
      </c>
      <c r="BY2817">
        <v>1390686</v>
      </c>
      <c r="BZ2817">
        <v>1390305</v>
      </c>
      <c r="CA2817">
        <v>16863</v>
      </c>
      <c r="CB2817">
        <v>1390305</v>
      </c>
      <c r="CC2817">
        <v>11</v>
      </c>
      <c r="CD2817">
        <v>163</v>
      </c>
      <c r="CE2817" t="s">
        <v>7563</v>
      </c>
      <c r="CF2817">
        <v>0</v>
      </c>
      <c r="CG2817">
        <v>0</v>
      </c>
      <c r="CH2817">
        <v>0</v>
      </c>
      <c r="CI2817">
        <v>0</v>
      </c>
      <c r="CJ2817">
        <v>0</v>
      </c>
      <c r="CL2817" t="s">
        <v>7564</v>
      </c>
      <c r="CM2817" t="s">
        <v>2495</v>
      </c>
      <c r="CN2817">
        <v>156</v>
      </c>
    </row>
    <row r="2818" spans="1:92" x14ac:dyDescent="0.2">
      <c r="A2818" t="s">
        <v>7558</v>
      </c>
      <c r="B2818" t="s">
        <v>7648</v>
      </c>
      <c r="C2818" s="2">
        <f t="shared" si="43"/>
        <v>18.839842498916706</v>
      </c>
      <c r="D2818">
        <v>9.301674923631321</v>
      </c>
      <c r="E2818">
        <v>282.06845938221562</v>
      </c>
      <c r="F2818">
        <v>302.82949951870501</v>
      </c>
      <c r="G2818">
        <v>81.232860613324632</v>
      </c>
      <c r="H2818">
        <v>93.502647176093603</v>
      </c>
      <c r="I2818" t="s">
        <v>196</v>
      </c>
      <c r="J2818" t="s">
        <v>94</v>
      </c>
      <c r="K2818" t="s">
        <v>95</v>
      </c>
      <c r="L2818">
        <v>36.995361670000001</v>
      </c>
      <c r="M2818">
        <v>-79.880236490000001</v>
      </c>
      <c r="N2818">
        <v>192</v>
      </c>
      <c r="O2818">
        <v>1</v>
      </c>
      <c r="P2818">
        <v>0</v>
      </c>
      <c r="Q2818">
        <v>191</v>
      </c>
      <c r="R2818" t="s">
        <v>7649</v>
      </c>
      <c r="S2818">
        <v>7378</v>
      </c>
      <c r="T2818">
        <v>2016</v>
      </c>
      <c r="U2818">
        <v>6.9230998696311399E-2</v>
      </c>
      <c r="V2818">
        <v>73.707870999999997</v>
      </c>
      <c r="W2818">
        <v>183310</v>
      </c>
      <c r="X2818">
        <v>5.4604189887513699E-2</v>
      </c>
      <c r="Y2818">
        <v>50401.3</v>
      </c>
      <c r="Z2818">
        <v>0.81955086535079502</v>
      </c>
      <c r="AA2818">
        <v>1.8788373370205801E-2</v>
      </c>
      <c r="AB2818">
        <v>0.26886899174368201</v>
      </c>
      <c r="AC2818">
        <v>53079</v>
      </c>
      <c r="AD2818">
        <v>1.8318498312952999E-3</v>
      </c>
      <c r="AE2818">
        <v>1.31018786671374E-3</v>
      </c>
      <c r="AF2818">
        <v>0.92520385818416595</v>
      </c>
      <c r="AG2818">
        <v>3</v>
      </c>
      <c r="AH2818">
        <v>956704</v>
      </c>
      <c r="AI2818">
        <v>0.17445730340836871</v>
      </c>
      <c r="AJ2818">
        <v>0.17159539418670769</v>
      </c>
      <c r="AK2818">
        <v>0.35659723383617092</v>
      </c>
      <c r="AL2818">
        <v>0.29735006856875268</v>
      </c>
      <c r="AM2818" t="s">
        <v>7562</v>
      </c>
      <c r="AN2818">
        <v>20200818</v>
      </c>
      <c r="AO2818">
        <v>108282</v>
      </c>
      <c r="AP2818">
        <v>1282023</v>
      </c>
      <c r="AQ2818">
        <v>381</v>
      </c>
      <c r="AR2818">
        <v>1253</v>
      </c>
      <c r="AS2818">
        <v>15163</v>
      </c>
      <c r="AT2818">
        <v>300</v>
      </c>
      <c r="AV2818">
        <v>163</v>
      </c>
      <c r="AX2818">
        <v>13910</v>
      </c>
      <c r="AY2818" t="s">
        <v>308</v>
      </c>
      <c r="AZ2818" t="s">
        <v>3649</v>
      </c>
      <c r="BA2818" t="s">
        <v>3650</v>
      </c>
      <c r="BB2818" t="s">
        <v>3651</v>
      </c>
      <c r="BC2818">
        <v>2396</v>
      </c>
      <c r="BD2818">
        <v>15163</v>
      </c>
      <c r="BE2818" t="s">
        <v>3650</v>
      </c>
      <c r="BG2818">
        <v>103809</v>
      </c>
      <c r="BH2818">
        <v>2278</v>
      </c>
      <c r="BI2818">
        <v>118</v>
      </c>
      <c r="BJ2818">
        <v>1385832</v>
      </c>
      <c r="BL2818">
        <v>116212</v>
      </c>
      <c r="BV2818">
        <v>51</v>
      </c>
      <c r="BW2818">
        <v>861</v>
      </c>
      <c r="BX2818">
        <v>16002</v>
      </c>
      <c r="BY2818">
        <v>1390686</v>
      </c>
      <c r="BZ2818">
        <v>1390305</v>
      </c>
      <c r="CA2818">
        <v>16863</v>
      </c>
      <c r="CB2818">
        <v>1390305</v>
      </c>
      <c r="CC2818">
        <v>11</v>
      </c>
      <c r="CD2818">
        <v>163</v>
      </c>
      <c r="CE2818" t="s">
        <v>7563</v>
      </c>
      <c r="CF2818">
        <v>0</v>
      </c>
      <c r="CG2818">
        <v>0</v>
      </c>
      <c r="CH2818">
        <v>0</v>
      </c>
      <c r="CI2818">
        <v>0</v>
      </c>
      <c r="CJ2818">
        <v>0</v>
      </c>
      <c r="CL2818" t="s">
        <v>7564</v>
      </c>
      <c r="CM2818" t="s">
        <v>2495</v>
      </c>
      <c r="CN2818">
        <v>156</v>
      </c>
    </row>
    <row r="2819" spans="1:92" x14ac:dyDescent="0.2">
      <c r="A2819" t="s">
        <v>7558</v>
      </c>
      <c r="B2819" t="s">
        <v>7650</v>
      </c>
      <c r="C2819" s="2">
        <f t="shared" ref="C2819:C2882" si="44">O2819/AC2819*1000000</f>
        <v>130.24564328323217</v>
      </c>
      <c r="D2819">
        <v>9.8508905434191796</v>
      </c>
      <c r="E2819">
        <v>279.264291825915</v>
      </c>
      <c r="F2819">
        <v>301.99950347031489</v>
      </c>
      <c r="G2819">
        <v>84.80852263781307</v>
      </c>
      <c r="H2819">
        <v>92.367166236276447</v>
      </c>
      <c r="I2819" t="s">
        <v>3341</v>
      </c>
      <c r="J2819" t="s">
        <v>94</v>
      </c>
      <c r="K2819" t="s">
        <v>95</v>
      </c>
      <c r="L2819">
        <v>39.20172582</v>
      </c>
      <c r="M2819">
        <v>-78.259749490000004</v>
      </c>
      <c r="N2819">
        <v>709</v>
      </c>
      <c r="O2819">
        <v>10</v>
      </c>
      <c r="P2819">
        <v>0</v>
      </c>
      <c r="Q2819">
        <v>699</v>
      </c>
      <c r="R2819" t="s">
        <v>7651</v>
      </c>
      <c r="S2819">
        <v>6233</v>
      </c>
      <c r="T2819">
        <v>2016</v>
      </c>
      <c r="U2819">
        <v>8.8780222171979797E-2</v>
      </c>
      <c r="V2819">
        <v>205.43418750000001</v>
      </c>
      <c r="W2819">
        <v>240550</v>
      </c>
      <c r="X2819">
        <v>2.8176299562890701E-2</v>
      </c>
      <c r="Y2819">
        <v>69856.75</v>
      </c>
      <c r="Z2819">
        <v>0.810176982170281</v>
      </c>
      <c r="AA2819">
        <v>4.82043607453886E-2</v>
      </c>
      <c r="AB2819">
        <v>0.28010048681405603</v>
      </c>
      <c r="AC2819">
        <v>76778</v>
      </c>
      <c r="AD2819">
        <v>1.12641561051911E-2</v>
      </c>
      <c r="AE2819">
        <v>5.70466958297902E-3</v>
      </c>
      <c r="AF2819">
        <v>0.94185856071671703</v>
      </c>
      <c r="AG2819">
        <v>4</v>
      </c>
      <c r="AH2819">
        <v>1314738</v>
      </c>
      <c r="AI2819">
        <v>0.1275889188568369</v>
      </c>
      <c r="AJ2819">
        <v>0.20730442110899661</v>
      </c>
      <c r="AK2819">
        <v>0.39780777615007712</v>
      </c>
      <c r="AL2819">
        <v>0.26729888388408951</v>
      </c>
      <c r="AM2819" t="s">
        <v>7562</v>
      </c>
      <c r="AN2819">
        <v>20200818</v>
      </c>
      <c r="AO2819">
        <v>108282</v>
      </c>
      <c r="AP2819">
        <v>1282023</v>
      </c>
      <c r="AQ2819">
        <v>381</v>
      </c>
      <c r="AR2819">
        <v>1253</v>
      </c>
      <c r="AS2819">
        <v>15163</v>
      </c>
      <c r="AT2819">
        <v>300</v>
      </c>
      <c r="AV2819">
        <v>163</v>
      </c>
      <c r="AX2819">
        <v>13910</v>
      </c>
      <c r="AY2819" t="s">
        <v>308</v>
      </c>
      <c r="AZ2819" t="s">
        <v>3649</v>
      </c>
      <c r="BA2819" t="s">
        <v>3650</v>
      </c>
      <c r="BB2819" t="s">
        <v>3651</v>
      </c>
      <c r="BC2819">
        <v>2396</v>
      </c>
      <c r="BD2819">
        <v>15163</v>
      </c>
      <c r="BE2819" t="s">
        <v>3650</v>
      </c>
      <c r="BG2819">
        <v>103809</v>
      </c>
      <c r="BH2819">
        <v>2278</v>
      </c>
      <c r="BI2819">
        <v>118</v>
      </c>
      <c r="BJ2819">
        <v>1385832</v>
      </c>
      <c r="BL2819">
        <v>116212</v>
      </c>
      <c r="BV2819">
        <v>51</v>
      </c>
      <c r="BW2819">
        <v>861</v>
      </c>
      <c r="BX2819">
        <v>16002</v>
      </c>
      <c r="BY2819">
        <v>1390686</v>
      </c>
      <c r="BZ2819">
        <v>1390305</v>
      </c>
      <c r="CA2819">
        <v>16863</v>
      </c>
      <c r="CB2819">
        <v>1390305</v>
      </c>
      <c r="CC2819">
        <v>11</v>
      </c>
      <c r="CD2819">
        <v>163</v>
      </c>
      <c r="CE2819" t="s">
        <v>7563</v>
      </c>
      <c r="CF2819">
        <v>0</v>
      </c>
      <c r="CG2819">
        <v>0</v>
      </c>
      <c r="CH2819">
        <v>0</v>
      </c>
      <c r="CI2819">
        <v>0</v>
      </c>
      <c r="CJ2819">
        <v>0</v>
      </c>
      <c r="CL2819" t="s">
        <v>7564</v>
      </c>
      <c r="CM2819" t="s">
        <v>2495</v>
      </c>
      <c r="CN2819">
        <v>156</v>
      </c>
    </row>
    <row r="2820" spans="1:92" x14ac:dyDescent="0.2">
      <c r="A2820" t="s">
        <v>7558</v>
      </c>
      <c r="B2820" t="s">
        <v>7652</v>
      </c>
      <c r="C2820" s="2">
        <f t="shared" si="44"/>
        <v>0</v>
      </c>
      <c r="D2820">
        <v>8.4851903531452777</v>
      </c>
      <c r="E2820">
        <v>279.08121960592621</v>
      </c>
      <c r="F2820">
        <v>300.00176519173442</v>
      </c>
      <c r="G2820">
        <v>83.429928137771682</v>
      </c>
      <c r="H2820">
        <v>94.045653262903983</v>
      </c>
      <c r="I2820" t="s">
        <v>6722</v>
      </c>
      <c r="J2820" t="s">
        <v>94</v>
      </c>
      <c r="K2820" t="s">
        <v>95</v>
      </c>
      <c r="L2820">
        <v>37.31234791</v>
      </c>
      <c r="M2820">
        <v>-80.706369309999999</v>
      </c>
      <c r="N2820">
        <v>33</v>
      </c>
      <c r="O2820">
        <v>0</v>
      </c>
      <c r="P2820">
        <v>0</v>
      </c>
      <c r="Q2820">
        <v>33</v>
      </c>
      <c r="R2820" t="s">
        <v>7653</v>
      </c>
      <c r="S2820">
        <v>7479</v>
      </c>
      <c r="T2820">
        <v>2016</v>
      </c>
      <c r="U2820">
        <v>5.9370163730737502E-2</v>
      </c>
      <c r="V2820">
        <v>64.6929466666667</v>
      </c>
      <c r="W2820">
        <v>113822.222222222</v>
      </c>
      <c r="X2820">
        <v>1.06948365384584E-2</v>
      </c>
      <c r="Y2820">
        <v>43505.148148148197</v>
      </c>
      <c r="Z2820">
        <v>0.767196264715864</v>
      </c>
      <c r="AA2820">
        <v>2.8120320042614302E-2</v>
      </c>
      <c r="AB2820">
        <v>0.241680398884102</v>
      </c>
      <c r="AC2820">
        <v>17901</v>
      </c>
      <c r="AD2820">
        <v>1.9036271557513499E-3</v>
      </c>
      <c r="AE2820">
        <v>9.4476498970880998E-4</v>
      </c>
      <c r="AF2820">
        <v>0.98024354375031497</v>
      </c>
      <c r="AG2820">
        <v>3</v>
      </c>
      <c r="AH2820">
        <v>304869</v>
      </c>
      <c r="AI2820">
        <v>0.17779111684034779</v>
      </c>
      <c r="AJ2820">
        <v>0.17830281202746101</v>
      </c>
      <c r="AK2820">
        <v>0.36010548793088182</v>
      </c>
      <c r="AL2820">
        <v>0.28380058320130941</v>
      </c>
      <c r="AM2820" t="s">
        <v>7562</v>
      </c>
      <c r="AN2820">
        <v>20200818</v>
      </c>
      <c r="AO2820">
        <v>108282</v>
      </c>
      <c r="AP2820">
        <v>1282023</v>
      </c>
      <c r="AQ2820">
        <v>381</v>
      </c>
      <c r="AR2820">
        <v>1253</v>
      </c>
      <c r="AS2820">
        <v>15163</v>
      </c>
      <c r="AT2820">
        <v>300</v>
      </c>
      <c r="AV2820">
        <v>163</v>
      </c>
      <c r="AX2820">
        <v>13910</v>
      </c>
      <c r="AY2820" t="s">
        <v>308</v>
      </c>
      <c r="AZ2820" t="s">
        <v>3649</v>
      </c>
      <c r="BA2820" t="s">
        <v>3650</v>
      </c>
      <c r="BB2820" t="s">
        <v>3651</v>
      </c>
      <c r="BC2820">
        <v>2396</v>
      </c>
      <c r="BD2820">
        <v>15163</v>
      </c>
      <c r="BE2820" t="s">
        <v>3650</v>
      </c>
      <c r="BG2820">
        <v>103809</v>
      </c>
      <c r="BH2820">
        <v>2278</v>
      </c>
      <c r="BI2820">
        <v>118</v>
      </c>
      <c r="BJ2820">
        <v>1385832</v>
      </c>
      <c r="BL2820">
        <v>116212</v>
      </c>
      <c r="BV2820">
        <v>51</v>
      </c>
      <c r="BW2820">
        <v>861</v>
      </c>
      <c r="BX2820">
        <v>16002</v>
      </c>
      <c r="BY2820">
        <v>1390686</v>
      </c>
      <c r="BZ2820">
        <v>1390305</v>
      </c>
      <c r="CA2820">
        <v>16863</v>
      </c>
      <c r="CB2820">
        <v>1390305</v>
      </c>
      <c r="CC2820">
        <v>11</v>
      </c>
      <c r="CD2820">
        <v>163</v>
      </c>
      <c r="CE2820" t="s">
        <v>7563</v>
      </c>
      <c r="CF2820">
        <v>0</v>
      </c>
      <c r="CG2820">
        <v>0</v>
      </c>
      <c r="CH2820">
        <v>0</v>
      </c>
      <c r="CI2820">
        <v>0</v>
      </c>
      <c r="CJ2820">
        <v>0</v>
      </c>
      <c r="CL2820" t="s">
        <v>7564</v>
      </c>
      <c r="CM2820" t="s">
        <v>2495</v>
      </c>
      <c r="CN2820">
        <v>156</v>
      </c>
    </row>
    <row r="2821" spans="1:92" x14ac:dyDescent="0.2">
      <c r="A2821" t="s">
        <v>7558</v>
      </c>
      <c r="B2821" t="s">
        <v>7654</v>
      </c>
      <c r="C2821" s="2">
        <f t="shared" si="44"/>
        <v>56.856947919035704</v>
      </c>
      <c r="D2821">
        <v>10.32791981388765</v>
      </c>
      <c r="E2821">
        <v>283.31648387143309</v>
      </c>
      <c r="F2821">
        <v>303.54040228270998</v>
      </c>
      <c r="G2821">
        <v>84.886048040720482</v>
      </c>
      <c r="H2821">
        <v>96.485654389176105</v>
      </c>
      <c r="I2821" t="s">
        <v>4862</v>
      </c>
      <c r="J2821" t="s">
        <v>94</v>
      </c>
      <c r="K2821" t="s">
        <v>95</v>
      </c>
      <c r="L2821">
        <v>37.408090420000001</v>
      </c>
      <c r="M2821">
        <v>-76.535243370000003</v>
      </c>
      <c r="N2821">
        <v>178</v>
      </c>
      <c r="O2821">
        <v>2</v>
      </c>
      <c r="P2821">
        <v>0</v>
      </c>
      <c r="Q2821">
        <v>176</v>
      </c>
      <c r="R2821" t="s">
        <v>7655</v>
      </c>
      <c r="S2821">
        <v>6708</v>
      </c>
      <c r="T2821">
        <v>2016</v>
      </c>
      <c r="U2821">
        <v>4.7666667643201502E-2</v>
      </c>
      <c r="V2821">
        <v>680.606766666667</v>
      </c>
      <c r="W2821">
        <v>223133.33333333299</v>
      </c>
      <c r="X2821">
        <v>6.4127222710757506E-2</v>
      </c>
      <c r="Y2821">
        <v>56002.666666666701</v>
      </c>
      <c r="Z2821">
        <v>0.69652400514274904</v>
      </c>
      <c r="AA2821">
        <v>3.8875762391592898E-2</v>
      </c>
      <c r="AB2821">
        <v>0.16836564119594</v>
      </c>
      <c r="AC2821">
        <v>35176</v>
      </c>
      <c r="AD2821">
        <v>3.7407569860030201E-3</v>
      </c>
      <c r="AE2821">
        <v>1.1043486808826901E-3</v>
      </c>
      <c r="AF2821">
        <v>0.90294753563463503</v>
      </c>
      <c r="AG2821">
        <v>5</v>
      </c>
      <c r="AH2821">
        <v>651461</v>
      </c>
      <c r="AI2821">
        <v>0.14363561287628879</v>
      </c>
      <c r="AJ2821">
        <v>0.18594205946326789</v>
      </c>
      <c r="AK2821">
        <v>0.37676391986626978</v>
      </c>
      <c r="AL2821">
        <v>0.2936584077941734</v>
      </c>
      <c r="AM2821" t="s">
        <v>7562</v>
      </c>
      <c r="AN2821">
        <v>20200818</v>
      </c>
      <c r="AO2821">
        <v>108282</v>
      </c>
      <c r="AP2821">
        <v>1282023</v>
      </c>
      <c r="AQ2821">
        <v>381</v>
      </c>
      <c r="AR2821">
        <v>1253</v>
      </c>
      <c r="AS2821">
        <v>15163</v>
      </c>
      <c r="AT2821">
        <v>300</v>
      </c>
      <c r="AV2821">
        <v>163</v>
      </c>
      <c r="AX2821">
        <v>13910</v>
      </c>
      <c r="AY2821" t="s">
        <v>308</v>
      </c>
      <c r="AZ2821" t="s">
        <v>3649</v>
      </c>
      <c r="BA2821" t="s">
        <v>3650</v>
      </c>
      <c r="BB2821" t="s">
        <v>3651</v>
      </c>
      <c r="BC2821">
        <v>2396</v>
      </c>
      <c r="BD2821">
        <v>15163</v>
      </c>
      <c r="BE2821" t="s">
        <v>3650</v>
      </c>
      <c r="BG2821">
        <v>103809</v>
      </c>
      <c r="BH2821">
        <v>2278</v>
      </c>
      <c r="BI2821">
        <v>118</v>
      </c>
      <c r="BJ2821">
        <v>1385832</v>
      </c>
      <c r="BL2821">
        <v>116212</v>
      </c>
      <c r="BV2821">
        <v>51</v>
      </c>
      <c r="BW2821">
        <v>861</v>
      </c>
      <c r="BX2821">
        <v>16002</v>
      </c>
      <c r="BY2821">
        <v>1390686</v>
      </c>
      <c r="BZ2821">
        <v>1390305</v>
      </c>
      <c r="CA2821">
        <v>16863</v>
      </c>
      <c r="CB2821">
        <v>1390305</v>
      </c>
      <c r="CC2821">
        <v>11</v>
      </c>
      <c r="CD2821">
        <v>163</v>
      </c>
      <c r="CE2821" t="s">
        <v>7563</v>
      </c>
      <c r="CF2821">
        <v>0</v>
      </c>
      <c r="CG2821">
        <v>0</v>
      </c>
      <c r="CH2821">
        <v>0</v>
      </c>
      <c r="CI2821">
        <v>0</v>
      </c>
      <c r="CJ2821">
        <v>0</v>
      </c>
      <c r="CL2821" t="s">
        <v>7564</v>
      </c>
      <c r="CM2821" t="s">
        <v>2495</v>
      </c>
      <c r="CN2821">
        <v>156</v>
      </c>
    </row>
    <row r="2822" spans="1:92" x14ac:dyDescent="0.2">
      <c r="A2822" t="s">
        <v>7558</v>
      </c>
      <c r="B2822" t="s">
        <v>7656</v>
      </c>
      <c r="C2822" s="2">
        <f t="shared" si="44"/>
        <v>365.23009495982467</v>
      </c>
      <c r="D2822">
        <v>9.5571191051033253</v>
      </c>
      <c r="E2822">
        <v>282.77291476068177</v>
      </c>
      <c r="F2822">
        <v>303.93201059687021</v>
      </c>
      <c r="G2822">
        <v>84.499832929721578</v>
      </c>
      <c r="H2822">
        <v>96.713222640826729</v>
      </c>
      <c r="I2822" t="s">
        <v>7657</v>
      </c>
      <c r="J2822" t="s">
        <v>94</v>
      </c>
      <c r="K2822" t="s">
        <v>95</v>
      </c>
      <c r="L2822">
        <v>37.71714806</v>
      </c>
      <c r="M2822">
        <v>-77.903815140000006</v>
      </c>
      <c r="N2822">
        <v>174</v>
      </c>
      <c r="O2822">
        <v>7</v>
      </c>
      <c r="P2822">
        <v>0</v>
      </c>
      <c r="Q2822">
        <v>167</v>
      </c>
      <c r="R2822" t="s">
        <v>7658</v>
      </c>
      <c r="S2822">
        <v>6678</v>
      </c>
      <c r="T2822">
        <v>2016</v>
      </c>
      <c r="U2822">
        <v>4.1984901089172501E-2</v>
      </c>
      <c r="V2822">
        <v>84.149653749999999</v>
      </c>
      <c r="W2822">
        <v>286837.5</v>
      </c>
      <c r="X2822">
        <v>0.19756122853088001</v>
      </c>
      <c r="Y2822">
        <v>75562.25</v>
      </c>
      <c r="Z2822">
        <v>0.82656339729506201</v>
      </c>
      <c r="AA2822">
        <v>2.3070450404233299E-2</v>
      </c>
      <c r="AB2822">
        <v>0.19696400809404799</v>
      </c>
      <c r="AC2822">
        <v>19166</v>
      </c>
      <c r="AD2822">
        <v>4.4403632648316003E-3</v>
      </c>
      <c r="AE2822">
        <v>1.4754983617935201E-3</v>
      </c>
      <c r="AF2822">
        <v>0.77029764588442895</v>
      </c>
      <c r="AG2822">
        <v>3</v>
      </c>
      <c r="AH2822">
        <v>361360</v>
      </c>
      <c r="AI2822">
        <v>0.15475149435466021</v>
      </c>
      <c r="AJ2822">
        <v>0.16430982953287579</v>
      </c>
      <c r="AK2822">
        <v>0.35459929156519809</v>
      </c>
      <c r="AL2822">
        <v>0.32633938454726591</v>
      </c>
      <c r="AM2822" t="s">
        <v>7562</v>
      </c>
      <c r="AN2822">
        <v>20200818</v>
      </c>
      <c r="AO2822">
        <v>108282</v>
      </c>
      <c r="AP2822">
        <v>1282023</v>
      </c>
      <c r="AQ2822">
        <v>381</v>
      </c>
      <c r="AR2822">
        <v>1253</v>
      </c>
      <c r="AS2822">
        <v>15163</v>
      </c>
      <c r="AT2822">
        <v>300</v>
      </c>
      <c r="AV2822">
        <v>163</v>
      </c>
      <c r="AX2822">
        <v>13910</v>
      </c>
      <c r="AY2822" t="s">
        <v>308</v>
      </c>
      <c r="AZ2822" t="s">
        <v>3649</v>
      </c>
      <c r="BA2822" t="s">
        <v>3650</v>
      </c>
      <c r="BB2822" t="s">
        <v>3651</v>
      </c>
      <c r="BC2822">
        <v>2396</v>
      </c>
      <c r="BD2822">
        <v>15163</v>
      </c>
      <c r="BE2822" t="s">
        <v>3650</v>
      </c>
      <c r="BG2822">
        <v>103809</v>
      </c>
      <c r="BH2822">
        <v>2278</v>
      </c>
      <c r="BI2822">
        <v>118</v>
      </c>
      <c r="BJ2822">
        <v>1385832</v>
      </c>
      <c r="BL2822">
        <v>116212</v>
      </c>
      <c r="BV2822">
        <v>51</v>
      </c>
      <c r="BW2822">
        <v>861</v>
      </c>
      <c r="BX2822">
        <v>16002</v>
      </c>
      <c r="BY2822">
        <v>1390686</v>
      </c>
      <c r="BZ2822">
        <v>1390305</v>
      </c>
      <c r="CA2822">
        <v>16863</v>
      </c>
      <c r="CB2822">
        <v>1390305</v>
      </c>
      <c r="CC2822">
        <v>11</v>
      </c>
      <c r="CD2822">
        <v>163</v>
      </c>
      <c r="CE2822" t="s">
        <v>7563</v>
      </c>
      <c r="CF2822">
        <v>0</v>
      </c>
      <c r="CG2822">
        <v>0</v>
      </c>
      <c r="CH2822">
        <v>0</v>
      </c>
      <c r="CI2822">
        <v>0</v>
      </c>
      <c r="CJ2822">
        <v>0</v>
      </c>
      <c r="CL2822" t="s">
        <v>7564</v>
      </c>
      <c r="CM2822" t="s">
        <v>2495</v>
      </c>
      <c r="CN2822">
        <v>156</v>
      </c>
    </row>
    <row r="2823" spans="1:92" x14ac:dyDescent="0.2">
      <c r="A2823" t="s">
        <v>7558</v>
      </c>
      <c r="B2823" t="s">
        <v>7659</v>
      </c>
      <c r="C2823" s="2">
        <f t="shared" si="44"/>
        <v>172.93857221914774</v>
      </c>
      <c r="D2823">
        <v>7.5376628714638798</v>
      </c>
      <c r="E2823">
        <v>279.51991875634889</v>
      </c>
      <c r="F2823">
        <v>299.26935027484927</v>
      </c>
      <c r="G2823">
        <v>82.386123331476682</v>
      </c>
      <c r="H2823">
        <v>96.711483705557441</v>
      </c>
      <c r="I2823" t="s">
        <v>2786</v>
      </c>
      <c r="J2823" t="s">
        <v>94</v>
      </c>
      <c r="K2823" t="s">
        <v>95</v>
      </c>
      <c r="L2823">
        <v>36.656772340000003</v>
      </c>
      <c r="M2823">
        <v>-81.232158889999994</v>
      </c>
      <c r="N2823">
        <v>166</v>
      </c>
      <c r="O2823">
        <v>5</v>
      </c>
      <c r="P2823">
        <v>0</v>
      </c>
      <c r="Q2823">
        <v>161</v>
      </c>
      <c r="R2823" t="s">
        <v>7660</v>
      </c>
      <c r="S2823">
        <v>7680</v>
      </c>
      <c r="T2823">
        <v>2016</v>
      </c>
      <c r="U2823">
        <v>0.15819618786234299</v>
      </c>
      <c r="V2823">
        <v>43.652225714285699</v>
      </c>
      <c r="W2823">
        <v>94957.142857142899</v>
      </c>
      <c r="X2823">
        <v>1.69706824464897E-2</v>
      </c>
      <c r="Y2823">
        <v>31246.571428571398</v>
      </c>
      <c r="Z2823">
        <v>0.80765274016059097</v>
      </c>
      <c r="AA2823">
        <v>3.5883533701544901E-2</v>
      </c>
      <c r="AB2823">
        <v>0.34715692914041502</v>
      </c>
      <c r="AC2823">
        <v>28912</v>
      </c>
      <c r="AD2823">
        <v>1.1505355075689301E-3</v>
      </c>
      <c r="AE2823">
        <v>3.3036795277437299E-4</v>
      </c>
      <c r="AF2823">
        <v>0.96439725037577195</v>
      </c>
      <c r="AG2823">
        <v>3</v>
      </c>
      <c r="AH2823">
        <v>288343</v>
      </c>
      <c r="AI2823">
        <v>0.2036428836489875</v>
      </c>
      <c r="AJ2823">
        <v>0.1573611982950861</v>
      </c>
      <c r="AK2823">
        <v>0.34204402395757832</v>
      </c>
      <c r="AL2823">
        <v>0.29695189409834821</v>
      </c>
      <c r="AM2823" t="s">
        <v>7562</v>
      </c>
      <c r="AN2823">
        <v>20200818</v>
      </c>
      <c r="AO2823">
        <v>108282</v>
      </c>
      <c r="AP2823">
        <v>1282023</v>
      </c>
      <c r="AQ2823">
        <v>381</v>
      </c>
      <c r="AR2823">
        <v>1253</v>
      </c>
      <c r="AS2823">
        <v>15163</v>
      </c>
      <c r="AT2823">
        <v>300</v>
      </c>
      <c r="AV2823">
        <v>163</v>
      </c>
      <c r="AX2823">
        <v>13910</v>
      </c>
      <c r="AY2823" t="s">
        <v>308</v>
      </c>
      <c r="AZ2823" t="s">
        <v>3649</v>
      </c>
      <c r="BA2823" t="s">
        <v>3650</v>
      </c>
      <c r="BB2823" t="s">
        <v>3651</v>
      </c>
      <c r="BC2823">
        <v>2396</v>
      </c>
      <c r="BD2823">
        <v>15163</v>
      </c>
      <c r="BE2823" t="s">
        <v>3650</v>
      </c>
      <c r="BG2823">
        <v>103809</v>
      </c>
      <c r="BH2823">
        <v>2278</v>
      </c>
      <c r="BI2823">
        <v>118</v>
      </c>
      <c r="BJ2823">
        <v>1385832</v>
      </c>
      <c r="BL2823">
        <v>116212</v>
      </c>
      <c r="BV2823">
        <v>51</v>
      </c>
      <c r="BW2823">
        <v>861</v>
      </c>
      <c r="BX2823">
        <v>16002</v>
      </c>
      <c r="BY2823">
        <v>1390686</v>
      </c>
      <c r="BZ2823">
        <v>1390305</v>
      </c>
      <c r="CA2823">
        <v>16863</v>
      </c>
      <c r="CB2823">
        <v>1390305</v>
      </c>
      <c r="CC2823">
        <v>11</v>
      </c>
      <c r="CD2823">
        <v>163</v>
      </c>
      <c r="CE2823" t="s">
        <v>7563</v>
      </c>
      <c r="CF2823">
        <v>0</v>
      </c>
      <c r="CG2823">
        <v>0</v>
      </c>
      <c r="CH2823">
        <v>0</v>
      </c>
      <c r="CI2823">
        <v>0</v>
      </c>
      <c r="CJ2823">
        <v>0</v>
      </c>
      <c r="CL2823" t="s">
        <v>7564</v>
      </c>
      <c r="CM2823" t="s">
        <v>2495</v>
      </c>
      <c r="CN2823">
        <v>156</v>
      </c>
    </row>
    <row r="2824" spans="1:92" x14ac:dyDescent="0.2">
      <c r="A2824" t="s">
        <v>7558</v>
      </c>
      <c r="B2824" t="s">
        <v>7661</v>
      </c>
      <c r="C2824" s="2">
        <f t="shared" si="44"/>
        <v>115.18083390923749</v>
      </c>
      <c r="D2824">
        <v>8.7744398314863741</v>
      </c>
      <c r="E2824">
        <v>280.61152015504791</v>
      </c>
      <c r="F2824">
        <v>301.92235096494431</v>
      </c>
      <c r="G2824">
        <v>80.828922928183829</v>
      </c>
      <c r="H2824">
        <v>92.955072841523361</v>
      </c>
      <c r="I2824" t="s">
        <v>202</v>
      </c>
      <c r="J2824" t="s">
        <v>94</v>
      </c>
      <c r="K2824" t="s">
        <v>95</v>
      </c>
      <c r="L2824">
        <v>38.295458940000003</v>
      </c>
      <c r="M2824">
        <v>-78.465253779999998</v>
      </c>
      <c r="N2824">
        <v>182</v>
      </c>
      <c r="O2824">
        <v>2</v>
      </c>
      <c r="P2824">
        <v>0</v>
      </c>
      <c r="Q2824">
        <v>180</v>
      </c>
      <c r="R2824" t="s">
        <v>7662</v>
      </c>
      <c r="S2824">
        <v>6448</v>
      </c>
      <c r="T2824">
        <v>2016</v>
      </c>
      <c r="U2824">
        <v>4.4643660665344101E-2</v>
      </c>
      <c r="V2824">
        <v>121.49534</v>
      </c>
      <c r="W2824">
        <v>193266.66666666701</v>
      </c>
      <c r="X2824">
        <v>4.4524188939245903E-2</v>
      </c>
      <c r="Y2824">
        <v>60473.666666666701</v>
      </c>
      <c r="Z2824">
        <v>0.73158289453903702</v>
      </c>
      <c r="AA2824">
        <v>3.8877375188669301E-2</v>
      </c>
      <c r="AB2824">
        <v>0.320170307306477</v>
      </c>
      <c r="AC2824">
        <v>17364</v>
      </c>
      <c r="AD2824">
        <v>7.4765118433240702E-3</v>
      </c>
      <c r="AE2824">
        <v>0</v>
      </c>
      <c r="AF2824">
        <v>0.91453093412022501</v>
      </c>
      <c r="AG2824">
        <v>4</v>
      </c>
      <c r="AH2824">
        <v>317475</v>
      </c>
      <c r="AI2824">
        <v>0.125140562248996</v>
      </c>
      <c r="AJ2824">
        <v>0.21554768091975751</v>
      </c>
      <c r="AK2824">
        <v>0.39032364753130172</v>
      </c>
      <c r="AL2824">
        <v>0.26898810929994488</v>
      </c>
      <c r="AM2824" t="s">
        <v>7562</v>
      </c>
      <c r="AN2824">
        <v>20200818</v>
      </c>
      <c r="AO2824">
        <v>108282</v>
      </c>
      <c r="AP2824">
        <v>1282023</v>
      </c>
      <c r="AQ2824">
        <v>381</v>
      </c>
      <c r="AR2824">
        <v>1253</v>
      </c>
      <c r="AS2824">
        <v>15163</v>
      </c>
      <c r="AT2824">
        <v>300</v>
      </c>
      <c r="AV2824">
        <v>163</v>
      </c>
      <c r="AX2824">
        <v>13910</v>
      </c>
      <c r="AY2824" t="s">
        <v>308</v>
      </c>
      <c r="AZ2824" t="s">
        <v>3649</v>
      </c>
      <c r="BA2824" t="s">
        <v>3650</v>
      </c>
      <c r="BB2824" t="s">
        <v>3651</v>
      </c>
      <c r="BC2824">
        <v>2396</v>
      </c>
      <c r="BD2824">
        <v>15163</v>
      </c>
      <c r="BE2824" t="s">
        <v>3650</v>
      </c>
      <c r="BG2824">
        <v>103809</v>
      </c>
      <c r="BH2824">
        <v>2278</v>
      </c>
      <c r="BI2824">
        <v>118</v>
      </c>
      <c r="BJ2824">
        <v>1385832</v>
      </c>
      <c r="BL2824">
        <v>116212</v>
      </c>
      <c r="BV2824">
        <v>51</v>
      </c>
      <c r="BW2824">
        <v>861</v>
      </c>
      <c r="BX2824">
        <v>16002</v>
      </c>
      <c r="BY2824">
        <v>1390686</v>
      </c>
      <c r="BZ2824">
        <v>1390305</v>
      </c>
      <c r="CA2824">
        <v>16863</v>
      </c>
      <c r="CB2824">
        <v>1390305</v>
      </c>
      <c r="CC2824">
        <v>11</v>
      </c>
      <c r="CD2824">
        <v>163</v>
      </c>
      <c r="CE2824" t="s">
        <v>7563</v>
      </c>
      <c r="CF2824">
        <v>0</v>
      </c>
      <c r="CG2824">
        <v>0</v>
      </c>
      <c r="CH2824">
        <v>0</v>
      </c>
      <c r="CI2824">
        <v>0</v>
      </c>
      <c r="CJ2824">
        <v>0</v>
      </c>
      <c r="CL2824" t="s">
        <v>7564</v>
      </c>
      <c r="CM2824" t="s">
        <v>2495</v>
      </c>
      <c r="CN2824">
        <v>156</v>
      </c>
    </row>
    <row r="2825" spans="1:92" x14ac:dyDescent="0.2">
      <c r="A2825" t="s">
        <v>7558</v>
      </c>
      <c r="B2825" t="s">
        <v>7663</v>
      </c>
      <c r="C2825" s="2">
        <f t="shared" si="44"/>
        <v>695.14661274014145</v>
      </c>
      <c r="D2825">
        <v>9.8776585448887335</v>
      </c>
      <c r="E2825">
        <v>284.195990978184</v>
      </c>
      <c r="F2825">
        <v>304.50676376413583</v>
      </c>
      <c r="G2825">
        <v>86.135933685479529</v>
      </c>
      <c r="H2825">
        <v>96.529124028328354</v>
      </c>
      <c r="I2825" t="s">
        <v>7664</v>
      </c>
      <c r="J2825" t="s">
        <v>94</v>
      </c>
      <c r="K2825" t="s">
        <v>95</v>
      </c>
      <c r="L2825">
        <v>36.678789010000003</v>
      </c>
      <c r="M2825">
        <v>-77.563514389999995</v>
      </c>
      <c r="N2825">
        <v>573</v>
      </c>
      <c r="O2825">
        <v>11</v>
      </c>
      <c r="P2825">
        <v>0</v>
      </c>
      <c r="Q2825">
        <v>562</v>
      </c>
      <c r="R2825" t="s">
        <v>7665</v>
      </c>
      <c r="S2825">
        <v>7140</v>
      </c>
      <c r="T2825">
        <v>2016</v>
      </c>
      <c r="U2825">
        <v>6.9444444444444503E-2</v>
      </c>
      <c r="V2825">
        <v>37.251874999999998</v>
      </c>
      <c r="W2825">
        <v>88600</v>
      </c>
      <c r="X2825">
        <v>0.58556448573703701</v>
      </c>
      <c r="Y2825">
        <v>41924.5</v>
      </c>
      <c r="Z2825">
        <v>0.70658483682092299</v>
      </c>
      <c r="AA2825">
        <v>2.06570597567424E-2</v>
      </c>
      <c r="AB2825">
        <v>0.26123094127008001</v>
      </c>
      <c r="AC2825">
        <v>15824</v>
      </c>
      <c r="AD2825">
        <v>1.05764145954522E-3</v>
      </c>
      <c r="AE2825">
        <v>3.0145060996735898E-3</v>
      </c>
      <c r="AF2825">
        <v>0.39648182254721398</v>
      </c>
      <c r="AG2825">
        <v>2</v>
      </c>
      <c r="AH2825">
        <v>213081</v>
      </c>
      <c r="AI2825">
        <v>0.12762282887728141</v>
      </c>
      <c r="AJ2825">
        <v>0.13883452771481269</v>
      </c>
      <c r="AK2825">
        <v>0.45764286820504879</v>
      </c>
      <c r="AL2825">
        <v>0.27589977520285708</v>
      </c>
      <c r="AM2825" t="s">
        <v>7562</v>
      </c>
      <c r="AN2825">
        <v>20200818</v>
      </c>
      <c r="AO2825">
        <v>108282</v>
      </c>
      <c r="AP2825">
        <v>1282023</v>
      </c>
      <c r="AQ2825">
        <v>381</v>
      </c>
      <c r="AR2825">
        <v>1253</v>
      </c>
      <c r="AS2825">
        <v>15163</v>
      </c>
      <c r="AT2825">
        <v>300</v>
      </c>
      <c r="AV2825">
        <v>163</v>
      </c>
      <c r="AX2825">
        <v>13910</v>
      </c>
      <c r="AY2825" t="s">
        <v>308</v>
      </c>
      <c r="AZ2825" t="s">
        <v>3649</v>
      </c>
      <c r="BA2825" t="s">
        <v>3650</v>
      </c>
      <c r="BB2825" t="s">
        <v>3651</v>
      </c>
      <c r="BC2825">
        <v>2396</v>
      </c>
      <c r="BD2825">
        <v>15163</v>
      </c>
      <c r="BE2825" t="s">
        <v>3650</v>
      </c>
      <c r="BG2825">
        <v>103809</v>
      </c>
      <c r="BH2825">
        <v>2278</v>
      </c>
      <c r="BI2825">
        <v>118</v>
      </c>
      <c r="BJ2825">
        <v>1385832</v>
      </c>
      <c r="BL2825">
        <v>116212</v>
      </c>
      <c r="BV2825">
        <v>51</v>
      </c>
      <c r="BW2825">
        <v>861</v>
      </c>
      <c r="BX2825">
        <v>16002</v>
      </c>
      <c r="BY2825">
        <v>1390686</v>
      </c>
      <c r="BZ2825">
        <v>1390305</v>
      </c>
      <c r="CA2825">
        <v>16863</v>
      </c>
      <c r="CB2825">
        <v>1390305</v>
      </c>
      <c r="CC2825">
        <v>11</v>
      </c>
      <c r="CD2825">
        <v>163</v>
      </c>
      <c r="CE2825" t="s">
        <v>7563</v>
      </c>
      <c r="CF2825">
        <v>0</v>
      </c>
      <c r="CG2825">
        <v>0</v>
      </c>
      <c r="CH2825">
        <v>0</v>
      </c>
      <c r="CI2825">
        <v>0</v>
      </c>
      <c r="CJ2825">
        <v>0</v>
      </c>
      <c r="CL2825" t="s">
        <v>7564</v>
      </c>
      <c r="CM2825" t="s">
        <v>2495</v>
      </c>
      <c r="CN2825">
        <v>156</v>
      </c>
    </row>
    <row r="2826" spans="1:92" x14ac:dyDescent="0.2">
      <c r="A2826" t="s">
        <v>7558</v>
      </c>
      <c r="B2826" t="s">
        <v>7666</v>
      </c>
      <c r="C2826" s="2">
        <f t="shared" si="44"/>
        <v>55.355660116246888</v>
      </c>
      <c r="D2826">
        <v>9.8525210655608078</v>
      </c>
      <c r="E2826">
        <v>283.22576769113601</v>
      </c>
      <c r="F2826">
        <v>303.96018568611908</v>
      </c>
      <c r="G2826">
        <v>83.575086762536728</v>
      </c>
      <c r="H2826">
        <v>95.022133225956495</v>
      </c>
      <c r="I2826" t="s">
        <v>5271</v>
      </c>
      <c r="J2826" t="s">
        <v>94</v>
      </c>
      <c r="K2826" t="s">
        <v>95</v>
      </c>
      <c r="L2826">
        <v>36.766549249999997</v>
      </c>
      <c r="M2826">
        <v>-78.935126220000001</v>
      </c>
      <c r="N2826">
        <v>170</v>
      </c>
      <c r="O2826">
        <v>2</v>
      </c>
      <c r="P2826">
        <v>0</v>
      </c>
      <c r="Q2826">
        <v>168</v>
      </c>
      <c r="R2826" t="s">
        <v>7667</v>
      </c>
      <c r="S2826">
        <v>7904</v>
      </c>
      <c r="T2826">
        <v>2016</v>
      </c>
      <c r="U2826">
        <v>0.12353805504896501</v>
      </c>
      <c r="V2826">
        <v>37.664447000000003</v>
      </c>
      <c r="W2826">
        <v>113059.653333333</v>
      </c>
      <c r="X2826">
        <v>0.34682753773950398</v>
      </c>
      <c r="Y2826">
        <v>35535.9</v>
      </c>
      <c r="Z2826">
        <v>0.72719933979707496</v>
      </c>
      <c r="AA2826">
        <v>1.5972863198773699E-2</v>
      </c>
      <c r="AB2826">
        <v>0.411668930392594</v>
      </c>
      <c r="AC2826">
        <v>36130</v>
      </c>
      <c r="AD2826">
        <v>4.3690062519136002E-3</v>
      </c>
      <c r="AE2826">
        <v>5.8493844687034502E-3</v>
      </c>
      <c r="AF2826">
        <v>0.63228978471612296</v>
      </c>
      <c r="AG2826">
        <v>2</v>
      </c>
      <c r="AH2826">
        <v>652230</v>
      </c>
      <c r="AI2826">
        <v>0.19197522346411541</v>
      </c>
      <c r="AJ2826">
        <v>0.1821228707664474</v>
      </c>
      <c r="AK2826">
        <v>0.33908283887585672</v>
      </c>
      <c r="AL2826">
        <v>0.2868190668935805</v>
      </c>
      <c r="AM2826" t="s">
        <v>7562</v>
      </c>
      <c r="AN2826">
        <v>20200818</v>
      </c>
      <c r="AO2826">
        <v>108282</v>
      </c>
      <c r="AP2826">
        <v>1282023</v>
      </c>
      <c r="AQ2826">
        <v>381</v>
      </c>
      <c r="AR2826">
        <v>1253</v>
      </c>
      <c r="AS2826">
        <v>15163</v>
      </c>
      <c r="AT2826">
        <v>300</v>
      </c>
      <c r="AV2826">
        <v>163</v>
      </c>
      <c r="AX2826">
        <v>13910</v>
      </c>
      <c r="AY2826" t="s">
        <v>308</v>
      </c>
      <c r="AZ2826" t="s">
        <v>3649</v>
      </c>
      <c r="BA2826" t="s">
        <v>3650</v>
      </c>
      <c r="BB2826" t="s">
        <v>3651</v>
      </c>
      <c r="BC2826">
        <v>2396</v>
      </c>
      <c r="BD2826">
        <v>15163</v>
      </c>
      <c r="BE2826" t="s">
        <v>3650</v>
      </c>
      <c r="BG2826">
        <v>103809</v>
      </c>
      <c r="BH2826">
        <v>2278</v>
      </c>
      <c r="BI2826">
        <v>118</v>
      </c>
      <c r="BJ2826">
        <v>1385832</v>
      </c>
      <c r="BL2826">
        <v>116212</v>
      </c>
      <c r="BV2826">
        <v>51</v>
      </c>
      <c r="BW2826">
        <v>861</v>
      </c>
      <c r="BX2826">
        <v>16002</v>
      </c>
      <c r="BY2826">
        <v>1390686</v>
      </c>
      <c r="BZ2826">
        <v>1390305</v>
      </c>
      <c r="CA2826">
        <v>16863</v>
      </c>
      <c r="CB2826">
        <v>1390305</v>
      </c>
      <c r="CC2826">
        <v>11</v>
      </c>
      <c r="CD2826">
        <v>163</v>
      </c>
      <c r="CE2826" t="s">
        <v>7563</v>
      </c>
      <c r="CF2826">
        <v>0</v>
      </c>
      <c r="CG2826">
        <v>0</v>
      </c>
      <c r="CH2826">
        <v>0</v>
      </c>
      <c r="CI2826">
        <v>0</v>
      </c>
      <c r="CJ2826">
        <v>0</v>
      </c>
      <c r="CL2826" t="s">
        <v>7564</v>
      </c>
      <c r="CM2826" t="s">
        <v>2495</v>
      </c>
      <c r="CN2826">
        <v>156</v>
      </c>
    </row>
    <row r="2827" spans="1:92" x14ac:dyDescent="0.2">
      <c r="A2827" t="s">
        <v>7558</v>
      </c>
      <c r="B2827" t="s">
        <v>7668</v>
      </c>
      <c r="C2827" s="2">
        <f t="shared" si="44"/>
        <v>244.43901246638961</v>
      </c>
      <c r="D2827">
        <v>9.9025432611037445</v>
      </c>
      <c r="E2827">
        <v>282.74175651784128</v>
      </c>
      <c r="F2827">
        <v>303.72778682353987</v>
      </c>
      <c r="G2827">
        <v>81.871588242932702</v>
      </c>
      <c r="H2827">
        <v>94.403772368755781</v>
      </c>
      <c r="I2827" t="s">
        <v>7669</v>
      </c>
      <c r="J2827" t="s">
        <v>94</v>
      </c>
      <c r="K2827" t="s">
        <v>95</v>
      </c>
      <c r="L2827">
        <v>37.758335500000001</v>
      </c>
      <c r="M2827">
        <v>-77.494646729999999</v>
      </c>
      <c r="N2827">
        <v>716</v>
      </c>
      <c r="O2827">
        <v>33</v>
      </c>
      <c r="P2827">
        <v>0</v>
      </c>
      <c r="Q2827">
        <v>683</v>
      </c>
      <c r="R2827" t="s">
        <v>7670</v>
      </c>
      <c r="S2827">
        <v>6533</v>
      </c>
      <c r="T2827">
        <v>2016</v>
      </c>
      <c r="U2827">
        <v>4.6415435493182298E-2</v>
      </c>
      <c r="V2827">
        <v>249.41512333333301</v>
      </c>
      <c r="W2827">
        <v>278811.11111111101</v>
      </c>
      <c r="X2827">
        <v>0.13907194037373999</v>
      </c>
      <c r="Y2827">
        <v>83265</v>
      </c>
      <c r="Z2827">
        <v>0.81685042519363904</v>
      </c>
      <c r="AA2827">
        <v>2.4285855776440799E-2</v>
      </c>
      <c r="AB2827">
        <v>0.15380718184759901</v>
      </c>
      <c r="AC2827">
        <v>135003</v>
      </c>
      <c r="AD2827">
        <v>2.5126620318992599E-2</v>
      </c>
      <c r="AE2827">
        <v>1.9896638979900799E-3</v>
      </c>
      <c r="AF2827">
        <v>0.80682368758543799</v>
      </c>
      <c r="AG2827">
        <v>4</v>
      </c>
      <c r="AH2827">
        <v>1743095</v>
      </c>
      <c r="AI2827">
        <v>0.12902394878076059</v>
      </c>
      <c r="AJ2827">
        <v>0.20390340170788171</v>
      </c>
      <c r="AK2827">
        <v>0.38100103551441539</v>
      </c>
      <c r="AL2827">
        <v>0.2860716139969422</v>
      </c>
      <c r="AM2827" t="s">
        <v>7562</v>
      </c>
      <c r="AN2827">
        <v>20200818</v>
      </c>
      <c r="AO2827">
        <v>108282</v>
      </c>
      <c r="AP2827">
        <v>1282023</v>
      </c>
      <c r="AQ2827">
        <v>381</v>
      </c>
      <c r="AR2827">
        <v>1253</v>
      </c>
      <c r="AS2827">
        <v>15163</v>
      </c>
      <c r="AT2827">
        <v>300</v>
      </c>
      <c r="AV2827">
        <v>163</v>
      </c>
      <c r="AX2827">
        <v>13910</v>
      </c>
      <c r="AY2827" t="s">
        <v>308</v>
      </c>
      <c r="AZ2827" t="s">
        <v>3649</v>
      </c>
      <c r="BA2827" t="s">
        <v>3650</v>
      </c>
      <c r="BB2827" t="s">
        <v>3651</v>
      </c>
      <c r="BC2827">
        <v>2396</v>
      </c>
      <c r="BD2827">
        <v>15163</v>
      </c>
      <c r="BE2827" t="s">
        <v>3650</v>
      </c>
      <c r="BG2827">
        <v>103809</v>
      </c>
      <c r="BH2827">
        <v>2278</v>
      </c>
      <c r="BI2827">
        <v>118</v>
      </c>
      <c r="BJ2827">
        <v>1385832</v>
      </c>
      <c r="BL2827">
        <v>116212</v>
      </c>
      <c r="BV2827">
        <v>51</v>
      </c>
      <c r="BW2827">
        <v>861</v>
      </c>
      <c r="BX2827">
        <v>16002</v>
      </c>
      <c r="BY2827">
        <v>1390686</v>
      </c>
      <c r="BZ2827">
        <v>1390305</v>
      </c>
      <c r="CA2827">
        <v>16863</v>
      </c>
      <c r="CB2827">
        <v>1390305</v>
      </c>
      <c r="CC2827">
        <v>11</v>
      </c>
      <c r="CD2827">
        <v>163</v>
      </c>
      <c r="CE2827" t="s">
        <v>7563</v>
      </c>
      <c r="CF2827">
        <v>0</v>
      </c>
      <c r="CG2827">
        <v>0</v>
      </c>
      <c r="CH2827">
        <v>0</v>
      </c>
      <c r="CI2827">
        <v>0</v>
      </c>
      <c r="CJ2827">
        <v>0</v>
      </c>
      <c r="CL2827" t="s">
        <v>7564</v>
      </c>
      <c r="CM2827" t="s">
        <v>2495</v>
      </c>
      <c r="CN2827">
        <v>156</v>
      </c>
    </row>
    <row r="2828" spans="1:92" x14ac:dyDescent="0.2">
      <c r="A2828" t="s">
        <v>7558</v>
      </c>
      <c r="B2828" t="s">
        <v>7671</v>
      </c>
      <c r="C2828" s="2">
        <f t="shared" si="44"/>
        <v>514.21657592256497</v>
      </c>
      <c r="D2828">
        <v>11.055453765263231</v>
      </c>
      <c r="E2828">
        <v>281.97674787518241</v>
      </c>
      <c r="F2828">
        <v>302.68508644775312</v>
      </c>
      <c r="G2828">
        <v>85.959755204886761</v>
      </c>
      <c r="H2828">
        <v>95.819968735870262</v>
      </c>
      <c r="I2828" t="s">
        <v>7672</v>
      </c>
      <c r="J2828" t="s">
        <v>94</v>
      </c>
      <c r="K2828" t="s">
        <v>95</v>
      </c>
      <c r="L2828">
        <v>37.767071610000002</v>
      </c>
      <c r="M2828">
        <v>-75.632346150000004</v>
      </c>
      <c r="N2828">
        <v>1127</v>
      </c>
      <c r="O2828">
        <v>17</v>
      </c>
      <c r="P2828">
        <v>0</v>
      </c>
      <c r="Q2828">
        <v>1110</v>
      </c>
      <c r="R2828" t="s">
        <v>7673</v>
      </c>
      <c r="S2828">
        <v>6817</v>
      </c>
      <c r="T2828">
        <v>2016</v>
      </c>
      <c r="U2828">
        <v>0.125601890405866</v>
      </c>
      <c r="V2828">
        <v>105.293213636364</v>
      </c>
      <c r="W2828">
        <v>127679.486259464</v>
      </c>
      <c r="X2828">
        <v>0.28158763579505502</v>
      </c>
      <c r="Y2828">
        <v>39306.492352092399</v>
      </c>
      <c r="Z2828">
        <v>0.69762762033419001</v>
      </c>
      <c r="AA2828">
        <v>6.4450106893540707E-2</v>
      </c>
      <c r="AB2828">
        <v>0.26591591148003701</v>
      </c>
      <c r="AC2828">
        <v>33060</v>
      </c>
      <c r="AD2828">
        <v>2.7830914476977301E-3</v>
      </c>
      <c r="AE2828">
        <v>2.87389038193523E-3</v>
      </c>
      <c r="AF2828">
        <v>0.69636608026765601</v>
      </c>
      <c r="AG2828">
        <v>3</v>
      </c>
      <c r="AH2828">
        <v>628744</v>
      </c>
      <c r="AI2828">
        <v>0.18637155980812539</v>
      </c>
      <c r="AJ2828">
        <v>0.18376636596134521</v>
      </c>
      <c r="AK2828">
        <v>0.34652259107045158</v>
      </c>
      <c r="AL2828">
        <v>0.28333948316007779</v>
      </c>
      <c r="AM2828" t="s">
        <v>7562</v>
      </c>
      <c r="AN2828">
        <v>20200818</v>
      </c>
      <c r="AO2828">
        <v>108282</v>
      </c>
      <c r="AP2828">
        <v>1282023</v>
      </c>
      <c r="AQ2828">
        <v>381</v>
      </c>
      <c r="AR2828">
        <v>1253</v>
      </c>
      <c r="AS2828">
        <v>15163</v>
      </c>
      <c r="AT2828">
        <v>300</v>
      </c>
      <c r="AV2828">
        <v>163</v>
      </c>
      <c r="AX2828">
        <v>13910</v>
      </c>
      <c r="AY2828" t="s">
        <v>308</v>
      </c>
      <c r="AZ2828" t="s">
        <v>3649</v>
      </c>
      <c r="BA2828" t="s">
        <v>3650</v>
      </c>
      <c r="BB2828" t="s">
        <v>3651</v>
      </c>
      <c r="BC2828">
        <v>2396</v>
      </c>
      <c r="BD2828">
        <v>15163</v>
      </c>
      <c r="BE2828" t="s">
        <v>3650</v>
      </c>
      <c r="BG2828">
        <v>103809</v>
      </c>
      <c r="BH2828">
        <v>2278</v>
      </c>
      <c r="BI2828">
        <v>118</v>
      </c>
      <c r="BJ2828">
        <v>1385832</v>
      </c>
      <c r="BL2828">
        <v>116212</v>
      </c>
      <c r="BV2828">
        <v>51</v>
      </c>
      <c r="BW2828">
        <v>861</v>
      </c>
      <c r="BX2828">
        <v>16002</v>
      </c>
      <c r="BY2828">
        <v>1390686</v>
      </c>
      <c r="BZ2828">
        <v>1390305</v>
      </c>
      <c r="CA2828">
        <v>16863</v>
      </c>
      <c r="CB2828">
        <v>1390305</v>
      </c>
      <c r="CC2828">
        <v>11</v>
      </c>
      <c r="CD2828">
        <v>163</v>
      </c>
      <c r="CE2828" t="s">
        <v>7563</v>
      </c>
      <c r="CF2828">
        <v>0</v>
      </c>
      <c r="CG2828">
        <v>0</v>
      </c>
      <c r="CH2828">
        <v>0</v>
      </c>
      <c r="CI2828">
        <v>0</v>
      </c>
      <c r="CJ2828">
        <v>0</v>
      </c>
      <c r="CL2828" t="s">
        <v>7564</v>
      </c>
      <c r="CM2828" t="s">
        <v>2495</v>
      </c>
      <c r="CN2828">
        <v>156</v>
      </c>
    </row>
    <row r="2829" spans="1:92" x14ac:dyDescent="0.2">
      <c r="A2829" t="s">
        <v>7558</v>
      </c>
      <c r="B2829" t="s">
        <v>7674</v>
      </c>
      <c r="C2829" s="2">
        <f t="shared" si="44"/>
        <v>156.89043164480006</v>
      </c>
      <c r="D2829">
        <v>9.3562529250506596</v>
      </c>
      <c r="E2829">
        <v>281.63948391562428</v>
      </c>
      <c r="F2829">
        <v>302.83702199328582</v>
      </c>
      <c r="G2829">
        <v>79.533524391541164</v>
      </c>
      <c r="H2829">
        <v>93.367742949451795</v>
      </c>
      <c r="I2829" t="s">
        <v>7675</v>
      </c>
      <c r="J2829" t="s">
        <v>94</v>
      </c>
      <c r="K2829" t="s">
        <v>95</v>
      </c>
      <c r="L2829">
        <v>38.020806970000002</v>
      </c>
      <c r="M2829">
        <v>-78.554810849999996</v>
      </c>
      <c r="N2829">
        <v>916</v>
      </c>
      <c r="O2829">
        <v>16</v>
      </c>
      <c r="P2829">
        <v>0</v>
      </c>
      <c r="Q2829">
        <v>900</v>
      </c>
      <c r="R2829" t="s">
        <v>7676</v>
      </c>
      <c r="S2829">
        <v>6394</v>
      </c>
      <c r="T2829">
        <v>2016</v>
      </c>
      <c r="U2829">
        <v>6.1227191949531003E-2</v>
      </c>
      <c r="V2829">
        <v>154.46433384615401</v>
      </c>
      <c r="W2829">
        <v>302950.15384615399</v>
      </c>
      <c r="X2829">
        <v>0.109495669564613</v>
      </c>
      <c r="Y2829">
        <v>69322.8461538462</v>
      </c>
      <c r="Z2829">
        <v>0.71872671823381296</v>
      </c>
      <c r="AA2829">
        <v>5.1225970383763697E-2</v>
      </c>
      <c r="AB2829">
        <v>0.20325370848285501</v>
      </c>
      <c r="AC2829">
        <v>101982</v>
      </c>
      <c r="AD2829">
        <v>2.1770348594514599E-2</v>
      </c>
      <c r="AE2829">
        <v>1.55996067834293E-3</v>
      </c>
      <c r="AF2829">
        <v>0.83666318329328404</v>
      </c>
      <c r="AG2829">
        <v>4</v>
      </c>
      <c r="AH2829">
        <v>1702845</v>
      </c>
      <c r="AI2829">
        <v>0.1421215671420476</v>
      </c>
      <c r="AJ2829">
        <v>0.18196430091993099</v>
      </c>
      <c r="AK2829">
        <v>0.4172012132636852</v>
      </c>
      <c r="AL2829">
        <v>0.25871291867433621</v>
      </c>
      <c r="AM2829" t="s">
        <v>7562</v>
      </c>
      <c r="AN2829">
        <v>20200818</v>
      </c>
      <c r="AO2829">
        <v>108282</v>
      </c>
      <c r="AP2829">
        <v>1282023</v>
      </c>
      <c r="AQ2829">
        <v>381</v>
      </c>
      <c r="AR2829">
        <v>1253</v>
      </c>
      <c r="AS2829">
        <v>15163</v>
      </c>
      <c r="AT2829">
        <v>300</v>
      </c>
      <c r="AV2829">
        <v>163</v>
      </c>
      <c r="AX2829">
        <v>13910</v>
      </c>
      <c r="AY2829" t="s">
        <v>308</v>
      </c>
      <c r="AZ2829" t="s">
        <v>3649</v>
      </c>
      <c r="BA2829" t="s">
        <v>3650</v>
      </c>
      <c r="BB2829" t="s">
        <v>3651</v>
      </c>
      <c r="BC2829">
        <v>2396</v>
      </c>
      <c r="BD2829">
        <v>15163</v>
      </c>
      <c r="BE2829" t="s">
        <v>3650</v>
      </c>
      <c r="BG2829">
        <v>103809</v>
      </c>
      <c r="BH2829">
        <v>2278</v>
      </c>
      <c r="BI2829">
        <v>118</v>
      </c>
      <c r="BJ2829">
        <v>1385832</v>
      </c>
      <c r="BL2829">
        <v>116212</v>
      </c>
      <c r="BV2829">
        <v>51</v>
      </c>
      <c r="BW2829">
        <v>861</v>
      </c>
      <c r="BX2829">
        <v>16002</v>
      </c>
      <c r="BY2829">
        <v>1390686</v>
      </c>
      <c r="BZ2829">
        <v>1390305</v>
      </c>
      <c r="CA2829">
        <v>16863</v>
      </c>
      <c r="CB2829">
        <v>1390305</v>
      </c>
      <c r="CC2829">
        <v>11</v>
      </c>
      <c r="CD2829">
        <v>163</v>
      </c>
      <c r="CE2829" t="s">
        <v>7563</v>
      </c>
      <c r="CF2829">
        <v>0</v>
      </c>
      <c r="CG2829">
        <v>0</v>
      </c>
      <c r="CH2829">
        <v>0</v>
      </c>
      <c r="CI2829">
        <v>0</v>
      </c>
      <c r="CJ2829">
        <v>0</v>
      </c>
      <c r="CL2829" t="s">
        <v>7564</v>
      </c>
      <c r="CM2829" t="s">
        <v>2495</v>
      </c>
      <c r="CN2829">
        <v>156</v>
      </c>
    </row>
    <row r="2830" spans="1:92" x14ac:dyDescent="0.2">
      <c r="A2830" t="s">
        <v>7558</v>
      </c>
      <c r="B2830" t="s">
        <v>7677</v>
      </c>
      <c r="C2830" s="2">
        <f t="shared" si="44"/>
        <v>189.29534806682128</v>
      </c>
      <c r="D2830">
        <v>9.1040792773646668</v>
      </c>
      <c r="E2830">
        <v>279.41418775792772</v>
      </c>
      <c r="F2830">
        <v>300.93147953090642</v>
      </c>
      <c r="G2830">
        <v>86.018039640091175</v>
      </c>
      <c r="H2830">
        <v>94.150237680400679</v>
      </c>
      <c r="I2830" t="s">
        <v>5163</v>
      </c>
      <c r="J2830" t="s">
        <v>94</v>
      </c>
      <c r="K2830" t="s">
        <v>95</v>
      </c>
      <c r="L2830">
        <v>37.786360739999999</v>
      </c>
      <c r="M2830">
        <v>-80.002224979999994</v>
      </c>
      <c r="N2830">
        <v>59</v>
      </c>
      <c r="O2830">
        <v>4</v>
      </c>
      <c r="P2830">
        <v>0</v>
      </c>
      <c r="Q2830">
        <v>55</v>
      </c>
      <c r="R2830" t="s">
        <v>7678</v>
      </c>
      <c r="S2830">
        <v>7850</v>
      </c>
      <c r="T2830">
        <v>2016</v>
      </c>
      <c r="U2830">
        <v>0.21945685362123801</v>
      </c>
      <c r="V2830">
        <v>361.94516199999998</v>
      </c>
      <c r="W2830">
        <v>91777.333333333401</v>
      </c>
      <c r="X2830">
        <v>5.4957358016720498E-2</v>
      </c>
      <c r="Y2830">
        <v>36467</v>
      </c>
      <c r="Z2830">
        <v>0.79375925262831704</v>
      </c>
      <c r="AA2830">
        <v>7.5457322839008398E-3</v>
      </c>
      <c r="AB2830">
        <v>0.40960616288470703</v>
      </c>
      <c r="AC2830">
        <v>21131</v>
      </c>
      <c r="AD2830">
        <v>1.2207020112559501E-3</v>
      </c>
      <c r="AE2830">
        <v>1.27388535031847E-3</v>
      </c>
      <c r="AF2830">
        <v>0.90684022981975398</v>
      </c>
      <c r="AG2830">
        <v>4</v>
      </c>
      <c r="AH2830">
        <v>287719</v>
      </c>
      <c r="AI2830">
        <v>0.20016057333717971</v>
      </c>
      <c r="AJ2830">
        <v>0.17068737205398321</v>
      </c>
      <c r="AK2830">
        <v>0.33398211449365528</v>
      </c>
      <c r="AL2830">
        <v>0.29516994011518177</v>
      </c>
      <c r="AM2830" t="s">
        <v>7562</v>
      </c>
      <c r="AN2830">
        <v>20200818</v>
      </c>
      <c r="AO2830">
        <v>108282</v>
      </c>
      <c r="AP2830">
        <v>1282023</v>
      </c>
      <c r="AQ2830">
        <v>381</v>
      </c>
      <c r="AR2830">
        <v>1253</v>
      </c>
      <c r="AS2830">
        <v>15163</v>
      </c>
      <c r="AT2830">
        <v>300</v>
      </c>
      <c r="AV2830">
        <v>163</v>
      </c>
      <c r="AX2830">
        <v>13910</v>
      </c>
      <c r="AY2830" t="s">
        <v>308</v>
      </c>
      <c r="AZ2830" t="s">
        <v>3649</v>
      </c>
      <c r="BA2830" t="s">
        <v>3650</v>
      </c>
      <c r="BB2830" t="s">
        <v>3651</v>
      </c>
      <c r="BC2830">
        <v>2396</v>
      </c>
      <c r="BD2830">
        <v>15163</v>
      </c>
      <c r="BE2830" t="s">
        <v>3650</v>
      </c>
      <c r="BG2830">
        <v>103809</v>
      </c>
      <c r="BH2830">
        <v>2278</v>
      </c>
      <c r="BI2830">
        <v>118</v>
      </c>
      <c r="BJ2830">
        <v>1385832</v>
      </c>
      <c r="BL2830">
        <v>116212</v>
      </c>
      <c r="BV2830">
        <v>51</v>
      </c>
      <c r="BW2830">
        <v>861</v>
      </c>
      <c r="BX2830">
        <v>16002</v>
      </c>
      <c r="BY2830">
        <v>1390686</v>
      </c>
      <c r="BZ2830">
        <v>1390305</v>
      </c>
      <c r="CA2830">
        <v>16863</v>
      </c>
      <c r="CB2830">
        <v>1390305</v>
      </c>
      <c r="CC2830">
        <v>11</v>
      </c>
      <c r="CD2830">
        <v>163</v>
      </c>
      <c r="CE2830" t="s">
        <v>7563</v>
      </c>
      <c r="CF2830">
        <v>0</v>
      </c>
      <c r="CG2830">
        <v>0</v>
      </c>
      <c r="CH2830">
        <v>0</v>
      </c>
      <c r="CI2830">
        <v>0</v>
      </c>
      <c r="CJ2830">
        <v>0</v>
      </c>
      <c r="CL2830" t="s">
        <v>7564</v>
      </c>
      <c r="CM2830" t="s">
        <v>2495</v>
      </c>
      <c r="CN2830">
        <v>156</v>
      </c>
    </row>
    <row r="2831" spans="1:92" x14ac:dyDescent="0.2">
      <c r="A2831" t="s">
        <v>7558</v>
      </c>
      <c r="B2831" t="s">
        <v>7679</v>
      </c>
      <c r="C2831" s="2">
        <f t="shared" si="44"/>
        <v>163.11883206916241</v>
      </c>
      <c r="D2831">
        <v>9.3903858837848517</v>
      </c>
      <c r="E2831">
        <v>283.24741307738498</v>
      </c>
      <c r="F2831">
        <v>304.26467378506982</v>
      </c>
      <c r="G2831">
        <v>84.865071054690077</v>
      </c>
      <c r="H2831">
        <v>95.671957340984932</v>
      </c>
      <c r="I2831" t="s">
        <v>7680</v>
      </c>
      <c r="J2831" t="s">
        <v>94</v>
      </c>
      <c r="K2831" t="s">
        <v>95</v>
      </c>
      <c r="L2831">
        <v>37.340810249999997</v>
      </c>
      <c r="M2831">
        <v>-77.98584649</v>
      </c>
      <c r="N2831">
        <v>85</v>
      </c>
      <c r="O2831">
        <v>2</v>
      </c>
      <c r="P2831">
        <v>0</v>
      </c>
      <c r="Q2831">
        <v>83</v>
      </c>
      <c r="R2831" t="s">
        <v>7681</v>
      </c>
      <c r="S2831">
        <v>6723</v>
      </c>
      <c r="T2831">
        <v>2016</v>
      </c>
      <c r="U2831">
        <v>6.5036538632920401E-2</v>
      </c>
      <c r="V2831">
        <v>38.82302</v>
      </c>
      <c r="W2831">
        <v>160050</v>
      </c>
      <c r="X2831">
        <v>0.26231407759071301</v>
      </c>
      <c r="Y2831">
        <v>53191</v>
      </c>
      <c r="Z2831">
        <v>0.81383827305132495</v>
      </c>
      <c r="AA2831">
        <v>2.7800896912576901E-2</v>
      </c>
      <c r="AB2831">
        <v>0.21798311328526901</v>
      </c>
      <c r="AC2831">
        <v>12261</v>
      </c>
      <c r="AD2831">
        <v>7.9633685048775501E-4</v>
      </c>
      <c r="AE2831">
        <v>3.2351184551065101E-3</v>
      </c>
      <c r="AF2831">
        <v>0.69203366545493505</v>
      </c>
      <c r="AG2831">
        <v>2</v>
      </c>
      <c r="AH2831">
        <v>220019</v>
      </c>
      <c r="AI2831">
        <v>0.1555456574204955</v>
      </c>
      <c r="AJ2831">
        <v>0.18841554593012419</v>
      </c>
      <c r="AK2831">
        <v>0.36228689340466053</v>
      </c>
      <c r="AL2831">
        <v>0.29375190324471978</v>
      </c>
      <c r="AM2831" t="s">
        <v>7562</v>
      </c>
      <c r="AN2831">
        <v>20200818</v>
      </c>
      <c r="AO2831">
        <v>108282</v>
      </c>
      <c r="AP2831">
        <v>1282023</v>
      </c>
      <c r="AQ2831">
        <v>381</v>
      </c>
      <c r="AR2831">
        <v>1253</v>
      </c>
      <c r="AS2831">
        <v>15163</v>
      </c>
      <c r="AT2831">
        <v>300</v>
      </c>
      <c r="AV2831">
        <v>163</v>
      </c>
      <c r="AX2831">
        <v>13910</v>
      </c>
      <c r="AY2831" t="s">
        <v>308</v>
      </c>
      <c r="AZ2831" t="s">
        <v>3649</v>
      </c>
      <c r="BA2831" t="s">
        <v>3650</v>
      </c>
      <c r="BB2831" t="s">
        <v>3651</v>
      </c>
      <c r="BC2831">
        <v>2396</v>
      </c>
      <c r="BD2831">
        <v>15163</v>
      </c>
      <c r="BE2831" t="s">
        <v>3650</v>
      </c>
      <c r="BG2831">
        <v>103809</v>
      </c>
      <c r="BH2831">
        <v>2278</v>
      </c>
      <c r="BI2831">
        <v>118</v>
      </c>
      <c r="BJ2831">
        <v>1385832</v>
      </c>
      <c r="BL2831">
        <v>116212</v>
      </c>
      <c r="BV2831">
        <v>51</v>
      </c>
      <c r="BW2831">
        <v>861</v>
      </c>
      <c r="BX2831">
        <v>16002</v>
      </c>
      <c r="BY2831">
        <v>1390686</v>
      </c>
      <c r="BZ2831">
        <v>1390305</v>
      </c>
      <c r="CA2831">
        <v>16863</v>
      </c>
      <c r="CB2831">
        <v>1390305</v>
      </c>
      <c r="CC2831">
        <v>11</v>
      </c>
      <c r="CD2831">
        <v>163</v>
      </c>
      <c r="CE2831" t="s">
        <v>7563</v>
      </c>
      <c r="CF2831">
        <v>0</v>
      </c>
      <c r="CG2831">
        <v>0</v>
      </c>
      <c r="CH2831">
        <v>0</v>
      </c>
      <c r="CI2831">
        <v>0</v>
      </c>
      <c r="CJ2831">
        <v>0</v>
      </c>
      <c r="CL2831" t="s">
        <v>7564</v>
      </c>
      <c r="CM2831" t="s">
        <v>2495</v>
      </c>
      <c r="CN2831">
        <v>156</v>
      </c>
    </row>
    <row r="2832" spans="1:92" x14ac:dyDescent="0.2">
      <c r="A2832" t="s">
        <v>7558</v>
      </c>
      <c r="B2832" t="s">
        <v>7682</v>
      </c>
      <c r="C2832" s="2">
        <f t="shared" si="44"/>
        <v>31.684674123126641</v>
      </c>
      <c r="D2832">
        <v>8.950272285620624</v>
      </c>
      <c r="E2832">
        <v>281.65077861683949</v>
      </c>
      <c r="F2832">
        <v>302.76272837558992</v>
      </c>
      <c r="G2832">
        <v>81.995710006862964</v>
      </c>
      <c r="H2832">
        <v>92.529839885096848</v>
      </c>
      <c r="I2832" t="s">
        <v>7683</v>
      </c>
      <c r="J2832" t="s">
        <v>94</v>
      </c>
      <c r="K2832" t="s">
        <v>95</v>
      </c>
      <c r="L2832">
        <v>37.603082929999999</v>
      </c>
      <c r="M2832">
        <v>-79.145486959999999</v>
      </c>
      <c r="N2832">
        <v>223</v>
      </c>
      <c r="O2832">
        <v>1</v>
      </c>
      <c r="P2832">
        <v>0</v>
      </c>
      <c r="Q2832">
        <v>222</v>
      </c>
      <c r="R2832" t="s">
        <v>7684</v>
      </c>
      <c r="S2832">
        <v>7915</v>
      </c>
      <c r="T2832">
        <v>2016</v>
      </c>
      <c r="U2832">
        <v>5.1769113385575397E-2</v>
      </c>
      <c r="V2832">
        <v>163.20550499999999</v>
      </c>
      <c r="W2832">
        <v>130799.29225792699</v>
      </c>
      <c r="X2832">
        <v>0.142608866319061</v>
      </c>
      <c r="Y2832">
        <v>52700.85</v>
      </c>
      <c r="Z2832">
        <v>0.69285685055174995</v>
      </c>
      <c r="AA2832">
        <v>3.1449397641893598E-2</v>
      </c>
      <c r="AB2832">
        <v>0.43953514284380002</v>
      </c>
      <c r="AC2832">
        <v>31561</v>
      </c>
      <c r="AD2832">
        <v>1.6916137011485099E-2</v>
      </c>
      <c r="AE2832">
        <v>2.6557462333386601E-3</v>
      </c>
      <c r="AF2832">
        <v>0.79971341160558895</v>
      </c>
      <c r="AG2832">
        <v>4</v>
      </c>
      <c r="AH2832">
        <v>576610</v>
      </c>
      <c r="AI2832">
        <v>0.16217547389049791</v>
      </c>
      <c r="AJ2832">
        <v>0.17602192122925381</v>
      </c>
      <c r="AK2832">
        <v>0.3801252146164652</v>
      </c>
      <c r="AL2832">
        <v>0.28167739026378308</v>
      </c>
      <c r="AM2832" t="s">
        <v>7562</v>
      </c>
      <c r="AN2832">
        <v>20200818</v>
      </c>
      <c r="AO2832">
        <v>108282</v>
      </c>
      <c r="AP2832">
        <v>1282023</v>
      </c>
      <c r="AQ2832">
        <v>381</v>
      </c>
      <c r="AR2832">
        <v>1253</v>
      </c>
      <c r="AS2832">
        <v>15163</v>
      </c>
      <c r="AT2832">
        <v>300</v>
      </c>
      <c r="AV2832">
        <v>163</v>
      </c>
      <c r="AX2832">
        <v>13910</v>
      </c>
      <c r="AY2832" t="s">
        <v>308</v>
      </c>
      <c r="AZ2832" t="s">
        <v>3649</v>
      </c>
      <c r="BA2832" t="s">
        <v>3650</v>
      </c>
      <c r="BB2832" t="s">
        <v>3651</v>
      </c>
      <c r="BC2832">
        <v>2396</v>
      </c>
      <c r="BD2832">
        <v>15163</v>
      </c>
      <c r="BE2832" t="s">
        <v>3650</v>
      </c>
      <c r="BG2832">
        <v>103809</v>
      </c>
      <c r="BH2832">
        <v>2278</v>
      </c>
      <c r="BI2832">
        <v>118</v>
      </c>
      <c r="BJ2832">
        <v>1385832</v>
      </c>
      <c r="BL2832">
        <v>116212</v>
      </c>
      <c r="BV2832">
        <v>51</v>
      </c>
      <c r="BW2832">
        <v>861</v>
      </c>
      <c r="BX2832">
        <v>16002</v>
      </c>
      <c r="BY2832">
        <v>1390686</v>
      </c>
      <c r="BZ2832">
        <v>1390305</v>
      </c>
      <c r="CA2832">
        <v>16863</v>
      </c>
      <c r="CB2832">
        <v>1390305</v>
      </c>
      <c r="CC2832">
        <v>11</v>
      </c>
      <c r="CD2832">
        <v>163</v>
      </c>
      <c r="CE2832" t="s">
        <v>7563</v>
      </c>
      <c r="CF2832">
        <v>0</v>
      </c>
      <c r="CG2832">
        <v>0</v>
      </c>
      <c r="CH2832">
        <v>0</v>
      </c>
      <c r="CI2832">
        <v>0</v>
      </c>
      <c r="CJ2832">
        <v>0</v>
      </c>
      <c r="CL2832" t="s">
        <v>7564</v>
      </c>
      <c r="CM2832" t="s">
        <v>2495</v>
      </c>
      <c r="CN2832">
        <v>156</v>
      </c>
    </row>
    <row r="2833" spans="1:92" x14ac:dyDescent="0.2">
      <c r="A2833" t="s">
        <v>7558</v>
      </c>
      <c r="B2833" t="s">
        <v>7685</v>
      </c>
      <c r="C2833" s="2">
        <f t="shared" si="44"/>
        <v>0</v>
      </c>
      <c r="D2833">
        <v>8.8690939504291961</v>
      </c>
      <c r="E2833">
        <v>282.29987528908072</v>
      </c>
      <c r="F2833">
        <v>303.37757502605888</v>
      </c>
      <c r="G2833">
        <v>82.694493186897887</v>
      </c>
      <c r="H2833">
        <v>94.28812598389959</v>
      </c>
      <c r="I2833" t="s">
        <v>7686</v>
      </c>
      <c r="J2833" t="s">
        <v>94</v>
      </c>
      <c r="K2833" t="s">
        <v>95</v>
      </c>
      <c r="L2833">
        <v>37.375698839999998</v>
      </c>
      <c r="M2833">
        <v>-78.813400029999997</v>
      </c>
      <c r="N2833">
        <v>109</v>
      </c>
      <c r="O2833">
        <v>0</v>
      </c>
      <c r="P2833">
        <v>0</v>
      </c>
      <c r="Q2833">
        <v>109</v>
      </c>
      <c r="R2833" t="s">
        <v>7687</v>
      </c>
      <c r="S2833">
        <v>7929</v>
      </c>
      <c r="T2833">
        <v>2016</v>
      </c>
      <c r="U2833">
        <v>0.14956970740103301</v>
      </c>
      <c r="V2833">
        <v>50.711804999999998</v>
      </c>
      <c r="W2833">
        <v>153500</v>
      </c>
      <c r="X2833">
        <v>0.20337950687593201</v>
      </c>
      <c r="Y2833">
        <v>58049.5</v>
      </c>
      <c r="Z2833">
        <v>0.74629407259997005</v>
      </c>
      <c r="AA2833">
        <v>1.0948858404221801E-2</v>
      </c>
      <c r="AB2833">
        <v>0.40461908070416303</v>
      </c>
      <c r="AC2833">
        <v>11569</v>
      </c>
      <c r="AD2833">
        <v>6.2047569803516005E-4</v>
      </c>
      <c r="AE2833">
        <v>6.7218200620475504E-4</v>
      </c>
      <c r="AF2833">
        <v>0.78356191387945495</v>
      </c>
      <c r="AG2833">
        <v>3</v>
      </c>
      <c r="AH2833">
        <v>261366</v>
      </c>
      <c r="AI2833">
        <v>0.17094801925269551</v>
      </c>
      <c r="AJ2833">
        <v>0.18699448283250311</v>
      </c>
      <c r="AK2833">
        <v>0.36176472838854329</v>
      </c>
      <c r="AL2833">
        <v>0.2802927695262582</v>
      </c>
      <c r="AM2833" t="s">
        <v>7562</v>
      </c>
      <c r="AN2833">
        <v>20200818</v>
      </c>
      <c r="AO2833">
        <v>108282</v>
      </c>
      <c r="AP2833">
        <v>1282023</v>
      </c>
      <c r="AQ2833">
        <v>381</v>
      </c>
      <c r="AR2833">
        <v>1253</v>
      </c>
      <c r="AS2833">
        <v>15163</v>
      </c>
      <c r="AT2833">
        <v>300</v>
      </c>
      <c r="AV2833">
        <v>163</v>
      </c>
      <c r="AX2833">
        <v>13910</v>
      </c>
      <c r="AY2833" t="s">
        <v>308</v>
      </c>
      <c r="AZ2833" t="s">
        <v>3649</v>
      </c>
      <c r="BA2833" t="s">
        <v>3650</v>
      </c>
      <c r="BB2833" t="s">
        <v>3651</v>
      </c>
      <c r="BC2833">
        <v>2396</v>
      </c>
      <c r="BD2833">
        <v>15163</v>
      </c>
      <c r="BE2833" t="s">
        <v>3650</v>
      </c>
      <c r="BG2833">
        <v>103809</v>
      </c>
      <c r="BH2833">
        <v>2278</v>
      </c>
      <c r="BI2833">
        <v>118</v>
      </c>
      <c r="BJ2833">
        <v>1385832</v>
      </c>
      <c r="BL2833">
        <v>116212</v>
      </c>
      <c r="BV2833">
        <v>51</v>
      </c>
      <c r="BW2833">
        <v>861</v>
      </c>
      <c r="BX2833">
        <v>16002</v>
      </c>
      <c r="BY2833">
        <v>1390686</v>
      </c>
      <c r="BZ2833">
        <v>1390305</v>
      </c>
      <c r="CA2833">
        <v>16863</v>
      </c>
      <c r="CB2833">
        <v>1390305</v>
      </c>
      <c r="CC2833">
        <v>11</v>
      </c>
      <c r="CD2833">
        <v>163</v>
      </c>
      <c r="CE2833" t="s">
        <v>7563</v>
      </c>
      <c r="CF2833">
        <v>0</v>
      </c>
      <c r="CG2833">
        <v>0</v>
      </c>
      <c r="CH2833">
        <v>0</v>
      </c>
      <c r="CI2833">
        <v>0</v>
      </c>
      <c r="CJ2833">
        <v>0</v>
      </c>
      <c r="CL2833" t="s">
        <v>7564</v>
      </c>
      <c r="CM2833" t="s">
        <v>2495</v>
      </c>
      <c r="CN2833">
        <v>156</v>
      </c>
    </row>
    <row r="2834" spans="1:92" x14ac:dyDescent="0.2">
      <c r="A2834" t="s">
        <v>7558</v>
      </c>
      <c r="B2834" t="s">
        <v>7688</v>
      </c>
      <c r="C2834" s="2">
        <f t="shared" si="44"/>
        <v>598.5289488501594</v>
      </c>
      <c r="D2834">
        <v>12.248680524184801</v>
      </c>
      <c r="E2834">
        <v>280.85793547084859</v>
      </c>
      <c r="F2834">
        <v>303.32008186111608</v>
      </c>
      <c r="G2834">
        <v>77.734192246418445</v>
      </c>
      <c r="H2834">
        <v>86.170086891639485</v>
      </c>
      <c r="I2834" t="s">
        <v>7689</v>
      </c>
      <c r="J2834" t="s">
        <v>94</v>
      </c>
      <c r="K2834" t="s">
        <v>95</v>
      </c>
      <c r="L2834">
        <v>38.8767675</v>
      </c>
      <c r="M2834">
        <v>-77.101398529999997</v>
      </c>
      <c r="N2834">
        <v>3264</v>
      </c>
      <c r="O2834">
        <v>135</v>
      </c>
      <c r="P2834">
        <v>0</v>
      </c>
      <c r="Q2834">
        <v>3129</v>
      </c>
      <c r="R2834" t="s">
        <v>7690</v>
      </c>
      <c r="S2834">
        <v>5535</v>
      </c>
      <c r="T2834">
        <v>2016</v>
      </c>
      <c r="U2834">
        <v>6.9643766362567902E-2</v>
      </c>
      <c r="V2834">
        <v>10984.6075555556</v>
      </c>
      <c r="W2834">
        <v>619788.88888888899</v>
      </c>
      <c r="X2834">
        <v>6.9637899852322396E-2</v>
      </c>
      <c r="Y2834">
        <v>123880.11111111099</v>
      </c>
      <c r="Z2834">
        <v>0.48760835903480398</v>
      </c>
      <c r="AA2834">
        <v>0.12536816876474199</v>
      </c>
      <c r="AB2834">
        <v>9.3021849680226004E-2</v>
      </c>
      <c r="AC2834">
        <v>225553</v>
      </c>
      <c r="AD2834">
        <v>0.105439256815008</v>
      </c>
      <c r="AE2834">
        <v>2.6702336296958299E-3</v>
      </c>
      <c r="AF2834">
        <v>0.75039648388456104</v>
      </c>
      <c r="AG2834">
        <v>5</v>
      </c>
      <c r="AH2834">
        <v>3655557</v>
      </c>
      <c r="AI2834">
        <v>9.0734189071597027E-2</v>
      </c>
      <c r="AJ2834">
        <v>0.14140444260614729</v>
      </c>
      <c r="AK2834">
        <v>0.54387005865316829</v>
      </c>
      <c r="AL2834">
        <v>0.2239913096690874</v>
      </c>
      <c r="AM2834" t="s">
        <v>7562</v>
      </c>
      <c r="AN2834">
        <v>20200818</v>
      </c>
      <c r="AO2834">
        <v>108282</v>
      </c>
      <c r="AP2834">
        <v>1282023</v>
      </c>
      <c r="AQ2834">
        <v>381</v>
      </c>
      <c r="AR2834">
        <v>1253</v>
      </c>
      <c r="AS2834">
        <v>15163</v>
      </c>
      <c r="AT2834">
        <v>300</v>
      </c>
      <c r="AV2834">
        <v>163</v>
      </c>
      <c r="AX2834">
        <v>13910</v>
      </c>
      <c r="AY2834" t="s">
        <v>308</v>
      </c>
      <c r="AZ2834" t="s">
        <v>3649</v>
      </c>
      <c r="BA2834" t="s">
        <v>3650</v>
      </c>
      <c r="BB2834" t="s">
        <v>3651</v>
      </c>
      <c r="BC2834">
        <v>2396</v>
      </c>
      <c r="BD2834">
        <v>15163</v>
      </c>
      <c r="BE2834" t="s">
        <v>3650</v>
      </c>
      <c r="BG2834">
        <v>103809</v>
      </c>
      <c r="BH2834">
        <v>2278</v>
      </c>
      <c r="BI2834">
        <v>118</v>
      </c>
      <c r="BJ2834">
        <v>1385832</v>
      </c>
      <c r="BL2834">
        <v>116212</v>
      </c>
      <c r="BV2834">
        <v>51</v>
      </c>
      <c r="BW2834">
        <v>861</v>
      </c>
      <c r="BX2834">
        <v>16002</v>
      </c>
      <c r="BY2834">
        <v>1390686</v>
      </c>
      <c r="BZ2834">
        <v>1390305</v>
      </c>
      <c r="CA2834">
        <v>16863</v>
      </c>
      <c r="CB2834">
        <v>1390305</v>
      </c>
      <c r="CC2834">
        <v>11</v>
      </c>
      <c r="CD2834">
        <v>163</v>
      </c>
      <c r="CE2834" t="s">
        <v>7563</v>
      </c>
      <c r="CF2834">
        <v>0</v>
      </c>
      <c r="CG2834">
        <v>0</v>
      </c>
      <c r="CH2834">
        <v>0</v>
      </c>
      <c r="CI2834">
        <v>0</v>
      </c>
      <c r="CJ2834">
        <v>0</v>
      </c>
      <c r="CL2834" t="s">
        <v>7564</v>
      </c>
      <c r="CM2834" t="s">
        <v>2495</v>
      </c>
      <c r="CN2834">
        <v>156</v>
      </c>
    </row>
    <row r="2835" spans="1:92" x14ac:dyDescent="0.2">
      <c r="A2835" t="s">
        <v>7558</v>
      </c>
      <c r="B2835" t="s">
        <v>7691</v>
      </c>
      <c r="C2835" s="2">
        <f t="shared" si="44"/>
        <v>32.105047716127167</v>
      </c>
      <c r="D2835">
        <v>8.1565141318506171</v>
      </c>
      <c r="E2835">
        <v>279.64917028271338</v>
      </c>
      <c r="F2835">
        <v>301.13495096410929</v>
      </c>
      <c r="G2835">
        <v>84.959318825057025</v>
      </c>
      <c r="H2835">
        <v>94.275352868828065</v>
      </c>
      <c r="I2835" t="s">
        <v>7692</v>
      </c>
      <c r="J2835" t="s">
        <v>94</v>
      </c>
      <c r="K2835" t="s">
        <v>95</v>
      </c>
      <c r="L2835">
        <v>38.164045860000002</v>
      </c>
      <c r="M2835">
        <v>-79.124616140000001</v>
      </c>
      <c r="N2835">
        <v>315</v>
      </c>
      <c r="O2835">
        <v>4</v>
      </c>
      <c r="P2835">
        <v>0</v>
      </c>
      <c r="Q2835">
        <v>311</v>
      </c>
      <c r="R2835" t="s">
        <v>7693</v>
      </c>
      <c r="S2835">
        <v>6388</v>
      </c>
      <c r="T2835">
        <v>2016</v>
      </c>
      <c r="U2835">
        <v>6.0763993184384697E-2</v>
      </c>
      <c r="V2835">
        <v>131.61960085000001</v>
      </c>
      <c r="W2835">
        <v>192770.66666666701</v>
      </c>
      <c r="X2835">
        <v>3.9237279673645299E-2</v>
      </c>
      <c r="Y2835">
        <v>54932.25</v>
      </c>
      <c r="Z2835">
        <v>0.79259939319379202</v>
      </c>
      <c r="AA2835">
        <v>2.7544114490754501E-2</v>
      </c>
      <c r="AB2835">
        <v>0.19847510361845999</v>
      </c>
      <c r="AC2835">
        <v>124591</v>
      </c>
      <c r="AD2835">
        <v>3.5130049720014001E-3</v>
      </c>
      <c r="AE2835">
        <v>1.3978259818147999E-3</v>
      </c>
      <c r="AF2835">
        <v>0.93415958243585895</v>
      </c>
      <c r="AG2835">
        <v>4</v>
      </c>
      <c r="AH2835">
        <v>1281408</v>
      </c>
      <c r="AI2835">
        <v>0.1579723241933873</v>
      </c>
      <c r="AJ2835">
        <v>0.17761009764259311</v>
      </c>
      <c r="AK2835">
        <v>0.37161153980621309</v>
      </c>
      <c r="AL2835">
        <v>0.29280603835780639</v>
      </c>
      <c r="AM2835" t="s">
        <v>7562</v>
      </c>
      <c r="AN2835">
        <v>20200818</v>
      </c>
      <c r="AO2835">
        <v>108282</v>
      </c>
      <c r="AP2835">
        <v>1282023</v>
      </c>
      <c r="AQ2835">
        <v>381</v>
      </c>
      <c r="AR2835">
        <v>1253</v>
      </c>
      <c r="AS2835">
        <v>15163</v>
      </c>
      <c r="AT2835">
        <v>300</v>
      </c>
      <c r="AV2835">
        <v>163</v>
      </c>
      <c r="AX2835">
        <v>13910</v>
      </c>
      <c r="AY2835" t="s">
        <v>308</v>
      </c>
      <c r="AZ2835" t="s">
        <v>3649</v>
      </c>
      <c r="BA2835" t="s">
        <v>3650</v>
      </c>
      <c r="BB2835" t="s">
        <v>3651</v>
      </c>
      <c r="BC2835">
        <v>2396</v>
      </c>
      <c r="BD2835">
        <v>15163</v>
      </c>
      <c r="BE2835" t="s">
        <v>3650</v>
      </c>
      <c r="BG2835">
        <v>103809</v>
      </c>
      <c r="BH2835">
        <v>2278</v>
      </c>
      <c r="BI2835">
        <v>118</v>
      </c>
      <c r="BJ2835">
        <v>1385832</v>
      </c>
      <c r="BL2835">
        <v>116212</v>
      </c>
      <c r="BV2835">
        <v>51</v>
      </c>
      <c r="BW2835">
        <v>861</v>
      </c>
      <c r="BX2835">
        <v>16002</v>
      </c>
      <c r="BY2835">
        <v>1390686</v>
      </c>
      <c r="BZ2835">
        <v>1390305</v>
      </c>
      <c r="CA2835">
        <v>16863</v>
      </c>
      <c r="CB2835">
        <v>1390305</v>
      </c>
      <c r="CC2835">
        <v>11</v>
      </c>
      <c r="CD2835">
        <v>163</v>
      </c>
      <c r="CE2835" t="s">
        <v>7563</v>
      </c>
      <c r="CF2835">
        <v>0</v>
      </c>
      <c r="CG2835">
        <v>0</v>
      </c>
      <c r="CH2835">
        <v>0</v>
      </c>
      <c r="CI2835">
        <v>0</v>
      </c>
      <c r="CJ2835">
        <v>0</v>
      </c>
      <c r="CL2835" t="s">
        <v>7564</v>
      </c>
      <c r="CM2835" t="s">
        <v>2495</v>
      </c>
      <c r="CN2835">
        <v>156</v>
      </c>
    </row>
    <row r="2836" spans="1:92" x14ac:dyDescent="0.2">
      <c r="A2836" t="s">
        <v>7558</v>
      </c>
      <c r="B2836" t="s">
        <v>7694</v>
      </c>
      <c r="C2836" s="2">
        <f t="shared" si="44"/>
        <v>0</v>
      </c>
      <c r="D2836">
        <v>7.8046628443861277</v>
      </c>
      <c r="E2836">
        <v>278.78162962648997</v>
      </c>
      <c r="F2836">
        <v>300.26042489132072</v>
      </c>
      <c r="G2836">
        <v>88.525170872243535</v>
      </c>
      <c r="H2836">
        <v>93.633835504036554</v>
      </c>
      <c r="I2836" t="s">
        <v>2895</v>
      </c>
      <c r="J2836" t="s">
        <v>94</v>
      </c>
      <c r="K2836" t="s">
        <v>95</v>
      </c>
      <c r="L2836">
        <v>38.058525729999999</v>
      </c>
      <c r="M2836">
        <v>-79.73912095</v>
      </c>
      <c r="N2836">
        <v>4</v>
      </c>
      <c r="O2836">
        <v>0</v>
      </c>
      <c r="P2836">
        <v>0</v>
      </c>
      <c r="Q2836">
        <v>4</v>
      </c>
      <c r="R2836" t="s">
        <v>7695</v>
      </c>
      <c r="S2836">
        <v>7796</v>
      </c>
      <c r="T2836">
        <v>2016</v>
      </c>
      <c r="U2836">
        <v>9.1757528556593998E-2</v>
      </c>
      <c r="V2836">
        <v>12.044096</v>
      </c>
      <c r="W2836">
        <v>119948.16</v>
      </c>
      <c r="X2836">
        <v>7.8154079107401308E-3</v>
      </c>
      <c r="Y2836">
        <v>49739.285714285703</v>
      </c>
      <c r="Z2836">
        <v>0.79182603544135199</v>
      </c>
      <c r="AA2836">
        <v>1.7200776594703801E-2</v>
      </c>
      <c r="AB2836">
        <v>9.6320000000000003E-2</v>
      </c>
      <c r="AC2836">
        <v>5240</v>
      </c>
      <c r="AD2836">
        <v>0</v>
      </c>
      <c r="AE2836">
        <v>0</v>
      </c>
      <c r="AF2836">
        <v>0.97389280351660401</v>
      </c>
      <c r="AG2836">
        <v>1</v>
      </c>
      <c r="AH2836">
        <v>86270</v>
      </c>
      <c r="AI2836">
        <v>0.20758085081720179</v>
      </c>
      <c r="AJ2836">
        <v>0</v>
      </c>
      <c r="AK2836">
        <v>0.33921409528225338</v>
      </c>
      <c r="AL2836">
        <v>0.30672307870638688</v>
      </c>
      <c r="AM2836" t="s">
        <v>7562</v>
      </c>
      <c r="AN2836">
        <v>20200818</v>
      </c>
      <c r="AO2836">
        <v>108282</v>
      </c>
      <c r="AP2836">
        <v>1282023</v>
      </c>
      <c r="AQ2836">
        <v>381</v>
      </c>
      <c r="AR2836">
        <v>1253</v>
      </c>
      <c r="AS2836">
        <v>15163</v>
      </c>
      <c r="AT2836">
        <v>300</v>
      </c>
      <c r="AV2836">
        <v>163</v>
      </c>
      <c r="AX2836">
        <v>13910</v>
      </c>
      <c r="AY2836" t="s">
        <v>308</v>
      </c>
      <c r="AZ2836" t="s">
        <v>3649</v>
      </c>
      <c r="BA2836" t="s">
        <v>3650</v>
      </c>
      <c r="BB2836" t="s">
        <v>3651</v>
      </c>
      <c r="BC2836">
        <v>2396</v>
      </c>
      <c r="BD2836">
        <v>15163</v>
      </c>
      <c r="BE2836" t="s">
        <v>3650</v>
      </c>
      <c r="BG2836">
        <v>103809</v>
      </c>
      <c r="BH2836">
        <v>2278</v>
      </c>
      <c r="BI2836">
        <v>118</v>
      </c>
      <c r="BJ2836">
        <v>1385832</v>
      </c>
      <c r="BL2836">
        <v>116212</v>
      </c>
      <c r="BV2836">
        <v>51</v>
      </c>
      <c r="BW2836">
        <v>861</v>
      </c>
      <c r="BX2836">
        <v>16002</v>
      </c>
      <c r="BY2836">
        <v>1390686</v>
      </c>
      <c r="BZ2836">
        <v>1390305</v>
      </c>
      <c r="CA2836">
        <v>16863</v>
      </c>
      <c r="CB2836">
        <v>1390305</v>
      </c>
      <c r="CC2836">
        <v>11</v>
      </c>
      <c r="CD2836">
        <v>163</v>
      </c>
      <c r="CE2836" t="s">
        <v>7563</v>
      </c>
      <c r="CF2836">
        <v>0</v>
      </c>
      <c r="CG2836">
        <v>0</v>
      </c>
      <c r="CH2836">
        <v>0</v>
      </c>
      <c r="CI2836">
        <v>0</v>
      </c>
      <c r="CJ2836">
        <v>0</v>
      </c>
      <c r="CL2836" t="s">
        <v>7564</v>
      </c>
      <c r="CM2836" t="s">
        <v>2495</v>
      </c>
      <c r="CN2836">
        <v>156</v>
      </c>
    </row>
    <row r="2837" spans="1:92" x14ac:dyDescent="0.2">
      <c r="A2837" t="s">
        <v>7558</v>
      </c>
      <c r="B2837" t="s">
        <v>7696</v>
      </c>
      <c r="C2837" s="2">
        <f t="shared" si="44"/>
        <v>70.98869505031324</v>
      </c>
      <c r="D2837">
        <v>9.0372541320348834</v>
      </c>
      <c r="E2837">
        <v>281.83470883712249</v>
      </c>
      <c r="F2837">
        <v>302.75367072330329</v>
      </c>
      <c r="G2837">
        <v>80.390108415872319</v>
      </c>
      <c r="H2837">
        <v>92.299972831470726</v>
      </c>
      <c r="I2837" t="s">
        <v>6085</v>
      </c>
      <c r="J2837" t="s">
        <v>94</v>
      </c>
      <c r="K2837" t="s">
        <v>95</v>
      </c>
      <c r="L2837">
        <v>37.308002799999997</v>
      </c>
      <c r="M2837">
        <v>-79.528196399999999</v>
      </c>
      <c r="N2837">
        <v>429</v>
      </c>
      <c r="O2837">
        <v>8</v>
      </c>
      <c r="P2837">
        <v>0</v>
      </c>
      <c r="Q2837">
        <v>421</v>
      </c>
      <c r="R2837" t="s">
        <v>7697</v>
      </c>
      <c r="S2837">
        <v>7360</v>
      </c>
      <c r="T2837">
        <v>2016</v>
      </c>
      <c r="U2837">
        <v>7.2545515902990299E-2</v>
      </c>
      <c r="V2837">
        <v>157.62769</v>
      </c>
      <c r="W2837">
        <v>184184.615384615</v>
      </c>
      <c r="X2837">
        <v>4.9367660498526603E-2</v>
      </c>
      <c r="Y2837">
        <v>57783.615384615397</v>
      </c>
      <c r="Z2837">
        <v>0.83581014210117999</v>
      </c>
      <c r="AA2837">
        <v>1.50132709710865E-2</v>
      </c>
      <c r="AB2837">
        <v>0.25210328144392802</v>
      </c>
      <c r="AC2837">
        <v>112694</v>
      </c>
      <c r="AD2837">
        <v>8.1259797289003205E-3</v>
      </c>
      <c r="AE2837">
        <v>3.48901730012891E-4</v>
      </c>
      <c r="AF2837">
        <v>0.92574485412967999</v>
      </c>
      <c r="AG2837">
        <v>4</v>
      </c>
      <c r="AH2837">
        <v>1231841</v>
      </c>
      <c r="AI2837">
        <v>0.1600174048436446</v>
      </c>
      <c r="AJ2837">
        <v>0.18191877036078519</v>
      </c>
      <c r="AK2837">
        <v>0.35004679987108728</v>
      </c>
      <c r="AL2837">
        <v>0.30801702492448302</v>
      </c>
      <c r="AM2837" t="s">
        <v>7562</v>
      </c>
      <c r="AN2837">
        <v>20200818</v>
      </c>
      <c r="AO2837">
        <v>108282</v>
      </c>
      <c r="AP2837">
        <v>1282023</v>
      </c>
      <c r="AQ2837">
        <v>381</v>
      </c>
      <c r="AR2837">
        <v>1253</v>
      </c>
      <c r="AS2837">
        <v>15163</v>
      </c>
      <c r="AT2837">
        <v>300</v>
      </c>
      <c r="AV2837">
        <v>163</v>
      </c>
      <c r="AX2837">
        <v>13910</v>
      </c>
      <c r="AY2837" t="s">
        <v>308</v>
      </c>
      <c r="AZ2837" t="s">
        <v>3649</v>
      </c>
      <c r="BA2837" t="s">
        <v>3650</v>
      </c>
      <c r="BB2837" t="s">
        <v>3651</v>
      </c>
      <c r="BC2837">
        <v>2396</v>
      </c>
      <c r="BD2837">
        <v>15163</v>
      </c>
      <c r="BE2837" t="s">
        <v>3650</v>
      </c>
      <c r="BG2837">
        <v>103809</v>
      </c>
      <c r="BH2837">
        <v>2278</v>
      </c>
      <c r="BI2837">
        <v>118</v>
      </c>
      <c r="BJ2837">
        <v>1385832</v>
      </c>
      <c r="BL2837">
        <v>116212</v>
      </c>
      <c r="BV2837">
        <v>51</v>
      </c>
      <c r="BW2837">
        <v>861</v>
      </c>
      <c r="BX2837">
        <v>16002</v>
      </c>
      <c r="BY2837">
        <v>1390686</v>
      </c>
      <c r="BZ2837">
        <v>1390305</v>
      </c>
      <c r="CA2837">
        <v>16863</v>
      </c>
      <c r="CB2837">
        <v>1390305</v>
      </c>
      <c r="CC2837">
        <v>11</v>
      </c>
      <c r="CD2837">
        <v>163</v>
      </c>
      <c r="CE2837" t="s">
        <v>7563</v>
      </c>
      <c r="CF2837">
        <v>0</v>
      </c>
      <c r="CG2837">
        <v>0</v>
      </c>
      <c r="CH2837">
        <v>0</v>
      </c>
      <c r="CI2837">
        <v>0</v>
      </c>
      <c r="CJ2837">
        <v>0</v>
      </c>
      <c r="CL2837" t="s">
        <v>7564</v>
      </c>
      <c r="CM2837" t="s">
        <v>2495</v>
      </c>
      <c r="CN2837">
        <v>156</v>
      </c>
    </row>
    <row r="2838" spans="1:92" x14ac:dyDescent="0.2">
      <c r="A2838" t="s">
        <v>7558</v>
      </c>
      <c r="B2838" t="s">
        <v>7698</v>
      </c>
      <c r="C2838" s="2">
        <f t="shared" si="44"/>
        <v>0</v>
      </c>
      <c r="D2838">
        <v>7.8929456305894474</v>
      </c>
      <c r="E2838">
        <v>279.21365127863862</v>
      </c>
      <c r="F2838">
        <v>299.83709776431192</v>
      </c>
      <c r="G2838">
        <v>83.847647550068018</v>
      </c>
      <c r="H2838">
        <v>94.684682673723813</v>
      </c>
      <c r="I2838" t="s">
        <v>7699</v>
      </c>
      <c r="J2838" t="s">
        <v>94</v>
      </c>
      <c r="K2838" t="s">
        <v>95</v>
      </c>
      <c r="L2838">
        <v>37.131280680000003</v>
      </c>
      <c r="M2838">
        <v>-81.135993909999996</v>
      </c>
      <c r="N2838">
        <v>38</v>
      </c>
      <c r="O2838">
        <v>0</v>
      </c>
      <c r="P2838">
        <v>0</v>
      </c>
      <c r="Q2838">
        <v>38</v>
      </c>
      <c r="R2838" t="s">
        <v>7700</v>
      </c>
      <c r="S2838">
        <v>7752</v>
      </c>
      <c r="T2838">
        <v>2016</v>
      </c>
      <c r="U2838">
        <v>7.1480613273786894E-2</v>
      </c>
      <c r="V2838">
        <v>17.6418225</v>
      </c>
      <c r="W2838">
        <v>110275</v>
      </c>
      <c r="X2838">
        <v>2.3043112416128799E-2</v>
      </c>
      <c r="Y2838">
        <v>49910.5</v>
      </c>
      <c r="Z2838">
        <v>0.84457362373191902</v>
      </c>
      <c r="AA2838">
        <v>9.2615115168967598E-3</v>
      </c>
      <c r="AB2838">
        <v>0.119710533113318</v>
      </c>
      <c r="AC2838">
        <v>6490</v>
      </c>
      <c r="AD2838">
        <v>2.1343198634035299E-4</v>
      </c>
      <c r="AE2838">
        <v>0</v>
      </c>
      <c r="AF2838">
        <v>0.95318992855794804</v>
      </c>
      <c r="AG2838">
        <v>2</v>
      </c>
      <c r="AH2838">
        <v>122389</v>
      </c>
      <c r="AI2838">
        <v>0.17194355701901309</v>
      </c>
      <c r="AJ2838">
        <v>0.146712531354942</v>
      </c>
      <c r="AK2838">
        <v>0.38718348871222091</v>
      </c>
      <c r="AL2838">
        <v>0.29416042291382388</v>
      </c>
      <c r="AM2838" t="s">
        <v>7562</v>
      </c>
      <c r="AN2838">
        <v>20200818</v>
      </c>
      <c r="AO2838">
        <v>108282</v>
      </c>
      <c r="AP2838">
        <v>1282023</v>
      </c>
      <c r="AQ2838">
        <v>381</v>
      </c>
      <c r="AR2838">
        <v>1253</v>
      </c>
      <c r="AS2838">
        <v>15163</v>
      </c>
      <c r="AT2838">
        <v>300</v>
      </c>
      <c r="AV2838">
        <v>163</v>
      </c>
      <c r="AX2838">
        <v>13910</v>
      </c>
      <c r="AY2838" t="s">
        <v>308</v>
      </c>
      <c r="AZ2838" t="s">
        <v>3649</v>
      </c>
      <c r="BA2838" t="s">
        <v>3650</v>
      </c>
      <c r="BB2838" t="s">
        <v>3651</v>
      </c>
      <c r="BC2838">
        <v>2396</v>
      </c>
      <c r="BD2838">
        <v>15163</v>
      </c>
      <c r="BE2838" t="s">
        <v>3650</v>
      </c>
      <c r="BG2838">
        <v>103809</v>
      </c>
      <c r="BH2838">
        <v>2278</v>
      </c>
      <c r="BI2838">
        <v>118</v>
      </c>
      <c r="BJ2838">
        <v>1385832</v>
      </c>
      <c r="BL2838">
        <v>116212</v>
      </c>
      <c r="BV2838">
        <v>51</v>
      </c>
      <c r="BW2838">
        <v>861</v>
      </c>
      <c r="BX2838">
        <v>16002</v>
      </c>
      <c r="BY2838">
        <v>1390686</v>
      </c>
      <c r="BZ2838">
        <v>1390305</v>
      </c>
      <c r="CA2838">
        <v>16863</v>
      </c>
      <c r="CB2838">
        <v>1390305</v>
      </c>
      <c r="CC2838">
        <v>11</v>
      </c>
      <c r="CD2838">
        <v>163</v>
      </c>
      <c r="CE2838" t="s">
        <v>7563</v>
      </c>
      <c r="CF2838">
        <v>0</v>
      </c>
      <c r="CG2838">
        <v>0</v>
      </c>
      <c r="CH2838">
        <v>0</v>
      </c>
      <c r="CI2838">
        <v>0</v>
      </c>
      <c r="CJ2838">
        <v>0</v>
      </c>
      <c r="CL2838" t="s">
        <v>7564</v>
      </c>
      <c r="CM2838" t="s">
        <v>2495</v>
      </c>
      <c r="CN2838">
        <v>156</v>
      </c>
    </row>
    <row r="2839" spans="1:92" x14ac:dyDescent="0.2">
      <c r="A2839" t="s">
        <v>7558</v>
      </c>
      <c r="B2839" t="s">
        <v>7701</v>
      </c>
      <c r="C2839" s="2">
        <f t="shared" si="44"/>
        <v>289.59126261790504</v>
      </c>
      <c r="D2839">
        <v>8.9600226513097603</v>
      </c>
      <c r="E2839">
        <v>280.95554990670257</v>
      </c>
      <c r="F2839">
        <v>302.2738246717646</v>
      </c>
      <c r="G2839">
        <v>80.26883588418967</v>
      </c>
      <c r="H2839">
        <v>91.46655104252585</v>
      </c>
      <c r="I2839" t="s">
        <v>7702</v>
      </c>
      <c r="J2839" t="s">
        <v>94</v>
      </c>
      <c r="K2839" t="s">
        <v>95</v>
      </c>
      <c r="L2839">
        <v>37.555317559999999</v>
      </c>
      <c r="M2839">
        <v>-79.809821819999996</v>
      </c>
      <c r="N2839">
        <v>222</v>
      </c>
      <c r="O2839">
        <v>7</v>
      </c>
      <c r="P2839">
        <v>0</v>
      </c>
      <c r="Q2839">
        <v>215</v>
      </c>
      <c r="R2839" t="s">
        <v>7703</v>
      </c>
      <c r="S2839">
        <v>7396</v>
      </c>
      <c r="T2839">
        <v>2016</v>
      </c>
      <c r="U2839">
        <v>9.8647502604152101E-2</v>
      </c>
      <c r="V2839">
        <v>270.70969000000002</v>
      </c>
      <c r="W2839">
        <v>199600</v>
      </c>
      <c r="X2839">
        <v>2.6517158509605801E-2</v>
      </c>
      <c r="Y2839">
        <v>58101.333333333299</v>
      </c>
      <c r="Z2839">
        <v>0.84091272702350806</v>
      </c>
      <c r="AA2839">
        <v>8.6130231927460006E-3</v>
      </c>
      <c r="AB2839">
        <v>0.13899610809535701</v>
      </c>
      <c r="AC2839">
        <v>24172</v>
      </c>
      <c r="AD2839">
        <v>8.3246040941308292E-3</v>
      </c>
      <c r="AE2839">
        <v>2.5692860439172501E-3</v>
      </c>
      <c r="AF2839">
        <v>0.94833796213933597</v>
      </c>
      <c r="AG2839">
        <v>4</v>
      </c>
      <c r="AH2839">
        <v>580853</v>
      </c>
      <c r="AI2839">
        <v>0.16099770509922481</v>
      </c>
      <c r="AJ2839">
        <v>0.17928976866780411</v>
      </c>
      <c r="AK2839">
        <v>0.34388046545339362</v>
      </c>
      <c r="AL2839">
        <v>0.31583206077957759</v>
      </c>
      <c r="AM2839" t="s">
        <v>7562</v>
      </c>
      <c r="AN2839">
        <v>20200818</v>
      </c>
      <c r="AO2839">
        <v>108282</v>
      </c>
      <c r="AP2839">
        <v>1282023</v>
      </c>
      <c r="AQ2839">
        <v>381</v>
      </c>
      <c r="AR2839">
        <v>1253</v>
      </c>
      <c r="AS2839">
        <v>15163</v>
      </c>
      <c r="AT2839">
        <v>300</v>
      </c>
      <c r="AV2839">
        <v>163</v>
      </c>
      <c r="AX2839">
        <v>13910</v>
      </c>
      <c r="AY2839" t="s">
        <v>308</v>
      </c>
      <c r="AZ2839" t="s">
        <v>3649</v>
      </c>
      <c r="BA2839" t="s">
        <v>3650</v>
      </c>
      <c r="BB2839" t="s">
        <v>3651</v>
      </c>
      <c r="BC2839">
        <v>2396</v>
      </c>
      <c r="BD2839">
        <v>15163</v>
      </c>
      <c r="BE2839" t="s">
        <v>3650</v>
      </c>
      <c r="BG2839">
        <v>103809</v>
      </c>
      <c r="BH2839">
        <v>2278</v>
      </c>
      <c r="BI2839">
        <v>118</v>
      </c>
      <c r="BJ2839">
        <v>1385832</v>
      </c>
      <c r="BL2839">
        <v>116212</v>
      </c>
      <c r="BV2839">
        <v>51</v>
      </c>
      <c r="BW2839">
        <v>861</v>
      </c>
      <c r="BX2839">
        <v>16002</v>
      </c>
      <c r="BY2839">
        <v>1390686</v>
      </c>
      <c r="BZ2839">
        <v>1390305</v>
      </c>
      <c r="CA2839">
        <v>16863</v>
      </c>
      <c r="CB2839">
        <v>1390305</v>
      </c>
      <c r="CC2839">
        <v>11</v>
      </c>
      <c r="CD2839">
        <v>163</v>
      </c>
      <c r="CE2839" t="s">
        <v>7563</v>
      </c>
      <c r="CF2839">
        <v>0</v>
      </c>
      <c r="CG2839">
        <v>0</v>
      </c>
      <c r="CH2839">
        <v>0</v>
      </c>
      <c r="CI2839">
        <v>0</v>
      </c>
      <c r="CJ2839">
        <v>0</v>
      </c>
      <c r="CL2839" t="s">
        <v>7564</v>
      </c>
      <c r="CM2839" t="s">
        <v>2495</v>
      </c>
      <c r="CN2839">
        <v>156</v>
      </c>
    </row>
    <row r="2840" spans="1:92" x14ac:dyDescent="0.2">
      <c r="A2840" t="s">
        <v>7558</v>
      </c>
      <c r="B2840" t="s">
        <v>7704</v>
      </c>
      <c r="C2840" s="2">
        <f t="shared" si="44"/>
        <v>117.55025273304338</v>
      </c>
      <c r="D2840">
        <v>9.5814390617806531</v>
      </c>
      <c r="E2840">
        <v>283.95676290170672</v>
      </c>
      <c r="F2840">
        <v>304.46537635291719</v>
      </c>
      <c r="G2840">
        <v>84.602993774657591</v>
      </c>
      <c r="H2840">
        <v>95.77138612200153</v>
      </c>
      <c r="I2840" t="s">
        <v>5184</v>
      </c>
      <c r="J2840" t="s">
        <v>94</v>
      </c>
      <c r="K2840" t="s">
        <v>95</v>
      </c>
      <c r="L2840">
        <v>36.763669489999998</v>
      </c>
      <c r="M2840">
        <v>-77.859343600000003</v>
      </c>
      <c r="N2840">
        <v>250</v>
      </c>
      <c r="O2840">
        <v>2</v>
      </c>
      <c r="P2840">
        <v>0</v>
      </c>
      <c r="Q2840">
        <v>248</v>
      </c>
      <c r="R2840" t="s">
        <v>7705</v>
      </c>
      <c r="S2840">
        <v>7060</v>
      </c>
      <c r="T2840">
        <v>2016</v>
      </c>
      <c r="U2840">
        <v>9.2749011440371801E-2</v>
      </c>
      <c r="V2840">
        <v>23.767799833333299</v>
      </c>
      <c r="W2840">
        <v>142703.33333333299</v>
      </c>
      <c r="X2840">
        <v>0.42565280241801501</v>
      </c>
      <c r="Y2840">
        <v>42479</v>
      </c>
      <c r="Z2840">
        <v>0.75442855835075995</v>
      </c>
      <c r="AA2840">
        <v>1.5012168518260901E-2</v>
      </c>
      <c r="AB2840">
        <v>0.31858788710125102</v>
      </c>
      <c r="AC2840">
        <v>17014</v>
      </c>
      <c r="AD2840">
        <v>1.2569955515463501E-2</v>
      </c>
      <c r="AE2840">
        <v>2.1250758955677E-3</v>
      </c>
      <c r="AF2840">
        <v>0.53555720618760105</v>
      </c>
      <c r="AG2840">
        <v>2</v>
      </c>
      <c r="AH2840">
        <v>315885</v>
      </c>
      <c r="AI2840">
        <v>0.1640217167640122</v>
      </c>
      <c r="AJ2840">
        <v>0.1567247574275448</v>
      </c>
      <c r="AK2840">
        <v>0.40704053690425313</v>
      </c>
      <c r="AL2840">
        <v>0.27221298890418982</v>
      </c>
      <c r="AM2840" t="s">
        <v>7562</v>
      </c>
      <c r="AN2840">
        <v>20200818</v>
      </c>
      <c r="AO2840">
        <v>108282</v>
      </c>
      <c r="AP2840">
        <v>1282023</v>
      </c>
      <c r="AQ2840">
        <v>381</v>
      </c>
      <c r="AR2840">
        <v>1253</v>
      </c>
      <c r="AS2840">
        <v>15163</v>
      </c>
      <c r="AT2840">
        <v>300</v>
      </c>
      <c r="AV2840">
        <v>163</v>
      </c>
      <c r="AX2840">
        <v>13910</v>
      </c>
      <c r="AY2840" t="s">
        <v>308</v>
      </c>
      <c r="AZ2840" t="s">
        <v>3649</v>
      </c>
      <c r="BA2840" t="s">
        <v>3650</v>
      </c>
      <c r="BB2840" t="s">
        <v>3651</v>
      </c>
      <c r="BC2840">
        <v>2396</v>
      </c>
      <c r="BD2840">
        <v>15163</v>
      </c>
      <c r="BE2840" t="s">
        <v>3650</v>
      </c>
      <c r="BG2840">
        <v>103809</v>
      </c>
      <c r="BH2840">
        <v>2278</v>
      </c>
      <c r="BI2840">
        <v>118</v>
      </c>
      <c r="BJ2840">
        <v>1385832</v>
      </c>
      <c r="BL2840">
        <v>116212</v>
      </c>
      <c r="BV2840">
        <v>51</v>
      </c>
      <c r="BW2840">
        <v>861</v>
      </c>
      <c r="BX2840">
        <v>16002</v>
      </c>
      <c r="BY2840">
        <v>1390686</v>
      </c>
      <c r="BZ2840">
        <v>1390305</v>
      </c>
      <c r="CA2840">
        <v>16863</v>
      </c>
      <c r="CB2840">
        <v>1390305</v>
      </c>
      <c r="CC2840">
        <v>11</v>
      </c>
      <c r="CD2840">
        <v>163</v>
      </c>
      <c r="CE2840" t="s">
        <v>7563</v>
      </c>
      <c r="CF2840">
        <v>0</v>
      </c>
      <c r="CG2840">
        <v>0</v>
      </c>
      <c r="CH2840">
        <v>0</v>
      </c>
      <c r="CI2840">
        <v>0</v>
      </c>
      <c r="CJ2840">
        <v>0</v>
      </c>
      <c r="CL2840" t="s">
        <v>7564</v>
      </c>
      <c r="CM2840" t="s">
        <v>2495</v>
      </c>
      <c r="CN2840">
        <v>156</v>
      </c>
    </row>
    <row r="2841" spans="1:92" x14ac:dyDescent="0.2">
      <c r="A2841" t="s">
        <v>7558</v>
      </c>
      <c r="B2841" t="s">
        <v>7706</v>
      </c>
      <c r="C2841" s="2">
        <f t="shared" si="44"/>
        <v>49.751243781094523</v>
      </c>
      <c r="D2841">
        <v>9.1473839674019679</v>
      </c>
      <c r="E2841">
        <v>280.28408406438803</v>
      </c>
      <c r="F2841">
        <v>300.84625937912199</v>
      </c>
      <c r="G2841">
        <v>86.343794387362436</v>
      </c>
      <c r="H2841">
        <v>94.953517510458326</v>
      </c>
      <c r="I2841" t="s">
        <v>2274</v>
      </c>
      <c r="J2841" t="s">
        <v>94</v>
      </c>
      <c r="K2841" t="s">
        <v>95</v>
      </c>
      <c r="L2841">
        <v>37.268183229999998</v>
      </c>
      <c r="M2841">
        <v>-82.037497259999995</v>
      </c>
      <c r="N2841">
        <v>84</v>
      </c>
      <c r="O2841">
        <v>1</v>
      </c>
      <c r="P2841">
        <v>0</v>
      </c>
      <c r="Q2841">
        <v>83</v>
      </c>
      <c r="R2841" t="s">
        <v>7707</v>
      </c>
      <c r="S2841">
        <v>7644</v>
      </c>
      <c r="T2841">
        <v>2016</v>
      </c>
      <c r="U2841">
        <v>0.102334572279349</v>
      </c>
      <c r="V2841">
        <v>45.945139090909102</v>
      </c>
      <c r="W2841">
        <v>64935.757575757598</v>
      </c>
      <c r="X2841">
        <v>2.0328867629571801E-2</v>
      </c>
      <c r="Y2841">
        <v>33140.272727272699</v>
      </c>
      <c r="Z2841">
        <v>0.83149768475906005</v>
      </c>
      <c r="AA2841">
        <v>1.7863803922845401E-3</v>
      </c>
      <c r="AB2841">
        <v>0.51826905249327304</v>
      </c>
      <c r="AC2841">
        <v>20100</v>
      </c>
      <c r="AD2841">
        <v>1.9869408052401601E-3</v>
      </c>
      <c r="AE2841">
        <v>5.3431262742072096E-4</v>
      </c>
      <c r="AF2841">
        <v>0.96876862583174395</v>
      </c>
      <c r="AG2841">
        <v>3</v>
      </c>
      <c r="AH2841">
        <v>446264</v>
      </c>
      <c r="AI2841">
        <v>0.15395147267088541</v>
      </c>
      <c r="AJ2841">
        <v>0.1551727228725597</v>
      </c>
      <c r="AK2841">
        <v>0.38866903895452021</v>
      </c>
      <c r="AL2841">
        <v>0.30220676550203468</v>
      </c>
      <c r="AM2841" t="s">
        <v>7562</v>
      </c>
      <c r="AN2841">
        <v>20200818</v>
      </c>
      <c r="AO2841">
        <v>108282</v>
      </c>
      <c r="AP2841">
        <v>1282023</v>
      </c>
      <c r="AQ2841">
        <v>381</v>
      </c>
      <c r="AR2841">
        <v>1253</v>
      </c>
      <c r="AS2841">
        <v>15163</v>
      </c>
      <c r="AT2841">
        <v>300</v>
      </c>
      <c r="AV2841">
        <v>163</v>
      </c>
      <c r="AX2841">
        <v>13910</v>
      </c>
      <c r="AY2841" t="s">
        <v>308</v>
      </c>
      <c r="AZ2841" t="s">
        <v>3649</v>
      </c>
      <c r="BA2841" t="s">
        <v>3650</v>
      </c>
      <c r="BB2841" t="s">
        <v>3651</v>
      </c>
      <c r="BC2841">
        <v>2396</v>
      </c>
      <c r="BD2841">
        <v>15163</v>
      </c>
      <c r="BE2841" t="s">
        <v>3650</v>
      </c>
      <c r="BG2841">
        <v>103809</v>
      </c>
      <c r="BH2841">
        <v>2278</v>
      </c>
      <c r="BI2841">
        <v>118</v>
      </c>
      <c r="BJ2841">
        <v>1385832</v>
      </c>
      <c r="BL2841">
        <v>116212</v>
      </c>
      <c r="BV2841">
        <v>51</v>
      </c>
      <c r="BW2841">
        <v>861</v>
      </c>
      <c r="BX2841">
        <v>16002</v>
      </c>
      <c r="BY2841">
        <v>1390686</v>
      </c>
      <c r="BZ2841">
        <v>1390305</v>
      </c>
      <c r="CA2841">
        <v>16863</v>
      </c>
      <c r="CB2841">
        <v>1390305</v>
      </c>
      <c r="CC2841">
        <v>11</v>
      </c>
      <c r="CD2841">
        <v>163</v>
      </c>
      <c r="CE2841" t="s">
        <v>7563</v>
      </c>
      <c r="CF2841">
        <v>0</v>
      </c>
      <c r="CG2841">
        <v>0</v>
      </c>
      <c r="CH2841">
        <v>0</v>
      </c>
      <c r="CI2841">
        <v>0</v>
      </c>
      <c r="CJ2841">
        <v>0</v>
      </c>
      <c r="CL2841" t="s">
        <v>7564</v>
      </c>
      <c r="CM2841" t="s">
        <v>2495</v>
      </c>
      <c r="CN2841">
        <v>156</v>
      </c>
    </row>
    <row r="2842" spans="1:92" x14ac:dyDescent="0.2">
      <c r="A2842" t="s">
        <v>7558</v>
      </c>
      <c r="B2842" t="s">
        <v>7708</v>
      </c>
      <c r="C2842" s="2">
        <f t="shared" si="44"/>
        <v>371.19524870081659</v>
      </c>
      <c r="D2842">
        <v>9.2364954502220318</v>
      </c>
      <c r="E2842">
        <v>282.66482922973722</v>
      </c>
      <c r="F2842">
        <v>303.817131611967</v>
      </c>
      <c r="G2842">
        <v>83.796542122221837</v>
      </c>
      <c r="H2842">
        <v>95.266838548982477</v>
      </c>
      <c r="I2842" t="s">
        <v>7709</v>
      </c>
      <c r="J2842" t="s">
        <v>94</v>
      </c>
      <c r="K2842" t="s">
        <v>95</v>
      </c>
      <c r="L2842">
        <v>37.572422680000003</v>
      </c>
      <c r="M2842">
        <v>-78.52518834</v>
      </c>
      <c r="N2842">
        <v>622</v>
      </c>
      <c r="O2842">
        <v>8</v>
      </c>
      <c r="P2842">
        <v>0</v>
      </c>
      <c r="Q2842">
        <v>614</v>
      </c>
      <c r="R2842" t="s">
        <v>7710</v>
      </c>
      <c r="S2842">
        <v>6515</v>
      </c>
      <c r="T2842">
        <v>2016</v>
      </c>
      <c r="U2842">
        <v>0.14888022123938799</v>
      </c>
      <c r="V2842">
        <v>32.327494999999999</v>
      </c>
      <c r="W2842">
        <v>126483.33333333299</v>
      </c>
      <c r="X2842">
        <v>0.31046561413450102</v>
      </c>
      <c r="Y2842">
        <v>39002.5</v>
      </c>
      <c r="Z2842">
        <v>0.76370115929458005</v>
      </c>
      <c r="AA2842">
        <v>2.00582932235417E-2</v>
      </c>
      <c r="AB2842">
        <v>0.38831335027368102</v>
      </c>
      <c r="AC2842">
        <v>21552</v>
      </c>
      <c r="AD2842">
        <v>2.92099005704219E-3</v>
      </c>
      <c r="AE2842">
        <v>5.1594309274518202E-4</v>
      </c>
      <c r="AF2842">
        <v>0.65926000692170195</v>
      </c>
      <c r="AG2842">
        <v>2</v>
      </c>
      <c r="AH2842">
        <v>298216</v>
      </c>
      <c r="AI2842">
        <v>0.14608203449848431</v>
      </c>
      <c r="AJ2842">
        <v>0.16260696944496611</v>
      </c>
      <c r="AK2842">
        <v>0.40661802183652118</v>
      </c>
      <c r="AL2842">
        <v>0.28469297422002843</v>
      </c>
      <c r="AM2842" t="s">
        <v>7562</v>
      </c>
      <c r="AN2842">
        <v>20200818</v>
      </c>
      <c r="AO2842">
        <v>108282</v>
      </c>
      <c r="AP2842">
        <v>1282023</v>
      </c>
      <c r="AQ2842">
        <v>381</v>
      </c>
      <c r="AR2842">
        <v>1253</v>
      </c>
      <c r="AS2842">
        <v>15163</v>
      </c>
      <c r="AT2842">
        <v>300</v>
      </c>
      <c r="AV2842">
        <v>163</v>
      </c>
      <c r="AX2842">
        <v>13910</v>
      </c>
      <c r="AY2842" t="s">
        <v>308</v>
      </c>
      <c r="AZ2842" t="s">
        <v>3649</v>
      </c>
      <c r="BA2842" t="s">
        <v>3650</v>
      </c>
      <c r="BB2842" t="s">
        <v>3651</v>
      </c>
      <c r="BC2842">
        <v>2396</v>
      </c>
      <c r="BD2842">
        <v>15163</v>
      </c>
      <c r="BE2842" t="s">
        <v>3650</v>
      </c>
      <c r="BG2842">
        <v>103809</v>
      </c>
      <c r="BH2842">
        <v>2278</v>
      </c>
      <c r="BI2842">
        <v>118</v>
      </c>
      <c r="BJ2842">
        <v>1385832</v>
      </c>
      <c r="BL2842">
        <v>116212</v>
      </c>
      <c r="BV2842">
        <v>51</v>
      </c>
      <c r="BW2842">
        <v>861</v>
      </c>
      <c r="BX2842">
        <v>16002</v>
      </c>
      <c r="BY2842">
        <v>1390686</v>
      </c>
      <c r="BZ2842">
        <v>1390305</v>
      </c>
      <c r="CA2842">
        <v>16863</v>
      </c>
      <c r="CB2842">
        <v>1390305</v>
      </c>
      <c r="CC2842">
        <v>11</v>
      </c>
      <c r="CD2842">
        <v>163</v>
      </c>
      <c r="CE2842" t="s">
        <v>7563</v>
      </c>
      <c r="CF2842">
        <v>0</v>
      </c>
      <c r="CG2842">
        <v>0</v>
      </c>
      <c r="CH2842">
        <v>0</v>
      </c>
      <c r="CI2842">
        <v>0</v>
      </c>
      <c r="CJ2842">
        <v>0</v>
      </c>
      <c r="CL2842" t="s">
        <v>7564</v>
      </c>
      <c r="CM2842" t="s">
        <v>2495</v>
      </c>
      <c r="CN2842">
        <v>156</v>
      </c>
    </row>
    <row r="2843" spans="1:92" x14ac:dyDescent="0.2">
      <c r="A2843" t="s">
        <v>7558</v>
      </c>
      <c r="B2843" t="s">
        <v>7711</v>
      </c>
      <c r="C2843" s="2">
        <f t="shared" si="44"/>
        <v>64.398411505849523</v>
      </c>
      <c r="D2843">
        <v>9.235657903328848</v>
      </c>
      <c r="E2843">
        <v>282.15111649895601</v>
      </c>
      <c r="F2843">
        <v>303.24694195541821</v>
      </c>
      <c r="G2843">
        <v>82.161828901970622</v>
      </c>
      <c r="H2843">
        <v>93.708317896364761</v>
      </c>
      <c r="I2843" t="s">
        <v>2931</v>
      </c>
      <c r="J2843" t="s">
        <v>94</v>
      </c>
      <c r="K2843" t="s">
        <v>95</v>
      </c>
      <c r="L2843">
        <v>37.205533860000003</v>
      </c>
      <c r="M2843">
        <v>-79.096786089999995</v>
      </c>
      <c r="N2843">
        <v>260</v>
      </c>
      <c r="O2843">
        <v>3</v>
      </c>
      <c r="P2843">
        <v>0</v>
      </c>
      <c r="Q2843">
        <v>257</v>
      </c>
      <c r="R2843" t="s">
        <v>7712</v>
      </c>
      <c r="S2843">
        <v>7880</v>
      </c>
      <c r="T2843">
        <v>2016</v>
      </c>
      <c r="U2843">
        <v>8.9519240606460604E-2</v>
      </c>
      <c r="V2843">
        <v>107.28905374999999</v>
      </c>
      <c r="W2843">
        <v>136425</v>
      </c>
      <c r="X2843">
        <v>0.21349910646971901</v>
      </c>
      <c r="Y2843">
        <v>45726</v>
      </c>
      <c r="Z2843">
        <v>0.76357479793956995</v>
      </c>
      <c r="AA2843">
        <v>1.4991976595292399E-2</v>
      </c>
      <c r="AB2843">
        <v>0.28712226155561399</v>
      </c>
      <c r="AC2843">
        <v>46585</v>
      </c>
      <c r="AD2843">
        <v>2.9474926700147701E-3</v>
      </c>
      <c r="AE2843">
        <v>1.55217112109494E-3</v>
      </c>
      <c r="AF2843">
        <v>0.75272140632770901</v>
      </c>
      <c r="AG2843">
        <v>3</v>
      </c>
      <c r="AH2843">
        <v>962726</v>
      </c>
      <c r="AI2843">
        <v>0.15641314351123789</v>
      </c>
      <c r="AJ2843">
        <v>0.1815023173779455</v>
      </c>
      <c r="AK2843">
        <v>0.38619503368559688</v>
      </c>
      <c r="AL2843">
        <v>0.27588950542521962</v>
      </c>
      <c r="AM2843" t="s">
        <v>7562</v>
      </c>
      <c r="AN2843">
        <v>20200818</v>
      </c>
      <c r="AO2843">
        <v>108282</v>
      </c>
      <c r="AP2843">
        <v>1282023</v>
      </c>
      <c r="AQ2843">
        <v>381</v>
      </c>
      <c r="AR2843">
        <v>1253</v>
      </c>
      <c r="AS2843">
        <v>15163</v>
      </c>
      <c r="AT2843">
        <v>300</v>
      </c>
      <c r="AV2843">
        <v>163</v>
      </c>
      <c r="AX2843">
        <v>13910</v>
      </c>
      <c r="AY2843" t="s">
        <v>308</v>
      </c>
      <c r="AZ2843" t="s">
        <v>3649</v>
      </c>
      <c r="BA2843" t="s">
        <v>3650</v>
      </c>
      <c r="BB2843" t="s">
        <v>3651</v>
      </c>
      <c r="BC2843">
        <v>2396</v>
      </c>
      <c r="BD2843">
        <v>15163</v>
      </c>
      <c r="BE2843" t="s">
        <v>3650</v>
      </c>
      <c r="BG2843">
        <v>103809</v>
      </c>
      <c r="BH2843">
        <v>2278</v>
      </c>
      <c r="BI2843">
        <v>118</v>
      </c>
      <c r="BJ2843">
        <v>1385832</v>
      </c>
      <c r="BL2843">
        <v>116212</v>
      </c>
      <c r="BV2843">
        <v>51</v>
      </c>
      <c r="BW2843">
        <v>861</v>
      </c>
      <c r="BX2843">
        <v>16002</v>
      </c>
      <c r="BY2843">
        <v>1390686</v>
      </c>
      <c r="BZ2843">
        <v>1390305</v>
      </c>
      <c r="CA2843">
        <v>16863</v>
      </c>
      <c r="CB2843">
        <v>1390305</v>
      </c>
      <c r="CC2843">
        <v>11</v>
      </c>
      <c r="CD2843">
        <v>163</v>
      </c>
      <c r="CE2843" t="s">
        <v>7563</v>
      </c>
      <c r="CF2843">
        <v>0</v>
      </c>
      <c r="CG2843">
        <v>0</v>
      </c>
      <c r="CH2843">
        <v>0</v>
      </c>
      <c r="CI2843">
        <v>0</v>
      </c>
      <c r="CJ2843">
        <v>0</v>
      </c>
      <c r="CL2843" t="s">
        <v>7564</v>
      </c>
      <c r="CM2843" t="s">
        <v>2495</v>
      </c>
      <c r="CN2843">
        <v>156</v>
      </c>
    </row>
    <row r="2844" spans="1:92" x14ac:dyDescent="0.2">
      <c r="A2844" t="s">
        <v>7558</v>
      </c>
      <c r="B2844" t="s">
        <v>7713</v>
      </c>
      <c r="C2844" s="2">
        <f t="shared" si="44"/>
        <v>174.41657655143544</v>
      </c>
      <c r="D2844">
        <v>9.8222595185117729</v>
      </c>
      <c r="E2844">
        <v>282.22851921023909</v>
      </c>
      <c r="F2844">
        <v>303.68534067084369</v>
      </c>
      <c r="G2844">
        <v>81.35784121352296</v>
      </c>
      <c r="H2844">
        <v>93.846380037630212</v>
      </c>
      <c r="I2844" t="s">
        <v>3312</v>
      </c>
      <c r="J2844" t="s">
        <v>94</v>
      </c>
      <c r="K2844" t="s">
        <v>95</v>
      </c>
      <c r="L2844">
        <v>38.026791289999998</v>
      </c>
      <c r="M2844">
        <v>-77.349014049999994</v>
      </c>
      <c r="N2844">
        <v>230</v>
      </c>
      <c r="O2844">
        <v>5</v>
      </c>
      <c r="P2844">
        <v>0</v>
      </c>
      <c r="Q2844">
        <v>225</v>
      </c>
      <c r="R2844" t="s">
        <v>7714</v>
      </c>
      <c r="S2844">
        <v>6072</v>
      </c>
      <c r="T2844">
        <v>2016</v>
      </c>
      <c r="U2844">
        <v>7.8715367477031895E-2</v>
      </c>
      <c r="V2844">
        <v>48.443764999999999</v>
      </c>
      <c r="W2844">
        <v>186283.33333333299</v>
      </c>
      <c r="X2844">
        <v>0.30766907992898102</v>
      </c>
      <c r="Y2844">
        <v>61097.333333333299</v>
      </c>
      <c r="Z2844">
        <v>0.76868146236997603</v>
      </c>
      <c r="AA2844">
        <v>3.0271480910740799E-2</v>
      </c>
      <c r="AB2844">
        <v>0.24359757516016201</v>
      </c>
      <c r="AC2844">
        <v>28667</v>
      </c>
      <c r="AD2844">
        <v>6.8876331119510697E-3</v>
      </c>
      <c r="AE2844">
        <v>4.0505268370813197E-3</v>
      </c>
      <c r="AF2844">
        <v>0.62643943409003799</v>
      </c>
      <c r="AG2844">
        <v>3</v>
      </c>
      <c r="AH2844">
        <v>477478</v>
      </c>
      <c r="AI2844">
        <v>0.13471824879889749</v>
      </c>
      <c r="AJ2844">
        <v>0.2022459673534697</v>
      </c>
      <c r="AK2844">
        <v>0.39130389253536291</v>
      </c>
      <c r="AL2844">
        <v>0.27173189131226988</v>
      </c>
      <c r="AM2844" t="s">
        <v>7562</v>
      </c>
      <c r="AN2844">
        <v>20200818</v>
      </c>
      <c r="AO2844">
        <v>108282</v>
      </c>
      <c r="AP2844">
        <v>1282023</v>
      </c>
      <c r="AQ2844">
        <v>381</v>
      </c>
      <c r="AR2844">
        <v>1253</v>
      </c>
      <c r="AS2844">
        <v>15163</v>
      </c>
      <c r="AT2844">
        <v>300</v>
      </c>
      <c r="AV2844">
        <v>163</v>
      </c>
      <c r="AX2844">
        <v>13910</v>
      </c>
      <c r="AY2844" t="s">
        <v>308</v>
      </c>
      <c r="AZ2844" t="s">
        <v>3649</v>
      </c>
      <c r="BA2844" t="s">
        <v>3650</v>
      </c>
      <c r="BB2844" t="s">
        <v>3651</v>
      </c>
      <c r="BC2844">
        <v>2396</v>
      </c>
      <c r="BD2844">
        <v>15163</v>
      </c>
      <c r="BE2844" t="s">
        <v>3650</v>
      </c>
      <c r="BG2844">
        <v>103809</v>
      </c>
      <c r="BH2844">
        <v>2278</v>
      </c>
      <c r="BI2844">
        <v>118</v>
      </c>
      <c r="BJ2844">
        <v>1385832</v>
      </c>
      <c r="BL2844">
        <v>116212</v>
      </c>
      <c r="BV2844">
        <v>51</v>
      </c>
      <c r="BW2844">
        <v>861</v>
      </c>
      <c r="BX2844">
        <v>16002</v>
      </c>
      <c r="BY2844">
        <v>1390686</v>
      </c>
      <c r="BZ2844">
        <v>1390305</v>
      </c>
      <c r="CA2844">
        <v>16863</v>
      </c>
      <c r="CB2844">
        <v>1390305</v>
      </c>
      <c r="CC2844">
        <v>11</v>
      </c>
      <c r="CD2844">
        <v>163</v>
      </c>
      <c r="CE2844" t="s">
        <v>7563</v>
      </c>
      <c r="CF2844">
        <v>0</v>
      </c>
      <c r="CG2844">
        <v>0</v>
      </c>
      <c r="CH2844">
        <v>0</v>
      </c>
      <c r="CI2844">
        <v>0</v>
      </c>
      <c r="CJ2844">
        <v>0</v>
      </c>
      <c r="CL2844" t="s">
        <v>7564</v>
      </c>
      <c r="CM2844" t="s">
        <v>2495</v>
      </c>
      <c r="CN2844">
        <v>156</v>
      </c>
    </row>
    <row r="2845" spans="1:92" x14ac:dyDescent="0.2">
      <c r="A2845" t="s">
        <v>7558</v>
      </c>
      <c r="B2845" t="s">
        <v>7715</v>
      </c>
      <c r="C2845" s="2">
        <f t="shared" si="44"/>
        <v>638.78715611958091</v>
      </c>
      <c r="D2845">
        <v>8.1248949959971046</v>
      </c>
      <c r="E2845">
        <v>280.36080432002859</v>
      </c>
      <c r="F2845">
        <v>300.3998216890152</v>
      </c>
      <c r="G2845">
        <v>80.691110149270401</v>
      </c>
      <c r="H2845">
        <v>95.492696073305908</v>
      </c>
      <c r="I2845" t="s">
        <v>395</v>
      </c>
      <c r="J2845" t="s">
        <v>94</v>
      </c>
      <c r="K2845" t="s">
        <v>95</v>
      </c>
      <c r="L2845">
        <v>36.730666659999997</v>
      </c>
      <c r="M2845">
        <v>-80.734559419999997</v>
      </c>
      <c r="N2845">
        <v>349</v>
      </c>
      <c r="O2845">
        <v>15</v>
      </c>
      <c r="P2845">
        <v>0</v>
      </c>
      <c r="Q2845">
        <v>334</v>
      </c>
      <c r="R2845" t="s">
        <v>7716</v>
      </c>
      <c r="S2845">
        <v>7716</v>
      </c>
      <c r="T2845">
        <v>2016</v>
      </c>
      <c r="U2845">
        <v>0.17009623835118801</v>
      </c>
      <c r="V2845">
        <v>58.120167500000001</v>
      </c>
      <c r="W2845">
        <v>107350</v>
      </c>
      <c r="X2845">
        <v>8.1644433223489101E-3</v>
      </c>
      <c r="Y2845">
        <v>35687</v>
      </c>
      <c r="Z2845">
        <v>0.78138839464248699</v>
      </c>
      <c r="AA2845">
        <v>7.5126317076728497E-3</v>
      </c>
      <c r="AB2845">
        <v>0.32227536988448002</v>
      </c>
      <c r="AC2845">
        <v>23482</v>
      </c>
      <c r="AD2845">
        <v>4.3577995255041496E-3</v>
      </c>
      <c r="AE2845">
        <v>2.07457402080106E-4</v>
      </c>
      <c r="AF2845">
        <v>0.977102295638555</v>
      </c>
      <c r="AG2845">
        <v>3</v>
      </c>
      <c r="AH2845">
        <v>534515</v>
      </c>
      <c r="AI2845">
        <v>0.1917757219161296</v>
      </c>
      <c r="AJ2845">
        <v>0.16852847908851951</v>
      </c>
      <c r="AK2845">
        <v>0.34913519732841919</v>
      </c>
      <c r="AL2845">
        <v>0.29056060166693171</v>
      </c>
      <c r="AM2845" t="s">
        <v>7562</v>
      </c>
      <c r="AN2845">
        <v>20200818</v>
      </c>
      <c r="AO2845">
        <v>108282</v>
      </c>
      <c r="AP2845">
        <v>1282023</v>
      </c>
      <c r="AQ2845">
        <v>381</v>
      </c>
      <c r="AR2845">
        <v>1253</v>
      </c>
      <c r="AS2845">
        <v>15163</v>
      </c>
      <c r="AT2845">
        <v>300</v>
      </c>
      <c r="AV2845">
        <v>163</v>
      </c>
      <c r="AX2845">
        <v>13910</v>
      </c>
      <c r="AY2845" t="s">
        <v>308</v>
      </c>
      <c r="AZ2845" t="s">
        <v>3649</v>
      </c>
      <c r="BA2845" t="s">
        <v>3650</v>
      </c>
      <c r="BB2845" t="s">
        <v>3651</v>
      </c>
      <c r="BC2845">
        <v>2396</v>
      </c>
      <c r="BD2845">
        <v>15163</v>
      </c>
      <c r="BE2845" t="s">
        <v>3650</v>
      </c>
      <c r="BG2845">
        <v>103809</v>
      </c>
      <c r="BH2845">
        <v>2278</v>
      </c>
      <c r="BI2845">
        <v>118</v>
      </c>
      <c r="BJ2845">
        <v>1385832</v>
      </c>
      <c r="BL2845">
        <v>116212</v>
      </c>
      <c r="BV2845">
        <v>51</v>
      </c>
      <c r="BW2845">
        <v>861</v>
      </c>
      <c r="BX2845">
        <v>16002</v>
      </c>
      <c r="BY2845">
        <v>1390686</v>
      </c>
      <c r="BZ2845">
        <v>1390305</v>
      </c>
      <c r="CA2845">
        <v>16863</v>
      </c>
      <c r="CB2845">
        <v>1390305</v>
      </c>
      <c r="CC2845">
        <v>11</v>
      </c>
      <c r="CD2845">
        <v>163</v>
      </c>
      <c r="CE2845" t="s">
        <v>7563</v>
      </c>
      <c r="CF2845">
        <v>0</v>
      </c>
      <c r="CG2845">
        <v>0</v>
      </c>
      <c r="CH2845">
        <v>0</v>
      </c>
      <c r="CI2845">
        <v>0</v>
      </c>
      <c r="CJ2845">
        <v>0</v>
      </c>
      <c r="CL2845" t="s">
        <v>7564</v>
      </c>
      <c r="CM2845" t="s">
        <v>2495</v>
      </c>
      <c r="CN2845">
        <v>156</v>
      </c>
    </row>
    <row r="2846" spans="1:92" x14ac:dyDescent="0.2">
      <c r="A2846" t="s">
        <v>7558</v>
      </c>
      <c r="B2846" t="s">
        <v>7717</v>
      </c>
      <c r="C2846" s="2">
        <f t="shared" si="44"/>
        <v>1033.4849111202975</v>
      </c>
      <c r="D2846">
        <v>10.023609051544611</v>
      </c>
      <c r="E2846">
        <v>284.01612949453528</v>
      </c>
      <c r="F2846">
        <v>304.55016962320661</v>
      </c>
      <c r="G2846">
        <v>78.315540414559379</v>
      </c>
      <c r="H2846">
        <v>93.2138710436178</v>
      </c>
      <c r="I2846" t="s">
        <v>7718</v>
      </c>
      <c r="J2846" t="s">
        <v>94</v>
      </c>
      <c r="K2846" t="s">
        <v>95</v>
      </c>
      <c r="L2846">
        <v>37.353580630000003</v>
      </c>
      <c r="M2846">
        <v>-77.056341160000002</v>
      </c>
      <c r="N2846">
        <v>56</v>
      </c>
      <c r="O2846">
        <v>5</v>
      </c>
      <c r="P2846">
        <v>0</v>
      </c>
      <c r="Q2846">
        <v>51</v>
      </c>
      <c r="R2846" t="s">
        <v>7719</v>
      </c>
      <c r="S2846">
        <v>6644</v>
      </c>
      <c r="T2846">
        <v>2016</v>
      </c>
      <c r="U2846">
        <v>9.7261567516524997E-2</v>
      </c>
      <c r="V2846">
        <v>32.741489999999999</v>
      </c>
      <c r="W2846">
        <v>162600</v>
      </c>
      <c r="X2846">
        <v>0.48697809011988402</v>
      </c>
      <c r="Y2846">
        <v>53980</v>
      </c>
      <c r="Z2846">
        <v>0.82268778742973903</v>
      </c>
      <c r="AA2846">
        <v>1.6329061595700699E-2</v>
      </c>
      <c r="AB2846">
        <v>0.35221907459867802</v>
      </c>
      <c r="AC2846">
        <v>4838</v>
      </c>
      <c r="AD2846">
        <v>1.11616370400992E-2</v>
      </c>
      <c r="AE2846">
        <v>4.1959487391484099E-2</v>
      </c>
      <c r="AF2846">
        <v>0.435303844563869</v>
      </c>
      <c r="AG2846">
        <v>2</v>
      </c>
      <c r="AH2846">
        <v>127701</v>
      </c>
      <c r="AI2846">
        <v>0.16382017368697191</v>
      </c>
      <c r="AJ2846">
        <v>0.15270044870439539</v>
      </c>
      <c r="AK2846">
        <v>0.34460967416073479</v>
      </c>
      <c r="AL2846">
        <v>0.3388697034478978</v>
      </c>
      <c r="AM2846" t="s">
        <v>7562</v>
      </c>
      <c r="AN2846">
        <v>20200818</v>
      </c>
      <c r="AO2846">
        <v>108282</v>
      </c>
      <c r="AP2846">
        <v>1282023</v>
      </c>
      <c r="AQ2846">
        <v>381</v>
      </c>
      <c r="AR2846">
        <v>1253</v>
      </c>
      <c r="AS2846">
        <v>15163</v>
      </c>
      <c r="AT2846">
        <v>300</v>
      </c>
      <c r="AV2846">
        <v>163</v>
      </c>
      <c r="AX2846">
        <v>13910</v>
      </c>
      <c r="AY2846" t="s">
        <v>308</v>
      </c>
      <c r="AZ2846" t="s">
        <v>3649</v>
      </c>
      <c r="BA2846" t="s">
        <v>3650</v>
      </c>
      <c r="BB2846" t="s">
        <v>3651</v>
      </c>
      <c r="BC2846">
        <v>2396</v>
      </c>
      <c r="BD2846">
        <v>15163</v>
      </c>
      <c r="BE2846" t="s">
        <v>3650</v>
      </c>
      <c r="BG2846">
        <v>103809</v>
      </c>
      <c r="BH2846">
        <v>2278</v>
      </c>
      <c r="BI2846">
        <v>118</v>
      </c>
      <c r="BJ2846">
        <v>1385832</v>
      </c>
      <c r="BL2846">
        <v>116212</v>
      </c>
      <c r="BV2846">
        <v>51</v>
      </c>
      <c r="BW2846">
        <v>861</v>
      </c>
      <c r="BX2846">
        <v>16002</v>
      </c>
      <c r="BY2846">
        <v>1390686</v>
      </c>
      <c r="BZ2846">
        <v>1390305</v>
      </c>
      <c r="CA2846">
        <v>16863</v>
      </c>
      <c r="CB2846">
        <v>1390305</v>
      </c>
      <c r="CC2846">
        <v>11</v>
      </c>
      <c r="CD2846">
        <v>163</v>
      </c>
      <c r="CE2846" t="s">
        <v>7563</v>
      </c>
      <c r="CF2846">
        <v>0</v>
      </c>
      <c r="CG2846">
        <v>0</v>
      </c>
      <c r="CH2846">
        <v>0</v>
      </c>
      <c r="CI2846">
        <v>0</v>
      </c>
      <c r="CJ2846">
        <v>0</v>
      </c>
      <c r="CL2846" t="s">
        <v>7564</v>
      </c>
      <c r="CM2846" t="s">
        <v>2495</v>
      </c>
      <c r="CN2846">
        <v>156</v>
      </c>
    </row>
    <row r="2847" spans="1:92" x14ac:dyDescent="0.2">
      <c r="A2847" t="s">
        <v>7558</v>
      </c>
      <c r="B2847" t="s">
        <v>7720</v>
      </c>
      <c r="C2847" s="2">
        <f t="shared" si="44"/>
        <v>0</v>
      </c>
      <c r="D2847">
        <v>9.2818207363738434</v>
      </c>
      <c r="E2847">
        <v>282.87353936240601</v>
      </c>
      <c r="F2847">
        <v>303.8555840507874</v>
      </c>
      <c r="G2847">
        <v>83.817258910909217</v>
      </c>
      <c r="H2847">
        <v>94.862620946925034</v>
      </c>
      <c r="I2847" t="s">
        <v>1033</v>
      </c>
      <c r="J2847" t="s">
        <v>94</v>
      </c>
      <c r="K2847" t="s">
        <v>95</v>
      </c>
      <c r="L2847">
        <v>37.019097010000003</v>
      </c>
      <c r="M2847">
        <v>-78.663140920000004</v>
      </c>
      <c r="N2847">
        <v>59</v>
      </c>
      <c r="O2847">
        <v>0</v>
      </c>
      <c r="P2847">
        <v>0</v>
      </c>
      <c r="Q2847">
        <v>59</v>
      </c>
      <c r="R2847" t="s">
        <v>7721</v>
      </c>
      <c r="S2847">
        <v>7204</v>
      </c>
      <c r="T2847">
        <v>2016</v>
      </c>
      <c r="U2847">
        <v>0.236720344431328</v>
      </c>
      <c r="V2847">
        <v>18.265700666666699</v>
      </c>
      <c r="W2847">
        <v>89399.851851851898</v>
      </c>
      <c r="X2847">
        <v>0.28982400545905501</v>
      </c>
      <c r="Y2847">
        <v>40553.796825396799</v>
      </c>
      <c r="Z2847">
        <v>0.70648765310170902</v>
      </c>
      <c r="AA2847">
        <v>7.0399391731167998E-3</v>
      </c>
      <c r="AB2847">
        <v>0.32816103008404501</v>
      </c>
      <c r="AC2847">
        <v>9251</v>
      </c>
      <c r="AD2847">
        <v>7.7408320079445795E-4</v>
      </c>
      <c r="AE2847">
        <v>7.6696083494296504E-4</v>
      </c>
      <c r="AF2847">
        <v>0.70386807629600201</v>
      </c>
      <c r="AG2847">
        <v>2</v>
      </c>
      <c r="AH2847">
        <v>224567</v>
      </c>
      <c r="AI2847">
        <v>0.18548584609492941</v>
      </c>
      <c r="AJ2847">
        <v>0.18841592932176141</v>
      </c>
      <c r="AK2847">
        <v>0.34715697319730859</v>
      </c>
      <c r="AL2847">
        <v>0.27894125138600062</v>
      </c>
      <c r="AM2847" t="s">
        <v>7562</v>
      </c>
      <c r="AN2847">
        <v>20200818</v>
      </c>
      <c r="AO2847">
        <v>108282</v>
      </c>
      <c r="AP2847">
        <v>1282023</v>
      </c>
      <c r="AQ2847">
        <v>381</v>
      </c>
      <c r="AR2847">
        <v>1253</v>
      </c>
      <c r="AS2847">
        <v>15163</v>
      </c>
      <c r="AT2847">
        <v>300</v>
      </c>
      <c r="AV2847">
        <v>163</v>
      </c>
      <c r="AX2847">
        <v>13910</v>
      </c>
      <c r="AY2847" t="s">
        <v>308</v>
      </c>
      <c r="AZ2847" t="s">
        <v>3649</v>
      </c>
      <c r="BA2847" t="s">
        <v>3650</v>
      </c>
      <c r="BB2847" t="s">
        <v>3651</v>
      </c>
      <c r="BC2847">
        <v>2396</v>
      </c>
      <c r="BD2847">
        <v>15163</v>
      </c>
      <c r="BE2847" t="s">
        <v>3650</v>
      </c>
      <c r="BG2847">
        <v>103809</v>
      </c>
      <c r="BH2847">
        <v>2278</v>
      </c>
      <c r="BI2847">
        <v>118</v>
      </c>
      <c r="BJ2847">
        <v>1385832</v>
      </c>
      <c r="BL2847">
        <v>116212</v>
      </c>
      <c r="BV2847">
        <v>51</v>
      </c>
      <c r="BW2847">
        <v>861</v>
      </c>
      <c r="BX2847">
        <v>16002</v>
      </c>
      <c r="BY2847">
        <v>1390686</v>
      </c>
      <c r="BZ2847">
        <v>1390305</v>
      </c>
      <c r="CA2847">
        <v>16863</v>
      </c>
      <c r="CB2847">
        <v>1390305</v>
      </c>
      <c r="CC2847">
        <v>11</v>
      </c>
      <c r="CD2847">
        <v>163</v>
      </c>
      <c r="CE2847" t="s">
        <v>7563</v>
      </c>
      <c r="CF2847">
        <v>0</v>
      </c>
      <c r="CG2847">
        <v>0</v>
      </c>
      <c r="CH2847">
        <v>0</v>
      </c>
      <c r="CI2847">
        <v>0</v>
      </c>
      <c r="CJ2847">
        <v>0</v>
      </c>
      <c r="CL2847" t="s">
        <v>7564</v>
      </c>
      <c r="CM2847" t="s">
        <v>2495</v>
      </c>
      <c r="CN2847">
        <v>156</v>
      </c>
    </row>
    <row r="2848" spans="1:92" x14ac:dyDescent="0.2">
      <c r="A2848" t="s">
        <v>7558</v>
      </c>
      <c r="B2848" t="s">
        <v>7722</v>
      </c>
      <c r="C2848" s="2">
        <f t="shared" si="44"/>
        <v>207.46409718540374</v>
      </c>
      <c r="D2848">
        <v>10.401494023225871</v>
      </c>
      <c r="E2848">
        <v>283.43010412169082</v>
      </c>
      <c r="F2848">
        <v>304.38803642313962</v>
      </c>
      <c r="G2848">
        <v>82.556081908055418</v>
      </c>
      <c r="H2848">
        <v>94.021893326166676</v>
      </c>
      <c r="I2848" t="s">
        <v>6297</v>
      </c>
      <c r="J2848" t="s">
        <v>94</v>
      </c>
      <c r="K2848" t="s">
        <v>95</v>
      </c>
      <c r="L2848">
        <v>37.373732080000003</v>
      </c>
      <c r="M2848">
        <v>-77.586801399999999</v>
      </c>
      <c r="N2848">
        <v>4684</v>
      </c>
      <c r="O2848">
        <v>81</v>
      </c>
      <c r="P2848">
        <v>0</v>
      </c>
      <c r="Q2848">
        <v>4603</v>
      </c>
      <c r="R2848" t="s">
        <v>7723</v>
      </c>
      <c r="S2848">
        <v>6746</v>
      </c>
      <c r="T2848">
        <v>2016</v>
      </c>
      <c r="U2848">
        <v>5.46578322956498E-2</v>
      </c>
      <c r="V2848">
        <v>1118.3731499999999</v>
      </c>
      <c r="W2848">
        <v>234850</v>
      </c>
      <c r="X2848">
        <v>0.22356768401920299</v>
      </c>
      <c r="Y2848">
        <v>77489.5</v>
      </c>
      <c r="Z2848">
        <v>0.75673397590739599</v>
      </c>
      <c r="AA2848">
        <v>6.9650798822690305E-2</v>
      </c>
      <c r="AB2848">
        <v>0.15557482409266099</v>
      </c>
      <c r="AC2848">
        <v>390429</v>
      </c>
      <c r="AD2848">
        <v>3.45715249919019E-2</v>
      </c>
      <c r="AE2848">
        <v>3.16893594342257E-3</v>
      </c>
      <c r="AF2848">
        <v>0.69209473480009198</v>
      </c>
      <c r="AG2848">
        <v>5</v>
      </c>
      <c r="AH2848">
        <v>5424059</v>
      </c>
      <c r="AI2848">
        <v>0.1027013164864173</v>
      </c>
      <c r="AJ2848">
        <v>0.21314038066326341</v>
      </c>
      <c r="AK2848">
        <v>0.41051599918068737</v>
      </c>
      <c r="AL2848">
        <v>0.27364230366963188</v>
      </c>
      <c r="AM2848" t="s">
        <v>7562</v>
      </c>
      <c r="AN2848">
        <v>20200818</v>
      </c>
      <c r="AO2848">
        <v>108282</v>
      </c>
      <c r="AP2848">
        <v>1282023</v>
      </c>
      <c r="AQ2848">
        <v>381</v>
      </c>
      <c r="AR2848">
        <v>1253</v>
      </c>
      <c r="AS2848">
        <v>15163</v>
      </c>
      <c r="AT2848">
        <v>300</v>
      </c>
      <c r="AV2848">
        <v>163</v>
      </c>
      <c r="AX2848">
        <v>13910</v>
      </c>
      <c r="AY2848" t="s">
        <v>308</v>
      </c>
      <c r="AZ2848" t="s">
        <v>3649</v>
      </c>
      <c r="BA2848" t="s">
        <v>3650</v>
      </c>
      <c r="BB2848" t="s">
        <v>3651</v>
      </c>
      <c r="BC2848">
        <v>2396</v>
      </c>
      <c r="BD2848">
        <v>15163</v>
      </c>
      <c r="BE2848" t="s">
        <v>3650</v>
      </c>
      <c r="BG2848">
        <v>103809</v>
      </c>
      <c r="BH2848">
        <v>2278</v>
      </c>
      <c r="BI2848">
        <v>118</v>
      </c>
      <c r="BJ2848">
        <v>1385832</v>
      </c>
      <c r="BL2848">
        <v>116212</v>
      </c>
      <c r="BV2848">
        <v>51</v>
      </c>
      <c r="BW2848">
        <v>861</v>
      </c>
      <c r="BX2848">
        <v>16002</v>
      </c>
      <c r="BY2848">
        <v>1390686</v>
      </c>
      <c r="BZ2848">
        <v>1390305</v>
      </c>
      <c r="CA2848">
        <v>16863</v>
      </c>
      <c r="CB2848">
        <v>1390305</v>
      </c>
      <c r="CC2848">
        <v>11</v>
      </c>
      <c r="CD2848">
        <v>163</v>
      </c>
      <c r="CE2848" t="s">
        <v>7563</v>
      </c>
      <c r="CF2848">
        <v>0</v>
      </c>
      <c r="CG2848">
        <v>0</v>
      </c>
      <c r="CH2848">
        <v>0</v>
      </c>
      <c r="CI2848">
        <v>0</v>
      </c>
      <c r="CJ2848">
        <v>0</v>
      </c>
      <c r="CL2848" t="s">
        <v>7564</v>
      </c>
      <c r="CM2848" t="s">
        <v>2495</v>
      </c>
      <c r="CN2848">
        <v>156</v>
      </c>
    </row>
    <row r="2849" spans="1:92" x14ac:dyDescent="0.2">
      <c r="A2849" t="s">
        <v>7558</v>
      </c>
      <c r="B2849" t="s">
        <v>7724</v>
      </c>
      <c r="C2849" s="2">
        <f t="shared" si="44"/>
        <v>0</v>
      </c>
      <c r="D2849">
        <v>9.8809712469071549</v>
      </c>
      <c r="E2849">
        <v>279.52651806642882</v>
      </c>
      <c r="F2849">
        <v>302.62220188282021</v>
      </c>
      <c r="G2849">
        <v>83.528166410438359</v>
      </c>
      <c r="H2849">
        <v>92.017686893665086</v>
      </c>
      <c r="I2849" t="s">
        <v>268</v>
      </c>
      <c r="J2849" t="s">
        <v>94</v>
      </c>
      <c r="K2849" t="s">
        <v>95</v>
      </c>
      <c r="L2849">
        <v>39.11271747</v>
      </c>
      <c r="M2849">
        <v>-77.991994250000005</v>
      </c>
      <c r="N2849">
        <v>74</v>
      </c>
      <c r="O2849">
        <v>0</v>
      </c>
      <c r="P2849">
        <v>0</v>
      </c>
      <c r="Q2849">
        <v>74</v>
      </c>
      <c r="R2849" t="s">
        <v>7725</v>
      </c>
      <c r="S2849">
        <v>5518</v>
      </c>
      <c r="T2849">
        <v>2016</v>
      </c>
      <c r="U2849">
        <v>8.7443713413595595E-2</v>
      </c>
      <c r="V2849">
        <v>65.945113333333296</v>
      </c>
      <c r="W2849">
        <v>365950</v>
      </c>
      <c r="X2849">
        <v>3.0343807755032998E-2</v>
      </c>
      <c r="Y2849">
        <v>70196.544444444502</v>
      </c>
      <c r="Z2849">
        <v>0.819773503514174</v>
      </c>
      <c r="AA2849">
        <v>6.5474897143486296E-2</v>
      </c>
      <c r="AB2849">
        <v>0.12303948704618201</v>
      </c>
      <c r="AC2849">
        <v>15897</v>
      </c>
      <c r="AD2849">
        <v>8.3935810594485197E-3</v>
      </c>
      <c r="AE2849">
        <v>2.23221850721048E-3</v>
      </c>
      <c r="AF2849">
        <v>0.92591307039063198</v>
      </c>
      <c r="AG2849">
        <v>3</v>
      </c>
      <c r="AH2849">
        <v>247010</v>
      </c>
      <c r="AI2849">
        <v>0.16085583579612159</v>
      </c>
      <c r="AJ2849">
        <v>0.18289138091575241</v>
      </c>
      <c r="AK2849">
        <v>0.34251649730780132</v>
      </c>
      <c r="AL2849">
        <v>0.31373628598032471</v>
      </c>
      <c r="AM2849" t="s">
        <v>7562</v>
      </c>
      <c r="AN2849">
        <v>20200818</v>
      </c>
      <c r="AO2849">
        <v>108282</v>
      </c>
      <c r="AP2849">
        <v>1282023</v>
      </c>
      <c r="AQ2849">
        <v>381</v>
      </c>
      <c r="AR2849">
        <v>1253</v>
      </c>
      <c r="AS2849">
        <v>15163</v>
      </c>
      <c r="AT2849">
        <v>300</v>
      </c>
      <c r="AV2849">
        <v>163</v>
      </c>
      <c r="AX2849">
        <v>13910</v>
      </c>
      <c r="AY2849" t="s">
        <v>308</v>
      </c>
      <c r="AZ2849" t="s">
        <v>3649</v>
      </c>
      <c r="BA2849" t="s">
        <v>3650</v>
      </c>
      <c r="BB2849" t="s">
        <v>3651</v>
      </c>
      <c r="BC2849">
        <v>2396</v>
      </c>
      <c r="BD2849">
        <v>15163</v>
      </c>
      <c r="BE2849" t="s">
        <v>3650</v>
      </c>
      <c r="BG2849">
        <v>103809</v>
      </c>
      <c r="BH2849">
        <v>2278</v>
      </c>
      <c r="BI2849">
        <v>118</v>
      </c>
      <c r="BJ2849">
        <v>1385832</v>
      </c>
      <c r="BL2849">
        <v>116212</v>
      </c>
      <c r="BV2849">
        <v>51</v>
      </c>
      <c r="BW2849">
        <v>861</v>
      </c>
      <c r="BX2849">
        <v>16002</v>
      </c>
      <c r="BY2849">
        <v>1390686</v>
      </c>
      <c r="BZ2849">
        <v>1390305</v>
      </c>
      <c r="CA2849">
        <v>16863</v>
      </c>
      <c r="CB2849">
        <v>1390305</v>
      </c>
      <c r="CC2849">
        <v>11</v>
      </c>
      <c r="CD2849">
        <v>163</v>
      </c>
      <c r="CE2849" t="s">
        <v>7563</v>
      </c>
      <c r="CF2849">
        <v>0</v>
      </c>
      <c r="CG2849">
        <v>0</v>
      </c>
      <c r="CH2849">
        <v>0</v>
      </c>
      <c r="CI2849">
        <v>0</v>
      </c>
      <c r="CJ2849">
        <v>0</v>
      </c>
      <c r="CL2849" t="s">
        <v>7564</v>
      </c>
      <c r="CM2849" t="s">
        <v>2495</v>
      </c>
      <c r="CN2849">
        <v>156</v>
      </c>
    </row>
    <row r="2850" spans="1:92" x14ac:dyDescent="0.2">
      <c r="A2850" t="s">
        <v>7558</v>
      </c>
      <c r="B2850" t="s">
        <v>7726</v>
      </c>
      <c r="C2850" s="2">
        <f t="shared" si="44"/>
        <v>0</v>
      </c>
      <c r="D2850">
        <v>7.5591901755811133</v>
      </c>
      <c r="E2850">
        <v>279.68548457082011</v>
      </c>
      <c r="F2850">
        <v>300.70493109628808</v>
      </c>
      <c r="G2850">
        <v>81.515609593376553</v>
      </c>
      <c r="H2850">
        <v>92.918701455393816</v>
      </c>
      <c r="I2850" t="s">
        <v>5825</v>
      </c>
      <c r="J2850" t="s">
        <v>94</v>
      </c>
      <c r="K2850" t="s">
        <v>95</v>
      </c>
      <c r="L2850">
        <v>37.481336480000003</v>
      </c>
      <c r="M2850">
        <v>-80.210722739999994</v>
      </c>
      <c r="N2850">
        <v>20</v>
      </c>
      <c r="O2850">
        <v>0</v>
      </c>
      <c r="P2850">
        <v>0</v>
      </c>
      <c r="Q2850">
        <v>20</v>
      </c>
      <c r="R2850" t="s">
        <v>7727</v>
      </c>
      <c r="S2850">
        <v>7433</v>
      </c>
      <c r="T2850">
        <v>2016</v>
      </c>
      <c r="U2850">
        <v>7.07731392995984E-2</v>
      </c>
      <c r="V2850">
        <v>13.3319806666667</v>
      </c>
      <c r="W2850">
        <v>119700.621522374</v>
      </c>
      <c r="X2850">
        <v>7.0387582674567399E-3</v>
      </c>
      <c r="Y2850">
        <v>48437.530665365201</v>
      </c>
      <c r="Z2850">
        <v>0.48925555747343102</v>
      </c>
      <c r="AA2850">
        <v>6.4708990965311299E-3</v>
      </c>
      <c r="AB2850">
        <v>0.43985671836442403</v>
      </c>
      <c r="AC2850">
        <v>5415</v>
      </c>
      <c r="AD2850">
        <v>7.3010464833292703E-4</v>
      </c>
      <c r="AE2850">
        <v>0</v>
      </c>
      <c r="AF2850">
        <v>0.985660195249214</v>
      </c>
      <c r="AG2850">
        <v>1</v>
      </c>
      <c r="AH2850">
        <v>92707</v>
      </c>
      <c r="AI2850">
        <v>0.1689516433494774</v>
      </c>
      <c r="AJ2850">
        <v>0.1766749004929509</v>
      </c>
      <c r="AK2850">
        <v>0.35079335972472409</v>
      </c>
      <c r="AL2850">
        <v>0.30358009643284761</v>
      </c>
      <c r="AM2850" t="s">
        <v>7562</v>
      </c>
      <c r="AN2850">
        <v>20200818</v>
      </c>
      <c r="AO2850">
        <v>108282</v>
      </c>
      <c r="AP2850">
        <v>1282023</v>
      </c>
      <c r="AQ2850">
        <v>381</v>
      </c>
      <c r="AR2850">
        <v>1253</v>
      </c>
      <c r="AS2850">
        <v>15163</v>
      </c>
      <c r="AT2850">
        <v>300</v>
      </c>
      <c r="AV2850">
        <v>163</v>
      </c>
      <c r="AX2850">
        <v>13910</v>
      </c>
      <c r="AY2850" t="s">
        <v>308</v>
      </c>
      <c r="AZ2850" t="s">
        <v>3649</v>
      </c>
      <c r="BA2850" t="s">
        <v>3650</v>
      </c>
      <c r="BB2850" t="s">
        <v>3651</v>
      </c>
      <c r="BC2850">
        <v>2396</v>
      </c>
      <c r="BD2850">
        <v>15163</v>
      </c>
      <c r="BE2850" t="s">
        <v>3650</v>
      </c>
      <c r="BG2850">
        <v>103809</v>
      </c>
      <c r="BH2850">
        <v>2278</v>
      </c>
      <c r="BI2850">
        <v>118</v>
      </c>
      <c r="BJ2850">
        <v>1385832</v>
      </c>
      <c r="BL2850">
        <v>116212</v>
      </c>
      <c r="BV2850">
        <v>51</v>
      </c>
      <c r="BW2850">
        <v>861</v>
      </c>
      <c r="BX2850">
        <v>16002</v>
      </c>
      <c r="BY2850">
        <v>1390686</v>
      </c>
      <c r="BZ2850">
        <v>1390305</v>
      </c>
      <c r="CA2850">
        <v>16863</v>
      </c>
      <c r="CB2850">
        <v>1390305</v>
      </c>
      <c r="CC2850">
        <v>11</v>
      </c>
      <c r="CD2850">
        <v>163</v>
      </c>
      <c r="CE2850" t="s">
        <v>7563</v>
      </c>
      <c r="CF2850">
        <v>0</v>
      </c>
      <c r="CG2850">
        <v>0</v>
      </c>
      <c r="CH2850">
        <v>0</v>
      </c>
      <c r="CI2850">
        <v>0</v>
      </c>
      <c r="CJ2850">
        <v>0</v>
      </c>
      <c r="CL2850" t="s">
        <v>7564</v>
      </c>
      <c r="CM2850" t="s">
        <v>2495</v>
      </c>
      <c r="CN2850">
        <v>156</v>
      </c>
    </row>
    <row r="2851" spans="1:92" x14ac:dyDescent="0.2">
      <c r="A2851" t="s">
        <v>7558</v>
      </c>
      <c r="B2851" t="s">
        <v>7728</v>
      </c>
      <c r="C2851" s="2">
        <f t="shared" si="44"/>
        <v>256.8163335188118</v>
      </c>
      <c r="D2851">
        <v>9.889894306096064</v>
      </c>
      <c r="E2851">
        <v>281.34721151116543</v>
      </c>
      <c r="F2851">
        <v>303.330183365393</v>
      </c>
      <c r="G2851">
        <v>85.88602333444328</v>
      </c>
      <c r="H2851">
        <v>95.65579462588272</v>
      </c>
      <c r="I2851" t="s">
        <v>7729</v>
      </c>
      <c r="J2851" t="s">
        <v>94</v>
      </c>
      <c r="K2851" t="s">
        <v>95</v>
      </c>
      <c r="L2851">
        <v>38.481999850000001</v>
      </c>
      <c r="M2851">
        <v>-77.956308699999994</v>
      </c>
      <c r="N2851">
        <v>1045</v>
      </c>
      <c r="O2851">
        <v>12</v>
      </c>
      <c r="P2851">
        <v>0</v>
      </c>
      <c r="Q2851">
        <v>1033</v>
      </c>
      <c r="R2851" t="s">
        <v>7730</v>
      </c>
      <c r="S2851">
        <v>6327</v>
      </c>
      <c r="T2851">
        <v>2016</v>
      </c>
      <c r="U2851">
        <v>2.30752387229235E-2</v>
      </c>
      <c r="V2851">
        <v>75.762689090909106</v>
      </c>
      <c r="W2851">
        <v>263361.34265734302</v>
      </c>
      <c r="X2851">
        <v>0.16065907594394799</v>
      </c>
      <c r="Y2851">
        <v>70765.090909090897</v>
      </c>
      <c r="Z2851">
        <v>0.83748499162976897</v>
      </c>
      <c r="AA2851">
        <v>0.10384801738395801</v>
      </c>
      <c r="AB2851">
        <v>0.29551191186481401</v>
      </c>
      <c r="AC2851">
        <v>46726</v>
      </c>
      <c r="AD2851">
        <v>1.19652827644926E-2</v>
      </c>
      <c r="AE2851">
        <v>5.8859879899501796E-3</v>
      </c>
      <c r="AF2851">
        <v>0.77898664314741894</v>
      </c>
      <c r="AG2851">
        <v>3</v>
      </c>
      <c r="AH2851">
        <v>780130</v>
      </c>
      <c r="AI2851">
        <v>0.1240857293015267</v>
      </c>
      <c r="AJ2851">
        <v>0.21355671490648989</v>
      </c>
      <c r="AK2851">
        <v>0.39934882647763842</v>
      </c>
      <c r="AL2851">
        <v>0.26300872931434499</v>
      </c>
      <c r="AM2851" t="s">
        <v>7562</v>
      </c>
      <c r="AN2851">
        <v>20200818</v>
      </c>
      <c r="AO2851">
        <v>108282</v>
      </c>
      <c r="AP2851">
        <v>1282023</v>
      </c>
      <c r="AQ2851">
        <v>381</v>
      </c>
      <c r="AR2851">
        <v>1253</v>
      </c>
      <c r="AS2851">
        <v>15163</v>
      </c>
      <c r="AT2851">
        <v>300</v>
      </c>
      <c r="AV2851">
        <v>163</v>
      </c>
      <c r="AX2851">
        <v>13910</v>
      </c>
      <c r="AY2851" t="s">
        <v>308</v>
      </c>
      <c r="AZ2851" t="s">
        <v>3649</v>
      </c>
      <c r="BA2851" t="s">
        <v>3650</v>
      </c>
      <c r="BB2851" t="s">
        <v>3651</v>
      </c>
      <c r="BC2851">
        <v>2396</v>
      </c>
      <c r="BD2851">
        <v>15163</v>
      </c>
      <c r="BE2851" t="s">
        <v>3650</v>
      </c>
      <c r="BG2851">
        <v>103809</v>
      </c>
      <c r="BH2851">
        <v>2278</v>
      </c>
      <c r="BI2851">
        <v>118</v>
      </c>
      <c r="BJ2851">
        <v>1385832</v>
      </c>
      <c r="BL2851">
        <v>116212</v>
      </c>
      <c r="BV2851">
        <v>51</v>
      </c>
      <c r="BW2851">
        <v>861</v>
      </c>
      <c r="BX2851">
        <v>16002</v>
      </c>
      <c r="BY2851">
        <v>1390686</v>
      </c>
      <c r="BZ2851">
        <v>1390305</v>
      </c>
      <c r="CA2851">
        <v>16863</v>
      </c>
      <c r="CB2851">
        <v>1390305</v>
      </c>
      <c r="CC2851">
        <v>11</v>
      </c>
      <c r="CD2851">
        <v>163</v>
      </c>
      <c r="CE2851" t="s">
        <v>7563</v>
      </c>
      <c r="CF2851">
        <v>0</v>
      </c>
      <c r="CG2851">
        <v>0</v>
      </c>
      <c r="CH2851">
        <v>0</v>
      </c>
      <c r="CI2851">
        <v>0</v>
      </c>
      <c r="CJ2851">
        <v>0</v>
      </c>
      <c r="CL2851" t="s">
        <v>7564</v>
      </c>
      <c r="CM2851" t="s">
        <v>2495</v>
      </c>
      <c r="CN2851">
        <v>156</v>
      </c>
    </row>
    <row r="2852" spans="1:92" x14ac:dyDescent="0.2">
      <c r="A2852" t="s">
        <v>7558</v>
      </c>
      <c r="B2852" t="s">
        <v>7731</v>
      </c>
      <c r="C2852" s="2">
        <f t="shared" si="44"/>
        <v>0</v>
      </c>
      <c r="D2852">
        <v>9.3361288338925519</v>
      </c>
      <c r="E2852">
        <v>282.9505265191803</v>
      </c>
      <c r="F2852">
        <v>304.15224208080917</v>
      </c>
      <c r="G2852">
        <v>84.275818682919123</v>
      </c>
      <c r="H2852">
        <v>95.937073360588599</v>
      </c>
      <c r="I2852" t="s">
        <v>1912</v>
      </c>
      <c r="J2852" t="s">
        <v>94</v>
      </c>
      <c r="K2852" t="s">
        <v>95</v>
      </c>
      <c r="L2852">
        <v>37.513288510000002</v>
      </c>
      <c r="M2852">
        <v>-78.243980859999994</v>
      </c>
      <c r="N2852">
        <v>85</v>
      </c>
      <c r="O2852">
        <v>0</v>
      </c>
      <c r="P2852">
        <v>0</v>
      </c>
      <c r="Q2852">
        <v>85</v>
      </c>
      <c r="R2852" t="s">
        <v>7732</v>
      </c>
      <c r="S2852">
        <v>6626</v>
      </c>
      <c r="T2852">
        <v>2016</v>
      </c>
      <c r="U2852">
        <v>0.16741497769854399</v>
      </c>
      <c r="V2852">
        <v>48.446436666666699</v>
      </c>
      <c r="W2852">
        <v>145200</v>
      </c>
      <c r="X2852">
        <v>0.25521055047566399</v>
      </c>
      <c r="Y2852">
        <v>39741.333333333299</v>
      </c>
      <c r="Z2852">
        <v>0.72499640383277297</v>
      </c>
      <c r="AA2852">
        <v>9.6291626067518694E-3</v>
      </c>
      <c r="AB2852">
        <v>0.31076342672498802</v>
      </c>
      <c r="AC2852">
        <v>23076</v>
      </c>
      <c r="AD2852">
        <v>5.0438470797271699E-3</v>
      </c>
      <c r="AE2852">
        <v>1.72183887454436E-2</v>
      </c>
      <c r="AF2852">
        <v>0.697568221714846</v>
      </c>
      <c r="AG2852">
        <v>3</v>
      </c>
      <c r="AH2852">
        <v>172080</v>
      </c>
      <c r="AI2852">
        <v>0.16528358902835891</v>
      </c>
      <c r="AJ2852">
        <v>0.18838331008833101</v>
      </c>
      <c r="AK2852">
        <v>0.36878777312877731</v>
      </c>
      <c r="AL2852">
        <v>0.27754532775453278</v>
      </c>
      <c r="AM2852" t="s">
        <v>7562</v>
      </c>
      <c r="AN2852">
        <v>20200818</v>
      </c>
      <c r="AO2852">
        <v>108282</v>
      </c>
      <c r="AP2852">
        <v>1282023</v>
      </c>
      <c r="AQ2852">
        <v>381</v>
      </c>
      <c r="AR2852">
        <v>1253</v>
      </c>
      <c r="AS2852">
        <v>15163</v>
      </c>
      <c r="AT2852">
        <v>300</v>
      </c>
      <c r="AV2852">
        <v>163</v>
      </c>
      <c r="AX2852">
        <v>13910</v>
      </c>
      <c r="AY2852" t="s">
        <v>308</v>
      </c>
      <c r="AZ2852" t="s">
        <v>3649</v>
      </c>
      <c r="BA2852" t="s">
        <v>3650</v>
      </c>
      <c r="BB2852" t="s">
        <v>3651</v>
      </c>
      <c r="BC2852">
        <v>2396</v>
      </c>
      <c r="BD2852">
        <v>15163</v>
      </c>
      <c r="BE2852" t="s">
        <v>3650</v>
      </c>
      <c r="BG2852">
        <v>103809</v>
      </c>
      <c r="BH2852">
        <v>2278</v>
      </c>
      <c r="BI2852">
        <v>118</v>
      </c>
      <c r="BJ2852">
        <v>1385832</v>
      </c>
      <c r="BL2852">
        <v>116212</v>
      </c>
      <c r="BV2852">
        <v>51</v>
      </c>
      <c r="BW2852">
        <v>861</v>
      </c>
      <c r="BX2852">
        <v>16002</v>
      </c>
      <c r="BY2852">
        <v>1390686</v>
      </c>
      <c r="BZ2852">
        <v>1390305</v>
      </c>
      <c r="CA2852">
        <v>16863</v>
      </c>
      <c r="CB2852">
        <v>1390305</v>
      </c>
      <c r="CC2852">
        <v>11</v>
      </c>
      <c r="CD2852">
        <v>163</v>
      </c>
      <c r="CE2852" t="s">
        <v>7563</v>
      </c>
      <c r="CF2852">
        <v>0</v>
      </c>
      <c r="CG2852">
        <v>0</v>
      </c>
      <c r="CH2852">
        <v>0</v>
      </c>
      <c r="CI2852">
        <v>0</v>
      </c>
      <c r="CJ2852">
        <v>0</v>
      </c>
      <c r="CL2852" t="s">
        <v>7564</v>
      </c>
      <c r="CM2852" t="s">
        <v>2495</v>
      </c>
      <c r="CN2852">
        <v>156</v>
      </c>
    </row>
    <row r="2853" spans="1:92" x14ac:dyDescent="0.2">
      <c r="A2853" t="s">
        <v>7558</v>
      </c>
      <c r="B2853" t="s">
        <v>7733</v>
      </c>
      <c r="C2853" s="2">
        <f t="shared" si="44"/>
        <v>458.57217300677434</v>
      </c>
      <c r="D2853">
        <v>11.600502889133571</v>
      </c>
      <c r="E2853">
        <v>280.6426779636239</v>
      </c>
      <c r="F2853">
        <v>303.29186640725402</v>
      </c>
      <c r="G2853">
        <v>80.021229805230519</v>
      </c>
      <c r="H2853">
        <v>89.30163114258103</v>
      </c>
      <c r="I2853" t="s">
        <v>7734</v>
      </c>
      <c r="J2853" t="s">
        <v>94</v>
      </c>
      <c r="K2853" t="s">
        <v>95</v>
      </c>
      <c r="L2853">
        <v>38.7464321</v>
      </c>
      <c r="M2853">
        <v>-77.485099050000002</v>
      </c>
      <c r="N2853">
        <v>1723</v>
      </c>
      <c r="O2853">
        <v>22</v>
      </c>
      <c r="P2853">
        <v>0</v>
      </c>
      <c r="Q2853">
        <v>1701</v>
      </c>
      <c r="R2853" t="s">
        <v>7735</v>
      </c>
      <c r="S2853">
        <v>5477</v>
      </c>
      <c r="T2853">
        <v>2016</v>
      </c>
      <c r="U2853">
        <v>7.7537351880474004E-2</v>
      </c>
      <c r="V2853">
        <v>3799.3789999999999</v>
      </c>
      <c r="W2853">
        <v>300300</v>
      </c>
      <c r="X2853">
        <v>0.13942678478374201</v>
      </c>
      <c r="Y2853">
        <v>77669</v>
      </c>
      <c r="Z2853">
        <v>0.64659890539484</v>
      </c>
      <c r="AA2853">
        <v>0.31964564877540402</v>
      </c>
      <c r="AB2853">
        <v>0.19181141439206001</v>
      </c>
      <c r="AC2853">
        <v>47975</v>
      </c>
      <c r="AD2853">
        <v>5.4820218863991702E-2</v>
      </c>
      <c r="AE2853">
        <v>7.4622199062011497E-3</v>
      </c>
      <c r="AF2853">
        <v>0.69694632621156805</v>
      </c>
      <c r="AG2853">
        <v>5</v>
      </c>
      <c r="AH2853">
        <v>675030</v>
      </c>
      <c r="AI2853">
        <v>6.856436010251396E-2</v>
      </c>
      <c r="AJ2853">
        <v>0.23691391493711389</v>
      </c>
      <c r="AK2853">
        <v>0.45884182925203332</v>
      </c>
      <c r="AL2853">
        <v>0.23567989570833889</v>
      </c>
      <c r="AM2853" t="s">
        <v>7562</v>
      </c>
      <c r="AN2853">
        <v>20200818</v>
      </c>
      <c r="AO2853">
        <v>108282</v>
      </c>
      <c r="AP2853">
        <v>1282023</v>
      </c>
      <c r="AQ2853">
        <v>381</v>
      </c>
      <c r="AR2853">
        <v>1253</v>
      </c>
      <c r="AS2853">
        <v>15163</v>
      </c>
      <c r="AT2853">
        <v>300</v>
      </c>
      <c r="AV2853">
        <v>163</v>
      </c>
      <c r="AX2853">
        <v>13910</v>
      </c>
      <c r="AY2853" t="s">
        <v>308</v>
      </c>
      <c r="AZ2853" t="s">
        <v>3649</v>
      </c>
      <c r="BA2853" t="s">
        <v>3650</v>
      </c>
      <c r="BB2853" t="s">
        <v>3651</v>
      </c>
      <c r="BC2853">
        <v>2396</v>
      </c>
      <c r="BD2853">
        <v>15163</v>
      </c>
      <c r="BE2853" t="s">
        <v>3650</v>
      </c>
      <c r="BG2853">
        <v>103809</v>
      </c>
      <c r="BH2853">
        <v>2278</v>
      </c>
      <c r="BI2853">
        <v>118</v>
      </c>
      <c r="BJ2853">
        <v>1385832</v>
      </c>
      <c r="BL2853">
        <v>116212</v>
      </c>
      <c r="BV2853">
        <v>51</v>
      </c>
      <c r="BW2853">
        <v>861</v>
      </c>
      <c r="BX2853">
        <v>16002</v>
      </c>
      <c r="BY2853">
        <v>1390686</v>
      </c>
      <c r="BZ2853">
        <v>1390305</v>
      </c>
      <c r="CA2853">
        <v>16863</v>
      </c>
      <c r="CB2853">
        <v>1390305</v>
      </c>
      <c r="CC2853">
        <v>11</v>
      </c>
      <c r="CD2853">
        <v>163</v>
      </c>
      <c r="CE2853" t="s">
        <v>7563</v>
      </c>
      <c r="CF2853">
        <v>0</v>
      </c>
      <c r="CG2853">
        <v>0</v>
      </c>
      <c r="CH2853">
        <v>0</v>
      </c>
      <c r="CI2853">
        <v>0</v>
      </c>
      <c r="CJ2853">
        <v>0</v>
      </c>
      <c r="CL2853" t="s">
        <v>7564</v>
      </c>
      <c r="CM2853" t="s">
        <v>2495</v>
      </c>
      <c r="CN2853">
        <v>156</v>
      </c>
    </row>
    <row r="2854" spans="1:92" x14ac:dyDescent="0.2">
      <c r="A2854" t="s">
        <v>7558</v>
      </c>
      <c r="B2854" t="s">
        <v>7736</v>
      </c>
      <c r="C2854" s="2">
        <f t="shared" si="44"/>
        <v>96.336020037892169</v>
      </c>
      <c r="D2854">
        <v>10.770588145536539</v>
      </c>
      <c r="E2854">
        <v>283.05663123999261</v>
      </c>
      <c r="F2854">
        <v>303.50284510307972</v>
      </c>
      <c r="G2854">
        <v>86.680903362314638</v>
      </c>
      <c r="H2854">
        <v>96.447601661955247</v>
      </c>
      <c r="I2854" t="s">
        <v>7737</v>
      </c>
      <c r="J2854" t="s">
        <v>94</v>
      </c>
      <c r="K2854" t="s">
        <v>95</v>
      </c>
      <c r="L2854">
        <v>36.682120939999997</v>
      </c>
      <c r="M2854">
        <v>-79.86352771</v>
      </c>
      <c r="N2854">
        <v>256</v>
      </c>
      <c r="O2854">
        <v>3</v>
      </c>
      <c r="P2854">
        <v>0</v>
      </c>
      <c r="Q2854">
        <v>253</v>
      </c>
      <c r="R2854" t="s">
        <v>7738</v>
      </c>
      <c r="S2854">
        <v>7502</v>
      </c>
      <c r="T2854">
        <v>2016</v>
      </c>
      <c r="U2854">
        <v>0.103296369436427</v>
      </c>
      <c r="V2854">
        <v>205.29230000000001</v>
      </c>
      <c r="W2854">
        <v>93800</v>
      </c>
      <c r="X2854">
        <v>0.380816287209788</v>
      </c>
      <c r="Y2854">
        <v>33104</v>
      </c>
      <c r="Z2854">
        <v>0.66142963514519704</v>
      </c>
      <c r="AA2854">
        <v>2.9703606178350099E-2</v>
      </c>
      <c r="AB2854">
        <v>0.320391183768793</v>
      </c>
      <c r="AC2854">
        <v>31141</v>
      </c>
      <c r="AD2854">
        <v>8.5417937766931098E-3</v>
      </c>
      <c r="AE2854">
        <v>1.5413763206062699E-3</v>
      </c>
      <c r="AF2854">
        <v>0.58174111300215103</v>
      </c>
      <c r="AG2854">
        <v>4</v>
      </c>
      <c r="AH2854">
        <v>256337</v>
      </c>
      <c r="AI2854">
        <v>0.20155108314445441</v>
      </c>
      <c r="AJ2854">
        <v>0.18151105770918749</v>
      </c>
      <c r="AK2854">
        <v>0.34999629394117898</v>
      </c>
      <c r="AL2854">
        <v>0.26694156520517909</v>
      </c>
      <c r="AM2854" t="s">
        <v>7562</v>
      </c>
      <c r="AN2854">
        <v>20200818</v>
      </c>
      <c r="AO2854">
        <v>108282</v>
      </c>
      <c r="AP2854">
        <v>1282023</v>
      </c>
      <c r="AQ2854">
        <v>381</v>
      </c>
      <c r="AR2854">
        <v>1253</v>
      </c>
      <c r="AS2854">
        <v>15163</v>
      </c>
      <c r="AT2854">
        <v>300</v>
      </c>
      <c r="AV2854">
        <v>163</v>
      </c>
      <c r="AX2854">
        <v>13910</v>
      </c>
      <c r="AY2854" t="s">
        <v>308</v>
      </c>
      <c r="AZ2854" t="s">
        <v>3649</v>
      </c>
      <c r="BA2854" t="s">
        <v>3650</v>
      </c>
      <c r="BB2854" t="s">
        <v>3651</v>
      </c>
      <c r="BC2854">
        <v>2396</v>
      </c>
      <c r="BD2854">
        <v>15163</v>
      </c>
      <c r="BE2854" t="s">
        <v>3650</v>
      </c>
      <c r="BG2854">
        <v>103809</v>
      </c>
      <c r="BH2854">
        <v>2278</v>
      </c>
      <c r="BI2854">
        <v>118</v>
      </c>
      <c r="BJ2854">
        <v>1385832</v>
      </c>
      <c r="BL2854">
        <v>116212</v>
      </c>
      <c r="BV2854">
        <v>51</v>
      </c>
      <c r="BW2854">
        <v>861</v>
      </c>
      <c r="BX2854">
        <v>16002</v>
      </c>
      <c r="BY2854">
        <v>1390686</v>
      </c>
      <c r="BZ2854">
        <v>1390305</v>
      </c>
      <c r="CA2854">
        <v>16863</v>
      </c>
      <c r="CB2854">
        <v>1390305</v>
      </c>
      <c r="CC2854">
        <v>11</v>
      </c>
      <c r="CD2854">
        <v>163</v>
      </c>
      <c r="CE2854" t="s">
        <v>7563</v>
      </c>
      <c r="CF2854">
        <v>0</v>
      </c>
      <c r="CG2854">
        <v>0</v>
      </c>
      <c r="CH2854">
        <v>0</v>
      </c>
      <c r="CI2854">
        <v>0</v>
      </c>
      <c r="CJ2854">
        <v>0</v>
      </c>
      <c r="CL2854" t="s">
        <v>7564</v>
      </c>
      <c r="CM2854" t="s">
        <v>2495</v>
      </c>
      <c r="CN2854">
        <v>156</v>
      </c>
    </row>
    <row r="2855" spans="1:92" x14ac:dyDescent="0.2">
      <c r="A2855" t="s">
        <v>7558</v>
      </c>
      <c r="B2855" t="s">
        <v>7739</v>
      </c>
      <c r="C2855" s="2">
        <f t="shared" si="44"/>
        <v>112.06930365738172</v>
      </c>
      <c r="D2855">
        <v>11.0812611966163</v>
      </c>
      <c r="E2855">
        <v>283.6767549877909</v>
      </c>
      <c r="F2855">
        <v>303.86508256708021</v>
      </c>
      <c r="G2855">
        <v>80.966405886503736</v>
      </c>
      <c r="H2855">
        <v>92.790650116240272</v>
      </c>
      <c r="I2855" t="s">
        <v>7740</v>
      </c>
      <c r="J2855" t="s">
        <v>94</v>
      </c>
      <c r="K2855" t="s">
        <v>95</v>
      </c>
      <c r="L2855">
        <v>37.081668989999997</v>
      </c>
      <c r="M2855">
        <v>-76.517541089999995</v>
      </c>
      <c r="N2855">
        <v>2016</v>
      </c>
      <c r="O2855">
        <v>20</v>
      </c>
      <c r="P2855">
        <v>0</v>
      </c>
      <c r="Q2855">
        <v>1996</v>
      </c>
      <c r="R2855" t="s">
        <v>7741</v>
      </c>
      <c r="S2855">
        <v>6943</v>
      </c>
      <c r="T2855">
        <v>2016</v>
      </c>
      <c r="U2855">
        <v>9.5410990068958604E-2</v>
      </c>
      <c r="V2855">
        <v>3076.02455714286</v>
      </c>
      <c r="W2855">
        <v>180200</v>
      </c>
      <c r="X2855">
        <v>0.43260157552908801</v>
      </c>
      <c r="Y2855">
        <v>48012.857142857203</v>
      </c>
      <c r="Z2855">
        <v>0.47102097670890702</v>
      </c>
      <c r="AA2855">
        <v>8.0909037400103301E-2</v>
      </c>
      <c r="AB2855">
        <v>0.188377424023945</v>
      </c>
      <c r="AC2855">
        <v>178461</v>
      </c>
      <c r="AD2855">
        <v>2.3191622269798099E-2</v>
      </c>
      <c r="AE2855">
        <v>2.9914123265112201E-3</v>
      </c>
      <c r="AF2855">
        <v>0.479409168721662</v>
      </c>
      <c r="AG2855">
        <v>5</v>
      </c>
      <c r="AH2855">
        <v>3274961</v>
      </c>
      <c r="AI2855">
        <v>0.1063902745712086</v>
      </c>
      <c r="AJ2855">
        <v>0.21191092046592311</v>
      </c>
      <c r="AK2855">
        <v>0.46027174064057558</v>
      </c>
      <c r="AL2855">
        <v>0.2214270643222927</v>
      </c>
      <c r="AM2855" t="s">
        <v>7562</v>
      </c>
      <c r="AN2855">
        <v>20200818</v>
      </c>
      <c r="AO2855">
        <v>108282</v>
      </c>
      <c r="AP2855">
        <v>1282023</v>
      </c>
      <c r="AQ2855">
        <v>381</v>
      </c>
      <c r="AR2855">
        <v>1253</v>
      </c>
      <c r="AS2855">
        <v>15163</v>
      </c>
      <c r="AT2855">
        <v>300</v>
      </c>
      <c r="AV2855">
        <v>163</v>
      </c>
      <c r="AX2855">
        <v>13910</v>
      </c>
      <c r="AY2855" t="s">
        <v>308</v>
      </c>
      <c r="AZ2855" t="s">
        <v>3649</v>
      </c>
      <c r="BA2855" t="s">
        <v>3650</v>
      </c>
      <c r="BB2855" t="s">
        <v>3651</v>
      </c>
      <c r="BC2855">
        <v>2396</v>
      </c>
      <c r="BD2855">
        <v>15163</v>
      </c>
      <c r="BE2855" t="s">
        <v>3650</v>
      </c>
      <c r="BG2855">
        <v>103809</v>
      </c>
      <c r="BH2855">
        <v>2278</v>
      </c>
      <c r="BI2855">
        <v>118</v>
      </c>
      <c r="BJ2855">
        <v>1385832</v>
      </c>
      <c r="BL2855">
        <v>116212</v>
      </c>
      <c r="BV2855">
        <v>51</v>
      </c>
      <c r="BW2855">
        <v>861</v>
      </c>
      <c r="BX2855">
        <v>16002</v>
      </c>
      <c r="BY2855">
        <v>1390686</v>
      </c>
      <c r="BZ2855">
        <v>1390305</v>
      </c>
      <c r="CA2855">
        <v>16863</v>
      </c>
      <c r="CB2855">
        <v>1390305</v>
      </c>
      <c r="CC2855">
        <v>11</v>
      </c>
      <c r="CD2855">
        <v>163</v>
      </c>
      <c r="CE2855" t="s">
        <v>7563</v>
      </c>
      <c r="CF2855">
        <v>0</v>
      </c>
      <c r="CG2855">
        <v>0</v>
      </c>
      <c r="CH2855">
        <v>0</v>
      </c>
      <c r="CI2855">
        <v>0</v>
      </c>
      <c r="CJ2855">
        <v>0</v>
      </c>
      <c r="CL2855" t="s">
        <v>7564</v>
      </c>
      <c r="CM2855" t="s">
        <v>2495</v>
      </c>
      <c r="CN2855">
        <v>156</v>
      </c>
    </row>
    <row r="2856" spans="1:92" x14ac:dyDescent="0.2">
      <c r="A2856" t="s">
        <v>7558</v>
      </c>
      <c r="B2856" t="s">
        <v>7742</v>
      </c>
      <c r="C2856" s="2">
        <f t="shared" si="44"/>
        <v>164.48721111933548</v>
      </c>
      <c r="D2856">
        <v>9.3544084379707773</v>
      </c>
      <c r="E2856">
        <v>282.92966738220309</v>
      </c>
      <c r="F2856">
        <v>304.07709476591918</v>
      </c>
      <c r="G2856">
        <v>84.942127865466418</v>
      </c>
      <c r="H2856">
        <v>96.371002475482257</v>
      </c>
      <c r="I2856" t="s">
        <v>7743</v>
      </c>
      <c r="J2856" t="s">
        <v>94</v>
      </c>
      <c r="K2856" t="s">
        <v>95</v>
      </c>
      <c r="L2856">
        <v>37.550160380000001</v>
      </c>
      <c r="M2856">
        <v>-77.912678819999996</v>
      </c>
      <c r="N2856">
        <v>167</v>
      </c>
      <c r="O2856">
        <v>4</v>
      </c>
      <c r="P2856">
        <v>0</v>
      </c>
      <c r="Q2856">
        <v>163</v>
      </c>
      <c r="R2856" t="s">
        <v>7744</v>
      </c>
      <c r="S2856">
        <v>6768</v>
      </c>
      <c r="T2856">
        <v>2016</v>
      </c>
      <c r="U2856">
        <v>7.3492143943233695E-2</v>
      </c>
      <c r="V2856">
        <v>101.7131</v>
      </c>
      <c r="W2856">
        <v>247500</v>
      </c>
      <c r="X2856">
        <v>8.46286701208981E-2</v>
      </c>
      <c r="Y2856">
        <v>75817</v>
      </c>
      <c r="Z2856">
        <v>0.87515098276051395</v>
      </c>
      <c r="AA2856">
        <v>1.85048112509252E-2</v>
      </c>
      <c r="AB2856">
        <v>0.14571718195641201</v>
      </c>
      <c r="AC2856">
        <v>24318</v>
      </c>
      <c r="AD2856">
        <v>2.0149683362118598E-3</v>
      </c>
      <c r="AE2856">
        <v>9.4580146393617899E-4</v>
      </c>
      <c r="AF2856">
        <v>0.89246648573073395</v>
      </c>
      <c r="AG2856">
        <v>3</v>
      </c>
      <c r="AH2856">
        <v>476489</v>
      </c>
      <c r="AI2856">
        <v>0.1182608622654458</v>
      </c>
      <c r="AJ2856">
        <v>0.17827903687178509</v>
      </c>
      <c r="AK2856">
        <v>0.40233667513835569</v>
      </c>
      <c r="AL2856">
        <v>0.30112342572441342</v>
      </c>
      <c r="AM2856" t="s">
        <v>7562</v>
      </c>
      <c r="AN2856">
        <v>20200818</v>
      </c>
      <c r="AO2856">
        <v>108282</v>
      </c>
      <c r="AP2856">
        <v>1282023</v>
      </c>
      <c r="AQ2856">
        <v>381</v>
      </c>
      <c r="AR2856">
        <v>1253</v>
      </c>
      <c r="AS2856">
        <v>15163</v>
      </c>
      <c r="AT2856">
        <v>300</v>
      </c>
      <c r="AV2856">
        <v>163</v>
      </c>
      <c r="AX2856">
        <v>13910</v>
      </c>
      <c r="AY2856" t="s">
        <v>308</v>
      </c>
      <c r="AZ2856" t="s">
        <v>3649</v>
      </c>
      <c r="BA2856" t="s">
        <v>3650</v>
      </c>
      <c r="BB2856" t="s">
        <v>3651</v>
      </c>
      <c r="BC2856">
        <v>2396</v>
      </c>
      <c r="BD2856">
        <v>15163</v>
      </c>
      <c r="BE2856" t="s">
        <v>3650</v>
      </c>
      <c r="BG2856">
        <v>103809</v>
      </c>
      <c r="BH2856">
        <v>2278</v>
      </c>
      <c r="BI2856">
        <v>118</v>
      </c>
      <c r="BJ2856">
        <v>1385832</v>
      </c>
      <c r="BL2856">
        <v>116212</v>
      </c>
      <c r="BV2856">
        <v>51</v>
      </c>
      <c r="BW2856">
        <v>861</v>
      </c>
      <c r="BX2856">
        <v>16002</v>
      </c>
      <c r="BY2856">
        <v>1390686</v>
      </c>
      <c r="BZ2856">
        <v>1390305</v>
      </c>
      <c r="CA2856">
        <v>16863</v>
      </c>
      <c r="CB2856">
        <v>1390305</v>
      </c>
      <c r="CC2856">
        <v>11</v>
      </c>
      <c r="CD2856">
        <v>163</v>
      </c>
      <c r="CE2856" t="s">
        <v>7563</v>
      </c>
      <c r="CF2856">
        <v>0</v>
      </c>
      <c r="CG2856">
        <v>0</v>
      </c>
      <c r="CH2856">
        <v>0</v>
      </c>
      <c r="CI2856">
        <v>0</v>
      </c>
      <c r="CJ2856">
        <v>0</v>
      </c>
      <c r="CL2856" t="s">
        <v>7564</v>
      </c>
      <c r="CM2856" t="s">
        <v>2495</v>
      </c>
      <c r="CN2856">
        <v>156</v>
      </c>
    </row>
    <row r="2857" spans="1:92" x14ac:dyDescent="0.2">
      <c r="A2857" t="s">
        <v>7558</v>
      </c>
      <c r="B2857" t="s">
        <v>7745</v>
      </c>
      <c r="C2857" s="2">
        <f t="shared" si="44"/>
        <v>914.99679751120868</v>
      </c>
      <c r="D2857">
        <v>9.2987256769767725</v>
      </c>
      <c r="E2857">
        <v>282.90473244797079</v>
      </c>
      <c r="F2857">
        <v>303.90597098340538</v>
      </c>
      <c r="G2857">
        <v>83.226546124309451</v>
      </c>
      <c r="H2857">
        <v>95.048047089788824</v>
      </c>
      <c r="I2857" t="s">
        <v>7746</v>
      </c>
      <c r="J2857" t="s">
        <v>94</v>
      </c>
      <c r="K2857" t="s">
        <v>95</v>
      </c>
      <c r="L2857">
        <v>37.225547890000001</v>
      </c>
      <c r="M2857">
        <v>-78.435979489999994</v>
      </c>
      <c r="N2857">
        <v>451</v>
      </c>
      <c r="O2857">
        <v>10</v>
      </c>
      <c r="P2857">
        <v>0</v>
      </c>
      <c r="Q2857">
        <v>441</v>
      </c>
      <c r="R2857" t="s">
        <v>7747</v>
      </c>
      <c r="S2857">
        <v>7226</v>
      </c>
      <c r="T2857">
        <v>2016</v>
      </c>
      <c r="U2857">
        <v>0.13141467248181701</v>
      </c>
      <c r="V2857">
        <v>86.419271666666702</v>
      </c>
      <c r="W2857">
        <v>142379.62962963001</v>
      </c>
      <c r="X2857">
        <v>0.32413003544594599</v>
      </c>
      <c r="Y2857">
        <v>54151.555555555497</v>
      </c>
      <c r="Z2857">
        <v>0.819179636064441</v>
      </c>
      <c r="AA2857">
        <v>1.6851134221405498E-2</v>
      </c>
      <c r="AB2857">
        <v>0.23086254734627901</v>
      </c>
      <c r="AC2857">
        <v>10929</v>
      </c>
      <c r="AD2857">
        <v>1.0599775320453799E-2</v>
      </c>
      <c r="AE2857">
        <v>6.9159417424541998E-3</v>
      </c>
      <c r="AF2857">
        <v>0.65096975880046204</v>
      </c>
      <c r="AG2857">
        <v>3</v>
      </c>
      <c r="AH2857">
        <v>393843</v>
      </c>
      <c r="AI2857">
        <v>0.14268629885512751</v>
      </c>
      <c r="AJ2857">
        <v>0.1469291062682338</v>
      </c>
      <c r="AK2857">
        <v>0.49340219325975071</v>
      </c>
      <c r="AL2857">
        <v>0.21698240161688789</v>
      </c>
      <c r="AM2857" t="s">
        <v>7562</v>
      </c>
      <c r="AN2857">
        <v>20200818</v>
      </c>
      <c r="AO2857">
        <v>108282</v>
      </c>
      <c r="AP2857">
        <v>1282023</v>
      </c>
      <c r="AQ2857">
        <v>381</v>
      </c>
      <c r="AR2857">
        <v>1253</v>
      </c>
      <c r="AS2857">
        <v>15163</v>
      </c>
      <c r="AT2857">
        <v>300</v>
      </c>
      <c r="AV2857">
        <v>163</v>
      </c>
      <c r="AX2857">
        <v>13910</v>
      </c>
      <c r="AY2857" t="s">
        <v>308</v>
      </c>
      <c r="AZ2857" t="s">
        <v>3649</v>
      </c>
      <c r="BA2857" t="s">
        <v>3650</v>
      </c>
      <c r="BB2857" t="s">
        <v>3651</v>
      </c>
      <c r="BC2857">
        <v>2396</v>
      </c>
      <c r="BD2857">
        <v>15163</v>
      </c>
      <c r="BE2857" t="s">
        <v>3650</v>
      </c>
      <c r="BG2857">
        <v>103809</v>
      </c>
      <c r="BH2857">
        <v>2278</v>
      </c>
      <c r="BI2857">
        <v>118</v>
      </c>
      <c r="BJ2857">
        <v>1385832</v>
      </c>
      <c r="BL2857">
        <v>116212</v>
      </c>
      <c r="BV2857">
        <v>51</v>
      </c>
      <c r="BW2857">
        <v>861</v>
      </c>
      <c r="BX2857">
        <v>16002</v>
      </c>
      <c r="BY2857">
        <v>1390686</v>
      </c>
      <c r="BZ2857">
        <v>1390305</v>
      </c>
      <c r="CA2857">
        <v>16863</v>
      </c>
      <c r="CB2857">
        <v>1390305</v>
      </c>
      <c r="CC2857">
        <v>11</v>
      </c>
      <c r="CD2857">
        <v>163</v>
      </c>
      <c r="CE2857" t="s">
        <v>7563</v>
      </c>
      <c r="CF2857">
        <v>0</v>
      </c>
      <c r="CG2857">
        <v>0</v>
      </c>
      <c r="CH2857">
        <v>0</v>
      </c>
      <c r="CI2857">
        <v>0</v>
      </c>
      <c r="CJ2857">
        <v>0</v>
      </c>
      <c r="CL2857" t="s">
        <v>7564</v>
      </c>
      <c r="CM2857" t="s">
        <v>2495</v>
      </c>
      <c r="CN2857">
        <v>156</v>
      </c>
    </row>
    <row r="2858" spans="1:92" x14ac:dyDescent="0.2">
      <c r="A2858" t="s">
        <v>7558</v>
      </c>
      <c r="B2858" t="s">
        <v>7748</v>
      </c>
      <c r="C2858" s="2">
        <f t="shared" si="44"/>
        <v>26.962172072582167</v>
      </c>
      <c r="D2858">
        <v>10.210785370081609</v>
      </c>
      <c r="E2858">
        <v>284.36538278207411</v>
      </c>
      <c r="F2858">
        <v>304.78257892342049</v>
      </c>
      <c r="G2858">
        <v>80.462481375153075</v>
      </c>
      <c r="H2858">
        <v>93.719806912761783</v>
      </c>
      <c r="I2858" t="s">
        <v>7749</v>
      </c>
      <c r="J2858" t="s">
        <v>94</v>
      </c>
      <c r="K2858" t="s">
        <v>95</v>
      </c>
      <c r="L2858">
        <v>37.184976679999998</v>
      </c>
      <c r="M2858">
        <v>-77.229221870000003</v>
      </c>
      <c r="N2858">
        <v>462</v>
      </c>
      <c r="O2858">
        <v>2</v>
      </c>
      <c r="P2858">
        <v>0</v>
      </c>
      <c r="Q2858">
        <v>460</v>
      </c>
      <c r="R2858" t="s">
        <v>7750</v>
      </c>
      <c r="S2858">
        <v>7033</v>
      </c>
      <c r="T2858">
        <v>2016</v>
      </c>
      <c r="U2858">
        <v>4.0116626478661099E-2</v>
      </c>
      <c r="V2858">
        <v>415.271052</v>
      </c>
      <c r="W2858">
        <v>181800</v>
      </c>
      <c r="X2858">
        <v>0.37813949307746902</v>
      </c>
      <c r="Y2858">
        <v>57278.6</v>
      </c>
      <c r="Z2858">
        <v>0.53904203789425298</v>
      </c>
      <c r="AA2858">
        <v>8.20753767001874E-2</v>
      </c>
      <c r="AB2858">
        <v>0.1671972556412</v>
      </c>
      <c r="AC2858">
        <v>74178</v>
      </c>
      <c r="AD2858">
        <v>1.7535469339812398E-2</v>
      </c>
      <c r="AE2858">
        <v>5.8527605871824999E-3</v>
      </c>
      <c r="AF2858">
        <v>0.537842891080476</v>
      </c>
      <c r="AG2858">
        <v>5</v>
      </c>
      <c r="AH2858">
        <v>638217</v>
      </c>
      <c r="AI2858">
        <v>9.7534224252879512E-2</v>
      </c>
      <c r="AJ2858">
        <v>0.19091468889108251</v>
      </c>
      <c r="AK2858">
        <v>0.45974488301001071</v>
      </c>
      <c r="AL2858">
        <v>0.25180620384602731</v>
      </c>
      <c r="AM2858" t="s">
        <v>7562</v>
      </c>
      <c r="AN2858">
        <v>20200818</v>
      </c>
      <c r="AO2858">
        <v>108282</v>
      </c>
      <c r="AP2858">
        <v>1282023</v>
      </c>
      <c r="AQ2858">
        <v>381</v>
      </c>
      <c r="AR2858">
        <v>1253</v>
      </c>
      <c r="AS2858">
        <v>15163</v>
      </c>
      <c r="AT2858">
        <v>300</v>
      </c>
      <c r="AV2858">
        <v>163</v>
      </c>
      <c r="AX2858">
        <v>13910</v>
      </c>
      <c r="AY2858" t="s">
        <v>308</v>
      </c>
      <c r="AZ2858" t="s">
        <v>3649</v>
      </c>
      <c r="BA2858" t="s">
        <v>3650</v>
      </c>
      <c r="BB2858" t="s">
        <v>3651</v>
      </c>
      <c r="BC2858">
        <v>2396</v>
      </c>
      <c r="BD2858">
        <v>15163</v>
      </c>
      <c r="BE2858" t="s">
        <v>3650</v>
      </c>
      <c r="BG2858">
        <v>103809</v>
      </c>
      <c r="BH2858">
        <v>2278</v>
      </c>
      <c r="BI2858">
        <v>118</v>
      </c>
      <c r="BJ2858">
        <v>1385832</v>
      </c>
      <c r="BL2858">
        <v>116212</v>
      </c>
      <c r="BV2858">
        <v>51</v>
      </c>
      <c r="BW2858">
        <v>861</v>
      </c>
      <c r="BX2858">
        <v>16002</v>
      </c>
      <c r="BY2858">
        <v>1390686</v>
      </c>
      <c r="BZ2858">
        <v>1390305</v>
      </c>
      <c r="CA2858">
        <v>16863</v>
      </c>
      <c r="CB2858">
        <v>1390305</v>
      </c>
      <c r="CC2858">
        <v>11</v>
      </c>
      <c r="CD2858">
        <v>163</v>
      </c>
      <c r="CE2858" t="s">
        <v>7563</v>
      </c>
      <c r="CF2858">
        <v>0</v>
      </c>
      <c r="CG2858">
        <v>0</v>
      </c>
      <c r="CH2858">
        <v>0</v>
      </c>
      <c r="CI2858">
        <v>0</v>
      </c>
      <c r="CJ2858">
        <v>0</v>
      </c>
      <c r="CL2858" t="s">
        <v>7564</v>
      </c>
      <c r="CM2858" t="s">
        <v>2495</v>
      </c>
      <c r="CN2858">
        <v>156</v>
      </c>
    </row>
    <row r="2859" spans="1:92" x14ac:dyDescent="0.2">
      <c r="A2859" t="s">
        <v>7558</v>
      </c>
      <c r="B2859" t="s">
        <v>7751</v>
      </c>
      <c r="C2859" s="2">
        <f t="shared" si="44"/>
        <v>400.47609672280794</v>
      </c>
      <c r="D2859">
        <v>10.83815894208082</v>
      </c>
      <c r="E2859">
        <v>280.75660686385572</v>
      </c>
      <c r="F2859">
        <v>303.02344859830811</v>
      </c>
      <c r="G2859">
        <v>80.271679174665778</v>
      </c>
      <c r="H2859">
        <v>90.342872053848339</v>
      </c>
      <c r="I2859" t="s">
        <v>7752</v>
      </c>
      <c r="J2859" t="s">
        <v>94</v>
      </c>
      <c r="K2859" t="s">
        <v>95</v>
      </c>
      <c r="L2859">
        <v>38.709162239999998</v>
      </c>
      <c r="M2859">
        <v>-77.487136890000002</v>
      </c>
      <c r="N2859">
        <v>9989</v>
      </c>
      <c r="O2859">
        <v>179</v>
      </c>
      <c r="P2859">
        <v>0</v>
      </c>
      <c r="Q2859">
        <v>9810</v>
      </c>
      <c r="R2859" t="s">
        <v>7753</v>
      </c>
      <c r="S2859">
        <v>5466</v>
      </c>
      <c r="T2859">
        <v>2016</v>
      </c>
      <c r="U2859">
        <v>4.4002449953555997E-2</v>
      </c>
      <c r="V2859">
        <v>2061.45636666667</v>
      </c>
      <c r="W2859">
        <v>379920</v>
      </c>
      <c r="X2859">
        <v>0.18178230979826601</v>
      </c>
      <c r="Y2859">
        <v>105735.733333333</v>
      </c>
      <c r="Z2859">
        <v>0.74383857206742099</v>
      </c>
      <c r="AA2859">
        <v>0.16915423375564401</v>
      </c>
      <c r="AB2859">
        <v>0.14793439342996501</v>
      </c>
      <c r="AC2859">
        <v>446968</v>
      </c>
      <c r="AD2859">
        <v>7.5534458704895405E-2</v>
      </c>
      <c r="AE2859">
        <v>2.5971315267005698E-3</v>
      </c>
      <c r="AF2859">
        <v>0.656297758939555</v>
      </c>
      <c r="AG2859">
        <v>5</v>
      </c>
      <c r="AH2859">
        <v>6706284</v>
      </c>
      <c r="AI2859">
        <v>6.6773342733472074E-2</v>
      </c>
      <c r="AJ2859">
        <v>0.24334594240267779</v>
      </c>
      <c r="AK2859">
        <v>0.45298722809830311</v>
      </c>
      <c r="AL2859">
        <v>0.23689348676554711</v>
      </c>
      <c r="AM2859" t="s">
        <v>7562</v>
      </c>
      <c r="AN2859">
        <v>20200818</v>
      </c>
      <c r="AO2859">
        <v>108282</v>
      </c>
      <c r="AP2859">
        <v>1282023</v>
      </c>
      <c r="AQ2859">
        <v>381</v>
      </c>
      <c r="AR2859">
        <v>1253</v>
      </c>
      <c r="AS2859">
        <v>15163</v>
      </c>
      <c r="AT2859">
        <v>300</v>
      </c>
      <c r="AV2859">
        <v>163</v>
      </c>
      <c r="AX2859">
        <v>13910</v>
      </c>
      <c r="AY2859" t="s">
        <v>308</v>
      </c>
      <c r="AZ2859" t="s">
        <v>3649</v>
      </c>
      <c r="BA2859" t="s">
        <v>3650</v>
      </c>
      <c r="BB2859" t="s">
        <v>3651</v>
      </c>
      <c r="BC2859">
        <v>2396</v>
      </c>
      <c r="BD2859">
        <v>15163</v>
      </c>
      <c r="BE2859" t="s">
        <v>3650</v>
      </c>
      <c r="BG2859">
        <v>103809</v>
      </c>
      <c r="BH2859">
        <v>2278</v>
      </c>
      <c r="BI2859">
        <v>118</v>
      </c>
      <c r="BJ2859">
        <v>1385832</v>
      </c>
      <c r="BL2859">
        <v>116212</v>
      </c>
      <c r="BV2859">
        <v>51</v>
      </c>
      <c r="BW2859">
        <v>861</v>
      </c>
      <c r="BX2859">
        <v>16002</v>
      </c>
      <c r="BY2859">
        <v>1390686</v>
      </c>
      <c r="BZ2859">
        <v>1390305</v>
      </c>
      <c r="CA2859">
        <v>16863</v>
      </c>
      <c r="CB2859">
        <v>1390305</v>
      </c>
      <c r="CC2859">
        <v>11</v>
      </c>
      <c r="CD2859">
        <v>163</v>
      </c>
      <c r="CE2859" t="s">
        <v>7563</v>
      </c>
      <c r="CF2859">
        <v>0</v>
      </c>
      <c r="CG2859">
        <v>0</v>
      </c>
      <c r="CH2859">
        <v>0</v>
      </c>
      <c r="CI2859">
        <v>0</v>
      </c>
      <c r="CJ2859">
        <v>0</v>
      </c>
      <c r="CL2859" t="s">
        <v>7564</v>
      </c>
      <c r="CM2859" t="s">
        <v>2495</v>
      </c>
      <c r="CN2859">
        <v>156</v>
      </c>
    </row>
    <row r="2860" spans="1:92" x14ac:dyDescent="0.2">
      <c r="A2860" t="s">
        <v>7558</v>
      </c>
      <c r="B2860" t="s">
        <v>7754</v>
      </c>
      <c r="C2860" s="2">
        <f t="shared" si="44"/>
        <v>104.60980542576191</v>
      </c>
      <c r="D2860">
        <v>8.8433292642129224</v>
      </c>
      <c r="E2860">
        <v>280.27577548117438</v>
      </c>
      <c r="F2860">
        <v>300.9227797353646</v>
      </c>
      <c r="G2860">
        <v>83.215624711511893</v>
      </c>
      <c r="H2860">
        <v>93.611250189222375</v>
      </c>
      <c r="I2860" t="s">
        <v>426</v>
      </c>
      <c r="J2860" t="s">
        <v>94</v>
      </c>
      <c r="K2860" t="s">
        <v>95</v>
      </c>
      <c r="L2860">
        <v>37.064749630000001</v>
      </c>
      <c r="M2860">
        <v>-80.712297379999995</v>
      </c>
      <c r="N2860">
        <v>95</v>
      </c>
      <c r="O2860">
        <v>3</v>
      </c>
      <c r="P2860">
        <v>0</v>
      </c>
      <c r="Q2860">
        <v>92</v>
      </c>
      <c r="R2860" t="s">
        <v>7755</v>
      </c>
      <c r="S2860">
        <v>7461</v>
      </c>
      <c r="T2860">
        <v>2016</v>
      </c>
      <c r="U2860">
        <v>5.15392898832219E-2</v>
      </c>
      <c r="V2860">
        <v>86.905972500000004</v>
      </c>
      <c r="W2860">
        <v>140225</v>
      </c>
      <c r="X2860">
        <v>4.26147450571598E-2</v>
      </c>
      <c r="Y2860">
        <v>49706.5</v>
      </c>
      <c r="Z2860">
        <v>0.75717425695629803</v>
      </c>
      <c r="AA2860">
        <v>1.5558453616544E-2</v>
      </c>
      <c r="AB2860">
        <v>0.25150864926469702</v>
      </c>
      <c r="AC2860">
        <v>28678</v>
      </c>
      <c r="AD2860">
        <v>2.4755609783752501E-3</v>
      </c>
      <c r="AE2860">
        <v>0</v>
      </c>
      <c r="AF2860">
        <v>0.93575075876946001</v>
      </c>
      <c r="AG2860">
        <v>3</v>
      </c>
      <c r="AH2860">
        <v>626205</v>
      </c>
      <c r="AI2860">
        <v>0.1757124264418202</v>
      </c>
      <c r="AJ2860">
        <v>0.16063749091751101</v>
      </c>
      <c r="AK2860">
        <v>0.36669780662881962</v>
      </c>
      <c r="AL2860">
        <v>0.29695227601184909</v>
      </c>
      <c r="AM2860" t="s">
        <v>7562</v>
      </c>
      <c r="AN2860">
        <v>20200818</v>
      </c>
      <c r="AO2860">
        <v>108282</v>
      </c>
      <c r="AP2860">
        <v>1282023</v>
      </c>
      <c r="AQ2860">
        <v>381</v>
      </c>
      <c r="AR2860">
        <v>1253</v>
      </c>
      <c r="AS2860">
        <v>15163</v>
      </c>
      <c r="AT2860">
        <v>300</v>
      </c>
      <c r="AV2860">
        <v>163</v>
      </c>
      <c r="AX2860">
        <v>13910</v>
      </c>
      <c r="AY2860" t="s">
        <v>308</v>
      </c>
      <c r="AZ2860" t="s">
        <v>3649</v>
      </c>
      <c r="BA2860" t="s">
        <v>3650</v>
      </c>
      <c r="BB2860" t="s">
        <v>3651</v>
      </c>
      <c r="BC2860">
        <v>2396</v>
      </c>
      <c r="BD2860">
        <v>15163</v>
      </c>
      <c r="BE2860" t="s">
        <v>3650</v>
      </c>
      <c r="BG2860">
        <v>103809</v>
      </c>
      <c r="BH2860">
        <v>2278</v>
      </c>
      <c r="BI2860">
        <v>118</v>
      </c>
      <c r="BJ2860">
        <v>1385832</v>
      </c>
      <c r="BL2860">
        <v>116212</v>
      </c>
      <c r="BV2860">
        <v>51</v>
      </c>
      <c r="BW2860">
        <v>861</v>
      </c>
      <c r="BX2860">
        <v>16002</v>
      </c>
      <c r="BY2860">
        <v>1390686</v>
      </c>
      <c r="BZ2860">
        <v>1390305</v>
      </c>
      <c r="CA2860">
        <v>16863</v>
      </c>
      <c r="CB2860">
        <v>1390305</v>
      </c>
      <c r="CC2860">
        <v>11</v>
      </c>
      <c r="CD2860">
        <v>163</v>
      </c>
      <c r="CE2860" t="s">
        <v>7563</v>
      </c>
      <c r="CF2860">
        <v>0</v>
      </c>
      <c r="CG2860">
        <v>0</v>
      </c>
      <c r="CH2860">
        <v>0</v>
      </c>
      <c r="CI2860">
        <v>0</v>
      </c>
      <c r="CJ2860">
        <v>0</v>
      </c>
      <c r="CL2860" t="s">
        <v>7564</v>
      </c>
      <c r="CM2860" t="s">
        <v>2495</v>
      </c>
      <c r="CN2860">
        <v>156</v>
      </c>
    </row>
    <row r="2861" spans="1:92" x14ac:dyDescent="0.2">
      <c r="A2861" t="s">
        <v>7558</v>
      </c>
      <c r="B2861" t="s">
        <v>7756</v>
      </c>
      <c r="C2861" s="2">
        <f t="shared" si="44"/>
        <v>184.26386585590566</v>
      </c>
      <c r="D2861">
        <v>9.0988285135646354</v>
      </c>
      <c r="E2861">
        <v>280.29855325630763</v>
      </c>
      <c r="F2861">
        <v>302.30361095696441</v>
      </c>
      <c r="G2861">
        <v>84.580193409853976</v>
      </c>
      <c r="H2861">
        <v>94.077390707277161</v>
      </c>
      <c r="I2861" t="s">
        <v>7757</v>
      </c>
      <c r="J2861" t="s">
        <v>94</v>
      </c>
      <c r="K2861" t="s">
        <v>95</v>
      </c>
      <c r="L2861">
        <v>38.682956189999999</v>
      </c>
      <c r="M2861">
        <v>-78.158269630000007</v>
      </c>
      <c r="N2861">
        <v>46</v>
      </c>
      <c r="O2861">
        <v>2</v>
      </c>
      <c r="P2861">
        <v>0</v>
      </c>
      <c r="Q2861">
        <v>44</v>
      </c>
      <c r="R2861" t="s">
        <v>7758</v>
      </c>
      <c r="S2861">
        <v>5441</v>
      </c>
      <c r="T2861">
        <v>2016</v>
      </c>
      <c r="U2861">
        <v>4.6628044746296601E-2</v>
      </c>
      <c r="V2861">
        <v>93.0969075</v>
      </c>
      <c r="W2861">
        <v>397425</v>
      </c>
      <c r="X2861">
        <v>5.3281596201494703E-2</v>
      </c>
      <c r="Y2861">
        <v>59982.75</v>
      </c>
      <c r="Z2861">
        <v>0.76934201526497503</v>
      </c>
      <c r="AA2861">
        <v>4.0042676945103502E-2</v>
      </c>
      <c r="AB2861">
        <v>0.19712116949973499</v>
      </c>
      <c r="AC2861">
        <v>10854</v>
      </c>
      <c r="AD2861">
        <v>6.3352601147297202E-3</v>
      </c>
      <c r="AE2861">
        <v>4.3078463577522102E-4</v>
      </c>
      <c r="AF2861">
        <v>0.92380743880666305</v>
      </c>
      <c r="AG2861">
        <v>3</v>
      </c>
      <c r="AH2861">
        <v>131712</v>
      </c>
      <c r="AI2861">
        <v>0.18285349854227409</v>
      </c>
      <c r="AJ2861">
        <v>0</v>
      </c>
      <c r="AK2861">
        <v>0.31991769922254609</v>
      </c>
      <c r="AL2861">
        <v>0.33271076287657919</v>
      </c>
      <c r="AM2861" t="s">
        <v>7562</v>
      </c>
      <c r="AN2861">
        <v>20200818</v>
      </c>
      <c r="AO2861">
        <v>108282</v>
      </c>
      <c r="AP2861">
        <v>1282023</v>
      </c>
      <c r="AQ2861">
        <v>381</v>
      </c>
      <c r="AR2861">
        <v>1253</v>
      </c>
      <c r="AS2861">
        <v>15163</v>
      </c>
      <c r="AT2861">
        <v>300</v>
      </c>
      <c r="AV2861">
        <v>163</v>
      </c>
      <c r="AX2861">
        <v>13910</v>
      </c>
      <c r="AY2861" t="s">
        <v>308</v>
      </c>
      <c r="AZ2861" t="s">
        <v>3649</v>
      </c>
      <c r="BA2861" t="s">
        <v>3650</v>
      </c>
      <c r="BB2861" t="s">
        <v>3651</v>
      </c>
      <c r="BC2861">
        <v>2396</v>
      </c>
      <c r="BD2861">
        <v>15163</v>
      </c>
      <c r="BE2861" t="s">
        <v>3650</v>
      </c>
      <c r="BG2861">
        <v>103809</v>
      </c>
      <c r="BH2861">
        <v>2278</v>
      </c>
      <c r="BI2861">
        <v>118</v>
      </c>
      <c r="BJ2861">
        <v>1385832</v>
      </c>
      <c r="BL2861">
        <v>116212</v>
      </c>
      <c r="BV2861">
        <v>51</v>
      </c>
      <c r="BW2861">
        <v>861</v>
      </c>
      <c r="BX2861">
        <v>16002</v>
      </c>
      <c r="BY2861">
        <v>1390686</v>
      </c>
      <c r="BZ2861">
        <v>1390305</v>
      </c>
      <c r="CA2861">
        <v>16863</v>
      </c>
      <c r="CB2861">
        <v>1390305</v>
      </c>
      <c r="CC2861">
        <v>11</v>
      </c>
      <c r="CD2861">
        <v>163</v>
      </c>
      <c r="CE2861" t="s">
        <v>7563</v>
      </c>
      <c r="CF2861">
        <v>0</v>
      </c>
      <c r="CG2861">
        <v>0</v>
      </c>
      <c r="CH2861">
        <v>0</v>
      </c>
      <c r="CI2861">
        <v>0</v>
      </c>
      <c r="CJ2861">
        <v>0</v>
      </c>
      <c r="CL2861" t="s">
        <v>7564</v>
      </c>
      <c r="CM2861" t="s">
        <v>2495</v>
      </c>
      <c r="CN2861">
        <v>156</v>
      </c>
    </row>
    <row r="2862" spans="1:92" x14ac:dyDescent="0.2">
      <c r="A2862" t="s">
        <v>7558</v>
      </c>
      <c r="B2862" t="s">
        <v>7759</v>
      </c>
      <c r="C2862" s="2">
        <f t="shared" si="44"/>
        <v>486.91418137553256</v>
      </c>
      <c r="D2862">
        <v>10.148607203426881</v>
      </c>
      <c r="E2862">
        <v>282.76354099807321</v>
      </c>
      <c r="F2862">
        <v>303.9670788426435</v>
      </c>
      <c r="G2862">
        <v>80.634328491582636</v>
      </c>
      <c r="H2862">
        <v>93.910276842215481</v>
      </c>
      <c r="I2862" t="s">
        <v>1526</v>
      </c>
      <c r="J2862" t="s">
        <v>94</v>
      </c>
      <c r="K2862" t="s">
        <v>95</v>
      </c>
      <c r="L2862">
        <v>37.937575000000002</v>
      </c>
      <c r="M2862">
        <v>-76.72920628</v>
      </c>
      <c r="N2862">
        <v>324</v>
      </c>
      <c r="O2862">
        <v>4</v>
      </c>
      <c r="P2862">
        <v>0</v>
      </c>
      <c r="Q2862">
        <v>320</v>
      </c>
      <c r="R2862" t="s">
        <v>7760</v>
      </c>
      <c r="S2862">
        <v>6184</v>
      </c>
      <c r="T2862">
        <v>2016</v>
      </c>
      <c r="U2862">
        <v>0.13627089292047201</v>
      </c>
      <c r="V2862">
        <v>36.963329999999999</v>
      </c>
      <c r="W2862">
        <v>150750</v>
      </c>
      <c r="X2862">
        <v>0.29067633674839799</v>
      </c>
      <c r="Y2862">
        <v>46057</v>
      </c>
      <c r="Z2862">
        <v>0.73896201837378295</v>
      </c>
      <c r="AA2862">
        <v>4.6868060527245403E-2</v>
      </c>
      <c r="AB2862">
        <v>0.26386709861625202</v>
      </c>
      <c r="AC2862">
        <v>8215</v>
      </c>
      <c r="AD2862">
        <v>1.25516834022446E-3</v>
      </c>
      <c r="AE2862">
        <v>1.8458357944477299E-3</v>
      </c>
      <c r="AF2862">
        <v>0.69011530500012497</v>
      </c>
      <c r="AG2862">
        <v>2</v>
      </c>
      <c r="AH2862">
        <v>163260</v>
      </c>
      <c r="AI2862">
        <v>0.18677569521009429</v>
      </c>
      <c r="AJ2862">
        <v>0.14076932500306261</v>
      </c>
      <c r="AK2862">
        <v>0.40216219527134628</v>
      </c>
      <c r="AL2862">
        <v>0.27029278451549682</v>
      </c>
      <c r="AM2862" t="s">
        <v>7562</v>
      </c>
      <c r="AN2862">
        <v>20200818</v>
      </c>
      <c r="AO2862">
        <v>108282</v>
      </c>
      <c r="AP2862">
        <v>1282023</v>
      </c>
      <c r="AQ2862">
        <v>381</v>
      </c>
      <c r="AR2862">
        <v>1253</v>
      </c>
      <c r="AS2862">
        <v>15163</v>
      </c>
      <c r="AT2862">
        <v>300</v>
      </c>
      <c r="AV2862">
        <v>163</v>
      </c>
      <c r="AX2862">
        <v>13910</v>
      </c>
      <c r="AY2862" t="s">
        <v>308</v>
      </c>
      <c r="AZ2862" t="s">
        <v>3649</v>
      </c>
      <c r="BA2862" t="s">
        <v>3650</v>
      </c>
      <c r="BB2862" t="s">
        <v>3651</v>
      </c>
      <c r="BC2862">
        <v>2396</v>
      </c>
      <c r="BD2862">
        <v>15163</v>
      </c>
      <c r="BE2862" t="s">
        <v>3650</v>
      </c>
      <c r="BG2862">
        <v>103809</v>
      </c>
      <c r="BH2862">
        <v>2278</v>
      </c>
      <c r="BI2862">
        <v>118</v>
      </c>
      <c r="BJ2862">
        <v>1385832</v>
      </c>
      <c r="BL2862">
        <v>116212</v>
      </c>
      <c r="BV2862">
        <v>51</v>
      </c>
      <c r="BW2862">
        <v>861</v>
      </c>
      <c r="BX2862">
        <v>16002</v>
      </c>
      <c r="BY2862">
        <v>1390686</v>
      </c>
      <c r="BZ2862">
        <v>1390305</v>
      </c>
      <c r="CA2862">
        <v>16863</v>
      </c>
      <c r="CB2862">
        <v>1390305</v>
      </c>
      <c r="CC2862">
        <v>11</v>
      </c>
      <c r="CD2862">
        <v>163</v>
      </c>
      <c r="CE2862" t="s">
        <v>7563</v>
      </c>
      <c r="CF2862">
        <v>0</v>
      </c>
      <c r="CG2862">
        <v>0</v>
      </c>
      <c r="CH2862">
        <v>0</v>
      </c>
      <c r="CI2862">
        <v>0</v>
      </c>
      <c r="CJ2862">
        <v>0</v>
      </c>
      <c r="CL2862" t="s">
        <v>7564</v>
      </c>
      <c r="CM2862" t="s">
        <v>2495</v>
      </c>
      <c r="CN2862">
        <v>156</v>
      </c>
    </row>
    <row r="2863" spans="1:92" x14ac:dyDescent="0.2">
      <c r="A2863" t="s">
        <v>7558</v>
      </c>
      <c r="B2863" t="s">
        <v>7761</v>
      </c>
      <c r="C2863" s="2">
        <f t="shared" si="44"/>
        <v>33.29005626019508</v>
      </c>
      <c r="D2863">
        <v>8.99270831322516</v>
      </c>
      <c r="E2863">
        <v>280.89418549964239</v>
      </c>
      <c r="F2863">
        <v>301.85708234759738</v>
      </c>
      <c r="G2863">
        <v>77.710245017834907</v>
      </c>
      <c r="H2863">
        <v>90.996083926150007</v>
      </c>
      <c r="I2863" t="s">
        <v>7762</v>
      </c>
      <c r="J2863" t="s">
        <v>94</v>
      </c>
      <c r="K2863" t="s">
        <v>95</v>
      </c>
      <c r="L2863">
        <v>37.268658039999998</v>
      </c>
      <c r="M2863">
        <v>-80.063967529999999</v>
      </c>
      <c r="N2863">
        <v>527</v>
      </c>
      <c r="O2863">
        <v>4</v>
      </c>
      <c r="P2863">
        <v>0</v>
      </c>
      <c r="Q2863">
        <v>523</v>
      </c>
      <c r="R2863" t="s">
        <v>7763</v>
      </c>
      <c r="S2863">
        <v>7280</v>
      </c>
      <c r="T2863">
        <v>2016</v>
      </c>
      <c r="U2863">
        <v>4.4423140183445398E-2</v>
      </c>
      <c r="V2863">
        <v>538.38699599999995</v>
      </c>
      <c r="W2863">
        <v>194900</v>
      </c>
      <c r="X2863">
        <v>5.7004634891158201E-2</v>
      </c>
      <c r="Y2863">
        <v>59231.6</v>
      </c>
      <c r="Z2863">
        <v>0.72846573066124098</v>
      </c>
      <c r="AA2863">
        <v>2.7261317249704299E-2</v>
      </c>
      <c r="AB2863">
        <v>0.123346938544781</v>
      </c>
      <c r="AC2863">
        <v>120156</v>
      </c>
      <c r="AD2863">
        <v>2.4229207461141E-2</v>
      </c>
      <c r="AE2863">
        <v>8.9108037570391203E-4</v>
      </c>
      <c r="AF2863">
        <v>0.89285625911997202</v>
      </c>
      <c r="AG2863">
        <v>5</v>
      </c>
      <c r="AH2863">
        <v>1627424</v>
      </c>
      <c r="AI2863">
        <v>0.1725813309868848</v>
      </c>
      <c r="AJ2863">
        <v>0.17753578661737809</v>
      </c>
      <c r="AK2863">
        <v>0.36211276225495009</v>
      </c>
      <c r="AL2863">
        <v>0.2877701201407869</v>
      </c>
      <c r="AM2863" t="s">
        <v>7562</v>
      </c>
      <c r="AN2863">
        <v>20200818</v>
      </c>
      <c r="AO2863">
        <v>108282</v>
      </c>
      <c r="AP2863">
        <v>1282023</v>
      </c>
      <c r="AQ2863">
        <v>381</v>
      </c>
      <c r="AR2863">
        <v>1253</v>
      </c>
      <c r="AS2863">
        <v>15163</v>
      </c>
      <c r="AT2863">
        <v>300</v>
      </c>
      <c r="AV2863">
        <v>163</v>
      </c>
      <c r="AX2863">
        <v>13910</v>
      </c>
      <c r="AY2863" t="s">
        <v>308</v>
      </c>
      <c r="AZ2863" t="s">
        <v>3649</v>
      </c>
      <c r="BA2863" t="s">
        <v>3650</v>
      </c>
      <c r="BB2863" t="s">
        <v>3651</v>
      </c>
      <c r="BC2863">
        <v>2396</v>
      </c>
      <c r="BD2863">
        <v>15163</v>
      </c>
      <c r="BE2863" t="s">
        <v>3650</v>
      </c>
      <c r="BG2863">
        <v>103809</v>
      </c>
      <c r="BH2863">
        <v>2278</v>
      </c>
      <c r="BI2863">
        <v>118</v>
      </c>
      <c r="BJ2863">
        <v>1385832</v>
      </c>
      <c r="BL2863">
        <v>116212</v>
      </c>
      <c r="BV2863">
        <v>51</v>
      </c>
      <c r="BW2863">
        <v>861</v>
      </c>
      <c r="BX2863">
        <v>16002</v>
      </c>
      <c r="BY2863">
        <v>1390686</v>
      </c>
      <c r="BZ2863">
        <v>1390305</v>
      </c>
      <c r="CA2863">
        <v>16863</v>
      </c>
      <c r="CB2863">
        <v>1390305</v>
      </c>
      <c r="CC2863">
        <v>11</v>
      </c>
      <c r="CD2863">
        <v>163</v>
      </c>
      <c r="CE2863" t="s">
        <v>7563</v>
      </c>
      <c r="CF2863">
        <v>0</v>
      </c>
      <c r="CG2863">
        <v>0</v>
      </c>
      <c r="CH2863">
        <v>0</v>
      </c>
      <c r="CI2863">
        <v>0</v>
      </c>
      <c r="CJ2863">
        <v>0</v>
      </c>
      <c r="CL2863" t="s">
        <v>7564</v>
      </c>
      <c r="CM2863" t="s">
        <v>2495</v>
      </c>
      <c r="CN2863">
        <v>156</v>
      </c>
    </row>
    <row r="2864" spans="1:92" x14ac:dyDescent="0.2">
      <c r="A2864" t="s">
        <v>7558</v>
      </c>
      <c r="B2864" t="s">
        <v>7764</v>
      </c>
      <c r="C2864" s="2">
        <f t="shared" si="44"/>
        <v>28.689465228368146</v>
      </c>
      <c r="D2864">
        <v>8.157323602086791</v>
      </c>
      <c r="E2864">
        <v>280.55946954615899</v>
      </c>
      <c r="F2864">
        <v>301.9425449001198</v>
      </c>
      <c r="G2864">
        <v>85.145398878802197</v>
      </c>
      <c r="H2864">
        <v>93.398320086276684</v>
      </c>
      <c r="I2864" t="s">
        <v>7765</v>
      </c>
      <c r="J2864" t="s">
        <v>94</v>
      </c>
      <c r="K2864" t="s">
        <v>95</v>
      </c>
      <c r="L2864">
        <v>37.81204314</v>
      </c>
      <c r="M2864">
        <v>-79.446059050000002</v>
      </c>
      <c r="N2864">
        <v>78</v>
      </c>
      <c r="O2864">
        <v>1</v>
      </c>
      <c r="P2864">
        <v>0</v>
      </c>
      <c r="Q2864">
        <v>77</v>
      </c>
      <c r="R2864" t="s">
        <v>7766</v>
      </c>
      <c r="S2864">
        <v>7832</v>
      </c>
      <c r="T2864">
        <v>2016</v>
      </c>
      <c r="U2864">
        <v>6.2848964258126902E-2</v>
      </c>
      <c r="V2864">
        <v>90.738471090909101</v>
      </c>
      <c r="W2864">
        <v>179505.17171717199</v>
      </c>
      <c r="X2864">
        <v>1.8212098273132901E-2</v>
      </c>
      <c r="Y2864">
        <v>47717.920984312303</v>
      </c>
      <c r="Z2864">
        <v>0.82637506527823901</v>
      </c>
      <c r="AA2864">
        <v>1.48863161328771E-2</v>
      </c>
      <c r="AB2864">
        <v>0.23291635404601399</v>
      </c>
      <c r="AC2864">
        <v>34856</v>
      </c>
      <c r="AD2864">
        <v>1.01974495143512E-2</v>
      </c>
      <c r="AE2864">
        <v>3.1467657012687898E-4</v>
      </c>
      <c r="AF2864">
        <v>0.94177764659420804</v>
      </c>
      <c r="AG2864">
        <v>3</v>
      </c>
      <c r="AH2864">
        <v>393549</v>
      </c>
      <c r="AI2864">
        <v>0.1995456728387062</v>
      </c>
      <c r="AJ2864">
        <v>0.16028245529781551</v>
      </c>
      <c r="AK2864">
        <v>0.34276544979151258</v>
      </c>
      <c r="AL2864">
        <v>0.2974064220719656</v>
      </c>
      <c r="AM2864" t="s">
        <v>7562</v>
      </c>
      <c r="AN2864">
        <v>20200818</v>
      </c>
      <c r="AO2864">
        <v>108282</v>
      </c>
      <c r="AP2864">
        <v>1282023</v>
      </c>
      <c r="AQ2864">
        <v>381</v>
      </c>
      <c r="AR2864">
        <v>1253</v>
      </c>
      <c r="AS2864">
        <v>15163</v>
      </c>
      <c r="AT2864">
        <v>300</v>
      </c>
      <c r="AV2864">
        <v>163</v>
      </c>
      <c r="AX2864">
        <v>13910</v>
      </c>
      <c r="AY2864" t="s">
        <v>308</v>
      </c>
      <c r="AZ2864" t="s">
        <v>3649</v>
      </c>
      <c r="BA2864" t="s">
        <v>3650</v>
      </c>
      <c r="BB2864" t="s">
        <v>3651</v>
      </c>
      <c r="BC2864">
        <v>2396</v>
      </c>
      <c r="BD2864">
        <v>15163</v>
      </c>
      <c r="BE2864" t="s">
        <v>3650</v>
      </c>
      <c r="BG2864">
        <v>103809</v>
      </c>
      <c r="BH2864">
        <v>2278</v>
      </c>
      <c r="BI2864">
        <v>118</v>
      </c>
      <c r="BJ2864">
        <v>1385832</v>
      </c>
      <c r="BL2864">
        <v>116212</v>
      </c>
      <c r="BV2864">
        <v>51</v>
      </c>
      <c r="BW2864">
        <v>861</v>
      </c>
      <c r="BX2864">
        <v>16002</v>
      </c>
      <c r="BY2864">
        <v>1390686</v>
      </c>
      <c r="BZ2864">
        <v>1390305</v>
      </c>
      <c r="CA2864">
        <v>16863</v>
      </c>
      <c r="CB2864">
        <v>1390305</v>
      </c>
      <c r="CC2864">
        <v>11</v>
      </c>
      <c r="CD2864">
        <v>163</v>
      </c>
      <c r="CE2864" t="s">
        <v>7563</v>
      </c>
      <c r="CF2864">
        <v>0</v>
      </c>
      <c r="CG2864">
        <v>0</v>
      </c>
      <c r="CH2864">
        <v>0</v>
      </c>
      <c r="CI2864">
        <v>0</v>
      </c>
      <c r="CJ2864">
        <v>0</v>
      </c>
      <c r="CL2864" t="s">
        <v>7564</v>
      </c>
      <c r="CM2864" t="s">
        <v>2495</v>
      </c>
      <c r="CN2864">
        <v>156</v>
      </c>
    </row>
    <row r="2865" spans="1:92" x14ac:dyDescent="0.2">
      <c r="A2865" t="s">
        <v>7558</v>
      </c>
      <c r="B2865" t="s">
        <v>7767</v>
      </c>
      <c r="C2865" s="2">
        <f t="shared" si="44"/>
        <v>161.20711890637091</v>
      </c>
      <c r="D2865">
        <v>8.4756227466209904</v>
      </c>
      <c r="E2865">
        <v>279.57284855791352</v>
      </c>
      <c r="F2865">
        <v>301.27053584622968</v>
      </c>
      <c r="G2865">
        <v>84.77635704491118</v>
      </c>
      <c r="H2865">
        <v>93.966445067179862</v>
      </c>
      <c r="I2865" t="s">
        <v>4833</v>
      </c>
      <c r="J2865" t="s">
        <v>94</v>
      </c>
      <c r="K2865" t="s">
        <v>95</v>
      </c>
      <c r="L2865">
        <v>38.510061370000003</v>
      </c>
      <c r="M2865">
        <v>-78.872603249999997</v>
      </c>
      <c r="N2865">
        <v>980</v>
      </c>
      <c r="O2865">
        <v>20</v>
      </c>
      <c r="P2865">
        <v>0</v>
      </c>
      <c r="Q2865">
        <v>960</v>
      </c>
      <c r="R2865" t="s">
        <v>7768</v>
      </c>
      <c r="S2865">
        <v>6356</v>
      </c>
      <c r="T2865">
        <v>2016</v>
      </c>
      <c r="U2865">
        <v>0.124218946261674</v>
      </c>
      <c r="V2865">
        <v>163.068000388889</v>
      </c>
      <c r="W2865">
        <v>197961.77777777801</v>
      </c>
      <c r="X2865">
        <v>1.40800653763067E-2</v>
      </c>
      <c r="Y2865">
        <v>54695.777777777803</v>
      </c>
      <c r="Z2865">
        <v>0.74986286290934501</v>
      </c>
      <c r="AA2865">
        <v>4.6457391985270199E-2</v>
      </c>
      <c r="AB2865">
        <v>0.27682314788594298</v>
      </c>
      <c r="AC2865">
        <v>124064</v>
      </c>
      <c r="AD2865">
        <v>6.2866566927740099E-3</v>
      </c>
      <c r="AE2865">
        <v>1.5181661511427199E-3</v>
      </c>
      <c r="AF2865">
        <v>0.962714485644943</v>
      </c>
      <c r="AG2865">
        <v>4</v>
      </c>
      <c r="AH2865">
        <v>1330372</v>
      </c>
      <c r="AI2865">
        <v>0.15644721927400759</v>
      </c>
      <c r="AJ2865">
        <v>0.1951754847516334</v>
      </c>
      <c r="AK2865">
        <v>0.3827688796817732</v>
      </c>
      <c r="AL2865">
        <v>0.26560841629258591</v>
      </c>
      <c r="AM2865" t="s">
        <v>7562</v>
      </c>
      <c r="AN2865">
        <v>20200818</v>
      </c>
      <c r="AO2865">
        <v>108282</v>
      </c>
      <c r="AP2865">
        <v>1282023</v>
      </c>
      <c r="AQ2865">
        <v>381</v>
      </c>
      <c r="AR2865">
        <v>1253</v>
      </c>
      <c r="AS2865">
        <v>15163</v>
      </c>
      <c r="AT2865">
        <v>300</v>
      </c>
      <c r="AV2865">
        <v>163</v>
      </c>
      <c r="AX2865">
        <v>13910</v>
      </c>
      <c r="AY2865" t="s">
        <v>308</v>
      </c>
      <c r="AZ2865" t="s">
        <v>3649</v>
      </c>
      <c r="BA2865" t="s">
        <v>3650</v>
      </c>
      <c r="BB2865" t="s">
        <v>3651</v>
      </c>
      <c r="BC2865">
        <v>2396</v>
      </c>
      <c r="BD2865">
        <v>15163</v>
      </c>
      <c r="BE2865" t="s">
        <v>3650</v>
      </c>
      <c r="BG2865">
        <v>103809</v>
      </c>
      <c r="BH2865">
        <v>2278</v>
      </c>
      <c r="BI2865">
        <v>118</v>
      </c>
      <c r="BJ2865">
        <v>1385832</v>
      </c>
      <c r="BL2865">
        <v>116212</v>
      </c>
      <c r="BV2865">
        <v>51</v>
      </c>
      <c r="BW2865">
        <v>861</v>
      </c>
      <c r="BX2865">
        <v>16002</v>
      </c>
      <c r="BY2865">
        <v>1390686</v>
      </c>
      <c r="BZ2865">
        <v>1390305</v>
      </c>
      <c r="CA2865">
        <v>16863</v>
      </c>
      <c r="CB2865">
        <v>1390305</v>
      </c>
      <c r="CC2865">
        <v>11</v>
      </c>
      <c r="CD2865">
        <v>163</v>
      </c>
      <c r="CE2865" t="s">
        <v>7563</v>
      </c>
      <c r="CF2865">
        <v>0</v>
      </c>
      <c r="CG2865">
        <v>0</v>
      </c>
      <c r="CH2865">
        <v>0</v>
      </c>
      <c r="CI2865">
        <v>0</v>
      </c>
      <c r="CJ2865">
        <v>0</v>
      </c>
      <c r="CL2865" t="s">
        <v>7564</v>
      </c>
      <c r="CM2865" t="s">
        <v>2495</v>
      </c>
      <c r="CN2865">
        <v>156</v>
      </c>
    </row>
    <row r="2866" spans="1:92" x14ac:dyDescent="0.2">
      <c r="A2866" t="s">
        <v>7558</v>
      </c>
      <c r="B2866" t="s">
        <v>7769</v>
      </c>
      <c r="C2866" s="2">
        <f t="shared" si="44"/>
        <v>110.93443774729135</v>
      </c>
      <c r="D2866">
        <v>8.9047469655960096</v>
      </c>
      <c r="E2866">
        <v>280.20514897979871</v>
      </c>
      <c r="F2866">
        <v>300.49727678344101</v>
      </c>
      <c r="G2866">
        <v>86.129566158597171</v>
      </c>
      <c r="H2866">
        <v>95.44654257837206</v>
      </c>
      <c r="I2866" t="s">
        <v>157</v>
      </c>
      <c r="J2866" t="s">
        <v>94</v>
      </c>
      <c r="K2866" t="s">
        <v>95</v>
      </c>
      <c r="L2866">
        <v>36.930283199999998</v>
      </c>
      <c r="M2866">
        <v>-82.100954860000002</v>
      </c>
      <c r="N2866">
        <v>160</v>
      </c>
      <c r="O2866">
        <v>3</v>
      </c>
      <c r="P2866">
        <v>0</v>
      </c>
      <c r="Q2866">
        <v>157</v>
      </c>
      <c r="R2866" t="s">
        <v>7770</v>
      </c>
      <c r="S2866">
        <v>7626</v>
      </c>
      <c r="T2866">
        <v>2016</v>
      </c>
      <c r="U2866">
        <v>0.127448742617181</v>
      </c>
      <c r="V2866">
        <v>64.558233333333305</v>
      </c>
      <c r="W2866">
        <v>101083.33333333299</v>
      </c>
      <c r="X2866">
        <v>8.1946613848255696E-3</v>
      </c>
      <c r="Y2866">
        <v>37041.333333333299</v>
      </c>
      <c r="Z2866">
        <v>0.82691787510367698</v>
      </c>
      <c r="AA2866">
        <v>7.5225602987898498E-3</v>
      </c>
      <c r="AB2866">
        <v>0.50823200913408295</v>
      </c>
      <c r="AC2866">
        <v>27043</v>
      </c>
      <c r="AD2866">
        <v>8.6893218630970399E-4</v>
      </c>
      <c r="AE2866">
        <v>6.3307587240575005E-4</v>
      </c>
      <c r="AF2866">
        <v>0.97857392072945404</v>
      </c>
      <c r="AG2866">
        <v>3</v>
      </c>
      <c r="AH2866">
        <v>516752</v>
      </c>
      <c r="AI2866">
        <v>0.16022385980121989</v>
      </c>
      <c r="AJ2866">
        <v>0.16848314084899529</v>
      </c>
      <c r="AK2866">
        <v>0.37701837631978202</v>
      </c>
      <c r="AL2866">
        <v>0.29427462303000279</v>
      </c>
      <c r="AM2866" t="s">
        <v>7562</v>
      </c>
      <c r="AN2866">
        <v>20200818</v>
      </c>
      <c r="AO2866">
        <v>108282</v>
      </c>
      <c r="AP2866">
        <v>1282023</v>
      </c>
      <c r="AQ2866">
        <v>381</v>
      </c>
      <c r="AR2866">
        <v>1253</v>
      </c>
      <c r="AS2866">
        <v>15163</v>
      </c>
      <c r="AT2866">
        <v>300</v>
      </c>
      <c r="AV2866">
        <v>163</v>
      </c>
      <c r="AX2866">
        <v>13910</v>
      </c>
      <c r="AY2866" t="s">
        <v>308</v>
      </c>
      <c r="AZ2866" t="s">
        <v>3649</v>
      </c>
      <c r="BA2866" t="s">
        <v>3650</v>
      </c>
      <c r="BB2866" t="s">
        <v>3651</v>
      </c>
      <c r="BC2866">
        <v>2396</v>
      </c>
      <c r="BD2866">
        <v>15163</v>
      </c>
      <c r="BE2866" t="s">
        <v>3650</v>
      </c>
      <c r="BG2866">
        <v>103809</v>
      </c>
      <c r="BH2866">
        <v>2278</v>
      </c>
      <c r="BI2866">
        <v>118</v>
      </c>
      <c r="BJ2866">
        <v>1385832</v>
      </c>
      <c r="BL2866">
        <v>116212</v>
      </c>
      <c r="BV2866">
        <v>51</v>
      </c>
      <c r="BW2866">
        <v>861</v>
      </c>
      <c r="BX2866">
        <v>16002</v>
      </c>
      <c r="BY2866">
        <v>1390686</v>
      </c>
      <c r="BZ2866">
        <v>1390305</v>
      </c>
      <c r="CA2866">
        <v>16863</v>
      </c>
      <c r="CB2866">
        <v>1390305</v>
      </c>
      <c r="CC2866">
        <v>11</v>
      </c>
      <c r="CD2866">
        <v>163</v>
      </c>
      <c r="CE2866" t="s">
        <v>7563</v>
      </c>
      <c r="CF2866">
        <v>0</v>
      </c>
      <c r="CG2866">
        <v>0</v>
      </c>
      <c r="CH2866">
        <v>0</v>
      </c>
      <c r="CI2866">
        <v>0</v>
      </c>
      <c r="CJ2866">
        <v>0</v>
      </c>
      <c r="CL2866" t="s">
        <v>7564</v>
      </c>
      <c r="CM2866" t="s">
        <v>2495</v>
      </c>
      <c r="CN2866">
        <v>156</v>
      </c>
    </row>
    <row r="2867" spans="1:92" x14ac:dyDescent="0.2">
      <c r="A2867" t="s">
        <v>7558</v>
      </c>
      <c r="B2867" t="s">
        <v>7771</v>
      </c>
      <c r="C2867" s="2">
        <f t="shared" si="44"/>
        <v>129.61762799740765</v>
      </c>
      <c r="D2867">
        <v>10.070422824625259</v>
      </c>
      <c r="E2867">
        <v>281.38284199430529</v>
      </c>
      <c r="F2867">
        <v>301.73501477023098</v>
      </c>
      <c r="G2867">
        <v>86.909316907341747</v>
      </c>
      <c r="H2867">
        <v>95.516325895431933</v>
      </c>
      <c r="I2867" t="s">
        <v>437</v>
      </c>
      <c r="J2867" t="s">
        <v>94</v>
      </c>
      <c r="K2867" t="s">
        <v>95</v>
      </c>
      <c r="L2867">
        <v>36.714664560000003</v>
      </c>
      <c r="M2867">
        <v>-82.601717039999997</v>
      </c>
      <c r="N2867">
        <v>127</v>
      </c>
      <c r="O2867">
        <v>3</v>
      </c>
      <c r="P2867">
        <v>0</v>
      </c>
      <c r="Q2867">
        <v>124</v>
      </c>
      <c r="R2867" t="s">
        <v>7772</v>
      </c>
      <c r="S2867">
        <v>7662</v>
      </c>
      <c r="T2867">
        <v>2016</v>
      </c>
      <c r="U2867">
        <v>0.110261907056018</v>
      </c>
      <c r="V2867">
        <v>91.889742857142906</v>
      </c>
      <c r="W2867">
        <v>89714.285714285696</v>
      </c>
      <c r="X2867">
        <v>4.7611034806307696E-3</v>
      </c>
      <c r="Y2867">
        <v>35787.285714285703</v>
      </c>
      <c r="Z2867">
        <v>0.74699116836532597</v>
      </c>
      <c r="AA2867">
        <v>1.53328309218671E-2</v>
      </c>
      <c r="AB2867">
        <v>0.33684287198202101</v>
      </c>
      <c r="AC2867">
        <v>23145</v>
      </c>
      <c r="AD2867">
        <v>3.4667835623976699E-3</v>
      </c>
      <c r="AE2867">
        <v>1.69950406378028E-3</v>
      </c>
      <c r="AF2867">
        <v>0.98433457154408699</v>
      </c>
      <c r="AG2867">
        <v>3</v>
      </c>
      <c r="AH2867">
        <v>413058</v>
      </c>
      <c r="AI2867">
        <v>0.19287121905398269</v>
      </c>
      <c r="AJ2867">
        <v>0.16042057047678529</v>
      </c>
      <c r="AK2867">
        <v>0.35753332461785031</v>
      </c>
      <c r="AL2867">
        <v>0.28917488585138162</v>
      </c>
      <c r="AM2867" t="s">
        <v>7562</v>
      </c>
      <c r="AN2867">
        <v>20200818</v>
      </c>
      <c r="AO2867">
        <v>108282</v>
      </c>
      <c r="AP2867">
        <v>1282023</v>
      </c>
      <c r="AQ2867">
        <v>381</v>
      </c>
      <c r="AR2867">
        <v>1253</v>
      </c>
      <c r="AS2867">
        <v>15163</v>
      </c>
      <c r="AT2867">
        <v>300</v>
      </c>
      <c r="AV2867">
        <v>163</v>
      </c>
      <c r="AX2867">
        <v>13910</v>
      </c>
      <c r="AY2867" t="s">
        <v>308</v>
      </c>
      <c r="AZ2867" t="s">
        <v>3649</v>
      </c>
      <c r="BA2867" t="s">
        <v>3650</v>
      </c>
      <c r="BB2867" t="s">
        <v>3651</v>
      </c>
      <c r="BC2867">
        <v>2396</v>
      </c>
      <c r="BD2867">
        <v>15163</v>
      </c>
      <c r="BE2867" t="s">
        <v>3650</v>
      </c>
      <c r="BG2867">
        <v>103809</v>
      </c>
      <c r="BH2867">
        <v>2278</v>
      </c>
      <c r="BI2867">
        <v>118</v>
      </c>
      <c r="BJ2867">
        <v>1385832</v>
      </c>
      <c r="BL2867">
        <v>116212</v>
      </c>
      <c r="BV2867">
        <v>51</v>
      </c>
      <c r="BW2867">
        <v>861</v>
      </c>
      <c r="BX2867">
        <v>16002</v>
      </c>
      <c r="BY2867">
        <v>1390686</v>
      </c>
      <c r="BZ2867">
        <v>1390305</v>
      </c>
      <c r="CA2867">
        <v>16863</v>
      </c>
      <c r="CB2867">
        <v>1390305</v>
      </c>
      <c r="CC2867">
        <v>11</v>
      </c>
      <c r="CD2867">
        <v>163</v>
      </c>
      <c r="CE2867" t="s">
        <v>7563</v>
      </c>
      <c r="CF2867">
        <v>0</v>
      </c>
      <c r="CG2867">
        <v>0</v>
      </c>
      <c r="CH2867">
        <v>0</v>
      </c>
      <c r="CI2867">
        <v>0</v>
      </c>
      <c r="CJ2867">
        <v>0</v>
      </c>
      <c r="CL2867" t="s">
        <v>7564</v>
      </c>
      <c r="CM2867" t="s">
        <v>2495</v>
      </c>
      <c r="CN2867">
        <v>156</v>
      </c>
    </row>
    <row r="2868" spans="1:92" x14ac:dyDescent="0.2">
      <c r="A2868" t="s">
        <v>7558</v>
      </c>
      <c r="B2868" t="s">
        <v>7773</v>
      </c>
      <c r="C2868" s="2">
        <f t="shared" si="44"/>
        <v>1088.8955818640966</v>
      </c>
      <c r="D2868">
        <v>9.0033537934077987</v>
      </c>
      <c r="E2868">
        <v>279.83909800410532</v>
      </c>
      <c r="F2868">
        <v>301.70017371574352</v>
      </c>
      <c r="G2868">
        <v>86.277471294640037</v>
      </c>
      <c r="H2868">
        <v>94.562538714365658</v>
      </c>
      <c r="I2868" t="s">
        <v>7774</v>
      </c>
      <c r="J2868" t="s">
        <v>94</v>
      </c>
      <c r="K2868" t="s">
        <v>95</v>
      </c>
      <c r="L2868">
        <v>38.859051350000001</v>
      </c>
      <c r="M2868">
        <v>-78.568137620000002</v>
      </c>
      <c r="N2868">
        <v>747</v>
      </c>
      <c r="O2868">
        <v>47</v>
      </c>
      <c r="P2868">
        <v>0</v>
      </c>
      <c r="Q2868">
        <v>700</v>
      </c>
      <c r="R2868" t="s">
        <v>7775</v>
      </c>
      <c r="S2868">
        <v>6291</v>
      </c>
      <c r="T2868">
        <v>2016</v>
      </c>
      <c r="U2868">
        <v>6.0916755636478602E-2</v>
      </c>
      <c r="V2868">
        <v>87.719739500000003</v>
      </c>
      <c r="W2868">
        <v>191108.574923454</v>
      </c>
      <c r="X2868">
        <v>1.0741277944682499E-2</v>
      </c>
      <c r="Y2868">
        <v>50280.116666666698</v>
      </c>
      <c r="Z2868">
        <v>0.786152554013959</v>
      </c>
      <c r="AA2868">
        <v>4.0181671950346998E-2</v>
      </c>
      <c r="AB2868">
        <v>0.20294412344152199</v>
      </c>
      <c r="AC2868">
        <v>43163</v>
      </c>
      <c r="AD2868">
        <v>3.23069879352559E-3</v>
      </c>
      <c r="AE2868">
        <v>1.87660516816191E-4</v>
      </c>
      <c r="AF2868">
        <v>0.96131885338880896</v>
      </c>
      <c r="AG2868">
        <v>3</v>
      </c>
      <c r="AH2868">
        <v>720923</v>
      </c>
      <c r="AI2868">
        <v>0.18545392503776409</v>
      </c>
      <c r="AJ2868">
        <v>0.18148262713216251</v>
      </c>
      <c r="AK2868">
        <v>0.35428194134463742</v>
      </c>
      <c r="AL2868">
        <v>0.27878150648543598</v>
      </c>
      <c r="AM2868" t="s">
        <v>7562</v>
      </c>
      <c r="AN2868">
        <v>20200818</v>
      </c>
      <c r="AO2868">
        <v>108282</v>
      </c>
      <c r="AP2868">
        <v>1282023</v>
      </c>
      <c r="AQ2868">
        <v>381</v>
      </c>
      <c r="AR2868">
        <v>1253</v>
      </c>
      <c r="AS2868">
        <v>15163</v>
      </c>
      <c r="AT2868">
        <v>300</v>
      </c>
      <c r="AV2868">
        <v>163</v>
      </c>
      <c r="AX2868">
        <v>13910</v>
      </c>
      <c r="AY2868" t="s">
        <v>308</v>
      </c>
      <c r="AZ2868" t="s">
        <v>3649</v>
      </c>
      <c r="BA2868" t="s">
        <v>3650</v>
      </c>
      <c r="BB2868" t="s">
        <v>3651</v>
      </c>
      <c r="BC2868">
        <v>2396</v>
      </c>
      <c r="BD2868">
        <v>15163</v>
      </c>
      <c r="BE2868" t="s">
        <v>3650</v>
      </c>
      <c r="BG2868">
        <v>103809</v>
      </c>
      <c r="BH2868">
        <v>2278</v>
      </c>
      <c r="BI2868">
        <v>118</v>
      </c>
      <c r="BJ2868">
        <v>1385832</v>
      </c>
      <c r="BL2868">
        <v>116212</v>
      </c>
      <c r="BV2868">
        <v>51</v>
      </c>
      <c r="BW2868">
        <v>861</v>
      </c>
      <c r="BX2868">
        <v>16002</v>
      </c>
      <c r="BY2868">
        <v>1390686</v>
      </c>
      <c r="BZ2868">
        <v>1390305</v>
      </c>
      <c r="CA2868">
        <v>16863</v>
      </c>
      <c r="CB2868">
        <v>1390305</v>
      </c>
      <c r="CC2868">
        <v>11</v>
      </c>
      <c r="CD2868">
        <v>163</v>
      </c>
      <c r="CE2868" t="s">
        <v>7563</v>
      </c>
      <c r="CF2868">
        <v>0</v>
      </c>
      <c r="CG2868">
        <v>0</v>
      </c>
      <c r="CH2868">
        <v>0</v>
      </c>
      <c r="CI2868">
        <v>0</v>
      </c>
      <c r="CJ2868">
        <v>0</v>
      </c>
      <c r="CL2868" t="s">
        <v>7564</v>
      </c>
      <c r="CM2868" t="s">
        <v>2495</v>
      </c>
      <c r="CN2868">
        <v>156</v>
      </c>
    </row>
    <row r="2869" spans="1:92" x14ac:dyDescent="0.2">
      <c r="A2869" t="s">
        <v>7558</v>
      </c>
      <c r="B2869" t="s">
        <v>7776</v>
      </c>
      <c r="C2869" s="2">
        <f t="shared" si="44"/>
        <v>95.054022369379936</v>
      </c>
      <c r="D2869">
        <v>8.6485924176972713</v>
      </c>
      <c r="E2869">
        <v>279.73537479145102</v>
      </c>
      <c r="F2869">
        <v>300.08417063886588</v>
      </c>
      <c r="G2869">
        <v>84.517612202960365</v>
      </c>
      <c r="H2869">
        <v>95.611973276041638</v>
      </c>
      <c r="I2869" t="s">
        <v>7777</v>
      </c>
      <c r="J2869" t="s">
        <v>94</v>
      </c>
      <c r="K2869" t="s">
        <v>95</v>
      </c>
      <c r="L2869">
        <v>36.844556359999999</v>
      </c>
      <c r="M2869">
        <v>-81.533449480000002</v>
      </c>
      <c r="N2869">
        <v>182</v>
      </c>
      <c r="O2869">
        <v>3</v>
      </c>
      <c r="P2869">
        <v>0</v>
      </c>
      <c r="Q2869">
        <v>179</v>
      </c>
      <c r="R2869" t="s">
        <v>7778</v>
      </c>
      <c r="S2869">
        <v>7698</v>
      </c>
      <c r="T2869">
        <v>2016</v>
      </c>
      <c r="U2869">
        <v>0.104171602147674</v>
      </c>
      <c r="V2869">
        <v>68.730645999999993</v>
      </c>
      <c r="W2869">
        <v>86400</v>
      </c>
      <c r="X2869">
        <v>1.09506921948982E-2</v>
      </c>
      <c r="Y2869">
        <v>37662.800000000003</v>
      </c>
      <c r="Z2869">
        <v>0.719459089665483</v>
      </c>
      <c r="AA2869">
        <v>1.36848867369004E-2</v>
      </c>
      <c r="AB2869">
        <v>0.30219748071434099</v>
      </c>
      <c r="AC2869">
        <v>31561</v>
      </c>
      <c r="AD2869">
        <v>7.9117280106089406E-3</v>
      </c>
      <c r="AE2869">
        <v>2.7023375219564999E-4</v>
      </c>
      <c r="AF2869">
        <v>0.97037585308181695</v>
      </c>
      <c r="AG2869">
        <v>3</v>
      </c>
      <c r="AH2869">
        <v>581242</v>
      </c>
      <c r="AI2869">
        <v>0.18023645916847031</v>
      </c>
      <c r="AJ2869">
        <v>0.1718217196967872</v>
      </c>
      <c r="AK2869">
        <v>0.36779689010773481</v>
      </c>
      <c r="AL2869">
        <v>0.28014493102700772</v>
      </c>
      <c r="AM2869" t="s">
        <v>7562</v>
      </c>
      <c r="AN2869">
        <v>20200818</v>
      </c>
      <c r="AO2869">
        <v>108282</v>
      </c>
      <c r="AP2869">
        <v>1282023</v>
      </c>
      <c r="AQ2869">
        <v>381</v>
      </c>
      <c r="AR2869">
        <v>1253</v>
      </c>
      <c r="AS2869">
        <v>15163</v>
      </c>
      <c r="AT2869">
        <v>300</v>
      </c>
      <c r="AV2869">
        <v>163</v>
      </c>
      <c r="AX2869">
        <v>13910</v>
      </c>
      <c r="AY2869" t="s">
        <v>308</v>
      </c>
      <c r="AZ2869" t="s">
        <v>3649</v>
      </c>
      <c r="BA2869" t="s">
        <v>3650</v>
      </c>
      <c r="BB2869" t="s">
        <v>3651</v>
      </c>
      <c r="BC2869">
        <v>2396</v>
      </c>
      <c r="BD2869">
        <v>15163</v>
      </c>
      <c r="BE2869" t="s">
        <v>3650</v>
      </c>
      <c r="BG2869">
        <v>103809</v>
      </c>
      <c r="BH2869">
        <v>2278</v>
      </c>
      <c r="BI2869">
        <v>118</v>
      </c>
      <c r="BJ2869">
        <v>1385832</v>
      </c>
      <c r="BL2869">
        <v>116212</v>
      </c>
      <c r="BV2869">
        <v>51</v>
      </c>
      <c r="BW2869">
        <v>861</v>
      </c>
      <c r="BX2869">
        <v>16002</v>
      </c>
      <c r="BY2869">
        <v>1390686</v>
      </c>
      <c r="BZ2869">
        <v>1390305</v>
      </c>
      <c r="CA2869">
        <v>16863</v>
      </c>
      <c r="CB2869">
        <v>1390305</v>
      </c>
      <c r="CC2869">
        <v>11</v>
      </c>
      <c r="CD2869">
        <v>163</v>
      </c>
      <c r="CE2869" t="s">
        <v>7563</v>
      </c>
      <c r="CF2869">
        <v>0</v>
      </c>
      <c r="CG2869">
        <v>0</v>
      </c>
      <c r="CH2869">
        <v>0</v>
      </c>
      <c r="CI2869">
        <v>0</v>
      </c>
      <c r="CJ2869">
        <v>0</v>
      </c>
      <c r="CL2869" t="s">
        <v>7564</v>
      </c>
      <c r="CM2869" t="s">
        <v>2495</v>
      </c>
      <c r="CN2869">
        <v>156</v>
      </c>
    </row>
    <row r="2870" spans="1:92" x14ac:dyDescent="0.2">
      <c r="A2870" t="s">
        <v>7558</v>
      </c>
      <c r="B2870" t="s">
        <v>7779</v>
      </c>
      <c r="C2870" s="2">
        <f t="shared" si="44"/>
        <v>476.3126076283296</v>
      </c>
      <c r="D2870">
        <v>9.9280421604765738</v>
      </c>
      <c r="E2870">
        <v>284.47665051994619</v>
      </c>
      <c r="F2870">
        <v>304.82948614472622</v>
      </c>
      <c r="G2870">
        <v>85.008172198044463</v>
      </c>
      <c r="H2870">
        <v>96.581102605136479</v>
      </c>
      <c r="I2870" t="s">
        <v>7780</v>
      </c>
      <c r="J2870" t="s">
        <v>94</v>
      </c>
      <c r="K2870" t="s">
        <v>95</v>
      </c>
      <c r="L2870">
        <v>36.722311249999997</v>
      </c>
      <c r="M2870">
        <v>-77.106427120000006</v>
      </c>
      <c r="N2870">
        <v>310</v>
      </c>
      <c r="O2870">
        <v>13</v>
      </c>
      <c r="P2870">
        <v>0</v>
      </c>
      <c r="Q2870">
        <v>297</v>
      </c>
      <c r="R2870" t="s">
        <v>7781</v>
      </c>
      <c r="S2870">
        <v>7106</v>
      </c>
      <c r="T2870">
        <v>2016</v>
      </c>
      <c r="U2870">
        <v>0.136865420882196</v>
      </c>
      <c r="V2870">
        <v>36.549530222222202</v>
      </c>
      <c r="W2870">
        <v>148477.77777777801</v>
      </c>
      <c r="X2870">
        <v>0.407444377073089</v>
      </c>
      <c r="Y2870">
        <v>51179.333333333299</v>
      </c>
      <c r="Z2870">
        <v>0.66241034895727602</v>
      </c>
      <c r="AA2870">
        <v>1.0211826172506801E-2</v>
      </c>
      <c r="AB2870">
        <v>0.425640010036827</v>
      </c>
      <c r="AC2870">
        <v>27293</v>
      </c>
      <c r="AD2870">
        <v>2.4119186131871299E-3</v>
      </c>
      <c r="AE2870">
        <v>2.6638241001667299E-3</v>
      </c>
      <c r="AF2870">
        <v>0.56120397698000501</v>
      </c>
      <c r="AG2870">
        <v>2</v>
      </c>
      <c r="AH2870">
        <v>325186</v>
      </c>
      <c r="AI2870">
        <v>0.15628901613230581</v>
      </c>
      <c r="AJ2870">
        <v>0.17192929584914479</v>
      </c>
      <c r="AK2870">
        <v>0.36472664874871608</v>
      </c>
      <c r="AL2870">
        <v>0.30705503926983319</v>
      </c>
      <c r="AM2870" t="s">
        <v>7562</v>
      </c>
      <c r="AN2870">
        <v>20200818</v>
      </c>
      <c r="AO2870">
        <v>108282</v>
      </c>
      <c r="AP2870">
        <v>1282023</v>
      </c>
      <c r="AQ2870">
        <v>381</v>
      </c>
      <c r="AR2870">
        <v>1253</v>
      </c>
      <c r="AS2870">
        <v>15163</v>
      </c>
      <c r="AT2870">
        <v>300</v>
      </c>
      <c r="AV2870">
        <v>163</v>
      </c>
      <c r="AX2870">
        <v>13910</v>
      </c>
      <c r="AY2870" t="s">
        <v>308</v>
      </c>
      <c r="AZ2870" t="s">
        <v>3649</v>
      </c>
      <c r="BA2870" t="s">
        <v>3650</v>
      </c>
      <c r="BB2870" t="s">
        <v>3651</v>
      </c>
      <c r="BC2870">
        <v>2396</v>
      </c>
      <c r="BD2870">
        <v>15163</v>
      </c>
      <c r="BE2870" t="s">
        <v>3650</v>
      </c>
      <c r="BG2870">
        <v>103809</v>
      </c>
      <c r="BH2870">
        <v>2278</v>
      </c>
      <c r="BI2870">
        <v>118</v>
      </c>
      <c r="BJ2870">
        <v>1385832</v>
      </c>
      <c r="BL2870">
        <v>116212</v>
      </c>
      <c r="BV2870">
        <v>51</v>
      </c>
      <c r="BW2870">
        <v>861</v>
      </c>
      <c r="BX2870">
        <v>16002</v>
      </c>
      <c r="BY2870">
        <v>1390686</v>
      </c>
      <c r="BZ2870">
        <v>1390305</v>
      </c>
      <c r="CA2870">
        <v>16863</v>
      </c>
      <c r="CB2870">
        <v>1390305</v>
      </c>
      <c r="CC2870">
        <v>11</v>
      </c>
      <c r="CD2870">
        <v>163</v>
      </c>
      <c r="CE2870" t="s">
        <v>7563</v>
      </c>
      <c r="CF2870">
        <v>0</v>
      </c>
      <c r="CG2870">
        <v>0</v>
      </c>
      <c r="CH2870">
        <v>0</v>
      </c>
      <c r="CI2870">
        <v>0</v>
      </c>
      <c r="CJ2870">
        <v>0</v>
      </c>
      <c r="CL2870" t="s">
        <v>7564</v>
      </c>
      <c r="CM2870" t="s">
        <v>2495</v>
      </c>
      <c r="CN2870">
        <v>156</v>
      </c>
    </row>
    <row r="2871" spans="1:92" x14ac:dyDescent="0.2">
      <c r="A2871" t="s">
        <v>7558</v>
      </c>
      <c r="B2871" t="s">
        <v>7782</v>
      </c>
      <c r="C2871" s="2">
        <f t="shared" si="44"/>
        <v>289.8247365412638</v>
      </c>
      <c r="D2871">
        <v>9.8250957630547777</v>
      </c>
      <c r="E2871">
        <v>281.93462767826679</v>
      </c>
      <c r="F2871">
        <v>303.55589043814928</v>
      </c>
      <c r="G2871">
        <v>84.00945404282443</v>
      </c>
      <c r="H2871">
        <v>95.334437015218583</v>
      </c>
      <c r="I2871" t="s">
        <v>7783</v>
      </c>
      <c r="J2871" t="s">
        <v>94</v>
      </c>
      <c r="K2871" t="s">
        <v>95</v>
      </c>
      <c r="L2871">
        <v>38.185744620000001</v>
      </c>
      <c r="M2871">
        <v>-77.655399000000003</v>
      </c>
      <c r="N2871">
        <v>1642</v>
      </c>
      <c r="O2871">
        <v>36</v>
      </c>
      <c r="P2871">
        <v>0</v>
      </c>
      <c r="Q2871">
        <v>1606</v>
      </c>
      <c r="R2871" t="s">
        <v>7784</v>
      </c>
      <c r="S2871">
        <v>6064</v>
      </c>
      <c r="T2871">
        <v>2016</v>
      </c>
      <c r="U2871">
        <v>6.8870620485717293E-2</v>
      </c>
      <c r="V2871">
        <v>437.33980000000003</v>
      </c>
      <c r="W2871">
        <v>249040</v>
      </c>
      <c r="X2871">
        <v>0.140304875278672</v>
      </c>
      <c r="Y2871">
        <v>77828.600000000006</v>
      </c>
      <c r="Z2871">
        <v>0.79714627244454495</v>
      </c>
      <c r="AA2871">
        <v>7.3592629155204994E-2</v>
      </c>
      <c r="AB2871">
        <v>0.23751737967197201</v>
      </c>
      <c r="AC2871">
        <v>124213</v>
      </c>
      <c r="AD2871">
        <v>2.2209671987809199E-2</v>
      </c>
      <c r="AE2871">
        <v>3.5953440741129002E-3</v>
      </c>
      <c r="AF2871">
        <v>0.77606989873471</v>
      </c>
      <c r="AG2871">
        <v>5</v>
      </c>
      <c r="AH2871">
        <v>2079177</v>
      </c>
      <c r="AI2871">
        <v>9.8767925963013245E-2</v>
      </c>
      <c r="AJ2871">
        <v>0.23020935687534061</v>
      </c>
      <c r="AK2871">
        <v>0.41632193892102498</v>
      </c>
      <c r="AL2871">
        <v>0.25470077824062121</v>
      </c>
      <c r="AM2871" t="s">
        <v>7562</v>
      </c>
      <c r="AN2871">
        <v>20200818</v>
      </c>
      <c r="AO2871">
        <v>108282</v>
      </c>
      <c r="AP2871">
        <v>1282023</v>
      </c>
      <c r="AQ2871">
        <v>381</v>
      </c>
      <c r="AR2871">
        <v>1253</v>
      </c>
      <c r="AS2871">
        <v>15163</v>
      </c>
      <c r="AT2871">
        <v>300</v>
      </c>
      <c r="AV2871">
        <v>163</v>
      </c>
      <c r="AX2871">
        <v>13910</v>
      </c>
      <c r="AY2871" t="s">
        <v>308</v>
      </c>
      <c r="AZ2871" t="s">
        <v>3649</v>
      </c>
      <c r="BA2871" t="s">
        <v>3650</v>
      </c>
      <c r="BB2871" t="s">
        <v>3651</v>
      </c>
      <c r="BC2871">
        <v>2396</v>
      </c>
      <c r="BD2871">
        <v>15163</v>
      </c>
      <c r="BE2871" t="s">
        <v>3650</v>
      </c>
      <c r="BG2871">
        <v>103809</v>
      </c>
      <c r="BH2871">
        <v>2278</v>
      </c>
      <c r="BI2871">
        <v>118</v>
      </c>
      <c r="BJ2871">
        <v>1385832</v>
      </c>
      <c r="BL2871">
        <v>116212</v>
      </c>
      <c r="BV2871">
        <v>51</v>
      </c>
      <c r="BW2871">
        <v>861</v>
      </c>
      <c r="BX2871">
        <v>16002</v>
      </c>
      <c r="BY2871">
        <v>1390686</v>
      </c>
      <c r="BZ2871">
        <v>1390305</v>
      </c>
      <c r="CA2871">
        <v>16863</v>
      </c>
      <c r="CB2871">
        <v>1390305</v>
      </c>
      <c r="CC2871">
        <v>11</v>
      </c>
      <c r="CD2871">
        <v>163</v>
      </c>
      <c r="CE2871" t="s">
        <v>7563</v>
      </c>
      <c r="CF2871">
        <v>0</v>
      </c>
      <c r="CG2871">
        <v>0</v>
      </c>
      <c r="CH2871">
        <v>0</v>
      </c>
      <c r="CI2871">
        <v>0</v>
      </c>
      <c r="CJ2871">
        <v>0</v>
      </c>
      <c r="CL2871" t="s">
        <v>7564</v>
      </c>
      <c r="CM2871" t="s">
        <v>2495</v>
      </c>
      <c r="CN2871">
        <v>156</v>
      </c>
    </row>
    <row r="2872" spans="1:92" x14ac:dyDescent="0.2">
      <c r="A2872" t="s">
        <v>7558</v>
      </c>
      <c r="B2872" t="s">
        <v>7785</v>
      </c>
      <c r="C2872" s="2">
        <f t="shared" si="44"/>
        <v>68.564062832107183</v>
      </c>
      <c r="D2872">
        <v>10.27674915285434</v>
      </c>
      <c r="E2872">
        <v>281.39245397665462</v>
      </c>
      <c r="F2872">
        <v>303.30353136218281</v>
      </c>
      <c r="G2872">
        <v>80.948750504153352</v>
      </c>
      <c r="H2872">
        <v>92.128425705496454</v>
      </c>
      <c r="I2872" t="s">
        <v>2639</v>
      </c>
      <c r="J2872" t="s">
        <v>94</v>
      </c>
      <c r="K2872" t="s">
        <v>95</v>
      </c>
      <c r="L2872">
        <v>38.417587380000001</v>
      </c>
      <c r="M2872">
        <v>-77.459170529999994</v>
      </c>
      <c r="N2872">
        <v>1534</v>
      </c>
      <c r="O2872">
        <v>10</v>
      </c>
      <c r="P2872">
        <v>0</v>
      </c>
      <c r="Q2872">
        <v>1524</v>
      </c>
      <c r="R2872" t="s">
        <v>7786</v>
      </c>
      <c r="S2872">
        <v>5995</v>
      </c>
      <c r="T2872">
        <v>2016</v>
      </c>
      <c r="U2872">
        <v>6.2883747847129995E-2</v>
      </c>
      <c r="V2872">
        <v>594.57064000000003</v>
      </c>
      <c r="W2872">
        <v>287040</v>
      </c>
      <c r="X2872">
        <v>0.15498943379765601</v>
      </c>
      <c r="Y2872">
        <v>88552.6</v>
      </c>
      <c r="Z2872">
        <v>0.60829046993104496</v>
      </c>
      <c r="AA2872">
        <v>0.12522553307055301</v>
      </c>
      <c r="AB2872">
        <v>0.167494933271187</v>
      </c>
      <c r="AC2872">
        <v>145849</v>
      </c>
      <c r="AD2872">
        <v>3.19932912157848E-2</v>
      </c>
      <c r="AE2872">
        <v>5.5040460609176401E-3</v>
      </c>
      <c r="AF2872">
        <v>0.70422395758270295</v>
      </c>
      <c r="AG2872">
        <v>5</v>
      </c>
      <c r="AH2872">
        <v>2176879</v>
      </c>
      <c r="AI2872">
        <v>7.3283356585276446E-2</v>
      </c>
      <c r="AJ2872">
        <v>0.2380499788917988</v>
      </c>
      <c r="AK2872">
        <v>0.43920171952598192</v>
      </c>
      <c r="AL2872">
        <v>0.24946494499694291</v>
      </c>
      <c r="AM2872" t="s">
        <v>7562</v>
      </c>
      <c r="AN2872">
        <v>20200818</v>
      </c>
      <c r="AO2872">
        <v>108282</v>
      </c>
      <c r="AP2872">
        <v>1282023</v>
      </c>
      <c r="AQ2872">
        <v>381</v>
      </c>
      <c r="AR2872">
        <v>1253</v>
      </c>
      <c r="AS2872">
        <v>15163</v>
      </c>
      <c r="AT2872">
        <v>300</v>
      </c>
      <c r="AV2872">
        <v>163</v>
      </c>
      <c r="AX2872">
        <v>13910</v>
      </c>
      <c r="AY2872" t="s">
        <v>308</v>
      </c>
      <c r="AZ2872" t="s">
        <v>3649</v>
      </c>
      <c r="BA2872" t="s">
        <v>3650</v>
      </c>
      <c r="BB2872" t="s">
        <v>3651</v>
      </c>
      <c r="BC2872">
        <v>2396</v>
      </c>
      <c r="BD2872">
        <v>15163</v>
      </c>
      <c r="BE2872" t="s">
        <v>3650</v>
      </c>
      <c r="BG2872">
        <v>103809</v>
      </c>
      <c r="BH2872">
        <v>2278</v>
      </c>
      <c r="BI2872">
        <v>118</v>
      </c>
      <c r="BJ2872">
        <v>1385832</v>
      </c>
      <c r="BL2872">
        <v>116212</v>
      </c>
      <c r="BV2872">
        <v>51</v>
      </c>
      <c r="BW2872">
        <v>861</v>
      </c>
      <c r="BX2872">
        <v>16002</v>
      </c>
      <c r="BY2872">
        <v>1390686</v>
      </c>
      <c r="BZ2872">
        <v>1390305</v>
      </c>
      <c r="CA2872">
        <v>16863</v>
      </c>
      <c r="CB2872">
        <v>1390305</v>
      </c>
      <c r="CC2872">
        <v>11</v>
      </c>
      <c r="CD2872">
        <v>163</v>
      </c>
      <c r="CE2872" t="s">
        <v>7563</v>
      </c>
      <c r="CF2872">
        <v>0</v>
      </c>
      <c r="CG2872">
        <v>0</v>
      </c>
      <c r="CH2872">
        <v>0</v>
      </c>
      <c r="CI2872">
        <v>0</v>
      </c>
      <c r="CJ2872">
        <v>0</v>
      </c>
      <c r="CL2872" t="s">
        <v>7564</v>
      </c>
      <c r="CM2872" t="s">
        <v>2495</v>
      </c>
      <c r="CN2872">
        <v>156</v>
      </c>
    </row>
    <row r="2873" spans="1:92" x14ac:dyDescent="0.2">
      <c r="A2873" t="s">
        <v>7558</v>
      </c>
      <c r="B2873" t="s">
        <v>7787</v>
      </c>
      <c r="C2873" s="2">
        <f t="shared" si="44"/>
        <v>314.21838177533385</v>
      </c>
      <c r="D2873">
        <v>10.045228314226</v>
      </c>
      <c r="E2873">
        <v>284.15299076324061</v>
      </c>
      <c r="F2873">
        <v>304.30909566527498</v>
      </c>
      <c r="G2873">
        <v>80.867134846113331</v>
      </c>
      <c r="H2873">
        <v>94.457601292461007</v>
      </c>
      <c r="I2873" t="s">
        <v>5386</v>
      </c>
      <c r="J2873" t="s">
        <v>94</v>
      </c>
      <c r="K2873" t="s">
        <v>95</v>
      </c>
      <c r="L2873">
        <v>37.117818929999999</v>
      </c>
      <c r="M2873">
        <v>-76.884500119999998</v>
      </c>
      <c r="N2873">
        <v>52</v>
      </c>
      <c r="O2873">
        <v>2</v>
      </c>
      <c r="P2873">
        <v>0</v>
      </c>
      <c r="Q2873">
        <v>50</v>
      </c>
      <c r="R2873" t="s">
        <v>7788</v>
      </c>
      <c r="S2873">
        <v>7132</v>
      </c>
      <c r="T2873">
        <v>2016</v>
      </c>
      <c r="U2873">
        <v>8.63533542144653E-2</v>
      </c>
      <c r="V2873">
        <v>44.921824000000001</v>
      </c>
      <c r="W2873">
        <v>161420</v>
      </c>
      <c r="X2873">
        <v>0.37208868186852301</v>
      </c>
      <c r="Y2873">
        <v>49515.6</v>
      </c>
      <c r="Z2873">
        <v>0.80214152361306101</v>
      </c>
      <c r="AA2873">
        <v>7.1687573220561799E-3</v>
      </c>
      <c r="AB2873">
        <v>0.36072263639239099</v>
      </c>
      <c r="AC2873">
        <v>6365</v>
      </c>
      <c r="AD2873">
        <v>1.4561370999175699E-2</v>
      </c>
      <c r="AE2873">
        <v>9.7817908201655395E-4</v>
      </c>
      <c r="AF2873">
        <v>0.59382726515448203</v>
      </c>
      <c r="AG2873">
        <v>3</v>
      </c>
      <c r="AH2873">
        <v>123740</v>
      </c>
      <c r="AI2873">
        <v>0.1608049135283659</v>
      </c>
      <c r="AJ2873">
        <v>0.1752222401810247</v>
      </c>
      <c r="AK2873">
        <v>0.35050105058994668</v>
      </c>
      <c r="AL2873">
        <v>0.31347179570066269</v>
      </c>
      <c r="AM2873" t="s">
        <v>7562</v>
      </c>
      <c r="AN2873">
        <v>20200818</v>
      </c>
      <c r="AO2873">
        <v>108282</v>
      </c>
      <c r="AP2873">
        <v>1282023</v>
      </c>
      <c r="AQ2873">
        <v>381</v>
      </c>
      <c r="AR2873">
        <v>1253</v>
      </c>
      <c r="AS2873">
        <v>15163</v>
      </c>
      <c r="AT2873">
        <v>300</v>
      </c>
      <c r="AV2873">
        <v>163</v>
      </c>
      <c r="AX2873">
        <v>13910</v>
      </c>
      <c r="AY2873" t="s">
        <v>308</v>
      </c>
      <c r="AZ2873" t="s">
        <v>3649</v>
      </c>
      <c r="BA2873" t="s">
        <v>3650</v>
      </c>
      <c r="BB2873" t="s">
        <v>3651</v>
      </c>
      <c r="BC2873">
        <v>2396</v>
      </c>
      <c r="BD2873">
        <v>15163</v>
      </c>
      <c r="BE2873" t="s">
        <v>3650</v>
      </c>
      <c r="BG2873">
        <v>103809</v>
      </c>
      <c r="BH2873">
        <v>2278</v>
      </c>
      <c r="BI2873">
        <v>118</v>
      </c>
      <c r="BJ2873">
        <v>1385832</v>
      </c>
      <c r="BL2873">
        <v>116212</v>
      </c>
      <c r="BV2873">
        <v>51</v>
      </c>
      <c r="BW2873">
        <v>861</v>
      </c>
      <c r="BX2873">
        <v>16002</v>
      </c>
      <c r="BY2873">
        <v>1390686</v>
      </c>
      <c r="BZ2873">
        <v>1390305</v>
      </c>
      <c r="CA2873">
        <v>16863</v>
      </c>
      <c r="CB2873">
        <v>1390305</v>
      </c>
      <c r="CC2873">
        <v>11</v>
      </c>
      <c r="CD2873">
        <v>163</v>
      </c>
      <c r="CE2873" t="s">
        <v>7563</v>
      </c>
      <c r="CF2873">
        <v>0</v>
      </c>
      <c r="CG2873">
        <v>0</v>
      </c>
      <c r="CH2873">
        <v>0</v>
      </c>
      <c r="CI2873">
        <v>0</v>
      </c>
      <c r="CJ2873">
        <v>0</v>
      </c>
      <c r="CL2873" t="s">
        <v>7564</v>
      </c>
      <c r="CM2873" t="s">
        <v>2495</v>
      </c>
      <c r="CN2873">
        <v>156</v>
      </c>
    </row>
    <row r="2874" spans="1:92" x14ac:dyDescent="0.2">
      <c r="A2874" t="s">
        <v>7558</v>
      </c>
      <c r="B2874" t="s">
        <v>7789</v>
      </c>
      <c r="C2874" s="2">
        <f t="shared" si="44"/>
        <v>946.37223974763413</v>
      </c>
      <c r="D2874">
        <v>9.8723943232208864</v>
      </c>
      <c r="E2874">
        <v>284.08685921809649</v>
      </c>
      <c r="F2874">
        <v>304.70531695337229</v>
      </c>
      <c r="G2874">
        <v>84.993850953435228</v>
      </c>
      <c r="H2874">
        <v>96.015597394643777</v>
      </c>
      <c r="I2874" t="s">
        <v>987</v>
      </c>
      <c r="J2874" t="s">
        <v>94</v>
      </c>
      <c r="K2874" t="s">
        <v>95</v>
      </c>
      <c r="L2874">
        <v>36.924329139999998</v>
      </c>
      <c r="M2874">
        <v>-77.257911820000004</v>
      </c>
      <c r="N2874">
        <v>318</v>
      </c>
      <c r="O2874">
        <v>9</v>
      </c>
      <c r="P2874">
        <v>0</v>
      </c>
      <c r="Q2874">
        <v>309</v>
      </c>
      <c r="R2874" t="s">
        <v>7790</v>
      </c>
      <c r="S2874">
        <v>7158</v>
      </c>
      <c r="T2874">
        <v>2016</v>
      </c>
      <c r="U2874">
        <v>0.119670178757515</v>
      </c>
      <c r="V2874">
        <v>46.504541166666698</v>
      </c>
      <c r="W2874">
        <v>137466.66666666701</v>
      </c>
      <c r="X2874">
        <v>0.47088674214668802</v>
      </c>
      <c r="Y2874">
        <v>46862.666666666701</v>
      </c>
      <c r="Z2874">
        <v>0.73941525499423699</v>
      </c>
      <c r="AA2874">
        <v>9.2904963348958806E-3</v>
      </c>
      <c r="AB2874">
        <v>0.25864938006208699</v>
      </c>
      <c r="AC2874">
        <v>9510</v>
      </c>
      <c r="AD2874">
        <v>5.6752548376742097E-3</v>
      </c>
      <c r="AE2874">
        <v>7.3056835227489503E-4</v>
      </c>
      <c r="AF2874">
        <v>0.50926966375204796</v>
      </c>
      <c r="AG2874">
        <v>3</v>
      </c>
      <c r="AH2874">
        <v>217254</v>
      </c>
      <c r="AI2874">
        <v>0.14521251622524789</v>
      </c>
      <c r="AJ2874">
        <v>0.1438822760455504</v>
      </c>
      <c r="AK2874">
        <v>0.44040616053099141</v>
      </c>
      <c r="AL2874">
        <v>0.27049904719821039</v>
      </c>
      <c r="AM2874" t="s">
        <v>7562</v>
      </c>
      <c r="AN2874">
        <v>20200818</v>
      </c>
      <c r="AO2874">
        <v>108282</v>
      </c>
      <c r="AP2874">
        <v>1282023</v>
      </c>
      <c r="AQ2874">
        <v>381</v>
      </c>
      <c r="AR2874">
        <v>1253</v>
      </c>
      <c r="AS2874">
        <v>15163</v>
      </c>
      <c r="AT2874">
        <v>300</v>
      </c>
      <c r="AV2874">
        <v>163</v>
      </c>
      <c r="AX2874">
        <v>13910</v>
      </c>
      <c r="AY2874" t="s">
        <v>308</v>
      </c>
      <c r="AZ2874" t="s">
        <v>3649</v>
      </c>
      <c r="BA2874" t="s">
        <v>3650</v>
      </c>
      <c r="BB2874" t="s">
        <v>3651</v>
      </c>
      <c r="BC2874">
        <v>2396</v>
      </c>
      <c r="BD2874">
        <v>15163</v>
      </c>
      <c r="BE2874" t="s">
        <v>3650</v>
      </c>
      <c r="BG2874">
        <v>103809</v>
      </c>
      <c r="BH2874">
        <v>2278</v>
      </c>
      <c r="BI2874">
        <v>118</v>
      </c>
      <c r="BJ2874">
        <v>1385832</v>
      </c>
      <c r="BL2874">
        <v>116212</v>
      </c>
      <c r="BV2874">
        <v>51</v>
      </c>
      <c r="BW2874">
        <v>861</v>
      </c>
      <c r="BX2874">
        <v>16002</v>
      </c>
      <c r="BY2874">
        <v>1390686</v>
      </c>
      <c r="BZ2874">
        <v>1390305</v>
      </c>
      <c r="CA2874">
        <v>16863</v>
      </c>
      <c r="CB2874">
        <v>1390305</v>
      </c>
      <c r="CC2874">
        <v>11</v>
      </c>
      <c r="CD2874">
        <v>163</v>
      </c>
      <c r="CE2874" t="s">
        <v>7563</v>
      </c>
      <c r="CF2874">
        <v>0</v>
      </c>
      <c r="CG2874">
        <v>0</v>
      </c>
      <c r="CH2874">
        <v>0</v>
      </c>
      <c r="CI2874">
        <v>0</v>
      </c>
      <c r="CJ2874">
        <v>0</v>
      </c>
      <c r="CL2874" t="s">
        <v>7564</v>
      </c>
      <c r="CM2874" t="s">
        <v>2495</v>
      </c>
      <c r="CN2874">
        <v>156</v>
      </c>
    </row>
    <row r="2875" spans="1:92" x14ac:dyDescent="0.2">
      <c r="A2875" t="s">
        <v>7558</v>
      </c>
      <c r="B2875" t="s">
        <v>7791</v>
      </c>
      <c r="C2875" s="2">
        <f t="shared" si="44"/>
        <v>0</v>
      </c>
      <c r="D2875">
        <v>8.4751075018075372</v>
      </c>
      <c r="E2875">
        <v>279.02801509153971</v>
      </c>
      <c r="F2875">
        <v>299.53350561577258</v>
      </c>
      <c r="G2875">
        <v>84.899050818052615</v>
      </c>
      <c r="H2875">
        <v>94.694588620808332</v>
      </c>
      <c r="I2875" t="s">
        <v>1786</v>
      </c>
      <c r="J2875" t="s">
        <v>94</v>
      </c>
      <c r="K2875" t="s">
        <v>95</v>
      </c>
      <c r="L2875">
        <v>37.121911230000002</v>
      </c>
      <c r="M2875">
        <v>-81.566855680000003</v>
      </c>
      <c r="N2875">
        <v>138</v>
      </c>
      <c r="O2875">
        <v>0</v>
      </c>
      <c r="P2875">
        <v>0</v>
      </c>
      <c r="Q2875">
        <v>138</v>
      </c>
      <c r="R2875" t="s">
        <v>7792</v>
      </c>
      <c r="S2875">
        <v>7770</v>
      </c>
      <c r="T2875">
        <v>2016</v>
      </c>
      <c r="U2875">
        <v>0.10522192481390701</v>
      </c>
      <c r="V2875">
        <v>116.593881333333</v>
      </c>
      <c r="W2875">
        <v>75111.946666666699</v>
      </c>
      <c r="X2875">
        <v>2.57439012601581E-2</v>
      </c>
      <c r="Y2875">
        <v>33893.571428571398</v>
      </c>
      <c r="Z2875">
        <v>0.78800437526156497</v>
      </c>
      <c r="AA2875">
        <v>6.7483607399334801E-3</v>
      </c>
      <c r="AB2875">
        <v>0.45561017986810798</v>
      </c>
      <c r="AC2875">
        <v>45660</v>
      </c>
      <c r="AD2875">
        <v>1.9402823528646301E-3</v>
      </c>
      <c r="AE2875">
        <v>7.9401088907265105E-4</v>
      </c>
      <c r="AF2875">
        <v>0.95659887738853999</v>
      </c>
      <c r="AG2875">
        <v>4</v>
      </c>
      <c r="AH2875">
        <v>794769</v>
      </c>
      <c r="AI2875">
        <v>0.17102579491651029</v>
      </c>
      <c r="AJ2875">
        <v>0.16835080381846801</v>
      </c>
      <c r="AK2875">
        <v>0.36630517798253331</v>
      </c>
      <c r="AL2875">
        <v>0.29431822328248841</v>
      </c>
      <c r="AM2875" t="s">
        <v>7562</v>
      </c>
      <c r="AN2875">
        <v>20200818</v>
      </c>
      <c r="AO2875">
        <v>108282</v>
      </c>
      <c r="AP2875">
        <v>1282023</v>
      </c>
      <c r="AQ2875">
        <v>381</v>
      </c>
      <c r="AR2875">
        <v>1253</v>
      </c>
      <c r="AS2875">
        <v>15163</v>
      </c>
      <c r="AT2875">
        <v>300</v>
      </c>
      <c r="AV2875">
        <v>163</v>
      </c>
      <c r="AX2875">
        <v>13910</v>
      </c>
      <c r="AY2875" t="s">
        <v>308</v>
      </c>
      <c r="AZ2875" t="s">
        <v>3649</v>
      </c>
      <c r="BA2875" t="s">
        <v>3650</v>
      </c>
      <c r="BB2875" t="s">
        <v>3651</v>
      </c>
      <c r="BC2875">
        <v>2396</v>
      </c>
      <c r="BD2875">
        <v>15163</v>
      </c>
      <c r="BE2875" t="s">
        <v>3650</v>
      </c>
      <c r="BG2875">
        <v>103809</v>
      </c>
      <c r="BH2875">
        <v>2278</v>
      </c>
      <c r="BI2875">
        <v>118</v>
      </c>
      <c r="BJ2875">
        <v>1385832</v>
      </c>
      <c r="BL2875">
        <v>116212</v>
      </c>
      <c r="BV2875">
        <v>51</v>
      </c>
      <c r="BW2875">
        <v>861</v>
      </c>
      <c r="BX2875">
        <v>16002</v>
      </c>
      <c r="BY2875">
        <v>1390686</v>
      </c>
      <c r="BZ2875">
        <v>1390305</v>
      </c>
      <c r="CA2875">
        <v>16863</v>
      </c>
      <c r="CB2875">
        <v>1390305</v>
      </c>
      <c r="CC2875">
        <v>11</v>
      </c>
      <c r="CD2875">
        <v>163</v>
      </c>
      <c r="CE2875" t="s">
        <v>7563</v>
      </c>
      <c r="CF2875">
        <v>0</v>
      </c>
      <c r="CG2875">
        <v>0</v>
      </c>
      <c r="CH2875">
        <v>0</v>
      </c>
      <c r="CI2875">
        <v>0</v>
      </c>
      <c r="CJ2875">
        <v>0</v>
      </c>
      <c r="CL2875" t="s">
        <v>7564</v>
      </c>
      <c r="CM2875" t="s">
        <v>2495</v>
      </c>
      <c r="CN2875">
        <v>156</v>
      </c>
    </row>
    <row r="2876" spans="1:92" x14ac:dyDescent="0.2">
      <c r="A2876" t="s">
        <v>7558</v>
      </c>
      <c r="B2876" t="s">
        <v>7793</v>
      </c>
      <c r="C2876" s="2">
        <f t="shared" si="44"/>
        <v>157.50511891636478</v>
      </c>
      <c r="D2876">
        <v>9.3590244173629848</v>
      </c>
      <c r="E2876">
        <v>279.72774964479743</v>
      </c>
      <c r="F2876">
        <v>302.45655503224128</v>
      </c>
      <c r="G2876">
        <v>84.144802747374186</v>
      </c>
      <c r="H2876">
        <v>92.568104077958225</v>
      </c>
      <c r="I2876" t="s">
        <v>1388</v>
      </c>
      <c r="J2876" t="s">
        <v>94</v>
      </c>
      <c r="K2876" t="s">
        <v>95</v>
      </c>
      <c r="L2876">
        <v>38.908477449999999</v>
      </c>
      <c r="M2876">
        <v>-78.202804330000006</v>
      </c>
      <c r="N2876">
        <v>374</v>
      </c>
      <c r="O2876">
        <v>6</v>
      </c>
      <c r="P2876">
        <v>0</v>
      </c>
      <c r="Q2876">
        <v>368</v>
      </c>
      <c r="R2876" t="s">
        <v>7794</v>
      </c>
      <c r="S2876">
        <v>6262</v>
      </c>
      <c r="T2876">
        <v>2016</v>
      </c>
      <c r="U2876">
        <v>5.0224545972462599E-2</v>
      </c>
      <c r="V2876">
        <v>132.325723333333</v>
      </c>
      <c r="W2876">
        <v>242033.33333333299</v>
      </c>
      <c r="X2876">
        <v>3.1680617671950101E-2</v>
      </c>
      <c r="Y2876">
        <v>67675.666666666701</v>
      </c>
      <c r="Z2876">
        <v>0.81579769911188005</v>
      </c>
      <c r="AA2876">
        <v>5.8766842655899397E-2</v>
      </c>
      <c r="AB2876">
        <v>0.25161859598403902</v>
      </c>
      <c r="AC2876">
        <v>38094</v>
      </c>
      <c r="AD2876">
        <v>4.8626652377838503E-3</v>
      </c>
      <c r="AE2876">
        <v>2.1878950099692598E-3</v>
      </c>
      <c r="AF2876">
        <v>0.93675093892747197</v>
      </c>
      <c r="AG2876">
        <v>4</v>
      </c>
      <c r="AH2876">
        <v>648387</v>
      </c>
      <c r="AI2876">
        <v>0.1300195716447122</v>
      </c>
      <c r="AJ2876">
        <v>0.2004158010570847</v>
      </c>
      <c r="AK2876">
        <v>0.39276234717845981</v>
      </c>
      <c r="AL2876">
        <v>0.27680228011974328</v>
      </c>
      <c r="AM2876" t="s">
        <v>7562</v>
      </c>
      <c r="AN2876">
        <v>20200818</v>
      </c>
      <c r="AO2876">
        <v>108282</v>
      </c>
      <c r="AP2876">
        <v>1282023</v>
      </c>
      <c r="AQ2876">
        <v>381</v>
      </c>
      <c r="AR2876">
        <v>1253</v>
      </c>
      <c r="AS2876">
        <v>15163</v>
      </c>
      <c r="AT2876">
        <v>300</v>
      </c>
      <c r="AV2876">
        <v>163</v>
      </c>
      <c r="AX2876">
        <v>13910</v>
      </c>
      <c r="AY2876" t="s">
        <v>308</v>
      </c>
      <c r="AZ2876" t="s">
        <v>3649</v>
      </c>
      <c r="BA2876" t="s">
        <v>3650</v>
      </c>
      <c r="BB2876" t="s">
        <v>3651</v>
      </c>
      <c r="BC2876">
        <v>2396</v>
      </c>
      <c r="BD2876">
        <v>15163</v>
      </c>
      <c r="BE2876" t="s">
        <v>3650</v>
      </c>
      <c r="BG2876">
        <v>103809</v>
      </c>
      <c r="BH2876">
        <v>2278</v>
      </c>
      <c r="BI2876">
        <v>118</v>
      </c>
      <c r="BJ2876">
        <v>1385832</v>
      </c>
      <c r="BL2876">
        <v>116212</v>
      </c>
      <c r="BV2876">
        <v>51</v>
      </c>
      <c r="BW2876">
        <v>861</v>
      </c>
      <c r="BX2876">
        <v>16002</v>
      </c>
      <c r="BY2876">
        <v>1390686</v>
      </c>
      <c r="BZ2876">
        <v>1390305</v>
      </c>
      <c r="CA2876">
        <v>16863</v>
      </c>
      <c r="CB2876">
        <v>1390305</v>
      </c>
      <c r="CC2876">
        <v>11</v>
      </c>
      <c r="CD2876">
        <v>163</v>
      </c>
      <c r="CE2876" t="s">
        <v>7563</v>
      </c>
      <c r="CF2876">
        <v>0</v>
      </c>
      <c r="CG2876">
        <v>0</v>
      </c>
      <c r="CH2876">
        <v>0</v>
      </c>
      <c r="CI2876">
        <v>0</v>
      </c>
      <c r="CJ2876">
        <v>0</v>
      </c>
      <c r="CL2876" t="s">
        <v>7564</v>
      </c>
      <c r="CM2876" t="s">
        <v>2495</v>
      </c>
      <c r="CN2876">
        <v>156</v>
      </c>
    </row>
    <row r="2877" spans="1:92" x14ac:dyDescent="0.2">
      <c r="A2877" t="s">
        <v>7558</v>
      </c>
      <c r="B2877" t="s">
        <v>7795</v>
      </c>
      <c r="C2877" s="2">
        <f t="shared" si="44"/>
        <v>129.29203376369111</v>
      </c>
      <c r="D2877">
        <v>9.9211315203405483</v>
      </c>
      <c r="E2877">
        <v>280.80458478773039</v>
      </c>
      <c r="F2877">
        <v>301.16312283344661</v>
      </c>
      <c r="G2877">
        <v>86.926209336121701</v>
      </c>
      <c r="H2877">
        <v>95.978785311296306</v>
      </c>
      <c r="I2877" t="s">
        <v>301</v>
      </c>
      <c r="J2877" t="s">
        <v>94</v>
      </c>
      <c r="K2877" t="s">
        <v>95</v>
      </c>
      <c r="L2877">
        <v>36.723415719999998</v>
      </c>
      <c r="M2877">
        <v>-81.956662890000004</v>
      </c>
      <c r="N2877">
        <v>290</v>
      </c>
      <c r="O2877">
        <v>7</v>
      </c>
      <c r="P2877">
        <v>0</v>
      </c>
      <c r="Q2877">
        <v>283</v>
      </c>
      <c r="R2877" t="s">
        <v>7796</v>
      </c>
      <c r="S2877">
        <v>7543</v>
      </c>
      <c r="T2877">
        <v>2016</v>
      </c>
      <c r="U2877">
        <v>9.7116545959420403E-2</v>
      </c>
      <c r="V2877">
        <v>90.265727142857102</v>
      </c>
      <c r="W2877">
        <v>125171.428571429</v>
      </c>
      <c r="X2877">
        <v>1.17682451976168E-2</v>
      </c>
      <c r="Y2877">
        <v>42604</v>
      </c>
      <c r="Z2877">
        <v>0.75434093287086401</v>
      </c>
      <c r="AA2877">
        <v>9.7948569669808298E-3</v>
      </c>
      <c r="AB2877">
        <v>0.33060056006147298</v>
      </c>
      <c r="AC2877">
        <v>54141</v>
      </c>
      <c r="AD2877">
        <v>4.3213788737225603E-3</v>
      </c>
      <c r="AE2877">
        <v>8.6780560123190197E-4</v>
      </c>
      <c r="AF2877">
        <v>0.96862090485838204</v>
      </c>
      <c r="AG2877">
        <v>3</v>
      </c>
      <c r="AH2877">
        <v>961411</v>
      </c>
      <c r="AI2877">
        <v>0.17468283595673439</v>
      </c>
      <c r="AJ2877">
        <v>0.162345760554019</v>
      </c>
      <c r="AK2877">
        <v>0.36990111409168402</v>
      </c>
      <c r="AL2877">
        <v>0.29307028939756252</v>
      </c>
      <c r="AM2877" t="s">
        <v>7562</v>
      </c>
      <c r="AN2877">
        <v>20200818</v>
      </c>
      <c r="AO2877">
        <v>108282</v>
      </c>
      <c r="AP2877">
        <v>1282023</v>
      </c>
      <c r="AQ2877">
        <v>381</v>
      </c>
      <c r="AR2877">
        <v>1253</v>
      </c>
      <c r="AS2877">
        <v>15163</v>
      </c>
      <c r="AT2877">
        <v>300</v>
      </c>
      <c r="AV2877">
        <v>163</v>
      </c>
      <c r="AX2877">
        <v>13910</v>
      </c>
      <c r="AY2877" t="s">
        <v>308</v>
      </c>
      <c r="AZ2877" t="s">
        <v>3649</v>
      </c>
      <c r="BA2877" t="s">
        <v>3650</v>
      </c>
      <c r="BB2877" t="s">
        <v>3651</v>
      </c>
      <c r="BC2877">
        <v>2396</v>
      </c>
      <c r="BD2877">
        <v>15163</v>
      </c>
      <c r="BE2877" t="s">
        <v>3650</v>
      </c>
      <c r="BG2877">
        <v>103809</v>
      </c>
      <c r="BH2877">
        <v>2278</v>
      </c>
      <c r="BI2877">
        <v>118</v>
      </c>
      <c r="BJ2877">
        <v>1385832</v>
      </c>
      <c r="BL2877">
        <v>116212</v>
      </c>
      <c r="BV2877">
        <v>51</v>
      </c>
      <c r="BW2877">
        <v>861</v>
      </c>
      <c r="BX2877">
        <v>16002</v>
      </c>
      <c r="BY2877">
        <v>1390686</v>
      </c>
      <c r="BZ2877">
        <v>1390305</v>
      </c>
      <c r="CA2877">
        <v>16863</v>
      </c>
      <c r="CB2877">
        <v>1390305</v>
      </c>
      <c r="CC2877">
        <v>11</v>
      </c>
      <c r="CD2877">
        <v>163</v>
      </c>
      <c r="CE2877" t="s">
        <v>7563</v>
      </c>
      <c r="CF2877">
        <v>0</v>
      </c>
      <c r="CG2877">
        <v>0</v>
      </c>
      <c r="CH2877">
        <v>0</v>
      </c>
      <c r="CI2877">
        <v>0</v>
      </c>
      <c r="CJ2877">
        <v>0</v>
      </c>
      <c r="CL2877" t="s">
        <v>7564</v>
      </c>
      <c r="CM2877" t="s">
        <v>2495</v>
      </c>
      <c r="CN2877">
        <v>156</v>
      </c>
    </row>
    <row r="2878" spans="1:92" x14ac:dyDescent="0.2">
      <c r="A2878" t="s">
        <v>7558</v>
      </c>
      <c r="B2878" t="s">
        <v>7797</v>
      </c>
      <c r="C2878" s="2">
        <f t="shared" si="44"/>
        <v>171.8902194465135</v>
      </c>
      <c r="D2878">
        <v>10.331564739416621</v>
      </c>
      <c r="E2878">
        <v>282.36578435410729</v>
      </c>
      <c r="F2878">
        <v>303.84040866447708</v>
      </c>
      <c r="G2878">
        <v>81.20502609842093</v>
      </c>
      <c r="H2878">
        <v>92.861728965796431</v>
      </c>
      <c r="I2878" t="s">
        <v>6232</v>
      </c>
      <c r="J2878" t="s">
        <v>94</v>
      </c>
      <c r="K2878" t="s">
        <v>95</v>
      </c>
      <c r="L2878">
        <v>38.110215570000001</v>
      </c>
      <c r="M2878">
        <v>-76.802132470000004</v>
      </c>
      <c r="N2878">
        <v>219</v>
      </c>
      <c r="O2878">
        <v>3</v>
      </c>
      <c r="P2878">
        <v>0</v>
      </c>
      <c r="Q2878">
        <v>216</v>
      </c>
      <c r="R2878" t="s">
        <v>7798</v>
      </c>
      <c r="S2878">
        <v>6148</v>
      </c>
      <c r="T2878">
        <v>2016</v>
      </c>
      <c r="U2878">
        <v>9.8544165161987496E-2</v>
      </c>
      <c r="V2878">
        <v>61.721165999999997</v>
      </c>
      <c r="W2878">
        <v>140119.79999999999</v>
      </c>
      <c r="X2878">
        <v>0.420530152569149</v>
      </c>
      <c r="Y2878">
        <v>46948</v>
      </c>
      <c r="Z2878">
        <v>0.811068661912133</v>
      </c>
      <c r="AA2878">
        <v>3.5608583921288899E-2</v>
      </c>
      <c r="AB2878">
        <v>0.24324377530021099</v>
      </c>
      <c r="AC2878">
        <v>17453</v>
      </c>
      <c r="AD2878">
        <v>3.3147407674689101E-3</v>
      </c>
      <c r="AE2878">
        <v>2.00027604186749E-3</v>
      </c>
      <c r="AF2878">
        <v>0.55676703063626498</v>
      </c>
      <c r="AG2878">
        <v>3</v>
      </c>
      <c r="AH2878">
        <v>308031</v>
      </c>
      <c r="AI2878">
        <v>0.208394609633446</v>
      </c>
      <c r="AJ2878">
        <v>0.16664881132093851</v>
      </c>
      <c r="AK2878">
        <v>0.32439267476325429</v>
      </c>
      <c r="AL2878">
        <v>0.30056390428236118</v>
      </c>
      <c r="AM2878" t="s">
        <v>7562</v>
      </c>
      <c r="AN2878">
        <v>20200818</v>
      </c>
      <c r="AO2878">
        <v>108282</v>
      </c>
      <c r="AP2878">
        <v>1282023</v>
      </c>
      <c r="AQ2878">
        <v>381</v>
      </c>
      <c r="AR2878">
        <v>1253</v>
      </c>
      <c r="AS2878">
        <v>15163</v>
      </c>
      <c r="AT2878">
        <v>300</v>
      </c>
      <c r="AV2878">
        <v>163</v>
      </c>
      <c r="AX2878">
        <v>13910</v>
      </c>
      <c r="AY2878" t="s">
        <v>308</v>
      </c>
      <c r="AZ2878" t="s">
        <v>3649</v>
      </c>
      <c r="BA2878" t="s">
        <v>3650</v>
      </c>
      <c r="BB2878" t="s">
        <v>3651</v>
      </c>
      <c r="BC2878">
        <v>2396</v>
      </c>
      <c r="BD2878">
        <v>15163</v>
      </c>
      <c r="BE2878" t="s">
        <v>3650</v>
      </c>
      <c r="BG2878">
        <v>103809</v>
      </c>
      <c r="BH2878">
        <v>2278</v>
      </c>
      <c r="BI2878">
        <v>118</v>
      </c>
      <c r="BJ2878">
        <v>1385832</v>
      </c>
      <c r="BL2878">
        <v>116212</v>
      </c>
      <c r="BV2878">
        <v>51</v>
      </c>
      <c r="BW2878">
        <v>861</v>
      </c>
      <c r="BX2878">
        <v>16002</v>
      </c>
      <c r="BY2878">
        <v>1390686</v>
      </c>
      <c r="BZ2878">
        <v>1390305</v>
      </c>
      <c r="CA2878">
        <v>16863</v>
      </c>
      <c r="CB2878">
        <v>1390305</v>
      </c>
      <c r="CC2878">
        <v>11</v>
      </c>
      <c r="CD2878">
        <v>163</v>
      </c>
      <c r="CE2878" t="s">
        <v>7563</v>
      </c>
      <c r="CF2878">
        <v>0</v>
      </c>
      <c r="CG2878">
        <v>0</v>
      </c>
      <c r="CH2878">
        <v>0</v>
      </c>
      <c r="CI2878">
        <v>0</v>
      </c>
      <c r="CJ2878">
        <v>0</v>
      </c>
      <c r="CL2878" t="s">
        <v>7564</v>
      </c>
      <c r="CM2878" t="s">
        <v>2495</v>
      </c>
      <c r="CN2878">
        <v>156</v>
      </c>
    </row>
    <row r="2879" spans="1:92" x14ac:dyDescent="0.2">
      <c r="A2879" t="s">
        <v>7558</v>
      </c>
      <c r="B2879" t="s">
        <v>7799</v>
      </c>
      <c r="C2879" s="2">
        <f t="shared" si="44"/>
        <v>105.88957834769903</v>
      </c>
      <c r="D2879">
        <v>8.6549665723017331</v>
      </c>
      <c r="E2879">
        <v>279.97473363539279</v>
      </c>
      <c r="F2879">
        <v>300.10885644433358</v>
      </c>
      <c r="G2879">
        <v>84.601493346266452</v>
      </c>
      <c r="H2879">
        <v>94.408517978848309</v>
      </c>
      <c r="I2879" t="s">
        <v>7443</v>
      </c>
      <c r="J2879" t="s">
        <v>94</v>
      </c>
      <c r="K2879" t="s">
        <v>95</v>
      </c>
      <c r="L2879">
        <v>36.974614799999998</v>
      </c>
      <c r="M2879">
        <v>-82.624105189999995</v>
      </c>
      <c r="N2879">
        <v>256</v>
      </c>
      <c r="O2879">
        <v>5</v>
      </c>
      <c r="P2879">
        <v>0</v>
      </c>
      <c r="Q2879">
        <v>251</v>
      </c>
      <c r="R2879" t="s">
        <v>7800</v>
      </c>
      <c r="S2879">
        <v>7563</v>
      </c>
      <c r="T2879">
        <v>2016</v>
      </c>
      <c r="U2879">
        <v>9.8594970199418194E-2</v>
      </c>
      <c r="V2879">
        <v>194.92252875</v>
      </c>
      <c r="W2879">
        <v>86112.5</v>
      </c>
      <c r="X2879">
        <v>3.82244580674704E-2</v>
      </c>
      <c r="Y2879">
        <v>33474.375</v>
      </c>
      <c r="Z2879">
        <v>0.674693008153325</v>
      </c>
      <c r="AA2879">
        <v>1.6355661692414099E-2</v>
      </c>
      <c r="AB2879">
        <v>0.35362288233358302</v>
      </c>
      <c r="AC2879">
        <v>47219</v>
      </c>
      <c r="AD2879">
        <v>4.7782862139249503E-3</v>
      </c>
      <c r="AE2879">
        <v>6.1944410302454704E-4</v>
      </c>
      <c r="AF2879">
        <v>0.94022074348928397</v>
      </c>
      <c r="AG2879">
        <v>4</v>
      </c>
      <c r="AH2879">
        <v>737792</v>
      </c>
      <c r="AI2879">
        <v>0.14302947172102709</v>
      </c>
      <c r="AJ2879">
        <v>0.17275194092644</v>
      </c>
      <c r="AK2879">
        <v>0.41734933422970161</v>
      </c>
      <c r="AL2879">
        <v>0.26686925312283138</v>
      </c>
      <c r="AM2879" t="s">
        <v>7562</v>
      </c>
      <c r="AN2879">
        <v>20200818</v>
      </c>
      <c r="AO2879">
        <v>108282</v>
      </c>
      <c r="AP2879">
        <v>1282023</v>
      </c>
      <c r="AQ2879">
        <v>381</v>
      </c>
      <c r="AR2879">
        <v>1253</v>
      </c>
      <c r="AS2879">
        <v>15163</v>
      </c>
      <c r="AT2879">
        <v>300</v>
      </c>
      <c r="AV2879">
        <v>163</v>
      </c>
      <c r="AX2879">
        <v>13910</v>
      </c>
      <c r="AY2879" t="s">
        <v>308</v>
      </c>
      <c r="AZ2879" t="s">
        <v>3649</v>
      </c>
      <c r="BA2879" t="s">
        <v>3650</v>
      </c>
      <c r="BB2879" t="s">
        <v>3651</v>
      </c>
      <c r="BC2879">
        <v>2396</v>
      </c>
      <c r="BD2879">
        <v>15163</v>
      </c>
      <c r="BE2879" t="s">
        <v>3650</v>
      </c>
      <c r="BG2879">
        <v>103809</v>
      </c>
      <c r="BH2879">
        <v>2278</v>
      </c>
      <c r="BI2879">
        <v>118</v>
      </c>
      <c r="BJ2879">
        <v>1385832</v>
      </c>
      <c r="BL2879">
        <v>116212</v>
      </c>
      <c r="BV2879">
        <v>51</v>
      </c>
      <c r="BW2879">
        <v>861</v>
      </c>
      <c r="BX2879">
        <v>16002</v>
      </c>
      <c r="BY2879">
        <v>1390686</v>
      </c>
      <c r="BZ2879">
        <v>1390305</v>
      </c>
      <c r="CA2879">
        <v>16863</v>
      </c>
      <c r="CB2879">
        <v>1390305</v>
      </c>
      <c r="CC2879">
        <v>11</v>
      </c>
      <c r="CD2879">
        <v>163</v>
      </c>
      <c r="CE2879" t="s">
        <v>7563</v>
      </c>
      <c r="CF2879">
        <v>0</v>
      </c>
      <c r="CG2879">
        <v>0</v>
      </c>
      <c r="CH2879">
        <v>0</v>
      </c>
      <c r="CI2879">
        <v>0</v>
      </c>
      <c r="CJ2879">
        <v>0</v>
      </c>
      <c r="CL2879" t="s">
        <v>7564</v>
      </c>
      <c r="CM2879" t="s">
        <v>2495</v>
      </c>
      <c r="CN2879">
        <v>156</v>
      </c>
    </row>
    <row r="2880" spans="1:92" x14ac:dyDescent="0.2">
      <c r="A2880" t="s">
        <v>7558</v>
      </c>
      <c r="B2880" t="s">
        <v>7801</v>
      </c>
      <c r="C2880" s="2">
        <f t="shared" si="44"/>
        <v>103.61262692546798</v>
      </c>
      <c r="D2880">
        <v>8.487603095857045</v>
      </c>
      <c r="E2880">
        <v>279.8902483136257</v>
      </c>
      <c r="F2880">
        <v>300.43674719546902</v>
      </c>
      <c r="G2880">
        <v>83.686658215702536</v>
      </c>
      <c r="H2880">
        <v>95.084148553612593</v>
      </c>
      <c r="I2880" t="s">
        <v>7802</v>
      </c>
      <c r="J2880" t="s">
        <v>94</v>
      </c>
      <c r="K2880" t="s">
        <v>95</v>
      </c>
      <c r="L2880">
        <v>36.915820349999997</v>
      </c>
      <c r="M2880">
        <v>-81.078340589999996</v>
      </c>
      <c r="N2880">
        <v>130</v>
      </c>
      <c r="O2880">
        <v>3</v>
      </c>
      <c r="P2880">
        <v>0</v>
      </c>
      <c r="Q2880">
        <v>127</v>
      </c>
      <c r="R2880" t="s">
        <v>7803</v>
      </c>
      <c r="S2880">
        <v>7734</v>
      </c>
      <c r="T2880">
        <v>2016</v>
      </c>
      <c r="U2880">
        <v>0.15299558741694999</v>
      </c>
      <c r="V2880">
        <v>53.46627625</v>
      </c>
      <c r="W2880">
        <v>99162.5</v>
      </c>
      <c r="X2880">
        <v>9.9620744676617301E-3</v>
      </c>
      <c r="Y2880">
        <v>38887.033333333296</v>
      </c>
      <c r="Z2880">
        <v>0.769782708922782</v>
      </c>
      <c r="AA2880">
        <v>5.3294683837159596E-3</v>
      </c>
      <c r="AB2880">
        <v>0.33022227247809</v>
      </c>
      <c r="AC2880">
        <v>28954</v>
      </c>
      <c r="AD2880">
        <v>2.4275774398748199E-3</v>
      </c>
      <c r="AE2880">
        <v>3.25309043591411E-4</v>
      </c>
      <c r="AF2880">
        <v>0.98065485208522696</v>
      </c>
      <c r="AG2880">
        <v>3</v>
      </c>
      <c r="AH2880">
        <v>514596</v>
      </c>
      <c r="AI2880">
        <v>0.17384122690421219</v>
      </c>
      <c r="AJ2880">
        <v>0.17193876361262039</v>
      </c>
      <c r="AK2880">
        <v>0.36887577828043749</v>
      </c>
      <c r="AL2880">
        <v>0.28534423120272989</v>
      </c>
      <c r="AM2880" t="s">
        <v>7562</v>
      </c>
      <c r="AN2880">
        <v>20200818</v>
      </c>
      <c r="AO2880">
        <v>108282</v>
      </c>
      <c r="AP2880">
        <v>1282023</v>
      </c>
      <c r="AQ2880">
        <v>381</v>
      </c>
      <c r="AR2880">
        <v>1253</v>
      </c>
      <c r="AS2880">
        <v>15163</v>
      </c>
      <c r="AT2880">
        <v>300</v>
      </c>
      <c r="AV2880">
        <v>163</v>
      </c>
      <c r="AX2880">
        <v>13910</v>
      </c>
      <c r="AY2880" t="s">
        <v>308</v>
      </c>
      <c r="AZ2880" t="s">
        <v>3649</v>
      </c>
      <c r="BA2880" t="s">
        <v>3650</v>
      </c>
      <c r="BB2880" t="s">
        <v>3651</v>
      </c>
      <c r="BC2880">
        <v>2396</v>
      </c>
      <c r="BD2880">
        <v>15163</v>
      </c>
      <c r="BE2880" t="s">
        <v>3650</v>
      </c>
      <c r="BG2880">
        <v>103809</v>
      </c>
      <c r="BH2880">
        <v>2278</v>
      </c>
      <c r="BI2880">
        <v>118</v>
      </c>
      <c r="BJ2880">
        <v>1385832</v>
      </c>
      <c r="BL2880">
        <v>116212</v>
      </c>
      <c r="BV2880">
        <v>51</v>
      </c>
      <c r="BW2880">
        <v>861</v>
      </c>
      <c r="BX2880">
        <v>16002</v>
      </c>
      <c r="BY2880">
        <v>1390686</v>
      </c>
      <c r="BZ2880">
        <v>1390305</v>
      </c>
      <c r="CA2880">
        <v>16863</v>
      </c>
      <c r="CB2880">
        <v>1390305</v>
      </c>
      <c r="CC2880">
        <v>11</v>
      </c>
      <c r="CD2880">
        <v>163</v>
      </c>
      <c r="CE2880" t="s">
        <v>7563</v>
      </c>
      <c r="CF2880">
        <v>0</v>
      </c>
      <c r="CG2880">
        <v>0</v>
      </c>
      <c r="CH2880">
        <v>0</v>
      </c>
      <c r="CI2880">
        <v>0</v>
      </c>
      <c r="CJ2880">
        <v>0</v>
      </c>
      <c r="CL2880" t="s">
        <v>7564</v>
      </c>
      <c r="CM2880" t="s">
        <v>2495</v>
      </c>
      <c r="CN2880">
        <v>156</v>
      </c>
    </row>
    <row r="2881" spans="1:92" x14ac:dyDescent="0.2">
      <c r="A2881" t="s">
        <v>7558</v>
      </c>
      <c r="B2881" t="s">
        <v>7804</v>
      </c>
      <c r="C2881" s="2">
        <f t="shared" si="44"/>
        <v>80.327737167643988</v>
      </c>
      <c r="D2881">
        <v>10.433468425250281</v>
      </c>
      <c r="E2881">
        <v>283.46588840592551</v>
      </c>
      <c r="F2881">
        <v>303.56029095110091</v>
      </c>
      <c r="G2881">
        <v>84.053152400169836</v>
      </c>
      <c r="H2881">
        <v>94.972737376903609</v>
      </c>
      <c r="I2881" t="s">
        <v>3294</v>
      </c>
      <c r="J2881" t="s">
        <v>94</v>
      </c>
      <c r="K2881" t="s">
        <v>95</v>
      </c>
      <c r="L2881">
        <v>37.243747890000002</v>
      </c>
      <c r="M2881">
        <v>-76.544128150000006</v>
      </c>
      <c r="N2881">
        <v>410</v>
      </c>
      <c r="O2881">
        <v>4</v>
      </c>
      <c r="P2881">
        <v>0</v>
      </c>
      <c r="Q2881">
        <v>406</v>
      </c>
      <c r="R2881" t="s">
        <v>7805</v>
      </c>
      <c r="S2881">
        <v>6988</v>
      </c>
      <c r="T2881">
        <v>2016</v>
      </c>
      <c r="U2881">
        <v>4.1198524442368101E-2</v>
      </c>
      <c r="V2881">
        <v>754.73778000000004</v>
      </c>
      <c r="W2881">
        <v>376416.18541914597</v>
      </c>
      <c r="X2881">
        <v>0.11953836186876</v>
      </c>
      <c r="Y2881">
        <v>77878</v>
      </c>
      <c r="Z2881">
        <v>0.62135546979313805</v>
      </c>
      <c r="AA2881">
        <v>4.9673298797441E-2</v>
      </c>
      <c r="AB2881">
        <v>7.9785758715726601E-2</v>
      </c>
      <c r="AC2881">
        <v>49796</v>
      </c>
      <c r="AD2881">
        <v>3.2255446295795499E-2</v>
      </c>
      <c r="AE2881">
        <v>2.3817331440844601E-3</v>
      </c>
      <c r="AF2881">
        <v>0.81339606087426897</v>
      </c>
      <c r="AG2881">
        <v>5</v>
      </c>
      <c r="AH2881">
        <v>1141024</v>
      </c>
      <c r="AI2881">
        <v>0.11676704433912</v>
      </c>
      <c r="AJ2881">
        <v>0.21374046470538741</v>
      </c>
      <c r="AK2881">
        <v>0.39354474577221871</v>
      </c>
      <c r="AL2881">
        <v>0.27594774518327397</v>
      </c>
      <c r="AM2881" t="s">
        <v>7562</v>
      </c>
      <c r="AN2881">
        <v>20200818</v>
      </c>
      <c r="AO2881">
        <v>108282</v>
      </c>
      <c r="AP2881">
        <v>1282023</v>
      </c>
      <c r="AQ2881">
        <v>381</v>
      </c>
      <c r="AR2881">
        <v>1253</v>
      </c>
      <c r="AS2881">
        <v>15163</v>
      </c>
      <c r="AT2881">
        <v>300</v>
      </c>
      <c r="AV2881">
        <v>163</v>
      </c>
      <c r="AX2881">
        <v>13910</v>
      </c>
      <c r="AY2881" t="s">
        <v>308</v>
      </c>
      <c r="AZ2881" t="s">
        <v>3649</v>
      </c>
      <c r="BA2881" t="s">
        <v>3650</v>
      </c>
      <c r="BB2881" t="s">
        <v>3651</v>
      </c>
      <c r="BC2881">
        <v>2396</v>
      </c>
      <c r="BD2881">
        <v>15163</v>
      </c>
      <c r="BE2881" t="s">
        <v>3650</v>
      </c>
      <c r="BG2881">
        <v>103809</v>
      </c>
      <c r="BH2881">
        <v>2278</v>
      </c>
      <c r="BI2881">
        <v>118</v>
      </c>
      <c r="BJ2881">
        <v>1385832</v>
      </c>
      <c r="BL2881">
        <v>116212</v>
      </c>
      <c r="BV2881">
        <v>51</v>
      </c>
      <c r="BW2881">
        <v>861</v>
      </c>
      <c r="BX2881">
        <v>16002</v>
      </c>
      <c r="BY2881">
        <v>1390686</v>
      </c>
      <c r="BZ2881">
        <v>1390305</v>
      </c>
      <c r="CA2881">
        <v>16863</v>
      </c>
      <c r="CB2881">
        <v>1390305</v>
      </c>
      <c r="CC2881">
        <v>11</v>
      </c>
      <c r="CD2881">
        <v>163</v>
      </c>
      <c r="CE2881" t="s">
        <v>7563</v>
      </c>
      <c r="CF2881">
        <v>0</v>
      </c>
      <c r="CG2881">
        <v>0</v>
      </c>
      <c r="CH2881">
        <v>0</v>
      </c>
      <c r="CI2881">
        <v>0</v>
      </c>
      <c r="CJ2881">
        <v>0</v>
      </c>
      <c r="CL2881" t="s">
        <v>7564</v>
      </c>
      <c r="CM2881" t="s">
        <v>2495</v>
      </c>
      <c r="CN2881">
        <v>156</v>
      </c>
    </row>
    <row r="2882" spans="1:92" x14ac:dyDescent="0.2">
      <c r="A2882" t="s">
        <v>7558</v>
      </c>
      <c r="B2882" t="s">
        <v>7806</v>
      </c>
      <c r="C2882" s="2">
        <f t="shared" si="44"/>
        <v>479.65779168698003</v>
      </c>
      <c r="D2882">
        <v>12.302305019597069</v>
      </c>
      <c r="E2882">
        <v>280.97890476251052</v>
      </c>
      <c r="F2882">
        <v>303.25346602096658</v>
      </c>
      <c r="G2882">
        <v>76.214895717525877</v>
      </c>
      <c r="H2882">
        <v>85.012681301305904</v>
      </c>
      <c r="I2882" t="s">
        <v>7807</v>
      </c>
      <c r="J2882" t="s">
        <v>94</v>
      </c>
      <c r="K2882" t="s">
        <v>95</v>
      </c>
      <c r="L2882">
        <v>38.814003</v>
      </c>
      <c r="M2882">
        <v>-77.081830729999993</v>
      </c>
      <c r="N2882">
        <v>3146</v>
      </c>
      <c r="O2882">
        <v>61</v>
      </c>
      <c r="P2882">
        <v>0</v>
      </c>
      <c r="Q2882">
        <v>3085</v>
      </c>
      <c r="R2882" t="s">
        <v>7808</v>
      </c>
      <c r="S2882">
        <v>6019</v>
      </c>
      <c r="T2882">
        <v>2016</v>
      </c>
      <c r="U2882">
        <v>7.7812080286419893E-2</v>
      </c>
      <c r="V2882">
        <v>10464.5088</v>
      </c>
      <c r="W2882">
        <v>551580</v>
      </c>
      <c r="X2882">
        <v>0.18193971617197599</v>
      </c>
      <c r="Y2882">
        <v>94533</v>
      </c>
      <c r="Z2882">
        <v>0.41851248064153901</v>
      </c>
      <c r="AA2882">
        <v>0.18647436940654299</v>
      </c>
      <c r="AB2882">
        <v>0.12120604370124199</v>
      </c>
      <c r="AC2882">
        <v>127174</v>
      </c>
      <c r="AD2882">
        <v>5.7994488950768301E-2</v>
      </c>
      <c r="AE2882">
        <v>1.8965034554405001E-3</v>
      </c>
      <c r="AF2882">
        <v>0.66623650195978101</v>
      </c>
      <c r="AG2882">
        <v>5</v>
      </c>
      <c r="AH2882">
        <v>2471168</v>
      </c>
      <c r="AI2882">
        <v>9.4231958329016888E-2</v>
      </c>
      <c r="AJ2882">
        <v>0.1497975855951518</v>
      </c>
      <c r="AK2882">
        <v>0.51643514321972439</v>
      </c>
      <c r="AL2882">
        <v>0.23953531285610691</v>
      </c>
      <c r="AM2882" t="s">
        <v>7562</v>
      </c>
      <c r="AN2882">
        <v>20200818</v>
      </c>
      <c r="AO2882">
        <v>108282</v>
      </c>
      <c r="AP2882">
        <v>1282023</v>
      </c>
      <c r="AQ2882">
        <v>381</v>
      </c>
      <c r="AR2882">
        <v>1253</v>
      </c>
      <c r="AS2882">
        <v>15163</v>
      </c>
      <c r="AT2882">
        <v>300</v>
      </c>
      <c r="AV2882">
        <v>163</v>
      </c>
      <c r="AX2882">
        <v>13910</v>
      </c>
      <c r="AY2882" t="s">
        <v>308</v>
      </c>
      <c r="AZ2882" t="s">
        <v>3649</v>
      </c>
      <c r="BA2882" t="s">
        <v>3650</v>
      </c>
      <c r="BB2882" t="s">
        <v>3651</v>
      </c>
      <c r="BC2882">
        <v>2396</v>
      </c>
      <c r="BD2882">
        <v>15163</v>
      </c>
      <c r="BE2882" t="s">
        <v>3650</v>
      </c>
      <c r="BG2882">
        <v>103809</v>
      </c>
      <c r="BH2882">
        <v>2278</v>
      </c>
      <c r="BI2882">
        <v>118</v>
      </c>
      <c r="BJ2882">
        <v>1385832</v>
      </c>
      <c r="BL2882">
        <v>116212</v>
      </c>
      <c r="BV2882">
        <v>51</v>
      </c>
      <c r="BW2882">
        <v>861</v>
      </c>
      <c r="BX2882">
        <v>16002</v>
      </c>
      <c r="BY2882">
        <v>1390686</v>
      </c>
      <c r="BZ2882">
        <v>1390305</v>
      </c>
      <c r="CA2882">
        <v>16863</v>
      </c>
      <c r="CB2882">
        <v>1390305</v>
      </c>
      <c r="CC2882">
        <v>11</v>
      </c>
      <c r="CD2882">
        <v>163</v>
      </c>
      <c r="CE2882" t="s">
        <v>7563</v>
      </c>
      <c r="CF2882">
        <v>0</v>
      </c>
      <c r="CG2882">
        <v>0</v>
      </c>
      <c r="CH2882">
        <v>0</v>
      </c>
      <c r="CI2882">
        <v>0</v>
      </c>
      <c r="CJ2882">
        <v>0</v>
      </c>
      <c r="CL2882" t="s">
        <v>7564</v>
      </c>
      <c r="CM2882" t="s">
        <v>2495</v>
      </c>
      <c r="CN2882">
        <v>156</v>
      </c>
    </row>
    <row r="2883" spans="1:92" x14ac:dyDescent="0.2">
      <c r="A2883" t="s">
        <v>7558</v>
      </c>
      <c r="B2883" t="s">
        <v>7809</v>
      </c>
      <c r="C2883" s="2">
        <f t="shared" ref="C2883:C2946" si="45">O2883/AC2883*1000000</f>
        <v>60.117830948659375</v>
      </c>
      <c r="D2883">
        <v>11.37984313693701</v>
      </c>
      <c r="E2883">
        <v>281.57004464112021</v>
      </c>
      <c r="F2883">
        <v>302.01253608560307</v>
      </c>
      <c r="G2883">
        <v>87.338708187473628</v>
      </c>
      <c r="H2883">
        <v>95.436539096320459</v>
      </c>
      <c r="I2883" t="s">
        <v>3390</v>
      </c>
      <c r="J2883" t="s">
        <v>94</v>
      </c>
      <c r="K2883" t="s">
        <v>95</v>
      </c>
      <c r="L2883">
        <v>36.616302400000002</v>
      </c>
      <c r="M2883">
        <v>-82.163591220000001</v>
      </c>
      <c r="N2883">
        <v>100</v>
      </c>
      <c r="O2883">
        <v>1</v>
      </c>
      <c r="P2883">
        <v>0</v>
      </c>
      <c r="Q2883">
        <v>99</v>
      </c>
      <c r="R2883" t="s">
        <v>7810</v>
      </c>
      <c r="S2883">
        <v>7549</v>
      </c>
      <c r="T2883">
        <v>2016</v>
      </c>
      <c r="U2883">
        <v>8.7844107639962907E-2</v>
      </c>
      <c r="V2883">
        <v>1605.605</v>
      </c>
      <c r="W2883">
        <v>108300</v>
      </c>
      <c r="X2883">
        <v>6.9736683900444907E-2</v>
      </c>
      <c r="Y2883">
        <v>35636</v>
      </c>
      <c r="Z2883">
        <v>0.57499999999999996</v>
      </c>
      <c r="AA2883">
        <v>2.0620416015390199E-2</v>
      </c>
      <c r="AB2883">
        <v>0.29852125693160803</v>
      </c>
      <c r="AC2883">
        <v>16634</v>
      </c>
      <c r="AD2883">
        <v>7.2141397138391304E-4</v>
      </c>
      <c r="AE2883">
        <v>2.1642419141517399E-3</v>
      </c>
      <c r="AF2883">
        <v>0.888180834435494</v>
      </c>
      <c r="AG2883">
        <v>5</v>
      </c>
      <c r="AH2883">
        <v>314837</v>
      </c>
      <c r="AI2883">
        <v>0.19536458548391711</v>
      </c>
      <c r="AJ2883">
        <v>0.17214939794242731</v>
      </c>
      <c r="AK2883">
        <v>0.37228152980748769</v>
      </c>
      <c r="AL2883">
        <v>0.26020448676616792</v>
      </c>
      <c r="AM2883" t="s">
        <v>7562</v>
      </c>
      <c r="AN2883">
        <v>20200818</v>
      </c>
      <c r="AO2883">
        <v>108282</v>
      </c>
      <c r="AP2883">
        <v>1282023</v>
      </c>
      <c r="AQ2883">
        <v>381</v>
      </c>
      <c r="AR2883">
        <v>1253</v>
      </c>
      <c r="AS2883">
        <v>15163</v>
      </c>
      <c r="AT2883">
        <v>300</v>
      </c>
      <c r="AV2883">
        <v>163</v>
      </c>
      <c r="AX2883">
        <v>13910</v>
      </c>
      <c r="AY2883" t="s">
        <v>308</v>
      </c>
      <c r="AZ2883" t="s">
        <v>3649</v>
      </c>
      <c r="BA2883" t="s">
        <v>3650</v>
      </c>
      <c r="BB2883" t="s">
        <v>3651</v>
      </c>
      <c r="BC2883">
        <v>2396</v>
      </c>
      <c r="BD2883">
        <v>15163</v>
      </c>
      <c r="BE2883" t="s">
        <v>3650</v>
      </c>
      <c r="BG2883">
        <v>103809</v>
      </c>
      <c r="BH2883">
        <v>2278</v>
      </c>
      <c r="BI2883">
        <v>118</v>
      </c>
      <c r="BJ2883">
        <v>1385832</v>
      </c>
      <c r="BL2883">
        <v>116212</v>
      </c>
      <c r="BV2883">
        <v>51</v>
      </c>
      <c r="BW2883">
        <v>861</v>
      </c>
      <c r="BX2883">
        <v>16002</v>
      </c>
      <c r="BY2883">
        <v>1390686</v>
      </c>
      <c r="BZ2883">
        <v>1390305</v>
      </c>
      <c r="CA2883">
        <v>16863</v>
      </c>
      <c r="CB2883">
        <v>1390305</v>
      </c>
      <c r="CC2883">
        <v>11</v>
      </c>
      <c r="CD2883">
        <v>163</v>
      </c>
      <c r="CE2883" t="s">
        <v>7563</v>
      </c>
      <c r="CF2883">
        <v>0</v>
      </c>
      <c r="CG2883">
        <v>0</v>
      </c>
      <c r="CH2883">
        <v>0</v>
      </c>
      <c r="CI2883">
        <v>0</v>
      </c>
      <c r="CJ2883">
        <v>0</v>
      </c>
      <c r="CL2883" t="s">
        <v>7564</v>
      </c>
      <c r="CM2883" t="s">
        <v>2495</v>
      </c>
      <c r="CN2883">
        <v>156</v>
      </c>
    </row>
    <row r="2884" spans="1:92" x14ac:dyDescent="0.2">
      <c r="A2884" t="s">
        <v>7558</v>
      </c>
      <c r="B2884" t="s">
        <v>7811</v>
      </c>
      <c r="C2884" s="2">
        <f t="shared" si="45"/>
        <v>380.78797725426483</v>
      </c>
      <c r="D2884">
        <v>10.50588238940519</v>
      </c>
      <c r="E2884">
        <v>281.92350034976141</v>
      </c>
      <c r="F2884">
        <v>303.22713058544099</v>
      </c>
      <c r="G2884">
        <v>76.143777318188626</v>
      </c>
      <c r="H2884">
        <v>92.055430027304126</v>
      </c>
      <c r="I2884" t="s">
        <v>7812</v>
      </c>
      <c r="J2884" t="s">
        <v>94</v>
      </c>
      <c r="K2884" t="s">
        <v>95</v>
      </c>
      <c r="L2884">
        <v>38.035279189999997</v>
      </c>
      <c r="M2884">
        <v>-78.485695879999994</v>
      </c>
      <c r="N2884">
        <v>561</v>
      </c>
      <c r="O2884">
        <v>15</v>
      </c>
      <c r="P2884">
        <v>0</v>
      </c>
      <c r="Q2884">
        <v>546</v>
      </c>
      <c r="R2884" t="s">
        <v>7813</v>
      </c>
      <c r="S2884">
        <v>6409</v>
      </c>
      <c r="T2884">
        <v>2016</v>
      </c>
      <c r="U2884">
        <v>4.12014885699096E-2</v>
      </c>
      <c r="V2884">
        <v>520.84289999999999</v>
      </c>
      <c r="W2884">
        <v>347200</v>
      </c>
      <c r="X2884">
        <v>0.15617384240454901</v>
      </c>
      <c r="Y2884">
        <v>55840</v>
      </c>
      <c r="Z2884">
        <v>0.43157242234313697</v>
      </c>
      <c r="AA2884">
        <v>3.4829406986190102E-2</v>
      </c>
      <c r="AB2884">
        <v>9.0487238979118298E-2</v>
      </c>
      <c r="AC2884">
        <v>39392</v>
      </c>
      <c r="AD2884">
        <v>9.5730097481722204E-2</v>
      </c>
      <c r="AE2884">
        <v>2.7162875710804199E-3</v>
      </c>
      <c r="AF2884">
        <v>0.70191917140536197</v>
      </c>
      <c r="AG2884">
        <v>5</v>
      </c>
      <c r="AH2884">
        <v>776462</v>
      </c>
      <c r="AI2884">
        <v>9.8389876130448112E-2</v>
      </c>
      <c r="AJ2884">
        <v>0.12968567682642551</v>
      </c>
      <c r="AK2884">
        <v>0.58095438025299373</v>
      </c>
      <c r="AL2884">
        <v>0.1909700667901327</v>
      </c>
      <c r="AM2884" t="s">
        <v>7562</v>
      </c>
      <c r="AN2884">
        <v>20200818</v>
      </c>
      <c r="AO2884">
        <v>108282</v>
      </c>
      <c r="AP2884">
        <v>1282023</v>
      </c>
      <c r="AQ2884">
        <v>381</v>
      </c>
      <c r="AR2884">
        <v>1253</v>
      </c>
      <c r="AS2884">
        <v>15163</v>
      </c>
      <c r="AT2884">
        <v>300</v>
      </c>
      <c r="AV2884">
        <v>163</v>
      </c>
      <c r="AX2884">
        <v>13910</v>
      </c>
      <c r="AY2884" t="s">
        <v>308</v>
      </c>
      <c r="AZ2884" t="s">
        <v>3649</v>
      </c>
      <c r="BA2884" t="s">
        <v>3650</v>
      </c>
      <c r="BB2884" t="s">
        <v>3651</v>
      </c>
      <c r="BC2884">
        <v>2396</v>
      </c>
      <c r="BD2884">
        <v>15163</v>
      </c>
      <c r="BE2884" t="s">
        <v>3650</v>
      </c>
      <c r="BG2884">
        <v>103809</v>
      </c>
      <c r="BH2884">
        <v>2278</v>
      </c>
      <c r="BI2884">
        <v>118</v>
      </c>
      <c r="BJ2884">
        <v>1385832</v>
      </c>
      <c r="BL2884">
        <v>116212</v>
      </c>
      <c r="BV2884">
        <v>51</v>
      </c>
      <c r="BW2884">
        <v>861</v>
      </c>
      <c r="BX2884">
        <v>16002</v>
      </c>
      <c r="BY2884">
        <v>1390686</v>
      </c>
      <c r="BZ2884">
        <v>1390305</v>
      </c>
      <c r="CA2884">
        <v>16863</v>
      </c>
      <c r="CB2884">
        <v>1390305</v>
      </c>
      <c r="CC2884">
        <v>11</v>
      </c>
      <c r="CD2884">
        <v>163</v>
      </c>
      <c r="CE2884" t="s">
        <v>7563</v>
      </c>
      <c r="CF2884">
        <v>0</v>
      </c>
      <c r="CG2884">
        <v>0</v>
      </c>
      <c r="CH2884">
        <v>0</v>
      </c>
      <c r="CI2884">
        <v>0</v>
      </c>
      <c r="CJ2884">
        <v>0</v>
      </c>
      <c r="CL2884" t="s">
        <v>7564</v>
      </c>
      <c r="CM2884" t="s">
        <v>2495</v>
      </c>
      <c r="CN2884">
        <v>156</v>
      </c>
    </row>
    <row r="2885" spans="1:92" x14ac:dyDescent="0.2">
      <c r="A2885" t="s">
        <v>7558</v>
      </c>
      <c r="B2885" t="s">
        <v>7814</v>
      </c>
      <c r="C2885" s="2">
        <f t="shared" si="45"/>
        <v>175.73487179926789</v>
      </c>
      <c r="D2885">
        <v>11.096404349086431</v>
      </c>
      <c r="E2885">
        <v>284.8322153760277</v>
      </c>
      <c r="F2885">
        <v>304.41064535738337</v>
      </c>
      <c r="G2885">
        <v>83.323391533940566</v>
      </c>
      <c r="H2885">
        <v>95.593571544611748</v>
      </c>
      <c r="I2885" t="s">
        <v>7815</v>
      </c>
      <c r="J2885" t="s">
        <v>94</v>
      </c>
      <c r="K2885" t="s">
        <v>95</v>
      </c>
      <c r="L2885">
        <v>36.676700480000001</v>
      </c>
      <c r="M2885">
        <v>-76.305457439999998</v>
      </c>
      <c r="N2885">
        <v>3319</v>
      </c>
      <c r="O2885">
        <v>41</v>
      </c>
      <c r="P2885">
        <v>0</v>
      </c>
      <c r="Q2885">
        <v>3278</v>
      </c>
      <c r="R2885" t="s">
        <v>7816</v>
      </c>
      <c r="S2885">
        <v>6871</v>
      </c>
      <c r="T2885">
        <v>2016</v>
      </c>
      <c r="U2885">
        <v>6.5220923330328404E-2</v>
      </c>
      <c r="V2885">
        <v>1990.02551666667</v>
      </c>
      <c r="W2885">
        <v>235650</v>
      </c>
      <c r="X2885">
        <v>0.34182335516163498</v>
      </c>
      <c r="Y2885">
        <v>66974.5</v>
      </c>
      <c r="Z2885">
        <v>0.68132162631112303</v>
      </c>
      <c r="AA2885">
        <v>5.2228860530897897E-2</v>
      </c>
      <c r="AB2885">
        <v>0.17744346460134999</v>
      </c>
      <c r="AC2885">
        <v>233306</v>
      </c>
      <c r="AD2885">
        <v>2.97468158377233E-2</v>
      </c>
      <c r="AE2885">
        <v>2.0688431504600501E-3</v>
      </c>
      <c r="AF2885">
        <v>0.58046585063194001</v>
      </c>
      <c r="AG2885">
        <v>5</v>
      </c>
      <c r="AH2885">
        <v>3922466</v>
      </c>
      <c r="AI2885">
        <v>0.1029974510932663</v>
      </c>
      <c r="AJ2885">
        <v>0.2163088220522498</v>
      </c>
      <c r="AK2885">
        <v>0.42212526507559273</v>
      </c>
      <c r="AL2885">
        <v>0.25856846177889109</v>
      </c>
      <c r="AM2885" t="s">
        <v>7562</v>
      </c>
      <c r="AN2885">
        <v>20200818</v>
      </c>
      <c r="AO2885">
        <v>108282</v>
      </c>
      <c r="AP2885">
        <v>1282023</v>
      </c>
      <c r="AQ2885">
        <v>381</v>
      </c>
      <c r="AR2885">
        <v>1253</v>
      </c>
      <c r="AS2885">
        <v>15163</v>
      </c>
      <c r="AT2885">
        <v>300</v>
      </c>
      <c r="AV2885">
        <v>163</v>
      </c>
      <c r="AX2885">
        <v>13910</v>
      </c>
      <c r="AY2885" t="s">
        <v>308</v>
      </c>
      <c r="AZ2885" t="s">
        <v>3649</v>
      </c>
      <c r="BA2885" t="s">
        <v>3650</v>
      </c>
      <c r="BB2885" t="s">
        <v>3651</v>
      </c>
      <c r="BC2885">
        <v>2396</v>
      </c>
      <c r="BD2885">
        <v>15163</v>
      </c>
      <c r="BE2885" t="s">
        <v>3650</v>
      </c>
      <c r="BG2885">
        <v>103809</v>
      </c>
      <c r="BH2885">
        <v>2278</v>
      </c>
      <c r="BI2885">
        <v>118</v>
      </c>
      <c r="BJ2885">
        <v>1385832</v>
      </c>
      <c r="BL2885">
        <v>116212</v>
      </c>
      <c r="BV2885">
        <v>51</v>
      </c>
      <c r="BW2885">
        <v>861</v>
      </c>
      <c r="BX2885">
        <v>16002</v>
      </c>
      <c r="BY2885">
        <v>1390686</v>
      </c>
      <c r="BZ2885">
        <v>1390305</v>
      </c>
      <c r="CA2885">
        <v>16863</v>
      </c>
      <c r="CB2885">
        <v>1390305</v>
      </c>
      <c r="CC2885">
        <v>11</v>
      </c>
      <c r="CD2885">
        <v>163</v>
      </c>
      <c r="CE2885" t="s">
        <v>7563</v>
      </c>
      <c r="CF2885">
        <v>0</v>
      </c>
      <c r="CG2885">
        <v>0</v>
      </c>
      <c r="CH2885">
        <v>0</v>
      </c>
      <c r="CI2885">
        <v>0</v>
      </c>
      <c r="CJ2885">
        <v>0</v>
      </c>
      <c r="CL2885" t="s">
        <v>7564</v>
      </c>
      <c r="CM2885" t="s">
        <v>2495</v>
      </c>
      <c r="CN2885">
        <v>156</v>
      </c>
    </row>
    <row r="2886" spans="1:92" x14ac:dyDescent="0.2">
      <c r="A2886" t="s">
        <v>7558</v>
      </c>
      <c r="B2886" t="s">
        <v>7817</v>
      </c>
      <c r="C2886" s="2">
        <f t="shared" si="45"/>
        <v>326.78551977052393</v>
      </c>
      <c r="D2886">
        <v>12.061764689052801</v>
      </c>
      <c r="E2886">
        <v>283.49477973878652</v>
      </c>
      <c r="F2886">
        <v>304.29320644393908</v>
      </c>
      <c r="G2886">
        <v>80.006886082642296</v>
      </c>
      <c r="H2886">
        <v>93.589353237294603</v>
      </c>
      <c r="I2886" t="s">
        <v>7818</v>
      </c>
      <c r="J2886" t="s">
        <v>94</v>
      </c>
      <c r="K2886" t="s">
        <v>95</v>
      </c>
      <c r="L2886">
        <v>36.580223760000003</v>
      </c>
      <c r="M2886">
        <v>-79.403956679999993</v>
      </c>
      <c r="N2886">
        <v>487</v>
      </c>
      <c r="O2886">
        <v>9</v>
      </c>
      <c r="P2886">
        <v>0</v>
      </c>
      <c r="Q2886">
        <v>478</v>
      </c>
      <c r="R2886" t="s">
        <v>7819</v>
      </c>
      <c r="S2886">
        <v>7948</v>
      </c>
      <c r="T2886">
        <v>2016</v>
      </c>
      <c r="U2886">
        <v>0.13813459268004699</v>
      </c>
      <c r="V2886">
        <v>377.26670000000001</v>
      </c>
      <c r="W2886">
        <v>110300</v>
      </c>
      <c r="X2886">
        <v>0.38317417668203801</v>
      </c>
      <c r="Y2886">
        <v>35390</v>
      </c>
      <c r="Z2886">
        <v>0.56958275039091399</v>
      </c>
      <c r="AA2886">
        <v>3.5256526633019897E-2</v>
      </c>
      <c r="AB2886">
        <v>0.28804982483456598</v>
      </c>
      <c r="AC2886">
        <v>27541</v>
      </c>
      <c r="AD2886">
        <v>1.0820231654624E-2</v>
      </c>
      <c r="AE2886">
        <v>2.06964162521332E-3</v>
      </c>
      <c r="AF2886">
        <v>0.55807704876366104</v>
      </c>
      <c r="AG2886">
        <v>4</v>
      </c>
      <c r="AH2886">
        <v>802636</v>
      </c>
      <c r="AI2886">
        <v>0.19323578807828209</v>
      </c>
      <c r="AJ2886">
        <v>0.1829023368002432</v>
      </c>
      <c r="AK2886">
        <v>0.35653397056698177</v>
      </c>
      <c r="AL2886">
        <v>0.26732790455449301</v>
      </c>
      <c r="AM2886" t="s">
        <v>7562</v>
      </c>
      <c r="AN2886">
        <v>20200818</v>
      </c>
      <c r="AO2886">
        <v>108282</v>
      </c>
      <c r="AP2886">
        <v>1282023</v>
      </c>
      <c r="AQ2886">
        <v>381</v>
      </c>
      <c r="AR2886">
        <v>1253</v>
      </c>
      <c r="AS2886">
        <v>15163</v>
      </c>
      <c r="AT2886">
        <v>300</v>
      </c>
      <c r="AV2886">
        <v>163</v>
      </c>
      <c r="AX2886">
        <v>13910</v>
      </c>
      <c r="AY2886" t="s">
        <v>308</v>
      </c>
      <c r="AZ2886" t="s">
        <v>3649</v>
      </c>
      <c r="BA2886" t="s">
        <v>3650</v>
      </c>
      <c r="BB2886" t="s">
        <v>3651</v>
      </c>
      <c r="BC2886">
        <v>2396</v>
      </c>
      <c r="BD2886">
        <v>15163</v>
      </c>
      <c r="BE2886" t="s">
        <v>3650</v>
      </c>
      <c r="BG2886">
        <v>103809</v>
      </c>
      <c r="BH2886">
        <v>2278</v>
      </c>
      <c r="BI2886">
        <v>118</v>
      </c>
      <c r="BJ2886">
        <v>1385832</v>
      </c>
      <c r="BL2886">
        <v>116212</v>
      </c>
      <c r="BV2886">
        <v>51</v>
      </c>
      <c r="BW2886">
        <v>861</v>
      </c>
      <c r="BX2886">
        <v>16002</v>
      </c>
      <c r="BY2886">
        <v>1390686</v>
      </c>
      <c r="BZ2886">
        <v>1390305</v>
      </c>
      <c r="CA2886">
        <v>16863</v>
      </c>
      <c r="CB2886">
        <v>1390305</v>
      </c>
      <c r="CC2886">
        <v>11</v>
      </c>
      <c r="CD2886">
        <v>163</v>
      </c>
      <c r="CE2886" t="s">
        <v>7563</v>
      </c>
      <c r="CF2886">
        <v>0</v>
      </c>
      <c r="CG2886">
        <v>0</v>
      </c>
      <c r="CH2886">
        <v>0</v>
      </c>
      <c r="CI2886">
        <v>0</v>
      </c>
      <c r="CJ2886">
        <v>0</v>
      </c>
      <c r="CL2886" t="s">
        <v>7564</v>
      </c>
      <c r="CM2886" t="s">
        <v>2495</v>
      </c>
      <c r="CN2886">
        <v>156</v>
      </c>
    </row>
    <row r="2887" spans="1:92" x14ac:dyDescent="0.2">
      <c r="A2887" t="s">
        <v>7558</v>
      </c>
      <c r="B2887" t="s">
        <v>7820</v>
      </c>
      <c r="C2887" s="2">
        <f t="shared" si="45"/>
        <v>119.13068636294015</v>
      </c>
      <c r="D2887">
        <v>11.29411759096034</v>
      </c>
      <c r="E2887">
        <v>280.14734617620769</v>
      </c>
      <c r="F2887">
        <v>302.28364858466881</v>
      </c>
      <c r="G2887">
        <v>80.68248552787567</v>
      </c>
      <c r="H2887">
        <v>89.672868371125332</v>
      </c>
      <c r="I2887" t="s">
        <v>7821</v>
      </c>
      <c r="J2887" t="s">
        <v>94</v>
      </c>
      <c r="K2887" t="s">
        <v>95</v>
      </c>
      <c r="L2887">
        <v>38.85157547</v>
      </c>
      <c r="M2887">
        <v>-77.297796399999996</v>
      </c>
      <c r="N2887">
        <v>102</v>
      </c>
      <c r="O2887">
        <v>7</v>
      </c>
      <c r="P2887">
        <v>0</v>
      </c>
      <c r="Q2887">
        <v>95</v>
      </c>
      <c r="R2887" t="s">
        <v>7822</v>
      </c>
      <c r="S2887">
        <v>5968</v>
      </c>
      <c r="T2887">
        <v>2016</v>
      </c>
      <c r="U2887">
        <v>2.7570259694059102E-2</v>
      </c>
      <c r="V2887">
        <v>3113.88</v>
      </c>
      <c r="W2887">
        <v>533800</v>
      </c>
      <c r="X2887">
        <v>8.6216579587807804E-2</v>
      </c>
      <c r="Y2887">
        <v>112467</v>
      </c>
      <c r="Z2887">
        <v>0.61114266535859996</v>
      </c>
      <c r="AA2887">
        <v>0.12602324750251001</v>
      </c>
      <c r="AB2887">
        <v>0.101653298412179</v>
      </c>
      <c r="AC2887">
        <v>58759</v>
      </c>
      <c r="AD2887">
        <v>0.21050392280331501</v>
      </c>
      <c r="AE2887">
        <v>4.0674620058203798E-3</v>
      </c>
      <c r="AF2887">
        <v>0.62094317466260496</v>
      </c>
      <c r="AG2887">
        <v>5</v>
      </c>
      <c r="AH2887">
        <v>400761</v>
      </c>
      <c r="AI2887">
        <v>0.14160310010205579</v>
      </c>
      <c r="AJ2887">
        <v>0.16838464820678661</v>
      </c>
      <c r="AK2887">
        <v>0.42407569598838207</v>
      </c>
      <c r="AL2887">
        <v>0.26593655570277552</v>
      </c>
      <c r="AM2887" t="s">
        <v>7562</v>
      </c>
      <c r="AN2887">
        <v>20200818</v>
      </c>
      <c r="AO2887">
        <v>108282</v>
      </c>
      <c r="AP2887">
        <v>1282023</v>
      </c>
      <c r="AQ2887">
        <v>381</v>
      </c>
      <c r="AR2887">
        <v>1253</v>
      </c>
      <c r="AS2887">
        <v>15163</v>
      </c>
      <c r="AT2887">
        <v>300</v>
      </c>
      <c r="AV2887">
        <v>163</v>
      </c>
      <c r="AX2887">
        <v>13910</v>
      </c>
      <c r="AY2887" t="s">
        <v>308</v>
      </c>
      <c r="AZ2887" t="s">
        <v>3649</v>
      </c>
      <c r="BA2887" t="s">
        <v>3650</v>
      </c>
      <c r="BB2887" t="s">
        <v>3651</v>
      </c>
      <c r="BC2887">
        <v>2396</v>
      </c>
      <c r="BD2887">
        <v>15163</v>
      </c>
      <c r="BE2887" t="s">
        <v>3650</v>
      </c>
      <c r="BG2887">
        <v>103809</v>
      </c>
      <c r="BH2887">
        <v>2278</v>
      </c>
      <c r="BI2887">
        <v>118</v>
      </c>
      <c r="BJ2887">
        <v>1385832</v>
      </c>
      <c r="BL2887">
        <v>116212</v>
      </c>
      <c r="BV2887">
        <v>51</v>
      </c>
      <c r="BW2887">
        <v>861</v>
      </c>
      <c r="BX2887">
        <v>16002</v>
      </c>
      <c r="BY2887">
        <v>1390686</v>
      </c>
      <c r="BZ2887">
        <v>1390305</v>
      </c>
      <c r="CA2887">
        <v>16863</v>
      </c>
      <c r="CB2887">
        <v>1390305</v>
      </c>
      <c r="CC2887">
        <v>11</v>
      </c>
      <c r="CD2887">
        <v>163</v>
      </c>
      <c r="CE2887" t="s">
        <v>7563</v>
      </c>
      <c r="CF2887">
        <v>0</v>
      </c>
      <c r="CG2887">
        <v>0</v>
      </c>
      <c r="CH2887">
        <v>0</v>
      </c>
      <c r="CI2887">
        <v>0</v>
      </c>
      <c r="CJ2887">
        <v>0</v>
      </c>
      <c r="CL2887" t="s">
        <v>7564</v>
      </c>
      <c r="CM2887" t="s">
        <v>2495</v>
      </c>
      <c r="CN2887">
        <v>156</v>
      </c>
    </row>
    <row r="2888" spans="1:92" x14ac:dyDescent="0.2">
      <c r="A2888" t="s">
        <v>7558</v>
      </c>
      <c r="B2888" t="s">
        <v>7823</v>
      </c>
      <c r="C2888" s="2">
        <f t="shared" si="45"/>
        <v>334.42951897887519</v>
      </c>
      <c r="D2888">
        <v>11.626470579820531</v>
      </c>
      <c r="E2888">
        <v>280.55858585325529</v>
      </c>
      <c r="F2888">
        <v>302.89339141197581</v>
      </c>
      <c r="G2888">
        <v>80.423741622000733</v>
      </c>
      <c r="H2888">
        <v>88.953678472844189</v>
      </c>
      <c r="I2888" t="s">
        <v>7824</v>
      </c>
      <c r="J2888" t="s">
        <v>94</v>
      </c>
      <c r="K2888" t="s">
        <v>95</v>
      </c>
      <c r="L2888">
        <v>38.884852549999998</v>
      </c>
      <c r="M2888">
        <v>-77.175607589999998</v>
      </c>
      <c r="N2888">
        <v>63</v>
      </c>
      <c r="O2888">
        <v>6</v>
      </c>
      <c r="P2888">
        <v>0</v>
      </c>
      <c r="Q2888">
        <v>57</v>
      </c>
      <c r="R2888" t="s">
        <v>7825</v>
      </c>
      <c r="S2888">
        <v>5981</v>
      </c>
      <c r="T2888">
        <v>2016</v>
      </c>
      <c r="U2888">
        <v>3.4024896265560198E-2</v>
      </c>
      <c r="V2888">
        <v>6341.4049999999997</v>
      </c>
      <c r="W2888">
        <v>671700</v>
      </c>
      <c r="X2888">
        <v>5.0666072125299597E-2</v>
      </c>
      <c r="Y2888">
        <v>123375</v>
      </c>
      <c r="Z2888">
        <v>0.71721311475409799</v>
      </c>
      <c r="AA2888">
        <v>0.12825372052839901</v>
      </c>
      <c r="AB2888">
        <v>0.123236514522822</v>
      </c>
      <c r="AC2888">
        <v>17941</v>
      </c>
      <c r="AD2888">
        <v>0.120283150326069</v>
      </c>
      <c r="AE2888">
        <v>0</v>
      </c>
      <c r="AF2888">
        <v>0.74466306225962897</v>
      </c>
      <c r="AG2888">
        <v>5</v>
      </c>
      <c r="AH2888">
        <v>211595</v>
      </c>
      <c r="AI2888">
        <v>0.11403861149838131</v>
      </c>
      <c r="AJ2888">
        <v>0.20250005907511989</v>
      </c>
      <c r="AK2888">
        <v>0.38917743803019922</v>
      </c>
      <c r="AL2888">
        <v>0.29428389139629951</v>
      </c>
      <c r="AM2888" t="s">
        <v>7562</v>
      </c>
      <c r="AN2888">
        <v>20200818</v>
      </c>
      <c r="AO2888">
        <v>108282</v>
      </c>
      <c r="AP2888">
        <v>1282023</v>
      </c>
      <c r="AQ2888">
        <v>381</v>
      </c>
      <c r="AR2888">
        <v>1253</v>
      </c>
      <c r="AS2888">
        <v>15163</v>
      </c>
      <c r="AT2888">
        <v>300</v>
      </c>
      <c r="AV2888">
        <v>163</v>
      </c>
      <c r="AX2888">
        <v>13910</v>
      </c>
      <c r="AY2888" t="s">
        <v>308</v>
      </c>
      <c r="AZ2888" t="s">
        <v>3649</v>
      </c>
      <c r="BA2888" t="s">
        <v>3650</v>
      </c>
      <c r="BB2888" t="s">
        <v>3651</v>
      </c>
      <c r="BC2888">
        <v>2396</v>
      </c>
      <c r="BD2888">
        <v>15163</v>
      </c>
      <c r="BE2888" t="s">
        <v>3650</v>
      </c>
      <c r="BG2888">
        <v>103809</v>
      </c>
      <c r="BH2888">
        <v>2278</v>
      </c>
      <c r="BI2888">
        <v>118</v>
      </c>
      <c r="BJ2888">
        <v>1385832</v>
      </c>
      <c r="BL2888">
        <v>116212</v>
      </c>
      <c r="BV2888">
        <v>51</v>
      </c>
      <c r="BW2888">
        <v>861</v>
      </c>
      <c r="BX2888">
        <v>16002</v>
      </c>
      <c r="BY2888">
        <v>1390686</v>
      </c>
      <c r="BZ2888">
        <v>1390305</v>
      </c>
      <c r="CA2888">
        <v>16863</v>
      </c>
      <c r="CB2888">
        <v>1390305</v>
      </c>
      <c r="CC2888">
        <v>11</v>
      </c>
      <c r="CD2888">
        <v>163</v>
      </c>
      <c r="CE2888" t="s">
        <v>7563</v>
      </c>
      <c r="CF2888">
        <v>0</v>
      </c>
      <c r="CG2888">
        <v>0</v>
      </c>
      <c r="CH2888">
        <v>0</v>
      </c>
      <c r="CI2888">
        <v>0</v>
      </c>
      <c r="CJ2888">
        <v>0</v>
      </c>
      <c r="CL2888" t="s">
        <v>7564</v>
      </c>
      <c r="CM2888" t="s">
        <v>2495</v>
      </c>
      <c r="CN2888">
        <v>156</v>
      </c>
    </row>
    <row r="2889" spans="1:92" x14ac:dyDescent="0.2">
      <c r="A2889" t="s">
        <v>7558</v>
      </c>
      <c r="B2889" t="s">
        <v>7826</v>
      </c>
      <c r="C2889" s="2">
        <f t="shared" si="45"/>
        <v>107.70832585358848</v>
      </c>
      <c r="D2889">
        <v>11.50564048096734</v>
      </c>
      <c r="E2889">
        <v>281.87255106441211</v>
      </c>
      <c r="F2889">
        <v>303.86957918657049</v>
      </c>
      <c r="G2889">
        <v>82.036732528193312</v>
      </c>
      <c r="H2889">
        <v>92.559991641012857</v>
      </c>
      <c r="I2889" t="s">
        <v>7827</v>
      </c>
      <c r="J2889" t="s">
        <v>94</v>
      </c>
      <c r="K2889" t="s">
        <v>95</v>
      </c>
      <c r="L2889">
        <v>38.297786299999999</v>
      </c>
      <c r="M2889">
        <v>-77.492245400000002</v>
      </c>
      <c r="N2889">
        <v>428</v>
      </c>
      <c r="O2889">
        <v>3</v>
      </c>
      <c r="P2889">
        <v>0</v>
      </c>
      <c r="Q2889">
        <v>425</v>
      </c>
      <c r="R2889" t="s">
        <v>7828</v>
      </c>
      <c r="S2889">
        <v>6042</v>
      </c>
      <c r="T2889">
        <v>2016</v>
      </c>
      <c r="U2889">
        <v>0.101796407185629</v>
      </c>
      <c r="V2889">
        <v>2667.87</v>
      </c>
      <c r="W2889">
        <v>321500</v>
      </c>
      <c r="X2889">
        <v>0.23142928948407701</v>
      </c>
      <c r="Y2889">
        <v>53980</v>
      </c>
      <c r="Z2889">
        <v>0.34806737416025701</v>
      </c>
      <c r="AA2889">
        <v>0.108246867482856</v>
      </c>
      <c r="AB2889">
        <v>0.11425612702795999</v>
      </c>
      <c r="AC2889">
        <v>27853</v>
      </c>
      <c r="AD2889">
        <v>2.2582845653969098E-2</v>
      </c>
      <c r="AE2889">
        <v>1.9387498653645899E-3</v>
      </c>
      <c r="AF2889">
        <v>0.63964384446917699</v>
      </c>
      <c r="AG2889">
        <v>5</v>
      </c>
      <c r="AH2889">
        <v>424830</v>
      </c>
      <c r="AI2889">
        <v>0.1071322646705741</v>
      </c>
      <c r="AJ2889">
        <v>0.16836616999741069</v>
      </c>
      <c r="AK2889">
        <v>0.52209354329967284</v>
      </c>
      <c r="AL2889">
        <v>0.20240802203234229</v>
      </c>
      <c r="AM2889" t="s">
        <v>7562</v>
      </c>
      <c r="AN2889">
        <v>20200818</v>
      </c>
      <c r="AO2889">
        <v>108282</v>
      </c>
      <c r="AP2889">
        <v>1282023</v>
      </c>
      <c r="AQ2889">
        <v>381</v>
      </c>
      <c r="AR2889">
        <v>1253</v>
      </c>
      <c r="AS2889">
        <v>15163</v>
      </c>
      <c r="AT2889">
        <v>300</v>
      </c>
      <c r="AV2889">
        <v>163</v>
      </c>
      <c r="AX2889">
        <v>13910</v>
      </c>
      <c r="AY2889" t="s">
        <v>308</v>
      </c>
      <c r="AZ2889" t="s">
        <v>3649</v>
      </c>
      <c r="BA2889" t="s">
        <v>3650</v>
      </c>
      <c r="BB2889" t="s">
        <v>3651</v>
      </c>
      <c r="BC2889">
        <v>2396</v>
      </c>
      <c r="BD2889">
        <v>15163</v>
      </c>
      <c r="BE2889" t="s">
        <v>3650</v>
      </c>
      <c r="BG2889">
        <v>103809</v>
      </c>
      <c r="BH2889">
        <v>2278</v>
      </c>
      <c r="BI2889">
        <v>118</v>
      </c>
      <c r="BJ2889">
        <v>1385832</v>
      </c>
      <c r="BL2889">
        <v>116212</v>
      </c>
      <c r="BV2889">
        <v>51</v>
      </c>
      <c r="BW2889">
        <v>861</v>
      </c>
      <c r="BX2889">
        <v>16002</v>
      </c>
      <c r="BY2889">
        <v>1390686</v>
      </c>
      <c r="BZ2889">
        <v>1390305</v>
      </c>
      <c r="CA2889">
        <v>16863</v>
      </c>
      <c r="CB2889">
        <v>1390305</v>
      </c>
      <c r="CC2889">
        <v>11</v>
      </c>
      <c r="CD2889">
        <v>163</v>
      </c>
      <c r="CE2889" t="s">
        <v>7563</v>
      </c>
      <c r="CF2889">
        <v>0</v>
      </c>
      <c r="CG2889">
        <v>0</v>
      </c>
      <c r="CH2889">
        <v>0</v>
      </c>
      <c r="CI2889">
        <v>0</v>
      </c>
      <c r="CJ2889">
        <v>0</v>
      </c>
      <c r="CL2889" t="s">
        <v>7564</v>
      </c>
      <c r="CM2889" t="s">
        <v>2495</v>
      </c>
      <c r="CN2889">
        <v>156</v>
      </c>
    </row>
    <row r="2890" spans="1:92" x14ac:dyDescent="0.2">
      <c r="A2890" t="s">
        <v>7558</v>
      </c>
      <c r="B2890" t="s">
        <v>7829</v>
      </c>
      <c r="C2890" s="2">
        <f t="shared" si="45"/>
        <v>65.28551532033427</v>
      </c>
      <c r="D2890">
        <v>11.50860579828522</v>
      </c>
      <c r="E2890">
        <v>283.45016657939908</v>
      </c>
      <c r="F2890">
        <v>303.36658062549179</v>
      </c>
      <c r="G2890">
        <v>82.838150864813642</v>
      </c>
      <c r="H2890">
        <v>92.779047016538925</v>
      </c>
      <c r="I2890" t="s">
        <v>6330</v>
      </c>
      <c r="J2890" t="s">
        <v>94</v>
      </c>
      <c r="K2890" t="s">
        <v>95</v>
      </c>
      <c r="L2890">
        <v>37.035137859999999</v>
      </c>
      <c r="M2890">
        <v>-76.358791210000007</v>
      </c>
      <c r="N2890">
        <v>1362</v>
      </c>
      <c r="O2890">
        <v>9</v>
      </c>
      <c r="P2890">
        <v>0</v>
      </c>
      <c r="Q2890">
        <v>1353</v>
      </c>
      <c r="R2890" t="s">
        <v>7830</v>
      </c>
      <c r="S2890">
        <v>6961</v>
      </c>
      <c r="T2890">
        <v>2016</v>
      </c>
      <c r="U2890">
        <v>5.5558694361302903E-2</v>
      </c>
      <c r="V2890">
        <v>2491.7740857142899</v>
      </c>
      <c r="W2890">
        <v>145600.580409185</v>
      </c>
      <c r="X2890">
        <v>0.37432757274985901</v>
      </c>
      <c r="Y2890">
        <v>58826.428571428602</v>
      </c>
      <c r="Z2890">
        <v>0.42232873851977498</v>
      </c>
      <c r="AA2890">
        <v>6.0788847986266603E-2</v>
      </c>
      <c r="AB2890">
        <v>0.159000844706981</v>
      </c>
      <c r="AC2890">
        <v>137856</v>
      </c>
      <c r="AD2890">
        <v>2.4932278841546598E-2</v>
      </c>
      <c r="AE2890">
        <v>3.4808973911121298E-3</v>
      </c>
      <c r="AF2890">
        <v>0.54410225551110403</v>
      </c>
      <c r="AG2890">
        <v>5</v>
      </c>
      <c r="AH2890">
        <v>2514925</v>
      </c>
      <c r="AI2890">
        <v>0.1193248307603606</v>
      </c>
      <c r="AJ2890">
        <v>0.19170631330954199</v>
      </c>
      <c r="AK2890">
        <v>0.44408083740071769</v>
      </c>
      <c r="AL2890">
        <v>0.24488801852937961</v>
      </c>
      <c r="AM2890" t="s">
        <v>7562</v>
      </c>
      <c r="AN2890">
        <v>20200818</v>
      </c>
      <c r="AO2890">
        <v>108282</v>
      </c>
      <c r="AP2890">
        <v>1282023</v>
      </c>
      <c r="AQ2890">
        <v>381</v>
      </c>
      <c r="AR2890">
        <v>1253</v>
      </c>
      <c r="AS2890">
        <v>15163</v>
      </c>
      <c r="AT2890">
        <v>300</v>
      </c>
      <c r="AV2890">
        <v>163</v>
      </c>
      <c r="AX2890">
        <v>13910</v>
      </c>
      <c r="AY2890" t="s">
        <v>308</v>
      </c>
      <c r="AZ2890" t="s">
        <v>3649</v>
      </c>
      <c r="BA2890" t="s">
        <v>3650</v>
      </c>
      <c r="BB2890" t="s">
        <v>3651</v>
      </c>
      <c r="BC2890">
        <v>2396</v>
      </c>
      <c r="BD2890">
        <v>15163</v>
      </c>
      <c r="BE2890" t="s">
        <v>3650</v>
      </c>
      <c r="BG2890">
        <v>103809</v>
      </c>
      <c r="BH2890">
        <v>2278</v>
      </c>
      <c r="BI2890">
        <v>118</v>
      </c>
      <c r="BJ2890">
        <v>1385832</v>
      </c>
      <c r="BL2890">
        <v>116212</v>
      </c>
      <c r="BV2890">
        <v>51</v>
      </c>
      <c r="BW2890">
        <v>861</v>
      </c>
      <c r="BX2890">
        <v>16002</v>
      </c>
      <c r="BY2890">
        <v>1390686</v>
      </c>
      <c r="BZ2890">
        <v>1390305</v>
      </c>
      <c r="CA2890">
        <v>16863</v>
      </c>
      <c r="CB2890">
        <v>1390305</v>
      </c>
      <c r="CC2890">
        <v>11</v>
      </c>
      <c r="CD2890">
        <v>163</v>
      </c>
      <c r="CE2890" t="s">
        <v>7563</v>
      </c>
      <c r="CF2890">
        <v>0</v>
      </c>
      <c r="CG2890">
        <v>0</v>
      </c>
      <c r="CH2890">
        <v>0</v>
      </c>
      <c r="CI2890">
        <v>0</v>
      </c>
      <c r="CJ2890">
        <v>0</v>
      </c>
      <c r="CL2890" t="s">
        <v>7564</v>
      </c>
      <c r="CM2890" t="s">
        <v>2495</v>
      </c>
      <c r="CN2890">
        <v>156</v>
      </c>
    </row>
    <row r="2891" spans="1:92" x14ac:dyDescent="0.2">
      <c r="A2891" t="s">
        <v>7558</v>
      </c>
      <c r="B2891" t="s">
        <v>7831</v>
      </c>
      <c r="C2891" s="2">
        <f t="shared" si="45"/>
        <v>596.39469785875065</v>
      </c>
      <c r="D2891">
        <v>10.146078446332149</v>
      </c>
      <c r="E2891">
        <v>280.10841395084452</v>
      </c>
      <c r="F2891">
        <v>302.23399637399871</v>
      </c>
      <c r="G2891">
        <v>85.451988247696903</v>
      </c>
      <c r="H2891">
        <v>95.670501733438869</v>
      </c>
      <c r="I2891" t="s">
        <v>7832</v>
      </c>
      <c r="J2891" t="s">
        <v>94</v>
      </c>
      <c r="K2891" t="s">
        <v>95</v>
      </c>
      <c r="L2891">
        <v>38.435425739999999</v>
      </c>
      <c r="M2891">
        <v>-78.875362539999998</v>
      </c>
      <c r="N2891">
        <v>1109</v>
      </c>
      <c r="O2891">
        <v>31</v>
      </c>
      <c r="P2891">
        <v>0</v>
      </c>
      <c r="Q2891">
        <v>1078</v>
      </c>
      <c r="R2891" t="s">
        <v>7833</v>
      </c>
      <c r="S2891">
        <v>561441</v>
      </c>
      <c r="T2891">
        <v>2016</v>
      </c>
      <c r="U2891">
        <v>0.330918957707315</v>
      </c>
      <c r="V2891">
        <v>2997.7691529801</v>
      </c>
      <c r="W2891">
        <v>197400</v>
      </c>
      <c r="X2891">
        <v>6.8142903865022406E-2</v>
      </c>
      <c r="Y2891">
        <v>40494</v>
      </c>
      <c r="Z2891">
        <v>0.37435342235053498</v>
      </c>
      <c r="AA2891">
        <v>0.18184266723099701</v>
      </c>
      <c r="AB2891">
        <v>0.15185938607117599</v>
      </c>
      <c r="AC2891">
        <v>51979</v>
      </c>
      <c r="AD2891">
        <v>3.9227380288193302E-2</v>
      </c>
      <c r="AE2891">
        <v>1.1350737797956899E-3</v>
      </c>
      <c r="AF2891">
        <v>0.84495661709536496</v>
      </c>
      <c r="AG2891">
        <v>5</v>
      </c>
      <c r="AH2891">
        <v>842212</v>
      </c>
      <c r="AI2891">
        <v>8.4593902722829878E-2</v>
      </c>
      <c r="AJ2891">
        <v>0.13078061105754851</v>
      </c>
      <c r="AK2891">
        <v>0.63672448267182136</v>
      </c>
      <c r="AL2891">
        <v>0.14790100354780031</v>
      </c>
      <c r="AM2891" t="s">
        <v>7562</v>
      </c>
      <c r="AN2891">
        <v>20200818</v>
      </c>
      <c r="AO2891">
        <v>108282</v>
      </c>
      <c r="AP2891">
        <v>1282023</v>
      </c>
      <c r="AQ2891">
        <v>381</v>
      </c>
      <c r="AR2891">
        <v>1253</v>
      </c>
      <c r="AS2891">
        <v>15163</v>
      </c>
      <c r="AT2891">
        <v>300</v>
      </c>
      <c r="AV2891">
        <v>163</v>
      </c>
      <c r="AX2891">
        <v>13910</v>
      </c>
      <c r="AY2891" t="s">
        <v>308</v>
      </c>
      <c r="AZ2891" t="s">
        <v>3649</v>
      </c>
      <c r="BA2891" t="s">
        <v>3650</v>
      </c>
      <c r="BB2891" t="s">
        <v>3651</v>
      </c>
      <c r="BC2891">
        <v>2396</v>
      </c>
      <c r="BD2891">
        <v>15163</v>
      </c>
      <c r="BE2891" t="s">
        <v>3650</v>
      </c>
      <c r="BG2891">
        <v>103809</v>
      </c>
      <c r="BH2891">
        <v>2278</v>
      </c>
      <c r="BI2891">
        <v>118</v>
      </c>
      <c r="BJ2891">
        <v>1385832</v>
      </c>
      <c r="BL2891">
        <v>116212</v>
      </c>
      <c r="BV2891">
        <v>51</v>
      </c>
      <c r="BW2891">
        <v>861</v>
      </c>
      <c r="BX2891">
        <v>16002</v>
      </c>
      <c r="BY2891">
        <v>1390686</v>
      </c>
      <c r="BZ2891">
        <v>1390305</v>
      </c>
      <c r="CA2891">
        <v>16863</v>
      </c>
      <c r="CB2891">
        <v>1390305</v>
      </c>
      <c r="CC2891">
        <v>11</v>
      </c>
      <c r="CD2891">
        <v>163</v>
      </c>
      <c r="CE2891" t="s">
        <v>7563</v>
      </c>
      <c r="CF2891">
        <v>0</v>
      </c>
      <c r="CG2891">
        <v>0</v>
      </c>
      <c r="CH2891">
        <v>0</v>
      </c>
      <c r="CI2891">
        <v>0</v>
      </c>
      <c r="CJ2891">
        <v>0</v>
      </c>
      <c r="CL2891" t="s">
        <v>7564</v>
      </c>
      <c r="CM2891" t="s">
        <v>2495</v>
      </c>
      <c r="CN2891">
        <v>156</v>
      </c>
    </row>
    <row r="2892" spans="1:92" x14ac:dyDescent="0.2">
      <c r="A2892" t="s">
        <v>7558</v>
      </c>
      <c r="B2892" t="s">
        <v>7834</v>
      </c>
      <c r="C2892" s="2">
        <f t="shared" si="45"/>
        <v>68.548552940047429</v>
      </c>
      <c r="D2892">
        <v>9.8717075338063598</v>
      </c>
      <c r="E2892">
        <v>282.10345183036497</v>
      </c>
      <c r="F2892">
        <v>303.11647675768</v>
      </c>
      <c r="G2892">
        <v>80.063253540596136</v>
      </c>
      <c r="H2892">
        <v>92.103802235091393</v>
      </c>
      <c r="I2892" t="s">
        <v>7835</v>
      </c>
      <c r="J2892" t="s">
        <v>94</v>
      </c>
      <c r="K2892" t="s">
        <v>95</v>
      </c>
      <c r="L2892">
        <v>37.400213989999997</v>
      </c>
      <c r="M2892">
        <v>-79.198881380000003</v>
      </c>
      <c r="N2892">
        <v>753</v>
      </c>
      <c r="O2892">
        <v>5</v>
      </c>
      <c r="P2892">
        <v>0</v>
      </c>
      <c r="Q2892">
        <v>748</v>
      </c>
      <c r="R2892" t="s">
        <v>7836</v>
      </c>
      <c r="S2892">
        <v>7858</v>
      </c>
      <c r="T2892">
        <v>2016</v>
      </c>
      <c r="U2892">
        <v>0.136352054890333</v>
      </c>
      <c r="V2892">
        <v>1181.0672999999999</v>
      </c>
      <c r="W2892">
        <v>129700</v>
      </c>
      <c r="X2892">
        <v>0.27797656985681302</v>
      </c>
      <c r="Y2892">
        <v>38886</v>
      </c>
      <c r="Z2892">
        <v>0.50762458331406302</v>
      </c>
      <c r="AA2892">
        <v>3.4317362607744997E-2</v>
      </c>
      <c r="AB2892">
        <v>0.29080748416179802</v>
      </c>
      <c r="AC2892">
        <v>72941</v>
      </c>
      <c r="AD2892">
        <v>2.3754917806285001E-2</v>
      </c>
      <c r="AE2892">
        <v>2.6825469226099798E-3</v>
      </c>
      <c r="AF2892">
        <v>0.65891974902143002</v>
      </c>
      <c r="AG2892">
        <v>5</v>
      </c>
      <c r="AH2892">
        <v>1302129</v>
      </c>
      <c r="AI2892">
        <v>0.1469708454385088</v>
      </c>
      <c r="AJ2892">
        <v>0.16846487559988299</v>
      </c>
      <c r="AK2892">
        <v>0.47279033029753581</v>
      </c>
      <c r="AL2892">
        <v>0.21177394866407251</v>
      </c>
      <c r="AM2892" t="s">
        <v>7562</v>
      </c>
      <c r="AN2892">
        <v>20200818</v>
      </c>
      <c r="AO2892">
        <v>108282</v>
      </c>
      <c r="AP2892">
        <v>1282023</v>
      </c>
      <c r="AQ2892">
        <v>381</v>
      </c>
      <c r="AR2892">
        <v>1253</v>
      </c>
      <c r="AS2892">
        <v>15163</v>
      </c>
      <c r="AT2892">
        <v>300</v>
      </c>
      <c r="AV2892">
        <v>163</v>
      </c>
      <c r="AX2892">
        <v>13910</v>
      </c>
      <c r="AY2892" t="s">
        <v>308</v>
      </c>
      <c r="AZ2892" t="s">
        <v>3649</v>
      </c>
      <c r="BA2892" t="s">
        <v>3650</v>
      </c>
      <c r="BB2892" t="s">
        <v>3651</v>
      </c>
      <c r="BC2892">
        <v>2396</v>
      </c>
      <c r="BD2892">
        <v>15163</v>
      </c>
      <c r="BE2892" t="s">
        <v>3650</v>
      </c>
      <c r="BG2892">
        <v>103809</v>
      </c>
      <c r="BH2892">
        <v>2278</v>
      </c>
      <c r="BI2892">
        <v>118</v>
      </c>
      <c r="BJ2892">
        <v>1385832</v>
      </c>
      <c r="BL2892">
        <v>116212</v>
      </c>
      <c r="BV2892">
        <v>51</v>
      </c>
      <c r="BW2892">
        <v>861</v>
      </c>
      <c r="BX2892">
        <v>16002</v>
      </c>
      <c r="BY2892">
        <v>1390686</v>
      </c>
      <c r="BZ2892">
        <v>1390305</v>
      </c>
      <c r="CA2892">
        <v>16863</v>
      </c>
      <c r="CB2892">
        <v>1390305</v>
      </c>
      <c r="CC2892">
        <v>11</v>
      </c>
      <c r="CD2892">
        <v>163</v>
      </c>
      <c r="CE2892" t="s">
        <v>7563</v>
      </c>
      <c r="CF2892">
        <v>0</v>
      </c>
      <c r="CG2892">
        <v>0</v>
      </c>
      <c r="CH2892">
        <v>0</v>
      </c>
      <c r="CI2892">
        <v>0</v>
      </c>
      <c r="CJ2892">
        <v>0</v>
      </c>
      <c r="CL2892" t="s">
        <v>7564</v>
      </c>
      <c r="CM2892" t="s">
        <v>2495</v>
      </c>
      <c r="CN2892">
        <v>156</v>
      </c>
    </row>
    <row r="2893" spans="1:92" x14ac:dyDescent="0.2">
      <c r="A2893" t="s">
        <v>7558</v>
      </c>
      <c r="B2893" t="s">
        <v>7837</v>
      </c>
      <c r="C2893" s="2">
        <f t="shared" si="45"/>
        <v>125.49525807203428</v>
      </c>
      <c r="D2893">
        <v>11.410730664442781</v>
      </c>
      <c r="E2893">
        <v>284.10216025090602</v>
      </c>
      <c r="F2893">
        <v>303.27443352060658</v>
      </c>
      <c r="G2893">
        <v>82.337026935943072</v>
      </c>
      <c r="H2893">
        <v>92.995704937146073</v>
      </c>
      <c r="I2893" t="s">
        <v>7838</v>
      </c>
      <c r="J2893" t="s">
        <v>94</v>
      </c>
      <c r="K2893" t="s">
        <v>95</v>
      </c>
      <c r="L2893">
        <v>36.732857340000002</v>
      </c>
      <c r="M2893">
        <v>-76.045669340000003</v>
      </c>
      <c r="N2893">
        <v>5470</v>
      </c>
      <c r="O2893">
        <v>56</v>
      </c>
      <c r="P2893">
        <v>0</v>
      </c>
      <c r="Q2893">
        <v>5414</v>
      </c>
      <c r="R2893" t="s">
        <v>7839</v>
      </c>
      <c r="S2893">
        <v>6907</v>
      </c>
      <c r="T2893">
        <v>2016</v>
      </c>
      <c r="U2893">
        <v>4.76071875649604E-2</v>
      </c>
      <c r="V2893">
        <v>2940.5791122222199</v>
      </c>
      <c r="W2893">
        <v>286111.11111111101</v>
      </c>
      <c r="X2893">
        <v>0.17342336807898401</v>
      </c>
      <c r="Y2893">
        <v>70418.111111111095</v>
      </c>
      <c r="Z2893">
        <v>0.65891553022621097</v>
      </c>
      <c r="AA2893">
        <v>7.3614842111457301E-2</v>
      </c>
      <c r="AB2893">
        <v>0.13077707648173301</v>
      </c>
      <c r="AC2893">
        <v>446232</v>
      </c>
      <c r="AD2893">
        <v>5.8807553297412801E-2</v>
      </c>
      <c r="AE2893">
        <v>3.0961575483626001E-3</v>
      </c>
      <c r="AF2893">
        <v>0.70330582648200901</v>
      </c>
      <c r="AG2893">
        <v>5</v>
      </c>
      <c r="AH2893">
        <v>7881858</v>
      </c>
      <c r="AI2893">
        <v>0.1032251532570112</v>
      </c>
      <c r="AJ2893">
        <v>0.20618108065382551</v>
      </c>
      <c r="AK2893">
        <v>0.45327599152382603</v>
      </c>
      <c r="AL2893">
        <v>0.23731777456533731</v>
      </c>
      <c r="AM2893" t="s">
        <v>7562</v>
      </c>
      <c r="AN2893">
        <v>20200818</v>
      </c>
      <c r="AO2893">
        <v>108282</v>
      </c>
      <c r="AP2893">
        <v>1282023</v>
      </c>
      <c r="AQ2893">
        <v>381</v>
      </c>
      <c r="AR2893">
        <v>1253</v>
      </c>
      <c r="AS2893">
        <v>15163</v>
      </c>
      <c r="AT2893">
        <v>300</v>
      </c>
      <c r="AV2893">
        <v>163</v>
      </c>
      <c r="AX2893">
        <v>13910</v>
      </c>
      <c r="AY2893" t="s">
        <v>308</v>
      </c>
      <c r="AZ2893" t="s">
        <v>3649</v>
      </c>
      <c r="BA2893" t="s">
        <v>3650</v>
      </c>
      <c r="BB2893" t="s">
        <v>3651</v>
      </c>
      <c r="BC2893">
        <v>2396</v>
      </c>
      <c r="BD2893">
        <v>15163</v>
      </c>
      <c r="BE2893" t="s">
        <v>3650</v>
      </c>
      <c r="BG2893">
        <v>103809</v>
      </c>
      <c r="BH2893">
        <v>2278</v>
      </c>
      <c r="BI2893">
        <v>118</v>
      </c>
      <c r="BJ2893">
        <v>1385832</v>
      </c>
      <c r="BL2893">
        <v>116212</v>
      </c>
      <c r="BV2893">
        <v>51</v>
      </c>
      <c r="BW2893">
        <v>861</v>
      </c>
      <c r="BX2893">
        <v>16002</v>
      </c>
      <c r="BY2893">
        <v>1390686</v>
      </c>
      <c r="BZ2893">
        <v>1390305</v>
      </c>
      <c r="CA2893">
        <v>16863</v>
      </c>
      <c r="CB2893">
        <v>1390305</v>
      </c>
      <c r="CC2893">
        <v>11</v>
      </c>
      <c r="CD2893">
        <v>163</v>
      </c>
      <c r="CE2893" t="s">
        <v>7563</v>
      </c>
      <c r="CF2893">
        <v>0</v>
      </c>
      <c r="CG2893">
        <v>0</v>
      </c>
      <c r="CH2893">
        <v>0</v>
      </c>
      <c r="CI2893">
        <v>0</v>
      </c>
      <c r="CJ2893">
        <v>0</v>
      </c>
      <c r="CL2893" t="s">
        <v>7564</v>
      </c>
      <c r="CM2893" t="s">
        <v>2495</v>
      </c>
      <c r="CN2893">
        <v>156</v>
      </c>
    </row>
    <row r="2894" spans="1:92" x14ac:dyDescent="0.2">
      <c r="A2894" t="s">
        <v>7558</v>
      </c>
      <c r="B2894" t="s">
        <v>7840</v>
      </c>
      <c r="C2894" s="2">
        <f t="shared" si="45"/>
        <v>123.00123001230011</v>
      </c>
      <c r="D2894">
        <v>10.71617648531409</v>
      </c>
      <c r="E2894">
        <v>284.25924064081443</v>
      </c>
      <c r="F2894">
        <v>304.43616780327261</v>
      </c>
      <c r="G2894">
        <v>81.63759085299526</v>
      </c>
      <c r="H2894">
        <v>94.828809273656603</v>
      </c>
      <c r="I2894" t="s">
        <v>6275</v>
      </c>
      <c r="J2894" t="s">
        <v>94</v>
      </c>
      <c r="K2894" t="s">
        <v>95</v>
      </c>
      <c r="L2894">
        <v>37.281312679999999</v>
      </c>
      <c r="M2894">
        <v>-76.709051410000001</v>
      </c>
      <c r="N2894">
        <v>137</v>
      </c>
      <c r="O2894">
        <v>6</v>
      </c>
      <c r="P2894">
        <v>0</v>
      </c>
      <c r="Q2894">
        <v>131</v>
      </c>
      <c r="R2894" t="s">
        <v>7841</v>
      </c>
      <c r="S2894">
        <v>6781</v>
      </c>
      <c r="T2894">
        <v>2016</v>
      </c>
      <c r="U2894">
        <v>4.3348126741665799E-2</v>
      </c>
      <c r="V2894">
        <v>870.66240000000005</v>
      </c>
      <c r="W2894">
        <v>317100</v>
      </c>
      <c r="X2894">
        <v>0.14428044280442801</v>
      </c>
      <c r="Y2894">
        <v>74344</v>
      </c>
      <c r="Z2894">
        <v>0.694112287894317</v>
      </c>
      <c r="AA2894">
        <v>6.2320623206232099E-2</v>
      </c>
      <c r="AB2894">
        <v>5.2441229656419501E-2</v>
      </c>
      <c r="AC2894">
        <v>48780</v>
      </c>
      <c r="AD2894">
        <v>4.4198441984419801E-2</v>
      </c>
      <c r="AE2894">
        <v>6.4985649856498604E-3</v>
      </c>
      <c r="AF2894">
        <v>0.77146371463714603</v>
      </c>
      <c r="AG2894">
        <v>5</v>
      </c>
      <c r="AH2894">
        <v>240294</v>
      </c>
      <c r="AI2894">
        <v>0.13810998193879159</v>
      </c>
      <c r="AJ2894">
        <v>8.3793186679650758E-2</v>
      </c>
      <c r="AK2894">
        <v>0.61276186671327626</v>
      </c>
      <c r="AL2894">
        <v>0.16533496466828129</v>
      </c>
      <c r="AM2894" t="s">
        <v>7562</v>
      </c>
      <c r="AN2894">
        <v>20200818</v>
      </c>
      <c r="AO2894">
        <v>108282</v>
      </c>
      <c r="AP2894">
        <v>1282023</v>
      </c>
      <c r="AQ2894">
        <v>381</v>
      </c>
      <c r="AR2894">
        <v>1253</v>
      </c>
      <c r="AS2894">
        <v>15163</v>
      </c>
      <c r="AT2894">
        <v>300</v>
      </c>
      <c r="AV2894">
        <v>163</v>
      </c>
      <c r="AX2894">
        <v>13910</v>
      </c>
      <c r="AY2894" t="s">
        <v>308</v>
      </c>
      <c r="AZ2894" t="s">
        <v>3649</v>
      </c>
      <c r="BA2894" t="s">
        <v>3650</v>
      </c>
      <c r="BB2894" t="s">
        <v>3651</v>
      </c>
      <c r="BC2894">
        <v>2396</v>
      </c>
      <c r="BD2894">
        <v>15163</v>
      </c>
      <c r="BE2894" t="s">
        <v>3650</v>
      </c>
      <c r="BG2894">
        <v>103809</v>
      </c>
      <c r="BH2894">
        <v>2278</v>
      </c>
      <c r="BI2894">
        <v>118</v>
      </c>
      <c r="BJ2894">
        <v>1385832</v>
      </c>
      <c r="BL2894">
        <v>116212</v>
      </c>
      <c r="BV2894">
        <v>51</v>
      </c>
      <c r="BW2894">
        <v>861</v>
      </c>
      <c r="BX2894">
        <v>16002</v>
      </c>
      <c r="BY2894">
        <v>1390686</v>
      </c>
      <c r="BZ2894">
        <v>1390305</v>
      </c>
      <c r="CA2894">
        <v>16863</v>
      </c>
      <c r="CB2894">
        <v>1390305</v>
      </c>
      <c r="CC2894">
        <v>11</v>
      </c>
      <c r="CD2894">
        <v>163</v>
      </c>
      <c r="CE2894" t="s">
        <v>7563</v>
      </c>
      <c r="CF2894">
        <v>0</v>
      </c>
      <c r="CG2894">
        <v>0</v>
      </c>
      <c r="CH2894">
        <v>0</v>
      </c>
      <c r="CI2894">
        <v>0</v>
      </c>
      <c r="CJ2894">
        <v>0</v>
      </c>
      <c r="CL2894" t="s">
        <v>7564</v>
      </c>
      <c r="CM2894" t="s">
        <v>2495</v>
      </c>
      <c r="CN2894">
        <v>156</v>
      </c>
    </row>
    <row r="2895" spans="1:92" x14ac:dyDescent="0.2">
      <c r="A2895" t="s">
        <v>7558</v>
      </c>
      <c r="B2895" t="s">
        <v>7842</v>
      </c>
      <c r="C2895" s="2">
        <f t="shared" si="45"/>
        <v>138.811771238201</v>
      </c>
      <c r="D2895">
        <v>10.94814216754015</v>
      </c>
      <c r="E2895">
        <v>279.57237629374572</v>
      </c>
      <c r="F2895">
        <v>302.29555760868737</v>
      </c>
      <c r="G2895">
        <v>84.176430703779346</v>
      </c>
      <c r="H2895">
        <v>91.88954623988387</v>
      </c>
      <c r="I2895" t="s">
        <v>7843</v>
      </c>
      <c r="J2895" t="s">
        <v>94</v>
      </c>
      <c r="K2895" t="s">
        <v>95</v>
      </c>
      <c r="L2895">
        <v>39.170545169999997</v>
      </c>
      <c r="M2895">
        <v>-78.173250580000001</v>
      </c>
      <c r="N2895">
        <v>422</v>
      </c>
      <c r="O2895">
        <v>4</v>
      </c>
      <c r="P2895">
        <v>0</v>
      </c>
      <c r="Q2895">
        <v>418</v>
      </c>
      <c r="R2895" t="s">
        <v>7844</v>
      </c>
      <c r="S2895">
        <v>6244</v>
      </c>
      <c r="T2895">
        <v>2016</v>
      </c>
      <c r="U2895">
        <v>5.9215396002960802E-2</v>
      </c>
      <c r="V2895">
        <v>2919.2040000000002</v>
      </c>
      <c r="W2895">
        <v>211800</v>
      </c>
      <c r="X2895">
        <v>9.6717101610216502E-2</v>
      </c>
      <c r="Y2895">
        <v>46960</v>
      </c>
      <c r="Z2895">
        <v>0.46918023935930903</v>
      </c>
      <c r="AA2895">
        <v>0.17053026096613</v>
      </c>
      <c r="AB2895">
        <v>0.199761051373955</v>
      </c>
      <c r="AC2895">
        <v>28816</v>
      </c>
      <c r="AD2895">
        <v>2.0891171571349201E-2</v>
      </c>
      <c r="AE2895">
        <v>3.5397001665741301E-3</v>
      </c>
      <c r="AF2895">
        <v>0.80666990560799601</v>
      </c>
      <c r="AG2895">
        <v>5</v>
      </c>
      <c r="AH2895">
        <v>464468</v>
      </c>
      <c r="AI2895">
        <v>0.1427934755462163</v>
      </c>
      <c r="AJ2895">
        <v>0.18576091356132179</v>
      </c>
      <c r="AK2895">
        <v>0.43070136155773919</v>
      </c>
      <c r="AL2895">
        <v>0.24074424933472269</v>
      </c>
      <c r="AM2895" t="s">
        <v>7562</v>
      </c>
      <c r="AN2895">
        <v>20200818</v>
      </c>
      <c r="AO2895">
        <v>108282</v>
      </c>
      <c r="AP2895">
        <v>1282023</v>
      </c>
      <c r="AQ2895">
        <v>381</v>
      </c>
      <c r="AR2895">
        <v>1253</v>
      </c>
      <c r="AS2895">
        <v>15163</v>
      </c>
      <c r="AT2895">
        <v>300</v>
      </c>
      <c r="AV2895">
        <v>163</v>
      </c>
      <c r="AX2895">
        <v>13910</v>
      </c>
      <c r="AY2895" t="s">
        <v>308</v>
      </c>
      <c r="AZ2895" t="s">
        <v>3649</v>
      </c>
      <c r="BA2895" t="s">
        <v>3650</v>
      </c>
      <c r="BB2895" t="s">
        <v>3651</v>
      </c>
      <c r="BC2895">
        <v>2396</v>
      </c>
      <c r="BD2895">
        <v>15163</v>
      </c>
      <c r="BE2895" t="s">
        <v>3650</v>
      </c>
      <c r="BG2895">
        <v>103809</v>
      </c>
      <c r="BH2895">
        <v>2278</v>
      </c>
      <c r="BI2895">
        <v>118</v>
      </c>
      <c r="BJ2895">
        <v>1385832</v>
      </c>
      <c r="BL2895">
        <v>116212</v>
      </c>
      <c r="BV2895">
        <v>51</v>
      </c>
      <c r="BW2895">
        <v>861</v>
      </c>
      <c r="BX2895">
        <v>16002</v>
      </c>
      <c r="BY2895">
        <v>1390686</v>
      </c>
      <c r="BZ2895">
        <v>1390305</v>
      </c>
      <c r="CA2895">
        <v>16863</v>
      </c>
      <c r="CB2895">
        <v>1390305</v>
      </c>
      <c r="CC2895">
        <v>11</v>
      </c>
      <c r="CD2895">
        <v>163</v>
      </c>
      <c r="CE2895" t="s">
        <v>7563</v>
      </c>
      <c r="CF2895">
        <v>0</v>
      </c>
      <c r="CG2895">
        <v>0</v>
      </c>
      <c r="CH2895">
        <v>0</v>
      </c>
      <c r="CI2895">
        <v>0</v>
      </c>
      <c r="CJ2895">
        <v>0</v>
      </c>
      <c r="CL2895" t="s">
        <v>7564</v>
      </c>
      <c r="CM2895" t="s">
        <v>2495</v>
      </c>
      <c r="CN2895">
        <v>156</v>
      </c>
    </row>
    <row r="2896" spans="1:92" x14ac:dyDescent="0.2">
      <c r="A2896" t="s">
        <v>7558</v>
      </c>
      <c r="B2896" t="s">
        <v>7845</v>
      </c>
      <c r="C2896" s="2">
        <f t="shared" si="45"/>
        <v>138.81913907636277</v>
      </c>
      <c r="D2896">
        <v>11.806080494593949</v>
      </c>
      <c r="E2896">
        <v>283.70838558083199</v>
      </c>
      <c r="F2896">
        <v>303.55559467369193</v>
      </c>
      <c r="G2896">
        <v>79.893134234028167</v>
      </c>
      <c r="H2896">
        <v>91.176565409430296</v>
      </c>
      <c r="I2896" t="s">
        <v>3401</v>
      </c>
      <c r="J2896" t="s">
        <v>94</v>
      </c>
      <c r="K2896" t="s">
        <v>95</v>
      </c>
      <c r="L2896">
        <v>36.89934014</v>
      </c>
      <c r="M2896">
        <v>-76.264208719999999</v>
      </c>
      <c r="N2896">
        <v>4032</v>
      </c>
      <c r="O2896">
        <v>34</v>
      </c>
      <c r="P2896">
        <v>0</v>
      </c>
      <c r="Q2896">
        <v>3998</v>
      </c>
      <c r="R2896" t="s">
        <v>7846</v>
      </c>
      <c r="S2896">
        <v>6920</v>
      </c>
      <c r="T2896">
        <v>2016</v>
      </c>
      <c r="U2896">
        <v>0.110405436608514</v>
      </c>
      <c r="V2896">
        <v>5225.94523076923</v>
      </c>
      <c r="W2896">
        <v>216977.384615385</v>
      </c>
      <c r="X2896">
        <v>0.42609997365275298</v>
      </c>
      <c r="Y2896">
        <v>46083.8461538462</v>
      </c>
      <c r="Z2896">
        <v>0.37928821020018699</v>
      </c>
      <c r="AA2896">
        <v>6.8047539788818501E-2</v>
      </c>
      <c r="AB2896">
        <v>0.195116146020373</v>
      </c>
      <c r="AC2896">
        <v>244923</v>
      </c>
      <c r="AD2896">
        <v>3.1300660195203701E-2</v>
      </c>
      <c r="AE2896">
        <v>4.6970038249010198E-3</v>
      </c>
      <c r="AF2896">
        <v>0.48102034678504701</v>
      </c>
      <c r="AG2896">
        <v>5</v>
      </c>
      <c r="AH2896">
        <v>4351450</v>
      </c>
      <c r="AI2896">
        <v>9.9081455606751773E-2</v>
      </c>
      <c r="AJ2896">
        <v>0.18726217697549091</v>
      </c>
      <c r="AK2896">
        <v>0.51325719013202498</v>
      </c>
      <c r="AL2896">
        <v>0.20039917728573231</v>
      </c>
      <c r="AM2896" t="s">
        <v>7562</v>
      </c>
      <c r="AN2896">
        <v>20200818</v>
      </c>
      <c r="AO2896">
        <v>108282</v>
      </c>
      <c r="AP2896">
        <v>1282023</v>
      </c>
      <c r="AQ2896">
        <v>381</v>
      </c>
      <c r="AR2896">
        <v>1253</v>
      </c>
      <c r="AS2896">
        <v>15163</v>
      </c>
      <c r="AT2896">
        <v>300</v>
      </c>
      <c r="AV2896">
        <v>163</v>
      </c>
      <c r="AX2896">
        <v>13910</v>
      </c>
      <c r="AY2896" t="s">
        <v>308</v>
      </c>
      <c r="AZ2896" t="s">
        <v>3649</v>
      </c>
      <c r="BA2896" t="s">
        <v>3650</v>
      </c>
      <c r="BB2896" t="s">
        <v>3651</v>
      </c>
      <c r="BC2896">
        <v>2396</v>
      </c>
      <c r="BD2896">
        <v>15163</v>
      </c>
      <c r="BE2896" t="s">
        <v>3650</v>
      </c>
      <c r="BG2896">
        <v>103809</v>
      </c>
      <c r="BH2896">
        <v>2278</v>
      </c>
      <c r="BI2896">
        <v>118</v>
      </c>
      <c r="BJ2896">
        <v>1385832</v>
      </c>
      <c r="BL2896">
        <v>116212</v>
      </c>
      <c r="BV2896">
        <v>51</v>
      </c>
      <c r="BW2896">
        <v>861</v>
      </c>
      <c r="BX2896">
        <v>16002</v>
      </c>
      <c r="BY2896">
        <v>1390686</v>
      </c>
      <c r="BZ2896">
        <v>1390305</v>
      </c>
      <c r="CA2896">
        <v>16863</v>
      </c>
      <c r="CB2896">
        <v>1390305</v>
      </c>
      <c r="CC2896">
        <v>11</v>
      </c>
      <c r="CD2896">
        <v>163</v>
      </c>
      <c r="CE2896" t="s">
        <v>7563</v>
      </c>
      <c r="CF2896">
        <v>0</v>
      </c>
      <c r="CG2896">
        <v>0</v>
      </c>
      <c r="CH2896">
        <v>0</v>
      </c>
      <c r="CI2896">
        <v>0</v>
      </c>
      <c r="CJ2896">
        <v>0</v>
      </c>
      <c r="CL2896" t="s">
        <v>7564</v>
      </c>
      <c r="CM2896" t="s">
        <v>2495</v>
      </c>
      <c r="CN2896">
        <v>156</v>
      </c>
    </row>
    <row r="2897" spans="1:92" x14ac:dyDescent="0.2">
      <c r="A2897" t="s">
        <v>7558</v>
      </c>
      <c r="B2897" t="s">
        <v>7847</v>
      </c>
      <c r="C2897" s="2">
        <f t="shared" si="45"/>
        <v>593.80566928149517</v>
      </c>
      <c r="D2897">
        <v>11.147058879627901</v>
      </c>
      <c r="E2897">
        <v>284.06887905011922</v>
      </c>
      <c r="F2897">
        <v>304.78367613210418</v>
      </c>
      <c r="G2897">
        <v>82.554024494545516</v>
      </c>
      <c r="H2897">
        <v>93.821466397054138</v>
      </c>
      <c r="I2897" t="s">
        <v>7848</v>
      </c>
      <c r="J2897" t="s">
        <v>94</v>
      </c>
      <c r="K2897" t="s">
        <v>95</v>
      </c>
      <c r="L2897">
        <v>37.205303989999997</v>
      </c>
      <c r="M2897">
        <v>-77.393681020000002</v>
      </c>
      <c r="N2897">
        <v>546</v>
      </c>
      <c r="O2897">
        <v>19</v>
      </c>
      <c r="P2897">
        <v>0</v>
      </c>
      <c r="Q2897">
        <v>527</v>
      </c>
      <c r="R2897" t="s">
        <v>7849</v>
      </c>
      <c r="S2897">
        <v>57787</v>
      </c>
      <c r="T2897">
        <v>2016</v>
      </c>
      <c r="U2897">
        <v>0.29356713938929302</v>
      </c>
      <c r="V2897">
        <v>1408.30694357689</v>
      </c>
      <c r="W2897">
        <v>111300</v>
      </c>
      <c r="X2897">
        <v>0.76813451261055699</v>
      </c>
      <c r="Y2897">
        <v>32169</v>
      </c>
      <c r="Z2897">
        <v>0.41206831119544601</v>
      </c>
      <c r="AA2897">
        <v>4.4972966215582701E-2</v>
      </c>
      <c r="AB2897">
        <v>0.26258016288310998</v>
      </c>
      <c r="AC2897">
        <v>31997</v>
      </c>
      <c r="AD2897">
        <v>1.14073194361971E-2</v>
      </c>
      <c r="AE2897">
        <v>3.0627871362940299E-3</v>
      </c>
      <c r="AF2897">
        <v>0.169390880395037</v>
      </c>
      <c r="AG2897">
        <v>5</v>
      </c>
      <c r="AH2897">
        <v>584117</v>
      </c>
      <c r="AI2897">
        <v>0.15258244495537709</v>
      </c>
      <c r="AJ2897">
        <v>0.18791783153032701</v>
      </c>
      <c r="AK2897">
        <v>0.39373447442892429</v>
      </c>
      <c r="AL2897">
        <v>0.26576524908537158</v>
      </c>
      <c r="AM2897" t="s">
        <v>7562</v>
      </c>
      <c r="AN2897">
        <v>20200818</v>
      </c>
      <c r="AO2897">
        <v>108282</v>
      </c>
      <c r="AP2897">
        <v>1282023</v>
      </c>
      <c r="AQ2897">
        <v>381</v>
      </c>
      <c r="AR2897">
        <v>1253</v>
      </c>
      <c r="AS2897">
        <v>15163</v>
      </c>
      <c r="AT2897">
        <v>300</v>
      </c>
      <c r="AV2897">
        <v>163</v>
      </c>
      <c r="AX2897">
        <v>13910</v>
      </c>
      <c r="AY2897" t="s">
        <v>308</v>
      </c>
      <c r="AZ2897" t="s">
        <v>3649</v>
      </c>
      <c r="BA2897" t="s">
        <v>3650</v>
      </c>
      <c r="BB2897" t="s">
        <v>3651</v>
      </c>
      <c r="BC2897">
        <v>2396</v>
      </c>
      <c r="BD2897">
        <v>15163</v>
      </c>
      <c r="BE2897" t="s">
        <v>3650</v>
      </c>
      <c r="BG2897">
        <v>103809</v>
      </c>
      <c r="BH2897">
        <v>2278</v>
      </c>
      <c r="BI2897">
        <v>118</v>
      </c>
      <c r="BJ2897">
        <v>1385832</v>
      </c>
      <c r="BL2897">
        <v>116212</v>
      </c>
      <c r="BV2897">
        <v>51</v>
      </c>
      <c r="BW2897">
        <v>861</v>
      </c>
      <c r="BX2897">
        <v>16002</v>
      </c>
      <c r="BY2897">
        <v>1390686</v>
      </c>
      <c r="BZ2897">
        <v>1390305</v>
      </c>
      <c r="CA2897">
        <v>16863</v>
      </c>
      <c r="CB2897">
        <v>1390305</v>
      </c>
      <c r="CC2897">
        <v>11</v>
      </c>
      <c r="CD2897">
        <v>163</v>
      </c>
      <c r="CE2897" t="s">
        <v>7563</v>
      </c>
      <c r="CF2897">
        <v>0</v>
      </c>
      <c r="CG2897">
        <v>0</v>
      </c>
      <c r="CH2897">
        <v>0</v>
      </c>
      <c r="CI2897">
        <v>0</v>
      </c>
      <c r="CJ2897">
        <v>0</v>
      </c>
      <c r="CL2897" t="s">
        <v>7564</v>
      </c>
      <c r="CM2897" t="s">
        <v>2495</v>
      </c>
      <c r="CN2897">
        <v>156</v>
      </c>
    </row>
    <row r="2898" spans="1:92" x14ac:dyDescent="0.2">
      <c r="A2898" t="s">
        <v>7558</v>
      </c>
      <c r="B2898" t="s">
        <v>7850</v>
      </c>
      <c r="C2898" s="2">
        <f t="shared" si="45"/>
        <v>0</v>
      </c>
      <c r="D2898">
        <v>10.81281012636126</v>
      </c>
      <c r="E2898">
        <v>283.24276552523111</v>
      </c>
      <c r="F2898">
        <v>303.10438956963878</v>
      </c>
      <c r="G2898">
        <v>84.754084122522215</v>
      </c>
      <c r="H2898">
        <v>93.753562369579413</v>
      </c>
      <c r="I2898" t="s">
        <v>7851</v>
      </c>
      <c r="J2898" t="s">
        <v>94</v>
      </c>
      <c r="K2898" t="s">
        <v>95</v>
      </c>
      <c r="L2898">
        <v>37.142593509999998</v>
      </c>
      <c r="M2898">
        <v>-76.357981480000007</v>
      </c>
      <c r="N2898">
        <v>49</v>
      </c>
      <c r="O2898">
        <v>0</v>
      </c>
      <c r="P2898">
        <v>0</v>
      </c>
      <c r="Q2898">
        <v>49</v>
      </c>
      <c r="R2898" t="s">
        <v>7852</v>
      </c>
      <c r="S2898">
        <v>6979</v>
      </c>
      <c r="T2898">
        <v>2016</v>
      </c>
      <c r="U2898">
        <v>3.3381020505483999E-2</v>
      </c>
      <c r="V2898">
        <v>784.57299999999998</v>
      </c>
      <c r="W2898">
        <v>302200</v>
      </c>
      <c r="X2898">
        <v>8.0718981442955799E-3</v>
      </c>
      <c r="Y2898">
        <v>84777</v>
      </c>
      <c r="Z2898">
        <v>0.82984293193717296</v>
      </c>
      <c r="AA2898">
        <v>2.3633186319380901E-2</v>
      </c>
      <c r="AB2898">
        <v>0.10629370629370601</v>
      </c>
      <c r="AC2898">
        <v>12017</v>
      </c>
      <c r="AD2898">
        <v>1.6143796288591201E-2</v>
      </c>
      <c r="AE2898">
        <v>4.99292668719314E-4</v>
      </c>
      <c r="AF2898">
        <v>0.94674211533660602</v>
      </c>
      <c r="AG2898">
        <v>5</v>
      </c>
      <c r="AH2898">
        <v>214611</v>
      </c>
      <c r="AI2898">
        <v>0.14763921700192439</v>
      </c>
      <c r="AJ2898">
        <v>0.19324731723909769</v>
      </c>
      <c r="AK2898">
        <v>0.35666857709996219</v>
      </c>
      <c r="AL2898">
        <v>0.30244488865901559</v>
      </c>
      <c r="AM2898" t="s">
        <v>7562</v>
      </c>
      <c r="AN2898">
        <v>20200818</v>
      </c>
      <c r="AO2898">
        <v>108282</v>
      </c>
      <c r="AP2898">
        <v>1282023</v>
      </c>
      <c r="AQ2898">
        <v>381</v>
      </c>
      <c r="AR2898">
        <v>1253</v>
      </c>
      <c r="AS2898">
        <v>15163</v>
      </c>
      <c r="AT2898">
        <v>300</v>
      </c>
      <c r="AV2898">
        <v>163</v>
      </c>
      <c r="AX2898">
        <v>13910</v>
      </c>
      <c r="AY2898" t="s">
        <v>308</v>
      </c>
      <c r="AZ2898" t="s">
        <v>3649</v>
      </c>
      <c r="BA2898" t="s">
        <v>3650</v>
      </c>
      <c r="BB2898" t="s">
        <v>3651</v>
      </c>
      <c r="BC2898">
        <v>2396</v>
      </c>
      <c r="BD2898">
        <v>15163</v>
      </c>
      <c r="BE2898" t="s">
        <v>3650</v>
      </c>
      <c r="BG2898">
        <v>103809</v>
      </c>
      <c r="BH2898">
        <v>2278</v>
      </c>
      <c r="BI2898">
        <v>118</v>
      </c>
      <c r="BJ2898">
        <v>1385832</v>
      </c>
      <c r="BL2898">
        <v>116212</v>
      </c>
      <c r="BV2898">
        <v>51</v>
      </c>
      <c r="BW2898">
        <v>861</v>
      </c>
      <c r="BX2898">
        <v>16002</v>
      </c>
      <c r="BY2898">
        <v>1390686</v>
      </c>
      <c r="BZ2898">
        <v>1390305</v>
      </c>
      <c r="CA2898">
        <v>16863</v>
      </c>
      <c r="CB2898">
        <v>1390305</v>
      </c>
      <c r="CC2898">
        <v>11</v>
      </c>
      <c r="CD2898">
        <v>163</v>
      </c>
      <c r="CE2898" t="s">
        <v>7563</v>
      </c>
      <c r="CF2898">
        <v>0</v>
      </c>
      <c r="CG2898">
        <v>0</v>
      </c>
      <c r="CH2898">
        <v>0</v>
      </c>
      <c r="CI2898">
        <v>0</v>
      </c>
      <c r="CJ2898">
        <v>0</v>
      </c>
      <c r="CL2898" t="s">
        <v>7564</v>
      </c>
      <c r="CM2898" t="s">
        <v>2495</v>
      </c>
      <c r="CN2898">
        <v>156</v>
      </c>
    </row>
    <row r="2899" spans="1:92" x14ac:dyDescent="0.2">
      <c r="A2899" t="s">
        <v>7558</v>
      </c>
      <c r="B2899" t="s">
        <v>7853</v>
      </c>
      <c r="C2899" s="2">
        <f t="shared" si="45"/>
        <v>262.51128798538338</v>
      </c>
      <c r="D2899">
        <v>11.56919643127579</v>
      </c>
      <c r="E2899">
        <v>283.89723916879768</v>
      </c>
      <c r="F2899">
        <v>303.82122634904368</v>
      </c>
      <c r="G2899">
        <v>79.654771124854577</v>
      </c>
      <c r="H2899">
        <v>91.776736339746378</v>
      </c>
      <c r="I2899" t="s">
        <v>7854</v>
      </c>
      <c r="J2899" t="s">
        <v>94</v>
      </c>
      <c r="K2899" t="s">
        <v>95</v>
      </c>
      <c r="L2899">
        <v>36.859148249999997</v>
      </c>
      <c r="M2899">
        <v>-76.359716289999994</v>
      </c>
      <c r="N2899">
        <v>2022</v>
      </c>
      <c r="O2899">
        <v>25</v>
      </c>
      <c r="P2899">
        <v>0</v>
      </c>
      <c r="Q2899">
        <v>1997</v>
      </c>
      <c r="R2899" t="s">
        <v>7855</v>
      </c>
      <c r="S2899">
        <v>7015</v>
      </c>
      <c r="T2899">
        <v>2016</v>
      </c>
      <c r="U2899">
        <v>0.106440046811796</v>
      </c>
      <c r="V2899">
        <v>3384.6886</v>
      </c>
      <c r="W2899">
        <v>163720</v>
      </c>
      <c r="X2899">
        <v>0.530340480466854</v>
      </c>
      <c r="Y2899">
        <v>43642</v>
      </c>
      <c r="Z2899">
        <v>0.51088059539327801</v>
      </c>
      <c r="AA2899">
        <v>3.6829090368530999E-2</v>
      </c>
      <c r="AB2899">
        <v>0.27225702111737698</v>
      </c>
      <c r="AC2899">
        <v>95234</v>
      </c>
      <c r="AD2899">
        <v>1.12054816427881E-2</v>
      </c>
      <c r="AE2899">
        <v>4.3629301683778196E-3</v>
      </c>
      <c r="AF2899">
        <v>0.40815364345676702</v>
      </c>
      <c r="AG2899">
        <v>5</v>
      </c>
      <c r="AH2899">
        <v>1751433</v>
      </c>
      <c r="AI2899">
        <v>0.1346891374091958</v>
      </c>
      <c r="AJ2899">
        <v>0.20508349448708571</v>
      </c>
      <c r="AK2899">
        <v>0.42307185030771938</v>
      </c>
      <c r="AL2899">
        <v>0.23715551779599911</v>
      </c>
      <c r="AM2899" t="s">
        <v>7562</v>
      </c>
      <c r="AN2899">
        <v>20200818</v>
      </c>
      <c r="AO2899">
        <v>108282</v>
      </c>
      <c r="AP2899">
        <v>1282023</v>
      </c>
      <c r="AQ2899">
        <v>381</v>
      </c>
      <c r="AR2899">
        <v>1253</v>
      </c>
      <c r="AS2899">
        <v>15163</v>
      </c>
      <c r="AT2899">
        <v>300</v>
      </c>
      <c r="AV2899">
        <v>163</v>
      </c>
      <c r="AX2899">
        <v>13910</v>
      </c>
      <c r="AY2899" t="s">
        <v>308</v>
      </c>
      <c r="AZ2899" t="s">
        <v>3649</v>
      </c>
      <c r="BA2899" t="s">
        <v>3650</v>
      </c>
      <c r="BB2899" t="s">
        <v>3651</v>
      </c>
      <c r="BC2899">
        <v>2396</v>
      </c>
      <c r="BD2899">
        <v>15163</v>
      </c>
      <c r="BE2899" t="s">
        <v>3650</v>
      </c>
      <c r="BG2899">
        <v>103809</v>
      </c>
      <c r="BH2899">
        <v>2278</v>
      </c>
      <c r="BI2899">
        <v>118</v>
      </c>
      <c r="BJ2899">
        <v>1385832</v>
      </c>
      <c r="BL2899">
        <v>116212</v>
      </c>
      <c r="BV2899">
        <v>51</v>
      </c>
      <c r="BW2899">
        <v>861</v>
      </c>
      <c r="BX2899">
        <v>16002</v>
      </c>
      <c r="BY2899">
        <v>1390686</v>
      </c>
      <c r="BZ2899">
        <v>1390305</v>
      </c>
      <c r="CA2899">
        <v>16863</v>
      </c>
      <c r="CB2899">
        <v>1390305</v>
      </c>
      <c r="CC2899">
        <v>11</v>
      </c>
      <c r="CD2899">
        <v>163</v>
      </c>
      <c r="CE2899" t="s">
        <v>7563</v>
      </c>
      <c r="CF2899">
        <v>0</v>
      </c>
      <c r="CG2899">
        <v>0</v>
      </c>
      <c r="CH2899">
        <v>0</v>
      </c>
      <c r="CI2899">
        <v>0</v>
      </c>
      <c r="CJ2899">
        <v>0</v>
      </c>
      <c r="CL2899" t="s">
        <v>7564</v>
      </c>
      <c r="CM2899" t="s">
        <v>2495</v>
      </c>
      <c r="CN2899">
        <v>156</v>
      </c>
    </row>
    <row r="2900" spans="1:92" x14ac:dyDescent="0.2">
      <c r="A2900" t="s">
        <v>7558</v>
      </c>
      <c r="B2900" t="s">
        <v>7856</v>
      </c>
      <c r="C2900" s="2">
        <f t="shared" si="45"/>
        <v>0</v>
      </c>
      <c r="D2900">
        <v>10.526274533832771</v>
      </c>
      <c r="E2900">
        <v>280.43273036915599</v>
      </c>
      <c r="F2900">
        <v>301.48226940123362</v>
      </c>
      <c r="G2900">
        <v>83.787209861904643</v>
      </c>
      <c r="H2900">
        <v>93.639468895845368</v>
      </c>
      <c r="I2900" t="s">
        <v>7857</v>
      </c>
      <c r="J2900" t="s">
        <v>94</v>
      </c>
      <c r="K2900" t="s">
        <v>95</v>
      </c>
      <c r="L2900">
        <v>37.122228990000004</v>
      </c>
      <c r="M2900">
        <v>-80.560273199999997</v>
      </c>
      <c r="N2900">
        <v>69</v>
      </c>
      <c r="O2900">
        <v>0</v>
      </c>
      <c r="P2900">
        <v>0</v>
      </c>
      <c r="Q2900">
        <v>69</v>
      </c>
      <c r="R2900" t="s">
        <v>7858</v>
      </c>
      <c r="S2900">
        <v>7334</v>
      </c>
      <c r="T2900">
        <v>2016</v>
      </c>
      <c r="U2900">
        <v>5.3700743675754399E-2</v>
      </c>
      <c r="V2900">
        <v>154.36257000000001</v>
      </c>
      <c r="W2900">
        <v>143460</v>
      </c>
      <c r="X2900">
        <v>2.0180393586005801E-2</v>
      </c>
      <c r="Y2900">
        <v>43146</v>
      </c>
      <c r="Z2900">
        <v>0.56347707585851503</v>
      </c>
      <c r="AA2900">
        <v>4.2972546161321699E-3</v>
      </c>
      <c r="AB2900">
        <v>0.33708850029651199</v>
      </c>
      <c r="AC2900">
        <v>22656</v>
      </c>
      <c r="AD2900">
        <v>4.1757774538386701E-3</v>
      </c>
      <c r="AE2900">
        <v>1.9740038872691901E-4</v>
      </c>
      <c r="AF2900">
        <v>0.93414802529836305</v>
      </c>
      <c r="AG2900">
        <v>4</v>
      </c>
      <c r="AH2900">
        <v>295638</v>
      </c>
      <c r="AI2900">
        <v>8.4884216508026702E-2</v>
      </c>
      <c r="AJ2900">
        <v>0.10628538956426439</v>
      </c>
      <c r="AK2900">
        <v>0.65945514446722009</v>
      </c>
      <c r="AL2900">
        <v>0.1493752494604888</v>
      </c>
      <c r="AM2900" t="s">
        <v>7562</v>
      </c>
      <c r="AN2900">
        <v>20200818</v>
      </c>
      <c r="AO2900">
        <v>108282</v>
      </c>
      <c r="AP2900">
        <v>1282023</v>
      </c>
      <c r="AQ2900">
        <v>381</v>
      </c>
      <c r="AR2900">
        <v>1253</v>
      </c>
      <c r="AS2900">
        <v>15163</v>
      </c>
      <c r="AT2900">
        <v>300</v>
      </c>
      <c r="AV2900">
        <v>163</v>
      </c>
      <c r="AX2900">
        <v>13910</v>
      </c>
      <c r="AY2900" t="s">
        <v>308</v>
      </c>
      <c r="AZ2900" t="s">
        <v>3649</v>
      </c>
      <c r="BA2900" t="s">
        <v>3650</v>
      </c>
      <c r="BB2900" t="s">
        <v>3651</v>
      </c>
      <c r="BC2900">
        <v>2396</v>
      </c>
      <c r="BD2900">
        <v>15163</v>
      </c>
      <c r="BE2900" t="s">
        <v>3650</v>
      </c>
      <c r="BG2900">
        <v>103809</v>
      </c>
      <c r="BH2900">
        <v>2278</v>
      </c>
      <c r="BI2900">
        <v>118</v>
      </c>
      <c r="BJ2900">
        <v>1385832</v>
      </c>
      <c r="BL2900">
        <v>116212</v>
      </c>
      <c r="BV2900">
        <v>51</v>
      </c>
      <c r="BW2900">
        <v>861</v>
      </c>
      <c r="BX2900">
        <v>16002</v>
      </c>
      <c r="BY2900">
        <v>1390686</v>
      </c>
      <c r="BZ2900">
        <v>1390305</v>
      </c>
      <c r="CA2900">
        <v>16863</v>
      </c>
      <c r="CB2900">
        <v>1390305</v>
      </c>
      <c r="CC2900">
        <v>11</v>
      </c>
      <c r="CD2900">
        <v>163</v>
      </c>
      <c r="CE2900" t="s">
        <v>7563</v>
      </c>
      <c r="CF2900">
        <v>0</v>
      </c>
      <c r="CG2900">
        <v>0</v>
      </c>
      <c r="CH2900">
        <v>0</v>
      </c>
      <c r="CI2900">
        <v>0</v>
      </c>
      <c r="CJ2900">
        <v>0</v>
      </c>
      <c r="CL2900" t="s">
        <v>7564</v>
      </c>
      <c r="CM2900" t="s">
        <v>2495</v>
      </c>
      <c r="CN2900">
        <v>156</v>
      </c>
    </row>
    <row r="2901" spans="1:92" x14ac:dyDescent="0.2">
      <c r="A2901" t="s">
        <v>7558</v>
      </c>
      <c r="B2901" t="s">
        <v>7859</v>
      </c>
      <c r="C2901" s="2">
        <f t="shared" si="45"/>
        <v>279.92348758006148</v>
      </c>
      <c r="D2901">
        <v>11.564469067241991</v>
      </c>
      <c r="E2901">
        <v>283.01472180017578</v>
      </c>
      <c r="F2901">
        <v>304.11200248829721</v>
      </c>
      <c r="G2901">
        <v>79.630075942592953</v>
      </c>
      <c r="H2901">
        <v>92.212923721548947</v>
      </c>
      <c r="I2901" t="s">
        <v>7860</v>
      </c>
      <c r="J2901" t="s">
        <v>94</v>
      </c>
      <c r="K2901" t="s">
        <v>95</v>
      </c>
      <c r="L2901">
        <v>37.532557730000001</v>
      </c>
      <c r="M2901">
        <v>-77.479669209999997</v>
      </c>
      <c r="N2901">
        <v>3425</v>
      </c>
      <c r="O2901">
        <v>42</v>
      </c>
      <c r="P2901">
        <v>0</v>
      </c>
      <c r="Q2901">
        <v>3383</v>
      </c>
      <c r="R2901" t="s">
        <v>7861</v>
      </c>
      <c r="S2901">
        <v>6799</v>
      </c>
      <c r="T2901">
        <v>2016</v>
      </c>
      <c r="U2901">
        <v>0.13429311969480801</v>
      </c>
      <c r="V2901">
        <v>3892.25583333333</v>
      </c>
      <c r="W2901">
        <v>251633.33333333299</v>
      </c>
      <c r="X2901">
        <v>0.34703947140203301</v>
      </c>
      <c r="Y2901">
        <v>47467.666666666701</v>
      </c>
      <c r="Z2901">
        <v>0.39408525582161102</v>
      </c>
      <c r="AA2901">
        <v>6.2647696173894304E-2</v>
      </c>
      <c r="AB2901">
        <v>0.19519866055280899</v>
      </c>
      <c r="AC2901">
        <v>150041</v>
      </c>
      <c r="AD2901">
        <v>3.70904008827595E-2</v>
      </c>
      <c r="AE2901">
        <v>5.2095850321075103E-3</v>
      </c>
      <c r="AF2901">
        <v>0.56571628962197595</v>
      </c>
      <c r="AG2901">
        <v>5</v>
      </c>
      <c r="AH2901">
        <v>3683070</v>
      </c>
      <c r="AI2901">
        <v>0.1176515787101521</v>
      </c>
      <c r="AJ2901">
        <v>0.16891261909222469</v>
      </c>
      <c r="AK2901">
        <v>0.48433725126049743</v>
      </c>
      <c r="AL2901">
        <v>0.22909855093712581</v>
      </c>
      <c r="AM2901" t="s">
        <v>7562</v>
      </c>
      <c r="AN2901">
        <v>20200818</v>
      </c>
      <c r="AO2901">
        <v>108282</v>
      </c>
      <c r="AP2901">
        <v>1282023</v>
      </c>
      <c r="AQ2901">
        <v>381</v>
      </c>
      <c r="AR2901">
        <v>1253</v>
      </c>
      <c r="AS2901">
        <v>15163</v>
      </c>
      <c r="AT2901">
        <v>300</v>
      </c>
      <c r="AV2901">
        <v>163</v>
      </c>
      <c r="AX2901">
        <v>13910</v>
      </c>
      <c r="AY2901" t="s">
        <v>308</v>
      </c>
      <c r="AZ2901" t="s">
        <v>3649</v>
      </c>
      <c r="BA2901" t="s">
        <v>3650</v>
      </c>
      <c r="BB2901" t="s">
        <v>3651</v>
      </c>
      <c r="BC2901">
        <v>2396</v>
      </c>
      <c r="BD2901">
        <v>15163</v>
      </c>
      <c r="BE2901" t="s">
        <v>3650</v>
      </c>
      <c r="BG2901">
        <v>103809</v>
      </c>
      <c r="BH2901">
        <v>2278</v>
      </c>
      <c r="BI2901">
        <v>118</v>
      </c>
      <c r="BJ2901">
        <v>1385832</v>
      </c>
      <c r="BL2901">
        <v>116212</v>
      </c>
      <c r="BV2901">
        <v>51</v>
      </c>
      <c r="BW2901">
        <v>861</v>
      </c>
      <c r="BX2901">
        <v>16002</v>
      </c>
      <c r="BY2901">
        <v>1390686</v>
      </c>
      <c r="BZ2901">
        <v>1390305</v>
      </c>
      <c r="CA2901">
        <v>16863</v>
      </c>
      <c r="CB2901">
        <v>1390305</v>
      </c>
      <c r="CC2901">
        <v>11</v>
      </c>
      <c r="CD2901">
        <v>163</v>
      </c>
      <c r="CE2901" t="s">
        <v>7563</v>
      </c>
      <c r="CF2901">
        <v>0</v>
      </c>
      <c r="CG2901">
        <v>0</v>
      </c>
      <c r="CH2901">
        <v>0</v>
      </c>
      <c r="CI2901">
        <v>0</v>
      </c>
      <c r="CJ2901">
        <v>0</v>
      </c>
      <c r="CL2901" t="s">
        <v>7564</v>
      </c>
      <c r="CM2901" t="s">
        <v>2495</v>
      </c>
      <c r="CN2901">
        <v>156</v>
      </c>
    </row>
    <row r="2902" spans="1:92" x14ac:dyDescent="0.2">
      <c r="A2902" t="s">
        <v>7558</v>
      </c>
      <c r="B2902" t="s">
        <v>7862</v>
      </c>
      <c r="C2902" s="2">
        <f t="shared" si="45"/>
        <v>170.91290278474091</v>
      </c>
      <c r="D2902">
        <v>11.49679545610193</v>
      </c>
      <c r="E2902">
        <v>282.01325454662492</v>
      </c>
      <c r="F2902">
        <v>303.24713803529539</v>
      </c>
      <c r="G2902">
        <v>75.12268840145174</v>
      </c>
      <c r="H2902">
        <v>88.651858026366483</v>
      </c>
      <c r="I2902" t="s">
        <v>7863</v>
      </c>
      <c r="J2902" t="s">
        <v>94</v>
      </c>
      <c r="K2902" t="s">
        <v>95</v>
      </c>
      <c r="L2902">
        <v>37.277910249999998</v>
      </c>
      <c r="M2902">
        <v>-79.961897660000005</v>
      </c>
      <c r="N2902">
        <v>1084</v>
      </c>
      <c r="O2902">
        <v>15</v>
      </c>
      <c r="P2902">
        <v>0</v>
      </c>
      <c r="Q2902">
        <v>1069</v>
      </c>
      <c r="R2902" t="s">
        <v>7864</v>
      </c>
      <c r="S2902">
        <v>7257</v>
      </c>
      <c r="T2902">
        <v>2016</v>
      </c>
      <c r="U2902">
        <v>0.122768612564114</v>
      </c>
      <c r="V2902">
        <v>2662.9295000000002</v>
      </c>
      <c r="W2902">
        <v>269716.66666666698</v>
      </c>
      <c r="X2902">
        <v>0.24427111972291901</v>
      </c>
      <c r="Y2902">
        <v>41697.833333333299</v>
      </c>
      <c r="Z2902">
        <v>0.42668421017904901</v>
      </c>
      <c r="AA2902">
        <v>5.1669569024940999E-2</v>
      </c>
      <c r="AB2902">
        <v>0.23670991494583499</v>
      </c>
      <c r="AC2902">
        <v>87764</v>
      </c>
      <c r="AD2902">
        <v>3.0090399582691999E-2</v>
      </c>
      <c r="AE2902">
        <v>1.9444788154403001E-3</v>
      </c>
      <c r="AF2902">
        <v>0.677189958179231</v>
      </c>
      <c r="AG2902">
        <v>5</v>
      </c>
      <c r="AH2902">
        <v>1733035</v>
      </c>
      <c r="AI2902">
        <v>0.15052148398618609</v>
      </c>
      <c r="AJ2902">
        <v>0.18740302417435309</v>
      </c>
      <c r="AK2902">
        <v>0.40298320576329971</v>
      </c>
      <c r="AL2902">
        <v>0.25909228607616119</v>
      </c>
      <c r="AM2902" t="s">
        <v>7562</v>
      </c>
      <c r="AN2902">
        <v>20200818</v>
      </c>
      <c r="AO2902">
        <v>108282</v>
      </c>
      <c r="AP2902">
        <v>1282023</v>
      </c>
      <c r="AQ2902">
        <v>381</v>
      </c>
      <c r="AR2902">
        <v>1253</v>
      </c>
      <c r="AS2902">
        <v>15163</v>
      </c>
      <c r="AT2902">
        <v>300</v>
      </c>
      <c r="AV2902">
        <v>163</v>
      </c>
      <c r="AX2902">
        <v>13910</v>
      </c>
      <c r="AY2902" t="s">
        <v>308</v>
      </c>
      <c r="AZ2902" t="s">
        <v>3649</v>
      </c>
      <c r="BA2902" t="s">
        <v>3650</v>
      </c>
      <c r="BB2902" t="s">
        <v>3651</v>
      </c>
      <c r="BC2902">
        <v>2396</v>
      </c>
      <c r="BD2902">
        <v>15163</v>
      </c>
      <c r="BE2902" t="s">
        <v>3650</v>
      </c>
      <c r="BG2902">
        <v>103809</v>
      </c>
      <c r="BH2902">
        <v>2278</v>
      </c>
      <c r="BI2902">
        <v>118</v>
      </c>
      <c r="BJ2902">
        <v>1385832</v>
      </c>
      <c r="BL2902">
        <v>116212</v>
      </c>
      <c r="BV2902">
        <v>51</v>
      </c>
      <c r="BW2902">
        <v>861</v>
      </c>
      <c r="BX2902">
        <v>16002</v>
      </c>
      <c r="BY2902">
        <v>1390686</v>
      </c>
      <c r="BZ2902">
        <v>1390305</v>
      </c>
      <c r="CA2902">
        <v>16863</v>
      </c>
      <c r="CB2902">
        <v>1390305</v>
      </c>
      <c r="CC2902">
        <v>11</v>
      </c>
      <c r="CD2902">
        <v>163</v>
      </c>
      <c r="CE2902" t="s">
        <v>7563</v>
      </c>
      <c r="CF2902">
        <v>0</v>
      </c>
      <c r="CG2902">
        <v>0</v>
      </c>
      <c r="CH2902">
        <v>0</v>
      </c>
      <c r="CI2902">
        <v>0</v>
      </c>
      <c r="CJ2902">
        <v>0</v>
      </c>
      <c r="CL2902" t="s">
        <v>7564</v>
      </c>
      <c r="CM2902" t="s">
        <v>2495</v>
      </c>
      <c r="CN2902">
        <v>156</v>
      </c>
    </row>
    <row r="2903" spans="1:92" x14ac:dyDescent="0.2">
      <c r="A2903" t="s">
        <v>7558</v>
      </c>
      <c r="B2903" t="s">
        <v>7865</v>
      </c>
      <c r="C2903" s="2">
        <f t="shared" si="45"/>
        <v>118.62396204033215</v>
      </c>
      <c r="D2903">
        <v>10.77647054896636</v>
      </c>
      <c r="E2903">
        <v>281.78802886452979</v>
      </c>
      <c r="F2903">
        <v>303.01556104722908</v>
      </c>
      <c r="G2903">
        <v>75.713359294621768</v>
      </c>
      <c r="H2903">
        <v>89.316806850177727</v>
      </c>
      <c r="I2903" t="s">
        <v>4886</v>
      </c>
      <c r="J2903" t="s">
        <v>94</v>
      </c>
      <c r="K2903" t="s">
        <v>95</v>
      </c>
      <c r="L2903">
        <v>37.283619299999998</v>
      </c>
      <c r="M2903">
        <v>-80.062194550000001</v>
      </c>
      <c r="N2903">
        <v>172</v>
      </c>
      <c r="O2903">
        <v>3</v>
      </c>
      <c r="P2903">
        <v>0</v>
      </c>
      <c r="Q2903">
        <v>169</v>
      </c>
      <c r="R2903" t="s">
        <v>7866</v>
      </c>
      <c r="S2903">
        <v>549891</v>
      </c>
      <c r="T2903">
        <v>2016</v>
      </c>
      <c r="U2903">
        <v>9.3817928875749898E-2</v>
      </c>
      <c r="V2903">
        <v>1742.0122534045399</v>
      </c>
      <c r="W2903">
        <v>173800</v>
      </c>
      <c r="X2903">
        <v>7.7145116646895995E-2</v>
      </c>
      <c r="Y2903">
        <v>52351</v>
      </c>
      <c r="Z2903">
        <v>0.64254473161033798</v>
      </c>
      <c r="AA2903">
        <v>3.34914986160538E-2</v>
      </c>
      <c r="AB2903">
        <v>0.16716593822128401</v>
      </c>
      <c r="AC2903">
        <v>25290</v>
      </c>
      <c r="AD2903">
        <v>2.01265322261764E-2</v>
      </c>
      <c r="AE2903">
        <v>7.9082641360221401E-4</v>
      </c>
      <c r="AF2903">
        <v>0.87971530249110297</v>
      </c>
      <c r="AG2903">
        <v>5</v>
      </c>
      <c r="AH2903">
        <v>445730</v>
      </c>
      <c r="AI2903">
        <v>0.16864245170843339</v>
      </c>
      <c r="AJ2903">
        <v>0.16295963924348819</v>
      </c>
      <c r="AK2903">
        <v>0.40039037085230972</v>
      </c>
      <c r="AL2903">
        <v>0.26800753819576872</v>
      </c>
      <c r="AM2903" t="s">
        <v>7562</v>
      </c>
      <c r="AN2903">
        <v>20200818</v>
      </c>
      <c r="AO2903">
        <v>108282</v>
      </c>
      <c r="AP2903">
        <v>1282023</v>
      </c>
      <c r="AQ2903">
        <v>381</v>
      </c>
      <c r="AR2903">
        <v>1253</v>
      </c>
      <c r="AS2903">
        <v>15163</v>
      </c>
      <c r="AT2903">
        <v>300</v>
      </c>
      <c r="AV2903">
        <v>163</v>
      </c>
      <c r="AX2903">
        <v>13910</v>
      </c>
      <c r="AY2903" t="s">
        <v>308</v>
      </c>
      <c r="AZ2903" t="s">
        <v>3649</v>
      </c>
      <c r="BA2903" t="s">
        <v>3650</v>
      </c>
      <c r="BB2903" t="s">
        <v>3651</v>
      </c>
      <c r="BC2903">
        <v>2396</v>
      </c>
      <c r="BD2903">
        <v>15163</v>
      </c>
      <c r="BE2903" t="s">
        <v>3650</v>
      </c>
      <c r="BG2903">
        <v>103809</v>
      </c>
      <c r="BH2903">
        <v>2278</v>
      </c>
      <c r="BI2903">
        <v>118</v>
      </c>
      <c r="BJ2903">
        <v>1385832</v>
      </c>
      <c r="BL2903">
        <v>116212</v>
      </c>
      <c r="BV2903">
        <v>51</v>
      </c>
      <c r="BW2903">
        <v>861</v>
      </c>
      <c r="BX2903">
        <v>16002</v>
      </c>
      <c r="BY2903">
        <v>1390686</v>
      </c>
      <c r="BZ2903">
        <v>1390305</v>
      </c>
      <c r="CA2903">
        <v>16863</v>
      </c>
      <c r="CB2903">
        <v>1390305</v>
      </c>
      <c r="CC2903">
        <v>11</v>
      </c>
      <c r="CD2903">
        <v>163</v>
      </c>
      <c r="CE2903" t="s">
        <v>7563</v>
      </c>
      <c r="CF2903">
        <v>0</v>
      </c>
      <c r="CG2903">
        <v>0</v>
      </c>
      <c r="CH2903">
        <v>0</v>
      </c>
      <c r="CI2903">
        <v>0</v>
      </c>
      <c r="CJ2903">
        <v>0</v>
      </c>
      <c r="CL2903" t="s">
        <v>7564</v>
      </c>
      <c r="CM2903" t="s">
        <v>2495</v>
      </c>
      <c r="CN2903">
        <v>156</v>
      </c>
    </row>
    <row r="2904" spans="1:92" x14ac:dyDescent="0.2">
      <c r="A2904" t="s">
        <v>7558</v>
      </c>
      <c r="B2904" t="s">
        <v>7867</v>
      </c>
      <c r="C2904" s="2">
        <f t="shared" si="45"/>
        <v>0</v>
      </c>
      <c r="D2904">
        <v>8.8000000785378898</v>
      </c>
      <c r="E2904">
        <v>280.38990525878091</v>
      </c>
      <c r="F2904">
        <v>301.94921497392301</v>
      </c>
      <c r="G2904">
        <v>83.267938233946907</v>
      </c>
      <c r="H2904">
        <v>94.419176192244024</v>
      </c>
      <c r="I2904" t="s">
        <v>7868</v>
      </c>
      <c r="J2904" t="s">
        <v>94</v>
      </c>
      <c r="K2904" t="s">
        <v>95</v>
      </c>
      <c r="L2904">
        <v>38.159655440000002</v>
      </c>
      <c r="M2904">
        <v>-79.059799369999993</v>
      </c>
      <c r="N2904">
        <v>161</v>
      </c>
      <c r="O2904">
        <v>0</v>
      </c>
      <c r="P2904">
        <v>0</v>
      </c>
      <c r="Q2904">
        <v>161</v>
      </c>
      <c r="R2904" t="s">
        <v>7869</v>
      </c>
      <c r="S2904">
        <v>571881</v>
      </c>
      <c r="T2904">
        <v>2016</v>
      </c>
      <c r="U2904">
        <v>0.15788326576871101</v>
      </c>
      <c r="V2904">
        <v>1216.53655370863</v>
      </c>
      <c r="W2904">
        <v>163000</v>
      </c>
      <c r="X2904">
        <v>0.112362796071635</v>
      </c>
      <c r="Y2904">
        <v>42948</v>
      </c>
      <c r="Z2904">
        <v>0.58056438408937705</v>
      </c>
      <c r="AA2904">
        <v>2.7028142279442099E-2</v>
      </c>
      <c r="AB2904">
        <v>0.18669636529310499</v>
      </c>
      <c r="AC2904">
        <v>24234</v>
      </c>
      <c r="AD2904">
        <v>1.0563670875629301E-2</v>
      </c>
      <c r="AE2904">
        <v>2.9297680944128102E-3</v>
      </c>
      <c r="AF2904">
        <v>0.83341586201204898</v>
      </c>
      <c r="AG2904">
        <v>5</v>
      </c>
      <c r="AH2904">
        <v>430307</v>
      </c>
      <c r="AI2904">
        <v>0.19311561280667061</v>
      </c>
      <c r="AJ2904">
        <v>0.15661609037268739</v>
      </c>
      <c r="AK2904">
        <v>0.38591517219101712</v>
      </c>
      <c r="AL2904">
        <v>0.2643531246296249</v>
      </c>
      <c r="AM2904" t="s">
        <v>7562</v>
      </c>
      <c r="AN2904">
        <v>20200818</v>
      </c>
      <c r="AO2904">
        <v>108282</v>
      </c>
      <c r="AP2904">
        <v>1282023</v>
      </c>
      <c r="AQ2904">
        <v>381</v>
      </c>
      <c r="AR2904">
        <v>1253</v>
      </c>
      <c r="AS2904">
        <v>15163</v>
      </c>
      <c r="AT2904">
        <v>300</v>
      </c>
      <c r="AV2904">
        <v>163</v>
      </c>
      <c r="AX2904">
        <v>13910</v>
      </c>
      <c r="AY2904" t="s">
        <v>308</v>
      </c>
      <c r="AZ2904" t="s">
        <v>3649</v>
      </c>
      <c r="BA2904" t="s">
        <v>3650</v>
      </c>
      <c r="BB2904" t="s">
        <v>3651</v>
      </c>
      <c r="BC2904">
        <v>2396</v>
      </c>
      <c r="BD2904">
        <v>15163</v>
      </c>
      <c r="BE2904" t="s">
        <v>3650</v>
      </c>
      <c r="BG2904">
        <v>103809</v>
      </c>
      <c r="BH2904">
        <v>2278</v>
      </c>
      <c r="BI2904">
        <v>118</v>
      </c>
      <c r="BJ2904">
        <v>1385832</v>
      </c>
      <c r="BL2904">
        <v>116212</v>
      </c>
      <c r="BV2904">
        <v>51</v>
      </c>
      <c r="BW2904">
        <v>861</v>
      </c>
      <c r="BX2904">
        <v>16002</v>
      </c>
      <c r="BY2904">
        <v>1390686</v>
      </c>
      <c r="BZ2904">
        <v>1390305</v>
      </c>
      <c r="CA2904">
        <v>16863</v>
      </c>
      <c r="CB2904">
        <v>1390305</v>
      </c>
      <c r="CC2904">
        <v>11</v>
      </c>
      <c r="CD2904">
        <v>163</v>
      </c>
      <c r="CE2904" t="s">
        <v>7563</v>
      </c>
      <c r="CF2904">
        <v>0</v>
      </c>
      <c r="CG2904">
        <v>0</v>
      </c>
      <c r="CH2904">
        <v>0</v>
      </c>
      <c r="CI2904">
        <v>0</v>
      </c>
      <c r="CJ2904">
        <v>0</v>
      </c>
      <c r="CL2904" t="s">
        <v>7564</v>
      </c>
      <c r="CM2904" t="s">
        <v>2495</v>
      </c>
      <c r="CN2904">
        <v>156</v>
      </c>
    </row>
    <row r="2905" spans="1:92" x14ac:dyDescent="0.2">
      <c r="A2905" t="s">
        <v>7558</v>
      </c>
      <c r="B2905" t="s">
        <v>7870</v>
      </c>
      <c r="C2905" s="2">
        <f t="shared" si="45"/>
        <v>632.31473178358738</v>
      </c>
      <c r="D2905">
        <v>10.30186526504305</v>
      </c>
      <c r="E2905">
        <v>284.43052555150672</v>
      </c>
      <c r="F2905">
        <v>304.29930296518143</v>
      </c>
      <c r="G2905">
        <v>84.582873511410483</v>
      </c>
      <c r="H2905">
        <v>96.535132653554783</v>
      </c>
      <c r="I2905" t="s">
        <v>3406</v>
      </c>
      <c r="J2905" t="s">
        <v>94</v>
      </c>
      <c r="K2905" t="s">
        <v>95</v>
      </c>
      <c r="L2905">
        <v>36.701553939999997</v>
      </c>
      <c r="M2905">
        <v>-76.636035539999995</v>
      </c>
      <c r="N2905">
        <v>1458</v>
      </c>
      <c r="O2905">
        <v>55</v>
      </c>
      <c r="P2905">
        <v>0</v>
      </c>
      <c r="Q2905">
        <v>1403</v>
      </c>
      <c r="R2905" t="s">
        <v>7871</v>
      </c>
      <c r="S2905">
        <v>6889</v>
      </c>
      <c r="T2905">
        <v>2016</v>
      </c>
      <c r="U2905">
        <v>8.29831854691927E-2</v>
      </c>
      <c r="V2905">
        <v>350.22614714285697</v>
      </c>
      <c r="W2905">
        <v>270057.14285714302</v>
      </c>
      <c r="X2905">
        <v>0.270494762048896</v>
      </c>
      <c r="Y2905">
        <v>73957.857142857203</v>
      </c>
      <c r="Z2905">
        <v>0.82813184132100703</v>
      </c>
      <c r="AA2905">
        <v>2.8700025454453399E-2</v>
      </c>
      <c r="AB2905">
        <v>0.21612469854123101</v>
      </c>
      <c r="AC2905">
        <v>86982</v>
      </c>
      <c r="AD2905">
        <v>1.05860119524283E-2</v>
      </c>
      <c r="AE2905">
        <v>2.2923938386248E-3</v>
      </c>
      <c r="AF2905">
        <v>0.68197985217147195</v>
      </c>
      <c r="AG2905">
        <v>4</v>
      </c>
      <c r="AH2905">
        <v>1420678</v>
      </c>
      <c r="AI2905">
        <v>0.11611005449510731</v>
      </c>
      <c r="AJ2905">
        <v>0.2205172459909987</v>
      </c>
      <c r="AK2905">
        <v>0.40317088038246529</v>
      </c>
      <c r="AL2905">
        <v>0.26020181913142881</v>
      </c>
      <c r="AM2905" t="s">
        <v>7562</v>
      </c>
      <c r="AN2905">
        <v>20200818</v>
      </c>
      <c r="AO2905">
        <v>108282</v>
      </c>
      <c r="AP2905">
        <v>1282023</v>
      </c>
      <c r="AQ2905">
        <v>381</v>
      </c>
      <c r="AR2905">
        <v>1253</v>
      </c>
      <c r="AS2905">
        <v>15163</v>
      </c>
      <c r="AT2905">
        <v>300</v>
      </c>
      <c r="AV2905">
        <v>163</v>
      </c>
      <c r="AX2905">
        <v>13910</v>
      </c>
      <c r="AY2905" t="s">
        <v>308</v>
      </c>
      <c r="AZ2905" t="s">
        <v>3649</v>
      </c>
      <c r="BA2905" t="s">
        <v>3650</v>
      </c>
      <c r="BB2905" t="s">
        <v>3651</v>
      </c>
      <c r="BC2905">
        <v>2396</v>
      </c>
      <c r="BD2905">
        <v>15163</v>
      </c>
      <c r="BE2905" t="s">
        <v>3650</v>
      </c>
      <c r="BG2905">
        <v>103809</v>
      </c>
      <c r="BH2905">
        <v>2278</v>
      </c>
      <c r="BI2905">
        <v>118</v>
      </c>
      <c r="BJ2905">
        <v>1385832</v>
      </c>
      <c r="BL2905">
        <v>116212</v>
      </c>
      <c r="BV2905">
        <v>51</v>
      </c>
      <c r="BW2905">
        <v>861</v>
      </c>
      <c r="BX2905">
        <v>16002</v>
      </c>
      <c r="BY2905">
        <v>1390686</v>
      </c>
      <c r="BZ2905">
        <v>1390305</v>
      </c>
      <c r="CA2905">
        <v>16863</v>
      </c>
      <c r="CB2905">
        <v>1390305</v>
      </c>
      <c r="CC2905">
        <v>11</v>
      </c>
      <c r="CD2905">
        <v>163</v>
      </c>
      <c r="CE2905" t="s">
        <v>7563</v>
      </c>
      <c r="CF2905">
        <v>0</v>
      </c>
      <c r="CG2905">
        <v>0</v>
      </c>
      <c r="CH2905">
        <v>0</v>
      </c>
      <c r="CI2905">
        <v>0</v>
      </c>
      <c r="CJ2905">
        <v>0</v>
      </c>
      <c r="CL2905" t="s">
        <v>7564</v>
      </c>
      <c r="CM2905" t="s">
        <v>2495</v>
      </c>
      <c r="CN2905">
        <v>156</v>
      </c>
    </row>
    <row r="2906" spans="1:92" x14ac:dyDescent="0.2">
      <c r="A2906" t="s">
        <v>301</v>
      </c>
      <c r="B2906" t="s">
        <v>7872</v>
      </c>
      <c r="C2906" s="2">
        <f t="shared" si="45"/>
        <v>0</v>
      </c>
      <c r="D2906">
        <v>3.750677149470234</v>
      </c>
      <c r="E2906">
        <v>273.70883788917928</v>
      </c>
      <c r="F2906">
        <v>297.47771436975728</v>
      </c>
      <c r="G2906">
        <v>94.654783985879362</v>
      </c>
      <c r="H2906">
        <v>75.817108518178301</v>
      </c>
      <c r="I2906" t="s">
        <v>7873</v>
      </c>
      <c r="J2906" t="s">
        <v>94</v>
      </c>
      <c r="K2906" t="s">
        <v>95</v>
      </c>
      <c r="L2906">
        <v>48.532340210000001</v>
      </c>
      <c r="M2906">
        <v>-117.27418040000001</v>
      </c>
      <c r="N2906">
        <v>51</v>
      </c>
      <c r="O2906">
        <v>0</v>
      </c>
      <c r="P2906">
        <v>0</v>
      </c>
      <c r="Q2906">
        <v>51</v>
      </c>
      <c r="R2906" t="s">
        <v>7874</v>
      </c>
      <c r="S2906">
        <v>57042</v>
      </c>
      <c r="T2906">
        <v>2016</v>
      </c>
      <c r="U2906">
        <v>7.3877218200306599E-2</v>
      </c>
      <c r="V2906">
        <v>13.381711166666699</v>
      </c>
      <c r="W2906">
        <v>171816.66666666701</v>
      </c>
      <c r="X2906">
        <v>8.5028107682626295E-4</v>
      </c>
      <c r="Y2906">
        <v>43881.833333333299</v>
      </c>
      <c r="Z2906">
        <v>0.74323526622570402</v>
      </c>
      <c r="AA2906">
        <v>3.88381885770374E-2</v>
      </c>
      <c r="AB2906">
        <v>0.123696402303018</v>
      </c>
      <c r="AC2906">
        <v>12351</v>
      </c>
      <c r="AD2906">
        <v>8.5179057145364102E-3</v>
      </c>
      <c r="AE2906">
        <v>4.8704829478738602E-2</v>
      </c>
      <c r="AF2906">
        <v>0.90425751028842904</v>
      </c>
      <c r="AG2906">
        <v>1</v>
      </c>
      <c r="AH2906">
        <v>226234</v>
      </c>
      <c r="AI2906">
        <v>0.18587833835762971</v>
      </c>
      <c r="AJ2906">
        <v>0.18051221301837919</v>
      </c>
      <c r="AK2906">
        <v>0.30804830396845739</v>
      </c>
      <c r="AL2906">
        <v>0.32556114465553371</v>
      </c>
      <c r="AM2906" t="s">
        <v>7875</v>
      </c>
      <c r="AN2906">
        <v>20200818</v>
      </c>
      <c r="AO2906">
        <v>67721</v>
      </c>
      <c r="AP2906">
        <v>950107</v>
      </c>
      <c r="AR2906">
        <v>394</v>
      </c>
      <c r="AS2906">
        <v>6296</v>
      </c>
      <c r="AV2906">
        <v>39</v>
      </c>
      <c r="AY2906" t="s">
        <v>98</v>
      </c>
      <c r="AZ2906" t="s">
        <v>7876</v>
      </c>
      <c r="BA2906" t="s">
        <v>7877</v>
      </c>
      <c r="BB2906" t="s">
        <v>7878</v>
      </c>
      <c r="BC2906">
        <v>1785</v>
      </c>
      <c r="BD2906">
        <v>6296</v>
      </c>
      <c r="BE2906" t="s">
        <v>7877</v>
      </c>
      <c r="BG2906">
        <v>67721</v>
      </c>
      <c r="BH2906">
        <v>1785</v>
      </c>
      <c r="BK2906">
        <v>1009486</v>
      </c>
      <c r="BV2906">
        <v>53</v>
      </c>
      <c r="BW2906">
        <v>260</v>
      </c>
      <c r="BX2906">
        <v>0</v>
      </c>
      <c r="BY2906">
        <v>1017828</v>
      </c>
      <c r="BZ2906">
        <v>1017828</v>
      </c>
      <c r="CA2906">
        <v>260</v>
      </c>
      <c r="CB2906">
        <v>1017828</v>
      </c>
      <c r="CC2906">
        <v>4</v>
      </c>
      <c r="CD2906">
        <v>41</v>
      </c>
      <c r="CE2906" t="s">
        <v>7879</v>
      </c>
      <c r="CF2906">
        <v>0</v>
      </c>
      <c r="CG2906">
        <v>0</v>
      </c>
      <c r="CH2906">
        <v>0</v>
      </c>
      <c r="CI2906">
        <v>0</v>
      </c>
      <c r="CJ2906">
        <v>0</v>
      </c>
      <c r="CL2906" t="s">
        <v>7880</v>
      </c>
      <c r="CM2906" t="s">
        <v>3079</v>
      </c>
      <c r="CN2906">
        <v>163</v>
      </c>
    </row>
    <row r="2907" spans="1:92" x14ac:dyDescent="0.2">
      <c r="A2907" t="s">
        <v>301</v>
      </c>
      <c r="B2907" t="s">
        <v>7881</v>
      </c>
      <c r="C2907" s="2">
        <f t="shared" si="45"/>
        <v>181.27380739475473</v>
      </c>
      <c r="D2907">
        <v>6.6094991680592763</v>
      </c>
      <c r="E2907">
        <v>279.14517228230318</v>
      </c>
      <c r="F2907">
        <v>294.5109494409229</v>
      </c>
      <c r="G2907">
        <v>92.687652635829522</v>
      </c>
      <c r="H2907">
        <v>79.718130062600281</v>
      </c>
      <c r="I2907" t="s">
        <v>1615</v>
      </c>
      <c r="J2907" t="s">
        <v>94</v>
      </c>
      <c r="K2907" t="s">
        <v>95</v>
      </c>
      <c r="L2907">
        <v>47.03892768</v>
      </c>
      <c r="M2907">
        <v>-122.1405958</v>
      </c>
      <c r="N2907">
        <v>6212</v>
      </c>
      <c r="O2907">
        <v>149</v>
      </c>
      <c r="P2907">
        <v>0</v>
      </c>
      <c r="Q2907">
        <v>6063</v>
      </c>
      <c r="R2907" t="s">
        <v>7882</v>
      </c>
      <c r="S2907">
        <v>56610</v>
      </c>
      <c r="T2907">
        <v>2016</v>
      </c>
      <c r="U2907">
        <v>9.8690899679926294E-2</v>
      </c>
      <c r="V2907">
        <v>2148.73348930769</v>
      </c>
      <c r="W2907">
        <v>236987.66090772001</v>
      </c>
      <c r="X2907">
        <v>5.2636604565253001E-2</v>
      </c>
      <c r="Y2907">
        <v>61264.082417582402</v>
      </c>
      <c r="Z2907">
        <v>0.64020708377253899</v>
      </c>
      <c r="AA2907">
        <v>7.8464518344273301E-2</v>
      </c>
      <c r="AB2907">
        <v>0.11608514436098701</v>
      </c>
      <c r="AC2907">
        <v>821961</v>
      </c>
      <c r="AD2907">
        <v>4.7831506253465099E-2</v>
      </c>
      <c r="AE2907">
        <v>1.0736485977038499E-2</v>
      </c>
      <c r="AF2907">
        <v>0.79559957563708406</v>
      </c>
      <c r="AG2907">
        <v>5</v>
      </c>
      <c r="AH2907">
        <v>13940943</v>
      </c>
      <c r="AI2907">
        <v>0.1112992858517534</v>
      </c>
      <c r="AJ2907">
        <v>0.20998393006843219</v>
      </c>
      <c r="AK2907">
        <v>0.43024937409183872</v>
      </c>
      <c r="AL2907">
        <v>0.2484674099879757</v>
      </c>
      <c r="AM2907" t="s">
        <v>7875</v>
      </c>
      <c r="AN2907">
        <v>20200818</v>
      </c>
      <c r="AO2907">
        <v>67721</v>
      </c>
      <c r="AP2907">
        <v>950107</v>
      </c>
      <c r="AR2907">
        <v>394</v>
      </c>
      <c r="AS2907">
        <v>6296</v>
      </c>
      <c r="AV2907">
        <v>39</v>
      </c>
      <c r="AY2907" t="s">
        <v>98</v>
      </c>
      <c r="AZ2907" t="s">
        <v>7876</v>
      </c>
      <c r="BA2907" t="s">
        <v>7877</v>
      </c>
      <c r="BB2907" t="s">
        <v>7878</v>
      </c>
      <c r="BC2907">
        <v>1785</v>
      </c>
      <c r="BD2907">
        <v>6296</v>
      </c>
      <c r="BE2907" t="s">
        <v>7877</v>
      </c>
      <c r="BG2907">
        <v>67721</v>
      </c>
      <c r="BH2907">
        <v>1785</v>
      </c>
      <c r="BK2907">
        <v>1009486</v>
      </c>
      <c r="BV2907">
        <v>53</v>
      </c>
      <c r="BW2907">
        <v>260</v>
      </c>
      <c r="BX2907">
        <v>0</v>
      </c>
      <c r="BY2907">
        <v>1017828</v>
      </c>
      <c r="BZ2907">
        <v>1017828</v>
      </c>
      <c r="CA2907">
        <v>260</v>
      </c>
      <c r="CB2907">
        <v>1017828</v>
      </c>
      <c r="CC2907">
        <v>4</v>
      </c>
      <c r="CD2907">
        <v>41</v>
      </c>
      <c r="CE2907" t="s">
        <v>7879</v>
      </c>
      <c r="CF2907">
        <v>0</v>
      </c>
      <c r="CG2907">
        <v>0</v>
      </c>
      <c r="CH2907">
        <v>0</v>
      </c>
      <c r="CI2907">
        <v>0</v>
      </c>
      <c r="CJ2907">
        <v>0</v>
      </c>
      <c r="CL2907" t="s">
        <v>7880</v>
      </c>
      <c r="CM2907" t="s">
        <v>3079</v>
      </c>
      <c r="CN2907">
        <v>163</v>
      </c>
    </row>
    <row r="2908" spans="1:92" x14ac:dyDescent="0.2">
      <c r="A2908" t="s">
        <v>301</v>
      </c>
      <c r="B2908" t="s">
        <v>7883</v>
      </c>
      <c r="C2908" s="2">
        <f t="shared" si="45"/>
        <v>0</v>
      </c>
      <c r="D2908">
        <v>4.6412924067881276</v>
      </c>
      <c r="E2908">
        <v>281.34326766245522</v>
      </c>
      <c r="F2908">
        <v>293.59469949075992</v>
      </c>
      <c r="G2908">
        <v>96.164617069215836</v>
      </c>
      <c r="H2908">
        <v>98.170284040794641</v>
      </c>
      <c r="I2908" t="s">
        <v>810</v>
      </c>
      <c r="J2908" t="s">
        <v>94</v>
      </c>
      <c r="K2908" t="s">
        <v>95</v>
      </c>
      <c r="L2908">
        <v>48.601827829999998</v>
      </c>
      <c r="M2908">
        <v>-122.96745</v>
      </c>
      <c r="N2908">
        <v>29</v>
      </c>
      <c r="O2908">
        <v>0</v>
      </c>
      <c r="P2908">
        <v>0</v>
      </c>
      <c r="Q2908">
        <v>29</v>
      </c>
      <c r="R2908" t="s">
        <v>7884</v>
      </c>
      <c r="S2908">
        <v>56592</v>
      </c>
      <c r="T2908">
        <v>2016</v>
      </c>
      <c r="U2908">
        <v>4.5198291791738003E-2</v>
      </c>
      <c r="V2908">
        <v>70.872396249999994</v>
      </c>
      <c r="W2908">
        <v>533687.5</v>
      </c>
      <c r="X2908">
        <v>4.5736437265613897E-3</v>
      </c>
      <c r="Y2908">
        <v>59974.625</v>
      </c>
      <c r="Z2908">
        <v>0.779694721970287</v>
      </c>
      <c r="AA2908">
        <v>2.9085695420431601E-2</v>
      </c>
      <c r="AB2908">
        <v>3.0396086984673901E-2</v>
      </c>
      <c r="AC2908">
        <v>15885</v>
      </c>
      <c r="AD2908">
        <v>1.62250430135083E-2</v>
      </c>
      <c r="AE2908">
        <v>4.0985711599667903E-3</v>
      </c>
      <c r="AF2908">
        <v>0.94695769864460899</v>
      </c>
      <c r="AG2908">
        <v>3</v>
      </c>
      <c r="AH2908">
        <v>275670</v>
      </c>
      <c r="AI2908">
        <v>0.23096455907425539</v>
      </c>
      <c r="AJ2908">
        <v>0.1291362861392244</v>
      </c>
      <c r="AK2908">
        <v>0.26922769978597599</v>
      </c>
      <c r="AL2908">
        <v>0.3706714550005441</v>
      </c>
      <c r="AM2908" t="s">
        <v>7875</v>
      </c>
      <c r="AN2908">
        <v>20200818</v>
      </c>
      <c r="AO2908">
        <v>67721</v>
      </c>
      <c r="AP2908">
        <v>950107</v>
      </c>
      <c r="AR2908">
        <v>394</v>
      </c>
      <c r="AS2908">
        <v>6296</v>
      </c>
      <c r="AV2908">
        <v>39</v>
      </c>
      <c r="AY2908" t="s">
        <v>98</v>
      </c>
      <c r="AZ2908" t="s">
        <v>7876</v>
      </c>
      <c r="BA2908" t="s">
        <v>7877</v>
      </c>
      <c r="BB2908" t="s">
        <v>7878</v>
      </c>
      <c r="BC2908">
        <v>1785</v>
      </c>
      <c r="BD2908">
        <v>6296</v>
      </c>
      <c r="BE2908" t="s">
        <v>7877</v>
      </c>
      <c r="BG2908">
        <v>67721</v>
      </c>
      <c r="BH2908">
        <v>1785</v>
      </c>
      <c r="BK2908">
        <v>1009486</v>
      </c>
      <c r="BV2908">
        <v>53</v>
      </c>
      <c r="BW2908">
        <v>260</v>
      </c>
      <c r="BX2908">
        <v>0</v>
      </c>
      <c r="BY2908">
        <v>1017828</v>
      </c>
      <c r="BZ2908">
        <v>1017828</v>
      </c>
      <c r="CA2908">
        <v>260</v>
      </c>
      <c r="CB2908">
        <v>1017828</v>
      </c>
      <c r="CC2908">
        <v>4</v>
      </c>
      <c r="CD2908">
        <v>41</v>
      </c>
      <c r="CE2908" t="s">
        <v>7879</v>
      </c>
      <c r="CF2908">
        <v>0</v>
      </c>
      <c r="CG2908">
        <v>0</v>
      </c>
      <c r="CH2908">
        <v>0</v>
      </c>
      <c r="CI2908">
        <v>0</v>
      </c>
      <c r="CJ2908">
        <v>0</v>
      </c>
      <c r="CL2908" t="s">
        <v>7880</v>
      </c>
      <c r="CM2908" t="s">
        <v>3079</v>
      </c>
      <c r="CN2908">
        <v>163</v>
      </c>
    </row>
    <row r="2909" spans="1:92" x14ac:dyDescent="0.2">
      <c r="A2909" t="s">
        <v>301</v>
      </c>
      <c r="B2909" t="s">
        <v>7885</v>
      </c>
      <c r="C2909" s="2">
        <f t="shared" si="45"/>
        <v>285.18465706544987</v>
      </c>
      <c r="D2909">
        <v>4.678102919950331</v>
      </c>
      <c r="E2909">
        <v>277.24904593597807</v>
      </c>
      <c r="F2909">
        <v>302.68574441736098</v>
      </c>
      <c r="G2909">
        <v>95.132006465198728</v>
      </c>
      <c r="H2909">
        <v>73.729614428197564</v>
      </c>
      <c r="I2909" t="s">
        <v>769</v>
      </c>
      <c r="J2909" t="s">
        <v>94</v>
      </c>
      <c r="K2909" t="s">
        <v>95</v>
      </c>
      <c r="L2909">
        <v>46.982997570000002</v>
      </c>
      <c r="M2909">
        <v>-118.5601734</v>
      </c>
      <c r="N2909">
        <v>509</v>
      </c>
      <c r="O2909">
        <v>6</v>
      </c>
      <c r="P2909">
        <v>0</v>
      </c>
      <c r="Q2909">
        <v>503</v>
      </c>
      <c r="R2909" t="s">
        <v>7886</v>
      </c>
      <c r="S2909">
        <v>57006</v>
      </c>
      <c r="T2909">
        <v>2016</v>
      </c>
      <c r="U2909">
        <v>0.112955067957002</v>
      </c>
      <c r="V2909">
        <v>9.2035396800000004</v>
      </c>
      <c r="W2909">
        <v>112780</v>
      </c>
      <c r="X2909">
        <v>2.1550911572185399E-3</v>
      </c>
      <c r="Y2909">
        <v>52700</v>
      </c>
      <c r="Z2909">
        <v>0.705879042149262</v>
      </c>
      <c r="AA2909">
        <v>0.17411289802303501</v>
      </c>
      <c r="AB2909">
        <v>0.17293918182662499</v>
      </c>
      <c r="AC2909">
        <v>21039</v>
      </c>
      <c r="AD2909">
        <v>7.7164805226641797E-3</v>
      </c>
      <c r="AE2909">
        <v>6.2513445982218E-3</v>
      </c>
      <c r="AF2909">
        <v>0.89775660618191999</v>
      </c>
      <c r="AG2909">
        <v>1</v>
      </c>
      <c r="AH2909">
        <v>319266</v>
      </c>
      <c r="AI2909">
        <v>0.1042954777520939</v>
      </c>
      <c r="AJ2909">
        <v>0.28744683116899389</v>
      </c>
      <c r="AK2909">
        <v>0.40621613325565509</v>
      </c>
      <c r="AL2909">
        <v>0.20204155782325711</v>
      </c>
      <c r="AM2909" t="s">
        <v>7875</v>
      </c>
      <c r="AN2909">
        <v>20200818</v>
      </c>
      <c r="AO2909">
        <v>67721</v>
      </c>
      <c r="AP2909">
        <v>950107</v>
      </c>
      <c r="AR2909">
        <v>394</v>
      </c>
      <c r="AS2909">
        <v>6296</v>
      </c>
      <c r="AV2909">
        <v>39</v>
      </c>
      <c r="AY2909" t="s">
        <v>98</v>
      </c>
      <c r="AZ2909" t="s">
        <v>7876</v>
      </c>
      <c r="BA2909" t="s">
        <v>7877</v>
      </c>
      <c r="BB2909" t="s">
        <v>7878</v>
      </c>
      <c r="BC2909">
        <v>1785</v>
      </c>
      <c r="BD2909">
        <v>6296</v>
      </c>
      <c r="BE2909" t="s">
        <v>7877</v>
      </c>
      <c r="BG2909">
        <v>67721</v>
      </c>
      <c r="BH2909">
        <v>1785</v>
      </c>
      <c r="BK2909">
        <v>1009486</v>
      </c>
      <c r="BV2909">
        <v>53</v>
      </c>
      <c r="BW2909">
        <v>260</v>
      </c>
      <c r="BX2909">
        <v>0</v>
      </c>
      <c r="BY2909">
        <v>1017828</v>
      </c>
      <c r="BZ2909">
        <v>1017828</v>
      </c>
      <c r="CA2909">
        <v>260</v>
      </c>
      <c r="CB2909">
        <v>1017828</v>
      </c>
      <c r="CC2909">
        <v>4</v>
      </c>
      <c r="CD2909">
        <v>41</v>
      </c>
      <c r="CE2909" t="s">
        <v>7879</v>
      </c>
      <c r="CF2909">
        <v>0</v>
      </c>
      <c r="CG2909">
        <v>0</v>
      </c>
      <c r="CH2909">
        <v>0</v>
      </c>
      <c r="CI2909">
        <v>0</v>
      </c>
      <c r="CJ2909">
        <v>0</v>
      </c>
      <c r="CL2909" t="s">
        <v>7880</v>
      </c>
      <c r="CM2909" t="s">
        <v>3079</v>
      </c>
      <c r="CN2909">
        <v>163</v>
      </c>
    </row>
    <row r="2910" spans="1:92" x14ac:dyDescent="0.2">
      <c r="A2910" t="s">
        <v>301</v>
      </c>
      <c r="B2910" t="s">
        <v>7887</v>
      </c>
      <c r="C2910" s="2">
        <f t="shared" si="45"/>
        <v>90.342397687234623</v>
      </c>
      <c r="D2910">
        <v>4.246351661601917</v>
      </c>
      <c r="E2910">
        <v>277.77248091324088</v>
      </c>
      <c r="F2910">
        <v>300.07553555543558</v>
      </c>
      <c r="G2910">
        <v>88.566248328307282</v>
      </c>
      <c r="H2910">
        <v>62.373641644326867</v>
      </c>
      <c r="I2910" t="s">
        <v>7888</v>
      </c>
      <c r="J2910" t="s">
        <v>94</v>
      </c>
      <c r="K2910" t="s">
        <v>95</v>
      </c>
      <c r="L2910">
        <v>46.188944149999998</v>
      </c>
      <c r="M2910">
        <v>-117.2022851</v>
      </c>
      <c r="N2910">
        <v>42</v>
      </c>
      <c r="O2910">
        <v>2</v>
      </c>
      <c r="P2910">
        <v>0</v>
      </c>
      <c r="Q2910">
        <v>40</v>
      </c>
      <c r="R2910" t="s">
        <v>7889</v>
      </c>
      <c r="S2910">
        <v>57150</v>
      </c>
      <c r="T2910">
        <v>2016</v>
      </c>
      <c r="U2910">
        <v>9.7150736073989302E-2</v>
      </c>
      <c r="V2910">
        <v>46.2677196666667</v>
      </c>
      <c r="W2910">
        <v>194575.555555556</v>
      </c>
      <c r="X2910">
        <v>1.04581673306773E-3</v>
      </c>
      <c r="Y2910">
        <v>54495.666666666701</v>
      </c>
      <c r="Z2910">
        <v>0.77245253742634701</v>
      </c>
      <c r="AA2910">
        <v>2.48986688965902E-2</v>
      </c>
      <c r="AB2910">
        <v>9.1424288204231097E-2</v>
      </c>
      <c r="AC2910">
        <v>22138</v>
      </c>
      <c r="AD2910">
        <v>4.1494741953775399E-3</v>
      </c>
      <c r="AE2910">
        <v>3.9840637450199298E-3</v>
      </c>
      <c r="AF2910">
        <v>0.96161803917736699</v>
      </c>
      <c r="AG2910">
        <v>3</v>
      </c>
      <c r="AH2910">
        <v>383461</v>
      </c>
      <c r="AI2910">
        <v>0.18645181648198911</v>
      </c>
      <c r="AJ2910">
        <v>0.18570337009500321</v>
      </c>
      <c r="AK2910">
        <v>0.3521896620516819</v>
      </c>
      <c r="AL2910">
        <v>0.2756551513713259</v>
      </c>
      <c r="AM2910" t="s">
        <v>7875</v>
      </c>
      <c r="AN2910">
        <v>20200818</v>
      </c>
      <c r="AO2910">
        <v>67721</v>
      </c>
      <c r="AP2910">
        <v>950107</v>
      </c>
      <c r="AR2910">
        <v>394</v>
      </c>
      <c r="AS2910">
        <v>6296</v>
      </c>
      <c r="AV2910">
        <v>39</v>
      </c>
      <c r="AY2910" t="s">
        <v>98</v>
      </c>
      <c r="AZ2910" t="s">
        <v>7876</v>
      </c>
      <c r="BA2910" t="s">
        <v>7877</v>
      </c>
      <c r="BB2910" t="s">
        <v>7878</v>
      </c>
      <c r="BC2910">
        <v>1785</v>
      </c>
      <c r="BD2910">
        <v>6296</v>
      </c>
      <c r="BE2910" t="s">
        <v>7877</v>
      </c>
      <c r="BG2910">
        <v>67721</v>
      </c>
      <c r="BH2910">
        <v>1785</v>
      </c>
      <c r="BK2910">
        <v>1009486</v>
      </c>
      <c r="BV2910">
        <v>53</v>
      </c>
      <c r="BW2910">
        <v>260</v>
      </c>
      <c r="BX2910">
        <v>0</v>
      </c>
      <c r="BY2910">
        <v>1017828</v>
      </c>
      <c r="BZ2910">
        <v>1017828</v>
      </c>
      <c r="CA2910">
        <v>260</v>
      </c>
      <c r="CB2910">
        <v>1017828</v>
      </c>
      <c r="CC2910">
        <v>4</v>
      </c>
      <c r="CD2910">
        <v>41</v>
      </c>
      <c r="CE2910" t="s">
        <v>7879</v>
      </c>
      <c r="CF2910">
        <v>0</v>
      </c>
      <c r="CG2910">
        <v>0</v>
      </c>
      <c r="CH2910">
        <v>0</v>
      </c>
      <c r="CI2910">
        <v>0</v>
      </c>
      <c r="CJ2910">
        <v>0</v>
      </c>
      <c r="CL2910" t="s">
        <v>7880</v>
      </c>
      <c r="CM2910" t="s">
        <v>3079</v>
      </c>
      <c r="CN2910">
        <v>163</v>
      </c>
    </row>
    <row r="2911" spans="1:92" x14ac:dyDescent="0.2">
      <c r="A2911" t="s">
        <v>301</v>
      </c>
      <c r="B2911" t="s">
        <v>7890</v>
      </c>
      <c r="C2911" s="2">
        <f t="shared" si="45"/>
        <v>654.56613532350059</v>
      </c>
      <c r="D2911">
        <v>5.8277136853241602</v>
      </c>
      <c r="E2911">
        <v>278.79504213239289</v>
      </c>
      <c r="F2911">
        <v>303.4158936549353</v>
      </c>
      <c r="G2911">
        <v>93.59322248494226</v>
      </c>
      <c r="H2911">
        <v>68.281496055778405</v>
      </c>
      <c r="I2911" t="s">
        <v>384</v>
      </c>
      <c r="J2911" t="s">
        <v>94</v>
      </c>
      <c r="K2911" t="s">
        <v>95</v>
      </c>
      <c r="L2911">
        <v>46.23946995</v>
      </c>
      <c r="M2911">
        <v>-119.51208339999999</v>
      </c>
      <c r="N2911">
        <v>3892</v>
      </c>
      <c r="O2911">
        <v>122</v>
      </c>
      <c r="P2911">
        <v>0</v>
      </c>
      <c r="Q2911">
        <v>3770</v>
      </c>
      <c r="R2911" t="s">
        <v>7891</v>
      </c>
      <c r="S2911">
        <v>57078</v>
      </c>
      <c r="T2911">
        <v>2016</v>
      </c>
      <c r="U2911">
        <v>5.4839869973523803E-2</v>
      </c>
      <c r="V2911">
        <v>742.50313650999999</v>
      </c>
      <c r="W2911">
        <v>201140</v>
      </c>
      <c r="X2911">
        <v>9.1214682383959304E-3</v>
      </c>
      <c r="Y2911">
        <v>66128.800000000003</v>
      </c>
      <c r="Z2911">
        <v>0.72618269897950705</v>
      </c>
      <c r="AA2911">
        <v>0.2467083368671</v>
      </c>
      <c r="AB2911">
        <v>0.119553964928677</v>
      </c>
      <c r="AC2911">
        <v>186383</v>
      </c>
      <c r="AD2911">
        <v>1.6012951878005499E-2</v>
      </c>
      <c r="AE2911">
        <v>1.4119400968856E-2</v>
      </c>
      <c r="AF2911">
        <v>0.771760084358321</v>
      </c>
      <c r="AG2911">
        <v>5</v>
      </c>
      <c r="AH2911">
        <v>2998562</v>
      </c>
      <c r="AI2911">
        <v>0.1168416727751502</v>
      </c>
      <c r="AJ2911">
        <v>0.22861991848092519</v>
      </c>
      <c r="AK2911">
        <v>0.40041626619693038</v>
      </c>
      <c r="AL2911">
        <v>0.25412214254699422</v>
      </c>
      <c r="AM2911" t="s">
        <v>7875</v>
      </c>
      <c r="AN2911">
        <v>20200818</v>
      </c>
      <c r="AO2911">
        <v>67721</v>
      </c>
      <c r="AP2911">
        <v>950107</v>
      </c>
      <c r="AR2911">
        <v>394</v>
      </c>
      <c r="AS2911">
        <v>6296</v>
      </c>
      <c r="AV2911">
        <v>39</v>
      </c>
      <c r="AY2911" t="s">
        <v>98</v>
      </c>
      <c r="AZ2911" t="s">
        <v>7876</v>
      </c>
      <c r="BA2911" t="s">
        <v>7877</v>
      </c>
      <c r="BB2911" t="s">
        <v>7878</v>
      </c>
      <c r="BC2911">
        <v>1785</v>
      </c>
      <c r="BD2911">
        <v>6296</v>
      </c>
      <c r="BE2911" t="s">
        <v>7877</v>
      </c>
      <c r="BG2911">
        <v>67721</v>
      </c>
      <c r="BH2911">
        <v>1785</v>
      </c>
      <c r="BK2911">
        <v>1009486</v>
      </c>
      <c r="BV2911">
        <v>53</v>
      </c>
      <c r="BW2911">
        <v>260</v>
      </c>
      <c r="BX2911">
        <v>0</v>
      </c>
      <c r="BY2911">
        <v>1017828</v>
      </c>
      <c r="BZ2911">
        <v>1017828</v>
      </c>
      <c r="CA2911">
        <v>260</v>
      </c>
      <c r="CB2911">
        <v>1017828</v>
      </c>
      <c r="CC2911">
        <v>4</v>
      </c>
      <c r="CD2911">
        <v>41</v>
      </c>
      <c r="CE2911" t="s">
        <v>7879</v>
      </c>
      <c r="CF2911">
        <v>0</v>
      </c>
      <c r="CG2911">
        <v>0</v>
      </c>
      <c r="CH2911">
        <v>0</v>
      </c>
      <c r="CI2911">
        <v>0</v>
      </c>
      <c r="CJ2911">
        <v>0</v>
      </c>
      <c r="CL2911" t="s">
        <v>7880</v>
      </c>
      <c r="CM2911" t="s">
        <v>3079</v>
      </c>
      <c r="CN2911">
        <v>163</v>
      </c>
    </row>
    <row r="2912" spans="1:92" x14ac:dyDescent="0.2">
      <c r="A2912" t="s">
        <v>301</v>
      </c>
      <c r="B2912" t="s">
        <v>7892</v>
      </c>
      <c r="C2912" s="2">
        <f t="shared" si="45"/>
        <v>133.71665440930667</v>
      </c>
      <c r="D2912">
        <v>5.4665791591412924</v>
      </c>
      <c r="E2912">
        <v>274.05168081305061</v>
      </c>
      <c r="F2912">
        <v>295.33131679371121</v>
      </c>
      <c r="G2912">
        <v>91.391484103209038</v>
      </c>
      <c r="H2912">
        <v>68.407043105641122</v>
      </c>
      <c r="I2912" t="s">
        <v>7893</v>
      </c>
      <c r="J2912" t="s">
        <v>94</v>
      </c>
      <c r="K2912" t="s">
        <v>95</v>
      </c>
      <c r="L2912">
        <v>47.870460919999999</v>
      </c>
      <c r="M2912">
        <v>-120.61739559999999</v>
      </c>
      <c r="N2912">
        <v>1553</v>
      </c>
      <c r="O2912">
        <v>10</v>
      </c>
      <c r="P2912">
        <v>0</v>
      </c>
      <c r="Q2912">
        <v>1543</v>
      </c>
      <c r="R2912" t="s">
        <v>7894</v>
      </c>
      <c r="S2912">
        <v>56835</v>
      </c>
      <c r="T2912">
        <v>2016</v>
      </c>
      <c r="U2912">
        <v>0.14521290999914699</v>
      </c>
      <c r="V2912">
        <v>83.535128382307704</v>
      </c>
      <c r="W2912">
        <v>253669.23076923101</v>
      </c>
      <c r="X2912">
        <v>1.7104560100085499E-3</v>
      </c>
      <c r="Y2912">
        <v>47632.9413919414</v>
      </c>
      <c r="Z2912">
        <v>0.69794404148350297</v>
      </c>
      <c r="AA2912">
        <v>0.19756824272283499</v>
      </c>
      <c r="AB2912">
        <v>8.7937051185277906E-2</v>
      </c>
      <c r="AC2912">
        <v>74785</v>
      </c>
      <c r="AD2912">
        <v>4.3998147133339103E-3</v>
      </c>
      <c r="AE2912">
        <v>6.55176050991489E-3</v>
      </c>
      <c r="AF2912">
        <v>0.94380518716969897</v>
      </c>
      <c r="AG2912">
        <v>3</v>
      </c>
      <c r="AH2912">
        <v>1271307</v>
      </c>
      <c r="AI2912">
        <v>0.1552960850526269</v>
      </c>
      <c r="AJ2912">
        <v>0.20981320798202169</v>
      </c>
      <c r="AK2912">
        <v>0.37351796222312939</v>
      </c>
      <c r="AL2912">
        <v>0.261372744742222</v>
      </c>
      <c r="AM2912" t="s">
        <v>7875</v>
      </c>
      <c r="AN2912">
        <v>20200818</v>
      </c>
      <c r="AO2912">
        <v>67721</v>
      </c>
      <c r="AP2912">
        <v>950107</v>
      </c>
      <c r="AR2912">
        <v>394</v>
      </c>
      <c r="AS2912">
        <v>6296</v>
      </c>
      <c r="AV2912">
        <v>39</v>
      </c>
      <c r="AY2912" t="s">
        <v>98</v>
      </c>
      <c r="AZ2912" t="s">
        <v>7876</v>
      </c>
      <c r="BA2912" t="s">
        <v>7877</v>
      </c>
      <c r="BB2912" t="s">
        <v>7878</v>
      </c>
      <c r="BC2912">
        <v>1785</v>
      </c>
      <c r="BD2912">
        <v>6296</v>
      </c>
      <c r="BE2912" t="s">
        <v>7877</v>
      </c>
      <c r="BG2912">
        <v>67721</v>
      </c>
      <c r="BH2912">
        <v>1785</v>
      </c>
      <c r="BK2912">
        <v>1009486</v>
      </c>
      <c r="BV2912">
        <v>53</v>
      </c>
      <c r="BW2912">
        <v>260</v>
      </c>
      <c r="BX2912">
        <v>0</v>
      </c>
      <c r="BY2912">
        <v>1017828</v>
      </c>
      <c r="BZ2912">
        <v>1017828</v>
      </c>
      <c r="CA2912">
        <v>260</v>
      </c>
      <c r="CB2912">
        <v>1017828</v>
      </c>
      <c r="CC2912">
        <v>4</v>
      </c>
      <c r="CD2912">
        <v>41</v>
      </c>
      <c r="CE2912" t="s">
        <v>7879</v>
      </c>
      <c r="CF2912">
        <v>0</v>
      </c>
      <c r="CG2912">
        <v>0</v>
      </c>
      <c r="CH2912">
        <v>0</v>
      </c>
      <c r="CI2912">
        <v>0</v>
      </c>
      <c r="CJ2912">
        <v>0</v>
      </c>
      <c r="CL2912" t="s">
        <v>7880</v>
      </c>
      <c r="CM2912" t="s">
        <v>3079</v>
      </c>
      <c r="CN2912">
        <v>163</v>
      </c>
    </row>
    <row r="2913" spans="1:92" x14ac:dyDescent="0.2">
      <c r="A2913" t="s">
        <v>301</v>
      </c>
      <c r="B2913" t="s">
        <v>7895</v>
      </c>
      <c r="C2913" s="2">
        <f t="shared" si="45"/>
        <v>13.428226131328051</v>
      </c>
      <c r="D2913">
        <v>3.1838470641156711</v>
      </c>
      <c r="E2913">
        <v>279.99648558882149</v>
      </c>
      <c r="F2913">
        <v>292.64554844352722</v>
      </c>
      <c r="G2913">
        <v>96.457635357028494</v>
      </c>
      <c r="H2913">
        <v>92.768370602870405</v>
      </c>
      <c r="I2913" t="s">
        <v>7896</v>
      </c>
      <c r="J2913" t="s">
        <v>94</v>
      </c>
      <c r="K2913" t="s">
        <v>95</v>
      </c>
      <c r="L2913">
        <v>48.047546420000003</v>
      </c>
      <c r="M2913">
        <v>-123.9226319</v>
      </c>
      <c r="N2913">
        <v>171</v>
      </c>
      <c r="O2913">
        <v>1</v>
      </c>
      <c r="P2913">
        <v>0</v>
      </c>
      <c r="Q2913">
        <v>170</v>
      </c>
      <c r="R2913" t="s">
        <v>7897</v>
      </c>
      <c r="S2913">
        <v>56628</v>
      </c>
      <c r="T2913">
        <v>2016</v>
      </c>
      <c r="U2913">
        <v>0.146143145330002</v>
      </c>
      <c r="V2913">
        <v>53.366481888888899</v>
      </c>
      <c r="W2913">
        <v>163266.66666666701</v>
      </c>
      <c r="X2913">
        <v>1.45472503796489E-2</v>
      </c>
      <c r="Y2913">
        <v>42285.111111111102</v>
      </c>
      <c r="Z2913">
        <v>0.66861031427532203</v>
      </c>
      <c r="AA2913">
        <v>6.1707872978163901E-2</v>
      </c>
      <c r="AB2913">
        <v>0.138947949444651</v>
      </c>
      <c r="AC2913">
        <v>74470</v>
      </c>
      <c r="AD2913">
        <v>8.7427429317633604E-3</v>
      </c>
      <c r="AE2913">
        <v>0.21273071737525101</v>
      </c>
      <c r="AF2913">
        <v>0.70448706395889804</v>
      </c>
      <c r="AG2913">
        <v>3</v>
      </c>
      <c r="AH2913">
        <v>1251439</v>
      </c>
      <c r="AI2913">
        <v>0.23820178210843679</v>
      </c>
      <c r="AJ2913">
        <v>0.1540658394056762</v>
      </c>
      <c r="AK2913">
        <v>0.31294134192717338</v>
      </c>
      <c r="AL2913">
        <v>0.29479103655871358</v>
      </c>
      <c r="AM2913" t="s">
        <v>7875</v>
      </c>
      <c r="AN2913">
        <v>20200818</v>
      </c>
      <c r="AO2913">
        <v>67721</v>
      </c>
      <c r="AP2913">
        <v>950107</v>
      </c>
      <c r="AR2913">
        <v>394</v>
      </c>
      <c r="AS2913">
        <v>6296</v>
      </c>
      <c r="AV2913">
        <v>39</v>
      </c>
      <c r="AY2913" t="s">
        <v>98</v>
      </c>
      <c r="AZ2913" t="s">
        <v>7876</v>
      </c>
      <c r="BA2913" t="s">
        <v>7877</v>
      </c>
      <c r="BB2913" t="s">
        <v>7878</v>
      </c>
      <c r="BC2913">
        <v>1785</v>
      </c>
      <c r="BD2913">
        <v>6296</v>
      </c>
      <c r="BE2913" t="s">
        <v>7877</v>
      </c>
      <c r="BG2913">
        <v>67721</v>
      </c>
      <c r="BH2913">
        <v>1785</v>
      </c>
      <c r="BK2913">
        <v>1009486</v>
      </c>
      <c r="BV2913">
        <v>53</v>
      </c>
      <c r="BW2913">
        <v>260</v>
      </c>
      <c r="BX2913">
        <v>0</v>
      </c>
      <c r="BY2913">
        <v>1017828</v>
      </c>
      <c r="BZ2913">
        <v>1017828</v>
      </c>
      <c r="CA2913">
        <v>260</v>
      </c>
      <c r="CB2913">
        <v>1017828</v>
      </c>
      <c r="CC2913">
        <v>4</v>
      </c>
      <c r="CD2913">
        <v>41</v>
      </c>
      <c r="CE2913" t="s">
        <v>7879</v>
      </c>
      <c r="CF2913">
        <v>0</v>
      </c>
      <c r="CG2913">
        <v>0</v>
      </c>
      <c r="CH2913">
        <v>0</v>
      </c>
      <c r="CI2913">
        <v>0</v>
      </c>
      <c r="CJ2913">
        <v>0</v>
      </c>
      <c r="CL2913" t="s">
        <v>7880</v>
      </c>
      <c r="CM2913" t="s">
        <v>3079</v>
      </c>
      <c r="CN2913">
        <v>163</v>
      </c>
    </row>
    <row r="2914" spans="1:92" x14ac:dyDescent="0.2">
      <c r="A2914" t="s">
        <v>301</v>
      </c>
      <c r="B2914" t="s">
        <v>7898</v>
      </c>
      <c r="C2914" s="2">
        <f t="shared" si="45"/>
        <v>116.74005724932408</v>
      </c>
      <c r="D2914">
        <v>6.2138943883766906</v>
      </c>
      <c r="E2914">
        <v>281.00437789678892</v>
      </c>
      <c r="F2914">
        <v>298.01116390718897</v>
      </c>
      <c r="G2914">
        <v>95.006126145662748</v>
      </c>
      <c r="H2914">
        <v>80.840058261968835</v>
      </c>
      <c r="I2914" t="s">
        <v>401</v>
      </c>
      <c r="J2914" t="s">
        <v>94</v>
      </c>
      <c r="K2914" t="s">
        <v>95</v>
      </c>
      <c r="L2914">
        <v>45.775680459999997</v>
      </c>
      <c r="M2914">
        <v>-122.4829204</v>
      </c>
      <c r="N2914">
        <v>1979</v>
      </c>
      <c r="O2914">
        <v>50</v>
      </c>
      <c r="P2914">
        <v>0</v>
      </c>
      <c r="Q2914">
        <v>1929</v>
      </c>
      <c r="R2914" t="s">
        <v>7899</v>
      </c>
      <c r="S2914">
        <v>56772</v>
      </c>
      <c r="T2914">
        <v>2016</v>
      </c>
      <c r="U2914">
        <v>6.5223829213531703E-2</v>
      </c>
      <c r="V2914">
        <v>1955.1186</v>
      </c>
      <c r="W2914">
        <v>258772.22222222199</v>
      </c>
      <c r="X2914">
        <v>1.8201545678277399E-2</v>
      </c>
      <c r="Y2914">
        <v>65631</v>
      </c>
      <c r="Z2914">
        <v>0.67789392003731397</v>
      </c>
      <c r="AA2914">
        <v>7.5882340292066502E-2</v>
      </c>
      <c r="AB2914">
        <v>0.102291343101704</v>
      </c>
      <c r="AC2914">
        <v>428302</v>
      </c>
      <c r="AD2914">
        <v>3.4802328026438803E-2</v>
      </c>
      <c r="AE2914">
        <v>6.4362153467561996E-3</v>
      </c>
      <c r="AF2914">
        <v>0.86508516497456101</v>
      </c>
      <c r="AG2914">
        <v>5</v>
      </c>
      <c r="AH2914">
        <v>7321072</v>
      </c>
      <c r="AI2914">
        <v>0.11336481870414609</v>
      </c>
      <c r="AJ2914">
        <v>0.22255005824283661</v>
      </c>
      <c r="AK2914">
        <v>0.40816262973509893</v>
      </c>
      <c r="AL2914">
        <v>0.25592249331791839</v>
      </c>
      <c r="AM2914" t="s">
        <v>7875</v>
      </c>
      <c r="AN2914">
        <v>20200818</v>
      </c>
      <c r="AO2914">
        <v>67721</v>
      </c>
      <c r="AP2914">
        <v>950107</v>
      </c>
      <c r="AR2914">
        <v>394</v>
      </c>
      <c r="AS2914">
        <v>6296</v>
      </c>
      <c r="AV2914">
        <v>39</v>
      </c>
      <c r="AY2914" t="s">
        <v>98</v>
      </c>
      <c r="AZ2914" t="s">
        <v>7876</v>
      </c>
      <c r="BA2914" t="s">
        <v>7877</v>
      </c>
      <c r="BB2914" t="s">
        <v>7878</v>
      </c>
      <c r="BC2914">
        <v>1785</v>
      </c>
      <c r="BD2914">
        <v>6296</v>
      </c>
      <c r="BE2914" t="s">
        <v>7877</v>
      </c>
      <c r="BG2914">
        <v>67721</v>
      </c>
      <c r="BH2914">
        <v>1785</v>
      </c>
      <c r="BK2914">
        <v>1009486</v>
      </c>
      <c r="BV2914">
        <v>53</v>
      </c>
      <c r="BW2914">
        <v>260</v>
      </c>
      <c r="BX2914">
        <v>0</v>
      </c>
      <c r="BY2914">
        <v>1017828</v>
      </c>
      <c r="BZ2914">
        <v>1017828</v>
      </c>
      <c r="CA2914">
        <v>260</v>
      </c>
      <c r="CB2914">
        <v>1017828</v>
      </c>
      <c r="CC2914">
        <v>4</v>
      </c>
      <c r="CD2914">
        <v>41</v>
      </c>
      <c r="CE2914" t="s">
        <v>7879</v>
      </c>
      <c r="CF2914">
        <v>0</v>
      </c>
      <c r="CG2914">
        <v>0</v>
      </c>
      <c r="CH2914">
        <v>0</v>
      </c>
      <c r="CI2914">
        <v>0</v>
      </c>
      <c r="CJ2914">
        <v>0</v>
      </c>
      <c r="CL2914" t="s">
        <v>7880</v>
      </c>
      <c r="CM2914" t="s">
        <v>3079</v>
      </c>
      <c r="CN2914">
        <v>163</v>
      </c>
    </row>
    <row r="2915" spans="1:92" x14ac:dyDescent="0.2">
      <c r="A2915" t="s">
        <v>301</v>
      </c>
      <c r="B2915" t="s">
        <v>7900</v>
      </c>
      <c r="C2915" s="2">
        <f t="shared" si="45"/>
        <v>263.15789473684208</v>
      </c>
      <c r="D2915">
        <v>5.1793791130957167</v>
      </c>
      <c r="E2915">
        <v>277.7101031857282</v>
      </c>
      <c r="F2915">
        <v>299.75352582979889</v>
      </c>
      <c r="G2915">
        <v>91.707921818860342</v>
      </c>
      <c r="H2915">
        <v>64.15530043382536</v>
      </c>
      <c r="I2915" t="s">
        <v>411</v>
      </c>
      <c r="J2915" t="s">
        <v>94</v>
      </c>
      <c r="K2915" t="s">
        <v>95</v>
      </c>
      <c r="L2915">
        <v>46.294428809999999</v>
      </c>
      <c r="M2915">
        <v>-117.9051983</v>
      </c>
      <c r="N2915">
        <v>13</v>
      </c>
      <c r="O2915">
        <v>1</v>
      </c>
      <c r="P2915">
        <v>0</v>
      </c>
      <c r="Q2915">
        <v>12</v>
      </c>
      <c r="R2915" t="s">
        <v>7901</v>
      </c>
      <c r="S2915">
        <v>57114</v>
      </c>
      <c r="T2915">
        <v>2016</v>
      </c>
      <c r="U2915">
        <v>8.5558157689305303E-2</v>
      </c>
      <c r="V2915">
        <v>3.5769820000000001</v>
      </c>
      <c r="W2915">
        <v>135200</v>
      </c>
      <c r="X2915">
        <v>2.0363833831115999E-3</v>
      </c>
      <c r="Y2915">
        <v>37147</v>
      </c>
      <c r="Z2915">
        <v>0.73607462402436696</v>
      </c>
      <c r="AA2915">
        <v>3.33966874830302E-2</v>
      </c>
      <c r="AB2915">
        <v>0.23079147181576001</v>
      </c>
      <c r="AC2915">
        <v>3800</v>
      </c>
      <c r="AD2915">
        <v>6.3806679337496501E-3</v>
      </c>
      <c r="AE2915">
        <v>1.52641728802467E-2</v>
      </c>
      <c r="AF2915">
        <v>0.90520432293443398</v>
      </c>
      <c r="AG2915">
        <v>1</v>
      </c>
      <c r="AH2915">
        <v>71776</v>
      </c>
      <c r="AI2915">
        <v>0.22104881854658939</v>
      </c>
      <c r="AJ2915">
        <v>0</v>
      </c>
      <c r="AK2915">
        <v>0.30741473473027198</v>
      </c>
      <c r="AL2915">
        <v>0.30448896567097639</v>
      </c>
      <c r="AM2915" t="s">
        <v>7875</v>
      </c>
      <c r="AN2915">
        <v>20200818</v>
      </c>
      <c r="AO2915">
        <v>67721</v>
      </c>
      <c r="AP2915">
        <v>950107</v>
      </c>
      <c r="AR2915">
        <v>394</v>
      </c>
      <c r="AS2915">
        <v>6296</v>
      </c>
      <c r="AV2915">
        <v>39</v>
      </c>
      <c r="AY2915" t="s">
        <v>98</v>
      </c>
      <c r="AZ2915" t="s">
        <v>7876</v>
      </c>
      <c r="BA2915" t="s">
        <v>7877</v>
      </c>
      <c r="BB2915" t="s">
        <v>7878</v>
      </c>
      <c r="BC2915">
        <v>1785</v>
      </c>
      <c r="BD2915">
        <v>6296</v>
      </c>
      <c r="BE2915" t="s">
        <v>7877</v>
      </c>
      <c r="BG2915">
        <v>67721</v>
      </c>
      <c r="BH2915">
        <v>1785</v>
      </c>
      <c r="BK2915">
        <v>1009486</v>
      </c>
      <c r="BV2915">
        <v>53</v>
      </c>
      <c r="BW2915">
        <v>260</v>
      </c>
      <c r="BX2915">
        <v>0</v>
      </c>
      <c r="BY2915">
        <v>1017828</v>
      </c>
      <c r="BZ2915">
        <v>1017828</v>
      </c>
      <c r="CA2915">
        <v>260</v>
      </c>
      <c r="CB2915">
        <v>1017828</v>
      </c>
      <c r="CC2915">
        <v>4</v>
      </c>
      <c r="CD2915">
        <v>41</v>
      </c>
      <c r="CE2915" t="s">
        <v>7879</v>
      </c>
      <c r="CF2915">
        <v>0</v>
      </c>
      <c r="CG2915">
        <v>0</v>
      </c>
      <c r="CH2915">
        <v>0</v>
      </c>
      <c r="CI2915">
        <v>0</v>
      </c>
      <c r="CJ2915">
        <v>0</v>
      </c>
      <c r="CL2915" t="s">
        <v>7880</v>
      </c>
      <c r="CM2915" t="s">
        <v>3079</v>
      </c>
      <c r="CN2915">
        <v>163</v>
      </c>
    </row>
    <row r="2916" spans="1:92" x14ac:dyDescent="0.2">
      <c r="A2916" t="s">
        <v>301</v>
      </c>
      <c r="B2916" t="s">
        <v>7902</v>
      </c>
      <c r="C2916" s="2">
        <f t="shared" si="45"/>
        <v>66.30545978100254</v>
      </c>
      <c r="D2916">
        <v>4.0653318391222122</v>
      </c>
      <c r="E2916">
        <v>280.21728808567832</v>
      </c>
      <c r="F2916">
        <v>296.54464640886192</v>
      </c>
      <c r="G2916">
        <v>94.428689308789274</v>
      </c>
      <c r="H2916">
        <v>74.728888552070146</v>
      </c>
      <c r="I2916" t="s">
        <v>7903</v>
      </c>
      <c r="J2916" t="s">
        <v>94</v>
      </c>
      <c r="K2916" t="s">
        <v>95</v>
      </c>
      <c r="L2916">
        <v>46.190747209999998</v>
      </c>
      <c r="M2916">
        <v>-122.6782231</v>
      </c>
      <c r="N2916">
        <v>510</v>
      </c>
      <c r="O2916">
        <v>7</v>
      </c>
      <c r="P2916">
        <v>0</v>
      </c>
      <c r="Q2916">
        <v>503</v>
      </c>
      <c r="R2916" t="s">
        <v>7904</v>
      </c>
      <c r="S2916">
        <v>56754</v>
      </c>
      <c r="T2916">
        <v>2016</v>
      </c>
      <c r="U2916">
        <v>6.2571866338161503E-2</v>
      </c>
      <c r="V2916">
        <v>97.397708660000006</v>
      </c>
      <c r="W2916">
        <v>193050</v>
      </c>
      <c r="X2916">
        <v>2.15232328479737E-3</v>
      </c>
      <c r="Y2916">
        <v>53582.66</v>
      </c>
      <c r="Z2916">
        <v>0.787375973538051</v>
      </c>
      <c r="AA2916">
        <v>4.3986207870042399E-2</v>
      </c>
      <c r="AB2916">
        <v>0.11336639425308501</v>
      </c>
      <c r="AC2916">
        <v>105572</v>
      </c>
      <c r="AD2916">
        <v>5.99871133910688E-3</v>
      </c>
      <c r="AE2916">
        <v>1.07583900508038E-2</v>
      </c>
      <c r="AF2916">
        <v>0.93856611536890899</v>
      </c>
      <c r="AG2916">
        <v>3</v>
      </c>
      <c r="AH2916">
        <v>1783070</v>
      </c>
      <c r="AI2916">
        <v>0.1537404588714969</v>
      </c>
      <c r="AJ2916">
        <v>0.20272227113910279</v>
      </c>
      <c r="AK2916">
        <v>0.37179247029000551</v>
      </c>
      <c r="AL2916">
        <v>0.27174479969939491</v>
      </c>
      <c r="AM2916" t="s">
        <v>7875</v>
      </c>
      <c r="AN2916">
        <v>20200818</v>
      </c>
      <c r="AO2916">
        <v>67721</v>
      </c>
      <c r="AP2916">
        <v>950107</v>
      </c>
      <c r="AR2916">
        <v>394</v>
      </c>
      <c r="AS2916">
        <v>6296</v>
      </c>
      <c r="AV2916">
        <v>39</v>
      </c>
      <c r="AY2916" t="s">
        <v>98</v>
      </c>
      <c r="AZ2916" t="s">
        <v>7876</v>
      </c>
      <c r="BA2916" t="s">
        <v>7877</v>
      </c>
      <c r="BB2916" t="s">
        <v>7878</v>
      </c>
      <c r="BC2916">
        <v>1785</v>
      </c>
      <c r="BD2916">
        <v>6296</v>
      </c>
      <c r="BE2916" t="s">
        <v>7877</v>
      </c>
      <c r="BG2916">
        <v>67721</v>
      </c>
      <c r="BH2916">
        <v>1785</v>
      </c>
      <c r="BK2916">
        <v>1009486</v>
      </c>
      <c r="BV2916">
        <v>53</v>
      </c>
      <c r="BW2916">
        <v>260</v>
      </c>
      <c r="BX2916">
        <v>0</v>
      </c>
      <c r="BY2916">
        <v>1017828</v>
      </c>
      <c r="BZ2916">
        <v>1017828</v>
      </c>
      <c r="CA2916">
        <v>260</v>
      </c>
      <c r="CB2916">
        <v>1017828</v>
      </c>
      <c r="CC2916">
        <v>4</v>
      </c>
      <c r="CD2916">
        <v>41</v>
      </c>
      <c r="CE2916" t="s">
        <v>7879</v>
      </c>
      <c r="CF2916">
        <v>0</v>
      </c>
      <c r="CG2916">
        <v>0</v>
      </c>
      <c r="CH2916">
        <v>0</v>
      </c>
      <c r="CI2916">
        <v>0</v>
      </c>
      <c r="CJ2916">
        <v>0</v>
      </c>
      <c r="CL2916" t="s">
        <v>7880</v>
      </c>
      <c r="CM2916" t="s">
        <v>3079</v>
      </c>
      <c r="CN2916">
        <v>163</v>
      </c>
    </row>
    <row r="2917" spans="1:92" x14ac:dyDescent="0.2">
      <c r="A2917" t="s">
        <v>301</v>
      </c>
      <c r="B2917" t="s">
        <v>7905</v>
      </c>
      <c r="C2917" s="2">
        <f t="shared" si="45"/>
        <v>171.77492576869281</v>
      </c>
      <c r="D2917">
        <v>4.9171428034805063</v>
      </c>
      <c r="E2917">
        <v>275.08177042508078</v>
      </c>
      <c r="F2917">
        <v>301.16976589592741</v>
      </c>
      <c r="G2917">
        <v>93.193048974218712</v>
      </c>
      <c r="H2917">
        <v>66.852537548351876</v>
      </c>
      <c r="I2917" t="s">
        <v>897</v>
      </c>
      <c r="J2917" t="s">
        <v>94</v>
      </c>
      <c r="K2917" t="s">
        <v>95</v>
      </c>
      <c r="L2917">
        <v>47.736133500000001</v>
      </c>
      <c r="M2917">
        <v>-119.692937</v>
      </c>
      <c r="N2917">
        <v>1041</v>
      </c>
      <c r="O2917">
        <v>7</v>
      </c>
      <c r="P2917">
        <v>0</v>
      </c>
      <c r="Q2917">
        <v>1034</v>
      </c>
      <c r="R2917" t="s">
        <v>7906</v>
      </c>
      <c r="S2917">
        <v>56853</v>
      </c>
      <c r="T2917">
        <v>2016</v>
      </c>
      <c r="U2917">
        <v>0.103657705670994</v>
      </c>
      <c r="V2917">
        <v>37.929755999999998</v>
      </c>
      <c r="W2917">
        <v>176925</v>
      </c>
      <c r="X2917">
        <v>1.0498467967204401E-2</v>
      </c>
      <c r="Y2917">
        <v>48456.25</v>
      </c>
      <c r="Z2917">
        <v>0.66914301833794898</v>
      </c>
      <c r="AA2917">
        <v>0.28207964594991403</v>
      </c>
      <c r="AB2917">
        <v>0.17553131802956301</v>
      </c>
      <c r="AC2917">
        <v>40751</v>
      </c>
      <c r="AD2917">
        <v>5.2730813900129401E-3</v>
      </c>
      <c r="AE2917">
        <v>2.4348335762205402E-2</v>
      </c>
      <c r="AF2917">
        <v>0.71673579950091304</v>
      </c>
      <c r="AG2917">
        <v>2</v>
      </c>
      <c r="AH2917">
        <v>658134</v>
      </c>
      <c r="AI2917">
        <v>0.1413496339651196</v>
      </c>
      <c r="AJ2917">
        <v>0.22597069897619629</v>
      </c>
      <c r="AK2917">
        <v>0.38252696259424368</v>
      </c>
      <c r="AL2917">
        <v>0.25015270446444038</v>
      </c>
      <c r="AM2917" t="s">
        <v>7875</v>
      </c>
      <c r="AN2917">
        <v>20200818</v>
      </c>
      <c r="AO2917">
        <v>67721</v>
      </c>
      <c r="AP2917">
        <v>950107</v>
      </c>
      <c r="AR2917">
        <v>394</v>
      </c>
      <c r="AS2917">
        <v>6296</v>
      </c>
      <c r="AV2917">
        <v>39</v>
      </c>
      <c r="AY2917" t="s">
        <v>98</v>
      </c>
      <c r="AZ2917" t="s">
        <v>7876</v>
      </c>
      <c r="BA2917" t="s">
        <v>7877</v>
      </c>
      <c r="BB2917" t="s">
        <v>7878</v>
      </c>
      <c r="BC2917">
        <v>1785</v>
      </c>
      <c r="BD2917">
        <v>6296</v>
      </c>
      <c r="BE2917" t="s">
        <v>7877</v>
      </c>
      <c r="BG2917">
        <v>67721</v>
      </c>
      <c r="BH2917">
        <v>1785</v>
      </c>
      <c r="BK2917">
        <v>1009486</v>
      </c>
      <c r="BV2917">
        <v>53</v>
      </c>
      <c r="BW2917">
        <v>260</v>
      </c>
      <c r="BX2917">
        <v>0</v>
      </c>
      <c r="BY2917">
        <v>1017828</v>
      </c>
      <c r="BZ2917">
        <v>1017828</v>
      </c>
      <c r="CA2917">
        <v>260</v>
      </c>
      <c r="CB2917">
        <v>1017828</v>
      </c>
      <c r="CC2917">
        <v>4</v>
      </c>
      <c r="CD2917">
        <v>41</v>
      </c>
      <c r="CE2917" t="s">
        <v>7879</v>
      </c>
      <c r="CF2917">
        <v>0</v>
      </c>
      <c r="CG2917">
        <v>0</v>
      </c>
      <c r="CH2917">
        <v>0</v>
      </c>
      <c r="CI2917">
        <v>0</v>
      </c>
      <c r="CJ2917">
        <v>0</v>
      </c>
      <c r="CL2917" t="s">
        <v>7880</v>
      </c>
      <c r="CM2917" t="s">
        <v>3079</v>
      </c>
      <c r="CN2917">
        <v>163</v>
      </c>
    </row>
    <row r="2918" spans="1:92" x14ac:dyDescent="0.2">
      <c r="A2918" t="s">
        <v>301</v>
      </c>
      <c r="B2918" t="s">
        <v>7907</v>
      </c>
      <c r="C2918" s="2">
        <f t="shared" si="45"/>
        <v>0</v>
      </c>
      <c r="D2918">
        <v>4.0794015535524268</v>
      </c>
      <c r="E2918">
        <v>274.08427717451951</v>
      </c>
      <c r="F2918">
        <v>298.45868408097192</v>
      </c>
      <c r="G2918">
        <v>90.092016916234485</v>
      </c>
      <c r="H2918">
        <v>67.94406215222142</v>
      </c>
      <c r="I2918" t="s">
        <v>7908</v>
      </c>
      <c r="J2918" t="s">
        <v>94</v>
      </c>
      <c r="K2918" t="s">
        <v>95</v>
      </c>
      <c r="L2918">
        <v>48.471143099999999</v>
      </c>
      <c r="M2918">
        <v>-118.5154041</v>
      </c>
      <c r="N2918">
        <v>25</v>
      </c>
      <c r="O2918">
        <v>0</v>
      </c>
      <c r="P2918">
        <v>0</v>
      </c>
      <c r="Q2918">
        <v>25</v>
      </c>
      <c r="R2918" t="s">
        <v>7909</v>
      </c>
      <c r="S2918">
        <v>57024</v>
      </c>
      <c r="T2918">
        <v>2016</v>
      </c>
      <c r="U2918">
        <v>0.17510427367256001</v>
      </c>
      <c r="V2918">
        <v>3.1812125</v>
      </c>
      <c r="W2918">
        <v>127244.46666666699</v>
      </c>
      <c r="X2918">
        <v>1.74006275478055E-3</v>
      </c>
      <c r="Y2918">
        <v>36952.066666666702</v>
      </c>
      <c r="Z2918">
        <v>0.77998111495682398</v>
      </c>
      <c r="AA2918">
        <v>2.34182886700081E-2</v>
      </c>
      <c r="AB2918">
        <v>0.14308351768032099</v>
      </c>
      <c r="AC2918">
        <v>6422</v>
      </c>
      <c r="AD2918">
        <v>1.9303797468354401E-2</v>
      </c>
      <c r="AE2918">
        <v>0.16920189661336199</v>
      </c>
      <c r="AF2918">
        <v>0.71390727092203199</v>
      </c>
      <c r="AG2918">
        <v>1</v>
      </c>
      <c r="AH2918">
        <v>134774</v>
      </c>
      <c r="AI2918">
        <v>0.17500408090581271</v>
      </c>
      <c r="AJ2918">
        <v>0.1700253758143262</v>
      </c>
      <c r="AK2918">
        <v>0.33149568907949611</v>
      </c>
      <c r="AL2918">
        <v>0.32347485420036498</v>
      </c>
      <c r="AM2918" t="s">
        <v>7875</v>
      </c>
      <c r="AN2918">
        <v>20200818</v>
      </c>
      <c r="AO2918">
        <v>67721</v>
      </c>
      <c r="AP2918">
        <v>950107</v>
      </c>
      <c r="AR2918">
        <v>394</v>
      </c>
      <c r="AS2918">
        <v>6296</v>
      </c>
      <c r="AV2918">
        <v>39</v>
      </c>
      <c r="AY2918" t="s">
        <v>98</v>
      </c>
      <c r="AZ2918" t="s">
        <v>7876</v>
      </c>
      <c r="BA2918" t="s">
        <v>7877</v>
      </c>
      <c r="BB2918" t="s">
        <v>7878</v>
      </c>
      <c r="BC2918">
        <v>1785</v>
      </c>
      <c r="BD2918">
        <v>6296</v>
      </c>
      <c r="BE2918" t="s">
        <v>7877</v>
      </c>
      <c r="BG2918">
        <v>67721</v>
      </c>
      <c r="BH2918">
        <v>1785</v>
      </c>
      <c r="BK2918">
        <v>1009486</v>
      </c>
      <c r="BV2918">
        <v>53</v>
      </c>
      <c r="BW2918">
        <v>260</v>
      </c>
      <c r="BX2918">
        <v>0</v>
      </c>
      <c r="BY2918">
        <v>1017828</v>
      </c>
      <c r="BZ2918">
        <v>1017828</v>
      </c>
      <c r="CA2918">
        <v>260</v>
      </c>
      <c r="CB2918">
        <v>1017828</v>
      </c>
      <c r="CC2918">
        <v>4</v>
      </c>
      <c r="CD2918">
        <v>41</v>
      </c>
      <c r="CE2918" t="s">
        <v>7879</v>
      </c>
      <c r="CF2918">
        <v>0</v>
      </c>
      <c r="CG2918">
        <v>0</v>
      </c>
      <c r="CH2918">
        <v>0</v>
      </c>
      <c r="CI2918">
        <v>0</v>
      </c>
      <c r="CJ2918">
        <v>0</v>
      </c>
      <c r="CL2918" t="s">
        <v>7880</v>
      </c>
      <c r="CM2918" t="s">
        <v>3079</v>
      </c>
      <c r="CN2918">
        <v>163</v>
      </c>
    </row>
    <row r="2919" spans="1:92" x14ac:dyDescent="0.2">
      <c r="A2919" t="s">
        <v>301</v>
      </c>
      <c r="B2919" t="s">
        <v>7910</v>
      </c>
      <c r="C2919" s="2">
        <f t="shared" si="45"/>
        <v>629.64362171011203</v>
      </c>
      <c r="D2919">
        <v>5.7095905664635049</v>
      </c>
      <c r="E2919">
        <v>278.71811103570388</v>
      </c>
      <c r="F2919">
        <v>303.36830545387312</v>
      </c>
      <c r="G2919">
        <v>93.48982265002067</v>
      </c>
      <c r="H2919">
        <v>69.619822181729077</v>
      </c>
      <c r="I2919" t="s">
        <v>196</v>
      </c>
      <c r="J2919" t="s">
        <v>94</v>
      </c>
      <c r="K2919" t="s">
        <v>95</v>
      </c>
      <c r="L2919">
        <v>46.533514250000003</v>
      </c>
      <c r="M2919">
        <v>-118.9018212</v>
      </c>
      <c r="N2919">
        <v>3758</v>
      </c>
      <c r="O2919">
        <v>55</v>
      </c>
      <c r="P2919">
        <v>0</v>
      </c>
      <c r="Q2919">
        <v>3703</v>
      </c>
      <c r="R2919" t="s">
        <v>7911</v>
      </c>
      <c r="S2919">
        <v>57055</v>
      </c>
      <c r="T2919">
        <v>2016</v>
      </c>
      <c r="U2919">
        <v>5.0160580105556303E-2</v>
      </c>
      <c r="V2919">
        <v>44.538260800000003</v>
      </c>
      <c r="W2919">
        <v>150260</v>
      </c>
      <c r="X2919">
        <v>1.85100065481161E-2</v>
      </c>
      <c r="Y2919">
        <v>50501.599999999999</v>
      </c>
      <c r="Z2919">
        <v>0.60464512082675304</v>
      </c>
      <c r="AA2919">
        <v>0.44470613070415399</v>
      </c>
      <c r="AB2919">
        <v>0.14447336884172499</v>
      </c>
      <c r="AC2919">
        <v>87351</v>
      </c>
      <c r="AD2919">
        <v>9.8044125073212807E-3</v>
      </c>
      <c r="AE2919">
        <v>5.0446458169045201E-3</v>
      </c>
      <c r="AF2919">
        <v>0.74733932526353097</v>
      </c>
      <c r="AG2919">
        <v>3</v>
      </c>
      <c r="AH2919">
        <v>1253353</v>
      </c>
      <c r="AI2919">
        <v>7.7278308664837439E-2</v>
      </c>
      <c r="AJ2919">
        <v>0.29014730885871742</v>
      </c>
      <c r="AK2919">
        <v>0.44228641093131782</v>
      </c>
      <c r="AL2919">
        <v>0.19028797154512739</v>
      </c>
      <c r="AM2919" t="s">
        <v>7875</v>
      </c>
      <c r="AN2919">
        <v>20200818</v>
      </c>
      <c r="AO2919">
        <v>67721</v>
      </c>
      <c r="AP2919">
        <v>950107</v>
      </c>
      <c r="AR2919">
        <v>394</v>
      </c>
      <c r="AS2919">
        <v>6296</v>
      </c>
      <c r="AV2919">
        <v>39</v>
      </c>
      <c r="AY2919" t="s">
        <v>98</v>
      </c>
      <c r="AZ2919" t="s">
        <v>7876</v>
      </c>
      <c r="BA2919" t="s">
        <v>7877</v>
      </c>
      <c r="BB2919" t="s">
        <v>7878</v>
      </c>
      <c r="BC2919">
        <v>1785</v>
      </c>
      <c r="BD2919">
        <v>6296</v>
      </c>
      <c r="BE2919" t="s">
        <v>7877</v>
      </c>
      <c r="BG2919">
        <v>67721</v>
      </c>
      <c r="BH2919">
        <v>1785</v>
      </c>
      <c r="BK2919">
        <v>1009486</v>
      </c>
      <c r="BV2919">
        <v>53</v>
      </c>
      <c r="BW2919">
        <v>260</v>
      </c>
      <c r="BX2919">
        <v>0</v>
      </c>
      <c r="BY2919">
        <v>1017828</v>
      </c>
      <c r="BZ2919">
        <v>1017828</v>
      </c>
      <c r="CA2919">
        <v>260</v>
      </c>
      <c r="CB2919">
        <v>1017828</v>
      </c>
      <c r="CC2919">
        <v>4</v>
      </c>
      <c r="CD2919">
        <v>41</v>
      </c>
      <c r="CE2919" t="s">
        <v>7879</v>
      </c>
      <c r="CF2919">
        <v>0</v>
      </c>
      <c r="CG2919">
        <v>0</v>
      </c>
      <c r="CH2919">
        <v>0</v>
      </c>
      <c r="CI2919">
        <v>0</v>
      </c>
      <c r="CJ2919">
        <v>0</v>
      </c>
      <c r="CL2919" t="s">
        <v>7880</v>
      </c>
      <c r="CM2919" t="s">
        <v>3079</v>
      </c>
      <c r="CN2919">
        <v>163</v>
      </c>
    </row>
    <row r="2920" spans="1:92" x14ac:dyDescent="0.2">
      <c r="A2920" t="s">
        <v>301</v>
      </c>
      <c r="B2920" t="s">
        <v>7912</v>
      </c>
      <c r="C2920" s="2">
        <f t="shared" si="45"/>
        <v>0</v>
      </c>
      <c r="D2920">
        <v>3.7368032039352999</v>
      </c>
      <c r="E2920">
        <v>277.91846584654593</v>
      </c>
      <c r="F2920">
        <v>299.99302170813309</v>
      </c>
      <c r="G2920">
        <v>91.193515169722176</v>
      </c>
      <c r="H2920">
        <v>64.670747756577825</v>
      </c>
      <c r="I2920" t="s">
        <v>835</v>
      </c>
      <c r="J2920" t="s">
        <v>94</v>
      </c>
      <c r="K2920" t="s">
        <v>95</v>
      </c>
      <c r="L2920">
        <v>46.431975020000003</v>
      </c>
      <c r="M2920">
        <v>-117.5454032</v>
      </c>
      <c r="N2920">
        <v>4</v>
      </c>
      <c r="O2920">
        <v>0</v>
      </c>
      <c r="P2920">
        <v>0</v>
      </c>
      <c r="Q2920">
        <v>4</v>
      </c>
      <c r="R2920" t="s">
        <v>7913</v>
      </c>
      <c r="S2920">
        <v>57132</v>
      </c>
      <c r="T2920">
        <v>2016</v>
      </c>
      <c r="U2920">
        <v>2.6168224299065401E-2</v>
      </c>
      <c r="V2920">
        <v>3.0519539999999998</v>
      </c>
      <c r="W2920">
        <v>135900</v>
      </c>
      <c r="X2920">
        <v>0</v>
      </c>
      <c r="Y2920">
        <v>51977</v>
      </c>
      <c r="Z2920">
        <v>0.72312373225152105</v>
      </c>
      <c r="AA2920">
        <v>3.8528138528138502E-2</v>
      </c>
      <c r="AB2920">
        <v>5.3571428571428603E-2</v>
      </c>
      <c r="AC2920">
        <v>2310</v>
      </c>
      <c r="AD2920">
        <v>8.2251082251082307E-3</v>
      </c>
      <c r="AE2920">
        <v>3.0303030303030299E-3</v>
      </c>
      <c r="AF2920">
        <v>0.952813852813853</v>
      </c>
      <c r="AG2920">
        <v>1</v>
      </c>
      <c r="AH2920">
        <v>40873</v>
      </c>
      <c r="AI2920">
        <v>0.2263596995571649</v>
      </c>
      <c r="AJ2920">
        <v>0</v>
      </c>
      <c r="AK2920">
        <v>0.29819196046289731</v>
      </c>
      <c r="AL2920">
        <v>0.30443079783720312</v>
      </c>
      <c r="AM2920" t="s">
        <v>7875</v>
      </c>
      <c r="AN2920">
        <v>20200818</v>
      </c>
      <c r="AO2920">
        <v>67721</v>
      </c>
      <c r="AP2920">
        <v>950107</v>
      </c>
      <c r="AR2920">
        <v>394</v>
      </c>
      <c r="AS2920">
        <v>6296</v>
      </c>
      <c r="AV2920">
        <v>39</v>
      </c>
      <c r="AY2920" t="s">
        <v>98</v>
      </c>
      <c r="AZ2920" t="s">
        <v>7876</v>
      </c>
      <c r="BA2920" t="s">
        <v>7877</v>
      </c>
      <c r="BB2920" t="s">
        <v>7878</v>
      </c>
      <c r="BC2920">
        <v>1785</v>
      </c>
      <c r="BD2920">
        <v>6296</v>
      </c>
      <c r="BE2920" t="s">
        <v>7877</v>
      </c>
      <c r="BG2920">
        <v>67721</v>
      </c>
      <c r="BH2920">
        <v>1785</v>
      </c>
      <c r="BK2920">
        <v>1009486</v>
      </c>
      <c r="BV2920">
        <v>53</v>
      </c>
      <c r="BW2920">
        <v>260</v>
      </c>
      <c r="BX2920">
        <v>0</v>
      </c>
      <c r="BY2920">
        <v>1017828</v>
      </c>
      <c r="BZ2920">
        <v>1017828</v>
      </c>
      <c r="CA2920">
        <v>260</v>
      </c>
      <c r="CB2920">
        <v>1017828</v>
      </c>
      <c r="CC2920">
        <v>4</v>
      </c>
      <c r="CD2920">
        <v>41</v>
      </c>
      <c r="CE2920" t="s">
        <v>7879</v>
      </c>
      <c r="CF2920">
        <v>0</v>
      </c>
      <c r="CG2920">
        <v>0</v>
      </c>
      <c r="CH2920">
        <v>0</v>
      </c>
      <c r="CI2920">
        <v>0</v>
      </c>
      <c r="CJ2920">
        <v>0</v>
      </c>
      <c r="CL2920" t="s">
        <v>7880</v>
      </c>
      <c r="CM2920" t="s">
        <v>3079</v>
      </c>
      <c r="CN2920">
        <v>163</v>
      </c>
    </row>
    <row r="2921" spans="1:92" x14ac:dyDescent="0.2">
      <c r="A2921" t="s">
        <v>301</v>
      </c>
      <c r="B2921" t="s">
        <v>7914</v>
      </c>
      <c r="C2921" s="2">
        <f t="shared" si="45"/>
        <v>155.81177937052041</v>
      </c>
      <c r="D2921">
        <v>5.5416371923327938</v>
      </c>
      <c r="E2921">
        <v>276.82142733109629</v>
      </c>
      <c r="F2921">
        <v>302.84545773692082</v>
      </c>
      <c r="G2921">
        <v>94.225539211523312</v>
      </c>
      <c r="H2921">
        <v>67.846576390733247</v>
      </c>
      <c r="I2921" t="s">
        <v>557</v>
      </c>
      <c r="J2921" t="s">
        <v>94</v>
      </c>
      <c r="K2921" t="s">
        <v>95</v>
      </c>
      <c r="L2921">
        <v>47.207537369999997</v>
      </c>
      <c r="M2921">
        <v>-119.4500749</v>
      </c>
      <c r="N2921">
        <v>1872</v>
      </c>
      <c r="O2921">
        <v>14</v>
      </c>
      <c r="P2921">
        <v>0</v>
      </c>
      <c r="Q2921">
        <v>1858</v>
      </c>
      <c r="R2921" t="s">
        <v>7915</v>
      </c>
      <c r="S2921">
        <v>56898</v>
      </c>
      <c r="T2921">
        <v>2016</v>
      </c>
      <c r="U2921">
        <v>9.2272661468659103E-2</v>
      </c>
      <c r="V2921">
        <v>107.403506866667</v>
      </c>
      <c r="W2921">
        <v>140604.924109168</v>
      </c>
      <c r="X2921">
        <v>4.3754769161967796E-3</v>
      </c>
      <c r="Y2921">
        <v>52937.4</v>
      </c>
      <c r="Z2921">
        <v>0.65014664245166098</v>
      </c>
      <c r="AA2921">
        <v>0.36067431130048999</v>
      </c>
      <c r="AB2921">
        <v>0.24118150644457401</v>
      </c>
      <c r="AC2921">
        <v>89852</v>
      </c>
      <c r="AD2921">
        <v>5.5043170083419E-3</v>
      </c>
      <c r="AE2921">
        <v>1.2326608829927499E-2</v>
      </c>
      <c r="AF2921">
        <v>0.72647659368025896</v>
      </c>
      <c r="AG2921">
        <v>3</v>
      </c>
      <c r="AH2921">
        <v>1516272</v>
      </c>
      <c r="AI2921">
        <v>0.119590020787827</v>
      </c>
      <c r="AJ2921">
        <v>0.25613016661918181</v>
      </c>
      <c r="AK2921">
        <v>0.40581307311616921</v>
      </c>
      <c r="AL2921">
        <v>0.2184667394768221</v>
      </c>
      <c r="AM2921" t="s">
        <v>7875</v>
      </c>
      <c r="AN2921">
        <v>20200818</v>
      </c>
      <c r="AO2921">
        <v>67721</v>
      </c>
      <c r="AP2921">
        <v>950107</v>
      </c>
      <c r="AR2921">
        <v>394</v>
      </c>
      <c r="AS2921">
        <v>6296</v>
      </c>
      <c r="AV2921">
        <v>39</v>
      </c>
      <c r="AY2921" t="s">
        <v>98</v>
      </c>
      <c r="AZ2921" t="s">
        <v>7876</v>
      </c>
      <c r="BA2921" t="s">
        <v>7877</v>
      </c>
      <c r="BB2921" t="s">
        <v>7878</v>
      </c>
      <c r="BC2921">
        <v>1785</v>
      </c>
      <c r="BD2921">
        <v>6296</v>
      </c>
      <c r="BE2921" t="s">
        <v>7877</v>
      </c>
      <c r="BG2921">
        <v>67721</v>
      </c>
      <c r="BH2921">
        <v>1785</v>
      </c>
      <c r="BK2921">
        <v>1009486</v>
      </c>
      <c r="BV2921">
        <v>53</v>
      </c>
      <c r="BW2921">
        <v>260</v>
      </c>
      <c r="BX2921">
        <v>0</v>
      </c>
      <c r="BY2921">
        <v>1017828</v>
      </c>
      <c r="BZ2921">
        <v>1017828</v>
      </c>
      <c r="CA2921">
        <v>260</v>
      </c>
      <c r="CB2921">
        <v>1017828</v>
      </c>
      <c r="CC2921">
        <v>4</v>
      </c>
      <c r="CD2921">
        <v>41</v>
      </c>
      <c r="CE2921" t="s">
        <v>7879</v>
      </c>
      <c r="CF2921">
        <v>0</v>
      </c>
      <c r="CG2921">
        <v>0</v>
      </c>
      <c r="CH2921">
        <v>0</v>
      </c>
      <c r="CI2921">
        <v>0</v>
      </c>
      <c r="CJ2921">
        <v>0</v>
      </c>
      <c r="CL2921" t="s">
        <v>7880</v>
      </c>
      <c r="CM2921" t="s">
        <v>3079</v>
      </c>
      <c r="CN2921">
        <v>163</v>
      </c>
    </row>
    <row r="2922" spans="1:92" x14ac:dyDescent="0.2">
      <c r="A2922" t="s">
        <v>301</v>
      </c>
      <c r="B2922" t="s">
        <v>7916</v>
      </c>
      <c r="C2922" s="2">
        <f t="shared" si="45"/>
        <v>45.4249504110958</v>
      </c>
      <c r="D2922">
        <v>3.622560422678315</v>
      </c>
      <c r="E2922">
        <v>281.36755685079311</v>
      </c>
      <c r="F2922">
        <v>294.41186893015578</v>
      </c>
      <c r="G2922">
        <v>96.90759563998111</v>
      </c>
      <c r="H2922">
        <v>93.422138875615971</v>
      </c>
      <c r="I2922" t="s">
        <v>7917</v>
      </c>
      <c r="J2922" t="s">
        <v>94</v>
      </c>
      <c r="K2922" t="s">
        <v>95</v>
      </c>
      <c r="L2922">
        <v>47.140037049999997</v>
      </c>
      <c r="M2922">
        <v>-123.7820567</v>
      </c>
      <c r="N2922">
        <v>144</v>
      </c>
      <c r="O2922">
        <v>3</v>
      </c>
      <c r="P2922">
        <v>0</v>
      </c>
      <c r="Q2922">
        <v>141</v>
      </c>
      <c r="R2922" t="s">
        <v>7918</v>
      </c>
      <c r="S2922">
        <v>56700</v>
      </c>
      <c r="T2922">
        <v>2016</v>
      </c>
      <c r="U2922">
        <v>9.9261149863184503E-2</v>
      </c>
      <c r="V2922">
        <v>126.717405833333</v>
      </c>
      <c r="W2922">
        <v>148358.69135802501</v>
      </c>
      <c r="X2922">
        <v>5.4505864149268397E-3</v>
      </c>
      <c r="Y2922">
        <v>41798.025925925896</v>
      </c>
      <c r="Z2922">
        <v>0.71462949104815499</v>
      </c>
      <c r="AA2922">
        <v>6.4096019516644301E-2</v>
      </c>
      <c r="AB2922">
        <v>0.12357122462933701</v>
      </c>
      <c r="AC2922">
        <v>66043</v>
      </c>
      <c r="AD2922">
        <v>1.6450543435276001E-2</v>
      </c>
      <c r="AE2922">
        <v>8.7685911354971502E-2</v>
      </c>
      <c r="AF2922">
        <v>0.85532969952298299</v>
      </c>
      <c r="AG2922">
        <v>4</v>
      </c>
      <c r="AH2922">
        <v>1268771</v>
      </c>
      <c r="AI2922">
        <v>0.16569735594524149</v>
      </c>
      <c r="AJ2922">
        <v>0.18406631299107559</v>
      </c>
      <c r="AK2922">
        <v>0.36695195586910478</v>
      </c>
      <c r="AL2922">
        <v>0.28328437519457811</v>
      </c>
      <c r="AM2922" t="s">
        <v>7875</v>
      </c>
      <c r="AN2922">
        <v>20200818</v>
      </c>
      <c r="AO2922">
        <v>67721</v>
      </c>
      <c r="AP2922">
        <v>950107</v>
      </c>
      <c r="AR2922">
        <v>394</v>
      </c>
      <c r="AS2922">
        <v>6296</v>
      </c>
      <c r="AV2922">
        <v>39</v>
      </c>
      <c r="AY2922" t="s">
        <v>98</v>
      </c>
      <c r="AZ2922" t="s">
        <v>7876</v>
      </c>
      <c r="BA2922" t="s">
        <v>7877</v>
      </c>
      <c r="BB2922" t="s">
        <v>7878</v>
      </c>
      <c r="BC2922">
        <v>1785</v>
      </c>
      <c r="BD2922">
        <v>6296</v>
      </c>
      <c r="BE2922" t="s">
        <v>7877</v>
      </c>
      <c r="BG2922">
        <v>67721</v>
      </c>
      <c r="BH2922">
        <v>1785</v>
      </c>
      <c r="BK2922">
        <v>1009486</v>
      </c>
      <c r="BV2922">
        <v>53</v>
      </c>
      <c r="BW2922">
        <v>260</v>
      </c>
      <c r="BX2922">
        <v>0</v>
      </c>
      <c r="BY2922">
        <v>1017828</v>
      </c>
      <c r="BZ2922">
        <v>1017828</v>
      </c>
      <c r="CA2922">
        <v>260</v>
      </c>
      <c r="CB2922">
        <v>1017828</v>
      </c>
      <c r="CC2922">
        <v>4</v>
      </c>
      <c r="CD2922">
        <v>41</v>
      </c>
      <c r="CE2922" t="s">
        <v>7879</v>
      </c>
      <c r="CF2922">
        <v>0</v>
      </c>
      <c r="CG2922">
        <v>0</v>
      </c>
      <c r="CH2922">
        <v>0</v>
      </c>
      <c r="CI2922">
        <v>0</v>
      </c>
      <c r="CJ2922">
        <v>0</v>
      </c>
      <c r="CL2922" t="s">
        <v>7880</v>
      </c>
      <c r="CM2922" t="s">
        <v>3079</v>
      </c>
      <c r="CN2922">
        <v>163</v>
      </c>
    </row>
    <row r="2923" spans="1:92" x14ac:dyDescent="0.2">
      <c r="A2923" t="s">
        <v>301</v>
      </c>
      <c r="B2923" t="s">
        <v>7919</v>
      </c>
      <c r="C2923" s="2">
        <f t="shared" si="45"/>
        <v>140.15416958654518</v>
      </c>
      <c r="D2923">
        <v>5.6126128811521943</v>
      </c>
      <c r="E2923">
        <v>281.81999599359449</v>
      </c>
      <c r="F2923">
        <v>294.81526231902438</v>
      </c>
      <c r="G2923">
        <v>95.659973537791856</v>
      </c>
      <c r="H2923">
        <v>92.6842820938502</v>
      </c>
      <c r="I2923" t="s">
        <v>7920</v>
      </c>
      <c r="J2923" t="s">
        <v>94</v>
      </c>
      <c r="K2923" t="s">
        <v>95</v>
      </c>
      <c r="L2923">
        <v>48.147133050000001</v>
      </c>
      <c r="M2923">
        <v>-122.52164070000001</v>
      </c>
      <c r="N2923">
        <v>254</v>
      </c>
      <c r="O2923">
        <v>11</v>
      </c>
      <c r="P2923">
        <v>0</v>
      </c>
      <c r="Q2923">
        <v>243</v>
      </c>
      <c r="R2923" t="s">
        <v>7921</v>
      </c>
      <c r="S2923">
        <v>56574</v>
      </c>
      <c r="T2923">
        <v>2016</v>
      </c>
      <c r="U2923">
        <v>3.5645767388251502E-2</v>
      </c>
      <c r="V2923">
        <v>312.86192857142902</v>
      </c>
      <c r="W2923">
        <v>336942.85714285698</v>
      </c>
      <c r="X2923">
        <v>1.0677434267661601E-2</v>
      </c>
      <c r="Y2923">
        <v>62252.571428571398</v>
      </c>
      <c r="Z2923">
        <v>0.75790147608379799</v>
      </c>
      <c r="AA2923">
        <v>4.5872659755428903E-2</v>
      </c>
      <c r="AB2923">
        <v>5.09081296504705E-2</v>
      </c>
      <c r="AC2923">
        <v>78485</v>
      </c>
      <c r="AD2923">
        <v>2.25567698716162E-2</v>
      </c>
      <c r="AE2923">
        <v>9.4053479390619494E-3</v>
      </c>
      <c r="AF2923">
        <v>0.91977997380378695</v>
      </c>
      <c r="AG2923">
        <v>4</v>
      </c>
      <c r="AH2923">
        <v>1393209</v>
      </c>
      <c r="AI2923">
        <v>0.17674160876078179</v>
      </c>
      <c r="AJ2923">
        <v>0.18058166434468911</v>
      </c>
      <c r="AK2923">
        <v>0.36836110016515827</v>
      </c>
      <c r="AL2923">
        <v>0.27431562672937082</v>
      </c>
      <c r="AM2923" t="s">
        <v>7875</v>
      </c>
      <c r="AN2923">
        <v>20200818</v>
      </c>
      <c r="AO2923">
        <v>67721</v>
      </c>
      <c r="AP2923">
        <v>950107</v>
      </c>
      <c r="AR2923">
        <v>394</v>
      </c>
      <c r="AS2923">
        <v>6296</v>
      </c>
      <c r="AV2923">
        <v>39</v>
      </c>
      <c r="AY2923" t="s">
        <v>98</v>
      </c>
      <c r="AZ2923" t="s">
        <v>7876</v>
      </c>
      <c r="BA2923" t="s">
        <v>7877</v>
      </c>
      <c r="BB2923" t="s">
        <v>7878</v>
      </c>
      <c r="BC2923">
        <v>1785</v>
      </c>
      <c r="BD2923">
        <v>6296</v>
      </c>
      <c r="BE2923" t="s">
        <v>7877</v>
      </c>
      <c r="BG2923">
        <v>67721</v>
      </c>
      <c r="BH2923">
        <v>1785</v>
      </c>
      <c r="BK2923">
        <v>1009486</v>
      </c>
      <c r="BV2923">
        <v>53</v>
      </c>
      <c r="BW2923">
        <v>260</v>
      </c>
      <c r="BX2923">
        <v>0</v>
      </c>
      <c r="BY2923">
        <v>1017828</v>
      </c>
      <c r="BZ2923">
        <v>1017828</v>
      </c>
      <c r="CA2923">
        <v>260</v>
      </c>
      <c r="CB2923">
        <v>1017828</v>
      </c>
      <c r="CC2923">
        <v>4</v>
      </c>
      <c r="CD2923">
        <v>41</v>
      </c>
      <c r="CE2923" t="s">
        <v>7879</v>
      </c>
      <c r="CF2923">
        <v>0</v>
      </c>
      <c r="CG2923">
        <v>0</v>
      </c>
      <c r="CH2923">
        <v>0</v>
      </c>
      <c r="CI2923">
        <v>0</v>
      </c>
      <c r="CJ2923">
        <v>0</v>
      </c>
      <c r="CL2923" t="s">
        <v>7880</v>
      </c>
      <c r="CM2923" t="s">
        <v>3079</v>
      </c>
      <c r="CN2923">
        <v>163</v>
      </c>
    </row>
    <row r="2924" spans="1:92" x14ac:dyDescent="0.2">
      <c r="A2924" t="s">
        <v>301</v>
      </c>
      <c r="B2924" t="s">
        <v>7922</v>
      </c>
      <c r="C2924" s="2">
        <f t="shared" si="45"/>
        <v>0</v>
      </c>
      <c r="D2924">
        <v>4.4257028574076998</v>
      </c>
      <c r="E2924">
        <v>279.37149890174521</v>
      </c>
      <c r="F2924">
        <v>292.88004208788948</v>
      </c>
      <c r="G2924">
        <v>95.074830031330109</v>
      </c>
      <c r="H2924">
        <v>89.958201749341725</v>
      </c>
      <c r="I2924" t="s">
        <v>217</v>
      </c>
      <c r="J2924" t="s">
        <v>94</v>
      </c>
      <c r="K2924" t="s">
        <v>95</v>
      </c>
      <c r="L2924">
        <v>47.750030770000002</v>
      </c>
      <c r="M2924">
        <v>-123.5609704</v>
      </c>
      <c r="N2924">
        <v>61</v>
      </c>
      <c r="O2924">
        <v>0</v>
      </c>
      <c r="P2924">
        <v>0</v>
      </c>
      <c r="Q2924">
        <v>61</v>
      </c>
      <c r="R2924" t="s">
        <v>7923</v>
      </c>
      <c r="S2924">
        <v>56646</v>
      </c>
      <c r="T2924">
        <v>2016</v>
      </c>
      <c r="U2924">
        <v>6.9600403411621506E-2</v>
      </c>
      <c r="V2924">
        <v>147.15646125000001</v>
      </c>
      <c r="W2924">
        <v>261000</v>
      </c>
      <c r="X2924">
        <v>2.7263388907097E-3</v>
      </c>
      <c r="Y2924">
        <v>52692.875</v>
      </c>
      <c r="Z2924">
        <v>0.78687156355756105</v>
      </c>
      <c r="AA2924">
        <v>4.3055879746442198E-2</v>
      </c>
      <c r="AB2924">
        <v>7.6301111654976203E-2</v>
      </c>
      <c r="AC2924">
        <v>36407</v>
      </c>
      <c r="AD2924">
        <v>8.95485722356139E-3</v>
      </c>
      <c r="AE2924">
        <v>1.48049485158467E-2</v>
      </c>
      <c r="AF2924">
        <v>0.92237133951136097</v>
      </c>
      <c r="AG2924">
        <v>4</v>
      </c>
      <c r="AH2924">
        <v>519042</v>
      </c>
      <c r="AI2924">
        <v>0.25675956858982513</v>
      </c>
      <c r="AJ2924">
        <v>0.1268702725405651</v>
      </c>
      <c r="AK2924">
        <v>0.26744849164422152</v>
      </c>
      <c r="AL2924">
        <v>0.34892166722538831</v>
      </c>
      <c r="AM2924" t="s">
        <v>7875</v>
      </c>
      <c r="AN2924">
        <v>20200818</v>
      </c>
      <c r="AO2924">
        <v>67721</v>
      </c>
      <c r="AP2924">
        <v>950107</v>
      </c>
      <c r="AR2924">
        <v>394</v>
      </c>
      <c r="AS2924">
        <v>6296</v>
      </c>
      <c r="AV2924">
        <v>39</v>
      </c>
      <c r="AY2924" t="s">
        <v>98</v>
      </c>
      <c r="AZ2924" t="s">
        <v>7876</v>
      </c>
      <c r="BA2924" t="s">
        <v>7877</v>
      </c>
      <c r="BB2924" t="s">
        <v>7878</v>
      </c>
      <c r="BC2924">
        <v>1785</v>
      </c>
      <c r="BD2924">
        <v>6296</v>
      </c>
      <c r="BE2924" t="s">
        <v>7877</v>
      </c>
      <c r="BG2924">
        <v>67721</v>
      </c>
      <c r="BH2924">
        <v>1785</v>
      </c>
      <c r="BK2924">
        <v>1009486</v>
      </c>
      <c r="BV2924">
        <v>53</v>
      </c>
      <c r="BW2924">
        <v>260</v>
      </c>
      <c r="BX2924">
        <v>0</v>
      </c>
      <c r="BY2924">
        <v>1017828</v>
      </c>
      <c r="BZ2924">
        <v>1017828</v>
      </c>
      <c r="CA2924">
        <v>260</v>
      </c>
      <c r="CB2924">
        <v>1017828</v>
      </c>
      <c r="CC2924">
        <v>4</v>
      </c>
      <c r="CD2924">
        <v>41</v>
      </c>
      <c r="CE2924" t="s">
        <v>7879</v>
      </c>
      <c r="CF2924">
        <v>0</v>
      </c>
      <c r="CG2924">
        <v>0</v>
      </c>
      <c r="CH2924">
        <v>0</v>
      </c>
      <c r="CI2924">
        <v>0</v>
      </c>
      <c r="CJ2924">
        <v>0</v>
      </c>
      <c r="CL2924" t="s">
        <v>7880</v>
      </c>
      <c r="CM2924" t="s">
        <v>3079</v>
      </c>
      <c r="CN2924">
        <v>163</v>
      </c>
    </row>
    <row r="2925" spans="1:92" x14ac:dyDescent="0.2">
      <c r="A2925" t="s">
        <v>301</v>
      </c>
      <c r="B2925" t="s">
        <v>7924</v>
      </c>
      <c r="C2925" s="2">
        <f t="shared" si="45"/>
        <v>333.73017580599662</v>
      </c>
      <c r="D2925">
        <v>6.9727439673726161</v>
      </c>
      <c r="E2925">
        <v>278.94763982823719</v>
      </c>
      <c r="F2925">
        <v>294.60979208536509</v>
      </c>
      <c r="G2925">
        <v>92.58368535734084</v>
      </c>
      <c r="H2925">
        <v>80.104249282495758</v>
      </c>
      <c r="I2925" t="s">
        <v>7249</v>
      </c>
      <c r="J2925" t="s">
        <v>94</v>
      </c>
      <c r="K2925" t="s">
        <v>95</v>
      </c>
      <c r="L2925">
        <v>47.491378920000002</v>
      </c>
      <c r="M2925">
        <v>-121.8346131</v>
      </c>
      <c r="N2925">
        <v>17908</v>
      </c>
      <c r="O2925">
        <v>698</v>
      </c>
      <c r="P2925">
        <v>0</v>
      </c>
      <c r="Q2925">
        <v>17210</v>
      </c>
      <c r="R2925" t="s">
        <v>7925</v>
      </c>
      <c r="S2925">
        <v>56460</v>
      </c>
      <c r="T2925">
        <v>2016</v>
      </c>
      <c r="U2925">
        <v>8.9755588527439603E-2</v>
      </c>
      <c r="V2925">
        <v>5492.0623775087497</v>
      </c>
      <c r="W2925">
        <v>451351.25</v>
      </c>
      <c r="X2925">
        <v>5.72598369113217E-2</v>
      </c>
      <c r="Y2925">
        <v>83412.6875</v>
      </c>
      <c r="Z2925">
        <v>0.60215275410325797</v>
      </c>
      <c r="AA2925">
        <v>8.5092735322688795E-2</v>
      </c>
      <c r="AB2925">
        <v>0.101508395437725</v>
      </c>
      <c r="AC2925">
        <v>2091510</v>
      </c>
      <c r="AD2925">
        <v>0.14355162796638199</v>
      </c>
      <c r="AE2925">
        <v>7.2327933120339E-3</v>
      </c>
      <c r="AF2925">
        <v>0.69850070388150998</v>
      </c>
      <c r="AG2925">
        <v>5</v>
      </c>
      <c r="AH2925">
        <v>34072299</v>
      </c>
      <c r="AI2925">
        <v>0.1102091760817196</v>
      </c>
      <c r="AJ2925">
        <v>0.17966119632843089</v>
      </c>
      <c r="AK2925">
        <v>0.45297145930775029</v>
      </c>
      <c r="AL2925">
        <v>0.2571581682820992</v>
      </c>
      <c r="AM2925" t="s">
        <v>7875</v>
      </c>
      <c r="AN2925">
        <v>20200818</v>
      </c>
      <c r="AO2925">
        <v>67721</v>
      </c>
      <c r="AP2925">
        <v>950107</v>
      </c>
      <c r="AR2925">
        <v>394</v>
      </c>
      <c r="AS2925">
        <v>6296</v>
      </c>
      <c r="AV2925">
        <v>39</v>
      </c>
      <c r="AY2925" t="s">
        <v>98</v>
      </c>
      <c r="AZ2925" t="s">
        <v>7876</v>
      </c>
      <c r="BA2925" t="s">
        <v>7877</v>
      </c>
      <c r="BB2925" t="s">
        <v>7878</v>
      </c>
      <c r="BC2925">
        <v>1785</v>
      </c>
      <c r="BD2925">
        <v>6296</v>
      </c>
      <c r="BE2925" t="s">
        <v>7877</v>
      </c>
      <c r="BG2925">
        <v>67721</v>
      </c>
      <c r="BH2925">
        <v>1785</v>
      </c>
      <c r="BK2925">
        <v>1009486</v>
      </c>
      <c r="BV2925">
        <v>53</v>
      </c>
      <c r="BW2925">
        <v>260</v>
      </c>
      <c r="BX2925">
        <v>0</v>
      </c>
      <c r="BY2925">
        <v>1017828</v>
      </c>
      <c r="BZ2925">
        <v>1017828</v>
      </c>
      <c r="CA2925">
        <v>260</v>
      </c>
      <c r="CB2925">
        <v>1017828</v>
      </c>
      <c r="CC2925">
        <v>4</v>
      </c>
      <c r="CD2925">
        <v>41</v>
      </c>
      <c r="CE2925" t="s">
        <v>7879</v>
      </c>
      <c r="CF2925">
        <v>0</v>
      </c>
      <c r="CG2925">
        <v>0</v>
      </c>
      <c r="CH2925">
        <v>0</v>
      </c>
      <c r="CI2925">
        <v>0</v>
      </c>
      <c r="CJ2925">
        <v>0</v>
      </c>
      <c r="CL2925" t="s">
        <v>7880</v>
      </c>
      <c r="CM2925" t="s">
        <v>3079</v>
      </c>
      <c r="CN2925">
        <v>163</v>
      </c>
    </row>
    <row r="2926" spans="1:92" x14ac:dyDescent="0.2">
      <c r="A2926" t="s">
        <v>301</v>
      </c>
      <c r="B2926" t="s">
        <v>7926</v>
      </c>
      <c r="C2926" s="2">
        <f t="shared" si="45"/>
        <v>27.457656371353035</v>
      </c>
      <c r="D2926">
        <v>5.9383205557850456</v>
      </c>
      <c r="E2926">
        <v>281.5498800787222</v>
      </c>
      <c r="F2926">
        <v>296.56002684924869</v>
      </c>
      <c r="G2926">
        <v>93.888134953000574</v>
      </c>
      <c r="H2926">
        <v>82.367775216096078</v>
      </c>
      <c r="I2926" t="s">
        <v>7927</v>
      </c>
      <c r="J2926" t="s">
        <v>94</v>
      </c>
      <c r="K2926" t="s">
        <v>95</v>
      </c>
      <c r="L2926">
        <v>47.634790260000003</v>
      </c>
      <c r="M2926">
        <v>-122.6436061</v>
      </c>
      <c r="N2926">
        <v>826</v>
      </c>
      <c r="O2926">
        <v>7</v>
      </c>
      <c r="P2926">
        <v>0</v>
      </c>
      <c r="Q2926">
        <v>819</v>
      </c>
      <c r="R2926" t="s">
        <v>7928</v>
      </c>
      <c r="S2926">
        <v>56493</v>
      </c>
      <c r="T2926">
        <v>2016</v>
      </c>
      <c r="U2926">
        <v>5.5310509964470803E-2</v>
      </c>
      <c r="V2926">
        <v>1266.3728388888901</v>
      </c>
      <c r="W2926">
        <v>250811.783085979</v>
      </c>
      <c r="X2926">
        <v>1.8013088118483098E-2</v>
      </c>
      <c r="Y2926">
        <v>67660.833333333299</v>
      </c>
      <c r="Z2926">
        <v>0.62519493679146498</v>
      </c>
      <c r="AA2926">
        <v>6.1927363028862203E-2</v>
      </c>
      <c r="AB2926">
        <v>5.6026823973828098E-2</v>
      </c>
      <c r="AC2926">
        <v>254938</v>
      </c>
      <c r="AD2926">
        <v>3.6041950113723902E-2</v>
      </c>
      <c r="AE2926">
        <v>1.7990822192689999E-2</v>
      </c>
      <c r="AF2926">
        <v>0.842861788157517</v>
      </c>
      <c r="AG2926">
        <v>5</v>
      </c>
      <c r="AH2926">
        <v>4433423</v>
      </c>
      <c r="AI2926">
        <v>0.129471742263258</v>
      </c>
      <c r="AJ2926">
        <v>0.19155086261789139</v>
      </c>
      <c r="AK2926">
        <v>0.40438437748890638</v>
      </c>
      <c r="AL2926">
        <v>0.2745930176299442</v>
      </c>
      <c r="AM2926" t="s">
        <v>7875</v>
      </c>
      <c r="AN2926">
        <v>20200818</v>
      </c>
      <c r="AO2926">
        <v>67721</v>
      </c>
      <c r="AP2926">
        <v>950107</v>
      </c>
      <c r="AR2926">
        <v>394</v>
      </c>
      <c r="AS2926">
        <v>6296</v>
      </c>
      <c r="AV2926">
        <v>39</v>
      </c>
      <c r="AY2926" t="s">
        <v>98</v>
      </c>
      <c r="AZ2926" t="s">
        <v>7876</v>
      </c>
      <c r="BA2926" t="s">
        <v>7877</v>
      </c>
      <c r="BB2926" t="s">
        <v>7878</v>
      </c>
      <c r="BC2926">
        <v>1785</v>
      </c>
      <c r="BD2926">
        <v>6296</v>
      </c>
      <c r="BE2926" t="s">
        <v>7877</v>
      </c>
      <c r="BG2926">
        <v>67721</v>
      </c>
      <c r="BH2926">
        <v>1785</v>
      </c>
      <c r="BK2926">
        <v>1009486</v>
      </c>
      <c r="BV2926">
        <v>53</v>
      </c>
      <c r="BW2926">
        <v>260</v>
      </c>
      <c r="BX2926">
        <v>0</v>
      </c>
      <c r="BY2926">
        <v>1017828</v>
      </c>
      <c r="BZ2926">
        <v>1017828</v>
      </c>
      <c r="CA2926">
        <v>260</v>
      </c>
      <c r="CB2926">
        <v>1017828</v>
      </c>
      <c r="CC2926">
        <v>4</v>
      </c>
      <c r="CD2926">
        <v>41</v>
      </c>
      <c r="CE2926" t="s">
        <v>7879</v>
      </c>
      <c r="CF2926">
        <v>0</v>
      </c>
      <c r="CG2926">
        <v>0</v>
      </c>
      <c r="CH2926">
        <v>0</v>
      </c>
      <c r="CI2926">
        <v>0</v>
      </c>
      <c r="CJ2926">
        <v>0</v>
      </c>
      <c r="CL2926" t="s">
        <v>7880</v>
      </c>
      <c r="CM2926" t="s">
        <v>3079</v>
      </c>
      <c r="CN2926">
        <v>163</v>
      </c>
    </row>
    <row r="2927" spans="1:92" x14ac:dyDescent="0.2">
      <c r="A2927" t="s">
        <v>301</v>
      </c>
      <c r="B2927" t="s">
        <v>7929</v>
      </c>
      <c r="C2927" s="2">
        <f t="shared" si="45"/>
        <v>467.21330623496158</v>
      </c>
      <c r="D2927">
        <v>4.5663761310742101</v>
      </c>
      <c r="E2927">
        <v>275.35633478675601</v>
      </c>
      <c r="F2927">
        <v>296.99315088929319</v>
      </c>
      <c r="G2927">
        <v>91.780727524944453</v>
      </c>
      <c r="H2927">
        <v>75.461995101844835</v>
      </c>
      <c r="I2927" t="s">
        <v>7930</v>
      </c>
      <c r="J2927" t="s">
        <v>94</v>
      </c>
      <c r="K2927" t="s">
        <v>95</v>
      </c>
      <c r="L2927">
        <v>47.125212140000002</v>
      </c>
      <c r="M2927">
        <v>-120.679439</v>
      </c>
      <c r="N2927">
        <v>448</v>
      </c>
      <c r="O2927">
        <v>20</v>
      </c>
      <c r="P2927">
        <v>0</v>
      </c>
      <c r="Q2927">
        <v>428</v>
      </c>
      <c r="R2927" t="s">
        <v>7931</v>
      </c>
      <c r="S2927">
        <v>56511</v>
      </c>
      <c r="T2927">
        <v>2016</v>
      </c>
      <c r="U2927">
        <v>3.9038024291792803E-2</v>
      </c>
      <c r="V2927">
        <v>266.69264041999998</v>
      </c>
      <c r="W2927">
        <v>266739.19893802103</v>
      </c>
      <c r="X2927">
        <v>1.9346868837665499E-2</v>
      </c>
      <c r="Y2927">
        <v>56674.214285714297</v>
      </c>
      <c r="Z2927">
        <v>0.62130766450804498</v>
      </c>
      <c r="AA2927">
        <v>0.136787554980666</v>
      </c>
      <c r="AB2927">
        <v>8.0011134454753496E-2</v>
      </c>
      <c r="AC2927">
        <v>42807</v>
      </c>
      <c r="AD2927">
        <v>4.6380929089507297E-3</v>
      </c>
      <c r="AE2927">
        <v>1.7717091492047601E-2</v>
      </c>
      <c r="AF2927">
        <v>0.84644646337503204</v>
      </c>
      <c r="AG2927">
        <v>4</v>
      </c>
      <c r="AH2927">
        <v>700172</v>
      </c>
      <c r="AI2927">
        <v>0.12859697331512829</v>
      </c>
      <c r="AJ2927">
        <v>0.1540521471866913</v>
      </c>
      <c r="AK2927">
        <v>0.48500082836788683</v>
      </c>
      <c r="AL2927">
        <v>0.23235005113029369</v>
      </c>
      <c r="AM2927" t="s">
        <v>7875</v>
      </c>
      <c r="AN2927">
        <v>20200818</v>
      </c>
      <c r="AO2927">
        <v>67721</v>
      </c>
      <c r="AP2927">
        <v>950107</v>
      </c>
      <c r="AR2927">
        <v>394</v>
      </c>
      <c r="AS2927">
        <v>6296</v>
      </c>
      <c r="AV2927">
        <v>39</v>
      </c>
      <c r="AY2927" t="s">
        <v>98</v>
      </c>
      <c r="AZ2927" t="s">
        <v>7876</v>
      </c>
      <c r="BA2927" t="s">
        <v>7877</v>
      </c>
      <c r="BB2927" t="s">
        <v>7878</v>
      </c>
      <c r="BC2927">
        <v>1785</v>
      </c>
      <c r="BD2927">
        <v>6296</v>
      </c>
      <c r="BE2927" t="s">
        <v>7877</v>
      </c>
      <c r="BG2927">
        <v>67721</v>
      </c>
      <c r="BH2927">
        <v>1785</v>
      </c>
      <c r="BK2927">
        <v>1009486</v>
      </c>
      <c r="BV2927">
        <v>53</v>
      </c>
      <c r="BW2927">
        <v>260</v>
      </c>
      <c r="BX2927">
        <v>0</v>
      </c>
      <c r="BY2927">
        <v>1017828</v>
      </c>
      <c r="BZ2927">
        <v>1017828</v>
      </c>
      <c r="CA2927">
        <v>260</v>
      </c>
      <c r="CB2927">
        <v>1017828</v>
      </c>
      <c r="CC2927">
        <v>4</v>
      </c>
      <c r="CD2927">
        <v>41</v>
      </c>
      <c r="CE2927" t="s">
        <v>7879</v>
      </c>
      <c r="CF2927">
        <v>0</v>
      </c>
      <c r="CG2927">
        <v>0</v>
      </c>
      <c r="CH2927">
        <v>0</v>
      </c>
      <c r="CI2927">
        <v>0</v>
      </c>
      <c r="CJ2927">
        <v>0</v>
      </c>
      <c r="CL2927" t="s">
        <v>7880</v>
      </c>
      <c r="CM2927" t="s">
        <v>3079</v>
      </c>
      <c r="CN2927">
        <v>163</v>
      </c>
    </row>
    <row r="2928" spans="1:92" x14ac:dyDescent="0.2">
      <c r="A2928" t="s">
        <v>301</v>
      </c>
      <c r="B2928" t="s">
        <v>7932</v>
      </c>
      <c r="C2928" s="2">
        <f t="shared" si="45"/>
        <v>150.15015015015015</v>
      </c>
      <c r="D2928">
        <v>4.5806257445882421</v>
      </c>
      <c r="E2928">
        <v>277.64161725954659</v>
      </c>
      <c r="F2928">
        <v>300.16197434968552</v>
      </c>
      <c r="G2928">
        <v>94.681665952633864</v>
      </c>
      <c r="H2928">
        <v>74.02462381010973</v>
      </c>
      <c r="I2928" t="s">
        <v>7933</v>
      </c>
      <c r="J2928" t="s">
        <v>94</v>
      </c>
      <c r="K2928" t="s">
        <v>95</v>
      </c>
      <c r="L2928">
        <v>45.873258389999997</v>
      </c>
      <c r="M2928">
        <v>-120.7913598</v>
      </c>
      <c r="N2928">
        <v>152</v>
      </c>
      <c r="O2928">
        <v>3</v>
      </c>
      <c r="P2928">
        <v>0</v>
      </c>
      <c r="Q2928">
        <v>149</v>
      </c>
      <c r="R2928" t="s">
        <v>7934</v>
      </c>
      <c r="S2928">
        <v>56790</v>
      </c>
      <c r="T2928">
        <v>2016</v>
      </c>
      <c r="U2928">
        <v>6.3688384734839398E-2</v>
      </c>
      <c r="V2928">
        <v>25.1325562615385</v>
      </c>
      <c r="W2928">
        <v>194223.07692307699</v>
      </c>
      <c r="X2928">
        <v>8.5905299151312203E-3</v>
      </c>
      <c r="Y2928">
        <v>45313.969230769202</v>
      </c>
      <c r="Z2928">
        <v>0.68562632523428402</v>
      </c>
      <c r="AA2928">
        <v>0.104082655130317</v>
      </c>
      <c r="AB2928">
        <v>0.15053248591322799</v>
      </c>
      <c r="AC2928">
        <v>19980</v>
      </c>
      <c r="AD2928">
        <v>7.5773246292140601E-3</v>
      </c>
      <c r="AE2928">
        <v>2.5091956216956601E-2</v>
      </c>
      <c r="AF2928">
        <v>0.91914642122585</v>
      </c>
      <c r="AG2928">
        <v>2</v>
      </c>
      <c r="AH2928">
        <v>359621</v>
      </c>
      <c r="AI2928">
        <v>0.17389418304270329</v>
      </c>
      <c r="AJ2928">
        <v>0.18656307612736739</v>
      </c>
      <c r="AK2928">
        <v>0.33265020674543477</v>
      </c>
      <c r="AL2928">
        <v>0.30689253408449452</v>
      </c>
      <c r="AM2928" t="s">
        <v>7875</v>
      </c>
      <c r="AN2928">
        <v>20200818</v>
      </c>
      <c r="AO2928">
        <v>67721</v>
      </c>
      <c r="AP2928">
        <v>950107</v>
      </c>
      <c r="AR2928">
        <v>394</v>
      </c>
      <c r="AS2928">
        <v>6296</v>
      </c>
      <c r="AV2928">
        <v>39</v>
      </c>
      <c r="AY2928" t="s">
        <v>98</v>
      </c>
      <c r="AZ2928" t="s">
        <v>7876</v>
      </c>
      <c r="BA2928" t="s">
        <v>7877</v>
      </c>
      <c r="BB2928" t="s">
        <v>7878</v>
      </c>
      <c r="BC2928">
        <v>1785</v>
      </c>
      <c r="BD2928">
        <v>6296</v>
      </c>
      <c r="BE2928" t="s">
        <v>7877</v>
      </c>
      <c r="BG2928">
        <v>67721</v>
      </c>
      <c r="BH2928">
        <v>1785</v>
      </c>
      <c r="BK2928">
        <v>1009486</v>
      </c>
      <c r="BV2928">
        <v>53</v>
      </c>
      <c r="BW2928">
        <v>260</v>
      </c>
      <c r="BX2928">
        <v>0</v>
      </c>
      <c r="BY2928">
        <v>1017828</v>
      </c>
      <c r="BZ2928">
        <v>1017828</v>
      </c>
      <c r="CA2928">
        <v>260</v>
      </c>
      <c r="CB2928">
        <v>1017828</v>
      </c>
      <c r="CC2928">
        <v>4</v>
      </c>
      <c r="CD2928">
        <v>41</v>
      </c>
      <c r="CE2928" t="s">
        <v>7879</v>
      </c>
      <c r="CF2928">
        <v>0</v>
      </c>
      <c r="CG2928">
        <v>0</v>
      </c>
      <c r="CH2928">
        <v>0</v>
      </c>
      <c r="CI2928">
        <v>0</v>
      </c>
      <c r="CJ2928">
        <v>0</v>
      </c>
      <c r="CL2928" t="s">
        <v>7880</v>
      </c>
      <c r="CM2928" t="s">
        <v>3079</v>
      </c>
      <c r="CN2928">
        <v>163</v>
      </c>
    </row>
    <row r="2929" spans="1:92" x14ac:dyDescent="0.2">
      <c r="A2929" t="s">
        <v>301</v>
      </c>
      <c r="B2929" t="s">
        <v>7935</v>
      </c>
      <c r="C2929" s="2">
        <f t="shared" si="45"/>
        <v>51.624227249848353</v>
      </c>
      <c r="D2929">
        <v>4.0959808181198039</v>
      </c>
      <c r="E2929">
        <v>279.53662551644828</v>
      </c>
      <c r="F2929">
        <v>295.97350031542248</v>
      </c>
      <c r="G2929">
        <v>94.286807465078724</v>
      </c>
      <c r="H2929">
        <v>78.575311031813101</v>
      </c>
      <c r="I2929" t="s">
        <v>1724</v>
      </c>
      <c r="J2929" t="s">
        <v>94</v>
      </c>
      <c r="K2929" t="s">
        <v>95</v>
      </c>
      <c r="L2929">
        <v>46.577564760000001</v>
      </c>
      <c r="M2929">
        <v>-122.39257689999999</v>
      </c>
      <c r="N2929">
        <v>267</v>
      </c>
      <c r="O2929">
        <v>4</v>
      </c>
      <c r="P2929">
        <v>0</v>
      </c>
      <c r="Q2929">
        <v>263</v>
      </c>
      <c r="R2929" t="s">
        <v>7936</v>
      </c>
      <c r="S2929">
        <v>56664</v>
      </c>
      <c r="T2929">
        <v>2016</v>
      </c>
      <c r="U2929">
        <v>6.9219502820612094E-2</v>
      </c>
      <c r="V2929">
        <v>102.755621105263</v>
      </c>
      <c r="W2929">
        <v>171089.473684211</v>
      </c>
      <c r="X2929">
        <v>1.73980429775838E-3</v>
      </c>
      <c r="Y2929">
        <v>49317.263157894697</v>
      </c>
      <c r="Z2929">
        <v>0.75785879829352698</v>
      </c>
      <c r="AA2929">
        <v>5.5346301102982699E-2</v>
      </c>
      <c r="AB2929">
        <v>0.16668996450780901</v>
      </c>
      <c r="AC2929">
        <v>77483</v>
      </c>
      <c r="AD2929">
        <v>5.1874367095835899E-3</v>
      </c>
      <c r="AE2929">
        <v>7.5861752411283999E-3</v>
      </c>
      <c r="AF2929">
        <v>0.94442164559545405</v>
      </c>
      <c r="AG2929">
        <v>3</v>
      </c>
      <c r="AH2929">
        <v>1316306</v>
      </c>
      <c r="AI2929">
        <v>0.17179516009195431</v>
      </c>
      <c r="AJ2929">
        <v>0.1928085110908862</v>
      </c>
      <c r="AK2929">
        <v>0.36286091531908232</v>
      </c>
      <c r="AL2929">
        <v>0.27253541349807719</v>
      </c>
      <c r="AM2929" t="s">
        <v>7875</v>
      </c>
      <c r="AN2929">
        <v>20200818</v>
      </c>
      <c r="AO2929">
        <v>67721</v>
      </c>
      <c r="AP2929">
        <v>950107</v>
      </c>
      <c r="AR2929">
        <v>394</v>
      </c>
      <c r="AS2929">
        <v>6296</v>
      </c>
      <c r="AV2929">
        <v>39</v>
      </c>
      <c r="AY2929" t="s">
        <v>98</v>
      </c>
      <c r="AZ2929" t="s">
        <v>7876</v>
      </c>
      <c r="BA2929" t="s">
        <v>7877</v>
      </c>
      <c r="BB2929" t="s">
        <v>7878</v>
      </c>
      <c r="BC2929">
        <v>1785</v>
      </c>
      <c r="BD2929">
        <v>6296</v>
      </c>
      <c r="BE2929" t="s">
        <v>7877</v>
      </c>
      <c r="BG2929">
        <v>67721</v>
      </c>
      <c r="BH2929">
        <v>1785</v>
      </c>
      <c r="BK2929">
        <v>1009486</v>
      </c>
      <c r="BV2929">
        <v>53</v>
      </c>
      <c r="BW2929">
        <v>260</v>
      </c>
      <c r="BX2929">
        <v>0</v>
      </c>
      <c r="BY2929">
        <v>1017828</v>
      </c>
      <c r="BZ2929">
        <v>1017828</v>
      </c>
      <c r="CA2929">
        <v>260</v>
      </c>
      <c r="CB2929">
        <v>1017828</v>
      </c>
      <c r="CC2929">
        <v>4</v>
      </c>
      <c r="CD2929">
        <v>41</v>
      </c>
      <c r="CE2929" t="s">
        <v>7879</v>
      </c>
      <c r="CF2929">
        <v>0</v>
      </c>
      <c r="CG2929">
        <v>0</v>
      </c>
      <c r="CH2929">
        <v>0</v>
      </c>
      <c r="CI2929">
        <v>0</v>
      </c>
      <c r="CJ2929">
        <v>0</v>
      </c>
      <c r="CL2929" t="s">
        <v>7880</v>
      </c>
      <c r="CM2929" t="s">
        <v>3079</v>
      </c>
      <c r="CN2929">
        <v>163</v>
      </c>
    </row>
    <row r="2930" spans="1:92" x14ac:dyDescent="0.2">
      <c r="A2930" t="s">
        <v>301</v>
      </c>
      <c r="B2930" t="s">
        <v>7937</v>
      </c>
      <c r="C2930" s="2">
        <f t="shared" si="45"/>
        <v>0</v>
      </c>
      <c r="D2930">
        <v>4.3725477121731737</v>
      </c>
      <c r="E2930">
        <v>275.51366619431298</v>
      </c>
      <c r="F2930">
        <v>301.22350302378919</v>
      </c>
      <c r="G2930">
        <v>95.279676152872113</v>
      </c>
      <c r="H2930">
        <v>76.511561979123528</v>
      </c>
      <c r="I2930" t="s">
        <v>484</v>
      </c>
      <c r="J2930" t="s">
        <v>94</v>
      </c>
      <c r="K2930" t="s">
        <v>95</v>
      </c>
      <c r="L2930">
        <v>47.57705241</v>
      </c>
      <c r="M2930">
        <v>-118.41943879999999</v>
      </c>
      <c r="N2930">
        <v>31</v>
      </c>
      <c r="O2930">
        <v>0</v>
      </c>
      <c r="P2930">
        <v>0</v>
      </c>
      <c r="Q2930">
        <v>31</v>
      </c>
      <c r="R2930" t="s">
        <v>7938</v>
      </c>
      <c r="S2930">
        <v>56952</v>
      </c>
      <c r="T2930">
        <v>2016</v>
      </c>
      <c r="U2930">
        <v>7.2304894080388205E-2</v>
      </c>
      <c r="V2930">
        <v>5.2881708333333304</v>
      </c>
      <c r="W2930">
        <v>143435.31111111099</v>
      </c>
      <c r="X2930">
        <v>1.8117477791300201E-3</v>
      </c>
      <c r="Y2930">
        <v>57703.4047619048</v>
      </c>
      <c r="Z2930">
        <v>0.79020484579963102</v>
      </c>
      <c r="AA2930">
        <v>2.0155440761319799E-2</v>
      </c>
      <c r="AB2930">
        <v>7.9314320288165693E-2</v>
      </c>
      <c r="AC2930">
        <v>11198</v>
      </c>
      <c r="AD2930">
        <v>3.8854130782937802E-3</v>
      </c>
      <c r="AE2930">
        <v>9.0050244770701199E-3</v>
      </c>
      <c r="AF2930">
        <v>0.95810395172768303</v>
      </c>
      <c r="AG2930">
        <v>1</v>
      </c>
      <c r="AH2930">
        <v>186356</v>
      </c>
      <c r="AI2930">
        <v>0.21146085985962351</v>
      </c>
      <c r="AJ2930">
        <v>0.18561248363347571</v>
      </c>
      <c r="AK2930">
        <v>0.29980252849385047</v>
      </c>
      <c r="AL2930">
        <v>0.30312412801305028</v>
      </c>
      <c r="AM2930" t="s">
        <v>7875</v>
      </c>
      <c r="AN2930">
        <v>20200818</v>
      </c>
      <c r="AO2930">
        <v>67721</v>
      </c>
      <c r="AP2930">
        <v>950107</v>
      </c>
      <c r="AR2930">
        <v>394</v>
      </c>
      <c r="AS2930">
        <v>6296</v>
      </c>
      <c r="AV2930">
        <v>39</v>
      </c>
      <c r="AY2930" t="s">
        <v>98</v>
      </c>
      <c r="AZ2930" t="s">
        <v>7876</v>
      </c>
      <c r="BA2930" t="s">
        <v>7877</v>
      </c>
      <c r="BB2930" t="s">
        <v>7878</v>
      </c>
      <c r="BC2930">
        <v>1785</v>
      </c>
      <c r="BD2930">
        <v>6296</v>
      </c>
      <c r="BE2930" t="s">
        <v>7877</v>
      </c>
      <c r="BG2930">
        <v>67721</v>
      </c>
      <c r="BH2930">
        <v>1785</v>
      </c>
      <c r="BK2930">
        <v>1009486</v>
      </c>
      <c r="BV2930">
        <v>53</v>
      </c>
      <c r="BW2930">
        <v>260</v>
      </c>
      <c r="BX2930">
        <v>0</v>
      </c>
      <c r="BY2930">
        <v>1017828</v>
      </c>
      <c r="BZ2930">
        <v>1017828</v>
      </c>
      <c r="CA2930">
        <v>260</v>
      </c>
      <c r="CB2930">
        <v>1017828</v>
      </c>
      <c r="CC2930">
        <v>4</v>
      </c>
      <c r="CD2930">
        <v>41</v>
      </c>
      <c r="CE2930" t="s">
        <v>7879</v>
      </c>
      <c r="CF2930">
        <v>0</v>
      </c>
      <c r="CG2930">
        <v>0</v>
      </c>
      <c r="CH2930">
        <v>0</v>
      </c>
      <c r="CI2930">
        <v>0</v>
      </c>
      <c r="CJ2930">
        <v>0</v>
      </c>
      <c r="CL2930" t="s">
        <v>7880</v>
      </c>
      <c r="CM2930" t="s">
        <v>3079</v>
      </c>
      <c r="CN2930">
        <v>163</v>
      </c>
    </row>
    <row r="2931" spans="1:92" x14ac:dyDescent="0.2">
      <c r="A2931" t="s">
        <v>301</v>
      </c>
      <c r="B2931" t="s">
        <v>7939</v>
      </c>
      <c r="C2931" s="2">
        <f t="shared" si="45"/>
        <v>16.889039013680122</v>
      </c>
      <c r="D2931">
        <v>4.5412588682327586</v>
      </c>
      <c r="E2931">
        <v>280.40797732713048</v>
      </c>
      <c r="F2931">
        <v>295.93626879954991</v>
      </c>
      <c r="G2931">
        <v>96.042621017324777</v>
      </c>
      <c r="H2931">
        <v>86.594301884902436</v>
      </c>
      <c r="I2931" t="s">
        <v>1759</v>
      </c>
      <c r="J2931" t="s">
        <v>94</v>
      </c>
      <c r="K2931" t="s">
        <v>95</v>
      </c>
      <c r="L2931">
        <v>47.350075859999997</v>
      </c>
      <c r="M2931">
        <v>-123.1863685</v>
      </c>
      <c r="N2931">
        <v>264</v>
      </c>
      <c r="O2931">
        <v>1</v>
      </c>
      <c r="P2931">
        <v>0</v>
      </c>
      <c r="Q2931">
        <v>263</v>
      </c>
      <c r="R2931" t="s">
        <v>7940</v>
      </c>
      <c r="S2931">
        <v>56718</v>
      </c>
      <c r="T2931">
        <v>2016</v>
      </c>
      <c r="U2931">
        <v>3.5216992706508798E-2</v>
      </c>
      <c r="V2931">
        <v>87.529732111111102</v>
      </c>
      <c r="W2931">
        <v>244811.11111111101</v>
      </c>
      <c r="X2931">
        <v>9.7821176022507908E-3</v>
      </c>
      <c r="Y2931">
        <v>57682.111111111102</v>
      </c>
      <c r="Z2931">
        <v>0.86641860848274599</v>
      </c>
      <c r="AA2931">
        <v>3.5011480557627997E-2</v>
      </c>
      <c r="AB2931">
        <v>9.1284714949976198E-2</v>
      </c>
      <c r="AC2931">
        <v>59210</v>
      </c>
      <c r="AD2931">
        <v>6.8323998546583999E-3</v>
      </c>
      <c r="AE2931">
        <v>1.32178261331611E-2</v>
      </c>
      <c r="AF2931">
        <v>0.91820711976467395</v>
      </c>
      <c r="AG2931">
        <v>3</v>
      </c>
      <c r="AH2931">
        <v>1023625</v>
      </c>
      <c r="AI2931">
        <v>0.18493393576749301</v>
      </c>
      <c r="AJ2931">
        <v>0.16968225668579801</v>
      </c>
      <c r="AK2931">
        <v>0.35132006349981681</v>
      </c>
      <c r="AL2931">
        <v>0.29406374404689217</v>
      </c>
      <c r="AM2931" t="s">
        <v>7875</v>
      </c>
      <c r="AN2931">
        <v>20200818</v>
      </c>
      <c r="AO2931">
        <v>67721</v>
      </c>
      <c r="AP2931">
        <v>950107</v>
      </c>
      <c r="AR2931">
        <v>394</v>
      </c>
      <c r="AS2931">
        <v>6296</v>
      </c>
      <c r="AV2931">
        <v>39</v>
      </c>
      <c r="AY2931" t="s">
        <v>98</v>
      </c>
      <c r="AZ2931" t="s">
        <v>7876</v>
      </c>
      <c r="BA2931" t="s">
        <v>7877</v>
      </c>
      <c r="BB2931" t="s">
        <v>7878</v>
      </c>
      <c r="BC2931">
        <v>1785</v>
      </c>
      <c r="BD2931">
        <v>6296</v>
      </c>
      <c r="BE2931" t="s">
        <v>7877</v>
      </c>
      <c r="BG2931">
        <v>67721</v>
      </c>
      <c r="BH2931">
        <v>1785</v>
      </c>
      <c r="BK2931">
        <v>1009486</v>
      </c>
      <c r="BV2931">
        <v>53</v>
      </c>
      <c r="BW2931">
        <v>260</v>
      </c>
      <c r="BX2931">
        <v>0</v>
      </c>
      <c r="BY2931">
        <v>1017828</v>
      </c>
      <c r="BZ2931">
        <v>1017828</v>
      </c>
      <c r="CA2931">
        <v>260</v>
      </c>
      <c r="CB2931">
        <v>1017828</v>
      </c>
      <c r="CC2931">
        <v>4</v>
      </c>
      <c r="CD2931">
        <v>41</v>
      </c>
      <c r="CE2931" t="s">
        <v>7879</v>
      </c>
      <c r="CF2931">
        <v>0</v>
      </c>
      <c r="CG2931">
        <v>0</v>
      </c>
      <c r="CH2931">
        <v>0</v>
      </c>
      <c r="CI2931">
        <v>0</v>
      </c>
      <c r="CJ2931">
        <v>0</v>
      </c>
      <c r="CL2931" t="s">
        <v>7880</v>
      </c>
      <c r="CM2931" t="s">
        <v>3079</v>
      </c>
      <c r="CN2931">
        <v>163</v>
      </c>
    </row>
    <row r="2932" spans="1:92" x14ac:dyDescent="0.2">
      <c r="A2932" t="s">
        <v>301</v>
      </c>
      <c r="B2932" t="s">
        <v>7941</v>
      </c>
      <c r="C2932" s="2">
        <f t="shared" si="45"/>
        <v>142.95585046818042</v>
      </c>
      <c r="D2932">
        <v>4.7058803428988583</v>
      </c>
      <c r="E2932">
        <v>273.37687671780139</v>
      </c>
      <c r="F2932">
        <v>296.67203533820867</v>
      </c>
      <c r="G2932">
        <v>89.151999463880898</v>
      </c>
      <c r="H2932">
        <v>68.635391486614196</v>
      </c>
      <c r="I2932" t="s">
        <v>7942</v>
      </c>
      <c r="J2932" t="s">
        <v>94</v>
      </c>
      <c r="K2932" t="s">
        <v>95</v>
      </c>
      <c r="L2932">
        <v>48.54855019</v>
      </c>
      <c r="M2932">
        <v>-119.7387224</v>
      </c>
      <c r="N2932">
        <v>930</v>
      </c>
      <c r="O2932">
        <v>6</v>
      </c>
      <c r="P2932">
        <v>0</v>
      </c>
      <c r="Q2932">
        <v>924</v>
      </c>
      <c r="R2932" t="s">
        <v>7943</v>
      </c>
      <c r="S2932">
        <v>56880</v>
      </c>
      <c r="T2932">
        <v>2016</v>
      </c>
      <c r="U2932">
        <v>0.15854944894952799</v>
      </c>
      <c r="V2932">
        <v>88.755680126315795</v>
      </c>
      <c r="W2932">
        <v>197741.05263157899</v>
      </c>
      <c r="X2932">
        <v>5.3293707539759701E-3</v>
      </c>
      <c r="Y2932">
        <v>39821.011528822099</v>
      </c>
      <c r="Z2932">
        <v>0.70714381981309504</v>
      </c>
      <c r="AA2932">
        <v>0.151753961491291</v>
      </c>
      <c r="AB2932">
        <v>0.18770352456095901</v>
      </c>
      <c r="AC2932">
        <v>41971</v>
      </c>
      <c r="AD2932">
        <v>1.8213906149112901E-2</v>
      </c>
      <c r="AE2932">
        <v>0.10791649013928201</v>
      </c>
      <c r="AF2932">
        <v>0.75883093734136298</v>
      </c>
      <c r="AG2932">
        <v>3</v>
      </c>
      <c r="AH2932">
        <v>722407</v>
      </c>
      <c r="AI2932">
        <v>0.16855733679214069</v>
      </c>
      <c r="AJ2932">
        <v>0.20063066941488661</v>
      </c>
      <c r="AK2932">
        <v>0.34395430830542889</v>
      </c>
      <c r="AL2932">
        <v>0.2868576854875437</v>
      </c>
      <c r="AM2932" t="s">
        <v>7875</v>
      </c>
      <c r="AN2932">
        <v>20200818</v>
      </c>
      <c r="AO2932">
        <v>67721</v>
      </c>
      <c r="AP2932">
        <v>950107</v>
      </c>
      <c r="AR2932">
        <v>394</v>
      </c>
      <c r="AS2932">
        <v>6296</v>
      </c>
      <c r="AV2932">
        <v>39</v>
      </c>
      <c r="AY2932" t="s">
        <v>98</v>
      </c>
      <c r="AZ2932" t="s">
        <v>7876</v>
      </c>
      <c r="BA2932" t="s">
        <v>7877</v>
      </c>
      <c r="BB2932" t="s">
        <v>7878</v>
      </c>
      <c r="BC2932">
        <v>1785</v>
      </c>
      <c r="BD2932">
        <v>6296</v>
      </c>
      <c r="BE2932" t="s">
        <v>7877</v>
      </c>
      <c r="BG2932">
        <v>67721</v>
      </c>
      <c r="BH2932">
        <v>1785</v>
      </c>
      <c r="BK2932">
        <v>1009486</v>
      </c>
      <c r="BV2932">
        <v>53</v>
      </c>
      <c r="BW2932">
        <v>260</v>
      </c>
      <c r="BX2932">
        <v>0</v>
      </c>
      <c r="BY2932">
        <v>1017828</v>
      </c>
      <c r="BZ2932">
        <v>1017828</v>
      </c>
      <c r="CA2932">
        <v>260</v>
      </c>
      <c r="CB2932">
        <v>1017828</v>
      </c>
      <c r="CC2932">
        <v>4</v>
      </c>
      <c r="CD2932">
        <v>41</v>
      </c>
      <c r="CE2932" t="s">
        <v>7879</v>
      </c>
      <c r="CF2932">
        <v>0</v>
      </c>
      <c r="CG2932">
        <v>0</v>
      </c>
      <c r="CH2932">
        <v>0</v>
      </c>
      <c r="CI2932">
        <v>0</v>
      </c>
      <c r="CJ2932">
        <v>0</v>
      </c>
      <c r="CL2932" t="s">
        <v>7880</v>
      </c>
      <c r="CM2932" t="s">
        <v>3079</v>
      </c>
      <c r="CN2932">
        <v>163</v>
      </c>
    </row>
    <row r="2933" spans="1:92" x14ac:dyDescent="0.2">
      <c r="A2933" t="s">
        <v>301</v>
      </c>
      <c r="B2933" t="s">
        <v>7944</v>
      </c>
      <c r="C2933" s="2">
        <f t="shared" si="45"/>
        <v>98.784945174355428</v>
      </c>
      <c r="D2933">
        <v>3.365275951921129</v>
      </c>
      <c r="E2933">
        <v>281.93062834280391</v>
      </c>
      <c r="F2933">
        <v>294.03839603868198</v>
      </c>
      <c r="G2933">
        <v>97.672875195734548</v>
      </c>
      <c r="H2933">
        <v>95.07890576470642</v>
      </c>
      <c r="I2933" t="s">
        <v>7945</v>
      </c>
      <c r="J2933" t="s">
        <v>94</v>
      </c>
      <c r="K2933" t="s">
        <v>95</v>
      </c>
      <c r="L2933">
        <v>46.554183690000002</v>
      </c>
      <c r="M2933">
        <v>-123.7285716</v>
      </c>
      <c r="N2933">
        <v>58</v>
      </c>
      <c r="O2933">
        <v>2</v>
      </c>
      <c r="P2933">
        <v>0</v>
      </c>
      <c r="Q2933">
        <v>56</v>
      </c>
      <c r="R2933" t="s">
        <v>7946</v>
      </c>
      <c r="S2933">
        <v>56736</v>
      </c>
      <c r="T2933">
        <v>2016</v>
      </c>
      <c r="U2933">
        <v>8.3267835531623202E-2</v>
      </c>
      <c r="V2933">
        <v>116.3290233</v>
      </c>
      <c r="W2933">
        <v>168166.66666666701</v>
      </c>
      <c r="X2933">
        <v>4.8543541361846798E-3</v>
      </c>
      <c r="Y2933">
        <v>38346.1</v>
      </c>
      <c r="Z2933">
        <v>0.74217147934154604</v>
      </c>
      <c r="AA2933">
        <v>7.6679444688449602E-2</v>
      </c>
      <c r="AB2933">
        <v>5.4507174630220201E-2</v>
      </c>
      <c r="AC2933">
        <v>20246</v>
      </c>
      <c r="AD2933">
        <v>1.00230791718263E-2</v>
      </c>
      <c r="AE2933">
        <v>3.76765340129692E-2</v>
      </c>
      <c r="AF2933">
        <v>0.87346921904153896</v>
      </c>
      <c r="AG2933">
        <v>4</v>
      </c>
      <c r="AH2933">
        <v>376795</v>
      </c>
      <c r="AI2933">
        <v>0.24597725553683039</v>
      </c>
      <c r="AJ2933">
        <v>0.14828753035470221</v>
      </c>
      <c r="AK2933">
        <v>0.2928143950954763</v>
      </c>
      <c r="AL2933">
        <v>0.31292081901299112</v>
      </c>
      <c r="AM2933" t="s">
        <v>7875</v>
      </c>
      <c r="AN2933">
        <v>20200818</v>
      </c>
      <c r="AO2933">
        <v>67721</v>
      </c>
      <c r="AP2933">
        <v>950107</v>
      </c>
      <c r="AR2933">
        <v>394</v>
      </c>
      <c r="AS2933">
        <v>6296</v>
      </c>
      <c r="AV2933">
        <v>39</v>
      </c>
      <c r="AY2933" t="s">
        <v>98</v>
      </c>
      <c r="AZ2933" t="s">
        <v>7876</v>
      </c>
      <c r="BA2933" t="s">
        <v>7877</v>
      </c>
      <c r="BB2933" t="s">
        <v>7878</v>
      </c>
      <c r="BC2933">
        <v>1785</v>
      </c>
      <c r="BD2933">
        <v>6296</v>
      </c>
      <c r="BE2933" t="s">
        <v>7877</v>
      </c>
      <c r="BG2933">
        <v>67721</v>
      </c>
      <c r="BH2933">
        <v>1785</v>
      </c>
      <c r="BK2933">
        <v>1009486</v>
      </c>
      <c r="BV2933">
        <v>53</v>
      </c>
      <c r="BW2933">
        <v>260</v>
      </c>
      <c r="BX2933">
        <v>0</v>
      </c>
      <c r="BY2933">
        <v>1017828</v>
      </c>
      <c r="BZ2933">
        <v>1017828</v>
      </c>
      <c r="CA2933">
        <v>260</v>
      </c>
      <c r="CB2933">
        <v>1017828</v>
      </c>
      <c r="CC2933">
        <v>4</v>
      </c>
      <c r="CD2933">
        <v>41</v>
      </c>
      <c r="CE2933" t="s">
        <v>7879</v>
      </c>
      <c r="CF2933">
        <v>0</v>
      </c>
      <c r="CG2933">
        <v>0</v>
      </c>
      <c r="CH2933">
        <v>0</v>
      </c>
      <c r="CI2933">
        <v>0</v>
      </c>
      <c r="CJ2933">
        <v>0</v>
      </c>
      <c r="CL2933" t="s">
        <v>7880</v>
      </c>
      <c r="CM2933" t="s">
        <v>3079</v>
      </c>
      <c r="CN2933">
        <v>163</v>
      </c>
    </row>
    <row r="2934" spans="1:92" x14ac:dyDescent="0.2">
      <c r="A2934" t="s">
        <v>301</v>
      </c>
      <c r="B2934" t="s">
        <v>7947</v>
      </c>
      <c r="C2934" s="2">
        <f t="shared" si="45"/>
        <v>273.42132367775571</v>
      </c>
      <c r="D2934">
        <v>6.3910969162791442</v>
      </c>
      <c r="E2934">
        <v>278.23827899217298</v>
      </c>
      <c r="F2934">
        <v>294.49055451522639</v>
      </c>
      <c r="G2934">
        <v>92.912894432262235</v>
      </c>
      <c r="H2934">
        <v>80.565421868464711</v>
      </c>
      <c r="I2934" t="s">
        <v>7948</v>
      </c>
      <c r="J2934" t="s">
        <v>94</v>
      </c>
      <c r="K2934" t="s">
        <v>95</v>
      </c>
      <c r="L2934">
        <v>48.046159830000001</v>
      </c>
      <c r="M2934">
        <v>-121.7170703</v>
      </c>
      <c r="N2934">
        <v>5800</v>
      </c>
      <c r="O2934">
        <v>206</v>
      </c>
      <c r="P2934">
        <v>0</v>
      </c>
      <c r="Q2934">
        <v>5594</v>
      </c>
      <c r="R2934" t="s">
        <v>7949</v>
      </c>
      <c r="S2934">
        <v>56484</v>
      </c>
      <c r="T2934">
        <v>2016</v>
      </c>
      <c r="U2934">
        <v>8.2731746504407205E-2</v>
      </c>
      <c r="V2934">
        <v>2276.8420866666702</v>
      </c>
      <c r="W2934">
        <v>292496.296296296</v>
      </c>
      <c r="X2934">
        <v>2.1851592805020598E-2</v>
      </c>
      <c r="Y2934">
        <v>73485.148148148204</v>
      </c>
      <c r="Z2934">
        <v>0.67888897723859398</v>
      </c>
      <c r="AA2934">
        <v>8.3848610636634693E-2</v>
      </c>
      <c r="AB2934">
        <v>0.114098715586384</v>
      </c>
      <c r="AC2934">
        <v>753416</v>
      </c>
      <c r="AD2934">
        <v>7.8866776105915901E-2</v>
      </c>
      <c r="AE2934">
        <v>1.0320747232171299E-2</v>
      </c>
      <c r="AF2934">
        <v>0.81107831453583401</v>
      </c>
      <c r="AG2934">
        <v>5</v>
      </c>
      <c r="AH2934">
        <v>12376363</v>
      </c>
      <c r="AI2934">
        <v>0.1040651441784634</v>
      </c>
      <c r="AJ2934">
        <v>0.2060458310733129</v>
      </c>
      <c r="AK2934">
        <v>0.42755727187381298</v>
      </c>
      <c r="AL2934">
        <v>0.26233175287441068</v>
      </c>
      <c r="AM2934" t="s">
        <v>7875</v>
      </c>
      <c r="AN2934">
        <v>20200818</v>
      </c>
      <c r="AO2934">
        <v>67721</v>
      </c>
      <c r="AP2934">
        <v>950107</v>
      </c>
      <c r="AR2934">
        <v>394</v>
      </c>
      <c r="AS2934">
        <v>6296</v>
      </c>
      <c r="AV2934">
        <v>39</v>
      </c>
      <c r="AY2934" t="s">
        <v>98</v>
      </c>
      <c r="AZ2934" t="s">
        <v>7876</v>
      </c>
      <c r="BA2934" t="s">
        <v>7877</v>
      </c>
      <c r="BB2934" t="s">
        <v>7878</v>
      </c>
      <c r="BC2934">
        <v>1785</v>
      </c>
      <c r="BD2934">
        <v>6296</v>
      </c>
      <c r="BE2934" t="s">
        <v>7877</v>
      </c>
      <c r="BG2934">
        <v>67721</v>
      </c>
      <c r="BH2934">
        <v>1785</v>
      </c>
      <c r="BK2934">
        <v>1009486</v>
      </c>
      <c r="BV2934">
        <v>53</v>
      </c>
      <c r="BW2934">
        <v>260</v>
      </c>
      <c r="BX2934">
        <v>0</v>
      </c>
      <c r="BY2934">
        <v>1017828</v>
      </c>
      <c r="BZ2934">
        <v>1017828</v>
      </c>
      <c r="CA2934">
        <v>260</v>
      </c>
      <c r="CB2934">
        <v>1017828</v>
      </c>
      <c r="CC2934">
        <v>4</v>
      </c>
      <c r="CD2934">
        <v>41</v>
      </c>
      <c r="CE2934" t="s">
        <v>7879</v>
      </c>
      <c r="CF2934">
        <v>0</v>
      </c>
      <c r="CG2934">
        <v>0</v>
      </c>
      <c r="CH2934">
        <v>0</v>
      </c>
      <c r="CI2934">
        <v>0</v>
      </c>
      <c r="CJ2934">
        <v>0</v>
      </c>
      <c r="CL2934" t="s">
        <v>7880</v>
      </c>
      <c r="CM2934" t="s">
        <v>3079</v>
      </c>
      <c r="CN2934">
        <v>163</v>
      </c>
    </row>
    <row r="2935" spans="1:92" x14ac:dyDescent="0.2">
      <c r="A2935" t="s">
        <v>301</v>
      </c>
      <c r="B2935" t="s">
        <v>7950</v>
      </c>
      <c r="C2935" s="2">
        <f t="shared" si="45"/>
        <v>231.07421130723139</v>
      </c>
      <c r="D2935">
        <v>6.541772721696641</v>
      </c>
      <c r="E2935">
        <v>275.76246416424112</v>
      </c>
      <c r="F2935">
        <v>300.39214474282272</v>
      </c>
      <c r="G2935">
        <v>94.732687148851824</v>
      </c>
      <c r="H2935">
        <v>74.713102553026502</v>
      </c>
      <c r="I2935" t="s">
        <v>7951</v>
      </c>
      <c r="J2935" t="s">
        <v>94</v>
      </c>
      <c r="K2935" t="s">
        <v>95</v>
      </c>
      <c r="L2935">
        <v>47.621131460000001</v>
      </c>
      <c r="M2935">
        <v>-117.4046494</v>
      </c>
      <c r="N2935">
        <v>4836</v>
      </c>
      <c r="O2935">
        <v>114</v>
      </c>
      <c r="P2935">
        <v>0</v>
      </c>
      <c r="Q2935">
        <v>4722</v>
      </c>
      <c r="R2935" t="s">
        <v>7952</v>
      </c>
      <c r="S2935">
        <v>56934</v>
      </c>
      <c r="T2935">
        <v>2016</v>
      </c>
      <c r="U2935">
        <v>7.9304532119327795E-2</v>
      </c>
      <c r="V2935">
        <v>1176.22140818919</v>
      </c>
      <c r="W2935">
        <v>194660.769699114</v>
      </c>
      <c r="X2935">
        <v>1.5573924875849E-2</v>
      </c>
      <c r="Y2935">
        <v>53311.792792792803</v>
      </c>
      <c r="Z2935">
        <v>0.67380851280378196</v>
      </c>
      <c r="AA2935">
        <v>4.0201650284646E-2</v>
      </c>
      <c r="AB2935">
        <v>0.14972114793135299</v>
      </c>
      <c r="AC2935">
        <v>493348</v>
      </c>
      <c r="AD2935">
        <v>2.13797330846341E-2</v>
      </c>
      <c r="AE2935">
        <v>1.1600489494575801E-2</v>
      </c>
      <c r="AF2935">
        <v>0.90424565490758801</v>
      </c>
      <c r="AG2935">
        <v>5</v>
      </c>
      <c r="AH2935">
        <v>8198019</v>
      </c>
      <c r="AI2935">
        <v>0.1318124537159526</v>
      </c>
      <c r="AJ2935">
        <v>0.19602199019055699</v>
      </c>
      <c r="AK2935">
        <v>0.4173141096647861</v>
      </c>
      <c r="AL2935">
        <v>0.25485144642870428</v>
      </c>
      <c r="AM2935" t="s">
        <v>7875</v>
      </c>
      <c r="AN2935">
        <v>20200818</v>
      </c>
      <c r="AO2935">
        <v>67721</v>
      </c>
      <c r="AP2935">
        <v>950107</v>
      </c>
      <c r="AR2935">
        <v>394</v>
      </c>
      <c r="AS2935">
        <v>6296</v>
      </c>
      <c r="AV2935">
        <v>39</v>
      </c>
      <c r="AY2935" t="s">
        <v>98</v>
      </c>
      <c r="AZ2935" t="s">
        <v>7876</v>
      </c>
      <c r="BA2935" t="s">
        <v>7877</v>
      </c>
      <c r="BB2935" t="s">
        <v>7878</v>
      </c>
      <c r="BC2935">
        <v>1785</v>
      </c>
      <c r="BD2935">
        <v>6296</v>
      </c>
      <c r="BE2935" t="s">
        <v>7877</v>
      </c>
      <c r="BG2935">
        <v>67721</v>
      </c>
      <c r="BH2935">
        <v>1785</v>
      </c>
      <c r="BK2935">
        <v>1009486</v>
      </c>
      <c r="BV2935">
        <v>53</v>
      </c>
      <c r="BW2935">
        <v>260</v>
      </c>
      <c r="BX2935">
        <v>0</v>
      </c>
      <c r="BY2935">
        <v>1017828</v>
      </c>
      <c r="BZ2935">
        <v>1017828</v>
      </c>
      <c r="CA2935">
        <v>260</v>
      </c>
      <c r="CB2935">
        <v>1017828</v>
      </c>
      <c r="CC2935">
        <v>4</v>
      </c>
      <c r="CD2935">
        <v>41</v>
      </c>
      <c r="CE2935" t="s">
        <v>7879</v>
      </c>
      <c r="CF2935">
        <v>0</v>
      </c>
      <c r="CG2935">
        <v>0</v>
      </c>
      <c r="CH2935">
        <v>0</v>
      </c>
      <c r="CI2935">
        <v>0</v>
      </c>
      <c r="CJ2935">
        <v>0</v>
      </c>
      <c r="CL2935" t="s">
        <v>7880</v>
      </c>
      <c r="CM2935" t="s">
        <v>3079</v>
      </c>
      <c r="CN2935">
        <v>163</v>
      </c>
    </row>
    <row r="2936" spans="1:92" x14ac:dyDescent="0.2">
      <c r="A2936" t="s">
        <v>301</v>
      </c>
      <c r="B2936" t="s">
        <v>7953</v>
      </c>
      <c r="C2936" s="2">
        <f t="shared" si="45"/>
        <v>179.30494881658734</v>
      </c>
      <c r="D2936">
        <v>5.31645168516234</v>
      </c>
      <c r="E2936">
        <v>278.10337102862042</v>
      </c>
      <c r="F2936">
        <v>293.98017591180962</v>
      </c>
      <c r="G2936">
        <v>92.397871078930393</v>
      </c>
      <c r="H2936">
        <v>82.872754064029763</v>
      </c>
      <c r="I2936" t="s">
        <v>7954</v>
      </c>
      <c r="J2936" t="s">
        <v>94</v>
      </c>
      <c r="K2936" t="s">
        <v>95</v>
      </c>
      <c r="L2936">
        <v>48.481714879999998</v>
      </c>
      <c r="M2936">
        <v>-121.766131</v>
      </c>
      <c r="N2936">
        <v>936</v>
      </c>
      <c r="O2936">
        <v>22</v>
      </c>
      <c r="P2936">
        <v>0</v>
      </c>
      <c r="Q2936">
        <v>914</v>
      </c>
      <c r="R2936" t="s">
        <v>7955</v>
      </c>
      <c r="S2936">
        <v>56556</v>
      </c>
      <c r="T2936">
        <v>2016</v>
      </c>
      <c r="U2936">
        <v>5.6175999464839199E-2</v>
      </c>
      <c r="V2936">
        <v>294.41755236</v>
      </c>
      <c r="W2936">
        <v>245239.96195591401</v>
      </c>
      <c r="X2936">
        <v>2.9029529197008202E-3</v>
      </c>
      <c r="Y2936">
        <v>48141.644444444501</v>
      </c>
      <c r="Z2936">
        <v>0.722555208949757</v>
      </c>
      <c r="AA2936">
        <v>0.10113828734077</v>
      </c>
      <c r="AB2936">
        <v>8.5034891957983194E-2</v>
      </c>
      <c r="AC2936">
        <v>122696</v>
      </c>
      <c r="AD2936">
        <v>8.8490206620158492E-3</v>
      </c>
      <c r="AE2936">
        <v>1.58636657470471E-2</v>
      </c>
      <c r="AF2936">
        <v>0.90653009797706996</v>
      </c>
      <c r="AG2936">
        <v>4</v>
      </c>
      <c r="AH2936">
        <v>2037945</v>
      </c>
      <c r="AI2936">
        <v>0.16193812885038611</v>
      </c>
      <c r="AJ2936">
        <v>0.19727225219522609</v>
      </c>
      <c r="AK2936">
        <v>0.37502091567731222</v>
      </c>
      <c r="AL2936">
        <v>0.26576870327707569</v>
      </c>
      <c r="AM2936" t="s">
        <v>7875</v>
      </c>
      <c r="AN2936">
        <v>20200818</v>
      </c>
      <c r="AO2936">
        <v>67721</v>
      </c>
      <c r="AP2936">
        <v>950107</v>
      </c>
      <c r="AR2936">
        <v>394</v>
      </c>
      <c r="AS2936">
        <v>6296</v>
      </c>
      <c r="AV2936">
        <v>39</v>
      </c>
      <c r="AY2936" t="s">
        <v>98</v>
      </c>
      <c r="AZ2936" t="s">
        <v>7876</v>
      </c>
      <c r="BA2936" t="s">
        <v>7877</v>
      </c>
      <c r="BB2936" t="s">
        <v>7878</v>
      </c>
      <c r="BC2936">
        <v>1785</v>
      </c>
      <c r="BD2936">
        <v>6296</v>
      </c>
      <c r="BE2936" t="s">
        <v>7877</v>
      </c>
      <c r="BG2936">
        <v>67721</v>
      </c>
      <c r="BH2936">
        <v>1785</v>
      </c>
      <c r="BK2936">
        <v>1009486</v>
      </c>
      <c r="BV2936">
        <v>53</v>
      </c>
      <c r="BW2936">
        <v>260</v>
      </c>
      <c r="BX2936">
        <v>0</v>
      </c>
      <c r="BY2936">
        <v>1017828</v>
      </c>
      <c r="BZ2936">
        <v>1017828</v>
      </c>
      <c r="CA2936">
        <v>260</v>
      </c>
      <c r="CB2936">
        <v>1017828</v>
      </c>
      <c r="CC2936">
        <v>4</v>
      </c>
      <c r="CD2936">
        <v>41</v>
      </c>
      <c r="CE2936" t="s">
        <v>7879</v>
      </c>
      <c r="CF2936">
        <v>0</v>
      </c>
      <c r="CG2936">
        <v>0</v>
      </c>
      <c r="CH2936">
        <v>0</v>
      </c>
      <c r="CI2936">
        <v>0</v>
      </c>
      <c r="CJ2936">
        <v>0</v>
      </c>
      <c r="CL2936" t="s">
        <v>7880</v>
      </c>
      <c r="CM2936" t="s">
        <v>3079</v>
      </c>
      <c r="CN2936">
        <v>163</v>
      </c>
    </row>
    <row r="2937" spans="1:92" x14ac:dyDescent="0.2">
      <c r="A2937" t="s">
        <v>301</v>
      </c>
      <c r="B2937" t="s">
        <v>7956</v>
      </c>
      <c r="C2937" s="2">
        <f t="shared" si="45"/>
        <v>31.393231619262888</v>
      </c>
      <c r="D2937">
        <v>4.7435087366748157</v>
      </c>
      <c r="E2937">
        <v>277.37533237105242</v>
      </c>
      <c r="F2937">
        <v>294.59105947223611</v>
      </c>
      <c r="G2937">
        <v>93.344096443229688</v>
      </c>
      <c r="H2937">
        <v>73.186128515203336</v>
      </c>
      <c r="I2937" t="s">
        <v>7957</v>
      </c>
      <c r="J2937" t="s">
        <v>94</v>
      </c>
      <c r="K2937" t="s">
        <v>95</v>
      </c>
      <c r="L2937">
        <v>46.024087260000002</v>
      </c>
      <c r="M2937">
        <v>-121.9164403</v>
      </c>
      <c r="N2937">
        <v>60</v>
      </c>
      <c r="O2937">
        <v>1</v>
      </c>
      <c r="P2937">
        <v>0</v>
      </c>
      <c r="Q2937">
        <v>59</v>
      </c>
      <c r="R2937" t="s">
        <v>7958</v>
      </c>
      <c r="S2937">
        <v>56808</v>
      </c>
      <c r="T2937">
        <v>2016</v>
      </c>
      <c r="U2937">
        <v>7.6288180985376097E-2</v>
      </c>
      <c r="V2937">
        <v>74.9644853333333</v>
      </c>
      <c r="W2937">
        <v>246850</v>
      </c>
      <c r="X2937">
        <v>7.8600858821990093E-3</v>
      </c>
      <c r="Y2937">
        <v>54610.166666666701</v>
      </c>
      <c r="Z2937">
        <v>0.63999241144068997</v>
      </c>
      <c r="AA2937">
        <v>0.12486168576006899</v>
      </c>
      <c r="AB2937">
        <v>0.12542492708324601</v>
      </c>
      <c r="AC2937">
        <v>31854</v>
      </c>
      <c r="AD2937">
        <v>6.5007478890223699E-3</v>
      </c>
      <c r="AE2937">
        <v>1.5389739619555099E-2</v>
      </c>
      <c r="AF2937">
        <v>0.92528345836708503</v>
      </c>
      <c r="AG2937">
        <v>3</v>
      </c>
      <c r="AH2937">
        <v>191971</v>
      </c>
      <c r="AI2937">
        <v>0.13950023701496581</v>
      </c>
      <c r="AJ2937">
        <v>0.18532486677675281</v>
      </c>
      <c r="AK2937">
        <v>0.3530741622432555</v>
      </c>
      <c r="AL2937">
        <v>0.32210073396502598</v>
      </c>
      <c r="AM2937" t="s">
        <v>7875</v>
      </c>
      <c r="AN2937">
        <v>20200818</v>
      </c>
      <c r="AO2937">
        <v>67721</v>
      </c>
      <c r="AP2937">
        <v>950107</v>
      </c>
      <c r="AR2937">
        <v>394</v>
      </c>
      <c r="AS2937">
        <v>6296</v>
      </c>
      <c r="AV2937">
        <v>39</v>
      </c>
      <c r="AY2937" t="s">
        <v>98</v>
      </c>
      <c r="AZ2937" t="s">
        <v>7876</v>
      </c>
      <c r="BA2937" t="s">
        <v>7877</v>
      </c>
      <c r="BB2937" t="s">
        <v>7878</v>
      </c>
      <c r="BC2937">
        <v>1785</v>
      </c>
      <c r="BD2937">
        <v>6296</v>
      </c>
      <c r="BE2937" t="s">
        <v>7877</v>
      </c>
      <c r="BG2937">
        <v>67721</v>
      </c>
      <c r="BH2937">
        <v>1785</v>
      </c>
      <c r="BK2937">
        <v>1009486</v>
      </c>
      <c r="BV2937">
        <v>53</v>
      </c>
      <c r="BW2937">
        <v>260</v>
      </c>
      <c r="BX2937">
        <v>0</v>
      </c>
      <c r="BY2937">
        <v>1017828</v>
      </c>
      <c r="BZ2937">
        <v>1017828</v>
      </c>
      <c r="CA2937">
        <v>260</v>
      </c>
      <c r="CB2937">
        <v>1017828</v>
      </c>
      <c r="CC2937">
        <v>4</v>
      </c>
      <c r="CD2937">
        <v>41</v>
      </c>
      <c r="CE2937" t="s">
        <v>7879</v>
      </c>
      <c r="CF2937">
        <v>0</v>
      </c>
      <c r="CG2937">
        <v>0</v>
      </c>
      <c r="CH2937">
        <v>0</v>
      </c>
      <c r="CI2937">
        <v>0</v>
      </c>
      <c r="CJ2937">
        <v>0</v>
      </c>
      <c r="CL2937" t="s">
        <v>7880</v>
      </c>
      <c r="CM2937" t="s">
        <v>3079</v>
      </c>
      <c r="CN2937">
        <v>163</v>
      </c>
    </row>
    <row r="2938" spans="1:92" x14ac:dyDescent="0.2">
      <c r="A2938" t="s">
        <v>301</v>
      </c>
      <c r="B2938" t="s">
        <v>7959</v>
      </c>
      <c r="C2938" s="2">
        <f t="shared" si="45"/>
        <v>0</v>
      </c>
      <c r="D2938">
        <v>3.333676485354645</v>
      </c>
      <c r="E2938">
        <v>281.58354020558937</v>
      </c>
      <c r="F2938">
        <v>295.79881590281582</v>
      </c>
      <c r="G2938">
        <v>96.708272371896342</v>
      </c>
      <c r="H2938">
        <v>90.87134233040068</v>
      </c>
      <c r="I2938" t="s">
        <v>7960</v>
      </c>
      <c r="J2938" t="s">
        <v>94</v>
      </c>
      <c r="K2938" t="s">
        <v>95</v>
      </c>
      <c r="L2938">
        <v>46.2918004</v>
      </c>
      <c r="M2938">
        <v>-123.42508309999999</v>
      </c>
      <c r="N2938">
        <v>5</v>
      </c>
      <c r="O2938">
        <v>0</v>
      </c>
      <c r="P2938">
        <v>0</v>
      </c>
      <c r="Q2938">
        <v>5</v>
      </c>
      <c r="R2938" t="s">
        <v>7961</v>
      </c>
      <c r="S2938">
        <v>56826</v>
      </c>
      <c r="T2938">
        <v>2016</v>
      </c>
      <c r="U2938">
        <v>0.13041875997314301</v>
      </c>
      <c r="V2938">
        <v>15.821193750000001</v>
      </c>
      <c r="W2938">
        <v>183200</v>
      </c>
      <c r="X2938">
        <v>4.6711509715994002E-4</v>
      </c>
      <c r="Y2938">
        <v>41498</v>
      </c>
      <c r="Z2938">
        <v>0.833945010458229</v>
      </c>
      <c r="AA2938">
        <v>3.2132243031741899E-2</v>
      </c>
      <c r="AB2938">
        <v>0.171620151371807</v>
      </c>
      <c r="AC2938">
        <v>3860</v>
      </c>
      <c r="AD2938">
        <v>1.5482332919120399E-2</v>
      </c>
      <c r="AE2938">
        <v>1.8837158181658299E-2</v>
      </c>
      <c r="AF2938">
        <v>0.93666983682553995</v>
      </c>
      <c r="AG2938">
        <v>2</v>
      </c>
      <c r="AH2938">
        <v>70582</v>
      </c>
      <c r="AI2938">
        <v>0.2462950893995636</v>
      </c>
      <c r="AJ2938">
        <v>0</v>
      </c>
      <c r="AK2938">
        <v>0.27586353461222413</v>
      </c>
      <c r="AL2938">
        <v>0.32135671984358621</v>
      </c>
      <c r="AM2938" t="s">
        <v>7875</v>
      </c>
      <c r="AN2938">
        <v>20200818</v>
      </c>
      <c r="AO2938">
        <v>67721</v>
      </c>
      <c r="AP2938">
        <v>950107</v>
      </c>
      <c r="AR2938">
        <v>394</v>
      </c>
      <c r="AS2938">
        <v>6296</v>
      </c>
      <c r="AV2938">
        <v>39</v>
      </c>
      <c r="AY2938" t="s">
        <v>98</v>
      </c>
      <c r="AZ2938" t="s">
        <v>7876</v>
      </c>
      <c r="BA2938" t="s">
        <v>7877</v>
      </c>
      <c r="BB2938" t="s">
        <v>7878</v>
      </c>
      <c r="BC2938">
        <v>1785</v>
      </c>
      <c r="BD2938">
        <v>6296</v>
      </c>
      <c r="BE2938" t="s">
        <v>7877</v>
      </c>
      <c r="BG2938">
        <v>67721</v>
      </c>
      <c r="BH2938">
        <v>1785</v>
      </c>
      <c r="BK2938">
        <v>1009486</v>
      </c>
      <c r="BV2938">
        <v>53</v>
      </c>
      <c r="BW2938">
        <v>260</v>
      </c>
      <c r="BX2938">
        <v>0</v>
      </c>
      <c r="BY2938">
        <v>1017828</v>
      </c>
      <c r="BZ2938">
        <v>1017828</v>
      </c>
      <c r="CA2938">
        <v>260</v>
      </c>
      <c r="CB2938">
        <v>1017828</v>
      </c>
      <c r="CC2938">
        <v>4</v>
      </c>
      <c r="CD2938">
        <v>41</v>
      </c>
      <c r="CE2938" t="s">
        <v>7879</v>
      </c>
      <c r="CF2938">
        <v>0</v>
      </c>
      <c r="CG2938">
        <v>0</v>
      </c>
      <c r="CH2938">
        <v>0</v>
      </c>
      <c r="CI2938">
        <v>0</v>
      </c>
      <c r="CJ2938">
        <v>0</v>
      </c>
      <c r="CL2938" t="s">
        <v>7880</v>
      </c>
      <c r="CM2938" t="s">
        <v>3079</v>
      </c>
      <c r="CN2938">
        <v>163</v>
      </c>
    </row>
    <row r="2939" spans="1:92" x14ac:dyDescent="0.2">
      <c r="A2939" t="s">
        <v>301</v>
      </c>
      <c r="B2939" t="s">
        <v>7962</v>
      </c>
      <c r="C2939" s="2">
        <f t="shared" si="45"/>
        <v>83.497545172171939</v>
      </c>
      <c r="D2939">
        <v>5.5614770044756492</v>
      </c>
      <c r="E2939">
        <v>279.05972862725929</v>
      </c>
      <c r="F2939">
        <v>302.96611657918078</v>
      </c>
      <c r="G2939">
        <v>92.816828600112231</v>
      </c>
      <c r="H2939">
        <v>67.621765825128023</v>
      </c>
      <c r="I2939" t="s">
        <v>7963</v>
      </c>
      <c r="J2939" t="s">
        <v>94</v>
      </c>
      <c r="K2939" t="s">
        <v>95</v>
      </c>
      <c r="L2939">
        <v>46.230400510000003</v>
      </c>
      <c r="M2939">
        <v>-118.4775539</v>
      </c>
      <c r="N2939">
        <v>650</v>
      </c>
      <c r="O2939">
        <v>5</v>
      </c>
      <c r="P2939">
        <v>0</v>
      </c>
      <c r="Q2939">
        <v>645</v>
      </c>
      <c r="R2939" t="s">
        <v>7964</v>
      </c>
      <c r="S2939">
        <v>57096</v>
      </c>
      <c r="T2939">
        <v>2016</v>
      </c>
      <c r="U2939">
        <v>3.8376504013314203E-2</v>
      </c>
      <c r="V2939">
        <v>428.82516175000001</v>
      </c>
      <c r="W2939">
        <v>202486.47311483399</v>
      </c>
      <c r="X2939">
        <v>5.1633990241931899E-3</v>
      </c>
      <c r="Y2939">
        <v>49896.25</v>
      </c>
      <c r="Z2939">
        <v>0.64471952801177601</v>
      </c>
      <c r="AA2939">
        <v>0.27813696242091501</v>
      </c>
      <c r="AB2939">
        <v>0.17994803961464301</v>
      </c>
      <c r="AC2939">
        <v>59882</v>
      </c>
      <c r="AD2939">
        <v>4.6771691167456003E-3</v>
      </c>
      <c r="AE2939">
        <v>4.0836697192362399E-3</v>
      </c>
      <c r="AF2939">
        <v>0.85504279989583798</v>
      </c>
      <c r="AG2939">
        <v>5</v>
      </c>
      <c r="AH2939">
        <v>1036339</v>
      </c>
      <c r="AI2939">
        <v>0.15232274381259411</v>
      </c>
      <c r="AJ2939">
        <v>0.18871141585909629</v>
      </c>
      <c r="AK2939">
        <v>0.41912926175701187</v>
      </c>
      <c r="AL2939">
        <v>0.23983657857129759</v>
      </c>
      <c r="AM2939" t="s">
        <v>7875</v>
      </c>
      <c r="AN2939">
        <v>20200818</v>
      </c>
      <c r="AO2939">
        <v>67721</v>
      </c>
      <c r="AP2939">
        <v>950107</v>
      </c>
      <c r="AR2939">
        <v>394</v>
      </c>
      <c r="AS2939">
        <v>6296</v>
      </c>
      <c r="AV2939">
        <v>39</v>
      </c>
      <c r="AY2939" t="s">
        <v>98</v>
      </c>
      <c r="AZ2939" t="s">
        <v>7876</v>
      </c>
      <c r="BA2939" t="s">
        <v>7877</v>
      </c>
      <c r="BB2939" t="s">
        <v>7878</v>
      </c>
      <c r="BC2939">
        <v>1785</v>
      </c>
      <c r="BD2939">
        <v>6296</v>
      </c>
      <c r="BE2939" t="s">
        <v>7877</v>
      </c>
      <c r="BG2939">
        <v>67721</v>
      </c>
      <c r="BH2939">
        <v>1785</v>
      </c>
      <c r="BK2939">
        <v>1009486</v>
      </c>
      <c r="BV2939">
        <v>53</v>
      </c>
      <c r="BW2939">
        <v>260</v>
      </c>
      <c r="BX2939">
        <v>0</v>
      </c>
      <c r="BY2939">
        <v>1017828</v>
      </c>
      <c r="BZ2939">
        <v>1017828</v>
      </c>
      <c r="CA2939">
        <v>260</v>
      </c>
      <c r="CB2939">
        <v>1017828</v>
      </c>
      <c r="CC2939">
        <v>4</v>
      </c>
      <c r="CD2939">
        <v>41</v>
      </c>
      <c r="CE2939" t="s">
        <v>7879</v>
      </c>
      <c r="CF2939">
        <v>0</v>
      </c>
      <c r="CG2939">
        <v>0</v>
      </c>
      <c r="CH2939">
        <v>0</v>
      </c>
      <c r="CI2939">
        <v>0</v>
      </c>
      <c r="CJ2939">
        <v>0</v>
      </c>
      <c r="CL2939" t="s">
        <v>7880</v>
      </c>
      <c r="CM2939" t="s">
        <v>3079</v>
      </c>
      <c r="CN2939">
        <v>163</v>
      </c>
    </row>
    <row r="2940" spans="1:92" x14ac:dyDescent="0.2">
      <c r="A2940" t="s">
        <v>301</v>
      </c>
      <c r="B2940" t="s">
        <v>7965</v>
      </c>
      <c r="C2940" s="2">
        <f t="shared" si="45"/>
        <v>27.079722703639515</v>
      </c>
      <c r="D2940">
        <v>4.5762978022137224</v>
      </c>
      <c r="E2940">
        <v>274.65924067353899</v>
      </c>
      <c r="F2940">
        <v>299.40685469999551</v>
      </c>
      <c r="G2940">
        <v>93.516433628161451</v>
      </c>
      <c r="H2940">
        <v>71.688805312248789</v>
      </c>
      <c r="I2940" t="s">
        <v>2645</v>
      </c>
      <c r="J2940" t="s">
        <v>94</v>
      </c>
      <c r="K2940" t="s">
        <v>95</v>
      </c>
      <c r="L2940">
        <v>48.400354749999998</v>
      </c>
      <c r="M2940">
        <v>-117.85427009999999</v>
      </c>
      <c r="N2940">
        <v>118</v>
      </c>
      <c r="O2940">
        <v>1</v>
      </c>
      <c r="P2940">
        <v>0</v>
      </c>
      <c r="Q2940">
        <v>117</v>
      </c>
      <c r="R2940" t="s">
        <v>7966</v>
      </c>
      <c r="S2940">
        <v>56970</v>
      </c>
      <c r="T2940">
        <v>2016</v>
      </c>
      <c r="U2940">
        <v>9.1999857205792998E-2</v>
      </c>
      <c r="V2940">
        <v>73.818232083333299</v>
      </c>
      <c r="W2940">
        <v>160519.191919192</v>
      </c>
      <c r="X2940">
        <v>3.6149481417263101E-3</v>
      </c>
      <c r="Y2940">
        <v>39724.111111111102</v>
      </c>
      <c r="Z2940">
        <v>0.772985864019478</v>
      </c>
      <c r="AA2940">
        <v>6.1505074948505503E-2</v>
      </c>
      <c r="AB2940">
        <v>0.122988649236921</v>
      </c>
      <c r="AC2940">
        <v>36928</v>
      </c>
      <c r="AD2940">
        <v>3.2428287591746603E-2</v>
      </c>
      <c r="AE2940">
        <v>9.5193368635261399E-2</v>
      </c>
      <c r="AF2940">
        <v>0.80788052548689304</v>
      </c>
      <c r="AG2940">
        <v>3</v>
      </c>
      <c r="AH2940">
        <v>761455</v>
      </c>
      <c r="AI2940">
        <v>0.16642611841802871</v>
      </c>
      <c r="AJ2940">
        <v>0.1977529860595833</v>
      </c>
      <c r="AK2940">
        <v>0.32767793237945769</v>
      </c>
      <c r="AL2940">
        <v>0.30814296314293033</v>
      </c>
      <c r="AM2940" t="s">
        <v>7875</v>
      </c>
      <c r="AN2940">
        <v>20200818</v>
      </c>
      <c r="AO2940">
        <v>67721</v>
      </c>
      <c r="AP2940">
        <v>950107</v>
      </c>
      <c r="AR2940">
        <v>394</v>
      </c>
      <c r="AS2940">
        <v>6296</v>
      </c>
      <c r="AV2940">
        <v>39</v>
      </c>
      <c r="AY2940" t="s">
        <v>98</v>
      </c>
      <c r="AZ2940" t="s">
        <v>7876</v>
      </c>
      <c r="BA2940" t="s">
        <v>7877</v>
      </c>
      <c r="BB2940" t="s">
        <v>7878</v>
      </c>
      <c r="BC2940">
        <v>1785</v>
      </c>
      <c r="BD2940">
        <v>6296</v>
      </c>
      <c r="BE2940" t="s">
        <v>7877</v>
      </c>
      <c r="BG2940">
        <v>67721</v>
      </c>
      <c r="BH2940">
        <v>1785</v>
      </c>
      <c r="BK2940">
        <v>1009486</v>
      </c>
      <c r="BV2940">
        <v>53</v>
      </c>
      <c r="BW2940">
        <v>260</v>
      </c>
      <c r="BX2940">
        <v>0</v>
      </c>
      <c r="BY2940">
        <v>1017828</v>
      </c>
      <c r="BZ2940">
        <v>1017828</v>
      </c>
      <c r="CA2940">
        <v>260</v>
      </c>
      <c r="CB2940">
        <v>1017828</v>
      </c>
      <c r="CC2940">
        <v>4</v>
      </c>
      <c r="CD2940">
        <v>41</v>
      </c>
      <c r="CE2940" t="s">
        <v>7879</v>
      </c>
      <c r="CF2940">
        <v>0</v>
      </c>
      <c r="CG2940">
        <v>0</v>
      </c>
      <c r="CH2940">
        <v>0</v>
      </c>
      <c r="CI2940">
        <v>0</v>
      </c>
      <c r="CJ2940">
        <v>0</v>
      </c>
      <c r="CL2940" t="s">
        <v>7880</v>
      </c>
      <c r="CM2940" t="s">
        <v>3079</v>
      </c>
      <c r="CN2940">
        <v>163</v>
      </c>
    </row>
    <row r="2941" spans="1:92" x14ac:dyDescent="0.2">
      <c r="A2941" t="s">
        <v>301</v>
      </c>
      <c r="B2941" t="s">
        <v>7967</v>
      </c>
      <c r="C2941" s="2">
        <f t="shared" si="45"/>
        <v>41.612601809013292</v>
      </c>
      <c r="D2941">
        <v>5.6370435152335867</v>
      </c>
      <c r="E2941">
        <v>281.35043493500962</v>
      </c>
      <c r="F2941">
        <v>297.20776356615562</v>
      </c>
      <c r="G2941">
        <v>97.178724420592431</v>
      </c>
      <c r="H2941">
        <v>84.846505897530747</v>
      </c>
      <c r="I2941" t="s">
        <v>4736</v>
      </c>
      <c r="J2941" t="s">
        <v>94</v>
      </c>
      <c r="K2941" t="s">
        <v>95</v>
      </c>
      <c r="L2941">
        <v>46.9291895</v>
      </c>
      <c r="M2941">
        <v>-122.82906560000001</v>
      </c>
      <c r="N2941">
        <v>806</v>
      </c>
      <c r="O2941">
        <v>11</v>
      </c>
      <c r="P2941">
        <v>0</v>
      </c>
      <c r="Q2941">
        <v>795</v>
      </c>
      <c r="R2941" t="s">
        <v>7968</v>
      </c>
      <c r="S2941">
        <v>56676</v>
      </c>
      <c r="T2941">
        <v>2016</v>
      </c>
      <c r="U2941">
        <v>8.6286610528894997E-2</v>
      </c>
      <c r="V2941">
        <v>677.56616499999996</v>
      </c>
      <c r="W2941">
        <v>228266.66666666701</v>
      </c>
      <c r="X2941">
        <v>2.48855131954199E-2</v>
      </c>
      <c r="Y2941">
        <v>59659.5</v>
      </c>
      <c r="Z2941">
        <v>0.66942002177148097</v>
      </c>
      <c r="AA2941">
        <v>7.5764560841796794E-2</v>
      </c>
      <c r="AB2941">
        <v>8.66089071036069E-2</v>
      </c>
      <c r="AC2941">
        <v>264343</v>
      </c>
      <c r="AD2941">
        <v>4.2693957449197802E-2</v>
      </c>
      <c r="AE2941">
        <v>1.3841048234987399E-2</v>
      </c>
      <c r="AF2941">
        <v>0.85528900296200505</v>
      </c>
      <c r="AG2941">
        <v>5</v>
      </c>
      <c r="AH2941">
        <v>4315530</v>
      </c>
      <c r="AI2941">
        <v>0.13074987313261641</v>
      </c>
      <c r="AJ2941">
        <v>0.19066279228739</v>
      </c>
      <c r="AK2941">
        <v>0.40788802302382332</v>
      </c>
      <c r="AL2941">
        <v>0.27069931155617039</v>
      </c>
      <c r="AM2941" t="s">
        <v>7875</v>
      </c>
      <c r="AN2941">
        <v>20200818</v>
      </c>
      <c r="AO2941">
        <v>67721</v>
      </c>
      <c r="AP2941">
        <v>950107</v>
      </c>
      <c r="AR2941">
        <v>394</v>
      </c>
      <c r="AS2941">
        <v>6296</v>
      </c>
      <c r="AV2941">
        <v>39</v>
      </c>
      <c r="AY2941" t="s">
        <v>98</v>
      </c>
      <c r="AZ2941" t="s">
        <v>7876</v>
      </c>
      <c r="BA2941" t="s">
        <v>7877</v>
      </c>
      <c r="BB2941" t="s">
        <v>7878</v>
      </c>
      <c r="BC2941">
        <v>1785</v>
      </c>
      <c r="BD2941">
        <v>6296</v>
      </c>
      <c r="BE2941" t="s">
        <v>7877</v>
      </c>
      <c r="BG2941">
        <v>67721</v>
      </c>
      <c r="BH2941">
        <v>1785</v>
      </c>
      <c r="BK2941">
        <v>1009486</v>
      </c>
      <c r="BV2941">
        <v>53</v>
      </c>
      <c r="BW2941">
        <v>260</v>
      </c>
      <c r="BX2941">
        <v>0</v>
      </c>
      <c r="BY2941">
        <v>1017828</v>
      </c>
      <c r="BZ2941">
        <v>1017828</v>
      </c>
      <c r="CA2941">
        <v>260</v>
      </c>
      <c r="CB2941">
        <v>1017828</v>
      </c>
      <c r="CC2941">
        <v>4</v>
      </c>
      <c r="CD2941">
        <v>41</v>
      </c>
      <c r="CE2941" t="s">
        <v>7879</v>
      </c>
      <c r="CF2941">
        <v>0</v>
      </c>
      <c r="CG2941">
        <v>0</v>
      </c>
      <c r="CH2941">
        <v>0</v>
      </c>
      <c r="CI2941">
        <v>0</v>
      </c>
      <c r="CJ2941">
        <v>0</v>
      </c>
      <c r="CL2941" t="s">
        <v>7880</v>
      </c>
      <c r="CM2941" t="s">
        <v>3079</v>
      </c>
      <c r="CN2941">
        <v>163</v>
      </c>
    </row>
    <row r="2942" spans="1:92" x14ac:dyDescent="0.2">
      <c r="A2942" t="s">
        <v>301</v>
      </c>
      <c r="B2942" t="s">
        <v>7969</v>
      </c>
      <c r="C2942" s="2">
        <f t="shared" si="45"/>
        <v>911.1160167773786</v>
      </c>
      <c r="D2942">
        <v>5.7787931602102214</v>
      </c>
      <c r="E2942">
        <v>276.58759925923101</v>
      </c>
      <c r="F2942">
        <v>298.42910712376028</v>
      </c>
      <c r="G2942">
        <v>92.218908495292283</v>
      </c>
      <c r="H2942">
        <v>74.424833679694487</v>
      </c>
      <c r="I2942" t="s">
        <v>7970</v>
      </c>
      <c r="J2942" t="s">
        <v>94</v>
      </c>
      <c r="K2942" t="s">
        <v>95</v>
      </c>
      <c r="L2942">
        <v>46.457384859999998</v>
      </c>
      <c r="M2942">
        <v>-120.7380126</v>
      </c>
      <c r="N2942">
        <v>10665</v>
      </c>
      <c r="O2942">
        <v>227</v>
      </c>
      <c r="P2942">
        <v>0</v>
      </c>
      <c r="Q2942">
        <v>10438</v>
      </c>
      <c r="R2942" t="s">
        <v>7971</v>
      </c>
      <c r="S2942">
        <v>56916</v>
      </c>
      <c r="T2942">
        <v>2016</v>
      </c>
      <c r="U2942">
        <v>0.145152995800891</v>
      </c>
      <c r="V2942">
        <v>724.47469066666702</v>
      </c>
      <c r="W2942">
        <v>142151.64021164001</v>
      </c>
      <c r="X2942">
        <v>6.1480654388571896E-3</v>
      </c>
      <c r="Y2942">
        <v>46716.591836734697</v>
      </c>
      <c r="Z2942">
        <v>0.63997411877821497</v>
      </c>
      <c r="AA2942">
        <v>0.50902547533012799</v>
      </c>
      <c r="AB2942">
        <v>0.34752269659596502</v>
      </c>
      <c r="AC2942">
        <v>249145</v>
      </c>
      <c r="AD2942">
        <v>7.41363551222992E-3</v>
      </c>
      <c r="AE2942">
        <v>8.1349416315303E-2</v>
      </c>
      <c r="AF2942">
        <v>0.75891373788103</v>
      </c>
      <c r="AG2942">
        <v>5</v>
      </c>
      <c r="AH2942">
        <v>4237409</v>
      </c>
      <c r="AI2942">
        <v>0.1172525474883354</v>
      </c>
      <c r="AJ2942">
        <v>0.25585634995347389</v>
      </c>
      <c r="AK2942">
        <v>0.40792144444871847</v>
      </c>
      <c r="AL2942">
        <v>0.21896965810947211</v>
      </c>
      <c r="AM2942" t="s">
        <v>7875</v>
      </c>
      <c r="AN2942">
        <v>20200818</v>
      </c>
      <c r="AO2942">
        <v>67721</v>
      </c>
      <c r="AP2942">
        <v>950107</v>
      </c>
      <c r="AR2942">
        <v>394</v>
      </c>
      <c r="AS2942">
        <v>6296</v>
      </c>
      <c r="AV2942">
        <v>39</v>
      </c>
      <c r="AY2942" t="s">
        <v>98</v>
      </c>
      <c r="AZ2942" t="s">
        <v>7876</v>
      </c>
      <c r="BA2942" t="s">
        <v>7877</v>
      </c>
      <c r="BB2942" t="s">
        <v>7878</v>
      </c>
      <c r="BC2942">
        <v>1785</v>
      </c>
      <c r="BD2942">
        <v>6296</v>
      </c>
      <c r="BE2942" t="s">
        <v>7877</v>
      </c>
      <c r="BG2942">
        <v>67721</v>
      </c>
      <c r="BH2942">
        <v>1785</v>
      </c>
      <c r="BK2942">
        <v>1009486</v>
      </c>
      <c r="BV2942">
        <v>53</v>
      </c>
      <c r="BW2942">
        <v>260</v>
      </c>
      <c r="BX2942">
        <v>0</v>
      </c>
      <c r="BY2942">
        <v>1017828</v>
      </c>
      <c r="BZ2942">
        <v>1017828</v>
      </c>
      <c r="CA2942">
        <v>260</v>
      </c>
      <c r="CB2942">
        <v>1017828</v>
      </c>
      <c r="CC2942">
        <v>4</v>
      </c>
      <c r="CD2942">
        <v>41</v>
      </c>
      <c r="CE2942" t="s">
        <v>7879</v>
      </c>
      <c r="CF2942">
        <v>0</v>
      </c>
      <c r="CG2942">
        <v>0</v>
      </c>
      <c r="CH2942">
        <v>0</v>
      </c>
      <c r="CI2942">
        <v>0</v>
      </c>
      <c r="CJ2942">
        <v>0</v>
      </c>
      <c r="CL2942" t="s">
        <v>7880</v>
      </c>
      <c r="CM2942" t="s">
        <v>3079</v>
      </c>
      <c r="CN2942">
        <v>163</v>
      </c>
    </row>
    <row r="2943" spans="1:92" x14ac:dyDescent="0.2">
      <c r="A2943" t="s">
        <v>301</v>
      </c>
      <c r="B2943" t="s">
        <v>7972</v>
      </c>
      <c r="C2943" s="2">
        <f t="shared" si="45"/>
        <v>188.06419257773319</v>
      </c>
      <c r="D2943">
        <v>5.4329158400320443</v>
      </c>
      <c r="E2943">
        <v>276.9439614646322</v>
      </c>
      <c r="F2943">
        <v>293.23006398934291</v>
      </c>
      <c r="G2943">
        <v>90.776514880090488</v>
      </c>
      <c r="H2943">
        <v>78.526848548051134</v>
      </c>
      <c r="I2943" t="s">
        <v>7973</v>
      </c>
      <c r="J2943" t="s">
        <v>94</v>
      </c>
      <c r="K2943" t="s">
        <v>95</v>
      </c>
      <c r="L2943">
        <v>48.822279760000001</v>
      </c>
      <c r="M2943">
        <v>-121.7490018</v>
      </c>
      <c r="N2943">
        <v>1034</v>
      </c>
      <c r="O2943">
        <v>39</v>
      </c>
      <c r="P2943">
        <v>0</v>
      </c>
      <c r="Q2943">
        <v>995</v>
      </c>
      <c r="R2943" t="s">
        <v>7974</v>
      </c>
      <c r="S2943">
        <v>56538</v>
      </c>
      <c r="T2943">
        <v>2016</v>
      </c>
      <c r="U2943">
        <v>9.0579484714990902E-2</v>
      </c>
      <c r="V2943">
        <v>681.37941980000005</v>
      </c>
      <c r="W2943">
        <v>263006.66666666698</v>
      </c>
      <c r="X2943">
        <v>7.1103810616119402E-3</v>
      </c>
      <c r="Y2943">
        <v>55102.266666666699</v>
      </c>
      <c r="Z2943">
        <v>0.69704934861718804</v>
      </c>
      <c r="AA2943">
        <v>8.3952529723660504E-2</v>
      </c>
      <c r="AB2943">
        <v>0.10647001396049401</v>
      </c>
      <c r="AC2943">
        <v>207376</v>
      </c>
      <c r="AD2943">
        <v>2.53878249551675E-2</v>
      </c>
      <c r="AE2943">
        <v>2.4425641168929001E-2</v>
      </c>
      <c r="AF2943">
        <v>0.87383888298951795</v>
      </c>
      <c r="AG2943">
        <v>5</v>
      </c>
      <c r="AH2943">
        <v>3454116</v>
      </c>
      <c r="AI2943">
        <v>0.13262988272542089</v>
      </c>
      <c r="AJ2943">
        <v>0.1773035416297542</v>
      </c>
      <c r="AK2943">
        <v>0.43878694288205722</v>
      </c>
      <c r="AL2943">
        <v>0.25127963276276771</v>
      </c>
      <c r="AM2943" t="s">
        <v>7875</v>
      </c>
      <c r="AN2943">
        <v>20200818</v>
      </c>
      <c r="AO2943">
        <v>67721</v>
      </c>
      <c r="AP2943">
        <v>950107</v>
      </c>
      <c r="AR2943">
        <v>394</v>
      </c>
      <c r="AS2943">
        <v>6296</v>
      </c>
      <c r="AV2943">
        <v>39</v>
      </c>
      <c r="AY2943" t="s">
        <v>98</v>
      </c>
      <c r="AZ2943" t="s">
        <v>7876</v>
      </c>
      <c r="BA2943" t="s">
        <v>7877</v>
      </c>
      <c r="BB2943" t="s">
        <v>7878</v>
      </c>
      <c r="BC2943">
        <v>1785</v>
      </c>
      <c r="BD2943">
        <v>6296</v>
      </c>
      <c r="BE2943" t="s">
        <v>7877</v>
      </c>
      <c r="BG2943">
        <v>67721</v>
      </c>
      <c r="BH2943">
        <v>1785</v>
      </c>
      <c r="BK2943">
        <v>1009486</v>
      </c>
      <c r="BV2943">
        <v>53</v>
      </c>
      <c r="BW2943">
        <v>260</v>
      </c>
      <c r="BX2943">
        <v>0</v>
      </c>
      <c r="BY2943">
        <v>1017828</v>
      </c>
      <c r="BZ2943">
        <v>1017828</v>
      </c>
      <c r="CA2943">
        <v>260</v>
      </c>
      <c r="CB2943">
        <v>1017828</v>
      </c>
      <c r="CC2943">
        <v>4</v>
      </c>
      <c r="CD2943">
        <v>41</v>
      </c>
      <c r="CE2943" t="s">
        <v>7879</v>
      </c>
      <c r="CF2943">
        <v>0</v>
      </c>
      <c r="CG2943">
        <v>0</v>
      </c>
      <c r="CH2943">
        <v>0</v>
      </c>
      <c r="CI2943">
        <v>0</v>
      </c>
      <c r="CJ2943">
        <v>0</v>
      </c>
      <c r="CL2943" t="s">
        <v>7880</v>
      </c>
      <c r="CM2943" t="s">
        <v>3079</v>
      </c>
      <c r="CN2943">
        <v>163</v>
      </c>
    </row>
    <row r="2944" spans="1:92" x14ac:dyDescent="0.2">
      <c r="A2944" t="s">
        <v>301</v>
      </c>
      <c r="B2944" t="s">
        <v>7975</v>
      </c>
      <c r="C2944" s="2">
        <f t="shared" si="45"/>
        <v>0</v>
      </c>
      <c r="D2944">
        <v>4.4612407622332944</v>
      </c>
      <c r="E2944">
        <v>277.52016881371583</v>
      </c>
      <c r="F2944">
        <v>301.25678769534682</v>
      </c>
      <c r="G2944">
        <v>93.777790385497553</v>
      </c>
      <c r="H2944">
        <v>75.415590580156106</v>
      </c>
      <c r="I2944" t="s">
        <v>7976</v>
      </c>
      <c r="J2944" t="s">
        <v>94</v>
      </c>
      <c r="K2944" t="s">
        <v>95</v>
      </c>
      <c r="L2944">
        <v>46.900225229999997</v>
      </c>
      <c r="M2944">
        <v>-117.52417629999999</v>
      </c>
      <c r="N2944">
        <v>126</v>
      </c>
      <c r="O2944">
        <v>0</v>
      </c>
      <c r="P2944">
        <v>0</v>
      </c>
      <c r="Q2944">
        <v>126</v>
      </c>
      <c r="R2944" t="s">
        <v>7977</v>
      </c>
      <c r="S2944">
        <v>56988</v>
      </c>
      <c r="T2944">
        <v>2016</v>
      </c>
      <c r="U2944">
        <v>8.1756850215724305E-2</v>
      </c>
      <c r="V2944">
        <v>156.92111664000001</v>
      </c>
      <c r="W2944">
        <v>136990.933333333</v>
      </c>
      <c r="X2944">
        <v>7.4559844007603899E-3</v>
      </c>
      <c r="Y2944">
        <v>48128.592857142903</v>
      </c>
      <c r="Z2944">
        <v>0.726688298881215</v>
      </c>
      <c r="AA2944">
        <v>3.3175670737797799E-2</v>
      </c>
      <c r="AB2944">
        <v>6.4316371739834094E-2</v>
      </c>
      <c r="AC2944">
        <v>47678</v>
      </c>
      <c r="AD2944">
        <v>8.2366452077121607E-3</v>
      </c>
      <c r="AE2944">
        <v>8.6388938100346504E-3</v>
      </c>
      <c r="AF2944">
        <v>0.95391809038161901</v>
      </c>
      <c r="AG2944">
        <v>4</v>
      </c>
      <c r="AH2944">
        <v>791635</v>
      </c>
      <c r="AI2944">
        <v>9.4044603889418737E-2</v>
      </c>
      <c r="AJ2944">
        <v>0.13012436286925161</v>
      </c>
      <c r="AK2944">
        <v>0.60799863573490309</v>
      </c>
      <c r="AL2944">
        <v>0.16783239750642659</v>
      </c>
      <c r="AM2944" t="s">
        <v>7875</v>
      </c>
      <c r="AN2944">
        <v>20200818</v>
      </c>
      <c r="AO2944">
        <v>67721</v>
      </c>
      <c r="AP2944">
        <v>950107</v>
      </c>
      <c r="AR2944">
        <v>394</v>
      </c>
      <c r="AS2944">
        <v>6296</v>
      </c>
      <c r="AV2944">
        <v>39</v>
      </c>
      <c r="AY2944" t="s">
        <v>98</v>
      </c>
      <c r="AZ2944" t="s">
        <v>7876</v>
      </c>
      <c r="BA2944" t="s">
        <v>7877</v>
      </c>
      <c r="BB2944" t="s">
        <v>7878</v>
      </c>
      <c r="BC2944">
        <v>1785</v>
      </c>
      <c r="BD2944">
        <v>6296</v>
      </c>
      <c r="BE2944" t="s">
        <v>7877</v>
      </c>
      <c r="BG2944">
        <v>67721</v>
      </c>
      <c r="BH2944">
        <v>1785</v>
      </c>
      <c r="BK2944">
        <v>1009486</v>
      </c>
      <c r="BV2944">
        <v>53</v>
      </c>
      <c r="BW2944">
        <v>260</v>
      </c>
      <c r="BX2944">
        <v>0</v>
      </c>
      <c r="BY2944">
        <v>1017828</v>
      </c>
      <c r="BZ2944">
        <v>1017828</v>
      </c>
      <c r="CA2944">
        <v>260</v>
      </c>
      <c r="CB2944">
        <v>1017828</v>
      </c>
      <c r="CC2944">
        <v>4</v>
      </c>
      <c r="CD2944">
        <v>41</v>
      </c>
      <c r="CE2944" t="s">
        <v>7879</v>
      </c>
      <c r="CF2944">
        <v>0</v>
      </c>
      <c r="CG2944">
        <v>0</v>
      </c>
      <c r="CH2944">
        <v>0</v>
      </c>
      <c r="CI2944">
        <v>0</v>
      </c>
      <c r="CJ2944">
        <v>0</v>
      </c>
      <c r="CL2944" t="s">
        <v>7880</v>
      </c>
      <c r="CM2944" t="s">
        <v>3079</v>
      </c>
      <c r="CN2944">
        <v>163</v>
      </c>
    </row>
    <row r="2945" spans="1:92" x14ac:dyDescent="0.2">
      <c r="A2945" t="s">
        <v>7978</v>
      </c>
      <c r="B2945" t="s">
        <v>7979</v>
      </c>
      <c r="C2945" s="2">
        <f t="shared" si="45"/>
        <v>140.99897775741127</v>
      </c>
      <c r="D2945">
        <v>10.505990070951031</v>
      </c>
      <c r="E2945">
        <v>277.75363404425917</v>
      </c>
      <c r="F2945">
        <v>301.53432335241871</v>
      </c>
      <c r="G2945">
        <v>86.809599573018346</v>
      </c>
      <c r="H2945">
        <v>92.782474665037924</v>
      </c>
      <c r="I2945" t="s">
        <v>882</v>
      </c>
      <c r="J2945" t="s">
        <v>94</v>
      </c>
      <c r="K2945" t="s">
        <v>95</v>
      </c>
      <c r="L2945">
        <v>39.41561583</v>
      </c>
      <c r="M2945">
        <v>-78.941048949999995</v>
      </c>
      <c r="N2945">
        <v>129</v>
      </c>
      <c r="O2945">
        <v>4</v>
      </c>
      <c r="P2945">
        <v>0</v>
      </c>
      <c r="Q2945">
        <v>125</v>
      </c>
      <c r="R2945" t="s">
        <v>7980</v>
      </c>
      <c r="S2945">
        <v>8902</v>
      </c>
      <c r="T2945">
        <v>2016</v>
      </c>
      <c r="U2945">
        <v>0.16047445506844801</v>
      </c>
      <c r="V2945">
        <v>302.87969750000002</v>
      </c>
      <c r="W2945">
        <v>114425</v>
      </c>
      <c r="X2945">
        <v>4.2838075967644697E-2</v>
      </c>
      <c r="Y2945">
        <v>33058.5</v>
      </c>
      <c r="Z2945">
        <v>0.60244961828377797</v>
      </c>
      <c r="AA2945">
        <v>8.2327032881414804E-3</v>
      </c>
      <c r="AB2945">
        <v>0.25210911470403302</v>
      </c>
      <c r="AC2945">
        <v>28369</v>
      </c>
      <c r="AD2945">
        <v>1.5477627489764001E-3</v>
      </c>
      <c r="AE2945">
        <v>4.0420371867421102E-5</v>
      </c>
      <c r="AF2945">
        <v>0.93901076326685196</v>
      </c>
      <c r="AG2945">
        <v>4</v>
      </c>
      <c r="AH2945">
        <v>495456</v>
      </c>
      <c r="AI2945">
        <v>0.17112720403022669</v>
      </c>
      <c r="AJ2945">
        <v>0.17646773881030811</v>
      </c>
      <c r="AK2945">
        <v>0.37309064780727252</v>
      </c>
      <c r="AL2945">
        <v>0.27931440935219271</v>
      </c>
      <c r="AM2945" t="s">
        <v>7981</v>
      </c>
      <c r="AN2945">
        <v>20200818</v>
      </c>
      <c r="AO2945">
        <v>8731</v>
      </c>
      <c r="AP2945">
        <v>356994</v>
      </c>
      <c r="AR2945">
        <v>132</v>
      </c>
      <c r="AT2945">
        <v>50</v>
      </c>
      <c r="AV2945">
        <v>21</v>
      </c>
      <c r="AX2945">
        <v>6737</v>
      </c>
      <c r="AY2945" t="s">
        <v>98</v>
      </c>
      <c r="AZ2945" t="s">
        <v>3303</v>
      </c>
      <c r="BA2945" t="s">
        <v>3304</v>
      </c>
      <c r="BB2945" t="s">
        <v>3305</v>
      </c>
      <c r="BC2945">
        <v>164</v>
      </c>
      <c r="BE2945" t="s">
        <v>3304</v>
      </c>
      <c r="BG2945">
        <v>8557</v>
      </c>
      <c r="BH2945">
        <v>163</v>
      </c>
      <c r="BI2945">
        <v>1</v>
      </c>
      <c r="BL2945">
        <v>15215</v>
      </c>
      <c r="BV2945">
        <v>54</v>
      </c>
      <c r="BW2945">
        <v>99</v>
      </c>
      <c r="BX2945">
        <v>4787</v>
      </c>
      <c r="BY2945">
        <v>365725</v>
      </c>
      <c r="BZ2945">
        <v>365725</v>
      </c>
      <c r="CA2945">
        <v>4886</v>
      </c>
      <c r="CB2945">
        <v>365725</v>
      </c>
      <c r="CC2945">
        <v>4</v>
      </c>
      <c r="CD2945">
        <v>0</v>
      </c>
      <c r="CE2945" t="s">
        <v>7982</v>
      </c>
      <c r="CF2945">
        <v>0</v>
      </c>
      <c r="CG2945">
        <v>0</v>
      </c>
      <c r="CH2945">
        <v>0</v>
      </c>
      <c r="CI2945">
        <v>0</v>
      </c>
      <c r="CJ2945">
        <v>0</v>
      </c>
      <c r="CL2945" t="s">
        <v>7983</v>
      </c>
      <c r="CM2945" t="s">
        <v>982</v>
      </c>
      <c r="CN2945">
        <v>162</v>
      </c>
    </row>
    <row r="2946" spans="1:92" x14ac:dyDescent="0.2">
      <c r="A2946" t="s">
        <v>7978</v>
      </c>
      <c r="B2946" t="s">
        <v>7984</v>
      </c>
      <c r="C2946" s="2">
        <f t="shared" si="45"/>
        <v>292.82100502676059</v>
      </c>
      <c r="D2946">
        <v>8.1460545789446179</v>
      </c>
      <c r="E2946">
        <v>279.3348538812092</v>
      </c>
      <c r="F2946">
        <v>299.87596949852542</v>
      </c>
      <c r="G2946">
        <v>82.486952722962286</v>
      </c>
      <c r="H2946">
        <v>92.577335089748942</v>
      </c>
      <c r="I2946" t="s">
        <v>1752</v>
      </c>
      <c r="J2946" t="s">
        <v>94</v>
      </c>
      <c r="K2946" t="s">
        <v>95</v>
      </c>
      <c r="L2946">
        <v>37.404811690000002</v>
      </c>
      <c r="M2946">
        <v>-81.110231420000005</v>
      </c>
      <c r="N2946">
        <v>244</v>
      </c>
      <c r="O2946">
        <v>18</v>
      </c>
      <c r="P2946">
        <v>0</v>
      </c>
      <c r="Q2946">
        <v>226</v>
      </c>
      <c r="R2946" t="s">
        <v>7985</v>
      </c>
      <c r="S2946">
        <v>7966</v>
      </c>
      <c r="T2946">
        <v>2016</v>
      </c>
      <c r="U2946">
        <v>0.10069857588676399</v>
      </c>
      <c r="V2946">
        <v>168.18749411764699</v>
      </c>
      <c r="W2946">
        <v>83852.148306595394</v>
      </c>
      <c r="X2946">
        <v>1.8898547879595998E-2</v>
      </c>
      <c r="Y2946">
        <v>36363.862745097998</v>
      </c>
      <c r="Z2946">
        <v>0.74524824958814895</v>
      </c>
      <c r="AA2946">
        <v>7.6357347360713002E-3</v>
      </c>
      <c r="AB2946">
        <v>0.37752373702470199</v>
      </c>
      <c r="AC2946">
        <v>61471</v>
      </c>
      <c r="AD2946">
        <v>1.2479304612205699E-3</v>
      </c>
      <c r="AE2946">
        <v>1.2324940841880001E-3</v>
      </c>
      <c r="AF2946">
        <v>0.96733711007950496</v>
      </c>
      <c r="AG2946">
        <v>4</v>
      </c>
      <c r="AH2946">
        <v>1113978</v>
      </c>
      <c r="AI2946">
        <v>0.18176301506852019</v>
      </c>
      <c r="AJ2946">
        <v>0.17142259541929911</v>
      </c>
      <c r="AK2946">
        <v>0.36974877421277619</v>
      </c>
      <c r="AL2946">
        <v>0.27706561529940449</v>
      </c>
      <c r="AM2946" t="s">
        <v>7981</v>
      </c>
      <c r="AN2946">
        <v>20200818</v>
      </c>
      <c r="AO2946">
        <v>8731</v>
      </c>
      <c r="AP2946">
        <v>356994</v>
      </c>
      <c r="AR2946">
        <v>132</v>
      </c>
      <c r="AT2946">
        <v>50</v>
      </c>
      <c r="AV2946">
        <v>21</v>
      </c>
      <c r="AX2946">
        <v>6737</v>
      </c>
      <c r="AY2946" t="s">
        <v>98</v>
      </c>
      <c r="AZ2946" t="s">
        <v>3303</v>
      </c>
      <c r="BA2946" t="s">
        <v>3304</v>
      </c>
      <c r="BB2946" t="s">
        <v>3305</v>
      </c>
      <c r="BC2946">
        <v>164</v>
      </c>
      <c r="BE2946" t="s">
        <v>3304</v>
      </c>
      <c r="BG2946">
        <v>8557</v>
      </c>
      <c r="BH2946">
        <v>163</v>
      </c>
      <c r="BI2946">
        <v>1</v>
      </c>
      <c r="BL2946">
        <v>15215</v>
      </c>
      <c r="BV2946">
        <v>54</v>
      </c>
      <c r="BW2946">
        <v>99</v>
      </c>
      <c r="BX2946">
        <v>4787</v>
      </c>
      <c r="BY2946">
        <v>365725</v>
      </c>
      <c r="BZ2946">
        <v>365725</v>
      </c>
      <c r="CA2946">
        <v>4886</v>
      </c>
      <c r="CB2946">
        <v>365725</v>
      </c>
      <c r="CC2946">
        <v>4</v>
      </c>
      <c r="CD2946">
        <v>0</v>
      </c>
      <c r="CE2946" t="s">
        <v>7982</v>
      </c>
      <c r="CF2946">
        <v>0</v>
      </c>
      <c r="CG2946">
        <v>0</v>
      </c>
      <c r="CH2946">
        <v>0</v>
      </c>
      <c r="CI2946">
        <v>0</v>
      </c>
      <c r="CJ2946">
        <v>0</v>
      </c>
      <c r="CL2946" t="s">
        <v>7983</v>
      </c>
      <c r="CM2946" t="s">
        <v>982</v>
      </c>
      <c r="CN2946">
        <v>162</v>
      </c>
    </row>
    <row r="2947" spans="1:92" x14ac:dyDescent="0.2">
      <c r="A2947" t="s">
        <v>7978</v>
      </c>
      <c r="B2947" t="s">
        <v>7986</v>
      </c>
      <c r="C2947" s="2">
        <f t="shared" ref="C2947:C3010" si="46">O2947/AC2947*1000000</f>
        <v>61.701733818720307</v>
      </c>
      <c r="D2947">
        <v>10.044416896139291</v>
      </c>
      <c r="E2947">
        <v>278.11105040226238</v>
      </c>
      <c r="F2947">
        <v>300.19860980247267</v>
      </c>
      <c r="G2947">
        <v>90.27219995326864</v>
      </c>
      <c r="H2947">
        <v>94.947043319104523</v>
      </c>
      <c r="I2947" t="s">
        <v>238</v>
      </c>
      <c r="J2947" t="s">
        <v>94</v>
      </c>
      <c r="K2947" t="s">
        <v>95</v>
      </c>
      <c r="L2947">
        <v>39.130721899999998</v>
      </c>
      <c r="M2947">
        <v>-80.003508580000002</v>
      </c>
      <c r="N2947">
        <v>33</v>
      </c>
      <c r="O2947">
        <v>1</v>
      </c>
      <c r="P2947">
        <v>0</v>
      </c>
      <c r="Q2947">
        <v>32</v>
      </c>
      <c r="R2947" t="s">
        <v>7987</v>
      </c>
      <c r="S2947">
        <v>8704</v>
      </c>
      <c r="T2947">
        <v>2016</v>
      </c>
      <c r="U2947">
        <v>0.12408153968289699</v>
      </c>
      <c r="V2947">
        <v>83.032218333333304</v>
      </c>
      <c r="W2947">
        <v>74572.311111111107</v>
      </c>
      <c r="X2947">
        <v>4.8373291000689597E-3</v>
      </c>
      <c r="Y2947">
        <v>41515.088888888902</v>
      </c>
      <c r="Z2947">
        <v>0.75595043198759404</v>
      </c>
      <c r="AA2947">
        <v>3.7268097184944E-3</v>
      </c>
      <c r="AB2947">
        <v>0.27466625294752101</v>
      </c>
      <c r="AC2947">
        <v>16207</v>
      </c>
      <c r="AD2947">
        <v>1.3695743784239399E-3</v>
      </c>
      <c r="AE2947">
        <v>5.4276477090119202E-3</v>
      </c>
      <c r="AF2947">
        <v>0.97549661677148403</v>
      </c>
      <c r="AG2947">
        <v>3</v>
      </c>
      <c r="AH2947">
        <v>291499</v>
      </c>
      <c r="AI2947">
        <v>0.16577072305565371</v>
      </c>
      <c r="AJ2947">
        <v>0.17581535442660179</v>
      </c>
      <c r="AK2947">
        <v>0.38423802483027392</v>
      </c>
      <c r="AL2947">
        <v>0.27417589768747058</v>
      </c>
      <c r="AM2947" t="s">
        <v>7981</v>
      </c>
      <c r="AN2947">
        <v>20200818</v>
      </c>
      <c r="AO2947">
        <v>8731</v>
      </c>
      <c r="AP2947">
        <v>356994</v>
      </c>
      <c r="AR2947">
        <v>132</v>
      </c>
      <c r="AT2947">
        <v>50</v>
      </c>
      <c r="AV2947">
        <v>21</v>
      </c>
      <c r="AX2947">
        <v>6737</v>
      </c>
      <c r="AY2947" t="s">
        <v>98</v>
      </c>
      <c r="AZ2947" t="s">
        <v>3303</v>
      </c>
      <c r="BA2947" t="s">
        <v>3304</v>
      </c>
      <c r="BB2947" t="s">
        <v>3305</v>
      </c>
      <c r="BC2947">
        <v>164</v>
      </c>
      <c r="BE2947" t="s">
        <v>3304</v>
      </c>
      <c r="BG2947">
        <v>8557</v>
      </c>
      <c r="BH2947">
        <v>163</v>
      </c>
      <c r="BI2947">
        <v>1</v>
      </c>
      <c r="BL2947">
        <v>15215</v>
      </c>
      <c r="BV2947">
        <v>54</v>
      </c>
      <c r="BW2947">
        <v>99</v>
      </c>
      <c r="BX2947">
        <v>4787</v>
      </c>
      <c r="BY2947">
        <v>365725</v>
      </c>
      <c r="BZ2947">
        <v>365725</v>
      </c>
      <c r="CA2947">
        <v>4886</v>
      </c>
      <c r="CB2947">
        <v>365725</v>
      </c>
      <c r="CC2947">
        <v>4</v>
      </c>
      <c r="CD2947">
        <v>0</v>
      </c>
      <c r="CE2947" t="s">
        <v>7982</v>
      </c>
      <c r="CF2947">
        <v>0</v>
      </c>
      <c r="CG2947">
        <v>0</v>
      </c>
      <c r="CH2947">
        <v>0</v>
      </c>
      <c r="CI2947">
        <v>0</v>
      </c>
      <c r="CJ2947">
        <v>0</v>
      </c>
      <c r="CL2947" t="s">
        <v>7983</v>
      </c>
      <c r="CM2947" t="s">
        <v>982</v>
      </c>
      <c r="CN2947">
        <v>162</v>
      </c>
    </row>
    <row r="2948" spans="1:92" x14ac:dyDescent="0.2">
      <c r="A2948" t="s">
        <v>7978</v>
      </c>
      <c r="B2948" t="s">
        <v>7988</v>
      </c>
      <c r="C2948" s="2">
        <f t="shared" si="46"/>
        <v>99.161633462543946</v>
      </c>
      <c r="D2948">
        <v>10.909227573082189</v>
      </c>
      <c r="E2948">
        <v>279.05076608117389</v>
      </c>
      <c r="F2948">
        <v>302.45478009141118</v>
      </c>
      <c r="G2948">
        <v>81.858999261258347</v>
      </c>
      <c r="H2948">
        <v>91.486093644556249</v>
      </c>
      <c r="I2948" t="s">
        <v>6285</v>
      </c>
      <c r="J2948" t="s">
        <v>94</v>
      </c>
      <c r="K2948" t="s">
        <v>95</v>
      </c>
      <c r="L2948">
        <v>39.467046209999999</v>
      </c>
      <c r="M2948">
        <v>-78.024146090000002</v>
      </c>
      <c r="N2948">
        <v>745</v>
      </c>
      <c r="O2948">
        <v>11</v>
      </c>
      <c r="P2948">
        <v>0</v>
      </c>
      <c r="Q2948">
        <v>734</v>
      </c>
      <c r="R2948" t="s">
        <v>7989</v>
      </c>
      <c r="S2948">
        <v>8344</v>
      </c>
      <c r="T2948">
        <v>2016</v>
      </c>
      <c r="U2948">
        <v>6.4211154963138006E-2</v>
      </c>
      <c r="V2948">
        <v>629.84644444444496</v>
      </c>
      <c r="W2948">
        <v>165133.33333333299</v>
      </c>
      <c r="X2948">
        <v>6.5654766770680995E-2</v>
      </c>
      <c r="Y2948">
        <v>60173.555555555598</v>
      </c>
      <c r="Z2948">
        <v>0.76378997446320296</v>
      </c>
      <c r="AA2948">
        <v>3.7459449985142702E-2</v>
      </c>
      <c r="AB2948">
        <v>0.21278557414886301</v>
      </c>
      <c r="AC2948">
        <v>110930</v>
      </c>
      <c r="AD2948">
        <v>9.0487084794207001E-3</v>
      </c>
      <c r="AE2948">
        <v>4.40554691217624E-4</v>
      </c>
      <c r="AF2948">
        <v>0.89365478041528501</v>
      </c>
      <c r="AG2948">
        <v>5</v>
      </c>
      <c r="AH2948">
        <v>1735101</v>
      </c>
      <c r="AI2948">
        <v>0.1174611737299442</v>
      </c>
      <c r="AJ2948">
        <v>0.20895267768274009</v>
      </c>
      <c r="AK2948">
        <v>0.40909145922917461</v>
      </c>
      <c r="AL2948">
        <v>0.26449468935814108</v>
      </c>
      <c r="AM2948" t="s">
        <v>7981</v>
      </c>
      <c r="AN2948">
        <v>20200818</v>
      </c>
      <c r="AO2948">
        <v>8731</v>
      </c>
      <c r="AP2948">
        <v>356994</v>
      </c>
      <c r="AR2948">
        <v>132</v>
      </c>
      <c r="AT2948">
        <v>50</v>
      </c>
      <c r="AV2948">
        <v>21</v>
      </c>
      <c r="AX2948">
        <v>6737</v>
      </c>
      <c r="AY2948" t="s">
        <v>98</v>
      </c>
      <c r="AZ2948" t="s">
        <v>3303</v>
      </c>
      <c r="BA2948" t="s">
        <v>3304</v>
      </c>
      <c r="BB2948" t="s">
        <v>3305</v>
      </c>
      <c r="BC2948">
        <v>164</v>
      </c>
      <c r="BE2948" t="s">
        <v>3304</v>
      </c>
      <c r="BG2948">
        <v>8557</v>
      </c>
      <c r="BH2948">
        <v>163</v>
      </c>
      <c r="BI2948">
        <v>1</v>
      </c>
      <c r="BL2948">
        <v>15215</v>
      </c>
      <c r="BV2948">
        <v>54</v>
      </c>
      <c r="BW2948">
        <v>99</v>
      </c>
      <c r="BX2948">
        <v>4787</v>
      </c>
      <c r="BY2948">
        <v>365725</v>
      </c>
      <c r="BZ2948">
        <v>365725</v>
      </c>
      <c r="CA2948">
        <v>4886</v>
      </c>
      <c r="CB2948">
        <v>365725</v>
      </c>
      <c r="CC2948">
        <v>4</v>
      </c>
      <c r="CD2948">
        <v>0</v>
      </c>
      <c r="CE2948" t="s">
        <v>7982</v>
      </c>
      <c r="CF2948">
        <v>0</v>
      </c>
      <c r="CG2948">
        <v>0</v>
      </c>
      <c r="CH2948">
        <v>0</v>
      </c>
      <c r="CI2948">
        <v>0</v>
      </c>
      <c r="CJ2948">
        <v>0</v>
      </c>
      <c r="CL2948" t="s">
        <v>7983</v>
      </c>
      <c r="CM2948" t="s">
        <v>982</v>
      </c>
      <c r="CN2948">
        <v>162</v>
      </c>
    </row>
    <row r="2949" spans="1:92" x14ac:dyDescent="0.2">
      <c r="A2949" t="s">
        <v>7978</v>
      </c>
      <c r="B2949" t="s">
        <v>7990</v>
      </c>
      <c r="C2949" s="2">
        <f t="shared" si="46"/>
        <v>0</v>
      </c>
      <c r="D2949">
        <v>9.6906560892915543</v>
      </c>
      <c r="E2949">
        <v>279.7582406751373</v>
      </c>
      <c r="F2949">
        <v>301.62091855025523</v>
      </c>
      <c r="G2949">
        <v>87.331510632611611</v>
      </c>
      <c r="H2949">
        <v>94.657791542006507</v>
      </c>
      <c r="I2949" t="s">
        <v>387</v>
      </c>
      <c r="J2949" t="s">
        <v>94</v>
      </c>
      <c r="K2949" t="s">
        <v>95</v>
      </c>
      <c r="L2949">
        <v>38.01974191</v>
      </c>
      <c r="M2949">
        <v>-81.698880189999997</v>
      </c>
      <c r="N2949">
        <v>123</v>
      </c>
      <c r="O2949">
        <v>0</v>
      </c>
      <c r="P2949">
        <v>0</v>
      </c>
      <c r="Q2949">
        <v>123</v>
      </c>
      <c r="R2949" t="s">
        <v>7991</v>
      </c>
      <c r="S2949">
        <v>8182</v>
      </c>
      <c r="T2949">
        <v>2016</v>
      </c>
      <c r="U2949">
        <v>0.19181283105969801</v>
      </c>
      <c r="V2949">
        <v>77.017782807692299</v>
      </c>
      <c r="W2949">
        <v>83654.188034188002</v>
      </c>
      <c r="X2949">
        <v>2.5470479748965799E-3</v>
      </c>
      <c r="Y2949">
        <v>39570.257875457901</v>
      </c>
      <c r="Z2949">
        <v>0.75530908761989102</v>
      </c>
      <c r="AA2949">
        <v>4.5275478272544904E-3</v>
      </c>
      <c r="AB2949">
        <v>0.369098572254625</v>
      </c>
      <c r="AC2949">
        <v>21292</v>
      </c>
      <c r="AD2949">
        <v>8.5371831557393997E-4</v>
      </c>
      <c r="AE2949">
        <v>9.1740444467211502E-5</v>
      </c>
      <c r="AF2949">
        <v>0.98277648557401098</v>
      </c>
      <c r="AG2949">
        <v>3</v>
      </c>
      <c r="AH2949">
        <v>445445</v>
      </c>
      <c r="AI2949">
        <v>0.1468711064216682</v>
      </c>
      <c r="AJ2949">
        <v>0.18964855369349751</v>
      </c>
      <c r="AK2949">
        <v>0.37667950027500591</v>
      </c>
      <c r="AL2949">
        <v>0.28680083960982838</v>
      </c>
      <c r="AM2949" t="s">
        <v>7981</v>
      </c>
      <c r="AN2949">
        <v>20200818</v>
      </c>
      <c r="AO2949">
        <v>8731</v>
      </c>
      <c r="AP2949">
        <v>356994</v>
      </c>
      <c r="AR2949">
        <v>132</v>
      </c>
      <c r="AT2949">
        <v>50</v>
      </c>
      <c r="AV2949">
        <v>21</v>
      </c>
      <c r="AX2949">
        <v>6737</v>
      </c>
      <c r="AY2949" t="s">
        <v>98</v>
      </c>
      <c r="AZ2949" t="s">
        <v>3303</v>
      </c>
      <c r="BA2949" t="s">
        <v>3304</v>
      </c>
      <c r="BB2949" t="s">
        <v>3305</v>
      </c>
      <c r="BC2949">
        <v>164</v>
      </c>
      <c r="BE2949" t="s">
        <v>3304</v>
      </c>
      <c r="BG2949">
        <v>8557</v>
      </c>
      <c r="BH2949">
        <v>163</v>
      </c>
      <c r="BI2949">
        <v>1</v>
      </c>
      <c r="BL2949">
        <v>15215</v>
      </c>
      <c r="BV2949">
        <v>54</v>
      </c>
      <c r="BW2949">
        <v>99</v>
      </c>
      <c r="BX2949">
        <v>4787</v>
      </c>
      <c r="BY2949">
        <v>365725</v>
      </c>
      <c r="BZ2949">
        <v>365725</v>
      </c>
      <c r="CA2949">
        <v>4886</v>
      </c>
      <c r="CB2949">
        <v>365725</v>
      </c>
      <c r="CC2949">
        <v>4</v>
      </c>
      <c r="CD2949">
        <v>0</v>
      </c>
      <c r="CE2949" t="s">
        <v>7982</v>
      </c>
      <c r="CF2949">
        <v>0</v>
      </c>
      <c r="CG2949">
        <v>0</v>
      </c>
      <c r="CH2949">
        <v>0</v>
      </c>
      <c r="CI2949">
        <v>0</v>
      </c>
      <c r="CJ2949">
        <v>0</v>
      </c>
      <c r="CL2949" t="s">
        <v>7983</v>
      </c>
      <c r="CM2949" t="s">
        <v>982</v>
      </c>
      <c r="CN2949">
        <v>162</v>
      </c>
    </row>
    <row r="2950" spans="1:92" x14ac:dyDescent="0.2">
      <c r="A2950" t="s">
        <v>7978</v>
      </c>
      <c r="B2950" t="s">
        <v>7992</v>
      </c>
      <c r="C2950" s="2">
        <f t="shared" si="46"/>
        <v>0</v>
      </c>
      <c r="D2950">
        <v>10.162191822684351</v>
      </c>
      <c r="E2950">
        <v>279.52632830489011</v>
      </c>
      <c r="F2950">
        <v>301.67751087418378</v>
      </c>
      <c r="G2950">
        <v>89.700721396768571</v>
      </c>
      <c r="H2950">
        <v>94.490780379444615</v>
      </c>
      <c r="I2950" t="s">
        <v>7993</v>
      </c>
      <c r="J2950" t="s">
        <v>94</v>
      </c>
      <c r="K2950" t="s">
        <v>95</v>
      </c>
      <c r="L2950">
        <v>38.70036159</v>
      </c>
      <c r="M2950">
        <v>-80.720111840000001</v>
      </c>
      <c r="N2950">
        <v>8</v>
      </c>
      <c r="O2950">
        <v>0</v>
      </c>
      <c r="P2950">
        <v>0</v>
      </c>
      <c r="Q2950">
        <v>8</v>
      </c>
      <c r="R2950" t="s">
        <v>7994</v>
      </c>
      <c r="S2950">
        <v>8776</v>
      </c>
      <c r="T2950">
        <v>2016</v>
      </c>
      <c r="U2950">
        <v>0.173058077839435</v>
      </c>
      <c r="V2950">
        <v>26.1946335454546</v>
      </c>
      <c r="W2950">
        <v>90719.345454545502</v>
      </c>
      <c r="X2950">
        <v>8.93769152196118E-4</v>
      </c>
      <c r="Y2950">
        <v>37656.987012987003</v>
      </c>
      <c r="Z2950">
        <v>0.73504038661545301</v>
      </c>
      <c r="AA2950">
        <v>1.2354811714784799E-2</v>
      </c>
      <c r="AB2950">
        <v>0.35135476831109203</v>
      </c>
      <c r="AC2950">
        <v>13543</v>
      </c>
      <c r="AD2950">
        <v>0</v>
      </c>
      <c r="AE2950">
        <v>0</v>
      </c>
      <c r="AF2950">
        <v>0.97302195727445295</v>
      </c>
      <c r="AG2950">
        <v>2</v>
      </c>
      <c r="AH2950">
        <v>262253</v>
      </c>
      <c r="AI2950">
        <v>0.17610856691820501</v>
      </c>
      <c r="AJ2950">
        <v>0.17313052662886599</v>
      </c>
      <c r="AK2950">
        <v>0.36185668038115859</v>
      </c>
      <c r="AL2950">
        <v>0.28890422607177041</v>
      </c>
      <c r="AM2950" t="s">
        <v>7981</v>
      </c>
      <c r="AN2950">
        <v>20200818</v>
      </c>
      <c r="AO2950">
        <v>8731</v>
      </c>
      <c r="AP2950">
        <v>356994</v>
      </c>
      <c r="AR2950">
        <v>132</v>
      </c>
      <c r="AT2950">
        <v>50</v>
      </c>
      <c r="AV2950">
        <v>21</v>
      </c>
      <c r="AX2950">
        <v>6737</v>
      </c>
      <c r="AY2950" t="s">
        <v>98</v>
      </c>
      <c r="AZ2950" t="s">
        <v>3303</v>
      </c>
      <c r="BA2950" t="s">
        <v>3304</v>
      </c>
      <c r="BB2950" t="s">
        <v>3305</v>
      </c>
      <c r="BC2950">
        <v>164</v>
      </c>
      <c r="BE2950" t="s">
        <v>3304</v>
      </c>
      <c r="BG2950">
        <v>8557</v>
      </c>
      <c r="BH2950">
        <v>163</v>
      </c>
      <c r="BI2950">
        <v>1</v>
      </c>
      <c r="BL2950">
        <v>15215</v>
      </c>
      <c r="BV2950">
        <v>54</v>
      </c>
      <c r="BW2950">
        <v>99</v>
      </c>
      <c r="BX2950">
        <v>4787</v>
      </c>
      <c r="BY2950">
        <v>365725</v>
      </c>
      <c r="BZ2950">
        <v>365725</v>
      </c>
      <c r="CA2950">
        <v>4886</v>
      </c>
      <c r="CB2950">
        <v>365725</v>
      </c>
      <c r="CC2950">
        <v>4</v>
      </c>
      <c r="CD2950">
        <v>0</v>
      </c>
      <c r="CE2950" t="s">
        <v>7982</v>
      </c>
      <c r="CF2950">
        <v>0</v>
      </c>
      <c r="CG2950">
        <v>0</v>
      </c>
      <c r="CH2950">
        <v>0</v>
      </c>
      <c r="CI2950">
        <v>0</v>
      </c>
      <c r="CJ2950">
        <v>0</v>
      </c>
      <c r="CL2950" t="s">
        <v>7983</v>
      </c>
      <c r="CM2950" t="s">
        <v>982</v>
      </c>
      <c r="CN2950">
        <v>162</v>
      </c>
    </row>
    <row r="2951" spans="1:92" x14ac:dyDescent="0.2">
      <c r="A2951" t="s">
        <v>7978</v>
      </c>
      <c r="B2951" t="s">
        <v>7995</v>
      </c>
      <c r="C2951" s="2">
        <f t="shared" si="46"/>
        <v>52.501706305454931</v>
      </c>
      <c r="D2951">
        <v>12.541907440160379</v>
      </c>
      <c r="E2951">
        <v>276.79332353657918</v>
      </c>
      <c r="F2951">
        <v>300.6911611489154</v>
      </c>
      <c r="G2951">
        <v>84.456388362336881</v>
      </c>
      <c r="H2951">
        <v>87.661572835471233</v>
      </c>
      <c r="I2951" t="s">
        <v>7996</v>
      </c>
      <c r="J2951" t="s">
        <v>94</v>
      </c>
      <c r="K2951" t="s">
        <v>95</v>
      </c>
      <c r="L2951">
        <v>40.27367263</v>
      </c>
      <c r="M2951">
        <v>-80.579153320000003</v>
      </c>
      <c r="N2951">
        <v>79</v>
      </c>
      <c r="O2951">
        <v>1</v>
      </c>
      <c r="P2951">
        <v>0</v>
      </c>
      <c r="Q2951">
        <v>78</v>
      </c>
      <c r="R2951" t="s">
        <v>7997</v>
      </c>
      <c r="S2951">
        <v>8488</v>
      </c>
      <c r="T2951">
        <v>2016</v>
      </c>
      <c r="U2951">
        <v>4.02442337519388E-2</v>
      </c>
      <c r="V2951">
        <v>428.083392</v>
      </c>
      <c r="W2951">
        <v>88240</v>
      </c>
      <c r="X2951">
        <v>2.1983659583084601E-2</v>
      </c>
      <c r="Y2951">
        <v>47474.8</v>
      </c>
      <c r="Z2951">
        <v>0.75904996442557204</v>
      </c>
      <c r="AA2951">
        <v>1.77844552069455E-2</v>
      </c>
      <c r="AB2951">
        <v>0.19608078411386901</v>
      </c>
      <c r="AC2951">
        <v>19047</v>
      </c>
      <c r="AD2951">
        <v>5.9938879026985702E-3</v>
      </c>
      <c r="AE2951">
        <v>7.3367571533382203E-5</v>
      </c>
      <c r="AF2951">
        <v>0.96485151142898196</v>
      </c>
      <c r="AG2951">
        <v>5</v>
      </c>
      <c r="AH2951">
        <v>438599</v>
      </c>
      <c r="AI2951">
        <v>0.19464476663193489</v>
      </c>
      <c r="AJ2951">
        <v>0.15533323149391581</v>
      </c>
      <c r="AK2951">
        <v>0.36288728428473388</v>
      </c>
      <c r="AL2951">
        <v>0.28713471758941539</v>
      </c>
      <c r="AM2951" t="s">
        <v>7981</v>
      </c>
      <c r="AN2951">
        <v>20200818</v>
      </c>
      <c r="AO2951">
        <v>8731</v>
      </c>
      <c r="AP2951">
        <v>356994</v>
      </c>
      <c r="AR2951">
        <v>132</v>
      </c>
      <c r="AT2951">
        <v>50</v>
      </c>
      <c r="AV2951">
        <v>21</v>
      </c>
      <c r="AX2951">
        <v>6737</v>
      </c>
      <c r="AY2951" t="s">
        <v>98</v>
      </c>
      <c r="AZ2951" t="s">
        <v>3303</v>
      </c>
      <c r="BA2951" t="s">
        <v>3304</v>
      </c>
      <c r="BB2951" t="s">
        <v>3305</v>
      </c>
      <c r="BC2951">
        <v>164</v>
      </c>
      <c r="BE2951" t="s">
        <v>3304</v>
      </c>
      <c r="BG2951">
        <v>8557</v>
      </c>
      <c r="BH2951">
        <v>163</v>
      </c>
      <c r="BI2951">
        <v>1</v>
      </c>
      <c r="BL2951">
        <v>15215</v>
      </c>
      <c r="BV2951">
        <v>54</v>
      </c>
      <c r="BW2951">
        <v>99</v>
      </c>
      <c r="BX2951">
        <v>4787</v>
      </c>
      <c r="BY2951">
        <v>365725</v>
      </c>
      <c r="BZ2951">
        <v>365725</v>
      </c>
      <c r="CA2951">
        <v>4886</v>
      </c>
      <c r="CB2951">
        <v>365725</v>
      </c>
      <c r="CC2951">
        <v>4</v>
      </c>
      <c r="CD2951">
        <v>0</v>
      </c>
      <c r="CE2951" t="s">
        <v>7982</v>
      </c>
      <c r="CF2951">
        <v>0</v>
      </c>
      <c r="CG2951">
        <v>0</v>
      </c>
      <c r="CH2951">
        <v>0</v>
      </c>
      <c r="CI2951">
        <v>0</v>
      </c>
      <c r="CJ2951">
        <v>0</v>
      </c>
      <c r="CL2951" t="s">
        <v>7983</v>
      </c>
      <c r="CM2951" t="s">
        <v>982</v>
      </c>
      <c r="CN2951">
        <v>162</v>
      </c>
    </row>
    <row r="2952" spans="1:92" x14ac:dyDescent="0.2">
      <c r="A2952" t="s">
        <v>7978</v>
      </c>
      <c r="B2952" t="s">
        <v>7998</v>
      </c>
      <c r="C2952" s="2">
        <f t="shared" si="46"/>
        <v>26.670459798726927</v>
      </c>
      <c r="D2952">
        <v>11.31292933137069</v>
      </c>
      <c r="E2952">
        <v>280.01961944106313</v>
      </c>
      <c r="F2952">
        <v>302.64519580509341</v>
      </c>
      <c r="G2952">
        <v>88.304572442570944</v>
      </c>
      <c r="H2952">
        <v>94.459314238702518</v>
      </c>
      <c r="I2952" t="s">
        <v>7999</v>
      </c>
      <c r="J2952" t="s">
        <v>94</v>
      </c>
      <c r="K2952" t="s">
        <v>95</v>
      </c>
      <c r="L2952">
        <v>38.424240619999999</v>
      </c>
      <c r="M2952">
        <v>-82.238559120000005</v>
      </c>
      <c r="N2952">
        <v>466</v>
      </c>
      <c r="O2952">
        <v>3</v>
      </c>
      <c r="P2952">
        <v>0</v>
      </c>
      <c r="Q2952">
        <v>463</v>
      </c>
      <c r="R2952" t="s">
        <v>8000</v>
      </c>
      <c r="S2952">
        <v>8424</v>
      </c>
      <c r="T2952">
        <v>2016</v>
      </c>
      <c r="U2952">
        <v>8.0524374965811205E-2</v>
      </c>
      <c r="V2952">
        <v>898.94646583333304</v>
      </c>
      <c r="W2952">
        <v>106475</v>
      </c>
      <c r="X2952">
        <v>2.9871511017470799E-2</v>
      </c>
      <c r="Y2952">
        <v>41626.5</v>
      </c>
      <c r="Z2952">
        <v>0.69201868402737499</v>
      </c>
      <c r="AA2952">
        <v>8.3245021591826403E-3</v>
      </c>
      <c r="AB2952">
        <v>0.28398501131169701</v>
      </c>
      <c r="AC2952">
        <v>112484</v>
      </c>
      <c r="AD2952">
        <v>8.4576171068828695E-3</v>
      </c>
      <c r="AE2952">
        <v>1.00766554032743E-3</v>
      </c>
      <c r="AF2952">
        <v>0.94209007378339504</v>
      </c>
      <c r="AG2952">
        <v>5</v>
      </c>
      <c r="AH2952">
        <v>1728393</v>
      </c>
      <c r="AI2952">
        <v>0.16270200122310149</v>
      </c>
      <c r="AJ2952">
        <v>0.1651939113384514</v>
      </c>
      <c r="AK2952">
        <v>0.4201532868971351</v>
      </c>
      <c r="AL2952">
        <v>0.25195080054131208</v>
      </c>
      <c r="AM2952" t="s">
        <v>7981</v>
      </c>
      <c r="AN2952">
        <v>20200818</v>
      </c>
      <c r="AO2952">
        <v>8731</v>
      </c>
      <c r="AP2952">
        <v>356994</v>
      </c>
      <c r="AR2952">
        <v>132</v>
      </c>
      <c r="AT2952">
        <v>50</v>
      </c>
      <c r="AV2952">
        <v>21</v>
      </c>
      <c r="AX2952">
        <v>6737</v>
      </c>
      <c r="AY2952" t="s">
        <v>98</v>
      </c>
      <c r="AZ2952" t="s">
        <v>3303</v>
      </c>
      <c r="BA2952" t="s">
        <v>3304</v>
      </c>
      <c r="BB2952" t="s">
        <v>3305</v>
      </c>
      <c r="BC2952">
        <v>164</v>
      </c>
      <c r="BE2952" t="s">
        <v>3304</v>
      </c>
      <c r="BG2952">
        <v>8557</v>
      </c>
      <c r="BH2952">
        <v>163</v>
      </c>
      <c r="BI2952">
        <v>1</v>
      </c>
      <c r="BL2952">
        <v>15215</v>
      </c>
      <c r="BV2952">
        <v>54</v>
      </c>
      <c r="BW2952">
        <v>99</v>
      </c>
      <c r="BX2952">
        <v>4787</v>
      </c>
      <c r="BY2952">
        <v>365725</v>
      </c>
      <c r="BZ2952">
        <v>365725</v>
      </c>
      <c r="CA2952">
        <v>4886</v>
      </c>
      <c r="CB2952">
        <v>365725</v>
      </c>
      <c r="CC2952">
        <v>4</v>
      </c>
      <c r="CD2952">
        <v>0</v>
      </c>
      <c r="CE2952" t="s">
        <v>7982</v>
      </c>
      <c r="CF2952">
        <v>0</v>
      </c>
      <c r="CG2952">
        <v>0</v>
      </c>
      <c r="CH2952">
        <v>0</v>
      </c>
      <c r="CI2952">
        <v>0</v>
      </c>
      <c r="CJ2952">
        <v>0</v>
      </c>
      <c r="CL2952" t="s">
        <v>7983</v>
      </c>
      <c r="CM2952" t="s">
        <v>982</v>
      </c>
      <c r="CN2952">
        <v>162</v>
      </c>
    </row>
    <row r="2953" spans="1:92" x14ac:dyDescent="0.2">
      <c r="A2953" t="s">
        <v>7978</v>
      </c>
      <c r="B2953" t="s">
        <v>8001</v>
      </c>
      <c r="C2953" s="2">
        <f t="shared" si="46"/>
        <v>0</v>
      </c>
      <c r="D2953">
        <v>9.9173640975071464</v>
      </c>
      <c r="E2953">
        <v>279.48319973168839</v>
      </c>
      <c r="F2953">
        <v>301.94496473168931</v>
      </c>
      <c r="G2953">
        <v>91.015137295677619</v>
      </c>
      <c r="H2953">
        <v>94.620466341078554</v>
      </c>
      <c r="I2953" t="s">
        <v>253</v>
      </c>
      <c r="J2953" t="s">
        <v>94</v>
      </c>
      <c r="K2953" t="s">
        <v>95</v>
      </c>
      <c r="L2953">
        <v>38.843154220000002</v>
      </c>
      <c r="M2953">
        <v>-81.119348720000005</v>
      </c>
      <c r="N2953">
        <v>7</v>
      </c>
      <c r="O2953">
        <v>0</v>
      </c>
      <c r="P2953">
        <v>0</v>
      </c>
      <c r="Q2953">
        <v>7</v>
      </c>
      <c r="R2953" t="s">
        <v>8002</v>
      </c>
      <c r="S2953">
        <v>8301</v>
      </c>
      <c r="T2953">
        <v>2016</v>
      </c>
      <c r="U2953">
        <v>0.14723838776231801</v>
      </c>
      <c r="V2953">
        <v>28.76323</v>
      </c>
      <c r="W2953">
        <v>86244.761904761894</v>
      </c>
      <c r="X2953">
        <v>1.6841597342749401E-3</v>
      </c>
      <c r="Y2953">
        <v>40262.285714285703</v>
      </c>
      <c r="Z2953">
        <v>0.83547653374981301</v>
      </c>
      <c r="AA2953">
        <v>2.7732683982684002E-3</v>
      </c>
      <c r="AB2953">
        <v>0.34118003532720598</v>
      </c>
      <c r="AC2953">
        <v>6789</v>
      </c>
      <c r="AD2953">
        <v>3.3820346320346303E-4</v>
      </c>
      <c r="AE2953">
        <v>9.4607379375591296E-4</v>
      </c>
      <c r="AF2953">
        <v>0.98780371658412702</v>
      </c>
      <c r="AG2953">
        <v>2</v>
      </c>
      <c r="AH2953">
        <v>135459</v>
      </c>
      <c r="AI2953">
        <v>0.1840704567433688</v>
      </c>
      <c r="AJ2953">
        <v>0.1633557017252453</v>
      </c>
      <c r="AK2953">
        <v>0.34930126458928529</v>
      </c>
      <c r="AL2953">
        <v>0.30327257694210058</v>
      </c>
      <c r="AM2953" t="s">
        <v>7981</v>
      </c>
      <c r="AN2953">
        <v>20200818</v>
      </c>
      <c r="AO2953">
        <v>8731</v>
      </c>
      <c r="AP2953">
        <v>356994</v>
      </c>
      <c r="AR2953">
        <v>132</v>
      </c>
      <c r="AT2953">
        <v>50</v>
      </c>
      <c r="AV2953">
        <v>21</v>
      </c>
      <c r="AX2953">
        <v>6737</v>
      </c>
      <c r="AY2953" t="s">
        <v>98</v>
      </c>
      <c r="AZ2953" t="s">
        <v>3303</v>
      </c>
      <c r="BA2953" t="s">
        <v>3304</v>
      </c>
      <c r="BB2953" t="s">
        <v>3305</v>
      </c>
      <c r="BC2953">
        <v>164</v>
      </c>
      <c r="BE2953" t="s">
        <v>3304</v>
      </c>
      <c r="BG2953">
        <v>8557</v>
      </c>
      <c r="BH2953">
        <v>163</v>
      </c>
      <c r="BI2953">
        <v>1</v>
      </c>
      <c r="BL2953">
        <v>15215</v>
      </c>
      <c r="BV2953">
        <v>54</v>
      </c>
      <c r="BW2953">
        <v>99</v>
      </c>
      <c r="BX2953">
        <v>4787</v>
      </c>
      <c r="BY2953">
        <v>365725</v>
      </c>
      <c r="BZ2953">
        <v>365725</v>
      </c>
      <c r="CA2953">
        <v>4886</v>
      </c>
      <c r="CB2953">
        <v>365725</v>
      </c>
      <c r="CC2953">
        <v>4</v>
      </c>
      <c r="CD2953">
        <v>0</v>
      </c>
      <c r="CE2953" t="s">
        <v>7982</v>
      </c>
      <c r="CF2953">
        <v>0</v>
      </c>
      <c r="CG2953">
        <v>0</v>
      </c>
      <c r="CH2953">
        <v>0</v>
      </c>
      <c r="CI2953">
        <v>0</v>
      </c>
      <c r="CJ2953">
        <v>0</v>
      </c>
      <c r="CL2953" t="s">
        <v>7983</v>
      </c>
      <c r="CM2953" t="s">
        <v>982</v>
      </c>
      <c r="CN2953">
        <v>162</v>
      </c>
    </row>
    <row r="2954" spans="1:92" x14ac:dyDescent="0.2">
      <c r="A2954" t="s">
        <v>7978</v>
      </c>
      <c r="B2954" t="s">
        <v>8003</v>
      </c>
      <c r="C2954" s="2">
        <f t="shared" si="46"/>
        <v>100.49241282283188</v>
      </c>
      <c r="D2954">
        <v>9.8732819010746322</v>
      </c>
      <c r="E2954">
        <v>279.55053098423411</v>
      </c>
      <c r="F2954">
        <v>301.4948154419273</v>
      </c>
      <c r="G2954">
        <v>89.328500847644818</v>
      </c>
      <c r="H2954">
        <v>94.787484023068572</v>
      </c>
      <c r="I2954" t="s">
        <v>271</v>
      </c>
      <c r="J2954" t="s">
        <v>94</v>
      </c>
      <c r="K2954" t="s">
        <v>95</v>
      </c>
      <c r="L2954">
        <v>38.46231092</v>
      </c>
      <c r="M2954">
        <v>-81.076522170000004</v>
      </c>
      <c r="N2954">
        <v>18</v>
      </c>
      <c r="O2954">
        <v>1</v>
      </c>
      <c r="P2954">
        <v>0</v>
      </c>
      <c r="Q2954">
        <v>17</v>
      </c>
      <c r="R2954" t="s">
        <v>8004</v>
      </c>
      <c r="S2954">
        <v>8218</v>
      </c>
      <c r="T2954">
        <v>2016</v>
      </c>
      <c r="U2954">
        <v>0.10976588210355399</v>
      </c>
      <c r="V2954">
        <v>30.343481357142899</v>
      </c>
      <c r="W2954">
        <v>77646.666666666701</v>
      </c>
      <c r="X2954">
        <v>2.6785714285714298E-4</v>
      </c>
      <c r="Y2954">
        <v>35137.510204081598</v>
      </c>
      <c r="Z2954">
        <v>0.85204204575377596</v>
      </c>
      <c r="AA2954">
        <v>1.0429907194706601E-3</v>
      </c>
      <c r="AB2954">
        <v>0.37774135207498799</v>
      </c>
      <c r="AC2954">
        <v>9951</v>
      </c>
      <c r="AD2954">
        <v>0</v>
      </c>
      <c r="AE2954">
        <v>4.6658299970906703E-3</v>
      </c>
      <c r="AF2954">
        <v>0.98354509562688197</v>
      </c>
      <c r="AG2954">
        <v>2</v>
      </c>
      <c r="AH2954">
        <v>173420</v>
      </c>
      <c r="AI2954">
        <v>0.15670049590589319</v>
      </c>
      <c r="AJ2954">
        <v>0.1966324530042671</v>
      </c>
      <c r="AK2954">
        <v>0.37042440318302389</v>
      </c>
      <c r="AL2954">
        <v>0.2762426479068158</v>
      </c>
      <c r="AM2954" t="s">
        <v>7981</v>
      </c>
      <c r="AN2954">
        <v>20200818</v>
      </c>
      <c r="AO2954">
        <v>8731</v>
      </c>
      <c r="AP2954">
        <v>356994</v>
      </c>
      <c r="AR2954">
        <v>132</v>
      </c>
      <c r="AT2954">
        <v>50</v>
      </c>
      <c r="AV2954">
        <v>21</v>
      </c>
      <c r="AX2954">
        <v>6737</v>
      </c>
      <c r="AY2954" t="s">
        <v>98</v>
      </c>
      <c r="AZ2954" t="s">
        <v>3303</v>
      </c>
      <c r="BA2954" t="s">
        <v>3304</v>
      </c>
      <c r="BB2954" t="s">
        <v>3305</v>
      </c>
      <c r="BC2954">
        <v>164</v>
      </c>
      <c r="BE2954" t="s">
        <v>3304</v>
      </c>
      <c r="BG2954">
        <v>8557</v>
      </c>
      <c r="BH2954">
        <v>163</v>
      </c>
      <c r="BI2954">
        <v>1</v>
      </c>
      <c r="BL2954">
        <v>15215</v>
      </c>
      <c r="BV2954">
        <v>54</v>
      </c>
      <c r="BW2954">
        <v>99</v>
      </c>
      <c r="BX2954">
        <v>4787</v>
      </c>
      <c r="BY2954">
        <v>365725</v>
      </c>
      <c r="BZ2954">
        <v>365725</v>
      </c>
      <c r="CA2954">
        <v>4886</v>
      </c>
      <c r="CB2954">
        <v>365725</v>
      </c>
      <c r="CC2954">
        <v>4</v>
      </c>
      <c r="CD2954">
        <v>0</v>
      </c>
      <c r="CE2954" t="s">
        <v>7982</v>
      </c>
      <c r="CF2954">
        <v>0</v>
      </c>
      <c r="CG2954">
        <v>0</v>
      </c>
      <c r="CH2954">
        <v>0</v>
      </c>
      <c r="CI2954">
        <v>0</v>
      </c>
      <c r="CJ2954">
        <v>0</v>
      </c>
      <c r="CL2954" t="s">
        <v>7983</v>
      </c>
      <c r="CM2954" t="s">
        <v>982</v>
      </c>
      <c r="CN2954">
        <v>162</v>
      </c>
    </row>
    <row r="2955" spans="1:92" x14ac:dyDescent="0.2">
      <c r="A2955" t="s">
        <v>7978</v>
      </c>
      <c r="B2955" t="s">
        <v>8005</v>
      </c>
      <c r="C2955" s="2">
        <f t="shared" si="46"/>
        <v>0</v>
      </c>
      <c r="D2955">
        <v>10.12504354494032</v>
      </c>
      <c r="E2955">
        <v>278.86206125291278</v>
      </c>
      <c r="F2955">
        <v>301.41261673010092</v>
      </c>
      <c r="G2955">
        <v>90.852690493189087</v>
      </c>
      <c r="H2955">
        <v>94.316812569324554</v>
      </c>
      <c r="I2955" t="s">
        <v>8006</v>
      </c>
      <c r="J2955" t="s">
        <v>94</v>
      </c>
      <c r="K2955" t="s">
        <v>95</v>
      </c>
      <c r="L2955">
        <v>39.270571570000001</v>
      </c>
      <c r="M2955">
        <v>-80.706715270000004</v>
      </c>
      <c r="N2955">
        <v>6</v>
      </c>
      <c r="O2955">
        <v>0</v>
      </c>
      <c r="P2955">
        <v>0</v>
      </c>
      <c r="Q2955">
        <v>6</v>
      </c>
      <c r="R2955" t="s">
        <v>8007</v>
      </c>
      <c r="S2955">
        <v>8794</v>
      </c>
      <c r="T2955">
        <v>2016</v>
      </c>
      <c r="U2955">
        <v>4.6595802954596199E-2</v>
      </c>
      <c r="V2955">
        <v>32.763033</v>
      </c>
      <c r="W2955">
        <v>131560</v>
      </c>
      <c r="X2955">
        <v>2.6383093283079799E-3</v>
      </c>
      <c r="Y2955">
        <v>39838.053333333301</v>
      </c>
      <c r="Z2955">
        <v>0.78212070608486095</v>
      </c>
      <c r="AA2955">
        <v>1.8607959632533501E-3</v>
      </c>
      <c r="AB2955">
        <v>0.21881536173933699</v>
      </c>
      <c r="AC2955">
        <v>12221</v>
      </c>
      <c r="AD2955">
        <v>1.2122095284905099E-3</v>
      </c>
      <c r="AE2955">
        <v>3.2379924446842998E-4</v>
      </c>
      <c r="AF2955">
        <v>0.98267229747138596</v>
      </c>
      <c r="AG2955">
        <v>2</v>
      </c>
      <c r="AH2955">
        <v>143347</v>
      </c>
      <c r="AI2955">
        <v>0.15793842912652509</v>
      </c>
      <c r="AJ2955">
        <v>0.16472615401787269</v>
      </c>
      <c r="AK2955">
        <v>0.390374406161273</v>
      </c>
      <c r="AL2955">
        <v>0.28696101069432922</v>
      </c>
      <c r="AM2955" t="s">
        <v>7981</v>
      </c>
      <c r="AN2955">
        <v>20200818</v>
      </c>
      <c r="AO2955">
        <v>8731</v>
      </c>
      <c r="AP2955">
        <v>356994</v>
      </c>
      <c r="AR2955">
        <v>132</v>
      </c>
      <c r="AT2955">
        <v>50</v>
      </c>
      <c r="AV2955">
        <v>21</v>
      </c>
      <c r="AX2955">
        <v>6737</v>
      </c>
      <c r="AY2955" t="s">
        <v>98</v>
      </c>
      <c r="AZ2955" t="s">
        <v>3303</v>
      </c>
      <c r="BA2955" t="s">
        <v>3304</v>
      </c>
      <c r="BB2955" t="s">
        <v>3305</v>
      </c>
      <c r="BC2955">
        <v>164</v>
      </c>
      <c r="BE2955" t="s">
        <v>3304</v>
      </c>
      <c r="BG2955">
        <v>8557</v>
      </c>
      <c r="BH2955">
        <v>163</v>
      </c>
      <c r="BI2955">
        <v>1</v>
      </c>
      <c r="BL2955">
        <v>15215</v>
      </c>
      <c r="BV2955">
        <v>54</v>
      </c>
      <c r="BW2955">
        <v>99</v>
      </c>
      <c r="BX2955">
        <v>4787</v>
      </c>
      <c r="BY2955">
        <v>365725</v>
      </c>
      <c r="BZ2955">
        <v>365725</v>
      </c>
      <c r="CA2955">
        <v>4886</v>
      </c>
      <c r="CB2955">
        <v>365725</v>
      </c>
      <c r="CC2955">
        <v>4</v>
      </c>
      <c r="CD2955">
        <v>0</v>
      </c>
      <c r="CE2955" t="s">
        <v>7982</v>
      </c>
      <c r="CF2955">
        <v>0</v>
      </c>
      <c r="CG2955">
        <v>0</v>
      </c>
      <c r="CH2955">
        <v>0</v>
      </c>
      <c r="CI2955">
        <v>0</v>
      </c>
      <c r="CJ2955">
        <v>0</v>
      </c>
      <c r="CL2955" t="s">
        <v>7983</v>
      </c>
      <c r="CM2955" t="s">
        <v>982</v>
      </c>
      <c r="CN2955">
        <v>162</v>
      </c>
    </row>
    <row r="2956" spans="1:92" x14ac:dyDescent="0.2">
      <c r="A2956" t="s">
        <v>7978</v>
      </c>
      <c r="B2956" t="s">
        <v>8008</v>
      </c>
      <c r="C2956" s="2">
        <f t="shared" si="46"/>
        <v>181.54468592769334</v>
      </c>
      <c r="D2956">
        <v>9.3250866842702909</v>
      </c>
      <c r="E2956">
        <v>278.57963824126432</v>
      </c>
      <c r="F2956">
        <v>300.14005267460988</v>
      </c>
      <c r="G2956">
        <v>87.352284279889389</v>
      </c>
      <c r="H2956">
        <v>94.656887858683319</v>
      </c>
      <c r="I2956" t="s">
        <v>193</v>
      </c>
      <c r="J2956" t="s">
        <v>94</v>
      </c>
      <c r="K2956" t="s">
        <v>95</v>
      </c>
      <c r="L2956">
        <v>38.029749279999997</v>
      </c>
      <c r="M2956">
        <v>-81.082866339999995</v>
      </c>
      <c r="N2956">
        <v>175</v>
      </c>
      <c r="O2956">
        <v>7</v>
      </c>
      <c r="P2956">
        <v>0</v>
      </c>
      <c r="Q2956">
        <v>168</v>
      </c>
      <c r="R2956" t="s">
        <v>8009</v>
      </c>
      <c r="S2956">
        <v>8110</v>
      </c>
      <c r="T2956">
        <v>2016</v>
      </c>
      <c r="U2956">
        <v>6.4061426608115202E-2</v>
      </c>
      <c r="V2956">
        <v>176.648931060606</v>
      </c>
      <c r="W2956">
        <v>85394.685395195207</v>
      </c>
      <c r="X2956">
        <v>3.9092712191938897E-2</v>
      </c>
      <c r="Y2956">
        <v>38214.634632034598</v>
      </c>
      <c r="Z2956">
        <v>0.79794894136761896</v>
      </c>
      <c r="AA2956">
        <v>7.2203943272825602E-3</v>
      </c>
      <c r="AB2956">
        <v>0.32624556334732702</v>
      </c>
      <c r="AC2956">
        <v>38558</v>
      </c>
      <c r="AD2956">
        <v>7.1649162551144601E-4</v>
      </c>
      <c r="AE2956">
        <v>1.83243340622248E-3</v>
      </c>
      <c r="AF2956">
        <v>0.94266392180470604</v>
      </c>
      <c r="AG2956">
        <v>4</v>
      </c>
      <c r="AH2956">
        <v>832015</v>
      </c>
      <c r="AI2956">
        <v>0.17241155508013681</v>
      </c>
      <c r="AJ2956">
        <v>0.17318678148831451</v>
      </c>
      <c r="AK2956">
        <v>0.3704800995174366</v>
      </c>
      <c r="AL2956">
        <v>0.28392156391411211</v>
      </c>
      <c r="AM2956" t="s">
        <v>7981</v>
      </c>
      <c r="AN2956">
        <v>20200818</v>
      </c>
      <c r="AO2956">
        <v>8731</v>
      </c>
      <c r="AP2956">
        <v>356994</v>
      </c>
      <c r="AR2956">
        <v>132</v>
      </c>
      <c r="AT2956">
        <v>50</v>
      </c>
      <c r="AV2956">
        <v>21</v>
      </c>
      <c r="AX2956">
        <v>6737</v>
      </c>
      <c r="AY2956" t="s">
        <v>98</v>
      </c>
      <c r="AZ2956" t="s">
        <v>3303</v>
      </c>
      <c r="BA2956" t="s">
        <v>3304</v>
      </c>
      <c r="BB2956" t="s">
        <v>3305</v>
      </c>
      <c r="BC2956">
        <v>164</v>
      </c>
      <c r="BE2956" t="s">
        <v>3304</v>
      </c>
      <c r="BG2956">
        <v>8557</v>
      </c>
      <c r="BH2956">
        <v>163</v>
      </c>
      <c r="BI2956">
        <v>1</v>
      </c>
      <c r="BL2956">
        <v>15215</v>
      </c>
      <c r="BV2956">
        <v>54</v>
      </c>
      <c r="BW2956">
        <v>99</v>
      </c>
      <c r="BX2956">
        <v>4787</v>
      </c>
      <c r="BY2956">
        <v>365725</v>
      </c>
      <c r="BZ2956">
        <v>365725</v>
      </c>
      <c r="CA2956">
        <v>4886</v>
      </c>
      <c r="CB2956">
        <v>365725</v>
      </c>
      <c r="CC2956">
        <v>4</v>
      </c>
      <c r="CD2956">
        <v>0</v>
      </c>
      <c r="CE2956" t="s">
        <v>7982</v>
      </c>
      <c r="CF2956">
        <v>0</v>
      </c>
      <c r="CG2956">
        <v>0</v>
      </c>
      <c r="CH2956">
        <v>0</v>
      </c>
      <c r="CI2956">
        <v>0</v>
      </c>
      <c r="CJ2956">
        <v>0</v>
      </c>
      <c r="CL2956" t="s">
        <v>7983</v>
      </c>
      <c r="CM2956" t="s">
        <v>982</v>
      </c>
      <c r="CN2956">
        <v>162</v>
      </c>
    </row>
    <row r="2957" spans="1:92" x14ac:dyDescent="0.2">
      <c r="A2957" t="s">
        <v>7978</v>
      </c>
      <c r="B2957" t="s">
        <v>8010</v>
      </c>
      <c r="C2957" s="2">
        <f t="shared" si="46"/>
        <v>0</v>
      </c>
      <c r="D2957">
        <v>10.07387883725349</v>
      </c>
      <c r="E2957">
        <v>279.47278146323271</v>
      </c>
      <c r="F2957">
        <v>301.81006704494371</v>
      </c>
      <c r="G2957">
        <v>90.314949606980718</v>
      </c>
      <c r="H2957">
        <v>93.911326524132164</v>
      </c>
      <c r="I2957" t="s">
        <v>1258</v>
      </c>
      <c r="J2957" t="s">
        <v>94</v>
      </c>
      <c r="K2957" t="s">
        <v>95</v>
      </c>
      <c r="L2957">
        <v>38.925127699999997</v>
      </c>
      <c r="M2957">
        <v>-80.859527229999998</v>
      </c>
      <c r="N2957">
        <v>18</v>
      </c>
      <c r="O2957">
        <v>0</v>
      </c>
      <c r="P2957">
        <v>0</v>
      </c>
      <c r="Q2957">
        <v>18</v>
      </c>
      <c r="R2957" t="s">
        <v>8011</v>
      </c>
      <c r="S2957">
        <v>8326</v>
      </c>
      <c r="T2957">
        <v>2016</v>
      </c>
      <c r="U2957">
        <v>0.17741236059625601</v>
      </c>
      <c r="V2957">
        <v>21.357841100000002</v>
      </c>
      <c r="W2957">
        <v>90170</v>
      </c>
      <c r="X2957">
        <v>2.6038683887218202E-2</v>
      </c>
      <c r="Y2957">
        <v>40149.699999999997</v>
      </c>
      <c r="Z2957">
        <v>0.84687980168993604</v>
      </c>
      <c r="AA2957">
        <v>1.6673877921573099E-2</v>
      </c>
      <c r="AB2957">
        <v>0.310597057978512</v>
      </c>
      <c r="AC2957">
        <v>8901</v>
      </c>
      <c r="AD2957">
        <v>1.22538489631833E-3</v>
      </c>
      <c r="AE2957">
        <v>1.5740986182032899E-3</v>
      </c>
      <c r="AF2957">
        <v>0.95281808088847397</v>
      </c>
      <c r="AG2957">
        <v>2</v>
      </c>
      <c r="AH2957">
        <v>145528</v>
      </c>
      <c r="AI2957">
        <v>0.14833571546369079</v>
      </c>
      <c r="AJ2957">
        <v>0.12873811225331211</v>
      </c>
      <c r="AK2957">
        <v>0.47253449507998457</v>
      </c>
      <c r="AL2957">
        <v>0.25039167720301247</v>
      </c>
      <c r="AM2957" t="s">
        <v>7981</v>
      </c>
      <c r="AN2957">
        <v>20200818</v>
      </c>
      <c r="AO2957">
        <v>8731</v>
      </c>
      <c r="AP2957">
        <v>356994</v>
      </c>
      <c r="AR2957">
        <v>132</v>
      </c>
      <c r="AT2957">
        <v>50</v>
      </c>
      <c r="AV2957">
        <v>21</v>
      </c>
      <c r="AX2957">
        <v>6737</v>
      </c>
      <c r="AY2957" t="s">
        <v>98</v>
      </c>
      <c r="AZ2957" t="s">
        <v>3303</v>
      </c>
      <c r="BA2957" t="s">
        <v>3304</v>
      </c>
      <c r="BB2957" t="s">
        <v>3305</v>
      </c>
      <c r="BC2957">
        <v>164</v>
      </c>
      <c r="BE2957" t="s">
        <v>3304</v>
      </c>
      <c r="BG2957">
        <v>8557</v>
      </c>
      <c r="BH2957">
        <v>163</v>
      </c>
      <c r="BI2957">
        <v>1</v>
      </c>
      <c r="BL2957">
        <v>15215</v>
      </c>
      <c r="BV2957">
        <v>54</v>
      </c>
      <c r="BW2957">
        <v>99</v>
      </c>
      <c r="BX2957">
        <v>4787</v>
      </c>
      <c r="BY2957">
        <v>365725</v>
      </c>
      <c r="BZ2957">
        <v>365725</v>
      </c>
      <c r="CA2957">
        <v>4886</v>
      </c>
      <c r="CB2957">
        <v>365725</v>
      </c>
      <c r="CC2957">
        <v>4</v>
      </c>
      <c r="CD2957">
        <v>0</v>
      </c>
      <c r="CE2957" t="s">
        <v>7982</v>
      </c>
      <c r="CF2957">
        <v>0</v>
      </c>
      <c r="CG2957">
        <v>0</v>
      </c>
      <c r="CH2957">
        <v>0</v>
      </c>
      <c r="CI2957">
        <v>0</v>
      </c>
      <c r="CJ2957">
        <v>0</v>
      </c>
      <c r="CL2957" t="s">
        <v>7983</v>
      </c>
      <c r="CM2957" t="s">
        <v>982</v>
      </c>
      <c r="CN2957">
        <v>162</v>
      </c>
    </row>
    <row r="2958" spans="1:92" x14ac:dyDescent="0.2">
      <c r="A2958" t="s">
        <v>7978</v>
      </c>
      <c r="B2958" t="s">
        <v>8012</v>
      </c>
      <c r="C2958" s="2">
        <f t="shared" si="46"/>
        <v>367.91758646063283</v>
      </c>
      <c r="D2958">
        <v>8.6196614217935625</v>
      </c>
      <c r="E2958">
        <v>277.29925924331161</v>
      </c>
      <c r="F2958">
        <v>299.81672133597573</v>
      </c>
      <c r="G2958">
        <v>87.505414703124018</v>
      </c>
      <c r="H2958">
        <v>93.413320077684673</v>
      </c>
      <c r="I2958" t="s">
        <v>557</v>
      </c>
      <c r="J2958" t="s">
        <v>94</v>
      </c>
      <c r="K2958" t="s">
        <v>95</v>
      </c>
      <c r="L2958">
        <v>39.103148169999997</v>
      </c>
      <c r="M2958">
        <v>-79.194405180000004</v>
      </c>
      <c r="N2958">
        <v>131</v>
      </c>
      <c r="O2958">
        <v>4</v>
      </c>
      <c r="P2958">
        <v>0</v>
      </c>
      <c r="Q2958">
        <v>127</v>
      </c>
      <c r="R2958" t="s">
        <v>8013</v>
      </c>
      <c r="S2958">
        <v>8884</v>
      </c>
      <c r="T2958">
        <v>2016</v>
      </c>
      <c r="U2958">
        <v>0.127629436343803</v>
      </c>
      <c r="V2958">
        <v>20.426904285714301</v>
      </c>
      <c r="W2958">
        <v>105839.80952381001</v>
      </c>
      <c r="X2958">
        <v>4.2648131822128803E-3</v>
      </c>
      <c r="Y2958">
        <v>35874.666666666701</v>
      </c>
      <c r="Z2958">
        <v>0.88693301755686405</v>
      </c>
      <c r="AA2958">
        <v>4.4300518039949296E-3</v>
      </c>
      <c r="AB2958">
        <v>0.42966854336174798</v>
      </c>
      <c r="AC2958">
        <v>10872</v>
      </c>
      <c r="AD2958">
        <v>0</v>
      </c>
      <c r="AE2958">
        <v>0</v>
      </c>
      <c r="AF2958">
        <v>0.95346745472627403</v>
      </c>
      <c r="AG2958">
        <v>2</v>
      </c>
      <c r="AH2958">
        <v>210378</v>
      </c>
      <c r="AI2958">
        <v>0.17990474289136699</v>
      </c>
      <c r="AJ2958">
        <v>0.1771002671381989</v>
      </c>
      <c r="AK2958">
        <v>0.35426708115867628</v>
      </c>
      <c r="AL2958">
        <v>0.28872790881175792</v>
      </c>
      <c r="AM2958" t="s">
        <v>7981</v>
      </c>
      <c r="AN2958">
        <v>20200818</v>
      </c>
      <c r="AO2958">
        <v>8731</v>
      </c>
      <c r="AP2958">
        <v>356994</v>
      </c>
      <c r="AR2958">
        <v>132</v>
      </c>
      <c r="AT2958">
        <v>50</v>
      </c>
      <c r="AV2958">
        <v>21</v>
      </c>
      <c r="AX2958">
        <v>6737</v>
      </c>
      <c r="AY2958" t="s">
        <v>98</v>
      </c>
      <c r="AZ2958" t="s">
        <v>3303</v>
      </c>
      <c r="BA2958" t="s">
        <v>3304</v>
      </c>
      <c r="BB2958" t="s">
        <v>3305</v>
      </c>
      <c r="BC2958">
        <v>164</v>
      </c>
      <c r="BE2958" t="s">
        <v>3304</v>
      </c>
      <c r="BG2958">
        <v>8557</v>
      </c>
      <c r="BH2958">
        <v>163</v>
      </c>
      <c r="BI2958">
        <v>1</v>
      </c>
      <c r="BL2958">
        <v>15215</v>
      </c>
      <c r="BV2958">
        <v>54</v>
      </c>
      <c r="BW2958">
        <v>99</v>
      </c>
      <c r="BX2958">
        <v>4787</v>
      </c>
      <c r="BY2958">
        <v>365725</v>
      </c>
      <c r="BZ2958">
        <v>365725</v>
      </c>
      <c r="CA2958">
        <v>4886</v>
      </c>
      <c r="CB2958">
        <v>365725</v>
      </c>
      <c r="CC2958">
        <v>4</v>
      </c>
      <c r="CD2958">
        <v>0</v>
      </c>
      <c r="CE2958" t="s">
        <v>7982</v>
      </c>
      <c r="CF2958">
        <v>0</v>
      </c>
      <c r="CG2958">
        <v>0</v>
      </c>
      <c r="CH2958">
        <v>0</v>
      </c>
      <c r="CI2958">
        <v>0</v>
      </c>
      <c r="CJ2958">
        <v>0</v>
      </c>
      <c r="CL2958" t="s">
        <v>7983</v>
      </c>
      <c r="CM2958" t="s">
        <v>982</v>
      </c>
      <c r="CN2958">
        <v>162</v>
      </c>
    </row>
    <row r="2959" spans="1:92" x14ac:dyDescent="0.2">
      <c r="A2959" t="s">
        <v>7978</v>
      </c>
      <c r="B2959" t="s">
        <v>8014</v>
      </c>
      <c r="C2959" s="2">
        <f t="shared" si="46"/>
        <v>82.097312681298234</v>
      </c>
      <c r="D2959">
        <v>7.889971887224891</v>
      </c>
      <c r="E2959">
        <v>277.60811240747398</v>
      </c>
      <c r="F2959">
        <v>299.19627884705773</v>
      </c>
      <c r="G2959">
        <v>91.360660134830965</v>
      </c>
      <c r="H2959">
        <v>97.207101836795061</v>
      </c>
      <c r="I2959" t="s">
        <v>8015</v>
      </c>
      <c r="J2959" t="s">
        <v>94</v>
      </c>
      <c r="K2959" t="s">
        <v>95</v>
      </c>
      <c r="L2959">
        <v>37.946365200000002</v>
      </c>
      <c r="M2959">
        <v>-80.453358809999997</v>
      </c>
      <c r="N2959">
        <v>96</v>
      </c>
      <c r="O2959">
        <v>3</v>
      </c>
      <c r="P2959">
        <v>0</v>
      </c>
      <c r="Q2959">
        <v>85</v>
      </c>
      <c r="R2959" t="s">
        <v>8016</v>
      </c>
      <c r="S2959">
        <v>8038</v>
      </c>
      <c r="T2959">
        <v>2016</v>
      </c>
      <c r="U2959">
        <v>0.103144844996801</v>
      </c>
      <c r="V2959">
        <v>43.1987897647059</v>
      </c>
      <c r="W2959">
        <v>103843.247058824</v>
      </c>
      <c r="X2959">
        <v>8.8922734259512509E-3</v>
      </c>
      <c r="Y2959">
        <v>43859.301960784302</v>
      </c>
      <c r="Z2959">
        <v>0.81000625134987403</v>
      </c>
      <c r="AA2959">
        <v>1.2627730544289201E-2</v>
      </c>
      <c r="AB2959">
        <v>0.32272795420233102</v>
      </c>
      <c r="AC2959">
        <v>36542</v>
      </c>
      <c r="AD2959">
        <v>7.7592383478678395E-4</v>
      </c>
      <c r="AE2959">
        <v>5.7888408959344496E-4</v>
      </c>
      <c r="AF2959">
        <v>0.96777486172399096</v>
      </c>
      <c r="AG2959">
        <v>3</v>
      </c>
      <c r="AH2959">
        <v>633360</v>
      </c>
      <c r="AI2959">
        <v>0.1929645067576102</v>
      </c>
      <c r="AJ2959">
        <v>0.16725085259568021</v>
      </c>
      <c r="AK2959">
        <v>0.34761904761904761</v>
      </c>
      <c r="AL2959">
        <v>0.29216559302766199</v>
      </c>
      <c r="AM2959" t="s">
        <v>7981</v>
      </c>
      <c r="AN2959">
        <v>20200818</v>
      </c>
      <c r="AO2959">
        <v>8731</v>
      </c>
      <c r="AP2959">
        <v>356994</v>
      </c>
      <c r="AR2959">
        <v>132</v>
      </c>
      <c r="AT2959">
        <v>50</v>
      </c>
      <c r="AV2959">
        <v>21</v>
      </c>
      <c r="AX2959">
        <v>6737</v>
      </c>
      <c r="AY2959" t="s">
        <v>98</v>
      </c>
      <c r="AZ2959" t="s">
        <v>3303</v>
      </c>
      <c r="BA2959" t="s">
        <v>3304</v>
      </c>
      <c r="BB2959" t="s">
        <v>3305</v>
      </c>
      <c r="BC2959">
        <v>164</v>
      </c>
      <c r="BE2959" t="s">
        <v>3304</v>
      </c>
      <c r="BG2959">
        <v>8557</v>
      </c>
      <c r="BH2959">
        <v>163</v>
      </c>
      <c r="BI2959">
        <v>1</v>
      </c>
      <c r="BL2959">
        <v>15215</v>
      </c>
      <c r="BV2959">
        <v>54</v>
      </c>
      <c r="BW2959">
        <v>99</v>
      </c>
      <c r="BX2959">
        <v>4787</v>
      </c>
      <c r="BY2959">
        <v>365725</v>
      </c>
      <c r="BZ2959">
        <v>365725</v>
      </c>
      <c r="CA2959">
        <v>4886</v>
      </c>
      <c r="CB2959">
        <v>365725</v>
      </c>
      <c r="CC2959">
        <v>4</v>
      </c>
      <c r="CD2959">
        <v>0</v>
      </c>
      <c r="CE2959" t="s">
        <v>7982</v>
      </c>
      <c r="CF2959">
        <v>0</v>
      </c>
      <c r="CG2959">
        <v>0</v>
      </c>
      <c r="CH2959">
        <v>0</v>
      </c>
      <c r="CI2959">
        <v>0</v>
      </c>
      <c r="CJ2959">
        <v>0</v>
      </c>
      <c r="CL2959" t="s">
        <v>7983</v>
      </c>
      <c r="CM2959" t="s">
        <v>982</v>
      </c>
      <c r="CN2959">
        <v>162</v>
      </c>
    </row>
    <row r="2960" spans="1:92" x14ac:dyDescent="0.2">
      <c r="A2960" t="s">
        <v>7978</v>
      </c>
      <c r="B2960" t="s">
        <v>8017</v>
      </c>
      <c r="C2960" s="2">
        <f t="shared" si="46"/>
        <v>40.430177084175632</v>
      </c>
      <c r="D2960">
        <v>9.5017530679782691</v>
      </c>
      <c r="E2960">
        <v>278.37361888514641</v>
      </c>
      <c r="F2960">
        <v>301.51472531958319</v>
      </c>
      <c r="G2960">
        <v>86.25482183178336</v>
      </c>
      <c r="H2960">
        <v>93.074798181406251</v>
      </c>
      <c r="I2960" t="s">
        <v>3379</v>
      </c>
      <c r="J2960" t="s">
        <v>94</v>
      </c>
      <c r="K2960" t="s">
        <v>95</v>
      </c>
      <c r="L2960">
        <v>39.321035530000003</v>
      </c>
      <c r="M2960">
        <v>-78.608264759999997</v>
      </c>
      <c r="N2960">
        <v>90</v>
      </c>
      <c r="O2960">
        <v>1</v>
      </c>
      <c r="P2960">
        <v>0</v>
      </c>
      <c r="Q2960">
        <v>89</v>
      </c>
      <c r="R2960" t="s">
        <v>8018</v>
      </c>
      <c r="S2960">
        <v>8398</v>
      </c>
      <c r="T2960">
        <v>2016</v>
      </c>
      <c r="U2960">
        <v>0.153469086838987</v>
      </c>
      <c r="V2960">
        <v>29.091352294117701</v>
      </c>
      <c r="W2960">
        <v>134935.623529412</v>
      </c>
      <c r="X2960">
        <v>1.3072222025592E-2</v>
      </c>
      <c r="Y2960">
        <v>32940.878431372599</v>
      </c>
      <c r="Z2960">
        <v>0.56678583159294105</v>
      </c>
      <c r="AA2960">
        <v>1.59183551277862E-2</v>
      </c>
      <c r="AB2960">
        <v>0.36291337537658902</v>
      </c>
      <c r="AC2960">
        <v>24734</v>
      </c>
      <c r="AD2960">
        <v>6.6342543831580296E-3</v>
      </c>
      <c r="AE2960">
        <v>9.1270361107023603E-4</v>
      </c>
      <c r="AF2960">
        <v>0.97497684694665698</v>
      </c>
      <c r="AG2960">
        <v>2</v>
      </c>
      <c r="AH2960">
        <v>406394</v>
      </c>
      <c r="AI2960">
        <v>0.16381885559334039</v>
      </c>
      <c r="AJ2960">
        <v>0.1843432727845391</v>
      </c>
      <c r="AK2960">
        <v>0.36293104721034269</v>
      </c>
      <c r="AL2960">
        <v>0.28890682441177767</v>
      </c>
      <c r="AM2960" t="s">
        <v>7981</v>
      </c>
      <c r="AN2960">
        <v>20200818</v>
      </c>
      <c r="AO2960">
        <v>8731</v>
      </c>
      <c r="AP2960">
        <v>356994</v>
      </c>
      <c r="AR2960">
        <v>132</v>
      </c>
      <c r="AT2960">
        <v>50</v>
      </c>
      <c r="AV2960">
        <v>21</v>
      </c>
      <c r="AX2960">
        <v>6737</v>
      </c>
      <c r="AY2960" t="s">
        <v>98</v>
      </c>
      <c r="AZ2960" t="s">
        <v>3303</v>
      </c>
      <c r="BA2960" t="s">
        <v>3304</v>
      </c>
      <c r="BB2960" t="s">
        <v>3305</v>
      </c>
      <c r="BC2960">
        <v>164</v>
      </c>
      <c r="BE2960" t="s">
        <v>3304</v>
      </c>
      <c r="BG2960">
        <v>8557</v>
      </c>
      <c r="BH2960">
        <v>163</v>
      </c>
      <c r="BI2960">
        <v>1</v>
      </c>
      <c r="BL2960">
        <v>15215</v>
      </c>
      <c r="BV2960">
        <v>54</v>
      </c>
      <c r="BW2960">
        <v>99</v>
      </c>
      <c r="BX2960">
        <v>4787</v>
      </c>
      <c r="BY2960">
        <v>365725</v>
      </c>
      <c r="BZ2960">
        <v>365725</v>
      </c>
      <c r="CA2960">
        <v>4886</v>
      </c>
      <c r="CB2960">
        <v>365725</v>
      </c>
      <c r="CC2960">
        <v>4</v>
      </c>
      <c r="CD2960">
        <v>0</v>
      </c>
      <c r="CE2960" t="s">
        <v>7982</v>
      </c>
      <c r="CF2960">
        <v>0</v>
      </c>
      <c r="CG2960">
        <v>0</v>
      </c>
      <c r="CH2960">
        <v>0</v>
      </c>
      <c r="CI2960">
        <v>0</v>
      </c>
      <c r="CJ2960">
        <v>0</v>
      </c>
      <c r="CL2960" t="s">
        <v>7983</v>
      </c>
      <c r="CM2960" t="s">
        <v>982</v>
      </c>
      <c r="CN2960">
        <v>162</v>
      </c>
    </row>
    <row r="2961" spans="1:92" x14ac:dyDescent="0.2">
      <c r="A2961" t="s">
        <v>7978</v>
      </c>
      <c r="B2961" t="s">
        <v>8019</v>
      </c>
      <c r="C2961" s="2">
        <f t="shared" si="46"/>
        <v>0</v>
      </c>
      <c r="D2961">
        <v>12.364055996064909</v>
      </c>
      <c r="E2961">
        <v>276.66216978235559</v>
      </c>
      <c r="F2961">
        <v>300.74985367664078</v>
      </c>
      <c r="G2961">
        <v>86.568998507122728</v>
      </c>
      <c r="H2961">
        <v>88.439440004121195</v>
      </c>
      <c r="I2961" t="s">
        <v>1497</v>
      </c>
      <c r="J2961" t="s">
        <v>94</v>
      </c>
      <c r="K2961" t="s">
        <v>95</v>
      </c>
      <c r="L2961">
        <v>40.51943859</v>
      </c>
      <c r="M2961">
        <v>-80.574616079999998</v>
      </c>
      <c r="N2961">
        <v>114</v>
      </c>
      <c r="O2961">
        <v>0</v>
      </c>
      <c r="P2961">
        <v>0</v>
      </c>
      <c r="Q2961">
        <v>114</v>
      </c>
      <c r="R2961" t="s">
        <v>8020</v>
      </c>
      <c r="S2961">
        <v>8524</v>
      </c>
      <c r="T2961">
        <v>2016</v>
      </c>
      <c r="U2961">
        <v>6.3813476924526796E-2</v>
      </c>
      <c r="V2961">
        <v>719.79801999999995</v>
      </c>
      <c r="W2961">
        <v>88300</v>
      </c>
      <c r="X2961">
        <v>1.33014287257254E-2</v>
      </c>
      <c r="Y2961">
        <v>45335.8</v>
      </c>
      <c r="Z2961">
        <v>0.777707261903264</v>
      </c>
      <c r="AA2961">
        <v>1.0658961439845399E-2</v>
      </c>
      <c r="AB2961">
        <v>0.16436911265506399</v>
      </c>
      <c r="AC2961">
        <v>33800</v>
      </c>
      <c r="AD2961">
        <v>2.0030766766676801E-3</v>
      </c>
      <c r="AE2961">
        <v>1.0927165017339199E-3</v>
      </c>
      <c r="AF2961">
        <v>0.964921520662406</v>
      </c>
      <c r="AG2961">
        <v>5</v>
      </c>
      <c r="AH2961">
        <v>560270</v>
      </c>
      <c r="AI2961">
        <v>0.19064915130205079</v>
      </c>
      <c r="AJ2961">
        <v>0.16625555535723849</v>
      </c>
      <c r="AK2961">
        <v>0.34760383386581473</v>
      </c>
      <c r="AL2961">
        <v>0.29549145947489602</v>
      </c>
      <c r="AM2961" t="s">
        <v>7981</v>
      </c>
      <c r="AN2961">
        <v>20200818</v>
      </c>
      <c r="AO2961">
        <v>8731</v>
      </c>
      <c r="AP2961">
        <v>356994</v>
      </c>
      <c r="AR2961">
        <v>132</v>
      </c>
      <c r="AT2961">
        <v>50</v>
      </c>
      <c r="AV2961">
        <v>21</v>
      </c>
      <c r="AX2961">
        <v>6737</v>
      </c>
      <c r="AY2961" t="s">
        <v>98</v>
      </c>
      <c r="AZ2961" t="s">
        <v>3303</v>
      </c>
      <c r="BA2961" t="s">
        <v>3304</v>
      </c>
      <c r="BB2961" t="s">
        <v>3305</v>
      </c>
      <c r="BC2961">
        <v>164</v>
      </c>
      <c r="BE2961" t="s">
        <v>3304</v>
      </c>
      <c r="BG2961">
        <v>8557</v>
      </c>
      <c r="BH2961">
        <v>163</v>
      </c>
      <c r="BI2961">
        <v>1</v>
      </c>
      <c r="BL2961">
        <v>15215</v>
      </c>
      <c r="BV2961">
        <v>54</v>
      </c>
      <c r="BW2961">
        <v>99</v>
      </c>
      <c r="BX2961">
        <v>4787</v>
      </c>
      <c r="BY2961">
        <v>365725</v>
      </c>
      <c r="BZ2961">
        <v>365725</v>
      </c>
      <c r="CA2961">
        <v>4886</v>
      </c>
      <c r="CB2961">
        <v>365725</v>
      </c>
      <c r="CC2961">
        <v>4</v>
      </c>
      <c r="CD2961">
        <v>0</v>
      </c>
      <c r="CE2961" t="s">
        <v>7982</v>
      </c>
      <c r="CF2961">
        <v>0</v>
      </c>
      <c r="CG2961">
        <v>0</v>
      </c>
      <c r="CH2961">
        <v>0</v>
      </c>
      <c r="CI2961">
        <v>0</v>
      </c>
      <c r="CJ2961">
        <v>0</v>
      </c>
      <c r="CL2961" t="s">
        <v>7983</v>
      </c>
      <c r="CM2961" t="s">
        <v>982</v>
      </c>
      <c r="CN2961">
        <v>162</v>
      </c>
    </row>
    <row r="2962" spans="1:92" x14ac:dyDescent="0.2">
      <c r="A2962" t="s">
        <v>7978</v>
      </c>
      <c r="B2962" t="s">
        <v>8021</v>
      </c>
      <c r="C2962" s="2">
        <f t="shared" si="46"/>
        <v>0</v>
      </c>
      <c r="D2962">
        <v>8.8431818670762574</v>
      </c>
      <c r="E2962">
        <v>278.78742112857458</v>
      </c>
      <c r="F2962">
        <v>300.79768531018721</v>
      </c>
      <c r="G2962">
        <v>87.746100618157243</v>
      </c>
      <c r="H2962">
        <v>93.953066045269424</v>
      </c>
      <c r="I2962" t="s">
        <v>8022</v>
      </c>
      <c r="J2962" t="s">
        <v>94</v>
      </c>
      <c r="K2962" t="s">
        <v>95</v>
      </c>
      <c r="L2962">
        <v>39.006831769999998</v>
      </c>
      <c r="M2962">
        <v>-78.858553009999994</v>
      </c>
      <c r="N2962">
        <v>64</v>
      </c>
      <c r="O2962">
        <v>0</v>
      </c>
      <c r="P2962">
        <v>0</v>
      </c>
      <c r="Q2962">
        <v>64</v>
      </c>
      <c r="R2962" t="s">
        <v>8023</v>
      </c>
      <c r="S2962">
        <v>8920</v>
      </c>
      <c r="T2962">
        <v>2016</v>
      </c>
      <c r="U2962">
        <v>0.106389680038057</v>
      </c>
      <c r="V2962">
        <v>25.098842857142898</v>
      </c>
      <c r="W2962">
        <v>150528.57142857101</v>
      </c>
      <c r="X2962">
        <v>1.8547885771247202E-2</v>
      </c>
      <c r="Y2962">
        <v>53369</v>
      </c>
      <c r="Z2962">
        <v>0.81290844373993398</v>
      </c>
      <c r="AA2962">
        <v>3.1566310180345197E-2</v>
      </c>
      <c r="AB2962">
        <v>0.191632676072616</v>
      </c>
      <c r="AC2962">
        <v>13645</v>
      </c>
      <c r="AD2962">
        <v>3.8840752913056401E-3</v>
      </c>
      <c r="AE2962">
        <v>3.6279824149558298E-4</v>
      </c>
      <c r="AF2962">
        <v>0.975065453238525</v>
      </c>
      <c r="AG2962">
        <v>2</v>
      </c>
      <c r="AH2962">
        <v>243720</v>
      </c>
      <c r="AI2962">
        <v>0.16793861808632859</v>
      </c>
      <c r="AJ2962">
        <v>0.18205317577548011</v>
      </c>
      <c r="AK2962">
        <v>0.36507467585754139</v>
      </c>
      <c r="AL2962">
        <v>0.28493353028064988</v>
      </c>
      <c r="AM2962" t="s">
        <v>7981</v>
      </c>
      <c r="AN2962">
        <v>20200818</v>
      </c>
      <c r="AO2962">
        <v>8731</v>
      </c>
      <c r="AP2962">
        <v>356994</v>
      </c>
      <c r="AR2962">
        <v>132</v>
      </c>
      <c r="AT2962">
        <v>50</v>
      </c>
      <c r="AV2962">
        <v>21</v>
      </c>
      <c r="AX2962">
        <v>6737</v>
      </c>
      <c r="AY2962" t="s">
        <v>98</v>
      </c>
      <c r="AZ2962" t="s">
        <v>3303</v>
      </c>
      <c r="BA2962" t="s">
        <v>3304</v>
      </c>
      <c r="BB2962" t="s">
        <v>3305</v>
      </c>
      <c r="BC2962">
        <v>164</v>
      </c>
      <c r="BE2962" t="s">
        <v>3304</v>
      </c>
      <c r="BG2962">
        <v>8557</v>
      </c>
      <c r="BH2962">
        <v>163</v>
      </c>
      <c r="BI2962">
        <v>1</v>
      </c>
      <c r="BL2962">
        <v>15215</v>
      </c>
      <c r="BV2962">
        <v>54</v>
      </c>
      <c r="BW2962">
        <v>99</v>
      </c>
      <c r="BX2962">
        <v>4787</v>
      </c>
      <c r="BY2962">
        <v>365725</v>
      </c>
      <c r="BZ2962">
        <v>365725</v>
      </c>
      <c r="CA2962">
        <v>4886</v>
      </c>
      <c r="CB2962">
        <v>365725</v>
      </c>
      <c r="CC2962">
        <v>4</v>
      </c>
      <c r="CD2962">
        <v>0</v>
      </c>
      <c r="CE2962" t="s">
        <v>7982</v>
      </c>
      <c r="CF2962">
        <v>0</v>
      </c>
      <c r="CG2962">
        <v>0</v>
      </c>
      <c r="CH2962">
        <v>0</v>
      </c>
      <c r="CI2962">
        <v>0</v>
      </c>
      <c r="CJ2962">
        <v>0</v>
      </c>
      <c r="CL2962" t="s">
        <v>7983</v>
      </c>
      <c r="CM2962" t="s">
        <v>982</v>
      </c>
      <c r="CN2962">
        <v>162</v>
      </c>
    </row>
    <row r="2963" spans="1:92" x14ac:dyDescent="0.2">
      <c r="A2963" t="s">
        <v>7978</v>
      </c>
      <c r="B2963" t="s">
        <v>8024</v>
      </c>
      <c r="C2963" s="2">
        <f t="shared" si="46"/>
        <v>15.606954458906888</v>
      </c>
      <c r="D2963">
        <v>11.23961988449571</v>
      </c>
      <c r="E2963">
        <v>278.58472160996217</v>
      </c>
      <c r="F2963">
        <v>301.34973440892583</v>
      </c>
      <c r="G2963">
        <v>89.308027033692028</v>
      </c>
      <c r="H2963">
        <v>93.278768579230174</v>
      </c>
      <c r="I2963" t="s">
        <v>2097</v>
      </c>
      <c r="J2963" t="s">
        <v>94</v>
      </c>
      <c r="K2963" t="s">
        <v>95</v>
      </c>
      <c r="L2963">
        <v>39.2853852</v>
      </c>
      <c r="M2963">
        <v>-80.379195769999995</v>
      </c>
      <c r="N2963">
        <v>248</v>
      </c>
      <c r="O2963">
        <v>1</v>
      </c>
      <c r="P2963">
        <v>0</v>
      </c>
      <c r="Q2963">
        <v>247</v>
      </c>
      <c r="R2963" t="s">
        <v>8025</v>
      </c>
      <c r="S2963">
        <v>8740</v>
      </c>
      <c r="T2963">
        <v>2016</v>
      </c>
      <c r="U2963">
        <v>0.120910004178679</v>
      </c>
      <c r="V2963">
        <v>531.48984800000005</v>
      </c>
      <c r="W2963">
        <v>87249.570370370406</v>
      </c>
      <c r="X2963">
        <v>1.8367175430373799E-2</v>
      </c>
      <c r="Y2963">
        <v>42243.550476190503</v>
      </c>
      <c r="Z2963">
        <v>0.720936862567369</v>
      </c>
      <c r="AA2963">
        <v>8.9635579191404205E-3</v>
      </c>
      <c r="AB2963">
        <v>0.21146476071415801</v>
      </c>
      <c r="AC2963">
        <v>64074</v>
      </c>
      <c r="AD2963">
        <v>4.1876650286128197E-3</v>
      </c>
      <c r="AE2963">
        <v>4.4600332215061401E-4</v>
      </c>
      <c r="AF2963">
        <v>0.94431054565515005</v>
      </c>
      <c r="AG2963">
        <v>5</v>
      </c>
      <c r="AH2963">
        <v>1232361</v>
      </c>
      <c r="AI2963">
        <v>0.16760592066772639</v>
      </c>
      <c r="AJ2963">
        <v>0.18175842955108121</v>
      </c>
      <c r="AK2963">
        <v>0.37467430403915741</v>
      </c>
      <c r="AL2963">
        <v>0.27596134574203501</v>
      </c>
      <c r="AM2963" t="s">
        <v>7981</v>
      </c>
      <c r="AN2963">
        <v>20200818</v>
      </c>
      <c r="AO2963">
        <v>8731</v>
      </c>
      <c r="AP2963">
        <v>356994</v>
      </c>
      <c r="AR2963">
        <v>132</v>
      </c>
      <c r="AT2963">
        <v>50</v>
      </c>
      <c r="AV2963">
        <v>21</v>
      </c>
      <c r="AX2963">
        <v>6737</v>
      </c>
      <c r="AY2963" t="s">
        <v>98</v>
      </c>
      <c r="AZ2963" t="s">
        <v>3303</v>
      </c>
      <c r="BA2963" t="s">
        <v>3304</v>
      </c>
      <c r="BB2963" t="s">
        <v>3305</v>
      </c>
      <c r="BC2963">
        <v>164</v>
      </c>
      <c r="BE2963" t="s">
        <v>3304</v>
      </c>
      <c r="BG2963">
        <v>8557</v>
      </c>
      <c r="BH2963">
        <v>163</v>
      </c>
      <c r="BI2963">
        <v>1</v>
      </c>
      <c r="BL2963">
        <v>15215</v>
      </c>
      <c r="BV2963">
        <v>54</v>
      </c>
      <c r="BW2963">
        <v>99</v>
      </c>
      <c r="BX2963">
        <v>4787</v>
      </c>
      <c r="BY2963">
        <v>365725</v>
      </c>
      <c r="BZ2963">
        <v>365725</v>
      </c>
      <c r="CA2963">
        <v>4886</v>
      </c>
      <c r="CB2963">
        <v>365725</v>
      </c>
      <c r="CC2963">
        <v>4</v>
      </c>
      <c r="CD2963">
        <v>0</v>
      </c>
      <c r="CE2963" t="s">
        <v>7982</v>
      </c>
      <c r="CF2963">
        <v>0</v>
      </c>
      <c r="CG2963">
        <v>0</v>
      </c>
      <c r="CH2963">
        <v>0</v>
      </c>
      <c r="CI2963">
        <v>0</v>
      </c>
      <c r="CJ2963">
        <v>0</v>
      </c>
      <c r="CL2963" t="s">
        <v>7983</v>
      </c>
      <c r="CM2963" t="s">
        <v>982</v>
      </c>
      <c r="CN2963">
        <v>162</v>
      </c>
    </row>
    <row r="2964" spans="1:92" x14ac:dyDescent="0.2">
      <c r="A2964" t="s">
        <v>7978</v>
      </c>
      <c r="B2964" t="s">
        <v>8026</v>
      </c>
      <c r="C2964" s="2">
        <f t="shared" si="46"/>
        <v>623.48231279123195</v>
      </c>
      <c r="D2964">
        <v>10.16394326391908</v>
      </c>
      <c r="E2964">
        <v>279.51613709338801</v>
      </c>
      <c r="F2964">
        <v>302.46823367357041</v>
      </c>
      <c r="G2964">
        <v>90.786902673564029</v>
      </c>
      <c r="H2964">
        <v>95.140255009933071</v>
      </c>
      <c r="I2964" t="s">
        <v>214</v>
      </c>
      <c r="J2964" t="s">
        <v>94</v>
      </c>
      <c r="K2964" t="s">
        <v>95</v>
      </c>
      <c r="L2964">
        <v>38.842639740000003</v>
      </c>
      <c r="M2964">
        <v>-81.681487529999998</v>
      </c>
      <c r="N2964">
        <v>169</v>
      </c>
      <c r="O2964">
        <v>19</v>
      </c>
      <c r="P2964">
        <v>0</v>
      </c>
      <c r="Q2964">
        <v>150</v>
      </c>
      <c r="R2964" t="s">
        <v>8027</v>
      </c>
      <c r="S2964">
        <v>8283</v>
      </c>
      <c r="T2964">
        <v>2016</v>
      </c>
      <c r="U2964">
        <v>9.22594740446675E-2</v>
      </c>
      <c r="V2964">
        <v>59.419710909090902</v>
      </c>
      <c r="W2964">
        <v>109590.909090909</v>
      </c>
      <c r="X2964">
        <v>5.0319535210600495E-4</v>
      </c>
      <c r="Y2964">
        <v>46275.5454545455</v>
      </c>
      <c r="Z2964">
        <v>0.85590745179055705</v>
      </c>
      <c r="AA2964">
        <v>8.9275016314508001E-4</v>
      </c>
      <c r="AB2964">
        <v>0.296406627018514</v>
      </c>
      <c r="AC2964">
        <v>30474</v>
      </c>
      <c r="AD2964">
        <v>7.7790448386302396E-3</v>
      </c>
      <c r="AE2964">
        <v>3.85318377386496E-3</v>
      </c>
      <c r="AF2964">
        <v>0.97538401091215998</v>
      </c>
      <c r="AG2964">
        <v>3</v>
      </c>
      <c r="AH2964">
        <v>518702</v>
      </c>
      <c r="AI2964">
        <v>0.1725750045305397</v>
      </c>
      <c r="AJ2964">
        <v>0.18639989820744859</v>
      </c>
      <c r="AK2964">
        <v>0.36671730589047269</v>
      </c>
      <c r="AL2964">
        <v>0.27430779137153888</v>
      </c>
      <c r="AM2964" t="s">
        <v>7981</v>
      </c>
      <c r="AN2964">
        <v>20200818</v>
      </c>
      <c r="AO2964">
        <v>8731</v>
      </c>
      <c r="AP2964">
        <v>356994</v>
      </c>
      <c r="AR2964">
        <v>132</v>
      </c>
      <c r="AT2964">
        <v>50</v>
      </c>
      <c r="AV2964">
        <v>21</v>
      </c>
      <c r="AX2964">
        <v>6737</v>
      </c>
      <c r="AY2964" t="s">
        <v>98</v>
      </c>
      <c r="AZ2964" t="s">
        <v>3303</v>
      </c>
      <c r="BA2964" t="s">
        <v>3304</v>
      </c>
      <c r="BB2964" t="s">
        <v>3305</v>
      </c>
      <c r="BC2964">
        <v>164</v>
      </c>
      <c r="BE2964" t="s">
        <v>3304</v>
      </c>
      <c r="BG2964">
        <v>8557</v>
      </c>
      <c r="BH2964">
        <v>163</v>
      </c>
      <c r="BI2964">
        <v>1</v>
      </c>
      <c r="BL2964">
        <v>15215</v>
      </c>
      <c r="BV2964">
        <v>54</v>
      </c>
      <c r="BW2964">
        <v>99</v>
      </c>
      <c r="BX2964">
        <v>4787</v>
      </c>
      <c r="BY2964">
        <v>365725</v>
      </c>
      <c r="BZ2964">
        <v>365725</v>
      </c>
      <c r="CA2964">
        <v>4886</v>
      </c>
      <c r="CB2964">
        <v>365725</v>
      </c>
      <c r="CC2964">
        <v>4</v>
      </c>
      <c r="CD2964">
        <v>0</v>
      </c>
      <c r="CE2964" t="s">
        <v>7982</v>
      </c>
      <c r="CF2964">
        <v>0</v>
      </c>
      <c r="CG2964">
        <v>0</v>
      </c>
      <c r="CH2964">
        <v>0</v>
      </c>
      <c r="CI2964">
        <v>0</v>
      </c>
      <c r="CJ2964">
        <v>0</v>
      </c>
      <c r="CL2964" t="s">
        <v>7983</v>
      </c>
      <c r="CM2964" t="s">
        <v>982</v>
      </c>
      <c r="CN2964">
        <v>162</v>
      </c>
    </row>
    <row r="2965" spans="1:92" x14ac:dyDescent="0.2">
      <c r="A2965" t="s">
        <v>7978</v>
      </c>
      <c r="B2965" t="s">
        <v>8028</v>
      </c>
      <c r="C2965" s="2">
        <f t="shared" si="46"/>
        <v>70.385359845152209</v>
      </c>
      <c r="D2965">
        <v>10.95935710409972</v>
      </c>
      <c r="E2965">
        <v>279.42651674268308</v>
      </c>
      <c r="F2965">
        <v>302.77334661480359</v>
      </c>
      <c r="G2965">
        <v>82.765024362938817</v>
      </c>
      <c r="H2965">
        <v>92.302758065545532</v>
      </c>
      <c r="I2965" t="s">
        <v>217</v>
      </c>
      <c r="J2965" t="s">
        <v>94</v>
      </c>
      <c r="K2965" t="s">
        <v>95</v>
      </c>
      <c r="L2965">
        <v>39.307761659999997</v>
      </c>
      <c r="M2965">
        <v>-77.860141470000002</v>
      </c>
      <c r="N2965">
        <v>310</v>
      </c>
      <c r="O2965">
        <v>4</v>
      </c>
      <c r="P2965">
        <v>0</v>
      </c>
      <c r="Q2965">
        <v>306</v>
      </c>
      <c r="R2965" t="s">
        <v>8029</v>
      </c>
      <c r="S2965">
        <v>8380</v>
      </c>
      <c r="T2965">
        <v>2016</v>
      </c>
      <c r="U2965">
        <v>9.7353558347437294E-2</v>
      </c>
      <c r="V2965">
        <v>278.60342500000002</v>
      </c>
      <c r="W2965">
        <v>193162.5</v>
      </c>
      <c r="X2965">
        <v>5.1105492548205102E-2</v>
      </c>
      <c r="Y2965">
        <v>63677.25</v>
      </c>
      <c r="Z2965">
        <v>0.74048449195467503</v>
      </c>
      <c r="AA2965">
        <v>3.9899289969542097E-2</v>
      </c>
      <c r="AB2965">
        <v>0.18757211715331801</v>
      </c>
      <c r="AC2965">
        <v>56830</v>
      </c>
      <c r="AD2965">
        <v>1.01862996389847E-2</v>
      </c>
      <c r="AE2965">
        <v>4.74382800248771E-3</v>
      </c>
      <c r="AF2965">
        <v>0.90446052752070905</v>
      </c>
      <c r="AG2965">
        <v>4</v>
      </c>
      <c r="AH2965">
        <v>905762</v>
      </c>
      <c r="AI2965">
        <v>0.1216831794665707</v>
      </c>
      <c r="AJ2965">
        <v>0.19607247820067519</v>
      </c>
      <c r="AK2965">
        <v>0.40502803164628243</v>
      </c>
      <c r="AL2965">
        <v>0.27721631068647168</v>
      </c>
      <c r="AM2965" t="s">
        <v>7981</v>
      </c>
      <c r="AN2965">
        <v>20200818</v>
      </c>
      <c r="AO2965">
        <v>8731</v>
      </c>
      <c r="AP2965">
        <v>356994</v>
      </c>
      <c r="AR2965">
        <v>132</v>
      </c>
      <c r="AT2965">
        <v>50</v>
      </c>
      <c r="AV2965">
        <v>21</v>
      </c>
      <c r="AX2965">
        <v>6737</v>
      </c>
      <c r="AY2965" t="s">
        <v>98</v>
      </c>
      <c r="AZ2965" t="s">
        <v>3303</v>
      </c>
      <c r="BA2965" t="s">
        <v>3304</v>
      </c>
      <c r="BB2965" t="s">
        <v>3305</v>
      </c>
      <c r="BC2965">
        <v>164</v>
      </c>
      <c r="BE2965" t="s">
        <v>3304</v>
      </c>
      <c r="BG2965">
        <v>8557</v>
      </c>
      <c r="BH2965">
        <v>163</v>
      </c>
      <c r="BI2965">
        <v>1</v>
      </c>
      <c r="BL2965">
        <v>15215</v>
      </c>
      <c r="BV2965">
        <v>54</v>
      </c>
      <c r="BW2965">
        <v>99</v>
      </c>
      <c r="BX2965">
        <v>4787</v>
      </c>
      <c r="BY2965">
        <v>365725</v>
      </c>
      <c r="BZ2965">
        <v>365725</v>
      </c>
      <c r="CA2965">
        <v>4886</v>
      </c>
      <c r="CB2965">
        <v>365725</v>
      </c>
      <c r="CC2965">
        <v>4</v>
      </c>
      <c r="CD2965">
        <v>0</v>
      </c>
      <c r="CE2965" t="s">
        <v>7982</v>
      </c>
      <c r="CF2965">
        <v>0</v>
      </c>
      <c r="CG2965">
        <v>0</v>
      </c>
      <c r="CH2965">
        <v>0</v>
      </c>
      <c r="CI2965">
        <v>0</v>
      </c>
      <c r="CJ2965">
        <v>0</v>
      </c>
      <c r="CL2965" t="s">
        <v>7983</v>
      </c>
      <c r="CM2965" t="s">
        <v>982</v>
      </c>
      <c r="CN2965">
        <v>162</v>
      </c>
    </row>
    <row r="2966" spans="1:92" x14ac:dyDescent="0.2">
      <c r="A2966" t="s">
        <v>7978</v>
      </c>
      <c r="B2966" t="s">
        <v>8030</v>
      </c>
      <c r="C2966" s="2">
        <f t="shared" si="46"/>
        <v>129.30856126122399</v>
      </c>
      <c r="D2966">
        <v>10.914504989915811</v>
      </c>
      <c r="E2966">
        <v>279.8754549711652</v>
      </c>
      <c r="F2966">
        <v>301.955065660282</v>
      </c>
      <c r="G2966">
        <v>88.223736009144488</v>
      </c>
      <c r="H2966">
        <v>94.068549102361217</v>
      </c>
      <c r="I2966" t="s">
        <v>8031</v>
      </c>
      <c r="J2966" t="s">
        <v>94</v>
      </c>
      <c r="K2966" t="s">
        <v>95</v>
      </c>
      <c r="L2966">
        <v>38.338600769999999</v>
      </c>
      <c r="M2966">
        <v>-81.528570540000004</v>
      </c>
      <c r="N2966">
        <v>1113</v>
      </c>
      <c r="O2966">
        <v>25</v>
      </c>
      <c r="P2966">
        <v>0</v>
      </c>
      <c r="Q2966">
        <v>1088</v>
      </c>
      <c r="R2966" t="s">
        <v>8032</v>
      </c>
      <c r="S2966">
        <v>8128</v>
      </c>
      <c r="T2966">
        <v>2016</v>
      </c>
      <c r="U2966">
        <v>8.2576625758523495E-2</v>
      </c>
      <c r="V2966">
        <v>438.91557384999999</v>
      </c>
      <c r="W2966">
        <v>84968.262412646101</v>
      </c>
      <c r="X2966">
        <v>4.4114754609615003E-2</v>
      </c>
      <c r="Y2966">
        <v>45869.418333333299</v>
      </c>
      <c r="Z2966">
        <v>0.72157009158100605</v>
      </c>
      <c r="AA2966">
        <v>9.8905018964926001E-3</v>
      </c>
      <c r="AB2966">
        <v>0.24390031001106399</v>
      </c>
      <c r="AC2966">
        <v>193336</v>
      </c>
      <c r="AD2966">
        <v>7.4256900016872697E-3</v>
      </c>
      <c r="AE2966">
        <v>1.1952577440195399E-3</v>
      </c>
      <c r="AF2966">
        <v>0.84449116273763802</v>
      </c>
      <c r="AG2966">
        <v>5</v>
      </c>
      <c r="AH2966">
        <v>3484989</v>
      </c>
      <c r="AI2966">
        <v>0.17055147089416919</v>
      </c>
      <c r="AJ2966">
        <v>0.17181173312168271</v>
      </c>
      <c r="AK2966">
        <v>0.37337334493738722</v>
      </c>
      <c r="AL2966">
        <v>0.28426345104676082</v>
      </c>
      <c r="AM2966" t="s">
        <v>7981</v>
      </c>
      <c r="AN2966">
        <v>20200818</v>
      </c>
      <c r="AO2966">
        <v>8731</v>
      </c>
      <c r="AP2966">
        <v>356994</v>
      </c>
      <c r="AR2966">
        <v>132</v>
      </c>
      <c r="AT2966">
        <v>50</v>
      </c>
      <c r="AV2966">
        <v>21</v>
      </c>
      <c r="AX2966">
        <v>6737</v>
      </c>
      <c r="AY2966" t="s">
        <v>98</v>
      </c>
      <c r="AZ2966" t="s">
        <v>3303</v>
      </c>
      <c r="BA2966" t="s">
        <v>3304</v>
      </c>
      <c r="BB2966" t="s">
        <v>3305</v>
      </c>
      <c r="BC2966">
        <v>164</v>
      </c>
      <c r="BE2966" t="s">
        <v>3304</v>
      </c>
      <c r="BG2966">
        <v>8557</v>
      </c>
      <c r="BH2966">
        <v>163</v>
      </c>
      <c r="BI2966">
        <v>1</v>
      </c>
      <c r="BL2966">
        <v>15215</v>
      </c>
      <c r="BV2966">
        <v>54</v>
      </c>
      <c r="BW2966">
        <v>99</v>
      </c>
      <c r="BX2966">
        <v>4787</v>
      </c>
      <c r="BY2966">
        <v>365725</v>
      </c>
      <c r="BZ2966">
        <v>365725</v>
      </c>
      <c r="CA2966">
        <v>4886</v>
      </c>
      <c r="CB2966">
        <v>365725</v>
      </c>
      <c r="CC2966">
        <v>4</v>
      </c>
      <c r="CD2966">
        <v>0</v>
      </c>
      <c r="CE2966" t="s">
        <v>7982</v>
      </c>
      <c r="CF2966">
        <v>0</v>
      </c>
      <c r="CG2966">
        <v>0</v>
      </c>
      <c r="CH2966">
        <v>0</v>
      </c>
      <c r="CI2966">
        <v>0</v>
      </c>
      <c r="CJ2966">
        <v>0</v>
      </c>
      <c r="CL2966" t="s">
        <v>7983</v>
      </c>
      <c r="CM2966" t="s">
        <v>982</v>
      </c>
      <c r="CN2966">
        <v>162</v>
      </c>
    </row>
    <row r="2967" spans="1:92" x14ac:dyDescent="0.2">
      <c r="A2967" t="s">
        <v>7978</v>
      </c>
      <c r="B2967" t="s">
        <v>8033</v>
      </c>
      <c r="C2967" s="2">
        <f t="shared" si="46"/>
        <v>112.18937566612442</v>
      </c>
      <c r="D2967">
        <v>10.14341739521263</v>
      </c>
      <c r="E2967">
        <v>279.14160010961098</v>
      </c>
      <c r="F2967">
        <v>301.64943317641581</v>
      </c>
      <c r="G2967">
        <v>89.931743564227588</v>
      </c>
      <c r="H2967">
        <v>94.061136806575504</v>
      </c>
      <c r="I2967" t="s">
        <v>1724</v>
      </c>
      <c r="J2967" t="s">
        <v>94</v>
      </c>
      <c r="K2967" t="s">
        <v>95</v>
      </c>
      <c r="L2967">
        <v>38.994724900000001</v>
      </c>
      <c r="M2967">
        <v>-80.499881810000005</v>
      </c>
      <c r="N2967">
        <v>28</v>
      </c>
      <c r="O2967">
        <v>2</v>
      </c>
      <c r="P2967">
        <v>0</v>
      </c>
      <c r="Q2967">
        <v>26</v>
      </c>
      <c r="R2967" t="s">
        <v>8034</v>
      </c>
      <c r="S2967">
        <v>8758</v>
      </c>
      <c r="T2967">
        <v>2016</v>
      </c>
      <c r="U2967">
        <v>0.167171492905243</v>
      </c>
      <c r="V2967">
        <v>32.070982999999998</v>
      </c>
      <c r="W2967">
        <v>95533.333333333299</v>
      </c>
      <c r="X2967">
        <v>1.2101812219833499E-3</v>
      </c>
      <c r="Y2967">
        <v>41640.5</v>
      </c>
      <c r="Z2967">
        <v>0.79660598913831004</v>
      </c>
      <c r="AA2967">
        <v>5.3440685645395102E-3</v>
      </c>
      <c r="AB2967">
        <v>0.229952621201996</v>
      </c>
      <c r="AC2967">
        <v>17827</v>
      </c>
      <c r="AD2967">
        <v>3.6786446368795001E-3</v>
      </c>
      <c r="AE2967">
        <v>1.1401557285873199E-3</v>
      </c>
      <c r="AF2967">
        <v>0.980038527087712</v>
      </c>
      <c r="AG2967">
        <v>2</v>
      </c>
      <c r="AH2967">
        <v>297863</v>
      </c>
      <c r="AI2967">
        <v>0.17760514061833799</v>
      </c>
      <c r="AJ2967">
        <v>0.17516777847533929</v>
      </c>
      <c r="AK2967">
        <v>0.36387869591053612</v>
      </c>
      <c r="AL2967">
        <v>0.28334838499578657</v>
      </c>
      <c r="AM2967" t="s">
        <v>7981</v>
      </c>
      <c r="AN2967">
        <v>20200818</v>
      </c>
      <c r="AO2967">
        <v>8731</v>
      </c>
      <c r="AP2967">
        <v>356994</v>
      </c>
      <c r="AR2967">
        <v>132</v>
      </c>
      <c r="AT2967">
        <v>50</v>
      </c>
      <c r="AV2967">
        <v>21</v>
      </c>
      <c r="AX2967">
        <v>6737</v>
      </c>
      <c r="AY2967" t="s">
        <v>98</v>
      </c>
      <c r="AZ2967" t="s">
        <v>3303</v>
      </c>
      <c r="BA2967" t="s">
        <v>3304</v>
      </c>
      <c r="BB2967" t="s">
        <v>3305</v>
      </c>
      <c r="BC2967">
        <v>164</v>
      </c>
      <c r="BE2967" t="s">
        <v>3304</v>
      </c>
      <c r="BG2967">
        <v>8557</v>
      </c>
      <c r="BH2967">
        <v>163</v>
      </c>
      <c r="BI2967">
        <v>1</v>
      </c>
      <c r="BL2967">
        <v>15215</v>
      </c>
      <c r="BV2967">
        <v>54</v>
      </c>
      <c r="BW2967">
        <v>99</v>
      </c>
      <c r="BX2967">
        <v>4787</v>
      </c>
      <c r="BY2967">
        <v>365725</v>
      </c>
      <c r="BZ2967">
        <v>365725</v>
      </c>
      <c r="CA2967">
        <v>4886</v>
      </c>
      <c r="CB2967">
        <v>365725</v>
      </c>
      <c r="CC2967">
        <v>4</v>
      </c>
      <c r="CD2967">
        <v>0</v>
      </c>
      <c r="CE2967" t="s">
        <v>7982</v>
      </c>
      <c r="CF2967">
        <v>0</v>
      </c>
      <c r="CG2967">
        <v>0</v>
      </c>
      <c r="CH2967">
        <v>0</v>
      </c>
      <c r="CI2967">
        <v>0</v>
      </c>
      <c r="CJ2967">
        <v>0</v>
      </c>
      <c r="CL2967" t="s">
        <v>7983</v>
      </c>
      <c r="CM2967" t="s">
        <v>982</v>
      </c>
      <c r="CN2967">
        <v>162</v>
      </c>
    </row>
    <row r="2968" spans="1:92" x14ac:dyDescent="0.2">
      <c r="A2968" t="s">
        <v>7978</v>
      </c>
      <c r="B2968" t="s">
        <v>8035</v>
      </c>
      <c r="C2968" s="2">
        <f t="shared" si="46"/>
        <v>0</v>
      </c>
      <c r="D2968">
        <v>9.9616199482306627</v>
      </c>
      <c r="E2968">
        <v>280.22851855413381</v>
      </c>
      <c r="F2968">
        <v>302.44604730827041</v>
      </c>
      <c r="G2968">
        <v>88.658074466013659</v>
      </c>
      <c r="H2968">
        <v>94.874893076642024</v>
      </c>
      <c r="I2968" t="s">
        <v>484</v>
      </c>
      <c r="J2968" t="s">
        <v>94</v>
      </c>
      <c r="K2968" t="s">
        <v>95</v>
      </c>
      <c r="L2968">
        <v>38.172153999999999</v>
      </c>
      <c r="M2968">
        <v>-82.070179530000004</v>
      </c>
      <c r="N2968">
        <v>110</v>
      </c>
      <c r="O2968">
        <v>0</v>
      </c>
      <c r="P2968">
        <v>0</v>
      </c>
      <c r="Q2968">
        <v>110</v>
      </c>
      <c r="R2968" t="s">
        <v>8036</v>
      </c>
      <c r="S2968">
        <v>8406</v>
      </c>
      <c r="T2968">
        <v>2016</v>
      </c>
      <c r="U2968">
        <v>9.0200937129015293E-2</v>
      </c>
      <c r="V2968">
        <v>51.184463333333298</v>
      </c>
      <c r="W2968">
        <v>77991.666666666701</v>
      </c>
      <c r="X2968">
        <v>3.8542872306305399E-3</v>
      </c>
      <c r="Y2968">
        <v>34257.755555555603</v>
      </c>
      <c r="Z2968">
        <v>0.77112084136509496</v>
      </c>
      <c r="AA2968">
        <v>4.1258380608561098E-3</v>
      </c>
      <c r="AB2968">
        <v>0.34530092116220001</v>
      </c>
      <c r="AC2968">
        <v>21721</v>
      </c>
      <c r="AD2968">
        <v>2.4676734774454698E-4</v>
      </c>
      <c r="AE2968">
        <v>6.8763967680935203E-4</v>
      </c>
      <c r="AF2968">
        <v>0.99121465930749397</v>
      </c>
      <c r="AG2968">
        <v>3</v>
      </c>
      <c r="AH2968">
        <v>393276</v>
      </c>
      <c r="AI2968">
        <v>0.1498921876748136</v>
      </c>
      <c r="AJ2968">
        <v>0.1888114199696905</v>
      </c>
      <c r="AK2968">
        <v>0.3826905277718447</v>
      </c>
      <c r="AL2968">
        <v>0.27860586458365122</v>
      </c>
      <c r="AM2968" t="s">
        <v>7981</v>
      </c>
      <c r="AN2968">
        <v>20200818</v>
      </c>
      <c r="AO2968">
        <v>8731</v>
      </c>
      <c r="AP2968">
        <v>356994</v>
      </c>
      <c r="AR2968">
        <v>132</v>
      </c>
      <c r="AT2968">
        <v>50</v>
      </c>
      <c r="AV2968">
        <v>21</v>
      </c>
      <c r="AX2968">
        <v>6737</v>
      </c>
      <c r="AY2968" t="s">
        <v>98</v>
      </c>
      <c r="AZ2968" t="s">
        <v>3303</v>
      </c>
      <c r="BA2968" t="s">
        <v>3304</v>
      </c>
      <c r="BB2968" t="s">
        <v>3305</v>
      </c>
      <c r="BC2968">
        <v>164</v>
      </c>
      <c r="BE2968" t="s">
        <v>3304</v>
      </c>
      <c r="BG2968">
        <v>8557</v>
      </c>
      <c r="BH2968">
        <v>163</v>
      </c>
      <c r="BI2968">
        <v>1</v>
      </c>
      <c r="BL2968">
        <v>15215</v>
      </c>
      <c r="BV2968">
        <v>54</v>
      </c>
      <c r="BW2968">
        <v>99</v>
      </c>
      <c r="BX2968">
        <v>4787</v>
      </c>
      <c r="BY2968">
        <v>365725</v>
      </c>
      <c r="BZ2968">
        <v>365725</v>
      </c>
      <c r="CA2968">
        <v>4886</v>
      </c>
      <c r="CB2968">
        <v>365725</v>
      </c>
      <c r="CC2968">
        <v>4</v>
      </c>
      <c r="CD2968">
        <v>0</v>
      </c>
      <c r="CE2968" t="s">
        <v>7982</v>
      </c>
      <c r="CF2968">
        <v>0</v>
      </c>
      <c r="CG2968">
        <v>0</v>
      </c>
      <c r="CH2968">
        <v>0</v>
      </c>
      <c r="CI2968">
        <v>0</v>
      </c>
      <c r="CJ2968">
        <v>0</v>
      </c>
      <c r="CL2968" t="s">
        <v>7983</v>
      </c>
      <c r="CM2968" t="s">
        <v>982</v>
      </c>
      <c r="CN2968">
        <v>162</v>
      </c>
    </row>
    <row r="2969" spans="1:92" x14ac:dyDescent="0.2">
      <c r="A2969" t="s">
        <v>7978</v>
      </c>
      <c r="B2969" t="s">
        <v>8037</v>
      </c>
      <c r="C2969" s="2">
        <f t="shared" si="46"/>
        <v>395.46533087266016</v>
      </c>
      <c r="D2969">
        <v>9.6272898788680354</v>
      </c>
      <c r="E2969">
        <v>279.8610521666007</v>
      </c>
      <c r="F2969">
        <v>301.82722891762228</v>
      </c>
      <c r="G2969">
        <v>85.741515678940232</v>
      </c>
      <c r="H2969">
        <v>94.237037507025903</v>
      </c>
      <c r="I2969" t="s">
        <v>490</v>
      </c>
      <c r="J2969" t="s">
        <v>94</v>
      </c>
      <c r="K2969" t="s">
        <v>95</v>
      </c>
      <c r="L2969">
        <v>37.829988899999996</v>
      </c>
      <c r="M2969">
        <v>-81.935285710000002</v>
      </c>
      <c r="N2969">
        <v>374</v>
      </c>
      <c r="O2969">
        <v>12</v>
      </c>
      <c r="P2969">
        <v>0</v>
      </c>
      <c r="Q2969">
        <v>362</v>
      </c>
      <c r="R2969" t="s">
        <v>8038</v>
      </c>
      <c r="S2969">
        <v>8236</v>
      </c>
      <c r="T2969">
        <v>2016</v>
      </c>
      <c r="U2969">
        <v>5.6462787937387203E-2</v>
      </c>
      <c r="V2969">
        <v>113.67489</v>
      </c>
      <c r="W2969">
        <v>75838.531895999302</v>
      </c>
      <c r="X2969">
        <v>1.1010784795999699E-2</v>
      </c>
      <c r="Y2969">
        <v>39161.068650793699</v>
      </c>
      <c r="Z2969">
        <v>0.75546460967552598</v>
      </c>
      <c r="AA2969">
        <v>6.2826735870303704E-3</v>
      </c>
      <c r="AB2969">
        <v>0.44338647282064397</v>
      </c>
      <c r="AC2969">
        <v>30344</v>
      </c>
      <c r="AD2969">
        <v>1.4281284219422299E-3</v>
      </c>
      <c r="AE2969">
        <v>1.9054878048780499E-4</v>
      </c>
      <c r="AF2969">
        <v>0.979672651140999</v>
      </c>
      <c r="AG2969">
        <v>4</v>
      </c>
      <c r="AH2969">
        <v>655227</v>
      </c>
      <c r="AI2969">
        <v>0.15461511811936929</v>
      </c>
      <c r="AJ2969">
        <v>0.17140319309185981</v>
      </c>
      <c r="AK2969">
        <v>0.37957227037347357</v>
      </c>
      <c r="AL2969">
        <v>0.29440941841529727</v>
      </c>
      <c r="AM2969" t="s">
        <v>7981</v>
      </c>
      <c r="AN2969">
        <v>20200818</v>
      </c>
      <c r="AO2969">
        <v>8731</v>
      </c>
      <c r="AP2969">
        <v>356994</v>
      </c>
      <c r="AR2969">
        <v>132</v>
      </c>
      <c r="AT2969">
        <v>50</v>
      </c>
      <c r="AV2969">
        <v>21</v>
      </c>
      <c r="AX2969">
        <v>6737</v>
      </c>
      <c r="AY2969" t="s">
        <v>98</v>
      </c>
      <c r="AZ2969" t="s">
        <v>3303</v>
      </c>
      <c r="BA2969" t="s">
        <v>3304</v>
      </c>
      <c r="BB2969" t="s">
        <v>3305</v>
      </c>
      <c r="BC2969">
        <v>164</v>
      </c>
      <c r="BE2969" t="s">
        <v>3304</v>
      </c>
      <c r="BG2969">
        <v>8557</v>
      </c>
      <c r="BH2969">
        <v>163</v>
      </c>
      <c r="BI2969">
        <v>1</v>
      </c>
      <c r="BL2969">
        <v>15215</v>
      </c>
      <c r="BV2969">
        <v>54</v>
      </c>
      <c r="BW2969">
        <v>99</v>
      </c>
      <c r="BX2969">
        <v>4787</v>
      </c>
      <c r="BY2969">
        <v>365725</v>
      </c>
      <c r="BZ2969">
        <v>365725</v>
      </c>
      <c r="CA2969">
        <v>4886</v>
      </c>
      <c r="CB2969">
        <v>365725</v>
      </c>
      <c r="CC2969">
        <v>4</v>
      </c>
      <c r="CD2969">
        <v>0</v>
      </c>
      <c r="CE2969" t="s">
        <v>7982</v>
      </c>
      <c r="CF2969">
        <v>0</v>
      </c>
      <c r="CG2969">
        <v>0</v>
      </c>
      <c r="CH2969">
        <v>0</v>
      </c>
      <c r="CI2969">
        <v>0</v>
      </c>
      <c r="CJ2969">
        <v>0</v>
      </c>
      <c r="CL2969" t="s">
        <v>7983</v>
      </c>
      <c r="CM2969" t="s">
        <v>982</v>
      </c>
      <c r="CN2969">
        <v>162</v>
      </c>
    </row>
    <row r="2970" spans="1:92" x14ac:dyDescent="0.2">
      <c r="A2970" t="s">
        <v>7978</v>
      </c>
      <c r="B2970" t="s">
        <v>8039</v>
      </c>
      <c r="C2970" s="2">
        <f t="shared" si="46"/>
        <v>0</v>
      </c>
      <c r="D2970">
        <v>9.4178623142557818</v>
      </c>
      <c r="E2970">
        <v>279.89582079690348</v>
      </c>
      <c r="F2970">
        <v>300.91805384419251</v>
      </c>
      <c r="G2970">
        <v>85.58333715956995</v>
      </c>
      <c r="H2970">
        <v>94.0397219077431</v>
      </c>
      <c r="I2970" t="s">
        <v>5308</v>
      </c>
      <c r="J2970" t="s">
        <v>94</v>
      </c>
      <c r="K2970" t="s">
        <v>95</v>
      </c>
      <c r="L2970">
        <v>37.380029389999997</v>
      </c>
      <c r="M2970">
        <v>-81.650836690000006</v>
      </c>
      <c r="N2970">
        <v>67</v>
      </c>
      <c r="O2970">
        <v>0</v>
      </c>
      <c r="P2970">
        <v>0</v>
      </c>
      <c r="Q2970">
        <v>67</v>
      </c>
      <c r="R2970" t="s">
        <v>8040</v>
      </c>
      <c r="S2970">
        <v>8002</v>
      </c>
      <c r="T2970">
        <v>2016</v>
      </c>
      <c r="U2970">
        <v>0.18866890760577701</v>
      </c>
      <c r="V2970">
        <v>49.753074551724097</v>
      </c>
      <c r="W2970">
        <v>39222.647509578499</v>
      </c>
      <c r="X2970">
        <v>7.8765466402042697E-2</v>
      </c>
      <c r="Y2970">
        <v>26801.2331691297</v>
      </c>
      <c r="Z2970">
        <v>0.82068546686996802</v>
      </c>
      <c r="AA2970">
        <v>2.1835340637828501E-3</v>
      </c>
      <c r="AB2970">
        <v>0.53930581014870105</v>
      </c>
      <c r="AC2970">
        <v>19505</v>
      </c>
      <c r="AD2970">
        <v>0</v>
      </c>
      <c r="AE2970">
        <v>1.5761909197074001E-4</v>
      </c>
      <c r="AF2970">
        <v>0.91609576746157395</v>
      </c>
      <c r="AG2970">
        <v>3</v>
      </c>
      <c r="AH2970">
        <v>416074</v>
      </c>
      <c r="AI2970">
        <v>0.16762883525526709</v>
      </c>
      <c r="AJ2970">
        <v>0.1719742161250162</v>
      </c>
      <c r="AK2970">
        <v>0.3617048890341622</v>
      </c>
      <c r="AL2970">
        <v>0.2986920595855545</v>
      </c>
      <c r="AM2970" t="s">
        <v>7981</v>
      </c>
      <c r="AN2970">
        <v>20200818</v>
      </c>
      <c r="AO2970">
        <v>8731</v>
      </c>
      <c r="AP2970">
        <v>356994</v>
      </c>
      <c r="AR2970">
        <v>132</v>
      </c>
      <c r="AT2970">
        <v>50</v>
      </c>
      <c r="AV2970">
        <v>21</v>
      </c>
      <c r="AX2970">
        <v>6737</v>
      </c>
      <c r="AY2970" t="s">
        <v>98</v>
      </c>
      <c r="AZ2970" t="s">
        <v>3303</v>
      </c>
      <c r="BA2970" t="s">
        <v>3304</v>
      </c>
      <c r="BB2970" t="s">
        <v>3305</v>
      </c>
      <c r="BC2970">
        <v>164</v>
      </c>
      <c r="BE2970" t="s">
        <v>3304</v>
      </c>
      <c r="BG2970">
        <v>8557</v>
      </c>
      <c r="BH2970">
        <v>163</v>
      </c>
      <c r="BI2970">
        <v>1</v>
      </c>
      <c r="BL2970">
        <v>15215</v>
      </c>
      <c r="BV2970">
        <v>54</v>
      </c>
      <c r="BW2970">
        <v>99</v>
      </c>
      <c r="BX2970">
        <v>4787</v>
      </c>
      <c r="BY2970">
        <v>365725</v>
      </c>
      <c r="BZ2970">
        <v>365725</v>
      </c>
      <c r="CA2970">
        <v>4886</v>
      </c>
      <c r="CB2970">
        <v>365725</v>
      </c>
      <c r="CC2970">
        <v>4</v>
      </c>
      <c r="CD2970">
        <v>0</v>
      </c>
      <c r="CE2970" t="s">
        <v>7982</v>
      </c>
      <c r="CF2970">
        <v>0</v>
      </c>
      <c r="CG2970">
        <v>0</v>
      </c>
      <c r="CH2970">
        <v>0</v>
      </c>
      <c r="CI2970">
        <v>0</v>
      </c>
      <c r="CJ2970">
        <v>0</v>
      </c>
      <c r="CL2970" t="s">
        <v>7983</v>
      </c>
      <c r="CM2970" t="s">
        <v>982</v>
      </c>
      <c r="CN2970">
        <v>162</v>
      </c>
    </row>
    <row r="2971" spans="1:92" x14ac:dyDescent="0.2">
      <c r="A2971" t="s">
        <v>7978</v>
      </c>
      <c r="B2971" t="s">
        <v>8041</v>
      </c>
      <c r="C2971" s="2">
        <f t="shared" si="46"/>
        <v>35.018910211514218</v>
      </c>
      <c r="D2971">
        <v>11.3808831931548</v>
      </c>
      <c r="E2971">
        <v>278.22294879191259</v>
      </c>
      <c r="F2971">
        <v>301.23935479876991</v>
      </c>
      <c r="G2971">
        <v>89.154044816580253</v>
      </c>
      <c r="H2971">
        <v>93.73985735121046</v>
      </c>
      <c r="I2971" t="s">
        <v>127</v>
      </c>
      <c r="J2971" t="s">
        <v>94</v>
      </c>
      <c r="K2971" t="s">
        <v>95</v>
      </c>
      <c r="L2971">
        <v>39.509845419999998</v>
      </c>
      <c r="M2971">
        <v>-80.24244659</v>
      </c>
      <c r="N2971">
        <v>202</v>
      </c>
      <c r="O2971">
        <v>2</v>
      </c>
      <c r="P2971">
        <v>0</v>
      </c>
      <c r="Q2971">
        <v>200</v>
      </c>
      <c r="R2971" t="s">
        <v>8042</v>
      </c>
      <c r="S2971">
        <v>8866</v>
      </c>
      <c r="T2971">
        <v>2016</v>
      </c>
      <c r="U2971">
        <v>6.7330411062276899E-2</v>
      </c>
      <c r="V2971">
        <v>479.6422</v>
      </c>
      <c r="W2971">
        <v>83153.254437869793</v>
      </c>
      <c r="X2971">
        <v>3.4101789944156198E-2</v>
      </c>
      <c r="Y2971">
        <v>46288.399267399298</v>
      </c>
      <c r="Z2971">
        <v>0.87464981118290397</v>
      </c>
      <c r="AA2971">
        <v>2.5876512278440399E-3</v>
      </c>
      <c r="AB2971">
        <v>0.26768471583457998</v>
      </c>
      <c r="AC2971">
        <v>57112</v>
      </c>
      <c r="AD2971">
        <v>8.31880104304305E-4</v>
      </c>
      <c r="AE2971">
        <v>2.7353437640954798E-4</v>
      </c>
      <c r="AF2971">
        <v>0.96015187425261606</v>
      </c>
      <c r="AG2971">
        <v>5</v>
      </c>
      <c r="AH2971">
        <v>1015498</v>
      </c>
      <c r="AI2971">
        <v>0.17393338046948401</v>
      </c>
      <c r="AJ2971">
        <v>0.1662268167933369</v>
      </c>
      <c r="AK2971">
        <v>0.39294612101648652</v>
      </c>
      <c r="AL2971">
        <v>0.26689368172069272</v>
      </c>
      <c r="AM2971" t="s">
        <v>7981</v>
      </c>
      <c r="AN2971">
        <v>20200818</v>
      </c>
      <c r="AO2971">
        <v>8731</v>
      </c>
      <c r="AP2971">
        <v>356994</v>
      </c>
      <c r="AR2971">
        <v>132</v>
      </c>
      <c r="AT2971">
        <v>50</v>
      </c>
      <c r="AV2971">
        <v>21</v>
      </c>
      <c r="AX2971">
        <v>6737</v>
      </c>
      <c r="AY2971" t="s">
        <v>98</v>
      </c>
      <c r="AZ2971" t="s">
        <v>3303</v>
      </c>
      <c r="BA2971" t="s">
        <v>3304</v>
      </c>
      <c r="BB2971" t="s">
        <v>3305</v>
      </c>
      <c r="BC2971">
        <v>164</v>
      </c>
      <c r="BE2971" t="s">
        <v>3304</v>
      </c>
      <c r="BG2971">
        <v>8557</v>
      </c>
      <c r="BH2971">
        <v>163</v>
      </c>
      <c r="BI2971">
        <v>1</v>
      </c>
      <c r="BL2971">
        <v>15215</v>
      </c>
      <c r="BV2971">
        <v>54</v>
      </c>
      <c r="BW2971">
        <v>99</v>
      </c>
      <c r="BX2971">
        <v>4787</v>
      </c>
      <c r="BY2971">
        <v>365725</v>
      </c>
      <c r="BZ2971">
        <v>365725</v>
      </c>
      <c r="CA2971">
        <v>4886</v>
      </c>
      <c r="CB2971">
        <v>365725</v>
      </c>
      <c r="CC2971">
        <v>4</v>
      </c>
      <c r="CD2971">
        <v>0</v>
      </c>
      <c r="CE2971" t="s">
        <v>7982</v>
      </c>
      <c r="CF2971">
        <v>0</v>
      </c>
      <c r="CG2971">
        <v>0</v>
      </c>
      <c r="CH2971">
        <v>0</v>
      </c>
      <c r="CI2971">
        <v>0</v>
      </c>
      <c r="CJ2971">
        <v>0</v>
      </c>
      <c r="CL2971" t="s">
        <v>7983</v>
      </c>
      <c r="CM2971" t="s">
        <v>982</v>
      </c>
      <c r="CN2971">
        <v>162</v>
      </c>
    </row>
    <row r="2972" spans="1:92" x14ac:dyDescent="0.2">
      <c r="A2972" t="s">
        <v>7978</v>
      </c>
      <c r="B2972" t="s">
        <v>8043</v>
      </c>
      <c r="C2972" s="2">
        <f t="shared" si="46"/>
        <v>37.999696002431975</v>
      </c>
      <c r="D2972">
        <v>11.208831485265289</v>
      </c>
      <c r="E2972">
        <v>277.25112254783397</v>
      </c>
      <c r="F2972">
        <v>301.00932955209618</v>
      </c>
      <c r="G2972">
        <v>87.403188931058367</v>
      </c>
      <c r="H2972">
        <v>90.928155364463592</v>
      </c>
      <c r="I2972" t="s">
        <v>130</v>
      </c>
      <c r="J2972" t="s">
        <v>94</v>
      </c>
      <c r="K2972" t="s">
        <v>95</v>
      </c>
      <c r="L2972">
        <v>39.860643619999998</v>
      </c>
      <c r="M2972">
        <v>-80.665910620000005</v>
      </c>
      <c r="N2972">
        <v>130</v>
      </c>
      <c r="O2972">
        <v>1</v>
      </c>
      <c r="P2972">
        <v>0</v>
      </c>
      <c r="Q2972">
        <v>129</v>
      </c>
      <c r="R2972" t="s">
        <v>8044</v>
      </c>
      <c r="S2972">
        <v>8506</v>
      </c>
      <c r="T2972">
        <v>2016</v>
      </c>
      <c r="U2972">
        <v>6.3958716979329699E-2</v>
      </c>
      <c r="V2972">
        <v>307.65938</v>
      </c>
      <c r="W2972">
        <v>120642.857142857</v>
      </c>
      <c r="X2972">
        <v>1.07216875523348E-2</v>
      </c>
      <c r="Y2972">
        <v>47915.714285714297</v>
      </c>
      <c r="Z2972">
        <v>0.76947857101804895</v>
      </c>
      <c r="AA2972">
        <v>8.8625944431766808E-3</v>
      </c>
      <c r="AB2972">
        <v>0.20666824438495601</v>
      </c>
      <c r="AC2972">
        <v>26316</v>
      </c>
      <c r="AD2972">
        <v>1.07183278368591E-3</v>
      </c>
      <c r="AE2972">
        <v>2.6974064288850098E-3</v>
      </c>
      <c r="AF2972">
        <v>0.97829985440787004</v>
      </c>
      <c r="AG2972">
        <v>4</v>
      </c>
      <c r="AH2972">
        <v>606057</v>
      </c>
      <c r="AI2972">
        <v>0.17629859897666389</v>
      </c>
      <c r="AJ2972">
        <v>0.17353813255188871</v>
      </c>
      <c r="AK2972">
        <v>0.35619256934578758</v>
      </c>
      <c r="AL2972">
        <v>0.29397069912565982</v>
      </c>
      <c r="AM2972" t="s">
        <v>7981</v>
      </c>
      <c r="AN2972">
        <v>20200818</v>
      </c>
      <c r="AO2972">
        <v>8731</v>
      </c>
      <c r="AP2972">
        <v>356994</v>
      </c>
      <c r="AR2972">
        <v>132</v>
      </c>
      <c r="AT2972">
        <v>50</v>
      </c>
      <c r="AV2972">
        <v>21</v>
      </c>
      <c r="AX2972">
        <v>6737</v>
      </c>
      <c r="AY2972" t="s">
        <v>98</v>
      </c>
      <c r="AZ2972" t="s">
        <v>3303</v>
      </c>
      <c r="BA2972" t="s">
        <v>3304</v>
      </c>
      <c r="BB2972" t="s">
        <v>3305</v>
      </c>
      <c r="BC2972">
        <v>164</v>
      </c>
      <c r="BE2972" t="s">
        <v>3304</v>
      </c>
      <c r="BG2972">
        <v>8557</v>
      </c>
      <c r="BH2972">
        <v>163</v>
      </c>
      <c r="BI2972">
        <v>1</v>
      </c>
      <c r="BL2972">
        <v>15215</v>
      </c>
      <c r="BV2972">
        <v>54</v>
      </c>
      <c r="BW2972">
        <v>99</v>
      </c>
      <c r="BX2972">
        <v>4787</v>
      </c>
      <c r="BY2972">
        <v>365725</v>
      </c>
      <c r="BZ2972">
        <v>365725</v>
      </c>
      <c r="CA2972">
        <v>4886</v>
      </c>
      <c r="CB2972">
        <v>365725</v>
      </c>
      <c r="CC2972">
        <v>4</v>
      </c>
      <c r="CD2972">
        <v>0</v>
      </c>
      <c r="CE2972" t="s">
        <v>7982</v>
      </c>
      <c r="CF2972">
        <v>0</v>
      </c>
      <c r="CG2972">
        <v>0</v>
      </c>
      <c r="CH2972">
        <v>0</v>
      </c>
      <c r="CI2972">
        <v>0</v>
      </c>
      <c r="CJ2972">
        <v>0</v>
      </c>
      <c r="CL2972" t="s">
        <v>7983</v>
      </c>
      <c r="CM2972" t="s">
        <v>982</v>
      </c>
      <c r="CN2972">
        <v>162</v>
      </c>
    </row>
    <row r="2973" spans="1:92" x14ac:dyDescent="0.2">
      <c r="A2973" t="s">
        <v>7978</v>
      </c>
      <c r="B2973" t="s">
        <v>8045</v>
      </c>
      <c r="C2973" s="2">
        <f t="shared" si="46"/>
        <v>40.436716538617063</v>
      </c>
      <c r="D2973">
        <v>10.441367555877511</v>
      </c>
      <c r="E2973">
        <v>279.51965346342598</v>
      </c>
      <c r="F2973">
        <v>302.54544632736412</v>
      </c>
      <c r="G2973">
        <v>90.233023621650517</v>
      </c>
      <c r="H2973">
        <v>94.247308306579896</v>
      </c>
      <c r="I2973" t="s">
        <v>1759</v>
      </c>
      <c r="J2973" t="s">
        <v>94</v>
      </c>
      <c r="K2973" t="s">
        <v>95</v>
      </c>
      <c r="L2973">
        <v>38.770717990000001</v>
      </c>
      <c r="M2973">
        <v>-82.02524219</v>
      </c>
      <c r="N2973">
        <v>75</v>
      </c>
      <c r="O2973">
        <v>1</v>
      </c>
      <c r="P2973">
        <v>0</v>
      </c>
      <c r="Q2973">
        <v>74</v>
      </c>
      <c r="R2973" t="s">
        <v>8046</v>
      </c>
      <c r="S2973">
        <v>8272</v>
      </c>
      <c r="T2973">
        <v>2016</v>
      </c>
      <c r="U2973">
        <v>0.14007023963911899</v>
      </c>
      <c r="V2973">
        <v>179.537084166667</v>
      </c>
      <c r="W2973">
        <v>71106.511111111104</v>
      </c>
      <c r="X2973">
        <v>4.6712133334046099E-3</v>
      </c>
      <c r="Y2973">
        <v>40021.833333333299</v>
      </c>
      <c r="Z2973">
        <v>0.785276519860031</v>
      </c>
      <c r="AA2973">
        <v>3.4270383295424102E-3</v>
      </c>
      <c r="AB2973">
        <v>0.34363607417886399</v>
      </c>
      <c r="AC2973">
        <v>24730</v>
      </c>
      <c r="AD2973">
        <v>8.0374104924740603E-4</v>
      </c>
      <c r="AE2973">
        <v>5.8453894490720403E-4</v>
      </c>
      <c r="AF2973">
        <v>0.97983698919033002</v>
      </c>
      <c r="AG2973">
        <v>4</v>
      </c>
      <c r="AH2973">
        <v>481613</v>
      </c>
      <c r="AI2973">
        <v>0.1690112185509943</v>
      </c>
      <c r="AJ2973">
        <v>0.17905455209888441</v>
      </c>
      <c r="AK2973">
        <v>0.36628579378048348</v>
      </c>
      <c r="AL2973">
        <v>0.28564843556963793</v>
      </c>
      <c r="AM2973" t="s">
        <v>7981</v>
      </c>
      <c r="AN2973">
        <v>20200818</v>
      </c>
      <c r="AO2973">
        <v>8731</v>
      </c>
      <c r="AP2973">
        <v>356994</v>
      </c>
      <c r="AR2973">
        <v>132</v>
      </c>
      <c r="AT2973">
        <v>50</v>
      </c>
      <c r="AV2973">
        <v>21</v>
      </c>
      <c r="AX2973">
        <v>6737</v>
      </c>
      <c r="AY2973" t="s">
        <v>98</v>
      </c>
      <c r="AZ2973" t="s">
        <v>3303</v>
      </c>
      <c r="BA2973" t="s">
        <v>3304</v>
      </c>
      <c r="BB2973" t="s">
        <v>3305</v>
      </c>
      <c r="BC2973">
        <v>164</v>
      </c>
      <c r="BE2973" t="s">
        <v>3304</v>
      </c>
      <c r="BG2973">
        <v>8557</v>
      </c>
      <c r="BH2973">
        <v>163</v>
      </c>
      <c r="BI2973">
        <v>1</v>
      </c>
      <c r="BL2973">
        <v>15215</v>
      </c>
      <c r="BV2973">
        <v>54</v>
      </c>
      <c r="BW2973">
        <v>99</v>
      </c>
      <c r="BX2973">
        <v>4787</v>
      </c>
      <c r="BY2973">
        <v>365725</v>
      </c>
      <c r="BZ2973">
        <v>365725</v>
      </c>
      <c r="CA2973">
        <v>4886</v>
      </c>
      <c r="CB2973">
        <v>365725</v>
      </c>
      <c r="CC2973">
        <v>4</v>
      </c>
      <c r="CD2973">
        <v>0</v>
      </c>
      <c r="CE2973" t="s">
        <v>7982</v>
      </c>
      <c r="CF2973">
        <v>0</v>
      </c>
      <c r="CG2973">
        <v>0</v>
      </c>
      <c r="CH2973">
        <v>0</v>
      </c>
      <c r="CI2973">
        <v>0</v>
      </c>
      <c r="CJ2973">
        <v>0</v>
      </c>
      <c r="CL2973" t="s">
        <v>7983</v>
      </c>
      <c r="CM2973" t="s">
        <v>982</v>
      </c>
      <c r="CN2973">
        <v>162</v>
      </c>
    </row>
    <row r="2974" spans="1:92" x14ac:dyDescent="0.2">
      <c r="A2974" t="s">
        <v>7978</v>
      </c>
      <c r="B2974" t="s">
        <v>8047</v>
      </c>
      <c r="C2974" s="2">
        <f t="shared" si="46"/>
        <v>0</v>
      </c>
      <c r="D2974">
        <v>10.320144271344761</v>
      </c>
      <c r="E2974">
        <v>280.01209913839159</v>
      </c>
      <c r="F2974">
        <v>302.48896095620557</v>
      </c>
      <c r="G2974">
        <v>88.616158883516235</v>
      </c>
      <c r="H2974">
        <v>94.23733589186277</v>
      </c>
      <c r="I2974" t="s">
        <v>1160</v>
      </c>
      <c r="J2974" t="s">
        <v>94</v>
      </c>
      <c r="K2974" t="s">
        <v>95</v>
      </c>
      <c r="L2974">
        <v>38.507823449999997</v>
      </c>
      <c r="M2974">
        <v>-81.908213099999998</v>
      </c>
      <c r="N2974">
        <v>227</v>
      </c>
      <c r="O2974">
        <v>0</v>
      </c>
      <c r="P2974">
        <v>0</v>
      </c>
      <c r="Q2974">
        <v>227</v>
      </c>
      <c r="R2974" t="s">
        <v>8048</v>
      </c>
      <c r="S2974">
        <v>8200</v>
      </c>
      <c r="T2974">
        <v>2016</v>
      </c>
      <c r="U2974">
        <v>8.1405047343560702E-2</v>
      </c>
      <c r="V2974">
        <v>477.06859272727303</v>
      </c>
      <c r="W2974">
        <v>126463.636363636</v>
      </c>
      <c r="X2974">
        <v>5.15333868556984E-3</v>
      </c>
      <c r="Y2974">
        <v>53703.766233766197</v>
      </c>
      <c r="Z2974">
        <v>0.830746316773601</v>
      </c>
      <c r="AA2974">
        <v>1.36614671257674E-2</v>
      </c>
      <c r="AB2974">
        <v>0.20633653929854501</v>
      </c>
      <c r="AC2974">
        <v>53598</v>
      </c>
      <c r="AD2974">
        <v>3.0271861582809399E-3</v>
      </c>
      <c r="AE2974">
        <v>7.2975492364162997E-4</v>
      </c>
      <c r="AF2974">
        <v>0.98033016238400605</v>
      </c>
      <c r="AG2974">
        <v>5</v>
      </c>
      <c r="AH2974">
        <v>979946</v>
      </c>
      <c r="AI2974">
        <v>0.1399791417078084</v>
      </c>
      <c r="AJ2974">
        <v>0.19668634802325841</v>
      </c>
      <c r="AK2974">
        <v>0.38028421974272048</v>
      </c>
      <c r="AL2974">
        <v>0.28305029052621272</v>
      </c>
      <c r="AM2974" t="s">
        <v>7981</v>
      </c>
      <c r="AN2974">
        <v>20200818</v>
      </c>
      <c r="AO2974">
        <v>8731</v>
      </c>
      <c r="AP2974">
        <v>356994</v>
      </c>
      <c r="AR2974">
        <v>132</v>
      </c>
      <c r="AT2974">
        <v>50</v>
      </c>
      <c r="AV2974">
        <v>21</v>
      </c>
      <c r="AX2974">
        <v>6737</v>
      </c>
      <c r="AY2974" t="s">
        <v>98</v>
      </c>
      <c r="AZ2974" t="s">
        <v>3303</v>
      </c>
      <c r="BA2974" t="s">
        <v>3304</v>
      </c>
      <c r="BB2974" t="s">
        <v>3305</v>
      </c>
      <c r="BC2974">
        <v>164</v>
      </c>
      <c r="BE2974" t="s">
        <v>3304</v>
      </c>
      <c r="BG2974">
        <v>8557</v>
      </c>
      <c r="BH2974">
        <v>163</v>
      </c>
      <c r="BI2974">
        <v>1</v>
      </c>
      <c r="BL2974">
        <v>15215</v>
      </c>
      <c r="BV2974">
        <v>54</v>
      </c>
      <c r="BW2974">
        <v>99</v>
      </c>
      <c r="BX2974">
        <v>4787</v>
      </c>
      <c r="BY2974">
        <v>365725</v>
      </c>
      <c r="BZ2974">
        <v>365725</v>
      </c>
      <c r="CA2974">
        <v>4886</v>
      </c>
      <c r="CB2974">
        <v>365725</v>
      </c>
      <c r="CC2974">
        <v>4</v>
      </c>
      <c r="CD2974">
        <v>0</v>
      </c>
      <c r="CE2974" t="s">
        <v>7982</v>
      </c>
      <c r="CF2974">
        <v>0</v>
      </c>
      <c r="CG2974">
        <v>0</v>
      </c>
      <c r="CH2974">
        <v>0</v>
      </c>
      <c r="CI2974">
        <v>0</v>
      </c>
      <c r="CJ2974">
        <v>0</v>
      </c>
      <c r="CL2974" t="s">
        <v>7983</v>
      </c>
      <c r="CM2974" t="s">
        <v>982</v>
      </c>
      <c r="CN2974">
        <v>162</v>
      </c>
    </row>
    <row r="2975" spans="1:92" x14ac:dyDescent="0.2">
      <c r="A2975" t="s">
        <v>7978</v>
      </c>
      <c r="B2975" t="s">
        <v>8049</v>
      </c>
      <c r="C2975" s="2">
        <f t="shared" si="46"/>
        <v>12.163822359538262</v>
      </c>
      <c r="D2975">
        <v>8.2493233694862163</v>
      </c>
      <c r="E2975">
        <v>278.59175407074702</v>
      </c>
      <c r="F2975">
        <v>299.62483606951258</v>
      </c>
      <c r="G2975">
        <v>86.29872883620996</v>
      </c>
      <c r="H2975">
        <v>94.674350321354424</v>
      </c>
      <c r="I2975" t="s">
        <v>8050</v>
      </c>
      <c r="J2975" t="s">
        <v>94</v>
      </c>
      <c r="K2975" t="s">
        <v>95</v>
      </c>
      <c r="L2975">
        <v>37.769367950000003</v>
      </c>
      <c r="M2975">
        <v>-81.245604099999994</v>
      </c>
      <c r="N2975">
        <v>304</v>
      </c>
      <c r="O2975">
        <v>1</v>
      </c>
      <c r="P2975">
        <v>0</v>
      </c>
      <c r="Q2975">
        <v>304</v>
      </c>
      <c r="R2975" t="s">
        <v>8051</v>
      </c>
      <c r="S2975">
        <v>8164</v>
      </c>
      <c r="T2975">
        <v>2016</v>
      </c>
      <c r="U2975">
        <v>8.7256783249086298E-2</v>
      </c>
      <c r="V2975">
        <v>293.52658236585398</v>
      </c>
      <c r="W2975">
        <v>82642.736816971694</v>
      </c>
      <c r="X2975">
        <v>1.7950767124789602E-2</v>
      </c>
      <c r="Y2975">
        <v>41877.969570267102</v>
      </c>
      <c r="Z2975">
        <v>0.73571604904881005</v>
      </c>
      <c r="AA2975">
        <v>3.9034755266128601E-3</v>
      </c>
      <c r="AB2975">
        <v>0.29056825535881298</v>
      </c>
      <c r="AC2975">
        <v>82211</v>
      </c>
      <c r="AD2975">
        <v>1.6863561726325701E-3</v>
      </c>
      <c r="AE2975">
        <v>6.6957896208975605E-4</v>
      </c>
      <c r="AF2975">
        <v>0.97181135069067204</v>
      </c>
      <c r="AG2975">
        <v>4</v>
      </c>
      <c r="AH2975">
        <v>1413063</v>
      </c>
      <c r="AI2975">
        <v>0.1634506034055099</v>
      </c>
      <c r="AJ2975">
        <v>0.17446072821947781</v>
      </c>
      <c r="AK2975">
        <v>0.38457237929235988</v>
      </c>
      <c r="AL2975">
        <v>0.27751628908265241</v>
      </c>
      <c r="AM2975" t="s">
        <v>7981</v>
      </c>
      <c r="AN2975">
        <v>20200818</v>
      </c>
      <c r="AO2975">
        <v>8731</v>
      </c>
      <c r="AP2975">
        <v>356994</v>
      </c>
      <c r="AR2975">
        <v>132</v>
      </c>
      <c r="AT2975">
        <v>50</v>
      </c>
      <c r="AV2975">
        <v>21</v>
      </c>
      <c r="AX2975">
        <v>6737</v>
      </c>
      <c r="AY2975" t="s">
        <v>98</v>
      </c>
      <c r="AZ2975" t="s">
        <v>3303</v>
      </c>
      <c r="BA2975" t="s">
        <v>3304</v>
      </c>
      <c r="BB2975" t="s">
        <v>3305</v>
      </c>
      <c r="BC2975">
        <v>164</v>
      </c>
      <c r="BE2975" t="s">
        <v>3304</v>
      </c>
      <c r="BG2975">
        <v>8557</v>
      </c>
      <c r="BH2975">
        <v>163</v>
      </c>
      <c r="BI2975">
        <v>1</v>
      </c>
      <c r="BL2975">
        <v>15215</v>
      </c>
      <c r="BV2975">
        <v>54</v>
      </c>
      <c r="BW2975">
        <v>99</v>
      </c>
      <c r="BX2975">
        <v>4787</v>
      </c>
      <c r="BY2975">
        <v>365725</v>
      </c>
      <c r="BZ2975">
        <v>365725</v>
      </c>
      <c r="CA2975">
        <v>4886</v>
      </c>
      <c r="CB2975">
        <v>365725</v>
      </c>
      <c r="CC2975">
        <v>4</v>
      </c>
      <c r="CD2975">
        <v>0</v>
      </c>
      <c r="CE2975" t="s">
        <v>7982</v>
      </c>
      <c r="CF2975">
        <v>0</v>
      </c>
      <c r="CG2975">
        <v>0</v>
      </c>
      <c r="CH2975">
        <v>0</v>
      </c>
      <c r="CI2975">
        <v>0</v>
      </c>
      <c r="CJ2975">
        <v>0</v>
      </c>
      <c r="CL2975" t="s">
        <v>7983</v>
      </c>
      <c r="CM2975" t="s">
        <v>982</v>
      </c>
      <c r="CN2975">
        <v>162</v>
      </c>
    </row>
    <row r="2976" spans="1:92" x14ac:dyDescent="0.2">
      <c r="A2976" t="s">
        <v>7978</v>
      </c>
      <c r="B2976" t="s">
        <v>8052</v>
      </c>
      <c r="C2976" s="2">
        <f t="shared" si="46"/>
        <v>0</v>
      </c>
      <c r="D2976">
        <v>7.544701272888295</v>
      </c>
      <c r="E2976">
        <v>276.14788584699738</v>
      </c>
      <c r="F2976">
        <v>297.5917449358289</v>
      </c>
      <c r="G2976">
        <v>89.243018735293234</v>
      </c>
      <c r="H2976">
        <v>94.497958049952445</v>
      </c>
      <c r="I2976" t="s">
        <v>154</v>
      </c>
      <c r="J2976" t="s">
        <v>94</v>
      </c>
      <c r="K2976" t="s">
        <v>95</v>
      </c>
      <c r="L2976">
        <v>38.769899000000002</v>
      </c>
      <c r="M2976">
        <v>-79.879196149999999</v>
      </c>
      <c r="N2976">
        <v>217</v>
      </c>
      <c r="O2976">
        <v>0</v>
      </c>
      <c r="P2976">
        <v>0</v>
      </c>
      <c r="Q2976">
        <v>217</v>
      </c>
      <c r="R2976" t="s">
        <v>8053</v>
      </c>
      <c r="S2976">
        <v>8686</v>
      </c>
      <c r="T2976">
        <v>2016</v>
      </c>
      <c r="U2976">
        <v>0.107678176067964</v>
      </c>
      <c r="V2976">
        <v>28.417440089999999</v>
      </c>
      <c r="W2976">
        <v>103578.52176470601</v>
      </c>
      <c r="X2976">
        <v>8.4947802249020592E-3</v>
      </c>
      <c r="Y2976">
        <v>40367.487511678199</v>
      </c>
      <c r="Z2976">
        <v>0.86908569532798896</v>
      </c>
      <c r="AA2976">
        <v>4.3342169080080499E-3</v>
      </c>
      <c r="AB2976">
        <v>0.29917587949125801</v>
      </c>
      <c r="AC2976">
        <v>29296</v>
      </c>
      <c r="AD2976">
        <v>4.4769903519122702E-4</v>
      </c>
      <c r="AE2976">
        <v>4.2717434986002303E-3</v>
      </c>
      <c r="AF2976">
        <v>0.983750550665907</v>
      </c>
      <c r="AG2976">
        <v>2</v>
      </c>
      <c r="AH2976">
        <v>521429</v>
      </c>
      <c r="AI2976">
        <v>0.1722593104717996</v>
      </c>
      <c r="AJ2976">
        <v>0.1667245205003941</v>
      </c>
      <c r="AK2976">
        <v>0.37974681116700448</v>
      </c>
      <c r="AL2976">
        <v>0.28126935786080182</v>
      </c>
      <c r="AM2976" t="s">
        <v>7981</v>
      </c>
      <c r="AN2976">
        <v>20200818</v>
      </c>
      <c r="AO2976">
        <v>8731</v>
      </c>
      <c r="AP2976">
        <v>356994</v>
      </c>
      <c r="AR2976">
        <v>132</v>
      </c>
      <c r="AT2976">
        <v>50</v>
      </c>
      <c r="AV2976">
        <v>21</v>
      </c>
      <c r="AX2976">
        <v>6737</v>
      </c>
      <c r="AY2976" t="s">
        <v>98</v>
      </c>
      <c r="AZ2976" t="s">
        <v>3303</v>
      </c>
      <c r="BA2976" t="s">
        <v>3304</v>
      </c>
      <c r="BB2976" t="s">
        <v>3305</v>
      </c>
      <c r="BC2976">
        <v>164</v>
      </c>
      <c r="BE2976" t="s">
        <v>3304</v>
      </c>
      <c r="BG2976">
        <v>8557</v>
      </c>
      <c r="BH2976">
        <v>163</v>
      </c>
      <c r="BI2976">
        <v>1</v>
      </c>
      <c r="BL2976">
        <v>15215</v>
      </c>
      <c r="BV2976">
        <v>54</v>
      </c>
      <c r="BW2976">
        <v>99</v>
      </c>
      <c r="BX2976">
        <v>4787</v>
      </c>
      <c r="BY2976">
        <v>365725</v>
      </c>
      <c r="BZ2976">
        <v>365725</v>
      </c>
      <c r="CA2976">
        <v>4886</v>
      </c>
      <c r="CB2976">
        <v>365725</v>
      </c>
      <c r="CC2976">
        <v>4</v>
      </c>
      <c r="CD2976">
        <v>0</v>
      </c>
      <c r="CE2976" t="s">
        <v>7982</v>
      </c>
      <c r="CF2976">
        <v>0</v>
      </c>
      <c r="CG2976">
        <v>0</v>
      </c>
      <c r="CH2976">
        <v>0</v>
      </c>
      <c r="CI2976">
        <v>0</v>
      </c>
      <c r="CJ2976">
        <v>0</v>
      </c>
      <c r="CL2976" t="s">
        <v>7983</v>
      </c>
      <c r="CM2976" t="s">
        <v>982</v>
      </c>
      <c r="CN2976">
        <v>162</v>
      </c>
    </row>
    <row r="2977" spans="1:92" x14ac:dyDescent="0.2">
      <c r="A2977" t="s">
        <v>7978</v>
      </c>
      <c r="B2977" t="s">
        <v>8054</v>
      </c>
      <c r="C2977" s="2">
        <f t="shared" si="46"/>
        <v>188.31682422507626</v>
      </c>
      <c r="D2977">
        <v>10.016883661976941</v>
      </c>
      <c r="E2977">
        <v>280.09889331227578</v>
      </c>
      <c r="F2977">
        <v>301.90871674594962</v>
      </c>
      <c r="G2977">
        <v>86.355475843405472</v>
      </c>
      <c r="H2977">
        <v>94.433885813867633</v>
      </c>
      <c r="I2977" t="s">
        <v>8055</v>
      </c>
      <c r="J2977" t="s">
        <v>94</v>
      </c>
      <c r="K2977" t="s">
        <v>95</v>
      </c>
      <c r="L2977">
        <v>37.730483509999999</v>
      </c>
      <c r="M2977">
        <v>-82.133383649999999</v>
      </c>
      <c r="N2977">
        <v>204</v>
      </c>
      <c r="O2977">
        <v>5</v>
      </c>
      <c r="P2977">
        <v>0</v>
      </c>
      <c r="Q2977">
        <v>199</v>
      </c>
      <c r="R2977" t="s">
        <v>8056</v>
      </c>
      <c r="S2977">
        <v>8020</v>
      </c>
      <c r="T2977">
        <v>2016</v>
      </c>
      <c r="U2977">
        <v>0.12186169150171999</v>
      </c>
      <c r="V2977">
        <v>95.552779999999998</v>
      </c>
      <c r="W2977">
        <v>64405.788235294101</v>
      </c>
      <c r="X2977">
        <v>5.6985104967672501E-3</v>
      </c>
      <c r="Y2977">
        <v>33566.040336134502</v>
      </c>
      <c r="Z2977">
        <v>0.791952371449406</v>
      </c>
      <c r="AA2977">
        <v>2.1523669758810801E-3</v>
      </c>
      <c r="AB2977">
        <v>0.451759438274624</v>
      </c>
      <c r="AC2977">
        <v>26551</v>
      </c>
      <c r="AD2977">
        <v>2.120929889435E-4</v>
      </c>
      <c r="AE2977">
        <v>1.56764383132152E-4</v>
      </c>
      <c r="AF2977">
        <v>0.98490134289187503</v>
      </c>
      <c r="AG2977">
        <v>3</v>
      </c>
      <c r="AH2977">
        <v>483388</v>
      </c>
      <c r="AI2977">
        <v>0.13772993951028989</v>
      </c>
      <c r="AJ2977">
        <v>0.1868064577523646</v>
      </c>
      <c r="AK2977">
        <v>0.38784165101326468</v>
      </c>
      <c r="AL2977">
        <v>0.28762195172408078</v>
      </c>
      <c r="AM2977" t="s">
        <v>7981</v>
      </c>
      <c r="AN2977">
        <v>20200818</v>
      </c>
      <c r="AO2977">
        <v>8731</v>
      </c>
      <c r="AP2977">
        <v>356994</v>
      </c>
      <c r="AR2977">
        <v>132</v>
      </c>
      <c r="AT2977">
        <v>50</v>
      </c>
      <c r="AV2977">
        <v>21</v>
      </c>
      <c r="AX2977">
        <v>6737</v>
      </c>
      <c r="AY2977" t="s">
        <v>98</v>
      </c>
      <c r="AZ2977" t="s">
        <v>3303</v>
      </c>
      <c r="BA2977" t="s">
        <v>3304</v>
      </c>
      <c r="BB2977" t="s">
        <v>3305</v>
      </c>
      <c r="BC2977">
        <v>164</v>
      </c>
      <c r="BE2977" t="s">
        <v>3304</v>
      </c>
      <c r="BG2977">
        <v>8557</v>
      </c>
      <c r="BH2977">
        <v>163</v>
      </c>
      <c r="BI2977">
        <v>1</v>
      </c>
      <c r="BL2977">
        <v>15215</v>
      </c>
      <c r="BV2977">
        <v>54</v>
      </c>
      <c r="BW2977">
        <v>99</v>
      </c>
      <c r="BX2977">
        <v>4787</v>
      </c>
      <c r="BY2977">
        <v>365725</v>
      </c>
      <c r="BZ2977">
        <v>365725</v>
      </c>
      <c r="CA2977">
        <v>4886</v>
      </c>
      <c r="CB2977">
        <v>365725</v>
      </c>
      <c r="CC2977">
        <v>4</v>
      </c>
      <c r="CD2977">
        <v>0</v>
      </c>
      <c r="CE2977" t="s">
        <v>7982</v>
      </c>
      <c r="CF2977">
        <v>0</v>
      </c>
      <c r="CG2977">
        <v>0</v>
      </c>
      <c r="CH2977">
        <v>0</v>
      </c>
      <c r="CI2977">
        <v>0</v>
      </c>
      <c r="CJ2977">
        <v>0</v>
      </c>
      <c r="CL2977" t="s">
        <v>7983</v>
      </c>
      <c r="CM2977" t="s">
        <v>982</v>
      </c>
      <c r="CN2977">
        <v>162</v>
      </c>
    </row>
    <row r="2978" spans="1:92" x14ac:dyDescent="0.2">
      <c r="A2978" t="s">
        <v>7978</v>
      </c>
      <c r="B2978" t="s">
        <v>8057</v>
      </c>
      <c r="C2978" s="2">
        <f t="shared" si="46"/>
        <v>48.648543462608728</v>
      </c>
      <c r="D2978">
        <v>12.07356639923964</v>
      </c>
      <c r="E2978">
        <v>277.90308881729533</v>
      </c>
      <c r="F2978">
        <v>300.65307905018147</v>
      </c>
      <c r="G2978">
        <v>86.800596900277156</v>
      </c>
      <c r="H2978">
        <v>91.770017510294693</v>
      </c>
      <c r="I2978" t="s">
        <v>8058</v>
      </c>
      <c r="J2978" t="s">
        <v>94</v>
      </c>
      <c r="K2978" t="s">
        <v>95</v>
      </c>
      <c r="L2978">
        <v>39.63218457</v>
      </c>
      <c r="M2978">
        <v>-80.047668380000005</v>
      </c>
      <c r="N2978">
        <v>1001</v>
      </c>
      <c r="O2978">
        <v>5</v>
      </c>
      <c r="P2978">
        <v>0</v>
      </c>
      <c r="Q2978">
        <v>996</v>
      </c>
      <c r="R2978" t="s">
        <v>8059</v>
      </c>
      <c r="S2978">
        <v>8833</v>
      </c>
      <c r="T2978">
        <v>2016</v>
      </c>
      <c r="U2978">
        <v>0.156543554858459</v>
      </c>
      <c r="V2978">
        <v>645.31181666666703</v>
      </c>
      <c r="W2978">
        <v>120022.222222222</v>
      </c>
      <c r="X2978">
        <v>1.52001583691603E-2</v>
      </c>
      <c r="Y2978">
        <v>45857.133333333302</v>
      </c>
      <c r="Z2978">
        <v>0.69716742964744605</v>
      </c>
      <c r="AA2978">
        <v>7.6069663816713904E-3</v>
      </c>
      <c r="AB2978">
        <v>0.232595020486875</v>
      </c>
      <c r="AC2978">
        <v>102778</v>
      </c>
      <c r="AD2978">
        <v>1.06802809045882E-2</v>
      </c>
      <c r="AE2978">
        <v>1.4718073840013E-3</v>
      </c>
      <c r="AF2978">
        <v>0.90513713883256997</v>
      </c>
      <c r="AG2978">
        <v>5</v>
      </c>
      <c r="AH2978">
        <v>1668049</v>
      </c>
      <c r="AI2978">
        <v>0.1047667064936342</v>
      </c>
      <c r="AJ2978">
        <v>0.13794019240441979</v>
      </c>
      <c r="AK2978">
        <v>0.5455001621654999</v>
      </c>
      <c r="AL2978">
        <v>0.2117929389364461</v>
      </c>
      <c r="AM2978" t="s">
        <v>7981</v>
      </c>
      <c r="AN2978">
        <v>20200818</v>
      </c>
      <c r="AO2978">
        <v>8731</v>
      </c>
      <c r="AP2978">
        <v>356994</v>
      </c>
      <c r="AR2978">
        <v>132</v>
      </c>
      <c r="AT2978">
        <v>50</v>
      </c>
      <c r="AV2978">
        <v>21</v>
      </c>
      <c r="AX2978">
        <v>6737</v>
      </c>
      <c r="AY2978" t="s">
        <v>98</v>
      </c>
      <c r="AZ2978" t="s">
        <v>3303</v>
      </c>
      <c r="BA2978" t="s">
        <v>3304</v>
      </c>
      <c r="BB2978" t="s">
        <v>3305</v>
      </c>
      <c r="BC2978">
        <v>164</v>
      </c>
      <c r="BE2978" t="s">
        <v>3304</v>
      </c>
      <c r="BG2978">
        <v>8557</v>
      </c>
      <c r="BH2978">
        <v>163</v>
      </c>
      <c r="BI2978">
        <v>1</v>
      </c>
      <c r="BL2978">
        <v>15215</v>
      </c>
      <c r="BV2978">
        <v>54</v>
      </c>
      <c r="BW2978">
        <v>99</v>
      </c>
      <c r="BX2978">
        <v>4787</v>
      </c>
      <c r="BY2978">
        <v>365725</v>
      </c>
      <c r="BZ2978">
        <v>365725</v>
      </c>
      <c r="CA2978">
        <v>4886</v>
      </c>
      <c r="CB2978">
        <v>365725</v>
      </c>
      <c r="CC2978">
        <v>4</v>
      </c>
      <c r="CD2978">
        <v>0</v>
      </c>
      <c r="CE2978" t="s">
        <v>7982</v>
      </c>
      <c r="CF2978">
        <v>0</v>
      </c>
      <c r="CG2978">
        <v>0</v>
      </c>
      <c r="CH2978">
        <v>0</v>
      </c>
      <c r="CI2978">
        <v>0</v>
      </c>
      <c r="CJ2978">
        <v>0</v>
      </c>
      <c r="CL2978" t="s">
        <v>7983</v>
      </c>
      <c r="CM2978" t="s">
        <v>982</v>
      </c>
      <c r="CN2978">
        <v>162</v>
      </c>
    </row>
    <row r="2979" spans="1:92" x14ac:dyDescent="0.2">
      <c r="A2979" t="s">
        <v>7978</v>
      </c>
      <c r="B2979" t="s">
        <v>8060</v>
      </c>
      <c r="C2979" s="2">
        <f t="shared" si="46"/>
        <v>0</v>
      </c>
      <c r="D2979">
        <v>8.1986236630855576</v>
      </c>
      <c r="E2979">
        <v>279.02856589654891</v>
      </c>
      <c r="F2979">
        <v>300.37372631021071</v>
      </c>
      <c r="G2979">
        <v>88.658657163993595</v>
      </c>
      <c r="H2979">
        <v>96.563329796593067</v>
      </c>
      <c r="I2979" t="s">
        <v>136</v>
      </c>
      <c r="J2979" t="s">
        <v>94</v>
      </c>
      <c r="K2979" t="s">
        <v>95</v>
      </c>
      <c r="L2979">
        <v>37.562747160000001</v>
      </c>
      <c r="M2979">
        <v>-80.54577965</v>
      </c>
      <c r="N2979">
        <v>21</v>
      </c>
      <c r="O2979">
        <v>0</v>
      </c>
      <c r="P2979">
        <v>0</v>
      </c>
      <c r="Q2979">
        <v>21</v>
      </c>
      <c r="R2979" t="s">
        <v>8061</v>
      </c>
      <c r="S2979">
        <v>8092</v>
      </c>
      <c r="T2979">
        <v>2016</v>
      </c>
      <c r="U2979">
        <v>6.5473293368386504E-2</v>
      </c>
      <c r="V2979">
        <v>32.918227666666702</v>
      </c>
      <c r="W2979">
        <v>135945.92592592601</v>
      </c>
      <c r="X2979">
        <v>3.6404561163155798E-3</v>
      </c>
      <c r="Y2979">
        <v>38244.681481481501</v>
      </c>
      <c r="Z2979">
        <v>0.79694502311302395</v>
      </c>
      <c r="AA2979">
        <v>4.6493596236434204E-3</v>
      </c>
      <c r="AB2979">
        <v>0.25772969705078003</v>
      </c>
      <c r="AC2979">
        <v>12832</v>
      </c>
      <c r="AD2979">
        <v>0</v>
      </c>
      <c r="AE2979">
        <v>3.87798804772616E-3</v>
      </c>
      <c r="AF2979">
        <v>0.97527715160844397</v>
      </c>
      <c r="AG2979">
        <v>2</v>
      </c>
      <c r="AH2979">
        <v>244035</v>
      </c>
      <c r="AI2979">
        <v>0.19023910504640729</v>
      </c>
      <c r="AJ2979">
        <v>0.1740324133833262</v>
      </c>
      <c r="AK2979">
        <v>0.34724117442170183</v>
      </c>
      <c r="AL2979">
        <v>0.28848730714856469</v>
      </c>
      <c r="AM2979" t="s">
        <v>7981</v>
      </c>
      <c r="AN2979">
        <v>20200818</v>
      </c>
      <c r="AO2979">
        <v>8731</v>
      </c>
      <c r="AP2979">
        <v>356994</v>
      </c>
      <c r="AR2979">
        <v>132</v>
      </c>
      <c r="AT2979">
        <v>50</v>
      </c>
      <c r="AV2979">
        <v>21</v>
      </c>
      <c r="AX2979">
        <v>6737</v>
      </c>
      <c r="AY2979" t="s">
        <v>98</v>
      </c>
      <c r="AZ2979" t="s">
        <v>3303</v>
      </c>
      <c r="BA2979" t="s">
        <v>3304</v>
      </c>
      <c r="BB2979" t="s">
        <v>3305</v>
      </c>
      <c r="BC2979">
        <v>164</v>
      </c>
      <c r="BE2979" t="s">
        <v>3304</v>
      </c>
      <c r="BG2979">
        <v>8557</v>
      </c>
      <c r="BH2979">
        <v>163</v>
      </c>
      <c r="BI2979">
        <v>1</v>
      </c>
      <c r="BL2979">
        <v>15215</v>
      </c>
      <c r="BV2979">
        <v>54</v>
      </c>
      <c r="BW2979">
        <v>99</v>
      </c>
      <c r="BX2979">
        <v>4787</v>
      </c>
      <c r="BY2979">
        <v>365725</v>
      </c>
      <c r="BZ2979">
        <v>365725</v>
      </c>
      <c r="CA2979">
        <v>4886</v>
      </c>
      <c r="CB2979">
        <v>365725</v>
      </c>
      <c r="CC2979">
        <v>4</v>
      </c>
      <c r="CD2979">
        <v>0</v>
      </c>
      <c r="CE2979" t="s">
        <v>7982</v>
      </c>
      <c r="CF2979">
        <v>0</v>
      </c>
      <c r="CG2979">
        <v>0</v>
      </c>
      <c r="CH2979">
        <v>0</v>
      </c>
      <c r="CI2979">
        <v>0</v>
      </c>
      <c r="CJ2979">
        <v>0</v>
      </c>
      <c r="CL2979" t="s">
        <v>7983</v>
      </c>
      <c r="CM2979" t="s">
        <v>982</v>
      </c>
      <c r="CN2979">
        <v>162</v>
      </c>
    </row>
    <row r="2980" spans="1:92" x14ac:dyDescent="0.2">
      <c r="A2980" t="s">
        <v>7978</v>
      </c>
      <c r="B2980" t="s">
        <v>8062</v>
      </c>
      <c r="C2980" s="2">
        <f t="shared" si="46"/>
        <v>0</v>
      </c>
      <c r="D2980">
        <v>10.032165882576219</v>
      </c>
      <c r="E2980">
        <v>278.58064910044448</v>
      </c>
      <c r="F2980">
        <v>301.87954921016888</v>
      </c>
      <c r="G2980">
        <v>83.395007231666767</v>
      </c>
      <c r="H2980">
        <v>91.771241994814091</v>
      </c>
      <c r="I2980" t="s">
        <v>142</v>
      </c>
      <c r="J2980" t="s">
        <v>94</v>
      </c>
      <c r="K2980" t="s">
        <v>95</v>
      </c>
      <c r="L2980">
        <v>39.55439028</v>
      </c>
      <c r="M2980">
        <v>-78.263116760000003</v>
      </c>
      <c r="N2980">
        <v>33</v>
      </c>
      <c r="O2980">
        <v>0</v>
      </c>
      <c r="P2980">
        <v>0</v>
      </c>
      <c r="Q2980">
        <v>33</v>
      </c>
      <c r="R2980" t="s">
        <v>8063</v>
      </c>
      <c r="S2980">
        <v>8370</v>
      </c>
      <c r="T2980">
        <v>2016</v>
      </c>
      <c r="U2980">
        <v>5.6686777275012597E-2</v>
      </c>
      <c r="V2980">
        <v>58.965409999999999</v>
      </c>
      <c r="W2980">
        <v>170350</v>
      </c>
      <c r="X2980">
        <v>1.39992541687058E-2</v>
      </c>
      <c r="Y2980">
        <v>36639</v>
      </c>
      <c r="Z2980">
        <v>0.73954180386020696</v>
      </c>
      <c r="AA2980">
        <v>9.8901986113354001E-3</v>
      </c>
      <c r="AB2980">
        <v>0.32876461988304101</v>
      </c>
      <c r="AC2980">
        <v>14467</v>
      </c>
      <c r="AD2980">
        <v>7.29850857795219E-3</v>
      </c>
      <c r="AE2980">
        <v>1.5242907677461E-3</v>
      </c>
      <c r="AF2980">
        <v>0.96600991431087502</v>
      </c>
      <c r="AG2980">
        <v>3</v>
      </c>
      <c r="AH2980">
        <v>300795</v>
      </c>
      <c r="AI2980">
        <v>0.18324772685716181</v>
      </c>
      <c r="AJ2980">
        <v>0.17048820625342839</v>
      </c>
      <c r="AK2980">
        <v>0.34534816070745861</v>
      </c>
      <c r="AL2980">
        <v>0.30091590618195119</v>
      </c>
      <c r="AM2980" t="s">
        <v>7981</v>
      </c>
      <c r="AN2980">
        <v>20200818</v>
      </c>
      <c r="AO2980">
        <v>8731</v>
      </c>
      <c r="AP2980">
        <v>356994</v>
      </c>
      <c r="AR2980">
        <v>132</v>
      </c>
      <c r="AT2980">
        <v>50</v>
      </c>
      <c r="AV2980">
        <v>21</v>
      </c>
      <c r="AX2980">
        <v>6737</v>
      </c>
      <c r="AY2980" t="s">
        <v>98</v>
      </c>
      <c r="AZ2980" t="s">
        <v>3303</v>
      </c>
      <c r="BA2980" t="s">
        <v>3304</v>
      </c>
      <c r="BB2980" t="s">
        <v>3305</v>
      </c>
      <c r="BC2980">
        <v>164</v>
      </c>
      <c r="BE2980" t="s">
        <v>3304</v>
      </c>
      <c r="BG2980">
        <v>8557</v>
      </c>
      <c r="BH2980">
        <v>163</v>
      </c>
      <c r="BI2980">
        <v>1</v>
      </c>
      <c r="BL2980">
        <v>15215</v>
      </c>
      <c r="BV2980">
        <v>54</v>
      </c>
      <c r="BW2980">
        <v>99</v>
      </c>
      <c r="BX2980">
        <v>4787</v>
      </c>
      <c r="BY2980">
        <v>365725</v>
      </c>
      <c r="BZ2980">
        <v>365725</v>
      </c>
      <c r="CA2980">
        <v>4886</v>
      </c>
      <c r="CB2980">
        <v>365725</v>
      </c>
      <c r="CC2980">
        <v>4</v>
      </c>
      <c r="CD2980">
        <v>0</v>
      </c>
      <c r="CE2980" t="s">
        <v>7982</v>
      </c>
      <c r="CF2980">
        <v>0</v>
      </c>
      <c r="CG2980">
        <v>0</v>
      </c>
      <c r="CH2980">
        <v>0</v>
      </c>
      <c r="CI2980">
        <v>0</v>
      </c>
      <c r="CJ2980">
        <v>0</v>
      </c>
      <c r="CL2980" t="s">
        <v>7983</v>
      </c>
      <c r="CM2980" t="s">
        <v>982</v>
      </c>
      <c r="CN2980">
        <v>162</v>
      </c>
    </row>
    <row r="2981" spans="1:92" x14ac:dyDescent="0.2">
      <c r="A2981" t="s">
        <v>7978</v>
      </c>
      <c r="B2981" t="s">
        <v>8064</v>
      </c>
      <c r="C2981" s="2">
        <f t="shared" si="46"/>
        <v>38.403932562694422</v>
      </c>
      <c r="D2981">
        <v>8.574129805861693</v>
      </c>
      <c r="E2981">
        <v>278.12723903910501</v>
      </c>
      <c r="F2981">
        <v>299.62616161447039</v>
      </c>
      <c r="G2981">
        <v>90.705001074830193</v>
      </c>
      <c r="H2981">
        <v>96.685828314870164</v>
      </c>
      <c r="I2981" t="s">
        <v>3007</v>
      </c>
      <c r="J2981" t="s">
        <v>94</v>
      </c>
      <c r="K2981" t="s">
        <v>95</v>
      </c>
      <c r="L2981">
        <v>38.296177059999998</v>
      </c>
      <c r="M2981">
        <v>-80.797595880000003</v>
      </c>
      <c r="N2981">
        <v>40</v>
      </c>
      <c r="O2981">
        <v>1</v>
      </c>
      <c r="P2981">
        <v>0</v>
      </c>
      <c r="Q2981">
        <v>39</v>
      </c>
      <c r="R2981" t="s">
        <v>8065</v>
      </c>
      <c r="S2981">
        <v>8254</v>
      </c>
      <c r="T2981">
        <v>2016</v>
      </c>
      <c r="U2981">
        <v>0.134624795158653</v>
      </c>
      <c r="V2981">
        <v>50.663505000000001</v>
      </c>
      <c r="W2981">
        <v>79668.6875</v>
      </c>
      <c r="X2981">
        <v>1.24062707651562E-3</v>
      </c>
      <c r="Y2981">
        <v>42577.216241340902</v>
      </c>
      <c r="Z2981">
        <v>0.83873674796527398</v>
      </c>
      <c r="AA2981">
        <v>2.9127143858821902E-3</v>
      </c>
      <c r="AB2981">
        <v>0.31231405576006199</v>
      </c>
      <c r="AC2981">
        <v>26039</v>
      </c>
      <c r="AD2981">
        <v>5.5143122983631297E-3</v>
      </c>
      <c r="AE2981">
        <v>2.9128672745693999E-4</v>
      </c>
      <c r="AF2981">
        <v>0.98603142865175097</v>
      </c>
      <c r="AG2981">
        <v>3</v>
      </c>
      <c r="AH2981">
        <v>469774</v>
      </c>
      <c r="AI2981">
        <v>0.17000515141323269</v>
      </c>
      <c r="AJ2981">
        <v>0.17550779736639319</v>
      </c>
      <c r="AK2981">
        <v>0.36453060407770538</v>
      </c>
      <c r="AL2981">
        <v>0.28995644714266861</v>
      </c>
      <c r="AM2981" t="s">
        <v>7981</v>
      </c>
      <c r="AN2981">
        <v>20200818</v>
      </c>
      <c r="AO2981">
        <v>8731</v>
      </c>
      <c r="AP2981">
        <v>356994</v>
      </c>
      <c r="AR2981">
        <v>132</v>
      </c>
      <c r="AT2981">
        <v>50</v>
      </c>
      <c r="AV2981">
        <v>21</v>
      </c>
      <c r="AX2981">
        <v>6737</v>
      </c>
      <c r="AY2981" t="s">
        <v>98</v>
      </c>
      <c r="AZ2981" t="s">
        <v>3303</v>
      </c>
      <c r="BA2981" t="s">
        <v>3304</v>
      </c>
      <c r="BB2981" t="s">
        <v>3305</v>
      </c>
      <c r="BC2981">
        <v>164</v>
      </c>
      <c r="BE2981" t="s">
        <v>3304</v>
      </c>
      <c r="BG2981">
        <v>8557</v>
      </c>
      <c r="BH2981">
        <v>163</v>
      </c>
      <c r="BI2981">
        <v>1</v>
      </c>
      <c r="BL2981">
        <v>15215</v>
      </c>
      <c r="BV2981">
        <v>54</v>
      </c>
      <c r="BW2981">
        <v>99</v>
      </c>
      <c r="BX2981">
        <v>4787</v>
      </c>
      <c r="BY2981">
        <v>365725</v>
      </c>
      <c r="BZ2981">
        <v>365725</v>
      </c>
      <c r="CA2981">
        <v>4886</v>
      </c>
      <c r="CB2981">
        <v>365725</v>
      </c>
      <c r="CC2981">
        <v>4</v>
      </c>
      <c r="CD2981">
        <v>0</v>
      </c>
      <c r="CE2981" t="s">
        <v>7982</v>
      </c>
      <c r="CF2981">
        <v>0</v>
      </c>
      <c r="CG2981">
        <v>0</v>
      </c>
      <c r="CH2981">
        <v>0</v>
      </c>
      <c r="CI2981">
        <v>0</v>
      </c>
      <c r="CJ2981">
        <v>0</v>
      </c>
      <c r="CL2981" t="s">
        <v>7983</v>
      </c>
      <c r="CM2981" t="s">
        <v>982</v>
      </c>
      <c r="CN2981">
        <v>162</v>
      </c>
    </row>
    <row r="2982" spans="1:92" x14ac:dyDescent="0.2">
      <c r="A2982" t="s">
        <v>7978</v>
      </c>
      <c r="B2982" t="s">
        <v>8066</v>
      </c>
      <c r="C2982" s="2">
        <f t="shared" si="46"/>
        <v>83.260480412971987</v>
      </c>
      <c r="D2982">
        <v>11.253389594594839</v>
      </c>
      <c r="E2982">
        <v>276.64667857232752</v>
      </c>
      <c r="F2982">
        <v>300.53701949039407</v>
      </c>
      <c r="G2982">
        <v>83.997003485535146</v>
      </c>
      <c r="H2982">
        <v>87.79441925344716</v>
      </c>
      <c r="I2982" t="s">
        <v>2161</v>
      </c>
      <c r="J2982" t="s">
        <v>94</v>
      </c>
      <c r="K2982" t="s">
        <v>95</v>
      </c>
      <c r="L2982">
        <v>40.095545100000002</v>
      </c>
      <c r="M2982">
        <v>-80.622039920000006</v>
      </c>
      <c r="N2982">
        <v>285</v>
      </c>
      <c r="O2982">
        <v>4</v>
      </c>
      <c r="P2982">
        <v>0</v>
      </c>
      <c r="Q2982">
        <v>281</v>
      </c>
      <c r="R2982" t="s">
        <v>8067</v>
      </c>
      <c r="S2982">
        <v>8470</v>
      </c>
      <c r="T2982">
        <v>2016</v>
      </c>
      <c r="U2982">
        <v>5.2173010589886597E-2</v>
      </c>
      <c r="V2982">
        <v>352.9376575</v>
      </c>
      <c r="W2982">
        <v>109650</v>
      </c>
      <c r="X2982">
        <v>2.05734172655378E-2</v>
      </c>
      <c r="Y2982">
        <v>49276</v>
      </c>
      <c r="Z2982">
        <v>0.71647090342522601</v>
      </c>
      <c r="AA2982">
        <v>1.05037196479702E-2</v>
      </c>
      <c r="AB2982">
        <v>9.9486878977798704E-2</v>
      </c>
      <c r="AC2982">
        <v>48042</v>
      </c>
      <c r="AD2982">
        <v>9.5401037772686308E-3</v>
      </c>
      <c r="AE2982">
        <v>1.3500275820468399E-3</v>
      </c>
      <c r="AF2982">
        <v>0.95890607578451603</v>
      </c>
      <c r="AG2982">
        <v>4</v>
      </c>
      <c r="AH2982">
        <v>807682</v>
      </c>
      <c r="AI2982">
        <v>0.1884999294276708</v>
      </c>
      <c r="AJ2982">
        <v>0.16152025178226079</v>
      </c>
      <c r="AK2982">
        <v>0.37173788694065241</v>
      </c>
      <c r="AL2982">
        <v>0.27824193184941598</v>
      </c>
      <c r="AM2982" t="s">
        <v>7981</v>
      </c>
      <c r="AN2982">
        <v>20200818</v>
      </c>
      <c r="AO2982">
        <v>8731</v>
      </c>
      <c r="AP2982">
        <v>356994</v>
      </c>
      <c r="AR2982">
        <v>132</v>
      </c>
      <c r="AT2982">
        <v>50</v>
      </c>
      <c r="AV2982">
        <v>21</v>
      </c>
      <c r="AX2982">
        <v>6737</v>
      </c>
      <c r="AY2982" t="s">
        <v>98</v>
      </c>
      <c r="AZ2982" t="s">
        <v>3303</v>
      </c>
      <c r="BA2982" t="s">
        <v>3304</v>
      </c>
      <c r="BB2982" t="s">
        <v>3305</v>
      </c>
      <c r="BC2982">
        <v>164</v>
      </c>
      <c r="BE2982" t="s">
        <v>3304</v>
      </c>
      <c r="BG2982">
        <v>8557</v>
      </c>
      <c r="BH2982">
        <v>163</v>
      </c>
      <c r="BI2982">
        <v>1</v>
      </c>
      <c r="BL2982">
        <v>15215</v>
      </c>
      <c r="BV2982">
        <v>54</v>
      </c>
      <c r="BW2982">
        <v>99</v>
      </c>
      <c r="BX2982">
        <v>4787</v>
      </c>
      <c r="BY2982">
        <v>365725</v>
      </c>
      <c r="BZ2982">
        <v>365725</v>
      </c>
      <c r="CA2982">
        <v>4886</v>
      </c>
      <c r="CB2982">
        <v>365725</v>
      </c>
      <c r="CC2982">
        <v>4</v>
      </c>
      <c r="CD2982">
        <v>0</v>
      </c>
      <c r="CE2982" t="s">
        <v>7982</v>
      </c>
      <c r="CF2982">
        <v>0</v>
      </c>
      <c r="CG2982">
        <v>0</v>
      </c>
      <c r="CH2982">
        <v>0</v>
      </c>
      <c r="CI2982">
        <v>0</v>
      </c>
      <c r="CJ2982">
        <v>0</v>
      </c>
      <c r="CL2982" t="s">
        <v>7983</v>
      </c>
      <c r="CM2982" t="s">
        <v>982</v>
      </c>
      <c r="CN2982">
        <v>162</v>
      </c>
    </row>
    <row r="2983" spans="1:92" x14ac:dyDescent="0.2">
      <c r="A2983" t="s">
        <v>7978</v>
      </c>
      <c r="B2983" t="s">
        <v>8068</v>
      </c>
      <c r="C2983" s="2">
        <f t="shared" si="46"/>
        <v>137.45704467353951</v>
      </c>
      <c r="D2983">
        <v>7.4357085463214823</v>
      </c>
      <c r="E2983">
        <v>277.74506641773058</v>
      </c>
      <c r="F2983">
        <v>299.07086197626398</v>
      </c>
      <c r="G2983">
        <v>86.413567234550428</v>
      </c>
      <c r="H2983">
        <v>93.023856387134316</v>
      </c>
      <c r="I2983" t="s">
        <v>3020</v>
      </c>
      <c r="J2983" t="s">
        <v>94</v>
      </c>
      <c r="K2983" t="s">
        <v>95</v>
      </c>
      <c r="L2983">
        <v>38.68314479</v>
      </c>
      <c r="M2983">
        <v>-79.350840860000005</v>
      </c>
      <c r="N2983">
        <v>43</v>
      </c>
      <c r="O2983">
        <v>1</v>
      </c>
      <c r="P2983">
        <v>0</v>
      </c>
      <c r="Q2983">
        <v>42</v>
      </c>
      <c r="R2983" t="s">
        <v>8069</v>
      </c>
      <c r="S2983">
        <v>8938</v>
      </c>
      <c r="T2983">
        <v>2016</v>
      </c>
      <c r="U2983">
        <v>0.193888086075478</v>
      </c>
      <c r="V2983">
        <v>9.6012282857142797</v>
      </c>
      <c r="W2983">
        <v>99513.333333333299</v>
      </c>
      <c r="X2983">
        <v>3.4928040346150803E-2</v>
      </c>
      <c r="Y2983">
        <v>36554</v>
      </c>
      <c r="Z2983">
        <v>0.78610115696747995</v>
      </c>
      <c r="AA2983">
        <v>7.1796274413932701E-3</v>
      </c>
      <c r="AB2983">
        <v>0.36068541528925602</v>
      </c>
      <c r="AC2983">
        <v>7275</v>
      </c>
      <c r="AD2983">
        <v>2.1203286509409E-4</v>
      </c>
      <c r="AE2983">
        <v>0</v>
      </c>
      <c r="AF2983">
        <v>0.95234626922133303</v>
      </c>
      <c r="AG2983">
        <v>1</v>
      </c>
      <c r="AH2983">
        <v>139519</v>
      </c>
      <c r="AI2983">
        <v>0.21136906084475951</v>
      </c>
      <c r="AJ2983">
        <v>0</v>
      </c>
      <c r="AK2983">
        <v>0.33305141235243951</v>
      </c>
      <c r="AL2983">
        <v>0.29191722991133823</v>
      </c>
      <c r="AM2983" t="s">
        <v>7981</v>
      </c>
      <c r="AN2983">
        <v>20200818</v>
      </c>
      <c r="AO2983">
        <v>8731</v>
      </c>
      <c r="AP2983">
        <v>356994</v>
      </c>
      <c r="AR2983">
        <v>132</v>
      </c>
      <c r="AT2983">
        <v>50</v>
      </c>
      <c r="AV2983">
        <v>21</v>
      </c>
      <c r="AX2983">
        <v>6737</v>
      </c>
      <c r="AY2983" t="s">
        <v>98</v>
      </c>
      <c r="AZ2983" t="s">
        <v>3303</v>
      </c>
      <c r="BA2983" t="s">
        <v>3304</v>
      </c>
      <c r="BB2983" t="s">
        <v>3305</v>
      </c>
      <c r="BC2983">
        <v>164</v>
      </c>
      <c r="BE2983" t="s">
        <v>3304</v>
      </c>
      <c r="BG2983">
        <v>8557</v>
      </c>
      <c r="BH2983">
        <v>163</v>
      </c>
      <c r="BI2983">
        <v>1</v>
      </c>
      <c r="BL2983">
        <v>15215</v>
      </c>
      <c r="BV2983">
        <v>54</v>
      </c>
      <c r="BW2983">
        <v>99</v>
      </c>
      <c r="BX2983">
        <v>4787</v>
      </c>
      <c r="BY2983">
        <v>365725</v>
      </c>
      <c r="BZ2983">
        <v>365725</v>
      </c>
      <c r="CA2983">
        <v>4886</v>
      </c>
      <c r="CB2983">
        <v>365725</v>
      </c>
      <c r="CC2983">
        <v>4</v>
      </c>
      <c r="CD2983">
        <v>0</v>
      </c>
      <c r="CE2983" t="s">
        <v>7982</v>
      </c>
      <c r="CF2983">
        <v>0</v>
      </c>
      <c r="CG2983">
        <v>0</v>
      </c>
      <c r="CH2983">
        <v>0</v>
      </c>
      <c r="CI2983">
        <v>0</v>
      </c>
      <c r="CJ2983">
        <v>0</v>
      </c>
      <c r="CL2983" t="s">
        <v>7983</v>
      </c>
      <c r="CM2983" t="s">
        <v>982</v>
      </c>
      <c r="CN2983">
        <v>162</v>
      </c>
    </row>
    <row r="2984" spans="1:92" x14ac:dyDescent="0.2">
      <c r="A2984" t="s">
        <v>7978</v>
      </c>
      <c r="B2984" t="s">
        <v>8070</v>
      </c>
      <c r="C2984" s="2">
        <f t="shared" si="46"/>
        <v>287.48023573379328</v>
      </c>
      <c r="D2984">
        <v>10.387791205988361</v>
      </c>
      <c r="E2984">
        <v>278.54200211843738</v>
      </c>
      <c r="F2984">
        <v>301.41548505671312</v>
      </c>
      <c r="G2984">
        <v>90.068129141748273</v>
      </c>
      <c r="H2984">
        <v>93.243929750254594</v>
      </c>
      <c r="I2984" t="s">
        <v>8071</v>
      </c>
      <c r="J2984" t="s">
        <v>94</v>
      </c>
      <c r="K2984" t="s">
        <v>95</v>
      </c>
      <c r="L2984">
        <v>39.370916790000003</v>
      </c>
      <c r="M2984">
        <v>-81.167717710000005</v>
      </c>
      <c r="N2984">
        <v>14</v>
      </c>
      <c r="O2984">
        <v>2</v>
      </c>
      <c r="P2984">
        <v>0</v>
      </c>
      <c r="Q2984">
        <v>12</v>
      </c>
      <c r="R2984" t="s">
        <v>8072</v>
      </c>
      <c r="S2984">
        <v>8578</v>
      </c>
      <c r="T2984">
        <v>2016</v>
      </c>
      <c r="U2984">
        <v>6.5851687209537296E-2</v>
      </c>
      <c r="V2984">
        <v>273.48985499999998</v>
      </c>
      <c r="W2984">
        <v>100350</v>
      </c>
      <c r="X2984">
        <v>4.8262548262548296E-3</v>
      </c>
      <c r="Y2984">
        <v>43236</v>
      </c>
      <c r="Z2984">
        <v>0.77506949402957603</v>
      </c>
      <c r="AA2984">
        <v>2.03049123628418E-2</v>
      </c>
      <c r="AB2984">
        <v>0.18194019661913799</v>
      </c>
      <c r="AC2984">
        <v>6957</v>
      </c>
      <c r="AD2984">
        <v>0</v>
      </c>
      <c r="AE2984">
        <v>0</v>
      </c>
      <c r="AF2984">
        <v>0.952209480815291</v>
      </c>
      <c r="AG2984">
        <v>4</v>
      </c>
      <c r="AH2984">
        <v>137330</v>
      </c>
      <c r="AI2984">
        <v>0.16307434646471999</v>
      </c>
      <c r="AJ2984">
        <v>0.17238767931260471</v>
      </c>
      <c r="AK2984">
        <v>0.38266948226898712</v>
      </c>
      <c r="AL2984">
        <v>0.28186849195368818</v>
      </c>
      <c r="AM2984" t="s">
        <v>7981</v>
      </c>
      <c r="AN2984">
        <v>20200818</v>
      </c>
      <c r="AO2984">
        <v>8731</v>
      </c>
      <c r="AP2984">
        <v>356994</v>
      </c>
      <c r="AR2984">
        <v>132</v>
      </c>
      <c r="AT2984">
        <v>50</v>
      </c>
      <c r="AV2984">
        <v>21</v>
      </c>
      <c r="AX2984">
        <v>6737</v>
      </c>
      <c r="AY2984" t="s">
        <v>98</v>
      </c>
      <c r="AZ2984" t="s">
        <v>3303</v>
      </c>
      <c r="BA2984" t="s">
        <v>3304</v>
      </c>
      <c r="BB2984" t="s">
        <v>3305</v>
      </c>
      <c r="BC2984">
        <v>164</v>
      </c>
      <c r="BE2984" t="s">
        <v>3304</v>
      </c>
      <c r="BG2984">
        <v>8557</v>
      </c>
      <c r="BH2984">
        <v>163</v>
      </c>
      <c r="BI2984">
        <v>1</v>
      </c>
      <c r="BL2984">
        <v>15215</v>
      </c>
      <c r="BV2984">
        <v>54</v>
      </c>
      <c r="BW2984">
        <v>99</v>
      </c>
      <c r="BX2984">
        <v>4787</v>
      </c>
      <c r="BY2984">
        <v>365725</v>
      </c>
      <c r="BZ2984">
        <v>365725</v>
      </c>
      <c r="CA2984">
        <v>4886</v>
      </c>
      <c r="CB2984">
        <v>365725</v>
      </c>
      <c r="CC2984">
        <v>4</v>
      </c>
      <c r="CD2984">
        <v>0</v>
      </c>
      <c r="CE2984" t="s">
        <v>7982</v>
      </c>
      <c r="CF2984">
        <v>0</v>
      </c>
      <c r="CG2984">
        <v>0</v>
      </c>
      <c r="CH2984">
        <v>0</v>
      </c>
      <c r="CI2984">
        <v>0</v>
      </c>
      <c r="CJ2984">
        <v>0</v>
      </c>
      <c r="CL2984" t="s">
        <v>7983</v>
      </c>
      <c r="CM2984" t="s">
        <v>982</v>
      </c>
      <c r="CN2984">
        <v>162</v>
      </c>
    </row>
    <row r="2985" spans="1:92" x14ac:dyDescent="0.2">
      <c r="A2985" t="s">
        <v>7978</v>
      </c>
      <c r="B2985" t="s">
        <v>8073</v>
      </c>
      <c r="C2985" s="2">
        <f t="shared" si="46"/>
        <v>0</v>
      </c>
      <c r="D2985">
        <v>6.5046640438182743</v>
      </c>
      <c r="E2985">
        <v>275.9322638268747</v>
      </c>
      <c r="F2985">
        <v>297.36767198474541</v>
      </c>
      <c r="G2985">
        <v>91.216324724858794</v>
      </c>
      <c r="H2985">
        <v>95.224109405050285</v>
      </c>
      <c r="I2985" t="s">
        <v>2436</v>
      </c>
      <c r="J2985" t="s">
        <v>94</v>
      </c>
      <c r="K2985" t="s">
        <v>95</v>
      </c>
      <c r="L2985">
        <v>38.327587280000003</v>
      </c>
      <c r="M2985">
        <v>-80.009938109999993</v>
      </c>
      <c r="N2985">
        <v>42</v>
      </c>
      <c r="O2985">
        <v>0</v>
      </c>
      <c r="P2985">
        <v>0</v>
      </c>
      <c r="Q2985">
        <v>42</v>
      </c>
      <c r="R2985" t="s">
        <v>8074</v>
      </c>
      <c r="S2985">
        <v>8074</v>
      </c>
      <c r="T2985">
        <v>2016</v>
      </c>
      <c r="U2985">
        <v>6.2578328798801805E-2</v>
      </c>
      <c r="V2985">
        <v>8.4802563636363608</v>
      </c>
      <c r="W2985">
        <v>157655.15151515201</v>
      </c>
      <c r="X2985">
        <v>5.5009526092198299E-3</v>
      </c>
      <c r="Y2985">
        <v>41545.090909090897</v>
      </c>
      <c r="Z2985">
        <v>0.78174424955920496</v>
      </c>
      <c r="AA2985">
        <v>4.2757922991474096E-3</v>
      </c>
      <c r="AB2985">
        <v>0.18059072068437401</v>
      </c>
      <c r="AC2985">
        <v>8620</v>
      </c>
      <c r="AD2985">
        <v>0</v>
      </c>
      <c r="AE2985">
        <v>0</v>
      </c>
      <c r="AF2985">
        <v>0.98689131838835198</v>
      </c>
      <c r="AG2985">
        <v>1</v>
      </c>
      <c r="AH2985">
        <v>159369</v>
      </c>
      <c r="AI2985">
        <v>0.1942912360622204</v>
      </c>
      <c r="AJ2985">
        <v>0.15325439702828031</v>
      </c>
      <c r="AK2985">
        <v>0.34188581217175229</v>
      </c>
      <c r="AL2985">
        <v>0.31056855473774703</v>
      </c>
      <c r="AM2985" t="s">
        <v>7981</v>
      </c>
      <c r="AN2985">
        <v>20200818</v>
      </c>
      <c r="AO2985">
        <v>8731</v>
      </c>
      <c r="AP2985">
        <v>356994</v>
      </c>
      <c r="AR2985">
        <v>132</v>
      </c>
      <c r="AT2985">
        <v>50</v>
      </c>
      <c r="AV2985">
        <v>21</v>
      </c>
      <c r="AX2985">
        <v>6737</v>
      </c>
      <c r="AY2985" t="s">
        <v>98</v>
      </c>
      <c r="AZ2985" t="s">
        <v>3303</v>
      </c>
      <c r="BA2985" t="s">
        <v>3304</v>
      </c>
      <c r="BB2985" t="s">
        <v>3305</v>
      </c>
      <c r="BC2985">
        <v>164</v>
      </c>
      <c r="BE2985" t="s">
        <v>3304</v>
      </c>
      <c r="BG2985">
        <v>8557</v>
      </c>
      <c r="BH2985">
        <v>163</v>
      </c>
      <c r="BI2985">
        <v>1</v>
      </c>
      <c r="BL2985">
        <v>15215</v>
      </c>
      <c r="BV2985">
        <v>54</v>
      </c>
      <c r="BW2985">
        <v>99</v>
      </c>
      <c r="BX2985">
        <v>4787</v>
      </c>
      <c r="BY2985">
        <v>365725</v>
      </c>
      <c r="BZ2985">
        <v>365725</v>
      </c>
      <c r="CA2985">
        <v>4886</v>
      </c>
      <c r="CB2985">
        <v>365725</v>
      </c>
      <c r="CC2985">
        <v>4</v>
      </c>
      <c r="CD2985">
        <v>0</v>
      </c>
      <c r="CE2985" t="s">
        <v>7982</v>
      </c>
      <c r="CF2985">
        <v>0</v>
      </c>
      <c r="CG2985">
        <v>0</v>
      </c>
      <c r="CH2985">
        <v>0</v>
      </c>
      <c r="CI2985">
        <v>0</v>
      </c>
      <c r="CJ2985">
        <v>0</v>
      </c>
      <c r="CL2985" t="s">
        <v>7983</v>
      </c>
      <c r="CM2985" t="s">
        <v>982</v>
      </c>
      <c r="CN2985">
        <v>162</v>
      </c>
    </row>
    <row r="2986" spans="1:92" x14ac:dyDescent="0.2">
      <c r="A2986" t="s">
        <v>7978</v>
      </c>
      <c r="B2986" t="s">
        <v>8075</v>
      </c>
      <c r="C2986" s="2">
        <f t="shared" si="46"/>
        <v>118.92727597074389</v>
      </c>
      <c r="D2986">
        <v>9.5883255141598731</v>
      </c>
      <c r="E2986">
        <v>276.529675855238</v>
      </c>
      <c r="F2986">
        <v>299.01964078044472</v>
      </c>
      <c r="G2986">
        <v>88.427105802129489</v>
      </c>
      <c r="H2986">
        <v>93.104981419192612</v>
      </c>
      <c r="I2986" t="s">
        <v>8076</v>
      </c>
      <c r="J2986" t="s">
        <v>94</v>
      </c>
      <c r="K2986" t="s">
        <v>95</v>
      </c>
      <c r="L2986">
        <v>39.46770987</v>
      </c>
      <c r="M2986">
        <v>-79.667128030000001</v>
      </c>
      <c r="N2986">
        <v>131</v>
      </c>
      <c r="O2986">
        <v>4</v>
      </c>
      <c r="P2986">
        <v>0</v>
      </c>
      <c r="Q2986">
        <v>127</v>
      </c>
      <c r="R2986" t="s">
        <v>8077</v>
      </c>
      <c r="S2986">
        <v>8830</v>
      </c>
      <c r="T2986">
        <v>2016</v>
      </c>
      <c r="U2986">
        <v>7.5903492154519803E-2</v>
      </c>
      <c r="V2986">
        <v>88.456221538461506</v>
      </c>
      <c r="W2986">
        <v>108423.07692307699</v>
      </c>
      <c r="X2986">
        <v>1.5698401356145201E-2</v>
      </c>
      <c r="Y2986">
        <v>45674.615384615397</v>
      </c>
      <c r="Z2986">
        <v>0.82869671370987796</v>
      </c>
      <c r="AA2986">
        <v>7.9067752942261291E-3</v>
      </c>
      <c r="AB2986">
        <v>0.26759015468481101</v>
      </c>
      <c r="AC2986">
        <v>33634</v>
      </c>
      <c r="AD2986">
        <v>6.3862847710827902E-4</v>
      </c>
      <c r="AE2986">
        <v>5.36481090473868E-3</v>
      </c>
      <c r="AF2986">
        <v>0.97204195258700898</v>
      </c>
      <c r="AG2986">
        <v>3</v>
      </c>
      <c r="AH2986">
        <v>578881</v>
      </c>
      <c r="AI2986">
        <v>0.1577578120546364</v>
      </c>
      <c r="AJ2986">
        <v>0.16923685524313289</v>
      </c>
      <c r="AK2986">
        <v>0.38966212399439609</v>
      </c>
      <c r="AL2986">
        <v>0.28334320870783458</v>
      </c>
      <c r="AM2986" t="s">
        <v>7981</v>
      </c>
      <c r="AN2986">
        <v>20200818</v>
      </c>
      <c r="AO2986">
        <v>8731</v>
      </c>
      <c r="AP2986">
        <v>356994</v>
      </c>
      <c r="AR2986">
        <v>132</v>
      </c>
      <c r="AT2986">
        <v>50</v>
      </c>
      <c r="AV2986">
        <v>21</v>
      </c>
      <c r="AX2986">
        <v>6737</v>
      </c>
      <c r="AY2986" t="s">
        <v>98</v>
      </c>
      <c r="AZ2986" t="s">
        <v>3303</v>
      </c>
      <c r="BA2986" t="s">
        <v>3304</v>
      </c>
      <c r="BB2986" t="s">
        <v>3305</v>
      </c>
      <c r="BC2986">
        <v>164</v>
      </c>
      <c r="BE2986" t="s">
        <v>3304</v>
      </c>
      <c r="BG2986">
        <v>8557</v>
      </c>
      <c r="BH2986">
        <v>163</v>
      </c>
      <c r="BI2986">
        <v>1</v>
      </c>
      <c r="BL2986">
        <v>15215</v>
      </c>
      <c r="BV2986">
        <v>54</v>
      </c>
      <c r="BW2986">
        <v>99</v>
      </c>
      <c r="BX2986">
        <v>4787</v>
      </c>
      <c r="BY2986">
        <v>365725</v>
      </c>
      <c r="BZ2986">
        <v>365725</v>
      </c>
      <c r="CA2986">
        <v>4886</v>
      </c>
      <c r="CB2986">
        <v>365725</v>
      </c>
      <c r="CC2986">
        <v>4</v>
      </c>
      <c r="CD2986">
        <v>0</v>
      </c>
      <c r="CE2986" t="s">
        <v>7982</v>
      </c>
      <c r="CF2986">
        <v>0</v>
      </c>
      <c r="CG2986">
        <v>0</v>
      </c>
      <c r="CH2986">
        <v>0</v>
      </c>
      <c r="CI2986">
        <v>0</v>
      </c>
      <c r="CJ2986">
        <v>0</v>
      </c>
      <c r="CL2986" t="s">
        <v>7983</v>
      </c>
      <c r="CM2986" t="s">
        <v>982</v>
      </c>
      <c r="CN2986">
        <v>162</v>
      </c>
    </row>
    <row r="2987" spans="1:92" x14ac:dyDescent="0.2">
      <c r="A2987" t="s">
        <v>7978</v>
      </c>
      <c r="B2987" t="s">
        <v>8078</v>
      </c>
      <c r="C2987" s="2">
        <f t="shared" si="46"/>
        <v>0</v>
      </c>
      <c r="D2987">
        <v>9.7927712686926327</v>
      </c>
      <c r="E2987">
        <v>279.17666555338673</v>
      </c>
      <c r="F2987">
        <v>302.14721772717218</v>
      </c>
      <c r="G2987">
        <v>91.53050560863214</v>
      </c>
      <c r="H2987">
        <v>95.384954576243842</v>
      </c>
      <c r="I2987" t="s">
        <v>8079</v>
      </c>
      <c r="J2987" t="s">
        <v>94</v>
      </c>
      <c r="K2987" t="s">
        <v>95</v>
      </c>
      <c r="L2987">
        <v>39.027750070000003</v>
      </c>
      <c r="M2987">
        <v>-81.37473928</v>
      </c>
      <c r="N2987">
        <v>7</v>
      </c>
      <c r="O2987">
        <v>0</v>
      </c>
      <c r="P2987">
        <v>0</v>
      </c>
      <c r="Q2987">
        <v>7</v>
      </c>
      <c r="R2987" t="s">
        <v>8080</v>
      </c>
      <c r="S2987">
        <v>8596</v>
      </c>
      <c r="T2987">
        <v>2016</v>
      </c>
      <c r="U2987">
        <v>5.6963780187222902E-2</v>
      </c>
      <c r="V2987">
        <v>32.585073999999999</v>
      </c>
      <c r="W2987">
        <v>63420.6473679392</v>
      </c>
      <c r="X2987">
        <v>2.06374684705342E-3</v>
      </c>
      <c r="Y2987">
        <v>31555.4</v>
      </c>
      <c r="Z2987">
        <v>0.73833998540985202</v>
      </c>
      <c r="AA2987">
        <v>4.23213794798445E-3</v>
      </c>
      <c r="AB2987">
        <v>0.377343718574843</v>
      </c>
      <c r="AC2987">
        <v>6078</v>
      </c>
      <c r="AD2987">
        <v>0</v>
      </c>
      <c r="AE2987">
        <v>1.1006649850951601E-3</v>
      </c>
      <c r="AF2987">
        <v>0.99417564778720502</v>
      </c>
      <c r="AG2987">
        <v>2</v>
      </c>
      <c r="AH2987">
        <v>104509</v>
      </c>
      <c r="AI2987">
        <v>0.15511582734501331</v>
      </c>
      <c r="AJ2987">
        <v>0.18313255317723831</v>
      </c>
      <c r="AK2987">
        <v>0.36728894162225262</v>
      </c>
      <c r="AL2987">
        <v>0.29446267785549568</v>
      </c>
      <c r="AM2987" t="s">
        <v>7981</v>
      </c>
      <c r="AN2987">
        <v>20200818</v>
      </c>
      <c r="AO2987">
        <v>8731</v>
      </c>
      <c r="AP2987">
        <v>356994</v>
      </c>
      <c r="AR2987">
        <v>132</v>
      </c>
      <c r="AT2987">
        <v>50</v>
      </c>
      <c r="AV2987">
        <v>21</v>
      </c>
      <c r="AX2987">
        <v>6737</v>
      </c>
      <c r="AY2987" t="s">
        <v>98</v>
      </c>
      <c r="AZ2987" t="s">
        <v>3303</v>
      </c>
      <c r="BA2987" t="s">
        <v>3304</v>
      </c>
      <c r="BB2987" t="s">
        <v>3305</v>
      </c>
      <c r="BC2987">
        <v>164</v>
      </c>
      <c r="BE2987" t="s">
        <v>3304</v>
      </c>
      <c r="BG2987">
        <v>8557</v>
      </c>
      <c r="BH2987">
        <v>163</v>
      </c>
      <c r="BI2987">
        <v>1</v>
      </c>
      <c r="BL2987">
        <v>15215</v>
      </c>
      <c r="BV2987">
        <v>54</v>
      </c>
      <c r="BW2987">
        <v>99</v>
      </c>
      <c r="BX2987">
        <v>4787</v>
      </c>
      <c r="BY2987">
        <v>365725</v>
      </c>
      <c r="BZ2987">
        <v>365725</v>
      </c>
      <c r="CA2987">
        <v>4886</v>
      </c>
      <c r="CB2987">
        <v>365725</v>
      </c>
      <c r="CC2987">
        <v>4</v>
      </c>
      <c r="CD2987">
        <v>0</v>
      </c>
      <c r="CE2987" t="s">
        <v>7982</v>
      </c>
      <c r="CF2987">
        <v>0</v>
      </c>
      <c r="CG2987">
        <v>0</v>
      </c>
      <c r="CH2987">
        <v>0</v>
      </c>
      <c r="CI2987">
        <v>0</v>
      </c>
      <c r="CJ2987">
        <v>0</v>
      </c>
      <c r="CL2987" t="s">
        <v>7983</v>
      </c>
      <c r="CM2987" t="s">
        <v>982</v>
      </c>
      <c r="CN2987">
        <v>162</v>
      </c>
    </row>
    <row r="2988" spans="1:92" x14ac:dyDescent="0.2">
      <c r="A2988" t="s">
        <v>7978</v>
      </c>
      <c r="B2988" t="s">
        <v>8081</v>
      </c>
      <c r="C2988" s="2">
        <f t="shared" si="46"/>
        <v>57.944813359756168</v>
      </c>
      <c r="D2988">
        <v>10.92755636123076</v>
      </c>
      <c r="E2988">
        <v>278.84729930978472</v>
      </c>
      <c r="F2988">
        <v>302.08020047952073</v>
      </c>
      <c r="G2988">
        <v>89.06674107165837</v>
      </c>
      <c r="H2988">
        <v>93.530282088567688</v>
      </c>
      <c r="I2988" t="s">
        <v>5582</v>
      </c>
      <c r="J2988" t="s">
        <v>94</v>
      </c>
      <c r="K2988" t="s">
        <v>95</v>
      </c>
      <c r="L2988">
        <v>39.209678859999997</v>
      </c>
      <c r="M2988">
        <v>-81.516283599999994</v>
      </c>
      <c r="N2988">
        <v>285</v>
      </c>
      <c r="O2988">
        <v>5</v>
      </c>
      <c r="P2988">
        <v>0</v>
      </c>
      <c r="Q2988">
        <v>280</v>
      </c>
      <c r="R2988" t="s">
        <v>8082</v>
      </c>
      <c r="S2988">
        <v>8553</v>
      </c>
      <c r="T2988">
        <v>2016</v>
      </c>
      <c r="U2988">
        <v>7.7336750172097402E-2</v>
      </c>
      <c r="V2988">
        <v>309.02833818181801</v>
      </c>
      <c r="W2988">
        <v>113763.636363636</v>
      </c>
      <c r="X2988">
        <v>8.3659981030720799E-3</v>
      </c>
      <c r="Y2988">
        <v>46926.5454545455</v>
      </c>
      <c r="Z2988">
        <v>0.79058692954568699</v>
      </c>
      <c r="AA2988">
        <v>9.7937390096885703E-3</v>
      </c>
      <c r="AB2988">
        <v>0.207885852130617</v>
      </c>
      <c r="AC2988">
        <v>86289</v>
      </c>
      <c r="AD2988">
        <v>3.8634019753526101E-3</v>
      </c>
      <c r="AE2988">
        <v>2.3484578854920698E-3</v>
      </c>
      <c r="AF2988">
        <v>0.97422766297204699</v>
      </c>
      <c r="AG2988">
        <v>4</v>
      </c>
      <c r="AH2988">
        <v>1564030</v>
      </c>
      <c r="AI2988">
        <v>0.1670933421993184</v>
      </c>
      <c r="AJ2988">
        <v>0.18089742524120381</v>
      </c>
      <c r="AK2988">
        <v>0.37162266708439101</v>
      </c>
      <c r="AL2988">
        <v>0.28038656547508678</v>
      </c>
      <c r="AM2988" t="s">
        <v>7981</v>
      </c>
      <c r="AN2988">
        <v>20200818</v>
      </c>
      <c r="AO2988">
        <v>8731</v>
      </c>
      <c r="AP2988">
        <v>356994</v>
      </c>
      <c r="AR2988">
        <v>132</v>
      </c>
      <c r="AT2988">
        <v>50</v>
      </c>
      <c r="AV2988">
        <v>21</v>
      </c>
      <c r="AX2988">
        <v>6737</v>
      </c>
      <c r="AY2988" t="s">
        <v>98</v>
      </c>
      <c r="AZ2988" t="s">
        <v>3303</v>
      </c>
      <c r="BA2988" t="s">
        <v>3304</v>
      </c>
      <c r="BB2988" t="s">
        <v>3305</v>
      </c>
      <c r="BC2988">
        <v>164</v>
      </c>
      <c r="BE2988" t="s">
        <v>3304</v>
      </c>
      <c r="BG2988">
        <v>8557</v>
      </c>
      <c r="BH2988">
        <v>163</v>
      </c>
      <c r="BI2988">
        <v>1</v>
      </c>
      <c r="BL2988">
        <v>15215</v>
      </c>
      <c r="BV2988">
        <v>54</v>
      </c>
      <c r="BW2988">
        <v>99</v>
      </c>
      <c r="BX2988">
        <v>4787</v>
      </c>
      <c r="BY2988">
        <v>365725</v>
      </c>
      <c r="BZ2988">
        <v>365725</v>
      </c>
      <c r="CA2988">
        <v>4886</v>
      </c>
      <c r="CB2988">
        <v>365725</v>
      </c>
      <c r="CC2988">
        <v>4</v>
      </c>
      <c r="CD2988">
        <v>0</v>
      </c>
      <c r="CE2988" t="s">
        <v>7982</v>
      </c>
      <c r="CF2988">
        <v>0</v>
      </c>
      <c r="CG2988">
        <v>0</v>
      </c>
      <c r="CH2988">
        <v>0</v>
      </c>
      <c r="CI2988">
        <v>0</v>
      </c>
      <c r="CJ2988">
        <v>0</v>
      </c>
      <c r="CL2988" t="s">
        <v>7983</v>
      </c>
      <c r="CM2988" t="s">
        <v>982</v>
      </c>
      <c r="CN2988">
        <v>162</v>
      </c>
    </row>
    <row r="2989" spans="1:92" x14ac:dyDescent="0.2">
      <c r="A2989" t="s">
        <v>7978</v>
      </c>
      <c r="B2989" t="s">
        <v>8083</v>
      </c>
      <c r="C2989" s="2">
        <f t="shared" si="46"/>
        <v>90.228277542181715</v>
      </c>
      <c r="D2989">
        <v>9.0361183835624868</v>
      </c>
      <c r="E2989">
        <v>279.41166405612222</v>
      </c>
      <c r="F2989">
        <v>300.67021058628433</v>
      </c>
      <c r="G2989">
        <v>86.546632873599677</v>
      </c>
      <c r="H2989">
        <v>94.256989073759343</v>
      </c>
      <c r="I2989" t="s">
        <v>5053</v>
      </c>
      <c r="J2989" t="s">
        <v>94</v>
      </c>
      <c r="K2989" t="s">
        <v>95</v>
      </c>
      <c r="L2989">
        <v>37.612327000000001</v>
      </c>
      <c r="M2989">
        <v>-81.545110710000003</v>
      </c>
      <c r="N2989">
        <v>48</v>
      </c>
      <c r="O2989">
        <v>2</v>
      </c>
      <c r="P2989">
        <v>0</v>
      </c>
      <c r="Q2989">
        <v>46</v>
      </c>
      <c r="R2989" t="s">
        <v>8084</v>
      </c>
      <c r="S2989">
        <v>7984</v>
      </c>
      <c r="T2989">
        <v>2016</v>
      </c>
      <c r="U2989">
        <v>8.4772124876769606E-2</v>
      </c>
      <c r="V2989">
        <v>108.879357058824</v>
      </c>
      <c r="W2989">
        <v>64504.0600870981</v>
      </c>
      <c r="X2989">
        <v>5.0773720825033099E-3</v>
      </c>
      <c r="Y2989">
        <v>37867.965546218496</v>
      </c>
      <c r="Z2989">
        <v>0.82146954098955105</v>
      </c>
      <c r="AA2989">
        <v>1.93130996860775E-3</v>
      </c>
      <c r="AB2989">
        <v>0.39974014393391499</v>
      </c>
      <c r="AC2989">
        <v>22166</v>
      </c>
      <c r="AD2989">
        <v>4.8274629000536499E-3</v>
      </c>
      <c r="AE2989">
        <v>5.372011818426E-5</v>
      </c>
      <c r="AF2989">
        <v>0.97303869184859704</v>
      </c>
      <c r="AG2989">
        <v>4</v>
      </c>
      <c r="AH2989">
        <v>431640</v>
      </c>
      <c r="AI2989">
        <v>0.15392920025947551</v>
      </c>
      <c r="AJ2989">
        <v>0.1771962746733389</v>
      </c>
      <c r="AK2989">
        <v>0.36747752756927071</v>
      </c>
      <c r="AL2989">
        <v>0.30139699749791488</v>
      </c>
      <c r="AM2989" t="s">
        <v>7981</v>
      </c>
      <c r="AN2989">
        <v>20200818</v>
      </c>
      <c r="AO2989">
        <v>8731</v>
      </c>
      <c r="AP2989">
        <v>356994</v>
      </c>
      <c r="AR2989">
        <v>132</v>
      </c>
      <c r="AT2989">
        <v>50</v>
      </c>
      <c r="AV2989">
        <v>21</v>
      </c>
      <c r="AX2989">
        <v>6737</v>
      </c>
      <c r="AY2989" t="s">
        <v>98</v>
      </c>
      <c r="AZ2989" t="s">
        <v>3303</v>
      </c>
      <c r="BA2989" t="s">
        <v>3304</v>
      </c>
      <c r="BB2989" t="s">
        <v>3305</v>
      </c>
      <c r="BC2989">
        <v>164</v>
      </c>
      <c r="BE2989" t="s">
        <v>3304</v>
      </c>
      <c r="BG2989">
        <v>8557</v>
      </c>
      <c r="BH2989">
        <v>163</v>
      </c>
      <c r="BI2989">
        <v>1</v>
      </c>
      <c r="BL2989">
        <v>15215</v>
      </c>
      <c r="BV2989">
        <v>54</v>
      </c>
      <c r="BW2989">
        <v>99</v>
      </c>
      <c r="BX2989">
        <v>4787</v>
      </c>
      <c r="BY2989">
        <v>365725</v>
      </c>
      <c r="BZ2989">
        <v>365725</v>
      </c>
      <c r="CA2989">
        <v>4886</v>
      </c>
      <c r="CB2989">
        <v>365725</v>
      </c>
      <c r="CC2989">
        <v>4</v>
      </c>
      <c r="CD2989">
        <v>0</v>
      </c>
      <c r="CE2989" t="s">
        <v>7982</v>
      </c>
      <c r="CF2989">
        <v>0</v>
      </c>
      <c r="CG2989">
        <v>0</v>
      </c>
      <c r="CH2989">
        <v>0</v>
      </c>
      <c r="CI2989">
        <v>0</v>
      </c>
      <c r="CJ2989">
        <v>0</v>
      </c>
      <c r="CL2989" t="s">
        <v>7983</v>
      </c>
      <c r="CM2989" t="s">
        <v>982</v>
      </c>
      <c r="CN2989">
        <v>162</v>
      </c>
    </row>
    <row r="2990" spans="1:92" x14ac:dyDescent="0.2">
      <c r="A2990" t="s">
        <v>7978</v>
      </c>
      <c r="B2990" t="s">
        <v>8085</v>
      </c>
      <c r="C2990" s="2">
        <f t="shared" si="46"/>
        <v>0</v>
      </c>
      <c r="D2990">
        <v>9.9359431678296506</v>
      </c>
      <c r="E2990">
        <v>278.99370496732899</v>
      </c>
      <c r="F2990">
        <v>301.65510712178212</v>
      </c>
      <c r="G2990">
        <v>90.958898775112345</v>
      </c>
      <c r="H2990">
        <v>94.54985643561696</v>
      </c>
      <c r="I2990" t="s">
        <v>8086</v>
      </c>
      <c r="J2990" t="s">
        <v>94</v>
      </c>
      <c r="K2990" t="s">
        <v>95</v>
      </c>
      <c r="L2990">
        <v>39.180945870000002</v>
      </c>
      <c r="M2990">
        <v>-81.063568779999997</v>
      </c>
      <c r="N2990">
        <v>3</v>
      </c>
      <c r="O2990">
        <v>0</v>
      </c>
      <c r="P2990">
        <v>0</v>
      </c>
      <c r="Q2990">
        <v>3</v>
      </c>
      <c r="R2990" t="s">
        <v>8087</v>
      </c>
      <c r="S2990">
        <v>8632</v>
      </c>
      <c r="T2990">
        <v>2016</v>
      </c>
      <c r="U2990">
        <v>0.17727942613108899</v>
      </c>
      <c r="V2990">
        <v>20.041795199999999</v>
      </c>
      <c r="W2990">
        <v>73941.822222222196</v>
      </c>
      <c r="X2990">
        <v>2.7802100608070798E-3</v>
      </c>
      <c r="Y2990">
        <v>43963.053808477802</v>
      </c>
      <c r="Z2990">
        <v>0.79618234735981297</v>
      </c>
      <c r="AA2990">
        <v>1.58306748466258E-2</v>
      </c>
      <c r="AB2990">
        <v>0.33289260176720098</v>
      </c>
      <c r="AC2990">
        <v>11413</v>
      </c>
      <c r="AD2990">
        <v>0</v>
      </c>
      <c r="AE2990">
        <v>0</v>
      </c>
      <c r="AF2990">
        <v>0.98674317544037304</v>
      </c>
      <c r="AG2990">
        <v>2</v>
      </c>
      <c r="AH2990">
        <v>185920</v>
      </c>
      <c r="AI2990">
        <v>0.17401032702237521</v>
      </c>
      <c r="AJ2990">
        <v>0.17505378657487089</v>
      </c>
      <c r="AK2990">
        <v>0.35547009466437179</v>
      </c>
      <c r="AL2990">
        <v>0.29546579173838211</v>
      </c>
      <c r="AM2990" t="s">
        <v>7981</v>
      </c>
      <c r="AN2990">
        <v>20200818</v>
      </c>
      <c r="AO2990">
        <v>8731</v>
      </c>
      <c r="AP2990">
        <v>356994</v>
      </c>
      <c r="AR2990">
        <v>132</v>
      </c>
      <c r="AT2990">
        <v>50</v>
      </c>
      <c r="AV2990">
        <v>21</v>
      </c>
      <c r="AX2990">
        <v>6737</v>
      </c>
      <c r="AY2990" t="s">
        <v>98</v>
      </c>
      <c r="AZ2990" t="s">
        <v>3303</v>
      </c>
      <c r="BA2990" t="s">
        <v>3304</v>
      </c>
      <c r="BB2990" t="s">
        <v>3305</v>
      </c>
      <c r="BC2990">
        <v>164</v>
      </c>
      <c r="BE2990" t="s">
        <v>3304</v>
      </c>
      <c r="BG2990">
        <v>8557</v>
      </c>
      <c r="BH2990">
        <v>163</v>
      </c>
      <c r="BI2990">
        <v>1</v>
      </c>
      <c r="BL2990">
        <v>15215</v>
      </c>
      <c r="BV2990">
        <v>54</v>
      </c>
      <c r="BW2990">
        <v>99</v>
      </c>
      <c r="BX2990">
        <v>4787</v>
      </c>
      <c r="BY2990">
        <v>365725</v>
      </c>
      <c r="BZ2990">
        <v>365725</v>
      </c>
      <c r="CA2990">
        <v>4886</v>
      </c>
      <c r="CB2990">
        <v>365725</v>
      </c>
      <c r="CC2990">
        <v>4</v>
      </c>
      <c r="CD2990">
        <v>0</v>
      </c>
      <c r="CE2990" t="s">
        <v>7982</v>
      </c>
      <c r="CF2990">
        <v>0</v>
      </c>
      <c r="CG2990">
        <v>0</v>
      </c>
      <c r="CH2990">
        <v>0</v>
      </c>
      <c r="CI2990">
        <v>0</v>
      </c>
      <c r="CJ2990">
        <v>0</v>
      </c>
      <c r="CL2990" t="s">
        <v>7983</v>
      </c>
      <c r="CM2990" t="s">
        <v>982</v>
      </c>
      <c r="CN2990">
        <v>162</v>
      </c>
    </row>
    <row r="2991" spans="1:92" x14ac:dyDescent="0.2">
      <c r="A2991" t="s">
        <v>7978</v>
      </c>
      <c r="B2991" t="s">
        <v>8088</v>
      </c>
      <c r="C2991" s="2">
        <f t="shared" si="46"/>
        <v>75.500188750471878</v>
      </c>
      <c r="D2991">
        <v>9.898031018164005</v>
      </c>
      <c r="E2991">
        <v>279.64304024558129</v>
      </c>
      <c r="F2991">
        <v>302.04659020129321</v>
      </c>
      <c r="G2991">
        <v>90.892023253380898</v>
      </c>
      <c r="H2991">
        <v>95.434360807419807</v>
      </c>
      <c r="I2991" t="s">
        <v>6638</v>
      </c>
      <c r="J2991" t="s">
        <v>94</v>
      </c>
      <c r="K2991" t="s">
        <v>95</v>
      </c>
      <c r="L2991">
        <v>38.716226859999999</v>
      </c>
      <c r="M2991">
        <v>-81.352435679999999</v>
      </c>
      <c r="N2991">
        <v>20</v>
      </c>
      <c r="O2991">
        <v>1</v>
      </c>
      <c r="P2991">
        <v>0</v>
      </c>
      <c r="Q2991">
        <v>19</v>
      </c>
      <c r="R2991" t="s">
        <v>8089</v>
      </c>
      <c r="S2991">
        <v>8146</v>
      </c>
      <c r="T2991">
        <v>2016</v>
      </c>
      <c r="U2991">
        <v>0.17036719454285301</v>
      </c>
      <c r="V2991">
        <v>24.940956249999999</v>
      </c>
      <c r="W2991">
        <v>84250</v>
      </c>
      <c r="X2991">
        <v>9.4888663967611405E-5</v>
      </c>
      <c r="Y2991">
        <v>38030.017857142899</v>
      </c>
      <c r="Z2991">
        <v>0.78067671405808703</v>
      </c>
      <c r="AA2991">
        <v>3.4824706659167398E-3</v>
      </c>
      <c r="AB2991">
        <v>0.32534175604035298</v>
      </c>
      <c r="AC2991">
        <v>13245</v>
      </c>
      <c r="AD2991">
        <v>1.89777327935223E-4</v>
      </c>
      <c r="AE2991">
        <v>1.5363647910283001E-3</v>
      </c>
      <c r="AF2991">
        <v>0.984239539879736</v>
      </c>
      <c r="AG2991">
        <v>2</v>
      </c>
      <c r="AH2991">
        <v>270635</v>
      </c>
      <c r="AI2991">
        <v>0.16908382138304359</v>
      </c>
      <c r="AJ2991">
        <v>0.18085243963271569</v>
      </c>
      <c r="AK2991">
        <v>0.35737801836421751</v>
      </c>
      <c r="AL2991">
        <v>0.29268572062002329</v>
      </c>
      <c r="AM2991" t="s">
        <v>7981</v>
      </c>
      <c r="AN2991">
        <v>20200818</v>
      </c>
      <c r="AO2991">
        <v>8731</v>
      </c>
      <c r="AP2991">
        <v>356994</v>
      </c>
      <c r="AR2991">
        <v>132</v>
      </c>
      <c r="AT2991">
        <v>50</v>
      </c>
      <c r="AV2991">
        <v>21</v>
      </c>
      <c r="AX2991">
        <v>6737</v>
      </c>
      <c r="AY2991" t="s">
        <v>98</v>
      </c>
      <c r="AZ2991" t="s">
        <v>3303</v>
      </c>
      <c r="BA2991" t="s">
        <v>3304</v>
      </c>
      <c r="BB2991" t="s">
        <v>3305</v>
      </c>
      <c r="BC2991">
        <v>164</v>
      </c>
      <c r="BE2991" t="s">
        <v>3304</v>
      </c>
      <c r="BG2991">
        <v>8557</v>
      </c>
      <c r="BH2991">
        <v>163</v>
      </c>
      <c r="BI2991">
        <v>1</v>
      </c>
      <c r="BL2991">
        <v>15215</v>
      </c>
      <c r="BV2991">
        <v>54</v>
      </c>
      <c r="BW2991">
        <v>99</v>
      </c>
      <c r="BX2991">
        <v>4787</v>
      </c>
      <c r="BY2991">
        <v>365725</v>
      </c>
      <c r="BZ2991">
        <v>365725</v>
      </c>
      <c r="CA2991">
        <v>4886</v>
      </c>
      <c r="CB2991">
        <v>365725</v>
      </c>
      <c r="CC2991">
        <v>4</v>
      </c>
      <c r="CD2991">
        <v>0</v>
      </c>
      <c r="CE2991" t="s">
        <v>7982</v>
      </c>
      <c r="CF2991">
        <v>0</v>
      </c>
      <c r="CG2991">
        <v>0</v>
      </c>
      <c r="CH2991">
        <v>0</v>
      </c>
      <c r="CI2991">
        <v>0</v>
      </c>
      <c r="CJ2991">
        <v>0</v>
      </c>
      <c r="CL2991" t="s">
        <v>7983</v>
      </c>
      <c r="CM2991" t="s">
        <v>982</v>
      </c>
      <c r="CN2991">
        <v>162</v>
      </c>
    </row>
    <row r="2992" spans="1:92" x14ac:dyDescent="0.2">
      <c r="A2992" t="s">
        <v>7978</v>
      </c>
      <c r="B2992" t="s">
        <v>8090</v>
      </c>
      <c r="C2992" s="2">
        <f t="shared" si="46"/>
        <v>0</v>
      </c>
      <c r="D2992">
        <v>8.8522182947427375</v>
      </c>
      <c r="E2992">
        <v>278.94441909563142</v>
      </c>
      <c r="F2992">
        <v>300.20390404029672</v>
      </c>
      <c r="G2992">
        <v>85.156844693558355</v>
      </c>
      <c r="H2992">
        <v>93.4193949524267</v>
      </c>
      <c r="I2992" t="s">
        <v>8091</v>
      </c>
      <c r="J2992" t="s">
        <v>94</v>
      </c>
      <c r="K2992" t="s">
        <v>95</v>
      </c>
      <c r="L2992">
        <v>37.653905969999997</v>
      </c>
      <c r="M2992">
        <v>-80.860096929999997</v>
      </c>
      <c r="N2992">
        <v>19</v>
      </c>
      <c r="O2992">
        <v>0</v>
      </c>
      <c r="P2992">
        <v>0</v>
      </c>
      <c r="Q2992">
        <v>19</v>
      </c>
      <c r="R2992" t="s">
        <v>8092</v>
      </c>
      <c r="S2992">
        <v>8056</v>
      </c>
      <c r="T2992">
        <v>2016</v>
      </c>
      <c r="U2992">
        <v>9.1100429715518502E-2</v>
      </c>
      <c r="V2992">
        <v>34.508159499999998</v>
      </c>
      <c r="W2992">
        <v>80854.053333333301</v>
      </c>
      <c r="X2992">
        <v>2.2492072524550599E-2</v>
      </c>
      <c r="Y2992">
        <v>34225.714285714297</v>
      </c>
      <c r="Z2992">
        <v>0.81662232427088799</v>
      </c>
      <c r="AA2992">
        <v>9.0165432922991503E-3</v>
      </c>
      <c r="AB2992">
        <v>0.26236994048470902</v>
      </c>
      <c r="AC2992">
        <v>15335</v>
      </c>
      <c r="AD2992">
        <v>0</v>
      </c>
      <c r="AE2992">
        <v>0</v>
      </c>
      <c r="AF2992">
        <v>0.96704320308479697</v>
      </c>
      <c r="AG2992">
        <v>2</v>
      </c>
      <c r="AH2992">
        <v>246404</v>
      </c>
      <c r="AI2992">
        <v>0.19632798168860899</v>
      </c>
      <c r="AJ2992">
        <v>0.14615022483401241</v>
      </c>
      <c r="AK2992">
        <v>0.35760783104170379</v>
      </c>
      <c r="AL2992">
        <v>0.29991396243567481</v>
      </c>
      <c r="AM2992" t="s">
        <v>7981</v>
      </c>
      <c r="AN2992">
        <v>20200818</v>
      </c>
      <c r="AO2992">
        <v>8731</v>
      </c>
      <c r="AP2992">
        <v>356994</v>
      </c>
      <c r="AR2992">
        <v>132</v>
      </c>
      <c r="AT2992">
        <v>50</v>
      </c>
      <c r="AV2992">
        <v>21</v>
      </c>
      <c r="AX2992">
        <v>6737</v>
      </c>
      <c r="AY2992" t="s">
        <v>98</v>
      </c>
      <c r="AZ2992" t="s">
        <v>3303</v>
      </c>
      <c r="BA2992" t="s">
        <v>3304</v>
      </c>
      <c r="BB2992" t="s">
        <v>3305</v>
      </c>
      <c r="BC2992">
        <v>164</v>
      </c>
      <c r="BE2992" t="s">
        <v>3304</v>
      </c>
      <c r="BG2992">
        <v>8557</v>
      </c>
      <c r="BH2992">
        <v>163</v>
      </c>
      <c r="BI2992">
        <v>1</v>
      </c>
      <c r="BL2992">
        <v>15215</v>
      </c>
      <c r="BV2992">
        <v>54</v>
      </c>
      <c r="BW2992">
        <v>99</v>
      </c>
      <c r="BX2992">
        <v>4787</v>
      </c>
      <c r="BY2992">
        <v>365725</v>
      </c>
      <c r="BZ2992">
        <v>365725</v>
      </c>
      <c r="CA2992">
        <v>4886</v>
      </c>
      <c r="CB2992">
        <v>365725</v>
      </c>
      <c r="CC2992">
        <v>4</v>
      </c>
      <c r="CD2992">
        <v>0</v>
      </c>
      <c r="CE2992" t="s">
        <v>7982</v>
      </c>
      <c r="CF2992">
        <v>0</v>
      </c>
      <c r="CG2992">
        <v>0</v>
      </c>
      <c r="CH2992">
        <v>0</v>
      </c>
      <c r="CI2992">
        <v>0</v>
      </c>
      <c r="CJ2992">
        <v>0</v>
      </c>
      <c r="CL2992" t="s">
        <v>7983</v>
      </c>
      <c r="CM2992" t="s">
        <v>982</v>
      </c>
      <c r="CN2992">
        <v>162</v>
      </c>
    </row>
    <row r="2993" spans="1:92" x14ac:dyDescent="0.2">
      <c r="A2993" t="s">
        <v>7978</v>
      </c>
      <c r="B2993" t="s">
        <v>8093</v>
      </c>
      <c r="C2993" s="2">
        <f t="shared" si="46"/>
        <v>67.480936635400496</v>
      </c>
      <c r="D2993">
        <v>11.06555644105423</v>
      </c>
      <c r="E2993">
        <v>278.12734345970028</v>
      </c>
      <c r="F2993">
        <v>300.6280288884322</v>
      </c>
      <c r="G2993">
        <v>88.1394140049713</v>
      </c>
      <c r="H2993">
        <v>92.964099166714135</v>
      </c>
      <c r="I2993" t="s">
        <v>1183</v>
      </c>
      <c r="J2993" t="s">
        <v>94</v>
      </c>
      <c r="K2993" t="s">
        <v>95</v>
      </c>
      <c r="L2993">
        <v>39.336026169999997</v>
      </c>
      <c r="M2993">
        <v>-80.042143899999999</v>
      </c>
      <c r="N2993">
        <v>84</v>
      </c>
      <c r="O2993">
        <v>1</v>
      </c>
      <c r="P2993">
        <v>0</v>
      </c>
      <c r="Q2993">
        <v>83</v>
      </c>
      <c r="R2993" t="s">
        <v>8094</v>
      </c>
      <c r="S2993">
        <v>8812</v>
      </c>
      <c r="T2993">
        <v>2016</v>
      </c>
      <c r="U2993">
        <v>0.28912740364737399</v>
      </c>
      <c r="V2993">
        <v>304.44336399999997</v>
      </c>
      <c r="W2993">
        <v>87420</v>
      </c>
      <c r="X2993">
        <v>7.6314515629789803E-3</v>
      </c>
      <c r="Y2993">
        <v>37557.142857142899</v>
      </c>
      <c r="Z2993">
        <v>0.816617786205039</v>
      </c>
      <c r="AA2993">
        <v>3.0137140808908702E-3</v>
      </c>
      <c r="AB2993">
        <v>0.33693716881196301</v>
      </c>
      <c r="AC2993">
        <v>14819</v>
      </c>
      <c r="AD2993">
        <v>3.5509741828157401E-3</v>
      </c>
      <c r="AE2993">
        <v>2.76115968706856E-4</v>
      </c>
      <c r="AF2993">
        <v>0.97213283967252695</v>
      </c>
      <c r="AG2993">
        <v>4</v>
      </c>
      <c r="AH2993">
        <v>298313</v>
      </c>
      <c r="AI2993">
        <v>0.1646827325661302</v>
      </c>
      <c r="AJ2993">
        <v>0.17544324250032681</v>
      </c>
      <c r="AK2993">
        <v>0.37650052126457778</v>
      </c>
      <c r="AL2993">
        <v>0.28337350366896508</v>
      </c>
      <c r="AM2993" t="s">
        <v>7981</v>
      </c>
      <c r="AN2993">
        <v>20200818</v>
      </c>
      <c r="AO2993">
        <v>8731</v>
      </c>
      <c r="AP2993">
        <v>356994</v>
      </c>
      <c r="AR2993">
        <v>132</v>
      </c>
      <c r="AT2993">
        <v>50</v>
      </c>
      <c r="AV2993">
        <v>21</v>
      </c>
      <c r="AX2993">
        <v>6737</v>
      </c>
      <c r="AY2993" t="s">
        <v>98</v>
      </c>
      <c r="AZ2993" t="s">
        <v>3303</v>
      </c>
      <c r="BA2993" t="s">
        <v>3304</v>
      </c>
      <c r="BB2993" t="s">
        <v>3305</v>
      </c>
      <c r="BC2993">
        <v>164</v>
      </c>
      <c r="BE2993" t="s">
        <v>3304</v>
      </c>
      <c r="BG2993">
        <v>8557</v>
      </c>
      <c r="BH2993">
        <v>163</v>
      </c>
      <c r="BI2993">
        <v>1</v>
      </c>
      <c r="BL2993">
        <v>15215</v>
      </c>
      <c r="BV2993">
        <v>54</v>
      </c>
      <c r="BW2993">
        <v>99</v>
      </c>
      <c r="BX2993">
        <v>4787</v>
      </c>
      <c r="BY2993">
        <v>365725</v>
      </c>
      <c r="BZ2993">
        <v>365725</v>
      </c>
      <c r="CA2993">
        <v>4886</v>
      </c>
      <c r="CB2993">
        <v>365725</v>
      </c>
      <c r="CC2993">
        <v>4</v>
      </c>
      <c r="CD2993">
        <v>0</v>
      </c>
      <c r="CE2993" t="s">
        <v>7982</v>
      </c>
      <c r="CF2993">
        <v>0</v>
      </c>
      <c r="CG2993">
        <v>0</v>
      </c>
      <c r="CH2993">
        <v>0</v>
      </c>
      <c r="CI2993">
        <v>0</v>
      </c>
      <c r="CJ2993">
        <v>0</v>
      </c>
      <c r="CL2993" t="s">
        <v>7983</v>
      </c>
      <c r="CM2993" t="s">
        <v>982</v>
      </c>
      <c r="CN2993">
        <v>162</v>
      </c>
    </row>
    <row r="2994" spans="1:92" x14ac:dyDescent="0.2">
      <c r="A2994" t="s">
        <v>7978</v>
      </c>
      <c r="B2994" t="s">
        <v>8095</v>
      </c>
      <c r="C2994" s="2">
        <f t="shared" si="46"/>
        <v>0</v>
      </c>
      <c r="D2994">
        <v>7.3758961758583297</v>
      </c>
      <c r="E2994">
        <v>275.9074473443614</v>
      </c>
      <c r="F2994">
        <v>298.16426425637599</v>
      </c>
      <c r="G2994">
        <v>88.580692735767016</v>
      </c>
      <c r="H2994">
        <v>92.397759921587834</v>
      </c>
      <c r="I2994" t="s">
        <v>8096</v>
      </c>
      <c r="J2994" t="s">
        <v>94</v>
      </c>
      <c r="K2994" t="s">
        <v>95</v>
      </c>
      <c r="L2994">
        <v>39.112408850000001</v>
      </c>
      <c r="M2994">
        <v>-79.570535759999999</v>
      </c>
      <c r="N2994">
        <v>11</v>
      </c>
      <c r="O2994">
        <v>0</v>
      </c>
      <c r="P2994">
        <v>0</v>
      </c>
      <c r="Q2994">
        <v>11</v>
      </c>
      <c r="R2994" t="s">
        <v>8097</v>
      </c>
      <c r="S2994">
        <v>8722</v>
      </c>
      <c r="T2994">
        <v>2016</v>
      </c>
      <c r="U2994">
        <v>7.4921733360943196E-2</v>
      </c>
      <c r="V2994">
        <v>26.972693</v>
      </c>
      <c r="W2994">
        <v>111100</v>
      </c>
      <c r="X2994">
        <v>2.0742723318835799E-3</v>
      </c>
      <c r="Y2994">
        <v>43502.8</v>
      </c>
      <c r="Z2994">
        <v>0.816092497407502</v>
      </c>
      <c r="AA2994">
        <v>1.2495812419579699E-2</v>
      </c>
      <c r="AB2994">
        <v>0.202694968208052</v>
      </c>
      <c r="AC2994">
        <v>6408</v>
      </c>
      <c r="AD2994">
        <v>2.2750083640013402E-3</v>
      </c>
      <c r="AE2994">
        <v>0</v>
      </c>
      <c r="AF2994">
        <v>0.98611495322020304</v>
      </c>
      <c r="AG2994">
        <v>2</v>
      </c>
      <c r="AH2994">
        <v>128301</v>
      </c>
      <c r="AI2994">
        <v>0.20289787297059261</v>
      </c>
      <c r="AJ2994">
        <v>0.15564181105369401</v>
      </c>
      <c r="AK2994">
        <v>0.34221868886446721</v>
      </c>
      <c r="AL2994">
        <v>0.29924162711124619</v>
      </c>
      <c r="AM2994" t="s">
        <v>7981</v>
      </c>
      <c r="AN2994">
        <v>20200818</v>
      </c>
      <c r="AO2994">
        <v>8731</v>
      </c>
      <c r="AP2994">
        <v>356994</v>
      </c>
      <c r="AR2994">
        <v>132</v>
      </c>
      <c r="AT2994">
        <v>50</v>
      </c>
      <c r="AV2994">
        <v>21</v>
      </c>
      <c r="AX2994">
        <v>6737</v>
      </c>
      <c r="AY2994" t="s">
        <v>98</v>
      </c>
      <c r="AZ2994" t="s">
        <v>3303</v>
      </c>
      <c r="BA2994" t="s">
        <v>3304</v>
      </c>
      <c r="BB2994" t="s">
        <v>3305</v>
      </c>
      <c r="BC2994">
        <v>164</v>
      </c>
      <c r="BE2994" t="s">
        <v>3304</v>
      </c>
      <c r="BG2994">
        <v>8557</v>
      </c>
      <c r="BH2994">
        <v>163</v>
      </c>
      <c r="BI2994">
        <v>1</v>
      </c>
      <c r="BL2994">
        <v>15215</v>
      </c>
      <c r="BV2994">
        <v>54</v>
      </c>
      <c r="BW2994">
        <v>99</v>
      </c>
      <c r="BX2994">
        <v>4787</v>
      </c>
      <c r="BY2994">
        <v>365725</v>
      </c>
      <c r="BZ2994">
        <v>365725</v>
      </c>
      <c r="CA2994">
        <v>4886</v>
      </c>
      <c r="CB2994">
        <v>365725</v>
      </c>
      <c r="CC2994">
        <v>4</v>
      </c>
      <c r="CD2994">
        <v>0</v>
      </c>
      <c r="CE2994" t="s">
        <v>7982</v>
      </c>
      <c r="CF2994">
        <v>0</v>
      </c>
      <c r="CG2994">
        <v>0</v>
      </c>
      <c r="CH2994">
        <v>0</v>
      </c>
      <c r="CI2994">
        <v>0</v>
      </c>
      <c r="CJ2994">
        <v>0</v>
      </c>
      <c r="CL2994" t="s">
        <v>7983</v>
      </c>
      <c r="CM2994" t="s">
        <v>982</v>
      </c>
      <c r="CN2994">
        <v>162</v>
      </c>
    </row>
    <row r="2995" spans="1:92" x14ac:dyDescent="0.2">
      <c r="A2995" t="s">
        <v>7978</v>
      </c>
      <c r="B2995" t="s">
        <v>8098</v>
      </c>
      <c r="C2995" s="2">
        <f t="shared" si="46"/>
        <v>0</v>
      </c>
      <c r="D2995">
        <v>10.542366957193741</v>
      </c>
      <c r="E2995">
        <v>278.36733250361971</v>
      </c>
      <c r="F2995">
        <v>301.3658791066141</v>
      </c>
      <c r="G2995">
        <v>90.941022550131521</v>
      </c>
      <c r="H2995">
        <v>94.329484587585398</v>
      </c>
      <c r="I2995" t="s">
        <v>7178</v>
      </c>
      <c r="J2995" t="s">
        <v>94</v>
      </c>
      <c r="K2995" t="s">
        <v>95</v>
      </c>
      <c r="L2995">
        <v>39.468119719999997</v>
      </c>
      <c r="M2995">
        <v>-80.887726760000007</v>
      </c>
      <c r="N2995">
        <v>15</v>
      </c>
      <c r="O2995">
        <v>0</v>
      </c>
      <c r="P2995">
        <v>0</v>
      </c>
      <c r="Q2995">
        <v>15</v>
      </c>
      <c r="R2995" t="s">
        <v>8099</v>
      </c>
      <c r="S2995">
        <v>8614</v>
      </c>
      <c r="T2995">
        <v>2016</v>
      </c>
      <c r="U2995">
        <v>0.10153857445263401</v>
      </c>
      <c r="V2995">
        <v>36.713852500000002</v>
      </c>
      <c r="W2995">
        <v>92925</v>
      </c>
      <c r="X2995">
        <v>2.2385904101675301E-3</v>
      </c>
      <c r="Y2995">
        <v>41639.25</v>
      </c>
      <c r="Z2995">
        <v>0.769541576062576</v>
      </c>
      <c r="AA2995">
        <v>5.4446171882964502E-3</v>
      </c>
      <c r="AB2995">
        <v>0.225736153897797</v>
      </c>
      <c r="AC2995">
        <v>7561</v>
      </c>
      <c r="AD2995">
        <v>0</v>
      </c>
      <c r="AE2995">
        <v>3.1074929971988798E-3</v>
      </c>
      <c r="AF2995">
        <v>0.98871352706610605</v>
      </c>
      <c r="AG2995">
        <v>2</v>
      </c>
      <c r="AH2995">
        <v>167565</v>
      </c>
      <c r="AI2995">
        <v>0.1808671261898368</v>
      </c>
      <c r="AJ2995">
        <v>0.17344314146749021</v>
      </c>
      <c r="AK2995">
        <v>0.34624772476352461</v>
      </c>
      <c r="AL2995">
        <v>0.29944200757914841</v>
      </c>
      <c r="AM2995" t="s">
        <v>7981</v>
      </c>
      <c r="AN2995">
        <v>20200818</v>
      </c>
      <c r="AO2995">
        <v>8731</v>
      </c>
      <c r="AP2995">
        <v>356994</v>
      </c>
      <c r="AR2995">
        <v>132</v>
      </c>
      <c r="AT2995">
        <v>50</v>
      </c>
      <c r="AV2995">
        <v>21</v>
      </c>
      <c r="AX2995">
        <v>6737</v>
      </c>
      <c r="AY2995" t="s">
        <v>98</v>
      </c>
      <c r="AZ2995" t="s">
        <v>3303</v>
      </c>
      <c r="BA2995" t="s">
        <v>3304</v>
      </c>
      <c r="BB2995" t="s">
        <v>3305</v>
      </c>
      <c r="BC2995">
        <v>164</v>
      </c>
      <c r="BE2995" t="s">
        <v>3304</v>
      </c>
      <c r="BG2995">
        <v>8557</v>
      </c>
      <c r="BH2995">
        <v>163</v>
      </c>
      <c r="BI2995">
        <v>1</v>
      </c>
      <c r="BL2995">
        <v>15215</v>
      </c>
      <c r="BV2995">
        <v>54</v>
      </c>
      <c r="BW2995">
        <v>99</v>
      </c>
      <c r="BX2995">
        <v>4787</v>
      </c>
      <c r="BY2995">
        <v>365725</v>
      </c>
      <c r="BZ2995">
        <v>365725</v>
      </c>
      <c r="CA2995">
        <v>4886</v>
      </c>
      <c r="CB2995">
        <v>365725</v>
      </c>
      <c r="CC2995">
        <v>4</v>
      </c>
      <c r="CD2995">
        <v>0</v>
      </c>
      <c r="CE2995" t="s">
        <v>7982</v>
      </c>
      <c r="CF2995">
        <v>0</v>
      </c>
      <c r="CG2995">
        <v>0</v>
      </c>
      <c r="CH2995">
        <v>0</v>
      </c>
      <c r="CI2995">
        <v>0</v>
      </c>
      <c r="CJ2995">
        <v>0</v>
      </c>
      <c r="CL2995" t="s">
        <v>7983</v>
      </c>
      <c r="CM2995" t="s">
        <v>982</v>
      </c>
      <c r="CN2995">
        <v>162</v>
      </c>
    </row>
    <row r="2996" spans="1:92" x14ac:dyDescent="0.2">
      <c r="A2996" t="s">
        <v>7978</v>
      </c>
      <c r="B2996" t="s">
        <v>8100</v>
      </c>
      <c r="C2996" s="2">
        <f t="shared" si="46"/>
        <v>0</v>
      </c>
      <c r="D2996">
        <v>9.2977620867977517</v>
      </c>
      <c r="E2996">
        <v>278.3098198736094</v>
      </c>
      <c r="F2996">
        <v>299.91522033058459</v>
      </c>
      <c r="G2996">
        <v>90.19327963939007</v>
      </c>
      <c r="H2996">
        <v>94.996283529900865</v>
      </c>
      <c r="I2996" t="s">
        <v>7181</v>
      </c>
      <c r="J2996" t="s">
        <v>94</v>
      </c>
      <c r="K2996" t="s">
        <v>95</v>
      </c>
      <c r="L2996">
        <v>38.892850610000004</v>
      </c>
      <c r="M2996">
        <v>-80.236891360000001</v>
      </c>
      <c r="N2996">
        <v>40</v>
      </c>
      <c r="O2996">
        <v>0</v>
      </c>
      <c r="P2996">
        <v>0</v>
      </c>
      <c r="Q2996">
        <v>40</v>
      </c>
      <c r="R2996" t="s">
        <v>8101</v>
      </c>
      <c r="S2996">
        <v>8640</v>
      </c>
      <c r="T2996">
        <v>2016</v>
      </c>
      <c r="U2996">
        <v>7.8368912934665497E-2</v>
      </c>
      <c r="V2996">
        <v>89.730405750000003</v>
      </c>
      <c r="W2996">
        <v>73004.841666666704</v>
      </c>
      <c r="X2996">
        <v>7.1250178703513804E-3</v>
      </c>
      <c r="Y2996">
        <v>37906.435865927597</v>
      </c>
      <c r="Z2996">
        <v>0.85458191151554397</v>
      </c>
      <c r="AA2996">
        <v>3.19897936984479E-3</v>
      </c>
      <c r="AB2996">
        <v>0.44908117501926897</v>
      </c>
      <c r="AC2996">
        <v>25701</v>
      </c>
      <c r="AD2996">
        <v>5.0705471756271698E-4</v>
      </c>
      <c r="AE2996">
        <v>1.44437814285092E-3</v>
      </c>
      <c r="AF2996">
        <v>0.98446213636118296</v>
      </c>
      <c r="AG2996">
        <v>3</v>
      </c>
      <c r="AH2996">
        <v>432152</v>
      </c>
      <c r="AI2996">
        <v>0.163176382383976</v>
      </c>
      <c r="AJ2996">
        <v>0.17476721153668151</v>
      </c>
      <c r="AK2996">
        <v>0.39260723078916682</v>
      </c>
      <c r="AL2996">
        <v>0.2694491752901757</v>
      </c>
      <c r="AM2996" t="s">
        <v>7981</v>
      </c>
      <c r="AN2996">
        <v>20200818</v>
      </c>
      <c r="AO2996">
        <v>8731</v>
      </c>
      <c r="AP2996">
        <v>356994</v>
      </c>
      <c r="AR2996">
        <v>132</v>
      </c>
      <c r="AT2996">
        <v>50</v>
      </c>
      <c r="AV2996">
        <v>21</v>
      </c>
      <c r="AX2996">
        <v>6737</v>
      </c>
      <c r="AY2996" t="s">
        <v>98</v>
      </c>
      <c r="AZ2996" t="s">
        <v>3303</v>
      </c>
      <c r="BA2996" t="s">
        <v>3304</v>
      </c>
      <c r="BB2996" t="s">
        <v>3305</v>
      </c>
      <c r="BC2996">
        <v>164</v>
      </c>
      <c r="BE2996" t="s">
        <v>3304</v>
      </c>
      <c r="BG2996">
        <v>8557</v>
      </c>
      <c r="BH2996">
        <v>163</v>
      </c>
      <c r="BI2996">
        <v>1</v>
      </c>
      <c r="BL2996">
        <v>15215</v>
      </c>
      <c r="BV2996">
        <v>54</v>
      </c>
      <c r="BW2996">
        <v>99</v>
      </c>
      <c r="BX2996">
        <v>4787</v>
      </c>
      <c r="BY2996">
        <v>365725</v>
      </c>
      <c r="BZ2996">
        <v>365725</v>
      </c>
      <c r="CA2996">
        <v>4886</v>
      </c>
      <c r="CB2996">
        <v>365725</v>
      </c>
      <c r="CC2996">
        <v>4</v>
      </c>
      <c r="CD2996">
        <v>0</v>
      </c>
      <c r="CE2996" t="s">
        <v>7982</v>
      </c>
      <c r="CF2996">
        <v>0</v>
      </c>
      <c r="CG2996">
        <v>0</v>
      </c>
      <c r="CH2996">
        <v>0</v>
      </c>
      <c r="CI2996">
        <v>0</v>
      </c>
      <c r="CJ2996">
        <v>0</v>
      </c>
      <c r="CL2996" t="s">
        <v>7983</v>
      </c>
      <c r="CM2996" t="s">
        <v>982</v>
      </c>
      <c r="CN2996">
        <v>162</v>
      </c>
    </row>
    <row r="2997" spans="1:92" x14ac:dyDescent="0.2">
      <c r="A2997" t="s">
        <v>7978</v>
      </c>
      <c r="B2997" t="s">
        <v>8102</v>
      </c>
      <c r="C2997" s="2">
        <f t="shared" si="46"/>
        <v>339.02135834557578</v>
      </c>
      <c r="D2997">
        <v>10.45044558377001</v>
      </c>
      <c r="E2997">
        <v>280.06399584883081</v>
      </c>
      <c r="F2997">
        <v>302.19756604543397</v>
      </c>
      <c r="G2997">
        <v>87.629268696917848</v>
      </c>
      <c r="H2997">
        <v>94.891662310857797</v>
      </c>
      <c r="I2997" t="s">
        <v>1393</v>
      </c>
      <c r="J2997" t="s">
        <v>94</v>
      </c>
      <c r="K2997" t="s">
        <v>95</v>
      </c>
      <c r="L2997">
        <v>38.149013570000001</v>
      </c>
      <c r="M2997">
        <v>-82.422879940000001</v>
      </c>
      <c r="N2997">
        <v>221</v>
      </c>
      <c r="O2997">
        <v>9</v>
      </c>
      <c r="P2997">
        <v>0</v>
      </c>
      <c r="Q2997">
        <v>212</v>
      </c>
      <c r="R2997" t="s">
        <v>8103</v>
      </c>
      <c r="S2997">
        <v>8444</v>
      </c>
      <c r="T2997">
        <v>2016</v>
      </c>
      <c r="U2997">
        <v>0.20117402884399299</v>
      </c>
      <c r="V2997">
        <v>176.36871833333299</v>
      </c>
      <c r="W2997">
        <v>65680.05</v>
      </c>
      <c r="X2997">
        <v>6.47419017110382E-4</v>
      </c>
      <c r="Y2997">
        <v>34142.199999999997</v>
      </c>
      <c r="Z2997">
        <v>0.78814923681971505</v>
      </c>
      <c r="AA2997">
        <v>4.2057156386275801E-3</v>
      </c>
      <c r="AB2997">
        <v>0.49259940051972201</v>
      </c>
      <c r="AC2997">
        <v>26547</v>
      </c>
      <c r="AD2997">
        <v>5.8275058275058297E-4</v>
      </c>
      <c r="AE2997">
        <v>2.4509803921568701E-3</v>
      </c>
      <c r="AF2997">
        <v>0.98718703211860803</v>
      </c>
      <c r="AG2997">
        <v>4</v>
      </c>
      <c r="AH2997">
        <v>761662</v>
      </c>
      <c r="AI2997">
        <v>0.16399268967074629</v>
      </c>
      <c r="AJ2997">
        <v>0.183640512458282</v>
      </c>
      <c r="AK2997">
        <v>0.37763207301926582</v>
      </c>
      <c r="AL2997">
        <v>0.27473472485170591</v>
      </c>
      <c r="AM2997" t="s">
        <v>7981</v>
      </c>
      <c r="AN2997">
        <v>20200818</v>
      </c>
      <c r="AO2997">
        <v>8731</v>
      </c>
      <c r="AP2997">
        <v>356994</v>
      </c>
      <c r="AR2997">
        <v>132</v>
      </c>
      <c r="AT2997">
        <v>50</v>
      </c>
      <c r="AV2997">
        <v>21</v>
      </c>
      <c r="AX2997">
        <v>6737</v>
      </c>
      <c r="AY2997" t="s">
        <v>98</v>
      </c>
      <c r="AZ2997" t="s">
        <v>3303</v>
      </c>
      <c r="BA2997" t="s">
        <v>3304</v>
      </c>
      <c r="BB2997" t="s">
        <v>3305</v>
      </c>
      <c r="BC2997">
        <v>164</v>
      </c>
      <c r="BE2997" t="s">
        <v>3304</v>
      </c>
      <c r="BG2997">
        <v>8557</v>
      </c>
      <c r="BH2997">
        <v>163</v>
      </c>
      <c r="BI2997">
        <v>1</v>
      </c>
      <c r="BL2997">
        <v>15215</v>
      </c>
      <c r="BV2997">
        <v>54</v>
      </c>
      <c r="BW2997">
        <v>99</v>
      </c>
      <c r="BX2997">
        <v>4787</v>
      </c>
      <c r="BY2997">
        <v>365725</v>
      </c>
      <c r="BZ2997">
        <v>365725</v>
      </c>
      <c r="CA2997">
        <v>4886</v>
      </c>
      <c r="CB2997">
        <v>365725</v>
      </c>
      <c r="CC2997">
        <v>4</v>
      </c>
      <c r="CD2997">
        <v>0</v>
      </c>
      <c r="CE2997" t="s">
        <v>7982</v>
      </c>
      <c r="CF2997">
        <v>0</v>
      </c>
      <c r="CG2997">
        <v>0</v>
      </c>
      <c r="CH2997">
        <v>0</v>
      </c>
      <c r="CI2997">
        <v>0</v>
      </c>
      <c r="CJ2997">
        <v>0</v>
      </c>
      <c r="CL2997" t="s">
        <v>7983</v>
      </c>
      <c r="CM2997" t="s">
        <v>982</v>
      </c>
      <c r="CN2997">
        <v>162</v>
      </c>
    </row>
    <row r="2998" spans="1:92" x14ac:dyDescent="0.2">
      <c r="A2998" t="s">
        <v>7978</v>
      </c>
      <c r="B2998" t="s">
        <v>8104</v>
      </c>
      <c r="C2998" s="2">
        <f t="shared" si="46"/>
        <v>0</v>
      </c>
      <c r="D2998">
        <v>8.1656150372469725</v>
      </c>
      <c r="E2998">
        <v>277.61072121824088</v>
      </c>
      <c r="F2998">
        <v>298.94503925060928</v>
      </c>
      <c r="G2998">
        <v>89.667120424456485</v>
      </c>
      <c r="H2998">
        <v>96.431919309182433</v>
      </c>
      <c r="I2998" t="s">
        <v>1396</v>
      </c>
      <c r="J2998" t="s">
        <v>94</v>
      </c>
      <c r="K2998" t="s">
        <v>95</v>
      </c>
      <c r="L2998">
        <v>38.493709490000001</v>
      </c>
      <c r="M2998">
        <v>-80.4202023</v>
      </c>
      <c r="N2998">
        <v>6</v>
      </c>
      <c r="O2998">
        <v>0</v>
      </c>
      <c r="P2998">
        <v>0</v>
      </c>
      <c r="Q2998">
        <v>6</v>
      </c>
      <c r="R2998" t="s">
        <v>8105</v>
      </c>
      <c r="S2998">
        <v>8658</v>
      </c>
      <c r="T2998">
        <v>2016</v>
      </c>
      <c r="U2998">
        <v>0.119715064306313</v>
      </c>
      <c r="V2998">
        <v>14.434983000000001</v>
      </c>
      <c r="W2998">
        <v>69817.803030302995</v>
      </c>
      <c r="X2998">
        <v>3.0750307503074999E-4</v>
      </c>
      <c r="Y2998">
        <v>40468.851190476198</v>
      </c>
      <c r="Z2998">
        <v>0.77833195603162597</v>
      </c>
      <c r="AA2998">
        <v>3.0193236714975898E-4</v>
      </c>
      <c r="AB2998">
        <v>0.31252585323186099</v>
      </c>
      <c r="AC2998">
        <v>8621</v>
      </c>
      <c r="AD2998">
        <v>0</v>
      </c>
      <c r="AE2998">
        <v>1.6774020397208799E-4</v>
      </c>
      <c r="AF2998">
        <v>0.99877000977819397</v>
      </c>
      <c r="AG2998">
        <v>2</v>
      </c>
      <c r="AH2998">
        <v>166876</v>
      </c>
      <c r="AI2998">
        <v>0.17528584098372441</v>
      </c>
      <c r="AJ2998">
        <v>0</v>
      </c>
      <c r="AK2998">
        <v>0.35237541647690501</v>
      </c>
      <c r="AL2998">
        <v>0.29615403053764472</v>
      </c>
      <c r="AM2998" t="s">
        <v>7981</v>
      </c>
      <c r="AN2998">
        <v>20200818</v>
      </c>
      <c r="AO2998">
        <v>8731</v>
      </c>
      <c r="AP2998">
        <v>356994</v>
      </c>
      <c r="AR2998">
        <v>132</v>
      </c>
      <c r="AT2998">
        <v>50</v>
      </c>
      <c r="AV2998">
        <v>21</v>
      </c>
      <c r="AX2998">
        <v>6737</v>
      </c>
      <c r="AY2998" t="s">
        <v>98</v>
      </c>
      <c r="AZ2998" t="s">
        <v>3303</v>
      </c>
      <c r="BA2998" t="s">
        <v>3304</v>
      </c>
      <c r="BB2998" t="s">
        <v>3305</v>
      </c>
      <c r="BC2998">
        <v>164</v>
      </c>
      <c r="BE2998" t="s">
        <v>3304</v>
      </c>
      <c r="BG2998">
        <v>8557</v>
      </c>
      <c r="BH2998">
        <v>163</v>
      </c>
      <c r="BI2998">
        <v>1</v>
      </c>
      <c r="BL2998">
        <v>15215</v>
      </c>
      <c r="BV2998">
        <v>54</v>
      </c>
      <c r="BW2998">
        <v>99</v>
      </c>
      <c r="BX2998">
        <v>4787</v>
      </c>
      <c r="BY2998">
        <v>365725</v>
      </c>
      <c r="BZ2998">
        <v>365725</v>
      </c>
      <c r="CA2998">
        <v>4886</v>
      </c>
      <c r="CB2998">
        <v>365725</v>
      </c>
      <c r="CC2998">
        <v>4</v>
      </c>
      <c r="CD2998">
        <v>0</v>
      </c>
      <c r="CE2998" t="s">
        <v>7982</v>
      </c>
      <c r="CF2998">
        <v>0</v>
      </c>
      <c r="CG2998">
        <v>0</v>
      </c>
      <c r="CH2998">
        <v>0</v>
      </c>
      <c r="CI2998">
        <v>0</v>
      </c>
      <c r="CJ2998">
        <v>0</v>
      </c>
      <c r="CL2998" t="s">
        <v>7983</v>
      </c>
      <c r="CM2998" t="s">
        <v>982</v>
      </c>
      <c r="CN2998">
        <v>162</v>
      </c>
    </row>
    <row r="2999" spans="1:92" x14ac:dyDescent="0.2">
      <c r="A2999" t="s">
        <v>7978</v>
      </c>
      <c r="B2999" t="s">
        <v>8106</v>
      </c>
      <c r="C2999" s="2">
        <f t="shared" si="46"/>
        <v>0</v>
      </c>
      <c r="D2999">
        <v>10.34034877110998</v>
      </c>
      <c r="E2999">
        <v>278.17274712636032</v>
      </c>
      <c r="F2999">
        <v>301.31940624839041</v>
      </c>
      <c r="G2999">
        <v>89.845911616592034</v>
      </c>
      <c r="H2999">
        <v>93.890851541583913</v>
      </c>
      <c r="I2999" t="s">
        <v>8107</v>
      </c>
      <c r="J2999" t="s">
        <v>94</v>
      </c>
      <c r="K2999" t="s">
        <v>95</v>
      </c>
      <c r="L2999">
        <v>39.606577100000003</v>
      </c>
      <c r="M2999">
        <v>-80.640165400000001</v>
      </c>
      <c r="N2999">
        <v>45</v>
      </c>
      <c r="O2999">
        <v>0</v>
      </c>
      <c r="P2999">
        <v>0</v>
      </c>
      <c r="Q2999">
        <v>45</v>
      </c>
      <c r="R2999" t="s">
        <v>8108</v>
      </c>
      <c r="S2999">
        <v>8542</v>
      </c>
      <c r="T2999">
        <v>2016</v>
      </c>
      <c r="U2999">
        <v>7.0504873178154195E-2</v>
      </c>
      <c r="V2999">
        <v>191.217155727273</v>
      </c>
      <c r="W2999">
        <v>74920.800000000003</v>
      </c>
      <c r="X2999">
        <v>5.5702760780885797E-3</v>
      </c>
      <c r="Y2999">
        <v>39374.818181818198</v>
      </c>
      <c r="Z2999">
        <v>0.80780613615920505</v>
      </c>
      <c r="AA2999">
        <v>3.05660954046092E-3</v>
      </c>
      <c r="AB2999">
        <v>0.27148609390748801</v>
      </c>
      <c r="AC2999">
        <v>18962</v>
      </c>
      <c r="AD2999">
        <v>5.2100076487346402E-4</v>
      </c>
      <c r="AE2999">
        <v>7.7276876366760502E-4</v>
      </c>
      <c r="AF2999">
        <v>0.98688051743261695</v>
      </c>
      <c r="AG2999">
        <v>4</v>
      </c>
      <c r="AH2999">
        <v>301434</v>
      </c>
      <c r="AI2999">
        <v>0.1879117816835526</v>
      </c>
      <c r="AJ2999">
        <v>0.17564375617879871</v>
      </c>
      <c r="AK2999">
        <v>0.34895864434668949</v>
      </c>
      <c r="AL2999">
        <v>0.28748581779095922</v>
      </c>
      <c r="AM2999" t="s">
        <v>7981</v>
      </c>
      <c r="AN2999">
        <v>20200818</v>
      </c>
      <c r="AO2999">
        <v>8731</v>
      </c>
      <c r="AP2999">
        <v>356994</v>
      </c>
      <c r="AR2999">
        <v>132</v>
      </c>
      <c r="AT2999">
        <v>50</v>
      </c>
      <c r="AV2999">
        <v>21</v>
      </c>
      <c r="AX2999">
        <v>6737</v>
      </c>
      <c r="AY2999" t="s">
        <v>98</v>
      </c>
      <c r="AZ2999" t="s">
        <v>3303</v>
      </c>
      <c r="BA2999" t="s">
        <v>3304</v>
      </c>
      <c r="BB2999" t="s">
        <v>3305</v>
      </c>
      <c r="BC2999">
        <v>164</v>
      </c>
      <c r="BE2999" t="s">
        <v>3304</v>
      </c>
      <c r="BG2999">
        <v>8557</v>
      </c>
      <c r="BH2999">
        <v>163</v>
      </c>
      <c r="BI2999">
        <v>1</v>
      </c>
      <c r="BL2999">
        <v>15215</v>
      </c>
      <c r="BV2999">
        <v>54</v>
      </c>
      <c r="BW2999">
        <v>99</v>
      </c>
      <c r="BX2999">
        <v>4787</v>
      </c>
      <c r="BY2999">
        <v>365725</v>
      </c>
      <c r="BZ2999">
        <v>365725</v>
      </c>
      <c r="CA2999">
        <v>4886</v>
      </c>
      <c r="CB2999">
        <v>365725</v>
      </c>
      <c r="CC2999">
        <v>4</v>
      </c>
      <c r="CD2999">
        <v>0</v>
      </c>
      <c r="CE2999" t="s">
        <v>7982</v>
      </c>
      <c r="CF2999">
        <v>0</v>
      </c>
      <c r="CG2999">
        <v>0</v>
      </c>
      <c r="CH2999">
        <v>0</v>
      </c>
      <c r="CI2999">
        <v>0</v>
      </c>
      <c r="CJ2999">
        <v>0</v>
      </c>
      <c r="CL2999" t="s">
        <v>7983</v>
      </c>
      <c r="CM2999" t="s">
        <v>982</v>
      </c>
      <c r="CN2999">
        <v>162</v>
      </c>
    </row>
    <row r="3000" spans="1:92" x14ac:dyDescent="0.2">
      <c r="A3000" t="s">
        <v>8109</v>
      </c>
      <c r="B3000" t="s">
        <v>8110</v>
      </c>
      <c r="C3000" s="2">
        <f t="shared" si="46"/>
        <v>227.7644915157727</v>
      </c>
      <c r="D3000">
        <v>7.9845076343456451</v>
      </c>
      <c r="E3000">
        <v>271.80841713250072</v>
      </c>
      <c r="F3000">
        <v>300.38933058589498</v>
      </c>
      <c r="G3000">
        <v>92.235812810236979</v>
      </c>
      <c r="H3000">
        <v>90.911460414740645</v>
      </c>
      <c r="I3000" t="s">
        <v>1861</v>
      </c>
      <c r="J3000" t="s">
        <v>94</v>
      </c>
      <c r="K3000" t="s">
        <v>95</v>
      </c>
      <c r="L3000">
        <v>43.376277799999997</v>
      </c>
      <c r="M3000">
        <v>-90.430127290000001</v>
      </c>
      <c r="N3000">
        <v>38</v>
      </c>
      <c r="O3000">
        <v>4</v>
      </c>
      <c r="P3000">
        <v>0</v>
      </c>
      <c r="Q3000">
        <v>34</v>
      </c>
      <c r="R3000" t="s">
        <v>8111</v>
      </c>
      <c r="S3000">
        <v>29036</v>
      </c>
      <c r="T3000">
        <v>2016</v>
      </c>
      <c r="U3000">
        <v>5.8479077854008202E-2</v>
      </c>
      <c r="V3000">
        <v>53.568604999999998</v>
      </c>
      <c r="W3000">
        <v>119733.33333333299</v>
      </c>
      <c r="X3000">
        <v>7.1692801093219396E-3</v>
      </c>
      <c r="Y3000">
        <v>48378.5</v>
      </c>
      <c r="Z3000">
        <v>0.801060211476605</v>
      </c>
      <c r="AA3000">
        <v>2.7256078483804201E-2</v>
      </c>
      <c r="AB3000">
        <v>0.121589822465225</v>
      </c>
      <c r="AC3000">
        <v>17562</v>
      </c>
      <c r="AD3000">
        <v>3.50344865284074E-3</v>
      </c>
      <c r="AE3000">
        <v>4.1715180602781496E-3</v>
      </c>
      <c r="AF3000">
        <v>0.956124328994166</v>
      </c>
      <c r="AG3000">
        <v>3</v>
      </c>
      <c r="AH3000">
        <v>323513</v>
      </c>
      <c r="AI3000">
        <v>0.18109627742934589</v>
      </c>
      <c r="AJ3000">
        <v>0.19299997218040699</v>
      </c>
      <c r="AK3000">
        <v>0.35080506811163692</v>
      </c>
      <c r="AL3000">
        <v>0.27509868227861012</v>
      </c>
      <c r="AM3000" t="s">
        <v>8112</v>
      </c>
      <c r="AN3000">
        <v>20200818</v>
      </c>
      <c r="AO3000">
        <v>71424</v>
      </c>
      <c r="AP3000">
        <v>1075397</v>
      </c>
      <c r="AQ3000">
        <v>185</v>
      </c>
      <c r="AR3000">
        <v>369</v>
      </c>
      <c r="AS3000">
        <v>5380</v>
      </c>
      <c r="AT3000">
        <v>109</v>
      </c>
      <c r="AU3000">
        <v>964</v>
      </c>
      <c r="AX3000">
        <v>57382</v>
      </c>
      <c r="AY3000" t="s">
        <v>308</v>
      </c>
      <c r="AZ3000" t="s">
        <v>309</v>
      </c>
      <c r="BA3000" t="s">
        <v>310</v>
      </c>
      <c r="BB3000" t="s">
        <v>311</v>
      </c>
      <c r="BC3000">
        <v>1059</v>
      </c>
      <c r="BD3000">
        <v>5380</v>
      </c>
      <c r="BE3000" t="s">
        <v>310</v>
      </c>
      <c r="BG3000">
        <v>66830</v>
      </c>
      <c r="BH3000">
        <v>1052</v>
      </c>
      <c r="BI3000">
        <v>7</v>
      </c>
      <c r="BK3000">
        <v>1142227</v>
      </c>
      <c r="BV3000">
        <v>55</v>
      </c>
      <c r="BW3000">
        <v>709</v>
      </c>
      <c r="BX3000">
        <v>9357</v>
      </c>
      <c r="BY3000">
        <v>1147006</v>
      </c>
      <c r="BZ3000">
        <v>1146821</v>
      </c>
      <c r="CA3000">
        <v>10066</v>
      </c>
      <c r="CB3000">
        <v>1146821</v>
      </c>
      <c r="CC3000">
        <v>13</v>
      </c>
      <c r="CD3000">
        <v>53</v>
      </c>
      <c r="CE3000" t="s">
        <v>8113</v>
      </c>
      <c r="CF3000">
        <v>0</v>
      </c>
      <c r="CG3000">
        <v>0</v>
      </c>
      <c r="CH3000">
        <v>0</v>
      </c>
      <c r="CI3000">
        <v>0</v>
      </c>
      <c r="CJ3000">
        <v>0</v>
      </c>
      <c r="CL3000" t="s">
        <v>8114</v>
      </c>
      <c r="CM3000" t="s">
        <v>1632</v>
      </c>
      <c r="CN3000">
        <v>161</v>
      </c>
    </row>
    <row r="3001" spans="1:92" x14ac:dyDescent="0.2">
      <c r="A3001" t="s">
        <v>8109</v>
      </c>
      <c r="B3001" t="s">
        <v>8115</v>
      </c>
      <c r="C3001" s="2">
        <f t="shared" si="46"/>
        <v>155.95851503500069</v>
      </c>
      <c r="D3001">
        <v>9.5944995241735764</v>
      </c>
      <c r="E3001">
        <v>272.44501798277639</v>
      </c>
      <c r="F3001">
        <v>301.02150610571312</v>
      </c>
      <c r="G3001">
        <v>91.989830410214765</v>
      </c>
      <c r="H3001">
        <v>89.32142665649836</v>
      </c>
      <c r="I3001" t="s">
        <v>3843</v>
      </c>
      <c r="J3001" t="s">
        <v>94</v>
      </c>
      <c r="K3001" t="s">
        <v>95</v>
      </c>
      <c r="L3001">
        <v>42.671516160000003</v>
      </c>
      <c r="M3001">
        <v>-89.071478999999997</v>
      </c>
      <c r="N3001">
        <v>1494</v>
      </c>
      <c r="O3001">
        <v>26</v>
      </c>
      <c r="P3001">
        <v>0</v>
      </c>
      <c r="Q3001">
        <v>1468</v>
      </c>
      <c r="R3001" t="s">
        <v>8116</v>
      </c>
      <c r="S3001">
        <v>29000</v>
      </c>
      <c r="T3001">
        <v>2016</v>
      </c>
      <c r="U3001">
        <v>6.4087833862206803E-2</v>
      </c>
      <c r="V3001">
        <v>284.74193416666702</v>
      </c>
      <c r="W3001">
        <v>146208.33333333299</v>
      </c>
      <c r="X3001">
        <v>1.38922242552512E-2</v>
      </c>
      <c r="Y3001">
        <v>56543</v>
      </c>
      <c r="Z3001">
        <v>0.72838450158041801</v>
      </c>
      <c r="AA3001">
        <v>4.6373869469601897E-2</v>
      </c>
      <c r="AB3001">
        <v>0.14241981004330301</v>
      </c>
      <c r="AC3001">
        <v>166711</v>
      </c>
      <c r="AD3001">
        <v>7.9982372259436493E-3</v>
      </c>
      <c r="AE3001">
        <v>2.0404882582688699E-3</v>
      </c>
      <c r="AF3001">
        <v>0.93709566060334903</v>
      </c>
      <c r="AG3001">
        <v>4</v>
      </c>
      <c r="AH3001">
        <v>2842120</v>
      </c>
      <c r="AI3001">
        <v>0.13612444231770651</v>
      </c>
      <c r="AJ3001">
        <v>0.20787545916428579</v>
      </c>
      <c r="AK3001">
        <v>0.40026318382052828</v>
      </c>
      <c r="AL3001">
        <v>0.25573691469747928</v>
      </c>
      <c r="AM3001" t="s">
        <v>8112</v>
      </c>
      <c r="AN3001">
        <v>20200818</v>
      </c>
      <c r="AO3001">
        <v>71424</v>
      </c>
      <c r="AP3001">
        <v>1075397</v>
      </c>
      <c r="AQ3001">
        <v>185</v>
      </c>
      <c r="AR3001">
        <v>369</v>
      </c>
      <c r="AS3001">
        <v>5380</v>
      </c>
      <c r="AT3001">
        <v>109</v>
      </c>
      <c r="AU3001">
        <v>964</v>
      </c>
      <c r="AX3001">
        <v>57382</v>
      </c>
      <c r="AY3001" t="s">
        <v>308</v>
      </c>
      <c r="AZ3001" t="s">
        <v>309</v>
      </c>
      <c r="BA3001" t="s">
        <v>310</v>
      </c>
      <c r="BB3001" t="s">
        <v>311</v>
      </c>
      <c r="BC3001">
        <v>1059</v>
      </c>
      <c r="BD3001">
        <v>5380</v>
      </c>
      <c r="BE3001" t="s">
        <v>310</v>
      </c>
      <c r="BG3001">
        <v>66830</v>
      </c>
      <c r="BH3001">
        <v>1052</v>
      </c>
      <c r="BI3001">
        <v>7</v>
      </c>
      <c r="BK3001">
        <v>1142227</v>
      </c>
      <c r="BV3001">
        <v>55</v>
      </c>
      <c r="BW3001">
        <v>709</v>
      </c>
      <c r="BX3001">
        <v>9357</v>
      </c>
      <c r="BY3001">
        <v>1147006</v>
      </c>
      <c r="BZ3001">
        <v>1146821</v>
      </c>
      <c r="CA3001">
        <v>10066</v>
      </c>
      <c r="CB3001">
        <v>1146821</v>
      </c>
      <c r="CC3001">
        <v>13</v>
      </c>
      <c r="CD3001">
        <v>53</v>
      </c>
      <c r="CE3001" t="s">
        <v>8113</v>
      </c>
      <c r="CF3001">
        <v>0</v>
      </c>
      <c r="CG3001">
        <v>0</v>
      </c>
      <c r="CH3001">
        <v>0</v>
      </c>
      <c r="CI3001">
        <v>0</v>
      </c>
      <c r="CJ3001">
        <v>0</v>
      </c>
      <c r="CL3001" t="s">
        <v>8114</v>
      </c>
      <c r="CM3001" t="s">
        <v>1632</v>
      </c>
      <c r="CN3001">
        <v>161</v>
      </c>
    </row>
    <row r="3002" spans="1:92" x14ac:dyDescent="0.2">
      <c r="A3002" t="s">
        <v>8109</v>
      </c>
      <c r="B3002" t="s">
        <v>8117</v>
      </c>
      <c r="C3002" s="2">
        <f t="shared" si="46"/>
        <v>80.860354168351265</v>
      </c>
      <c r="D3002">
        <v>6.310992258728497</v>
      </c>
      <c r="E3002">
        <v>269.39341901987132</v>
      </c>
      <c r="F3002">
        <v>298.81931229851381</v>
      </c>
      <c r="G3002">
        <v>93.352423085013143</v>
      </c>
      <c r="H3002">
        <v>92.997566279576503</v>
      </c>
      <c r="I3002" t="s">
        <v>7102</v>
      </c>
      <c r="J3002" t="s">
        <v>94</v>
      </c>
      <c r="K3002" t="s">
        <v>95</v>
      </c>
      <c r="L3002">
        <v>45.474988539999998</v>
      </c>
      <c r="M3002">
        <v>-91.133301200000005</v>
      </c>
      <c r="N3002">
        <v>23</v>
      </c>
      <c r="O3002">
        <v>1</v>
      </c>
      <c r="P3002">
        <v>0</v>
      </c>
      <c r="Q3002">
        <v>22</v>
      </c>
      <c r="R3002" t="s">
        <v>8118</v>
      </c>
      <c r="S3002">
        <v>29666</v>
      </c>
      <c r="T3002">
        <v>2016</v>
      </c>
      <c r="U3002">
        <v>0.11470225606483</v>
      </c>
      <c r="V3002">
        <v>14.5790167142857</v>
      </c>
      <c r="W3002">
        <v>104285.714285714</v>
      </c>
      <c r="X3002">
        <v>1.1821313037555599E-2</v>
      </c>
      <c r="Y3002">
        <v>41153.428571428602</v>
      </c>
      <c r="Z3002">
        <v>0.81306223623879903</v>
      </c>
      <c r="AA3002">
        <v>1.44700382188627E-2</v>
      </c>
      <c r="AB3002">
        <v>0.189757187141536</v>
      </c>
      <c r="AC3002">
        <v>12367</v>
      </c>
      <c r="AD3002">
        <v>1.66580498848882E-3</v>
      </c>
      <c r="AE3002">
        <v>5.7276583459515201E-3</v>
      </c>
      <c r="AF3002">
        <v>0.965154758212179</v>
      </c>
      <c r="AG3002">
        <v>2</v>
      </c>
      <c r="AH3002">
        <v>266887</v>
      </c>
      <c r="AI3002">
        <v>0.1987208069332714</v>
      </c>
      <c r="AJ3002">
        <v>0.18465867576914571</v>
      </c>
      <c r="AK3002">
        <v>0.32879833037952388</v>
      </c>
      <c r="AL3002">
        <v>0.28782218691805889</v>
      </c>
      <c r="AM3002" t="s">
        <v>8112</v>
      </c>
      <c r="AN3002">
        <v>20200818</v>
      </c>
      <c r="AO3002">
        <v>71424</v>
      </c>
      <c r="AP3002">
        <v>1075397</v>
      </c>
      <c r="AQ3002">
        <v>185</v>
      </c>
      <c r="AR3002">
        <v>369</v>
      </c>
      <c r="AS3002">
        <v>5380</v>
      </c>
      <c r="AT3002">
        <v>109</v>
      </c>
      <c r="AU3002">
        <v>964</v>
      </c>
      <c r="AX3002">
        <v>57382</v>
      </c>
      <c r="AY3002" t="s">
        <v>308</v>
      </c>
      <c r="AZ3002" t="s">
        <v>309</v>
      </c>
      <c r="BA3002" t="s">
        <v>310</v>
      </c>
      <c r="BB3002" t="s">
        <v>311</v>
      </c>
      <c r="BC3002">
        <v>1059</v>
      </c>
      <c r="BD3002">
        <v>5380</v>
      </c>
      <c r="BE3002" t="s">
        <v>310</v>
      </c>
      <c r="BG3002">
        <v>66830</v>
      </c>
      <c r="BH3002">
        <v>1052</v>
      </c>
      <c r="BI3002">
        <v>7</v>
      </c>
      <c r="BK3002">
        <v>1142227</v>
      </c>
      <c r="BV3002">
        <v>55</v>
      </c>
      <c r="BW3002">
        <v>709</v>
      </c>
      <c r="BX3002">
        <v>9357</v>
      </c>
      <c r="BY3002">
        <v>1147006</v>
      </c>
      <c r="BZ3002">
        <v>1146821</v>
      </c>
      <c r="CA3002">
        <v>10066</v>
      </c>
      <c r="CB3002">
        <v>1146821</v>
      </c>
      <c r="CC3002">
        <v>13</v>
      </c>
      <c r="CD3002">
        <v>53</v>
      </c>
      <c r="CE3002" t="s">
        <v>8113</v>
      </c>
      <c r="CF3002">
        <v>0</v>
      </c>
      <c r="CG3002">
        <v>0</v>
      </c>
      <c r="CH3002">
        <v>0</v>
      </c>
      <c r="CI3002">
        <v>0</v>
      </c>
      <c r="CJ3002">
        <v>0</v>
      </c>
      <c r="CL3002" t="s">
        <v>8114</v>
      </c>
      <c r="CM3002" t="s">
        <v>1632</v>
      </c>
      <c r="CN3002">
        <v>161</v>
      </c>
    </row>
    <row r="3003" spans="1:92" x14ac:dyDescent="0.2">
      <c r="A3003" t="s">
        <v>8109</v>
      </c>
      <c r="B3003" t="s">
        <v>8119</v>
      </c>
      <c r="C3003" s="2">
        <f t="shared" si="46"/>
        <v>66.185717122245009</v>
      </c>
      <c r="D3003">
        <v>7.4150066081678334</v>
      </c>
      <c r="E3003">
        <v>271.43322472105001</v>
      </c>
      <c r="F3003">
        <v>300.41428159906422</v>
      </c>
      <c r="G3003">
        <v>92.775777369508305</v>
      </c>
      <c r="H3003">
        <v>90.473922035903541</v>
      </c>
      <c r="I3003" t="s">
        <v>769</v>
      </c>
      <c r="J3003" t="s">
        <v>94</v>
      </c>
      <c r="K3003" t="s">
        <v>95</v>
      </c>
      <c r="L3003">
        <v>43.96974651</v>
      </c>
      <c r="M3003">
        <v>-89.767827769999997</v>
      </c>
      <c r="N3003">
        <v>94</v>
      </c>
      <c r="O3003">
        <v>2</v>
      </c>
      <c r="P3003">
        <v>0</v>
      </c>
      <c r="Q3003">
        <v>92</v>
      </c>
      <c r="R3003" t="s">
        <v>8120</v>
      </c>
      <c r="S3003">
        <v>29126</v>
      </c>
      <c r="T3003">
        <v>2016</v>
      </c>
      <c r="U3003">
        <v>8.3990901110932603E-2</v>
      </c>
      <c r="V3003">
        <v>45.801156666666699</v>
      </c>
      <c r="W3003">
        <v>117616.66666666701</v>
      </c>
      <c r="X3003">
        <v>3.99951096144677E-2</v>
      </c>
      <c r="Y3003">
        <v>41710.333333333299</v>
      </c>
      <c r="Z3003">
        <v>0.80036118470586504</v>
      </c>
      <c r="AA3003">
        <v>5.6263228315361603E-2</v>
      </c>
      <c r="AB3003">
        <v>0.16269801873548201</v>
      </c>
      <c r="AC3003">
        <v>30218</v>
      </c>
      <c r="AD3003">
        <v>2.8483225926725399E-3</v>
      </c>
      <c r="AE3003">
        <v>1.80430992503696E-2</v>
      </c>
      <c r="AF3003">
        <v>0.90982088668983796</v>
      </c>
      <c r="AG3003">
        <v>3</v>
      </c>
      <c r="AH3003">
        <v>368284</v>
      </c>
      <c r="AI3003">
        <v>0.23056662792844651</v>
      </c>
      <c r="AJ3003">
        <v>0.13990833161364599</v>
      </c>
      <c r="AK3003">
        <v>0.31947627374526177</v>
      </c>
      <c r="AL3003">
        <v>0.3100487667126457</v>
      </c>
      <c r="AM3003" t="s">
        <v>8112</v>
      </c>
      <c r="AN3003">
        <v>20200818</v>
      </c>
      <c r="AO3003">
        <v>71424</v>
      </c>
      <c r="AP3003">
        <v>1075397</v>
      </c>
      <c r="AQ3003">
        <v>185</v>
      </c>
      <c r="AR3003">
        <v>369</v>
      </c>
      <c r="AS3003">
        <v>5380</v>
      </c>
      <c r="AT3003">
        <v>109</v>
      </c>
      <c r="AU3003">
        <v>964</v>
      </c>
      <c r="AX3003">
        <v>57382</v>
      </c>
      <c r="AY3003" t="s">
        <v>308</v>
      </c>
      <c r="AZ3003" t="s">
        <v>309</v>
      </c>
      <c r="BA3003" t="s">
        <v>310</v>
      </c>
      <c r="BB3003" t="s">
        <v>311</v>
      </c>
      <c r="BC3003">
        <v>1059</v>
      </c>
      <c r="BD3003">
        <v>5380</v>
      </c>
      <c r="BE3003" t="s">
        <v>310</v>
      </c>
      <c r="BG3003">
        <v>66830</v>
      </c>
      <c r="BH3003">
        <v>1052</v>
      </c>
      <c r="BI3003">
        <v>7</v>
      </c>
      <c r="BK3003">
        <v>1142227</v>
      </c>
      <c r="BV3003">
        <v>55</v>
      </c>
      <c r="BW3003">
        <v>709</v>
      </c>
      <c r="BX3003">
        <v>9357</v>
      </c>
      <c r="BY3003">
        <v>1147006</v>
      </c>
      <c r="BZ3003">
        <v>1146821</v>
      </c>
      <c r="CA3003">
        <v>10066</v>
      </c>
      <c r="CB3003">
        <v>1146821</v>
      </c>
      <c r="CC3003">
        <v>13</v>
      </c>
      <c r="CD3003">
        <v>53</v>
      </c>
      <c r="CE3003" t="s">
        <v>8113</v>
      </c>
      <c r="CF3003">
        <v>0</v>
      </c>
      <c r="CG3003">
        <v>0</v>
      </c>
      <c r="CH3003">
        <v>0</v>
      </c>
      <c r="CI3003">
        <v>0</v>
      </c>
      <c r="CJ3003">
        <v>0</v>
      </c>
      <c r="CL3003" t="s">
        <v>8114</v>
      </c>
      <c r="CM3003" t="s">
        <v>1632</v>
      </c>
      <c r="CN3003">
        <v>161</v>
      </c>
    </row>
    <row r="3004" spans="1:92" x14ac:dyDescent="0.2">
      <c r="A3004" t="s">
        <v>8109</v>
      </c>
      <c r="B3004" t="s">
        <v>8121</v>
      </c>
      <c r="C3004" s="2">
        <f t="shared" si="46"/>
        <v>56.446150372544594</v>
      </c>
      <c r="D3004">
        <v>5.5419194624998891</v>
      </c>
      <c r="E3004">
        <v>269.19936068034872</v>
      </c>
      <c r="F3004">
        <v>297.58444132922892</v>
      </c>
      <c r="G3004">
        <v>93.957887397513389</v>
      </c>
      <c r="H3004">
        <v>94.869767254415649</v>
      </c>
      <c r="I3004" t="s">
        <v>5674</v>
      </c>
      <c r="J3004" t="s">
        <v>94</v>
      </c>
      <c r="K3004" t="s">
        <v>95</v>
      </c>
      <c r="L3004">
        <v>46.319568910000001</v>
      </c>
      <c r="M3004">
        <v>-90.678371319999997</v>
      </c>
      <c r="N3004">
        <v>30</v>
      </c>
      <c r="O3004">
        <v>1</v>
      </c>
      <c r="P3004">
        <v>0</v>
      </c>
      <c r="Q3004">
        <v>29</v>
      </c>
      <c r="R3004" t="s">
        <v>8122</v>
      </c>
      <c r="S3004">
        <v>29630</v>
      </c>
      <c r="T3004">
        <v>2016</v>
      </c>
      <c r="U3004">
        <v>0.116773587330113</v>
      </c>
      <c r="V3004">
        <v>14.916473444444399</v>
      </c>
      <c r="W3004">
        <v>138180.74074074099</v>
      </c>
      <c r="X3004">
        <v>6.13310803950753E-3</v>
      </c>
      <c r="Y3004">
        <v>40244.333333333299</v>
      </c>
      <c r="Z3004">
        <v>0.80102603353753998</v>
      </c>
      <c r="AA3004">
        <v>2.5455608513737401E-2</v>
      </c>
      <c r="AB3004">
        <v>0.15569867981299701</v>
      </c>
      <c r="AC3004">
        <v>17716</v>
      </c>
      <c r="AD3004">
        <v>2.4372198006296299E-3</v>
      </c>
      <c r="AE3004">
        <v>8.9624098279235995E-2</v>
      </c>
      <c r="AF3004">
        <v>0.87485008079666804</v>
      </c>
      <c r="AG3004">
        <v>2</v>
      </c>
      <c r="AH3004">
        <v>293676</v>
      </c>
      <c r="AI3004">
        <v>0.1625805309252373</v>
      </c>
      <c r="AJ3004">
        <v>0.192923493918468</v>
      </c>
      <c r="AK3004">
        <v>0.38038518639589208</v>
      </c>
      <c r="AL3004">
        <v>0.26411078876040261</v>
      </c>
      <c r="AM3004" t="s">
        <v>8112</v>
      </c>
      <c r="AN3004">
        <v>20200818</v>
      </c>
      <c r="AO3004">
        <v>71424</v>
      </c>
      <c r="AP3004">
        <v>1075397</v>
      </c>
      <c r="AQ3004">
        <v>185</v>
      </c>
      <c r="AR3004">
        <v>369</v>
      </c>
      <c r="AS3004">
        <v>5380</v>
      </c>
      <c r="AT3004">
        <v>109</v>
      </c>
      <c r="AU3004">
        <v>964</v>
      </c>
      <c r="AX3004">
        <v>57382</v>
      </c>
      <c r="AY3004" t="s">
        <v>308</v>
      </c>
      <c r="AZ3004" t="s">
        <v>309</v>
      </c>
      <c r="BA3004" t="s">
        <v>310</v>
      </c>
      <c r="BB3004" t="s">
        <v>311</v>
      </c>
      <c r="BC3004">
        <v>1059</v>
      </c>
      <c r="BD3004">
        <v>5380</v>
      </c>
      <c r="BE3004" t="s">
        <v>310</v>
      </c>
      <c r="BG3004">
        <v>66830</v>
      </c>
      <c r="BH3004">
        <v>1052</v>
      </c>
      <c r="BI3004">
        <v>7</v>
      </c>
      <c r="BK3004">
        <v>1142227</v>
      </c>
      <c r="BV3004">
        <v>55</v>
      </c>
      <c r="BW3004">
        <v>709</v>
      </c>
      <c r="BX3004">
        <v>9357</v>
      </c>
      <c r="BY3004">
        <v>1147006</v>
      </c>
      <c r="BZ3004">
        <v>1146821</v>
      </c>
      <c r="CA3004">
        <v>10066</v>
      </c>
      <c r="CB3004">
        <v>1146821</v>
      </c>
      <c r="CC3004">
        <v>13</v>
      </c>
      <c r="CD3004">
        <v>53</v>
      </c>
      <c r="CE3004" t="s">
        <v>8113</v>
      </c>
      <c r="CF3004">
        <v>0</v>
      </c>
      <c r="CG3004">
        <v>0</v>
      </c>
      <c r="CH3004">
        <v>0</v>
      </c>
      <c r="CI3004">
        <v>0</v>
      </c>
      <c r="CJ3004">
        <v>0</v>
      </c>
      <c r="CL3004" t="s">
        <v>8114</v>
      </c>
      <c r="CM3004" t="s">
        <v>1632</v>
      </c>
      <c r="CN3004">
        <v>161</v>
      </c>
    </row>
    <row r="3005" spans="1:92" x14ac:dyDescent="0.2">
      <c r="A3005" t="s">
        <v>8109</v>
      </c>
      <c r="B3005" t="s">
        <v>8123</v>
      </c>
      <c r="C3005" s="2">
        <f t="shared" si="46"/>
        <v>67.46272684341902</v>
      </c>
      <c r="D3005">
        <v>6.754460907297454</v>
      </c>
      <c r="E3005">
        <v>269.17515975505518</v>
      </c>
      <c r="F3005">
        <v>299.33952645380049</v>
      </c>
      <c r="G3005">
        <v>93.056999270587653</v>
      </c>
      <c r="H3005">
        <v>91.792598542797421</v>
      </c>
      <c r="I3005" t="s">
        <v>8124</v>
      </c>
      <c r="J3005" t="s">
        <v>94</v>
      </c>
      <c r="K3005" t="s">
        <v>95</v>
      </c>
      <c r="L3005">
        <v>45.42372701</v>
      </c>
      <c r="M3005">
        <v>-91.848336270000004</v>
      </c>
      <c r="N3005">
        <v>328</v>
      </c>
      <c r="O3005">
        <v>3</v>
      </c>
      <c r="P3005">
        <v>0</v>
      </c>
      <c r="Q3005">
        <v>325</v>
      </c>
      <c r="R3005" t="s">
        <v>8125</v>
      </c>
      <c r="S3005">
        <v>29252</v>
      </c>
      <c r="T3005">
        <v>2016</v>
      </c>
      <c r="U3005">
        <v>8.5072966451349499E-2</v>
      </c>
      <c r="V3005">
        <v>129.982008333333</v>
      </c>
      <c r="W3005">
        <v>124999.509803922</v>
      </c>
      <c r="X3005">
        <v>8.6991102184971608E-3</v>
      </c>
      <c r="Y3005">
        <v>48928.861111111102</v>
      </c>
      <c r="Z3005">
        <v>0.759716700649267</v>
      </c>
      <c r="AA3005">
        <v>2.25678516638485E-2</v>
      </c>
      <c r="AB3005">
        <v>0.161551051031423</v>
      </c>
      <c r="AC3005">
        <v>44469</v>
      </c>
      <c r="AD3005">
        <v>4.2324355696801604E-3</v>
      </c>
      <c r="AE3005">
        <v>7.2179233781905798E-3</v>
      </c>
      <c r="AF3005">
        <v>0.96342956790791601</v>
      </c>
      <c r="AG3005">
        <v>4</v>
      </c>
      <c r="AH3005">
        <v>820865</v>
      </c>
      <c r="AI3005">
        <v>0.17845321703325151</v>
      </c>
      <c r="AJ3005">
        <v>0.1864362593118235</v>
      </c>
      <c r="AK3005">
        <v>0.36026630444713809</v>
      </c>
      <c r="AL3005">
        <v>0.2748442192077869</v>
      </c>
      <c r="AM3005" t="s">
        <v>8112</v>
      </c>
      <c r="AN3005">
        <v>20200818</v>
      </c>
      <c r="AO3005">
        <v>71424</v>
      </c>
      <c r="AP3005">
        <v>1075397</v>
      </c>
      <c r="AQ3005">
        <v>185</v>
      </c>
      <c r="AR3005">
        <v>369</v>
      </c>
      <c r="AS3005">
        <v>5380</v>
      </c>
      <c r="AT3005">
        <v>109</v>
      </c>
      <c r="AU3005">
        <v>964</v>
      </c>
      <c r="AX3005">
        <v>57382</v>
      </c>
      <c r="AY3005" t="s">
        <v>308</v>
      </c>
      <c r="AZ3005" t="s">
        <v>309</v>
      </c>
      <c r="BA3005" t="s">
        <v>310</v>
      </c>
      <c r="BB3005" t="s">
        <v>311</v>
      </c>
      <c r="BC3005">
        <v>1059</v>
      </c>
      <c r="BD3005">
        <v>5380</v>
      </c>
      <c r="BE3005" t="s">
        <v>310</v>
      </c>
      <c r="BG3005">
        <v>66830</v>
      </c>
      <c r="BH3005">
        <v>1052</v>
      </c>
      <c r="BI3005">
        <v>7</v>
      </c>
      <c r="BK3005">
        <v>1142227</v>
      </c>
      <c r="BV3005">
        <v>55</v>
      </c>
      <c r="BW3005">
        <v>709</v>
      </c>
      <c r="BX3005">
        <v>9357</v>
      </c>
      <c r="BY3005">
        <v>1147006</v>
      </c>
      <c r="BZ3005">
        <v>1146821</v>
      </c>
      <c r="CA3005">
        <v>10066</v>
      </c>
      <c r="CB3005">
        <v>1146821</v>
      </c>
      <c r="CC3005">
        <v>13</v>
      </c>
      <c r="CD3005">
        <v>53</v>
      </c>
      <c r="CE3005" t="s">
        <v>8113</v>
      </c>
      <c r="CF3005">
        <v>0</v>
      </c>
      <c r="CG3005">
        <v>0</v>
      </c>
      <c r="CH3005">
        <v>0</v>
      </c>
      <c r="CI3005">
        <v>0</v>
      </c>
      <c r="CJ3005">
        <v>0</v>
      </c>
      <c r="CL3005" t="s">
        <v>8114</v>
      </c>
      <c r="CM3005" t="s">
        <v>1632</v>
      </c>
      <c r="CN3005">
        <v>161</v>
      </c>
    </row>
    <row r="3006" spans="1:92" x14ac:dyDescent="0.2">
      <c r="A3006" t="s">
        <v>8109</v>
      </c>
      <c r="B3006" t="s">
        <v>8126</v>
      </c>
      <c r="C3006" s="2">
        <f t="shared" si="46"/>
        <v>79.789356099896281</v>
      </c>
      <c r="D3006">
        <v>5.3555943708626828</v>
      </c>
      <c r="E3006">
        <v>269.29112704356902</v>
      </c>
      <c r="F3006">
        <v>298.13281438271218</v>
      </c>
      <c r="G3006">
        <v>93.54856753999529</v>
      </c>
      <c r="H3006">
        <v>94.089788851487441</v>
      </c>
      <c r="I3006" t="s">
        <v>8127</v>
      </c>
      <c r="J3006" t="s">
        <v>94</v>
      </c>
      <c r="K3006" t="s">
        <v>95</v>
      </c>
      <c r="L3006">
        <v>46.528687679999997</v>
      </c>
      <c r="M3006">
        <v>-91.197167289999996</v>
      </c>
      <c r="N3006">
        <v>37</v>
      </c>
      <c r="O3006">
        <v>1</v>
      </c>
      <c r="P3006">
        <v>0</v>
      </c>
      <c r="Q3006">
        <v>36</v>
      </c>
      <c r="R3006" t="s">
        <v>8128</v>
      </c>
      <c r="S3006">
        <v>29900</v>
      </c>
      <c r="T3006">
        <v>2016</v>
      </c>
      <c r="U3006">
        <v>6.8857667858914798E-2</v>
      </c>
      <c r="V3006">
        <v>11.4905159</v>
      </c>
      <c r="W3006">
        <v>156130</v>
      </c>
      <c r="X3006">
        <v>3.7067398468465899E-3</v>
      </c>
      <c r="Y3006">
        <v>44928</v>
      </c>
      <c r="Z3006">
        <v>0.85301714842332599</v>
      </c>
      <c r="AA3006">
        <v>2.6627520906189799E-2</v>
      </c>
      <c r="AB3006">
        <v>8.8546919135764193E-2</v>
      </c>
      <c r="AC3006">
        <v>12533</v>
      </c>
      <c r="AD3006">
        <v>3.5942079247247298E-3</v>
      </c>
      <c r="AE3006">
        <v>7.4654102686558005E-2</v>
      </c>
      <c r="AF3006">
        <v>0.90238304876215802</v>
      </c>
      <c r="AG3006">
        <v>1</v>
      </c>
      <c r="AH3006">
        <v>271225</v>
      </c>
      <c r="AI3006">
        <v>0.19903401235136881</v>
      </c>
      <c r="AJ3006">
        <v>0.1628942759701355</v>
      </c>
      <c r="AK3006">
        <v>0.30157618213660248</v>
      </c>
      <c r="AL3006">
        <v>0.33649552954189332</v>
      </c>
      <c r="AM3006" t="s">
        <v>8112</v>
      </c>
      <c r="AN3006">
        <v>20200818</v>
      </c>
      <c r="AO3006">
        <v>71424</v>
      </c>
      <c r="AP3006">
        <v>1075397</v>
      </c>
      <c r="AQ3006">
        <v>185</v>
      </c>
      <c r="AR3006">
        <v>369</v>
      </c>
      <c r="AS3006">
        <v>5380</v>
      </c>
      <c r="AT3006">
        <v>109</v>
      </c>
      <c r="AU3006">
        <v>964</v>
      </c>
      <c r="AX3006">
        <v>57382</v>
      </c>
      <c r="AY3006" t="s">
        <v>308</v>
      </c>
      <c r="AZ3006" t="s">
        <v>309</v>
      </c>
      <c r="BA3006" t="s">
        <v>310</v>
      </c>
      <c r="BB3006" t="s">
        <v>311</v>
      </c>
      <c r="BC3006">
        <v>1059</v>
      </c>
      <c r="BD3006">
        <v>5380</v>
      </c>
      <c r="BE3006" t="s">
        <v>310</v>
      </c>
      <c r="BG3006">
        <v>66830</v>
      </c>
      <c r="BH3006">
        <v>1052</v>
      </c>
      <c r="BI3006">
        <v>7</v>
      </c>
      <c r="BK3006">
        <v>1142227</v>
      </c>
      <c r="BV3006">
        <v>55</v>
      </c>
      <c r="BW3006">
        <v>709</v>
      </c>
      <c r="BX3006">
        <v>9357</v>
      </c>
      <c r="BY3006">
        <v>1147006</v>
      </c>
      <c r="BZ3006">
        <v>1146821</v>
      </c>
      <c r="CA3006">
        <v>10066</v>
      </c>
      <c r="CB3006">
        <v>1146821</v>
      </c>
      <c r="CC3006">
        <v>13</v>
      </c>
      <c r="CD3006">
        <v>53</v>
      </c>
      <c r="CE3006" t="s">
        <v>8113</v>
      </c>
      <c r="CF3006">
        <v>0</v>
      </c>
      <c r="CG3006">
        <v>0</v>
      </c>
      <c r="CH3006">
        <v>0</v>
      </c>
      <c r="CI3006">
        <v>0</v>
      </c>
      <c r="CJ3006">
        <v>0</v>
      </c>
      <c r="CL3006" t="s">
        <v>8114</v>
      </c>
      <c r="CM3006" t="s">
        <v>1632</v>
      </c>
      <c r="CN3006">
        <v>161</v>
      </c>
    </row>
    <row r="3007" spans="1:92" x14ac:dyDescent="0.2">
      <c r="A3007" t="s">
        <v>8109</v>
      </c>
      <c r="B3007" t="s">
        <v>8129</v>
      </c>
      <c r="C3007" s="2">
        <f t="shared" si="46"/>
        <v>227.69895713877631</v>
      </c>
      <c r="D3007">
        <v>8.7876932534812831</v>
      </c>
      <c r="E3007">
        <v>271.16141824119381</v>
      </c>
      <c r="F3007">
        <v>299.22888271021151</v>
      </c>
      <c r="G3007">
        <v>89.134226891494777</v>
      </c>
      <c r="H3007">
        <v>90.585799261222746</v>
      </c>
      <c r="I3007" t="s">
        <v>1879</v>
      </c>
      <c r="J3007" t="s">
        <v>94</v>
      </c>
      <c r="K3007" t="s">
        <v>95</v>
      </c>
      <c r="L3007">
        <v>44.452655300000004</v>
      </c>
      <c r="M3007">
        <v>-88.004118439999999</v>
      </c>
      <c r="N3007">
        <v>4505</v>
      </c>
      <c r="O3007">
        <v>55</v>
      </c>
      <c r="P3007">
        <v>0</v>
      </c>
      <c r="Q3007">
        <v>4450</v>
      </c>
      <c r="R3007" t="s">
        <v>8130</v>
      </c>
      <c r="S3007">
        <v>29355</v>
      </c>
      <c r="T3007">
        <v>2016</v>
      </c>
      <c r="U3007">
        <v>7.9195240463271394E-2</v>
      </c>
      <c r="V3007">
        <v>1303.20461181818</v>
      </c>
      <c r="W3007">
        <v>164309.090909091</v>
      </c>
      <c r="X3007">
        <v>1.864947390209E-2</v>
      </c>
      <c r="Y3007">
        <v>60392.454545454602</v>
      </c>
      <c r="Z3007">
        <v>0.69983451382953299</v>
      </c>
      <c r="AA3007">
        <v>7.2998099120290594E-2</v>
      </c>
      <c r="AB3007">
        <v>0.13052737683663099</v>
      </c>
      <c r="AC3007">
        <v>241547</v>
      </c>
      <c r="AD3007">
        <v>2.5182530184843802E-2</v>
      </c>
      <c r="AE3007">
        <v>1.8612551627571101E-2</v>
      </c>
      <c r="AF3007">
        <v>0.87938850247325395</v>
      </c>
      <c r="AG3007">
        <v>5</v>
      </c>
      <c r="AH3007">
        <v>4376913</v>
      </c>
      <c r="AI3007">
        <v>0.1162744153242251</v>
      </c>
      <c r="AJ3007">
        <v>0.20943505159915221</v>
      </c>
      <c r="AK3007">
        <v>0.4254838969840159</v>
      </c>
      <c r="AL3007">
        <v>0.24880663609260681</v>
      </c>
      <c r="AM3007" t="s">
        <v>8112</v>
      </c>
      <c r="AN3007">
        <v>20200818</v>
      </c>
      <c r="AO3007">
        <v>71424</v>
      </c>
      <c r="AP3007">
        <v>1075397</v>
      </c>
      <c r="AQ3007">
        <v>185</v>
      </c>
      <c r="AR3007">
        <v>369</v>
      </c>
      <c r="AS3007">
        <v>5380</v>
      </c>
      <c r="AT3007">
        <v>109</v>
      </c>
      <c r="AU3007">
        <v>964</v>
      </c>
      <c r="AX3007">
        <v>57382</v>
      </c>
      <c r="AY3007" t="s">
        <v>308</v>
      </c>
      <c r="AZ3007" t="s">
        <v>309</v>
      </c>
      <c r="BA3007" t="s">
        <v>310</v>
      </c>
      <c r="BB3007" t="s">
        <v>311</v>
      </c>
      <c r="BC3007">
        <v>1059</v>
      </c>
      <c r="BD3007">
        <v>5380</v>
      </c>
      <c r="BE3007" t="s">
        <v>310</v>
      </c>
      <c r="BG3007">
        <v>66830</v>
      </c>
      <c r="BH3007">
        <v>1052</v>
      </c>
      <c r="BI3007">
        <v>7</v>
      </c>
      <c r="BK3007">
        <v>1142227</v>
      </c>
      <c r="BV3007">
        <v>55</v>
      </c>
      <c r="BW3007">
        <v>709</v>
      </c>
      <c r="BX3007">
        <v>9357</v>
      </c>
      <c r="BY3007">
        <v>1147006</v>
      </c>
      <c r="BZ3007">
        <v>1146821</v>
      </c>
      <c r="CA3007">
        <v>10066</v>
      </c>
      <c r="CB3007">
        <v>1146821</v>
      </c>
      <c r="CC3007">
        <v>13</v>
      </c>
      <c r="CD3007">
        <v>53</v>
      </c>
      <c r="CE3007" t="s">
        <v>8113</v>
      </c>
      <c r="CF3007">
        <v>0</v>
      </c>
      <c r="CG3007">
        <v>0</v>
      </c>
      <c r="CH3007">
        <v>0</v>
      </c>
      <c r="CI3007">
        <v>0</v>
      </c>
      <c r="CJ3007">
        <v>0</v>
      </c>
      <c r="CL3007" t="s">
        <v>8114</v>
      </c>
      <c r="CM3007" t="s">
        <v>1632</v>
      </c>
      <c r="CN3007">
        <v>161</v>
      </c>
    </row>
    <row r="3008" spans="1:92" x14ac:dyDescent="0.2">
      <c r="A3008" t="s">
        <v>8109</v>
      </c>
      <c r="B3008" t="s">
        <v>8131</v>
      </c>
      <c r="C3008" s="2">
        <f t="shared" si="46"/>
        <v>282.96547821165819</v>
      </c>
      <c r="D3008">
        <v>7.4371233079880126</v>
      </c>
      <c r="E3008">
        <v>270.93454354184718</v>
      </c>
      <c r="F3008">
        <v>300.62412839321848</v>
      </c>
      <c r="G3008">
        <v>89.098786813852271</v>
      </c>
      <c r="H3008">
        <v>87.332382871110227</v>
      </c>
      <c r="I3008" t="s">
        <v>4552</v>
      </c>
      <c r="J3008" t="s">
        <v>94</v>
      </c>
      <c r="K3008" t="s">
        <v>95</v>
      </c>
      <c r="L3008">
        <v>44.378350840000003</v>
      </c>
      <c r="M3008">
        <v>-91.753325779999997</v>
      </c>
      <c r="N3008">
        <v>47</v>
      </c>
      <c r="O3008">
        <v>2</v>
      </c>
      <c r="P3008">
        <v>0</v>
      </c>
      <c r="Q3008">
        <v>45</v>
      </c>
      <c r="R3008" t="s">
        <v>8132</v>
      </c>
      <c r="S3008">
        <v>29702</v>
      </c>
      <c r="T3008">
        <v>2016</v>
      </c>
      <c r="U3008">
        <v>7.1679289204280697E-2</v>
      </c>
      <c r="V3008">
        <v>21.138590000000001</v>
      </c>
      <c r="W3008">
        <v>155125</v>
      </c>
      <c r="X3008">
        <v>5.9248657896229804E-3</v>
      </c>
      <c r="Y3008">
        <v>51875</v>
      </c>
      <c r="Z3008">
        <v>0.79441026083490296</v>
      </c>
      <c r="AA3008">
        <v>2.2034341145762599E-2</v>
      </c>
      <c r="AB3008">
        <v>0.103121481253012</v>
      </c>
      <c r="AC3008">
        <v>7068</v>
      </c>
      <c r="AD3008">
        <v>1.4464802314368399E-3</v>
      </c>
      <c r="AE3008">
        <v>7.3784802482528998E-4</v>
      </c>
      <c r="AF3008">
        <v>0.97858002400636002</v>
      </c>
      <c r="AG3008">
        <v>2</v>
      </c>
      <c r="AH3008">
        <v>245237</v>
      </c>
      <c r="AI3008">
        <v>0.18029090227004901</v>
      </c>
      <c r="AJ3008">
        <v>0.186052675575056</v>
      </c>
      <c r="AK3008">
        <v>0.35234895223803908</v>
      </c>
      <c r="AL3008">
        <v>0.28130746991685601</v>
      </c>
      <c r="AM3008" t="s">
        <v>8112</v>
      </c>
      <c r="AN3008">
        <v>20200818</v>
      </c>
      <c r="AO3008">
        <v>71424</v>
      </c>
      <c r="AP3008">
        <v>1075397</v>
      </c>
      <c r="AQ3008">
        <v>185</v>
      </c>
      <c r="AR3008">
        <v>369</v>
      </c>
      <c r="AS3008">
        <v>5380</v>
      </c>
      <c r="AT3008">
        <v>109</v>
      </c>
      <c r="AU3008">
        <v>964</v>
      </c>
      <c r="AX3008">
        <v>57382</v>
      </c>
      <c r="AY3008" t="s">
        <v>308</v>
      </c>
      <c r="AZ3008" t="s">
        <v>309</v>
      </c>
      <c r="BA3008" t="s">
        <v>310</v>
      </c>
      <c r="BB3008" t="s">
        <v>311</v>
      </c>
      <c r="BC3008">
        <v>1059</v>
      </c>
      <c r="BD3008">
        <v>5380</v>
      </c>
      <c r="BE3008" t="s">
        <v>310</v>
      </c>
      <c r="BG3008">
        <v>66830</v>
      </c>
      <c r="BH3008">
        <v>1052</v>
      </c>
      <c r="BI3008">
        <v>7</v>
      </c>
      <c r="BK3008">
        <v>1142227</v>
      </c>
      <c r="BV3008">
        <v>55</v>
      </c>
      <c r="BW3008">
        <v>709</v>
      </c>
      <c r="BX3008">
        <v>9357</v>
      </c>
      <c r="BY3008">
        <v>1147006</v>
      </c>
      <c r="BZ3008">
        <v>1146821</v>
      </c>
      <c r="CA3008">
        <v>10066</v>
      </c>
      <c r="CB3008">
        <v>1146821</v>
      </c>
      <c r="CC3008">
        <v>13</v>
      </c>
      <c r="CD3008">
        <v>53</v>
      </c>
      <c r="CE3008" t="s">
        <v>8113</v>
      </c>
      <c r="CF3008">
        <v>0</v>
      </c>
      <c r="CG3008">
        <v>0</v>
      </c>
      <c r="CH3008">
        <v>0</v>
      </c>
      <c r="CI3008">
        <v>0</v>
      </c>
      <c r="CJ3008">
        <v>0</v>
      </c>
      <c r="CL3008" t="s">
        <v>8114</v>
      </c>
      <c r="CM3008" t="s">
        <v>1632</v>
      </c>
      <c r="CN3008">
        <v>161</v>
      </c>
    </row>
    <row r="3009" spans="1:92" x14ac:dyDescent="0.2">
      <c r="A3009" t="s">
        <v>8109</v>
      </c>
      <c r="B3009" t="s">
        <v>8133</v>
      </c>
      <c r="C3009" s="2">
        <f t="shared" si="46"/>
        <v>70.018204733230647</v>
      </c>
      <c r="D3009">
        <v>6.5265063978937237</v>
      </c>
      <c r="E3009">
        <v>269.42136657008399</v>
      </c>
      <c r="F3009">
        <v>299.547546196209</v>
      </c>
      <c r="G3009">
        <v>90.74142850317908</v>
      </c>
      <c r="H3009">
        <v>90.71634002393381</v>
      </c>
      <c r="I3009" t="s">
        <v>8134</v>
      </c>
      <c r="J3009" t="s">
        <v>94</v>
      </c>
      <c r="K3009" t="s">
        <v>95</v>
      </c>
      <c r="L3009">
        <v>45.863035369999999</v>
      </c>
      <c r="M3009">
        <v>-92.367114119999997</v>
      </c>
      <c r="N3009">
        <v>28</v>
      </c>
      <c r="O3009">
        <v>1</v>
      </c>
      <c r="P3009">
        <v>0</v>
      </c>
      <c r="Q3009">
        <v>27</v>
      </c>
      <c r="R3009" t="s">
        <v>8135</v>
      </c>
      <c r="S3009">
        <v>29882</v>
      </c>
      <c r="T3009">
        <v>2016</v>
      </c>
      <c r="U3009">
        <v>8.1979069047091097E-2</v>
      </c>
      <c r="V3009">
        <v>20.324971000000001</v>
      </c>
      <c r="W3009">
        <v>139133.33333333299</v>
      </c>
      <c r="X3009">
        <v>3.0642855545759502E-3</v>
      </c>
      <c r="Y3009">
        <v>42484.166666666701</v>
      </c>
      <c r="Z3009">
        <v>0.83487173887837796</v>
      </c>
      <c r="AA3009">
        <v>1.2828066742306301E-2</v>
      </c>
      <c r="AB3009">
        <v>0.165420554634019</v>
      </c>
      <c r="AC3009">
        <v>14282</v>
      </c>
      <c r="AD3009">
        <v>2.0022304164562499E-3</v>
      </c>
      <c r="AE3009">
        <v>7.5242615533189505E-2</v>
      </c>
      <c r="AF3009">
        <v>0.88948300644996503</v>
      </c>
      <c r="AG3009">
        <v>2</v>
      </c>
      <c r="AH3009">
        <v>281778</v>
      </c>
      <c r="AI3009">
        <v>0.22679556246406751</v>
      </c>
      <c r="AJ3009">
        <v>0.16148883163341349</v>
      </c>
      <c r="AK3009">
        <v>0.2994768931570243</v>
      </c>
      <c r="AL3009">
        <v>0.3122387127454947</v>
      </c>
      <c r="AM3009" t="s">
        <v>8112</v>
      </c>
      <c r="AN3009">
        <v>20200818</v>
      </c>
      <c r="AO3009">
        <v>71424</v>
      </c>
      <c r="AP3009">
        <v>1075397</v>
      </c>
      <c r="AQ3009">
        <v>185</v>
      </c>
      <c r="AR3009">
        <v>369</v>
      </c>
      <c r="AS3009">
        <v>5380</v>
      </c>
      <c r="AT3009">
        <v>109</v>
      </c>
      <c r="AU3009">
        <v>964</v>
      </c>
      <c r="AX3009">
        <v>57382</v>
      </c>
      <c r="AY3009" t="s">
        <v>308</v>
      </c>
      <c r="AZ3009" t="s">
        <v>309</v>
      </c>
      <c r="BA3009" t="s">
        <v>310</v>
      </c>
      <c r="BB3009" t="s">
        <v>311</v>
      </c>
      <c r="BC3009">
        <v>1059</v>
      </c>
      <c r="BD3009">
        <v>5380</v>
      </c>
      <c r="BE3009" t="s">
        <v>310</v>
      </c>
      <c r="BG3009">
        <v>66830</v>
      </c>
      <c r="BH3009">
        <v>1052</v>
      </c>
      <c r="BI3009">
        <v>7</v>
      </c>
      <c r="BK3009">
        <v>1142227</v>
      </c>
      <c r="BV3009">
        <v>55</v>
      </c>
      <c r="BW3009">
        <v>709</v>
      </c>
      <c r="BX3009">
        <v>9357</v>
      </c>
      <c r="BY3009">
        <v>1147006</v>
      </c>
      <c r="BZ3009">
        <v>1146821</v>
      </c>
      <c r="CA3009">
        <v>10066</v>
      </c>
      <c r="CB3009">
        <v>1146821</v>
      </c>
      <c r="CC3009">
        <v>13</v>
      </c>
      <c r="CD3009">
        <v>53</v>
      </c>
      <c r="CE3009" t="s">
        <v>8113</v>
      </c>
      <c r="CF3009">
        <v>0</v>
      </c>
      <c r="CG3009">
        <v>0</v>
      </c>
      <c r="CH3009">
        <v>0</v>
      </c>
      <c r="CI3009">
        <v>0</v>
      </c>
      <c r="CJ3009">
        <v>0</v>
      </c>
      <c r="CL3009" t="s">
        <v>8114</v>
      </c>
      <c r="CM3009" t="s">
        <v>1632</v>
      </c>
      <c r="CN3009">
        <v>161</v>
      </c>
    </row>
    <row r="3010" spans="1:92" x14ac:dyDescent="0.2">
      <c r="A3010" t="s">
        <v>8109</v>
      </c>
      <c r="B3010" t="s">
        <v>8136</v>
      </c>
      <c r="C3010" s="2">
        <f t="shared" si="46"/>
        <v>21.223987350503538</v>
      </c>
      <c r="D3010">
        <v>8.4073642585975286</v>
      </c>
      <c r="E3010">
        <v>271.29195499779593</v>
      </c>
      <c r="F3010">
        <v>299.86657936720042</v>
      </c>
      <c r="G3010">
        <v>89.908010583944602</v>
      </c>
      <c r="H3010">
        <v>89.521660222864938</v>
      </c>
      <c r="I3010" t="s">
        <v>8137</v>
      </c>
      <c r="J3010" t="s">
        <v>94</v>
      </c>
      <c r="K3010" t="s">
        <v>95</v>
      </c>
      <c r="L3010">
        <v>44.081631600000001</v>
      </c>
      <c r="M3010">
        <v>-88.217802730000002</v>
      </c>
      <c r="N3010">
        <v>402</v>
      </c>
      <c r="O3010">
        <v>2</v>
      </c>
      <c r="P3010">
        <v>0</v>
      </c>
      <c r="Q3010">
        <v>400</v>
      </c>
      <c r="R3010" t="s">
        <v>8138</v>
      </c>
      <c r="S3010">
        <v>28820</v>
      </c>
      <c r="T3010">
        <v>2016</v>
      </c>
      <c r="U3010">
        <v>5.2580980729973102E-2</v>
      </c>
      <c r="V3010">
        <v>630.03462400000001</v>
      </c>
      <c r="W3010">
        <v>148470</v>
      </c>
      <c r="X3010">
        <v>5.5397752995117403E-3</v>
      </c>
      <c r="Y3010">
        <v>62838.6</v>
      </c>
      <c r="Z3010">
        <v>0.79388535449478903</v>
      </c>
      <c r="AA3010">
        <v>4.1227467069552798E-2</v>
      </c>
      <c r="AB3010">
        <v>0.20058546544911601</v>
      </c>
      <c r="AC3010">
        <v>94233</v>
      </c>
      <c r="AD3010">
        <v>1.39872378707571E-2</v>
      </c>
      <c r="AE3010">
        <v>6.6833882590564102E-3</v>
      </c>
      <c r="AF3010">
        <v>0.95547993041370105</v>
      </c>
      <c r="AG3010">
        <v>5</v>
      </c>
      <c r="AH3010">
        <v>839986</v>
      </c>
      <c r="AI3010">
        <v>0.1166233722943001</v>
      </c>
      <c r="AJ3010">
        <v>0.22261323403009101</v>
      </c>
      <c r="AK3010">
        <v>0.40000904776984381</v>
      </c>
      <c r="AL3010">
        <v>0.26075434590576507</v>
      </c>
      <c r="AM3010" t="s">
        <v>8112</v>
      </c>
      <c r="AN3010">
        <v>20200818</v>
      </c>
      <c r="AO3010">
        <v>71424</v>
      </c>
      <c r="AP3010">
        <v>1075397</v>
      </c>
      <c r="AQ3010">
        <v>185</v>
      </c>
      <c r="AR3010">
        <v>369</v>
      </c>
      <c r="AS3010">
        <v>5380</v>
      </c>
      <c r="AT3010">
        <v>109</v>
      </c>
      <c r="AU3010">
        <v>964</v>
      </c>
      <c r="AX3010">
        <v>57382</v>
      </c>
      <c r="AY3010" t="s">
        <v>308</v>
      </c>
      <c r="AZ3010" t="s">
        <v>309</v>
      </c>
      <c r="BA3010" t="s">
        <v>310</v>
      </c>
      <c r="BB3010" t="s">
        <v>311</v>
      </c>
      <c r="BC3010">
        <v>1059</v>
      </c>
      <c r="BD3010">
        <v>5380</v>
      </c>
      <c r="BE3010" t="s">
        <v>310</v>
      </c>
      <c r="BG3010">
        <v>66830</v>
      </c>
      <c r="BH3010">
        <v>1052</v>
      </c>
      <c r="BI3010">
        <v>7</v>
      </c>
      <c r="BK3010">
        <v>1142227</v>
      </c>
      <c r="BV3010">
        <v>55</v>
      </c>
      <c r="BW3010">
        <v>709</v>
      </c>
      <c r="BX3010">
        <v>9357</v>
      </c>
      <c r="BY3010">
        <v>1147006</v>
      </c>
      <c r="BZ3010">
        <v>1146821</v>
      </c>
      <c r="CA3010">
        <v>10066</v>
      </c>
      <c r="CB3010">
        <v>1146821</v>
      </c>
      <c r="CC3010">
        <v>13</v>
      </c>
      <c r="CD3010">
        <v>53</v>
      </c>
      <c r="CE3010" t="s">
        <v>8113</v>
      </c>
      <c r="CF3010">
        <v>0</v>
      </c>
      <c r="CG3010">
        <v>0</v>
      </c>
      <c r="CH3010">
        <v>0</v>
      </c>
      <c r="CI3010">
        <v>0</v>
      </c>
      <c r="CJ3010">
        <v>0</v>
      </c>
      <c r="CL3010" t="s">
        <v>8114</v>
      </c>
      <c r="CM3010" t="s">
        <v>1632</v>
      </c>
      <c r="CN3010">
        <v>161</v>
      </c>
    </row>
    <row r="3011" spans="1:92" x14ac:dyDescent="0.2">
      <c r="A3011" t="s">
        <v>8109</v>
      </c>
      <c r="B3011" t="s">
        <v>8139</v>
      </c>
      <c r="C3011" s="2">
        <f t="shared" ref="C3011:C3074" si="47">O3011/AC3011*1000000</f>
        <v>0</v>
      </c>
      <c r="D3011">
        <v>6.9583852484186401</v>
      </c>
      <c r="E3011">
        <v>269.56423538739188</v>
      </c>
      <c r="F3011">
        <v>299.56340388115149</v>
      </c>
      <c r="G3011">
        <v>92.175973341107635</v>
      </c>
      <c r="H3011">
        <v>90.243769405238325</v>
      </c>
      <c r="I3011" t="s">
        <v>3581</v>
      </c>
      <c r="J3011" t="s">
        <v>94</v>
      </c>
      <c r="K3011" t="s">
        <v>95</v>
      </c>
      <c r="L3011">
        <v>45.069397440000003</v>
      </c>
      <c r="M3011">
        <v>-91.280688549999994</v>
      </c>
      <c r="N3011">
        <v>279</v>
      </c>
      <c r="O3011">
        <v>0</v>
      </c>
      <c r="P3011">
        <v>0</v>
      </c>
      <c r="Q3011">
        <v>279</v>
      </c>
      <c r="R3011" t="s">
        <v>8140</v>
      </c>
      <c r="S3011">
        <v>29828</v>
      </c>
      <c r="T3011">
        <v>2016</v>
      </c>
      <c r="U3011">
        <v>8.5392349765226805E-2</v>
      </c>
      <c r="V3011">
        <v>49.274717777777802</v>
      </c>
      <c r="W3011">
        <v>141511.11111111101</v>
      </c>
      <c r="X3011">
        <v>1.0905385449892099E-2</v>
      </c>
      <c r="Y3011">
        <v>49118.111111111102</v>
      </c>
      <c r="Z3011">
        <v>0.79064009656132495</v>
      </c>
      <c r="AA3011">
        <v>1.4406163418709501E-2</v>
      </c>
      <c r="AB3011">
        <v>0.19408158316195201</v>
      </c>
      <c r="AC3011">
        <v>62362</v>
      </c>
      <c r="AD3011">
        <v>3.1983041387951402E-3</v>
      </c>
      <c r="AE3011">
        <v>2.6417710998333198E-3</v>
      </c>
      <c r="AF3011">
        <v>0.96576506565603903</v>
      </c>
      <c r="AG3011">
        <v>3</v>
      </c>
      <c r="AH3011">
        <v>1084827</v>
      </c>
      <c r="AI3011">
        <v>0.14873984515503391</v>
      </c>
      <c r="AJ3011">
        <v>0.19728583451554951</v>
      </c>
      <c r="AK3011">
        <v>0.38361231790875411</v>
      </c>
      <c r="AL3011">
        <v>0.27036200242066238</v>
      </c>
      <c r="AM3011" t="s">
        <v>8112</v>
      </c>
      <c r="AN3011">
        <v>20200818</v>
      </c>
      <c r="AO3011">
        <v>71424</v>
      </c>
      <c r="AP3011">
        <v>1075397</v>
      </c>
      <c r="AQ3011">
        <v>185</v>
      </c>
      <c r="AR3011">
        <v>369</v>
      </c>
      <c r="AS3011">
        <v>5380</v>
      </c>
      <c r="AT3011">
        <v>109</v>
      </c>
      <c r="AU3011">
        <v>964</v>
      </c>
      <c r="AX3011">
        <v>57382</v>
      </c>
      <c r="AY3011" t="s">
        <v>308</v>
      </c>
      <c r="AZ3011" t="s">
        <v>309</v>
      </c>
      <c r="BA3011" t="s">
        <v>310</v>
      </c>
      <c r="BB3011" t="s">
        <v>311</v>
      </c>
      <c r="BC3011">
        <v>1059</v>
      </c>
      <c r="BD3011">
        <v>5380</v>
      </c>
      <c r="BE3011" t="s">
        <v>310</v>
      </c>
      <c r="BG3011">
        <v>66830</v>
      </c>
      <c r="BH3011">
        <v>1052</v>
      </c>
      <c r="BI3011">
        <v>7</v>
      </c>
      <c r="BK3011">
        <v>1142227</v>
      </c>
      <c r="BV3011">
        <v>55</v>
      </c>
      <c r="BW3011">
        <v>709</v>
      </c>
      <c r="BX3011">
        <v>9357</v>
      </c>
      <c r="BY3011">
        <v>1147006</v>
      </c>
      <c r="BZ3011">
        <v>1146821</v>
      </c>
      <c r="CA3011">
        <v>10066</v>
      </c>
      <c r="CB3011">
        <v>1146821</v>
      </c>
      <c r="CC3011">
        <v>13</v>
      </c>
      <c r="CD3011">
        <v>53</v>
      </c>
      <c r="CE3011" t="s">
        <v>8113</v>
      </c>
      <c r="CF3011">
        <v>0</v>
      </c>
      <c r="CG3011">
        <v>0</v>
      </c>
      <c r="CH3011">
        <v>0</v>
      </c>
      <c r="CI3011">
        <v>0</v>
      </c>
      <c r="CJ3011">
        <v>0</v>
      </c>
      <c r="CL3011" t="s">
        <v>8114</v>
      </c>
      <c r="CM3011" t="s">
        <v>1632</v>
      </c>
      <c r="CN3011">
        <v>161</v>
      </c>
    </row>
    <row r="3012" spans="1:92" x14ac:dyDescent="0.2">
      <c r="A3012" t="s">
        <v>8109</v>
      </c>
      <c r="B3012" t="s">
        <v>8141</v>
      </c>
      <c r="C3012" s="2">
        <f t="shared" si="47"/>
        <v>251.99231423441586</v>
      </c>
      <c r="D3012">
        <v>6.7289173585991247</v>
      </c>
      <c r="E3012">
        <v>269.72403329421638</v>
      </c>
      <c r="F3012">
        <v>299.34014269046412</v>
      </c>
      <c r="G3012">
        <v>92.499703916666846</v>
      </c>
      <c r="H3012">
        <v>91.320314142474345</v>
      </c>
      <c r="I3012" t="s">
        <v>401</v>
      </c>
      <c r="J3012" t="s">
        <v>94</v>
      </c>
      <c r="K3012" t="s">
        <v>95</v>
      </c>
      <c r="L3012">
        <v>44.734833770000002</v>
      </c>
      <c r="M3012">
        <v>-90.612074860000007</v>
      </c>
      <c r="N3012">
        <v>200</v>
      </c>
      <c r="O3012">
        <v>8</v>
      </c>
      <c r="P3012">
        <v>0</v>
      </c>
      <c r="Q3012">
        <v>192</v>
      </c>
      <c r="R3012" t="s">
        <v>8142</v>
      </c>
      <c r="S3012">
        <v>29522</v>
      </c>
      <c r="T3012">
        <v>2016</v>
      </c>
      <c r="U3012">
        <v>0.100488140190022</v>
      </c>
      <c r="V3012">
        <v>30.616715500000002</v>
      </c>
      <c r="W3012">
        <v>116025</v>
      </c>
      <c r="X3012">
        <v>4.4051690272766501E-3</v>
      </c>
      <c r="Y3012">
        <v>47818.75</v>
      </c>
      <c r="Z3012">
        <v>0.80224842919766004</v>
      </c>
      <c r="AA3012">
        <v>4.0717697363584299E-2</v>
      </c>
      <c r="AB3012">
        <v>0.21684833883485399</v>
      </c>
      <c r="AC3012">
        <v>31747</v>
      </c>
      <c r="AD3012">
        <v>4.5713970044589797E-3</v>
      </c>
      <c r="AE3012">
        <v>2.19865507795038E-3</v>
      </c>
      <c r="AF3012">
        <v>0.97015249630927503</v>
      </c>
      <c r="AG3012">
        <v>2</v>
      </c>
      <c r="AH3012">
        <v>617147</v>
      </c>
      <c r="AI3012">
        <v>0.1585003248820783</v>
      </c>
      <c r="AJ3012">
        <v>0.24262776939691841</v>
      </c>
      <c r="AK3012">
        <v>0.3599304541705623</v>
      </c>
      <c r="AL3012">
        <v>0.238941451550441</v>
      </c>
      <c r="AM3012" t="s">
        <v>8112</v>
      </c>
      <c r="AN3012">
        <v>20200818</v>
      </c>
      <c r="AO3012">
        <v>71424</v>
      </c>
      <c r="AP3012">
        <v>1075397</v>
      </c>
      <c r="AQ3012">
        <v>185</v>
      </c>
      <c r="AR3012">
        <v>369</v>
      </c>
      <c r="AS3012">
        <v>5380</v>
      </c>
      <c r="AT3012">
        <v>109</v>
      </c>
      <c r="AU3012">
        <v>964</v>
      </c>
      <c r="AX3012">
        <v>57382</v>
      </c>
      <c r="AY3012" t="s">
        <v>308</v>
      </c>
      <c r="AZ3012" t="s">
        <v>309</v>
      </c>
      <c r="BA3012" t="s">
        <v>310</v>
      </c>
      <c r="BB3012" t="s">
        <v>311</v>
      </c>
      <c r="BC3012">
        <v>1059</v>
      </c>
      <c r="BD3012">
        <v>5380</v>
      </c>
      <c r="BE3012" t="s">
        <v>310</v>
      </c>
      <c r="BG3012">
        <v>66830</v>
      </c>
      <c r="BH3012">
        <v>1052</v>
      </c>
      <c r="BI3012">
        <v>7</v>
      </c>
      <c r="BK3012">
        <v>1142227</v>
      </c>
      <c r="BV3012">
        <v>55</v>
      </c>
      <c r="BW3012">
        <v>709</v>
      </c>
      <c r="BX3012">
        <v>9357</v>
      </c>
      <c r="BY3012">
        <v>1147006</v>
      </c>
      <c r="BZ3012">
        <v>1146821</v>
      </c>
      <c r="CA3012">
        <v>10066</v>
      </c>
      <c r="CB3012">
        <v>1146821</v>
      </c>
      <c r="CC3012">
        <v>13</v>
      </c>
      <c r="CD3012">
        <v>53</v>
      </c>
      <c r="CE3012" t="s">
        <v>8113</v>
      </c>
      <c r="CF3012">
        <v>0</v>
      </c>
      <c r="CG3012">
        <v>0</v>
      </c>
      <c r="CH3012">
        <v>0</v>
      </c>
      <c r="CI3012">
        <v>0</v>
      </c>
      <c r="CJ3012">
        <v>0</v>
      </c>
      <c r="CL3012" t="s">
        <v>8114</v>
      </c>
      <c r="CM3012" t="s">
        <v>1632</v>
      </c>
      <c r="CN3012">
        <v>161</v>
      </c>
    </row>
    <row r="3013" spans="1:92" x14ac:dyDescent="0.2">
      <c r="A3013" t="s">
        <v>8109</v>
      </c>
      <c r="B3013" t="s">
        <v>8143</v>
      </c>
      <c r="C3013" s="2">
        <f t="shared" si="47"/>
        <v>35.272124440055023</v>
      </c>
      <c r="D3013">
        <v>8.3168419751029585</v>
      </c>
      <c r="E3013">
        <v>271.88050644010701</v>
      </c>
      <c r="F3013">
        <v>300.5805504002164</v>
      </c>
      <c r="G3013">
        <v>91.668996290822435</v>
      </c>
      <c r="H3013">
        <v>89.735846649410689</v>
      </c>
      <c r="I3013" t="s">
        <v>411</v>
      </c>
      <c r="J3013" t="s">
        <v>94</v>
      </c>
      <c r="K3013" t="s">
        <v>95</v>
      </c>
      <c r="L3013">
        <v>43.464921990000001</v>
      </c>
      <c r="M3013">
        <v>-89.335890039999995</v>
      </c>
      <c r="N3013">
        <v>291</v>
      </c>
      <c r="O3013">
        <v>2</v>
      </c>
      <c r="P3013">
        <v>0</v>
      </c>
      <c r="Q3013">
        <v>289</v>
      </c>
      <c r="R3013" t="s">
        <v>8144</v>
      </c>
      <c r="S3013">
        <v>29072</v>
      </c>
      <c r="T3013">
        <v>2016</v>
      </c>
      <c r="U3013">
        <v>0.13412888267294701</v>
      </c>
      <c r="V3013">
        <v>135.555121538462</v>
      </c>
      <c r="W3013">
        <v>167107.69230769199</v>
      </c>
      <c r="X3013">
        <v>9.5367248302089397E-3</v>
      </c>
      <c r="Y3013">
        <v>61855.9230769231</v>
      </c>
      <c r="Z3013">
        <v>0.76277568079815705</v>
      </c>
      <c r="AA3013">
        <v>2.97604393969047E-2</v>
      </c>
      <c r="AB3013">
        <v>0.19122869448247901</v>
      </c>
      <c r="AC3013">
        <v>56702</v>
      </c>
      <c r="AD3013">
        <v>5.2824276758380298E-3</v>
      </c>
      <c r="AE3013">
        <v>4.8360414379996801E-3</v>
      </c>
      <c r="AF3013">
        <v>0.96324834391882497</v>
      </c>
      <c r="AG3013">
        <v>4</v>
      </c>
      <c r="AH3013">
        <v>997319</v>
      </c>
      <c r="AI3013">
        <v>0.148191300877653</v>
      </c>
      <c r="AJ3013">
        <v>0.1924539690911333</v>
      </c>
      <c r="AK3013">
        <v>0.38241726067587201</v>
      </c>
      <c r="AL3013">
        <v>0.27693746935534169</v>
      </c>
      <c r="AM3013" t="s">
        <v>8112</v>
      </c>
      <c r="AN3013">
        <v>20200818</v>
      </c>
      <c r="AO3013">
        <v>71424</v>
      </c>
      <c r="AP3013">
        <v>1075397</v>
      </c>
      <c r="AQ3013">
        <v>185</v>
      </c>
      <c r="AR3013">
        <v>369</v>
      </c>
      <c r="AS3013">
        <v>5380</v>
      </c>
      <c r="AT3013">
        <v>109</v>
      </c>
      <c r="AU3013">
        <v>964</v>
      </c>
      <c r="AX3013">
        <v>57382</v>
      </c>
      <c r="AY3013" t="s">
        <v>308</v>
      </c>
      <c r="AZ3013" t="s">
        <v>309</v>
      </c>
      <c r="BA3013" t="s">
        <v>310</v>
      </c>
      <c r="BB3013" t="s">
        <v>311</v>
      </c>
      <c r="BC3013">
        <v>1059</v>
      </c>
      <c r="BD3013">
        <v>5380</v>
      </c>
      <c r="BE3013" t="s">
        <v>310</v>
      </c>
      <c r="BG3013">
        <v>66830</v>
      </c>
      <c r="BH3013">
        <v>1052</v>
      </c>
      <c r="BI3013">
        <v>7</v>
      </c>
      <c r="BK3013">
        <v>1142227</v>
      </c>
      <c r="BV3013">
        <v>55</v>
      </c>
      <c r="BW3013">
        <v>709</v>
      </c>
      <c r="BX3013">
        <v>9357</v>
      </c>
      <c r="BY3013">
        <v>1147006</v>
      </c>
      <c r="BZ3013">
        <v>1146821</v>
      </c>
      <c r="CA3013">
        <v>10066</v>
      </c>
      <c r="CB3013">
        <v>1146821</v>
      </c>
      <c r="CC3013">
        <v>13</v>
      </c>
      <c r="CD3013">
        <v>53</v>
      </c>
      <c r="CE3013" t="s">
        <v>8113</v>
      </c>
      <c r="CF3013">
        <v>0</v>
      </c>
      <c r="CG3013">
        <v>0</v>
      </c>
      <c r="CH3013">
        <v>0</v>
      </c>
      <c r="CI3013">
        <v>0</v>
      </c>
      <c r="CJ3013">
        <v>0</v>
      </c>
      <c r="CL3013" t="s">
        <v>8114</v>
      </c>
      <c r="CM3013" t="s">
        <v>1632</v>
      </c>
      <c r="CN3013">
        <v>161</v>
      </c>
    </row>
    <row r="3014" spans="1:92" x14ac:dyDescent="0.2">
      <c r="A3014" t="s">
        <v>8109</v>
      </c>
      <c r="B3014" t="s">
        <v>8145</v>
      </c>
      <c r="C3014" s="2">
        <f t="shared" si="47"/>
        <v>0</v>
      </c>
      <c r="D3014">
        <v>7.9003965319394789</v>
      </c>
      <c r="E3014">
        <v>271.67526154488962</v>
      </c>
      <c r="F3014">
        <v>300.59251450291379</v>
      </c>
      <c r="G3014">
        <v>90.98142225657547</v>
      </c>
      <c r="H3014">
        <v>89.109003314125459</v>
      </c>
      <c r="I3014" t="s">
        <v>420</v>
      </c>
      <c r="J3014" t="s">
        <v>94</v>
      </c>
      <c r="K3014" t="s">
        <v>95</v>
      </c>
      <c r="L3014">
        <v>43.23870316</v>
      </c>
      <c r="M3014">
        <v>-90.930736859999996</v>
      </c>
      <c r="N3014">
        <v>90</v>
      </c>
      <c r="O3014">
        <v>0</v>
      </c>
      <c r="P3014">
        <v>0</v>
      </c>
      <c r="Q3014">
        <v>90</v>
      </c>
      <c r="R3014" t="s">
        <v>8146</v>
      </c>
      <c r="S3014">
        <v>29108</v>
      </c>
      <c r="T3014">
        <v>2016</v>
      </c>
      <c r="U3014">
        <v>0.16088228212429401</v>
      </c>
      <c r="V3014">
        <v>49.936934444444503</v>
      </c>
      <c r="W3014">
        <v>115655.555555556</v>
      </c>
      <c r="X3014">
        <v>6.9649583024421402E-3</v>
      </c>
      <c r="Y3014">
        <v>43624.770370370403</v>
      </c>
      <c r="Z3014">
        <v>0.77105130518819098</v>
      </c>
      <c r="AA3014">
        <v>1.1876267763711E-2</v>
      </c>
      <c r="AB3014">
        <v>0.13637721526878199</v>
      </c>
      <c r="AC3014">
        <v>16018</v>
      </c>
      <c r="AD3014">
        <v>3.0239701317146001E-3</v>
      </c>
      <c r="AE3014">
        <v>5.5441090213354397E-3</v>
      </c>
      <c r="AF3014">
        <v>0.97160869821116702</v>
      </c>
      <c r="AG3014">
        <v>3</v>
      </c>
      <c r="AH3014">
        <v>301987</v>
      </c>
      <c r="AI3014">
        <v>0.18151774745270491</v>
      </c>
      <c r="AJ3014">
        <v>0.18501458672062041</v>
      </c>
      <c r="AK3014">
        <v>0.34544202233871002</v>
      </c>
      <c r="AL3014">
        <v>0.28802564348796472</v>
      </c>
      <c r="AM3014" t="s">
        <v>8112</v>
      </c>
      <c r="AN3014">
        <v>20200818</v>
      </c>
      <c r="AO3014">
        <v>71424</v>
      </c>
      <c r="AP3014">
        <v>1075397</v>
      </c>
      <c r="AQ3014">
        <v>185</v>
      </c>
      <c r="AR3014">
        <v>369</v>
      </c>
      <c r="AS3014">
        <v>5380</v>
      </c>
      <c r="AT3014">
        <v>109</v>
      </c>
      <c r="AU3014">
        <v>964</v>
      </c>
      <c r="AX3014">
        <v>57382</v>
      </c>
      <c r="AY3014" t="s">
        <v>308</v>
      </c>
      <c r="AZ3014" t="s">
        <v>309</v>
      </c>
      <c r="BA3014" t="s">
        <v>310</v>
      </c>
      <c r="BB3014" t="s">
        <v>311</v>
      </c>
      <c r="BC3014">
        <v>1059</v>
      </c>
      <c r="BD3014">
        <v>5380</v>
      </c>
      <c r="BE3014" t="s">
        <v>310</v>
      </c>
      <c r="BG3014">
        <v>66830</v>
      </c>
      <c r="BH3014">
        <v>1052</v>
      </c>
      <c r="BI3014">
        <v>7</v>
      </c>
      <c r="BK3014">
        <v>1142227</v>
      </c>
      <c r="BV3014">
        <v>55</v>
      </c>
      <c r="BW3014">
        <v>709</v>
      </c>
      <c r="BX3014">
        <v>9357</v>
      </c>
      <c r="BY3014">
        <v>1147006</v>
      </c>
      <c r="BZ3014">
        <v>1146821</v>
      </c>
      <c r="CA3014">
        <v>10066</v>
      </c>
      <c r="CB3014">
        <v>1146821</v>
      </c>
      <c r="CC3014">
        <v>13</v>
      </c>
      <c r="CD3014">
        <v>53</v>
      </c>
      <c r="CE3014" t="s">
        <v>8113</v>
      </c>
      <c r="CF3014">
        <v>0</v>
      </c>
      <c r="CG3014">
        <v>0</v>
      </c>
      <c r="CH3014">
        <v>0</v>
      </c>
      <c r="CI3014">
        <v>0</v>
      </c>
      <c r="CJ3014">
        <v>0</v>
      </c>
      <c r="CL3014" t="s">
        <v>8114</v>
      </c>
      <c r="CM3014" t="s">
        <v>1632</v>
      </c>
      <c r="CN3014">
        <v>161</v>
      </c>
    </row>
    <row r="3015" spans="1:92" x14ac:dyDescent="0.2">
      <c r="A3015" t="s">
        <v>8109</v>
      </c>
      <c r="B3015" t="s">
        <v>8147</v>
      </c>
      <c r="C3015" s="2">
        <f t="shared" si="47"/>
        <v>76.598703321437611</v>
      </c>
      <c r="D3015">
        <v>9.6072681856571052</v>
      </c>
      <c r="E3015">
        <v>271.98609313809692</v>
      </c>
      <c r="F3015">
        <v>300.49966000072089</v>
      </c>
      <c r="G3015">
        <v>91.118976135917151</v>
      </c>
      <c r="H3015">
        <v>88.739490586061365</v>
      </c>
      <c r="I3015" t="s">
        <v>8148</v>
      </c>
      <c r="J3015" t="s">
        <v>94</v>
      </c>
      <c r="K3015" t="s">
        <v>95</v>
      </c>
      <c r="L3015">
        <v>43.06601594</v>
      </c>
      <c r="M3015">
        <v>-89.417337970000005</v>
      </c>
      <c r="N3015">
        <v>4874</v>
      </c>
      <c r="O3015">
        <v>39</v>
      </c>
      <c r="P3015">
        <v>0</v>
      </c>
      <c r="Q3015">
        <v>4835</v>
      </c>
      <c r="R3015" t="s">
        <v>8149</v>
      </c>
      <c r="S3015">
        <v>29018</v>
      </c>
      <c r="T3015">
        <v>2016</v>
      </c>
      <c r="U3015">
        <v>4.9393279010934397E-2</v>
      </c>
      <c r="V3015">
        <v>2095.4264984848501</v>
      </c>
      <c r="W3015">
        <v>246027.272727273</v>
      </c>
      <c r="X3015">
        <v>3.6305956295226198E-2</v>
      </c>
      <c r="Y3015">
        <v>69641.939393939407</v>
      </c>
      <c r="Z3015">
        <v>0.66164709951039802</v>
      </c>
      <c r="AA3015">
        <v>4.6982291733528497E-2</v>
      </c>
      <c r="AB3015">
        <v>8.5117355180500204E-2</v>
      </c>
      <c r="AC3015">
        <v>509147</v>
      </c>
      <c r="AD3015">
        <v>4.18317800670285E-2</v>
      </c>
      <c r="AE3015">
        <v>2.4295982931472099E-3</v>
      </c>
      <c r="AF3015">
        <v>0.878696326389098</v>
      </c>
      <c r="AG3015">
        <v>5</v>
      </c>
      <c r="AH3015">
        <v>8554087</v>
      </c>
      <c r="AI3015">
        <v>0.1037432749982552</v>
      </c>
      <c r="AJ3015">
        <v>0.1814591083770834</v>
      </c>
      <c r="AK3015">
        <v>0.47396057580429102</v>
      </c>
      <c r="AL3015">
        <v>0.24083704082037041</v>
      </c>
      <c r="AM3015" t="s">
        <v>8112</v>
      </c>
      <c r="AN3015">
        <v>20200818</v>
      </c>
      <c r="AO3015">
        <v>71424</v>
      </c>
      <c r="AP3015">
        <v>1075397</v>
      </c>
      <c r="AQ3015">
        <v>185</v>
      </c>
      <c r="AR3015">
        <v>369</v>
      </c>
      <c r="AS3015">
        <v>5380</v>
      </c>
      <c r="AT3015">
        <v>109</v>
      </c>
      <c r="AU3015">
        <v>964</v>
      </c>
      <c r="AX3015">
        <v>57382</v>
      </c>
      <c r="AY3015" t="s">
        <v>308</v>
      </c>
      <c r="AZ3015" t="s">
        <v>309</v>
      </c>
      <c r="BA3015" t="s">
        <v>310</v>
      </c>
      <c r="BB3015" t="s">
        <v>311</v>
      </c>
      <c r="BC3015">
        <v>1059</v>
      </c>
      <c r="BD3015">
        <v>5380</v>
      </c>
      <c r="BE3015" t="s">
        <v>310</v>
      </c>
      <c r="BG3015">
        <v>66830</v>
      </c>
      <c r="BH3015">
        <v>1052</v>
      </c>
      <c r="BI3015">
        <v>7</v>
      </c>
      <c r="BK3015">
        <v>1142227</v>
      </c>
      <c r="BV3015">
        <v>55</v>
      </c>
      <c r="BW3015">
        <v>709</v>
      </c>
      <c r="BX3015">
        <v>9357</v>
      </c>
      <c r="BY3015">
        <v>1147006</v>
      </c>
      <c r="BZ3015">
        <v>1146821</v>
      </c>
      <c r="CA3015">
        <v>10066</v>
      </c>
      <c r="CB3015">
        <v>1146821</v>
      </c>
      <c r="CC3015">
        <v>13</v>
      </c>
      <c r="CD3015">
        <v>53</v>
      </c>
      <c r="CE3015" t="s">
        <v>8113</v>
      </c>
      <c r="CF3015">
        <v>0</v>
      </c>
      <c r="CG3015">
        <v>0</v>
      </c>
      <c r="CH3015">
        <v>0</v>
      </c>
      <c r="CI3015">
        <v>0</v>
      </c>
      <c r="CJ3015">
        <v>0</v>
      </c>
      <c r="CL3015" t="s">
        <v>8114</v>
      </c>
      <c r="CM3015" t="s">
        <v>1632</v>
      </c>
      <c r="CN3015">
        <v>161</v>
      </c>
    </row>
    <row r="3016" spans="1:92" x14ac:dyDescent="0.2">
      <c r="A3016" t="s">
        <v>8109</v>
      </c>
      <c r="B3016" t="s">
        <v>8150</v>
      </c>
      <c r="C3016" s="2">
        <f t="shared" si="47"/>
        <v>68.015180988396608</v>
      </c>
      <c r="D3016">
        <v>8.7680607809368745</v>
      </c>
      <c r="E3016">
        <v>271.78915943957782</v>
      </c>
      <c r="F3016">
        <v>300.21014949111031</v>
      </c>
      <c r="G3016">
        <v>92.56567760694783</v>
      </c>
      <c r="H3016">
        <v>89.852582701944783</v>
      </c>
      <c r="I3016" t="s">
        <v>1215</v>
      </c>
      <c r="J3016" t="s">
        <v>94</v>
      </c>
      <c r="K3016" t="s">
        <v>95</v>
      </c>
      <c r="L3016">
        <v>43.415766619999999</v>
      </c>
      <c r="M3016">
        <v>-88.709281779999998</v>
      </c>
      <c r="N3016">
        <v>942</v>
      </c>
      <c r="O3016">
        <v>5</v>
      </c>
      <c r="P3016">
        <v>0</v>
      </c>
      <c r="Q3016">
        <v>937</v>
      </c>
      <c r="R3016" t="s">
        <v>8151</v>
      </c>
      <c r="S3016">
        <v>28748</v>
      </c>
      <c r="T3016">
        <v>2016</v>
      </c>
      <c r="U3016">
        <v>5.7746135041978702E-2</v>
      </c>
      <c r="V3016">
        <v>145.51109555555601</v>
      </c>
      <c r="W3016">
        <v>163433.33333333299</v>
      </c>
      <c r="X3016">
        <v>1.9492079757938902E-2</v>
      </c>
      <c r="Y3016">
        <v>57806.833333333299</v>
      </c>
      <c r="Z3016">
        <v>0.76407263333958197</v>
      </c>
      <c r="AA3016">
        <v>2.6584591969773599E-2</v>
      </c>
      <c r="AB3016">
        <v>0.22063549806854499</v>
      </c>
      <c r="AC3016">
        <v>73513</v>
      </c>
      <c r="AD3016">
        <v>3.2146915178343899E-3</v>
      </c>
      <c r="AE3016">
        <v>7.0532594161666498E-3</v>
      </c>
      <c r="AF3016">
        <v>0.95088300779297097</v>
      </c>
      <c r="AG3016">
        <v>4</v>
      </c>
      <c r="AH3016">
        <v>1583671</v>
      </c>
      <c r="AI3016">
        <v>0.14869692000421811</v>
      </c>
      <c r="AJ3016">
        <v>0.18299823637611601</v>
      </c>
      <c r="AK3016">
        <v>0.4020525727881612</v>
      </c>
      <c r="AL3016">
        <v>0.26625227083150482</v>
      </c>
      <c r="AM3016" t="s">
        <v>8112</v>
      </c>
      <c r="AN3016">
        <v>20200818</v>
      </c>
      <c r="AO3016">
        <v>71424</v>
      </c>
      <c r="AP3016">
        <v>1075397</v>
      </c>
      <c r="AQ3016">
        <v>185</v>
      </c>
      <c r="AR3016">
        <v>369</v>
      </c>
      <c r="AS3016">
        <v>5380</v>
      </c>
      <c r="AT3016">
        <v>109</v>
      </c>
      <c r="AU3016">
        <v>964</v>
      </c>
      <c r="AX3016">
        <v>57382</v>
      </c>
      <c r="AY3016" t="s">
        <v>308</v>
      </c>
      <c r="AZ3016" t="s">
        <v>309</v>
      </c>
      <c r="BA3016" t="s">
        <v>310</v>
      </c>
      <c r="BB3016" t="s">
        <v>311</v>
      </c>
      <c r="BC3016">
        <v>1059</v>
      </c>
      <c r="BD3016">
        <v>5380</v>
      </c>
      <c r="BE3016" t="s">
        <v>310</v>
      </c>
      <c r="BG3016">
        <v>66830</v>
      </c>
      <c r="BH3016">
        <v>1052</v>
      </c>
      <c r="BI3016">
        <v>7</v>
      </c>
      <c r="BK3016">
        <v>1142227</v>
      </c>
      <c r="BV3016">
        <v>55</v>
      </c>
      <c r="BW3016">
        <v>709</v>
      </c>
      <c r="BX3016">
        <v>9357</v>
      </c>
      <c r="BY3016">
        <v>1147006</v>
      </c>
      <c r="BZ3016">
        <v>1146821</v>
      </c>
      <c r="CA3016">
        <v>10066</v>
      </c>
      <c r="CB3016">
        <v>1146821</v>
      </c>
      <c r="CC3016">
        <v>13</v>
      </c>
      <c r="CD3016">
        <v>53</v>
      </c>
      <c r="CE3016" t="s">
        <v>8113</v>
      </c>
      <c r="CF3016">
        <v>0</v>
      </c>
      <c r="CG3016">
        <v>0</v>
      </c>
      <c r="CH3016">
        <v>0</v>
      </c>
      <c r="CI3016">
        <v>0</v>
      </c>
      <c r="CJ3016">
        <v>0</v>
      </c>
      <c r="CL3016" t="s">
        <v>8114</v>
      </c>
      <c r="CM3016" t="s">
        <v>1632</v>
      </c>
      <c r="CN3016">
        <v>161</v>
      </c>
    </row>
    <row r="3017" spans="1:92" x14ac:dyDescent="0.2">
      <c r="A3017" t="s">
        <v>8109</v>
      </c>
      <c r="B3017" t="s">
        <v>8152</v>
      </c>
      <c r="C3017" s="2">
        <f t="shared" si="47"/>
        <v>75.416677141205156</v>
      </c>
      <c r="D3017">
        <v>7.6118750385815028</v>
      </c>
      <c r="E3017">
        <v>269.79296962634203</v>
      </c>
      <c r="F3017">
        <v>299.86822846470722</v>
      </c>
      <c r="G3017">
        <v>89.148155765530873</v>
      </c>
      <c r="H3017">
        <v>90.03381623466214</v>
      </c>
      <c r="I3017" t="s">
        <v>8153</v>
      </c>
      <c r="J3017" t="s">
        <v>94</v>
      </c>
      <c r="K3017" t="s">
        <v>95</v>
      </c>
      <c r="L3017">
        <v>45.034374739999997</v>
      </c>
      <c r="M3017">
        <v>-92.450000680000002</v>
      </c>
      <c r="N3017">
        <v>544</v>
      </c>
      <c r="O3017">
        <v>6</v>
      </c>
      <c r="P3017">
        <v>0</v>
      </c>
      <c r="Q3017">
        <v>538</v>
      </c>
      <c r="R3017" t="s">
        <v>8154</v>
      </c>
      <c r="S3017">
        <v>29216</v>
      </c>
      <c r="T3017">
        <v>2016</v>
      </c>
      <c r="U3017">
        <v>6.6838999051537007E-2</v>
      </c>
      <c r="V3017">
        <v>115.09721636363599</v>
      </c>
      <c r="W3017">
        <v>192290.909090909</v>
      </c>
      <c r="X3017">
        <v>4.4833749621162799E-3</v>
      </c>
      <c r="Y3017">
        <v>70555.272727272706</v>
      </c>
      <c r="Z3017">
        <v>0.80274127652148297</v>
      </c>
      <c r="AA3017">
        <v>1.8001563685312701E-2</v>
      </c>
      <c r="AB3017">
        <v>0.105656623935343</v>
      </c>
      <c r="AC3017">
        <v>79558</v>
      </c>
      <c r="AD3017">
        <v>6.2739524958951498E-3</v>
      </c>
      <c r="AE3017">
        <v>5.1612163362494898E-3</v>
      </c>
      <c r="AF3017">
        <v>0.97283707681375198</v>
      </c>
      <c r="AG3017">
        <v>4</v>
      </c>
      <c r="AH3017">
        <v>1412553</v>
      </c>
      <c r="AI3017">
        <v>0.1042884762554042</v>
      </c>
      <c r="AJ3017">
        <v>0.22473351442388359</v>
      </c>
      <c r="AK3017">
        <v>0.41184366179534498</v>
      </c>
      <c r="AL3017">
        <v>0.25913434752536718</v>
      </c>
      <c r="AM3017" t="s">
        <v>8112</v>
      </c>
      <c r="AN3017">
        <v>20200818</v>
      </c>
      <c r="AO3017">
        <v>71424</v>
      </c>
      <c r="AP3017">
        <v>1075397</v>
      </c>
      <c r="AQ3017">
        <v>185</v>
      </c>
      <c r="AR3017">
        <v>369</v>
      </c>
      <c r="AS3017">
        <v>5380</v>
      </c>
      <c r="AT3017">
        <v>109</v>
      </c>
      <c r="AU3017">
        <v>964</v>
      </c>
      <c r="AX3017">
        <v>57382</v>
      </c>
      <c r="AY3017" t="s">
        <v>308</v>
      </c>
      <c r="AZ3017" t="s">
        <v>309</v>
      </c>
      <c r="BA3017" t="s">
        <v>310</v>
      </c>
      <c r="BB3017" t="s">
        <v>311</v>
      </c>
      <c r="BC3017">
        <v>1059</v>
      </c>
      <c r="BD3017">
        <v>5380</v>
      </c>
      <c r="BE3017" t="s">
        <v>310</v>
      </c>
      <c r="BG3017">
        <v>66830</v>
      </c>
      <c r="BH3017">
        <v>1052</v>
      </c>
      <c r="BI3017">
        <v>7</v>
      </c>
      <c r="BK3017">
        <v>1142227</v>
      </c>
      <c r="BV3017">
        <v>55</v>
      </c>
      <c r="BW3017">
        <v>709</v>
      </c>
      <c r="BX3017">
        <v>9357</v>
      </c>
      <c r="BY3017">
        <v>1147006</v>
      </c>
      <c r="BZ3017">
        <v>1146821</v>
      </c>
      <c r="CA3017">
        <v>10066</v>
      </c>
      <c r="CB3017">
        <v>1146821</v>
      </c>
      <c r="CC3017">
        <v>13</v>
      </c>
      <c r="CD3017">
        <v>53</v>
      </c>
      <c r="CE3017" t="s">
        <v>8113</v>
      </c>
      <c r="CF3017">
        <v>0</v>
      </c>
      <c r="CG3017">
        <v>0</v>
      </c>
      <c r="CH3017">
        <v>0</v>
      </c>
      <c r="CI3017">
        <v>0</v>
      </c>
      <c r="CJ3017">
        <v>0</v>
      </c>
      <c r="CL3017" t="s">
        <v>8114</v>
      </c>
      <c r="CM3017" t="s">
        <v>1632</v>
      </c>
      <c r="CN3017">
        <v>161</v>
      </c>
    </row>
    <row r="3018" spans="1:92" x14ac:dyDescent="0.2">
      <c r="A3018" t="s">
        <v>8109</v>
      </c>
      <c r="B3018" t="s">
        <v>8155</v>
      </c>
      <c r="C3018" s="2">
        <f t="shared" si="47"/>
        <v>48.123195380173243</v>
      </c>
      <c r="D3018">
        <v>7.9318879616073081</v>
      </c>
      <c r="E3018">
        <v>271.8143639475818</v>
      </c>
      <c r="F3018">
        <v>300.23987903842072</v>
      </c>
      <c r="G3018">
        <v>91.999156206978071</v>
      </c>
      <c r="H3018">
        <v>90.835365182273065</v>
      </c>
      <c r="I3018" t="s">
        <v>8156</v>
      </c>
      <c r="J3018" t="s">
        <v>94</v>
      </c>
      <c r="K3018" t="s">
        <v>95</v>
      </c>
      <c r="L3018">
        <v>43.425740869999998</v>
      </c>
      <c r="M3018">
        <v>-89.949661320000004</v>
      </c>
      <c r="N3018">
        <v>513</v>
      </c>
      <c r="O3018">
        <v>3</v>
      </c>
      <c r="P3018">
        <v>0</v>
      </c>
      <c r="Q3018">
        <v>510</v>
      </c>
      <c r="R3018" t="s">
        <v>8157</v>
      </c>
      <c r="S3018">
        <v>29090</v>
      </c>
      <c r="T3018">
        <v>2016</v>
      </c>
      <c r="U3018">
        <v>6.2143230854982301E-2</v>
      </c>
      <c r="V3018">
        <v>62.642576666666699</v>
      </c>
      <c r="W3018">
        <v>183000</v>
      </c>
      <c r="X3018">
        <v>3.5036892960361799E-3</v>
      </c>
      <c r="Y3018">
        <v>57344.583333333299</v>
      </c>
      <c r="Z3018">
        <v>0.76677185303158901</v>
      </c>
      <c r="AA3018">
        <v>4.4005378217641403E-2</v>
      </c>
      <c r="AB3018">
        <v>0.13362986114268699</v>
      </c>
      <c r="AC3018">
        <v>62340</v>
      </c>
      <c r="AD3018">
        <v>3.0408232058295802E-3</v>
      </c>
      <c r="AE3018">
        <v>4.5536517399047396E-3</v>
      </c>
      <c r="AF3018">
        <v>0.96883540406470003</v>
      </c>
      <c r="AG3018">
        <v>3</v>
      </c>
      <c r="AH3018">
        <v>1079564</v>
      </c>
      <c r="AI3018">
        <v>0.15291821513129369</v>
      </c>
      <c r="AJ3018">
        <v>0.19876264862481521</v>
      </c>
      <c r="AK3018">
        <v>0.38235991566965921</v>
      </c>
      <c r="AL3018">
        <v>0.26595922057423182</v>
      </c>
      <c r="AM3018" t="s">
        <v>8112</v>
      </c>
      <c r="AN3018">
        <v>20200818</v>
      </c>
      <c r="AO3018">
        <v>71424</v>
      </c>
      <c r="AP3018">
        <v>1075397</v>
      </c>
      <c r="AQ3018">
        <v>185</v>
      </c>
      <c r="AR3018">
        <v>369</v>
      </c>
      <c r="AS3018">
        <v>5380</v>
      </c>
      <c r="AT3018">
        <v>109</v>
      </c>
      <c r="AU3018">
        <v>964</v>
      </c>
      <c r="AX3018">
        <v>57382</v>
      </c>
      <c r="AY3018" t="s">
        <v>308</v>
      </c>
      <c r="AZ3018" t="s">
        <v>309</v>
      </c>
      <c r="BA3018" t="s">
        <v>310</v>
      </c>
      <c r="BB3018" t="s">
        <v>311</v>
      </c>
      <c r="BC3018">
        <v>1059</v>
      </c>
      <c r="BD3018">
        <v>5380</v>
      </c>
      <c r="BE3018" t="s">
        <v>310</v>
      </c>
      <c r="BG3018">
        <v>66830</v>
      </c>
      <c r="BH3018">
        <v>1052</v>
      </c>
      <c r="BI3018">
        <v>7</v>
      </c>
      <c r="BK3018">
        <v>1142227</v>
      </c>
      <c r="BV3018">
        <v>55</v>
      </c>
      <c r="BW3018">
        <v>709</v>
      </c>
      <c r="BX3018">
        <v>9357</v>
      </c>
      <c r="BY3018">
        <v>1147006</v>
      </c>
      <c r="BZ3018">
        <v>1146821</v>
      </c>
      <c r="CA3018">
        <v>10066</v>
      </c>
      <c r="CB3018">
        <v>1146821</v>
      </c>
      <c r="CC3018">
        <v>13</v>
      </c>
      <c r="CD3018">
        <v>53</v>
      </c>
      <c r="CE3018" t="s">
        <v>8113</v>
      </c>
      <c r="CF3018">
        <v>0</v>
      </c>
      <c r="CG3018">
        <v>0</v>
      </c>
      <c r="CH3018">
        <v>0</v>
      </c>
      <c r="CI3018">
        <v>0</v>
      </c>
      <c r="CJ3018">
        <v>0</v>
      </c>
      <c r="CL3018" t="s">
        <v>8114</v>
      </c>
      <c r="CM3018" t="s">
        <v>1632</v>
      </c>
      <c r="CN3018">
        <v>161</v>
      </c>
    </row>
    <row r="3019" spans="1:92" x14ac:dyDescent="0.2">
      <c r="A3019" t="s">
        <v>8109</v>
      </c>
      <c r="B3019" t="s">
        <v>8158</v>
      </c>
      <c r="C3019" s="2">
        <f t="shared" si="47"/>
        <v>0</v>
      </c>
      <c r="D3019">
        <v>5.8970942876734664</v>
      </c>
      <c r="E3019">
        <v>268.99527979405678</v>
      </c>
      <c r="F3019">
        <v>298.35347617416699</v>
      </c>
      <c r="G3019">
        <v>93.279270787436488</v>
      </c>
      <c r="H3019">
        <v>93.577111297006127</v>
      </c>
      <c r="I3019" t="s">
        <v>8159</v>
      </c>
      <c r="J3019" t="s">
        <v>94</v>
      </c>
      <c r="K3019" t="s">
        <v>95</v>
      </c>
      <c r="L3019">
        <v>45.879319049999999</v>
      </c>
      <c r="M3019">
        <v>-91.145049270000001</v>
      </c>
      <c r="N3019">
        <v>113</v>
      </c>
      <c r="O3019">
        <v>0</v>
      </c>
      <c r="P3019">
        <v>0</v>
      </c>
      <c r="Q3019">
        <v>113</v>
      </c>
      <c r="R3019" t="s">
        <v>8160</v>
      </c>
      <c r="S3019">
        <v>29936</v>
      </c>
      <c r="T3019">
        <v>2016</v>
      </c>
      <c r="U3019">
        <v>9.3848646782148701E-2</v>
      </c>
      <c r="V3019">
        <v>11.053520285714299</v>
      </c>
      <c r="W3019">
        <v>129728.571428571</v>
      </c>
      <c r="X3019">
        <v>3.0744609999266898E-3</v>
      </c>
      <c r="Y3019">
        <v>36468.571428571398</v>
      </c>
      <c r="Z3019">
        <v>0.78438094415862802</v>
      </c>
      <c r="AA3019">
        <v>2.9505229149309701E-2</v>
      </c>
      <c r="AB3019">
        <v>0.14286911109606501</v>
      </c>
      <c r="AC3019">
        <v>16718</v>
      </c>
      <c r="AD3019">
        <v>3.64652621155579E-3</v>
      </c>
      <c r="AE3019">
        <v>0.14981986131574501</v>
      </c>
      <c r="AF3019">
        <v>0.80520245109126498</v>
      </c>
      <c r="AG3019">
        <v>1</v>
      </c>
      <c r="AH3019">
        <v>296420</v>
      </c>
      <c r="AI3019">
        <v>0.20184198097294381</v>
      </c>
      <c r="AJ3019">
        <v>0.17412455299912291</v>
      </c>
      <c r="AK3019">
        <v>0.3153936981310303</v>
      </c>
      <c r="AL3019">
        <v>0.30863976789690312</v>
      </c>
      <c r="AM3019" t="s">
        <v>8112</v>
      </c>
      <c r="AN3019">
        <v>20200818</v>
      </c>
      <c r="AO3019">
        <v>71424</v>
      </c>
      <c r="AP3019">
        <v>1075397</v>
      </c>
      <c r="AQ3019">
        <v>185</v>
      </c>
      <c r="AR3019">
        <v>369</v>
      </c>
      <c r="AS3019">
        <v>5380</v>
      </c>
      <c r="AT3019">
        <v>109</v>
      </c>
      <c r="AU3019">
        <v>964</v>
      </c>
      <c r="AX3019">
        <v>57382</v>
      </c>
      <c r="AY3019" t="s">
        <v>308</v>
      </c>
      <c r="AZ3019" t="s">
        <v>309</v>
      </c>
      <c r="BA3019" t="s">
        <v>310</v>
      </c>
      <c r="BB3019" t="s">
        <v>311</v>
      </c>
      <c r="BC3019">
        <v>1059</v>
      </c>
      <c r="BD3019">
        <v>5380</v>
      </c>
      <c r="BE3019" t="s">
        <v>310</v>
      </c>
      <c r="BG3019">
        <v>66830</v>
      </c>
      <c r="BH3019">
        <v>1052</v>
      </c>
      <c r="BI3019">
        <v>7</v>
      </c>
      <c r="BK3019">
        <v>1142227</v>
      </c>
      <c r="BV3019">
        <v>55</v>
      </c>
      <c r="BW3019">
        <v>709</v>
      </c>
      <c r="BX3019">
        <v>9357</v>
      </c>
      <c r="BY3019">
        <v>1147006</v>
      </c>
      <c r="BZ3019">
        <v>1146821</v>
      </c>
      <c r="CA3019">
        <v>10066</v>
      </c>
      <c r="CB3019">
        <v>1146821</v>
      </c>
      <c r="CC3019">
        <v>13</v>
      </c>
      <c r="CD3019">
        <v>53</v>
      </c>
      <c r="CE3019" t="s">
        <v>8113</v>
      </c>
      <c r="CF3019">
        <v>0</v>
      </c>
      <c r="CG3019">
        <v>0</v>
      </c>
      <c r="CH3019">
        <v>0</v>
      </c>
      <c r="CI3019">
        <v>0</v>
      </c>
      <c r="CJ3019">
        <v>0</v>
      </c>
      <c r="CL3019" t="s">
        <v>8114</v>
      </c>
      <c r="CM3019" t="s">
        <v>1632</v>
      </c>
      <c r="CN3019">
        <v>161</v>
      </c>
    </row>
    <row r="3020" spans="1:92" x14ac:dyDescent="0.2">
      <c r="A3020" t="s">
        <v>8109</v>
      </c>
      <c r="B3020" t="s">
        <v>8161</v>
      </c>
      <c r="C3020" s="2">
        <f t="shared" si="47"/>
        <v>0</v>
      </c>
      <c r="D3020">
        <v>6.7522916730714106</v>
      </c>
      <c r="E3020">
        <v>270.470283679906</v>
      </c>
      <c r="F3020">
        <v>299.34191414691162</v>
      </c>
      <c r="G3020">
        <v>93.635607770355634</v>
      </c>
      <c r="H3020">
        <v>92.572156726663579</v>
      </c>
      <c r="I3020" t="s">
        <v>8162</v>
      </c>
      <c r="J3020" t="s">
        <v>94</v>
      </c>
      <c r="K3020" t="s">
        <v>95</v>
      </c>
      <c r="L3020">
        <v>44.789022459999998</v>
      </c>
      <c r="M3020">
        <v>-88.764438960000007</v>
      </c>
      <c r="N3020">
        <v>221</v>
      </c>
      <c r="O3020">
        <v>0</v>
      </c>
      <c r="P3020">
        <v>0</v>
      </c>
      <c r="Q3020">
        <v>221</v>
      </c>
      <c r="R3020" t="s">
        <v>8163</v>
      </c>
      <c r="S3020">
        <v>29334</v>
      </c>
      <c r="T3020">
        <v>2016</v>
      </c>
      <c r="U3020">
        <v>0.107075219605049</v>
      </c>
      <c r="V3020">
        <v>146.39743000000001</v>
      </c>
      <c r="W3020">
        <v>125023.07692307699</v>
      </c>
      <c r="X3020">
        <v>1.7475953685317199E-3</v>
      </c>
      <c r="Y3020">
        <v>48572.186813186803</v>
      </c>
      <c r="Z3020">
        <v>0.76481560751441102</v>
      </c>
      <c r="AA3020">
        <v>7.5820331356621806E-2</v>
      </c>
      <c r="AB3020">
        <v>0.18269247958802301</v>
      </c>
      <c r="AC3020">
        <v>43115</v>
      </c>
      <c r="AD3020">
        <v>1.9642532893703402E-3</v>
      </c>
      <c r="AE3020">
        <v>6.8948808509194506E-2</v>
      </c>
      <c r="AF3020">
        <v>0.91016202182675598</v>
      </c>
      <c r="AG3020">
        <v>4</v>
      </c>
      <c r="AH3020">
        <v>744454</v>
      </c>
      <c r="AI3020">
        <v>0.18095006541707079</v>
      </c>
      <c r="AJ3020">
        <v>0.19020517050079649</v>
      </c>
      <c r="AK3020">
        <v>0.35695825396868042</v>
      </c>
      <c r="AL3020">
        <v>0.27188651011345227</v>
      </c>
      <c r="AM3020" t="s">
        <v>8112</v>
      </c>
      <c r="AN3020">
        <v>20200818</v>
      </c>
      <c r="AO3020">
        <v>71424</v>
      </c>
      <c r="AP3020">
        <v>1075397</v>
      </c>
      <c r="AQ3020">
        <v>185</v>
      </c>
      <c r="AR3020">
        <v>369</v>
      </c>
      <c r="AS3020">
        <v>5380</v>
      </c>
      <c r="AT3020">
        <v>109</v>
      </c>
      <c r="AU3020">
        <v>964</v>
      </c>
      <c r="AX3020">
        <v>57382</v>
      </c>
      <c r="AY3020" t="s">
        <v>308</v>
      </c>
      <c r="AZ3020" t="s">
        <v>309</v>
      </c>
      <c r="BA3020" t="s">
        <v>310</v>
      </c>
      <c r="BB3020" t="s">
        <v>311</v>
      </c>
      <c r="BC3020">
        <v>1059</v>
      </c>
      <c r="BD3020">
        <v>5380</v>
      </c>
      <c r="BE3020" t="s">
        <v>310</v>
      </c>
      <c r="BG3020">
        <v>66830</v>
      </c>
      <c r="BH3020">
        <v>1052</v>
      </c>
      <c r="BI3020">
        <v>7</v>
      </c>
      <c r="BK3020">
        <v>1142227</v>
      </c>
      <c r="BV3020">
        <v>55</v>
      </c>
      <c r="BW3020">
        <v>709</v>
      </c>
      <c r="BX3020">
        <v>9357</v>
      </c>
      <c r="BY3020">
        <v>1147006</v>
      </c>
      <c r="BZ3020">
        <v>1146821</v>
      </c>
      <c r="CA3020">
        <v>10066</v>
      </c>
      <c r="CB3020">
        <v>1146821</v>
      </c>
      <c r="CC3020">
        <v>13</v>
      </c>
      <c r="CD3020">
        <v>53</v>
      </c>
      <c r="CE3020" t="s">
        <v>8113</v>
      </c>
      <c r="CF3020">
        <v>0</v>
      </c>
      <c r="CG3020">
        <v>0</v>
      </c>
      <c r="CH3020">
        <v>0</v>
      </c>
      <c r="CI3020">
        <v>0</v>
      </c>
      <c r="CJ3020">
        <v>0</v>
      </c>
      <c r="CL3020" t="s">
        <v>8114</v>
      </c>
      <c r="CM3020" t="s">
        <v>1632</v>
      </c>
      <c r="CN3020">
        <v>161</v>
      </c>
    </row>
    <row r="3021" spans="1:92" x14ac:dyDescent="0.2">
      <c r="A3021" t="s">
        <v>8109</v>
      </c>
      <c r="B3021" t="s">
        <v>8164</v>
      </c>
      <c r="C3021" s="2">
        <f t="shared" si="47"/>
        <v>69.429377305272283</v>
      </c>
      <c r="D3021">
        <v>8.9962850572073698</v>
      </c>
      <c r="E3021">
        <v>272.42136612675199</v>
      </c>
      <c r="F3021">
        <v>299.22262280952742</v>
      </c>
      <c r="G3021">
        <v>89.692492200507701</v>
      </c>
      <c r="H3021">
        <v>91.238578291439921</v>
      </c>
      <c r="I3021" t="s">
        <v>8165</v>
      </c>
      <c r="J3021" t="s">
        <v>94</v>
      </c>
      <c r="K3021" t="s">
        <v>95</v>
      </c>
      <c r="L3021">
        <v>43.720996769999999</v>
      </c>
      <c r="M3021">
        <v>-87.945792839999996</v>
      </c>
      <c r="N3021">
        <v>850</v>
      </c>
      <c r="O3021">
        <v>8</v>
      </c>
      <c r="P3021">
        <v>0</v>
      </c>
      <c r="Q3021">
        <v>842</v>
      </c>
      <c r="R3021" t="s">
        <v>8166</v>
      </c>
      <c r="S3021">
        <v>28712</v>
      </c>
      <c r="T3021">
        <v>2016</v>
      </c>
      <c r="U3021">
        <v>5.0577669895735998E-2</v>
      </c>
      <c r="V3021">
        <v>308.18470538461497</v>
      </c>
      <c r="W3021">
        <v>177069.23076923101</v>
      </c>
      <c r="X3021">
        <v>1.4696100207423001E-2</v>
      </c>
      <c r="Y3021">
        <v>63969.8461538462</v>
      </c>
      <c r="Z3021">
        <v>0.79276583423456404</v>
      </c>
      <c r="AA3021">
        <v>3.3698763095827901E-2</v>
      </c>
      <c r="AB3021">
        <v>0.109429163272572</v>
      </c>
      <c r="AC3021">
        <v>115225</v>
      </c>
      <c r="AD3021">
        <v>1.87012140871856E-2</v>
      </c>
      <c r="AE3021">
        <v>3.6671911867290699E-3</v>
      </c>
      <c r="AF3021">
        <v>0.94223188914545597</v>
      </c>
      <c r="AG3021">
        <v>4</v>
      </c>
      <c r="AH3021">
        <v>2061106</v>
      </c>
      <c r="AI3021">
        <v>0.14720252136474299</v>
      </c>
      <c r="AJ3021">
        <v>0.1970107311317322</v>
      </c>
      <c r="AK3021">
        <v>0.38788252520734012</v>
      </c>
      <c r="AL3021">
        <v>0.26790422229618471</v>
      </c>
      <c r="AM3021" t="s">
        <v>8112</v>
      </c>
      <c r="AN3021">
        <v>20200818</v>
      </c>
      <c r="AO3021">
        <v>71424</v>
      </c>
      <c r="AP3021">
        <v>1075397</v>
      </c>
      <c r="AQ3021">
        <v>185</v>
      </c>
      <c r="AR3021">
        <v>369</v>
      </c>
      <c r="AS3021">
        <v>5380</v>
      </c>
      <c r="AT3021">
        <v>109</v>
      </c>
      <c r="AU3021">
        <v>964</v>
      </c>
      <c r="AX3021">
        <v>57382</v>
      </c>
      <c r="AY3021" t="s">
        <v>308</v>
      </c>
      <c r="AZ3021" t="s">
        <v>309</v>
      </c>
      <c r="BA3021" t="s">
        <v>310</v>
      </c>
      <c r="BB3021" t="s">
        <v>311</v>
      </c>
      <c r="BC3021">
        <v>1059</v>
      </c>
      <c r="BD3021">
        <v>5380</v>
      </c>
      <c r="BE3021" t="s">
        <v>310</v>
      </c>
      <c r="BG3021">
        <v>66830</v>
      </c>
      <c r="BH3021">
        <v>1052</v>
      </c>
      <c r="BI3021">
        <v>7</v>
      </c>
      <c r="BK3021">
        <v>1142227</v>
      </c>
      <c r="BV3021">
        <v>55</v>
      </c>
      <c r="BW3021">
        <v>709</v>
      </c>
      <c r="BX3021">
        <v>9357</v>
      </c>
      <c r="BY3021">
        <v>1147006</v>
      </c>
      <c r="BZ3021">
        <v>1146821</v>
      </c>
      <c r="CA3021">
        <v>10066</v>
      </c>
      <c r="CB3021">
        <v>1146821</v>
      </c>
      <c r="CC3021">
        <v>13</v>
      </c>
      <c r="CD3021">
        <v>53</v>
      </c>
      <c r="CE3021" t="s">
        <v>8113</v>
      </c>
      <c r="CF3021">
        <v>0</v>
      </c>
      <c r="CG3021">
        <v>0</v>
      </c>
      <c r="CH3021">
        <v>0</v>
      </c>
      <c r="CI3021">
        <v>0</v>
      </c>
      <c r="CJ3021">
        <v>0</v>
      </c>
      <c r="CL3021" t="s">
        <v>8114</v>
      </c>
      <c r="CM3021" t="s">
        <v>1632</v>
      </c>
      <c r="CN3021">
        <v>161</v>
      </c>
    </row>
    <row r="3022" spans="1:92" x14ac:dyDescent="0.2">
      <c r="A3022" t="s">
        <v>8109</v>
      </c>
      <c r="B3022" t="s">
        <v>8167</v>
      </c>
      <c r="C3022" s="2">
        <f t="shared" si="47"/>
        <v>89.557585527494183</v>
      </c>
      <c r="D3022">
        <v>6.2899426412137194</v>
      </c>
      <c r="E3022">
        <v>269.04149289962902</v>
      </c>
      <c r="F3022">
        <v>298.47085135759158</v>
      </c>
      <c r="G3022">
        <v>93.215784130259777</v>
      </c>
      <c r="H3022">
        <v>92.919829696655853</v>
      </c>
      <c r="I3022" t="s">
        <v>1183</v>
      </c>
      <c r="J3022" t="s">
        <v>94</v>
      </c>
      <c r="K3022" t="s">
        <v>95</v>
      </c>
      <c r="L3022">
        <v>45.211792520000003</v>
      </c>
      <c r="M3022">
        <v>-90.500440499999996</v>
      </c>
      <c r="N3022">
        <v>78</v>
      </c>
      <c r="O3022">
        <v>2</v>
      </c>
      <c r="P3022">
        <v>0</v>
      </c>
      <c r="Q3022">
        <v>76</v>
      </c>
      <c r="R3022" t="s">
        <v>8168</v>
      </c>
      <c r="S3022">
        <v>29558</v>
      </c>
      <c r="T3022">
        <v>2016</v>
      </c>
      <c r="U3022">
        <v>0.122965671721786</v>
      </c>
      <c r="V3022">
        <v>19.928290874999998</v>
      </c>
      <c r="W3022">
        <v>120700</v>
      </c>
      <c r="X3022">
        <v>3.13732268102497E-3</v>
      </c>
      <c r="Y3022">
        <v>45559.25</v>
      </c>
      <c r="Z3022">
        <v>0.78601935411722601</v>
      </c>
      <c r="AA3022">
        <v>2.01785584808356E-2</v>
      </c>
      <c r="AB3022">
        <v>0.206194074037788</v>
      </c>
      <c r="AC3022">
        <v>22332</v>
      </c>
      <c r="AD3022">
        <v>1.6398899457500801E-3</v>
      </c>
      <c r="AE3022">
        <v>1.40904587783158E-3</v>
      </c>
      <c r="AF3022">
        <v>0.97662944858321998</v>
      </c>
      <c r="AG3022">
        <v>2</v>
      </c>
      <c r="AH3022">
        <v>365657</v>
      </c>
      <c r="AI3022">
        <v>0.1647363512800247</v>
      </c>
      <c r="AJ3022">
        <v>0.20316854319758679</v>
      </c>
      <c r="AK3022">
        <v>0.36228487352901761</v>
      </c>
      <c r="AL3022">
        <v>0.26981023199337079</v>
      </c>
      <c r="AM3022" t="s">
        <v>8112</v>
      </c>
      <c r="AN3022">
        <v>20200818</v>
      </c>
      <c r="AO3022">
        <v>71424</v>
      </c>
      <c r="AP3022">
        <v>1075397</v>
      </c>
      <c r="AQ3022">
        <v>185</v>
      </c>
      <c r="AR3022">
        <v>369</v>
      </c>
      <c r="AS3022">
        <v>5380</v>
      </c>
      <c r="AT3022">
        <v>109</v>
      </c>
      <c r="AU3022">
        <v>964</v>
      </c>
      <c r="AX3022">
        <v>57382</v>
      </c>
      <c r="AY3022" t="s">
        <v>308</v>
      </c>
      <c r="AZ3022" t="s">
        <v>309</v>
      </c>
      <c r="BA3022" t="s">
        <v>310</v>
      </c>
      <c r="BB3022" t="s">
        <v>311</v>
      </c>
      <c r="BC3022">
        <v>1059</v>
      </c>
      <c r="BD3022">
        <v>5380</v>
      </c>
      <c r="BE3022" t="s">
        <v>310</v>
      </c>
      <c r="BG3022">
        <v>66830</v>
      </c>
      <c r="BH3022">
        <v>1052</v>
      </c>
      <c r="BI3022">
        <v>7</v>
      </c>
      <c r="BK3022">
        <v>1142227</v>
      </c>
      <c r="BV3022">
        <v>55</v>
      </c>
      <c r="BW3022">
        <v>709</v>
      </c>
      <c r="BX3022">
        <v>9357</v>
      </c>
      <c r="BY3022">
        <v>1147006</v>
      </c>
      <c r="BZ3022">
        <v>1146821</v>
      </c>
      <c r="CA3022">
        <v>10066</v>
      </c>
      <c r="CB3022">
        <v>1146821</v>
      </c>
      <c r="CC3022">
        <v>13</v>
      </c>
      <c r="CD3022">
        <v>53</v>
      </c>
      <c r="CE3022" t="s">
        <v>8113</v>
      </c>
      <c r="CF3022">
        <v>0</v>
      </c>
      <c r="CG3022">
        <v>0</v>
      </c>
      <c r="CH3022">
        <v>0</v>
      </c>
      <c r="CI3022">
        <v>0</v>
      </c>
      <c r="CJ3022">
        <v>0</v>
      </c>
      <c r="CL3022" t="s">
        <v>8114</v>
      </c>
      <c r="CM3022" t="s">
        <v>1632</v>
      </c>
      <c r="CN3022">
        <v>161</v>
      </c>
    </row>
    <row r="3023" spans="1:92" x14ac:dyDescent="0.2">
      <c r="A3023" t="s">
        <v>8109</v>
      </c>
      <c r="B3023" t="s">
        <v>8169</v>
      </c>
      <c r="C3023" s="2">
        <f t="shared" si="47"/>
        <v>65.498608154576715</v>
      </c>
      <c r="D3023">
        <v>7.3421893310240129</v>
      </c>
      <c r="E3023">
        <v>270.9317172429507</v>
      </c>
      <c r="F3023">
        <v>300.51221279322209</v>
      </c>
      <c r="G3023">
        <v>91.351942819311958</v>
      </c>
      <c r="H3023">
        <v>88.492476053301047</v>
      </c>
      <c r="I3023" t="s">
        <v>8170</v>
      </c>
      <c r="J3023" t="s">
        <v>94</v>
      </c>
      <c r="K3023" t="s">
        <v>95</v>
      </c>
      <c r="L3023">
        <v>44.303602750000003</v>
      </c>
      <c r="M3023">
        <v>-91.358936139999997</v>
      </c>
      <c r="N3023">
        <v>370</v>
      </c>
      <c r="O3023">
        <v>2</v>
      </c>
      <c r="P3023">
        <v>0</v>
      </c>
      <c r="Q3023">
        <v>368</v>
      </c>
      <c r="R3023" t="s">
        <v>8171</v>
      </c>
      <c r="S3023">
        <v>29738</v>
      </c>
      <c r="T3023">
        <v>2016</v>
      </c>
      <c r="U3023">
        <v>0.105876268659304</v>
      </c>
      <c r="V3023">
        <v>189.02807999999999</v>
      </c>
      <c r="W3023">
        <v>148200</v>
      </c>
      <c r="X3023">
        <v>2.0437612906162401E-3</v>
      </c>
      <c r="Y3023">
        <v>50983.727272727301</v>
      </c>
      <c r="Z3023">
        <v>0.70393689861891195</v>
      </c>
      <c r="AA3023">
        <v>5.0021756408139099E-2</v>
      </c>
      <c r="AB3023">
        <v>0.19308093250309999</v>
      </c>
      <c r="AC3023">
        <v>30535</v>
      </c>
      <c r="AD3023">
        <v>5.8392308053224103E-3</v>
      </c>
      <c r="AE3023">
        <v>2.3354164003463302E-3</v>
      </c>
      <c r="AF3023">
        <v>0.95242358932103999</v>
      </c>
      <c r="AG3023">
        <v>4</v>
      </c>
      <c r="AH3023">
        <v>510574</v>
      </c>
      <c r="AI3023">
        <v>0.16229381049563821</v>
      </c>
      <c r="AJ3023">
        <v>0.20274827938751289</v>
      </c>
      <c r="AK3023">
        <v>0.36787811365247741</v>
      </c>
      <c r="AL3023">
        <v>0.26707979646437152</v>
      </c>
      <c r="AM3023" t="s">
        <v>8112</v>
      </c>
      <c r="AN3023">
        <v>20200818</v>
      </c>
      <c r="AO3023">
        <v>71424</v>
      </c>
      <c r="AP3023">
        <v>1075397</v>
      </c>
      <c r="AQ3023">
        <v>185</v>
      </c>
      <c r="AR3023">
        <v>369</v>
      </c>
      <c r="AS3023">
        <v>5380</v>
      </c>
      <c r="AT3023">
        <v>109</v>
      </c>
      <c r="AU3023">
        <v>964</v>
      </c>
      <c r="AX3023">
        <v>57382</v>
      </c>
      <c r="AY3023" t="s">
        <v>308</v>
      </c>
      <c r="AZ3023" t="s">
        <v>309</v>
      </c>
      <c r="BA3023" t="s">
        <v>310</v>
      </c>
      <c r="BB3023" t="s">
        <v>311</v>
      </c>
      <c r="BC3023">
        <v>1059</v>
      </c>
      <c r="BD3023">
        <v>5380</v>
      </c>
      <c r="BE3023" t="s">
        <v>310</v>
      </c>
      <c r="BG3023">
        <v>66830</v>
      </c>
      <c r="BH3023">
        <v>1052</v>
      </c>
      <c r="BI3023">
        <v>7</v>
      </c>
      <c r="BK3023">
        <v>1142227</v>
      </c>
      <c r="BV3023">
        <v>55</v>
      </c>
      <c r="BW3023">
        <v>709</v>
      </c>
      <c r="BX3023">
        <v>9357</v>
      </c>
      <c r="BY3023">
        <v>1147006</v>
      </c>
      <c r="BZ3023">
        <v>1146821</v>
      </c>
      <c r="CA3023">
        <v>10066</v>
      </c>
      <c r="CB3023">
        <v>1146821</v>
      </c>
      <c r="CC3023">
        <v>13</v>
      </c>
      <c r="CD3023">
        <v>53</v>
      </c>
      <c r="CE3023" t="s">
        <v>8113</v>
      </c>
      <c r="CF3023">
        <v>0</v>
      </c>
      <c r="CG3023">
        <v>0</v>
      </c>
      <c r="CH3023">
        <v>0</v>
      </c>
      <c r="CI3023">
        <v>0</v>
      </c>
      <c r="CJ3023">
        <v>0</v>
      </c>
      <c r="CL3023" t="s">
        <v>8114</v>
      </c>
      <c r="CM3023" t="s">
        <v>1632</v>
      </c>
      <c r="CN3023">
        <v>161</v>
      </c>
    </row>
    <row r="3024" spans="1:92" x14ac:dyDescent="0.2">
      <c r="A3024" t="s">
        <v>8109</v>
      </c>
      <c r="B3024" t="s">
        <v>8172</v>
      </c>
      <c r="C3024" s="2">
        <f t="shared" si="47"/>
        <v>0</v>
      </c>
      <c r="D3024">
        <v>7.469811606029892</v>
      </c>
      <c r="E3024">
        <v>271.07804640156678</v>
      </c>
      <c r="F3024">
        <v>300.07563527717969</v>
      </c>
      <c r="G3024">
        <v>91.538592384285778</v>
      </c>
      <c r="H3024">
        <v>89.404722949018648</v>
      </c>
      <c r="I3024" t="s">
        <v>3130</v>
      </c>
      <c r="J3024" t="s">
        <v>94</v>
      </c>
      <c r="K3024" t="s">
        <v>95</v>
      </c>
      <c r="L3024">
        <v>43.594226669999998</v>
      </c>
      <c r="M3024">
        <v>-90.832469099999997</v>
      </c>
      <c r="N3024">
        <v>77</v>
      </c>
      <c r="O3024">
        <v>0</v>
      </c>
      <c r="P3024">
        <v>0</v>
      </c>
      <c r="Q3024">
        <v>77</v>
      </c>
      <c r="R3024" t="s">
        <v>8173</v>
      </c>
      <c r="S3024">
        <v>29774</v>
      </c>
      <c r="T3024">
        <v>2016</v>
      </c>
      <c r="U3024">
        <v>0.107688599287693</v>
      </c>
      <c r="V3024">
        <v>35.787751999999998</v>
      </c>
      <c r="W3024">
        <v>144210</v>
      </c>
      <c r="X3024">
        <v>5.4882573887112202E-3</v>
      </c>
      <c r="Y3024">
        <v>49692.5</v>
      </c>
      <c r="Z3024">
        <v>0.81814146611632899</v>
      </c>
      <c r="AA3024">
        <v>2.0632160258927001E-2</v>
      </c>
      <c r="AB3024">
        <v>0.13688864476707499</v>
      </c>
      <c r="AC3024">
        <v>28935</v>
      </c>
      <c r="AD3024">
        <v>3.5319807465470001E-3</v>
      </c>
      <c r="AE3024">
        <v>2.9333438346465001E-3</v>
      </c>
      <c r="AF3024">
        <v>0.96478646128496104</v>
      </c>
      <c r="AG3024">
        <v>2</v>
      </c>
      <c r="AH3024">
        <v>528068</v>
      </c>
      <c r="AI3024">
        <v>0.17195133960020301</v>
      </c>
      <c r="AJ3024">
        <v>0.2185835915071544</v>
      </c>
      <c r="AK3024">
        <v>0.33600596892824408</v>
      </c>
      <c r="AL3024">
        <v>0.27345909996439849</v>
      </c>
      <c r="AM3024" t="s">
        <v>8112</v>
      </c>
      <c r="AN3024">
        <v>20200818</v>
      </c>
      <c r="AO3024">
        <v>71424</v>
      </c>
      <c r="AP3024">
        <v>1075397</v>
      </c>
      <c r="AQ3024">
        <v>185</v>
      </c>
      <c r="AR3024">
        <v>369</v>
      </c>
      <c r="AS3024">
        <v>5380</v>
      </c>
      <c r="AT3024">
        <v>109</v>
      </c>
      <c r="AU3024">
        <v>964</v>
      </c>
      <c r="AX3024">
        <v>57382</v>
      </c>
      <c r="AY3024" t="s">
        <v>308</v>
      </c>
      <c r="AZ3024" t="s">
        <v>309</v>
      </c>
      <c r="BA3024" t="s">
        <v>310</v>
      </c>
      <c r="BB3024" t="s">
        <v>311</v>
      </c>
      <c r="BC3024">
        <v>1059</v>
      </c>
      <c r="BD3024">
        <v>5380</v>
      </c>
      <c r="BE3024" t="s">
        <v>310</v>
      </c>
      <c r="BG3024">
        <v>66830</v>
      </c>
      <c r="BH3024">
        <v>1052</v>
      </c>
      <c r="BI3024">
        <v>7</v>
      </c>
      <c r="BK3024">
        <v>1142227</v>
      </c>
      <c r="BV3024">
        <v>55</v>
      </c>
      <c r="BW3024">
        <v>709</v>
      </c>
      <c r="BX3024">
        <v>9357</v>
      </c>
      <c r="BY3024">
        <v>1147006</v>
      </c>
      <c r="BZ3024">
        <v>1146821</v>
      </c>
      <c r="CA3024">
        <v>10066</v>
      </c>
      <c r="CB3024">
        <v>1146821</v>
      </c>
      <c r="CC3024">
        <v>13</v>
      </c>
      <c r="CD3024">
        <v>53</v>
      </c>
      <c r="CE3024" t="s">
        <v>8113</v>
      </c>
      <c r="CF3024">
        <v>0</v>
      </c>
      <c r="CG3024">
        <v>0</v>
      </c>
      <c r="CH3024">
        <v>0</v>
      </c>
      <c r="CI3024">
        <v>0</v>
      </c>
      <c r="CJ3024">
        <v>0</v>
      </c>
      <c r="CL3024" t="s">
        <v>8114</v>
      </c>
      <c r="CM3024" t="s">
        <v>1632</v>
      </c>
      <c r="CN3024">
        <v>161</v>
      </c>
    </row>
    <row r="3025" spans="1:92" x14ac:dyDescent="0.2">
      <c r="A3025" t="s">
        <v>8109</v>
      </c>
      <c r="B3025" t="s">
        <v>8174</v>
      </c>
      <c r="C3025" s="2">
        <f t="shared" si="47"/>
        <v>0</v>
      </c>
      <c r="D3025">
        <v>5.1635709176885376</v>
      </c>
      <c r="E3025">
        <v>268.66093270798689</v>
      </c>
      <c r="F3025">
        <v>297.49012862050552</v>
      </c>
      <c r="G3025">
        <v>95.773348725802691</v>
      </c>
      <c r="H3025">
        <v>93.609637635191916</v>
      </c>
      <c r="I3025" t="s">
        <v>8175</v>
      </c>
      <c r="J3025" t="s">
        <v>94</v>
      </c>
      <c r="K3025" t="s">
        <v>95</v>
      </c>
      <c r="L3025">
        <v>46.054673340000001</v>
      </c>
      <c r="M3025">
        <v>-89.517192039999998</v>
      </c>
      <c r="N3025">
        <v>74</v>
      </c>
      <c r="O3025">
        <v>0</v>
      </c>
      <c r="P3025">
        <v>0</v>
      </c>
      <c r="Q3025">
        <v>74</v>
      </c>
      <c r="R3025" t="s">
        <v>8176</v>
      </c>
      <c r="S3025">
        <v>29612</v>
      </c>
      <c r="T3025">
        <v>2016</v>
      </c>
      <c r="U3025">
        <v>5.5211198317484597E-2</v>
      </c>
      <c r="V3025">
        <v>22.440481416666699</v>
      </c>
      <c r="W3025">
        <v>216358.33333333299</v>
      </c>
      <c r="X3025">
        <v>2.1550697469977301E-3</v>
      </c>
      <c r="Y3025">
        <v>44331.25</v>
      </c>
      <c r="Z3025">
        <v>0.81367208948952396</v>
      </c>
      <c r="AA3025">
        <v>1.49281933343215E-2</v>
      </c>
      <c r="AB3025">
        <v>8.0747775669115299E-2</v>
      </c>
      <c r="AC3025">
        <v>24159</v>
      </c>
      <c r="AD3025">
        <v>3.4000955177103899E-3</v>
      </c>
      <c r="AE3025">
        <v>5.3380840617099398E-2</v>
      </c>
      <c r="AF3025">
        <v>0.92138704892395795</v>
      </c>
      <c r="AG3025">
        <v>2</v>
      </c>
      <c r="AH3025">
        <v>388265</v>
      </c>
      <c r="AI3025">
        <v>0.25431857107903111</v>
      </c>
      <c r="AJ3025">
        <v>0.14718555625668039</v>
      </c>
      <c r="AK3025">
        <v>0.28323696444438717</v>
      </c>
      <c r="AL3025">
        <v>0.31525890821990138</v>
      </c>
      <c r="AM3025" t="s">
        <v>8112</v>
      </c>
      <c r="AN3025">
        <v>20200818</v>
      </c>
      <c r="AO3025">
        <v>71424</v>
      </c>
      <c r="AP3025">
        <v>1075397</v>
      </c>
      <c r="AQ3025">
        <v>185</v>
      </c>
      <c r="AR3025">
        <v>369</v>
      </c>
      <c r="AS3025">
        <v>5380</v>
      </c>
      <c r="AT3025">
        <v>109</v>
      </c>
      <c r="AU3025">
        <v>964</v>
      </c>
      <c r="AX3025">
        <v>57382</v>
      </c>
      <c r="AY3025" t="s">
        <v>308</v>
      </c>
      <c r="AZ3025" t="s">
        <v>309</v>
      </c>
      <c r="BA3025" t="s">
        <v>310</v>
      </c>
      <c r="BB3025" t="s">
        <v>311</v>
      </c>
      <c r="BC3025">
        <v>1059</v>
      </c>
      <c r="BD3025">
        <v>5380</v>
      </c>
      <c r="BE3025" t="s">
        <v>310</v>
      </c>
      <c r="BG3025">
        <v>66830</v>
      </c>
      <c r="BH3025">
        <v>1052</v>
      </c>
      <c r="BI3025">
        <v>7</v>
      </c>
      <c r="BK3025">
        <v>1142227</v>
      </c>
      <c r="BV3025">
        <v>55</v>
      </c>
      <c r="BW3025">
        <v>709</v>
      </c>
      <c r="BX3025">
        <v>9357</v>
      </c>
      <c r="BY3025">
        <v>1147006</v>
      </c>
      <c r="BZ3025">
        <v>1146821</v>
      </c>
      <c r="CA3025">
        <v>10066</v>
      </c>
      <c r="CB3025">
        <v>1146821</v>
      </c>
      <c r="CC3025">
        <v>13</v>
      </c>
      <c r="CD3025">
        <v>53</v>
      </c>
      <c r="CE3025" t="s">
        <v>8113</v>
      </c>
      <c r="CF3025">
        <v>0</v>
      </c>
      <c r="CG3025">
        <v>0</v>
      </c>
      <c r="CH3025">
        <v>0</v>
      </c>
      <c r="CI3025">
        <v>0</v>
      </c>
      <c r="CJ3025">
        <v>0</v>
      </c>
      <c r="CL3025" t="s">
        <v>8114</v>
      </c>
      <c r="CM3025" t="s">
        <v>1632</v>
      </c>
      <c r="CN3025">
        <v>161</v>
      </c>
    </row>
    <row r="3026" spans="1:92" x14ac:dyDescent="0.2">
      <c r="A3026" t="s">
        <v>8109</v>
      </c>
      <c r="B3026" t="s">
        <v>8177</v>
      </c>
      <c r="C3026" s="2">
        <f t="shared" si="47"/>
        <v>187.66796282672991</v>
      </c>
      <c r="D3026">
        <v>9.0084206119959287</v>
      </c>
      <c r="E3026">
        <v>272.70567848692752</v>
      </c>
      <c r="F3026">
        <v>300.87175351148051</v>
      </c>
      <c r="G3026">
        <v>91.738434983816987</v>
      </c>
      <c r="H3026">
        <v>90.360968130004025</v>
      </c>
      <c r="I3026" t="s">
        <v>6520</v>
      </c>
      <c r="J3026" t="s">
        <v>94</v>
      </c>
      <c r="K3026" t="s">
        <v>95</v>
      </c>
      <c r="L3026">
        <v>42.668582020000002</v>
      </c>
      <c r="M3026">
        <v>-88.541630729999994</v>
      </c>
      <c r="N3026">
        <v>1516</v>
      </c>
      <c r="O3026">
        <v>25</v>
      </c>
      <c r="P3026">
        <v>0</v>
      </c>
      <c r="Q3026">
        <v>1491</v>
      </c>
      <c r="R3026" t="s">
        <v>8178</v>
      </c>
      <c r="S3026">
        <v>28925</v>
      </c>
      <c r="T3026">
        <v>2016</v>
      </c>
      <c r="U3026">
        <v>0.103980047172852</v>
      </c>
      <c r="V3026">
        <v>247.515261538462</v>
      </c>
      <c r="W3026">
        <v>200915.384615385</v>
      </c>
      <c r="X3026">
        <v>8.5584554545345502E-3</v>
      </c>
      <c r="Y3026">
        <v>57363.769230769198</v>
      </c>
      <c r="Z3026">
        <v>0.70047204616485703</v>
      </c>
      <c r="AA3026">
        <v>0.12401043761552601</v>
      </c>
      <c r="AB3026">
        <v>0.12207441523781</v>
      </c>
      <c r="AC3026">
        <v>133214</v>
      </c>
      <c r="AD3026">
        <v>6.3369931964847798E-3</v>
      </c>
      <c r="AE3026">
        <v>2.3185763212290899E-3</v>
      </c>
      <c r="AF3026">
        <v>0.92005181989967699</v>
      </c>
      <c r="AG3026">
        <v>4</v>
      </c>
      <c r="AH3026">
        <v>1796636</v>
      </c>
      <c r="AI3026">
        <v>0.13674333587883131</v>
      </c>
      <c r="AJ3026">
        <v>0.19148341678559261</v>
      </c>
      <c r="AK3026">
        <v>0.4138272861058111</v>
      </c>
      <c r="AL3026">
        <v>0.25794596122976499</v>
      </c>
      <c r="AM3026" t="s">
        <v>8112</v>
      </c>
      <c r="AN3026">
        <v>20200818</v>
      </c>
      <c r="AO3026">
        <v>71424</v>
      </c>
      <c r="AP3026">
        <v>1075397</v>
      </c>
      <c r="AQ3026">
        <v>185</v>
      </c>
      <c r="AR3026">
        <v>369</v>
      </c>
      <c r="AS3026">
        <v>5380</v>
      </c>
      <c r="AT3026">
        <v>109</v>
      </c>
      <c r="AU3026">
        <v>964</v>
      </c>
      <c r="AX3026">
        <v>57382</v>
      </c>
      <c r="AY3026" t="s">
        <v>308</v>
      </c>
      <c r="AZ3026" t="s">
        <v>309</v>
      </c>
      <c r="BA3026" t="s">
        <v>310</v>
      </c>
      <c r="BB3026" t="s">
        <v>311</v>
      </c>
      <c r="BC3026">
        <v>1059</v>
      </c>
      <c r="BD3026">
        <v>5380</v>
      </c>
      <c r="BE3026" t="s">
        <v>310</v>
      </c>
      <c r="BG3026">
        <v>66830</v>
      </c>
      <c r="BH3026">
        <v>1052</v>
      </c>
      <c r="BI3026">
        <v>7</v>
      </c>
      <c r="BK3026">
        <v>1142227</v>
      </c>
      <c r="BV3026">
        <v>55</v>
      </c>
      <c r="BW3026">
        <v>709</v>
      </c>
      <c r="BX3026">
        <v>9357</v>
      </c>
      <c r="BY3026">
        <v>1147006</v>
      </c>
      <c r="BZ3026">
        <v>1146821</v>
      </c>
      <c r="CA3026">
        <v>10066</v>
      </c>
      <c r="CB3026">
        <v>1146821</v>
      </c>
      <c r="CC3026">
        <v>13</v>
      </c>
      <c r="CD3026">
        <v>53</v>
      </c>
      <c r="CE3026" t="s">
        <v>8113</v>
      </c>
      <c r="CF3026">
        <v>0</v>
      </c>
      <c r="CG3026">
        <v>0</v>
      </c>
      <c r="CH3026">
        <v>0</v>
      </c>
      <c r="CI3026">
        <v>0</v>
      </c>
      <c r="CJ3026">
        <v>0</v>
      </c>
      <c r="CL3026" t="s">
        <v>8114</v>
      </c>
      <c r="CM3026" t="s">
        <v>1632</v>
      </c>
      <c r="CN3026">
        <v>161</v>
      </c>
    </row>
    <row r="3027" spans="1:92" x14ac:dyDescent="0.2">
      <c r="A3027" t="s">
        <v>8109</v>
      </c>
      <c r="B3027" t="s">
        <v>8179</v>
      </c>
      <c r="C3027" s="2">
        <f t="shared" si="47"/>
        <v>0</v>
      </c>
      <c r="D3027">
        <v>6.2003336451984943</v>
      </c>
      <c r="E3027">
        <v>269.35577277457378</v>
      </c>
      <c r="F3027">
        <v>299.24030680748029</v>
      </c>
      <c r="G3027">
        <v>91.068422215003849</v>
      </c>
      <c r="H3027">
        <v>91.73205183993214</v>
      </c>
      <c r="I3027" t="s">
        <v>8180</v>
      </c>
      <c r="J3027" t="s">
        <v>94</v>
      </c>
      <c r="K3027" t="s">
        <v>95</v>
      </c>
      <c r="L3027">
        <v>45.898385879999999</v>
      </c>
      <c r="M3027">
        <v>-91.790504490000004</v>
      </c>
      <c r="N3027">
        <v>50</v>
      </c>
      <c r="O3027">
        <v>0</v>
      </c>
      <c r="P3027">
        <v>0</v>
      </c>
      <c r="Q3027">
        <v>50</v>
      </c>
      <c r="R3027" t="s">
        <v>8181</v>
      </c>
      <c r="S3027">
        <v>29864</v>
      </c>
      <c r="T3027">
        <v>2016</v>
      </c>
      <c r="U3027">
        <v>6.6587803986275507E-2</v>
      </c>
      <c r="V3027">
        <v>18.022729714285699</v>
      </c>
      <c r="W3027">
        <v>150400</v>
      </c>
      <c r="X3027">
        <v>2.88922069895066E-3</v>
      </c>
      <c r="Y3027">
        <v>46180.857142857203</v>
      </c>
      <c r="Z3027">
        <v>0.81008754978658604</v>
      </c>
      <c r="AA3027">
        <v>1.1786459057710001E-2</v>
      </c>
      <c r="AB3027">
        <v>0.111274259879416</v>
      </c>
      <c r="AC3027">
        <v>17432</v>
      </c>
      <c r="AD3027">
        <v>4.6083844399920498E-3</v>
      </c>
      <c r="AE3027">
        <v>1.87045221810903E-2</v>
      </c>
      <c r="AF3027">
        <v>0.95802596408992902</v>
      </c>
      <c r="AG3027">
        <v>2</v>
      </c>
      <c r="AH3027">
        <v>286707</v>
      </c>
      <c r="AI3027">
        <v>0.2070999312887373</v>
      </c>
      <c r="AJ3027">
        <v>0.16973774620082521</v>
      </c>
      <c r="AK3027">
        <v>0.31400000697576269</v>
      </c>
      <c r="AL3027">
        <v>0.30916231553467483</v>
      </c>
      <c r="AM3027" t="s">
        <v>8112</v>
      </c>
      <c r="AN3027">
        <v>20200818</v>
      </c>
      <c r="AO3027">
        <v>71424</v>
      </c>
      <c r="AP3027">
        <v>1075397</v>
      </c>
      <c r="AQ3027">
        <v>185</v>
      </c>
      <c r="AR3027">
        <v>369</v>
      </c>
      <c r="AS3027">
        <v>5380</v>
      </c>
      <c r="AT3027">
        <v>109</v>
      </c>
      <c r="AU3027">
        <v>964</v>
      </c>
      <c r="AX3027">
        <v>57382</v>
      </c>
      <c r="AY3027" t="s">
        <v>308</v>
      </c>
      <c r="AZ3027" t="s">
        <v>309</v>
      </c>
      <c r="BA3027" t="s">
        <v>310</v>
      </c>
      <c r="BB3027" t="s">
        <v>311</v>
      </c>
      <c r="BC3027">
        <v>1059</v>
      </c>
      <c r="BD3027">
        <v>5380</v>
      </c>
      <c r="BE3027" t="s">
        <v>310</v>
      </c>
      <c r="BG3027">
        <v>66830</v>
      </c>
      <c r="BH3027">
        <v>1052</v>
      </c>
      <c r="BI3027">
        <v>7</v>
      </c>
      <c r="BK3027">
        <v>1142227</v>
      </c>
      <c r="BV3027">
        <v>55</v>
      </c>
      <c r="BW3027">
        <v>709</v>
      </c>
      <c r="BX3027">
        <v>9357</v>
      </c>
      <c r="BY3027">
        <v>1147006</v>
      </c>
      <c r="BZ3027">
        <v>1146821</v>
      </c>
      <c r="CA3027">
        <v>10066</v>
      </c>
      <c r="CB3027">
        <v>1146821</v>
      </c>
      <c r="CC3027">
        <v>13</v>
      </c>
      <c r="CD3027">
        <v>53</v>
      </c>
      <c r="CE3027" t="s">
        <v>8113</v>
      </c>
      <c r="CF3027">
        <v>0</v>
      </c>
      <c r="CG3027">
        <v>0</v>
      </c>
      <c r="CH3027">
        <v>0</v>
      </c>
      <c r="CI3027">
        <v>0</v>
      </c>
      <c r="CJ3027">
        <v>0</v>
      </c>
      <c r="CL3027" t="s">
        <v>8114</v>
      </c>
      <c r="CM3027" t="s">
        <v>1632</v>
      </c>
      <c r="CN3027">
        <v>161</v>
      </c>
    </row>
    <row r="3028" spans="1:92" x14ac:dyDescent="0.2">
      <c r="A3028" t="s">
        <v>8109</v>
      </c>
      <c r="B3028" t="s">
        <v>8182</v>
      </c>
      <c r="C3028" s="2">
        <f t="shared" si="47"/>
        <v>172.30787671746003</v>
      </c>
      <c r="D3028">
        <v>8.9312599009398088</v>
      </c>
      <c r="E3028">
        <v>272.00767908890862</v>
      </c>
      <c r="F3028">
        <v>299.72941553543131</v>
      </c>
      <c r="G3028">
        <v>92.681675750622517</v>
      </c>
      <c r="H3028">
        <v>91.989304285134182</v>
      </c>
      <c r="I3028" t="s">
        <v>301</v>
      </c>
      <c r="J3028" t="s">
        <v>94</v>
      </c>
      <c r="K3028" t="s">
        <v>95</v>
      </c>
      <c r="L3028">
        <v>43.368636639999998</v>
      </c>
      <c r="M3028">
        <v>-88.229747119999999</v>
      </c>
      <c r="N3028">
        <v>1259</v>
      </c>
      <c r="O3028">
        <v>23</v>
      </c>
      <c r="P3028">
        <v>0</v>
      </c>
      <c r="Q3028">
        <v>1236</v>
      </c>
      <c r="R3028" t="s">
        <v>8183</v>
      </c>
      <c r="S3028">
        <v>28730</v>
      </c>
      <c r="T3028">
        <v>2016</v>
      </c>
      <c r="U3028">
        <v>6.2322742071650901E-2</v>
      </c>
      <c r="V3028">
        <v>321.11600090909099</v>
      </c>
      <c r="W3028">
        <v>234727.272727273</v>
      </c>
      <c r="X3028">
        <v>1.06949026115646E-2</v>
      </c>
      <c r="Y3028">
        <v>76858.363636363603</v>
      </c>
      <c r="Z3028">
        <v>0.82914803831503403</v>
      </c>
      <c r="AA3028">
        <v>2.6104134853874299E-2</v>
      </c>
      <c r="AB3028">
        <v>0.125371687079881</v>
      </c>
      <c r="AC3028">
        <v>133482</v>
      </c>
      <c r="AD3028">
        <v>7.21859696471399E-3</v>
      </c>
      <c r="AE3028">
        <v>1.2867029612015899E-3</v>
      </c>
      <c r="AF3028">
        <v>0.96216676671164403</v>
      </c>
      <c r="AG3028">
        <v>4</v>
      </c>
      <c r="AH3028">
        <v>2296110</v>
      </c>
      <c r="AI3028">
        <v>0.13257161024515379</v>
      </c>
      <c r="AJ3028">
        <v>0.2040738466362674</v>
      </c>
      <c r="AK3028">
        <v>0.38278784553004858</v>
      </c>
      <c r="AL3028">
        <v>0.28056669758853009</v>
      </c>
      <c r="AM3028" t="s">
        <v>8112</v>
      </c>
      <c r="AN3028">
        <v>20200818</v>
      </c>
      <c r="AO3028">
        <v>71424</v>
      </c>
      <c r="AP3028">
        <v>1075397</v>
      </c>
      <c r="AQ3028">
        <v>185</v>
      </c>
      <c r="AR3028">
        <v>369</v>
      </c>
      <c r="AS3028">
        <v>5380</v>
      </c>
      <c r="AT3028">
        <v>109</v>
      </c>
      <c r="AU3028">
        <v>964</v>
      </c>
      <c r="AX3028">
        <v>57382</v>
      </c>
      <c r="AY3028" t="s">
        <v>308</v>
      </c>
      <c r="AZ3028" t="s">
        <v>309</v>
      </c>
      <c r="BA3028" t="s">
        <v>310</v>
      </c>
      <c r="BB3028" t="s">
        <v>311</v>
      </c>
      <c r="BC3028">
        <v>1059</v>
      </c>
      <c r="BD3028">
        <v>5380</v>
      </c>
      <c r="BE3028" t="s">
        <v>310</v>
      </c>
      <c r="BG3028">
        <v>66830</v>
      </c>
      <c r="BH3028">
        <v>1052</v>
      </c>
      <c r="BI3028">
        <v>7</v>
      </c>
      <c r="BK3028">
        <v>1142227</v>
      </c>
      <c r="BV3028">
        <v>55</v>
      </c>
      <c r="BW3028">
        <v>709</v>
      </c>
      <c r="BX3028">
        <v>9357</v>
      </c>
      <c r="BY3028">
        <v>1147006</v>
      </c>
      <c r="BZ3028">
        <v>1146821</v>
      </c>
      <c r="CA3028">
        <v>10066</v>
      </c>
      <c r="CB3028">
        <v>1146821</v>
      </c>
      <c r="CC3028">
        <v>13</v>
      </c>
      <c r="CD3028">
        <v>53</v>
      </c>
      <c r="CE3028" t="s">
        <v>8113</v>
      </c>
      <c r="CF3028">
        <v>0</v>
      </c>
      <c r="CG3028">
        <v>0</v>
      </c>
      <c r="CH3028">
        <v>0</v>
      </c>
      <c r="CI3028">
        <v>0</v>
      </c>
      <c r="CJ3028">
        <v>0</v>
      </c>
      <c r="CL3028" t="s">
        <v>8114</v>
      </c>
      <c r="CM3028" t="s">
        <v>1632</v>
      </c>
      <c r="CN3028">
        <v>161</v>
      </c>
    </row>
    <row r="3029" spans="1:92" x14ac:dyDescent="0.2">
      <c r="A3029" t="s">
        <v>8109</v>
      </c>
      <c r="B3029" t="s">
        <v>8184</v>
      </c>
      <c r="C3029" s="2">
        <f t="shared" si="47"/>
        <v>162.57071826244416</v>
      </c>
      <c r="D3029">
        <v>9.7509380775432852</v>
      </c>
      <c r="E3029">
        <v>272.41456421624838</v>
      </c>
      <c r="F3029">
        <v>300.3172071684171</v>
      </c>
      <c r="G3029">
        <v>92.27560298122178</v>
      </c>
      <c r="H3029">
        <v>89.873935177024549</v>
      </c>
      <c r="I3029" t="s">
        <v>8185</v>
      </c>
      <c r="J3029" t="s">
        <v>94</v>
      </c>
      <c r="K3029" t="s">
        <v>95</v>
      </c>
      <c r="L3029">
        <v>43.018330550000002</v>
      </c>
      <c r="M3029">
        <v>-88.30431188</v>
      </c>
      <c r="N3029">
        <v>4854</v>
      </c>
      <c r="O3029">
        <v>65</v>
      </c>
      <c r="P3029">
        <v>0</v>
      </c>
      <c r="Q3029">
        <v>4789</v>
      </c>
      <c r="R3029" t="s">
        <v>8186</v>
      </c>
      <c r="S3029">
        <v>28784</v>
      </c>
      <c r="T3029">
        <v>2016</v>
      </c>
      <c r="U3029">
        <v>4.3106900287663202E-2</v>
      </c>
      <c r="V3029">
        <v>953.97799599999996</v>
      </c>
      <c r="W3029">
        <v>263064</v>
      </c>
      <c r="X3029">
        <v>1.12482483075974E-2</v>
      </c>
      <c r="Y3029">
        <v>82046.759999999995</v>
      </c>
      <c r="Z3029">
        <v>0.796919676895119</v>
      </c>
      <c r="AA3029">
        <v>3.52590846042296E-2</v>
      </c>
      <c r="AB3029">
        <v>7.34575011462619E-2</v>
      </c>
      <c r="AC3029">
        <v>399826</v>
      </c>
      <c r="AD3029">
        <v>2.3154848983828899E-2</v>
      </c>
      <c r="AE3029">
        <v>3.1416178410810002E-3</v>
      </c>
      <c r="AF3029">
        <v>0.94270393846692202</v>
      </c>
      <c r="AG3029">
        <v>5</v>
      </c>
      <c r="AH3029">
        <v>6881400</v>
      </c>
      <c r="AI3029">
        <v>0.14049176039759351</v>
      </c>
      <c r="AJ3029">
        <v>0.19760310401953091</v>
      </c>
      <c r="AK3029">
        <v>0.37083602173976232</v>
      </c>
      <c r="AL3029">
        <v>0.29106911384311329</v>
      </c>
      <c r="AM3029" t="s">
        <v>8112</v>
      </c>
      <c r="AN3029">
        <v>20200818</v>
      </c>
      <c r="AO3029">
        <v>71424</v>
      </c>
      <c r="AP3029">
        <v>1075397</v>
      </c>
      <c r="AQ3029">
        <v>185</v>
      </c>
      <c r="AR3029">
        <v>369</v>
      </c>
      <c r="AS3029">
        <v>5380</v>
      </c>
      <c r="AT3029">
        <v>109</v>
      </c>
      <c r="AU3029">
        <v>964</v>
      </c>
      <c r="AX3029">
        <v>57382</v>
      </c>
      <c r="AY3029" t="s">
        <v>308</v>
      </c>
      <c r="AZ3029" t="s">
        <v>309</v>
      </c>
      <c r="BA3029" t="s">
        <v>310</v>
      </c>
      <c r="BB3029" t="s">
        <v>311</v>
      </c>
      <c r="BC3029">
        <v>1059</v>
      </c>
      <c r="BD3029">
        <v>5380</v>
      </c>
      <c r="BE3029" t="s">
        <v>310</v>
      </c>
      <c r="BG3029">
        <v>66830</v>
      </c>
      <c r="BH3029">
        <v>1052</v>
      </c>
      <c r="BI3029">
        <v>7</v>
      </c>
      <c r="BK3029">
        <v>1142227</v>
      </c>
      <c r="BV3029">
        <v>55</v>
      </c>
      <c r="BW3029">
        <v>709</v>
      </c>
      <c r="BX3029">
        <v>9357</v>
      </c>
      <c r="BY3029">
        <v>1147006</v>
      </c>
      <c r="BZ3029">
        <v>1146821</v>
      </c>
      <c r="CA3029">
        <v>10066</v>
      </c>
      <c r="CB3029">
        <v>1146821</v>
      </c>
      <c r="CC3029">
        <v>13</v>
      </c>
      <c r="CD3029">
        <v>53</v>
      </c>
      <c r="CE3029" t="s">
        <v>8113</v>
      </c>
      <c r="CF3029">
        <v>0</v>
      </c>
      <c r="CG3029">
        <v>0</v>
      </c>
      <c r="CH3029">
        <v>0</v>
      </c>
      <c r="CI3029">
        <v>0</v>
      </c>
      <c r="CJ3029">
        <v>0</v>
      </c>
      <c r="CL3029" t="s">
        <v>8114</v>
      </c>
      <c r="CM3029" t="s">
        <v>1632</v>
      </c>
      <c r="CN3029">
        <v>161</v>
      </c>
    </row>
    <row r="3030" spans="1:92" x14ac:dyDescent="0.2">
      <c r="A3030" t="s">
        <v>8109</v>
      </c>
      <c r="B3030" t="s">
        <v>8187</v>
      </c>
      <c r="C3030" s="2">
        <f t="shared" si="47"/>
        <v>270.79172731273059</v>
      </c>
      <c r="D3030">
        <v>7.3781383469563808</v>
      </c>
      <c r="E3030">
        <v>270.88944537243259</v>
      </c>
      <c r="F3030">
        <v>299.8908185867889</v>
      </c>
      <c r="G3030">
        <v>92.075302292750763</v>
      </c>
      <c r="H3030">
        <v>91.313249685547262</v>
      </c>
      <c r="I3030" t="s">
        <v>8188</v>
      </c>
      <c r="J3030" t="s">
        <v>94</v>
      </c>
      <c r="K3030" t="s">
        <v>95</v>
      </c>
      <c r="L3030">
        <v>44.470680559999998</v>
      </c>
      <c r="M3030">
        <v>-88.965345009999993</v>
      </c>
      <c r="N3030">
        <v>531</v>
      </c>
      <c r="O3030">
        <v>16</v>
      </c>
      <c r="P3030">
        <v>0</v>
      </c>
      <c r="Q3030">
        <v>515</v>
      </c>
      <c r="R3030" t="s">
        <v>8189</v>
      </c>
      <c r="S3030">
        <v>29972</v>
      </c>
      <c r="T3030">
        <v>2016</v>
      </c>
      <c r="U3030">
        <v>9.6342710587359298E-2</v>
      </c>
      <c r="V3030">
        <v>76.920013636363606</v>
      </c>
      <c r="W3030">
        <v>140372.727272727</v>
      </c>
      <c r="X3030">
        <v>2.6130847598369701E-3</v>
      </c>
      <c r="Y3030">
        <v>53781</v>
      </c>
      <c r="Z3030">
        <v>0.79530347973848403</v>
      </c>
      <c r="AA3030">
        <v>2.3638942874528699E-2</v>
      </c>
      <c r="AB3030">
        <v>0.152922718569583</v>
      </c>
      <c r="AC3030">
        <v>59086</v>
      </c>
      <c r="AD3030">
        <v>3.0063187389595299E-3</v>
      </c>
      <c r="AE3030">
        <v>5.1323363799081704E-3</v>
      </c>
      <c r="AF3030">
        <v>0.97330057107574097</v>
      </c>
      <c r="AG3030">
        <v>3</v>
      </c>
      <c r="AH3030">
        <v>940169</v>
      </c>
      <c r="AI3030">
        <v>0.17796800362488019</v>
      </c>
      <c r="AJ3030">
        <v>0.18826083395644819</v>
      </c>
      <c r="AK3030">
        <v>0.35836216680192612</v>
      </c>
      <c r="AL3030">
        <v>0.27540899561674548</v>
      </c>
      <c r="AM3030" t="s">
        <v>8112</v>
      </c>
      <c r="AN3030">
        <v>20200818</v>
      </c>
      <c r="AO3030">
        <v>71424</v>
      </c>
      <c r="AP3030">
        <v>1075397</v>
      </c>
      <c r="AQ3030">
        <v>185</v>
      </c>
      <c r="AR3030">
        <v>369</v>
      </c>
      <c r="AS3030">
        <v>5380</v>
      </c>
      <c r="AT3030">
        <v>109</v>
      </c>
      <c r="AU3030">
        <v>964</v>
      </c>
      <c r="AX3030">
        <v>57382</v>
      </c>
      <c r="AY3030" t="s">
        <v>308</v>
      </c>
      <c r="AZ3030" t="s">
        <v>309</v>
      </c>
      <c r="BA3030" t="s">
        <v>310</v>
      </c>
      <c r="BB3030" t="s">
        <v>311</v>
      </c>
      <c r="BC3030">
        <v>1059</v>
      </c>
      <c r="BD3030">
        <v>5380</v>
      </c>
      <c r="BE3030" t="s">
        <v>310</v>
      </c>
      <c r="BG3030">
        <v>66830</v>
      </c>
      <c r="BH3030">
        <v>1052</v>
      </c>
      <c r="BI3030">
        <v>7</v>
      </c>
      <c r="BK3030">
        <v>1142227</v>
      </c>
      <c r="BV3030">
        <v>55</v>
      </c>
      <c r="BW3030">
        <v>709</v>
      </c>
      <c r="BX3030">
        <v>9357</v>
      </c>
      <c r="BY3030">
        <v>1147006</v>
      </c>
      <c r="BZ3030">
        <v>1146821</v>
      </c>
      <c r="CA3030">
        <v>10066</v>
      </c>
      <c r="CB3030">
        <v>1146821</v>
      </c>
      <c r="CC3030">
        <v>13</v>
      </c>
      <c r="CD3030">
        <v>53</v>
      </c>
      <c r="CE3030" t="s">
        <v>8113</v>
      </c>
      <c r="CF3030">
        <v>0</v>
      </c>
      <c r="CG3030">
        <v>0</v>
      </c>
      <c r="CH3030">
        <v>0</v>
      </c>
      <c r="CI3030">
        <v>0</v>
      </c>
      <c r="CJ3030">
        <v>0</v>
      </c>
      <c r="CL3030" t="s">
        <v>8114</v>
      </c>
      <c r="CM3030" t="s">
        <v>1632</v>
      </c>
      <c r="CN3030">
        <v>161</v>
      </c>
    </row>
    <row r="3031" spans="1:92" x14ac:dyDescent="0.2">
      <c r="A3031" t="s">
        <v>8109</v>
      </c>
      <c r="B3031" t="s">
        <v>8190</v>
      </c>
      <c r="C3031" s="2">
        <f t="shared" si="47"/>
        <v>46.739892498247251</v>
      </c>
      <c r="D3031">
        <v>7.4436435980646429</v>
      </c>
      <c r="E3031">
        <v>271.12141729128888</v>
      </c>
      <c r="F3031">
        <v>300.17133465984767</v>
      </c>
      <c r="G3031">
        <v>91.604571992712522</v>
      </c>
      <c r="H3031">
        <v>89.693599025988831</v>
      </c>
      <c r="I3031" t="s">
        <v>8191</v>
      </c>
      <c r="J3031" t="s">
        <v>94</v>
      </c>
      <c r="K3031" t="s">
        <v>95</v>
      </c>
      <c r="L3031">
        <v>44.113244190000003</v>
      </c>
      <c r="M3031">
        <v>-89.243171070000002</v>
      </c>
      <c r="N3031">
        <v>128</v>
      </c>
      <c r="O3031">
        <v>1</v>
      </c>
      <c r="P3031">
        <v>0</v>
      </c>
      <c r="Q3031">
        <v>127</v>
      </c>
      <c r="R3031" t="s">
        <v>8192</v>
      </c>
      <c r="S3031">
        <v>29990</v>
      </c>
      <c r="T3031">
        <v>2016</v>
      </c>
      <c r="U3031">
        <v>9.1812098344675505E-2</v>
      </c>
      <c r="V3031">
        <v>46.964318749999997</v>
      </c>
      <c r="W3031">
        <v>128025</v>
      </c>
      <c r="X3031">
        <v>1.2180656083856699E-2</v>
      </c>
      <c r="Y3031">
        <v>47421.875</v>
      </c>
      <c r="Z3031">
        <v>0.79934857010902505</v>
      </c>
      <c r="AA3031">
        <v>7.5868444604617793E-2</v>
      </c>
      <c r="AB3031">
        <v>0.18446113029526201</v>
      </c>
      <c r="AC3031">
        <v>21395</v>
      </c>
      <c r="AD3031">
        <v>5.0222217001547904E-3</v>
      </c>
      <c r="AE3031">
        <v>4.80147994783025E-3</v>
      </c>
      <c r="AF3031">
        <v>0.92924321805786303</v>
      </c>
      <c r="AG3031">
        <v>3</v>
      </c>
      <c r="AH3031">
        <v>436116</v>
      </c>
      <c r="AI3031">
        <v>0.20178347045281531</v>
      </c>
      <c r="AJ3031">
        <v>0.16599253409643311</v>
      </c>
      <c r="AK3031">
        <v>0.33188188463619772</v>
      </c>
      <c r="AL3031">
        <v>0.30034211081455392</v>
      </c>
      <c r="AM3031" t="s">
        <v>8112</v>
      </c>
      <c r="AN3031">
        <v>20200818</v>
      </c>
      <c r="AO3031">
        <v>71424</v>
      </c>
      <c r="AP3031">
        <v>1075397</v>
      </c>
      <c r="AQ3031">
        <v>185</v>
      </c>
      <c r="AR3031">
        <v>369</v>
      </c>
      <c r="AS3031">
        <v>5380</v>
      </c>
      <c r="AT3031">
        <v>109</v>
      </c>
      <c r="AU3031">
        <v>964</v>
      </c>
      <c r="AX3031">
        <v>57382</v>
      </c>
      <c r="AY3031" t="s">
        <v>308</v>
      </c>
      <c r="AZ3031" t="s">
        <v>309</v>
      </c>
      <c r="BA3031" t="s">
        <v>310</v>
      </c>
      <c r="BB3031" t="s">
        <v>311</v>
      </c>
      <c r="BC3031">
        <v>1059</v>
      </c>
      <c r="BD3031">
        <v>5380</v>
      </c>
      <c r="BE3031" t="s">
        <v>310</v>
      </c>
      <c r="BG3031">
        <v>66830</v>
      </c>
      <c r="BH3031">
        <v>1052</v>
      </c>
      <c r="BI3031">
        <v>7</v>
      </c>
      <c r="BK3031">
        <v>1142227</v>
      </c>
      <c r="BV3031">
        <v>55</v>
      </c>
      <c r="BW3031">
        <v>709</v>
      </c>
      <c r="BX3031">
        <v>9357</v>
      </c>
      <c r="BY3031">
        <v>1147006</v>
      </c>
      <c r="BZ3031">
        <v>1146821</v>
      </c>
      <c r="CA3031">
        <v>10066</v>
      </c>
      <c r="CB3031">
        <v>1146821</v>
      </c>
      <c r="CC3031">
        <v>13</v>
      </c>
      <c r="CD3031">
        <v>53</v>
      </c>
      <c r="CE3031" t="s">
        <v>8113</v>
      </c>
      <c r="CF3031">
        <v>0</v>
      </c>
      <c r="CG3031">
        <v>0</v>
      </c>
      <c r="CH3031">
        <v>0</v>
      </c>
      <c r="CI3031">
        <v>0</v>
      </c>
      <c r="CJ3031">
        <v>0</v>
      </c>
      <c r="CL3031" t="s">
        <v>8114</v>
      </c>
      <c r="CM3031" t="s">
        <v>1632</v>
      </c>
      <c r="CN3031">
        <v>161</v>
      </c>
    </row>
    <row r="3032" spans="1:92" x14ac:dyDescent="0.2">
      <c r="A3032" t="s">
        <v>8109</v>
      </c>
      <c r="B3032" t="s">
        <v>8193</v>
      </c>
      <c r="C3032" s="2">
        <f t="shared" si="47"/>
        <v>133.29311155230351</v>
      </c>
      <c r="D3032">
        <v>8.8340121996447145</v>
      </c>
      <c r="E3032">
        <v>271.2910294650153</v>
      </c>
      <c r="F3032">
        <v>299.93548828148192</v>
      </c>
      <c r="G3032">
        <v>89.206974860095627</v>
      </c>
      <c r="H3032">
        <v>87.31575314886642</v>
      </c>
      <c r="I3032" t="s">
        <v>1814</v>
      </c>
      <c r="J3032" t="s">
        <v>94</v>
      </c>
      <c r="K3032" t="s">
        <v>95</v>
      </c>
      <c r="L3032">
        <v>44.068869220000003</v>
      </c>
      <c r="M3032">
        <v>-88.644770960000002</v>
      </c>
      <c r="N3032">
        <v>1288</v>
      </c>
      <c r="O3032">
        <v>19</v>
      </c>
      <c r="P3032">
        <v>0</v>
      </c>
      <c r="Q3032">
        <v>1269</v>
      </c>
      <c r="R3032" t="s">
        <v>8194</v>
      </c>
      <c r="S3032">
        <v>29954</v>
      </c>
      <c r="T3032">
        <v>2016</v>
      </c>
      <c r="U3032">
        <v>7.7562343955017599E-2</v>
      </c>
      <c r="V3032">
        <v>739.12845000000004</v>
      </c>
      <c r="W3032">
        <v>157518.181818182</v>
      </c>
      <c r="X3032">
        <v>8.4077773355501692E-3</v>
      </c>
      <c r="Y3032">
        <v>57662.818181818198</v>
      </c>
      <c r="Z3032">
        <v>0.72080162319514995</v>
      </c>
      <c r="AA3032">
        <v>6.1614068367175201E-2</v>
      </c>
      <c r="AB3032">
        <v>0.100459138256889</v>
      </c>
      <c r="AC3032">
        <v>142543</v>
      </c>
      <c r="AD3032">
        <v>1.0528397301175101E-2</v>
      </c>
      <c r="AE3032">
        <v>2.3216576993431702E-3</v>
      </c>
      <c r="AF3032">
        <v>0.95193202849837699</v>
      </c>
      <c r="AG3032">
        <v>5</v>
      </c>
      <c r="AH3032">
        <v>2951059</v>
      </c>
      <c r="AI3032">
        <v>0.13405018334096341</v>
      </c>
      <c r="AJ3032">
        <v>0.18265036381854791</v>
      </c>
      <c r="AK3032">
        <v>0.43002190061262752</v>
      </c>
      <c r="AL3032">
        <v>0.25327755222786119</v>
      </c>
      <c r="AM3032" t="s">
        <v>8112</v>
      </c>
      <c r="AN3032">
        <v>20200818</v>
      </c>
      <c r="AO3032">
        <v>71424</v>
      </c>
      <c r="AP3032">
        <v>1075397</v>
      </c>
      <c r="AQ3032">
        <v>185</v>
      </c>
      <c r="AR3032">
        <v>369</v>
      </c>
      <c r="AS3032">
        <v>5380</v>
      </c>
      <c r="AT3032">
        <v>109</v>
      </c>
      <c r="AU3032">
        <v>964</v>
      </c>
      <c r="AX3032">
        <v>57382</v>
      </c>
      <c r="AY3032" t="s">
        <v>308</v>
      </c>
      <c r="AZ3032" t="s">
        <v>309</v>
      </c>
      <c r="BA3032" t="s">
        <v>310</v>
      </c>
      <c r="BB3032" t="s">
        <v>311</v>
      </c>
      <c r="BC3032">
        <v>1059</v>
      </c>
      <c r="BD3032">
        <v>5380</v>
      </c>
      <c r="BE3032" t="s">
        <v>310</v>
      </c>
      <c r="BG3032">
        <v>66830</v>
      </c>
      <c r="BH3032">
        <v>1052</v>
      </c>
      <c r="BI3032">
        <v>7</v>
      </c>
      <c r="BK3032">
        <v>1142227</v>
      </c>
      <c r="BV3032">
        <v>55</v>
      </c>
      <c r="BW3032">
        <v>709</v>
      </c>
      <c r="BX3032">
        <v>9357</v>
      </c>
      <c r="BY3032">
        <v>1147006</v>
      </c>
      <c r="BZ3032">
        <v>1146821</v>
      </c>
      <c r="CA3032">
        <v>10066</v>
      </c>
      <c r="CB3032">
        <v>1146821</v>
      </c>
      <c r="CC3032">
        <v>13</v>
      </c>
      <c r="CD3032">
        <v>53</v>
      </c>
      <c r="CE3032" t="s">
        <v>8113</v>
      </c>
      <c r="CF3032">
        <v>0</v>
      </c>
      <c r="CG3032">
        <v>0</v>
      </c>
      <c r="CH3032">
        <v>0</v>
      </c>
      <c r="CI3032">
        <v>0</v>
      </c>
      <c r="CJ3032">
        <v>0</v>
      </c>
      <c r="CL3032" t="s">
        <v>8114</v>
      </c>
      <c r="CM3032" t="s">
        <v>1632</v>
      </c>
      <c r="CN3032">
        <v>161</v>
      </c>
    </row>
    <row r="3033" spans="1:92" x14ac:dyDescent="0.2">
      <c r="A3033" t="s">
        <v>8109</v>
      </c>
      <c r="B3033" t="s">
        <v>8195</v>
      </c>
      <c r="C3033" s="2">
        <f t="shared" si="47"/>
        <v>26.803543428441241</v>
      </c>
      <c r="D3033">
        <v>7.0491675706671657</v>
      </c>
      <c r="E3033">
        <v>270.52573827768629</v>
      </c>
      <c r="F3033">
        <v>299.81138354644759</v>
      </c>
      <c r="G3033">
        <v>90.762437711355858</v>
      </c>
      <c r="H3033">
        <v>90.073373698389474</v>
      </c>
      <c r="I3033" t="s">
        <v>5582</v>
      </c>
      <c r="J3033" t="s">
        <v>94</v>
      </c>
      <c r="K3033" t="s">
        <v>95</v>
      </c>
      <c r="L3033">
        <v>44.455378959999997</v>
      </c>
      <c r="M3033">
        <v>-90.041583360000004</v>
      </c>
      <c r="N3033">
        <v>381</v>
      </c>
      <c r="O3033">
        <v>2</v>
      </c>
      <c r="P3033">
        <v>0</v>
      </c>
      <c r="Q3033">
        <v>379</v>
      </c>
      <c r="R3033" t="s">
        <v>8196</v>
      </c>
      <c r="S3033">
        <v>29493</v>
      </c>
      <c r="T3033">
        <v>2016</v>
      </c>
      <c r="U3033">
        <v>7.0240369775005307E-2</v>
      </c>
      <c r="V3033">
        <v>174.36176691666699</v>
      </c>
      <c r="W3033">
        <v>131975</v>
      </c>
      <c r="X3033">
        <v>4.9247685895017004E-3</v>
      </c>
      <c r="Y3033">
        <v>54737.416666666701</v>
      </c>
      <c r="Z3033">
        <v>0.800995761385208</v>
      </c>
      <c r="AA3033">
        <v>2.90085179037535E-2</v>
      </c>
      <c r="AB3033">
        <v>0.17752075612528101</v>
      </c>
      <c r="AC3033">
        <v>74617</v>
      </c>
      <c r="AD3033">
        <v>7.3445434859235898E-3</v>
      </c>
      <c r="AE3033">
        <v>4.3933941767746601E-3</v>
      </c>
      <c r="AF3033">
        <v>0.96588769442862898</v>
      </c>
      <c r="AG3033">
        <v>4</v>
      </c>
      <c r="AH3033">
        <v>1342687</v>
      </c>
      <c r="AI3033">
        <v>0.16813821836362461</v>
      </c>
      <c r="AJ3033">
        <v>0.18982383831823799</v>
      </c>
      <c r="AK3033">
        <v>0.36747358096116223</v>
      </c>
      <c r="AL3033">
        <v>0.27456436235697518</v>
      </c>
      <c r="AM3033" t="s">
        <v>8112</v>
      </c>
      <c r="AN3033">
        <v>20200818</v>
      </c>
      <c r="AO3033">
        <v>71424</v>
      </c>
      <c r="AP3033">
        <v>1075397</v>
      </c>
      <c r="AQ3033">
        <v>185</v>
      </c>
      <c r="AR3033">
        <v>369</v>
      </c>
      <c r="AS3033">
        <v>5380</v>
      </c>
      <c r="AT3033">
        <v>109</v>
      </c>
      <c r="AU3033">
        <v>964</v>
      </c>
      <c r="AX3033">
        <v>57382</v>
      </c>
      <c r="AY3033" t="s">
        <v>308</v>
      </c>
      <c r="AZ3033" t="s">
        <v>309</v>
      </c>
      <c r="BA3033" t="s">
        <v>310</v>
      </c>
      <c r="BB3033" t="s">
        <v>311</v>
      </c>
      <c r="BC3033">
        <v>1059</v>
      </c>
      <c r="BD3033">
        <v>5380</v>
      </c>
      <c r="BE3033" t="s">
        <v>310</v>
      </c>
      <c r="BG3033">
        <v>66830</v>
      </c>
      <c r="BH3033">
        <v>1052</v>
      </c>
      <c r="BI3033">
        <v>7</v>
      </c>
      <c r="BK3033">
        <v>1142227</v>
      </c>
      <c r="BV3033">
        <v>55</v>
      </c>
      <c r="BW3033">
        <v>709</v>
      </c>
      <c r="BX3033">
        <v>9357</v>
      </c>
      <c r="BY3033">
        <v>1147006</v>
      </c>
      <c r="BZ3033">
        <v>1146821</v>
      </c>
      <c r="CA3033">
        <v>10066</v>
      </c>
      <c r="CB3033">
        <v>1146821</v>
      </c>
      <c r="CC3033">
        <v>13</v>
      </c>
      <c r="CD3033">
        <v>53</v>
      </c>
      <c r="CE3033" t="s">
        <v>8113</v>
      </c>
      <c r="CF3033">
        <v>0</v>
      </c>
      <c r="CG3033">
        <v>0</v>
      </c>
      <c r="CH3033">
        <v>0</v>
      </c>
      <c r="CI3033">
        <v>0</v>
      </c>
      <c r="CJ3033">
        <v>0</v>
      </c>
      <c r="CL3033" t="s">
        <v>8114</v>
      </c>
      <c r="CM3033" t="s">
        <v>1632</v>
      </c>
      <c r="CN3033">
        <v>161</v>
      </c>
    </row>
    <row r="3034" spans="1:92" x14ac:dyDescent="0.2">
      <c r="A3034" t="s">
        <v>8109</v>
      </c>
      <c r="B3034" t="s">
        <v>8197</v>
      </c>
      <c r="C3034" s="2">
        <f t="shared" si="47"/>
        <v>8.5104934384095596</v>
      </c>
      <c r="D3034">
        <v>8.1399954461147104</v>
      </c>
      <c r="E3034">
        <v>271.09545658311151</v>
      </c>
      <c r="F3034">
        <v>300.47869972828698</v>
      </c>
      <c r="G3034">
        <v>89.649587226437887</v>
      </c>
      <c r="H3034">
        <v>87.332224792196811</v>
      </c>
      <c r="I3034" t="s">
        <v>8198</v>
      </c>
      <c r="J3034" t="s">
        <v>94</v>
      </c>
      <c r="K3034" t="s">
        <v>95</v>
      </c>
      <c r="L3034">
        <v>43.906324650000002</v>
      </c>
      <c r="M3034">
        <v>-91.114510929999994</v>
      </c>
      <c r="N3034">
        <v>973</v>
      </c>
      <c r="O3034">
        <v>1</v>
      </c>
      <c r="P3034">
        <v>0</v>
      </c>
      <c r="Q3034">
        <v>972</v>
      </c>
      <c r="R3034" t="s">
        <v>8199</v>
      </c>
      <c r="S3034">
        <v>29684</v>
      </c>
      <c r="T3034">
        <v>2016</v>
      </c>
      <c r="U3034">
        <v>6.4043078899005804E-2</v>
      </c>
      <c r="V3034">
        <v>427.03362499999997</v>
      </c>
      <c r="W3034">
        <v>161175</v>
      </c>
      <c r="X3034">
        <v>6.5550090952030803E-3</v>
      </c>
      <c r="Y3034">
        <v>57754.25</v>
      </c>
      <c r="Z3034">
        <v>0.73014720129627497</v>
      </c>
      <c r="AA3034">
        <v>1.6636445077878901E-2</v>
      </c>
      <c r="AB3034">
        <v>0.12787718462542899</v>
      </c>
      <c r="AC3034">
        <v>117502</v>
      </c>
      <c r="AD3034">
        <v>3.0634224131109399E-2</v>
      </c>
      <c r="AE3034">
        <v>3.4385065644015802E-3</v>
      </c>
      <c r="AF3034">
        <v>0.94163724188502995</v>
      </c>
      <c r="AG3034">
        <v>5</v>
      </c>
      <c r="AH3034">
        <v>2025027</v>
      </c>
      <c r="AI3034">
        <v>0.13363476141305769</v>
      </c>
      <c r="AJ3034">
        <v>0.1786563833469875</v>
      </c>
      <c r="AK3034">
        <v>0.44852439004516981</v>
      </c>
      <c r="AL3034">
        <v>0.23918446519478509</v>
      </c>
      <c r="AM3034" t="s">
        <v>8112</v>
      </c>
      <c r="AN3034">
        <v>20200818</v>
      </c>
      <c r="AO3034">
        <v>71424</v>
      </c>
      <c r="AP3034">
        <v>1075397</v>
      </c>
      <c r="AQ3034">
        <v>185</v>
      </c>
      <c r="AR3034">
        <v>369</v>
      </c>
      <c r="AS3034">
        <v>5380</v>
      </c>
      <c r="AT3034">
        <v>109</v>
      </c>
      <c r="AU3034">
        <v>964</v>
      </c>
      <c r="AX3034">
        <v>57382</v>
      </c>
      <c r="AY3034" t="s">
        <v>308</v>
      </c>
      <c r="AZ3034" t="s">
        <v>309</v>
      </c>
      <c r="BA3034" t="s">
        <v>310</v>
      </c>
      <c r="BB3034" t="s">
        <v>311</v>
      </c>
      <c r="BC3034">
        <v>1059</v>
      </c>
      <c r="BD3034">
        <v>5380</v>
      </c>
      <c r="BE3034" t="s">
        <v>310</v>
      </c>
      <c r="BG3034">
        <v>66830</v>
      </c>
      <c r="BH3034">
        <v>1052</v>
      </c>
      <c r="BI3034">
        <v>7</v>
      </c>
      <c r="BK3034">
        <v>1142227</v>
      </c>
      <c r="BV3034">
        <v>55</v>
      </c>
      <c r="BW3034">
        <v>709</v>
      </c>
      <c r="BX3034">
        <v>9357</v>
      </c>
      <c r="BY3034">
        <v>1147006</v>
      </c>
      <c r="BZ3034">
        <v>1146821</v>
      </c>
      <c r="CA3034">
        <v>10066</v>
      </c>
      <c r="CB3034">
        <v>1146821</v>
      </c>
      <c r="CC3034">
        <v>13</v>
      </c>
      <c r="CD3034">
        <v>53</v>
      </c>
      <c r="CE3034" t="s">
        <v>8113</v>
      </c>
      <c r="CF3034">
        <v>0</v>
      </c>
      <c r="CG3034">
        <v>0</v>
      </c>
      <c r="CH3034">
        <v>0</v>
      </c>
      <c r="CI3034">
        <v>0</v>
      </c>
      <c r="CJ3034">
        <v>0</v>
      </c>
      <c r="CL3034" t="s">
        <v>8114</v>
      </c>
      <c r="CM3034" t="s">
        <v>1632</v>
      </c>
      <c r="CN3034">
        <v>161</v>
      </c>
    </row>
    <row r="3035" spans="1:92" x14ac:dyDescent="0.2">
      <c r="A3035" t="s">
        <v>8109</v>
      </c>
      <c r="B3035" t="s">
        <v>8200</v>
      </c>
      <c r="C3035" s="2">
        <f t="shared" si="47"/>
        <v>0</v>
      </c>
      <c r="D3035">
        <v>8.8713067947490423</v>
      </c>
      <c r="E3035">
        <v>272.18703775550671</v>
      </c>
      <c r="F3035">
        <v>300.81764581660372</v>
      </c>
      <c r="G3035">
        <v>92.578488106404265</v>
      </c>
      <c r="H3035">
        <v>90.008266299404198</v>
      </c>
      <c r="I3035" t="s">
        <v>477</v>
      </c>
      <c r="J3035" t="s">
        <v>94</v>
      </c>
      <c r="K3035" t="s">
        <v>95</v>
      </c>
      <c r="L3035">
        <v>42.660052290000003</v>
      </c>
      <c r="M3035">
        <v>-90.131772900000001</v>
      </c>
      <c r="N3035">
        <v>172</v>
      </c>
      <c r="O3035">
        <v>0</v>
      </c>
      <c r="P3035">
        <v>0</v>
      </c>
      <c r="Q3035">
        <v>172</v>
      </c>
      <c r="R3035" t="s">
        <v>8201</v>
      </c>
      <c r="S3035">
        <v>28982</v>
      </c>
      <c r="T3035">
        <v>2016</v>
      </c>
      <c r="U3035">
        <v>9.7190217268499607E-2</v>
      </c>
      <c r="V3035">
        <v>63.9305466666667</v>
      </c>
      <c r="W3035">
        <v>126577.777777778</v>
      </c>
      <c r="X3035">
        <v>3.8015275822524601E-3</v>
      </c>
      <c r="Y3035">
        <v>50661.444444444402</v>
      </c>
      <c r="Z3035">
        <v>0.75555406893028199</v>
      </c>
      <c r="AA3035">
        <v>1.9325307905816099E-2</v>
      </c>
      <c r="AB3035">
        <v>0.175855236109415</v>
      </c>
      <c r="AC3035">
        <v>16204</v>
      </c>
      <c r="AD3035">
        <v>3.4334112351177399E-3</v>
      </c>
      <c r="AE3035">
        <v>4.4052998563480503E-3</v>
      </c>
      <c r="AF3035">
        <v>0.97395235086842802</v>
      </c>
      <c r="AG3035">
        <v>3</v>
      </c>
      <c r="AH3035">
        <v>299697</v>
      </c>
      <c r="AI3035">
        <v>0.1595745035819511</v>
      </c>
      <c r="AJ3035">
        <v>0.20981191002912941</v>
      </c>
      <c r="AK3035">
        <v>0.36475506928664619</v>
      </c>
      <c r="AL3035">
        <v>0.26585851710227332</v>
      </c>
      <c r="AM3035" t="s">
        <v>8112</v>
      </c>
      <c r="AN3035">
        <v>20200818</v>
      </c>
      <c r="AO3035">
        <v>71424</v>
      </c>
      <c r="AP3035">
        <v>1075397</v>
      </c>
      <c r="AQ3035">
        <v>185</v>
      </c>
      <c r="AR3035">
        <v>369</v>
      </c>
      <c r="AS3035">
        <v>5380</v>
      </c>
      <c r="AT3035">
        <v>109</v>
      </c>
      <c r="AU3035">
        <v>964</v>
      </c>
      <c r="AX3035">
        <v>57382</v>
      </c>
      <c r="AY3035" t="s">
        <v>308</v>
      </c>
      <c r="AZ3035" t="s">
        <v>309</v>
      </c>
      <c r="BA3035" t="s">
        <v>310</v>
      </c>
      <c r="BB3035" t="s">
        <v>311</v>
      </c>
      <c r="BC3035">
        <v>1059</v>
      </c>
      <c r="BD3035">
        <v>5380</v>
      </c>
      <c r="BE3035" t="s">
        <v>310</v>
      </c>
      <c r="BG3035">
        <v>66830</v>
      </c>
      <c r="BH3035">
        <v>1052</v>
      </c>
      <c r="BI3035">
        <v>7</v>
      </c>
      <c r="BK3035">
        <v>1142227</v>
      </c>
      <c r="BV3035">
        <v>55</v>
      </c>
      <c r="BW3035">
        <v>709</v>
      </c>
      <c r="BX3035">
        <v>9357</v>
      </c>
      <c r="BY3035">
        <v>1147006</v>
      </c>
      <c r="BZ3035">
        <v>1146821</v>
      </c>
      <c r="CA3035">
        <v>10066</v>
      </c>
      <c r="CB3035">
        <v>1146821</v>
      </c>
      <c r="CC3035">
        <v>13</v>
      </c>
      <c r="CD3035">
        <v>53</v>
      </c>
      <c r="CE3035" t="s">
        <v>8113</v>
      </c>
      <c r="CF3035">
        <v>0</v>
      </c>
      <c r="CG3035">
        <v>0</v>
      </c>
      <c r="CH3035">
        <v>0</v>
      </c>
      <c r="CI3035">
        <v>0</v>
      </c>
      <c r="CJ3035">
        <v>0</v>
      </c>
      <c r="CL3035" t="s">
        <v>8114</v>
      </c>
      <c r="CM3035" t="s">
        <v>1632</v>
      </c>
      <c r="CN3035">
        <v>161</v>
      </c>
    </row>
    <row r="3036" spans="1:92" x14ac:dyDescent="0.2">
      <c r="A3036" t="s">
        <v>8109</v>
      </c>
      <c r="B3036" t="s">
        <v>8202</v>
      </c>
      <c r="C3036" s="2">
        <f t="shared" si="47"/>
        <v>51.221636019054451</v>
      </c>
      <c r="D3036">
        <v>5.5600568971722106</v>
      </c>
      <c r="E3036">
        <v>269.17504121688057</v>
      </c>
      <c r="F3036">
        <v>297.97580591017481</v>
      </c>
      <c r="G3036">
        <v>95.461805096010252</v>
      </c>
      <c r="H3036">
        <v>94.030703777348393</v>
      </c>
      <c r="I3036" t="s">
        <v>8203</v>
      </c>
      <c r="J3036" t="s">
        <v>94</v>
      </c>
      <c r="K3036" t="s">
        <v>95</v>
      </c>
      <c r="L3036">
        <v>45.262716189999999</v>
      </c>
      <c r="M3036">
        <v>-89.074836250000004</v>
      </c>
      <c r="N3036">
        <v>74</v>
      </c>
      <c r="O3036">
        <v>1</v>
      </c>
      <c r="P3036">
        <v>0</v>
      </c>
      <c r="Q3036">
        <v>73</v>
      </c>
      <c r="R3036" t="s">
        <v>8204</v>
      </c>
      <c r="S3036">
        <v>29479</v>
      </c>
      <c r="T3036">
        <v>2016</v>
      </c>
      <c r="U3036">
        <v>7.6864371400235498E-2</v>
      </c>
      <c r="V3036">
        <v>19.704569888888901</v>
      </c>
      <c r="W3036">
        <v>133600</v>
      </c>
      <c r="X3036">
        <v>2.2254084472464598E-3</v>
      </c>
      <c r="Y3036">
        <v>45931.111111111102</v>
      </c>
      <c r="Z3036">
        <v>0.84942222645628895</v>
      </c>
      <c r="AA3036">
        <v>1.5593046549765E-2</v>
      </c>
      <c r="AB3036">
        <v>0.16065918210021601</v>
      </c>
      <c r="AC3036">
        <v>19523</v>
      </c>
      <c r="AD3036">
        <v>1.5787682239002401E-3</v>
      </c>
      <c r="AE3036">
        <v>6.98952317071688E-3</v>
      </c>
      <c r="AF3036">
        <v>0.97763750320921305</v>
      </c>
      <c r="AG3036">
        <v>2</v>
      </c>
      <c r="AH3036">
        <v>362900</v>
      </c>
      <c r="AI3036">
        <v>0.20183521631303389</v>
      </c>
      <c r="AJ3036">
        <v>0.17629374483328741</v>
      </c>
      <c r="AK3036">
        <v>0.33482777624690002</v>
      </c>
      <c r="AL3036">
        <v>0.2870432626067787</v>
      </c>
      <c r="AM3036" t="s">
        <v>8112</v>
      </c>
      <c r="AN3036">
        <v>20200818</v>
      </c>
      <c r="AO3036">
        <v>71424</v>
      </c>
      <c r="AP3036">
        <v>1075397</v>
      </c>
      <c r="AQ3036">
        <v>185</v>
      </c>
      <c r="AR3036">
        <v>369</v>
      </c>
      <c r="AS3036">
        <v>5380</v>
      </c>
      <c r="AT3036">
        <v>109</v>
      </c>
      <c r="AU3036">
        <v>964</v>
      </c>
      <c r="AX3036">
        <v>57382</v>
      </c>
      <c r="AY3036" t="s">
        <v>308</v>
      </c>
      <c r="AZ3036" t="s">
        <v>309</v>
      </c>
      <c r="BA3036" t="s">
        <v>310</v>
      </c>
      <c r="BB3036" t="s">
        <v>311</v>
      </c>
      <c r="BC3036">
        <v>1059</v>
      </c>
      <c r="BD3036">
        <v>5380</v>
      </c>
      <c r="BE3036" t="s">
        <v>310</v>
      </c>
      <c r="BG3036">
        <v>66830</v>
      </c>
      <c r="BH3036">
        <v>1052</v>
      </c>
      <c r="BI3036">
        <v>7</v>
      </c>
      <c r="BK3036">
        <v>1142227</v>
      </c>
      <c r="BV3036">
        <v>55</v>
      </c>
      <c r="BW3036">
        <v>709</v>
      </c>
      <c r="BX3036">
        <v>9357</v>
      </c>
      <c r="BY3036">
        <v>1147006</v>
      </c>
      <c r="BZ3036">
        <v>1146821</v>
      </c>
      <c r="CA3036">
        <v>10066</v>
      </c>
      <c r="CB3036">
        <v>1146821</v>
      </c>
      <c r="CC3036">
        <v>13</v>
      </c>
      <c r="CD3036">
        <v>53</v>
      </c>
      <c r="CE3036" t="s">
        <v>8113</v>
      </c>
      <c r="CF3036">
        <v>0</v>
      </c>
      <c r="CG3036">
        <v>0</v>
      </c>
      <c r="CH3036">
        <v>0</v>
      </c>
      <c r="CI3036">
        <v>0</v>
      </c>
      <c r="CJ3036">
        <v>0</v>
      </c>
      <c r="CL3036" t="s">
        <v>8114</v>
      </c>
      <c r="CM3036" t="s">
        <v>1632</v>
      </c>
      <c r="CN3036">
        <v>161</v>
      </c>
    </row>
    <row r="3037" spans="1:92" x14ac:dyDescent="0.2">
      <c r="A3037" t="s">
        <v>8109</v>
      </c>
      <c r="B3037" t="s">
        <v>8205</v>
      </c>
      <c r="C3037" s="2">
        <f t="shared" si="47"/>
        <v>0</v>
      </c>
      <c r="D3037">
        <v>6.1628827594051758</v>
      </c>
      <c r="E3037">
        <v>269.11445127960161</v>
      </c>
      <c r="F3037">
        <v>298.1375792967259</v>
      </c>
      <c r="G3037">
        <v>94.456969678249436</v>
      </c>
      <c r="H3037">
        <v>93.372570372853147</v>
      </c>
      <c r="I3037" t="s">
        <v>484</v>
      </c>
      <c r="J3037" t="s">
        <v>94</v>
      </c>
      <c r="K3037" t="s">
        <v>95</v>
      </c>
      <c r="L3037">
        <v>45.337375229999999</v>
      </c>
      <c r="M3037">
        <v>-89.734112730000007</v>
      </c>
      <c r="N3037">
        <v>73</v>
      </c>
      <c r="O3037">
        <v>0</v>
      </c>
      <c r="P3037">
        <v>0</v>
      </c>
      <c r="Q3037">
        <v>73</v>
      </c>
      <c r="R3037" t="s">
        <v>8206</v>
      </c>
      <c r="S3037">
        <v>29552</v>
      </c>
      <c r="T3037">
        <v>2016</v>
      </c>
      <c r="U3037">
        <v>7.4021529217940196E-2</v>
      </c>
      <c r="V3037">
        <v>25.063051999999999</v>
      </c>
      <c r="W3037">
        <v>148700</v>
      </c>
      <c r="X3037">
        <v>2.0575390401525302E-2</v>
      </c>
      <c r="Y3037">
        <v>51776.5</v>
      </c>
      <c r="Z3037">
        <v>0.82555038515716905</v>
      </c>
      <c r="AA3037">
        <v>1.8289252808290701E-2</v>
      </c>
      <c r="AB3037">
        <v>0.15622064109008399</v>
      </c>
      <c r="AC3037">
        <v>31648</v>
      </c>
      <c r="AD3037">
        <v>6.0510840420298397E-3</v>
      </c>
      <c r="AE3037">
        <v>3.7630938780601701E-3</v>
      </c>
      <c r="AF3037">
        <v>0.94619206190435001</v>
      </c>
      <c r="AG3037">
        <v>2</v>
      </c>
      <c r="AH3037">
        <v>521821</v>
      </c>
      <c r="AI3037">
        <v>0.1797819558814229</v>
      </c>
      <c r="AJ3037">
        <v>0.17588023479315701</v>
      </c>
      <c r="AK3037">
        <v>0.35602055110852188</v>
      </c>
      <c r="AL3037">
        <v>0.28831725821689808</v>
      </c>
      <c r="AM3037" t="s">
        <v>8112</v>
      </c>
      <c r="AN3037">
        <v>20200818</v>
      </c>
      <c r="AO3037">
        <v>71424</v>
      </c>
      <c r="AP3037">
        <v>1075397</v>
      </c>
      <c r="AQ3037">
        <v>185</v>
      </c>
      <c r="AR3037">
        <v>369</v>
      </c>
      <c r="AS3037">
        <v>5380</v>
      </c>
      <c r="AT3037">
        <v>109</v>
      </c>
      <c r="AU3037">
        <v>964</v>
      </c>
      <c r="AX3037">
        <v>57382</v>
      </c>
      <c r="AY3037" t="s">
        <v>308</v>
      </c>
      <c r="AZ3037" t="s">
        <v>309</v>
      </c>
      <c r="BA3037" t="s">
        <v>310</v>
      </c>
      <c r="BB3037" t="s">
        <v>311</v>
      </c>
      <c r="BC3037">
        <v>1059</v>
      </c>
      <c r="BD3037">
        <v>5380</v>
      </c>
      <c r="BE3037" t="s">
        <v>310</v>
      </c>
      <c r="BG3037">
        <v>66830</v>
      </c>
      <c r="BH3037">
        <v>1052</v>
      </c>
      <c r="BI3037">
        <v>7</v>
      </c>
      <c r="BK3037">
        <v>1142227</v>
      </c>
      <c r="BV3037">
        <v>55</v>
      </c>
      <c r="BW3037">
        <v>709</v>
      </c>
      <c r="BX3037">
        <v>9357</v>
      </c>
      <c r="BY3037">
        <v>1147006</v>
      </c>
      <c r="BZ3037">
        <v>1146821</v>
      </c>
      <c r="CA3037">
        <v>10066</v>
      </c>
      <c r="CB3037">
        <v>1146821</v>
      </c>
      <c r="CC3037">
        <v>13</v>
      </c>
      <c r="CD3037">
        <v>53</v>
      </c>
      <c r="CE3037" t="s">
        <v>8113</v>
      </c>
      <c r="CF3037">
        <v>0</v>
      </c>
      <c r="CG3037">
        <v>0</v>
      </c>
      <c r="CH3037">
        <v>0</v>
      </c>
      <c r="CI3037">
        <v>0</v>
      </c>
      <c r="CJ3037">
        <v>0</v>
      </c>
      <c r="CL3037" t="s">
        <v>8114</v>
      </c>
      <c r="CM3037" t="s">
        <v>1632</v>
      </c>
      <c r="CN3037">
        <v>161</v>
      </c>
    </row>
    <row r="3038" spans="1:92" x14ac:dyDescent="0.2">
      <c r="A3038" t="s">
        <v>8109</v>
      </c>
      <c r="B3038" t="s">
        <v>8207</v>
      </c>
      <c r="C3038" s="2">
        <f t="shared" si="47"/>
        <v>11.637379262190155</v>
      </c>
      <c r="D3038">
        <v>8.3119470621275582</v>
      </c>
      <c r="E3038">
        <v>271.88268568414168</v>
      </c>
      <c r="F3038">
        <v>298.45472587724629</v>
      </c>
      <c r="G3038">
        <v>89.34628541955891</v>
      </c>
      <c r="H3038">
        <v>92.58724320937543</v>
      </c>
      <c r="I3038" t="s">
        <v>8208</v>
      </c>
      <c r="J3038" t="s">
        <v>94</v>
      </c>
      <c r="K3038" t="s">
        <v>95</v>
      </c>
      <c r="L3038">
        <v>44.119468009999999</v>
      </c>
      <c r="M3038">
        <v>-87.809288530000003</v>
      </c>
      <c r="N3038">
        <v>406</v>
      </c>
      <c r="O3038">
        <v>1</v>
      </c>
      <c r="P3038">
        <v>0</v>
      </c>
      <c r="Q3038">
        <v>405</v>
      </c>
      <c r="R3038" t="s">
        <v>8209</v>
      </c>
      <c r="S3038">
        <v>28838</v>
      </c>
      <c r="T3038">
        <v>2016</v>
      </c>
      <c r="U3038">
        <v>6.3802151260847303E-2</v>
      </c>
      <c r="V3038">
        <v>232.376877857143</v>
      </c>
      <c r="W3038">
        <v>146685.714285714</v>
      </c>
      <c r="X3038">
        <v>2.8537396012328102E-3</v>
      </c>
      <c r="Y3038">
        <v>58577.928571428602</v>
      </c>
      <c r="Z3038">
        <v>0.813712918129886</v>
      </c>
      <c r="AA3038">
        <v>2.12131230295203E-2</v>
      </c>
      <c r="AB3038">
        <v>0.15933039768228599</v>
      </c>
      <c r="AC3038">
        <v>85930</v>
      </c>
      <c r="AD3038">
        <v>9.0417615428404693E-3</v>
      </c>
      <c r="AE3038">
        <v>4.1147977027359596E-3</v>
      </c>
      <c r="AF3038">
        <v>0.97193496512984301</v>
      </c>
      <c r="AG3038">
        <v>4</v>
      </c>
      <c r="AH3038">
        <v>1467043</v>
      </c>
      <c r="AI3038">
        <v>0.1680387009787716</v>
      </c>
      <c r="AJ3038">
        <v>0.18590184473120419</v>
      </c>
      <c r="AK3038">
        <v>0.36554143266420958</v>
      </c>
      <c r="AL3038">
        <v>0.28051802162581457</v>
      </c>
      <c r="AM3038" t="s">
        <v>8112</v>
      </c>
      <c r="AN3038">
        <v>20200818</v>
      </c>
      <c r="AO3038">
        <v>71424</v>
      </c>
      <c r="AP3038">
        <v>1075397</v>
      </c>
      <c r="AQ3038">
        <v>185</v>
      </c>
      <c r="AR3038">
        <v>369</v>
      </c>
      <c r="AS3038">
        <v>5380</v>
      </c>
      <c r="AT3038">
        <v>109</v>
      </c>
      <c r="AU3038">
        <v>964</v>
      </c>
      <c r="AX3038">
        <v>57382</v>
      </c>
      <c r="AY3038" t="s">
        <v>308</v>
      </c>
      <c r="AZ3038" t="s">
        <v>309</v>
      </c>
      <c r="BA3038" t="s">
        <v>310</v>
      </c>
      <c r="BB3038" t="s">
        <v>311</v>
      </c>
      <c r="BC3038">
        <v>1059</v>
      </c>
      <c r="BD3038">
        <v>5380</v>
      </c>
      <c r="BE3038" t="s">
        <v>310</v>
      </c>
      <c r="BG3038">
        <v>66830</v>
      </c>
      <c r="BH3038">
        <v>1052</v>
      </c>
      <c r="BI3038">
        <v>7</v>
      </c>
      <c r="BK3038">
        <v>1142227</v>
      </c>
      <c r="BV3038">
        <v>55</v>
      </c>
      <c r="BW3038">
        <v>709</v>
      </c>
      <c r="BX3038">
        <v>9357</v>
      </c>
      <c r="BY3038">
        <v>1147006</v>
      </c>
      <c r="BZ3038">
        <v>1146821</v>
      </c>
      <c r="CA3038">
        <v>10066</v>
      </c>
      <c r="CB3038">
        <v>1146821</v>
      </c>
      <c r="CC3038">
        <v>13</v>
      </c>
      <c r="CD3038">
        <v>53</v>
      </c>
      <c r="CE3038" t="s">
        <v>8113</v>
      </c>
      <c r="CF3038">
        <v>0</v>
      </c>
      <c r="CG3038">
        <v>0</v>
      </c>
      <c r="CH3038">
        <v>0</v>
      </c>
      <c r="CI3038">
        <v>0</v>
      </c>
      <c r="CJ3038">
        <v>0</v>
      </c>
      <c r="CL3038" t="s">
        <v>8114</v>
      </c>
      <c r="CM3038" t="s">
        <v>1632</v>
      </c>
      <c r="CN3038">
        <v>161</v>
      </c>
    </row>
    <row r="3039" spans="1:92" x14ac:dyDescent="0.2">
      <c r="A3039" t="s">
        <v>8109</v>
      </c>
      <c r="B3039" t="s">
        <v>8210</v>
      </c>
      <c r="C3039" s="2">
        <f t="shared" si="47"/>
        <v>90.357363372136803</v>
      </c>
      <c r="D3039">
        <v>6.7542722485539626</v>
      </c>
      <c r="E3039">
        <v>269.54465271342627</v>
      </c>
      <c r="F3039">
        <v>298.78730830295922</v>
      </c>
      <c r="G3039">
        <v>92.008056872258663</v>
      </c>
      <c r="H3039">
        <v>91.152609043329775</v>
      </c>
      <c r="I3039" t="s">
        <v>8211</v>
      </c>
      <c r="J3039" t="s">
        <v>94</v>
      </c>
      <c r="K3039" t="s">
        <v>95</v>
      </c>
      <c r="L3039">
        <v>44.89792533</v>
      </c>
      <c r="M3039">
        <v>-89.758633840000002</v>
      </c>
      <c r="N3039">
        <v>703</v>
      </c>
      <c r="O3039">
        <v>12</v>
      </c>
      <c r="P3039">
        <v>0</v>
      </c>
      <c r="Q3039">
        <v>691</v>
      </c>
      <c r="R3039" t="s">
        <v>8212</v>
      </c>
      <c r="S3039">
        <v>29450</v>
      </c>
      <c r="T3039">
        <v>2016</v>
      </c>
      <c r="U3039">
        <v>7.2337659507574897E-2</v>
      </c>
      <c r="V3039">
        <v>139.81620000000001</v>
      </c>
      <c r="W3039">
        <v>137966.66666666701</v>
      </c>
      <c r="X3039">
        <v>3.7894520257339302E-3</v>
      </c>
      <c r="Y3039">
        <v>52987.222222222197</v>
      </c>
      <c r="Z3039">
        <v>0.79023822286696999</v>
      </c>
      <c r="AA3039">
        <v>4.3856195316122899E-2</v>
      </c>
      <c r="AB3039">
        <v>0.193213618164912</v>
      </c>
      <c r="AC3039">
        <v>132806</v>
      </c>
      <c r="AD3039">
        <v>2.0101020198729301E-2</v>
      </c>
      <c r="AE3039">
        <v>5.08936657717884E-3</v>
      </c>
      <c r="AF3039">
        <v>0.95064236792222401</v>
      </c>
      <c r="AG3039">
        <v>4</v>
      </c>
      <c r="AH3039">
        <v>2363228</v>
      </c>
      <c r="AI3039">
        <v>0.14145397735639559</v>
      </c>
      <c r="AJ3039">
        <v>0.20366634112324331</v>
      </c>
      <c r="AK3039">
        <v>0.39021287831728468</v>
      </c>
      <c r="AL3039">
        <v>0.26466680320307651</v>
      </c>
      <c r="AM3039" t="s">
        <v>8112</v>
      </c>
      <c r="AN3039">
        <v>20200818</v>
      </c>
      <c r="AO3039">
        <v>71424</v>
      </c>
      <c r="AP3039">
        <v>1075397</v>
      </c>
      <c r="AQ3039">
        <v>185</v>
      </c>
      <c r="AR3039">
        <v>369</v>
      </c>
      <c r="AS3039">
        <v>5380</v>
      </c>
      <c r="AT3039">
        <v>109</v>
      </c>
      <c r="AU3039">
        <v>964</v>
      </c>
      <c r="AX3039">
        <v>57382</v>
      </c>
      <c r="AY3039" t="s">
        <v>308</v>
      </c>
      <c r="AZ3039" t="s">
        <v>309</v>
      </c>
      <c r="BA3039" t="s">
        <v>310</v>
      </c>
      <c r="BB3039" t="s">
        <v>311</v>
      </c>
      <c r="BC3039">
        <v>1059</v>
      </c>
      <c r="BD3039">
        <v>5380</v>
      </c>
      <c r="BE3039" t="s">
        <v>310</v>
      </c>
      <c r="BG3039">
        <v>66830</v>
      </c>
      <c r="BH3039">
        <v>1052</v>
      </c>
      <c r="BI3039">
        <v>7</v>
      </c>
      <c r="BK3039">
        <v>1142227</v>
      </c>
      <c r="BV3039">
        <v>55</v>
      </c>
      <c r="BW3039">
        <v>709</v>
      </c>
      <c r="BX3039">
        <v>9357</v>
      </c>
      <c r="BY3039">
        <v>1147006</v>
      </c>
      <c r="BZ3039">
        <v>1146821</v>
      </c>
      <c r="CA3039">
        <v>10066</v>
      </c>
      <c r="CB3039">
        <v>1146821</v>
      </c>
      <c r="CC3039">
        <v>13</v>
      </c>
      <c r="CD3039">
        <v>53</v>
      </c>
      <c r="CE3039" t="s">
        <v>8113</v>
      </c>
      <c r="CF3039">
        <v>0</v>
      </c>
      <c r="CG3039">
        <v>0</v>
      </c>
      <c r="CH3039">
        <v>0</v>
      </c>
      <c r="CI3039">
        <v>0</v>
      </c>
      <c r="CJ3039">
        <v>0</v>
      </c>
      <c r="CL3039" t="s">
        <v>8114</v>
      </c>
      <c r="CM3039" t="s">
        <v>1632</v>
      </c>
      <c r="CN3039">
        <v>161</v>
      </c>
    </row>
    <row r="3040" spans="1:92" x14ac:dyDescent="0.2">
      <c r="A3040" t="s">
        <v>8109</v>
      </c>
      <c r="B3040" t="s">
        <v>8213</v>
      </c>
      <c r="C3040" s="2">
        <f t="shared" si="47"/>
        <v>114.64471602503841</v>
      </c>
      <c r="D3040">
        <v>6.0194242244319502</v>
      </c>
      <c r="E3040">
        <v>270.81879182455708</v>
      </c>
      <c r="F3040">
        <v>299.06579258505218</v>
      </c>
      <c r="G3040">
        <v>92.479924419329677</v>
      </c>
      <c r="H3040">
        <v>91.568230668963253</v>
      </c>
      <c r="I3040" t="s">
        <v>8214</v>
      </c>
      <c r="J3040" t="s">
        <v>94</v>
      </c>
      <c r="K3040" t="s">
        <v>95</v>
      </c>
      <c r="L3040">
        <v>45.385534319999998</v>
      </c>
      <c r="M3040">
        <v>-88.033246000000005</v>
      </c>
      <c r="N3040">
        <v>501</v>
      </c>
      <c r="O3040">
        <v>5</v>
      </c>
      <c r="P3040">
        <v>0</v>
      </c>
      <c r="Q3040">
        <v>496</v>
      </c>
      <c r="R3040" t="s">
        <v>8215</v>
      </c>
      <c r="S3040">
        <v>29288</v>
      </c>
      <c r="T3040">
        <v>2016</v>
      </c>
      <c r="U3040">
        <v>8.4851816509807804E-2</v>
      </c>
      <c r="V3040">
        <v>36.474308153846202</v>
      </c>
      <c r="W3040">
        <v>115700</v>
      </c>
      <c r="X3040">
        <v>1.93773068722839E-3</v>
      </c>
      <c r="Y3040">
        <v>44132</v>
      </c>
      <c r="Z3040">
        <v>0.81049132697301296</v>
      </c>
      <c r="AA3040">
        <v>1.2150161696352701E-2</v>
      </c>
      <c r="AB3040">
        <v>0.15672500437203499</v>
      </c>
      <c r="AC3040">
        <v>43613</v>
      </c>
      <c r="AD3040">
        <v>3.6002610704951601E-3</v>
      </c>
      <c r="AE3040">
        <v>4.2295231584202897E-3</v>
      </c>
      <c r="AF3040">
        <v>0.97002222536393601</v>
      </c>
      <c r="AG3040">
        <v>2</v>
      </c>
      <c r="AH3040">
        <v>758377</v>
      </c>
      <c r="AI3040">
        <v>0.19270362893389439</v>
      </c>
      <c r="AJ3040">
        <v>0.170129104653754</v>
      </c>
      <c r="AK3040">
        <v>0.34476256532041449</v>
      </c>
      <c r="AL3040">
        <v>0.29240470109193711</v>
      </c>
      <c r="AM3040" t="s">
        <v>8112</v>
      </c>
      <c r="AN3040">
        <v>20200818</v>
      </c>
      <c r="AO3040">
        <v>71424</v>
      </c>
      <c r="AP3040">
        <v>1075397</v>
      </c>
      <c r="AQ3040">
        <v>185</v>
      </c>
      <c r="AR3040">
        <v>369</v>
      </c>
      <c r="AS3040">
        <v>5380</v>
      </c>
      <c r="AT3040">
        <v>109</v>
      </c>
      <c r="AU3040">
        <v>964</v>
      </c>
      <c r="AX3040">
        <v>57382</v>
      </c>
      <c r="AY3040" t="s">
        <v>308</v>
      </c>
      <c r="AZ3040" t="s">
        <v>309</v>
      </c>
      <c r="BA3040" t="s">
        <v>310</v>
      </c>
      <c r="BB3040" t="s">
        <v>311</v>
      </c>
      <c r="BC3040">
        <v>1059</v>
      </c>
      <c r="BD3040">
        <v>5380</v>
      </c>
      <c r="BE3040" t="s">
        <v>310</v>
      </c>
      <c r="BG3040">
        <v>66830</v>
      </c>
      <c r="BH3040">
        <v>1052</v>
      </c>
      <c r="BI3040">
        <v>7</v>
      </c>
      <c r="BK3040">
        <v>1142227</v>
      </c>
      <c r="BV3040">
        <v>55</v>
      </c>
      <c r="BW3040">
        <v>709</v>
      </c>
      <c r="BX3040">
        <v>9357</v>
      </c>
      <c r="BY3040">
        <v>1147006</v>
      </c>
      <c r="BZ3040">
        <v>1146821</v>
      </c>
      <c r="CA3040">
        <v>10066</v>
      </c>
      <c r="CB3040">
        <v>1146821</v>
      </c>
      <c r="CC3040">
        <v>13</v>
      </c>
      <c r="CD3040">
        <v>53</v>
      </c>
      <c r="CE3040" t="s">
        <v>8113</v>
      </c>
      <c r="CF3040">
        <v>0</v>
      </c>
      <c r="CG3040">
        <v>0</v>
      </c>
      <c r="CH3040">
        <v>0</v>
      </c>
      <c r="CI3040">
        <v>0</v>
      </c>
      <c r="CJ3040">
        <v>0</v>
      </c>
      <c r="CL3040" t="s">
        <v>8114</v>
      </c>
      <c r="CM3040" t="s">
        <v>1632</v>
      </c>
      <c r="CN3040">
        <v>161</v>
      </c>
    </row>
    <row r="3041" spans="1:92" x14ac:dyDescent="0.2">
      <c r="A3041" t="s">
        <v>8109</v>
      </c>
      <c r="B3041" t="s">
        <v>8216</v>
      </c>
      <c r="C3041" s="2">
        <f t="shared" si="47"/>
        <v>57.67677932864229</v>
      </c>
      <c r="D3041">
        <v>7.8662464030873238</v>
      </c>
      <c r="E3041">
        <v>271.74115021610862</v>
      </c>
      <c r="F3041">
        <v>300.50211205581911</v>
      </c>
      <c r="G3041">
        <v>92.271301657806745</v>
      </c>
      <c r="H3041">
        <v>90.053144631578846</v>
      </c>
      <c r="I3041" t="s">
        <v>3455</v>
      </c>
      <c r="J3041" t="s">
        <v>94</v>
      </c>
      <c r="K3041" t="s">
        <v>95</v>
      </c>
      <c r="L3041">
        <v>43.819119460000003</v>
      </c>
      <c r="M3041">
        <v>-89.400737629999995</v>
      </c>
      <c r="N3041">
        <v>81</v>
      </c>
      <c r="O3041">
        <v>1</v>
      </c>
      <c r="P3041">
        <v>0</v>
      </c>
      <c r="Q3041">
        <v>80</v>
      </c>
      <c r="R3041" t="s">
        <v>8217</v>
      </c>
      <c r="S3041">
        <v>29144</v>
      </c>
      <c r="T3041">
        <v>2016</v>
      </c>
      <c r="U3041">
        <v>6.2089812030716098E-2</v>
      </c>
      <c r="V3041">
        <v>42.1383957142857</v>
      </c>
      <c r="W3041">
        <v>132014.285714286</v>
      </c>
      <c r="X3041">
        <v>3.25296688414934E-3</v>
      </c>
      <c r="Y3041">
        <v>50670.857142857203</v>
      </c>
      <c r="Z3041">
        <v>0.83251298519571604</v>
      </c>
      <c r="AA3041">
        <v>4.1177091363277199E-2</v>
      </c>
      <c r="AB3041">
        <v>0.14800190796623999</v>
      </c>
      <c r="AC3041">
        <v>17338</v>
      </c>
      <c r="AD3041">
        <v>5.5977001063675898E-3</v>
      </c>
      <c r="AE3041">
        <v>2.1661670348900601E-3</v>
      </c>
      <c r="AF3041">
        <v>0.96570957997387497</v>
      </c>
      <c r="AG3041">
        <v>2</v>
      </c>
      <c r="AH3041">
        <v>274257</v>
      </c>
      <c r="AI3041">
        <v>0.20707219870413521</v>
      </c>
      <c r="AJ3041">
        <v>0.16609968022694041</v>
      </c>
      <c r="AK3041">
        <v>0.3218550483670426</v>
      </c>
      <c r="AL3041">
        <v>0.30497307270188179</v>
      </c>
      <c r="AM3041" t="s">
        <v>8112</v>
      </c>
      <c r="AN3041">
        <v>20200818</v>
      </c>
      <c r="AO3041">
        <v>71424</v>
      </c>
      <c r="AP3041">
        <v>1075397</v>
      </c>
      <c r="AQ3041">
        <v>185</v>
      </c>
      <c r="AR3041">
        <v>369</v>
      </c>
      <c r="AS3041">
        <v>5380</v>
      </c>
      <c r="AT3041">
        <v>109</v>
      </c>
      <c r="AU3041">
        <v>964</v>
      </c>
      <c r="AX3041">
        <v>57382</v>
      </c>
      <c r="AY3041" t="s">
        <v>308</v>
      </c>
      <c r="AZ3041" t="s">
        <v>309</v>
      </c>
      <c r="BA3041" t="s">
        <v>310</v>
      </c>
      <c r="BB3041" t="s">
        <v>311</v>
      </c>
      <c r="BC3041">
        <v>1059</v>
      </c>
      <c r="BD3041">
        <v>5380</v>
      </c>
      <c r="BE3041" t="s">
        <v>310</v>
      </c>
      <c r="BG3041">
        <v>66830</v>
      </c>
      <c r="BH3041">
        <v>1052</v>
      </c>
      <c r="BI3041">
        <v>7</v>
      </c>
      <c r="BK3041">
        <v>1142227</v>
      </c>
      <c r="BV3041">
        <v>55</v>
      </c>
      <c r="BW3041">
        <v>709</v>
      </c>
      <c r="BX3041">
        <v>9357</v>
      </c>
      <c r="BY3041">
        <v>1147006</v>
      </c>
      <c r="BZ3041">
        <v>1146821</v>
      </c>
      <c r="CA3041">
        <v>10066</v>
      </c>
      <c r="CB3041">
        <v>1146821</v>
      </c>
      <c r="CC3041">
        <v>13</v>
      </c>
      <c r="CD3041">
        <v>53</v>
      </c>
      <c r="CE3041" t="s">
        <v>8113</v>
      </c>
      <c r="CF3041">
        <v>0</v>
      </c>
      <c r="CG3041">
        <v>0</v>
      </c>
      <c r="CH3041">
        <v>0</v>
      </c>
      <c r="CI3041">
        <v>0</v>
      </c>
      <c r="CJ3041">
        <v>0</v>
      </c>
      <c r="CL3041" t="s">
        <v>8114</v>
      </c>
      <c r="CM3041" t="s">
        <v>1632</v>
      </c>
      <c r="CN3041">
        <v>161</v>
      </c>
    </row>
    <row r="3042" spans="1:92" x14ac:dyDescent="0.2">
      <c r="A3042" t="s">
        <v>8109</v>
      </c>
      <c r="B3042" t="s">
        <v>8218</v>
      </c>
      <c r="C3042" s="2">
        <f t="shared" si="47"/>
        <v>0</v>
      </c>
      <c r="D3042">
        <v>6.2967516628753089</v>
      </c>
      <c r="E3042">
        <v>270.37535464419841</v>
      </c>
      <c r="F3042">
        <v>299.16786403455222</v>
      </c>
      <c r="G3042">
        <v>94.596379681395163</v>
      </c>
      <c r="H3042">
        <v>92.929423488694766</v>
      </c>
      <c r="I3042" t="s">
        <v>3463</v>
      </c>
      <c r="J3042" t="s">
        <v>94</v>
      </c>
      <c r="K3042" t="s">
        <v>95</v>
      </c>
      <c r="L3042">
        <v>45.004225439999999</v>
      </c>
      <c r="M3042">
        <v>-88.709507139999999</v>
      </c>
      <c r="N3042">
        <v>26</v>
      </c>
      <c r="O3042">
        <v>0</v>
      </c>
      <c r="P3042">
        <v>0</v>
      </c>
      <c r="Q3042">
        <v>26</v>
      </c>
      <c r="R3042" t="s">
        <v>8219</v>
      </c>
      <c r="S3042">
        <v>29396</v>
      </c>
      <c r="T3042">
        <v>2016</v>
      </c>
      <c r="U3042">
        <v>0.27330469327420598</v>
      </c>
      <c r="V3042">
        <v>54.729745000000001</v>
      </c>
      <c r="W3042">
        <v>72350</v>
      </c>
      <c r="X3042">
        <v>3.50007267039116E-3</v>
      </c>
      <c r="Y3042">
        <v>33239</v>
      </c>
      <c r="Z3042">
        <v>0.59277046920471799</v>
      </c>
      <c r="AA3042">
        <v>4.8571922252091997E-2</v>
      </c>
      <c r="AB3042">
        <v>0.23651145602365101</v>
      </c>
      <c r="AC3042">
        <v>4403</v>
      </c>
      <c r="AD3042">
        <v>1.46326276463263E-2</v>
      </c>
      <c r="AE3042">
        <v>0.89833621400855102</v>
      </c>
      <c r="AF3042">
        <v>6.8945641501799201E-2</v>
      </c>
      <c r="AG3042">
        <v>3</v>
      </c>
      <c r="AH3042">
        <v>79298</v>
      </c>
      <c r="AI3042">
        <v>0.10690055234684349</v>
      </c>
      <c r="AJ3042">
        <v>0.28869580569497338</v>
      </c>
      <c r="AK3042">
        <v>0.38203990012358452</v>
      </c>
      <c r="AL3042">
        <v>0.22236374183459859</v>
      </c>
      <c r="AM3042" t="s">
        <v>8112</v>
      </c>
      <c r="AN3042">
        <v>20200818</v>
      </c>
      <c r="AO3042">
        <v>71424</v>
      </c>
      <c r="AP3042">
        <v>1075397</v>
      </c>
      <c r="AQ3042">
        <v>185</v>
      </c>
      <c r="AR3042">
        <v>369</v>
      </c>
      <c r="AS3042">
        <v>5380</v>
      </c>
      <c r="AT3042">
        <v>109</v>
      </c>
      <c r="AU3042">
        <v>964</v>
      </c>
      <c r="AX3042">
        <v>57382</v>
      </c>
      <c r="AY3042" t="s">
        <v>308</v>
      </c>
      <c r="AZ3042" t="s">
        <v>309</v>
      </c>
      <c r="BA3042" t="s">
        <v>310</v>
      </c>
      <c r="BB3042" t="s">
        <v>311</v>
      </c>
      <c r="BC3042">
        <v>1059</v>
      </c>
      <c r="BD3042">
        <v>5380</v>
      </c>
      <c r="BE3042" t="s">
        <v>310</v>
      </c>
      <c r="BG3042">
        <v>66830</v>
      </c>
      <c r="BH3042">
        <v>1052</v>
      </c>
      <c r="BI3042">
        <v>7</v>
      </c>
      <c r="BK3042">
        <v>1142227</v>
      </c>
      <c r="BV3042">
        <v>55</v>
      </c>
      <c r="BW3042">
        <v>709</v>
      </c>
      <c r="BX3042">
        <v>9357</v>
      </c>
      <c r="BY3042">
        <v>1147006</v>
      </c>
      <c r="BZ3042">
        <v>1146821</v>
      </c>
      <c r="CA3042">
        <v>10066</v>
      </c>
      <c r="CB3042">
        <v>1146821</v>
      </c>
      <c r="CC3042">
        <v>13</v>
      </c>
      <c r="CD3042">
        <v>53</v>
      </c>
      <c r="CE3042" t="s">
        <v>8113</v>
      </c>
      <c r="CF3042">
        <v>0</v>
      </c>
      <c r="CG3042">
        <v>0</v>
      </c>
      <c r="CH3042">
        <v>0</v>
      </c>
      <c r="CI3042">
        <v>0</v>
      </c>
      <c r="CJ3042">
        <v>0</v>
      </c>
      <c r="CL3042" t="s">
        <v>8114</v>
      </c>
      <c r="CM3042" t="s">
        <v>1632</v>
      </c>
      <c r="CN3042">
        <v>161</v>
      </c>
    </row>
    <row r="3043" spans="1:92" x14ac:dyDescent="0.2">
      <c r="A3043" t="s">
        <v>8109</v>
      </c>
      <c r="B3043" t="s">
        <v>8220</v>
      </c>
      <c r="C3043" s="2">
        <f t="shared" si="47"/>
        <v>487.89783042514119</v>
      </c>
      <c r="D3043">
        <v>11.720713976355279</v>
      </c>
      <c r="E3043">
        <v>273.43722188065391</v>
      </c>
      <c r="F3043">
        <v>299.55671141065739</v>
      </c>
      <c r="G3043">
        <v>88.136883451695667</v>
      </c>
      <c r="H3043">
        <v>87.191244875065934</v>
      </c>
      <c r="I3043" t="s">
        <v>8221</v>
      </c>
      <c r="J3043" t="s">
        <v>94</v>
      </c>
      <c r="K3043" t="s">
        <v>95</v>
      </c>
      <c r="L3043">
        <v>43.004860620000002</v>
      </c>
      <c r="M3043">
        <v>-87.967331720000004</v>
      </c>
      <c r="N3043">
        <v>22334</v>
      </c>
      <c r="O3043">
        <v>466</v>
      </c>
      <c r="P3043">
        <v>0</v>
      </c>
      <c r="Q3043">
        <v>21868</v>
      </c>
      <c r="R3043" t="s">
        <v>8222</v>
      </c>
      <c r="S3043">
        <v>28907</v>
      </c>
      <c r="T3043">
        <v>2016</v>
      </c>
      <c r="U3043">
        <v>0.12621853569055</v>
      </c>
      <c r="V3043">
        <v>5549.0552571428598</v>
      </c>
      <c r="W3043">
        <v>154260</v>
      </c>
      <c r="X3043">
        <v>0.25471473452425097</v>
      </c>
      <c r="Y3043">
        <v>47812.4571428571</v>
      </c>
      <c r="Z3043">
        <v>0.48298581909410698</v>
      </c>
      <c r="AA3043">
        <v>0.11012076276579599</v>
      </c>
      <c r="AB3043">
        <v>0.19643660812065</v>
      </c>
      <c r="AC3043">
        <v>955118</v>
      </c>
      <c r="AD3043">
        <v>3.8800363227148103E-2</v>
      </c>
      <c r="AE3043">
        <v>5.63089444381635E-3</v>
      </c>
      <c r="AF3043">
        <v>0.63558355811983103</v>
      </c>
      <c r="AG3043">
        <v>5</v>
      </c>
      <c r="AH3043">
        <v>16983756</v>
      </c>
      <c r="AI3043">
        <v>0.1214552305155585</v>
      </c>
      <c r="AJ3043">
        <v>0.2106740699760406</v>
      </c>
      <c r="AK3043">
        <v>0.43896132280751088</v>
      </c>
      <c r="AL3043">
        <v>0.22890937670089001</v>
      </c>
      <c r="AM3043" t="s">
        <v>8112</v>
      </c>
      <c r="AN3043">
        <v>20200818</v>
      </c>
      <c r="AO3043">
        <v>71424</v>
      </c>
      <c r="AP3043">
        <v>1075397</v>
      </c>
      <c r="AQ3043">
        <v>185</v>
      </c>
      <c r="AR3043">
        <v>369</v>
      </c>
      <c r="AS3043">
        <v>5380</v>
      </c>
      <c r="AT3043">
        <v>109</v>
      </c>
      <c r="AU3043">
        <v>964</v>
      </c>
      <c r="AX3043">
        <v>57382</v>
      </c>
      <c r="AY3043" t="s">
        <v>308</v>
      </c>
      <c r="AZ3043" t="s">
        <v>309</v>
      </c>
      <c r="BA3043" t="s">
        <v>310</v>
      </c>
      <c r="BB3043" t="s">
        <v>311</v>
      </c>
      <c r="BC3043">
        <v>1059</v>
      </c>
      <c r="BD3043">
        <v>5380</v>
      </c>
      <c r="BE3043" t="s">
        <v>310</v>
      </c>
      <c r="BG3043">
        <v>66830</v>
      </c>
      <c r="BH3043">
        <v>1052</v>
      </c>
      <c r="BI3043">
        <v>7</v>
      </c>
      <c r="BK3043">
        <v>1142227</v>
      </c>
      <c r="BV3043">
        <v>55</v>
      </c>
      <c r="BW3043">
        <v>709</v>
      </c>
      <c r="BX3043">
        <v>9357</v>
      </c>
      <c r="BY3043">
        <v>1147006</v>
      </c>
      <c r="BZ3043">
        <v>1146821</v>
      </c>
      <c r="CA3043">
        <v>10066</v>
      </c>
      <c r="CB3043">
        <v>1146821</v>
      </c>
      <c r="CC3043">
        <v>13</v>
      </c>
      <c r="CD3043">
        <v>53</v>
      </c>
      <c r="CE3043" t="s">
        <v>8113</v>
      </c>
      <c r="CF3043">
        <v>0</v>
      </c>
      <c r="CG3043">
        <v>0</v>
      </c>
      <c r="CH3043">
        <v>0</v>
      </c>
      <c r="CI3043">
        <v>0</v>
      </c>
      <c r="CJ3043">
        <v>0</v>
      </c>
      <c r="CL3043" t="s">
        <v>8114</v>
      </c>
      <c r="CM3043" t="s">
        <v>1632</v>
      </c>
      <c r="CN3043">
        <v>161</v>
      </c>
    </row>
    <row r="3044" spans="1:92" x14ac:dyDescent="0.2">
      <c r="A3044" t="s">
        <v>8109</v>
      </c>
      <c r="B3044" t="s">
        <v>8223</v>
      </c>
      <c r="C3044" s="2">
        <f t="shared" si="47"/>
        <v>45.75402635431918</v>
      </c>
      <c r="D3044">
        <v>7.7290224978440429</v>
      </c>
      <c r="E3044">
        <v>271.02609872476728</v>
      </c>
      <c r="F3044">
        <v>300.12805510855537</v>
      </c>
      <c r="G3044">
        <v>93.472041561516662</v>
      </c>
      <c r="H3044">
        <v>90.340375252835628</v>
      </c>
      <c r="I3044" t="s">
        <v>136</v>
      </c>
      <c r="J3044" t="s">
        <v>94</v>
      </c>
      <c r="K3044" t="s">
        <v>95</v>
      </c>
      <c r="L3044">
        <v>43.946412180000003</v>
      </c>
      <c r="M3044">
        <v>-90.618819000000002</v>
      </c>
      <c r="N3044">
        <v>254</v>
      </c>
      <c r="O3044">
        <v>2</v>
      </c>
      <c r="P3044">
        <v>0</v>
      </c>
      <c r="Q3044">
        <v>252</v>
      </c>
      <c r="R3044" t="s">
        <v>8224</v>
      </c>
      <c r="S3044">
        <v>29756</v>
      </c>
      <c r="T3044">
        <v>2016</v>
      </c>
      <c r="U3044">
        <v>0.131397510468202</v>
      </c>
      <c r="V3044">
        <v>50.749459999999999</v>
      </c>
      <c r="W3044">
        <v>138471.42857142899</v>
      </c>
      <c r="X3044">
        <v>5.8685712405847001E-3</v>
      </c>
      <c r="Y3044">
        <v>52277</v>
      </c>
      <c r="Z3044">
        <v>0.75233761942488497</v>
      </c>
      <c r="AA3044">
        <v>5.3959346704492997E-2</v>
      </c>
      <c r="AB3044">
        <v>0.186985359935784</v>
      </c>
      <c r="AC3044">
        <v>43712</v>
      </c>
      <c r="AD3044">
        <v>5.6561476823640596E-3</v>
      </c>
      <c r="AE3044">
        <v>4.0092433848904702E-3</v>
      </c>
      <c r="AF3044">
        <v>0.943656716851346</v>
      </c>
      <c r="AG3044">
        <v>3</v>
      </c>
      <c r="AH3044">
        <v>783067</v>
      </c>
      <c r="AI3044">
        <v>0.14414219983730639</v>
      </c>
      <c r="AJ3044">
        <v>0.21766081318712191</v>
      </c>
      <c r="AK3044">
        <v>0.37187367109072411</v>
      </c>
      <c r="AL3044">
        <v>0.26632331588484759</v>
      </c>
      <c r="AM3044" t="s">
        <v>8112</v>
      </c>
      <c r="AN3044">
        <v>20200818</v>
      </c>
      <c r="AO3044">
        <v>71424</v>
      </c>
      <c r="AP3044">
        <v>1075397</v>
      </c>
      <c r="AQ3044">
        <v>185</v>
      </c>
      <c r="AR3044">
        <v>369</v>
      </c>
      <c r="AS3044">
        <v>5380</v>
      </c>
      <c r="AT3044">
        <v>109</v>
      </c>
      <c r="AU3044">
        <v>964</v>
      </c>
      <c r="AX3044">
        <v>57382</v>
      </c>
      <c r="AY3044" t="s">
        <v>308</v>
      </c>
      <c r="AZ3044" t="s">
        <v>309</v>
      </c>
      <c r="BA3044" t="s">
        <v>310</v>
      </c>
      <c r="BB3044" t="s">
        <v>311</v>
      </c>
      <c r="BC3044">
        <v>1059</v>
      </c>
      <c r="BD3044">
        <v>5380</v>
      </c>
      <c r="BE3044" t="s">
        <v>310</v>
      </c>
      <c r="BG3044">
        <v>66830</v>
      </c>
      <c r="BH3044">
        <v>1052</v>
      </c>
      <c r="BI3044">
        <v>7</v>
      </c>
      <c r="BK3044">
        <v>1142227</v>
      </c>
      <c r="BV3044">
        <v>55</v>
      </c>
      <c r="BW3044">
        <v>709</v>
      </c>
      <c r="BX3044">
        <v>9357</v>
      </c>
      <c r="BY3044">
        <v>1147006</v>
      </c>
      <c r="BZ3044">
        <v>1146821</v>
      </c>
      <c r="CA3044">
        <v>10066</v>
      </c>
      <c r="CB3044">
        <v>1146821</v>
      </c>
      <c r="CC3044">
        <v>13</v>
      </c>
      <c r="CD3044">
        <v>53</v>
      </c>
      <c r="CE3044" t="s">
        <v>8113</v>
      </c>
      <c r="CF3044">
        <v>0</v>
      </c>
      <c r="CG3044">
        <v>0</v>
      </c>
      <c r="CH3044">
        <v>0</v>
      </c>
      <c r="CI3044">
        <v>0</v>
      </c>
      <c r="CJ3044">
        <v>0</v>
      </c>
      <c r="CL3044" t="s">
        <v>8114</v>
      </c>
      <c r="CM3044" t="s">
        <v>1632</v>
      </c>
      <c r="CN3044">
        <v>161</v>
      </c>
    </row>
    <row r="3045" spans="1:92" x14ac:dyDescent="0.2">
      <c r="A3045" t="s">
        <v>8109</v>
      </c>
      <c r="B3045" t="s">
        <v>8225</v>
      </c>
      <c r="C3045" s="2">
        <f t="shared" si="47"/>
        <v>29.198785330530249</v>
      </c>
      <c r="D3045">
        <v>6.5636217178211274</v>
      </c>
      <c r="E3045">
        <v>270.89352734805283</v>
      </c>
      <c r="F3045">
        <v>299.21090609449948</v>
      </c>
      <c r="G3045">
        <v>92.925308008460064</v>
      </c>
      <c r="H3045">
        <v>91.200091215562111</v>
      </c>
      <c r="I3045" t="s">
        <v>8226</v>
      </c>
      <c r="J3045" t="s">
        <v>94</v>
      </c>
      <c r="K3045" t="s">
        <v>95</v>
      </c>
      <c r="L3045">
        <v>45.02715345</v>
      </c>
      <c r="M3045">
        <v>-88.268075030000006</v>
      </c>
      <c r="N3045">
        <v>290</v>
      </c>
      <c r="O3045">
        <v>1</v>
      </c>
      <c r="P3045">
        <v>0</v>
      </c>
      <c r="Q3045">
        <v>289</v>
      </c>
      <c r="R3045" t="s">
        <v>8227</v>
      </c>
      <c r="S3045">
        <v>29270</v>
      </c>
      <c r="T3045">
        <v>2016</v>
      </c>
      <c r="U3045">
        <v>9.2438624404889799E-2</v>
      </c>
      <c r="V3045">
        <v>51.448900909090902</v>
      </c>
      <c r="W3045">
        <v>158845.454545455</v>
      </c>
      <c r="X3045">
        <v>1.3714816819041401E-3</v>
      </c>
      <c r="Y3045">
        <v>55286.272727272699</v>
      </c>
      <c r="Z3045">
        <v>0.85167710041896705</v>
      </c>
      <c r="AA3045">
        <v>1.2786132393776E-2</v>
      </c>
      <c r="AB3045">
        <v>0.15000387816357399</v>
      </c>
      <c r="AC3045">
        <v>34248</v>
      </c>
      <c r="AD3045">
        <v>4.3454970082681997E-3</v>
      </c>
      <c r="AE3045">
        <v>1.8959338389968799E-2</v>
      </c>
      <c r="AF3045">
        <v>0.95659496314159898</v>
      </c>
      <c r="AG3045">
        <v>3</v>
      </c>
      <c r="AH3045">
        <v>668903</v>
      </c>
      <c r="AI3045">
        <v>0.16183960903150379</v>
      </c>
      <c r="AJ3045">
        <v>0.18559641681977809</v>
      </c>
      <c r="AK3045">
        <v>0.3580459349113399</v>
      </c>
      <c r="AL3045">
        <v>0.29451803923737818</v>
      </c>
      <c r="AM3045" t="s">
        <v>8112</v>
      </c>
      <c r="AN3045">
        <v>20200818</v>
      </c>
      <c r="AO3045">
        <v>71424</v>
      </c>
      <c r="AP3045">
        <v>1075397</v>
      </c>
      <c r="AQ3045">
        <v>185</v>
      </c>
      <c r="AR3045">
        <v>369</v>
      </c>
      <c r="AS3045">
        <v>5380</v>
      </c>
      <c r="AT3045">
        <v>109</v>
      </c>
      <c r="AU3045">
        <v>964</v>
      </c>
      <c r="AX3045">
        <v>57382</v>
      </c>
      <c r="AY3045" t="s">
        <v>308</v>
      </c>
      <c r="AZ3045" t="s">
        <v>309</v>
      </c>
      <c r="BA3045" t="s">
        <v>310</v>
      </c>
      <c r="BB3045" t="s">
        <v>311</v>
      </c>
      <c r="BC3045">
        <v>1059</v>
      </c>
      <c r="BD3045">
        <v>5380</v>
      </c>
      <c r="BE3045" t="s">
        <v>310</v>
      </c>
      <c r="BG3045">
        <v>66830</v>
      </c>
      <c r="BH3045">
        <v>1052</v>
      </c>
      <c r="BI3045">
        <v>7</v>
      </c>
      <c r="BK3045">
        <v>1142227</v>
      </c>
      <c r="BV3045">
        <v>55</v>
      </c>
      <c r="BW3045">
        <v>709</v>
      </c>
      <c r="BX3045">
        <v>9357</v>
      </c>
      <c r="BY3045">
        <v>1147006</v>
      </c>
      <c r="BZ3045">
        <v>1146821</v>
      </c>
      <c r="CA3045">
        <v>10066</v>
      </c>
      <c r="CB3045">
        <v>1146821</v>
      </c>
      <c r="CC3045">
        <v>13</v>
      </c>
      <c r="CD3045">
        <v>53</v>
      </c>
      <c r="CE3045" t="s">
        <v>8113</v>
      </c>
      <c r="CF3045">
        <v>0</v>
      </c>
      <c r="CG3045">
        <v>0</v>
      </c>
      <c r="CH3045">
        <v>0</v>
      </c>
      <c r="CI3045">
        <v>0</v>
      </c>
      <c r="CJ3045">
        <v>0</v>
      </c>
      <c r="CL3045" t="s">
        <v>8114</v>
      </c>
      <c r="CM3045" t="s">
        <v>1632</v>
      </c>
      <c r="CN3045">
        <v>161</v>
      </c>
    </row>
    <row r="3046" spans="1:92" x14ac:dyDescent="0.2">
      <c r="A3046" t="s">
        <v>8109</v>
      </c>
      <c r="B3046" t="s">
        <v>8228</v>
      </c>
      <c r="C3046" s="2">
        <f t="shared" si="47"/>
        <v>0</v>
      </c>
      <c r="D3046">
        <v>5.7959316547496309</v>
      </c>
      <c r="E3046">
        <v>268.89603474623118</v>
      </c>
      <c r="F3046">
        <v>297.67803586203507</v>
      </c>
      <c r="G3046">
        <v>95.007276450131641</v>
      </c>
      <c r="H3046">
        <v>92.747470051078679</v>
      </c>
      <c r="I3046" t="s">
        <v>1737</v>
      </c>
      <c r="J3046" t="s">
        <v>94</v>
      </c>
      <c r="K3046" t="s">
        <v>95</v>
      </c>
      <c r="L3046">
        <v>45.706778970000002</v>
      </c>
      <c r="M3046">
        <v>-89.519441049999998</v>
      </c>
      <c r="N3046">
        <v>179</v>
      </c>
      <c r="O3046">
        <v>0</v>
      </c>
      <c r="P3046">
        <v>0</v>
      </c>
      <c r="Q3046">
        <v>179</v>
      </c>
      <c r="R3046" t="s">
        <v>8229</v>
      </c>
      <c r="S3046">
        <v>29594</v>
      </c>
      <c r="T3046">
        <v>2016</v>
      </c>
      <c r="U3046">
        <v>7.0216350097237396E-2</v>
      </c>
      <c r="V3046">
        <v>23.968858000000001</v>
      </c>
      <c r="W3046">
        <v>189575</v>
      </c>
      <c r="X3046">
        <v>5.2487001865707001E-3</v>
      </c>
      <c r="Y3046">
        <v>50502</v>
      </c>
      <c r="Z3046">
        <v>0.89997947462424199</v>
      </c>
      <c r="AA3046">
        <v>1.31541723679395E-2</v>
      </c>
      <c r="AB3046">
        <v>0.11088532408083</v>
      </c>
      <c r="AC3046">
        <v>31448</v>
      </c>
      <c r="AD3046">
        <v>6.08543400988936E-3</v>
      </c>
      <c r="AE3046">
        <v>8.1859361539239998E-3</v>
      </c>
      <c r="AF3046">
        <v>0.97037952633647295</v>
      </c>
      <c r="AG3046">
        <v>2</v>
      </c>
      <c r="AH3046">
        <v>654060</v>
      </c>
      <c r="AI3046">
        <v>0.2106519279576797</v>
      </c>
      <c r="AJ3046">
        <v>0.15476103109806441</v>
      </c>
      <c r="AK3046">
        <v>0.3236583799651408</v>
      </c>
      <c r="AL3046">
        <v>0.31092866097911509</v>
      </c>
      <c r="AM3046" t="s">
        <v>8112</v>
      </c>
      <c r="AN3046">
        <v>20200818</v>
      </c>
      <c r="AO3046">
        <v>71424</v>
      </c>
      <c r="AP3046">
        <v>1075397</v>
      </c>
      <c r="AQ3046">
        <v>185</v>
      </c>
      <c r="AR3046">
        <v>369</v>
      </c>
      <c r="AS3046">
        <v>5380</v>
      </c>
      <c r="AT3046">
        <v>109</v>
      </c>
      <c r="AU3046">
        <v>964</v>
      </c>
      <c r="AX3046">
        <v>57382</v>
      </c>
      <c r="AY3046" t="s">
        <v>308</v>
      </c>
      <c r="AZ3046" t="s">
        <v>309</v>
      </c>
      <c r="BA3046" t="s">
        <v>310</v>
      </c>
      <c r="BB3046" t="s">
        <v>311</v>
      </c>
      <c r="BC3046">
        <v>1059</v>
      </c>
      <c r="BD3046">
        <v>5380</v>
      </c>
      <c r="BE3046" t="s">
        <v>310</v>
      </c>
      <c r="BG3046">
        <v>66830</v>
      </c>
      <c r="BH3046">
        <v>1052</v>
      </c>
      <c r="BI3046">
        <v>7</v>
      </c>
      <c r="BK3046">
        <v>1142227</v>
      </c>
      <c r="BV3046">
        <v>55</v>
      </c>
      <c r="BW3046">
        <v>709</v>
      </c>
      <c r="BX3046">
        <v>9357</v>
      </c>
      <c r="BY3046">
        <v>1147006</v>
      </c>
      <c r="BZ3046">
        <v>1146821</v>
      </c>
      <c r="CA3046">
        <v>10066</v>
      </c>
      <c r="CB3046">
        <v>1146821</v>
      </c>
      <c r="CC3046">
        <v>13</v>
      </c>
      <c r="CD3046">
        <v>53</v>
      </c>
      <c r="CE3046" t="s">
        <v>8113</v>
      </c>
      <c r="CF3046">
        <v>0</v>
      </c>
      <c r="CG3046">
        <v>0</v>
      </c>
      <c r="CH3046">
        <v>0</v>
      </c>
      <c r="CI3046">
        <v>0</v>
      </c>
      <c r="CJ3046">
        <v>0</v>
      </c>
      <c r="CL3046" t="s">
        <v>8114</v>
      </c>
      <c r="CM3046" t="s">
        <v>1632</v>
      </c>
      <c r="CN3046">
        <v>161</v>
      </c>
    </row>
    <row r="3047" spans="1:92" x14ac:dyDescent="0.2">
      <c r="A3047" t="s">
        <v>8109</v>
      </c>
      <c r="B3047" t="s">
        <v>8230</v>
      </c>
      <c r="C3047" s="2">
        <f t="shared" si="47"/>
        <v>85.283170584616144</v>
      </c>
      <c r="D3047">
        <v>8.5126047987716245</v>
      </c>
      <c r="E3047">
        <v>271.06560903299339</v>
      </c>
      <c r="F3047">
        <v>299.77346213138958</v>
      </c>
      <c r="G3047">
        <v>90.743333918867449</v>
      </c>
      <c r="H3047">
        <v>90.415498508250465</v>
      </c>
      <c r="I3047" t="s">
        <v>8231</v>
      </c>
      <c r="J3047" t="s">
        <v>94</v>
      </c>
      <c r="K3047" t="s">
        <v>95</v>
      </c>
      <c r="L3047">
        <v>44.41578887</v>
      </c>
      <c r="M3047">
        <v>-88.465650229999994</v>
      </c>
      <c r="N3047">
        <v>1401</v>
      </c>
      <c r="O3047">
        <v>14</v>
      </c>
      <c r="P3047">
        <v>0</v>
      </c>
      <c r="Q3047">
        <v>1387</v>
      </c>
      <c r="R3047" t="s">
        <v>8232</v>
      </c>
      <c r="S3047">
        <v>29324</v>
      </c>
      <c r="T3047">
        <v>2016</v>
      </c>
      <c r="U3047">
        <v>5.73878302932328E-2</v>
      </c>
      <c r="V3047">
        <v>1042.53319933333</v>
      </c>
      <c r="W3047">
        <v>163386.66666666701</v>
      </c>
      <c r="X3047">
        <v>6.7232666519014802E-3</v>
      </c>
      <c r="Y3047">
        <v>62121.466666666704</v>
      </c>
      <c r="Z3047">
        <v>0.77970287028001295</v>
      </c>
      <c r="AA3047">
        <v>3.0810664837915398E-2</v>
      </c>
      <c r="AB3047">
        <v>0.12516985343579401</v>
      </c>
      <c r="AC3047">
        <v>164159</v>
      </c>
      <c r="AD3047">
        <v>1.66170761667063E-2</v>
      </c>
      <c r="AE3047">
        <v>2.4539593539813401E-2</v>
      </c>
      <c r="AF3047">
        <v>0.91800495853084196</v>
      </c>
      <c r="AG3047">
        <v>5</v>
      </c>
      <c r="AH3047">
        <v>3112676</v>
      </c>
      <c r="AI3047">
        <v>0.11783944104686769</v>
      </c>
      <c r="AJ3047">
        <v>0.21135897215129359</v>
      </c>
      <c r="AK3047">
        <v>0.41875704377840811</v>
      </c>
      <c r="AL3047">
        <v>0.25204454302343071</v>
      </c>
      <c r="AM3047" t="s">
        <v>8112</v>
      </c>
      <c r="AN3047">
        <v>20200818</v>
      </c>
      <c r="AO3047">
        <v>71424</v>
      </c>
      <c r="AP3047">
        <v>1075397</v>
      </c>
      <c r="AQ3047">
        <v>185</v>
      </c>
      <c r="AR3047">
        <v>369</v>
      </c>
      <c r="AS3047">
        <v>5380</v>
      </c>
      <c r="AT3047">
        <v>109</v>
      </c>
      <c r="AU3047">
        <v>964</v>
      </c>
      <c r="AX3047">
        <v>57382</v>
      </c>
      <c r="AY3047" t="s">
        <v>308</v>
      </c>
      <c r="AZ3047" t="s">
        <v>309</v>
      </c>
      <c r="BA3047" t="s">
        <v>310</v>
      </c>
      <c r="BB3047" t="s">
        <v>311</v>
      </c>
      <c r="BC3047">
        <v>1059</v>
      </c>
      <c r="BD3047">
        <v>5380</v>
      </c>
      <c r="BE3047" t="s">
        <v>310</v>
      </c>
      <c r="BG3047">
        <v>66830</v>
      </c>
      <c r="BH3047">
        <v>1052</v>
      </c>
      <c r="BI3047">
        <v>7</v>
      </c>
      <c r="BK3047">
        <v>1142227</v>
      </c>
      <c r="BV3047">
        <v>55</v>
      </c>
      <c r="BW3047">
        <v>709</v>
      </c>
      <c r="BX3047">
        <v>9357</v>
      </c>
      <c r="BY3047">
        <v>1147006</v>
      </c>
      <c r="BZ3047">
        <v>1146821</v>
      </c>
      <c r="CA3047">
        <v>10066</v>
      </c>
      <c r="CB3047">
        <v>1146821</v>
      </c>
      <c r="CC3047">
        <v>13</v>
      </c>
      <c r="CD3047">
        <v>53</v>
      </c>
      <c r="CE3047" t="s">
        <v>8113</v>
      </c>
      <c r="CF3047">
        <v>0</v>
      </c>
      <c r="CG3047">
        <v>0</v>
      </c>
      <c r="CH3047">
        <v>0</v>
      </c>
      <c r="CI3047">
        <v>0</v>
      </c>
      <c r="CJ3047">
        <v>0</v>
      </c>
      <c r="CL3047" t="s">
        <v>8114</v>
      </c>
      <c r="CM3047" t="s">
        <v>1632</v>
      </c>
      <c r="CN3047">
        <v>161</v>
      </c>
    </row>
    <row r="3048" spans="1:92" x14ac:dyDescent="0.2">
      <c r="A3048" t="s">
        <v>8109</v>
      </c>
      <c r="B3048" t="s">
        <v>8233</v>
      </c>
      <c r="C3048" s="2">
        <f t="shared" si="47"/>
        <v>201.77562550443906</v>
      </c>
      <c r="D3048">
        <v>9.2503767269289909</v>
      </c>
      <c r="E3048">
        <v>272.95810187749657</v>
      </c>
      <c r="F3048">
        <v>298.71949709439099</v>
      </c>
      <c r="G3048">
        <v>91.254324942374367</v>
      </c>
      <c r="H3048">
        <v>91.952575062830647</v>
      </c>
      <c r="I3048" t="s">
        <v>8234</v>
      </c>
      <c r="J3048" t="s">
        <v>94</v>
      </c>
      <c r="K3048" t="s">
        <v>95</v>
      </c>
      <c r="L3048">
        <v>43.383522249999999</v>
      </c>
      <c r="M3048">
        <v>-87.946250090000007</v>
      </c>
      <c r="N3048">
        <v>784</v>
      </c>
      <c r="O3048">
        <v>18</v>
      </c>
      <c r="P3048">
        <v>0</v>
      </c>
      <c r="Q3048">
        <v>766</v>
      </c>
      <c r="R3048" t="s">
        <v>8235</v>
      </c>
      <c r="S3048">
        <v>28766</v>
      </c>
      <c r="T3048">
        <v>2016</v>
      </c>
      <c r="U3048">
        <v>4.9492043226282499E-2</v>
      </c>
      <c r="V3048">
        <v>408.53222749999998</v>
      </c>
      <c r="W3048">
        <v>246300</v>
      </c>
      <c r="X3048">
        <v>1.33327182562358E-2</v>
      </c>
      <c r="Y3048">
        <v>79003</v>
      </c>
      <c r="Z3048">
        <v>0.77030435637348604</v>
      </c>
      <c r="AA3048">
        <v>3.2053854956389002E-2</v>
      </c>
      <c r="AB3048">
        <v>9.3539268079522606E-2</v>
      </c>
      <c r="AC3048">
        <v>89208</v>
      </c>
      <c r="AD3048">
        <v>1.87776805122289E-2</v>
      </c>
      <c r="AE3048">
        <v>4.7004221482073796E-3</v>
      </c>
      <c r="AF3048">
        <v>0.942979087486984</v>
      </c>
      <c r="AG3048">
        <v>5</v>
      </c>
      <c r="AH3048">
        <v>1539881</v>
      </c>
      <c r="AI3048">
        <v>0.14917646233702481</v>
      </c>
      <c r="AJ3048">
        <v>0.19517222434720599</v>
      </c>
      <c r="AK3048">
        <v>0.35974727917287108</v>
      </c>
      <c r="AL3048">
        <v>0.29590403414289812</v>
      </c>
      <c r="AM3048" t="s">
        <v>8112</v>
      </c>
      <c r="AN3048">
        <v>20200818</v>
      </c>
      <c r="AO3048">
        <v>71424</v>
      </c>
      <c r="AP3048">
        <v>1075397</v>
      </c>
      <c r="AQ3048">
        <v>185</v>
      </c>
      <c r="AR3048">
        <v>369</v>
      </c>
      <c r="AS3048">
        <v>5380</v>
      </c>
      <c r="AT3048">
        <v>109</v>
      </c>
      <c r="AU3048">
        <v>964</v>
      </c>
      <c r="AX3048">
        <v>57382</v>
      </c>
      <c r="AY3048" t="s">
        <v>308</v>
      </c>
      <c r="AZ3048" t="s">
        <v>309</v>
      </c>
      <c r="BA3048" t="s">
        <v>310</v>
      </c>
      <c r="BB3048" t="s">
        <v>311</v>
      </c>
      <c r="BC3048">
        <v>1059</v>
      </c>
      <c r="BD3048">
        <v>5380</v>
      </c>
      <c r="BE3048" t="s">
        <v>310</v>
      </c>
      <c r="BG3048">
        <v>66830</v>
      </c>
      <c r="BH3048">
        <v>1052</v>
      </c>
      <c r="BI3048">
        <v>7</v>
      </c>
      <c r="BK3048">
        <v>1142227</v>
      </c>
      <c r="BV3048">
        <v>55</v>
      </c>
      <c r="BW3048">
        <v>709</v>
      </c>
      <c r="BX3048">
        <v>9357</v>
      </c>
      <c r="BY3048">
        <v>1147006</v>
      </c>
      <c r="BZ3048">
        <v>1146821</v>
      </c>
      <c r="CA3048">
        <v>10066</v>
      </c>
      <c r="CB3048">
        <v>1146821</v>
      </c>
      <c r="CC3048">
        <v>13</v>
      </c>
      <c r="CD3048">
        <v>53</v>
      </c>
      <c r="CE3048" t="s">
        <v>8113</v>
      </c>
      <c r="CF3048">
        <v>0</v>
      </c>
      <c r="CG3048">
        <v>0</v>
      </c>
      <c r="CH3048">
        <v>0</v>
      </c>
      <c r="CI3048">
        <v>0</v>
      </c>
      <c r="CJ3048">
        <v>0</v>
      </c>
      <c r="CL3048" t="s">
        <v>8114</v>
      </c>
      <c r="CM3048" t="s">
        <v>1632</v>
      </c>
      <c r="CN3048">
        <v>161</v>
      </c>
    </row>
    <row r="3049" spans="1:92" x14ac:dyDescent="0.2">
      <c r="A3049" t="s">
        <v>8109</v>
      </c>
      <c r="B3049" t="s">
        <v>8236</v>
      </c>
      <c r="C3049" s="2">
        <f t="shared" si="47"/>
        <v>0</v>
      </c>
      <c r="D3049">
        <v>7.5916137307174463</v>
      </c>
      <c r="E3049">
        <v>270.82502057591859</v>
      </c>
      <c r="F3049">
        <v>300.69159051005897</v>
      </c>
      <c r="G3049">
        <v>89.500340927111012</v>
      </c>
      <c r="H3049">
        <v>88.740931371976586</v>
      </c>
      <c r="I3049" t="s">
        <v>8237</v>
      </c>
      <c r="J3049" t="s">
        <v>94</v>
      </c>
      <c r="K3049" t="s">
        <v>95</v>
      </c>
      <c r="L3049">
        <v>44.58307413</v>
      </c>
      <c r="M3049">
        <v>-91.999496109999995</v>
      </c>
      <c r="N3049">
        <v>46</v>
      </c>
      <c r="O3049">
        <v>0</v>
      </c>
      <c r="P3049">
        <v>0</v>
      </c>
      <c r="Q3049">
        <v>46</v>
      </c>
      <c r="R3049" t="s">
        <v>8238</v>
      </c>
      <c r="S3049">
        <v>29810</v>
      </c>
      <c r="T3049">
        <v>2016</v>
      </c>
      <c r="U3049">
        <v>9.9513521088756704E-2</v>
      </c>
      <c r="V3049">
        <v>25.07883</v>
      </c>
      <c r="W3049">
        <v>158075</v>
      </c>
      <c r="X3049">
        <v>4.8047876905694398E-3</v>
      </c>
      <c r="Y3049">
        <v>53147</v>
      </c>
      <c r="Z3049">
        <v>0.82342597632068504</v>
      </c>
      <c r="AA3049">
        <v>2.1417469010260402E-2</v>
      </c>
      <c r="AB3049">
        <v>0.14169168372598501</v>
      </c>
      <c r="AC3049">
        <v>7484</v>
      </c>
      <c r="AD3049">
        <v>4.4565014825319197E-3</v>
      </c>
      <c r="AE3049">
        <v>1.11205546988177E-3</v>
      </c>
      <c r="AF3049">
        <v>0.97783098074154096</v>
      </c>
      <c r="AG3049">
        <v>2</v>
      </c>
      <c r="AH3049">
        <v>133602</v>
      </c>
      <c r="AI3049">
        <v>0.18019191329471121</v>
      </c>
      <c r="AJ3049">
        <v>0.1923998143740363</v>
      </c>
      <c r="AK3049">
        <v>0.34907411565695118</v>
      </c>
      <c r="AL3049">
        <v>0.27833415667430128</v>
      </c>
      <c r="AM3049" t="s">
        <v>8112</v>
      </c>
      <c r="AN3049">
        <v>20200818</v>
      </c>
      <c r="AO3049">
        <v>71424</v>
      </c>
      <c r="AP3049">
        <v>1075397</v>
      </c>
      <c r="AQ3049">
        <v>185</v>
      </c>
      <c r="AR3049">
        <v>369</v>
      </c>
      <c r="AS3049">
        <v>5380</v>
      </c>
      <c r="AT3049">
        <v>109</v>
      </c>
      <c r="AU3049">
        <v>964</v>
      </c>
      <c r="AX3049">
        <v>57382</v>
      </c>
      <c r="AY3049" t="s">
        <v>308</v>
      </c>
      <c r="AZ3049" t="s">
        <v>309</v>
      </c>
      <c r="BA3049" t="s">
        <v>310</v>
      </c>
      <c r="BB3049" t="s">
        <v>311</v>
      </c>
      <c r="BC3049">
        <v>1059</v>
      </c>
      <c r="BD3049">
        <v>5380</v>
      </c>
      <c r="BE3049" t="s">
        <v>310</v>
      </c>
      <c r="BG3049">
        <v>66830</v>
      </c>
      <c r="BH3049">
        <v>1052</v>
      </c>
      <c r="BI3049">
        <v>7</v>
      </c>
      <c r="BK3049">
        <v>1142227</v>
      </c>
      <c r="BV3049">
        <v>55</v>
      </c>
      <c r="BW3049">
        <v>709</v>
      </c>
      <c r="BX3049">
        <v>9357</v>
      </c>
      <c r="BY3049">
        <v>1147006</v>
      </c>
      <c r="BZ3049">
        <v>1146821</v>
      </c>
      <c r="CA3049">
        <v>10066</v>
      </c>
      <c r="CB3049">
        <v>1146821</v>
      </c>
      <c r="CC3049">
        <v>13</v>
      </c>
      <c r="CD3049">
        <v>53</v>
      </c>
      <c r="CE3049" t="s">
        <v>8113</v>
      </c>
      <c r="CF3049">
        <v>0</v>
      </c>
      <c r="CG3049">
        <v>0</v>
      </c>
      <c r="CH3049">
        <v>0</v>
      </c>
      <c r="CI3049">
        <v>0</v>
      </c>
      <c r="CJ3049">
        <v>0</v>
      </c>
      <c r="CL3049" t="s">
        <v>8114</v>
      </c>
      <c r="CM3049" t="s">
        <v>1632</v>
      </c>
      <c r="CN3049">
        <v>161</v>
      </c>
    </row>
    <row r="3050" spans="1:92" x14ac:dyDescent="0.2">
      <c r="A3050" t="s">
        <v>8109</v>
      </c>
      <c r="B3050" t="s">
        <v>8239</v>
      </c>
      <c r="C3050" s="2">
        <f t="shared" si="47"/>
        <v>84.192801515470435</v>
      </c>
      <c r="D3050">
        <v>7.7280658698134994</v>
      </c>
      <c r="E3050">
        <v>270.17959447961789</v>
      </c>
      <c r="F3050">
        <v>300.16618127563822</v>
      </c>
      <c r="G3050">
        <v>88.757470607856447</v>
      </c>
      <c r="H3050">
        <v>89.551453175222477</v>
      </c>
      <c r="I3050" t="s">
        <v>1615</v>
      </c>
      <c r="J3050" t="s">
        <v>94</v>
      </c>
      <c r="K3050" t="s">
        <v>95</v>
      </c>
      <c r="L3050">
        <v>44.718502909999998</v>
      </c>
      <c r="M3050">
        <v>-92.422441599999999</v>
      </c>
      <c r="N3050">
        <v>247</v>
      </c>
      <c r="O3050">
        <v>4</v>
      </c>
      <c r="P3050">
        <v>0</v>
      </c>
      <c r="Q3050">
        <v>243</v>
      </c>
      <c r="R3050" t="s">
        <v>8240</v>
      </c>
      <c r="S3050">
        <v>29234</v>
      </c>
      <c r="T3050">
        <v>2016</v>
      </c>
      <c r="U3050">
        <v>5.6808565644172603E-2</v>
      </c>
      <c r="V3050">
        <v>360.13157999999999</v>
      </c>
      <c r="W3050">
        <v>164236.363636364</v>
      </c>
      <c r="X3050">
        <v>2.93796031241721E-3</v>
      </c>
      <c r="Y3050">
        <v>61008.818181818198</v>
      </c>
      <c r="Z3050">
        <v>0.73959840477428795</v>
      </c>
      <c r="AA3050">
        <v>2.14711166672963E-2</v>
      </c>
      <c r="AB3050">
        <v>0.114425922814802</v>
      </c>
      <c r="AC3050">
        <v>47510</v>
      </c>
      <c r="AD3050">
        <v>4.3842577238277598E-3</v>
      </c>
      <c r="AE3050">
        <v>3.5632562811171802E-3</v>
      </c>
      <c r="AF3050">
        <v>0.97559583487303703</v>
      </c>
      <c r="AG3050">
        <v>4</v>
      </c>
      <c r="AH3050">
        <v>712003</v>
      </c>
      <c r="AI3050">
        <v>0.1065206185928992</v>
      </c>
      <c r="AJ3050">
        <v>0.18480259212390959</v>
      </c>
      <c r="AK3050">
        <v>0.45879722416899932</v>
      </c>
      <c r="AL3050">
        <v>0.2498795651141919</v>
      </c>
      <c r="AM3050" t="s">
        <v>8112</v>
      </c>
      <c r="AN3050">
        <v>20200818</v>
      </c>
      <c r="AO3050">
        <v>71424</v>
      </c>
      <c r="AP3050">
        <v>1075397</v>
      </c>
      <c r="AQ3050">
        <v>185</v>
      </c>
      <c r="AR3050">
        <v>369</v>
      </c>
      <c r="AS3050">
        <v>5380</v>
      </c>
      <c r="AT3050">
        <v>109</v>
      </c>
      <c r="AU3050">
        <v>964</v>
      </c>
      <c r="AX3050">
        <v>57382</v>
      </c>
      <c r="AY3050" t="s">
        <v>308</v>
      </c>
      <c r="AZ3050" t="s">
        <v>309</v>
      </c>
      <c r="BA3050" t="s">
        <v>310</v>
      </c>
      <c r="BB3050" t="s">
        <v>311</v>
      </c>
      <c r="BC3050">
        <v>1059</v>
      </c>
      <c r="BD3050">
        <v>5380</v>
      </c>
      <c r="BE3050" t="s">
        <v>310</v>
      </c>
      <c r="BG3050">
        <v>66830</v>
      </c>
      <c r="BH3050">
        <v>1052</v>
      </c>
      <c r="BI3050">
        <v>7</v>
      </c>
      <c r="BK3050">
        <v>1142227</v>
      </c>
      <c r="BV3050">
        <v>55</v>
      </c>
      <c r="BW3050">
        <v>709</v>
      </c>
      <c r="BX3050">
        <v>9357</v>
      </c>
      <c r="BY3050">
        <v>1147006</v>
      </c>
      <c r="BZ3050">
        <v>1146821</v>
      </c>
      <c r="CA3050">
        <v>10066</v>
      </c>
      <c r="CB3050">
        <v>1146821</v>
      </c>
      <c r="CC3050">
        <v>13</v>
      </c>
      <c r="CD3050">
        <v>53</v>
      </c>
      <c r="CE3050" t="s">
        <v>8113</v>
      </c>
      <c r="CF3050">
        <v>0</v>
      </c>
      <c r="CG3050">
        <v>0</v>
      </c>
      <c r="CH3050">
        <v>0</v>
      </c>
      <c r="CI3050">
        <v>0</v>
      </c>
      <c r="CJ3050">
        <v>0</v>
      </c>
      <c r="CL3050" t="s">
        <v>8114</v>
      </c>
      <c r="CM3050" t="s">
        <v>1632</v>
      </c>
      <c r="CN3050">
        <v>161</v>
      </c>
    </row>
    <row r="3051" spans="1:92" x14ac:dyDescent="0.2">
      <c r="A3051" t="s">
        <v>8109</v>
      </c>
      <c r="B3051" t="s">
        <v>8241</v>
      </c>
      <c r="C3051" s="2">
        <f t="shared" si="47"/>
        <v>45.014629754670267</v>
      </c>
      <c r="D3051">
        <v>6.9714148590444154</v>
      </c>
      <c r="E3051">
        <v>269.41753438304869</v>
      </c>
      <c r="F3051">
        <v>299.61519295468509</v>
      </c>
      <c r="G3051">
        <v>91.269009574369932</v>
      </c>
      <c r="H3051">
        <v>91.255075313375016</v>
      </c>
      <c r="I3051" t="s">
        <v>359</v>
      </c>
      <c r="J3051" t="s">
        <v>94</v>
      </c>
      <c r="K3051" t="s">
        <v>95</v>
      </c>
      <c r="L3051">
        <v>45.461303479999998</v>
      </c>
      <c r="M3051">
        <v>-92.441828749999999</v>
      </c>
      <c r="N3051">
        <v>143</v>
      </c>
      <c r="O3051">
        <v>2</v>
      </c>
      <c r="P3051">
        <v>0</v>
      </c>
      <c r="Q3051">
        <v>141</v>
      </c>
      <c r="R3051" t="s">
        <v>8242</v>
      </c>
      <c r="S3051">
        <v>29198</v>
      </c>
      <c r="T3051">
        <v>2016</v>
      </c>
      <c r="U3051">
        <v>7.5849040683959104E-2</v>
      </c>
      <c r="V3051">
        <v>56.201140000000002</v>
      </c>
      <c r="W3051">
        <v>153784.615384615</v>
      </c>
      <c r="X3051">
        <v>4.2682596682841103E-3</v>
      </c>
      <c r="Y3051">
        <v>51167.8461538462</v>
      </c>
      <c r="Z3051">
        <v>0.76973114444678004</v>
      </c>
      <c r="AA3051">
        <v>2.0378292265228699E-2</v>
      </c>
      <c r="AB3051">
        <v>0.118515135969193</v>
      </c>
      <c r="AC3051">
        <v>44430</v>
      </c>
      <c r="AD3051">
        <v>5.1532469231381096E-3</v>
      </c>
      <c r="AE3051">
        <v>1.03244226231765E-2</v>
      </c>
      <c r="AF3051">
        <v>0.96117394486112895</v>
      </c>
      <c r="AG3051">
        <v>3</v>
      </c>
      <c r="AH3051">
        <v>780522</v>
      </c>
      <c r="AI3051">
        <v>0.16258222061645919</v>
      </c>
      <c r="AJ3051">
        <v>0.1933090931453566</v>
      </c>
      <c r="AK3051">
        <v>0.35872018982168341</v>
      </c>
      <c r="AL3051">
        <v>0.28538849641650083</v>
      </c>
      <c r="AM3051" t="s">
        <v>8112</v>
      </c>
      <c r="AN3051">
        <v>20200818</v>
      </c>
      <c r="AO3051">
        <v>71424</v>
      </c>
      <c r="AP3051">
        <v>1075397</v>
      </c>
      <c r="AQ3051">
        <v>185</v>
      </c>
      <c r="AR3051">
        <v>369</v>
      </c>
      <c r="AS3051">
        <v>5380</v>
      </c>
      <c r="AT3051">
        <v>109</v>
      </c>
      <c r="AU3051">
        <v>964</v>
      </c>
      <c r="AX3051">
        <v>57382</v>
      </c>
      <c r="AY3051" t="s">
        <v>308</v>
      </c>
      <c r="AZ3051" t="s">
        <v>309</v>
      </c>
      <c r="BA3051" t="s">
        <v>310</v>
      </c>
      <c r="BB3051" t="s">
        <v>311</v>
      </c>
      <c r="BC3051">
        <v>1059</v>
      </c>
      <c r="BD3051">
        <v>5380</v>
      </c>
      <c r="BE3051" t="s">
        <v>310</v>
      </c>
      <c r="BG3051">
        <v>66830</v>
      </c>
      <c r="BH3051">
        <v>1052</v>
      </c>
      <c r="BI3051">
        <v>7</v>
      </c>
      <c r="BK3051">
        <v>1142227</v>
      </c>
      <c r="BV3051">
        <v>55</v>
      </c>
      <c r="BW3051">
        <v>709</v>
      </c>
      <c r="BX3051">
        <v>9357</v>
      </c>
      <c r="BY3051">
        <v>1147006</v>
      </c>
      <c r="BZ3051">
        <v>1146821</v>
      </c>
      <c r="CA3051">
        <v>10066</v>
      </c>
      <c r="CB3051">
        <v>1146821</v>
      </c>
      <c r="CC3051">
        <v>13</v>
      </c>
      <c r="CD3051">
        <v>53</v>
      </c>
      <c r="CE3051" t="s">
        <v>8113</v>
      </c>
      <c r="CF3051">
        <v>0</v>
      </c>
      <c r="CG3051">
        <v>0</v>
      </c>
      <c r="CH3051">
        <v>0</v>
      </c>
      <c r="CI3051">
        <v>0</v>
      </c>
      <c r="CJ3051">
        <v>0</v>
      </c>
      <c r="CL3051" t="s">
        <v>8114</v>
      </c>
      <c r="CM3051" t="s">
        <v>1632</v>
      </c>
      <c r="CN3051">
        <v>161</v>
      </c>
    </row>
    <row r="3052" spans="1:92" x14ac:dyDescent="0.2">
      <c r="A3052" t="s">
        <v>8109</v>
      </c>
      <c r="B3052" t="s">
        <v>8243</v>
      </c>
      <c r="C3052" s="2">
        <f t="shared" si="47"/>
        <v>0</v>
      </c>
      <c r="D3052">
        <v>6.9753077727218722</v>
      </c>
      <c r="E3052">
        <v>270.34388924799953</v>
      </c>
      <c r="F3052">
        <v>299.43029968081618</v>
      </c>
      <c r="G3052">
        <v>92.43476067636287</v>
      </c>
      <c r="H3052">
        <v>90.887365382303472</v>
      </c>
      <c r="I3052" t="s">
        <v>5733</v>
      </c>
      <c r="J3052" t="s">
        <v>94</v>
      </c>
      <c r="K3052" t="s">
        <v>95</v>
      </c>
      <c r="L3052">
        <v>44.475587109999999</v>
      </c>
      <c r="M3052">
        <v>-89.501529649999995</v>
      </c>
      <c r="N3052">
        <v>470</v>
      </c>
      <c r="O3052">
        <v>0</v>
      </c>
      <c r="P3052">
        <v>0</v>
      </c>
      <c r="Q3052">
        <v>470</v>
      </c>
      <c r="R3052" t="s">
        <v>8244</v>
      </c>
      <c r="S3052">
        <v>29472</v>
      </c>
      <c r="T3052">
        <v>2016</v>
      </c>
      <c r="U3052">
        <v>7.0968627305404999E-2</v>
      </c>
      <c r="V3052">
        <v>100.835656</v>
      </c>
      <c r="W3052">
        <v>153660</v>
      </c>
      <c r="X3052">
        <v>2.68865375419104E-3</v>
      </c>
      <c r="Y3052">
        <v>56452.6</v>
      </c>
      <c r="Z3052">
        <v>0.81285668378250198</v>
      </c>
      <c r="AA3052">
        <v>4.6050575597407599E-2</v>
      </c>
      <c r="AB3052">
        <v>0.14410767388538701</v>
      </c>
      <c r="AC3052">
        <v>58864</v>
      </c>
      <c r="AD3052">
        <v>1.15619838848065E-2</v>
      </c>
      <c r="AE3052">
        <v>1.18499041143428E-2</v>
      </c>
      <c r="AF3052">
        <v>0.95281355599856798</v>
      </c>
      <c r="AG3052">
        <v>3</v>
      </c>
      <c r="AH3052">
        <v>1242858</v>
      </c>
      <c r="AI3052">
        <v>0.12614152220124911</v>
      </c>
      <c r="AJ3052">
        <v>0.1748526380326634</v>
      </c>
      <c r="AK3052">
        <v>0.45175394131912089</v>
      </c>
      <c r="AL3052">
        <v>0.2472518984469666</v>
      </c>
      <c r="AM3052" t="s">
        <v>8112</v>
      </c>
      <c r="AN3052">
        <v>20200818</v>
      </c>
      <c r="AO3052">
        <v>71424</v>
      </c>
      <c r="AP3052">
        <v>1075397</v>
      </c>
      <c r="AQ3052">
        <v>185</v>
      </c>
      <c r="AR3052">
        <v>369</v>
      </c>
      <c r="AS3052">
        <v>5380</v>
      </c>
      <c r="AT3052">
        <v>109</v>
      </c>
      <c r="AU3052">
        <v>964</v>
      </c>
      <c r="AX3052">
        <v>57382</v>
      </c>
      <c r="AY3052" t="s">
        <v>308</v>
      </c>
      <c r="AZ3052" t="s">
        <v>309</v>
      </c>
      <c r="BA3052" t="s">
        <v>310</v>
      </c>
      <c r="BB3052" t="s">
        <v>311</v>
      </c>
      <c r="BC3052">
        <v>1059</v>
      </c>
      <c r="BD3052">
        <v>5380</v>
      </c>
      <c r="BE3052" t="s">
        <v>310</v>
      </c>
      <c r="BG3052">
        <v>66830</v>
      </c>
      <c r="BH3052">
        <v>1052</v>
      </c>
      <c r="BI3052">
        <v>7</v>
      </c>
      <c r="BK3052">
        <v>1142227</v>
      </c>
      <c r="BV3052">
        <v>55</v>
      </c>
      <c r="BW3052">
        <v>709</v>
      </c>
      <c r="BX3052">
        <v>9357</v>
      </c>
      <c r="BY3052">
        <v>1147006</v>
      </c>
      <c r="BZ3052">
        <v>1146821</v>
      </c>
      <c r="CA3052">
        <v>10066</v>
      </c>
      <c r="CB3052">
        <v>1146821</v>
      </c>
      <c r="CC3052">
        <v>13</v>
      </c>
      <c r="CD3052">
        <v>53</v>
      </c>
      <c r="CE3052" t="s">
        <v>8113</v>
      </c>
      <c r="CF3052">
        <v>0</v>
      </c>
      <c r="CG3052">
        <v>0</v>
      </c>
      <c r="CH3052">
        <v>0</v>
      </c>
      <c r="CI3052">
        <v>0</v>
      </c>
      <c r="CJ3052">
        <v>0</v>
      </c>
      <c r="CL3052" t="s">
        <v>8114</v>
      </c>
      <c r="CM3052" t="s">
        <v>1632</v>
      </c>
      <c r="CN3052">
        <v>161</v>
      </c>
    </row>
    <row r="3053" spans="1:92" x14ac:dyDescent="0.2">
      <c r="A3053" t="s">
        <v>8109</v>
      </c>
      <c r="B3053" t="s">
        <v>8245</v>
      </c>
      <c r="C3053" s="2">
        <f t="shared" si="47"/>
        <v>0</v>
      </c>
      <c r="D3053">
        <v>5.7757780736350579</v>
      </c>
      <c r="E3053">
        <v>268.817610286091</v>
      </c>
      <c r="F3053">
        <v>297.95142789326121</v>
      </c>
      <c r="G3053">
        <v>95.299979471633108</v>
      </c>
      <c r="H3053">
        <v>93.178406330150324</v>
      </c>
      <c r="I3053" t="s">
        <v>8246</v>
      </c>
      <c r="J3053" t="s">
        <v>94</v>
      </c>
      <c r="K3053" t="s">
        <v>95</v>
      </c>
      <c r="L3053">
        <v>45.680517539999997</v>
      </c>
      <c r="M3053">
        <v>-90.360988800000001</v>
      </c>
      <c r="N3053">
        <v>33</v>
      </c>
      <c r="O3053">
        <v>0</v>
      </c>
      <c r="P3053">
        <v>0</v>
      </c>
      <c r="Q3053">
        <v>33</v>
      </c>
      <c r="R3053" t="s">
        <v>8247</v>
      </c>
      <c r="S3053">
        <v>29576</v>
      </c>
      <c r="T3053">
        <v>2016</v>
      </c>
      <c r="U3053">
        <v>8.5070139594137895E-2</v>
      </c>
      <c r="V3053">
        <v>9.1766775000000003</v>
      </c>
      <c r="W3053">
        <v>114287.5</v>
      </c>
      <c r="X3053">
        <v>5.1691195772275702E-3</v>
      </c>
      <c r="Y3053">
        <v>43976.25</v>
      </c>
      <c r="Z3053">
        <v>0.81567449559725702</v>
      </c>
      <c r="AA3053">
        <v>2.2841763856869601E-2</v>
      </c>
      <c r="AB3053">
        <v>0.175828291228496</v>
      </c>
      <c r="AC3053">
        <v>13454</v>
      </c>
      <c r="AD3053">
        <v>2.5993761288135202E-3</v>
      </c>
      <c r="AE3053">
        <v>3.6249179132625902E-3</v>
      </c>
      <c r="AF3053">
        <v>0.96408136654410803</v>
      </c>
      <c r="AG3053">
        <v>1</v>
      </c>
      <c r="AH3053">
        <v>263048</v>
      </c>
      <c r="AI3053">
        <v>0.20852087831878591</v>
      </c>
      <c r="AJ3053">
        <v>0.16253307381162371</v>
      </c>
      <c r="AK3053">
        <v>0.31514020254858433</v>
      </c>
      <c r="AL3053">
        <v>0.31380584532100603</v>
      </c>
      <c r="AM3053" t="s">
        <v>8112</v>
      </c>
      <c r="AN3053">
        <v>20200818</v>
      </c>
      <c r="AO3053">
        <v>71424</v>
      </c>
      <c r="AP3053">
        <v>1075397</v>
      </c>
      <c r="AQ3053">
        <v>185</v>
      </c>
      <c r="AR3053">
        <v>369</v>
      </c>
      <c r="AS3053">
        <v>5380</v>
      </c>
      <c r="AT3053">
        <v>109</v>
      </c>
      <c r="AU3053">
        <v>964</v>
      </c>
      <c r="AX3053">
        <v>57382</v>
      </c>
      <c r="AY3053" t="s">
        <v>308</v>
      </c>
      <c r="AZ3053" t="s">
        <v>309</v>
      </c>
      <c r="BA3053" t="s">
        <v>310</v>
      </c>
      <c r="BB3053" t="s">
        <v>311</v>
      </c>
      <c r="BC3053">
        <v>1059</v>
      </c>
      <c r="BD3053">
        <v>5380</v>
      </c>
      <c r="BE3053" t="s">
        <v>310</v>
      </c>
      <c r="BG3053">
        <v>66830</v>
      </c>
      <c r="BH3053">
        <v>1052</v>
      </c>
      <c r="BI3053">
        <v>7</v>
      </c>
      <c r="BK3053">
        <v>1142227</v>
      </c>
      <c r="BV3053">
        <v>55</v>
      </c>
      <c r="BW3053">
        <v>709</v>
      </c>
      <c r="BX3053">
        <v>9357</v>
      </c>
      <c r="BY3053">
        <v>1147006</v>
      </c>
      <c r="BZ3053">
        <v>1146821</v>
      </c>
      <c r="CA3053">
        <v>10066</v>
      </c>
      <c r="CB3053">
        <v>1146821</v>
      </c>
      <c r="CC3053">
        <v>13</v>
      </c>
      <c r="CD3053">
        <v>53</v>
      </c>
      <c r="CE3053" t="s">
        <v>8113</v>
      </c>
      <c r="CF3053">
        <v>0</v>
      </c>
      <c r="CG3053">
        <v>0</v>
      </c>
      <c r="CH3053">
        <v>0</v>
      </c>
      <c r="CI3053">
        <v>0</v>
      </c>
      <c r="CJ3053">
        <v>0</v>
      </c>
      <c r="CL3053" t="s">
        <v>8114</v>
      </c>
      <c r="CM3053" t="s">
        <v>1632</v>
      </c>
      <c r="CN3053">
        <v>161</v>
      </c>
    </row>
    <row r="3054" spans="1:92" x14ac:dyDescent="0.2">
      <c r="A3054" t="s">
        <v>8109</v>
      </c>
      <c r="B3054" t="s">
        <v>8248</v>
      </c>
      <c r="C3054" s="2">
        <f t="shared" si="47"/>
        <v>458.89751288878819</v>
      </c>
      <c r="D3054">
        <v>10.432591629250959</v>
      </c>
      <c r="E3054">
        <v>272.96502405900509</v>
      </c>
      <c r="F3054">
        <v>299.7663818162938</v>
      </c>
      <c r="G3054">
        <v>90.649595885705793</v>
      </c>
      <c r="H3054">
        <v>90.284240679028912</v>
      </c>
      <c r="I3054" t="s">
        <v>8249</v>
      </c>
      <c r="J3054" t="s">
        <v>94</v>
      </c>
      <c r="K3054" t="s">
        <v>95</v>
      </c>
      <c r="L3054">
        <v>42.747531170000002</v>
      </c>
      <c r="M3054">
        <v>-88.059412539999997</v>
      </c>
      <c r="N3054">
        <v>3689</v>
      </c>
      <c r="O3054">
        <v>81</v>
      </c>
      <c r="P3054">
        <v>0</v>
      </c>
      <c r="Q3054">
        <v>3608</v>
      </c>
      <c r="R3054" t="s">
        <v>8250</v>
      </c>
      <c r="S3054">
        <v>28888</v>
      </c>
      <c r="T3054">
        <v>2016</v>
      </c>
      <c r="U3054">
        <v>6.1625228971044901E-2</v>
      </c>
      <c r="V3054">
        <v>1436.54667583333</v>
      </c>
      <c r="W3054">
        <v>167341.66666666701</v>
      </c>
      <c r="X3054">
        <v>8.5492855660934494E-2</v>
      </c>
      <c r="Y3054">
        <v>59862.666666666701</v>
      </c>
      <c r="Z3054">
        <v>0.73787180722374601</v>
      </c>
      <c r="AA3054">
        <v>0.10171363194505301</v>
      </c>
      <c r="AB3054">
        <v>0.170281581748531</v>
      </c>
      <c r="AC3054">
        <v>176510</v>
      </c>
      <c r="AD3054">
        <v>9.2344214477890606E-3</v>
      </c>
      <c r="AE3054">
        <v>7.9199343268365908E-3</v>
      </c>
      <c r="AF3054">
        <v>0.84327971370283294</v>
      </c>
      <c r="AG3054">
        <v>5</v>
      </c>
      <c r="AH3054">
        <v>3474863</v>
      </c>
      <c r="AI3054">
        <v>0.13169382505152</v>
      </c>
      <c r="AJ3054">
        <v>0.20789280037802929</v>
      </c>
      <c r="AK3054">
        <v>0.39358271103062192</v>
      </c>
      <c r="AL3054">
        <v>0.26683066353982882</v>
      </c>
      <c r="AM3054" t="s">
        <v>8112</v>
      </c>
      <c r="AN3054">
        <v>20200818</v>
      </c>
      <c r="AO3054">
        <v>71424</v>
      </c>
      <c r="AP3054">
        <v>1075397</v>
      </c>
      <c r="AQ3054">
        <v>185</v>
      </c>
      <c r="AR3054">
        <v>369</v>
      </c>
      <c r="AS3054">
        <v>5380</v>
      </c>
      <c r="AT3054">
        <v>109</v>
      </c>
      <c r="AU3054">
        <v>964</v>
      </c>
      <c r="AX3054">
        <v>57382</v>
      </c>
      <c r="AY3054" t="s">
        <v>308</v>
      </c>
      <c r="AZ3054" t="s">
        <v>309</v>
      </c>
      <c r="BA3054" t="s">
        <v>310</v>
      </c>
      <c r="BB3054" t="s">
        <v>311</v>
      </c>
      <c r="BC3054">
        <v>1059</v>
      </c>
      <c r="BD3054">
        <v>5380</v>
      </c>
      <c r="BE3054" t="s">
        <v>310</v>
      </c>
      <c r="BG3054">
        <v>66830</v>
      </c>
      <c r="BH3054">
        <v>1052</v>
      </c>
      <c r="BI3054">
        <v>7</v>
      </c>
      <c r="BK3054">
        <v>1142227</v>
      </c>
      <c r="BV3054">
        <v>55</v>
      </c>
      <c r="BW3054">
        <v>709</v>
      </c>
      <c r="BX3054">
        <v>9357</v>
      </c>
      <c r="BY3054">
        <v>1147006</v>
      </c>
      <c r="BZ3054">
        <v>1146821</v>
      </c>
      <c r="CA3054">
        <v>10066</v>
      </c>
      <c r="CB3054">
        <v>1146821</v>
      </c>
      <c r="CC3054">
        <v>13</v>
      </c>
      <c r="CD3054">
        <v>53</v>
      </c>
      <c r="CE3054" t="s">
        <v>8113</v>
      </c>
      <c r="CF3054">
        <v>0</v>
      </c>
      <c r="CG3054">
        <v>0</v>
      </c>
      <c r="CH3054">
        <v>0</v>
      </c>
      <c r="CI3054">
        <v>0</v>
      </c>
      <c r="CJ3054">
        <v>0</v>
      </c>
      <c r="CL3054" t="s">
        <v>8114</v>
      </c>
      <c r="CM3054" t="s">
        <v>1632</v>
      </c>
      <c r="CN3054">
        <v>161</v>
      </c>
    </row>
    <row r="3055" spans="1:92" x14ac:dyDescent="0.2">
      <c r="A3055" t="s">
        <v>8109</v>
      </c>
      <c r="B3055" t="s">
        <v>8251</v>
      </c>
      <c r="C3055" s="2">
        <f t="shared" si="47"/>
        <v>176.61603673613564</v>
      </c>
      <c r="D3055">
        <v>5.0208887662719537</v>
      </c>
      <c r="E3055">
        <v>268.59550783225518</v>
      </c>
      <c r="F3055">
        <v>297.46672807253168</v>
      </c>
      <c r="G3055">
        <v>95.269604563818362</v>
      </c>
      <c r="H3055">
        <v>92.90125384910921</v>
      </c>
      <c r="I3055" t="s">
        <v>3424</v>
      </c>
      <c r="J3055" t="s">
        <v>94</v>
      </c>
      <c r="K3055" t="s">
        <v>95</v>
      </c>
      <c r="L3055">
        <v>46.26302338</v>
      </c>
      <c r="M3055">
        <v>-90.242950410000006</v>
      </c>
      <c r="N3055">
        <v>85</v>
      </c>
      <c r="O3055">
        <v>1</v>
      </c>
      <c r="P3055">
        <v>0</v>
      </c>
      <c r="Q3055">
        <v>84</v>
      </c>
      <c r="R3055" t="s">
        <v>8252</v>
      </c>
      <c r="S3055">
        <v>29648</v>
      </c>
      <c r="T3055">
        <v>2016</v>
      </c>
      <c r="U3055">
        <v>0.131697021546819</v>
      </c>
      <c r="V3055">
        <v>47.103924914285699</v>
      </c>
      <c r="W3055">
        <v>97857.142857142899</v>
      </c>
      <c r="X3055">
        <v>2.58443458613241E-3</v>
      </c>
      <c r="Y3055">
        <v>35671.285714285703</v>
      </c>
      <c r="Z3055">
        <v>0.77264522285479498</v>
      </c>
      <c r="AA3055">
        <v>1.60425939578994E-2</v>
      </c>
      <c r="AB3055">
        <v>9.0336144851888303E-2</v>
      </c>
      <c r="AC3055">
        <v>5662</v>
      </c>
      <c r="AD3055">
        <v>7.4019245003701002E-4</v>
      </c>
      <c r="AE3055">
        <v>4.8385476006804297E-2</v>
      </c>
      <c r="AF3055">
        <v>0.930082855211534</v>
      </c>
      <c r="AG3055">
        <v>3</v>
      </c>
      <c r="AH3055">
        <v>112345</v>
      </c>
      <c r="AI3055">
        <v>0.25297966086608209</v>
      </c>
      <c r="AJ3055">
        <v>0.13950776625573011</v>
      </c>
      <c r="AK3055">
        <v>0.29489518892696598</v>
      </c>
      <c r="AL3055">
        <v>0.31261738395122168</v>
      </c>
      <c r="AM3055" t="s">
        <v>8112</v>
      </c>
      <c r="AN3055">
        <v>20200818</v>
      </c>
      <c r="AO3055">
        <v>71424</v>
      </c>
      <c r="AP3055">
        <v>1075397</v>
      </c>
      <c r="AQ3055">
        <v>185</v>
      </c>
      <c r="AR3055">
        <v>369</v>
      </c>
      <c r="AS3055">
        <v>5380</v>
      </c>
      <c r="AT3055">
        <v>109</v>
      </c>
      <c r="AU3055">
        <v>964</v>
      </c>
      <c r="AX3055">
        <v>57382</v>
      </c>
      <c r="AY3055" t="s">
        <v>308</v>
      </c>
      <c r="AZ3055" t="s">
        <v>309</v>
      </c>
      <c r="BA3055" t="s">
        <v>310</v>
      </c>
      <c r="BB3055" t="s">
        <v>311</v>
      </c>
      <c r="BC3055">
        <v>1059</v>
      </c>
      <c r="BD3055">
        <v>5380</v>
      </c>
      <c r="BE3055" t="s">
        <v>310</v>
      </c>
      <c r="BG3055">
        <v>66830</v>
      </c>
      <c r="BH3055">
        <v>1052</v>
      </c>
      <c r="BI3055">
        <v>7</v>
      </c>
      <c r="BK3055">
        <v>1142227</v>
      </c>
      <c r="BV3055">
        <v>55</v>
      </c>
      <c r="BW3055">
        <v>709</v>
      </c>
      <c r="BX3055">
        <v>9357</v>
      </c>
      <c r="BY3055">
        <v>1147006</v>
      </c>
      <c r="BZ3055">
        <v>1146821</v>
      </c>
      <c r="CA3055">
        <v>10066</v>
      </c>
      <c r="CB3055">
        <v>1146821</v>
      </c>
      <c r="CC3055">
        <v>13</v>
      </c>
      <c r="CD3055">
        <v>53</v>
      </c>
      <c r="CE3055" t="s">
        <v>8113</v>
      </c>
      <c r="CF3055">
        <v>0</v>
      </c>
      <c r="CG3055">
        <v>0</v>
      </c>
      <c r="CH3055">
        <v>0</v>
      </c>
      <c r="CI3055">
        <v>0</v>
      </c>
      <c r="CJ3055">
        <v>0</v>
      </c>
      <c r="CL3055" t="s">
        <v>8114</v>
      </c>
      <c r="CM3055" t="s">
        <v>1632</v>
      </c>
      <c r="CN3055">
        <v>161</v>
      </c>
    </row>
    <row r="3056" spans="1:92" x14ac:dyDescent="0.2">
      <c r="A3056" t="s">
        <v>8109</v>
      </c>
      <c r="B3056" t="s">
        <v>8253</v>
      </c>
      <c r="C3056" s="2">
        <f t="shared" si="47"/>
        <v>42.819217264708399</v>
      </c>
      <c r="D3056">
        <v>7.3615604628920543</v>
      </c>
      <c r="E3056">
        <v>270.71819116649311</v>
      </c>
      <c r="F3056">
        <v>300.23539636643568</v>
      </c>
      <c r="G3056">
        <v>93.096298181641785</v>
      </c>
      <c r="H3056">
        <v>90.489788500369627</v>
      </c>
      <c r="I3056" t="s">
        <v>214</v>
      </c>
      <c r="J3056" t="s">
        <v>94</v>
      </c>
      <c r="K3056" t="s">
        <v>95</v>
      </c>
      <c r="L3056">
        <v>44.318648930000002</v>
      </c>
      <c r="M3056">
        <v>-90.805667920000005</v>
      </c>
      <c r="N3056">
        <v>62</v>
      </c>
      <c r="O3056">
        <v>1</v>
      </c>
      <c r="P3056">
        <v>0</v>
      </c>
      <c r="Q3056">
        <v>61</v>
      </c>
      <c r="R3056" t="s">
        <v>8254</v>
      </c>
      <c r="S3056">
        <v>29720</v>
      </c>
      <c r="T3056">
        <v>2016</v>
      </c>
      <c r="U3056">
        <v>8.0114256740041301E-2</v>
      </c>
      <c r="V3056">
        <v>23.017594444444399</v>
      </c>
      <c r="W3056">
        <v>125591.25925925899</v>
      </c>
      <c r="X3056">
        <v>6.5663375757465904E-3</v>
      </c>
      <c r="Y3056">
        <v>48378.888888888898</v>
      </c>
      <c r="Z3056">
        <v>0.77793255351157597</v>
      </c>
      <c r="AA3056">
        <v>3.3834256154181799E-2</v>
      </c>
      <c r="AB3056">
        <v>0.21676156418498699</v>
      </c>
      <c r="AC3056">
        <v>23354</v>
      </c>
      <c r="AD3056">
        <v>3.25087848724382E-3</v>
      </c>
      <c r="AE3056">
        <v>2.4778027167510999E-2</v>
      </c>
      <c r="AF3056">
        <v>0.93587563385167905</v>
      </c>
      <c r="AG3056">
        <v>2</v>
      </c>
      <c r="AH3056">
        <v>360592</v>
      </c>
      <c r="AI3056">
        <v>0.15941285441718059</v>
      </c>
      <c r="AJ3056">
        <v>0.18912787859963609</v>
      </c>
      <c r="AK3056">
        <v>0.38269290500066561</v>
      </c>
      <c r="AL3056">
        <v>0.26876636198251758</v>
      </c>
      <c r="AM3056" t="s">
        <v>8112</v>
      </c>
      <c r="AN3056">
        <v>20200818</v>
      </c>
      <c r="AO3056">
        <v>71424</v>
      </c>
      <c r="AP3056">
        <v>1075397</v>
      </c>
      <c r="AQ3056">
        <v>185</v>
      </c>
      <c r="AR3056">
        <v>369</v>
      </c>
      <c r="AS3056">
        <v>5380</v>
      </c>
      <c r="AT3056">
        <v>109</v>
      </c>
      <c r="AU3056">
        <v>964</v>
      </c>
      <c r="AX3056">
        <v>57382</v>
      </c>
      <c r="AY3056" t="s">
        <v>308</v>
      </c>
      <c r="AZ3056" t="s">
        <v>309</v>
      </c>
      <c r="BA3056" t="s">
        <v>310</v>
      </c>
      <c r="BB3056" t="s">
        <v>311</v>
      </c>
      <c r="BC3056">
        <v>1059</v>
      </c>
      <c r="BD3056">
        <v>5380</v>
      </c>
      <c r="BE3056" t="s">
        <v>310</v>
      </c>
      <c r="BG3056">
        <v>66830</v>
      </c>
      <c r="BH3056">
        <v>1052</v>
      </c>
      <c r="BI3056">
        <v>7</v>
      </c>
      <c r="BK3056">
        <v>1142227</v>
      </c>
      <c r="BV3056">
        <v>55</v>
      </c>
      <c r="BW3056">
        <v>709</v>
      </c>
      <c r="BX3056">
        <v>9357</v>
      </c>
      <c r="BY3056">
        <v>1147006</v>
      </c>
      <c r="BZ3056">
        <v>1146821</v>
      </c>
      <c r="CA3056">
        <v>10066</v>
      </c>
      <c r="CB3056">
        <v>1146821</v>
      </c>
      <c r="CC3056">
        <v>13</v>
      </c>
      <c r="CD3056">
        <v>53</v>
      </c>
      <c r="CE3056" t="s">
        <v>8113</v>
      </c>
      <c r="CF3056">
        <v>0</v>
      </c>
      <c r="CG3056">
        <v>0</v>
      </c>
      <c r="CH3056">
        <v>0</v>
      </c>
      <c r="CI3056">
        <v>0</v>
      </c>
      <c r="CJ3056">
        <v>0</v>
      </c>
      <c r="CL3056" t="s">
        <v>8114</v>
      </c>
      <c r="CM3056" t="s">
        <v>1632</v>
      </c>
      <c r="CN3056">
        <v>161</v>
      </c>
    </row>
    <row r="3057" spans="1:92" x14ac:dyDescent="0.2">
      <c r="A3057" t="s">
        <v>8109</v>
      </c>
      <c r="B3057" t="s">
        <v>8255</v>
      </c>
      <c r="C3057" s="2">
        <f t="shared" si="47"/>
        <v>110.81969635403199</v>
      </c>
      <c r="D3057">
        <v>6.6274861183986822</v>
      </c>
      <c r="E3057">
        <v>271.37648371373513</v>
      </c>
      <c r="F3057">
        <v>297.43914376900028</v>
      </c>
      <c r="G3057">
        <v>87.914946710940924</v>
      </c>
      <c r="H3057">
        <v>92.729014966527885</v>
      </c>
      <c r="I3057" t="s">
        <v>8256</v>
      </c>
      <c r="J3057" t="s">
        <v>94</v>
      </c>
      <c r="K3057" t="s">
        <v>95</v>
      </c>
      <c r="L3057">
        <v>44.958564580000001</v>
      </c>
      <c r="M3057">
        <v>-87.300027069999999</v>
      </c>
      <c r="N3057">
        <v>118</v>
      </c>
      <c r="O3057">
        <v>3</v>
      </c>
      <c r="P3057">
        <v>0</v>
      </c>
      <c r="Q3057">
        <v>115</v>
      </c>
      <c r="R3057" t="s">
        <v>8257</v>
      </c>
      <c r="S3057">
        <v>29432</v>
      </c>
      <c r="T3057">
        <v>2016</v>
      </c>
      <c r="U3057">
        <v>4.2451661839250802E-2</v>
      </c>
      <c r="V3057">
        <v>46.101058999999999</v>
      </c>
      <c r="W3057">
        <v>263800</v>
      </c>
      <c r="X3057">
        <v>2.4044520063914998E-3</v>
      </c>
      <c r="Y3057">
        <v>58093.1</v>
      </c>
      <c r="Z3057">
        <v>0.83444173109764497</v>
      </c>
      <c r="AA3057">
        <v>1.8400751851913501E-2</v>
      </c>
      <c r="AB3057">
        <v>5.3833944464557103E-2</v>
      </c>
      <c r="AC3057">
        <v>27071</v>
      </c>
      <c r="AD3057">
        <v>3.08775935062353E-3</v>
      </c>
      <c r="AE3057">
        <v>9.0285052026155607E-3</v>
      </c>
      <c r="AF3057">
        <v>0.97542970988810296</v>
      </c>
      <c r="AG3057">
        <v>3</v>
      </c>
      <c r="AH3057">
        <v>502795</v>
      </c>
      <c r="AI3057">
        <v>0.22184787040443921</v>
      </c>
      <c r="AJ3057">
        <v>0.15323939179983889</v>
      </c>
      <c r="AK3057">
        <v>0.30864467625970821</v>
      </c>
      <c r="AL3057">
        <v>0.31626806153601372</v>
      </c>
      <c r="AM3057" t="s">
        <v>8112</v>
      </c>
      <c r="AN3057">
        <v>20200818</v>
      </c>
      <c r="AO3057">
        <v>71424</v>
      </c>
      <c r="AP3057">
        <v>1075397</v>
      </c>
      <c r="AQ3057">
        <v>185</v>
      </c>
      <c r="AR3057">
        <v>369</v>
      </c>
      <c r="AS3057">
        <v>5380</v>
      </c>
      <c r="AT3057">
        <v>109</v>
      </c>
      <c r="AU3057">
        <v>964</v>
      </c>
      <c r="AX3057">
        <v>57382</v>
      </c>
      <c r="AY3057" t="s">
        <v>308</v>
      </c>
      <c r="AZ3057" t="s">
        <v>309</v>
      </c>
      <c r="BA3057" t="s">
        <v>310</v>
      </c>
      <c r="BB3057" t="s">
        <v>311</v>
      </c>
      <c r="BC3057">
        <v>1059</v>
      </c>
      <c r="BD3057">
        <v>5380</v>
      </c>
      <c r="BE3057" t="s">
        <v>310</v>
      </c>
      <c r="BG3057">
        <v>66830</v>
      </c>
      <c r="BH3057">
        <v>1052</v>
      </c>
      <c r="BI3057">
        <v>7</v>
      </c>
      <c r="BK3057">
        <v>1142227</v>
      </c>
      <c r="BV3057">
        <v>55</v>
      </c>
      <c r="BW3057">
        <v>709</v>
      </c>
      <c r="BX3057">
        <v>9357</v>
      </c>
      <c r="BY3057">
        <v>1147006</v>
      </c>
      <c r="BZ3057">
        <v>1146821</v>
      </c>
      <c r="CA3057">
        <v>10066</v>
      </c>
      <c r="CB3057">
        <v>1146821</v>
      </c>
      <c r="CC3057">
        <v>13</v>
      </c>
      <c r="CD3057">
        <v>53</v>
      </c>
      <c r="CE3057" t="s">
        <v>8113</v>
      </c>
      <c r="CF3057">
        <v>0</v>
      </c>
      <c r="CG3057">
        <v>0</v>
      </c>
      <c r="CH3057">
        <v>0</v>
      </c>
      <c r="CI3057">
        <v>0</v>
      </c>
      <c r="CJ3057">
        <v>0</v>
      </c>
      <c r="CL3057" t="s">
        <v>8114</v>
      </c>
      <c r="CM3057" t="s">
        <v>1632</v>
      </c>
      <c r="CN3057">
        <v>161</v>
      </c>
    </row>
    <row r="3058" spans="1:92" x14ac:dyDescent="0.2">
      <c r="A3058" t="s">
        <v>8109</v>
      </c>
      <c r="B3058" t="s">
        <v>8258</v>
      </c>
      <c r="C3058" s="2">
        <f t="shared" si="47"/>
        <v>0</v>
      </c>
      <c r="D3058">
        <v>5.7329998490969816</v>
      </c>
      <c r="E3058">
        <v>269.10095688539349</v>
      </c>
      <c r="F3058">
        <v>298.38205490817421</v>
      </c>
      <c r="G3058">
        <v>91.588261441363102</v>
      </c>
      <c r="H3058">
        <v>93.927564441076683</v>
      </c>
      <c r="I3058" t="s">
        <v>897</v>
      </c>
      <c r="J3058" t="s">
        <v>94</v>
      </c>
      <c r="K3058" t="s">
        <v>95</v>
      </c>
      <c r="L3058">
        <v>46.432222850000002</v>
      </c>
      <c r="M3058">
        <v>-91.915957680000005</v>
      </c>
      <c r="N3058">
        <v>225</v>
      </c>
      <c r="O3058">
        <v>0</v>
      </c>
      <c r="P3058">
        <v>0</v>
      </c>
      <c r="Q3058">
        <v>225</v>
      </c>
      <c r="R3058" t="s">
        <v>8259</v>
      </c>
      <c r="S3058">
        <v>29918</v>
      </c>
      <c r="T3058">
        <v>2016</v>
      </c>
      <c r="U3058">
        <v>5.9605282430411001E-2</v>
      </c>
      <c r="V3058">
        <v>31.647395899999999</v>
      </c>
      <c r="W3058">
        <v>155930</v>
      </c>
      <c r="X3058">
        <v>5.82329762930633E-3</v>
      </c>
      <c r="Y3058">
        <v>56087</v>
      </c>
      <c r="Z3058">
        <v>0.84130695499609498</v>
      </c>
      <c r="AA3058">
        <v>7.2014765068921498E-3</v>
      </c>
      <c r="AB3058">
        <v>9.2605342086186399E-2</v>
      </c>
      <c r="AC3058">
        <v>44255</v>
      </c>
      <c r="AD3058">
        <v>3.8387668761235699E-3</v>
      </c>
      <c r="AE3058">
        <v>1.3629001742044001E-2</v>
      </c>
      <c r="AF3058">
        <v>0.95062933790356796</v>
      </c>
      <c r="AG3058">
        <v>2</v>
      </c>
      <c r="AH3058">
        <v>786876</v>
      </c>
      <c r="AI3058">
        <v>0.1475658172316858</v>
      </c>
      <c r="AJ3058">
        <v>0.17979198755585379</v>
      </c>
      <c r="AK3058">
        <v>0.39697487278808857</v>
      </c>
      <c r="AL3058">
        <v>0.27566732242437181</v>
      </c>
      <c r="AM3058" t="s">
        <v>8112</v>
      </c>
      <c r="AN3058">
        <v>20200818</v>
      </c>
      <c r="AO3058">
        <v>71424</v>
      </c>
      <c r="AP3058">
        <v>1075397</v>
      </c>
      <c r="AQ3058">
        <v>185</v>
      </c>
      <c r="AR3058">
        <v>369</v>
      </c>
      <c r="AS3058">
        <v>5380</v>
      </c>
      <c r="AT3058">
        <v>109</v>
      </c>
      <c r="AU3058">
        <v>964</v>
      </c>
      <c r="AX3058">
        <v>57382</v>
      </c>
      <c r="AY3058" t="s">
        <v>308</v>
      </c>
      <c r="AZ3058" t="s">
        <v>309</v>
      </c>
      <c r="BA3058" t="s">
        <v>310</v>
      </c>
      <c r="BB3058" t="s">
        <v>311</v>
      </c>
      <c r="BC3058">
        <v>1059</v>
      </c>
      <c r="BD3058">
        <v>5380</v>
      </c>
      <c r="BE3058" t="s">
        <v>310</v>
      </c>
      <c r="BG3058">
        <v>66830</v>
      </c>
      <c r="BH3058">
        <v>1052</v>
      </c>
      <c r="BI3058">
        <v>7</v>
      </c>
      <c r="BK3058">
        <v>1142227</v>
      </c>
      <c r="BV3058">
        <v>55</v>
      </c>
      <c r="BW3058">
        <v>709</v>
      </c>
      <c r="BX3058">
        <v>9357</v>
      </c>
      <c r="BY3058">
        <v>1147006</v>
      </c>
      <c r="BZ3058">
        <v>1146821</v>
      </c>
      <c r="CA3058">
        <v>10066</v>
      </c>
      <c r="CB3058">
        <v>1146821</v>
      </c>
      <c r="CC3058">
        <v>13</v>
      </c>
      <c r="CD3058">
        <v>53</v>
      </c>
      <c r="CE3058" t="s">
        <v>8113</v>
      </c>
      <c r="CF3058">
        <v>0</v>
      </c>
      <c r="CG3058">
        <v>0</v>
      </c>
      <c r="CH3058">
        <v>0</v>
      </c>
      <c r="CI3058">
        <v>0</v>
      </c>
      <c r="CJ3058">
        <v>0</v>
      </c>
      <c r="CL3058" t="s">
        <v>8114</v>
      </c>
      <c r="CM3058" t="s">
        <v>1632</v>
      </c>
      <c r="CN3058">
        <v>161</v>
      </c>
    </row>
    <row r="3059" spans="1:92" x14ac:dyDescent="0.2">
      <c r="A3059" t="s">
        <v>8109</v>
      </c>
      <c r="B3059" t="s">
        <v>8260</v>
      </c>
      <c r="C3059" s="2">
        <f t="shared" si="47"/>
        <v>0</v>
      </c>
      <c r="D3059">
        <v>7.2293551049475928</v>
      </c>
      <c r="E3059">
        <v>270.14569982058498</v>
      </c>
      <c r="F3059">
        <v>300.17555719657651</v>
      </c>
      <c r="G3059">
        <v>90.545015179841911</v>
      </c>
      <c r="H3059">
        <v>89.855257992787585</v>
      </c>
      <c r="I3059" t="s">
        <v>5458</v>
      </c>
      <c r="J3059" t="s">
        <v>94</v>
      </c>
      <c r="K3059" t="s">
        <v>95</v>
      </c>
      <c r="L3059">
        <v>44.945627989999998</v>
      </c>
      <c r="M3059">
        <v>-91.896248099999994</v>
      </c>
      <c r="N3059">
        <v>142</v>
      </c>
      <c r="O3059">
        <v>0</v>
      </c>
      <c r="P3059">
        <v>0</v>
      </c>
      <c r="Q3059">
        <v>142</v>
      </c>
      <c r="R3059" t="s">
        <v>8261</v>
      </c>
      <c r="S3059">
        <v>29846</v>
      </c>
      <c r="T3059">
        <v>2016</v>
      </c>
      <c r="U3059">
        <v>8.8887283370226E-2</v>
      </c>
      <c r="V3059">
        <v>429.78718454545498</v>
      </c>
      <c r="W3059">
        <v>140227.272727273</v>
      </c>
      <c r="X3059">
        <v>1.0507310861889E-3</v>
      </c>
      <c r="Y3059">
        <v>52331.915151515197</v>
      </c>
      <c r="Z3059">
        <v>0.78805162479905499</v>
      </c>
      <c r="AA3059">
        <v>1.2598013010041299E-2</v>
      </c>
      <c r="AB3059">
        <v>0.15220529892052401</v>
      </c>
      <c r="AC3059">
        <v>50906</v>
      </c>
      <c r="AD3059">
        <v>1.0714655375533901E-2</v>
      </c>
      <c r="AE3059">
        <v>1.19094634204894E-3</v>
      </c>
      <c r="AF3059">
        <v>0.97328675924643204</v>
      </c>
      <c r="AG3059">
        <v>5</v>
      </c>
      <c r="AH3059">
        <v>768230</v>
      </c>
      <c r="AI3059">
        <v>0.1246566783385184</v>
      </c>
      <c r="AJ3059">
        <v>0.1735183473699283</v>
      </c>
      <c r="AK3059">
        <v>0.47152415292295269</v>
      </c>
      <c r="AL3059">
        <v>0.23030082136860061</v>
      </c>
      <c r="AM3059" t="s">
        <v>8112</v>
      </c>
      <c r="AN3059">
        <v>20200818</v>
      </c>
      <c r="AO3059">
        <v>71424</v>
      </c>
      <c r="AP3059">
        <v>1075397</v>
      </c>
      <c r="AQ3059">
        <v>185</v>
      </c>
      <c r="AR3059">
        <v>369</v>
      </c>
      <c r="AS3059">
        <v>5380</v>
      </c>
      <c r="AT3059">
        <v>109</v>
      </c>
      <c r="AU3059">
        <v>964</v>
      </c>
      <c r="AX3059">
        <v>57382</v>
      </c>
      <c r="AY3059" t="s">
        <v>308</v>
      </c>
      <c r="AZ3059" t="s">
        <v>309</v>
      </c>
      <c r="BA3059" t="s">
        <v>310</v>
      </c>
      <c r="BB3059" t="s">
        <v>311</v>
      </c>
      <c r="BC3059">
        <v>1059</v>
      </c>
      <c r="BD3059">
        <v>5380</v>
      </c>
      <c r="BE3059" t="s">
        <v>310</v>
      </c>
      <c r="BG3059">
        <v>66830</v>
      </c>
      <c r="BH3059">
        <v>1052</v>
      </c>
      <c r="BI3059">
        <v>7</v>
      </c>
      <c r="BK3059">
        <v>1142227</v>
      </c>
      <c r="BV3059">
        <v>55</v>
      </c>
      <c r="BW3059">
        <v>709</v>
      </c>
      <c r="BX3059">
        <v>9357</v>
      </c>
      <c r="BY3059">
        <v>1147006</v>
      </c>
      <c r="BZ3059">
        <v>1146821</v>
      </c>
      <c r="CA3059">
        <v>10066</v>
      </c>
      <c r="CB3059">
        <v>1146821</v>
      </c>
      <c r="CC3059">
        <v>13</v>
      </c>
      <c r="CD3059">
        <v>53</v>
      </c>
      <c r="CE3059" t="s">
        <v>8113</v>
      </c>
      <c r="CF3059">
        <v>0</v>
      </c>
      <c r="CG3059">
        <v>0</v>
      </c>
      <c r="CH3059">
        <v>0</v>
      </c>
      <c r="CI3059">
        <v>0</v>
      </c>
      <c r="CJ3059">
        <v>0</v>
      </c>
      <c r="CL3059" t="s">
        <v>8114</v>
      </c>
      <c r="CM3059" t="s">
        <v>1632</v>
      </c>
      <c r="CN3059">
        <v>161</v>
      </c>
    </row>
    <row r="3060" spans="1:92" x14ac:dyDescent="0.2">
      <c r="A3060" t="s">
        <v>8109</v>
      </c>
      <c r="B3060" t="s">
        <v>8262</v>
      </c>
      <c r="C3060" s="2">
        <f t="shared" si="47"/>
        <v>38.943463826390037</v>
      </c>
      <c r="D3060">
        <v>7.7042791976139906</v>
      </c>
      <c r="E3060">
        <v>270.13129570216859</v>
      </c>
      <c r="F3060">
        <v>300.05437186304522</v>
      </c>
      <c r="G3060">
        <v>91.041943611094638</v>
      </c>
      <c r="H3060">
        <v>89.061057117006271</v>
      </c>
      <c r="I3060" t="s">
        <v>8263</v>
      </c>
      <c r="J3060" t="s">
        <v>94</v>
      </c>
      <c r="K3060" t="s">
        <v>95</v>
      </c>
      <c r="L3060">
        <v>44.726613999999998</v>
      </c>
      <c r="M3060">
        <v>-91.286091830000004</v>
      </c>
      <c r="N3060">
        <v>668</v>
      </c>
      <c r="O3060">
        <v>4</v>
      </c>
      <c r="P3060">
        <v>0</v>
      </c>
      <c r="Q3060">
        <v>664</v>
      </c>
      <c r="R3060" t="s">
        <v>8264</v>
      </c>
      <c r="S3060">
        <v>29792</v>
      </c>
      <c r="T3060">
        <v>2016</v>
      </c>
      <c r="U3060">
        <v>9.0980257370083806E-2</v>
      </c>
      <c r="V3060">
        <v>436.11638833333302</v>
      </c>
      <c r="W3060">
        <v>156316.66666666701</v>
      </c>
      <c r="X3060">
        <v>7.3026296482152997E-3</v>
      </c>
      <c r="Y3060">
        <v>53421.833333333299</v>
      </c>
      <c r="Z3060">
        <v>0.69665043935123605</v>
      </c>
      <c r="AA3060">
        <v>2.2809448247107501E-2</v>
      </c>
      <c r="AB3060">
        <v>0.14652097327876001</v>
      </c>
      <c r="AC3060">
        <v>102713</v>
      </c>
      <c r="AD3060">
        <v>3.20282092005666E-2</v>
      </c>
      <c r="AE3060">
        <v>5.55114772632652E-3</v>
      </c>
      <c r="AF3060">
        <v>0.93116470610167101</v>
      </c>
      <c r="AG3060">
        <v>5</v>
      </c>
      <c r="AH3060">
        <v>1754525</v>
      </c>
      <c r="AI3060">
        <v>0.1269585785326513</v>
      </c>
      <c r="AJ3060">
        <v>0.17828757071002119</v>
      </c>
      <c r="AK3060">
        <v>0.46342001396389337</v>
      </c>
      <c r="AL3060">
        <v>0.23133383679343411</v>
      </c>
      <c r="AM3060" t="s">
        <v>8112</v>
      </c>
      <c r="AN3060">
        <v>20200818</v>
      </c>
      <c r="AO3060">
        <v>71424</v>
      </c>
      <c r="AP3060">
        <v>1075397</v>
      </c>
      <c r="AQ3060">
        <v>185</v>
      </c>
      <c r="AR3060">
        <v>369</v>
      </c>
      <c r="AS3060">
        <v>5380</v>
      </c>
      <c r="AT3060">
        <v>109</v>
      </c>
      <c r="AU3060">
        <v>964</v>
      </c>
      <c r="AX3060">
        <v>57382</v>
      </c>
      <c r="AY3060" t="s">
        <v>308</v>
      </c>
      <c r="AZ3060" t="s">
        <v>309</v>
      </c>
      <c r="BA3060" t="s">
        <v>310</v>
      </c>
      <c r="BB3060" t="s">
        <v>311</v>
      </c>
      <c r="BC3060">
        <v>1059</v>
      </c>
      <c r="BD3060">
        <v>5380</v>
      </c>
      <c r="BE3060" t="s">
        <v>310</v>
      </c>
      <c r="BG3060">
        <v>66830</v>
      </c>
      <c r="BH3060">
        <v>1052</v>
      </c>
      <c r="BI3060">
        <v>7</v>
      </c>
      <c r="BK3060">
        <v>1142227</v>
      </c>
      <c r="BV3060">
        <v>55</v>
      </c>
      <c r="BW3060">
        <v>709</v>
      </c>
      <c r="BX3060">
        <v>9357</v>
      </c>
      <c r="BY3060">
        <v>1147006</v>
      </c>
      <c r="BZ3060">
        <v>1146821</v>
      </c>
      <c r="CA3060">
        <v>10066</v>
      </c>
      <c r="CB3060">
        <v>1146821</v>
      </c>
      <c r="CC3060">
        <v>13</v>
      </c>
      <c r="CD3060">
        <v>53</v>
      </c>
      <c r="CE3060" t="s">
        <v>8113</v>
      </c>
      <c r="CF3060">
        <v>0</v>
      </c>
      <c r="CG3060">
        <v>0</v>
      </c>
      <c r="CH3060">
        <v>0</v>
      </c>
      <c r="CI3060">
        <v>0</v>
      </c>
      <c r="CJ3060">
        <v>0</v>
      </c>
      <c r="CL3060" t="s">
        <v>8114</v>
      </c>
      <c r="CM3060" t="s">
        <v>1632</v>
      </c>
      <c r="CN3060">
        <v>161</v>
      </c>
    </row>
    <row r="3061" spans="1:92" x14ac:dyDescent="0.2">
      <c r="A3061" t="s">
        <v>8109</v>
      </c>
      <c r="B3061" t="s">
        <v>8265</v>
      </c>
      <c r="C3061" s="2">
        <f t="shared" si="47"/>
        <v>0</v>
      </c>
      <c r="D3061">
        <v>5.0954131271936207</v>
      </c>
      <c r="E3061">
        <v>269.46735849046092</v>
      </c>
      <c r="F3061">
        <v>298.05699865238489</v>
      </c>
      <c r="G3061">
        <v>94.990028002464726</v>
      </c>
      <c r="H3061">
        <v>93.154014446222291</v>
      </c>
      <c r="I3061" t="s">
        <v>6319</v>
      </c>
      <c r="J3061" t="s">
        <v>94</v>
      </c>
      <c r="K3061" t="s">
        <v>95</v>
      </c>
      <c r="L3061">
        <v>45.84963535</v>
      </c>
      <c r="M3061">
        <v>-88.398041370000001</v>
      </c>
      <c r="N3061">
        <v>16</v>
      </c>
      <c r="O3061">
        <v>0</v>
      </c>
      <c r="P3061">
        <v>0</v>
      </c>
      <c r="Q3061">
        <v>16</v>
      </c>
      <c r="R3061" t="s">
        <v>8266</v>
      </c>
      <c r="S3061">
        <v>29373</v>
      </c>
      <c r="T3061">
        <v>2016</v>
      </c>
      <c r="U3061">
        <v>0.16757398611618601</v>
      </c>
      <c r="V3061">
        <v>7.2263250000000001</v>
      </c>
      <c r="W3061">
        <v>149850</v>
      </c>
      <c r="X3061">
        <v>0</v>
      </c>
      <c r="Y3061">
        <v>46511.5</v>
      </c>
      <c r="Z3061">
        <v>0.85806922349652603</v>
      </c>
      <c r="AA3061">
        <v>1.30142860499542E-2</v>
      </c>
      <c r="AB3061">
        <v>0.109107997265892</v>
      </c>
      <c r="AC3061">
        <v>3424</v>
      </c>
      <c r="AD3061">
        <v>0</v>
      </c>
      <c r="AE3061">
        <v>3.1133250311332497E-4</v>
      </c>
      <c r="AF3061">
        <v>0.99548567870485705</v>
      </c>
      <c r="AG3061">
        <v>1</v>
      </c>
      <c r="AH3061">
        <v>84740</v>
      </c>
      <c r="AI3061">
        <v>0.2102312957281095</v>
      </c>
      <c r="AJ3061">
        <v>0</v>
      </c>
      <c r="AK3061">
        <v>0.3133349067736606</v>
      </c>
      <c r="AL3061">
        <v>0.32764928015105033</v>
      </c>
      <c r="AM3061" t="s">
        <v>8112</v>
      </c>
      <c r="AN3061">
        <v>20200818</v>
      </c>
      <c r="AO3061">
        <v>71424</v>
      </c>
      <c r="AP3061">
        <v>1075397</v>
      </c>
      <c r="AQ3061">
        <v>185</v>
      </c>
      <c r="AR3061">
        <v>369</v>
      </c>
      <c r="AS3061">
        <v>5380</v>
      </c>
      <c r="AT3061">
        <v>109</v>
      </c>
      <c r="AU3061">
        <v>964</v>
      </c>
      <c r="AX3061">
        <v>57382</v>
      </c>
      <c r="AY3061" t="s">
        <v>308</v>
      </c>
      <c r="AZ3061" t="s">
        <v>309</v>
      </c>
      <c r="BA3061" t="s">
        <v>310</v>
      </c>
      <c r="BB3061" t="s">
        <v>311</v>
      </c>
      <c r="BC3061">
        <v>1059</v>
      </c>
      <c r="BD3061">
        <v>5380</v>
      </c>
      <c r="BE3061" t="s">
        <v>310</v>
      </c>
      <c r="BG3061">
        <v>66830</v>
      </c>
      <c r="BH3061">
        <v>1052</v>
      </c>
      <c r="BI3061">
        <v>7</v>
      </c>
      <c r="BK3061">
        <v>1142227</v>
      </c>
      <c r="BV3061">
        <v>55</v>
      </c>
      <c r="BW3061">
        <v>709</v>
      </c>
      <c r="BX3061">
        <v>9357</v>
      </c>
      <c r="BY3061">
        <v>1147006</v>
      </c>
      <c r="BZ3061">
        <v>1146821</v>
      </c>
      <c r="CA3061">
        <v>10066</v>
      </c>
      <c r="CB3061">
        <v>1146821</v>
      </c>
      <c r="CC3061">
        <v>13</v>
      </c>
      <c r="CD3061">
        <v>53</v>
      </c>
      <c r="CE3061" t="s">
        <v>8113</v>
      </c>
      <c r="CF3061">
        <v>0</v>
      </c>
      <c r="CG3061">
        <v>0</v>
      </c>
      <c r="CH3061">
        <v>0</v>
      </c>
      <c r="CI3061">
        <v>0</v>
      </c>
      <c r="CJ3061">
        <v>0</v>
      </c>
      <c r="CL3061" t="s">
        <v>8114</v>
      </c>
      <c r="CM3061" t="s">
        <v>1632</v>
      </c>
      <c r="CN3061">
        <v>161</v>
      </c>
    </row>
    <row r="3062" spans="1:92" x14ac:dyDescent="0.2">
      <c r="A3062" t="s">
        <v>8109</v>
      </c>
      <c r="B3062" t="s">
        <v>8267</v>
      </c>
      <c r="C3062" s="2">
        <f t="shared" si="47"/>
        <v>72.36740933720499</v>
      </c>
      <c r="D3062">
        <v>8.4914993338057148</v>
      </c>
      <c r="E3062">
        <v>271.56013618658233</v>
      </c>
      <c r="F3062">
        <v>299.87731980159617</v>
      </c>
      <c r="G3062">
        <v>89.84958569073396</v>
      </c>
      <c r="H3062">
        <v>88.096938566227905</v>
      </c>
      <c r="I3062" t="s">
        <v>8268</v>
      </c>
      <c r="J3062" t="s">
        <v>94</v>
      </c>
      <c r="K3062" t="s">
        <v>95</v>
      </c>
      <c r="L3062">
        <v>43.753549079999999</v>
      </c>
      <c r="M3062">
        <v>-88.488853250000005</v>
      </c>
      <c r="N3062">
        <v>791</v>
      </c>
      <c r="O3062">
        <v>8</v>
      </c>
      <c r="P3062">
        <v>0</v>
      </c>
      <c r="Q3062">
        <v>783</v>
      </c>
      <c r="R3062" t="s">
        <v>8269</v>
      </c>
      <c r="S3062">
        <v>28802</v>
      </c>
      <c r="T3062">
        <v>2016</v>
      </c>
      <c r="U3062">
        <v>6.9949373574415302E-2</v>
      </c>
      <c r="V3062">
        <v>260.65835199999998</v>
      </c>
      <c r="W3062">
        <v>160973.33333333299</v>
      </c>
      <c r="X3062">
        <v>8.11307353430781E-3</v>
      </c>
      <c r="Y3062">
        <v>63382.6</v>
      </c>
      <c r="Z3062">
        <v>0.82405814287310397</v>
      </c>
      <c r="AA3062">
        <v>2.9202623962890299E-2</v>
      </c>
      <c r="AB3062">
        <v>0.18762867601189201</v>
      </c>
      <c r="AC3062">
        <v>110547</v>
      </c>
      <c r="AD3062">
        <v>5.4763047349657397E-3</v>
      </c>
      <c r="AE3062">
        <v>3.0733027154842001E-3</v>
      </c>
      <c r="AF3062">
        <v>0.96471973010300904</v>
      </c>
      <c r="AG3062">
        <v>4</v>
      </c>
      <c r="AH3062">
        <v>1803235</v>
      </c>
      <c r="AI3062">
        <v>0.1508716279353495</v>
      </c>
      <c r="AJ3062">
        <v>0.1891988564995688</v>
      </c>
      <c r="AK3062">
        <v>0.39377452190091689</v>
      </c>
      <c r="AL3062">
        <v>0.26615499366416467</v>
      </c>
      <c r="AM3062" t="s">
        <v>8112</v>
      </c>
      <c r="AN3062">
        <v>20200818</v>
      </c>
      <c r="AO3062">
        <v>71424</v>
      </c>
      <c r="AP3062">
        <v>1075397</v>
      </c>
      <c r="AQ3062">
        <v>185</v>
      </c>
      <c r="AR3062">
        <v>369</v>
      </c>
      <c r="AS3062">
        <v>5380</v>
      </c>
      <c r="AT3062">
        <v>109</v>
      </c>
      <c r="AU3062">
        <v>964</v>
      </c>
      <c r="AX3062">
        <v>57382</v>
      </c>
      <c r="AY3062" t="s">
        <v>308</v>
      </c>
      <c r="AZ3062" t="s">
        <v>309</v>
      </c>
      <c r="BA3062" t="s">
        <v>310</v>
      </c>
      <c r="BB3062" t="s">
        <v>311</v>
      </c>
      <c r="BC3062">
        <v>1059</v>
      </c>
      <c r="BD3062">
        <v>5380</v>
      </c>
      <c r="BE3062" t="s">
        <v>310</v>
      </c>
      <c r="BG3062">
        <v>66830</v>
      </c>
      <c r="BH3062">
        <v>1052</v>
      </c>
      <c r="BI3062">
        <v>7</v>
      </c>
      <c r="BK3062">
        <v>1142227</v>
      </c>
      <c r="BV3062">
        <v>55</v>
      </c>
      <c r="BW3062">
        <v>709</v>
      </c>
      <c r="BX3062">
        <v>9357</v>
      </c>
      <c r="BY3062">
        <v>1147006</v>
      </c>
      <c r="BZ3062">
        <v>1146821</v>
      </c>
      <c r="CA3062">
        <v>10066</v>
      </c>
      <c r="CB3062">
        <v>1146821</v>
      </c>
      <c r="CC3062">
        <v>13</v>
      </c>
      <c r="CD3062">
        <v>53</v>
      </c>
      <c r="CE3062" t="s">
        <v>8113</v>
      </c>
      <c r="CF3062">
        <v>0</v>
      </c>
      <c r="CG3062">
        <v>0</v>
      </c>
      <c r="CH3062">
        <v>0</v>
      </c>
      <c r="CI3062">
        <v>0</v>
      </c>
      <c r="CJ3062">
        <v>0</v>
      </c>
      <c r="CL3062" t="s">
        <v>8114</v>
      </c>
      <c r="CM3062" t="s">
        <v>1632</v>
      </c>
      <c r="CN3062">
        <v>161</v>
      </c>
    </row>
    <row r="3063" spans="1:92" x14ac:dyDescent="0.2">
      <c r="A3063" t="s">
        <v>8109</v>
      </c>
      <c r="B3063" t="s">
        <v>8270</v>
      </c>
      <c r="C3063" s="2">
        <f t="shared" si="47"/>
        <v>442.72274488101823</v>
      </c>
      <c r="D3063">
        <v>5.0663197443249448</v>
      </c>
      <c r="E3063">
        <v>269.13915727586539</v>
      </c>
      <c r="F3063">
        <v>297.51114912677338</v>
      </c>
      <c r="G3063">
        <v>95.344081231815451</v>
      </c>
      <c r="H3063">
        <v>94.463243953311604</v>
      </c>
      <c r="I3063" t="s">
        <v>6139</v>
      </c>
      <c r="J3063" t="s">
        <v>94</v>
      </c>
      <c r="K3063" t="s">
        <v>95</v>
      </c>
      <c r="L3063">
        <v>45.666780189999997</v>
      </c>
      <c r="M3063">
        <v>-88.770848920000006</v>
      </c>
      <c r="N3063">
        <v>61</v>
      </c>
      <c r="O3063">
        <v>4</v>
      </c>
      <c r="P3063">
        <v>0</v>
      </c>
      <c r="Q3063">
        <v>57</v>
      </c>
      <c r="R3063" t="s">
        <v>8271</v>
      </c>
      <c r="S3063">
        <v>29306</v>
      </c>
      <c r="T3063">
        <v>2016</v>
      </c>
      <c r="U3063">
        <v>9.7806042801440299E-2</v>
      </c>
      <c r="V3063">
        <v>10.2743876666667</v>
      </c>
      <c r="W3063">
        <v>119633.33333333299</v>
      </c>
      <c r="X3063">
        <v>1.8060660078439799E-2</v>
      </c>
      <c r="Y3063">
        <v>42070.666666666701</v>
      </c>
      <c r="Z3063">
        <v>0.83033623924183297</v>
      </c>
      <c r="AA3063">
        <v>1.7622663083746801E-2</v>
      </c>
      <c r="AB3063">
        <v>0.21129113117707801</v>
      </c>
      <c r="AC3063">
        <v>9035</v>
      </c>
      <c r="AD3063">
        <v>5.4407100044394797E-3</v>
      </c>
      <c r="AE3063">
        <v>8.08000379500632E-2</v>
      </c>
      <c r="AF3063">
        <v>0.87037812791383995</v>
      </c>
      <c r="AG3063">
        <v>1</v>
      </c>
      <c r="AH3063">
        <v>171890</v>
      </c>
      <c r="AI3063">
        <v>0.20390365931700499</v>
      </c>
      <c r="AJ3063">
        <v>0.17934143929257079</v>
      </c>
      <c r="AK3063">
        <v>0.3467450113444645</v>
      </c>
      <c r="AL3063">
        <v>0.2700098900459596</v>
      </c>
      <c r="AM3063" t="s">
        <v>8112</v>
      </c>
      <c r="AN3063">
        <v>20200818</v>
      </c>
      <c r="AO3063">
        <v>71424</v>
      </c>
      <c r="AP3063">
        <v>1075397</v>
      </c>
      <c r="AQ3063">
        <v>185</v>
      </c>
      <c r="AR3063">
        <v>369</v>
      </c>
      <c r="AS3063">
        <v>5380</v>
      </c>
      <c r="AT3063">
        <v>109</v>
      </c>
      <c r="AU3063">
        <v>964</v>
      </c>
      <c r="AX3063">
        <v>57382</v>
      </c>
      <c r="AY3063" t="s">
        <v>308</v>
      </c>
      <c r="AZ3063" t="s">
        <v>309</v>
      </c>
      <c r="BA3063" t="s">
        <v>310</v>
      </c>
      <c r="BB3063" t="s">
        <v>311</v>
      </c>
      <c r="BC3063">
        <v>1059</v>
      </c>
      <c r="BD3063">
        <v>5380</v>
      </c>
      <c r="BE3063" t="s">
        <v>310</v>
      </c>
      <c r="BG3063">
        <v>66830</v>
      </c>
      <c r="BH3063">
        <v>1052</v>
      </c>
      <c r="BI3063">
        <v>7</v>
      </c>
      <c r="BK3063">
        <v>1142227</v>
      </c>
      <c r="BV3063">
        <v>55</v>
      </c>
      <c r="BW3063">
        <v>709</v>
      </c>
      <c r="BX3063">
        <v>9357</v>
      </c>
      <c r="BY3063">
        <v>1147006</v>
      </c>
      <c r="BZ3063">
        <v>1146821</v>
      </c>
      <c r="CA3063">
        <v>10066</v>
      </c>
      <c r="CB3063">
        <v>1146821</v>
      </c>
      <c r="CC3063">
        <v>13</v>
      </c>
      <c r="CD3063">
        <v>53</v>
      </c>
      <c r="CE3063" t="s">
        <v>8113</v>
      </c>
      <c r="CF3063">
        <v>0</v>
      </c>
      <c r="CG3063">
        <v>0</v>
      </c>
      <c r="CH3063">
        <v>0</v>
      </c>
      <c r="CI3063">
        <v>0</v>
      </c>
      <c r="CJ3063">
        <v>0</v>
      </c>
      <c r="CL3063" t="s">
        <v>8114</v>
      </c>
      <c r="CM3063" t="s">
        <v>1632</v>
      </c>
      <c r="CN3063">
        <v>161</v>
      </c>
    </row>
    <row r="3064" spans="1:92" x14ac:dyDescent="0.2">
      <c r="A3064" t="s">
        <v>8109</v>
      </c>
      <c r="B3064" t="s">
        <v>8272</v>
      </c>
      <c r="C3064" s="2">
        <f t="shared" si="47"/>
        <v>292.92226575372558</v>
      </c>
      <c r="D3064">
        <v>8.4509946065476509</v>
      </c>
      <c r="E3064">
        <v>271.87609574294493</v>
      </c>
      <c r="F3064">
        <v>300.68925388966562</v>
      </c>
      <c r="G3064">
        <v>91.593945608360357</v>
      </c>
      <c r="H3064">
        <v>88.941735765131696</v>
      </c>
      <c r="I3064" t="s">
        <v>557</v>
      </c>
      <c r="J3064" t="s">
        <v>94</v>
      </c>
      <c r="K3064" t="s">
        <v>95</v>
      </c>
      <c r="L3064">
        <v>42.867173100000002</v>
      </c>
      <c r="M3064">
        <v>-90.706321799999998</v>
      </c>
      <c r="N3064">
        <v>398</v>
      </c>
      <c r="O3064">
        <v>16</v>
      </c>
      <c r="P3064">
        <v>0</v>
      </c>
      <c r="Q3064">
        <v>382</v>
      </c>
      <c r="R3064" t="s">
        <v>8273</v>
      </c>
      <c r="S3064">
        <v>29054</v>
      </c>
      <c r="T3064">
        <v>2016</v>
      </c>
      <c r="U3064">
        <v>0.113422324112587</v>
      </c>
      <c r="V3064">
        <v>102.44328710000001</v>
      </c>
      <c r="W3064">
        <v>125890</v>
      </c>
      <c r="X3064">
        <v>7.7150642621195802E-3</v>
      </c>
      <c r="Y3064">
        <v>48025.3</v>
      </c>
      <c r="Z3064">
        <v>0.77024947439424696</v>
      </c>
      <c r="AA3064">
        <v>2.0055911972618402E-2</v>
      </c>
      <c r="AB3064">
        <v>0.161092599352745</v>
      </c>
      <c r="AC3064">
        <v>54622</v>
      </c>
      <c r="AD3064">
        <v>5.95425233833806E-3</v>
      </c>
      <c r="AE3064">
        <v>7.7341692017235603E-4</v>
      </c>
      <c r="AF3064">
        <v>0.97443471288127304</v>
      </c>
      <c r="AG3064">
        <v>3</v>
      </c>
      <c r="AH3064">
        <v>912435</v>
      </c>
      <c r="AI3064">
        <v>0.15721010263744811</v>
      </c>
      <c r="AJ3064">
        <v>0.17694191915040519</v>
      </c>
      <c r="AK3064">
        <v>0.4264632549167886</v>
      </c>
      <c r="AL3064">
        <v>0.23938472329535801</v>
      </c>
      <c r="AM3064" t="s">
        <v>8112</v>
      </c>
      <c r="AN3064">
        <v>20200818</v>
      </c>
      <c r="AO3064">
        <v>71424</v>
      </c>
      <c r="AP3064">
        <v>1075397</v>
      </c>
      <c r="AQ3064">
        <v>185</v>
      </c>
      <c r="AR3064">
        <v>369</v>
      </c>
      <c r="AS3064">
        <v>5380</v>
      </c>
      <c r="AT3064">
        <v>109</v>
      </c>
      <c r="AU3064">
        <v>964</v>
      </c>
      <c r="AX3064">
        <v>57382</v>
      </c>
      <c r="AY3064" t="s">
        <v>308</v>
      </c>
      <c r="AZ3064" t="s">
        <v>309</v>
      </c>
      <c r="BA3064" t="s">
        <v>310</v>
      </c>
      <c r="BB3064" t="s">
        <v>311</v>
      </c>
      <c r="BC3064">
        <v>1059</v>
      </c>
      <c r="BD3064">
        <v>5380</v>
      </c>
      <c r="BE3064" t="s">
        <v>310</v>
      </c>
      <c r="BG3064">
        <v>66830</v>
      </c>
      <c r="BH3064">
        <v>1052</v>
      </c>
      <c r="BI3064">
        <v>7</v>
      </c>
      <c r="BK3064">
        <v>1142227</v>
      </c>
      <c r="BV3064">
        <v>55</v>
      </c>
      <c r="BW3064">
        <v>709</v>
      </c>
      <c r="BX3064">
        <v>9357</v>
      </c>
      <c r="BY3064">
        <v>1147006</v>
      </c>
      <c r="BZ3064">
        <v>1146821</v>
      </c>
      <c r="CA3064">
        <v>10066</v>
      </c>
      <c r="CB3064">
        <v>1146821</v>
      </c>
      <c r="CC3064">
        <v>13</v>
      </c>
      <c r="CD3064">
        <v>53</v>
      </c>
      <c r="CE3064" t="s">
        <v>8113</v>
      </c>
      <c r="CF3064">
        <v>0</v>
      </c>
      <c r="CG3064">
        <v>0</v>
      </c>
      <c r="CH3064">
        <v>0</v>
      </c>
      <c r="CI3064">
        <v>0</v>
      </c>
      <c r="CJ3064">
        <v>0</v>
      </c>
      <c r="CL3064" t="s">
        <v>8114</v>
      </c>
      <c r="CM3064" t="s">
        <v>1632</v>
      </c>
      <c r="CN3064">
        <v>161</v>
      </c>
    </row>
    <row r="3065" spans="1:92" x14ac:dyDescent="0.2">
      <c r="A3065" t="s">
        <v>8109</v>
      </c>
      <c r="B3065" t="s">
        <v>8274</v>
      </c>
      <c r="C3065" s="2">
        <f t="shared" si="47"/>
        <v>33.120259662835757</v>
      </c>
      <c r="D3065">
        <v>8.9049225561389314</v>
      </c>
      <c r="E3065">
        <v>272.25068511514689</v>
      </c>
      <c r="F3065">
        <v>300.90731282023609</v>
      </c>
      <c r="G3065">
        <v>93.003148776051233</v>
      </c>
      <c r="H3065">
        <v>89.751530841849231</v>
      </c>
      <c r="I3065" t="s">
        <v>2789</v>
      </c>
      <c r="J3065" t="s">
        <v>94</v>
      </c>
      <c r="K3065" t="s">
        <v>95</v>
      </c>
      <c r="L3065">
        <v>42.679495600000003</v>
      </c>
      <c r="M3065">
        <v>-89.602432870000001</v>
      </c>
      <c r="N3065">
        <v>220</v>
      </c>
      <c r="O3065">
        <v>1</v>
      </c>
      <c r="P3065">
        <v>0</v>
      </c>
      <c r="Q3065">
        <v>219</v>
      </c>
      <c r="R3065" t="s">
        <v>8275</v>
      </c>
      <c r="S3065">
        <v>28946</v>
      </c>
      <c r="T3065">
        <v>2016</v>
      </c>
      <c r="U3065">
        <v>4.6086000260070599E-2</v>
      </c>
      <c r="V3065">
        <v>55.969637142857202</v>
      </c>
      <c r="W3065">
        <v>176785.714285714</v>
      </c>
      <c r="X3065">
        <v>3.8428261875312099E-3</v>
      </c>
      <c r="Y3065">
        <v>61018.428571428602</v>
      </c>
      <c r="Z3065">
        <v>0.79510388132089505</v>
      </c>
      <c r="AA3065">
        <v>2.53835369189611E-2</v>
      </c>
      <c r="AB3065">
        <v>0.115774705831622</v>
      </c>
      <c r="AC3065">
        <v>30193</v>
      </c>
      <c r="AD3065">
        <v>3.5096736015034101E-3</v>
      </c>
      <c r="AE3065">
        <v>1.8868318234078101E-3</v>
      </c>
      <c r="AF3065">
        <v>0.97793367647641605</v>
      </c>
      <c r="AG3065">
        <v>3</v>
      </c>
      <c r="AH3065">
        <v>643949</v>
      </c>
      <c r="AI3065">
        <v>0.15295776528886601</v>
      </c>
      <c r="AJ3065">
        <v>0.20150974688989351</v>
      </c>
      <c r="AK3065">
        <v>0.36947025307904818</v>
      </c>
      <c r="AL3065">
        <v>0.27606223474219233</v>
      </c>
      <c r="AM3065" t="s">
        <v>8112</v>
      </c>
      <c r="AN3065">
        <v>20200818</v>
      </c>
      <c r="AO3065">
        <v>71424</v>
      </c>
      <c r="AP3065">
        <v>1075397</v>
      </c>
      <c r="AQ3065">
        <v>185</v>
      </c>
      <c r="AR3065">
        <v>369</v>
      </c>
      <c r="AS3065">
        <v>5380</v>
      </c>
      <c r="AT3065">
        <v>109</v>
      </c>
      <c r="AU3065">
        <v>964</v>
      </c>
      <c r="AX3065">
        <v>57382</v>
      </c>
      <c r="AY3065" t="s">
        <v>308</v>
      </c>
      <c r="AZ3065" t="s">
        <v>309</v>
      </c>
      <c r="BA3065" t="s">
        <v>310</v>
      </c>
      <c r="BB3065" t="s">
        <v>311</v>
      </c>
      <c r="BC3065">
        <v>1059</v>
      </c>
      <c r="BD3065">
        <v>5380</v>
      </c>
      <c r="BE3065" t="s">
        <v>310</v>
      </c>
      <c r="BG3065">
        <v>66830</v>
      </c>
      <c r="BH3065">
        <v>1052</v>
      </c>
      <c r="BI3065">
        <v>7</v>
      </c>
      <c r="BK3065">
        <v>1142227</v>
      </c>
      <c r="BV3065">
        <v>55</v>
      </c>
      <c r="BW3065">
        <v>709</v>
      </c>
      <c r="BX3065">
        <v>9357</v>
      </c>
      <c r="BY3065">
        <v>1147006</v>
      </c>
      <c r="BZ3065">
        <v>1146821</v>
      </c>
      <c r="CA3065">
        <v>10066</v>
      </c>
      <c r="CB3065">
        <v>1146821</v>
      </c>
      <c r="CC3065">
        <v>13</v>
      </c>
      <c r="CD3065">
        <v>53</v>
      </c>
      <c r="CE3065" t="s">
        <v>8113</v>
      </c>
      <c r="CF3065">
        <v>0</v>
      </c>
      <c r="CG3065">
        <v>0</v>
      </c>
      <c r="CH3065">
        <v>0</v>
      </c>
      <c r="CI3065">
        <v>0</v>
      </c>
      <c r="CJ3065">
        <v>0</v>
      </c>
      <c r="CL3065" t="s">
        <v>8114</v>
      </c>
      <c r="CM3065" t="s">
        <v>1632</v>
      </c>
      <c r="CN3065">
        <v>161</v>
      </c>
    </row>
    <row r="3066" spans="1:92" x14ac:dyDescent="0.2">
      <c r="A3066" t="s">
        <v>8109</v>
      </c>
      <c r="B3066" t="s">
        <v>8276</v>
      </c>
      <c r="C3066" s="2">
        <f t="shared" si="47"/>
        <v>0</v>
      </c>
      <c r="D3066">
        <v>8.1510618624507405</v>
      </c>
      <c r="E3066">
        <v>271.62514171291531</v>
      </c>
      <c r="F3066">
        <v>300.43856779866991</v>
      </c>
      <c r="G3066">
        <v>91.711896083266254</v>
      </c>
      <c r="H3066">
        <v>89.725925447010283</v>
      </c>
      <c r="I3066" t="s">
        <v>8277</v>
      </c>
      <c r="J3066" t="s">
        <v>94</v>
      </c>
      <c r="K3066" t="s">
        <v>95</v>
      </c>
      <c r="L3066">
        <v>43.80025981</v>
      </c>
      <c r="M3066">
        <v>-89.046795529999997</v>
      </c>
      <c r="N3066">
        <v>63</v>
      </c>
      <c r="O3066">
        <v>0</v>
      </c>
      <c r="P3066">
        <v>0</v>
      </c>
      <c r="Q3066">
        <v>63</v>
      </c>
      <c r="R3066" t="s">
        <v>8278</v>
      </c>
      <c r="S3066">
        <v>29162</v>
      </c>
      <c r="T3066">
        <v>2016</v>
      </c>
      <c r="U3066">
        <v>0.13482102591383199</v>
      </c>
      <c r="V3066">
        <v>175.237167142857</v>
      </c>
      <c r="W3066">
        <v>135771.42857142899</v>
      </c>
      <c r="X3066">
        <v>5.2572452920690901E-3</v>
      </c>
      <c r="Y3066">
        <v>47900.428571428602</v>
      </c>
      <c r="Z3066">
        <v>0.78791019349318103</v>
      </c>
      <c r="AA3066">
        <v>2.4259440725849998E-2</v>
      </c>
      <c r="AB3066">
        <v>0.19903460832513201</v>
      </c>
      <c r="AC3066">
        <v>20625</v>
      </c>
      <c r="AD3066">
        <v>4.2736405049796401E-3</v>
      </c>
      <c r="AE3066">
        <v>2.1649200795188402E-3</v>
      </c>
      <c r="AF3066">
        <v>0.97087490724947401</v>
      </c>
      <c r="AG3066">
        <v>4</v>
      </c>
      <c r="AH3066">
        <v>343408</v>
      </c>
      <c r="AI3066">
        <v>0.19344045566789361</v>
      </c>
      <c r="AJ3066">
        <v>0.18821926105390671</v>
      </c>
      <c r="AK3066">
        <v>0.33685004426221871</v>
      </c>
      <c r="AL3066">
        <v>0.28149023901598103</v>
      </c>
      <c r="AM3066" t="s">
        <v>8112</v>
      </c>
      <c r="AN3066">
        <v>20200818</v>
      </c>
      <c r="AO3066">
        <v>71424</v>
      </c>
      <c r="AP3066">
        <v>1075397</v>
      </c>
      <c r="AQ3066">
        <v>185</v>
      </c>
      <c r="AR3066">
        <v>369</v>
      </c>
      <c r="AS3066">
        <v>5380</v>
      </c>
      <c r="AT3066">
        <v>109</v>
      </c>
      <c r="AU3066">
        <v>964</v>
      </c>
      <c r="AX3066">
        <v>57382</v>
      </c>
      <c r="AY3066" t="s">
        <v>308</v>
      </c>
      <c r="AZ3066" t="s">
        <v>309</v>
      </c>
      <c r="BA3066" t="s">
        <v>310</v>
      </c>
      <c r="BB3066" t="s">
        <v>311</v>
      </c>
      <c r="BC3066">
        <v>1059</v>
      </c>
      <c r="BD3066">
        <v>5380</v>
      </c>
      <c r="BE3066" t="s">
        <v>310</v>
      </c>
      <c r="BG3066">
        <v>66830</v>
      </c>
      <c r="BH3066">
        <v>1052</v>
      </c>
      <c r="BI3066">
        <v>7</v>
      </c>
      <c r="BK3066">
        <v>1142227</v>
      </c>
      <c r="BV3066">
        <v>55</v>
      </c>
      <c r="BW3066">
        <v>709</v>
      </c>
      <c r="BX3066">
        <v>9357</v>
      </c>
      <c r="BY3066">
        <v>1147006</v>
      </c>
      <c r="BZ3066">
        <v>1146821</v>
      </c>
      <c r="CA3066">
        <v>10066</v>
      </c>
      <c r="CB3066">
        <v>1146821</v>
      </c>
      <c r="CC3066">
        <v>13</v>
      </c>
      <c r="CD3066">
        <v>53</v>
      </c>
      <c r="CE3066" t="s">
        <v>8113</v>
      </c>
      <c r="CF3066">
        <v>0</v>
      </c>
      <c r="CG3066">
        <v>0</v>
      </c>
      <c r="CH3066">
        <v>0</v>
      </c>
      <c r="CI3066">
        <v>0</v>
      </c>
      <c r="CJ3066">
        <v>0</v>
      </c>
      <c r="CL3066" t="s">
        <v>8114</v>
      </c>
      <c r="CM3066" t="s">
        <v>1632</v>
      </c>
      <c r="CN3066">
        <v>161</v>
      </c>
    </row>
    <row r="3067" spans="1:92" x14ac:dyDescent="0.2">
      <c r="A3067" t="s">
        <v>8109</v>
      </c>
      <c r="B3067" t="s">
        <v>8279</v>
      </c>
      <c r="C3067" s="2">
        <f t="shared" si="47"/>
        <v>0</v>
      </c>
      <c r="D3067">
        <v>8.1711763502125248</v>
      </c>
      <c r="E3067">
        <v>271.82757765142861</v>
      </c>
      <c r="F3067">
        <v>300.37057243005893</v>
      </c>
      <c r="G3067">
        <v>91.722555363540764</v>
      </c>
      <c r="H3067">
        <v>89.515192826644679</v>
      </c>
      <c r="I3067" t="s">
        <v>2241</v>
      </c>
      <c r="J3067" t="s">
        <v>94</v>
      </c>
      <c r="K3067" t="s">
        <v>95</v>
      </c>
      <c r="L3067">
        <v>43.000502779999998</v>
      </c>
      <c r="M3067">
        <v>-90.134690169999999</v>
      </c>
      <c r="N3067">
        <v>100</v>
      </c>
      <c r="O3067">
        <v>0</v>
      </c>
      <c r="P3067">
        <v>0</v>
      </c>
      <c r="Q3067">
        <v>100</v>
      </c>
      <c r="R3067" t="s">
        <v>8280</v>
      </c>
      <c r="S3067">
        <v>28964</v>
      </c>
      <c r="T3067">
        <v>2016</v>
      </c>
      <c r="U3067">
        <v>9.0468145115866594E-2</v>
      </c>
      <c r="V3067">
        <v>36.351374545454597</v>
      </c>
      <c r="W3067">
        <v>144536.363636364</v>
      </c>
      <c r="X3067">
        <v>4.7526315249538402E-3</v>
      </c>
      <c r="Y3067">
        <v>56690.727272727301</v>
      </c>
      <c r="Z3067">
        <v>0.78607785005836694</v>
      </c>
      <c r="AA3067">
        <v>1.3615055402324E-2</v>
      </c>
      <c r="AB3067">
        <v>0.116350058540623</v>
      </c>
      <c r="AC3067">
        <v>22628</v>
      </c>
      <c r="AD3067">
        <v>2.63785527825308E-3</v>
      </c>
      <c r="AE3067">
        <v>2.3989933125898302E-3</v>
      </c>
      <c r="AF3067">
        <v>0.97103678705298502</v>
      </c>
      <c r="AG3067">
        <v>2</v>
      </c>
      <c r="AH3067">
        <v>421911</v>
      </c>
      <c r="AI3067">
        <v>0.14315104370352991</v>
      </c>
      <c r="AJ3067">
        <v>0.20618092441296859</v>
      </c>
      <c r="AK3067">
        <v>0.37114699545638768</v>
      </c>
      <c r="AL3067">
        <v>0.27952103642711379</v>
      </c>
      <c r="AM3067" t="s">
        <v>8112</v>
      </c>
      <c r="AN3067">
        <v>20200818</v>
      </c>
      <c r="AO3067">
        <v>71424</v>
      </c>
      <c r="AP3067">
        <v>1075397</v>
      </c>
      <c r="AQ3067">
        <v>185</v>
      </c>
      <c r="AR3067">
        <v>369</v>
      </c>
      <c r="AS3067">
        <v>5380</v>
      </c>
      <c r="AT3067">
        <v>109</v>
      </c>
      <c r="AU3067">
        <v>964</v>
      </c>
      <c r="AX3067">
        <v>57382</v>
      </c>
      <c r="AY3067" t="s">
        <v>308</v>
      </c>
      <c r="AZ3067" t="s">
        <v>309</v>
      </c>
      <c r="BA3067" t="s">
        <v>310</v>
      </c>
      <c r="BB3067" t="s">
        <v>311</v>
      </c>
      <c r="BC3067">
        <v>1059</v>
      </c>
      <c r="BD3067">
        <v>5380</v>
      </c>
      <c r="BE3067" t="s">
        <v>310</v>
      </c>
      <c r="BG3067">
        <v>66830</v>
      </c>
      <c r="BH3067">
        <v>1052</v>
      </c>
      <c r="BI3067">
        <v>7</v>
      </c>
      <c r="BK3067">
        <v>1142227</v>
      </c>
      <c r="BV3067">
        <v>55</v>
      </c>
      <c r="BW3067">
        <v>709</v>
      </c>
      <c r="BX3067">
        <v>9357</v>
      </c>
      <c r="BY3067">
        <v>1147006</v>
      </c>
      <c r="BZ3067">
        <v>1146821</v>
      </c>
      <c r="CA3067">
        <v>10066</v>
      </c>
      <c r="CB3067">
        <v>1146821</v>
      </c>
      <c r="CC3067">
        <v>13</v>
      </c>
      <c r="CD3067">
        <v>53</v>
      </c>
      <c r="CE3067" t="s">
        <v>8113</v>
      </c>
      <c r="CF3067">
        <v>0</v>
      </c>
      <c r="CG3067">
        <v>0</v>
      </c>
      <c r="CH3067">
        <v>0</v>
      </c>
      <c r="CI3067">
        <v>0</v>
      </c>
      <c r="CJ3067">
        <v>0</v>
      </c>
      <c r="CL3067" t="s">
        <v>8114</v>
      </c>
      <c r="CM3067" t="s">
        <v>1632</v>
      </c>
      <c r="CN3067">
        <v>161</v>
      </c>
    </row>
    <row r="3068" spans="1:92" x14ac:dyDescent="0.2">
      <c r="A3068" t="s">
        <v>8109</v>
      </c>
      <c r="B3068" t="s">
        <v>8281</v>
      </c>
      <c r="C3068" s="2">
        <f t="shared" si="47"/>
        <v>374.3775972445809</v>
      </c>
      <c r="D3068">
        <v>10.053064166565379</v>
      </c>
      <c r="E3068">
        <v>273.22636756533012</v>
      </c>
      <c r="F3068">
        <v>299.77985350468123</v>
      </c>
      <c r="G3068">
        <v>89.60848297992176</v>
      </c>
      <c r="H3068">
        <v>90.263242900325636</v>
      </c>
      <c r="I3068" t="s">
        <v>8282</v>
      </c>
      <c r="J3068" t="s">
        <v>94</v>
      </c>
      <c r="K3068" t="s">
        <v>95</v>
      </c>
      <c r="L3068">
        <v>42.576393539999998</v>
      </c>
      <c r="M3068">
        <v>-88.040516859999997</v>
      </c>
      <c r="N3068">
        <v>2792</v>
      </c>
      <c r="O3068">
        <v>60</v>
      </c>
      <c r="P3068">
        <v>0</v>
      </c>
      <c r="Q3068">
        <v>2732</v>
      </c>
      <c r="R3068" t="s">
        <v>8283</v>
      </c>
      <c r="S3068">
        <v>28928</v>
      </c>
      <c r="T3068">
        <v>2016</v>
      </c>
      <c r="U3068">
        <v>6.1844875580420899E-2</v>
      </c>
      <c r="V3068">
        <v>1448.25160090909</v>
      </c>
      <c r="W3068">
        <v>172967.272727273</v>
      </c>
      <c r="X3068">
        <v>4.3952112110152902E-2</v>
      </c>
      <c r="Y3068">
        <v>56333.975757575798</v>
      </c>
      <c r="Z3068">
        <v>0.73172552789584</v>
      </c>
      <c r="AA3068">
        <v>8.6660032483024702E-2</v>
      </c>
      <c r="AB3068">
        <v>0.148185274475479</v>
      </c>
      <c r="AC3068">
        <v>160266</v>
      </c>
      <c r="AD3068">
        <v>1.19241717106953E-2</v>
      </c>
      <c r="AE3068">
        <v>3.6816572749456501E-3</v>
      </c>
      <c r="AF3068">
        <v>0.91169703663292601</v>
      </c>
      <c r="AG3068">
        <v>5</v>
      </c>
      <c r="AH3068">
        <v>2905563</v>
      </c>
      <c r="AI3068">
        <v>0.1157452101365553</v>
      </c>
      <c r="AJ3068">
        <v>0.2122690163661913</v>
      </c>
      <c r="AK3068">
        <v>0.42231608813851218</v>
      </c>
      <c r="AL3068">
        <v>0.24966968535874121</v>
      </c>
      <c r="AM3068" t="s">
        <v>8112</v>
      </c>
      <c r="AN3068">
        <v>20200818</v>
      </c>
      <c r="AO3068">
        <v>71424</v>
      </c>
      <c r="AP3068">
        <v>1075397</v>
      </c>
      <c r="AQ3068">
        <v>185</v>
      </c>
      <c r="AR3068">
        <v>369</v>
      </c>
      <c r="AS3068">
        <v>5380</v>
      </c>
      <c r="AT3068">
        <v>109</v>
      </c>
      <c r="AU3068">
        <v>964</v>
      </c>
      <c r="AX3068">
        <v>57382</v>
      </c>
      <c r="AY3068" t="s">
        <v>308</v>
      </c>
      <c r="AZ3068" t="s">
        <v>309</v>
      </c>
      <c r="BA3068" t="s">
        <v>310</v>
      </c>
      <c r="BB3068" t="s">
        <v>311</v>
      </c>
      <c r="BC3068">
        <v>1059</v>
      </c>
      <c r="BD3068">
        <v>5380</v>
      </c>
      <c r="BE3068" t="s">
        <v>310</v>
      </c>
      <c r="BG3068">
        <v>66830</v>
      </c>
      <c r="BH3068">
        <v>1052</v>
      </c>
      <c r="BI3068">
        <v>7</v>
      </c>
      <c r="BK3068">
        <v>1142227</v>
      </c>
      <c r="BV3068">
        <v>55</v>
      </c>
      <c r="BW3068">
        <v>709</v>
      </c>
      <c r="BX3068">
        <v>9357</v>
      </c>
      <c r="BY3068">
        <v>1147006</v>
      </c>
      <c r="BZ3068">
        <v>1146821</v>
      </c>
      <c r="CA3068">
        <v>10066</v>
      </c>
      <c r="CB3068">
        <v>1146821</v>
      </c>
      <c r="CC3068">
        <v>13</v>
      </c>
      <c r="CD3068">
        <v>53</v>
      </c>
      <c r="CE3068" t="s">
        <v>8113</v>
      </c>
      <c r="CF3068">
        <v>0</v>
      </c>
      <c r="CG3068">
        <v>0</v>
      </c>
      <c r="CH3068">
        <v>0</v>
      </c>
      <c r="CI3068">
        <v>0</v>
      </c>
      <c r="CJ3068">
        <v>0</v>
      </c>
      <c r="CL3068" t="s">
        <v>8114</v>
      </c>
      <c r="CM3068" t="s">
        <v>1632</v>
      </c>
      <c r="CN3068">
        <v>161</v>
      </c>
    </row>
    <row r="3069" spans="1:92" x14ac:dyDescent="0.2">
      <c r="A3069" t="s">
        <v>8109</v>
      </c>
      <c r="B3069" t="s">
        <v>8284</v>
      </c>
      <c r="C3069" s="2">
        <f t="shared" si="47"/>
        <v>95.716678631251497</v>
      </c>
      <c r="D3069">
        <v>7.396387140814678</v>
      </c>
      <c r="E3069">
        <v>271.53663868828397</v>
      </c>
      <c r="F3069">
        <v>297.85282471543422</v>
      </c>
      <c r="G3069">
        <v>90.537309156286483</v>
      </c>
      <c r="H3069">
        <v>92.475175014975008</v>
      </c>
      <c r="I3069" t="s">
        <v>8285</v>
      </c>
      <c r="J3069" t="s">
        <v>94</v>
      </c>
      <c r="K3069" t="s">
        <v>95</v>
      </c>
      <c r="L3069">
        <v>44.51727459</v>
      </c>
      <c r="M3069">
        <v>-87.61468386</v>
      </c>
      <c r="N3069">
        <v>143</v>
      </c>
      <c r="O3069">
        <v>2</v>
      </c>
      <c r="P3069">
        <v>0</v>
      </c>
      <c r="Q3069">
        <v>141</v>
      </c>
      <c r="R3069" t="s">
        <v>8286</v>
      </c>
      <c r="S3069">
        <v>29414</v>
      </c>
      <c r="T3069">
        <v>2016</v>
      </c>
      <c r="U3069">
        <v>7.36659648621108E-2</v>
      </c>
      <c r="V3069">
        <v>61.001505000000002</v>
      </c>
      <c r="W3069">
        <v>147625</v>
      </c>
      <c r="X3069">
        <v>3.5784163371197198E-3</v>
      </c>
      <c r="Y3069">
        <v>58049.75</v>
      </c>
      <c r="Z3069">
        <v>0.81618962420645802</v>
      </c>
      <c r="AA3069">
        <v>2.4995261734617399E-2</v>
      </c>
      <c r="AB3069">
        <v>0.15454189503590399</v>
      </c>
      <c r="AC3069">
        <v>20895</v>
      </c>
      <c r="AD3069">
        <v>3.5125183609962698E-3</v>
      </c>
      <c r="AE3069">
        <v>3.07314794135503E-3</v>
      </c>
      <c r="AF3069">
        <v>0.96956538293587602</v>
      </c>
      <c r="AG3069">
        <v>3</v>
      </c>
      <c r="AH3069">
        <v>368760</v>
      </c>
      <c r="AI3069">
        <v>0.16601041327692809</v>
      </c>
      <c r="AJ3069">
        <v>0.194039483675019</v>
      </c>
      <c r="AK3069">
        <v>0.36679954441913443</v>
      </c>
      <c r="AL3069">
        <v>0.27315055862891852</v>
      </c>
      <c r="AM3069" t="s">
        <v>8112</v>
      </c>
      <c r="AN3069">
        <v>20200818</v>
      </c>
      <c r="AO3069">
        <v>71424</v>
      </c>
      <c r="AP3069">
        <v>1075397</v>
      </c>
      <c r="AQ3069">
        <v>185</v>
      </c>
      <c r="AR3069">
        <v>369</v>
      </c>
      <c r="AS3069">
        <v>5380</v>
      </c>
      <c r="AT3069">
        <v>109</v>
      </c>
      <c r="AU3069">
        <v>964</v>
      </c>
      <c r="AX3069">
        <v>57382</v>
      </c>
      <c r="AY3069" t="s">
        <v>308</v>
      </c>
      <c r="AZ3069" t="s">
        <v>309</v>
      </c>
      <c r="BA3069" t="s">
        <v>310</v>
      </c>
      <c r="BB3069" t="s">
        <v>311</v>
      </c>
      <c r="BC3069">
        <v>1059</v>
      </c>
      <c r="BD3069">
        <v>5380</v>
      </c>
      <c r="BE3069" t="s">
        <v>310</v>
      </c>
      <c r="BG3069">
        <v>66830</v>
      </c>
      <c r="BH3069">
        <v>1052</v>
      </c>
      <c r="BI3069">
        <v>7</v>
      </c>
      <c r="BK3069">
        <v>1142227</v>
      </c>
      <c r="BV3069">
        <v>55</v>
      </c>
      <c r="BW3069">
        <v>709</v>
      </c>
      <c r="BX3069">
        <v>9357</v>
      </c>
      <c r="BY3069">
        <v>1147006</v>
      </c>
      <c r="BZ3069">
        <v>1146821</v>
      </c>
      <c r="CA3069">
        <v>10066</v>
      </c>
      <c r="CB3069">
        <v>1146821</v>
      </c>
      <c r="CC3069">
        <v>13</v>
      </c>
      <c r="CD3069">
        <v>53</v>
      </c>
      <c r="CE3069" t="s">
        <v>8113</v>
      </c>
      <c r="CF3069">
        <v>0</v>
      </c>
      <c r="CG3069">
        <v>0</v>
      </c>
      <c r="CH3069">
        <v>0</v>
      </c>
      <c r="CI3069">
        <v>0</v>
      </c>
      <c r="CJ3069">
        <v>0</v>
      </c>
      <c r="CL3069" t="s">
        <v>8114</v>
      </c>
      <c r="CM3069" t="s">
        <v>1632</v>
      </c>
      <c r="CN3069">
        <v>161</v>
      </c>
    </row>
    <row r="3070" spans="1:92" x14ac:dyDescent="0.2">
      <c r="A3070" t="s">
        <v>8109</v>
      </c>
      <c r="B3070" t="s">
        <v>8287</v>
      </c>
      <c r="C3070" s="2">
        <f t="shared" si="47"/>
        <v>65.531658344146052</v>
      </c>
      <c r="D3070">
        <v>9.2444487636257833</v>
      </c>
      <c r="E3070">
        <v>272.25286694571469</v>
      </c>
      <c r="F3070">
        <v>300.75512288223331</v>
      </c>
      <c r="G3070">
        <v>92.131804431382037</v>
      </c>
      <c r="H3070">
        <v>89.638044315671806</v>
      </c>
      <c r="I3070" t="s">
        <v>217</v>
      </c>
      <c r="J3070" t="s">
        <v>94</v>
      </c>
      <c r="K3070" t="s">
        <v>95</v>
      </c>
      <c r="L3070">
        <v>43.020540680000003</v>
      </c>
      <c r="M3070">
        <v>-88.775291339999995</v>
      </c>
      <c r="N3070">
        <v>732</v>
      </c>
      <c r="O3070">
        <v>5</v>
      </c>
      <c r="P3070">
        <v>0</v>
      </c>
      <c r="Q3070">
        <v>727</v>
      </c>
      <c r="R3070" t="s">
        <v>8288</v>
      </c>
      <c r="S3070">
        <v>28856</v>
      </c>
      <c r="T3070">
        <v>2016</v>
      </c>
      <c r="U3070">
        <v>6.4044237070357196E-2</v>
      </c>
      <c r="V3070">
        <v>145.77600454545501</v>
      </c>
      <c r="W3070">
        <v>186618.181818182</v>
      </c>
      <c r="X3070">
        <v>4.9895067623027803E-3</v>
      </c>
      <c r="Y3070">
        <v>67780.909090909103</v>
      </c>
      <c r="Z3070">
        <v>0.75542990834937596</v>
      </c>
      <c r="AA3070">
        <v>5.1378433217027501E-2</v>
      </c>
      <c r="AB3070">
        <v>0.21995705108876201</v>
      </c>
      <c r="AC3070">
        <v>76299</v>
      </c>
      <c r="AD3070">
        <v>4.4375313339413197E-3</v>
      </c>
      <c r="AE3070">
        <v>8.8296783233537295E-4</v>
      </c>
      <c r="AF3070">
        <v>0.95859537052100396</v>
      </c>
      <c r="AG3070">
        <v>4</v>
      </c>
      <c r="AH3070">
        <v>1460196</v>
      </c>
      <c r="AI3070">
        <v>0.13365055102191761</v>
      </c>
      <c r="AJ3070">
        <v>0.19336513728294011</v>
      </c>
      <c r="AK3070">
        <v>0.41036134875044172</v>
      </c>
      <c r="AL3070">
        <v>0.26262296294470061</v>
      </c>
      <c r="AM3070" t="s">
        <v>8112</v>
      </c>
      <c r="AN3070">
        <v>20200818</v>
      </c>
      <c r="AO3070">
        <v>71424</v>
      </c>
      <c r="AP3070">
        <v>1075397</v>
      </c>
      <c r="AQ3070">
        <v>185</v>
      </c>
      <c r="AR3070">
        <v>369</v>
      </c>
      <c r="AS3070">
        <v>5380</v>
      </c>
      <c r="AT3070">
        <v>109</v>
      </c>
      <c r="AU3070">
        <v>964</v>
      </c>
      <c r="AX3070">
        <v>57382</v>
      </c>
      <c r="AY3070" t="s">
        <v>308</v>
      </c>
      <c r="AZ3070" t="s">
        <v>309</v>
      </c>
      <c r="BA3070" t="s">
        <v>310</v>
      </c>
      <c r="BB3070" t="s">
        <v>311</v>
      </c>
      <c r="BC3070">
        <v>1059</v>
      </c>
      <c r="BD3070">
        <v>5380</v>
      </c>
      <c r="BE3070" t="s">
        <v>310</v>
      </c>
      <c r="BG3070">
        <v>66830</v>
      </c>
      <c r="BH3070">
        <v>1052</v>
      </c>
      <c r="BI3070">
        <v>7</v>
      </c>
      <c r="BK3070">
        <v>1142227</v>
      </c>
      <c r="BV3070">
        <v>55</v>
      </c>
      <c r="BW3070">
        <v>709</v>
      </c>
      <c r="BX3070">
        <v>9357</v>
      </c>
      <c r="BY3070">
        <v>1147006</v>
      </c>
      <c r="BZ3070">
        <v>1146821</v>
      </c>
      <c r="CA3070">
        <v>10066</v>
      </c>
      <c r="CB3070">
        <v>1146821</v>
      </c>
      <c r="CC3070">
        <v>13</v>
      </c>
      <c r="CD3070">
        <v>53</v>
      </c>
      <c r="CE3070" t="s">
        <v>8113</v>
      </c>
      <c r="CF3070">
        <v>0</v>
      </c>
      <c r="CG3070">
        <v>0</v>
      </c>
      <c r="CH3070">
        <v>0</v>
      </c>
      <c r="CI3070">
        <v>0</v>
      </c>
      <c r="CJ3070">
        <v>0</v>
      </c>
      <c r="CL3070" t="s">
        <v>8114</v>
      </c>
      <c r="CM3070" t="s">
        <v>1632</v>
      </c>
      <c r="CN3070">
        <v>161</v>
      </c>
    </row>
    <row r="3071" spans="1:92" x14ac:dyDescent="0.2">
      <c r="A3071" t="s">
        <v>8109</v>
      </c>
      <c r="B3071" t="s">
        <v>8289</v>
      </c>
      <c r="C3071" s="2">
        <f t="shared" si="47"/>
        <v>36.935805569919481</v>
      </c>
      <c r="D3071">
        <v>7.4486688969283614</v>
      </c>
      <c r="E3071">
        <v>271.5381202057431</v>
      </c>
      <c r="F3071">
        <v>300.38255663982108</v>
      </c>
      <c r="G3071">
        <v>93.330598135480528</v>
      </c>
      <c r="H3071">
        <v>90.513450793758423</v>
      </c>
      <c r="I3071" t="s">
        <v>8290</v>
      </c>
      <c r="J3071" t="s">
        <v>94</v>
      </c>
      <c r="K3071" t="s">
        <v>95</v>
      </c>
      <c r="L3071">
        <v>43.924569750000003</v>
      </c>
      <c r="M3071">
        <v>-90.111202390000003</v>
      </c>
      <c r="N3071">
        <v>152</v>
      </c>
      <c r="O3071">
        <v>1</v>
      </c>
      <c r="P3071">
        <v>0</v>
      </c>
      <c r="Q3071">
        <v>151</v>
      </c>
      <c r="R3071" t="s">
        <v>8291</v>
      </c>
      <c r="S3071">
        <v>29180</v>
      </c>
      <c r="T3071">
        <v>2016</v>
      </c>
      <c r="U3071">
        <v>0.10044668081454</v>
      </c>
      <c r="V3071">
        <v>95.922065000000003</v>
      </c>
      <c r="W3071">
        <v>117475</v>
      </c>
      <c r="X3071">
        <v>1.57604499690902E-2</v>
      </c>
      <c r="Y3071">
        <v>46565.5</v>
      </c>
      <c r="Z3071">
        <v>0.75300237876987697</v>
      </c>
      <c r="AA3071">
        <v>2.1975948433957299E-2</v>
      </c>
      <c r="AB3071">
        <v>0.19631335326178401</v>
      </c>
      <c r="AC3071">
        <v>27074</v>
      </c>
      <c r="AD3071">
        <v>6.3276728873476002E-3</v>
      </c>
      <c r="AE3071">
        <v>6.5475045746981701E-3</v>
      </c>
      <c r="AF3071">
        <v>0.95081520043313295</v>
      </c>
      <c r="AG3071">
        <v>3</v>
      </c>
      <c r="AH3071">
        <v>467652</v>
      </c>
      <c r="AI3071">
        <v>0.1756134903731835</v>
      </c>
      <c r="AJ3071">
        <v>0.18075620333068179</v>
      </c>
      <c r="AK3071">
        <v>0.35889079914124178</v>
      </c>
      <c r="AL3071">
        <v>0.28473950715489288</v>
      </c>
      <c r="AM3071" t="s">
        <v>8112</v>
      </c>
      <c r="AN3071">
        <v>20200818</v>
      </c>
      <c r="AO3071">
        <v>71424</v>
      </c>
      <c r="AP3071">
        <v>1075397</v>
      </c>
      <c r="AQ3071">
        <v>185</v>
      </c>
      <c r="AR3071">
        <v>369</v>
      </c>
      <c r="AS3071">
        <v>5380</v>
      </c>
      <c r="AT3071">
        <v>109</v>
      </c>
      <c r="AU3071">
        <v>964</v>
      </c>
      <c r="AX3071">
        <v>57382</v>
      </c>
      <c r="AY3071" t="s">
        <v>308</v>
      </c>
      <c r="AZ3071" t="s">
        <v>309</v>
      </c>
      <c r="BA3071" t="s">
        <v>310</v>
      </c>
      <c r="BB3071" t="s">
        <v>311</v>
      </c>
      <c r="BC3071">
        <v>1059</v>
      </c>
      <c r="BD3071">
        <v>5380</v>
      </c>
      <c r="BE3071" t="s">
        <v>310</v>
      </c>
      <c r="BG3071">
        <v>66830</v>
      </c>
      <c r="BH3071">
        <v>1052</v>
      </c>
      <c r="BI3071">
        <v>7</v>
      </c>
      <c r="BK3071">
        <v>1142227</v>
      </c>
      <c r="BV3071">
        <v>55</v>
      </c>
      <c r="BW3071">
        <v>709</v>
      </c>
      <c r="BX3071">
        <v>9357</v>
      </c>
      <c r="BY3071">
        <v>1147006</v>
      </c>
      <c r="BZ3071">
        <v>1146821</v>
      </c>
      <c r="CA3071">
        <v>10066</v>
      </c>
      <c r="CB3071">
        <v>1146821</v>
      </c>
      <c r="CC3071">
        <v>13</v>
      </c>
      <c r="CD3071">
        <v>53</v>
      </c>
      <c r="CE3071" t="s">
        <v>8113</v>
      </c>
      <c r="CF3071">
        <v>0</v>
      </c>
      <c r="CG3071">
        <v>0</v>
      </c>
      <c r="CH3071">
        <v>0</v>
      </c>
      <c r="CI3071">
        <v>0</v>
      </c>
      <c r="CJ3071">
        <v>0</v>
      </c>
      <c r="CL3071" t="s">
        <v>8114</v>
      </c>
      <c r="CM3071" t="s">
        <v>1632</v>
      </c>
      <c r="CN3071">
        <v>161</v>
      </c>
    </row>
    <row r="3072" spans="1:92" x14ac:dyDescent="0.2">
      <c r="A3072" t="s">
        <v>5053</v>
      </c>
      <c r="B3072" t="s">
        <v>8292</v>
      </c>
      <c r="C3072" s="2">
        <f t="shared" si="47"/>
        <v>0</v>
      </c>
      <c r="D3072">
        <v>5.0255286468388451</v>
      </c>
      <c r="E3072">
        <v>274.78627877593198</v>
      </c>
      <c r="F3072">
        <v>301.53118624351481</v>
      </c>
      <c r="G3072">
        <v>87.914161580819524</v>
      </c>
      <c r="H3072">
        <v>66.179751248357064</v>
      </c>
      <c r="I3072" t="s">
        <v>8293</v>
      </c>
      <c r="J3072" t="s">
        <v>94</v>
      </c>
      <c r="K3072" t="s">
        <v>95</v>
      </c>
      <c r="L3072">
        <v>43.904516059999999</v>
      </c>
      <c r="M3072">
        <v>-107.680187</v>
      </c>
      <c r="N3072">
        <v>102</v>
      </c>
      <c r="O3072">
        <v>0</v>
      </c>
      <c r="P3072">
        <v>0</v>
      </c>
      <c r="Q3072">
        <v>102</v>
      </c>
      <c r="R3072" t="s">
        <v>8294</v>
      </c>
      <c r="S3072">
        <v>51965</v>
      </c>
      <c r="T3072">
        <v>2016</v>
      </c>
      <c r="U3072">
        <v>2.9082259054634799E-2</v>
      </c>
      <c r="V3072">
        <v>19.6609396666667</v>
      </c>
      <c r="W3072">
        <v>149600</v>
      </c>
      <c r="X3072">
        <v>2.8361479953590298E-3</v>
      </c>
      <c r="Y3072">
        <v>45883.333333333299</v>
      </c>
      <c r="Z3072">
        <v>0.78282194706925901</v>
      </c>
      <c r="AA3072">
        <v>5.5739682346855703E-2</v>
      </c>
      <c r="AB3072">
        <v>0.22881490559186601</v>
      </c>
      <c r="AC3072">
        <v>8547</v>
      </c>
      <c r="AD3072">
        <v>6.4457908985432705E-4</v>
      </c>
      <c r="AE3072">
        <v>2.0196811482102199E-3</v>
      </c>
      <c r="AF3072">
        <v>0.95604040018549197</v>
      </c>
      <c r="AG3072">
        <v>2</v>
      </c>
      <c r="AH3072">
        <v>148285</v>
      </c>
      <c r="AI3072">
        <v>0.17726000606939341</v>
      </c>
      <c r="AJ3072">
        <v>0.20079576491216239</v>
      </c>
      <c r="AK3072">
        <v>0.34509222106079512</v>
      </c>
      <c r="AL3072">
        <v>0.27685200795764908</v>
      </c>
      <c r="AM3072" t="s">
        <v>8295</v>
      </c>
      <c r="AN3072">
        <v>20200818</v>
      </c>
      <c r="AO3072">
        <v>3363</v>
      </c>
      <c r="AP3072">
        <v>59078</v>
      </c>
      <c r="AR3072">
        <v>12</v>
      </c>
      <c r="AS3072">
        <v>193</v>
      </c>
      <c r="AX3072">
        <v>2759</v>
      </c>
      <c r="AY3072" t="s">
        <v>98</v>
      </c>
      <c r="AZ3072" t="s">
        <v>8296</v>
      </c>
      <c r="BA3072" t="s">
        <v>8297</v>
      </c>
      <c r="BB3072" t="s">
        <v>8298</v>
      </c>
      <c r="BC3072">
        <v>34</v>
      </c>
      <c r="BD3072">
        <v>193</v>
      </c>
      <c r="BE3072" t="s">
        <v>8297</v>
      </c>
      <c r="BF3072">
        <v>2865</v>
      </c>
      <c r="BG3072">
        <v>2850</v>
      </c>
      <c r="BK3072">
        <v>61928</v>
      </c>
      <c r="BV3072">
        <v>56</v>
      </c>
      <c r="BW3072">
        <v>32</v>
      </c>
      <c r="BX3072">
        <v>1511</v>
      </c>
      <c r="BY3072">
        <v>62441</v>
      </c>
      <c r="BZ3072">
        <v>62441</v>
      </c>
      <c r="CA3072">
        <v>1543</v>
      </c>
      <c r="CB3072">
        <v>62441</v>
      </c>
      <c r="CC3072">
        <v>1</v>
      </c>
      <c r="CD3072">
        <v>-2</v>
      </c>
      <c r="CE3072" t="s">
        <v>8299</v>
      </c>
      <c r="CF3072">
        <v>0</v>
      </c>
      <c r="CG3072">
        <v>0</v>
      </c>
      <c r="CH3072">
        <v>0</v>
      </c>
      <c r="CI3072">
        <v>0</v>
      </c>
      <c r="CJ3072">
        <v>0</v>
      </c>
      <c r="CL3072" t="s">
        <v>8300</v>
      </c>
      <c r="CM3072" t="s">
        <v>368</v>
      </c>
      <c r="CN3072">
        <v>0</v>
      </c>
    </row>
    <row r="3073" spans="1:92" x14ac:dyDescent="0.2">
      <c r="A3073" t="s">
        <v>5053</v>
      </c>
      <c r="B3073" t="s">
        <v>8301</v>
      </c>
      <c r="C3073" s="2">
        <f t="shared" si="47"/>
        <v>0</v>
      </c>
      <c r="D3073">
        <v>3.4245415480638108</v>
      </c>
      <c r="E3073">
        <v>275.54387953102099</v>
      </c>
      <c r="F3073">
        <v>302.3902541250452</v>
      </c>
      <c r="G3073">
        <v>88.530594850214129</v>
      </c>
      <c r="H3073">
        <v>81.567289080733005</v>
      </c>
      <c r="I3073" t="s">
        <v>8302</v>
      </c>
      <c r="J3073" t="s">
        <v>94</v>
      </c>
      <c r="K3073" t="s">
        <v>95</v>
      </c>
      <c r="L3073">
        <v>43.839611910000002</v>
      </c>
      <c r="M3073">
        <v>-104.56748810000001</v>
      </c>
      <c r="N3073">
        <v>8</v>
      </c>
      <c r="O3073">
        <v>0</v>
      </c>
      <c r="P3073">
        <v>0</v>
      </c>
      <c r="Q3073">
        <v>8</v>
      </c>
      <c r="R3073" t="s">
        <v>8303</v>
      </c>
      <c r="S3073">
        <v>52067</v>
      </c>
      <c r="T3073">
        <v>2016</v>
      </c>
      <c r="U3073">
        <v>6.3807635927505296E-2</v>
      </c>
      <c r="V3073">
        <v>2.8803226666666699</v>
      </c>
      <c r="W3073">
        <v>201533.33333333299</v>
      </c>
      <c r="X3073">
        <v>1.10599078341014E-3</v>
      </c>
      <c r="Y3073">
        <v>59021.644444444399</v>
      </c>
      <c r="Z3073">
        <v>0.75635707943039698</v>
      </c>
      <c r="AA3073">
        <v>1.01464977059121E-2</v>
      </c>
      <c r="AB3073">
        <v>0.20426587966687501</v>
      </c>
      <c r="AC3073">
        <v>7290</v>
      </c>
      <c r="AD3073">
        <v>2.21812596006144E-2</v>
      </c>
      <c r="AE3073">
        <v>5.5299539170506999E-4</v>
      </c>
      <c r="AF3073">
        <v>0.95780057279265096</v>
      </c>
      <c r="AG3073">
        <v>1</v>
      </c>
      <c r="AH3073">
        <v>124568</v>
      </c>
      <c r="AI3073">
        <v>0.165411662706313</v>
      </c>
      <c r="AJ3073">
        <v>0.17644981054524439</v>
      </c>
      <c r="AK3073">
        <v>0.36300655063900839</v>
      </c>
      <c r="AL3073">
        <v>0.2951319761094342</v>
      </c>
      <c r="AM3073" t="s">
        <v>8295</v>
      </c>
      <c r="AN3073">
        <v>20200818</v>
      </c>
      <c r="AO3073">
        <v>3363</v>
      </c>
      <c r="AP3073">
        <v>59078</v>
      </c>
      <c r="AR3073">
        <v>12</v>
      </c>
      <c r="AS3073">
        <v>193</v>
      </c>
      <c r="AX3073">
        <v>2759</v>
      </c>
      <c r="AY3073" t="s">
        <v>98</v>
      </c>
      <c r="AZ3073" t="s">
        <v>8296</v>
      </c>
      <c r="BA3073" t="s">
        <v>8297</v>
      </c>
      <c r="BB3073" t="s">
        <v>8298</v>
      </c>
      <c r="BC3073">
        <v>34</v>
      </c>
      <c r="BD3073">
        <v>193</v>
      </c>
      <c r="BE3073" t="s">
        <v>8297</v>
      </c>
      <c r="BF3073">
        <v>2865</v>
      </c>
      <c r="BG3073">
        <v>2850</v>
      </c>
      <c r="BK3073">
        <v>61928</v>
      </c>
      <c r="BV3073">
        <v>56</v>
      </c>
      <c r="BW3073">
        <v>32</v>
      </c>
      <c r="BX3073">
        <v>1511</v>
      </c>
      <c r="BY3073">
        <v>62441</v>
      </c>
      <c r="BZ3073">
        <v>62441</v>
      </c>
      <c r="CA3073">
        <v>1543</v>
      </c>
      <c r="CB3073">
        <v>62441</v>
      </c>
      <c r="CC3073">
        <v>1</v>
      </c>
      <c r="CD3073">
        <v>-2</v>
      </c>
      <c r="CE3073" t="s">
        <v>8299</v>
      </c>
      <c r="CF3073">
        <v>0</v>
      </c>
      <c r="CG3073">
        <v>0</v>
      </c>
      <c r="CH3073">
        <v>0</v>
      </c>
      <c r="CI3073">
        <v>0</v>
      </c>
      <c r="CJ3073">
        <v>0</v>
      </c>
      <c r="CL3073" t="s">
        <v>8300</v>
      </c>
      <c r="CM3073" t="s">
        <v>368</v>
      </c>
      <c r="CN3073">
        <v>0</v>
      </c>
    </row>
    <row r="3074" spans="1:92" x14ac:dyDescent="0.2">
      <c r="A3074" t="s">
        <v>5053</v>
      </c>
      <c r="B3074" t="s">
        <v>8304</v>
      </c>
      <c r="C3074" s="2">
        <f t="shared" si="47"/>
        <v>0</v>
      </c>
      <c r="D3074">
        <v>3.5762025279115548</v>
      </c>
      <c r="E3074">
        <v>273.64155665961829</v>
      </c>
      <c r="F3074">
        <v>298.19746706580042</v>
      </c>
      <c r="G3074">
        <v>85.888232378286943</v>
      </c>
      <c r="H3074">
        <v>73.166535739495941</v>
      </c>
      <c r="I3074" t="s">
        <v>5004</v>
      </c>
      <c r="J3074" t="s">
        <v>94</v>
      </c>
      <c r="K3074" t="s">
        <v>95</v>
      </c>
      <c r="L3074">
        <v>41.654987050000003</v>
      </c>
      <c r="M3074">
        <v>-105.7235415</v>
      </c>
      <c r="N3074">
        <v>104</v>
      </c>
      <c r="O3074">
        <v>0</v>
      </c>
      <c r="P3074">
        <v>0</v>
      </c>
      <c r="Q3074">
        <v>104</v>
      </c>
      <c r="R3074" t="s">
        <v>8305</v>
      </c>
      <c r="S3074">
        <v>51815</v>
      </c>
      <c r="T3074">
        <v>2016</v>
      </c>
      <c r="U3074">
        <v>5.4078325647172097E-2</v>
      </c>
      <c r="V3074">
        <v>10.946611288888899</v>
      </c>
      <c r="W3074">
        <v>411064.56522865401</v>
      </c>
      <c r="X3074">
        <v>5.9966545372313797E-3</v>
      </c>
      <c r="Y3074">
        <v>51424.067731326097</v>
      </c>
      <c r="Z3074">
        <v>0.63273867600410505</v>
      </c>
      <c r="AA3074">
        <v>4.9728373285124298E-2</v>
      </c>
      <c r="AB3074">
        <v>0.104014668623059</v>
      </c>
      <c r="AC3074">
        <v>37748</v>
      </c>
      <c r="AD3074">
        <v>7.1599541383420198E-3</v>
      </c>
      <c r="AE3074">
        <v>6.2935187299450902E-3</v>
      </c>
      <c r="AF3074">
        <v>0.96151476415971104</v>
      </c>
      <c r="AG3074">
        <v>1</v>
      </c>
      <c r="AH3074">
        <v>630178</v>
      </c>
      <c r="AI3074">
        <v>8.8409941318167248E-2</v>
      </c>
      <c r="AJ3074">
        <v>0.14058091523347371</v>
      </c>
      <c r="AK3074">
        <v>0.57697190317656277</v>
      </c>
      <c r="AL3074">
        <v>0.1940372402717962</v>
      </c>
      <c r="AM3074" t="s">
        <v>8295</v>
      </c>
      <c r="AN3074">
        <v>20200818</v>
      </c>
      <c r="AO3074">
        <v>3363</v>
      </c>
      <c r="AP3074">
        <v>59078</v>
      </c>
      <c r="AR3074">
        <v>12</v>
      </c>
      <c r="AS3074">
        <v>193</v>
      </c>
      <c r="AX3074">
        <v>2759</v>
      </c>
      <c r="AY3074" t="s">
        <v>98</v>
      </c>
      <c r="AZ3074" t="s">
        <v>8296</v>
      </c>
      <c r="BA3074" t="s">
        <v>8297</v>
      </c>
      <c r="BB3074" t="s">
        <v>8298</v>
      </c>
      <c r="BC3074">
        <v>34</v>
      </c>
      <c r="BD3074">
        <v>193</v>
      </c>
      <c r="BE3074" t="s">
        <v>8297</v>
      </c>
      <c r="BF3074">
        <v>2865</v>
      </c>
      <c r="BG3074">
        <v>2850</v>
      </c>
      <c r="BK3074">
        <v>61928</v>
      </c>
      <c r="BV3074">
        <v>56</v>
      </c>
      <c r="BW3074">
        <v>32</v>
      </c>
      <c r="BX3074">
        <v>1511</v>
      </c>
      <c r="BY3074">
        <v>62441</v>
      </c>
      <c r="BZ3074">
        <v>62441</v>
      </c>
      <c r="CA3074">
        <v>1543</v>
      </c>
      <c r="CB3074">
        <v>62441</v>
      </c>
      <c r="CC3074">
        <v>1</v>
      </c>
      <c r="CD3074">
        <v>-2</v>
      </c>
      <c r="CE3074" t="s">
        <v>8299</v>
      </c>
      <c r="CF3074">
        <v>0</v>
      </c>
      <c r="CG3074">
        <v>0</v>
      </c>
      <c r="CH3074">
        <v>0</v>
      </c>
      <c r="CI3074">
        <v>0</v>
      </c>
      <c r="CJ3074">
        <v>0</v>
      </c>
      <c r="CL3074" t="s">
        <v>8300</v>
      </c>
      <c r="CM3074" t="s">
        <v>368</v>
      </c>
      <c r="CN3074">
        <v>0</v>
      </c>
    </row>
    <row r="3075" spans="1:92" x14ac:dyDescent="0.2">
      <c r="A3075" t="s">
        <v>5053</v>
      </c>
      <c r="B3075" t="s">
        <v>8306</v>
      </c>
      <c r="C3075" s="2">
        <f t="shared" ref="C3075:C3094" si="48">O3075/AC3075*1000000</f>
        <v>0</v>
      </c>
      <c r="D3075">
        <v>4.8764392642554233</v>
      </c>
      <c r="E3075">
        <v>273.96595769891991</v>
      </c>
      <c r="F3075">
        <v>300.23388234358521</v>
      </c>
      <c r="G3075">
        <v>86.089043497804113</v>
      </c>
      <c r="H3075">
        <v>64.570493109576276</v>
      </c>
      <c r="I3075" t="s">
        <v>4486</v>
      </c>
      <c r="J3075" t="s">
        <v>94</v>
      </c>
      <c r="K3075" t="s">
        <v>95</v>
      </c>
      <c r="L3075">
        <v>44.524050549999998</v>
      </c>
      <c r="M3075">
        <v>-107.9960365</v>
      </c>
      <c r="N3075">
        <v>39</v>
      </c>
      <c r="O3075">
        <v>0</v>
      </c>
      <c r="P3075">
        <v>0</v>
      </c>
      <c r="Q3075">
        <v>39</v>
      </c>
      <c r="R3075" t="s">
        <v>8307</v>
      </c>
      <c r="S3075">
        <v>51983</v>
      </c>
      <c r="T3075">
        <v>2016</v>
      </c>
      <c r="U3075">
        <v>8.6417244173392804E-2</v>
      </c>
      <c r="V3075">
        <v>8.3558514769230801</v>
      </c>
      <c r="W3075">
        <v>183950.748717949</v>
      </c>
      <c r="X3075">
        <v>1.3108897602568501E-3</v>
      </c>
      <c r="Y3075">
        <v>54066.307692307702</v>
      </c>
      <c r="Z3075">
        <v>0.773890746205947</v>
      </c>
      <c r="AA3075">
        <v>4.2585392942879198E-2</v>
      </c>
      <c r="AB3075">
        <v>7.6585098840107502E-2</v>
      </c>
      <c r="AC3075">
        <v>11884</v>
      </c>
      <c r="AD3075">
        <v>2.5374241923685498E-3</v>
      </c>
      <c r="AE3075">
        <v>1.14269790614291E-2</v>
      </c>
      <c r="AF3075">
        <v>0.96723644513674001</v>
      </c>
      <c r="AG3075">
        <v>1</v>
      </c>
      <c r="AH3075">
        <v>207400</v>
      </c>
      <c r="AI3075">
        <v>0.18061716489874641</v>
      </c>
      <c r="AJ3075">
        <v>0.21465284474445509</v>
      </c>
      <c r="AK3075">
        <v>0.33694310511089681</v>
      </c>
      <c r="AL3075">
        <v>0.26778688524590172</v>
      </c>
      <c r="AM3075" t="s">
        <v>8295</v>
      </c>
      <c r="AN3075">
        <v>20200818</v>
      </c>
      <c r="AO3075">
        <v>3363</v>
      </c>
      <c r="AP3075">
        <v>59078</v>
      </c>
      <c r="AR3075">
        <v>12</v>
      </c>
      <c r="AS3075">
        <v>193</v>
      </c>
      <c r="AX3075">
        <v>2759</v>
      </c>
      <c r="AY3075" t="s">
        <v>98</v>
      </c>
      <c r="AZ3075" t="s">
        <v>8296</v>
      </c>
      <c r="BA3075" t="s">
        <v>8297</v>
      </c>
      <c r="BB3075" t="s">
        <v>8298</v>
      </c>
      <c r="BC3075">
        <v>34</v>
      </c>
      <c r="BD3075">
        <v>193</v>
      </c>
      <c r="BE3075" t="s">
        <v>8297</v>
      </c>
      <c r="BF3075">
        <v>2865</v>
      </c>
      <c r="BG3075">
        <v>2850</v>
      </c>
      <c r="BK3075">
        <v>61928</v>
      </c>
      <c r="BV3075">
        <v>56</v>
      </c>
      <c r="BW3075">
        <v>32</v>
      </c>
      <c r="BX3075">
        <v>1511</v>
      </c>
      <c r="BY3075">
        <v>62441</v>
      </c>
      <c r="BZ3075">
        <v>62441</v>
      </c>
      <c r="CA3075">
        <v>1543</v>
      </c>
      <c r="CB3075">
        <v>62441</v>
      </c>
      <c r="CC3075">
        <v>1</v>
      </c>
      <c r="CD3075">
        <v>-2</v>
      </c>
      <c r="CE3075" t="s">
        <v>8299</v>
      </c>
      <c r="CF3075">
        <v>0</v>
      </c>
      <c r="CG3075">
        <v>0</v>
      </c>
      <c r="CH3075">
        <v>0</v>
      </c>
      <c r="CI3075">
        <v>0</v>
      </c>
      <c r="CJ3075">
        <v>0</v>
      </c>
      <c r="CL3075" t="s">
        <v>8300</v>
      </c>
      <c r="CM3075" t="s">
        <v>368</v>
      </c>
      <c r="CN3075">
        <v>0</v>
      </c>
    </row>
    <row r="3076" spans="1:92" x14ac:dyDescent="0.2">
      <c r="A3076" t="s">
        <v>5053</v>
      </c>
      <c r="B3076" t="s">
        <v>8308</v>
      </c>
      <c r="C3076" s="2">
        <f t="shared" si="48"/>
        <v>0</v>
      </c>
      <c r="D3076">
        <v>3.52181709616104</v>
      </c>
      <c r="E3076">
        <v>275.60744303956028</v>
      </c>
      <c r="F3076">
        <v>302.03169519008549</v>
      </c>
      <c r="G3076">
        <v>88.547265440806399</v>
      </c>
      <c r="H3076">
        <v>79.306166481150314</v>
      </c>
      <c r="I3076" t="s">
        <v>2931</v>
      </c>
      <c r="J3076" t="s">
        <v>94</v>
      </c>
      <c r="K3076" t="s">
        <v>95</v>
      </c>
      <c r="L3076">
        <v>44.248860819999997</v>
      </c>
      <c r="M3076">
        <v>-105.5474404</v>
      </c>
      <c r="N3076">
        <v>150</v>
      </c>
      <c r="O3076">
        <v>0</v>
      </c>
      <c r="P3076">
        <v>0</v>
      </c>
      <c r="Q3076">
        <v>150</v>
      </c>
      <c r="R3076" t="s">
        <v>8309</v>
      </c>
      <c r="S3076">
        <v>52103</v>
      </c>
      <c r="T3076">
        <v>2016</v>
      </c>
      <c r="U3076">
        <v>5.4831894927824698E-2</v>
      </c>
      <c r="V3076">
        <v>9.6900666366666695</v>
      </c>
      <c r="W3076">
        <v>173944.296296296</v>
      </c>
      <c r="X3076">
        <v>3.20521446889045E-3</v>
      </c>
      <c r="Y3076">
        <v>73027.833333333299</v>
      </c>
      <c r="Z3076">
        <v>0.727393006689946</v>
      </c>
      <c r="AA3076">
        <v>7.5607834608601099E-2</v>
      </c>
      <c r="AB3076">
        <v>0.14226814573518601</v>
      </c>
      <c r="AC3076">
        <v>48473</v>
      </c>
      <c r="AD3076">
        <v>2.4314287451119602E-3</v>
      </c>
      <c r="AE3076">
        <v>1.2844971545415E-2</v>
      </c>
      <c r="AF3076">
        <v>0.94310291591142204</v>
      </c>
      <c r="AG3076">
        <v>1</v>
      </c>
      <c r="AH3076">
        <v>753551</v>
      </c>
      <c r="AI3076">
        <v>6.0468369095124277E-2</v>
      </c>
      <c r="AJ3076">
        <v>0.2388557642415709</v>
      </c>
      <c r="AK3076">
        <v>0.44430569397426323</v>
      </c>
      <c r="AL3076">
        <v>0.25637017268904161</v>
      </c>
      <c r="AM3076" t="s">
        <v>8295</v>
      </c>
      <c r="AN3076">
        <v>20200818</v>
      </c>
      <c r="AO3076">
        <v>3363</v>
      </c>
      <c r="AP3076">
        <v>59078</v>
      </c>
      <c r="AR3076">
        <v>12</v>
      </c>
      <c r="AS3076">
        <v>193</v>
      </c>
      <c r="AX3076">
        <v>2759</v>
      </c>
      <c r="AY3076" t="s">
        <v>98</v>
      </c>
      <c r="AZ3076" t="s">
        <v>8296</v>
      </c>
      <c r="BA3076" t="s">
        <v>8297</v>
      </c>
      <c r="BB3076" t="s">
        <v>8298</v>
      </c>
      <c r="BC3076">
        <v>34</v>
      </c>
      <c r="BD3076">
        <v>193</v>
      </c>
      <c r="BE3076" t="s">
        <v>8297</v>
      </c>
      <c r="BF3076">
        <v>2865</v>
      </c>
      <c r="BG3076">
        <v>2850</v>
      </c>
      <c r="BK3076">
        <v>61928</v>
      </c>
      <c r="BV3076">
        <v>56</v>
      </c>
      <c r="BW3076">
        <v>32</v>
      </c>
      <c r="BX3076">
        <v>1511</v>
      </c>
      <c r="BY3076">
        <v>62441</v>
      </c>
      <c r="BZ3076">
        <v>62441</v>
      </c>
      <c r="CA3076">
        <v>1543</v>
      </c>
      <c r="CB3076">
        <v>62441</v>
      </c>
      <c r="CC3076">
        <v>1</v>
      </c>
      <c r="CD3076">
        <v>-2</v>
      </c>
      <c r="CE3076" t="s">
        <v>8299</v>
      </c>
      <c r="CF3076">
        <v>0</v>
      </c>
      <c r="CG3076">
        <v>0</v>
      </c>
      <c r="CH3076">
        <v>0</v>
      </c>
      <c r="CI3076">
        <v>0</v>
      </c>
      <c r="CJ3076">
        <v>0</v>
      </c>
      <c r="CL3076" t="s">
        <v>8300</v>
      </c>
      <c r="CM3076" t="s">
        <v>368</v>
      </c>
      <c r="CN3076">
        <v>0</v>
      </c>
    </row>
    <row r="3077" spans="1:92" x14ac:dyDescent="0.2">
      <c r="A3077" t="s">
        <v>5053</v>
      </c>
      <c r="B3077" t="s">
        <v>8310</v>
      </c>
      <c r="C3077" s="2">
        <f t="shared" si="48"/>
        <v>0</v>
      </c>
      <c r="D3077">
        <v>4.2807548118344281</v>
      </c>
      <c r="E3077">
        <v>273.09139673240441</v>
      </c>
      <c r="F3077">
        <v>299.02605508985988</v>
      </c>
      <c r="G3077">
        <v>84.797762419904302</v>
      </c>
      <c r="H3077">
        <v>65.878421044719445</v>
      </c>
      <c r="I3077" t="s">
        <v>4460</v>
      </c>
      <c r="J3077" t="s">
        <v>94</v>
      </c>
      <c r="K3077" t="s">
        <v>95</v>
      </c>
      <c r="L3077">
        <v>41.693578440000003</v>
      </c>
      <c r="M3077">
        <v>-106.93260840000001</v>
      </c>
      <c r="N3077">
        <v>171</v>
      </c>
      <c r="O3077">
        <v>0</v>
      </c>
      <c r="P3077">
        <v>0</v>
      </c>
      <c r="Q3077">
        <v>171</v>
      </c>
      <c r="R3077" t="s">
        <v>8311</v>
      </c>
      <c r="S3077">
        <v>51923</v>
      </c>
      <c r="T3077">
        <v>2016</v>
      </c>
      <c r="U3077">
        <v>0.108024367093264</v>
      </c>
      <c r="V3077">
        <v>2.37369550909091</v>
      </c>
      <c r="W3077">
        <v>157872.66914449001</v>
      </c>
      <c r="X3077">
        <v>5.3623244853231097E-3</v>
      </c>
      <c r="Y3077">
        <v>56618.212121212098</v>
      </c>
      <c r="Z3077">
        <v>0.77035084605179704</v>
      </c>
      <c r="AA3077">
        <v>0.10680414585215101</v>
      </c>
      <c r="AB3077">
        <v>7.5362868239429504E-2</v>
      </c>
      <c r="AC3077">
        <v>15630</v>
      </c>
      <c r="AD3077">
        <v>5.5855686518944897E-3</v>
      </c>
      <c r="AE3077">
        <v>3.7698572002039998E-3</v>
      </c>
      <c r="AF3077">
        <v>0.93155361106936996</v>
      </c>
      <c r="AG3077">
        <v>1</v>
      </c>
      <c r="AH3077">
        <v>279850</v>
      </c>
      <c r="AI3077">
        <v>0.12960871895658391</v>
      </c>
      <c r="AJ3077">
        <v>0.1925745935322494</v>
      </c>
      <c r="AK3077">
        <v>0.39175987135965701</v>
      </c>
      <c r="AL3077">
        <v>0.28605681615150969</v>
      </c>
      <c r="AM3077" t="s">
        <v>8295</v>
      </c>
      <c r="AN3077">
        <v>20200818</v>
      </c>
      <c r="AO3077">
        <v>3363</v>
      </c>
      <c r="AP3077">
        <v>59078</v>
      </c>
      <c r="AR3077">
        <v>12</v>
      </c>
      <c r="AS3077">
        <v>193</v>
      </c>
      <c r="AX3077">
        <v>2759</v>
      </c>
      <c r="AY3077" t="s">
        <v>98</v>
      </c>
      <c r="AZ3077" t="s">
        <v>8296</v>
      </c>
      <c r="BA3077" t="s">
        <v>8297</v>
      </c>
      <c r="BB3077" t="s">
        <v>8298</v>
      </c>
      <c r="BC3077">
        <v>34</v>
      </c>
      <c r="BD3077">
        <v>193</v>
      </c>
      <c r="BE3077" t="s">
        <v>8297</v>
      </c>
      <c r="BF3077">
        <v>2865</v>
      </c>
      <c r="BG3077">
        <v>2850</v>
      </c>
      <c r="BK3077">
        <v>61928</v>
      </c>
      <c r="BV3077">
        <v>56</v>
      </c>
      <c r="BW3077">
        <v>32</v>
      </c>
      <c r="BX3077">
        <v>1511</v>
      </c>
      <c r="BY3077">
        <v>62441</v>
      </c>
      <c r="BZ3077">
        <v>62441</v>
      </c>
      <c r="CA3077">
        <v>1543</v>
      </c>
      <c r="CB3077">
        <v>62441</v>
      </c>
      <c r="CC3077">
        <v>1</v>
      </c>
      <c r="CD3077">
        <v>-2</v>
      </c>
      <c r="CE3077" t="s">
        <v>8299</v>
      </c>
      <c r="CF3077">
        <v>0</v>
      </c>
      <c r="CG3077">
        <v>0</v>
      </c>
      <c r="CH3077">
        <v>0</v>
      </c>
      <c r="CI3077">
        <v>0</v>
      </c>
      <c r="CJ3077">
        <v>0</v>
      </c>
      <c r="CL3077" t="s">
        <v>8300</v>
      </c>
      <c r="CM3077" t="s">
        <v>368</v>
      </c>
      <c r="CN3077">
        <v>0</v>
      </c>
    </row>
    <row r="3078" spans="1:92" x14ac:dyDescent="0.2">
      <c r="A3078" t="s">
        <v>5053</v>
      </c>
      <c r="B3078" t="s">
        <v>8312</v>
      </c>
      <c r="C3078" s="2">
        <f t="shared" si="48"/>
        <v>0</v>
      </c>
      <c r="D3078">
        <v>3.8616940584549631</v>
      </c>
      <c r="E3078">
        <v>275.77975424427581</v>
      </c>
      <c r="F3078">
        <v>301.43210933165841</v>
      </c>
      <c r="G3078">
        <v>86.548846219777758</v>
      </c>
      <c r="H3078">
        <v>75.355885455165748</v>
      </c>
      <c r="I3078" t="s">
        <v>8313</v>
      </c>
      <c r="J3078" t="s">
        <v>94</v>
      </c>
      <c r="K3078" t="s">
        <v>95</v>
      </c>
      <c r="L3078">
        <v>42.972722679999997</v>
      </c>
      <c r="M3078">
        <v>-105.5081848</v>
      </c>
      <c r="N3078">
        <v>33</v>
      </c>
      <c r="O3078">
        <v>0</v>
      </c>
      <c r="P3078">
        <v>0</v>
      </c>
      <c r="Q3078">
        <v>33</v>
      </c>
      <c r="R3078" t="s">
        <v>8314</v>
      </c>
      <c r="S3078">
        <v>51905</v>
      </c>
      <c r="T3078">
        <v>2016</v>
      </c>
      <c r="U3078">
        <v>0.33252856145794601</v>
      </c>
      <c r="V3078">
        <v>2.52818956333333</v>
      </c>
      <c r="W3078">
        <v>244406.66666666701</v>
      </c>
      <c r="X3078">
        <v>9.0589373031594201E-4</v>
      </c>
      <c r="Y3078">
        <v>48914.571428571398</v>
      </c>
      <c r="Z3078">
        <v>0.80922638706387795</v>
      </c>
      <c r="AA3078">
        <v>5.4468257003225502E-2</v>
      </c>
      <c r="AB3078">
        <v>9.0900527505652001E-2</v>
      </c>
      <c r="AC3078">
        <v>14223</v>
      </c>
      <c r="AD3078">
        <v>4.0950858969237003E-3</v>
      </c>
      <c r="AE3078">
        <v>4.0905221207183503E-3</v>
      </c>
      <c r="AF3078">
        <v>0.96221738419687297</v>
      </c>
      <c r="AG3078">
        <v>1</v>
      </c>
      <c r="AH3078">
        <v>237289</v>
      </c>
      <c r="AI3078">
        <v>0.1278567485218447</v>
      </c>
      <c r="AJ3078">
        <v>0.21150580094315369</v>
      </c>
      <c r="AK3078">
        <v>0.37975211661728953</v>
      </c>
      <c r="AL3078">
        <v>0.28088533391771209</v>
      </c>
      <c r="AM3078" t="s">
        <v>8295</v>
      </c>
      <c r="AN3078">
        <v>20200818</v>
      </c>
      <c r="AO3078">
        <v>3363</v>
      </c>
      <c r="AP3078">
        <v>59078</v>
      </c>
      <c r="AR3078">
        <v>12</v>
      </c>
      <c r="AS3078">
        <v>193</v>
      </c>
      <c r="AX3078">
        <v>2759</v>
      </c>
      <c r="AY3078" t="s">
        <v>98</v>
      </c>
      <c r="AZ3078" t="s">
        <v>8296</v>
      </c>
      <c r="BA3078" t="s">
        <v>8297</v>
      </c>
      <c r="BB3078" t="s">
        <v>8298</v>
      </c>
      <c r="BC3078">
        <v>34</v>
      </c>
      <c r="BD3078">
        <v>193</v>
      </c>
      <c r="BE3078" t="s">
        <v>8297</v>
      </c>
      <c r="BF3078">
        <v>2865</v>
      </c>
      <c r="BG3078">
        <v>2850</v>
      </c>
      <c r="BK3078">
        <v>61928</v>
      </c>
      <c r="BV3078">
        <v>56</v>
      </c>
      <c r="BW3078">
        <v>32</v>
      </c>
      <c r="BX3078">
        <v>1511</v>
      </c>
      <c r="BY3078">
        <v>62441</v>
      </c>
      <c r="BZ3078">
        <v>62441</v>
      </c>
      <c r="CA3078">
        <v>1543</v>
      </c>
      <c r="CB3078">
        <v>62441</v>
      </c>
      <c r="CC3078">
        <v>1</v>
      </c>
      <c r="CD3078">
        <v>-2</v>
      </c>
      <c r="CE3078" t="s">
        <v>8299</v>
      </c>
      <c r="CF3078">
        <v>0</v>
      </c>
      <c r="CG3078">
        <v>0</v>
      </c>
      <c r="CH3078">
        <v>0</v>
      </c>
      <c r="CI3078">
        <v>0</v>
      </c>
      <c r="CJ3078">
        <v>0</v>
      </c>
      <c r="CL3078" t="s">
        <v>8300</v>
      </c>
      <c r="CM3078" t="s">
        <v>368</v>
      </c>
      <c r="CN3078">
        <v>0</v>
      </c>
    </row>
    <row r="3079" spans="1:92" x14ac:dyDescent="0.2">
      <c r="A3079" t="s">
        <v>5053</v>
      </c>
      <c r="B3079" t="s">
        <v>8315</v>
      </c>
      <c r="C3079" s="2">
        <f t="shared" si="48"/>
        <v>0</v>
      </c>
      <c r="D3079">
        <v>3.4163300478968419</v>
      </c>
      <c r="E3079">
        <v>275.13580824240751</v>
      </c>
      <c r="F3079">
        <v>301.15147163311468</v>
      </c>
      <c r="G3079">
        <v>88.908582151220969</v>
      </c>
      <c r="H3079">
        <v>81.928304642542784</v>
      </c>
      <c r="I3079" t="s">
        <v>6000</v>
      </c>
      <c r="J3079" t="s">
        <v>94</v>
      </c>
      <c r="K3079" t="s">
        <v>95</v>
      </c>
      <c r="L3079">
        <v>44.588551019999997</v>
      </c>
      <c r="M3079">
        <v>-104.5697705</v>
      </c>
      <c r="N3079">
        <v>11</v>
      </c>
      <c r="O3079">
        <v>0</v>
      </c>
      <c r="P3079">
        <v>0</v>
      </c>
      <c r="Q3079">
        <v>11</v>
      </c>
      <c r="R3079" t="s">
        <v>8316</v>
      </c>
      <c r="S3079">
        <v>52085</v>
      </c>
      <c r="T3079">
        <v>2016</v>
      </c>
      <c r="U3079">
        <v>5.2830548107662502E-2</v>
      </c>
      <c r="V3079">
        <v>2.5322122714285702</v>
      </c>
      <c r="W3079">
        <v>245335.61904761899</v>
      </c>
      <c r="X3079">
        <v>1.84133803897499E-3</v>
      </c>
      <c r="Y3079">
        <v>61625.428571428602</v>
      </c>
      <c r="Z3079">
        <v>0.766893022491138</v>
      </c>
      <c r="AA3079">
        <v>3.7611155199338303E-2</v>
      </c>
      <c r="AB3079">
        <v>0.159562759315343</v>
      </c>
      <c r="AC3079">
        <v>7152</v>
      </c>
      <c r="AD3079">
        <v>4.8840048840048905E-4</v>
      </c>
      <c r="AE3079">
        <v>3.1916098855746399E-3</v>
      </c>
      <c r="AF3079">
        <v>0.99087557796603098</v>
      </c>
      <c r="AG3079">
        <v>1</v>
      </c>
      <c r="AH3079">
        <v>118983</v>
      </c>
      <c r="AI3079">
        <v>0.16142642226200379</v>
      </c>
      <c r="AJ3079">
        <v>0.19503626568501381</v>
      </c>
      <c r="AK3079">
        <v>0.33544287839439252</v>
      </c>
      <c r="AL3079">
        <v>0.30809443365858991</v>
      </c>
      <c r="AM3079" t="s">
        <v>8295</v>
      </c>
      <c r="AN3079">
        <v>20200818</v>
      </c>
      <c r="AO3079">
        <v>3363</v>
      </c>
      <c r="AP3079">
        <v>59078</v>
      </c>
      <c r="AR3079">
        <v>12</v>
      </c>
      <c r="AS3079">
        <v>193</v>
      </c>
      <c r="AX3079">
        <v>2759</v>
      </c>
      <c r="AY3079" t="s">
        <v>98</v>
      </c>
      <c r="AZ3079" t="s">
        <v>8296</v>
      </c>
      <c r="BA3079" t="s">
        <v>8297</v>
      </c>
      <c r="BB3079" t="s">
        <v>8298</v>
      </c>
      <c r="BC3079">
        <v>34</v>
      </c>
      <c r="BD3079">
        <v>193</v>
      </c>
      <c r="BE3079" t="s">
        <v>8297</v>
      </c>
      <c r="BF3079">
        <v>2865</v>
      </c>
      <c r="BG3079">
        <v>2850</v>
      </c>
      <c r="BK3079">
        <v>61928</v>
      </c>
      <c r="BV3079">
        <v>56</v>
      </c>
      <c r="BW3079">
        <v>32</v>
      </c>
      <c r="BX3079">
        <v>1511</v>
      </c>
      <c r="BY3079">
        <v>62441</v>
      </c>
      <c r="BZ3079">
        <v>62441</v>
      </c>
      <c r="CA3079">
        <v>1543</v>
      </c>
      <c r="CB3079">
        <v>62441</v>
      </c>
      <c r="CC3079">
        <v>1</v>
      </c>
      <c r="CD3079">
        <v>-2</v>
      </c>
      <c r="CE3079" t="s">
        <v>8299</v>
      </c>
      <c r="CF3079">
        <v>0</v>
      </c>
      <c r="CG3079">
        <v>0</v>
      </c>
      <c r="CH3079">
        <v>0</v>
      </c>
      <c r="CI3079">
        <v>0</v>
      </c>
      <c r="CJ3079">
        <v>0</v>
      </c>
      <c r="CL3079" t="s">
        <v>8300</v>
      </c>
      <c r="CM3079" t="s">
        <v>368</v>
      </c>
      <c r="CN3079">
        <v>0</v>
      </c>
    </row>
    <row r="3080" spans="1:92" x14ac:dyDescent="0.2">
      <c r="A3080" t="s">
        <v>5053</v>
      </c>
      <c r="B3080" t="s">
        <v>8317</v>
      </c>
      <c r="C3080" s="2">
        <f t="shared" si="48"/>
        <v>0</v>
      </c>
      <c r="D3080">
        <v>4.7970074692379194</v>
      </c>
      <c r="E3080">
        <v>273.27998828422471</v>
      </c>
      <c r="F3080">
        <v>298.34928727951831</v>
      </c>
      <c r="G3080">
        <v>85.079299330088304</v>
      </c>
      <c r="H3080">
        <v>65.264981898307269</v>
      </c>
      <c r="I3080" t="s">
        <v>832</v>
      </c>
      <c r="J3080" t="s">
        <v>94</v>
      </c>
      <c r="K3080" t="s">
        <v>95</v>
      </c>
      <c r="L3080">
        <v>43.041839959999997</v>
      </c>
      <c r="M3080">
        <v>-108.6296893</v>
      </c>
      <c r="N3080">
        <v>535</v>
      </c>
      <c r="O3080">
        <v>0</v>
      </c>
      <c r="P3080">
        <v>0</v>
      </c>
      <c r="Q3080">
        <v>535</v>
      </c>
      <c r="R3080" t="s">
        <v>8318</v>
      </c>
      <c r="S3080">
        <v>52011</v>
      </c>
      <c r="T3080">
        <v>2016</v>
      </c>
      <c r="U3080">
        <v>0.107305503064257</v>
      </c>
      <c r="V3080">
        <v>11.0989695545455</v>
      </c>
      <c r="W3080">
        <v>160712.63030302999</v>
      </c>
      <c r="X3080">
        <v>3.9542364157126803E-3</v>
      </c>
      <c r="Y3080">
        <v>46951.727272727301</v>
      </c>
      <c r="Z3080">
        <v>0.75028311424345095</v>
      </c>
      <c r="AA3080">
        <v>4.08823839969134E-2</v>
      </c>
      <c r="AB3080">
        <v>0.16951758496535199</v>
      </c>
      <c r="AC3080">
        <v>40683</v>
      </c>
      <c r="AD3080">
        <v>1.5096925247468601E-3</v>
      </c>
      <c r="AE3080">
        <v>0.28190687535640502</v>
      </c>
      <c r="AF3080">
        <v>0.67095810507471099</v>
      </c>
      <c r="AG3080">
        <v>1</v>
      </c>
      <c r="AH3080">
        <v>690884</v>
      </c>
      <c r="AI3080">
        <v>0.1464616346593639</v>
      </c>
      <c r="AJ3080">
        <v>0.21410106472287679</v>
      </c>
      <c r="AK3080">
        <v>0.36916327487682449</v>
      </c>
      <c r="AL3080">
        <v>0.27027402574093479</v>
      </c>
      <c r="AM3080" t="s">
        <v>8295</v>
      </c>
      <c r="AN3080">
        <v>20200818</v>
      </c>
      <c r="AO3080">
        <v>3363</v>
      </c>
      <c r="AP3080">
        <v>59078</v>
      </c>
      <c r="AR3080">
        <v>12</v>
      </c>
      <c r="AS3080">
        <v>193</v>
      </c>
      <c r="AX3080">
        <v>2759</v>
      </c>
      <c r="AY3080" t="s">
        <v>98</v>
      </c>
      <c r="AZ3080" t="s">
        <v>8296</v>
      </c>
      <c r="BA3080" t="s">
        <v>8297</v>
      </c>
      <c r="BB3080" t="s">
        <v>8298</v>
      </c>
      <c r="BC3080">
        <v>34</v>
      </c>
      <c r="BD3080">
        <v>193</v>
      </c>
      <c r="BE3080" t="s">
        <v>8297</v>
      </c>
      <c r="BF3080">
        <v>2865</v>
      </c>
      <c r="BG3080">
        <v>2850</v>
      </c>
      <c r="BK3080">
        <v>61928</v>
      </c>
      <c r="BV3080">
        <v>56</v>
      </c>
      <c r="BW3080">
        <v>32</v>
      </c>
      <c r="BX3080">
        <v>1511</v>
      </c>
      <c r="BY3080">
        <v>62441</v>
      </c>
      <c r="BZ3080">
        <v>62441</v>
      </c>
      <c r="CA3080">
        <v>1543</v>
      </c>
      <c r="CB3080">
        <v>62441</v>
      </c>
      <c r="CC3080">
        <v>1</v>
      </c>
      <c r="CD3080">
        <v>-2</v>
      </c>
      <c r="CE3080" t="s">
        <v>8299</v>
      </c>
      <c r="CF3080">
        <v>0</v>
      </c>
      <c r="CG3080">
        <v>0</v>
      </c>
      <c r="CH3080">
        <v>0</v>
      </c>
      <c r="CI3080">
        <v>0</v>
      </c>
      <c r="CJ3080">
        <v>0</v>
      </c>
      <c r="CL3080" t="s">
        <v>8300</v>
      </c>
      <c r="CM3080" t="s">
        <v>368</v>
      </c>
      <c r="CN3080">
        <v>0</v>
      </c>
    </row>
    <row r="3081" spans="1:92" x14ac:dyDescent="0.2">
      <c r="A3081" t="s">
        <v>5053</v>
      </c>
      <c r="B3081" t="s">
        <v>8319</v>
      </c>
      <c r="C3081" s="2">
        <f t="shared" si="48"/>
        <v>0</v>
      </c>
      <c r="D3081">
        <v>4.7920379145675636</v>
      </c>
      <c r="E3081">
        <v>278.48925770176078</v>
      </c>
      <c r="F3081">
        <v>303.42180234813418</v>
      </c>
      <c r="G3081">
        <v>86.720328894435823</v>
      </c>
      <c r="H3081">
        <v>81.584058181757271</v>
      </c>
      <c r="I3081" t="s">
        <v>8320</v>
      </c>
      <c r="J3081" t="s">
        <v>94</v>
      </c>
      <c r="K3081" t="s">
        <v>95</v>
      </c>
      <c r="L3081">
        <v>42.087981849999998</v>
      </c>
      <c r="M3081">
        <v>-104.3534743</v>
      </c>
      <c r="N3081">
        <v>39</v>
      </c>
      <c r="O3081">
        <v>0</v>
      </c>
      <c r="P3081">
        <v>0</v>
      </c>
      <c r="Q3081">
        <v>39</v>
      </c>
      <c r="R3081" t="s">
        <v>8321</v>
      </c>
      <c r="S3081">
        <v>51869</v>
      </c>
      <c r="T3081">
        <v>2016</v>
      </c>
      <c r="U3081">
        <v>6.3976764724175794E-2</v>
      </c>
      <c r="V3081">
        <v>4.0050688250000004</v>
      </c>
      <c r="W3081">
        <v>181773.717171717</v>
      </c>
      <c r="X3081">
        <v>2.4149922720247301E-4</v>
      </c>
      <c r="Y3081">
        <v>45740.375729628002</v>
      </c>
      <c r="Z3081">
        <v>0.701143413696388</v>
      </c>
      <c r="AA3081">
        <v>2.87549259633148E-2</v>
      </c>
      <c r="AB3081">
        <v>0.103918296600639</v>
      </c>
      <c r="AC3081">
        <v>13429</v>
      </c>
      <c r="AD3081">
        <v>3.9847372488408E-4</v>
      </c>
      <c r="AE3081">
        <v>3.5185415028012399E-3</v>
      </c>
      <c r="AF3081">
        <v>0.97795159367421602</v>
      </c>
      <c r="AG3081">
        <v>1</v>
      </c>
      <c r="AH3081">
        <v>232672</v>
      </c>
      <c r="AI3081">
        <v>0.18920626461284551</v>
      </c>
      <c r="AJ3081">
        <v>0.1747481433090359</v>
      </c>
      <c r="AK3081">
        <v>0.35956195846513539</v>
      </c>
      <c r="AL3081">
        <v>0.27648363361298312</v>
      </c>
      <c r="AM3081" t="s">
        <v>8295</v>
      </c>
      <c r="AN3081">
        <v>20200818</v>
      </c>
      <c r="AO3081">
        <v>3363</v>
      </c>
      <c r="AP3081">
        <v>59078</v>
      </c>
      <c r="AR3081">
        <v>12</v>
      </c>
      <c r="AS3081">
        <v>193</v>
      </c>
      <c r="AX3081">
        <v>2759</v>
      </c>
      <c r="AY3081" t="s">
        <v>98</v>
      </c>
      <c r="AZ3081" t="s">
        <v>8296</v>
      </c>
      <c r="BA3081" t="s">
        <v>8297</v>
      </c>
      <c r="BB3081" t="s">
        <v>8298</v>
      </c>
      <c r="BC3081">
        <v>34</v>
      </c>
      <c r="BD3081">
        <v>193</v>
      </c>
      <c r="BE3081" t="s">
        <v>8297</v>
      </c>
      <c r="BF3081">
        <v>2865</v>
      </c>
      <c r="BG3081">
        <v>2850</v>
      </c>
      <c r="BK3081">
        <v>61928</v>
      </c>
      <c r="BV3081">
        <v>56</v>
      </c>
      <c r="BW3081">
        <v>32</v>
      </c>
      <c r="BX3081">
        <v>1511</v>
      </c>
      <c r="BY3081">
        <v>62441</v>
      </c>
      <c r="BZ3081">
        <v>62441</v>
      </c>
      <c r="CA3081">
        <v>1543</v>
      </c>
      <c r="CB3081">
        <v>62441</v>
      </c>
      <c r="CC3081">
        <v>1</v>
      </c>
      <c r="CD3081">
        <v>-2</v>
      </c>
      <c r="CE3081" t="s">
        <v>8299</v>
      </c>
      <c r="CF3081">
        <v>0</v>
      </c>
      <c r="CG3081">
        <v>0</v>
      </c>
      <c r="CH3081">
        <v>0</v>
      </c>
      <c r="CI3081">
        <v>0</v>
      </c>
      <c r="CJ3081">
        <v>0</v>
      </c>
      <c r="CL3081" t="s">
        <v>8300</v>
      </c>
      <c r="CM3081" t="s">
        <v>368</v>
      </c>
      <c r="CN3081">
        <v>0</v>
      </c>
    </row>
    <row r="3082" spans="1:92" x14ac:dyDescent="0.2">
      <c r="A3082" t="s">
        <v>5053</v>
      </c>
      <c r="B3082" t="s">
        <v>8322</v>
      </c>
      <c r="C3082" s="2">
        <f t="shared" si="48"/>
        <v>0</v>
      </c>
      <c r="D3082">
        <v>3.5081468169185679</v>
      </c>
      <c r="E3082">
        <v>275.31950883447729</v>
      </c>
      <c r="F3082">
        <v>299.95319468571017</v>
      </c>
      <c r="G3082">
        <v>78.869844164026262</v>
      </c>
      <c r="H3082">
        <v>63.074603538096859</v>
      </c>
      <c r="I3082" t="s">
        <v>8323</v>
      </c>
      <c r="J3082" t="s">
        <v>94</v>
      </c>
      <c r="K3082" t="s">
        <v>95</v>
      </c>
      <c r="L3082">
        <v>43.719306570000001</v>
      </c>
      <c r="M3082">
        <v>-108.44231739999999</v>
      </c>
      <c r="N3082">
        <v>23</v>
      </c>
      <c r="O3082">
        <v>0</v>
      </c>
      <c r="P3082">
        <v>0</v>
      </c>
      <c r="Q3082">
        <v>23</v>
      </c>
      <c r="R3082" t="s">
        <v>8324</v>
      </c>
      <c r="S3082">
        <v>52001</v>
      </c>
      <c r="T3082">
        <v>2016</v>
      </c>
      <c r="U3082">
        <v>4.9194991055456203E-2</v>
      </c>
      <c r="V3082">
        <v>3.8362799999999999</v>
      </c>
      <c r="W3082">
        <v>148000</v>
      </c>
      <c r="X3082">
        <v>1.5154795410262001E-3</v>
      </c>
      <c r="Y3082">
        <v>45808</v>
      </c>
      <c r="Z3082">
        <v>0.734424738517508</v>
      </c>
      <c r="AA3082">
        <v>3.1608573284260699E-2</v>
      </c>
      <c r="AB3082">
        <v>0.12597066436583301</v>
      </c>
      <c r="AC3082">
        <v>4619</v>
      </c>
      <c r="AD3082">
        <v>0</v>
      </c>
      <c r="AE3082">
        <v>1.42888071011041E-2</v>
      </c>
      <c r="AF3082">
        <v>0.96536046763368699</v>
      </c>
      <c r="AG3082">
        <v>1</v>
      </c>
      <c r="AH3082">
        <v>85504</v>
      </c>
      <c r="AI3082">
        <v>0.220141747754491</v>
      </c>
      <c r="AJ3082">
        <v>0.16778162425149701</v>
      </c>
      <c r="AK3082">
        <v>0.30134262724550898</v>
      </c>
      <c r="AL3082">
        <v>0.31073400074850299</v>
      </c>
      <c r="AM3082" t="s">
        <v>8295</v>
      </c>
      <c r="AN3082">
        <v>20200818</v>
      </c>
      <c r="AO3082">
        <v>3363</v>
      </c>
      <c r="AP3082">
        <v>59078</v>
      </c>
      <c r="AR3082">
        <v>12</v>
      </c>
      <c r="AS3082">
        <v>193</v>
      </c>
      <c r="AX3082">
        <v>2759</v>
      </c>
      <c r="AY3082" t="s">
        <v>98</v>
      </c>
      <c r="AZ3082" t="s">
        <v>8296</v>
      </c>
      <c r="BA3082" t="s">
        <v>8297</v>
      </c>
      <c r="BB3082" t="s">
        <v>8298</v>
      </c>
      <c r="BC3082">
        <v>34</v>
      </c>
      <c r="BD3082">
        <v>193</v>
      </c>
      <c r="BE3082" t="s">
        <v>8297</v>
      </c>
      <c r="BF3082">
        <v>2865</v>
      </c>
      <c r="BG3082">
        <v>2850</v>
      </c>
      <c r="BK3082">
        <v>61928</v>
      </c>
      <c r="BV3082">
        <v>56</v>
      </c>
      <c r="BW3082">
        <v>32</v>
      </c>
      <c r="BX3082">
        <v>1511</v>
      </c>
      <c r="BY3082">
        <v>62441</v>
      </c>
      <c r="BZ3082">
        <v>62441</v>
      </c>
      <c r="CA3082">
        <v>1543</v>
      </c>
      <c r="CB3082">
        <v>62441</v>
      </c>
      <c r="CC3082">
        <v>1</v>
      </c>
      <c r="CD3082">
        <v>-2</v>
      </c>
      <c r="CE3082" t="s">
        <v>8299</v>
      </c>
      <c r="CF3082">
        <v>0</v>
      </c>
      <c r="CG3082">
        <v>0</v>
      </c>
      <c r="CH3082">
        <v>0</v>
      </c>
      <c r="CI3082">
        <v>0</v>
      </c>
      <c r="CJ3082">
        <v>0</v>
      </c>
      <c r="CL3082" t="s">
        <v>8300</v>
      </c>
      <c r="CM3082" t="s">
        <v>368</v>
      </c>
      <c r="CN3082">
        <v>0</v>
      </c>
    </row>
    <row r="3083" spans="1:92" x14ac:dyDescent="0.2">
      <c r="A3083" t="s">
        <v>5053</v>
      </c>
      <c r="B3083" t="s">
        <v>8325</v>
      </c>
      <c r="C3083" s="2">
        <f t="shared" si="48"/>
        <v>120.06243246488174</v>
      </c>
      <c r="D3083">
        <v>4.2720542967142752</v>
      </c>
      <c r="E3083">
        <v>275.39415838256213</v>
      </c>
      <c r="F3083">
        <v>299.81521263449991</v>
      </c>
      <c r="G3083">
        <v>84.688310676983676</v>
      </c>
      <c r="H3083">
        <v>70.999459865308026</v>
      </c>
      <c r="I3083" t="s">
        <v>474</v>
      </c>
      <c r="J3083" t="s">
        <v>94</v>
      </c>
      <c r="K3083" t="s">
        <v>95</v>
      </c>
      <c r="L3083">
        <v>44.040571659999998</v>
      </c>
      <c r="M3083">
        <v>-106.5845174</v>
      </c>
      <c r="N3083">
        <v>26</v>
      </c>
      <c r="O3083">
        <v>1</v>
      </c>
      <c r="P3083">
        <v>0</v>
      </c>
      <c r="Q3083">
        <v>25</v>
      </c>
      <c r="R3083" t="s">
        <v>8326</v>
      </c>
      <c r="S3083">
        <v>52049</v>
      </c>
      <c r="T3083">
        <v>2016</v>
      </c>
      <c r="U3083">
        <v>7.6589134132496003E-2</v>
      </c>
      <c r="V3083">
        <v>1.4055108000000001</v>
      </c>
      <c r="W3083">
        <v>168385.22222222199</v>
      </c>
      <c r="X3083">
        <v>1.68462118189476E-3</v>
      </c>
      <c r="Y3083">
        <v>43683.333333333299</v>
      </c>
      <c r="Z3083">
        <v>0.79251316479268896</v>
      </c>
      <c r="AA3083">
        <v>2.8930151519329799E-2</v>
      </c>
      <c r="AB3083">
        <v>0.102198795714682</v>
      </c>
      <c r="AC3083">
        <v>8329</v>
      </c>
      <c r="AD3083">
        <v>0</v>
      </c>
      <c r="AE3083">
        <v>1.4984262091590201E-2</v>
      </c>
      <c r="AF3083">
        <v>0.94136359368165801</v>
      </c>
      <c r="AG3083">
        <v>1</v>
      </c>
      <c r="AH3083">
        <v>144336</v>
      </c>
      <c r="AI3083">
        <v>0.19094335439529991</v>
      </c>
      <c r="AJ3083">
        <v>0.18371023168163181</v>
      </c>
      <c r="AK3083">
        <v>0.32514410819199652</v>
      </c>
      <c r="AL3083">
        <v>0.30020230573107187</v>
      </c>
      <c r="AM3083" t="s">
        <v>8295</v>
      </c>
      <c r="AN3083">
        <v>20200818</v>
      </c>
      <c r="AO3083">
        <v>3363</v>
      </c>
      <c r="AP3083">
        <v>59078</v>
      </c>
      <c r="AR3083">
        <v>12</v>
      </c>
      <c r="AS3083">
        <v>193</v>
      </c>
      <c r="AX3083">
        <v>2759</v>
      </c>
      <c r="AY3083" t="s">
        <v>98</v>
      </c>
      <c r="AZ3083" t="s">
        <v>8296</v>
      </c>
      <c r="BA3083" t="s">
        <v>8297</v>
      </c>
      <c r="BB3083" t="s">
        <v>8298</v>
      </c>
      <c r="BC3083">
        <v>34</v>
      </c>
      <c r="BD3083">
        <v>193</v>
      </c>
      <c r="BE3083" t="s">
        <v>8297</v>
      </c>
      <c r="BF3083">
        <v>2865</v>
      </c>
      <c r="BG3083">
        <v>2850</v>
      </c>
      <c r="BK3083">
        <v>61928</v>
      </c>
      <c r="BV3083">
        <v>56</v>
      </c>
      <c r="BW3083">
        <v>32</v>
      </c>
      <c r="BX3083">
        <v>1511</v>
      </c>
      <c r="BY3083">
        <v>62441</v>
      </c>
      <c r="BZ3083">
        <v>62441</v>
      </c>
      <c r="CA3083">
        <v>1543</v>
      </c>
      <c r="CB3083">
        <v>62441</v>
      </c>
      <c r="CC3083">
        <v>1</v>
      </c>
      <c r="CD3083">
        <v>-2</v>
      </c>
      <c r="CE3083" t="s">
        <v>8299</v>
      </c>
      <c r="CF3083">
        <v>0</v>
      </c>
      <c r="CG3083">
        <v>0</v>
      </c>
      <c r="CH3083">
        <v>0</v>
      </c>
      <c r="CI3083">
        <v>0</v>
      </c>
      <c r="CJ3083">
        <v>0</v>
      </c>
      <c r="CL3083" t="s">
        <v>8300</v>
      </c>
      <c r="CM3083" t="s">
        <v>368</v>
      </c>
      <c r="CN3083">
        <v>0</v>
      </c>
    </row>
    <row r="3084" spans="1:92" x14ac:dyDescent="0.2">
      <c r="A3084" t="s">
        <v>5053</v>
      </c>
      <c r="B3084" t="s">
        <v>8327</v>
      </c>
      <c r="C3084" s="2">
        <f t="shared" si="48"/>
        <v>0</v>
      </c>
      <c r="D3084">
        <v>3.9563390292819962</v>
      </c>
      <c r="E3084">
        <v>277.62121654019671</v>
      </c>
      <c r="F3084">
        <v>301.16251519030368</v>
      </c>
      <c r="G3084">
        <v>80.980332136578724</v>
      </c>
      <c r="H3084">
        <v>76.349460416391395</v>
      </c>
      <c r="I3084" t="s">
        <v>8328</v>
      </c>
      <c r="J3084" t="s">
        <v>94</v>
      </c>
      <c r="K3084" t="s">
        <v>95</v>
      </c>
      <c r="L3084">
        <v>41.307025199999998</v>
      </c>
      <c r="M3084">
        <v>-104.6887497</v>
      </c>
      <c r="N3084">
        <v>528</v>
      </c>
      <c r="O3084">
        <v>0</v>
      </c>
      <c r="P3084">
        <v>0</v>
      </c>
      <c r="Q3084">
        <v>528</v>
      </c>
      <c r="R3084" t="s">
        <v>8329</v>
      </c>
      <c r="S3084">
        <v>51797</v>
      </c>
      <c r="T3084">
        <v>2016</v>
      </c>
      <c r="U3084">
        <v>6.5255602567710694E-2</v>
      </c>
      <c r="V3084">
        <v>79.928891210000003</v>
      </c>
      <c r="W3084">
        <v>222433.43522963801</v>
      </c>
      <c r="X3084">
        <v>1.3143906053547099E-2</v>
      </c>
      <c r="Y3084">
        <v>58190.697857796797</v>
      </c>
      <c r="Z3084">
        <v>0.79843055819731601</v>
      </c>
      <c r="AA3084">
        <v>8.6987315093758205E-2</v>
      </c>
      <c r="AB3084">
        <v>9.3103429277570898E-2</v>
      </c>
      <c r="AC3084">
        <v>95908</v>
      </c>
      <c r="AD3084">
        <v>3.6527506724462798E-3</v>
      </c>
      <c r="AE3084">
        <v>2.7407875615998801E-3</v>
      </c>
      <c r="AF3084">
        <v>0.94522412132415301</v>
      </c>
      <c r="AG3084">
        <v>3</v>
      </c>
      <c r="AH3084">
        <v>1604291</v>
      </c>
      <c r="AI3084">
        <v>0.12629379582631831</v>
      </c>
      <c r="AJ3084">
        <v>0.20425658437278521</v>
      </c>
      <c r="AK3084">
        <v>0.4114178786766241</v>
      </c>
      <c r="AL3084">
        <v>0.25803174112427241</v>
      </c>
      <c r="AM3084" t="s">
        <v>8295</v>
      </c>
      <c r="AN3084">
        <v>20200818</v>
      </c>
      <c r="AO3084">
        <v>3363</v>
      </c>
      <c r="AP3084">
        <v>59078</v>
      </c>
      <c r="AR3084">
        <v>12</v>
      </c>
      <c r="AS3084">
        <v>193</v>
      </c>
      <c r="AX3084">
        <v>2759</v>
      </c>
      <c r="AY3084" t="s">
        <v>98</v>
      </c>
      <c r="AZ3084" t="s">
        <v>8296</v>
      </c>
      <c r="BA3084" t="s">
        <v>8297</v>
      </c>
      <c r="BB3084" t="s">
        <v>8298</v>
      </c>
      <c r="BC3084">
        <v>34</v>
      </c>
      <c r="BD3084">
        <v>193</v>
      </c>
      <c r="BE3084" t="s">
        <v>8297</v>
      </c>
      <c r="BF3084">
        <v>2865</v>
      </c>
      <c r="BG3084">
        <v>2850</v>
      </c>
      <c r="BK3084">
        <v>61928</v>
      </c>
      <c r="BV3084">
        <v>56</v>
      </c>
      <c r="BW3084">
        <v>32</v>
      </c>
      <c r="BX3084">
        <v>1511</v>
      </c>
      <c r="BY3084">
        <v>62441</v>
      </c>
      <c r="BZ3084">
        <v>62441</v>
      </c>
      <c r="CA3084">
        <v>1543</v>
      </c>
      <c r="CB3084">
        <v>62441</v>
      </c>
      <c r="CC3084">
        <v>1</v>
      </c>
      <c r="CD3084">
        <v>-2</v>
      </c>
      <c r="CE3084" t="s">
        <v>8299</v>
      </c>
      <c r="CF3084">
        <v>0</v>
      </c>
      <c r="CG3084">
        <v>0</v>
      </c>
      <c r="CH3084">
        <v>0</v>
      </c>
      <c r="CI3084">
        <v>0</v>
      </c>
      <c r="CJ3084">
        <v>0</v>
      </c>
      <c r="CL3084" t="s">
        <v>8300</v>
      </c>
      <c r="CM3084" t="s">
        <v>368</v>
      </c>
      <c r="CN3084">
        <v>0</v>
      </c>
    </row>
    <row r="3085" spans="1:92" x14ac:dyDescent="0.2">
      <c r="A3085" t="s">
        <v>5053</v>
      </c>
      <c r="B3085" t="s">
        <v>8330</v>
      </c>
      <c r="C3085" s="2">
        <f t="shared" si="48"/>
        <v>0</v>
      </c>
      <c r="D3085">
        <v>4.4765191193257854</v>
      </c>
      <c r="E3085">
        <v>272.14205029475409</v>
      </c>
      <c r="F3085">
        <v>297.1954288514155</v>
      </c>
      <c r="G3085">
        <v>89.721536065876663</v>
      </c>
      <c r="H3085">
        <v>68.597608615063507</v>
      </c>
      <c r="I3085" t="s">
        <v>484</v>
      </c>
      <c r="J3085" t="s">
        <v>94</v>
      </c>
      <c r="K3085" t="s">
        <v>95</v>
      </c>
      <c r="L3085">
        <v>42.263763670000003</v>
      </c>
      <c r="M3085">
        <v>-110.65639969999999</v>
      </c>
      <c r="N3085">
        <v>104</v>
      </c>
      <c r="O3085">
        <v>0</v>
      </c>
      <c r="P3085">
        <v>0</v>
      </c>
      <c r="Q3085">
        <v>104</v>
      </c>
      <c r="R3085" t="s">
        <v>8331</v>
      </c>
      <c r="S3085">
        <v>52193</v>
      </c>
      <c r="T3085">
        <v>2016</v>
      </c>
      <c r="U3085">
        <v>7.7530083059692598E-2</v>
      </c>
      <c r="V3085">
        <v>37.660569312500002</v>
      </c>
      <c r="W3085">
        <v>193561.938431638</v>
      </c>
      <c r="X3085">
        <v>2.4015394588141198E-3</v>
      </c>
      <c r="Y3085">
        <v>64709.25</v>
      </c>
      <c r="Z3085">
        <v>0.75502722680791901</v>
      </c>
      <c r="AA3085">
        <v>3.3450798354166901E-2</v>
      </c>
      <c r="AB3085">
        <v>7.9042559253610895E-2</v>
      </c>
      <c r="AC3085">
        <v>18773</v>
      </c>
      <c r="AD3085">
        <v>4.4925981736535104E-3</v>
      </c>
      <c r="AE3085">
        <v>4.67908716704189E-3</v>
      </c>
      <c r="AF3085">
        <v>0.95896998906958897</v>
      </c>
      <c r="AG3085">
        <v>2</v>
      </c>
      <c r="AH3085">
        <v>303030</v>
      </c>
      <c r="AI3085">
        <v>0.1305316305316305</v>
      </c>
      <c r="AJ3085">
        <v>0.2327129327129327</v>
      </c>
      <c r="AK3085">
        <v>0.36247566247566249</v>
      </c>
      <c r="AL3085">
        <v>0.27427977427977429</v>
      </c>
      <c r="AM3085" t="s">
        <v>8295</v>
      </c>
      <c r="AN3085">
        <v>20200818</v>
      </c>
      <c r="AO3085">
        <v>3363</v>
      </c>
      <c r="AP3085">
        <v>59078</v>
      </c>
      <c r="AR3085">
        <v>12</v>
      </c>
      <c r="AS3085">
        <v>193</v>
      </c>
      <c r="AX3085">
        <v>2759</v>
      </c>
      <c r="AY3085" t="s">
        <v>98</v>
      </c>
      <c r="AZ3085" t="s">
        <v>8296</v>
      </c>
      <c r="BA3085" t="s">
        <v>8297</v>
      </c>
      <c r="BB3085" t="s">
        <v>8298</v>
      </c>
      <c r="BC3085">
        <v>34</v>
      </c>
      <c r="BD3085">
        <v>193</v>
      </c>
      <c r="BE3085" t="s">
        <v>8297</v>
      </c>
      <c r="BF3085">
        <v>2865</v>
      </c>
      <c r="BG3085">
        <v>2850</v>
      </c>
      <c r="BK3085">
        <v>61928</v>
      </c>
      <c r="BV3085">
        <v>56</v>
      </c>
      <c r="BW3085">
        <v>32</v>
      </c>
      <c r="BX3085">
        <v>1511</v>
      </c>
      <c r="BY3085">
        <v>62441</v>
      </c>
      <c r="BZ3085">
        <v>62441</v>
      </c>
      <c r="CA3085">
        <v>1543</v>
      </c>
      <c r="CB3085">
        <v>62441</v>
      </c>
      <c r="CC3085">
        <v>1</v>
      </c>
      <c r="CD3085">
        <v>-2</v>
      </c>
      <c r="CE3085" t="s">
        <v>8299</v>
      </c>
      <c r="CF3085">
        <v>0</v>
      </c>
      <c r="CG3085">
        <v>0</v>
      </c>
      <c r="CH3085">
        <v>0</v>
      </c>
      <c r="CI3085">
        <v>0</v>
      </c>
      <c r="CJ3085">
        <v>0</v>
      </c>
      <c r="CL3085" t="s">
        <v>8300</v>
      </c>
      <c r="CM3085" t="s">
        <v>368</v>
      </c>
      <c r="CN3085">
        <v>0</v>
      </c>
    </row>
    <row r="3086" spans="1:92" x14ac:dyDescent="0.2">
      <c r="A3086" t="s">
        <v>5053</v>
      </c>
      <c r="B3086" t="s">
        <v>8332</v>
      </c>
      <c r="C3086" s="2">
        <f t="shared" si="48"/>
        <v>0</v>
      </c>
      <c r="D3086">
        <v>4.700389620091916</v>
      </c>
      <c r="E3086">
        <v>274.31120480101742</v>
      </c>
      <c r="F3086">
        <v>300.68733580324613</v>
      </c>
      <c r="G3086">
        <v>81.863886250815654</v>
      </c>
      <c r="H3086">
        <v>66.31515319246293</v>
      </c>
      <c r="I3086" t="s">
        <v>8333</v>
      </c>
      <c r="J3086" t="s">
        <v>94</v>
      </c>
      <c r="K3086" t="s">
        <v>95</v>
      </c>
      <c r="L3086">
        <v>42.961801479999998</v>
      </c>
      <c r="M3086">
        <v>-106.79788499999999</v>
      </c>
      <c r="N3086">
        <v>249</v>
      </c>
      <c r="O3086">
        <v>0</v>
      </c>
      <c r="P3086">
        <v>0</v>
      </c>
      <c r="Q3086">
        <v>249</v>
      </c>
      <c r="R3086" t="s">
        <v>8334</v>
      </c>
      <c r="S3086">
        <v>52026</v>
      </c>
      <c r="T3086">
        <v>2016</v>
      </c>
      <c r="U3086">
        <v>0.107504056554048</v>
      </c>
      <c r="V3086">
        <v>301.96749653749998</v>
      </c>
      <c r="W3086">
        <v>195078.67647058799</v>
      </c>
      <c r="X3086">
        <v>6.8060363888715301E-3</v>
      </c>
      <c r="Y3086">
        <v>58408.625</v>
      </c>
      <c r="Z3086">
        <v>0.62800478719656905</v>
      </c>
      <c r="AA3086">
        <v>5.6803724643736099E-2</v>
      </c>
      <c r="AB3086">
        <v>0.162086656591589</v>
      </c>
      <c r="AC3086">
        <v>80815</v>
      </c>
      <c r="AD3086">
        <v>7.1816803269715603E-3</v>
      </c>
      <c r="AE3086">
        <v>6.3164890435720902E-3</v>
      </c>
      <c r="AF3086">
        <v>0.95526691166492295</v>
      </c>
      <c r="AG3086">
        <v>4</v>
      </c>
      <c r="AH3086">
        <v>1322857</v>
      </c>
      <c r="AI3086">
        <v>0.12665541324572499</v>
      </c>
      <c r="AJ3086">
        <v>0.20385952525480841</v>
      </c>
      <c r="AK3086">
        <v>0.40850295988152913</v>
      </c>
      <c r="AL3086">
        <v>0.26098210161793761</v>
      </c>
      <c r="AM3086" t="s">
        <v>8295</v>
      </c>
      <c r="AN3086">
        <v>20200818</v>
      </c>
      <c r="AO3086">
        <v>3363</v>
      </c>
      <c r="AP3086">
        <v>59078</v>
      </c>
      <c r="AR3086">
        <v>12</v>
      </c>
      <c r="AS3086">
        <v>193</v>
      </c>
      <c r="AX3086">
        <v>2759</v>
      </c>
      <c r="AY3086" t="s">
        <v>98</v>
      </c>
      <c r="AZ3086" t="s">
        <v>8296</v>
      </c>
      <c r="BA3086" t="s">
        <v>8297</v>
      </c>
      <c r="BB3086" t="s">
        <v>8298</v>
      </c>
      <c r="BC3086">
        <v>34</v>
      </c>
      <c r="BD3086">
        <v>193</v>
      </c>
      <c r="BE3086" t="s">
        <v>8297</v>
      </c>
      <c r="BF3086">
        <v>2865</v>
      </c>
      <c r="BG3086">
        <v>2850</v>
      </c>
      <c r="BK3086">
        <v>61928</v>
      </c>
      <c r="BV3086">
        <v>56</v>
      </c>
      <c r="BW3086">
        <v>32</v>
      </c>
      <c r="BX3086">
        <v>1511</v>
      </c>
      <c r="BY3086">
        <v>62441</v>
      </c>
      <c r="BZ3086">
        <v>62441</v>
      </c>
      <c r="CA3086">
        <v>1543</v>
      </c>
      <c r="CB3086">
        <v>62441</v>
      </c>
      <c r="CC3086">
        <v>1</v>
      </c>
      <c r="CD3086">
        <v>-2</v>
      </c>
      <c r="CE3086" t="s">
        <v>8299</v>
      </c>
      <c r="CF3086">
        <v>0</v>
      </c>
      <c r="CG3086">
        <v>0</v>
      </c>
      <c r="CH3086">
        <v>0</v>
      </c>
      <c r="CI3086">
        <v>0</v>
      </c>
      <c r="CJ3086">
        <v>0</v>
      </c>
      <c r="CL3086" t="s">
        <v>8300</v>
      </c>
      <c r="CM3086" t="s">
        <v>368</v>
      </c>
      <c r="CN3086">
        <v>0</v>
      </c>
    </row>
    <row r="3087" spans="1:92" x14ac:dyDescent="0.2">
      <c r="A3087" t="s">
        <v>5053</v>
      </c>
      <c r="B3087" t="s">
        <v>8335</v>
      </c>
      <c r="C3087" s="2">
        <f t="shared" si="48"/>
        <v>0</v>
      </c>
      <c r="D3087">
        <v>3.862951160579795</v>
      </c>
      <c r="E3087">
        <v>276.60918068952469</v>
      </c>
      <c r="F3087">
        <v>302.88718911274862</v>
      </c>
      <c r="G3087">
        <v>88.534604525305994</v>
      </c>
      <c r="H3087">
        <v>80.898655879083208</v>
      </c>
      <c r="I3087" t="s">
        <v>8336</v>
      </c>
      <c r="J3087" t="s">
        <v>94</v>
      </c>
      <c r="K3087" t="s">
        <v>95</v>
      </c>
      <c r="L3087">
        <v>43.056077080000001</v>
      </c>
      <c r="M3087">
        <v>-104.4758896</v>
      </c>
      <c r="N3087">
        <v>2</v>
      </c>
      <c r="O3087">
        <v>0</v>
      </c>
      <c r="P3087">
        <v>0</v>
      </c>
      <c r="Q3087">
        <v>2</v>
      </c>
      <c r="R3087" t="s">
        <v>8337</v>
      </c>
      <c r="S3087">
        <v>51887</v>
      </c>
      <c r="T3087">
        <v>2016</v>
      </c>
      <c r="U3087">
        <v>0.24728303058531301</v>
      </c>
      <c r="V3087">
        <v>0.60843219999999998</v>
      </c>
      <c r="W3087">
        <v>218624.251408343</v>
      </c>
      <c r="X3087">
        <v>2.8328611898017001E-4</v>
      </c>
      <c r="Y3087">
        <v>46126.973333333299</v>
      </c>
      <c r="Z3087">
        <v>0.85311159941141002</v>
      </c>
      <c r="AA3087">
        <v>2.58004267551479E-2</v>
      </c>
      <c r="AB3087">
        <v>0.114327485380117</v>
      </c>
      <c r="AC3087">
        <v>2466</v>
      </c>
      <c r="AD3087">
        <v>1.2275731822473999E-3</v>
      </c>
      <c r="AE3087">
        <v>8.3097261567516602E-3</v>
      </c>
      <c r="AF3087">
        <v>0.98394711992445705</v>
      </c>
      <c r="AG3087">
        <v>1</v>
      </c>
      <c r="AH3087">
        <v>43554</v>
      </c>
      <c r="AI3087">
        <v>0.20131331221012999</v>
      </c>
      <c r="AJ3087">
        <v>0</v>
      </c>
      <c r="AK3087">
        <v>0.34692565550810489</v>
      </c>
      <c r="AL3087">
        <v>0.29521972723515638</v>
      </c>
      <c r="AM3087" t="s">
        <v>8295</v>
      </c>
      <c r="AN3087">
        <v>20200818</v>
      </c>
      <c r="AO3087">
        <v>3363</v>
      </c>
      <c r="AP3087">
        <v>59078</v>
      </c>
      <c r="AR3087">
        <v>12</v>
      </c>
      <c r="AS3087">
        <v>193</v>
      </c>
      <c r="AX3087">
        <v>2759</v>
      </c>
      <c r="AY3087" t="s">
        <v>98</v>
      </c>
      <c r="AZ3087" t="s">
        <v>8296</v>
      </c>
      <c r="BA3087" t="s">
        <v>8297</v>
      </c>
      <c r="BB3087" t="s">
        <v>8298</v>
      </c>
      <c r="BC3087">
        <v>34</v>
      </c>
      <c r="BD3087">
        <v>193</v>
      </c>
      <c r="BE3087" t="s">
        <v>8297</v>
      </c>
      <c r="BF3087">
        <v>2865</v>
      </c>
      <c r="BG3087">
        <v>2850</v>
      </c>
      <c r="BK3087">
        <v>61928</v>
      </c>
      <c r="BV3087">
        <v>56</v>
      </c>
      <c r="BW3087">
        <v>32</v>
      </c>
      <c r="BX3087">
        <v>1511</v>
      </c>
      <c r="BY3087">
        <v>62441</v>
      </c>
      <c r="BZ3087">
        <v>62441</v>
      </c>
      <c r="CA3087">
        <v>1543</v>
      </c>
      <c r="CB3087">
        <v>62441</v>
      </c>
      <c r="CC3087">
        <v>1</v>
      </c>
      <c r="CD3087">
        <v>-2</v>
      </c>
      <c r="CE3087" t="s">
        <v>8299</v>
      </c>
      <c r="CF3087">
        <v>0</v>
      </c>
      <c r="CG3087">
        <v>0</v>
      </c>
      <c r="CH3087">
        <v>0</v>
      </c>
      <c r="CI3087">
        <v>0</v>
      </c>
      <c r="CJ3087">
        <v>0</v>
      </c>
      <c r="CL3087" t="s">
        <v>8300</v>
      </c>
      <c r="CM3087" t="s">
        <v>368</v>
      </c>
      <c r="CN3087">
        <v>0</v>
      </c>
    </row>
    <row r="3088" spans="1:92" x14ac:dyDescent="0.2">
      <c r="A3088" t="s">
        <v>5053</v>
      </c>
      <c r="B3088" t="s">
        <v>8338</v>
      </c>
      <c r="C3088" s="2">
        <f t="shared" si="48"/>
        <v>0</v>
      </c>
      <c r="D3088">
        <v>4.142236160424928</v>
      </c>
      <c r="E3088">
        <v>272.55462130927788</v>
      </c>
      <c r="F3088">
        <v>295.18967256715638</v>
      </c>
      <c r="G3088">
        <v>74.838069058976075</v>
      </c>
      <c r="H3088">
        <v>64.995553256836146</v>
      </c>
      <c r="I3088" t="s">
        <v>766</v>
      </c>
      <c r="J3088" t="s">
        <v>94</v>
      </c>
      <c r="K3088" t="s">
        <v>95</v>
      </c>
      <c r="L3088">
        <v>44.521575460000001</v>
      </c>
      <c r="M3088">
        <v>-109.58528250000001</v>
      </c>
      <c r="N3088">
        <v>148</v>
      </c>
      <c r="O3088">
        <v>0</v>
      </c>
      <c r="P3088">
        <v>0</v>
      </c>
      <c r="Q3088">
        <v>148</v>
      </c>
      <c r="R3088" t="s">
        <v>8339</v>
      </c>
      <c r="S3088">
        <v>51833</v>
      </c>
      <c r="T3088">
        <v>2016</v>
      </c>
      <c r="U3088">
        <v>8.1985210351232393E-2</v>
      </c>
      <c r="V3088">
        <v>79.430422533333299</v>
      </c>
      <c r="W3088">
        <v>211428.50814285901</v>
      </c>
      <c r="X3088">
        <v>3.8786802422020902E-3</v>
      </c>
      <c r="Y3088">
        <v>62640.428571428602</v>
      </c>
      <c r="Z3088">
        <v>0.54698087472230905</v>
      </c>
      <c r="AA3088">
        <v>3.4910620465391499E-2</v>
      </c>
      <c r="AB3088">
        <v>0.20672446784336099</v>
      </c>
      <c r="AC3088">
        <v>29510</v>
      </c>
      <c r="AD3088">
        <v>1.2025988744479899E-2</v>
      </c>
      <c r="AE3088">
        <v>5.2473282426199397E-3</v>
      </c>
      <c r="AF3088">
        <v>0.933017612733686</v>
      </c>
      <c r="AG3088">
        <v>3</v>
      </c>
      <c r="AH3088">
        <v>493039</v>
      </c>
      <c r="AI3088">
        <v>0.17237987258614429</v>
      </c>
      <c r="AJ3088">
        <v>0.17579745212853351</v>
      </c>
      <c r="AK3088">
        <v>0.35652554868884612</v>
      </c>
      <c r="AL3088">
        <v>0.29529712659647622</v>
      </c>
      <c r="AM3088" t="s">
        <v>8295</v>
      </c>
      <c r="AN3088">
        <v>20200818</v>
      </c>
      <c r="AO3088">
        <v>3363</v>
      </c>
      <c r="AP3088">
        <v>59078</v>
      </c>
      <c r="AR3088">
        <v>12</v>
      </c>
      <c r="AS3088">
        <v>193</v>
      </c>
      <c r="AX3088">
        <v>2759</v>
      </c>
      <c r="AY3088" t="s">
        <v>98</v>
      </c>
      <c r="AZ3088" t="s">
        <v>8296</v>
      </c>
      <c r="BA3088" t="s">
        <v>8297</v>
      </c>
      <c r="BB3088" t="s">
        <v>8298</v>
      </c>
      <c r="BC3088">
        <v>34</v>
      </c>
      <c r="BD3088">
        <v>193</v>
      </c>
      <c r="BE3088" t="s">
        <v>8297</v>
      </c>
      <c r="BF3088">
        <v>2865</v>
      </c>
      <c r="BG3088">
        <v>2850</v>
      </c>
      <c r="BK3088">
        <v>61928</v>
      </c>
      <c r="BV3088">
        <v>56</v>
      </c>
      <c r="BW3088">
        <v>32</v>
      </c>
      <c r="BX3088">
        <v>1511</v>
      </c>
      <c r="BY3088">
        <v>62441</v>
      </c>
      <c r="BZ3088">
        <v>62441</v>
      </c>
      <c r="CA3088">
        <v>1543</v>
      </c>
      <c r="CB3088">
        <v>62441</v>
      </c>
      <c r="CC3088">
        <v>1</v>
      </c>
      <c r="CD3088">
        <v>-2</v>
      </c>
      <c r="CE3088" t="s">
        <v>8299</v>
      </c>
      <c r="CF3088">
        <v>0</v>
      </c>
      <c r="CG3088">
        <v>0</v>
      </c>
      <c r="CH3088">
        <v>0</v>
      </c>
      <c r="CI3088">
        <v>0</v>
      </c>
      <c r="CJ3088">
        <v>0</v>
      </c>
      <c r="CL3088" t="s">
        <v>8300</v>
      </c>
      <c r="CM3088" t="s">
        <v>368</v>
      </c>
      <c r="CN3088">
        <v>0</v>
      </c>
    </row>
    <row r="3089" spans="1:92" x14ac:dyDescent="0.2">
      <c r="A3089" t="s">
        <v>5053</v>
      </c>
      <c r="B3089" t="s">
        <v>8340</v>
      </c>
      <c r="C3089" s="2">
        <f t="shared" si="48"/>
        <v>0</v>
      </c>
      <c r="D3089">
        <v>4.4543239329209241</v>
      </c>
      <c r="E3089">
        <v>277.73353961961573</v>
      </c>
      <c r="F3089">
        <v>302.57734739453213</v>
      </c>
      <c r="G3089">
        <v>82.811050225313451</v>
      </c>
      <c r="H3089">
        <v>76.894245643245682</v>
      </c>
      <c r="I3089" t="s">
        <v>4294</v>
      </c>
      <c r="J3089" t="s">
        <v>94</v>
      </c>
      <c r="K3089" t="s">
        <v>95</v>
      </c>
      <c r="L3089">
        <v>42.132991160000003</v>
      </c>
      <c r="M3089">
        <v>-104.966331</v>
      </c>
      <c r="N3089">
        <v>7</v>
      </c>
      <c r="O3089">
        <v>0</v>
      </c>
      <c r="P3089">
        <v>0</v>
      </c>
      <c r="Q3089">
        <v>7</v>
      </c>
      <c r="R3089" t="s">
        <v>8341</v>
      </c>
      <c r="S3089">
        <v>51851</v>
      </c>
      <c r="T3089">
        <v>2016</v>
      </c>
      <c r="U3089">
        <v>7.5398536431835403E-2</v>
      </c>
      <c r="V3089">
        <v>3.8226453999999999</v>
      </c>
      <c r="W3089">
        <v>144440</v>
      </c>
      <c r="X3089">
        <v>4.2937418744023803E-4</v>
      </c>
      <c r="Y3089">
        <v>47883.6</v>
      </c>
      <c r="Z3089">
        <v>0.76271323827565896</v>
      </c>
      <c r="AA3089">
        <v>6.4216140551573403E-2</v>
      </c>
      <c r="AB3089">
        <v>0.147816869884591</v>
      </c>
      <c r="AC3089">
        <v>8982</v>
      </c>
      <c r="AD3089">
        <v>1.86598812553011E-3</v>
      </c>
      <c r="AE3089">
        <v>1.08124342994444E-3</v>
      </c>
      <c r="AF3089">
        <v>0.97931867269238404</v>
      </c>
      <c r="AG3089">
        <v>1</v>
      </c>
      <c r="AH3089">
        <v>156975</v>
      </c>
      <c r="AI3089">
        <v>0.19610129001433349</v>
      </c>
      <c r="AJ3089">
        <v>0.17679248287943941</v>
      </c>
      <c r="AK3089">
        <v>0.32105749323140631</v>
      </c>
      <c r="AL3089">
        <v>0.30604873387482079</v>
      </c>
      <c r="AM3089" t="s">
        <v>8295</v>
      </c>
      <c r="AN3089">
        <v>20200818</v>
      </c>
      <c r="AO3089">
        <v>3363</v>
      </c>
      <c r="AP3089">
        <v>59078</v>
      </c>
      <c r="AR3089">
        <v>12</v>
      </c>
      <c r="AS3089">
        <v>193</v>
      </c>
      <c r="AX3089">
        <v>2759</v>
      </c>
      <c r="AY3089" t="s">
        <v>98</v>
      </c>
      <c r="AZ3089" t="s">
        <v>8296</v>
      </c>
      <c r="BA3089" t="s">
        <v>8297</v>
      </c>
      <c r="BB3089" t="s">
        <v>8298</v>
      </c>
      <c r="BC3089">
        <v>34</v>
      </c>
      <c r="BD3089">
        <v>193</v>
      </c>
      <c r="BE3089" t="s">
        <v>8297</v>
      </c>
      <c r="BF3089">
        <v>2865</v>
      </c>
      <c r="BG3089">
        <v>2850</v>
      </c>
      <c r="BK3089">
        <v>61928</v>
      </c>
      <c r="BV3089">
        <v>56</v>
      </c>
      <c r="BW3089">
        <v>32</v>
      </c>
      <c r="BX3089">
        <v>1511</v>
      </c>
      <c r="BY3089">
        <v>62441</v>
      </c>
      <c r="BZ3089">
        <v>62441</v>
      </c>
      <c r="CA3089">
        <v>1543</v>
      </c>
      <c r="CB3089">
        <v>62441</v>
      </c>
      <c r="CC3089">
        <v>1</v>
      </c>
      <c r="CD3089">
        <v>-2</v>
      </c>
      <c r="CE3089" t="s">
        <v>8299</v>
      </c>
      <c r="CF3089">
        <v>0</v>
      </c>
      <c r="CG3089">
        <v>0</v>
      </c>
      <c r="CH3089">
        <v>0</v>
      </c>
      <c r="CI3089">
        <v>0</v>
      </c>
      <c r="CJ3089">
        <v>0</v>
      </c>
      <c r="CL3089" t="s">
        <v>8300</v>
      </c>
      <c r="CM3089" t="s">
        <v>368</v>
      </c>
      <c r="CN3089">
        <v>0</v>
      </c>
    </row>
    <row r="3090" spans="1:92" x14ac:dyDescent="0.2">
      <c r="A3090" t="s">
        <v>5053</v>
      </c>
      <c r="B3090" t="s">
        <v>8342</v>
      </c>
      <c r="C3090" s="2">
        <f t="shared" si="48"/>
        <v>0</v>
      </c>
      <c r="D3090">
        <v>4.1190524499146992</v>
      </c>
      <c r="E3090">
        <v>274.95631206554901</v>
      </c>
      <c r="F3090">
        <v>299.62760419732678</v>
      </c>
      <c r="G3090">
        <v>86.488767184865424</v>
      </c>
      <c r="H3090">
        <v>73.248493386137369</v>
      </c>
      <c r="I3090" t="s">
        <v>2738</v>
      </c>
      <c r="J3090" t="s">
        <v>94</v>
      </c>
      <c r="K3090" t="s">
        <v>95</v>
      </c>
      <c r="L3090">
        <v>44.790489129999997</v>
      </c>
      <c r="M3090">
        <v>-106.8862389</v>
      </c>
      <c r="N3090">
        <v>91</v>
      </c>
      <c r="O3090">
        <v>0</v>
      </c>
      <c r="P3090">
        <v>0</v>
      </c>
      <c r="Q3090">
        <v>91</v>
      </c>
      <c r="R3090" t="s">
        <v>8343</v>
      </c>
      <c r="S3090">
        <v>52121</v>
      </c>
      <c r="T3090">
        <v>2016</v>
      </c>
      <c r="U3090">
        <v>7.3947023447730104E-2</v>
      </c>
      <c r="V3090">
        <v>10.8198207083333</v>
      </c>
      <c r="W3090">
        <v>251041.93760363001</v>
      </c>
      <c r="X3090">
        <v>4.4070396747909503E-3</v>
      </c>
      <c r="Y3090">
        <v>71434.127105198902</v>
      </c>
      <c r="Z3090">
        <v>0.73535740208172495</v>
      </c>
      <c r="AA3090">
        <v>2.3153354954239199E-2</v>
      </c>
      <c r="AB3090">
        <v>5.6732576224165797E-2</v>
      </c>
      <c r="AC3090">
        <v>30242</v>
      </c>
      <c r="AD3090">
        <v>7.3128573328014898E-4</v>
      </c>
      <c r="AE3090">
        <v>9.87405485626827E-3</v>
      </c>
      <c r="AF3090">
        <v>0.97631996351292205</v>
      </c>
      <c r="AG3090">
        <v>1</v>
      </c>
      <c r="AH3090">
        <v>508075</v>
      </c>
      <c r="AI3090">
        <v>0.16327510702160111</v>
      </c>
      <c r="AJ3090">
        <v>0.18018993258869259</v>
      </c>
      <c r="AK3090">
        <v>0.3609841066771638</v>
      </c>
      <c r="AL3090">
        <v>0.29555085371254242</v>
      </c>
      <c r="AM3090" t="s">
        <v>8295</v>
      </c>
      <c r="AN3090">
        <v>20200818</v>
      </c>
      <c r="AO3090">
        <v>3363</v>
      </c>
      <c r="AP3090">
        <v>59078</v>
      </c>
      <c r="AR3090">
        <v>12</v>
      </c>
      <c r="AS3090">
        <v>193</v>
      </c>
      <c r="AX3090">
        <v>2759</v>
      </c>
      <c r="AY3090" t="s">
        <v>98</v>
      </c>
      <c r="AZ3090" t="s">
        <v>8296</v>
      </c>
      <c r="BA3090" t="s">
        <v>8297</v>
      </c>
      <c r="BB3090" t="s">
        <v>8298</v>
      </c>
      <c r="BC3090">
        <v>34</v>
      </c>
      <c r="BD3090">
        <v>193</v>
      </c>
      <c r="BE3090" t="s">
        <v>8297</v>
      </c>
      <c r="BF3090">
        <v>2865</v>
      </c>
      <c r="BG3090">
        <v>2850</v>
      </c>
      <c r="BK3090">
        <v>61928</v>
      </c>
      <c r="BV3090">
        <v>56</v>
      </c>
      <c r="BW3090">
        <v>32</v>
      </c>
      <c r="BX3090">
        <v>1511</v>
      </c>
      <c r="BY3090">
        <v>62441</v>
      </c>
      <c r="BZ3090">
        <v>62441</v>
      </c>
      <c r="CA3090">
        <v>1543</v>
      </c>
      <c r="CB3090">
        <v>62441</v>
      </c>
      <c r="CC3090">
        <v>1</v>
      </c>
      <c r="CD3090">
        <v>-2</v>
      </c>
      <c r="CE3090" t="s">
        <v>8299</v>
      </c>
      <c r="CF3090">
        <v>0</v>
      </c>
      <c r="CG3090">
        <v>0</v>
      </c>
      <c r="CH3090">
        <v>0</v>
      </c>
      <c r="CI3090">
        <v>0</v>
      </c>
      <c r="CJ3090">
        <v>0</v>
      </c>
      <c r="CL3090" t="s">
        <v>8300</v>
      </c>
      <c r="CM3090" t="s">
        <v>368</v>
      </c>
      <c r="CN3090">
        <v>0</v>
      </c>
    </row>
    <row r="3091" spans="1:92" x14ac:dyDescent="0.2">
      <c r="A3091" t="s">
        <v>5053</v>
      </c>
      <c r="B3091" t="s">
        <v>8344</v>
      </c>
      <c r="C3091" s="2">
        <f t="shared" si="48"/>
        <v>0</v>
      </c>
      <c r="D3091">
        <v>3.655961710762762</v>
      </c>
      <c r="E3091">
        <v>270.93045572757183</v>
      </c>
      <c r="F3091">
        <v>295.69538402489042</v>
      </c>
      <c r="G3091">
        <v>92.076526473535253</v>
      </c>
      <c r="H3091">
        <v>74.973662451501156</v>
      </c>
      <c r="I3091" t="s">
        <v>8345</v>
      </c>
      <c r="J3091" t="s">
        <v>94</v>
      </c>
      <c r="K3091" t="s">
        <v>95</v>
      </c>
      <c r="L3091">
        <v>42.765582790000003</v>
      </c>
      <c r="M3091">
        <v>-109.91309219999999</v>
      </c>
      <c r="N3091">
        <v>40</v>
      </c>
      <c r="O3091">
        <v>0</v>
      </c>
      <c r="P3091">
        <v>0</v>
      </c>
      <c r="Q3091">
        <v>40</v>
      </c>
      <c r="R3091" t="s">
        <v>8346</v>
      </c>
      <c r="S3091">
        <v>52139</v>
      </c>
      <c r="T3091">
        <v>2016</v>
      </c>
      <c r="U3091">
        <v>2.5658981541334499E-2</v>
      </c>
      <c r="V3091">
        <v>2.9180988499999998</v>
      </c>
      <c r="W3091">
        <v>361990</v>
      </c>
      <c r="X3091">
        <v>0</v>
      </c>
      <c r="Y3091">
        <v>67320.071428571406</v>
      </c>
      <c r="Z3091">
        <v>0.80927158565679802</v>
      </c>
      <c r="AA3091">
        <v>3.2991645061002897E-2</v>
      </c>
      <c r="AB3091">
        <v>3.8048552754435201E-2</v>
      </c>
      <c r="AC3091">
        <v>9906</v>
      </c>
      <c r="AD3091">
        <v>2.28484985854153E-4</v>
      </c>
      <c r="AE3091">
        <v>0</v>
      </c>
      <c r="AF3091">
        <v>0.99795374632521106</v>
      </c>
      <c r="AG3091">
        <v>1</v>
      </c>
      <c r="AH3091">
        <v>152362</v>
      </c>
      <c r="AI3091">
        <v>0.1155734369462202</v>
      </c>
      <c r="AJ3091">
        <v>0.19790367676979831</v>
      </c>
      <c r="AK3091">
        <v>0.38467596907365348</v>
      </c>
      <c r="AL3091">
        <v>0.30184691721032803</v>
      </c>
      <c r="AM3091" t="s">
        <v>8295</v>
      </c>
      <c r="AN3091">
        <v>20200818</v>
      </c>
      <c r="AO3091">
        <v>3363</v>
      </c>
      <c r="AP3091">
        <v>59078</v>
      </c>
      <c r="AR3091">
        <v>12</v>
      </c>
      <c r="AS3091">
        <v>193</v>
      </c>
      <c r="AX3091">
        <v>2759</v>
      </c>
      <c r="AY3091" t="s">
        <v>98</v>
      </c>
      <c r="AZ3091" t="s">
        <v>8296</v>
      </c>
      <c r="BA3091" t="s">
        <v>8297</v>
      </c>
      <c r="BB3091" t="s">
        <v>8298</v>
      </c>
      <c r="BC3091">
        <v>34</v>
      </c>
      <c r="BD3091">
        <v>193</v>
      </c>
      <c r="BE3091" t="s">
        <v>8297</v>
      </c>
      <c r="BF3091">
        <v>2865</v>
      </c>
      <c r="BG3091">
        <v>2850</v>
      </c>
      <c r="BK3091">
        <v>61928</v>
      </c>
      <c r="BV3091">
        <v>56</v>
      </c>
      <c r="BW3091">
        <v>32</v>
      </c>
      <c r="BX3091">
        <v>1511</v>
      </c>
      <c r="BY3091">
        <v>62441</v>
      </c>
      <c r="BZ3091">
        <v>62441</v>
      </c>
      <c r="CA3091">
        <v>1543</v>
      </c>
      <c r="CB3091">
        <v>62441</v>
      </c>
      <c r="CC3091">
        <v>1</v>
      </c>
      <c r="CD3091">
        <v>-2</v>
      </c>
      <c r="CE3091" t="s">
        <v>8299</v>
      </c>
      <c r="CF3091">
        <v>0</v>
      </c>
      <c r="CG3091">
        <v>0</v>
      </c>
      <c r="CH3091">
        <v>0</v>
      </c>
      <c r="CI3091">
        <v>0</v>
      </c>
      <c r="CJ3091">
        <v>0</v>
      </c>
      <c r="CL3091" t="s">
        <v>8300</v>
      </c>
      <c r="CM3091" t="s">
        <v>368</v>
      </c>
      <c r="CN3091">
        <v>0</v>
      </c>
    </row>
    <row r="3092" spans="1:92" x14ac:dyDescent="0.2">
      <c r="A3092" t="s">
        <v>5053</v>
      </c>
      <c r="B3092" t="s">
        <v>8347</v>
      </c>
      <c r="C3092" s="2">
        <f t="shared" si="48"/>
        <v>0</v>
      </c>
      <c r="D3092">
        <v>4.8963747246341338</v>
      </c>
      <c r="E3092">
        <v>273.02562215447318</v>
      </c>
      <c r="F3092">
        <v>300.08282511971998</v>
      </c>
      <c r="G3092">
        <v>90.301355232437942</v>
      </c>
      <c r="H3092">
        <v>68.230534679937278</v>
      </c>
      <c r="I3092" t="s">
        <v>8348</v>
      </c>
      <c r="J3092" t="s">
        <v>94</v>
      </c>
      <c r="K3092" t="s">
        <v>95</v>
      </c>
      <c r="L3092">
        <v>41.659438960000003</v>
      </c>
      <c r="M3092">
        <v>-108.88278819999999</v>
      </c>
      <c r="N3092">
        <v>279</v>
      </c>
      <c r="O3092">
        <v>0</v>
      </c>
      <c r="P3092">
        <v>0</v>
      </c>
      <c r="Q3092">
        <v>279</v>
      </c>
      <c r="R3092" t="s">
        <v>8349</v>
      </c>
      <c r="S3092">
        <v>51947</v>
      </c>
      <c r="T3092">
        <v>2016</v>
      </c>
      <c r="U3092">
        <v>6.6692519071268205E-2</v>
      </c>
      <c r="V3092">
        <v>25.403602888888901</v>
      </c>
      <c r="W3092">
        <v>114700.60170940201</v>
      </c>
      <c r="X3092">
        <v>7.9002641799393591E-3</v>
      </c>
      <c r="Y3092">
        <v>61126.936507936502</v>
      </c>
      <c r="Z3092">
        <v>0.73642772402568002</v>
      </c>
      <c r="AA3092">
        <v>7.9887916905243203E-2</v>
      </c>
      <c r="AB3092">
        <v>8.8360057503147002E-2</v>
      </c>
      <c r="AC3092">
        <v>44630</v>
      </c>
      <c r="AD3092">
        <v>9.4897837297596103E-3</v>
      </c>
      <c r="AE3092">
        <v>2.4560284474046002E-3</v>
      </c>
      <c r="AF3092">
        <v>0.95980799454167598</v>
      </c>
      <c r="AG3092">
        <v>2</v>
      </c>
      <c r="AH3092">
        <v>743899</v>
      </c>
      <c r="AI3092">
        <v>8.6331612221551585E-2</v>
      </c>
      <c r="AJ3092">
        <v>0.2260091759768463</v>
      </c>
      <c r="AK3092">
        <v>0.42834175069465069</v>
      </c>
      <c r="AL3092">
        <v>0.25931746110695142</v>
      </c>
      <c r="AM3092" t="s">
        <v>8295</v>
      </c>
      <c r="AN3092">
        <v>20200818</v>
      </c>
      <c r="AO3092">
        <v>3363</v>
      </c>
      <c r="AP3092">
        <v>59078</v>
      </c>
      <c r="AR3092">
        <v>12</v>
      </c>
      <c r="AS3092">
        <v>193</v>
      </c>
      <c r="AX3092">
        <v>2759</v>
      </c>
      <c r="AY3092" t="s">
        <v>98</v>
      </c>
      <c r="AZ3092" t="s">
        <v>8296</v>
      </c>
      <c r="BA3092" t="s">
        <v>8297</v>
      </c>
      <c r="BB3092" t="s">
        <v>8298</v>
      </c>
      <c r="BC3092">
        <v>34</v>
      </c>
      <c r="BD3092">
        <v>193</v>
      </c>
      <c r="BE3092" t="s">
        <v>8297</v>
      </c>
      <c r="BF3092">
        <v>2865</v>
      </c>
      <c r="BG3092">
        <v>2850</v>
      </c>
      <c r="BK3092">
        <v>61928</v>
      </c>
      <c r="BV3092">
        <v>56</v>
      </c>
      <c r="BW3092">
        <v>32</v>
      </c>
      <c r="BX3092">
        <v>1511</v>
      </c>
      <c r="BY3092">
        <v>62441</v>
      </c>
      <c r="BZ3092">
        <v>62441</v>
      </c>
      <c r="CA3092">
        <v>1543</v>
      </c>
      <c r="CB3092">
        <v>62441</v>
      </c>
      <c r="CC3092">
        <v>1</v>
      </c>
      <c r="CD3092">
        <v>-2</v>
      </c>
      <c r="CE3092" t="s">
        <v>8299</v>
      </c>
      <c r="CF3092">
        <v>0</v>
      </c>
      <c r="CG3092">
        <v>0</v>
      </c>
      <c r="CH3092">
        <v>0</v>
      </c>
      <c r="CI3092">
        <v>0</v>
      </c>
      <c r="CJ3092">
        <v>0</v>
      </c>
      <c r="CL3092" t="s">
        <v>8300</v>
      </c>
      <c r="CM3092" t="s">
        <v>368</v>
      </c>
      <c r="CN3092">
        <v>0</v>
      </c>
    </row>
    <row r="3093" spans="1:92" x14ac:dyDescent="0.2">
      <c r="A3093" t="s">
        <v>5053</v>
      </c>
      <c r="B3093" t="s">
        <v>8350</v>
      </c>
      <c r="C3093" s="2">
        <f t="shared" si="48"/>
        <v>0</v>
      </c>
      <c r="D3093">
        <v>3.8676831321330551</v>
      </c>
      <c r="E3093">
        <v>270.86932338756208</v>
      </c>
      <c r="F3093">
        <v>294.12454055741023</v>
      </c>
      <c r="G3093">
        <v>85.399984922935289</v>
      </c>
      <c r="H3093">
        <v>67.584053299541921</v>
      </c>
      <c r="I3093" t="s">
        <v>1715</v>
      </c>
      <c r="J3093" t="s">
        <v>94</v>
      </c>
      <c r="K3093" t="s">
        <v>95</v>
      </c>
      <c r="L3093">
        <v>43.935224820000002</v>
      </c>
      <c r="M3093">
        <v>-110.5890801</v>
      </c>
      <c r="N3093">
        <v>393</v>
      </c>
      <c r="O3093">
        <v>0</v>
      </c>
      <c r="P3093">
        <v>0</v>
      </c>
      <c r="Q3093">
        <v>393</v>
      </c>
      <c r="R3093" t="s">
        <v>8351</v>
      </c>
      <c r="S3093">
        <v>52175</v>
      </c>
      <c r="T3093">
        <v>2016</v>
      </c>
      <c r="U3093">
        <v>7.9471101186488799E-2</v>
      </c>
      <c r="V3093">
        <v>11.7488907857143</v>
      </c>
      <c r="W3093">
        <v>993023.49637069902</v>
      </c>
      <c r="X3093">
        <v>1.25110870291513E-2</v>
      </c>
      <c r="Y3093">
        <v>62143.591836734697</v>
      </c>
      <c r="Z3093">
        <v>0.62036719976314703</v>
      </c>
      <c r="AA3093">
        <v>6.23219662928573E-2</v>
      </c>
      <c r="AB3093">
        <v>9.7344377081376408E-3</v>
      </c>
      <c r="AC3093">
        <v>22167</v>
      </c>
      <c r="AD3093">
        <v>3.6738480378391003E-2</v>
      </c>
      <c r="AE3093">
        <v>8.2648200546879796E-4</v>
      </c>
      <c r="AF3093">
        <v>0.940153406347503</v>
      </c>
      <c r="AG3093">
        <v>1</v>
      </c>
      <c r="AH3093">
        <v>370169</v>
      </c>
      <c r="AI3093">
        <v>9.4986344075273732E-2</v>
      </c>
      <c r="AJ3093">
        <v>0.15978647590695061</v>
      </c>
      <c r="AK3093">
        <v>0.47190607533315859</v>
      </c>
      <c r="AL3093">
        <v>0.27332110468461701</v>
      </c>
      <c r="AM3093" t="s">
        <v>8295</v>
      </c>
      <c r="AN3093">
        <v>20200818</v>
      </c>
      <c r="AO3093">
        <v>3363</v>
      </c>
      <c r="AP3093">
        <v>59078</v>
      </c>
      <c r="AR3093">
        <v>12</v>
      </c>
      <c r="AS3093">
        <v>193</v>
      </c>
      <c r="AX3093">
        <v>2759</v>
      </c>
      <c r="AY3093" t="s">
        <v>98</v>
      </c>
      <c r="AZ3093" t="s">
        <v>8296</v>
      </c>
      <c r="BA3093" t="s">
        <v>8297</v>
      </c>
      <c r="BB3093" t="s">
        <v>8298</v>
      </c>
      <c r="BC3093">
        <v>34</v>
      </c>
      <c r="BD3093">
        <v>193</v>
      </c>
      <c r="BE3093" t="s">
        <v>8297</v>
      </c>
      <c r="BF3093">
        <v>2865</v>
      </c>
      <c r="BG3093">
        <v>2850</v>
      </c>
      <c r="BK3093">
        <v>61928</v>
      </c>
      <c r="BV3093">
        <v>56</v>
      </c>
      <c r="BW3093">
        <v>32</v>
      </c>
      <c r="BX3093">
        <v>1511</v>
      </c>
      <c r="BY3093">
        <v>62441</v>
      </c>
      <c r="BZ3093">
        <v>62441</v>
      </c>
      <c r="CA3093">
        <v>1543</v>
      </c>
      <c r="CB3093">
        <v>62441</v>
      </c>
      <c r="CC3093">
        <v>1</v>
      </c>
      <c r="CD3093">
        <v>-2</v>
      </c>
      <c r="CE3093" t="s">
        <v>8299</v>
      </c>
      <c r="CF3093">
        <v>0</v>
      </c>
      <c r="CG3093">
        <v>0</v>
      </c>
      <c r="CH3093">
        <v>0</v>
      </c>
      <c r="CI3093">
        <v>0</v>
      </c>
      <c r="CJ3093">
        <v>0</v>
      </c>
      <c r="CL3093" t="s">
        <v>8300</v>
      </c>
      <c r="CM3093" t="s">
        <v>368</v>
      </c>
      <c r="CN3093">
        <v>0</v>
      </c>
    </row>
    <row r="3094" spans="1:92" x14ac:dyDescent="0.2">
      <c r="A3094" t="s">
        <v>5053</v>
      </c>
      <c r="B3094" t="s">
        <v>8352</v>
      </c>
      <c r="C3094" s="2">
        <f t="shared" si="48"/>
        <v>0</v>
      </c>
      <c r="D3094">
        <v>5.0880602780081654</v>
      </c>
      <c r="E3094">
        <v>273.68229665011478</v>
      </c>
      <c r="F3094">
        <v>298.46012548142602</v>
      </c>
      <c r="G3094">
        <v>89.494512151536554</v>
      </c>
      <c r="H3094">
        <v>66.489741003482095</v>
      </c>
      <c r="I3094" t="s">
        <v>8353</v>
      </c>
      <c r="J3094" t="s">
        <v>94</v>
      </c>
      <c r="K3094" t="s">
        <v>95</v>
      </c>
      <c r="L3094">
        <v>41.287818299999998</v>
      </c>
      <c r="M3094">
        <v>-110.5475782</v>
      </c>
      <c r="N3094">
        <v>278</v>
      </c>
      <c r="O3094">
        <v>0</v>
      </c>
      <c r="P3094">
        <v>0</v>
      </c>
      <c r="Q3094">
        <v>278</v>
      </c>
      <c r="R3094" t="s">
        <v>8354</v>
      </c>
      <c r="S3094">
        <v>52157</v>
      </c>
      <c r="T3094">
        <v>2016</v>
      </c>
      <c r="U3094">
        <v>0.105145697240104</v>
      </c>
      <c r="V3094">
        <v>12.642780666666701</v>
      </c>
      <c r="W3094">
        <v>163676.82367278001</v>
      </c>
      <c r="X3094">
        <v>2.6443452967497998E-3</v>
      </c>
      <c r="Y3094">
        <v>56214.969962118601</v>
      </c>
      <c r="Z3094">
        <v>0.83867314248421998</v>
      </c>
      <c r="AA3094">
        <v>3.4898642326556699E-2</v>
      </c>
      <c r="AB3094">
        <v>0.444866345506512</v>
      </c>
      <c r="AC3094">
        <v>21009</v>
      </c>
      <c r="AD3094">
        <v>4.4912460825457401E-4</v>
      </c>
      <c r="AE3094">
        <v>2.33548564363237E-3</v>
      </c>
      <c r="AF3094">
        <v>0.97383778532730603</v>
      </c>
      <c r="AG3094">
        <v>1</v>
      </c>
      <c r="AH3094">
        <v>365136</v>
      </c>
      <c r="AI3094">
        <v>8.8504009464966477E-2</v>
      </c>
      <c r="AJ3094">
        <v>0.25179111344813992</v>
      </c>
      <c r="AK3094">
        <v>0.40289097760834319</v>
      </c>
      <c r="AL3094">
        <v>0.25681389947855038</v>
      </c>
      <c r="AM3094" t="s">
        <v>8295</v>
      </c>
      <c r="AN3094">
        <v>20200818</v>
      </c>
      <c r="AO3094">
        <v>3363</v>
      </c>
      <c r="AP3094">
        <v>59078</v>
      </c>
      <c r="AR3094">
        <v>12</v>
      </c>
      <c r="AS3094">
        <v>193</v>
      </c>
      <c r="AX3094">
        <v>2759</v>
      </c>
      <c r="AY3094" t="s">
        <v>98</v>
      </c>
      <c r="AZ3094" t="s">
        <v>8296</v>
      </c>
      <c r="BA3094" t="s">
        <v>8297</v>
      </c>
      <c r="BB3094" t="s">
        <v>8298</v>
      </c>
      <c r="BC3094">
        <v>34</v>
      </c>
      <c r="BD3094">
        <v>193</v>
      </c>
      <c r="BE3094" t="s">
        <v>8297</v>
      </c>
      <c r="BF3094">
        <v>2865</v>
      </c>
      <c r="BG3094">
        <v>2850</v>
      </c>
      <c r="BK3094">
        <v>61928</v>
      </c>
      <c r="BV3094">
        <v>56</v>
      </c>
      <c r="BW3094">
        <v>32</v>
      </c>
      <c r="BX3094">
        <v>1511</v>
      </c>
      <c r="BY3094">
        <v>62441</v>
      </c>
      <c r="BZ3094">
        <v>62441</v>
      </c>
      <c r="CA3094">
        <v>1543</v>
      </c>
      <c r="CB3094">
        <v>62441</v>
      </c>
      <c r="CC3094">
        <v>1</v>
      </c>
      <c r="CD3094">
        <v>-2</v>
      </c>
      <c r="CE3094" t="s">
        <v>8299</v>
      </c>
      <c r="CF3094">
        <v>0</v>
      </c>
      <c r="CG3094">
        <v>0</v>
      </c>
      <c r="CH3094">
        <v>0</v>
      </c>
      <c r="CI3094">
        <v>0</v>
      </c>
      <c r="CJ3094">
        <v>0</v>
      </c>
      <c r="CL3094" t="s">
        <v>8300</v>
      </c>
      <c r="CM3094" t="s">
        <v>368</v>
      </c>
      <c r="CN30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F938-963A-B54D-84F2-AA679AEEC586}">
  <dimension ref="A1:CO3094"/>
  <sheetViews>
    <sheetView tabSelected="1" workbookViewId="0">
      <selection activeCell="P757" sqref="P757"/>
    </sheetView>
  </sheetViews>
  <sheetFormatPr baseColWidth="10" defaultColWidth="8.83203125" defaultRowHeight="15" x14ac:dyDescent="0.2"/>
  <cols>
    <col min="3" max="3" width="9.6640625" bestFit="1" customWidth="1"/>
    <col min="4" max="4" width="9.6640625" customWidth="1"/>
  </cols>
  <sheetData>
    <row r="1" spans="1:93" s="1" customFormat="1" x14ac:dyDescent="0.2">
      <c r="A1" s="1" t="s">
        <v>0</v>
      </c>
      <c r="B1" s="1" t="s">
        <v>1</v>
      </c>
      <c r="C1" s="1" t="s">
        <v>8355</v>
      </c>
      <c r="D1" s="1" t="s">
        <v>8356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</row>
    <row r="2" spans="1:93" x14ac:dyDescent="0.2">
      <c r="A2" t="s">
        <v>357</v>
      </c>
      <c r="B2" t="s">
        <v>372</v>
      </c>
      <c r="C2" s="2">
        <f>P2/AD2*1000000</f>
        <v>0</v>
      </c>
      <c r="D2" s="2" t="e">
        <f>LN(C2)</f>
        <v>#NUM!</v>
      </c>
      <c r="E2">
        <v>10.726723091507649</v>
      </c>
      <c r="F2">
        <v>284.06220930068918</v>
      </c>
      <c r="G2">
        <v>306.19525927639722</v>
      </c>
      <c r="H2">
        <v>83.204868720279691</v>
      </c>
      <c r="I2">
        <v>90.817061969598484</v>
      </c>
      <c r="J2" t="s">
        <v>373</v>
      </c>
      <c r="K2" t="s">
        <v>94</v>
      </c>
      <c r="L2" t="s">
        <v>95</v>
      </c>
      <c r="M2">
        <v>34.836244190000002</v>
      </c>
      <c r="N2">
        <v>-91.551621569999995</v>
      </c>
      <c r="O2">
        <v>112</v>
      </c>
      <c r="P2">
        <v>0</v>
      </c>
      <c r="Q2">
        <v>0</v>
      </c>
      <c r="R2">
        <v>112</v>
      </c>
      <c r="S2" t="s">
        <v>374</v>
      </c>
      <c r="T2">
        <v>43958</v>
      </c>
      <c r="U2">
        <v>2016</v>
      </c>
      <c r="V2">
        <v>0.15397644174244199</v>
      </c>
      <c r="W2">
        <v>16.91883</v>
      </c>
      <c r="X2">
        <v>60980</v>
      </c>
      <c r="Y2">
        <v>0.15868050035853401</v>
      </c>
      <c r="Z2">
        <v>34315</v>
      </c>
      <c r="AA2">
        <v>0.66954413023095005</v>
      </c>
      <c r="AB2">
        <v>2.66274546409056E-3</v>
      </c>
      <c r="AC2">
        <v>0.29158042146946</v>
      </c>
      <c r="AD2">
        <v>7658</v>
      </c>
      <c r="AE2">
        <v>1.6956337431114899E-4</v>
      </c>
      <c r="AF2">
        <v>1.1575661971763599E-3</v>
      </c>
      <c r="AG2">
        <v>0.83269028686259805</v>
      </c>
      <c r="AH2">
        <v>2</v>
      </c>
      <c r="AI2">
        <v>159962</v>
      </c>
      <c r="AJ2">
        <v>0.1917455395656468</v>
      </c>
      <c r="AK2">
        <v>0.1779172553481452</v>
      </c>
      <c r="AL2">
        <v>0.34761380827946642</v>
      </c>
      <c r="AM2">
        <v>0.28272339680674158</v>
      </c>
      <c r="AN2" t="s">
        <v>361</v>
      </c>
      <c r="AO2">
        <v>20200818</v>
      </c>
      <c r="AP2">
        <v>53487</v>
      </c>
      <c r="AQ2">
        <v>579575</v>
      </c>
      <c r="AS2">
        <v>492</v>
      </c>
      <c r="AT2">
        <v>3695</v>
      </c>
      <c r="AW2">
        <v>122</v>
      </c>
      <c r="AX2">
        <v>478</v>
      </c>
      <c r="AY2">
        <v>46970</v>
      </c>
      <c r="AZ2" t="s">
        <v>362</v>
      </c>
      <c r="BA2" t="s">
        <v>363</v>
      </c>
      <c r="BB2" t="s">
        <v>364</v>
      </c>
      <c r="BC2" t="s">
        <v>365</v>
      </c>
      <c r="BD2">
        <v>619</v>
      </c>
      <c r="BE2">
        <v>3695</v>
      </c>
      <c r="BF2" t="s">
        <v>364</v>
      </c>
      <c r="BH2">
        <v>53487</v>
      </c>
      <c r="BU2">
        <v>1836</v>
      </c>
      <c r="BW2">
        <v>5</v>
      </c>
      <c r="BX2">
        <v>410</v>
      </c>
      <c r="BY2">
        <v>10190</v>
      </c>
      <c r="BZ2">
        <v>633062</v>
      </c>
      <c r="CA2">
        <v>633062</v>
      </c>
      <c r="CB2">
        <v>10600</v>
      </c>
      <c r="CC2">
        <v>633062</v>
      </c>
      <c r="CD2">
        <v>16</v>
      </c>
      <c r="CE2">
        <v>74</v>
      </c>
      <c r="CF2" t="s">
        <v>366</v>
      </c>
      <c r="CG2">
        <v>0</v>
      </c>
      <c r="CH2">
        <v>0</v>
      </c>
      <c r="CI2">
        <v>0</v>
      </c>
      <c r="CJ2">
        <v>0</v>
      </c>
      <c r="CK2">
        <v>0</v>
      </c>
      <c r="CM2" t="s">
        <v>367</v>
      </c>
      <c r="CN2" t="s">
        <v>368</v>
      </c>
      <c r="CO2">
        <v>0</v>
      </c>
    </row>
    <row r="3" spans="1:93" x14ac:dyDescent="0.2">
      <c r="A3" t="s">
        <v>357</v>
      </c>
      <c r="B3" t="s">
        <v>380</v>
      </c>
      <c r="C3" s="2">
        <f>P3/AD3*1000000</f>
        <v>0</v>
      </c>
      <c r="D3" s="2" t="e">
        <f>LN(C3)</f>
        <v>#NUM!</v>
      </c>
      <c r="E3">
        <v>8.2306794714248124</v>
      </c>
      <c r="F3">
        <v>282.66678004847222</v>
      </c>
      <c r="G3">
        <v>304.97190830464001</v>
      </c>
      <c r="H3">
        <v>82.018226579131763</v>
      </c>
      <c r="I3">
        <v>92.127032864483454</v>
      </c>
      <c r="J3" t="s">
        <v>381</v>
      </c>
      <c r="K3" t="s">
        <v>94</v>
      </c>
      <c r="L3" t="s">
        <v>95</v>
      </c>
      <c r="M3">
        <v>36.287843850000002</v>
      </c>
      <c r="N3">
        <v>-92.337828720000005</v>
      </c>
      <c r="O3">
        <v>89</v>
      </c>
      <c r="P3">
        <v>0</v>
      </c>
      <c r="Q3">
        <v>0</v>
      </c>
      <c r="R3">
        <v>89</v>
      </c>
      <c r="S3" t="s">
        <v>382</v>
      </c>
      <c r="T3">
        <v>44390</v>
      </c>
      <c r="U3">
        <v>2016</v>
      </c>
      <c r="V3">
        <v>5.3675720313606803E-2</v>
      </c>
      <c r="W3">
        <v>90.316797090909105</v>
      </c>
      <c r="X3">
        <v>103417.648484848</v>
      </c>
      <c r="Y3">
        <v>6.0407638624051796E-3</v>
      </c>
      <c r="Z3">
        <v>33555.727272727301</v>
      </c>
      <c r="AA3">
        <v>0.73979208094279902</v>
      </c>
      <c r="AB3">
        <v>1.3901249729731001E-2</v>
      </c>
      <c r="AC3">
        <v>0.250872502296688</v>
      </c>
      <c r="AD3">
        <v>43525</v>
      </c>
      <c r="AE3">
        <v>7.6076337335570501E-3</v>
      </c>
      <c r="AF3">
        <v>5.8470634407139996E-3</v>
      </c>
      <c r="AG3">
        <v>0.96218347424825201</v>
      </c>
      <c r="AH3">
        <v>3</v>
      </c>
      <c r="AI3">
        <v>724566</v>
      </c>
      <c r="AJ3">
        <v>0.27953009111661331</v>
      </c>
      <c r="AK3">
        <v>0.14966200456549161</v>
      </c>
      <c r="AL3">
        <v>0.2855060822616573</v>
      </c>
      <c r="AM3">
        <v>0.28530182205623777</v>
      </c>
      <c r="AN3" t="s">
        <v>361</v>
      </c>
      <c r="AO3">
        <v>20200818</v>
      </c>
      <c r="AP3">
        <v>53487</v>
      </c>
      <c r="AQ3">
        <v>579575</v>
      </c>
      <c r="AS3">
        <v>492</v>
      </c>
      <c r="AT3">
        <v>3695</v>
      </c>
      <c r="AW3">
        <v>122</v>
      </c>
      <c r="AX3">
        <v>478</v>
      </c>
      <c r="AY3">
        <v>46970</v>
      </c>
      <c r="AZ3" t="s">
        <v>362</v>
      </c>
      <c r="BA3" t="s">
        <v>363</v>
      </c>
      <c r="BB3" t="s">
        <v>364</v>
      </c>
      <c r="BC3" t="s">
        <v>365</v>
      </c>
      <c r="BD3">
        <v>619</v>
      </c>
      <c r="BE3">
        <v>3695</v>
      </c>
      <c r="BF3" t="s">
        <v>364</v>
      </c>
      <c r="BH3">
        <v>53487</v>
      </c>
      <c r="BU3">
        <v>1836</v>
      </c>
      <c r="BW3">
        <v>5</v>
      </c>
      <c r="BX3">
        <v>410</v>
      </c>
      <c r="BY3">
        <v>10190</v>
      </c>
      <c r="BZ3">
        <v>633062</v>
      </c>
      <c r="CA3">
        <v>633062</v>
      </c>
      <c r="CB3">
        <v>10600</v>
      </c>
      <c r="CC3">
        <v>633062</v>
      </c>
      <c r="CD3">
        <v>16</v>
      </c>
      <c r="CE3">
        <v>74</v>
      </c>
      <c r="CF3" t="s">
        <v>366</v>
      </c>
      <c r="CG3">
        <v>0</v>
      </c>
      <c r="CH3">
        <v>0</v>
      </c>
      <c r="CI3">
        <v>0</v>
      </c>
      <c r="CJ3">
        <v>0</v>
      </c>
      <c r="CK3">
        <v>0</v>
      </c>
      <c r="CM3" t="s">
        <v>367</v>
      </c>
      <c r="CN3" t="s">
        <v>368</v>
      </c>
      <c r="CO3">
        <v>0</v>
      </c>
    </row>
    <row r="4" spans="1:93" x14ac:dyDescent="0.2">
      <c r="A4" t="s">
        <v>357</v>
      </c>
      <c r="B4" t="s">
        <v>392</v>
      </c>
      <c r="C4" s="2">
        <f>P4/AD4*1000000</f>
        <v>0</v>
      </c>
      <c r="D4" s="2" t="e">
        <f>LN(C4)</f>
        <v>#NUM!</v>
      </c>
      <c r="E4">
        <v>8.9550946368951987</v>
      </c>
      <c r="F4">
        <v>286.53166032132111</v>
      </c>
      <c r="G4">
        <v>306.74672720024648</v>
      </c>
      <c r="H4">
        <v>89.997267840591405</v>
      </c>
      <c r="I4">
        <v>94.30043621903333</v>
      </c>
      <c r="J4" t="s">
        <v>253</v>
      </c>
      <c r="K4" t="s">
        <v>94</v>
      </c>
      <c r="L4" t="s">
        <v>95</v>
      </c>
      <c r="M4">
        <v>33.55598792</v>
      </c>
      <c r="N4">
        <v>-92.499744030000002</v>
      </c>
      <c r="O4">
        <v>22</v>
      </c>
      <c r="P4">
        <v>0</v>
      </c>
      <c r="Q4">
        <v>0</v>
      </c>
      <c r="R4">
        <v>22</v>
      </c>
      <c r="S4" t="s">
        <v>393</v>
      </c>
      <c r="T4">
        <v>43598</v>
      </c>
      <c r="U4">
        <v>2016</v>
      </c>
      <c r="V4">
        <v>0.134037278127982</v>
      </c>
      <c r="W4">
        <v>73.818444666666693</v>
      </c>
      <c r="X4">
        <v>62966.666666666701</v>
      </c>
      <c r="Y4">
        <v>0.37747638904276698</v>
      </c>
      <c r="Z4">
        <v>33711</v>
      </c>
      <c r="AA4">
        <v>0.768635702803111</v>
      </c>
      <c r="AB4">
        <v>2.4028018953998299E-2</v>
      </c>
      <c r="AC4">
        <v>0.25634102639872702</v>
      </c>
      <c r="AD4">
        <v>3854</v>
      </c>
      <c r="AE4">
        <v>0</v>
      </c>
      <c r="AF4">
        <v>0</v>
      </c>
      <c r="AG4">
        <v>0.60869253715979998</v>
      </c>
      <c r="AH4">
        <v>3</v>
      </c>
      <c r="AI4">
        <v>98679</v>
      </c>
      <c r="AJ4">
        <v>0.174130260744434</v>
      </c>
      <c r="AK4">
        <v>0.175741545820286</v>
      </c>
      <c r="AL4">
        <v>0.36998753534186613</v>
      </c>
      <c r="AM4">
        <v>0.28014065809341399</v>
      </c>
      <c r="AN4" t="s">
        <v>361</v>
      </c>
      <c r="AO4">
        <v>20200818</v>
      </c>
      <c r="AP4">
        <v>53487</v>
      </c>
      <c r="AQ4">
        <v>579575</v>
      </c>
      <c r="AS4">
        <v>492</v>
      </c>
      <c r="AT4">
        <v>3695</v>
      </c>
      <c r="AW4">
        <v>122</v>
      </c>
      <c r="AX4">
        <v>478</v>
      </c>
      <c r="AY4">
        <v>46970</v>
      </c>
      <c r="AZ4" t="s">
        <v>362</v>
      </c>
      <c r="BA4" t="s">
        <v>363</v>
      </c>
      <c r="BB4" t="s">
        <v>364</v>
      </c>
      <c r="BC4" t="s">
        <v>365</v>
      </c>
      <c r="BD4">
        <v>619</v>
      </c>
      <c r="BE4">
        <v>3695</v>
      </c>
      <c r="BF4" t="s">
        <v>364</v>
      </c>
      <c r="BH4">
        <v>53487</v>
      </c>
      <c r="BU4">
        <v>1836</v>
      </c>
      <c r="BW4">
        <v>5</v>
      </c>
      <c r="BX4">
        <v>410</v>
      </c>
      <c r="BY4">
        <v>10190</v>
      </c>
      <c r="BZ4">
        <v>633062</v>
      </c>
      <c r="CA4">
        <v>633062</v>
      </c>
      <c r="CB4">
        <v>10600</v>
      </c>
      <c r="CC4">
        <v>633062</v>
      </c>
      <c r="CD4">
        <v>16</v>
      </c>
      <c r="CE4">
        <v>74</v>
      </c>
      <c r="CF4" t="s">
        <v>366</v>
      </c>
      <c r="CG4">
        <v>0</v>
      </c>
      <c r="CH4">
        <v>0</v>
      </c>
      <c r="CI4">
        <v>0</v>
      </c>
      <c r="CJ4">
        <v>0</v>
      </c>
      <c r="CK4">
        <v>0</v>
      </c>
      <c r="CM4" t="s">
        <v>367</v>
      </c>
      <c r="CN4" t="s">
        <v>368</v>
      </c>
      <c r="CO4">
        <v>0</v>
      </c>
    </row>
    <row r="5" spans="1:93" x14ac:dyDescent="0.2">
      <c r="A5" t="s">
        <v>357</v>
      </c>
      <c r="B5" t="s">
        <v>436</v>
      </c>
      <c r="C5" s="2">
        <f>P5/AD5*1000000</f>
        <v>0</v>
      </c>
      <c r="D5" s="2" t="e">
        <f>LN(C5)</f>
        <v>#NUM!</v>
      </c>
      <c r="E5">
        <v>7.9110789549560474</v>
      </c>
      <c r="F5">
        <v>284.56961216978931</v>
      </c>
      <c r="G5">
        <v>306.02615295157631</v>
      </c>
      <c r="H5">
        <v>87.021421487833848</v>
      </c>
      <c r="I5">
        <v>93.521275968129331</v>
      </c>
      <c r="J5" t="s">
        <v>437</v>
      </c>
      <c r="K5" t="s">
        <v>94</v>
      </c>
      <c r="L5" t="s">
        <v>95</v>
      </c>
      <c r="M5">
        <v>34.855888870000001</v>
      </c>
      <c r="N5">
        <v>-94.063217600000002</v>
      </c>
      <c r="O5">
        <v>79</v>
      </c>
      <c r="P5">
        <v>0</v>
      </c>
      <c r="Q5">
        <v>0</v>
      </c>
      <c r="R5">
        <v>79</v>
      </c>
      <c r="S5" t="s">
        <v>438</v>
      </c>
      <c r="T5">
        <v>44642</v>
      </c>
      <c r="U5">
        <v>2016</v>
      </c>
      <c r="V5">
        <v>0.10641763035167</v>
      </c>
      <c r="W5">
        <v>15.636744999999999</v>
      </c>
      <c r="X5">
        <v>69820</v>
      </c>
      <c r="Y5">
        <v>4.8384855944935698E-3</v>
      </c>
      <c r="Z5">
        <v>35727.800000000003</v>
      </c>
      <c r="AA5">
        <v>0.80955883079630697</v>
      </c>
      <c r="AB5">
        <v>4.8310664535167698E-2</v>
      </c>
      <c r="AC5">
        <v>0.31776995743787501</v>
      </c>
      <c r="AD5">
        <v>11960</v>
      </c>
      <c r="AE5">
        <v>1.03875805315821E-2</v>
      </c>
      <c r="AF5">
        <v>8.9451463710213293E-3</v>
      </c>
      <c r="AG5">
        <v>0.95268984409113899</v>
      </c>
      <c r="AH5">
        <v>2</v>
      </c>
      <c r="AI5">
        <v>197249</v>
      </c>
      <c r="AJ5">
        <v>0.16677904577463001</v>
      </c>
      <c r="AK5">
        <v>0.20900993160928569</v>
      </c>
      <c r="AL5">
        <v>0.36427561102971368</v>
      </c>
      <c r="AM5">
        <v>0.25993541158637051</v>
      </c>
      <c r="AN5" t="s">
        <v>361</v>
      </c>
      <c r="AO5">
        <v>20200818</v>
      </c>
      <c r="AP5">
        <v>53487</v>
      </c>
      <c r="AQ5">
        <v>579575</v>
      </c>
      <c r="AS5">
        <v>492</v>
      </c>
      <c r="AT5">
        <v>3695</v>
      </c>
      <c r="AW5">
        <v>122</v>
      </c>
      <c r="AX5">
        <v>478</v>
      </c>
      <c r="AY5">
        <v>46970</v>
      </c>
      <c r="AZ5" t="s">
        <v>362</v>
      </c>
      <c r="BA5" t="s">
        <v>363</v>
      </c>
      <c r="BB5" t="s">
        <v>364</v>
      </c>
      <c r="BC5" t="s">
        <v>365</v>
      </c>
      <c r="BD5">
        <v>619</v>
      </c>
      <c r="BE5">
        <v>3695</v>
      </c>
      <c r="BF5" t="s">
        <v>364</v>
      </c>
      <c r="BH5">
        <v>53487</v>
      </c>
      <c r="BU5">
        <v>1836</v>
      </c>
      <c r="BW5">
        <v>5</v>
      </c>
      <c r="BX5">
        <v>410</v>
      </c>
      <c r="BY5">
        <v>10190</v>
      </c>
      <c r="BZ5">
        <v>633062</v>
      </c>
      <c r="CA5">
        <v>633062</v>
      </c>
      <c r="CB5">
        <v>10600</v>
      </c>
      <c r="CC5">
        <v>633062</v>
      </c>
      <c r="CD5">
        <v>16</v>
      </c>
      <c r="CE5">
        <v>74</v>
      </c>
      <c r="CF5" t="s">
        <v>366</v>
      </c>
      <c r="CG5">
        <v>0</v>
      </c>
      <c r="CH5">
        <v>0</v>
      </c>
      <c r="CI5">
        <v>0</v>
      </c>
      <c r="CJ5">
        <v>0</v>
      </c>
      <c r="CK5">
        <v>0</v>
      </c>
      <c r="CM5" t="s">
        <v>367</v>
      </c>
      <c r="CN5" t="s">
        <v>368</v>
      </c>
      <c r="CO5">
        <v>0</v>
      </c>
    </row>
    <row r="6" spans="1:93" x14ac:dyDescent="0.2">
      <c r="A6" t="s">
        <v>357</v>
      </c>
      <c r="B6" t="s">
        <v>439</v>
      </c>
      <c r="C6" s="2">
        <f>P6/AD6*1000000</f>
        <v>0</v>
      </c>
      <c r="D6" s="2" t="e">
        <f>LN(C6)</f>
        <v>#NUM!</v>
      </c>
      <c r="E6">
        <v>7.6203560129630663</v>
      </c>
      <c r="F6">
        <v>282.45075697269152</v>
      </c>
      <c r="G6">
        <v>304.21710578206842</v>
      </c>
      <c r="H6">
        <v>81.564246260433819</v>
      </c>
      <c r="I6">
        <v>90.958382247660964</v>
      </c>
      <c r="J6" t="s">
        <v>440</v>
      </c>
      <c r="K6" t="s">
        <v>94</v>
      </c>
      <c r="L6" t="s">
        <v>95</v>
      </c>
      <c r="M6">
        <v>35.910936399999997</v>
      </c>
      <c r="N6">
        <v>-92.69936482</v>
      </c>
      <c r="O6">
        <v>35</v>
      </c>
      <c r="P6">
        <v>0</v>
      </c>
      <c r="Q6">
        <v>0</v>
      </c>
      <c r="R6">
        <v>35</v>
      </c>
      <c r="S6" t="s">
        <v>441</v>
      </c>
      <c r="T6">
        <v>44480</v>
      </c>
      <c r="U6">
        <v>2016</v>
      </c>
      <c r="V6">
        <v>0.118260673301977</v>
      </c>
      <c r="W6">
        <v>16.5030794285714</v>
      </c>
      <c r="X6">
        <v>101043.11794871801</v>
      </c>
      <c r="Y6">
        <v>1.32197983470518E-3</v>
      </c>
      <c r="Z6">
        <v>36616.219047619001</v>
      </c>
      <c r="AA6">
        <v>0.86125335657066004</v>
      </c>
      <c r="AB6">
        <v>4.2996685853828702E-3</v>
      </c>
      <c r="AC6">
        <v>0.12996934487821801</v>
      </c>
      <c r="AD6">
        <v>8371</v>
      </c>
      <c r="AE6">
        <v>6.5562456866804695E-4</v>
      </c>
      <c r="AF6">
        <v>7.9924446734399805E-3</v>
      </c>
      <c r="AG6">
        <v>0.95483698653767601</v>
      </c>
      <c r="AH6">
        <v>2</v>
      </c>
      <c r="AI6">
        <v>145866</v>
      </c>
      <c r="AJ6">
        <v>0.21062482004031099</v>
      </c>
      <c r="AK6">
        <v>0.17143816927865299</v>
      </c>
      <c r="AL6">
        <v>0.32289909917321369</v>
      </c>
      <c r="AM6">
        <v>0.29503791150782233</v>
      </c>
      <c r="AN6" t="s">
        <v>361</v>
      </c>
      <c r="AO6">
        <v>20200818</v>
      </c>
      <c r="AP6">
        <v>53487</v>
      </c>
      <c r="AQ6">
        <v>579575</v>
      </c>
      <c r="AS6">
        <v>492</v>
      </c>
      <c r="AT6">
        <v>3695</v>
      </c>
      <c r="AW6">
        <v>122</v>
      </c>
      <c r="AX6">
        <v>478</v>
      </c>
      <c r="AY6">
        <v>46970</v>
      </c>
      <c r="AZ6" t="s">
        <v>362</v>
      </c>
      <c r="BA6" t="s">
        <v>363</v>
      </c>
      <c r="BB6" t="s">
        <v>364</v>
      </c>
      <c r="BC6" t="s">
        <v>365</v>
      </c>
      <c r="BD6">
        <v>619</v>
      </c>
      <c r="BE6">
        <v>3695</v>
      </c>
      <c r="BF6" t="s">
        <v>364</v>
      </c>
      <c r="BH6">
        <v>53487</v>
      </c>
      <c r="BU6">
        <v>1836</v>
      </c>
      <c r="BW6">
        <v>5</v>
      </c>
      <c r="BX6">
        <v>410</v>
      </c>
      <c r="BY6">
        <v>10190</v>
      </c>
      <c r="BZ6">
        <v>633062</v>
      </c>
      <c r="CA6">
        <v>633062</v>
      </c>
      <c r="CB6">
        <v>10600</v>
      </c>
      <c r="CC6">
        <v>633062</v>
      </c>
      <c r="CD6">
        <v>16</v>
      </c>
      <c r="CE6">
        <v>74</v>
      </c>
      <c r="CF6" t="s">
        <v>366</v>
      </c>
      <c r="CG6">
        <v>0</v>
      </c>
      <c r="CH6">
        <v>0</v>
      </c>
      <c r="CI6">
        <v>0</v>
      </c>
      <c r="CJ6">
        <v>0</v>
      </c>
      <c r="CK6">
        <v>0</v>
      </c>
      <c r="CM6" t="s">
        <v>367</v>
      </c>
      <c r="CN6" t="s">
        <v>368</v>
      </c>
      <c r="CO6">
        <v>0</v>
      </c>
    </row>
    <row r="7" spans="1:93" x14ac:dyDescent="0.2">
      <c r="A7" t="s">
        <v>357</v>
      </c>
      <c r="B7" t="s">
        <v>465</v>
      </c>
      <c r="C7" s="2">
        <f>P7/AD7*1000000</f>
        <v>0</v>
      </c>
      <c r="D7" s="2" t="e">
        <f>LN(C7)</f>
        <v>#NUM!</v>
      </c>
      <c r="E7">
        <v>10.925214435998869</v>
      </c>
      <c r="F7">
        <v>283.57507554192551</v>
      </c>
      <c r="G7">
        <v>306.15423825997101</v>
      </c>
      <c r="H7">
        <v>84.617749427468141</v>
      </c>
      <c r="I7">
        <v>91.715639242672822</v>
      </c>
      <c r="J7" t="s">
        <v>466</v>
      </c>
      <c r="K7" t="s">
        <v>94</v>
      </c>
      <c r="L7" t="s">
        <v>95</v>
      </c>
      <c r="M7">
        <v>35.189025270000002</v>
      </c>
      <c r="N7">
        <v>-91.243948900000007</v>
      </c>
      <c r="O7">
        <v>25</v>
      </c>
      <c r="P7">
        <v>0</v>
      </c>
      <c r="Q7">
        <v>0</v>
      </c>
      <c r="R7">
        <v>25</v>
      </c>
      <c r="S7" t="s">
        <v>467</v>
      </c>
      <c r="T7">
        <v>43886</v>
      </c>
      <c r="U7">
        <v>2016</v>
      </c>
      <c r="V7">
        <v>0.20829829502129199</v>
      </c>
      <c r="W7">
        <v>83.394013166666696</v>
      </c>
      <c r="X7">
        <v>50818.370370370401</v>
      </c>
      <c r="Y7">
        <v>0.304201938435881</v>
      </c>
      <c r="Z7">
        <v>30086.722222222201</v>
      </c>
      <c r="AA7">
        <v>0.73276097440814003</v>
      </c>
      <c r="AB7">
        <v>2.5111514714496299E-3</v>
      </c>
      <c r="AC7">
        <v>0.37593149251035801</v>
      </c>
      <c r="AD7">
        <v>6993</v>
      </c>
      <c r="AE7">
        <v>5.7589234804424697E-3</v>
      </c>
      <c r="AF7">
        <v>2.8509522180408299E-4</v>
      </c>
      <c r="AG7">
        <v>0.67492428247940905</v>
      </c>
      <c r="AH7">
        <v>3</v>
      </c>
      <c r="AI7">
        <v>138216</v>
      </c>
      <c r="AJ7">
        <v>0.1800732187301036</v>
      </c>
      <c r="AK7">
        <v>0.19353765121259481</v>
      </c>
      <c r="AL7">
        <v>0.34897551658274012</v>
      </c>
      <c r="AM7">
        <v>0.27741361347456162</v>
      </c>
      <c r="AN7" t="s">
        <v>361</v>
      </c>
      <c r="AO7">
        <v>20200818</v>
      </c>
      <c r="AP7">
        <v>53487</v>
      </c>
      <c r="AQ7">
        <v>579575</v>
      </c>
      <c r="AS7">
        <v>492</v>
      </c>
      <c r="AT7">
        <v>3695</v>
      </c>
      <c r="AW7">
        <v>122</v>
      </c>
      <c r="AX7">
        <v>478</v>
      </c>
      <c r="AY7">
        <v>46970</v>
      </c>
      <c r="AZ7" t="s">
        <v>362</v>
      </c>
      <c r="BA7" t="s">
        <v>363</v>
      </c>
      <c r="BB7" t="s">
        <v>364</v>
      </c>
      <c r="BC7" t="s">
        <v>365</v>
      </c>
      <c r="BD7">
        <v>619</v>
      </c>
      <c r="BE7">
        <v>3695</v>
      </c>
      <c r="BF7" t="s">
        <v>364</v>
      </c>
      <c r="BH7">
        <v>53487</v>
      </c>
      <c r="BU7">
        <v>1836</v>
      </c>
      <c r="BW7">
        <v>5</v>
      </c>
      <c r="BX7">
        <v>410</v>
      </c>
      <c r="BY7">
        <v>10190</v>
      </c>
      <c r="BZ7">
        <v>633062</v>
      </c>
      <c r="CA7">
        <v>633062</v>
      </c>
      <c r="CB7">
        <v>10600</v>
      </c>
      <c r="CC7">
        <v>633062</v>
      </c>
      <c r="CD7">
        <v>16</v>
      </c>
      <c r="CE7">
        <v>74</v>
      </c>
      <c r="CF7" t="s">
        <v>366</v>
      </c>
      <c r="CG7">
        <v>0</v>
      </c>
      <c r="CH7">
        <v>0</v>
      </c>
      <c r="CI7">
        <v>0</v>
      </c>
      <c r="CJ7">
        <v>0</v>
      </c>
      <c r="CK7">
        <v>0</v>
      </c>
      <c r="CM7" t="s">
        <v>367</v>
      </c>
      <c r="CN7" t="s">
        <v>368</v>
      </c>
      <c r="CO7">
        <v>0</v>
      </c>
    </row>
    <row r="8" spans="1:93" x14ac:dyDescent="0.2">
      <c r="A8" t="s">
        <v>357</v>
      </c>
      <c r="B8" t="s">
        <v>497</v>
      </c>
      <c r="C8" s="2">
        <f>P8/AD8*1000000</f>
        <v>0</v>
      </c>
      <c r="D8" s="2" t="e">
        <f>LN(C8)</f>
        <v>#NUM!</v>
      </c>
      <c r="E8">
        <v>7.8605164912113068</v>
      </c>
      <c r="F8">
        <v>282.67212229149169</v>
      </c>
      <c r="G8">
        <v>304.93202368424039</v>
      </c>
      <c r="H8">
        <v>82.247832071687085</v>
      </c>
      <c r="I8">
        <v>92.148203201324876</v>
      </c>
      <c r="J8" t="s">
        <v>127</v>
      </c>
      <c r="K8" t="s">
        <v>94</v>
      </c>
      <c r="L8" t="s">
        <v>95</v>
      </c>
      <c r="M8">
        <v>36.268444850000002</v>
      </c>
      <c r="N8">
        <v>-92.684518990000001</v>
      </c>
      <c r="O8">
        <v>34</v>
      </c>
      <c r="P8">
        <v>0</v>
      </c>
      <c r="Q8">
        <v>0</v>
      </c>
      <c r="R8">
        <v>34</v>
      </c>
      <c r="S8" t="s">
        <v>498</v>
      </c>
      <c r="T8">
        <v>44444</v>
      </c>
      <c r="U8">
        <v>2016</v>
      </c>
      <c r="V8">
        <v>0.12009875283792899</v>
      </c>
      <c r="W8">
        <v>141.02216625</v>
      </c>
      <c r="X8">
        <v>118367.5</v>
      </c>
      <c r="Y8">
        <v>1.3392407603473201E-3</v>
      </c>
      <c r="Z8">
        <v>33006.625</v>
      </c>
      <c r="AA8">
        <v>0.78291393201170001</v>
      </c>
      <c r="AB8">
        <v>1.18165798896901E-2</v>
      </c>
      <c r="AC8">
        <v>0.21310981351723601</v>
      </c>
      <c r="AD8">
        <v>14954</v>
      </c>
      <c r="AE8">
        <v>1.50395047067734E-3</v>
      </c>
      <c r="AF8">
        <v>4.3410646872149303E-3</v>
      </c>
      <c r="AG8">
        <v>0.98431795093002705</v>
      </c>
      <c r="AH8">
        <v>4</v>
      </c>
      <c r="AI8">
        <v>295963</v>
      </c>
      <c r="AJ8">
        <v>0.23130594026956069</v>
      </c>
      <c r="AK8">
        <v>0.15404290401165011</v>
      </c>
      <c r="AL8">
        <v>0.29886168203457858</v>
      </c>
      <c r="AM8">
        <v>0.31578947368421051</v>
      </c>
      <c r="AN8" t="s">
        <v>361</v>
      </c>
      <c r="AO8">
        <v>20200818</v>
      </c>
      <c r="AP8">
        <v>53487</v>
      </c>
      <c r="AQ8">
        <v>579575</v>
      </c>
      <c r="AS8">
        <v>492</v>
      </c>
      <c r="AT8">
        <v>3695</v>
      </c>
      <c r="AW8">
        <v>122</v>
      </c>
      <c r="AX8">
        <v>478</v>
      </c>
      <c r="AY8">
        <v>46970</v>
      </c>
      <c r="AZ8" t="s">
        <v>362</v>
      </c>
      <c r="BA8" t="s">
        <v>363</v>
      </c>
      <c r="BB8" t="s">
        <v>364</v>
      </c>
      <c r="BC8" t="s">
        <v>365</v>
      </c>
      <c r="BD8">
        <v>619</v>
      </c>
      <c r="BE8">
        <v>3695</v>
      </c>
      <c r="BF8" t="s">
        <v>364</v>
      </c>
      <c r="BH8">
        <v>53487</v>
      </c>
      <c r="BU8">
        <v>1836</v>
      </c>
      <c r="BW8">
        <v>5</v>
      </c>
      <c r="BX8">
        <v>410</v>
      </c>
      <c r="BY8">
        <v>10190</v>
      </c>
      <c r="BZ8">
        <v>633062</v>
      </c>
      <c r="CA8">
        <v>633062</v>
      </c>
      <c r="CB8">
        <v>10600</v>
      </c>
      <c r="CC8">
        <v>633062</v>
      </c>
      <c r="CD8">
        <v>16</v>
      </c>
      <c r="CE8">
        <v>74</v>
      </c>
      <c r="CF8" t="s">
        <v>366</v>
      </c>
      <c r="CG8">
        <v>0</v>
      </c>
      <c r="CH8">
        <v>0</v>
      </c>
      <c r="CI8">
        <v>0</v>
      </c>
      <c r="CJ8">
        <v>0</v>
      </c>
      <c r="CK8">
        <v>0</v>
      </c>
      <c r="CM8" t="s">
        <v>367</v>
      </c>
      <c r="CN8" t="s">
        <v>368</v>
      </c>
      <c r="CO8">
        <v>0</v>
      </c>
    </row>
    <row r="9" spans="1:93" x14ac:dyDescent="0.2">
      <c r="A9" t="s">
        <v>357</v>
      </c>
      <c r="B9" t="s">
        <v>505</v>
      </c>
      <c r="C9" s="2">
        <f>P9/AD9*1000000</f>
        <v>0</v>
      </c>
      <c r="D9" s="2" t="e">
        <f>LN(C9)</f>
        <v>#NUM!</v>
      </c>
      <c r="E9">
        <v>11.14870387876911</v>
      </c>
      <c r="F9">
        <v>284.04402762199499</v>
      </c>
      <c r="G9">
        <v>306.06706928422108</v>
      </c>
      <c r="H9">
        <v>84.36614863138432</v>
      </c>
      <c r="I9">
        <v>91.09399249427976</v>
      </c>
      <c r="J9" t="s">
        <v>136</v>
      </c>
      <c r="K9" t="s">
        <v>94</v>
      </c>
      <c r="L9" t="s">
        <v>95</v>
      </c>
      <c r="M9">
        <v>34.681593499999998</v>
      </c>
      <c r="N9">
        <v>-91.20540287</v>
      </c>
      <c r="O9">
        <v>79</v>
      </c>
      <c r="P9">
        <v>0</v>
      </c>
      <c r="Q9">
        <v>0</v>
      </c>
      <c r="R9">
        <v>79</v>
      </c>
      <c r="S9" t="s">
        <v>506</v>
      </c>
      <c r="T9">
        <v>43976</v>
      </c>
      <c r="U9">
        <v>2016</v>
      </c>
      <c r="V9">
        <v>0.136949739921125</v>
      </c>
      <c r="W9">
        <v>14.879795400000001</v>
      </c>
      <c r="X9">
        <v>58470.617376178699</v>
      </c>
      <c r="Y9">
        <v>0.30459199023749101</v>
      </c>
      <c r="Z9">
        <v>40136.199999999997</v>
      </c>
      <c r="AA9">
        <v>0.741479979399845</v>
      </c>
      <c r="AB9">
        <v>1.4436078519369899E-2</v>
      </c>
      <c r="AC9">
        <v>0.228961192850795</v>
      </c>
      <c r="AD9">
        <v>7635</v>
      </c>
      <c r="AE9">
        <v>1.57081327590575E-3</v>
      </c>
      <c r="AF9">
        <v>3.5469977197871802E-4</v>
      </c>
      <c r="AG9">
        <v>0.67359388644567297</v>
      </c>
      <c r="AH9">
        <v>2</v>
      </c>
      <c r="AI9">
        <v>156619</v>
      </c>
      <c r="AJ9">
        <v>0.18730166837995391</v>
      </c>
      <c r="AK9">
        <v>0.19398668105402281</v>
      </c>
      <c r="AL9">
        <v>0.34605635331600892</v>
      </c>
      <c r="AM9">
        <v>0.27265529725001442</v>
      </c>
      <c r="AN9" t="s">
        <v>361</v>
      </c>
      <c r="AO9">
        <v>20200818</v>
      </c>
      <c r="AP9">
        <v>53487</v>
      </c>
      <c r="AQ9">
        <v>579575</v>
      </c>
      <c r="AS9">
        <v>492</v>
      </c>
      <c r="AT9">
        <v>3695</v>
      </c>
      <c r="AW9">
        <v>122</v>
      </c>
      <c r="AX9">
        <v>478</v>
      </c>
      <c r="AY9">
        <v>46970</v>
      </c>
      <c r="AZ9" t="s">
        <v>362</v>
      </c>
      <c r="BA9" t="s">
        <v>363</v>
      </c>
      <c r="BB9" t="s">
        <v>364</v>
      </c>
      <c r="BC9" t="s">
        <v>365</v>
      </c>
      <c r="BD9">
        <v>619</v>
      </c>
      <c r="BE9">
        <v>3695</v>
      </c>
      <c r="BF9" t="s">
        <v>364</v>
      </c>
      <c r="BH9">
        <v>53487</v>
      </c>
      <c r="BU9">
        <v>1836</v>
      </c>
      <c r="BW9">
        <v>5</v>
      </c>
      <c r="BX9">
        <v>410</v>
      </c>
      <c r="BY9">
        <v>10190</v>
      </c>
      <c r="BZ9">
        <v>633062</v>
      </c>
      <c r="CA9">
        <v>633062</v>
      </c>
      <c r="CB9">
        <v>10600</v>
      </c>
      <c r="CC9">
        <v>633062</v>
      </c>
      <c r="CD9">
        <v>16</v>
      </c>
      <c r="CE9">
        <v>74</v>
      </c>
      <c r="CF9" t="s">
        <v>366</v>
      </c>
      <c r="CG9">
        <v>0</v>
      </c>
      <c r="CH9">
        <v>0</v>
      </c>
      <c r="CI9">
        <v>0</v>
      </c>
      <c r="CJ9">
        <v>0</v>
      </c>
      <c r="CK9">
        <v>0</v>
      </c>
      <c r="CM9" t="s">
        <v>367</v>
      </c>
      <c r="CN9" t="s">
        <v>368</v>
      </c>
      <c r="CO9">
        <v>0</v>
      </c>
    </row>
    <row r="10" spans="1:93" x14ac:dyDescent="0.2">
      <c r="A10" t="s">
        <v>357</v>
      </c>
      <c r="B10" t="s">
        <v>518</v>
      </c>
      <c r="C10" s="2">
        <f>P10/AD10*1000000</f>
        <v>0</v>
      </c>
      <c r="D10" s="2" t="e">
        <f>LN(C10)</f>
        <v>#NUM!</v>
      </c>
      <c r="E10">
        <v>9.0976566234450225</v>
      </c>
      <c r="F10">
        <v>284.77738144851702</v>
      </c>
      <c r="G10">
        <v>306.25320665352189</v>
      </c>
      <c r="H10">
        <v>85.502746150917417</v>
      </c>
      <c r="I10">
        <v>93.082736867666725</v>
      </c>
      <c r="J10" t="s">
        <v>145</v>
      </c>
      <c r="K10" t="s">
        <v>94</v>
      </c>
      <c r="L10" t="s">
        <v>95</v>
      </c>
      <c r="M10">
        <v>34.945915300000003</v>
      </c>
      <c r="N10">
        <v>-92.943725639999997</v>
      </c>
      <c r="O10">
        <v>55</v>
      </c>
      <c r="P10">
        <v>0</v>
      </c>
      <c r="Q10">
        <v>0</v>
      </c>
      <c r="R10">
        <v>55</v>
      </c>
      <c r="S10" t="s">
        <v>519</v>
      </c>
      <c r="T10">
        <v>43814</v>
      </c>
      <c r="U10">
        <v>2016</v>
      </c>
      <c r="V10">
        <v>9.0031872255173506E-2</v>
      </c>
      <c r="W10">
        <v>26.197649999999999</v>
      </c>
      <c r="X10">
        <v>80983.333333333299</v>
      </c>
      <c r="Y10">
        <v>1.8116519364334099E-2</v>
      </c>
      <c r="Z10">
        <v>43150.5</v>
      </c>
      <c r="AA10">
        <v>0.81701564131416105</v>
      </c>
      <c r="AB10">
        <v>3.0025489393636699E-2</v>
      </c>
      <c r="AC10">
        <v>0.299701858518715</v>
      </c>
      <c r="AD10">
        <v>10923</v>
      </c>
      <c r="AE10">
        <v>4.8436811977102702E-4</v>
      </c>
      <c r="AF10">
        <v>1.5308075009567599E-3</v>
      </c>
      <c r="AG10">
        <v>0.93794433297583302</v>
      </c>
      <c r="AH10">
        <v>2</v>
      </c>
      <c r="AI10">
        <v>185829</v>
      </c>
      <c r="AJ10">
        <v>0.16411862518767251</v>
      </c>
      <c r="AK10">
        <v>0.1914824919684226</v>
      </c>
      <c r="AL10">
        <v>0.36960323738490758</v>
      </c>
      <c r="AM10">
        <v>0.27479564545899732</v>
      </c>
      <c r="AN10" t="s">
        <v>361</v>
      </c>
      <c r="AO10">
        <v>20200818</v>
      </c>
      <c r="AP10">
        <v>53487</v>
      </c>
      <c r="AQ10">
        <v>579575</v>
      </c>
      <c r="AS10">
        <v>492</v>
      </c>
      <c r="AT10">
        <v>3695</v>
      </c>
      <c r="AW10">
        <v>122</v>
      </c>
      <c r="AX10">
        <v>478</v>
      </c>
      <c r="AY10">
        <v>46970</v>
      </c>
      <c r="AZ10" t="s">
        <v>362</v>
      </c>
      <c r="BA10" t="s">
        <v>363</v>
      </c>
      <c r="BB10" t="s">
        <v>364</v>
      </c>
      <c r="BC10" t="s">
        <v>365</v>
      </c>
      <c r="BD10">
        <v>619</v>
      </c>
      <c r="BE10">
        <v>3695</v>
      </c>
      <c r="BF10" t="s">
        <v>364</v>
      </c>
      <c r="BH10">
        <v>53487</v>
      </c>
      <c r="BU10">
        <v>1836</v>
      </c>
      <c r="BW10">
        <v>5</v>
      </c>
      <c r="BX10">
        <v>410</v>
      </c>
      <c r="BY10">
        <v>10190</v>
      </c>
      <c r="BZ10">
        <v>633062</v>
      </c>
      <c r="CA10">
        <v>633062</v>
      </c>
      <c r="CB10">
        <v>10600</v>
      </c>
      <c r="CC10">
        <v>633062</v>
      </c>
      <c r="CD10">
        <v>16</v>
      </c>
      <c r="CE10">
        <v>74</v>
      </c>
      <c r="CF10" t="s">
        <v>366</v>
      </c>
      <c r="CG10">
        <v>0</v>
      </c>
      <c r="CH10">
        <v>0</v>
      </c>
      <c r="CI10">
        <v>0</v>
      </c>
      <c r="CJ10">
        <v>0</v>
      </c>
      <c r="CK10">
        <v>0</v>
      </c>
      <c r="CM10" t="s">
        <v>367</v>
      </c>
      <c r="CN10" t="s">
        <v>368</v>
      </c>
      <c r="CO10">
        <v>0</v>
      </c>
    </row>
    <row r="11" spans="1:93" x14ac:dyDescent="0.2">
      <c r="A11" t="s">
        <v>357</v>
      </c>
      <c r="B11" t="s">
        <v>550</v>
      </c>
      <c r="C11" s="2">
        <f>P11/AD11*1000000</f>
        <v>0</v>
      </c>
      <c r="D11" s="2" t="e">
        <f>LN(C11)</f>
        <v>#NUM!</v>
      </c>
      <c r="E11">
        <v>7.9675277877555146</v>
      </c>
      <c r="F11">
        <v>282.28080989520822</v>
      </c>
      <c r="G11">
        <v>304.85676462630471</v>
      </c>
      <c r="H11">
        <v>85.481990070594406</v>
      </c>
      <c r="I11">
        <v>94.309254714122787</v>
      </c>
      <c r="J11" t="s">
        <v>551</v>
      </c>
      <c r="K11" t="s">
        <v>94</v>
      </c>
      <c r="L11" t="s">
        <v>95</v>
      </c>
      <c r="M11">
        <v>36.381771049999998</v>
      </c>
      <c r="N11">
        <v>-91.817291269999998</v>
      </c>
      <c r="O11">
        <v>51</v>
      </c>
      <c r="P11">
        <v>0</v>
      </c>
      <c r="Q11">
        <v>0</v>
      </c>
      <c r="R11">
        <v>51</v>
      </c>
      <c r="S11" t="s">
        <v>552</v>
      </c>
      <c r="T11">
        <v>44372</v>
      </c>
      <c r="U11">
        <v>2016</v>
      </c>
      <c r="V11">
        <v>0.12063936414701</v>
      </c>
      <c r="W11">
        <v>34.328743000000003</v>
      </c>
      <c r="X11">
        <v>87450.174117647097</v>
      </c>
      <c r="Y11">
        <v>6.3452496560475102E-4</v>
      </c>
      <c r="Z11">
        <v>34432.199999999997</v>
      </c>
      <c r="AA11">
        <v>0.81617272840599597</v>
      </c>
      <c r="AB11">
        <v>8.6235659192901108E-3</v>
      </c>
      <c r="AC11">
        <v>0.26915807705438999</v>
      </c>
      <c r="AD11">
        <v>15146</v>
      </c>
      <c r="AE11">
        <v>2.52993914222179E-3</v>
      </c>
      <c r="AF11">
        <v>2.55523214861184E-3</v>
      </c>
      <c r="AG11">
        <v>0.98455926844123898</v>
      </c>
      <c r="AH11">
        <v>2</v>
      </c>
      <c r="AI11">
        <v>217168</v>
      </c>
      <c r="AJ11">
        <v>0.22569163044279081</v>
      </c>
      <c r="AK11">
        <v>0.17322073233625579</v>
      </c>
      <c r="AL11">
        <v>0.31249079054004281</v>
      </c>
      <c r="AM11">
        <v>0.28859684668091062</v>
      </c>
      <c r="AN11" t="s">
        <v>361</v>
      </c>
      <c r="AO11">
        <v>20200818</v>
      </c>
      <c r="AP11">
        <v>53487</v>
      </c>
      <c r="AQ11">
        <v>579575</v>
      </c>
      <c r="AS11">
        <v>492</v>
      </c>
      <c r="AT11">
        <v>3695</v>
      </c>
      <c r="AW11">
        <v>122</v>
      </c>
      <c r="AX11">
        <v>478</v>
      </c>
      <c r="AY11">
        <v>46970</v>
      </c>
      <c r="AZ11" t="s">
        <v>362</v>
      </c>
      <c r="BA11" t="s">
        <v>363</v>
      </c>
      <c r="BB11" t="s">
        <v>364</v>
      </c>
      <c r="BC11" t="s">
        <v>365</v>
      </c>
      <c r="BD11">
        <v>619</v>
      </c>
      <c r="BE11">
        <v>3695</v>
      </c>
      <c r="BF11" t="s">
        <v>364</v>
      </c>
      <c r="BH11">
        <v>53487</v>
      </c>
      <c r="BU11">
        <v>1836</v>
      </c>
      <c r="BW11">
        <v>5</v>
      </c>
      <c r="BX11">
        <v>410</v>
      </c>
      <c r="BY11">
        <v>10190</v>
      </c>
      <c r="BZ11">
        <v>633062</v>
      </c>
      <c r="CA11">
        <v>633062</v>
      </c>
      <c r="CB11">
        <v>10600</v>
      </c>
      <c r="CC11">
        <v>633062</v>
      </c>
      <c r="CD11">
        <v>16</v>
      </c>
      <c r="CE11">
        <v>74</v>
      </c>
      <c r="CF11" t="s">
        <v>366</v>
      </c>
      <c r="CG11">
        <v>0</v>
      </c>
      <c r="CH11">
        <v>0</v>
      </c>
      <c r="CI11">
        <v>0</v>
      </c>
      <c r="CJ11">
        <v>0</v>
      </c>
      <c r="CK11">
        <v>0</v>
      </c>
      <c r="CM11" t="s">
        <v>367</v>
      </c>
      <c r="CN11" t="s">
        <v>368</v>
      </c>
      <c r="CO11">
        <v>0</v>
      </c>
    </row>
    <row r="12" spans="1:93" x14ac:dyDescent="0.2">
      <c r="A12" t="s">
        <v>357</v>
      </c>
      <c r="B12" t="s">
        <v>556</v>
      </c>
      <c r="C12" s="2">
        <f>P12/AD12*1000000</f>
        <v>0</v>
      </c>
      <c r="D12" s="2" t="e">
        <f>LN(C12)</f>
        <v>#NUM!</v>
      </c>
      <c r="E12">
        <v>9.2543299772611523</v>
      </c>
      <c r="F12">
        <v>285.62139447103851</v>
      </c>
      <c r="G12">
        <v>306.61592311493462</v>
      </c>
      <c r="H12">
        <v>86.394203784986175</v>
      </c>
      <c r="I12">
        <v>92.573303576574489</v>
      </c>
      <c r="J12" t="s">
        <v>557</v>
      </c>
      <c r="K12" t="s">
        <v>94</v>
      </c>
      <c r="L12" t="s">
        <v>95</v>
      </c>
      <c r="M12">
        <v>34.290179909999999</v>
      </c>
      <c r="N12">
        <v>-92.423205620000005</v>
      </c>
      <c r="O12">
        <v>157</v>
      </c>
      <c r="P12">
        <v>0</v>
      </c>
      <c r="Q12">
        <v>0</v>
      </c>
      <c r="R12">
        <v>157</v>
      </c>
      <c r="S12" t="s">
        <v>558</v>
      </c>
      <c r="T12">
        <v>44068</v>
      </c>
      <c r="U12">
        <v>2016</v>
      </c>
      <c r="V12">
        <v>0.115972776721562</v>
      </c>
      <c r="W12">
        <v>24.551812399999999</v>
      </c>
      <c r="X12">
        <v>93620</v>
      </c>
      <c r="Y12">
        <v>5.6660331291821998E-2</v>
      </c>
      <c r="Z12">
        <v>42435.199999999997</v>
      </c>
      <c r="AA12">
        <v>0.80101177078354102</v>
      </c>
      <c r="AB12">
        <v>2.0207842546459201E-2</v>
      </c>
      <c r="AC12">
        <v>0.18265530119770501</v>
      </c>
      <c r="AD12">
        <v>16626</v>
      </c>
      <c r="AE12">
        <v>1.1622767996493E-3</v>
      </c>
      <c r="AF12">
        <v>2.94697763374961E-3</v>
      </c>
      <c r="AG12">
        <v>0.92685461777079503</v>
      </c>
      <c r="AH12">
        <v>2</v>
      </c>
      <c r="AI12">
        <v>313455</v>
      </c>
      <c r="AJ12">
        <v>0.14017961110845259</v>
      </c>
      <c r="AK12">
        <v>0.20233207318434859</v>
      </c>
      <c r="AL12">
        <v>0.39256990636614508</v>
      </c>
      <c r="AM12">
        <v>0.26491840934105382</v>
      </c>
      <c r="AN12" t="s">
        <v>361</v>
      </c>
      <c r="AO12">
        <v>20200818</v>
      </c>
      <c r="AP12">
        <v>53487</v>
      </c>
      <c r="AQ12">
        <v>579575</v>
      </c>
      <c r="AS12">
        <v>492</v>
      </c>
      <c r="AT12">
        <v>3695</v>
      </c>
      <c r="AW12">
        <v>122</v>
      </c>
      <c r="AX12">
        <v>478</v>
      </c>
      <c r="AY12">
        <v>46970</v>
      </c>
      <c r="AZ12" t="s">
        <v>362</v>
      </c>
      <c r="BA12" t="s">
        <v>363</v>
      </c>
      <c r="BB12" t="s">
        <v>364</v>
      </c>
      <c r="BC12" t="s">
        <v>365</v>
      </c>
      <c r="BD12">
        <v>619</v>
      </c>
      <c r="BE12">
        <v>3695</v>
      </c>
      <c r="BF12" t="s">
        <v>364</v>
      </c>
      <c r="BH12">
        <v>53487</v>
      </c>
      <c r="BU12">
        <v>1836</v>
      </c>
      <c r="BW12">
        <v>5</v>
      </c>
      <c r="BX12">
        <v>410</v>
      </c>
      <c r="BY12">
        <v>10190</v>
      </c>
      <c r="BZ12">
        <v>633062</v>
      </c>
      <c r="CA12">
        <v>633062</v>
      </c>
      <c r="CB12">
        <v>10600</v>
      </c>
      <c r="CC12">
        <v>633062</v>
      </c>
      <c r="CD12">
        <v>16</v>
      </c>
      <c r="CE12">
        <v>74</v>
      </c>
      <c r="CF12" t="s">
        <v>366</v>
      </c>
      <c r="CG12">
        <v>0</v>
      </c>
      <c r="CH12">
        <v>0</v>
      </c>
      <c r="CI12">
        <v>0</v>
      </c>
      <c r="CJ12">
        <v>0</v>
      </c>
      <c r="CK12">
        <v>0</v>
      </c>
      <c r="CM12" t="s">
        <v>367</v>
      </c>
      <c r="CN12" t="s">
        <v>368</v>
      </c>
      <c r="CO12">
        <v>0</v>
      </c>
    </row>
    <row r="13" spans="1:93" x14ac:dyDescent="0.2">
      <c r="A13" t="s">
        <v>357</v>
      </c>
      <c r="B13" t="s">
        <v>569</v>
      </c>
      <c r="C13" s="2">
        <f>P13/AD13*1000000</f>
        <v>0</v>
      </c>
      <c r="D13" s="2" t="e">
        <f>LN(C13)</f>
        <v>#NUM!</v>
      </c>
      <c r="E13">
        <v>8.1657228768375756</v>
      </c>
      <c r="F13">
        <v>282.86721805179423</v>
      </c>
      <c r="G13">
        <v>305.25010512629819</v>
      </c>
      <c r="H13">
        <v>84.434842102025684</v>
      </c>
      <c r="I13">
        <v>93.84651033716527</v>
      </c>
      <c r="J13" t="s">
        <v>570</v>
      </c>
      <c r="K13" t="s">
        <v>94</v>
      </c>
      <c r="L13" t="s">
        <v>95</v>
      </c>
      <c r="M13">
        <v>36.096040459999998</v>
      </c>
      <c r="N13">
        <v>-91.908479540000002</v>
      </c>
      <c r="O13">
        <v>65</v>
      </c>
      <c r="P13">
        <v>0</v>
      </c>
      <c r="Q13">
        <v>0</v>
      </c>
      <c r="R13">
        <v>65</v>
      </c>
      <c r="S13" t="s">
        <v>571</v>
      </c>
      <c r="T13">
        <v>44354</v>
      </c>
      <c r="U13">
        <v>2016</v>
      </c>
      <c r="V13">
        <v>0.13381069339246701</v>
      </c>
      <c r="W13">
        <v>24.278290384615399</v>
      </c>
      <c r="X13">
        <v>85433.408438087601</v>
      </c>
      <c r="Y13">
        <v>4.3862409105437398E-4</v>
      </c>
      <c r="Z13">
        <v>43525.980219780198</v>
      </c>
      <c r="AA13">
        <v>0.77684732139414903</v>
      </c>
      <c r="AB13">
        <v>6.1836333401660698E-3</v>
      </c>
      <c r="AC13">
        <v>0.26751017621394002</v>
      </c>
      <c r="AD13">
        <v>10312</v>
      </c>
      <c r="AE13">
        <v>4.64013198597649E-4</v>
      </c>
      <c r="AF13">
        <v>6.3908900766906896E-4</v>
      </c>
      <c r="AG13">
        <v>0.98834765000413904</v>
      </c>
      <c r="AH13">
        <v>2</v>
      </c>
      <c r="AI13">
        <v>242532</v>
      </c>
      <c r="AJ13">
        <v>0.2291944980456187</v>
      </c>
      <c r="AK13">
        <v>0.15834611515181499</v>
      </c>
      <c r="AL13">
        <v>0.32975854732571369</v>
      </c>
      <c r="AM13">
        <v>0.28270083947685248</v>
      </c>
      <c r="AN13" t="s">
        <v>361</v>
      </c>
      <c r="AO13">
        <v>20200818</v>
      </c>
      <c r="AP13">
        <v>53487</v>
      </c>
      <c r="AQ13">
        <v>579575</v>
      </c>
      <c r="AS13">
        <v>492</v>
      </c>
      <c r="AT13">
        <v>3695</v>
      </c>
      <c r="AW13">
        <v>122</v>
      </c>
      <c r="AX13">
        <v>478</v>
      </c>
      <c r="AY13">
        <v>46970</v>
      </c>
      <c r="AZ13" t="s">
        <v>362</v>
      </c>
      <c r="BA13" t="s">
        <v>363</v>
      </c>
      <c r="BB13" t="s">
        <v>364</v>
      </c>
      <c r="BC13" t="s">
        <v>365</v>
      </c>
      <c r="BD13">
        <v>619</v>
      </c>
      <c r="BE13">
        <v>3695</v>
      </c>
      <c r="BF13" t="s">
        <v>364</v>
      </c>
      <c r="BH13">
        <v>53487</v>
      </c>
      <c r="BU13">
        <v>1836</v>
      </c>
      <c r="BW13">
        <v>5</v>
      </c>
      <c r="BX13">
        <v>410</v>
      </c>
      <c r="BY13">
        <v>10190</v>
      </c>
      <c r="BZ13">
        <v>633062</v>
      </c>
      <c r="CA13">
        <v>633062</v>
      </c>
      <c r="CB13">
        <v>10600</v>
      </c>
      <c r="CC13">
        <v>633062</v>
      </c>
      <c r="CD13">
        <v>16</v>
      </c>
      <c r="CE13">
        <v>74</v>
      </c>
      <c r="CF13" t="s">
        <v>366</v>
      </c>
      <c r="CG13">
        <v>0</v>
      </c>
      <c r="CH13">
        <v>0</v>
      </c>
      <c r="CI13">
        <v>0</v>
      </c>
      <c r="CJ13">
        <v>0</v>
      </c>
      <c r="CK13">
        <v>0</v>
      </c>
      <c r="CM13" t="s">
        <v>367</v>
      </c>
      <c r="CN13" t="s">
        <v>368</v>
      </c>
      <c r="CO13">
        <v>0</v>
      </c>
    </row>
    <row r="14" spans="1:93" x14ac:dyDescent="0.2">
      <c r="A14" t="s">
        <v>572</v>
      </c>
      <c r="B14" t="s">
        <v>586</v>
      </c>
      <c r="C14" s="2">
        <f>P14/AD14*1000000</f>
        <v>0</v>
      </c>
      <c r="D14" s="2" t="e">
        <f>LN(C14)</f>
        <v>#NUM!</v>
      </c>
      <c r="E14">
        <v>3.1684671123889681</v>
      </c>
      <c r="F14">
        <v>277.74548671792638</v>
      </c>
      <c r="G14">
        <v>295.27921558840501</v>
      </c>
      <c r="H14">
        <v>73.804897038386784</v>
      </c>
      <c r="I14">
        <v>53.948560918443953</v>
      </c>
      <c r="J14" t="s">
        <v>587</v>
      </c>
      <c r="K14" t="s">
        <v>94</v>
      </c>
      <c r="L14" t="s">
        <v>95</v>
      </c>
      <c r="M14">
        <v>38.596785939999997</v>
      </c>
      <c r="N14">
        <v>-119.8223594</v>
      </c>
      <c r="O14">
        <v>2</v>
      </c>
      <c r="P14">
        <v>0</v>
      </c>
      <c r="Q14">
        <v>0</v>
      </c>
      <c r="R14">
        <v>2</v>
      </c>
      <c r="S14" t="s">
        <v>588</v>
      </c>
      <c r="T14">
        <v>55710</v>
      </c>
      <c r="U14">
        <v>2016</v>
      </c>
      <c r="V14">
        <v>2.5531914893616999E-2</v>
      </c>
      <c r="W14">
        <v>5.1221899999999998</v>
      </c>
      <c r="X14">
        <v>316000</v>
      </c>
      <c r="Y14">
        <v>9.2678405931418007E-3</v>
      </c>
      <c r="Z14">
        <v>61000</v>
      </c>
      <c r="AA14">
        <v>0.83653846153846201</v>
      </c>
      <c r="AB14">
        <v>7.3215940685820199E-2</v>
      </c>
      <c r="AC14">
        <v>0.15319148936170199</v>
      </c>
      <c r="AD14">
        <v>1079</v>
      </c>
      <c r="AE14">
        <v>3.7071362372567201E-3</v>
      </c>
      <c r="AF14">
        <v>0.20759962928637599</v>
      </c>
      <c r="AG14">
        <v>0.70528266913809101</v>
      </c>
      <c r="AH14">
        <v>1</v>
      </c>
      <c r="AI14">
        <v>21339</v>
      </c>
      <c r="AJ14">
        <v>0.1425090210412859</v>
      </c>
      <c r="AK14">
        <v>0</v>
      </c>
      <c r="AL14">
        <v>0.33581704859646649</v>
      </c>
      <c r="AM14">
        <v>0.35062561507099682</v>
      </c>
      <c r="AN14" t="s">
        <v>576</v>
      </c>
      <c r="AO14">
        <v>20200818</v>
      </c>
      <c r="AP14">
        <v>632667</v>
      </c>
      <c r="AQ14">
        <v>9416372</v>
      </c>
      <c r="AS14">
        <v>6360</v>
      </c>
      <c r="AU14">
        <v>1801</v>
      </c>
      <c r="AZ14" t="s">
        <v>98</v>
      </c>
      <c r="BA14" t="s">
        <v>309</v>
      </c>
      <c r="BB14" t="s">
        <v>310</v>
      </c>
      <c r="BC14" t="s">
        <v>311</v>
      </c>
      <c r="BD14">
        <v>11342</v>
      </c>
      <c r="BF14" t="s">
        <v>310</v>
      </c>
      <c r="BH14">
        <v>632667</v>
      </c>
      <c r="BW14">
        <v>6</v>
      </c>
      <c r="BX14">
        <v>4636</v>
      </c>
      <c r="BY14">
        <v>110623</v>
      </c>
      <c r="BZ14">
        <v>10049039</v>
      </c>
      <c r="CA14">
        <v>10049039</v>
      </c>
      <c r="CB14">
        <v>115259</v>
      </c>
      <c r="CC14">
        <v>10049039</v>
      </c>
      <c r="CD14">
        <v>100</v>
      </c>
      <c r="CE14">
        <v>0</v>
      </c>
      <c r="CF14" t="s">
        <v>577</v>
      </c>
      <c r="CG14">
        <v>0</v>
      </c>
      <c r="CH14">
        <v>0</v>
      </c>
      <c r="CI14">
        <v>0</v>
      </c>
      <c r="CJ14">
        <v>0</v>
      </c>
      <c r="CK14">
        <v>0</v>
      </c>
      <c r="CM14" t="s">
        <v>578</v>
      </c>
      <c r="CN14" t="s">
        <v>579</v>
      </c>
      <c r="CO14">
        <v>167</v>
      </c>
    </row>
    <row r="15" spans="1:93" x14ac:dyDescent="0.2">
      <c r="A15" t="s">
        <v>572</v>
      </c>
      <c r="B15" t="s">
        <v>604</v>
      </c>
      <c r="C15" s="2">
        <f>P15/AD15*1000000</f>
        <v>0</v>
      </c>
      <c r="D15" s="2" t="e">
        <f>LN(C15)</f>
        <v>#NUM!</v>
      </c>
      <c r="E15">
        <v>4.5095269523298462</v>
      </c>
      <c r="F15">
        <v>283.74624550413478</v>
      </c>
      <c r="G15">
        <v>297.72331468846772</v>
      </c>
      <c r="H15">
        <v>92.127474717528472</v>
      </c>
      <c r="I15">
        <v>82.031247514266312</v>
      </c>
      <c r="J15" t="s">
        <v>605</v>
      </c>
      <c r="K15" t="s">
        <v>94</v>
      </c>
      <c r="L15" t="s">
        <v>95</v>
      </c>
      <c r="M15">
        <v>41.742282750000001</v>
      </c>
      <c r="N15">
        <v>-123.8974063</v>
      </c>
      <c r="O15">
        <v>108</v>
      </c>
      <c r="P15">
        <v>0</v>
      </c>
      <c r="Q15">
        <v>0</v>
      </c>
      <c r="R15">
        <v>108</v>
      </c>
      <c r="S15" t="s">
        <v>606</v>
      </c>
      <c r="T15">
        <v>55371</v>
      </c>
      <c r="U15">
        <v>2016</v>
      </c>
      <c r="V15">
        <v>0.130901456957359</v>
      </c>
      <c r="W15">
        <v>43.915382999999999</v>
      </c>
      <c r="X15">
        <v>171525</v>
      </c>
      <c r="Y15">
        <v>1.2024100193156599E-2</v>
      </c>
      <c r="Z15">
        <v>38190.25</v>
      </c>
      <c r="AA15">
        <v>0.66342375285353505</v>
      </c>
      <c r="AB15">
        <v>0.172871272268868</v>
      </c>
      <c r="AC15">
        <v>0.15340409539993399</v>
      </c>
      <c r="AD15">
        <v>27628</v>
      </c>
      <c r="AE15">
        <v>1.71778174867021E-2</v>
      </c>
      <c r="AF15">
        <v>0.102893917039973</v>
      </c>
      <c r="AG15">
        <v>0.75873142011018901</v>
      </c>
      <c r="AH15">
        <v>3</v>
      </c>
      <c r="AI15">
        <v>502591</v>
      </c>
      <c r="AJ15">
        <v>0.13710949857836691</v>
      </c>
      <c r="AK15">
        <v>0.18080904751577331</v>
      </c>
      <c r="AL15">
        <v>0.41597044117383719</v>
      </c>
      <c r="AM15">
        <v>0.26611101273202259</v>
      </c>
      <c r="AN15" t="s">
        <v>576</v>
      </c>
      <c r="AO15">
        <v>20200818</v>
      </c>
      <c r="AP15">
        <v>632667</v>
      </c>
      <c r="AQ15">
        <v>9416372</v>
      </c>
      <c r="AS15">
        <v>6360</v>
      </c>
      <c r="AU15">
        <v>1801</v>
      </c>
      <c r="AZ15" t="s">
        <v>98</v>
      </c>
      <c r="BA15" t="s">
        <v>309</v>
      </c>
      <c r="BB15" t="s">
        <v>310</v>
      </c>
      <c r="BC15" t="s">
        <v>311</v>
      </c>
      <c r="BD15">
        <v>11342</v>
      </c>
      <c r="BF15" t="s">
        <v>310</v>
      </c>
      <c r="BH15">
        <v>632667</v>
      </c>
      <c r="BW15">
        <v>6</v>
      </c>
      <c r="BX15">
        <v>4636</v>
      </c>
      <c r="BY15">
        <v>110623</v>
      </c>
      <c r="BZ15">
        <v>10049039</v>
      </c>
      <c r="CA15">
        <v>10049039</v>
      </c>
      <c r="CB15">
        <v>115259</v>
      </c>
      <c r="CC15">
        <v>10049039</v>
      </c>
      <c r="CD15">
        <v>100</v>
      </c>
      <c r="CE15">
        <v>0</v>
      </c>
      <c r="CF15" t="s">
        <v>577</v>
      </c>
      <c r="CG15">
        <v>0</v>
      </c>
      <c r="CH15">
        <v>0</v>
      </c>
      <c r="CI15">
        <v>0</v>
      </c>
      <c r="CJ15">
        <v>0</v>
      </c>
      <c r="CK15">
        <v>0</v>
      </c>
      <c r="CM15" t="s">
        <v>578</v>
      </c>
      <c r="CN15" t="s">
        <v>579</v>
      </c>
      <c r="CO15">
        <v>167</v>
      </c>
    </row>
    <row r="16" spans="1:93" x14ac:dyDescent="0.2">
      <c r="A16" t="s">
        <v>572</v>
      </c>
      <c r="B16" t="s">
        <v>634</v>
      </c>
      <c r="C16" s="2">
        <f>P16/AD16*1000000</f>
        <v>0</v>
      </c>
      <c r="D16" s="2" t="e">
        <f>LN(C16)</f>
        <v>#NUM!</v>
      </c>
      <c r="E16">
        <v>4.5022126041105039</v>
      </c>
      <c r="F16">
        <v>278.64129451893012</v>
      </c>
      <c r="G16">
        <v>300.40702646360182</v>
      </c>
      <c r="H16">
        <v>88.081039707123807</v>
      </c>
      <c r="I16">
        <v>59.168700019717519</v>
      </c>
      <c r="J16" t="s">
        <v>635</v>
      </c>
      <c r="K16" t="s">
        <v>94</v>
      </c>
      <c r="L16" t="s">
        <v>95</v>
      </c>
      <c r="M16">
        <v>40.673113059999999</v>
      </c>
      <c r="N16">
        <v>-120.5935099</v>
      </c>
      <c r="O16">
        <v>703</v>
      </c>
      <c r="P16">
        <v>0</v>
      </c>
      <c r="Q16">
        <v>0</v>
      </c>
      <c r="R16">
        <v>703</v>
      </c>
      <c r="S16" t="s">
        <v>636</v>
      </c>
      <c r="T16">
        <v>55674</v>
      </c>
      <c r="U16">
        <v>2016</v>
      </c>
      <c r="V16">
        <v>0.172928463754179</v>
      </c>
      <c r="W16">
        <v>30.999186546153801</v>
      </c>
      <c r="X16">
        <v>167328.964102564</v>
      </c>
      <c r="Y16">
        <v>4.59681682518698E-2</v>
      </c>
      <c r="Z16">
        <v>55928.926739926799</v>
      </c>
      <c r="AA16">
        <v>0.66753115183637401</v>
      </c>
      <c r="AB16">
        <v>0.112823009451718</v>
      </c>
      <c r="AC16">
        <v>0.16621655115339901</v>
      </c>
      <c r="AD16">
        <v>27519</v>
      </c>
      <c r="AE16">
        <v>3.4095678810266601E-3</v>
      </c>
      <c r="AF16">
        <v>1.56775100472984E-2</v>
      </c>
      <c r="AG16">
        <v>0.88747057223391301</v>
      </c>
      <c r="AH16">
        <v>2</v>
      </c>
      <c r="AI16">
        <v>607027</v>
      </c>
      <c r="AJ16">
        <v>0.10217502681099851</v>
      </c>
      <c r="AK16">
        <v>0.15394372902688019</v>
      </c>
      <c r="AL16">
        <v>0.49131916702222472</v>
      </c>
      <c r="AM16">
        <v>0.25256207713989659</v>
      </c>
      <c r="AN16" t="s">
        <v>576</v>
      </c>
      <c r="AO16">
        <v>20200818</v>
      </c>
      <c r="AP16">
        <v>632667</v>
      </c>
      <c r="AQ16">
        <v>9416372</v>
      </c>
      <c r="AS16">
        <v>6360</v>
      </c>
      <c r="AU16">
        <v>1801</v>
      </c>
      <c r="AZ16" t="s">
        <v>98</v>
      </c>
      <c r="BA16" t="s">
        <v>309</v>
      </c>
      <c r="BB16" t="s">
        <v>310</v>
      </c>
      <c r="BC16" t="s">
        <v>311</v>
      </c>
      <c r="BD16">
        <v>11342</v>
      </c>
      <c r="BF16" t="s">
        <v>310</v>
      </c>
      <c r="BH16">
        <v>632667</v>
      </c>
      <c r="BW16">
        <v>6</v>
      </c>
      <c r="BX16">
        <v>4636</v>
      </c>
      <c r="BY16">
        <v>110623</v>
      </c>
      <c r="BZ16">
        <v>10049039</v>
      </c>
      <c r="CA16">
        <v>10049039</v>
      </c>
      <c r="CB16">
        <v>115259</v>
      </c>
      <c r="CC16">
        <v>10049039</v>
      </c>
      <c r="CD16">
        <v>100</v>
      </c>
      <c r="CE16">
        <v>0</v>
      </c>
      <c r="CF16" t="s">
        <v>577</v>
      </c>
      <c r="CG16">
        <v>0</v>
      </c>
      <c r="CH16">
        <v>0</v>
      </c>
      <c r="CI16">
        <v>0</v>
      </c>
      <c r="CJ16">
        <v>0</v>
      </c>
      <c r="CK16">
        <v>0</v>
      </c>
      <c r="CM16" t="s">
        <v>578</v>
      </c>
      <c r="CN16" t="s">
        <v>579</v>
      </c>
      <c r="CO16">
        <v>167</v>
      </c>
    </row>
    <row r="17" spans="1:93" x14ac:dyDescent="0.2">
      <c r="A17" t="s">
        <v>572</v>
      </c>
      <c r="B17" t="s">
        <v>661</v>
      </c>
      <c r="C17" s="2">
        <f>P17/AD17*1000000</f>
        <v>0</v>
      </c>
      <c r="D17" s="2" t="e">
        <f>LN(C17)</f>
        <v>#NUM!</v>
      </c>
      <c r="E17">
        <v>4.0070909268137989</v>
      </c>
      <c r="F17">
        <v>278.48755632930289</v>
      </c>
      <c r="G17">
        <v>300.59059642716852</v>
      </c>
      <c r="H17">
        <v>90.451257618302236</v>
      </c>
      <c r="I17">
        <v>68.551672985040284</v>
      </c>
      <c r="J17" t="s">
        <v>662</v>
      </c>
      <c r="K17" t="s">
        <v>94</v>
      </c>
      <c r="L17" t="s">
        <v>95</v>
      </c>
      <c r="M17">
        <v>41.58965602</v>
      </c>
      <c r="N17">
        <v>-120.7244817</v>
      </c>
      <c r="O17">
        <v>5</v>
      </c>
      <c r="P17">
        <v>0</v>
      </c>
      <c r="Q17">
        <v>0</v>
      </c>
      <c r="R17">
        <v>5</v>
      </c>
      <c r="S17" t="s">
        <v>663</v>
      </c>
      <c r="T17">
        <v>55656</v>
      </c>
      <c r="U17">
        <v>2016</v>
      </c>
      <c r="V17">
        <v>0.141908876770036</v>
      </c>
      <c r="W17">
        <v>2.7894003777777798</v>
      </c>
      <c r="X17">
        <v>166925.155555556</v>
      </c>
      <c r="Y17">
        <v>8.27517692828535E-3</v>
      </c>
      <c r="Z17">
        <v>43271.365079365103</v>
      </c>
      <c r="AA17">
        <v>0.79408199040537197</v>
      </c>
      <c r="AB17">
        <v>0.107541850969699</v>
      </c>
      <c r="AC17">
        <v>7.8452185026303897E-2</v>
      </c>
      <c r="AD17">
        <v>7995</v>
      </c>
      <c r="AE17">
        <v>2.8636195967549499E-2</v>
      </c>
      <c r="AF17">
        <v>5.7981121834555303E-2</v>
      </c>
      <c r="AG17">
        <v>0.89054447676876103</v>
      </c>
      <c r="AH17">
        <v>1</v>
      </c>
      <c r="AI17">
        <v>169029</v>
      </c>
      <c r="AJ17">
        <v>0.19614977311585591</v>
      </c>
      <c r="AK17">
        <v>0.18043649314614649</v>
      </c>
      <c r="AL17">
        <v>0.32119932082660368</v>
      </c>
      <c r="AM17">
        <v>0.30221441291139389</v>
      </c>
      <c r="AN17" t="s">
        <v>576</v>
      </c>
      <c r="AO17">
        <v>20200818</v>
      </c>
      <c r="AP17">
        <v>632667</v>
      </c>
      <c r="AQ17">
        <v>9416372</v>
      </c>
      <c r="AS17">
        <v>6360</v>
      </c>
      <c r="AU17">
        <v>1801</v>
      </c>
      <c r="AZ17" t="s">
        <v>98</v>
      </c>
      <c r="BA17" t="s">
        <v>309</v>
      </c>
      <c r="BB17" t="s">
        <v>310</v>
      </c>
      <c r="BC17" t="s">
        <v>311</v>
      </c>
      <c r="BD17">
        <v>11342</v>
      </c>
      <c r="BF17" t="s">
        <v>310</v>
      </c>
      <c r="BH17">
        <v>632667</v>
      </c>
      <c r="BW17">
        <v>6</v>
      </c>
      <c r="BX17">
        <v>4636</v>
      </c>
      <c r="BY17">
        <v>110623</v>
      </c>
      <c r="BZ17">
        <v>10049039</v>
      </c>
      <c r="CA17">
        <v>10049039</v>
      </c>
      <c r="CB17">
        <v>115259</v>
      </c>
      <c r="CC17">
        <v>10049039</v>
      </c>
      <c r="CD17">
        <v>100</v>
      </c>
      <c r="CE17">
        <v>0</v>
      </c>
      <c r="CF17" t="s">
        <v>577</v>
      </c>
      <c r="CG17">
        <v>0</v>
      </c>
      <c r="CH17">
        <v>0</v>
      </c>
      <c r="CI17">
        <v>0</v>
      </c>
      <c r="CJ17">
        <v>0</v>
      </c>
      <c r="CK17">
        <v>0</v>
      </c>
      <c r="CM17" t="s">
        <v>578</v>
      </c>
      <c r="CN17" t="s">
        <v>579</v>
      </c>
      <c r="CO17">
        <v>167</v>
      </c>
    </row>
    <row r="18" spans="1:93" x14ac:dyDescent="0.2">
      <c r="A18" t="s">
        <v>572</v>
      </c>
      <c r="B18" t="s">
        <v>681</v>
      </c>
      <c r="C18" s="2">
        <f>P18/AD18*1000000</f>
        <v>0</v>
      </c>
      <c r="D18" s="2" t="e">
        <f>LN(C18)</f>
        <v>#NUM!</v>
      </c>
      <c r="E18">
        <v>4.0479089773729191</v>
      </c>
      <c r="F18">
        <v>279.83912565791837</v>
      </c>
      <c r="G18">
        <v>299.66995866363192</v>
      </c>
      <c r="H18">
        <v>79.550474188818342</v>
      </c>
      <c r="I18">
        <v>55.161877925127108</v>
      </c>
      <c r="J18" t="s">
        <v>682</v>
      </c>
      <c r="K18" t="s">
        <v>94</v>
      </c>
      <c r="L18" t="s">
        <v>95</v>
      </c>
      <c r="M18">
        <v>40.003559889999998</v>
      </c>
      <c r="N18">
        <v>-120.83952360000001</v>
      </c>
      <c r="O18">
        <v>39</v>
      </c>
      <c r="P18">
        <v>0</v>
      </c>
      <c r="Q18">
        <v>0</v>
      </c>
      <c r="R18">
        <v>39</v>
      </c>
      <c r="S18" t="s">
        <v>683</v>
      </c>
      <c r="T18">
        <v>55595</v>
      </c>
      <c r="U18">
        <v>2016</v>
      </c>
      <c r="V18">
        <v>0.17383128357286401</v>
      </c>
      <c r="W18">
        <v>21.897998741176501</v>
      </c>
      <c r="X18">
        <v>204729.75163398701</v>
      </c>
      <c r="Y18">
        <v>2.7364009775543998E-3</v>
      </c>
      <c r="Z18">
        <v>62996.031932773098</v>
      </c>
      <c r="AA18">
        <v>0.78167148625529903</v>
      </c>
      <c r="AB18">
        <v>8.0254839093459096E-2</v>
      </c>
      <c r="AC18">
        <v>4.5761551598099602E-2</v>
      </c>
      <c r="AD18">
        <v>24019</v>
      </c>
      <c r="AE18">
        <v>4.6021743494940398E-2</v>
      </c>
      <c r="AF18">
        <v>2.1981283426032599E-2</v>
      </c>
      <c r="AG18">
        <v>0.86140626253900499</v>
      </c>
      <c r="AH18">
        <v>2</v>
      </c>
      <c r="AI18">
        <v>361876</v>
      </c>
      <c r="AJ18">
        <v>0.20274624456996321</v>
      </c>
      <c r="AK18">
        <v>0.1562496545778112</v>
      </c>
      <c r="AL18">
        <v>0.30459881285302148</v>
      </c>
      <c r="AM18">
        <v>0.33640528799920422</v>
      </c>
      <c r="AN18" t="s">
        <v>576</v>
      </c>
      <c r="AO18">
        <v>20200818</v>
      </c>
      <c r="AP18">
        <v>632667</v>
      </c>
      <c r="AQ18">
        <v>9416372</v>
      </c>
      <c r="AS18">
        <v>6360</v>
      </c>
      <c r="AU18">
        <v>1801</v>
      </c>
      <c r="AZ18" t="s">
        <v>98</v>
      </c>
      <c r="BA18" t="s">
        <v>309</v>
      </c>
      <c r="BB18" t="s">
        <v>310</v>
      </c>
      <c r="BC18" t="s">
        <v>311</v>
      </c>
      <c r="BD18">
        <v>11342</v>
      </c>
      <c r="BF18" t="s">
        <v>310</v>
      </c>
      <c r="BH18">
        <v>632667</v>
      </c>
      <c r="BW18">
        <v>6</v>
      </c>
      <c r="BX18">
        <v>4636</v>
      </c>
      <c r="BY18">
        <v>110623</v>
      </c>
      <c r="BZ18">
        <v>10049039</v>
      </c>
      <c r="CA18">
        <v>10049039</v>
      </c>
      <c r="CB18">
        <v>115259</v>
      </c>
      <c r="CC18">
        <v>10049039</v>
      </c>
      <c r="CD18">
        <v>100</v>
      </c>
      <c r="CE18">
        <v>0</v>
      </c>
      <c r="CF18" t="s">
        <v>577</v>
      </c>
      <c r="CG18">
        <v>0</v>
      </c>
      <c r="CH18">
        <v>0</v>
      </c>
      <c r="CI18">
        <v>0</v>
      </c>
      <c r="CJ18">
        <v>0</v>
      </c>
      <c r="CK18">
        <v>0</v>
      </c>
      <c r="CM18" t="s">
        <v>578</v>
      </c>
      <c r="CN18" t="s">
        <v>579</v>
      </c>
      <c r="CO18">
        <v>167</v>
      </c>
    </row>
    <row r="19" spans="1:93" x14ac:dyDescent="0.2">
      <c r="A19" t="s">
        <v>572</v>
      </c>
      <c r="B19" t="s">
        <v>687</v>
      </c>
      <c r="C19" s="2">
        <f>P19/AD19*1000000</f>
        <v>0</v>
      </c>
      <c r="D19" s="2" t="e">
        <f>LN(C19)</f>
        <v>#NUM!</v>
      </c>
      <c r="E19">
        <v>3.6482815192515399</v>
      </c>
      <c r="F19">
        <v>279.87163387704629</v>
      </c>
      <c r="G19">
        <v>300.71802064907149</v>
      </c>
      <c r="H19">
        <v>86.615348391366993</v>
      </c>
      <c r="I19">
        <v>65.863771910851369</v>
      </c>
      <c r="J19" t="s">
        <v>688</v>
      </c>
      <c r="K19" t="s">
        <v>94</v>
      </c>
      <c r="L19" t="s">
        <v>95</v>
      </c>
      <c r="M19">
        <v>41.591988610000001</v>
      </c>
      <c r="N19">
        <v>-122.5407434</v>
      </c>
      <c r="O19">
        <v>114</v>
      </c>
      <c r="P19">
        <v>0</v>
      </c>
      <c r="Q19">
        <v>0</v>
      </c>
      <c r="R19">
        <v>114</v>
      </c>
      <c r="S19" t="s">
        <v>689</v>
      </c>
      <c r="T19">
        <v>55404</v>
      </c>
      <c r="U19">
        <v>2016</v>
      </c>
      <c r="V19">
        <v>8.6455732533011698E-2</v>
      </c>
      <c r="W19">
        <v>13.3389934409091</v>
      </c>
      <c r="X19">
        <v>168935.781818182</v>
      </c>
      <c r="Y19">
        <v>9.4662145815476006E-3</v>
      </c>
      <c r="Z19">
        <v>39378.775757575801</v>
      </c>
      <c r="AA19">
        <v>0.70537384996435004</v>
      </c>
      <c r="AB19">
        <v>0.13434692671927101</v>
      </c>
      <c r="AC19">
        <v>0.131887417387093</v>
      </c>
      <c r="AD19">
        <v>44594</v>
      </c>
      <c r="AE19">
        <v>8.4530157096439906E-3</v>
      </c>
      <c r="AF19">
        <v>4.3991454071531197E-2</v>
      </c>
      <c r="AG19">
        <v>0.83173009847899304</v>
      </c>
      <c r="AH19">
        <v>1</v>
      </c>
      <c r="AI19">
        <v>796354</v>
      </c>
      <c r="AJ19">
        <v>0.1983891585902752</v>
      </c>
      <c r="AK19">
        <v>0.17250619699279471</v>
      </c>
      <c r="AL19">
        <v>0.31852542964560993</v>
      </c>
      <c r="AM19">
        <v>0.31057921477132028</v>
      </c>
      <c r="AN19" t="s">
        <v>576</v>
      </c>
      <c r="AO19">
        <v>20200818</v>
      </c>
      <c r="AP19">
        <v>632667</v>
      </c>
      <c r="AQ19">
        <v>9416372</v>
      </c>
      <c r="AS19">
        <v>6360</v>
      </c>
      <c r="AU19">
        <v>1801</v>
      </c>
      <c r="AZ19" t="s">
        <v>98</v>
      </c>
      <c r="BA19" t="s">
        <v>309</v>
      </c>
      <c r="BB19" t="s">
        <v>310</v>
      </c>
      <c r="BC19" t="s">
        <v>311</v>
      </c>
      <c r="BD19">
        <v>11342</v>
      </c>
      <c r="BF19" t="s">
        <v>310</v>
      </c>
      <c r="BH19">
        <v>632667</v>
      </c>
      <c r="BW19">
        <v>6</v>
      </c>
      <c r="BX19">
        <v>4636</v>
      </c>
      <c r="BY19">
        <v>110623</v>
      </c>
      <c r="BZ19">
        <v>10049039</v>
      </c>
      <c r="CA19">
        <v>10049039</v>
      </c>
      <c r="CB19">
        <v>115259</v>
      </c>
      <c r="CC19">
        <v>10049039</v>
      </c>
      <c r="CD19">
        <v>100</v>
      </c>
      <c r="CE19">
        <v>0</v>
      </c>
      <c r="CF19" t="s">
        <v>577</v>
      </c>
      <c r="CG19">
        <v>0</v>
      </c>
      <c r="CH19">
        <v>0</v>
      </c>
      <c r="CI19">
        <v>0</v>
      </c>
      <c r="CJ19">
        <v>0</v>
      </c>
      <c r="CK19">
        <v>0</v>
      </c>
      <c r="CM19" t="s">
        <v>578</v>
      </c>
      <c r="CN19" t="s">
        <v>579</v>
      </c>
      <c r="CO19">
        <v>167</v>
      </c>
    </row>
    <row r="20" spans="1:93" x14ac:dyDescent="0.2">
      <c r="A20" t="s">
        <v>572</v>
      </c>
      <c r="B20" t="s">
        <v>722</v>
      </c>
      <c r="C20" s="2">
        <f>P20/AD20*1000000</f>
        <v>0</v>
      </c>
      <c r="D20" s="2" t="e">
        <f>LN(C20)</f>
        <v>#NUM!</v>
      </c>
      <c r="E20">
        <v>3.884384484965556</v>
      </c>
      <c r="F20">
        <v>280.17870886385072</v>
      </c>
      <c r="G20">
        <v>299.13006471108059</v>
      </c>
      <c r="H20">
        <v>77.81871109502471</v>
      </c>
      <c r="I20">
        <v>56.188246602269558</v>
      </c>
      <c r="J20" t="s">
        <v>723</v>
      </c>
      <c r="K20" t="s">
        <v>94</v>
      </c>
      <c r="L20" t="s">
        <v>95</v>
      </c>
      <c r="M20">
        <v>39.577134979999997</v>
      </c>
      <c r="N20">
        <v>-120.5200701</v>
      </c>
      <c r="O20">
        <v>6</v>
      </c>
      <c r="P20">
        <v>0</v>
      </c>
      <c r="Q20">
        <v>0</v>
      </c>
      <c r="R20">
        <v>6</v>
      </c>
      <c r="S20" t="s">
        <v>724</v>
      </c>
      <c r="T20">
        <v>55548</v>
      </c>
      <c r="U20">
        <v>2016</v>
      </c>
      <c r="V20">
        <v>4.8544375510810603E-2</v>
      </c>
      <c r="W20">
        <v>4.1220862875000002</v>
      </c>
      <c r="X20">
        <v>185183.89019607799</v>
      </c>
      <c r="Y20">
        <v>4.20950618267113E-3</v>
      </c>
      <c r="Z20">
        <v>55302.726648351701</v>
      </c>
      <c r="AA20">
        <v>0.79035108081510697</v>
      </c>
      <c r="AB20">
        <v>5.3806430162263899E-2</v>
      </c>
      <c r="AC20">
        <v>0.169009913583342</v>
      </c>
      <c r="AD20">
        <v>3228</v>
      </c>
      <c r="AE20">
        <v>6.6837923980781096E-3</v>
      </c>
      <c r="AF20">
        <v>2.3191094619666E-4</v>
      </c>
      <c r="AG20">
        <v>0.95737508288184703</v>
      </c>
      <c r="AH20">
        <v>1</v>
      </c>
      <c r="AI20">
        <v>59093</v>
      </c>
      <c r="AJ20">
        <v>0.20547272942649719</v>
      </c>
      <c r="AK20">
        <v>0</v>
      </c>
      <c r="AL20">
        <v>0.29338500329988332</v>
      </c>
      <c r="AM20">
        <v>0.34997377015890208</v>
      </c>
      <c r="AN20" t="s">
        <v>576</v>
      </c>
      <c r="AO20">
        <v>20200818</v>
      </c>
      <c r="AP20">
        <v>632667</v>
      </c>
      <c r="AQ20">
        <v>9416372</v>
      </c>
      <c r="AS20">
        <v>6360</v>
      </c>
      <c r="AU20">
        <v>1801</v>
      </c>
      <c r="AZ20" t="s">
        <v>98</v>
      </c>
      <c r="BA20" t="s">
        <v>309</v>
      </c>
      <c r="BB20" t="s">
        <v>310</v>
      </c>
      <c r="BC20" t="s">
        <v>311</v>
      </c>
      <c r="BD20">
        <v>11342</v>
      </c>
      <c r="BF20" t="s">
        <v>310</v>
      </c>
      <c r="BH20">
        <v>632667</v>
      </c>
      <c r="BW20">
        <v>6</v>
      </c>
      <c r="BX20">
        <v>4636</v>
      </c>
      <c r="BY20">
        <v>110623</v>
      </c>
      <c r="BZ20">
        <v>10049039</v>
      </c>
      <c r="CA20">
        <v>10049039</v>
      </c>
      <c r="CB20">
        <v>115259</v>
      </c>
      <c r="CC20">
        <v>10049039</v>
      </c>
      <c r="CD20">
        <v>100</v>
      </c>
      <c r="CE20">
        <v>0</v>
      </c>
      <c r="CF20" t="s">
        <v>577</v>
      </c>
      <c r="CG20">
        <v>0</v>
      </c>
      <c r="CH20">
        <v>0</v>
      </c>
      <c r="CI20">
        <v>0</v>
      </c>
      <c r="CJ20">
        <v>0</v>
      </c>
      <c r="CK20">
        <v>0</v>
      </c>
      <c r="CM20" t="s">
        <v>578</v>
      </c>
      <c r="CN20" t="s">
        <v>579</v>
      </c>
      <c r="CO20">
        <v>167</v>
      </c>
    </row>
    <row r="21" spans="1:93" x14ac:dyDescent="0.2">
      <c r="A21" t="s">
        <v>572</v>
      </c>
      <c r="B21" t="s">
        <v>731</v>
      </c>
      <c r="C21" s="2">
        <f>P21/AD21*1000000</f>
        <v>0</v>
      </c>
      <c r="D21" s="2" t="e">
        <f>LN(C21)</f>
        <v>#NUM!</v>
      </c>
      <c r="E21">
        <v>2.8604134578224252</v>
      </c>
      <c r="F21">
        <v>281.44441312313029</v>
      </c>
      <c r="G21">
        <v>301.58850070255659</v>
      </c>
      <c r="H21">
        <v>84.791168244903517</v>
      </c>
      <c r="I21">
        <v>65.229828878092803</v>
      </c>
      <c r="J21" t="s">
        <v>732</v>
      </c>
      <c r="K21" t="s">
        <v>94</v>
      </c>
      <c r="L21" t="s">
        <v>95</v>
      </c>
      <c r="M21">
        <v>40.649176699999998</v>
      </c>
      <c r="N21">
        <v>-123.11471299999999</v>
      </c>
      <c r="O21">
        <v>8</v>
      </c>
      <c r="P21">
        <v>0</v>
      </c>
      <c r="Q21">
        <v>0</v>
      </c>
      <c r="R21">
        <v>8</v>
      </c>
      <c r="S21" t="s">
        <v>733</v>
      </c>
      <c r="T21">
        <v>55368</v>
      </c>
      <c r="U21">
        <v>2016</v>
      </c>
      <c r="V21">
        <v>8.7708291853310597E-2</v>
      </c>
      <c r="W21">
        <v>9.6310497333333291</v>
      </c>
      <c r="X21">
        <v>281915.066666667</v>
      </c>
      <c r="Y21">
        <v>2.0100091078650399E-2</v>
      </c>
      <c r="Z21">
        <v>36890.380952380998</v>
      </c>
      <c r="AA21">
        <v>0.74140249572901196</v>
      </c>
      <c r="AB21">
        <v>4.3486263644982801E-2</v>
      </c>
      <c r="AC21">
        <v>0.14764553830417201</v>
      </c>
      <c r="AD21">
        <v>12577</v>
      </c>
      <c r="AE21">
        <v>1.37742130195601E-2</v>
      </c>
      <c r="AF21">
        <v>3.45303487332278E-2</v>
      </c>
      <c r="AG21">
        <v>0.87192369667209801</v>
      </c>
      <c r="AH21">
        <v>1</v>
      </c>
      <c r="AI21">
        <v>239907</v>
      </c>
      <c r="AJ21">
        <v>0.19209110196867951</v>
      </c>
      <c r="AK21">
        <v>0.15496838358197129</v>
      </c>
      <c r="AL21">
        <v>0.30172108358655653</v>
      </c>
      <c r="AM21">
        <v>0.35121943086279273</v>
      </c>
      <c r="AN21" t="s">
        <v>576</v>
      </c>
      <c r="AO21">
        <v>20200818</v>
      </c>
      <c r="AP21">
        <v>632667</v>
      </c>
      <c r="AQ21">
        <v>9416372</v>
      </c>
      <c r="AS21">
        <v>6360</v>
      </c>
      <c r="AU21">
        <v>1801</v>
      </c>
      <c r="AZ21" t="s">
        <v>98</v>
      </c>
      <c r="BA21" t="s">
        <v>309</v>
      </c>
      <c r="BB21" t="s">
        <v>310</v>
      </c>
      <c r="BC21" t="s">
        <v>311</v>
      </c>
      <c r="BD21">
        <v>11342</v>
      </c>
      <c r="BF21" t="s">
        <v>310</v>
      </c>
      <c r="BH21">
        <v>632667</v>
      </c>
      <c r="BW21">
        <v>6</v>
      </c>
      <c r="BX21">
        <v>4636</v>
      </c>
      <c r="BY21">
        <v>110623</v>
      </c>
      <c r="BZ21">
        <v>10049039</v>
      </c>
      <c r="CA21">
        <v>10049039</v>
      </c>
      <c r="CB21">
        <v>115259</v>
      </c>
      <c r="CC21">
        <v>10049039</v>
      </c>
      <c r="CD21">
        <v>100</v>
      </c>
      <c r="CE21">
        <v>0</v>
      </c>
      <c r="CF21" t="s">
        <v>577</v>
      </c>
      <c r="CG21">
        <v>0</v>
      </c>
      <c r="CH21">
        <v>0</v>
      </c>
      <c r="CI21">
        <v>0</v>
      </c>
      <c r="CJ21">
        <v>0</v>
      </c>
      <c r="CK21">
        <v>0</v>
      </c>
      <c r="CM21" t="s">
        <v>578</v>
      </c>
      <c r="CN21" t="s">
        <v>579</v>
      </c>
      <c r="CO21">
        <v>167</v>
      </c>
    </row>
    <row r="22" spans="1:93" x14ac:dyDescent="0.2">
      <c r="A22" t="s">
        <v>749</v>
      </c>
      <c r="B22" t="s">
        <v>777</v>
      </c>
      <c r="C22" s="2">
        <f>P22/AD22*1000000</f>
        <v>0</v>
      </c>
      <c r="D22" s="2" t="e">
        <f>LN(C22)</f>
        <v>#NUM!</v>
      </c>
      <c r="E22">
        <v>3.937135634123198</v>
      </c>
      <c r="F22">
        <v>276.64688881056998</v>
      </c>
      <c r="G22">
        <v>298.56893680212772</v>
      </c>
      <c r="H22">
        <v>81.56894160219926</v>
      </c>
      <c r="I22">
        <v>59.708343709703279</v>
      </c>
      <c r="J22" t="s">
        <v>778</v>
      </c>
      <c r="K22" t="s">
        <v>94</v>
      </c>
      <c r="L22" t="s">
        <v>95</v>
      </c>
      <c r="M22">
        <v>37.194741559999997</v>
      </c>
      <c r="N22">
        <v>-107.0476867</v>
      </c>
      <c r="O22">
        <v>42</v>
      </c>
      <c r="P22">
        <v>0</v>
      </c>
      <c r="Q22">
        <v>0</v>
      </c>
      <c r="R22">
        <v>42</v>
      </c>
      <c r="S22" t="s">
        <v>779</v>
      </c>
      <c r="T22">
        <v>51383</v>
      </c>
      <c r="U22">
        <v>2016</v>
      </c>
      <c r="V22">
        <v>1.57501697216565E-2</v>
      </c>
      <c r="W22">
        <v>5.2426902999999996</v>
      </c>
      <c r="X22">
        <v>327666.66666666698</v>
      </c>
      <c r="Y22">
        <v>1.7982478260998601E-2</v>
      </c>
      <c r="Z22">
        <v>42427.142857142899</v>
      </c>
      <c r="AA22">
        <v>0.74888880302183802</v>
      </c>
      <c r="AB22">
        <v>0.33558853590457099</v>
      </c>
      <c r="AC22">
        <v>5.1936550641780203E-2</v>
      </c>
      <c r="AD22">
        <v>12081</v>
      </c>
      <c r="AE22">
        <v>2.5524104505434599E-3</v>
      </c>
      <c r="AF22">
        <v>4.9462788731984397E-2</v>
      </c>
      <c r="AG22">
        <v>0.70832944592382596</v>
      </c>
      <c r="AH22">
        <v>1</v>
      </c>
      <c r="AI22">
        <v>209085</v>
      </c>
      <c r="AJ22">
        <v>0.16918956405289709</v>
      </c>
      <c r="AK22">
        <v>0.16956740081784921</v>
      </c>
      <c r="AL22">
        <v>0.31603414879116148</v>
      </c>
      <c r="AM22">
        <v>0.34520888633809221</v>
      </c>
      <c r="AN22" t="s">
        <v>752</v>
      </c>
      <c r="AO22">
        <v>20200818</v>
      </c>
      <c r="AP22">
        <v>53370</v>
      </c>
      <c r="AQ22">
        <v>586280</v>
      </c>
      <c r="AS22">
        <v>245</v>
      </c>
      <c r="AT22">
        <v>6739</v>
      </c>
      <c r="AY22">
        <v>5712</v>
      </c>
      <c r="AZ22" t="s">
        <v>362</v>
      </c>
      <c r="BA22" t="s">
        <v>753</v>
      </c>
      <c r="BB22" t="s">
        <v>754</v>
      </c>
      <c r="BC22" t="s">
        <v>755</v>
      </c>
      <c r="BD22">
        <v>1778</v>
      </c>
      <c r="BE22">
        <v>6739</v>
      </c>
      <c r="BF22" t="s">
        <v>754</v>
      </c>
      <c r="BH22">
        <v>49801</v>
      </c>
      <c r="BK22">
        <v>881252</v>
      </c>
      <c r="BL22">
        <v>636081</v>
      </c>
      <c r="BM22">
        <v>150080</v>
      </c>
      <c r="BN22">
        <v>10349</v>
      </c>
      <c r="BO22">
        <v>139731</v>
      </c>
      <c r="BW22">
        <v>8</v>
      </c>
      <c r="BX22">
        <v>194</v>
      </c>
      <c r="BY22">
        <v>4883</v>
      </c>
      <c r="BZ22">
        <v>639650</v>
      </c>
      <c r="CA22">
        <v>881252</v>
      </c>
      <c r="CB22">
        <v>8201</v>
      </c>
      <c r="CC22">
        <v>639650</v>
      </c>
      <c r="CD22">
        <v>10</v>
      </c>
      <c r="CE22">
        <v>4</v>
      </c>
      <c r="CF22" t="s">
        <v>756</v>
      </c>
      <c r="CG22">
        <v>0</v>
      </c>
      <c r="CH22">
        <v>0</v>
      </c>
      <c r="CI22">
        <v>0</v>
      </c>
      <c r="CJ22">
        <v>0</v>
      </c>
      <c r="CK22">
        <v>0</v>
      </c>
      <c r="CM22" t="s">
        <v>757</v>
      </c>
      <c r="CN22" t="s">
        <v>758</v>
      </c>
      <c r="CO22">
        <v>160</v>
      </c>
    </row>
    <row r="23" spans="1:93" x14ac:dyDescent="0.2">
      <c r="A23" t="s">
        <v>749</v>
      </c>
      <c r="B23" t="s">
        <v>780</v>
      </c>
      <c r="C23" s="2">
        <f>P23/AD23*1000000</f>
        <v>0</v>
      </c>
      <c r="D23" s="2" t="e">
        <f>LN(C23)</f>
        <v>#NUM!</v>
      </c>
      <c r="E23">
        <v>5.2482390733408621</v>
      </c>
      <c r="F23">
        <v>282.61531772020999</v>
      </c>
      <c r="G23">
        <v>305.49994494733329</v>
      </c>
      <c r="H23">
        <v>83.125248148790448</v>
      </c>
      <c r="I23">
        <v>78.567096013617402</v>
      </c>
      <c r="J23" t="s">
        <v>781</v>
      </c>
      <c r="K23" t="s">
        <v>94</v>
      </c>
      <c r="L23" t="s">
        <v>95</v>
      </c>
      <c r="M23">
        <v>37.31940883</v>
      </c>
      <c r="N23">
        <v>-102.5603223</v>
      </c>
      <c r="O23">
        <v>15</v>
      </c>
      <c r="P23">
        <v>0</v>
      </c>
      <c r="Q23">
        <v>0</v>
      </c>
      <c r="R23">
        <v>15</v>
      </c>
      <c r="S23" t="s">
        <v>782</v>
      </c>
      <c r="T23">
        <v>51239</v>
      </c>
      <c r="U23">
        <v>2016</v>
      </c>
      <c r="V23">
        <v>7.6528936846590803E-2</v>
      </c>
      <c r="W23">
        <v>1.8235355333333301</v>
      </c>
      <c r="X23">
        <v>58250</v>
      </c>
      <c r="Y23">
        <v>4.9152877579273502E-3</v>
      </c>
      <c r="Z23">
        <v>37846.833333333299</v>
      </c>
      <c r="AA23">
        <v>0.68632156512272602</v>
      </c>
      <c r="AB23">
        <v>7.9241357967203094E-2</v>
      </c>
      <c r="AC23">
        <v>0.191523561215757</v>
      </c>
      <c r="AD23">
        <v>3713</v>
      </c>
      <c r="AE23">
        <v>0</v>
      </c>
      <c r="AF23">
        <v>2.1959311233306699E-2</v>
      </c>
      <c r="AG23">
        <v>0.96714081648759598</v>
      </c>
      <c r="AH23">
        <v>1</v>
      </c>
      <c r="AI23">
        <v>71279</v>
      </c>
      <c r="AJ23">
        <v>0.24418131567502349</v>
      </c>
      <c r="AK23">
        <v>0</v>
      </c>
      <c r="AL23">
        <v>0.3076221608047251</v>
      </c>
      <c r="AM23">
        <v>0.2700514878154856</v>
      </c>
      <c r="AN23" t="s">
        <v>752</v>
      </c>
      <c r="AO23">
        <v>20200818</v>
      </c>
      <c r="AP23">
        <v>53370</v>
      </c>
      <c r="AQ23">
        <v>586280</v>
      </c>
      <c r="AS23">
        <v>245</v>
      </c>
      <c r="AT23">
        <v>6739</v>
      </c>
      <c r="AY23">
        <v>5712</v>
      </c>
      <c r="AZ23" t="s">
        <v>362</v>
      </c>
      <c r="BA23" t="s">
        <v>753</v>
      </c>
      <c r="BB23" t="s">
        <v>754</v>
      </c>
      <c r="BC23" t="s">
        <v>755</v>
      </c>
      <c r="BD23">
        <v>1778</v>
      </c>
      <c r="BE23">
        <v>6739</v>
      </c>
      <c r="BF23" t="s">
        <v>754</v>
      </c>
      <c r="BH23">
        <v>49801</v>
      </c>
      <c r="BK23">
        <v>881252</v>
      </c>
      <c r="BL23">
        <v>636081</v>
      </c>
      <c r="BM23">
        <v>150080</v>
      </c>
      <c r="BN23">
        <v>10349</v>
      </c>
      <c r="BO23">
        <v>139731</v>
      </c>
      <c r="BW23">
        <v>8</v>
      </c>
      <c r="BX23">
        <v>194</v>
      </c>
      <c r="BY23">
        <v>4883</v>
      </c>
      <c r="BZ23">
        <v>639650</v>
      </c>
      <c r="CA23">
        <v>881252</v>
      </c>
      <c r="CB23">
        <v>8201</v>
      </c>
      <c r="CC23">
        <v>639650</v>
      </c>
      <c r="CD23">
        <v>10</v>
      </c>
      <c r="CE23">
        <v>4</v>
      </c>
      <c r="CF23" t="s">
        <v>756</v>
      </c>
      <c r="CG23">
        <v>0</v>
      </c>
      <c r="CH23">
        <v>0</v>
      </c>
      <c r="CI23">
        <v>0</v>
      </c>
      <c r="CJ23">
        <v>0</v>
      </c>
      <c r="CK23">
        <v>0</v>
      </c>
      <c r="CM23" t="s">
        <v>757</v>
      </c>
      <c r="CN23" t="s">
        <v>758</v>
      </c>
      <c r="CO23">
        <v>160</v>
      </c>
    </row>
    <row r="24" spans="1:93" x14ac:dyDescent="0.2">
      <c r="A24" t="s">
        <v>749</v>
      </c>
      <c r="B24" t="s">
        <v>783</v>
      </c>
      <c r="C24" s="2">
        <f>P24/AD24*1000000</f>
        <v>0</v>
      </c>
      <c r="D24" s="2" t="e">
        <f>LN(C24)</f>
        <v>#NUM!</v>
      </c>
      <c r="E24">
        <v>6.2088096694652366</v>
      </c>
      <c r="F24">
        <v>282.30292546705522</v>
      </c>
      <c r="G24">
        <v>306.58598164105791</v>
      </c>
      <c r="H24">
        <v>86.030771459497203</v>
      </c>
      <c r="I24">
        <v>77.472741985172703</v>
      </c>
      <c r="J24" t="s">
        <v>784</v>
      </c>
      <c r="K24" t="s">
        <v>94</v>
      </c>
      <c r="L24" t="s">
        <v>95</v>
      </c>
      <c r="M24">
        <v>37.954742930000002</v>
      </c>
      <c r="N24">
        <v>-103.0720195</v>
      </c>
      <c r="O24">
        <v>11</v>
      </c>
      <c r="P24">
        <v>0</v>
      </c>
      <c r="Q24">
        <v>0</v>
      </c>
      <c r="R24">
        <v>11</v>
      </c>
      <c r="S24" t="s">
        <v>785</v>
      </c>
      <c r="T24">
        <v>51329</v>
      </c>
      <c r="U24">
        <v>2016</v>
      </c>
      <c r="V24">
        <v>5.56635914134107E-2</v>
      </c>
      <c r="W24">
        <v>5.1910706666666702</v>
      </c>
      <c r="X24">
        <v>82366.666666666701</v>
      </c>
      <c r="Y24">
        <v>3.2764126058586703E-2</v>
      </c>
      <c r="Z24">
        <v>42855</v>
      </c>
      <c r="AA24">
        <v>0.68030788279042698</v>
      </c>
      <c r="AB24">
        <v>0.23119461633402399</v>
      </c>
      <c r="AC24">
        <v>8.5360593512767396E-2</v>
      </c>
      <c r="AD24">
        <v>5652</v>
      </c>
      <c r="AE24">
        <v>4.1720831808295398E-3</v>
      </c>
      <c r="AF24">
        <v>4.9979175343606696E-3</v>
      </c>
      <c r="AG24">
        <v>0.92989180086457601</v>
      </c>
      <c r="AH24">
        <v>1</v>
      </c>
      <c r="AI24">
        <v>108342</v>
      </c>
      <c r="AJ24">
        <v>0.151261745214229</v>
      </c>
      <c r="AK24">
        <v>0.15200937771132161</v>
      </c>
      <c r="AL24">
        <v>0.43574052537335473</v>
      </c>
      <c r="AM24">
        <v>0.26098835170109469</v>
      </c>
      <c r="AN24" t="s">
        <v>752</v>
      </c>
      <c r="AO24">
        <v>20200818</v>
      </c>
      <c r="AP24">
        <v>53370</v>
      </c>
      <c r="AQ24">
        <v>586280</v>
      </c>
      <c r="AS24">
        <v>245</v>
      </c>
      <c r="AT24">
        <v>6739</v>
      </c>
      <c r="AY24">
        <v>5712</v>
      </c>
      <c r="AZ24" t="s">
        <v>362</v>
      </c>
      <c r="BA24" t="s">
        <v>753</v>
      </c>
      <c r="BB24" t="s">
        <v>754</v>
      </c>
      <c r="BC24" t="s">
        <v>755</v>
      </c>
      <c r="BD24">
        <v>1778</v>
      </c>
      <c r="BE24">
        <v>6739</v>
      </c>
      <c r="BF24" t="s">
        <v>754</v>
      </c>
      <c r="BH24">
        <v>49801</v>
      </c>
      <c r="BK24">
        <v>881252</v>
      </c>
      <c r="BL24">
        <v>636081</v>
      </c>
      <c r="BM24">
        <v>150080</v>
      </c>
      <c r="BN24">
        <v>10349</v>
      </c>
      <c r="BO24">
        <v>139731</v>
      </c>
      <c r="BW24">
        <v>8</v>
      </c>
      <c r="BX24">
        <v>194</v>
      </c>
      <c r="BY24">
        <v>4883</v>
      </c>
      <c r="BZ24">
        <v>639650</v>
      </c>
      <c r="CA24">
        <v>881252</v>
      </c>
      <c r="CB24">
        <v>8201</v>
      </c>
      <c r="CC24">
        <v>639650</v>
      </c>
      <c r="CD24">
        <v>10</v>
      </c>
      <c r="CE24">
        <v>4</v>
      </c>
      <c r="CF24" t="s">
        <v>756</v>
      </c>
      <c r="CG24">
        <v>0</v>
      </c>
      <c r="CH24">
        <v>0</v>
      </c>
      <c r="CI24">
        <v>0</v>
      </c>
      <c r="CJ24">
        <v>0</v>
      </c>
      <c r="CK24">
        <v>0</v>
      </c>
      <c r="CM24" t="s">
        <v>757</v>
      </c>
      <c r="CN24" t="s">
        <v>758</v>
      </c>
      <c r="CO24">
        <v>160</v>
      </c>
    </row>
    <row r="25" spans="1:93" x14ac:dyDescent="0.2">
      <c r="A25" t="s">
        <v>749</v>
      </c>
      <c r="B25" t="s">
        <v>786</v>
      </c>
      <c r="C25" s="2">
        <f>P25/AD25*1000000</f>
        <v>0</v>
      </c>
      <c r="D25" s="2" t="e">
        <f>LN(C25)</f>
        <v>#NUM!</v>
      </c>
      <c r="E25">
        <v>3.8623384350459169</v>
      </c>
      <c r="F25">
        <v>279.43709073214899</v>
      </c>
      <c r="G25">
        <v>304.23353722875947</v>
      </c>
      <c r="H25">
        <v>88.304908883595246</v>
      </c>
      <c r="I25">
        <v>83.629004917943206</v>
      </c>
      <c r="J25" t="s">
        <v>521</v>
      </c>
      <c r="K25" t="s">
        <v>94</v>
      </c>
      <c r="L25" t="s">
        <v>95</v>
      </c>
      <c r="M25">
        <v>40.594142769999998</v>
      </c>
      <c r="N25">
        <v>-102.3577703</v>
      </c>
      <c r="O25">
        <v>19</v>
      </c>
      <c r="P25">
        <v>0</v>
      </c>
      <c r="Q25">
        <v>0</v>
      </c>
      <c r="R25">
        <v>19</v>
      </c>
      <c r="S25" t="s">
        <v>787</v>
      </c>
      <c r="T25">
        <v>51041</v>
      </c>
      <c r="U25">
        <v>2016</v>
      </c>
      <c r="V25">
        <v>4.4480352190583002E-2</v>
      </c>
      <c r="W25">
        <v>75.477209250000001</v>
      </c>
      <c r="X25">
        <v>129175</v>
      </c>
      <c r="Y25">
        <v>9.6642877032088301E-4</v>
      </c>
      <c r="Z25">
        <v>44913.983333333301</v>
      </c>
      <c r="AA25">
        <v>0.72526873497530298</v>
      </c>
      <c r="AB25">
        <v>7.0190199648584597E-2</v>
      </c>
      <c r="AC25">
        <v>0.121958981883623</v>
      </c>
      <c r="AD25">
        <v>4530</v>
      </c>
      <c r="AE25">
        <v>3.3918808642639602E-3</v>
      </c>
      <c r="AF25">
        <v>4.8699058146667099E-3</v>
      </c>
      <c r="AG25">
        <v>0.97757675330121596</v>
      </c>
      <c r="AH25">
        <v>3</v>
      </c>
      <c r="AI25">
        <v>79356</v>
      </c>
      <c r="AJ25">
        <v>0.20370230354352539</v>
      </c>
      <c r="AK25">
        <v>0.21271233429104289</v>
      </c>
      <c r="AL25">
        <v>0.33470689046826962</v>
      </c>
      <c r="AM25">
        <v>0.24887847169716221</v>
      </c>
      <c r="AN25" t="s">
        <v>752</v>
      </c>
      <c r="AO25">
        <v>20200818</v>
      </c>
      <c r="AP25">
        <v>53370</v>
      </c>
      <c r="AQ25">
        <v>586280</v>
      </c>
      <c r="AS25">
        <v>245</v>
      </c>
      <c r="AT25">
        <v>6739</v>
      </c>
      <c r="AY25">
        <v>5712</v>
      </c>
      <c r="AZ25" t="s">
        <v>362</v>
      </c>
      <c r="BA25" t="s">
        <v>753</v>
      </c>
      <c r="BB25" t="s">
        <v>754</v>
      </c>
      <c r="BC25" t="s">
        <v>755</v>
      </c>
      <c r="BD25">
        <v>1778</v>
      </c>
      <c r="BE25">
        <v>6739</v>
      </c>
      <c r="BF25" t="s">
        <v>754</v>
      </c>
      <c r="BH25">
        <v>49801</v>
      </c>
      <c r="BK25">
        <v>881252</v>
      </c>
      <c r="BL25">
        <v>636081</v>
      </c>
      <c r="BM25">
        <v>150080</v>
      </c>
      <c r="BN25">
        <v>10349</v>
      </c>
      <c r="BO25">
        <v>139731</v>
      </c>
      <c r="BW25">
        <v>8</v>
      </c>
      <c r="BX25">
        <v>194</v>
      </c>
      <c r="BY25">
        <v>4883</v>
      </c>
      <c r="BZ25">
        <v>639650</v>
      </c>
      <c r="CA25">
        <v>881252</v>
      </c>
      <c r="CB25">
        <v>8201</v>
      </c>
      <c r="CC25">
        <v>639650</v>
      </c>
      <c r="CD25">
        <v>10</v>
      </c>
      <c r="CE25">
        <v>4</v>
      </c>
      <c r="CF25" t="s">
        <v>756</v>
      </c>
      <c r="CG25">
        <v>0</v>
      </c>
      <c r="CH25">
        <v>0</v>
      </c>
      <c r="CI25">
        <v>0</v>
      </c>
      <c r="CJ25">
        <v>0</v>
      </c>
      <c r="CK25">
        <v>0</v>
      </c>
      <c r="CM25" t="s">
        <v>757</v>
      </c>
      <c r="CN25" t="s">
        <v>758</v>
      </c>
      <c r="CO25">
        <v>160</v>
      </c>
    </row>
    <row r="26" spans="1:93" x14ac:dyDescent="0.2">
      <c r="A26" t="s">
        <v>749</v>
      </c>
      <c r="B26" t="s">
        <v>791</v>
      </c>
      <c r="C26" s="2">
        <f>P26/AD26*1000000</f>
        <v>0</v>
      </c>
      <c r="D26" s="2" t="e">
        <f>LN(C26)</f>
        <v>#NUM!</v>
      </c>
      <c r="E26">
        <v>5.9106259858190162</v>
      </c>
      <c r="F26">
        <v>281.92292975170619</v>
      </c>
      <c r="G26">
        <v>306.12661276258552</v>
      </c>
      <c r="H26">
        <v>88.166154685256302</v>
      </c>
      <c r="I26">
        <v>81.122146555497636</v>
      </c>
      <c r="J26" t="s">
        <v>792</v>
      </c>
      <c r="K26" t="s">
        <v>94</v>
      </c>
      <c r="L26" t="s">
        <v>95</v>
      </c>
      <c r="M26">
        <v>37.955449850000001</v>
      </c>
      <c r="N26">
        <v>-102.39260520000001</v>
      </c>
      <c r="O26">
        <v>70</v>
      </c>
      <c r="P26">
        <v>0</v>
      </c>
      <c r="Q26">
        <v>0</v>
      </c>
      <c r="R26">
        <v>70</v>
      </c>
      <c r="S26" t="s">
        <v>793</v>
      </c>
      <c r="T26">
        <v>51311</v>
      </c>
      <c r="U26">
        <v>2016</v>
      </c>
      <c r="V26">
        <v>0.10861506105864201</v>
      </c>
      <c r="W26">
        <v>11.330040199999999</v>
      </c>
      <c r="X26">
        <v>80568.373333333293</v>
      </c>
      <c r="Y26">
        <v>3.5051463632655498E-3</v>
      </c>
      <c r="Z26">
        <v>36899.685714285697</v>
      </c>
      <c r="AA26">
        <v>0.653582816094748</v>
      </c>
      <c r="AB26">
        <v>0.42639681431147602</v>
      </c>
      <c r="AC26">
        <v>0.2083465752509</v>
      </c>
      <c r="AD26">
        <v>12257</v>
      </c>
      <c r="AE26">
        <v>1.4872598533902499E-2</v>
      </c>
      <c r="AF26">
        <v>7.0701141440062303E-3</v>
      </c>
      <c r="AG26">
        <v>0.93536217497582297</v>
      </c>
      <c r="AH26">
        <v>1</v>
      </c>
      <c r="AI26">
        <v>234966</v>
      </c>
      <c r="AJ26">
        <v>0.1416587931870994</v>
      </c>
      <c r="AK26">
        <v>0.23316990543312649</v>
      </c>
      <c r="AL26">
        <v>0.38591115310300211</v>
      </c>
      <c r="AM26">
        <v>0.239260148276772</v>
      </c>
      <c r="AN26" t="s">
        <v>752</v>
      </c>
      <c r="AO26">
        <v>20200818</v>
      </c>
      <c r="AP26">
        <v>53370</v>
      </c>
      <c r="AQ26">
        <v>586280</v>
      </c>
      <c r="AS26">
        <v>245</v>
      </c>
      <c r="AT26">
        <v>6739</v>
      </c>
      <c r="AY26">
        <v>5712</v>
      </c>
      <c r="AZ26" t="s">
        <v>362</v>
      </c>
      <c r="BA26" t="s">
        <v>753</v>
      </c>
      <c r="BB26" t="s">
        <v>754</v>
      </c>
      <c r="BC26" t="s">
        <v>755</v>
      </c>
      <c r="BD26">
        <v>1778</v>
      </c>
      <c r="BE26">
        <v>6739</v>
      </c>
      <c r="BF26" t="s">
        <v>754</v>
      </c>
      <c r="BH26">
        <v>49801</v>
      </c>
      <c r="BK26">
        <v>881252</v>
      </c>
      <c r="BL26">
        <v>636081</v>
      </c>
      <c r="BM26">
        <v>150080</v>
      </c>
      <c r="BN26">
        <v>10349</v>
      </c>
      <c r="BO26">
        <v>139731</v>
      </c>
      <c r="BW26">
        <v>8</v>
      </c>
      <c r="BX26">
        <v>194</v>
      </c>
      <c r="BY26">
        <v>4883</v>
      </c>
      <c r="BZ26">
        <v>639650</v>
      </c>
      <c r="CA26">
        <v>881252</v>
      </c>
      <c r="CB26">
        <v>8201</v>
      </c>
      <c r="CC26">
        <v>639650</v>
      </c>
      <c r="CD26">
        <v>10</v>
      </c>
      <c r="CE26">
        <v>4</v>
      </c>
      <c r="CF26" t="s">
        <v>756</v>
      </c>
      <c r="CG26">
        <v>0</v>
      </c>
      <c r="CH26">
        <v>0</v>
      </c>
      <c r="CI26">
        <v>0</v>
      </c>
      <c r="CJ26">
        <v>0</v>
      </c>
      <c r="CK26">
        <v>0</v>
      </c>
      <c r="CM26" t="s">
        <v>757</v>
      </c>
      <c r="CN26" t="s">
        <v>758</v>
      </c>
      <c r="CO26">
        <v>160</v>
      </c>
    </row>
    <row r="27" spans="1:93" x14ac:dyDescent="0.2">
      <c r="A27" t="s">
        <v>749</v>
      </c>
      <c r="B27" t="s">
        <v>797</v>
      </c>
      <c r="C27" s="2">
        <f>P27/AD27*1000000</f>
        <v>0</v>
      </c>
      <c r="D27" s="2" t="e">
        <f>LN(C27)</f>
        <v>#NUM!</v>
      </c>
      <c r="E27">
        <v>3.683797956019367</v>
      </c>
      <c r="F27">
        <v>274.97668368340999</v>
      </c>
      <c r="G27">
        <v>300.02264162703511</v>
      </c>
      <c r="H27">
        <v>84.858518717792435</v>
      </c>
      <c r="I27">
        <v>55.951245941130033</v>
      </c>
      <c r="J27" t="s">
        <v>798</v>
      </c>
      <c r="K27" t="s">
        <v>94</v>
      </c>
      <c r="L27" t="s">
        <v>95</v>
      </c>
      <c r="M27">
        <v>39.979135409999998</v>
      </c>
      <c r="N27">
        <v>-108.2179009</v>
      </c>
      <c r="O27">
        <v>20</v>
      </c>
      <c r="P27">
        <v>0</v>
      </c>
      <c r="Q27">
        <v>0</v>
      </c>
      <c r="R27">
        <v>20</v>
      </c>
      <c r="S27" t="s">
        <v>799</v>
      </c>
      <c r="T27">
        <v>51779</v>
      </c>
      <c r="U27">
        <v>2016</v>
      </c>
      <c r="V27">
        <v>8.9793727474886995E-2</v>
      </c>
      <c r="W27">
        <v>6.2274276666666699</v>
      </c>
      <c r="X27">
        <v>211333.33333333299</v>
      </c>
      <c r="Y27">
        <v>5.3466879334464904E-3</v>
      </c>
      <c r="Z27">
        <v>56370.666666666701</v>
      </c>
      <c r="AA27">
        <v>0.68474210957439996</v>
      </c>
      <c r="AB27">
        <v>0.14803615200779399</v>
      </c>
      <c r="AC27">
        <v>0.13232492263220699</v>
      </c>
      <c r="AD27">
        <v>19769</v>
      </c>
      <c r="AE27">
        <v>2.8810839664888399E-3</v>
      </c>
      <c r="AF27">
        <v>7.4617391727211302E-3</v>
      </c>
      <c r="AG27">
        <v>0.93086854334242197</v>
      </c>
      <c r="AH27">
        <v>1</v>
      </c>
      <c r="AI27">
        <v>114289</v>
      </c>
      <c r="AJ27">
        <v>0.12432517565120001</v>
      </c>
      <c r="AK27">
        <v>0.2009904715239437</v>
      </c>
      <c r="AL27">
        <v>0.39832354819798932</v>
      </c>
      <c r="AM27">
        <v>0.27636080462686702</v>
      </c>
      <c r="AN27" t="s">
        <v>752</v>
      </c>
      <c r="AO27">
        <v>20200818</v>
      </c>
      <c r="AP27">
        <v>53370</v>
      </c>
      <c r="AQ27">
        <v>586280</v>
      </c>
      <c r="AS27">
        <v>245</v>
      </c>
      <c r="AT27">
        <v>6739</v>
      </c>
      <c r="AY27">
        <v>5712</v>
      </c>
      <c r="AZ27" t="s">
        <v>362</v>
      </c>
      <c r="BA27" t="s">
        <v>753</v>
      </c>
      <c r="BB27" t="s">
        <v>754</v>
      </c>
      <c r="BC27" t="s">
        <v>755</v>
      </c>
      <c r="BD27">
        <v>1778</v>
      </c>
      <c r="BE27">
        <v>6739</v>
      </c>
      <c r="BF27" t="s">
        <v>754</v>
      </c>
      <c r="BH27">
        <v>49801</v>
      </c>
      <c r="BK27">
        <v>881252</v>
      </c>
      <c r="BL27">
        <v>636081</v>
      </c>
      <c r="BM27">
        <v>150080</v>
      </c>
      <c r="BN27">
        <v>10349</v>
      </c>
      <c r="BO27">
        <v>139731</v>
      </c>
      <c r="BW27">
        <v>8</v>
      </c>
      <c r="BX27">
        <v>194</v>
      </c>
      <c r="BY27">
        <v>4883</v>
      </c>
      <c r="BZ27">
        <v>639650</v>
      </c>
      <c r="CA27">
        <v>881252</v>
      </c>
      <c r="CB27">
        <v>8201</v>
      </c>
      <c r="CC27">
        <v>639650</v>
      </c>
      <c r="CD27">
        <v>10</v>
      </c>
      <c r="CE27">
        <v>4</v>
      </c>
      <c r="CF27" t="s">
        <v>756</v>
      </c>
      <c r="CG27">
        <v>0</v>
      </c>
      <c r="CH27">
        <v>0</v>
      </c>
      <c r="CI27">
        <v>0</v>
      </c>
      <c r="CJ27">
        <v>0</v>
      </c>
      <c r="CK27">
        <v>0</v>
      </c>
      <c r="CM27" t="s">
        <v>757</v>
      </c>
      <c r="CN27" t="s">
        <v>758</v>
      </c>
      <c r="CO27">
        <v>160</v>
      </c>
    </row>
    <row r="28" spans="1:93" x14ac:dyDescent="0.2">
      <c r="A28" t="s">
        <v>749</v>
      </c>
      <c r="B28" t="s">
        <v>809</v>
      </c>
      <c r="C28" s="2">
        <f>P28/AD28*1000000</f>
        <v>0</v>
      </c>
      <c r="D28" s="2" t="e">
        <f>LN(C28)</f>
        <v>#NUM!</v>
      </c>
      <c r="E28">
        <v>2.0601724943790152</v>
      </c>
      <c r="F28">
        <v>273.06669310792279</v>
      </c>
      <c r="G28">
        <v>290.4555173838981</v>
      </c>
      <c r="H28">
        <v>78.811490313514653</v>
      </c>
      <c r="I28">
        <v>59.156525119045227</v>
      </c>
      <c r="J28" t="s">
        <v>810</v>
      </c>
      <c r="K28" t="s">
        <v>94</v>
      </c>
      <c r="L28" t="s">
        <v>95</v>
      </c>
      <c r="M28">
        <v>37.762489809999998</v>
      </c>
      <c r="N28">
        <v>-107.6763289</v>
      </c>
      <c r="O28">
        <v>2</v>
      </c>
      <c r="P28">
        <v>0</v>
      </c>
      <c r="Q28">
        <v>0</v>
      </c>
      <c r="R28">
        <v>2</v>
      </c>
      <c r="S28" t="s">
        <v>811</v>
      </c>
      <c r="T28">
        <v>51689</v>
      </c>
      <c r="U28">
        <v>2016</v>
      </c>
      <c r="V28">
        <v>0</v>
      </c>
      <c r="W28">
        <v>1.665216</v>
      </c>
      <c r="X28">
        <v>219200</v>
      </c>
      <c r="Y28">
        <v>0</v>
      </c>
      <c r="Z28">
        <v>39514</v>
      </c>
      <c r="AA28">
        <v>0.69662921348314599</v>
      </c>
      <c r="AB28">
        <v>0.25490196078431399</v>
      </c>
      <c r="AC28">
        <v>0.219512195121951</v>
      </c>
      <c r="AD28">
        <v>510</v>
      </c>
      <c r="AE28">
        <v>0</v>
      </c>
      <c r="AF28">
        <v>5.8823529411764696E-3</v>
      </c>
      <c r="AG28">
        <v>0.96470588235294097</v>
      </c>
      <c r="AH28">
        <v>1</v>
      </c>
      <c r="AI28">
        <v>11670</v>
      </c>
      <c r="AJ28">
        <v>0.12930591259640101</v>
      </c>
      <c r="AK28">
        <v>0</v>
      </c>
      <c r="AL28">
        <v>0</v>
      </c>
      <c r="AM28">
        <v>0.37420736932305049</v>
      </c>
      <c r="AN28" t="s">
        <v>752</v>
      </c>
      <c r="AO28">
        <v>20200818</v>
      </c>
      <c r="AP28">
        <v>53370</v>
      </c>
      <c r="AQ28">
        <v>586280</v>
      </c>
      <c r="AS28">
        <v>245</v>
      </c>
      <c r="AT28">
        <v>6739</v>
      </c>
      <c r="AY28">
        <v>5712</v>
      </c>
      <c r="AZ28" t="s">
        <v>362</v>
      </c>
      <c r="BA28" t="s">
        <v>753</v>
      </c>
      <c r="BB28" t="s">
        <v>754</v>
      </c>
      <c r="BC28" t="s">
        <v>755</v>
      </c>
      <c r="BD28">
        <v>1778</v>
      </c>
      <c r="BE28">
        <v>6739</v>
      </c>
      <c r="BF28" t="s">
        <v>754</v>
      </c>
      <c r="BH28">
        <v>49801</v>
      </c>
      <c r="BK28">
        <v>881252</v>
      </c>
      <c r="BL28">
        <v>636081</v>
      </c>
      <c r="BM28">
        <v>150080</v>
      </c>
      <c r="BN28">
        <v>10349</v>
      </c>
      <c r="BO28">
        <v>139731</v>
      </c>
      <c r="BW28">
        <v>8</v>
      </c>
      <c r="BX28">
        <v>194</v>
      </c>
      <c r="BY28">
        <v>4883</v>
      </c>
      <c r="BZ28">
        <v>639650</v>
      </c>
      <c r="CA28">
        <v>881252</v>
      </c>
      <c r="CB28">
        <v>8201</v>
      </c>
      <c r="CC28">
        <v>639650</v>
      </c>
      <c r="CD28">
        <v>10</v>
      </c>
      <c r="CE28">
        <v>4</v>
      </c>
      <c r="CF28" t="s">
        <v>756</v>
      </c>
      <c r="CG28">
        <v>0</v>
      </c>
      <c r="CH28">
        <v>0</v>
      </c>
      <c r="CI28">
        <v>0</v>
      </c>
      <c r="CJ28">
        <v>0</v>
      </c>
      <c r="CK28">
        <v>0</v>
      </c>
      <c r="CM28" t="s">
        <v>757</v>
      </c>
      <c r="CN28" t="s">
        <v>758</v>
      </c>
      <c r="CO28">
        <v>160</v>
      </c>
    </row>
    <row r="29" spans="1:93" x14ac:dyDescent="0.2">
      <c r="A29" t="s">
        <v>749</v>
      </c>
      <c r="B29" t="s">
        <v>812</v>
      </c>
      <c r="C29" s="2">
        <f>P29/AD29*1000000</f>
        <v>0</v>
      </c>
      <c r="D29" s="2" t="e">
        <f>LN(C29)</f>
        <v>#NUM!</v>
      </c>
      <c r="E29">
        <v>2.9105928493499889</v>
      </c>
      <c r="F29">
        <v>276.73297709149898</v>
      </c>
      <c r="G29">
        <v>298.93886881391751</v>
      </c>
      <c r="H29">
        <v>81.536417348957031</v>
      </c>
      <c r="I29">
        <v>54.659208408159323</v>
      </c>
      <c r="J29" t="s">
        <v>813</v>
      </c>
      <c r="K29" t="s">
        <v>94</v>
      </c>
      <c r="L29" t="s">
        <v>95</v>
      </c>
      <c r="M29">
        <v>38.004508829999999</v>
      </c>
      <c r="N29">
        <v>-108.4020725</v>
      </c>
      <c r="O29">
        <v>93</v>
      </c>
      <c r="P29">
        <v>0</v>
      </c>
      <c r="Q29">
        <v>0</v>
      </c>
      <c r="R29">
        <v>93</v>
      </c>
      <c r="S29" t="s">
        <v>814</v>
      </c>
      <c r="T29">
        <v>51635</v>
      </c>
      <c r="U29">
        <v>2016</v>
      </c>
      <c r="V29">
        <v>0.112051621936454</v>
      </c>
      <c r="W29">
        <v>10.712059419999999</v>
      </c>
      <c r="X29">
        <v>459160</v>
      </c>
      <c r="Y29">
        <v>4.6692607003891E-4</v>
      </c>
      <c r="Z29">
        <v>50146.6</v>
      </c>
      <c r="AA29">
        <v>0.75957942410835499</v>
      </c>
      <c r="AB29">
        <v>4.4230783832131901E-2</v>
      </c>
      <c r="AC29">
        <v>1.3840830449827E-2</v>
      </c>
      <c r="AD29">
        <v>7802</v>
      </c>
      <c r="AE29">
        <v>3.3073929961089398E-3</v>
      </c>
      <c r="AF29">
        <v>2.3028027902237099E-3</v>
      </c>
      <c r="AG29">
        <v>0.96523379433409995</v>
      </c>
      <c r="AH29">
        <v>1</v>
      </c>
      <c r="AI29">
        <v>130971</v>
      </c>
      <c r="AJ29">
        <v>6.5373250566919394E-2</v>
      </c>
      <c r="AK29">
        <v>0</v>
      </c>
      <c r="AL29">
        <v>0.4642019989157905</v>
      </c>
      <c r="AM29">
        <v>0.30906078444846569</v>
      </c>
      <c r="AN29" t="s">
        <v>752</v>
      </c>
      <c r="AO29">
        <v>20200818</v>
      </c>
      <c r="AP29">
        <v>53370</v>
      </c>
      <c r="AQ29">
        <v>586280</v>
      </c>
      <c r="AS29">
        <v>245</v>
      </c>
      <c r="AT29">
        <v>6739</v>
      </c>
      <c r="AY29">
        <v>5712</v>
      </c>
      <c r="AZ29" t="s">
        <v>362</v>
      </c>
      <c r="BA29" t="s">
        <v>753</v>
      </c>
      <c r="BB29" t="s">
        <v>754</v>
      </c>
      <c r="BC29" t="s">
        <v>755</v>
      </c>
      <c r="BD29">
        <v>1778</v>
      </c>
      <c r="BE29">
        <v>6739</v>
      </c>
      <c r="BF29" t="s">
        <v>754</v>
      </c>
      <c r="BH29">
        <v>49801</v>
      </c>
      <c r="BK29">
        <v>881252</v>
      </c>
      <c r="BL29">
        <v>636081</v>
      </c>
      <c r="BM29">
        <v>150080</v>
      </c>
      <c r="BN29">
        <v>10349</v>
      </c>
      <c r="BO29">
        <v>139731</v>
      </c>
      <c r="BW29">
        <v>8</v>
      </c>
      <c r="BX29">
        <v>194</v>
      </c>
      <c r="BY29">
        <v>4883</v>
      </c>
      <c r="BZ29">
        <v>639650</v>
      </c>
      <c r="CA29">
        <v>881252</v>
      </c>
      <c r="CB29">
        <v>8201</v>
      </c>
      <c r="CC29">
        <v>639650</v>
      </c>
      <c r="CD29">
        <v>10</v>
      </c>
      <c r="CE29">
        <v>4</v>
      </c>
      <c r="CF29" t="s">
        <v>756</v>
      </c>
      <c r="CG29">
        <v>0</v>
      </c>
      <c r="CH29">
        <v>0</v>
      </c>
      <c r="CI29">
        <v>0</v>
      </c>
      <c r="CJ29">
        <v>0</v>
      </c>
      <c r="CK29">
        <v>0</v>
      </c>
      <c r="CM29" t="s">
        <v>757</v>
      </c>
      <c r="CN29" t="s">
        <v>758</v>
      </c>
      <c r="CO29">
        <v>160</v>
      </c>
    </row>
    <row r="30" spans="1:93" x14ac:dyDescent="0.2">
      <c r="A30" t="s">
        <v>749</v>
      </c>
      <c r="B30" t="s">
        <v>824</v>
      </c>
      <c r="C30" s="2">
        <f>P30/AD30*1000000</f>
        <v>0</v>
      </c>
      <c r="D30" s="2" t="e">
        <f>LN(C30)</f>
        <v>#NUM!</v>
      </c>
      <c r="E30">
        <v>4.3169864595051273</v>
      </c>
      <c r="F30">
        <v>279.22101712165528</v>
      </c>
      <c r="G30">
        <v>303.93681238256988</v>
      </c>
      <c r="H30">
        <v>86.944570313564327</v>
      </c>
      <c r="I30">
        <v>80.054740327407401</v>
      </c>
      <c r="J30" t="s">
        <v>301</v>
      </c>
      <c r="K30" t="s">
        <v>94</v>
      </c>
      <c r="L30" t="s">
        <v>95</v>
      </c>
      <c r="M30">
        <v>39.970155349999999</v>
      </c>
      <c r="N30">
        <v>-103.20258699999999</v>
      </c>
      <c r="O30">
        <v>51</v>
      </c>
      <c r="P30">
        <v>0</v>
      </c>
      <c r="Q30">
        <v>0</v>
      </c>
      <c r="R30">
        <v>51</v>
      </c>
      <c r="S30" t="s">
        <v>825</v>
      </c>
      <c r="T30">
        <v>51023</v>
      </c>
      <c r="U30">
        <v>2016</v>
      </c>
      <c r="V30">
        <v>0.16668921804071801</v>
      </c>
      <c r="W30">
        <v>3.2362609285714301</v>
      </c>
      <c r="X30">
        <v>127827.96190476201</v>
      </c>
      <c r="Y30">
        <v>3.5894319569298302E-3</v>
      </c>
      <c r="Z30">
        <v>48857.428571428602</v>
      </c>
      <c r="AA30">
        <v>0.69572913123350399</v>
      </c>
      <c r="AB30">
        <v>6.8045250224221906E-2</v>
      </c>
      <c r="AC30">
        <v>0.16823042913685099</v>
      </c>
      <c r="AD30">
        <v>5033</v>
      </c>
      <c r="AE30">
        <v>8.7390119775869999E-4</v>
      </c>
      <c r="AF30">
        <v>9.8144022979095493E-3</v>
      </c>
      <c r="AG30">
        <v>0.96110320972561702</v>
      </c>
      <c r="AH30">
        <v>1</v>
      </c>
      <c r="AI30">
        <v>87638</v>
      </c>
      <c r="AJ30">
        <v>0.19444761404870031</v>
      </c>
      <c r="AK30">
        <v>0.19039685980967161</v>
      </c>
      <c r="AL30">
        <v>0.33970423788767429</v>
      </c>
      <c r="AM30">
        <v>0.27545128825395382</v>
      </c>
      <c r="AN30" t="s">
        <v>752</v>
      </c>
      <c r="AO30">
        <v>20200818</v>
      </c>
      <c r="AP30">
        <v>53370</v>
      </c>
      <c r="AQ30">
        <v>586280</v>
      </c>
      <c r="AS30">
        <v>245</v>
      </c>
      <c r="AT30">
        <v>6739</v>
      </c>
      <c r="AY30">
        <v>5712</v>
      </c>
      <c r="AZ30" t="s">
        <v>362</v>
      </c>
      <c r="BA30" t="s">
        <v>753</v>
      </c>
      <c r="BB30" t="s">
        <v>754</v>
      </c>
      <c r="BC30" t="s">
        <v>755</v>
      </c>
      <c r="BD30">
        <v>1778</v>
      </c>
      <c r="BE30">
        <v>6739</v>
      </c>
      <c r="BF30" t="s">
        <v>754</v>
      </c>
      <c r="BH30">
        <v>49801</v>
      </c>
      <c r="BK30">
        <v>881252</v>
      </c>
      <c r="BL30">
        <v>636081</v>
      </c>
      <c r="BM30">
        <v>150080</v>
      </c>
      <c r="BN30">
        <v>10349</v>
      </c>
      <c r="BO30">
        <v>139731</v>
      </c>
      <c r="BW30">
        <v>8</v>
      </c>
      <c r="BX30">
        <v>194</v>
      </c>
      <c r="BY30">
        <v>4883</v>
      </c>
      <c r="BZ30">
        <v>639650</v>
      </c>
      <c r="CA30">
        <v>881252</v>
      </c>
      <c r="CB30">
        <v>8201</v>
      </c>
      <c r="CC30">
        <v>639650</v>
      </c>
      <c r="CD30">
        <v>10</v>
      </c>
      <c r="CE30">
        <v>4</v>
      </c>
      <c r="CF30" t="s">
        <v>756</v>
      </c>
      <c r="CG30">
        <v>0</v>
      </c>
      <c r="CH30">
        <v>0</v>
      </c>
      <c r="CI30">
        <v>0</v>
      </c>
      <c r="CJ30">
        <v>0</v>
      </c>
      <c r="CK30">
        <v>0</v>
      </c>
      <c r="CM30" t="s">
        <v>757</v>
      </c>
      <c r="CN30" t="s">
        <v>758</v>
      </c>
      <c r="CO30">
        <v>160</v>
      </c>
    </row>
    <row r="31" spans="1:93" x14ac:dyDescent="0.2">
      <c r="A31" t="s">
        <v>749</v>
      </c>
      <c r="B31" t="s">
        <v>829</v>
      </c>
      <c r="C31" s="2">
        <f>P31/AD31*1000000</f>
        <v>0</v>
      </c>
      <c r="D31" s="2" t="e">
        <f>LN(C31)</f>
        <v>#NUM!</v>
      </c>
      <c r="E31">
        <v>4.3810813872765433</v>
      </c>
      <c r="F31">
        <v>279.96574373613481</v>
      </c>
      <c r="G31">
        <v>304.64883051959202</v>
      </c>
      <c r="H31">
        <v>86.694430577625738</v>
      </c>
      <c r="I31">
        <v>82.039589735309065</v>
      </c>
      <c r="J31" t="s">
        <v>355</v>
      </c>
      <c r="K31" t="s">
        <v>94</v>
      </c>
      <c r="L31" t="s">
        <v>95</v>
      </c>
      <c r="M31">
        <v>40.003468390000002</v>
      </c>
      <c r="N31">
        <v>-102.42586729999999</v>
      </c>
      <c r="O31">
        <v>63</v>
      </c>
      <c r="P31">
        <v>0</v>
      </c>
      <c r="Q31">
        <v>0</v>
      </c>
      <c r="R31">
        <v>63</v>
      </c>
      <c r="S31" t="s">
        <v>830</v>
      </c>
      <c r="T31">
        <v>51077</v>
      </c>
      <c r="U31">
        <v>2016</v>
      </c>
      <c r="V31">
        <v>0.15424798758816299</v>
      </c>
      <c r="W31">
        <v>2.9914281428571399</v>
      </c>
      <c r="X31">
        <v>142814.285714286</v>
      </c>
      <c r="Y31">
        <v>3.3302962706965298E-3</v>
      </c>
      <c r="Z31">
        <v>62583.795918367301</v>
      </c>
      <c r="AA31">
        <v>0.65318544539305901</v>
      </c>
      <c r="AB31">
        <v>0.16193213901799999</v>
      </c>
      <c r="AC31">
        <v>0.160063836160065</v>
      </c>
      <c r="AD31">
        <v>9999</v>
      </c>
      <c r="AE31">
        <v>1.4796182584893099E-4</v>
      </c>
      <c r="AF31">
        <v>2.1613964881464299E-3</v>
      </c>
      <c r="AG31">
        <v>0.97611380360224997</v>
      </c>
      <c r="AH31">
        <v>1</v>
      </c>
      <c r="AI31">
        <v>179099</v>
      </c>
      <c r="AJ31">
        <v>0.16834823198342819</v>
      </c>
      <c r="AK31">
        <v>0.2211458467104786</v>
      </c>
      <c r="AL31">
        <v>0.36340794755972949</v>
      </c>
      <c r="AM31">
        <v>0.24709797374636369</v>
      </c>
      <c r="AN31" t="s">
        <v>752</v>
      </c>
      <c r="AO31">
        <v>20200818</v>
      </c>
      <c r="AP31">
        <v>53370</v>
      </c>
      <c r="AQ31">
        <v>586280</v>
      </c>
      <c r="AS31">
        <v>245</v>
      </c>
      <c r="AT31">
        <v>6739</v>
      </c>
      <c r="AY31">
        <v>5712</v>
      </c>
      <c r="AZ31" t="s">
        <v>362</v>
      </c>
      <c r="BA31" t="s">
        <v>753</v>
      </c>
      <c r="BB31" t="s">
        <v>754</v>
      </c>
      <c r="BC31" t="s">
        <v>755</v>
      </c>
      <c r="BD31">
        <v>1778</v>
      </c>
      <c r="BE31">
        <v>6739</v>
      </c>
      <c r="BF31" t="s">
        <v>754</v>
      </c>
      <c r="BH31">
        <v>49801</v>
      </c>
      <c r="BK31">
        <v>881252</v>
      </c>
      <c r="BL31">
        <v>636081</v>
      </c>
      <c r="BM31">
        <v>150080</v>
      </c>
      <c r="BN31">
        <v>10349</v>
      </c>
      <c r="BO31">
        <v>139731</v>
      </c>
      <c r="BW31">
        <v>8</v>
      </c>
      <c r="BX31">
        <v>194</v>
      </c>
      <c r="BY31">
        <v>4883</v>
      </c>
      <c r="BZ31">
        <v>639650</v>
      </c>
      <c r="CA31">
        <v>881252</v>
      </c>
      <c r="CB31">
        <v>8201</v>
      </c>
      <c r="CC31">
        <v>639650</v>
      </c>
      <c r="CD31">
        <v>10</v>
      </c>
      <c r="CE31">
        <v>4</v>
      </c>
      <c r="CF31" t="s">
        <v>756</v>
      </c>
      <c r="CG31">
        <v>0</v>
      </c>
      <c r="CH31">
        <v>0</v>
      </c>
      <c r="CI31">
        <v>0</v>
      </c>
      <c r="CJ31">
        <v>0</v>
      </c>
      <c r="CK31">
        <v>0</v>
      </c>
      <c r="CM31" t="s">
        <v>757</v>
      </c>
      <c r="CN31" t="s">
        <v>758</v>
      </c>
      <c r="CO31">
        <v>160</v>
      </c>
    </row>
    <row r="32" spans="1:93" x14ac:dyDescent="0.2">
      <c r="A32" t="s">
        <v>749</v>
      </c>
      <c r="B32" t="s">
        <v>831</v>
      </c>
      <c r="C32" s="2">
        <f>P32/AD32*1000000</f>
        <v>0</v>
      </c>
      <c r="D32" s="2" t="e">
        <f>LN(C32)</f>
        <v>#NUM!</v>
      </c>
      <c r="E32">
        <v>5.5175152892533657</v>
      </c>
      <c r="F32">
        <v>278.5201356800369</v>
      </c>
      <c r="G32">
        <v>299.80900935855612</v>
      </c>
      <c r="H32">
        <v>75.98791958638931</v>
      </c>
      <c r="I32">
        <v>67.876341517680771</v>
      </c>
      <c r="J32" t="s">
        <v>832</v>
      </c>
      <c r="K32" t="s">
        <v>94</v>
      </c>
      <c r="L32" t="s">
        <v>95</v>
      </c>
      <c r="M32">
        <v>38.473623259999997</v>
      </c>
      <c r="N32">
        <v>-105.4399667</v>
      </c>
      <c r="O32">
        <v>138</v>
      </c>
      <c r="P32">
        <v>0</v>
      </c>
      <c r="Q32">
        <v>0</v>
      </c>
      <c r="R32">
        <v>138</v>
      </c>
      <c r="S32" t="s">
        <v>833</v>
      </c>
      <c r="T32">
        <v>51516</v>
      </c>
      <c r="U32">
        <v>2016</v>
      </c>
      <c r="V32">
        <v>7.5067271014362197E-2</v>
      </c>
      <c r="W32">
        <v>56.607211888888898</v>
      </c>
      <c r="X32">
        <v>180359.25925925901</v>
      </c>
      <c r="Y32">
        <v>1.6310760027960201E-2</v>
      </c>
      <c r="Z32">
        <v>42502.355555555601</v>
      </c>
      <c r="AA32">
        <v>0.78344348502302397</v>
      </c>
      <c r="AB32">
        <v>6.5481622071107706E-2</v>
      </c>
      <c r="AC32">
        <v>0.12728923487764601</v>
      </c>
      <c r="AD32">
        <v>46622</v>
      </c>
      <c r="AE32">
        <v>5.2029903327548196E-3</v>
      </c>
      <c r="AF32">
        <v>5.7186623259459996E-3</v>
      </c>
      <c r="AG32">
        <v>0.95266911074621596</v>
      </c>
      <c r="AH32">
        <v>3</v>
      </c>
      <c r="AI32">
        <v>841884</v>
      </c>
      <c r="AJ32">
        <v>0.17089171429793179</v>
      </c>
      <c r="AK32">
        <v>0.14760347031182439</v>
      </c>
      <c r="AL32">
        <v>0.40089608544645111</v>
      </c>
      <c r="AM32">
        <v>0.28060872994379271</v>
      </c>
      <c r="AN32" t="s">
        <v>752</v>
      </c>
      <c r="AO32">
        <v>20200818</v>
      </c>
      <c r="AP32">
        <v>53370</v>
      </c>
      <c r="AQ32">
        <v>586280</v>
      </c>
      <c r="AS32">
        <v>245</v>
      </c>
      <c r="AT32">
        <v>6739</v>
      </c>
      <c r="AY32">
        <v>5712</v>
      </c>
      <c r="AZ32" t="s">
        <v>362</v>
      </c>
      <c r="BA32" t="s">
        <v>753</v>
      </c>
      <c r="BB32" t="s">
        <v>754</v>
      </c>
      <c r="BC32" t="s">
        <v>755</v>
      </c>
      <c r="BD32">
        <v>1778</v>
      </c>
      <c r="BE32">
        <v>6739</v>
      </c>
      <c r="BF32" t="s">
        <v>754</v>
      </c>
      <c r="BH32">
        <v>49801</v>
      </c>
      <c r="BK32">
        <v>881252</v>
      </c>
      <c r="BL32">
        <v>636081</v>
      </c>
      <c r="BM32">
        <v>150080</v>
      </c>
      <c r="BN32">
        <v>10349</v>
      </c>
      <c r="BO32">
        <v>139731</v>
      </c>
      <c r="BW32">
        <v>8</v>
      </c>
      <c r="BX32">
        <v>194</v>
      </c>
      <c r="BY32">
        <v>4883</v>
      </c>
      <c r="BZ32">
        <v>639650</v>
      </c>
      <c r="CA32">
        <v>881252</v>
      </c>
      <c r="CB32">
        <v>8201</v>
      </c>
      <c r="CC32">
        <v>639650</v>
      </c>
      <c r="CD32">
        <v>10</v>
      </c>
      <c r="CE32">
        <v>4</v>
      </c>
      <c r="CF32" t="s">
        <v>756</v>
      </c>
      <c r="CG32">
        <v>0</v>
      </c>
      <c r="CH32">
        <v>0</v>
      </c>
      <c r="CI32">
        <v>0</v>
      </c>
      <c r="CJ32">
        <v>0</v>
      </c>
      <c r="CK32">
        <v>0</v>
      </c>
      <c r="CM32" t="s">
        <v>757</v>
      </c>
      <c r="CN32" t="s">
        <v>758</v>
      </c>
      <c r="CO32">
        <v>160</v>
      </c>
    </row>
    <row r="33" spans="1:93" x14ac:dyDescent="0.2">
      <c r="A33" t="s">
        <v>749</v>
      </c>
      <c r="B33" t="s">
        <v>837</v>
      </c>
      <c r="C33" s="2">
        <f>P33/AD33*1000000</f>
        <v>0</v>
      </c>
      <c r="D33" s="2" t="e">
        <f>LN(C33)</f>
        <v>#NUM!</v>
      </c>
      <c r="E33">
        <v>3.6204972560262818</v>
      </c>
      <c r="F33">
        <v>273.84793533048611</v>
      </c>
      <c r="G33">
        <v>294.65070165338602</v>
      </c>
      <c r="H33">
        <v>76.433135185565021</v>
      </c>
      <c r="I33">
        <v>62.072462286619931</v>
      </c>
      <c r="J33" t="s">
        <v>838</v>
      </c>
      <c r="K33" t="s">
        <v>94</v>
      </c>
      <c r="L33" t="s">
        <v>95</v>
      </c>
      <c r="M33">
        <v>39.856465229999998</v>
      </c>
      <c r="N33">
        <v>-105.52525970000001</v>
      </c>
      <c r="O33">
        <v>17</v>
      </c>
      <c r="P33">
        <v>0</v>
      </c>
      <c r="Q33">
        <v>0</v>
      </c>
      <c r="R33">
        <v>17</v>
      </c>
      <c r="S33" t="s">
        <v>839</v>
      </c>
      <c r="T33">
        <v>50807</v>
      </c>
      <c r="U33">
        <v>2016</v>
      </c>
      <c r="V33">
        <v>3.2422015048484097E-2</v>
      </c>
      <c r="W33">
        <v>75.583070000000006</v>
      </c>
      <c r="X33">
        <v>296800</v>
      </c>
      <c r="Y33">
        <v>1.6057151118573801E-3</v>
      </c>
      <c r="Z33">
        <v>70834.666666666701</v>
      </c>
      <c r="AA33">
        <v>0.68191441896683103</v>
      </c>
      <c r="AB33">
        <v>8.0223962262722007E-2</v>
      </c>
      <c r="AC33">
        <v>1.6562384983437602E-2</v>
      </c>
      <c r="AD33">
        <v>23946</v>
      </c>
      <c r="AE33">
        <v>8.3978717710561698E-3</v>
      </c>
      <c r="AF33">
        <v>5.6166919246140503E-3</v>
      </c>
      <c r="AG33">
        <v>0.91684965824446696</v>
      </c>
      <c r="AH33">
        <v>3</v>
      </c>
      <c r="AI33">
        <v>92903</v>
      </c>
      <c r="AJ33">
        <v>9.023389987406219E-2</v>
      </c>
      <c r="AK33">
        <v>0</v>
      </c>
      <c r="AL33">
        <v>0.38416412817670043</v>
      </c>
      <c r="AM33">
        <v>0.37016027469511209</v>
      </c>
      <c r="AN33" t="s">
        <v>752</v>
      </c>
      <c r="AO33">
        <v>20200818</v>
      </c>
      <c r="AP33">
        <v>53370</v>
      </c>
      <c r="AQ33">
        <v>586280</v>
      </c>
      <c r="AS33">
        <v>245</v>
      </c>
      <c r="AT33">
        <v>6739</v>
      </c>
      <c r="AY33">
        <v>5712</v>
      </c>
      <c r="AZ33" t="s">
        <v>362</v>
      </c>
      <c r="BA33" t="s">
        <v>753</v>
      </c>
      <c r="BB33" t="s">
        <v>754</v>
      </c>
      <c r="BC33" t="s">
        <v>755</v>
      </c>
      <c r="BD33">
        <v>1778</v>
      </c>
      <c r="BE33">
        <v>6739</v>
      </c>
      <c r="BF33" t="s">
        <v>754</v>
      </c>
      <c r="BH33">
        <v>49801</v>
      </c>
      <c r="BK33">
        <v>881252</v>
      </c>
      <c r="BL33">
        <v>636081</v>
      </c>
      <c r="BM33">
        <v>150080</v>
      </c>
      <c r="BN33">
        <v>10349</v>
      </c>
      <c r="BO33">
        <v>139731</v>
      </c>
      <c r="BW33">
        <v>8</v>
      </c>
      <c r="BX33">
        <v>194</v>
      </c>
      <c r="BY33">
        <v>4883</v>
      </c>
      <c r="BZ33">
        <v>639650</v>
      </c>
      <c r="CA33">
        <v>881252</v>
      </c>
      <c r="CB33">
        <v>8201</v>
      </c>
      <c r="CC33">
        <v>639650</v>
      </c>
      <c r="CD33">
        <v>10</v>
      </c>
      <c r="CE33">
        <v>4</v>
      </c>
      <c r="CF33" t="s">
        <v>756</v>
      </c>
      <c r="CG33">
        <v>0</v>
      </c>
      <c r="CH33">
        <v>0</v>
      </c>
      <c r="CI33">
        <v>0</v>
      </c>
      <c r="CJ33">
        <v>0</v>
      </c>
      <c r="CK33">
        <v>0</v>
      </c>
      <c r="CM33" t="s">
        <v>757</v>
      </c>
      <c r="CN33" t="s">
        <v>758</v>
      </c>
      <c r="CO33">
        <v>160</v>
      </c>
    </row>
    <row r="34" spans="1:93" x14ac:dyDescent="0.2">
      <c r="A34" t="s">
        <v>749</v>
      </c>
      <c r="B34" t="s">
        <v>846</v>
      </c>
      <c r="C34" s="2">
        <f>P34/AD34*1000000</f>
        <v>0</v>
      </c>
      <c r="D34" s="2" t="e">
        <f>LN(C34)</f>
        <v>#NUM!</v>
      </c>
      <c r="E34">
        <v>2.3172711573535412</v>
      </c>
      <c r="F34">
        <v>273.36045956597769</v>
      </c>
      <c r="G34">
        <v>292.03754669869312</v>
      </c>
      <c r="H34">
        <v>79.58522491830189</v>
      </c>
      <c r="I34">
        <v>61.679294612903988</v>
      </c>
      <c r="J34" t="s">
        <v>847</v>
      </c>
      <c r="K34" t="s">
        <v>94</v>
      </c>
      <c r="L34" t="s">
        <v>95</v>
      </c>
      <c r="M34">
        <v>37.822474440000001</v>
      </c>
      <c r="N34">
        <v>-107.30043449999999</v>
      </c>
      <c r="O34">
        <v>3</v>
      </c>
      <c r="P34">
        <v>0</v>
      </c>
      <c r="Q34">
        <v>0</v>
      </c>
      <c r="R34">
        <v>3</v>
      </c>
      <c r="S34" t="s">
        <v>848</v>
      </c>
      <c r="T34">
        <v>51563</v>
      </c>
      <c r="U34">
        <v>2016</v>
      </c>
      <c r="V34">
        <v>8.1339712918660295E-2</v>
      </c>
      <c r="W34">
        <v>1.3950130000000001</v>
      </c>
      <c r="X34">
        <v>281300</v>
      </c>
      <c r="Y34">
        <v>0</v>
      </c>
      <c r="Z34">
        <v>50227</v>
      </c>
      <c r="AA34">
        <v>0.70114942528735602</v>
      </c>
      <c r="AB34">
        <v>3.45285524568393E-2</v>
      </c>
      <c r="AC34">
        <v>2.39234449760766E-2</v>
      </c>
      <c r="AD34">
        <v>753</v>
      </c>
      <c r="AE34">
        <v>0</v>
      </c>
      <c r="AF34">
        <v>2.2576361221779501E-2</v>
      </c>
      <c r="AG34">
        <v>0.95351925630810097</v>
      </c>
      <c r="AH34">
        <v>1</v>
      </c>
      <c r="AI34">
        <v>14489</v>
      </c>
      <c r="AJ34">
        <v>0.1710953136862447</v>
      </c>
      <c r="AK34">
        <v>0</v>
      </c>
      <c r="AL34">
        <v>0</v>
      </c>
      <c r="AM34">
        <v>0.35972116778245572</v>
      </c>
      <c r="AN34" t="s">
        <v>752</v>
      </c>
      <c r="AO34">
        <v>20200818</v>
      </c>
      <c r="AP34">
        <v>53370</v>
      </c>
      <c r="AQ34">
        <v>586280</v>
      </c>
      <c r="AS34">
        <v>245</v>
      </c>
      <c r="AT34">
        <v>6739</v>
      </c>
      <c r="AY34">
        <v>5712</v>
      </c>
      <c r="AZ34" t="s">
        <v>362</v>
      </c>
      <c r="BA34" t="s">
        <v>753</v>
      </c>
      <c r="BB34" t="s">
        <v>754</v>
      </c>
      <c r="BC34" t="s">
        <v>755</v>
      </c>
      <c r="BD34">
        <v>1778</v>
      </c>
      <c r="BE34">
        <v>6739</v>
      </c>
      <c r="BF34" t="s">
        <v>754</v>
      </c>
      <c r="BH34">
        <v>49801</v>
      </c>
      <c r="BK34">
        <v>881252</v>
      </c>
      <c r="BL34">
        <v>636081</v>
      </c>
      <c r="BM34">
        <v>150080</v>
      </c>
      <c r="BN34">
        <v>10349</v>
      </c>
      <c r="BO34">
        <v>139731</v>
      </c>
      <c r="BW34">
        <v>8</v>
      </c>
      <c r="BX34">
        <v>194</v>
      </c>
      <c r="BY34">
        <v>4883</v>
      </c>
      <c r="BZ34">
        <v>639650</v>
      </c>
      <c r="CA34">
        <v>881252</v>
      </c>
      <c r="CB34">
        <v>8201</v>
      </c>
      <c r="CC34">
        <v>639650</v>
      </c>
      <c r="CD34">
        <v>10</v>
      </c>
      <c r="CE34">
        <v>4</v>
      </c>
      <c r="CF34" t="s">
        <v>756</v>
      </c>
      <c r="CG34">
        <v>0</v>
      </c>
      <c r="CH34">
        <v>0</v>
      </c>
      <c r="CI34">
        <v>0</v>
      </c>
      <c r="CJ34">
        <v>0</v>
      </c>
      <c r="CK34">
        <v>0</v>
      </c>
      <c r="CM34" t="s">
        <v>757</v>
      </c>
      <c r="CN34" t="s">
        <v>758</v>
      </c>
      <c r="CO34">
        <v>160</v>
      </c>
    </row>
    <row r="35" spans="1:93" x14ac:dyDescent="0.2">
      <c r="A35" t="s">
        <v>749</v>
      </c>
      <c r="B35" t="s">
        <v>852</v>
      </c>
      <c r="C35" s="2">
        <f>P35/AD35*1000000</f>
        <v>0</v>
      </c>
      <c r="D35" s="2" t="e">
        <f>LN(C35)</f>
        <v>#NUM!</v>
      </c>
      <c r="E35">
        <v>3.7785369122920009</v>
      </c>
      <c r="F35">
        <v>271.85009437539139</v>
      </c>
      <c r="G35">
        <v>295.03471887891561</v>
      </c>
      <c r="H35">
        <v>88.366442973263105</v>
      </c>
      <c r="I35">
        <v>68.970668053992341</v>
      </c>
      <c r="J35" t="s">
        <v>214</v>
      </c>
      <c r="K35" t="s">
        <v>94</v>
      </c>
      <c r="L35" t="s">
        <v>95</v>
      </c>
      <c r="M35">
        <v>40.665938699999998</v>
      </c>
      <c r="N35">
        <v>-106.3408905</v>
      </c>
      <c r="O35">
        <v>9</v>
      </c>
      <c r="P35">
        <v>0</v>
      </c>
      <c r="Q35">
        <v>0</v>
      </c>
      <c r="R35">
        <v>9</v>
      </c>
      <c r="S35" t="s">
        <v>853</v>
      </c>
      <c r="T35">
        <v>50897</v>
      </c>
      <c r="U35">
        <v>2016</v>
      </c>
      <c r="V35">
        <v>2.19146482122261E-2</v>
      </c>
      <c r="W35">
        <v>0.60780639333333297</v>
      </c>
      <c r="X35">
        <v>190482.22222222199</v>
      </c>
      <c r="Y35">
        <v>2.61437908496732E-4</v>
      </c>
      <c r="Z35">
        <v>53612.066666666702</v>
      </c>
      <c r="AA35">
        <v>0.89112227805695099</v>
      </c>
      <c r="AB35">
        <v>5.9084967320261299E-2</v>
      </c>
      <c r="AC35">
        <v>4.9427143406382101E-2</v>
      </c>
      <c r="AD35">
        <v>1306</v>
      </c>
      <c r="AE35">
        <v>0</v>
      </c>
      <c r="AF35">
        <v>1.5686274509803899E-3</v>
      </c>
      <c r="AG35">
        <v>0.97281045751633999</v>
      </c>
      <c r="AH35">
        <v>1</v>
      </c>
      <c r="AI35">
        <v>25846</v>
      </c>
      <c r="AJ35">
        <v>0.1739534163893833</v>
      </c>
      <c r="AK35">
        <v>0</v>
      </c>
      <c r="AL35">
        <v>0.33730557919987619</v>
      </c>
      <c r="AM35">
        <v>0.32016559622378699</v>
      </c>
      <c r="AN35" t="s">
        <v>752</v>
      </c>
      <c r="AO35">
        <v>20200818</v>
      </c>
      <c r="AP35">
        <v>53370</v>
      </c>
      <c r="AQ35">
        <v>586280</v>
      </c>
      <c r="AS35">
        <v>245</v>
      </c>
      <c r="AT35">
        <v>6739</v>
      </c>
      <c r="AY35">
        <v>5712</v>
      </c>
      <c r="AZ35" t="s">
        <v>362</v>
      </c>
      <c r="BA35" t="s">
        <v>753</v>
      </c>
      <c r="BB35" t="s">
        <v>754</v>
      </c>
      <c r="BC35" t="s">
        <v>755</v>
      </c>
      <c r="BD35">
        <v>1778</v>
      </c>
      <c r="BE35">
        <v>6739</v>
      </c>
      <c r="BF35" t="s">
        <v>754</v>
      </c>
      <c r="BH35">
        <v>49801</v>
      </c>
      <c r="BK35">
        <v>881252</v>
      </c>
      <c r="BL35">
        <v>636081</v>
      </c>
      <c r="BM35">
        <v>150080</v>
      </c>
      <c r="BN35">
        <v>10349</v>
      </c>
      <c r="BO35">
        <v>139731</v>
      </c>
      <c r="BW35">
        <v>8</v>
      </c>
      <c r="BX35">
        <v>194</v>
      </c>
      <c r="BY35">
        <v>4883</v>
      </c>
      <c r="BZ35">
        <v>639650</v>
      </c>
      <c r="CA35">
        <v>881252</v>
      </c>
      <c r="CB35">
        <v>8201</v>
      </c>
      <c r="CC35">
        <v>639650</v>
      </c>
      <c r="CD35">
        <v>10</v>
      </c>
      <c r="CE35">
        <v>4</v>
      </c>
      <c r="CF35" t="s">
        <v>756</v>
      </c>
      <c r="CG35">
        <v>0</v>
      </c>
      <c r="CH35">
        <v>0</v>
      </c>
      <c r="CI35">
        <v>0</v>
      </c>
      <c r="CJ35">
        <v>0</v>
      </c>
      <c r="CK35">
        <v>0</v>
      </c>
      <c r="CM35" t="s">
        <v>757</v>
      </c>
      <c r="CN35" t="s">
        <v>758</v>
      </c>
      <c r="CO35">
        <v>160</v>
      </c>
    </row>
    <row r="36" spans="1:93" x14ac:dyDescent="0.2">
      <c r="A36" t="s">
        <v>749</v>
      </c>
      <c r="B36" t="s">
        <v>856</v>
      </c>
      <c r="C36" s="2">
        <f>P36/AD36*1000000</f>
        <v>0</v>
      </c>
      <c r="D36" s="2" t="e">
        <f>LN(C36)</f>
        <v>#NUM!</v>
      </c>
      <c r="E36">
        <v>5.699838716320361</v>
      </c>
      <c r="F36">
        <v>281.33065780570303</v>
      </c>
      <c r="G36">
        <v>305.70170243261123</v>
      </c>
      <c r="H36">
        <v>87.248288692580857</v>
      </c>
      <c r="I36">
        <v>80.032963867240184</v>
      </c>
      <c r="J36" t="s">
        <v>857</v>
      </c>
      <c r="K36" t="s">
        <v>94</v>
      </c>
      <c r="L36" t="s">
        <v>858</v>
      </c>
      <c r="M36">
        <v>38.432608960000003</v>
      </c>
      <c r="N36">
        <v>-102.7392145</v>
      </c>
      <c r="O36">
        <v>0</v>
      </c>
      <c r="P36">
        <v>0</v>
      </c>
      <c r="Q36">
        <v>0</v>
      </c>
      <c r="R36">
        <v>0</v>
      </c>
      <c r="S36" t="s">
        <v>859</v>
      </c>
      <c r="T36">
        <v>51221</v>
      </c>
      <c r="U36">
        <v>2016</v>
      </c>
      <c r="V36">
        <v>9.6581527347781193E-2</v>
      </c>
      <c r="W36">
        <v>0.58592598500000004</v>
      </c>
      <c r="X36">
        <v>80999.847416765799</v>
      </c>
      <c r="Y36">
        <v>4.9435028248587497E-3</v>
      </c>
      <c r="Z36">
        <v>39007.144068830901</v>
      </c>
      <c r="AA36">
        <v>0.680745125160791</v>
      </c>
      <c r="AB36">
        <v>2.4425995270004001E-2</v>
      </c>
      <c r="AC36">
        <v>0.13125000000000001</v>
      </c>
      <c r="AD36">
        <v>1465</v>
      </c>
      <c r="AE36">
        <v>1.41242937853107E-3</v>
      </c>
      <c r="AF36">
        <v>7.2674418604651303E-4</v>
      </c>
      <c r="AG36">
        <v>0.97939249113125704</v>
      </c>
      <c r="AH36">
        <v>1</v>
      </c>
      <c r="AI36">
        <v>26297</v>
      </c>
      <c r="AJ36">
        <v>0.21067041867893679</v>
      </c>
      <c r="AK36">
        <v>0</v>
      </c>
      <c r="AL36">
        <v>0</v>
      </c>
      <c r="AM36">
        <v>0.27904323687112598</v>
      </c>
      <c r="AN36" t="s">
        <v>752</v>
      </c>
      <c r="AO36">
        <v>20200818</v>
      </c>
      <c r="AP36">
        <v>53370</v>
      </c>
      <c r="AQ36">
        <v>586280</v>
      </c>
      <c r="AS36">
        <v>245</v>
      </c>
      <c r="AT36">
        <v>6739</v>
      </c>
      <c r="AY36">
        <v>5712</v>
      </c>
      <c r="AZ36" t="s">
        <v>362</v>
      </c>
      <c r="BA36" t="s">
        <v>753</v>
      </c>
      <c r="BB36" t="s">
        <v>754</v>
      </c>
      <c r="BC36" t="s">
        <v>755</v>
      </c>
      <c r="BD36">
        <v>1778</v>
      </c>
      <c r="BE36">
        <v>6739</v>
      </c>
      <c r="BF36" t="s">
        <v>754</v>
      </c>
      <c r="BH36">
        <v>49801</v>
      </c>
      <c r="BK36">
        <v>881252</v>
      </c>
      <c r="BL36">
        <v>636081</v>
      </c>
      <c r="BM36">
        <v>150080</v>
      </c>
      <c r="BN36">
        <v>10349</v>
      </c>
      <c r="BO36">
        <v>139731</v>
      </c>
      <c r="BW36">
        <v>8</v>
      </c>
      <c r="BX36">
        <v>194</v>
      </c>
      <c r="BY36">
        <v>4883</v>
      </c>
      <c r="BZ36">
        <v>639650</v>
      </c>
      <c r="CA36">
        <v>881252</v>
      </c>
      <c r="CB36">
        <v>8201</v>
      </c>
      <c r="CC36">
        <v>639650</v>
      </c>
      <c r="CD36">
        <v>10</v>
      </c>
      <c r="CE36">
        <v>4</v>
      </c>
      <c r="CF36" t="s">
        <v>756</v>
      </c>
      <c r="CG36">
        <v>0</v>
      </c>
      <c r="CH36">
        <v>0</v>
      </c>
      <c r="CI36">
        <v>0</v>
      </c>
      <c r="CJ36">
        <v>0</v>
      </c>
      <c r="CK36">
        <v>0</v>
      </c>
      <c r="CM36" t="s">
        <v>757</v>
      </c>
      <c r="CN36" t="s">
        <v>758</v>
      </c>
      <c r="CO36">
        <v>160</v>
      </c>
    </row>
    <row r="37" spans="1:93" x14ac:dyDescent="0.2">
      <c r="A37" t="s">
        <v>749</v>
      </c>
      <c r="B37" t="s">
        <v>863</v>
      </c>
      <c r="C37" s="2">
        <f>P37/AD37*1000000</f>
        <v>0</v>
      </c>
      <c r="D37" s="2" t="e">
        <f>LN(C37)</f>
        <v>#NUM!</v>
      </c>
      <c r="E37">
        <v>2.7178512712590619</v>
      </c>
      <c r="F37">
        <v>271.32197554953058</v>
      </c>
      <c r="G37">
        <v>291.55216767769139</v>
      </c>
      <c r="H37">
        <v>82.552505945742766</v>
      </c>
      <c r="I37">
        <v>68.072981524084213</v>
      </c>
      <c r="J37" t="s">
        <v>632</v>
      </c>
      <c r="K37" t="s">
        <v>94</v>
      </c>
      <c r="L37" t="s">
        <v>95</v>
      </c>
      <c r="M37">
        <v>39.202788230000003</v>
      </c>
      <c r="N37">
        <v>-106.3555697</v>
      </c>
      <c r="O37">
        <v>79</v>
      </c>
      <c r="P37">
        <v>0</v>
      </c>
      <c r="Q37">
        <v>0</v>
      </c>
      <c r="R37">
        <v>79</v>
      </c>
      <c r="S37" t="s">
        <v>864</v>
      </c>
      <c r="T37">
        <v>50951</v>
      </c>
      <c r="U37">
        <v>2016</v>
      </c>
      <c r="V37">
        <v>2.5851197982345499E-2</v>
      </c>
      <c r="W37">
        <v>13.4022995</v>
      </c>
      <c r="X37">
        <v>229533.33333333401</v>
      </c>
      <c r="Y37">
        <v>5.5187637969094999E-4</v>
      </c>
      <c r="Z37">
        <v>51904</v>
      </c>
      <c r="AA37">
        <v>0.72430149447693404</v>
      </c>
      <c r="AB37">
        <v>0.19857945937756999</v>
      </c>
      <c r="AC37">
        <v>5.0185873605947999E-2</v>
      </c>
      <c r="AD37">
        <v>7401</v>
      </c>
      <c r="AE37">
        <v>2.6214128035320101E-3</v>
      </c>
      <c r="AF37">
        <v>8.2781456953642503E-4</v>
      </c>
      <c r="AG37">
        <v>0.93032560706401801</v>
      </c>
      <c r="AH37">
        <v>1</v>
      </c>
      <c r="AI37">
        <v>134448</v>
      </c>
      <c r="AJ37">
        <v>8.6732416993930736E-2</v>
      </c>
      <c r="AK37">
        <v>0.2105349280019041</v>
      </c>
      <c r="AL37">
        <v>0.4527624062834702</v>
      </c>
      <c r="AM37">
        <v>0.24997024872069501</v>
      </c>
      <c r="AN37" t="s">
        <v>752</v>
      </c>
      <c r="AO37">
        <v>20200818</v>
      </c>
      <c r="AP37">
        <v>53370</v>
      </c>
      <c r="AQ37">
        <v>586280</v>
      </c>
      <c r="AS37">
        <v>245</v>
      </c>
      <c r="AT37">
        <v>6739</v>
      </c>
      <c r="AY37">
        <v>5712</v>
      </c>
      <c r="AZ37" t="s">
        <v>362</v>
      </c>
      <c r="BA37" t="s">
        <v>753</v>
      </c>
      <c r="BB37" t="s">
        <v>754</v>
      </c>
      <c r="BC37" t="s">
        <v>755</v>
      </c>
      <c r="BD37">
        <v>1778</v>
      </c>
      <c r="BE37">
        <v>6739</v>
      </c>
      <c r="BF37" t="s">
        <v>754</v>
      </c>
      <c r="BH37">
        <v>49801</v>
      </c>
      <c r="BK37">
        <v>881252</v>
      </c>
      <c r="BL37">
        <v>636081</v>
      </c>
      <c r="BM37">
        <v>150080</v>
      </c>
      <c r="BN37">
        <v>10349</v>
      </c>
      <c r="BO37">
        <v>139731</v>
      </c>
      <c r="BW37">
        <v>8</v>
      </c>
      <c r="BX37">
        <v>194</v>
      </c>
      <c r="BY37">
        <v>4883</v>
      </c>
      <c r="BZ37">
        <v>639650</v>
      </c>
      <c r="CA37">
        <v>881252</v>
      </c>
      <c r="CB37">
        <v>8201</v>
      </c>
      <c r="CC37">
        <v>639650</v>
      </c>
      <c r="CD37">
        <v>10</v>
      </c>
      <c r="CE37">
        <v>4</v>
      </c>
      <c r="CF37" t="s">
        <v>756</v>
      </c>
      <c r="CG37">
        <v>0</v>
      </c>
      <c r="CH37">
        <v>0</v>
      </c>
      <c r="CI37">
        <v>0</v>
      </c>
      <c r="CJ37">
        <v>0</v>
      </c>
      <c r="CK37">
        <v>0</v>
      </c>
      <c r="CM37" t="s">
        <v>757</v>
      </c>
      <c r="CN37" t="s">
        <v>758</v>
      </c>
      <c r="CO37">
        <v>160</v>
      </c>
    </row>
    <row r="38" spans="1:93" x14ac:dyDescent="0.2">
      <c r="A38" t="s">
        <v>749</v>
      </c>
      <c r="B38" t="s">
        <v>871</v>
      </c>
      <c r="C38" s="2">
        <f>P38/AD38*1000000</f>
        <v>0</v>
      </c>
      <c r="D38" s="2" t="e">
        <f>LN(C38)</f>
        <v>#NUM!</v>
      </c>
      <c r="E38">
        <v>4.7484475270172064</v>
      </c>
      <c r="F38">
        <v>281.93379910389092</v>
      </c>
      <c r="G38">
        <v>303.14950343768578</v>
      </c>
      <c r="H38">
        <v>80.314180986689649</v>
      </c>
      <c r="I38">
        <v>73.286622427806947</v>
      </c>
      <c r="J38" t="s">
        <v>872</v>
      </c>
      <c r="K38" t="s">
        <v>94</v>
      </c>
      <c r="L38" t="s">
        <v>95</v>
      </c>
      <c r="M38">
        <v>37.315340599999999</v>
      </c>
      <c r="N38">
        <v>-104.03764580000001</v>
      </c>
      <c r="O38">
        <v>19</v>
      </c>
      <c r="P38">
        <v>0</v>
      </c>
      <c r="Q38">
        <v>0</v>
      </c>
      <c r="R38">
        <v>19</v>
      </c>
      <c r="S38" t="s">
        <v>873</v>
      </c>
      <c r="T38">
        <v>51203</v>
      </c>
      <c r="U38">
        <v>2016</v>
      </c>
      <c r="V38">
        <v>4.3844308369152901E-2</v>
      </c>
      <c r="W38">
        <v>3.3951273875000001</v>
      </c>
      <c r="X38">
        <v>162034</v>
      </c>
      <c r="Y38">
        <v>1.8044364646357398E-2</v>
      </c>
      <c r="Z38">
        <v>52862.375</v>
      </c>
      <c r="AA38">
        <v>0.77130876453413799</v>
      </c>
      <c r="AB38">
        <v>0.23379887489371301</v>
      </c>
      <c r="AC38">
        <v>6.8454710817324696E-2</v>
      </c>
      <c r="AD38">
        <v>14312</v>
      </c>
      <c r="AE38">
        <v>5.9411779612682097E-3</v>
      </c>
      <c r="AF38">
        <v>1.7055394752775101E-2</v>
      </c>
      <c r="AG38">
        <v>0.89545534146868</v>
      </c>
      <c r="AH38">
        <v>1</v>
      </c>
      <c r="AI38">
        <v>272664</v>
      </c>
      <c r="AJ38">
        <v>0.18827934747528091</v>
      </c>
      <c r="AK38">
        <v>0.17386233606196641</v>
      </c>
      <c r="AL38">
        <v>0.34939706011794741</v>
      </c>
      <c r="AM38">
        <v>0.28846125634480541</v>
      </c>
      <c r="AN38" t="s">
        <v>752</v>
      </c>
      <c r="AO38">
        <v>20200818</v>
      </c>
      <c r="AP38">
        <v>53370</v>
      </c>
      <c r="AQ38">
        <v>586280</v>
      </c>
      <c r="AS38">
        <v>245</v>
      </c>
      <c r="AT38">
        <v>6739</v>
      </c>
      <c r="AY38">
        <v>5712</v>
      </c>
      <c r="AZ38" t="s">
        <v>362</v>
      </c>
      <c r="BA38" t="s">
        <v>753</v>
      </c>
      <c r="BB38" t="s">
        <v>754</v>
      </c>
      <c r="BC38" t="s">
        <v>755</v>
      </c>
      <c r="BD38">
        <v>1778</v>
      </c>
      <c r="BE38">
        <v>6739</v>
      </c>
      <c r="BF38" t="s">
        <v>754</v>
      </c>
      <c r="BH38">
        <v>49801</v>
      </c>
      <c r="BK38">
        <v>881252</v>
      </c>
      <c r="BL38">
        <v>636081</v>
      </c>
      <c r="BM38">
        <v>150080</v>
      </c>
      <c r="BN38">
        <v>10349</v>
      </c>
      <c r="BO38">
        <v>139731</v>
      </c>
      <c r="BW38">
        <v>8</v>
      </c>
      <c r="BX38">
        <v>194</v>
      </c>
      <c r="BY38">
        <v>4883</v>
      </c>
      <c r="BZ38">
        <v>639650</v>
      </c>
      <c r="CA38">
        <v>881252</v>
      </c>
      <c r="CB38">
        <v>8201</v>
      </c>
      <c r="CC38">
        <v>639650</v>
      </c>
      <c r="CD38">
        <v>10</v>
      </c>
      <c r="CE38">
        <v>4</v>
      </c>
      <c r="CF38" t="s">
        <v>756</v>
      </c>
      <c r="CG38">
        <v>0</v>
      </c>
      <c r="CH38">
        <v>0</v>
      </c>
      <c r="CI38">
        <v>0</v>
      </c>
      <c r="CJ38">
        <v>0</v>
      </c>
      <c r="CK38">
        <v>0</v>
      </c>
      <c r="CM38" t="s">
        <v>757</v>
      </c>
      <c r="CN38" t="s">
        <v>758</v>
      </c>
      <c r="CO38">
        <v>160</v>
      </c>
    </row>
    <row r="39" spans="1:93" x14ac:dyDescent="0.2">
      <c r="A39" t="s">
        <v>749</v>
      </c>
      <c r="B39" t="s">
        <v>874</v>
      </c>
      <c r="C39" s="2">
        <f>P39/AD39*1000000</f>
        <v>0</v>
      </c>
      <c r="D39" s="2" t="e">
        <f>LN(C39)</f>
        <v>#NUM!</v>
      </c>
      <c r="E39">
        <v>4.9190539321304927</v>
      </c>
      <c r="F39">
        <v>280.30777815059957</v>
      </c>
      <c r="G39">
        <v>303.78394639404041</v>
      </c>
      <c r="H39">
        <v>85.610315900052058</v>
      </c>
      <c r="I39">
        <v>79.606080185195864</v>
      </c>
      <c r="J39" t="s">
        <v>484</v>
      </c>
      <c r="K39" t="s">
        <v>94</v>
      </c>
      <c r="L39" t="s">
        <v>95</v>
      </c>
      <c r="M39">
        <v>38.987495189999997</v>
      </c>
      <c r="N39">
        <v>-103.51366489999999</v>
      </c>
      <c r="O39">
        <v>8</v>
      </c>
      <c r="P39">
        <v>0</v>
      </c>
      <c r="Q39">
        <v>0</v>
      </c>
      <c r="R39">
        <v>8</v>
      </c>
      <c r="S39" t="s">
        <v>875</v>
      </c>
      <c r="T39">
        <v>51131</v>
      </c>
      <c r="U39">
        <v>2016</v>
      </c>
      <c r="V39">
        <v>0.110095944448692</v>
      </c>
      <c r="W39">
        <v>1.9003655666666699</v>
      </c>
      <c r="X39">
        <v>149016.66666666701</v>
      </c>
      <c r="Y39">
        <v>2.5198724366090601E-2</v>
      </c>
      <c r="Z39">
        <v>44203.666666666701</v>
      </c>
      <c r="AA39">
        <v>0.73635533994239599</v>
      </c>
      <c r="AB39">
        <v>9.7585477217290204E-2</v>
      </c>
      <c r="AC39">
        <v>0.127512031558835</v>
      </c>
      <c r="AD39">
        <v>6052</v>
      </c>
      <c r="AE39">
        <v>3.6094706402016101E-3</v>
      </c>
      <c r="AF39">
        <v>8.6584675431292599E-3</v>
      </c>
      <c r="AG39">
        <v>0.91871418840560104</v>
      </c>
      <c r="AH39">
        <v>1</v>
      </c>
      <c r="AI39">
        <v>101707</v>
      </c>
      <c r="AJ39">
        <v>0.16029378508853859</v>
      </c>
      <c r="AK39">
        <v>0</v>
      </c>
      <c r="AL39">
        <v>0.41370800436548122</v>
      </c>
      <c r="AM39">
        <v>0.25645235824476192</v>
      </c>
      <c r="AN39" t="s">
        <v>752</v>
      </c>
      <c r="AO39">
        <v>20200818</v>
      </c>
      <c r="AP39">
        <v>53370</v>
      </c>
      <c r="AQ39">
        <v>586280</v>
      </c>
      <c r="AS39">
        <v>245</v>
      </c>
      <c r="AT39">
        <v>6739</v>
      </c>
      <c r="AY39">
        <v>5712</v>
      </c>
      <c r="AZ39" t="s">
        <v>362</v>
      </c>
      <c r="BA39" t="s">
        <v>753</v>
      </c>
      <c r="BB39" t="s">
        <v>754</v>
      </c>
      <c r="BC39" t="s">
        <v>755</v>
      </c>
      <c r="BD39">
        <v>1778</v>
      </c>
      <c r="BE39">
        <v>6739</v>
      </c>
      <c r="BF39" t="s">
        <v>754</v>
      </c>
      <c r="BH39">
        <v>49801</v>
      </c>
      <c r="BK39">
        <v>881252</v>
      </c>
      <c r="BL39">
        <v>636081</v>
      </c>
      <c r="BM39">
        <v>150080</v>
      </c>
      <c r="BN39">
        <v>10349</v>
      </c>
      <c r="BO39">
        <v>139731</v>
      </c>
      <c r="BW39">
        <v>8</v>
      </c>
      <c r="BX39">
        <v>194</v>
      </c>
      <c r="BY39">
        <v>4883</v>
      </c>
      <c r="BZ39">
        <v>639650</v>
      </c>
      <c r="CA39">
        <v>881252</v>
      </c>
      <c r="CB39">
        <v>8201</v>
      </c>
      <c r="CC39">
        <v>639650</v>
      </c>
      <c r="CD39">
        <v>10</v>
      </c>
      <c r="CE39">
        <v>4</v>
      </c>
      <c r="CF39" t="s">
        <v>756</v>
      </c>
      <c r="CG39">
        <v>0</v>
      </c>
      <c r="CH39">
        <v>0</v>
      </c>
      <c r="CI39">
        <v>0</v>
      </c>
      <c r="CJ39">
        <v>0</v>
      </c>
      <c r="CK39">
        <v>0</v>
      </c>
      <c r="CM39" t="s">
        <v>757</v>
      </c>
      <c r="CN39" t="s">
        <v>758</v>
      </c>
      <c r="CO39">
        <v>160</v>
      </c>
    </row>
    <row r="40" spans="1:93" x14ac:dyDescent="0.2">
      <c r="A40" t="s">
        <v>749</v>
      </c>
      <c r="B40" t="s">
        <v>881</v>
      </c>
      <c r="C40" s="2">
        <f>P40/AD40*1000000</f>
        <v>0</v>
      </c>
      <c r="D40" s="2" t="e">
        <f>LN(C40)</f>
        <v>#NUM!</v>
      </c>
      <c r="E40">
        <v>2.4415854536100561</v>
      </c>
      <c r="F40">
        <v>273.48181778727479</v>
      </c>
      <c r="G40">
        <v>292.68201082472382</v>
      </c>
      <c r="H40">
        <v>80.142078162285912</v>
      </c>
      <c r="I40">
        <v>62.583543318263722</v>
      </c>
      <c r="J40" t="s">
        <v>882</v>
      </c>
      <c r="K40" t="s">
        <v>94</v>
      </c>
      <c r="L40" t="s">
        <v>95</v>
      </c>
      <c r="M40">
        <v>37.669542829999997</v>
      </c>
      <c r="N40">
        <v>-106.92816980000001</v>
      </c>
      <c r="O40">
        <v>18</v>
      </c>
      <c r="P40">
        <v>0</v>
      </c>
      <c r="Q40">
        <v>0</v>
      </c>
      <c r="R40">
        <v>18</v>
      </c>
      <c r="S40" t="s">
        <v>883</v>
      </c>
      <c r="T40">
        <v>51455</v>
      </c>
      <c r="U40">
        <v>2016</v>
      </c>
      <c r="V40">
        <v>2.32558139534884E-2</v>
      </c>
      <c r="W40">
        <v>0.84665860000000004</v>
      </c>
      <c r="X40">
        <v>271400</v>
      </c>
      <c r="Y40">
        <v>6.2421972534332099E-3</v>
      </c>
      <c r="Z40">
        <v>50313</v>
      </c>
      <c r="AA40">
        <v>0.86265060240963898</v>
      </c>
      <c r="AB40">
        <v>0.14357053682896401</v>
      </c>
      <c r="AC40">
        <v>6.6445182724252502E-3</v>
      </c>
      <c r="AD40">
        <v>801</v>
      </c>
      <c r="AE40">
        <v>0</v>
      </c>
      <c r="AF40">
        <v>7.4906367041198503E-3</v>
      </c>
      <c r="AG40">
        <v>0.86766541822721599</v>
      </c>
      <c r="AH40">
        <v>1</v>
      </c>
      <c r="AI40">
        <v>13837</v>
      </c>
      <c r="AJ40">
        <v>0.2142805521428055</v>
      </c>
      <c r="AK40">
        <v>0</v>
      </c>
      <c r="AL40">
        <v>0</v>
      </c>
      <c r="AM40">
        <v>0.38332008383320082</v>
      </c>
      <c r="AN40" t="s">
        <v>752</v>
      </c>
      <c r="AO40">
        <v>20200818</v>
      </c>
      <c r="AP40">
        <v>53370</v>
      </c>
      <c r="AQ40">
        <v>586280</v>
      </c>
      <c r="AS40">
        <v>245</v>
      </c>
      <c r="AT40">
        <v>6739</v>
      </c>
      <c r="AY40">
        <v>5712</v>
      </c>
      <c r="AZ40" t="s">
        <v>362</v>
      </c>
      <c r="BA40" t="s">
        <v>753</v>
      </c>
      <c r="BB40" t="s">
        <v>754</v>
      </c>
      <c r="BC40" t="s">
        <v>755</v>
      </c>
      <c r="BD40">
        <v>1778</v>
      </c>
      <c r="BE40">
        <v>6739</v>
      </c>
      <c r="BF40" t="s">
        <v>754</v>
      </c>
      <c r="BH40">
        <v>49801</v>
      </c>
      <c r="BK40">
        <v>881252</v>
      </c>
      <c r="BL40">
        <v>636081</v>
      </c>
      <c r="BM40">
        <v>150080</v>
      </c>
      <c r="BN40">
        <v>10349</v>
      </c>
      <c r="BO40">
        <v>139731</v>
      </c>
      <c r="BW40">
        <v>8</v>
      </c>
      <c r="BX40">
        <v>194</v>
      </c>
      <c r="BY40">
        <v>4883</v>
      </c>
      <c r="BZ40">
        <v>639650</v>
      </c>
      <c r="CA40">
        <v>881252</v>
      </c>
      <c r="CB40">
        <v>8201</v>
      </c>
      <c r="CC40">
        <v>639650</v>
      </c>
      <c r="CD40">
        <v>10</v>
      </c>
      <c r="CE40">
        <v>4</v>
      </c>
      <c r="CF40" t="s">
        <v>756</v>
      </c>
      <c r="CG40">
        <v>0</v>
      </c>
      <c r="CH40">
        <v>0</v>
      </c>
      <c r="CI40">
        <v>0</v>
      </c>
      <c r="CJ40">
        <v>0</v>
      </c>
      <c r="CK40">
        <v>0</v>
      </c>
      <c r="CM40" t="s">
        <v>757</v>
      </c>
      <c r="CN40" t="s">
        <v>758</v>
      </c>
      <c r="CO40">
        <v>160</v>
      </c>
    </row>
    <row r="41" spans="1:93" x14ac:dyDescent="0.2">
      <c r="A41" t="s">
        <v>749</v>
      </c>
      <c r="B41" t="s">
        <v>893</v>
      </c>
      <c r="C41" s="2">
        <f>P41/AD41*1000000</f>
        <v>0</v>
      </c>
      <c r="D41" s="2" t="e">
        <f>LN(C41)</f>
        <v>#NUM!</v>
      </c>
      <c r="E41">
        <v>2.8842920571625701</v>
      </c>
      <c r="F41">
        <v>276.48118632147248</v>
      </c>
      <c r="G41">
        <v>297.99547820247301</v>
      </c>
      <c r="H41">
        <v>82.251840227163214</v>
      </c>
      <c r="I41">
        <v>56.958332603914727</v>
      </c>
      <c r="J41" t="s">
        <v>894</v>
      </c>
      <c r="K41" t="s">
        <v>94</v>
      </c>
      <c r="L41" t="s">
        <v>95</v>
      </c>
      <c r="M41">
        <v>37.752086759999997</v>
      </c>
      <c r="N41">
        <v>-108.5211585</v>
      </c>
      <c r="O41">
        <v>2</v>
      </c>
      <c r="P41">
        <v>0</v>
      </c>
      <c r="Q41">
        <v>0</v>
      </c>
      <c r="R41">
        <v>2</v>
      </c>
      <c r="S41" t="s">
        <v>895</v>
      </c>
      <c r="T41">
        <v>51599</v>
      </c>
      <c r="U41">
        <v>2016</v>
      </c>
      <c r="V41">
        <v>8.5990622775363998E-2</v>
      </c>
      <c r="W41">
        <v>2.3141193333333301</v>
      </c>
      <c r="X41">
        <v>155100</v>
      </c>
      <c r="Y41">
        <v>0</v>
      </c>
      <c r="Z41">
        <v>32152</v>
      </c>
      <c r="AA41">
        <v>0.78469438877755504</v>
      </c>
      <c r="AB41">
        <v>4.7029848556078301E-2</v>
      </c>
      <c r="AC41">
        <v>4.90463215258857E-2</v>
      </c>
      <c r="AD41">
        <v>1576</v>
      </c>
      <c r="AE41">
        <v>0</v>
      </c>
      <c r="AF41">
        <v>2.1697857336588E-3</v>
      </c>
      <c r="AG41">
        <v>0.98589639273121799</v>
      </c>
      <c r="AH41">
        <v>1</v>
      </c>
      <c r="AI41">
        <v>35156</v>
      </c>
      <c r="AJ41">
        <v>0.19160314028899761</v>
      </c>
      <c r="AK41">
        <v>0</v>
      </c>
      <c r="AL41">
        <v>0.32825122311980892</v>
      </c>
      <c r="AM41">
        <v>0.30182614631926269</v>
      </c>
      <c r="AN41" t="s">
        <v>752</v>
      </c>
      <c r="AO41">
        <v>20200818</v>
      </c>
      <c r="AP41">
        <v>53370</v>
      </c>
      <c r="AQ41">
        <v>586280</v>
      </c>
      <c r="AS41">
        <v>245</v>
      </c>
      <c r="AT41">
        <v>6739</v>
      </c>
      <c r="AY41">
        <v>5712</v>
      </c>
      <c r="AZ41" t="s">
        <v>362</v>
      </c>
      <c r="BA41" t="s">
        <v>753</v>
      </c>
      <c r="BB41" t="s">
        <v>754</v>
      </c>
      <c r="BC41" t="s">
        <v>755</v>
      </c>
      <c r="BD41">
        <v>1778</v>
      </c>
      <c r="BE41">
        <v>6739</v>
      </c>
      <c r="BF41" t="s">
        <v>754</v>
      </c>
      <c r="BH41">
        <v>49801</v>
      </c>
      <c r="BK41">
        <v>881252</v>
      </c>
      <c r="BL41">
        <v>636081</v>
      </c>
      <c r="BM41">
        <v>150080</v>
      </c>
      <c r="BN41">
        <v>10349</v>
      </c>
      <c r="BO41">
        <v>139731</v>
      </c>
      <c r="BW41">
        <v>8</v>
      </c>
      <c r="BX41">
        <v>194</v>
      </c>
      <c r="BY41">
        <v>4883</v>
      </c>
      <c r="BZ41">
        <v>639650</v>
      </c>
      <c r="CA41">
        <v>881252</v>
      </c>
      <c r="CB41">
        <v>8201</v>
      </c>
      <c r="CC41">
        <v>639650</v>
      </c>
      <c r="CD41">
        <v>10</v>
      </c>
      <c r="CE41">
        <v>4</v>
      </c>
      <c r="CF41" t="s">
        <v>756</v>
      </c>
      <c r="CG41">
        <v>0</v>
      </c>
      <c r="CH41">
        <v>0</v>
      </c>
      <c r="CI41">
        <v>0</v>
      </c>
      <c r="CJ41">
        <v>0</v>
      </c>
      <c r="CK41">
        <v>0</v>
      </c>
      <c r="CM41" t="s">
        <v>757</v>
      </c>
      <c r="CN41" t="s">
        <v>758</v>
      </c>
      <c r="CO41">
        <v>160</v>
      </c>
    </row>
    <row r="42" spans="1:93" x14ac:dyDescent="0.2">
      <c r="A42" t="s">
        <v>749</v>
      </c>
      <c r="B42" t="s">
        <v>908</v>
      </c>
      <c r="C42" s="2">
        <f>P42/AD42*1000000</f>
        <v>0</v>
      </c>
      <c r="D42" s="2" t="e">
        <f>LN(C42)</f>
        <v>#NUM!</v>
      </c>
      <c r="E42">
        <v>5.3462854563286291</v>
      </c>
      <c r="F42">
        <v>280.80210311794627</v>
      </c>
      <c r="G42">
        <v>304.94666481011018</v>
      </c>
      <c r="H42">
        <v>86.834499843052711</v>
      </c>
      <c r="I42">
        <v>81.565532098381041</v>
      </c>
      <c r="J42" t="s">
        <v>909</v>
      </c>
      <c r="K42" t="s">
        <v>94</v>
      </c>
      <c r="L42" t="s">
        <v>95</v>
      </c>
      <c r="M42">
        <v>38.827774310000002</v>
      </c>
      <c r="N42">
        <v>-102.6032558</v>
      </c>
      <c r="O42">
        <v>9</v>
      </c>
      <c r="P42">
        <v>0</v>
      </c>
      <c r="Q42">
        <v>0</v>
      </c>
      <c r="R42">
        <v>9</v>
      </c>
      <c r="S42" t="s">
        <v>910</v>
      </c>
      <c r="T42">
        <v>51113</v>
      </c>
      <c r="U42">
        <v>2016</v>
      </c>
      <c r="V42">
        <v>8.0194148936170204E-2</v>
      </c>
      <c r="W42">
        <v>1.0408606499999999</v>
      </c>
      <c r="X42">
        <v>79850</v>
      </c>
      <c r="Y42">
        <v>1.61708173157279E-3</v>
      </c>
      <c r="Z42">
        <v>60664.25</v>
      </c>
      <c r="AA42">
        <v>0.78918362710735601</v>
      </c>
      <c r="AB42">
        <v>8.2482310992255795E-2</v>
      </c>
      <c r="AC42">
        <v>0.141359637702723</v>
      </c>
      <c r="AD42">
        <v>2043</v>
      </c>
      <c r="AE42">
        <v>1.0134269318624999E-2</v>
      </c>
      <c r="AF42">
        <v>4.0935428157557498E-3</v>
      </c>
      <c r="AG42">
        <v>0.97714914479915305</v>
      </c>
      <c r="AH42">
        <v>1</v>
      </c>
      <c r="AI42">
        <v>35182</v>
      </c>
      <c r="AJ42">
        <v>0.17778977886419189</v>
      </c>
      <c r="AK42">
        <v>0</v>
      </c>
      <c r="AL42">
        <v>0.35222556989369558</v>
      </c>
      <c r="AM42">
        <v>0.26058780057984199</v>
      </c>
      <c r="AN42" t="s">
        <v>752</v>
      </c>
      <c r="AO42">
        <v>20200818</v>
      </c>
      <c r="AP42">
        <v>53370</v>
      </c>
      <c r="AQ42">
        <v>586280</v>
      </c>
      <c r="AS42">
        <v>245</v>
      </c>
      <c r="AT42">
        <v>6739</v>
      </c>
      <c r="AY42">
        <v>5712</v>
      </c>
      <c r="AZ42" t="s">
        <v>362</v>
      </c>
      <c r="BA42" t="s">
        <v>753</v>
      </c>
      <c r="BB42" t="s">
        <v>754</v>
      </c>
      <c r="BC42" t="s">
        <v>755</v>
      </c>
      <c r="BD42">
        <v>1778</v>
      </c>
      <c r="BE42">
        <v>6739</v>
      </c>
      <c r="BF42" t="s">
        <v>754</v>
      </c>
      <c r="BH42">
        <v>49801</v>
      </c>
      <c r="BK42">
        <v>881252</v>
      </c>
      <c r="BL42">
        <v>636081</v>
      </c>
      <c r="BM42">
        <v>150080</v>
      </c>
      <c r="BN42">
        <v>10349</v>
      </c>
      <c r="BO42">
        <v>139731</v>
      </c>
      <c r="BW42">
        <v>8</v>
      </c>
      <c r="BX42">
        <v>194</v>
      </c>
      <c r="BY42">
        <v>4883</v>
      </c>
      <c r="BZ42">
        <v>639650</v>
      </c>
      <c r="CA42">
        <v>881252</v>
      </c>
      <c r="CB42">
        <v>8201</v>
      </c>
      <c r="CC42">
        <v>639650</v>
      </c>
      <c r="CD42">
        <v>10</v>
      </c>
      <c r="CE42">
        <v>4</v>
      </c>
      <c r="CF42" t="s">
        <v>756</v>
      </c>
      <c r="CG42">
        <v>0</v>
      </c>
      <c r="CH42">
        <v>0</v>
      </c>
      <c r="CI42">
        <v>0</v>
      </c>
      <c r="CJ42">
        <v>0</v>
      </c>
      <c r="CK42">
        <v>0</v>
      </c>
      <c r="CM42" t="s">
        <v>757</v>
      </c>
      <c r="CN42" t="s">
        <v>758</v>
      </c>
      <c r="CO42">
        <v>160</v>
      </c>
    </row>
    <row r="43" spans="1:93" x14ac:dyDescent="0.2">
      <c r="A43" t="s">
        <v>749</v>
      </c>
      <c r="B43" t="s">
        <v>914</v>
      </c>
      <c r="C43" s="2">
        <f>P43/AD43*1000000</f>
        <v>0</v>
      </c>
      <c r="D43" s="2" t="e">
        <f>LN(C43)</f>
        <v>#NUM!</v>
      </c>
      <c r="E43">
        <v>4.0227794762740396</v>
      </c>
      <c r="F43">
        <v>274.90625963584449</v>
      </c>
      <c r="G43">
        <v>296.41445744706652</v>
      </c>
      <c r="H43">
        <v>85.71887869971691</v>
      </c>
      <c r="I43">
        <v>70.232324096793704</v>
      </c>
      <c r="J43" t="s">
        <v>915</v>
      </c>
      <c r="K43" t="s">
        <v>94</v>
      </c>
      <c r="L43" t="s">
        <v>95</v>
      </c>
      <c r="M43">
        <v>37.201605999999998</v>
      </c>
      <c r="N43">
        <v>-106.1917488</v>
      </c>
      <c r="O43">
        <v>27</v>
      </c>
      <c r="P43">
        <v>0</v>
      </c>
      <c r="Q43">
        <v>0</v>
      </c>
      <c r="R43">
        <v>27</v>
      </c>
      <c r="S43" t="s">
        <v>916</v>
      </c>
      <c r="T43">
        <v>51365</v>
      </c>
      <c r="U43">
        <v>2016</v>
      </c>
      <c r="V43">
        <v>0.276142840155437</v>
      </c>
      <c r="W43">
        <v>220.04093957142899</v>
      </c>
      <c r="X43">
        <v>108585.714285714</v>
      </c>
      <c r="Y43">
        <v>4.1629484239824903E-3</v>
      </c>
      <c r="Z43">
        <v>31004.142857142899</v>
      </c>
      <c r="AA43">
        <v>0.82879521419793001</v>
      </c>
      <c r="AB43">
        <v>0.65539239339232402</v>
      </c>
      <c r="AC43">
        <v>0.426317670017061</v>
      </c>
      <c r="AD43">
        <v>8220</v>
      </c>
      <c r="AE43">
        <v>2.5032786241279302E-3</v>
      </c>
      <c r="AF43">
        <v>1.0668405061275201E-2</v>
      </c>
      <c r="AG43">
        <v>0.92931601976589795</v>
      </c>
      <c r="AH43">
        <v>4</v>
      </c>
      <c r="AI43">
        <v>148896</v>
      </c>
      <c r="AJ43">
        <v>0.15931925639372449</v>
      </c>
      <c r="AK43">
        <v>0.23556039114549751</v>
      </c>
      <c r="AL43">
        <v>0.35481812808940472</v>
      </c>
      <c r="AM43">
        <v>0.25030222437137328</v>
      </c>
      <c r="AN43" t="s">
        <v>752</v>
      </c>
      <c r="AO43">
        <v>20200818</v>
      </c>
      <c r="AP43">
        <v>53370</v>
      </c>
      <c r="AQ43">
        <v>586280</v>
      </c>
      <c r="AS43">
        <v>245</v>
      </c>
      <c r="AT43">
        <v>6739</v>
      </c>
      <c r="AY43">
        <v>5712</v>
      </c>
      <c r="AZ43" t="s">
        <v>362</v>
      </c>
      <c r="BA43" t="s">
        <v>753</v>
      </c>
      <c r="BB43" t="s">
        <v>754</v>
      </c>
      <c r="BC43" t="s">
        <v>755</v>
      </c>
      <c r="BD43">
        <v>1778</v>
      </c>
      <c r="BE43">
        <v>6739</v>
      </c>
      <c r="BF43" t="s">
        <v>754</v>
      </c>
      <c r="BH43">
        <v>49801</v>
      </c>
      <c r="BK43">
        <v>881252</v>
      </c>
      <c r="BL43">
        <v>636081</v>
      </c>
      <c r="BM43">
        <v>150080</v>
      </c>
      <c r="BN43">
        <v>10349</v>
      </c>
      <c r="BO43">
        <v>139731</v>
      </c>
      <c r="BW43">
        <v>8</v>
      </c>
      <c r="BX43">
        <v>194</v>
      </c>
      <c r="BY43">
        <v>4883</v>
      </c>
      <c r="BZ43">
        <v>639650</v>
      </c>
      <c r="CA43">
        <v>881252</v>
      </c>
      <c r="CB43">
        <v>8201</v>
      </c>
      <c r="CC43">
        <v>639650</v>
      </c>
      <c r="CD43">
        <v>10</v>
      </c>
      <c r="CE43">
        <v>4</v>
      </c>
      <c r="CF43" t="s">
        <v>756</v>
      </c>
      <c r="CG43">
        <v>0</v>
      </c>
      <c r="CH43">
        <v>0</v>
      </c>
      <c r="CI43">
        <v>0</v>
      </c>
      <c r="CJ43">
        <v>0</v>
      </c>
      <c r="CK43">
        <v>0</v>
      </c>
      <c r="CM43" t="s">
        <v>757</v>
      </c>
      <c r="CN43" t="s">
        <v>758</v>
      </c>
      <c r="CO43">
        <v>160</v>
      </c>
    </row>
    <row r="44" spans="1:93" x14ac:dyDescent="0.2">
      <c r="A44" t="s">
        <v>749</v>
      </c>
      <c r="B44" t="s">
        <v>917</v>
      </c>
      <c r="C44" s="2">
        <f>P44/AD44*1000000</f>
        <v>0</v>
      </c>
      <c r="D44" s="2" t="e">
        <f>LN(C44)</f>
        <v>#NUM!</v>
      </c>
      <c r="E44">
        <v>3.7194507092993372</v>
      </c>
      <c r="F44">
        <v>275.89184700230311</v>
      </c>
      <c r="G44">
        <v>297.42666082311291</v>
      </c>
      <c r="H44">
        <v>85.781511893013871</v>
      </c>
      <c r="I44">
        <v>72.453029463382208</v>
      </c>
      <c r="J44" t="s">
        <v>918</v>
      </c>
      <c r="K44" t="s">
        <v>94</v>
      </c>
      <c r="L44" t="s">
        <v>95</v>
      </c>
      <c r="M44">
        <v>37.277324929999999</v>
      </c>
      <c r="N44">
        <v>-105.4276548</v>
      </c>
      <c r="O44">
        <v>25</v>
      </c>
      <c r="P44">
        <v>0</v>
      </c>
      <c r="Q44">
        <v>0</v>
      </c>
      <c r="R44">
        <v>25</v>
      </c>
      <c r="S44" t="s">
        <v>919</v>
      </c>
      <c r="T44">
        <v>51419</v>
      </c>
      <c r="U44">
        <v>2016</v>
      </c>
      <c r="V44">
        <v>0.17715611057056799</v>
      </c>
      <c r="W44">
        <v>4.4398727999999998</v>
      </c>
      <c r="X44">
        <v>111365.907692308</v>
      </c>
      <c r="Y44">
        <v>4.40677966101694E-2</v>
      </c>
      <c r="Z44">
        <v>24882.16</v>
      </c>
      <c r="AA44">
        <v>0.74597977273500304</v>
      </c>
      <c r="AB44">
        <v>0.61636716853250695</v>
      </c>
      <c r="AC44">
        <v>0.21004515477784</v>
      </c>
      <c r="AD44">
        <v>3472</v>
      </c>
      <c r="AE44">
        <v>7.6030490078296499E-3</v>
      </c>
      <c r="AF44">
        <v>5.34653465346536E-3</v>
      </c>
      <c r="AG44">
        <v>0.90365331693386097</v>
      </c>
      <c r="AH44">
        <v>1</v>
      </c>
      <c r="AI44">
        <v>64654</v>
      </c>
      <c r="AJ44">
        <v>0.2147121601138367</v>
      </c>
      <c r="AK44">
        <v>0</v>
      </c>
      <c r="AL44">
        <v>0.3021468122621957</v>
      </c>
      <c r="AM44">
        <v>0.30561140842020601</v>
      </c>
      <c r="AN44" t="s">
        <v>752</v>
      </c>
      <c r="AO44">
        <v>20200818</v>
      </c>
      <c r="AP44">
        <v>53370</v>
      </c>
      <c r="AQ44">
        <v>586280</v>
      </c>
      <c r="AS44">
        <v>245</v>
      </c>
      <c r="AT44">
        <v>6739</v>
      </c>
      <c r="AY44">
        <v>5712</v>
      </c>
      <c r="AZ44" t="s">
        <v>362</v>
      </c>
      <c r="BA44" t="s">
        <v>753</v>
      </c>
      <c r="BB44" t="s">
        <v>754</v>
      </c>
      <c r="BC44" t="s">
        <v>755</v>
      </c>
      <c r="BD44">
        <v>1778</v>
      </c>
      <c r="BE44">
        <v>6739</v>
      </c>
      <c r="BF44" t="s">
        <v>754</v>
      </c>
      <c r="BH44">
        <v>49801</v>
      </c>
      <c r="BK44">
        <v>881252</v>
      </c>
      <c r="BL44">
        <v>636081</v>
      </c>
      <c r="BM44">
        <v>150080</v>
      </c>
      <c r="BN44">
        <v>10349</v>
      </c>
      <c r="BO44">
        <v>139731</v>
      </c>
      <c r="BW44">
        <v>8</v>
      </c>
      <c r="BX44">
        <v>194</v>
      </c>
      <c r="BY44">
        <v>4883</v>
      </c>
      <c r="BZ44">
        <v>639650</v>
      </c>
      <c r="CA44">
        <v>881252</v>
      </c>
      <c r="CB44">
        <v>8201</v>
      </c>
      <c r="CC44">
        <v>639650</v>
      </c>
      <c r="CD44">
        <v>10</v>
      </c>
      <c r="CE44">
        <v>4</v>
      </c>
      <c r="CF44" t="s">
        <v>756</v>
      </c>
      <c r="CG44">
        <v>0</v>
      </c>
      <c r="CH44">
        <v>0</v>
      </c>
      <c r="CI44">
        <v>0</v>
      </c>
      <c r="CJ44">
        <v>0</v>
      </c>
      <c r="CK44">
        <v>0</v>
      </c>
      <c r="CM44" t="s">
        <v>757</v>
      </c>
      <c r="CN44" t="s">
        <v>758</v>
      </c>
      <c r="CO44">
        <v>160</v>
      </c>
    </row>
    <row r="45" spans="1:93" x14ac:dyDescent="0.2">
      <c r="A45" t="s">
        <v>749</v>
      </c>
      <c r="B45" t="s">
        <v>923</v>
      </c>
      <c r="C45" s="2">
        <f>P45/AD45*1000000</f>
        <v>0</v>
      </c>
      <c r="D45" s="2" t="e">
        <f>LN(C45)</f>
        <v>#NUM!</v>
      </c>
      <c r="E45">
        <v>2.7369076203876159</v>
      </c>
      <c r="F45">
        <v>275.86813794644581</v>
      </c>
      <c r="G45">
        <v>296.45117405829939</v>
      </c>
      <c r="H45">
        <v>79.922920274099724</v>
      </c>
      <c r="I45">
        <v>69.652715798330192</v>
      </c>
      <c r="J45" t="s">
        <v>924</v>
      </c>
      <c r="K45" t="s">
        <v>94</v>
      </c>
      <c r="L45" t="s">
        <v>95</v>
      </c>
      <c r="M45">
        <v>38.108831619999997</v>
      </c>
      <c r="N45">
        <v>-105.3683478</v>
      </c>
      <c r="O45">
        <v>13</v>
      </c>
      <c r="P45">
        <v>0</v>
      </c>
      <c r="Q45">
        <v>0</v>
      </c>
      <c r="R45">
        <v>13</v>
      </c>
      <c r="S45" t="s">
        <v>925</v>
      </c>
      <c r="T45">
        <v>51581</v>
      </c>
      <c r="U45">
        <v>2016</v>
      </c>
      <c r="V45">
        <v>5.2705223880597001E-2</v>
      </c>
      <c r="W45">
        <v>5.5684760000000004</v>
      </c>
      <c r="X45">
        <v>234900</v>
      </c>
      <c r="Y45">
        <v>1.7525773195876299E-2</v>
      </c>
      <c r="Z45">
        <v>50882.5</v>
      </c>
      <c r="AA45">
        <v>0.89064293915040205</v>
      </c>
      <c r="AB45">
        <v>2.51288659793815E-2</v>
      </c>
      <c r="AC45">
        <v>1.72574626865672E-2</v>
      </c>
      <c r="AD45">
        <v>4502</v>
      </c>
      <c r="AE45">
        <v>0</v>
      </c>
      <c r="AF45">
        <v>5.2835051546391999E-3</v>
      </c>
      <c r="AG45">
        <v>0.95815543474657805</v>
      </c>
      <c r="AH45">
        <v>1</v>
      </c>
      <c r="AI45">
        <v>72862</v>
      </c>
      <c r="AJ45">
        <v>0.21650517416485959</v>
      </c>
      <c r="AK45">
        <v>0</v>
      </c>
      <c r="AL45">
        <v>0.25972386154648508</v>
      </c>
      <c r="AM45">
        <v>0.38329993686695402</v>
      </c>
      <c r="AN45" t="s">
        <v>752</v>
      </c>
      <c r="AO45">
        <v>20200818</v>
      </c>
      <c r="AP45">
        <v>53370</v>
      </c>
      <c r="AQ45">
        <v>586280</v>
      </c>
      <c r="AS45">
        <v>245</v>
      </c>
      <c r="AT45">
        <v>6739</v>
      </c>
      <c r="AY45">
        <v>5712</v>
      </c>
      <c r="AZ45" t="s">
        <v>362</v>
      </c>
      <c r="BA45" t="s">
        <v>753</v>
      </c>
      <c r="BB45" t="s">
        <v>754</v>
      </c>
      <c r="BC45" t="s">
        <v>755</v>
      </c>
      <c r="BD45">
        <v>1778</v>
      </c>
      <c r="BE45">
        <v>6739</v>
      </c>
      <c r="BF45" t="s">
        <v>754</v>
      </c>
      <c r="BH45">
        <v>49801</v>
      </c>
      <c r="BK45">
        <v>881252</v>
      </c>
      <c r="BL45">
        <v>636081</v>
      </c>
      <c r="BM45">
        <v>150080</v>
      </c>
      <c r="BN45">
        <v>10349</v>
      </c>
      <c r="BO45">
        <v>139731</v>
      </c>
      <c r="BW45">
        <v>8</v>
      </c>
      <c r="BX45">
        <v>194</v>
      </c>
      <c r="BY45">
        <v>4883</v>
      </c>
      <c r="BZ45">
        <v>639650</v>
      </c>
      <c r="CA45">
        <v>881252</v>
      </c>
      <c r="CB45">
        <v>8201</v>
      </c>
      <c r="CC45">
        <v>639650</v>
      </c>
      <c r="CD45">
        <v>10</v>
      </c>
      <c r="CE45">
        <v>4</v>
      </c>
      <c r="CF45" t="s">
        <v>756</v>
      </c>
      <c r="CG45">
        <v>0</v>
      </c>
      <c r="CH45">
        <v>0</v>
      </c>
      <c r="CI45">
        <v>0</v>
      </c>
      <c r="CJ45">
        <v>0</v>
      </c>
      <c r="CK45">
        <v>0</v>
      </c>
      <c r="CM45" t="s">
        <v>757</v>
      </c>
      <c r="CN45" t="s">
        <v>758</v>
      </c>
      <c r="CO45">
        <v>160</v>
      </c>
    </row>
    <row r="46" spans="1:93" x14ac:dyDescent="0.2">
      <c r="A46" t="s">
        <v>1190</v>
      </c>
      <c r="B46" t="s">
        <v>1305</v>
      </c>
      <c r="C46" s="2">
        <f>P46/AD46*1000000</f>
        <v>0</v>
      </c>
      <c r="D46" s="2" t="e">
        <f>LN(C46)</f>
        <v>#NUM!</v>
      </c>
      <c r="E46">
        <v>11.166721188693151</v>
      </c>
      <c r="F46">
        <v>288.57136910705242</v>
      </c>
      <c r="G46">
        <v>306.27195318449469</v>
      </c>
      <c r="H46">
        <v>87.01159323014717</v>
      </c>
      <c r="I46">
        <v>96.145659888145801</v>
      </c>
      <c r="J46" t="s">
        <v>420</v>
      </c>
      <c r="K46" t="s">
        <v>94</v>
      </c>
      <c r="L46" t="s">
        <v>95</v>
      </c>
      <c r="M46">
        <v>32.713918130000003</v>
      </c>
      <c r="N46">
        <v>-83.980612379999997</v>
      </c>
      <c r="O46">
        <v>124</v>
      </c>
      <c r="P46">
        <v>0</v>
      </c>
      <c r="Q46">
        <v>0</v>
      </c>
      <c r="R46">
        <v>124</v>
      </c>
      <c r="S46" t="s">
        <v>1306</v>
      </c>
      <c r="T46">
        <v>13382</v>
      </c>
      <c r="U46">
        <v>2016</v>
      </c>
      <c r="V46">
        <v>0.17842751118613201</v>
      </c>
      <c r="W46">
        <v>33.737153333333303</v>
      </c>
      <c r="X46">
        <v>113541.422222222</v>
      </c>
      <c r="Y46">
        <v>0.31929837785902299</v>
      </c>
      <c r="Z46">
        <v>41037</v>
      </c>
      <c r="AA46">
        <v>0.74945515548993302</v>
      </c>
      <c r="AB46">
        <v>2.3995200959808002E-3</v>
      </c>
      <c r="AC46">
        <v>0.31376318691683702</v>
      </c>
      <c r="AD46">
        <v>5754</v>
      </c>
      <c r="AE46">
        <v>3.0762469786859998E-3</v>
      </c>
      <c r="AF46">
        <v>2.3071852340144998E-3</v>
      </c>
      <c r="AG46">
        <v>0.66054883634457096</v>
      </c>
      <c r="AH46">
        <v>2</v>
      </c>
      <c r="AI46">
        <v>227360</v>
      </c>
      <c r="AJ46">
        <v>0.12492962702322311</v>
      </c>
      <c r="AK46">
        <v>0.19863652357494721</v>
      </c>
      <c r="AL46">
        <v>0.3920302603800141</v>
      </c>
      <c r="AM46">
        <v>0.28440358902181562</v>
      </c>
      <c r="AN46" t="s">
        <v>1194</v>
      </c>
      <c r="AO46">
        <v>20200818</v>
      </c>
      <c r="AP46">
        <v>241677</v>
      </c>
      <c r="AQ46">
        <v>1818642</v>
      </c>
      <c r="AS46">
        <v>2596</v>
      </c>
      <c r="AT46">
        <v>22429</v>
      </c>
      <c r="AV46">
        <v>4117</v>
      </c>
      <c r="AZ46" t="s">
        <v>362</v>
      </c>
      <c r="BA46" t="s">
        <v>1195</v>
      </c>
      <c r="BB46" t="s">
        <v>1196</v>
      </c>
      <c r="BC46" t="s">
        <v>1197</v>
      </c>
      <c r="BD46">
        <v>4794</v>
      </c>
      <c r="BE46">
        <v>22429</v>
      </c>
      <c r="BF46" t="s">
        <v>1196</v>
      </c>
      <c r="BG46">
        <v>219987</v>
      </c>
      <c r="BH46">
        <v>241677</v>
      </c>
      <c r="BM46">
        <v>258672</v>
      </c>
      <c r="BN46">
        <v>18507</v>
      </c>
      <c r="BO46">
        <v>240165</v>
      </c>
      <c r="BW46">
        <v>13</v>
      </c>
      <c r="BX46">
        <v>2816</v>
      </c>
      <c r="BY46">
        <v>30086</v>
      </c>
      <c r="BZ46">
        <v>2060319</v>
      </c>
      <c r="CA46">
        <v>2060319</v>
      </c>
      <c r="CB46">
        <v>32902</v>
      </c>
      <c r="CC46">
        <v>2060319</v>
      </c>
      <c r="CD46">
        <v>67</v>
      </c>
      <c r="CE46">
        <v>296</v>
      </c>
      <c r="CF46" t="s">
        <v>1198</v>
      </c>
      <c r="CG46">
        <v>0</v>
      </c>
      <c r="CH46">
        <v>0</v>
      </c>
      <c r="CI46">
        <v>0</v>
      </c>
      <c r="CJ46">
        <v>0</v>
      </c>
      <c r="CK46">
        <v>0</v>
      </c>
      <c r="CM46" t="s">
        <v>1199</v>
      </c>
      <c r="CN46" t="s">
        <v>1009</v>
      </c>
      <c r="CO46">
        <v>152</v>
      </c>
    </row>
    <row r="47" spans="1:93" x14ac:dyDescent="0.2">
      <c r="A47" t="s">
        <v>1190</v>
      </c>
      <c r="B47" t="s">
        <v>1470</v>
      </c>
      <c r="C47" s="2">
        <f>P47/AD47*1000000</f>
        <v>0</v>
      </c>
      <c r="D47" s="2" t="e">
        <f>LN(C47)</f>
        <v>#NUM!</v>
      </c>
      <c r="E47">
        <v>10.61022122741989</v>
      </c>
      <c r="F47">
        <v>290.92331817455471</v>
      </c>
      <c r="G47">
        <v>306.8503097260346</v>
      </c>
      <c r="H47">
        <v>87.978117787618842</v>
      </c>
      <c r="I47">
        <v>97.093286812974881</v>
      </c>
      <c r="J47" t="s">
        <v>500</v>
      </c>
      <c r="K47" t="s">
        <v>94</v>
      </c>
      <c r="L47" t="s">
        <v>95</v>
      </c>
      <c r="M47">
        <v>31.16568912</v>
      </c>
      <c r="N47">
        <v>-84.731511170000005</v>
      </c>
      <c r="O47">
        <v>171</v>
      </c>
      <c r="P47">
        <v>0</v>
      </c>
      <c r="Q47">
        <v>0</v>
      </c>
      <c r="R47">
        <v>171</v>
      </c>
      <c r="S47" t="s">
        <v>1471</v>
      </c>
      <c r="T47">
        <v>19964</v>
      </c>
      <c r="U47">
        <v>2016</v>
      </c>
      <c r="V47">
        <v>0.115606936416185</v>
      </c>
      <c r="W47">
        <v>21.578140000000001</v>
      </c>
      <c r="X47">
        <v>94600</v>
      </c>
      <c r="Y47">
        <v>0.31800327332242201</v>
      </c>
      <c r="Z47">
        <v>34866</v>
      </c>
      <c r="AA47">
        <v>0.69308176100628904</v>
      </c>
      <c r="AB47">
        <v>9.8199672667757809E-4</v>
      </c>
      <c r="AC47">
        <v>0.21274900398406399</v>
      </c>
      <c r="AD47">
        <v>6110</v>
      </c>
      <c r="AE47">
        <v>0</v>
      </c>
      <c r="AF47">
        <v>6.2193126022913299E-3</v>
      </c>
      <c r="AG47">
        <v>0.67364975450081799</v>
      </c>
      <c r="AH47">
        <v>2</v>
      </c>
      <c r="AI47">
        <v>110179</v>
      </c>
      <c r="AJ47">
        <v>0.18229426660252859</v>
      </c>
      <c r="AK47">
        <v>0.20103649515787941</v>
      </c>
      <c r="AL47">
        <v>0.35946051425407738</v>
      </c>
      <c r="AM47">
        <v>0.25720872398551448</v>
      </c>
      <c r="AN47" t="s">
        <v>1194</v>
      </c>
      <c r="AO47">
        <v>20200818</v>
      </c>
      <c r="AP47">
        <v>241677</v>
      </c>
      <c r="AQ47">
        <v>1818642</v>
      </c>
      <c r="AS47">
        <v>2596</v>
      </c>
      <c r="AT47">
        <v>22429</v>
      </c>
      <c r="AV47">
        <v>4117</v>
      </c>
      <c r="AZ47" t="s">
        <v>362</v>
      </c>
      <c r="BA47" t="s">
        <v>1195</v>
      </c>
      <c r="BB47" t="s">
        <v>1196</v>
      </c>
      <c r="BC47" t="s">
        <v>1197</v>
      </c>
      <c r="BD47">
        <v>4794</v>
      </c>
      <c r="BE47">
        <v>22429</v>
      </c>
      <c r="BF47" t="s">
        <v>1196</v>
      </c>
      <c r="BG47">
        <v>219987</v>
      </c>
      <c r="BH47">
        <v>241677</v>
      </c>
      <c r="BM47">
        <v>258672</v>
      </c>
      <c r="BN47">
        <v>18507</v>
      </c>
      <c r="BO47">
        <v>240165</v>
      </c>
      <c r="BW47">
        <v>13</v>
      </c>
      <c r="BX47">
        <v>2816</v>
      </c>
      <c r="BY47">
        <v>30086</v>
      </c>
      <c r="BZ47">
        <v>2060319</v>
      </c>
      <c r="CA47">
        <v>2060319</v>
      </c>
      <c r="CB47">
        <v>32902</v>
      </c>
      <c r="CC47">
        <v>2060319</v>
      </c>
      <c r="CD47">
        <v>67</v>
      </c>
      <c r="CE47">
        <v>296</v>
      </c>
      <c r="CF47" t="s">
        <v>1198</v>
      </c>
      <c r="CG47">
        <v>0</v>
      </c>
      <c r="CH47">
        <v>0</v>
      </c>
      <c r="CI47">
        <v>0</v>
      </c>
      <c r="CJ47">
        <v>0</v>
      </c>
      <c r="CK47">
        <v>0</v>
      </c>
      <c r="CM47" t="s">
        <v>1199</v>
      </c>
      <c r="CN47" t="s">
        <v>1009</v>
      </c>
      <c r="CO47">
        <v>152</v>
      </c>
    </row>
    <row r="48" spans="1:93" x14ac:dyDescent="0.2">
      <c r="A48" t="s">
        <v>1190</v>
      </c>
      <c r="B48" t="s">
        <v>1553</v>
      </c>
      <c r="C48" s="2">
        <f>P48/AD48*1000000</f>
        <v>0</v>
      </c>
      <c r="D48" s="2" t="e">
        <f>LN(C48)</f>
        <v>#NUM!</v>
      </c>
      <c r="E48">
        <v>10.822979490383339</v>
      </c>
      <c r="F48">
        <v>287.23490161294808</v>
      </c>
      <c r="G48">
        <v>305.7346925995414</v>
      </c>
      <c r="H48">
        <v>85.130805755457672</v>
      </c>
      <c r="I48">
        <v>96.18663648372285</v>
      </c>
      <c r="J48" t="s">
        <v>1554</v>
      </c>
      <c r="K48" t="s">
        <v>94</v>
      </c>
      <c r="L48" t="s">
        <v>95</v>
      </c>
      <c r="M48">
        <v>33.565433169999999</v>
      </c>
      <c r="N48">
        <v>-82.881368159999994</v>
      </c>
      <c r="O48">
        <v>17</v>
      </c>
      <c r="P48">
        <v>0</v>
      </c>
      <c r="Q48">
        <v>0</v>
      </c>
      <c r="R48">
        <v>17</v>
      </c>
      <c r="S48" t="s">
        <v>1555</v>
      </c>
      <c r="T48">
        <v>12790</v>
      </c>
      <c r="U48">
        <v>2016</v>
      </c>
      <c r="V48">
        <v>7.4660633484163005E-2</v>
      </c>
      <c r="W48">
        <v>57.153469999999999</v>
      </c>
      <c r="X48">
        <v>48150</v>
      </c>
      <c r="Y48">
        <v>0.77435168174109703</v>
      </c>
      <c r="Z48">
        <v>28875</v>
      </c>
      <c r="AA48">
        <v>0.80305947796320098</v>
      </c>
      <c r="AB48">
        <v>1.0758196721311499E-2</v>
      </c>
      <c r="AC48">
        <v>0.46568627450980399</v>
      </c>
      <c r="AD48">
        <v>1981</v>
      </c>
      <c r="AE48">
        <v>2.0491803278688599E-3</v>
      </c>
      <c r="AF48">
        <v>0</v>
      </c>
      <c r="AG48">
        <v>0.22129381006218199</v>
      </c>
      <c r="AH48">
        <v>3</v>
      </c>
      <c r="AI48">
        <v>32889</v>
      </c>
      <c r="AJ48">
        <v>0.20353309617197241</v>
      </c>
      <c r="AK48">
        <v>0</v>
      </c>
      <c r="AL48">
        <v>0.34944814375627109</v>
      </c>
      <c r="AM48">
        <v>0.28316458390343269</v>
      </c>
      <c r="AN48" t="s">
        <v>1194</v>
      </c>
      <c r="AO48">
        <v>20200818</v>
      </c>
      <c r="AP48">
        <v>241677</v>
      </c>
      <c r="AQ48">
        <v>1818642</v>
      </c>
      <c r="AS48">
        <v>2596</v>
      </c>
      <c r="AT48">
        <v>22429</v>
      </c>
      <c r="AV48">
        <v>4117</v>
      </c>
      <c r="AZ48" t="s">
        <v>362</v>
      </c>
      <c r="BA48" t="s">
        <v>1195</v>
      </c>
      <c r="BB48" t="s">
        <v>1196</v>
      </c>
      <c r="BC48" t="s">
        <v>1197</v>
      </c>
      <c r="BD48">
        <v>4794</v>
      </c>
      <c r="BE48">
        <v>22429</v>
      </c>
      <c r="BF48" t="s">
        <v>1196</v>
      </c>
      <c r="BG48">
        <v>219987</v>
      </c>
      <c r="BH48">
        <v>241677</v>
      </c>
      <c r="BM48">
        <v>258672</v>
      </c>
      <c r="BN48">
        <v>18507</v>
      </c>
      <c r="BO48">
        <v>240165</v>
      </c>
      <c r="BW48">
        <v>13</v>
      </c>
      <c r="BX48">
        <v>2816</v>
      </c>
      <c r="BY48">
        <v>30086</v>
      </c>
      <c r="BZ48">
        <v>2060319</v>
      </c>
      <c r="CA48">
        <v>2060319</v>
      </c>
      <c r="CB48">
        <v>32902</v>
      </c>
      <c r="CC48">
        <v>2060319</v>
      </c>
      <c r="CD48">
        <v>67</v>
      </c>
      <c r="CE48">
        <v>296</v>
      </c>
      <c r="CF48" t="s">
        <v>1198</v>
      </c>
      <c r="CG48">
        <v>0</v>
      </c>
      <c r="CH48">
        <v>0</v>
      </c>
      <c r="CI48">
        <v>0</v>
      </c>
      <c r="CJ48">
        <v>0</v>
      </c>
      <c r="CK48">
        <v>0</v>
      </c>
      <c r="CM48" t="s">
        <v>1199</v>
      </c>
      <c r="CN48" t="s">
        <v>1009</v>
      </c>
      <c r="CO48">
        <v>152</v>
      </c>
    </row>
    <row r="49" spans="1:93" x14ac:dyDescent="0.2">
      <c r="A49" t="s">
        <v>1623</v>
      </c>
      <c r="B49" t="s">
        <v>1639</v>
      </c>
      <c r="C49" s="2">
        <f>P49/AD49*1000000</f>
        <v>0</v>
      </c>
      <c r="D49" s="2" t="e">
        <f>LN(C49)</f>
        <v>#NUM!</v>
      </c>
      <c r="E49">
        <v>4.0262268686555638</v>
      </c>
      <c r="F49">
        <v>274.88494359320282</v>
      </c>
      <c r="G49">
        <v>299.53101747962222</v>
      </c>
      <c r="H49">
        <v>89.272626763121579</v>
      </c>
      <c r="I49">
        <v>60.679950560897403</v>
      </c>
      <c r="J49" t="s">
        <v>769</v>
      </c>
      <c r="K49" t="s">
        <v>94</v>
      </c>
      <c r="L49" t="s">
        <v>95</v>
      </c>
      <c r="M49">
        <v>44.893335710000002</v>
      </c>
      <c r="N49">
        <v>-116.45452469999999</v>
      </c>
      <c r="O49">
        <v>22</v>
      </c>
      <c r="P49">
        <v>0</v>
      </c>
      <c r="Q49">
        <v>0</v>
      </c>
      <c r="R49">
        <v>22</v>
      </c>
      <c r="S49" t="s">
        <v>1640</v>
      </c>
      <c r="T49">
        <v>52841</v>
      </c>
      <c r="U49">
        <v>2016</v>
      </c>
      <c r="V49">
        <v>6.1332515131871303E-2</v>
      </c>
      <c r="W49">
        <v>4.1965237499999999</v>
      </c>
      <c r="X49">
        <v>158275</v>
      </c>
      <c r="Y49">
        <v>1.01936799184506E-3</v>
      </c>
      <c r="Z49">
        <v>41972.383333333302</v>
      </c>
      <c r="AA49">
        <v>0.87301829484965399</v>
      </c>
      <c r="AB49">
        <v>2.43579103897647E-2</v>
      </c>
      <c r="AC49">
        <v>8.7622578475717597E-2</v>
      </c>
      <c r="AD49">
        <v>3844</v>
      </c>
      <c r="AE49">
        <v>0</v>
      </c>
      <c r="AF49">
        <v>1.55095912480397E-2</v>
      </c>
      <c r="AG49">
        <v>0.96869330451198299</v>
      </c>
      <c r="AH49">
        <v>1</v>
      </c>
      <c r="AI49">
        <v>68222</v>
      </c>
      <c r="AJ49">
        <v>0.2048899182082026</v>
      </c>
      <c r="AK49">
        <v>0</v>
      </c>
      <c r="AL49">
        <v>0.28769311952156201</v>
      </c>
      <c r="AM49">
        <v>0.349491366421389</v>
      </c>
      <c r="AN49" t="s">
        <v>1627</v>
      </c>
      <c r="AO49">
        <v>20200818</v>
      </c>
      <c r="AP49">
        <v>27942</v>
      </c>
      <c r="AQ49">
        <v>198927</v>
      </c>
      <c r="AS49">
        <v>167</v>
      </c>
      <c r="AT49">
        <v>1129</v>
      </c>
      <c r="AU49">
        <v>37</v>
      </c>
      <c r="AV49">
        <v>316</v>
      </c>
      <c r="AY49">
        <v>11093</v>
      </c>
      <c r="AZ49" t="s">
        <v>362</v>
      </c>
      <c r="BA49" t="s">
        <v>1628</v>
      </c>
      <c r="BB49" t="s">
        <v>1629</v>
      </c>
      <c r="BC49" t="s">
        <v>1630</v>
      </c>
      <c r="BD49">
        <v>273</v>
      </c>
      <c r="BE49">
        <v>1129</v>
      </c>
      <c r="BF49" t="s">
        <v>1629</v>
      </c>
      <c r="BH49">
        <v>26091</v>
      </c>
      <c r="BI49">
        <v>245</v>
      </c>
      <c r="BJ49">
        <v>28</v>
      </c>
      <c r="BW49">
        <v>16</v>
      </c>
      <c r="BX49">
        <v>282</v>
      </c>
      <c r="BY49">
        <v>2100</v>
      </c>
      <c r="BZ49">
        <v>226869</v>
      </c>
      <c r="CA49">
        <v>226869</v>
      </c>
      <c r="CB49">
        <v>2382</v>
      </c>
      <c r="CC49">
        <v>226869</v>
      </c>
      <c r="CD49">
        <v>4</v>
      </c>
      <c r="CE49">
        <v>19</v>
      </c>
      <c r="CF49" t="s">
        <v>1631</v>
      </c>
      <c r="CG49">
        <v>0</v>
      </c>
      <c r="CH49">
        <v>0</v>
      </c>
      <c r="CI49">
        <v>0</v>
      </c>
      <c r="CJ49">
        <v>0</v>
      </c>
      <c r="CK49">
        <v>0</v>
      </c>
      <c r="CM49" t="s">
        <v>1623</v>
      </c>
      <c r="CN49" t="s">
        <v>1632</v>
      </c>
      <c r="CO49">
        <v>161</v>
      </c>
    </row>
    <row r="50" spans="1:93" x14ac:dyDescent="0.2">
      <c r="A50" t="s">
        <v>1623</v>
      </c>
      <c r="B50" t="s">
        <v>1644</v>
      </c>
      <c r="C50" s="2">
        <f>P50/AD50*1000000</f>
        <v>0</v>
      </c>
      <c r="D50" s="2" t="e">
        <f>LN(C50)</f>
        <v>#NUM!</v>
      </c>
      <c r="E50">
        <v>4.7346091606352738</v>
      </c>
      <c r="F50">
        <v>273.15540954325519</v>
      </c>
      <c r="G50">
        <v>298.08725746454161</v>
      </c>
      <c r="H50">
        <v>90.634985950295487</v>
      </c>
      <c r="I50">
        <v>66.075576358997893</v>
      </c>
      <c r="J50" t="s">
        <v>1645</v>
      </c>
      <c r="K50" t="s">
        <v>94</v>
      </c>
      <c r="L50" t="s">
        <v>95</v>
      </c>
      <c r="M50">
        <v>42.282696829999999</v>
      </c>
      <c r="N50">
        <v>-111.3289238</v>
      </c>
      <c r="O50">
        <v>24</v>
      </c>
      <c r="P50">
        <v>0</v>
      </c>
      <c r="Q50">
        <v>0</v>
      </c>
      <c r="R50">
        <v>24</v>
      </c>
      <c r="S50" t="s">
        <v>1646</v>
      </c>
      <c r="T50">
        <v>52301</v>
      </c>
      <c r="U50">
        <v>2016</v>
      </c>
      <c r="V50">
        <v>3.6932019127665798E-2</v>
      </c>
      <c r="W50">
        <v>15.637560977777801</v>
      </c>
      <c r="X50">
        <v>145215.00785634099</v>
      </c>
      <c r="Y50">
        <v>6.9250157793495403E-3</v>
      </c>
      <c r="Z50">
        <v>53447.555555555598</v>
      </c>
      <c r="AA50">
        <v>0.88280921527274703</v>
      </c>
      <c r="AB50">
        <v>3.7167974857548199E-2</v>
      </c>
      <c r="AC50">
        <v>5.6621219626799897E-2</v>
      </c>
      <c r="AD50">
        <v>5738</v>
      </c>
      <c r="AE50">
        <v>8.4910237748665697E-4</v>
      </c>
      <c r="AF50">
        <v>3.22842893547832E-3</v>
      </c>
      <c r="AG50">
        <v>0.95658303929407096</v>
      </c>
      <c r="AH50">
        <v>2</v>
      </c>
      <c r="AI50">
        <v>109631</v>
      </c>
      <c r="AJ50">
        <v>0.17758663151845741</v>
      </c>
      <c r="AK50">
        <v>0.23402139905683611</v>
      </c>
      <c r="AL50">
        <v>0.33927447528527521</v>
      </c>
      <c r="AM50">
        <v>0.24911749413943141</v>
      </c>
      <c r="AN50" t="s">
        <v>1627</v>
      </c>
      <c r="AO50">
        <v>20200818</v>
      </c>
      <c r="AP50">
        <v>27942</v>
      </c>
      <c r="AQ50">
        <v>198927</v>
      </c>
      <c r="AS50">
        <v>167</v>
      </c>
      <c r="AT50">
        <v>1129</v>
      </c>
      <c r="AU50">
        <v>37</v>
      </c>
      <c r="AV50">
        <v>316</v>
      </c>
      <c r="AY50">
        <v>11093</v>
      </c>
      <c r="AZ50" t="s">
        <v>362</v>
      </c>
      <c r="BA50" t="s">
        <v>1628</v>
      </c>
      <c r="BB50" t="s">
        <v>1629</v>
      </c>
      <c r="BC50" t="s">
        <v>1630</v>
      </c>
      <c r="BD50">
        <v>273</v>
      </c>
      <c r="BE50">
        <v>1129</v>
      </c>
      <c r="BF50" t="s">
        <v>1629</v>
      </c>
      <c r="BH50">
        <v>26091</v>
      </c>
      <c r="BI50">
        <v>245</v>
      </c>
      <c r="BJ50">
        <v>28</v>
      </c>
      <c r="BW50">
        <v>16</v>
      </c>
      <c r="BX50">
        <v>282</v>
      </c>
      <c r="BY50">
        <v>2100</v>
      </c>
      <c r="BZ50">
        <v>226869</v>
      </c>
      <c r="CA50">
        <v>226869</v>
      </c>
      <c r="CB50">
        <v>2382</v>
      </c>
      <c r="CC50">
        <v>226869</v>
      </c>
      <c r="CD50">
        <v>4</v>
      </c>
      <c r="CE50">
        <v>19</v>
      </c>
      <c r="CF50" t="s">
        <v>1631</v>
      </c>
      <c r="CG50">
        <v>0</v>
      </c>
      <c r="CH50">
        <v>0</v>
      </c>
      <c r="CI50">
        <v>0</v>
      </c>
      <c r="CJ50">
        <v>0</v>
      </c>
      <c r="CK50">
        <v>0</v>
      </c>
      <c r="CM50" t="s">
        <v>1623</v>
      </c>
      <c r="CN50" t="s">
        <v>1632</v>
      </c>
      <c r="CO50">
        <v>161</v>
      </c>
    </row>
    <row r="51" spans="1:93" x14ac:dyDescent="0.2">
      <c r="A51" t="s">
        <v>1623</v>
      </c>
      <c r="B51" t="s">
        <v>1659</v>
      </c>
      <c r="C51" s="2">
        <f>P51/AD51*1000000</f>
        <v>0</v>
      </c>
      <c r="D51" s="2" t="e">
        <f>LN(C51)</f>
        <v>#NUM!</v>
      </c>
      <c r="E51">
        <v>4.905035437703158</v>
      </c>
      <c r="F51">
        <v>274.35269870736761</v>
      </c>
      <c r="G51">
        <v>297.55460247032732</v>
      </c>
      <c r="H51">
        <v>90.0633791339976</v>
      </c>
      <c r="I51">
        <v>73.4649867373615</v>
      </c>
      <c r="J51" t="s">
        <v>1660</v>
      </c>
      <c r="K51" t="s">
        <v>94</v>
      </c>
      <c r="L51" t="s">
        <v>95</v>
      </c>
      <c r="M51">
        <v>48.299960169999999</v>
      </c>
      <c r="N51">
        <v>-116.6017932</v>
      </c>
      <c r="O51">
        <v>192</v>
      </c>
      <c r="P51">
        <v>0</v>
      </c>
      <c r="Q51">
        <v>0</v>
      </c>
      <c r="R51">
        <v>192</v>
      </c>
      <c r="S51" t="s">
        <v>1661</v>
      </c>
      <c r="T51">
        <v>52949</v>
      </c>
      <c r="U51">
        <v>2016</v>
      </c>
      <c r="V51">
        <v>8.8336781467491493E-2</v>
      </c>
      <c r="W51">
        <v>331.86517253333301</v>
      </c>
      <c r="X51">
        <v>219080</v>
      </c>
      <c r="Y51">
        <v>3.3977737099154899E-4</v>
      </c>
      <c r="Z51">
        <v>46518.666666666701</v>
      </c>
      <c r="AA51">
        <v>0.74048033941005398</v>
      </c>
      <c r="AB51">
        <v>2.5668822918623602E-2</v>
      </c>
      <c r="AC51">
        <v>0.11429034737440601</v>
      </c>
      <c r="AD51">
        <v>39146</v>
      </c>
      <c r="AE51">
        <v>4.8705293166237404E-3</v>
      </c>
      <c r="AF51">
        <v>3.0535294282413201E-3</v>
      </c>
      <c r="AG51">
        <v>0.96370580000165795</v>
      </c>
      <c r="AH51">
        <v>4</v>
      </c>
      <c r="AI51">
        <v>715793</v>
      </c>
      <c r="AJ51">
        <v>0.16802343694336211</v>
      </c>
      <c r="AK51">
        <v>0.18022389154406371</v>
      </c>
      <c r="AL51">
        <v>0.32954918530916061</v>
      </c>
      <c r="AM51">
        <v>0.32220348620341349</v>
      </c>
      <c r="AN51" t="s">
        <v>1627</v>
      </c>
      <c r="AO51">
        <v>20200818</v>
      </c>
      <c r="AP51">
        <v>27942</v>
      </c>
      <c r="AQ51">
        <v>198927</v>
      </c>
      <c r="AS51">
        <v>167</v>
      </c>
      <c r="AT51">
        <v>1129</v>
      </c>
      <c r="AU51">
        <v>37</v>
      </c>
      <c r="AV51">
        <v>316</v>
      </c>
      <c r="AY51">
        <v>11093</v>
      </c>
      <c r="AZ51" t="s">
        <v>362</v>
      </c>
      <c r="BA51" t="s">
        <v>1628</v>
      </c>
      <c r="BB51" t="s">
        <v>1629</v>
      </c>
      <c r="BC51" t="s">
        <v>1630</v>
      </c>
      <c r="BD51">
        <v>273</v>
      </c>
      <c r="BE51">
        <v>1129</v>
      </c>
      <c r="BF51" t="s">
        <v>1629</v>
      </c>
      <c r="BH51">
        <v>26091</v>
      </c>
      <c r="BI51">
        <v>245</v>
      </c>
      <c r="BJ51">
        <v>28</v>
      </c>
      <c r="BW51">
        <v>16</v>
      </c>
      <c r="BX51">
        <v>282</v>
      </c>
      <c r="BY51">
        <v>2100</v>
      </c>
      <c r="BZ51">
        <v>226869</v>
      </c>
      <c r="CA51">
        <v>226869</v>
      </c>
      <c r="CB51">
        <v>2382</v>
      </c>
      <c r="CC51">
        <v>226869</v>
      </c>
      <c r="CD51">
        <v>4</v>
      </c>
      <c r="CE51">
        <v>19</v>
      </c>
      <c r="CF51" t="s">
        <v>1631</v>
      </c>
      <c r="CG51">
        <v>0</v>
      </c>
      <c r="CH51">
        <v>0</v>
      </c>
      <c r="CI51">
        <v>0</v>
      </c>
      <c r="CJ51">
        <v>0</v>
      </c>
      <c r="CK51">
        <v>0</v>
      </c>
      <c r="CM51" t="s">
        <v>1623</v>
      </c>
      <c r="CN51" t="s">
        <v>1632</v>
      </c>
      <c r="CO51">
        <v>161</v>
      </c>
    </row>
    <row r="52" spans="1:93" x14ac:dyDescent="0.2">
      <c r="A52" t="s">
        <v>1623</v>
      </c>
      <c r="B52" t="s">
        <v>1665</v>
      </c>
      <c r="C52" s="2">
        <f>P52/AD52*1000000</f>
        <v>0</v>
      </c>
      <c r="D52" s="2" t="e">
        <f>LN(C52)</f>
        <v>#NUM!</v>
      </c>
      <c r="E52">
        <v>4.3336080490428932</v>
      </c>
      <c r="F52">
        <v>273.43678386796972</v>
      </c>
      <c r="G52">
        <v>295.69837570398431</v>
      </c>
      <c r="H52">
        <v>90.678933572890415</v>
      </c>
      <c r="I52">
        <v>71.888904348866404</v>
      </c>
      <c r="J52" t="s">
        <v>1666</v>
      </c>
      <c r="K52" t="s">
        <v>94</v>
      </c>
      <c r="L52" t="s">
        <v>95</v>
      </c>
      <c r="M52">
        <v>48.766847609999999</v>
      </c>
      <c r="N52">
        <v>-116.4630179</v>
      </c>
      <c r="O52">
        <v>42</v>
      </c>
      <c r="P52">
        <v>0</v>
      </c>
      <c r="Q52">
        <v>0</v>
      </c>
      <c r="R52">
        <v>42</v>
      </c>
      <c r="S52" t="s">
        <v>1667</v>
      </c>
      <c r="T52">
        <v>52959</v>
      </c>
      <c r="U52">
        <v>2016</v>
      </c>
      <c r="V52">
        <v>0.14036211605023599</v>
      </c>
      <c r="W52">
        <v>10.200850750000001</v>
      </c>
      <c r="X52">
        <v>141275.97729561501</v>
      </c>
      <c r="Y52">
        <v>9.2563309493951299E-4</v>
      </c>
      <c r="Z52">
        <v>36126.25</v>
      </c>
      <c r="AA52">
        <v>0.75205824394012999</v>
      </c>
      <c r="AB52">
        <v>3.1563962118825298E-2</v>
      </c>
      <c r="AC52">
        <v>0.15241993240108201</v>
      </c>
      <c r="AD52">
        <v>11141</v>
      </c>
      <c r="AE52">
        <v>1.3834737768834099E-3</v>
      </c>
      <c r="AF52">
        <v>1.38212459207512E-2</v>
      </c>
      <c r="AG52">
        <v>0.96108643443966602</v>
      </c>
      <c r="AH52">
        <v>1</v>
      </c>
      <c r="AI52">
        <v>190110</v>
      </c>
      <c r="AJ52">
        <v>0.16422597443585291</v>
      </c>
      <c r="AK52">
        <v>0.20989427173741521</v>
      </c>
      <c r="AL52">
        <v>0.33545841881016247</v>
      </c>
      <c r="AM52">
        <v>0.29042133501656942</v>
      </c>
      <c r="AN52" t="s">
        <v>1627</v>
      </c>
      <c r="AO52">
        <v>20200818</v>
      </c>
      <c r="AP52">
        <v>27942</v>
      </c>
      <c r="AQ52">
        <v>198927</v>
      </c>
      <c r="AS52">
        <v>167</v>
      </c>
      <c r="AT52">
        <v>1129</v>
      </c>
      <c r="AU52">
        <v>37</v>
      </c>
      <c r="AV52">
        <v>316</v>
      </c>
      <c r="AY52">
        <v>11093</v>
      </c>
      <c r="AZ52" t="s">
        <v>362</v>
      </c>
      <c r="BA52" t="s">
        <v>1628</v>
      </c>
      <c r="BB52" t="s">
        <v>1629</v>
      </c>
      <c r="BC52" t="s">
        <v>1630</v>
      </c>
      <c r="BD52">
        <v>273</v>
      </c>
      <c r="BE52">
        <v>1129</v>
      </c>
      <c r="BF52" t="s">
        <v>1629</v>
      </c>
      <c r="BH52">
        <v>26091</v>
      </c>
      <c r="BI52">
        <v>245</v>
      </c>
      <c r="BJ52">
        <v>28</v>
      </c>
      <c r="BW52">
        <v>16</v>
      </c>
      <c r="BX52">
        <v>282</v>
      </c>
      <c r="BY52">
        <v>2100</v>
      </c>
      <c r="BZ52">
        <v>226869</v>
      </c>
      <c r="CA52">
        <v>226869</v>
      </c>
      <c r="CB52">
        <v>2382</v>
      </c>
      <c r="CC52">
        <v>226869</v>
      </c>
      <c r="CD52">
        <v>4</v>
      </c>
      <c r="CE52">
        <v>19</v>
      </c>
      <c r="CF52" t="s">
        <v>1631</v>
      </c>
      <c r="CG52">
        <v>0</v>
      </c>
      <c r="CH52">
        <v>0</v>
      </c>
      <c r="CI52">
        <v>0</v>
      </c>
      <c r="CJ52">
        <v>0</v>
      </c>
      <c r="CK52">
        <v>0</v>
      </c>
      <c r="CM52" t="s">
        <v>1623</v>
      </c>
      <c r="CN52" t="s">
        <v>1632</v>
      </c>
      <c r="CO52">
        <v>161</v>
      </c>
    </row>
    <row r="53" spans="1:93" x14ac:dyDescent="0.2">
      <c r="A53" t="s">
        <v>1623</v>
      </c>
      <c r="B53" t="s">
        <v>1668</v>
      </c>
      <c r="C53" s="2">
        <f>P53/AD53*1000000</f>
        <v>0</v>
      </c>
      <c r="D53" s="2" t="e">
        <f>LN(C53)</f>
        <v>#NUM!</v>
      </c>
      <c r="E53">
        <v>4.8383834200765357</v>
      </c>
      <c r="F53">
        <v>272.60414600281331</v>
      </c>
      <c r="G53">
        <v>299.71528397038929</v>
      </c>
      <c r="H53">
        <v>91.00157570329165</v>
      </c>
      <c r="I53">
        <v>67.874837276311268</v>
      </c>
      <c r="J53" t="s">
        <v>593</v>
      </c>
      <c r="K53" t="s">
        <v>94</v>
      </c>
      <c r="L53" t="s">
        <v>95</v>
      </c>
      <c r="M53">
        <v>43.725922089999997</v>
      </c>
      <c r="N53">
        <v>-113.1735463</v>
      </c>
      <c r="O53">
        <v>3</v>
      </c>
      <c r="P53">
        <v>0</v>
      </c>
      <c r="Q53">
        <v>0</v>
      </c>
      <c r="R53">
        <v>3</v>
      </c>
      <c r="S53" t="s">
        <v>1669</v>
      </c>
      <c r="T53">
        <v>52265</v>
      </c>
      <c r="U53">
        <v>2016</v>
      </c>
      <c r="V53">
        <v>5.0586269654205297E-2</v>
      </c>
      <c r="W53">
        <v>1.6974559333333299</v>
      </c>
      <c r="X53">
        <v>107333.33333333299</v>
      </c>
      <c r="Y53">
        <v>8.1043934045706093E-3</v>
      </c>
      <c r="Z53">
        <v>45200.333333333299</v>
      </c>
      <c r="AA53">
        <v>0.84114454815291595</v>
      </c>
      <c r="AB53">
        <v>2.3697482840148599E-2</v>
      </c>
      <c r="AC53">
        <v>0.106273389666891</v>
      </c>
      <c r="AD53">
        <v>2822</v>
      </c>
      <c r="AE53">
        <v>0</v>
      </c>
      <c r="AF53">
        <v>1.1390150372065999E-3</v>
      </c>
      <c r="AG53">
        <v>0.98514350255598404</v>
      </c>
      <c r="AH53">
        <v>1</v>
      </c>
      <c r="AI53">
        <v>49989</v>
      </c>
      <c r="AJ53">
        <v>0.1736181960031207</v>
      </c>
      <c r="AK53">
        <v>0</v>
      </c>
      <c r="AL53">
        <v>0.3243513572986057</v>
      </c>
      <c r="AM53">
        <v>0.28126187761307492</v>
      </c>
      <c r="AN53" t="s">
        <v>1627</v>
      </c>
      <c r="AO53">
        <v>20200818</v>
      </c>
      <c r="AP53">
        <v>27942</v>
      </c>
      <c r="AQ53">
        <v>198927</v>
      </c>
      <c r="AS53">
        <v>167</v>
      </c>
      <c r="AT53">
        <v>1129</v>
      </c>
      <c r="AU53">
        <v>37</v>
      </c>
      <c r="AV53">
        <v>316</v>
      </c>
      <c r="AY53">
        <v>11093</v>
      </c>
      <c r="AZ53" t="s">
        <v>362</v>
      </c>
      <c r="BA53" t="s">
        <v>1628</v>
      </c>
      <c r="BB53" t="s">
        <v>1629</v>
      </c>
      <c r="BC53" t="s">
        <v>1630</v>
      </c>
      <c r="BD53">
        <v>273</v>
      </c>
      <c r="BE53">
        <v>1129</v>
      </c>
      <c r="BF53" t="s">
        <v>1629</v>
      </c>
      <c r="BH53">
        <v>26091</v>
      </c>
      <c r="BI53">
        <v>245</v>
      </c>
      <c r="BJ53">
        <v>28</v>
      </c>
      <c r="BW53">
        <v>16</v>
      </c>
      <c r="BX53">
        <v>282</v>
      </c>
      <c r="BY53">
        <v>2100</v>
      </c>
      <c r="BZ53">
        <v>226869</v>
      </c>
      <c r="CA53">
        <v>226869</v>
      </c>
      <c r="CB53">
        <v>2382</v>
      </c>
      <c r="CC53">
        <v>226869</v>
      </c>
      <c r="CD53">
        <v>4</v>
      </c>
      <c r="CE53">
        <v>19</v>
      </c>
      <c r="CF53" t="s">
        <v>1631</v>
      </c>
      <c r="CG53">
        <v>0</v>
      </c>
      <c r="CH53">
        <v>0</v>
      </c>
      <c r="CI53">
        <v>0</v>
      </c>
      <c r="CJ53">
        <v>0</v>
      </c>
      <c r="CK53">
        <v>0</v>
      </c>
      <c r="CM53" t="s">
        <v>1623</v>
      </c>
      <c r="CN53" t="s">
        <v>1632</v>
      </c>
      <c r="CO53">
        <v>161</v>
      </c>
    </row>
    <row r="54" spans="1:93" x14ac:dyDescent="0.2">
      <c r="A54" t="s">
        <v>1623</v>
      </c>
      <c r="B54" t="s">
        <v>1670</v>
      </c>
      <c r="C54" s="2">
        <f>P54/AD54*1000000</f>
        <v>0</v>
      </c>
      <c r="D54" s="2" t="e">
        <f>LN(C54)</f>
        <v>#NUM!</v>
      </c>
      <c r="E54">
        <v>3.6240627401378158</v>
      </c>
      <c r="F54">
        <v>273.83587290058409</v>
      </c>
      <c r="G54">
        <v>297.84717335590977</v>
      </c>
      <c r="H54">
        <v>87.665079146660801</v>
      </c>
      <c r="I54">
        <v>61.494917560711308</v>
      </c>
      <c r="J54" t="s">
        <v>1671</v>
      </c>
      <c r="K54" t="s">
        <v>94</v>
      </c>
      <c r="L54" t="s">
        <v>95</v>
      </c>
      <c r="M54">
        <v>43.466657419999997</v>
      </c>
      <c r="N54">
        <v>-114.8065892</v>
      </c>
      <c r="O54">
        <v>1</v>
      </c>
      <c r="P54">
        <v>0</v>
      </c>
      <c r="Q54">
        <v>0</v>
      </c>
      <c r="R54">
        <v>1</v>
      </c>
      <c r="S54" t="s">
        <v>1672</v>
      </c>
      <c r="T54">
        <v>52481</v>
      </c>
      <c r="U54">
        <v>2016</v>
      </c>
      <c r="V54">
        <v>9.3533762825101494E-2</v>
      </c>
      <c r="W54">
        <v>0.70315170000000005</v>
      </c>
      <c r="X54">
        <v>160667.96635031101</v>
      </c>
      <c r="Y54">
        <v>0</v>
      </c>
      <c r="Z54">
        <v>28763.190476190499</v>
      </c>
      <c r="AA54">
        <v>0.88957688338493301</v>
      </c>
      <c r="AB54">
        <v>3.0711610486891399E-2</v>
      </c>
      <c r="AC54">
        <v>0.105225483178239</v>
      </c>
      <c r="AD54">
        <v>937</v>
      </c>
      <c r="AE54">
        <v>0</v>
      </c>
      <c r="AF54">
        <v>1.12359550561798E-3</v>
      </c>
      <c r="AG54">
        <v>0.98464419475655396</v>
      </c>
      <c r="AH54">
        <v>1</v>
      </c>
      <c r="AI54">
        <v>19092</v>
      </c>
      <c r="AJ54">
        <v>0.1582338152105594</v>
      </c>
      <c r="AK54">
        <v>0</v>
      </c>
      <c r="AL54">
        <v>0</v>
      </c>
      <c r="AM54">
        <v>0.30243033731405822</v>
      </c>
      <c r="AN54" t="s">
        <v>1627</v>
      </c>
      <c r="AO54">
        <v>20200818</v>
      </c>
      <c r="AP54">
        <v>27942</v>
      </c>
      <c r="AQ54">
        <v>198927</v>
      </c>
      <c r="AS54">
        <v>167</v>
      </c>
      <c r="AT54">
        <v>1129</v>
      </c>
      <c r="AU54">
        <v>37</v>
      </c>
      <c r="AV54">
        <v>316</v>
      </c>
      <c r="AY54">
        <v>11093</v>
      </c>
      <c r="AZ54" t="s">
        <v>362</v>
      </c>
      <c r="BA54" t="s">
        <v>1628</v>
      </c>
      <c r="BB54" t="s">
        <v>1629</v>
      </c>
      <c r="BC54" t="s">
        <v>1630</v>
      </c>
      <c r="BD54">
        <v>273</v>
      </c>
      <c r="BE54">
        <v>1129</v>
      </c>
      <c r="BF54" t="s">
        <v>1629</v>
      </c>
      <c r="BH54">
        <v>26091</v>
      </c>
      <c r="BI54">
        <v>245</v>
      </c>
      <c r="BJ54">
        <v>28</v>
      </c>
      <c r="BW54">
        <v>16</v>
      </c>
      <c r="BX54">
        <v>282</v>
      </c>
      <c r="BY54">
        <v>2100</v>
      </c>
      <c r="BZ54">
        <v>226869</v>
      </c>
      <c r="CA54">
        <v>226869</v>
      </c>
      <c r="CB54">
        <v>2382</v>
      </c>
      <c r="CC54">
        <v>226869</v>
      </c>
      <c r="CD54">
        <v>4</v>
      </c>
      <c r="CE54">
        <v>19</v>
      </c>
      <c r="CF54" t="s">
        <v>1631</v>
      </c>
      <c r="CG54">
        <v>0</v>
      </c>
      <c r="CH54">
        <v>0</v>
      </c>
      <c r="CI54">
        <v>0</v>
      </c>
      <c r="CJ54">
        <v>0</v>
      </c>
      <c r="CK54">
        <v>0</v>
      </c>
      <c r="CM54" t="s">
        <v>1623</v>
      </c>
      <c r="CN54" t="s">
        <v>1632</v>
      </c>
      <c r="CO54">
        <v>161</v>
      </c>
    </row>
    <row r="55" spans="1:93" x14ac:dyDescent="0.2">
      <c r="A55" t="s">
        <v>1623</v>
      </c>
      <c r="B55" t="s">
        <v>1676</v>
      </c>
      <c r="C55" s="2">
        <f>P55/AD55*1000000</f>
        <v>0</v>
      </c>
      <c r="D55" s="2" t="e">
        <f>LN(C55)</f>
        <v>#NUM!</v>
      </c>
      <c r="E55">
        <v>4.3852867321480229</v>
      </c>
      <c r="F55">
        <v>273.22069339024898</v>
      </c>
      <c r="G55">
        <v>298.65437103220398</v>
      </c>
      <c r="H55">
        <v>89.416210935300398</v>
      </c>
      <c r="I55">
        <v>67.264019530163637</v>
      </c>
      <c r="J55" t="s">
        <v>1677</v>
      </c>
      <c r="K55" t="s">
        <v>94</v>
      </c>
      <c r="L55" t="s">
        <v>95</v>
      </c>
      <c r="M55">
        <v>42.771491159999997</v>
      </c>
      <c r="N55">
        <v>-111.5597683</v>
      </c>
      <c r="O55">
        <v>34</v>
      </c>
      <c r="P55">
        <v>0</v>
      </c>
      <c r="Q55">
        <v>0</v>
      </c>
      <c r="R55">
        <v>34</v>
      </c>
      <c r="S55" t="s">
        <v>1678</v>
      </c>
      <c r="T55">
        <v>52283</v>
      </c>
      <c r="U55">
        <v>2016</v>
      </c>
      <c r="V55">
        <v>4.8388182958984803E-2</v>
      </c>
      <c r="W55">
        <v>7.1695223333333304</v>
      </c>
      <c r="X55">
        <v>122300</v>
      </c>
      <c r="Y55">
        <v>5.2525252525252699E-3</v>
      </c>
      <c r="Z55">
        <v>54737.666666666701</v>
      </c>
      <c r="AA55">
        <v>0.83560108128962696</v>
      </c>
      <c r="AB55">
        <v>6.5610646147027302E-2</v>
      </c>
      <c r="AC55">
        <v>0.11468542185656801</v>
      </c>
      <c r="AD55">
        <v>6694</v>
      </c>
      <c r="AE55">
        <v>1.1769722550163399E-3</v>
      </c>
      <c r="AF55">
        <v>2.0030309769007498E-3</v>
      </c>
      <c r="AG55">
        <v>0.95860672415060699</v>
      </c>
      <c r="AH55">
        <v>1</v>
      </c>
      <c r="AI55">
        <v>125652</v>
      </c>
      <c r="AJ55">
        <v>0.15355903606787</v>
      </c>
      <c r="AK55">
        <v>0.24041797981727309</v>
      </c>
      <c r="AL55">
        <v>0.35597523318371382</v>
      </c>
      <c r="AM55">
        <v>0.25004775093114318</v>
      </c>
      <c r="AN55" t="s">
        <v>1627</v>
      </c>
      <c r="AO55">
        <v>20200818</v>
      </c>
      <c r="AP55">
        <v>27942</v>
      </c>
      <c r="AQ55">
        <v>198927</v>
      </c>
      <c r="AS55">
        <v>167</v>
      </c>
      <c r="AT55">
        <v>1129</v>
      </c>
      <c r="AU55">
        <v>37</v>
      </c>
      <c r="AV55">
        <v>316</v>
      </c>
      <c r="AY55">
        <v>11093</v>
      </c>
      <c r="AZ55" t="s">
        <v>362</v>
      </c>
      <c r="BA55" t="s">
        <v>1628</v>
      </c>
      <c r="BB55" t="s">
        <v>1629</v>
      </c>
      <c r="BC55" t="s">
        <v>1630</v>
      </c>
      <c r="BD55">
        <v>273</v>
      </c>
      <c r="BE55">
        <v>1129</v>
      </c>
      <c r="BF55" t="s">
        <v>1629</v>
      </c>
      <c r="BH55">
        <v>26091</v>
      </c>
      <c r="BI55">
        <v>245</v>
      </c>
      <c r="BJ55">
        <v>28</v>
      </c>
      <c r="BW55">
        <v>16</v>
      </c>
      <c r="BX55">
        <v>282</v>
      </c>
      <c r="BY55">
        <v>2100</v>
      </c>
      <c r="BZ55">
        <v>226869</v>
      </c>
      <c r="CA55">
        <v>226869</v>
      </c>
      <c r="CB55">
        <v>2382</v>
      </c>
      <c r="CC55">
        <v>226869</v>
      </c>
      <c r="CD55">
        <v>4</v>
      </c>
      <c r="CE55">
        <v>19</v>
      </c>
      <c r="CF55" t="s">
        <v>1631</v>
      </c>
      <c r="CG55">
        <v>0</v>
      </c>
      <c r="CH55">
        <v>0</v>
      </c>
      <c r="CI55">
        <v>0</v>
      </c>
      <c r="CJ55">
        <v>0</v>
      </c>
      <c r="CK55">
        <v>0</v>
      </c>
      <c r="CM55" t="s">
        <v>1623</v>
      </c>
      <c r="CN55" t="s">
        <v>1632</v>
      </c>
      <c r="CO55">
        <v>161</v>
      </c>
    </row>
    <row r="56" spans="1:93" x14ac:dyDescent="0.2">
      <c r="A56" t="s">
        <v>1623</v>
      </c>
      <c r="B56" t="s">
        <v>1682</v>
      </c>
      <c r="C56" s="2">
        <f>P56/AD56*1000000</f>
        <v>0</v>
      </c>
      <c r="D56" s="2" t="e">
        <f>LN(C56)</f>
        <v>#NUM!</v>
      </c>
      <c r="E56">
        <v>3.9696589711664991</v>
      </c>
      <c r="F56">
        <v>271.22260058722088</v>
      </c>
      <c r="G56">
        <v>297.82264346037158</v>
      </c>
      <c r="H56">
        <v>86.865450559191629</v>
      </c>
      <c r="I56">
        <v>65.613337280227611</v>
      </c>
      <c r="J56" t="s">
        <v>401</v>
      </c>
      <c r="K56" t="s">
        <v>94</v>
      </c>
      <c r="L56" t="s">
        <v>95</v>
      </c>
      <c r="M56">
        <v>44.28496071</v>
      </c>
      <c r="N56">
        <v>-112.3505704</v>
      </c>
      <c r="O56">
        <v>15</v>
      </c>
      <c r="P56">
        <v>0</v>
      </c>
      <c r="Q56">
        <v>0</v>
      </c>
      <c r="R56">
        <v>15</v>
      </c>
      <c r="S56" t="s">
        <v>1683</v>
      </c>
      <c r="T56">
        <v>52589</v>
      </c>
      <c r="U56">
        <v>2016</v>
      </c>
      <c r="V56">
        <v>6.0439560439560502E-2</v>
      </c>
      <c r="W56">
        <v>1.3908864999999999</v>
      </c>
      <c r="X56">
        <v>139900</v>
      </c>
      <c r="Y56">
        <v>0</v>
      </c>
      <c r="Z56">
        <v>26289</v>
      </c>
      <c r="AA56">
        <v>0.79051383399209496</v>
      </c>
      <c r="AB56">
        <v>0.238470191226097</v>
      </c>
      <c r="AC56">
        <v>9.7744360902255703E-2</v>
      </c>
      <c r="AD56">
        <v>920</v>
      </c>
      <c r="AE56">
        <v>0</v>
      </c>
      <c r="AF56">
        <v>0</v>
      </c>
      <c r="AG56">
        <v>0.96287964004499405</v>
      </c>
      <c r="AH56">
        <v>1</v>
      </c>
      <c r="AI56">
        <v>16775</v>
      </c>
      <c r="AJ56">
        <v>0.12375558867362151</v>
      </c>
      <c r="AK56">
        <v>0</v>
      </c>
      <c r="AL56">
        <v>0.39153502235469451</v>
      </c>
      <c r="AM56">
        <v>0.22229508196721309</v>
      </c>
      <c r="AN56" t="s">
        <v>1627</v>
      </c>
      <c r="AO56">
        <v>20200818</v>
      </c>
      <c r="AP56">
        <v>27942</v>
      </c>
      <c r="AQ56">
        <v>198927</v>
      </c>
      <c r="AS56">
        <v>167</v>
      </c>
      <c r="AT56">
        <v>1129</v>
      </c>
      <c r="AU56">
        <v>37</v>
      </c>
      <c r="AV56">
        <v>316</v>
      </c>
      <c r="AY56">
        <v>11093</v>
      </c>
      <c r="AZ56" t="s">
        <v>362</v>
      </c>
      <c r="BA56" t="s">
        <v>1628</v>
      </c>
      <c r="BB56" t="s">
        <v>1629</v>
      </c>
      <c r="BC56" t="s">
        <v>1630</v>
      </c>
      <c r="BD56">
        <v>273</v>
      </c>
      <c r="BE56">
        <v>1129</v>
      </c>
      <c r="BF56" t="s">
        <v>1629</v>
      </c>
      <c r="BH56">
        <v>26091</v>
      </c>
      <c r="BI56">
        <v>245</v>
      </c>
      <c r="BJ56">
        <v>28</v>
      </c>
      <c r="BW56">
        <v>16</v>
      </c>
      <c r="BX56">
        <v>282</v>
      </c>
      <c r="BY56">
        <v>2100</v>
      </c>
      <c r="BZ56">
        <v>226869</v>
      </c>
      <c r="CA56">
        <v>226869</v>
      </c>
      <c r="CB56">
        <v>2382</v>
      </c>
      <c r="CC56">
        <v>226869</v>
      </c>
      <c r="CD56">
        <v>4</v>
      </c>
      <c r="CE56">
        <v>19</v>
      </c>
      <c r="CF56" t="s">
        <v>1631</v>
      </c>
      <c r="CG56">
        <v>0</v>
      </c>
      <c r="CH56">
        <v>0</v>
      </c>
      <c r="CI56">
        <v>0</v>
      </c>
      <c r="CJ56">
        <v>0</v>
      </c>
      <c r="CK56">
        <v>0</v>
      </c>
      <c r="CM56" t="s">
        <v>1623</v>
      </c>
      <c r="CN56" t="s">
        <v>1632</v>
      </c>
      <c r="CO56">
        <v>161</v>
      </c>
    </row>
    <row r="57" spans="1:93" x14ac:dyDescent="0.2">
      <c r="A57" t="s">
        <v>1623</v>
      </c>
      <c r="B57" t="s">
        <v>1684</v>
      </c>
      <c r="C57" s="2">
        <f>P57/AD57*1000000</f>
        <v>0</v>
      </c>
      <c r="D57" s="2" t="e">
        <f>LN(C57)</f>
        <v>#NUM!</v>
      </c>
      <c r="E57">
        <v>4.2490391489658386</v>
      </c>
      <c r="F57">
        <v>275.14321177972022</v>
      </c>
      <c r="G57">
        <v>297.79975058301028</v>
      </c>
      <c r="H57">
        <v>91.08489406665781</v>
      </c>
      <c r="I57">
        <v>65.849130262892629</v>
      </c>
      <c r="J57" t="s">
        <v>1685</v>
      </c>
      <c r="K57" t="s">
        <v>94</v>
      </c>
      <c r="L57" t="s">
        <v>95</v>
      </c>
      <c r="M57">
        <v>46.674599239999999</v>
      </c>
      <c r="N57">
        <v>-115.6622393</v>
      </c>
      <c r="O57">
        <v>18</v>
      </c>
      <c r="P57">
        <v>0</v>
      </c>
      <c r="Q57">
        <v>0</v>
      </c>
      <c r="R57">
        <v>18</v>
      </c>
      <c r="S57" t="s">
        <v>1686</v>
      </c>
      <c r="T57">
        <v>52661</v>
      </c>
      <c r="U57">
        <v>2016</v>
      </c>
      <c r="V57">
        <v>8.2831823123266604E-2</v>
      </c>
      <c r="W57">
        <v>14.6693033333333</v>
      </c>
      <c r="X57">
        <v>109081.288888889</v>
      </c>
      <c r="Y57">
        <v>4.2437616703446001E-4</v>
      </c>
      <c r="Z57">
        <v>38478.5</v>
      </c>
      <c r="AA57">
        <v>0.78535512903149196</v>
      </c>
      <c r="AB57">
        <v>2.3514687658111499E-2</v>
      </c>
      <c r="AC57">
        <v>0.19475576788551399</v>
      </c>
      <c r="AD57">
        <v>8917</v>
      </c>
      <c r="AE57">
        <v>2.9130130362311399E-3</v>
      </c>
      <c r="AF57">
        <v>1.9831652082383199E-2</v>
      </c>
      <c r="AG57">
        <v>0.95716615067265398</v>
      </c>
      <c r="AH57">
        <v>2</v>
      </c>
      <c r="AI57">
        <v>156206</v>
      </c>
      <c r="AJ57">
        <v>0.20726476575803751</v>
      </c>
      <c r="AK57">
        <v>0.15069843667976901</v>
      </c>
      <c r="AL57">
        <v>0.32487228403518431</v>
      </c>
      <c r="AM57">
        <v>0.3171645135270092</v>
      </c>
      <c r="AN57" t="s">
        <v>1627</v>
      </c>
      <c r="AO57">
        <v>20200818</v>
      </c>
      <c r="AP57">
        <v>27942</v>
      </c>
      <c r="AQ57">
        <v>198927</v>
      </c>
      <c r="AS57">
        <v>167</v>
      </c>
      <c r="AT57">
        <v>1129</v>
      </c>
      <c r="AU57">
        <v>37</v>
      </c>
      <c r="AV57">
        <v>316</v>
      </c>
      <c r="AY57">
        <v>11093</v>
      </c>
      <c r="AZ57" t="s">
        <v>362</v>
      </c>
      <c r="BA57" t="s">
        <v>1628</v>
      </c>
      <c r="BB57" t="s">
        <v>1629</v>
      </c>
      <c r="BC57" t="s">
        <v>1630</v>
      </c>
      <c r="BD57">
        <v>273</v>
      </c>
      <c r="BE57">
        <v>1129</v>
      </c>
      <c r="BF57" t="s">
        <v>1629</v>
      </c>
      <c r="BH57">
        <v>26091</v>
      </c>
      <c r="BI57">
        <v>245</v>
      </c>
      <c r="BJ57">
        <v>28</v>
      </c>
      <c r="BW57">
        <v>16</v>
      </c>
      <c r="BX57">
        <v>282</v>
      </c>
      <c r="BY57">
        <v>2100</v>
      </c>
      <c r="BZ57">
        <v>226869</v>
      </c>
      <c r="CA57">
        <v>226869</v>
      </c>
      <c r="CB57">
        <v>2382</v>
      </c>
      <c r="CC57">
        <v>226869</v>
      </c>
      <c r="CD57">
        <v>4</v>
      </c>
      <c r="CE57">
        <v>19</v>
      </c>
      <c r="CF57" t="s">
        <v>1631</v>
      </c>
      <c r="CG57">
        <v>0</v>
      </c>
      <c r="CH57">
        <v>0</v>
      </c>
      <c r="CI57">
        <v>0</v>
      </c>
      <c r="CJ57">
        <v>0</v>
      </c>
      <c r="CK57">
        <v>0</v>
      </c>
      <c r="CM57" t="s">
        <v>1623</v>
      </c>
      <c r="CN57" t="s">
        <v>1632</v>
      </c>
      <c r="CO57">
        <v>161</v>
      </c>
    </row>
    <row r="58" spans="1:93" x14ac:dyDescent="0.2">
      <c r="A58" t="s">
        <v>1623</v>
      </c>
      <c r="B58" t="s">
        <v>1687</v>
      </c>
      <c r="C58" s="2">
        <f>P58/AD58*1000000</f>
        <v>0</v>
      </c>
      <c r="D58" s="2" t="e">
        <f>LN(C58)</f>
        <v>#NUM!</v>
      </c>
      <c r="E58">
        <v>3.6544601227634081</v>
      </c>
      <c r="F58">
        <v>272.47661574081599</v>
      </c>
      <c r="G58">
        <v>295.19846876695732</v>
      </c>
      <c r="H58">
        <v>81.835341136646989</v>
      </c>
      <c r="I58">
        <v>64.778093965517641</v>
      </c>
      <c r="J58" t="s">
        <v>924</v>
      </c>
      <c r="K58" t="s">
        <v>94</v>
      </c>
      <c r="L58" t="s">
        <v>95</v>
      </c>
      <c r="M58">
        <v>44.241868189999998</v>
      </c>
      <c r="N58">
        <v>-114.28554939999999</v>
      </c>
      <c r="O58">
        <v>15</v>
      </c>
      <c r="P58">
        <v>0</v>
      </c>
      <c r="Q58">
        <v>0</v>
      </c>
      <c r="R58">
        <v>15</v>
      </c>
      <c r="S58" t="s">
        <v>1688</v>
      </c>
      <c r="T58">
        <v>52311</v>
      </c>
      <c r="U58">
        <v>2016</v>
      </c>
      <c r="V58">
        <v>9.4961240310077494E-2</v>
      </c>
      <c r="W58">
        <v>0.72379435000000003</v>
      </c>
      <c r="X58">
        <v>147886.70000000001</v>
      </c>
      <c r="Y58">
        <v>0</v>
      </c>
      <c r="Z58">
        <v>35892.683333333298</v>
      </c>
      <c r="AA58">
        <v>0.70069971956764399</v>
      </c>
      <c r="AB58">
        <v>7.9907899286693396E-2</v>
      </c>
      <c r="AC58">
        <v>5.3372538536933099E-2</v>
      </c>
      <c r="AD58">
        <v>3961</v>
      </c>
      <c r="AE58">
        <v>2.20458553791887E-4</v>
      </c>
      <c r="AF58">
        <v>1.3574675564660001E-2</v>
      </c>
      <c r="AG58">
        <v>0.97058122449873496</v>
      </c>
      <c r="AH58">
        <v>1</v>
      </c>
      <c r="AI58">
        <v>76036</v>
      </c>
      <c r="AJ58">
        <v>0.18780577621126829</v>
      </c>
      <c r="AK58">
        <v>0</v>
      </c>
      <c r="AL58">
        <v>0.31414067020884839</v>
      </c>
      <c r="AM58">
        <v>0.33503866589510228</v>
      </c>
      <c r="AN58" t="s">
        <v>1627</v>
      </c>
      <c r="AO58">
        <v>20200818</v>
      </c>
      <c r="AP58">
        <v>27942</v>
      </c>
      <c r="AQ58">
        <v>198927</v>
      </c>
      <c r="AS58">
        <v>167</v>
      </c>
      <c r="AT58">
        <v>1129</v>
      </c>
      <c r="AU58">
        <v>37</v>
      </c>
      <c r="AV58">
        <v>316</v>
      </c>
      <c r="AY58">
        <v>11093</v>
      </c>
      <c r="AZ58" t="s">
        <v>362</v>
      </c>
      <c r="BA58" t="s">
        <v>1628</v>
      </c>
      <c r="BB58" t="s">
        <v>1629</v>
      </c>
      <c r="BC58" t="s">
        <v>1630</v>
      </c>
      <c r="BD58">
        <v>273</v>
      </c>
      <c r="BE58">
        <v>1129</v>
      </c>
      <c r="BF58" t="s">
        <v>1629</v>
      </c>
      <c r="BH58">
        <v>26091</v>
      </c>
      <c r="BI58">
        <v>245</v>
      </c>
      <c r="BJ58">
        <v>28</v>
      </c>
      <c r="BW58">
        <v>16</v>
      </c>
      <c r="BX58">
        <v>282</v>
      </c>
      <c r="BY58">
        <v>2100</v>
      </c>
      <c r="BZ58">
        <v>226869</v>
      </c>
      <c r="CA58">
        <v>226869</v>
      </c>
      <c r="CB58">
        <v>2382</v>
      </c>
      <c r="CC58">
        <v>226869</v>
      </c>
      <c r="CD58">
        <v>4</v>
      </c>
      <c r="CE58">
        <v>19</v>
      </c>
      <c r="CF58" t="s">
        <v>1631</v>
      </c>
      <c r="CG58">
        <v>0</v>
      </c>
      <c r="CH58">
        <v>0</v>
      </c>
      <c r="CI58">
        <v>0</v>
      </c>
      <c r="CJ58">
        <v>0</v>
      </c>
      <c r="CK58">
        <v>0</v>
      </c>
      <c r="CM58" t="s">
        <v>1623</v>
      </c>
      <c r="CN58" t="s">
        <v>1632</v>
      </c>
      <c r="CO58">
        <v>161</v>
      </c>
    </row>
    <row r="59" spans="1:93" x14ac:dyDescent="0.2">
      <c r="A59" t="s">
        <v>1623</v>
      </c>
      <c r="B59" t="s">
        <v>1691</v>
      </c>
      <c r="C59" s="2">
        <f>P59/AD59*1000000</f>
        <v>0</v>
      </c>
      <c r="D59" s="2" t="e">
        <f>LN(C59)</f>
        <v>#NUM!</v>
      </c>
      <c r="E59">
        <v>5.287009141447359</v>
      </c>
      <c r="F59">
        <v>274.49684535804352</v>
      </c>
      <c r="G59">
        <v>300.53531267434181</v>
      </c>
      <c r="H59">
        <v>89.330810043682717</v>
      </c>
      <c r="I59">
        <v>60.039817171987508</v>
      </c>
      <c r="J59" t="s">
        <v>196</v>
      </c>
      <c r="K59" t="s">
        <v>94</v>
      </c>
      <c r="L59" t="s">
        <v>95</v>
      </c>
      <c r="M59">
        <v>42.183322169999997</v>
      </c>
      <c r="N59">
        <v>-111.81496660000001</v>
      </c>
      <c r="O59">
        <v>53</v>
      </c>
      <c r="P59">
        <v>0</v>
      </c>
      <c r="Q59">
        <v>0</v>
      </c>
      <c r="R59">
        <v>53</v>
      </c>
      <c r="S59" t="s">
        <v>1692</v>
      </c>
      <c r="T59">
        <v>52337</v>
      </c>
      <c r="U59">
        <v>2016</v>
      </c>
      <c r="V59">
        <v>6.2467868640135003E-2</v>
      </c>
      <c r="W59">
        <v>25.393839</v>
      </c>
      <c r="X59">
        <v>165668.71111111101</v>
      </c>
      <c r="Y59">
        <v>6.6322506632250698E-4</v>
      </c>
      <c r="Z59">
        <v>45976.928571428602</v>
      </c>
      <c r="AA59">
        <v>0.81808884115223701</v>
      </c>
      <c r="AB59">
        <v>0.105722431572443</v>
      </c>
      <c r="AC59">
        <v>0.105864277498423</v>
      </c>
      <c r="AD59">
        <v>13013</v>
      </c>
      <c r="AE59">
        <v>3.38727952286315E-4</v>
      </c>
      <c r="AF59">
        <v>5.99156651908075E-3</v>
      </c>
      <c r="AG59">
        <v>0.96393423267761802</v>
      </c>
      <c r="AH59">
        <v>2</v>
      </c>
      <c r="AI59">
        <v>221826</v>
      </c>
      <c r="AJ59">
        <v>0.12631071199949509</v>
      </c>
      <c r="AK59">
        <v>0.29387447819462098</v>
      </c>
      <c r="AL59">
        <v>0.37756169249772342</v>
      </c>
      <c r="AM59">
        <v>0.20225311730816051</v>
      </c>
      <c r="AN59" t="s">
        <v>1627</v>
      </c>
      <c r="AO59">
        <v>20200818</v>
      </c>
      <c r="AP59">
        <v>27942</v>
      </c>
      <c r="AQ59">
        <v>198927</v>
      </c>
      <c r="AS59">
        <v>167</v>
      </c>
      <c r="AT59">
        <v>1129</v>
      </c>
      <c r="AU59">
        <v>37</v>
      </c>
      <c r="AV59">
        <v>316</v>
      </c>
      <c r="AY59">
        <v>11093</v>
      </c>
      <c r="AZ59" t="s">
        <v>362</v>
      </c>
      <c r="BA59" t="s">
        <v>1628</v>
      </c>
      <c r="BB59" t="s">
        <v>1629</v>
      </c>
      <c r="BC59" t="s">
        <v>1630</v>
      </c>
      <c r="BD59">
        <v>273</v>
      </c>
      <c r="BE59">
        <v>1129</v>
      </c>
      <c r="BF59" t="s">
        <v>1629</v>
      </c>
      <c r="BH59">
        <v>26091</v>
      </c>
      <c r="BI59">
        <v>245</v>
      </c>
      <c r="BJ59">
        <v>28</v>
      </c>
      <c r="BW59">
        <v>16</v>
      </c>
      <c r="BX59">
        <v>282</v>
      </c>
      <c r="BY59">
        <v>2100</v>
      </c>
      <c r="BZ59">
        <v>226869</v>
      </c>
      <c r="CA59">
        <v>226869</v>
      </c>
      <c r="CB59">
        <v>2382</v>
      </c>
      <c r="CC59">
        <v>226869</v>
      </c>
      <c r="CD59">
        <v>4</v>
      </c>
      <c r="CE59">
        <v>19</v>
      </c>
      <c r="CF59" t="s">
        <v>1631</v>
      </c>
      <c r="CG59">
        <v>0</v>
      </c>
      <c r="CH59">
        <v>0</v>
      </c>
      <c r="CI59">
        <v>0</v>
      </c>
      <c r="CJ59">
        <v>0</v>
      </c>
      <c r="CK59">
        <v>0</v>
      </c>
      <c r="CM59" t="s">
        <v>1623</v>
      </c>
      <c r="CN59" t="s">
        <v>1632</v>
      </c>
      <c r="CO59">
        <v>161</v>
      </c>
    </row>
    <row r="60" spans="1:93" x14ac:dyDescent="0.2">
      <c r="A60" t="s">
        <v>1623</v>
      </c>
      <c r="B60" t="s">
        <v>1693</v>
      </c>
      <c r="C60" s="2">
        <f>P60/AD60*1000000</f>
        <v>0</v>
      </c>
      <c r="D60" s="2" t="e">
        <f>LN(C60)</f>
        <v>#NUM!</v>
      </c>
      <c r="E60">
        <v>5.3126797915865707</v>
      </c>
      <c r="F60">
        <v>271.77288281313298</v>
      </c>
      <c r="G60">
        <v>297.91685307388377</v>
      </c>
      <c r="H60">
        <v>92.109829276312027</v>
      </c>
      <c r="I60">
        <v>72.818538525879049</v>
      </c>
      <c r="J60" t="s">
        <v>832</v>
      </c>
      <c r="K60" t="s">
        <v>94</v>
      </c>
      <c r="L60" t="s">
        <v>95</v>
      </c>
      <c r="M60">
        <v>44.228009380000003</v>
      </c>
      <c r="N60">
        <v>-111.48099430000001</v>
      </c>
      <c r="O60">
        <v>96</v>
      </c>
      <c r="P60">
        <v>0</v>
      </c>
      <c r="Q60">
        <v>0</v>
      </c>
      <c r="R60">
        <v>96</v>
      </c>
      <c r="S60" t="s">
        <v>1694</v>
      </c>
      <c r="T60">
        <v>52553</v>
      </c>
      <c r="U60">
        <v>2016</v>
      </c>
      <c r="V60">
        <v>7.2069405236777101E-2</v>
      </c>
      <c r="W60">
        <v>22.543756833333301</v>
      </c>
      <c r="X60">
        <v>195282.43137254901</v>
      </c>
      <c r="Y60">
        <v>3.38066260987153E-3</v>
      </c>
      <c r="Z60">
        <v>45203.044444444502</v>
      </c>
      <c r="AA60">
        <v>0.80284751868878301</v>
      </c>
      <c r="AB60">
        <v>7.1368649630989101E-2</v>
      </c>
      <c r="AC60">
        <v>0.23303503518136601</v>
      </c>
      <c r="AD60">
        <v>11432</v>
      </c>
      <c r="AE60">
        <v>4.5109211775878498E-4</v>
      </c>
      <c r="AF60">
        <v>8.4710351377018003E-2</v>
      </c>
      <c r="AG60">
        <v>0.867600621150317</v>
      </c>
      <c r="AH60">
        <v>2</v>
      </c>
      <c r="AI60">
        <v>228114</v>
      </c>
      <c r="AJ60">
        <v>0.13829050387087161</v>
      </c>
      <c r="AK60">
        <v>0.24818730985384499</v>
      </c>
      <c r="AL60">
        <v>0.38511007654067703</v>
      </c>
      <c r="AM60">
        <v>0.22841210973460641</v>
      </c>
      <c r="AN60" t="s">
        <v>1627</v>
      </c>
      <c r="AO60">
        <v>20200818</v>
      </c>
      <c r="AP60">
        <v>27942</v>
      </c>
      <c r="AQ60">
        <v>198927</v>
      </c>
      <c r="AS60">
        <v>167</v>
      </c>
      <c r="AT60">
        <v>1129</v>
      </c>
      <c r="AU60">
        <v>37</v>
      </c>
      <c r="AV60">
        <v>316</v>
      </c>
      <c r="AY60">
        <v>11093</v>
      </c>
      <c r="AZ60" t="s">
        <v>362</v>
      </c>
      <c r="BA60" t="s">
        <v>1628</v>
      </c>
      <c r="BB60" t="s">
        <v>1629</v>
      </c>
      <c r="BC60" t="s">
        <v>1630</v>
      </c>
      <c r="BD60">
        <v>273</v>
      </c>
      <c r="BE60">
        <v>1129</v>
      </c>
      <c r="BF60" t="s">
        <v>1629</v>
      </c>
      <c r="BH60">
        <v>26091</v>
      </c>
      <c r="BI60">
        <v>245</v>
      </c>
      <c r="BJ60">
        <v>28</v>
      </c>
      <c r="BW60">
        <v>16</v>
      </c>
      <c r="BX60">
        <v>282</v>
      </c>
      <c r="BY60">
        <v>2100</v>
      </c>
      <c r="BZ60">
        <v>226869</v>
      </c>
      <c r="CA60">
        <v>226869</v>
      </c>
      <c r="CB60">
        <v>2382</v>
      </c>
      <c r="CC60">
        <v>226869</v>
      </c>
      <c r="CD60">
        <v>4</v>
      </c>
      <c r="CE60">
        <v>19</v>
      </c>
      <c r="CF60" t="s">
        <v>1631</v>
      </c>
      <c r="CG60">
        <v>0</v>
      </c>
      <c r="CH60">
        <v>0</v>
      </c>
      <c r="CI60">
        <v>0</v>
      </c>
      <c r="CJ60">
        <v>0</v>
      </c>
      <c r="CK60">
        <v>0</v>
      </c>
      <c r="CM60" t="s">
        <v>1623</v>
      </c>
      <c r="CN60" t="s">
        <v>1632</v>
      </c>
      <c r="CO60">
        <v>161</v>
      </c>
    </row>
    <row r="61" spans="1:93" x14ac:dyDescent="0.2">
      <c r="A61" t="s">
        <v>1623</v>
      </c>
      <c r="B61" t="s">
        <v>1701</v>
      </c>
      <c r="C61" s="2">
        <f>P61/AD61*1000000</f>
        <v>0</v>
      </c>
      <c r="D61" s="2" t="e">
        <f>LN(C61)</f>
        <v>#NUM!</v>
      </c>
      <c r="E61">
        <v>4.3928913929697311</v>
      </c>
      <c r="F61">
        <v>274.71395261044069</v>
      </c>
      <c r="G61">
        <v>297.06981799392179</v>
      </c>
      <c r="H61">
        <v>89.736762690737237</v>
      </c>
      <c r="I61">
        <v>67.840151627256702</v>
      </c>
      <c r="J61" t="s">
        <v>1623</v>
      </c>
      <c r="K61" t="s">
        <v>94</v>
      </c>
      <c r="L61" t="s">
        <v>95</v>
      </c>
      <c r="M61">
        <v>45.847215409999997</v>
      </c>
      <c r="N61">
        <v>-115.46344360000001</v>
      </c>
      <c r="O61">
        <v>36</v>
      </c>
      <c r="P61">
        <v>0</v>
      </c>
      <c r="Q61">
        <v>0</v>
      </c>
      <c r="R61">
        <v>36</v>
      </c>
      <c r="S61" t="s">
        <v>1702</v>
      </c>
      <c r="T61">
        <v>52679</v>
      </c>
      <c r="U61">
        <v>2016</v>
      </c>
      <c r="V61">
        <v>9.0476490537097207E-2</v>
      </c>
      <c r="W61">
        <v>5.7988454128461502</v>
      </c>
      <c r="X61">
        <v>169715.13226618999</v>
      </c>
      <c r="Y61">
        <v>1.01453062468976E-3</v>
      </c>
      <c r="Z61">
        <v>37797.692307692298</v>
      </c>
      <c r="AA61">
        <v>0.82563903124406401</v>
      </c>
      <c r="AB61">
        <v>1.78027230544246E-2</v>
      </c>
      <c r="AC61">
        <v>0.12802283679144899</v>
      </c>
      <c r="AD61">
        <v>17888</v>
      </c>
      <c r="AE61">
        <v>2.3633364467935299E-3</v>
      </c>
      <c r="AF61">
        <v>1.5274615191905601E-2</v>
      </c>
      <c r="AG61">
        <v>0.95078057726642895</v>
      </c>
      <c r="AH61">
        <v>1</v>
      </c>
      <c r="AI61">
        <v>285887</v>
      </c>
      <c r="AJ61">
        <v>0.20489564058526619</v>
      </c>
      <c r="AK61">
        <v>0.1749852214336434</v>
      </c>
      <c r="AL61">
        <v>0.30917110606638287</v>
      </c>
      <c r="AM61">
        <v>0.31094803191470749</v>
      </c>
      <c r="AN61" t="s">
        <v>1627</v>
      </c>
      <c r="AO61">
        <v>20200818</v>
      </c>
      <c r="AP61">
        <v>27942</v>
      </c>
      <c r="AQ61">
        <v>198927</v>
      </c>
      <c r="AS61">
        <v>167</v>
      </c>
      <c r="AT61">
        <v>1129</v>
      </c>
      <c r="AU61">
        <v>37</v>
      </c>
      <c r="AV61">
        <v>316</v>
      </c>
      <c r="AY61">
        <v>11093</v>
      </c>
      <c r="AZ61" t="s">
        <v>362</v>
      </c>
      <c r="BA61" t="s">
        <v>1628</v>
      </c>
      <c r="BB61" t="s">
        <v>1629</v>
      </c>
      <c r="BC61" t="s">
        <v>1630</v>
      </c>
      <c r="BD61">
        <v>273</v>
      </c>
      <c r="BE61">
        <v>1129</v>
      </c>
      <c r="BF61" t="s">
        <v>1629</v>
      </c>
      <c r="BH61">
        <v>26091</v>
      </c>
      <c r="BI61">
        <v>245</v>
      </c>
      <c r="BJ61">
        <v>28</v>
      </c>
      <c r="BW61">
        <v>16</v>
      </c>
      <c r="BX61">
        <v>282</v>
      </c>
      <c r="BY61">
        <v>2100</v>
      </c>
      <c r="BZ61">
        <v>226869</v>
      </c>
      <c r="CA61">
        <v>226869</v>
      </c>
      <c r="CB61">
        <v>2382</v>
      </c>
      <c r="CC61">
        <v>226869</v>
      </c>
      <c r="CD61">
        <v>4</v>
      </c>
      <c r="CE61">
        <v>19</v>
      </c>
      <c r="CF61" t="s">
        <v>1631</v>
      </c>
      <c r="CG61">
        <v>0</v>
      </c>
      <c r="CH61">
        <v>0</v>
      </c>
      <c r="CI61">
        <v>0</v>
      </c>
      <c r="CJ61">
        <v>0</v>
      </c>
      <c r="CK61">
        <v>0</v>
      </c>
      <c r="CM61" t="s">
        <v>1623</v>
      </c>
      <c r="CN61" t="s">
        <v>1632</v>
      </c>
      <c r="CO61">
        <v>161</v>
      </c>
    </row>
    <row r="62" spans="1:93" x14ac:dyDescent="0.2">
      <c r="A62" t="s">
        <v>1623</v>
      </c>
      <c r="B62" t="s">
        <v>1708</v>
      </c>
      <c r="C62" s="2">
        <f>P62/AD62*1000000</f>
        <v>0</v>
      </c>
      <c r="D62" s="2" t="e">
        <f>LN(C62)</f>
        <v>#NUM!</v>
      </c>
      <c r="E62">
        <v>4.158222632985062</v>
      </c>
      <c r="F62">
        <v>274.68652925973919</v>
      </c>
      <c r="G62">
        <v>301.62832594819321</v>
      </c>
      <c r="H62">
        <v>92.911452437010837</v>
      </c>
      <c r="I62">
        <v>67.331169284511233</v>
      </c>
      <c r="J62" t="s">
        <v>1709</v>
      </c>
      <c r="K62" t="s">
        <v>94</v>
      </c>
      <c r="L62" t="s">
        <v>95</v>
      </c>
      <c r="M62">
        <v>42.692548940000002</v>
      </c>
      <c r="N62">
        <v>-112.8395742</v>
      </c>
      <c r="O62">
        <v>74</v>
      </c>
      <c r="P62">
        <v>0</v>
      </c>
      <c r="Q62">
        <v>0</v>
      </c>
      <c r="R62">
        <v>74</v>
      </c>
      <c r="S62" t="s">
        <v>1710</v>
      </c>
      <c r="T62">
        <v>52229</v>
      </c>
      <c r="U62">
        <v>2016</v>
      </c>
      <c r="V62">
        <v>7.6774848675393706E-2</v>
      </c>
      <c r="W62">
        <v>23.008735325</v>
      </c>
      <c r="X62">
        <v>130500</v>
      </c>
      <c r="Y62">
        <v>1.2843857636619499E-3</v>
      </c>
      <c r="Z62">
        <v>45781.25</v>
      </c>
      <c r="AA62">
        <v>0.76803302128023099</v>
      </c>
      <c r="AB62">
        <v>0.12468412977792701</v>
      </c>
      <c r="AC62">
        <v>9.7674321612086903E-2</v>
      </c>
      <c r="AD62">
        <v>24812</v>
      </c>
      <c r="AE62">
        <v>3.20956228210945E-3</v>
      </c>
      <c r="AF62">
        <v>1.40868704470864E-2</v>
      </c>
      <c r="AG62">
        <v>0.91580927642342502</v>
      </c>
      <c r="AH62">
        <v>2</v>
      </c>
      <c r="AI62">
        <v>136474</v>
      </c>
      <c r="AJ62">
        <v>0.1204991426938464</v>
      </c>
      <c r="AK62">
        <v>0.2602180635139294</v>
      </c>
      <c r="AL62">
        <v>0.37748582147515269</v>
      </c>
      <c r="AM62">
        <v>0.2417969723170714</v>
      </c>
      <c r="AN62" t="s">
        <v>1627</v>
      </c>
      <c r="AO62">
        <v>20200818</v>
      </c>
      <c r="AP62">
        <v>27942</v>
      </c>
      <c r="AQ62">
        <v>198927</v>
      </c>
      <c r="AS62">
        <v>167</v>
      </c>
      <c r="AT62">
        <v>1129</v>
      </c>
      <c r="AU62">
        <v>37</v>
      </c>
      <c r="AV62">
        <v>316</v>
      </c>
      <c r="AY62">
        <v>11093</v>
      </c>
      <c r="AZ62" t="s">
        <v>362</v>
      </c>
      <c r="BA62" t="s">
        <v>1628</v>
      </c>
      <c r="BB62" t="s">
        <v>1629</v>
      </c>
      <c r="BC62" t="s">
        <v>1630</v>
      </c>
      <c r="BD62">
        <v>273</v>
      </c>
      <c r="BE62">
        <v>1129</v>
      </c>
      <c r="BF62" t="s">
        <v>1629</v>
      </c>
      <c r="BH62">
        <v>26091</v>
      </c>
      <c r="BI62">
        <v>245</v>
      </c>
      <c r="BJ62">
        <v>28</v>
      </c>
      <c r="BW62">
        <v>16</v>
      </c>
      <c r="BX62">
        <v>282</v>
      </c>
      <c r="BY62">
        <v>2100</v>
      </c>
      <c r="BZ62">
        <v>226869</v>
      </c>
      <c r="CA62">
        <v>226869</v>
      </c>
      <c r="CB62">
        <v>2382</v>
      </c>
      <c r="CC62">
        <v>226869</v>
      </c>
      <c r="CD62">
        <v>4</v>
      </c>
      <c r="CE62">
        <v>19</v>
      </c>
      <c r="CF62" t="s">
        <v>1631</v>
      </c>
      <c r="CG62">
        <v>0</v>
      </c>
      <c r="CH62">
        <v>0</v>
      </c>
      <c r="CI62">
        <v>0</v>
      </c>
      <c r="CJ62">
        <v>0</v>
      </c>
      <c r="CK62">
        <v>0</v>
      </c>
      <c r="CM62" t="s">
        <v>1623</v>
      </c>
      <c r="CN62" t="s">
        <v>1632</v>
      </c>
      <c r="CO62">
        <v>161</v>
      </c>
    </row>
    <row r="63" spans="1:93" x14ac:dyDescent="0.2">
      <c r="A63" t="s">
        <v>1623</v>
      </c>
      <c r="B63" t="s">
        <v>1714</v>
      </c>
      <c r="C63" s="2">
        <f>P63/AD63*1000000</f>
        <v>0</v>
      </c>
      <c r="D63" s="2" t="e">
        <f>LN(C63)</f>
        <v>#NUM!</v>
      </c>
      <c r="E63">
        <v>4.4379765567999918</v>
      </c>
      <c r="F63">
        <v>272.2340189462555</v>
      </c>
      <c r="G63">
        <v>297.63254650678073</v>
      </c>
      <c r="H63">
        <v>87.264049930646479</v>
      </c>
      <c r="I63">
        <v>66.712995763409666</v>
      </c>
      <c r="J63" t="s">
        <v>1715</v>
      </c>
      <c r="K63" t="s">
        <v>94</v>
      </c>
      <c r="L63" t="s">
        <v>95</v>
      </c>
      <c r="M63">
        <v>43.753035830000002</v>
      </c>
      <c r="N63">
        <v>-111.2056773</v>
      </c>
      <c r="O63">
        <v>102</v>
      </c>
      <c r="P63">
        <v>0</v>
      </c>
      <c r="Q63">
        <v>0</v>
      </c>
      <c r="R63">
        <v>102</v>
      </c>
      <c r="S63" t="s">
        <v>1716</v>
      </c>
      <c r="T63">
        <v>52571</v>
      </c>
      <c r="U63">
        <v>2016</v>
      </c>
      <c r="V63">
        <v>0.27769912997824903</v>
      </c>
      <c r="W63">
        <v>21.668047749999999</v>
      </c>
      <c r="X63">
        <v>246575.75</v>
      </c>
      <c r="Y63">
        <v>8.3970890091434995E-4</v>
      </c>
      <c r="Z63">
        <v>51015.374328940998</v>
      </c>
      <c r="AA63">
        <v>0.69543297331548104</v>
      </c>
      <c r="AB63">
        <v>0.142895560908606</v>
      </c>
      <c r="AC63">
        <v>6.3731616196164201E-2</v>
      </c>
      <c r="AD63">
        <v>10437</v>
      </c>
      <c r="AE63">
        <v>1.6496700659868E-3</v>
      </c>
      <c r="AF63">
        <v>1.84686266369154E-3</v>
      </c>
      <c r="AG63">
        <v>0.91140466426643796</v>
      </c>
      <c r="AH63">
        <v>2</v>
      </c>
      <c r="AI63">
        <v>156876</v>
      </c>
      <c r="AJ63">
        <v>7.3331803462607412E-2</v>
      </c>
      <c r="AK63">
        <v>0.2467936459369183</v>
      </c>
      <c r="AL63">
        <v>0.44700272826946119</v>
      </c>
      <c r="AM63">
        <v>0.232871822331013</v>
      </c>
      <c r="AN63" t="s">
        <v>1627</v>
      </c>
      <c r="AO63">
        <v>20200818</v>
      </c>
      <c r="AP63">
        <v>27942</v>
      </c>
      <c r="AQ63">
        <v>198927</v>
      </c>
      <c r="AS63">
        <v>167</v>
      </c>
      <c r="AT63">
        <v>1129</v>
      </c>
      <c r="AU63">
        <v>37</v>
      </c>
      <c r="AV63">
        <v>316</v>
      </c>
      <c r="AY63">
        <v>11093</v>
      </c>
      <c r="AZ63" t="s">
        <v>362</v>
      </c>
      <c r="BA63" t="s">
        <v>1628</v>
      </c>
      <c r="BB63" t="s">
        <v>1629</v>
      </c>
      <c r="BC63" t="s">
        <v>1630</v>
      </c>
      <c r="BD63">
        <v>273</v>
      </c>
      <c r="BE63">
        <v>1129</v>
      </c>
      <c r="BF63" t="s">
        <v>1629</v>
      </c>
      <c r="BH63">
        <v>26091</v>
      </c>
      <c r="BI63">
        <v>245</v>
      </c>
      <c r="BJ63">
        <v>28</v>
      </c>
      <c r="BW63">
        <v>16</v>
      </c>
      <c r="BX63">
        <v>282</v>
      </c>
      <c r="BY63">
        <v>2100</v>
      </c>
      <c r="BZ63">
        <v>226869</v>
      </c>
      <c r="CA63">
        <v>226869</v>
      </c>
      <c r="CB63">
        <v>2382</v>
      </c>
      <c r="CC63">
        <v>226869</v>
      </c>
      <c r="CD63">
        <v>4</v>
      </c>
      <c r="CE63">
        <v>19</v>
      </c>
      <c r="CF63" t="s">
        <v>1631</v>
      </c>
      <c r="CG63">
        <v>0</v>
      </c>
      <c r="CH63">
        <v>0</v>
      </c>
      <c r="CI63">
        <v>0</v>
      </c>
      <c r="CJ63">
        <v>0</v>
      </c>
      <c r="CK63">
        <v>0</v>
      </c>
      <c r="CM63" t="s">
        <v>1623</v>
      </c>
      <c r="CN63" t="s">
        <v>1632</v>
      </c>
      <c r="CO63">
        <v>161</v>
      </c>
    </row>
    <row r="64" spans="1:93" x14ac:dyDescent="0.2">
      <c r="A64" t="s">
        <v>1623</v>
      </c>
      <c r="B64" t="s">
        <v>1717</v>
      </c>
      <c r="C64" s="2">
        <f>P64/AD64*1000000</f>
        <v>0</v>
      </c>
      <c r="D64" s="2" t="e">
        <f>LN(C64)</f>
        <v>#NUM!</v>
      </c>
      <c r="E64">
        <v>4.0866079895609753</v>
      </c>
      <c r="F64">
        <v>276.05385976712142</v>
      </c>
      <c r="G64">
        <v>299.31969535987878</v>
      </c>
      <c r="H64">
        <v>94.043476116423008</v>
      </c>
      <c r="I64">
        <v>77.196284730647037</v>
      </c>
      <c r="J64" t="s">
        <v>1718</v>
      </c>
      <c r="K64" t="s">
        <v>94</v>
      </c>
      <c r="L64" t="s">
        <v>95</v>
      </c>
      <c r="M64">
        <v>46.815878869999999</v>
      </c>
      <c r="N64">
        <v>-116.7113698</v>
      </c>
      <c r="O64">
        <v>154</v>
      </c>
      <c r="P64">
        <v>0</v>
      </c>
      <c r="Q64">
        <v>0</v>
      </c>
      <c r="R64">
        <v>154</v>
      </c>
      <c r="S64" t="s">
        <v>1719</v>
      </c>
      <c r="T64">
        <v>52715</v>
      </c>
      <c r="U64">
        <v>2016</v>
      </c>
      <c r="V64">
        <v>9.3365666260494598E-2</v>
      </c>
      <c r="W64">
        <v>32.223947799999998</v>
      </c>
      <c r="X64">
        <v>167109.73333333299</v>
      </c>
      <c r="Y64">
        <v>2.50287282952844E-3</v>
      </c>
      <c r="Z64">
        <v>55406.5</v>
      </c>
      <c r="AA64">
        <v>0.756446741423209</v>
      </c>
      <c r="AB64">
        <v>2.5260651159166599E-2</v>
      </c>
      <c r="AC64">
        <v>0.11864928431779</v>
      </c>
      <c r="AD64">
        <v>36450</v>
      </c>
      <c r="AE64">
        <v>4.3542223254937297E-3</v>
      </c>
      <c r="AF64">
        <v>6.7791185390287702E-3</v>
      </c>
      <c r="AG64">
        <v>0.95351972848340105</v>
      </c>
      <c r="AH64">
        <v>2</v>
      </c>
      <c r="AI64">
        <v>661590</v>
      </c>
      <c r="AJ64">
        <v>0.10346740428361979</v>
      </c>
      <c r="AK64">
        <v>0.15614050998352461</v>
      </c>
      <c r="AL64">
        <v>0.53639565289680924</v>
      </c>
      <c r="AM64">
        <v>0.20399643283604649</v>
      </c>
      <c r="AN64" t="s">
        <v>1627</v>
      </c>
      <c r="AO64">
        <v>20200818</v>
      </c>
      <c r="AP64">
        <v>27942</v>
      </c>
      <c r="AQ64">
        <v>198927</v>
      </c>
      <c r="AS64">
        <v>167</v>
      </c>
      <c r="AT64">
        <v>1129</v>
      </c>
      <c r="AU64">
        <v>37</v>
      </c>
      <c r="AV64">
        <v>316</v>
      </c>
      <c r="AY64">
        <v>11093</v>
      </c>
      <c r="AZ64" t="s">
        <v>362</v>
      </c>
      <c r="BA64" t="s">
        <v>1628</v>
      </c>
      <c r="BB64" t="s">
        <v>1629</v>
      </c>
      <c r="BC64" t="s">
        <v>1630</v>
      </c>
      <c r="BD64">
        <v>273</v>
      </c>
      <c r="BE64">
        <v>1129</v>
      </c>
      <c r="BF64" t="s">
        <v>1629</v>
      </c>
      <c r="BH64">
        <v>26091</v>
      </c>
      <c r="BI64">
        <v>245</v>
      </c>
      <c r="BJ64">
        <v>28</v>
      </c>
      <c r="BW64">
        <v>16</v>
      </c>
      <c r="BX64">
        <v>282</v>
      </c>
      <c r="BY64">
        <v>2100</v>
      </c>
      <c r="BZ64">
        <v>226869</v>
      </c>
      <c r="CA64">
        <v>226869</v>
      </c>
      <c r="CB64">
        <v>2382</v>
      </c>
      <c r="CC64">
        <v>226869</v>
      </c>
      <c r="CD64">
        <v>4</v>
      </c>
      <c r="CE64">
        <v>19</v>
      </c>
      <c r="CF64" t="s">
        <v>1631</v>
      </c>
      <c r="CG64">
        <v>0</v>
      </c>
      <c r="CH64">
        <v>0</v>
      </c>
      <c r="CI64">
        <v>0</v>
      </c>
      <c r="CJ64">
        <v>0</v>
      </c>
      <c r="CK64">
        <v>0</v>
      </c>
      <c r="CM64" t="s">
        <v>1623</v>
      </c>
      <c r="CN64" t="s">
        <v>1632</v>
      </c>
      <c r="CO64">
        <v>161</v>
      </c>
    </row>
    <row r="65" spans="1:93" x14ac:dyDescent="0.2">
      <c r="A65" t="s">
        <v>1623</v>
      </c>
      <c r="B65" t="s">
        <v>1720</v>
      </c>
      <c r="C65" s="2">
        <f>P65/AD65*1000000</f>
        <v>0</v>
      </c>
      <c r="D65" s="2" t="e">
        <f>LN(C65)</f>
        <v>#NUM!</v>
      </c>
      <c r="E65">
        <v>5.1754030341144883</v>
      </c>
      <c r="F65">
        <v>272.35887281387562</v>
      </c>
      <c r="G65">
        <v>296.10982679085731</v>
      </c>
      <c r="H65">
        <v>83.221043070646076</v>
      </c>
      <c r="I65">
        <v>67.193305623183065</v>
      </c>
      <c r="J65" t="s">
        <v>1721</v>
      </c>
      <c r="K65" t="s">
        <v>94</v>
      </c>
      <c r="L65" t="s">
        <v>95</v>
      </c>
      <c r="M65">
        <v>44.943808799999999</v>
      </c>
      <c r="N65">
        <v>-113.93097469999999</v>
      </c>
      <c r="O65">
        <v>53</v>
      </c>
      <c r="P65">
        <v>0</v>
      </c>
      <c r="Q65">
        <v>0</v>
      </c>
      <c r="R65">
        <v>53</v>
      </c>
      <c r="S65" t="s">
        <v>1722</v>
      </c>
      <c r="T65">
        <v>52355</v>
      </c>
      <c r="U65">
        <v>2016</v>
      </c>
      <c r="V65">
        <v>0.20292796245397701</v>
      </c>
      <c r="W65">
        <v>1.8544950819999999</v>
      </c>
      <c r="X65">
        <v>224750.31111111099</v>
      </c>
      <c r="Y65">
        <v>2.7383193564949499E-4</v>
      </c>
      <c r="Z65">
        <v>45208.443592872798</v>
      </c>
      <c r="AA65">
        <v>0.80117516252881704</v>
      </c>
      <c r="AB65">
        <v>4.56841735354825E-2</v>
      </c>
      <c r="AC65">
        <v>8.2518099574123094E-2</v>
      </c>
      <c r="AD65">
        <v>7740</v>
      </c>
      <c r="AE65">
        <v>5.63978209023563E-3</v>
      </c>
      <c r="AF65">
        <v>1.6667734442016899E-2</v>
      </c>
      <c r="AG65">
        <v>0.94481324993240001</v>
      </c>
      <c r="AH65">
        <v>1</v>
      </c>
      <c r="AI65">
        <v>139897</v>
      </c>
      <c r="AJ65">
        <v>0.2152655167730545</v>
      </c>
      <c r="AK65">
        <v>0.16845965245859451</v>
      </c>
      <c r="AL65">
        <v>0.29395197895594621</v>
      </c>
      <c r="AM65">
        <v>0.32232285181240478</v>
      </c>
      <c r="AN65" t="s">
        <v>1627</v>
      </c>
      <c r="AO65">
        <v>20200818</v>
      </c>
      <c r="AP65">
        <v>27942</v>
      </c>
      <c r="AQ65">
        <v>198927</v>
      </c>
      <c r="AS65">
        <v>167</v>
      </c>
      <c r="AT65">
        <v>1129</v>
      </c>
      <c r="AU65">
        <v>37</v>
      </c>
      <c r="AV65">
        <v>316</v>
      </c>
      <c r="AY65">
        <v>11093</v>
      </c>
      <c r="AZ65" t="s">
        <v>362</v>
      </c>
      <c r="BA65" t="s">
        <v>1628</v>
      </c>
      <c r="BB65" t="s">
        <v>1629</v>
      </c>
      <c r="BC65" t="s">
        <v>1630</v>
      </c>
      <c r="BD65">
        <v>273</v>
      </c>
      <c r="BE65">
        <v>1129</v>
      </c>
      <c r="BF65" t="s">
        <v>1629</v>
      </c>
      <c r="BH65">
        <v>26091</v>
      </c>
      <c r="BI65">
        <v>245</v>
      </c>
      <c r="BJ65">
        <v>28</v>
      </c>
      <c r="BW65">
        <v>16</v>
      </c>
      <c r="BX65">
        <v>282</v>
      </c>
      <c r="BY65">
        <v>2100</v>
      </c>
      <c r="BZ65">
        <v>226869</v>
      </c>
      <c r="CA65">
        <v>226869</v>
      </c>
      <c r="CB65">
        <v>2382</v>
      </c>
      <c r="CC65">
        <v>226869</v>
      </c>
      <c r="CD65">
        <v>4</v>
      </c>
      <c r="CE65">
        <v>19</v>
      </c>
      <c r="CF65" t="s">
        <v>1631</v>
      </c>
      <c r="CG65">
        <v>0</v>
      </c>
      <c r="CH65">
        <v>0</v>
      </c>
      <c r="CI65">
        <v>0</v>
      </c>
      <c r="CJ65">
        <v>0</v>
      </c>
      <c r="CK65">
        <v>0</v>
      </c>
      <c r="CM65" t="s">
        <v>1623</v>
      </c>
      <c r="CN65" t="s">
        <v>1632</v>
      </c>
      <c r="CO65">
        <v>161</v>
      </c>
    </row>
    <row r="66" spans="1:93" x14ac:dyDescent="0.2">
      <c r="A66" t="s">
        <v>1623</v>
      </c>
      <c r="B66" t="s">
        <v>1723</v>
      </c>
      <c r="C66" s="2">
        <f>P66/AD66*1000000</f>
        <v>0</v>
      </c>
      <c r="D66" s="2" t="e">
        <f>LN(C66)</f>
        <v>#NUM!</v>
      </c>
      <c r="E66">
        <v>3.1187536814132049</v>
      </c>
      <c r="F66">
        <v>276.35512198182619</v>
      </c>
      <c r="G66">
        <v>298.65410182610879</v>
      </c>
      <c r="H66">
        <v>92.168055806251004</v>
      </c>
      <c r="I66">
        <v>70.321641872584379</v>
      </c>
      <c r="J66" t="s">
        <v>1724</v>
      </c>
      <c r="K66" t="s">
        <v>94</v>
      </c>
      <c r="L66" t="s">
        <v>95</v>
      </c>
      <c r="M66">
        <v>46.233153270000003</v>
      </c>
      <c r="N66">
        <v>-116.434146</v>
      </c>
      <c r="O66">
        <v>0</v>
      </c>
      <c r="P66">
        <v>0</v>
      </c>
      <c r="Q66">
        <v>0</v>
      </c>
      <c r="R66">
        <v>0</v>
      </c>
      <c r="S66" t="s">
        <v>1725</v>
      </c>
      <c r="T66">
        <v>52697</v>
      </c>
      <c r="U66">
        <v>2016</v>
      </c>
      <c r="V66">
        <v>6.2179660946264398E-2</v>
      </c>
      <c r="W66">
        <v>3.9704619999999999</v>
      </c>
      <c r="X66">
        <v>122500</v>
      </c>
      <c r="Y66">
        <v>0</v>
      </c>
      <c r="Z66">
        <v>41731.666666666701</v>
      </c>
      <c r="AA66">
        <v>0.81036965700502495</v>
      </c>
      <c r="AB66">
        <v>2.9918425411843402E-2</v>
      </c>
      <c r="AC66">
        <v>0.12700943901133699</v>
      </c>
      <c r="AD66">
        <v>1997</v>
      </c>
      <c r="AE66">
        <v>2.2762525771190699E-3</v>
      </c>
      <c r="AF66">
        <v>3.9834395266834501E-2</v>
      </c>
      <c r="AG66">
        <v>0.92826037490507696</v>
      </c>
      <c r="AH66">
        <v>1</v>
      </c>
      <c r="AI66">
        <v>67514</v>
      </c>
      <c r="AJ66">
        <v>0.2193322866368457</v>
      </c>
      <c r="AK66">
        <v>0</v>
      </c>
      <c r="AL66">
        <v>0.29844180466273662</v>
      </c>
      <c r="AM66">
        <v>0.29537577391355868</v>
      </c>
      <c r="AN66" t="s">
        <v>1627</v>
      </c>
      <c r="AO66">
        <v>20200818</v>
      </c>
      <c r="AP66">
        <v>27942</v>
      </c>
      <c r="AQ66">
        <v>198927</v>
      </c>
      <c r="AS66">
        <v>167</v>
      </c>
      <c r="AT66">
        <v>1129</v>
      </c>
      <c r="AU66">
        <v>37</v>
      </c>
      <c r="AV66">
        <v>316</v>
      </c>
      <c r="AY66">
        <v>11093</v>
      </c>
      <c r="AZ66" t="s">
        <v>362</v>
      </c>
      <c r="BA66" t="s">
        <v>1628</v>
      </c>
      <c r="BB66" t="s">
        <v>1629</v>
      </c>
      <c r="BC66" t="s">
        <v>1630</v>
      </c>
      <c r="BD66">
        <v>273</v>
      </c>
      <c r="BE66">
        <v>1129</v>
      </c>
      <c r="BF66" t="s">
        <v>1629</v>
      </c>
      <c r="BH66">
        <v>26091</v>
      </c>
      <c r="BI66">
        <v>245</v>
      </c>
      <c r="BJ66">
        <v>28</v>
      </c>
      <c r="BW66">
        <v>16</v>
      </c>
      <c r="BX66">
        <v>282</v>
      </c>
      <c r="BY66">
        <v>2100</v>
      </c>
      <c r="BZ66">
        <v>226869</v>
      </c>
      <c r="CA66">
        <v>226869</v>
      </c>
      <c r="CB66">
        <v>2382</v>
      </c>
      <c r="CC66">
        <v>226869</v>
      </c>
      <c r="CD66">
        <v>4</v>
      </c>
      <c r="CE66">
        <v>19</v>
      </c>
      <c r="CF66" t="s">
        <v>1631</v>
      </c>
      <c r="CG66">
        <v>0</v>
      </c>
      <c r="CH66">
        <v>0</v>
      </c>
      <c r="CI66">
        <v>0</v>
      </c>
      <c r="CJ66">
        <v>0</v>
      </c>
      <c r="CK66">
        <v>0</v>
      </c>
      <c r="CM66" t="s">
        <v>1623</v>
      </c>
      <c r="CN66" t="s">
        <v>1632</v>
      </c>
      <c r="CO66">
        <v>161</v>
      </c>
    </row>
    <row r="67" spans="1:93" x14ac:dyDescent="0.2">
      <c r="A67" t="s">
        <v>1623</v>
      </c>
      <c r="B67" t="s">
        <v>1726</v>
      </c>
      <c r="C67" s="2">
        <f>P67/AD67*1000000</f>
        <v>0</v>
      </c>
      <c r="D67" s="2" t="e">
        <f>LN(C67)</f>
        <v>#NUM!</v>
      </c>
      <c r="E67">
        <v>4.8375002508367198</v>
      </c>
      <c r="F67">
        <v>274.88218740216229</v>
      </c>
      <c r="G67">
        <v>302.82926182330209</v>
      </c>
      <c r="H67">
        <v>94.262858701526483</v>
      </c>
      <c r="I67">
        <v>66.989317526414382</v>
      </c>
      <c r="J67" t="s">
        <v>484</v>
      </c>
      <c r="K67" t="s">
        <v>94</v>
      </c>
      <c r="L67" t="s">
        <v>95</v>
      </c>
      <c r="M67">
        <v>43.001233599999999</v>
      </c>
      <c r="N67">
        <v>-114.1358773</v>
      </c>
      <c r="O67">
        <v>62</v>
      </c>
      <c r="P67">
        <v>0</v>
      </c>
      <c r="Q67">
        <v>0</v>
      </c>
      <c r="R67">
        <v>62</v>
      </c>
      <c r="S67" t="s">
        <v>1727</v>
      </c>
      <c r="T67">
        <v>52499</v>
      </c>
      <c r="U67">
        <v>2016</v>
      </c>
      <c r="V67">
        <v>0.107915497459841</v>
      </c>
      <c r="W67">
        <v>13.511739333333299</v>
      </c>
      <c r="X67">
        <v>132833.33333333299</v>
      </c>
      <c r="Y67">
        <v>0</v>
      </c>
      <c r="Z67">
        <v>46596.333333333299</v>
      </c>
      <c r="AA67">
        <v>0.71984897807410198</v>
      </c>
      <c r="AB67">
        <v>0.250692359484251</v>
      </c>
      <c r="AC67">
        <v>0.17008068773857099</v>
      </c>
      <c r="AD67">
        <v>5298</v>
      </c>
      <c r="AE67">
        <v>2.4875621890547298E-3</v>
      </c>
      <c r="AF67">
        <v>9.7389558232931703E-3</v>
      </c>
      <c r="AG67">
        <v>0.93139916232696496</v>
      </c>
      <c r="AH67">
        <v>1</v>
      </c>
      <c r="AI67">
        <v>86646</v>
      </c>
      <c r="AJ67">
        <v>0.1205248943978949</v>
      </c>
      <c r="AK67">
        <v>0.25884634028114389</v>
      </c>
      <c r="AL67">
        <v>0.39340535050665931</v>
      </c>
      <c r="AM67">
        <v>0.22722341481430189</v>
      </c>
      <c r="AN67" t="s">
        <v>1627</v>
      </c>
      <c r="AO67">
        <v>20200818</v>
      </c>
      <c r="AP67">
        <v>27942</v>
      </c>
      <c r="AQ67">
        <v>198927</v>
      </c>
      <c r="AS67">
        <v>167</v>
      </c>
      <c r="AT67">
        <v>1129</v>
      </c>
      <c r="AU67">
        <v>37</v>
      </c>
      <c r="AV67">
        <v>316</v>
      </c>
      <c r="AY67">
        <v>11093</v>
      </c>
      <c r="AZ67" t="s">
        <v>362</v>
      </c>
      <c r="BA67" t="s">
        <v>1628</v>
      </c>
      <c r="BB67" t="s">
        <v>1629</v>
      </c>
      <c r="BC67" t="s">
        <v>1630</v>
      </c>
      <c r="BD67">
        <v>273</v>
      </c>
      <c r="BE67">
        <v>1129</v>
      </c>
      <c r="BF67" t="s">
        <v>1629</v>
      </c>
      <c r="BH67">
        <v>26091</v>
      </c>
      <c r="BI67">
        <v>245</v>
      </c>
      <c r="BJ67">
        <v>28</v>
      </c>
      <c r="BW67">
        <v>16</v>
      </c>
      <c r="BX67">
        <v>282</v>
      </c>
      <c r="BY67">
        <v>2100</v>
      </c>
      <c r="BZ67">
        <v>226869</v>
      </c>
      <c r="CA67">
        <v>226869</v>
      </c>
      <c r="CB67">
        <v>2382</v>
      </c>
      <c r="CC67">
        <v>226869</v>
      </c>
      <c r="CD67">
        <v>4</v>
      </c>
      <c r="CE67">
        <v>19</v>
      </c>
      <c r="CF67" t="s">
        <v>1631</v>
      </c>
      <c r="CG67">
        <v>0</v>
      </c>
      <c r="CH67">
        <v>0</v>
      </c>
      <c r="CI67">
        <v>0</v>
      </c>
      <c r="CJ67">
        <v>0</v>
      </c>
      <c r="CK67">
        <v>0</v>
      </c>
      <c r="CM67" t="s">
        <v>1623</v>
      </c>
      <c r="CN67" t="s">
        <v>1632</v>
      </c>
      <c r="CO67">
        <v>161</v>
      </c>
    </row>
    <row r="68" spans="1:93" x14ac:dyDescent="0.2">
      <c r="A68" t="s">
        <v>1623</v>
      </c>
      <c r="B68" t="s">
        <v>1728</v>
      </c>
      <c r="C68" s="2">
        <f>P68/AD68*1000000</f>
        <v>0</v>
      </c>
      <c r="D68" s="2" t="e">
        <f>LN(C68)</f>
        <v>#NUM!</v>
      </c>
      <c r="E68">
        <v>6.202384439806254</v>
      </c>
      <c r="F68">
        <v>272.5852984613926</v>
      </c>
      <c r="G68">
        <v>299.4273449682567</v>
      </c>
      <c r="H68">
        <v>89.350613361807987</v>
      </c>
      <c r="I68">
        <v>71.211304721769622</v>
      </c>
      <c r="J68" t="s">
        <v>121</v>
      </c>
      <c r="K68" t="s">
        <v>94</v>
      </c>
      <c r="L68" t="s">
        <v>95</v>
      </c>
      <c r="M68">
        <v>43.781410280000003</v>
      </c>
      <c r="N68">
        <v>-111.6538474</v>
      </c>
      <c r="O68">
        <v>200</v>
      </c>
      <c r="P68">
        <v>0</v>
      </c>
      <c r="Q68">
        <v>0</v>
      </c>
      <c r="R68">
        <v>200</v>
      </c>
      <c r="S68" t="s">
        <v>1729</v>
      </c>
      <c r="T68">
        <v>52625</v>
      </c>
      <c r="U68">
        <v>2016</v>
      </c>
      <c r="V68">
        <v>3.8830827527197201E-2</v>
      </c>
      <c r="W68">
        <v>102.333851666667</v>
      </c>
      <c r="X68">
        <v>170566.66666666701</v>
      </c>
      <c r="Y68">
        <v>8.2615003325779094E-3</v>
      </c>
      <c r="Z68">
        <v>43873.666666666701</v>
      </c>
      <c r="AA68">
        <v>0.66048136107512401</v>
      </c>
      <c r="AB68">
        <v>0.13149691523286799</v>
      </c>
      <c r="AC68">
        <v>0.10456627763269501</v>
      </c>
      <c r="AD68">
        <v>39039</v>
      </c>
      <c r="AE68">
        <v>4.32489910447326E-3</v>
      </c>
      <c r="AF68">
        <v>5.5691690799732703E-5</v>
      </c>
      <c r="AG68">
        <v>0.96302573929281099</v>
      </c>
      <c r="AH68">
        <v>3</v>
      </c>
      <c r="AI68">
        <v>617192</v>
      </c>
      <c r="AJ68">
        <v>5.8158563299589107E-2</v>
      </c>
      <c r="AK68">
        <v>0.2222663287923369</v>
      </c>
      <c r="AL68">
        <v>0.59980038626553811</v>
      </c>
      <c r="AM68">
        <v>0.1197747216425359</v>
      </c>
      <c r="AN68" t="s">
        <v>1627</v>
      </c>
      <c r="AO68">
        <v>20200818</v>
      </c>
      <c r="AP68">
        <v>27942</v>
      </c>
      <c r="AQ68">
        <v>198927</v>
      </c>
      <c r="AS68">
        <v>167</v>
      </c>
      <c r="AT68">
        <v>1129</v>
      </c>
      <c r="AU68">
        <v>37</v>
      </c>
      <c r="AV68">
        <v>316</v>
      </c>
      <c r="AY68">
        <v>11093</v>
      </c>
      <c r="AZ68" t="s">
        <v>362</v>
      </c>
      <c r="BA68" t="s">
        <v>1628</v>
      </c>
      <c r="BB68" t="s">
        <v>1629</v>
      </c>
      <c r="BC68" t="s">
        <v>1630</v>
      </c>
      <c r="BD68">
        <v>273</v>
      </c>
      <c r="BE68">
        <v>1129</v>
      </c>
      <c r="BF68" t="s">
        <v>1629</v>
      </c>
      <c r="BH68">
        <v>26091</v>
      </c>
      <c r="BI68">
        <v>245</v>
      </c>
      <c r="BJ68">
        <v>28</v>
      </c>
      <c r="BW68">
        <v>16</v>
      </c>
      <c r="BX68">
        <v>282</v>
      </c>
      <c r="BY68">
        <v>2100</v>
      </c>
      <c r="BZ68">
        <v>226869</v>
      </c>
      <c r="CA68">
        <v>226869</v>
      </c>
      <c r="CB68">
        <v>2382</v>
      </c>
      <c r="CC68">
        <v>226869</v>
      </c>
      <c r="CD68">
        <v>4</v>
      </c>
      <c r="CE68">
        <v>19</v>
      </c>
      <c r="CF68" t="s">
        <v>1631</v>
      </c>
      <c r="CG68">
        <v>0</v>
      </c>
      <c r="CH68">
        <v>0</v>
      </c>
      <c r="CI68">
        <v>0</v>
      </c>
      <c r="CJ68">
        <v>0</v>
      </c>
      <c r="CK68">
        <v>0</v>
      </c>
      <c r="CM68" t="s">
        <v>1623</v>
      </c>
      <c r="CN68" t="s">
        <v>1632</v>
      </c>
      <c r="CO68">
        <v>161</v>
      </c>
    </row>
    <row r="69" spans="1:93" x14ac:dyDescent="0.2">
      <c r="A69" t="s">
        <v>1623</v>
      </c>
      <c r="B69" t="s">
        <v>1736</v>
      </c>
      <c r="C69" s="2">
        <f>P69/AD69*1000000</f>
        <v>0</v>
      </c>
      <c r="D69" s="2" t="e">
        <f>LN(C69)</f>
        <v>#NUM!</v>
      </c>
      <c r="E69">
        <v>4.1918436216360044</v>
      </c>
      <c r="F69">
        <v>274.90251379936649</v>
      </c>
      <c r="G69">
        <v>301.31567825630879</v>
      </c>
      <c r="H69">
        <v>90.469051241505611</v>
      </c>
      <c r="I69">
        <v>59.220394273829733</v>
      </c>
      <c r="J69" t="s">
        <v>1737</v>
      </c>
      <c r="K69" t="s">
        <v>94</v>
      </c>
      <c r="L69" t="s">
        <v>95</v>
      </c>
      <c r="M69">
        <v>42.1949428</v>
      </c>
      <c r="N69">
        <v>-112.5407838</v>
      </c>
      <c r="O69">
        <v>16</v>
      </c>
      <c r="P69">
        <v>0</v>
      </c>
      <c r="Q69">
        <v>0</v>
      </c>
      <c r="R69">
        <v>16</v>
      </c>
      <c r="S69" t="s">
        <v>1738</v>
      </c>
      <c r="T69">
        <v>52373</v>
      </c>
      <c r="U69">
        <v>2016</v>
      </c>
      <c r="V69">
        <v>4.2553191489361701E-2</v>
      </c>
      <c r="W69">
        <v>2.9102839999999999</v>
      </c>
      <c r="X69">
        <v>118543.33333333299</v>
      </c>
      <c r="Y69">
        <v>0</v>
      </c>
      <c r="Z69">
        <v>52929</v>
      </c>
      <c r="AA69">
        <v>0.62099411379987002</v>
      </c>
      <c r="AB69">
        <v>1.9419803404459399E-2</v>
      </c>
      <c r="AC69">
        <v>0.38579683698296802</v>
      </c>
      <c r="AD69">
        <v>4269</v>
      </c>
      <c r="AE69">
        <v>0</v>
      </c>
      <c r="AF69">
        <v>2.3975065931431299E-3</v>
      </c>
      <c r="AG69">
        <v>0.98633421241908403</v>
      </c>
      <c r="AH69">
        <v>1</v>
      </c>
      <c r="AI69">
        <v>75478</v>
      </c>
      <c r="AJ69">
        <v>0.16913537719600411</v>
      </c>
      <c r="AK69">
        <v>0</v>
      </c>
      <c r="AL69">
        <v>0.3369591139139882</v>
      </c>
      <c r="AM69">
        <v>0.25240467420970347</v>
      </c>
      <c r="AN69" t="s">
        <v>1627</v>
      </c>
      <c r="AO69">
        <v>20200818</v>
      </c>
      <c r="AP69">
        <v>27942</v>
      </c>
      <c r="AQ69">
        <v>198927</v>
      </c>
      <c r="AS69">
        <v>167</v>
      </c>
      <c r="AT69">
        <v>1129</v>
      </c>
      <c r="AU69">
        <v>37</v>
      </c>
      <c r="AV69">
        <v>316</v>
      </c>
      <c r="AY69">
        <v>11093</v>
      </c>
      <c r="AZ69" t="s">
        <v>362</v>
      </c>
      <c r="BA69" t="s">
        <v>1628</v>
      </c>
      <c r="BB69" t="s">
        <v>1629</v>
      </c>
      <c r="BC69" t="s">
        <v>1630</v>
      </c>
      <c r="BD69">
        <v>273</v>
      </c>
      <c r="BE69">
        <v>1129</v>
      </c>
      <c r="BF69" t="s">
        <v>1629</v>
      </c>
      <c r="BH69">
        <v>26091</v>
      </c>
      <c r="BI69">
        <v>245</v>
      </c>
      <c r="BJ69">
        <v>28</v>
      </c>
      <c r="BW69">
        <v>16</v>
      </c>
      <c r="BX69">
        <v>282</v>
      </c>
      <c r="BY69">
        <v>2100</v>
      </c>
      <c r="BZ69">
        <v>226869</v>
      </c>
      <c r="CA69">
        <v>226869</v>
      </c>
      <c r="CB69">
        <v>2382</v>
      </c>
      <c r="CC69">
        <v>226869</v>
      </c>
      <c r="CD69">
        <v>4</v>
      </c>
      <c r="CE69">
        <v>19</v>
      </c>
      <c r="CF69" t="s">
        <v>1631</v>
      </c>
      <c r="CG69">
        <v>0</v>
      </c>
      <c r="CH69">
        <v>0</v>
      </c>
      <c r="CI69">
        <v>0</v>
      </c>
      <c r="CJ69">
        <v>0</v>
      </c>
      <c r="CK69">
        <v>0</v>
      </c>
      <c r="CM69" t="s">
        <v>1623</v>
      </c>
      <c r="CN69" t="s">
        <v>1632</v>
      </c>
      <c r="CO69">
        <v>161</v>
      </c>
    </row>
    <row r="70" spans="1:93" x14ac:dyDescent="0.2">
      <c r="A70" t="s">
        <v>1750</v>
      </c>
      <c r="B70" t="s">
        <v>1758</v>
      </c>
      <c r="C70" s="2">
        <f>P70/AD70*1000000</f>
        <v>0</v>
      </c>
      <c r="D70" s="2" t="e">
        <f>LN(C70)</f>
        <v>#NUM!</v>
      </c>
      <c r="E70">
        <v>9.3908035900127675</v>
      </c>
      <c r="F70">
        <v>276.03360473248068</v>
      </c>
      <c r="G70">
        <v>303.09961406044971</v>
      </c>
      <c r="H70">
        <v>91.683198416270457</v>
      </c>
      <c r="I70">
        <v>91.645301930708271</v>
      </c>
      <c r="J70" t="s">
        <v>1759</v>
      </c>
      <c r="K70" t="s">
        <v>94</v>
      </c>
      <c r="L70" t="s">
        <v>95</v>
      </c>
      <c r="M70">
        <v>40.239172740000001</v>
      </c>
      <c r="N70">
        <v>-89.918244520000002</v>
      </c>
      <c r="O70">
        <v>64</v>
      </c>
      <c r="P70">
        <v>0</v>
      </c>
      <c r="Q70">
        <v>0</v>
      </c>
      <c r="R70">
        <v>64</v>
      </c>
      <c r="S70" t="s">
        <v>1760</v>
      </c>
      <c r="T70">
        <v>35444</v>
      </c>
      <c r="U70">
        <v>2016</v>
      </c>
      <c r="V70">
        <v>7.7074356896764298E-2</v>
      </c>
      <c r="W70">
        <v>20.627548000000001</v>
      </c>
      <c r="X70">
        <v>75650</v>
      </c>
      <c r="Y70">
        <v>6.1441390190722601E-3</v>
      </c>
      <c r="Z70">
        <v>43693.25</v>
      </c>
      <c r="AA70">
        <v>0.78616084646036499</v>
      </c>
      <c r="AB70">
        <v>9.0622687931653702E-3</v>
      </c>
      <c r="AC70">
        <v>0.19988929813358</v>
      </c>
      <c r="AD70">
        <v>11975</v>
      </c>
      <c r="AE70">
        <v>2.9791694637936799E-3</v>
      </c>
      <c r="AF70">
        <v>7.7733231750191499E-4</v>
      </c>
      <c r="AG70">
        <v>0.97233746520207898</v>
      </c>
      <c r="AH70">
        <v>2</v>
      </c>
      <c r="AI70">
        <v>269567</v>
      </c>
      <c r="AJ70">
        <v>0.1859092544710591</v>
      </c>
      <c r="AK70">
        <v>0.18651392789176721</v>
      </c>
      <c r="AL70">
        <v>0.35378588625462309</v>
      </c>
      <c r="AM70">
        <v>0.27379093138255062</v>
      </c>
      <c r="AN70" t="s">
        <v>1754</v>
      </c>
      <c r="AO70">
        <v>20200818</v>
      </c>
      <c r="AP70">
        <v>210926</v>
      </c>
      <c r="AQ70">
        <v>3229678</v>
      </c>
      <c r="AS70">
        <v>1510</v>
      </c>
      <c r="AU70">
        <v>335</v>
      </c>
      <c r="AW70">
        <v>128</v>
      </c>
      <c r="AZ70" t="s">
        <v>362</v>
      </c>
      <c r="BA70" t="s">
        <v>309</v>
      </c>
      <c r="BB70" t="s">
        <v>310</v>
      </c>
      <c r="BC70" t="s">
        <v>311</v>
      </c>
      <c r="BD70">
        <v>7993</v>
      </c>
      <c r="BF70" t="s">
        <v>310</v>
      </c>
      <c r="BH70">
        <v>209594</v>
      </c>
      <c r="BI70">
        <v>7782</v>
      </c>
      <c r="BJ70">
        <v>211</v>
      </c>
      <c r="BW70">
        <v>17</v>
      </c>
      <c r="BX70">
        <v>1740</v>
      </c>
      <c r="BY70">
        <v>32435</v>
      </c>
      <c r="BZ70">
        <v>3440604</v>
      </c>
      <c r="CA70">
        <v>3440604</v>
      </c>
      <c r="CB70">
        <v>34175</v>
      </c>
      <c r="CC70">
        <v>3440604</v>
      </c>
      <c r="CD70">
        <v>26</v>
      </c>
      <c r="CE70">
        <v>0</v>
      </c>
      <c r="CF70" t="s">
        <v>1755</v>
      </c>
      <c r="CG70">
        <v>0</v>
      </c>
      <c r="CH70">
        <v>0</v>
      </c>
      <c r="CI70">
        <v>0</v>
      </c>
      <c r="CJ70">
        <v>0</v>
      </c>
      <c r="CK70">
        <v>0</v>
      </c>
      <c r="CM70" t="s">
        <v>1756</v>
      </c>
      <c r="CN70" t="s">
        <v>1757</v>
      </c>
      <c r="CO70">
        <v>165</v>
      </c>
    </row>
    <row r="71" spans="1:93" x14ac:dyDescent="0.2">
      <c r="A71" t="s">
        <v>1750</v>
      </c>
      <c r="B71" t="s">
        <v>1761</v>
      </c>
      <c r="C71" s="2">
        <f>P71/AD71*1000000</f>
        <v>0</v>
      </c>
      <c r="D71" s="2" t="e">
        <f>LN(C71)</f>
        <v>#NUM!</v>
      </c>
      <c r="E71">
        <v>10.78708476768157</v>
      </c>
      <c r="F71">
        <v>280.81487344153351</v>
      </c>
      <c r="G71">
        <v>304.29347604170749</v>
      </c>
      <c r="H71">
        <v>87.215250386901118</v>
      </c>
      <c r="I71">
        <v>93.509819742140451</v>
      </c>
      <c r="J71" t="s">
        <v>1762</v>
      </c>
      <c r="K71" t="s">
        <v>94</v>
      </c>
      <c r="L71" t="s">
        <v>95</v>
      </c>
      <c r="M71">
        <v>37.22078441</v>
      </c>
      <c r="N71">
        <v>-88.710366140000005</v>
      </c>
      <c r="O71">
        <v>45</v>
      </c>
      <c r="P71">
        <v>0</v>
      </c>
      <c r="Q71">
        <v>0</v>
      </c>
      <c r="R71">
        <v>45</v>
      </c>
      <c r="S71" t="s">
        <v>1763</v>
      </c>
      <c r="T71">
        <v>36434</v>
      </c>
      <c r="U71">
        <v>2016</v>
      </c>
      <c r="V71">
        <v>0.179433636687963</v>
      </c>
      <c r="W71">
        <v>108.8852126</v>
      </c>
      <c r="X71">
        <v>66080</v>
      </c>
      <c r="Y71">
        <v>6.5920651021098106E-2</v>
      </c>
      <c r="Z71">
        <v>43132</v>
      </c>
      <c r="AA71">
        <v>0.78009633074086504</v>
      </c>
      <c r="AB71">
        <v>2.0822504027896201E-2</v>
      </c>
      <c r="AC71">
        <v>0.22197094555942201</v>
      </c>
      <c r="AD71">
        <v>15728</v>
      </c>
      <c r="AE71">
        <v>2.4492554610419802E-3</v>
      </c>
      <c r="AF71">
        <v>7.5533967910649501E-3</v>
      </c>
      <c r="AG71">
        <v>0.89482941824953999</v>
      </c>
      <c r="AH71">
        <v>4</v>
      </c>
      <c r="AI71">
        <v>273707</v>
      </c>
      <c r="AJ71">
        <v>0.1872147953833844</v>
      </c>
      <c r="AK71">
        <v>0.18847892088985671</v>
      </c>
      <c r="AL71">
        <v>0.35713006974611539</v>
      </c>
      <c r="AM71">
        <v>0.26717621398064362</v>
      </c>
      <c r="AN71" t="s">
        <v>1754</v>
      </c>
      <c r="AO71">
        <v>20200818</v>
      </c>
      <c r="AP71">
        <v>210926</v>
      </c>
      <c r="AQ71">
        <v>3229678</v>
      </c>
      <c r="AS71">
        <v>1510</v>
      </c>
      <c r="AU71">
        <v>335</v>
      </c>
      <c r="AW71">
        <v>128</v>
      </c>
      <c r="AZ71" t="s">
        <v>362</v>
      </c>
      <c r="BA71" t="s">
        <v>309</v>
      </c>
      <c r="BB71" t="s">
        <v>310</v>
      </c>
      <c r="BC71" t="s">
        <v>311</v>
      </c>
      <c r="BD71">
        <v>7993</v>
      </c>
      <c r="BF71" t="s">
        <v>310</v>
      </c>
      <c r="BH71">
        <v>209594</v>
      </c>
      <c r="BI71">
        <v>7782</v>
      </c>
      <c r="BJ71">
        <v>211</v>
      </c>
      <c r="BW71">
        <v>17</v>
      </c>
      <c r="BX71">
        <v>1740</v>
      </c>
      <c r="BY71">
        <v>32435</v>
      </c>
      <c r="BZ71">
        <v>3440604</v>
      </c>
      <c r="CA71">
        <v>3440604</v>
      </c>
      <c r="CB71">
        <v>34175</v>
      </c>
      <c r="CC71">
        <v>3440604</v>
      </c>
      <c r="CD71">
        <v>26</v>
      </c>
      <c r="CE71">
        <v>0</v>
      </c>
      <c r="CF71" t="s">
        <v>1755</v>
      </c>
      <c r="CG71">
        <v>0</v>
      </c>
      <c r="CH71">
        <v>0</v>
      </c>
      <c r="CI71">
        <v>0</v>
      </c>
      <c r="CJ71">
        <v>0</v>
      </c>
      <c r="CK71">
        <v>0</v>
      </c>
      <c r="CM71" t="s">
        <v>1756</v>
      </c>
      <c r="CN71" t="s">
        <v>1757</v>
      </c>
      <c r="CO71">
        <v>165</v>
      </c>
    </row>
    <row r="72" spans="1:93" x14ac:dyDescent="0.2">
      <c r="A72" t="s">
        <v>1750</v>
      </c>
      <c r="B72" t="s">
        <v>1764</v>
      </c>
      <c r="C72" s="2">
        <f>P72/AD72*1000000</f>
        <v>0</v>
      </c>
      <c r="D72" s="2" t="e">
        <f>LN(C72)</f>
        <v>#NUM!</v>
      </c>
      <c r="E72">
        <v>9.3517116197245329</v>
      </c>
      <c r="F72">
        <v>276.17304194975708</v>
      </c>
      <c r="G72">
        <v>302.77418098901342</v>
      </c>
      <c r="H72">
        <v>90.802274922489772</v>
      </c>
      <c r="I72">
        <v>91.366566046504872</v>
      </c>
      <c r="J72" t="s">
        <v>1765</v>
      </c>
      <c r="K72" t="s">
        <v>94</v>
      </c>
      <c r="L72" t="s">
        <v>95</v>
      </c>
      <c r="M72">
        <v>40.027427250000002</v>
      </c>
      <c r="N72">
        <v>-89.802460010000004</v>
      </c>
      <c r="O72">
        <v>62</v>
      </c>
      <c r="P72">
        <v>0</v>
      </c>
      <c r="Q72">
        <v>0</v>
      </c>
      <c r="R72">
        <v>62</v>
      </c>
      <c r="S72" t="s">
        <v>1766</v>
      </c>
      <c r="T72">
        <v>36272</v>
      </c>
      <c r="U72">
        <v>2016</v>
      </c>
      <c r="V72">
        <v>0.10057166859776701</v>
      </c>
      <c r="W72">
        <v>32.905450000000002</v>
      </c>
      <c r="X72">
        <v>111960</v>
      </c>
      <c r="Y72">
        <v>1.8340464974015501E-2</v>
      </c>
      <c r="Z72">
        <v>63429.2</v>
      </c>
      <c r="AA72">
        <v>0.78471023570385001</v>
      </c>
      <c r="AB72">
        <v>1.8961434977104601E-2</v>
      </c>
      <c r="AC72">
        <v>0.192490287503185</v>
      </c>
      <c r="AD72">
        <v>12583</v>
      </c>
      <c r="AE72">
        <v>2.57381708119238E-3</v>
      </c>
      <c r="AF72">
        <v>1.91345240723414E-3</v>
      </c>
      <c r="AG72">
        <v>0.96550561992939099</v>
      </c>
      <c r="AH72">
        <v>2</v>
      </c>
      <c r="AI72">
        <v>226792</v>
      </c>
      <c r="AJ72">
        <v>0.15467035874281279</v>
      </c>
      <c r="AK72">
        <v>0.19392659353063599</v>
      </c>
      <c r="AL72">
        <v>0.365396486648559</v>
      </c>
      <c r="AM72">
        <v>0.28600656107799222</v>
      </c>
      <c r="AN72" t="s">
        <v>1754</v>
      </c>
      <c r="AO72">
        <v>20200818</v>
      </c>
      <c r="AP72">
        <v>210926</v>
      </c>
      <c r="AQ72">
        <v>3229678</v>
      </c>
      <c r="AS72">
        <v>1510</v>
      </c>
      <c r="AU72">
        <v>335</v>
      </c>
      <c r="AW72">
        <v>128</v>
      </c>
      <c r="AZ72" t="s">
        <v>362</v>
      </c>
      <c r="BA72" t="s">
        <v>309</v>
      </c>
      <c r="BB72" t="s">
        <v>310</v>
      </c>
      <c r="BC72" t="s">
        <v>311</v>
      </c>
      <c r="BD72">
        <v>7993</v>
      </c>
      <c r="BF72" t="s">
        <v>310</v>
      </c>
      <c r="BH72">
        <v>209594</v>
      </c>
      <c r="BI72">
        <v>7782</v>
      </c>
      <c r="BJ72">
        <v>211</v>
      </c>
      <c r="BW72">
        <v>17</v>
      </c>
      <c r="BX72">
        <v>1740</v>
      </c>
      <c r="BY72">
        <v>32435</v>
      </c>
      <c r="BZ72">
        <v>3440604</v>
      </c>
      <c r="CA72">
        <v>3440604</v>
      </c>
      <c r="CB72">
        <v>34175</v>
      </c>
      <c r="CC72">
        <v>3440604</v>
      </c>
      <c r="CD72">
        <v>26</v>
      </c>
      <c r="CE72">
        <v>0</v>
      </c>
      <c r="CF72" t="s">
        <v>1755</v>
      </c>
      <c r="CG72">
        <v>0</v>
      </c>
      <c r="CH72">
        <v>0</v>
      </c>
      <c r="CI72">
        <v>0</v>
      </c>
      <c r="CJ72">
        <v>0</v>
      </c>
      <c r="CK72">
        <v>0</v>
      </c>
      <c r="CM72" t="s">
        <v>1756</v>
      </c>
      <c r="CN72" t="s">
        <v>1757</v>
      </c>
      <c r="CO72">
        <v>165</v>
      </c>
    </row>
    <row r="73" spans="1:93" x14ac:dyDescent="0.2">
      <c r="A73" t="s">
        <v>1750</v>
      </c>
      <c r="B73" t="s">
        <v>1772</v>
      </c>
      <c r="C73" s="2">
        <f>P73/AD73*1000000</f>
        <v>0</v>
      </c>
      <c r="D73" s="2" t="e">
        <f>LN(C73)</f>
        <v>#NUM!</v>
      </c>
      <c r="E73">
        <v>8.8125709330809308</v>
      </c>
      <c r="F73">
        <v>276.21107051331882</v>
      </c>
      <c r="G73">
        <v>302.94490566569573</v>
      </c>
      <c r="H73">
        <v>90.935235856846006</v>
      </c>
      <c r="I73">
        <v>91.389790830182392</v>
      </c>
      <c r="J73" t="s">
        <v>1773</v>
      </c>
      <c r="K73" t="s">
        <v>94</v>
      </c>
      <c r="L73" t="s">
        <v>95</v>
      </c>
      <c r="M73">
        <v>40.157179800000002</v>
      </c>
      <c r="N73">
        <v>-90.611141630000006</v>
      </c>
      <c r="O73">
        <v>19</v>
      </c>
      <c r="P73">
        <v>0</v>
      </c>
      <c r="Q73">
        <v>0</v>
      </c>
      <c r="R73">
        <v>19</v>
      </c>
      <c r="S73" t="s">
        <v>1774</v>
      </c>
      <c r="T73">
        <v>35408</v>
      </c>
      <c r="U73">
        <v>2016</v>
      </c>
      <c r="V73">
        <v>3.6957175197523402E-2</v>
      </c>
      <c r="W73">
        <v>11.3756077142857</v>
      </c>
      <c r="X73">
        <v>73228.571428571406</v>
      </c>
      <c r="Y73">
        <v>8.8149121034552403E-3</v>
      </c>
      <c r="Z73">
        <v>44898.142857142899</v>
      </c>
      <c r="AA73">
        <v>0.85771277119441103</v>
      </c>
      <c r="AB73">
        <v>3.6439007379143401E-3</v>
      </c>
      <c r="AC73">
        <v>0.13606576800533601</v>
      </c>
      <c r="AD73">
        <v>7852</v>
      </c>
      <c r="AE73">
        <v>0</v>
      </c>
      <c r="AF73">
        <v>4.52297646520829E-4</v>
      </c>
      <c r="AG73">
        <v>0.98809831767968803</v>
      </c>
      <c r="AH73">
        <v>1</v>
      </c>
      <c r="AI73">
        <v>131984</v>
      </c>
      <c r="AJ73">
        <v>0.18722723966541399</v>
      </c>
      <c r="AK73">
        <v>0</v>
      </c>
      <c r="AL73">
        <v>0.35806612922778519</v>
      </c>
      <c r="AM73">
        <v>0.28100375803127647</v>
      </c>
      <c r="AN73" t="s">
        <v>1754</v>
      </c>
      <c r="AO73">
        <v>20200818</v>
      </c>
      <c r="AP73">
        <v>210926</v>
      </c>
      <c r="AQ73">
        <v>3229678</v>
      </c>
      <c r="AS73">
        <v>1510</v>
      </c>
      <c r="AU73">
        <v>335</v>
      </c>
      <c r="AW73">
        <v>128</v>
      </c>
      <c r="AZ73" t="s">
        <v>362</v>
      </c>
      <c r="BA73" t="s">
        <v>309</v>
      </c>
      <c r="BB73" t="s">
        <v>310</v>
      </c>
      <c r="BC73" t="s">
        <v>311</v>
      </c>
      <c r="BD73">
        <v>7993</v>
      </c>
      <c r="BF73" t="s">
        <v>310</v>
      </c>
      <c r="BH73">
        <v>209594</v>
      </c>
      <c r="BI73">
        <v>7782</v>
      </c>
      <c r="BJ73">
        <v>211</v>
      </c>
      <c r="BW73">
        <v>17</v>
      </c>
      <c r="BX73">
        <v>1740</v>
      </c>
      <c r="BY73">
        <v>32435</v>
      </c>
      <c r="BZ73">
        <v>3440604</v>
      </c>
      <c r="CA73">
        <v>3440604</v>
      </c>
      <c r="CB73">
        <v>34175</v>
      </c>
      <c r="CC73">
        <v>3440604</v>
      </c>
      <c r="CD73">
        <v>26</v>
      </c>
      <c r="CE73">
        <v>0</v>
      </c>
      <c r="CF73" t="s">
        <v>1755</v>
      </c>
      <c r="CG73">
        <v>0</v>
      </c>
      <c r="CH73">
        <v>0</v>
      </c>
      <c r="CI73">
        <v>0</v>
      </c>
      <c r="CJ73">
        <v>0</v>
      </c>
      <c r="CK73">
        <v>0</v>
      </c>
      <c r="CM73" t="s">
        <v>1756</v>
      </c>
      <c r="CN73" t="s">
        <v>1757</v>
      </c>
      <c r="CO73">
        <v>165</v>
      </c>
    </row>
    <row r="74" spans="1:93" x14ac:dyDescent="0.2">
      <c r="A74" t="s">
        <v>1750</v>
      </c>
      <c r="B74" t="s">
        <v>1775</v>
      </c>
      <c r="C74" s="2">
        <f>P74/AD74*1000000</f>
        <v>0</v>
      </c>
      <c r="D74" s="2" t="e">
        <f>LN(C74)</f>
        <v>#NUM!</v>
      </c>
      <c r="E74">
        <v>9.1585216764513646</v>
      </c>
      <c r="F74">
        <v>277.07137485097098</v>
      </c>
      <c r="G74">
        <v>303.22848025244349</v>
      </c>
      <c r="H74">
        <v>90.779267659083303</v>
      </c>
      <c r="I74">
        <v>91.822558115874145</v>
      </c>
      <c r="J74" t="s">
        <v>437</v>
      </c>
      <c r="K74" t="s">
        <v>94</v>
      </c>
      <c r="L74" t="s">
        <v>95</v>
      </c>
      <c r="M74">
        <v>39.642916900000003</v>
      </c>
      <c r="N74">
        <v>-90.478144310000005</v>
      </c>
      <c r="O74">
        <v>35</v>
      </c>
      <c r="P74">
        <v>0</v>
      </c>
      <c r="Q74">
        <v>0</v>
      </c>
      <c r="R74">
        <v>35</v>
      </c>
      <c r="S74" t="s">
        <v>1776</v>
      </c>
      <c r="T74">
        <v>36236</v>
      </c>
      <c r="U74">
        <v>2016</v>
      </c>
      <c r="V74">
        <v>0.134308862433862</v>
      </c>
      <c r="W74">
        <v>208.42106749999999</v>
      </c>
      <c r="X74">
        <v>70400</v>
      </c>
      <c r="Y74">
        <v>0</v>
      </c>
      <c r="Z74">
        <v>41148.25</v>
      </c>
      <c r="AA74">
        <v>0.75073478562637797</v>
      </c>
      <c r="AB74">
        <v>3.4719734505943298E-3</v>
      </c>
      <c r="AC74">
        <v>0.129766465973363</v>
      </c>
      <c r="AD74">
        <v>4617</v>
      </c>
      <c r="AE74">
        <v>0</v>
      </c>
      <c r="AF74">
        <v>1.7029972752043601E-3</v>
      </c>
      <c r="AG74">
        <v>0.98928541691237104</v>
      </c>
      <c r="AH74">
        <v>4</v>
      </c>
      <c r="AI74">
        <v>96487</v>
      </c>
      <c r="AJ74">
        <v>0.17667665074051431</v>
      </c>
      <c r="AK74">
        <v>0</v>
      </c>
      <c r="AL74">
        <v>0.36001741167203871</v>
      </c>
      <c r="AM74">
        <v>0.27056494657311347</v>
      </c>
      <c r="AN74" t="s">
        <v>1754</v>
      </c>
      <c r="AO74">
        <v>20200818</v>
      </c>
      <c r="AP74">
        <v>210926</v>
      </c>
      <c r="AQ74">
        <v>3229678</v>
      </c>
      <c r="AS74">
        <v>1510</v>
      </c>
      <c r="AU74">
        <v>335</v>
      </c>
      <c r="AW74">
        <v>128</v>
      </c>
      <c r="AZ74" t="s">
        <v>362</v>
      </c>
      <c r="BA74" t="s">
        <v>309</v>
      </c>
      <c r="BB74" t="s">
        <v>310</v>
      </c>
      <c r="BC74" t="s">
        <v>311</v>
      </c>
      <c r="BD74">
        <v>7993</v>
      </c>
      <c r="BF74" t="s">
        <v>310</v>
      </c>
      <c r="BH74">
        <v>209594</v>
      </c>
      <c r="BI74">
        <v>7782</v>
      </c>
      <c r="BJ74">
        <v>211</v>
      </c>
      <c r="BW74">
        <v>17</v>
      </c>
      <c r="BX74">
        <v>1740</v>
      </c>
      <c r="BY74">
        <v>32435</v>
      </c>
      <c r="BZ74">
        <v>3440604</v>
      </c>
      <c r="CA74">
        <v>3440604</v>
      </c>
      <c r="CB74">
        <v>34175</v>
      </c>
      <c r="CC74">
        <v>3440604</v>
      </c>
      <c r="CD74">
        <v>26</v>
      </c>
      <c r="CE74">
        <v>0</v>
      </c>
      <c r="CF74" t="s">
        <v>1755</v>
      </c>
      <c r="CG74">
        <v>0</v>
      </c>
      <c r="CH74">
        <v>0</v>
      </c>
      <c r="CI74">
        <v>0</v>
      </c>
      <c r="CJ74">
        <v>0</v>
      </c>
      <c r="CK74">
        <v>0</v>
      </c>
      <c r="CM74" t="s">
        <v>1756</v>
      </c>
      <c r="CN74" t="s">
        <v>1757</v>
      </c>
      <c r="CO74">
        <v>165</v>
      </c>
    </row>
    <row r="75" spans="1:93" x14ac:dyDescent="0.2">
      <c r="A75" t="s">
        <v>1750</v>
      </c>
      <c r="B75" t="s">
        <v>1779</v>
      </c>
      <c r="C75" s="2">
        <f>P75/AD75*1000000</f>
        <v>0</v>
      </c>
      <c r="D75" s="2" t="e">
        <f>LN(C75)</f>
        <v>#NUM!</v>
      </c>
      <c r="E75">
        <v>9.3476022422078433</v>
      </c>
      <c r="F75">
        <v>274.36016616373831</v>
      </c>
      <c r="G75">
        <v>302.07363339855368</v>
      </c>
      <c r="H75">
        <v>91.80661949232865</v>
      </c>
      <c r="I75">
        <v>90.495738798241121</v>
      </c>
      <c r="J75" t="s">
        <v>1780</v>
      </c>
      <c r="K75" t="s">
        <v>94</v>
      </c>
      <c r="L75" t="s">
        <v>95</v>
      </c>
      <c r="M75">
        <v>41.093097729999997</v>
      </c>
      <c r="N75">
        <v>-89.797458660000004</v>
      </c>
      <c r="O75">
        <v>7</v>
      </c>
      <c r="P75">
        <v>0</v>
      </c>
      <c r="Q75">
        <v>0</v>
      </c>
      <c r="R75">
        <v>7</v>
      </c>
      <c r="S75" t="s">
        <v>1781</v>
      </c>
      <c r="T75">
        <v>35354</v>
      </c>
      <c r="U75">
        <v>2016</v>
      </c>
      <c r="V75">
        <v>4.27497789486362E-2</v>
      </c>
      <c r="W75">
        <v>19.8422083333333</v>
      </c>
      <c r="X75">
        <v>90241.111111111197</v>
      </c>
      <c r="Y75">
        <v>4.61700539706355E-3</v>
      </c>
      <c r="Z75">
        <v>51632.4777777778</v>
      </c>
      <c r="AA75">
        <v>0.85045268022138198</v>
      </c>
      <c r="AB75">
        <v>9.2423825038670804E-3</v>
      </c>
      <c r="AC75">
        <v>0.224183898623076</v>
      </c>
      <c r="AD75">
        <v>6211</v>
      </c>
      <c r="AE75">
        <v>2.6984126984126999E-3</v>
      </c>
      <c r="AF75">
        <v>0</v>
      </c>
      <c r="AG75">
        <v>0.98637220752264299</v>
      </c>
      <c r="AH75">
        <v>2</v>
      </c>
      <c r="AI75">
        <v>109264</v>
      </c>
      <c r="AJ75">
        <v>0.20530092253624249</v>
      </c>
      <c r="AK75">
        <v>0.19330246009664659</v>
      </c>
      <c r="AL75">
        <v>0.3349136037487187</v>
      </c>
      <c r="AM75">
        <v>0.26648301361839222</v>
      </c>
      <c r="AN75" t="s">
        <v>1754</v>
      </c>
      <c r="AO75">
        <v>20200818</v>
      </c>
      <c r="AP75">
        <v>210926</v>
      </c>
      <c r="AQ75">
        <v>3229678</v>
      </c>
      <c r="AS75">
        <v>1510</v>
      </c>
      <c r="AU75">
        <v>335</v>
      </c>
      <c r="AW75">
        <v>128</v>
      </c>
      <c r="AZ75" t="s">
        <v>362</v>
      </c>
      <c r="BA75" t="s">
        <v>309</v>
      </c>
      <c r="BB75" t="s">
        <v>310</v>
      </c>
      <c r="BC75" t="s">
        <v>311</v>
      </c>
      <c r="BD75">
        <v>7993</v>
      </c>
      <c r="BF75" t="s">
        <v>310</v>
      </c>
      <c r="BH75">
        <v>209594</v>
      </c>
      <c r="BI75">
        <v>7782</v>
      </c>
      <c r="BJ75">
        <v>211</v>
      </c>
      <c r="BW75">
        <v>17</v>
      </c>
      <c r="BX75">
        <v>1740</v>
      </c>
      <c r="BY75">
        <v>32435</v>
      </c>
      <c r="BZ75">
        <v>3440604</v>
      </c>
      <c r="CA75">
        <v>3440604</v>
      </c>
      <c r="CB75">
        <v>34175</v>
      </c>
      <c r="CC75">
        <v>3440604</v>
      </c>
      <c r="CD75">
        <v>26</v>
      </c>
      <c r="CE75">
        <v>0</v>
      </c>
      <c r="CF75" t="s">
        <v>1755</v>
      </c>
      <c r="CG75">
        <v>0</v>
      </c>
      <c r="CH75">
        <v>0</v>
      </c>
      <c r="CI75">
        <v>0</v>
      </c>
      <c r="CJ75">
        <v>0</v>
      </c>
      <c r="CK75">
        <v>0</v>
      </c>
      <c r="CM75" t="s">
        <v>1756</v>
      </c>
      <c r="CN75" t="s">
        <v>1757</v>
      </c>
      <c r="CO75">
        <v>165</v>
      </c>
    </row>
    <row r="76" spans="1:93" x14ac:dyDescent="0.2">
      <c r="A76" t="s">
        <v>1750</v>
      </c>
      <c r="B76" t="s">
        <v>1796</v>
      </c>
      <c r="C76" s="2">
        <f>P76/AD76*1000000</f>
        <v>0</v>
      </c>
      <c r="D76" s="2" t="e">
        <f>LN(C76)</f>
        <v>#NUM!</v>
      </c>
      <c r="E76">
        <v>9.2142847662844378</v>
      </c>
      <c r="F76">
        <v>274.91728918030731</v>
      </c>
      <c r="G76">
        <v>302.44299115543402</v>
      </c>
      <c r="H76">
        <v>91.323387503842142</v>
      </c>
      <c r="I76">
        <v>91.371577846659264</v>
      </c>
      <c r="J76" t="s">
        <v>1388</v>
      </c>
      <c r="K76" t="s">
        <v>94</v>
      </c>
      <c r="L76" t="s">
        <v>95</v>
      </c>
      <c r="M76">
        <v>40.849250210000001</v>
      </c>
      <c r="N76">
        <v>-90.614743200000007</v>
      </c>
      <c r="O76">
        <v>209</v>
      </c>
      <c r="P76">
        <v>0</v>
      </c>
      <c r="Q76">
        <v>0</v>
      </c>
      <c r="R76">
        <v>209</v>
      </c>
      <c r="S76" t="s">
        <v>1797</v>
      </c>
      <c r="T76">
        <v>35318</v>
      </c>
      <c r="U76">
        <v>2016</v>
      </c>
      <c r="V76">
        <v>8.5964993938066406E-2</v>
      </c>
      <c r="W76">
        <v>20.56889</v>
      </c>
      <c r="X76">
        <v>88662.5</v>
      </c>
      <c r="Y76">
        <v>6.7543444346995999E-3</v>
      </c>
      <c r="Z76">
        <v>53791.45</v>
      </c>
      <c r="AA76">
        <v>0.853868032162718</v>
      </c>
      <c r="AB76">
        <v>2.6816952422615E-2</v>
      </c>
      <c r="AC76">
        <v>0.13391375596110799</v>
      </c>
      <c r="AD76">
        <v>16227</v>
      </c>
      <c r="AE76">
        <v>1.1348154969223E-2</v>
      </c>
      <c r="AF76">
        <v>9.4840667678300502E-4</v>
      </c>
      <c r="AG76">
        <v>0.97208117370287295</v>
      </c>
      <c r="AH76">
        <v>2</v>
      </c>
      <c r="AI76">
        <v>323086</v>
      </c>
      <c r="AJ76">
        <v>0.17061401608240531</v>
      </c>
      <c r="AK76">
        <v>0.18252725280575449</v>
      </c>
      <c r="AL76">
        <v>0.38842908699231782</v>
      </c>
      <c r="AM76">
        <v>0.25842964411952241</v>
      </c>
      <c r="AN76" t="s">
        <v>1754</v>
      </c>
      <c r="AO76">
        <v>20200818</v>
      </c>
      <c r="AP76">
        <v>210926</v>
      </c>
      <c r="AQ76">
        <v>3229678</v>
      </c>
      <c r="AS76">
        <v>1510</v>
      </c>
      <c r="AU76">
        <v>335</v>
      </c>
      <c r="AW76">
        <v>128</v>
      </c>
      <c r="AZ76" t="s">
        <v>362</v>
      </c>
      <c r="BA76" t="s">
        <v>309</v>
      </c>
      <c r="BB76" t="s">
        <v>310</v>
      </c>
      <c r="BC76" t="s">
        <v>311</v>
      </c>
      <c r="BD76">
        <v>7993</v>
      </c>
      <c r="BF76" t="s">
        <v>310</v>
      </c>
      <c r="BH76">
        <v>209594</v>
      </c>
      <c r="BI76">
        <v>7782</v>
      </c>
      <c r="BJ76">
        <v>211</v>
      </c>
      <c r="BW76">
        <v>17</v>
      </c>
      <c r="BX76">
        <v>1740</v>
      </c>
      <c r="BY76">
        <v>32435</v>
      </c>
      <c r="BZ76">
        <v>3440604</v>
      </c>
      <c r="CA76">
        <v>3440604</v>
      </c>
      <c r="CB76">
        <v>34175</v>
      </c>
      <c r="CC76">
        <v>3440604</v>
      </c>
      <c r="CD76">
        <v>26</v>
      </c>
      <c r="CE76">
        <v>0</v>
      </c>
      <c r="CF76" t="s">
        <v>1755</v>
      </c>
      <c r="CG76">
        <v>0</v>
      </c>
      <c r="CH76">
        <v>0</v>
      </c>
      <c r="CI76">
        <v>0</v>
      </c>
      <c r="CJ76">
        <v>0</v>
      </c>
      <c r="CK76">
        <v>0</v>
      </c>
      <c r="CM76" t="s">
        <v>1756</v>
      </c>
      <c r="CN76" t="s">
        <v>1757</v>
      </c>
      <c r="CO76">
        <v>165</v>
      </c>
    </row>
    <row r="77" spans="1:93" x14ac:dyDescent="0.2">
      <c r="A77" t="s">
        <v>1750</v>
      </c>
      <c r="B77" t="s">
        <v>1802</v>
      </c>
      <c r="C77" s="2">
        <f>P77/AD77*1000000</f>
        <v>0</v>
      </c>
      <c r="D77" s="2" t="e">
        <f>LN(C77)</f>
        <v>#NUM!</v>
      </c>
      <c r="E77">
        <v>11.57389562474784</v>
      </c>
      <c r="F77">
        <v>279.45716056895361</v>
      </c>
      <c r="G77">
        <v>304.05823634627109</v>
      </c>
      <c r="H77">
        <v>90.266948819419468</v>
      </c>
      <c r="I77">
        <v>93.902546930430418</v>
      </c>
      <c r="J77" t="s">
        <v>463</v>
      </c>
      <c r="K77" t="s">
        <v>94</v>
      </c>
      <c r="L77" t="s">
        <v>95</v>
      </c>
      <c r="M77">
        <v>38.087061980000001</v>
      </c>
      <c r="N77">
        <v>-88.176574610000003</v>
      </c>
      <c r="O77">
        <v>95</v>
      </c>
      <c r="P77">
        <v>0</v>
      </c>
      <c r="Q77">
        <v>0</v>
      </c>
      <c r="R77">
        <v>95</v>
      </c>
      <c r="S77" t="s">
        <v>1803</v>
      </c>
      <c r="T77">
        <v>36362</v>
      </c>
      <c r="U77">
        <v>2016</v>
      </c>
      <c r="V77">
        <v>0.101770243877141</v>
      </c>
      <c r="W77">
        <v>51.542424124999997</v>
      </c>
      <c r="X77">
        <v>54275</v>
      </c>
      <c r="Y77">
        <v>1.6079109340377299E-3</v>
      </c>
      <c r="Z77">
        <v>42559.75</v>
      </c>
      <c r="AA77">
        <v>0.78611883015694906</v>
      </c>
      <c r="AB77">
        <v>1.07167439884023E-2</v>
      </c>
      <c r="AC77">
        <v>0.18941218281431099</v>
      </c>
      <c r="AD77">
        <v>15152</v>
      </c>
      <c r="AE77">
        <v>2.7806889597512298E-3</v>
      </c>
      <c r="AF77">
        <v>4.0961822887779697E-3</v>
      </c>
      <c r="AG77">
        <v>0.97867653091295403</v>
      </c>
      <c r="AH77">
        <v>3</v>
      </c>
      <c r="AI77">
        <v>267054</v>
      </c>
      <c r="AJ77">
        <v>0.21051547627071679</v>
      </c>
      <c r="AK77">
        <v>0.1762003190365993</v>
      </c>
      <c r="AL77">
        <v>0.34021209193646229</v>
      </c>
      <c r="AM77">
        <v>0.27307211275622162</v>
      </c>
      <c r="AN77" t="s">
        <v>1754</v>
      </c>
      <c r="AO77">
        <v>20200818</v>
      </c>
      <c r="AP77">
        <v>210926</v>
      </c>
      <c r="AQ77">
        <v>3229678</v>
      </c>
      <c r="AS77">
        <v>1510</v>
      </c>
      <c r="AU77">
        <v>335</v>
      </c>
      <c r="AW77">
        <v>128</v>
      </c>
      <c r="AZ77" t="s">
        <v>362</v>
      </c>
      <c r="BA77" t="s">
        <v>309</v>
      </c>
      <c r="BB77" t="s">
        <v>310</v>
      </c>
      <c r="BC77" t="s">
        <v>311</v>
      </c>
      <c r="BD77">
        <v>7993</v>
      </c>
      <c r="BF77" t="s">
        <v>310</v>
      </c>
      <c r="BH77">
        <v>209594</v>
      </c>
      <c r="BI77">
        <v>7782</v>
      </c>
      <c r="BJ77">
        <v>211</v>
      </c>
      <c r="BW77">
        <v>17</v>
      </c>
      <c r="BX77">
        <v>1740</v>
      </c>
      <c r="BY77">
        <v>32435</v>
      </c>
      <c r="BZ77">
        <v>3440604</v>
      </c>
      <c r="CA77">
        <v>3440604</v>
      </c>
      <c r="CB77">
        <v>34175</v>
      </c>
      <c r="CC77">
        <v>3440604</v>
      </c>
      <c r="CD77">
        <v>26</v>
      </c>
      <c r="CE77">
        <v>0</v>
      </c>
      <c r="CF77" t="s">
        <v>1755</v>
      </c>
      <c r="CG77">
        <v>0</v>
      </c>
      <c r="CH77">
        <v>0</v>
      </c>
      <c r="CI77">
        <v>0</v>
      </c>
      <c r="CJ77">
        <v>0</v>
      </c>
      <c r="CK77">
        <v>0</v>
      </c>
      <c r="CM77" t="s">
        <v>1756</v>
      </c>
      <c r="CN77" t="s">
        <v>1757</v>
      </c>
      <c r="CO77">
        <v>165</v>
      </c>
    </row>
    <row r="78" spans="1:93" x14ac:dyDescent="0.2">
      <c r="A78" t="s">
        <v>1750</v>
      </c>
      <c r="B78" t="s">
        <v>1824</v>
      </c>
      <c r="C78" s="2">
        <f>P78/AD78*1000000</f>
        <v>0</v>
      </c>
      <c r="D78" s="2" t="e">
        <f>LN(C78)</f>
        <v>#NUM!</v>
      </c>
      <c r="E78">
        <v>10.74949069335673</v>
      </c>
      <c r="F78">
        <v>276.51617193874762</v>
      </c>
      <c r="G78">
        <v>302.7421064539169</v>
      </c>
      <c r="H78">
        <v>92.475582286293147</v>
      </c>
      <c r="I78">
        <v>91.87825265210833</v>
      </c>
      <c r="J78" t="s">
        <v>1825</v>
      </c>
      <c r="K78" t="s">
        <v>94</v>
      </c>
      <c r="L78" t="s">
        <v>95</v>
      </c>
      <c r="M78">
        <v>39.680918599999998</v>
      </c>
      <c r="N78">
        <v>-87.747595630000006</v>
      </c>
      <c r="O78">
        <v>46</v>
      </c>
      <c r="P78">
        <v>0</v>
      </c>
      <c r="Q78">
        <v>0</v>
      </c>
      <c r="R78">
        <v>46</v>
      </c>
      <c r="S78" t="s">
        <v>1826</v>
      </c>
      <c r="T78">
        <v>35624</v>
      </c>
      <c r="U78">
        <v>2016</v>
      </c>
      <c r="V78">
        <v>8.8468407780724706E-2</v>
      </c>
      <c r="W78">
        <v>135.43808899999999</v>
      </c>
      <c r="X78">
        <v>61675</v>
      </c>
      <c r="Y78">
        <v>4.5306678136154896E-3</v>
      </c>
      <c r="Z78">
        <v>48051.125</v>
      </c>
      <c r="AA78">
        <v>0.78404469806202204</v>
      </c>
      <c r="AB78">
        <v>5.6302637475726296E-3</v>
      </c>
      <c r="AC78">
        <v>0.18211787921225001</v>
      </c>
      <c r="AD78">
        <v>17114</v>
      </c>
      <c r="AE78">
        <v>7.8916763581990401E-4</v>
      </c>
      <c r="AF78">
        <v>8.1476938662005394E-3</v>
      </c>
      <c r="AG78">
        <v>0.97503363569558599</v>
      </c>
      <c r="AH78">
        <v>4</v>
      </c>
      <c r="AI78">
        <v>336830</v>
      </c>
      <c r="AJ78">
        <v>0.18543478906273189</v>
      </c>
      <c r="AK78">
        <v>0.1842828726657364</v>
      </c>
      <c r="AL78">
        <v>0.36094469019980407</v>
      </c>
      <c r="AM78">
        <v>0.26933764807172761</v>
      </c>
      <c r="AN78" t="s">
        <v>1754</v>
      </c>
      <c r="AO78">
        <v>20200818</v>
      </c>
      <c r="AP78">
        <v>210926</v>
      </c>
      <c r="AQ78">
        <v>3229678</v>
      </c>
      <c r="AS78">
        <v>1510</v>
      </c>
      <c r="AU78">
        <v>335</v>
      </c>
      <c r="AW78">
        <v>128</v>
      </c>
      <c r="AZ78" t="s">
        <v>362</v>
      </c>
      <c r="BA78" t="s">
        <v>309</v>
      </c>
      <c r="BB78" t="s">
        <v>310</v>
      </c>
      <c r="BC78" t="s">
        <v>311</v>
      </c>
      <c r="BD78">
        <v>7993</v>
      </c>
      <c r="BF78" t="s">
        <v>310</v>
      </c>
      <c r="BH78">
        <v>209594</v>
      </c>
      <c r="BI78">
        <v>7782</v>
      </c>
      <c r="BJ78">
        <v>211</v>
      </c>
      <c r="BW78">
        <v>17</v>
      </c>
      <c r="BX78">
        <v>1740</v>
      </c>
      <c r="BY78">
        <v>32435</v>
      </c>
      <c r="BZ78">
        <v>3440604</v>
      </c>
      <c r="CA78">
        <v>3440604</v>
      </c>
      <c r="CB78">
        <v>34175</v>
      </c>
      <c r="CC78">
        <v>3440604</v>
      </c>
      <c r="CD78">
        <v>26</v>
      </c>
      <c r="CE78">
        <v>0</v>
      </c>
      <c r="CF78" t="s">
        <v>1755</v>
      </c>
      <c r="CG78">
        <v>0</v>
      </c>
      <c r="CH78">
        <v>0</v>
      </c>
      <c r="CI78">
        <v>0</v>
      </c>
      <c r="CJ78">
        <v>0</v>
      </c>
      <c r="CK78">
        <v>0</v>
      </c>
      <c r="CM78" t="s">
        <v>1756</v>
      </c>
      <c r="CN78" t="s">
        <v>1757</v>
      </c>
      <c r="CO78">
        <v>165</v>
      </c>
    </row>
    <row r="79" spans="1:93" x14ac:dyDescent="0.2">
      <c r="A79" t="s">
        <v>1750</v>
      </c>
      <c r="B79" t="s">
        <v>1827</v>
      </c>
      <c r="C79" s="2">
        <f>P79/AD79*1000000</f>
        <v>0</v>
      </c>
      <c r="D79" s="2" t="e">
        <f>LN(C79)</f>
        <v>#NUM!</v>
      </c>
      <c r="E79">
        <v>11.586169767332541</v>
      </c>
      <c r="F79">
        <v>278.81865842953118</v>
      </c>
      <c r="G79">
        <v>304.10094151882743</v>
      </c>
      <c r="H79">
        <v>89.828582111463746</v>
      </c>
      <c r="I79">
        <v>93.125371337685365</v>
      </c>
      <c r="J79" t="s">
        <v>1828</v>
      </c>
      <c r="K79" t="s">
        <v>94</v>
      </c>
      <c r="L79" t="s">
        <v>95</v>
      </c>
      <c r="M79">
        <v>38.413532279999998</v>
      </c>
      <c r="N79">
        <v>-88.057208630000005</v>
      </c>
      <c r="O79">
        <v>28</v>
      </c>
      <c r="P79">
        <v>0</v>
      </c>
      <c r="Q79">
        <v>0</v>
      </c>
      <c r="R79">
        <v>28</v>
      </c>
      <c r="S79" t="s">
        <v>1829</v>
      </c>
      <c r="T79">
        <v>36182</v>
      </c>
      <c r="U79">
        <v>2016</v>
      </c>
      <c r="V79">
        <v>7.4479363308170399E-2</v>
      </c>
      <c r="W79">
        <v>17.921333199999999</v>
      </c>
      <c r="X79">
        <v>91940</v>
      </c>
      <c r="Y79">
        <v>2.0926402929021901E-3</v>
      </c>
      <c r="Z79">
        <v>55244</v>
      </c>
      <c r="AA79">
        <v>0.87938358302243103</v>
      </c>
      <c r="AB79">
        <v>4.6230737001197496E-3</v>
      </c>
      <c r="AC79">
        <v>0.20207224703648199</v>
      </c>
      <c r="AD79">
        <v>5998</v>
      </c>
      <c r="AE79">
        <v>3.49548499854354E-3</v>
      </c>
      <c r="AF79">
        <v>0</v>
      </c>
      <c r="AG79">
        <v>0.98292826248910803</v>
      </c>
      <c r="AH79">
        <v>2</v>
      </c>
      <c r="AI79">
        <v>121436</v>
      </c>
      <c r="AJ79">
        <v>0.18548865245890839</v>
      </c>
      <c r="AK79">
        <v>0.19018248295398399</v>
      </c>
      <c r="AL79">
        <v>0.35068678151454258</v>
      </c>
      <c r="AM79">
        <v>0.27364208307256499</v>
      </c>
      <c r="AN79" t="s">
        <v>1754</v>
      </c>
      <c r="AO79">
        <v>20200818</v>
      </c>
      <c r="AP79">
        <v>210926</v>
      </c>
      <c r="AQ79">
        <v>3229678</v>
      </c>
      <c r="AS79">
        <v>1510</v>
      </c>
      <c r="AU79">
        <v>335</v>
      </c>
      <c r="AW79">
        <v>128</v>
      </c>
      <c r="AZ79" t="s">
        <v>362</v>
      </c>
      <c r="BA79" t="s">
        <v>309</v>
      </c>
      <c r="BB79" t="s">
        <v>310</v>
      </c>
      <c r="BC79" t="s">
        <v>311</v>
      </c>
      <c r="BD79">
        <v>7993</v>
      </c>
      <c r="BF79" t="s">
        <v>310</v>
      </c>
      <c r="BH79">
        <v>209594</v>
      </c>
      <c r="BI79">
        <v>7782</v>
      </c>
      <c r="BJ79">
        <v>211</v>
      </c>
      <c r="BW79">
        <v>17</v>
      </c>
      <c r="BX79">
        <v>1740</v>
      </c>
      <c r="BY79">
        <v>32435</v>
      </c>
      <c r="BZ79">
        <v>3440604</v>
      </c>
      <c r="CA79">
        <v>3440604</v>
      </c>
      <c r="CB79">
        <v>34175</v>
      </c>
      <c r="CC79">
        <v>3440604</v>
      </c>
      <c r="CD79">
        <v>26</v>
      </c>
      <c r="CE79">
        <v>0</v>
      </c>
      <c r="CF79" t="s">
        <v>1755</v>
      </c>
      <c r="CG79">
        <v>0</v>
      </c>
      <c r="CH79">
        <v>0</v>
      </c>
      <c r="CI79">
        <v>0</v>
      </c>
      <c r="CJ79">
        <v>0</v>
      </c>
      <c r="CK79">
        <v>0</v>
      </c>
      <c r="CM79" t="s">
        <v>1756</v>
      </c>
      <c r="CN79" t="s">
        <v>1757</v>
      </c>
      <c r="CO79">
        <v>165</v>
      </c>
    </row>
    <row r="80" spans="1:93" x14ac:dyDescent="0.2">
      <c r="A80" t="s">
        <v>1750</v>
      </c>
      <c r="B80" t="s">
        <v>1836</v>
      </c>
      <c r="C80" s="2">
        <f>P80/AD80*1000000</f>
        <v>0</v>
      </c>
      <c r="D80" s="2" t="e">
        <f>LN(C80)</f>
        <v>#NUM!</v>
      </c>
      <c r="E80">
        <v>9.9701436880444181</v>
      </c>
      <c r="F80">
        <v>276.51180324470602</v>
      </c>
      <c r="G80">
        <v>302.81717510806072</v>
      </c>
      <c r="H80">
        <v>90.919499846769213</v>
      </c>
      <c r="I80">
        <v>90.910135073509707</v>
      </c>
      <c r="J80" t="s">
        <v>1837</v>
      </c>
      <c r="K80" t="s">
        <v>94</v>
      </c>
      <c r="L80" t="s">
        <v>95</v>
      </c>
      <c r="M80">
        <v>39.641874510000001</v>
      </c>
      <c r="N80">
        <v>-88.620999690000005</v>
      </c>
      <c r="O80">
        <v>115</v>
      </c>
      <c r="P80">
        <v>0</v>
      </c>
      <c r="Q80">
        <v>0</v>
      </c>
      <c r="R80">
        <v>115</v>
      </c>
      <c r="S80" t="s">
        <v>1838</v>
      </c>
      <c r="T80">
        <v>35588</v>
      </c>
      <c r="U80">
        <v>2016</v>
      </c>
      <c r="V80">
        <v>5.9074988131697398E-2</v>
      </c>
      <c r="W80">
        <v>42.691856000000001</v>
      </c>
      <c r="X80">
        <v>93960</v>
      </c>
      <c r="Y80">
        <v>4.7777691374602596E-3</v>
      </c>
      <c r="Z80">
        <v>48939.6</v>
      </c>
      <c r="AA80">
        <v>0.75752715393898595</v>
      </c>
      <c r="AB80">
        <v>8.3482073808108497E-3</v>
      </c>
      <c r="AC80">
        <v>0.18536657521132699</v>
      </c>
      <c r="AD80">
        <v>17852</v>
      </c>
      <c r="AE80">
        <v>4.4307692307692402E-4</v>
      </c>
      <c r="AF80">
        <v>1.08048042541487E-3</v>
      </c>
      <c r="AG80">
        <v>0.98205158913420698</v>
      </c>
      <c r="AH80">
        <v>3</v>
      </c>
      <c r="AI80">
        <v>263823</v>
      </c>
      <c r="AJ80">
        <v>0.1802951221083833</v>
      </c>
      <c r="AK80">
        <v>0.20696451787751641</v>
      </c>
      <c r="AL80">
        <v>0.35905891449949401</v>
      </c>
      <c r="AM80">
        <v>0.25368144551460642</v>
      </c>
      <c r="AN80" t="s">
        <v>1754</v>
      </c>
      <c r="AO80">
        <v>20200818</v>
      </c>
      <c r="AP80">
        <v>210926</v>
      </c>
      <c r="AQ80">
        <v>3229678</v>
      </c>
      <c r="AS80">
        <v>1510</v>
      </c>
      <c r="AU80">
        <v>335</v>
      </c>
      <c r="AW80">
        <v>128</v>
      </c>
      <c r="AZ80" t="s">
        <v>362</v>
      </c>
      <c r="BA80" t="s">
        <v>309</v>
      </c>
      <c r="BB80" t="s">
        <v>310</v>
      </c>
      <c r="BC80" t="s">
        <v>311</v>
      </c>
      <c r="BD80">
        <v>7993</v>
      </c>
      <c r="BF80" t="s">
        <v>310</v>
      </c>
      <c r="BH80">
        <v>209594</v>
      </c>
      <c r="BI80">
        <v>7782</v>
      </c>
      <c r="BJ80">
        <v>211</v>
      </c>
      <c r="BW80">
        <v>17</v>
      </c>
      <c r="BX80">
        <v>1740</v>
      </c>
      <c r="BY80">
        <v>32435</v>
      </c>
      <c r="BZ80">
        <v>3440604</v>
      </c>
      <c r="CA80">
        <v>3440604</v>
      </c>
      <c r="CB80">
        <v>34175</v>
      </c>
      <c r="CC80">
        <v>3440604</v>
      </c>
      <c r="CD80">
        <v>26</v>
      </c>
      <c r="CE80">
        <v>0</v>
      </c>
      <c r="CF80" t="s">
        <v>1755</v>
      </c>
      <c r="CG80">
        <v>0</v>
      </c>
      <c r="CH80">
        <v>0</v>
      </c>
      <c r="CI80">
        <v>0</v>
      </c>
      <c r="CJ80">
        <v>0</v>
      </c>
      <c r="CK80">
        <v>0</v>
      </c>
      <c r="CM80" t="s">
        <v>1756</v>
      </c>
      <c r="CN80" t="s">
        <v>1757</v>
      </c>
      <c r="CO80">
        <v>165</v>
      </c>
    </row>
    <row r="81" spans="1:93" x14ac:dyDescent="0.2">
      <c r="A81" t="s">
        <v>1750</v>
      </c>
      <c r="B81" t="s">
        <v>1847</v>
      </c>
      <c r="C81" s="2">
        <f>P81/AD81*1000000</f>
        <v>0</v>
      </c>
      <c r="D81" s="2" t="e">
        <f>LN(C81)</f>
        <v>#NUM!</v>
      </c>
      <c r="E81">
        <v>9.714205002598808</v>
      </c>
      <c r="F81">
        <v>275.87714987483258</v>
      </c>
      <c r="G81">
        <v>302.53323625257542</v>
      </c>
      <c r="H81">
        <v>91.869405553397371</v>
      </c>
      <c r="I81">
        <v>90.802892937750812</v>
      </c>
      <c r="J81" t="s">
        <v>1848</v>
      </c>
      <c r="K81" t="s">
        <v>94</v>
      </c>
      <c r="L81" t="s">
        <v>95</v>
      </c>
      <c r="M81">
        <v>40.013605839999997</v>
      </c>
      <c r="N81">
        <v>-88.593193389999996</v>
      </c>
      <c r="O81">
        <v>70</v>
      </c>
      <c r="P81">
        <v>0</v>
      </c>
      <c r="Q81">
        <v>0</v>
      </c>
      <c r="R81">
        <v>70</v>
      </c>
      <c r="S81" t="s">
        <v>1849</v>
      </c>
      <c r="T81">
        <v>35552</v>
      </c>
      <c r="U81">
        <v>2016</v>
      </c>
      <c r="V81">
        <v>3.50198545393599E-2</v>
      </c>
      <c r="W81">
        <v>34.6460224</v>
      </c>
      <c r="X81">
        <v>110520</v>
      </c>
      <c r="Y81">
        <v>3.5244865844071098E-3</v>
      </c>
      <c r="Z81">
        <v>61317.4</v>
      </c>
      <c r="AA81">
        <v>0.84584442758719802</v>
      </c>
      <c r="AB81">
        <v>1.45587680571396E-2</v>
      </c>
      <c r="AC81">
        <v>0.108296746021943</v>
      </c>
      <c r="AD81">
        <v>15640</v>
      </c>
      <c r="AE81">
        <v>1.99003388793356E-3</v>
      </c>
      <c r="AF81">
        <v>5.4569349288037202E-4</v>
      </c>
      <c r="AG81">
        <v>0.96814125620356495</v>
      </c>
      <c r="AH81">
        <v>2</v>
      </c>
      <c r="AI81">
        <v>297415</v>
      </c>
      <c r="AJ81">
        <v>0.1651732427752467</v>
      </c>
      <c r="AK81">
        <v>0.19395121295159959</v>
      </c>
      <c r="AL81">
        <v>0.35535867390683051</v>
      </c>
      <c r="AM81">
        <v>0.28551687036632323</v>
      </c>
      <c r="AN81" t="s">
        <v>1754</v>
      </c>
      <c r="AO81">
        <v>20200818</v>
      </c>
      <c r="AP81">
        <v>210926</v>
      </c>
      <c r="AQ81">
        <v>3229678</v>
      </c>
      <c r="AS81">
        <v>1510</v>
      </c>
      <c r="AU81">
        <v>335</v>
      </c>
      <c r="AW81">
        <v>128</v>
      </c>
      <c r="AZ81" t="s">
        <v>362</v>
      </c>
      <c r="BA81" t="s">
        <v>309</v>
      </c>
      <c r="BB81" t="s">
        <v>310</v>
      </c>
      <c r="BC81" t="s">
        <v>311</v>
      </c>
      <c r="BD81">
        <v>7993</v>
      </c>
      <c r="BF81" t="s">
        <v>310</v>
      </c>
      <c r="BH81">
        <v>209594</v>
      </c>
      <c r="BI81">
        <v>7782</v>
      </c>
      <c r="BJ81">
        <v>211</v>
      </c>
      <c r="BW81">
        <v>17</v>
      </c>
      <c r="BX81">
        <v>1740</v>
      </c>
      <c r="BY81">
        <v>32435</v>
      </c>
      <c r="BZ81">
        <v>3440604</v>
      </c>
      <c r="CA81">
        <v>3440604</v>
      </c>
      <c r="CB81">
        <v>34175</v>
      </c>
      <c r="CC81">
        <v>3440604</v>
      </c>
      <c r="CD81">
        <v>26</v>
      </c>
      <c r="CE81">
        <v>0</v>
      </c>
      <c r="CF81" t="s">
        <v>1755</v>
      </c>
      <c r="CG81">
        <v>0</v>
      </c>
      <c r="CH81">
        <v>0</v>
      </c>
      <c r="CI81">
        <v>0</v>
      </c>
      <c r="CJ81">
        <v>0</v>
      </c>
      <c r="CK81">
        <v>0</v>
      </c>
      <c r="CM81" t="s">
        <v>1756</v>
      </c>
      <c r="CN81" t="s">
        <v>1757</v>
      </c>
      <c r="CO81">
        <v>165</v>
      </c>
    </row>
    <row r="82" spans="1:93" x14ac:dyDescent="0.2">
      <c r="A82" t="s">
        <v>1750</v>
      </c>
      <c r="B82" t="s">
        <v>1850</v>
      </c>
      <c r="C82" s="2">
        <f>P82/AD82*1000000</f>
        <v>0</v>
      </c>
      <c r="D82" s="2" t="e">
        <f>LN(C82)</f>
        <v>#NUM!</v>
      </c>
      <c r="E82">
        <v>8.7796591503267098</v>
      </c>
      <c r="F82">
        <v>277.02934494622218</v>
      </c>
      <c r="G82">
        <v>303.1984593549281</v>
      </c>
      <c r="H82">
        <v>89.658521251336595</v>
      </c>
      <c r="I82">
        <v>91.115711661347959</v>
      </c>
      <c r="J82" t="s">
        <v>151</v>
      </c>
      <c r="K82" t="s">
        <v>94</v>
      </c>
      <c r="L82" t="s">
        <v>95</v>
      </c>
      <c r="M82">
        <v>39.622650589999999</v>
      </c>
      <c r="N82">
        <v>-90.887701699999994</v>
      </c>
      <c r="O82">
        <v>38</v>
      </c>
      <c r="P82">
        <v>0</v>
      </c>
      <c r="Q82">
        <v>0</v>
      </c>
      <c r="R82">
        <v>38</v>
      </c>
      <c r="S82" t="s">
        <v>1851</v>
      </c>
      <c r="T82">
        <v>35966</v>
      </c>
      <c r="U82">
        <v>2016</v>
      </c>
      <c r="V82">
        <v>8.9129608508318095E-2</v>
      </c>
      <c r="W82">
        <v>126.712659071429</v>
      </c>
      <c r="X82">
        <v>72028.571428571406</v>
      </c>
      <c r="Y82">
        <v>3.7727705270283098E-3</v>
      </c>
      <c r="Z82">
        <v>39617.642857142899</v>
      </c>
      <c r="AA82">
        <v>0.78899341523129796</v>
      </c>
      <c r="AB82">
        <v>7.3626467283948198E-3</v>
      </c>
      <c r="AC82">
        <v>0.21618742452491399</v>
      </c>
      <c r="AD82">
        <v>15989</v>
      </c>
      <c r="AE82">
        <v>5.82417582417583E-3</v>
      </c>
      <c r="AF82">
        <v>5.5637191677689601E-3</v>
      </c>
      <c r="AG82">
        <v>0.971630273636099</v>
      </c>
      <c r="AH82">
        <v>4</v>
      </c>
      <c r="AI82">
        <v>299274</v>
      </c>
      <c r="AJ82">
        <v>0.19294359015484139</v>
      </c>
      <c r="AK82">
        <v>0.18908090913343631</v>
      </c>
      <c r="AL82">
        <v>0.35574089296096562</v>
      </c>
      <c r="AM82">
        <v>0.26223460775075691</v>
      </c>
      <c r="AN82" t="s">
        <v>1754</v>
      </c>
      <c r="AO82">
        <v>20200818</v>
      </c>
      <c r="AP82">
        <v>210926</v>
      </c>
      <c r="AQ82">
        <v>3229678</v>
      </c>
      <c r="AS82">
        <v>1510</v>
      </c>
      <c r="AU82">
        <v>335</v>
      </c>
      <c r="AW82">
        <v>128</v>
      </c>
      <c r="AZ82" t="s">
        <v>362</v>
      </c>
      <c r="BA82" t="s">
        <v>309</v>
      </c>
      <c r="BB82" t="s">
        <v>310</v>
      </c>
      <c r="BC82" t="s">
        <v>311</v>
      </c>
      <c r="BD82">
        <v>7993</v>
      </c>
      <c r="BF82" t="s">
        <v>310</v>
      </c>
      <c r="BH82">
        <v>209594</v>
      </c>
      <c r="BI82">
        <v>7782</v>
      </c>
      <c r="BJ82">
        <v>211</v>
      </c>
      <c r="BW82">
        <v>17</v>
      </c>
      <c r="BX82">
        <v>1740</v>
      </c>
      <c r="BY82">
        <v>32435</v>
      </c>
      <c r="BZ82">
        <v>3440604</v>
      </c>
      <c r="CA82">
        <v>3440604</v>
      </c>
      <c r="CB82">
        <v>34175</v>
      </c>
      <c r="CC82">
        <v>3440604</v>
      </c>
      <c r="CD82">
        <v>26</v>
      </c>
      <c r="CE82">
        <v>0</v>
      </c>
      <c r="CF82" t="s">
        <v>1755</v>
      </c>
      <c r="CG82">
        <v>0</v>
      </c>
      <c r="CH82">
        <v>0</v>
      </c>
      <c r="CI82">
        <v>0</v>
      </c>
      <c r="CJ82">
        <v>0</v>
      </c>
      <c r="CK82">
        <v>0</v>
      </c>
      <c r="CM82" t="s">
        <v>1756</v>
      </c>
      <c r="CN82" t="s">
        <v>1757</v>
      </c>
      <c r="CO82">
        <v>165</v>
      </c>
    </row>
    <row r="83" spans="1:93" x14ac:dyDescent="0.2">
      <c r="A83" t="s">
        <v>1750</v>
      </c>
      <c r="B83" t="s">
        <v>1852</v>
      </c>
      <c r="C83" s="2">
        <f>P83/AD83*1000000</f>
        <v>0</v>
      </c>
      <c r="D83" s="2" t="e">
        <f>LN(C83)</f>
        <v>#NUM!</v>
      </c>
      <c r="E83">
        <v>10.206829630276371</v>
      </c>
      <c r="F83">
        <v>280.77474975054662</v>
      </c>
      <c r="G83">
        <v>304.06476129661257</v>
      </c>
      <c r="H83">
        <v>88.805642551931868</v>
      </c>
      <c r="I83">
        <v>93.870027169639158</v>
      </c>
      <c r="J83" t="s">
        <v>370</v>
      </c>
      <c r="K83" t="s">
        <v>94</v>
      </c>
      <c r="L83" t="s">
        <v>95</v>
      </c>
      <c r="M83">
        <v>37.413912840000002</v>
      </c>
      <c r="N83">
        <v>-88.561521089999999</v>
      </c>
      <c r="O83">
        <v>11</v>
      </c>
      <c r="P83">
        <v>0</v>
      </c>
      <c r="Q83">
        <v>0</v>
      </c>
      <c r="R83">
        <v>11</v>
      </c>
      <c r="S83" t="s">
        <v>1853</v>
      </c>
      <c r="T83">
        <v>36524</v>
      </c>
      <c r="U83">
        <v>2016</v>
      </c>
      <c r="V83">
        <v>0.137978710368135</v>
      </c>
      <c r="W83">
        <v>11.024376333333301</v>
      </c>
      <c r="X83">
        <v>85000</v>
      </c>
      <c r="Y83">
        <v>2.7426160337552699E-2</v>
      </c>
      <c r="Z83">
        <v>38834</v>
      </c>
      <c r="AA83">
        <v>0.79423920024573402</v>
      </c>
      <c r="AB83">
        <v>8.9940039973351003E-3</v>
      </c>
      <c r="AC83">
        <v>0.29286219053831603</v>
      </c>
      <c r="AD83">
        <v>3616</v>
      </c>
      <c r="AE83">
        <v>0</v>
      </c>
      <c r="AF83">
        <v>0</v>
      </c>
      <c r="AG83">
        <v>0.96480124361536801</v>
      </c>
      <c r="AH83">
        <v>1</v>
      </c>
      <c r="AI83">
        <v>78548</v>
      </c>
      <c r="AJ83">
        <v>0.1997759331873504</v>
      </c>
      <c r="AK83">
        <v>0</v>
      </c>
      <c r="AL83">
        <v>0.35826500993023369</v>
      </c>
      <c r="AM83">
        <v>0.3017899882874166</v>
      </c>
      <c r="AN83" t="s">
        <v>1754</v>
      </c>
      <c r="AO83">
        <v>20200818</v>
      </c>
      <c r="AP83">
        <v>210926</v>
      </c>
      <c r="AQ83">
        <v>3229678</v>
      </c>
      <c r="AS83">
        <v>1510</v>
      </c>
      <c r="AU83">
        <v>335</v>
      </c>
      <c r="AW83">
        <v>128</v>
      </c>
      <c r="AZ83" t="s">
        <v>362</v>
      </c>
      <c r="BA83" t="s">
        <v>309</v>
      </c>
      <c r="BB83" t="s">
        <v>310</v>
      </c>
      <c r="BC83" t="s">
        <v>311</v>
      </c>
      <c r="BD83">
        <v>7993</v>
      </c>
      <c r="BF83" t="s">
        <v>310</v>
      </c>
      <c r="BH83">
        <v>209594</v>
      </c>
      <c r="BI83">
        <v>7782</v>
      </c>
      <c r="BJ83">
        <v>211</v>
      </c>
      <c r="BW83">
        <v>17</v>
      </c>
      <c r="BX83">
        <v>1740</v>
      </c>
      <c r="BY83">
        <v>32435</v>
      </c>
      <c r="BZ83">
        <v>3440604</v>
      </c>
      <c r="CA83">
        <v>3440604</v>
      </c>
      <c r="CB83">
        <v>34175</v>
      </c>
      <c r="CC83">
        <v>3440604</v>
      </c>
      <c r="CD83">
        <v>26</v>
      </c>
      <c r="CE83">
        <v>0</v>
      </c>
      <c r="CF83" t="s">
        <v>1755</v>
      </c>
      <c r="CG83">
        <v>0</v>
      </c>
      <c r="CH83">
        <v>0</v>
      </c>
      <c r="CI83">
        <v>0</v>
      </c>
      <c r="CJ83">
        <v>0</v>
      </c>
      <c r="CK83">
        <v>0</v>
      </c>
      <c r="CM83" t="s">
        <v>1756</v>
      </c>
      <c r="CN83" t="s">
        <v>1757</v>
      </c>
      <c r="CO83">
        <v>165</v>
      </c>
    </row>
    <row r="84" spans="1:93" x14ac:dyDescent="0.2">
      <c r="A84" t="s">
        <v>1750</v>
      </c>
      <c r="B84" t="s">
        <v>1856</v>
      </c>
      <c r="C84" s="2">
        <f>P84/AD84*1000000</f>
        <v>0</v>
      </c>
      <c r="D84" s="2" t="e">
        <f>LN(C84)</f>
        <v>#NUM!</v>
      </c>
      <c r="E84">
        <v>9.427068480771128</v>
      </c>
      <c r="F84">
        <v>274.5615439933992</v>
      </c>
      <c r="G84">
        <v>302.3482512264797</v>
      </c>
      <c r="H84">
        <v>91.790954143304944</v>
      </c>
      <c r="I84">
        <v>88.87631963235664</v>
      </c>
      <c r="J84" t="s">
        <v>1160</v>
      </c>
      <c r="K84" t="s">
        <v>94</v>
      </c>
      <c r="L84" t="s">
        <v>95</v>
      </c>
      <c r="M84">
        <v>41.201354100000003</v>
      </c>
      <c r="N84">
        <v>-89.286927199999994</v>
      </c>
      <c r="O84">
        <v>13</v>
      </c>
      <c r="P84">
        <v>0</v>
      </c>
      <c r="Q84">
        <v>0</v>
      </c>
      <c r="R84">
        <v>13</v>
      </c>
      <c r="S84" t="s">
        <v>1857</v>
      </c>
      <c r="T84">
        <v>35228</v>
      </c>
      <c r="U84">
        <v>2016</v>
      </c>
      <c r="V84">
        <v>6.1997448556001603E-2</v>
      </c>
      <c r="W84">
        <v>140.94261714285699</v>
      </c>
      <c r="X84">
        <v>123028.571428571</v>
      </c>
      <c r="Y84">
        <v>5.2164391135227804E-3</v>
      </c>
      <c r="Z84">
        <v>63953</v>
      </c>
      <c r="AA84">
        <v>0.79236970258824002</v>
      </c>
      <c r="AB84">
        <v>4.9341788380195699E-2</v>
      </c>
      <c r="AC84">
        <v>0.14387073995318</v>
      </c>
      <c r="AD84">
        <v>5675</v>
      </c>
      <c r="AE84">
        <v>5.3493887976646696E-3</v>
      </c>
      <c r="AF84">
        <v>0</v>
      </c>
      <c r="AG84">
        <v>0.96633065086157799</v>
      </c>
      <c r="AH84">
        <v>4</v>
      </c>
      <c r="AI84">
        <v>106956</v>
      </c>
      <c r="AJ84">
        <v>0.17487564979991771</v>
      </c>
      <c r="AK84">
        <v>0.17942892404353189</v>
      </c>
      <c r="AL84">
        <v>0.34416021541568498</v>
      </c>
      <c r="AM84">
        <v>0.30153521074086542</v>
      </c>
      <c r="AN84" t="s">
        <v>1754</v>
      </c>
      <c r="AO84">
        <v>20200818</v>
      </c>
      <c r="AP84">
        <v>210926</v>
      </c>
      <c r="AQ84">
        <v>3229678</v>
      </c>
      <c r="AS84">
        <v>1510</v>
      </c>
      <c r="AU84">
        <v>335</v>
      </c>
      <c r="AW84">
        <v>128</v>
      </c>
      <c r="AZ84" t="s">
        <v>362</v>
      </c>
      <c r="BA84" t="s">
        <v>309</v>
      </c>
      <c r="BB84" t="s">
        <v>310</v>
      </c>
      <c r="BC84" t="s">
        <v>311</v>
      </c>
      <c r="BD84">
        <v>7993</v>
      </c>
      <c r="BF84" t="s">
        <v>310</v>
      </c>
      <c r="BH84">
        <v>209594</v>
      </c>
      <c r="BI84">
        <v>7782</v>
      </c>
      <c r="BJ84">
        <v>211</v>
      </c>
      <c r="BW84">
        <v>17</v>
      </c>
      <c r="BX84">
        <v>1740</v>
      </c>
      <c r="BY84">
        <v>32435</v>
      </c>
      <c r="BZ84">
        <v>3440604</v>
      </c>
      <c r="CA84">
        <v>3440604</v>
      </c>
      <c r="CB84">
        <v>34175</v>
      </c>
      <c r="CC84">
        <v>3440604</v>
      </c>
      <c r="CD84">
        <v>26</v>
      </c>
      <c r="CE84">
        <v>0</v>
      </c>
      <c r="CF84" t="s">
        <v>1755</v>
      </c>
      <c r="CG84">
        <v>0</v>
      </c>
      <c r="CH84">
        <v>0</v>
      </c>
      <c r="CI84">
        <v>0</v>
      </c>
      <c r="CJ84">
        <v>0</v>
      </c>
      <c r="CK84">
        <v>0</v>
      </c>
      <c r="CM84" t="s">
        <v>1756</v>
      </c>
      <c r="CN84" t="s">
        <v>1757</v>
      </c>
      <c r="CO84">
        <v>165</v>
      </c>
    </row>
    <row r="85" spans="1:93" x14ac:dyDescent="0.2">
      <c r="A85" t="s">
        <v>1750</v>
      </c>
      <c r="B85" t="s">
        <v>1860</v>
      </c>
      <c r="C85" s="2">
        <f>P85/AD85*1000000</f>
        <v>0</v>
      </c>
      <c r="D85" s="2" t="e">
        <f>LN(C85)</f>
        <v>#NUM!</v>
      </c>
      <c r="E85">
        <v>11.343839240893541</v>
      </c>
      <c r="F85">
        <v>278.23840598994781</v>
      </c>
      <c r="G85">
        <v>303.60223885739953</v>
      </c>
      <c r="H85">
        <v>90.078641357924766</v>
      </c>
      <c r="I85">
        <v>92.610948016309464</v>
      </c>
      <c r="J85" t="s">
        <v>1861</v>
      </c>
      <c r="K85" t="s">
        <v>94</v>
      </c>
      <c r="L85" t="s">
        <v>95</v>
      </c>
      <c r="M85">
        <v>38.712409690000001</v>
      </c>
      <c r="N85">
        <v>-88.084753660000004</v>
      </c>
      <c r="O85">
        <v>42</v>
      </c>
      <c r="P85">
        <v>0</v>
      </c>
      <c r="Q85">
        <v>0</v>
      </c>
      <c r="R85">
        <v>42</v>
      </c>
      <c r="S85" t="s">
        <v>1862</v>
      </c>
      <c r="T85">
        <v>36074</v>
      </c>
      <c r="U85">
        <v>2016</v>
      </c>
      <c r="V85">
        <v>6.5697447991672403E-2</v>
      </c>
      <c r="W85">
        <v>26.817015999999999</v>
      </c>
      <c r="X85">
        <v>83316.666666666701</v>
      </c>
      <c r="Y85">
        <v>2.4676265018131502E-3</v>
      </c>
      <c r="Z85">
        <v>53049</v>
      </c>
      <c r="AA85">
        <v>0.83998248033275202</v>
      </c>
      <c r="AB85">
        <v>1.97831011243026E-2</v>
      </c>
      <c r="AC85">
        <v>0.184239812783274</v>
      </c>
      <c r="AD85">
        <v>16018</v>
      </c>
      <c r="AE85">
        <v>1.98034671598312E-3</v>
      </c>
      <c r="AF85">
        <v>6.02586078103507E-3</v>
      </c>
      <c r="AG85">
        <v>0.98468184913132495</v>
      </c>
      <c r="AH85">
        <v>2</v>
      </c>
      <c r="AI85">
        <v>291115</v>
      </c>
      <c r="AJ85">
        <v>0.1904298988372293</v>
      </c>
      <c r="AK85">
        <v>0.18771619463098779</v>
      </c>
      <c r="AL85">
        <v>0.36166806931968459</v>
      </c>
      <c r="AM85">
        <v>0.26018583721209831</v>
      </c>
      <c r="AN85" t="s">
        <v>1754</v>
      </c>
      <c r="AO85">
        <v>20200818</v>
      </c>
      <c r="AP85">
        <v>210926</v>
      </c>
      <c r="AQ85">
        <v>3229678</v>
      </c>
      <c r="AS85">
        <v>1510</v>
      </c>
      <c r="AU85">
        <v>335</v>
      </c>
      <c r="AW85">
        <v>128</v>
      </c>
      <c r="AZ85" t="s">
        <v>362</v>
      </c>
      <c r="BA85" t="s">
        <v>309</v>
      </c>
      <c r="BB85" t="s">
        <v>310</v>
      </c>
      <c r="BC85" t="s">
        <v>311</v>
      </c>
      <c r="BD85">
        <v>7993</v>
      </c>
      <c r="BF85" t="s">
        <v>310</v>
      </c>
      <c r="BH85">
        <v>209594</v>
      </c>
      <c r="BI85">
        <v>7782</v>
      </c>
      <c r="BJ85">
        <v>211</v>
      </c>
      <c r="BW85">
        <v>17</v>
      </c>
      <c r="BX85">
        <v>1740</v>
      </c>
      <c r="BY85">
        <v>32435</v>
      </c>
      <c r="BZ85">
        <v>3440604</v>
      </c>
      <c r="CA85">
        <v>3440604</v>
      </c>
      <c r="CB85">
        <v>34175</v>
      </c>
      <c r="CC85">
        <v>3440604</v>
      </c>
      <c r="CD85">
        <v>26</v>
      </c>
      <c r="CE85">
        <v>0</v>
      </c>
      <c r="CF85" t="s">
        <v>1755</v>
      </c>
      <c r="CG85">
        <v>0</v>
      </c>
      <c r="CH85">
        <v>0</v>
      </c>
      <c r="CI85">
        <v>0</v>
      </c>
      <c r="CJ85">
        <v>0</v>
      </c>
      <c r="CK85">
        <v>0</v>
      </c>
      <c r="CM85" t="s">
        <v>1756</v>
      </c>
      <c r="CN85" t="s">
        <v>1757</v>
      </c>
      <c r="CO85">
        <v>165</v>
      </c>
    </row>
    <row r="86" spans="1:93" x14ac:dyDescent="0.2">
      <c r="A86" t="s">
        <v>1750</v>
      </c>
      <c r="B86" t="s">
        <v>1870</v>
      </c>
      <c r="C86" s="2">
        <f>P86/AD86*1000000</f>
        <v>0</v>
      </c>
      <c r="D86" s="2" t="e">
        <f>LN(C86)</f>
        <v>#NUM!</v>
      </c>
      <c r="E86">
        <v>10.76763577183606</v>
      </c>
      <c r="F86">
        <v>280.66937308440401</v>
      </c>
      <c r="G86">
        <v>304.45857497007569</v>
      </c>
      <c r="H86">
        <v>87.807713832260447</v>
      </c>
      <c r="I86">
        <v>93.970541818025993</v>
      </c>
      <c r="J86" t="s">
        <v>1871</v>
      </c>
      <c r="K86" t="s">
        <v>94</v>
      </c>
      <c r="L86" t="s">
        <v>95</v>
      </c>
      <c r="M86">
        <v>37.18049267</v>
      </c>
      <c r="N86">
        <v>-89.329108379999994</v>
      </c>
      <c r="O86">
        <v>40</v>
      </c>
      <c r="P86">
        <v>0</v>
      </c>
      <c r="Q86">
        <v>0</v>
      </c>
      <c r="R86">
        <v>40</v>
      </c>
      <c r="S86" t="s">
        <v>1872</v>
      </c>
      <c r="T86">
        <v>36470</v>
      </c>
      <c r="U86">
        <v>2016</v>
      </c>
      <c r="V86">
        <v>0.16025866092515401</v>
      </c>
      <c r="W86">
        <v>40.8712138333333</v>
      </c>
      <c r="X86">
        <v>63686.177777777797</v>
      </c>
      <c r="Y86">
        <v>0.17693860716702001</v>
      </c>
      <c r="Z86">
        <v>38145.577777777798</v>
      </c>
      <c r="AA86">
        <v>0.72491091857198198</v>
      </c>
      <c r="AB86">
        <v>1.54979212095547E-2</v>
      </c>
      <c r="AC86">
        <v>0.36215061248937802</v>
      </c>
      <c r="AD86">
        <v>7038</v>
      </c>
      <c r="AE86">
        <v>2.2967099365891501E-3</v>
      </c>
      <c r="AF86">
        <v>2.8735426414969998E-3</v>
      </c>
      <c r="AG86">
        <v>0.79705147601681503</v>
      </c>
      <c r="AH86">
        <v>2</v>
      </c>
      <c r="AI86">
        <v>151298</v>
      </c>
      <c r="AJ86">
        <v>0.1736506761490568</v>
      </c>
      <c r="AK86">
        <v>0.1999299395894196</v>
      </c>
      <c r="AL86">
        <v>0.36180253539372631</v>
      </c>
      <c r="AM86">
        <v>0.26461684886779729</v>
      </c>
      <c r="AN86" t="s">
        <v>1754</v>
      </c>
      <c r="AO86">
        <v>20200818</v>
      </c>
      <c r="AP86">
        <v>210926</v>
      </c>
      <c r="AQ86">
        <v>3229678</v>
      </c>
      <c r="AS86">
        <v>1510</v>
      </c>
      <c r="AU86">
        <v>335</v>
      </c>
      <c r="AW86">
        <v>128</v>
      </c>
      <c r="AZ86" t="s">
        <v>362</v>
      </c>
      <c r="BA86" t="s">
        <v>309</v>
      </c>
      <c r="BB86" t="s">
        <v>310</v>
      </c>
      <c r="BC86" t="s">
        <v>311</v>
      </c>
      <c r="BD86">
        <v>7993</v>
      </c>
      <c r="BF86" t="s">
        <v>310</v>
      </c>
      <c r="BH86">
        <v>209594</v>
      </c>
      <c r="BI86">
        <v>7782</v>
      </c>
      <c r="BJ86">
        <v>211</v>
      </c>
      <c r="BW86">
        <v>17</v>
      </c>
      <c r="BX86">
        <v>1740</v>
      </c>
      <c r="BY86">
        <v>32435</v>
      </c>
      <c r="BZ86">
        <v>3440604</v>
      </c>
      <c r="CA86">
        <v>3440604</v>
      </c>
      <c r="CB86">
        <v>34175</v>
      </c>
      <c r="CC86">
        <v>3440604</v>
      </c>
      <c r="CD86">
        <v>26</v>
      </c>
      <c r="CE86">
        <v>0</v>
      </c>
      <c r="CF86" t="s">
        <v>1755</v>
      </c>
      <c r="CG86">
        <v>0</v>
      </c>
      <c r="CH86">
        <v>0</v>
      </c>
      <c r="CI86">
        <v>0</v>
      </c>
      <c r="CJ86">
        <v>0</v>
      </c>
      <c r="CK86">
        <v>0</v>
      </c>
      <c r="CM86" t="s">
        <v>1756</v>
      </c>
      <c r="CN86" t="s">
        <v>1757</v>
      </c>
      <c r="CO86">
        <v>165</v>
      </c>
    </row>
    <row r="87" spans="1:93" x14ac:dyDescent="0.2">
      <c r="A87" t="s">
        <v>1750</v>
      </c>
      <c r="B87" t="s">
        <v>1878</v>
      </c>
      <c r="C87" s="2">
        <f>P87/AD87*1000000</f>
        <v>0</v>
      </c>
      <c r="D87" s="2" t="e">
        <f>LN(C87)</f>
        <v>#NUM!</v>
      </c>
      <c r="E87">
        <v>8.6677143622386055</v>
      </c>
      <c r="F87">
        <v>276.53246529542349</v>
      </c>
      <c r="G87">
        <v>302.99779018495741</v>
      </c>
      <c r="H87">
        <v>90.420501449284899</v>
      </c>
      <c r="I87">
        <v>91.427648856967707</v>
      </c>
      <c r="J87" t="s">
        <v>1879</v>
      </c>
      <c r="K87" t="s">
        <v>94</v>
      </c>
      <c r="L87" t="s">
        <v>95</v>
      </c>
      <c r="M87">
        <v>39.962091379999997</v>
      </c>
      <c r="N87">
        <v>-90.750680239999994</v>
      </c>
      <c r="O87">
        <v>15</v>
      </c>
      <c r="P87">
        <v>0</v>
      </c>
      <c r="Q87">
        <v>0</v>
      </c>
      <c r="R87">
        <v>15</v>
      </c>
      <c r="S87" t="s">
        <v>1880</v>
      </c>
      <c r="T87">
        <v>35984</v>
      </c>
      <c r="U87">
        <v>2016</v>
      </c>
      <c r="V87">
        <v>8.5365287906622705E-2</v>
      </c>
      <c r="W87">
        <v>17.160806333333301</v>
      </c>
      <c r="X87">
        <v>98866.666666666701</v>
      </c>
      <c r="Y87">
        <v>7.6582316888160695E-2</v>
      </c>
      <c r="Z87">
        <v>72396</v>
      </c>
      <c r="AA87">
        <v>0.82494503768844196</v>
      </c>
      <c r="AB87">
        <v>1.6539225441464699E-2</v>
      </c>
      <c r="AC87">
        <v>0.122291208658469</v>
      </c>
      <c r="AD87">
        <v>6805</v>
      </c>
      <c r="AE87">
        <v>6.9142368432374103E-3</v>
      </c>
      <c r="AF87">
        <v>6.93000693000693E-4</v>
      </c>
      <c r="AG87">
        <v>0.90056465633745797</v>
      </c>
      <c r="AH87">
        <v>2</v>
      </c>
      <c r="AI87">
        <v>124242</v>
      </c>
      <c r="AJ87">
        <v>0.12606043045025031</v>
      </c>
      <c r="AK87">
        <v>0</v>
      </c>
      <c r="AL87">
        <v>0.50549733584456147</v>
      </c>
      <c r="AM87">
        <v>0.23320616216738299</v>
      </c>
      <c r="AN87" t="s">
        <v>1754</v>
      </c>
      <c r="AO87">
        <v>20200818</v>
      </c>
      <c r="AP87">
        <v>210926</v>
      </c>
      <c r="AQ87">
        <v>3229678</v>
      </c>
      <c r="AS87">
        <v>1510</v>
      </c>
      <c r="AU87">
        <v>335</v>
      </c>
      <c r="AW87">
        <v>128</v>
      </c>
      <c r="AZ87" t="s">
        <v>362</v>
      </c>
      <c r="BA87" t="s">
        <v>309</v>
      </c>
      <c r="BB87" t="s">
        <v>310</v>
      </c>
      <c r="BC87" t="s">
        <v>311</v>
      </c>
      <c r="BD87">
        <v>7993</v>
      </c>
      <c r="BF87" t="s">
        <v>310</v>
      </c>
      <c r="BH87">
        <v>209594</v>
      </c>
      <c r="BI87">
        <v>7782</v>
      </c>
      <c r="BJ87">
        <v>211</v>
      </c>
      <c r="BW87">
        <v>17</v>
      </c>
      <c r="BX87">
        <v>1740</v>
      </c>
      <c r="BY87">
        <v>32435</v>
      </c>
      <c r="BZ87">
        <v>3440604</v>
      </c>
      <c r="CA87">
        <v>3440604</v>
      </c>
      <c r="CB87">
        <v>34175</v>
      </c>
      <c r="CC87">
        <v>3440604</v>
      </c>
      <c r="CD87">
        <v>26</v>
      </c>
      <c r="CE87">
        <v>0</v>
      </c>
      <c r="CF87" t="s">
        <v>1755</v>
      </c>
      <c r="CG87">
        <v>0</v>
      </c>
      <c r="CH87">
        <v>0</v>
      </c>
      <c r="CI87">
        <v>0</v>
      </c>
      <c r="CJ87">
        <v>0</v>
      </c>
      <c r="CK87">
        <v>0</v>
      </c>
      <c r="CM87" t="s">
        <v>1756</v>
      </c>
      <c r="CN87" t="s">
        <v>1757</v>
      </c>
      <c r="CO87">
        <v>165</v>
      </c>
    </row>
    <row r="88" spans="1:93" x14ac:dyDescent="0.2">
      <c r="A88" t="s">
        <v>1750</v>
      </c>
      <c r="B88" t="s">
        <v>1884</v>
      </c>
      <c r="C88" s="2">
        <f>P88/AD88*1000000</f>
        <v>0</v>
      </c>
      <c r="D88" s="2" t="e">
        <f>LN(C88)</f>
        <v>#NUM!</v>
      </c>
      <c r="E88">
        <v>9.135048547911552</v>
      </c>
      <c r="F88">
        <v>278.2035530314281</v>
      </c>
      <c r="G88">
        <v>303.74023632043429</v>
      </c>
      <c r="H88">
        <v>88.013239746148045</v>
      </c>
      <c r="I88">
        <v>90.677067585012097</v>
      </c>
      <c r="J88" t="s">
        <v>253</v>
      </c>
      <c r="K88" t="s">
        <v>94</v>
      </c>
      <c r="L88" t="s">
        <v>95</v>
      </c>
      <c r="M88">
        <v>39.168401830000001</v>
      </c>
      <c r="N88">
        <v>-90.66330078</v>
      </c>
      <c r="O88">
        <v>15</v>
      </c>
      <c r="P88">
        <v>0</v>
      </c>
      <c r="Q88">
        <v>0</v>
      </c>
      <c r="R88">
        <v>15</v>
      </c>
      <c r="S88" t="s">
        <v>1885</v>
      </c>
      <c r="T88">
        <v>35678</v>
      </c>
      <c r="U88">
        <v>2016</v>
      </c>
      <c r="V88">
        <v>0.107140192611996</v>
      </c>
      <c r="W88">
        <v>18.933337333333299</v>
      </c>
      <c r="X88">
        <v>126647.925615175</v>
      </c>
      <c r="Y88">
        <v>6.3504094407688602E-4</v>
      </c>
      <c r="Z88">
        <v>48888.522433707498</v>
      </c>
      <c r="AA88">
        <v>0.86374576267980396</v>
      </c>
      <c r="AB88">
        <v>6.64307336400602E-3</v>
      </c>
      <c r="AC88">
        <v>0.12537286761002001</v>
      </c>
      <c r="AD88">
        <v>5605</v>
      </c>
      <c r="AE88">
        <v>9.7253079326166001E-4</v>
      </c>
      <c r="AF88">
        <v>3.4293552812071301E-4</v>
      </c>
      <c r="AG88">
        <v>0.93140219648981004</v>
      </c>
      <c r="AH88">
        <v>2</v>
      </c>
      <c r="AI88">
        <v>91100</v>
      </c>
      <c r="AJ88">
        <v>0.20478594950603729</v>
      </c>
      <c r="AK88">
        <v>0</v>
      </c>
      <c r="AL88">
        <v>0.34307354555433589</v>
      </c>
      <c r="AM88">
        <v>0.27607025246981343</v>
      </c>
      <c r="AN88" t="s">
        <v>1754</v>
      </c>
      <c r="AO88">
        <v>20200818</v>
      </c>
      <c r="AP88">
        <v>210926</v>
      </c>
      <c r="AQ88">
        <v>3229678</v>
      </c>
      <c r="AS88">
        <v>1510</v>
      </c>
      <c r="AU88">
        <v>335</v>
      </c>
      <c r="AW88">
        <v>128</v>
      </c>
      <c r="AZ88" t="s">
        <v>362</v>
      </c>
      <c r="BA88" t="s">
        <v>309</v>
      </c>
      <c r="BB88" t="s">
        <v>310</v>
      </c>
      <c r="BC88" t="s">
        <v>311</v>
      </c>
      <c r="BD88">
        <v>7993</v>
      </c>
      <c r="BF88" t="s">
        <v>310</v>
      </c>
      <c r="BH88">
        <v>209594</v>
      </c>
      <c r="BI88">
        <v>7782</v>
      </c>
      <c r="BJ88">
        <v>211</v>
      </c>
      <c r="BW88">
        <v>17</v>
      </c>
      <c r="BX88">
        <v>1740</v>
      </c>
      <c r="BY88">
        <v>32435</v>
      </c>
      <c r="BZ88">
        <v>3440604</v>
      </c>
      <c r="CA88">
        <v>3440604</v>
      </c>
      <c r="CB88">
        <v>34175</v>
      </c>
      <c r="CC88">
        <v>3440604</v>
      </c>
      <c r="CD88">
        <v>26</v>
      </c>
      <c r="CE88">
        <v>0</v>
      </c>
      <c r="CF88" t="s">
        <v>1755</v>
      </c>
      <c r="CG88">
        <v>0</v>
      </c>
      <c r="CH88">
        <v>0</v>
      </c>
      <c r="CI88">
        <v>0</v>
      </c>
      <c r="CJ88">
        <v>0</v>
      </c>
      <c r="CK88">
        <v>0</v>
      </c>
      <c r="CM88" t="s">
        <v>1756</v>
      </c>
      <c r="CN88" t="s">
        <v>1757</v>
      </c>
      <c r="CO88">
        <v>165</v>
      </c>
    </row>
    <row r="89" spans="1:93" x14ac:dyDescent="0.2">
      <c r="A89" t="s">
        <v>1750</v>
      </c>
      <c r="B89" t="s">
        <v>1899</v>
      </c>
      <c r="C89" s="2">
        <f>P89/AD89*1000000</f>
        <v>0</v>
      </c>
      <c r="D89" s="2" t="e">
        <f>LN(C89)</f>
        <v>#NUM!</v>
      </c>
      <c r="E89">
        <v>10.832366600597661</v>
      </c>
      <c r="F89">
        <v>278.22806253916428</v>
      </c>
      <c r="G89">
        <v>303.64965894685241</v>
      </c>
      <c r="H89">
        <v>89.142689685466749</v>
      </c>
      <c r="I89">
        <v>92.404667220244988</v>
      </c>
      <c r="J89" t="s">
        <v>271</v>
      </c>
      <c r="K89" t="s">
        <v>94</v>
      </c>
      <c r="L89" t="s">
        <v>95</v>
      </c>
      <c r="M89">
        <v>38.75388572</v>
      </c>
      <c r="N89">
        <v>-88.489145129999997</v>
      </c>
      <c r="O89">
        <v>40</v>
      </c>
      <c r="P89">
        <v>0</v>
      </c>
      <c r="Q89">
        <v>0</v>
      </c>
      <c r="R89">
        <v>40</v>
      </c>
      <c r="S89" t="s">
        <v>1900</v>
      </c>
      <c r="T89">
        <v>36110</v>
      </c>
      <c r="U89">
        <v>2016</v>
      </c>
      <c r="V89">
        <v>6.8374816426390095E-2</v>
      </c>
      <c r="W89">
        <v>96.8141242857143</v>
      </c>
      <c r="X89">
        <v>68028.571428571406</v>
      </c>
      <c r="Y89">
        <v>3.2956734755053801E-3</v>
      </c>
      <c r="Z89">
        <v>43974.857142857101</v>
      </c>
      <c r="AA89">
        <v>0.80656157449920496</v>
      </c>
      <c r="AB89">
        <v>6.8946129155137599E-3</v>
      </c>
      <c r="AC89">
        <v>0.33596005865608403</v>
      </c>
      <c r="AD89">
        <v>14423</v>
      </c>
      <c r="AE89">
        <v>1.25597226432089E-2</v>
      </c>
      <c r="AF89">
        <v>4.6318145458558999E-4</v>
      </c>
      <c r="AG89">
        <v>0.97909597368177703</v>
      </c>
      <c r="AH89">
        <v>3</v>
      </c>
      <c r="AI89">
        <v>250796</v>
      </c>
      <c r="AJ89">
        <v>0.18480358538413691</v>
      </c>
      <c r="AK89">
        <v>0.192283768481156</v>
      </c>
      <c r="AL89">
        <v>0.35593869120719629</v>
      </c>
      <c r="AM89">
        <v>0.2669739549275108</v>
      </c>
      <c r="AN89" t="s">
        <v>1754</v>
      </c>
      <c r="AO89">
        <v>20200818</v>
      </c>
      <c r="AP89">
        <v>210926</v>
      </c>
      <c r="AQ89">
        <v>3229678</v>
      </c>
      <c r="AS89">
        <v>1510</v>
      </c>
      <c r="AU89">
        <v>335</v>
      </c>
      <c r="AW89">
        <v>128</v>
      </c>
      <c r="AZ89" t="s">
        <v>362</v>
      </c>
      <c r="BA89" t="s">
        <v>309</v>
      </c>
      <c r="BB89" t="s">
        <v>310</v>
      </c>
      <c r="BC89" t="s">
        <v>311</v>
      </c>
      <c r="BD89">
        <v>7993</v>
      </c>
      <c r="BF89" t="s">
        <v>310</v>
      </c>
      <c r="BH89">
        <v>209594</v>
      </c>
      <c r="BI89">
        <v>7782</v>
      </c>
      <c r="BJ89">
        <v>211</v>
      </c>
      <c r="BW89">
        <v>17</v>
      </c>
      <c r="BX89">
        <v>1740</v>
      </c>
      <c r="BY89">
        <v>32435</v>
      </c>
      <c r="BZ89">
        <v>3440604</v>
      </c>
      <c r="CA89">
        <v>3440604</v>
      </c>
      <c r="CB89">
        <v>34175</v>
      </c>
      <c r="CC89">
        <v>3440604</v>
      </c>
      <c r="CD89">
        <v>26</v>
      </c>
      <c r="CE89">
        <v>0</v>
      </c>
      <c r="CF89" t="s">
        <v>1755</v>
      </c>
      <c r="CG89">
        <v>0</v>
      </c>
      <c r="CH89">
        <v>0</v>
      </c>
      <c r="CI89">
        <v>0</v>
      </c>
      <c r="CJ89">
        <v>0</v>
      </c>
      <c r="CK89">
        <v>0</v>
      </c>
      <c r="CM89" t="s">
        <v>1756</v>
      </c>
      <c r="CN89" t="s">
        <v>1757</v>
      </c>
      <c r="CO89">
        <v>165</v>
      </c>
    </row>
    <row r="90" spans="1:93" x14ac:dyDescent="0.2">
      <c r="A90" t="s">
        <v>1750</v>
      </c>
      <c r="B90" t="s">
        <v>1909</v>
      </c>
      <c r="C90" s="2">
        <f>P90/AD90*1000000</f>
        <v>0</v>
      </c>
      <c r="D90" s="2" t="e">
        <f>LN(C90)</f>
        <v>#NUM!</v>
      </c>
      <c r="E90">
        <v>11.40724235692249</v>
      </c>
      <c r="F90">
        <v>277.99691753235288</v>
      </c>
      <c r="G90">
        <v>303.55765612364848</v>
      </c>
      <c r="H90">
        <v>90.926885723280435</v>
      </c>
      <c r="I90">
        <v>93.182883497598169</v>
      </c>
      <c r="J90" t="s">
        <v>420</v>
      </c>
      <c r="K90" t="s">
        <v>94</v>
      </c>
      <c r="L90" t="s">
        <v>95</v>
      </c>
      <c r="M90">
        <v>39.003222899999997</v>
      </c>
      <c r="N90">
        <v>-87.759546240000006</v>
      </c>
      <c r="O90">
        <v>38</v>
      </c>
      <c r="P90">
        <v>0</v>
      </c>
      <c r="Q90">
        <v>0</v>
      </c>
      <c r="R90">
        <v>38</v>
      </c>
      <c r="S90" t="s">
        <v>1910</v>
      </c>
      <c r="T90">
        <v>36038</v>
      </c>
      <c r="U90">
        <v>2016</v>
      </c>
      <c r="V90">
        <v>8.8642642705005201E-2</v>
      </c>
      <c r="W90">
        <v>32.065249999999999</v>
      </c>
      <c r="X90">
        <v>81285.714285714304</v>
      </c>
      <c r="Y90">
        <v>1.26629180697289E-2</v>
      </c>
      <c r="Z90">
        <v>49586.714285714297</v>
      </c>
      <c r="AA90">
        <v>0.81624409827613598</v>
      </c>
      <c r="AB90">
        <v>6.5275387315834399E-3</v>
      </c>
      <c r="AC90">
        <v>0.13624960498313801</v>
      </c>
      <c r="AD90">
        <v>19883</v>
      </c>
      <c r="AE90">
        <v>1.0470203555309899E-3</v>
      </c>
      <c r="AF90">
        <v>5.6665861484248904E-4</v>
      </c>
      <c r="AG90">
        <v>0.97169950166003305</v>
      </c>
      <c r="AH90">
        <v>2</v>
      </c>
      <c r="AI90">
        <v>358192</v>
      </c>
      <c r="AJ90">
        <v>0.1722344440970206</v>
      </c>
      <c r="AK90">
        <v>0.1705733238039934</v>
      </c>
      <c r="AL90">
        <v>0.39087416804395408</v>
      </c>
      <c r="AM90">
        <v>0.26631806405503189</v>
      </c>
      <c r="AN90" t="s">
        <v>1754</v>
      </c>
      <c r="AO90">
        <v>20200818</v>
      </c>
      <c r="AP90">
        <v>210926</v>
      </c>
      <c r="AQ90">
        <v>3229678</v>
      </c>
      <c r="AS90">
        <v>1510</v>
      </c>
      <c r="AU90">
        <v>335</v>
      </c>
      <c r="AW90">
        <v>128</v>
      </c>
      <c r="AZ90" t="s">
        <v>362</v>
      </c>
      <c r="BA90" t="s">
        <v>309</v>
      </c>
      <c r="BB90" t="s">
        <v>310</v>
      </c>
      <c r="BC90" t="s">
        <v>311</v>
      </c>
      <c r="BD90">
        <v>7993</v>
      </c>
      <c r="BF90" t="s">
        <v>310</v>
      </c>
      <c r="BH90">
        <v>209594</v>
      </c>
      <c r="BI90">
        <v>7782</v>
      </c>
      <c r="BJ90">
        <v>211</v>
      </c>
      <c r="BW90">
        <v>17</v>
      </c>
      <c r="BX90">
        <v>1740</v>
      </c>
      <c r="BY90">
        <v>32435</v>
      </c>
      <c r="BZ90">
        <v>3440604</v>
      </c>
      <c r="CA90">
        <v>3440604</v>
      </c>
      <c r="CB90">
        <v>34175</v>
      </c>
      <c r="CC90">
        <v>3440604</v>
      </c>
      <c r="CD90">
        <v>26</v>
      </c>
      <c r="CE90">
        <v>0</v>
      </c>
      <c r="CF90" t="s">
        <v>1755</v>
      </c>
      <c r="CG90">
        <v>0</v>
      </c>
      <c r="CH90">
        <v>0</v>
      </c>
      <c r="CI90">
        <v>0</v>
      </c>
      <c r="CJ90">
        <v>0</v>
      </c>
      <c r="CK90">
        <v>0</v>
      </c>
      <c r="CM90" t="s">
        <v>1756</v>
      </c>
      <c r="CN90" t="s">
        <v>1757</v>
      </c>
      <c r="CO90">
        <v>165</v>
      </c>
    </row>
    <row r="91" spans="1:93" x14ac:dyDescent="0.2">
      <c r="A91" t="s">
        <v>1750</v>
      </c>
      <c r="B91" t="s">
        <v>1916</v>
      </c>
      <c r="C91" s="2">
        <f>P91/AD91*1000000</f>
        <v>0</v>
      </c>
      <c r="D91" s="2" t="e">
        <f>LN(C91)</f>
        <v>#NUM!</v>
      </c>
      <c r="E91">
        <v>9.4230754757556223</v>
      </c>
      <c r="F91">
        <v>275.63537707530031</v>
      </c>
      <c r="G91">
        <v>302.46562810131678</v>
      </c>
      <c r="H91">
        <v>92.317787416970333</v>
      </c>
      <c r="I91">
        <v>91.422282924781058</v>
      </c>
      <c r="J91" t="s">
        <v>1917</v>
      </c>
      <c r="K91" t="s">
        <v>94</v>
      </c>
      <c r="L91" t="s">
        <v>95</v>
      </c>
      <c r="M91">
        <v>40.175145190000002</v>
      </c>
      <c r="N91">
        <v>-88.909596820000004</v>
      </c>
      <c r="O91">
        <v>38</v>
      </c>
      <c r="P91">
        <v>0</v>
      </c>
      <c r="Q91">
        <v>0</v>
      </c>
      <c r="R91">
        <v>38</v>
      </c>
      <c r="S91" t="s">
        <v>1918</v>
      </c>
      <c r="T91">
        <v>35516</v>
      </c>
      <c r="U91">
        <v>2016</v>
      </c>
      <c r="V91">
        <v>6.1134695954991797E-2</v>
      </c>
      <c r="W91">
        <v>36.305079999999997</v>
      </c>
      <c r="X91">
        <v>107355.83333333299</v>
      </c>
      <c r="Y91">
        <v>6.8619622716837995E-4</v>
      </c>
      <c r="Z91">
        <v>56122.625</v>
      </c>
      <c r="AA91">
        <v>0.86367240072808105</v>
      </c>
      <c r="AB91">
        <v>6.8712879491449504E-3</v>
      </c>
      <c r="AC91">
        <v>9.8651769076308599E-2</v>
      </c>
      <c r="AD91">
        <v>16037</v>
      </c>
      <c r="AE91">
        <v>9.9810360315400802E-5</v>
      </c>
      <c r="AF91">
        <v>2.5541642634719199E-4</v>
      </c>
      <c r="AG91">
        <v>0.97667260826923896</v>
      </c>
      <c r="AH91">
        <v>2</v>
      </c>
      <c r="AI91">
        <v>298624</v>
      </c>
      <c r="AJ91">
        <v>0.1673977978997</v>
      </c>
      <c r="AK91">
        <v>0.19142466780968709</v>
      </c>
      <c r="AL91">
        <v>0.36963204564937852</v>
      </c>
      <c r="AM91">
        <v>0.27154548864123451</v>
      </c>
      <c r="AN91" t="s">
        <v>1754</v>
      </c>
      <c r="AO91">
        <v>20200818</v>
      </c>
      <c r="AP91">
        <v>210926</v>
      </c>
      <c r="AQ91">
        <v>3229678</v>
      </c>
      <c r="AS91">
        <v>1510</v>
      </c>
      <c r="AU91">
        <v>335</v>
      </c>
      <c r="AW91">
        <v>128</v>
      </c>
      <c r="AZ91" t="s">
        <v>362</v>
      </c>
      <c r="BA91" t="s">
        <v>309</v>
      </c>
      <c r="BB91" t="s">
        <v>310</v>
      </c>
      <c r="BC91" t="s">
        <v>311</v>
      </c>
      <c r="BD91">
        <v>7993</v>
      </c>
      <c r="BF91" t="s">
        <v>310</v>
      </c>
      <c r="BH91">
        <v>209594</v>
      </c>
      <c r="BI91">
        <v>7782</v>
      </c>
      <c r="BJ91">
        <v>211</v>
      </c>
      <c r="BW91">
        <v>17</v>
      </c>
      <c r="BX91">
        <v>1740</v>
      </c>
      <c r="BY91">
        <v>32435</v>
      </c>
      <c r="BZ91">
        <v>3440604</v>
      </c>
      <c r="CA91">
        <v>3440604</v>
      </c>
      <c r="CB91">
        <v>34175</v>
      </c>
      <c r="CC91">
        <v>3440604</v>
      </c>
      <c r="CD91">
        <v>26</v>
      </c>
      <c r="CE91">
        <v>0</v>
      </c>
      <c r="CF91" t="s">
        <v>1755</v>
      </c>
      <c r="CG91">
        <v>0</v>
      </c>
      <c r="CH91">
        <v>0</v>
      </c>
      <c r="CI91">
        <v>0</v>
      </c>
      <c r="CJ91">
        <v>0</v>
      </c>
      <c r="CK91">
        <v>0</v>
      </c>
      <c r="CM91" t="s">
        <v>1756</v>
      </c>
      <c r="CN91" t="s">
        <v>1757</v>
      </c>
      <c r="CO91">
        <v>165</v>
      </c>
    </row>
    <row r="92" spans="1:93" x14ac:dyDescent="0.2">
      <c r="A92" t="s">
        <v>1750</v>
      </c>
      <c r="B92" t="s">
        <v>1919</v>
      </c>
      <c r="C92" s="2">
        <f>P92/AD92*1000000</f>
        <v>0</v>
      </c>
      <c r="D92" s="2" t="e">
        <f>LN(C92)</f>
        <v>#NUM!</v>
      </c>
      <c r="E92">
        <v>10.449253011933671</v>
      </c>
      <c r="F92">
        <v>278.10775282159898</v>
      </c>
      <c r="G92">
        <v>303.49376864266299</v>
      </c>
      <c r="H92">
        <v>87.539684445087076</v>
      </c>
      <c r="I92">
        <v>91.804073979944448</v>
      </c>
      <c r="J92" t="s">
        <v>127</v>
      </c>
      <c r="K92" t="s">
        <v>94</v>
      </c>
      <c r="L92" t="s">
        <v>95</v>
      </c>
      <c r="M92">
        <v>38.64963204</v>
      </c>
      <c r="N92">
        <v>-88.918992079999995</v>
      </c>
      <c r="O92">
        <v>196</v>
      </c>
      <c r="P92">
        <v>0</v>
      </c>
      <c r="Q92">
        <v>0</v>
      </c>
      <c r="R92">
        <v>196</v>
      </c>
      <c r="S92" t="s">
        <v>1920</v>
      </c>
      <c r="T92">
        <v>36290</v>
      </c>
      <c r="U92">
        <v>2016</v>
      </c>
      <c r="V92">
        <v>9.9931110969624107E-2</v>
      </c>
      <c r="W92">
        <v>52.128211</v>
      </c>
      <c r="X92">
        <v>74370</v>
      </c>
      <c r="Y92">
        <v>1.3895512216168599E-2</v>
      </c>
      <c r="Z92">
        <v>50016.2</v>
      </c>
      <c r="AA92">
        <v>0.82481904059752298</v>
      </c>
      <c r="AB92">
        <v>1.6642825753918601E-2</v>
      </c>
      <c r="AC92">
        <v>0.196586544525266</v>
      </c>
      <c r="AD92">
        <v>44761</v>
      </c>
      <c r="AE92">
        <v>6.9768865454309104E-3</v>
      </c>
      <c r="AF92">
        <v>1.9723811610507101E-3</v>
      </c>
      <c r="AG92">
        <v>0.965896467655733</v>
      </c>
      <c r="AH92">
        <v>3</v>
      </c>
      <c r="AI92">
        <v>716626</v>
      </c>
      <c r="AJ92">
        <v>0.17348798396932291</v>
      </c>
      <c r="AK92">
        <v>0.19671627878419151</v>
      </c>
      <c r="AL92">
        <v>0.36561469999693008</v>
      </c>
      <c r="AM92">
        <v>0.26418103724955561</v>
      </c>
      <c r="AN92" t="s">
        <v>1754</v>
      </c>
      <c r="AO92">
        <v>20200818</v>
      </c>
      <c r="AP92">
        <v>210926</v>
      </c>
      <c r="AQ92">
        <v>3229678</v>
      </c>
      <c r="AS92">
        <v>1510</v>
      </c>
      <c r="AU92">
        <v>335</v>
      </c>
      <c r="AW92">
        <v>128</v>
      </c>
      <c r="AZ92" t="s">
        <v>362</v>
      </c>
      <c r="BA92" t="s">
        <v>309</v>
      </c>
      <c r="BB92" t="s">
        <v>310</v>
      </c>
      <c r="BC92" t="s">
        <v>311</v>
      </c>
      <c r="BD92">
        <v>7993</v>
      </c>
      <c r="BF92" t="s">
        <v>310</v>
      </c>
      <c r="BH92">
        <v>209594</v>
      </c>
      <c r="BI92">
        <v>7782</v>
      </c>
      <c r="BJ92">
        <v>211</v>
      </c>
      <c r="BW92">
        <v>17</v>
      </c>
      <c r="BX92">
        <v>1740</v>
      </c>
      <c r="BY92">
        <v>32435</v>
      </c>
      <c r="BZ92">
        <v>3440604</v>
      </c>
      <c r="CA92">
        <v>3440604</v>
      </c>
      <c r="CB92">
        <v>34175</v>
      </c>
      <c r="CC92">
        <v>3440604</v>
      </c>
      <c r="CD92">
        <v>26</v>
      </c>
      <c r="CE92">
        <v>0</v>
      </c>
      <c r="CF92" t="s">
        <v>1755</v>
      </c>
      <c r="CG92">
        <v>0</v>
      </c>
      <c r="CH92">
        <v>0</v>
      </c>
      <c r="CI92">
        <v>0</v>
      </c>
      <c r="CJ92">
        <v>0</v>
      </c>
      <c r="CK92">
        <v>0</v>
      </c>
      <c r="CM92" t="s">
        <v>1756</v>
      </c>
      <c r="CN92" t="s">
        <v>1757</v>
      </c>
      <c r="CO92">
        <v>165</v>
      </c>
    </row>
    <row r="93" spans="1:93" x14ac:dyDescent="0.2">
      <c r="A93" t="s">
        <v>1750</v>
      </c>
      <c r="B93" t="s">
        <v>1921</v>
      </c>
      <c r="C93" s="2">
        <f>P93/AD93*1000000</f>
        <v>0</v>
      </c>
      <c r="D93" s="2" t="e">
        <f>LN(C93)</f>
        <v>#NUM!</v>
      </c>
      <c r="E93">
        <v>9.2541965033350628</v>
      </c>
      <c r="F93">
        <v>274.86606839123613</v>
      </c>
      <c r="G93">
        <v>302.46261636481472</v>
      </c>
      <c r="H93">
        <v>91.121333944051443</v>
      </c>
      <c r="I93">
        <v>89.866970355368821</v>
      </c>
      <c r="J93" t="s">
        <v>130</v>
      </c>
      <c r="K93" t="s">
        <v>94</v>
      </c>
      <c r="L93" t="s">
        <v>95</v>
      </c>
      <c r="M93">
        <v>41.0327901</v>
      </c>
      <c r="N93">
        <v>-89.34510444</v>
      </c>
      <c r="O93">
        <v>36</v>
      </c>
      <c r="P93">
        <v>0</v>
      </c>
      <c r="Q93">
        <v>0</v>
      </c>
      <c r="R93">
        <v>36</v>
      </c>
      <c r="S93" t="s">
        <v>1922</v>
      </c>
      <c r="T93">
        <v>35246</v>
      </c>
      <c r="U93">
        <v>2016</v>
      </c>
      <c r="V93">
        <v>5.3234728885393497E-2</v>
      </c>
      <c r="W93">
        <v>113.077804444444</v>
      </c>
      <c r="X93">
        <v>101744.444444444</v>
      </c>
      <c r="Y93">
        <v>3.1207343788359401E-3</v>
      </c>
      <c r="Z93">
        <v>56573.666666666701</v>
      </c>
      <c r="AA93">
        <v>0.81155393480292903</v>
      </c>
      <c r="AB93">
        <v>2.87259520375443E-2</v>
      </c>
      <c r="AC93">
        <v>0.107056163468545</v>
      </c>
      <c r="AD93">
        <v>11926</v>
      </c>
      <c r="AE93">
        <v>5.0544826116385401E-3</v>
      </c>
      <c r="AF93">
        <v>2.0804824929175499E-3</v>
      </c>
      <c r="AG93">
        <v>0.97657660285196701</v>
      </c>
      <c r="AH93">
        <v>4</v>
      </c>
      <c r="AI93">
        <v>227706</v>
      </c>
      <c r="AJ93">
        <v>0.19696889849191501</v>
      </c>
      <c r="AK93">
        <v>0.18074622539590521</v>
      </c>
      <c r="AL93">
        <v>0.34245474427551309</v>
      </c>
      <c r="AM93">
        <v>0.27983013183666661</v>
      </c>
      <c r="AN93" t="s">
        <v>1754</v>
      </c>
      <c r="AO93">
        <v>20200818</v>
      </c>
      <c r="AP93">
        <v>210926</v>
      </c>
      <c r="AQ93">
        <v>3229678</v>
      </c>
      <c r="AS93">
        <v>1510</v>
      </c>
      <c r="AU93">
        <v>335</v>
      </c>
      <c r="AW93">
        <v>128</v>
      </c>
      <c r="AZ93" t="s">
        <v>362</v>
      </c>
      <c r="BA93" t="s">
        <v>309</v>
      </c>
      <c r="BB93" t="s">
        <v>310</v>
      </c>
      <c r="BC93" t="s">
        <v>311</v>
      </c>
      <c r="BD93">
        <v>7993</v>
      </c>
      <c r="BF93" t="s">
        <v>310</v>
      </c>
      <c r="BH93">
        <v>209594</v>
      </c>
      <c r="BI93">
        <v>7782</v>
      </c>
      <c r="BJ93">
        <v>211</v>
      </c>
      <c r="BW93">
        <v>17</v>
      </c>
      <c r="BX93">
        <v>1740</v>
      </c>
      <c r="BY93">
        <v>32435</v>
      </c>
      <c r="BZ93">
        <v>3440604</v>
      </c>
      <c r="CA93">
        <v>3440604</v>
      </c>
      <c r="CB93">
        <v>34175</v>
      </c>
      <c r="CC93">
        <v>3440604</v>
      </c>
      <c r="CD93">
        <v>26</v>
      </c>
      <c r="CE93">
        <v>0</v>
      </c>
      <c r="CF93" t="s">
        <v>1755</v>
      </c>
      <c r="CG93">
        <v>0</v>
      </c>
      <c r="CH93">
        <v>0</v>
      </c>
      <c r="CI93">
        <v>0</v>
      </c>
      <c r="CJ93">
        <v>0</v>
      </c>
      <c r="CK93">
        <v>0</v>
      </c>
      <c r="CM93" t="s">
        <v>1756</v>
      </c>
      <c r="CN93" t="s">
        <v>1757</v>
      </c>
      <c r="CO93">
        <v>165</v>
      </c>
    </row>
    <row r="94" spans="1:93" x14ac:dyDescent="0.2">
      <c r="A94" t="s">
        <v>1750</v>
      </c>
      <c r="B94" t="s">
        <v>1923</v>
      </c>
      <c r="C94" s="2">
        <f>P94/AD94*1000000</f>
        <v>0</v>
      </c>
      <c r="D94" s="2" t="e">
        <f>LN(C94)</f>
        <v>#NUM!</v>
      </c>
      <c r="E94">
        <v>9.2168485079404707</v>
      </c>
      <c r="F94">
        <v>275.09365738554902</v>
      </c>
      <c r="G94">
        <v>302.46499483469148</v>
      </c>
      <c r="H94">
        <v>90.340842021685148</v>
      </c>
      <c r="I94">
        <v>90.806113771055479</v>
      </c>
      <c r="J94" t="s">
        <v>1924</v>
      </c>
      <c r="K94" t="s">
        <v>94</v>
      </c>
      <c r="L94" t="s">
        <v>95</v>
      </c>
      <c r="M94">
        <v>40.819086720000001</v>
      </c>
      <c r="N94">
        <v>-90.924914619999996</v>
      </c>
      <c r="O94">
        <v>24</v>
      </c>
      <c r="P94">
        <v>0</v>
      </c>
      <c r="Q94">
        <v>0</v>
      </c>
      <c r="R94">
        <v>24</v>
      </c>
      <c r="S94" t="s">
        <v>1925</v>
      </c>
      <c r="T94">
        <v>35336</v>
      </c>
      <c r="U94">
        <v>2016</v>
      </c>
      <c r="V94">
        <v>6.3500579110335201E-2</v>
      </c>
      <c r="W94">
        <v>45.791735777777802</v>
      </c>
      <c r="X94">
        <v>82088.888888888905</v>
      </c>
      <c r="Y94">
        <v>4.2925622583262299E-4</v>
      </c>
      <c r="Z94">
        <v>45358.777777777803</v>
      </c>
      <c r="AA94">
        <v>0.82147597492389901</v>
      </c>
      <c r="AB94">
        <v>1.5095249829491101E-2</v>
      </c>
      <c r="AC94">
        <v>0.14310494730102399</v>
      </c>
      <c r="AD94">
        <v>6684</v>
      </c>
      <c r="AE94">
        <v>3.0383858296083098E-3</v>
      </c>
      <c r="AF94">
        <v>1.5411321066179701E-3</v>
      </c>
      <c r="AG94">
        <v>0.97717810490582702</v>
      </c>
      <c r="AH94">
        <v>3</v>
      </c>
      <c r="AI94">
        <v>135653</v>
      </c>
      <c r="AJ94">
        <v>0.197806167206033</v>
      </c>
      <c r="AK94">
        <v>0</v>
      </c>
      <c r="AL94">
        <v>0.33281976808474562</v>
      </c>
      <c r="AM94">
        <v>0.30135713917126788</v>
      </c>
      <c r="AN94" t="s">
        <v>1754</v>
      </c>
      <c r="AO94">
        <v>20200818</v>
      </c>
      <c r="AP94">
        <v>210926</v>
      </c>
      <c r="AQ94">
        <v>3229678</v>
      </c>
      <c r="AS94">
        <v>1510</v>
      </c>
      <c r="AU94">
        <v>335</v>
      </c>
      <c r="AW94">
        <v>128</v>
      </c>
      <c r="AZ94" t="s">
        <v>362</v>
      </c>
      <c r="BA94" t="s">
        <v>309</v>
      </c>
      <c r="BB94" t="s">
        <v>310</v>
      </c>
      <c r="BC94" t="s">
        <v>311</v>
      </c>
      <c r="BD94">
        <v>7993</v>
      </c>
      <c r="BF94" t="s">
        <v>310</v>
      </c>
      <c r="BH94">
        <v>209594</v>
      </c>
      <c r="BI94">
        <v>7782</v>
      </c>
      <c r="BJ94">
        <v>211</v>
      </c>
      <c r="BW94">
        <v>17</v>
      </c>
      <c r="BX94">
        <v>1740</v>
      </c>
      <c r="BY94">
        <v>32435</v>
      </c>
      <c r="BZ94">
        <v>3440604</v>
      </c>
      <c r="CA94">
        <v>3440604</v>
      </c>
      <c r="CB94">
        <v>34175</v>
      </c>
      <c r="CC94">
        <v>3440604</v>
      </c>
      <c r="CD94">
        <v>26</v>
      </c>
      <c r="CE94">
        <v>0</v>
      </c>
      <c r="CF94" t="s">
        <v>1755</v>
      </c>
      <c r="CG94">
        <v>0</v>
      </c>
      <c r="CH94">
        <v>0</v>
      </c>
      <c r="CI94">
        <v>0</v>
      </c>
      <c r="CJ94">
        <v>0</v>
      </c>
      <c r="CK94">
        <v>0</v>
      </c>
      <c r="CM94" t="s">
        <v>1756</v>
      </c>
      <c r="CN94" t="s">
        <v>1757</v>
      </c>
      <c r="CO94">
        <v>165</v>
      </c>
    </row>
    <row r="95" spans="1:93" x14ac:dyDescent="0.2">
      <c r="A95" t="s">
        <v>1750</v>
      </c>
      <c r="B95" t="s">
        <v>1937</v>
      </c>
      <c r="C95" s="2">
        <f>P95/AD95*1000000</f>
        <v>0</v>
      </c>
      <c r="D95" s="2" t="e">
        <f>LN(C95)</f>
        <v>#NUM!</v>
      </c>
      <c r="E95">
        <v>9.0363065866040291</v>
      </c>
      <c r="F95">
        <v>275.61498228865622</v>
      </c>
      <c r="G95">
        <v>302.85642773313111</v>
      </c>
      <c r="H95">
        <v>91.656915485885179</v>
      </c>
      <c r="I95">
        <v>91.672763936160621</v>
      </c>
      <c r="J95" t="s">
        <v>551</v>
      </c>
      <c r="K95" t="s">
        <v>94</v>
      </c>
      <c r="L95" t="s">
        <v>95</v>
      </c>
      <c r="M95">
        <v>40.472891349999998</v>
      </c>
      <c r="N95">
        <v>-90.20862357</v>
      </c>
      <c r="O95">
        <v>48</v>
      </c>
      <c r="P95">
        <v>0</v>
      </c>
      <c r="Q95">
        <v>0</v>
      </c>
      <c r="R95">
        <v>48</v>
      </c>
      <c r="S95" t="s">
        <v>1938</v>
      </c>
      <c r="T95">
        <v>35300</v>
      </c>
      <c r="U95">
        <v>2016</v>
      </c>
      <c r="V95">
        <v>9.2256512018734499E-2</v>
      </c>
      <c r="W95">
        <v>216.99095631578899</v>
      </c>
      <c r="X95">
        <v>73889.473684210505</v>
      </c>
      <c r="Y95">
        <v>9.3003946270900709E-3</v>
      </c>
      <c r="Z95">
        <v>44402.210526315801</v>
      </c>
      <c r="AA95">
        <v>0.81111175063722896</v>
      </c>
      <c r="AB95">
        <v>1.3385472710732401E-2</v>
      </c>
      <c r="AC95">
        <v>0.198493234605715</v>
      </c>
      <c r="AD95">
        <v>36255</v>
      </c>
      <c r="AE95">
        <v>2.0582179296997501E-3</v>
      </c>
      <c r="AF95">
        <v>3.42409259278137E-4</v>
      </c>
      <c r="AG95">
        <v>0.97649913942495503</v>
      </c>
      <c r="AH95">
        <v>4</v>
      </c>
      <c r="AI95">
        <v>668166</v>
      </c>
      <c r="AJ95">
        <v>0.18378367052498931</v>
      </c>
      <c r="AK95">
        <v>0.17295851629684841</v>
      </c>
      <c r="AL95">
        <v>0.38106099382488778</v>
      </c>
      <c r="AM95">
        <v>0.26219681935327449</v>
      </c>
      <c r="AN95" t="s">
        <v>1754</v>
      </c>
      <c r="AO95">
        <v>20200818</v>
      </c>
      <c r="AP95">
        <v>210926</v>
      </c>
      <c r="AQ95">
        <v>3229678</v>
      </c>
      <c r="AS95">
        <v>1510</v>
      </c>
      <c r="AU95">
        <v>335</v>
      </c>
      <c r="AW95">
        <v>128</v>
      </c>
      <c r="AZ95" t="s">
        <v>362</v>
      </c>
      <c r="BA95" t="s">
        <v>309</v>
      </c>
      <c r="BB95" t="s">
        <v>310</v>
      </c>
      <c r="BC95" t="s">
        <v>311</v>
      </c>
      <c r="BD95">
        <v>7993</v>
      </c>
      <c r="BF95" t="s">
        <v>310</v>
      </c>
      <c r="BH95">
        <v>209594</v>
      </c>
      <c r="BI95">
        <v>7782</v>
      </c>
      <c r="BJ95">
        <v>211</v>
      </c>
      <c r="BW95">
        <v>17</v>
      </c>
      <c r="BX95">
        <v>1740</v>
      </c>
      <c r="BY95">
        <v>32435</v>
      </c>
      <c r="BZ95">
        <v>3440604</v>
      </c>
      <c r="CA95">
        <v>3440604</v>
      </c>
      <c r="CB95">
        <v>34175</v>
      </c>
      <c r="CC95">
        <v>3440604</v>
      </c>
      <c r="CD95">
        <v>26</v>
      </c>
      <c r="CE95">
        <v>0</v>
      </c>
      <c r="CF95" t="s">
        <v>1755</v>
      </c>
      <c r="CG95">
        <v>0</v>
      </c>
      <c r="CH95">
        <v>0</v>
      </c>
      <c r="CI95">
        <v>0</v>
      </c>
      <c r="CJ95">
        <v>0</v>
      </c>
      <c r="CK95">
        <v>0</v>
      </c>
      <c r="CM95" t="s">
        <v>1756</v>
      </c>
      <c r="CN95" t="s">
        <v>1757</v>
      </c>
      <c r="CO95">
        <v>165</v>
      </c>
    </row>
    <row r="96" spans="1:93" x14ac:dyDescent="0.2">
      <c r="A96" t="s">
        <v>1750</v>
      </c>
      <c r="B96" t="s">
        <v>1942</v>
      </c>
      <c r="C96" s="2">
        <f>P96/AD96*1000000</f>
        <v>0</v>
      </c>
      <c r="D96" s="2" t="e">
        <f>LN(C96)</f>
        <v>#NUM!</v>
      </c>
      <c r="E96">
        <v>9.3324485492909925</v>
      </c>
      <c r="F96">
        <v>277.5132980364184</v>
      </c>
      <c r="G96">
        <v>303.27514128615002</v>
      </c>
      <c r="H96">
        <v>89.897997072372362</v>
      </c>
      <c r="I96">
        <v>91.411911566528289</v>
      </c>
      <c r="J96" t="s">
        <v>202</v>
      </c>
      <c r="K96" t="s">
        <v>94</v>
      </c>
      <c r="L96" t="s">
        <v>95</v>
      </c>
      <c r="M96">
        <v>39.359074139999997</v>
      </c>
      <c r="N96">
        <v>-90.388864999999996</v>
      </c>
      <c r="O96">
        <v>78</v>
      </c>
      <c r="P96">
        <v>0</v>
      </c>
      <c r="Q96">
        <v>0</v>
      </c>
      <c r="R96">
        <v>78</v>
      </c>
      <c r="S96" t="s">
        <v>1943</v>
      </c>
      <c r="T96">
        <v>35768</v>
      </c>
      <c r="U96">
        <v>2016</v>
      </c>
      <c r="V96">
        <v>6.4658837489795701E-2</v>
      </c>
      <c r="W96">
        <v>40.364020500000002</v>
      </c>
      <c r="X96">
        <v>66380</v>
      </c>
      <c r="Y96">
        <v>5.0699601583868697E-3</v>
      </c>
      <c r="Z96">
        <v>41800.9</v>
      </c>
      <c r="AA96">
        <v>0.81018681849460905</v>
      </c>
      <c r="AB96">
        <v>1.95603477244999E-2</v>
      </c>
      <c r="AC96">
        <v>0.293151091509182</v>
      </c>
      <c r="AD96">
        <v>13809</v>
      </c>
      <c r="AE96">
        <v>9.803198503706811E-4</v>
      </c>
      <c r="AF96">
        <v>8.5238121596045203E-4</v>
      </c>
      <c r="AG96">
        <v>0.96803152874209097</v>
      </c>
      <c r="AH96">
        <v>2</v>
      </c>
      <c r="AI96">
        <v>252923</v>
      </c>
      <c r="AJ96">
        <v>0.17637779086915781</v>
      </c>
      <c r="AK96">
        <v>0.19074975387766241</v>
      </c>
      <c r="AL96">
        <v>0.37089153615922632</v>
      </c>
      <c r="AM96">
        <v>0.26198091909395349</v>
      </c>
      <c r="AN96" t="s">
        <v>1754</v>
      </c>
      <c r="AO96">
        <v>20200818</v>
      </c>
      <c r="AP96">
        <v>210926</v>
      </c>
      <c r="AQ96">
        <v>3229678</v>
      </c>
      <c r="AS96">
        <v>1510</v>
      </c>
      <c r="AU96">
        <v>335</v>
      </c>
      <c r="AW96">
        <v>128</v>
      </c>
      <c r="AZ96" t="s">
        <v>362</v>
      </c>
      <c r="BA96" t="s">
        <v>309</v>
      </c>
      <c r="BB96" t="s">
        <v>310</v>
      </c>
      <c r="BC96" t="s">
        <v>311</v>
      </c>
      <c r="BD96">
        <v>7993</v>
      </c>
      <c r="BF96" t="s">
        <v>310</v>
      </c>
      <c r="BH96">
        <v>209594</v>
      </c>
      <c r="BI96">
        <v>7782</v>
      </c>
      <c r="BJ96">
        <v>211</v>
      </c>
      <c r="BW96">
        <v>17</v>
      </c>
      <c r="BX96">
        <v>1740</v>
      </c>
      <c r="BY96">
        <v>32435</v>
      </c>
      <c r="BZ96">
        <v>3440604</v>
      </c>
      <c r="CA96">
        <v>3440604</v>
      </c>
      <c r="CB96">
        <v>34175</v>
      </c>
      <c r="CC96">
        <v>3440604</v>
      </c>
      <c r="CD96">
        <v>26</v>
      </c>
      <c r="CE96">
        <v>0</v>
      </c>
      <c r="CF96" t="s">
        <v>1755</v>
      </c>
      <c r="CG96">
        <v>0</v>
      </c>
      <c r="CH96">
        <v>0</v>
      </c>
      <c r="CI96">
        <v>0</v>
      </c>
      <c r="CJ96">
        <v>0</v>
      </c>
      <c r="CK96">
        <v>0</v>
      </c>
      <c r="CM96" t="s">
        <v>1756</v>
      </c>
      <c r="CN96" t="s">
        <v>1757</v>
      </c>
      <c r="CO96">
        <v>165</v>
      </c>
    </row>
    <row r="97" spans="1:93" x14ac:dyDescent="0.2">
      <c r="A97" t="s">
        <v>1750</v>
      </c>
      <c r="B97" t="s">
        <v>1947</v>
      </c>
      <c r="C97" s="2">
        <f>P97/AD97*1000000</f>
        <v>0</v>
      </c>
      <c r="D97" s="2" t="e">
        <f>LN(C97)</f>
        <v>#NUM!</v>
      </c>
      <c r="E97">
        <v>11.10606335424705</v>
      </c>
      <c r="F97">
        <v>279.3798665314655</v>
      </c>
      <c r="G97">
        <v>304.00682853677461</v>
      </c>
      <c r="H97">
        <v>89.372671500414199</v>
      </c>
      <c r="I97">
        <v>93.476625755784468</v>
      </c>
      <c r="J97" t="s">
        <v>1078</v>
      </c>
      <c r="K97" t="s">
        <v>94</v>
      </c>
      <c r="L97" t="s">
        <v>95</v>
      </c>
      <c r="M97">
        <v>38.081636410000002</v>
      </c>
      <c r="N97">
        <v>-88.538833729999993</v>
      </c>
      <c r="O97">
        <v>38</v>
      </c>
      <c r="P97">
        <v>0</v>
      </c>
      <c r="Q97">
        <v>0</v>
      </c>
      <c r="R97">
        <v>38</v>
      </c>
      <c r="S97" t="s">
        <v>1948</v>
      </c>
      <c r="T97">
        <v>36344</v>
      </c>
      <c r="U97">
        <v>2016</v>
      </c>
      <c r="V97">
        <v>6.57025567883118E-2</v>
      </c>
      <c r="W97">
        <v>17.721960500000002</v>
      </c>
      <c r="X97">
        <v>81224.074074074</v>
      </c>
      <c r="Y97">
        <v>5.3552302749018199E-4</v>
      </c>
      <c r="Z97">
        <v>45525.5</v>
      </c>
      <c r="AA97">
        <v>0.85524863968911002</v>
      </c>
      <c r="AB97">
        <v>2.6812664308201598E-3</v>
      </c>
      <c r="AC97">
        <v>0.33204953110042201</v>
      </c>
      <c r="AD97">
        <v>8594</v>
      </c>
      <c r="AE97">
        <v>2.9751279305010198E-4</v>
      </c>
      <c r="AF97">
        <v>2.3801023444008199E-4</v>
      </c>
      <c r="AG97">
        <v>0.99581418253756504</v>
      </c>
      <c r="AH97">
        <v>2</v>
      </c>
      <c r="AI97">
        <v>151652</v>
      </c>
      <c r="AJ97">
        <v>0.1960409358267613</v>
      </c>
      <c r="AK97">
        <v>0.18878089309735449</v>
      </c>
      <c r="AL97">
        <v>0.34720280642523671</v>
      </c>
      <c r="AM97">
        <v>0.26797536465064747</v>
      </c>
      <c r="AN97" t="s">
        <v>1754</v>
      </c>
      <c r="AO97">
        <v>20200818</v>
      </c>
      <c r="AP97">
        <v>210926</v>
      </c>
      <c r="AQ97">
        <v>3229678</v>
      </c>
      <c r="AS97">
        <v>1510</v>
      </c>
      <c r="AU97">
        <v>335</v>
      </c>
      <c r="AW97">
        <v>128</v>
      </c>
      <c r="AZ97" t="s">
        <v>362</v>
      </c>
      <c r="BA97" t="s">
        <v>309</v>
      </c>
      <c r="BB97" t="s">
        <v>310</v>
      </c>
      <c r="BC97" t="s">
        <v>311</v>
      </c>
      <c r="BD97">
        <v>7993</v>
      </c>
      <c r="BF97" t="s">
        <v>310</v>
      </c>
      <c r="BH97">
        <v>209594</v>
      </c>
      <c r="BI97">
        <v>7782</v>
      </c>
      <c r="BJ97">
        <v>211</v>
      </c>
      <c r="BW97">
        <v>17</v>
      </c>
      <c r="BX97">
        <v>1740</v>
      </c>
      <c r="BY97">
        <v>32435</v>
      </c>
      <c r="BZ97">
        <v>3440604</v>
      </c>
      <c r="CA97">
        <v>3440604</v>
      </c>
      <c r="CB97">
        <v>34175</v>
      </c>
      <c r="CC97">
        <v>3440604</v>
      </c>
      <c r="CD97">
        <v>26</v>
      </c>
      <c r="CE97">
        <v>0</v>
      </c>
      <c r="CF97" t="s">
        <v>1755</v>
      </c>
      <c r="CG97">
        <v>0</v>
      </c>
      <c r="CH97">
        <v>0</v>
      </c>
      <c r="CI97">
        <v>0</v>
      </c>
      <c r="CJ97">
        <v>0</v>
      </c>
      <c r="CK97">
        <v>0</v>
      </c>
      <c r="CM97" t="s">
        <v>1756</v>
      </c>
      <c r="CN97" t="s">
        <v>1757</v>
      </c>
      <c r="CO97">
        <v>165</v>
      </c>
    </row>
    <row r="98" spans="1:93" x14ac:dyDescent="0.2">
      <c r="A98" t="s">
        <v>1750</v>
      </c>
      <c r="B98" t="s">
        <v>1951</v>
      </c>
      <c r="C98" s="2">
        <f>P98/AD98*1000000</f>
        <v>0</v>
      </c>
      <c r="D98" s="2" t="e">
        <f>LN(C98)</f>
        <v>#NUM!</v>
      </c>
      <c r="E98">
        <v>10.58808783384136</v>
      </c>
      <c r="F98">
        <v>280.84746011334857</v>
      </c>
      <c r="G98">
        <v>303.88347066115921</v>
      </c>
      <c r="H98">
        <v>88.901418616083689</v>
      </c>
      <c r="I98">
        <v>93.636449024794274</v>
      </c>
      <c r="J98" t="s">
        <v>1952</v>
      </c>
      <c r="K98" t="s">
        <v>94</v>
      </c>
      <c r="L98" t="s">
        <v>95</v>
      </c>
      <c r="M98">
        <v>37.518106449999998</v>
      </c>
      <c r="N98">
        <v>-88.268730219999995</v>
      </c>
      <c r="O98">
        <v>18</v>
      </c>
      <c r="P98">
        <v>0</v>
      </c>
      <c r="Q98">
        <v>0</v>
      </c>
      <c r="R98">
        <v>18</v>
      </c>
      <c r="S98" t="s">
        <v>1953</v>
      </c>
      <c r="T98">
        <v>36506</v>
      </c>
      <c r="U98">
        <v>2016</v>
      </c>
      <c r="V98">
        <v>0.14033355644801401</v>
      </c>
      <c r="W98">
        <v>52.838376666666697</v>
      </c>
      <c r="X98">
        <v>71133.333333333299</v>
      </c>
      <c r="Y98">
        <v>1.07539365169457E-2</v>
      </c>
      <c r="Z98">
        <v>38169.333333333299</v>
      </c>
      <c r="AA98">
        <v>0.82342310961914</v>
      </c>
      <c r="AB98">
        <v>1.8995807347643001E-2</v>
      </c>
      <c r="AC98">
        <v>0.25663208389112002</v>
      </c>
      <c r="AD98">
        <v>3623</v>
      </c>
      <c r="AE98">
        <v>1.05033164164766E-2</v>
      </c>
      <c r="AF98">
        <v>3.6858069381088799E-3</v>
      </c>
      <c r="AG98">
        <v>0.94664742664937696</v>
      </c>
      <c r="AH98">
        <v>3</v>
      </c>
      <c r="AI98">
        <v>80286</v>
      </c>
      <c r="AJ98">
        <v>0.1989637047554991</v>
      </c>
      <c r="AK98">
        <v>0</v>
      </c>
      <c r="AL98">
        <v>0.34113045861046759</v>
      </c>
      <c r="AM98">
        <v>0.29676406845527242</v>
      </c>
      <c r="AN98" t="s">
        <v>1754</v>
      </c>
      <c r="AO98">
        <v>20200818</v>
      </c>
      <c r="AP98">
        <v>210926</v>
      </c>
      <c r="AQ98">
        <v>3229678</v>
      </c>
      <c r="AS98">
        <v>1510</v>
      </c>
      <c r="AU98">
        <v>335</v>
      </c>
      <c r="AW98">
        <v>128</v>
      </c>
      <c r="AZ98" t="s">
        <v>362</v>
      </c>
      <c r="BA98" t="s">
        <v>309</v>
      </c>
      <c r="BB98" t="s">
        <v>310</v>
      </c>
      <c r="BC98" t="s">
        <v>311</v>
      </c>
      <c r="BD98">
        <v>7993</v>
      </c>
      <c r="BF98" t="s">
        <v>310</v>
      </c>
      <c r="BH98">
        <v>209594</v>
      </c>
      <c r="BI98">
        <v>7782</v>
      </c>
      <c r="BJ98">
        <v>211</v>
      </c>
      <c r="BW98">
        <v>17</v>
      </c>
      <c r="BX98">
        <v>1740</v>
      </c>
      <c r="BY98">
        <v>32435</v>
      </c>
      <c r="BZ98">
        <v>3440604</v>
      </c>
      <c r="CA98">
        <v>3440604</v>
      </c>
      <c r="CB98">
        <v>34175</v>
      </c>
      <c r="CC98">
        <v>3440604</v>
      </c>
      <c r="CD98">
        <v>26</v>
      </c>
      <c r="CE98">
        <v>0</v>
      </c>
      <c r="CF98" t="s">
        <v>1755</v>
      </c>
      <c r="CG98">
        <v>0</v>
      </c>
      <c r="CH98">
        <v>0</v>
      </c>
      <c r="CI98">
        <v>0</v>
      </c>
      <c r="CJ98">
        <v>0</v>
      </c>
      <c r="CK98">
        <v>0</v>
      </c>
      <c r="CM98" t="s">
        <v>1756</v>
      </c>
      <c r="CN98" t="s">
        <v>1757</v>
      </c>
      <c r="CO98">
        <v>165</v>
      </c>
    </row>
    <row r="99" spans="1:93" x14ac:dyDescent="0.2">
      <c r="A99" t="s">
        <v>1750</v>
      </c>
      <c r="B99" t="s">
        <v>1974</v>
      </c>
      <c r="C99" s="2">
        <f>P99/AD99*1000000</f>
        <v>0</v>
      </c>
      <c r="D99" s="2" t="e">
        <f>LN(C99)</f>
        <v>#NUM!</v>
      </c>
      <c r="E99">
        <v>10.163635547411159</v>
      </c>
      <c r="F99">
        <v>280.63462004974991</v>
      </c>
      <c r="G99">
        <v>304.17950880221389</v>
      </c>
      <c r="H99">
        <v>88.22166086844156</v>
      </c>
      <c r="I99">
        <v>93.457355724483435</v>
      </c>
      <c r="J99" t="s">
        <v>474</v>
      </c>
      <c r="K99" t="s">
        <v>94</v>
      </c>
      <c r="L99" t="s">
        <v>95</v>
      </c>
      <c r="M99">
        <v>37.459398020000002</v>
      </c>
      <c r="N99">
        <v>-88.881654190000006</v>
      </c>
      <c r="O99">
        <v>81</v>
      </c>
      <c r="P99">
        <v>0</v>
      </c>
      <c r="Q99">
        <v>0</v>
      </c>
      <c r="R99">
        <v>81</v>
      </c>
      <c r="S99" t="s">
        <v>1975</v>
      </c>
      <c r="T99">
        <v>36452</v>
      </c>
      <c r="U99">
        <v>2016</v>
      </c>
      <c r="V99">
        <v>0.12766429635805801</v>
      </c>
      <c r="W99">
        <v>30.377728749999999</v>
      </c>
      <c r="X99">
        <v>90712.5</v>
      </c>
      <c r="Y99">
        <v>2.9088969474909E-2</v>
      </c>
      <c r="Z99">
        <v>40795.675000000003</v>
      </c>
      <c r="AA99">
        <v>0.869713991879838</v>
      </c>
      <c r="AB99">
        <v>1.6567116090560701E-2</v>
      </c>
      <c r="AC99">
        <v>0.20939879261771299</v>
      </c>
      <c r="AD99">
        <v>13092</v>
      </c>
      <c r="AE99">
        <v>9.4198564593301493E-3</v>
      </c>
      <c r="AF99">
        <v>8.6580086580086594E-5</v>
      </c>
      <c r="AG99">
        <v>0.95338184553696703</v>
      </c>
      <c r="AH99">
        <v>2</v>
      </c>
      <c r="AI99">
        <v>230312</v>
      </c>
      <c r="AJ99">
        <v>0.16192816700823229</v>
      </c>
      <c r="AK99">
        <v>0.1544513529473063</v>
      </c>
      <c r="AL99">
        <v>0.41761610337281602</v>
      </c>
      <c r="AM99">
        <v>0.26600437667164539</v>
      </c>
      <c r="AN99" t="s">
        <v>1754</v>
      </c>
      <c r="AO99">
        <v>20200818</v>
      </c>
      <c r="AP99">
        <v>210926</v>
      </c>
      <c r="AQ99">
        <v>3229678</v>
      </c>
      <c r="AS99">
        <v>1510</v>
      </c>
      <c r="AU99">
        <v>335</v>
      </c>
      <c r="AW99">
        <v>128</v>
      </c>
      <c r="AZ99" t="s">
        <v>362</v>
      </c>
      <c r="BA99" t="s">
        <v>309</v>
      </c>
      <c r="BB99" t="s">
        <v>310</v>
      </c>
      <c r="BC99" t="s">
        <v>311</v>
      </c>
      <c r="BD99">
        <v>7993</v>
      </c>
      <c r="BF99" t="s">
        <v>310</v>
      </c>
      <c r="BH99">
        <v>209594</v>
      </c>
      <c r="BI99">
        <v>7782</v>
      </c>
      <c r="BJ99">
        <v>211</v>
      </c>
      <c r="BW99">
        <v>17</v>
      </c>
      <c r="BX99">
        <v>1740</v>
      </c>
      <c r="BY99">
        <v>32435</v>
      </c>
      <c r="BZ99">
        <v>3440604</v>
      </c>
      <c r="CA99">
        <v>3440604</v>
      </c>
      <c r="CB99">
        <v>34175</v>
      </c>
      <c r="CC99">
        <v>3440604</v>
      </c>
      <c r="CD99">
        <v>26</v>
      </c>
      <c r="CE99">
        <v>0</v>
      </c>
      <c r="CF99" t="s">
        <v>1755</v>
      </c>
      <c r="CG99">
        <v>0</v>
      </c>
      <c r="CH99">
        <v>0</v>
      </c>
      <c r="CI99">
        <v>0</v>
      </c>
      <c r="CJ99">
        <v>0</v>
      </c>
      <c r="CK99">
        <v>0</v>
      </c>
      <c r="CM99" t="s">
        <v>1756</v>
      </c>
      <c r="CN99" t="s">
        <v>1757</v>
      </c>
      <c r="CO99">
        <v>165</v>
      </c>
    </row>
    <row r="100" spans="1:93" x14ac:dyDescent="0.2">
      <c r="A100" t="s">
        <v>1750</v>
      </c>
      <c r="B100" t="s">
        <v>1993</v>
      </c>
      <c r="C100" s="2">
        <f>P100/AD100*1000000</f>
        <v>0</v>
      </c>
      <c r="D100" s="2" t="e">
        <f>LN(C100)</f>
        <v>#NUM!</v>
      </c>
      <c r="E100">
        <v>11.50713701160451</v>
      </c>
      <c r="F100">
        <v>278.34951378135378</v>
      </c>
      <c r="G100">
        <v>303.66448293385139</v>
      </c>
      <c r="H100">
        <v>90.008002404083896</v>
      </c>
      <c r="I100">
        <v>93.166714323206719</v>
      </c>
      <c r="J100" t="s">
        <v>226</v>
      </c>
      <c r="K100" t="s">
        <v>94</v>
      </c>
      <c r="L100" t="s">
        <v>95</v>
      </c>
      <c r="M100">
        <v>38.719879140000003</v>
      </c>
      <c r="N100">
        <v>-87.728840349999999</v>
      </c>
      <c r="O100">
        <v>67</v>
      </c>
      <c r="P100">
        <v>0</v>
      </c>
      <c r="Q100">
        <v>0</v>
      </c>
      <c r="R100">
        <v>67</v>
      </c>
      <c r="S100" t="s">
        <v>1994</v>
      </c>
      <c r="T100">
        <v>36056</v>
      </c>
      <c r="U100">
        <v>2016</v>
      </c>
      <c r="V100">
        <v>6.6830642795507406E-2</v>
      </c>
      <c r="W100">
        <v>45.511082500000001</v>
      </c>
      <c r="X100">
        <v>74200</v>
      </c>
      <c r="Y100">
        <v>0.106553407938247</v>
      </c>
      <c r="Z100">
        <v>42770.25</v>
      </c>
      <c r="AA100">
        <v>0.74982960352328698</v>
      </c>
      <c r="AB100">
        <v>3.5625389810996298E-2</v>
      </c>
      <c r="AC100">
        <v>0.16765858656687299</v>
      </c>
      <c r="AD100">
        <v>16629</v>
      </c>
      <c r="AE100">
        <v>3.0228375410009398E-3</v>
      </c>
      <c r="AF100">
        <v>1.28428086343901E-3</v>
      </c>
      <c r="AG100">
        <v>0.87213963519755699</v>
      </c>
      <c r="AH100">
        <v>3</v>
      </c>
      <c r="AI100">
        <v>296494</v>
      </c>
      <c r="AJ100">
        <v>0.17501871875990749</v>
      </c>
      <c r="AK100">
        <v>0.16650927168846591</v>
      </c>
      <c r="AL100">
        <v>0.4049592909131382</v>
      </c>
      <c r="AM100">
        <v>0.25351271863848851</v>
      </c>
      <c r="AN100" t="s">
        <v>1754</v>
      </c>
      <c r="AO100">
        <v>20200818</v>
      </c>
      <c r="AP100">
        <v>210926</v>
      </c>
      <c r="AQ100">
        <v>3229678</v>
      </c>
      <c r="AS100">
        <v>1510</v>
      </c>
      <c r="AU100">
        <v>335</v>
      </c>
      <c r="AW100">
        <v>128</v>
      </c>
      <c r="AZ100" t="s">
        <v>362</v>
      </c>
      <c r="BA100" t="s">
        <v>309</v>
      </c>
      <c r="BB100" t="s">
        <v>310</v>
      </c>
      <c r="BC100" t="s">
        <v>311</v>
      </c>
      <c r="BD100">
        <v>7993</v>
      </c>
      <c r="BF100" t="s">
        <v>310</v>
      </c>
      <c r="BH100">
        <v>209594</v>
      </c>
      <c r="BI100">
        <v>7782</v>
      </c>
      <c r="BJ100">
        <v>211</v>
      </c>
      <c r="BW100">
        <v>17</v>
      </c>
      <c r="BX100">
        <v>1740</v>
      </c>
      <c r="BY100">
        <v>32435</v>
      </c>
      <c r="BZ100">
        <v>3440604</v>
      </c>
      <c r="CA100">
        <v>3440604</v>
      </c>
      <c r="CB100">
        <v>34175</v>
      </c>
      <c r="CC100">
        <v>3440604</v>
      </c>
      <c r="CD100">
        <v>26</v>
      </c>
      <c r="CE100">
        <v>0</v>
      </c>
      <c r="CF100" t="s">
        <v>1755</v>
      </c>
      <c r="CG100">
        <v>0</v>
      </c>
      <c r="CH100">
        <v>0</v>
      </c>
      <c r="CI100">
        <v>0</v>
      </c>
      <c r="CJ100">
        <v>0</v>
      </c>
      <c r="CK100">
        <v>0</v>
      </c>
      <c r="CM100" t="s">
        <v>1756</v>
      </c>
      <c r="CN100" t="s">
        <v>1757</v>
      </c>
      <c r="CO100">
        <v>165</v>
      </c>
    </row>
    <row r="101" spans="1:93" x14ac:dyDescent="0.2">
      <c r="A101" t="s">
        <v>2013</v>
      </c>
      <c r="B101" t="s">
        <v>2020</v>
      </c>
      <c r="C101" s="2">
        <f>P101/AD101*1000000</f>
        <v>0</v>
      </c>
      <c r="D101" s="2" t="e">
        <f>LN(C101)</f>
        <v>#NUM!</v>
      </c>
      <c r="E101">
        <v>10.666397591934871</v>
      </c>
      <c r="F101">
        <v>274.83742761183993</v>
      </c>
      <c r="G101">
        <v>301.660204696481</v>
      </c>
      <c r="H101">
        <v>93.44317471711372</v>
      </c>
      <c r="I101">
        <v>91.188034922674461</v>
      </c>
      <c r="J101" t="s">
        <v>384</v>
      </c>
      <c r="K101" t="s">
        <v>94</v>
      </c>
      <c r="L101" t="s">
        <v>95</v>
      </c>
      <c r="M101">
        <v>40.606269470000001</v>
      </c>
      <c r="N101">
        <v>-87.310939989999994</v>
      </c>
      <c r="O101">
        <v>72</v>
      </c>
      <c r="P101">
        <v>0</v>
      </c>
      <c r="Q101">
        <v>0</v>
      </c>
      <c r="R101">
        <v>72</v>
      </c>
      <c r="S101" t="s">
        <v>2021</v>
      </c>
      <c r="T101">
        <v>25400</v>
      </c>
      <c r="U101">
        <v>2016</v>
      </c>
      <c r="V101">
        <v>4.9056645876747899E-2</v>
      </c>
      <c r="W101">
        <v>23.31306</v>
      </c>
      <c r="X101">
        <v>78250</v>
      </c>
      <c r="Y101">
        <v>7.7681120741397601E-3</v>
      </c>
      <c r="Z101">
        <v>50421.75</v>
      </c>
      <c r="AA101">
        <v>0.77980022096549895</v>
      </c>
      <c r="AB101">
        <v>3.7936780847865198E-2</v>
      </c>
      <c r="AC101">
        <v>0.14379186057565199</v>
      </c>
      <c r="AD101">
        <v>7299</v>
      </c>
      <c r="AE101">
        <v>2.0035618878005302E-3</v>
      </c>
      <c r="AF101">
        <v>1.3978194017333001E-4</v>
      </c>
      <c r="AG101">
        <v>0.98043831234697898</v>
      </c>
      <c r="AH101">
        <v>2</v>
      </c>
      <c r="AI101">
        <v>160933</v>
      </c>
      <c r="AJ101">
        <v>0.15814655788433701</v>
      </c>
      <c r="AK101">
        <v>0.21513300566074081</v>
      </c>
      <c r="AL101">
        <v>0.36994277121535052</v>
      </c>
      <c r="AM101">
        <v>0.25677766523957168</v>
      </c>
      <c r="AN101" t="s">
        <v>2017</v>
      </c>
      <c r="AO101">
        <v>20200818</v>
      </c>
      <c r="AP101">
        <v>81847</v>
      </c>
      <c r="AQ101">
        <v>846767</v>
      </c>
      <c r="AS101">
        <v>849</v>
      </c>
      <c r="AT101">
        <v>10037</v>
      </c>
      <c r="AU101">
        <v>251</v>
      </c>
      <c r="AV101">
        <v>2052</v>
      </c>
      <c r="AW101">
        <v>94</v>
      </c>
      <c r="AY101">
        <v>61518</v>
      </c>
      <c r="AZ101" t="s">
        <v>308</v>
      </c>
      <c r="BA101" t="s">
        <v>1004</v>
      </c>
      <c r="BB101" t="s">
        <v>1005</v>
      </c>
      <c r="BC101" t="s">
        <v>1006</v>
      </c>
      <c r="BD101">
        <v>3165</v>
      </c>
      <c r="BE101">
        <v>10037</v>
      </c>
      <c r="BF101" t="s">
        <v>1005</v>
      </c>
      <c r="BI101">
        <v>2954</v>
      </c>
      <c r="BJ101">
        <v>211</v>
      </c>
      <c r="BL101">
        <v>928614</v>
      </c>
      <c r="BW101">
        <v>18</v>
      </c>
      <c r="BX101">
        <v>841</v>
      </c>
      <c r="BY101">
        <v>13140</v>
      </c>
      <c r="BZ101">
        <v>928614</v>
      </c>
      <c r="CA101">
        <v>928614</v>
      </c>
      <c r="CB101">
        <v>13981</v>
      </c>
      <c r="CC101">
        <v>928614</v>
      </c>
      <c r="CD101">
        <v>30</v>
      </c>
      <c r="CE101">
        <v>64</v>
      </c>
      <c r="CF101" t="s">
        <v>2018</v>
      </c>
      <c r="CG101">
        <v>0</v>
      </c>
      <c r="CH101">
        <v>0</v>
      </c>
      <c r="CI101">
        <v>0</v>
      </c>
      <c r="CJ101">
        <v>0</v>
      </c>
      <c r="CK101">
        <v>0</v>
      </c>
      <c r="CM101" t="s">
        <v>2019</v>
      </c>
      <c r="CN101" t="s">
        <v>982</v>
      </c>
      <c r="CO101">
        <v>162</v>
      </c>
    </row>
    <row r="102" spans="1:93" x14ac:dyDescent="0.2">
      <c r="A102" t="s">
        <v>2013</v>
      </c>
      <c r="B102" t="s">
        <v>2027</v>
      </c>
      <c r="C102" s="2">
        <f>P102/AD102*1000000</f>
        <v>0</v>
      </c>
      <c r="D102" s="2" t="e">
        <f>LN(C102)</f>
        <v>#NUM!</v>
      </c>
      <c r="E102">
        <v>11.13211345566028</v>
      </c>
      <c r="F102">
        <v>276.46963419581311</v>
      </c>
      <c r="G102">
        <v>302.65379511540311</v>
      </c>
      <c r="H102">
        <v>92.453946945903141</v>
      </c>
      <c r="I102">
        <v>91.93435078372913</v>
      </c>
      <c r="J102" t="s">
        <v>2028</v>
      </c>
      <c r="K102" t="s">
        <v>94</v>
      </c>
      <c r="L102" t="s">
        <v>95</v>
      </c>
      <c r="M102">
        <v>39.852335199999999</v>
      </c>
      <c r="N102">
        <v>-87.461605419999998</v>
      </c>
      <c r="O102">
        <v>67</v>
      </c>
      <c r="P102">
        <v>0</v>
      </c>
      <c r="Q102">
        <v>0</v>
      </c>
      <c r="R102">
        <v>67</v>
      </c>
      <c r="S102" t="s">
        <v>2029</v>
      </c>
      <c r="T102">
        <v>25263</v>
      </c>
      <c r="U102">
        <v>2016</v>
      </c>
      <c r="V102">
        <v>4.0854882051611197E-2</v>
      </c>
      <c r="W102">
        <v>107.65353571428599</v>
      </c>
      <c r="X102">
        <v>73042.857142857203</v>
      </c>
      <c r="Y102">
        <v>1.67736266382651E-3</v>
      </c>
      <c r="Z102">
        <v>45667.857142857101</v>
      </c>
      <c r="AA102">
        <v>0.84025764033435102</v>
      </c>
      <c r="AB102">
        <v>7.6385424265239203E-3</v>
      </c>
      <c r="AC102">
        <v>0.170458464885161</v>
      </c>
      <c r="AD102">
        <v>15474</v>
      </c>
      <c r="AE102">
        <v>4.3782632108824398E-4</v>
      </c>
      <c r="AF102">
        <v>4.2415833158051704E-3</v>
      </c>
      <c r="AG102">
        <v>0.98609051207115195</v>
      </c>
      <c r="AH102">
        <v>4</v>
      </c>
      <c r="AI102">
        <v>293331</v>
      </c>
      <c r="AJ102">
        <v>0.1679808816661042</v>
      </c>
      <c r="AK102">
        <v>0.19198107257671371</v>
      </c>
      <c r="AL102">
        <v>0.36428812501917629</v>
      </c>
      <c r="AM102">
        <v>0.27574992073800592</v>
      </c>
      <c r="AN102" t="s">
        <v>2017</v>
      </c>
      <c r="AO102">
        <v>20200818</v>
      </c>
      <c r="AP102">
        <v>81847</v>
      </c>
      <c r="AQ102">
        <v>846767</v>
      </c>
      <c r="AS102">
        <v>849</v>
      </c>
      <c r="AT102">
        <v>10037</v>
      </c>
      <c r="AU102">
        <v>251</v>
      </c>
      <c r="AV102">
        <v>2052</v>
      </c>
      <c r="AW102">
        <v>94</v>
      </c>
      <c r="AY102">
        <v>61518</v>
      </c>
      <c r="AZ102" t="s">
        <v>308</v>
      </c>
      <c r="BA102" t="s">
        <v>1004</v>
      </c>
      <c r="BB102" t="s">
        <v>1005</v>
      </c>
      <c r="BC102" t="s">
        <v>1006</v>
      </c>
      <c r="BD102">
        <v>3165</v>
      </c>
      <c r="BE102">
        <v>10037</v>
      </c>
      <c r="BF102" t="s">
        <v>1005</v>
      </c>
      <c r="BI102">
        <v>2954</v>
      </c>
      <c r="BJ102">
        <v>211</v>
      </c>
      <c r="BL102">
        <v>928614</v>
      </c>
      <c r="BW102">
        <v>18</v>
      </c>
      <c r="BX102">
        <v>841</v>
      </c>
      <c r="BY102">
        <v>13140</v>
      </c>
      <c r="BZ102">
        <v>928614</v>
      </c>
      <c r="CA102">
        <v>928614</v>
      </c>
      <c r="CB102">
        <v>13981</v>
      </c>
      <c r="CC102">
        <v>928614</v>
      </c>
      <c r="CD102">
        <v>30</v>
      </c>
      <c r="CE102">
        <v>64</v>
      </c>
      <c r="CF102" t="s">
        <v>2018</v>
      </c>
      <c r="CG102">
        <v>0</v>
      </c>
      <c r="CH102">
        <v>0</v>
      </c>
      <c r="CI102">
        <v>0</v>
      </c>
      <c r="CJ102">
        <v>0</v>
      </c>
      <c r="CK102">
        <v>0</v>
      </c>
      <c r="CM102" t="s">
        <v>2019</v>
      </c>
      <c r="CN102" t="s">
        <v>982</v>
      </c>
      <c r="CO102">
        <v>162</v>
      </c>
    </row>
    <row r="103" spans="1:93" x14ac:dyDescent="0.2">
      <c r="A103" t="s">
        <v>2013</v>
      </c>
      <c r="B103" t="s">
        <v>2054</v>
      </c>
      <c r="C103" s="2">
        <f>P103/AD103*1000000</f>
        <v>0</v>
      </c>
      <c r="D103" s="2" t="e">
        <f>LN(C103)</f>
        <v>#NUM!</v>
      </c>
      <c r="E103">
        <v>10.579736941880009</v>
      </c>
      <c r="F103">
        <v>279.74975778921129</v>
      </c>
      <c r="G103">
        <v>303.26006269933691</v>
      </c>
      <c r="H103">
        <v>88.743409614548995</v>
      </c>
      <c r="I103">
        <v>94.863003281571437</v>
      </c>
      <c r="J103" t="s">
        <v>420</v>
      </c>
      <c r="K103" t="s">
        <v>94</v>
      </c>
      <c r="L103" t="s">
        <v>95</v>
      </c>
      <c r="M103">
        <v>38.288144019999997</v>
      </c>
      <c r="N103">
        <v>-86.445188250000001</v>
      </c>
      <c r="O103">
        <v>52</v>
      </c>
      <c r="P103">
        <v>0</v>
      </c>
      <c r="Q103">
        <v>0</v>
      </c>
      <c r="R103">
        <v>52</v>
      </c>
      <c r="S103" t="s">
        <v>2055</v>
      </c>
      <c r="T103">
        <v>24716</v>
      </c>
      <c r="U103">
        <v>2016</v>
      </c>
      <c r="V103">
        <v>0.13370040479506901</v>
      </c>
      <c r="W103">
        <v>28.018796666666699</v>
      </c>
      <c r="X103">
        <v>94834.933333333305</v>
      </c>
      <c r="Y103">
        <v>1.33926497620928E-3</v>
      </c>
      <c r="Z103">
        <v>41464.166666666701</v>
      </c>
      <c r="AA103">
        <v>0.88282073465359201</v>
      </c>
      <c r="AB103">
        <v>1.15770242609944E-2</v>
      </c>
      <c r="AC103">
        <v>0.16921585371046099</v>
      </c>
      <c r="AD103">
        <v>8471</v>
      </c>
      <c r="AE103">
        <v>0</v>
      </c>
      <c r="AF103">
        <v>9.2490431563483806E-3</v>
      </c>
      <c r="AG103">
        <v>0.98194495793717695</v>
      </c>
      <c r="AH103">
        <v>2</v>
      </c>
      <c r="AI103">
        <v>193924</v>
      </c>
      <c r="AJ103">
        <v>0.145376539262804</v>
      </c>
      <c r="AK103">
        <v>0.19724737526041131</v>
      </c>
      <c r="AL103">
        <v>0.37095975743074611</v>
      </c>
      <c r="AM103">
        <v>0.28641632804603873</v>
      </c>
      <c r="AN103" t="s">
        <v>2017</v>
      </c>
      <c r="AO103">
        <v>20200818</v>
      </c>
      <c r="AP103">
        <v>81847</v>
      </c>
      <c r="AQ103">
        <v>846767</v>
      </c>
      <c r="AS103">
        <v>849</v>
      </c>
      <c r="AT103">
        <v>10037</v>
      </c>
      <c r="AU103">
        <v>251</v>
      </c>
      <c r="AV103">
        <v>2052</v>
      </c>
      <c r="AW103">
        <v>94</v>
      </c>
      <c r="AY103">
        <v>61518</v>
      </c>
      <c r="AZ103" t="s">
        <v>308</v>
      </c>
      <c r="BA103" t="s">
        <v>1004</v>
      </c>
      <c r="BB103" t="s">
        <v>1005</v>
      </c>
      <c r="BC103" t="s">
        <v>1006</v>
      </c>
      <c r="BD103">
        <v>3165</v>
      </c>
      <c r="BE103">
        <v>10037</v>
      </c>
      <c r="BF103" t="s">
        <v>1005</v>
      </c>
      <c r="BI103">
        <v>2954</v>
      </c>
      <c r="BJ103">
        <v>211</v>
      </c>
      <c r="BL103">
        <v>928614</v>
      </c>
      <c r="BW103">
        <v>18</v>
      </c>
      <c r="BX103">
        <v>841</v>
      </c>
      <c r="BY103">
        <v>13140</v>
      </c>
      <c r="BZ103">
        <v>928614</v>
      </c>
      <c r="CA103">
        <v>928614</v>
      </c>
      <c r="CB103">
        <v>13981</v>
      </c>
      <c r="CC103">
        <v>928614</v>
      </c>
      <c r="CD103">
        <v>30</v>
      </c>
      <c r="CE103">
        <v>64</v>
      </c>
      <c r="CF103" t="s">
        <v>2018</v>
      </c>
      <c r="CG103">
        <v>0</v>
      </c>
      <c r="CH103">
        <v>0</v>
      </c>
      <c r="CI103">
        <v>0</v>
      </c>
      <c r="CJ103">
        <v>0</v>
      </c>
      <c r="CK103">
        <v>0</v>
      </c>
      <c r="CM103" t="s">
        <v>2019</v>
      </c>
      <c r="CN103" t="s">
        <v>982</v>
      </c>
      <c r="CO103">
        <v>162</v>
      </c>
    </row>
    <row r="104" spans="1:93" x14ac:dyDescent="0.2">
      <c r="A104" t="s">
        <v>2013</v>
      </c>
      <c r="B104" t="s">
        <v>2113</v>
      </c>
      <c r="C104" s="2">
        <f>P104/AD104*1000000</f>
        <v>0</v>
      </c>
      <c r="D104" s="2" t="e">
        <f>LN(C104)</f>
        <v>#NUM!</v>
      </c>
      <c r="E104">
        <v>11.38086304784575</v>
      </c>
      <c r="F104">
        <v>275.201755089166</v>
      </c>
      <c r="G104">
        <v>301.37401873466121</v>
      </c>
      <c r="H104">
        <v>90.620070846900163</v>
      </c>
      <c r="I104">
        <v>89.233241671157941</v>
      </c>
      <c r="J104" t="s">
        <v>2114</v>
      </c>
      <c r="K104" t="s">
        <v>94</v>
      </c>
      <c r="L104" t="s">
        <v>95</v>
      </c>
      <c r="M104">
        <v>40.437810319999997</v>
      </c>
      <c r="N104">
        <v>-85.005762290000007</v>
      </c>
      <c r="O104">
        <v>104</v>
      </c>
      <c r="P104">
        <v>0</v>
      </c>
      <c r="Q104">
        <v>0</v>
      </c>
      <c r="R104">
        <v>104</v>
      </c>
      <c r="S104" t="s">
        <v>2115</v>
      </c>
      <c r="T104">
        <v>24905</v>
      </c>
      <c r="U104">
        <v>2016</v>
      </c>
      <c r="V104">
        <v>9.8069428694158398E-2</v>
      </c>
      <c r="W104">
        <v>148.43016333333301</v>
      </c>
      <c r="X104">
        <v>71233.333333333299</v>
      </c>
      <c r="Y104">
        <v>1.48954391045943E-2</v>
      </c>
      <c r="Z104">
        <v>41894</v>
      </c>
      <c r="AA104">
        <v>0.765976036174699</v>
      </c>
      <c r="AB104">
        <v>3.7465189688631099E-2</v>
      </c>
      <c r="AC104">
        <v>0.288713215331241</v>
      </c>
      <c r="AD104">
        <v>22114</v>
      </c>
      <c r="AE104">
        <v>3.1424382131091098E-3</v>
      </c>
      <c r="AF104">
        <v>7.2596125317527795E-4</v>
      </c>
      <c r="AG104">
        <v>0.974547048545085</v>
      </c>
      <c r="AH104">
        <v>4</v>
      </c>
      <c r="AI104">
        <v>386597</v>
      </c>
      <c r="AJ104">
        <v>0.1542821077245814</v>
      </c>
      <c r="AK104">
        <v>0.2207337356471985</v>
      </c>
      <c r="AL104">
        <v>0.37072455295824852</v>
      </c>
      <c r="AM104">
        <v>0.25425960366997158</v>
      </c>
      <c r="AN104" t="s">
        <v>2017</v>
      </c>
      <c r="AO104">
        <v>20200818</v>
      </c>
      <c r="AP104">
        <v>81847</v>
      </c>
      <c r="AQ104">
        <v>846767</v>
      </c>
      <c r="AS104">
        <v>849</v>
      </c>
      <c r="AT104">
        <v>10037</v>
      </c>
      <c r="AU104">
        <v>251</v>
      </c>
      <c r="AV104">
        <v>2052</v>
      </c>
      <c r="AW104">
        <v>94</v>
      </c>
      <c r="AY104">
        <v>61518</v>
      </c>
      <c r="AZ104" t="s">
        <v>308</v>
      </c>
      <c r="BA104" t="s">
        <v>1004</v>
      </c>
      <c r="BB104" t="s">
        <v>1005</v>
      </c>
      <c r="BC104" t="s">
        <v>1006</v>
      </c>
      <c r="BD104">
        <v>3165</v>
      </c>
      <c r="BE104">
        <v>10037</v>
      </c>
      <c r="BF104" t="s">
        <v>1005</v>
      </c>
      <c r="BI104">
        <v>2954</v>
      </c>
      <c r="BJ104">
        <v>211</v>
      </c>
      <c r="BL104">
        <v>928614</v>
      </c>
      <c r="BW104">
        <v>18</v>
      </c>
      <c r="BX104">
        <v>841</v>
      </c>
      <c r="BY104">
        <v>13140</v>
      </c>
      <c r="BZ104">
        <v>928614</v>
      </c>
      <c r="CA104">
        <v>928614</v>
      </c>
      <c r="CB104">
        <v>13981</v>
      </c>
      <c r="CC104">
        <v>928614</v>
      </c>
      <c r="CD104">
        <v>30</v>
      </c>
      <c r="CE104">
        <v>64</v>
      </c>
      <c r="CF104" t="s">
        <v>2018</v>
      </c>
      <c r="CG104">
        <v>0</v>
      </c>
      <c r="CH104">
        <v>0</v>
      </c>
      <c r="CI104">
        <v>0</v>
      </c>
      <c r="CJ104">
        <v>0</v>
      </c>
      <c r="CK104">
        <v>0</v>
      </c>
      <c r="CM104" t="s">
        <v>2019</v>
      </c>
      <c r="CN104" t="s">
        <v>982</v>
      </c>
      <c r="CO104">
        <v>162</v>
      </c>
    </row>
    <row r="105" spans="1:93" x14ac:dyDescent="0.2">
      <c r="A105" t="s">
        <v>2013</v>
      </c>
      <c r="B105" t="s">
        <v>2173</v>
      </c>
      <c r="C105" s="2">
        <f>P105/AD105*1000000</f>
        <v>0</v>
      </c>
      <c r="D105" s="2" t="e">
        <f>LN(C105)</f>
        <v>#NUM!</v>
      </c>
      <c r="E105">
        <v>11.58200264428609</v>
      </c>
      <c r="F105">
        <v>278.97542006892593</v>
      </c>
      <c r="G105">
        <v>303.51868022448679</v>
      </c>
      <c r="H105">
        <v>87.844593364994367</v>
      </c>
      <c r="I105">
        <v>92.559536678979811</v>
      </c>
      <c r="J105" t="s">
        <v>151</v>
      </c>
      <c r="K105" t="s">
        <v>94</v>
      </c>
      <c r="L105" t="s">
        <v>95</v>
      </c>
      <c r="M105">
        <v>38.401121969999998</v>
      </c>
      <c r="N105">
        <v>-87.235749069999997</v>
      </c>
      <c r="O105">
        <v>76</v>
      </c>
      <c r="P105">
        <v>0</v>
      </c>
      <c r="Q105">
        <v>0</v>
      </c>
      <c r="R105">
        <v>76</v>
      </c>
      <c r="S105" t="s">
        <v>2174</v>
      </c>
      <c r="T105">
        <v>25174</v>
      </c>
      <c r="U105">
        <v>2016</v>
      </c>
      <c r="V105">
        <v>9.2217314845571302E-2</v>
      </c>
      <c r="W105">
        <v>162.025994</v>
      </c>
      <c r="X105">
        <v>84600</v>
      </c>
      <c r="Y105">
        <v>1.2098407254466601E-2</v>
      </c>
      <c r="Z105">
        <v>44350.571428571398</v>
      </c>
      <c r="AA105">
        <v>0.82110318419545603</v>
      </c>
      <c r="AB105">
        <v>4.0437842071204899E-3</v>
      </c>
      <c r="AC105">
        <v>0.21555622147201001</v>
      </c>
      <c r="AD105">
        <v>17240</v>
      </c>
      <c r="AE105">
        <v>1.98771544258033E-2</v>
      </c>
      <c r="AF105">
        <v>4.5723430400365899E-4</v>
      </c>
      <c r="AG105">
        <v>0.95560264386834903</v>
      </c>
      <c r="AH105">
        <v>4</v>
      </c>
      <c r="AI105">
        <v>230770</v>
      </c>
      <c r="AJ105">
        <v>0.16810677297742341</v>
      </c>
      <c r="AK105">
        <v>0.18789270702430991</v>
      </c>
      <c r="AL105">
        <v>0.36216579278069072</v>
      </c>
      <c r="AM105">
        <v>0.28183472721757602</v>
      </c>
      <c r="AN105" t="s">
        <v>2017</v>
      </c>
      <c r="AO105">
        <v>20200818</v>
      </c>
      <c r="AP105">
        <v>81847</v>
      </c>
      <c r="AQ105">
        <v>846767</v>
      </c>
      <c r="AS105">
        <v>849</v>
      </c>
      <c r="AT105">
        <v>10037</v>
      </c>
      <c r="AU105">
        <v>251</v>
      </c>
      <c r="AV105">
        <v>2052</v>
      </c>
      <c r="AW105">
        <v>94</v>
      </c>
      <c r="AY105">
        <v>61518</v>
      </c>
      <c r="AZ105" t="s">
        <v>308</v>
      </c>
      <c r="BA105" t="s">
        <v>1004</v>
      </c>
      <c r="BB105" t="s">
        <v>1005</v>
      </c>
      <c r="BC105" t="s">
        <v>1006</v>
      </c>
      <c r="BD105">
        <v>3165</v>
      </c>
      <c r="BE105">
        <v>10037</v>
      </c>
      <c r="BF105" t="s">
        <v>1005</v>
      </c>
      <c r="BI105">
        <v>2954</v>
      </c>
      <c r="BJ105">
        <v>211</v>
      </c>
      <c r="BL105">
        <v>928614</v>
      </c>
      <c r="BW105">
        <v>18</v>
      </c>
      <c r="BX105">
        <v>841</v>
      </c>
      <c r="BY105">
        <v>13140</v>
      </c>
      <c r="BZ105">
        <v>928614</v>
      </c>
      <c r="CA105">
        <v>928614</v>
      </c>
      <c r="CB105">
        <v>13981</v>
      </c>
      <c r="CC105">
        <v>928614</v>
      </c>
      <c r="CD105">
        <v>30</v>
      </c>
      <c r="CE105">
        <v>64</v>
      </c>
      <c r="CF105" t="s">
        <v>2018</v>
      </c>
      <c r="CG105">
        <v>0</v>
      </c>
      <c r="CH105">
        <v>0</v>
      </c>
      <c r="CI105">
        <v>0</v>
      </c>
      <c r="CJ105">
        <v>0</v>
      </c>
      <c r="CK105">
        <v>0</v>
      </c>
      <c r="CM105" t="s">
        <v>2019</v>
      </c>
      <c r="CN105" t="s">
        <v>982</v>
      </c>
      <c r="CO105">
        <v>162</v>
      </c>
    </row>
    <row r="106" spans="1:93" x14ac:dyDescent="0.2">
      <c r="A106" t="s">
        <v>2013</v>
      </c>
      <c r="B106" t="s">
        <v>2178</v>
      </c>
      <c r="C106" s="2">
        <f>P106/AD106*1000000</f>
        <v>0</v>
      </c>
      <c r="D106" s="2" t="e">
        <f>LN(C106)</f>
        <v>#NUM!</v>
      </c>
      <c r="E106">
        <v>11.65494956192379</v>
      </c>
      <c r="F106">
        <v>279.53377672262519</v>
      </c>
      <c r="G106">
        <v>304.06149961088391</v>
      </c>
      <c r="H106">
        <v>87.668933930485238</v>
      </c>
      <c r="I106">
        <v>91.59288165765669</v>
      </c>
      <c r="J106" t="s">
        <v>2179</v>
      </c>
      <c r="K106" t="s">
        <v>94</v>
      </c>
      <c r="L106" t="s">
        <v>95</v>
      </c>
      <c r="M106">
        <v>38.020973329999997</v>
      </c>
      <c r="N106">
        <v>-87.864804289999995</v>
      </c>
      <c r="O106">
        <v>191</v>
      </c>
      <c r="P106">
        <v>0</v>
      </c>
      <c r="Q106">
        <v>0</v>
      </c>
      <c r="R106">
        <v>191</v>
      </c>
      <c r="S106" t="s">
        <v>2180</v>
      </c>
      <c r="T106">
        <v>25192</v>
      </c>
      <c r="U106">
        <v>2016</v>
      </c>
      <c r="V106">
        <v>5.4582681199900999E-2</v>
      </c>
      <c r="W106">
        <v>44.270068500000001</v>
      </c>
      <c r="X106">
        <v>114433.33333333299</v>
      </c>
      <c r="Y106">
        <v>5.6474102859797098E-3</v>
      </c>
      <c r="Z106">
        <v>54960</v>
      </c>
      <c r="AA106">
        <v>0.84941636105594298</v>
      </c>
      <c r="AB106">
        <v>7.8925474354288802E-3</v>
      </c>
      <c r="AC106">
        <v>0.16281424641062001</v>
      </c>
      <c r="AD106">
        <v>22083</v>
      </c>
      <c r="AE106">
        <v>7.0272754338451303E-3</v>
      </c>
      <c r="AF106">
        <v>0</v>
      </c>
      <c r="AG106">
        <v>0.96949201153891895</v>
      </c>
      <c r="AH106">
        <v>3</v>
      </c>
      <c r="AI106">
        <v>471553</v>
      </c>
      <c r="AJ106">
        <v>0.14053775503495899</v>
      </c>
      <c r="AK106">
        <v>0.19982695476436371</v>
      </c>
      <c r="AL106">
        <v>0.37444147317480753</v>
      </c>
      <c r="AM106">
        <v>0.28519381702586982</v>
      </c>
      <c r="AN106" t="s">
        <v>2017</v>
      </c>
      <c r="AO106">
        <v>20200818</v>
      </c>
      <c r="AP106">
        <v>81847</v>
      </c>
      <c r="AQ106">
        <v>846767</v>
      </c>
      <c r="AS106">
        <v>849</v>
      </c>
      <c r="AT106">
        <v>10037</v>
      </c>
      <c r="AU106">
        <v>251</v>
      </c>
      <c r="AV106">
        <v>2052</v>
      </c>
      <c r="AW106">
        <v>94</v>
      </c>
      <c r="AY106">
        <v>61518</v>
      </c>
      <c r="AZ106" t="s">
        <v>308</v>
      </c>
      <c r="BA106" t="s">
        <v>1004</v>
      </c>
      <c r="BB106" t="s">
        <v>1005</v>
      </c>
      <c r="BC106" t="s">
        <v>1006</v>
      </c>
      <c r="BD106">
        <v>3165</v>
      </c>
      <c r="BE106">
        <v>10037</v>
      </c>
      <c r="BF106" t="s">
        <v>1005</v>
      </c>
      <c r="BI106">
        <v>2954</v>
      </c>
      <c r="BJ106">
        <v>211</v>
      </c>
      <c r="BL106">
        <v>928614</v>
      </c>
      <c r="BW106">
        <v>18</v>
      </c>
      <c r="BX106">
        <v>841</v>
      </c>
      <c r="BY106">
        <v>13140</v>
      </c>
      <c r="BZ106">
        <v>928614</v>
      </c>
      <c r="CA106">
        <v>928614</v>
      </c>
      <c r="CB106">
        <v>13981</v>
      </c>
      <c r="CC106">
        <v>928614</v>
      </c>
      <c r="CD106">
        <v>30</v>
      </c>
      <c r="CE106">
        <v>64</v>
      </c>
      <c r="CF106" t="s">
        <v>2018</v>
      </c>
      <c r="CG106">
        <v>0</v>
      </c>
      <c r="CH106">
        <v>0</v>
      </c>
      <c r="CI106">
        <v>0</v>
      </c>
      <c r="CJ106">
        <v>0</v>
      </c>
      <c r="CK106">
        <v>0</v>
      </c>
      <c r="CM106" t="s">
        <v>2019</v>
      </c>
      <c r="CN106" t="s">
        <v>982</v>
      </c>
      <c r="CO106">
        <v>162</v>
      </c>
    </row>
    <row r="107" spans="1:93" x14ac:dyDescent="0.2">
      <c r="A107" t="s">
        <v>2013</v>
      </c>
      <c r="B107" t="s">
        <v>2212</v>
      </c>
      <c r="C107" s="2">
        <f>P107/AD107*1000000</f>
        <v>0</v>
      </c>
      <c r="D107" s="2" t="e">
        <f>LN(C107)</f>
        <v>#NUM!</v>
      </c>
      <c r="E107">
        <v>10.845206954794619</v>
      </c>
      <c r="F107">
        <v>278.60046756628549</v>
      </c>
      <c r="G107">
        <v>302.5306876113799</v>
      </c>
      <c r="H107">
        <v>89.72226752355067</v>
      </c>
      <c r="I107">
        <v>93.959818886908451</v>
      </c>
      <c r="J107" t="s">
        <v>2213</v>
      </c>
      <c r="K107" t="s">
        <v>94</v>
      </c>
      <c r="L107" t="s">
        <v>95</v>
      </c>
      <c r="M107">
        <v>38.82767338</v>
      </c>
      <c r="N107">
        <v>-85.030224290000007</v>
      </c>
      <c r="O107">
        <v>61</v>
      </c>
      <c r="P107">
        <v>0</v>
      </c>
      <c r="Q107">
        <v>0</v>
      </c>
      <c r="R107">
        <v>61</v>
      </c>
      <c r="S107" t="s">
        <v>2214</v>
      </c>
      <c r="T107">
        <v>24597</v>
      </c>
      <c r="U107">
        <v>2016</v>
      </c>
      <c r="V107">
        <v>0.17939599887994401</v>
      </c>
      <c r="W107">
        <v>45.611055</v>
      </c>
      <c r="X107">
        <v>127750</v>
      </c>
      <c r="Y107">
        <v>1.3825755974155301E-3</v>
      </c>
      <c r="Z107">
        <v>46519.5</v>
      </c>
      <c r="AA107">
        <v>0.72549278657453098</v>
      </c>
      <c r="AB107">
        <v>3.4762308472942302E-2</v>
      </c>
      <c r="AC107">
        <v>0.35217742080591402</v>
      </c>
      <c r="AD107">
        <v>9139</v>
      </c>
      <c r="AE107">
        <v>7.1390326610744305E-4</v>
      </c>
      <c r="AF107">
        <v>0</v>
      </c>
      <c r="AG107">
        <v>0.98665222874457603</v>
      </c>
      <c r="AH107">
        <v>3</v>
      </c>
      <c r="AI107">
        <v>181898</v>
      </c>
      <c r="AJ107">
        <v>0.1421675884286798</v>
      </c>
      <c r="AK107">
        <v>0.21153063804989611</v>
      </c>
      <c r="AL107">
        <v>0.376848563480632</v>
      </c>
      <c r="AM107">
        <v>0.26945321004079209</v>
      </c>
      <c r="AN107" t="s">
        <v>2017</v>
      </c>
      <c r="AO107">
        <v>20200818</v>
      </c>
      <c r="AP107">
        <v>81847</v>
      </c>
      <c r="AQ107">
        <v>846767</v>
      </c>
      <c r="AS107">
        <v>849</v>
      </c>
      <c r="AT107">
        <v>10037</v>
      </c>
      <c r="AU107">
        <v>251</v>
      </c>
      <c r="AV107">
        <v>2052</v>
      </c>
      <c r="AW107">
        <v>94</v>
      </c>
      <c r="AY107">
        <v>61518</v>
      </c>
      <c r="AZ107" t="s">
        <v>308</v>
      </c>
      <c r="BA107" t="s">
        <v>1004</v>
      </c>
      <c r="BB107" t="s">
        <v>1005</v>
      </c>
      <c r="BC107" t="s">
        <v>1006</v>
      </c>
      <c r="BD107">
        <v>3165</v>
      </c>
      <c r="BE107">
        <v>10037</v>
      </c>
      <c r="BF107" t="s">
        <v>1005</v>
      </c>
      <c r="BI107">
        <v>2954</v>
      </c>
      <c r="BJ107">
        <v>211</v>
      </c>
      <c r="BL107">
        <v>928614</v>
      </c>
      <c r="BW107">
        <v>18</v>
      </c>
      <c r="BX107">
        <v>841</v>
      </c>
      <c r="BY107">
        <v>13140</v>
      </c>
      <c r="BZ107">
        <v>928614</v>
      </c>
      <c r="CA107">
        <v>928614</v>
      </c>
      <c r="CB107">
        <v>13981</v>
      </c>
      <c r="CC107">
        <v>928614</v>
      </c>
      <c r="CD107">
        <v>30</v>
      </c>
      <c r="CE107">
        <v>64</v>
      </c>
      <c r="CF107" t="s">
        <v>2018</v>
      </c>
      <c r="CG107">
        <v>0</v>
      </c>
      <c r="CH107">
        <v>0</v>
      </c>
      <c r="CI107">
        <v>0</v>
      </c>
      <c r="CJ107">
        <v>0</v>
      </c>
      <c r="CK107">
        <v>0</v>
      </c>
      <c r="CM107" t="s">
        <v>2019</v>
      </c>
      <c r="CN107" t="s">
        <v>982</v>
      </c>
      <c r="CO107">
        <v>162</v>
      </c>
    </row>
    <row r="108" spans="1:93" x14ac:dyDescent="0.2">
      <c r="A108" t="s">
        <v>2013</v>
      </c>
      <c r="B108" t="s">
        <v>2221</v>
      </c>
      <c r="C108" s="2">
        <f>P108/AD108*1000000</f>
        <v>0</v>
      </c>
      <c r="D108" s="2" t="e">
        <f>LN(C108)</f>
        <v>#NUM!</v>
      </c>
      <c r="E108">
        <v>11.542559265350709</v>
      </c>
      <c r="F108">
        <v>276.55400747832192</v>
      </c>
      <c r="G108">
        <v>301.92833063859689</v>
      </c>
      <c r="H108">
        <v>90.370973935366024</v>
      </c>
      <c r="I108">
        <v>90.770813290263732</v>
      </c>
      <c r="J108" t="s">
        <v>455</v>
      </c>
      <c r="K108" t="s">
        <v>94</v>
      </c>
      <c r="L108" t="s">
        <v>95</v>
      </c>
      <c r="M108">
        <v>39.625507769999999</v>
      </c>
      <c r="N108">
        <v>-84.92497066</v>
      </c>
      <c r="O108">
        <v>47</v>
      </c>
      <c r="P108">
        <v>0</v>
      </c>
      <c r="Q108">
        <v>0</v>
      </c>
      <c r="R108">
        <v>47</v>
      </c>
      <c r="S108" t="s">
        <v>2222</v>
      </c>
      <c r="T108">
        <v>24554</v>
      </c>
      <c r="U108">
        <v>2016</v>
      </c>
      <c r="V108">
        <v>0.17787229535882501</v>
      </c>
      <c r="W108">
        <v>50.13729</v>
      </c>
      <c r="X108">
        <v>90866.666666666701</v>
      </c>
      <c r="Y108">
        <v>6.9954529555788696E-4</v>
      </c>
      <c r="Z108">
        <v>38361</v>
      </c>
      <c r="AA108">
        <v>0.71923594245735201</v>
      </c>
      <c r="AB108">
        <v>5.82954412964907E-5</v>
      </c>
      <c r="AC108">
        <v>0.287892643103691</v>
      </c>
      <c r="AD108">
        <v>7203</v>
      </c>
      <c r="AE108">
        <v>2.33181765185962E-3</v>
      </c>
      <c r="AF108">
        <v>0</v>
      </c>
      <c r="AG108">
        <v>0.95996010374236596</v>
      </c>
      <c r="AH108">
        <v>3</v>
      </c>
      <c r="AI108">
        <v>132385</v>
      </c>
      <c r="AJ108">
        <v>0.1457415870378064</v>
      </c>
      <c r="AK108">
        <v>0.20089889337915931</v>
      </c>
      <c r="AL108">
        <v>0.37610756505646409</v>
      </c>
      <c r="AM108">
        <v>0.27725195452657031</v>
      </c>
      <c r="AN108" t="s">
        <v>2017</v>
      </c>
      <c r="AO108">
        <v>20200818</v>
      </c>
      <c r="AP108">
        <v>81847</v>
      </c>
      <c r="AQ108">
        <v>846767</v>
      </c>
      <c r="AS108">
        <v>849</v>
      </c>
      <c r="AT108">
        <v>10037</v>
      </c>
      <c r="AU108">
        <v>251</v>
      </c>
      <c r="AV108">
        <v>2052</v>
      </c>
      <c r="AW108">
        <v>94</v>
      </c>
      <c r="AY108">
        <v>61518</v>
      </c>
      <c r="AZ108" t="s">
        <v>308</v>
      </c>
      <c r="BA108" t="s">
        <v>1004</v>
      </c>
      <c r="BB108" t="s">
        <v>1005</v>
      </c>
      <c r="BC108" t="s">
        <v>1006</v>
      </c>
      <c r="BD108">
        <v>3165</v>
      </c>
      <c r="BE108">
        <v>10037</v>
      </c>
      <c r="BF108" t="s">
        <v>1005</v>
      </c>
      <c r="BI108">
        <v>2954</v>
      </c>
      <c r="BJ108">
        <v>211</v>
      </c>
      <c r="BL108">
        <v>928614</v>
      </c>
      <c r="BW108">
        <v>18</v>
      </c>
      <c r="BX108">
        <v>841</v>
      </c>
      <c r="BY108">
        <v>13140</v>
      </c>
      <c r="BZ108">
        <v>928614</v>
      </c>
      <c r="CA108">
        <v>928614</v>
      </c>
      <c r="CB108">
        <v>13981</v>
      </c>
      <c r="CC108">
        <v>928614</v>
      </c>
      <c r="CD108">
        <v>30</v>
      </c>
      <c r="CE108">
        <v>64</v>
      </c>
      <c r="CF108" t="s">
        <v>2018</v>
      </c>
      <c r="CG108">
        <v>0</v>
      </c>
      <c r="CH108">
        <v>0</v>
      </c>
      <c r="CI108">
        <v>0</v>
      </c>
      <c r="CJ108">
        <v>0</v>
      </c>
      <c r="CK108">
        <v>0</v>
      </c>
      <c r="CM108" t="s">
        <v>2019</v>
      </c>
      <c r="CN108" t="s">
        <v>982</v>
      </c>
      <c r="CO108">
        <v>162</v>
      </c>
    </row>
    <row r="109" spans="1:93" x14ac:dyDescent="0.2">
      <c r="A109" t="s">
        <v>2013</v>
      </c>
      <c r="B109" t="s">
        <v>2235</v>
      </c>
      <c r="C109" s="2">
        <f>P109/AD109*1000000</f>
        <v>0</v>
      </c>
      <c r="D109" s="2" t="e">
        <f>LN(C109)</f>
        <v>#NUM!</v>
      </c>
      <c r="E109">
        <v>11.01529425696676</v>
      </c>
      <c r="F109">
        <v>278.74203004491449</v>
      </c>
      <c r="G109">
        <v>303.14158971741023</v>
      </c>
      <c r="H109">
        <v>89.615427735070796</v>
      </c>
      <c r="I109">
        <v>93.871852413929176</v>
      </c>
      <c r="J109" t="s">
        <v>1128</v>
      </c>
      <c r="K109" t="s">
        <v>94</v>
      </c>
      <c r="L109" t="s">
        <v>95</v>
      </c>
      <c r="M109">
        <v>38.709992100000001</v>
      </c>
      <c r="N109">
        <v>-86.803731859999999</v>
      </c>
      <c r="O109">
        <v>55</v>
      </c>
      <c r="P109">
        <v>0</v>
      </c>
      <c r="Q109">
        <v>0</v>
      </c>
      <c r="R109">
        <v>55</v>
      </c>
      <c r="S109" t="s">
        <v>2236</v>
      </c>
      <c r="T109">
        <v>25120</v>
      </c>
      <c r="U109">
        <v>2016</v>
      </c>
      <c r="V109">
        <v>8.6260502612193299E-2</v>
      </c>
      <c r="W109">
        <v>42.965719999999997</v>
      </c>
      <c r="X109">
        <v>85933.333333333299</v>
      </c>
      <c r="Y109">
        <v>1.2230149382355801E-2</v>
      </c>
      <c r="Z109">
        <v>48879.666666666701</v>
      </c>
      <c r="AA109">
        <v>0.79306116631964696</v>
      </c>
      <c r="AB109">
        <v>1.1240361272460499E-2</v>
      </c>
      <c r="AC109">
        <v>0.222293284245169</v>
      </c>
      <c r="AD109">
        <v>12812</v>
      </c>
      <c r="AE109">
        <v>1.7005252942258599E-2</v>
      </c>
      <c r="AF109">
        <v>5.0935649660162601E-3</v>
      </c>
      <c r="AG109">
        <v>0.924213325279304</v>
      </c>
      <c r="AH109">
        <v>3</v>
      </c>
      <c r="AI109">
        <v>185443</v>
      </c>
      <c r="AJ109">
        <v>0.15603716505880511</v>
      </c>
      <c r="AK109">
        <v>0.1972843407408206</v>
      </c>
      <c r="AL109">
        <v>0.36250492064947182</v>
      </c>
      <c r="AM109">
        <v>0.28417357355090239</v>
      </c>
      <c r="AN109" t="s">
        <v>2017</v>
      </c>
      <c r="AO109">
        <v>20200818</v>
      </c>
      <c r="AP109">
        <v>81847</v>
      </c>
      <c r="AQ109">
        <v>846767</v>
      </c>
      <c r="AS109">
        <v>849</v>
      </c>
      <c r="AT109">
        <v>10037</v>
      </c>
      <c r="AU109">
        <v>251</v>
      </c>
      <c r="AV109">
        <v>2052</v>
      </c>
      <c r="AW109">
        <v>94</v>
      </c>
      <c r="AY109">
        <v>61518</v>
      </c>
      <c r="AZ109" t="s">
        <v>308</v>
      </c>
      <c r="BA109" t="s">
        <v>1004</v>
      </c>
      <c r="BB109" t="s">
        <v>1005</v>
      </c>
      <c r="BC109" t="s">
        <v>1006</v>
      </c>
      <c r="BD109">
        <v>3165</v>
      </c>
      <c r="BE109">
        <v>10037</v>
      </c>
      <c r="BF109" t="s">
        <v>1005</v>
      </c>
      <c r="BI109">
        <v>2954</v>
      </c>
      <c r="BJ109">
        <v>211</v>
      </c>
      <c r="BL109">
        <v>928614</v>
      </c>
      <c r="BW109">
        <v>18</v>
      </c>
      <c r="BX109">
        <v>841</v>
      </c>
      <c r="BY109">
        <v>13140</v>
      </c>
      <c r="BZ109">
        <v>928614</v>
      </c>
      <c r="CA109">
        <v>928614</v>
      </c>
      <c r="CB109">
        <v>13981</v>
      </c>
      <c r="CC109">
        <v>928614</v>
      </c>
      <c r="CD109">
        <v>30</v>
      </c>
      <c r="CE109">
        <v>64</v>
      </c>
      <c r="CF109" t="s">
        <v>2018</v>
      </c>
      <c r="CG109">
        <v>0</v>
      </c>
      <c r="CH109">
        <v>0</v>
      </c>
      <c r="CI109">
        <v>0</v>
      </c>
      <c r="CJ109">
        <v>0</v>
      </c>
      <c r="CK109">
        <v>0</v>
      </c>
      <c r="CM109" t="s">
        <v>2019</v>
      </c>
      <c r="CN109" t="s">
        <v>982</v>
      </c>
      <c r="CO109">
        <v>162</v>
      </c>
    </row>
    <row r="110" spans="1:93" x14ac:dyDescent="0.2">
      <c r="A110" t="s">
        <v>2241</v>
      </c>
      <c r="B110" t="s">
        <v>2242</v>
      </c>
      <c r="C110" s="2">
        <f>P110/AD110*1000000</f>
        <v>0</v>
      </c>
      <c r="D110" s="2" t="e">
        <f>LN(C110)</f>
        <v>#NUM!</v>
      </c>
      <c r="E110">
        <v>8.627956394884146</v>
      </c>
      <c r="F110">
        <v>271.25100745577231</v>
      </c>
      <c r="G110">
        <v>300.66639984489052</v>
      </c>
      <c r="H110">
        <v>93.12233441679237</v>
      </c>
      <c r="I110">
        <v>90.287321512883338</v>
      </c>
      <c r="J110" t="s">
        <v>193</v>
      </c>
      <c r="K110" t="s">
        <v>94</v>
      </c>
      <c r="L110" t="s">
        <v>95</v>
      </c>
      <c r="M110">
        <v>42.86271799</v>
      </c>
      <c r="N110">
        <v>-91.844123100000004</v>
      </c>
      <c r="O110">
        <v>106</v>
      </c>
      <c r="P110">
        <v>0</v>
      </c>
      <c r="Q110">
        <v>0</v>
      </c>
      <c r="R110">
        <v>106</v>
      </c>
      <c r="S110" t="s">
        <v>2243</v>
      </c>
      <c r="T110">
        <v>27812</v>
      </c>
      <c r="U110">
        <v>2016</v>
      </c>
      <c r="V110">
        <v>8.3006458031695304E-2</v>
      </c>
      <c r="W110">
        <v>69.849352928571406</v>
      </c>
      <c r="X110">
        <v>91021.428571428594</v>
      </c>
      <c r="Y110">
        <v>8.1845215861248606E-3</v>
      </c>
      <c r="Z110">
        <v>54080.571428571398</v>
      </c>
      <c r="AA110">
        <v>0.80264999184504304</v>
      </c>
      <c r="AB110">
        <v>1.44776375867047E-2</v>
      </c>
      <c r="AC110">
        <v>0.169354239599074</v>
      </c>
      <c r="AD110">
        <v>19605</v>
      </c>
      <c r="AE110">
        <v>5.3262263988631897E-3</v>
      </c>
      <c r="AF110">
        <v>5.70591583263303E-3</v>
      </c>
      <c r="AG110">
        <v>0.96579302549192303</v>
      </c>
      <c r="AH110">
        <v>3</v>
      </c>
      <c r="AI110">
        <v>379829</v>
      </c>
      <c r="AJ110">
        <v>0.19550903169584211</v>
      </c>
      <c r="AK110">
        <v>0.18526494817404671</v>
      </c>
      <c r="AL110">
        <v>0.35598387695515621</v>
      </c>
      <c r="AM110">
        <v>0.26324214317495498</v>
      </c>
      <c r="AN110" t="s">
        <v>2244</v>
      </c>
      <c r="AO110">
        <v>20200818</v>
      </c>
      <c r="AP110">
        <v>52951</v>
      </c>
      <c r="AQ110">
        <v>504147</v>
      </c>
      <c r="AS110">
        <v>287</v>
      </c>
      <c r="AU110">
        <v>86</v>
      </c>
      <c r="AW110">
        <v>35</v>
      </c>
      <c r="AY110">
        <v>41565</v>
      </c>
      <c r="AZ110" t="s">
        <v>308</v>
      </c>
      <c r="BA110" t="s">
        <v>309</v>
      </c>
      <c r="BB110" t="s">
        <v>310</v>
      </c>
      <c r="BC110" t="s">
        <v>311</v>
      </c>
      <c r="BD110">
        <v>989</v>
      </c>
      <c r="BF110" t="s">
        <v>310</v>
      </c>
      <c r="BH110">
        <v>52951</v>
      </c>
      <c r="BL110">
        <v>565139</v>
      </c>
      <c r="BP110">
        <v>44689</v>
      </c>
      <c r="BQ110">
        <v>2928</v>
      </c>
      <c r="BR110">
        <v>41721</v>
      </c>
      <c r="BW110">
        <v>19</v>
      </c>
      <c r="BX110">
        <v>229</v>
      </c>
      <c r="BY110">
        <v>2885</v>
      </c>
      <c r="BZ110">
        <v>557098</v>
      </c>
      <c r="CA110">
        <v>557098</v>
      </c>
      <c r="CB110">
        <v>3114</v>
      </c>
      <c r="CC110">
        <v>557098</v>
      </c>
      <c r="CD110">
        <v>8</v>
      </c>
      <c r="CE110">
        <v>0</v>
      </c>
      <c r="CF110" t="s">
        <v>2245</v>
      </c>
      <c r="CG110">
        <v>0</v>
      </c>
      <c r="CH110">
        <v>0</v>
      </c>
      <c r="CI110">
        <v>0</v>
      </c>
      <c r="CJ110">
        <v>0</v>
      </c>
      <c r="CK110">
        <v>0</v>
      </c>
      <c r="CM110" t="s">
        <v>2241</v>
      </c>
      <c r="CN110" t="s">
        <v>368</v>
      </c>
      <c r="CO110">
        <v>0</v>
      </c>
    </row>
    <row r="111" spans="1:93" x14ac:dyDescent="0.2">
      <c r="A111" t="s">
        <v>2241</v>
      </c>
      <c r="B111" t="s">
        <v>2252</v>
      </c>
      <c r="C111" s="2">
        <f>P111/AD111*1000000</f>
        <v>0</v>
      </c>
      <c r="D111" s="2" t="e">
        <f>LN(C111)</f>
        <v>#NUM!</v>
      </c>
      <c r="E111">
        <v>7.9969270712084617</v>
      </c>
      <c r="F111">
        <v>274.60246329021038</v>
      </c>
      <c r="G111">
        <v>302.28844173571582</v>
      </c>
      <c r="H111">
        <v>93.299925462116661</v>
      </c>
      <c r="I111">
        <v>91.390283198689758</v>
      </c>
      <c r="J111" t="s">
        <v>769</v>
      </c>
      <c r="K111" t="s">
        <v>94</v>
      </c>
      <c r="L111" t="s">
        <v>95</v>
      </c>
      <c r="M111">
        <v>41.029035669999999</v>
      </c>
      <c r="N111">
        <v>-94.699326450000001</v>
      </c>
      <c r="O111">
        <v>17</v>
      </c>
      <c r="P111">
        <v>0</v>
      </c>
      <c r="Q111">
        <v>0</v>
      </c>
      <c r="R111">
        <v>17</v>
      </c>
      <c r="S111" t="s">
        <v>2253</v>
      </c>
      <c r="T111">
        <v>27920</v>
      </c>
      <c r="U111">
        <v>2016</v>
      </c>
      <c r="V111">
        <v>8.6914193226485498E-2</v>
      </c>
      <c r="W111">
        <v>19.07755075</v>
      </c>
      <c r="X111">
        <v>73250</v>
      </c>
      <c r="Y111">
        <v>1.78638585934562E-3</v>
      </c>
      <c r="Z111">
        <v>43776.25</v>
      </c>
      <c r="AA111">
        <v>0.83131053971961799</v>
      </c>
      <c r="AB111">
        <v>3.0419878064669299E-2</v>
      </c>
      <c r="AC111">
        <v>9.0942680621820302E-2</v>
      </c>
      <c r="AD111">
        <v>3571</v>
      </c>
      <c r="AE111">
        <v>6.2351134511721296E-3</v>
      </c>
      <c r="AF111">
        <v>2.7027027027027001E-2</v>
      </c>
      <c r="AG111">
        <v>0.931522199877588</v>
      </c>
      <c r="AH111">
        <v>2</v>
      </c>
      <c r="AI111">
        <v>74403</v>
      </c>
      <c r="AJ111">
        <v>0.2192519118852734</v>
      </c>
      <c r="AK111">
        <v>0.17835302339959411</v>
      </c>
      <c r="AL111">
        <v>0.32371006545434988</v>
      </c>
      <c r="AM111">
        <v>0.2786849992607825</v>
      </c>
      <c r="AN111" t="s">
        <v>2244</v>
      </c>
      <c r="AO111">
        <v>20200818</v>
      </c>
      <c r="AP111">
        <v>52951</v>
      </c>
      <c r="AQ111">
        <v>504147</v>
      </c>
      <c r="AS111">
        <v>287</v>
      </c>
      <c r="AU111">
        <v>86</v>
      </c>
      <c r="AW111">
        <v>35</v>
      </c>
      <c r="AY111">
        <v>41565</v>
      </c>
      <c r="AZ111" t="s">
        <v>308</v>
      </c>
      <c r="BA111" t="s">
        <v>309</v>
      </c>
      <c r="BB111" t="s">
        <v>310</v>
      </c>
      <c r="BC111" t="s">
        <v>311</v>
      </c>
      <c r="BD111">
        <v>989</v>
      </c>
      <c r="BF111" t="s">
        <v>310</v>
      </c>
      <c r="BH111">
        <v>52951</v>
      </c>
      <c r="BL111">
        <v>565139</v>
      </c>
      <c r="BP111">
        <v>44689</v>
      </c>
      <c r="BQ111">
        <v>2928</v>
      </c>
      <c r="BR111">
        <v>41721</v>
      </c>
      <c r="BW111">
        <v>19</v>
      </c>
      <c r="BX111">
        <v>229</v>
      </c>
      <c r="BY111">
        <v>2885</v>
      </c>
      <c r="BZ111">
        <v>557098</v>
      </c>
      <c r="CA111">
        <v>557098</v>
      </c>
      <c r="CB111">
        <v>3114</v>
      </c>
      <c r="CC111">
        <v>557098</v>
      </c>
      <c r="CD111">
        <v>8</v>
      </c>
      <c r="CE111">
        <v>0</v>
      </c>
      <c r="CF111" t="s">
        <v>2245</v>
      </c>
      <c r="CG111">
        <v>0</v>
      </c>
      <c r="CH111">
        <v>0</v>
      </c>
      <c r="CI111">
        <v>0</v>
      </c>
      <c r="CJ111">
        <v>0</v>
      </c>
      <c r="CK111">
        <v>0</v>
      </c>
      <c r="CM111" t="s">
        <v>2241</v>
      </c>
      <c r="CN111" t="s">
        <v>368</v>
      </c>
      <c r="CO111">
        <v>0</v>
      </c>
    </row>
    <row r="112" spans="1:93" x14ac:dyDescent="0.2">
      <c r="A112" t="s">
        <v>2241</v>
      </c>
      <c r="B112" t="s">
        <v>2295</v>
      </c>
      <c r="C112" s="2">
        <f>P112/AD112*1000000</f>
        <v>0</v>
      </c>
      <c r="D112" s="2" t="e">
        <f>LN(C112)</f>
        <v>#NUM!</v>
      </c>
      <c r="E112">
        <v>8.4733163604482797</v>
      </c>
      <c r="F112">
        <v>270.93862252583148</v>
      </c>
      <c r="G112">
        <v>300.70442018529621</v>
      </c>
      <c r="H112">
        <v>92.754840540952529</v>
      </c>
      <c r="I112">
        <v>90.398813191091492</v>
      </c>
      <c r="J112" t="s">
        <v>2296</v>
      </c>
      <c r="K112" t="s">
        <v>94</v>
      </c>
      <c r="L112" t="s">
        <v>95</v>
      </c>
      <c r="M112">
        <v>43.060012950000001</v>
      </c>
      <c r="N112">
        <v>-92.317733469999993</v>
      </c>
      <c r="O112">
        <v>70</v>
      </c>
      <c r="P112">
        <v>0</v>
      </c>
      <c r="Q112">
        <v>0</v>
      </c>
      <c r="R112">
        <v>70</v>
      </c>
      <c r="S112" t="s">
        <v>2297</v>
      </c>
      <c r="T112">
        <v>27794</v>
      </c>
      <c r="U112">
        <v>2016</v>
      </c>
      <c r="V112">
        <v>9.4726176740520807E-2</v>
      </c>
      <c r="W112">
        <v>21.497274999999998</v>
      </c>
      <c r="X112">
        <v>93733.333333333299</v>
      </c>
      <c r="Y112">
        <v>4.4204462597805796E-3</v>
      </c>
      <c r="Z112">
        <v>48132.833333333299</v>
      </c>
      <c r="AA112">
        <v>0.82093461821696301</v>
      </c>
      <c r="AB112">
        <v>2.0293037845515699E-2</v>
      </c>
      <c r="AC112">
        <v>0.17258163897949499</v>
      </c>
      <c r="AD112">
        <v>12224</v>
      </c>
      <c r="AE112">
        <v>2.88056800631987E-3</v>
      </c>
      <c r="AF112">
        <v>4.4664515131688899E-3</v>
      </c>
      <c r="AG112">
        <v>0.98109101588370595</v>
      </c>
      <c r="AH112">
        <v>2</v>
      </c>
      <c r="AI112">
        <v>226220</v>
      </c>
      <c r="AJ112">
        <v>0.18853328618159321</v>
      </c>
      <c r="AK112">
        <v>0.1985500839890372</v>
      </c>
      <c r="AL112">
        <v>0.33874546901246572</v>
      </c>
      <c r="AM112">
        <v>0.2741711608169039</v>
      </c>
      <c r="AN112" t="s">
        <v>2244</v>
      </c>
      <c r="AO112">
        <v>20200818</v>
      </c>
      <c r="AP112">
        <v>52951</v>
      </c>
      <c r="AQ112">
        <v>504147</v>
      </c>
      <c r="AS112">
        <v>287</v>
      </c>
      <c r="AU112">
        <v>86</v>
      </c>
      <c r="AW112">
        <v>35</v>
      </c>
      <c r="AY112">
        <v>41565</v>
      </c>
      <c r="AZ112" t="s">
        <v>308</v>
      </c>
      <c r="BA112" t="s">
        <v>309</v>
      </c>
      <c r="BB112" t="s">
        <v>310</v>
      </c>
      <c r="BC112" t="s">
        <v>311</v>
      </c>
      <c r="BD112">
        <v>989</v>
      </c>
      <c r="BF112" t="s">
        <v>310</v>
      </c>
      <c r="BH112">
        <v>52951</v>
      </c>
      <c r="BL112">
        <v>565139</v>
      </c>
      <c r="BP112">
        <v>44689</v>
      </c>
      <c r="BQ112">
        <v>2928</v>
      </c>
      <c r="BR112">
        <v>41721</v>
      </c>
      <c r="BW112">
        <v>19</v>
      </c>
      <c r="BX112">
        <v>229</v>
      </c>
      <c r="BY112">
        <v>2885</v>
      </c>
      <c r="BZ112">
        <v>557098</v>
      </c>
      <c r="CA112">
        <v>557098</v>
      </c>
      <c r="CB112">
        <v>3114</v>
      </c>
      <c r="CC112">
        <v>557098</v>
      </c>
      <c r="CD112">
        <v>8</v>
      </c>
      <c r="CE112">
        <v>0</v>
      </c>
      <c r="CF112" t="s">
        <v>2245</v>
      </c>
      <c r="CG112">
        <v>0</v>
      </c>
      <c r="CH112">
        <v>0</v>
      </c>
      <c r="CI112">
        <v>0</v>
      </c>
      <c r="CJ112">
        <v>0</v>
      </c>
      <c r="CK112">
        <v>0</v>
      </c>
      <c r="CM112" t="s">
        <v>2241</v>
      </c>
      <c r="CN112" t="s">
        <v>368</v>
      </c>
      <c r="CO112">
        <v>0</v>
      </c>
    </row>
    <row r="113" spans="1:93" x14ac:dyDescent="0.2">
      <c r="A113" t="s">
        <v>2241</v>
      </c>
      <c r="B113" t="s">
        <v>2313</v>
      </c>
      <c r="C113" s="2">
        <f>P113/AD113*1000000</f>
        <v>0</v>
      </c>
      <c r="D113" s="2" t="e">
        <f>LN(C113)</f>
        <v>#NUM!</v>
      </c>
      <c r="E113">
        <v>7.6825390665650151</v>
      </c>
      <c r="F113">
        <v>275.02157588384142</v>
      </c>
      <c r="G113">
        <v>302.31222527542519</v>
      </c>
      <c r="H113">
        <v>91.664831497599366</v>
      </c>
      <c r="I113">
        <v>91.308570381056199</v>
      </c>
      <c r="J113" t="s">
        <v>1210</v>
      </c>
      <c r="K113" t="s">
        <v>94</v>
      </c>
      <c r="L113" t="s">
        <v>95</v>
      </c>
      <c r="M113">
        <v>40.737427570000001</v>
      </c>
      <c r="N113">
        <v>-93.786459489999999</v>
      </c>
      <c r="O113">
        <v>31</v>
      </c>
      <c r="P113">
        <v>0</v>
      </c>
      <c r="Q113">
        <v>0</v>
      </c>
      <c r="R113">
        <v>31</v>
      </c>
      <c r="S113" t="s">
        <v>2314</v>
      </c>
      <c r="T113">
        <v>27271</v>
      </c>
      <c r="U113">
        <v>2016</v>
      </c>
      <c r="V113">
        <v>0.138397312794207</v>
      </c>
      <c r="W113">
        <v>13.0282515</v>
      </c>
      <c r="X113">
        <v>70287.5</v>
      </c>
      <c r="Y113">
        <v>6.3922179622604401E-3</v>
      </c>
      <c r="Z113">
        <v>42695.25</v>
      </c>
      <c r="AA113">
        <v>0.72691274226140901</v>
      </c>
      <c r="AB113">
        <v>1.54792931804635E-2</v>
      </c>
      <c r="AC113">
        <v>0.17756097240855401</v>
      </c>
      <c r="AD113">
        <v>8451</v>
      </c>
      <c r="AE113">
        <v>3.4776051926625798E-3</v>
      </c>
      <c r="AF113">
        <v>2.1802871764620801E-3</v>
      </c>
      <c r="AG113">
        <v>0.971566356680718</v>
      </c>
      <c r="AH113">
        <v>1</v>
      </c>
      <c r="AI113">
        <v>152258</v>
      </c>
      <c r="AJ113">
        <v>0.18108736486752749</v>
      </c>
      <c r="AK113">
        <v>0.18217761956678799</v>
      </c>
      <c r="AL113">
        <v>0.40134508531571411</v>
      </c>
      <c r="AM113">
        <v>0.23538993024997051</v>
      </c>
      <c r="AN113" t="s">
        <v>2244</v>
      </c>
      <c r="AO113">
        <v>20200818</v>
      </c>
      <c r="AP113">
        <v>52951</v>
      </c>
      <c r="AQ113">
        <v>504147</v>
      </c>
      <c r="AS113">
        <v>287</v>
      </c>
      <c r="AU113">
        <v>86</v>
      </c>
      <c r="AW113">
        <v>35</v>
      </c>
      <c r="AY113">
        <v>41565</v>
      </c>
      <c r="AZ113" t="s">
        <v>308</v>
      </c>
      <c r="BA113" t="s">
        <v>309</v>
      </c>
      <c r="BB113" t="s">
        <v>310</v>
      </c>
      <c r="BC113" t="s">
        <v>311</v>
      </c>
      <c r="BD113">
        <v>989</v>
      </c>
      <c r="BF113" t="s">
        <v>310</v>
      </c>
      <c r="BH113">
        <v>52951</v>
      </c>
      <c r="BL113">
        <v>565139</v>
      </c>
      <c r="BP113">
        <v>44689</v>
      </c>
      <c r="BQ113">
        <v>2928</v>
      </c>
      <c r="BR113">
        <v>41721</v>
      </c>
      <c r="BW113">
        <v>19</v>
      </c>
      <c r="BX113">
        <v>229</v>
      </c>
      <c r="BY113">
        <v>2885</v>
      </c>
      <c r="BZ113">
        <v>557098</v>
      </c>
      <c r="CA113">
        <v>557098</v>
      </c>
      <c r="CB113">
        <v>3114</v>
      </c>
      <c r="CC113">
        <v>557098</v>
      </c>
      <c r="CD113">
        <v>8</v>
      </c>
      <c r="CE113">
        <v>0</v>
      </c>
      <c r="CF113" t="s">
        <v>2245</v>
      </c>
      <c r="CG113">
        <v>0</v>
      </c>
      <c r="CH113">
        <v>0</v>
      </c>
      <c r="CI113">
        <v>0</v>
      </c>
      <c r="CJ113">
        <v>0</v>
      </c>
      <c r="CK113">
        <v>0</v>
      </c>
      <c r="CM113" t="s">
        <v>2241</v>
      </c>
      <c r="CN113" t="s">
        <v>368</v>
      </c>
      <c r="CO113">
        <v>0</v>
      </c>
    </row>
    <row r="114" spans="1:93" x14ac:dyDescent="0.2">
      <c r="A114" t="s">
        <v>2241</v>
      </c>
      <c r="B114" t="s">
        <v>2329</v>
      </c>
      <c r="C114" s="2">
        <f>P114/AD114*1000000</f>
        <v>0</v>
      </c>
      <c r="D114" s="2" t="e">
        <f>LN(C114)</f>
        <v>#NUM!</v>
      </c>
      <c r="E114">
        <v>7.5587117843279463</v>
      </c>
      <c r="F114">
        <v>270.71299390331501</v>
      </c>
      <c r="G114">
        <v>300.93255860699242</v>
      </c>
      <c r="H114">
        <v>95.040502093854442</v>
      </c>
      <c r="I114">
        <v>91.024969899954158</v>
      </c>
      <c r="J114" t="s">
        <v>1147</v>
      </c>
      <c r="K114" t="s">
        <v>94</v>
      </c>
      <c r="L114" t="s">
        <v>95</v>
      </c>
      <c r="M114">
        <v>43.378242759999999</v>
      </c>
      <c r="N114">
        <v>-95.624228439999996</v>
      </c>
      <c r="O114">
        <v>90</v>
      </c>
      <c r="P114">
        <v>0</v>
      </c>
      <c r="Q114">
        <v>0</v>
      </c>
      <c r="R114">
        <v>90</v>
      </c>
      <c r="S114" t="s">
        <v>2330</v>
      </c>
      <c r="T114">
        <v>28100</v>
      </c>
      <c r="U114">
        <v>2016</v>
      </c>
      <c r="V114">
        <v>7.6455113488434104E-2</v>
      </c>
      <c r="W114">
        <v>14.1624458</v>
      </c>
      <c r="X114">
        <v>82420</v>
      </c>
      <c r="Y114">
        <v>5.7713333543466996E-3</v>
      </c>
      <c r="Z114">
        <v>49688.800000000003</v>
      </c>
      <c r="AA114">
        <v>0.774916531990546</v>
      </c>
      <c r="AB114">
        <v>6.5645433276449394E-2</v>
      </c>
      <c r="AC114">
        <v>0.25368893323990499</v>
      </c>
      <c r="AD114">
        <v>6028</v>
      </c>
      <c r="AE114">
        <v>3.1831932262134598E-3</v>
      </c>
      <c r="AF114">
        <v>3.3998586428254001E-3</v>
      </c>
      <c r="AG114">
        <v>0.94739768144243697</v>
      </c>
      <c r="AH114">
        <v>1</v>
      </c>
      <c r="AI114">
        <v>118387</v>
      </c>
      <c r="AJ114">
        <v>0.19676146874234501</v>
      </c>
      <c r="AK114">
        <v>0.19736964362641171</v>
      </c>
      <c r="AL114">
        <v>0.34347521265003761</v>
      </c>
      <c r="AM114">
        <v>0.26239367498120569</v>
      </c>
      <c r="AN114" t="s">
        <v>2244</v>
      </c>
      <c r="AO114">
        <v>20200818</v>
      </c>
      <c r="AP114">
        <v>52951</v>
      </c>
      <c r="AQ114">
        <v>504147</v>
      </c>
      <c r="AS114">
        <v>287</v>
      </c>
      <c r="AU114">
        <v>86</v>
      </c>
      <c r="AW114">
        <v>35</v>
      </c>
      <c r="AY114">
        <v>41565</v>
      </c>
      <c r="AZ114" t="s">
        <v>308</v>
      </c>
      <c r="BA114" t="s">
        <v>309</v>
      </c>
      <c r="BB114" t="s">
        <v>310</v>
      </c>
      <c r="BC114" t="s">
        <v>311</v>
      </c>
      <c r="BD114">
        <v>989</v>
      </c>
      <c r="BF114" t="s">
        <v>310</v>
      </c>
      <c r="BH114">
        <v>52951</v>
      </c>
      <c r="BL114">
        <v>565139</v>
      </c>
      <c r="BP114">
        <v>44689</v>
      </c>
      <c r="BQ114">
        <v>2928</v>
      </c>
      <c r="BR114">
        <v>41721</v>
      </c>
      <c r="BW114">
        <v>19</v>
      </c>
      <c r="BX114">
        <v>229</v>
      </c>
      <c r="BY114">
        <v>2885</v>
      </c>
      <c r="BZ114">
        <v>557098</v>
      </c>
      <c r="CA114">
        <v>557098</v>
      </c>
      <c r="CB114">
        <v>3114</v>
      </c>
      <c r="CC114">
        <v>557098</v>
      </c>
      <c r="CD114">
        <v>8</v>
      </c>
      <c r="CE114">
        <v>0</v>
      </c>
      <c r="CF114" t="s">
        <v>2245</v>
      </c>
      <c r="CG114">
        <v>0</v>
      </c>
      <c r="CH114">
        <v>0</v>
      </c>
      <c r="CI114">
        <v>0</v>
      </c>
      <c r="CJ114">
        <v>0</v>
      </c>
      <c r="CK114">
        <v>0</v>
      </c>
      <c r="CM114" t="s">
        <v>2241</v>
      </c>
      <c r="CN114" t="s">
        <v>368</v>
      </c>
      <c r="CO114">
        <v>0</v>
      </c>
    </row>
    <row r="115" spans="1:93" x14ac:dyDescent="0.2">
      <c r="A115" t="s">
        <v>2241</v>
      </c>
      <c r="B115" t="s">
        <v>2331</v>
      </c>
      <c r="C115" s="2">
        <f>P115/AD115*1000000</f>
        <v>0</v>
      </c>
      <c r="D115" s="2" t="e">
        <f>LN(C115)</f>
        <v>#NUM!</v>
      </c>
      <c r="E115">
        <v>8.4299476028660845</v>
      </c>
      <c r="F115">
        <v>275.44964693218088</v>
      </c>
      <c r="G115">
        <v>302.92822264709838</v>
      </c>
      <c r="H115">
        <v>92.934680058370063</v>
      </c>
      <c r="I115">
        <v>91.459225919872097</v>
      </c>
      <c r="J115" t="s">
        <v>2332</v>
      </c>
      <c r="K115" t="s">
        <v>94</v>
      </c>
      <c r="L115" t="s">
        <v>95</v>
      </c>
      <c r="M115">
        <v>40.739317200000002</v>
      </c>
      <c r="N115">
        <v>-95.149781300000001</v>
      </c>
      <c r="O115">
        <v>104</v>
      </c>
      <c r="P115">
        <v>0</v>
      </c>
      <c r="Q115">
        <v>0</v>
      </c>
      <c r="R115">
        <v>104</v>
      </c>
      <c r="S115" t="s">
        <v>2333</v>
      </c>
      <c r="T115">
        <v>28226</v>
      </c>
      <c r="U115">
        <v>2016</v>
      </c>
      <c r="V115">
        <v>7.1277373040966402E-2</v>
      </c>
      <c r="W115">
        <v>66.882920999999996</v>
      </c>
      <c r="X115">
        <v>67051.111111111095</v>
      </c>
      <c r="Y115">
        <v>6.1092704139868604E-3</v>
      </c>
      <c r="Z115">
        <v>43810.888888888898</v>
      </c>
      <c r="AA115">
        <v>0.82797568077447803</v>
      </c>
      <c r="AB115">
        <v>8.7048701886085801E-3</v>
      </c>
      <c r="AC115">
        <v>0.107643514929623</v>
      </c>
      <c r="AD115">
        <v>15655</v>
      </c>
      <c r="AE115">
        <v>3.2429130028148001E-3</v>
      </c>
      <c r="AF115">
        <v>5.5583696649894798E-3</v>
      </c>
      <c r="AG115">
        <v>0.97206035797893398</v>
      </c>
      <c r="AH115">
        <v>3</v>
      </c>
      <c r="AI115">
        <v>290446</v>
      </c>
      <c r="AJ115">
        <v>0.20032983756016609</v>
      </c>
      <c r="AK115">
        <v>0.17141224186251491</v>
      </c>
      <c r="AL115">
        <v>0.36122721607458869</v>
      </c>
      <c r="AM115">
        <v>0.26703070450273031</v>
      </c>
      <c r="AN115" t="s">
        <v>2244</v>
      </c>
      <c r="AO115">
        <v>20200818</v>
      </c>
      <c r="AP115">
        <v>52951</v>
      </c>
      <c r="AQ115">
        <v>504147</v>
      </c>
      <c r="AS115">
        <v>287</v>
      </c>
      <c r="AU115">
        <v>86</v>
      </c>
      <c r="AW115">
        <v>35</v>
      </c>
      <c r="AY115">
        <v>41565</v>
      </c>
      <c r="AZ115" t="s">
        <v>308</v>
      </c>
      <c r="BA115" t="s">
        <v>309</v>
      </c>
      <c r="BB115" t="s">
        <v>310</v>
      </c>
      <c r="BC115" t="s">
        <v>311</v>
      </c>
      <c r="BD115">
        <v>989</v>
      </c>
      <c r="BF115" t="s">
        <v>310</v>
      </c>
      <c r="BH115">
        <v>52951</v>
      </c>
      <c r="BL115">
        <v>565139</v>
      </c>
      <c r="BP115">
        <v>44689</v>
      </c>
      <c r="BQ115">
        <v>2928</v>
      </c>
      <c r="BR115">
        <v>41721</v>
      </c>
      <c r="BW115">
        <v>19</v>
      </c>
      <c r="BX115">
        <v>229</v>
      </c>
      <c r="BY115">
        <v>2885</v>
      </c>
      <c r="BZ115">
        <v>557098</v>
      </c>
      <c r="CA115">
        <v>557098</v>
      </c>
      <c r="CB115">
        <v>3114</v>
      </c>
      <c r="CC115">
        <v>557098</v>
      </c>
      <c r="CD115">
        <v>8</v>
      </c>
      <c r="CE115">
        <v>0</v>
      </c>
      <c r="CF115" t="s">
        <v>2245</v>
      </c>
      <c r="CG115">
        <v>0</v>
      </c>
      <c r="CH115">
        <v>0</v>
      </c>
      <c r="CI115">
        <v>0</v>
      </c>
      <c r="CJ115">
        <v>0</v>
      </c>
      <c r="CK115">
        <v>0</v>
      </c>
      <c r="CM115" t="s">
        <v>2241</v>
      </c>
      <c r="CN115" t="s">
        <v>368</v>
      </c>
      <c r="CO115">
        <v>0</v>
      </c>
    </row>
    <row r="116" spans="1:93" x14ac:dyDescent="0.2">
      <c r="A116" t="s">
        <v>2241</v>
      </c>
      <c r="B116" t="s">
        <v>2338</v>
      </c>
      <c r="C116" s="2">
        <f>P116/AD116*1000000</f>
        <v>0</v>
      </c>
      <c r="D116" s="2" t="e">
        <f>LN(C116)</f>
        <v>#NUM!</v>
      </c>
      <c r="E116">
        <v>8.3809621639860588</v>
      </c>
      <c r="F116">
        <v>275.87366750823378</v>
      </c>
      <c r="G116">
        <v>303.36422846157092</v>
      </c>
      <c r="H116">
        <v>91.85437496509968</v>
      </c>
      <c r="I116">
        <v>90.507412522454288</v>
      </c>
      <c r="J116" t="s">
        <v>832</v>
      </c>
      <c r="K116" t="s">
        <v>94</v>
      </c>
      <c r="L116" t="s">
        <v>95</v>
      </c>
      <c r="M116">
        <v>40.745427200000002</v>
      </c>
      <c r="N116">
        <v>-95.601290449999993</v>
      </c>
      <c r="O116">
        <v>46</v>
      </c>
      <c r="P116">
        <v>0</v>
      </c>
      <c r="Q116">
        <v>0</v>
      </c>
      <c r="R116">
        <v>46</v>
      </c>
      <c r="S116" t="s">
        <v>2339</v>
      </c>
      <c r="T116">
        <v>28244</v>
      </c>
      <c r="U116">
        <v>2016</v>
      </c>
      <c r="V116">
        <v>8.1606807956847702E-2</v>
      </c>
      <c r="W116">
        <v>14.316072</v>
      </c>
      <c r="X116">
        <v>99866.666666666701</v>
      </c>
      <c r="Y116">
        <v>8.8389719390476202E-3</v>
      </c>
      <c r="Z116">
        <v>58245.096296296302</v>
      </c>
      <c r="AA116">
        <v>0.80891850665916698</v>
      </c>
      <c r="AB116">
        <v>1.43006039184435E-2</v>
      </c>
      <c r="AC116">
        <v>0.13601247168046501</v>
      </c>
      <c r="AD116">
        <v>7037</v>
      </c>
      <c r="AE116">
        <v>2.10304942166141E-4</v>
      </c>
      <c r="AF116">
        <v>3.5333918748087501E-3</v>
      </c>
      <c r="AG116">
        <v>0.97229217622368402</v>
      </c>
      <c r="AH116">
        <v>1</v>
      </c>
      <c r="AI116">
        <v>134794</v>
      </c>
      <c r="AJ116">
        <v>0.20121073638292511</v>
      </c>
      <c r="AK116">
        <v>0.18846536195973121</v>
      </c>
      <c r="AL116">
        <v>0.32806356366010359</v>
      </c>
      <c r="AM116">
        <v>0.28226033799724021</v>
      </c>
      <c r="AN116" t="s">
        <v>2244</v>
      </c>
      <c r="AO116">
        <v>20200818</v>
      </c>
      <c r="AP116">
        <v>52951</v>
      </c>
      <c r="AQ116">
        <v>504147</v>
      </c>
      <c r="AS116">
        <v>287</v>
      </c>
      <c r="AU116">
        <v>86</v>
      </c>
      <c r="AW116">
        <v>35</v>
      </c>
      <c r="AY116">
        <v>41565</v>
      </c>
      <c r="AZ116" t="s">
        <v>308</v>
      </c>
      <c r="BA116" t="s">
        <v>309</v>
      </c>
      <c r="BB116" t="s">
        <v>310</v>
      </c>
      <c r="BC116" t="s">
        <v>311</v>
      </c>
      <c r="BD116">
        <v>989</v>
      </c>
      <c r="BF116" t="s">
        <v>310</v>
      </c>
      <c r="BH116">
        <v>52951</v>
      </c>
      <c r="BL116">
        <v>565139</v>
      </c>
      <c r="BP116">
        <v>44689</v>
      </c>
      <c r="BQ116">
        <v>2928</v>
      </c>
      <c r="BR116">
        <v>41721</v>
      </c>
      <c r="BW116">
        <v>19</v>
      </c>
      <c r="BX116">
        <v>229</v>
      </c>
      <c r="BY116">
        <v>2885</v>
      </c>
      <c r="BZ116">
        <v>557098</v>
      </c>
      <c r="CA116">
        <v>557098</v>
      </c>
      <c r="CB116">
        <v>3114</v>
      </c>
      <c r="CC116">
        <v>557098</v>
      </c>
      <c r="CD116">
        <v>8</v>
      </c>
      <c r="CE116">
        <v>0</v>
      </c>
      <c r="CF116" t="s">
        <v>2245</v>
      </c>
      <c r="CG116">
        <v>0</v>
      </c>
      <c r="CH116">
        <v>0</v>
      </c>
      <c r="CI116">
        <v>0</v>
      </c>
      <c r="CJ116">
        <v>0</v>
      </c>
      <c r="CK116">
        <v>0</v>
      </c>
      <c r="CM116" t="s">
        <v>2241</v>
      </c>
      <c r="CN116" t="s">
        <v>368</v>
      </c>
      <c r="CO116">
        <v>0</v>
      </c>
    </row>
    <row r="117" spans="1:93" x14ac:dyDescent="0.2">
      <c r="A117" t="s">
        <v>2241</v>
      </c>
      <c r="B117" t="s">
        <v>2340</v>
      </c>
      <c r="C117" s="2">
        <f>P117/AD117*1000000</f>
        <v>0</v>
      </c>
      <c r="D117" s="2" t="e">
        <f>LN(C117)</f>
        <v>#NUM!</v>
      </c>
      <c r="E117">
        <v>7.9662785765758999</v>
      </c>
      <c r="F117">
        <v>273.08230246537431</v>
      </c>
      <c r="G117">
        <v>301.89651530297158</v>
      </c>
      <c r="H117">
        <v>92.733919572770631</v>
      </c>
      <c r="I117">
        <v>91.39207846786374</v>
      </c>
      <c r="J117" t="s">
        <v>202</v>
      </c>
      <c r="K117" t="s">
        <v>94</v>
      </c>
      <c r="L117" t="s">
        <v>95</v>
      </c>
      <c r="M117">
        <v>42.036145509999997</v>
      </c>
      <c r="N117">
        <v>-94.396580810000003</v>
      </c>
      <c r="O117">
        <v>42</v>
      </c>
      <c r="P117">
        <v>0</v>
      </c>
      <c r="Q117">
        <v>0</v>
      </c>
      <c r="R117">
        <v>42</v>
      </c>
      <c r="S117" t="s">
        <v>2341</v>
      </c>
      <c r="T117">
        <v>27217</v>
      </c>
      <c r="U117">
        <v>2016</v>
      </c>
      <c r="V117">
        <v>5.8552336010568702E-2</v>
      </c>
      <c r="W117">
        <v>14.371048</v>
      </c>
      <c r="X117">
        <v>72133.333333333299</v>
      </c>
      <c r="Y117">
        <v>1.2734883550690301E-3</v>
      </c>
      <c r="Z117">
        <v>47003.166666666701</v>
      </c>
      <c r="AA117">
        <v>0.770138697765547</v>
      </c>
      <c r="AB117">
        <v>4.2448512735039801E-2</v>
      </c>
      <c r="AC117">
        <v>0.13193524764189199</v>
      </c>
      <c r="AD117">
        <v>8266</v>
      </c>
      <c r="AE117">
        <v>3.3998835068550699E-3</v>
      </c>
      <c r="AF117">
        <v>1.9565769603527702E-3</v>
      </c>
      <c r="AG117">
        <v>0.98161837942105101</v>
      </c>
      <c r="AH117">
        <v>2</v>
      </c>
      <c r="AI117">
        <v>172718</v>
      </c>
      <c r="AJ117">
        <v>0.21222455100221169</v>
      </c>
      <c r="AK117">
        <v>0.19095867251820889</v>
      </c>
      <c r="AL117">
        <v>0.32781759862897902</v>
      </c>
      <c r="AM117">
        <v>0.2689991778506004</v>
      </c>
      <c r="AN117" t="s">
        <v>2244</v>
      </c>
      <c r="AO117">
        <v>20200818</v>
      </c>
      <c r="AP117">
        <v>52951</v>
      </c>
      <c r="AQ117">
        <v>504147</v>
      </c>
      <c r="AS117">
        <v>287</v>
      </c>
      <c r="AU117">
        <v>86</v>
      </c>
      <c r="AW117">
        <v>35</v>
      </c>
      <c r="AY117">
        <v>41565</v>
      </c>
      <c r="AZ117" t="s">
        <v>308</v>
      </c>
      <c r="BA117" t="s">
        <v>309</v>
      </c>
      <c r="BB117" t="s">
        <v>310</v>
      </c>
      <c r="BC117" t="s">
        <v>311</v>
      </c>
      <c r="BD117">
        <v>989</v>
      </c>
      <c r="BF117" t="s">
        <v>310</v>
      </c>
      <c r="BH117">
        <v>52951</v>
      </c>
      <c r="BL117">
        <v>565139</v>
      </c>
      <c r="BP117">
        <v>44689</v>
      </c>
      <c r="BQ117">
        <v>2928</v>
      </c>
      <c r="BR117">
        <v>41721</v>
      </c>
      <c r="BW117">
        <v>19</v>
      </c>
      <c r="BX117">
        <v>229</v>
      </c>
      <c r="BY117">
        <v>2885</v>
      </c>
      <c r="BZ117">
        <v>557098</v>
      </c>
      <c r="CA117">
        <v>557098</v>
      </c>
      <c r="CB117">
        <v>3114</v>
      </c>
      <c r="CC117">
        <v>557098</v>
      </c>
      <c r="CD117">
        <v>8</v>
      </c>
      <c r="CE117">
        <v>0</v>
      </c>
      <c r="CF117" t="s">
        <v>2245</v>
      </c>
      <c r="CG117">
        <v>0</v>
      </c>
      <c r="CH117">
        <v>0</v>
      </c>
      <c r="CI117">
        <v>0</v>
      </c>
      <c r="CJ117">
        <v>0</v>
      </c>
      <c r="CK117">
        <v>0</v>
      </c>
      <c r="CM117" t="s">
        <v>2241</v>
      </c>
      <c r="CN117" t="s">
        <v>368</v>
      </c>
      <c r="CO117">
        <v>0</v>
      </c>
    </row>
    <row r="118" spans="1:93" x14ac:dyDescent="0.2">
      <c r="A118" t="s">
        <v>2241</v>
      </c>
      <c r="B118" t="s">
        <v>2357</v>
      </c>
      <c r="C118" s="2">
        <f>P118/AD118*1000000</f>
        <v>0</v>
      </c>
      <c r="D118" s="2" t="e">
        <f>LN(C118)</f>
        <v>#NUM!</v>
      </c>
      <c r="E118">
        <v>8.0927714887109925</v>
      </c>
      <c r="F118">
        <v>270.30457018625208</v>
      </c>
      <c r="G118">
        <v>300.17923062983351</v>
      </c>
      <c r="H118">
        <v>93.09505799773784</v>
      </c>
      <c r="I118">
        <v>90.548602054914923</v>
      </c>
      <c r="J118" t="s">
        <v>532</v>
      </c>
      <c r="K118" t="s">
        <v>94</v>
      </c>
      <c r="L118" t="s">
        <v>95</v>
      </c>
      <c r="M118">
        <v>43.356710419999999</v>
      </c>
      <c r="N118">
        <v>-92.317027139999993</v>
      </c>
      <c r="O118">
        <v>67</v>
      </c>
      <c r="P118">
        <v>0</v>
      </c>
      <c r="Q118">
        <v>0</v>
      </c>
      <c r="R118">
        <v>67</v>
      </c>
      <c r="S118" t="s">
        <v>2358</v>
      </c>
      <c r="T118">
        <v>27596</v>
      </c>
      <c r="U118">
        <v>2016</v>
      </c>
      <c r="V118">
        <v>0.127441941552218</v>
      </c>
      <c r="W118">
        <v>35.573345000000003</v>
      </c>
      <c r="X118">
        <v>87083.333333333299</v>
      </c>
      <c r="Y118">
        <v>7.0839827293995E-3</v>
      </c>
      <c r="Z118">
        <v>46051.833333333299</v>
      </c>
      <c r="AA118">
        <v>0.81623357324069601</v>
      </c>
      <c r="AB118">
        <v>9.9617409618247502E-3</v>
      </c>
      <c r="AC118">
        <v>0.18206308039143701</v>
      </c>
      <c r="AD118">
        <v>10817</v>
      </c>
      <c r="AE118">
        <v>8.0996042860142607E-3</v>
      </c>
      <c r="AF118">
        <v>0</v>
      </c>
      <c r="AG118">
        <v>0.976427460403817</v>
      </c>
      <c r="AH118">
        <v>2</v>
      </c>
      <c r="AI118">
        <v>173758</v>
      </c>
      <c r="AJ118">
        <v>0.1962269363137237</v>
      </c>
      <c r="AK118">
        <v>0.20700054098228571</v>
      </c>
      <c r="AL118">
        <v>0.34596392684077848</v>
      </c>
      <c r="AM118">
        <v>0.25080859586321208</v>
      </c>
      <c r="AN118" t="s">
        <v>2244</v>
      </c>
      <c r="AO118">
        <v>20200818</v>
      </c>
      <c r="AP118">
        <v>52951</v>
      </c>
      <c r="AQ118">
        <v>504147</v>
      </c>
      <c r="AS118">
        <v>287</v>
      </c>
      <c r="AU118">
        <v>86</v>
      </c>
      <c r="AW118">
        <v>35</v>
      </c>
      <c r="AY118">
        <v>41565</v>
      </c>
      <c r="AZ118" t="s">
        <v>308</v>
      </c>
      <c r="BA118" t="s">
        <v>309</v>
      </c>
      <c r="BB118" t="s">
        <v>310</v>
      </c>
      <c r="BC118" t="s">
        <v>311</v>
      </c>
      <c r="BD118">
        <v>989</v>
      </c>
      <c r="BF118" t="s">
        <v>310</v>
      </c>
      <c r="BH118">
        <v>52951</v>
      </c>
      <c r="BL118">
        <v>565139</v>
      </c>
      <c r="BP118">
        <v>44689</v>
      </c>
      <c r="BQ118">
        <v>2928</v>
      </c>
      <c r="BR118">
        <v>41721</v>
      </c>
      <c r="BW118">
        <v>19</v>
      </c>
      <c r="BX118">
        <v>229</v>
      </c>
      <c r="BY118">
        <v>2885</v>
      </c>
      <c r="BZ118">
        <v>557098</v>
      </c>
      <c r="CA118">
        <v>557098</v>
      </c>
      <c r="CB118">
        <v>3114</v>
      </c>
      <c r="CC118">
        <v>557098</v>
      </c>
      <c r="CD118">
        <v>8</v>
      </c>
      <c r="CE118">
        <v>0</v>
      </c>
      <c r="CF118" t="s">
        <v>2245</v>
      </c>
      <c r="CG118">
        <v>0</v>
      </c>
      <c r="CH118">
        <v>0</v>
      </c>
      <c r="CI118">
        <v>0</v>
      </c>
      <c r="CJ118">
        <v>0</v>
      </c>
      <c r="CK118">
        <v>0</v>
      </c>
      <c r="CM118" t="s">
        <v>2241</v>
      </c>
      <c r="CN118" t="s">
        <v>368</v>
      </c>
      <c r="CO118">
        <v>0</v>
      </c>
    </row>
    <row r="119" spans="1:93" x14ac:dyDescent="0.2">
      <c r="A119" t="s">
        <v>2241</v>
      </c>
      <c r="B119" t="s">
        <v>2361</v>
      </c>
      <c r="C119" s="2">
        <f>P119/AD119*1000000</f>
        <v>0</v>
      </c>
      <c r="D119" s="2" t="e">
        <f>LN(C119)</f>
        <v>#NUM!</v>
      </c>
      <c r="E119">
        <v>8.3750285614264826</v>
      </c>
      <c r="F119">
        <v>272.49895175096322</v>
      </c>
      <c r="G119">
        <v>301.66435670089157</v>
      </c>
      <c r="H119">
        <v>93.656058882349186</v>
      </c>
      <c r="I119">
        <v>90.653842553852527</v>
      </c>
      <c r="J119" t="s">
        <v>2362</v>
      </c>
      <c r="K119" t="s">
        <v>94</v>
      </c>
      <c r="L119" t="s">
        <v>95</v>
      </c>
      <c r="M119">
        <v>42.386961360000001</v>
      </c>
      <c r="N119">
        <v>-95.513553869999996</v>
      </c>
      <c r="O119">
        <v>34</v>
      </c>
      <c r="P119">
        <v>0</v>
      </c>
      <c r="Q119">
        <v>0</v>
      </c>
      <c r="R119">
        <v>34</v>
      </c>
      <c r="S119" t="s">
        <v>2363</v>
      </c>
      <c r="T119">
        <v>28028</v>
      </c>
      <c r="U119">
        <v>2016</v>
      </c>
      <c r="V119">
        <v>7.0850546879803203E-2</v>
      </c>
      <c r="W119">
        <v>15.367374</v>
      </c>
      <c r="X119">
        <v>76980</v>
      </c>
      <c r="Y119">
        <v>1.53806316879749E-3</v>
      </c>
      <c r="Z119">
        <v>51140.800000000003</v>
      </c>
      <c r="AA119">
        <v>0.78260279184072501</v>
      </c>
      <c r="AB119">
        <v>2.0165003987431498E-2</v>
      </c>
      <c r="AC119">
        <v>0.111392916867397</v>
      </c>
      <c r="AD119">
        <v>6929</v>
      </c>
      <c r="AE119">
        <v>3.4655843031037802E-3</v>
      </c>
      <c r="AF119">
        <v>7.3195260338565901E-3</v>
      </c>
      <c r="AG119">
        <v>0.96918086786362501</v>
      </c>
      <c r="AH119">
        <v>2</v>
      </c>
      <c r="AI119">
        <v>131640</v>
      </c>
      <c r="AJ119">
        <v>0.21350653296870251</v>
      </c>
      <c r="AK119">
        <v>0.19578395624430259</v>
      </c>
      <c r="AL119">
        <v>0.32659525979945297</v>
      </c>
      <c r="AM119">
        <v>0.26411425098754182</v>
      </c>
      <c r="AN119" t="s">
        <v>2244</v>
      </c>
      <c r="AO119">
        <v>20200818</v>
      </c>
      <c r="AP119">
        <v>52951</v>
      </c>
      <c r="AQ119">
        <v>504147</v>
      </c>
      <c r="AS119">
        <v>287</v>
      </c>
      <c r="AU119">
        <v>86</v>
      </c>
      <c r="AW119">
        <v>35</v>
      </c>
      <c r="AY119">
        <v>41565</v>
      </c>
      <c r="AZ119" t="s">
        <v>308</v>
      </c>
      <c r="BA119" t="s">
        <v>309</v>
      </c>
      <c r="BB119" t="s">
        <v>310</v>
      </c>
      <c r="BC119" t="s">
        <v>311</v>
      </c>
      <c r="BD119">
        <v>989</v>
      </c>
      <c r="BF119" t="s">
        <v>310</v>
      </c>
      <c r="BH119">
        <v>52951</v>
      </c>
      <c r="BL119">
        <v>565139</v>
      </c>
      <c r="BP119">
        <v>44689</v>
      </c>
      <c r="BQ119">
        <v>2928</v>
      </c>
      <c r="BR119">
        <v>41721</v>
      </c>
      <c r="BW119">
        <v>19</v>
      </c>
      <c r="BX119">
        <v>229</v>
      </c>
      <c r="BY119">
        <v>2885</v>
      </c>
      <c r="BZ119">
        <v>557098</v>
      </c>
      <c r="CA119">
        <v>557098</v>
      </c>
      <c r="CB119">
        <v>3114</v>
      </c>
      <c r="CC119">
        <v>557098</v>
      </c>
      <c r="CD119">
        <v>8</v>
      </c>
      <c r="CE119">
        <v>0</v>
      </c>
      <c r="CF119" t="s">
        <v>2245</v>
      </c>
      <c r="CG119">
        <v>0</v>
      </c>
      <c r="CH119">
        <v>0</v>
      </c>
      <c r="CI119">
        <v>0</v>
      </c>
      <c r="CJ119">
        <v>0</v>
      </c>
      <c r="CK119">
        <v>0</v>
      </c>
      <c r="CM119" t="s">
        <v>2241</v>
      </c>
      <c r="CN119" t="s">
        <v>368</v>
      </c>
      <c r="CO119">
        <v>0</v>
      </c>
    </row>
    <row r="120" spans="1:93" x14ac:dyDescent="0.2">
      <c r="A120" t="s">
        <v>2241</v>
      </c>
      <c r="B120" t="s">
        <v>2370</v>
      </c>
      <c r="C120" s="2">
        <f>P120/AD120*1000000</f>
        <v>0</v>
      </c>
      <c r="D120" s="2" t="e">
        <f>LN(C120)</f>
        <v>#NUM!</v>
      </c>
      <c r="E120">
        <v>8.8077205344038596</v>
      </c>
      <c r="F120">
        <v>274.97478738177159</v>
      </c>
      <c r="G120">
        <v>302.68825112551463</v>
      </c>
      <c r="H120">
        <v>89.955302412128219</v>
      </c>
      <c r="I120">
        <v>90.801546674220859</v>
      </c>
      <c r="J120" t="s">
        <v>217</v>
      </c>
      <c r="K120" t="s">
        <v>94</v>
      </c>
      <c r="L120" t="s">
        <v>95</v>
      </c>
      <c r="M120">
        <v>41.031923939999999</v>
      </c>
      <c r="N120">
        <v>-91.948494659999994</v>
      </c>
      <c r="O120">
        <v>95</v>
      </c>
      <c r="P120">
        <v>0</v>
      </c>
      <c r="Q120">
        <v>0</v>
      </c>
      <c r="R120">
        <v>95</v>
      </c>
      <c r="S120" t="s">
        <v>2371</v>
      </c>
      <c r="T120">
        <v>28532</v>
      </c>
      <c r="U120">
        <v>2016</v>
      </c>
      <c r="V120">
        <v>6.6024120062046998E-2</v>
      </c>
      <c r="W120">
        <v>27.715779999999999</v>
      </c>
      <c r="X120">
        <v>98766.666666666701</v>
      </c>
      <c r="Y120">
        <v>1.40552634204873E-2</v>
      </c>
      <c r="Z120">
        <v>50002.333333333299</v>
      </c>
      <c r="AA120">
        <v>0.76920945849819899</v>
      </c>
      <c r="AB120">
        <v>1.3283270041236301E-2</v>
      </c>
      <c r="AC120">
        <v>0.114526838751785</v>
      </c>
      <c r="AD120">
        <v>18391</v>
      </c>
      <c r="AE120">
        <v>9.9506191220625796E-3</v>
      </c>
      <c r="AF120">
        <v>4.3744531933508302E-4</v>
      </c>
      <c r="AG120">
        <v>0.96008090736942098</v>
      </c>
      <c r="AH120">
        <v>2</v>
      </c>
      <c r="AI120">
        <v>302188</v>
      </c>
      <c r="AJ120">
        <v>0.15413252677141381</v>
      </c>
      <c r="AK120">
        <v>0.1569652004712298</v>
      </c>
      <c r="AL120">
        <v>0.37777145353223818</v>
      </c>
      <c r="AM120">
        <v>0.31113081922511809</v>
      </c>
      <c r="AN120" t="s">
        <v>2244</v>
      </c>
      <c r="AO120">
        <v>20200818</v>
      </c>
      <c r="AP120">
        <v>52951</v>
      </c>
      <c r="AQ120">
        <v>504147</v>
      </c>
      <c r="AS120">
        <v>287</v>
      </c>
      <c r="AU120">
        <v>86</v>
      </c>
      <c r="AW120">
        <v>35</v>
      </c>
      <c r="AY120">
        <v>41565</v>
      </c>
      <c r="AZ120" t="s">
        <v>308</v>
      </c>
      <c r="BA120" t="s">
        <v>309</v>
      </c>
      <c r="BB120" t="s">
        <v>310</v>
      </c>
      <c r="BC120" t="s">
        <v>311</v>
      </c>
      <c r="BD120">
        <v>989</v>
      </c>
      <c r="BF120" t="s">
        <v>310</v>
      </c>
      <c r="BH120">
        <v>52951</v>
      </c>
      <c r="BL120">
        <v>565139</v>
      </c>
      <c r="BP120">
        <v>44689</v>
      </c>
      <c r="BQ120">
        <v>2928</v>
      </c>
      <c r="BR120">
        <v>41721</v>
      </c>
      <c r="BW120">
        <v>19</v>
      </c>
      <c r="BX120">
        <v>229</v>
      </c>
      <c r="BY120">
        <v>2885</v>
      </c>
      <c r="BZ120">
        <v>557098</v>
      </c>
      <c r="CA120">
        <v>557098</v>
      </c>
      <c r="CB120">
        <v>3114</v>
      </c>
      <c r="CC120">
        <v>557098</v>
      </c>
      <c r="CD120">
        <v>8</v>
      </c>
      <c r="CE120">
        <v>0</v>
      </c>
      <c r="CF120" t="s">
        <v>2245</v>
      </c>
      <c r="CG120">
        <v>0</v>
      </c>
      <c r="CH120">
        <v>0</v>
      </c>
      <c r="CI120">
        <v>0</v>
      </c>
      <c r="CJ120">
        <v>0</v>
      </c>
      <c r="CK120">
        <v>0</v>
      </c>
      <c r="CM120" t="s">
        <v>2241</v>
      </c>
      <c r="CN120" t="s">
        <v>368</v>
      </c>
      <c r="CO120">
        <v>0</v>
      </c>
    </row>
    <row r="121" spans="1:93" x14ac:dyDescent="0.2">
      <c r="A121" t="s">
        <v>2241</v>
      </c>
      <c r="B121" t="s">
        <v>2379</v>
      </c>
      <c r="C121" s="2">
        <f>P121/AD121*1000000</f>
        <v>0</v>
      </c>
      <c r="D121" s="2" t="e">
        <f>LN(C121)</f>
        <v>#NUM!</v>
      </c>
      <c r="E121">
        <v>7.5190625053998721</v>
      </c>
      <c r="F121">
        <v>270.71831231353258</v>
      </c>
      <c r="G121">
        <v>300.78577293024841</v>
      </c>
      <c r="H121">
        <v>92.49914937891306</v>
      </c>
      <c r="I121">
        <v>89.322046663281583</v>
      </c>
      <c r="J121" t="s">
        <v>2380</v>
      </c>
      <c r="K121" t="s">
        <v>94</v>
      </c>
      <c r="L121" t="s">
        <v>95</v>
      </c>
      <c r="M121">
        <v>43.204054579999998</v>
      </c>
      <c r="N121">
        <v>-94.206917910000001</v>
      </c>
      <c r="O121">
        <v>107</v>
      </c>
      <c r="P121">
        <v>0</v>
      </c>
      <c r="Q121">
        <v>0</v>
      </c>
      <c r="R121">
        <v>107</v>
      </c>
      <c r="S121" t="s">
        <v>2381</v>
      </c>
      <c r="T121">
        <v>27578</v>
      </c>
      <c r="U121">
        <v>2016</v>
      </c>
      <c r="V121">
        <v>7.4018642611153096E-2</v>
      </c>
      <c r="W121">
        <v>14.0997469230769</v>
      </c>
      <c r="X121">
        <v>69606.153846153902</v>
      </c>
      <c r="Y121">
        <v>5.6622208130150597E-3</v>
      </c>
      <c r="Z121">
        <v>51077.461538461503</v>
      </c>
      <c r="AA121">
        <v>0.80763158768564103</v>
      </c>
      <c r="AB121">
        <v>2.2544430147878498E-2</v>
      </c>
      <c r="AC121">
        <v>0.110336051764721</v>
      </c>
      <c r="AD121">
        <v>15245</v>
      </c>
      <c r="AE121">
        <v>2.4698316578183801E-3</v>
      </c>
      <c r="AF121">
        <v>2.3381138137342802E-3</v>
      </c>
      <c r="AG121">
        <v>0.96824182698949302</v>
      </c>
      <c r="AH121">
        <v>1</v>
      </c>
      <c r="AI121">
        <v>287553</v>
      </c>
      <c r="AJ121">
        <v>0.21530291807075569</v>
      </c>
      <c r="AK121">
        <v>0.187182884546501</v>
      </c>
      <c r="AL121">
        <v>0.32155115752574309</v>
      </c>
      <c r="AM121">
        <v>0.27596303985700033</v>
      </c>
      <c r="AN121" t="s">
        <v>2244</v>
      </c>
      <c r="AO121">
        <v>20200818</v>
      </c>
      <c r="AP121">
        <v>52951</v>
      </c>
      <c r="AQ121">
        <v>504147</v>
      </c>
      <c r="AS121">
        <v>287</v>
      </c>
      <c r="AU121">
        <v>86</v>
      </c>
      <c r="AW121">
        <v>35</v>
      </c>
      <c r="AY121">
        <v>41565</v>
      </c>
      <c r="AZ121" t="s">
        <v>308</v>
      </c>
      <c r="BA121" t="s">
        <v>309</v>
      </c>
      <c r="BB121" t="s">
        <v>310</v>
      </c>
      <c r="BC121" t="s">
        <v>311</v>
      </c>
      <c r="BD121">
        <v>989</v>
      </c>
      <c r="BF121" t="s">
        <v>310</v>
      </c>
      <c r="BH121">
        <v>52951</v>
      </c>
      <c r="BL121">
        <v>565139</v>
      </c>
      <c r="BP121">
        <v>44689</v>
      </c>
      <c r="BQ121">
        <v>2928</v>
      </c>
      <c r="BR121">
        <v>41721</v>
      </c>
      <c r="BW121">
        <v>19</v>
      </c>
      <c r="BX121">
        <v>229</v>
      </c>
      <c r="BY121">
        <v>2885</v>
      </c>
      <c r="BZ121">
        <v>557098</v>
      </c>
      <c r="CA121">
        <v>557098</v>
      </c>
      <c r="CB121">
        <v>3114</v>
      </c>
      <c r="CC121">
        <v>557098</v>
      </c>
      <c r="CD121">
        <v>8</v>
      </c>
      <c r="CE121">
        <v>0</v>
      </c>
      <c r="CF121" t="s">
        <v>2245</v>
      </c>
      <c r="CG121">
        <v>0</v>
      </c>
      <c r="CH121">
        <v>0</v>
      </c>
      <c r="CI121">
        <v>0</v>
      </c>
      <c r="CJ121">
        <v>0</v>
      </c>
      <c r="CK121">
        <v>0</v>
      </c>
      <c r="CM121" t="s">
        <v>2241</v>
      </c>
      <c r="CN121" t="s">
        <v>368</v>
      </c>
      <c r="CO121">
        <v>0</v>
      </c>
    </row>
    <row r="122" spans="1:93" x14ac:dyDescent="0.2">
      <c r="A122" t="s">
        <v>2241</v>
      </c>
      <c r="B122" t="s">
        <v>2401</v>
      </c>
      <c r="C122" s="2">
        <f>P122/AD122*1000000</f>
        <v>0</v>
      </c>
      <c r="D122" s="2" t="e">
        <f>LN(C122)</f>
        <v>#NUM!</v>
      </c>
      <c r="E122">
        <v>8.4899185498260881</v>
      </c>
      <c r="F122">
        <v>274.32678975182819</v>
      </c>
      <c r="G122">
        <v>302.29408179907091</v>
      </c>
      <c r="H122">
        <v>89.914804820101793</v>
      </c>
      <c r="I122">
        <v>90.56980566143676</v>
      </c>
      <c r="J122" t="s">
        <v>127</v>
      </c>
      <c r="K122" t="s">
        <v>94</v>
      </c>
      <c r="L122" t="s">
        <v>95</v>
      </c>
      <c r="M122">
        <v>41.334451010000002</v>
      </c>
      <c r="N122">
        <v>-93.099347829999999</v>
      </c>
      <c r="O122">
        <v>217</v>
      </c>
      <c r="P122">
        <v>0</v>
      </c>
      <c r="Q122">
        <v>0</v>
      </c>
      <c r="R122">
        <v>217</v>
      </c>
      <c r="S122" t="s">
        <v>2402</v>
      </c>
      <c r="T122">
        <v>27181</v>
      </c>
      <c r="U122">
        <v>2016</v>
      </c>
      <c r="V122">
        <v>5.1554207168916601E-2</v>
      </c>
      <c r="W122">
        <v>160.54386916666701</v>
      </c>
      <c r="X122">
        <v>116243.88888888901</v>
      </c>
      <c r="Y122">
        <v>1.3694823526685901E-3</v>
      </c>
      <c r="Z122">
        <v>59547.666666666701</v>
      </c>
      <c r="AA122">
        <v>0.80270175966070101</v>
      </c>
      <c r="AB122">
        <v>8.7315300895611705E-3</v>
      </c>
      <c r="AC122">
        <v>0.132110907504464</v>
      </c>
      <c r="AD122">
        <v>33278</v>
      </c>
      <c r="AE122">
        <v>3.1415493306148302E-3</v>
      </c>
      <c r="AF122">
        <v>9.8770713236571105E-4</v>
      </c>
      <c r="AG122">
        <v>0.98686560271063895</v>
      </c>
      <c r="AH122">
        <v>4</v>
      </c>
      <c r="AI122">
        <v>593294</v>
      </c>
      <c r="AJ122">
        <v>0.15865827060445581</v>
      </c>
      <c r="AK122">
        <v>0.20375564222796791</v>
      </c>
      <c r="AL122">
        <v>0.38684193671265849</v>
      </c>
      <c r="AM122">
        <v>0.25074415045491782</v>
      </c>
      <c r="AN122" t="s">
        <v>2244</v>
      </c>
      <c r="AO122">
        <v>20200818</v>
      </c>
      <c r="AP122">
        <v>52951</v>
      </c>
      <c r="AQ122">
        <v>504147</v>
      </c>
      <c r="AS122">
        <v>287</v>
      </c>
      <c r="AU122">
        <v>86</v>
      </c>
      <c r="AW122">
        <v>35</v>
      </c>
      <c r="AY122">
        <v>41565</v>
      </c>
      <c r="AZ122" t="s">
        <v>308</v>
      </c>
      <c r="BA122" t="s">
        <v>309</v>
      </c>
      <c r="BB122" t="s">
        <v>310</v>
      </c>
      <c r="BC122" t="s">
        <v>311</v>
      </c>
      <c r="BD122">
        <v>989</v>
      </c>
      <c r="BF122" t="s">
        <v>310</v>
      </c>
      <c r="BH122">
        <v>52951</v>
      </c>
      <c r="BL122">
        <v>565139</v>
      </c>
      <c r="BP122">
        <v>44689</v>
      </c>
      <c r="BQ122">
        <v>2928</v>
      </c>
      <c r="BR122">
        <v>41721</v>
      </c>
      <c r="BW122">
        <v>19</v>
      </c>
      <c r="BX122">
        <v>229</v>
      </c>
      <c r="BY122">
        <v>2885</v>
      </c>
      <c r="BZ122">
        <v>557098</v>
      </c>
      <c r="CA122">
        <v>557098</v>
      </c>
      <c r="CB122">
        <v>3114</v>
      </c>
      <c r="CC122">
        <v>557098</v>
      </c>
      <c r="CD122">
        <v>8</v>
      </c>
      <c r="CE122">
        <v>0</v>
      </c>
      <c r="CF122" t="s">
        <v>2245</v>
      </c>
      <c r="CG122">
        <v>0</v>
      </c>
      <c r="CH122">
        <v>0</v>
      </c>
      <c r="CI122">
        <v>0</v>
      </c>
      <c r="CJ122">
        <v>0</v>
      </c>
      <c r="CK122">
        <v>0</v>
      </c>
      <c r="CM122" t="s">
        <v>2241</v>
      </c>
      <c r="CN122" t="s">
        <v>368</v>
      </c>
      <c r="CO122">
        <v>0</v>
      </c>
    </row>
    <row r="123" spans="1:93" x14ac:dyDescent="0.2">
      <c r="A123" t="s">
        <v>2241</v>
      </c>
      <c r="B123" t="s">
        <v>2408</v>
      </c>
      <c r="C123" s="2">
        <f>P123/AD123*1000000</f>
        <v>0</v>
      </c>
      <c r="D123" s="2" t="e">
        <f>LN(C123)</f>
        <v>#NUM!</v>
      </c>
      <c r="E123">
        <v>8.0633569276165833</v>
      </c>
      <c r="F123">
        <v>270.36020783026919</v>
      </c>
      <c r="G123">
        <v>300.30468361088009</v>
      </c>
      <c r="H123">
        <v>92.542878656500264</v>
      </c>
      <c r="I123">
        <v>89.424133915008056</v>
      </c>
      <c r="J123" t="s">
        <v>1473</v>
      </c>
      <c r="K123" t="s">
        <v>94</v>
      </c>
      <c r="L123" t="s">
        <v>95</v>
      </c>
      <c r="M123">
        <v>43.356383710000003</v>
      </c>
      <c r="N123">
        <v>-92.788877189999994</v>
      </c>
      <c r="O123">
        <v>85</v>
      </c>
      <c r="P123">
        <v>0</v>
      </c>
      <c r="Q123">
        <v>0</v>
      </c>
      <c r="R123">
        <v>85</v>
      </c>
      <c r="S123" t="s">
        <v>2409</v>
      </c>
      <c r="T123">
        <v>27524</v>
      </c>
      <c r="U123">
        <v>2016</v>
      </c>
      <c r="V123">
        <v>4.4856681848146403E-2</v>
      </c>
      <c r="W123">
        <v>162.87534657142899</v>
      </c>
      <c r="X123">
        <v>100950.47619047599</v>
      </c>
      <c r="Y123">
        <v>2.2619885392580701E-4</v>
      </c>
      <c r="Z123">
        <v>47578.400000000001</v>
      </c>
      <c r="AA123">
        <v>0.88252344730279697</v>
      </c>
      <c r="AB123">
        <v>3.7594771978594899E-2</v>
      </c>
      <c r="AC123">
        <v>0.19187497992448899</v>
      </c>
      <c r="AD123">
        <v>9823</v>
      </c>
      <c r="AE123">
        <v>3.8127645134837002E-3</v>
      </c>
      <c r="AF123">
        <v>6.5346335578566402E-4</v>
      </c>
      <c r="AG123">
        <v>0.98371712383302401</v>
      </c>
      <c r="AH123">
        <v>4</v>
      </c>
      <c r="AI123">
        <v>194361</v>
      </c>
      <c r="AJ123">
        <v>0.2147755979851925</v>
      </c>
      <c r="AK123">
        <v>0.20526751766043599</v>
      </c>
      <c r="AL123">
        <v>0.32614053230843643</v>
      </c>
      <c r="AM123">
        <v>0.25381635204593522</v>
      </c>
      <c r="AN123" t="s">
        <v>2244</v>
      </c>
      <c r="AO123">
        <v>20200818</v>
      </c>
      <c r="AP123">
        <v>52951</v>
      </c>
      <c r="AQ123">
        <v>504147</v>
      </c>
      <c r="AS123">
        <v>287</v>
      </c>
      <c r="AU123">
        <v>86</v>
      </c>
      <c r="AW123">
        <v>35</v>
      </c>
      <c r="AY123">
        <v>41565</v>
      </c>
      <c r="AZ123" t="s">
        <v>308</v>
      </c>
      <c r="BA123" t="s">
        <v>309</v>
      </c>
      <c r="BB123" t="s">
        <v>310</v>
      </c>
      <c r="BC123" t="s">
        <v>311</v>
      </c>
      <c r="BD123">
        <v>989</v>
      </c>
      <c r="BF123" t="s">
        <v>310</v>
      </c>
      <c r="BH123">
        <v>52951</v>
      </c>
      <c r="BL123">
        <v>565139</v>
      </c>
      <c r="BP123">
        <v>44689</v>
      </c>
      <c r="BQ123">
        <v>2928</v>
      </c>
      <c r="BR123">
        <v>41721</v>
      </c>
      <c r="BW123">
        <v>19</v>
      </c>
      <c r="BX123">
        <v>229</v>
      </c>
      <c r="BY123">
        <v>2885</v>
      </c>
      <c r="BZ123">
        <v>557098</v>
      </c>
      <c r="CA123">
        <v>557098</v>
      </c>
      <c r="CB123">
        <v>3114</v>
      </c>
      <c r="CC123">
        <v>557098</v>
      </c>
      <c r="CD123">
        <v>8</v>
      </c>
      <c r="CE123">
        <v>0</v>
      </c>
      <c r="CF123" t="s">
        <v>2245</v>
      </c>
      <c r="CG123">
        <v>0</v>
      </c>
      <c r="CH123">
        <v>0</v>
      </c>
      <c r="CI123">
        <v>0</v>
      </c>
      <c r="CJ123">
        <v>0</v>
      </c>
      <c r="CK123">
        <v>0</v>
      </c>
      <c r="CM123" t="s">
        <v>2241</v>
      </c>
      <c r="CN123" t="s">
        <v>368</v>
      </c>
      <c r="CO123">
        <v>0</v>
      </c>
    </row>
    <row r="124" spans="1:93" x14ac:dyDescent="0.2">
      <c r="A124" t="s">
        <v>2241</v>
      </c>
      <c r="B124" t="s">
        <v>2429</v>
      </c>
      <c r="C124" s="2">
        <f>P124/AD124*1000000</f>
        <v>0</v>
      </c>
      <c r="D124" s="2" t="e">
        <f>LN(C124)</f>
        <v>#NUM!</v>
      </c>
      <c r="E124">
        <v>7.5282578339755677</v>
      </c>
      <c r="F124">
        <v>271.13544561831412</v>
      </c>
      <c r="G124">
        <v>301.14094556329229</v>
      </c>
      <c r="H124">
        <v>92.783655414929314</v>
      </c>
      <c r="I124">
        <v>89.507668864124099</v>
      </c>
      <c r="J124" t="s">
        <v>2430</v>
      </c>
      <c r="K124" t="s">
        <v>94</v>
      </c>
      <c r="L124" t="s">
        <v>95</v>
      </c>
      <c r="M124">
        <v>43.081938489999999</v>
      </c>
      <c r="N124">
        <v>-94.678246209999998</v>
      </c>
      <c r="O124">
        <v>104</v>
      </c>
      <c r="P124">
        <v>0</v>
      </c>
      <c r="Q124">
        <v>0</v>
      </c>
      <c r="R124">
        <v>104</v>
      </c>
      <c r="S124" t="s">
        <v>2431</v>
      </c>
      <c r="T124">
        <v>27668</v>
      </c>
      <c r="U124">
        <v>2016</v>
      </c>
      <c r="V124">
        <v>4.1520663071105801E-2</v>
      </c>
      <c r="W124">
        <v>12.444078625</v>
      </c>
      <c r="X124">
        <v>79862.5</v>
      </c>
      <c r="Y124">
        <v>6.2548256437997196E-3</v>
      </c>
      <c r="Z124">
        <v>48729.5</v>
      </c>
      <c r="AA124">
        <v>0.76760825109975805</v>
      </c>
      <c r="AB124">
        <v>2.2596933073648101E-2</v>
      </c>
      <c r="AC124">
        <v>0.17727723558448699</v>
      </c>
      <c r="AD124">
        <v>9375</v>
      </c>
      <c r="AE124">
        <v>1.9371869099207399E-3</v>
      </c>
      <c r="AF124">
        <v>5.5150332452888896E-4</v>
      </c>
      <c r="AG124">
        <v>0.97960791906938705</v>
      </c>
      <c r="AH124">
        <v>1</v>
      </c>
      <c r="AI124">
        <v>172149</v>
      </c>
      <c r="AJ124">
        <v>0.2141458852505678</v>
      </c>
      <c r="AK124">
        <v>0.18509546962224591</v>
      </c>
      <c r="AL124">
        <v>0.34784401884414079</v>
      </c>
      <c r="AM124">
        <v>0.25291462628304551</v>
      </c>
      <c r="AN124" t="s">
        <v>2244</v>
      </c>
      <c r="AO124">
        <v>20200818</v>
      </c>
      <c r="AP124">
        <v>52951</v>
      </c>
      <c r="AQ124">
        <v>504147</v>
      </c>
      <c r="AS124">
        <v>287</v>
      </c>
      <c r="AU124">
        <v>86</v>
      </c>
      <c r="AW124">
        <v>35</v>
      </c>
      <c r="AY124">
        <v>41565</v>
      </c>
      <c r="AZ124" t="s">
        <v>308</v>
      </c>
      <c r="BA124" t="s">
        <v>309</v>
      </c>
      <c r="BB124" t="s">
        <v>310</v>
      </c>
      <c r="BC124" t="s">
        <v>311</v>
      </c>
      <c r="BD124">
        <v>989</v>
      </c>
      <c r="BF124" t="s">
        <v>310</v>
      </c>
      <c r="BH124">
        <v>52951</v>
      </c>
      <c r="BL124">
        <v>565139</v>
      </c>
      <c r="BP124">
        <v>44689</v>
      </c>
      <c r="BQ124">
        <v>2928</v>
      </c>
      <c r="BR124">
        <v>41721</v>
      </c>
      <c r="BW124">
        <v>19</v>
      </c>
      <c r="BX124">
        <v>229</v>
      </c>
      <c r="BY124">
        <v>2885</v>
      </c>
      <c r="BZ124">
        <v>557098</v>
      </c>
      <c r="CA124">
        <v>557098</v>
      </c>
      <c r="CB124">
        <v>3114</v>
      </c>
      <c r="CC124">
        <v>557098</v>
      </c>
      <c r="CD124">
        <v>8</v>
      </c>
      <c r="CE124">
        <v>0</v>
      </c>
      <c r="CF124" t="s">
        <v>2245</v>
      </c>
      <c r="CG124">
        <v>0</v>
      </c>
      <c r="CH124">
        <v>0</v>
      </c>
      <c r="CI124">
        <v>0</v>
      </c>
      <c r="CJ124">
        <v>0</v>
      </c>
      <c r="CK124">
        <v>0</v>
      </c>
      <c r="CM124" t="s">
        <v>2241</v>
      </c>
      <c r="CN124" t="s">
        <v>368</v>
      </c>
      <c r="CO124">
        <v>0</v>
      </c>
    </row>
    <row r="125" spans="1:93" x14ac:dyDescent="0.2">
      <c r="A125" t="s">
        <v>2241</v>
      </c>
      <c r="B125" t="s">
        <v>2449</v>
      </c>
      <c r="C125" s="2">
        <f>P125/AD125*1000000</f>
        <v>0</v>
      </c>
      <c r="D125" s="2" t="e">
        <f>LN(C125)</f>
        <v>#NUM!</v>
      </c>
      <c r="E125">
        <v>7.979261519346375</v>
      </c>
      <c r="F125">
        <v>272.2268947433505</v>
      </c>
      <c r="G125">
        <v>301.43626910272178</v>
      </c>
      <c r="H125">
        <v>93.419325137523074</v>
      </c>
      <c r="I125">
        <v>90.502200146379806</v>
      </c>
      <c r="J125" t="s">
        <v>2450</v>
      </c>
      <c r="K125" t="s">
        <v>94</v>
      </c>
      <c r="L125" t="s">
        <v>95</v>
      </c>
      <c r="M125">
        <v>42.386240710000003</v>
      </c>
      <c r="N125">
        <v>-95.105478919999996</v>
      </c>
      <c r="O125">
        <v>91</v>
      </c>
      <c r="P125">
        <v>0</v>
      </c>
      <c r="Q125">
        <v>0</v>
      </c>
      <c r="R125">
        <v>91</v>
      </c>
      <c r="S125" t="s">
        <v>2451</v>
      </c>
      <c r="T125">
        <v>27704</v>
      </c>
      <c r="U125">
        <v>2016</v>
      </c>
      <c r="V125">
        <v>8.2235703140460095E-2</v>
      </c>
      <c r="W125">
        <v>16.925429749999999</v>
      </c>
      <c r="X125">
        <v>90662.5</v>
      </c>
      <c r="Y125">
        <v>6.6427657416928401E-3</v>
      </c>
      <c r="Z125">
        <v>49359.25</v>
      </c>
      <c r="AA125">
        <v>0.79443020547686405</v>
      </c>
      <c r="AB125">
        <v>4.2552606450853001E-2</v>
      </c>
      <c r="AC125">
        <v>0.12669702082463499</v>
      </c>
      <c r="AD125">
        <v>9696</v>
      </c>
      <c r="AE125">
        <v>0</v>
      </c>
      <c r="AF125">
        <v>0</v>
      </c>
      <c r="AG125">
        <v>0.97856523594312805</v>
      </c>
      <c r="AH125">
        <v>2</v>
      </c>
      <c r="AI125">
        <v>191104</v>
      </c>
      <c r="AJ125">
        <v>0.22484615706630939</v>
      </c>
      <c r="AK125">
        <v>0.18648484594775619</v>
      </c>
      <c r="AL125">
        <v>0.31418494641661088</v>
      </c>
      <c r="AM125">
        <v>0.27448405056932351</v>
      </c>
      <c r="AN125" t="s">
        <v>2244</v>
      </c>
      <c r="AO125">
        <v>20200818</v>
      </c>
      <c r="AP125">
        <v>52951</v>
      </c>
      <c r="AQ125">
        <v>504147</v>
      </c>
      <c r="AS125">
        <v>287</v>
      </c>
      <c r="AU125">
        <v>86</v>
      </c>
      <c r="AW125">
        <v>35</v>
      </c>
      <c r="AY125">
        <v>41565</v>
      </c>
      <c r="AZ125" t="s">
        <v>308</v>
      </c>
      <c r="BA125" t="s">
        <v>309</v>
      </c>
      <c r="BB125" t="s">
        <v>310</v>
      </c>
      <c r="BC125" t="s">
        <v>311</v>
      </c>
      <c r="BD125">
        <v>989</v>
      </c>
      <c r="BF125" t="s">
        <v>310</v>
      </c>
      <c r="BH125">
        <v>52951</v>
      </c>
      <c r="BL125">
        <v>565139</v>
      </c>
      <c r="BP125">
        <v>44689</v>
      </c>
      <c r="BQ125">
        <v>2928</v>
      </c>
      <c r="BR125">
        <v>41721</v>
      </c>
      <c r="BW125">
        <v>19</v>
      </c>
      <c r="BX125">
        <v>229</v>
      </c>
      <c r="BY125">
        <v>2885</v>
      </c>
      <c r="BZ125">
        <v>557098</v>
      </c>
      <c r="CA125">
        <v>557098</v>
      </c>
      <c r="CB125">
        <v>3114</v>
      </c>
      <c r="CC125">
        <v>557098</v>
      </c>
      <c r="CD125">
        <v>8</v>
      </c>
      <c r="CE125">
        <v>0</v>
      </c>
      <c r="CF125" t="s">
        <v>2245</v>
      </c>
      <c r="CG125">
        <v>0</v>
      </c>
      <c r="CH125">
        <v>0</v>
      </c>
      <c r="CI125">
        <v>0</v>
      </c>
      <c r="CJ125">
        <v>0</v>
      </c>
      <c r="CK125">
        <v>0</v>
      </c>
      <c r="CM125" t="s">
        <v>2241</v>
      </c>
      <c r="CN125" t="s">
        <v>368</v>
      </c>
      <c r="CO125">
        <v>0</v>
      </c>
    </row>
    <row r="126" spans="1:93" x14ac:dyDescent="0.2">
      <c r="A126" t="s">
        <v>2241</v>
      </c>
      <c r="B126" t="s">
        <v>2459</v>
      </c>
      <c r="C126" s="2">
        <f>P126/AD126*1000000</f>
        <v>0</v>
      </c>
      <c r="D126" s="2" t="e">
        <f>LN(C126)</f>
        <v>#NUM!</v>
      </c>
      <c r="E126">
        <v>7.7590838264851438</v>
      </c>
      <c r="F126">
        <v>270.20110162600582</v>
      </c>
      <c r="G126">
        <v>300.14228465476322</v>
      </c>
      <c r="H126">
        <v>92.967642262276854</v>
      </c>
      <c r="I126">
        <v>89.379477246639411</v>
      </c>
      <c r="J126" t="s">
        <v>1415</v>
      </c>
      <c r="K126" t="s">
        <v>94</v>
      </c>
      <c r="L126" t="s">
        <v>95</v>
      </c>
      <c r="M126">
        <v>43.377507680000001</v>
      </c>
      <c r="N126">
        <v>-93.260876019999998</v>
      </c>
      <c r="O126">
        <v>71</v>
      </c>
      <c r="P126">
        <v>0</v>
      </c>
      <c r="Q126">
        <v>0</v>
      </c>
      <c r="R126">
        <v>71</v>
      </c>
      <c r="S126" t="s">
        <v>2460</v>
      </c>
      <c r="T126">
        <v>27542</v>
      </c>
      <c r="U126">
        <v>2016</v>
      </c>
      <c r="V126">
        <v>7.2720230574793598E-2</v>
      </c>
      <c r="W126">
        <v>23.595633750000001</v>
      </c>
      <c r="X126">
        <v>102975</v>
      </c>
      <c r="Y126">
        <v>4.8951503192271699E-3</v>
      </c>
      <c r="Z126">
        <v>50910.75</v>
      </c>
      <c r="AA126">
        <v>0.820589319211666</v>
      </c>
      <c r="AB126">
        <v>2.31854646996901E-2</v>
      </c>
      <c r="AC126">
        <v>8.8916188313075101E-2</v>
      </c>
      <c r="AD126">
        <v>7879</v>
      </c>
      <c r="AE126">
        <v>2.8595902238267102E-3</v>
      </c>
      <c r="AF126">
        <v>3.5800978540338697E-4</v>
      </c>
      <c r="AG126">
        <v>0.97977607207413997</v>
      </c>
      <c r="AH126">
        <v>2</v>
      </c>
      <c r="AI126">
        <v>138130</v>
      </c>
      <c r="AJ126">
        <v>0.18969811047563889</v>
      </c>
      <c r="AK126">
        <v>0.183616882646782</v>
      </c>
      <c r="AL126">
        <v>0.34772315934264819</v>
      </c>
      <c r="AM126">
        <v>0.27896184753493092</v>
      </c>
      <c r="AN126" t="s">
        <v>2244</v>
      </c>
      <c r="AO126">
        <v>20200818</v>
      </c>
      <c r="AP126">
        <v>52951</v>
      </c>
      <c r="AQ126">
        <v>504147</v>
      </c>
      <c r="AS126">
        <v>287</v>
      </c>
      <c r="AU126">
        <v>86</v>
      </c>
      <c r="AW126">
        <v>35</v>
      </c>
      <c r="AY126">
        <v>41565</v>
      </c>
      <c r="AZ126" t="s">
        <v>308</v>
      </c>
      <c r="BA126" t="s">
        <v>309</v>
      </c>
      <c r="BB126" t="s">
        <v>310</v>
      </c>
      <c r="BC126" t="s">
        <v>311</v>
      </c>
      <c r="BD126">
        <v>989</v>
      </c>
      <c r="BF126" t="s">
        <v>310</v>
      </c>
      <c r="BH126">
        <v>52951</v>
      </c>
      <c r="BL126">
        <v>565139</v>
      </c>
      <c r="BP126">
        <v>44689</v>
      </c>
      <c r="BQ126">
        <v>2928</v>
      </c>
      <c r="BR126">
        <v>41721</v>
      </c>
      <c r="BW126">
        <v>19</v>
      </c>
      <c r="BX126">
        <v>229</v>
      </c>
      <c r="BY126">
        <v>2885</v>
      </c>
      <c r="BZ126">
        <v>557098</v>
      </c>
      <c r="CA126">
        <v>557098</v>
      </c>
      <c r="CB126">
        <v>3114</v>
      </c>
      <c r="CC126">
        <v>557098</v>
      </c>
      <c r="CD126">
        <v>8</v>
      </c>
      <c r="CE126">
        <v>0</v>
      </c>
      <c r="CF126" t="s">
        <v>2245</v>
      </c>
      <c r="CG126">
        <v>0</v>
      </c>
      <c r="CH126">
        <v>0</v>
      </c>
      <c r="CI126">
        <v>0</v>
      </c>
      <c r="CJ126">
        <v>0</v>
      </c>
      <c r="CK126">
        <v>0</v>
      </c>
      <c r="CM126" t="s">
        <v>2241</v>
      </c>
      <c r="CN126" t="s">
        <v>368</v>
      </c>
      <c r="CO126">
        <v>0</v>
      </c>
    </row>
    <row r="127" spans="1:93" x14ac:dyDescent="0.2">
      <c r="A127" t="s">
        <v>2241</v>
      </c>
      <c r="B127" t="s">
        <v>2464</v>
      </c>
      <c r="C127" s="2">
        <f>P127/AD127*1000000</f>
        <v>0</v>
      </c>
      <c r="D127" s="2" t="e">
        <f>LN(C127)</f>
        <v>#NUM!</v>
      </c>
      <c r="E127">
        <v>7.7897958957912543</v>
      </c>
      <c r="F127">
        <v>274.9743124009471</v>
      </c>
      <c r="G127">
        <v>302.49921935411578</v>
      </c>
      <c r="H127">
        <v>93.382603465902548</v>
      </c>
      <c r="I127">
        <v>91.149013552827739</v>
      </c>
      <c r="J127" t="s">
        <v>1183</v>
      </c>
      <c r="K127" t="s">
        <v>94</v>
      </c>
      <c r="L127" t="s">
        <v>95</v>
      </c>
      <c r="M127">
        <v>40.737105790000001</v>
      </c>
      <c r="N127">
        <v>-94.697785629999998</v>
      </c>
      <c r="O127">
        <v>104</v>
      </c>
      <c r="P127">
        <v>0</v>
      </c>
      <c r="Q127">
        <v>0</v>
      </c>
      <c r="R127">
        <v>104</v>
      </c>
      <c r="S127" t="s">
        <v>2465</v>
      </c>
      <c r="T127">
        <v>27902</v>
      </c>
      <c r="U127">
        <v>2016</v>
      </c>
      <c r="V127">
        <v>0.13746498575616301</v>
      </c>
      <c r="W127">
        <v>9.8251494285714305</v>
      </c>
      <c r="X127">
        <v>67757.142857142899</v>
      </c>
      <c r="Y127">
        <v>7.5886928476569899E-4</v>
      </c>
      <c r="Z127">
        <v>49344.142857142899</v>
      </c>
      <c r="AA127">
        <v>0.76797235970677702</v>
      </c>
      <c r="AB127">
        <v>4.0939786885454098E-2</v>
      </c>
      <c r="AC127">
        <v>0.117360192384608</v>
      </c>
      <c r="AD127">
        <v>6383</v>
      </c>
      <c r="AE127">
        <v>6.5450361761990299E-3</v>
      </c>
      <c r="AF127">
        <v>1.57064316084575E-3</v>
      </c>
      <c r="AG127">
        <v>0.97277673444337498</v>
      </c>
      <c r="AH127">
        <v>1</v>
      </c>
      <c r="AI127">
        <v>116895</v>
      </c>
      <c r="AJ127">
        <v>0.2146456221395269</v>
      </c>
      <c r="AK127">
        <v>0</v>
      </c>
      <c r="AL127">
        <v>0.32896188887463113</v>
      </c>
      <c r="AM127">
        <v>0.26210701911972278</v>
      </c>
      <c r="AN127" t="s">
        <v>2244</v>
      </c>
      <c r="AO127">
        <v>20200818</v>
      </c>
      <c r="AP127">
        <v>52951</v>
      </c>
      <c r="AQ127">
        <v>504147</v>
      </c>
      <c r="AS127">
        <v>287</v>
      </c>
      <c r="AU127">
        <v>86</v>
      </c>
      <c r="AW127">
        <v>35</v>
      </c>
      <c r="AY127">
        <v>41565</v>
      </c>
      <c r="AZ127" t="s">
        <v>308</v>
      </c>
      <c r="BA127" t="s">
        <v>309</v>
      </c>
      <c r="BB127" t="s">
        <v>310</v>
      </c>
      <c r="BC127" t="s">
        <v>311</v>
      </c>
      <c r="BD127">
        <v>989</v>
      </c>
      <c r="BF127" t="s">
        <v>310</v>
      </c>
      <c r="BH127">
        <v>52951</v>
      </c>
      <c r="BL127">
        <v>565139</v>
      </c>
      <c r="BP127">
        <v>44689</v>
      </c>
      <c r="BQ127">
        <v>2928</v>
      </c>
      <c r="BR127">
        <v>41721</v>
      </c>
      <c r="BW127">
        <v>19</v>
      </c>
      <c r="BX127">
        <v>229</v>
      </c>
      <c r="BY127">
        <v>2885</v>
      </c>
      <c r="BZ127">
        <v>557098</v>
      </c>
      <c r="CA127">
        <v>557098</v>
      </c>
      <c r="CB127">
        <v>3114</v>
      </c>
      <c r="CC127">
        <v>557098</v>
      </c>
      <c r="CD127">
        <v>8</v>
      </c>
      <c r="CE127">
        <v>0</v>
      </c>
      <c r="CF127" t="s">
        <v>2245</v>
      </c>
      <c r="CG127">
        <v>0</v>
      </c>
      <c r="CH127">
        <v>0</v>
      </c>
      <c r="CI127">
        <v>0</v>
      </c>
      <c r="CJ127">
        <v>0</v>
      </c>
      <c r="CK127">
        <v>0</v>
      </c>
      <c r="CM127" t="s">
        <v>2241</v>
      </c>
      <c r="CN127" t="s">
        <v>368</v>
      </c>
      <c r="CO127">
        <v>0</v>
      </c>
    </row>
    <row r="128" spans="1:93" x14ac:dyDescent="0.2">
      <c r="A128" t="s">
        <v>2486</v>
      </c>
      <c r="B128" t="s">
        <v>2498</v>
      </c>
      <c r="C128" s="2">
        <f>P128/AD128*1000000</f>
        <v>0</v>
      </c>
      <c r="D128" s="2" t="e">
        <f>LN(C128)</f>
        <v>#NUM!</v>
      </c>
      <c r="E128">
        <v>5.9110958808856164</v>
      </c>
      <c r="F128">
        <v>278.53116912479021</v>
      </c>
      <c r="G128">
        <v>305.38656016337052</v>
      </c>
      <c r="H128">
        <v>86.501565465077334</v>
      </c>
      <c r="I128">
        <v>87.197497949441242</v>
      </c>
      <c r="J128" t="s">
        <v>2499</v>
      </c>
      <c r="K128" t="s">
        <v>94</v>
      </c>
      <c r="L128" t="s">
        <v>95</v>
      </c>
      <c r="M128">
        <v>39.48028352</v>
      </c>
      <c r="N128">
        <v>-97.649253430000002</v>
      </c>
      <c r="O128">
        <v>42</v>
      </c>
      <c r="P128">
        <v>0</v>
      </c>
      <c r="Q128">
        <v>0</v>
      </c>
      <c r="R128">
        <v>42</v>
      </c>
      <c r="S128" t="s">
        <v>2500</v>
      </c>
      <c r="T128">
        <v>39260</v>
      </c>
      <c r="U128">
        <v>2016</v>
      </c>
      <c r="V128">
        <v>5.9539448635483598E-2</v>
      </c>
      <c r="W128">
        <v>9.0530621666666704</v>
      </c>
      <c r="X128">
        <v>66783.333333333299</v>
      </c>
      <c r="Y128">
        <v>1.87651971667195E-3</v>
      </c>
      <c r="Z128">
        <v>45277.833333333299</v>
      </c>
      <c r="AA128">
        <v>0.80084208303598903</v>
      </c>
      <c r="AB128">
        <v>2.28241752166056E-2</v>
      </c>
      <c r="AC128">
        <v>0.11044196083346799</v>
      </c>
      <c r="AD128">
        <v>9577</v>
      </c>
      <c r="AE128">
        <v>1.7443704408499801E-3</v>
      </c>
      <c r="AF128">
        <v>7.4003594460302297E-4</v>
      </c>
      <c r="AG128">
        <v>0.98422172639829897</v>
      </c>
      <c r="AH128">
        <v>1</v>
      </c>
      <c r="AI128">
        <v>173666</v>
      </c>
      <c r="AJ128">
        <v>0.21790678659035159</v>
      </c>
      <c r="AK128">
        <v>0.1795515529810095</v>
      </c>
      <c r="AL128">
        <v>0.35508389667522722</v>
      </c>
      <c r="AM128">
        <v>0.24745776375341169</v>
      </c>
      <c r="AN128" t="s">
        <v>2489</v>
      </c>
      <c r="AO128">
        <v>20200818</v>
      </c>
      <c r="AP128">
        <v>35167</v>
      </c>
      <c r="AQ128">
        <v>319095</v>
      </c>
      <c r="AS128">
        <v>229</v>
      </c>
      <c r="AT128">
        <v>2034</v>
      </c>
      <c r="AU128">
        <v>62</v>
      </c>
      <c r="AV128">
        <v>560</v>
      </c>
      <c r="AW128">
        <v>24</v>
      </c>
      <c r="AX128">
        <v>200</v>
      </c>
      <c r="AY128">
        <v>1409</v>
      </c>
      <c r="AZ128" t="s">
        <v>308</v>
      </c>
      <c r="BA128" t="s">
        <v>2490</v>
      </c>
      <c r="BB128" t="s">
        <v>2491</v>
      </c>
      <c r="BC128" t="s">
        <v>2492</v>
      </c>
      <c r="BD128">
        <v>405</v>
      </c>
      <c r="BE128">
        <v>2034</v>
      </c>
      <c r="BF128" t="s">
        <v>2491</v>
      </c>
      <c r="BL128">
        <v>354262</v>
      </c>
      <c r="BW128">
        <v>20</v>
      </c>
      <c r="BX128">
        <v>0</v>
      </c>
      <c r="BY128">
        <v>0</v>
      </c>
      <c r="BZ128">
        <v>354262</v>
      </c>
      <c r="CA128">
        <v>354262</v>
      </c>
      <c r="CB128">
        <v>0</v>
      </c>
      <c r="CC128">
        <v>354262</v>
      </c>
      <c r="CD128">
        <v>0</v>
      </c>
      <c r="CE128">
        <v>0</v>
      </c>
      <c r="CF128" t="s">
        <v>2493</v>
      </c>
      <c r="CG128">
        <v>0</v>
      </c>
      <c r="CH128">
        <v>0</v>
      </c>
      <c r="CI128">
        <v>0</v>
      </c>
      <c r="CJ128">
        <v>0</v>
      </c>
      <c r="CK128">
        <v>0</v>
      </c>
      <c r="CM128" t="s">
        <v>2494</v>
      </c>
      <c r="CN128" t="s">
        <v>2495</v>
      </c>
      <c r="CO128">
        <v>156</v>
      </c>
    </row>
    <row r="129" spans="1:93" x14ac:dyDescent="0.2">
      <c r="A129" t="s">
        <v>2486</v>
      </c>
      <c r="B129" t="s">
        <v>2501</v>
      </c>
      <c r="C129" s="2">
        <f>P129/AD129*1000000</f>
        <v>0</v>
      </c>
      <c r="D129" s="2" t="e">
        <f>LN(C129)</f>
        <v>#NUM!</v>
      </c>
      <c r="E129">
        <v>6.035630891078724</v>
      </c>
      <c r="F129">
        <v>281.44992101763302</v>
      </c>
      <c r="G129">
        <v>306.44146268594841</v>
      </c>
      <c r="H129">
        <v>88.296535240792963</v>
      </c>
      <c r="I129">
        <v>86.147323198134586</v>
      </c>
      <c r="J129" t="s">
        <v>2502</v>
      </c>
      <c r="K129" t="s">
        <v>94</v>
      </c>
      <c r="L129" t="s">
        <v>95</v>
      </c>
      <c r="M129">
        <v>38.087800790000003</v>
      </c>
      <c r="N129">
        <v>-99.89829881</v>
      </c>
      <c r="O129">
        <v>11</v>
      </c>
      <c r="P129">
        <v>0</v>
      </c>
      <c r="Q129">
        <v>0</v>
      </c>
      <c r="R129">
        <v>11</v>
      </c>
      <c r="S129" t="s">
        <v>2503</v>
      </c>
      <c r="T129">
        <v>40340</v>
      </c>
      <c r="U129">
        <v>2016</v>
      </c>
      <c r="V129">
        <v>5.0285816362986797E-2</v>
      </c>
      <c r="W129">
        <v>3.1102560000000001</v>
      </c>
      <c r="X129">
        <v>76250</v>
      </c>
      <c r="Y129">
        <v>0</v>
      </c>
      <c r="Z129">
        <v>56434</v>
      </c>
      <c r="AA129">
        <v>0.76655269672497095</v>
      </c>
      <c r="AB129">
        <v>7.4028930504475496E-2</v>
      </c>
      <c r="AC129">
        <v>0.12255095332018399</v>
      </c>
      <c r="AD129">
        <v>1816</v>
      </c>
      <c r="AE129">
        <v>1.1949215832711E-2</v>
      </c>
      <c r="AF129">
        <v>3.1446540880503198E-3</v>
      </c>
      <c r="AG129">
        <v>0.97031640684324305</v>
      </c>
      <c r="AH129">
        <v>1</v>
      </c>
      <c r="AI129">
        <v>36050</v>
      </c>
      <c r="AJ129">
        <v>0.20607489597780859</v>
      </c>
      <c r="AK129">
        <v>0</v>
      </c>
      <c r="AL129">
        <v>0.32380027739251038</v>
      </c>
      <c r="AM129">
        <v>0.26954230235783633</v>
      </c>
      <c r="AN129" t="s">
        <v>2489</v>
      </c>
      <c r="AO129">
        <v>20200818</v>
      </c>
      <c r="AP129">
        <v>35167</v>
      </c>
      <c r="AQ129">
        <v>319095</v>
      </c>
      <c r="AS129">
        <v>229</v>
      </c>
      <c r="AT129">
        <v>2034</v>
      </c>
      <c r="AU129">
        <v>62</v>
      </c>
      <c r="AV129">
        <v>560</v>
      </c>
      <c r="AW129">
        <v>24</v>
      </c>
      <c r="AX129">
        <v>200</v>
      </c>
      <c r="AY129">
        <v>1409</v>
      </c>
      <c r="AZ129" t="s">
        <v>308</v>
      </c>
      <c r="BA129" t="s">
        <v>2490</v>
      </c>
      <c r="BB129" t="s">
        <v>2491</v>
      </c>
      <c r="BC129" t="s">
        <v>2492</v>
      </c>
      <c r="BD129">
        <v>405</v>
      </c>
      <c r="BE129">
        <v>2034</v>
      </c>
      <c r="BF129" t="s">
        <v>2491</v>
      </c>
      <c r="BL129">
        <v>354262</v>
      </c>
      <c r="BW129">
        <v>20</v>
      </c>
      <c r="BX129">
        <v>0</v>
      </c>
      <c r="BY129">
        <v>0</v>
      </c>
      <c r="BZ129">
        <v>354262</v>
      </c>
      <c r="CA129">
        <v>354262</v>
      </c>
      <c r="CB129">
        <v>0</v>
      </c>
      <c r="CC129">
        <v>354262</v>
      </c>
      <c r="CD129">
        <v>0</v>
      </c>
      <c r="CE129">
        <v>0</v>
      </c>
      <c r="CF129" t="s">
        <v>2493</v>
      </c>
      <c r="CG129">
        <v>0</v>
      </c>
      <c r="CH129">
        <v>0</v>
      </c>
      <c r="CI129">
        <v>0</v>
      </c>
      <c r="CJ129">
        <v>0</v>
      </c>
      <c r="CK129">
        <v>0</v>
      </c>
      <c r="CM129" t="s">
        <v>2494</v>
      </c>
      <c r="CN129" t="s">
        <v>2495</v>
      </c>
      <c r="CO129">
        <v>156</v>
      </c>
    </row>
    <row r="130" spans="1:93" x14ac:dyDescent="0.2">
      <c r="A130" t="s">
        <v>2486</v>
      </c>
      <c r="B130" t="s">
        <v>2506</v>
      </c>
      <c r="C130" s="2">
        <f>P130/AD130*1000000</f>
        <v>0</v>
      </c>
      <c r="D130" s="2" t="e">
        <f>LN(C130)</f>
        <v>#NUM!</v>
      </c>
      <c r="E130">
        <v>7.4860045449786963</v>
      </c>
      <c r="F130">
        <v>278.3884901667729</v>
      </c>
      <c r="G130">
        <v>304.61816301297171</v>
      </c>
      <c r="H130">
        <v>87.372977334914026</v>
      </c>
      <c r="I130">
        <v>87.548151123362558</v>
      </c>
      <c r="J130" t="s">
        <v>217</v>
      </c>
      <c r="K130" t="s">
        <v>94</v>
      </c>
      <c r="L130" t="s">
        <v>95</v>
      </c>
      <c r="M130">
        <v>39.234794100000002</v>
      </c>
      <c r="N130">
        <v>-95.382892319999996</v>
      </c>
      <c r="O130">
        <v>95</v>
      </c>
      <c r="P130">
        <v>0</v>
      </c>
      <c r="Q130">
        <v>0</v>
      </c>
      <c r="R130">
        <v>95</v>
      </c>
      <c r="S130" t="s">
        <v>2507</v>
      </c>
      <c r="T130">
        <v>38792</v>
      </c>
      <c r="U130">
        <v>2016</v>
      </c>
      <c r="V130">
        <v>3.3631152185631202E-2</v>
      </c>
      <c r="W130">
        <v>37.491492222222199</v>
      </c>
      <c r="X130">
        <v>125788.88888888901</v>
      </c>
      <c r="Y130">
        <v>6.9184636085674097E-3</v>
      </c>
      <c r="Z130">
        <v>55876.444444444503</v>
      </c>
      <c r="AA130">
        <v>0.81613446365053299</v>
      </c>
      <c r="AB130">
        <v>1.8319683991194199E-2</v>
      </c>
      <c r="AC130">
        <v>0.105301308880433</v>
      </c>
      <c r="AD130">
        <v>19165</v>
      </c>
      <c r="AE130">
        <v>0</v>
      </c>
      <c r="AF130">
        <v>6.0403997688956599E-3</v>
      </c>
      <c r="AG130">
        <v>0.95870962961698203</v>
      </c>
      <c r="AH130">
        <v>2</v>
      </c>
      <c r="AI130">
        <v>339808</v>
      </c>
      <c r="AJ130">
        <v>0.1501759817308598</v>
      </c>
      <c r="AK130">
        <v>0.20118714097372631</v>
      </c>
      <c r="AL130">
        <v>0.35768433939165639</v>
      </c>
      <c r="AM130">
        <v>0.29095253790375741</v>
      </c>
      <c r="AN130" t="s">
        <v>2489</v>
      </c>
      <c r="AO130">
        <v>20200818</v>
      </c>
      <c r="AP130">
        <v>35167</v>
      </c>
      <c r="AQ130">
        <v>319095</v>
      </c>
      <c r="AS130">
        <v>229</v>
      </c>
      <c r="AT130">
        <v>2034</v>
      </c>
      <c r="AU130">
        <v>62</v>
      </c>
      <c r="AV130">
        <v>560</v>
      </c>
      <c r="AW130">
        <v>24</v>
      </c>
      <c r="AX130">
        <v>200</v>
      </c>
      <c r="AY130">
        <v>1409</v>
      </c>
      <c r="AZ130" t="s">
        <v>308</v>
      </c>
      <c r="BA130" t="s">
        <v>2490</v>
      </c>
      <c r="BB130" t="s">
        <v>2491</v>
      </c>
      <c r="BC130" t="s">
        <v>2492</v>
      </c>
      <c r="BD130">
        <v>405</v>
      </c>
      <c r="BE130">
        <v>2034</v>
      </c>
      <c r="BF130" t="s">
        <v>2491</v>
      </c>
      <c r="BL130">
        <v>354262</v>
      </c>
      <c r="BW130">
        <v>20</v>
      </c>
      <c r="BX130">
        <v>0</v>
      </c>
      <c r="BY130">
        <v>0</v>
      </c>
      <c r="BZ130">
        <v>354262</v>
      </c>
      <c r="CA130">
        <v>354262</v>
      </c>
      <c r="CB130">
        <v>0</v>
      </c>
      <c r="CC130">
        <v>354262</v>
      </c>
      <c r="CD130">
        <v>0</v>
      </c>
      <c r="CE130">
        <v>0</v>
      </c>
      <c r="CF130" t="s">
        <v>2493</v>
      </c>
      <c r="CG130">
        <v>0</v>
      </c>
      <c r="CH130">
        <v>0</v>
      </c>
      <c r="CI130">
        <v>0</v>
      </c>
      <c r="CJ130">
        <v>0</v>
      </c>
      <c r="CK130">
        <v>0</v>
      </c>
      <c r="CM130" t="s">
        <v>2494</v>
      </c>
      <c r="CN130" t="s">
        <v>2495</v>
      </c>
      <c r="CO130">
        <v>156</v>
      </c>
    </row>
    <row r="131" spans="1:93" x14ac:dyDescent="0.2">
      <c r="A131" t="s">
        <v>2486</v>
      </c>
      <c r="B131" t="s">
        <v>2516</v>
      </c>
      <c r="C131" s="2">
        <f>P131/AD131*1000000</f>
        <v>0</v>
      </c>
      <c r="D131" s="2" t="e">
        <f>LN(C131)</f>
        <v>#NUM!</v>
      </c>
      <c r="E131">
        <v>6.6273249107836563</v>
      </c>
      <c r="F131">
        <v>281.16655012551581</v>
      </c>
      <c r="G131">
        <v>306.53030313411398</v>
      </c>
      <c r="H131">
        <v>87.344519436796176</v>
      </c>
      <c r="I131">
        <v>87.104961072373868</v>
      </c>
      <c r="J131" t="s">
        <v>2517</v>
      </c>
      <c r="K131" t="s">
        <v>94</v>
      </c>
      <c r="L131" t="s">
        <v>95</v>
      </c>
      <c r="M131">
        <v>37.55909527</v>
      </c>
      <c r="N131">
        <v>-98.136386779999995</v>
      </c>
      <c r="O131">
        <v>27</v>
      </c>
      <c r="P131">
        <v>0</v>
      </c>
      <c r="Q131">
        <v>0</v>
      </c>
      <c r="R131">
        <v>27</v>
      </c>
      <c r="S131" t="s">
        <v>2518</v>
      </c>
      <c r="T131">
        <v>39494</v>
      </c>
      <c r="U131">
        <v>2016</v>
      </c>
      <c r="V131">
        <v>3.4208512352309303E-2</v>
      </c>
      <c r="W131">
        <v>5.9088742857142904</v>
      </c>
      <c r="X131">
        <v>80028.571428571406</v>
      </c>
      <c r="Y131">
        <v>1.56373878861404E-3</v>
      </c>
      <c r="Z131">
        <v>50369.285714285703</v>
      </c>
      <c r="AA131">
        <v>0.816161039963608</v>
      </c>
      <c r="AB131">
        <v>1.6354061828891101E-2</v>
      </c>
      <c r="AC131">
        <v>8.4319856423678299E-2</v>
      </c>
      <c r="AD131">
        <v>6983</v>
      </c>
      <c r="AE131">
        <v>1.52137532329226E-4</v>
      </c>
      <c r="AF131">
        <v>1.75273549686802E-2</v>
      </c>
      <c r="AG131">
        <v>0.95602802826945499</v>
      </c>
      <c r="AH131">
        <v>1</v>
      </c>
      <c r="AI131">
        <v>145752</v>
      </c>
      <c r="AJ131">
        <v>0.20423047368132169</v>
      </c>
      <c r="AK131">
        <v>0.19798699160217359</v>
      </c>
      <c r="AL131">
        <v>0.33069186014600138</v>
      </c>
      <c r="AM131">
        <v>0.26709067457050328</v>
      </c>
      <c r="AN131" t="s">
        <v>2489</v>
      </c>
      <c r="AO131">
        <v>20200818</v>
      </c>
      <c r="AP131">
        <v>35167</v>
      </c>
      <c r="AQ131">
        <v>319095</v>
      </c>
      <c r="AS131">
        <v>229</v>
      </c>
      <c r="AT131">
        <v>2034</v>
      </c>
      <c r="AU131">
        <v>62</v>
      </c>
      <c r="AV131">
        <v>560</v>
      </c>
      <c r="AW131">
        <v>24</v>
      </c>
      <c r="AX131">
        <v>200</v>
      </c>
      <c r="AY131">
        <v>1409</v>
      </c>
      <c r="AZ131" t="s">
        <v>308</v>
      </c>
      <c r="BA131" t="s">
        <v>2490</v>
      </c>
      <c r="BB131" t="s">
        <v>2491</v>
      </c>
      <c r="BC131" t="s">
        <v>2492</v>
      </c>
      <c r="BD131">
        <v>405</v>
      </c>
      <c r="BE131">
        <v>2034</v>
      </c>
      <c r="BF131" t="s">
        <v>2491</v>
      </c>
      <c r="BL131">
        <v>354262</v>
      </c>
      <c r="BW131">
        <v>20</v>
      </c>
      <c r="BX131">
        <v>0</v>
      </c>
      <c r="BY131">
        <v>0</v>
      </c>
      <c r="BZ131">
        <v>354262</v>
      </c>
      <c r="CA131">
        <v>354262</v>
      </c>
      <c r="CB131">
        <v>0</v>
      </c>
      <c r="CC131">
        <v>354262</v>
      </c>
      <c r="CD131">
        <v>0</v>
      </c>
      <c r="CE131">
        <v>0</v>
      </c>
      <c r="CF131" t="s">
        <v>2493</v>
      </c>
      <c r="CG131">
        <v>0</v>
      </c>
      <c r="CH131">
        <v>0</v>
      </c>
      <c r="CI131">
        <v>0</v>
      </c>
      <c r="CJ131">
        <v>0</v>
      </c>
      <c r="CK131">
        <v>0</v>
      </c>
      <c r="CM131" t="s">
        <v>2494</v>
      </c>
      <c r="CN131" t="s">
        <v>2495</v>
      </c>
      <c r="CO131">
        <v>156</v>
      </c>
    </row>
    <row r="132" spans="1:93" x14ac:dyDescent="0.2">
      <c r="A132" t="s">
        <v>2486</v>
      </c>
      <c r="B132" t="s">
        <v>2519</v>
      </c>
      <c r="C132" s="2">
        <f>P132/AD132*1000000</f>
        <v>0</v>
      </c>
      <c r="D132" s="2" t="e">
        <f>LN(C132)</f>
        <v>#NUM!</v>
      </c>
      <c r="E132">
        <v>5.8849636091987927</v>
      </c>
      <c r="F132">
        <v>281.5298618216413</v>
      </c>
      <c r="G132">
        <v>306.22923794844712</v>
      </c>
      <c r="H132">
        <v>88.099362734649119</v>
      </c>
      <c r="I132">
        <v>84.955139938979841</v>
      </c>
      <c r="J132" t="s">
        <v>857</v>
      </c>
      <c r="K132" t="s">
        <v>94</v>
      </c>
      <c r="L132" t="s">
        <v>95</v>
      </c>
      <c r="M132">
        <v>37.558486950000002</v>
      </c>
      <c r="N132">
        <v>-99.285653699999997</v>
      </c>
      <c r="O132">
        <v>8</v>
      </c>
      <c r="P132">
        <v>0</v>
      </c>
      <c r="Q132">
        <v>0</v>
      </c>
      <c r="R132">
        <v>8</v>
      </c>
      <c r="S132" t="s">
        <v>2520</v>
      </c>
      <c r="T132">
        <v>39512</v>
      </c>
      <c r="U132">
        <v>2016</v>
      </c>
      <c r="V132">
        <v>4.7180494548915597E-2</v>
      </c>
      <c r="W132">
        <v>3.62628166666667</v>
      </c>
      <c r="X132">
        <v>110533.33333333299</v>
      </c>
      <c r="Y132">
        <v>1.07482011378849E-2</v>
      </c>
      <c r="Z132">
        <v>47245</v>
      </c>
      <c r="AA132">
        <v>0.68369565217391304</v>
      </c>
      <c r="AB132">
        <v>5.8893682996065497E-2</v>
      </c>
      <c r="AC132">
        <v>9.1575638618649494E-2</v>
      </c>
      <c r="AD132">
        <v>2637</v>
      </c>
      <c r="AE132">
        <v>9.5977660642570291E-3</v>
      </c>
      <c r="AF132">
        <v>1.1901773761713501E-3</v>
      </c>
      <c r="AG132">
        <v>0.95927890636878099</v>
      </c>
      <c r="AH132">
        <v>1</v>
      </c>
      <c r="AI132">
        <v>50828</v>
      </c>
      <c r="AJ132">
        <v>0.20166050208546471</v>
      </c>
      <c r="AK132">
        <v>0</v>
      </c>
      <c r="AL132">
        <v>0.35580782246006137</v>
      </c>
      <c r="AM132">
        <v>0.26430314000157401</v>
      </c>
      <c r="AN132" t="s">
        <v>2489</v>
      </c>
      <c r="AO132">
        <v>20200818</v>
      </c>
      <c r="AP132">
        <v>35167</v>
      </c>
      <c r="AQ132">
        <v>319095</v>
      </c>
      <c r="AS132">
        <v>229</v>
      </c>
      <c r="AT132">
        <v>2034</v>
      </c>
      <c r="AU132">
        <v>62</v>
      </c>
      <c r="AV132">
        <v>560</v>
      </c>
      <c r="AW132">
        <v>24</v>
      </c>
      <c r="AX132">
        <v>200</v>
      </c>
      <c r="AY132">
        <v>1409</v>
      </c>
      <c r="AZ132" t="s">
        <v>308</v>
      </c>
      <c r="BA132" t="s">
        <v>2490</v>
      </c>
      <c r="BB132" t="s">
        <v>2491</v>
      </c>
      <c r="BC132" t="s">
        <v>2492</v>
      </c>
      <c r="BD132">
        <v>405</v>
      </c>
      <c r="BE132">
        <v>2034</v>
      </c>
      <c r="BF132" t="s">
        <v>2491</v>
      </c>
      <c r="BL132">
        <v>354262</v>
      </c>
      <c r="BW132">
        <v>20</v>
      </c>
      <c r="BX132">
        <v>0</v>
      </c>
      <c r="BY132">
        <v>0</v>
      </c>
      <c r="BZ132">
        <v>354262</v>
      </c>
      <c r="CA132">
        <v>354262</v>
      </c>
      <c r="CB132">
        <v>0</v>
      </c>
      <c r="CC132">
        <v>354262</v>
      </c>
      <c r="CD132">
        <v>0</v>
      </c>
      <c r="CE132">
        <v>0</v>
      </c>
      <c r="CF132" t="s">
        <v>2493</v>
      </c>
      <c r="CG132">
        <v>0</v>
      </c>
      <c r="CH132">
        <v>0</v>
      </c>
      <c r="CI132">
        <v>0</v>
      </c>
      <c r="CJ132">
        <v>0</v>
      </c>
      <c r="CK132">
        <v>0</v>
      </c>
      <c r="CM132" t="s">
        <v>2494</v>
      </c>
      <c r="CN132" t="s">
        <v>2495</v>
      </c>
      <c r="CO132">
        <v>156</v>
      </c>
    </row>
    <row r="133" spans="1:93" x14ac:dyDescent="0.2">
      <c r="A133" t="s">
        <v>2486</v>
      </c>
      <c r="B133" t="s">
        <v>2524</v>
      </c>
      <c r="C133" s="2">
        <f>P133/AD133*1000000</f>
        <v>0</v>
      </c>
      <c r="D133" s="2" t="e">
        <f>LN(C133)</f>
        <v>#NUM!</v>
      </c>
      <c r="E133">
        <v>5.6285313437263618</v>
      </c>
      <c r="F133">
        <v>281.25106378102907</v>
      </c>
      <c r="G133">
        <v>306.16537991529879</v>
      </c>
      <c r="H133">
        <v>88.657478656443601</v>
      </c>
      <c r="I133">
        <v>85.593403319378993</v>
      </c>
      <c r="J133" t="s">
        <v>2525</v>
      </c>
      <c r="K133" t="s">
        <v>94</v>
      </c>
      <c r="L133" t="s">
        <v>95</v>
      </c>
      <c r="M133">
        <v>38.481194469999998</v>
      </c>
      <c r="N133">
        <v>-100.46607539999999</v>
      </c>
      <c r="O133">
        <v>6</v>
      </c>
      <c r="P133">
        <v>0</v>
      </c>
      <c r="Q133">
        <v>0</v>
      </c>
      <c r="R133">
        <v>6</v>
      </c>
      <c r="S133" t="s">
        <v>2526</v>
      </c>
      <c r="T133">
        <v>40304</v>
      </c>
      <c r="U133">
        <v>2016</v>
      </c>
      <c r="V133">
        <v>2.2095748242383698E-2</v>
      </c>
      <c r="W133">
        <v>2.9408150000000002</v>
      </c>
      <c r="X133">
        <v>71350</v>
      </c>
      <c r="Y133">
        <v>3.49378881987578E-3</v>
      </c>
      <c r="Z133">
        <v>58355.5</v>
      </c>
      <c r="AA133">
        <v>0.72950615698299803</v>
      </c>
      <c r="AB133">
        <v>4.2528946312717003E-2</v>
      </c>
      <c r="AC133">
        <v>6.1432875795112203E-2</v>
      </c>
      <c r="AD133">
        <v>1737</v>
      </c>
      <c r="AE133">
        <v>0</v>
      </c>
      <c r="AF133">
        <v>2.7173913043478299E-3</v>
      </c>
      <c r="AG133">
        <v>0.99184782608695699</v>
      </c>
      <c r="AH133">
        <v>1</v>
      </c>
      <c r="AI133">
        <v>33135</v>
      </c>
      <c r="AJ133">
        <v>0.21641768522710131</v>
      </c>
      <c r="AK133">
        <v>0</v>
      </c>
      <c r="AL133">
        <v>0.32062773502338909</v>
      </c>
      <c r="AM133">
        <v>0.27777274784970568</v>
      </c>
      <c r="AN133" t="s">
        <v>2489</v>
      </c>
      <c r="AO133">
        <v>20200818</v>
      </c>
      <c r="AP133">
        <v>35167</v>
      </c>
      <c r="AQ133">
        <v>319095</v>
      </c>
      <c r="AS133">
        <v>229</v>
      </c>
      <c r="AT133">
        <v>2034</v>
      </c>
      <c r="AU133">
        <v>62</v>
      </c>
      <c r="AV133">
        <v>560</v>
      </c>
      <c r="AW133">
        <v>24</v>
      </c>
      <c r="AX133">
        <v>200</v>
      </c>
      <c r="AY133">
        <v>1409</v>
      </c>
      <c r="AZ133" t="s">
        <v>308</v>
      </c>
      <c r="BA133" t="s">
        <v>2490</v>
      </c>
      <c r="BB133" t="s">
        <v>2491</v>
      </c>
      <c r="BC133" t="s">
        <v>2492</v>
      </c>
      <c r="BD133">
        <v>405</v>
      </c>
      <c r="BE133">
        <v>2034</v>
      </c>
      <c r="BF133" t="s">
        <v>2491</v>
      </c>
      <c r="BL133">
        <v>354262</v>
      </c>
      <c r="BW133">
        <v>20</v>
      </c>
      <c r="BX133">
        <v>0</v>
      </c>
      <c r="BY133">
        <v>0</v>
      </c>
      <c r="BZ133">
        <v>354262</v>
      </c>
      <c r="CA133">
        <v>354262</v>
      </c>
      <c r="CB133">
        <v>0</v>
      </c>
      <c r="CC133">
        <v>354262</v>
      </c>
      <c r="CD133">
        <v>0</v>
      </c>
      <c r="CE133">
        <v>0</v>
      </c>
      <c r="CF133" t="s">
        <v>2493</v>
      </c>
      <c r="CG133">
        <v>0</v>
      </c>
      <c r="CH133">
        <v>0</v>
      </c>
      <c r="CI133">
        <v>0</v>
      </c>
      <c r="CJ133">
        <v>0</v>
      </c>
      <c r="CK133">
        <v>0</v>
      </c>
      <c r="CM133" t="s">
        <v>2494</v>
      </c>
      <c r="CN133" t="s">
        <v>2495</v>
      </c>
      <c r="CO133">
        <v>156</v>
      </c>
    </row>
    <row r="134" spans="1:93" x14ac:dyDescent="0.2">
      <c r="A134" t="s">
        <v>2486</v>
      </c>
      <c r="B134" t="s">
        <v>2530</v>
      </c>
      <c r="C134" s="2">
        <f>P134/AD134*1000000</f>
        <v>0</v>
      </c>
      <c r="D134" s="2" t="e">
        <f>LN(C134)</f>
        <v>#NUM!</v>
      </c>
      <c r="E134">
        <v>5.9859134839347909</v>
      </c>
      <c r="F134">
        <v>279.58461412839762</v>
      </c>
      <c r="G134">
        <v>306.23117886971858</v>
      </c>
      <c r="H134">
        <v>89.228709389631675</v>
      </c>
      <c r="I134">
        <v>88.005622751399116</v>
      </c>
      <c r="J134" t="s">
        <v>484</v>
      </c>
      <c r="K134" t="s">
        <v>94</v>
      </c>
      <c r="L134" t="s">
        <v>95</v>
      </c>
      <c r="M134">
        <v>39.045496839999998</v>
      </c>
      <c r="N134">
        <v>-98.207569939999999</v>
      </c>
      <c r="O134">
        <v>6</v>
      </c>
      <c r="P134">
        <v>0</v>
      </c>
      <c r="Q134">
        <v>0</v>
      </c>
      <c r="R134">
        <v>6</v>
      </c>
      <c r="S134" t="s">
        <v>2531</v>
      </c>
      <c r="T134">
        <v>39656</v>
      </c>
      <c r="U134">
        <v>2016</v>
      </c>
      <c r="V134">
        <v>7.0117707887725103E-2</v>
      </c>
      <c r="W134">
        <v>4.2705605000000002</v>
      </c>
      <c r="X134">
        <v>55525</v>
      </c>
      <c r="Y134">
        <v>1.9568747856549901E-2</v>
      </c>
      <c r="Z134">
        <v>49359.75</v>
      </c>
      <c r="AA134">
        <v>0.84145935647568904</v>
      </c>
      <c r="AB134">
        <v>2.4334819325185799E-2</v>
      </c>
      <c r="AC134">
        <v>8.9453996388302995E-2</v>
      </c>
      <c r="AD134">
        <v>3003</v>
      </c>
      <c r="AE134">
        <v>6.27510040160643E-4</v>
      </c>
      <c r="AF134">
        <v>2.5100401606425798E-3</v>
      </c>
      <c r="AG134">
        <v>0.97138318838001703</v>
      </c>
      <c r="AH134">
        <v>1</v>
      </c>
      <c r="AI134">
        <v>60058</v>
      </c>
      <c r="AJ134">
        <v>0.2145759099537114</v>
      </c>
      <c r="AK134">
        <v>0</v>
      </c>
      <c r="AL134">
        <v>0.30304039428552398</v>
      </c>
      <c r="AM134">
        <v>0.28857104798694588</v>
      </c>
      <c r="AN134" t="s">
        <v>2489</v>
      </c>
      <c r="AO134">
        <v>20200818</v>
      </c>
      <c r="AP134">
        <v>35167</v>
      </c>
      <c r="AQ134">
        <v>319095</v>
      </c>
      <c r="AS134">
        <v>229</v>
      </c>
      <c r="AT134">
        <v>2034</v>
      </c>
      <c r="AU134">
        <v>62</v>
      </c>
      <c r="AV134">
        <v>560</v>
      </c>
      <c r="AW134">
        <v>24</v>
      </c>
      <c r="AX134">
        <v>200</v>
      </c>
      <c r="AY134">
        <v>1409</v>
      </c>
      <c r="AZ134" t="s">
        <v>308</v>
      </c>
      <c r="BA134" t="s">
        <v>2490</v>
      </c>
      <c r="BB134" t="s">
        <v>2491</v>
      </c>
      <c r="BC134" t="s">
        <v>2492</v>
      </c>
      <c r="BD134">
        <v>405</v>
      </c>
      <c r="BE134">
        <v>2034</v>
      </c>
      <c r="BF134" t="s">
        <v>2491</v>
      </c>
      <c r="BL134">
        <v>354262</v>
      </c>
      <c r="BW134">
        <v>20</v>
      </c>
      <c r="BX134">
        <v>0</v>
      </c>
      <c r="BY134">
        <v>0</v>
      </c>
      <c r="BZ134">
        <v>354262</v>
      </c>
      <c r="CA134">
        <v>354262</v>
      </c>
      <c r="CB134">
        <v>0</v>
      </c>
      <c r="CC134">
        <v>354262</v>
      </c>
      <c r="CD134">
        <v>0</v>
      </c>
      <c r="CE134">
        <v>0</v>
      </c>
      <c r="CF134" t="s">
        <v>2493</v>
      </c>
      <c r="CG134">
        <v>0</v>
      </c>
      <c r="CH134">
        <v>0</v>
      </c>
      <c r="CI134">
        <v>0</v>
      </c>
      <c r="CJ134">
        <v>0</v>
      </c>
      <c r="CK134">
        <v>0</v>
      </c>
      <c r="CM134" t="s">
        <v>2494</v>
      </c>
      <c r="CN134" t="s">
        <v>2495</v>
      </c>
      <c r="CO134">
        <v>156</v>
      </c>
    </row>
    <row r="135" spans="1:93" x14ac:dyDescent="0.2">
      <c r="A135" t="s">
        <v>2486</v>
      </c>
      <c r="B135" t="s">
        <v>2532</v>
      </c>
      <c r="C135" s="2">
        <f>P135/AD135*1000000</f>
        <v>0</v>
      </c>
      <c r="D135" s="2" t="e">
        <f>LN(C135)</f>
        <v>#NUM!</v>
      </c>
      <c r="E135">
        <v>8.1775462276096054</v>
      </c>
      <c r="F135">
        <v>279.66010584212518</v>
      </c>
      <c r="G135">
        <v>304.73345906207169</v>
      </c>
      <c r="H135">
        <v>87.186942200483188</v>
      </c>
      <c r="I135">
        <v>87.040012342947975</v>
      </c>
      <c r="J135" t="s">
        <v>2385</v>
      </c>
      <c r="K135" t="s">
        <v>94</v>
      </c>
      <c r="L135" t="s">
        <v>95</v>
      </c>
      <c r="M135">
        <v>38.212678439999998</v>
      </c>
      <c r="N135">
        <v>-94.842540889999995</v>
      </c>
      <c r="O135">
        <v>50</v>
      </c>
      <c r="P135">
        <v>0</v>
      </c>
      <c r="Q135">
        <v>0</v>
      </c>
      <c r="R135">
        <v>50</v>
      </c>
      <c r="S135" t="s">
        <v>2533</v>
      </c>
      <c r="T135">
        <v>38702</v>
      </c>
      <c r="U135">
        <v>2016</v>
      </c>
      <c r="V135">
        <v>9.1950126972475899E-2</v>
      </c>
      <c r="W135">
        <v>14.3408811428571</v>
      </c>
      <c r="X135">
        <v>90008.342857142896</v>
      </c>
      <c r="Y135">
        <v>6.6575195019532099E-4</v>
      </c>
      <c r="Z135">
        <v>45292.571428571398</v>
      </c>
      <c r="AA135">
        <v>0.76340354703402502</v>
      </c>
      <c r="AB135">
        <v>1.8404132346477701E-2</v>
      </c>
      <c r="AC135">
        <v>0.13383446233180901</v>
      </c>
      <c r="AD135">
        <v>9489</v>
      </c>
      <c r="AE135">
        <v>2.0984445348849801E-3</v>
      </c>
      <c r="AF135">
        <v>6.1863582628293098E-3</v>
      </c>
      <c r="AG135">
        <v>0.97590415463833802</v>
      </c>
      <c r="AH135">
        <v>1</v>
      </c>
      <c r="AI135">
        <v>174258</v>
      </c>
      <c r="AJ135">
        <v>0.19176164078550201</v>
      </c>
      <c r="AK135">
        <v>0.19464816536400051</v>
      </c>
      <c r="AL135">
        <v>0.33122726072834541</v>
      </c>
      <c r="AM135">
        <v>0.28236293312215222</v>
      </c>
      <c r="AN135" t="s">
        <v>2489</v>
      </c>
      <c r="AO135">
        <v>20200818</v>
      </c>
      <c r="AP135">
        <v>35167</v>
      </c>
      <c r="AQ135">
        <v>319095</v>
      </c>
      <c r="AS135">
        <v>229</v>
      </c>
      <c r="AT135">
        <v>2034</v>
      </c>
      <c r="AU135">
        <v>62</v>
      </c>
      <c r="AV135">
        <v>560</v>
      </c>
      <c r="AW135">
        <v>24</v>
      </c>
      <c r="AX135">
        <v>200</v>
      </c>
      <c r="AY135">
        <v>1409</v>
      </c>
      <c r="AZ135" t="s">
        <v>308</v>
      </c>
      <c r="BA135" t="s">
        <v>2490</v>
      </c>
      <c r="BB135" t="s">
        <v>2491</v>
      </c>
      <c r="BC135" t="s">
        <v>2492</v>
      </c>
      <c r="BD135">
        <v>405</v>
      </c>
      <c r="BE135">
        <v>2034</v>
      </c>
      <c r="BF135" t="s">
        <v>2491</v>
      </c>
      <c r="BL135">
        <v>354262</v>
      </c>
      <c r="BW135">
        <v>20</v>
      </c>
      <c r="BX135">
        <v>0</v>
      </c>
      <c r="BY135">
        <v>0</v>
      </c>
      <c r="BZ135">
        <v>354262</v>
      </c>
      <c r="CA135">
        <v>354262</v>
      </c>
      <c r="CB135">
        <v>0</v>
      </c>
      <c r="CC135">
        <v>354262</v>
      </c>
      <c r="CD135">
        <v>0</v>
      </c>
      <c r="CE135">
        <v>0</v>
      </c>
      <c r="CF135" t="s">
        <v>2493</v>
      </c>
      <c r="CG135">
        <v>0</v>
      </c>
      <c r="CH135">
        <v>0</v>
      </c>
      <c r="CI135">
        <v>0</v>
      </c>
      <c r="CJ135">
        <v>0</v>
      </c>
      <c r="CK135">
        <v>0</v>
      </c>
      <c r="CM135" t="s">
        <v>2494</v>
      </c>
      <c r="CN135" t="s">
        <v>2495</v>
      </c>
      <c r="CO135">
        <v>156</v>
      </c>
    </row>
    <row r="136" spans="1:93" x14ac:dyDescent="0.2">
      <c r="A136" t="s">
        <v>2486</v>
      </c>
      <c r="B136" t="s">
        <v>2534</v>
      </c>
      <c r="C136" s="2">
        <f>P136/AD136*1000000</f>
        <v>0</v>
      </c>
      <c r="D136" s="2" t="e">
        <f>LN(C136)</f>
        <v>#NUM!</v>
      </c>
      <c r="E136">
        <v>5.3296118643789363</v>
      </c>
      <c r="F136">
        <v>280.83610835080651</v>
      </c>
      <c r="G136">
        <v>305.83295312532971</v>
      </c>
      <c r="H136">
        <v>87.982948099157355</v>
      </c>
      <c r="I136">
        <v>85.410665463612489</v>
      </c>
      <c r="J136" t="s">
        <v>490</v>
      </c>
      <c r="K136" t="s">
        <v>94</v>
      </c>
      <c r="L136" t="s">
        <v>95</v>
      </c>
      <c r="M136">
        <v>38.917358059999998</v>
      </c>
      <c r="N136">
        <v>-101.148475</v>
      </c>
      <c r="O136">
        <v>2</v>
      </c>
      <c r="P136">
        <v>0</v>
      </c>
      <c r="Q136">
        <v>0</v>
      </c>
      <c r="R136">
        <v>2</v>
      </c>
      <c r="S136" t="s">
        <v>2535</v>
      </c>
      <c r="T136">
        <v>40160</v>
      </c>
      <c r="U136">
        <v>2016</v>
      </c>
      <c r="V136">
        <v>6.9677871148459497E-2</v>
      </c>
      <c r="W136">
        <v>2.6908347333333298</v>
      </c>
      <c r="X136">
        <v>70033.333333333299</v>
      </c>
      <c r="Y136">
        <v>2.6644229420838602E-3</v>
      </c>
      <c r="Z136">
        <v>49588.333333333299</v>
      </c>
      <c r="AA136">
        <v>0.79218248014516102</v>
      </c>
      <c r="AB136">
        <v>5.3592203342167598E-2</v>
      </c>
      <c r="AC136">
        <v>0.16143945384368499</v>
      </c>
      <c r="AD136">
        <v>3079</v>
      </c>
      <c r="AE136">
        <v>2.26757369614512E-3</v>
      </c>
      <c r="AF136">
        <v>1.6827934371055999E-3</v>
      </c>
      <c r="AG136">
        <v>0.94957915854604302</v>
      </c>
      <c r="AH136">
        <v>1</v>
      </c>
      <c r="AI136">
        <v>51406</v>
      </c>
      <c r="AJ136">
        <v>0.20528732054623969</v>
      </c>
      <c r="AK136">
        <v>0</v>
      </c>
      <c r="AL136">
        <v>0.33836517138077271</v>
      </c>
      <c r="AM136">
        <v>0.26123409718709878</v>
      </c>
      <c r="AN136" t="s">
        <v>2489</v>
      </c>
      <c r="AO136">
        <v>20200818</v>
      </c>
      <c r="AP136">
        <v>35167</v>
      </c>
      <c r="AQ136">
        <v>319095</v>
      </c>
      <c r="AS136">
        <v>229</v>
      </c>
      <c r="AT136">
        <v>2034</v>
      </c>
      <c r="AU136">
        <v>62</v>
      </c>
      <c r="AV136">
        <v>560</v>
      </c>
      <c r="AW136">
        <v>24</v>
      </c>
      <c r="AX136">
        <v>200</v>
      </c>
      <c r="AY136">
        <v>1409</v>
      </c>
      <c r="AZ136" t="s">
        <v>308</v>
      </c>
      <c r="BA136" t="s">
        <v>2490</v>
      </c>
      <c r="BB136" t="s">
        <v>2491</v>
      </c>
      <c r="BC136" t="s">
        <v>2492</v>
      </c>
      <c r="BD136">
        <v>405</v>
      </c>
      <c r="BE136">
        <v>2034</v>
      </c>
      <c r="BF136" t="s">
        <v>2491</v>
      </c>
      <c r="BL136">
        <v>354262</v>
      </c>
      <c r="BW136">
        <v>20</v>
      </c>
      <c r="BX136">
        <v>0</v>
      </c>
      <c r="BY136">
        <v>0</v>
      </c>
      <c r="BZ136">
        <v>354262</v>
      </c>
      <c r="CA136">
        <v>354262</v>
      </c>
      <c r="CB136">
        <v>0</v>
      </c>
      <c r="CC136">
        <v>354262</v>
      </c>
      <c r="CD136">
        <v>0</v>
      </c>
      <c r="CE136">
        <v>0</v>
      </c>
      <c r="CF136" t="s">
        <v>2493</v>
      </c>
      <c r="CG136">
        <v>0</v>
      </c>
      <c r="CH136">
        <v>0</v>
      </c>
      <c r="CI136">
        <v>0</v>
      </c>
      <c r="CJ136">
        <v>0</v>
      </c>
      <c r="CK136">
        <v>0</v>
      </c>
      <c r="CM136" t="s">
        <v>2494</v>
      </c>
      <c r="CN136" t="s">
        <v>2495</v>
      </c>
      <c r="CO136">
        <v>156</v>
      </c>
    </row>
    <row r="137" spans="1:93" x14ac:dyDescent="0.2">
      <c r="A137" t="s">
        <v>2486</v>
      </c>
      <c r="B137" t="s">
        <v>2539</v>
      </c>
      <c r="C137" s="2">
        <f>P137/AD137*1000000</f>
        <v>0</v>
      </c>
      <c r="D137" s="2" t="e">
        <f>LN(C137)</f>
        <v>#NUM!</v>
      </c>
      <c r="E137">
        <v>6.0666326400351016</v>
      </c>
      <c r="F137">
        <v>282.70660655846177</v>
      </c>
      <c r="G137">
        <v>307.08076541835823</v>
      </c>
      <c r="H137">
        <v>88.378407155724389</v>
      </c>
      <c r="I137">
        <v>85.274336235171788</v>
      </c>
      <c r="J137" t="s">
        <v>2540</v>
      </c>
      <c r="K137" t="s">
        <v>94</v>
      </c>
      <c r="L137" t="s">
        <v>95</v>
      </c>
      <c r="M137">
        <v>37.191145200000001</v>
      </c>
      <c r="N137">
        <v>-99.271132469999998</v>
      </c>
      <c r="O137">
        <v>9</v>
      </c>
      <c r="P137">
        <v>0</v>
      </c>
      <c r="Q137">
        <v>0</v>
      </c>
      <c r="R137">
        <v>9</v>
      </c>
      <c r="S137" t="s">
        <v>2541</v>
      </c>
      <c r="T137">
        <v>39476</v>
      </c>
      <c r="U137">
        <v>2016</v>
      </c>
      <c r="V137">
        <v>2.8237746302057699E-2</v>
      </c>
      <c r="W137">
        <v>2.3203790666666699</v>
      </c>
      <c r="X137">
        <v>57850.311111111099</v>
      </c>
      <c r="Y137">
        <v>0</v>
      </c>
      <c r="Z137">
        <v>48983.333333333299</v>
      </c>
      <c r="AA137">
        <v>0.76095191882044499</v>
      </c>
      <c r="AB137">
        <v>5.1813168524365898E-2</v>
      </c>
      <c r="AC137">
        <v>7.1909450475469205E-2</v>
      </c>
      <c r="AD137">
        <v>1940</v>
      </c>
      <c r="AE137">
        <v>4.1867954911433301E-3</v>
      </c>
      <c r="AF137">
        <v>0</v>
      </c>
      <c r="AG137">
        <v>0.97848577263199599</v>
      </c>
      <c r="AH137">
        <v>1</v>
      </c>
      <c r="AI137">
        <v>34378</v>
      </c>
      <c r="AJ137">
        <v>0.2433533073477224</v>
      </c>
      <c r="AK137">
        <v>0</v>
      </c>
      <c r="AL137">
        <v>0.28503694223049619</v>
      </c>
      <c r="AM137">
        <v>0.27654313805340619</v>
      </c>
      <c r="AN137" t="s">
        <v>2489</v>
      </c>
      <c r="AO137">
        <v>20200818</v>
      </c>
      <c r="AP137">
        <v>35167</v>
      </c>
      <c r="AQ137">
        <v>319095</v>
      </c>
      <c r="AS137">
        <v>229</v>
      </c>
      <c r="AT137">
        <v>2034</v>
      </c>
      <c r="AU137">
        <v>62</v>
      </c>
      <c r="AV137">
        <v>560</v>
      </c>
      <c r="AW137">
        <v>24</v>
      </c>
      <c r="AX137">
        <v>200</v>
      </c>
      <c r="AY137">
        <v>1409</v>
      </c>
      <c r="AZ137" t="s">
        <v>308</v>
      </c>
      <c r="BA137" t="s">
        <v>2490</v>
      </c>
      <c r="BB137" t="s">
        <v>2491</v>
      </c>
      <c r="BC137" t="s">
        <v>2492</v>
      </c>
      <c r="BD137">
        <v>405</v>
      </c>
      <c r="BE137">
        <v>2034</v>
      </c>
      <c r="BF137" t="s">
        <v>2491</v>
      </c>
      <c r="BL137">
        <v>354262</v>
      </c>
      <c r="BW137">
        <v>20</v>
      </c>
      <c r="BX137">
        <v>0</v>
      </c>
      <c r="BY137">
        <v>0</v>
      </c>
      <c r="BZ137">
        <v>354262</v>
      </c>
      <c r="CA137">
        <v>354262</v>
      </c>
      <c r="CB137">
        <v>0</v>
      </c>
      <c r="CC137">
        <v>354262</v>
      </c>
      <c r="CD137">
        <v>0</v>
      </c>
      <c r="CE137">
        <v>0</v>
      </c>
      <c r="CF137" t="s">
        <v>2493</v>
      </c>
      <c r="CG137">
        <v>0</v>
      </c>
      <c r="CH137">
        <v>0</v>
      </c>
      <c r="CI137">
        <v>0</v>
      </c>
      <c r="CJ137">
        <v>0</v>
      </c>
      <c r="CK137">
        <v>0</v>
      </c>
      <c r="CM137" t="s">
        <v>2494</v>
      </c>
      <c r="CN137" t="s">
        <v>2495</v>
      </c>
      <c r="CO137">
        <v>156</v>
      </c>
    </row>
    <row r="138" spans="1:93" x14ac:dyDescent="0.2">
      <c r="A138" t="s">
        <v>2486</v>
      </c>
      <c r="B138" t="s">
        <v>2547</v>
      </c>
      <c r="C138" s="2">
        <f>P138/AD138*1000000</f>
        <v>0</v>
      </c>
      <c r="D138" s="2" t="e">
        <f>LN(C138)</f>
        <v>#NUM!</v>
      </c>
      <c r="E138">
        <v>5.0916151705767989</v>
      </c>
      <c r="F138">
        <v>279.94794235067837</v>
      </c>
      <c r="G138">
        <v>305.51782249859667</v>
      </c>
      <c r="H138">
        <v>89.774289768142125</v>
      </c>
      <c r="I138">
        <v>87.418512939739912</v>
      </c>
      <c r="J138" t="s">
        <v>1210</v>
      </c>
      <c r="K138" t="s">
        <v>94</v>
      </c>
      <c r="L138" t="s">
        <v>95</v>
      </c>
      <c r="M138">
        <v>39.784684409999997</v>
      </c>
      <c r="N138">
        <v>-100.4594081</v>
      </c>
      <c r="O138">
        <v>6</v>
      </c>
      <c r="P138">
        <v>0</v>
      </c>
      <c r="Q138">
        <v>0</v>
      </c>
      <c r="R138">
        <v>6</v>
      </c>
      <c r="S138" t="s">
        <v>2548</v>
      </c>
      <c r="T138">
        <v>40034</v>
      </c>
      <c r="U138">
        <v>2016</v>
      </c>
      <c r="V138">
        <v>7.1336200180736095E-2</v>
      </c>
      <c r="W138">
        <v>2.35795625</v>
      </c>
      <c r="X138">
        <v>50650</v>
      </c>
      <c r="Y138">
        <v>3.0515347500256699E-3</v>
      </c>
      <c r="Z138">
        <v>41064.5</v>
      </c>
      <c r="AA138">
        <v>0.81917649569237805</v>
      </c>
      <c r="AB138">
        <v>8.9441535776614307E-3</v>
      </c>
      <c r="AC138">
        <v>9.99543053696587E-2</v>
      </c>
      <c r="AD138">
        <v>2948</v>
      </c>
      <c r="AE138">
        <v>0</v>
      </c>
      <c r="AF138">
        <v>3.9902287938937296E-3</v>
      </c>
      <c r="AG138">
        <v>0.96427003342617801</v>
      </c>
      <c r="AH138">
        <v>1</v>
      </c>
      <c r="AI138">
        <v>55907</v>
      </c>
      <c r="AJ138">
        <v>0.26833849070778248</v>
      </c>
      <c r="AK138">
        <v>0</v>
      </c>
      <c r="AL138">
        <v>0.28525944872735082</v>
      </c>
      <c r="AM138">
        <v>0.28146743699357862</v>
      </c>
      <c r="AN138" t="s">
        <v>2489</v>
      </c>
      <c r="AO138">
        <v>20200818</v>
      </c>
      <c r="AP138">
        <v>35167</v>
      </c>
      <c r="AQ138">
        <v>319095</v>
      </c>
      <c r="AS138">
        <v>229</v>
      </c>
      <c r="AT138">
        <v>2034</v>
      </c>
      <c r="AU138">
        <v>62</v>
      </c>
      <c r="AV138">
        <v>560</v>
      </c>
      <c r="AW138">
        <v>24</v>
      </c>
      <c r="AX138">
        <v>200</v>
      </c>
      <c r="AY138">
        <v>1409</v>
      </c>
      <c r="AZ138" t="s">
        <v>308</v>
      </c>
      <c r="BA138" t="s">
        <v>2490</v>
      </c>
      <c r="BB138" t="s">
        <v>2491</v>
      </c>
      <c r="BC138" t="s">
        <v>2492</v>
      </c>
      <c r="BD138">
        <v>405</v>
      </c>
      <c r="BE138">
        <v>2034</v>
      </c>
      <c r="BF138" t="s">
        <v>2491</v>
      </c>
      <c r="BL138">
        <v>354262</v>
      </c>
      <c r="BW138">
        <v>20</v>
      </c>
      <c r="BX138">
        <v>0</v>
      </c>
      <c r="BY138">
        <v>0</v>
      </c>
      <c r="BZ138">
        <v>354262</v>
      </c>
      <c r="CA138">
        <v>354262</v>
      </c>
      <c r="CB138">
        <v>0</v>
      </c>
      <c r="CC138">
        <v>354262</v>
      </c>
      <c r="CD138">
        <v>0</v>
      </c>
      <c r="CE138">
        <v>0</v>
      </c>
      <c r="CF138" t="s">
        <v>2493</v>
      </c>
      <c r="CG138">
        <v>0</v>
      </c>
      <c r="CH138">
        <v>0</v>
      </c>
      <c r="CI138">
        <v>0</v>
      </c>
      <c r="CJ138">
        <v>0</v>
      </c>
      <c r="CK138">
        <v>0</v>
      </c>
      <c r="CM138" t="s">
        <v>2494</v>
      </c>
      <c r="CN138" t="s">
        <v>2495</v>
      </c>
      <c r="CO138">
        <v>156</v>
      </c>
    </row>
    <row r="139" spans="1:93" x14ac:dyDescent="0.2">
      <c r="A139" t="s">
        <v>2486</v>
      </c>
      <c r="B139" t="s">
        <v>2551</v>
      </c>
      <c r="C139" s="2">
        <f>P139/AD139*1000000</f>
        <v>0</v>
      </c>
      <c r="D139" s="2" t="e">
        <f>LN(C139)</f>
        <v>#NUM!</v>
      </c>
      <c r="E139">
        <v>8.1652945951796809</v>
      </c>
      <c r="F139">
        <v>277.39106685863328</v>
      </c>
      <c r="G139">
        <v>303.94281123071869</v>
      </c>
      <c r="H139">
        <v>88.972235909580959</v>
      </c>
      <c r="I139">
        <v>88.565174331763174</v>
      </c>
      <c r="J139" t="s">
        <v>2552</v>
      </c>
      <c r="K139" t="s">
        <v>94</v>
      </c>
      <c r="L139" t="s">
        <v>95</v>
      </c>
      <c r="M139">
        <v>39.790671539999998</v>
      </c>
      <c r="N139">
        <v>-95.14056866</v>
      </c>
      <c r="O139">
        <v>50</v>
      </c>
      <c r="P139">
        <v>0</v>
      </c>
      <c r="Q139">
        <v>0</v>
      </c>
      <c r="R139">
        <v>50</v>
      </c>
      <c r="S139" t="s">
        <v>2553</v>
      </c>
      <c r="T139">
        <v>38684</v>
      </c>
      <c r="U139">
        <v>2016</v>
      </c>
      <c r="V139">
        <v>6.0745622114500297E-2</v>
      </c>
      <c r="W139">
        <v>37.8054351428571</v>
      </c>
      <c r="X139">
        <v>87842.857142857203</v>
      </c>
      <c r="Y139">
        <v>3.34780420411449E-2</v>
      </c>
      <c r="Z139">
        <v>51555.142857142899</v>
      </c>
      <c r="AA139">
        <v>0.72615218269452597</v>
      </c>
      <c r="AB139">
        <v>3.1737798746850197E-2</v>
      </c>
      <c r="AC139">
        <v>0.121978729500594</v>
      </c>
      <c r="AD139">
        <v>7746</v>
      </c>
      <c r="AE139">
        <v>3.9194973014073696E-3</v>
      </c>
      <c r="AF139">
        <v>4.8370733401541702E-2</v>
      </c>
      <c r="AG139">
        <v>0.87348762661308299</v>
      </c>
      <c r="AH139">
        <v>2</v>
      </c>
      <c r="AI139">
        <v>143576</v>
      </c>
      <c r="AJ139">
        <v>0.16292416559870729</v>
      </c>
      <c r="AK139">
        <v>0.18906363180475849</v>
      </c>
      <c r="AL139">
        <v>0.39306012146876917</v>
      </c>
      <c r="AM139">
        <v>0.25495208112776507</v>
      </c>
      <c r="AN139" t="s">
        <v>2489</v>
      </c>
      <c r="AO139">
        <v>20200818</v>
      </c>
      <c r="AP139">
        <v>35167</v>
      </c>
      <c r="AQ139">
        <v>319095</v>
      </c>
      <c r="AS139">
        <v>229</v>
      </c>
      <c r="AT139">
        <v>2034</v>
      </c>
      <c r="AU139">
        <v>62</v>
      </c>
      <c r="AV139">
        <v>560</v>
      </c>
      <c r="AW139">
        <v>24</v>
      </c>
      <c r="AX139">
        <v>200</v>
      </c>
      <c r="AY139">
        <v>1409</v>
      </c>
      <c r="AZ139" t="s">
        <v>308</v>
      </c>
      <c r="BA139" t="s">
        <v>2490</v>
      </c>
      <c r="BB139" t="s">
        <v>2491</v>
      </c>
      <c r="BC139" t="s">
        <v>2492</v>
      </c>
      <c r="BD139">
        <v>405</v>
      </c>
      <c r="BE139">
        <v>2034</v>
      </c>
      <c r="BF139" t="s">
        <v>2491</v>
      </c>
      <c r="BL139">
        <v>354262</v>
      </c>
      <c r="BW139">
        <v>20</v>
      </c>
      <c r="BX139">
        <v>0</v>
      </c>
      <c r="BY139">
        <v>0</v>
      </c>
      <c r="BZ139">
        <v>354262</v>
      </c>
      <c r="CA139">
        <v>354262</v>
      </c>
      <c r="CB139">
        <v>0</v>
      </c>
      <c r="CC139">
        <v>354262</v>
      </c>
      <c r="CD139">
        <v>0</v>
      </c>
      <c r="CE139">
        <v>0</v>
      </c>
      <c r="CF139" t="s">
        <v>2493</v>
      </c>
      <c r="CG139">
        <v>0</v>
      </c>
      <c r="CH139">
        <v>0</v>
      </c>
      <c r="CI139">
        <v>0</v>
      </c>
      <c r="CJ139">
        <v>0</v>
      </c>
      <c r="CK139">
        <v>0</v>
      </c>
      <c r="CM139" t="s">
        <v>2494</v>
      </c>
      <c r="CN139" t="s">
        <v>2495</v>
      </c>
      <c r="CO139">
        <v>156</v>
      </c>
    </row>
    <row r="140" spans="1:93" x14ac:dyDescent="0.2">
      <c r="A140" t="s">
        <v>2486</v>
      </c>
      <c r="B140" t="s">
        <v>2556</v>
      </c>
      <c r="C140" s="2">
        <f>P140/AD140*1000000</f>
        <v>0</v>
      </c>
      <c r="D140" s="2" t="e">
        <f>LN(C140)</f>
        <v>#NUM!</v>
      </c>
      <c r="E140">
        <v>5.9192765717146214</v>
      </c>
      <c r="F140">
        <v>281.41391786407911</v>
      </c>
      <c r="G140">
        <v>306.38561629696289</v>
      </c>
      <c r="H140">
        <v>88.160024541898579</v>
      </c>
      <c r="I140">
        <v>85.262896364328114</v>
      </c>
      <c r="J140" t="s">
        <v>1828</v>
      </c>
      <c r="K140" t="s">
        <v>94</v>
      </c>
      <c r="L140" t="s">
        <v>95</v>
      </c>
      <c r="M140">
        <v>37.88735543</v>
      </c>
      <c r="N140">
        <v>-99.312633090000006</v>
      </c>
      <c r="O140">
        <v>12</v>
      </c>
      <c r="P140">
        <v>0</v>
      </c>
      <c r="Q140">
        <v>0</v>
      </c>
      <c r="R140">
        <v>12</v>
      </c>
      <c r="S140" t="s">
        <v>2557</v>
      </c>
      <c r="T140">
        <v>39854</v>
      </c>
      <c r="U140">
        <v>2016</v>
      </c>
      <c r="V140">
        <v>7.4888983099915707E-2</v>
      </c>
      <c r="W140">
        <v>4.1599322499999998</v>
      </c>
      <c r="X140">
        <v>55341.666666666701</v>
      </c>
      <c r="Y140">
        <v>5.8548009367681503E-3</v>
      </c>
      <c r="Z140">
        <v>51342.75</v>
      </c>
      <c r="AA140">
        <v>0.76142514101136904</v>
      </c>
      <c r="AB140">
        <v>0.21160740364067601</v>
      </c>
      <c r="AC140">
        <v>0.16945028009808799</v>
      </c>
      <c r="AD140">
        <v>2998</v>
      </c>
      <c r="AE140">
        <v>2.0117135983246902E-3</v>
      </c>
      <c r="AF140">
        <v>1.70648464163823E-3</v>
      </c>
      <c r="AG140">
        <v>0.94278709283302797</v>
      </c>
      <c r="AH140">
        <v>1</v>
      </c>
      <c r="AI140">
        <v>56432</v>
      </c>
      <c r="AJ140">
        <v>0.20133966543804929</v>
      </c>
      <c r="AK140">
        <v>0.19283385313297419</v>
      </c>
      <c r="AL140">
        <v>0.33323291749362072</v>
      </c>
      <c r="AM140">
        <v>0.27259356393535578</v>
      </c>
      <c r="AN140" t="s">
        <v>2489</v>
      </c>
      <c r="AO140">
        <v>20200818</v>
      </c>
      <c r="AP140">
        <v>35167</v>
      </c>
      <c r="AQ140">
        <v>319095</v>
      </c>
      <c r="AS140">
        <v>229</v>
      </c>
      <c r="AT140">
        <v>2034</v>
      </c>
      <c r="AU140">
        <v>62</v>
      </c>
      <c r="AV140">
        <v>560</v>
      </c>
      <c r="AW140">
        <v>24</v>
      </c>
      <c r="AX140">
        <v>200</v>
      </c>
      <c r="AY140">
        <v>1409</v>
      </c>
      <c r="AZ140" t="s">
        <v>308</v>
      </c>
      <c r="BA140" t="s">
        <v>2490</v>
      </c>
      <c r="BB140" t="s">
        <v>2491</v>
      </c>
      <c r="BC140" t="s">
        <v>2492</v>
      </c>
      <c r="BD140">
        <v>405</v>
      </c>
      <c r="BE140">
        <v>2034</v>
      </c>
      <c r="BF140" t="s">
        <v>2491</v>
      </c>
      <c r="BL140">
        <v>354262</v>
      </c>
      <c r="BW140">
        <v>20</v>
      </c>
      <c r="BX140">
        <v>0</v>
      </c>
      <c r="BY140">
        <v>0</v>
      </c>
      <c r="BZ140">
        <v>354262</v>
      </c>
      <c r="CA140">
        <v>354262</v>
      </c>
      <c r="CB140">
        <v>0</v>
      </c>
      <c r="CC140">
        <v>354262</v>
      </c>
      <c r="CD140">
        <v>0</v>
      </c>
      <c r="CE140">
        <v>0</v>
      </c>
      <c r="CF140" t="s">
        <v>2493</v>
      </c>
      <c r="CG140">
        <v>0</v>
      </c>
      <c r="CH140">
        <v>0</v>
      </c>
      <c r="CI140">
        <v>0</v>
      </c>
      <c r="CJ140">
        <v>0</v>
      </c>
      <c r="CK140">
        <v>0</v>
      </c>
      <c r="CM140" t="s">
        <v>2494</v>
      </c>
      <c r="CN140" t="s">
        <v>2495</v>
      </c>
      <c r="CO140">
        <v>156</v>
      </c>
    </row>
    <row r="141" spans="1:93" x14ac:dyDescent="0.2">
      <c r="A141" t="s">
        <v>2486</v>
      </c>
      <c r="B141" t="s">
        <v>2558</v>
      </c>
      <c r="C141" s="2">
        <f>P141/AD141*1000000</f>
        <v>0</v>
      </c>
      <c r="D141" s="2" t="e">
        <f>LN(C141)</f>
        <v>#NUM!</v>
      </c>
      <c r="E141">
        <v>7.7739602577062783</v>
      </c>
      <c r="F141">
        <v>281.04415005924358</v>
      </c>
      <c r="G141">
        <v>305.45727837151298</v>
      </c>
      <c r="H141">
        <v>88.118974674818816</v>
      </c>
      <c r="I141">
        <v>88.332272318055232</v>
      </c>
      <c r="J141" t="s">
        <v>2559</v>
      </c>
      <c r="K141" t="s">
        <v>94</v>
      </c>
      <c r="L141" t="s">
        <v>95</v>
      </c>
      <c r="M141">
        <v>37.453381049999997</v>
      </c>
      <c r="N141">
        <v>-96.243696670000006</v>
      </c>
      <c r="O141">
        <v>1</v>
      </c>
      <c r="P141">
        <v>0</v>
      </c>
      <c r="Q141">
        <v>0</v>
      </c>
      <c r="R141">
        <v>1</v>
      </c>
      <c r="S141" t="s">
        <v>2560</v>
      </c>
      <c r="T141">
        <v>39602</v>
      </c>
      <c r="U141">
        <v>2016</v>
      </c>
      <c r="V141">
        <v>8.8267030278191994E-2</v>
      </c>
      <c r="W141">
        <v>4.4587164000000001</v>
      </c>
      <c r="X141">
        <v>62680</v>
      </c>
      <c r="Y141">
        <v>5.4945054945054999E-4</v>
      </c>
      <c r="Z141">
        <v>38826</v>
      </c>
      <c r="AA141">
        <v>0.84100240420345995</v>
      </c>
      <c r="AB141">
        <v>2.83212582735374E-2</v>
      </c>
      <c r="AC141">
        <v>0.126044344216103</v>
      </c>
      <c r="AD141">
        <v>2642</v>
      </c>
      <c r="AE141">
        <v>6.6348015128502901E-3</v>
      </c>
      <c r="AF141">
        <v>2.36518771741944E-2</v>
      </c>
      <c r="AG141">
        <v>0.94557396906634505</v>
      </c>
      <c r="AH141">
        <v>1</v>
      </c>
      <c r="AI141">
        <v>52722</v>
      </c>
      <c r="AJ141">
        <v>0.25232350821289018</v>
      </c>
      <c r="AK141">
        <v>0.17112400895261939</v>
      </c>
      <c r="AL141">
        <v>0.28783050718864989</v>
      </c>
      <c r="AM141">
        <v>0.28872197564584051</v>
      </c>
      <c r="AN141" t="s">
        <v>2489</v>
      </c>
      <c r="AO141">
        <v>20200818</v>
      </c>
      <c r="AP141">
        <v>35167</v>
      </c>
      <c r="AQ141">
        <v>319095</v>
      </c>
      <c r="AS141">
        <v>229</v>
      </c>
      <c r="AT141">
        <v>2034</v>
      </c>
      <c r="AU141">
        <v>62</v>
      </c>
      <c r="AV141">
        <v>560</v>
      </c>
      <c r="AW141">
        <v>24</v>
      </c>
      <c r="AX141">
        <v>200</v>
      </c>
      <c r="AY141">
        <v>1409</v>
      </c>
      <c r="AZ141" t="s">
        <v>308</v>
      </c>
      <c r="BA141" t="s">
        <v>2490</v>
      </c>
      <c r="BB141" t="s">
        <v>2491</v>
      </c>
      <c r="BC141" t="s">
        <v>2492</v>
      </c>
      <c r="BD141">
        <v>405</v>
      </c>
      <c r="BE141">
        <v>2034</v>
      </c>
      <c r="BF141" t="s">
        <v>2491</v>
      </c>
      <c r="BL141">
        <v>354262</v>
      </c>
      <c r="BW141">
        <v>20</v>
      </c>
      <c r="BX141">
        <v>0</v>
      </c>
      <c r="BY141">
        <v>0</v>
      </c>
      <c r="BZ141">
        <v>354262</v>
      </c>
      <c r="CA141">
        <v>354262</v>
      </c>
      <c r="CB141">
        <v>0</v>
      </c>
      <c r="CC141">
        <v>354262</v>
      </c>
      <c r="CD141">
        <v>0</v>
      </c>
      <c r="CE141">
        <v>0</v>
      </c>
      <c r="CF141" t="s">
        <v>2493</v>
      </c>
      <c r="CG141">
        <v>0</v>
      </c>
      <c r="CH141">
        <v>0</v>
      </c>
      <c r="CI141">
        <v>0</v>
      </c>
      <c r="CJ141">
        <v>0</v>
      </c>
      <c r="CK141">
        <v>0</v>
      </c>
      <c r="CM141" t="s">
        <v>2494</v>
      </c>
      <c r="CN141" t="s">
        <v>2495</v>
      </c>
      <c r="CO141">
        <v>156</v>
      </c>
    </row>
    <row r="142" spans="1:93" x14ac:dyDescent="0.2">
      <c r="A142" t="s">
        <v>2486</v>
      </c>
      <c r="B142" t="s">
        <v>2564</v>
      </c>
      <c r="C142" s="2">
        <f>P142/AD142*1000000</f>
        <v>0</v>
      </c>
      <c r="D142" s="2" t="e">
        <f>LN(C142)</f>
        <v>#NUM!</v>
      </c>
      <c r="E142">
        <v>5.7421959417442814</v>
      </c>
      <c r="F142">
        <v>280.1074080619735</v>
      </c>
      <c r="G142">
        <v>305.96569503548238</v>
      </c>
      <c r="H142">
        <v>88.777647502136844</v>
      </c>
      <c r="I142">
        <v>87.36527941328076</v>
      </c>
      <c r="J142" t="s">
        <v>2565</v>
      </c>
      <c r="K142" t="s">
        <v>94</v>
      </c>
      <c r="L142" t="s">
        <v>95</v>
      </c>
      <c r="M142">
        <v>38.69677695</v>
      </c>
      <c r="N142">
        <v>-98.204627990000006</v>
      </c>
      <c r="O142">
        <v>22</v>
      </c>
      <c r="P142">
        <v>0</v>
      </c>
      <c r="Q142">
        <v>0</v>
      </c>
      <c r="R142">
        <v>22</v>
      </c>
      <c r="S142" t="s">
        <v>2566</v>
      </c>
      <c r="T142">
        <v>39764</v>
      </c>
      <c r="U142">
        <v>2016</v>
      </c>
      <c r="V142">
        <v>0.12330700946577899</v>
      </c>
      <c r="W142">
        <v>10.656112</v>
      </c>
      <c r="X142">
        <v>75900</v>
      </c>
      <c r="Y142">
        <v>1.8309164984515899E-2</v>
      </c>
      <c r="Z142">
        <v>47680.800000000003</v>
      </c>
      <c r="AA142">
        <v>0.77113698693576505</v>
      </c>
      <c r="AB142">
        <v>6.2212012181064001E-2</v>
      </c>
      <c r="AC142">
        <v>9.4969405851407798E-2</v>
      </c>
      <c r="AD142">
        <v>5896</v>
      </c>
      <c r="AE142">
        <v>3.1221662586868098E-3</v>
      </c>
      <c r="AF142">
        <v>1.6010532267869099E-2</v>
      </c>
      <c r="AG142">
        <v>0.91863989933202495</v>
      </c>
      <c r="AH142">
        <v>1</v>
      </c>
      <c r="AI142">
        <v>115902</v>
      </c>
      <c r="AJ142">
        <v>0.19494055322600129</v>
      </c>
      <c r="AK142">
        <v>0</v>
      </c>
      <c r="AL142">
        <v>0.37434211661576161</v>
      </c>
      <c r="AM142">
        <v>0.27760521820158413</v>
      </c>
      <c r="AN142" t="s">
        <v>2489</v>
      </c>
      <c r="AO142">
        <v>20200818</v>
      </c>
      <c r="AP142">
        <v>35167</v>
      </c>
      <c r="AQ142">
        <v>319095</v>
      </c>
      <c r="AS142">
        <v>229</v>
      </c>
      <c r="AT142">
        <v>2034</v>
      </c>
      <c r="AU142">
        <v>62</v>
      </c>
      <c r="AV142">
        <v>560</v>
      </c>
      <c r="AW142">
        <v>24</v>
      </c>
      <c r="AX142">
        <v>200</v>
      </c>
      <c r="AY142">
        <v>1409</v>
      </c>
      <c r="AZ142" t="s">
        <v>308</v>
      </c>
      <c r="BA142" t="s">
        <v>2490</v>
      </c>
      <c r="BB142" t="s">
        <v>2491</v>
      </c>
      <c r="BC142" t="s">
        <v>2492</v>
      </c>
      <c r="BD142">
        <v>405</v>
      </c>
      <c r="BE142">
        <v>2034</v>
      </c>
      <c r="BF142" t="s">
        <v>2491</v>
      </c>
      <c r="BL142">
        <v>354262</v>
      </c>
      <c r="BW142">
        <v>20</v>
      </c>
      <c r="BX142">
        <v>0</v>
      </c>
      <c r="BY142">
        <v>0</v>
      </c>
      <c r="BZ142">
        <v>354262</v>
      </c>
      <c r="CA142">
        <v>354262</v>
      </c>
      <c r="CB142">
        <v>0</v>
      </c>
      <c r="CC142">
        <v>354262</v>
      </c>
      <c r="CD142">
        <v>0</v>
      </c>
      <c r="CE142">
        <v>0</v>
      </c>
      <c r="CF142" t="s">
        <v>2493</v>
      </c>
      <c r="CG142">
        <v>0</v>
      </c>
      <c r="CH142">
        <v>0</v>
      </c>
      <c r="CI142">
        <v>0</v>
      </c>
      <c r="CJ142">
        <v>0</v>
      </c>
      <c r="CK142">
        <v>0</v>
      </c>
      <c r="CM142" t="s">
        <v>2494</v>
      </c>
      <c r="CN142" t="s">
        <v>2495</v>
      </c>
      <c r="CO142">
        <v>156</v>
      </c>
    </row>
    <row r="143" spans="1:93" x14ac:dyDescent="0.2">
      <c r="A143" t="s">
        <v>2486</v>
      </c>
      <c r="B143" t="s">
        <v>2577</v>
      </c>
      <c r="C143" s="2">
        <f>P143/AD143*1000000</f>
        <v>0</v>
      </c>
      <c r="D143" s="2" t="e">
        <f>LN(C143)</f>
        <v>#NUM!</v>
      </c>
      <c r="E143">
        <v>5.5664537670148464</v>
      </c>
      <c r="F143">
        <v>280.56840417877089</v>
      </c>
      <c r="G143">
        <v>305.8299027648842</v>
      </c>
      <c r="H143">
        <v>88.468569709154878</v>
      </c>
      <c r="I143">
        <v>85.996203600983037</v>
      </c>
      <c r="J143" t="s">
        <v>2578</v>
      </c>
      <c r="K143" t="s">
        <v>94</v>
      </c>
      <c r="L143" t="s">
        <v>95</v>
      </c>
      <c r="M143">
        <v>38.915881779999999</v>
      </c>
      <c r="N143">
        <v>-100.4829321</v>
      </c>
      <c r="O143">
        <v>6</v>
      </c>
      <c r="P143">
        <v>0</v>
      </c>
      <c r="Q143">
        <v>0</v>
      </c>
      <c r="R143">
        <v>6</v>
      </c>
      <c r="S143" t="s">
        <v>2579</v>
      </c>
      <c r="T143">
        <v>40124</v>
      </c>
      <c r="U143">
        <v>2016</v>
      </c>
      <c r="V143">
        <v>6.2004715660888603E-2</v>
      </c>
      <c r="W143">
        <v>2.6169658</v>
      </c>
      <c r="X143">
        <v>71500</v>
      </c>
      <c r="Y143">
        <v>1.05105105105105E-3</v>
      </c>
      <c r="Z143">
        <v>45112.800000000003</v>
      </c>
      <c r="AA143">
        <v>0.79929721699868705</v>
      </c>
      <c r="AB143">
        <v>2.5284298876936302E-2</v>
      </c>
      <c r="AC143">
        <v>8.7282863419472598E-2</v>
      </c>
      <c r="AD143">
        <v>2808</v>
      </c>
      <c r="AE143">
        <v>3.15315315315316E-3</v>
      </c>
      <c r="AF143">
        <v>2.6310047071292698E-3</v>
      </c>
      <c r="AG143">
        <v>0.98031424428309599</v>
      </c>
      <c r="AH143">
        <v>1</v>
      </c>
      <c r="AI143">
        <v>50645</v>
      </c>
      <c r="AJ143">
        <v>0.23500839174647051</v>
      </c>
      <c r="AK143">
        <v>0</v>
      </c>
      <c r="AL143">
        <v>0.30111560864843517</v>
      </c>
      <c r="AM143">
        <v>0.26812123605489191</v>
      </c>
      <c r="AN143" t="s">
        <v>2489</v>
      </c>
      <c r="AO143">
        <v>20200818</v>
      </c>
      <c r="AP143">
        <v>35167</v>
      </c>
      <c r="AQ143">
        <v>319095</v>
      </c>
      <c r="AS143">
        <v>229</v>
      </c>
      <c r="AT143">
        <v>2034</v>
      </c>
      <c r="AU143">
        <v>62</v>
      </c>
      <c r="AV143">
        <v>560</v>
      </c>
      <c r="AW143">
        <v>24</v>
      </c>
      <c r="AX143">
        <v>200</v>
      </c>
      <c r="AY143">
        <v>1409</v>
      </c>
      <c r="AZ143" t="s">
        <v>308</v>
      </c>
      <c r="BA143" t="s">
        <v>2490</v>
      </c>
      <c r="BB143" t="s">
        <v>2491</v>
      </c>
      <c r="BC143" t="s">
        <v>2492</v>
      </c>
      <c r="BD143">
        <v>405</v>
      </c>
      <c r="BE143">
        <v>2034</v>
      </c>
      <c r="BF143" t="s">
        <v>2491</v>
      </c>
      <c r="BL143">
        <v>354262</v>
      </c>
      <c r="BW143">
        <v>20</v>
      </c>
      <c r="BX143">
        <v>0</v>
      </c>
      <c r="BY143">
        <v>0</v>
      </c>
      <c r="BZ143">
        <v>354262</v>
      </c>
      <c r="CA143">
        <v>354262</v>
      </c>
      <c r="CB143">
        <v>0</v>
      </c>
      <c r="CC143">
        <v>354262</v>
      </c>
      <c r="CD143">
        <v>0</v>
      </c>
      <c r="CE143">
        <v>0</v>
      </c>
      <c r="CF143" t="s">
        <v>2493</v>
      </c>
      <c r="CG143">
        <v>0</v>
      </c>
      <c r="CH143">
        <v>0</v>
      </c>
      <c r="CI143">
        <v>0</v>
      </c>
      <c r="CJ143">
        <v>0</v>
      </c>
      <c r="CK143">
        <v>0</v>
      </c>
      <c r="CM143" t="s">
        <v>2494</v>
      </c>
      <c r="CN143" t="s">
        <v>2495</v>
      </c>
      <c r="CO143">
        <v>156</v>
      </c>
    </row>
    <row r="144" spans="1:93" x14ac:dyDescent="0.2">
      <c r="A144" t="s">
        <v>2486</v>
      </c>
      <c r="B144" t="s">
        <v>2580</v>
      </c>
      <c r="C144" s="2">
        <f>P144/AD144*1000000</f>
        <v>0</v>
      </c>
      <c r="D144" s="2" t="e">
        <f>LN(C144)</f>
        <v>#NUM!</v>
      </c>
      <c r="E144">
        <v>5.608139080477935</v>
      </c>
      <c r="F144">
        <v>280.15943788470452</v>
      </c>
      <c r="G144">
        <v>305.78304340072822</v>
      </c>
      <c r="H144">
        <v>89.418722708776215</v>
      </c>
      <c r="I144">
        <v>86.429254356810134</v>
      </c>
      <c r="J144" t="s">
        <v>319</v>
      </c>
      <c r="K144" t="s">
        <v>94</v>
      </c>
      <c r="L144" t="s">
        <v>95</v>
      </c>
      <c r="M144">
        <v>39.349872230000003</v>
      </c>
      <c r="N144">
        <v>-99.883324930000001</v>
      </c>
      <c r="O144">
        <v>23</v>
      </c>
      <c r="P144">
        <v>0</v>
      </c>
      <c r="Q144">
        <v>0</v>
      </c>
      <c r="R144">
        <v>23</v>
      </c>
      <c r="S144" t="s">
        <v>2581</v>
      </c>
      <c r="T144">
        <v>39962</v>
      </c>
      <c r="U144">
        <v>2016</v>
      </c>
      <c r="V144">
        <v>4.2722734254992303E-2</v>
      </c>
      <c r="W144">
        <v>3.2727227499999998</v>
      </c>
      <c r="X144">
        <v>66175</v>
      </c>
      <c r="Y144">
        <v>2.5449148570535901E-2</v>
      </c>
      <c r="Z144">
        <v>44549.5</v>
      </c>
      <c r="AA144">
        <v>0.807816928854449</v>
      </c>
      <c r="AB144">
        <v>1.7313700984221199E-2</v>
      </c>
      <c r="AC144">
        <v>5.5163043478260898E-2</v>
      </c>
      <c r="AD144">
        <v>2378</v>
      </c>
      <c r="AE144">
        <v>5.7057057057056998E-3</v>
      </c>
      <c r="AF144">
        <v>6.0060060060060003E-4</v>
      </c>
      <c r="AG144">
        <v>0.95908538596399895</v>
      </c>
      <c r="AH144">
        <v>1</v>
      </c>
      <c r="AI144">
        <v>48955</v>
      </c>
      <c r="AJ144">
        <v>0.25157797977734653</v>
      </c>
      <c r="AK144">
        <v>0</v>
      </c>
      <c r="AL144">
        <v>0.29708916351751607</v>
      </c>
      <c r="AM144">
        <v>0.2858339291185783</v>
      </c>
      <c r="AN144" t="s">
        <v>2489</v>
      </c>
      <c r="AO144">
        <v>20200818</v>
      </c>
      <c r="AP144">
        <v>35167</v>
      </c>
      <c r="AQ144">
        <v>319095</v>
      </c>
      <c r="AS144">
        <v>229</v>
      </c>
      <c r="AT144">
        <v>2034</v>
      </c>
      <c r="AU144">
        <v>62</v>
      </c>
      <c r="AV144">
        <v>560</v>
      </c>
      <c r="AW144">
        <v>24</v>
      </c>
      <c r="AX144">
        <v>200</v>
      </c>
      <c r="AY144">
        <v>1409</v>
      </c>
      <c r="AZ144" t="s">
        <v>308</v>
      </c>
      <c r="BA144" t="s">
        <v>2490</v>
      </c>
      <c r="BB144" t="s">
        <v>2491</v>
      </c>
      <c r="BC144" t="s">
        <v>2492</v>
      </c>
      <c r="BD144">
        <v>405</v>
      </c>
      <c r="BE144">
        <v>2034</v>
      </c>
      <c r="BF144" t="s">
        <v>2491</v>
      </c>
      <c r="BL144">
        <v>354262</v>
      </c>
      <c r="BW144">
        <v>20</v>
      </c>
      <c r="BX144">
        <v>0</v>
      </c>
      <c r="BY144">
        <v>0</v>
      </c>
      <c r="BZ144">
        <v>354262</v>
      </c>
      <c r="CA144">
        <v>354262</v>
      </c>
      <c r="CB144">
        <v>0</v>
      </c>
      <c r="CC144">
        <v>354262</v>
      </c>
      <c r="CD144">
        <v>0</v>
      </c>
      <c r="CE144">
        <v>0</v>
      </c>
      <c r="CF144" t="s">
        <v>2493</v>
      </c>
      <c r="CG144">
        <v>0</v>
      </c>
      <c r="CH144">
        <v>0</v>
      </c>
      <c r="CI144">
        <v>0</v>
      </c>
      <c r="CJ144">
        <v>0</v>
      </c>
      <c r="CK144">
        <v>0</v>
      </c>
      <c r="CM144" t="s">
        <v>2494</v>
      </c>
      <c r="CN144" t="s">
        <v>2495</v>
      </c>
      <c r="CO144">
        <v>156</v>
      </c>
    </row>
    <row r="145" spans="1:93" x14ac:dyDescent="0.2">
      <c r="A145" t="s">
        <v>2486</v>
      </c>
      <c r="B145" t="s">
        <v>2584</v>
      </c>
      <c r="C145" s="2">
        <f>P145/AD145*1000000</f>
        <v>0</v>
      </c>
      <c r="D145" s="2" t="e">
        <f>LN(C145)</f>
        <v>#NUM!</v>
      </c>
      <c r="E145">
        <v>5.8350610784764738</v>
      </c>
      <c r="F145">
        <v>281.70159456801048</v>
      </c>
      <c r="G145">
        <v>306.0886319378742</v>
      </c>
      <c r="H145">
        <v>88.257534828011018</v>
      </c>
      <c r="I145">
        <v>85.468272968395624</v>
      </c>
      <c r="J145" t="s">
        <v>2585</v>
      </c>
      <c r="K145" t="s">
        <v>94</v>
      </c>
      <c r="L145" t="s">
        <v>95</v>
      </c>
      <c r="M145">
        <v>37.738366710000001</v>
      </c>
      <c r="N145">
        <v>-100.4369088</v>
      </c>
      <c r="O145">
        <v>98</v>
      </c>
      <c r="P145">
        <v>0</v>
      </c>
      <c r="Q145">
        <v>0</v>
      </c>
      <c r="R145">
        <v>98</v>
      </c>
      <c r="S145" t="s">
        <v>2586</v>
      </c>
      <c r="T145">
        <v>40268</v>
      </c>
      <c r="U145">
        <v>2016</v>
      </c>
      <c r="V145">
        <v>4.6443561925800902E-2</v>
      </c>
      <c r="W145">
        <v>4.28616625</v>
      </c>
      <c r="X145">
        <v>101300</v>
      </c>
      <c r="Y145">
        <v>0</v>
      </c>
      <c r="Z145">
        <v>54828.25</v>
      </c>
      <c r="AA145">
        <v>0.78098379230965898</v>
      </c>
      <c r="AB145">
        <v>9.6746853427560106E-2</v>
      </c>
      <c r="AC145">
        <v>0.20787343306116801</v>
      </c>
      <c r="AD145">
        <v>3659</v>
      </c>
      <c r="AE145">
        <v>0</v>
      </c>
      <c r="AF145">
        <v>0</v>
      </c>
      <c r="AG145">
        <v>0.98450274722611597</v>
      </c>
      <c r="AH145">
        <v>1</v>
      </c>
      <c r="AI145">
        <v>107066</v>
      </c>
      <c r="AJ145">
        <v>0.13214279042833391</v>
      </c>
      <c r="AK145">
        <v>0.24965908878635609</v>
      </c>
      <c r="AL145">
        <v>0.38483739002110839</v>
      </c>
      <c r="AM145">
        <v>0.2333607307642015</v>
      </c>
      <c r="AN145" t="s">
        <v>2489</v>
      </c>
      <c r="AO145">
        <v>20200818</v>
      </c>
      <c r="AP145">
        <v>35167</v>
      </c>
      <c r="AQ145">
        <v>319095</v>
      </c>
      <c r="AS145">
        <v>229</v>
      </c>
      <c r="AT145">
        <v>2034</v>
      </c>
      <c r="AU145">
        <v>62</v>
      </c>
      <c r="AV145">
        <v>560</v>
      </c>
      <c r="AW145">
        <v>24</v>
      </c>
      <c r="AX145">
        <v>200</v>
      </c>
      <c r="AY145">
        <v>1409</v>
      </c>
      <c r="AZ145" t="s">
        <v>308</v>
      </c>
      <c r="BA145" t="s">
        <v>2490</v>
      </c>
      <c r="BB145" t="s">
        <v>2491</v>
      </c>
      <c r="BC145" t="s">
        <v>2492</v>
      </c>
      <c r="BD145">
        <v>405</v>
      </c>
      <c r="BE145">
        <v>2034</v>
      </c>
      <c r="BF145" t="s">
        <v>2491</v>
      </c>
      <c r="BL145">
        <v>354262</v>
      </c>
      <c r="BW145">
        <v>20</v>
      </c>
      <c r="BX145">
        <v>0</v>
      </c>
      <c r="BY145">
        <v>0</v>
      </c>
      <c r="BZ145">
        <v>354262</v>
      </c>
      <c r="CA145">
        <v>354262</v>
      </c>
      <c r="CB145">
        <v>0</v>
      </c>
      <c r="CC145">
        <v>354262</v>
      </c>
      <c r="CD145">
        <v>0</v>
      </c>
      <c r="CE145">
        <v>0</v>
      </c>
      <c r="CF145" t="s">
        <v>2493</v>
      </c>
      <c r="CG145">
        <v>0</v>
      </c>
      <c r="CH145">
        <v>0</v>
      </c>
      <c r="CI145">
        <v>0</v>
      </c>
      <c r="CJ145">
        <v>0</v>
      </c>
      <c r="CK145">
        <v>0</v>
      </c>
      <c r="CM145" t="s">
        <v>2494</v>
      </c>
      <c r="CN145" t="s">
        <v>2495</v>
      </c>
      <c r="CO145">
        <v>156</v>
      </c>
    </row>
    <row r="146" spans="1:93" x14ac:dyDescent="0.2">
      <c r="A146" t="s">
        <v>2486</v>
      </c>
      <c r="B146" t="s">
        <v>2587</v>
      </c>
      <c r="C146" s="2">
        <f>P146/AD146*1000000</f>
        <v>0</v>
      </c>
      <c r="D146" s="2" t="e">
        <f>LN(C146)</f>
        <v>#NUM!</v>
      </c>
      <c r="E146">
        <v>5.3000106160392537</v>
      </c>
      <c r="F146">
        <v>281.27999048159921</v>
      </c>
      <c r="G146">
        <v>305.65902505364869</v>
      </c>
      <c r="H146">
        <v>87.575273744938158</v>
      </c>
      <c r="I146">
        <v>83.542226992415479</v>
      </c>
      <c r="J146" t="s">
        <v>2588</v>
      </c>
      <c r="K146" t="s">
        <v>94</v>
      </c>
      <c r="L146" t="s">
        <v>95</v>
      </c>
      <c r="M146">
        <v>38.480809499999999</v>
      </c>
      <c r="N146">
        <v>-101.8061079</v>
      </c>
      <c r="O146">
        <v>4</v>
      </c>
      <c r="P146">
        <v>0</v>
      </c>
      <c r="Q146">
        <v>0</v>
      </c>
      <c r="R146">
        <v>4</v>
      </c>
      <c r="S146" t="s">
        <v>2589</v>
      </c>
      <c r="T146">
        <v>40448</v>
      </c>
      <c r="U146">
        <v>2016</v>
      </c>
      <c r="V146">
        <v>5.4474708171206199E-2</v>
      </c>
      <c r="W146">
        <v>1.5864860000000001</v>
      </c>
      <c r="X146">
        <v>89100</v>
      </c>
      <c r="Y146">
        <v>6.4777327935222704E-3</v>
      </c>
      <c r="Z146">
        <v>47000</v>
      </c>
      <c r="AA146">
        <v>0.71548117154811697</v>
      </c>
      <c r="AB146">
        <v>0.208097165991903</v>
      </c>
      <c r="AC146">
        <v>7.9136690647481994E-2</v>
      </c>
      <c r="AD146">
        <v>1235</v>
      </c>
      <c r="AE146">
        <v>1.61943319838057E-3</v>
      </c>
      <c r="AF146">
        <v>4.8582995951416998E-3</v>
      </c>
      <c r="AG146">
        <v>0.89878542510121495</v>
      </c>
      <c r="AH146">
        <v>1</v>
      </c>
      <c r="AI146">
        <v>24033</v>
      </c>
      <c r="AJ146">
        <v>0.19643823076603001</v>
      </c>
      <c r="AK146">
        <v>0</v>
      </c>
      <c r="AL146">
        <v>0.33208504972329711</v>
      </c>
      <c r="AM146">
        <v>0.26896350850913331</v>
      </c>
      <c r="AN146" t="s">
        <v>2489</v>
      </c>
      <c r="AO146">
        <v>20200818</v>
      </c>
      <c r="AP146">
        <v>35167</v>
      </c>
      <c r="AQ146">
        <v>319095</v>
      </c>
      <c r="AS146">
        <v>229</v>
      </c>
      <c r="AT146">
        <v>2034</v>
      </c>
      <c r="AU146">
        <v>62</v>
      </c>
      <c r="AV146">
        <v>560</v>
      </c>
      <c r="AW146">
        <v>24</v>
      </c>
      <c r="AX146">
        <v>200</v>
      </c>
      <c r="AY146">
        <v>1409</v>
      </c>
      <c r="AZ146" t="s">
        <v>308</v>
      </c>
      <c r="BA146" t="s">
        <v>2490</v>
      </c>
      <c r="BB146" t="s">
        <v>2491</v>
      </c>
      <c r="BC146" t="s">
        <v>2492</v>
      </c>
      <c r="BD146">
        <v>405</v>
      </c>
      <c r="BE146">
        <v>2034</v>
      </c>
      <c r="BF146" t="s">
        <v>2491</v>
      </c>
      <c r="BL146">
        <v>354262</v>
      </c>
      <c r="BW146">
        <v>20</v>
      </c>
      <c r="BX146">
        <v>0</v>
      </c>
      <c r="BY146">
        <v>0</v>
      </c>
      <c r="BZ146">
        <v>354262</v>
      </c>
      <c r="CA146">
        <v>354262</v>
      </c>
      <c r="CB146">
        <v>0</v>
      </c>
      <c r="CC146">
        <v>354262</v>
      </c>
      <c r="CD146">
        <v>0</v>
      </c>
      <c r="CE146">
        <v>0</v>
      </c>
      <c r="CF146" t="s">
        <v>2493</v>
      </c>
      <c r="CG146">
        <v>0</v>
      </c>
      <c r="CH146">
        <v>0</v>
      </c>
      <c r="CI146">
        <v>0</v>
      </c>
      <c r="CJ146">
        <v>0</v>
      </c>
      <c r="CK146">
        <v>0</v>
      </c>
      <c r="CM146" t="s">
        <v>2494</v>
      </c>
      <c r="CN146" t="s">
        <v>2495</v>
      </c>
      <c r="CO146">
        <v>156</v>
      </c>
    </row>
    <row r="147" spans="1:93" x14ac:dyDescent="0.2">
      <c r="A147" t="s">
        <v>2486</v>
      </c>
      <c r="B147" t="s">
        <v>2590</v>
      </c>
      <c r="C147" s="2">
        <f>P147/AD147*1000000</f>
        <v>0</v>
      </c>
      <c r="D147" s="2" t="e">
        <f>LN(C147)</f>
        <v>#NUM!</v>
      </c>
      <c r="E147">
        <v>7.4851567168505007</v>
      </c>
      <c r="F147">
        <v>280.25935788167089</v>
      </c>
      <c r="G147">
        <v>305.06481313400371</v>
      </c>
      <c r="H147">
        <v>88.169342641046313</v>
      </c>
      <c r="I147">
        <v>87.349801959240949</v>
      </c>
      <c r="J147" t="s">
        <v>2591</v>
      </c>
      <c r="K147" t="s">
        <v>94</v>
      </c>
      <c r="L147" t="s">
        <v>95</v>
      </c>
      <c r="M147">
        <v>37.8774388</v>
      </c>
      <c r="N147">
        <v>-96.23250453</v>
      </c>
      <c r="O147">
        <v>23</v>
      </c>
      <c r="P147">
        <v>0</v>
      </c>
      <c r="Q147">
        <v>0</v>
      </c>
      <c r="R147">
        <v>23</v>
      </c>
      <c r="S147" t="s">
        <v>2592</v>
      </c>
      <c r="T147">
        <v>39242</v>
      </c>
      <c r="U147">
        <v>2016</v>
      </c>
      <c r="V147">
        <v>9.9334315210802798E-2</v>
      </c>
      <c r="W147">
        <v>11.146339875000001</v>
      </c>
      <c r="X147">
        <v>63100.1</v>
      </c>
      <c r="Y147">
        <v>3.8249694002447999E-4</v>
      </c>
      <c r="Z147">
        <v>44752.946428571398</v>
      </c>
      <c r="AA147">
        <v>0.81391357156133204</v>
      </c>
      <c r="AB147">
        <v>1.6469123262446001E-2</v>
      </c>
      <c r="AC147">
        <v>9.4477549645946499E-2</v>
      </c>
      <c r="AD147">
        <v>6710</v>
      </c>
      <c r="AE147">
        <v>0</v>
      </c>
      <c r="AF147">
        <v>1.5457593998936699E-3</v>
      </c>
      <c r="AG147">
        <v>0.97045179365430201</v>
      </c>
      <c r="AH147">
        <v>1</v>
      </c>
      <c r="AI147">
        <v>124981</v>
      </c>
      <c r="AJ147">
        <v>0.2266024435714229</v>
      </c>
      <c r="AK147">
        <v>0.17990734591657931</v>
      </c>
      <c r="AL147">
        <v>0.31554396268232771</v>
      </c>
      <c r="AM147">
        <v>0.27794624782967009</v>
      </c>
      <c r="AN147" t="s">
        <v>2489</v>
      </c>
      <c r="AO147">
        <v>20200818</v>
      </c>
      <c r="AP147">
        <v>35167</v>
      </c>
      <c r="AQ147">
        <v>319095</v>
      </c>
      <c r="AS147">
        <v>229</v>
      </c>
      <c r="AT147">
        <v>2034</v>
      </c>
      <c r="AU147">
        <v>62</v>
      </c>
      <c r="AV147">
        <v>560</v>
      </c>
      <c r="AW147">
        <v>24</v>
      </c>
      <c r="AX147">
        <v>200</v>
      </c>
      <c r="AY147">
        <v>1409</v>
      </c>
      <c r="AZ147" t="s">
        <v>308</v>
      </c>
      <c r="BA147" t="s">
        <v>2490</v>
      </c>
      <c r="BB147" t="s">
        <v>2491</v>
      </c>
      <c r="BC147" t="s">
        <v>2492</v>
      </c>
      <c r="BD147">
        <v>405</v>
      </c>
      <c r="BE147">
        <v>2034</v>
      </c>
      <c r="BF147" t="s">
        <v>2491</v>
      </c>
      <c r="BL147">
        <v>354262</v>
      </c>
      <c r="BW147">
        <v>20</v>
      </c>
      <c r="BX147">
        <v>0</v>
      </c>
      <c r="BY147">
        <v>0</v>
      </c>
      <c r="BZ147">
        <v>354262</v>
      </c>
      <c r="CA147">
        <v>354262</v>
      </c>
      <c r="CB147">
        <v>0</v>
      </c>
      <c r="CC147">
        <v>354262</v>
      </c>
      <c r="CD147">
        <v>0</v>
      </c>
      <c r="CE147">
        <v>0</v>
      </c>
      <c r="CF147" t="s">
        <v>2493</v>
      </c>
      <c r="CG147">
        <v>0</v>
      </c>
      <c r="CH147">
        <v>0</v>
      </c>
      <c r="CI147">
        <v>0</v>
      </c>
      <c r="CJ147">
        <v>0</v>
      </c>
      <c r="CK147">
        <v>0</v>
      </c>
      <c r="CM147" t="s">
        <v>2494</v>
      </c>
      <c r="CN147" t="s">
        <v>2495</v>
      </c>
      <c r="CO147">
        <v>156</v>
      </c>
    </row>
    <row r="148" spans="1:93" x14ac:dyDescent="0.2">
      <c r="A148" t="s">
        <v>2486</v>
      </c>
      <c r="B148" t="s">
        <v>2593</v>
      </c>
      <c r="C148" s="2">
        <f>P148/AD148*1000000</f>
        <v>0</v>
      </c>
      <c r="D148" s="2" t="e">
        <f>LN(C148)</f>
        <v>#NUM!</v>
      </c>
      <c r="E148">
        <v>5.7211805553104584</v>
      </c>
      <c r="F148">
        <v>281.95582417955558</v>
      </c>
      <c r="G148">
        <v>306.15799658613503</v>
      </c>
      <c r="H148">
        <v>87.952544330558439</v>
      </c>
      <c r="I148">
        <v>82.674959036435794</v>
      </c>
      <c r="J148" t="s">
        <v>1078</v>
      </c>
      <c r="K148" t="s">
        <v>94</v>
      </c>
      <c r="L148" t="s">
        <v>95</v>
      </c>
      <c r="M148">
        <v>37.999787089999998</v>
      </c>
      <c r="N148">
        <v>-101.7921066</v>
      </c>
      <c r="O148">
        <v>42</v>
      </c>
      <c r="P148">
        <v>0</v>
      </c>
      <c r="Q148">
        <v>0</v>
      </c>
      <c r="R148">
        <v>42</v>
      </c>
      <c r="S148" t="s">
        <v>2594</v>
      </c>
      <c r="T148">
        <v>40250</v>
      </c>
      <c r="U148">
        <v>2016</v>
      </c>
      <c r="V148">
        <v>9.1864249186424704E-2</v>
      </c>
      <c r="W148">
        <v>1.83224796666667</v>
      </c>
      <c r="X148">
        <v>116100</v>
      </c>
      <c r="Y148">
        <v>8.6341118188252002E-3</v>
      </c>
      <c r="Z148">
        <v>48557.0444444444</v>
      </c>
      <c r="AA148">
        <v>0.65484980868617504</v>
      </c>
      <c r="AB148">
        <v>0.23987146415281599</v>
      </c>
      <c r="AC148">
        <v>3.06834030683403E-2</v>
      </c>
      <c r="AD148">
        <v>2631</v>
      </c>
      <c r="AE148">
        <v>0</v>
      </c>
      <c r="AF148">
        <v>2.8308563340410502E-4</v>
      </c>
      <c r="AG148">
        <v>0.90836954225126898</v>
      </c>
      <c r="AH148">
        <v>1</v>
      </c>
      <c r="AI148">
        <v>47296</v>
      </c>
      <c r="AJ148">
        <v>0.1529939106901218</v>
      </c>
      <c r="AK148">
        <v>0</v>
      </c>
      <c r="AL148">
        <v>0.3774314952638701</v>
      </c>
      <c r="AM148">
        <v>0.22995602165087961</v>
      </c>
      <c r="AN148" t="s">
        <v>2489</v>
      </c>
      <c r="AO148">
        <v>20200818</v>
      </c>
      <c r="AP148">
        <v>35167</v>
      </c>
      <c r="AQ148">
        <v>319095</v>
      </c>
      <c r="AS148">
        <v>229</v>
      </c>
      <c r="AT148">
        <v>2034</v>
      </c>
      <c r="AU148">
        <v>62</v>
      </c>
      <c r="AV148">
        <v>560</v>
      </c>
      <c r="AW148">
        <v>24</v>
      </c>
      <c r="AX148">
        <v>200</v>
      </c>
      <c r="AY148">
        <v>1409</v>
      </c>
      <c r="AZ148" t="s">
        <v>308</v>
      </c>
      <c r="BA148" t="s">
        <v>2490</v>
      </c>
      <c r="BB148" t="s">
        <v>2491</v>
      </c>
      <c r="BC148" t="s">
        <v>2492</v>
      </c>
      <c r="BD148">
        <v>405</v>
      </c>
      <c r="BE148">
        <v>2034</v>
      </c>
      <c r="BF148" t="s">
        <v>2491</v>
      </c>
      <c r="BL148">
        <v>354262</v>
      </c>
      <c r="BW148">
        <v>20</v>
      </c>
      <c r="BX148">
        <v>0</v>
      </c>
      <c r="BY148">
        <v>0</v>
      </c>
      <c r="BZ148">
        <v>354262</v>
      </c>
      <c r="CA148">
        <v>354262</v>
      </c>
      <c r="CB148">
        <v>0</v>
      </c>
      <c r="CC148">
        <v>354262</v>
      </c>
      <c r="CD148">
        <v>0</v>
      </c>
      <c r="CE148">
        <v>0</v>
      </c>
      <c r="CF148" t="s">
        <v>2493</v>
      </c>
      <c r="CG148">
        <v>0</v>
      </c>
      <c r="CH148">
        <v>0</v>
      </c>
      <c r="CI148">
        <v>0</v>
      </c>
      <c r="CJ148">
        <v>0</v>
      </c>
      <c r="CK148">
        <v>0</v>
      </c>
      <c r="CM148" t="s">
        <v>2494</v>
      </c>
      <c r="CN148" t="s">
        <v>2495</v>
      </c>
      <c r="CO148">
        <v>156</v>
      </c>
    </row>
    <row r="149" spans="1:93" x14ac:dyDescent="0.2">
      <c r="A149" t="s">
        <v>2486</v>
      </c>
      <c r="B149" t="s">
        <v>2595</v>
      </c>
      <c r="C149" s="2">
        <f>P149/AD149*1000000</f>
        <v>0</v>
      </c>
      <c r="D149" s="2" t="e">
        <f>LN(C149)</f>
        <v>#NUM!</v>
      </c>
      <c r="E149">
        <v>6.987014857344449</v>
      </c>
      <c r="F149">
        <v>281.83108409927848</v>
      </c>
      <c r="G149">
        <v>306.93633468567668</v>
      </c>
      <c r="H149">
        <v>86.886267245733805</v>
      </c>
      <c r="I149">
        <v>88.008329871930059</v>
      </c>
      <c r="J149" t="s">
        <v>2596</v>
      </c>
      <c r="K149" t="s">
        <v>94</v>
      </c>
      <c r="L149" t="s">
        <v>95</v>
      </c>
      <c r="M149">
        <v>37.191753609999999</v>
      </c>
      <c r="N149">
        <v>-98.07578384</v>
      </c>
      <c r="O149">
        <v>24</v>
      </c>
      <c r="P149">
        <v>0</v>
      </c>
      <c r="Q149">
        <v>0</v>
      </c>
      <c r="R149">
        <v>24</v>
      </c>
      <c r="S149" t="s">
        <v>2597</v>
      </c>
      <c r="T149">
        <v>39368</v>
      </c>
      <c r="U149">
        <v>2016</v>
      </c>
      <c r="V149">
        <v>0.151420767189824</v>
      </c>
      <c r="W149">
        <v>6.8664631428571399</v>
      </c>
      <c r="X149">
        <v>77493.333333333299</v>
      </c>
      <c r="Y149">
        <v>5.4914881933003899E-4</v>
      </c>
      <c r="Z149">
        <v>44242.495238095202</v>
      </c>
      <c r="AA149">
        <v>0.76233121980970298</v>
      </c>
      <c r="AB149">
        <v>3.1651758721949502E-2</v>
      </c>
      <c r="AC149">
        <v>0.19074959351165899</v>
      </c>
      <c r="AD149">
        <v>5773</v>
      </c>
      <c r="AE149">
        <v>0</v>
      </c>
      <c r="AF149">
        <v>9.2636912430194094E-3</v>
      </c>
      <c r="AG149">
        <v>0.98487300102388498</v>
      </c>
      <c r="AH149">
        <v>1</v>
      </c>
      <c r="AI149">
        <v>109701</v>
      </c>
      <c r="AJ149">
        <v>0.22276004776620081</v>
      </c>
      <c r="AK149">
        <v>0.19316141147300389</v>
      </c>
      <c r="AL149">
        <v>0.32141913018112872</v>
      </c>
      <c r="AM149">
        <v>0.26265941057966657</v>
      </c>
      <c r="AN149" t="s">
        <v>2489</v>
      </c>
      <c r="AO149">
        <v>20200818</v>
      </c>
      <c r="AP149">
        <v>35167</v>
      </c>
      <c r="AQ149">
        <v>319095</v>
      </c>
      <c r="AS149">
        <v>229</v>
      </c>
      <c r="AT149">
        <v>2034</v>
      </c>
      <c r="AU149">
        <v>62</v>
      </c>
      <c r="AV149">
        <v>560</v>
      </c>
      <c r="AW149">
        <v>24</v>
      </c>
      <c r="AX149">
        <v>200</v>
      </c>
      <c r="AY149">
        <v>1409</v>
      </c>
      <c r="AZ149" t="s">
        <v>308</v>
      </c>
      <c r="BA149" t="s">
        <v>2490</v>
      </c>
      <c r="BB149" t="s">
        <v>2491</v>
      </c>
      <c r="BC149" t="s">
        <v>2492</v>
      </c>
      <c r="BD149">
        <v>405</v>
      </c>
      <c r="BE149">
        <v>2034</v>
      </c>
      <c r="BF149" t="s">
        <v>2491</v>
      </c>
      <c r="BL149">
        <v>354262</v>
      </c>
      <c r="BW149">
        <v>20</v>
      </c>
      <c r="BX149">
        <v>0</v>
      </c>
      <c r="BY149">
        <v>0</v>
      </c>
      <c r="BZ149">
        <v>354262</v>
      </c>
      <c r="CA149">
        <v>354262</v>
      </c>
      <c r="CB149">
        <v>0</v>
      </c>
      <c r="CC149">
        <v>354262</v>
      </c>
      <c r="CD149">
        <v>0</v>
      </c>
      <c r="CE149">
        <v>0</v>
      </c>
      <c r="CF149" t="s">
        <v>2493</v>
      </c>
      <c r="CG149">
        <v>0</v>
      </c>
      <c r="CH149">
        <v>0</v>
      </c>
      <c r="CI149">
        <v>0</v>
      </c>
      <c r="CJ149">
        <v>0</v>
      </c>
      <c r="CK149">
        <v>0</v>
      </c>
      <c r="CM149" t="s">
        <v>2494</v>
      </c>
      <c r="CN149" t="s">
        <v>2495</v>
      </c>
      <c r="CO149">
        <v>156</v>
      </c>
    </row>
    <row r="150" spans="1:93" x14ac:dyDescent="0.2">
      <c r="A150" t="s">
        <v>2486</v>
      </c>
      <c r="B150" t="s">
        <v>2601</v>
      </c>
      <c r="C150" s="2">
        <f>P150/AD150*1000000</f>
        <v>0</v>
      </c>
      <c r="D150" s="2" t="e">
        <f>LN(C150)</f>
        <v>#NUM!</v>
      </c>
      <c r="E150">
        <v>5.80637616075719</v>
      </c>
      <c r="F150">
        <v>282.27687964750982</v>
      </c>
      <c r="G150">
        <v>306.24556171637528</v>
      </c>
      <c r="H150">
        <v>87.278565274376362</v>
      </c>
      <c r="I150">
        <v>84.361338573832455</v>
      </c>
      <c r="J150" t="s">
        <v>2602</v>
      </c>
      <c r="K150" t="s">
        <v>94</v>
      </c>
      <c r="L150" t="s">
        <v>95</v>
      </c>
      <c r="M150">
        <v>37.562039400000003</v>
      </c>
      <c r="N150">
        <v>-100.8710738</v>
      </c>
      <c r="O150">
        <v>44</v>
      </c>
      <c r="P150">
        <v>0</v>
      </c>
      <c r="Q150">
        <v>0</v>
      </c>
      <c r="R150">
        <v>44</v>
      </c>
      <c r="S150" t="s">
        <v>2603</v>
      </c>
      <c r="T150">
        <v>40430</v>
      </c>
      <c r="U150">
        <v>2016</v>
      </c>
      <c r="V150">
        <v>0.12121212121212099</v>
      </c>
      <c r="W150">
        <v>10.40192</v>
      </c>
      <c r="X150">
        <v>120900</v>
      </c>
      <c r="Y150">
        <v>0</v>
      </c>
      <c r="Z150">
        <v>56154</v>
      </c>
      <c r="AA150">
        <v>0.76065162907268202</v>
      </c>
      <c r="AB150">
        <v>0.28280890253261698</v>
      </c>
      <c r="AC150">
        <v>0.286195286195286</v>
      </c>
      <c r="AD150">
        <v>2606</v>
      </c>
      <c r="AE150">
        <v>0</v>
      </c>
      <c r="AF150">
        <v>4.1059094397544099E-2</v>
      </c>
      <c r="AG150">
        <v>0.86185725249424405</v>
      </c>
      <c r="AH150">
        <v>1</v>
      </c>
      <c r="AI150">
        <v>75322</v>
      </c>
      <c r="AJ150">
        <v>0.1125434799925653</v>
      </c>
      <c r="AK150">
        <v>0.25191843020631421</v>
      </c>
      <c r="AL150">
        <v>0.39268739544887282</v>
      </c>
      <c r="AM150">
        <v>0.24285069435224771</v>
      </c>
      <c r="AN150" t="s">
        <v>2489</v>
      </c>
      <c r="AO150">
        <v>20200818</v>
      </c>
      <c r="AP150">
        <v>35167</v>
      </c>
      <c r="AQ150">
        <v>319095</v>
      </c>
      <c r="AS150">
        <v>229</v>
      </c>
      <c r="AT150">
        <v>2034</v>
      </c>
      <c r="AU150">
        <v>62</v>
      </c>
      <c r="AV150">
        <v>560</v>
      </c>
      <c r="AW150">
        <v>24</v>
      </c>
      <c r="AX150">
        <v>200</v>
      </c>
      <c r="AY150">
        <v>1409</v>
      </c>
      <c r="AZ150" t="s">
        <v>308</v>
      </c>
      <c r="BA150" t="s">
        <v>2490</v>
      </c>
      <c r="BB150" t="s">
        <v>2491</v>
      </c>
      <c r="BC150" t="s">
        <v>2492</v>
      </c>
      <c r="BD150">
        <v>405</v>
      </c>
      <c r="BE150">
        <v>2034</v>
      </c>
      <c r="BF150" t="s">
        <v>2491</v>
      </c>
      <c r="BL150">
        <v>354262</v>
      </c>
      <c r="BW150">
        <v>20</v>
      </c>
      <c r="BX150">
        <v>0</v>
      </c>
      <c r="BY150">
        <v>0</v>
      </c>
      <c r="BZ150">
        <v>354262</v>
      </c>
      <c r="CA150">
        <v>354262</v>
      </c>
      <c r="CB150">
        <v>0</v>
      </c>
      <c r="CC150">
        <v>354262</v>
      </c>
      <c r="CD150">
        <v>0</v>
      </c>
      <c r="CE150">
        <v>0</v>
      </c>
      <c r="CF150" t="s">
        <v>2493</v>
      </c>
      <c r="CG150">
        <v>0</v>
      </c>
      <c r="CH150">
        <v>0</v>
      </c>
      <c r="CI150">
        <v>0</v>
      </c>
      <c r="CJ150">
        <v>0</v>
      </c>
      <c r="CK150">
        <v>0</v>
      </c>
      <c r="CM150" t="s">
        <v>2494</v>
      </c>
      <c r="CN150" t="s">
        <v>2495</v>
      </c>
      <c r="CO150">
        <v>156</v>
      </c>
    </row>
    <row r="151" spans="1:93" x14ac:dyDescent="0.2">
      <c r="A151" t="s">
        <v>2486</v>
      </c>
      <c r="B151" t="s">
        <v>2604</v>
      </c>
      <c r="C151" s="2">
        <f>P151/AD151*1000000</f>
        <v>0</v>
      </c>
      <c r="D151" s="2" t="e">
        <f>LN(C151)</f>
        <v>#NUM!</v>
      </c>
      <c r="E151">
        <v>8.2268495566082631</v>
      </c>
      <c r="F151">
        <v>280.10847447434912</v>
      </c>
      <c r="G151">
        <v>304.90606067445992</v>
      </c>
      <c r="H151">
        <v>87.340026025093479</v>
      </c>
      <c r="I151">
        <v>87.306993995610753</v>
      </c>
      <c r="J151" t="s">
        <v>2025</v>
      </c>
      <c r="K151" t="s">
        <v>94</v>
      </c>
      <c r="L151" t="s">
        <v>95</v>
      </c>
      <c r="M151">
        <v>37.885829510000001</v>
      </c>
      <c r="N151">
        <v>-95.300308470000004</v>
      </c>
      <c r="O151">
        <v>20</v>
      </c>
      <c r="P151">
        <v>0</v>
      </c>
      <c r="Q151">
        <v>0</v>
      </c>
      <c r="R151">
        <v>20</v>
      </c>
      <c r="S151" t="s">
        <v>2605</v>
      </c>
      <c r="T151">
        <v>39098</v>
      </c>
      <c r="U151">
        <v>2016</v>
      </c>
      <c r="V151">
        <v>0.14212584022592201</v>
      </c>
      <c r="W151">
        <v>21.626140166666701</v>
      </c>
      <c r="X151">
        <v>63783.333333333299</v>
      </c>
      <c r="Y151">
        <v>6.78335303358296E-3</v>
      </c>
      <c r="Z151">
        <v>44326.5</v>
      </c>
      <c r="AA151">
        <v>0.82298264339289395</v>
      </c>
      <c r="AB151">
        <v>2.8402098800990899E-2</v>
      </c>
      <c r="AC151">
        <v>0.16854234744298499</v>
      </c>
      <c r="AD151">
        <v>12825</v>
      </c>
      <c r="AE151">
        <v>4.4303797468354502E-3</v>
      </c>
      <c r="AF151">
        <v>3.7741883633622001E-3</v>
      </c>
      <c r="AG151">
        <v>0.96026230695515902</v>
      </c>
      <c r="AH151">
        <v>2</v>
      </c>
      <c r="AI151">
        <v>244191</v>
      </c>
      <c r="AJ151">
        <v>0.18189450061632079</v>
      </c>
      <c r="AK151">
        <v>0.19532660908878699</v>
      </c>
      <c r="AL151">
        <v>0.36581200781355577</v>
      </c>
      <c r="AM151">
        <v>0.25696688248133631</v>
      </c>
      <c r="AN151" t="s">
        <v>2489</v>
      </c>
      <c r="AO151">
        <v>20200818</v>
      </c>
      <c r="AP151">
        <v>35167</v>
      </c>
      <c r="AQ151">
        <v>319095</v>
      </c>
      <c r="AS151">
        <v>229</v>
      </c>
      <c r="AT151">
        <v>2034</v>
      </c>
      <c r="AU151">
        <v>62</v>
      </c>
      <c r="AV151">
        <v>560</v>
      </c>
      <c r="AW151">
        <v>24</v>
      </c>
      <c r="AX151">
        <v>200</v>
      </c>
      <c r="AY151">
        <v>1409</v>
      </c>
      <c r="AZ151" t="s">
        <v>308</v>
      </c>
      <c r="BA151" t="s">
        <v>2490</v>
      </c>
      <c r="BB151" t="s">
        <v>2491</v>
      </c>
      <c r="BC151" t="s">
        <v>2492</v>
      </c>
      <c r="BD151">
        <v>405</v>
      </c>
      <c r="BE151">
        <v>2034</v>
      </c>
      <c r="BF151" t="s">
        <v>2491</v>
      </c>
      <c r="BL151">
        <v>354262</v>
      </c>
      <c r="BW151">
        <v>20</v>
      </c>
      <c r="BX151">
        <v>0</v>
      </c>
      <c r="BY151">
        <v>0</v>
      </c>
      <c r="BZ151">
        <v>354262</v>
      </c>
      <c r="CA151">
        <v>354262</v>
      </c>
      <c r="CB151">
        <v>0</v>
      </c>
      <c r="CC151">
        <v>354262</v>
      </c>
      <c r="CD151">
        <v>0</v>
      </c>
      <c r="CE151">
        <v>0</v>
      </c>
      <c r="CF151" t="s">
        <v>2493</v>
      </c>
      <c r="CG151">
        <v>0</v>
      </c>
      <c r="CH151">
        <v>0</v>
      </c>
      <c r="CI151">
        <v>0</v>
      </c>
      <c r="CJ151">
        <v>0</v>
      </c>
      <c r="CK151">
        <v>0</v>
      </c>
      <c r="CM151" t="s">
        <v>2494</v>
      </c>
      <c r="CN151" t="s">
        <v>2495</v>
      </c>
      <c r="CO151">
        <v>156</v>
      </c>
    </row>
    <row r="152" spans="1:93" x14ac:dyDescent="0.2">
      <c r="A152" t="s">
        <v>2486</v>
      </c>
      <c r="B152" t="s">
        <v>2606</v>
      </c>
      <c r="C152" s="2">
        <f>P152/AD152*1000000</f>
        <v>0</v>
      </c>
      <c r="D152" s="2" t="e">
        <f>LN(C152)</f>
        <v>#NUM!</v>
      </c>
      <c r="E152">
        <v>7.9710385784693099</v>
      </c>
      <c r="F152">
        <v>279.67981262713351</v>
      </c>
      <c r="G152">
        <v>304.85007011449869</v>
      </c>
      <c r="H152">
        <v>86.475504374444284</v>
      </c>
      <c r="I152">
        <v>86.902529354275046</v>
      </c>
      <c r="J152" t="s">
        <v>2607</v>
      </c>
      <c r="K152" t="s">
        <v>94</v>
      </c>
      <c r="L152" t="s">
        <v>95</v>
      </c>
      <c r="M152">
        <v>38.214132509999999</v>
      </c>
      <c r="N152">
        <v>-95.292728150000002</v>
      </c>
      <c r="O152">
        <v>32</v>
      </c>
      <c r="P152">
        <v>0</v>
      </c>
      <c r="Q152">
        <v>0</v>
      </c>
      <c r="R152">
        <v>32</v>
      </c>
      <c r="S152" t="s">
        <v>2608</v>
      </c>
      <c r="T152">
        <v>38738</v>
      </c>
      <c r="U152">
        <v>2016</v>
      </c>
      <c r="V152">
        <v>3.7554823127116298E-2</v>
      </c>
      <c r="W152">
        <v>9.9436881666666697</v>
      </c>
      <c r="X152">
        <v>98876.622222222199</v>
      </c>
      <c r="Y152">
        <v>1.97078003511413E-3</v>
      </c>
      <c r="Z152">
        <v>46377.666666666701</v>
      </c>
      <c r="AA152">
        <v>0.78390126892171696</v>
      </c>
      <c r="AB152">
        <v>3.6986817289611099E-3</v>
      </c>
      <c r="AC152">
        <v>8.6239703707682802E-2</v>
      </c>
      <c r="AD152">
        <v>7990</v>
      </c>
      <c r="AE152">
        <v>0</v>
      </c>
      <c r="AF152">
        <v>1.69306717931327E-2</v>
      </c>
      <c r="AG152">
        <v>0.97150283010959104</v>
      </c>
      <c r="AH152">
        <v>1</v>
      </c>
      <c r="AI152">
        <v>144728</v>
      </c>
      <c r="AJ152">
        <v>0.20315350174119731</v>
      </c>
      <c r="AK152">
        <v>0.21134127466696151</v>
      </c>
      <c r="AL152">
        <v>0.33687330716931069</v>
      </c>
      <c r="AM152">
        <v>0.24863191642253049</v>
      </c>
      <c r="AN152" t="s">
        <v>2489</v>
      </c>
      <c r="AO152">
        <v>20200818</v>
      </c>
      <c r="AP152">
        <v>35167</v>
      </c>
      <c r="AQ152">
        <v>319095</v>
      </c>
      <c r="AS152">
        <v>229</v>
      </c>
      <c r="AT152">
        <v>2034</v>
      </c>
      <c r="AU152">
        <v>62</v>
      </c>
      <c r="AV152">
        <v>560</v>
      </c>
      <c r="AW152">
        <v>24</v>
      </c>
      <c r="AX152">
        <v>200</v>
      </c>
      <c r="AY152">
        <v>1409</v>
      </c>
      <c r="AZ152" t="s">
        <v>308</v>
      </c>
      <c r="BA152" t="s">
        <v>2490</v>
      </c>
      <c r="BB152" t="s">
        <v>2491</v>
      </c>
      <c r="BC152" t="s">
        <v>2492</v>
      </c>
      <c r="BD152">
        <v>405</v>
      </c>
      <c r="BE152">
        <v>2034</v>
      </c>
      <c r="BF152" t="s">
        <v>2491</v>
      </c>
      <c r="BL152">
        <v>354262</v>
      </c>
      <c r="BW152">
        <v>20</v>
      </c>
      <c r="BX152">
        <v>0</v>
      </c>
      <c r="BY152">
        <v>0</v>
      </c>
      <c r="BZ152">
        <v>354262</v>
      </c>
      <c r="CA152">
        <v>354262</v>
      </c>
      <c r="CB152">
        <v>0</v>
      </c>
      <c r="CC152">
        <v>354262</v>
      </c>
      <c r="CD152">
        <v>0</v>
      </c>
      <c r="CE152">
        <v>0</v>
      </c>
      <c r="CF152" t="s">
        <v>2493</v>
      </c>
      <c r="CG152">
        <v>0</v>
      </c>
      <c r="CH152">
        <v>0</v>
      </c>
      <c r="CI152">
        <v>0</v>
      </c>
      <c r="CJ152">
        <v>0</v>
      </c>
      <c r="CK152">
        <v>0</v>
      </c>
      <c r="CM152" t="s">
        <v>2494</v>
      </c>
      <c r="CN152" t="s">
        <v>2495</v>
      </c>
      <c r="CO152">
        <v>156</v>
      </c>
    </row>
    <row r="153" spans="1:93" x14ac:dyDescent="0.2">
      <c r="A153" t="s">
        <v>2486</v>
      </c>
      <c r="B153" t="s">
        <v>2609</v>
      </c>
      <c r="C153" s="2">
        <f>P153/AD153*1000000</f>
        <v>0</v>
      </c>
      <c r="D153" s="2" t="e">
        <f>LN(C153)</f>
        <v>#NUM!</v>
      </c>
      <c r="E153">
        <v>7.4908297107143218</v>
      </c>
      <c r="F153">
        <v>277.88127811935152</v>
      </c>
      <c r="G153">
        <v>304.40739441366031</v>
      </c>
      <c r="H153">
        <v>87.925706386971385</v>
      </c>
      <c r="I153">
        <v>87.596121051257228</v>
      </c>
      <c r="J153" t="s">
        <v>2610</v>
      </c>
      <c r="K153" t="s">
        <v>94</v>
      </c>
      <c r="L153" t="s">
        <v>95</v>
      </c>
      <c r="M153">
        <v>39.531856609999998</v>
      </c>
      <c r="N153">
        <v>-95.308700259999995</v>
      </c>
      <c r="O153">
        <v>99</v>
      </c>
      <c r="P153">
        <v>0</v>
      </c>
      <c r="Q153">
        <v>0</v>
      </c>
      <c r="R153">
        <v>99</v>
      </c>
      <c r="S153" t="s">
        <v>2611</v>
      </c>
      <c r="T153">
        <v>38630</v>
      </c>
      <c r="U153">
        <v>2016</v>
      </c>
      <c r="V153">
        <v>6.4246379040551901E-2</v>
      </c>
      <c r="W153">
        <v>24.263955599999999</v>
      </c>
      <c r="X153">
        <v>92300</v>
      </c>
      <c r="Y153">
        <v>1.31338433978561E-2</v>
      </c>
      <c r="Z153">
        <v>46561.8</v>
      </c>
      <c r="AA153">
        <v>0.80147455591743899</v>
      </c>
      <c r="AB153">
        <v>1.31192300602517E-2</v>
      </c>
      <c r="AC153">
        <v>0.15108632644345499</v>
      </c>
      <c r="AD153">
        <v>15963</v>
      </c>
      <c r="AE153">
        <v>5.4953215505718197E-4</v>
      </c>
      <c r="AF153">
        <v>1.26346375073396E-2</v>
      </c>
      <c r="AG153">
        <v>0.95711433923767297</v>
      </c>
      <c r="AH153">
        <v>2</v>
      </c>
      <c r="AI153">
        <v>302005</v>
      </c>
      <c r="AJ153">
        <v>0.15798082813198461</v>
      </c>
      <c r="AK153">
        <v>0.20221850631612059</v>
      </c>
      <c r="AL153">
        <v>0.40246684657538778</v>
      </c>
      <c r="AM153">
        <v>0.23733381897650699</v>
      </c>
      <c r="AN153" t="s">
        <v>2489</v>
      </c>
      <c r="AO153">
        <v>20200818</v>
      </c>
      <c r="AP153">
        <v>35167</v>
      </c>
      <c r="AQ153">
        <v>319095</v>
      </c>
      <c r="AS153">
        <v>229</v>
      </c>
      <c r="AT153">
        <v>2034</v>
      </c>
      <c r="AU153">
        <v>62</v>
      </c>
      <c r="AV153">
        <v>560</v>
      </c>
      <c r="AW153">
        <v>24</v>
      </c>
      <c r="AX153">
        <v>200</v>
      </c>
      <c r="AY153">
        <v>1409</v>
      </c>
      <c r="AZ153" t="s">
        <v>308</v>
      </c>
      <c r="BA153" t="s">
        <v>2490</v>
      </c>
      <c r="BB153" t="s">
        <v>2491</v>
      </c>
      <c r="BC153" t="s">
        <v>2492</v>
      </c>
      <c r="BD153">
        <v>405</v>
      </c>
      <c r="BE153">
        <v>2034</v>
      </c>
      <c r="BF153" t="s">
        <v>2491</v>
      </c>
      <c r="BL153">
        <v>354262</v>
      </c>
      <c r="BW153">
        <v>20</v>
      </c>
      <c r="BX153">
        <v>0</v>
      </c>
      <c r="BY153">
        <v>0</v>
      </c>
      <c r="BZ153">
        <v>354262</v>
      </c>
      <c r="CA153">
        <v>354262</v>
      </c>
      <c r="CB153">
        <v>0</v>
      </c>
      <c r="CC153">
        <v>354262</v>
      </c>
      <c r="CD153">
        <v>0</v>
      </c>
      <c r="CE153">
        <v>0</v>
      </c>
      <c r="CF153" t="s">
        <v>2493</v>
      </c>
      <c r="CG153">
        <v>0</v>
      </c>
      <c r="CH153">
        <v>0</v>
      </c>
      <c r="CI153">
        <v>0</v>
      </c>
      <c r="CJ153">
        <v>0</v>
      </c>
      <c r="CK153">
        <v>0</v>
      </c>
      <c r="CM153" t="s">
        <v>2494</v>
      </c>
      <c r="CN153" t="s">
        <v>2495</v>
      </c>
      <c r="CO153">
        <v>156</v>
      </c>
    </row>
    <row r="154" spans="1:93" x14ac:dyDescent="0.2">
      <c r="A154" t="s">
        <v>2486</v>
      </c>
      <c r="B154" t="s">
        <v>2612</v>
      </c>
      <c r="C154" s="2">
        <f>P154/AD154*1000000</f>
        <v>0</v>
      </c>
      <c r="D154" s="2" t="e">
        <f>LN(C154)</f>
        <v>#NUM!</v>
      </c>
      <c r="E154">
        <v>6.5486580102724483</v>
      </c>
      <c r="F154">
        <v>282.17913218044481</v>
      </c>
      <c r="G154">
        <v>307.10971415669411</v>
      </c>
      <c r="H154">
        <v>88.467420271037412</v>
      </c>
      <c r="I154">
        <v>86.274081226105068</v>
      </c>
      <c r="J154" t="s">
        <v>2613</v>
      </c>
      <c r="K154" t="s">
        <v>94</v>
      </c>
      <c r="L154" t="s">
        <v>95</v>
      </c>
      <c r="M154">
        <v>37.228858600000002</v>
      </c>
      <c r="N154">
        <v>-98.684600529999997</v>
      </c>
      <c r="O154">
        <v>6</v>
      </c>
      <c r="P154">
        <v>0</v>
      </c>
      <c r="Q154">
        <v>0</v>
      </c>
      <c r="R154">
        <v>6</v>
      </c>
      <c r="S154" t="s">
        <v>2614</v>
      </c>
      <c r="T154">
        <v>39530</v>
      </c>
      <c r="U154">
        <v>2016</v>
      </c>
      <c r="V154">
        <v>0.247814360250494</v>
      </c>
      <c r="W154">
        <v>3.70376745714286</v>
      </c>
      <c r="X154">
        <v>69820.838095238098</v>
      </c>
      <c r="Y154">
        <v>6.2483040508346703E-3</v>
      </c>
      <c r="Z154">
        <v>50891.571428571398</v>
      </c>
      <c r="AA154">
        <v>0.81644980756405094</v>
      </c>
      <c r="AB154">
        <v>1.5875918376435202E-2</v>
      </c>
      <c r="AC154">
        <v>0.116712330259539</v>
      </c>
      <c r="AD154">
        <v>4618</v>
      </c>
      <c r="AE154">
        <v>2.9623328086878301E-3</v>
      </c>
      <c r="AF154">
        <v>3.8442460317460298E-3</v>
      </c>
      <c r="AG154">
        <v>0.944352419995515</v>
      </c>
      <c r="AH154">
        <v>1</v>
      </c>
      <c r="AI154">
        <v>89519</v>
      </c>
      <c r="AJ154">
        <v>0.20978786626302801</v>
      </c>
      <c r="AK154">
        <v>0</v>
      </c>
      <c r="AL154">
        <v>0.32469084775299101</v>
      </c>
      <c r="AM154">
        <v>0.28021984159787311</v>
      </c>
      <c r="AN154" t="s">
        <v>2489</v>
      </c>
      <c r="AO154">
        <v>20200818</v>
      </c>
      <c r="AP154">
        <v>35167</v>
      </c>
      <c r="AQ154">
        <v>319095</v>
      </c>
      <c r="AS154">
        <v>229</v>
      </c>
      <c r="AT154">
        <v>2034</v>
      </c>
      <c r="AU154">
        <v>62</v>
      </c>
      <c r="AV154">
        <v>560</v>
      </c>
      <c r="AW154">
        <v>24</v>
      </c>
      <c r="AX154">
        <v>200</v>
      </c>
      <c r="AY154">
        <v>1409</v>
      </c>
      <c r="AZ154" t="s">
        <v>308</v>
      </c>
      <c r="BA154" t="s">
        <v>2490</v>
      </c>
      <c r="BB154" t="s">
        <v>2491</v>
      </c>
      <c r="BC154" t="s">
        <v>2492</v>
      </c>
      <c r="BD154">
        <v>405</v>
      </c>
      <c r="BE154">
        <v>2034</v>
      </c>
      <c r="BF154" t="s">
        <v>2491</v>
      </c>
      <c r="BL154">
        <v>354262</v>
      </c>
      <c r="BW154">
        <v>20</v>
      </c>
      <c r="BX154">
        <v>0</v>
      </c>
      <c r="BY154">
        <v>0</v>
      </c>
      <c r="BZ154">
        <v>354262</v>
      </c>
      <c r="CA154">
        <v>354262</v>
      </c>
      <c r="CB154">
        <v>0</v>
      </c>
      <c r="CC154">
        <v>354262</v>
      </c>
      <c r="CD154">
        <v>0</v>
      </c>
      <c r="CE154">
        <v>0</v>
      </c>
      <c r="CF154" t="s">
        <v>2493</v>
      </c>
      <c r="CG154">
        <v>0</v>
      </c>
      <c r="CH154">
        <v>0</v>
      </c>
      <c r="CI154">
        <v>0</v>
      </c>
      <c r="CJ154">
        <v>0</v>
      </c>
      <c r="CK154">
        <v>0</v>
      </c>
      <c r="CM154" t="s">
        <v>2494</v>
      </c>
      <c r="CN154" t="s">
        <v>2495</v>
      </c>
      <c r="CO154">
        <v>156</v>
      </c>
    </row>
    <row r="155" spans="1:93" x14ac:dyDescent="0.2">
      <c r="A155" t="s">
        <v>2486</v>
      </c>
      <c r="B155" t="s">
        <v>2621</v>
      </c>
      <c r="C155" s="2">
        <f>P155/AD155*1000000</f>
        <v>0</v>
      </c>
      <c r="D155" s="2" t="e">
        <f>LN(C155)</f>
        <v>#NUM!</v>
      </c>
      <c r="E155">
        <v>7.3471428293638326</v>
      </c>
      <c r="F155">
        <v>277.50040847381632</v>
      </c>
      <c r="G155">
        <v>304.20378964372298</v>
      </c>
      <c r="H155">
        <v>89.85485797247874</v>
      </c>
      <c r="I155">
        <v>89.312091926764921</v>
      </c>
      <c r="J155" t="s">
        <v>1879</v>
      </c>
      <c r="K155" t="s">
        <v>94</v>
      </c>
      <c r="L155" t="s">
        <v>95</v>
      </c>
      <c r="M155">
        <v>39.826525889999999</v>
      </c>
      <c r="N155">
        <v>-95.564216979999998</v>
      </c>
      <c r="O155">
        <v>53</v>
      </c>
      <c r="P155">
        <v>0</v>
      </c>
      <c r="Q155">
        <v>0</v>
      </c>
      <c r="R155">
        <v>53</v>
      </c>
      <c r="S155" t="s">
        <v>2622</v>
      </c>
      <c r="T155">
        <v>38954</v>
      </c>
      <c r="U155">
        <v>2016</v>
      </c>
      <c r="V155">
        <v>5.7126021720280099E-2</v>
      </c>
      <c r="W155">
        <v>14.297135571428599</v>
      </c>
      <c r="X155">
        <v>82842.857142857203</v>
      </c>
      <c r="Y155">
        <v>8.97274406377652E-3</v>
      </c>
      <c r="Z155">
        <v>47584.714285714297</v>
      </c>
      <c r="AA155">
        <v>0.77858198917962496</v>
      </c>
      <c r="AB155">
        <v>3.7023148707099503E-2</v>
      </c>
      <c r="AC155">
        <v>9.6933317396597607E-2</v>
      </c>
      <c r="AD155">
        <v>9810</v>
      </c>
      <c r="AE155">
        <v>3.55810515863976E-3</v>
      </c>
      <c r="AF155">
        <v>7.1948039819856605E-2</v>
      </c>
      <c r="AG155">
        <v>0.89144854276866103</v>
      </c>
      <c r="AH155">
        <v>1</v>
      </c>
      <c r="AI155">
        <v>182197</v>
      </c>
      <c r="AJ155">
        <v>0.18988238006114261</v>
      </c>
      <c r="AK155">
        <v>0.20769277210931031</v>
      </c>
      <c r="AL155">
        <v>0.33895728250190732</v>
      </c>
      <c r="AM155">
        <v>0.26346756532763987</v>
      </c>
      <c r="AN155" t="s">
        <v>2489</v>
      </c>
      <c r="AO155">
        <v>20200818</v>
      </c>
      <c r="AP155">
        <v>35167</v>
      </c>
      <c r="AQ155">
        <v>319095</v>
      </c>
      <c r="AS155">
        <v>229</v>
      </c>
      <c r="AT155">
        <v>2034</v>
      </c>
      <c r="AU155">
        <v>62</v>
      </c>
      <c r="AV155">
        <v>560</v>
      </c>
      <c r="AW155">
        <v>24</v>
      </c>
      <c r="AX155">
        <v>200</v>
      </c>
      <c r="AY155">
        <v>1409</v>
      </c>
      <c r="AZ155" t="s">
        <v>308</v>
      </c>
      <c r="BA155" t="s">
        <v>2490</v>
      </c>
      <c r="BB155" t="s">
        <v>2491</v>
      </c>
      <c r="BC155" t="s">
        <v>2492</v>
      </c>
      <c r="BD155">
        <v>405</v>
      </c>
      <c r="BE155">
        <v>2034</v>
      </c>
      <c r="BF155" t="s">
        <v>2491</v>
      </c>
      <c r="BL155">
        <v>354262</v>
      </c>
      <c r="BW155">
        <v>20</v>
      </c>
      <c r="BX155">
        <v>0</v>
      </c>
      <c r="BY155">
        <v>0</v>
      </c>
      <c r="BZ155">
        <v>354262</v>
      </c>
      <c r="CA155">
        <v>354262</v>
      </c>
      <c r="CB155">
        <v>0</v>
      </c>
      <c r="CC155">
        <v>354262</v>
      </c>
      <c r="CD155">
        <v>0</v>
      </c>
      <c r="CE155">
        <v>0</v>
      </c>
      <c r="CF155" t="s">
        <v>2493</v>
      </c>
      <c r="CG155">
        <v>0</v>
      </c>
      <c r="CH155">
        <v>0</v>
      </c>
      <c r="CI155">
        <v>0</v>
      </c>
      <c r="CJ155">
        <v>0</v>
      </c>
      <c r="CK155">
        <v>0</v>
      </c>
      <c r="CM155" t="s">
        <v>2494</v>
      </c>
      <c r="CN155" t="s">
        <v>2495</v>
      </c>
      <c r="CO155">
        <v>156</v>
      </c>
    </row>
    <row r="156" spans="1:93" x14ac:dyDescent="0.2">
      <c r="A156" t="s">
        <v>2486</v>
      </c>
      <c r="B156" t="s">
        <v>2625</v>
      </c>
      <c r="C156" s="2">
        <f>P156/AD156*1000000</f>
        <v>0</v>
      </c>
      <c r="D156" s="2" t="e">
        <f>LN(C156)</f>
        <v>#NUM!</v>
      </c>
      <c r="E156">
        <v>6.6944139990226494</v>
      </c>
      <c r="F156">
        <v>279.59972914369263</v>
      </c>
      <c r="G156">
        <v>305.06990138950948</v>
      </c>
      <c r="H156">
        <v>87.752448184251435</v>
      </c>
      <c r="I156">
        <v>86.419019114508757</v>
      </c>
      <c r="J156" t="s">
        <v>2626</v>
      </c>
      <c r="K156" t="s">
        <v>94</v>
      </c>
      <c r="L156" t="s">
        <v>95</v>
      </c>
      <c r="M156">
        <v>38.302929380000002</v>
      </c>
      <c r="N156">
        <v>-96.595638620000003</v>
      </c>
      <c r="O156">
        <v>58</v>
      </c>
      <c r="P156">
        <v>0</v>
      </c>
      <c r="Q156">
        <v>0</v>
      </c>
      <c r="R156">
        <v>58</v>
      </c>
      <c r="S156" t="s">
        <v>2627</v>
      </c>
      <c r="T156">
        <v>39188</v>
      </c>
      <c r="U156">
        <v>2016</v>
      </c>
      <c r="V156">
        <v>5.6904472461486201E-2</v>
      </c>
      <c r="W156">
        <v>3.6713025333333298</v>
      </c>
      <c r="X156">
        <v>83205.422222222202</v>
      </c>
      <c r="Y156">
        <v>5.2503383951324903E-3</v>
      </c>
      <c r="Z156">
        <v>51351.366666666698</v>
      </c>
      <c r="AA156">
        <v>0.78826853896997995</v>
      </c>
      <c r="AB156">
        <v>7.5286189442071803E-3</v>
      </c>
      <c r="AC156">
        <v>0.129623375866633</v>
      </c>
      <c r="AD156">
        <v>3214</v>
      </c>
      <c r="AE156">
        <v>1.71821305841925E-3</v>
      </c>
      <c r="AF156">
        <v>3.40272115433779E-2</v>
      </c>
      <c r="AG156">
        <v>0.938076036600898</v>
      </c>
      <c r="AH156">
        <v>1</v>
      </c>
      <c r="AI156">
        <v>51335</v>
      </c>
      <c r="AJ156">
        <v>0.20444141423979739</v>
      </c>
      <c r="AK156">
        <v>0</v>
      </c>
      <c r="AL156">
        <v>0.33226843284308949</v>
      </c>
      <c r="AM156">
        <v>0.27242621992792437</v>
      </c>
      <c r="AN156" t="s">
        <v>2489</v>
      </c>
      <c r="AO156">
        <v>20200818</v>
      </c>
      <c r="AP156">
        <v>35167</v>
      </c>
      <c r="AQ156">
        <v>319095</v>
      </c>
      <c r="AS156">
        <v>229</v>
      </c>
      <c r="AT156">
        <v>2034</v>
      </c>
      <c r="AU156">
        <v>62</v>
      </c>
      <c r="AV156">
        <v>560</v>
      </c>
      <c r="AW156">
        <v>24</v>
      </c>
      <c r="AX156">
        <v>200</v>
      </c>
      <c r="AY156">
        <v>1409</v>
      </c>
      <c r="AZ156" t="s">
        <v>308</v>
      </c>
      <c r="BA156" t="s">
        <v>2490</v>
      </c>
      <c r="BB156" t="s">
        <v>2491</v>
      </c>
      <c r="BC156" t="s">
        <v>2492</v>
      </c>
      <c r="BD156">
        <v>405</v>
      </c>
      <c r="BE156">
        <v>2034</v>
      </c>
      <c r="BF156" t="s">
        <v>2491</v>
      </c>
      <c r="BL156">
        <v>354262</v>
      </c>
      <c r="BW156">
        <v>20</v>
      </c>
      <c r="BX156">
        <v>0</v>
      </c>
      <c r="BY156">
        <v>0</v>
      </c>
      <c r="BZ156">
        <v>354262</v>
      </c>
      <c r="CA156">
        <v>354262</v>
      </c>
      <c r="CB156">
        <v>0</v>
      </c>
      <c r="CC156">
        <v>354262</v>
      </c>
      <c r="CD156">
        <v>0</v>
      </c>
      <c r="CE156">
        <v>0</v>
      </c>
      <c r="CF156" t="s">
        <v>2493</v>
      </c>
      <c r="CG156">
        <v>0</v>
      </c>
      <c r="CH156">
        <v>0</v>
      </c>
      <c r="CI156">
        <v>0</v>
      </c>
      <c r="CJ156">
        <v>0</v>
      </c>
      <c r="CK156">
        <v>0</v>
      </c>
      <c r="CM156" t="s">
        <v>2494</v>
      </c>
      <c r="CN156" t="s">
        <v>2495</v>
      </c>
      <c r="CO156">
        <v>156</v>
      </c>
    </row>
    <row r="157" spans="1:93" x14ac:dyDescent="0.2">
      <c r="A157" t="s">
        <v>2486</v>
      </c>
      <c r="B157" t="s">
        <v>2628</v>
      </c>
      <c r="C157" s="2">
        <f>P157/AD157*1000000</f>
        <v>0</v>
      </c>
      <c r="D157" s="2" t="e">
        <f>LN(C157)</f>
        <v>#NUM!</v>
      </c>
      <c r="E157">
        <v>8.1349657587357971</v>
      </c>
      <c r="F157">
        <v>281.8884666780674</v>
      </c>
      <c r="G157">
        <v>305.92407890098849</v>
      </c>
      <c r="H157">
        <v>87.582328945495533</v>
      </c>
      <c r="I157">
        <v>88.190071231546099</v>
      </c>
      <c r="J157" t="s">
        <v>2629</v>
      </c>
      <c r="K157" t="s">
        <v>94</v>
      </c>
      <c r="L157" t="s">
        <v>95</v>
      </c>
      <c r="M157">
        <v>37.149944050000002</v>
      </c>
      <c r="N157">
        <v>-96.245419200000001</v>
      </c>
      <c r="O157">
        <v>6</v>
      </c>
      <c r="P157">
        <v>0</v>
      </c>
      <c r="Q157">
        <v>0</v>
      </c>
      <c r="R157">
        <v>6</v>
      </c>
      <c r="S157" t="s">
        <v>2630</v>
      </c>
      <c r="T157">
        <v>39458</v>
      </c>
      <c r="U157">
        <v>2016</v>
      </c>
      <c r="V157">
        <v>8.7856323816076207E-2</v>
      </c>
      <c r="W157">
        <v>32.243449599999998</v>
      </c>
      <c r="X157">
        <v>44800</v>
      </c>
      <c r="Y157">
        <v>2.09609414408386E-3</v>
      </c>
      <c r="Z157">
        <v>35200.293333333299</v>
      </c>
      <c r="AA157">
        <v>0.84760852554065103</v>
      </c>
      <c r="AB157">
        <v>6.0340098738343399E-3</v>
      </c>
      <c r="AC157">
        <v>0.181685166150542</v>
      </c>
      <c r="AD157">
        <v>3194</v>
      </c>
      <c r="AE157">
        <v>0</v>
      </c>
      <c r="AF157">
        <v>9.0367442269275899E-2</v>
      </c>
      <c r="AG157">
        <v>0.85264010560708903</v>
      </c>
      <c r="AH157">
        <v>2</v>
      </c>
      <c r="AI157">
        <v>69071</v>
      </c>
      <c r="AJ157">
        <v>0.24735417179424071</v>
      </c>
      <c r="AK157">
        <v>0</v>
      </c>
      <c r="AL157">
        <v>0.30740831897612603</v>
      </c>
      <c r="AM157">
        <v>0.27562942479477642</v>
      </c>
      <c r="AN157" t="s">
        <v>2489</v>
      </c>
      <c r="AO157">
        <v>20200818</v>
      </c>
      <c r="AP157">
        <v>35167</v>
      </c>
      <c r="AQ157">
        <v>319095</v>
      </c>
      <c r="AS157">
        <v>229</v>
      </c>
      <c r="AT157">
        <v>2034</v>
      </c>
      <c r="AU157">
        <v>62</v>
      </c>
      <c r="AV157">
        <v>560</v>
      </c>
      <c r="AW157">
        <v>24</v>
      </c>
      <c r="AX157">
        <v>200</v>
      </c>
      <c r="AY157">
        <v>1409</v>
      </c>
      <c r="AZ157" t="s">
        <v>308</v>
      </c>
      <c r="BA157" t="s">
        <v>2490</v>
      </c>
      <c r="BB157" t="s">
        <v>2491</v>
      </c>
      <c r="BC157" t="s">
        <v>2492</v>
      </c>
      <c r="BD157">
        <v>405</v>
      </c>
      <c r="BE157">
        <v>2034</v>
      </c>
      <c r="BF157" t="s">
        <v>2491</v>
      </c>
      <c r="BL157">
        <v>354262</v>
      </c>
      <c r="BW157">
        <v>20</v>
      </c>
      <c r="BX157">
        <v>0</v>
      </c>
      <c r="BY157">
        <v>0</v>
      </c>
      <c r="BZ157">
        <v>354262</v>
      </c>
      <c r="CA157">
        <v>354262</v>
      </c>
      <c r="CB157">
        <v>0</v>
      </c>
      <c r="CC157">
        <v>354262</v>
      </c>
      <c r="CD157">
        <v>0</v>
      </c>
      <c r="CE157">
        <v>0</v>
      </c>
      <c r="CF157" t="s">
        <v>2493</v>
      </c>
      <c r="CG157">
        <v>0</v>
      </c>
      <c r="CH157">
        <v>0</v>
      </c>
      <c r="CI157">
        <v>0</v>
      </c>
      <c r="CJ157">
        <v>0</v>
      </c>
      <c r="CK157">
        <v>0</v>
      </c>
      <c r="CM157" t="s">
        <v>2494</v>
      </c>
      <c r="CN157" t="s">
        <v>2495</v>
      </c>
      <c r="CO157">
        <v>156</v>
      </c>
    </row>
    <row r="158" spans="1:93" x14ac:dyDescent="0.2">
      <c r="A158" t="s">
        <v>2486</v>
      </c>
      <c r="B158" t="s">
        <v>2631</v>
      </c>
      <c r="C158" s="2">
        <f>P158/AD158*1000000</f>
        <v>0</v>
      </c>
      <c r="D158" s="2" t="e">
        <f>LN(C158)</f>
        <v>#NUM!</v>
      </c>
      <c r="E158">
        <v>8.949257855646767</v>
      </c>
      <c r="F158">
        <v>281.36530700156351</v>
      </c>
      <c r="G158">
        <v>305.25409914403281</v>
      </c>
      <c r="H158">
        <v>85.393285205053331</v>
      </c>
      <c r="I158">
        <v>87.447508379298469</v>
      </c>
      <c r="J158" t="s">
        <v>259</v>
      </c>
      <c r="K158" t="s">
        <v>94</v>
      </c>
      <c r="L158" t="s">
        <v>95</v>
      </c>
      <c r="M158">
        <v>37.169284939999997</v>
      </c>
      <c r="N158">
        <v>-94.8462897</v>
      </c>
      <c r="O158">
        <v>168</v>
      </c>
      <c r="P158">
        <v>0</v>
      </c>
      <c r="Q158">
        <v>0</v>
      </c>
      <c r="R158">
        <v>168</v>
      </c>
      <c r="S158" t="s">
        <v>2632</v>
      </c>
      <c r="T158">
        <v>39062</v>
      </c>
      <c r="U158">
        <v>2016</v>
      </c>
      <c r="V158">
        <v>5.2457615429731999E-2</v>
      </c>
      <c r="W158">
        <v>137.05037999999999</v>
      </c>
      <c r="X158">
        <v>59757.777777777803</v>
      </c>
      <c r="Y158">
        <v>4.4804522293046701E-3</v>
      </c>
      <c r="Z158">
        <v>38344.396825396798</v>
      </c>
      <c r="AA158">
        <v>0.74762961159396901</v>
      </c>
      <c r="AB158">
        <v>1.9621472628101301E-2</v>
      </c>
      <c r="AC158">
        <v>0.31572869256147401</v>
      </c>
      <c r="AD158">
        <v>21887</v>
      </c>
      <c r="AE158">
        <v>2.4644823862870801E-3</v>
      </c>
      <c r="AF158">
        <v>3.7187363312411001E-2</v>
      </c>
      <c r="AG158">
        <v>0.91241143703396599</v>
      </c>
      <c r="AH158">
        <v>4</v>
      </c>
      <c r="AI158">
        <v>389608</v>
      </c>
      <c r="AJ158">
        <v>0.16039455041990919</v>
      </c>
      <c r="AK158">
        <v>0.20718260405330491</v>
      </c>
      <c r="AL158">
        <v>0.36824705858195927</v>
      </c>
      <c r="AM158">
        <v>0.26417578694482657</v>
      </c>
      <c r="AN158" t="s">
        <v>2489</v>
      </c>
      <c r="AO158">
        <v>20200818</v>
      </c>
      <c r="AP158">
        <v>35167</v>
      </c>
      <c r="AQ158">
        <v>319095</v>
      </c>
      <c r="AS158">
        <v>229</v>
      </c>
      <c r="AT158">
        <v>2034</v>
      </c>
      <c r="AU158">
        <v>62</v>
      </c>
      <c r="AV158">
        <v>560</v>
      </c>
      <c r="AW158">
        <v>24</v>
      </c>
      <c r="AX158">
        <v>200</v>
      </c>
      <c r="AY158">
        <v>1409</v>
      </c>
      <c r="AZ158" t="s">
        <v>308</v>
      </c>
      <c r="BA158" t="s">
        <v>2490</v>
      </c>
      <c r="BB158" t="s">
        <v>2491</v>
      </c>
      <c r="BC158" t="s">
        <v>2492</v>
      </c>
      <c r="BD158">
        <v>405</v>
      </c>
      <c r="BE158">
        <v>2034</v>
      </c>
      <c r="BF158" t="s">
        <v>2491</v>
      </c>
      <c r="BL158">
        <v>354262</v>
      </c>
      <c r="BW158">
        <v>20</v>
      </c>
      <c r="BX158">
        <v>0</v>
      </c>
      <c r="BY158">
        <v>0</v>
      </c>
      <c r="BZ158">
        <v>354262</v>
      </c>
      <c r="CA158">
        <v>354262</v>
      </c>
      <c r="CB158">
        <v>0</v>
      </c>
      <c r="CC158">
        <v>354262</v>
      </c>
      <c r="CD158">
        <v>0</v>
      </c>
      <c r="CE158">
        <v>0</v>
      </c>
      <c r="CF158" t="s">
        <v>2493</v>
      </c>
      <c r="CG158">
        <v>0</v>
      </c>
      <c r="CH158">
        <v>0</v>
      </c>
      <c r="CI158">
        <v>0</v>
      </c>
      <c r="CJ158">
        <v>0</v>
      </c>
      <c r="CK158">
        <v>0</v>
      </c>
      <c r="CM158" t="s">
        <v>2494</v>
      </c>
      <c r="CN158" t="s">
        <v>2495</v>
      </c>
      <c r="CO158">
        <v>156</v>
      </c>
    </row>
    <row r="159" spans="1:93" x14ac:dyDescent="0.2">
      <c r="A159" t="s">
        <v>2486</v>
      </c>
      <c r="B159" t="s">
        <v>2633</v>
      </c>
      <c r="C159" s="2">
        <f>P159/AD159*1000000</f>
        <v>0</v>
      </c>
      <c r="D159" s="2" t="e">
        <f>LN(C159)</f>
        <v>#NUM!</v>
      </c>
      <c r="E159">
        <v>4.5443286821560092</v>
      </c>
      <c r="F159">
        <v>280.33586634619081</v>
      </c>
      <c r="G159">
        <v>305.17109262660642</v>
      </c>
      <c r="H159">
        <v>87.506714665518345</v>
      </c>
      <c r="I159">
        <v>84.539206640729105</v>
      </c>
      <c r="J159" t="s">
        <v>909</v>
      </c>
      <c r="K159" t="s">
        <v>94</v>
      </c>
      <c r="L159" t="s">
        <v>95</v>
      </c>
      <c r="M159">
        <v>39.785809759999999</v>
      </c>
      <c r="N159">
        <v>-101.73182009999999</v>
      </c>
      <c r="O159">
        <v>5</v>
      </c>
      <c r="P159">
        <v>0</v>
      </c>
      <c r="Q159">
        <v>0</v>
      </c>
      <c r="R159">
        <v>5</v>
      </c>
      <c r="S159" t="s">
        <v>2634</v>
      </c>
      <c r="T159">
        <v>40088</v>
      </c>
      <c r="U159">
        <v>2016</v>
      </c>
      <c r="V159">
        <v>7.9115524907478904E-2</v>
      </c>
      <c r="W159">
        <v>2.665705</v>
      </c>
      <c r="X159">
        <v>76050</v>
      </c>
      <c r="Y159">
        <v>0</v>
      </c>
      <c r="Z159">
        <v>45839</v>
      </c>
      <c r="AA159">
        <v>0.78190002326705199</v>
      </c>
      <c r="AB159">
        <v>8.7637602218791202E-2</v>
      </c>
      <c r="AC159">
        <v>8.54509774697568E-2</v>
      </c>
      <c r="AD159">
        <v>2663</v>
      </c>
      <c r="AE159">
        <v>1.2478912906730699E-2</v>
      </c>
      <c r="AF159">
        <v>0</v>
      </c>
      <c r="AG159">
        <v>0.899375965002573</v>
      </c>
      <c r="AH159">
        <v>1</v>
      </c>
      <c r="AI159">
        <v>51279</v>
      </c>
      <c r="AJ159">
        <v>0.2649427640944636</v>
      </c>
      <c r="AK159">
        <v>0</v>
      </c>
      <c r="AL159">
        <v>0.29150334444899467</v>
      </c>
      <c r="AM159">
        <v>0.2666783673628581</v>
      </c>
      <c r="AN159" t="s">
        <v>2489</v>
      </c>
      <c r="AO159">
        <v>20200818</v>
      </c>
      <c r="AP159">
        <v>35167</v>
      </c>
      <c r="AQ159">
        <v>319095</v>
      </c>
      <c r="AS159">
        <v>229</v>
      </c>
      <c r="AT159">
        <v>2034</v>
      </c>
      <c r="AU159">
        <v>62</v>
      </c>
      <c r="AV159">
        <v>560</v>
      </c>
      <c r="AW159">
        <v>24</v>
      </c>
      <c r="AX159">
        <v>200</v>
      </c>
      <c r="AY159">
        <v>1409</v>
      </c>
      <c r="AZ159" t="s">
        <v>308</v>
      </c>
      <c r="BA159" t="s">
        <v>2490</v>
      </c>
      <c r="BB159" t="s">
        <v>2491</v>
      </c>
      <c r="BC159" t="s">
        <v>2492</v>
      </c>
      <c r="BD159">
        <v>405</v>
      </c>
      <c r="BE159">
        <v>2034</v>
      </c>
      <c r="BF159" t="s">
        <v>2491</v>
      </c>
      <c r="BL159">
        <v>354262</v>
      </c>
      <c r="BW159">
        <v>20</v>
      </c>
      <c r="BX159">
        <v>0</v>
      </c>
      <c r="BY159">
        <v>0</v>
      </c>
      <c r="BZ159">
        <v>354262</v>
      </c>
      <c r="CA159">
        <v>354262</v>
      </c>
      <c r="CB159">
        <v>0</v>
      </c>
      <c r="CC159">
        <v>354262</v>
      </c>
      <c r="CD159">
        <v>0</v>
      </c>
      <c r="CE159">
        <v>0</v>
      </c>
      <c r="CF159" t="s">
        <v>2493</v>
      </c>
      <c r="CG159">
        <v>0</v>
      </c>
      <c r="CH159">
        <v>0</v>
      </c>
      <c r="CI159">
        <v>0</v>
      </c>
      <c r="CJ159">
        <v>0</v>
      </c>
      <c r="CK159">
        <v>0</v>
      </c>
      <c r="CM159" t="s">
        <v>2494</v>
      </c>
      <c r="CN159" t="s">
        <v>2495</v>
      </c>
      <c r="CO159">
        <v>156</v>
      </c>
    </row>
    <row r="160" spans="1:93" x14ac:dyDescent="0.2">
      <c r="A160" t="s">
        <v>2486</v>
      </c>
      <c r="B160" t="s">
        <v>2635</v>
      </c>
      <c r="C160" s="2">
        <f>P160/AD160*1000000</f>
        <v>0</v>
      </c>
      <c r="D160" s="2" t="e">
        <f>LN(C160)</f>
        <v>#NUM!</v>
      </c>
      <c r="E160">
        <v>5.7269320541981372</v>
      </c>
      <c r="F160">
        <v>278.72073767466497</v>
      </c>
      <c r="G160">
        <v>305.54854780247967</v>
      </c>
      <c r="H160">
        <v>89.602809036004018</v>
      </c>
      <c r="I160">
        <v>89.230460575929797</v>
      </c>
      <c r="J160" t="s">
        <v>2636</v>
      </c>
      <c r="K160" t="s">
        <v>94</v>
      </c>
      <c r="L160" t="s">
        <v>95</v>
      </c>
      <c r="M160">
        <v>39.785165659999997</v>
      </c>
      <c r="N160">
        <v>-98.785660620000002</v>
      </c>
      <c r="O160">
        <v>3</v>
      </c>
      <c r="P160">
        <v>0</v>
      </c>
      <c r="Q160">
        <v>0</v>
      </c>
      <c r="R160">
        <v>3</v>
      </c>
      <c r="S160" t="s">
        <v>2637</v>
      </c>
      <c r="T160">
        <v>39296</v>
      </c>
      <c r="U160">
        <v>2016</v>
      </c>
      <c r="V160">
        <v>0.13640008940926099</v>
      </c>
      <c r="W160">
        <v>3.61860266666667</v>
      </c>
      <c r="X160">
        <v>64133.333333333299</v>
      </c>
      <c r="Y160">
        <v>8.1381159069568497E-4</v>
      </c>
      <c r="Z160">
        <v>49821.822222222203</v>
      </c>
      <c r="AA160">
        <v>0.79393979154960403</v>
      </c>
      <c r="AB160">
        <v>2.8159590808249601E-2</v>
      </c>
      <c r="AC160">
        <v>0.111977651673779</v>
      </c>
      <c r="AD160">
        <v>3679</v>
      </c>
      <c r="AE160">
        <v>1.4183975967415499E-3</v>
      </c>
      <c r="AF160">
        <v>1.01378751013788E-3</v>
      </c>
      <c r="AG160">
        <v>0.98851993435609598</v>
      </c>
      <c r="AH160">
        <v>1</v>
      </c>
      <c r="AI160">
        <v>72376</v>
      </c>
      <c r="AJ160">
        <v>0.27138830551564053</v>
      </c>
      <c r="AK160">
        <v>0</v>
      </c>
      <c r="AL160">
        <v>0.28454183707306291</v>
      </c>
      <c r="AM160">
        <v>0.28477672156515971</v>
      </c>
      <c r="AN160" t="s">
        <v>2489</v>
      </c>
      <c r="AO160">
        <v>20200818</v>
      </c>
      <c r="AP160">
        <v>35167</v>
      </c>
      <c r="AQ160">
        <v>319095</v>
      </c>
      <c r="AS160">
        <v>229</v>
      </c>
      <c r="AT160">
        <v>2034</v>
      </c>
      <c r="AU160">
        <v>62</v>
      </c>
      <c r="AV160">
        <v>560</v>
      </c>
      <c r="AW160">
        <v>24</v>
      </c>
      <c r="AX160">
        <v>200</v>
      </c>
      <c r="AY160">
        <v>1409</v>
      </c>
      <c r="AZ160" t="s">
        <v>308</v>
      </c>
      <c r="BA160" t="s">
        <v>2490</v>
      </c>
      <c r="BB160" t="s">
        <v>2491</v>
      </c>
      <c r="BC160" t="s">
        <v>2492</v>
      </c>
      <c r="BD160">
        <v>405</v>
      </c>
      <c r="BE160">
        <v>2034</v>
      </c>
      <c r="BF160" t="s">
        <v>2491</v>
      </c>
      <c r="BL160">
        <v>354262</v>
      </c>
      <c r="BW160">
        <v>20</v>
      </c>
      <c r="BX160">
        <v>0</v>
      </c>
      <c r="BY160">
        <v>0</v>
      </c>
      <c r="BZ160">
        <v>354262</v>
      </c>
      <c r="CA160">
        <v>354262</v>
      </c>
      <c r="CB160">
        <v>0</v>
      </c>
      <c r="CC160">
        <v>354262</v>
      </c>
      <c r="CD160">
        <v>0</v>
      </c>
      <c r="CE160">
        <v>0</v>
      </c>
      <c r="CF160" t="s">
        <v>2493</v>
      </c>
      <c r="CG160">
        <v>0</v>
      </c>
      <c r="CH160">
        <v>0</v>
      </c>
      <c r="CI160">
        <v>0</v>
      </c>
      <c r="CJ160">
        <v>0</v>
      </c>
      <c r="CK160">
        <v>0</v>
      </c>
      <c r="CM160" t="s">
        <v>2494</v>
      </c>
      <c r="CN160" t="s">
        <v>2495</v>
      </c>
      <c r="CO160">
        <v>156</v>
      </c>
    </row>
    <row r="161" spans="1:93" x14ac:dyDescent="0.2">
      <c r="A161" t="s">
        <v>2486</v>
      </c>
      <c r="B161" t="s">
        <v>2644</v>
      </c>
      <c r="C161" s="2">
        <f>P161/AD161*1000000</f>
        <v>0</v>
      </c>
      <c r="D161" s="2" t="e">
        <f>LN(C161)</f>
        <v>#NUM!</v>
      </c>
      <c r="E161">
        <v>5.6588811793325373</v>
      </c>
      <c r="F161">
        <v>282.89464619671742</v>
      </c>
      <c r="G161">
        <v>306.46135964584431</v>
      </c>
      <c r="H161">
        <v>85.220947646616054</v>
      </c>
      <c r="I161">
        <v>82.205469762513445</v>
      </c>
      <c r="J161" t="s">
        <v>2645</v>
      </c>
      <c r="K161" t="s">
        <v>94</v>
      </c>
      <c r="L161" t="s">
        <v>95</v>
      </c>
      <c r="M161">
        <v>37.192300799999998</v>
      </c>
      <c r="N161">
        <v>-101.31189670000001</v>
      </c>
      <c r="O161">
        <v>46</v>
      </c>
      <c r="P161">
        <v>0</v>
      </c>
      <c r="Q161">
        <v>0</v>
      </c>
      <c r="R161">
        <v>46</v>
      </c>
      <c r="S161" t="s">
        <v>2646</v>
      </c>
      <c r="T161">
        <v>40502</v>
      </c>
      <c r="U161">
        <v>2016</v>
      </c>
      <c r="V161">
        <v>4.5955882352941201E-2</v>
      </c>
      <c r="W161">
        <v>6.7396060000000002</v>
      </c>
      <c r="X161">
        <v>101250</v>
      </c>
      <c r="Y161">
        <v>2.5656883334237101E-3</v>
      </c>
      <c r="Z161">
        <v>54464.5</v>
      </c>
      <c r="AA161">
        <v>0.74693832997880805</v>
      </c>
      <c r="AB161">
        <v>0.31527894001767498</v>
      </c>
      <c r="AC161">
        <v>0.21572379367720501</v>
      </c>
      <c r="AD161">
        <v>5604</v>
      </c>
      <c r="AE161">
        <v>1.32409859441842E-3</v>
      </c>
      <c r="AF161">
        <v>5.8185596562472996E-3</v>
      </c>
      <c r="AG161">
        <v>0.84635664049733905</v>
      </c>
      <c r="AH161">
        <v>1</v>
      </c>
      <c r="AI161">
        <v>100408</v>
      </c>
      <c r="AJ161">
        <v>0.134252250816668</v>
      </c>
      <c r="AK161">
        <v>0.25387419329137118</v>
      </c>
      <c r="AL161">
        <v>0.38528802485857699</v>
      </c>
      <c r="AM161">
        <v>0.2265855310333838</v>
      </c>
      <c r="AN161" t="s">
        <v>2489</v>
      </c>
      <c r="AO161">
        <v>20200818</v>
      </c>
      <c r="AP161">
        <v>35167</v>
      </c>
      <c r="AQ161">
        <v>319095</v>
      </c>
      <c r="AS161">
        <v>229</v>
      </c>
      <c r="AT161">
        <v>2034</v>
      </c>
      <c r="AU161">
        <v>62</v>
      </c>
      <c r="AV161">
        <v>560</v>
      </c>
      <c r="AW161">
        <v>24</v>
      </c>
      <c r="AX161">
        <v>200</v>
      </c>
      <c r="AY161">
        <v>1409</v>
      </c>
      <c r="AZ161" t="s">
        <v>308</v>
      </c>
      <c r="BA161" t="s">
        <v>2490</v>
      </c>
      <c r="BB161" t="s">
        <v>2491</v>
      </c>
      <c r="BC161" t="s">
        <v>2492</v>
      </c>
      <c r="BD161">
        <v>405</v>
      </c>
      <c r="BE161">
        <v>2034</v>
      </c>
      <c r="BF161" t="s">
        <v>2491</v>
      </c>
      <c r="BL161">
        <v>354262</v>
      </c>
      <c r="BW161">
        <v>20</v>
      </c>
      <c r="BX161">
        <v>0</v>
      </c>
      <c r="BY161">
        <v>0</v>
      </c>
      <c r="BZ161">
        <v>354262</v>
      </c>
      <c r="CA161">
        <v>354262</v>
      </c>
      <c r="CB161">
        <v>0</v>
      </c>
      <c r="CC161">
        <v>354262</v>
      </c>
      <c r="CD161">
        <v>0</v>
      </c>
      <c r="CE161">
        <v>0</v>
      </c>
      <c r="CF161" t="s">
        <v>2493</v>
      </c>
      <c r="CG161">
        <v>0</v>
      </c>
      <c r="CH161">
        <v>0</v>
      </c>
      <c r="CI161">
        <v>0</v>
      </c>
      <c r="CJ161">
        <v>0</v>
      </c>
      <c r="CK161">
        <v>0</v>
      </c>
      <c r="CM161" t="s">
        <v>2494</v>
      </c>
      <c r="CN161" t="s">
        <v>2495</v>
      </c>
      <c r="CO161">
        <v>156</v>
      </c>
    </row>
    <row r="162" spans="1:93" x14ac:dyDescent="0.2">
      <c r="A162" t="s">
        <v>2486</v>
      </c>
      <c r="B162" t="s">
        <v>2654</v>
      </c>
      <c r="C162" s="2">
        <f>P162/AD162*1000000</f>
        <v>0</v>
      </c>
      <c r="D162" s="2" t="e">
        <f>LN(C162)</f>
        <v>#NUM!</v>
      </c>
      <c r="E162">
        <v>6.4662942276696569</v>
      </c>
      <c r="F162">
        <v>277.68212763317382</v>
      </c>
      <c r="G162">
        <v>304.46585014162241</v>
      </c>
      <c r="H162">
        <v>89.695744290168747</v>
      </c>
      <c r="I162">
        <v>88.263597766271715</v>
      </c>
      <c r="J162" t="s">
        <v>130</v>
      </c>
      <c r="K162" t="s">
        <v>94</v>
      </c>
      <c r="L162" t="s">
        <v>95</v>
      </c>
      <c r="M162">
        <v>39.783596690000003</v>
      </c>
      <c r="N162">
        <v>-96.522789739999993</v>
      </c>
      <c r="O162">
        <v>15</v>
      </c>
      <c r="P162">
        <v>0</v>
      </c>
      <c r="Q162">
        <v>0</v>
      </c>
      <c r="R162">
        <v>15</v>
      </c>
      <c r="S162" t="s">
        <v>2655</v>
      </c>
      <c r="T162">
        <v>38864</v>
      </c>
      <c r="U162">
        <v>2016</v>
      </c>
      <c r="V162">
        <v>0.120206911415009</v>
      </c>
      <c r="W162">
        <v>8.6683367272727292</v>
      </c>
      <c r="X162">
        <v>90182.424242424298</v>
      </c>
      <c r="Y162">
        <v>1.56157880364451E-3</v>
      </c>
      <c r="Z162">
        <v>52871.751515151504</v>
      </c>
      <c r="AA162">
        <v>0.83689950329007201</v>
      </c>
      <c r="AB162">
        <v>1.4481392655622399E-2</v>
      </c>
      <c r="AC162">
        <v>0.119434385815269</v>
      </c>
      <c r="AD162">
        <v>10113</v>
      </c>
      <c r="AE162">
        <v>2.56262293359466E-3</v>
      </c>
      <c r="AF162">
        <v>1.7665435543733901E-3</v>
      </c>
      <c r="AG162">
        <v>0.97620826055480903</v>
      </c>
      <c r="AH162">
        <v>1</v>
      </c>
      <c r="AI162">
        <v>184928</v>
      </c>
      <c r="AJ162">
        <v>0.21396976120436059</v>
      </c>
      <c r="AK162">
        <v>0.18932773836303859</v>
      </c>
      <c r="AL162">
        <v>0.32648382073023008</v>
      </c>
      <c r="AM162">
        <v>0.27021867970237068</v>
      </c>
      <c r="AN162" t="s">
        <v>2489</v>
      </c>
      <c r="AO162">
        <v>20200818</v>
      </c>
      <c r="AP162">
        <v>35167</v>
      </c>
      <c r="AQ162">
        <v>319095</v>
      </c>
      <c r="AS162">
        <v>229</v>
      </c>
      <c r="AT162">
        <v>2034</v>
      </c>
      <c r="AU162">
        <v>62</v>
      </c>
      <c r="AV162">
        <v>560</v>
      </c>
      <c r="AW162">
        <v>24</v>
      </c>
      <c r="AX162">
        <v>200</v>
      </c>
      <c r="AY162">
        <v>1409</v>
      </c>
      <c r="AZ162" t="s">
        <v>308</v>
      </c>
      <c r="BA162" t="s">
        <v>2490</v>
      </c>
      <c r="BB162" t="s">
        <v>2491</v>
      </c>
      <c r="BC162" t="s">
        <v>2492</v>
      </c>
      <c r="BD162">
        <v>405</v>
      </c>
      <c r="BE162">
        <v>2034</v>
      </c>
      <c r="BF162" t="s">
        <v>2491</v>
      </c>
      <c r="BL162">
        <v>354262</v>
      </c>
      <c r="BW162">
        <v>20</v>
      </c>
      <c r="BX162">
        <v>0</v>
      </c>
      <c r="BY162">
        <v>0</v>
      </c>
      <c r="BZ162">
        <v>354262</v>
      </c>
      <c r="CA162">
        <v>354262</v>
      </c>
      <c r="CB162">
        <v>0</v>
      </c>
      <c r="CC162">
        <v>354262</v>
      </c>
      <c r="CD162">
        <v>0</v>
      </c>
      <c r="CE162">
        <v>0</v>
      </c>
      <c r="CF162" t="s">
        <v>2493</v>
      </c>
      <c r="CG162">
        <v>0</v>
      </c>
      <c r="CH162">
        <v>0</v>
      </c>
      <c r="CI162">
        <v>0</v>
      </c>
      <c r="CJ162">
        <v>0</v>
      </c>
      <c r="CK162">
        <v>0</v>
      </c>
      <c r="CM162" t="s">
        <v>2494</v>
      </c>
      <c r="CN162" t="s">
        <v>2495</v>
      </c>
      <c r="CO162">
        <v>156</v>
      </c>
    </row>
    <row r="163" spans="1:93" x14ac:dyDescent="0.2">
      <c r="A163" t="s">
        <v>2486</v>
      </c>
      <c r="B163" t="s">
        <v>2656</v>
      </c>
      <c r="C163" s="2">
        <f>P163/AD163*1000000</f>
        <v>0</v>
      </c>
      <c r="D163" s="2" t="e">
        <f>LN(C163)</f>
        <v>#NUM!</v>
      </c>
      <c r="E163">
        <v>6.1165792928828893</v>
      </c>
      <c r="F163">
        <v>282.69586143966592</v>
      </c>
      <c r="G163">
        <v>306.85543579809388</v>
      </c>
      <c r="H163">
        <v>87.23168715278932</v>
      </c>
      <c r="I163">
        <v>84.677448772629702</v>
      </c>
      <c r="J163" t="s">
        <v>2657</v>
      </c>
      <c r="K163" t="s">
        <v>94</v>
      </c>
      <c r="L163" t="s">
        <v>95</v>
      </c>
      <c r="M163">
        <v>37.238599870000002</v>
      </c>
      <c r="N163">
        <v>-100.364831</v>
      </c>
      <c r="O163">
        <v>52</v>
      </c>
      <c r="P163">
        <v>0</v>
      </c>
      <c r="Q163">
        <v>0</v>
      </c>
      <c r="R163">
        <v>52</v>
      </c>
      <c r="S163" t="s">
        <v>2658</v>
      </c>
      <c r="T163">
        <v>40322</v>
      </c>
      <c r="U163">
        <v>2016</v>
      </c>
      <c r="V163">
        <v>0.105934292045403</v>
      </c>
      <c r="W163">
        <v>4.1860350000000004</v>
      </c>
      <c r="X163">
        <v>94966.666666666701</v>
      </c>
      <c r="Y163">
        <v>6.20229007633587E-3</v>
      </c>
      <c r="Z163">
        <v>51732.666666666701</v>
      </c>
      <c r="AA163">
        <v>0.70099087293376605</v>
      </c>
      <c r="AB163">
        <v>0.16363100020135701</v>
      </c>
      <c r="AC163">
        <v>0.12987845487845501</v>
      </c>
      <c r="AD163">
        <v>4418</v>
      </c>
      <c r="AE163">
        <v>6.0432569974554701E-3</v>
      </c>
      <c r="AF163">
        <v>0</v>
      </c>
      <c r="AG163">
        <v>0.88945010487484299</v>
      </c>
      <c r="AH163">
        <v>1</v>
      </c>
      <c r="AI163">
        <v>80959</v>
      </c>
      <c r="AJ163">
        <v>0.17911535468570511</v>
      </c>
      <c r="AK163">
        <v>0.23125285638409571</v>
      </c>
      <c r="AL163">
        <v>0.35857656344569472</v>
      </c>
      <c r="AM163">
        <v>0.2310552254845045</v>
      </c>
      <c r="AN163" t="s">
        <v>2489</v>
      </c>
      <c r="AO163">
        <v>20200818</v>
      </c>
      <c r="AP163">
        <v>35167</v>
      </c>
      <c r="AQ163">
        <v>319095</v>
      </c>
      <c r="AS163">
        <v>229</v>
      </c>
      <c r="AT163">
        <v>2034</v>
      </c>
      <c r="AU163">
        <v>62</v>
      </c>
      <c r="AV163">
        <v>560</v>
      </c>
      <c r="AW163">
        <v>24</v>
      </c>
      <c r="AX163">
        <v>200</v>
      </c>
      <c r="AY163">
        <v>1409</v>
      </c>
      <c r="AZ163" t="s">
        <v>308</v>
      </c>
      <c r="BA163" t="s">
        <v>2490</v>
      </c>
      <c r="BB163" t="s">
        <v>2491</v>
      </c>
      <c r="BC163" t="s">
        <v>2492</v>
      </c>
      <c r="BD163">
        <v>405</v>
      </c>
      <c r="BE163">
        <v>2034</v>
      </c>
      <c r="BF163" t="s">
        <v>2491</v>
      </c>
      <c r="BL163">
        <v>354262</v>
      </c>
      <c r="BW163">
        <v>20</v>
      </c>
      <c r="BX163">
        <v>0</v>
      </c>
      <c r="BY163">
        <v>0</v>
      </c>
      <c r="BZ163">
        <v>354262</v>
      </c>
      <c r="CA163">
        <v>354262</v>
      </c>
      <c r="CB163">
        <v>0</v>
      </c>
      <c r="CC163">
        <v>354262</v>
      </c>
      <c r="CD163">
        <v>0</v>
      </c>
      <c r="CE163">
        <v>0</v>
      </c>
      <c r="CF163" t="s">
        <v>2493</v>
      </c>
      <c r="CG163">
        <v>0</v>
      </c>
      <c r="CH163">
        <v>0</v>
      </c>
      <c r="CI163">
        <v>0</v>
      </c>
      <c r="CJ163">
        <v>0</v>
      </c>
      <c r="CK163">
        <v>0</v>
      </c>
      <c r="CM163" t="s">
        <v>2494</v>
      </c>
      <c r="CN163" t="s">
        <v>2495</v>
      </c>
      <c r="CO163">
        <v>156</v>
      </c>
    </row>
    <row r="164" spans="1:93" x14ac:dyDescent="0.2">
      <c r="A164" t="s">
        <v>2486</v>
      </c>
      <c r="B164" t="s">
        <v>2659</v>
      </c>
      <c r="C164" s="2">
        <f>P164/AD164*1000000</f>
        <v>0</v>
      </c>
      <c r="D164" s="2" t="e">
        <f>LN(C164)</f>
        <v>#NUM!</v>
      </c>
      <c r="E164">
        <v>8.425112525351798</v>
      </c>
      <c r="F164">
        <v>279.10689823535409</v>
      </c>
      <c r="G164">
        <v>304.50724002450539</v>
      </c>
      <c r="H164">
        <v>86.1886943094201</v>
      </c>
      <c r="I164">
        <v>86.454379556036372</v>
      </c>
      <c r="J164" t="s">
        <v>2147</v>
      </c>
      <c r="K164" t="s">
        <v>94</v>
      </c>
      <c r="L164" t="s">
        <v>95</v>
      </c>
      <c r="M164">
        <v>38.563833580000001</v>
      </c>
      <c r="N164">
        <v>-94.838321890000003</v>
      </c>
      <c r="O164">
        <v>150</v>
      </c>
      <c r="P164">
        <v>0</v>
      </c>
      <c r="Q164">
        <v>0</v>
      </c>
      <c r="R164">
        <v>150</v>
      </c>
      <c r="S164" t="s">
        <v>2660</v>
      </c>
      <c r="T164">
        <v>38720</v>
      </c>
      <c r="U164">
        <v>2016</v>
      </c>
      <c r="V164">
        <v>4.8280427712340299E-2</v>
      </c>
      <c r="W164">
        <v>68.561953333333307</v>
      </c>
      <c r="X164">
        <v>192850</v>
      </c>
      <c r="Y164">
        <v>2.2873774178365301E-2</v>
      </c>
      <c r="Z164">
        <v>71180</v>
      </c>
      <c r="AA164">
        <v>0.81932459754881304</v>
      </c>
      <c r="AB164">
        <v>2.9324524641663199E-2</v>
      </c>
      <c r="AC164">
        <v>7.4050872329850706E-2</v>
      </c>
      <c r="AD164">
        <v>37367</v>
      </c>
      <c r="AE164">
        <v>3.6662740901876201E-3</v>
      </c>
      <c r="AF164">
        <v>5.3287271405869901E-3</v>
      </c>
      <c r="AG164">
        <v>0.93217588440947396</v>
      </c>
      <c r="AH164">
        <v>3</v>
      </c>
      <c r="AI164">
        <v>561577</v>
      </c>
      <c r="AJ164">
        <v>0.13206915525386551</v>
      </c>
      <c r="AK164">
        <v>0.2196510896991864</v>
      </c>
      <c r="AL164">
        <v>0.37529492838916118</v>
      </c>
      <c r="AM164">
        <v>0.27298482665778689</v>
      </c>
      <c r="AN164" t="s">
        <v>2489</v>
      </c>
      <c r="AO164">
        <v>20200818</v>
      </c>
      <c r="AP164">
        <v>35167</v>
      </c>
      <c r="AQ164">
        <v>319095</v>
      </c>
      <c r="AS164">
        <v>229</v>
      </c>
      <c r="AT164">
        <v>2034</v>
      </c>
      <c r="AU164">
        <v>62</v>
      </c>
      <c r="AV164">
        <v>560</v>
      </c>
      <c r="AW164">
        <v>24</v>
      </c>
      <c r="AX164">
        <v>200</v>
      </c>
      <c r="AY164">
        <v>1409</v>
      </c>
      <c r="AZ164" t="s">
        <v>308</v>
      </c>
      <c r="BA164" t="s">
        <v>2490</v>
      </c>
      <c r="BB164" t="s">
        <v>2491</v>
      </c>
      <c r="BC164" t="s">
        <v>2492</v>
      </c>
      <c r="BD164">
        <v>405</v>
      </c>
      <c r="BE164">
        <v>2034</v>
      </c>
      <c r="BF164" t="s">
        <v>2491</v>
      </c>
      <c r="BL164">
        <v>354262</v>
      </c>
      <c r="BW164">
        <v>20</v>
      </c>
      <c r="BX164">
        <v>0</v>
      </c>
      <c r="BY164">
        <v>0</v>
      </c>
      <c r="BZ164">
        <v>354262</v>
      </c>
      <c r="CA164">
        <v>354262</v>
      </c>
      <c r="CB164">
        <v>0</v>
      </c>
      <c r="CC164">
        <v>354262</v>
      </c>
      <c r="CD164">
        <v>0</v>
      </c>
      <c r="CE164">
        <v>0</v>
      </c>
      <c r="CF164" t="s">
        <v>2493</v>
      </c>
      <c r="CG164">
        <v>0</v>
      </c>
      <c r="CH164">
        <v>0</v>
      </c>
      <c r="CI164">
        <v>0</v>
      </c>
      <c r="CJ164">
        <v>0</v>
      </c>
      <c r="CK164">
        <v>0</v>
      </c>
      <c r="CM164" t="s">
        <v>2494</v>
      </c>
      <c r="CN164" t="s">
        <v>2495</v>
      </c>
      <c r="CO164">
        <v>156</v>
      </c>
    </row>
    <row r="165" spans="1:93" x14ac:dyDescent="0.2">
      <c r="A165" t="s">
        <v>2486</v>
      </c>
      <c r="B165" t="s">
        <v>2661</v>
      </c>
      <c r="C165" s="2">
        <f>P165/AD165*1000000</f>
        <v>0</v>
      </c>
      <c r="D165" s="2" t="e">
        <f>LN(C165)</f>
        <v>#NUM!</v>
      </c>
      <c r="E165">
        <v>5.9086145005509847</v>
      </c>
      <c r="F165">
        <v>278.97465687051448</v>
      </c>
      <c r="G165">
        <v>305.8705552241193</v>
      </c>
      <c r="H165">
        <v>88.674659102498126</v>
      </c>
      <c r="I165">
        <v>88.207642121302598</v>
      </c>
      <c r="J165" t="s">
        <v>1473</v>
      </c>
      <c r="K165" t="s">
        <v>94</v>
      </c>
      <c r="L165" t="s">
        <v>95</v>
      </c>
      <c r="M165">
        <v>39.393315819999998</v>
      </c>
      <c r="N165">
        <v>-98.209067320000003</v>
      </c>
      <c r="O165">
        <v>28</v>
      </c>
      <c r="P165">
        <v>0</v>
      </c>
      <c r="Q165">
        <v>0</v>
      </c>
      <c r="R165">
        <v>28</v>
      </c>
      <c r="S165" t="s">
        <v>2662</v>
      </c>
      <c r="T165">
        <v>39674</v>
      </c>
      <c r="U165">
        <v>2016</v>
      </c>
      <c r="V165">
        <v>7.4231537023434699E-2</v>
      </c>
      <c r="W165">
        <v>14.754151500000001</v>
      </c>
      <c r="X165">
        <v>69687.466666666704</v>
      </c>
      <c r="Y165">
        <v>1.0376796621842899E-3</v>
      </c>
      <c r="Z165">
        <v>50521</v>
      </c>
      <c r="AA165">
        <v>0.81929566360882</v>
      </c>
      <c r="AB165">
        <v>8.0958722736342095E-3</v>
      </c>
      <c r="AC165">
        <v>6.5967576593686406E-2</v>
      </c>
      <c r="AD165">
        <v>6519</v>
      </c>
      <c r="AE165">
        <v>5.1357585194076903E-3</v>
      </c>
      <c r="AF165">
        <v>6.6050198150594496E-4</v>
      </c>
      <c r="AG165">
        <v>0.984655340717005</v>
      </c>
      <c r="AH165">
        <v>2</v>
      </c>
      <c r="AI165">
        <v>116789</v>
      </c>
      <c r="AJ165">
        <v>0.2172293623543313</v>
      </c>
      <c r="AK165">
        <v>0</v>
      </c>
      <c r="AL165">
        <v>0.33842228292048049</v>
      </c>
      <c r="AM165">
        <v>0.26409165246727001</v>
      </c>
      <c r="AN165" t="s">
        <v>2489</v>
      </c>
      <c r="AO165">
        <v>20200818</v>
      </c>
      <c r="AP165">
        <v>35167</v>
      </c>
      <c r="AQ165">
        <v>319095</v>
      </c>
      <c r="AS165">
        <v>229</v>
      </c>
      <c r="AT165">
        <v>2034</v>
      </c>
      <c r="AU165">
        <v>62</v>
      </c>
      <c r="AV165">
        <v>560</v>
      </c>
      <c r="AW165">
        <v>24</v>
      </c>
      <c r="AX165">
        <v>200</v>
      </c>
      <c r="AY165">
        <v>1409</v>
      </c>
      <c r="AZ165" t="s">
        <v>308</v>
      </c>
      <c r="BA165" t="s">
        <v>2490</v>
      </c>
      <c r="BB165" t="s">
        <v>2491</v>
      </c>
      <c r="BC165" t="s">
        <v>2492</v>
      </c>
      <c r="BD165">
        <v>405</v>
      </c>
      <c r="BE165">
        <v>2034</v>
      </c>
      <c r="BF165" t="s">
        <v>2491</v>
      </c>
      <c r="BL165">
        <v>354262</v>
      </c>
      <c r="BW165">
        <v>20</v>
      </c>
      <c r="BX165">
        <v>0</v>
      </c>
      <c r="BY165">
        <v>0</v>
      </c>
      <c r="BZ165">
        <v>354262</v>
      </c>
      <c r="CA165">
        <v>354262</v>
      </c>
      <c r="CB165">
        <v>0</v>
      </c>
      <c r="CC165">
        <v>354262</v>
      </c>
      <c r="CD165">
        <v>0</v>
      </c>
      <c r="CE165">
        <v>0</v>
      </c>
      <c r="CF165" t="s">
        <v>2493</v>
      </c>
      <c r="CG165">
        <v>0</v>
      </c>
      <c r="CH165">
        <v>0</v>
      </c>
      <c r="CI165">
        <v>0</v>
      </c>
      <c r="CJ165">
        <v>0</v>
      </c>
      <c r="CK165">
        <v>0</v>
      </c>
      <c r="CM165" t="s">
        <v>2494</v>
      </c>
      <c r="CN165" t="s">
        <v>2495</v>
      </c>
      <c r="CO165">
        <v>156</v>
      </c>
    </row>
    <row r="166" spans="1:93" x14ac:dyDescent="0.2">
      <c r="A166" t="s">
        <v>2486</v>
      </c>
      <c r="B166" t="s">
        <v>2665</v>
      </c>
      <c r="C166" s="2">
        <f>P166/AD166*1000000</f>
        <v>0</v>
      </c>
      <c r="D166" s="2" t="e">
        <f>LN(C166)</f>
        <v>#NUM!</v>
      </c>
      <c r="E166">
        <v>6.289467497843491</v>
      </c>
      <c r="F166">
        <v>278.92275844738691</v>
      </c>
      <c r="G166">
        <v>304.78080499566528</v>
      </c>
      <c r="H166">
        <v>88.121173251468377</v>
      </c>
      <c r="I166">
        <v>86.519168175159379</v>
      </c>
      <c r="J166" t="s">
        <v>2666</v>
      </c>
      <c r="K166" t="s">
        <v>94</v>
      </c>
      <c r="L166" t="s">
        <v>95</v>
      </c>
      <c r="M166">
        <v>38.688275109999999</v>
      </c>
      <c r="N166">
        <v>-96.651284369999999</v>
      </c>
      <c r="O166">
        <v>12</v>
      </c>
      <c r="P166">
        <v>0</v>
      </c>
      <c r="Q166">
        <v>0</v>
      </c>
      <c r="R166">
        <v>12</v>
      </c>
      <c r="S166" t="s">
        <v>2667</v>
      </c>
      <c r="T166">
        <v>39152</v>
      </c>
      <c r="U166">
        <v>2016</v>
      </c>
      <c r="V166">
        <v>6.04076398783812E-2</v>
      </c>
      <c r="W166">
        <v>8.2197008333333308</v>
      </c>
      <c r="X166">
        <v>77005.555555555606</v>
      </c>
      <c r="Y166">
        <v>4.9412570872954696E-3</v>
      </c>
      <c r="Z166">
        <v>50620</v>
      </c>
      <c r="AA166">
        <v>0.81799408636548199</v>
      </c>
      <c r="AB166">
        <v>4.1749231450018597E-2</v>
      </c>
      <c r="AC166">
        <v>0.122491515651107</v>
      </c>
      <c r="AD166">
        <v>8044</v>
      </c>
      <c r="AE166">
        <v>6.2687576448735103E-3</v>
      </c>
      <c r="AF166">
        <v>4.4543286859050303E-3</v>
      </c>
      <c r="AG166">
        <v>0.96663860601108398</v>
      </c>
      <c r="AH166">
        <v>1</v>
      </c>
      <c r="AI166">
        <v>106085</v>
      </c>
      <c r="AJ166">
        <v>0.2181364000565584</v>
      </c>
      <c r="AK166">
        <v>0.18462553612669089</v>
      </c>
      <c r="AL166">
        <v>0.31302257623603708</v>
      </c>
      <c r="AM166">
        <v>0.28421548758071358</v>
      </c>
      <c r="AN166" t="s">
        <v>2489</v>
      </c>
      <c r="AO166">
        <v>20200818</v>
      </c>
      <c r="AP166">
        <v>35167</v>
      </c>
      <c r="AQ166">
        <v>319095</v>
      </c>
      <c r="AS166">
        <v>229</v>
      </c>
      <c r="AT166">
        <v>2034</v>
      </c>
      <c r="AU166">
        <v>62</v>
      </c>
      <c r="AV166">
        <v>560</v>
      </c>
      <c r="AW166">
        <v>24</v>
      </c>
      <c r="AX166">
        <v>200</v>
      </c>
      <c r="AY166">
        <v>1409</v>
      </c>
      <c r="AZ166" t="s">
        <v>308</v>
      </c>
      <c r="BA166" t="s">
        <v>2490</v>
      </c>
      <c r="BB166" t="s">
        <v>2491</v>
      </c>
      <c r="BC166" t="s">
        <v>2492</v>
      </c>
      <c r="BD166">
        <v>405</v>
      </c>
      <c r="BE166">
        <v>2034</v>
      </c>
      <c r="BF166" t="s">
        <v>2491</v>
      </c>
      <c r="BL166">
        <v>354262</v>
      </c>
      <c r="BW166">
        <v>20</v>
      </c>
      <c r="BX166">
        <v>0</v>
      </c>
      <c r="BY166">
        <v>0</v>
      </c>
      <c r="BZ166">
        <v>354262</v>
      </c>
      <c r="CA166">
        <v>354262</v>
      </c>
      <c r="CB166">
        <v>0</v>
      </c>
      <c r="CC166">
        <v>354262</v>
      </c>
      <c r="CD166">
        <v>0</v>
      </c>
      <c r="CE166">
        <v>0</v>
      </c>
      <c r="CF166" t="s">
        <v>2493</v>
      </c>
      <c r="CG166">
        <v>0</v>
      </c>
      <c r="CH166">
        <v>0</v>
      </c>
      <c r="CI166">
        <v>0</v>
      </c>
      <c r="CJ166">
        <v>0</v>
      </c>
      <c r="CK166">
        <v>0</v>
      </c>
      <c r="CM166" t="s">
        <v>2494</v>
      </c>
      <c r="CN166" t="s">
        <v>2495</v>
      </c>
      <c r="CO166">
        <v>156</v>
      </c>
    </row>
    <row r="167" spans="1:93" x14ac:dyDescent="0.2">
      <c r="A167" t="s">
        <v>2486</v>
      </c>
      <c r="B167" t="s">
        <v>2674</v>
      </c>
      <c r="C167" s="2">
        <f>P167/AD167*1000000</f>
        <v>0</v>
      </c>
      <c r="D167" s="2" t="e">
        <f>LN(C167)</f>
        <v>#NUM!</v>
      </c>
      <c r="E167">
        <v>8.4821964935414069</v>
      </c>
      <c r="F167">
        <v>280.5733996892522</v>
      </c>
      <c r="G167">
        <v>305.23097057723072</v>
      </c>
      <c r="H167">
        <v>87.398673015372466</v>
      </c>
      <c r="I167">
        <v>87.948282272175533</v>
      </c>
      <c r="J167" t="s">
        <v>2675</v>
      </c>
      <c r="K167" t="s">
        <v>94</v>
      </c>
      <c r="L167" t="s">
        <v>95</v>
      </c>
      <c r="M167">
        <v>37.558628970000001</v>
      </c>
      <c r="N167">
        <v>-95.306700460000002</v>
      </c>
      <c r="O167">
        <v>66</v>
      </c>
      <c r="P167">
        <v>0</v>
      </c>
      <c r="Q167">
        <v>0</v>
      </c>
      <c r="R167">
        <v>66</v>
      </c>
      <c r="S167" t="s">
        <v>2676</v>
      </c>
      <c r="T167">
        <v>39080</v>
      </c>
      <c r="U167">
        <v>2016</v>
      </c>
      <c r="V167">
        <v>0.12845136469544</v>
      </c>
      <c r="W167">
        <v>20.209801166666701</v>
      </c>
      <c r="X167">
        <v>89783.333333333299</v>
      </c>
      <c r="Y167">
        <v>3.7829999828984202E-3</v>
      </c>
      <c r="Z167">
        <v>52397.988888888904</v>
      </c>
      <c r="AA167">
        <v>0.80722583263243897</v>
      </c>
      <c r="AB167">
        <v>3.2492531966703299E-2</v>
      </c>
      <c r="AC167">
        <v>0.139097245549443</v>
      </c>
      <c r="AD167">
        <v>16512</v>
      </c>
      <c r="AE167">
        <v>5.4725205758429304E-4</v>
      </c>
      <c r="AF167">
        <v>1.3597651853503999E-3</v>
      </c>
      <c r="AG167">
        <v>0.96157159944753101</v>
      </c>
      <c r="AH167">
        <v>2</v>
      </c>
      <c r="AI167">
        <v>298539</v>
      </c>
      <c r="AJ167">
        <v>0.17751114594743059</v>
      </c>
      <c r="AK167">
        <v>0.20411738499827489</v>
      </c>
      <c r="AL167">
        <v>0.36275997440870372</v>
      </c>
      <c r="AM167">
        <v>0.25561149464559069</v>
      </c>
      <c r="AN167" t="s">
        <v>2489</v>
      </c>
      <c r="AO167">
        <v>20200818</v>
      </c>
      <c r="AP167">
        <v>35167</v>
      </c>
      <c r="AQ167">
        <v>319095</v>
      </c>
      <c r="AS167">
        <v>229</v>
      </c>
      <c r="AT167">
        <v>2034</v>
      </c>
      <c r="AU167">
        <v>62</v>
      </c>
      <c r="AV167">
        <v>560</v>
      </c>
      <c r="AW167">
        <v>24</v>
      </c>
      <c r="AX167">
        <v>200</v>
      </c>
      <c r="AY167">
        <v>1409</v>
      </c>
      <c r="AZ167" t="s">
        <v>308</v>
      </c>
      <c r="BA167" t="s">
        <v>2490</v>
      </c>
      <c r="BB167" t="s">
        <v>2491</v>
      </c>
      <c r="BC167" t="s">
        <v>2492</v>
      </c>
      <c r="BD167">
        <v>405</v>
      </c>
      <c r="BE167">
        <v>2034</v>
      </c>
      <c r="BF167" t="s">
        <v>2491</v>
      </c>
      <c r="BL167">
        <v>354262</v>
      </c>
      <c r="BW167">
        <v>20</v>
      </c>
      <c r="BX167">
        <v>0</v>
      </c>
      <c r="BY167">
        <v>0</v>
      </c>
      <c r="BZ167">
        <v>354262</v>
      </c>
      <c r="CA167">
        <v>354262</v>
      </c>
      <c r="CB167">
        <v>0</v>
      </c>
      <c r="CC167">
        <v>354262</v>
      </c>
      <c r="CD167">
        <v>0</v>
      </c>
      <c r="CE167">
        <v>0</v>
      </c>
      <c r="CF167" t="s">
        <v>2493</v>
      </c>
      <c r="CG167">
        <v>0</v>
      </c>
      <c r="CH167">
        <v>0</v>
      </c>
      <c r="CI167">
        <v>0</v>
      </c>
      <c r="CJ167">
        <v>0</v>
      </c>
      <c r="CK167">
        <v>0</v>
      </c>
      <c r="CM167" t="s">
        <v>2494</v>
      </c>
      <c r="CN167" t="s">
        <v>2495</v>
      </c>
      <c r="CO167">
        <v>156</v>
      </c>
    </row>
    <row r="168" spans="1:93" x14ac:dyDescent="0.2">
      <c r="A168" t="s">
        <v>2486</v>
      </c>
      <c r="B168" t="s">
        <v>2677</v>
      </c>
      <c r="C168" s="2">
        <f>P168/AD168*1000000</f>
        <v>0</v>
      </c>
      <c r="D168" s="2" t="e">
        <f>LN(C168)</f>
        <v>#NUM!</v>
      </c>
      <c r="E168">
        <v>5.8214608527555267</v>
      </c>
      <c r="F168">
        <v>281.10078020051208</v>
      </c>
      <c r="G168">
        <v>306.39386278480612</v>
      </c>
      <c r="H168">
        <v>89.380423733786529</v>
      </c>
      <c r="I168">
        <v>86.86872732306044</v>
      </c>
      <c r="J168" t="s">
        <v>2678</v>
      </c>
      <c r="K168" t="s">
        <v>94</v>
      </c>
      <c r="L168" t="s">
        <v>95</v>
      </c>
      <c r="M168">
        <v>38.479741570000002</v>
      </c>
      <c r="N168">
        <v>-99.915473329999998</v>
      </c>
      <c r="O168">
        <v>8</v>
      </c>
      <c r="P168">
        <v>0</v>
      </c>
      <c r="Q168">
        <v>0</v>
      </c>
      <c r="R168">
        <v>8</v>
      </c>
      <c r="S168" t="s">
        <v>2679</v>
      </c>
      <c r="T168">
        <v>39836</v>
      </c>
      <c r="U168">
        <v>2016</v>
      </c>
      <c r="V168">
        <v>5.0124254741077699E-2</v>
      </c>
      <c r="W168">
        <v>1.8997312285714301</v>
      </c>
      <c r="X168">
        <v>62247.619047619002</v>
      </c>
      <c r="Y168">
        <v>4.9769411806877203E-3</v>
      </c>
      <c r="Z168">
        <v>43071.714285714297</v>
      </c>
      <c r="AA168">
        <v>0.78283011987767803</v>
      </c>
      <c r="AB168">
        <v>5.7610445907592699E-2</v>
      </c>
      <c r="AC168">
        <v>8.3748663238954593E-2</v>
      </c>
      <c r="AD168">
        <v>3160</v>
      </c>
      <c r="AE168">
        <v>1.6307893020221899E-3</v>
      </c>
      <c r="AF168">
        <v>1.3864042766819299E-3</v>
      </c>
      <c r="AG168">
        <v>0.98856890938003805</v>
      </c>
      <c r="AH168">
        <v>1</v>
      </c>
      <c r="AI168">
        <v>57316</v>
      </c>
      <c r="AJ168">
        <v>0.24342243003698791</v>
      </c>
      <c r="AK168">
        <v>0</v>
      </c>
      <c r="AL168">
        <v>0.29862516574778419</v>
      </c>
      <c r="AM168">
        <v>0.27847372461441833</v>
      </c>
      <c r="AN168" t="s">
        <v>2489</v>
      </c>
      <c r="AO168">
        <v>20200818</v>
      </c>
      <c r="AP168">
        <v>35167</v>
      </c>
      <c r="AQ168">
        <v>319095</v>
      </c>
      <c r="AS168">
        <v>229</v>
      </c>
      <c r="AT168">
        <v>2034</v>
      </c>
      <c r="AU168">
        <v>62</v>
      </c>
      <c r="AV168">
        <v>560</v>
      </c>
      <c r="AW168">
        <v>24</v>
      </c>
      <c r="AX168">
        <v>200</v>
      </c>
      <c r="AY168">
        <v>1409</v>
      </c>
      <c r="AZ168" t="s">
        <v>308</v>
      </c>
      <c r="BA168" t="s">
        <v>2490</v>
      </c>
      <c r="BB168" t="s">
        <v>2491</v>
      </c>
      <c r="BC168" t="s">
        <v>2492</v>
      </c>
      <c r="BD168">
        <v>405</v>
      </c>
      <c r="BE168">
        <v>2034</v>
      </c>
      <c r="BF168" t="s">
        <v>2491</v>
      </c>
      <c r="BL168">
        <v>354262</v>
      </c>
      <c r="BW168">
        <v>20</v>
      </c>
      <c r="BX168">
        <v>0</v>
      </c>
      <c r="BY168">
        <v>0</v>
      </c>
      <c r="BZ168">
        <v>354262</v>
      </c>
      <c r="CA168">
        <v>354262</v>
      </c>
      <c r="CB168">
        <v>0</v>
      </c>
      <c r="CC168">
        <v>354262</v>
      </c>
      <c r="CD168">
        <v>0</v>
      </c>
      <c r="CE168">
        <v>0</v>
      </c>
      <c r="CF168" t="s">
        <v>2493</v>
      </c>
      <c r="CG168">
        <v>0</v>
      </c>
      <c r="CH168">
        <v>0</v>
      </c>
      <c r="CI168">
        <v>0</v>
      </c>
      <c r="CJ168">
        <v>0</v>
      </c>
      <c r="CK168">
        <v>0</v>
      </c>
      <c r="CM168" t="s">
        <v>2494</v>
      </c>
      <c r="CN168" t="s">
        <v>2495</v>
      </c>
      <c r="CO168">
        <v>156</v>
      </c>
    </row>
    <row r="169" spans="1:93" x14ac:dyDescent="0.2">
      <c r="A169" t="s">
        <v>2486</v>
      </c>
      <c r="B169" t="s">
        <v>2680</v>
      </c>
      <c r="C169" s="2">
        <f>P169/AD169*1000000</f>
        <v>0</v>
      </c>
      <c r="D169" s="2" t="e">
        <f>LN(C169)</f>
        <v>#NUM!</v>
      </c>
      <c r="E169">
        <v>5.2997574102813694</v>
      </c>
      <c r="F169">
        <v>279.54291637012</v>
      </c>
      <c r="G169">
        <v>305.4457241693874</v>
      </c>
      <c r="H169">
        <v>89.50545401689628</v>
      </c>
      <c r="I169">
        <v>87.790746422287299</v>
      </c>
      <c r="J169" t="s">
        <v>2681</v>
      </c>
      <c r="K169" t="s">
        <v>94</v>
      </c>
      <c r="L169" t="s">
        <v>95</v>
      </c>
      <c r="M169">
        <v>39.784438270000003</v>
      </c>
      <c r="N169">
        <v>-99.90286639</v>
      </c>
      <c r="O169">
        <v>23</v>
      </c>
      <c r="P169">
        <v>0</v>
      </c>
      <c r="Q169">
        <v>0</v>
      </c>
      <c r="R169">
        <v>23</v>
      </c>
      <c r="S169" t="s">
        <v>2682</v>
      </c>
      <c r="T169">
        <v>39944</v>
      </c>
      <c r="U169">
        <v>2016</v>
      </c>
      <c r="V169">
        <v>4.1317112967400101E-2</v>
      </c>
      <c r="W169">
        <v>5.3401240000000003</v>
      </c>
      <c r="X169">
        <v>64086.266666666699</v>
      </c>
      <c r="Y169">
        <v>9.7254432075860597E-3</v>
      </c>
      <c r="Z169">
        <v>45919.5</v>
      </c>
      <c r="AA169">
        <v>0.76163174425980695</v>
      </c>
      <c r="AB169">
        <v>3.0588239474440101E-2</v>
      </c>
      <c r="AC169">
        <v>0.109858147291594</v>
      </c>
      <c r="AD169">
        <v>5647</v>
      </c>
      <c r="AE169">
        <v>1.1994949494949501E-3</v>
      </c>
      <c r="AF169">
        <v>2.0406263459908602E-2</v>
      </c>
      <c r="AG169">
        <v>0.92203896632013604</v>
      </c>
      <c r="AH169">
        <v>1</v>
      </c>
      <c r="AI169">
        <v>102926</v>
      </c>
      <c r="AJ169">
        <v>0.1917785593533218</v>
      </c>
      <c r="AK169">
        <v>0.16199988341138291</v>
      </c>
      <c r="AL169">
        <v>0.38171113226978598</v>
      </c>
      <c r="AM169">
        <v>0.26451042496550919</v>
      </c>
      <c r="AN169" t="s">
        <v>2489</v>
      </c>
      <c r="AO169">
        <v>20200818</v>
      </c>
      <c r="AP169">
        <v>35167</v>
      </c>
      <c r="AQ169">
        <v>319095</v>
      </c>
      <c r="AS169">
        <v>229</v>
      </c>
      <c r="AT169">
        <v>2034</v>
      </c>
      <c r="AU169">
        <v>62</v>
      </c>
      <c r="AV169">
        <v>560</v>
      </c>
      <c r="AW169">
        <v>24</v>
      </c>
      <c r="AX169">
        <v>200</v>
      </c>
      <c r="AY169">
        <v>1409</v>
      </c>
      <c r="AZ169" t="s">
        <v>308</v>
      </c>
      <c r="BA169" t="s">
        <v>2490</v>
      </c>
      <c r="BB169" t="s">
        <v>2491</v>
      </c>
      <c r="BC169" t="s">
        <v>2492</v>
      </c>
      <c r="BD169">
        <v>405</v>
      </c>
      <c r="BE169">
        <v>2034</v>
      </c>
      <c r="BF169" t="s">
        <v>2491</v>
      </c>
      <c r="BL169">
        <v>354262</v>
      </c>
      <c r="BW169">
        <v>20</v>
      </c>
      <c r="BX169">
        <v>0</v>
      </c>
      <c r="BY169">
        <v>0</v>
      </c>
      <c r="BZ169">
        <v>354262</v>
      </c>
      <c r="CA169">
        <v>354262</v>
      </c>
      <c r="CB169">
        <v>0</v>
      </c>
      <c r="CC169">
        <v>354262</v>
      </c>
      <c r="CD169">
        <v>0</v>
      </c>
      <c r="CE169">
        <v>0</v>
      </c>
      <c r="CF169" t="s">
        <v>2493</v>
      </c>
      <c r="CG169">
        <v>0</v>
      </c>
      <c r="CH169">
        <v>0</v>
      </c>
      <c r="CI169">
        <v>0</v>
      </c>
      <c r="CJ169">
        <v>0</v>
      </c>
      <c r="CK169">
        <v>0</v>
      </c>
      <c r="CM169" t="s">
        <v>2494</v>
      </c>
      <c r="CN169" t="s">
        <v>2495</v>
      </c>
      <c r="CO169">
        <v>156</v>
      </c>
    </row>
    <row r="170" spans="1:93" x14ac:dyDescent="0.2">
      <c r="A170" t="s">
        <v>2486</v>
      </c>
      <c r="B170" t="s">
        <v>2683</v>
      </c>
      <c r="C170" s="2">
        <f>P170/AD170*1000000</f>
        <v>0</v>
      </c>
      <c r="D170" s="2" t="e">
        <f>LN(C170)</f>
        <v>#NUM!</v>
      </c>
      <c r="E170">
        <v>7.3173694212291922</v>
      </c>
      <c r="F170">
        <v>278.9842562387883</v>
      </c>
      <c r="G170">
        <v>304.83546980495129</v>
      </c>
      <c r="H170">
        <v>87.071229087123584</v>
      </c>
      <c r="I170">
        <v>86.987141967908187</v>
      </c>
      <c r="J170" t="s">
        <v>2684</v>
      </c>
      <c r="K170" t="s">
        <v>94</v>
      </c>
      <c r="L170" t="s">
        <v>95</v>
      </c>
      <c r="M170">
        <v>38.652359840000003</v>
      </c>
      <c r="N170">
        <v>-95.727079979999999</v>
      </c>
      <c r="O170">
        <v>50</v>
      </c>
      <c r="P170">
        <v>0</v>
      </c>
      <c r="Q170">
        <v>0</v>
      </c>
      <c r="R170">
        <v>50</v>
      </c>
      <c r="S170" t="s">
        <v>2685</v>
      </c>
      <c r="T170">
        <v>38918</v>
      </c>
      <c r="U170">
        <v>2016</v>
      </c>
      <c r="V170">
        <v>7.0578972209382404E-2</v>
      </c>
      <c r="W170">
        <v>34.667882499999997</v>
      </c>
      <c r="X170">
        <v>105525</v>
      </c>
      <c r="Y170">
        <v>8.1203668192176195E-3</v>
      </c>
      <c r="Z170">
        <v>50122.375</v>
      </c>
      <c r="AA170">
        <v>0.78502099166533301</v>
      </c>
      <c r="AB170">
        <v>3.0396823360310202E-2</v>
      </c>
      <c r="AC170">
        <v>0.105080140188223</v>
      </c>
      <c r="AD170">
        <v>14065</v>
      </c>
      <c r="AE170">
        <v>4.0810463728175404E-3</v>
      </c>
      <c r="AF170">
        <v>5.9030857874498898E-3</v>
      </c>
      <c r="AG170">
        <v>0.94977770251543603</v>
      </c>
      <c r="AH170">
        <v>2</v>
      </c>
      <c r="AI170">
        <v>295558</v>
      </c>
      <c r="AJ170">
        <v>0.16780462717977521</v>
      </c>
      <c r="AK170">
        <v>0.20648738995391769</v>
      </c>
      <c r="AL170">
        <v>0.34810764722998527</v>
      </c>
      <c r="AM170">
        <v>0.2776003356363218</v>
      </c>
      <c r="AN170" t="s">
        <v>2489</v>
      </c>
      <c r="AO170">
        <v>20200818</v>
      </c>
      <c r="AP170">
        <v>35167</v>
      </c>
      <c r="AQ170">
        <v>319095</v>
      </c>
      <c r="AS170">
        <v>229</v>
      </c>
      <c r="AT170">
        <v>2034</v>
      </c>
      <c r="AU170">
        <v>62</v>
      </c>
      <c r="AV170">
        <v>560</v>
      </c>
      <c r="AW170">
        <v>24</v>
      </c>
      <c r="AX170">
        <v>200</v>
      </c>
      <c r="AY170">
        <v>1409</v>
      </c>
      <c r="AZ170" t="s">
        <v>308</v>
      </c>
      <c r="BA170" t="s">
        <v>2490</v>
      </c>
      <c r="BB170" t="s">
        <v>2491</v>
      </c>
      <c r="BC170" t="s">
        <v>2492</v>
      </c>
      <c r="BD170">
        <v>405</v>
      </c>
      <c r="BE170">
        <v>2034</v>
      </c>
      <c r="BF170" t="s">
        <v>2491</v>
      </c>
      <c r="BL170">
        <v>354262</v>
      </c>
      <c r="BW170">
        <v>20</v>
      </c>
      <c r="BX170">
        <v>0</v>
      </c>
      <c r="BY170">
        <v>0</v>
      </c>
      <c r="BZ170">
        <v>354262</v>
      </c>
      <c r="CA170">
        <v>354262</v>
      </c>
      <c r="CB170">
        <v>0</v>
      </c>
      <c r="CC170">
        <v>354262</v>
      </c>
      <c r="CD170">
        <v>0</v>
      </c>
      <c r="CE170">
        <v>0</v>
      </c>
      <c r="CF170" t="s">
        <v>2493</v>
      </c>
      <c r="CG170">
        <v>0</v>
      </c>
      <c r="CH170">
        <v>0</v>
      </c>
      <c r="CI170">
        <v>0</v>
      </c>
      <c r="CJ170">
        <v>0</v>
      </c>
      <c r="CK170">
        <v>0</v>
      </c>
      <c r="CM170" t="s">
        <v>2494</v>
      </c>
      <c r="CN170" t="s">
        <v>2495</v>
      </c>
      <c r="CO170">
        <v>156</v>
      </c>
    </row>
    <row r="171" spans="1:93" x14ac:dyDescent="0.2">
      <c r="A171" t="s">
        <v>2486</v>
      </c>
      <c r="B171" t="s">
        <v>2686</v>
      </c>
      <c r="C171" s="2">
        <f>P171/AD171*1000000</f>
        <v>0</v>
      </c>
      <c r="D171" s="2" t="e">
        <f>LN(C171)</f>
        <v>#NUM!</v>
      </c>
      <c r="E171">
        <v>5.8269519861120713</v>
      </c>
      <c r="F171">
        <v>279.44025797507959</v>
      </c>
      <c r="G171">
        <v>306.02922286255449</v>
      </c>
      <c r="H171">
        <v>89.686878379313569</v>
      </c>
      <c r="I171">
        <v>88.396172575709954</v>
      </c>
      <c r="J171" t="s">
        <v>2687</v>
      </c>
      <c r="K171" t="s">
        <v>94</v>
      </c>
      <c r="L171" t="s">
        <v>95</v>
      </c>
      <c r="M171">
        <v>39.350343700000003</v>
      </c>
      <c r="N171">
        <v>-98.767538279999997</v>
      </c>
      <c r="O171">
        <v>4</v>
      </c>
      <c r="P171">
        <v>0</v>
      </c>
      <c r="Q171">
        <v>0</v>
      </c>
      <c r="R171">
        <v>4</v>
      </c>
      <c r="S171" t="s">
        <v>2688</v>
      </c>
      <c r="T171">
        <v>39746</v>
      </c>
      <c r="U171">
        <v>2016</v>
      </c>
      <c r="V171">
        <v>8.0247751440913395E-2</v>
      </c>
      <c r="W171">
        <v>4.2357538000000003</v>
      </c>
      <c r="X171">
        <v>54781.333333333401</v>
      </c>
      <c r="Y171">
        <v>8.2252044935846608E-3</v>
      </c>
      <c r="Z171">
        <v>50886.6</v>
      </c>
      <c r="AA171">
        <v>0.77526658377159796</v>
      </c>
      <c r="AB171">
        <v>1.58236098414734E-2</v>
      </c>
      <c r="AC171">
        <v>0.12965749222683701</v>
      </c>
      <c r="AD171">
        <v>3900</v>
      </c>
      <c r="AE171">
        <v>1.09843445541893E-2</v>
      </c>
      <c r="AF171">
        <v>3.71735429768069E-3</v>
      </c>
      <c r="AG171">
        <v>0.96724504645376097</v>
      </c>
      <c r="AH171">
        <v>1</v>
      </c>
      <c r="AI171">
        <v>71977</v>
      </c>
      <c r="AJ171">
        <v>0.25299748530780658</v>
      </c>
      <c r="AK171">
        <v>0</v>
      </c>
      <c r="AL171">
        <v>0.3065840476818984</v>
      </c>
      <c r="AM171">
        <v>0.26943329119024129</v>
      </c>
      <c r="AN171" t="s">
        <v>2489</v>
      </c>
      <c r="AO171">
        <v>20200818</v>
      </c>
      <c r="AP171">
        <v>35167</v>
      </c>
      <c r="AQ171">
        <v>319095</v>
      </c>
      <c r="AS171">
        <v>229</v>
      </c>
      <c r="AT171">
        <v>2034</v>
      </c>
      <c r="AU171">
        <v>62</v>
      </c>
      <c r="AV171">
        <v>560</v>
      </c>
      <c r="AW171">
        <v>24</v>
      </c>
      <c r="AX171">
        <v>200</v>
      </c>
      <c r="AY171">
        <v>1409</v>
      </c>
      <c r="AZ171" t="s">
        <v>308</v>
      </c>
      <c r="BA171" t="s">
        <v>2490</v>
      </c>
      <c r="BB171" t="s">
        <v>2491</v>
      </c>
      <c r="BC171" t="s">
        <v>2492</v>
      </c>
      <c r="BD171">
        <v>405</v>
      </c>
      <c r="BE171">
        <v>2034</v>
      </c>
      <c r="BF171" t="s">
        <v>2491</v>
      </c>
      <c r="BL171">
        <v>354262</v>
      </c>
      <c r="BW171">
        <v>20</v>
      </c>
      <c r="BX171">
        <v>0</v>
      </c>
      <c r="BY171">
        <v>0</v>
      </c>
      <c r="BZ171">
        <v>354262</v>
      </c>
      <c r="CA171">
        <v>354262</v>
      </c>
      <c r="CB171">
        <v>0</v>
      </c>
      <c r="CC171">
        <v>354262</v>
      </c>
      <c r="CD171">
        <v>0</v>
      </c>
      <c r="CE171">
        <v>0</v>
      </c>
      <c r="CF171" t="s">
        <v>2493</v>
      </c>
      <c r="CG171">
        <v>0</v>
      </c>
      <c r="CH171">
        <v>0</v>
      </c>
      <c r="CI171">
        <v>0</v>
      </c>
      <c r="CJ171">
        <v>0</v>
      </c>
      <c r="CK171">
        <v>0</v>
      </c>
      <c r="CM171" t="s">
        <v>2494</v>
      </c>
      <c r="CN171" t="s">
        <v>2495</v>
      </c>
      <c r="CO171">
        <v>156</v>
      </c>
    </row>
    <row r="172" spans="1:93" x14ac:dyDescent="0.2">
      <c r="A172" t="s">
        <v>2486</v>
      </c>
      <c r="B172" t="s">
        <v>2689</v>
      </c>
      <c r="C172" s="2">
        <f>P172/AD172*1000000</f>
        <v>0</v>
      </c>
      <c r="D172" s="2" t="e">
        <f>LN(C172)</f>
        <v>#NUM!</v>
      </c>
      <c r="E172">
        <v>6.0143190406369396</v>
      </c>
      <c r="F172">
        <v>279.46043175888218</v>
      </c>
      <c r="G172">
        <v>306.34125990332433</v>
      </c>
      <c r="H172">
        <v>86.276878829040427</v>
      </c>
      <c r="I172">
        <v>86.618142376837952</v>
      </c>
      <c r="J172" t="s">
        <v>2690</v>
      </c>
      <c r="K172" t="s">
        <v>94</v>
      </c>
      <c r="L172" t="s">
        <v>95</v>
      </c>
      <c r="M172">
        <v>39.132374079999998</v>
      </c>
      <c r="N172">
        <v>-97.650203129999994</v>
      </c>
      <c r="O172">
        <v>39</v>
      </c>
      <c r="P172">
        <v>0</v>
      </c>
      <c r="Q172">
        <v>0</v>
      </c>
      <c r="R172">
        <v>39</v>
      </c>
      <c r="S172" t="s">
        <v>2691</v>
      </c>
      <c r="T172">
        <v>39692</v>
      </c>
      <c r="U172">
        <v>2016</v>
      </c>
      <c r="V172">
        <v>5.5409860483664697E-2</v>
      </c>
      <c r="W172">
        <v>10.8127002</v>
      </c>
      <c r="X172">
        <v>92460</v>
      </c>
      <c r="Y172">
        <v>1.0569459569921399E-3</v>
      </c>
      <c r="Z172">
        <v>52609.599999999999</v>
      </c>
      <c r="AA172">
        <v>0.84217909993704299</v>
      </c>
      <c r="AB172">
        <v>2.23155590462875E-2</v>
      </c>
      <c r="AC172">
        <v>0.111641477834478</v>
      </c>
      <c r="AD172">
        <v>7396</v>
      </c>
      <c r="AE172">
        <v>4.1616621093250898E-3</v>
      </c>
      <c r="AF172">
        <v>4.1124683754568004E-3</v>
      </c>
      <c r="AG172">
        <v>0.96202578696867502</v>
      </c>
      <c r="AH172">
        <v>1</v>
      </c>
      <c r="AI172">
        <v>109618</v>
      </c>
      <c r="AJ172">
        <v>0.17799996350964259</v>
      </c>
      <c r="AK172">
        <v>0.20030469448448249</v>
      </c>
      <c r="AL172">
        <v>0.34527176193690817</v>
      </c>
      <c r="AM172">
        <v>0.27642358006896678</v>
      </c>
      <c r="AN172" t="s">
        <v>2489</v>
      </c>
      <c r="AO172">
        <v>20200818</v>
      </c>
      <c r="AP172">
        <v>35167</v>
      </c>
      <c r="AQ172">
        <v>319095</v>
      </c>
      <c r="AS172">
        <v>229</v>
      </c>
      <c r="AT172">
        <v>2034</v>
      </c>
      <c r="AU172">
        <v>62</v>
      </c>
      <c r="AV172">
        <v>560</v>
      </c>
      <c r="AW172">
        <v>24</v>
      </c>
      <c r="AX172">
        <v>200</v>
      </c>
      <c r="AY172">
        <v>1409</v>
      </c>
      <c r="AZ172" t="s">
        <v>308</v>
      </c>
      <c r="BA172" t="s">
        <v>2490</v>
      </c>
      <c r="BB172" t="s">
        <v>2491</v>
      </c>
      <c r="BC172" t="s">
        <v>2492</v>
      </c>
      <c r="BD172">
        <v>405</v>
      </c>
      <c r="BE172">
        <v>2034</v>
      </c>
      <c r="BF172" t="s">
        <v>2491</v>
      </c>
      <c r="BL172">
        <v>354262</v>
      </c>
      <c r="BW172">
        <v>20</v>
      </c>
      <c r="BX172">
        <v>0</v>
      </c>
      <c r="BY172">
        <v>0</v>
      </c>
      <c r="BZ172">
        <v>354262</v>
      </c>
      <c r="CA172">
        <v>354262</v>
      </c>
      <c r="CB172">
        <v>0</v>
      </c>
      <c r="CC172">
        <v>354262</v>
      </c>
      <c r="CD172">
        <v>0</v>
      </c>
      <c r="CE172">
        <v>0</v>
      </c>
      <c r="CF172" t="s">
        <v>2493</v>
      </c>
      <c r="CG172">
        <v>0</v>
      </c>
      <c r="CH172">
        <v>0</v>
      </c>
      <c r="CI172">
        <v>0</v>
      </c>
      <c r="CJ172">
        <v>0</v>
      </c>
      <c r="CK172">
        <v>0</v>
      </c>
      <c r="CM172" t="s">
        <v>2494</v>
      </c>
      <c r="CN172" t="s">
        <v>2495</v>
      </c>
      <c r="CO172">
        <v>156</v>
      </c>
    </row>
    <row r="173" spans="1:93" x14ac:dyDescent="0.2">
      <c r="A173" t="s">
        <v>2486</v>
      </c>
      <c r="B173" t="s">
        <v>2692</v>
      </c>
      <c r="C173" s="2">
        <f>P173/AD173*1000000</f>
        <v>0</v>
      </c>
      <c r="D173" s="2" t="e">
        <f>LN(C173)</f>
        <v>#NUM!</v>
      </c>
      <c r="E173">
        <v>5.8725194241152643</v>
      </c>
      <c r="F173">
        <v>281.15125602895131</v>
      </c>
      <c r="G173">
        <v>306.38146915146382</v>
      </c>
      <c r="H173">
        <v>87.936530117906315</v>
      </c>
      <c r="I173">
        <v>85.858566000641247</v>
      </c>
      <c r="J173" t="s">
        <v>2693</v>
      </c>
      <c r="K173" t="s">
        <v>94</v>
      </c>
      <c r="L173" t="s">
        <v>95</v>
      </c>
      <c r="M173">
        <v>38.181087320000003</v>
      </c>
      <c r="N173">
        <v>-99.236923340000004</v>
      </c>
      <c r="O173">
        <v>65</v>
      </c>
      <c r="P173">
        <v>0</v>
      </c>
      <c r="Q173">
        <v>0</v>
      </c>
      <c r="R173">
        <v>65</v>
      </c>
      <c r="S173" t="s">
        <v>2694</v>
      </c>
      <c r="T173">
        <v>39872</v>
      </c>
      <c r="U173">
        <v>2016</v>
      </c>
      <c r="V173">
        <v>3.0448717948718E-2</v>
      </c>
      <c r="W173">
        <v>6.5763117500000003</v>
      </c>
      <c r="X173">
        <v>62175</v>
      </c>
      <c r="Y173">
        <v>1.4410357444413199E-2</v>
      </c>
      <c r="Z173">
        <v>44736</v>
      </c>
      <c r="AA173">
        <v>0.71068148972221201</v>
      </c>
      <c r="AB173">
        <v>2.8045834189097601E-2</v>
      </c>
      <c r="AC173">
        <v>8.43907761369391E-2</v>
      </c>
      <c r="AD173">
        <v>6824</v>
      </c>
      <c r="AE173">
        <v>0</v>
      </c>
      <c r="AF173">
        <v>5.1457975986277799E-4</v>
      </c>
      <c r="AG173">
        <v>0.95267496784848904</v>
      </c>
      <c r="AH173">
        <v>1</v>
      </c>
      <c r="AI173">
        <v>125322</v>
      </c>
      <c r="AJ173">
        <v>0.18881760584733731</v>
      </c>
      <c r="AK173">
        <v>0.16186304080688149</v>
      </c>
      <c r="AL173">
        <v>0.36655974210433923</v>
      </c>
      <c r="AM173">
        <v>0.28275961124144211</v>
      </c>
      <c r="AN173" t="s">
        <v>2489</v>
      </c>
      <c r="AO173">
        <v>20200818</v>
      </c>
      <c r="AP173">
        <v>35167</v>
      </c>
      <c r="AQ173">
        <v>319095</v>
      </c>
      <c r="AS173">
        <v>229</v>
      </c>
      <c r="AT173">
        <v>2034</v>
      </c>
      <c r="AU173">
        <v>62</v>
      </c>
      <c r="AV173">
        <v>560</v>
      </c>
      <c r="AW173">
        <v>24</v>
      </c>
      <c r="AX173">
        <v>200</v>
      </c>
      <c r="AY173">
        <v>1409</v>
      </c>
      <c r="AZ173" t="s">
        <v>308</v>
      </c>
      <c r="BA173" t="s">
        <v>2490</v>
      </c>
      <c r="BB173" t="s">
        <v>2491</v>
      </c>
      <c r="BC173" t="s">
        <v>2492</v>
      </c>
      <c r="BD173">
        <v>405</v>
      </c>
      <c r="BE173">
        <v>2034</v>
      </c>
      <c r="BF173" t="s">
        <v>2491</v>
      </c>
      <c r="BL173">
        <v>354262</v>
      </c>
      <c r="BW173">
        <v>20</v>
      </c>
      <c r="BX173">
        <v>0</v>
      </c>
      <c r="BY173">
        <v>0</v>
      </c>
      <c r="BZ173">
        <v>354262</v>
      </c>
      <c r="CA173">
        <v>354262</v>
      </c>
      <c r="CB173">
        <v>0</v>
      </c>
      <c r="CC173">
        <v>354262</v>
      </c>
      <c r="CD173">
        <v>0</v>
      </c>
      <c r="CE173">
        <v>0</v>
      </c>
      <c r="CF173" t="s">
        <v>2493</v>
      </c>
      <c r="CG173">
        <v>0</v>
      </c>
      <c r="CH173">
        <v>0</v>
      </c>
      <c r="CI173">
        <v>0</v>
      </c>
      <c r="CJ173">
        <v>0</v>
      </c>
      <c r="CK173">
        <v>0</v>
      </c>
      <c r="CM173" t="s">
        <v>2494</v>
      </c>
      <c r="CN173" t="s">
        <v>2495</v>
      </c>
      <c r="CO173">
        <v>156</v>
      </c>
    </row>
    <row r="174" spans="1:93" x14ac:dyDescent="0.2">
      <c r="A174" t="s">
        <v>2486</v>
      </c>
      <c r="B174" t="s">
        <v>2697</v>
      </c>
      <c r="C174" s="2">
        <f>P174/AD174*1000000</f>
        <v>0</v>
      </c>
      <c r="D174" s="2" t="e">
        <f>LN(C174)</f>
        <v>#NUM!</v>
      </c>
      <c r="E174">
        <v>6.6532971723608636</v>
      </c>
      <c r="F174">
        <v>278.4227701792974</v>
      </c>
      <c r="G174">
        <v>304.68133084474749</v>
      </c>
      <c r="H174">
        <v>88.687671956490703</v>
      </c>
      <c r="I174">
        <v>88.021650099511675</v>
      </c>
      <c r="J174" t="s">
        <v>2698</v>
      </c>
      <c r="K174" t="s">
        <v>94</v>
      </c>
      <c r="L174" t="s">
        <v>95</v>
      </c>
      <c r="M174">
        <v>39.379256550000001</v>
      </c>
      <c r="N174">
        <v>-96.34564657</v>
      </c>
      <c r="O174">
        <v>119</v>
      </c>
      <c r="P174">
        <v>0</v>
      </c>
      <c r="Q174">
        <v>0</v>
      </c>
      <c r="R174">
        <v>119</v>
      </c>
      <c r="S174" t="s">
        <v>2699</v>
      </c>
      <c r="T174">
        <v>38900</v>
      </c>
      <c r="U174">
        <v>2016</v>
      </c>
      <c r="V174">
        <v>5.6138923099792001E-2</v>
      </c>
      <c r="W174">
        <v>27.152341888888898</v>
      </c>
      <c r="X174">
        <v>132522.22222222199</v>
      </c>
      <c r="Y174">
        <v>9.9254927117760194E-3</v>
      </c>
      <c r="Z174">
        <v>58621.666666666701</v>
      </c>
      <c r="AA174">
        <v>0.75883716478283603</v>
      </c>
      <c r="AB174">
        <v>4.68536540467051E-2</v>
      </c>
      <c r="AC174">
        <v>7.4864480083810095E-2</v>
      </c>
      <c r="AD174">
        <v>20642</v>
      </c>
      <c r="AE174">
        <v>1.5453540931137601E-3</v>
      </c>
      <c r="AF174">
        <v>1.39486469020334E-2</v>
      </c>
      <c r="AG174">
        <v>0.95017660061613796</v>
      </c>
      <c r="AH174">
        <v>2</v>
      </c>
      <c r="AI174">
        <v>371245</v>
      </c>
      <c r="AJ174">
        <v>0.12969063556411531</v>
      </c>
      <c r="AK174">
        <v>0.23989009952995999</v>
      </c>
      <c r="AL174">
        <v>0.39018976686554702</v>
      </c>
      <c r="AM174">
        <v>0.24022949804037769</v>
      </c>
      <c r="AN174" t="s">
        <v>2489</v>
      </c>
      <c r="AO174">
        <v>20200818</v>
      </c>
      <c r="AP174">
        <v>35167</v>
      </c>
      <c r="AQ174">
        <v>319095</v>
      </c>
      <c r="AS174">
        <v>229</v>
      </c>
      <c r="AT174">
        <v>2034</v>
      </c>
      <c r="AU174">
        <v>62</v>
      </c>
      <c r="AV174">
        <v>560</v>
      </c>
      <c r="AW174">
        <v>24</v>
      </c>
      <c r="AX174">
        <v>200</v>
      </c>
      <c r="AY174">
        <v>1409</v>
      </c>
      <c r="AZ174" t="s">
        <v>308</v>
      </c>
      <c r="BA174" t="s">
        <v>2490</v>
      </c>
      <c r="BB174" t="s">
        <v>2491</v>
      </c>
      <c r="BC174" t="s">
        <v>2492</v>
      </c>
      <c r="BD174">
        <v>405</v>
      </c>
      <c r="BE174">
        <v>2034</v>
      </c>
      <c r="BF174" t="s">
        <v>2491</v>
      </c>
      <c r="BL174">
        <v>354262</v>
      </c>
      <c r="BW174">
        <v>20</v>
      </c>
      <c r="BX174">
        <v>0</v>
      </c>
      <c r="BY174">
        <v>0</v>
      </c>
      <c r="BZ174">
        <v>354262</v>
      </c>
      <c r="CA174">
        <v>354262</v>
      </c>
      <c r="CB174">
        <v>0</v>
      </c>
      <c r="CC174">
        <v>354262</v>
      </c>
      <c r="CD174">
        <v>0</v>
      </c>
      <c r="CE174">
        <v>0</v>
      </c>
      <c r="CF174" t="s">
        <v>2493</v>
      </c>
      <c r="CG174">
        <v>0</v>
      </c>
      <c r="CH174">
        <v>0</v>
      </c>
      <c r="CI174">
        <v>0</v>
      </c>
      <c r="CJ174">
        <v>0</v>
      </c>
      <c r="CK174">
        <v>0</v>
      </c>
      <c r="CM174" t="s">
        <v>2494</v>
      </c>
      <c r="CN174" t="s">
        <v>2495</v>
      </c>
      <c r="CO174">
        <v>156</v>
      </c>
    </row>
    <row r="175" spans="1:93" x14ac:dyDescent="0.2">
      <c r="A175" t="s">
        <v>2486</v>
      </c>
      <c r="B175" t="s">
        <v>2700</v>
      </c>
      <c r="C175" s="2">
        <f>P175/AD175*1000000</f>
        <v>0</v>
      </c>
      <c r="D175" s="2" t="e">
        <f>LN(C175)</f>
        <v>#NUM!</v>
      </c>
      <c r="E175">
        <v>6.1230992527424908</v>
      </c>
      <c r="F175">
        <v>281.27426251332702</v>
      </c>
      <c r="G175">
        <v>306.33780292542451</v>
      </c>
      <c r="H175">
        <v>87.681110042045233</v>
      </c>
      <c r="I175">
        <v>84.815458555463081</v>
      </c>
      <c r="J175" t="s">
        <v>2701</v>
      </c>
      <c r="K175" t="s">
        <v>94</v>
      </c>
      <c r="L175" t="s">
        <v>95</v>
      </c>
      <c r="M175">
        <v>37.647807290000003</v>
      </c>
      <c r="N175">
        <v>-98.739221529999995</v>
      </c>
      <c r="O175">
        <v>35</v>
      </c>
      <c r="P175">
        <v>0</v>
      </c>
      <c r="Q175">
        <v>0</v>
      </c>
      <c r="R175">
        <v>35</v>
      </c>
      <c r="S175" t="s">
        <v>2702</v>
      </c>
      <c r="T175">
        <v>39440</v>
      </c>
      <c r="U175">
        <v>2016</v>
      </c>
      <c r="V175">
        <v>0.10147966189850199</v>
      </c>
      <c r="W175">
        <v>7.9146791666666703</v>
      </c>
      <c r="X175">
        <v>87150</v>
      </c>
      <c r="Y175">
        <v>8.5355444457993002E-4</v>
      </c>
      <c r="Z175">
        <v>53161.577777777798</v>
      </c>
      <c r="AA175">
        <v>0.79796681449363305</v>
      </c>
      <c r="AB175">
        <v>6.5074939574152099E-2</v>
      </c>
      <c r="AC175">
        <v>0.127155404807374</v>
      </c>
      <c r="AD175">
        <v>9538</v>
      </c>
      <c r="AE175">
        <v>5.2839084664471798E-4</v>
      </c>
      <c r="AF175">
        <v>2.48543016955406E-2</v>
      </c>
      <c r="AG175">
        <v>0.95382783204695998</v>
      </c>
      <c r="AH175">
        <v>1</v>
      </c>
      <c r="AI175">
        <v>173892</v>
      </c>
      <c r="AJ175">
        <v>0.18649506590297429</v>
      </c>
      <c r="AK175">
        <v>0.1940572309249419</v>
      </c>
      <c r="AL175">
        <v>0.36233984312101758</v>
      </c>
      <c r="AM175">
        <v>0.25710786005106617</v>
      </c>
      <c r="AN175" t="s">
        <v>2489</v>
      </c>
      <c r="AO175">
        <v>20200818</v>
      </c>
      <c r="AP175">
        <v>35167</v>
      </c>
      <c r="AQ175">
        <v>319095</v>
      </c>
      <c r="AS175">
        <v>229</v>
      </c>
      <c r="AT175">
        <v>2034</v>
      </c>
      <c r="AU175">
        <v>62</v>
      </c>
      <c r="AV175">
        <v>560</v>
      </c>
      <c r="AW175">
        <v>24</v>
      </c>
      <c r="AX175">
        <v>200</v>
      </c>
      <c r="AY175">
        <v>1409</v>
      </c>
      <c r="AZ175" t="s">
        <v>308</v>
      </c>
      <c r="BA175" t="s">
        <v>2490</v>
      </c>
      <c r="BB175" t="s">
        <v>2491</v>
      </c>
      <c r="BC175" t="s">
        <v>2492</v>
      </c>
      <c r="BD175">
        <v>405</v>
      </c>
      <c r="BE175">
        <v>2034</v>
      </c>
      <c r="BF175" t="s">
        <v>2491</v>
      </c>
      <c r="BL175">
        <v>354262</v>
      </c>
      <c r="BW175">
        <v>20</v>
      </c>
      <c r="BX175">
        <v>0</v>
      </c>
      <c r="BY175">
        <v>0</v>
      </c>
      <c r="BZ175">
        <v>354262</v>
      </c>
      <c r="CA175">
        <v>354262</v>
      </c>
      <c r="CB175">
        <v>0</v>
      </c>
      <c r="CC175">
        <v>354262</v>
      </c>
      <c r="CD175">
        <v>0</v>
      </c>
      <c r="CE175">
        <v>0</v>
      </c>
      <c r="CF175" t="s">
        <v>2493</v>
      </c>
      <c r="CG175">
        <v>0</v>
      </c>
      <c r="CH175">
        <v>0</v>
      </c>
      <c r="CI175">
        <v>0</v>
      </c>
      <c r="CJ175">
        <v>0</v>
      </c>
      <c r="CK175">
        <v>0</v>
      </c>
      <c r="CM175" t="s">
        <v>2494</v>
      </c>
      <c r="CN175" t="s">
        <v>2495</v>
      </c>
      <c r="CO175">
        <v>156</v>
      </c>
    </row>
    <row r="176" spans="1:93" x14ac:dyDescent="0.2">
      <c r="A176" t="s">
        <v>2486</v>
      </c>
      <c r="B176" t="s">
        <v>2703</v>
      </c>
      <c r="C176" s="2">
        <f>P176/AD176*1000000</f>
        <v>0</v>
      </c>
      <c r="D176" s="2" t="e">
        <f>LN(C176)</f>
        <v>#NUM!</v>
      </c>
      <c r="E176">
        <v>4.7853999165189691</v>
      </c>
      <c r="F176">
        <v>280.14108813522569</v>
      </c>
      <c r="G176">
        <v>305.48900168901127</v>
      </c>
      <c r="H176">
        <v>88.888782095917136</v>
      </c>
      <c r="I176">
        <v>86.459445272353094</v>
      </c>
      <c r="J176" t="s">
        <v>2704</v>
      </c>
      <c r="K176" t="s">
        <v>94</v>
      </c>
      <c r="L176" t="s">
        <v>95</v>
      </c>
      <c r="M176">
        <v>39.785258429999999</v>
      </c>
      <c r="N176">
        <v>-101.0761617</v>
      </c>
      <c r="O176">
        <v>0</v>
      </c>
      <c r="P176">
        <v>0</v>
      </c>
      <c r="Q176">
        <v>0</v>
      </c>
      <c r="R176">
        <v>0</v>
      </c>
      <c r="S176" t="s">
        <v>2705</v>
      </c>
      <c r="T176">
        <v>40070</v>
      </c>
      <c r="U176">
        <v>2016</v>
      </c>
      <c r="V176">
        <v>3.9257755340942398E-2</v>
      </c>
      <c r="W176">
        <v>2.0818965</v>
      </c>
      <c r="X176">
        <v>70175</v>
      </c>
      <c r="Y176">
        <v>9.3109869646182495E-4</v>
      </c>
      <c r="Z176">
        <v>44793.5</v>
      </c>
      <c r="AA176">
        <v>0.81014000992520496</v>
      </c>
      <c r="AB176">
        <v>3.4877122157430503E-2</v>
      </c>
      <c r="AC176">
        <v>0.14577337550877201</v>
      </c>
      <c r="AD176">
        <v>2311</v>
      </c>
      <c r="AE176">
        <v>0</v>
      </c>
      <c r="AF176">
        <v>1.3121728954824399E-2</v>
      </c>
      <c r="AG176">
        <v>0.96079051669211901</v>
      </c>
      <c r="AH176">
        <v>1</v>
      </c>
      <c r="AI176">
        <v>48390</v>
      </c>
      <c r="AJ176">
        <v>0.26650134325273822</v>
      </c>
      <c r="AK176">
        <v>0</v>
      </c>
      <c r="AL176">
        <v>0.27892126472411649</v>
      </c>
      <c r="AM176">
        <v>0.29210580698491417</v>
      </c>
      <c r="AN176" t="s">
        <v>2489</v>
      </c>
      <c r="AO176">
        <v>20200818</v>
      </c>
      <c r="AP176">
        <v>35167</v>
      </c>
      <c r="AQ176">
        <v>319095</v>
      </c>
      <c r="AS176">
        <v>229</v>
      </c>
      <c r="AT176">
        <v>2034</v>
      </c>
      <c r="AU176">
        <v>62</v>
      </c>
      <c r="AV176">
        <v>560</v>
      </c>
      <c r="AW176">
        <v>24</v>
      </c>
      <c r="AX176">
        <v>200</v>
      </c>
      <c r="AY176">
        <v>1409</v>
      </c>
      <c r="AZ176" t="s">
        <v>308</v>
      </c>
      <c r="BA176" t="s">
        <v>2490</v>
      </c>
      <c r="BB176" t="s">
        <v>2491</v>
      </c>
      <c r="BC176" t="s">
        <v>2492</v>
      </c>
      <c r="BD176">
        <v>405</v>
      </c>
      <c r="BE176">
        <v>2034</v>
      </c>
      <c r="BF176" t="s">
        <v>2491</v>
      </c>
      <c r="BL176">
        <v>354262</v>
      </c>
      <c r="BW176">
        <v>20</v>
      </c>
      <c r="BX176">
        <v>0</v>
      </c>
      <c r="BY176">
        <v>0</v>
      </c>
      <c r="BZ176">
        <v>354262</v>
      </c>
      <c r="CA176">
        <v>354262</v>
      </c>
      <c r="CB176">
        <v>0</v>
      </c>
      <c r="CC176">
        <v>354262</v>
      </c>
      <c r="CD176">
        <v>0</v>
      </c>
      <c r="CE176">
        <v>0</v>
      </c>
      <c r="CF176" t="s">
        <v>2493</v>
      </c>
      <c r="CG176">
        <v>0</v>
      </c>
      <c r="CH176">
        <v>0</v>
      </c>
      <c r="CI176">
        <v>0</v>
      </c>
      <c r="CJ176">
        <v>0</v>
      </c>
      <c r="CK176">
        <v>0</v>
      </c>
      <c r="CM176" t="s">
        <v>2494</v>
      </c>
      <c r="CN176" t="s">
        <v>2495</v>
      </c>
      <c r="CO176">
        <v>156</v>
      </c>
    </row>
    <row r="177" spans="1:93" x14ac:dyDescent="0.2">
      <c r="A177" t="s">
        <v>2486</v>
      </c>
      <c r="B177" t="s">
        <v>2709</v>
      </c>
      <c r="C177" s="2">
        <f>P177/AD177*1000000</f>
        <v>0</v>
      </c>
      <c r="D177" s="2" t="e">
        <f>LN(C177)</f>
        <v>#NUM!</v>
      </c>
      <c r="E177">
        <v>5.9961688655836891</v>
      </c>
      <c r="F177">
        <v>277.99209684614431</v>
      </c>
      <c r="G177">
        <v>304.97978290093772</v>
      </c>
      <c r="H177">
        <v>88.842602492547499</v>
      </c>
      <c r="I177">
        <v>87.736795532750151</v>
      </c>
      <c r="J177" t="s">
        <v>2710</v>
      </c>
      <c r="K177" t="s">
        <v>94</v>
      </c>
      <c r="L177" t="s">
        <v>95</v>
      </c>
      <c r="M177">
        <v>39.827996319999997</v>
      </c>
      <c r="N177">
        <v>-97.650367090000003</v>
      </c>
      <c r="O177">
        <v>32</v>
      </c>
      <c r="P177">
        <v>0</v>
      </c>
      <c r="Q177">
        <v>0</v>
      </c>
      <c r="R177">
        <v>32</v>
      </c>
      <c r="S177" t="s">
        <v>2711</v>
      </c>
      <c r="T177">
        <v>39278</v>
      </c>
      <c r="U177">
        <v>2016</v>
      </c>
      <c r="V177">
        <v>0.10683623748952401</v>
      </c>
      <c r="W177">
        <v>5.7407721250000003</v>
      </c>
      <c r="X177">
        <v>46287.5</v>
      </c>
      <c r="Y177">
        <v>3.5178236397748598E-4</v>
      </c>
      <c r="Z177">
        <v>41682.5</v>
      </c>
      <c r="AA177">
        <v>0.82257931376964299</v>
      </c>
      <c r="AB177">
        <v>1.06946063157528E-2</v>
      </c>
      <c r="AC177">
        <v>8.5185165350584402E-2</v>
      </c>
      <c r="AD177">
        <v>4683</v>
      </c>
      <c r="AE177">
        <v>2.6544492093272601E-3</v>
      </c>
      <c r="AF177">
        <v>2.1246458923512802E-3</v>
      </c>
      <c r="AG177">
        <v>0.98653815711047999</v>
      </c>
      <c r="AH177">
        <v>1</v>
      </c>
      <c r="AI177">
        <v>92937</v>
      </c>
      <c r="AJ177">
        <v>0.26921462926498602</v>
      </c>
      <c r="AK177">
        <v>0.1597103414140762</v>
      </c>
      <c r="AL177">
        <v>0.28262156084229101</v>
      </c>
      <c r="AM177">
        <v>0.28845346847864678</v>
      </c>
      <c r="AN177" t="s">
        <v>2489</v>
      </c>
      <c r="AO177">
        <v>20200818</v>
      </c>
      <c r="AP177">
        <v>35167</v>
      </c>
      <c r="AQ177">
        <v>319095</v>
      </c>
      <c r="AS177">
        <v>229</v>
      </c>
      <c r="AT177">
        <v>2034</v>
      </c>
      <c r="AU177">
        <v>62</v>
      </c>
      <c r="AV177">
        <v>560</v>
      </c>
      <c r="AW177">
        <v>24</v>
      </c>
      <c r="AX177">
        <v>200</v>
      </c>
      <c r="AY177">
        <v>1409</v>
      </c>
      <c r="AZ177" t="s">
        <v>308</v>
      </c>
      <c r="BA177" t="s">
        <v>2490</v>
      </c>
      <c r="BB177" t="s">
        <v>2491</v>
      </c>
      <c r="BC177" t="s">
        <v>2492</v>
      </c>
      <c r="BD177">
        <v>405</v>
      </c>
      <c r="BE177">
        <v>2034</v>
      </c>
      <c r="BF177" t="s">
        <v>2491</v>
      </c>
      <c r="BL177">
        <v>354262</v>
      </c>
      <c r="BW177">
        <v>20</v>
      </c>
      <c r="BX177">
        <v>0</v>
      </c>
      <c r="BY177">
        <v>0</v>
      </c>
      <c r="BZ177">
        <v>354262</v>
      </c>
      <c r="CA177">
        <v>354262</v>
      </c>
      <c r="CB177">
        <v>0</v>
      </c>
      <c r="CC177">
        <v>354262</v>
      </c>
      <c r="CD177">
        <v>0</v>
      </c>
      <c r="CE177">
        <v>0</v>
      </c>
      <c r="CF177" t="s">
        <v>2493</v>
      </c>
      <c r="CG177">
        <v>0</v>
      </c>
      <c r="CH177">
        <v>0</v>
      </c>
      <c r="CI177">
        <v>0</v>
      </c>
      <c r="CJ177">
        <v>0</v>
      </c>
      <c r="CK177">
        <v>0</v>
      </c>
      <c r="CM177" t="s">
        <v>2494</v>
      </c>
      <c r="CN177" t="s">
        <v>2495</v>
      </c>
      <c r="CO177">
        <v>156</v>
      </c>
    </row>
    <row r="178" spans="1:93" x14ac:dyDescent="0.2">
      <c r="A178" t="s">
        <v>2486</v>
      </c>
      <c r="B178" t="s">
        <v>2712</v>
      </c>
      <c r="C178" s="2">
        <f>P178/AD178*1000000</f>
        <v>0</v>
      </c>
      <c r="D178" s="2" t="e">
        <f>LN(C178)</f>
        <v>#NUM!</v>
      </c>
      <c r="E178">
        <v>5.9557607013038369</v>
      </c>
      <c r="F178">
        <v>280.39610776603342</v>
      </c>
      <c r="G178">
        <v>306.07985270724731</v>
      </c>
      <c r="H178">
        <v>87.750844316215307</v>
      </c>
      <c r="I178">
        <v>87.215458427394751</v>
      </c>
      <c r="J178" t="s">
        <v>2713</v>
      </c>
      <c r="K178" t="s">
        <v>94</v>
      </c>
      <c r="L178" t="s">
        <v>95</v>
      </c>
      <c r="M178">
        <v>38.346161840000001</v>
      </c>
      <c r="N178">
        <v>-98.199921180000004</v>
      </c>
      <c r="O178">
        <v>41</v>
      </c>
      <c r="P178">
        <v>0</v>
      </c>
      <c r="Q178">
        <v>0</v>
      </c>
      <c r="R178">
        <v>41</v>
      </c>
      <c r="S178" t="s">
        <v>2714</v>
      </c>
      <c r="T178">
        <v>39710</v>
      </c>
      <c r="U178">
        <v>2016</v>
      </c>
      <c r="V178">
        <v>7.0632281174928396E-2</v>
      </c>
      <c r="W178">
        <v>9.4825733749999994</v>
      </c>
      <c r="X178">
        <v>65900</v>
      </c>
      <c r="Y178">
        <v>8.2739831296207503E-3</v>
      </c>
      <c r="Z178">
        <v>43164.875</v>
      </c>
      <c r="AA178">
        <v>0.76790744207204298</v>
      </c>
      <c r="AB178">
        <v>5.8531404456149197E-2</v>
      </c>
      <c r="AC178">
        <v>0.14810828523692399</v>
      </c>
      <c r="AD178">
        <v>10209</v>
      </c>
      <c r="AE178">
        <v>2.8289627836084498E-3</v>
      </c>
      <c r="AF178">
        <v>3.3743914633170202E-3</v>
      </c>
      <c r="AG178">
        <v>0.94105835728865805</v>
      </c>
      <c r="AH178">
        <v>1</v>
      </c>
      <c r="AI178">
        <v>184510</v>
      </c>
      <c r="AJ178">
        <v>0.18048886239228229</v>
      </c>
      <c r="AK178">
        <v>0.19462901739743099</v>
      </c>
      <c r="AL178">
        <v>0.37870576120535471</v>
      </c>
      <c r="AM178">
        <v>0.24617635900493201</v>
      </c>
      <c r="AN178" t="s">
        <v>2489</v>
      </c>
      <c r="AO178">
        <v>20200818</v>
      </c>
      <c r="AP178">
        <v>35167</v>
      </c>
      <c r="AQ178">
        <v>319095</v>
      </c>
      <c r="AS178">
        <v>229</v>
      </c>
      <c r="AT178">
        <v>2034</v>
      </c>
      <c r="AU178">
        <v>62</v>
      </c>
      <c r="AV178">
        <v>560</v>
      </c>
      <c r="AW178">
        <v>24</v>
      </c>
      <c r="AX178">
        <v>200</v>
      </c>
      <c r="AY178">
        <v>1409</v>
      </c>
      <c r="AZ178" t="s">
        <v>308</v>
      </c>
      <c r="BA178" t="s">
        <v>2490</v>
      </c>
      <c r="BB178" t="s">
        <v>2491</v>
      </c>
      <c r="BC178" t="s">
        <v>2492</v>
      </c>
      <c r="BD178">
        <v>405</v>
      </c>
      <c r="BE178">
        <v>2034</v>
      </c>
      <c r="BF178" t="s">
        <v>2491</v>
      </c>
      <c r="BL178">
        <v>354262</v>
      </c>
      <c r="BW178">
        <v>20</v>
      </c>
      <c r="BX178">
        <v>0</v>
      </c>
      <c r="BY178">
        <v>0</v>
      </c>
      <c r="BZ178">
        <v>354262</v>
      </c>
      <c r="CA178">
        <v>354262</v>
      </c>
      <c r="CB178">
        <v>0</v>
      </c>
      <c r="CC178">
        <v>354262</v>
      </c>
      <c r="CD178">
        <v>0</v>
      </c>
      <c r="CE178">
        <v>0</v>
      </c>
      <c r="CF178" t="s">
        <v>2493</v>
      </c>
      <c r="CG178">
        <v>0</v>
      </c>
      <c r="CH178">
        <v>0</v>
      </c>
      <c r="CI178">
        <v>0</v>
      </c>
      <c r="CJ178">
        <v>0</v>
      </c>
      <c r="CK178">
        <v>0</v>
      </c>
      <c r="CM178" t="s">
        <v>2494</v>
      </c>
      <c r="CN178" t="s">
        <v>2495</v>
      </c>
      <c r="CO178">
        <v>156</v>
      </c>
    </row>
    <row r="179" spans="1:93" x14ac:dyDescent="0.2">
      <c r="A179" t="s">
        <v>2486</v>
      </c>
      <c r="B179" t="s">
        <v>2718</v>
      </c>
      <c r="C179" s="2">
        <f>P179/AD179*1000000</f>
        <v>0</v>
      </c>
      <c r="D179" s="2" t="e">
        <f>LN(C179)</f>
        <v>#NUM!</v>
      </c>
      <c r="E179">
        <v>5.789849524738945</v>
      </c>
      <c r="F179">
        <v>279.76708725387249</v>
      </c>
      <c r="G179">
        <v>305.97859446994329</v>
      </c>
      <c r="H179">
        <v>89.112904501772178</v>
      </c>
      <c r="I179">
        <v>87.551758652810335</v>
      </c>
      <c r="J179" t="s">
        <v>2719</v>
      </c>
      <c r="K179" t="s">
        <v>94</v>
      </c>
      <c r="L179" t="s">
        <v>95</v>
      </c>
      <c r="M179">
        <v>39.35022773</v>
      </c>
      <c r="N179">
        <v>-99.324845670000002</v>
      </c>
      <c r="O179">
        <v>19</v>
      </c>
      <c r="P179">
        <v>0</v>
      </c>
      <c r="Q179">
        <v>0</v>
      </c>
      <c r="R179">
        <v>19</v>
      </c>
      <c r="S179" t="s">
        <v>2720</v>
      </c>
      <c r="T179">
        <v>40016</v>
      </c>
      <c r="U179">
        <v>2016</v>
      </c>
      <c r="V179">
        <v>0.18930786068653299</v>
      </c>
      <c r="W179">
        <v>3.74585225</v>
      </c>
      <c r="X179">
        <v>67475</v>
      </c>
      <c r="Y179">
        <v>3.3688938798427802E-3</v>
      </c>
      <c r="Z179">
        <v>39687</v>
      </c>
      <c r="AA179">
        <v>0.82347092126316801</v>
      </c>
      <c r="AB179">
        <v>9.2154994025665793E-3</v>
      </c>
      <c r="AC179">
        <v>0.15952488903758399</v>
      </c>
      <c r="AD179">
        <v>2607</v>
      </c>
      <c r="AE179">
        <v>2.2421524663677099E-3</v>
      </c>
      <c r="AF179">
        <v>4.5192011315187798E-3</v>
      </c>
      <c r="AG179">
        <v>0.97573793525326102</v>
      </c>
      <c r="AH179">
        <v>1</v>
      </c>
      <c r="AI179">
        <v>95824</v>
      </c>
      <c r="AJ179">
        <v>0.2061070295541827</v>
      </c>
      <c r="AK179">
        <v>0.19414760394055769</v>
      </c>
      <c r="AL179">
        <v>0.33852688261813318</v>
      </c>
      <c r="AM179">
        <v>0.26121848388712637</v>
      </c>
      <c r="AN179" t="s">
        <v>2489</v>
      </c>
      <c r="AO179">
        <v>20200818</v>
      </c>
      <c r="AP179">
        <v>35167</v>
      </c>
      <c r="AQ179">
        <v>319095</v>
      </c>
      <c r="AS179">
        <v>229</v>
      </c>
      <c r="AT179">
        <v>2034</v>
      </c>
      <c r="AU179">
        <v>62</v>
      </c>
      <c r="AV179">
        <v>560</v>
      </c>
      <c r="AW179">
        <v>24</v>
      </c>
      <c r="AX179">
        <v>200</v>
      </c>
      <c r="AY179">
        <v>1409</v>
      </c>
      <c r="AZ179" t="s">
        <v>308</v>
      </c>
      <c r="BA179" t="s">
        <v>2490</v>
      </c>
      <c r="BB179" t="s">
        <v>2491</v>
      </c>
      <c r="BC179" t="s">
        <v>2492</v>
      </c>
      <c r="BD179">
        <v>405</v>
      </c>
      <c r="BE179">
        <v>2034</v>
      </c>
      <c r="BF179" t="s">
        <v>2491</v>
      </c>
      <c r="BL179">
        <v>354262</v>
      </c>
      <c r="BW179">
        <v>20</v>
      </c>
      <c r="BX179">
        <v>0</v>
      </c>
      <c r="BY179">
        <v>0</v>
      </c>
      <c r="BZ179">
        <v>354262</v>
      </c>
      <c r="CA179">
        <v>354262</v>
      </c>
      <c r="CB179">
        <v>0</v>
      </c>
      <c r="CC179">
        <v>354262</v>
      </c>
      <c r="CD179">
        <v>0</v>
      </c>
      <c r="CE179">
        <v>0</v>
      </c>
      <c r="CF179" t="s">
        <v>2493</v>
      </c>
      <c r="CG179">
        <v>0</v>
      </c>
      <c r="CH179">
        <v>0</v>
      </c>
      <c r="CI179">
        <v>0</v>
      </c>
      <c r="CJ179">
        <v>0</v>
      </c>
      <c r="CK179">
        <v>0</v>
      </c>
      <c r="CM179" t="s">
        <v>2494</v>
      </c>
      <c r="CN179" t="s">
        <v>2495</v>
      </c>
      <c r="CO179">
        <v>156</v>
      </c>
    </row>
    <row r="180" spans="1:93" x14ac:dyDescent="0.2">
      <c r="A180" t="s">
        <v>2486</v>
      </c>
      <c r="B180" t="s">
        <v>2721</v>
      </c>
      <c r="C180" s="2">
        <f>P180/AD180*1000000</f>
        <v>0</v>
      </c>
      <c r="D180" s="2" t="e">
        <f>LN(C180)</f>
        <v>#NUM!</v>
      </c>
      <c r="E180">
        <v>5.8190904424328602</v>
      </c>
      <c r="F180">
        <v>280.78356596269788</v>
      </c>
      <c r="G180">
        <v>306.32231521552342</v>
      </c>
      <c r="H180">
        <v>89.669789274356106</v>
      </c>
      <c r="I180">
        <v>87.258195055039636</v>
      </c>
      <c r="J180" t="s">
        <v>2191</v>
      </c>
      <c r="K180" t="s">
        <v>94</v>
      </c>
      <c r="L180" t="s">
        <v>95</v>
      </c>
      <c r="M180">
        <v>38.522752760000003</v>
      </c>
      <c r="N180">
        <v>-99.308639830000004</v>
      </c>
      <c r="O180">
        <v>10</v>
      </c>
      <c r="P180">
        <v>0</v>
      </c>
      <c r="Q180">
        <v>0</v>
      </c>
      <c r="R180">
        <v>10</v>
      </c>
      <c r="S180" t="s">
        <v>2722</v>
      </c>
      <c r="T180">
        <v>39818</v>
      </c>
      <c r="U180">
        <v>2016</v>
      </c>
      <c r="V180">
        <v>8.7749477586599803E-2</v>
      </c>
      <c r="W180">
        <v>5.4167198125000002</v>
      </c>
      <c r="X180">
        <v>61855.7692307693</v>
      </c>
      <c r="Y180">
        <v>9.0975254730713305E-5</v>
      </c>
      <c r="Z180">
        <v>48114.035714285703</v>
      </c>
      <c r="AA180">
        <v>0.80643406994701405</v>
      </c>
      <c r="AB180">
        <v>1.52672750312636E-2</v>
      </c>
      <c r="AC180">
        <v>0.14676321082841401</v>
      </c>
      <c r="AD180">
        <v>3186</v>
      </c>
      <c r="AE180">
        <v>3.5529715762273898E-3</v>
      </c>
      <c r="AF180">
        <v>5.4620690047307097E-3</v>
      </c>
      <c r="AG180">
        <v>0.97974319157285095</v>
      </c>
      <c r="AH180">
        <v>1</v>
      </c>
      <c r="AI180">
        <v>59730</v>
      </c>
      <c r="AJ180">
        <v>0.2464590657960824</v>
      </c>
      <c r="AK180">
        <v>0</v>
      </c>
      <c r="AL180">
        <v>0.30282939896199562</v>
      </c>
      <c r="AM180">
        <v>0.2883475640381718</v>
      </c>
      <c r="AN180" t="s">
        <v>2489</v>
      </c>
      <c r="AO180">
        <v>20200818</v>
      </c>
      <c r="AP180">
        <v>35167</v>
      </c>
      <c r="AQ180">
        <v>319095</v>
      </c>
      <c r="AS180">
        <v>229</v>
      </c>
      <c r="AT180">
        <v>2034</v>
      </c>
      <c r="AU180">
        <v>62</v>
      </c>
      <c r="AV180">
        <v>560</v>
      </c>
      <c r="AW180">
        <v>24</v>
      </c>
      <c r="AX180">
        <v>200</v>
      </c>
      <c r="AY180">
        <v>1409</v>
      </c>
      <c r="AZ180" t="s">
        <v>308</v>
      </c>
      <c r="BA180" t="s">
        <v>2490</v>
      </c>
      <c r="BB180" t="s">
        <v>2491</v>
      </c>
      <c r="BC180" t="s">
        <v>2492</v>
      </c>
      <c r="BD180">
        <v>405</v>
      </c>
      <c r="BE180">
        <v>2034</v>
      </c>
      <c r="BF180" t="s">
        <v>2491</v>
      </c>
      <c r="BL180">
        <v>354262</v>
      </c>
      <c r="BW180">
        <v>20</v>
      </c>
      <c r="BX180">
        <v>0</v>
      </c>
      <c r="BY180">
        <v>0</v>
      </c>
      <c r="BZ180">
        <v>354262</v>
      </c>
      <c r="CA180">
        <v>354262</v>
      </c>
      <c r="CB180">
        <v>0</v>
      </c>
      <c r="CC180">
        <v>354262</v>
      </c>
      <c r="CD180">
        <v>0</v>
      </c>
      <c r="CE180">
        <v>0</v>
      </c>
      <c r="CF180" t="s">
        <v>2493</v>
      </c>
      <c r="CG180">
        <v>0</v>
      </c>
      <c r="CH180">
        <v>0</v>
      </c>
      <c r="CI180">
        <v>0</v>
      </c>
      <c r="CJ180">
        <v>0</v>
      </c>
      <c r="CK180">
        <v>0</v>
      </c>
      <c r="CM180" t="s">
        <v>2494</v>
      </c>
      <c r="CN180" t="s">
        <v>2495</v>
      </c>
      <c r="CO180">
        <v>156</v>
      </c>
    </row>
    <row r="181" spans="1:93" x14ac:dyDescent="0.2">
      <c r="A181" t="s">
        <v>2486</v>
      </c>
      <c r="B181" t="s">
        <v>2723</v>
      </c>
      <c r="C181" s="2">
        <f>P181/AD181*1000000</f>
        <v>0</v>
      </c>
      <c r="D181" s="2" t="e">
        <f>LN(C181)</f>
        <v>#NUM!</v>
      </c>
      <c r="E181">
        <v>5.8683605648487944</v>
      </c>
      <c r="F181">
        <v>279.83004037163482</v>
      </c>
      <c r="G181">
        <v>305.9120307812409</v>
      </c>
      <c r="H181">
        <v>88.828416523180223</v>
      </c>
      <c r="I181">
        <v>86.670588535178638</v>
      </c>
      <c r="J181" t="s">
        <v>157</v>
      </c>
      <c r="K181" t="s">
        <v>94</v>
      </c>
      <c r="L181" t="s">
        <v>95</v>
      </c>
      <c r="M181">
        <v>38.914627869999997</v>
      </c>
      <c r="N181">
        <v>-98.762542969999998</v>
      </c>
      <c r="O181">
        <v>17</v>
      </c>
      <c r="P181">
        <v>0</v>
      </c>
      <c r="Q181">
        <v>0</v>
      </c>
      <c r="R181">
        <v>17</v>
      </c>
      <c r="S181" t="s">
        <v>2724</v>
      </c>
      <c r="T181">
        <v>39980</v>
      </c>
      <c r="U181">
        <v>2016</v>
      </c>
      <c r="V181">
        <v>5.6309366449002002E-2</v>
      </c>
      <c r="W181">
        <v>4.3586292125000003</v>
      </c>
      <c r="X181">
        <v>67088.333333333401</v>
      </c>
      <c r="Y181">
        <v>3.35574430849715E-3</v>
      </c>
      <c r="Z181">
        <v>43833.75</v>
      </c>
      <c r="AA181">
        <v>0.77072647213925305</v>
      </c>
      <c r="AB181">
        <v>1.45059867079153E-2</v>
      </c>
      <c r="AC181">
        <v>9.7257785286227194E-2</v>
      </c>
      <c r="AD181">
        <v>7164</v>
      </c>
      <c r="AE181">
        <v>0</v>
      </c>
      <c r="AF181">
        <v>4.5615567235613901E-3</v>
      </c>
      <c r="AG181">
        <v>0.97464107920291798</v>
      </c>
      <c r="AH181">
        <v>1</v>
      </c>
      <c r="AI181">
        <v>126556</v>
      </c>
      <c r="AJ181">
        <v>0.23292455513764659</v>
      </c>
      <c r="AK181">
        <v>0.174389203198584</v>
      </c>
      <c r="AL181">
        <v>0.31860994342425492</v>
      </c>
      <c r="AM181">
        <v>0.27407629823951452</v>
      </c>
      <c r="AN181" t="s">
        <v>2489</v>
      </c>
      <c r="AO181">
        <v>20200818</v>
      </c>
      <c r="AP181">
        <v>35167</v>
      </c>
      <c r="AQ181">
        <v>319095</v>
      </c>
      <c r="AS181">
        <v>229</v>
      </c>
      <c r="AT181">
        <v>2034</v>
      </c>
      <c r="AU181">
        <v>62</v>
      </c>
      <c r="AV181">
        <v>560</v>
      </c>
      <c r="AW181">
        <v>24</v>
      </c>
      <c r="AX181">
        <v>200</v>
      </c>
      <c r="AY181">
        <v>1409</v>
      </c>
      <c r="AZ181" t="s">
        <v>308</v>
      </c>
      <c r="BA181" t="s">
        <v>2490</v>
      </c>
      <c r="BB181" t="s">
        <v>2491</v>
      </c>
      <c r="BC181" t="s">
        <v>2492</v>
      </c>
      <c r="BD181">
        <v>405</v>
      </c>
      <c r="BE181">
        <v>2034</v>
      </c>
      <c r="BF181" t="s">
        <v>2491</v>
      </c>
      <c r="BL181">
        <v>354262</v>
      </c>
      <c r="BW181">
        <v>20</v>
      </c>
      <c r="BX181">
        <v>0</v>
      </c>
      <c r="BY181">
        <v>0</v>
      </c>
      <c r="BZ181">
        <v>354262</v>
      </c>
      <c r="CA181">
        <v>354262</v>
      </c>
      <c r="CB181">
        <v>0</v>
      </c>
      <c r="CC181">
        <v>354262</v>
      </c>
      <c r="CD181">
        <v>0</v>
      </c>
      <c r="CE181">
        <v>0</v>
      </c>
      <c r="CF181" t="s">
        <v>2493</v>
      </c>
      <c r="CG181">
        <v>0</v>
      </c>
      <c r="CH181">
        <v>0</v>
      </c>
      <c r="CI181">
        <v>0</v>
      </c>
      <c r="CJ181">
        <v>0</v>
      </c>
      <c r="CK181">
        <v>0</v>
      </c>
      <c r="CM181" t="s">
        <v>2494</v>
      </c>
      <c r="CN181" t="s">
        <v>2495</v>
      </c>
      <c r="CO181">
        <v>156</v>
      </c>
    </row>
    <row r="182" spans="1:93" x14ac:dyDescent="0.2">
      <c r="A182" t="s">
        <v>2486</v>
      </c>
      <c r="B182" t="s">
        <v>2727</v>
      </c>
      <c r="C182" s="2">
        <f>P182/AD182*1000000</f>
        <v>0</v>
      </c>
      <c r="D182" s="2" t="e">
        <f>LN(C182)</f>
        <v>#NUM!</v>
      </c>
      <c r="E182">
        <v>5.5146885298151149</v>
      </c>
      <c r="F182">
        <v>281.24282813545261</v>
      </c>
      <c r="G182">
        <v>306.07404142458711</v>
      </c>
      <c r="H182">
        <v>88.67021861975347</v>
      </c>
      <c r="I182">
        <v>85.052942451183625</v>
      </c>
      <c r="J182" t="s">
        <v>437</v>
      </c>
      <c r="K182" t="s">
        <v>94</v>
      </c>
      <c r="L182" t="s">
        <v>95</v>
      </c>
      <c r="M182">
        <v>38.482220759999997</v>
      </c>
      <c r="N182">
        <v>-100.90665389999999</v>
      </c>
      <c r="O182">
        <v>79</v>
      </c>
      <c r="P182">
        <v>0</v>
      </c>
      <c r="Q182">
        <v>0</v>
      </c>
      <c r="R182">
        <v>79</v>
      </c>
      <c r="S182" t="s">
        <v>2728</v>
      </c>
      <c r="T182">
        <v>40412</v>
      </c>
      <c r="U182">
        <v>2016</v>
      </c>
      <c r="V182">
        <v>1.8292682926829298E-2</v>
      </c>
      <c r="W182">
        <v>3.7631695000000001</v>
      </c>
      <c r="X182">
        <v>108450</v>
      </c>
      <c r="Y182">
        <v>0</v>
      </c>
      <c r="Z182">
        <v>51015.5</v>
      </c>
      <c r="AA182">
        <v>0.64374514374514402</v>
      </c>
      <c r="AB182">
        <v>0.106300301810865</v>
      </c>
      <c r="AC182">
        <v>0.259370314842579</v>
      </c>
      <c r="AD182">
        <v>5258</v>
      </c>
      <c r="AE182">
        <v>3.0181086519114699E-3</v>
      </c>
      <c r="AF182">
        <v>1.8114241001565001E-2</v>
      </c>
      <c r="AG182">
        <v>0.96045718756986398</v>
      </c>
      <c r="AH182">
        <v>1</v>
      </c>
      <c r="AI182">
        <v>88305</v>
      </c>
      <c r="AJ182">
        <v>0.17034143027008661</v>
      </c>
      <c r="AK182">
        <v>0.21431402525338319</v>
      </c>
      <c r="AL182">
        <v>0.349346016646849</v>
      </c>
      <c r="AM182">
        <v>0.2659985278296812</v>
      </c>
      <c r="AN182" t="s">
        <v>2489</v>
      </c>
      <c r="AO182">
        <v>20200818</v>
      </c>
      <c r="AP182">
        <v>35167</v>
      </c>
      <c r="AQ182">
        <v>319095</v>
      </c>
      <c r="AS182">
        <v>229</v>
      </c>
      <c r="AT182">
        <v>2034</v>
      </c>
      <c r="AU182">
        <v>62</v>
      </c>
      <c r="AV182">
        <v>560</v>
      </c>
      <c r="AW182">
        <v>24</v>
      </c>
      <c r="AX182">
        <v>200</v>
      </c>
      <c r="AY182">
        <v>1409</v>
      </c>
      <c r="AZ182" t="s">
        <v>308</v>
      </c>
      <c r="BA182" t="s">
        <v>2490</v>
      </c>
      <c r="BB182" t="s">
        <v>2491</v>
      </c>
      <c r="BC182" t="s">
        <v>2492</v>
      </c>
      <c r="BD182">
        <v>405</v>
      </c>
      <c r="BE182">
        <v>2034</v>
      </c>
      <c r="BF182" t="s">
        <v>2491</v>
      </c>
      <c r="BL182">
        <v>354262</v>
      </c>
      <c r="BW182">
        <v>20</v>
      </c>
      <c r="BX182">
        <v>0</v>
      </c>
      <c r="BY182">
        <v>0</v>
      </c>
      <c r="BZ182">
        <v>354262</v>
      </c>
      <c r="CA182">
        <v>354262</v>
      </c>
      <c r="CB182">
        <v>0</v>
      </c>
      <c r="CC182">
        <v>354262</v>
      </c>
      <c r="CD182">
        <v>0</v>
      </c>
      <c r="CE182">
        <v>0</v>
      </c>
      <c r="CF182" t="s">
        <v>2493</v>
      </c>
      <c r="CG182">
        <v>0</v>
      </c>
      <c r="CH182">
        <v>0</v>
      </c>
      <c r="CI182">
        <v>0</v>
      </c>
      <c r="CJ182">
        <v>0</v>
      </c>
      <c r="CK182">
        <v>0</v>
      </c>
      <c r="CM182" t="s">
        <v>2494</v>
      </c>
      <c r="CN182" t="s">
        <v>2495</v>
      </c>
      <c r="CO182">
        <v>156</v>
      </c>
    </row>
    <row r="183" spans="1:93" x14ac:dyDescent="0.2">
      <c r="A183" t="s">
        <v>2486</v>
      </c>
      <c r="B183" t="s">
        <v>2737</v>
      </c>
      <c r="C183" s="2">
        <f>P183/AD183*1000000</f>
        <v>0</v>
      </c>
      <c r="D183" s="2" t="e">
        <f>LN(C183)</f>
        <v>#NUM!</v>
      </c>
      <c r="E183">
        <v>5.2316056393956698</v>
      </c>
      <c r="F183">
        <v>280.15469844585351</v>
      </c>
      <c r="G183">
        <v>305.54942066411888</v>
      </c>
      <c r="H183">
        <v>88.705605318688882</v>
      </c>
      <c r="I183">
        <v>86.253306889545811</v>
      </c>
      <c r="J183" t="s">
        <v>2738</v>
      </c>
      <c r="K183" t="s">
        <v>94</v>
      </c>
      <c r="L183" t="s">
        <v>95</v>
      </c>
      <c r="M183">
        <v>39.35018161</v>
      </c>
      <c r="N183">
        <v>-100.4418259</v>
      </c>
      <c r="O183">
        <v>9</v>
      </c>
      <c r="P183">
        <v>0</v>
      </c>
      <c r="Q183">
        <v>0</v>
      </c>
      <c r="R183">
        <v>9</v>
      </c>
      <c r="S183" t="s">
        <v>2739</v>
      </c>
      <c r="T183">
        <v>40142</v>
      </c>
      <c r="U183">
        <v>2016</v>
      </c>
      <c r="V183">
        <v>2.8719096334185901E-2</v>
      </c>
      <c r="W183">
        <v>3.1316575000000002</v>
      </c>
      <c r="X183">
        <v>91700</v>
      </c>
      <c r="Y183">
        <v>1.20409391932571E-3</v>
      </c>
      <c r="Z183">
        <v>53189</v>
      </c>
      <c r="AA183">
        <v>0.80111074015781403</v>
      </c>
      <c r="AB183">
        <v>4.1729603423918599E-2</v>
      </c>
      <c r="AC183">
        <v>9.5972750951712898E-2</v>
      </c>
      <c r="AD183">
        <v>2166</v>
      </c>
      <c r="AE183">
        <v>0</v>
      </c>
      <c r="AF183">
        <v>1.05358217941E-2</v>
      </c>
      <c r="AG183">
        <v>0.979737245247703</v>
      </c>
      <c r="AH183">
        <v>1</v>
      </c>
      <c r="AI183">
        <v>46975</v>
      </c>
      <c r="AJ183">
        <v>0.22030867482703559</v>
      </c>
      <c r="AK183">
        <v>0</v>
      </c>
      <c r="AL183">
        <v>0.30948376796168181</v>
      </c>
      <c r="AM183">
        <v>0.27891431612559869</v>
      </c>
      <c r="AN183" t="s">
        <v>2489</v>
      </c>
      <c r="AO183">
        <v>20200818</v>
      </c>
      <c r="AP183">
        <v>35167</v>
      </c>
      <c r="AQ183">
        <v>319095</v>
      </c>
      <c r="AS183">
        <v>229</v>
      </c>
      <c r="AT183">
        <v>2034</v>
      </c>
      <c r="AU183">
        <v>62</v>
      </c>
      <c r="AV183">
        <v>560</v>
      </c>
      <c r="AW183">
        <v>24</v>
      </c>
      <c r="AX183">
        <v>200</v>
      </c>
      <c r="AY183">
        <v>1409</v>
      </c>
      <c r="AZ183" t="s">
        <v>308</v>
      </c>
      <c r="BA183" t="s">
        <v>2490</v>
      </c>
      <c r="BB183" t="s">
        <v>2491</v>
      </c>
      <c r="BC183" t="s">
        <v>2492</v>
      </c>
      <c r="BD183">
        <v>405</v>
      </c>
      <c r="BE183">
        <v>2034</v>
      </c>
      <c r="BF183" t="s">
        <v>2491</v>
      </c>
      <c r="BL183">
        <v>354262</v>
      </c>
      <c r="BW183">
        <v>20</v>
      </c>
      <c r="BX183">
        <v>0</v>
      </c>
      <c r="BY183">
        <v>0</v>
      </c>
      <c r="BZ183">
        <v>354262</v>
      </c>
      <c r="CA183">
        <v>354262</v>
      </c>
      <c r="CB183">
        <v>0</v>
      </c>
      <c r="CC183">
        <v>354262</v>
      </c>
      <c r="CD183">
        <v>0</v>
      </c>
      <c r="CE183">
        <v>0</v>
      </c>
      <c r="CF183" t="s">
        <v>2493</v>
      </c>
      <c r="CG183">
        <v>0</v>
      </c>
      <c r="CH183">
        <v>0</v>
      </c>
      <c r="CI183">
        <v>0</v>
      </c>
      <c r="CJ183">
        <v>0</v>
      </c>
      <c r="CK183">
        <v>0</v>
      </c>
      <c r="CM183" t="s">
        <v>2494</v>
      </c>
      <c r="CN183" t="s">
        <v>2495</v>
      </c>
      <c r="CO183">
        <v>156</v>
      </c>
    </row>
    <row r="184" spans="1:93" x14ac:dyDescent="0.2">
      <c r="A184" t="s">
        <v>2486</v>
      </c>
      <c r="B184" t="s">
        <v>2740</v>
      </c>
      <c r="C184" s="2">
        <f>P184/AD184*1000000</f>
        <v>0</v>
      </c>
      <c r="D184" s="2" t="e">
        <f>LN(C184)</f>
        <v>#NUM!</v>
      </c>
      <c r="E184">
        <v>4.6972589490618732</v>
      </c>
      <c r="F184">
        <v>280.22890139073752</v>
      </c>
      <c r="G184">
        <v>304.9179045866577</v>
      </c>
      <c r="H184">
        <v>87.384597008290314</v>
      </c>
      <c r="I184">
        <v>84.550528007992682</v>
      </c>
      <c r="J184" t="s">
        <v>2741</v>
      </c>
      <c r="K184" t="s">
        <v>94</v>
      </c>
      <c r="L184" t="s">
        <v>95</v>
      </c>
      <c r="M184">
        <v>39.351476990000002</v>
      </c>
      <c r="N184">
        <v>-101.71976239999999</v>
      </c>
      <c r="O184">
        <v>17</v>
      </c>
      <c r="P184">
        <v>0</v>
      </c>
      <c r="Q184">
        <v>0</v>
      </c>
      <c r="R184">
        <v>17</v>
      </c>
      <c r="S184" t="s">
        <v>2742</v>
      </c>
      <c r="T184">
        <v>40106</v>
      </c>
      <c r="U184">
        <v>2016</v>
      </c>
      <c r="V184">
        <v>8.4393587442367995E-2</v>
      </c>
      <c r="W184">
        <v>3.9423036666666702</v>
      </c>
      <c r="X184">
        <v>76833.333333333299</v>
      </c>
      <c r="Y184">
        <v>4.04188866433953E-3</v>
      </c>
      <c r="Z184">
        <v>46107.666666666701</v>
      </c>
      <c r="AA184">
        <v>0.72601143785268896</v>
      </c>
      <c r="AB184">
        <v>0.150999965176836</v>
      </c>
      <c r="AC184">
        <v>0.198820503168329</v>
      </c>
      <c r="AD184">
        <v>5984</v>
      </c>
      <c r="AE184">
        <v>2.4496294935390998E-3</v>
      </c>
      <c r="AF184">
        <v>1.40853695878498E-3</v>
      </c>
      <c r="AG184">
        <v>0.95302927983218899</v>
      </c>
      <c r="AH184">
        <v>1</v>
      </c>
      <c r="AI184">
        <v>111421</v>
      </c>
      <c r="AJ184">
        <v>0.18544978056201261</v>
      </c>
      <c r="AK184">
        <v>0.18992828999919231</v>
      </c>
      <c r="AL184">
        <v>0.36516455605316772</v>
      </c>
      <c r="AM184">
        <v>0.25945737338562752</v>
      </c>
      <c r="AN184" t="s">
        <v>2489</v>
      </c>
      <c r="AO184">
        <v>20200818</v>
      </c>
      <c r="AP184">
        <v>35167</v>
      </c>
      <c r="AQ184">
        <v>319095</v>
      </c>
      <c r="AS184">
        <v>229</v>
      </c>
      <c r="AT184">
        <v>2034</v>
      </c>
      <c r="AU184">
        <v>62</v>
      </c>
      <c r="AV184">
        <v>560</v>
      </c>
      <c r="AW184">
        <v>24</v>
      </c>
      <c r="AX184">
        <v>200</v>
      </c>
      <c r="AY184">
        <v>1409</v>
      </c>
      <c r="AZ184" t="s">
        <v>308</v>
      </c>
      <c r="BA184" t="s">
        <v>2490</v>
      </c>
      <c r="BB184" t="s">
        <v>2491</v>
      </c>
      <c r="BC184" t="s">
        <v>2492</v>
      </c>
      <c r="BD184">
        <v>405</v>
      </c>
      <c r="BE184">
        <v>2034</v>
      </c>
      <c r="BF184" t="s">
        <v>2491</v>
      </c>
      <c r="BL184">
        <v>354262</v>
      </c>
      <c r="BW184">
        <v>20</v>
      </c>
      <c r="BX184">
        <v>0</v>
      </c>
      <c r="BY184">
        <v>0</v>
      </c>
      <c r="BZ184">
        <v>354262</v>
      </c>
      <c r="CA184">
        <v>354262</v>
      </c>
      <c r="CB184">
        <v>0</v>
      </c>
      <c r="CC184">
        <v>354262</v>
      </c>
      <c r="CD184">
        <v>0</v>
      </c>
      <c r="CE184">
        <v>0</v>
      </c>
      <c r="CF184" t="s">
        <v>2493</v>
      </c>
      <c r="CG184">
        <v>0</v>
      </c>
      <c r="CH184">
        <v>0</v>
      </c>
      <c r="CI184">
        <v>0</v>
      </c>
      <c r="CJ184">
        <v>0</v>
      </c>
      <c r="CK184">
        <v>0</v>
      </c>
      <c r="CM184" t="s">
        <v>2494</v>
      </c>
      <c r="CN184" t="s">
        <v>2495</v>
      </c>
      <c r="CO184">
        <v>156</v>
      </c>
    </row>
    <row r="185" spans="1:93" x14ac:dyDescent="0.2">
      <c r="A185" t="s">
        <v>2486</v>
      </c>
      <c r="B185" t="s">
        <v>2746</v>
      </c>
      <c r="C185" s="2">
        <f>P185/AD185*1000000</f>
        <v>0</v>
      </c>
      <c r="D185" s="2" t="e">
        <f>LN(C185)</f>
        <v>#NUM!</v>
      </c>
      <c r="E185">
        <v>4.8737958952161167</v>
      </c>
      <c r="F185">
        <v>280.21646483815238</v>
      </c>
      <c r="G185">
        <v>305.3269379500436</v>
      </c>
      <c r="H185">
        <v>88.568409871274341</v>
      </c>
      <c r="I185">
        <v>85.968012432270825</v>
      </c>
      <c r="J185" t="s">
        <v>1568</v>
      </c>
      <c r="K185" t="s">
        <v>94</v>
      </c>
      <c r="L185" t="s">
        <v>95</v>
      </c>
      <c r="M185">
        <v>39.35107575</v>
      </c>
      <c r="N185">
        <v>-101.0553705</v>
      </c>
      <c r="O185">
        <v>51</v>
      </c>
      <c r="P185">
        <v>0</v>
      </c>
      <c r="Q185">
        <v>0</v>
      </c>
      <c r="R185">
        <v>51</v>
      </c>
      <c r="S185" t="s">
        <v>2747</v>
      </c>
      <c r="T185">
        <v>40052</v>
      </c>
      <c r="U185">
        <v>2016</v>
      </c>
      <c r="V185">
        <v>5.9531772575250899E-2</v>
      </c>
      <c r="W185">
        <v>4.4139999999999997</v>
      </c>
      <c r="X185">
        <v>83380</v>
      </c>
      <c r="Y185">
        <v>3.2072240386112399E-3</v>
      </c>
      <c r="Z185">
        <v>51803.6</v>
      </c>
      <c r="AA185">
        <v>0.68917012882147199</v>
      </c>
      <c r="AB185">
        <v>6.1499092054770499E-2</v>
      </c>
      <c r="AC185">
        <v>8.4519994780685906E-2</v>
      </c>
      <c r="AD185">
        <v>7969</v>
      </c>
      <c r="AE185">
        <v>4.7295381299430599E-3</v>
      </c>
      <c r="AF185">
        <v>5.8328204611488698E-3</v>
      </c>
      <c r="AG185">
        <v>0.960931322172901</v>
      </c>
      <c r="AH185">
        <v>1</v>
      </c>
      <c r="AI185">
        <v>142603</v>
      </c>
      <c r="AJ185">
        <v>0.15280884693870389</v>
      </c>
      <c r="AK185">
        <v>0.19730300204063031</v>
      </c>
      <c r="AL185">
        <v>0.40706016002468393</v>
      </c>
      <c r="AM185">
        <v>0.24282799099598179</v>
      </c>
      <c r="AN185" t="s">
        <v>2489</v>
      </c>
      <c r="AO185">
        <v>20200818</v>
      </c>
      <c r="AP185">
        <v>35167</v>
      </c>
      <c r="AQ185">
        <v>319095</v>
      </c>
      <c r="AS185">
        <v>229</v>
      </c>
      <c r="AT185">
        <v>2034</v>
      </c>
      <c r="AU185">
        <v>62</v>
      </c>
      <c r="AV185">
        <v>560</v>
      </c>
      <c r="AW185">
        <v>24</v>
      </c>
      <c r="AX185">
        <v>200</v>
      </c>
      <c r="AY185">
        <v>1409</v>
      </c>
      <c r="AZ185" t="s">
        <v>308</v>
      </c>
      <c r="BA185" t="s">
        <v>2490</v>
      </c>
      <c r="BB185" t="s">
        <v>2491</v>
      </c>
      <c r="BC185" t="s">
        <v>2492</v>
      </c>
      <c r="BD185">
        <v>405</v>
      </c>
      <c r="BE185">
        <v>2034</v>
      </c>
      <c r="BF185" t="s">
        <v>2491</v>
      </c>
      <c r="BL185">
        <v>354262</v>
      </c>
      <c r="BW185">
        <v>20</v>
      </c>
      <c r="BX185">
        <v>0</v>
      </c>
      <c r="BY185">
        <v>0</v>
      </c>
      <c r="BZ185">
        <v>354262</v>
      </c>
      <c r="CA185">
        <v>354262</v>
      </c>
      <c r="CB185">
        <v>0</v>
      </c>
      <c r="CC185">
        <v>354262</v>
      </c>
      <c r="CD185">
        <v>0</v>
      </c>
      <c r="CE185">
        <v>0</v>
      </c>
      <c r="CF185" t="s">
        <v>2493</v>
      </c>
      <c r="CG185">
        <v>0</v>
      </c>
      <c r="CH185">
        <v>0</v>
      </c>
      <c r="CI185">
        <v>0</v>
      </c>
      <c r="CJ185">
        <v>0</v>
      </c>
      <c r="CK185">
        <v>0</v>
      </c>
      <c r="CM185" t="s">
        <v>2494</v>
      </c>
      <c r="CN185" t="s">
        <v>2495</v>
      </c>
      <c r="CO185">
        <v>156</v>
      </c>
    </row>
    <row r="186" spans="1:93" x14ac:dyDescent="0.2">
      <c r="A186" t="s">
        <v>2486</v>
      </c>
      <c r="B186" t="s">
        <v>2751</v>
      </c>
      <c r="C186" s="2">
        <f>P186/AD186*1000000</f>
        <v>0</v>
      </c>
      <c r="D186" s="2" t="e">
        <f>LN(C186)</f>
        <v>#NUM!</v>
      </c>
      <c r="E186">
        <v>6.6621999528524043</v>
      </c>
      <c r="F186">
        <v>278.7088826363501</v>
      </c>
      <c r="G186">
        <v>304.75103923856523</v>
      </c>
      <c r="H186">
        <v>88.337580280322442</v>
      </c>
      <c r="I186">
        <v>87.609903927050084</v>
      </c>
      <c r="J186" t="s">
        <v>2752</v>
      </c>
      <c r="K186" t="s">
        <v>94</v>
      </c>
      <c r="L186" t="s">
        <v>95</v>
      </c>
      <c r="M186">
        <v>38.954719849999996</v>
      </c>
      <c r="N186">
        <v>-96.203505089999993</v>
      </c>
      <c r="O186">
        <v>45</v>
      </c>
      <c r="P186">
        <v>0</v>
      </c>
      <c r="Q186">
        <v>0</v>
      </c>
      <c r="R186">
        <v>45</v>
      </c>
      <c r="S186" t="s">
        <v>2753</v>
      </c>
      <c r="T186">
        <v>38828</v>
      </c>
      <c r="U186">
        <v>2016</v>
      </c>
      <c r="V186">
        <v>6.2286271248280102E-2</v>
      </c>
      <c r="W186">
        <v>273.08337271428599</v>
      </c>
      <c r="X186">
        <v>103128.571428571</v>
      </c>
      <c r="Y186">
        <v>3.2856591601744E-3</v>
      </c>
      <c r="Z186">
        <v>53456.428571428602</v>
      </c>
      <c r="AA186">
        <v>0.85530058677383902</v>
      </c>
      <c r="AB186">
        <v>3.9354574809343498E-2</v>
      </c>
      <c r="AC186">
        <v>0.124910820774224</v>
      </c>
      <c r="AD186">
        <v>6501</v>
      </c>
      <c r="AE186">
        <v>2.3407264279256398E-3</v>
      </c>
      <c r="AF186">
        <v>4.0604259280559796E-3</v>
      </c>
      <c r="AG186">
        <v>0.94537375997490203</v>
      </c>
      <c r="AH186">
        <v>4</v>
      </c>
      <c r="AI186">
        <v>124673</v>
      </c>
      <c r="AJ186">
        <v>0.16130196594290661</v>
      </c>
      <c r="AK186">
        <v>0</v>
      </c>
      <c r="AL186">
        <v>0.33989717099933431</v>
      </c>
      <c r="AM186">
        <v>0.29100125929431392</v>
      </c>
      <c r="AN186" t="s">
        <v>2489</v>
      </c>
      <c r="AO186">
        <v>20200818</v>
      </c>
      <c r="AP186">
        <v>35167</v>
      </c>
      <c r="AQ186">
        <v>319095</v>
      </c>
      <c r="AS186">
        <v>229</v>
      </c>
      <c r="AT186">
        <v>2034</v>
      </c>
      <c r="AU186">
        <v>62</v>
      </c>
      <c r="AV186">
        <v>560</v>
      </c>
      <c r="AW186">
        <v>24</v>
      </c>
      <c r="AX186">
        <v>200</v>
      </c>
      <c r="AY186">
        <v>1409</v>
      </c>
      <c r="AZ186" t="s">
        <v>308</v>
      </c>
      <c r="BA186" t="s">
        <v>2490</v>
      </c>
      <c r="BB186" t="s">
        <v>2491</v>
      </c>
      <c r="BC186" t="s">
        <v>2492</v>
      </c>
      <c r="BD186">
        <v>405</v>
      </c>
      <c r="BE186">
        <v>2034</v>
      </c>
      <c r="BF186" t="s">
        <v>2491</v>
      </c>
      <c r="BL186">
        <v>354262</v>
      </c>
      <c r="BW186">
        <v>20</v>
      </c>
      <c r="BX186">
        <v>0</v>
      </c>
      <c r="BY186">
        <v>0</v>
      </c>
      <c r="BZ186">
        <v>354262</v>
      </c>
      <c r="CA186">
        <v>354262</v>
      </c>
      <c r="CB186">
        <v>0</v>
      </c>
      <c r="CC186">
        <v>354262</v>
      </c>
      <c r="CD186">
        <v>0</v>
      </c>
      <c r="CE186">
        <v>0</v>
      </c>
      <c r="CF186" t="s">
        <v>2493</v>
      </c>
      <c r="CG186">
        <v>0</v>
      </c>
      <c r="CH186">
        <v>0</v>
      </c>
      <c r="CI186">
        <v>0</v>
      </c>
      <c r="CJ186">
        <v>0</v>
      </c>
      <c r="CK186">
        <v>0</v>
      </c>
      <c r="CM186" t="s">
        <v>2494</v>
      </c>
      <c r="CN186" t="s">
        <v>2495</v>
      </c>
      <c r="CO186">
        <v>156</v>
      </c>
    </row>
    <row r="187" spans="1:93" x14ac:dyDescent="0.2">
      <c r="A187" t="s">
        <v>2486</v>
      </c>
      <c r="B187" t="s">
        <v>2757</v>
      </c>
      <c r="C187" s="2">
        <f>P187/AD187*1000000</f>
        <v>0</v>
      </c>
      <c r="D187" s="2" t="e">
        <f>LN(C187)</f>
        <v>#NUM!</v>
      </c>
      <c r="E187">
        <v>6.1268670354374413</v>
      </c>
      <c r="F187">
        <v>278.10646342647789</v>
      </c>
      <c r="G187">
        <v>305.08694903693021</v>
      </c>
      <c r="H187">
        <v>88.453525030114193</v>
      </c>
      <c r="I187">
        <v>87.123593126785693</v>
      </c>
      <c r="J187" t="s">
        <v>301</v>
      </c>
      <c r="K187" t="s">
        <v>94</v>
      </c>
      <c r="L187" t="s">
        <v>95</v>
      </c>
      <c r="M187">
        <v>39.784207840000001</v>
      </c>
      <c r="N187">
        <v>-97.087532300000007</v>
      </c>
      <c r="O187">
        <v>2</v>
      </c>
      <c r="P187">
        <v>0</v>
      </c>
      <c r="Q187">
        <v>0</v>
      </c>
      <c r="R187">
        <v>2</v>
      </c>
      <c r="S187" t="s">
        <v>2758</v>
      </c>
      <c r="T187">
        <v>39314</v>
      </c>
      <c r="U187">
        <v>2016</v>
      </c>
      <c r="V187">
        <v>0.10960077509511899</v>
      </c>
      <c r="W187">
        <v>5.5911845454545501</v>
      </c>
      <c r="X187">
        <v>68336.363636363603</v>
      </c>
      <c r="Y187">
        <v>2.69800296261738E-3</v>
      </c>
      <c r="Z187">
        <v>43147</v>
      </c>
      <c r="AA187">
        <v>0.78095841308958303</v>
      </c>
      <c r="AB187">
        <v>3.5674442554157103E-2</v>
      </c>
      <c r="AC187">
        <v>0.13152982722487599</v>
      </c>
      <c r="AD187">
        <v>5867</v>
      </c>
      <c r="AE187">
        <v>4.9737496546007199E-4</v>
      </c>
      <c r="AF187">
        <v>1.7644873806685001E-3</v>
      </c>
      <c r="AG187">
        <v>0.97666055121931405</v>
      </c>
      <c r="AH187">
        <v>1</v>
      </c>
      <c r="AI187">
        <v>106872</v>
      </c>
      <c r="AJ187">
        <v>0.2366662923871547</v>
      </c>
      <c r="AK187">
        <v>0.18565199490979861</v>
      </c>
      <c r="AL187">
        <v>0.31158769368964739</v>
      </c>
      <c r="AM187">
        <v>0.26609401901339919</v>
      </c>
      <c r="AN187" t="s">
        <v>2489</v>
      </c>
      <c r="AO187">
        <v>20200818</v>
      </c>
      <c r="AP187">
        <v>35167</v>
      </c>
      <c r="AQ187">
        <v>319095</v>
      </c>
      <c r="AS187">
        <v>229</v>
      </c>
      <c r="AT187">
        <v>2034</v>
      </c>
      <c r="AU187">
        <v>62</v>
      </c>
      <c r="AV187">
        <v>560</v>
      </c>
      <c r="AW187">
        <v>24</v>
      </c>
      <c r="AX187">
        <v>200</v>
      </c>
      <c r="AY187">
        <v>1409</v>
      </c>
      <c r="AZ187" t="s">
        <v>308</v>
      </c>
      <c r="BA187" t="s">
        <v>2490</v>
      </c>
      <c r="BB187" t="s">
        <v>2491</v>
      </c>
      <c r="BC187" t="s">
        <v>2492</v>
      </c>
      <c r="BD187">
        <v>405</v>
      </c>
      <c r="BE187">
        <v>2034</v>
      </c>
      <c r="BF187" t="s">
        <v>2491</v>
      </c>
      <c r="BL187">
        <v>354262</v>
      </c>
      <c r="BW187">
        <v>20</v>
      </c>
      <c r="BX187">
        <v>0</v>
      </c>
      <c r="BY187">
        <v>0</v>
      </c>
      <c r="BZ187">
        <v>354262</v>
      </c>
      <c r="CA187">
        <v>354262</v>
      </c>
      <c r="CB187">
        <v>0</v>
      </c>
      <c r="CC187">
        <v>354262</v>
      </c>
      <c r="CD187">
        <v>0</v>
      </c>
      <c r="CE187">
        <v>0</v>
      </c>
      <c r="CF187" t="s">
        <v>2493</v>
      </c>
      <c r="CG187">
        <v>0</v>
      </c>
      <c r="CH187">
        <v>0</v>
      </c>
      <c r="CI187">
        <v>0</v>
      </c>
      <c r="CJ187">
        <v>0</v>
      </c>
      <c r="CK187">
        <v>0</v>
      </c>
      <c r="CM187" t="s">
        <v>2494</v>
      </c>
      <c r="CN187" t="s">
        <v>2495</v>
      </c>
      <c r="CO187">
        <v>156</v>
      </c>
    </row>
    <row r="188" spans="1:93" x14ac:dyDescent="0.2">
      <c r="A188" t="s">
        <v>2486</v>
      </c>
      <c r="B188" t="s">
        <v>2759</v>
      </c>
      <c r="C188" s="2">
        <f>P188/AD188*1000000</f>
        <v>0</v>
      </c>
      <c r="D188" s="2" t="e">
        <f>LN(C188)</f>
        <v>#NUM!</v>
      </c>
      <c r="E188">
        <v>5.3462378742732373</v>
      </c>
      <c r="F188">
        <v>281.25784583815431</v>
      </c>
      <c r="G188">
        <v>305.81703598399559</v>
      </c>
      <c r="H188">
        <v>88.214281628199998</v>
      </c>
      <c r="I188">
        <v>84.682988832671086</v>
      </c>
      <c r="J188" t="s">
        <v>2760</v>
      </c>
      <c r="K188" t="s">
        <v>94</v>
      </c>
      <c r="L188" t="s">
        <v>95</v>
      </c>
      <c r="M188">
        <v>38.481782520000003</v>
      </c>
      <c r="N188">
        <v>-101.3471509</v>
      </c>
      <c r="O188">
        <v>4</v>
      </c>
      <c r="P188">
        <v>0</v>
      </c>
      <c r="Q188">
        <v>0</v>
      </c>
      <c r="R188">
        <v>4</v>
      </c>
      <c r="S188" t="s">
        <v>2761</v>
      </c>
      <c r="T188">
        <v>40394</v>
      </c>
      <c r="U188">
        <v>2016</v>
      </c>
      <c r="V188">
        <v>3.7634408602150497E-2</v>
      </c>
      <c r="W188">
        <v>3.2084109999999999</v>
      </c>
      <c r="X188">
        <v>80100</v>
      </c>
      <c r="Y188">
        <v>4.2194092827004199E-3</v>
      </c>
      <c r="Z188">
        <v>57788</v>
      </c>
      <c r="AA188">
        <v>0.78902953586497904</v>
      </c>
      <c r="AB188">
        <v>0.368670886075949</v>
      </c>
      <c r="AC188">
        <v>0.105263157894737</v>
      </c>
      <c r="AD188">
        <v>1896</v>
      </c>
      <c r="AE188">
        <v>0</v>
      </c>
      <c r="AF188">
        <v>7.3839662447257402E-3</v>
      </c>
      <c r="AG188">
        <v>0.93301687763713104</v>
      </c>
      <c r="AH188">
        <v>1</v>
      </c>
      <c r="AI188">
        <v>41489</v>
      </c>
      <c r="AJ188">
        <v>0.1713466219961918</v>
      </c>
      <c r="AK188">
        <v>0</v>
      </c>
      <c r="AL188">
        <v>0.3466943045144496</v>
      </c>
      <c r="AM188">
        <v>0.25756224541444722</v>
      </c>
      <c r="AN188" t="s">
        <v>2489</v>
      </c>
      <c r="AO188">
        <v>20200818</v>
      </c>
      <c r="AP188">
        <v>35167</v>
      </c>
      <c r="AQ188">
        <v>319095</v>
      </c>
      <c r="AS188">
        <v>229</v>
      </c>
      <c r="AT188">
        <v>2034</v>
      </c>
      <c r="AU188">
        <v>62</v>
      </c>
      <c r="AV188">
        <v>560</v>
      </c>
      <c r="AW188">
        <v>24</v>
      </c>
      <c r="AX188">
        <v>200</v>
      </c>
      <c r="AY188">
        <v>1409</v>
      </c>
      <c r="AZ188" t="s">
        <v>308</v>
      </c>
      <c r="BA188" t="s">
        <v>2490</v>
      </c>
      <c r="BB188" t="s">
        <v>2491</v>
      </c>
      <c r="BC188" t="s">
        <v>2492</v>
      </c>
      <c r="BD188">
        <v>405</v>
      </c>
      <c r="BE188">
        <v>2034</v>
      </c>
      <c r="BF188" t="s">
        <v>2491</v>
      </c>
      <c r="BL188">
        <v>354262</v>
      </c>
      <c r="BW188">
        <v>20</v>
      </c>
      <c r="BX188">
        <v>0</v>
      </c>
      <c r="BY188">
        <v>0</v>
      </c>
      <c r="BZ188">
        <v>354262</v>
      </c>
      <c r="CA188">
        <v>354262</v>
      </c>
      <c r="CB188">
        <v>0</v>
      </c>
      <c r="CC188">
        <v>354262</v>
      </c>
      <c r="CD188">
        <v>0</v>
      </c>
      <c r="CE188">
        <v>0</v>
      </c>
      <c r="CF188" t="s">
        <v>2493</v>
      </c>
      <c r="CG188">
        <v>0</v>
      </c>
      <c r="CH188">
        <v>0</v>
      </c>
      <c r="CI188">
        <v>0</v>
      </c>
      <c r="CJ188">
        <v>0</v>
      </c>
      <c r="CK188">
        <v>0</v>
      </c>
      <c r="CM188" t="s">
        <v>2494</v>
      </c>
      <c r="CN188" t="s">
        <v>2495</v>
      </c>
      <c r="CO188">
        <v>156</v>
      </c>
    </row>
    <row r="189" spans="1:93" x14ac:dyDescent="0.2">
      <c r="A189" t="s">
        <v>2486</v>
      </c>
      <c r="B189" t="s">
        <v>2762</v>
      </c>
      <c r="C189" s="2">
        <f>P189/AD189*1000000</f>
        <v>0</v>
      </c>
      <c r="D189" s="2" t="e">
        <f>LN(C189)</f>
        <v>#NUM!</v>
      </c>
      <c r="E189">
        <v>8.2500619655073031</v>
      </c>
      <c r="F189">
        <v>280.88901487735637</v>
      </c>
      <c r="G189">
        <v>305.41711686522962</v>
      </c>
      <c r="H189">
        <v>88.028792754651946</v>
      </c>
      <c r="I189">
        <v>88.437368202521554</v>
      </c>
      <c r="J189" t="s">
        <v>2763</v>
      </c>
      <c r="K189" t="s">
        <v>94</v>
      </c>
      <c r="L189" t="s">
        <v>95</v>
      </c>
      <c r="M189">
        <v>37.559371740000003</v>
      </c>
      <c r="N189">
        <v>-95.743232550000002</v>
      </c>
      <c r="O189">
        <v>16</v>
      </c>
      <c r="P189">
        <v>0</v>
      </c>
      <c r="Q189">
        <v>0</v>
      </c>
      <c r="R189">
        <v>16</v>
      </c>
      <c r="S189" t="s">
        <v>2764</v>
      </c>
      <c r="T189">
        <v>39026</v>
      </c>
      <c r="U189">
        <v>2016</v>
      </c>
      <c r="V189">
        <v>7.1678430408426794E-2</v>
      </c>
      <c r="W189">
        <v>14.423455000000001</v>
      </c>
      <c r="X189">
        <v>54000.3733333333</v>
      </c>
      <c r="Y189">
        <v>2.3838399261377702E-3</v>
      </c>
      <c r="Z189">
        <v>43780.2</v>
      </c>
      <c r="AA189">
        <v>0.84059744805745495</v>
      </c>
      <c r="AB189">
        <v>2.6011031934265402E-2</v>
      </c>
      <c r="AC189">
        <v>0.15059494505406501</v>
      </c>
      <c r="AD189">
        <v>8442</v>
      </c>
      <c r="AE189">
        <v>1.13500883814198E-2</v>
      </c>
      <c r="AF189">
        <v>4.6250251603337997E-3</v>
      </c>
      <c r="AG189">
        <v>0.95607140868600704</v>
      </c>
      <c r="AH189">
        <v>2</v>
      </c>
      <c r="AI189">
        <v>172716</v>
      </c>
      <c r="AJ189">
        <v>0.19686074249056251</v>
      </c>
      <c r="AK189">
        <v>0.19868454572824751</v>
      </c>
      <c r="AL189">
        <v>0.33574191157738709</v>
      </c>
      <c r="AM189">
        <v>0.26871280020380278</v>
      </c>
      <c r="AN189" t="s">
        <v>2489</v>
      </c>
      <c r="AO189">
        <v>20200818</v>
      </c>
      <c r="AP189">
        <v>35167</v>
      </c>
      <c r="AQ189">
        <v>319095</v>
      </c>
      <c r="AS189">
        <v>229</v>
      </c>
      <c r="AT189">
        <v>2034</v>
      </c>
      <c r="AU189">
        <v>62</v>
      </c>
      <c r="AV189">
        <v>560</v>
      </c>
      <c r="AW189">
        <v>24</v>
      </c>
      <c r="AX189">
        <v>200</v>
      </c>
      <c r="AY189">
        <v>1409</v>
      </c>
      <c r="AZ189" t="s">
        <v>308</v>
      </c>
      <c r="BA189" t="s">
        <v>2490</v>
      </c>
      <c r="BB189" t="s">
        <v>2491</v>
      </c>
      <c r="BC189" t="s">
        <v>2492</v>
      </c>
      <c r="BD189">
        <v>405</v>
      </c>
      <c r="BE189">
        <v>2034</v>
      </c>
      <c r="BF189" t="s">
        <v>2491</v>
      </c>
      <c r="BL189">
        <v>354262</v>
      </c>
      <c r="BW189">
        <v>20</v>
      </c>
      <c r="BX189">
        <v>0</v>
      </c>
      <c r="BY189">
        <v>0</v>
      </c>
      <c r="BZ189">
        <v>354262</v>
      </c>
      <c r="CA189">
        <v>354262</v>
      </c>
      <c r="CB189">
        <v>0</v>
      </c>
      <c r="CC189">
        <v>354262</v>
      </c>
      <c r="CD189">
        <v>0</v>
      </c>
      <c r="CE189">
        <v>0</v>
      </c>
      <c r="CF189" t="s">
        <v>2493</v>
      </c>
      <c r="CG189">
        <v>0</v>
      </c>
      <c r="CH189">
        <v>0</v>
      </c>
      <c r="CI189">
        <v>0</v>
      </c>
      <c r="CJ189">
        <v>0</v>
      </c>
      <c r="CK189">
        <v>0</v>
      </c>
      <c r="CM189" t="s">
        <v>2494</v>
      </c>
      <c r="CN189" t="s">
        <v>2495</v>
      </c>
      <c r="CO189">
        <v>156</v>
      </c>
    </row>
    <row r="190" spans="1:93" x14ac:dyDescent="0.2">
      <c r="A190" t="s">
        <v>2486</v>
      </c>
      <c r="B190" t="s">
        <v>2765</v>
      </c>
      <c r="C190" s="2">
        <f>P190/AD190*1000000</f>
        <v>0</v>
      </c>
      <c r="D190" s="2" t="e">
        <f>LN(C190)</f>
        <v>#NUM!</v>
      </c>
      <c r="E190">
        <v>5.3091970995915974</v>
      </c>
      <c r="F190">
        <v>280.86519121631329</v>
      </c>
      <c r="G190">
        <v>305.47995246428462</v>
      </c>
      <c r="H190">
        <v>86.664778046483633</v>
      </c>
      <c r="I190">
        <v>83.215863020157755</v>
      </c>
      <c r="J190" t="s">
        <v>2766</v>
      </c>
      <c r="K190" t="s">
        <v>94</v>
      </c>
      <c r="L190" t="s">
        <v>95</v>
      </c>
      <c r="M190">
        <v>38.916861339999997</v>
      </c>
      <c r="N190">
        <v>-101.7638876</v>
      </c>
      <c r="O190">
        <v>0</v>
      </c>
      <c r="P190">
        <v>0</v>
      </c>
      <c r="Q190">
        <v>0</v>
      </c>
      <c r="R190">
        <v>0</v>
      </c>
      <c r="S190" t="s">
        <v>2767</v>
      </c>
      <c r="T190">
        <v>40178</v>
      </c>
      <c r="U190">
        <v>2016</v>
      </c>
      <c r="V190">
        <v>5.6593452831776497E-2</v>
      </c>
      <c r="W190">
        <v>1.48921603333333</v>
      </c>
      <c r="X190">
        <v>87833.333333333299</v>
      </c>
      <c r="Y190">
        <v>0</v>
      </c>
      <c r="Z190">
        <v>51771</v>
      </c>
      <c r="AA190">
        <v>0.76337871517315803</v>
      </c>
      <c r="AB190">
        <v>3.16415241655238E-2</v>
      </c>
      <c r="AC190">
        <v>0.10515032679738601</v>
      </c>
      <c r="AD190">
        <v>1608</v>
      </c>
      <c r="AE190">
        <v>3.1959092361776899E-4</v>
      </c>
      <c r="AF190">
        <v>5.5938525269933004E-3</v>
      </c>
      <c r="AG190">
        <v>0.98098332868105997</v>
      </c>
      <c r="AH190">
        <v>1</v>
      </c>
      <c r="AI190">
        <v>28164</v>
      </c>
      <c r="AJ190">
        <v>0.19745064621502631</v>
      </c>
      <c r="AK190">
        <v>0</v>
      </c>
      <c r="AL190">
        <v>0</v>
      </c>
      <c r="AM190">
        <v>0.2710552478341145</v>
      </c>
      <c r="AN190" t="s">
        <v>2489</v>
      </c>
      <c r="AO190">
        <v>20200818</v>
      </c>
      <c r="AP190">
        <v>35167</v>
      </c>
      <c r="AQ190">
        <v>319095</v>
      </c>
      <c r="AS190">
        <v>229</v>
      </c>
      <c r="AT190">
        <v>2034</v>
      </c>
      <c r="AU190">
        <v>62</v>
      </c>
      <c r="AV190">
        <v>560</v>
      </c>
      <c r="AW190">
        <v>24</v>
      </c>
      <c r="AX190">
        <v>200</v>
      </c>
      <c r="AY190">
        <v>1409</v>
      </c>
      <c r="AZ190" t="s">
        <v>308</v>
      </c>
      <c r="BA190" t="s">
        <v>2490</v>
      </c>
      <c r="BB190" t="s">
        <v>2491</v>
      </c>
      <c r="BC190" t="s">
        <v>2492</v>
      </c>
      <c r="BD190">
        <v>405</v>
      </c>
      <c r="BE190">
        <v>2034</v>
      </c>
      <c r="BF190" t="s">
        <v>2491</v>
      </c>
      <c r="BL190">
        <v>354262</v>
      </c>
      <c r="BW190">
        <v>20</v>
      </c>
      <c r="BX190">
        <v>0</v>
      </c>
      <c r="BY190">
        <v>0</v>
      </c>
      <c r="BZ190">
        <v>354262</v>
      </c>
      <c r="CA190">
        <v>354262</v>
      </c>
      <c r="CB190">
        <v>0</v>
      </c>
      <c r="CC190">
        <v>354262</v>
      </c>
      <c r="CD190">
        <v>0</v>
      </c>
      <c r="CE190">
        <v>0</v>
      </c>
      <c r="CF190" t="s">
        <v>2493</v>
      </c>
      <c r="CG190">
        <v>0</v>
      </c>
      <c r="CH190">
        <v>0</v>
      </c>
      <c r="CI190">
        <v>0</v>
      </c>
      <c r="CJ190">
        <v>0</v>
      </c>
      <c r="CK190">
        <v>0</v>
      </c>
      <c r="CM190" t="s">
        <v>2494</v>
      </c>
      <c r="CN190" t="s">
        <v>2495</v>
      </c>
      <c r="CO190">
        <v>156</v>
      </c>
    </row>
    <row r="191" spans="1:93" x14ac:dyDescent="0.2">
      <c r="A191" t="s">
        <v>2486</v>
      </c>
      <c r="B191" t="s">
        <v>2768</v>
      </c>
      <c r="C191" s="2">
        <f>P191/AD191*1000000</f>
        <v>0</v>
      </c>
      <c r="D191" s="2" t="e">
        <f>LN(C191)</f>
        <v>#NUM!</v>
      </c>
      <c r="E191">
        <v>7.9171676312142569</v>
      </c>
      <c r="F191">
        <v>280.15354682775398</v>
      </c>
      <c r="G191">
        <v>304.91374298865111</v>
      </c>
      <c r="H191">
        <v>87.826878800356852</v>
      </c>
      <c r="I191">
        <v>87.728879904009659</v>
      </c>
      <c r="J191" t="s">
        <v>2769</v>
      </c>
      <c r="K191" t="s">
        <v>94</v>
      </c>
      <c r="L191" t="s">
        <v>95</v>
      </c>
      <c r="M191">
        <v>37.8865336</v>
      </c>
      <c r="N191">
        <v>-95.740062769999994</v>
      </c>
      <c r="O191">
        <v>12</v>
      </c>
      <c r="P191">
        <v>0</v>
      </c>
      <c r="Q191">
        <v>0</v>
      </c>
      <c r="R191">
        <v>12</v>
      </c>
      <c r="S191" t="s">
        <v>2770</v>
      </c>
      <c r="T191">
        <v>39116</v>
      </c>
      <c r="U191">
        <v>2016</v>
      </c>
      <c r="V191">
        <v>0.12856689639463101</v>
      </c>
      <c r="W191">
        <v>6.0390459999999999</v>
      </c>
      <c r="X191">
        <v>52900</v>
      </c>
      <c r="Y191">
        <v>2.7434447372530202E-3</v>
      </c>
      <c r="Z191">
        <v>36074</v>
      </c>
      <c r="AA191">
        <v>0.83585175371266096</v>
      </c>
      <c r="AB191">
        <v>6.2820767641799599E-2</v>
      </c>
      <c r="AC191">
        <v>0.20497831210453499</v>
      </c>
      <c r="AD191">
        <v>3193</v>
      </c>
      <c r="AE191">
        <v>9.6478533526290502E-4</v>
      </c>
      <c r="AF191">
        <v>6.14872543030356E-3</v>
      </c>
      <c r="AG191">
        <v>0.92755810618671697</v>
      </c>
      <c r="AH191">
        <v>1</v>
      </c>
      <c r="AI191">
        <v>61589</v>
      </c>
      <c r="AJ191">
        <v>0.2315348520027927</v>
      </c>
      <c r="AK191">
        <v>0</v>
      </c>
      <c r="AL191">
        <v>0.31143548360908602</v>
      </c>
      <c r="AM191">
        <v>0.28959716832551269</v>
      </c>
      <c r="AN191" t="s">
        <v>2489</v>
      </c>
      <c r="AO191">
        <v>20200818</v>
      </c>
      <c r="AP191">
        <v>35167</v>
      </c>
      <c r="AQ191">
        <v>319095</v>
      </c>
      <c r="AS191">
        <v>229</v>
      </c>
      <c r="AT191">
        <v>2034</v>
      </c>
      <c r="AU191">
        <v>62</v>
      </c>
      <c r="AV191">
        <v>560</v>
      </c>
      <c r="AW191">
        <v>24</v>
      </c>
      <c r="AX191">
        <v>200</v>
      </c>
      <c r="AY191">
        <v>1409</v>
      </c>
      <c r="AZ191" t="s">
        <v>308</v>
      </c>
      <c r="BA191" t="s">
        <v>2490</v>
      </c>
      <c r="BB191" t="s">
        <v>2491</v>
      </c>
      <c r="BC191" t="s">
        <v>2492</v>
      </c>
      <c r="BD191">
        <v>405</v>
      </c>
      <c r="BE191">
        <v>2034</v>
      </c>
      <c r="BF191" t="s">
        <v>2491</v>
      </c>
      <c r="BL191">
        <v>354262</v>
      </c>
      <c r="BW191">
        <v>20</v>
      </c>
      <c r="BX191">
        <v>0</v>
      </c>
      <c r="BY191">
        <v>0</v>
      </c>
      <c r="BZ191">
        <v>354262</v>
      </c>
      <c r="CA191">
        <v>354262</v>
      </c>
      <c r="CB191">
        <v>0</v>
      </c>
      <c r="CC191">
        <v>354262</v>
      </c>
      <c r="CD191">
        <v>0</v>
      </c>
      <c r="CE191">
        <v>0</v>
      </c>
      <c r="CF191" t="s">
        <v>2493</v>
      </c>
      <c r="CG191">
        <v>0</v>
      </c>
      <c r="CH191">
        <v>0</v>
      </c>
      <c r="CI191">
        <v>0</v>
      </c>
      <c r="CJ191">
        <v>0</v>
      </c>
      <c r="CK191">
        <v>0</v>
      </c>
      <c r="CM191" t="s">
        <v>2494</v>
      </c>
      <c r="CN191" t="s">
        <v>2495</v>
      </c>
      <c r="CO191">
        <v>156</v>
      </c>
    </row>
    <row r="192" spans="1:93" x14ac:dyDescent="0.2">
      <c r="A192" t="s">
        <v>2771</v>
      </c>
      <c r="B192" t="s">
        <v>2780</v>
      </c>
      <c r="C192" s="2">
        <f>P192/AD192*1000000</f>
        <v>0</v>
      </c>
      <c r="D192" s="2" t="e">
        <f>LN(C192)</f>
        <v>#NUM!</v>
      </c>
      <c r="E192">
        <v>9.7200663096793303</v>
      </c>
      <c r="F192">
        <v>280.05873190816521</v>
      </c>
      <c r="G192">
        <v>302.41567074009038</v>
      </c>
      <c r="H192">
        <v>89.519205732153708</v>
      </c>
      <c r="I192">
        <v>96.045682374919764</v>
      </c>
      <c r="J192" t="s">
        <v>2781</v>
      </c>
      <c r="K192" t="s">
        <v>94</v>
      </c>
      <c r="L192" t="s">
        <v>95</v>
      </c>
      <c r="M192">
        <v>38.116240589999997</v>
      </c>
      <c r="N192">
        <v>-83.097715629999996</v>
      </c>
      <c r="O192">
        <v>15</v>
      </c>
      <c r="P192">
        <v>0</v>
      </c>
      <c r="Q192">
        <v>0</v>
      </c>
      <c r="R192">
        <v>15</v>
      </c>
      <c r="S192" t="s">
        <v>2782</v>
      </c>
      <c r="T192">
        <v>21159</v>
      </c>
      <c r="U192">
        <v>2016</v>
      </c>
      <c r="V192">
        <v>0.202882594334901</v>
      </c>
      <c r="W192">
        <v>27.553954999999998</v>
      </c>
      <c r="X192">
        <v>60800</v>
      </c>
      <c r="Y192">
        <v>1.9342986816511799E-2</v>
      </c>
      <c r="Z192">
        <v>27839.5</v>
      </c>
      <c r="AA192">
        <v>0.76279121863799304</v>
      </c>
      <c r="AB192">
        <v>1.83704344067431E-3</v>
      </c>
      <c r="AC192">
        <v>0.581179085273132</v>
      </c>
      <c r="AD192">
        <v>5228</v>
      </c>
      <c r="AE192">
        <v>4.3224551545277702E-4</v>
      </c>
      <c r="AF192">
        <v>7.5642965204235997E-4</v>
      </c>
      <c r="AG192">
        <v>0.97752323319645495</v>
      </c>
      <c r="AH192">
        <v>2</v>
      </c>
      <c r="AI192">
        <v>130832</v>
      </c>
      <c r="AJ192">
        <v>0.14331356243120949</v>
      </c>
      <c r="AK192">
        <v>0.17689861807508869</v>
      </c>
      <c r="AL192">
        <v>0.4052525376054788</v>
      </c>
      <c r="AM192">
        <v>0.27453528188822313</v>
      </c>
      <c r="AN192" t="s">
        <v>2774</v>
      </c>
      <c r="AO192">
        <v>20200818</v>
      </c>
      <c r="AP192">
        <v>40299</v>
      </c>
      <c r="AQ192">
        <v>686601</v>
      </c>
      <c r="AS192">
        <v>622</v>
      </c>
      <c r="AT192">
        <v>4252</v>
      </c>
      <c r="AU192">
        <v>147</v>
      </c>
      <c r="AV192">
        <v>1320</v>
      </c>
      <c r="AY192">
        <v>9233</v>
      </c>
      <c r="AZ192" t="s">
        <v>98</v>
      </c>
      <c r="BA192" t="s">
        <v>309</v>
      </c>
      <c r="BB192" t="s">
        <v>310</v>
      </c>
      <c r="BC192" t="s">
        <v>311</v>
      </c>
      <c r="BD192">
        <v>830</v>
      </c>
      <c r="BE192">
        <v>4252</v>
      </c>
      <c r="BF192" t="s">
        <v>310</v>
      </c>
      <c r="BH192">
        <v>37304</v>
      </c>
      <c r="BI192">
        <v>825</v>
      </c>
      <c r="BJ192">
        <v>5</v>
      </c>
      <c r="BM192">
        <v>45757</v>
      </c>
      <c r="BU192">
        <v>720</v>
      </c>
      <c r="BW192">
        <v>21</v>
      </c>
      <c r="BX192">
        <v>608</v>
      </c>
      <c r="BY192">
        <v>9476</v>
      </c>
      <c r="BZ192">
        <v>726900</v>
      </c>
      <c r="CA192">
        <v>726900</v>
      </c>
      <c r="CB192">
        <v>10084</v>
      </c>
      <c r="CC192">
        <v>726900</v>
      </c>
      <c r="CD192">
        <v>12</v>
      </c>
      <c r="CE192">
        <v>37</v>
      </c>
      <c r="CF192" t="s">
        <v>2775</v>
      </c>
      <c r="CG192">
        <v>0</v>
      </c>
      <c r="CH192">
        <v>0</v>
      </c>
      <c r="CI192">
        <v>0</v>
      </c>
      <c r="CJ192">
        <v>0</v>
      </c>
      <c r="CK192">
        <v>0</v>
      </c>
      <c r="CM192" t="s">
        <v>2776</v>
      </c>
      <c r="CN192" t="s">
        <v>368</v>
      </c>
      <c r="CO192">
        <v>0</v>
      </c>
    </row>
    <row r="193" spans="1:93" x14ac:dyDescent="0.2">
      <c r="A193" t="s">
        <v>2771</v>
      </c>
      <c r="B193" t="s">
        <v>2783</v>
      </c>
      <c r="C193" s="2">
        <f>P193/AD193*1000000</f>
        <v>0</v>
      </c>
      <c r="D193" s="2" t="e">
        <f>LN(C193)</f>
        <v>#NUM!</v>
      </c>
      <c r="E193">
        <v>10.71780363126592</v>
      </c>
      <c r="F193">
        <v>281.97720220295429</v>
      </c>
      <c r="G193">
        <v>303.71157162941131</v>
      </c>
      <c r="H193">
        <v>89.210266574184203</v>
      </c>
      <c r="I193">
        <v>96.969733095012927</v>
      </c>
      <c r="J193" t="s">
        <v>1912</v>
      </c>
      <c r="K193" t="s">
        <v>94</v>
      </c>
      <c r="L193" t="s">
        <v>95</v>
      </c>
      <c r="M193">
        <v>36.789261250000003</v>
      </c>
      <c r="N193">
        <v>-85.390500340000003</v>
      </c>
      <c r="O193">
        <v>68</v>
      </c>
      <c r="P193">
        <v>0</v>
      </c>
      <c r="Q193">
        <v>0</v>
      </c>
      <c r="R193">
        <v>68</v>
      </c>
      <c r="S193" t="s">
        <v>2784</v>
      </c>
      <c r="T193">
        <v>22136</v>
      </c>
      <c r="U193">
        <v>2016</v>
      </c>
      <c r="V193">
        <v>0.15968379446640299</v>
      </c>
      <c r="W193">
        <v>22.55603</v>
      </c>
      <c r="X193">
        <v>82700</v>
      </c>
      <c r="Y193">
        <v>3.3051726693345197E-2</v>
      </c>
      <c r="Z193">
        <v>33313</v>
      </c>
      <c r="AA193">
        <v>0.716374269005848</v>
      </c>
      <c r="AB193">
        <v>2.0749962946494701E-3</v>
      </c>
      <c r="AC193">
        <v>0.33976261127596402</v>
      </c>
      <c r="AD193">
        <v>6747</v>
      </c>
      <c r="AE193">
        <v>4.0017785682525597E-3</v>
      </c>
      <c r="AF193">
        <v>0</v>
      </c>
      <c r="AG193">
        <v>0.94590188231806704</v>
      </c>
      <c r="AH193">
        <v>2</v>
      </c>
      <c r="AI193">
        <v>125392</v>
      </c>
      <c r="AJ193">
        <v>0.19047467143039429</v>
      </c>
      <c r="AK193">
        <v>0.18533080260303689</v>
      </c>
      <c r="AL193">
        <v>0.3488260814087023</v>
      </c>
      <c r="AM193">
        <v>0.27536844455786652</v>
      </c>
      <c r="AN193" t="s">
        <v>2774</v>
      </c>
      <c r="AO193">
        <v>20200818</v>
      </c>
      <c r="AP193">
        <v>40299</v>
      </c>
      <c r="AQ193">
        <v>686601</v>
      </c>
      <c r="AS193">
        <v>622</v>
      </c>
      <c r="AT193">
        <v>4252</v>
      </c>
      <c r="AU193">
        <v>147</v>
      </c>
      <c r="AV193">
        <v>1320</v>
      </c>
      <c r="AY193">
        <v>9233</v>
      </c>
      <c r="AZ193" t="s">
        <v>98</v>
      </c>
      <c r="BA193" t="s">
        <v>309</v>
      </c>
      <c r="BB193" t="s">
        <v>310</v>
      </c>
      <c r="BC193" t="s">
        <v>311</v>
      </c>
      <c r="BD193">
        <v>830</v>
      </c>
      <c r="BE193">
        <v>4252</v>
      </c>
      <c r="BF193" t="s">
        <v>310</v>
      </c>
      <c r="BH193">
        <v>37304</v>
      </c>
      <c r="BI193">
        <v>825</v>
      </c>
      <c r="BJ193">
        <v>5</v>
      </c>
      <c r="BM193">
        <v>45757</v>
      </c>
      <c r="BU193">
        <v>720</v>
      </c>
      <c r="BW193">
        <v>21</v>
      </c>
      <c r="BX193">
        <v>608</v>
      </c>
      <c r="BY193">
        <v>9476</v>
      </c>
      <c r="BZ193">
        <v>726900</v>
      </c>
      <c r="CA193">
        <v>726900</v>
      </c>
      <c r="CB193">
        <v>10084</v>
      </c>
      <c r="CC193">
        <v>726900</v>
      </c>
      <c r="CD193">
        <v>12</v>
      </c>
      <c r="CE193">
        <v>37</v>
      </c>
      <c r="CF193" t="s">
        <v>2775</v>
      </c>
      <c r="CG193">
        <v>0</v>
      </c>
      <c r="CH193">
        <v>0</v>
      </c>
      <c r="CI193">
        <v>0</v>
      </c>
      <c r="CJ193">
        <v>0</v>
      </c>
      <c r="CK193">
        <v>0</v>
      </c>
      <c r="CM193" t="s">
        <v>2776</v>
      </c>
      <c r="CN193" t="s">
        <v>368</v>
      </c>
      <c r="CO193">
        <v>0</v>
      </c>
    </row>
    <row r="194" spans="1:93" x14ac:dyDescent="0.2">
      <c r="A194" t="s">
        <v>2771</v>
      </c>
      <c r="B194" t="s">
        <v>2794</v>
      </c>
      <c r="C194" s="2">
        <f>P194/AD194*1000000</f>
        <v>0</v>
      </c>
      <c r="D194" s="2" t="e">
        <f>LN(C194)</f>
        <v>#NUM!</v>
      </c>
      <c r="E194">
        <v>11.17017311666844</v>
      </c>
      <c r="F194">
        <v>280.41544782288332</v>
      </c>
      <c r="G194">
        <v>303.71027437339143</v>
      </c>
      <c r="H194">
        <v>86.348900656685004</v>
      </c>
      <c r="I194">
        <v>92.845138937029489</v>
      </c>
      <c r="J194" t="s">
        <v>1497</v>
      </c>
      <c r="K194" t="s">
        <v>94</v>
      </c>
      <c r="L194" t="s">
        <v>95</v>
      </c>
      <c r="M194">
        <v>37.837664220000001</v>
      </c>
      <c r="N194">
        <v>-86.782805839999995</v>
      </c>
      <c r="O194">
        <v>55</v>
      </c>
      <c r="P194">
        <v>0</v>
      </c>
      <c r="Q194">
        <v>0</v>
      </c>
      <c r="R194">
        <v>55</v>
      </c>
      <c r="S194" t="s">
        <v>2795</v>
      </c>
      <c r="T194">
        <v>21865</v>
      </c>
      <c r="U194">
        <v>2016</v>
      </c>
      <c r="V194">
        <v>5.1910226768023697E-2</v>
      </c>
      <c r="W194">
        <v>43.788906666666698</v>
      </c>
      <c r="X194">
        <v>103366.66666666701</v>
      </c>
      <c r="Y194">
        <v>7.3098587914622697E-3</v>
      </c>
      <c r="Z194">
        <v>51050.333333333299</v>
      </c>
      <c r="AA194">
        <v>0.83409534713874101</v>
      </c>
      <c r="AB194">
        <v>9.3947828059819105E-3</v>
      </c>
      <c r="AC194">
        <v>0.24339890534907099</v>
      </c>
      <c r="AD194">
        <v>10318</v>
      </c>
      <c r="AE194">
        <v>4.9649351455346698E-4</v>
      </c>
      <c r="AF194">
        <v>0</v>
      </c>
      <c r="AG194">
        <v>0.98067063814740096</v>
      </c>
      <c r="AH194">
        <v>3</v>
      </c>
      <c r="AI194">
        <v>153900</v>
      </c>
      <c r="AJ194">
        <v>0.13534113060428851</v>
      </c>
      <c r="AK194">
        <v>0.21694606887589341</v>
      </c>
      <c r="AL194">
        <v>0.37755035737491882</v>
      </c>
      <c r="AM194">
        <v>0.27016244314489929</v>
      </c>
      <c r="AN194" t="s">
        <v>2774</v>
      </c>
      <c r="AO194">
        <v>20200818</v>
      </c>
      <c r="AP194">
        <v>40299</v>
      </c>
      <c r="AQ194">
        <v>686601</v>
      </c>
      <c r="AS194">
        <v>622</v>
      </c>
      <c r="AT194">
        <v>4252</v>
      </c>
      <c r="AU194">
        <v>147</v>
      </c>
      <c r="AV194">
        <v>1320</v>
      </c>
      <c r="AY194">
        <v>9233</v>
      </c>
      <c r="AZ194" t="s">
        <v>98</v>
      </c>
      <c r="BA194" t="s">
        <v>309</v>
      </c>
      <c r="BB194" t="s">
        <v>310</v>
      </c>
      <c r="BC194" t="s">
        <v>311</v>
      </c>
      <c r="BD194">
        <v>830</v>
      </c>
      <c r="BE194">
        <v>4252</v>
      </c>
      <c r="BF194" t="s">
        <v>310</v>
      </c>
      <c r="BH194">
        <v>37304</v>
      </c>
      <c r="BI194">
        <v>825</v>
      </c>
      <c r="BJ194">
        <v>5</v>
      </c>
      <c r="BM194">
        <v>45757</v>
      </c>
      <c r="BU194">
        <v>720</v>
      </c>
      <c r="BW194">
        <v>21</v>
      </c>
      <c r="BX194">
        <v>608</v>
      </c>
      <c r="BY194">
        <v>9476</v>
      </c>
      <c r="BZ194">
        <v>726900</v>
      </c>
      <c r="CA194">
        <v>726900</v>
      </c>
      <c r="CB194">
        <v>10084</v>
      </c>
      <c r="CC194">
        <v>726900</v>
      </c>
      <c r="CD194">
        <v>12</v>
      </c>
      <c r="CE194">
        <v>37</v>
      </c>
      <c r="CF194" t="s">
        <v>2775</v>
      </c>
      <c r="CG194">
        <v>0</v>
      </c>
      <c r="CH194">
        <v>0</v>
      </c>
      <c r="CI194">
        <v>0</v>
      </c>
      <c r="CJ194">
        <v>0</v>
      </c>
      <c r="CK194">
        <v>0</v>
      </c>
      <c r="CM194" t="s">
        <v>2776</v>
      </c>
      <c r="CN194" t="s">
        <v>368</v>
      </c>
      <c r="CO194">
        <v>0</v>
      </c>
    </row>
    <row r="195" spans="1:93" x14ac:dyDescent="0.2">
      <c r="A195" t="s">
        <v>2771</v>
      </c>
      <c r="B195" t="s">
        <v>2801</v>
      </c>
      <c r="C195" s="2">
        <f>P195/AD195*1000000</f>
        <v>0</v>
      </c>
      <c r="D195" s="2" t="e">
        <f>LN(C195)</f>
        <v>#NUM!</v>
      </c>
      <c r="E195">
        <v>10.646427381770099</v>
      </c>
      <c r="F195">
        <v>279.2961315202499</v>
      </c>
      <c r="G195">
        <v>302.84377708283159</v>
      </c>
      <c r="H195">
        <v>87.896535572706568</v>
      </c>
      <c r="I195">
        <v>93.304386588816186</v>
      </c>
      <c r="J195" t="s">
        <v>2097</v>
      </c>
      <c r="K195" t="s">
        <v>94</v>
      </c>
      <c r="L195" t="s">
        <v>95</v>
      </c>
      <c r="M195">
        <v>38.441881739999999</v>
      </c>
      <c r="N195">
        <v>-84.328697410000004</v>
      </c>
      <c r="O195">
        <v>132</v>
      </c>
      <c r="P195">
        <v>0</v>
      </c>
      <c r="Q195">
        <v>0</v>
      </c>
      <c r="R195">
        <v>132</v>
      </c>
      <c r="S195" t="s">
        <v>2802</v>
      </c>
      <c r="T195">
        <v>20889</v>
      </c>
      <c r="U195">
        <v>2016</v>
      </c>
      <c r="V195">
        <v>0.19260304454219901</v>
      </c>
      <c r="W195">
        <v>51.694955</v>
      </c>
      <c r="X195">
        <v>109750</v>
      </c>
      <c r="Y195">
        <v>1.31389799426599E-2</v>
      </c>
      <c r="Z195">
        <v>40609</v>
      </c>
      <c r="AA195">
        <v>0.69655602121288995</v>
      </c>
      <c r="AB195">
        <v>1.834291317309E-2</v>
      </c>
      <c r="AC195">
        <v>0.331711438979999</v>
      </c>
      <c r="AD195">
        <v>18493</v>
      </c>
      <c r="AE195">
        <v>5.0267043669493996E-4</v>
      </c>
      <c r="AF195">
        <v>1.97508486097716E-3</v>
      </c>
      <c r="AG195">
        <v>0.962163910436724</v>
      </c>
      <c r="AH195">
        <v>3</v>
      </c>
      <c r="AI195">
        <v>332213</v>
      </c>
      <c r="AJ195">
        <v>0.1476974109983655</v>
      </c>
      <c r="AK195">
        <v>0.19870083350139819</v>
      </c>
      <c r="AL195">
        <v>0.38011456505314362</v>
      </c>
      <c r="AM195">
        <v>0.27348719044709269</v>
      </c>
      <c r="AN195" t="s">
        <v>2774</v>
      </c>
      <c r="AO195">
        <v>20200818</v>
      </c>
      <c r="AP195">
        <v>40299</v>
      </c>
      <c r="AQ195">
        <v>686601</v>
      </c>
      <c r="AS195">
        <v>622</v>
      </c>
      <c r="AT195">
        <v>4252</v>
      </c>
      <c r="AU195">
        <v>147</v>
      </c>
      <c r="AV195">
        <v>1320</v>
      </c>
      <c r="AY195">
        <v>9233</v>
      </c>
      <c r="AZ195" t="s">
        <v>98</v>
      </c>
      <c r="BA195" t="s">
        <v>309</v>
      </c>
      <c r="BB195" t="s">
        <v>310</v>
      </c>
      <c r="BC195" t="s">
        <v>311</v>
      </c>
      <c r="BD195">
        <v>830</v>
      </c>
      <c r="BE195">
        <v>4252</v>
      </c>
      <c r="BF195" t="s">
        <v>310</v>
      </c>
      <c r="BH195">
        <v>37304</v>
      </c>
      <c r="BI195">
        <v>825</v>
      </c>
      <c r="BJ195">
        <v>5</v>
      </c>
      <c r="BM195">
        <v>45757</v>
      </c>
      <c r="BU195">
        <v>720</v>
      </c>
      <c r="BW195">
        <v>21</v>
      </c>
      <c r="BX195">
        <v>608</v>
      </c>
      <c r="BY195">
        <v>9476</v>
      </c>
      <c r="BZ195">
        <v>726900</v>
      </c>
      <c r="CA195">
        <v>726900</v>
      </c>
      <c r="CB195">
        <v>10084</v>
      </c>
      <c r="CC195">
        <v>726900</v>
      </c>
      <c r="CD195">
        <v>12</v>
      </c>
      <c r="CE195">
        <v>37</v>
      </c>
      <c r="CF195" t="s">
        <v>2775</v>
      </c>
      <c r="CG195">
        <v>0</v>
      </c>
      <c r="CH195">
        <v>0</v>
      </c>
      <c r="CI195">
        <v>0</v>
      </c>
      <c r="CJ195">
        <v>0</v>
      </c>
      <c r="CK195">
        <v>0</v>
      </c>
      <c r="CM195" t="s">
        <v>2776</v>
      </c>
      <c r="CN195" t="s">
        <v>368</v>
      </c>
      <c r="CO195">
        <v>0</v>
      </c>
    </row>
    <row r="196" spans="1:93" x14ac:dyDescent="0.2">
      <c r="A196" t="s">
        <v>2771</v>
      </c>
      <c r="B196" t="s">
        <v>2803</v>
      </c>
      <c r="C196" s="2">
        <f>P196/AD196*1000000</f>
        <v>0</v>
      </c>
      <c r="D196" s="2" t="e">
        <f>LN(C196)</f>
        <v>#NUM!</v>
      </c>
      <c r="E196">
        <v>10.53688419892099</v>
      </c>
      <c r="F196">
        <v>281.41793406683331</v>
      </c>
      <c r="G196">
        <v>303.86141014282782</v>
      </c>
      <c r="H196">
        <v>87.681441190445199</v>
      </c>
      <c r="I196">
        <v>96.031950858079824</v>
      </c>
      <c r="J196" t="s">
        <v>1506</v>
      </c>
      <c r="K196" t="s">
        <v>94</v>
      </c>
      <c r="L196" t="s">
        <v>95</v>
      </c>
      <c r="M196">
        <v>37.299438979999998</v>
      </c>
      <c r="N196">
        <v>-85.884610550000005</v>
      </c>
      <c r="O196">
        <v>114</v>
      </c>
      <c r="P196">
        <v>0</v>
      </c>
      <c r="Q196">
        <v>0</v>
      </c>
      <c r="R196">
        <v>114</v>
      </c>
      <c r="S196" t="s">
        <v>2804</v>
      </c>
      <c r="T196">
        <v>22088</v>
      </c>
      <c r="U196">
        <v>2016</v>
      </c>
      <c r="V196">
        <v>0.16790925970720899</v>
      </c>
      <c r="W196">
        <v>41.154236249999997</v>
      </c>
      <c r="X196">
        <v>88937.5</v>
      </c>
      <c r="Y196">
        <v>4.3582196279877798E-2</v>
      </c>
      <c r="Z196">
        <v>38620.625</v>
      </c>
      <c r="AA196">
        <v>0.76349784427092204</v>
      </c>
      <c r="AB196">
        <v>1.1167104343285999E-2</v>
      </c>
      <c r="AC196">
        <v>0.391659300758609</v>
      </c>
      <c r="AD196">
        <v>22434</v>
      </c>
      <c r="AE196">
        <v>9.5635111524621603E-4</v>
      </c>
      <c r="AF196">
        <v>4.0822351084599702E-3</v>
      </c>
      <c r="AG196">
        <v>0.93742643498315903</v>
      </c>
      <c r="AH196">
        <v>2</v>
      </c>
      <c r="AI196">
        <v>324887</v>
      </c>
      <c r="AJ196">
        <v>0.14918725587665871</v>
      </c>
      <c r="AK196">
        <v>0.2061485993591618</v>
      </c>
      <c r="AL196">
        <v>0.37533973350734262</v>
      </c>
      <c r="AM196">
        <v>0.26932441125683698</v>
      </c>
      <c r="AN196" t="s">
        <v>2774</v>
      </c>
      <c r="AO196">
        <v>20200818</v>
      </c>
      <c r="AP196">
        <v>40299</v>
      </c>
      <c r="AQ196">
        <v>686601</v>
      </c>
      <c r="AS196">
        <v>622</v>
      </c>
      <c r="AT196">
        <v>4252</v>
      </c>
      <c r="AU196">
        <v>147</v>
      </c>
      <c r="AV196">
        <v>1320</v>
      </c>
      <c r="AY196">
        <v>9233</v>
      </c>
      <c r="AZ196" t="s">
        <v>98</v>
      </c>
      <c r="BA196" t="s">
        <v>309</v>
      </c>
      <c r="BB196" t="s">
        <v>310</v>
      </c>
      <c r="BC196" t="s">
        <v>311</v>
      </c>
      <c r="BD196">
        <v>830</v>
      </c>
      <c r="BE196">
        <v>4252</v>
      </c>
      <c r="BF196" t="s">
        <v>310</v>
      </c>
      <c r="BH196">
        <v>37304</v>
      </c>
      <c r="BI196">
        <v>825</v>
      </c>
      <c r="BJ196">
        <v>5</v>
      </c>
      <c r="BM196">
        <v>45757</v>
      </c>
      <c r="BU196">
        <v>720</v>
      </c>
      <c r="BW196">
        <v>21</v>
      </c>
      <c r="BX196">
        <v>608</v>
      </c>
      <c r="BY196">
        <v>9476</v>
      </c>
      <c r="BZ196">
        <v>726900</v>
      </c>
      <c r="CA196">
        <v>726900</v>
      </c>
      <c r="CB196">
        <v>10084</v>
      </c>
      <c r="CC196">
        <v>726900</v>
      </c>
      <c r="CD196">
        <v>12</v>
      </c>
      <c r="CE196">
        <v>37</v>
      </c>
      <c r="CF196" t="s">
        <v>2775</v>
      </c>
      <c r="CG196">
        <v>0</v>
      </c>
      <c r="CH196">
        <v>0</v>
      </c>
      <c r="CI196">
        <v>0</v>
      </c>
      <c r="CJ196">
        <v>0</v>
      </c>
      <c r="CK196">
        <v>0</v>
      </c>
      <c r="CM196" t="s">
        <v>2776</v>
      </c>
      <c r="CN196" t="s">
        <v>368</v>
      </c>
      <c r="CO196">
        <v>0</v>
      </c>
    </row>
    <row r="197" spans="1:93" x14ac:dyDescent="0.2">
      <c r="A197" t="s">
        <v>2771</v>
      </c>
      <c r="B197" t="s">
        <v>2809</v>
      </c>
      <c r="C197" s="2">
        <f>P197/AD197*1000000</f>
        <v>0</v>
      </c>
      <c r="D197" s="2" t="e">
        <f>LN(C197)</f>
        <v>#NUM!</v>
      </c>
      <c r="E197">
        <v>10.798859696953841</v>
      </c>
      <c r="F197">
        <v>281.36879906062688</v>
      </c>
      <c r="G197">
        <v>304.8155779165815</v>
      </c>
      <c r="H197">
        <v>86.806280966277782</v>
      </c>
      <c r="I197">
        <v>93.078907544639932</v>
      </c>
      <c r="J197" t="s">
        <v>2810</v>
      </c>
      <c r="K197" t="s">
        <v>94</v>
      </c>
      <c r="L197" t="s">
        <v>95</v>
      </c>
      <c r="M197">
        <v>36.6794808</v>
      </c>
      <c r="N197">
        <v>-88.978759280000006</v>
      </c>
      <c r="O197">
        <v>62</v>
      </c>
      <c r="P197">
        <v>0</v>
      </c>
      <c r="Q197">
        <v>0</v>
      </c>
      <c r="R197">
        <v>62</v>
      </c>
      <c r="S197" t="s">
        <v>2811</v>
      </c>
      <c r="T197">
        <v>21512</v>
      </c>
      <c r="U197">
        <v>2016</v>
      </c>
      <c r="V197">
        <v>0.135594560404807</v>
      </c>
      <c r="W197">
        <v>85.242059999999995</v>
      </c>
      <c r="X197">
        <v>56300</v>
      </c>
      <c r="Y197">
        <v>0.14909351399141399</v>
      </c>
      <c r="Z197">
        <v>38726</v>
      </c>
      <c r="AA197">
        <v>0.78774094757701296</v>
      </c>
      <c r="AB197">
        <v>1.42071176727489E-2</v>
      </c>
      <c r="AC197">
        <v>0.324265767934521</v>
      </c>
      <c r="AD197">
        <v>3322</v>
      </c>
      <c r="AE197">
        <v>3.24886289798571E-3</v>
      </c>
      <c r="AF197">
        <v>0</v>
      </c>
      <c r="AG197">
        <v>0.82360405415481697</v>
      </c>
      <c r="AH197">
        <v>3</v>
      </c>
      <c r="AI197">
        <v>89389</v>
      </c>
      <c r="AJ197">
        <v>0.2047791115237893</v>
      </c>
      <c r="AK197">
        <v>0.1726498786204119</v>
      </c>
      <c r="AL197">
        <v>0.34488583606484019</v>
      </c>
      <c r="AM197">
        <v>0.27768517379095858</v>
      </c>
      <c r="AN197" t="s">
        <v>2774</v>
      </c>
      <c r="AO197">
        <v>20200818</v>
      </c>
      <c r="AP197">
        <v>40299</v>
      </c>
      <c r="AQ197">
        <v>686601</v>
      </c>
      <c r="AS197">
        <v>622</v>
      </c>
      <c r="AT197">
        <v>4252</v>
      </c>
      <c r="AU197">
        <v>147</v>
      </c>
      <c r="AV197">
        <v>1320</v>
      </c>
      <c r="AY197">
        <v>9233</v>
      </c>
      <c r="AZ197" t="s">
        <v>98</v>
      </c>
      <c r="BA197" t="s">
        <v>309</v>
      </c>
      <c r="BB197" t="s">
        <v>310</v>
      </c>
      <c r="BC197" t="s">
        <v>311</v>
      </c>
      <c r="BD197">
        <v>830</v>
      </c>
      <c r="BE197">
        <v>4252</v>
      </c>
      <c r="BF197" t="s">
        <v>310</v>
      </c>
      <c r="BH197">
        <v>37304</v>
      </c>
      <c r="BI197">
        <v>825</v>
      </c>
      <c r="BJ197">
        <v>5</v>
      </c>
      <c r="BM197">
        <v>45757</v>
      </c>
      <c r="BU197">
        <v>720</v>
      </c>
      <c r="BW197">
        <v>21</v>
      </c>
      <c r="BX197">
        <v>608</v>
      </c>
      <c r="BY197">
        <v>9476</v>
      </c>
      <c r="BZ197">
        <v>726900</v>
      </c>
      <c r="CA197">
        <v>726900</v>
      </c>
      <c r="CB197">
        <v>10084</v>
      </c>
      <c r="CC197">
        <v>726900</v>
      </c>
      <c r="CD197">
        <v>12</v>
      </c>
      <c r="CE197">
        <v>37</v>
      </c>
      <c r="CF197" t="s">
        <v>2775</v>
      </c>
      <c r="CG197">
        <v>0</v>
      </c>
      <c r="CH197">
        <v>0</v>
      </c>
      <c r="CI197">
        <v>0</v>
      </c>
      <c r="CJ197">
        <v>0</v>
      </c>
      <c r="CK197">
        <v>0</v>
      </c>
      <c r="CM197" t="s">
        <v>2776</v>
      </c>
      <c r="CN197" t="s">
        <v>368</v>
      </c>
      <c r="CO197">
        <v>0</v>
      </c>
    </row>
    <row r="198" spans="1:93" x14ac:dyDescent="0.2">
      <c r="A198" t="s">
        <v>2771</v>
      </c>
      <c r="B198" t="s">
        <v>2819</v>
      </c>
      <c r="C198" s="2">
        <f>P198/AD198*1000000</f>
        <v>0</v>
      </c>
      <c r="D198" s="2" t="e">
        <f>LN(C198)</f>
        <v>#NUM!</v>
      </c>
      <c r="E198">
        <v>11.129427476946869</v>
      </c>
      <c r="F198">
        <v>280.07037566822629</v>
      </c>
      <c r="G198">
        <v>302.89171565683893</v>
      </c>
      <c r="H198">
        <v>85.500765711614434</v>
      </c>
      <c r="I198">
        <v>91.765224433765397</v>
      </c>
      <c r="J198" t="s">
        <v>2820</v>
      </c>
      <c r="K198" t="s">
        <v>94</v>
      </c>
      <c r="L198" t="s">
        <v>95</v>
      </c>
      <c r="M198">
        <v>37.871197860000002</v>
      </c>
      <c r="N198">
        <v>-84.582520029999998</v>
      </c>
      <c r="O198">
        <v>386</v>
      </c>
      <c r="P198">
        <v>0</v>
      </c>
      <c r="Q198">
        <v>0</v>
      </c>
      <c r="R198">
        <v>386</v>
      </c>
      <c r="S198" t="s">
        <v>2821</v>
      </c>
      <c r="T198">
        <v>20414</v>
      </c>
      <c r="U198">
        <v>2016</v>
      </c>
      <c r="V198">
        <v>4.2465720110492898E-2</v>
      </c>
      <c r="W198">
        <v>199.12303333333301</v>
      </c>
      <c r="X198">
        <v>103334.053526199</v>
      </c>
      <c r="Y198">
        <v>2.1007290706110199E-2</v>
      </c>
      <c r="Z198">
        <v>42289.666666666701</v>
      </c>
      <c r="AA198">
        <v>0.72560237238862302</v>
      </c>
      <c r="AB198">
        <v>1.6547082642046101E-2</v>
      </c>
      <c r="AC198">
        <v>0.20212373825843</v>
      </c>
      <c r="AD198">
        <v>49925</v>
      </c>
      <c r="AE198">
        <v>1.82439818677619E-2</v>
      </c>
      <c r="AF198">
        <v>3.38548853665168E-3</v>
      </c>
      <c r="AG198">
        <v>0.93680211410413605</v>
      </c>
      <c r="AH198">
        <v>4</v>
      </c>
      <c r="AI198">
        <v>824713</v>
      </c>
      <c r="AJ198">
        <v>0.1130878257042147</v>
      </c>
      <c r="AK198">
        <v>0.21420300152901681</v>
      </c>
      <c r="AL198">
        <v>0.42492236693249652</v>
      </c>
      <c r="AM198">
        <v>0.24778680583427201</v>
      </c>
      <c r="AN198" t="s">
        <v>2774</v>
      </c>
      <c r="AO198">
        <v>20200818</v>
      </c>
      <c r="AP198">
        <v>40299</v>
      </c>
      <c r="AQ198">
        <v>686601</v>
      </c>
      <c r="AS198">
        <v>622</v>
      </c>
      <c r="AT198">
        <v>4252</v>
      </c>
      <c r="AU198">
        <v>147</v>
      </c>
      <c r="AV198">
        <v>1320</v>
      </c>
      <c r="AY198">
        <v>9233</v>
      </c>
      <c r="AZ198" t="s">
        <v>98</v>
      </c>
      <c r="BA198" t="s">
        <v>309</v>
      </c>
      <c r="BB198" t="s">
        <v>310</v>
      </c>
      <c r="BC198" t="s">
        <v>311</v>
      </c>
      <c r="BD198">
        <v>830</v>
      </c>
      <c r="BE198">
        <v>4252</v>
      </c>
      <c r="BF198" t="s">
        <v>310</v>
      </c>
      <c r="BH198">
        <v>37304</v>
      </c>
      <c r="BI198">
        <v>825</v>
      </c>
      <c r="BJ198">
        <v>5</v>
      </c>
      <c r="BM198">
        <v>45757</v>
      </c>
      <c r="BU198">
        <v>720</v>
      </c>
      <c r="BW198">
        <v>21</v>
      </c>
      <c r="BX198">
        <v>608</v>
      </c>
      <c r="BY198">
        <v>9476</v>
      </c>
      <c r="BZ198">
        <v>726900</v>
      </c>
      <c r="CA198">
        <v>726900</v>
      </c>
      <c r="CB198">
        <v>10084</v>
      </c>
      <c r="CC198">
        <v>726900</v>
      </c>
      <c r="CD198">
        <v>12</v>
      </c>
      <c r="CE198">
        <v>37</v>
      </c>
      <c r="CF198" t="s">
        <v>2775</v>
      </c>
      <c r="CG198">
        <v>0</v>
      </c>
      <c r="CH198">
        <v>0</v>
      </c>
      <c r="CI198">
        <v>0</v>
      </c>
      <c r="CJ198">
        <v>0</v>
      </c>
      <c r="CK198">
        <v>0</v>
      </c>
      <c r="CM198" t="s">
        <v>2776</v>
      </c>
      <c r="CN198" t="s">
        <v>368</v>
      </c>
      <c r="CO198">
        <v>0</v>
      </c>
    </row>
    <row r="199" spans="1:93" x14ac:dyDescent="0.2">
      <c r="A199" t="s">
        <v>2771</v>
      </c>
      <c r="B199" t="s">
        <v>2822</v>
      </c>
      <c r="C199" s="2">
        <f>P199/AD199*1000000</f>
        <v>0</v>
      </c>
      <c r="D199" s="2" t="e">
        <f>LN(C199)</f>
        <v>#NUM!</v>
      </c>
      <c r="E199">
        <v>10.25878029719887</v>
      </c>
      <c r="F199">
        <v>280.48809727651411</v>
      </c>
      <c r="G199">
        <v>302.34710163645542</v>
      </c>
      <c r="H199">
        <v>87.800202154312984</v>
      </c>
      <c r="I199">
        <v>95.686710806755528</v>
      </c>
      <c r="J199" t="s">
        <v>474</v>
      </c>
      <c r="K199" t="s">
        <v>94</v>
      </c>
      <c r="L199" t="s">
        <v>95</v>
      </c>
      <c r="M199">
        <v>37.851063549999999</v>
      </c>
      <c r="N199">
        <v>-82.826432199999999</v>
      </c>
      <c r="O199">
        <v>90</v>
      </c>
      <c r="P199">
        <v>0</v>
      </c>
      <c r="Q199">
        <v>0</v>
      </c>
      <c r="R199">
        <v>90</v>
      </c>
      <c r="S199" t="s">
        <v>2823</v>
      </c>
      <c r="T199">
        <v>21195</v>
      </c>
      <c r="U199">
        <v>2016</v>
      </c>
      <c r="V199">
        <v>0.16120273956203399</v>
      </c>
      <c r="W199">
        <v>179.34497117647101</v>
      </c>
      <c r="X199">
        <v>81607.356862745102</v>
      </c>
      <c r="Y199">
        <v>4.1862668366096697E-3</v>
      </c>
      <c r="Z199">
        <v>34719.317086834701</v>
      </c>
      <c r="AA199">
        <v>0.81180331728656996</v>
      </c>
      <c r="AB199">
        <v>3.78771018315175E-3</v>
      </c>
      <c r="AC199">
        <v>0.39199153381392199</v>
      </c>
      <c r="AD199">
        <v>22668</v>
      </c>
      <c r="AE199">
        <v>2.1109834320307101E-3</v>
      </c>
      <c r="AF199">
        <v>2.25285025787089E-4</v>
      </c>
      <c r="AG199">
        <v>0.98725966065242399</v>
      </c>
      <c r="AH199">
        <v>4</v>
      </c>
      <c r="AI199">
        <v>419665</v>
      </c>
      <c r="AJ199">
        <v>0.14089094873291791</v>
      </c>
      <c r="AK199">
        <v>0.18869574541598649</v>
      </c>
      <c r="AL199">
        <v>0.39017073141672531</v>
      </c>
      <c r="AM199">
        <v>0.28024257443437028</v>
      </c>
      <c r="AN199" t="s">
        <v>2774</v>
      </c>
      <c r="AO199">
        <v>20200818</v>
      </c>
      <c r="AP199">
        <v>40299</v>
      </c>
      <c r="AQ199">
        <v>686601</v>
      </c>
      <c r="AS199">
        <v>622</v>
      </c>
      <c r="AT199">
        <v>4252</v>
      </c>
      <c r="AU199">
        <v>147</v>
      </c>
      <c r="AV199">
        <v>1320</v>
      </c>
      <c r="AY199">
        <v>9233</v>
      </c>
      <c r="AZ199" t="s">
        <v>98</v>
      </c>
      <c r="BA199" t="s">
        <v>309</v>
      </c>
      <c r="BB199" t="s">
        <v>310</v>
      </c>
      <c r="BC199" t="s">
        <v>311</v>
      </c>
      <c r="BD199">
        <v>830</v>
      </c>
      <c r="BE199">
        <v>4252</v>
      </c>
      <c r="BF199" t="s">
        <v>310</v>
      </c>
      <c r="BH199">
        <v>37304</v>
      </c>
      <c r="BI199">
        <v>825</v>
      </c>
      <c r="BJ199">
        <v>5</v>
      </c>
      <c r="BM199">
        <v>45757</v>
      </c>
      <c r="BU199">
        <v>720</v>
      </c>
      <c r="BW199">
        <v>21</v>
      </c>
      <c r="BX199">
        <v>608</v>
      </c>
      <c r="BY199">
        <v>9476</v>
      </c>
      <c r="BZ199">
        <v>726900</v>
      </c>
      <c r="CA199">
        <v>726900</v>
      </c>
      <c r="CB199">
        <v>10084</v>
      </c>
      <c r="CC199">
        <v>726900</v>
      </c>
      <c r="CD199">
        <v>12</v>
      </c>
      <c r="CE199">
        <v>37</v>
      </c>
      <c r="CF199" t="s">
        <v>2775</v>
      </c>
      <c r="CG199">
        <v>0</v>
      </c>
      <c r="CH199">
        <v>0</v>
      </c>
      <c r="CI199">
        <v>0</v>
      </c>
      <c r="CJ199">
        <v>0</v>
      </c>
      <c r="CK199">
        <v>0</v>
      </c>
      <c r="CM199" t="s">
        <v>2776</v>
      </c>
      <c r="CN199" t="s">
        <v>368</v>
      </c>
      <c r="CO199">
        <v>0</v>
      </c>
    </row>
    <row r="200" spans="1:93" x14ac:dyDescent="0.2">
      <c r="A200" t="s">
        <v>2771</v>
      </c>
      <c r="B200" t="s">
        <v>2838</v>
      </c>
      <c r="C200" s="2">
        <f>P200/AD200*1000000</f>
        <v>0</v>
      </c>
      <c r="D200" s="2" t="e">
        <f>LN(C200)</f>
        <v>#NUM!</v>
      </c>
      <c r="E200">
        <v>10.07136689816198</v>
      </c>
      <c r="F200">
        <v>280.29587718467769</v>
      </c>
      <c r="G200">
        <v>302.41289614905708</v>
      </c>
      <c r="H200">
        <v>89.664665568155456</v>
      </c>
      <c r="I200">
        <v>96.332620422596833</v>
      </c>
      <c r="J200" t="s">
        <v>226</v>
      </c>
      <c r="K200" t="s">
        <v>94</v>
      </c>
      <c r="L200" t="s">
        <v>95</v>
      </c>
      <c r="M200">
        <v>38.071360179999999</v>
      </c>
      <c r="N200">
        <v>-82.728822230000006</v>
      </c>
      <c r="O200">
        <v>39</v>
      </c>
      <c r="P200">
        <v>0</v>
      </c>
      <c r="Q200">
        <v>0</v>
      </c>
      <c r="R200">
        <v>39</v>
      </c>
      <c r="S200" t="s">
        <v>2839</v>
      </c>
      <c r="T200">
        <v>21105</v>
      </c>
      <c r="U200">
        <v>2016</v>
      </c>
      <c r="V200">
        <v>0.208046760833551</v>
      </c>
      <c r="W200">
        <v>30.755417142857102</v>
      </c>
      <c r="X200">
        <v>76718.0571428572</v>
      </c>
      <c r="Y200">
        <v>1.3869713186618401E-3</v>
      </c>
      <c r="Z200">
        <v>31495.142857142899</v>
      </c>
      <c r="AA200">
        <v>0.77729553227443404</v>
      </c>
      <c r="AB200">
        <v>1.3782936428303401E-2</v>
      </c>
      <c r="AC200">
        <v>0.45103898374686302</v>
      </c>
      <c r="AD200">
        <v>16011</v>
      </c>
      <c r="AE200">
        <v>8.0864777443483897E-4</v>
      </c>
      <c r="AF200">
        <v>5.9459395179032301E-5</v>
      </c>
      <c r="AG200">
        <v>0.98956467851599805</v>
      </c>
      <c r="AH200">
        <v>2</v>
      </c>
      <c r="AI200">
        <v>283704</v>
      </c>
      <c r="AJ200">
        <v>0.1396384964611003</v>
      </c>
      <c r="AK200">
        <v>0.1978928742633167</v>
      </c>
      <c r="AL200">
        <v>0.38778797620054711</v>
      </c>
      <c r="AM200">
        <v>0.27468065307503597</v>
      </c>
      <c r="AN200" t="s">
        <v>2774</v>
      </c>
      <c r="AO200">
        <v>20200818</v>
      </c>
      <c r="AP200">
        <v>40299</v>
      </c>
      <c r="AQ200">
        <v>686601</v>
      </c>
      <c r="AS200">
        <v>622</v>
      </c>
      <c r="AT200">
        <v>4252</v>
      </c>
      <c r="AU200">
        <v>147</v>
      </c>
      <c r="AV200">
        <v>1320</v>
      </c>
      <c r="AY200">
        <v>9233</v>
      </c>
      <c r="AZ200" t="s">
        <v>98</v>
      </c>
      <c r="BA200" t="s">
        <v>309</v>
      </c>
      <c r="BB200" t="s">
        <v>310</v>
      </c>
      <c r="BC200" t="s">
        <v>311</v>
      </c>
      <c r="BD200">
        <v>830</v>
      </c>
      <c r="BE200">
        <v>4252</v>
      </c>
      <c r="BF200" t="s">
        <v>310</v>
      </c>
      <c r="BH200">
        <v>37304</v>
      </c>
      <c r="BI200">
        <v>825</v>
      </c>
      <c r="BJ200">
        <v>5</v>
      </c>
      <c r="BM200">
        <v>45757</v>
      </c>
      <c r="BU200">
        <v>720</v>
      </c>
      <c r="BW200">
        <v>21</v>
      </c>
      <c r="BX200">
        <v>608</v>
      </c>
      <c r="BY200">
        <v>9476</v>
      </c>
      <c r="BZ200">
        <v>726900</v>
      </c>
      <c r="CA200">
        <v>726900</v>
      </c>
      <c r="CB200">
        <v>10084</v>
      </c>
      <c r="CC200">
        <v>726900</v>
      </c>
      <c r="CD200">
        <v>12</v>
      </c>
      <c r="CE200">
        <v>37</v>
      </c>
      <c r="CF200" t="s">
        <v>2775</v>
      </c>
      <c r="CG200">
        <v>0</v>
      </c>
      <c r="CH200">
        <v>0</v>
      </c>
      <c r="CI200">
        <v>0</v>
      </c>
      <c r="CJ200">
        <v>0</v>
      </c>
      <c r="CK200">
        <v>0</v>
      </c>
      <c r="CM200" t="s">
        <v>2776</v>
      </c>
      <c r="CN200" t="s">
        <v>368</v>
      </c>
      <c r="CO200">
        <v>0</v>
      </c>
    </row>
    <row r="201" spans="1:93" x14ac:dyDescent="0.2">
      <c r="A201" t="s">
        <v>2771</v>
      </c>
      <c r="B201" t="s">
        <v>2840</v>
      </c>
      <c r="C201" s="2">
        <f>P201/AD201*1000000</f>
        <v>0</v>
      </c>
      <c r="D201" s="2" t="e">
        <f>LN(C201)</f>
        <v>#NUM!</v>
      </c>
      <c r="E201">
        <v>10.09485814774888</v>
      </c>
      <c r="F201">
        <v>280.64169656309502</v>
      </c>
      <c r="G201">
        <v>302.3738613285534</v>
      </c>
      <c r="H201">
        <v>87.943877527016738</v>
      </c>
      <c r="I201">
        <v>95.383790601548071</v>
      </c>
      <c r="J201" t="s">
        <v>229</v>
      </c>
      <c r="K201" t="s">
        <v>94</v>
      </c>
      <c r="L201" t="s">
        <v>95</v>
      </c>
      <c r="M201">
        <v>37.596459420000002</v>
      </c>
      <c r="N201">
        <v>-83.715139010000001</v>
      </c>
      <c r="O201">
        <v>6</v>
      </c>
      <c r="P201">
        <v>0</v>
      </c>
      <c r="Q201">
        <v>0</v>
      </c>
      <c r="R201">
        <v>6</v>
      </c>
      <c r="S201" t="s">
        <v>2841</v>
      </c>
      <c r="T201">
        <v>21307</v>
      </c>
      <c r="U201">
        <v>2016</v>
      </c>
      <c r="V201">
        <v>0.14192577733199599</v>
      </c>
      <c r="W201">
        <v>22.643428</v>
      </c>
      <c r="X201">
        <v>60171.722222222197</v>
      </c>
      <c r="Y201">
        <v>3.5006703411291501E-3</v>
      </c>
      <c r="Z201">
        <v>19057</v>
      </c>
      <c r="AA201">
        <v>0.86857670979667301</v>
      </c>
      <c r="AB201">
        <v>1.11723521525399E-3</v>
      </c>
      <c r="AC201">
        <v>0.770377733598409</v>
      </c>
      <c r="AD201">
        <v>6733</v>
      </c>
      <c r="AE201">
        <v>1.71309399672278E-3</v>
      </c>
      <c r="AF201">
        <v>6.6289289438403003E-3</v>
      </c>
      <c r="AG201">
        <v>0.98286906003277197</v>
      </c>
      <c r="AH201">
        <v>2</v>
      </c>
      <c r="AI201">
        <v>136991</v>
      </c>
      <c r="AJ201">
        <v>0.14485623143126189</v>
      </c>
      <c r="AK201">
        <v>0.1687848106809936</v>
      </c>
      <c r="AL201">
        <v>0.40637706126679862</v>
      </c>
      <c r="AM201">
        <v>0.27998189662094591</v>
      </c>
      <c r="AN201" t="s">
        <v>2774</v>
      </c>
      <c r="AO201">
        <v>20200818</v>
      </c>
      <c r="AP201">
        <v>40299</v>
      </c>
      <c r="AQ201">
        <v>686601</v>
      </c>
      <c r="AS201">
        <v>622</v>
      </c>
      <c r="AT201">
        <v>4252</v>
      </c>
      <c r="AU201">
        <v>147</v>
      </c>
      <c r="AV201">
        <v>1320</v>
      </c>
      <c r="AY201">
        <v>9233</v>
      </c>
      <c r="AZ201" t="s">
        <v>98</v>
      </c>
      <c r="BA201" t="s">
        <v>309</v>
      </c>
      <c r="BB201" t="s">
        <v>310</v>
      </c>
      <c r="BC201" t="s">
        <v>311</v>
      </c>
      <c r="BD201">
        <v>830</v>
      </c>
      <c r="BE201">
        <v>4252</v>
      </c>
      <c r="BF201" t="s">
        <v>310</v>
      </c>
      <c r="BH201">
        <v>37304</v>
      </c>
      <c r="BI201">
        <v>825</v>
      </c>
      <c r="BJ201">
        <v>5</v>
      </c>
      <c r="BM201">
        <v>45757</v>
      </c>
      <c r="BU201">
        <v>720</v>
      </c>
      <c r="BW201">
        <v>21</v>
      </c>
      <c r="BX201">
        <v>608</v>
      </c>
      <c r="BY201">
        <v>9476</v>
      </c>
      <c r="BZ201">
        <v>726900</v>
      </c>
      <c r="CA201">
        <v>726900</v>
      </c>
      <c r="CB201">
        <v>10084</v>
      </c>
      <c r="CC201">
        <v>726900</v>
      </c>
      <c r="CD201">
        <v>12</v>
      </c>
      <c r="CE201">
        <v>37</v>
      </c>
      <c r="CF201" t="s">
        <v>2775</v>
      </c>
      <c r="CG201">
        <v>0</v>
      </c>
      <c r="CH201">
        <v>0</v>
      </c>
      <c r="CI201">
        <v>0</v>
      </c>
      <c r="CJ201">
        <v>0</v>
      </c>
      <c r="CK201">
        <v>0</v>
      </c>
      <c r="CM201" t="s">
        <v>2776</v>
      </c>
      <c r="CN201" t="s">
        <v>368</v>
      </c>
      <c r="CO201">
        <v>0</v>
      </c>
    </row>
    <row r="202" spans="1:93" x14ac:dyDescent="0.2">
      <c r="A202" t="s">
        <v>2771</v>
      </c>
      <c r="B202" t="s">
        <v>2842</v>
      </c>
      <c r="C202" s="2">
        <f>P202/AD202*1000000</f>
        <v>0</v>
      </c>
      <c r="D202" s="2" t="e">
        <f>LN(C202)</f>
        <v>#NUM!</v>
      </c>
      <c r="E202">
        <v>9.5045398987954073</v>
      </c>
      <c r="F202">
        <v>280.86613351218949</v>
      </c>
      <c r="G202">
        <v>301.48101368818533</v>
      </c>
      <c r="H202">
        <v>87.002341164130229</v>
      </c>
      <c r="I202">
        <v>95.933615401365842</v>
      </c>
      <c r="J202" t="s">
        <v>2843</v>
      </c>
      <c r="K202" t="s">
        <v>94</v>
      </c>
      <c r="L202" t="s">
        <v>95</v>
      </c>
      <c r="M202">
        <v>37.092466610000002</v>
      </c>
      <c r="N202">
        <v>-83.379996059999996</v>
      </c>
      <c r="O202">
        <v>39</v>
      </c>
      <c r="P202">
        <v>0</v>
      </c>
      <c r="Q202">
        <v>0</v>
      </c>
      <c r="R202">
        <v>39</v>
      </c>
      <c r="S202" t="s">
        <v>2844</v>
      </c>
      <c r="T202">
        <v>20766</v>
      </c>
      <c r="U202">
        <v>2016</v>
      </c>
      <c r="V202">
        <v>0.219118478398694</v>
      </c>
      <c r="W202">
        <v>27.549826562500002</v>
      </c>
      <c r="X202">
        <v>42303.7758547009</v>
      </c>
      <c r="Y202">
        <v>2.7205455600696397E-4</v>
      </c>
      <c r="Z202">
        <v>29269.319642857099</v>
      </c>
      <c r="AA202">
        <v>0.76256265368044296</v>
      </c>
      <c r="AB202">
        <v>2.5585982470124301E-3</v>
      </c>
      <c r="AC202">
        <v>0.59291903916052602</v>
      </c>
      <c r="AD202">
        <v>10484</v>
      </c>
      <c r="AE202">
        <v>1.2695879280325E-3</v>
      </c>
      <c r="AF202">
        <v>1.5400410677618101E-3</v>
      </c>
      <c r="AG202">
        <v>0.99079797135338199</v>
      </c>
      <c r="AH202">
        <v>2</v>
      </c>
      <c r="AI202">
        <v>207857</v>
      </c>
      <c r="AJ202">
        <v>0.13802277527338511</v>
      </c>
      <c r="AK202">
        <v>0.18506473200325221</v>
      </c>
      <c r="AL202">
        <v>0.39834597824465862</v>
      </c>
      <c r="AM202">
        <v>0.27856651447870412</v>
      </c>
      <c r="AN202" t="s">
        <v>2774</v>
      </c>
      <c r="AO202">
        <v>20200818</v>
      </c>
      <c r="AP202">
        <v>40299</v>
      </c>
      <c r="AQ202">
        <v>686601</v>
      </c>
      <c r="AS202">
        <v>622</v>
      </c>
      <c r="AT202">
        <v>4252</v>
      </c>
      <c r="AU202">
        <v>147</v>
      </c>
      <c r="AV202">
        <v>1320</v>
      </c>
      <c r="AY202">
        <v>9233</v>
      </c>
      <c r="AZ202" t="s">
        <v>98</v>
      </c>
      <c r="BA202" t="s">
        <v>309</v>
      </c>
      <c r="BB202" t="s">
        <v>310</v>
      </c>
      <c r="BC202" t="s">
        <v>311</v>
      </c>
      <c r="BD202">
        <v>830</v>
      </c>
      <c r="BE202">
        <v>4252</v>
      </c>
      <c r="BF202" t="s">
        <v>310</v>
      </c>
      <c r="BH202">
        <v>37304</v>
      </c>
      <c r="BI202">
        <v>825</v>
      </c>
      <c r="BJ202">
        <v>5</v>
      </c>
      <c r="BM202">
        <v>45757</v>
      </c>
      <c r="BU202">
        <v>720</v>
      </c>
      <c r="BW202">
        <v>21</v>
      </c>
      <c r="BX202">
        <v>608</v>
      </c>
      <c r="BY202">
        <v>9476</v>
      </c>
      <c r="BZ202">
        <v>726900</v>
      </c>
      <c r="CA202">
        <v>726900</v>
      </c>
      <c r="CB202">
        <v>10084</v>
      </c>
      <c r="CC202">
        <v>726900</v>
      </c>
      <c r="CD202">
        <v>12</v>
      </c>
      <c r="CE202">
        <v>37</v>
      </c>
      <c r="CF202" t="s">
        <v>2775</v>
      </c>
      <c r="CG202">
        <v>0</v>
      </c>
      <c r="CH202">
        <v>0</v>
      </c>
      <c r="CI202">
        <v>0</v>
      </c>
      <c r="CJ202">
        <v>0</v>
      </c>
      <c r="CK202">
        <v>0</v>
      </c>
      <c r="CM202" t="s">
        <v>2776</v>
      </c>
      <c r="CN202" t="s">
        <v>368</v>
      </c>
      <c r="CO202">
        <v>0</v>
      </c>
    </row>
    <row r="203" spans="1:93" x14ac:dyDescent="0.2">
      <c r="A203" t="s">
        <v>2771</v>
      </c>
      <c r="B203" t="s">
        <v>2858</v>
      </c>
      <c r="C203" s="2">
        <f>P203/AD203*1000000</f>
        <v>0</v>
      </c>
      <c r="D203" s="2" t="e">
        <f>LN(C203)</f>
        <v>#NUM!</v>
      </c>
      <c r="E203">
        <v>10.057953821024499</v>
      </c>
      <c r="F203">
        <v>280.61548679523889</v>
      </c>
      <c r="G203">
        <v>302.67680068660741</v>
      </c>
      <c r="H203">
        <v>87.121009461583512</v>
      </c>
      <c r="I203">
        <v>94.337019877447261</v>
      </c>
      <c r="J203" t="s">
        <v>2859</v>
      </c>
      <c r="K203" t="s">
        <v>94</v>
      </c>
      <c r="L203" t="s">
        <v>95</v>
      </c>
      <c r="M203">
        <v>37.692414169999999</v>
      </c>
      <c r="N203">
        <v>-83.959563689999996</v>
      </c>
      <c r="O203">
        <v>27</v>
      </c>
      <c r="P203">
        <v>0</v>
      </c>
      <c r="Q203">
        <v>0</v>
      </c>
      <c r="R203">
        <v>27</v>
      </c>
      <c r="S203" t="s">
        <v>2860</v>
      </c>
      <c r="T203">
        <v>20396</v>
      </c>
      <c r="U203">
        <v>2016</v>
      </c>
      <c r="V203">
        <v>9.1939977206534101E-2</v>
      </c>
      <c r="W203">
        <v>46.354975000000003</v>
      </c>
      <c r="X203">
        <v>64050</v>
      </c>
      <c r="Y203">
        <v>6.5937475758280997E-4</v>
      </c>
      <c r="Z203">
        <v>31863</v>
      </c>
      <c r="AA203">
        <v>0.70849254453111099</v>
      </c>
      <c r="AB203">
        <v>3.77924708026338E-3</v>
      </c>
      <c r="AC203">
        <v>0.32420659043906802</v>
      </c>
      <c r="AD203">
        <v>14467</v>
      </c>
      <c r="AE203">
        <v>0</v>
      </c>
      <c r="AF203">
        <v>3.3207709545911498E-3</v>
      </c>
      <c r="AG203">
        <v>0.977658708688665</v>
      </c>
      <c r="AH203">
        <v>3</v>
      </c>
      <c r="AI203">
        <v>266118</v>
      </c>
      <c r="AJ203">
        <v>0.1506737612638003</v>
      </c>
      <c r="AK203">
        <v>0.19185849886140741</v>
      </c>
      <c r="AL203">
        <v>0.38453242546539512</v>
      </c>
      <c r="AM203">
        <v>0.27293531440939728</v>
      </c>
      <c r="AN203" t="s">
        <v>2774</v>
      </c>
      <c r="AO203">
        <v>20200818</v>
      </c>
      <c r="AP203">
        <v>40299</v>
      </c>
      <c r="AQ203">
        <v>686601</v>
      </c>
      <c r="AS203">
        <v>622</v>
      </c>
      <c r="AT203">
        <v>4252</v>
      </c>
      <c r="AU203">
        <v>147</v>
      </c>
      <c r="AV203">
        <v>1320</v>
      </c>
      <c r="AY203">
        <v>9233</v>
      </c>
      <c r="AZ203" t="s">
        <v>98</v>
      </c>
      <c r="BA203" t="s">
        <v>309</v>
      </c>
      <c r="BB203" t="s">
        <v>310</v>
      </c>
      <c r="BC203" t="s">
        <v>311</v>
      </c>
      <c r="BD203">
        <v>830</v>
      </c>
      <c r="BE203">
        <v>4252</v>
      </c>
      <c r="BF203" t="s">
        <v>310</v>
      </c>
      <c r="BH203">
        <v>37304</v>
      </c>
      <c r="BI203">
        <v>825</v>
      </c>
      <c r="BJ203">
        <v>5</v>
      </c>
      <c r="BM203">
        <v>45757</v>
      </c>
      <c r="BU203">
        <v>720</v>
      </c>
      <c r="BW203">
        <v>21</v>
      </c>
      <c r="BX203">
        <v>608</v>
      </c>
      <c r="BY203">
        <v>9476</v>
      </c>
      <c r="BZ203">
        <v>726900</v>
      </c>
      <c r="CA203">
        <v>726900</v>
      </c>
      <c r="CB203">
        <v>10084</v>
      </c>
      <c r="CC203">
        <v>726900</v>
      </c>
      <c r="CD203">
        <v>12</v>
      </c>
      <c r="CE203">
        <v>37</v>
      </c>
      <c r="CF203" t="s">
        <v>2775</v>
      </c>
      <c r="CG203">
        <v>0</v>
      </c>
      <c r="CH203">
        <v>0</v>
      </c>
      <c r="CI203">
        <v>0</v>
      </c>
      <c r="CJ203">
        <v>0</v>
      </c>
      <c r="CK203">
        <v>0</v>
      </c>
      <c r="CM203" t="s">
        <v>2776</v>
      </c>
      <c r="CN203" t="s">
        <v>368</v>
      </c>
      <c r="CO203">
        <v>0</v>
      </c>
    </row>
    <row r="204" spans="1:93" x14ac:dyDescent="0.2">
      <c r="A204" t="s">
        <v>2771</v>
      </c>
      <c r="B204" t="s">
        <v>2863</v>
      </c>
      <c r="C204" s="2">
        <f>P204/AD204*1000000</f>
        <v>0</v>
      </c>
      <c r="D204" s="2" t="e">
        <f>LN(C204)</f>
        <v>#NUM!</v>
      </c>
      <c r="E204">
        <v>10.327504910357639</v>
      </c>
      <c r="F204">
        <v>279.31953495190828</v>
      </c>
      <c r="G204">
        <v>302.50769160782443</v>
      </c>
      <c r="H204">
        <v>88.338365402157024</v>
      </c>
      <c r="I204">
        <v>93.830135856788587</v>
      </c>
      <c r="J204" t="s">
        <v>2864</v>
      </c>
      <c r="K204" t="s">
        <v>94</v>
      </c>
      <c r="L204" t="s">
        <v>95</v>
      </c>
      <c r="M204">
        <v>38.367583109999998</v>
      </c>
      <c r="N204">
        <v>-83.696575139999993</v>
      </c>
      <c r="O204">
        <v>64</v>
      </c>
      <c r="P204">
        <v>0</v>
      </c>
      <c r="Q204">
        <v>0</v>
      </c>
      <c r="R204">
        <v>64</v>
      </c>
      <c r="S204" t="s">
        <v>2865</v>
      </c>
      <c r="T204">
        <v>21006</v>
      </c>
      <c r="U204">
        <v>2016</v>
      </c>
      <c r="V204">
        <v>0.15683751194301501</v>
      </c>
      <c r="W204">
        <v>39.436522500000002</v>
      </c>
      <c r="X204">
        <v>84000</v>
      </c>
      <c r="Y204">
        <v>7.2257911761490603E-3</v>
      </c>
      <c r="Z204">
        <v>34718.75</v>
      </c>
      <c r="AA204">
        <v>0.746449890955863</v>
      </c>
      <c r="AB204">
        <v>1.05682146264776E-2</v>
      </c>
      <c r="AC204">
        <v>0.39525583171863299</v>
      </c>
      <c r="AD204">
        <v>15136</v>
      </c>
      <c r="AE204">
        <v>4.6536364845100502E-4</v>
      </c>
      <c r="AF204">
        <v>2.3268182422550199E-4</v>
      </c>
      <c r="AG204">
        <v>0.978495590500017</v>
      </c>
      <c r="AH204">
        <v>2</v>
      </c>
      <c r="AI204">
        <v>257021</v>
      </c>
      <c r="AJ204">
        <v>0.14503095077834111</v>
      </c>
      <c r="AK204">
        <v>0.2049793596632182</v>
      </c>
      <c r="AL204">
        <v>0.3831982600643527</v>
      </c>
      <c r="AM204">
        <v>0.26679142949408802</v>
      </c>
      <c r="AN204" t="s">
        <v>2774</v>
      </c>
      <c r="AO204">
        <v>20200818</v>
      </c>
      <c r="AP204">
        <v>40299</v>
      </c>
      <c r="AQ204">
        <v>686601</v>
      </c>
      <c r="AS204">
        <v>622</v>
      </c>
      <c r="AT204">
        <v>4252</v>
      </c>
      <c r="AU204">
        <v>147</v>
      </c>
      <c r="AV204">
        <v>1320</v>
      </c>
      <c r="AY204">
        <v>9233</v>
      </c>
      <c r="AZ204" t="s">
        <v>98</v>
      </c>
      <c r="BA204" t="s">
        <v>309</v>
      </c>
      <c r="BB204" t="s">
        <v>310</v>
      </c>
      <c r="BC204" t="s">
        <v>311</v>
      </c>
      <c r="BD204">
        <v>830</v>
      </c>
      <c r="BE204">
        <v>4252</v>
      </c>
      <c r="BF204" t="s">
        <v>310</v>
      </c>
      <c r="BH204">
        <v>37304</v>
      </c>
      <c r="BI204">
        <v>825</v>
      </c>
      <c r="BJ204">
        <v>5</v>
      </c>
      <c r="BM204">
        <v>45757</v>
      </c>
      <c r="BU204">
        <v>720</v>
      </c>
      <c r="BW204">
        <v>21</v>
      </c>
      <c r="BX204">
        <v>608</v>
      </c>
      <c r="BY204">
        <v>9476</v>
      </c>
      <c r="BZ204">
        <v>726900</v>
      </c>
      <c r="CA204">
        <v>726900</v>
      </c>
      <c r="CB204">
        <v>10084</v>
      </c>
      <c r="CC204">
        <v>726900</v>
      </c>
      <c r="CD204">
        <v>12</v>
      </c>
      <c r="CE204">
        <v>37</v>
      </c>
      <c r="CF204" t="s">
        <v>2775</v>
      </c>
      <c r="CG204">
        <v>0</v>
      </c>
      <c r="CH204">
        <v>0</v>
      </c>
      <c r="CI204">
        <v>0</v>
      </c>
      <c r="CJ204">
        <v>0</v>
      </c>
      <c r="CK204">
        <v>0</v>
      </c>
      <c r="CM204" t="s">
        <v>2776</v>
      </c>
      <c r="CN204" t="s">
        <v>368</v>
      </c>
      <c r="CO204">
        <v>0</v>
      </c>
    </row>
    <row r="205" spans="1:93" x14ac:dyDescent="0.2">
      <c r="A205" t="s">
        <v>2771</v>
      </c>
      <c r="B205" t="s">
        <v>2874</v>
      </c>
      <c r="C205" s="2">
        <f>P205/AD205*1000000</f>
        <v>0</v>
      </c>
      <c r="D205" s="2" t="e">
        <f>LN(C205)</f>
        <v>#NUM!</v>
      </c>
      <c r="E205">
        <v>10.477468027515959</v>
      </c>
      <c r="F205">
        <v>280.55238925968581</v>
      </c>
      <c r="G205">
        <v>302.97147817073733</v>
      </c>
      <c r="H205">
        <v>86.35454536382079</v>
      </c>
      <c r="I205">
        <v>93.265209351792095</v>
      </c>
      <c r="J205" t="s">
        <v>2875</v>
      </c>
      <c r="K205" t="s">
        <v>94</v>
      </c>
      <c r="L205" t="s">
        <v>95</v>
      </c>
      <c r="M205">
        <v>37.638866800000002</v>
      </c>
      <c r="N205">
        <v>-84.532893189999996</v>
      </c>
      <c r="O205">
        <v>96</v>
      </c>
      <c r="P205">
        <v>0</v>
      </c>
      <c r="Q205">
        <v>0</v>
      </c>
      <c r="R205">
        <v>96</v>
      </c>
      <c r="S205" t="s">
        <v>2876</v>
      </c>
      <c r="T205">
        <v>20586</v>
      </c>
      <c r="U205">
        <v>2016</v>
      </c>
      <c r="V205">
        <v>0.105491606941074</v>
      </c>
      <c r="W205">
        <v>77.170614999999998</v>
      </c>
      <c r="X205">
        <v>133900</v>
      </c>
      <c r="Y205">
        <v>9.6652134254750308E-3</v>
      </c>
      <c r="Z205">
        <v>47041.5</v>
      </c>
      <c r="AA205">
        <v>0.73358593958834595</v>
      </c>
      <c r="AB205">
        <v>2.4657668080399001E-2</v>
      </c>
      <c r="AC205">
        <v>0.36273896419881801</v>
      </c>
      <c r="AD205">
        <v>17614</v>
      </c>
      <c r="AE205">
        <v>6.5598981013386699E-3</v>
      </c>
      <c r="AF205">
        <v>8.3484068456935996E-4</v>
      </c>
      <c r="AG205">
        <v>0.96753530465672799</v>
      </c>
      <c r="AH205">
        <v>3</v>
      </c>
      <c r="AI205">
        <v>294250</v>
      </c>
      <c r="AJ205">
        <v>0.14360237892948169</v>
      </c>
      <c r="AK205">
        <v>0.19275785896346639</v>
      </c>
      <c r="AL205">
        <v>0.38436703483432461</v>
      </c>
      <c r="AM205">
        <v>0.27927272727272728</v>
      </c>
      <c r="AN205" t="s">
        <v>2774</v>
      </c>
      <c r="AO205">
        <v>20200818</v>
      </c>
      <c r="AP205">
        <v>40299</v>
      </c>
      <c r="AQ205">
        <v>686601</v>
      </c>
      <c r="AS205">
        <v>622</v>
      </c>
      <c r="AT205">
        <v>4252</v>
      </c>
      <c r="AU205">
        <v>147</v>
      </c>
      <c r="AV205">
        <v>1320</v>
      </c>
      <c r="AY205">
        <v>9233</v>
      </c>
      <c r="AZ205" t="s">
        <v>98</v>
      </c>
      <c r="BA205" t="s">
        <v>309</v>
      </c>
      <c r="BB205" t="s">
        <v>310</v>
      </c>
      <c r="BC205" t="s">
        <v>311</v>
      </c>
      <c r="BD205">
        <v>830</v>
      </c>
      <c r="BE205">
        <v>4252</v>
      </c>
      <c r="BF205" t="s">
        <v>310</v>
      </c>
      <c r="BH205">
        <v>37304</v>
      </c>
      <c r="BI205">
        <v>825</v>
      </c>
      <c r="BJ205">
        <v>5</v>
      </c>
      <c r="BM205">
        <v>45757</v>
      </c>
      <c r="BU205">
        <v>720</v>
      </c>
      <c r="BW205">
        <v>21</v>
      </c>
      <c r="BX205">
        <v>608</v>
      </c>
      <c r="BY205">
        <v>9476</v>
      </c>
      <c r="BZ205">
        <v>726900</v>
      </c>
      <c r="CA205">
        <v>726900</v>
      </c>
      <c r="CB205">
        <v>10084</v>
      </c>
      <c r="CC205">
        <v>726900</v>
      </c>
      <c r="CD205">
        <v>12</v>
      </c>
      <c r="CE205">
        <v>37</v>
      </c>
      <c r="CF205" t="s">
        <v>2775</v>
      </c>
      <c r="CG205">
        <v>0</v>
      </c>
      <c r="CH205">
        <v>0</v>
      </c>
      <c r="CI205">
        <v>0</v>
      </c>
      <c r="CJ205">
        <v>0</v>
      </c>
      <c r="CK205">
        <v>0</v>
      </c>
      <c r="CM205" t="s">
        <v>2776</v>
      </c>
      <c r="CN205" t="s">
        <v>368</v>
      </c>
      <c r="CO205">
        <v>0</v>
      </c>
    </row>
    <row r="206" spans="1:93" x14ac:dyDescent="0.2">
      <c r="A206" t="s">
        <v>2771</v>
      </c>
      <c r="B206" t="s">
        <v>2888</v>
      </c>
      <c r="C206" s="2">
        <f>P206/AD206*1000000</f>
        <v>0</v>
      </c>
      <c r="D206" s="2" t="e">
        <f>LN(C206)</f>
        <v>#NUM!</v>
      </c>
      <c r="E206">
        <v>10.82783091076603</v>
      </c>
      <c r="F206">
        <v>280.83472910487222</v>
      </c>
      <c r="G206">
        <v>304.52005665778131</v>
      </c>
      <c r="H206">
        <v>86.953375604702941</v>
      </c>
      <c r="I206">
        <v>93.347557522868954</v>
      </c>
      <c r="J206" t="s">
        <v>2889</v>
      </c>
      <c r="K206" t="s">
        <v>94</v>
      </c>
      <c r="L206" t="s">
        <v>95</v>
      </c>
      <c r="M206">
        <v>37.058427569999999</v>
      </c>
      <c r="N206">
        <v>-88.994276970000001</v>
      </c>
      <c r="O206">
        <v>38</v>
      </c>
      <c r="P206">
        <v>0</v>
      </c>
      <c r="Q206">
        <v>0</v>
      </c>
      <c r="R206">
        <v>38</v>
      </c>
      <c r="S206" t="s">
        <v>2890</v>
      </c>
      <c r="T206">
        <v>21433</v>
      </c>
      <c r="U206">
        <v>2016</v>
      </c>
      <c r="V206">
        <v>5.1765814085272498E-2</v>
      </c>
      <c r="W206">
        <v>95.184385000000006</v>
      </c>
      <c r="X206">
        <v>136743.11111111101</v>
      </c>
      <c r="Y206">
        <v>2.1202661944805301E-2</v>
      </c>
      <c r="Z206">
        <v>42120.118518518502</v>
      </c>
      <c r="AA206">
        <v>0.77321052590703798</v>
      </c>
      <c r="AB206">
        <v>2.2948083751760599E-2</v>
      </c>
      <c r="AC206">
        <v>0.14475537449721701</v>
      </c>
      <c r="AD206">
        <v>10766</v>
      </c>
      <c r="AE206">
        <v>2.9224967946972899E-3</v>
      </c>
      <c r="AF206">
        <v>3.16522975161439E-3</v>
      </c>
      <c r="AG206">
        <v>0.960357184368266</v>
      </c>
      <c r="AH206">
        <v>3</v>
      </c>
      <c r="AI206">
        <v>148144</v>
      </c>
      <c r="AJ206">
        <v>0.1742088778485798</v>
      </c>
      <c r="AK206">
        <v>0.18310562695755481</v>
      </c>
      <c r="AL206">
        <v>0.36565773841667559</v>
      </c>
      <c r="AM206">
        <v>0.27702775677718983</v>
      </c>
      <c r="AN206" t="s">
        <v>2774</v>
      </c>
      <c r="AO206">
        <v>20200818</v>
      </c>
      <c r="AP206">
        <v>40299</v>
      </c>
      <c r="AQ206">
        <v>686601</v>
      </c>
      <c r="AS206">
        <v>622</v>
      </c>
      <c r="AT206">
        <v>4252</v>
      </c>
      <c r="AU206">
        <v>147</v>
      </c>
      <c r="AV206">
        <v>1320</v>
      </c>
      <c r="AY206">
        <v>9233</v>
      </c>
      <c r="AZ206" t="s">
        <v>98</v>
      </c>
      <c r="BA206" t="s">
        <v>309</v>
      </c>
      <c r="BB206" t="s">
        <v>310</v>
      </c>
      <c r="BC206" t="s">
        <v>311</v>
      </c>
      <c r="BD206">
        <v>830</v>
      </c>
      <c r="BE206">
        <v>4252</v>
      </c>
      <c r="BF206" t="s">
        <v>310</v>
      </c>
      <c r="BH206">
        <v>37304</v>
      </c>
      <c r="BI206">
        <v>825</v>
      </c>
      <c r="BJ206">
        <v>5</v>
      </c>
      <c r="BM206">
        <v>45757</v>
      </c>
      <c r="BU206">
        <v>720</v>
      </c>
      <c r="BW206">
        <v>21</v>
      </c>
      <c r="BX206">
        <v>608</v>
      </c>
      <c r="BY206">
        <v>9476</v>
      </c>
      <c r="BZ206">
        <v>726900</v>
      </c>
      <c r="CA206">
        <v>726900</v>
      </c>
      <c r="CB206">
        <v>10084</v>
      </c>
      <c r="CC206">
        <v>726900</v>
      </c>
      <c r="CD206">
        <v>12</v>
      </c>
      <c r="CE206">
        <v>37</v>
      </c>
      <c r="CF206" t="s">
        <v>2775</v>
      </c>
      <c r="CG206">
        <v>0</v>
      </c>
      <c r="CH206">
        <v>0</v>
      </c>
      <c r="CI206">
        <v>0</v>
      </c>
      <c r="CJ206">
        <v>0</v>
      </c>
      <c r="CK206">
        <v>0</v>
      </c>
      <c r="CM206" t="s">
        <v>2776</v>
      </c>
      <c r="CN206" t="s">
        <v>368</v>
      </c>
      <c r="CO206">
        <v>0</v>
      </c>
    </row>
    <row r="207" spans="1:93" x14ac:dyDescent="0.2">
      <c r="A207" t="s">
        <v>2771</v>
      </c>
      <c r="B207" t="s">
        <v>2907</v>
      </c>
      <c r="C207" s="2">
        <f>P207/AD207*1000000</f>
        <v>0</v>
      </c>
      <c r="D207" s="2" t="e">
        <f>LN(C207)</f>
        <v>#NUM!</v>
      </c>
      <c r="E207">
        <v>10.41559063235333</v>
      </c>
      <c r="F207">
        <v>280.37190387504842</v>
      </c>
      <c r="G207">
        <v>302.85193374963711</v>
      </c>
      <c r="H207">
        <v>87.951623411883247</v>
      </c>
      <c r="I207">
        <v>94.165050226058426</v>
      </c>
      <c r="J207" t="s">
        <v>2908</v>
      </c>
      <c r="K207" t="s">
        <v>94</v>
      </c>
      <c r="L207" t="s">
        <v>95</v>
      </c>
      <c r="M207">
        <v>37.626809229999999</v>
      </c>
      <c r="N207">
        <v>-84.863377900000003</v>
      </c>
      <c r="O207">
        <v>177</v>
      </c>
      <c r="P207">
        <v>0</v>
      </c>
      <c r="Q207">
        <v>0</v>
      </c>
      <c r="R207">
        <v>177</v>
      </c>
      <c r="S207" t="s">
        <v>2909</v>
      </c>
      <c r="T207">
        <v>20615</v>
      </c>
      <c r="U207">
        <v>2016</v>
      </c>
      <c r="V207">
        <v>9.9741921095580305E-2</v>
      </c>
      <c r="W207">
        <v>136.94003749999999</v>
      </c>
      <c r="X207">
        <v>106900</v>
      </c>
      <c r="Y207">
        <v>3.9089473842825302E-2</v>
      </c>
      <c r="Z207">
        <v>40625.25</v>
      </c>
      <c r="AA207">
        <v>0.730174533188368</v>
      </c>
      <c r="AB207">
        <v>1.4223218514186399E-2</v>
      </c>
      <c r="AC207">
        <v>0.36080402126721001</v>
      </c>
      <c r="AD207">
        <v>30405</v>
      </c>
      <c r="AE207">
        <v>7.3371751122752104E-3</v>
      </c>
      <c r="AF207">
        <v>6.6923026510428999E-3</v>
      </c>
      <c r="AG207">
        <v>0.93128327765725805</v>
      </c>
      <c r="AH207">
        <v>4</v>
      </c>
      <c r="AI207">
        <v>511655</v>
      </c>
      <c r="AJ207">
        <v>0.1571058623486529</v>
      </c>
      <c r="AK207">
        <v>0.17919496535751631</v>
      </c>
      <c r="AL207">
        <v>0.40405351262080902</v>
      </c>
      <c r="AM207">
        <v>0.25964565967302178</v>
      </c>
      <c r="AN207" t="s">
        <v>2774</v>
      </c>
      <c r="AO207">
        <v>20200818</v>
      </c>
      <c r="AP207">
        <v>40299</v>
      </c>
      <c r="AQ207">
        <v>686601</v>
      </c>
      <c r="AS207">
        <v>622</v>
      </c>
      <c r="AT207">
        <v>4252</v>
      </c>
      <c r="AU207">
        <v>147</v>
      </c>
      <c r="AV207">
        <v>1320</v>
      </c>
      <c r="AY207">
        <v>9233</v>
      </c>
      <c r="AZ207" t="s">
        <v>98</v>
      </c>
      <c r="BA207" t="s">
        <v>309</v>
      </c>
      <c r="BB207" t="s">
        <v>310</v>
      </c>
      <c r="BC207" t="s">
        <v>311</v>
      </c>
      <c r="BD207">
        <v>830</v>
      </c>
      <c r="BE207">
        <v>4252</v>
      </c>
      <c r="BF207" t="s">
        <v>310</v>
      </c>
      <c r="BH207">
        <v>37304</v>
      </c>
      <c r="BI207">
        <v>825</v>
      </c>
      <c r="BJ207">
        <v>5</v>
      </c>
      <c r="BM207">
        <v>45757</v>
      </c>
      <c r="BU207">
        <v>720</v>
      </c>
      <c r="BW207">
        <v>21</v>
      </c>
      <c r="BX207">
        <v>608</v>
      </c>
      <c r="BY207">
        <v>9476</v>
      </c>
      <c r="BZ207">
        <v>726900</v>
      </c>
      <c r="CA207">
        <v>726900</v>
      </c>
      <c r="CB207">
        <v>10084</v>
      </c>
      <c r="CC207">
        <v>726900</v>
      </c>
      <c r="CD207">
        <v>12</v>
      </c>
      <c r="CE207">
        <v>37</v>
      </c>
      <c r="CF207" t="s">
        <v>2775</v>
      </c>
      <c r="CG207">
        <v>0</v>
      </c>
      <c r="CH207">
        <v>0</v>
      </c>
      <c r="CI207">
        <v>0</v>
      </c>
      <c r="CJ207">
        <v>0</v>
      </c>
      <c r="CK207">
        <v>0</v>
      </c>
      <c r="CM207" t="s">
        <v>2776</v>
      </c>
      <c r="CN207" t="s">
        <v>368</v>
      </c>
      <c r="CO207">
        <v>0</v>
      </c>
    </row>
    <row r="208" spans="1:93" x14ac:dyDescent="0.2">
      <c r="A208" t="s">
        <v>2771</v>
      </c>
      <c r="B208" t="s">
        <v>2910</v>
      </c>
      <c r="C208" s="2">
        <f>P208/AD208*1000000</f>
        <v>0</v>
      </c>
      <c r="D208" s="2" t="e">
        <f>LN(C208)</f>
        <v>#NUM!</v>
      </c>
      <c r="E208">
        <v>10.708666890910621</v>
      </c>
      <c r="F208">
        <v>278.88977360407807</v>
      </c>
      <c r="G208">
        <v>302.43801260286261</v>
      </c>
      <c r="H208">
        <v>87.989025392962176</v>
      </c>
      <c r="I208">
        <v>93.151199398433306</v>
      </c>
      <c r="J208" t="s">
        <v>2911</v>
      </c>
      <c r="K208" t="s">
        <v>94</v>
      </c>
      <c r="L208" t="s">
        <v>95</v>
      </c>
      <c r="M208">
        <v>38.69158994</v>
      </c>
      <c r="N208">
        <v>-84.085324439999994</v>
      </c>
      <c r="O208">
        <v>37</v>
      </c>
      <c r="P208">
        <v>0</v>
      </c>
      <c r="Q208">
        <v>0</v>
      </c>
      <c r="R208">
        <v>37</v>
      </c>
      <c r="S208" t="s">
        <v>2912</v>
      </c>
      <c r="T208">
        <v>20871</v>
      </c>
      <c r="U208">
        <v>2016</v>
      </c>
      <c r="V208">
        <v>0.13279446100235101</v>
      </c>
      <c r="W208">
        <v>37.926902499999997</v>
      </c>
      <c r="X208">
        <v>112575</v>
      </c>
      <c r="Y208">
        <v>2.1052631578947399E-4</v>
      </c>
      <c r="Z208">
        <v>39060</v>
      </c>
      <c r="AA208">
        <v>0.79040537603064398</v>
      </c>
      <c r="AB208">
        <v>1.30794952879191E-2</v>
      </c>
      <c r="AC208">
        <v>0.33560430729234503</v>
      </c>
      <c r="AD208">
        <v>9256</v>
      </c>
      <c r="AE208">
        <v>4.58610410456318E-4</v>
      </c>
      <c r="AF208">
        <v>0</v>
      </c>
      <c r="AG208">
        <v>0.98878972712680602</v>
      </c>
      <c r="AH208">
        <v>2</v>
      </c>
      <c r="AI208">
        <v>151731</v>
      </c>
      <c r="AJ208">
        <v>0.13933869809069999</v>
      </c>
      <c r="AK208">
        <v>0.20953529601729379</v>
      </c>
      <c r="AL208">
        <v>0.38611753695685119</v>
      </c>
      <c r="AM208">
        <v>0.26500846893515501</v>
      </c>
      <c r="AN208" t="s">
        <v>2774</v>
      </c>
      <c r="AO208">
        <v>20200818</v>
      </c>
      <c r="AP208">
        <v>40299</v>
      </c>
      <c r="AQ208">
        <v>686601</v>
      </c>
      <c r="AS208">
        <v>622</v>
      </c>
      <c r="AT208">
        <v>4252</v>
      </c>
      <c r="AU208">
        <v>147</v>
      </c>
      <c r="AV208">
        <v>1320</v>
      </c>
      <c r="AY208">
        <v>9233</v>
      </c>
      <c r="AZ208" t="s">
        <v>98</v>
      </c>
      <c r="BA208" t="s">
        <v>309</v>
      </c>
      <c r="BB208" t="s">
        <v>310</v>
      </c>
      <c r="BC208" t="s">
        <v>311</v>
      </c>
      <c r="BD208">
        <v>830</v>
      </c>
      <c r="BE208">
        <v>4252</v>
      </c>
      <c r="BF208" t="s">
        <v>310</v>
      </c>
      <c r="BH208">
        <v>37304</v>
      </c>
      <c r="BI208">
        <v>825</v>
      </c>
      <c r="BJ208">
        <v>5</v>
      </c>
      <c r="BM208">
        <v>45757</v>
      </c>
      <c r="BU208">
        <v>720</v>
      </c>
      <c r="BW208">
        <v>21</v>
      </c>
      <c r="BX208">
        <v>608</v>
      </c>
      <c r="BY208">
        <v>9476</v>
      </c>
      <c r="BZ208">
        <v>726900</v>
      </c>
      <c r="CA208">
        <v>726900</v>
      </c>
      <c r="CB208">
        <v>10084</v>
      </c>
      <c r="CC208">
        <v>726900</v>
      </c>
      <c r="CD208">
        <v>12</v>
      </c>
      <c r="CE208">
        <v>37</v>
      </c>
      <c r="CF208" t="s">
        <v>2775</v>
      </c>
      <c r="CG208">
        <v>0</v>
      </c>
      <c r="CH208">
        <v>0</v>
      </c>
      <c r="CI208">
        <v>0</v>
      </c>
      <c r="CJ208">
        <v>0</v>
      </c>
      <c r="CK208">
        <v>0</v>
      </c>
      <c r="CM208" t="s">
        <v>2776</v>
      </c>
      <c r="CN208" t="s">
        <v>368</v>
      </c>
      <c r="CO208">
        <v>0</v>
      </c>
    </row>
    <row r="209" spans="1:93" x14ac:dyDescent="0.2">
      <c r="A209" t="s">
        <v>2771</v>
      </c>
      <c r="B209" t="s">
        <v>2913</v>
      </c>
      <c r="C209" s="2">
        <f>P209/AD209*1000000</f>
        <v>0</v>
      </c>
      <c r="D209" s="2" t="e">
        <f>LN(C209)</f>
        <v>#NUM!</v>
      </c>
      <c r="E209">
        <v>9.8739498203487326</v>
      </c>
      <c r="F209">
        <v>280.87836203229131</v>
      </c>
      <c r="G209">
        <v>302.18878351228062</v>
      </c>
      <c r="H209">
        <v>85.96546048288107</v>
      </c>
      <c r="I209">
        <v>94.547343410838977</v>
      </c>
      <c r="J209" t="s">
        <v>2914</v>
      </c>
      <c r="K209" t="s">
        <v>94</v>
      </c>
      <c r="L209" t="s">
        <v>95</v>
      </c>
      <c r="M209">
        <v>37.523331679999998</v>
      </c>
      <c r="N209">
        <v>-83.319591610000003</v>
      </c>
      <c r="O209">
        <v>33</v>
      </c>
      <c r="P209">
        <v>0</v>
      </c>
      <c r="Q209">
        <v>0</v>
      </c>
      <c r="R209">
        <v>33</v>
      </c>
      <c r="S209" t="s">
        <v>2915</v>
      </c>
      <c r="T209">
        <v>21241</v>
      </c>
      <c r="U209">
        <v>2016</v>
      </c>
      <c r="V209">
        <v>0.32817934213283101</v>
      </c>
      <c r="W209">
        <v>19.212126600000001</v>
      </c>
      <c r="X209">
        <v>42638.080000000002</v>
      </c>
      <c r="Y209">
        <v>1.9202766166383201E-3</v>
      </c>
      <c r="Z209">
        <v>22893.628571428599</v>
      </c>
      <c r="AA209">
        <v>0.88863858183507904</v>
      </c>
      <c r="AB209">
        <v>1.77039111191401E-3</v>
      </c>
      <c r="AC209">
        <v>0.328763327195435</v>
      </c>
      <c r="AD209">
        <v>12720</v>
      </c>
      <c r="AE209">
        <v>8.3099990967392204E-4</v>
      </c>
      <c r="AF209">
        <v>2.7097823141541001E-4</v>
      </c>
      <c r="AG209">
        <v>0.99450281072867797</v>
      </c>
      <c r="AH209">
        <v>2</v>
      </c>
      <c r="AI209">
        <v>260293</v>
      </c>
      <c r="AJ209">
        <v>0.1331537920727795</v>
      </c>
      <c r="AK209">
        <v>0.1854256549350155</v>
      </c>
      <c r="AL209">
        <v>0.4048476140349529</v>
      </c>
      <c r="AM209">
        <v>0.27657293895725199</v>
      </c>
      <c r="AN209" t="s">
        <v>2774</v>
      </c>
      <c r="AO209">
        <v>20200818</v>
      </c>
      <c r="AP209">
        <v>40299</v>
      </c>
      <c r="AQ209">
        <v>686601</v>
      </c>
      <c r="AS209">
        <v>622</v>
      </c>
      <c r="AT209">
        <v>4252</v>
      </c>
      <c r="AU209">
        <v>147</v>
      </c>
      <c r="AV209">
        <v>1320</v>
      </c>
      <c r="AY209">
        <v>9233</v>
      </c>
      <c r="AZ209" t="s">
        <v>98</v>
      </c>
      <c r="BA209" t="s">
        <v>309</v>
      </c>
      <c r="BB209" t="s">
        <v>310</v>
      </c>
      <c r="BC209" t="s">
        <v>311</v>
      </c>
      <c r="BD209">
        <v>830</v>
      </c>
      <c r="BE209">
        <v>4252</v>
      </c>
      <c r="BF209" t="s">
        <v>310</v>
      </c>
      <c r="BH209">
        <v>37304</v>
      </c>
      <c r="BI209">
        <v>825</v>
      </c>
      <c r="BJ209">
        <v>5</v>
      </c>
      <c r="BM209">
        <v>45757</v>
      </c>
      <c r="BU209">
        <v>720</v>
      </c>
      <c r="BW209">
        <v>21</v>
      </c>
      <c r="BX209">
        <v>608</v>
      </c>
      <c r="BY209">
        <v>9476</v>
      </c>
      <c r="BZ209">
        <v>726900</v>
      </c>
      <c r="CA209">
        <v>726900</v>
      </c>
      <c r="CB209">
        <v>10084</v>
      </c>
      <c r="CC209">
        <v>726900</v>
      </c>
      <c r="CD209">
        <v>12</v>
      </c>
      <c r="CE209">
        <v>37</v>
      </c>
      <c r="CF209" t="s">
        <v>2775</v>
      </c>
      <c r="CG209">
        <v>0</v>
      </c>
      <c r="CH209">
        <v>0</v>
      </c>
      <c r="CI209">
        <v>0</v>
      </c>
      <c r="CJ209">
        <v>0</v>
      </c>
      <c r="CK209">
        <v>0</v>
      </c>
      <c r="CM209" t="s">
        <v>2776</v>
      </c>
      <c r="CN209" t="s">
        <v>368</v>
      </c>
      <c r="CO209">
        <v>0</v>
      </c>
    </row>
    <row r="210" spans="1:93" x14ac:dyDescent="0.2">
      <c r="A210" t="s">
        <v>2771</v>
      </c>
      <c r="B210" t="s">
        <v>2924</v>
      </c>
      <c r="C210" s="2">
        <f>P210/AD210*1000000</f>
        <v>0</v>
      </c>
      <c r="D210" s="2" t="e">
        <f>LN(C210)</f>
        <v>#NUM!</v>
      </c>
      <c r="E210">
        <v>10.45303589800665</v>
      </c>
      <c r="F210">
        <v>282.00457040600929</v>
      </c>
      <c r="G210">
        <v>304.72137337171341</v>
      </c>
      <c r="H210">
        <v>86.316354780714363</v>
      </c>
      <c r="I210">
        <v>92.634867680383692</v>
      </c>
      <c r="J210" t="s">
        <v>2925</v>
      </c>
      <c r="K210" t="s">
        <v>94</v>
      </c>
      <c r="L210" t="s">
        <v>95</v>
      </c>
      <c r="M210">
        <v>37.147491289999998</v>
      </c>
      <c r="N210">
        <v>-87.869482140000002</v>
      </c>
      <c r="O210">
        <v>59</v>
      </c>
      <c r="P210">
        <v>0</v>
      </c>
      <c r="Q210">
        <v>0</v>
      </c>
      <c r="R210">
        <v>59</v>
      </c>
      <c r="S210" t="s">
        <v>2926</v>
      </c>
      <c r="T210">
        <v>21944</v>
      </c>
      <c r="U210">
        <v>2016</v>
      </c>
      <c r="V210">
        <v>0.119878882568171</v>
      </c>
      <c r="W210">
        <v>29.607975</v>
      </c>
      <c r="X210">
        <v>93650</v>
      </c>
      <c r="Y210">
        <v>3.8924155730666599E-2</v>
      </c>
      <c r="Z210">
        <v>46437.5</v>
      </c>
      <c r="AA210">
        <v>0.73969033809425</v>
      </c>
      <c r="AB210">
        <v>9.0060049013004594E-3</v>
      </c>
      <c r="AC210">
        <v>0.232783587062382</v>
      </c>
      <c r="AD210">
        <v>12727</v>
      </c>
      <c r="AE210">
        <v>0</v>
      </c>
      <c r="AF210">
        <v>0</v>
      </c>
      <c r="AG210">
        <v>0.949274773095652</v>
      </c>
      <c r="AH210">
        <v>2</v>
      </c>
      <c r="AI210">
        <v>231703</v>
      </c>
      <c r="AJ210">
        <v>0.18141327475259281</v>
      </c>
      <c r="AK210">
        <v>0.18149096041052551</v>
      </c>
      <c r="AL210">
        <v>0.35568378484525448</v>
      </c>
      <c r="AM210">
        <v>0.2814119799916272</v>
      </c>
      <c r="AN210" t="s">
        <v>2774</v>
      </c>
      <c r="AO210">
        <v>20200818</v>
      </c>
      <c r="AP210">
        <v>40299</v>
      </c>
      <c r="AQ210">
        <v>686601</v>
      </c>
      <c r="AS210">
        <v>622</v>
      </c>
      <c r="AT210">
        <v>4252</v>
      </c>
      <c r="AU210">
        <v>147</v>
      </c>
      <c r="AV210">
        <v>1320</v>
      </c>
      <c r="AY210">
        <v>9233</v>
      </c>
      <c r="AZ210" t="s">
        <v>98</v>
      </c>
      <c r="BA210" t="s">
        <v>309</v>
      </c>
      <c r="BB210" t="s">
        <v>310</v>
      </c>
      <c r="BC210" t="s">
        <v>311</v>
      </c>
      <c r="BD210">
        <v>830</v>
      </c>
      <c r="BE210">
        <v>4252</v>
      </c>
      <c r="BF210" t="s">
        <v>310</v>
      </c>
      <c r="BH210">
        <v>37304</v>
      </c>
      <c r="BI210">
        <v>825</v>
      </c>
      <c r="BJ210">
        <v>5</v>
      </c>
      <c r="BM210">
        <v>45757</v>
      </c>
      <c r="BU210">
        <v>720</v>
      </c>
      <c r="BW210">
        <v>21</v>
      </c>
      <c r="BX210">
        <v>608</v>
      </c>
      <c r="BY210">
        <v>9476</v>
      </c>
      <c r="BZ210">
        <v>726900</v>
      </c>
      <c r="CA210">
        <v>726900</v>
      </c>
      <c r="CB210">
        <v>10084</v>
      </c>
      <c r="CC210">
        <v>726900</v>
      </c>
      <c r="CD210">
        <v>12</v>
      </c>
      <c r="CE210">
        <v>37</v>
      </c>
      <c r="CF210" t="s">
        <v>2775</v>
      </c>
      <c r="CG210">
        <v>0</v>
      </c>
      <c r="CH210">
        <v>0</v>
      </c>
      <c r="CI210">
        <v>0</v>
      </c>
      <c r="CJ210">
        <v>0</v>
      </c>
      <c r="CK210">
        <v>0</v>
      </c>
      <c r="CM210" t="s">
        <v>2776</v>
      </c>
      <c r="CN210" t="s">
        <v>368</v>
      </c>
      <c r="CO210">
        <v>0</v>
      </c>
    </row>
    <row r="211" spans="1:93" x14ac:dyDescent="0.2">
      <c r="A211" t="s">
        <v>2771</v>
      </c>
      <c r="B211" t="s">
        <v>2954</v>
      </c>
      <c r="C211" s="2">
        <f>P211/AD211*1000000</f>
        <v>0</v>
      </c>
      <c r="D211" s="2" t="e">
        <f>LN(C211)</f>
        <v>#NUM!</v>
      </c>
      <c r="E211">
        <v>10.87615653085928</v>
      </c>
      <c r="F211">
        <v>281.60449211926982</v>
      </c>
      <c r="G211">
        <v>304.24795336925638</v>
      </c>
      <c r="H211">
        <v>87.877804868260498</v>
      </c>
      <c r="I211">
        <v>94.067332027500882</v>
      </c>
      <c r="J211" t="s">
        <v>2955</v>
      </c>
      <c r="K211" t="s">
        <v>94</v>
      </c>
      <c r="L211" t="s">
        <v>95</v>
      </c>
      <c r="M211">
        <v>36.838115199999997</v>
      </c>
      <c r="N211">
        <v>-87.17878374</v>
      </c>
      <c r="O211">
        <v>38</v>
      </c>
      <c r="P211">
        <v>0</v>
      </c>
      <c r="Q211">
        <v>0</v>
      </c>
      <c r="R211">
        <v>38</v>
      </c>
      <c r="S211" t="s">
        <v>2956</v>
      </c>
      <c r="T211">
        <v>21718</v>
      </c>
      <c r="U211">
        <v>2016</v>
      </c>
      <c r="V211">
        <v>0.16637946628035299</v>
      </c>
      <c r="W211">
        <v>26.933456</v>
      </c>
      <c r="X211">
        <v>97526.666666666701</v>
      </c>
      <c r="Y211">
        <v>8.1911119636806598E-2</v>
      </c>
      <c r="Z211">
        <v>38544.400000000001</v>
      </c>
      <c r="AA211">
        <v>0.68741800136374598</v>
      </c>
      <c r="AB211">
        <v>2.8016880438026501E-2</v>
      </c>
      <c r="AC211">
        <v>0.375021114025061</v>
      </c>
      <c r="AD211">
        <v>11846</v>
      </c>
      <c r="AE211">
        <v>4.3811610076670401E-4</v>
      </c>
      <c r="AF211">
        <v>6.0340535696505105E-4</v>
      </c>
      <c r="AG211">
        <v>0.87496477813778395</v>
      </c>
      <c r="AH211">
        <v>2</v>
      </c>
      <c r="AI211">
        <v>219943</v>
      </c>
      <c r="AJ211">
        <v>0.14339624357219821</v>
      </c>
      <c r="AK211">
        <v>0.22671328480560871</v>
      </c>
      <c r="AL211">
        <v>0.38319473681817562</v>
      </c>
      <c r="AM211">
        <v>0.24669573480401741</v>
      </c>
      <c r="AN211" t="s">
        <v>2774</v>
      </c>
      <c r="AO211">
        <v>20200818</v>
      </c>
      <c r="AP211">
        <v>40299</v>
      </c>
      <c r="AQ211">
        <v>686601</v>
      </c>
      <c r="AS211">
        <v>622</v>
      </c>
      <c r="AT211">
        <v>4252</v>
      </c>
      <c r="AU211">
        <v>147</v>
      </c>
      <c r="AV211">
        <v>1320</v>
      </c>
      <c r="AY211">
        <v>9233</v>
      </c>
      <c r="AZ211" t="s">
        <v>98</v>
      </c>
      <c r="BA211" t="s">
        <v>309</v>
      </c>
      <c r="BB211" t="s">
        <v>310</v>
      </c>
      <c r="BC211" t="s">
        <v>311</v>
      </c>
      <c r="BD211">
        <v>830</v>
      </c>
      <c r="BE211">
        <v>4252</v>
      </c>
      <c r="BF211" t="s">
        <v>310</v>
      </c>
      <c r="BH211">
        <v>37304</v>
      </c>
      <c r="BI211">
        <v>825</v>
      </c>
      <c r="BJ211">
        <v>5</v>
      </c>
      <c r="BM211">
        <v>45757</v>
      </c>
      <c r="BU211">
        <v>720</v>
      </c>
      <c r="BW211">
        <v>21</v>
      </c>
      <c r="BX211">
        <v>608</v>
      </c>
      <c r="BY211">
        <v>9476</v>
      </c>
      <c r="BZ211">
        <v>726900</v>
      </c>
      <c r="CA211">
        <v>726900</v>
      </c>
      <c r="CB211">
        <v>10084</v>
      </c>
      <c r="CC211">
        <v>726900</v>
      </c>
      <c r="CD211">
        <v>12</v>
      </c>
      <c r="CE211">
        <v>37</v>
      </c>
      <c r="CF211" t="s">
        <v>2775</v>
      </c>
      <c r="CG211">
        <v>0</v>
      </c>
      <c r="CH211">
        <v>0</v>
      </c>
      <c r="CI211">
        <v>0</v>
      </c>
      <c r="CJ211">
        <v>0</v>
      </c>
      <c r="CK211">
        <v>0</v>
      </c>
      <c r="CM211" t="s">
        <v>2776</v>
      </c>
      <c r="CN211" t="s">
        <v>368</v>
      </c>
      <c r="CO211">
        <v>0</v>
      </c>
    </row>
    <row r="212" spans="1:93" x14ac:dyDescent="0.2">
      <c r="A212" t="s">
        <v>2771</v>
      </c>
      <c r="B212" t="s">
        <v>2957</v>
      </c>
      <c r="C212" s="2">
        <f>P212/AD212*1000000</f>
        <v>0</v>
      </c>
      <c r="D212" s="2" t="e">
        <f>LN(C212)</f>
        <v>#NUM!</v>
      </c>
      <c r="E212">
        <v>10.37396088687797</v>
      </c>
      <c r="F212">
        <v>281.94449137050009</v>
      </c>
      <c r="G212">
        <v>304.62013975869399</v>
      </c>
      <c r="H212">
        <v>86.660985948202153</v>
      </c>
      <c r="I212">
        <v>93.739706473746878</v>
      </c>
      <c r="J212" t="s">
        <v>2958</v>
      </c>
      <c r="K212" t="s">
        <v>94</v>
      </c>
      <c r="L212" t="s">
        <v>95</v>
      </c>
      <c r="M212">
        <v>36.807670170000002</v>
      </c>
      <c r="N212">
        <v>-87.873336559999998</v>
      </c>
      <c r="O212">
        <v>61</v>
      </c>
      <c r="P212">
        <v>0</v>
      </c>
      <c r="Q212">
        <v>0</v>
      </c>
      <c r="R212">
        <v>61</v>
      </c>
      <c r="S212" t="s">
        <v>2959</v>
      </c>
      <c r="T212">
        <v>21754</v>
      </c>
      <c r="U212">
        <v>2016</v>
      </c>
      <c r="V212">
        <v>8.4882497369344098E-2</v>
      </c>
      <c r="W212">
        <v>46.536079999999998</v>
      </c>
      <c r="X212">
        <v>118200</v>
      </c>
      <c r="Y212">
        <v>8.7965089572806604E-2</v>
      </c>
      <c r="Z212">
        <v>45140</v>
      </c>
      <c r="AA212">
        <v>0.80559062218214605</v>
      </c>
      <c r="AB212">
        <v>1.9675394273464999E-2</v>
      </c>
      <c r="AC212">
        <v>0.237616903359889</v>
      </c>
      <c r="AD212">
        <v>13062</v>
      </c>
      <c r="AE212">
        <v>4.8231511254019296E-3</v>
      </c>
      <c r="AF212">
        <v>0</v>
      </c>
      <c r="AG212">
        <v>0.89924973204715997</v>
      </c>
      <c r="AH212">
        <v>3</v>
      </c>
      <c r="AI212">
        <v>246899</v>
      </c>
      <c r="AJ212">
        <v>0.18675652797297679</v>
      </c>
      <c r="AK212">
        <v>0.18364999453217709</v>
      </c>
      <c r="AL212">
        <v>0.33936143929299017</v>
      </c>
      <c r="AM212">
        <v>0.29023203820185578</v>
      </c>
      <c r="AN212" t="s">
        <v>2774</v>
      </c>
      <c r="AO212">
        <v>20200818</v>
      </c>
      <c r="AP212">
        <v>40299</v>
      </c>
      <c r="AQ212">
        <v>686601</v>
      </c>
      <c r="AS212">
        <v>622</v>
      </c>
      <c r="AT212">
        <v>4252</v>
      </c>
      <c r="AU212">
        <v>147</v>
      </c>
      <c r="AV212">
        <v>1320</v>
      </c>
      <c r="AY212">
        <v>9233</v>
      </c>
      <c r="AZ212" t="s">
        <v>98</v>
      </c>
      <c r="BA212" t="s">
        <v>309</v>
      </c>
      <c r="BB212" t="s">
        <v>310</v>
      </c>
      <c r="BC212" t="s">
        <v>311</v>
      </c>
      <c r="BD212">
        <v>830</v>
      </c>
      <c r="BE212">
        <v>4252</v>
      </c>
      <c r="BF212" t="s">
        <v>310</v>
      </c>
      <c r="BH212">
        <v>37304</v>
      </c>
      <c r="BI212">
        <v>825</v>
      </c>
      <c r="BJ212">
        <v>5</v>
      </c>
      <c r="BM212">
        <v>45757</v>
      </c>
      <c r="BU212">
        <v>720</v>
      </c>
      <c r="BW212">
        <v>21</v>
      </c>
      <c r="BX212">
        <v>608</v>
      </c>
      <c r="BY212">
        <v>9476</v>
      </c>
      <c r="BZ212">
        <v>726900</v>
      </c>
      <c r="CA212">
        <v>726900</v>
      </c>
      <c r="CB212">
        <v>10084</v>
      </c>
      <c r="CC212">
        <v>726900</v>
      </c>
      <c r="CD212">
        <v>12</v>
      </c>
      <c r="CE212">
        <v>37</v>
      </c>
      <c r="CF212" t="s">
        <v>2775</v>
      </c>
      <c r="CG212">
        <v>0</v>
      </c>
      <c r="CH212">
        <v>0</v>
      </c>
      <c r="CI212">
        <v>0</v>
      </c>
      <c r="CJ212">
        <v>0</v>
      </c>
      <c r="CK212">
        <v>0</v>
      </c>
      <c r="CM212" t="s">
        <v>2776</v>
      </c>
      <c r="CN212" t="s">
        <v>368</v>
      </c>
      <c r="CO212">
        <v>0</v>
      </c>
    </row>
    <row r="213" spans="1:93" x14ac:dyDescent="0.2">
      <c r="A213" t="s">
        <v>2771</v>
      </c>
      <c r="B213" t="s">
        <v>2960</v>
      </c>
      <c r="C213" s="2">
        <f>P213/AD213*1000000</f>
        <v>0</v>
      </c>
      <c r="D213" s="2" t="e">
        <f>LN(C213)</f>
        <v>#NUM!</v>
      </c>
      <c r="E213">
        <v>10.76306568819127</v>
      </c>
      <c r="F213">
        <v>278.92493539764479</v>
      </c>
      <c r="G213">
        <v>302.8155716041951</v>
      </c>
      <c r="H213">
        <v>88.649869744349317</v>
      </c>
      <c r="I213">
        <v>93.606644392938591</v>
      </c>
      <c r="J213" t="s">
        <v>2961</v>
      </c>
      <c r="K213" t="s">
        <v>94</v>
      </c>
      <c r="L213" t="s">
        <v>95</v>
      </c>
      <c r="M213">
        <v>38.610564869999997</v>
      </c>
      <c r="N213">
        <v>-85.337759719999994</v>
      </c>
      <c r="O213">
        <v>36</v>
      </c>
      <c r="P213">
        <v>0</v>
      </c>
      <c r="Q213">
        <v>0</v>
      </c>
      <c r="R213">
        <v>36</v>
      </c>
      <c r="S213" t="s">
        <v>2962</v>
      </c>
      <c r="T213">
        <v>20072</v>
      </c>
      <c r="U213">
        <v>2016</v>
      </c>
      <c r="V213">
        <v>0.10857738575242599</v>
      </c>
      <c r="W213">
        <v>72.161429999999996</v>
      </c>
      <c r="X213">
        <v>133766.66666666701</v>
      </c>
      <c r="Y213">
        <v>1.13828641747423E-2</v>
      </c>
      <c r="Z213">
        <v>53636.666666666701</v>
      </c>
      <c r="AA213">
        <v>0.75679153974042901</v>
      </c>
      <c r="AB213">
        <v>3.84093254098326E-2</v>
      </c>
      <c r="AC213">
        <v>0.17466533295298001</v>
      </c>
      <c r="AD213">
        <v>10378</v>
      </c>
      <c r="AE213">
        <v>1.0406910188365099E-4</v>
      </c>
      <c r="AF213">
        <v>2.9815053309841699E-3</v>
      </c>
      <c r="AG213">
        <v>0.97014487850710796</v>
      </c>
      <c r="AH213">
        <v>3</v>
      </c>
      <c r="AI213">
        <v>156351</v>
      </c>
      <c r="AJ213">
        <v>0.12837781657936309</v>
      </c>
      <c r="AK213">
        <v>0.2077633018017154</v>
      </c>
      <c r="AL213">
        <v>0.39347365862706352</v>
      </c>
      <c r="AM213">
        <v>0.27038522299185808</v>
      </c>
      <c r="AN213" t="s">
        <v>2774</v>
      </c>
      <c r="AO213">
        <v>20200818</v>
      </c>
      <c r="AP213">
        <v>40299</v>
      </c>
      <c r="AQ213">
        <v>686601</v>
      </c>
      <c r="AS213">
        <v>622</v>
      </c>
      <c r="AT213">
        <v>4252</v>
      </c>
      <c r="AU213">
        <v>147</v>
      </c>
      <c r="AV213">
        <v>1320</v>
      </c>
      <c r="AY213">
        <v>9233</v>
      </c>
      <c r="AZ213" t="s">
        <v>98</v>
      </c>
      <c r="BA213" t="s">
        <v>309</v>
      </c>
      <c r="BB213" t="s">
        <v>310</v>
      </c>
      <c r="BC213" t="s">
        <v>311</v>
      </c>
      <c r="BD213">
        <v>830</v>
      </c>
      <c r="BE213">
        <v>4252</v>
      </c>
      <c r="BF213" t="s">
        <v>310</v>
      </c>
      <c r="BH213">
        <v>37304</v>
      </c>
      <c r="BI213">
        <v>825</v>
      </c>
      <c r="BJ213">
        <v>5</v>
      </c>
      <c r="BM213">
        <v>45757</v>
      </c>
      <c r="BU213">
        <v>720</v>
      </c>
      <c r="BW213">
        <v>21</v>
      </c>
      <c r="BX213">
        <v>608</v>
      </c>
      <c r="BY213">
        <v>9476</v>
      </c>
      <c r="BZ213">
        <v>726900</v>
      </c>
      <c r="CA213">
        <v>726900</v>
      </c>
      <c r="CB213">
        <v>10084</v>
      </c>
      <c r="CC213">
        <v>726900</v>
      </c>
      <c r="CD213">
        <v>12</v>
      </c>
      <c r="CE213">
        <v>37</v>
      </c>
      <c r="CF213" t="s">
        <v>2775</v>
      </c>
      <c r="CG213">
        <v>0</v>
      </c>
      <c r="CH213">
        <v>0</v>
      </c>
      <c r="CI213">
        <v>0</v>
      </c>
      <c r="CJ213">
        <v>0</v>
      </c>
      <c r="CK213">
        <v>0</v>
      </c>
      <c r="CM213" t="s">
        <v>2776</v>
      </c>
      <c r="CN213" t="s">
        <v>368</v>
      </c>
      <c r="CO213">
        <v>0</v>
      </c>
    </row>
    <row r="214" spans="1:93" x14ac:dyDescent="0.2">
      <c r="A214" t="s">
        <v>2771</v>
      </c>
      <c r="B214" t="s">
        <v>2966</v>
      </c>
      <c r="C214" s="2">
        <f>P214/AD214*1000000</f>
        <v>0</v>
      </c>
      <c r="D214" s="2" t="e">
        <f>LN(C214)</f>
        <v>#NUM!</v>
      </c>
      <c r="E214">
        <v>9.5999021919873577</v>
      </c>
      <c r="F214">
        <v>281.42010399469513</v>
      </c>
      <c r="G214">
        <v>302.55616259438909</v>
      </c>
      <c r="H214">
        <v>90.662154755966412</v>
      </c>
      <c r="I214">
        <v>97.839451893052853</v>
      </c>
      <c r="J214" t="s">
        <v>2967</v>
      </c>
      <c r="K214" t="s">
        <v>94</v>
      </c>
      <c r="L214" t="s">
        <v>95</v>
      </c>
      <c r="M214">
        <v>36.738741429999997</v>
      </c>
      <c r="N214">
        <v>-84.481029239999998</v>
      </c>
      <c r="O214">
        <v>56</v>
      </c>
      <c r="P214">
        <v>0</v>
      </c>
      <c r="Q214">
        <v>0</v>
      </c>
      <c r="R214">
        <v>56</v>
      </c>
      <c r="S214" t="s">
        <v>2968</v>
      </c>
      <c r="T214">
        <v>22052</v>
      </c>
      <c r="U214">
        <v>2016</v>
      </c>
      <c r="V214">
        <v>0.20475975718908301</v>
      </c>
      <c r="W214">
        <v>143.92967571428599</v>
      </c>
      <c r="X214">
        <v>54014.230487874003</v>
      </c>
      <c r="Y214">
        <v>3.1643366989969703E-2</v>
      </c>
      <c r="Z214">
        <v>21968</v>
      </c>
      <c r="AA214">
        <v>0.655480016642216</v>
      </c>
      <c r="AB214">
        <v>1.6434222270503899E-2</v>
      </c>
      <c r="AC214">
        <v>0.427448147120773</v>
      </c>
      <c r="AD214">
        <v>17501</v>
      </c>
      <c r="AE214">
        <v>1.0785371114815201E-3</v>
      </c>
      <c r="AF214">
        <v>4.0750163035551696E-3</v>
      </c>
      <c r="AG214">
        <v>0.94884751978288395</v>
      </c>
      <c r="AH214">
        <v>4</v>
      </c>
      <c r="AI214">
        <v>319326</v>
      </c>
      <c r="AJ214">
        <v>0.1208514182997939</v>
      </c>
      <c r="AK214">
        <v>0.19663917125445471</v>
      </c>
      <c r="AL214">
        <v>0.42576551862360101</v>
      </c>
      <c r="AM214">
        <v>0.25674389182215041</v>
      </c>
      <c r="AN214" t="s">
        <v>2774</v>
      </c>
      <c r="AO214">
        <v>20200818</v>
      </c>
      <c r="AP214">
        <v>40299</v>
      </c>
      <c r="AQ214">
        <v>686601</v>
      </c>
      <c r="AS214">
        <v>622</v>
      </c>
      <c r="AT214">
        <v>4252</v>
      </c>
      <c r="AU214">
        <v>147</v>
      </c>
      <c r="AV214">
        <v>1320</v>
      </c>
      <c r="AY214">
        <v>9233</v>
      </c>
      <c r="AZ214" t="s">
        <v>98</v>
      </c>
      <c r="BA214" t="s">
        <v>309</v>
      </c>
      <c r="BB214" t="s">
        <v>310</v>
      </c>
      <c r="BC214" t="s">
        <v>311</v>
      </c>
      <c r="BD214">
        <v>830</v>
      </c>
      <c r="BE214">
        <v>4252</v>
      </c>
      <c r="BF214" t="s">
        <v>310</v>
      </c>
      <c r="BH214">
        <v>37304</v>
      </c>
      <c r="BI214">
        <v>825</v>
      </c>
      <c r="BJ214">
        <v>5</v>
      </c>
      <c r="BM214">
        <v>45757</v>
      </c>
      <c r="BU214">
        <v>720</v>
      </c>
      <c r="BW214">
        <v>21</v>
      </c>
      <c r="BX214">
        <v>608</v>
      </c>
      <c r="BY214">
        <v>9476</v>
      </c>
      <c r="BZ214">
        <v>726900</v>
      </c>
      <c r="CA214">
        <v>726900</v>
      </c>
      <c r="CB214">
        <v>10084</v>
      </c>
      <c r="CC214">
        <v>726900</v>
      </c>
      <c r="CD214">
        <v>12</v>
      </c>
      <c r="CE214">
        <v>37</v>
      </c>
      <c r="CF214" t="s">
        <v>2775</v>
      </c>
      <c r="CG214">
        <v>0</v>
      </c>
      <c r="CH214">
        <v>0</v>
      </c>
      <c r="CI214">
        <v>0</v>
      </c>
      <c r="CJ214">
        <v>0</v>
      </c>
      <c r="CK214">
        <v>0</v>
      </c>
      <c r="CM214" t="s">
        <v>2776</v>
      </c>
      <c r="CN214" t="s">
        <v>368</v>
      </c>
      <c r="CO214">
        <v>0</v>
      </c>
    </row>
    <row r="215" spans="1:93" x14ac:dyDescent="0.2">
      <c r="A215" t="s">
        <v>2771</v>
      </c>
      <c r="B215" t="s">
        <v>2973</v>
      </c>
      <c r="C215" s="2">
        <f>P215/AD215*1000000</f>
        <v>0</v>
      </c>
      <c r="D215" s="2" t="e">
        <f>LN(C215)</f>
        <v>#NUM!</v>
      </c>
      <c r="E215">
        <v>9.6881374517892755</v>
      </c>
      <c r="F215">
        <v>280.64313308445048</v>
      </c>
      <c r="G215">
        <v>302.05454774786517</v>
      </c>
      <c r="H215">
        <v>87.129338209461849</v>
      </c>
      <c r="I215">
        <v>95.629650852823275</v>
      </c>
      <c r="J215" t="s">
        <v>2974</v>
      </c>
      <c r="K215" t="s">
        <v>94</v>
      </c>
      <c r="L215" t="s">
        <v>95</v>
      </c>
      <c r="M215">
        <v>37.708205450000001</v>
      </c>
      <c r="N215">
        <v>-83.065771400000003</v>
      </c>
      <c r="O215">
        <v>54</v>
      </c>
      <c r="P215">
        <v>0</v>
      </c>
      <c r="Q215">
        <v>0</v>
      </c>
      <c r="R215">
        <v>54</v>
      </c>
      <c r="S215" t="s">
        <v>2975</v>
      </c>
      <c r="T215">
        <v>21332</v>
      </c>
      <c r="U215">
        <v>2016</v>
      </c>
      <c r="V215">
        <v>0.30975147858576901</v>
      </c>
      <c r="W215">
        <v>35.021463333333301</v>
      </c>
      <c r="X215">
        <v>49300</v>
      </c>
      <c r="Y215">
        <v>1.13862795331625E-4</v>
      </c>
      <c r="Z215">
        <v>27362.333333333299</v>
      </c>
      <c r="AA215">
        <v>0.69710353207578302</v>
      </c>
      <c r="AB215">
        <v>3.5582123541133001E-3</v>
      </c>
      <c r="AC215">
        <v>0.53157563246213702</v>
      </c>
      <c r="AD215">
        <v>12887</v>
      </c>
      <c r="AE215">
        <v>0</v>
      </c>
      <c r="AF215">
        <v>1.13862795331625E-4</v>
      </c>
      <c r="AG215">
        <v>0.99945915172217503</v>
      </c>
      <c r="AH215">
        <v>2</v>
      </c>
      <c r="AI215">
        <v>237217</v>
      </c>
      <c r="AJ215">
        <v>0.126087084821071</v>
      </c>
      <c r="AK215">
        <v>0.20300821610592831</v>
      </c>
      <c r="AL215">
        <v>0.40470539632488389</v>
      </c>
      <c r="AM215">
        <v>0.26619930274811671</v>
      </c>
      <c r="AN215" t="s">
        <v>2774</v>
      </c>
      <c r="AO215">
        <v>20200818</v>
      </c>
      <c r="AP215">
        <v>40299</v>
      </c>
      <c r="AQ215">
        <v>686601</v>
      </c>
      <c r="AS215">
        <v>622</v>
      </c>
      <c r="AT215">
        <v>4252</v>
      </c>
      <c r="AU215">
        <v>147</v>
      </c>
      <c r="AV215">
        <v>1320</v>
      </c>
      <c r="AY215">
        <v>9233</v>
      </c>
      <c r="AZ215" t="s">
        <v>98</v>
      </c>
      <c r="BA215" t="s">
        <v>309</v>
      </c>
      <c r="BB215" t="s">
        <v>310</v>
      </c>
      <c r="BC215" t="s">
        <v>311</v>
      </c>
      <c r="BD215">
        <v>830</v>
      </c>
      <c r="BE215">
        <v>4252</v>
      </c>
      <c r="BF215" t="s">
        <v>310</v>
      </c>
      <c r="BH215">
        <v>37304</v>
      </c>
      <c r="BI215">
        <v>825</v>
      </c>
      <c r="BJ215">
        <v>5</v>
      </c>
      <c r="BM215">
        <v>45757</v>
      </c>
      <c r="BU215">
        <v>720</v>
      </c>
      <c r="BW215">
        <v>21</v>
      </c>
      <c r="BX215">
        <v>608</v>
      </c>
      <c r="BY215">
        <v>9476</v>
      </c>
      <c r="BZ215">
        <v>726900</v>
      </c>
      <c r="CA215">
        <v>726900</v>
      </c>
      <c r="CB215">
        <v>10084</v>
      </c>
      <c r="CC215">
        <v>726900</v>
      </c>
      <c r="CD215">
        <v>12</v>
      </c>
      <c r="CE215">
        <v>37</v>
      </c>
      <c r="CF215" t="s">
        <v>2775</v>
      </c>
      <c r="CG215">
        <v>0</v>
      </c>
      <c r="CH215">
        <v>0</v>
      </c>
      <c r="CI215">
        <v>0</v>
      </c>
      <c r="CJ215">
        <v>0</v>
      </c>
      <c r="CK215">
        <v>0</v>
      </c>
      <c r="CM215" t="s">
        <v>2776</v>
      </c>
      <c r="CN215" t="s">
        <v>368</v>
      </c>
      <c r="CO215">
        <v>0</v>
      </c>
    </row>
    <row r="216" spans="1:93" x14ac:dyDescent="0.2">
      <c r="A216" t="s">
        <v>2771</v>
      </c>
      <c r="B216" t="s">
        <v>2976</v>
      </c>
      <c r="C216" s="2">
        <f>P216/AD216*1000000</f>
        <v>0</v>
      </c>
      <c r="D216" s="2" t="e">
        <f>LN(C216)</f>
        <v>#NUM!</v>
      </c>
      <c r="E216">
        <v>10.63494764190078</v>
      </c>
      <c r="F216">
        <v>280.86332169476452</v>
      </c>
      <c r="G216">
        <v>303.26837217491629</v>
      </c>
      <c r="H216">
        <v>87.603645749859552</v>
      </c>
      <c r="I216">
        <v>94.916638932245931</v>
      </c>
      <c r="J216" t="s">
        <v>127</v>
      </c>
      <c r="K216" t="s">
        <v>94</v>
      </c>
      <c r="L216" t="s">
        <v>95</v>
      </c>
      <c r="M216">
        <v>37.55218078</v>
      </c>
      <c r="N216">
        <v>-85.268985420000007</v>
      </c>
      <c r="O216">
        <v>141</v>
      </c>
      <c r="P216">
        <v>0</v>
      </c>
      <c r="Q216">
        <v>0</v>
      </c>
      <c r="R216">
        <v>141</v>
      </c>
      <c r="S216" t="s">
        <v>2977</v>
      </c>
      <c r="T216">
        <v>20108</v>
      </c>
      <c r="U216">
        <v>2016</v>
      </c>
      <c r="V216">
        <v>0.10437521430268699</v>
      </c>
      <c r="W216">
        <v>41.44144</v>
      </c>
      <c r="X216">
        <v>105471.428571429</v>
      </c>
      <c r="Y216">
        <v>1.7889239669625599E-2</v>
      </c>
      <c r="Z216">
        <v>40162</v>
      </c>
      <c r="AA216">
        <v>0.79692271812927096</v>
      </c>
      <c r="AB216">
        <v>1.29991225395867E-2</v>
      </c>
      <c r="AC216">
        <v>0.31731004826848103</v>
      </c>
      <c r="AD216">
        <v>19798</v>
      </c>
      <c r="AE216">
        <v>4.2105263556396696E-3</v>
      </c>
      <c r="AF216">
        <v>0</v>
      </c>
      <c r="AG216">
        <v>0.96624383348907095</v>
      </c>
      <c r="AH216">
        <v>2</v>
      </c>
      <c r="AI216">
        <v>345805</v>
      </c>
      <c r="AJ216">
        <v>0.13389916282297831</v>
      </c>
      <c r="AK216">
        <v>0.20552623588438571</v>
      </c>
      <c r="AL216">
        <v>0.40691140960946198</v>
      </c>
      <c r="AM216">
        <v>0.25366319168317403</v>
      </c>
      <c r="AN216" t="s">
        <v>2774</v>
      </c>
      <c r="AO216">
        <v>20200818</v>
      </c>
      <c r="AP216">
        <v>40299</v>
      </c>
      <c r="AQ216">
        <v>686601</v>
      </c>
      <c r="AS216">
        <v>622</v>
      </c>
      <c r="AT216">
        <v>4252</v>
      </c>
      <c r="AU216">
        <v>147</v>
      </c>
      <c r="AV216">
        <v>1320</v>
      </c>
      <c r="AY216">
        <v>9233</v>
      </c>
      <c r="AZ216" t="s">
        <v>98</v>
      </c>
      <c r="BA216" t="s">
        <v>309</v>
      </c>
      <c r="BB216" t="s">
        <v>310</v>
      </c>
      <c r="BC216" t="s">
        <v>311</v>
      </c>
      <c r="BD216">
        <v>830</v>
      </c>
      <c r="BE216">
        <v>4252</v>
      </c>
      <c r="BF216" t="s">
        <v>310</v>
      </c>
      <c r="BH216">
        <v>37304</v>
      </c>
      <c r="BI216">
        <v>825</v>
      </c>
      <c r="BJ216">
        <v>5</v>
      </c>
      <c r="BM216">
        <v>45757</v>
      </c>
      <c r="BU216">
        <v>720</v>
      </c>
      <c r="BW216">
        <v>21</v>
      </c>
      <c r="BX216">
        <v>608</v>
      </c>
      <c r="BY216">
        <v>9476</v>
      </c>
      <c r="BZ216">
        <v>726900</v>
      </c>
      <c r="CA216">
        <v>726900</v>
      </c>
      <c r="CB216">
        <v>10084</v>
      </c>
      <c r="CC216">
        <v>726900</v>
      </c>
      <c r="CD216">
        <v>12</v>
      </c>
      <c r="CE216">
        <v>37</v>
      </c>
      <c r="CF216" t="s">
        <v>2775</v>
      </c>
      <c r="CG216">
        <v>0</v>
      </c>
      <c r="CH216">
        <v>0</v>
      </c>
      <c r="CI216">
        <v>0</v>
      </c>
      <c r="CJ216">
        <v>0</v>
      </c>
      <c r="CK216">
        <v>0</v>
      </c>
      <c r="CM216" t="s">
        <v>2776</v>
      </c>
      <c r="CN216" t="s">
        <v>368</v>
      </c>
      <c r="CO216">
        <v>0</v>
      </c>
    </row>
    <row r="217" spans="1:93" x14ac:dyDescent="0.2">
      <c r="A217" t="s">
        <v>2771</v>
      </c>
      <c r="B217" t="s">
        <v>2980</v>
      </c>
      <c r="C217" s="2">
        <f>P217/AD217*1000000</f>
        <v>0</v>
      </c>
      <c r="D217" s="2" t="e">
        <f>LN(C217)</f>
        <v>#NUM!</v>
      </c>
      <c r="E217">
        <v>10.31997013796664</v>
      </c>
      <c r="F217">
        <v>280.39078056192682</v>
      </c>
      <c r="G217">
        <v>302.23740024358608</v>
      </c>
      <c r="H217">
        <v>88.271836631401058</v>
      </c>
      <c r="I217">
        <v>96.287987299625712</v>
      </c>
      <c r="J217" t="s">
        <v>1128</v>
      </c>
      <c r="K217" t="s">
        <v>94</v>
      </c>
      <c r="L217" t="s">
        <v>95</v>
      </c>
      <c r="M217">
        <v>37.799905789999997</v>
      </c>
      <c r="N217">
        <v>-82.512474780000005</v>
      </c>
      <c r="O217">
        <v>41</v>
      </c>
      <c r="P217">
        <v>0</v>
      </c>
      <c r="Q217">
        <v>0</v>
      </c>
      <c r="R217">
        <v>41</v>
      </c>
      <c r="S217" t="s">
        <v>2981</v>
      </c>
      <c r="T217">
        <v>21177</v>
      </c>
      <c r="U217">
        <v>2016</v>
      </c>
      <c r="V217">
        <v>0.217577948148994</v>
      </c>
      <c r="W217">
        <v>80.113521428571403</v>
      </c>
      <c r="X217">
        <v>70571.428571428594</v>
      </c>
      <c r="Y217">
        <v>1.4284453960313101E-2</v>
      </c>
      <c r="Z217">
        <v>31002.428571428602</v>
      </c>
      <c r="AA217">
        <v>0.73123742777338296</v>
      </c>
      <c r="AB217">
        <v>4.7896072084681997E-3</v>
      </c>
      <c r="AC217">
        <v>0.56059700110336397</v>
      </c>
      <c r="AD217">
        <v>12036</v>
      </c>
      <c r="AE217">
        <v>0</v>
      </c>
      <c r="AF217">
        <v>2.4057387805091399E-4</v>
      </c>
      <c r="AG217">
        <v>0.97581976479087995</v>
      </c>
      <c r="AH217">
        <v>3</v>
      </c>
      <c r="AI217">
        <v>230858</v>
      </c>
      <c r="AJ217">
        <v>0.1127836159024162</v>
      </c>
      <c r="AK217">
        <v>0.19021216505384261</v>
      </c>
      <c r="AL217">
        <v>0.44200764106073859</v>
      </c>
      <c r="AM217">
        <v>0.25499657798300251</v>
      </c>
      <c r="AN217" t="s">
        <v>2774</v>
      </c>
      <c r="AO217">
        <v>20200818</v>
      </c>
      <c r="AP217">
        <v>40299</v>
      </c>
      <c r="AQ217">
        <v>686601</v>
      </c>
      <c r="AS217">
        <v>622</v>
      </c>
      <c r="AT217">
        <v>4252</v>
      </c>
      <c r="AU217">
        <v>147</v>
      </c>
      <c r="AV217">
        <v>1320</v>
      </c>
      <c r="AY217">
        <v>9233</v>
      </c>
      <c r="AZ217" t="s">
        <v>98</v>
      </c>
      <c r="BA217" t="s">
        <v>309</v>
      </c>
      <c r="BB217" t="s">
        <v>310</v>
      </c>
      <c r="BC217" t="s">
        <v>311</v>
      </c>
      <c r="BD217">
        <v>830</v>
      </c>
      <c r="BE217">
        <v>4252</v>
      </c>
      <c r="BF217" t="s">
        <v>310</v>
      </c>
      <c r="BH217">
        <v>37304</v>
      </c>
      <c r="BI217">
        <v>825</v>
      </c>
      <c r="BJ217">
        <v>5</v>
      </c>
      <c r="BM217">
        <v>45757</v>
      </c>
      <c r="BU217">
        <v>720</v>
      </c>
      <c r="BW217">
        <v>21</v>
      </c>
      <c r="BX217">
        <v>608</v>
      </c>
      <c r="BY217">
        <v>9476</v>
      </c>
      <c r="BZ217">
        <v>726900</v>
      </c>
      <c r="CA217">
        <v>726900</v>
      </c>
      <c r="CB217">
        <v>10084</v>
      </c>
      <c r="CC217">
        <v>726900</v>
      </c>
      <c r="CD217">
        <v>12</v>
      </c>
      <c r="CE217">
        <v>37</v>
      </c>
      <c r="CF217" t="s">
        <v>2775</v>
      </c>
      <c r="CG217">
        <v>0</v>
      </c>
      <c r="CH217">
        <v>0</v>
      </c>
      <c r="CI217">
        <v>0</v>
      </c>
      <c r="CJ217">
        <v>0</v>
      </c>
      <c r="CK217">
        <v>0</v>
      </c>
      <c r="CM217" t="s">
        <v>2776</v>
      </c>
      <c r="CN217" t="s">
        <v>368</v>
      </c>
      <c r="CO217">
        <v>0</v>
      </c>
    </row>
    <row r="218" spans="1:93" x14ac:dyDescent="0.2">
      <c r="A218" t="s">
        <v>2771</v>
      </c>
      <c r="B218" t="s">
        <v>2986</v>
      </c>
      <c r="C218" s="2">
        <f>P218/AD218*1000000</f>
        <v>0</v>
      </c>
      <c r="D218" s="2" t="e">
        <f>LN(C218)</f>
        <v>#NUM!</v>
      </c>
      <c r="E218">
        <v>9.4470256700526072</v>
      </c>
      <c r="F218">
        <v>280.0393054825567</v>
      </c>
      <c r="G218">
        <v>302.35690749600792</v>
      </c>
      <c r="H218">
        <v>87.025249076126997</v>
      </c>
      <c r="I218">
        <v>94.756725221086413</v>
      </c>
      <c r="J218" t="s">
        <v>2987</v>
      </c>
      <c r="K218" t="s">
        <v>94</v>
      </c>
      <c r="L218" t="s">
        <v>95</v>
      </c>
      <c r="M218">
        <v>37.940907330000002</v>
      </c>
      <c r="N218">
        <v>-83.599857119999996</v>
      </c>
      <c r="O218">
        <v>28</v>
      </c>
      <c r="P218">
        <v>0</v>
      </c>
      <c r="Q218">
        <v>0</v>
      </c>
      <c r="R218">
        <v>28</v>
      </c>
      <c r="S218" t="s">
        <v>2988</v>
      </c>
      <c r="T218">
        <v>20342</v>
      </c>
      <c r="U218">
        <v>2016</v>
      </c>
      <c r="V218">
        <v>0.107359864574435</v>
      </c>
      <c r="W218">
        <v>47.710012499999998</v>
      </c>
      <c r="X218">
        <v>74325</v>
      </c>
      <c r="Y218">
        <v>4.0663027756908599E-4</v>
      </c>
      <c r="Z218">
        <v>35208.928571428602</v>
      </c>
      <c r="AA218">
        <v>0.86051391474494898</v>
      </c>
      <c r="AB218">
        <v>6.3824662813101998E-3</v>
      </c>
      <c r="AC218">
        <v>0.33704775323302999</v>
      </c>
      <c r="AD218">
        <v>6395</v>
      </c>
      <c r="AE218">
        <v>3.5211267605633799E-3</v>
      </c>
      <c r="AF218">
        <v>1.20423892100193E-4</v>
      </c>
      <c r="AG218">
        <v>0.97753094334236901</v>
      </c>
      <c r="AH218">
        <v>3</v>
      </c>
      <c r="AI218">
        <v>116225</v>
      </c>
      <c r="AJ218">
        <v>0.14994192299419229</v>
      </c>
      <c r="AK218">
        <v>0.18306732630673259</v>
      </c>
      <c r="AL218">
        <v>0.38984727898472787</v>
      </c>
      <c r="AM218">
        <v>0.27714347171434722</v>
      </c>
      <c r="AN218" t="s">
        <v>2774</v>
      </c>
      <c r="AO218">
        <v>20200818</v>
      </c>
      <c r="AP218">
        <v>40299</v>
      </c>
      <c r="AQ218">
        <v>686601</v>
      </c>
      <c r="AS218">
        <v>622</v>
      </c>
      <c r="AT218">
        <v>4252</v>
      </c>
      <c r="AU218">
        <v>147</v>
      </c>
      <c r="AV218">
        <v>1320</v>
      </c>
      <c r="AY218">
        <v>9233</v>
      </c>
      <c r="AZ218" t="s">
        <v>98</v>
      </c>
      <c r="BA218" t="s">
        <v>309</v>
      </c>
      <c r="BB218" t="s">
        <v>310</v>
      </c>
      <c r="BC218" t="s">
        <v>311</v>
      </c>
      <c r="BD218">
        <v>830</v>
      </c>
      <c r="BE218">
        <v>4252</v>
      </c>
      <c r="BF218" t="s">
        <v>310</v>
      </c>
      <c r="BH218">
        <v>37304</v>
      </c>
      <c r="BI218">
        <v>825</v>
      </c>
      <c r="BJ218">
        <v>5</v>
      </c>
      <c r="BM218">
        <v>45757</v>
      </c>
      <c r="BU218">
        <v>720</v>
      </c>
      <c r="BW218">
        <v>21</v>
      </c>
      <c r="BX218">
        <v>608</v>
      </c>
      <c r="BY218">
        <v>9476</v>
      </c>
      <c r="BZ218">
        <v>726900</v>
      </c>
      <c r="CA218">
        <v>726900</v>
      </c>
      <c r="CB218">
        <v>10084</v>
      </c>
      <c r="CC218">
        <v>726900</v>
      </c>
      <c r="CD218">
        <v>12</v>
      </c>
      <c r="CE218">
        <v>37</v>
      </c>
      <c r="CF218" t="s">
        <v>2775</v>
      </c>
      <c r="CG218">
        <v>0</v>
      </c>
      <c r="CH218">
        <v>0</v>
      </c>
      <c r="CI218">
        <v>0</v>
      </c>
      <c r="CJ218">
        <v>0</v>
      </c>
      <c r="CK218">
        <v>0</v>
      </c>
      <c r="CM218" t="s">
        <v>2776</v>
      </c>
      <c r="CN218" t="s">
        <v>368</v>
      </c>
      <c r="CO218">
        <v>0</v>
      </c>
    </row>
    <row r="219" spans="1:93" x14ac:dyDescent="0.2">
      <c r="A219" t="s">
        <v>2771</v>
      </c>
      <c r="B219" t="s">
        <v>2989</v>
      </c>
      <c r="C219" s="2">
        <f>P219/AD219*1000000</f>
        <v>0</v>
      </c>
      <c r="D219" s="2" t="e">
        <f>LN(C219)</f>
        <v>#NUM!</v>
      </c>
      <c r="E219">
        <v>10.69084974472654</v>
      </c>
      <c r="F219">
        <v>280.37277799826433</v>
      </c>
      <c r="G219">
        <v>303.08060076601532</v>
      </c>
      <c r="H219">
        <v>86.035334871157858</v>
      </c>
      <c r="I219">
        <v>92.521020500107326</v>
      </c>
      <c r="J219" t="s">
        <v>1752</v>
      </c>
      <c r="K219" t="s">
        <v>94</v>
      </c>
      <c r="L219" t="s">
        <v>95</v>
      </c>
      <c r="M219">
        <v>37.814742369999998</v>
      </c>
      <c r="N219">
        <v>-84.874884750000007</v>
      </c>
      <c r="O219">
        <v>95</v>
      </c>
      <c r="P219">
        <v>0</v>
      </c>
      <c r="Q219">
        <v>0</v>
      </c>
      <c r="R219">
        <v>95</v>
      </c>
      <c r="S219" t="s">
        <v>2990</v>
      </c>
      <c r="T219">
        <v>20270</v>
      </c>
      <c r="U219">
        <v>2016</v>
      </c>
      <c r="V219">
        <v>0.113495397680142</v>
      </c>
      <c r="W219">
        <v>343.04095999999998</v>
      </c>
      <c r="X219">
        <v>117166.66666666701</v>
      </c>
      <c r="Y219">
        <v>3.8877592490245201E-2</v>
      </c>
      <c r="Z219">
        <v>44121.333333333299</v>
      </c>
      <c r="AA219">
        <v>0.71939087395611101</v>
      </c>
      <c r="AB219">
        <v>1.37526167190957E-2</v>
      </c>
      <c r="AC219">
        <v>0.194369541038871</v>
      </c>
      <c r="AD219">
        <v>21954</v>
      </c>
      <c r="AE219">
        <v>3.85402208759728E-3</v>
      </c>
      <c r="AF219">
        <v>7.0852126427843002E-4</v>
      </c>
      <c r="AG219">
        <v>0.89751047291591401</v>
      </c>
      <c r="AH219">
        <v>4</v>
      </c>
      <c r="AI219">
        <v>381272</v>
      </c>
      <c r="AJ219">
        <v>0.15907541073039719</v>
      </c>
      <c r="AK219">
        <v>0.19425239723871671</v>
      </c>
      <c r="AL219">
        <v>0.36709750519314288</v>
      </c>
      <c r="AM219">
        <v>0.27957468683774311</v>
      </c>
      <c r="AN219" t="s">
        <v>2774</v>
      </c>
      <c r="AO219">
        <v>20200818</v>
      </c>
      <c r="AP219">
        <v>40299</v>
      </c>
      <c r="AQ219">
        <v>686601</v>
      </c>
      <c r="AS219">
        <v>622</v>
      </c>
      <c r="AT219">
        <v>4252</v>
      </c>
      <c r="AU219">
        <v>147</v>
      </c>
      <c r="AV219">
        <v>1320</v>
      </c>
      <c r="AY219">
        <v>9233</v>
      </c>
      <c r="AZ219" t="s">
        <v>98</v>
      </c>
      <c r="BA219" t="s">
        <v>309</v>
      </c>
      <c r="BB219" t="s">
        <v>310</v>
      </c>
      <c r="BC219" t="s">
        <v>311</v>
      </c>
      <c r="BD219">
        <v>830</v>
      </c>
      <c r="BE219">
        <v>4252</v>
      </c>
      <c r="BF219" t="s">
        <v>310</v>
      </c>
      <c r="BH219">
        <v>37304</v>
      </c>
      <c r="BI219">
        <v>825</v>
      </c>
      <c r="BJ219">
        <v>5</v>
      </c>
      <c r="BM219">
        <v>45757</v>
      </c>
      <c r="BU219">
        <v>720</v>
      </c>
      <c r="BW219">
        <v>21</v>
      </c>
      <c r="BX219">
        <v>608</v>
      </c>
      <c r="BY219">
        <v>9476</v>
      </c>
      <c r="BZ219">
        <v>726900</v>
      </c>
      <c r="CA219">
        <v>726900</v>
      </c>
      <c r="CB219">
        <v>10084</v>
      </c>
      <c r="CC219">
        <v>726900</v>
      </c>
      <c r="CD219">
        <v>12</v>
      </c>
      <c r="CE219">
        <v>37</v>
      </c>
      <c r="CF219" t="s">
        <v>2775</v>
      </c>
      <c r="CG219">
        <v>0</v>
      </c>
      <c r="CH219">
        <v>0</v>
      </c>
      <c r="CI219">
        <v>0</v>
      </c>
      <c r="CJ219">
        <v>0</v>
      </c>
      <c r="CK219">
        <v>0</v>
      </c>
      <c r="CM219" t="s">
        <v>2776</v>
      </c>
      <c r="CN219" t="s">
        <v>368</v>
      </c>
      <c r="CO219">
        <v>0</v>
      </c>
    </row>
    <row r="220" spans="1:93" x14ac:dyDescent="0.2">
      <c r="A220" t="s">
        <v>2771</v>
      </c>
      <c r="B220" t="s">
        <v>2996</v>
      </c>
      <c r="C220" s="2">
        <f>P220/AD220*1000000</f>
        <v>0</v>
      </c>
      <c r="D220" s="2" t="e">
        <f>LN(C220)</f>
        <v>#NUM!</v>
      </c>
      <c r="E220">
        <v>10.41350483721089</v>
      </c>
      <c r="F220">
        <v>279.80960715121421</v>
      </c>
      <c r="G220">
        <v>302.73556543603212</v>
      </c>
      <c r="H220">
        <v>88.789301404023206</v>
      </c>
      <c r="I220">
        <v>94.466554104090235</v>
      </c>
      <c r="J220" t="s">
        <v>139</v>
      </c>
      <c r="K220" t="s">
        <v>94</v>
      </c>
      <c r="L220" t="s">
        <v>95</v>
      </c>
      <c r="M220">
        <v>38.032530319999999</v>
      </c>
      <c r="N220">
        <v>-83.914524099999994</v>
      </c>
      <c r="O220">
        <v>154</v>
      </c>
      <c r="P220">
        <v>0</v>
      </c>
      <c r="Q220">
        <v>0</v>
      </c>
      <c r="R220">
        <v>154</v>
      </c>
      <c r="S220" t="s">
        <v>2997</v>
      </c>
      <c r="T220">
        <v>20378</v>
      </c>
      <c r="U220">
        <v>2016</v>
      </c>
      <c r="V220">
        <v>0.11031159052202399</v>
      </c>
      <c r="W220">
        <v>154.73509999999999</v>
      </c>
      <c r="X220">
        <v>77833.284506698401</v>
      </c>
      <c r="Y220">
        <v>2.7416890280262399E-2</v>
      </c>
      <c r="Z220">
        <v>27454.333333333299</v>
      </c>
      <c r="AA220">
        <v>0.80595671431388805</v>
      </c>
      <c r="AB220">
        <v>1.8725378489417799E-2</v>
      </c>
      <c r="AC220">
        <v>0.22573796107701599</v>
      </c>
      <c r="AD220">
        <v>27392</v>
      </c>
      <c r="AE220">
        <v>7.4537865235539704E-5</v>
      </c>
      <c r="AF220">
        <v>1.3864042933810401E-3</v>
      </c>
      <c r="AG220">
        <v>0.94772459334913095</v>
      </c>
      <c r="AH220">
        <v>4</v>
      </c>
      <c r="AI220">
        <v>456143</v>
      </c>
      <c r="AJ220">
        <v>0.13271496000157851</v>
      </c>
      <c r="AK220">
        <v>0.20474061862179191</v>
      </c>
      <c r="AL220">
        <v>0.40360369445546679</v>
      </c>
      <c r="AM220">
        <v>0.25894072692116288</v>
      </c>
      <c r="AN220" t="s">
        <v>2774</v>
      </c>
      <c r="AO220">
        <v>20200818</v>
      </c>
      <c r="AP220">
        <v>40299</v>
      </c>
      <c r="AQ220">
        <v>686601</v>
      </c>
      <c r="AS220">
        <v>622</v>
      </c>
      <c r="AT220">
        <v>4252</v>
      </c>
      <c r="AU220">
        <v>147</v>
      </c>
      <c r="AV220">
        <v>1320</v>
      </c>
      <c r="AY220">
        <v>9233</v>
      </c>
      <c r="AZ220" t="s">
        <v>98</v>
      </c>
      <c r="BA220" t="s">
        <v>309</v>
      </c>
      <c r="BB220" t="s">
        <v>310</v>
      </c>
      <c r="BC220" t="s">
        <v>311</v>
      </c>
      <c r="BD220">
        <v>830</v>
      </c>
      <c r="BE220">
        <v>4252</v>
      </c>
      <c r="BF220" t="s">
        <v>310</v>
      </c>
      <c r="BH220">
        <v>37304</v>
      </c>
      <c r="BI220">
        <v>825</v>
      </c>
      <c r="BJ220">
        <v>5</v>
      </c>
      <c r="BM220">
        <v>45757</v>
      </c>
      <c r="BU220">
        <v>720</v>
      </c>
      <c r="BW220">
        <v>21</v>
      </c>
      <c r="BX220">
        <v>608</v>
      </c>
      <c r="BY220">
        <v>9476</v>
      </c>
      <c r="BZ220">
        <v>726900</v>
      </c>
      <c r="CA220">
        <v>726900</v>
      </c>
      <c r="CB220">
        <v>10084</v>
      </c>
      <c r="CC220">
        <v>726900</v>
      </c>
      <c r="CD220">
        <v>12</v>
      </c>
      <c r="CE220">
        <v>37</v>
      </c>
      <c r="CF220" t="s">
        <v>2775</v>
      </c>
      <c r="CG220">
        <v>0</v>
      </c>
      <c r="CH220">
        <v>0</v>
      </c>
      <c r="CI220">
        <v>0</v>
      </c>
      <c r="CJ220">
        <v>0</v>
      </c>
      <c r="CK220">
        <v>0</v>
      </c>
      <c r="CM220" t="s">
        <v>2776</v>
      </c>
      <c r="CN220" t="s">
        <v>368</v>
      </c>
      <c r="CO220">
        <v>0</v>
      </c>
    </row>
    <row r="221" spans="1:93" x14ac:dyDescent="0.2">
      <c r="A221" t="s">
        <v>2771</v>
      </c>
      <c r="B221" t="s">
        <v>2998</v>
      </c>
      <c r="C221" s="2">
        <f>P221/AD221*1000000</f>
        <v>0</v>
      </c>
      <c r="D221" s="2" t="e">
        <f>LN(C221)</f>
        <v>#NUM!</v>
      </c>
      <c r="E221">
        <v>9.7745105742220169</v>
      </c>
      <c r="F221">
        <v>280.30452788719907</v>
      </c>
      <c r="G221">
        <v>302.38620418400137</v>
      </c>
      <c r="H221">
        <v>88.993069228748624</v>
      </c>
      <c r="I221">
        <v>96.267886955628555</v>
      </c>
      <c r="J221" t="s">
        <v>142</v>
      </c>
      <c r="K221" t="s">
        <v>94</v>
      </c>
      <c r="L221" t="s">
        <v>95</v>
      </c>
      <c r="M221">
        <v>37.924656570000003</v>
      </c>
      <c r="N221">
        <v>-83.255582450000006</v>
      </c>
      <c r="O221">
        <v>36</v>
      </c>
      <c r="P221">
        <v>0</v>
      </c>
      <c r="Q221">
        <v>0</v>
      </c>
      <c r="R221">
        <v>36</v>
      </c>
      <c r="S221" t="s">
        <v>2999</v>
      </c>
      <c r="T221">
        <v>21272</v>
      </c>
      <c r="U221">
        <v>2016</v>
      </c>
      <c r="V221">
        <v>0.26246953029749598</v>
      </c>
      <c r="W221">
        <v>38.723423333333301</v>
      </c>
      <c r="X221">
        <v>67833.166666666701</v>
      </c>
      <c r="Y221">
        <v>6.8973315241972E-3</v>
      </c>
      <c r="Z221">
        <v>29966.166666666701</v>
      </c>
      <c r="AA221">
        <v>0.70263691888049695</v>
      </c>
      <c r="AB221">
        <v>4.1442208270453702E-2</v>
      </c>
      <c r="AC221">
        <v>0.56454016546905395</v>
      </c>
      <c r="AD221">
        <v>14230</v>
      </c>
      <c r="AE221">
        <v>1.1307100859339701E-3</v>
      </c>
      <c r="AF221">
        <v>1.44300144300144E-3</v>
      </c>
      <c r="AG221">
        <v>0.97541682250585005</v>
      </c>
      <c r="AH221">
        <v>2</v>
      </c>
      <c r="AI221">
        <v>249655</v>
      </c>
      <c r="AJ221">
        <v>0.13015160922072461</v>
      </c>
      <c r="AK221">
        <v>0.16940978550399549</v>
      </c>
      <c r="AL221">
        <v>0.44032364663235263</v>
      </c>
      <c r="AM221">
        <v>0.26011495864292722</v>
      </c>
      <c r="AN221" t="s">
        <v>2774</v>
      </c>
      <c r="AO221">
        <v>20200818</v>
      </c>
      <c r="AP221">
        <v>40299</v>
      </c>
      <c r="AQ221">
        <v>686601</v>
      </c>
      <c r="AS221">
        <v>622</v>
      </c>
      <c r="AT221">
        <v>4252</v>
      </c>
      <c r="AU221">
        <v>147</v>
      </c>
      <c r="AV221">
        <v>1320</v>
      </c>
      <c r="AY221">
        <v>9233</v>
      </c>
      <c r="AZ221" t="s">
        <v>98</v>
      </c>
      <c r="BA221" t="s">
        <v>309</v>
      </c>
      <c r="BB221" t="s">
        <v>310</v>
      </c>
      <c r="BC221" t="s">
        <v>311</v>
      </c>
      <c r="BD221">
        <v>830</v>
      </c>
      <c r="BE221">
        <v>4252</v>
      </c>
      <c r="BF221" t="s">
        <v>310</v>
      </c>
      <c r="BH221">
        <v>37304</v>
      </c>
      <c r="BI221">
        <v>825</v>
      </c>
      <c r="BJ221">
        <v>5</v>
      </c>
      <c r="BM221">
        <v>45757</v>
      </c>
      <c r="BU221">
        <v>720</v>
      </c>
      <c r="BW221">
        <v>21</v>
      </c>
      <c r="BX221">
        <v>608</v>
      </c>
      <c r="BY221">
        <v>9476</v>
      </c>
      <c r="BZ221">
        <v>726900</v>
      </c>
      <c r="CA221">
        <v>726900</v>
      </c>
      <c r="CB221">
        <v>10084</v>
      </c>
      <c r="CC221">
        <v>726900</v>
      </c>
      <c r="CD221">
        <v>12</v>
      </c>
      <c r="CE221">
        <v>37</v>
      </c>
      <c r="CF221" t="s">
        <v>2775</v>
      </c>
      <c r="CG221">
        <v>0</v>
      </c>
      <c r="CH221">
        <v>0</v>
      </c>
      <c r="CI221">
        <v>0</v>
      </c>
      <c r="CJ221">
        <v>0</v>
      </c>
      <c r="CK221">
        <v>0</v>
      </c>
      <c r="CM221" t="s">
        <v>2776</v>
      </c>
      <c r="CN221" t="s">
        <v>368</v>
      </c>
      <c r="CO221">
        <v>0</v>
      </c>
    </row>
    <row r="222" spans="1:93" x14ac:dyDescent="0.2">
      <c r="A222" t="s">
        <v>2771</v>
      </c>
      <c r="B222" t="s">
        <v>3014</v>
      </c>
      <c r="C222" s="2">
        <f>P222/AD222*1000000</f>
        <v>0</v>
      </c>
      <c r="D222" s="2" t="e">
        <f>LN(C222)</f>
        <v>#NUM!</v>
      </c>
      <c r="E222">
        <v>10.70105212650715</v>
      </c>
      <c r="F222">
        <v>279.29028402542048</v>
      </c>
      <c r="G222">
        <v>303.01926829330512</v>
      </c>
      <c r="H222">
        <v>87.538741722064742</v>
      </c>
      <c r="I222">
        <v>92.516061444312442</v>
      </c>
      <c r="J222" t="s">
        <v>2166</v>
      </c>
      <c r="K222" t="s">
        <v>94</v>
      </c>
      <c r="L222" t="s">
        <v>95</v>
      </c>
      <c r="M222">
        <v>38.516791429999998</v>
      </c>
      <c r="N222">
        <v>-84.824046190000004</v>
      </c>
      <c r="O222">
        <v>68</v>
      </c>
      <c r="P222">
        <v>0</v>
      </c>
      <c r="Q222">
        <v>0</v>
      </c>
      <c r="R222">
        <v>68</v>
      </c>
      <c r="S222" t="s">
        <v>3015</v>
      </c>
      <c r="T222">
        <v>20504</v>
      </c>
      <c r="U222">
        <v>2016</v>
      </c>
      <c r="V222">
        <v>5.6931464174454702E-2</v>
      </c>
      <c r="W222">
        <v>33.495570000000001</v>
      </c>
      <c r="X222">
        <v>62034.393278199903</v>
      </c>
      <c r="Y222">
        <v>8.2215713478238698E-4</v>
      </c>
      <c r="Z222">
        <v>41377.333333333299</v>
      </c>
      <c r="AA222">
        <v>0.81151827906292195</v>
      </c>
      <c r="AB222">
        <v>1.2189532490790699E-2</v>
      </c>
      <c r="AC222">
        <v>0.27838164251207698</v>
      </c>
      <c r="AD222">
        <v>7707</v>
      </c>
      <c r="AE222">
        <v>4.8484848484848303E-3</v>
      </c>
      <c r="AF222">
        <v>3.5969374646729299E-4</v>
      </c>
      <c r="AG222">
        <v>0.98039057441567401</v>
      </c>
      <c r="AH222">
        <v>2</v>
      </c>
      <c r="AI222">
        <v>193699</v>
      </c>
      <c r="AJ222">
        <v>0.14603585976179539</v>
      </c>
      <c r="AK222">
        <v>0.20181828507116709</v>
      </c>
      <c r="AL222">
        <v>0.37495805347472111</v>
      </c>
      <c r="AM222">
        <v>0.27718780169231638</v>
      </c>
      <c r="AN222" t="s">
        <v>2774</v>
      </c>
      <c r="AO222">
        <v>20200818</v>
      </c>
      <c r="AP222">
        <v>40299</v>
      </c>
      <c r="AQ222">
        <v>686601</v>
      </c>
      <c r="AS222">
        <v>622</v>
      </c>
      <c r="AT222">
        <v>4252</v>
      </c>
      <c r="AU222">
        <v>147</v>
      </c>
      <c r="AV222">
        <v>1320</v>
      </c>
      <c r="AY222">
        <v>9233</v>
      </c>
      <c r="AZ222" t="s">
        <v>98</v>
      </c>
      <c r="BA222" t="s">
        <v>309</v>
      </c>
      <c r="BB222" t="s">
        <v>310</v>
      </c>
      <c r="BC222" t="s">
        <v>311</v>
      </c>
      <c r="BD222">
        <v>830</v>
      </c>
      <c r="BE222">
        <v>4252</v>
      </c>
      <c r="BF222" t="s">
        <v>310</v>
      </c>
      <c r="BH222">
        <v>37304</v>
      </c>
      <c r="BI222">
        <v>825</v>
      </c>
      <c r="BJ222">
        <v>5</v>
      </c>
      <c r="BM222">
        <v>45757</v>
      </c>
      <c r="BU222">
        <v>720</v>
      </c>
      <c r="BW222">
        <v>21</v>
      </c>
      <c r="BX222">
        <v>608</v>
      </c>
      <c r="BY222">
        <v>9476</v>
      </c>
      <c r="BZ222">
        <v>726900</v>
      </c>
      <c r="CA222">
        <v>726900</v>
      </c>
      <c r="CB222">
        <v>10084</v>
      </c>
      <c r="CC222">
        <v>726900</v>
      </c>
      <c r="CD222">
        <v>12</v>
      </c>
      <c r="CE222">
        <v>37</v>
      </c>
      <c r="CF222" t="s">
        <v>2775</v>
      </c>
      <c r="CG222">
        <v>0</v>
      </c>
      <c r="CH222">
        <v>0</v>
      </c>
      <c r="CI222">
        <v>0</v>
      </c>
      <c r="CJ222">
        <v>0</v>
      </c>
      <c r="CK222">
        <v>0</v>
      </c>
      <c r="CM222" t="s">
        <v>2776</v>
      </c>
      <c r="CN222" t="s">
        <v>368</v>
      </c>
      <c r="CO222">
        <v>0</v>
      </c>
    </row>
    <row r="223" spans="1:93" x14ac:dyDescent="0.2">
      <c r="A223" t="s">
        <v>2771</v>
      </c>
      <c r="B223" t="s">
        <v>3016</v>
      </c>
      <c r="C223" s="2">
        <f>P223/AD223*1000000</f>
        <v>0</v>
      </c>
      <c r="D223" s="2" t="e">
        <f>LN(C223)</f>
        <v>#NUM!</v>
      </c>
      <c r="E223">
        <v>9.8165901956131414</v>
      </c>
      <c r="F223">
        <v>280.74786449273091</v>
      </c>
      <c r="G223">
        <v>302.23841448252199</v>
      </c>
      <c r="H223">
        <v>88.418814359372604</v>
      </c>
      <c r="I223">
        <v>96.143328549517307</v>
      </c>
      <c r="J223" t="s">
        <v>3017</v>
      </c>
      <c r="K223" t="s">
        <v>94</v>
      </c>
      <c r="L223" t="s">
        <v>95</v>
      </c>
      <c r="M223">
        <v>37.428239490000003</v>
      </c>
      <c r="N223">
        <v>-83.688114189999993</v>
      </c>
      <c r="O223">
        <v>17</v>
      </c>
      <c r="P223">
        <v>0</v>
      </c>
      <c r="Q223">
        <v>0</v>
      </c>
      <c r="R223">
        <v>17</v>
      </c>
      <c r="S223" t="s">
        <v>3018</v>
      </c>
      <c r="T223">
        <v>21279</v>
      </c>
      <c r="U223">
        <v>2016</v>
      </c>
      <c r="V223">
        <v>0.26943699731903498</v>
      </c>
      <c r="W223">
        <v>21.612189999999998</v>
      </c>
      <c r="X223">
        <v>64000</v>
      </c>
      <c r="Y223">
        <v>2.5313850586540398E-2</v>
      </c>
      <c r="Z223">
        <v>24419</v>
      </c>
      <c r="AA223">
        <v>0.72951739618406297</v>
      </c>
      <c r="AB223">
        <v>3.7044659394937199E-3</v>
      </c>
      <c r="AC223">
        <v>0.51564455569461798</v>
      </c>
      <c r="AD223">
        <v>4859</v>
      </c>
      <c r="AE223">
        <v>9.8785758386499296E-3</v>
      </c>
      <c r="AF223">
        <v>1.85223296974686E-3</v>
      </c>
      <c r="AG223">
        <v>0.94422720724428899</v>
      </c>
      <c r="AH223">
        <v>2</v>
      </c>
      <c r="AI223">
        <v>85004</v>
      </c>
      <c r="AJ223">
        <v>0.16421580160933599</v>
      </c>
      <c r="AK223">
        <v>0.18319137922921269</v>
      </c>
      <c r="AL223">
        <v>0.37487647640111049</v>
      </c>
      <c r="AM223">
        <v>0.27771634276034068</v>
      </c>
      <c r="AN223" t="s">
        <v>2774</v>
      </c>
      <c r="AO223">
        <v>20200818</v>
      </c>
      <c r="AP223">
        <v>40299</v>
      </c>
      <c r="AQ223">
        <v>686601</v>
      </c>
      <c r="AS223">
        <v>622</v>
      </c>
      <c r="AT223">
        <v>4252</v>
      </c>
      <c r="AU223">
        <v>147</v>
      </c>
      <c r="AV223">
        <v>1320</v>
      </c>
      <c r="AY223">
        <v>9233</v>
      </c>
      <c r="AZ223" t="s">
        <v>98</v>
      </c>
      <c r="BA223" t="s">
        <v>309</v>
      </c>
      <c r="BB223" t="s">
        <v>310</v>
      </c>
      <c r="BC223" t="s">
        <v>311</v>
      </c>
      <c r="BD223">
        <v>830</v>
      </c>
      <c r="BE223">
        <v>4252</v>
      </c>
      <c r="BF223" t="s">
        <v>310</v>
      </c>
      <c r="BH223">
        <v>37304</v>
      </c>
      <c r="BI223">
        <v>825</v>
      </c>
      <c r="BJ223">
        <v>5</v>
      </c>
      <c r="BM223">
        <v>45757</v>
      </c>
      <c r="BU223">
        <v>720</v>
      </c>
      <c r="BW223">
        <v>21</v>
      </c>
      <c r="BX223">
        <v>608</v>
      </c>
      <c r="BY223">
        <v>9476</v>
      </c>
      <c r="BZ223">
        <v>726900</v>
      </c>
      <c r="CA223">
        <v>726900</v>
      </c>
      <c r="CB223">
        <v>10084</v>
      </c>
      <c r="CC223">
        <v>726900</v>
      </c>
      <c r="CD223">
        <v>12</v>
      </c>
      <c r="CE223">
        <v>37</v>
      </c>
      <c r="CF223" t="s">
        <v>2775</v>
      </c>
      <c r="CG223">
        <v>0</v>
      </c>
      <c r="CH223">
        <v>0</v>
      </c>
      <c r="CI223">
        <v>0</v>
      </c>
      <c r="CJ223">
        <v>0</v>
      </c>
      <c r="CK223">
        <v>0</v>
      </c>
      <c r="CM223" t="s">
        <v>2776</v>
      </c>
      <c r="CN223" t="s">
        <v>368</v>
      </c>
      <c r="CO223">
        <v>0</v>
      </c>
    </row>
    <row r="224" spans="1:93" x14ac:dyDescent="0.2">
      <c r="A224" t="s">
        <v>2771</v>
      </c>
      <c r="B224" t="s">
        <v>3019</v>
      </c>
      <c r="C224" s="2">
        <f>P224/AD224*1000000</f>
        <v>0</v>
      </c>
      <c r="D224" s="2" t="e">
        <f>LN(C224)</f>
        <v>#NUM!</v>
      </c>
      <c r="E224">
        <v>10.90001824871635</v>
      </c>
      <c r="F224">
        <v>278.94212257237911</v>
      </c>
      <c r="G224">
        <v>302.64073331210608</v>
      </c>
      <c r="H224">
        <v>87.816935805005883</v>
      </c>
      <c r="I224">
        <v>92.625887515362137</v>
      </c>
      <c r="J224" t="s">
        <v>3020</v>
      </c>
      <c r="K224" t="s">
        <v>94</v>
      </c>
      <c r="L224" t="s">
        <v>95</v>
      </c>
      <c r="M224">
        <v>38.696077180000003</v>
      </c>
      <c r="N224">
        <v>-84.355994629999998</v>
      </c>
      <c r="O224">
        <v>52</v>
      </c>
      <c r="P224">
        <v>0</v>
      </c>
      <c r="Q224">
        <v>0</v>
      </c>
      <c r="R224">
        <v>52</v>
      </c>
      <c r="S224" t="s">
        <v>3021</v>
      </c>
      <c r="T224">
        <v>20925</v>
      </c>
      <c r="U224">
        <v>2016</v>
      </c>
      <c r="V224">
        <v>0.10242067232108</v>
      </c>
      <c r="W224">
        <v>59.451203333333297</v>
      </c>
      <c r="X224">
        <v>111933.33333333299</v>
      </c>
      <c r="Y224">
        <v>4.7608115789934003E-3</v>
      </c>
      <c r="Z224">
        <v>54946.333333333299</v>
      </c>
      <c r="AA224">
        <v>0.81837602043296098</v>
      </c>
      <c r="AB224">
        <v>4.7348484848484997E-3</v>
      </c>
      <c r="AC224">
        <v>0.24755387397029799</v>
      </c>
      <c r="AD224">
        <v>13655</v>
      </c>
      <c r="AE224">
        <v>4.7685425375872097E-3</v>
      </c>
      <c r="AF224">
        <v>1.1164130482312299E-3</v>
      </c>
      <c r="AG224">
        <v>0.97801019508574205</v>
      </c>
      <c r="AH224">
        <v>3</v>
      </c>
      <c r="AI224">
        <v>263881</v>
      </c>
      <c r="AJ224">
        <v>0.1210697246107147</v>
      </c>
      <c r="AK224">
        <v>0.20780200165983909</v>
      </c>
      <c r="AL224">
        <v>0.40115809777892308</v>
      </c>
      <c r="AM224">
        <v>0.26997017595052308</v>
      </c>
      <c r="AN224" t="s">
        <v>2774</v>
      </c>
      <c r="AO224">
        <v>20200818</v>
      </c>
      <c r="AP224">
        <v>40299</v>
      </c>
      <c r="AQ224">
        <v>686601</v>
      </c>
      <c r="AS224">
        <v>622</v>
      </c>
      <c r="AT224">
        <v>4252</v>
      </c>
      <c r="AU224">
        <v>147</v>
      </c>
      <c r="AV224">
        <v>1320</v>
      </c>
      <c r="AY224">
        <v>9233</v>
      </c>
      <c r="AZ224" t="s">
        <v>98</v>
      </c>
      <c r="BA224" t="s">
        <v>309</v>
      </c>
      <c r="BB224" t="s">
        <v>310</v>
      </c>
      <c r="BC224" t="s">
        <v>311</v>
      </c>
      <c r="BD224">
        <v>830</v>
      </c>
      <c r="BE224">
        <v>4252</v>
      </c>
      <c r="BF224" t="s">
        <v>310</v>
      </c>
      <c r="BH224">
        <v>37304</v>
      </c>
      <c r="BI224">
        <v>825</v>
      </c>
      <c r="BJ224">
        <v>5</v>
      </c>
      <c r="BM224">
        <v>45757</v>
      </c>
      <c r="BU224">
        <v>720</v>
      </c>
      <c r="BW224">
        <v>21</v>
      </c>
      <c r="BX224">
        <v>608</v>
      </c>
      <c r="BY224">
        <v>9476</v>
      </c>
      <c r="BZ224">
        <v>726900</v>
      </c>
      <c r="CA224">
        <v>726900</v>
      </c>
      <c r="CB224">
        <v>10084</v>
      </c>
      <c r="CC224">
        <v>726900</v>
      </c>
      <c r="CD224">
        <v>12</v>
      </c>
      <c r="CE224">
        <v>37</v>
      </c>
      <c r="CF224" t="s">
        <v>2775</v>
      </c>
      <c r="CG224">
        <v>0</v>
      </c>
      <c r="CH224">
        <v>0</v>
      </c>
      <c r="CI224">
        <v>0</v>
      </c>
      <c r="CJ224">
        <v>0</v>
      </c>
      <c r="CK224">
        <v>0</v>
      </c>
      <c r="CM224" t="s">
        <v>2776</v>
      </c>
      <c r="CN224" t="s">
        <v>368</v>
      </c>
      <c r="CO224">
        <v>0</v>
      </c>
    </row>
    <row r="225" spans="1:93" x14ac:dyDescent="0.2">
      <c r="A225" t="s">
        <v>2771</v>
      </c>
      <c r="B225" t="s">
        <v>3026</v>
      </c>
      <c r="C225" s="2">
        <f>P225/AD225*1000000</f>
        <v>0</v>
      </c>
      <c r="D225" s="2" t="e">
        <f>LN(C225)</f>
        <v>#NUM!</v>
      </c>
      <c r="E225">
        <v>10.020526699958481</v>
      </c>
      <c r="F225">
        <v>280.26586567159387</v>
      </c>
      <c r="G225">
        <v>302.61331499766823</v>
      </c>
      <c r="H225">
        <v>87.681737030074373</v>
      </c>
      <c r="I225">
        <v>94.986972351856835</v>
      </c>
      <c r="J225" t="s">
        <v>3027</v>
      </c>
      <c r="K225" t="s">
        <v>94</v>
      </c>
      <c r="L225" t="s">
        <v>95</v>
      </c>
      <c r="M225">
        <v>37.832187939999997</v>
      </c>
      <c r="N225">
        <v>-83.825539610000007</v>
      </c>
      <c r="O225">
        <v>70</v>
      </c>
      <c r="P225">
        <v>0</v>
      </c>
      <c r="Q225">
        <v>0</v>
      </c>
      <c r="R225">
        <v>70</v>
      </c>
      <c r="S225" t="s">
        <v>3028</v>
      </c>
      <c r="T225">
        <v>20306</v>
      </c>
      <c r="U225">
        <v>2016</v>
      </c>
      <c r="V225">
        <v>0.110774762086738</v>
      </c>
      <c r="W225">
        <v>52.653165333333298</v>
      </c>
      <c r="X225">
        <v>55892.592592592599</v>
      </c>
      <c r="Y225">
        <v>3.56783981112028E-3</v>
      </c>
      <c r="Z225">
        <v>37525.333333333299</v>
      </c>
      <c r="AA225">
        <v>0.78998085971328202</v>
      </c>
      <c r="AB225">
        <v>9.8396312799440295E-3</v>
      </c>
      <c r="AC225">
        <v>0.25011769958744401</v>
      </c>
      <c r="AD225">
        <v>12208</v>
      </c>
      <c r="AE225">
        <v>1.65612767238783E-3</v>
      </c>
      <c r="AF225">
        <v>6.0049240377109305E-4</v>
      </c>
      <c r="AG225">
        <v>0.97892279799516901</v>
      </c>
      <c r="AH225">
        <v>3</v>
      </c>
      <c r="AI225">
        <v>230198</v>
      </c>
      <c r="AJ225">
        <v>0.12593940868295991</v>
      </c>
      <c r="AK225">
        <v>0.20539274885098921</v>
      </c>
      <c r="AL225">
        <v>0.4054075187447328</v>
      </c>
      <c r="AM225">
        <v>0.26326032372131819</v>
      </c>
      <c r="AN225" t="s">
        <v>2774</v>
      </c>
      <c r="AO225">
        <v>20200818</v>
      </c>
      <c r="AP225">
        <v>40299</v>
      </c>
      <c r="AQ225">
        <v>686601</v>
      </c>
      <c r="AS225">
        <v>622</v>
      </c>
      <c r="AT225">
        <v>4252</v>
      </c>
      <c r="AU225">
        <v>147</v>
      </c>
      <c r="AV225">
        <v>1320</v>
      </c>
      <c r="AY225">
        <v>9233</v>
      </c>
      <c r="AZ225" t="s">
        <v>98</v>
      </c>
      <c r="BA225" t="s">
        <v>309</v>
      </c>
      <c r="BB225" t="s">
        <v>310</v>
      </c>
      <c r="BC225" t="s">
        <v>311</v>
      </c>
      <c r="BD225">
        <v>830</v>
      </c>
      <c r="BE225">
        <v>4252</v>
      </c>
      <c r="BF225" t="s">
        <v>310</v>
      </c>
      <c r="BH225">
        <v>37304</v>
      </c>
      <c r="BI225">
        <v>825</v>
      </c>
      <c r="BJ225">
        <v>5</v>
      </c>
      <c r="BM225">
        <v>45757</v>
      </c>
      <c r="BU225">
        <v>720</v>
      </c>
      <c r="BW225">
        <v>21</v>
      </c>
      <c r="BX225">
        <v>608</v>
      </c>
      <c r="BY225">
        <v>9476</v>
      </c>
      <c r="BZ225">
        <v>726900</v>
      </c>
      <c r="CA225">
        <v>726900</v>
      </c>
      <c r="CB225">
        <v>10084</v>
      </c>
      <c r="CC225">
        <v>726900</v>
      </c>
      <c r="CD225">
        <v>12</v>
      </c>
      <c r="CE225">
        <v>37</v>
      </c>
      <c r="CF225" t="s">
        <v>2775</v>
      </c>
      <c r="CG225">
        <v>0</v>
      </c>
      <c r="CH225">
        <v>0</v>
      </c>
      <c r="CI225">
        <v>0</v>
      </c>
      <c r="CJ225">
        <v>0</v>
      </c>
      <c r="CK225">
        <v>0</v>
      </c>
      <c r="CM225" t="s">
        <v>2776</v>
      </c>
      <c r="CN225" t="s">
        <v>368</v>
      </c>
      <c r="CO225">
        <v>0</v>
      </c>
    </row>
    <row r="226" spans="1:93" x14ac:dyDescent="0.2">
      <c r="A226" t="s">
        <v>2771</v>
      </c>
      <c r="B226" t="s">
        <v>3031</v>
      </c>
      <c r="C226" s="2">
        <f>P226/AD226*1000000</f>
        <v>0</v>
      </c>
      <c r="D226" s="2" t="e">
        <f>LN(C226)</f>
        <v>#NUM!</v>
      </c>
      <c r="E226">
        <v>10.62522607972606</v>
      </c>
      <c r="F226">
        <v>279.29759838179871</v>
      </c>
      <c r="G226">
        <v>302.70039400963952</v>
      </c>
      <c r="H226">
        <v>88.311547783794452</v>
      </c>
      <c r="I226">
        <v>93.903622821048032</v>
      </c>
      <c r="J226" t="s">
        <v>3032</v>
      </c>
      <c r="K226" t="s">
        <v>94</v>
      </c>
      <c r="L226" t="s">
        <v>95</v>
      </c>
      <c r="M226">
        <v>38.519234689999998</v>
      </c>
      <c r="N226">
        <v>-84.050556159999999</v>
      </c>
      <c r="O226">
        <v>3</v>
      </c>
      <c r="P226">
        <v>0</v>
      </c>
      <c r="Q226">
        <v>0</v>
      </c>
      <c r="R226">
        <v>3</v>
      </c>
      <c r="S226" t="s">
        <v>3033</v>
      </c>
      <c r="T226">
        <v>21033</v>
      </c>
      <c r="U226">
        <v>2016</v>
      </c>
      <c r="V226">
        <v>0.17808219178082199</v>
      </c>
      <c r="W226">
        <v>21.844239999999999</v>
      </c>
      <c r="X226">
        <v>103300</v>
      </c>
      <c r="Y226">
        <v>1.7656500802568201E-2</v>
      </c>
      <c r="Z226">
        <v>28571</v>
      </c>
      <c r="AA226">
        <v>0.73722627737226298</v>
      </c>
      <c r="AB226">
        <v>1.7656500802568201E-2</v>
      </c>
      <c r="AC226">
        <v>0.33265306122449001</v>
      </c>
      <c r="AD226">
        <v>1869</v>
      </c>
      <c r="AE226">
        <v>0</v>
      </c>
      <c r="AF226">
        <v>1.6051364365971101E-3</v>
      </c>
      <c r="AG226">
        <v>0.97431781701444597</v>
      </c>
      <c r="AH226">
        <v>2</v>
      </c>
      <c r="AI226">
        <v>40596</v>
      </c>
      <c r="AJ226">
        <v>0.18671790324169871</v>
      </c>
      <c r="AK226">
        <v>0</v>
      </c>
      <c r="AL226">
        <v>0.34914769928071732</v>
      </c>
      <c r="AM226">
        <v>0.28221992314513739</v>
      </c>
      <c r="AN226" t="s">
        <v>2774</v>
      </c>
      <c r="AO226">
        <v>20200818</v>
      </c>
      <c r="AP226">
        <v>40299</v>
      </c>
      <c r="AQ226">
        <v>686601</v>
      </c>
      <c r="AS226">
        <v>622</v>
      </c>
      <c r="AT226">
        <v>4252</v>
      </c>
      <c r="AU226">
        <v>147</v>
      </c>
      <c r="AV226">
        <v>1320</v>
      </c>
      <c r="AY226">
        <v>9233</v>
      </c>
      <c r="AZ226" t="s">
        <v>98</v>
      </c>
      <c r="BA226" t="s">
        <v>309</v>
      </c>
      <c r="BB226" t="s">
        <v>310</v>
      </c>
      <c r="BC226" t="s">
        <v>311</v>
      </c>
      <c r="BD226">
        <v>830</v>
      </c>
      <c r="BE226">
        <v>4252</v>
      </c>
      <c r="BF226" t="s">
        <v>310</v>
      </c>
      <c r="BH226">
        <v>37304</v>
      </c>
      <c r="BI226">
        <v>825</v>
      </c>
      <c r="BJ226">
        <v>5</v>
      </c>
      <c r="BM226">
        <v>45757</v>
      </c>
      <c r="BU226">
        <v>720</v>
      </c>
      <c r="BW226">
        <v>21</v>
      </c>
      <c r="BX226">
        <v>608</v>
      </c>
      <c r="BY226">
        <v>9476</v>
      </c>
      <c r="BZ226">
        <v>726900</v>
      </c>
      <c r="CA226">
        <v>726900</v>
      </c>
      <c r="CB226">
        <v>10084</v>
      </c>
      <c r="CC226">
        <v>726900</v>
      </c>
      <c r="CD226">
        <v>12</v>
      </c>
      <c r="CE226">
        <v>37</v>
      </c>
      <c r="CF226" t="s">
        <v>2775</v>
      </c>
      <c r="CG226">
        <v>0</v>
      </c>
      <c r="CH226">
        <v>0</v>
      </c>
      <c r="CI226">
        <v>0</v>
      </c>
      <c r="CJ226">
        <v>0</v>
      </c>
      <c r="CK226">
        <v>0</v>
      </c>
      <c r="CM226" t="s">
        <v>2776</v>
      </c>
      <c r="CN226" t="s">
        <v>368</v>
      </c>
      <c r="CO226">
        <v>0</v>
      </c>
    </row>
    <row r="227" spans="1:93" x14ac:dyDescent="0.2">
      <c r="A227" t="s">
        <v>2771</v>
      </c>
      <c r="B227" t="s">
        <v>3034</v>
      </c>
      <c r="C227" s="2">
        <f>P227/AD227*1000000</f>
        <v>0</v>
      </c>
      <c r="D227" s="2" t="e">
        <f>LN(C227)</f>
        <v>#NUM!</v>
      </c>
      <c r="E227">
        <v>9.5803378785315001</v>
      </c>
      <c r="F227">
        <v>280.60740270386088</v>
      </c>
      <c r="G227">
        <v>302.3698075084975</v>
      </c>
      <c r="H227">
        <v>87.498447147388944</v>
      </c>
      <c r="I227">
        <v>94.908290315736679</v>
      </c>
      <c r="J227" t="s">
        <v>3035</v>
      </c>
      <c r="K227" t="s">
        <v>94</v>
      </c>
      <c r="L227" t="s">
        <v>95</v>
      </c>
      <c r="M227">
        <v>37.366423930000003</v>
      </c>
      <c r="N227">
        <v>-84.311764519999997</v>
      </c>
      <c r="O227">
        <v>97</v>
      </c>
      <c r="P227">
        <v>0</v>
      </c>
      <c r="Q227">
        <v>0</v>
      </c>
      <c r="R227">
        <v>97</v>
      </c>
      <c r="S227" t="s">
        <v>3036</v>
      </c>
      <c r="T227">
        <v>20576</v>
      </c>
      <c r="U227">
        <v>2016</v>
      </c>
      <c r="V227">
        <v>0.205610164873924</v>
      </c>
      <c r="W227">
        <v>47.278210000000001</v>
      </c>
      <c r="X227">
        <v>68900</v>
      </c>
      <c r="Y227">
        <v>1.1035709755236999E-3</v>
      </c>
      <c r="Z227">
        <v>33396.25</v>
      </c>
      <c r="AA227">
        <v>0.76427991188873401</v>
      </c>
      <c r="AB227">
        <v>2.3716249276456102E-3</v>
      </c>
      <c r="AC227">
        <v>0.44483379501060499</v>
      </c>
      <c r="AD227">
        <v>15274</v>
      </c>
      <c r="AE227">
        <v>2.5445292620865199E-4</v>
      </c>
      <c r="AF227">
        <v>4.4131088852496598E-3</v>
      </c>
      <c r="AG227">
        <v>0.98959334944342003</v>
      </c>
      <c r="AH227">
        <v>3</v>
      </c>
      <c r="AI227">
        <v>303763</v>
      </c>
      <c r="AJ227">
        <v>0.14876729555607501</v>
      </c>
      <c r="AK227">
        <v>0.19131033075127649</v>
      </c>
      <c r="AL227">
        <v>0.3900804245415011</v>
      </c>
      <c r="AM227">
        <v>0.26984194915114751</v>
      </c>
      <c r="AN227" t="s">
        <v>2774</v>
      </c>
      <c r="AO227">
        <v>20200818</v>
      </c>
      <c r="AP227">
        <v>40299</v>
      </c>
      <c r="AQ227">
        <v>686601</v>
      </c>
      <c r="AS227">
        <v>622</v>
      </c>
      <c r="AT227">
        <v>4252</v>
      </c>
      <c r="AU227">
        <v>147</v>
      </c>
      <c r="AV227">
        <v>1320</v>
      </c>
      <c r="AY227">
        <v>9233</v>
      </c>
      <c r="AZ227" t="s">
        <v>98</v>
      </c>
      <c r="BA227" t="s">
        <v>309</v>
      </c>
      <c r="BB227" t="s">
        <v>310</v>
      </c>
      <c r="BC227" t="s">
        <v>311</v>
      </c>
      <c r="BD227">
        <v>830</v>
      </c>
      <c r="BE227">
        <v>4252</v>
      </c>
      <c r="BF227" t="s">
        <v>310</v>
      </c>
      <c r="BH227">
        <v>37304</v>
      </c>
      <c r="BI227">
        <v>825</v>
      </c>
      <c r="BJ227">
        <v>5</v>
      </c>
      <c r="BM227">
        <v>45757</v>
      </c>
      <c r="BU227">
        <v>720</v>
      </c>
      <c r="BW227">
        <v>21</v>
      </c>
      <c r="BX227">
        <v>608</v>
      </c>
      <c r="BY227">
        <v>9476</v>
      </c>
      <c r="BZ227">
        <v>726900</v>
      </c>
      <c r="CA227">
        <v>726900</v>
      </c>
      <c r="CB227">
        <v>10084</v>
      </c>
      <c r="CC227">
        <v>726900</v>
      </c>
      <c r="CD227">
        <v>12</v>
      </c>
      <c r="CE227">
        <v>37</v>
      </c>
      <c r="CF227" t="s">
        <v>2775</v>
      </c>
      <c r="CG227">
        <v>0</v>
      </c>
      <c r="CH227">
        <v>0</v>
      </c>
      <c r="CI227">
        <v>0</v>
      </c>
      <c r="CJ227">
        <v>0</v>
      </c>
      <c r="CK227">
        <v>0</v>
      </c>
      <c r="CM227" t="s">
        <v>2776</v>
      </c>
      <c r="CN227" t="s">
        <v>368</v>
      </c>
      <c r="CO227">
        <v>0</v>
      </c>
    </row>
    <row r="228" spans="1:93" x14ac:dyDescent="0.2">
      <c r="A228" t="s">
        <v>2771</v>
      </c>
      <c r="B228" t="s">
        <v>3037</v>
      </c>
      <c r="C228" s="2">
        <f>P228/AD228*1000000</f>
        <v>0</v>
      </c>
      <c r="D228" s="2" t="e">
        <f>LN(C228)</f>
        <v>#NUM!</v>
      </c>
      <c r="E228">
        <v>9.7448032131314122</v>
      </c>
      <c r="F228">
        <v>279.7625750308722</v>
      </c>
      <c r="G228">
        <v>302.43948384375801</v>
      </c>
      <c r="H228">
        <v>86.708451180016667</v>
      </c>
      <c r="I228">
        <v>93.229543749836836</v>
      </c>
      <c r="J228" t="s">
        <v>3038</v>
      </c>
      <c r="K228" t="s">
        <v>94</v>
      </c>
      <c r="L228" t="s">
        <v>95</v>
      </c>
      <c r="M228">
        <v>38.194842049999998</v>
      </c>
      <c r="N228">
        <v>-83.420889349999996</v>
      </c>
      <c r="O228">
        <v>88</v>
      </c>
      <c r="P228">
        <v>0</v>
      </c>
      <c r="Q228">
        <v>0</v>
      </c>
      <c r="R228">
        <v>88</v>
      </c>
      <c r="S228" t="s">
        <v>3039</v>
      </c>
      <c r="T228">
        <v>20324</v>
      </c>
      <c r="U228">
        <v>2016</v>
      </c>
      <c r="V228">
        <v>0.20922264760423601</v>
      </c>
      <c r="W228">
        <v>87.990740000000002</v>
      </c>
      <c r="X228">
        <v>103600</v>
      </c>
      <c r="Y228">
        <v>1.53353432133048E-2</v>
      </c>
      <c r="Z228">
        <v>34303.5</v>
      </c>
      <c r="AA228">
        <v>0.58022168893515003</v>
      </c>
      <c r="AB228">
        <v>2.7890418455811299E-2</v>
      </c>
      <c r="AC228">
        <v>0.338222922471686</v>
      </c>
      <c r="AD228">
        <v>24337</v>
      </c>
      <c r="AE228">
        <v>3.75589067669534E-3</v>
      </c>
      <c r="AF228">
        <v>9.5932463545664E-4</v>
      </c>
      <c r="AG228">
        <v>0.95522715894510701</v>
      </c>
      <c r="AH228">
        <v>3</v>
      </c>
      <c r="AI228">
        <v>416243</v>
      </c>
      <c r="AJ228">
        <v>0.1192692729967831</v>
      </c>
      <c r="AK228">
        <v>0.16216969414500659</v>
      </c>
      <c r="AL228">
        <v>0.50124806903659647</v>
      </c>
      <c r="AM228">
        <v>0.2173129638216138</v>
      </c>
      <c r="AN228" t="s">
        <v>2774</v>
      </c>
      <c r="AO228">
        <v>20200818</v>
      </c>
      <c r="AP228">
        <v>40299</v>
      </c>
      <c r="AQ228">
        <v>686601</v>
      </c>
      <c r="AS228">
        <v>622</v>
      </c>
      <c r="AT228">
        <v>4252</v>
      </c>
      <c r="AU228">
        <v>147</v>
      </c>
      <c r="AV228">
        <v>1320</v>
      </c>
      <c r="AY228">
        <v>9233</v>
      </c>
      <c r="AZ228" t="s">
        <v>98</v>
      </c>
      <c r="BA228" t="s">
        <v>309</v>
      </c>
      <c r="BB228" t="s">
        <v>310</v>
      </c>
      <c r="BC228" t="s">
        <v>311</v>
      </c>
      <c r="BD228">
        <v>830</v>
      </c>
      <c r="BE228">
        <v>4252</v>
      </c>
      <c r="BF228" t="s">
        <v>310</v>
      </c>
      <c r="BH228">
        <v>37304</v>
      </c>
      <c r="BI228">
        <v>825</v>
      </c>
      <c r="BJ228">
        <v>5</v>
      </c>
      <c r="BM228">
        <v>45757</v>
      </c>
      <c r="BU228">
        <v>720</v>
      </c>
      <c r="BW228">
        <v>21</v>
      </c>
      <c r="BX228">
        <v>608</v>
      </c>
      <c r="BY228">
        <v>9476</v>
      </c>
      <c r="BZ228">
        <v>726900</v>
      </c>
      <c r="CA228">
        <v>726900</v>
      </c>
      <c r="CB228">
        <v>10084</v>
      </c>
      <c r="CC228">
        <v>726900</v>
      </c>
      <c r="CD228">
        <v>12</v>
      </c>
      <c r="CE228">
        <v>37</v>
      </c>
      <c r="CF228" t="s">
        <v>2775</v>
      </c>
      <c r="CG228">
        <v>0</v>
      </c>
      <c r="CH228">
        <v>0</v>
      </c>
      <c r="CI228">
        <v>0</v>
      </c>
      <c r="CJ228">
        <v>0</v>
      </c>
      <c r="CK228">
        <v>0</v>
      </c>
      <c r="CM228" t="s">
        <v>2776</v>
      </c>
      <c r="CN228" t="s">
        <v>368</v>
      </c>
      <c r="CO228">
        <v>0</v>
      </c>
    </row>
    <row r="229" spans="1:93" x14ac:dyDescent="0.2">
      <c r="A229" t="s">
        <v>2771</v>
      </c>
      <c r="B229" t="s">
        <v>3042</v>
      </c>
      <c r="C229" s="2">
        <f>P229/AD229*1000000</f>
        <v>0</v>
      </c>
      <c r="D229" s="2" t="e">
        <f>LN(C229)</f>
        <v>#NUM!</v>
      </c>
      <c r="E229">
        <v>10.43647632994689</v>
      </c>
      <c r="F229">
        <v>279.41074959452408</v>
      </c>
      <c r="G229">
        <v>302.76091021237511</v>
      </c>
      <c r="H229">
        <v>86.742254980690575</v>
      </c>
      <c r="I229">
        <v>92.121588272991502</v>
      </c>
      <c r="J229" t="s">
        <v>437</v>
      </c>
      <c r="K229" t="s">
        <v>94</v>
      </c>
      <c r="L229" t="s">
        <v>95</v>
      </c>
      <c r="M229">
        <v>38.296222929999999</v>
      </c>
      <c r="N229">
        <v>-84.5816631</v>
      </c>
      <c r="O229">
        <v>463</v>
      </c>
      <c r="P229">
        <v>0</v>
      </c>
      <c r="Q229">
        <v>0</v>
      </c>
      <c r="R229">
        <v>463</v>
      </c>
      <c r="S229" t="s">
        <v>3043</v>
      </c>
      <c r="T229">
        <v>20360</v>
      </c>
      <c r="U229">
        <v>2016</v>
      </c>
      <c r="V229">
        <v>7.8481075990948904E-2</v>
      </c>
      <c r="W229">
        <v>126.309936666667</v>
      </c>
      <c r="X229">
        <v>170033.33333333299</v>
      </c>
      <c r="Y229">
        <v>3.15589935343717E-2</v>
      </c>
      <c r="Z229">
        <v>57535.333333333299</v>
      </c>
      <c r="AA229">
        <v>0.72993905938688297</v>
      </c>
      <c r="AB229">
        <v>2.40784694462392E-2</v>
      </c>
      <c r="AC229">
        <v>0.23103682744401299</v>
      </c>
      <c r="AD229">
        <v>51553</v>
      </c>
      <c r="AE229">
        <v>4.7969236685284902E-3</v>
      </c>
      <c r="AF229">
        <v>2.5369183394700701E-3</v>
      </c>
      <c r="AG229">
        <v>0.93704086481388604</v>
      </c>
      <c r="AH229">
        <v>4</v>
      </c>
      <c r="AI229">
        <v>778529</v>
      </c>
      <c r="AJ229">
        <v>9.4831406408752913E-2</v>
      </c>
      <c r="AK229">
        <v>0.2219634721378394</v>
      </c>
      <c r="AL229">
        <v>0.4417895800927133</v>
      </c>
      <c r="AM229">
        <v>0.24141554136069429</v>
      </c>
      <c r="AN229" t="s">
        <v>2774</v>
      </c>
      <c r="AO229">
        <v>20200818</v>
      </c>
      <c r="AP229">
        <v>40299</v>
      </c>
      <c r="AQ229">
        <v>686601</v>
      </c>
      <c r="AS229">
        <v>622</v>
      </c>
      <c r="AT229">
        <v>4252</v>
      </c>
      <c r="AU229">
        <v>147</v>
      </c>
      <c r="AV229">
        <v>1320</v>
      </c>
      <c r="AY229">
        <v>9233</v>
      </c>
      <c r="AZ229" t="s">
        <v>98</v>
      </c>
      <c r="BA229" t="s">
        <v>309</v>
      </c>
      <c r="BB229" t="s">
        <v>310</v>
      </c>
      <c r="BC229" t="s">
        <v>311</v>
      </c>
      <c r="BD229">
        <v>830</v>
      </c>
      <c r="BE229">
        <v>4252</v>
      </c>
      <c r="BF229" t="s">
        <v>310</v>
      </c>
      <c r="BH229">
        <v>37304</v>
      </c>
      <c r="BI229">
        <v>825</v>
      </c>
      <c r="BJ229">
        <v>5</v>
      </c>
      <c r="BM229">
        <v>45757</v>
      </c>
      <c r="BU229">
        <v>720</v>
      </c>
      <c r="BW229">
        <v>21</v>
      </c>
      <c r="BX229">
        <v>608</v>
      </c>
      <c r="BY229">
        <v>9476</v>
      </c>
      <c r="BZ229">
        <v>726900</v>
      </c>
      <c r="CA229">
        <v>726900</v>
      </c>
      <c r="CB229">
        <v>10084</v>
      </c>
      <c r="CC229">
        <v>726900</v>
      </c>
      <c r="CD229">
        <v>12</v>
      </c>
      <c r="CE229">
        <v>37</v>
      </c>
      <c r="CF229" t="s">
        <v>2775</v>
      </c>
      <c r="CG229">
        <v>0</v>
      </c>
      <c r="CH229">
        <v>0</v>
      </c>
      <c r="CI229">
        <v>0</v>
      </c>
      <c r="CJ229">
        <v>0</v>
      </c>
      <c r="CK229">
        <v>0</v>
      </c>
      <c r="CM229" t="s">
        <v>2776</v>
      </c>
      <c r="CN229" t="s">
        <v>368</v>
      </c>
      <c r="CO229">
        <v>0</v>
      </c>
    </row>
    <row r="230" spans="1:93" x14ac:dyDescent="0.2">
      <c r="A230" t="s">
        <v>2771</v>
      </c>
      <c r="B230" t="s">
        <v>3049</v>
      </c>
      <c r="C230" s="2">
        <f>P230/AD230*1000000</f>
        <v>0</v>
      </c>
      <c r="D230" s="2" t="e">
        <f>LN(C230)</f>
        <v>#NUM!</v>
      </c>
      <c r="E230">
        <v>10.896153663153029</v>
      </c>
      <c r="F230">
        <v>280.30626668235237</v>
      </c>
      <c r="G230">
        <v>303.47549284091292</v>
      </c>
      <c r="H230">
        <v>86.414871405691358</v>
      </c>
      <c r="I230">
        <v>92.597438931008611</v>
      </c>
      <c r="J230" t="s">
        <v>2201</v>
      </c>
      <c r="K230" t="s">
        <v>94</v>
      </c>
      <c r="L230" t="s">
        <v>95</v>
      </c>
      <c r="M230">
        <v>38.032239709999999</v>
      </c>
      <c r="N230">
        <v>-85.327493349999997</v>
      </c>
      <c r="O230">
        <v>142</v>
      </c>
      <c r="P230">
        <v>0</v>
      </c>
      <c r="Q230">
        <v>0</v>
      </c>
      <c r="R230">
        <v>142</v>
      </c>
      <c r="S230" t="s">
        <v>3050</v>
      </c>
      <c r="T230">
        <v>20180</v>
      </c>
      <c r="U230">
        <v>2016</v>
      </c>
      <c r="V230">
        <v>9.0823764930663506E-2</v>
      </c>
      <c r="W230">
        <v>79.648989999999998</v>
      </c>
      <c r="X230">
        <v>169100</v>
      </c>
      <c r="Y230">
        <v>1.38995263824908E-2</v>
      </c>
      <c r="Z230">
        <v>59199</v>
      </c>
      <c r="AA230">
        <v>0.89377388457016005</v>
      </c>
      <c r="AB230">
        <v>2.98026276644274E-2</v>
      </c>
      <c r="AC230">
        <v>0.137155720033664</v>
      </c>
      <c r="AD230">
        <v>17067</v>
      </c>
      <c r="AE230">
        <v>3.32902391725921E-3</v>
      </c>
      <c r="AF230">
        <v>3.5552682611506199E-4</v>
      </c>
      <c r="AG230">
        <v>0.94377013461325998</v>
      </c>
      <c r="AH230">
        <v>3</v>
      </c>
      <c r="AI230">
        <v>280948</v>
      </c>
      <c r="AJ230">
        <v>0.1026666856500135</v>
      </c>
      <c r="AK230">
        <v>0.21411435568147841</v>
      </c>
      <c r="AL230">
        <v>0.40390748465908283</v>
      </c>
      <c r="AM230">
        <v>0.27931147400942519</v>
      </c>
      <c r="AN230" t="s">
        <v>2774</v>
      </c>
      <c r="AO230">
        <v>20200818</v>
      </c>
      <c r="AP230">
        <v>40299</v>
      </c>
      <c r="AQ230">
        <v>686601</v>
      </c>
      <c r="AS230">
        <v>622</v>
      </c>
      <c r="AT230">
        <v>4252</v>
      </c>
      <c r="AU230">
        <v>147</v>
      </c>
      <c r="AV230">
        <v>1320</v>
      </c>
      <c r="AY230">
        <v>9233</v>
      </c>
      <c r="AZ230" t="s">
        <v>98</v>
      </c>
      <c r="BA230" t="s">
        <v>309</v>
      </c>
      <c r="BB230" t="s">
        <v>310</v>
      </c>
      <c r="BC230" t="s">
        <v>311</v>
      </c>
      <c r="BD230">
        <v>830</v>
      </c>
      <c r="BE230">
        <v>4252</v>
      </c>
      <c r="BF230" t="s">
        <v>310</v>
      </c>
      <c r="BH230">
        <v>37304</v>
      </c>
      <c r="BI230">
        <v>825</v>
      </c>
      <c r="BJ230">
        <v>5</v>
      </c>
      <c r="BM230">
        <v>45757</v>
      </c>
      <c r="BU230">
        <v>720</v>
      </c>
      <c r="BW230">
        <v>21</v>
      </c>
      <c r="BX230">
        <v>608</v>
      </c>
      <c r="BY230">
        <v>9476</v>
      </c>
      <c r="BZ230">
        <v>726900</v>
      </c>
      <c r="CA230">
        <v>726900</v>
      </c>
      <c r="CB230">
        <v>10084</v>
      </c>
      <c r="CC230">
        <v>726900</v>
      </c>
      <c r="CD230">
        <v>12</v>
      </c>
      <c r="CE230">
        <v>37</v>
      </c>
      <c r="CF230" t="s">
        <v>2775</v>
      </c>
      <c r="CG230">
        <v>0</v>
      </c>
      <c r="CH230">
        <v>0</v>
      </c>
      <c r="CI230">
        <v>0</v>
      </c>
      <c r="CJ230">
        <v>0</v>
      </c>
      <c r="CK230">
        <v>0</v>
      </c>
      <c r="CM230" t="s">
        <v>2776</v>
      </c>
      <c r="CN230" t="s">
        <v>368</v>
      </c>
      <c r="CO230">
        <v>0</v>
      </c>
    </row>
    <row r="231" spans="1:93" x14ac:dyDescent="0.2">
      <c r="A231" t="s">
        <v>2771</v>
      </c>
      <c r="B231" t="s">
        <v>3057</v>
      </c>
      <c r="C231" s="2">
        <f>P231/AD231*1000000</f>
        <v>0</v>
      </c>
      <c r="D231" s="2" t="e">
        <f>LN(C231)</f>
        <v>#NUM!</v>
      </c>
      <c r="E231">
        <v>10.16341227353074</v>
      </c>
      <c r="F231">
        <v>281.50314421468988</v>
      </c>
      <c r="G231">
        <v>302.76188205986449</v>
      </c>
      <c r="H231">
        <v>89.53829264801881</v>
      </c>
      <c r="I231">
        <v>97.027138460174015</v>
      </c>
      <c r="J231" t="s">
        <v>1393</v>
      </c>
      <c r="K231" t="s">
        <v>94</v>
      </c>
      <c r="L231" t="s">
        <v>95</v>
      </c>
      <c r="M231">
        <v>36.803106880000001</v>
      </c>
      <c r="N231">
        <v>-84.825197099999997</v>
      </c>
      <c r="O231">
        <v>80</v>
      </c>
      <c r="P231">
        <v>0</v>
      </c>
      <c r="Q231">
        <v>0</v>
      </c>
      <c r="R231">
        <v>80</v>
      </c>
      <c r="S231" t="s">
        <v>3058</v>
      </c>
      <c r="T231">
        <v>21998</v>
      </c>
      <c r="U231">
        <v>2016</v>
      </c>
      <c r="V231">
        <v>7.5421679744260298E-2</v>
      </c>
      <c r="W231">
        <v>49.788428000000003</v>
      </c>
      <c r="X231">
        <v>75175.555555555606</v>
      </c>
      <c r="Y231">
        <v>1.0613677846058E-2</v>
      </c>
      <c r="Z231">
        <v>28113.333333333299</v>
      </c>
      <c r="AA231">
        <v>0.85643892573175895</v>
      </c>
      <c r="AB231">
        <v>2.3313282687582201E-2</v>
      </c>
      <c r="AC231">
        <v>0.65582611996962803</v>
      </c>
      <c r="AD231">
        <v>22427</v>
      </c>
      <c r="AE231">
        <v>6.7092705345611305E-5</v>
      </c>
      <c r="AF231">
        <v>2.3482446870963999E-4</v>
      </c>
      <c r="AG231">
        <v>0.97733615806560803</v>
      </c>
      <c r="AH231">
        <v>3</v>
      </c>
      <c r="AI231">
        <v>368240</v>
      </c>
      <c r="AJ231">
        <v>0.15612372365848359</v>
      </c>
      <c r="AK231">
        <v>0.18992776450141211</v>
      </c>
      <c r="AL231">
        <v>0.38118618292417988</v>
      </c>
      <c r="AM231">
        <v>0.27276232891592439</v>
      </c>
      <c r="AN231" t="s">
        <v>2774</v>
      </c>
      <c r="AO231">
        <v>20200818</v>
      </c>
      <c r="AP231">
        <v>40299</v>
      </c>
      <c r="AQ231">
        <v>686601</v>
      </c>
      <c r="AS231">
        <v>622</v>
      </c>
      <c r="AT231">
        <v>4252</v>
      </c>
      <c r="AU231">
        <v>147</v>
      </c>
      <c r="AV231">
        <v>1320</v>
      </c>
      <c r="AY231">
        <v>9233</v>
      </c>
      <c r="AZ231" t="s">
        <v>98</v>
      </c>
      <c r="BA231" t="s">
        <v>309</v>
      </c>
      <c r="BB231" t="s">
        <v>310</v>
      </c>
      <c r="BC231" t="s">
        <v>311</v>
      </c>
      <c r="BD231">
        <v>830</v>
      </c>
      <c r="BE231">
        <v>4252</v>
      </c>
      <c r="BF231" t="s">
        <v>310</v>
      </c>
      <c r="BH231">
        <v>37304</v>
      </c>
      <c r="BI231">
        <v>825</v>
      </c>
      <c r="BJ231">
        <v>5</v>
      </c>
      <c r="BM231">
        <v>45757</v>
      </c>
      <c r="BU231">
        <v>720</v>
      </c>
      <c r="BW231">
        <v>21</v>
      </c>
      <c r="BX231">
        <v>608</v>
      </c>
      <c r="BY231">
        <v>9476</v>
      </c>
      <c r="BZ231">
        <v>726900</v>
      </c>
      <c r="CA231">
        <v>726900</v>
      </c>
      <c r="CB231">
        <v>10084</v>
      </c>
      <c r="CC231">
        <v>726900</v>
      </c>
      <c r="CD231">
        <v>12</v>
      </c>
      <c r="CE231">
        <v>37</v>
      </c>
      <c r="CF231" t="s">
        <v>2775</v>
      </c>
      <c r="CG231">
        <v>0</v>
      </c>
      <c r="CH231">
        <v>0</v>
      </c>
      <c r="CI231">
        <v>0</v>
      </c>
      <c r="CJ231">
        <v>0</v>
      </c>
      <c r="CK231">
        <v>0</v>
      </c>
      <c r="CM231" t="s">
        <v>2776</v>
      </c>
      <c r="CN231" t="s">
        <v>368</v>
      </c>
      <c r="CO231">
        <v>0</v>
      </c>
    </row>
    <row r="232" spans="1:93" x14ac:dyDescent="0.2">
      <c r="A232" t="s">
        <v>2771</v>
      </c>
      <c r="B232" t="s">
        <v>3059</v>
      </c>
      <c r="C232" s="2">
        <f>P232/AD232*1000000</f>
        <v>0</v>
      </c>
      <c r="D232" s="2" t="e">
        <f>LN(C232)</f>
        <v>#NUM!</v>
      </c>
      <c r="E232">
        <v>11.435509599515379</v>
      </c>
      <c r="F232">
        <v>280.51862442200581</v>
      </c>
      <c r="G232">
        <v>304.32864152036001</v>
      </c>
      <c r="H232">
        <v>86.472146150946116</v>
      </c>
      <c r="I232">
        <v>91.388550516896146</v>
      </c>
      <c r="J232" t="s">
        <v>455</v>
      </c>
      <c r="K232" t="s">
        <v>94</v>
      </c>
      <c r="L232" t="s">
        <v>95</v>
      </c>
      <c r="M232">
        <v>37.661667129999998</v>
      </c>
      <c r="N232">
        <v>-87.943000089999998</v>
      </c>
      <c r="O232">
        <v>76</v>
      </c>
      <c r="P232">
        <v>0</v>
      </c>
      <c r="Q232">
        <v>0</v>
      </c>
      <c r="R232">
        <v>76</v>
      </c>
      <c r="S232" t="s">
        <v>3060</v>
      </c>
      <c r="T232">
        <v>21962</v>
      </c>
      <c r="U232">
        <v>2016</v>
      </c>
      <c r="V232">
        <v>0.153766427166039</v>
      </c>
      <c r="W232">
        <v>35.508322499999998</v>
      </c>
      <c r="X232">
        <v>79075</v>
      </c>
      <c r="Y232">
        <v>6.2184978271142402E-2</v>
      </c>
      <c r="Z232">
        <v>41968</v>
      </c>
      <c r="AA232">
        <v>0.70886081489150599</v>
      </c>
      <c r="AB232">
        <v>1.07743600902144E-2</v>
      </c>
      <c r="AC232">
        <v>0.26400655470493101</v>
      </c>
      <c r="AD232">
        <v>15358</v>
      </c>
      <c r="AE232">
        <v>1.9520684772424599E-3</v>
      </c>
      <c r="AF232">
        <v>4.29463651756399E-4</v>
      </c>
      <c r="AG232">
        <v>0.91945288248424395</v>
      </c>
      <c r="AH232">
        <v>2</v>
      </c>
      <c r="AI232">
        <v>274296</v>
      </c>
      <c r="AJ232">
        <v>0.13787295476419631</v>
      </c>
      <c r="AK232">
        <v>0.18153017178522471</v>
      </c>
      <c r="AL232">
        <v>0.42885423046635751</v>
      </c>
      <c r="AM232">
        <v>0.25174264298422139</v>
      </c>
      <c r="AN232" t="s">
        <v>2774</v>
      </c>
      <c r="AO232">
        <v>20200818</v>
      </c>
      <c r="AP232">
        <v>40299</v>
      </c>
      <c r="AQ232">
        <v>686601</v>
      </c>
      <c r="AS232">
        <v>622</v>
      </c>
      <c r="AT232">
        <v>4252</v>
      </c>
      <c r="AU232">
        <v>147</v>
      </c>
      <c r="AV232">
        <v>1320</v>
      </c>
      <c r="AY232">
        <v>9233</v>
      </c>
      <c r="AZ232" t="s">
        <v>98</v>
      </c>
      <c r="BA232" t="s">
        <v>309</v>
      </c>
      <c r="BB232" t="s">
        <v>310</v>
      </c>
      <c r="BC232" t="s">
        <v>311</v>
      </c>
      <c r="BD232">
        <v>830</v>
      </c>
      <c r="BE232">
        <v>4252</v>
      </c>
      <c r="BF232" t="s">
        <v>310</v>
      </c>
      <c r="BH232">
        <v>37304</v>
      </c>
      <c r="BI232">
        <v>825</v>
      </c>
      <c r="BJ232">
        <v>5</v>
      </c>
      <c r="BM232">
        <v>45757</v>
      </c>
      <c r="BU232">
        <v>720</v>
      </c>
      <c r="BW232">
        <v>21</v>
      </c>
      <c r="BX232">
        <v>608</v>
      </c>
      <c r="BY232">
        <v>9476</v>
      </c>
      <c r="BZ232">
        <v>726900</v>
      </c>
      <c r="CA232">
        <v>726900</v>
      </c>
      <c r="CB232">
        <v>10084</v>
      </c>
      <c r="CC232">
        <v>726900</v>
      </c>
      <c r="CD232">
        <v>12</v>
      </c>
      <c r="CE232">
        <v>37</v>
      </c>
      <c r="CF232" t="s">
        <v>2775</v>
      </c>
      <c r="CG232">
        <v>0</v>
      </c>
      <c r="CH232">
        <v>0</v>
      </c>
      <c r="CI232">
        <v>0</v>
      </c>
      <c r="CJ232">
        <v>0</v>
      </c>
      <c r="CK232">
        <v>0</v>
      </c>
      <c r="CM232" t="s">
        <v>2776</v>
      </c>
      <c r="CN232" t="s">
        <v>368</v>
      </c>
      <c r="CO232">
        <v>0</v>
      </c>
    </row>
    <row r="233" spans="1:93" x14ac:dyDescent="0.2">
      <c r="A233" t="s">
        <v>2771</v>
      </c>
      <c r="B233" t="s">
        <v>3063</v>
      </c>
      <c r="C233" s="2">
        <f>P233/AD233*1000000</f>
        <v>0</v>
      </c>
      <c r="D233" s="2" t="e">
        <f>LN(C233)</f>
        <v>#NUM!</v>
      </c>
      <c r="E233">
        <v>9.5905258644863753</v>
      </c>
      <c r="F233">
        <v>280.39983118112929</v>
      </c>
      <c r="G233">
        <v>302.20918294262208</v>
      </c>
      <c r="H233">
        <v>87.016647547204926</v>
      </c>
      <c r="I233">
        <v>95.16303256847155</v>
      </c>
      <c r="J233" t="s">
        <v>3064</v>
      </c>
      <c r="K233" t="s">
        <v>94</v>
      </c>
      <c r="L233" t="s">
        <v>95</v>
      </c>
      <c r="M233">
        <v>37.739416259999999</v>
      </c>
      <c r="N233">
        <v>-83.493036119999999</v>
      </c>
      <c r="O233">
        <v>19</v>
      </c>
      <c r="P233">
        <v>0</v>
      </c>
      <c r="Q233">
        <v>0</v>
      </c>
      <c r="R233">
        <v>19</v>
      </c>
      <c r="S233" t="s">
        <v>3065</v>
      </c>
      <c r="T233">
        <v>21231</v>
      </c>
      <c r="U233">
        <v>2016</v>
      </c>
      <c r="V233">
        <v>5.8804418453541299E-2</v>
      </c>
      <c r="W233">
        <v>28.2707466666667</v>
      </c>
      <c r="X233">
        <v>60166.666666666701</v>
      </c>
      <c r="Y233">
        <v>2.8461333646897301E-3</v>
      </c>
      <c r="Z233">
        <v>36220.9047619048</v>
      </c>
      <c r="AA233">
        <v>0.68875556341545197</v>
      </c>
      <c r="AB233">
        <v>2.0453289110005501E-3</v>
      </c>
      <c r="AC233">
        <v>0.25070741369552901</v>
      </c>
      <c r="AD233">
        <v>6886</v>
      </c>
      <c r="AE233">
        <v>0</v>
      </c>
      <c r="AF233">
        <v>9.5295335403519192E-3</v>
      </c>
      <c r="AG233">
        <v>0.98474981678760598</v>
      </c>
      <c r="AH233">
        <v>2</v>
      </c>
      <c r="AI233">
        <v>129413</v>
      </c>
      <c r="AJ233">
        <v>0.1507112886649718</v>
      </c>
      <c r="AK233">
        <v>0.20228261457504271</v>
      </c>
      <c r="AL233">
        <v>0.37231190065913011</v>
      </c>
      <c r="AM233">
        <v>0.27469419610085538</v>
      </c>
      <c r="AN233" t="s">
        <v>2774</v>
      </c>
      <c r="AO233">
        <v>20200818</v>
      </c>
      <c r="AP233">
        <v>40299</v>
      </c>
      <c r="AQ233">
        <v>686601</v>
      </c>
      <c r="AS233">
        <v>622</v>
      </c>
      <c r="AT233">
        <v>4252</v>
      </c>
      <c r="AU233">
        <v>147</v>
      </c>
      <c r="AV233">
        <v>1320</v>
      </c>
      <c r="AY233">
        <v>9233</v>
      </c>
      <c r="AZ233" t="s">
        <v>98</v>
      </c>
      <c r="BA233" t="s">
        <v>309</v>
      </c>
      <c r="BB233" t="s">
        <v>310</v>
      </c>
      <c r="BC233" t="s">
        <v>311</v>
      </c>
      <c r="BD233">
        <v>830</v>
      </c>
      <c r="BE233">
        <v>4252</v>
      </c>
      <c r="BF233" t="s">
        <v>310</v>
      </c>
      <c r="BH233">
        <v>37304</v>
      </c>
      <c r="BI233">
        <v>825</v>
      </c>
      <c r="BJ233">
        <v>5</v>
      </c>
      <c r="BM233">
        <v>45757</v>
      </c>
      <c r="BU233">
        <v>720</v>
      </c>
      <c r="BW233">
        <v>21</v>
      </c>
      <c r="BX233">
        <v>608</v>
      </c>
      <c r="BY233">
        <v>9476</v>
      </c>
      <c r="BZ233">
        <v>726900</v>
      </c>
      <c r="CA233">
        <v>726900</v>
      </c>
      <c r="CB233">
        <v>10084</v>
      </c>
      <c r="CC233">
        <v>726900</v>
      </c>
      <c r="CD233">
        <v>12</v>
      </c>
      <c r="CE233">
        <v>37</v>
      </c>
      <c r="CF233" t="s">
        <v>2775</v>
      </c>
      <c r="CG233">
        <v>0</v>
      </c>
      <c r="CH233">
        <v>0</v>
      </c>
      <c r="CI233">
        <v>0</v>
      </c>
      <c r="CJ233">
        <v>0</v>
      </c>
      <c r="CK233">
        <v>0</v>
      </c>
      <c r="CM233" t="s">
        <v>2776</v>
      </c>
      <c r="CN233" t="s">
        <v>368</v>
      </c>
      <c r="CO233">
        <v>0</v>
      </c>
    </row>
    <row r="234" spans="1:93" x14ac:dyDescent="0.2">
      <c r="A234" t="s">
        <v>2771</v>
      </c>
      <c r="B234" t="s">
        <v>3066</v>
      </c>
      <c r="C234" s="2">
        <f>P234/AD234*1000000</f>
        <v>0</v>
      </c>
      <c r="D234" s="2" t="e">
        <f>LN(C234)</f>
        <v>#NUM!</v>
      </c>
      <c r="E234">
        <v>10.915226467805279</v>
      </c>
      <c r="F234">
        <v>279.70001094838062</v>
      </c>
      <c r="G234">
        <v>302.81188538884169</v>
      </c>
      <c r="H234">
        <v>85.793709468990016</v>
      </c>
      <c r="I234">
        <v>91.498381982326094</v>
      </c>
      <c r="J234" t="s">
        <v>1817</v>
      </c>
      <c r="K234" t="s">
        <v>94</v>
      </c>
      <c r="L234" t="s">
        <v>95</v>
      </c>
      <c r="M234">
        <v>38.041782220000002</v>
      </c>
      <c r="N234">
        <v>-84.741755600000005</v>
      </c>
      <c r="O234">
        <v>185</v>
      </c>
      <c r="P234">
        <v>0</v>
      </c>
      <c r="Q234">
        <v>0</v>
      </c>
      <c r="R234">
        <v>185</v>
      </c>
      <c r="S234" t="s">
        <v>3067</v>
      </c>
      <c r="T234">
        <v>20450</v>
      </c>
      <c r="U234">
        <v>2016</v>
      </c>
      <c r="V234">
        <v>4.5070095129103802E-2</v>
      </c>
      <c r="W234">
        <v>116.04326</v>
      </c>
      <c r="X234">
        <v>182250</v>
      </c>
      <c r="Y234">
        <v>4.11134124910583E-2</v>
      </c>
      <c r="Z234">
        <v>60100</v>
      </c>
      <c r="AA234">
        <v>0.70878055790826699</v>
      </c>
      <c r="AB234">
        <v>7.7585693137971007E-2</v>
      </c>
      <c r="AC234">
        <v>0.149358951434089</v>
      </c>
      <c r="AD234">
        <v>26049</v>
      </c>
      <c r="AE234">
        <v>4.7172666652798402E-3</v>
      </c>
      <c r="AF234">
        <v>7.3897628697833196E-4</v>
      </c>
      <c r="AG234">
        <v>0.88755020447235999</v>
      </c>
      <c r="AH234">
        <v>4</v>
      </c>
      <c r="AI234">
        <v>439587</v>
      </c>
      <c r="AJ234">
        <v>0.12827039926112471</v>
      </c>
      <c r="AK234">
        <v>0.19771285320084531</v>
      </c>
      <c r="AL234">
        <v>0.37988384551863452</v>
      </c>
      <c r="AM234">
        <v>0.29413290201939551</v>
      </c>
      <c r="AN234" t="s">
        <v>2774</v>
      </c>
      <c r="AO234">
        <v>20200818</v>
      </c>
      <c r="AP234">
        <v>40299</v>
      </c>
      <c r="AQ234">
        <v>686601</v>
      </c>
      <c r="AS234">
        <v>622</v>
      </c>
      <c r="AT234">
        <v>4252</v>
      </c>
      <c r="AU234">
        <v>147</v>
      </c>
      <c r="AV234">
        <v>1320</v>
      </c>
      <c r="AY234">
        <v>9233</v>
      </c>
      <c r="AZ234" t="s">
        <v>98</v>
      </c>
      <c r="BA234" t="s">
        <v>309</v>
      </c>
      <c r="BB234" t="s">
        <v>310</v>
      </c>
      <c r="BC234" t="s">
        <v>311</v>
      </c>
      <c r="BD234">
        <v>830</v>
      </c>
      <c r="BE234">
        <v>4252</v>
      </c>
      <c r="BF234" t="s">
        <v>310</v>
      </c>
      <c r="BH234">
        <v>37304</v>
      </c>
      <c r="BI234">
        <v>825</v>
      </c>
      <c r="BJ234">
        <v>5</v>
      </c>
      <c r="BM234">
        <v>45757</v>
      </c>
      <c r="BU234">
        <v>720</v>
      </c>
      <c r="BW234">
        <v>21</v>
      </c>
      <c r="BX234">
        <v>608</v>
      </c>
      <c r="BY234">
        <v>9476</v>
      </c>
      <c r="BZ234">
        <v>726900</v>
      </c>
      <c r="CA234">
        <v>726900</v>
      </c>
      <c r="CB234">
        <v>10084</v>
      </c>
      <c r="CC234">
        <v>726900</v>
      </c>
      <c r="CD234">
        <v>12</v>
      </c>
      <c r="CE234">
        <v>37</v>
      </c>
      <c r="CF234" t="s">
        <v>2775</v>
      </c>
      <c r="CG234">
        <v>0</v>
      </c>
      <c r="CH234">
        <v>0</v>
      </c>
      <c r="CI234">
        <v>0</v>
      </c>
      <c r="CJ234">
        <v>0</v>
      </c>
      <c r="CK234">
        <v>0</v>
      </c>
      <c r="CM234" t="s">
        <v>2776</v>
      </c>
      <c r="CN234" t="s">
        <v>368</v>
      </c>
      <c r="CO234">
        <v>0</v>
      </c>
    </row>
    <row r="235" spans="1:93" x14ac:dyDescent="0.2">
      <c r="A235" t="s">
        <v>3070</v>
      </c>
      <c r="B235" t="s">
        <v>3119</v>
      </c>
      <c r="C235" s="2">
        <f>P235/AD235*1000000</f>
        <v>0</v>
      </c>
      <c r="D235" s="2" t="e">
        <f>LN(C235)</f>
        <v>#NUM!</v>
      </c>
      <c r="E235">
        <v>9.8172472572097789</v>
      </c>
      <c r="F235">
        <v>288.50998336673331</v>
      </c>
      <c r="G235">
        <v>307.00134492290152</v>
      </c>
      <c r="H235">
        <v>87.984568854570057</v>
      </c>
      <c r="I235">
        <v>94.90418488765431</v>
      </c>
      <c r="J235" t="s">
        <v>3120</v>
      </c>
      <c r="K235" t="s">
        <v>94</v>
      </c>
      <c r="L235" t="s">
        <v>95</v>
      </c>
      <c r="M235">
        <v>32.007607489999998</v>
      </c>
      <c r="N235">
        <v>-91.329152339999993</v>
      </c>
      <c r="O235">
        <v>117</v>
      </c>
      <c r="P235">
        <v>0</v>
      </c>
      <c r="Q235">
        <v>0</v>
      </c>
      <c r="R235">
        <v>117</v>
      </c>
      <c r="S235" t="s">
        <v>3121</v>
      </c>
      <c r="T235">
        <v>43238</v>
      </c>
      <c r="U235">
        <v>2016</v>
      </c>
      <c r="V235">
        <v>0.23713340569636801</v>
      </c>
      <c r="W235">
        <v>9.489293</v>
      </c>
      <c r="X235">
        <v>55775</v>
      </c>
      <c r="Y235">
        <v>0.53570273291121095</v>
      </c>
      <c r="Z235">
        <v>24183.75</v>
      </c>
      <c r="AA235">
        <v>0.61945613234906105</v>
      </c>
      <c r="AB235">
        <v>1.4838166355027301E-2</v>
      </c>
      <c r="AC235">
        <v>0.295865814234266</v>
      </c>
      <c r="AD235">
        <v>5765</v>
      </c>
      <c r="AE235">
        <v>0</v>
      </c>
      <c r="AF235">
        <v>0</v>
      </c>
      <c r="AG235">
        <v>0.458958614448641</v>
      </c>
      <c r="AH235">
        <v>1</v>
      </c>
      <c r="AI235">
        <v>99466</v>
      </c>
      <c r="AJ235">
        <v>0.17018880823598009</v>
      </c>
      <c r="AK235">
        <v>0.20853356925984759</v>
      </c>
      <c r="AL235">
        <v>0.34844067319486061</v>
      </c>
      <c r="AM235">
        <v>0.27283694930931168</v>
      </c>
      <c r="AN235" t="s">
        <v>3073</v>
      </c>
      <c r="AO235">
        <v>20200818</v>
      </c>
      <c r="AP235">
        <v>139125</v>
      </c>
      <c r="AQ235">
        <v>1550866</v>
      </c>
      <c r="AS235">
        <v>1204</v>
      </c>
      <c r="AW235">
        <v>187</v>
      </c>
      <c r="AY235">
        <v>103512</v>
      </c>
      <c r="AZ235" t="s">
        <v>362</v>
      </c>
      <c r="BA235" t="s">
        <v>3074</v>
      </c>
      <c r="BB235" t="s">
        <v>3075</v>
      </c>
      <c r="BC235" t="s">
        <v>3076</v>
      </c>
      <c r="BD235">
        <v>4554</v>
      </c>
      <c r="BF235" t="s">
        <v>3075</v>
      </c>
      <c r="BI235">
        <v>4431</v>
      </c>
      <c r="BJ235">
        <v>123</v>
      </c>
      <c r="BL235">
        <v>1689991</v>
      </c>
      <c r="BW235">
        <v>22</v>
      </c>
      <c r="BX235">
        <v>640</v>
      </c>
      <c r="BY235">
        <v>15062</v>
      </c>
      <c r="BZ235">
        <v>1689991</v>
      </c>
      <c r="CA235">
        <v>1689991</v>
      </c>
      <c r="CB235">
        <v>15702</v>
      </c>
      <c r="CC235">
        <v>1689991</v>
      </c>
      <c r="CD235">
        <v>28</v>
      </c>
      <c r="CE235">
        <v>0</v>
      </c>
      <c r="CF235" t="s">
        <v>3077</v>
      </c>
      <c r="CG235">
        <v>0</v>
      </c>
      <c r="CH235">
        <v>0</v>
      </c>
      <c r="CI235">
        <v>0</v>
      </c>
      <c r="CJ235">
        <v>0</v>
      </c>
      <c r="CK235">
        <v>0</v>
      </c>
      <c r="CM235" t="s">
        <v>3078</v>
      </c>
      <c r="CN235" t="s">
        <v>3079</v>
      </c>
      <c r="CO235">
        <v>163</v>
      </c>
    </row>
    <row r="236" spans="1:93" x14ac:dyDescent="0.2">
      <c r="A236" t="s">
        <v>3253</v>
      </c>
      <c r="B236" t="s">
        <v>3259</v>
      </c>
      <c r="C236" s="2">
        <f>P236/AD236*1000000</f>
        <v>0</v>
      </c>
      <c r="D236" s="2" t="e">
        <f>LN(C236)</f>
        <v>#NUM!</v>
      </c>
      <c r="E236">
        <v>5.2038373388941297</v>
      </c>
      <c r="F236">
        <v>271.20687936119668</v>
      </c>
      <c r="G236">
        <v>296.79699175752643</v>
      </c>
      <c r="H236">
        <v>88.876869217785639</v>
      </c>
      <c r="I236">
        <v>94.01224837760887</v>
      </c>
      <c r="J236" t="s">
        <v>3260</v>
      </c>
      <c r="K236" t="s">
        <v>94</v>
      </c>
      <c r="L236" t="s">
        <v>95</v>
      </c>
      <c r="M236">
        <v>44.499529950000003</v>
      </c>
      <c r="N236">
        <v>-70.75682123</v>
      </c>
      <c r="O236">
        <v>59</v>
      </c>
      <c r="P236">
        <v>0</v>
      </c>
      <c r="Q236">
        <v>0</v>
      </c>
      <c r="R236">
        <v>59</v>
      </c>
      <c r="S236" t="s">
        <v>3261</v>
      </c>
      <c r="T236">
        <v>2007</v>
      </c>
      <c r="U236">
        <v>2016</v>
      </c>
      <c r="V236">
        <v>7.8167586889405394E-2</v>
      </c>
      <c r="W236">
        <v>126.891628766667</v>
      </c>
      <c r="X236">
        <v>146468.83259259301</v>
      </c>
      <c r="Y236">
        <v>3.3568149289994E-3</v>
      </c>
      <c r="Z236">
        <v>49017.066666666702</v>
      </c>
      <c r="AA236">
        <v>0.84833910414503499</v>
      </c>
      <c r="AB236">
        <v>1.18129121179768E-2</v>
      </c>
      <c r="AC236">
        <v>0.107759092335128</v>
      </c>
      <c r="AD236">
        <v>57522</v>
      </c>
      <c r="AE236">
        <v>4.2396014831663498E-3</v>
      </c>
      <c r="AF236">
        <v>3.1816179149910602E-3</v>
      </c>
      <c r="AG236">
        <v>0.97323448088502296</v>
      </c>
      <c r="AH236">
        <v>4</v>
      </c>
      <c r="AI236">
        <v>1024098</v>
      </c>
      <c r="AJ236">
        <v>0.17105687151034371</v>
      </c>
      <c r="AK236">
        <v>0.17278326878872921</v>
      </c>
      <c r="AL236">
        <v>0.35417313577411541</v>
      </c>
      <c r="AM236">
        <v>0.3019867239268117</v>
      </c>
      <c r="AN236" t="s">
        <v>3256</v>
      </c>
      <c r="AO236">
        <v>20200818</v>
      </c>
      <c r="AP236">
        <v>4213</v>
      </c>
      <c r="AQ236">
        <v>210113</v>
      </c>
      <c r="AS236">
        <v>10</v>
      </c>
      <c r="AT236">
        <v>401</v>
      </c>
      <c r="AU236">
        <v>5</v>
      </c>
      <c r="AW236">
        <v>1</v>
      </c>
      <c r="AY236">
        <v>3649</v>
      </c>
      <c r="AZ236" t="s">
        <v>308</v>
      </c>
      <c r="BA236" t="s">
        <v>1004</v>
      </c>
      <c r="BB236" t="s">
        <v>1005</v>
      </c>
      <c r="BC236" t="s">
        <v>1006</v>
      </c>
      <c r="BD236">
        <v>127</v>
      </c>
      <c r="BE236">
        <v>401</v>
      </c>
      <c r="BF236" t="s">
        <v>1005</v>
      </c>
      <c r="BG236">
        <v>5283</v>
      </c>
      <c r="BH236">
        <v>3781</v>
      </c>
      <c r="BI236">
        <v>126</v>
      </c>
      <c r="BJ236">
        <v>1</v>
      </c>
      <c r="BM236">
        <v>9268</v>
      </c>
      <c r="BN236">
        <v>456</v>
      </c>
      <c r="BO236">
        <v>8799</v>
      </c>
      <c r="BW236">
        <v>23</v>
      </c>
      <c r="BX236">
        <v>16</v>
      </c>
      <c r="BY236">
        <v>1756</v>
      </c>
      <c r="BZ236">
        <v>214326</v>
      </c>
      <c r="CA236">
        <v>214326</v>
      </c>
      <c r="CB236">
        <v>1772</v>
      </c>
      <c r="CC236">
        <v>214326</v>
      </c>
      <c r="CD236">
        <v>0</v>
      </c>
      <c r="CE236">
        <v>2</v>
      </c>
      <c r="CF236" t="s">
        <v>3257</v>
      </c>
      <c r="CG236">
        <v>0</v>
      </c>
      <c r="CH236">
        <v>0</v>
      </c>
      <c r="CI236">
        <v>0</v>
      </c>
      <c r="CJ236">
        <v>0</v>
      </c>
      <c r="CK236">
        <v>0</v>
      </c>
      <c r="CM236" t="s">
        <v>3253</v>
      </c>
      <c r="CN236" t="s">
        <v>3258</v>
      </c>
      <c r="CO236">
        <v>153</v>
      </c>
    </row>
    <row r="237" spans="1:93" x14ac:dyDescent="0.2">
      <c r="A237" t="s">
        <v>3253</v>
      </c>
      <c r="B237" t="s">
        <v>3279</v>
      </c>
      <c r="C237" s="2">
        <f>P237/AD237*1000000</f>
        <v>0</v>
      </c>
      <c r="D237" s="2" t="e">
        <f>LN(C237)</f>
        <v>#NUM!</v>
      </c>
      <c r="E237">
        <v>4.3714012006878669</v>
      </c>
      <c r="F237">
        <v>269.17569459089418</v>
      </c>
      <c r="G237">
        <v>296.56262733378611</v>
      </c>
      <c r="H237">
        <v>86.529990764509847</v>
      </c>
      <c r="I237">
        <v>90.704965042235969</v>
      </c>
      <c r="J237" t="s">
        <v>3280</v>
      </c>
      <c r="K237" t="s">
        <v>94</v>
      </c>
      <c r="L237" t="s">
        <v>95</v>
      </c>
      <c r="M237">
        <v>45.838390619999998</v>
      </c>
      <c r="N237">
        <v>-69.286022299999999</v>
      </c>
      <c r="O237">
        <v>12</v>
      </c>
      <c r="P237">
        <v>0</v>
      </c>
      <c r="Q237">
        <v>0</v>
      </c>
      <c r="R237">
        <v>12</v>
      </c>
      <c r="S237" t="s">
        <v>3281</v>
      </c>
      <c r="T237">
        <v>2133</v>
      </c>
      <c r="U237">
        <v>2016</v>
      </c>
      <c r="V237">
        <v>0.109633683483844</v>
      </c>
      <c r="W237">
        <v>25.131101196153899</v>
      </c>
      <c r="X237">
        <v>114438.50256410299</v>
      </c>
      <c r="Y237">
        <v>3.6159012164428401E-3</v>
      </c>
      <c r="Z237">
        <v>37912.659340659302</v>
      </c>
      <c r="AA237">
        <v>0.82334099344640999</v>
      </c>
      <c r="AB237">
        <v>1.0640422908816E-2</v>
      </c>
      <c r="AC237">
        <v>0.137884212646538</v>
      </c>
      <c r="AD237">
        <v>18005</v>
      </c>
      <c r="AE237">
        <v>3.28502146677811E-3</v>
      </c>
      <c r="AF237">
        <v>5.4757005986280204E-3</v>
      </c>
      <c r="AG237">
        <v>0.96883569128098102</v>
      </c>
      <c r="AH237">
        <v>2</v>
      </c>
      <c r="AI237">
        <v>311797</v>
      </c>
      <c r="AJ237">
        <v>0.19952725651625899</v>
      </c>
      <c r="AK237">
        <v>0.15826002174491741</v>
      </c>
      <c r="AL237">
        <v>0.32215512015830811</v>
      </c>
      <c r="AM237">
        <v>0.32005760158051549</v>
      </c>
      <c r="AN237" t="s">
        <v>3256</v>
      </c>
      <c r="AO237">
        <v>20200818</v>
      </c>
      <c r="AP237">
        <v>4213</v>
      </c>
      <c r="AQ237">
        <v>210113</v>
      </c>
      <c r="AS237">
        <v>10</v>
      </c>
      <c r="AT237">
        <v>401</v>
      </c>
      <c r="AU237">
        <v>5</v>
      </c>
      <c r="AW237">
        <v>1</v>
      </c>
      <c r="AY237">
        <v>3649</v>
      </c>
      <c r="AZ237" t="s">
        <v>308</v>
      </c>
      <c r="BA237" t="s">
        <v>1004</v>
      </c>
      <c r="BB237" t="s">
        <v>1005</v>
      </c>
      <c r="BC237" t="s">
        <v>1006</v>
      </c>
      <c r="BD237">
        <v>127</v>
      </c>
      <c r="BE237">
        <v>401</v>
      </c>
      <c r="BF237" t="s">
        <v>1005</v>
      </c>
      <c r="BG237">
        <v>5283</v>
      </c>
      <c r="BH237">
        <v>3781</v>
      </c>
      <c r="BI237">
        <v>126</v>
      </c>
      <c r="BJ237">
        <v>1</v>
      </c>
      <c r="BM237">
        <v>9268</v>
      </c>
      <c r="BN237">
        <v>456</v>
      </c>
      <c r="BO237">
        <v>8799</v>
      </c>
      <c r="BW237">
        <v>23</v>
      </c>
      <c r="BX237">
        <v>16</v>
      </c>
      <c r="BY237">
        <v>1756</v>
      </c>
      <c r="BZ237">
        <v>214326</v>
      </c>
      <c r="CA237">
        <v>214326</v>
      </c>
      <c r="CB237">
        <v>1772</v>
      </c>
      <c r="CC237">
        <v>214326</v>
      </c>
      <c r="CD237">
        <v>0</v>
      </c>
      <c r="CE237">
        <v>2</v>
      </c>
      <c r="CF237" t="s">
        <v>3257</v>
      </c>
      <c r="CG237">
        <v>0</v>
      </c>
      <c r="CH237">
        <v>0</v>
      </c>
      <c r="CI237">
        <v>0</v>
      </c>
      <c r="CJ237">
        <v>0</v>
      </c>
      <c r="CK237">
        <v>0</v>
      </c>
      <c r="CM237" t="s">
        <v>3253</v>
      </c>
      <c r="CN237" t="s">
        <v>3258</v>
      </c>
      <c r="CO237">
        <v>153</v>
      </c>
    </row>
    <row r="238" spans="1:93" x14ac:dyDescent="0.2">
      <c r="A238" t="s">
        <v>3253</v>
      </c>
      <c r="B238" t="s">
        <v>3282</v>
      </c>
      <c r="C238" s="2">
        <f>P238/AD238*1000000</f>
        <v>0</v>
      </c>
      <c r="D238" s="2" t="e">
        <f>LN(C238)</f>
        <v>#NUM!</v>
      </c>
      <c r="E238">
        <v>5.622166434585524</v>
      </c>
      <c r="F238">
        <v>274.0103536894718</v>
      </c>
      <c r="G238">
        <v>297.37388410704523</v>
      </c>
      <c r="H238">
        <v>85.357588973410955</v>
      </c>
      <c r="I238">
        <v>91.817177613365544</v>
      </c>
      <c r="J238" t="s">
        <v>3283</v>
      </c>
      <c r="K238" t="s">
        <v>94</v>
      </c>
      <c r="L238" t="s">
        <v>95</v>
      </c>
      <c r="M238">
        <v>43.954158640000003</v>
      </c>
      <c r="N238">
        <v>-69.850749989999997</v>
      </c>
      <c r="O238">
        <v>58</v>
      </c>
      <c r="P238">
        <v>0</v>
      </c>
      <c r="Q238">
        <v>0</v>
      </c>
      <c r="R238">
        <v>58</v>
      </c>
      <c r="S238" t="s">
        <v>3284</v>
      </c>
      <c r="T238">
        <v>1989</v>
      </c>
      <c r="U238">
        <v>2016</v>
      </c>
      <c r="V238">
        <v>4.1998446795580402E-2</v>
      </c>
      <c r="W238">
        <v>140.54096625</v>
      </c>
      <c r="X238">
        <v>216725</v>
      </c>
      <c r="Y238">
        <v>8.2988362252875893E-3</v>
      </c>
      <c r="Z238">
        <v>58305.375</v>
      </c>
      <c r="AA238">
        <v>0.80843611708540497</v>
      </c>
      <c r="AB238">
        <v>1.24893958919545E-2</v>
      </c>
      <c r="AC238">
        <v>0.101874075316696</v>
      </c>
      <c r="AD238">
        <v>35097</v>
      </c>
      <c r="AE238">
        <v>4.4326384832650799E-3</v>
      </c>
      <c r="AF238">
        <v>2.9198094382141401E-3</v>
      </c>
      <c r="AG238">
        <v>0.96941343165803495</v>
      </c>
      <c r="AH238">
        <v>4</v>
      </c>
      <c r="AI238">
        <v>638459</v>
      </c>
      <c r="AJ238">
        <v>0.15535688274423259</v>
      </c>
      <c r="AK238">
        <v>0.18204614548467479</v>
      </c>
      <c r="AL238">
        <v>0.36588723786492161</v>
      </c>
      <c r="AM238">
        <v>0.29670973390617089</v>
      </c>
      <c r="AN238" t="s">
        <v>3256</v>
      </c>
      <c r="AO238">
        <v>20200818</v>
      </c>
      <c r="AP238">
        <v>4213</v>
      </c>
      <c r="AQ238">
        <v>210113</v>
      </c>
      <c r="AS238">
        <v>10</v>
      </c>
      <c r="AT238">
        <v>401</v>
      </c>
      <c r="AU238">
        <v>5</v>
      </c>
      <c r="AW238">
        <v>1</v>
      </c>
      <c r="AY238">
        <v>3649</v>
      </c>
      <c r="AZ238" t="s">
        <v>308</v>
      </c>
      <c r="BA238" t="s">
        <v>1004</v>
      </c>
      <c r="BB238" t="s">
        <v>1005</v>
      </c>
      <c r="BC238" t="s">
        <v>1006</v>
      </c>
      <c r="BD238">
        <v>127</v>
      </c>
      <c r="BE238">
        <v>401</v>
      </c>
      <c r="BF238" t="s">
        <v>1005</v>
      </c>
      <c r="BG238">
        <v>5283</v>
      </c>
      <c r="BH238">
        <v>3781</v>
      </c>
      <c r="BI238">
        <v>126</v>
      </c>
      <c r="BJ238">
        <v>1</v>
      </c>
      <c r="BM238">
        <v>9268</v>
      </c>
      <c r="BN238">
        <v>456</v>
      </c>
      <c r="BO238">
        <v>8799</v>
      </c>
      <c r="BW238">
        <v>23</v>
      </c>
      <c r="BX238">
        <v>16</v>
      </c>
      <c r="BY238">
        <v>1756</v>
      </c>
      <c r="BZ238">
        <v>214326</v>
      </c>
      <c r="CA238">
        <v>214326</v>
      </c>
      <c r="CB238">
        <v>1772</v>
      </c>
      <c r="CC238">
        <v>214326</v>
      </c>
      <c r="CD238">
        <v>0</v>
      </c>
      <c r="CE238">
        <v>2</v>
      </c>
      <c r="CF238" t="s">
        <v>3257</v>
      </c>
      <c r="CG238">
        <v>0</v>
      </c>
      <c r="CH238">
        <v>0</v>
      </c>
      <c r="CI238">
        <v>0</v>
      </c>
      <c r="CJ238">
        <v>0</v>
      </c>
      <c r="CK238">
        <v>0</v>
      </c>
      <c r="CM238" t="s">
        <v>3253</v>
      </c>
      <c r="CN238" t="s">
        <v>3258</v>
      </c>
      <c r="CO238">
        <v>153</v>
      </c>
    </row>
    <row r="239" spans="1:93" x14ac:dyDescent="0.2">
      <c r="A239" t="s">
        <v>3253</v>
      </c>
      <c r="B239" t="s">
        <v>3291</v>
      </c>
      <c r="C239" s="2">
        <f>P239/AD239*1000000</f>
        <v>0</v>
      </c>
      <c r="D239" s="2" t="e">
        <f>LN(C239)</f>
        <v>#NUM!</v>
      </c>
      <c r="E239">
        <v>4.2860959753587808</v>
      </c>
      <c r="F239">
        <v>272.59089165144769</v>
      </c>
      <c r="G239">
        <v>297.05016592742692</v>
      </c>
      <c r="H239">
        <v>88.102832633707692</v>
      </c>
      <c r="I239">
        <v>93.517436472976215</v>
      </c>
      <c r="J239" t="s">
        <v>301</v>
      </c>
      <c r="K239" t="s">
        <v>94</v>
      </c>
      <c r="L239" t="s">
        <v>95</v>
      </c>
      <c r="M239">
        <v>45.016071420000003</v>
      </c>
      <c r="N239">
        <v>-67.628135240000006</v>
      </c>
      <c r="O239">
        <v>15</v>
      </c>
      <c r="P239">
        <v>0</v>
      </c>
      <c r="Q239">
        <v>0</v>
      </c>
      <c r="R239">
        <v>15</v>
      </c>
      <c r="S239" t="s">
        <v>3292</v>
      </c>
      <c r="T239">
        <v>2169</v>
      </c>
      <c r="U239">
        <v>2016</v>
      </c>
      <c r="V239">
        <v>0.10973220499839199</v>
      </c>
      <c r="W239">
        <v>33.921611978125</v>
      </c>
      <c r="X239">
        <v>109279.27499999999</v>
      </c>
      <c r="Y239">
        <v>3.6775115236072401E-3</v>
      </c>
      <c r="Z239">
        <v>39606.654166666704</v>
      </c>
      <c r="AA239">
        <v>0.82149923623515497</v>
      </c>
      <c r="AB239">
        <v>1.3355890711465E-2</v>
      </c>
      <c r="AC239">
        <v>0.17091260263819</v>
      </c>
      <c r="AD239">
        <v>32059</v>
      </c>
      <c r="AE239">
        <v>4.6594272032041903E-3</v>
      </c>
      <c r="AF239">
        <v>3.4196315454310497E-2</v>
      </c>
      <c r="AG239">
        <v>0.92718030655188499</v>
      </c>
      <c r="AH239">
        <v>2</v>
      </c>
      <c r="AI239">
        <v>593285</v>
      </c>
      <c r="AJ239">
        <v>0.19282469639380739</v>
      </c>
      <c r="AK239">
        <v>0.16725014116318471</v>
      </c>
      <c r="AL239">
        <v>0.34322290298928848</v>
      </c>
      <c r="AM239">
        <v>0.29670225945371947</v>
      </c>
      <c r="AN239" t="s">
        <v>3256</v>
      </c>
      <c r="AO239">
        <v>20200818</v>
      </c>
      <c r="AP239">
        <v>4213</v>
      </c>
      <c r="AQ239">
        <v>210113</v>
      </c>
      <c r="AS239">
        <v>10</v>
      </c>
      <c r="AT239">
        <v>401</v>
      </c>
      <c r="AU239">
        <v>5</v>
      </c>
      <c r="AW239">
        <v>1</v>
      </c>
      <c r="AY239">
        <v>3649</v>
      </c>
      <c r="AZ239" t="s">
        <v>308</v>
      </c>
      <c r="BA239" t="s">
        <v>1004</v>
      </c>
      <c r="BB239" t="s">
        <v>1005</v>
      </c>
      <c r="BC239" t="s">
        <v>1006</v>
      </c>
      <c r="BD239">
        <v>127</v>
      </c>
      <c r="BE239">
        <v>401</v>
      </c>
      <c r="BF239" t="s">
        <v>1005</v>
      </c>
      <c r="BG239">
        <v>5283</v>
      </c>
      <c r="BH239">
        <v>3781</v>
      </c>
      <c r="BI239">
        <v>126</v>
      </c>
      <c r="BJ239">
        <v>1</v>
      </c>
      <c r="BM239">
        <v>9268</v>
      </c>
      <c r="BN239">
        <v>456</v>
      </c>
      <c r="BO239">
        <v>8799</v>
      </c>
      <c r="BW239">
        <v>23</v>
      </c>
      <c r="BX239">
        <v>16</v>
      </c>
      <c r="BY239">
        <v>1756</v>
      </c>
      <c r="BZ239">
        <v>214326</v>
      </c>
      <c r="CA239">
        <v>214326</v>
      </c>
      <c r="CB239">
        <v>1772</v>
      </c>
      <c r="CC239">
        <v>214326</v>
      </c>
      <c r="CD239">
        <v>0</v>
      </c>
      <c r="CE239">
        <v>2</v>
      </c>
      <c r="CF239" t="s">
        <v>3257</v>
      </c>
      <c r="CG239">
        <v>0</v>
      </c>
      <c r="CH239">
        <v>0</v>
      </c>
      <c r="CI239">
        <v>0</v>
      </c>
      <c r="CJ239">
        <v>0</v>
      </c>
      <c r="CK239">
        <v>0</v>
      </c>
      <c r="CM239" t="s">
        <v>3253</v>
      </c>
      <c r="CN239" t="s">
        <v>3258</v>
      </c>
      <c r="CO239">
        <v>153</v>
      </c>
    </row>
    <row r="240" spans="1:93" x14ac:dyDescent="0.2">
      <c r="A240" t="s">
        <v>3299</v>
      </c>
      <c r="B240" t="s">
        <v>3343</v>
      </c>
      <c r="C240" s="2">
        <f>P240/AD240*1000000</f>
        <v>0</v>
      </c>
      <c r="D240" s="2" t="e">
        <f>LN(C240)</f>
        <v>#NUM!</v>
      </c>
      <c r="E240">
        <v>8.4448263662907355</v>
      </c>
      <c r="F240">
        <v>275.46506572543183</v>
      </c>
      <c r="G240">
        <v>298.04727156864828</v>
      </c>
      <c r="H240">
        <v>88.311127366398253</v>
      </c>
      <c r="I240">
        <v>92.435551484852724</v>
      </c>
      <c r="J240" t="s">
        <v>3344</v>
      </c>
      <c r="K240" t="s">
        <v>94</v>
      </c>
      <c r="L240" t="s">
        <v>95</v>
      </c>
      <c r="M240">
        <v>39.527860769999997</v>
      </c>
      <c r="N240">
        <v>-79.273551260000005</v>
      </c>
      <c r="O240">
        <v>58</v>
      </c>
      <c r="P240">
        <v>0</v>
      </c>
      <c r="Q240">
        <v>0</v>
      </c>
      <c r="R240">
        <v>58</v>
      </c>
      <c r="S240" t="s">
        <v>3345</v>
      </c>
      <c r="T240">
        <v>5757</v>
      </c>
      <c r="U240">
        <v>2016</v>
      </c>
      <c r="V240">
        <v>8.4177076301682294E-2</v>
      </c>
      <c r="W240">
        <v>69.682900909090904</v>
      </c>
      <c r="X240">
        <v>151609.090909091</v>
      </c>
      <c r="Y240">
        <v>3.32821546201427E-3</v>
      </c>
      <c r="Z240">
        <v>46983</v>
      </c>
      <c r="AA240">
        <v>0.82445011661179701</v>
      </c>
      <c r="AB240">
        <v>1.2044171508315001E-2</v>
      </c>
      <c r="AC240">
        <v>0.22319745193184001</v>
      </c>
      <c r="AD240">
        <v>31408</v>
      </c>
      <c r="AE240">
        <v>1.5747352555069299E-3</v>
      </c>
      <c r="AF240">
        <v>7.9767217471947102E-4</v>
      </c>
      <c r="AG240">
        <v>0.97999799960661005</v>
      </c>
      <c r="AH240">
        <v>3</v>
      </c>
      <c r="AI240">
        <v>539136</v>
      </c>
      <c r="AJ240">
        <v>0.1714075854700855</v>
      </c>
      <c r="AK240">
        <v>0.1802550747863248</v>
      </c>
      <c r="AL240">
        <v>0.36735814339980999</v>
      </c>
      <c r="AM240">
        <v>0.28097919634377971</v>
      </c>
      <c r="AN240" t="s">
        <v>3302</v>
      </c>
      <c r="AO240">
        <v>20200818</v>
      </c>
      <c r="AP240">
        <v>101235</v>
      </c>
      <c r="AQ240">
        <v>1066070</v>
      </c>
      <c r="AS240">
        <v>453</v>
      </c>
      <c r="AT240">
        <v>13698</v>
      </c>
      <c r="AU240">
        <v>102</v>
      </c>
      <c r="AY240">
        <v>6008</v>
      </c>
      <c r="AZ240" t="s">
        <v>362</v>
      </c>
      <c r="BA240" t="s">
        <v>3303</v>
      </c>
      <c r="BB240" t="s">
        <v>3304</v>
      </c>
      <c r="BC240" t="s">
        <v>3305</v>
      </c>
      <c r="BD240">
        <v>3650</v>
      </c>
      <c r="BE240">
        <v>13698</v>
      </c>
      <c r="BF240" t="s">
        <v>3304</v>
      </c>
      <c r="BG240">
        <v>119238</v>
      </c>
      <c r="BH240">
        <v>101235</v>
      </c>
      <c r="BI240">
        <v>3511</v>
      </c>
      <c r="BJ240">
        <v>139</v>
      </c>
      <c r="BL240">
        <v>1167305</v>
      </c>
      <c r="BW240">
        <v>24</v>
      </c>
      <c r="BX240">
        <v>520</v>
      </c>
      <c r="BY240">
        <v>9173</v>
      </c>
      <c r="BZ240">
        <v>1167305</v>
      </c>
      <c r="CA240">
        <v>1167305</v>
      </c>
      <c r="CB240">
        <v>9693</v>
      </c>
      <c r="CC240">
        <v>1167305</v>
      </c>
      <c r="CD240">
        <v>9</v>
      </c>
      <c r="CE240">
        <v>40</v>
      </c>
      <c r="CF240" t="s">
        <v>3306</v>
      </c>
      <c r="CG240">
        <v>0</v>
      </c>
      <c r="CH240">
        <v>0</v>
      </c>
      <c r="CI240">
        <v>0</v>
      </c>
      <c r="CJ240">
        <v>0</v>
      </c>
      <c r="CK240">
        <v>0</v>
      </c>
      <c r="CM240" t="s">
        <v>3307</v>
      </c>
      <c r="CN240" t="s">
        <v>2495</v>
      </c>
      <c r="CO240">
        <v>156</v>
      </c>
    </row>
    <row r="241" spans="1:93" x14ac:dyDescent="0.2">
      <c r="A241" t="s">
        <v>3371</v>
      </c>
      <c r="B241" t="s">
        <v>3392</v>
      </c>
      <c r="C241" s="2">
        <f>P241/AD241*1000000</f>
        <v>0</v>
      </c>
      <c r="D241" s="2" t="e">
        <f>LN(C241)</f>
        <v>#NUM!</v>
      </c>
      <c r="E241">
        <v>7.2208069073404406</v>
      </c>
      <c r="F241">
        <v>278.13312865927651</v>
      </c>
      <c r="G241">
        <v>298.26671015317459</v>
      </c>
      <c r="H241">
        <v>85.138504077292041</v>
      </c>
      <c r="I241">
        <v>96.319584703400096</v>
      </c>
      <c r="J241" t="s">
        <v>3393</v>
      </c>
      <c r="K241" t="s">
        <v>94</v>
      </c>
      <c r="L241" t="s">
        <v>858</v>
      </c>
      <c r="M241">
        <v>41.406747250000002</v>
      </c>
      <c r="N241">
        <v>-70.687634970000005</v>
      </c>
      <c r="O241">
        <v>0</v>
      </c>
      <c r="P241">
        <v>0</v>
      </c>
      <c r="Q241">
        <v>0</v>
      </c>
      <c r="R241">
        <v>0</v>
      </c>
      <c r="S241" t="s">
        <v>3394</v>
      </c>
      <c r="T241">
        <v>1647</v>
      </c>
      <c r="U241">
        <v>2016</v>
      </c>
      <c r="V241">
        <v>7.3910987945638607E-2</v>
      </c>
      <c r="W241">
        <v>264.70341500000001</v>
      </c>
      <c r="X241">
        <v>713683.33333333302</v>
      </c>
      <c r="Y241">
        <v>2.8133680515238201E-2</v>
      </c>
      <c r="Z241">
        <v>63609.333333333299</v>
      </c>
      <c r="AA241">
        <v>0.80424730238927</v>
      </c>
      <c r="AB241">
        <v>1.45150358417802E-2</v>
      </c>
      <c r="AC241">
        <v>5.8102432018115401E-2</v>
      </c>
      <c r="AD241">
        <v>17124</v>
      </c>
      <c r="AE241">
        <v>2.8808509895340102E-3</v>
      </c>
      <c r="AF241">
        <v>2.3110521112864001E-2</v>
      </c>
      <c r="AG241">
        <v>0.89366272487890597</v>
      </c>
      <c r="AH241">
        <v>4</v>
      </c>
      <c r="AI241">
        <v>290604</v>
      </c>
      <c r="AJ241">
        <v>0.16508031548086061</v>
      </c>
      <c r="AK241">
        <v>0.16127444907847099</v>
      </c>
      <c r="AL241">
        <v>0.35254504411501558</v>
      </c>
      <c r="AM241">
        <v>0.32110019132565282</v>
      </c>
      <c r="AN241" t="s">
        <v>3375</v>
      </c>
      <c r="AO241">
        <v>20200818</v>
      </c>
      <c r="AP241">
        <v>123588</v>
      </c>
      <c r="AQ241">
        <v>1352979</v>
      </c>
      <c r="AS241">
        <v>374</v>
      </c>
      <c r="AT241">
        <v>12192</v>
      </c>
      <c r="AU241">
        <v>66</v>
      </c>
      <c r="AW241">
        <v>23</v>
      </c>
      <c r="AY241">
        <v>100486</v>
      </c>
      <c r="AZ241" t="s">
        <v>308</v>
      </c>
      <c r="BA241" t="s">
        <v>3303</v>
      </c>
      <c r="BB241" t="s">
        <v>3304</v>
      </c>
      <c r="BC241" t="s">
        <v>3305</v>
      </c>
      <c r="BD241">
        <v>8839</v>
      </c>
      <c r="BE241">
        <v>12192</v>
      </c>
      <c r="BF241" t="s">
        <v>3304</v>
      </c>
      <c r="BH241">
        <v>114786</v>
      </c>
      <c r="BI241">
        <v>8617</v>
      </c>
      <c r="BJ241">
        <v>222</v>
      </c>
      <c r="BL241">
        <v>1467765</v>
      </c>
      <c r="BP241">
        <v>105874</v>
      </c>
      <c r="BS241">
        <v>70597</v>
      </c>
      <c r="BW241">
        <v>25</v>
      </c>
      <c r="BX241">
        <v>175</v>
      </c>
      <c r="BY241">
        <v>11478</v>
      </c>
      <c r="BZ241">
        <v>1476567</v>
      </c>
      <c r="CA241">
        <v>1476567</v>
      </c>
      <c r="CB241">
        <v>11653</v>
      </c>
      <c r="CC241">
        <v>1476567</v>
      </c>
      <c r="CD241">
        <v>6</v>
      </c>
      <c r="CE241">
        <v>14</v>
      </c>
      <c r="CF241" t="s">
        <v>3376</v>
      </c>
      <c r="CG241">
        <v>0</v>
      </c>
      <c r="CH241">
        <v>0</v>
      </c>
      <c r="CI241">
        <v>0</v>
      </c>
      <c r="CJ241">
        <v>0</v>
      </c>
      <c r="CK241">
        <v>0</v>
      </c>
      <c r="CM241" t="s">
        <v>3377</v>
      </c>
      <c r="CN241" t="s">
        <v>982</v>
      </c>
      <c r="CO241">
        <v>162</v>
      </c>
    </row>
    <row r="242" spans="1:93" x14ac:dyDescent="0.2">
      <c r="A242" t="s">
        <v>3371</v>
      </c>
      <c r="B242" t="s">
        <v>3408</v>
      </c>
      <c r="C242" s="2">
        <f>P242/AD242*1000000</f>
        <v>0</v>
      </c>
      <c r="D242" s="2" t="e">
        <f>LN(C242)</f>
        <v>#NUM!</v>
      </c>
      <c r="E242">
        <v>8.2148024659192256</v>
      </c>
      <c r="F242">
        <v>278.18369572410398</v>
      </c>
      <c r="G242">
        <v>296.40995952683983</v>
      </c>
      <c r="H242">
        <v>85.430766920939305</v>
      </c>
      <c r="I242">
        <v>96.975916622892726</v>
      </c>
      <c r="J242" t="s">
        <v>3409</v>
      </c>
      <c r="K242" t="s">
        <v>94</v>
      </c>
      <c r="L242" t="s">
        <v>858</v>
      </c>
      <c r="M242">
        <v>41.294201899999997</v>
      </c>
      <c r="N242">
        <v>-70.087747289999996</v>
      </c>
      <c r="O242">
        <v>0</v>
      </c>
      <c r="P242">
        <v>0</v>
      </c>
      <c r="Q242">
        <v>0</v>
      </c>
      <c r="R242">
        <v>0</v>
      </c>
      <c r="S242" t="s">
        <v>3410</v>
      </c>
      <c r="T242">
        <v>1665</v>
      </c>
      <c r="U242">
        <v>2016</v>
      </c>
      <c r="V242">
        <v>0.10038785673242701</v>
      </c>
      <c r="W242">
        <v>155.00616500000001</v>
      </c>
      <c r="X242">
        <v>948590.1</v>
      </c>
      <c r="Y242">
        <v>4.6502587694077099E-2</v>
      </c>
      <c r="Z242">
        <v>75109.5</v>
      </c>
      <c r="AA242">
        <v>0.81454204606320302</v>
      </c>
      <c r="AB242">
        <v>9.1996166379144997E-2</v>
      </c>
      <c r="AC242">
        <v>2.0758768790264899E-2</v>
      </c>
      <c r="AD242">
        <v>10684</v>
      </c>
      <c r="AE242">
        <v>2.0648265286563199E-2</v>
      </c>
      <c r="AF242">
        <v>2.9710561625455301E-3</v>
      </c>
      <c r="AG242">
        <v>0.866106958021851</v>
      </c>
      <c r="AH242">
        <v>4</v>
      </c>
      <c r="AI242">
        <v>180740</v>
      </c>
      <c r="AJ242">
        <v>0.11979639260816639</v>
      </c>
      <c r="AK242">
        <v>0.1744052229722253</v>
      </c>
      <c r="AL242">
        <v>0.4337833351776032</v>
      </c>
      <c r="AM242">
        <v>0.27201504924200509</v>
      </c>
      <c r="AN242" t="s">
        <v>3375</v>
      </c>
      <c r="AO242">
        <v>20200818</v>
      </c>
      <c r="AP242">
        <v>123588</v>
      </c>
      <c r="AQ242">
        <v>1352979</v>
      </c>
      <c r="AS242">
        <v>374</v>
      </c>
      <c r="AT242">
        <v>12192</v>
      </c>
      <c r="AU242">
        <v>66</v>
      </c>
      <c r="AW242">
        <v>23</v>
      </c>
      <c r="AY242">
        <v>100486</v>
      </c>
      <c r="AZ242" t="s">
        <v>308</v>
      </c>
      <c r="BA242" t="s">
        <v>3303</v>
      </c>
      <c r="BB242" t="s">
        <v>3304</v>
      </c>
      <c r="BC242" t="s">
        <v>3305</v>
      </c>
      <c r="BD242">
        <v>8839</v>
      </c>
      <c r="BE242">
        <v>12192</v>
      </c>
      <c r="BF242" t="s">
        <v>3304</v>
      </c>
      <c r="BH242">
        <v>114786</v>
      </c>
      <c r="BI242">
        <v>8617</v>
      </c>
      <c r="BJ242">
        <v>222</v>
      </c>
      <c r="BL242">
        <v>1467765</v>
      </c>
      <c r="BP242">
        <v>105874</v>
      </c>
      <c r="BS242">
        <v>70597</v>
      </c>
      <c r="BW242">
        <v>25</v>
      </c>
      <c r="BX242">
        <v>175</v>
      </c>
      <c r="BY242">
        <v>11478</v>
      </c>
      <c r="BZ242">
        <v>1476567</v>
      </c>
      <c r="CA242">
        <v>1476567</v>
      </c>
      <c r="CB242">
        <v>11653</v>
      </c>
      <c r="CC242">
        <v>1476567</v>
      </c>
      <c r="CD242">
        <v>6</v>
      </c>
      <c r="CE242">
        <v>14</v>
      </c>
      <c r="CF242" t="s">
        <v>3376</v>
      </c>
      <c r="CG242">
        <v>0</v>
      </c>
      <c r="CH242">
        <v>0</v>
      </c>
      <c r="CI242">
        <v>0</v>
      </c>
      <c r="CJ242">
        <v>0</v>
      </c>
      <c r="CK242">
        <v>0</v>
      </c>
      <c r="CM242" t="s">
        <v>3377</v>
      </c>
      <c r="CN242" t="s">
        <v>982</v>
      </c>
      <c r="CO242">
        <v>162</v>
      </c>
    </row>
    <row r="243" spans="1:93" x14ac:dyDescent="0.2">
      <c r="A243" t="s">
        <v>3413</v>
      </c>
      <c r="B243" t="s">
        <v>3426</v>
      </c>
      <c r="C243" s="2">
        <f>P243/AD243*1000000</f>
        <v>0</v>
      </c>
      <c r="D243" s="2" t="e">
        <f>LN(C243)</f>
        <v>#NUM!</v>
      </c>
      <c r="E243">
        <v>3.9213148479752808</v>
      </c>
      <c r="F243">
        <v>270.11605263642559</v>
      </c>
      <c r="G243">
        <v>294.82825440284103</v>
      </c>
      <c r="H243">
        <v>84.351372870593664</v>
      </c>
      <c r="I243">
        <v>87.873523946670332</v>
      </c>
      <c r="J243" t="s">
        <v>3427</v>
      </c>
      <c r="K243" t="s">
        <v>94</v>
      </c>
      <c r="L243" t="s">
        <v>95</v>
      </c>
      <c r="M243">
        <v>47.631976530000003</v>
      </c>
      <c r="N243">
        <v>-88.414342629999993</v>
      </c>
      <c r="O243">
        <v>2</v>
      </c>
      <c r="P243">
        <v>0</v>
      </c>
      <c r="Q243">
        <v>0</v>
      </c>
      <c r="R243">
        <v>2</v>
      </c>
      <c r="S243" t="s">
        <v>3428</v>
      </c>
      <c r="T243">
        <v>26714</v>
      </c>
      <c r="U243">
        <v>2016</v>
      </c>
      <c r="V243">
        <v>9.6729497960634694E-2</v>
      </c>
      <c r="W243">
        <v>51.809099400000001</v>
      </c>
      <c r="X243">
        <v>122860</v>
      </c>
      <c r="Y243">
        <v>2.7517102895356698E-3</v>
      </c>
      <c r="Z243">
        <v>41460.199999999997</v>
      </c>
      <c r="AA243">
        <v>0.86417532012486498</v>
      </c>
      <c r="AB243">
        <v>6.3364266136530399E-3</v>
      </c>
      <c r="AC243">
        <v>0.118957331104399</v>
      </c>
      <c r="AD243">
        <v>9160</v>
      </c>
      <c r="AE243">
        <v>5.1166008383762005E-4</v>
      </c>
      <c r="AF243">
        <v>2.7257861224627301E-3</v>
      </c>
      <c r="AG243">
        <v>0.98617412153190598</v>
      </c>
      <c r="AH243">
        <v>3</v>
      </c>
      <c r="AI243">
        <v>39202</v>
      </c>
      <c r="AJ243">
        <v>0.24261517269527061</v>
      </c>
      <c r="AK243">
        <v>0</v>
      </c>
      <c r="AL243">
        <v>0.2862098872506505</v>
      </c>
      <c r="AM243">
        <v>0.32378450079077598</v>
      </c>
      <c r="AN243" t="s">
        <v>3417</v>
      </c>
      <c r="AO243">
        <v>20200818</v>
      </c>
      <c r="AP243">
        <v>103403</v>
      </c>
      <c r="AQ243">
        <v>2259122</v>
      </c>
      <c r="AS243">
        <v>653</v>
      </c>
      <c r="AU243">
        <v>169</v>
      </c>
      <c r="AW243">
        <v>89</v>
      </c>
      <c r="AY243">
        <v>67778</v>
      </c>
      <c r="AZ243" t="s">
        <v>308</v>
      </c>
      <c r="BA243" t="s">
        <v>309</v>
      </c>
      <c r="BB243" t="s">
        <v>310</v>
      </c>
      <c r="BC243" t="s">
        <v>311</v>
      </c>
      <c r="BD243">
        <v>6608</v>
      </c>
      <c r="BF243" t="s">
        <v>310</v>
      </c>
      <c r="BG243">
        <v>131927</v>
      </c>
      <c r="BH243">
        <v>93662</v>
      </c>
      <c r="BI243">
        <v>6340</v>
      </c>
      <c r="BJ243">
        <v>268</v>
      </c>
      <c r="BM243">
        <v>239798</v>
      </c>
      <c r="BW243">
        <v>26</v>
      </c>
      <c r="BX243">
        <v>654</v>
      </c>
      <c r="BY243">
        <v>21664</v>
      </c>
      <c r="BZ243">
        <v>2362525</v>
      </c>
      <c r="CA243">
        <v>2362525</v>
      </c>
      <c r="CB243">
        <v>22318</v>
      </c>
      <c r="CC243">
        <v>2362525</v>
      </c>
      <c r="CD243">
        <v>16</v>
      </c>
      <c r="CE243">
        <v>0</v>
      </c>
      <c r="CF243" t="s">
        <v>3418</v>
      </c>
      <c r="CG243">
        <v>0</v>
      </c>
      <c r="CH243">
        <v>0</v>
      </c>
      <c r="CI243">
        <v>0</v>
      </c>
      <c r="CJ243">
        <v>0</v>
      </c>
      <c r="CK243">
        <v>0</v>
      </c>
      <c r="CM243" t="s">
        <v>3419</v>
      </c>
      <c r="CN243" t="s">
        <v>982</v>
      </c>
      <c r="CO243">
        <v>162</v>
      </c>
    </row>
    <row r="244" spans="1:93" x14ac:dyDescent="0.2">
      <c r="A244" t="s">
        <v>3413</v>
      </c>
      <c r="B244" t="s">
        <v>3429</v>
      </c>
      <c r="C244" s="2">
        <f>P244/AD244*1000000</f>
        <v>0</v>
      </c>
      <c r="D244" s="2" t="e">
        <f>LN(C244)</f>
        <v>#NUM!</v>
      </c>
      <c r="E244">
        <v>6.6096183219257467</v>
      </c>
      <c r="F244">
        <v>272.78694694630138</v>
      </c>
      <c r="G244">
        <v>299.86271286202589</v>
      </c>
      <c r="H244">
        <v>97.155128788138526</v>
      </c>
      <c r="I244">
        <v>94.370543935723859</v>
      </c>
      <c r="J244" t="s">
        <v>632</v>
      </c>
      <c r="K244" t="s">
        <v>94</v>
      </c>
      <c r="L244" t="s">
        <v>95</v>
      </c>
      <c r="M244">
        <v>43.990508929999997</v>
      </c>
      <c r="N244">
        <v>-85.802172999999996</v>
      </c>
      <c r="O244">
        <v>29</v>
      </c>
      <c r="P244">
        <v>0</v>
      </c>
      <c r="Q244">
        <v>0</v>
      </c>
      <c r="R244">
        <v>29</v>
      </c>
      <c r="S244" t="s">
        <v>3430</v>
      </c>
      <c r="T244">
        <v>26246</v>
      </c>
      <c r="U244">
        <v>2016</v>
      </c>
      <c r="V244">
        <v>0.12389030846377599</v>
      </c>
      <c r="W244">
        <v>22.061795</v>
      </c>
      <c r="X244">
        <v>79800</v>
      </c>
      <c r="Y244">
        <v>7.5591441491831599E-2</v>
      </c>
      <c r="Z244">
        <v>31135.5</v>
      </c>
      <c r="AA244">
        <v>0.84904747925382895</v>
      </c>
      <c r="AB244">
        <v>2.2691833466254401E-2</v>
      </c>
      <c r="AC244">
        <v>0.21776620331695201</v>
      </c>
      <c r="AD244">
        <v>10680</v>
      </c>
      <c r="AE244">
        <v>2.6031057466827201E-3</v>
      </c>
      <c r="AF244">
        <v>5.8579417901023197E-3</v>
      </c>
      <c r="AG244">
        <v>0.87736359322201596</v>
      </c>
      <c r="AH244">
        <v>2</v>
      </c>
      <c r="AI244">
        <v>206816</v>
      </c>
      <c r="AJ244">
        <v>0.22916989014389599</v>
      </c>
      <c r="AK244">
        <v>0.15165170973232239</v>
      </c>
      <c r="AL244">
        <v>0.30151438960235177</v>
      </c>
      <c r="AM244">
        <v>0.31766401052142967</v>
      </c>
      <c r="AN244" t="s">
        <v>3417</v>
      </c>
      <c r="AO244">
        <v>20200818</v>
      </c>
      <c r="AP244">
        <v>103403</v>
      </c>
      <c r="AQ244">
        <v>2259122</v>
      </c>
      <c r="AS244">
        <v>653</v>
      </c>
      <c r="AU244">
        <v>169</v>
      </c>
      <c r="AW244">
        <v>89</v>
      </c>
      <c r="AY244">
        <v>67778</v>
      </c>
      <c r="AZ244" t="s">
        <v>308</v>
      </c>
      <c r="BA244" t="s">
        <v>309</v>
      </c>
      <c r="BB244" t="s">
        <v>310</v>
      </c>
      <c r="BC244" t="s">
        <v>311</v>
      </c>
      <c r="BD244">
        <v>6608</v>
      </c>
      <c r="BF244" t="s">
        <v>310</v>
      </c>
      <c r="BG244">
        <v>131927</v>
      </c>
      <c r="BH244">
        <v>93662</v>
      </c>
      <c r="BI244">
        <v>6340</v>
      </c>
      <c r="BJ244">
        <v>268</v>
      </c>
      <c r="BM244">
        <v>239798</v>
      </c>
      <c r="BW244">
        <v>26</v>
      </c>
      <c r="BX244">
        <v>654</v>
      </c>
      <c r="BY244">
        <v>21664</v>
      </c>
      <c r="BZ244">
        <v>2362525</v>
      </c>
      <c r="CA244">
        <v>2362525</v>
      </c>
      <c r="CB244">
        <v>22318</v>
      </c>
      <c r="CC244">
        <v>2362525</v>
      </c>
      <c r="CD244">
        <v>16</v>
      </c>
      <c r="CE244">
        <v>0</v>
      </c>
      <c r="CF244" t="s">
        <v>3418</v>
      </c>
      <c r="CG244">
        <v>0</v>
      </c>
      <c r="CH244">
        <v>0</v>
      </c>
      <c r="CI244">
        <v>0</v>
      </c>
      <c r="CJ244">
        <v>0</v>
      </c>
      <c r="CK244">
        <v>0</v>
      </c>
      <c r="CM244" t="s">
        <v>3419</v>
      </c>
      <c r="CN244" t="s">
        <v>982</v>
      </c>
      <c r="CO244">
        <v>162</v>
      </c>
    </row>
    <row r="245" spans="1:93" x14ac:dyDescent="0.2">
      <c r="A245" t="s">
        <v>3413</v>
      </c>
      <c r="B245" t="s">
        <v>3434</v>
      </c>
      <c r="C245" s="2">
        <f>P245/AD245*1000000</f>
        <v>0</v>
      </c>
      <c r="D245" s="2" t="e">
        <f>LN(C245)</f>
        <v>#NUM!</v>
      </c>
      <c r="E245">
        <v>6.200000188160625</v>
      </c>
      <c r="F245">
        <v>272.8727047455468</v>
      </c>
      <c r="G245">
        <v>297.51473891707161</v>
      </c>
      <c r="H245">
        <v>90.365895147760952</v>
      </c>
      <c r="I245">
        <v>93.952604369802273</v>
      </c>
      <c r="J245" t="s">
        <v>3435</v>
      </c>
      <c r="K245" t="s">
        <v>94</v>
      </c>
      <c r="L245" t="s">
        <v>95</v>
      </c>
      <c r="M245">
        <v>44.94430054</v>
      </c>
      <c r="N245">
        <v>-85.801503260000004</v>
      </c>
      <c r="O245">
        <v>76</v>
      </c>
      <c r="P245">
        <v>0</v>
      </c>
      <c r="Q245">
        <v>0</v>
      </c>
      <c r="R245">
        <v>76</v>
      </c>
      <c r="S245" t="s">
        <v>3436</v>
      </c>
      <c r="T245">
        <v>26444</v>
      </c>
      <c r="U245">
        <v>2016</v>
      </c>
      <c r="V245">
        <v>2.6702799843735799E-2</v>
      </c>
      <c r="W245">
        <v>49.334121111111102</v>
      </c>
      <c r="X245">
        <v>296344.44444444502</v>
      </c>
      <c r="Y245">
        <v>5.3729959902908998E-3</v>
      </c>
      <c r="Z245">
        <v>64261.222222222197</v>
      </c>
      <c r="AA245">
        <v>0.89899497477427004</v>
      </c>
      <c r="AB245">
        <v>3.8380143953379298E-2</v>
      </c>
      <c r="AC245">
        <v>4.7024528035274203E-2</v>
      </c>
      <c r="AD245">
        <v>15917</v>
      </c>
      <c r="AE245">
        <v>4.6886742524023901E-3</v>
      </c>
      <c r="AF245">
        <v>2.2617117741077799E-2</v>
      </c>
      <c r="AG245">
        <v>0.93960174917329198</v>
      </c>
      <c r="AH245">
        <v>3</v>
      </c>
      <c r="AI245">
        <v>389476</v>
      </c>
      <c r="AJ245">
        <v>0.223736507512658</v>
      </c>
      <c r="AK245">
        <v>0.16221795437973069</v>
      </c>
      <c r="AL245">
        <v>0.29416446713019551</v>
      </c>
      <c r="AM245">
        <v>0.3198810709774158</v>
      </c>
      <c r="AN245" t="s">
        <v>3417</v>
      </c>
      <c r="AO245">
        <v>20200818</v>
      </c>
      <c r="AP245">
        <v>103403</v>
      </c>
      <c r="AQ245">
        <v>2259122</v>
      </c>
      <c r="AS245">
        <v>653</v>
      </c>
      <c r="AU245">
        <v>169</v>
      </c>
      <c r="AW245">
        <v>89</v>
      </c>
      <c r="AY245">
        <v>67778</v>
      </c>
      <c r="AZ245" t="s">
        <v>308</v>
      </c>
      <c r="BA245" t="s">
        <v>309</v>
      </c>
      <c r="BB245" t="s">
        <v>310</v>
      </c>
      <c r="BC245" t="s">
        <v>311</v>
      </c>
      <c r="BD245">
        <v>6608</v>
      </c>
      <c r="BF245" t="s">
        <v>310</v>
      </c>
      <c r="BG245">
        <v>131927</v>
      </c>
      <c r="BH245">
        <v>93662</v>
      </c>
      <c r="BI245">
        <v>6340</v>
      </c>
      <c r="BJ245">
        <v>268</v>
      </c>
      <c r="BM245">
        <v>239798</v>
      </c>
      <c r="BW245">
        <v>26</v>
      </c>
      <c r="BX245">
        <v>654</v>
      </c>
      <c r="BY245">
        <v>21664</v>
      </c>
      <c r="BZ245">
        <v>2362525</v>
      </c>
      <c r="CA245">
        <v>2362525</v>
      </c>
      <c r="CB245">
        <v>22318</v>
      </c>
      <c r="CC245">
        <v>2362525</v>
      </c>
      <c r="CD245">
        <v>16</v>
      </c>
      <c r="CE245">
        <v>0</v>
      </c>
      <c r="CF245" t="s">
        <v>3418</v>
      </c>
      <c r="CG245">
        <v>0</v>
      </c>
      <c r="CH245">
        <v>0</v>
      </c>
      <c r="CI245">
        <v>0</v>
      </c>
      <c r="CJ245">
        <v>0</v>
      </c>
      <c r="CK245">
        <v>0</v>
      </c>
      <c r="CM245" t="s">
        <v>3419</v>
      </c>
      <c r="CN245" t="s">
        <v>982</v>
      </c>
      <c r="CO245">
        <v>162</v>
      </c>
    </row>
    <row r="246" spans="1:93" x14ac:dyDescent="0.2">
      <c r="A246" t="s">
        <v>3413</v>
      </c>
      <c r="B246" t="s">
        <v>3442</v>
      </c>
      <c r="C246" s="2">
        <f>P246/AD246*1000000</f>
        <v>0</v>
      </c>
      <c r="D246" s="2" t="e">
        <f>LN(C246)</f>
        <v>#NUM!</v>
      </c>
      <c r="E246">
        <v>4.519200652847057</v>
      </c>
      <c r="F246">
        <v>270.5660759636225</v>
      </c>
      <c r="G246">
        <v>297.21464127458341</v>
      </c>
      <c r="H246">
        <v>97.161870661441611</v>
      </c>
      <c r="I246">
        <v>97.339632590081436</v>
      </c>
      <c r="J246" t="s">
        <v>3443</v>
      </c>
      <c r="K246" t="s">
        <v>94</v>
      </c>
      <c r="L246" t="s">
        <v>95</v>
      </c>
      <c r="M246">
        <v>46.472274310000003</v>
      </c>
      <c r="N246">
        <v>-85.544712230000002</v>
      </c>
      <c r="O246">
        <v>4</v>
      </c>
      <c r="P246">
        <v>0</v>
      </c>
      <c r="Q246">
        <v>0</v>
      </c>
      <c r="R246">
        <v>4</v>
      </c>
      <c r="S246" t="s">
        <v>3444</v>
      </c>
      <c r="T246">
        <v>26822</v>
      </c>
      <c r="U246">
        <v>2016</v>
      </c>
      <c r="V246">
        <v>7.2830800227760506E-2</v>
      </c>
      <c r="W246">
        <v>7.4973784999999999</v>
      </c>
      <c r="X246">
        <v>89350</v>
      </c>
      <c r="Y246">
        <v>4.5652585716991899E-2</v>
      </c>
      <c r="Z246">
        <v>39609</v>
      </c>
      <c r="AA246">
        <v>0.80178895514648696</v>
      </c>
      <c r="AB246">
        <v>2.4391506937253199E-2</v>
      </c>
      <c r="AC246">
        <v>0.16686218950267501</v>
      </c>
      <c r="AD246">
        <v>6552</v>
      </c>
      <c r="AE246">
        <v>1.8942981625307801E-4</v>
      </c>
      <c r="AF246">
        <v>6.7051756303079996E-2</v>
      </c>
      <c r="AG246">
        <v>0.85110652756099703</v>
      </c>
      <c r="AH246">
        <v>1</v>
      </c>
      <c r="AI246">
        <v>120998</v>
      </c>
      <c r="AJ246">
        <v>0.17383758409229899</v>
      </c>
      <c r="AK246">
        <v>0.15275459098497501</v>
      </c>
      <c r="AL246">
        <v>0.39513049802476069</v>
      </c>
      <c r="AM246">
        <v>0.27827732689796519</v>
      </c>
      <c r="AN246" t="s">
        <v>3417</v>
      </c>
      <c r="AO246">
        <v>20200818</v>
      </c>
      <c r="AP246">
        <v>103403</v>
      </c>
      <c r="AQ246">
        <v>2259122</v>
      </c>
      <c r="AS246">
        <v>653</v>
      </c>
      <c r="AU246">
        <v>169</v>
      </c>
      <c r="AW246">
        <v>89</v>
      </c>
      <c r="AY246">
        <v>67778</v>
      </c>
      <c r="AZ246" t="s">
        <v>308</v>
      </c>
      <c r="BA246" t="s">
        <v>309</v>
      </c>
      <c r="BB246" t="s">
        <v>310</v>
      </c>
      <c r="BC246" t="s">
        <v>311</v>
      </c>
      <c r="BD246">
        <v>6608</v>
      </c>
      <c r="BF246" t="s">
        <v>310</v>
      </c>
      <c r="BG246">
        <v>131927</v>
      </c>
      <c r="BH246">
        <v>93662</v>
      </c>
      <c r="BI246">
        <v>6340</v>
      </c>
      <c r="BJ246">
        <v>268</v>
      </c>
      <c r="BM246">
        <v>239798</v>
      </c>
      <c r="BW246">
        <v>26</v>
      </c>
      <c r="BX246">
        <v>654</v>
      </c>
      <c r="BY246">
        <v>21664</v>
      </c>
      <c r="BZ246">
        <v>2362525</v>
      </c>
      <c r="CA246">
        <v>2362525</v>
      </c>
      <c r="CB246">
        <v>22318</v>
      </c>
      <c r="CC246">
        <v>2362525</v>
      </c>
      <c r="CD246">
        <v>16</v>
      </c>
      <c r="CE246">
        <v>0</v>
      </c>
      <c r="CF246" t="s">
        <v>3418</v>
      </c>
      <c r="CG246">
        <v>0</v>
      </c>
      <c r="CH246">
        <v>0</v>
      </c>
      <c r="CI246">
        <v>0</v>
      </c>
      <c r="CJ246">
        <v>0</v>
      </c>
      <c r="CK246">
        <v>0</v>
      </c>
      <c r="CM246" t="s">
        <v>3419</v>
      </c>
      <c r="CN246" t="s">
        <v>982</v>
      </c>
      <c r="CO246">
        <v>162</v>
      </c>
    </row>
    <row r="247" spans="1:93" x14ac:dyDescent="0.2">
      <c r="A247" t="s">
        <v>3413</v>
      </c>
      <c r="B247" t="s">
        <v>3445</v>
      </c>
      <c r="C247" s="2">
        <f>P247/AD247*1000000</f>
        <v>0</v>
      </c>
      <c r="D247" s="2" t="e">
        <f>LN(C247)</f>
        <v>#NUM!</v>
      </c>
      <c r="E247">
        <v>4.9388904211195142</v>
      </c>
      <c r="F247">
        <v>271.16279143655072</v>
      </c>
      <c r="G247">
        <v>296.6080644631129</v>
      </c>
      <c r="H247">
        <v>95.376561652341294</v>
      </c>
      <c r="I247">
        <v>95.625059542556031</v>
      </c>
      <c r="J247" t="s">
        <v>3446</v>
      </c>
      <c r="K247" t="s">
        <v>94</v>
      </c>
      <c r="L247" t="s">
        <v>95</v>
      </c>
      <c r="M247">
        <v>46.070289789999997</v>
      </c>
      <c r="N247">
        <v>-85.049805370000001</v>
      </c>
      <c r="O247">
        <v>28</v>
      </c>
      <c r="P247">
        <v>0</v>
      </c>
      <c r="Q247">
        <v>0</v>
      </c>
      <c r="R247">
        <v>28</v>
      </c>
      <c r="S247" t="s">
        <v>3447</v>
      </c>
      <c r="T247">
        <v>26624</v>
      </c>
      <c r="U247">
        <v>2016</v>
      </c>
      <c r="V247">
        <v>6.1012790913604398E-2</v>
      </c>
      <c r="W247">
        <v>29.3476708</v>
      </c>
      <c r="X247">
        <v>166270</v>
      </c>
      <c r="Y247">
        <v>2.6979134732386702E-2</v>
      </c>
      <c r="Z247">
        <v>40529</v>
      </c>
      <c r="AA247">
        <v>0.76669466453830304</v>
      </c>
      <c r="AB247">
        <v>1.6771145122351502E-2</v>
      </c>
      <c r="AC247">
        <v>0.157337462510449</v>
      </c>
      <c r="AD247">
        <v>10076</v>
      </c>
      <c r="AE247">
        <v>3.0127058571539599E-3</v>
      </c>
      <c r="AF247">
        <v>0.115517289733751</v>
      </c>
      <c r="AG247">
        <v>0.80206608268620805</v>
      </c>
      <c r="AH247">
        <v>2</v>
      </c>
      <c r="AI247">
        <v>204720</v>
      </c>
      <c r="AJ247">
        <v>0.21634427510746379</v>
      </c>
      <c r="AK247">
        <v>0.155172919109027</v>
      </c>
      <c r="AL247">
        <v>0.31330109417741298</v>
      </c>
      <c r="AM247">
        <v>0.31518171160609609</v>
      </c>
      <c r="AN247" t="s">
        <v>3417</v>
      </c>
      <c r="AO247">
        <v>20200818</v>
      </c>
      <c r="AP247">
        <v>103403</v>
      </c>
      <c r="AQ247">
        <v>2259122</v>
      </c>
      <c r="AS247">
        <v>653</v>
      </c>
      <c r="AU247">
        <v>169</v>
      </c>
      <c r="AW247">
        <v>89</v>
      </c>
      <c r="AY247">
        <v>67778</v>
      </c>
      <c r="AZ247" t="s">
        <v>308</v>
      </c>
      <c r="BA247" t="s">
        <v>309</v>
      </c>
      <c r="BB247" t="s">
        <v>310</v>
      </c>
      <c r="BC247" t="s">
        <v>311</v>
      </c>
      <c r="BD247">
        <v>6608</v>
      </c>
      <c r="BF247" t="s">
        <v>310</v>
      </c>
      <c r="BG247">
        <v>131927</v>
      </c>
      <c r="BH247">
        <v>93662</v>
      </c>
      <c r="BI247">
        <v>6340</v>
      </c>
      <c r="BJ247">
        <v>268</v>
      </c>
      <c r="BM247">
        <v>239798</v>
      </c>
      <c r="BW247">
        <v>26</v>
      </c>
      <c r="BX247">
        <v>654</v>
      </c>
      <c r="BY247">
        <v>21664</v>
      </c>
      <c r="BZ247">
        <v>2362525</v>
      </c>
      <c r="CA247">
        <v>2362525</v>
      </c>
      <c r="CB247">
        <v>22318</v>
      </c>
      <c r="CC247">
        <v>2362525</v>
      </c>
      <c r="CD247">
        <v>16</v>
      </c>
      <c r="CE247">
        <v>0</v>
      </c>
      <c r="CF247" t="s">
        <v>3418</v>
      </c>
      <c r="CG247">
        <v>0</v>
      </c>
      <c r="CH247">
        <v>0</v>
      </c>
      <c r="CI247">
        <v>0</v>
      </c>
      <c r="CJ247">
        <v>0</v>
      </c>
      <c r="CK247">
        <v>0</v>
      </c>
      <c r="CM247" t="s">
        <v>3419</v>
      </c>
      <c r="CN247" t="s">
        <v>982</v>
      </c>
      <c r="CO247">
        <v>162</v>
      </c>
    </row>
    <row r="248" spans="1:93" x14ac:dyDescent="0.2">
      <c r="A248" t="s">
        <v>3413</v>
      </c>
      <c r="B248" t="s">
        <v>3457</v>
      </c>
      <c r="C248" s="2">
        <f>P248/AD248*1000000</f>
        <v>0</v>
      </c>
      <c r="D248" s="2" t="e">
        <f>LN(C248)</f>
        <v>#NUM!</v>
      </c>
      <c r="E248">
        <v>7.4222093452518134</v>
      </c>
      <c r="F248">
        <v>273.50830684774212</v>
      </c>
      <c r="G248">
        <v>299.13421949736642</v>
      </c>
      <c r="H248">
        <v>89.869279551376195</v>
      </c>
      <c r="I248">
        <v>92.64683862696107</v>
      </c>
      <c r="J248" t="s">
        <v>1759</v>
      </c>
      <c r="K248" t="s">
        <v>94</v>
      </c>
      <c r="L248" t="s">
        <v>95</v>
      </c>
      <c r="M248">
        <v>43.99509218</v>
      </c>
      <c r="N248">
        <v>-86.249889019999998</v>
      </c>
      <c r="O248">
        <v>107</v>
      </c>
      <c r="P248">
        <v>0</v>
      </c>
      <c r="Q248">
        <v>0</v>
      </c>
      <c r="R248">
        <v>107</v>
      </c>
      <c r="S248" t="s">
        <v>3458</v>
      </c>
      <c r="T248">
        <v>26318</v>
      </c>
      <c r="U248">
        <v>2016</v>
      </c>
      <c r="V248">
        <v>5.3677937318764003E-2</v>
      </c>
      <c r="W248">
        <v>53.821305166666697</v>
      </c>
      <c r="X248">
        <v>110583.33333333299</v>
      </c>
      <c r="Y248">
        <v>7.4654056623320196E-3</v>
      </c>
      <c r="Z248">
        <v>43348.833333333299</v>
      </c>
      <c r="AA248">
        <v>0.83908060910153304</v>
      </c>
      <c r="AB248">
        <v>3.69924523554283E-2</v>
      </c>
      <c r="AC248">
        <v>0.15113020246707001</v>
      </c>
      <c r="AD248">
        <v>27009</v>
      </c>
      <c r="AE248">
        <v>3.5548185309697399E-3</v>
      </c>
      <c r="AF248">
        <v>9.7411244470116294E-3</v>
      </c>
      <c r="AG248">
        <v>0.95954818703519595</v>
      </c>
      <c r="AH248">
        <v>3</v>
      </c>
      <c r="AI248">
        <v>515862</v>
      </c>
      <c r="AJ248">
        <v>0.1872031667383913</v>
      </c>
      <c r="AK248">
        <v>0.18053083964316041</v>
      </c>
      <c r="AL248">
        <v>0.34180071414448049</v>
      </c>
      <c r="AM248">
        <v>0.29046527947396777</v>
      </c>
      <c r="AN248" t="s">
        <v>3417</v>
      </c>
      <c r="AO248">
        <v>20200818</v>
      </c>
      <c r="AP248">
        <v>103403</v>
      </c>
      <c r="AQ248">
        <v>2259122</v>
      </c>
      <c r="AS248">
        <v>653</v>
      </c>
      <c r="AU248">
        <v>169</v>
      </c>
      <c r="AW248">
        <v>89</v>
      </c>
      <c r="AY248">
        <v>67778</v>
      </c>
      <c r="AZ248" t="s">
        <v>308</v>
      </c>
      <c r="BA248" t="s">
        <v>309</v>
      </c>
      <c r="BB248" t="s">
        <v>310</v>
      </c>
      <c r="BC248" t="s">
        <v>311</v>
      </c>
      <c r="BD248">
        <v>6608</v>
      </c>
      <c r="BF248" t="s">
        <v>310</v>
      </c>
      <c r="BG248">
        <v>131927</v>
      </c>
      <c r="BH248">
        <v>93662</v>
      </c>
      <c r="BI248">
        <v>6340</v>
      </c>
      <c r="BJ248">
        <v>268</v>
      </c>
      <c r="BM248">
        <v>239798</v>
      </c>
      <c r="BW248">
        <v>26</v>
      </c>
      <c r="BX248">
        <v>654</v>
      </c>
      <c r="BY248">
        <v>21664</v>
      </c>
      <c r="BZ248">
        <v>2362525</v>
      </c>
      <c r="CA248">
        <v>2362525</v>
      </c>
      <c r="CB248">
        <v>22318</v>
      </c>
      <c r="CC248">
        <v>2362525</v>
      </c>
      <c r="CD248">
        <v>16</v>
      </c>
      <c r="CE248">
        <v>0</v>
      </c>
      <c r="CF248" t="s">
        <v>3418</v>
      </c>
      <c r="CG248">
        <v>0</v>
      </c>
      <c r="CH248">
        <v>0</v>
      </c>
      <c r="CI248">
        <v>0</v>
      </c>
      <c r="CJ248">
        <v>0</v>
      </c>
      <c r="CK248">
        <v>0</v>
      </c>
      <c r="CM248" t="s">
        <v>3419</v>
      </c>
      <c r="CN248" t="s">
        <v>982</v>
      </c>
      <c r="CO248">
        <v>162</v>
      </c>
    </row>
    <row r="249" spans="1:93" x14ac:dyDescent="0.2">
      <c r="A249" t="s">
        <v>3413</v>
      </c>
      <c r="B249" t="s">
        <v>3462</v>
      </c>
      <c r="C249" s="2">
        <f>P249/AD249*1000000</f>
        <v>0</v>
      </c>
      <c r="D249" s="2" t="e">
        <f>LN(C249)</f>
        <v>#NUM!</v>
      </c>
      <c r="E249">
        <v>5.8233416028857476</v>
      </c>
      <c r="F249">
        <v>271.11179446420539</v>
      </c>
      <c r="G249">
        <v>298.87308979870272</v>
      </c>
      <c r="H249">
        <v>91.159040108103937</v>
      </c>
      <c r="I249">
        <v>91.890785104765712</v>
      </c>
      <c r="J249" t="s">
        <v>3463</v>
      </c>
      <c r="K249" t="s">
        <v>94</v>
      </c>
      <c r="L249" t="s">
        <v>95</v>
      </c>
      <c r="M249">
        <v>45.580386920000002</v>
      </c>
      <c r="N249">
        <v>-87.553704089999997</v>
      </c>
      <c r="O249">
        <v>196</v>
      </c>
      <c r="P249">
        <v>0</v>
      </c>
      <c r="Q249">
        <v>0</v>
      </c>
      <c r="R249">
        <v>196</v>
      </c>
      <c r="S249" t="s">
        <v>3464</v>
      </c>
      <c r="T249">
        <v>26786</v>
      </c>
      <c r="U249">
        <v>2016</v>
      </c>
      <c r="V249">
        <v>0.16488493646421901</v>
      </c>
      <c r="W249">
        <v>52.686385066666702</v>
      </c>
      <c r="X249">
        <v>92358.333333333299</v>
      </c>
      <c r="Y249">
        <v>2.2219161177673701E-3</v>
      </c>
      <c r="Z249">
        <v>39748.833333333299</v>
      </c>
      <c r="AA249">
        <v>0.86047615093622598</v>
      </c>
      <c r="AB249">
        <v>1.8946934990908399E-2</v>
      </c>
      <c r="AC249">
        <v>0.156108729760632</v>
      </c>
      <c r="AD249">
        <v>22930</v>
      </c>
      <c r="AE249">
        <v>1.94471331073603E-3</v>
      </c>
      <c r="AF249">
        <v>2.6440624159902299E-2</v>
      </c>
      <c r="AG249">
        <v>0.94349901751635001</v>
      </c>
      <c r="AH249">
        <v>3</v>
      </c>
      <c r="AI249">
        <v>438599</v>
      </c>
      <c r="AJ249">
        <v>0.18917051794463741</v>
      </c>
      <c r="AK249">
        <v>0.17475872038011939</v>
      </c>
      <c r="AL249">
        <v>0.33596291829210739</v>
      </c>
      <c r="AM249">
        <v>0.30010784338313579</v>
      </c>
      <c r="AN249" t="s">
        <v>3417</v>
      </c>
      <c r="AO249">
        <v>20200818</v>
      </c>
      <c r="AP249">
        <v>103403</v>
      </c>
      <c r="AQ249">
        <v>2259122</v>
      </c>
      <c r="AS249">
        <v>653</v>
      </c>
      <c r="AU249">
        <v>169</v>
      </c>
      <c r="AW249">
        <v>89</v>
      </c>
      <c r="AY249">
        <v>67778</v>
      </c>
      <c r="AZ249" t="s">
        <v>308</v>
      </c>
      <c r="BA249" t="s">
        <v>309</v>
      </c>
      <c r="BB249" t="s">
        <v>310</v>
      </c>
      <c r="BC249" t="s">
        <v>311</v>
      </c>
      <c r="BD249">
        <v>6608</v>
      </c>
      <c r="BF249" t="s">
        <v>310</v>
      </c>
      <c r="BG249">
        <v>131927</v>
      </c>
      <c r="BH249">
        <v>93662</v>
      </c>
      <c r="BI249">
        <v>6340</v>
      </c>
      <c r="BJ249">
        <v>268</v>
      </c>
      <c r="BM249">
        <v>239798</v>
      </c>
      <c r="BW249">
        <v>26</v>
      </c>
      <c r="BX249">
        <v>654</v>
      </c>
      <c r="BY249">
        <v>21664</v>
      </c>
      <c r="BZ249">
        <v>2362525</v>
      </c>
      <c r="CA249">
        <v>2362525</v>
      </c>
      <c r="CB249">
        <v>22318</v>
      </c>
      <c r="CC249">
        <v>2362525</v>
      </c>
      <c r="CD249">
        <v>16</v>
      </c>
      <c r="CE249">
        <v>0</v>
      </c>
      <c r="CF249" t="s">
        <v>3418</v>
      </c>
      <c r="CG249">
        <v>0</v>
      </c>
      <c r="CH249">
        <v>0</v>
      </c>
      <c r="CI249">
        <v>0</v>
      </c>
      <c r="CJ249">
        <v>0</v>
      </c>
      <c r="CK249">
        <v>0</v>
      </c>
      <c r="CM249" t="s">
        <v>3419</v>
      </c>
      <c r="CN249" t="s">
        <v>982</v>
      </c>
      <c r="CO249">
        <v>162</v>
      </c>
    </row>
    <row r="250" spans="1:93" x14ac:dyDescent="0.2">
      <c r="A250" t="s">
        <v>3413</v>
      </c>
      <c r="B250" t="s">
        <v>3476</v>
      </c>
      <c r="C250" s="2">
        <f>P250/AD250*1000000</f>
        <v>0</v>
      </c>
      <c r="D250" s="2" t="e">
        <f>LN(C250)</f>
        <v>#NUM!</v>
      </c>
      <c r="E250">
        <v>5.1708365306337134</v>
      </c>
      <c r="F250">
        <v>271.77717673778591</v>
      </c>
      <c r="G250">
        <v>299.10543713941951</v>
      </c>
      <c r="H250">
        <v>96.595510975920703</v>
      </c>
      <c r="I250">
        <v>94.041103774701398</v>
      </c>
      <c r="J250" t="s">
        <v>3477</v>
      </c>
      <c r="K250" t="s">
        <v>94</v>
      </c>
      <c r="L250" t="s">
        <v>95</v>
      </c>
      <c r="M250">
        <v>45.027592900000002</v>
      </c>
      <c r="N250">
        <v>-84.126962270000007</v>
      </c>
      <c r="O250">
        <v>8</v>
      </c>
      <c r="P250">
        <v>0</v>
      </c>
      <c r="Q250">
        <v>0</v>
      </c>
      <c r="R250">
        <v>8</v>
      </c>
      <c r="S250" t="s">
        <v>3478</v>
      </c>
      <c r="T250">
        <v>26570</v>
      </c>
      <c r="U250">
        <v>2016</v>
      </c>
      <c r="V250">
        <v>7.2750176405681002E-2</v>
      </c>
      <c r="W250">
        <v>16.31803</v>
      </c>
      <c r="X250">
        <v>93800</v>
      </c>
      <c r="Y250">
        <v>3.20723012396939E-3</v>
      </c>
      <c r="Z250">
        <v>38498.5</v>
      </c>
      <c r="AA250">
        <v>0.86194065125397201</v>
      </c>
      <c r="AB250">
        <v>1.34985033289512E-2</v>
      </c>
      <c r="AC250">
        <v>0.17707305937280499</v>
      </c>
      <c r="AD250">
        <v>7168</v>
      </c>
      <c r="AE250">
        <v>2.8417163967036101E-4</v>
      </c>
      <c r="AF250">
        <v>4.65339821075443E-3</v>
      </c>
      <c r="AG250">
        <v>0.97208397182394202</v>
      </c>
      <c r="AH250">
        <v>2</v>
      </c>
      <c r="AI250">
        <v>177972</v>
      </c>
      <c r="AJ250">
        <v>0.26203560110579188</v>
      </c>
      <c r="AK250">
        <v>0.13946013979727151</v>
      </c>
      <c r="AL250">
        <v>0.27290809790304088</v>
      </c>
      <c r="AM250">
        <v>0.32559616119389567</v>
      </c>
      <c r="AN250" t="s">
        <v>3417</v>
      </c>
      <c r="AO250">
        <v>20200818</v>
      </c>
      <c r="AP250">
        <v>103403</v>
      </c>
      <c r="AQ250">
        <v>2259122</v>
      </c>
      <c r="AS250">
        <v>653</v>
      </c>
      <c r="AU250">
        <v>169</v>
      </c>
      <c r="AW250">
        <v>89</v>
      </c>
      <c r="AY250">
        <v>67778</v>
      </c>
      <c r="AZ250" t="s">
        <v>308</v>
      </c>
      <c r="BA250" t="s">
        <v>309</v>
      </c>
      <c r="BB250" t="s">
        <v>310</v>
      </c>
      <c r="BC250" t="s">
        <v>311</v>
      </c>
      <c r="BD250">
        <v>6608</v>
      </c>
      <c r="BF250" t="s">
        <v>310</v>
      </c>
      <c r="BG250">
        <v>131927</v>
      </c>
      <c r="BH250">
        <v>93662</v>
      </c>
      <c r="BI250">
        <v>6340</v>
      </c>
      <c r="BJ250">
        <v>268</v>
      </c>
      <c r="BM250">
        <v>239798</v>
      </c>
      <c r="BW250">
        <v>26</v>
      </c>
      <c r="BX250">
        <v>654</v>
      </c>
      <c r="BY250">
        <v>21664</v>
      </c>
      <c r="BZ250">
        <v>2362525</v>
      </c>
      <c r="CA250">
        <v>2362525</v>
      </c>
      <c r="CB250">
        <v>22318</v>
      </c>
      <c r="CC250">
        <v>2362525</v>
      </c>
      <c r="CD250">
        <v>16</v>
      </c>
      <c r="CE250">
        <v>0</v>
      </c>
      <c r="CF250" t="s">
        <v>3418</v>
      </c>
      <c r="CG250">
        <v>0</v>
      </c>
      <c r="CH250">
        <v>0</v>
      </c>
      <c r="CI250">
        <v>0</v>
      </c>
      <c r="CJ250">
        <v>0</v>
      </c>
      <c r="CK250">
        <v>0</v>
      </c>
      <c r="CM250" t="s">
        <v>3419</v>
      </c>
      <c r="CN250" t="s">
        <v>982</v>
      </c>
      <c r="CO250">
        <v>162</v>
      </c>
    </row>
    <row r="251" spans="1:93" x14ac:dyDescent="0.2">
      <c r="A251" t="s">
        <v>3413</v>
      </c>
      <c r="B251" t="s">
        <v>3482</v>
      </c>
      <c r="C251" s="2">
        <f>P251/AD251*1000000</f>
        <v>0</v>
      </c>
      <c r="D251" s="2" t="e">
        <f>LN(C251)</f>
        <v>#NUM!</v>
      </c>
      <c r="E251">
        <v>7.3688386826472199</v>
      </c>
      <c r="F251">
        <v>273.22812705650472</v>
      </c>
      <c r="G251">
        <v>299.95273561257392</v>
      </c>
      <c r="H251">
        <v>96.571696408239035</v>
      </c>
      <c r="I251">
        <v>93.571238865061261</v>
      </c>
      <c r="J251" t="s">
        <v>3483</v>
      </c>
      <c r="K251" t="s">
        <v>94</v>
      </c>
      <c r="L251" t="s">
        <v>95</v>
      </c>
      <c r="M251">
        <v>43.554374000000003</v>
      </c>
      <c r="N251">
        <v>-85.800701070000002</v>
      </c>
      <c r="O251">
        <v>275</v>
      </c>
      <c r="P251">
        <v>0</v>
      </c>
      <c r="Q251">
        <v>0</v>
      </c>
      <c r="R251">
        <v>275</v>
      </c>
      <c r="S251" t="s">
        <v>3484</v>
      </c>
      <c r="T251">
        <v>26282</v>
      </c>
      <c r="U251">
        <v>2016</v>
      </c>
      <c r="V251">
        <v>0.12629925906113601</v>
      </c>
      <c r="W251">
        <v>56.714642857142898</v>
      </c>
      <c r="X251">
        <v>91157.142857142899</v>
      </c>
      <c r="Y251">
        <v>2.50540617037271E-2</v>
      </c>
      <c r="Z251">
        <v>41936.857142857101</v>
      </c>
      <c r="AA251">
        <v>0.84268770497063505</v>
      </c>
      <c r="AB251">
        <v>4.0909960483231603E-2</v>
      </c>
      <c r="AC251">
        <v>0.203088988262179</v>
      </c>
      <c r="AD251">
        <v>42596</v>
      </c>
      <c r="AE251">
        <v>3.3486145180063199E-3</v>
      </c>
      <c r="AF251">
        <v>5.70276309366953E-3</v>
      </c>
      <c r="AG251">
        <v>0.93473984652304898</v>
      </c>
      <c r="AH251">
        <v>3</v>
      </c>
      <c r="AI251">
        <v>873421</v>
      </c>
      <c r="AJ251">
        <v>0.14980290146447131</v>
      </c>
      <c r="AK251">
        <v>0.2112016999820247</v>
      </c>
      <c r="AL251">
        <v>0.36682195642193172</v>
      </c>
      <c r="AM251">
        <v>0.2721734421315723</v>
      </c>
      <c r="AN251" t="s">
        <v>3417</v>
      </c>
      <c r="AO251">
        <v>20200818</v>
      </c>
      <c r="AP251">
        <v>103403</v>
      </c>
      <c r="AQ251">
        <v>2259122</v>
      </c>
      <c r="AS251">
        <v>653</v>
      </c>
      <c r="AU251">
        <v>169</v>
      </c>
      <c r="AW251">
        <v>89</v>
      </c>
      <c r="AY251">
        <v>67778</v>
      </c>
      <c r="AZ251" t="s">
        <v>308</v>
      </c>
      <c r="BA251" t="s">
        <v>309</v>
      </c>
      <c r="BB251" t="s">
        <v>310</v>
      </c>
      <c r="BC251" t="s">
        <v>311</v>
      </c>
      <c r="BD251">
        <v>6608</v>
      </c>
      <c r="BF251" t="s">
        <v>310</v>
      </c>
      <c r="BG251">
        <v>131927</v>
      </c>
      <c r="BH251">
        <v>93662</v>
      </c>
      <c r="BI251">
        <v>6340</v>
      </c>
      <c r="BJ251">
        <v>268</v>
      </c>
      <c r="BM251">
        <v>239798</v>
      </c>
      <c r="BW251">
        <v>26</v>
      </c>
      <c r="BX251">
        <v>654</v>
      </c>
      <c r="BY251">
        <v>21664</v>
      </c>
      <c r="BZ251">
        <v>2362525</v>
      </c>
      <c r="CA251">
        <v>2362525</v>
      </c>
      <c r="CB251">
        <v>22318</v>
      </c>
      <c r="CC251">
        <v>2362525</v>
      </c>
      <c r="CD251">
        <v>16</v>
      </c>
      <c r="CE251">
        <v>0</v>
      </c>
      <c r="CF251" t="s">
        <v>3418</v>
      </c>
      <c r="CG251">
        <v>0</v>
      </c>
      <c r="CH251">
        <v>0</v>
      </c>
      <c r="CI251">
        <v>0</v>
      </c>
      <c r="CJ251">
        <v>0</v>
      </c>
      <c r="CK251">
        <v>0</v>
      </c>
      <c r="CM251" t="s">
        <v>3419</v>
      </c>
      <c r="CN251" t="s">
        <v>982</v>
      </c>
      <c r="CO251">
        <v>162</v>
      </c>
    </row>
    <row r="252" spans="1:93" x14ac:dyDescent="0.2">
      <c r="A252" t="s">
        <v>3413</v>
      </c>
      <c r="B252" t="s">
        <v>3494</v>
      </c>
      <c r="C252" s="2">
        <f>P252/AD252*1000000</f>
        <v>0</v>
      </c>
      <c r="D252" s="2" t="e">
        <f>LN(C252)</f>
        <v>#NUM!</v>
      </c>
      <c r="E252">
        <v>4.9853057677031982</v>
      </c>
      <c r="F252">
        <v>269.80298143086719</v>
      </c>
      <c r="G252">
        <v>297.9478970105838</v>
      </c>
      <c r="H252">
        <v>92.979802531152245</v>
      </c>
      <c r="I252">
        <v>93.311824561816508</v>
      </c>
      <c r="J252" t="s">
        <v>3495</v>
      </c>
      <c r="K252" t="s">
        <v>94</v>
      </c>
      <c r="L252" t="s">
        <v>95</v>
      </c>
      <c r="M252">
        <v>46.665226199999999</v>
      </c>
      <c r="N252">
        <v>-89.313904809999997</v>
      </c>
      <c r="O252">
        <v>30</v>
      </c>
      <c r="P252">
        <v>0</v>
      </c>
      <c r="Q252">
        <v>0</v>
      </c>
      <c r="R252">
        <v>30</v>
      </c>
      <c r="S252" t="s">
        <v>3496</v>
      </c>
      <c r="T252">
        <v>26894</v>
      </c>
      <c r="U252">
        <v>2016</v>
      </c>
      <c r="V252">
        <v>5.8918024109459503E-2</v>
      </c>
      <c r="W252">
        <v>4.8654778749999998</v>
      </c>
      <c r="X252">
        <v>66962.5</v>
      </c>
      <c r="Y252">
        <v>1.4617626058933599E-3</v>
      </c>
      <c r="Z252">
        <v>35511.5</v>
      </c>
      <c r="AA252">
        <v>0.89549785615477095</v>
      </c>
      <c r="AB252">
        <v>2.0142122898758E-2</v>
      </c>
      <c r="AC252">
        <v>8.9405680581689004E-2</v>
      </c>
      <c r="AD252">
        <v>5646</v>
      </c>
      <c r="AE252">
        <v>3.9748221541374799E-3</v>
      </c>
      <c r="AF252">
        <v>1.43520539788171E-2</v>
      </c>
      <c r="AG252">
        <v>0.96715348947506696</v>
      </c>
      <c r="AH252">
        <v>1</v>
      </c>
      <c r="AI252">
        <v>125944</v>
      </c>
      <c r="AJ252">
        <v>0.25898018166804287</v>
      </c>
      <c r="AK252">
        <v>0</v>
      </c>
      <c r="AL252">
        <v>0.26792860318871881</v>
      </c>
      <c r="AM252">
        <v>0.3426999301276758</v>
      </c>
      <c r="AN252" t="s">
        <v>3417</v>
      </c>
      <c r="AO252">
        <v>20200818</v>
      </c>
      <c r="AP252">
        <v>103403</v>
      </c>
      <c r="AQ252">
        <v>2259122</v>
      </c>
      <c r="AS252">
        <v>653</v>
      </c>
      <c r="AU252">
        <v>169</v>
      </c>
      <c r="AW252">
        <v>89</v>
      </c>
      <c r="AY252">
        <v>67778</v>
      </c>
      <c r="AZ252" t="s">
        <v>308</v>
      </c>
      <c r="BA252" t="s">
        <v>309</v>
      </c>
      <c r="BB252" t="s">
        <v>310</v>
      </c>
      <c r="BC252" t="s">
        <v>311</v>
      </c>
      <c r="BD252">
        <v>6608</v>
      </c>
      <c r="BF252" t="s">
        <v>310</v>
      </c>
      <c r="BG252">
        <v>131927</v>
      </c>
      <c r="BH252">
        <v>93662</v>
      </c>
      <c r="BI252">
        <v>6340</v>
      </c>
      <c r="BJ252">
        <v>268</v>
      </c>
      <c r="BM252">
        <v>239798</v>
      </c>
      <c r="BW252">
        <v>26</v>
      </c>
      <c r="BX252">
        <v>654</v>
      </c>
      <c r="BY252">
        <v>21664</v>
      </c>
      <c r="BZ252">
        <v>2362525</v>
      </c>
      <c r="CA252">
        <v>2362525</v>
      </c>
      <c r="CB252">
        <v>22318</v>
      </c>
      <c r="CC252">
        <v>2362525</v>
      </c>
      <c r="CD252">
        <v>16</v>
      </c>
      <c r="CE252">
        <v>0</v>
      </c>
      <c r="CF252" t="s">
        <v>3418</v>
      </c>
      <c r="CG252">
        <v>0</v>
      </c>
      <c r="CH252">
        <v>0</v>
      </c>
      <c r="CI252">
        <v>0</v>
      </c>
      <c r="CJ252">
        <v>0</v>
      </c>
      <c r="CK252">
        <v>0</v>
      </c>
      <c r="CM252" t="s">
        <v>3419</v>
      </c>
      <c r="CN252" t="s">
        <v>982</v>
      </c>
      <c r="CO252">
        <v>162</v>
      </c>
    </row>
    <row r="253" spans="1:93" x14ac:dyDescent="0.2">
      <c r="A253" t="s">
        <v>3413</v>
      </c>
      <c r="B253" t="s">
        <v>3497</v>
      </c>
      <c r="C253" s="2">
        <f>P253/AD253*1000000</f>
        <v>0</v>
      </c>
      <c r="D253" s="2" t="e">
        <f>LN(C253)</f>
        <v>#NUM!</v>
      </c>
      <c r="E253">
        <v>6.2820615373131252</v>
      </c>
      <c r="F253">
        <v>272.08874742116041</v>
      </c>
      <c r="G253">
        <v>299.27172142050699</v>
      </c>
      <c r="H253">
        <v>96.832644899702174</v>
      </c>
      <c r="I253">
        <v>93.610200117987759</v>
      </c>
      <c r="J253" t="s">
        <v>1147</v>
      </c>
      <c r="K253" t="s">
        <v>94</v>
      </c>
      <c r="L253" t="s">
        <v>95</v>
      </c>
      <c r="M253">
        <v>43.98992088</v>
      </c>
      <c r="N253">
        <v>-85.325667559999999</v>
      </c>
      <c r="O253">
        <v>71</v>
      </c>
      <c r="P253">
        <v>0</v>
      </c>
      <c r="Q253">
        <v>0</v>
      </c>
      <c r="R253">
        <v>71</v>
      </c>
      <c r="S253" t="s">
        <v>3498</v>
      </c>
      <c r="T253">
        <v>26462</v>
      </c>
      <c r="U253">
        <v>2016</v>
      </c>
      <c r="V253">
        <v>8.7987260025066599E-2</v>
      </c>
      <c r="W253">
        <v>34.960554285714302</v>
      </c>
      <c r="X253">
        <v>92128.571428571406</v>
      </c>
      <c r="Y253">
        <v>7.0495430544727303E-3</v>
      </c>
      <c r="Z253">
        <v>40911.285714285703</v>
      </c>
      <c r="AA253">
        <v>0.82935400566944295</v>
      </c>
      <c r="AB253">
        <v>1.6209970044884E-2</v>
      </c>
      <c r="AC253">
        <v>0.17426722181670101</v>
      </c>
      <c r="AD253">
        <v>26802</v>
      </c>
      <c r="AE253">
        <v>2.3630656703795901E-3</v>
      </c>
      <c r="AF253">
        <v>6.9068067796102302E-3</v>
      </c>
      <c r="AG253">
        <v>0.96899445797398098</v>
      </c>
      <c r="AH253">
        <v>2</v>
      </c>
      <c r="AI253">
        <v>422901</v>
      </c>
      <c r="AJ253">
        <v>0.16427958316485419</v>
      </c>
      <c r="AK253">
        <v>0.20246109609577659</v>
      </c>
      <c r="AL253">
        <v>0.35921409502460389</v>
      </c>
      <c r="AM253">
        <v>0.27404522571476542</v>
      </c>
      <c r="AN253" t="s">
        <v>3417</v>
      </c>
      <c r="AO253">
        <v>20200818</v>
      </c>
      <c r="AP253">
        <v>103403</v>
      </c>
      <c r="AQ253">
        <v>2259122</v>
      </c>
      <c r="AS253">
        <v>653</v>
      </c>
      <c r="AU253">
        <v>169</v>
      </c>
      <c r="AW253">
        <v>89</v>
      </c>
      <c r="AY253">
        <v>67778</v>
      </c>
      <c r="AZ253" t="s">
        <v>308</v>
      </c>
      <c r="BA253" t="s">
        <v>309</v>
      </c>
      <c r="BB253" t="s">
        <v>310</v>
      </c>
      <c r="BC253" t="s">
        <v>311</v>
      </c>
      <c r="BD253">
        <v>6608</v>
      </c>
      <c r="BF253" t="s">
        <v>310</v>
      </c>
      <c r="BG253">
        <v>131927</v>
      </c>
      <c r="BH253">
        <v>93662</v>
      </c>
      <c r="BI253">
        <v>6340</v>
      </c>
      <c r="BJ253">
        <v>268</v>
      </c>
      <c r="BM253">
        <v>239798</v>
      </c>
      <c r="BW253">
        <v>26</v>
      </c>
      <c r="BX253">
        <v>654</v>
      </c>
      <c r="BY253">
        <v>21664</v>
      </c>
      <c r="BZ253">
        <v>2362525</v>
      </c>
      <c r="CA253">
        <v>2362525</v>
      </c>
      <c r="CB253">
        <v>22318</v>
      </c>
      <c r="CC253">
        <v>2362525</v>
      </c>
      <c r="CD253">
        <v>16</v>
      </c>
      <c r="CE253">
        <v>0</v>
      </c>
      <c r="CF253" t="s">
        <v>3418</v>
      </c>
      <c r="CG253">
        <v>0</v>
      </c>
      <c r="CH253">
        <v>0</v>
      </c>
      <c r="CI253">
        <v>0</v>
      </c>
      <c r="CJ253">
        <v>0</v>
      </c>
      <c r="CK253">
        <v>0</v>
      </c>
      <c r="CM253" t="s">
        <v>3419</v>
      </c>
      <c r="CN253" t="s">
        <v>982</v>
      </c>
      <c r="CO253">
        <v>162</v>
      </c>
    </row>
    <row r="254" spans="1:93" x14ac:dyDescent="0.2">
      <c r="A254" t="s">
        <v>3413</v>
      </c>
      <c r="B254" t="s">
        <v>3539</v>
      </c>
      <c r="C254" s="2">
        <f>P254/AD254*1000000</f>
        <v>0</v>
      </c>
      <c r="D254" s="2" t="e">
        <f>LN(C254)</f>
        <v>#NUM!</v>
      </c>
      <c r="E254">
        <v>4.7143619068029556</v>
      </c>
      <c r="F254">
        <v>271.04065554551721</v>
      </c>
      <c r="G254">
        <v>297.22827532315642</v>
      </c>
      <c r="H254">
        <v>95.238293417661723</v>
      </c>
      <c r="I254">
        <v>95.426580093345535</v>
      </c>
      <c r="J254" t="s">
        <v>3540</v>
      </c>
      <c r="K254" t="s">
        <v>94</v>
      </c>
      <c r="L254" t="s">
        <v>95</v>
      </c>
      <c r="M254">
        <v>46.412929439999999</v>
      </c>
      <c r="N254">
        <v>-86.602601219999997</v>
      </c>
      <c r="O254">
        <v>17</v>
      </c>
      <c r="P254">
        <v>0</v>
      </c>
      <c r="Q254">
        <v>0</v>
      </c>
      <c r="R254">
        <v>17</v>
      </c>
      <c r="S254" t="s">
        <v>3541</v>
      </c>
      <c r="T254">
        <v>26732</v>
      </c>
      <c r="U254">
        <v>2016</v>
      </c>
      <c r="V254">
        <v>7.5380897854977896E-2</v>
      </c>
      <c r="W254">
        <v>10.4822571111111</v>
      </c>
      <c r="X254">
        <v>117833.33333333299</v>
      </c>
      <c r="Y254">
        <v>1.86139127985777E-2</v>
      </c>
      <c r="Z254">
        <v>40899.666666666701</v>
      </c>
      <c r="AA254">
        <v>0.88264850200780498</v>
      </c>
      <c r="AB254">
        <v>1.3239770266873001E-2</v>
      </c>
      <c r="AC254">
        <v>0.16502492327201901</v>
      </c>
      <c r="AD254">
        <v>8533</v>
      </c>
      <c r="AE254">
        <v>1.36638815005866E-3</v>
      </c>
      <c r="AF254">
        <v>3.4267900953522903E-2</v>
      </c>
      <c r="AG254">
        <v>0.90389994910729998</v>
      </c>
      <c r="AH254">
        <v>1</v>
      </c>
      <c r="AI254">
        <v>172971</v>
      </c>
      <c r="AJ254">
        <v>0.20300512802724149</v>
      </c>
      <c r="AK254">
        <v>0.14281584774326331</v>
      </c>
      <c r="AL254">
        <v>0.34889663585225272</v>
      </c>
      <c r="AM254">
        <v>0.30528238837724242</v>
      </c>
      <c r="AN254" t="s">
        <v>3417</v>
      </c>
      <c r="AO254">
        <v>20200818</v>
      </c>
      <c r="AP254">
        <v>103403</v>
      </c>
      <c r="AQ254">
        <v>2259122</v>
      </c>
      <c r="AS254">
        <v>653</v>
      </c>
      <c r="AU254">
        <v>169</v>
      </c>
      <c r="AW254">
        <v>89</v>
      </c>
      <c r="AY254">
        <v>67778</v>
      </c>
      <c r="AZ254" t="s">
        <v>308</v>
      </c>
      <c r="BA254" t="s">
        <v>309</v>
      </c>
      <c r="BB254" t="s">
        <v>310</v>
      </c>
      <c r="BC254" t="s">
        <v>311</v>
      </c>
      <c r="BD254">
        <v>6608</v>
      </c>
      <c r="BF254" t="s">
        <v>310</v>
      </c>
      <c r="BG254">
        <v>131927</v>
      </c>
      <c r="BH254">
        <v>93662</v>
      </c>
      <c r="BI254">
        <v>6340</v>
      </c>
      <c r="BJ254">
        <v>268</v>
      </c>
      <c r="BM254">
        <v>239798</v>
      </c>
      <c r="BW254">
        <v>26</v>
      </c>
      <c r="BX254">
        <v>654</v>
      </c>
      <c r="BY254">
        <v>21664</v>
      </c>
      <c r="BZ254">
        <v>2362525</v>
      </c>
      <c r="CA254">
        <v>2362525</v>
      </c>
      <c r="CB254">
        <v>22318</v>
      </c>
      <c r="CC254">
        <v>2362525</v>
      </c>
      <c r="CD254">
        <v>16</v>
      </c>
      <c r="CE254">
        <v>0</v>
      </c>
      <c r="CF254" t="s">
        <v>3418</v>
      </c>
      <c r="CG254">
        <v>0</v>
      </c>
      <c r="CH254">
        <v>0</v>
      </c>
      <c r="CI254">
        <v>0</v>
      </c>
      <c r="CJ254">
        <v>0</v>
      </c>
      <c r="CK254">
        <v>0</v>
      </c>
      <c r="CM254" t="s">
        <v>3419</v>
      </c>
      <c r="CN254" t="s">
        <v>982</v>
      </c>
      <c r="CO254">
        <v>162</v>
      </c>
    </row>
    <row r="255" spans="1:93" x14ac:dyDescent="0.2">
      <c r="A255" t="s">
        <v>3413</v>
      </c>
      <c r="B255" t="s">
        <v>3548</v>
      </c>
      <c r="C255" s="2">
        <f>P255/AD255*1000000</f>
        <v>0</v>
      </c>
      <c r="D255" s="2" t="e">
        <f>LN(C255)</f>
        <v>#NUM!</v>
      </c>
      <c r="E255">
        <v>5.7869002550749551</v>
      </c>
      <c r="F255">
        <v>272.11981965650278</v>
      </c>
      <c r="G255">
        <v>298.93862874314169</v>
      </c>
      <c r="H255">
        <v>93.779745921616268</v>
      </c>
      <c r="I255">
        <v>93.501786299102392</v>
      </c>
      <c r="J255" t="s">
        <v>3549</v>
      </c>
      <c r="K255" t="s">
        <v>94</v>
      </c>
      <c r="L255" t="s">
        <v>95</v>
      </c>
      <c r="M255">
        <v>44.996902210000002</v>
      </c>
      <c r="N255">
        <v>-85.155030819999993</v>
      </c>
      <c r="O255">
        <v>43</v>
      </c>
      <c r="P255">
        <v>0</v>
      </c>
      <c r="Q255">
        <v>0</v>
      </c>
      <c r="R255">
        <v>43</v>
      </c>
      <c r="S255" t="s">
        <v>3550</v>
      </c>
      <c r="T255">
        <v>26384</v>
      </c>
      <c r="U255">
        <v>2016</v>
      </c>
      <c r="V255">
        <v>6.3066482411733293E-2</v>
      </c>
      <c r="W255">
        <v>107.187665833333</v>
      </c>
      <c r="X255">
        <v>153966.66666666701</v>
      </c>
      <c r="Y255">
        <v>4.1764919028999103E-3</v>
      </c>
      <c r="Z255">
        <v>48712.25</v>
      </c>
      <c r="AA255">
        <v>0.84122432247051504</v>
      </c>
      <c r="AB255">
        <v>3.1089072431181499E-2</v>
      </c>
      <c r="AC255">
        <v>0.121302351155251</v>
      </c>
      <c r="AD255">
        <v>33741</v>
      </c>
      <c r="AE255">
        <v>1.9769968185236199E-3</v>
      </c>
      <c r="AF255">
        <v>8.5281439350869594E-3</v>
      </c>
      <c r="AG255">
        <v>0.95300232820201003</v>
      </c>
      <c r="AH255">
        <v>3</v>
      </c>
      <c r="AI255">
        <v>424987</v>
      </c>
      <c r="AJ255">
        <v>0.2103311395407389</v>
      </c>
      <c r="AK255">
        <v>0.1747747578161214</v>
      </c>
      <c r="AL255">
        <v>0.31693675335951449</v>
      </c>
      <c r="AM255">
        <v>0.29795734928362522</v>
      </c>
      <c r="AN255" t="s">
        <v>3417</v>
      </c>
      <c r="AO255">
        <v>20200818</v>
      </c>
      <c r="AP255">
        <v>103403</v>
      </c>
      <c r="AQ255">
        <v>2259122</v>
      </c>
      <c r="AS255">
        <v>653</v>
      </c>
      <c r="AU255">
        <v>169</v>
      </c>
      <c r="AW255">
        <v>89</v>
      </c>
      <c r="AY255">
        <v>67778</v>
      </c>
      <c r="AZ255" t="s">
        <v>308</v>
      </c>
      <c r="BA255" t="s">
        <v>309</v>
      </c>
      <c r="BB255" t="s">
        <v>310</v>
      </c>
      <c r="BC255" t="s">
        <v>311</v>
      </c>
      <c r="BD255">
        <v>6608</v>
      </c>
      <c r="BF255" t="s">
        <v>310</v>
      </c>
      <c r="BG255">
        <v>131927</v>
      </c>
      <c r="BH255">
        <v>93662</v>
      </c>
      <c r="BI255">
        <v>6340</v>
      </c>
      <c r="BJ255">
        <v>268</v>
      </c>
      <c r="BM255">
        <v>239798</v>
      </c>
      <c r="BW255">
        <v>26</v>
      </c>
      <c r="BX255">
        <v>654</v>
      </c>
      <c r="BY255">
        <v>21664</v>
      </c>
      <c r="BZ255">
        <v>2362525</v>
      </c>
      <c r="CA255">
        <v>2362525</v>
      </c>
      <c r="CB255">
        <v>22318</v>
      </c>
      <c r="CC255">
        <v>2362525</v>
      </c>
      <c r="CD255">
        <v>16</v>
      </c>
      <c r="CE255">
        <v>0</v>
      </c>
      <c r="CF255" t="s">
        <v>3418</v>
      </c>
      <c r="CG255">
        <v>0</v>
      </c>
      <c r="CH255">
        <v>0</v>
      </c>
      <c r="CI255">
        <v>0</v>
      </c>
      <c r="CJ255">
        <v>0</v>
      </c>
      <c r="CK255">
        <v>0</v>
      </c>
      <c r="CM255" t="s">
        <v>3419</v>
      </c>
      <c r="CN255" t="s">
        <v>982</v>
      </c>
      <c r="CO255">
        <v>162</v>
      </c>
    </row>
    <row r="256" spans="1:93" x14ac:dyDescent="0.2">
      <c r="A256" t="s">
        <v>3413</v>
      </c>
      <c r="B256" t="s">
        <v>3554</v>
      </c>
      <c r="C256" s="2">
        <f>P256/AD256*1000000</f>
        <v>0</v>
      </c>
      <c r="D256" s="2" t="e">
        <f>LN(C256)</f>
        <v>#NUM!</v>
      </c>
      <c r="E256">
        <v>4.5323960328470942</v>
      </c>
      <c r="F256">
        <v>269.52828874772149</v>
      </c>
      <c r="G256">
        <v>297.74385050010852</v>
      </c>
      <c r="H256">
        <v>93.872457057441054</v>
      </c>
      <c r="I256">
        <v>91.904872882603414</v>
      </c>
      <c r="J256" t="s">
        <v>3555</v>
      </c>
      <c r="K256" t="s">
        <v>94</v>
      </c>
      <c r="L256" t="s">
        <v>95</v>
      </c>
      <c r="M256">
        <v>46.672058200000002</v>
      </c>
      <c r="N256">
        <v>-88.363635909999999</v>
      </c>
      <c r="O256">
        <v>6</v>
      </c>
      <c r="P256">
        <v>0</v>
      </c>
      <c r="Q256">
        <v>0</v>
      </c>
      <c r="R256">
        <v>6</v>
      </c>
      <c r="S256" t="s">
        <v>3556</v>
      </c>
      <c r="T256">
        <v>26876</v>
      </c>
      <c r="U256">
        <v>2016</v>
      </c>
      <c r="V256">
        <v>9.4622478909750896E-2</v>
      </c>
      <c r="W256">
        <v>10.4513848333333</v>
      </c>
      <c r="X256">
        <v>98216.666666666701</v>
      </c>
      <c r="Y256">
        <v>6.9949696622755103E-2</v>
      </c>
      <c r="Z256">
        <v>44559.5</v>
      </c>
      <c r="AA256">
        <v>0.91117571310216605</v>
      </c>
      <c r="AB256">
        <v>1.0068960548346899E-2</v>
      </c>
      <c r="AC256">
        <v>0.145992145247094</v>
      </c>
      <c r="AD256">
        <v>9009</v>
      </c>
      <c r="AE256">
        <v>2.6658339825731199E-3</v>
      </c>
      <c r="AF256">
        <v>1.7401447727781998E-2</v>
      </c>
      <c r="AG256">
        <v>0.89309110704140904</v>
      </c>
      <c r="AH256">
        <v>1</v>
      </c>
      <c r="AI256">
        <v>158192</v>
      </c>
      <c r="AJ256">
        <v>0.17242338424193379</v>
      </c>
      <c r="AK256">
        <v>0.16662030949731971</v>
      </c>
      <c r="AL256">
        <v>0.37912789521594009</v>
      </c>
      <c r="AM256">
        <v>0.28182841104480633</v>
      </c>
      <c r="AN256" t="s">
        <v>3417</v>
      </c>
      <c r="AO256">
        <v>20200818</v>
      </c>
      <c r="AP256">
        <v>103403</v>
      </c>
      <c r="AQ256">
        <v>2259122</v>
      </c>
      <c r="AS256">
        <v>653</v>
      </c>
      <c r="AU256">
        <v>169</v>
      </c>
      <c r="AW256">
        <v>89</v>
      </c>
      <c r="AY256">
        <v>67778</v>
      </c>
      <c r="AZ256" t="s">
        <v>308</v>
      </c>
      <c r="BA256" t="s">
        <v>309</v>
      </c>
      <c r="BB256" t="s">
        <v>310</v>
      </c>
      <c r="BC256" t="s">
        <v>311</v>
      </c>
      <c r="BD256">
        <v>6608</v>
      </c>
      <c r="BF256" t="s">
        <v>310</v>
      </c>
      <c r="BG256">
        <v>131927</v>
      </c>
      <c r="BH256">
        <v>93662</v>
      </c>
      <c r="BI256">
        <v>6340</v>
      </c>
      <c r="BJ256">
        <v>268</v>
      </c>
      <c r="BM256">
        <v>239798</v>
      </c>
      <c r="BW256">
        <v>26</v>
      </c>
      <c r="BX256">
        <v>654</v>
      </c>
      <c r="BY256">
        <v>21664</v>
      </c>
      <c r="BZ256">
        <v>2362525</v>
      </c>
      <c r="CA256">
        <v>2362525</v>
      </c>
      <c r="CB256">
        <v>22318</v>
      </c>
      <c r="CC256">
        <v>2362525</v>
      </c>
      <c r="CD256">
        <v>16</v>
      </c>
      <c r="CE256">
        <v>0</v>
      </c>
      <c r="CF256" t="s">
        <v>3418</v>
      </c>
      <c r="CG256">
        <v>0</v>
      </c>
      <c r="CH256">
        <v>0</v>
      </c>
      <c r="CI256">
        <v>0</v>
      </c>
      <c r="CJ256">
        <v>0</v>
      </c>
      <c r="CK256">
        <v>0</v>
      </c>
      <c r="CM256" t="s">
        <v>3419</v>
      </c>
      <c r="CN256" t="s">
        <v>982</v>
      </c>
      <c r="CO256">
        <v>162</v>
      </c>
    </row>
    <row r="257" spans="1:93" x14ac:dyDescent="0.2">
      <c r="A257" t="s">
        <v>3413</v>
      </c>
      <c r="B257" t="s">
        <v>3580</v>
      </c>
      <c r="C257" s="2">
        <f>P257/AD257*1000000</f>
        <v>0</v>
      </c>
      <c r="D257" s="2" t="e">
        <f>LN(C257)</f>
        <v>#NUM!</v>
      </c>
      <c r="E257">
        <v>4.6699848556410286</v>
      </c>
      <c r="F257">
        <v>270.37102457351972</v>
      </c>
      <c r="G257">
        <v>296.80061507633462</v>
      </c>
      <c r="H257">
        <v>94.50011945330057</v>
      </c>
      <c r="I257">
        <v>95.002576228953288</v>
      </c>
      <c r="J257" t="s">
        <v>3581</v>
      </c>
      <c r="K257" t="s">
        <v>94</v>
      </c>
      <c r="L257" t="s">
        <v>95</v>
      </c>
      <c r="M257">
        <v>46.295526529999997</v>
      </c>
      <c r="N257">
        <v>-84.543534489999999</v>
      </c>
      <c r="O257">
        <v>47</v>
      </c>
      <c r="P257">
        <v>0</v>
      </c>
      <c r="Q257">
        <v>0</v>
      </c>
      <c r="R257">
        <v>47</v>
      </c>
      <c r="S257" t="s">
        <v>3582</v>
      </c>
      <c r="T257">
        <v>26588</v>
      </c>
      <c r="U257">
        <v>2016</v>
      </c>
      <c r="V257">
        <v>8.6722293159501598E-2</v>
      </c>
      <c r="W257">
        <v>72.254873200000006</v>
      </c>
      <c r="X257">
        <v>114280</v>
      </c>
      <c r="Y257">
        <v>4.2118681225586402E-2</v>
      </c>
      <c r="Z257">
        <v>41477.933333333298</v>
      </c>
      <c r="AA257">
        <v>0.81408474676732101</v>
      </c>
      <c r="AB257">
        <v>8.2949622314356097E-3</v>
      </c>
      <c r="AC257">
        <v>0.15059188693056699</v>
      </c>
      <c r="AD257">
        <v>38797</v>
      </c>
      <c r="AE257">
        <v>3.8173653288060502E-3</v>
      </c>
      <c r="AF257">
        <v>0.10153907550232801</v>
      </c>
      <c r="AG257">
        <v>0.802443039550222</v>
      </c>
      <c r="AH257">
        <v>3</v>
      </c>
      <c r="AI257">
        <v>696666</v>
      </c>
      <c r="AJ257">
        <v>0.14176233661467619</v>
      </c>
      <c r="AK257">
        <v>0.16271068201979141</v>
      </c>
      <c r="AL257">
        <v>0.43707745174875767</v>
      </c>
      <c r="AM257">
        <v>0.25844952961677481</v>
      </c>
      <c r="AN257" t="s">
        <v>3417</v>
      </c>
      <c r="AO257">
        <v>20200818</v>
      </c>
      <c r="AP257">
        <v>103403</v>
      </c>
      <c r="AQ257">
        <v>2259122</v>
      </c>
      <c r="AS257">
        <v>653</v>
      </c>
      <c r="AU257">
        <v>169</v>
      </c>
      <c r="AW257">
        <v>89</v>
      </c>
      <c r="AY257">
        <v>67778</v>
      </c>
      <c r="AZ257" t="s">
        <v>308</v>
      </c>
      <c r="BA257" t="s">
        <v>309</v>
      </c>
      <c r="BB257" t="s">
        <v>310</v>
      </c>
      <c r="BC257" t="s">
        <v>311</v>
      </c>
      <c r="BD257">
        <v>6608</v>
      </c>
      <c r="BF257" t="s">
        <v>310</v>
      </c>
      <c r="BG257">
        <v>131927</v>
      </c>
      <c r="BH257">
        <v>93662</v>
      </c>
      <c r="BI257">
        <v>6340</v>
      </c>
      <c r="BJ257">
        <v>268</v>
      </c>
      <c r="BM257">
        <v>239798</v>
      </c>
      <c r="BW257">
        <v>26</v>
      </c>
      <c r="BX257">
        <v>654</v>
      </c>
      <c r="BY257">
        <v>21664</v>
      </c>
      <c r="BZ257">
        <v>2362525</v>
      </c>
      <c r="CA257">
        <v>2362525</v>
      </c>
      <c r="CB257">
        <v>22318</v>
      </c>
      <c r="CC257">
        <v>2362525</v>
      </c>
      <c r="CD257">
        <v>16</v>
      </c>
      <c r="CE257">
        <v>0</v>
      </c>
      <c r="CF257" t="s">
        <v>3418</v>
      </c>
      <c r="CG257">
        <v>0</v>
      </c>
      <c r="CH257">
        <v>0</v>
      </c>
      <c r="CI257">
        <v>0</v>
      </c>
      <c r="CJ257">
        <v>0</v>
      </c>
      <c r="CK257">
        <v>0</v>
      </c>
      <c r="CM257" t="s">
        <v>3419</v>
      </c>
      <c r="CN257" t="s">
        <v>982</v>
      </c>
      <c r="CO257">
        <v>162</v>
      </c>
    </row>
    <row r="258" spans="1:93" x14ac:dyDescent="0.2">
      <c r="A258" t="s">
        <v>3413</v>
      </c>
      <c r="B258" t="s">
        <v>3617</v>
      </c>
      <c r="C258" s="2">
        <f>P258/AD258*1000000</f>
        <v>0</v>
      </c>
      <c r="D258" s="2" t="e">
        <f>LN(C258)</f>
        <v>#NUM!</v>
      </c>
      <c r="E258">
        <v>4.428307877610508</v>
      </c>
      <c r="F258">
        <v>269.77392183337543</v>
      </c>
      <c r="G258">
        <v>297.28973192694718</v>
      </c>
      <c r="H258">
        <v>92.175958706340538</v>
      </c>
      <c r="I258">
        <v>90.899246116079794</v>
      </c>
      <c r="J258" t="s">
        <v>3618</v>
      </c>
      <c r="K258" t="s">
        <v>94</v>
      </c>
      <c r="L258" t="s">
        <v>95</v>
      </c>
      <c r="M258">
        <v>46.899885359999999</v>
      </c>
      <c r="N258">
        <v>-88.684953849999999</v>
      </c>
      <c r="O258">
        <v>55</v>
      </c>
      <c r="P258">
        <v>0</v>
      </c>
      <c r="Q258">
        <v>0</v>
      </c>
      <c r="R258">
        <v>55</v>
      </c>
      <c r="S258" t="s">
        <v>3619</v>
      </c>
      <c r="T258">
        <v>26858</v>
      </c>
      <c r="U258">
        <v>2016</v>
      </c>
      <c r="V258">
        <v>0.15676203684197801</v>
      </c>
      <c r="W258">
        <v>134.38752206250001</v>
      </c>
      <c r="X258">
        <v>91910</v>
      </c>
      <c r="Y258">
        <v>2.2155448841196801E-3</v>
      </c>
      <c r="Z258">
        <v>41843.776785714297</v>
      </c>
      <c r="AA258">
        <v>0.826968025683539</v>
      </c>
      <c r="AB258">
        <v>6.3713978308994196E-3</v>
      </c>
      <c r="AC258">
        <v>0.205333717821545</v>
      </c>
      <c r="AD258">
        <v>29423</v>
      </c>
      <c r="AE258">
        <v>1.5248087111471201E-2</v>
      </c>
      <c r="AF258">
        <v>1.7838008809281901E-3</v>
      </c>
      <c r="AG258">
        <v>0.96552614085579502</v>
      </c>
      <c r="AH258">
        <v>4</v>
      </c>
      <c r="AI258">
        <v>652339</v>
      </c>
      <c r="AJ258">
        <v>0.15363637617864331</v>
      </c>
      <c r="AK258">
        <v>0.17085748360898251</v>
      </c>
      <c r="AL258">
        <v>0.45022143394768671</v>
      </c>
      <c r="AM258">
        <v>0.2252847062646875</v>
      </c>
      <c r="AN258" t="s">
        <v>3417</v>
      </c>
      <c r="AO258">
        <v>20200818</v>
      </c>
      <c r="AP258">
        <v>103403</v>
      </c>
      <c r="AQ258">
        <v>2259122</v>
      </c>
      <c r="AS258">
        <v>653</v>
      </c>
      <c r="AU258">
        <v>169</v>
      </c>
      <c r="AW258">
        <v>89</v>
      </c>
      <c r="AY258">
        <v>67778</v>
      </c>
      <c r="AZ258" t="s">
        <v>308</v>
      </c>
      <c r="BA258" t="s">
        <v>309</v>
      </c>
      <c r="BB258" t="s">
        <v>310</v>
      </c>
      <c r="BC258" t="s">
        <v>311</v>
      </c>
      <c r="BD258">
        <v>6608</v>
      </c>
      <c r="BF258" t="s">
        <v>310</v>
      </c>
      <c r="BG258">
        <v>131927</v>
      </c>
      <c r="BH258">
        <v>93662</v>
      </c>
      <c r="BI258">
        <v>6340</v>
      </c>
      <c r="BJ258">
        <v>268</v>
      </c>
      <c r="BM258">
        <v>239798</v>
      </c>
      <c r="BW258">
        <v>26</v>
      </c>
      <c r="BX258">
        <v>654</v>
      </c>
      <c r="BY258">
        <v>21664</v>
      </c>
      <c r="BZ258">
        <v>2362525</v>
      </c>
      <c r="CA258">
        <v>2362525</v>
      </c>
      <c r="CB258">
        <v>22318</v>
      </c>
      <c r="CC258">
        <v>2362525</v>
      </c>
      <c r="CD258">
        <v>16</v>
      </c>
      <c r="CE258">
        <v>0</v>
      </c>
      <c r="CF258" t="s">
        <v>3418</v>
      </c>
      <c r="CG258">
        <v>0</v>
      </c>
      <c r="CH258">
        <v>0</v>
      </c>
      <c r="CI258">
        <v>0</v>
      </c>
      <c r="CJ258">
        <v>0</v>
      </c>
      <c r="CK258">
        <v>0</v>
      </c>
      <c r="CM258" t="s">
        <v>3419</v>
      </c>
      <c r="CN258" t="s">
        <v>982</v>
      </c>
      <c r="CO258">
        <v>162</v>
      </c>
    </row>
    <row r="259" spans="1:93" x14ac:dyDescent="0.2">
      <c r="A259" t="s">
        <v>3413</v>
      </c>
      <c r="B259" t="s">
        <v>3626</v>
      </c>
      <c r="C259" s="2">
        <f>P259/AD259*1000000</f>
        <v>0</v>
      </c>
      <c r="D259" s="2" t="e">
        <f>LN(C259)</f>
        <v>#NUM!</v>
      </c>
      <c r="E259">
        <v>5.0506317791008399</v>
      </c>
      <c r="F259">
        <v>270.99495566492777</v>
      </c>
      <c r="G259">
        <v>297.2567604184336</v>
      </c>
      <c r="H259">
        <v>95.670456685234001</v>
      </c>
      <c r="I259">
        <v>95.932036465623227</v>
      </c>
      <c r="J259" t="s">
        <v>3627</v>
      </c>
      <c r="K259" t="s">
        <v>94</v>
      </c>
      <c r="L259" t="s">
        <v>95</v>
      </c>
      <c r="M259">
        <v>46.192357340000001</v>
      </c>
      <c r="N259">
        <v>-86.199722339999994</v>
      </c>
      <c r="O259">
        <v>14</v>
      </c>
      <c r="P259">
        <v>0</v>
      </c>
      <c r="Q259">
        <v>0</v>
      </c>
      <c r="R259">
        <v>14</v>
      </c>
      <c r="S259" t="s">
        <v>3628</v>
      </c>
      <c r="T259">
        <v>26804</v>
      </c>
      <c r="U259">
        <v>2016</v>
      </c>
      <c r="V259">
        <v>0.16215048504549601</v>
      </c>
      <c r="W259">
        <v>6.2915972800000004</v>
      </c>
      <c r="X259">
        <v>105200</v>
      </c>
      <c r="Y259">
        <v>1.34217592212518E-2</v>
      </c>
      <c r="Z259">
        <v>36291.199999999997</v>
      </c>
      <c r="AA259">
        <v>0.86879878897549301</v>
      </c>
      <c r="AB259">
        <v>8.2841132816516595E-3</v>
      </c>
      <c r="AC259">
        <v>0.16750799866162799</v>
      </c>
      <c r="AD259">
        <v>8551</v>
      </c>
      <c r="AE259">
        <v>8.7848799693987598E-3</v>
      </c>
      <c r="AF259">
        <v>5.5820057305512698E-2</v>
      </c>
      <c r="AG259">
        <v>0.88073247714481895</v>
      </c>
      <c r="AH259">
        <v>1</v>
      </c>
      <c r="AI259">
        <v>154777</v>
      </c>
      <c r="AJ259">
        <v>0.2104640870413563</v>
      </c>
      <c r="AK259">
        <v>0</v>
      </c>
      <c r="AL259">
        <v>0.32010570045937059</v>
      </c>
      <c r="AM259">
        <v>0.30616306040303148</v>
      </c>
      <c r="AN259" t="s">
        <v>3417</v>
      </c>
      <c r="AO259">
        <v>20200818</v>
      </c>
      <c r="AP259">
        <v>103403</v>
      </c>
      <c r="AQ259">
        <v>2259122</v>
      </c>
      <c r="AS259">
        <v>653</v>
      </c>
      <c r="AU259">
        <v>169</v>
      </c>
      <c r="AW259">
        <v>89</v>
      </c>
      <c r="AY259">
        <v>67778</v>
      </c>
      <c r="AZ259" t="s">
        <v>308</v>
      </c>
      <c r="BA259" t="s">
        <v>309</v>
      </c>
      <c r="BB259" t="s">
        <v>310</v>
      </c>
      <c r="BC259" t="s">
        <v>311</v>
      </c>
      <c r="BD259">
        <v>6608</v>
      </c>
      <c r="BF259" t="s">
        <v>310</v>
      </c>
      <c r="BG259">
        <v>131927</v>
      </c>
      <c r="BH259">
        <v>93662</v>
      </c>
      <c r="BI259">
        <v>6340</v>
      </c>
      <c r="BJ259">
        <v>268</v>
      </c>
      <c r="BM259">
        <v>239798</v>
      </c>
      <c r="BW259">
        <v>26</v>
      </c>
      <c r="BX259">
        <v>654</v>
      </c>
      <c r="BY259">
        <v>21664</v>
      </c>
      <c r="BZ259">
        <v>2362525</v>
      </c>
      <c r="CA259">
        <v>2362525</v>
      </c>
      <c r="CB259">
        <v>22318</v>
      </c>
      <c r="CC259">
        <v>2362525</v>
      </c>
      <c r="CD259">
        <v>16</v>
      </c>
      <c r="CE259">
        <v>0</v>
      </c>
      <c r="CF259" t="s">
        <v>3418</v>
      </c>
      <c r="CG259">
        <v>0</v>
      </c>
      <c r="CH259">
        <v>0</v>
      </c>
      <c r="CI259">
        <v>0</v>
      </c>
      <c r="CJ259">
        <v>0</v>
      </c>
      <c r="CK259">
        <v>0</v>
      </c>
      <c r="CM259" t="s">
        <v>3419</v>
      </c>
      <c r="CN259" t="s">
        <v>982</v>
      </c>
      <c r="CO259">
        <v>162</v>
      </c>
    </row>
    <row r="260" spans="1:93" x14ac:dyDescent="0.2">
      <c r="A260" t="s">
        <v>3645</v>
      </c>
      <c r="B260" t="s">
        <v>3646</v>
      </c>
      <c r="C260" s="2">
        <f>P260/AD260*1000000</f>
        <v>0</v>
      </c>
      <c r="D260" s="2" t="e">
        <f>LN(C260)</f>
        <v>#NUM!</v>
      </c>
      <c r="E260">
        <v>6.4044985615433969</v>
      </c>
      <c r="F260">
        <v>268.62215725314343</v>
      </c>
      <c r="G260">
        <v>300.03394804715902</v>
      </c>
      <c r="H260">
        <v>94.818695179342043</v>
      </c>
      <c r="I260">
        <v>92.027425514757496</v>
      </c>
      <c r="J260" t="s">
        <v>2645</v>
      </c>
      <c r="K260" t="s">
        <v>94</v>
      </c>
      <c r="L260" t="s">
        <v>95</v>
      </c>
      <c r="M260">
        <v>45.586130070000003</v>
      </c>
      <c r="N260">
        <v>-96.001637049999999</v>
      </c>
      <c r="O260">
        <v>22</v>
      </c>
      <c r="P260">
        <v>0</v>
      </c>
      <c r="Q260">
        <v>0</v>
      </c>
      <c r="R260">
        <v>22</v>
      </c>
      <c r="S260" t="s">
        <v>3647</v>
      </c>
      <c r="T260">
        <v>30980</v>
      </c>
      <c r="U260">
        <v>2016</v>
      </c>
      <c r="V260">
        <v>4.9198528775669298E-2</v>
      </c>
      <c r="W260">
        <v>12.508971799999999</v>
      </c>
      <c r="X260">
        <v>113980</v>
      </c>
      <c r="Y260">
        <v>2.3405166262309199E-3</v>
      </c>
      <c r="Z260">
        <v>55375</v>
      </c>
      <c r="AA260">
        <v>0.77663546193825195</v>
      </c>
      <c r="AB260">
        <v>3.9946287747470999E-2</v>
      </c>
      <c r="AC260">
        <v>0.15004711224942099</v>
      </c>
      <c r="AD260">
        <v>9896</v>
      </c>
      <c r="AE260">
        <v>1.12088182683013E-2</v>
      </c>
      <c r="AF260">
        <v>1.3874808845981201E-2</v>
      </c>
      <c r="AG260">
        <v>0.95671746125358104</v>
      </c>
      <c r="AH260">
        <v>1</v>
      </c>
      <c r="AI260">
        <v>176885</v>
      </c>
      <c r="AJ260">
        <v>0.16616445713316561</v>
      </c>
      <c r="AK260">
        <v>0.16918336772479289</v>
      </c>
      <c r="AL260">
        <v>0.44795771263815481</v>
      </c>
      <c r="AM260">
        <v>0.21669446250388669</v>
      </c>
      <c r="AN260" t="s">
        <v>3648</v>
      </c>
      <c r="AO260">
        <v>20200818</v>
      </c>
      <c r="AP260">
        <v>66061</v>
      </c>
      <c r="AQ260">
        <v>937245</v>
      </c>
      <c r="AS260">
        <v>304</v>
      </c>
      <c r="AT260">
        <v>5932</v>
      </c>
      <c r="AU260">
        <v>154</v>
      </c>
      <c r="AV260">
        <v>1722</v>
      </c>
      <c r="AY260">
        <v>59568</v>
      </c>
      <c r="AZ260" t="s">
        <v>362</v>
      </c>
      <c r="BA260" t="s">
        <v>3649</v>
      </c>
      <c r="BB260" t="s">
        <v>3650</v>
      </c>
      <c r="BC260" t="s">
        <v>3651</v>
      </c>
      <c r="BD260">
        <v>1767</v>
      </c>
      <c r="BE260">
        <v>5932</v>
      </c>
      <c r="BF260" t="s">
        <v>3650</v>
      </c>
      <c r="BH260">
        <v>66061</v>
      </c>
      <c r="BI260">
        <v>1721</v>
      </c>
      <c r="BJ260">
        <v>46</v>
      </c>
      <c r="BL260">
        <v>1003306</v>
      </c>
      <c r="BW260">
        <v>27</v>
      </c>
      <c r="BX260">
        <v>345</v>
      </c>
      <c r="BY260">
        <v>2938</v>
      </c>
      <c r="BZ260">
        <v>1003306</v>
      </c>
      <c r="CA260">
        <v>1003306</v>
      </c>
      <c r="CB260">
        <v>3283</v>
      </c>
      <c r="CC260">
        <v>1003306</v>
      </c>
      <c r="CD260">
        <v>9</v>
      </c>
      <c r="CE260">
        <v>46</v>
      </c>
      <c r="CF260" t="s">
        <v>3652</v>
      </c>
      <c r="CG260">
        <v>0</v>
      </c>
      <c r="CH260">
        <v>0</v>
      </c>
      <c r="CI260">
        <v>0</v>
      </c>
      <c r="CJ260">
        <v>0</v>
      </c>
      <c r="CK260">
        <v>0</v>
      </c>
      <c r="CM260" t="s">
        <v>3653</v>
      </c>
      <c r="CN260" t="s">
        <v>3654</v>
      </c>
      <c r="CO260">
        <v>159</v>
      </c>
    </row>
    <row r="261" spans="1:93" x14ac:dyDescent="0.2">
      <c r="A261" t="s">
        <v>3645</v>
      </c>
      <c r="B261" t="s">
        <v>3675</v>
      </c>
      <c r="C261" s="2">
        <f>P261/AD261*1000000</f>
        <v>0</v>
      </c>
      <c r="D261" s="2" t="e">
        <f>LN(C261)</f>
        <v>#NUM!</v>
      </c>
      <c r="E261">
        <v>6.9059729692361662</v>
      </c>
      <c r="F261">
        <v>270.10794984984221</v>
      </c>
      <c r="G261">
        <v>300.84075205097741</v>
      </c>
      <c r="H261">
        <v>91.827555476346916</v>
      </c>
      <c r="I261">
        <v>90.288234313375369</v>
      </c>
      <c r="J261" t="s">
        <v>3676</v>
      </c>
      <c r="K261" t="s">
        <v>94</v>
      </c>
      <c r="L261" t="s">
        <v>95</v>
      </c>
      <c r="M261">
        <v>44.717101829999997</v>
      </c>
      <c r="N261">
        <v>-95.868424529999999</v>
      </c>
      <c r="O261">
        <v>56</v>
      </c>
      <c r="P261">
        <v>0</v>
      </c>
      <c r="Q261">
        <v>0</v>
      </c>
      <c r="R261">
        <v>56</v>
      </c>
      <c r="S261" t="s">
        <v>3677</v>
      </c>
      <c r="T261">
        <v>31070</v>
      </c>
      <c r="U261">
        <v>2016</v>
      </c>
      <c r="V261">
        <v>6.6539193639002597E-2</v>
      </c>
      <c r="W261">
        <v>12.9608944285714</v>
      </c>
      <c r="X261">
        <v>93714.285714285696</v>
      </c>
      <c r="Y261">
        <v>1.4187933193360301E-3</v>
      </c>
      <c r="Z261">
        <v>56478.571428571398</v>
      </c>
      <c r="AA261">
        <v>0.79136297142827094</v>
      </c>
      <c r="AB261">
        <v>5.2126541489504803E-2</v>
      </c>
      <c r="AC261">
        <v>0.13788484391379799</v>
      </c>
      <c r="AD261">
        <v>10702</v>
      </c>
      <c r="AE261">
        <v>7.4786468069340797E-3</v>
      </c>
      <c r="AF261">
        <v>2.1620676360439298E-2</v>
      </c>
      <c r="AG261">
        <v>0.93471181850746499</v>
      </c>
      <c r="AH261">
        <v>1</v>
      </c>
      <c r="AI261">
        <v>189887</v>
      </c>
      <c r="AJ261">
        <v>0.1994870633587344</v>
      </c>
      <c r="AK261">
        <v>0.19186147550911861</v>
      </c>
      <c r="AL261">
        <v>0.34525796921326901</v>
      </c>
      <c r="AM261">
        <v>0.26339349191887812</v>
      </c>
      <c r="AN261" t="s">
        <v>3648</v>
      </c>
      <c r="AO261">
        <v>20200818</v>
      </c>
      <c r="AP261">
        <v>66061</v>
      </c>
      <c r="AQ261">
        <v>937245</v>
      </c>
      <c r="AS261">
        <v>304</v>
      </c>
      <c r="AT261">
        <v>5932</v>
      </c>
      <c r="AU261">
        <v>154</v>
      </c>
      <c r="AV261">
        <v>1722</v>
      </c>
      <c r="AY261">
        <v>59568</v>
      </c>
      <c r="AZ261" t="s">
        <v>362</v>
      </c>
      <c r="BA261" t="s">
        <v>3649</v>
      </c>
      <c r="BB261" t="s">
        <v>3650</v>
      </c>
      <c r="BC261" t="s">
        <v>3651</v>
      </c>
      <c r="BD261">
        <v>1767</v>
      </c>
      <c r="BE261">
        <v>5932</v>
      </c>
      <c r="BF261" t="s">
        <v>3650</v>
      </c>
      <c r="BH261">
        <v>66061</v>
      </c>
      <c r="BI261">
        <v>1721</v>
      </c>
      <c r="BJ261">
        <v>46</v>
      </c>
      <c r="BL261">
        <v>1003306</v>
      </c>
      <c r="BW261">
        <v>27</v>
      </c>
      <c r="BX261">
        <v>345</v>
      </c>
      <c r="BY261">
        <v>2938</v>
      </c>
      <c r="BZ261">
        <v>1003306</v>
      </c>
      <c r="CA261">
        <v>1003306</v>
      </c>
      <c r="CB261">
        <v>3283</v>
      </c>
      <c r="CC261">
        <v>1003306</v>
      </c>
      <c r="CD261">
        <v>9</v>
      </c>
      <c r="CE261">
        <v>46</v>
      </c>
      <c r="CF261" t="s">
        <v>3652</v>
      </c>
      <c r="CG261">
        <v>0</v>
      </c>
      <c r="CH261">
        <v>0</v>
      </c>
      <c r="CI261">
        <v>0</v>
      </c>
      <c r="CJ261">
        <v>0</v>
      </c>
      <c r="CK261">
        <v>0</v>
      </c>
      <c r="CM261" t="s">
        <v>3653</v>
      </c>
      <c r="CN261" t="s">
        <v>3654</v>
      </c>
      <c r="CO261">
        <v>159</v>
      </c>
    </row>
    <row r="262" spans="1:93" x14ac:dyDescent="0.2">
      <c r="A262" t="s">
        <v>3645</v>
      </c>
      <c r="B262" t="s">
        <v>3678</v>
      </c>
      <c r="C262" s="2">
        <f>P262/AD262*1000000</f>
        <v>0</v>
      </c>
      <c r="D262" s="2" t="e">
        <f>LN(C262)</f>
        <v>#NUM!</v>
      </c>
      <c r="E262">
        <v>6.487693942056195</v>
      </c>
      <c r="F262">
        <v>269.22055190233891</v>
      </c>
      <c r="G262">
        <v>300.38546553009502</v>
      </c>
      <c r="H262">
        <v>92.762601784771689</v>
      </c>
      <c r="I262">
        <v>90.041041190606947</v>
      </c>
      <c r="J262" t="s">
        <v>3679</v>
      </c>
      <c r="K262" t="s">
        <v>94</v>
      </c>
      <c r="L262" t="s">
        <v>95</v>
      </c>
      <c r="M262">
        <v>45.427128240000002</v>
      </c>
      <c r="N262">
        <v>-96.414037390000004</v>
      </c>
      <c r="O262">
        <v>26</v>
      </c>
      <c r="P262">
        <v>0</v>
      </c>
      <c r="Q262">
        <v>0</v>
      </c>
      <c r="R262">
        <v>26</v>
      </c>
      <c r="S262" t="s">
        <v>3680</v>
      </c>
      <c r="T262">
        <v>31016</v>
      </c>
      <c r="U262">
        <v>2016</v>
      </c>
      <c r="V262">
        <v>9.2338053580497403E-2</v>
      </c>
      <c r="W262">
        <v>7.88447283333333</v>
      </c>
      <c r="X262">
        <v>91350</v>
      </c>
      <c r="Y262">
        <v>8.6653445417949303E-4</v>
      </c>
      <c r="Z262">
        <v>50450.833333333299</v>
      </c>
      <c r="AA262">
        <v>0.83167082661612002</v>
      </c>
      <c r="AB262">
        <v>7.8153589448561392E-3</v>
      </c>
      <c r="AC262">
        <v>0.16083117802913099</v>
      </c>
      <c r="AD262">
        <v>5338</v>
      </c>
      <c r="AE262">
        <v>0</v>
      </c>
      <c r="AF262">
        <v>0</v>
      </c>
      <c r="AG262">
        <v>0.99248526300434203</v>
      </c>
      <c r="AH262">
        <v>1</v>
      </c>
      <c r="AI262">
        <v>96846</v>
      </c>
      <c r="AJ262">
        <v>0.24899324701071801</v>
      </c>
      <c r="AK262">
        <v>0</v>
      </c>
      <c r="AL262">
        <v>0.300910724242612</v>
      </c>
      <c r="AM262">
        <v>0.27521012741878859</v>
      </c>
      <c r="AN262" t="s">
        <v>3648</v>
      </c>
      <c r="AO262">
        <v>20200818</v>
      </c>
      <c r="AP262">
        <v>66061</v>
      </c>
      <c r="AQ262">
        <v>937245</v>
      </c>
      <c r="AS262">
        <v>304</v>
      </c>
      <c r="AT262">
        <v>5932</v>
      </c>
      <c r="AU262">
        <v>154</v>
      </c>
      <c r="AV262">
        <v>1722</v>
      </c>
      <c r="AY262">
        <v>59568</v>
      </c>
      <c r="AZ262" t="s">
        <v>362</v>
      </c>
      <c r="BA262" t="s">
        <v>3649</v>
      </c>
      <c r="BB262" t="s">
        <v>3650</v>
      </c>
      <c r="BC262" t="s">
        <v>3651</v>
      </c>
      <c r="BD262">
        <v>1767</v>
      </c>
      <c r="BE262">
        <v>5932</v>
      </c>
      <c r="BF262" t="s">
        <v>3650</v>
      </c>
      <c r="BH262">
        <v>66061</v>
      </c>
      <c r="BI262">
        <v>1721</v>
      </c>
      <c r="BJ262">
        <v>46</v>
      </c>
      <c r="BL262">
        <v>1003306</v>
      </c>
      <c r="BW262">
        <v>27</v>
      </c>
      <c r="BX262">
        <v>345</v>
      </c>
      <c r="BY262">
        <v>2938</v>
      </c>
      <c r="BZ262">
        <v>1003306</v>
      </c>
      <c r="CA262">
        <v>1003306</v>
      </c>
      <c r="CB262">
        <v>3283</v>
      </c>
      <c r="CC262">
        <v>1003306</v>
      </c>
      <c r="CD262">
        <v>9</v>
      </c>
      <c r="CE262">
        <v>46</v>
      </c>
      <c r="CF262" t="s">
        <v>3652</v>
      </c>
      <c r="CG262">
        <v>0</v>
      </c>
      <c r="CH262">
        <v>0</v>
      </c>
      <c r="CI262">
        <v>0</v>
      </c>
      <c r="CJ262">
        <v>0</v>
      </c>
      <c r="CK262">
        <v>0</v>
      </c>
      <c r="CM262" t="s">
        <v>3653</v>
      </c>
      <c r="CN262" t="s">
        <v>3654</v>
      </c>
      <c r="CO262">
        <v>159</v>
      </c>
    </row>
    <row r="263" spans="1:93" x14ac:dyDescent="0.2">
      <c r="A263" t="s">
        <v>3645</v>
      </c>
      <c r="B263" t="s">
        <v>3701</v>
      </c>
      <c r="C263" s="2">
        <f>P263/AD263*1000000</f>
        <v>0</v>
      </c>
      <c r="D263" s="2" t="e">
        <f>LN(C263)</f>
        <v>#NUM!</v>
      </c>
      <c r="E263">
        <v>4.8281008712679538</v>
      </c>
      <c r="F263">
        <v>267.04222946160911</v>
      </c>
      <c r="G263">
        <v>298.32249869594659</v>
      </c>
      <c r="H263">
        <v>92.086951352378136</v>
      </c>
      <c r="I263">
        <v>91.203675483563103</v>
      </c>
      <c r="J263" t="s">
        <v>1685</v>
      </c>
      <c r="K263" t="s">
        <v>94</v>
      </c>
      <c r="L263" t="s">
        <v>95</v>
      </c>
      <c r="M263">
        <v>47.579921110000001</v>
      </c>
      <c r="N263">
        <v>-95.377905620000007</v>
      </c>
      <c r="O263">
        <v>14</v>
      </c>
      <c r="P263">
        <v>0</v>
      </c>
      <c r="Q263">
        <v>0</v>
      </c>
      <c r="R263">
        <v>14</v>
      </c>
      <c r="S263" t="s">
        <v>3702</v>
      </c>
      <c r="T263">
        <v>31430</v>
      </c>
      <c r="U263">
        <v>2016</v>
      </c>
      <c r="V263">
        <v>0.122753468241297</v>
      </c>
      <c r="W263">
        <v>10.1351282</v>
      </c>
      <c r="X263">
        <v>119280</v>
      </c>
      <c r="Y263">
        <v>1.46017172794269E-3</v>
      </c>
      <c r="Z263">
        <v>47395.4</v>
      </c>
      <c r="AA263">
        <v>0.85362431916578696</v>
      </c>
      <c r="AB263">
        <v>1.17923998044664E-2</v>
      </c>
      <c r="AC263">
        <v>0.19969716140096799</v>
      </c>
      <c r="AD263">
        <v>9335</v>
      </c>
      <c r="AE263">
        <v>4.47673189455664E-3</v>
      </c>
      <c r="AF263">
        <v>3.9904811296968101E-2</v>
      </c>
      <c r="AG263">
        <v>0.91631828569982099</v>
      </c>
      <c r="AH263">
        <v>1</v>
      </c>
      <c r="AI263">
        <v>154616</v>
      </c>
      <c r="AJ263">
        <v>0.18172763491488589</v>
      </c>
      <c r="AK263">
        <v>0.20636286024732239</v>
      </c>
      <c r="AL263">
        <v>0.34422698815129088</v>
      </c>
      <c r="AM263">
        <v>0.26768251668650073</v>
      </c>
      <c r="AN263" t="s">
        <v>3648</v>
      </c>
      <c r="AO263">
        <v>20200818</v>
      </c>
      <c r="AP263">
        <v>66061</v>
      </c>
      <c r="AQ263">
        <v>937245</v>
      </c>
      <c r="AS263">
        <v>304</v>
      </c>
      <c r="AT263">
        <v>5932</v>
      </c>
      <c r="AU263">
        <v>154</v>
      </c>
      <c r="AV263">
        <v>1722</v>
      </c>
      <c r="AY263">
        <v>59568</v>
      </c>
      <c r="AZ263" t="s">
        <v>362</v>
      </c>
      <c r="BA263" t="s">
        <v>3649</v>
      </c>
      <c r="BB263" t="s">
        <v>3650</v>
      </c>
      <c r="BC263" t="s">
        <v>3651</v>
      </c>
      <c r="BD263">
        <v>1767</v>
      </c>
      <c r="BE263">
        <v>5932</v>
      </c>
      <c r="BF263" t="s">
        <v>3650</v>
      </c>
      <c r="BH263">
        <v>66061</v>
      </c>
      <c r="BI263">
        <v>1721</v>
      </c>
      <c r="BJ263">
        <v>46</v>
      </c>
      <c r="BL263">
        <v>1003306</v>
      </c>
      <c r="BW263">
        <v>27</v>
      </c>
      <c r="BX263">
        <v>345</v>
      </c>
      <c r="BY263">
        <v>2938</v>
      </c>
      <c r="BZ263">
        <v>1003306</v>
      </c>
      <c r="CA263">
        <v>1003306</v>
      </c>
      <c r="CB263">
        <v>3283</v>
      </c>
      <c r="CC263">
        <v>1003306</v>
      </c>
      <c r="CD263">
        <v>9</v>
      </c>
      <c r="CE263">
        <v>46</v>
      </c>
      <c r="CF263" t="s">
        <v>3652</v>
      </c>
      <c r="CG263">
        <v>0</v>
      </c>
      <c r="CH263">
        <v>0</v>
      </c>
      <c r="CI263">
        <v>0</v>
      </c>
      <c r="CJ263">
        <v>0</v>
      </c>
      <c r="CK263">
        <v>0</v>
      </c>
      <c r="CM263" t="s">
        <v>3653</v>
      </c>
      <c r="CN263" t="s">
        <v>3654</v>
      </c>
      <c r="CO263">
        <v>159</v>
      </c>
    </row>
    <row r="264" spans="1:93" x14ac:dyDescent="0.2">
      <c r="A264" t="s">
        <v>3645</v>
      </c>
      <c r="B264" t="s">
        <v>3703</v>
      </c>
      <c r="C264" s="2">
        <f>P264/AD264*1000000</f>
        <v>0</v>
      </c>
      <c r="D264" s="2" t="e">
        <f>LN(C264)</f>
        <v>#NUM!</v>
      </c>
      <c r="E264">
        <v>3.5201100882388769</v>
      </c>
      <c r="F264">
        <v>267.42546273957572</v>
      </c>
      <c r="G264">
        <v>295.30707015581572</v>
      </c>
      <c r="H264">
        <v>91.509784040212409</v>
      </c>
      <c r="I264">
        <v>93.192191457415774</v>
      </c>
      <c r="J264" t="s">
        <v>1300</v>
      </c>
      <c r="K264" t="s">
        <v>94</v>
      </c>
      <c r="L264" t="s">
        <v>95</v>
      </c>
      <c r="M264">
        <v>47.90504893</v>
      </c>
      <c r="N264">
        <v>-90.52629546</v>
      </c>
      <c r="O264">
        <v>6</v>
      </c>
      <c r="P264">
        <v>0</v>
      </c>
      <c r="Q264">
        <v>0</v>
      </c>
      <c r="R264">
        <v>6</v>
      </c>
      <c r="S264" t="s">
        <v>3704</v>
      </c>
      <c r="T264">
        <v>30458</v>
      </c>
      <c r="U264">
        <v>2016</v>
      </c>
      <c r="V264">
        <v>5.6309233295415997E-2</v>
      </c>
      <c r="W264">
        <v>3.8926025000000002</v>
      </c>
      <c r="X264">
        <v>213916.66666666701</v>
      </c>
      <c r="Y264">
        <v>7.0967792745184801E-3</v>
      </c>
      <c r="Z264">
        <v>48225.833333333299</v>
      </c>
      <c r="AA264">
        <v>0.730813984976178</v>
      </c>
      <c r="AB264">
        <v>3.86943319839178E-2</v>
      </c>
      <c r="AC264">
        <v>4.2805264394449503E-2</v>
      </c>
      <c r="AD264">
        <v>5215</v>
      </c>
      <c r="AE264">
        <v>5.7965311541839501E-3</v>
      </c>
      <c r="AF264">
        <v>0.111409614918485</v>
      </c>
      <c r="AG264">
        <v>0.80327765539880003</v>
      </c>
      <c r="AH264">
        <v>1</v>
      </c>
      <c r="AI264">
        <v>93374</v>
      </c>
      <c r="AJ264">
        <v>0.20053762289288241</v>
      </c>
      <c r="AK264">
        <v>0</v>
      </c>
      <c r="AL264">
        <v>0.31005419067406342</v>
      </c>
      <c r="AM264">
        <v>0.34815901642855612</v>
      </c>
      <c r="AN264" t="s">
        <v>3648</v>
      </c>
      <c r="AO264">
        <v>20200818</v>
      </c>
      <c r="AP264">
        <v>66061</v>
      </c>
      <c r="AQ264">
        <v>937245</v>
      </c>
      <c r="AS264">
        <v>304</v>
      </c>
      <c r="AT264">
        <v>5932</v>
      </c>
      <c r="AU264">
        <v>154</v>
      </c>
      <c r="AV264">
        <v>1722</v>
      </c>
      <c r="AY264">
        <v>59568</v>
      </c>
      <c r="AZ264" t="s">
        <v>362</v>
      </c>
      <c r="BA264" t="s">
        <v>3649</v>
      </c>
      <c r="BB264" t="s">
        <v>3650</v>
      </c>
      <c r="BC264" t="s">
        <v>3651</v>
      </c>
      <c r="BD264">
        <v>1767</v>
      </c>
      <c r="BE264">
        <v>5932</v>
      </c>
      <c r="BF264" t="s">
        <v>3650</v>
      </c>
      <c r="BH264">
        <v>66061</v>
      </c>
      <c r="BI264">
        <v>1721</v>
      </c>
      <c r="BJ264">
        <v>46</v>
      </c>
      <c r="BL264">
        <v>1003306</v>
      </c>
      <c r="BW264">
        <v>27</v>
      </c>
      <c r="BX264">
        <v>345</v>
      </c>
      <c r="BY264">
        <v>2938</v>
      </c>
      <c r="BZ264">
        <v>1003306</v>
      </c>
      <c r="CA264">
        <v>1003306</v>
      </c>
      <c r="CB264">
        <v>3283</v>
      </c>
      <c r="CC264">
        <v>1003306</v>
      </c>
      <c r="CD264">
        <v>9</v>
      </c>
      <c r="CE264">
        <v>46</v>
      </c>
      <c r="CF264" t="s">
        <v>3652</v>
      </c>
      <c r="CG264">
        <v>0</v>
      </c>
      <c r="CH264">
        <v>0</v>
      </c>
      <c r="CI264">
        <v>0</v>
      </c>
      <c r="CJ264">
        <v>0</v>
      </c>
      <c r="CK264">
        <v>0</v>
      </c>
      <c r="CM264" t="s">
        <v>3653</v>
      </c>
      <c r="CN264" t="s">
        <v>3654</v>
      </c>
      <c r="CO264">
        <v>159</v>
      </c>
    </row>
    <row r="265" spans="1:93" x14ac:dyDescent="0.2">
      <c r="A265" t="s">
        <v>3645</v>
      </c>
      <c r="B265" t="s">
        <v>3705</v>
      </c>
      <c r="C265" s="2">
        <f>P265/AD265*1000000</f>
        <v>0</v>
      </c>
      <c r="D265" s="2" t="e">
        <f>LN(C265)</f>
        <v>#NUM!</v>
      </c>
      <c r="E265">
        <v>7.2382573558721166</v>
      </c>
      <c r="F265">
        <v>270.38321901423251</v>
      </c>
      <c r="G265">
        <v>300.65461597829261</v>
      </c>
      <c r="H265">
        <v>93.206839073810556</v>
      </c>
      <c r="I265">
        <v>90.189632619086879</v>
      </c>
      <c r="J265" t="s">
        <v>3706</v>
      </c>
      <c r="K265" t="s">
        <v>94</v>
      </c>
      <c r="L265" t="s">
        <v>95</v>
      </c>
      <c r="M265">
        <v>44.007152619999999</v>
      </c>
      <c r="N265">
        <v>-95.18138802</v>
      </c>
      <c r="O265">
        <v>188</v>
      </c>
      <c r="P265">
        <v>0</v>
      </c>
      <c r="Q265">
        <v>0</v>
      </c>
      <c r="R265">
        <v>188</v>
      </c>
      <c r="S265" t="s">
        <v>3707</v>
      </c>
      <c r="T265">
        <v>30728</v>
      </c>
      <c r="U265">
        <v>2016</v>
      </c>
      <c r="V265">
        <v>8.9421039126561797E-2</v>
      </c>
      <c r="W265">
        <v>14.103149374999999</v>
      </c>
      <c r="X265">
        <v>86075</v>
      </c>
      <c r="Y265">
        <v>3.5847488830416702E-3</v>
      </c>
      <c r="Z265">
        <v>50326.75</v>
      </c>
      <c r="AA265">
        <v>0.82728720093114205</v>
      </c>
      <c r="AB265">
        <v>3.8495281549462503E-2</v>
      </c>
      <c r="AC265">
        <v>0.152832765838951</v>
      </c>
      <c r="AD265">
        <v>12453</v>
      </c>
      <c r="AE265">
        <v>1.6914114413791301E-2</v>
      </c>
      <c r="AF265">
        <v>2.7294066724233902E-3</v>
      </c>
      <c r="AG265">
        <v>0.95120289374646205</v>
      </c>
      <c r="AH265">
        <v>1</v>
      </c>
      <c r="AI265">
        <v>212961</v>
      </c>
      <c r="AJ265">
        <v>0.22319579641342779</v>
      </c>
      <c r="AK265">
        <v>0.19625189588704031</v>
      </c>
      <c r="AL265">
        <v>0.32327045797117782</v>
      </c>
      <c r="AM265">
        <v>0.257281849728354</v>
      </c>
      <c r="AN265" t="s">
        <v>3648</v>
      </c>
      <c r="AO265">
        <v>20200818</v>
      </c>
      <c r="AP265">
        <v>66061</v>
      </c>
      <c r="AQ265">
        <v>937245</v>
      </c>
      <c r="AS265">
        <v>304</v>
      </c>
      <c r="AT265">
        <v>5932</v>
      </c>
      <c r="AU265">
        <v>154</v>
      </c>
      <c r="AV265">
        <v>1722</v>
      </c>
      <c r="AY265">
        <v>59568</v>
      </c>
      <c r="AZ265" t="s">
        <v>362</v>
      </c>
      <c r="BA265" t="s">
        <v>3649</v>
      </c>
      <c r="BB265" t="s">
        <v>3650</v>
      </c>
      <c r="BC265" t="s">
        <v>3651</v>
      </c>
      <c r="BD265">
        <v>1767</v>
      </c>
      <c r="BE265">
        <v>5932</v>
      </c>
      <c r="BF265" t="s">
        <v>3650</v>
      </c>
      <c r="BH265">
        <v>66061</v>
      </c>
      <c r="BI265">
        <v>1721</v>
      </c>
      <c r="BJ265">
        <v>46</v>
      </c>
      <c r="BL265">
        <v>1003306</v>
      </c>
      <c r="BW265">
        <v>27</v>
      </c>
      <c r="BX265">
        <v>345</v>
      </c>
      <c r="BY265">
        <v>2938</v>
      </c>
      <c r="BZ265">
        <v>1003306</v>
      </c>
      <c r="CA265">
        <v>1003306</v>
      </c>
      <c r="CB265">
        <v>3283</v>
      </c>
      <c r="CC265">
        <v>1003306</v>
      </c>
      <c r="CD265">
        <v>9</v>
      </c>
      <c r="CE265">
        <v>46</v>
      </c>
      <c r="CF265" t="s">
        <v>3652</v>
      </c>
      <c r="CG265">
        <v>0</v>
      </c>
      <c r="CH265">
        <v>0</v>
      </c>
      <c r="CI265">
        <v>0</v>
      </c>
      <c r="CJ265">
        <v>0</v>
      </c>
      <c r="CK265">
        <v>0</v>
      </c>
      <c r="CM265" t="s">
        <v>3653</v>
      </c>
      <c r="CN265" t="s">
        <v>3654</v>
      </c>
      <c r="CO265">
        <v>159</v>
      </c>
    </row>
    <row r="266" spans="1:93" x14ac:dyDescent="0.2">
      <c r="A266" t="s">
        <v>3645</v>
      </c>
      <c r="B266" t="s">
        <v>3714</v>
      </c>
      <c r="C266" s="2">
        <f>P266/AD266*1000000</f>
        <v>0</v>
      </c>
      <c r="D266" s="2" t="e">
        <f>LN(C266)</f>
        <v>#NUM!</v>
      </c>
      <c r="E266">
        <v>7.7895398902943827</v>
      </c>
      <c r="F266">
        <v>269.90338776089408</v>
      </c>
      <c r="G266">
        <v>300.00815178363769</v>
      </c>
      <c r="H266">
        <v>92.459286368774883</v>
      </c>
      <c r="I266">
        <v>91.760155917700729</v>
      </c>
      <c r="J266" t="s">
        <v>1215</v>
      </c>
      <c r="K266" t="s">
        <v>94</v>
      </c>
      <c r="L266" t="s">
        <v>95</v>
      </c>
      <c r="M266">
        <v>44.022384150000001</v>
      </c>
      <c r="N266">
        <v>-92.862443240000005</v>
      </c>
      <c r="O266">
        <v>141</v>
      </c>
      <c r="P266">
        <v>0</v>
      </c>
      <c r="Q266">
        <v>0</v>
      </c>
      <c r="R266">
        <v>141</v>
      </c>
      <c r="S266" t="s">
        <v>3715</v>
      </c>
      <c r="T266">
        <v>30620</v>
      </c>
      <c r="U266">
        <v>2016</v>
      </c>
      <c r="V266">
        <v>6.7456577521566696E-2</v>
      </c>
      <c r="W266">
        <v>55.250866666666703</v>
      </c>
      <c r="X266">
        <v>163000</v>
      </c>
      <c r="Y266">
        <v>3.9491547898149303E-3</v>
      </c>
      <c r="Z266">
        <v>68564.666666666701</v>
      </c>
      <c r="AA266">
        <v>0.83660391492299102</v>
      </c>
      <c r="AB266">
        <v>5.97007534756748E-2</v>
      </c>
      <c r="AC266">
        <v>0.149972177105861</v>
      </c>
      <c r="AD266">
        <v>20149</v>
      </c>
      <c r="AE266">
        <v>4.8203471090761899E-3</v>
      </c>
      <c r="AF266">
        <v>2.8689019538271402E-3</v>
      </c>
      <c r="AG266">
        <v>0.96306889584656497</v>
      </c>
      <c r="AH266">
        <v>3</v>
      </c>
      <c r="AI266">
        <v>350209</v>
      </c>
      <c r="AJ266">
        <v>0.1230351018962962</v>
      </c>
      <c r="AK266">
        <v>0.23732114251775371</v>
      </c>
      <c r="AL266">
        <v>0.39938722305823088</v>
      </c>
      <c r="AM266">
        <v>0.2402565325277192</v>
      </c>
      <c r="AN266" t="s">
        <v>3648</v>
      </c>
      <c r="AO266">
        <v>20200818</v>
      </c>
      <c r="AP266">
        <v>66061</v>
      </c>
      <c r="AQ266">
        <v>937245</v>
      </c>
      <c r="AS266">
        <v>304</v>
      </c>
      <c r="AT266">
        <v>5932</v>
      </c>
      <c r="AU266">
        <v>154</v>
      </c>
      <c r="AV266">
        <v>1722</v>
      </c>
      <c r="AY266">
        <v>59568</v>
      </c>
      <c r="AZ266" t="s">
        <v>362</v>
      </c>
      <c r="BA266" t="s">
        <v>3649</v>
      </c>
      <c r="BB266" t="s">
        <v>3650</v>
      </c>
      <c r="BC266" t="s">
        <v>3651</v>
      </c>
      <c r="BD266">
        <v>1767</v>
      </c>
      <c r="BE266">
        <v>5932</v>
      </c>
      <c r="BF266" t="s">
        <v>3650</v>
      </c>
      <c r="BH266">
        <v>66061</v>
      </c>
      <c r="BI266">
        <v>1721</v>
      </c>
      <c r="BJ266">
        <v>46</v>
      </c>
      <c r="BL266">
        <v>1003306</v>
      </c>
      <c r="BW266">
        <v>27</v>
      </c>
      <c r="BX266">
        <v>345</v>
      </c>
      <c r="BY266">
        <v>2938</v>
      </c>
      <c r="BZ266">
        <v>1003306</v>
      </c>
      <c r="CA266">
        <v>1003306</v>
      </c>
      <c r="CB266">
        <v>3283</v>
      </c>
      <c r="CC266">
        <v>1003306</v>
      </c>
      <c r="CD266">
        <v>9</v>
      </c>
      <c r="CE266">
        <v>46</v>
      </c>
      <c r="CF266" t="s">
        <v>3652</v>
      </c>
      <c r="CG266">
        <v>0</v>
      </c>
      <c r="CH266">
        <v>0</v>
      </c>
      <c r="CI266">
        <v>0</v>
      </c>
      <c r="CJ266">
        <v>0</v>
      </c>
      <c r="CK266">
        <v>0</v>
      </c>
      <c r="CM266" t="s">
        <v>3653</v>
      </c>
      <c r="CN266" t="s">
        <v>3654</v>
      </c>
      <c r="CO266">
        <v>159</v>
      </c>
    </row>
    <row r="267" spans="1:93" x14ac:dyDescent="0.2">
      <c r="A267" t="s">
        <v>3645</v>
      </c>
      <c r="B267" t="s">
        <v>3718</v>
      </c>
      <c r="C267" s="2">
        <f>P267/AD267*1000000</f>
        <v>0</v>
      </c>
      <c r="D267" s="2" t="e">
        <f>LN(C267)</f>
        <v>#NUM!</v>
      </c>
      <c r="E267">
        <v>7.7932440023686604</v>
      </c>
      <c r="F267">
        <v>270.3768256863525</v>
      </c>
      <c r="G267">
        <v>300.66395430505582</v>
      </c>
      <c r="H267">
        <v>92.633746807020344</v>
      </c>
      <c r="I267">
        <v>87.874286397484212</v>
      </c>
      <c r="J267" t="s">
        <v>3719</v>
      </c>
      <c r="K267" t="s">
        <v>94</v>
      </c>
      <c r="L267" t="s">
        <v>95</v>
      </c>
      <c r="M267">
        <v>43.673814989999997</v>
      </c>
      <c r="N267">
        <v>-93.947874580000004</v>
      </c>
      <c r="O267">
        <v>96</v>
      </c>
      <c r="P267">
        <v>0</v>
      </c>
      <c r="Q267">
        <v>0</v>
      </c>
      <c r="R267">
        <v>96</v>
      </c>
      <c r="S267" t="s">
        <v>3720</v>
      </c>
      <c r="T267">
        <v>30692</v>
      </c>
      <c r="U267">
        <v>2016</v>
      </c>
      <c r="V267">
        <v>6.7095217233544599E-2</v>
      </c>
      <c r="W267">
        <v>21.939625818181799</v>
      </c>
      <c r="X267">
        <v>82109.090909090897</v>
      </c>
      <c r="Y267">
        <v>2.4014128328766898E-3</v>
      </c>
      <c r="Z267">
        <v>51970.454545454602</v>
      </c>
      <c r="AA267">
        <v>0.800382505235116</v>
      </c>
      <c r="AB267">
        <v>4.5815640998156298E-2</v>
      </c>
      <c r="AC267">
        <v>0.11429252921314</v>
      </c>
      <c r="AD267">
        <v>14857</v>
      </c>
      <c r="AE267">
        <v>6.4183146568780802E-3</v>
      </c>
      <c r="AF267">
        <v>2.2794620469569201E-4</v>
      </c>
      <c r="AG267">
        <v>0.98066290596486105</v>
      </c>
      <c r="AH267">
        <v>2</v>
      </c>
      <c r="AI267">
        <v>269885</v>
      </c>
      <c r="AJ267">
        <v>0.22185745780610261</v>
      </c>
      <c r="AK267">
        <v>0.1790429256905719</v>
      </c>
      <c r="AL267">
        <v>0.32680215647405381</v>
      </c>
      <c r="AM267">
        <v>0.27229746002927169</v>
      </c>
      <c r="AN267" t="s">
        <v>3648</v>
      </c>
      <c r="AO267">
        <v>20200818</v>
      </c>
      <c r="AP267">
        <v>66061</v>
      </c>
      <c r="AQ267">
        <v>937245</v>
      </c>
      <c r="AS267">
        <v>304</v>
      </c>
      <c r="AT267">
        <v>5932</v>
      </c>
      <c r="AU267">
        <v>154</v>
      </c>
      <c r="AV267">
        <v>1722</v>
      </c>
      <c r="AY267">
        <v>59568</v>
      </c>
      <c r="AZ267" t="s">
        <v>362</v>
      </c>
      <c r="BA267" t="s">
        <v>3649</v>
      </c>
      <c r="BB267" t="s">
        <v>3650</v>
      </c>
      <c r="BC267" t="s">
        <v>3651</v>
      </c>
      <c r="BD267">
        <v>1767</v>
      </c>
      <c r="BE267">
        <v>5932</v>
      </c>
      <c r="BF267" t="s">
        <v>3650</v>
      </c>
      <c r="BH267">
        <v>66061</v>
      </c>
      <c r="BI267">
        <v>1721</v>
      </c>
      <c r="BJ267">
        <v>46</v>
      </c>
      <c r="BL267">
        <v>1003306</v>
      </c>
      <c r="BW267">
        <v>27</v>
      </c>
      <c r="BX267">
        <v>345</v>
      </c>
      <c r="BY267">
        <v>2938</v>
      </c>
      <c r="BZ267">
        <v>1003306</v>
      </c>
      <c r="CA267">
        <v>1003306</v>
      </c>
      <c r="CB267">
        <v>3283</v>
      </c>
      <c r="CC267">
        <v>1003306</v>
      </c>
      <c r="CD267">
        <v>9</v>
      </c>
      <c r="CE267">
        <v>46</v>
      </c>
      <c r="CF267" t="s">
        <v>3652</v>
      </c>
      <c r="CG267">
        <v>0</v>
      </c>
      <c r="CH267">
        <v>0</v>
      </c>
      <c r="CI267">
        <v>0</v>
      </c>
      <c r="CJ267">
        <v>0</v>
      </c>
      <c r="CK267">
        <v>0</v>
      </c>
      <c r="CM267" t="s">
        <v>3653</v>
      </c>
      <c r="CN267" t="s">
        <v>3654</v>
      </c>
      <c r="CO267">
        <v>159</v>
      </c>
    </row>
    <row r="268" spans="1:93" x14ac:dyDescent="0.2">
      <c r="A268" t="s">
        <v>3645</v>
      </c>
      <c r="B268" t="s">
        <v>3721</v>
      </c>
      <c r="C268" s="2">
        <f>P268/AD268*1000000</f>
        <v>0</v>
      </c>
      <c r="D268" s="2" t="e">
        <f>LN(C268)</f>
        <v>#NUM!</v>
      </c>
      <c r="E268">
        <v>7.7394026852338627</v>
      </c>
      <c r="F268">
        <v>270.23512419526651</v>
      </c>
      <c r="G268">
        <v>299.96335045283712</v>
      </c>
      <c r="H268">
        <v>92.382443757382461</v>
      </c>
      <c r="I268">
        <v>90.29705538952588</v>
      </c>
      <c r="J268" t="s">
        <v>3722</v>
      </c>
      <c r="K268" t="s">
        <v>94</v>
      </c>
      <c r="L268" t="s">
        <v>95</v>
      </c>
      <c r="M268">
        <v>43.673941259999999</v>
      </c>
      <c r="N268">
        <v>-92.08980382</v>
      </c>
      <c r="O268">
        <v>77</v>
      </c>
      <c r="P268">
        <v>0</v>
      </c>
      <c r="Q268">
        <v>0</v>
      </c>
      <c r="R268">
        <v>77</v>
      </c>
      <c r="S268" t="s">
        <v>3723</v>
      </c>
      <c r="T268">
        <v>30602</v>
      </c>
      <c r="U268">
        <v>2016</v>
      </c>
      <c r="V268">
        <v>9.8266154371312905E-2</v>
      </c>
      <c r="W268">
        <v>20.5967618181818</v>
      </c>
      <c r="X268">
        <v>137472.727272727</v>
      </c>
      <c r="Y268">
        <v>4.2774149242166999E-3</v>
      </c>
      <c r="Z268">
        <v>53791.5454545455</v>
      </c>
      <c r="AA268">
        <v>0.80629920151735102</v>
      </c>
      <c r="AB268">
        <v>1.75847139000057E-2</v>
      </c>
      <c r="AC268">
        <v>0.13793647087434999</v>
      </c>
      <c r="AD268">
        <v>20286</v>
      </c>
      <c r="AE268">
        <v>3.5099834084112401E-3</v>
      </c>
      <c r="AF268">
        <v>6.7410785540951304E-4</v>
      </c>
      <c r="AG268">
        <v>0.98304804289451997</v>
      </c>
      <c r="AH268">
        <v>2</v>
      </c>
      <c r="AI268">
        <v>378341</v>
      </c>
      <c r="AJ268">
        <v>0.19400752231452581</v>
      </c>
      <c r="AK268">
        <v>0.2009245627621643</v>
      </c>
      <c r="AL268">
        <v>0.34430315509024928</v>
      </c>
      <c r="AM268">
        <v>0.26076475983306058</v>
      </c>
      <c r="AN268" t="s">
        <v>3648</v>
      </c>
      <c r="AO268">
        <v>20200818</v>
      </c>
      <c r="AP268">
        <v>66061</v>
      </c>
      <c r="AQ268">
        <v>937245</v>
      </c>
      <c r="AS268">
        <v>304</v>
      </c>
      <c r="AT268">
        <v>5932</v>
      </c>
      <c r="AU268">
        <v>154</v>
      </c>
      <c r="AV268">
        <v>1722</v>
      </c>
      <c r="AY268">
        <v>59568</v>
      </c>
      <c r="AZ268" t="s">
        <v>362</v>
      </c>
      <c r="BA268" t="s">
        <v>3649</v>
      </c>
      <c r="BB268" t="s">
        <v>3650</v>
      </c>
      <c r="BC268" t="s">
        <v>3651</v>
      </c>
      <c r="BD268">
        <v>1767</v>
      </c>
      <c r="BE268">
        <v>5932</v>
      </c>
      <c r="BF268" t="s">
        <v>3650</v>
      </c>
      <c r="BH268">
        <v>66061</v>
      </c>
      <c r="BI268">
        <v>1721</v>
      </c>
      <c r="BJ268">
        <v>46</v>
      </c>
      <c r="BL268">
        <v>1003306</v>
      </c>
      <c r="BW268">
        <v>27</v>
      </c>
      <c r="BX268">
        <v>345</v>
      </c>
      <c r="BY268">
        <v>2938</v>
      </c>
      <c r="BZ268">
        <v>1003306</v>
      </c>
      <c r="CA268">
        <v>1003306</v>
      </c>
      <c r="CB268">
        <v>3283</v>
      </c>
      <c r="CC268">
        <v>1003306</v>
      </c>
      <c r="CD268">
        <v>9</v>
      </c>
      <c r="CE268">
        <v>46</v>
      </c>
      <c r="CF268" t="s">
        <v>3652</v>
      </c>
      <c r="CG268">
        <v>0</v>
      </c>
      <c r="CH268">
        <v>0</v>
      </c>
      <c r="CI268">
        <v>0</v>
      </c>
      <c r="CJ268">
        <v>0</v>
      </c>
      <c r="CK268">
        <v>0</v>
      </c>
      <c r="CM268" t="s">
        <v>3653</v>
      </c>
      <c r="CN268" t="s">
        <v>3654</v>
      </c>
      <c r="CO268">
        <v>159</v>
      </c>
    </row>
    <row r="269" spans="1:93" x14ac:dyDescent="0.2">
      <c r="A269" t="s">
        <v>3645</v>
      </c>
      <c r="B269" t="s">
        <v>3735</v>
      </c>
      <c r="C269" s="2">
        <f>P269/AD269*1000000</f>
        <v>0</v>
      </c>
      <c r="D269" s="2" t="e">
        <f>LN(C269)</f>
        <v>#NUM!</v>
      </c>
      <c r="E269">
        <v>7.6841658822923948</v>
      </c>
      <c r="F269">
        <v>270.86246422396368</v>
      </c>
      <c r="G269">
        <v>300.11846472204081</v>
      </c>
      <c r="H269">
        <v>90.301686178588469</v>
      </c>
      <c r="I269">
        <v>88.20407775327925</v>
      </c>
      <c r="J269" t="s">
        <v>211</v>
      </c>
      <c r="K269" t="s">
        <v>94</v>
      </c>
      <c r="L269" t="s">
        <v>95</v>
      </c>
      <c r="M269">
        <v>43.671295649999998</v>
      </c>
      <c r="N269">
        <v>-91.491430570000006</v>
      </c>
      <c r="O269">
        <v>60</v>
      </c>
      <c r="P269">
        <v>0</v>
      </c>
      <c r="Q269">
        <v>0</v>
      </c>
      <c r="R269">
        <v>60</v>
      </c>
      <c r="S269" t="s">
        <v>3736</v>
      </c>
      <c r="T269">
        <v>30584</v>
      </c>
      <c r="U269">
        <v>2016</v>
      </c>
      <c r="V269">
        <v>8.7027198001082801E-2</v>
      </c>
      <c r="W269">
        <v>35.5998742857143</v>
      </c>
      <c r="X269">
        <v>148257.14285714299</v>
      </c>
      <c r="Y269">
        <v>3.6648944517699801E-3</v>
      </c>
      <c r="Z269">
        <v>53370</v>
      </c>
      <c r="AA269">
        <v>0.82097543004862505</v>
      </c>
      <c r="AB269">
        <v>9.7217217675927906E-3</v>
      </c>
      <c r="AC269">
        <v>0.14811866221653</v>
      </c>
      <c r="AD269">
        <v>19603</v>
      </c>
      <c r="AE269">
        <v>3.1542056454009499E-3</v>
      </c>
      <c r="AF269">
        <v>2.97076084423339E-3</v>
      </c>
      <c r="AG269">
        <v>0.96917538601108999</v>
      </c>
      <c r="AH269">
        <v>2</v>
      </c>
      <c r="AI269">
        <v>346875</v>
      </c>
      <c r="AJ269">
        <v>0.17363891891891889</v>
      </c>
      <c r="AK269">
        <v>0.19387675675675681</v>
      </c>
      <c r="AL269">
        <v>0.34995891891891889</v>
      </c>
      <c r="AM269">
        <v>0.28252540540540538</v>
      </c>
      <c r="AN269" t="s">
        <v>3648</v>
      </c>
      <c r="AO269">
        <v>20200818</v>
      </c>
      <c r="AP269">
        <v>66061</v>
      </c>
      <c r="AQ269">
        <v>937245</v>
      </c>
      <c r="AS269">
        <v>304</v>
      </c>
      <c r="AT269">
        <v>5932</v>
      </c>
      <c r="AU269">
        <v>154</v>
      </c>
      <c r="AV269">
        <v>1722</v>
      </c>
      <c r="AY269">
        <v>59568</v>
      </c>
      <c r="AZ269" t="s">
        <v>362</v>
      </c>
      <c r="BA269" t="s">
        <v>3649</v>
      </c>
      <c r="BB269" t="s">
        <v>3650</v>
      </c>
      <c r="BC269" t="s">
        <v>3651</v>
      </c>
      <c r="BD269">
        <v>1767</v>
      </c>
      <c r="BE269">
        <v>5932</v>
      </c>
      <c r="BF269" t="s">
        <v>3650</v>
      </c>
      <c r="BH269">
        <v>66061</v>
      </c>
      <c r="BI269">
        <v>1721</v>
      </c>
      <c r="BJ269">
        <v>46</v>
      </c>
      <c r="BL269">
        <v>1003306</v>
      </c>
      <c r="BW269">
        <v>27</v>
      </c>
      <c r="BX269">
        <v>345</v>
      </c>
      <c r="BY269">
        <v>2938</v>
      </c>
      <c r="BZ269">
        <v>1003306</v>
      </c>
      <c r="CA269">
        <v>1003306</v>
      </c>
      <c r="CB269">
        <v>3283</v>
      </c>
      <c r="CC269">
        <v>1003306</v>
      </c>
      <c r="CD269">
        <v>9</v>
      </c>
      <c r="CE269">
        <v>46</v>
      </c>
      <c r="CF269" t="s">
        <v>3652</v>
      </c>
      <c r="CG269">
        <v>0</v>
      </c>
      <c r="CH269">
        <v>0</v>
      </c>
      <c r="CI269">
        <v>0</v>
      </c>
      <c r="CJ269">
        <v>0</v>
      </c>
      <c r="CK269">
        <v>0</v>
      </c>
      <c r="CM269" t="s">
        <v>3653</v>
      </c>
      <c r="CN269" t="s">
        <v>3654</v>
      </c>
      <c r="CO269">
        <v>159</v>
      </c>
    </row>
    <row r="270" spans="1:93" x14ac:dyDescent="0.2">
      <c r="A270" t="s">
        <v>3645</v>
      </c>
      <c r="B270" t="s">
        <v>3737</v>
      </c>
      <c r="C270" s="2">
        <f>P270/AD270*1000000</f>
        <v>0</v>
      </c>
      <c r="D270" s="2" t="e">
        <f>LN(C270)</f>
        <v>#NUM!</v>
      </c>
      <c r="E270">
        <v>5.0518448528565489</v>
      </c>
      <c r="F270">
        <v>267.3217674536578</v>
      </c>
      <c r="G270">
        <v>298.39921172275979</v>
      </c>
      <c r="H270">
        <v>92.306318520834665</v>
      </c>
      <c r="I270">
        <v>91.359986273251593</v>
      </c>
      <c r="J270" t="s">
        <v>3738</v>
      </c>
      <c r="K270" t="s">
        <v>94</v>
      </c>
      <c r="L270" t="s">
        <v>95</v>
      </c>
      <c r="M270">
        <v>47.107785640000003</v>
      </c>
      <c r="N270">
        <v>-94.916938680000001</v>
      </c>
      <c r="O270">
        <v>37</v>
      </c>
      <c r="P270">
        <v>0</v>
      </c>
      <c r="Q270">
        <v>0</v>
      </c>
      <c r="R270">
        <v>37</v>
      </c>
      <c r="S270" t="s">
        <v>3739</v>
      </c>
      <c r="T270">
        <v>31257</v>
      </c>
      <c r="U270">
        <v>2016</v>
      </c>
      <c r="V270">
        <v>4.6815324318719397E-2</v>
      </c>
      <c r="W270">
        <v>32.250875000000001</v>
      </c>
      <c r="X270">
        <v>168216.66666666701</v>
      </c>
      <c r="Y270">
        <v>1.93717676818213E-3</v>
      </c>
      <c r="Z270">
        <v>49025.166666666701</v>
      </c>
      <c r="AA270">
        <v>0.80303771787692502</v>
      </c>
      <c r="AB270">
        <v>1.35202201465801E-2</v>
      </c>
      <c r="AC270">
        <v>0.162837857549015</v>
      </c>
      <c r="AD270">
        <v>18580</v>
      </c>
      <c r="AE270">
        <v>1.0248457129744099E-3</v>
      </c>
      <c r="AF270">
        <v>2.7964737198524801E-2</v>
      </c>
      <c r="AG270">
        <v>0.94155991592681998</v>
      </c>
      <c r="AH270">
        <v>2</v>
      </c>
      <c r="AI270">
        <v>356656</v>
      </c>
      <c r="AJ270">
        <v>0.20537717015835991</v>
      </c>
      <c r="AK270">
        <v>0.18150262437755149</v>
      </c>
      <c r="AL270">
        <v>0.31274954017316398</v>
      </c>
      <c r="AM270">
        <v>0.3003706652909246</v>
      </c>
      <c r="AN270" t="s">
        <v>3648</v>
      </c>
      <c r="AO270">
        <v>20200818</v>
      </c>
      <c r="AP270">
        <v>66061</v>
      </c>
      <c r="AQ270">
        <v>937245</v>
      </c>
      <c r="AS270">
        <v>304</v>
      </c>
      <c r="AT270">
        <v>5932</v>
      </c>
      <c r="AU270">
        <v>154</v>
      </c>
      <c r="AV270">
        <v>1722</v>
      </c>
      <c r="AY270">
        <v>59568</v>
      </c>
      <c r="AZ270" t="s">
        <v>362</v>
      </c>
      <c r="BA270" t="s">
        <v>3649</v>
      </c>
      <c r="BB270" t="s">
        <v>3650</v>
      </c>
      <c r="BC270" t="s">
        <v>3651</v>
      </c>
      <c r="BD270">
        <v>1767</v>
      </c>
      <c r="BE270">
        <v>5932</v>
      </c>
      <c r="BF270" t="s">
        <v>3650</v>
      </c>
      <c r="BH270">
        <v>66061</v>
      </c>
      <c r="BI270">
        <v>1721</v>
      </c>
      <c r="BJ270">
        <v>46</v>
      </c>
      <c r="BL270">
        <v>1003306</v>
      </c>
      <c r="BW270">
        <v>27</v>
      </c>
      <c r="BX270">
        <v>345</v>
      </c>
      <c r="BY270">
        <v>2938</v>
      </c>
      <c r="BZ270">
        <v>1003306</v>
      </c>
      <c r="CA270">
        <v>1003306</v>
      </c>
      <c r="CB270">
        <v>3283</v>
      </c>
      <c r="CC270">
        <v>1003306</v>
      </c>
      <c r="CD270">
        <v>9</v>
      </c>
      <c r="CE270">
        <v>46</v>
      </c>
      <c r="CF270" t="s">
        <v>3652</v>
      </c>
      <c r="CG270">
        <v>0</v>
      </c>
      <c r="CH270">
        <v>0</v>
      </c>
      <c r="CI270">
        <v>0</v>
      </c>
      <c r="CJ270">
        <v>0</v>
      </c>
      <c r="CK270">
        <v>0</v>
      </c>
      <c r="CM270" t="s">
        <v>3653</v>
      </c>
      <c r="CN270" t="s">
        <v>3654</v>
      </c>
      <c r="CO270">
        <v>159</v>
      </c>
    </row>
    <row r="271" spans="1:93" x14ac:dyDescent="0.2">
      <c r="A271" t="s">
        <v>3645</v>
      </c>
      <c r="B271" t="s">
        <v>3740</v>
      </c>
      <c r="C271" s="2">
        <f>P271/AD271*1000000</f>
        <v>0</v>
      </c>
      <c r="D271" s="2" t="e">
        <f>LN(C271)</f>
        <v>#NUM!</v>
      </c>
      <c r="E271">
        <v>7.5124589648936348</v>
      </c>
      <c r="F271">
        <v>269.64493910310961</v>
      </c>
      <c r="G271">
        <v>300.09418620425919</v>
      </c>
      <c r="H271">
        <v>89.954514533789592</v>
      </c>
      <c r="I271">
        <v>90.873145152872112</v>
      </c>
      <c r="J271" t="s">
        <v>3741</v>
      </c>
      <c r="K271" t="s">
        <v>94</v>
      </c>
      <c r="L271" t="s">
        <v>95</v>
      </c>
      <c r="M271">
        <v>45.561812340000003</v>
      </c>
      <c r="N271">
        <v>-93.294876360000004</v>
      </c>
      <c r="O271">
        <v>148</v>
      </c>
      <c r="P271">
        <v>0</v>
      </c>
      <c r="Q271">
        <v>0</v>
      </c>
      <c r="R271">
        <v>148</v>
      </c>
      <c r="S271" t="s">
        <v>3742</v>
      </c>
      <c r="T271">
        <v>30062</v>
      </c>
      <c r="U271">
        <v>2016</v>
      </c>
      <c r="V271">
        <v>4.5072282554542903E-2</v>
      </c>
      <c r="W271">
        <v>210.92658399999999</v>
      </c>
      <c r="X271">
        <v>158340</v>
      </c>
      <c r="Y271">
        <v>3.1734812989368099E-3</v>
      </c>
      <c r="Z271">
        <v>60744.6</v>
      </c>
      <c r="AA271">
        <v>0.891960554166632</v>
      </c>
      <c r="AB271">
        <v>7.9681312181525896E-3</v>
      </c>
      <c r="AC271">
        <v>0.16278854522754699</v>
      </c>
      <c r="AD271">
        <v>31255</v>
      </c>
      <c r="AE271">
        <v>4.3352422262821497E-3</v>
      </c>
      <c r="AF271">
        <v>5.5501391135226799E-3</v>
      </c>
      <c r="AG271">
        <v>0.97517897303109302</v>
      </c>
      <c r="AH271">
        <v>4</v>
      </c>
      <c r="AI271">
        <v>653401</v>
      </c>
      <c r="AJ271">
        <v>0.1225541436269611</v>
      </c>
      <c r="AK271">
        <v>0.21782182763723959</v>
      </c>
      <c r="AL271">
        <v>0.40228282478906519</v>
      </c>
      <c r="AM271">
        <v>0.2573412039467341</v>
      </c>
      <c r="AN271" t="s">
        <v>3648</v>
      </c>
      <c r="AO271">
        <v>20200818</v>
      </c>
      <c r="AP271">
        <v>66061</v>
      </c>
      <c r="AQ271">
        <v>937245</v>
      </c>
      <c r="AS271">
        <v>304</v>
      </c>
      <c r="AT271">
        <v>5932</v>
      </c>
      <c r="AU271">
        <v>154</v>
      </c>
      <c r="AV271">
        <v>1722</v>
      </c>
      <c r="AY271">
        <v>59568</v>
      </c>
      <c r="AZ271" t="s">
        <v>362</v>
      </c>
      <c r="BA271" t="s">
        <v>3649</v>
      </c>
      <c r="BB271" t="s">
        <v>3650</v>
      </c>
      <c r="BC271" t="s">
        <v>3651</v>
      </c>
      <c r="BD271">
        <v>1767</v>
      </c>
      <c r="BE271">
        <v>5932</v>
      </c>
      <c r="BF271" t="s">
        <v>3650</v>
      </c>
      <c r="BH271">
        <v>66061</v>
      </c>
      <c r="BI271">
        <v>1721</v>
      </c>
      <c r="BJ271">
        <v>46</v>
      </c>
      <c r="BL271">
        <v>1003306</v>
      </c>
      <c r="BW271">
        <v>27</v>
      </c>
      <c r="BX271">
        <v>345</v>
      </c>
      <c r="BY271">
        <v>2938</v>
      </c>
      <c r="BZ271">
        <v>1003306</v>
      </c>
      <c r="CA271">
        <v>1003306</v>
      </c>
      <c r="CB271">
        <v>3283</v>
      </c>
      <c r="CC271">
        <v>1003306</v>
      </c>
      <c r="CD271">
        <v>9</v>
      </c>
      <c r="CE271">
        <v>46</v>
      </c>
      <c r="CF271" t="s">
        <v>3652</v>
      </c>
      <c r="CG271">
        <v>0</v>
      </c>
      <c r="CH271">
        <v>0</v>
      </c>
      <c r="CI271">
        <v>0</v>
      </c>
      <c r="CJ271">
        <v>0</v>
      </c>
      <c r="CK271">
        <v>0</v>
      </c>
      <c r="CM271" t="s">
        <v>3653</v>
      </c>
      <c r="CN271" t="s">
        <v>3654</v>
      </c>
      <c r="CO271">
        <v>159</v>
      </c>
    </row>
    <row r="272" spans="1:93" x14ac:dyDescent="0.2">
      <c r="A272" t="s">
        <v>3645</v>
      </c>
      <c r="B272" t="s">
        <v>3746</v>
      </c>
      <c r="C272" s="2">
        <f>P272/AD272*1000000</f>
        <v>0</v>
      </c>
      <c r="D272" s="2" t="e">
        <f>LN(C272)</f>
        <v>#NUM!</v>
      </c>
      <c r="E272">
        <v>7.4248277740660544</v>
      </c>
      <c r="F272">
        <v>270.34679375876578</v>
      </c>
      <c r="G272">
        <v>300.56534655304779</v>
      </c>
      <c r="H272">
        <v>94.066305066493541</v>
      </c>
      <c r="I272">
        <v>90.080088756097624</v>
      </c>
      <c r="J272" t="s">
        <v>214</v>
      </c>
      <c r="K272" t="s">
        <v>94</v>
      </c>
      <c r="L272" t="s">
        <v>95</v>
      </c>
      <c r="M272">
        <v>43.674233729999997</v>
      </c>
      <c r="N272">
        <v>-95.153982580000005</v>
      </c>
      <c r="O272">
        <v>85</v>
      </c>
      <c r="P272">
        <v>0</v>
      </c>
      <c r="Q272">
        <v>0</v>
      </c>
      <c r="R272">
        <v>85</v>
      </c>
      <c r="S272" t="s">
        <v>3747</v>
      </c>
      <c r="T272">
        <v>30854</v>
      </c>
      <c r="U272">
        <v>2016</v>
      </c>
      <c r="V272">
        <v>8.1473486036025305E-2</v>
      </c>
      <c r="W272">
        <v>13.807638499999999</v>
      </c>
      <c r="X272">
        <v>96650</v>
      </c>
      <c r="Y272">
        <v>1.43784717291866E-3</v>
      </c>
      <c r="Z272">
        <v>55293.333333333299</v>
      </c>
      <c r="AA272">
        <v>0.79896928097919595</v>
      </c>
      <c r="AB272">
        <v>3.7612607611022801E-2</v>
      </c>
      <c r="AC272">
        <v>9.3690374783427205E-2</v>
      </c>
      <c r="AD272">
        <v>9743</v>
      </c>
      <c r="AE272">
        <v>3.3386335542614602E-2</v>
      </c>
      <c r="AF272">
        <v>2.13926146713032E-3</v>
      </c>
      <c r="AG272">
        <v>0.94274628614966705</v>
      </c>
      <c r="AH272">
        <v>1</v>
      </c>
      <c r="AI272">
        <v>189617</v>
      </c>
      <c r="AJ272">
        <v>0.19871635982005831</v>
      </c>
      <c r="AK272">
        <v>0.18727751203742279</v>
      </c>
      <c r="AL272">
        <v>0.3452063897224405</v>
      </c>
      <c r="AM272">
        <v>0.26879973842007843</v>
      </c>
      <c r="AN272" t="s">
        <v>3648</v>
      </c>
      <c r="AO272">
        <v>20200818</v>
      </c>
      <c r="AP272">
        <v>66061</v>
      </c>
      <c r="AQ272">
        <v>937245</v>
      </c>
      <c r="AS272">
        <v>304</v>
      </c>
      <c r="AT272">
        <v>5932</v>
      </c>
      <c r="AU272">
        <v>154</v>
      </c>
      <c r="AV272">
        <v>1722</v>
      </c>
      <c r="AY272">
        <v>59568</v>
      </c>
      <c r="AZ272" t="s">
        <v>362</v>
      </c>
      <c r="BA272" t="s">
        <v>3649</v>
      </c>
      <c r="BB272" t="s">
        <v>3650</v>
      </c>
      <c r="BC272" t="s">
        <v>3651</v>
      </c>
      <c r="BD272">
        <v>1767</v>
      </c>
      <c r="BE272">
        <v>5932</v>
      </c>
      <c r="BF272" t="s">
        <v>3650</v>
      </c>
      <c r="BH272">
        <v>66061</v>
      </c>
      <c r="BI272">
        <v>1721</v>
      </c>
      <c r="BJ272">
        <v>46</v>
      </c>
      <c r="BL272">
        <v>1003306</v>
      </c>
      <c r="BW272">
        <v>27</v>
      </c>
      <c r="BX272">
        <v>345</v>
      </c>
      <c r="BY272">
        <v>2938</v>
      </c>
      <c r="BZ272">
        <v>1003306</v>
      </c>
      <c r="CA272">
        <v>1003306</v>
      </c>
      <c r="CB272">
        <v>3283</v>
      </c>
      <c r="CC272">
        <v>1003306</v>
      </c>
      <c r="CD272">
        <v>9</v>
      </c>
      <c r="CE272">
        <v>46</v>
      </c>
      <c r="CF272" t="s">
        <v>3652</v>
      </c>
      <c r="CG272">
        <v>0</v>
      </c>
      <c r="CH272">
        <v>0</v>
      </c>
      <c r="CI272">
        <v>0</v>
      </c>
      <c r="CJ272">
        <v>0</v>
      </c>
      <c r="CK272">
        <v>0</v>
      </c>
      <c r="CM272" t="s">
        <v>3653</v>
      </c>
      <c r="CN272" t="s">
        <v>3654</v>
      </c>
      <c r="CO272">
        <v>159</v>
      </c>
    </row>
    <row r="273" spans="1:93" x14ac:dyDescent="0.2">
      <c r="A273" t="s">
        <v>3645</v>
      </c>
      <c r="B273" t="s">
        <v>3756</v>
      </c>
      <c r="C273" s="2">
        <f>P273/AD273*1000000</f>
        <v>0</v>
      </c>
      <c r="D273" s="2" t="e">
        <f>LN(C273)</f>
        <v>#NUM!</v>
      </c>
      <c r="E273">
        <v>6.3281208133277653</v>
      </c>
      <c r="F273">
        <v>268.87108863917439</v>
      </c>
      <c r="G273">
        <v>300.49093462473348</v>
      </c>
      <c r="H273">
        <v>92.518818490567853</v>
      </c>
      <c r="I273">
        <v>90.4962578562739</v>
      </c>
      <c r="J273" t="s">
        <v>3757</v>
      </c>
      <c r="K273" t="s">
        <v>94</v>
      </c>
      <c r="L273" t="s">
        <v>95</v>
      </c>
      <c r="M273">
        <v>45.77298854</v>
      </c>
      <c r="N273">
        <v>-96.470629489999993</v>
      </c>
      <c r="O273">
        <v>17</v>
      </c>
      <c r="P273">
        <v>0</v>
      </c>
      <c r="Q273">
        <v>0</v>
      </c>
      <c r="R273">
        <v>17</v>
      </c>
      <c r="S273" t="s">
        <v>3758</v>
      </c>
      <c r="T273">
        <v>31052</v>
      </c>
      <c r="U273">
        <v>2016</v>
      </c>
      <c r="V273">
        <v>8.4332555065331202E-2</v>
      </c>
      <c r="W273">
        <v>6.4712065000000001</v>
      </c>
      <c r="X273">
        <v>73475</v>
      </c>
      <c r="Y273">
        <v>1.8142235123367199E-3</v>
      </c>
      <c r="Z273">
        <v>55597.5</v>
      </c>
      <c r="AA273">
        <v>0.86638990413024697</v>
      </c>
      <c r="AB273">
        <v>1.65779238195897E-2</v>
      </c>
      <c r="AC273">
        <v>0.226151811072792</v>
      </c>
      <c r="AD273">
        <v>3494</v>
      </c>
      <c r="AE273">
        <v>0</v>
      </c>
      <c r="AF273">
        <v>4.91839696691449E-2</v>
      </c>
      <c r="AG273">
        <v>0.918429312683817</v>
      </c>
      <c r="AH273">
        <v>1</v>
      </c>
      <c r="AI273">
        <v>66607</v>
      </c>
      <c r="AJ273">
        <v>0.26347080637170273</v>
      </c>
      <c r="AK273">
        <v>0</v>
      </c>
      <c r="AL273">
        <v>0.30782049934691552</v>
      </c>
      <c r="AM273">
        <v>0.25146005675079203</v>
      </c>
      <c r="AN273" t="s">
        <v>3648</v>
      </c>
      <c r="AO273">
        <v>20200818</v>
      </c>
      <c r="AP273">
        <v>66061</v>
      </c>
      <c r="AQ273">
        <v>937245</v>
      </c>
      <c r="AS273">
        <v>304</v>
      </c>
      <c r="AT273">
        <v>5932</v>
      </c>
      <c r="AU273">
        <v>154</v>
      </c>
      <c r="AV273">
        <v>1722</v>
      </c>
      <c r="AY273">
        <v>59568</v>
      </c>
      <c r="AZ273" t="s">
        <v>362</v>
      </c>
      <c r="BA273" t="s">
        <v>3649</v>
      </c>
      <c r="BB273" t="s">
        <v>3650</v>
      </c>
      <c r="BC273" t="s">
        <v>3651</v>
      </c>
      <c r="BD273">
        <v>1767</v>
      </c>
      <c r="BE273">
        <v>5932</v>
      </c>
      <c r="BF273" t="s">
        <v>3650</v>
      </c>
      <c r="BH273">
        <v>66061</v>
      </c>
      <c r="BI273">
        <v>1721</v>
      </c>
      <c r="BJ273">
        <v>46</v>
      </c>
      <c r="BL273">
        <v>1003306</v>
      </c>
      <c r="BW273">
        <v>27</v>
      </c>
      <c r="BX273">
        <v>345</v>
      </c>
      <c r="BY273">
        <v>2938</v>
      </c>
      <c r="BZ273">
        <v>1003306</v>
      </c>
      <c r="CA273">
        <v>1003306</v>
      </c>
      <c r="CB273">
        <v>3283</v>
      </c>
      <c r="CC273">
        <v>1003306</v>
      </c>
      <c r="CD273">
        <v>9</v>
      </c>
      <c r="CE273">
        <v>46</v>
      </c>
      <c r="CF273" t="s">
        <v>3652</v>
      </c>
      <c r="CG273">
        <v>0</v>
      </c>
      <c r="CH273">
        <v>0</v>
      </c>
      <c r="CI273">
        <v>0</v>
      </c>
      <c r="CJ273">
        <v>0</v>
      </c>
      <c r="CK273">
        <v>0</v>
      </c>
      <c r="CM273" t="s">
        <v>3653</v>
      </c>
      <c r="CN273" t="s">
        <v>3654</v>
      </c>
      <c r="CO273">
        <v>159</v>
      </c>
    </row>
    <row r="274" spans="1:93" x14ac:dyDescent="0.2">
      <c r="A274" t="s">
        <v>3645</v>
      </c>
      <c r="B274" t="s">
        <v>3759</v>
      </c>
      <c r="C274" s="2">
        <f>P274/AD274*1000000</f>
        <v>0</v>
      </c>
      <c r="D274" s="2" t="e">
        <f>LN(C274)</f>
        <v>#NUM!</v>
      </c>
      <c r="E274">
        <v>7.7531537014305396</v>
      </c>
      <c r="F274">
        <v>270.59766802319092</v>
      </c>
      <c r="G274">
        <v>300.61225821757478</v>
      </c>
      <c r="H274">
        <v>91.038852842216684</v>
      </c>
      <c r="I274">
        <v>89.915784414700525</v>
      </c>
      <c r="J274" t="s">
        <v>3760</v>
      </c>
      <c r="K274" t="s">
        <v>94</v>
      </c>
      <c r="L274" t="s">
        <v>95</v>
      </c>
      <c r="M274">
        <v>44.28424356</v>
      </c>
      <c r="N274">
        <v>-92.231213120000007</v>
      </c>
      <c r="O274">
        <v>101</v>
      </c>
      <c r="P274">
        <v>0</v>
      </c>
      <c r="Q274">
        <v>0</v>
      </c>
      <c r="R274">
        <v>101</v>
      </c>
      <c r="S274" t="s">
        <v>3761</v>
      </c>
      <c r="T274">
        <v>30188</v>
      </c>
      <c r="U274">
        <v>2016</v>
      </c>
      <c r="V274">
        <v>7.3677718205314602E-2</v>
      </c>
      <c r="W274">
        <v>42.750337777777801</v>
      </c>
      <c r="X274">
        <v>175244.444444444</v>
      </c>
      <c r="Y274">
        <v>1.7472001632472E-3</v>
      </c>
      <c r="Z274">
        <v>63008.333333333299</v>
      </c>
      <c r="AA274">
        <v>0.80248751479552005</v>
      </c>
      <c r="AB274">
        <v>2.35042985360247E-2</v>
      </c>
      <c r="AC274">
        <v>0.15717416107768101</v>
      </c>
      <c r="AD274">
        <v>23477</v>
      </c>
      <c r="AE274">
        <v>9.3091234699501403E-3</v>
      </c>
      <c r="AF274">
        <v>3.90304769715765E-3</v>
      </c>
      <c r="AG274">
        <v>0.96103593683271904</v>
      </c>
      <c r="AH274">
        <v>3</v>
      </c>
      <c r="AI274">
        <v>388778</v>
      </c>
      <c r="AJ274">
        <v>0.16574754744352821</v>
      </c>
      <c r="AK274">
        <v>0.19631769287356801</v>
      </c>
      <c r="AL274">
        <v>0.35994320666292839</v>
      </c>
      <c r="AM274">
        <v>0.27799155301997541</v>
      </c>
      <c r="AN274" t="s">
        <v>3648</v>
      </c>
      <c r="AO274">
        <v>20200818</v>
      </c>
      <c r="AP274">
        <v>66061</v>
      </c>
      <c r="AQ274">
        <v>937245</v>
      </c>
      <c r="AS274">
        <v>304</v>
      </c>
      <c r="AT274">
        <v>5932</v>
      </c>
      <c r="AU274">
        <v>154</v>
      </c>
      <c r="AV274">
        <v>1722</v>
      </c>
      <c r="AY274">
        <v>59568</v>
      </c>
      <c r="AZ274" t="s">
        <v>362</v>
      </c>
      <c r="BA274" t="s">
        <v>3649</v>
      </c>
      <c r="BB274" t="s">
        <v>3650</v>
      </c>
      <c r="BC274" t="s">
        <v>3651</v>
      </c>
      <c r="BD274">
        <v>1767</v>
      </c>
      <c r="BE274">
        <v>5932</v>
      </c>
      <c r="BF274" t="s">
        <v>3650</v>
      </c>
      <c r="BH274">
        <v>66061</v>
      </c>
      <c r="BI274">
        <v>1721</v>
      </c>
      <c r="BJ274">
        <v>46</v>
      </c>
      <c r="BL274">
        <v>1003306</v>
      </c>
      <c r="BW274">
        <v>27</v>
      </c>
      <c r="BX274">
        <v>345</v>
      </c>
      <c r="BY274">
        <v>2938</v>
      </c>
      <c r="BZ274">
        <v>1003306</v>
      </c>
      <c r="CA274">
        <v>1003306</v>
      </c>
      <c r="CB274">
        <v>3283</v>
      </c>
      <c r="CC274">
        <v>1003306</v>
      </c>
      <c r="CD274">
        <v>9</v>
      </c>
      <c r="CE274">
        <v>46</v>
      </c>
      <c r="CF274" t="s">
        <v>3652</v>
      </c>
      <c r="CG274">
        <v>0</v>
      </c>
      <c r="CH274">
        <v>0</v>
      </c>
      <c r="CI274">
        <v>0</v>
      </c>
      <c r="CJ274">
        <v>0</v>
      </c>
      <c r="CK274">
        <v>0</v>
      </c>
      <c r="CM274" t="s">
        <v>3653</v>
      </c>
      <c r="CN274" t="s">
        <v>3654</v>
      </c>
      <c r="CO274">
        <v>159</v>
      </c>
    </row>
    <row r="275" spans="1:93" x14ac:dyDescent="0.2">
      <c r="A275" t="s">
        <v>3645</v>
      </c>
      <c r="B275" t="s">
        <v>3762</v>
      </c>
      <c r="C275" s="2">
        <f>P275/AD275*1000000</f>
        <v>0</v>
      </c>
      <c r="D275" s="2" t="e">
        <f>LN(C275)</f>
        <v>#NUM!</v>
      </c>
      <c r="E275">
        <v>5.6488580410039253</v>
      </c>
      <c r="F275">
        <v>267.71552154925308</v>
      </c>
      <c r="G275">
        <v>298.73712563906849</v>
      </c>
      <c r="H275">
        <v>93.894749702482116</v>
      </c>
      <c r="I275">
        <v>93.892928470049924</v>
      </c>
      <c r="J275" t="s">
        <v>3763</v>
      </c>
      <c r="K275" t="s">
        <v>94</v>
      </c>
      <c r="L275" t="s">
        <v>95</v>
      </c>
      <c r="M275">
        <v>46.585891709999999</v>
      </c>
      <c r="N275">
        <v>-94.969685060000003</v>
      </c>
      <c r="O275">
        <v>30</v>
      </c>
      <c r="P275">
        <v>0</v>
      </c>
      <c r="Q275">
        <v>0</v>
      </c>
      <c r="R275">
        <v>30</v>
      </c>
      <c r="S275" t="s">
        <v>3764</v>
      </c>
      <c r="T275">
        <v>31275</v>
      </c>
      <c r="U275">
        <v>2016</v>
      </c>
      <c r="V275">
        <v>0.11769142961686301</v>
      </c>
      <c r="W275">
        <v>22.465762000000002</v>
      </c>
      <c r="X275">
        <v>119880</v>
      </c>
      <c r="Y275">
        <v>8.3290358713781106E-3</v>
      </c>
      <c r="Z275">
        <v>45558</v>
      </c>
      <c r="AA275">
        <v>0.82472317301095799</v>
      </c>
      <c r="AB275">
        <v>1.22739368011079E-2</v>
      </c>
      <c r="AC275">
        <v>0.15035970781201299</v>
      </c>
      <c r="AD275">
        <v>15943</v>
      </c>
      <c r="AE275">
        <v>2.0692117879521198E-3</v>
      </c>
      <c r="AF275">
        <v>4.2212086030685297E-3</v>
      </c>
      <c r="AG275">
        <v>0.97409947379633599</v>
      </c>
      <c r="AH275">
        <v>2</v>
      </c>
      <c r="AI275">
        <v>247583</v>
      </c>
      <c r="AJ275">
        <v>0.2076515754312695</v>
      </c>
      <c r="AK275">
        <v>0.20053880920741729</v>
      </c>
      <c r="AL275">
        <v>0.33603680381932521</v>
      </c>
      <c r="AM275">
        <v>0.25577281154198789</v>
      </c>
      <c r="AN275" t="s">
        <v>3648</v>
      </c>
      <c r="AO275">
        <v>20200818</v>
      </c>
      <c r="AP275">
        <v>66061</v>
      </c>
      <c r="AQ275">
        <v>937245</v>
      </c>
      <c r="AS275">
        <v>304</v>
      </c>
      <c r="AT275">
        <v>5932</v>
      </c>
      <c r="AU275">
        <v>154</v>
      </c>
      <c r="AV275">
        <v>1722</v>
      </c>
      <c r="AY275">
        <v>59568</v>
      </c>
      <c r="AZ275" t="s">
        <v>362</v>
      </c>
      <c r="BA275" t="s">
        <v>3649</v>
      </c>
      <c r="BB275" t="s">
        <v>3650</v>
      </c>
      <c r="BC275" t="s">
        <v>3651</v>
      </c>
      <c r="BD275">
        <v>1767</v>
      </c>
      <c r="BE275">
        <v>5932</v>
      </c>
      <c r="BF275" t="s">
        <v>3650</v>
      </c>
      <c r="BH275">
        <v>66061</v>
      </c>
      <c r="BI275">
        <v>1721</v>
      </c>
      <c r="BJ275">
        <v>46</v>
      </c>
      <c r="BL275">
        <v>1003306</v>
      </c>
      <c r="BW275">
        <v>27</v>
      </c>
      <c r="BX275">
        <v>345</v>
      </c>
      <c r="BY275">
        <v>2938</v>
      </c>
      <c r="BZ275">
        <v>1003306</v>
      </c>
      <c r="CA275">
        <v>1003306</v>
      </c>
      <c r="CB275">
        <v>3283</v>
      </c>
      <c r="CC275">
        <v>1003306</v>
      </c>
      <c r="CD275">
        <v>9</v>
      </c>
      <c r="CE275">
        <v>46</v>
      </c>
      <c r="CF275" t="s">
        <v>3652</v>
      </c>
      <c r="CG275">
        <v>0</v>
      </c>
      <c r="CH275">
        <v>0</v>
      </c>
      <c r="CI275">
        <v>0</v>
      </c>
      <c r="CJ275">
        <v>0</v>
      </c>
      <c r="CK275">
        <v>0</v>
      </c>
      <c r="CM275" t="s">
        <v>3653</v>
      </c>
      <c r="CN275" t="s">
        <v>3654</v>
      </c>
      <c r="CO275">
        <v>159</v>
      </c>
    </row>
    <row r="276" spans="1:93" x14ac:dyDescent="0.2">
      <c r="A276" t="s">
        <v>3645</v>
      </c>
      <c r="B276" t="s">
        <v>3806</v>
      </c>
      <c r="C276" s="2">
        <f>P276/AD276*1000000</f>
        <v>0</v>
      </c>
      <c r="D276" s="2" t="e">
        <f>LN(C276)</f>
        <v>#NUM!</v>
      </c>
      <c r="E276">
        <v>5.4319188661098687</v>
      </c>
      <c r="F276">
        <v>266.85875580962181</v>
      </c>
      <c r="G276">
        <v>299.60793437813311</v>
      </c>
      <c r="H276">
        <v>92.156000622302159</v>
      </c>
      <c r="I276">
        <v>90.932962333056608</v>
      </c>
      <c r="J276" t="s">
        <v>3807</v>
      </c>
      <c r="K276" t="s">
        <v>94</v>
      </c>
      <c r="L276" t="s">
        <v>95</v>
      </c>
      <c r="M276">
        <v>47.326284430000001</v>
      </c>
      <c r="N276">
        <v>-96.456209470000005</v>
      </c>
      <c r="O276">
        <v>43</v>
      </c>
      <c r="P276">
        <v>0</v>
      </c>
      <c r="Q276">
        <v>0</v>
      </c>
      <c r="R276">
        <v>43</v>
      </c>
      <c r="S276" t="s">
        <v>3808</v>
      </c>
      <c r="T276">
        <v>31322</v>
      </c>
      <c r="U276">
        <v>2016</v>
      </c>
      <c r="V276">
        <v>5.6968081287601897E-2</v>
      </c>
      <c r="W276">
        <v>7.3539521111111101</v>
      </c>
      <c r="X276">
        <v>89283.692307692298</v>
      </c>
      <c r="Y276">
        <v>4.8613987932965399E-3</v>
      </c>
      <c r="Z276">
        <v>54263.355555555601</v>
      </c>
      <c r="AA276">
        <v>0.86126859100181596</v>
      </c>
      <c r="AB276">
        <v>5.7396893586043503E-2</v>
      </c>
      <c r="AC276">
        <v>0.13955778476379699</v>
      </c>
      <c r="AD276">
        <v>6445</v>
      </c>
      <c r="AE276">
        <v>4.0582993561663902E-3</v>
      </c>
      <c r="AF276">
        <v>1.6952809526483901E-2</v>
      </c>
      <c r="AG276">
        <v>0.93384125414206998</v>
      </c>
      <c r="AH276">
        <v>1</v>
      </c>
      <c r="AI276">
        <v>125265</v>
      </c>
      <c r="AJ276">
        <v>0.21329182133876179</v>
      </c>
      <c r="AK276">
        <v>0.19616812357801461</v>
      </c>
      <c r="AL276">
        <v>0.32396918532710661</v>
      </c>
      <c r="AM276">
        <v>0.26657086975611699</v>
      </c>
      <c r="AN276" t="s">
        <v>3648</v>
      </c>
      <c r="AO276">
        <v>20200818</v>
      </c>
      <c r="AP276">
        <v>66061</v>
      </c>
      <c r="AQ276">
        <v>937245</v>
      </c>
      <c r="AS276">
        <v>304</v>
      </c>
      <c r="AT276">
        <v>5932</v>
      </c>
      <c r="AU276">
        <v>154</v>
      </c>
      <c r="AV276">
        <v>1722</v>
      </c>
      <c r="AY276">
        <v>59568</v>
      </c>
      <c r="AZ276" t="s">
        <v>362</v>
      </c>
      <c r="BA276" t="s">
        <v>3649</v>
      </c>
      <c r="BB276" t="s">
        <v>3650</v>
      </c>
      <c r="BC276" t="s">
        <v>3651</v>
      </c>
      <c r="BD276">
        <v>1767</v>
      </c>
      <c r="BE276">
        <v>5932</v>
      </c>
      <c r="BF276" t="s">
        <v>3650</v>
      </c>
      <c r="BH276">
        <v>66061</v>
      </c>
      <c r="BI276">
        <v>1721</v>
      </c>
      <c r="BJ276">
        <v>46</v>
      </c>
      <c r="BL276">
        <v>1003306</v>
      </c>
      <c r="BW276">
        <v>27</v>
      </c>
      <c r="BX276">
        <v>345</v>
      </c>
      <c r="BY276">
        <v>2938</v>
      </c>
      <c r="BZ276">
        <v>1003306</v>
      </c>
      <c r="CA276">
        <v>1003306</v>
      </c>
      <c r="CB276">
        <v>3283</v>
      </c>
      <c r="CC276">
        <v>1003306</v>
      </c>
      <c r="CD276">
        <v>9</v>
      </c>
      <c r="CE276">
        <v>46</v>
      </c>
      <c r="CF276" t="s">
        <v>3652</v>
      </c>
      <c r="CG276">
        <v>0</v>
      </c>
      <c r="CH276">
        <v>0</v>
      </c>
      <c r="CI276">
        <v>0</v>
      </c>
      <c r="CJ276">
        <v>0</v>
      </c>
      <c r="CK276">
        <v>0</v>
      </c>
      <c r="CM276" t="s">
        <v>3653</v>
      </c>
      <c r="CN276" t="s">
        <v>3654</v>
      </c>
      <c r="CO276">
        <v>159</v>
      </c>
    </row>
    <row r="277" spans="1:93" x14ac:dyDescent="0.2">
      <c r="A277" t="s">
        <v>3645</v>
      </c>
      <c r="B277" t="s">
        <v>3818</v>
      </c>
      <c r="C277" s="2">
        <f>P277/AD277*1000000</f>
        <v>0</v>
      </c>
      <c r="D277" s="2" t="e">
        <f>LN(C277)</f>
        <v>#NUM!</v>
      </c>
      <c r="E277">
        <v>6.2953766514460527</v>
      </c>
      <c r="F277">
        <v>268.88497339875579</v>
      </c>
      <c r="G277">
        <v>299.13313050785592</v>
      </c>
      <c r="H277">
        <v>91.361852891578309</v>
      </c>
      <c r="I277">
        <v>92.505850411731629</v>
      </c>
      <c r="J277" t="s">
        <v>3819</v>
      </c>
      <c r="K277" t="s">
        <v>94</v>
      </c>
      <c r="L277" t="s">
        <v>95</v>
      </c>
      <c r="M277">
        <v>46.121052380000002</v>
      </c>
      <c r="N277">
        <v>-92.740701880000003</v>
      </c>
      <c r="O277">
        <v>132</v>
      </c>
      <c r="P277">
        <v>0</v>
      </c>
      <c r="Q277">
        <v>0</v>
      </c>
      <c r="R277">
        <v>132</v>
      </c>
      <c r="S277" t="s">
        <v>3820</v>
      </c>
      <c r="T277">
        <v>30170</v>
      </c>
      <c r="U277">
        <v>2016</v>
      </c>
      <c r="V277">
        <v>0.13153683406703501</v>
      </c>
      <c r="W277">
        <v>49.6292853333333</v>
      </c>
      <c r="X277">
        <v>134611.11111111101</v>
      </c>
      <c r="Y277">
        <v>1.5077928926163499E-2</v>
      </c>
      <c r="Z277">
        <v>45381.777777777803</v>
      </c>
      <c r="AA277">
        <v>0.80133727790697296</v>
      </c>
      <c r="AB277">
        <v>2.4087930119420599E-2</v>
      </c>
      <c r="AC277">
        <v>0.178557221150067</v>
      </c>
      <c r="AD277">
        <v>24949</v>
      </c>
      <c r="AE277">
        <v>7.6439583455312097E-3</v>
      </c>
      <c r="AF277">
        <v>2.1471767866442702E-2</v>
      </c>
      <c r="AG277">
        <v>0.92746442175741095</v>
      </c>
      <c r="AH277">
        <v>3</v>
      </c>
      <c r="AI277">
        <v>514174</v>
      </c>
      <c r="AJ277">
        <v>0.16262004691018991</v>
      </c>
      <c r="AK277">
        <v>0.1838599384644109</v>
      </c>
      <c r="AL277">
        <v>0.37404263926219528</v>
      </c>
      <c r="AM277">
        <v>0.27947737536320388</v>
      </c>
      <c r="AN277" t="s">
        <v>3648</v>
      </c>
      <c r="AO277">
        <v>20200818</v>
      </c>
      <c r="AP277">
        <v>66061</v>
      </c>
      <c r="AQ277">
        <v>937245</v>
      </c>
      <c r="AS277">
        <v>304</v>
      </c>
      <c r="AT277">
        <v>5932</v>
      </c>
      <c r="AU277">
        <v>154</v>
      </c>
      <c r="AV277">
        <v>1722</v>
      </c>
      <c r="AY277">
        <v>59568</v>
      </c>
      <c r="AZ277" t="s">
        <v>362</v>
      </c>
      <c r="BA277" t="s">
        <v>3649</v>
      </c>
      <c r="BB277" t="s">
        <v>3650</v>
      </c>
      <c r="BC277" t="s">
        <v>3651</v>
      </c>
      <c r="BD277">
        <v>1767</v>
      </c>
      <c r="BE277">
        <v>5932</v>
      </c>
      <c r="BF277" t="s">
        <v>3650</v>
      </c>
      <c r="BH277">
        <v>66061</v>
      </c>
      <c r="BI277">
        <v>1721</v>
      </c>
      <c r="BJ277">
        <v>46</v>
      </c>
      <c r="BL277">
        <v>1003306</v>
      </c>
      <c r="BW277">
        <v>27</v>
      </c>
      <c r="BX277">
        <v>345</v>
      </c>
      <c r="BY277">
        <v>2938</v>
      </c>
      <c r="BZ277">
        <v>1003306</v>
      </c>
      <c r="CA277">
        <v>1003306</v>
      </c>
      <c r="CB277">
        <v>3283</v>
      </c>
      <c r="CC277">
        <v>1003306</v>
      </c>
      <c r="CD277">
        <v>9</v>
      </c>
      <c r="CE277">
        <v>46</v>
      </c>
      <c r="CF277" t="s">
        <v>3652</v>
      </c>
      <c r="CG277">
        <v>0</v>
      </c>
      <c r="CH277">
        <v>0</v>
      </c>
      <c r="CI277">
        <v>0</v>
      </c>
      <c r="CJ277">
        <v>0</v>
      </c>
      <c r="CK277">
        <v>0</v>
      </c>
      <c r="CM277" t="s">
        <v>3653</v>
      </c>
      <c r="CN277" t="s">
        <v>3654</v>
      </c>
      <c r="CO277">
        <v>159</v>
      </c>
    </row>
    <row r="278" spans="1:93" x14ac:dyDescent="0.2">
      <c r="A278" t="s">
        <v>3645</v>
      </c>
      <c r="B278" t="s">
        <v>3826</v>
      </c>
      <c r="C278" s="2">
        <f>P278/AD278*1000000</f>
        <v>0</v>
      </c>
      <c r="D278" s="2" t="e">
        <f>LN(C278)</f>
        <v>#NUM!</v>
      </c>
      <c r="E278">
        <v>6.3632876138105692</v>
      </c>
      <c r="F278">
        <v>268.77087460172049</v>
      </c>
      <c r="G278">
        <v>300.03160182766402</v>
      </c>
      <c r="H278">
        <v>93.093846124591693</v>
      </c>
      <c r="I278">
        <v>91.344805849419146</v>
      </c>
      <c r="J278" t="s">
        <v>370</v>
      </c>
      <c r="K278" t="s">
        <v>94</v>
      </c>
      <c r="L278" t="s">
        <v>95</v>
      </c>
      <c r="M278">
        <v>45.586066670000001</v>
      </c>
      <c r="N278">
        <v>-95.444512090000003</v>
      </c>
      <c r="O278">
        <v>49</v>
      </c>
      <c r="P278">
        <v>0</v>
      </c>
      <c r="Q278">
        <v>0</v>
      </c>
      <c r="R278">
        <v>49</v>
      </c>
      <c r="S278" t="s">
        <v>3827</v>
      </c>
      <c r="T278">
        <v>31178</v>
      </c>
      <c r="U278">
        <v>2016</v>
      </c>
      <c r="V278">
        <v>6.6576437381585099E-2</v>
      </c>
      <c r="W278">
        <v>17.832616666666699</v>
      </c>
      <c r="X278">
        <v>152350</v>
      </c>
      <c r="Y278">
        <v>2.1483352485064801E-3</v>
      </c>
      <c r="Z278">
        <v>59292.333333333299</v>
      </c>
      <c r="AA278">
        <v>0.831799887379016</v>
      </c>
      <c r="AB278">
        <v>1.63012986449163E-2</v>
      </c>
      <c r="AC278">
        <v>0.10398826904973001</v>
      </c>
      <c r="AD278">
        <v>10984</v>
      </c>
      <c r="AE278">
        <v>4.4661878271619604E-3</v>
      </c>
      <c r="AF278">
        <v>5.1127768988431504E-3</v>
      </c>
      <c r="AG278">
        <v>0.97619678501868001</v>
      </c>
      <c r="AH278">
        <v>2</v>
      </c>
      <c r="AI278">
        <v>199426</v>
      </c>
      <c r="AJ278">
        <v>0.21676712163910419</v>
      </c>
      <c r="AK278">
        <v>0.17713337277987831</v>
      </c>
      <c r="AL278">
        <v>0.32967115621834658</v>
      </c>
      <c r="AM278">
        <v>0.27642834936267091</v>
      </c>
      <c r="AN278" t="s">
        <v>3648</v>
      </c>
      <c r="AO278">
        <v>20200818</v>
      </c>
      <c r="AP278">
        <v>66061</v>
      </c>
      <c r="AQ278">
        <v>937245</v>
      </c>
      <c r="AS278">
        <v>304</v>
      </c>
      <c r="AT278">
        <v>5932</v>
      </c>
      <c r="AU278">
        <v>154</v>
      </c>
      <c r="AV278">
        <v>1722</v>
      </c>
      <c r="AY278">
        <v>59568</v>
      </c>
      <c r="AZ278" t="s">
        <v>362</v>
      </c>
      <c r="BA278" t="s">
        <v>3649</v>
      </c>
      <c r="BB278" t="s">
        <v>3650</v>
      </c>
      <c r="BC278" t="s">
        <v>3651</v>
      </c>
      <c r="BD278">
        <v>1767</v>
      </c>
      <c r="BE278">
        <v>5932</v>
      </c>
      <c r="BF278" t="s">
        <v>3650</v>
      </c>
      <c r="BH278">
        <v>66061</v>
      </c>
      <c r="BI278">
        <v>1721</v>
      </c>
      <c r="BJ278">
        <v>46</v>
      </c>
      <c r="BL278">
        <v>1003306</v>
      </c>
      <c r="BW278">
        <v>27</v>
      </c>
      <c r="BX278">
        <v>345</v>
      </c>
      <c r="BY278">
        <v>2938</v>
      </c>
      <c r="BZ278">
        <v>1003306</v>
      </c>
      <c r="CA278">
        <v>1003306</v>
      </c>
      <c r="CB278">
        <v>3283</v>
      </c>
      <c r="CC278">
        <v>1003306</v>
      </c>
      <c r="CD278">
        <v>9</v>
      </c>
      <c r="CE278">
        <v>46</v>
      </c>
      <c r="CF278" t="s">
        <v>3652</v>
      </c>
      <c r="CG278">
        <v>0</v>
      </c>
      <c r="CH278">
        <v>0</v>
      </c>
      <c r="CI278">
        <v>0</v>
      </c>
      <c r="CJ278">
        <v>0</v>
      </c>
      <c r="CK278">
        <v>0</v>
      </c>
      <c r="CM278" t="s">
        <v>3653</v>
      </c>
      <c r="CN278" t="s">
        <v>3654</v>
      </c>
      <c r="CO278">
        <v>159</v>
      </c>
    </row>
    <row r="279" spans="1:93" x14ac:dyDescent="0.2">
      <c r="A279" t="s">
        <v>3645</v>
      </c>
      <c r="B279" t="s">
        <v>3831</v>
      </c>
      <c r="C279" s="2">
        <f>P279/AD279*1000000</f>
        <v>0</v>
      </c>
      <c r="D279" s="2" t="e">
        <f>LN(C279)</f>
        <v>#NUM!</v>
      </c>
      <c r="E279">
        <v>5.1723644438610714</v>
      </c>
      <c r="F279">
        <v>266.21765345991503</v>
      </c>
      <c r="G279">
        <v>298.80378410958542</v>
      </c>
      <c r="H279">
        <v>90.914689522028056</v>
      </c>
      <c r="I279">
        <v>89.879197629031111</v>
      </c>
      <c r="J279" t="s">
        <v>3832</v>
      </c>
      <c r="K279" t="s">
        <v>94</v>
      </c>
      <c r="L279" t="s">
        <v>95</v>
      </c>
      <c r="M279">
        <v>47.871975249999998</v>
      </c>
      <c r="N279">
        <v>-96.095611039999994</v>
      </c>
      <c r="O279">
        <v>26</v>
      </c>
      <c r="P279">
        <v>0</v>
      </c>
      <c r="Q279">
        <v>0</v>
      </c>
      <c r="R279">
        <v>26</v>
      </c>
      <c r="S279" t="s">
        <v>3833</v>
      </c>
      <c r="T279">
        <v>31538</v>
      </c>
      <c r="U279">
        <v>2016</v>
      </c>
      <c r="V279">
        <v>0.11593100738313999</v>
      </c>
      <c r="W279">
        <v>7.8979720000000002</v>
      </c>
      <c r="X279">
        <v>100900</v>
      </c>
      <c r="Y279">
        <v>5.8491557283202097E-3</v>
      </c>
      <c r="Z279">
        <v>51851</v>
      </c>
      <c r="AA279">
        <v>0.80368172578698505</v>
      </c>
      <c r="AB279">
        <v>4.2134941062475499E-2</v>
      </c>
      <c r="AC279">
        <v>0.153016859510444</v>
      </c>
      <c r="AD279">
        <v>4354</v>
      </c>
      <c r="AE279">
        <v>2.2699454767998199E-3</v>
      </c>
      <c r="AF279">
        <v>1.1753947375189399E-2</v>
      </c>
      <c r="AG279">
        <v>0.95132374094291905</v>
      </c>
      <c r="AH279">
        <v>1</v>
      </c>
      <c r="AI279">
        <v>74634</v>
      </c>
      <c r="AJ279">
        <v>0.18018597422086449</v>
      </c>
      <c r="AK279">
        <v>0</v>
      </c>
      <c r="AL279">
        <v>0.34464185223892602</v>
      </c>
      <c r="AM279">
        <v>0.27183321274486161</v>
      </c>
      <c r="AN279" t="s">
        <v>3648</v>
      </c>
      <c r="AO279">
        <v>20200818</v>
      </c>
      <c r="AP279">
        <v>66061</v>
      </c>
      <c r="AQ279">
        <v>937245</v>
      </c>
      <c r="AS279">
        <v>304</v>
      </c>
      <c r="AT279">
        <v>5932</v>
      </c>
      <c r="AU279">
        <v>154</v>
      </c>
      <c r="AV279">
        <v>1722</v>
      </c>
      <c r="AY279">
        <v>59568</v>
      </c>
      <c r="AZ279" t="s">
        <v>362</v>
      </c>
      <c r="BA279" t="s">
        <v>3649</v>
      </c>
      <c r="BB279" t="s">
        <v>3650</v>
      </c>
      <c r="BC279" t="s">
        <v>3651</v>
      </c>
      <c r="BD279">
        <v>1767</v>
      </c>
      <c r="BE279">
        <v>5932</v>
      </c>
      <c r="BF279" t="s">
        <v>3650</v>
      </c>
      <c r="BH279">
        <v>66061</v>
      </c>
      <c r="BI279">
        <v>1721</v>
      </c>
      <c r="BJ279">
        <v>46</v>
      </c>
      <c r="BL279">
        <v>1003306</v>
      </c>
      <c r="BW279">
        <v>27</v>
      </c>
      <c r="BX279">
        <v>345</v>
      </c>
      <c r="BY279">
        <v>2938</v>
      </c>
      <c r="BZ279">
        <v>1003306</v>
      </c>
      <c r="CA279">
        <v>1003306</v>
      </c>
      <c r="CB279">
        <v>3283</v>
      </c>
      <c r="CC279">
        <v>1003306</v>
      </c>
      <c r="CD279">
        <v>9</v>
      </c>
      <c r="CE279">
        <v>46</v>
      </c>
      <c r="CF279" t="s">
        <v>3652</v>
      </c>
      <c r="CG279">
        <v>0</v>
      </c>
      <c r="CH279">
        <v>0</v>
      </c>
      <c r="CI279">
        <v>0</v>
      </c>
      <c r="CJ279">
        <v>0</v>
      </c>
      <c r="CK279">
        <v>0</v>
      </c>
      <c r="CM279" t="s">
        <v>3653</v>
      </c>
      <c r="CN279" t="s">
        <v>3654</v>
      </c>
      <c r="CO279">
        <v>159</v>
      </c>
    </row>
    <row r="280" spans="1:93" x14ac:dyDescent="0.2">
      <c r="A280" t="s">
        <v>3645</v>
      </c>
      <c r="B280" t="s">
        <v>3834</v>
      </c>
      <c r="C280" s="2">
        <f>P280/AD280*1000000</f>
        <v>0</v>
      </c>
      <c r="D280" s="2" t="e">
        <f>LN(C280)</f>
        <v>#NUM!</v>
      </c>
      <c r="E280">
        <v>7.3090271305361894</v>
      </c>
      <c r="F280">
        <v>270.13184274784493</v>
      </c>
      <c r="G280">
        <v>300.83223177240308</v>
      </c>
      <c r="H280">
        <v>91.470741512026947</v>
      </c>
      <c r="I280">
        <v>88.499428753855199</v>
      </c>
      <c r="J280" t="s">
        <v>3835</v>
      </c>
      <c r="K280" t="s">
        <v>94</v>
      </c>
      <c r="L280" t="s">
        <v>95</v>
      </c>
      <c r="M280">
        <v>44.40555844</v>
      </c>
      <c r="N280">
        <v>-95.252070209999999</v>
      </c>
      <c r="O280">
        <v>38</v>
      </c>
      <c r="P280">
        <v>0</v>
      </c>
      <c r="Q280">
        <v>0</v>
      </c>
      <c r="R280">
        <v>38</v>
      </c>
      <c r="S280" t="s">
        <v>3836</v>
      </c>
      <c r="T280">
        <v>30818</v>
      </c>
      <c r="U280">
        <v>2016</v>
      </c>
      <c r="V280">
        <v>0.106492759626481</v>
      </c>
      <c r="W280">
        <v>42.1415236923077</v>
      </c>
      <c r="X280">
        <v>83323.076923076893</v>
      </c>
      <c r="Y280">
        <v>2.7542658066337499E-3</v>
      </c>
      <c r="Z280">
        <v>49673.0769230769</v>
      </c>
      <c r="AA280">
        <v>0.85038252547608895</v>
      </c>
      <c r="AB280">
        <v>2.3018467239773601E-2</v>
      </c>
      <c r="AC280">
        <v>0.20848122013692499</v>
      </c>
      <c r="AD280">
        <v>15650</v>
      </c>
      <c r="AE280">
        <v>2.5937343903731799E-2</v>
      </c>
      <c r="AF280">
        <v>9.0124955006552002E-3</v>
      </c>
      <c r="AG280">
        <v>0.95399749138408696</v>
      </c>
      <c r="AH280">
        <v>3</v>
      </c>
      <c r="AI280">
        <v>290006</v>
      </c>
      <c r="AJ280">
        <v>0.19897174541216389</v>
      </c>
      <c r="AK280">
        <v>0.2039785383750681</v>
      </c>
      <c r="AL280">
        <v>0.33998606925373959</v>
      </c>
      <c r="AM280">
        <v>0.25706364695902839</v>
      </c>
      <c r="AN280" t="s">
        <v>3648</v>
      </c>
      <c r="AO280">
        <v>20200818</v>
      </c>
      <c r="AP280">
        <v>66061</v>
      </c>
      <c r="AQ280">
        <v>937245</v>
      </c>
      <c r="AS280">
        <v>304</v>
      </c>
      <c r="AT280">
        <v>5932</v>
      </c>
      <c r="AU280">
        <v>154</v>
      </c>
      <c r="AV280">
        <v>1722</v>
      </c>
      <c r="AY280">
        <v>59568</v>
      </c>
      <c r="AZ280" t="s">
        <v>362</v>
      </c>
      <c r="BA280" t="s">
        <v>3649</v>
      </c>
      <c r="BB280" t="s">
        <v>3650</v>
      </c>
      <c r="BC280" t="s">
        <v>3651</v>
      </c>
      <c r="BD280">
        <v>1767</v>
      </c>
      <c r="BE280">
        <v>5932</v>
      </c>
      <c r="BF280" t="s">
        <v>3650</v>
      </c>
      <c r="BH280">
        <v>66061</v>
      </c>
      <c r="BI280">
        <v>1721</v>
      </c>
      <c r="BJ280">
        <v>46</v>
      </c>
      <c r="BL280">
        <v>1003306</v>
      </c>
      <c r="BW280">
        <v>27</v>
      </c>
      <c r="BX280">
        <v>345</v>
      </c>
      <c r="BY280">
        <v>2938</v>
      </c>
      <c r="BZ280">
        <v>1003306</v>
      </c>
      <c r="CA280">
        <v>1003306</v>
      </c>
      <c r="CB280">
        <v>3283</v>
      </c>
      <c r="CC280">
        <v>1003306</v>
      </c>
      <c r="CD280">
        <v>9</v>
      </c>
      <c r="CE280">
        <v>46</v>
      </c>
      <c r="CF280" t="s">
        <v>3652</v>
      </c>
      <c r="CG280">
        <v>0</v>
      </c>
      <c r="CH280">
        <v>0</v>
      </c>
      <c r="CI280">
        <v>0</v>
      </c>
      <c r="CJ280">
        <v>0</v>
      </c>
      <c r="CK280">
        <v>0</v>
      </c>
      <c r="CM280" t="s">
        <v>3653</v>
      </c>
      <c r="CN280" t="s">
        <v>3654</v>
      </c>
      <c r="CO280">
        <v>159</v>
      </c>
    </row>
    <row r="281" spans="1:93" x14ac:dyDescent="0.2">
      <c r="A281" t="s">
        <v>3645</v>
      </c>
      <c r="B281" t="s">
        <v>3842</v>
      </c>
      <c r="C281" s="2">
        <f>P281/AD281*1000000</f>
        <v>0</v>
      </c>
      <c r="D281" s="2" t="e">
        <f>LN(C281)</f>
        <v>#NUM!</v>
      </c>
      <c r="E281">
        <v>7.0865012201639397</v>
      </c>
      <c r="F281">
        <v>270.96611766076131</v>
      </c>
      <c r="G281">
        <v>300.85360481953808</v>
      </c>
      <c r="H281">
        <v>93.933555218726298</v>
      </c>
      <c r="I281">
        <v>90.588528058882773</v>
      </c>
      <c r="J281" t="s">
        <v>3843</v>
      </c>
      <c r="K281" t="s">
        <v>94</v>
      </c>
      <c r="L281" t="s">
        <v>95</v>
      </c>
      <c r="M281">
        <v>43.674826830000001</v>
      </c>
      <c r="N281">
        <v>-96.252968319999994</v>
      </c>
      <c r="O281">
        <v>90</v>
      </c>
      <c r="P281">
        <v>0</v>
      </c>
      <c r="Q281">
        <v>0</v>
      </c>
      <c r="R281">
        <v>90</v>
      </c>
      <c r="S281" t="s">
        <v>3844</v>
      </c>
      <c r="T281">
        <v>30926</v>
      </c>
      <c r="U281">
        <v>2016</v>
      </c>
      <c r="V281">
        <v>6.9342379904478502E-2</v>
      </c>
      <c r="W281">
        <v>20.426482222222202</v>
      </c>
      <c r="X281">
        <v>100411.11111111099</v>
      </c>
      <c r="Y281">
        <v>1.1839387133249101E-2</v>
      </c>
      <c r="Z281">
        <v>51594.333333333299</v>
      </c>
      <c r="AA281">
        <v>0.82598641175477905</v>
      </c>
      <c r="AB281">
        <v>2.1706863610315898E-2</v>
      </c>
      <c r="AC281">
        <v>0.201412730979737</v>
      </c>
      <c r="AD281">
        <v>10155</v>
      </c>
      <c r="AE281">
        <v>1.01882406432402E-2</v>
      </c>
      <c r="AF281">
        <v>3.9806961441778499E-3</v>
      </c>
      <c r="AG281">
        <v>0.96004385354285604</v>
      </c>
      <c r="AH281">
        <v>2</v>
      </c>
      <c r="AI281">
        <v>172975</v>
      </c>
      <c r="AJ281">
        <v>0.19642722936840579</v>
      </c>
      <c r="AK281">
        <v>0.21060268824974709</v>
      </c>
      <c r="AL281">
        <v>0.34129209423327073</v>
      </c>
      <c r="AM281">
        <v>0.25167798814857639</v>
      </c>
      <c r="AN281" t="s">
        <v>3648</v>
      </c>
      <c r="AO281">
        <v>20200818</v>
      </c>
      <c r="AP281">
        <v>66061</v>
      </c>
      <c r="AQ281">
        <v>937245</v>
      </c>
      <c r="AS281">
        <v>304</v>
      </c>
      <c r="AT281">
        <v>5932</v>
      </c>
      <c r="AU281">
        <v>154</v>
      </c>
      <c r="AV281">
        <v>1722</v>
      </c>
      <c r="AY281">
        <v>59568</v>
      </c>
      <c r="AZ281" t="s">
        <v>362</v>
      </c>
      <c r="BA281" t="s">
        <v>3649</v>
      </c>
      <c r="BB281" t="s">
        <v>3650</v>
      </c>
      <c r="BC281" t="s">
        <v>3651</v>
      </c>
      <c r="BD281">
        <v>1767</v>
      </c>
      <c r="BE281">
        <v>5932</v>
      </c>
      <c r="BF281" t="s">
        <v>3650</v>
      </c>
      <c r="BH281">
        <v>66061</v>
      </c>
      <c r="BI281">
        <v>1721</v>
      </c>
      <c r="BJ281">
        <v>46</v>
      </c>
      <c r="BL281">
        <v>1003306</v>
      </c>
      <c r="BW281">
        <v>27</v>
      </c>
      <c r="BX281">
        <v>345</v>
      </c>
      <c r="BY281">
        <v>2938</v>
      </c>
      <c r="BZ281">
        <v>1003306</v>
      </c>
      <c r="CA281">
        <v>1003306</v>
      </c>
      <c r="CB281">
        <v>3283</v>
      </c>
      <c r="CC281">
        <v>1003306</v>
      </c>
      <c r="CD281">
        <v>9</v>
      </c>
      <c r="CE281">
        <v>46</v>
      </c>
      <c r="CF281" t="s">
        <v>3652</v>
      </c>
      <c r="CG281">
        <v>0</v>
      </c>
      <c r="CH281">
        <v>0</v>
      </c>
      <c r="CI281">
        <v>0</v>
      </c>
      <c r="CJ281">
        <v>0</v>
      </c>
      <c r="CK281">
        <v>0</v>
      </c>
      <c r="CM281" t="s">
        <v>3653</v>
      </c>
      <c r="CN281" t="s">
        <v>3654</v>
      </c>
      <c r="CO281">
        <v>159</v>
      </c>
    </row>
    <row r="282" spans="1:93" x14ac:dyDescent="0.2">
      <c r="A282" t="s">
        <v>3645</v>
      </c>
      <c r="B282" t="s">
        <v>3845</v>
      </c>
      <c r="C282" s="2">
        <f>P282/AD282*1000000</f>
        <v>0</v>
      </c>
      <c r="D282" s="2" t="e">
        <f>LN(C282)</f>
        <v>#NUM!</v>
      </c>
      <c r="E282">
        <v>4.5239203939745023</v>
      </c>
      <c r="F282">
        <v>265.55084711524188</v>
      </c>
      <c r="G282">
        <v>298.11615661768349</v>
      </c>
      <c r="H282">
        <v>91.45226359088042</v>
      </c>
      <c r="I282">
        <v>93.890492626505448</v>
      </c>
      <c r="J282" t="s">
        <v>3846</v>
      </c>
      <c r="K282" t="s">
        <v>94</v>
      </c>
      <c r="L282" t="s">
        <v>95</v>
      </c>
      <c r="M282">
        <v>48.775018780000003</v>
      </c>
      <c r="N282">
        <v>-95.810799189999997</v>
      </c>
      <c r="O282">
        <v>57</v>
      </c>
      <c r="P282">
        <v>0</v>
      </c>
      <c r="Q282">
        <v>0</v>
      </c>
      <c r="R282">
        <v>57</v>
      </c>
      <c r="S282" t="s">
        <v>3847</v>
      </c>
      <c r="T282">
        <v>31484</v>
      </c>
      <c r="U282">
        <v>2016</v>
      </c>
      <c r="V282">
        <v>9.2736546937871103E-2</v>
      </c>
      <c r="W282">
        <v>7.8342993749999996</v>
      </c>
      <c r="X282">
        <v>109675</v>
      </c>
      <c r="Y282">
        <v>7.6682627921741998E-3</v>
      </c>
      <c r="Z282">
        <v>53954.125</v>
      </c>
      <c r="AA282">
        <v>0.84052337178756298</v>
      </c>
      <c r="AB282">
        <v>7.8499040945500601E-3</v>
      </c>
      <c r="AC282">
        <v>0.19997069164446901</v>
      </c>
      <c r="AD282">
        <v>15814</v>
      </c>
      <c r="AE282">
        <v>1.8885934311634298E-2</v>
      </c>
      <c r="AF282">
        <v>1.07479184166336E-2</v>
      </c>
      <c r="AG282">
        <v>0.95004496266531502</v>
      </c>
      <c r="AH282">
        <v>1</v>
      </c>
      <c r="AI282">
        <v>286478</v>
      </c>
      <c r="AJ282">
        <v>0.13906827051291901</v>
      </c>
      <c r="AK282">
        <v>0.2200413295261765</v>
      </c>
      <c r="AL282">
        <v>0.37626274967013168</v>
      </c>
      <c r="AM282">
        <v>0.26462765029077279</v>
      </c>
      <c r="AN282" t="s">
        <v>3648</v>
      </c>
      <c r="AO282">
        <v>20200818</v>
      </c>
      <c r="AP282">
        <v>66061</v>
      </c>
      <c r="AQ282">
        <v>937245</v>
      </c>
      <c r="AS282">
        <v>304</v>
      </c>
      <c r="AT282">
        <v>5932</v>
      </c>
      <c r="AU282">
        <v>154</v>
      </c>
      <c r="AV282">
        <v>1722</v>
      </c>
      <c r="AY282">
        <v>59568</v>
      </c>
      <c r="AZ282" t="s">
        <v>362</v>
      </c>
      <c r="BA282" t="s">
        <v>3649</v>
      </c>
      <c r="BB282" t="s">
        <v>3650</v>
      </c>
      <c r="BC282" t="s">
        <v>3651</v>
      </c>
      <c r="BD282">
        <v>1767</v>
      </c>
      <c r="BE282">
        <v>5932</v>
      </c>
      <c r="BF282" t="s">
        <v>3650</v>
      </c>
      <c r="BH282">
        <v>66061</v>
      </c>
      <c r="BI282">
        <v>1721</v>
      </c>
      <c r="BJ282">
        <v>46</v>
      </c>
      <c r="BL282">
        <v>1003306</v>
      </c>
      <c r="BW282">
        <v>27</v>
      </c>
      <c r="BX282">
        <v>345</v>
      </c>
      <c r="BY282">
        <v>2938</v>
      </c>
      <c r="BZ282">
        <v>1003306</v>
      </c>
      <c r="CA282">
        <v>1003306</v>
      </c>
      <c r="CB282">
        <v>3283</v>
      </c>
      <c r="CC282">
        <v>1003306</v>
      </c>
      <c r="CD282">
        <v>9</v>
      </c>
      <c r="CE282">
        <v>46</v>
      </c>
      <c r="CF282" t="s">
        <v>3652</v>
      </c>
      <c r="CG282">
        <v>0</v>
      </c>
      <c r="CH282">
        <v>0</v>
      </c>
      <c r="CI282">
        <v>0</v>
      </c>
      <c r="CJ282">
        <v>0</v>
      </c>
      <c r="CK282">
        <v>0</v>
      </c>
      <c r="CM282" t="s">
        <v>3653</v>
      </c>
      <c r="CN282" t="s">
        <v>3654</v>
      </c>
      <c r="CO282">
        <v>159</v>
      </c>
    </row>
    <row r="283" spans="1:93" x14ac:dyDescent="0.2">
      <c r="A283" t="s">
        <v>3645</v>
      </c>
      <c r="B283" t="s">
        <v>3856</v>
      </c>
      <c r="C283" s="2">
        <f>P283/AD283*1000000</f>
        <v>0</v>
      </c>
      <c r="D283" s="2" t="e">
        <f>LN(C283)</f>
        <v>#NUM!</v>
      </c>
      <c r="E283">
        <v>4.9547334494863282</v>
      </c>
      <c r="F283">
        <v>266.01684148333419</v>
      </c>
      <c r="G283">
        <v>298.97024922868292</v>
      </c>
      <c r="H283">
        <v>91.736101239686192</v>
      </c>
      <c r="I283">
        <v>92.270132334345476</v>
      </c>
      <c r="J283" t="s">
        <v>130</v>
      </c>
      <c r="K283" t="s">
        <v>94</v>
      </c>
      <c r="L283" t="s">
        <v>95</v>
      </c>
      <c r="M283">
        <v>48.358259830000002</v>
      </c>
      <c r="N283">
        <v>-96.370174070000004</v>
      </c>
      <c r="O283">
        <v>30</v>
      </c>
      <c r="P283">
        <v>0</v>
      </c>
      <c r="Q283">
        <v>0</v>
      </c>
      <c r="R283">
        <v>30</v>
      </c>
      <c r="S283" t="s">
        <v>3857</v>
      </c>
      <c r="T283">
        <v>31520</v>
      </c>
      <c r="U283">
        <v>2016</v>
      </c>
      <c r="V283">
        <v>9.1569736984778702E-2</v>
      </c>
      <c r="W283">
        <v>5.3227358599999999</v>
      </c>
      <c r="X283">
        <v>97000</v>
      </c>
      <c r="Y283">
        <v>1.49540502482769E-3</v>
      </c>
      <c r="Z283">
        <v>52100.5</v>
      </c>
      <c r="AA283">
        <v>0.83931040587566696</v>
      </c>
      <c r="AB283">
        <v>4.6640209211992099E-2</v>
      </c>
      <c r="AC283">
        <v>0.22405036211413701</v>
      </c>
      <c r="AD283">
        <v>6969</v>
      </c>
      <c r="AE283">
        <v>1.72235076577978E-3</v>
      </c>
      <c r="AF283">
        <v>5.9885691531947399E-3</v>
      </c>
      <c r="AG283">
        <v>0.96919334179727401</v>
      </c>
      <c r="AH283">
        <v>1</v>
      </c>
      <c r="AI283">
        <v>174467</v>
      </c>
      <c r="AJ283">
        <v>0.19336034894851181</v>
      </c>
      <c r="AK283">
        <v>0.1910389930473958</v>
      </c>
      <c r="AL283">
        <v>0.34204749322221389</v>
      </c>
      <c r="AM283">
        <v>0.27355316478187852</v>
      </c>
      <c r="AN283" t="s">
        <v>3648</v>
      </c>
      <c r="AO283">
        <v>20200818</v>
      </c>
      <c r="AP283">
        <v>66061</v>
      </c>
      <c r="AQ283">
        <v>937245</v>
      </c>
      <c r="AS283">
        <v>304</v>
      </c>
      <c r="AT283">
        <v>5932</v>
      </c>
      <c r="AU283">
        <v>154</v>
      </c>
      <c r="AV283">
        <v>1722</v>
      </c>
      <c r="AY283">
        <v>59568</v>
      </c>
      <c r="AZ283" t="s">
        <v>362</v>
      </c>
      <c r="BA283" t="s">
        <v>3649</v>
      </c>
      <c r="BB283" t="s">
        <v>3650</v>
      </c>
      <c r="BC283" t="s">
        <v>3651</v>
      </c>
      <c r="BD283">
        <v>1767</v>
      </c>
      <c r="BE283">
        <v>5932</v>
      </c>
      <c r="BF283" t="s">
        <v>3650</v>
      </c>
      <c r="BH283">
        <v>66061</v>
      </c>
      <c r="BI283">
        <v>1721</v>
      </c>
      <c r="BJ283">
        <v>46</v>
      </c>
      <c r="BL283">
        <v>1003306</v>
      </c>
      <c r="BW283">
        <v>27</v>
      </c>
      <c r="BX283">
        <v>345</v>
      </c>
      <c r="BY283">
        <v>2938</v>
      </c>
      <c r="BZ283">
        <v>1003306</v>
      </c>
      <c r="CA283">
        <v>1003306</v>
      </c>
      <c r="CB283">
        <v>3283</v>
      </c>
      <c r="CC283">
        <v>1003306</v>
      </c>
      <c r="CD283">
        <v>9</v>
      </c>
      <c r="CE283">
        <v>46</v>
      </c>
      <c r="CF283" t="s">
        <v>3652</v>
      </c>
      <c r="CG283">
        <v>0</v>
      </c>
      <c r="CH283">
        <v>0</v>
      </c>
      <c r="CI283">
        <v>0</v>
      </c>
      <c r="CJ283">
        <v>0</v>
      </c>
      <c r="CK283">
        <v>0</v>
      </c>
      <c r="CM283" t="s">
        <v>3653</v>
      </c>
      <c r="CN283" t="s">
        <v>3654</v>
      </c>
      <c r="CO283">
        <v>159</v>
      </c>
    </row>
    <row r="284" spans="1:93" x14ac:dyDescent="0.2">
      <c r="A284" t="s">
        <v>3645</v>
      </c>
      <c r="B284" t="s">
        <v>3858</v>
      </c>
      <c r="C284" s="2">
        <f>P284/AD284*1000000</f>
        <v>0</v>
      </c>
      <c r="D284" s="2" t="e">
        <f>LN(C284)</f>
        <v>#NUM!</v>
      </c>
      <c r="E284">
        <v>6.6967780230461234</v>
      </c>
      <c r="F284">
        <v>270.0162623370656</v>
      </c>
      <c r="G284">
        <v>301.01527860801821</v>
      </c>
      <c r="H284">
        <v>92.135753213691004</v>
      </c>
      <c r="I284">
        <v>90.889304480345103</v>
      </c>
      <c r="J284" t="s">
        <v>3859</v>
      </c>
      <c r="K284" t="s">
        <v>94</v>
      </c>
      <c r="L284" t="s">
        <v>95</v>
      </c>
      <c r="M284">
        <v>44.997385700000002</v>
      </c>
      <c r="N284">
        <v>-96.174882190000005</v>
      </c>
      <c r="O284">
        <v>10</v>
      </c>
      <c r="P284">
        <v>0</v>
      </c>
      <c r="Q284">
        <v>0</v>
      </c>
      <c r="R284">
        <v>10</v>
      </c>
      <c r="S284" t="s">
        <v>3860</v>
      </c>
      <c r="T284">
        <v>31034</v>
      </c>
      <c r="U284">
        <v>2016</v>
      </c>
      <c r="V284">
        <v>9.4943604961975098E-2</v>
      </c>
      <c r="W284">
        <v>8.9111902000000001</v>
      </c>
      <c r="X284">
        <v>77400</v>
      </c>
      <c r="Y284">
        <v>5.5314035813706103E-3</v>
      </c>
      <c r="Z284">
        <v>48458</v>
      </c>
      <c r="AA284">
        <v>0.84169276915351299</v>
      </c>
      <c r="AB284">
        <v>1.29491238787613E-2</v>
      </c>
      <c r="AC284">
        <v>0.134560746885697</v>
      </c>
      <c r="AD284">
        <v>6425</v>
      </c>
      <c r="AE284">
        <v>5.8504974821872802E-3</v>
      </c>
      <c r="AF284">
        <v>2.2120288286416202E-3</v>
      </c>
      <c r="AG284">
        <v>0.97763575295263305</v>
      </c>
      <c r="AH284">
        <v>1</v>
      </c>
      <c r="AI284">
        <v>133570</v>
      </c>
      <c r="AJ284">
        <v>0.23918544583364529</v>
      </c>
      <c r="AK284">
        <v>0</v>
      </c>
      <c r="AL284">
        <v>0.29792618102867408</v>
      </c>
      <c r="AM284">
        <v>0.28760949314965928</v>
      </c>
      <c r="AN284" t="s">
        <v>3648</v>
      </c>
      <c r="AO284">
        <v>20200818</v>
      </c>
      <c r="AP284">
        <v>66061</v>
      </c>
      <c r="AQ284">
        <v>937245</v>
      </c>
      <c r="AS284">
        <v>304</v>
      </c>
      <c r="AT284">
        <v>5932</v>
      </c>
      <c r="AU284">
        <v>154</v>
      </c>
      <c r="AV284">
        <v>1722</v>
      </c>
      <c r="AY284">
        <v>59568</v>
      </c>
      <c r="AZ284" t="s">
        <v>362</v>
      </c>
      <c r="BA284" t="s">
        <v>3649</v>
      </c>
      <c r="BB284" t="s">
        <v>3650</v>
      </c>
      <c r="BC284" t="s">
        <v>3651</v>
      </c>
      <c r="BD284">
        <v>1767</v>
      </c>
      <c r="BE284">
        <v>5932</v>
      </c>
      <c r="BF284" t="s">
        <v>3650</v>
      </c>
      <c r="BH284">
        <v>66061</v>
      </c>
      <c r="BI284">
        <v>1721</v>
      </c>
      <c r="BJ284">
        <v>46</v>
      </c>
      <c r="BL284">
        <v>1003306</v>
      </c>
      <c r="BW284">
        <v>27</v>
      </c>
      <c r="BX284">
        <v>345</v>
      </c>
      <c r="BY284">
        <v>2938</v>
      </c>
      <c r="BZ284">
        <v>1003306</v>
      </c>
      <c r="CA284">
        <v>1003306</v>
      </c>
      <c r="CB284">
        <v>3283</v>
      </c>
      <c r="CC284">
        <v>1003306</v>
      </c>
      <c r="CD284">
        <v>9</v>
      </c>
      <c r="CE284">
        <v>46</v>
      </c>
      <c r="CF284" t="s">
        <v>3652</v>
      </c>
      <c r="CG284">
        <v>0</v>
      </c>
      <c r="CH284">
        <v>0</v>
      </c>
      <c r="CI284">
        <v>0</v>
      </c>
      <c r="CJ284">
        <v>0</v>
      </c>
      <c r="CK284">
        <v>0</v>
      </c>
      <c r="CM284" t="s">
        <v>3653</v>
      </c>
      <c r="CN284" t="s">
        <v>3654</v>
      </c>
      <c r="CO284">
        <v>159</v>
      </c>
    </row>
    <row r="285" spans="1:93" x14ac:dyDescent="0.2">
      <c r="A285" t="s">
        <v>3645</v>
      </c>
      <c r="B285" t="s">
        <v>3864</v>
      </c>
      <c r="C285" s="2">
        <f>P285/AD285*1000000</f>
        <v>0</v>
      </c>
      <c r="D285" s="2" t="e">
        <f>LN(C285)</f>
        <v>#NUM!</v>
      </c>
      <c r="E285">
        <v>4.9974817644969098</v>
      </c>
      <c r="F285">
        <v>265.10548307036419</v>
      </c>
      <c r="G285">
        <v>298.60406566623487</v>
      </c>
      <c r="H285">
        <v>91.605718596114315</v>
      </c>
      <c r="I285">
        <v>93.864280578752826</v>
      </c>
      <c r="J285" t="s">
        <v>3865</v>
      </c>
      <c r="K285" t="s">
        <v>94</v>
      </c>
      <c r="L285" t="s">
        <v>95</v>
      </c>
      <c r="M285">
        <v>48.777541059999997</v>
      </c>
      <c r="N285">
        <v>-96.783171839999994</v>
      </c>
      <c r="O285">
        <v>3</v>
      </c>
      <c r="P285">
        <v>0</v>
      </c>
      <c r="Q285">
        <v>0</v>
      </c>
      <c r="R285">
        <v>3</v>
      </c>
      <c r="S285" t="s">
        <v>3866</v>
      </c>
      <c r="T285">
        <v>31556</v>
      </c>
      <c r="U285">
        <v>2016</v>
      </c>
      <c r="V285">
        <v>0.11406325205951599</v>
      </c>
      <c r="W285">
        <v>3.3050613222222198</v>
      </c>
      <c r="X285">
        <v>60877.777777777803</v>
      </c>
      <c r="Y285">
        <v>5.8795484306429103E-3</v>
      </c>
      <c r="Z285">
        <v>51922.555555555598</v>
      </c>
      <c r="AA285">
        <v>0.87233746965193204</v>
      </c>
      <c r="AB285">
        <v>8.8277628563460005E-3</v>
      </c>
      <c r="AC285">
        <v>0.18263315914213199</v>
      </c>
      <c r="AD285">
        <v>4525</v>
      </c>
      <c r="AE285">
        <v>3.2452056359614902E-3</v>
      </c>
      <c r="AF285">
        <v>1.6777461221905701E-3</v>
      </c>
      <c r="AG285">
        <v>0.97975150025476099</v>
      </c>
      <c r="AH285">
        <v>1</v>
      </c>
      <c r="AI285">
        <v>85423</v>
      </c>
      <c r="AJ285">
        <v>0.22566521896913011</v>
      </c>
      <c r="AK285">
        <v>0</v>
      </c>
      <c r="AL285">
        <v>0.30124205424768508</v>
      </c>
      <c r="AM285">
        <v>0.28820106996944622</v>
      </c>
      <c r="AN285" t="s">
        <v>3648</v>
      </c>
      <c r="AO285">
        <v>20200818</v>
      </c>
      <c r="AP285">
        <v>66061</v>
      </c>
      <c r="AQ285">
        <v>937245</v>
      </c>
      <c r="AS285">
        <v>304</v>
      </c>
      <c r="AT285">
        <v>5932</v>
      </c>
      <c r="AU285">
        <v>154</v>
      </c>
      <c r="AV285">
        <v>1722</v>
      </c>
      <c r="AY285">
        <v>59568</v>
      </c>
      <c r="AZ285" t="s">
        <v>362</v>
      </c>
      <c r="BA285" t="s">
        <v>3649</v>
      </c>
      <c r="BB285" t="s">
        <v>3650</v>
      </c>
      <c r="BC285" t="s">
        <v>3651</v>
      </c>
      <c r="BD285">
        <v>1767</v>
      </c>
      <c r="BE285">
        <v>5932</v>
      </c>
      <c r="BF285" t="s">
        <v>3650</v>
      </c>
      <c r="BH285">
        <v>66061</v>
      </c>
      <c r="BI285">
        <v>1721</v>
      </c>
      <c r="BJ285">
        <v>46</v>
      </c>
      <c r="BL285">
        <v>1003306</v>
      </c>
      <c r="BW285">
        <v>27</v>
      </c>
      <c r="BX285">
        <v>345</v>
      </c>
      <c r="BY285">
        <v>2938</v>
      </c>
      <c r="BZ285">
        <v>1003306</v>
      </c>
      <c r="CA285">
        <v>1003306</v>
      </c>
      <c r="CB285">
        <v>3283</v>
      </c>
      <c r="CC285">
        <v>1003306</v>
      </c>
      <c r="CD285">
        <v>9</v>
      </c>
      <c r="CE285">
        <v>46</v>
      </c>
      <c r="CF285" t="s">
        <v>3652</v>
      </c>
      <c r="CG285">
        <v>0</v>
      </c>
      <c r="CH285">
        <v>0</v>
      </c>
      <c r="CI285">
        <v>0</v>
      </c>
      <c r="CJ285">
        <v>0</v>
      </c>
      <c r="CK285">
        <v>0</v>
      </c>
      <c r="CM285" t="s">
        <v>3653</v>
      </c>
      <c r="CN285" t="s">
        <v>3654</v>
      </c>
      <c r="CO285">
        <v>159</v>
      </c>
    </row>
    <row r="286" spans="1:93" x14ac:dyDescent="0.2">
      <c r="A286" t="s">
        <v>3645</v>
      </c>
      <c r="B286" t="s">
        <v>3870</v>
      </c>
      <c r="C286" s="2">
        <f>P286/AD286*1000000</f>
        <v>0</v>
      </c>
      <c r="D286" s="2" t="e">
        <f>LN(C286)</f>
        <v>#NUM!</v>
      </c>
      <c r="E286">
        <v>6.0703455033239031</v>
      </c>
      <c r="F286">
        <v>269.93686326120718</v>
      </c>
      <c r="G286">
        <v>300.0275757638392</v>
      </c>
      <c r="H286">
        <v>92.336749849832117</v>
      </c>
      <c r="I286">
        <v>90.422029863026168</v>
      </c>
      <c r="J286" t="s">
        <v>484</v>
      </c>
      <c r="K286" t="s">
        <v>94</v>
      </c>
      <c r="L286" t="s">
        <v>95</v>
      </c>
      <c r="M286">
        <v>44.413118830000002</v>
      </c>
      <c r="N286">
        <v>-96.266881650000002</v>
      </c>
      <c r="O286">
        <v>61</v>
      </c>
      <c r="P286">
        <v>0</v>
      </c>
      <c r="Q286">
        <v>0</v>
      </c>
      <c r="R286">
        <v>61</v>
      </c>
      <c r="S286" t="s">
        <v>3871</v>
      </c>
      <c r="T286">
        <v>30872</v>
      </c>
      <c r="U286">
        <v>2016</v>
      </c>
      <c r="V286">
        <v>0.132655697933733</v>
      </c>
      <c r="W286">
        <v>12.4545526</v>
      </c>
      <c r="X286">
        <v>91460</v>
      </c>
      <c r="Y286">
        <v>1.9053541894809001E-3</v>
      </c>
      <c r="Z286">
        <v>48742.6</v>
      </c>
      <c r="AA286">
        <v>0.80207358606294599</v>
      </c>
      <c r="AB286">
        <v>1.51400899379278E-2</v>
      </c>
      <c r="AC286">
        <v>0.151129760502768</v>
      </c>
      <c r="AD286">
        <v>5322</v>
      </c>
      <c r="AE286">
        <v>9.998494202680321E-4</v>
      </c>
      <c r="AF286">
        <v>7.6585358604531499E-3</v>
      </c>
      <c r="AG286">
        <v>0.97581449181326096</v>
      </c>
      <c r="AH286">
        <v>1</v>
      </c>
      <c r="AI286">
        <v>108436</v>
      </c>
      <c r="AJ286">
        <v>0.24837692279316831</v>
      </c>
      <c r="AK286">
        <v>0</v>
      </c>
      <c r="AL286">
        <v>0.31334612121435679</v>
      </c>
      <c r="AM286">
        <v>0.25292338337821391</v>
      </c>
      <c r="AN286" t="s">
        <v>3648</v>
      </c>
      <c r="AO286">
        <v>20200818</v>
      </c>
      <c r="AP286">
        <v>66061</v>
      </c>
      <c r="AQ286">
        <v>937245</v>
      </c>
      <c r="AS286">
        <v>304</v>
      </c>
      <c r="AT286">
        <v>5932</v>
      </c>
      <c r="AU286">
        <v>154</v>
      </c>
      <c r="AV286">
        <v>1722</v>
      </c>
      <c r="AY286">
        <v>59568</v>
      </c>
      <c r="AZ286" t="s">
        <v>362</v>
      </c>
      <c r="BA286" t="s">
        <v>3649</v>
      </c>
      <c r="BB286" t="s">
        <v>3650</v>
      </c>
      <c r="BC286" t="s">
        <v>3651</v>
      </c>
      <c r="BD286">
        <v>1767</v>
      </c>
      <c r="BE286">
        <v>5932</v>
      </c>
      <c r="BF286" t="s">
        <v>3650</v>
      </c>
      <c r="BH286">
        <v>66061</v>
      </c>
      <c r="BI286">
        <v>1721</v>
      </c>
      <c r="BJ286">
        <v>46</v>
      </c>
      <c r="BL286">
        <v>1003306</v>
      </c>
      <c r="BW286">
        <v>27</v>
      </c>
      <c r="BX286">
        <v>345</v>
      </c>
      <c r="BY286">
        <v>2938</v>
      </c>
      <c r="BZ286">
        <v>1003306</v>
      </c>
      <c r="CA286">
        <v>1003306</v>
      </c>
      <c r="CB286">
        <v>3283</v>
      </c>
      <c r="CC286">
        <v>1003306</v>
      </c>
      <c r="CD286">
        <v>9</v>
      </c>
      <c r="CE286">
        <v>46</v>
      </c>
      <c r="CF286" t="s">
        <v>3652</v>
      </c>
      <c r="CG286">
        <v>0</v>
      </c>
      <c r="CH286">
        <v>0</v>
      </c>
      <c r="CI286">
        <v>0</v>
      </c>
      <c r="CJ286">
        <v>0</v>
      </c>
      <c r="CK286">
        <v>0</v>
      </c>
      <c r="CM286" t="s">
        <v>3653</v>
      </c>
      <c r="CN286" t="s">
        <v>3654</v>
      </c>
      <c r="CO286">
        <v>159</v>
      </c>
    </row>
    <row r="287" spans="1:93" x14ac:dyDescent="0.2">
      <c r="A287" t="s">
        <v>3645</v>
      </c>
      <c r="B287" t="s">
        <v>3872</v>
      </c>
      <c r="C287" s="2">
        <f>P287/AD287*1000000</f>
        <v>0</v>
      </c>
      <c r="D287" s="2" t="e">
        <f>LN(C287)</f>
        <v>#NUM!</v>
      </c>
      <c r="E287">
        <v>4.8508040494465856</v>
      </c>
      <c r="F287">
        <v>267.44211578702919</v>
      </c>
      <c r="G287">
        <v>296.91059908700572</v>
      </c>
      <c r="H287">
        <v>91.193486823463829</v>
      </c>
      <c r="I287">
        <v>93.590794089403133</v>
      </c>
      <c r="J287" t="s">
        <v>632</v>
      </c>
      <c r="K287" t="s">
        <v>94</v>
      </c>
      <c r="L287" t="s">
        <v>95</v>
      </c>
      <c r="M287">
        <v>47.642707639999998</v>
      </c>
      <c r="N287">
        <v>-91.445579980000005</v>
      </c>
      <c r="O287">
        <v>25</v>
      </c>
      <c r="P287">
        <v>0</v>
      </c>
      <c r="Q287">
        <v>0</v>
      </c>
      <c r="R287">
        <v>25</v>
      </c>
      <c r="S287" t="s">
        <v>3873</v>
      </c>
      <c r="T287">
        <v>30422</v>
      </c>
      <c r="U287">
        <v>2016</v>
      </c>
      <c r="V287">
        <v>2.9066613249846399E-2</v>
      </c>
      <c r="W287">
        <v>17.945392916666702</v>
      </c>
      <c r="X287">
        <v>172822.22222222199</v>
      </c>
      <c r="Y287">
        <v>5.8117509444460796E-3</v>
      </c>
      <c r="Z287">
        <v>54341.3</v>
      </c>
      <c r="AA287">
        <v>0.92304533436607805</v>
      </c>
      <c r="AB287">
        <v>2.3476279695443001E-2</v>
      </c>
      <c r="AC287">
        <v>6.2994305646555601E-2</v>
      </c>
      <c r="AD287">
        <v>10446</v>
      </c>
      <c r="AE287">
        <v>4.2686397268070501E-4</v>
      </c>
      <c r="AF287">
        <v>1.4164382658491299E-2</v>
      </c>
      <c r="AG287">
        <v>0.97075824409009703</v>
      </c>
      <c r="AH287">
        <v>2</v>
      </c>
      <c r="AI287">
        <v>196580</v>
      </c>
      <c r="AJ287">
        <v>0.22117204191677689</v>
      </c>
      <c r="AK287">
        <v>0.16176620205514289</v>
      </c>
      <c r="AL287">
        <v>0.31574931325668942</v>
      </c>
      <c r="AM287">
        <v>0.3013124427713908</v>
      </c>
      <c r="AN287" t="s">
        <v>3648</v>
      </c>
      <c r="AO287">
        <v>20200818</v>
      </c>
      <c r="AP287">
        <v>66061</v>
      </c>
      <c r="AQ287">
        <v>937245</v>
      </c>
      <c r="AS287">
        <v>304</v>
      </c>
      <c r="AT287">
        <v>5932</v>
      </c>
      <c r="AU287">
        <v>154</v>
      </c>
      <c r="AV287">
        <v>1722</v>
      </c>
      <c r="AY287">
        <v>59568</v>
      </c>
      <c r="AZ287" t="s">
        <v>362</v>
      </c>
      <c r="BA287" t="s">
        <v>3649</v>
      </c>
      <c r="BB287" t="s">
        <v>3650</v>
      </c>
      <c r="BC287" t="s">
        <v>3651</v>
      </c>
      <c r="BD287">
        <v>1767</v>
      </c>
      <c r="BE287">
        <v>5932</v>
      </c>
      <c r="BF287" t="s">
        <v>3650</v>
      </c>
      <c r="BH287">
        <v>66061</v>
      </c>
      <c r="BI287">
        <v>1721</v>
      </c>
      <c r="BJ287">
        <v>46</v>
      </c>
      <c r="BL287">
        <v>1003306</v>
      </c>
      <c r="BW287">
        <v>27</v>
      </c>
      <c r="BX287">
        <v>345</v>
      </c>
      <c r="BY287">
        <v>2938</v>
      </c>
      <c r="BZ287">
        <v>1003306</v>
      </c>
      <c r="CA287">
        <v>1003306</v>
      </c>
      <c r="CB287">
        <v>3283</v>
      </c>
      <c r="CC287">
        <v>1003306</v>
      </c>
      <c r="CD287">
        <v>9</v>
      </c>
      <c r="CE287">
        <v>46</v>
      </c>
      <c r="CF287" t="s">
        <v>3652</v>
      </c>
      <c r="CG287">
        <v>0</v>
      </c>
      <c r="CH287">
        <v>0</v>
      </c>
      <c r="CI287">
        <v>0</v>
      </c>
      <c r="CJ287">
        <v>0</v>
      </c>
      <c r="CK287">
        <v>0</v>
      </c>
      <c r="CM287" t="s">
        <v>3653</v>
      </c>
      <c r="CN287" t="s">
        <v>3654</v>
      </c>
      <c r="CO287">
        <v>159</v>
      </c>
    </row>
    <row r="288" spans="1:93" x14ac:dyDescent="0.2">
      <c r="A288" t="s">
        <v>3645</v>
      </c>
      <c r="B288" t="s">
        <v>3874</v>
      </c>
      <c r="C288" s="2">
        <f>P288/AD288*1000000</f>
        <v>0</v>
      </c>
      <c r="D288" s="2" t="e">
        <f>LN(C288)</f>
        <v>#NUM!</v>
      </c>
      <c r="E288">
        <v>4.1085953536795241</v>
      </c>
      <c r="F288">
        <v>265.89313692547768</v>
      </c>
      <c r="G288">
        <v>297.67472875020297</v>
      </c>
      <c r="H288">
        <v>92.550368373101861</v>
      </c>
      <c r="I288">
        <v>93.070615305054872</v>
      </c>
      <c r="J288" t="s">
        <v>3875</v>
      </c>
      <c r="K288" t="s">
        <v>94</v>
      </c>
      <c r="L288" t="s">
        <v>95</v>
      </c>
      <c r="M288">
        <v>48.772170010000004</v>
      </c>
      <c r="N288">
        <v>-94.902744720000001</v>
      </c>
      <c r="O288">
        <v>7</v>
      </c>
      <c r="P288">
        <v>0</v>
      </c>
      <c r="Q288">
        <v>0</v>
      </c>
      <c r="R288">
        <v>7</v>
      </c>
      <c r="S288" t="s">
        <v>3876</v>
      </c>
      <c r="T288">
        <v>31448</v>
      </c>
      <c r="U288">
        <v>2016</v>
      </c>
      <c r="V288">
        <v>0.38914284099172403</v>
      </c>
      <c r="W288">
        <v>3.9328013333333298</v>
      </c>
      <c r="X288">
        <v>365592.11042957299</v>
      </c>
      <c r="Y288">
        <v>4.9825610363726997E-4</v>
      </c>
      <c r="Z288">
        <v>46491.333333333299</v>
      </c>
      <c r="AA288">
        <v>0.91733835939439101</v>
      </c>
      <c r="AB288">
        <v>5.9790732436472297E-3</v>
      </c>
      <c r="AC288">
        <v>0.106671344292342</v>
      </c>
      <c r="AD288">
        <v>3759</v>
      </c>
      <c r="AE288">
        <v>2.3667164922770299E-3</v>
      </c>
      <c r="AF288">
        <v>1.49476831091181E-3</v>
      </c>
      <c r="AG288">
        <v>0.96871131096563701</v>
      </c>
      <c r="AH288">
        <v>1</v>
      </c>
      <c r="AI288">
        <v>75263</v>
      </c>
      <c r="AJ288">
        <v>0.1969095040059525</v>
      </c>
      <c r="AK288">
        <v>0</v>
      </c>
      <c r="AL288">
        <v>0.31211883661294387</v>
      </c>
      <c r="AM288">
        <v>0.32517970317420247</v>
      </c>
      <c r="AN288" t="s">
        <v>3648</v>
      </c>
      <c r="AO288">
        <v>20200818</v>
      </c>
      <c r="AP288">
        <v>66061</v>
      </c>
      <c r="AQ288">
        <v>937245</v>
      </c>
      <c r="AS288">
        <v>304</v>
      </c>
      <c r="AT288">
        <v>5932</v>
      </c>
      <c r="AU288">
        <v>154</v>
      </c>
      <c r="AV288">
        <v>1722</v>
      </c>
      <c r="AY288">
        <v>59568</v>
      </c>
      <c r="AZ288" t="s">
        <v>362</v>
      </c>
      <c r="BA288" t="s">
        <v>3649</v>
      </c>
      <c r="BB288" t="s">
        <v>3650</v>
      </c>
      <c r="BC288" t="s">
        <v>3651</v>
      </c>
      <c r="BD288">
        <v>1767</v>
      </c>
      <c r="BE288">
        <v>5932</v>
      </c>
      <c r="BF288" t="s">
        <v>3650</v>
      </c>
      <c r="BH288">
        <v>66061</v>
      </c>
      <c r="BI288">
        <v>1721</v>
      </c>
      <c r="BJ288">
        <v>46</v>
      </c>
      <c r="BL288">
        <v>1003306</v>
      </c>
      <c r="BW288">
        <v>27</v>
      </c>
      <c r="BX288">
        <v>345</v>
      </c>
      <c r="BY288">
        <v>2938</v>
      </c>
      <c r="BZ288">
        <v>1003306</v>
      </c>
      <c r="CA288">
        <v>1003306</v>
      </c>
      <c r="CB288">
        <v>3283</v>
      </c>
      <c r="CC288">
        <v>1003306</v>
      </c>
      <c r="CD288">
        <v>9</v>
      </c>
      <c r="CE288">
        <v>46</v>
      </c>
      <c r="CF288" t="s">
        <v>3652</v>
      </c>
      <c r="CG288">
        <v>0</v>
      </c>
      <c r="CH288">
        <v>0</v>
      </c>
      <c r="CI288">
        <v>0</v>
      </c>
      <c r="CJ288">
        <v>0</v>
      </c>
      <c r="CK288">
        <v>0</v>
      </c>
      <c r="CM288" t="s">
        <v>3653</v>
      </c>
      <c r="CN288" t="s">
        <v>3654</v>
      </c>
      <c r="CO288">
        <v>159</v>
      </c>
    </row>
    <row r="289" spans="1:93" x14ac:dyDescent="0.2">
      <c r="A289" t="s">
        <v>3645</v>
      </c>
      <c r="B289" t="s">
        <v>3882</v>
      </c>
      <c r="C289" s="2">
        <f>P289/AD289*1000000</f>
        <v>0</v>
      </c>
      <c r="D289" s="2" t="e">
        <f>LN(C289)</f>
        <v>#NUM!</v>
      </c>
      <c r="E289">
        <v>7.7236195881619816</v>
      </c>
      <c r="F289">
        <v>269.64050590236951</v>
      </c>
      <c r="G289">
        <v>300.37942500703417</v>
      </c>
      <c r="H289">
        <v>90.631272511000901</v>
      </c>
      <c r="I289">
        <v>88.033525176153361</v>
      </c>
      <c r="J289" t="s">
        <v>3883</v>
      </c>
      <c r="K289" t="s">
        <v>94</v>
      </c>
      <c r="L289" t="s">
        <v>95</v>
      </c>
      <c r="M289">
        <v>44.823676769999999</v>
      </c>
      <c r="N289">
        <v>-94.272870170000004</v>
      </c>
      <c r="O289">
        <v>278</v>
      </c>
      <c r="P289">
        <v>0</v>
      </c>
      <c r="Q289">
        <v>0</v>
      </c>
      <c r="R289">
        <v>278</v>
      </c>
      <c r="S289" t="s">
        <v>3884</v>
      </c>
      <c r="T289">
        <v>30332</v>
      </c>
      <c r="U289">
        <v>2016</v>
      </c>
      <c r="V289">
        <v>6.4801366053515705E-2</v>
      </c>
      <c r="W289">
        <v>64.682037500000007</v>
      </c>
      <c r="X289">
        <v>147337.5</v>
      </c>
      <c r="Y289">
        <v>1.3898882080940599E-3</v>
      </c>
      <c r="Z289">
        <v>60622.375</v>
      </c>
      <c r="AA289">
        <v>0.81640501207530503</v>
      </c>
      <c r="AB289">
        <v>4.67528914502882E-2</v>
      </c>
      <c r="AC289">
        <v>0.18586970440384301</v>
      </c>
      <c r="AD289">
        <v>36996</v>
      </c>
      <c r="AE289">
        <v>3.77845430597133E-3</v>
      </c>
      <c r="AF289">
        <v>1.2859947706782701E-3</v>
      </c>
      <c r="AG289">
        <v>0.96728661894626999</v>
      </c>
      <c r="AH289">
        <v>3</v>
      </c>
      <c r="AI289">
        <v>648096</v>
      </c>
      <c r="AJ289">
        <v>0.15198057077963761</v>
      </c>
      <c r="AK289">
        <v>0.2120411173653286</v>
      </c>
      <c r="AL289">
        <v>0.38605546091936999</v>
      </c>
      <c r="AM289">
        <v>0.24992285093566391</v>
      </c>
      <c r="AN289" t="s">
        <v>3648</v>
      </c>
      <c r="AO289">
        <v>20200818</v>
      </c>
      <c r="AP289">
        <v>66061</v>
      </c>
      <c r="AQ289">
        <v>937245</v>
      </c>
      <c r="AS289">
        <v>304</v>
      </c>
      <c r="AT289">
        <v>5932</v>
      </c>
      <c r="AU289">
        <v>154</v>
      </c>
      <c r="AV289">
        <v>1722</v>
      </c>
      <c r="AY289">
        <v>59568</v>
      </c>
      <c r="AZ289" t="s">
        <v>362</v>
      </c>
      <c r="BA289" t="s">
        <v>3649</v>
      </c>
      <c r="BB289" t="s">
        <v>3650</v>
      </c>
      <c r="BC289" t="s">
        <v>3651</v>
      </c>
      <c r="BD289">
        <v>1767</v>
      </c>
      <c r="BE289">
        <v>5932</v>
      </c>
      <c r="BF289" t="s">
        <v>3650</v>
      </c>
      <c r="BH289">
        <v>66061</v>
      </c>
      <c r="BI289">
        <v>1721</v>
      </c>
      <c r="BJ289">
        <v>46</v>
      </c>
      <c r="BL289">
        <v>1003306</v>
      </c>
      <c r="BW289">
        <v>27</v>
      </c>
      <c r="BX289">
        <v>345</v>
      </c>
      <c r="BY289">
        <v>2938</v>
      </c>
      <c r="BZ289">
        <v>1003306</v>
      </c>
      <c r="CA289">
        <v>1003306</v>
      </c>
      <c r="CB289">
        <v>3283</v>
      </c>
      <c r="CC289">
        <v>1003306</v>
      </c>
      <c r="CD289">
        <v>9</v>
      </c>
      <c r="CE289">
        <v>46</v>
      </c>
      <c r="CF289" t="s">
        <v>3652</v>
      </c>
      <c r="CG289">
        <v>0</v>
      </c>
      <c r="CH289">
        <v>0</v>
      </c>
      <c r="CI289">
        <v>0</v>
      </c>
      <c r="CJ289">
        <v>0</v>
      </c>
      <c r="CK289">
        <v>0</v>
      </c>
      <c r="CM289" t="s">
        <v>3653</v>
      </c>
      <c r="CN289" t="s">
        <v>3654</v>
      </c>
      <c r="CO289">
        <v>159</v>
      </c>
    </row>
    <row r="290" spans="1:93" x14ac:dyDescent="0.2">
      <c r="A290" t="s">
        <v>4089</v>
      </c>
      <c r="B290" t="s">
        <v>4090</v>
      </c>
      <c r="C290" s="2">
        <f>P290/AD290*1000000</f>
        <v>0</v>
      </c>
      <c r="D290" s="2" t="e">
        <f>LN(C290)</f>
        <v>#NUM!</v>
      </c>
      <c r="E290">
        <v>8.3273625370835251</v>
      </c>
      <c r="F290">
        <v>277.26040811110511</v>
      </c>
      <c r="G290">
        <v>303.58293295786791</v>
      </c>
      <c r="H290">
        <v>88.303902500789675</v>
      </c>
      <c r="I290">
        <v>88.404591955406801</v>
      </c>
      <c r="J290" t="s">
        <v>1902</v>
      </c>
      <c r="K290" t="s">
        <v>94</v>
      </c>
      <c r="L290" t="s">
        <v>95</v>
      </c>
      <c r="M290">
        <v>39.601309800000003</v>
      </c>
      <c r="N290">
        <v>-94.404653940000003</v>
      </c>
      <c r="O290">
        <v>103</v>
      </c>
      <c r="P290">
        <v>0</v>
      </c>
      <c r="Q290">
        <v>0</v>
      </c>
      <c r="R290">
        <v>103</v>
      </c>
      <c r="S290" t="s">
        <v>4091</v>
      </c>
      <c r="T290">
        <v>37640</v>
      </c>
      <c r="U290">
        <v>2016</v>
      </c>
      <c r="V290">
        <v>7.6810307885668894E-2</v>
      </c>
      <c r="W290">
        <v>37.215978333333297</v>
      </c>
      <c r="X290">
        <v>135716.66666666701</v>
      </c>
      <c r="Y290">
        <v>1.65197449875631E-2</v>
      </c>
      <c r="Z290">
        <v>55549</v>
      </c>
      <c r="AA290">
        <v>0.78577874012805105</v>
      </c>
      <c r="AB290">
        <v>2.4492975599975601E-2</v>
      </c>
      <c r="AC290">
        <v>0.166037613997078</v>
      </c>
      <c r="AD290">
        <v>15054</v>
      </c>
      <c r="AE290">
        <v>2.41801514215376E-3</v>
      </c>
      <c r="AF290">
        <v>5.2551862123724402E-3</v>
      </c>
      <c r="AG290">
        <v>0.95497211827227102</v>
      </c>
      <c r="AH290">
        <v>2</v>
      </c>
      <c r="AI290">
        <v>364067</v>
      </c>
      <c r="AJ290">
        <v>0.15501542298532961</v>
      </c>
      <c r="AK290">
        <v>0.2051078510274208</v>
      </c>
      <c r="AL290">
        <v>0.37115421062606607</v>
      </c>
      <c r="AM290">
        <v>0.26872251536118352</v>
      </c>
      <c r="AN290" t="s">
        <v>4092</v>
      </c>
      <c r="AO290">
        <v>20200818</v>
      </c>
      <c r="AP290">
        <v>69417</v>
      </c>
      <c r="AQ290">
        <v>798064</v>
      </c>
      <c r="AS290">
        <v>891</v>
      </c>
      <c r="AW290">
        <v>116</v>
      </c>
      <c r="AZ290" t="s">
        <v>362</v>
      </c>
      <c r="BA290" t="s">
        <v>309</v>
      </c>
      <c r="BB290" t="s">
        <v>310</v>
      </c>
      <c r="BC290" t="s">
        <v>311</v>
      </c>
      <c r="BD290">
        <v>1402</v>
      </c>
      <c r="BF290" t="s">
        <v>310</v>
      </c>
      <c r="BG290">
        <v>80526</v>
      </c>
      <c r="BH290">
        <v>69417</v>
      </c>
      <c r="BL290">
        <v>867481</v>
      </c>
      <c r="BP290">
        <v>65068</v>
      </c>
      <c r="BQ290">
        <v>2564</v>
      </c>
      <c r="BR290">
        <v>62504</v>
      </c>
      <c r="BW290">
        <v>29</v>
      </c>
      <c r="BX290">
        <v>794</v>
      </c>
      <c r="BY290">
        <v>8070</v>
      </c>
      <c r="BZ290">
        <v>867481</v>
      </c>
      <c r="CA290">
        <v>867481</v>
      </c>
      <c r="CB290">
        <v>8864</v>
      </c>
      <c r="CC290">
        <v>867481</v>
      </c>
      <c r="CD290">
        <v>6</v>
      </c>
      <c r="CE290">
        <v>0</v>
      </c>
      <c r="CF290" t="s">
        <v>4093</v>
      </c>
      <c r="CG290">
        <v>0</v>
      </c>
      <c r="CH290">
        <v>0</v>
      </c>
      <c r="CI290">
        <v>0</v>
      </c>
      <c r="CJ290">
        <v>0</v>
      </c>
      <c r="CK290">
        <v>0</v>
      </c>
      <c r="CM290" t="s">
        <v>4094</v>
      </c>
      <c r="CN290" t="s">
        <v>4095</v>
      </c>
      <c r="CO290">
        <v>149</v>
      </c>
    </row>
    <row r="291" spans="1:93" x14ac:dyDescent="0.2">
      <c r="A291" t="s">
        <v>4089</v>
      </c>
      <c r="B291" t="s">
        <v>4099</v>
      </c>
      <c r="C291" s="2">
        <f>P291/AD291*1000000</f>
        <v>0</v>
      </c>
      <c r="D291" s="2" t="e">
        <f>LN(C291)</f>
        <v>#NUM!</v>
      </c>
      <c r="E291">
        <v>8.0812591664724813</v>
      </c>
      <c r="F291">
        <v>278.4376146151518</v>
      </c>
      <c r="G291">
        <v>303.82080585488961</v>
      </c>
      <c r="H291">
        <v>85.632367271236106</v>
      </c>
      <c r="I291">
        <v>88.519753682876939</v>
      </c>
      <c r="J291" t="s">
        <v>4100</v>
      </c>
      <c r="K291" t="s">
        <v>94</v>
      </c>
      <c r="L291" t="s">
        <v>95</v>
      </c>
      <c r="M291">
        <v>38.844478000000002</v>
      </c>
      <c r="N291">
        <v>-92.808960810000002</v>
      </c>
      <c r="O291">
        <v>166</v>
      </c>
      <c r="P291">
        <v>0</v>
      </c>
      <c r="Q291">
        <v>0</v>
      </c>
      <c r="R291">
        <v>166</v>
      </c>
      <c r="S291" t="s">
        <v>4101</v>
      </c>
      <c r="T291">
        <v>38126</v>
      </c>
      <c r="U291">
        <v>2016</v>
      </c>
      <c r="V291">
        <v>0.10266945375754299</v>
      </c>
      <c r="W291">
        <v>25.049255142857099</v>
      </c>
      <c r="X291">
        <v>114442.857142857</v>
      </c>
      <c r="Y291">
        <v>1.8093376234681099E-2</v>
      </c>
      <c r="Z291">
        <v>51228.428571428602</v>
      </c>
      <c r="AA291">
        <v>0.79022042851860796</v>
      </c>
      <c r="AB291">
        <v>1.00669234045755E-2</v>
      </c>
      <c r="AC291">
        <v>0.16286095648832299</v>
      </c>
      <c r="AD291">
        <v>17582</v>
      </c>
      <c r="AE291">
        <v>4.40985910527294E-3</v>
      </c>
      <c r="AF291">
        <v>1.3987120979062301E-3</v>
      </c>
      <c r="AG291">
        <v>0.95290899361872905</v>
      </c>
      <c r="AH291">
        <v>2</v>
      </c>
      <c r="AI291">
        <v>311981</v>
      </c>
      <c r="AJ291">
        <v>0.15554152336199961</v>
      </c>
      <c r="AK291">
        <v>0.18403043775101691</v>
      </c>
      <c r="AL291">
        <v>0.41127184027232427</v>
      </c>
      <c r="AM291">
        <v>0.24915619861465921</v>
      </c>
      <c r="AN291" t="s">
        <v>4092</v>
      </c>
      <c r="AO291">
        <v>20200818</v>
      </c>
      <c r="AP291">
        <v>69417</v>
      </c>
      <c r="AQ291">
        <v>798064</v>
      </c>
      <c r="AS291">
        <v>891</v>
      </c>
      <c r="AW291">
        <v>116</v>
      </c>
      <c r="AZ291" t="s">
        <v>362</v>
      </c>
      <c r="BA291" t="s">
        <v>309</v>
      </c>
      <c r="BB291" t="s">
        <v>310</v>
      </c>
      <c r="BC291" t="s">
        <v>311</v>
      </c>
      <c r="BD291">
        <v>1402</v>
      </c>
      <c r="BF291" t="s">
        <v>310</v>
      </c>
      <c r="BG291">
        <v>80526</v>
      </c>
      <c r="BH291">
        <v>69417</v>
      </c>
      <c r="BL291">
        <v>867481</v>
      </c>
      <c r="BP291">
        <v>65068</v>
      </c>
      <c r="BQ291">
        <v>2564</v>
      </c>
      <c r="BR291">
        <v>62504</v>
      </c>
      <c r="BW291">
        <v>29</v>
      </c>
      <c r="BX291">
        <v>794</v>
      </c>
      <c r="BY291">
        <v>8070</v>
      </c>
      <c r="BZ291">
        <v>867481</v>
      </c>
      <c r="CA291">
        <v>867481</v>
      </c>
      <c r="CB291">
        <v>8864</v>
      </c>
      <c r="CC291">
        <v>867481</v>
      </c>
      <c r="CD291">
        <v>6</v>
      </c>
      <c r="CE291">
        <v>0</v>
      </c>
      <c r="CF291" t="s">
        <v>4093</v>
      </c>
      <c r="CG291">
        <v>0</v>
      </c>
      <c r="CH291">
        <v>0</v>
      </c>
      <c r="CI291">
        <v>0</v>
      </c>
      <c r="CJ291">
        <v>0</v>
      </c>
      <c r="CK291">
        <v>0</v>
      </c>
      <c r="CM291" t="s">
        <v>4094</v>
      </c>
      <c r="CN291" t="s">
        <v>4095</v>
      </c>
      <c r="CO291">
        <v>149</v>
      </c>
    </row>
    <row r="292" spans="1:93" x14ac:dyDescent="0.2">
      <c r="A292" t="s">
        <v>4089</v>
      </c>
      <c r="B292" t="s">
        <v>4104</v>
      </c>
      <c r="C292" s="2">
        <f>P292/AD292*1000000</f>
        <v>0</v>
      </c>
      <c r="D292" s="2" t="e">
        <f>LN(C292)</f>
        <v>#NUM!</v>
      </c>
      <c r="E292">
        <v>7.5159291713169614</v>
      </c>
      <c r="F292">
        <v>280.15894803480018</v>
      </c>
      <c r="G292">
        <v>304.37581050082662</v>
      </c>
      <c r="H292">
        <v>84.661055762001553</v>
      </c>
      <c r="I292">
        <v>88.043637027048959</v>
      </c>
      <c r="J292" t="s">
        <v>4105</v>
      </c>
      <c r="K292" t="s">
        <v>94</v>
      </c>
      <c r="L292" t="s">
        <v>95</v>
      </c>
      <c r="M292">
        <v>37.941636170000002</v>
      </c>
      <c r="N292">
        <v>-93.320303699999997</v>
      </c>
      <c r="O292">
        <v>45</v>
      </c>
      <c r="P292">
        <v>0</v>
      </c>
      <c r="Q292">
        <v>0</v>
      </c>
      <c r="R292">
        <v>45</v>
      </c>
      <c r="S292" t="s">
        <v>4106</v>
      </c>
      <c r="T292">
        <v>38576</v>
      </c>
      <c r="U292">
        <v>2016</v>
      </c>
      <c r="V292">
        <v>0.12690250189779501</v>
      </c>
      <c r="W292">
        <v>29.402737142857099</v>
      </c>
      <c r="X292">
        <v>103205.714285714</v>
      </c>
      <c r="Y292">
        <v>1.4394548100924E-3</v>
      </c>
      <c r="Z292">
        <v>31505.4081632653</v>
      </c>
      <c r="AA292">
        <v>0.78515151521568805</v>
      </c>
      <c r="AB292">
        <v>1.28446618913129E-2</v>
      </c>
      <c r="AC292">
        <v>0.15580772816337199</v>
      </c>
      <c r="AD292">
        <v>7970</v>
      </c>
      <c r="AE292">
        <v>1.75578611332801E-3</v>
      </c>
      <c r="AF292">
        <v>5.6380278615833597E-3</v>
      </c>
      <c r="AG292">
        <v>0.977951490998202</v>
      </c>
      <c r="AH292">
        <v>2</v>
      </c>
      <c r="AI292">
        <v>167607</v>
      </c>
      <c r="AJ292">
        <v>0.28771471358594808</v>
      </c>
      <c r="AK292">
        <v>0.1450297421945384</v>
      </c>
      <c r="AL292">
        <v>0.26040678491948432</v>
      </c>
      <c r="AM292">
        <v>0.30684875930002931</v>
      </c>
      <c r="AN292" t="s">
        <v>4092</v>
      </c>
      <c r="AO292">
        <v>20200818</v>
      </c>
      <c r="AP292">
        <v>69417</v>
      </c>
      <c r="AQ292">
        <v>798064</v>
      </c>
      <c r="AS292">
        <v>891</v>
      </c>
      <c r="AW292">
        <v>116</v>
      </c>
      <c r="AZ292" t="s">
        <v>362</v>
      </c>
      <c r="BA292" t="s">
        <v>309</v>
      </c>
      <c r="BB292" t="s">
        <v>310</v>
      </c>
      <c r="BC292" t="s">
        <v>311</v>
      </c>
      <c r="BD292">
        <v>1402</v>
      </c>
      <c r="BF292" t="s">
        <v>310</v>
      </c>
      <c r="BG292">
        <v>80526</v>
      </c>
      <c r="BH292">
        <v>69417</v>
      </c>
      <c r="BL292">
        <v>867481</v>
      </c>
      <c r="BP292">
        <v>65068</v>
      </c>
      <c r="BQ292">
        <v>2564</v>
      </c>
      <c r="BR292">
        <v>62504</v>
      </c>
      <c r="BW292">
        <v>29</v>
      </c>
      <c r="BX292">
        <v>794</v>
      </c>
      <c r="BY292">
        <v>8070</v>
      </c>
      <c r="BZ292">
        <v>867481</v>
      </c>
      <c r="CA292">
        <v>867481</v>
      </c>
      <c r="CB292">
        <v>8864</v>
      </c>
      <c r="CC292">
        <v>867481</v>
      </c>
      <c r="CD292">
        <v>6</v>
      </c>
      <c r="CE292">
        <v>0</v>
      </c>
      <c r="CF292" t="s">
        <v>4093</v>
      </c>
      <c r="CG292">
        <v>0</v>
      </c>
      <c r="CH292">
        <v>0</v>
      </c>
      <c r="CI292">
        <v>0</v>
      </c>
      <c r="CJ292">
        <v>0</v>
      </c>
      <c r="CK292">
        <v>0</v>
      </c>
      <c r="CM292" t="s">
        <v>4094</v>
      </c>
      <c r="CN292" t="s">
        <v>4095</v>
      </c>
      <c r="CO292">
        <v>149</v>
      </c>
    </row>
    <row r="293" spans="1:93" x14ac:dyDescent="0.2">
      <c r="A293" t="s">
        <v>4089</v>
      </c>
      <c r="B293" t="s">
        <v>4107</v>
      </c>
      <c r="C293" s="2">
        <f>P293/AD293*1000000</f>
        <v>0</v>
      </c>
      <c r="D293" s="2" t="e">
        <f>LN(C293)</f>
        <v>#NUM!</v>
      </c>
      <c r="E293">
        <v>8.0487603248539354</v>
      </c>
      <c r="F293">
        <v>276.7037324195523</v>
      </c>
      <c r="G293">
        <v>303.6990725567988</v>
      </c>
      <c r="H293">
        <v>90.368735181983965</v>
      </c>
      <c r="I293">
        <v>89.236052360717352</v>
      </c>
      <c r="J293" t="s">
        <v>4108</v>
      </c>
      <c r="K293" t="s">
        <v>94</v>
      </c>
      <c r="L293" t="s">
        <v>95</v>
      </c>
      <c r="M293">
        <v>40.097992480000002</v>
      </c>
      <c r="N293">
        <v>-95.216388800000004</v>
      </c>
      <c r="O293">
        <v>46</v>
      </c>
      <c r="P293">
        <v>0</v>
      </c>
      <c r="Q293">
        <v>0</v>
      </c>
      <c r="R293">
        <v>46</v>
      </c>
      <c r="S293" t="s">
        <v>4109</v>
      </c>
      <c r="T293">
        <v>37604</v>
      </c>
      <c r="U293">
        <v>2016</v>
      </c>
      <c r="V293">
        <v>0.121641176424062</v>
      </c>
      <c r="W293">
        <v>10.990626000000001</v>
      </c>
      <c r="X293">
        <v>83640</v>
      </c>
      <c r="Y293">
        <v>2.70997413327156E-3</v>
      </c>
      <c r="Z293">
        <v>39685.4</v>
      </c>
      <c r="AA293">
        <v>0.69573112583927299</v>
      </c>
      <c r="AB293">
        <v>1.9603223264029099E-3</v>
      </c>
      <c r="AC293">
        <v>0.155999272393782</v>
      </c>
      <c r="AD293">
        <v>4520</v>
      </c>
      <c r="AE293">
        <v>9.2515938000423108E-3</v>
      </c>
      <c r="AF293">
        <v>8.0361207420020595E-3</v>
      </c>
      <c r="AG293">
        <v>0.96867477664768298</v>
      </c>
      <c r="AH293">
        <v>1</v>
      </c>
      <c r="AI293">
        <v>88805</v>
      </c>
      <c r="AJ293">
        <v>0.2179719610382298</v>
      </c>
      <c r="AK293">
        <v>0</v>
      </c>
      <c r="AL293">
        <v>0.32860762344462591</v>
      </c>
      <c r="AM293">
        <v>0.27937616125218168</v>
      </c>
      <c r="AN293" t="s">
        <v>4092</v>
      </c>
      <c r="AO293">
        <v>20200818</v>
      </c>
      <c r="AP293">
        <v>69417</v>
      </c>
      <c r="AQ293">
        <v>798064</v>
      </c>
      <c r="AS293">
        <v>891</v>
      </c>
      <c r="AW293">
        <v>116</v>
      </c>
      <c r="AZ293" t="s">
        <v>362</v>
      </c>
      <c r="BA293" t="s">
        <v>309</v>
      </c>
      <c r="BB293" t="s">
        <v>310</v>
      </c>
      <c r="BC293" t="s">
        <v>311</v>
      </c>
      <c r="BD293">
        <v>1402</v>
      </c>
      <c r="BF293" t="s">
        <v>310</v>
      </c>
      <c r="BG293">
        <v>80526</v>
      </c>
      <c r="BH293">
        <v>69417</v>
      </c>
      <c r="BL293">
        <v>867481</v>
      </c>
      <c r="BP293">
        <v>65068</v>
      </c>
      <c r="BQ293">
        <v>2564</v>
      </c>
      <c r="BR293">
        <v>62504</v>
      </c>
      <c r="BW293">
        <v>29</v>
      </c>
      <c r="BX293">
        <v>794</v>
      </c>
      <c r="BY293">
        <v>8070</v>
      </c>
      <c r="BZ293">
        <v>867481</v>
      </c>
      <c r="CA293">
        <v>867481</v>
      </c>
      <c r="CB293">
        <v>8864</v>
      </c>
      <c r="CC293">
        <v>867481</v>
      </c>
      <c r="CD293">
        <v>6</v>
      </c>
      <c r="CE293">
        <v>0</v>
      </c>
      <c r="CF293" t="s">
        <v>4093</v>
      </c>
      <c r="CG293">
        <v>0</v>
      </c>
      <c r="CH293">
        <v>0</v>
      </c>
      <c r="CI293">
        <v>0</v>
      </c>
      <c r="CJ293">
        <v>0</v>
      </c>
      <c r="CK293">
        <v>0</v>
      </c>
      <c r="CM293" t="s">
        <v>4094</v>
      </c>
      <c r="CN293" t="s">
        <v>4095</v>
      </c>
      <c r="CO293">
        <v>149</v>
      </c>
    </row>
    <row r="294" spans="1:93" x14ac:dyDescent="0.2">
      <c r="A294" t="s">
        <v>4089</v>
      </c>
      <c r="B294" t="s">
        <v>4110</v>
      </c>
      <c r="C294" s="2">
        <f>P294/AD294*1000000</f>
        <v>0</v>
      </c>
      <c r="D294" s="2" t="e">
        <f>LN(C294)</f>
        <v>#NUM!</v>
      </c>
      <c r="E294">
        <v>8.148951196939251</v>
      </c>
      <c r="F294">
        <v>277.97870941228553</v>
      </c>
      <c r="G294">
        <v>303.62340557603358</v>
      </c>
      <c r="H294">
        <v>86.488057746531894</v>
      </c>
      <c r="I294">
        <v>89.054269844344034</v>
      </c>
      <c r="J294" t="s">
        <v>532</v>
      </c>
      <c r="K294" t="s">
        <v>94</v>
      </c>
      <c r="L294" t="s">
        <v>95</v>
      </c>
      <c r="M294">
        <v>39.143576099999997</v>
      </c>
      <c r="N294">
        <v>-92.697566910000006</v>
      </c>
      <c r="O294">
        <v>71</v>
      </c>
      <c r="P294">
        <v>0</v>
      </c>
      <c r="Q294">
        <v>0</v>
      </c>
      <c r="R294">
        <v>71</v>
      </c>
      <c r="S294" t="s">
        <v>4111</v>
      </c>
      <c r="T294">
        <v>38144</v>
      </c>
      <c r="U294">
        <v>2016</v>
      </c>
      <c r="V294">
        <v>0.13322394193290099</v>
      </c>
      <c r="W294">
        <v>20.608048333333301</v>
      </c>
      <c r="X294">
        <v>91959.466666666704</v>
      </c>
      <c r="Y294">
        <v>2.77995738507258E-2</v>
      </c>
      <c r="Z294">
        <v>46002.5</v>
      </c>
      <c r="AA294">
        <v>0.79737747672679904</v>
      </c>
      <c r="AB294">
        <v>1.6853038445823299E-2</v>
      </c>
      <c r="AC294">
        <v>0.180952094944792</v>
      </c>
      <c r="AD294">
        <v>11152</v>
      </c>
      <c r="AE294">
        <v>1.3057959355097901E-3</v>
      </c>
      <c r="AF294">
        <v>2.2719334103306101E-3</v>
      </c>
      <c r="AG294">
        <v>0.94364532886686803</v>
      </c>
      <c r="AH294">
        <v>2</v>
      </c>
      <c r="AI294">
        <v>182396</v>
      </c>
      <c r="AJ294">
        <v>0.16197175376653</v>
      </c>
      <c r="AK294">
        <v>0.1838307857628457</v>
      </c>
      <c r="AL294">
        <v>0.39679049979166209</v>
      </c>
      <c r="AM294">
        <v>0.25740696067896218</v>
      </c>
      <c r="AN294" t="s">
        <v>4092</v>
      </c>
      <c r="AO294">
        <v>20200818</v>
      </c>
      <c r="AP294">
        <v>69417</v>
      </c>
      <c r="AQ294">
        <v>798064</v>
      </c>
      <c r="AS294">
        <v>891</v>
      </c>
      <c r="AW294">
        <v>116</v>
      </c>
      <c r="AZ294" t="s">
        <v>362</v>
      </c>
      <c r="BA294" t="s">
        <v>309</v>
      </c>
      <c r="BB294" t="s">
        <v>310</v>
      </c>
      <c r="BC294" t="s">
        <v>311</v>
      </c>
      <c r="BD294">
        <v>1402</v>
      </c>
      <c r="BF294" t="s">
        <v>310</v>
      </c>
      <c r="BG294">
        <v>80526</v>
      </c>
      <c r="BH294">
        <v>69417</v>
      </c>
      <c r="BL294">
        <v>867481</v>
      </c>
      <c r="BP294">
        <v>65068</v>
      </c>
      <c r="BQ294">
        <v>2564</v>
      </c>
      <c r="BR294">
        <v>62504</v>
      </c>
      <c r="BW294">
        <v>29</v>
      </c>
      <c r="BX294">
        <v>794</v>
      </c>
      <c r="BY294">
        <v>8070</v>
      </c>
      <c r="BZ294">
        <v>867481</v>
      </c>
      <c r="CA294">
        <v>867481</v>
      </c>
      <c r="CB294">
        <v>8864</v>
      </c>
      <c r="CC294">
        <v>867481</v>
      </c>
      <c r="CD294">
        <v>6</v>
      </c>
      <c r="CE294">
        <v>0</v>
      </c>
      <c r="CF294" t="s">
        <v>4093</v>
      </c>
      <c r="CG294">
        <v>0</v>
      </c>
      <c r="CH294">
        <v>0</v>
      </c>
      <c r="CI294">
        <v>0</v>
      </c>
      <c r="CJ294">
        <v>0</v>
      </c>
      <c r="CK294">
        <v>0</v>
      </c>
      <c r="CM294" t="s">
        <v>4094</v>
      </c>
      <c r="CN294" t="s">
        <v>4095</v>
      </c>
      <c r="CO294">
        <v>149</v>
      </c>
    </row>
    <row r="295" spans="1:93" x14ac:dyDescent="0.2">
      <c r="A295" t="s">
        <v>4089</v>
      </c>
      <c r="B295" t="s">
        <v>4115</v>
      </c>
      <c r="C295" s="2">
        <f>P295/AD295*1000000</f>
        <v>0</v>
      </c>
      <c r="D295" s="2" t="e">
        <f>LN(C295)</f>
        <v>#NUM!</v>
      </c>
      <c r="E295">
        <v>7.6693944286639102</v>
      </c>
      <c r="F295">
        <v>280.3444789959164</v>
      </c>
      <c r="G295">
        <v>303.70894537390251</v>
      </c>
      <c r="H295">
        <v>86.403880766225484</v>
      </c>
      <c r="I295">
        <v>94.156098758129019</v>
      </c>
      <c r="J295" t="s">
        <v>3424</v>
      </c>
      <c r="K295" t="s">
        <v>94</v>
      </c>
      <c r="L295" t="s">
        <v>95</v>
      </c>
      <c r="M295">
        <v>37.554879450000001</v>
      </c>
      <c r="N295">
        <v>-90.773529600000003</v>
      </c>
      <c r="O295">
        <v>31</v>
      </c>
      <c r="P295">
        <v>0</v>
      </c>
      <c r="Q295">
        <v>0</v>
      </c>
      <c r="R295">
        <v>31</v>
      </c>
      <c r="S295" t="s">
        <v>4116</v>
      </c>
      <c r="T295">
        <v>37046</v>
      </c>
      <c r="U295">
        <v>2016</v>
      </c>
      <c r="V295">
        <v>6.9978797544202304E-2</v>
      </c>
      <c r="W295">
        <v>128.015895</v>
      </c>
      <c r="X295">
        <v>83555.555555555606</v>
      </c>
      <c r="Y295">
        <v>1.0062539504798899E-2</v>
      </c>
      <c r="Z295">
        <v>38425.444444444402</v>
      </c>
      <c r="AA295">
        <v>0.72467810556258605</v>
      </c>
      <c r="AB295">
        <v>4.0405609545955904E-3</v>
      </c>
      <c r="AC295">
        <v>0.31239088808436299</v>
      </c>
      <c r="AD295">
        <v>9591</v>
      </c>
      <c r="AE295">
        <v>1.71159606332906E-3</v>
      </c>
      <c r="AF295">
        <v>5.4219934067181296E-3</v>
      </c>
      <c r="AG295">
        <v>0.96750985249433696</v>
      </c>
      <c r="AH295">
        <v>4</v>
      </c>
      <c r="AI295">
        <v>189524</v>
      </c>
      <c r="AJ295">
        <v>0.17495937190012881</v>
      </c>
      <c r="AK295">
        <v>0.18948523669825459</v>
      </c>
      <c r="AL295">
        <v>0.35687300816783102</v>
      </c>
      <c r="AM295">
        <v>0.27868238323378569</v>
      </c>
      <c r="AN295" t="s">
        <v>4092</v>
      </c>
      <c r="AO295">
        <v>20200818</v>
      </c>
      <c r="AP295">
        <v>69417</v>
      </c>
      <c r="AQ295">
        <v>798064</v>
      </c>
      <c r="AS295">
        <v>891</v>
      </c>
      <c r="AW295">
        <v>116</v>
      </c>
      <c r="AZ295" t="s">
        <v>362</v>
      </c>
      <c r="BA295" t="s">
        <v>309</v>
      </c>
      <c r="BB295" t="s">
        <v>310</v>
      </c>
      <c r="BC295" t="s">
        <v>311</v>
      </c>
      <c r="BD295">
        <v>1402</v>
      </c>
      <c r="BF295" t="s">
        <v>310</v>
      </c>
      <c r="BG295">
        <v>80526</v>
      </c>
      <c r="BH295">
        <v>69417</v>
      </c>
      <c r="BL295">
        <v>867481</v>
      </c>
      <c r="BP295">
        <v>65068</v>
      </c>
      <c r="BQ295">
        <v>2564</v>
      </c>
      <c r="BR295">
        <v>62504</v>
      </c>
      <c r="BW295">
        <v>29</v>
      </c>
      <c r="BX295">
        <v>794</v>
      </c>
      <c r="BY295">
        <v>8070</v>
      </c>
      <c r="BZ295">
        <v>867481</v>
      </c>
      <c r="CA295">
        <v>867481</v>
      </c>
      <c r="CB295">
        <v>8864</v>
      </c>
      <c r="CC295">
        <v>867481</v>
      </c>
      <c r="CD295">
        <v>6</v>
      </c>
      <c r="CE295">
        <v>0</v>
      </c>
      <c r="CF295" t="s">
        <v>4093</v>
      </c>
      <c r="CG295">
        <v>0</v>
      </c>
      <c r="CH295">
        <v>0</v>
      </c>
      <c r="CI295">
        <v>0</v>
      </c>
      <c r="CJ295">
        <v>0</v>
      </c>
      <c r="CK295">
        <v>0</v>
      </c>
      <c r="CM295" t="s">
        <v>4094</v>
      </c>
      <c r="CN295" t="s">
        <v>4095</v>
      </c>
      <c r="CO295">
        <v>149</v>
      </c>
    </row>
    <row r="296" spans="1:93" x14ac:dyDescent="0.2">
      <c r="A296" t="s">
        <v>4089</v>
      </c>
      <c r="B296" t="s">
        <v>4125</v>
      </c>
      <c r="C296" s="2">
        <f>P296/AD296*1000000</f>
        <v>0</v>
      </c>
      <c r="D296" s="2" t="e">
        <f>LN(C296)</f>
        <v>#NUM!</v>
      </c>
      <c r="E296">
        <v>8.1380887482740203</v>
      </c>
      <c r="F296">
        <v>276.5615081733938</v>
      </c>
      <c r="G296">
        <v>303.10997590904452</v>
      </c>
      <c r="H296">
        <v>88.637572876090374</v>
      </c>
      <c r="I296">
        <v>90.614338223094691</v>
      </c>
      <c r="J296" t="s">
        <v>1986</v>
      </c>
      <c r="K296" t="s">
        <v>94</v>
      </c>
      <c r="L296" t="s">
        <v>95</v>
      </c>
      <c r="M296">
        <v>40.126997510000002</v>
      </c>
      <c r="N296">
        <v>-92.147808319999996</v>
      </c>
      <c r="O296">
        <v>36</v>
      </c>
      <c r="P296">
        <v>0</v>
      </c>
      <c r="Q296">
        <v>0</v>
      </c>
      <c r="R296">
        <v>36</v>
      </c>
      <c r="S296" t="s">
        <v>4126</v>
      </c>
      <c r="T296">
        <v>36938</v>
      </c>
      <c r="U296">
        <v>2016</v>
      </c>
      <c r="V296">
        <v>6.06767272267274E-2</v>
      </c>
      <c r="W296">
        <v>6.6101167142857102</v>
      </c>
      <c r="X296">
        <v>70455.555555555606</v>
      </c>
      <c r="Y296">
        <v>5.4780326056921803E-3</v>
      </c>
      <c r="Z296">
        <v>38240.857142857203</v>
      </c>
      <c r="AA296">
        <v>0.81632551750028204</v>
      </c>
      <c r="AB296">
        <v>1.1013482831794199E-2</v>
      </c>
      <c r="AC296">
        <v>9.9234297897996399E-2</v>
      </c>
      <c r="AD296">
        <v>3902</v>
      </c>
      <c r="AE296">
        <v>6.8389057750759897E-4</v>
      </c>
      <c r="AF296">
        <v>0</v>
      </c>
      <c r="AG296">
        <v>0.96723694047145703</v>
      </c>
      <c r="AH296">
        <v>1</v>
      </c>
      <c r="AI296">
        <v>74761</v>
      </c>
      <c r="AJ296">
        <v>0.20645791254798629</v>
      </c>
      <c r="AK296">
        <v>0</v>
      </c>
      <c r="AL296">
        <v>0.32668102352831019</v>
      </c>
      <c r="AM296">
        <v>0.26604780567408137</v>
      </c>
      <c r="AN296" t="s">
        <v>4092</v>
      </c>
      <c r="AO296">
        <v>20200818</v>
      </c>
      <c r="AP296">
        <v>69417</v>
      </c>
      <c r="AQ296">
        <v>798064</v>
      </c>
      <c r="AS296">
        <v>891</v>
      </c>
      <c r="AW296">
        <v>116</v>
      </c>
      <c r="AZ296" t="s">
        <v>362</v>
      </c>
      <c r="BA296" t="s">
        <v>309</v>
      </c>
      <c r="BB296" t="s">
        <v>310</v>
      </c>
      <c r="BC296" t="s">
        <v>311</v>
      </c>
      <c r="BD296">
        <v>1402</v>
      </c>
      <c r="BF296" t="s">
        <v>310</v>
      </c>
      <c r="BG296">
        <v>80526</v>
      </c>
      <c r="BH296">
        <v>69417</v>
      </c>
      <c r="BL296">
        <v>867481</v>
      </c>
      <c r="BP296">
        <v>65068</v>
      </c>
      <c r="BQ296">
        <v>2564</v>
      </c>
      <c r="BR296">
        <v>62504</v>
      </c>
      <c r="BW296">
        <v>29</v>
      </c>
      <c r="BX296">
        <v>794</v>
      </c>
      <c r="BY296">
        <v>8070</v>
      </c>
      <c r="BZ296">
        <v>867481</v>
      </c>
      <c r="CA296">
        <v>867481</v>
      </c>
      <c r="CB296">
        <v>8864</v>
      </c>
      <c r="CC296">
        <v>867481</v>
      </c>
      <c r="CD296">
        <v>6</v>
      </c>
      <c r="CE296">
        <v>0</v>
      </c>
      <c r="CF296" t="s">
        <v>4093</v>
      </c>
      <c r="CG296">
        <v>0</v>
      </c>
      <c r="CH296">
        <v>0</v>
      </c>
      <c r="CI296">
        <v>0</v>
      </c>
      <c r="CJ296">
        <v>0</v>
      </c>
      <c r="CK296">
        <v>0</v>
      </c>
      <c r="CM296" t="s">
        <v>4094</v>
      </c>
      <c r="CN296" t="s">
        <v>4095</v>
      </c>
      <c r="CO296">
        <v>149</v>
      </c>
    </row>
    <row r="297" spans="1:93" x14ac:dyDescent="0.2">
      <c r="A297" t="s">
        <v>4089</v>
      </c>
      <c r="B297" t="s">
        <v>4145</v>
      </c>
      <c r="C297" s="2">
        <f>P297/AD297*1000000</f>
        <v>0</v>
      </c>
      <c r="D297" s="2" t="e">
        <f>LN(C297)</f>
        <v>#NUM!</v>
      </c>
      <c r="E297">
        <v>7.9831094457566438</v>
      </c>
      <c r="F297">
        <v>277.02744189428682</v>
      </c>
      <c r="G297">
        <v>303.54784337240471</v>
      </c>
      <c r="H297">
        <v>88.37064060138438</v>
      </c>
      <c r="I297">
        <v>90.164186567842776</v>
      </c>
      <c r="J297" t="s">
        <v>118</v>
      </c>
      <c r="K297" t="s">
        <v>94</v>
      </c>
      <c r="L297" t="s">
        <v>95</v>
      </c>
      <c r="M297">
        <v>39.830497680000001</v>
      </c>
      <c r="N297">
        <v>-92.56453089</v>
      </c>
      <c r="O297">
        <v>69</v>
      </c>
      <c r="P297">
        <v>0</v>
      </c>
      <c r="Q297">
        <v>0</v>
      </c>
      <c r="R297">
        <v>69</v>
      </c>
      <c r="S297" t="s">
        <v>4146</v>
      </c>
      <c r="T297">
        <v>36848</v>
      </c>
      <c r="U297">
        <v>2016</v>
      </c>
      <c r="V297">
        <v>5.7702213888302399E-2</v>
      </c>
      <c r="W297">
        <v>16.006364300000001</v>
      </c>
      <c r="X297">
        <v>86150</v>
      </c>
      <c r="Y297">
        <v>9.7532225811966591E-3</v>
      </c>
      <c r="Z297">
        <v>39434.400000000001</v>
      </c>
      <c r="AA297">
        <v>0.81980372607131002</v>
      </c>
      <c r="AB297">
        <v>3.5456527884640599E-3</v>
      </c>
      <c r="AC297">
        <v>0.181715911185962</v>
      </c>
      <c r="AD297">
        <v>15635</v>
      </c>
      <c r="AE297">
        <v>1.31064988742734E-3</v>
      </c>
      <c r="AF297">
        <v>7.68596064320296E-3</v>
      </c>
      <c r="AG297">
        <v>0.96918800526045701</v>
      </c>
      <c r="AH297">
        <v>2</v>
      </c>
      <c r="AI297">
        <v>279387</v>
      </c>
      <c r="AJ297">
        <v>0.1970385164664068</v>
      </c>
      <c r="AK297">
        <v>0.19881741097474109</v>
      </c>
      <c r="AL297">
        <v>0.34180903191630252</v>
      </c>
      <c r="AM297">
        <v>0.26233504064254959</v>
      </c>
      <c r="AN297" t="s">
        <v>4092</v>
      </c>
      <c r="AO297">
        <v>20200818</v>
      </c>
      <c r="AP297">
        <v>69417</v>
      </c>
      <c r="AQ297">
        <v>798064</v>
      </c>
      <c r="AS297">
        <v>891</v>
      </c>
      <c r="AW297">
        <v>116</v>
      </c>
      <c r="AZ297" t="s">
        <v>362</v>
      </c>
      <c r="BA297" t="s">
        <v>309</v>
      </c>
      <c r="BB297" t="s">
        <v>310</v>
      </c>
      <c r="BC297" t="s">
        <v>311</v>
      </c>
      <c r="BD297">
        <v>1402</v>
      </c>
      <c r="BF297" t="s">
        <v>310</v>
      </c>
      <c r="BG297">
        <v>80526</v>
      </c>
      <c r="BH297">
        <v>69417</v>
      </c>
      <c r="BL297">
        <v>867481</v>
      </c>
      <c r="BP297">
        <v>65068</v>
      </c>
      <c r="BQ297">
        <v>2564</v>
      </c>
      <c r="BR297">
        <v>62504</v>
      </c>
      <c r="BW297">
        <v>29</v>
      </c>
      <c r="BX297">
        <v>794</v>
      </c>
      <c r="BY297">
        <v>8070</v>
      </c>
      <c r="BZ297">
        <v>867481</v>
      </c>
      <c r="CA297">
        <v>867481</v>
      </c>
      <c r="CB297">
        <v>8864</v>
      </c>
      <c r="CC297">
        <v>867481</v>
      </c>
      <c r="CD297">
        <v>6</v>
      </c>
      <c r="CE297">
        <v>0</v>
      </c>
      <c r="CF297" t="s">
        <v>4093</v>
      </c>
      <c r="CG297">
        <v>0</v>
      </c>
      <c r="CH297">
        <v>0</v>
      </c>
      <c r="CI297">
        <v>0</v>
      </c>
      <c r="CJ297">
        <v>0</v>
      </c>
      <c r="CK297">
        <v>0</v>
      </c>
      <c r="CM297" t="s">
        <v>4094</v>
      </c>
      <c r="CN297" t="s">
        <v>4095</v>
      </c>
      <c r="CO297">
        <v>149</v>
      </c>
    </row>
    <row r="298" spans="1:93" x14ac:dyDescent="0.2">
      <c r="A298" t="s">
        <v>4089</v>
      </c>
      <c r="B298" t="s">
        <v>4147</v>
      </c>
      <c r="C298" s="2">
        <f>P298/AD298*1000000</f>
        <v>0</v>
      </c>
      <c r="D298" s="2" t="e">
        <f>LN(C298)</f>
        <v>#NUM!</v>
      </c>
      <c r="E298">
        <v>8.3218980246514374</v>
      </c>
      <c r="F298">
        <v>280.16717820233242</v>
      </c>
      <c r="G298">
        <v>303.91891556414112</v>
      </c>
      <c r="H298">
        <v>87.71349276784693</v>
      </c>
      <c r="I298">
        <v>94.214066312356636</v>
      </c>
      <c r="J298" t="s">
        <v>121</v>
      </c>
      <c r="K298" t="s">
        <v>94</v>
      </c>
      <c r="L298" t="s">
        <v>95</v>
      </c>
      <c r="M298">
        <v>37.478651339999999</v>
      </c>
      <c r="N298">
        <v>-90.346714300000002</v>
      </c>
      <c r="O298">
        <v>41</v>
      </c>
      <c r="P298">
        <v>0</v>
      </c>
      <c r="Q298">
        <v>0</v>
      </c>
      <c r="R298">
        <v>41</v>
      </c>
      <c r="S298" t="s">
        <v>4148</v>
      </c>
      <c r="T298">
        <v>37100</v>
      </c>
      <c r="U298">
        <v>2016</v>
      </c>
      <c r="V298">
        <v>0.12392864599291301</v>
      </c>
      <c r="W298">
        <v>21.015879999999999</v>
      </c>
      <c r="X298">
        <v>87300</v>
      </c>
      <c r="Y298">
        <v>7.7270359437402502E-3</v>
      </c>
      <c r="Z298">
        <v>37792</v>
      </c>
      <c r="AA298">
        <v>0.77094624376311305</v>
      </c>
      <c r="AB298">
        <v>7.4619570072276898E-3</v>
      </c>
      <c r="AC298">
        <v>0.27611550942486401</v>
      </c>
      <c r="AD298">
        <v>13248</v>
      </c>
      <c r="AE298">
        <v>3.4294148289633602E-3</v>
      </c>
      <c r="AF298">
        <v>4.3238680446890396E-3</v>
      </c>
      <c r="AG298">
        <v>0.97254074296376503</v>
      </c>
      <c r="AH298">
        <v>2</v>
      </c>
      <c r="AI298">
        <v>218779</v>
      </c>
      <c r="AJ298">
        <v>0.18179075688251611</v>
      </c>
      <c r="AK298">
        <v>0.19448850209572219</v>
      </c>
      <c r="AL298">
        <v>0.36488876903176259</v>
      </c>
      <c r="AM298">
        <v>0.25883197198999902</v>
      </c>
      <c r="AN298" t="s">
        <v>4092</v>
      </c>
      <c r="AO298">
        <v>20200818</v>
      </c>
      <c r="AP298">
        <v>69417</v>
      </c>
      <c r="AQ298">
        <v>798064</v>
      </c>
      <c r="AS298">
        <v>891</v>
      </c>
      <c r="AW298">
        <v>116</v>
      </c>
      <c r="AZ298" t="s">
        <v>362</v>
      </c>
      <c r="BA298" t="s">
        <v>309</v>
      </c>
      <c r="BB298" t="s">
        <v>310</v>
      </c>
      <c r="BC298" t="s">
        <v>311</v>
      </c>
      <c r="BD298">
        <v>1402</v>
      </c>
      <c r="BF298" t="s">
        <v>310</v>
      </c>
      <c r="BG298">
        <v>80526</v>
      </c>
      <c r="BH298">
        <v>69417</v>
      </c>
      <c r="BL298">
        <v>867481</v>
      </c>
      <c r="BP298">
        <v>65068</v>
      </c>
      <c r="BQ298">
        <v>2564</v>
      </c>
      <c r="BR298">
        <v>62504</v>
      </c>
      <c r="BW298">
        <v>29</v>
      </c>
      <c r="BX298">
        <v>794</v>
      </c>
      <c r="BY298">
        <v>8070</v>
      </c>
      <c r="BZ298">
        <v>867481</v>
      </c>
      <c r="CA298">
        <v>867481</v>
      </c>
      <c r="CB298">
        <v>8864</v>
      </c>
      <c r="CC298">
        <v>867481</v>
      </c>
      <c r="CD298">
        <v>6</v>
      </c>
      <c r="CE298">
        <v>0</v>
      </c>
      <c r="CF298" t="s">
        <v>4093</v>
      </c>
      <c r="CG298">
        <v>0</v>
      </c>
      <c r="CH298">
        <v>0</v>
      </c>
      <c r="CI298">
        <v>0</v>
      </c>
      <c r="CJ298">
        <v>0</v>
      </c>
      <c r="CK298">
        <v>0</v>
      </c>
      <c r="CM298" t="s">
        <v>4094</v>
      </c>
      <c r="CN298" t="s">
        <v>4095</v>
      </c>
      <c r="CO298">
        <v>149</v>
      </c>
    </row>
    <row r="299" spans="1:93" x14ac:dyDescent="0.2">
      <c r="A299" t="s">
        <v>4089</v>
      </c>
      <c r="B299" t="s">
        <v>4149</v>
      </c>
      <c r="C299" s="2">
        <f>P299/AD299*1000000</f>
        <v>0</v>
      </c>
      <c r="D299" s="2" t="e">
        <f>LN(C299)</f>
        <v>#NUM!</v>
      </c>
      <c r="E299">
        <v>7.2686199551478401</v>
      </c>
      <c r="F299">
        <v>279.69681778976371</v>
      </c>
      <c r="G299">
        <v>303.81522504145329</v>
      </c>
      <c r="H299">
        <v>84.013553072980486</v>
      </c>
      <c r="I299">
        <v>91.163664225034992</v>
      </c>
      <c r="J299" t="s">
        <v>4150</v>
      </c>
      <c r="K299" t="s">
        <v>94</v>
      </c>
      <c r="L299" t="s">
        <v>95</v>
      </c>
      <c r="M299">
        <v>38.161939850000003</v>
      </c>
      <c r="N299">
        <v>-91.922496620000004</v>
      </c>
      <c r="O299">
        <v>31</v>
      </c>
      <c r="P299">
        <v>0</v>
      </c>
      <c r="Q299">
        <v>0</v>
      </c>
      <c r="R299">
        <v>31</v>
      </c>
      <c r="S299" t="s">
        <v>4151</v>
      </c>
      <c r="T299">
        <v>38036</v>
      </c>
      <c r="U299">
        <v>2016</v>
      </c>
      <c r="V299">
        <v>9.4837356040186199E-2</v>
      </c>
      <c r="W299">
        <v>14.2155212</v>
      </c>
      <c r="X299">
        <v>141371.11111111101</v>
      </c>
      <c r="Y299">
        <v>4.8998261280540504E-3</v>
      </c>
      <c r="Z299">
        <v>46011.9333333334</v>
      </c>
      <c r="AA299">
        <v>0.83270648367317701</v>
      </c>
      <c r="AB299">
        <v>1.1840092302902699E-2</v>
      </c>
      <c r="AC299">
        <v>0.33736770235123298</v>
      </c>
      <c r="AD299">
        <v>6963</v>
      </c>
      <c r="AE299">
        <v>1.0652463382157099E-3</v>
      </c>
      <c r="AF299">
        <v>1.20147874306839E-3</v>
      </c>
      <c r="AG299">
        <v>0.98852619458013402</v>
      </c>
      <c r="AH299">
        <v>1</v>
      </c>
      <c r="AI299">
        <v>162580</v>
      </c>
      <c r="AJ299">
        <v>0.17398819042932709</v>
      </c>
      <c r="AK299">
        <v>0.1943658506581375</v>
      </c>
      <c r="AL299">
        <v>0.35393037273957428</v>
      </c>
      <c r="AM299">
        <v>0.27771558617296099</v>
      </c>
      <c r="AN299" t="s">
        <v>4092</v>
      </c>
      <c r="AO299">
        <v>20200818</v>
      </c>
      <c r="AP299">
        <v>69417</v>
      </c>
      <c r="AQ299">
        <v>798064</v>
      </c>
      <c r="AS299">
        <v>891</v>
      </c>
      <c r="AW299">
        <v>116</v>
      </c>
      <c r="AZ299" t="s">
        <v>362</v>
      </c>
      <c r="BA299" t="s">
        <v>309</v>
      </c>
      <c r="BB299" t="s">
        <v>310</v>
      </c>
      <c r="BC299" t="s">
        <v>311</v>
      </c>
      <c r="BD299">
        <v>1402</v>
      </c>
      <c r="BF299" t="s">
        <v>310</v>
      </c>
      <c r="BG299">
        <v>80526</v>
      </c>
      <c r="BH299">
        <v>69417</v>
      </c>
      <c r="BL299">
        <v>867481</v>
      </c>
      <c r="BP299">
        <v>65068</v>
      </c>
      <c r="BQ299">
        <v>2564</v>
      </c>
      <c r="BR299">
        <v>62504</v>
      </c>
      <c r="BW299">
        <v>29</v>
      </c>
      <c r="BX299">
        <v>794</v>
      </c>
      <c r="BY299">
        <v>8070</v>
      </c>
      <c r="BZ299">
        <v>867481</v>
      </c>
      <c r="CA299">
        <v>867481</v>
      </c>
      <c r="CB299">
        <v>8864</v>
      </c>
      <c r="CC299">
        <v>867481</v>
      </c>
      <c r="CD299">
        <v>6</v>
      </c>
      <c r="CE299">
        <v>0</v>
      </c>
      <c r="CF299" t="s">
        <v>4093</v>
      </c>
      <c r="CG299">
        <v>0</v>
      </c>
      <c r="CH299">
        <v>0</v>
      </c>
      <c r="CI299">
        <v>0</v>
      </c>
      <c r="CJ299">
        <v>0</v>
      </c>
      <c r="CK299">
        <v>0</v>
      </c>
      <c r="CM299" t="s">
        <v>4094</v>
      </c>
      <c r="CN299" t="s">
        <v>4095</v>
      </c>
      <c r="CO299">
        <v>149</v>
      </c>
    </row>
    <row r="300" spans="1:93" x14ac:dyDescent="0.2">
      <c r="A300" t="s">
        <v>4089</v>
      </c>
      <c r="B300" t="s">
        <v>4154</v>
      </c>
      <c r="C300" s="2">
        <f>P300/AD300*1000000</f>
        <v>0</v>
      </c>
      <c r="D300" s="2" t="e">
        <f>LN(C300)</f>
        <v>#NUM!</v>
      </c>
      <c r="E300">
        <v>7.6188722806107547</v>
      </c>
      <c r="F300">
        <v>275.62561712956182</v>
      </c>
      <c r="G300">
        <v>302.84759553743692</v>
      </c>
      <c r="H300">
        <v>89.172428682241076</v>
      </c>
      <c r="I300">
        <v>89.217350792789503</v>
      </c>
      <c r="J300" t="s">
        <v>1752</v>
      </c>
      <c r="K300" t="s">
        <v>94</v>
      </c>
      <c r="L300" t="s">
        <v>95</v>
      </c>
      <c r="M300">
        <v>40.422123030000002</v>
      </c>
      <c r="N300">
        <v>-93.568295899999995</v>
      </c>
      <c r="O300">
        <v>15</v>
      </c>
      <c r="P300">
        <v>0</v>
      </c>
      <c r="Q300">
        <v>0</v>
      </c>
      <c r="R300">
        <v>15</v>
      </c>
      <c r="S300" t="s">
        <v>4155</v>
      </c>
      <c r="T300">
        <v>37730</v>
      </c>
      <c r="U300">
        <v>2016</v>
      </c>
      <c r="V300">
        <v>0.134315696621683</v>
      </c>
      <c r="W300">
        <v>8.4314</v>
      </c>
      <c r="X300">
        <v>73666.666666666701</v>
      </c>
      <c r="Y300">
        <v>2.63191634850989E-3</v>
      </c>
      <c r="Z300">
        <v>40953.666666666701</v>
      </c>
      <c r="AA300">
        <v>0.74595250700223104</v>
      </c>
      <c r="AB300">
        <v>1.0308716428802401E-2</v>
      </c>
      <c r="AC300">
        <v>0.13281485580904201</v>
      </c>
      <c r="AD300">
        <v>3879</v>
      </c>
      <c r="AE300">
        <v>4.7031939806245803E-3</v>
      </c>
      <c r="AF300">
        <v>2.05761316872428E-3</v>
      </c>
      <c r="AG300">
        <v>0.97730879795635495</v>
      </c>
      <c r="AH300">
        <v>1</v>
      </c>
      <c r="AI300">
        <v>67007</v>
      </c>
      <c r="AJ300">
        <v>0.20812750906621699</v>
      </c>
      <c r="AK300">
        <v>0</v>
      </c>
      <c r="AL300">
        <v>0.324369095766114</v>
      </c>
      <c r="AM300">
        <v>0.27298640440550992</v>
      </c>
      <c r="AN300" t="s">
        <v>4092</v>
      </c>
      <c r="AO300">
        <v>20200818</v>
      </c>
      <c r="AP300">
        <v>69417</v>
      </c>
      <c r="AQ300">
        <v>798064</v>
      </c>
      <c r="AS300">
        <v>891</v>
      </c>
      <c r="AW300">
        <v>116</v>
      </c>
      <c r="AZ300" t="s">
        <v>362</v>
      </c>
      <c r="BA300" t="s">
        <v>309</v>
      </c>
      <c r="BB300" t="s">
        <v>310</v>
      </c>
      <c r="BC300" t="s">
        <v>311</v>
      </c>
      <c r="BD300">
        <v>1402</v>
      </c>
      <c r="BF300" t="s">
        <v>310</v>
      </c>
      <c r="BG300">
        <v>80526</v>
      </c>
      <c r="BH300">
        <v>69417</v>
      </c>
      <c r="BL300">
        <v>867481</v>
      </c>
      <c r="BP300">
        <v>65068</v>
      </c>
      <c r="BQ300">
        <v>2564</v>
      </c>
      <c r="BR300">
        <v>62504</v>
      </c>
      <c r="BW300">
        <v>29</v>
      </c>
      <c r="BX300">
        <v>794</v>
      </c>
      <c r="BY300">
        <v>8070</v>
      </c>
      <c r="BZ300">
        <v>867481</v>
      </c>
      <c r="CA300">
        <v>867481</v>
      </c>
      <c r="CB300">
        <v>8864</v>
      </c>
      <c r="CC300">
        <v>867481</v>
      </c>
      <c r="CD300">
        <v>6</v>
      </c>
      <c r="CE300">
        <v>0</v>
      </c>
      <c r="CF300" t="s">
        <v>4093</v>
      </c>
      <c r="CG300">
        <v>0</v>
      </c>
      <c r="CH300">
        <v>0</v>
      </c>
      <c r="CI300">
        <v>0</v>
      </c>
      <c r="CJ300">
        <v>0</v>
      </c>
      <c r="CK300">
        <v>0</v>
      </c>
      <c r="CM300" t="s">
        <v>4094</v>
      </c>
      <c r="CN300" t="s">
        <v>4095</v>
      </c>
      <c r="CO300">
        <v>149</v>
      </c>
    </row>
    <row r="301" spans="1:93" x14ac:dyDescent="0.2">
      <c r="A301" t="s">
        <v>4089</v>
      </c>
      <c r="B301" t="s">
        <v>4158</v>
      </c>
      <c r="C301" s="2">
        <f>P301/AD301*1000000</f>
        <v>0</v>
      </c>
      <c r="D301" s="2" t="e">
        <f>LN(C301)</f>
        <v>#NUM!</v>
      </c>
      <c r="E301">
        <v>10.90754539966777</v>
      </c>
      <c r="F301">
        <v>280.85145942004868</v>
      </c>
      <c r="G301">
        <v>304.91169641928337</v>
      </c>
      <c r="H301">
        <v>87.216833057375396</v>
      </c>
      <c r="I301">
        <v>93.176606931843324</v>
      </c>
      <c r="J301" t="s">
        <v>503</v>
      </c>
      <c r="K301" t="s">
        <v>94</v>
      </c>
      <c r="L301" t="s">
        <v>95</v>
      </c>
      <c r="M301">
        <v>36.825162390000003</v>
      </c>
      <c r="N301">
        <v>-89.295057529999994</v>
      </c>
      <c r="O301">
        <v>180</v>
      </c>
      <c r="P301">
        <v>0</v>
      </c>
      <c r="Q301">
        <v>0</v>
      </c>
      <c r="R301">
        <v>180</v>
      </c>
      <c r="S301" t="s">
        <v>4159</v>
      </c>
      <c r="T301">
        <v>37226</v>
      </c>
      <c r="U301">
        <v>2016</v>
      </c>
      <c r="V301">
        <v>0.16366996647564599</v>
      </c>
      <c r="W301">
        <v>275.78424799999999</v>
      </c>
      <c r="X301">
        <v>60720</v>
      </c>
      <c r="Y301">
        <v>0.15051348223413299</v>
      </c>
      <c r="Z301">
        <v>31744.799999999999</v>
      </c>
      <c r="AA301">
        <v>0.66810864303933903</v>
      </c>
      <c r="AB301">
        <v>9.2751887197779596E-3</v>
      </c>
      <c r="AC301">
        <v>0.36924716739673402</v>
      </c>
      <c r="AD301">
        <v>14451</v>
      </c>
      <c r="AE301">
        <v>0</v>
      </c>
      <c r="AF301">
        <v>4.2208722310910097E-3</v>
      </c>
      <c r="AG301">
        <v>0.82813542964495601</v>
      </c>
      <c r="AH301">
        <v>4</v>
      </c>
      <c r="AI301">
        <v>250612</v>
      </c>
      <c r="AJ301">
        <v>0.15724306896716839</v>
      </c>
      <c r="AK301">
        <v>0.1943163136641502</v>
      </c>
      <c r="AL301">
        <v>0.3911863757521587</v>
      </c>
      <c r="AM301">
        <v>0.25725424161652283</v>
      </c>
      <c r="AN301" t="s">
        <v>4092</v>
      </c>
      <c r="AO301">
        <v>20200818</v>
      </c>
      <c r="AP301">
        <v>69417</v>
      </c>
      <c r="AQ301">
        <v>798064</v>
      </c>
      <c r="AS301">
        <v>891</v>
      </c>
      <c r="AW301">
        <v>116</v>
      </c>
      <c r="AZ301" t="s">
        <v>362</v>
      </c>
      <c r="BA301" t="s">
        <v>309</v>
      </c>
      <c r="BB301" t="s">
        <v>310</v>
      </c>
      <c r="BC301" t="s">
        <v>311</v>
      </c>
      <c r="BD301">
        <v>1402</v>
      </c>
      <c r="BF301" t="s">
        <v>310</v>
      </c>
      <c r="BG301">
        <v>80526</v>
      </c>
      <c r="BH301">
        <v>69417</v>
      </c>
      <c r="BL301">
        <v>867481</v>
      </c>
      <c r="BP301">
        <v>65068</v>
      </c>
      <c r="BQ301">
        <v>2564</v>
      </c>
      <c r="BR301">
        <v>62504</v>
      </c>
      <c r="BW301">
        <v>29</v>
      </c>
      <c r="BX301">
        <v>794</v>
      </c>
      <c r="BY301">
        <v>8070</v>
      </c>
      <c r="BZ301">
        <v>867481</v>
      </c>
      <c r="CA301">
        <v>867481</v>
      </c>
      <c r="CB301">
        <v>8864</v>
      </c>
      <c r="CC301">
        <v>867481</v>
      </c>
      <c r="CD301">
        <v>6</v>
      </c>
      <c r="CE301">
        <v>0</v>
      </c>
      <c r="CF301" t="s">
        <v>4093</v>
      </c>
      <c r="CG301">
        <v>0</v>
      </c>
      <c r="CH301">
        <v>0</v>
      </c>
      <c r="CI301">
        <v>0</v>
      </c>
      <c r="CJ301">
        <v>0</v>
      </c>
      <c r="CK301">
        <v>0</v>
      </c>
      <c r="CM301" t="s">
        <v>4094</v>
      </c>
      <c r="CN301" t="s">
        <v>4095</v>
      </c>
      <c r="CO301">
        <v>149</v>
      </c>
    </row>
    <row r="302" spans="1:93" x14ac:dyDescent="0.2">
      <c r="A302" t="s">
        <v>4089</v>
      </c>
      <c r="B302" t="s">
        <v>4160</v>
      </c>
      <c r="C302" s="2">
        <f>P302/AD302*1000000</f>
        <v>0</v>
      </c>
      <c r="D302" s="2" t="e">
        <f>LN(C302)</f>
        <v>#NUM!</v>
      </c>
      <c r="E302">
        <v>7.3950716335528552</v>
      </c>
      <c r="F302">
        <v>280.24912793345072</v>
      </c>
      <c r="G302">
        <v>304.01424718969048</v>
      </c>
      <c r="H302">
        <v>86.301221644524333</v>
      </c>
      <c r="I302">
        <v>93.928347661403862</v>
      </c>
      <c r="J302" t="s">
        <v>420</v>
      </c>
      <c r="K302" t="s">
        <v>94</v>
      </c>
      <c r="L302" t="s">
        <v>95</v>
      </c>
      <c r="M302">
        <v>37.97663738</v>
      </c>
      <c r="N302">
        <v>-91.305281039999997</v>
      </c>
      <c r="O302">
        <v>115</v>
      </c>
      <c r="P302">
        <v>0</v>
      </c>
      <c r="Q302">
        <v>0</v>
      </c>
      <c r="R302">
        <v>115</v>
      </c>
      <c r="S302" t="s">
        <v>4161</v>
      </c>
      <c r="T302">
        <v>38298</v>
      </c>
      <c r="U302">
        <v>2016</v>
      </c>
      <c r="V302">
        <v>0.15038950208819099</v>
      </c>
      <c r="W302">
        <v>43.639339749999998</v>
      </c>
      <c r="X302">
        <v>107319.16666666701</v>
      </c>
      <c r="Y302">
        <v>1.3584521052856301E-3</v>
      </c>
      <c r="Z302">
        <v>38456.553571428602</v>
      </c>
      <c r="AA302">
        <v>0.78285007451035604</v>
      </c>
      <c r="AB302">
        <v>2.2411998461851299E-2</v>
      </c>
      <c r="AC302">
        <v>0.359455406098175</v>
      </c>
      <c r="AD302">
        <v>23354</v>
      </c>
      <c r="AE302">
        <v>1.9559953090071E-4</v>
      </c>
      <c r="AF302">
        <v>1.97239823014314E-3</v>
      </c>
      <c r="AG302">
        <v>0.98974895747393199</v>
      </c>
      <c r="AH302">
        <v>3</v>
      </c>
      <c r="AI302">
        <v>434217</v>
      </c>
      <c r="AJ302">
        <v>0.1655554711123701</v>
      </c>
      <c r="AK302">
        <v>0.2036147824705159</v>
      </c>
      <c r="AL302">
        <v>0.36673598684528702</v>
      </c>
      <c r="AM302">
        <v>0.26409375957182701</v>
      </c>
      <c r="AN302" t="s">
        <v>4092</v>
      </c>
      <c r="AO302">
        <v>20200818</v>
      </c>
      <c r="AP302">
        <v>69417</v>
      </c>
      <c r="AQ302">
        <v>798064</v>
      </c>
      <c r="AS302">
        <v>891</v>
      </c>
      <c r="AW302">
        <v>116</v>
      </c>
      <c r="AZ302" t="s">
        <v>362</v>
      </c>
      <c r="BA302" t="s">
        <v>309</v>
      </c>
      <c r="BB302" t="s">
        <v>310</v>
      </c>
      <c r="BC302" t="s">
        <v>311</v>
      </c>
      <c r="BD302">
        <v>1402</v>
      </c>
      <c r="BF302" t="s">
        <v>310</v>
      </c>
      <c r="BG302">
        <v>80526</v>
      </c>
      <c r="BH302">
        <v>69417</v>
      </c>
      <c r="BL302">
        <v>867481</v>
      </c>
      <c r="BP302">
        <v>65068</v>
      </c>
      <c r="BQ302">
        <v>2564</v>
      </c>
      <c r="BR302">
        <v>62504</v>
      </c>
      <c r="BW302">
        <v>29</v>
      </c>
      <c r="BX302">
        <v>794</v>
      </c>
      <c r="BY302">
        <v>8070</v>
      </c>
      <c r="BZ302">
        <v>867481</v>
      </c>
      <c r="CA302">
        <v>867481</v>
      </c>
      <c r="CB302">
        <v>8864</v>
      </c>
      <c r="CC302">
        <v>867481</v>
      </c>
      <c r="CD302">
        <v>6</v>
      </c>
      <c r="CE302">
        <v>0</v>
      </c>
      <c r="CF302" t="s">
        <v>4093</v>
      </c>
      <c r="CG302">
        <v>0</v>
      </c>
      <c r="CH302">
        <v>0</v>
      </c>
      <c r="CI302">
        <v>0</v>
      </c>
      <c r="CJ302">
        <v>0</v>
      </c>
      <c r="CK302">
        <v>0</v>
      </c>
      <c r="CM302" t="s">
        <v>4094</v>
      </c>
      <c r="CN302" t="s">
        <v>4095</v>
      </c>
      <c r="CO302">
        <v>149</v>
      </c>
    </row>
    <row r="303" spans="1:93" x14ac:dyDescent="0.2">
      <c r="A303" t="s">
        <v>4089</v>
      </c>
      <c r="B303" t="s">
        <v>4162</v>
      </c>
      <c r="C303" s="2">
        <f>P303/AD303*1000000</f>
        <v>0</v>
      </c>
      <c r="D303" s="2" t="e">
        <f>LN(C303)</f>
        <v>#NUM!</v>
      </c>
      <c r="E303">
        <v>8.0238474572427201</v>
      </c>
      <c r="F303">
        <v>280.65396962959841</v>
      </c>
      <c r="G303">
        <v>304.66564049013749</v>
      </c>
      <c r="H303">
        <v>85.058099174557043</v>
      </c>
      <c r="I303">
        <v>88.626868549677823</v>
      </c>
      <c r="J303" t="s">
        <v>1311</v>
      </c>
      <c r="K303" t="s">
        <v>94</v>
      </c>
      <c r="L303" t="s">
        <v>95</v>
      </c>
      <c r="M303">
        <v>37.431814000000003</v>
      </c>
      <c r="N303">
        <v>-93.850334500000002</v>
      </c>
      <c r="O303">
        <v>18</v>
      </c>
      <c r="P303">
        <v>0</v>
      </c>
      <c r="Q303">
        <v>0</v>
      </c>
      <c r="R303">
        <v>18</v>
      </c>
      <c r="S303" t="s">
        <v>4163</v>
      </c>
      <c r="T303">
        <v>38432</v>
      </c>
      <c r="U303">
        <v>2016</v>
      </c>
      <c r="V303">
        <v>0.126013914464458</v>
      </c>
      <c r="W303">
        <v>15.047337333333299</v>
      </c>
      <c r="X303">
        <v>83176.666666666701</v>
      </c>
      <c r="Y303">
        <v>3.9006491100126001E-3</v>
      </c>
      <c r="Z303">
        <v>39689.166666666701</v>
      </c>
      <c r="AA303">
        <v>0.76561827433101004</v>
      </c>
      <c r="AB303">
        <v>1.9099608359917201E-2</v>
      </c>
      <c r="AC303">
        <v>0.12932532830479501</v>
      </c>
      <c r="AD303">
        <v>7621</v>
      </c>
      <c r="AE303">
        <v>5.3146917503003096E-3</v>
      </c>
      <c r="AF303">
        <v>3.44554375776714E-3</v>
      </c>
      <c r="AG303">
        <v>0.94481093195107202</v>
      </c>
      <c r="AH303">
        <v>2</v>
      </c>
      <c r="AI303">
        <v>140731</v>
      </c>
      <c r="AJ303">
        <v>0.208035187698517</v>
      </c>
      <c r="AK303">
        <v>0.18197838429343929</v>
      </c>
      <c r="AL303">
        <v>0.32659470905486349</v>
      </c>
      <c r="AM303">
        <v>0.28339171895318022</v>
      </c>
      <c r="AN303" t="s">
        <v>4092</v>
      </c>
      <c r="AO303">
        <v>20200818</v>
      </c>
      <c r="AP303">
        <v>69417</v>
      </c>
      <c r="AQ303">
        <v>798064</v>
      </c>
      <c r="AS303">
        <v>891</v>
      </c>
      <c r="AW303">
        <v>116</v>
      </c>
      <c r="AZ303" t="s">
        <v>362</v>
      </c>
      <c r="BA303" t="s">
        <v>309</v>
      </c>
      <c r="BB303" t="s">
        <v>310</v>
      </c>
      <c r="BC303" t="s">
        <v>311</v>
      </c>
      <c r="BD303">
        <v>1402</v>
      </c>
      <c r="BF303" t="s">
        <v>310</v>
      </c>
      <c r="BG303">
        <v>80526</v>
      </c>
      <c r="BH303">
        <v>69417</v>
      </c>
      <c r="BL303">
        <v>867481</v>
      </c>
      <c r="BP303">
        <v>65068</v>
      </c>
      <c r="BQ303">
        <v>2564</v>
      </c>
      <c r="BR303">
        <v>62504</v>
      </c>
      <c r="BW303">
        <v>29</v>
      </c>
      <c r="BX303">
        <v>794</v>
      </c>
      <c r="BY303">
        <v>8070</v>
      </c>
      <c r="BZ303">
        <v>867481</v>
      </c>
      <c r="CA303">
        <v>867481</v>
      </c>
      <c r="CB303">
        <v>8864</v>
      </c>
      <c r="CC303">
        <v>867481</v>
      </c>
      <c r="CD303">
        <v>6</v>
      </c>
      <c r="CE303">
        <v>0</v>
      </c>
      <c r="CF303" t="s">
        <v>4093</v>
      </c>
      <c r="CG303">
        <v>0</v>
      </c>
      <c r="CH303">
        <v>0</v>
      </c>
      <c r="CI303">
        <v>0</v>
      </c>
      <c r="CJ303">
        <v>0</v>
      </c>
      <c r="CK303">
        <v>0</v>
      </c>
      <c r="CM303" t="s">
        <v>4094</v>
      </c>
      <c r="CN303" t="s">
        <v>4095</v>
      </c>
      <c r="CO303">
        <v>149</v>
      </c>
    </row>
    <row r="304" spans="1:93" x14ac:dyDescent="0.2">
      <c r="A304" t="s">
        <v>4089</v>
      </c>
      <c r="B304" t="s">
        <v>4166</v>
      </c>
      <c r="C304" s="2">
        <f>P304/AD304*1000000</f>
        <v>0</v>
      </c>
      <c r="D304" s="2" t="e">
        <f>LN(C304)</f>
        <v>#NUM!</v>
      </c>
      <c r="E304">
        <v>7.8987759070658417</v>
      </c>
      <c r="F304">
        <v>276.54568936793157</v>
      </c>
      <c r="G304">
        <v>303.44260314743502</v>
      </c>
      <c r="H304">
        <v>89.259992577082912</v>
      </c>
      <c r="I304">
        <v>88.746736955653276</v>
      </c>
      <c r="J304" t="s">
        <v>2057</v>
      </c>
      <c r="K304" t="s">
        <v>94</v>
      </c>
      <c r="L304" t="s">
        <v>95</v>
      </c>
      <c r="M304">
        <v>39.961452979999997</v>
      </c>
      <c r="N304">
        <v>-93.985196779999995</v>
      </c>
      <c r="O304">
        <v>19</v>
      </c>
      <c r="P304">
        <v>0</v>
      </c>
      <c r="Q304">
        <v>0</v>
      </c>
      <c r="R304">
        <v>19</v>
      </c>
      <c r="S304" t="s">
        <v>4167</v>
      </c>
      <c r="T304">
        <v>37676</v>
      </c>
      <c r="U304">
        <v>2016</v>
      </c>
      <c r="V304">
        <v>0.11014299627638301</v>
      </c>
      <c r="W304">
        <v>15.651219749999999</v>
      </c>
      <c r="X304">
        <v>88450</v>
      </c>
      <c r="Y304">
        <v>1.19204486073757E-2</v>
      </c>
      <c r="Z304">
        <v>42961.25</v>
      </c>
      <c r="AA304">
        <v>0.80887771102365802</v>
      </c>
      <c r="AB304">
        <v>1.40356847561356E-2</v>
      </c>
      <c r="AC304">
        <v>0.12338991815396</v>
      </c>
      <c r="AD304">
        <v>8196</v>
      </c>
      <c r="AE304">
        <v>3.0723151889817799E-4</v>
      </c>
      <c r="AF304">
        <v>5.4956101096311997E-3</v>
      </c>
      <c r="AG304">
        <v>0.96673312144879497</v>
      </c>
      <c r="AH304">
        <v>2</v>
      </c>
      <c r="AI304">
        <v>148031</v>
      </c>
      <c r="AJ304">
        <v>0.17509845910653851</v>
      </c>
      <c r="AK304">
        <v>0.22090643176091501</v>
      </c>
      <c r="AL304">
        <v>0.3446913146570651</v>
      </c>
      <c r="AM304">
        <v>0.25930379447548152</v>
      </c>
      <c r="AN304" t="s">
        <v>4092</v>
      </c>
      <c r="AO304">
        <v>20200818</v>
      </c>
      <c r="AP304">
        <v>69417</v>
      </c>
      <c r="AQ304">
        <v>798064</v>
      </c>
      <c r="AS304">
        <v>891</v>
      </c>
      <c r="AW304">
        <v>116</v>
      </c>
      <c r="AZ304" t="s">
        <v>362</v>
      </c>
      <c r="BA304" t="s">
        <v>309</v>
      </c>
      <c r="BB304" t="s">
        <v>310</v>
      </c>
      <c r="BC304" t="s">
        <v>311</v>
      </c>
      <c r="BD304">
        <v>1402</v>
      </c>
      <c r="BF304" t="s">
        <v>310</v>
      </c>
      <c r="BG304">
        <v>80526</v>
      </c>
      <c r="BH304">
        <v>69417</v>
      </c>
      <c r="BL304">
        <v>867481</v>
      </c>
      <c r="BP304">
        <v>65068</v>
      </c>
      <c r="BQ304">
        <v>2564</v>
      </c>
      <c r="BR304">
        <v>62504</v>
      </c>
      <c r="BW304">
        <v>29</v>
      </c>
      <c r="BX304">
        <v>794</v>
      </c>
      <c r="BY304">
        <v>8070</v>
      </c>
      <c r="BZ304">
        <v>867481</v>
      </c>
      <c r="CA304">
        <v>867481</v>
      </c>
      <c r="CB304">
        <v>8864</v>
      </c>
      <c r="CC304">
        <v>867481</v>
      </c>
      <c r="CD304">
        <v>6</v>
      </c>
      <c r="CE304">
        <v>0</v>
      </c>
      <c r="CF304" t="s">
        <v>4093</v>
      </c>
      <c r="CG304">
        <v>0</v>
      </c>
      <c r="CH304">
        <v>0</v>
      </c>
      <c r="CI304">
        <v>0</v>
      </c>
      <c r="CJ304">
        <v>0</v>
      </c>
      <c r="CK304">
        <v>0</v>
      </c>
      <c r="CM304" t="s">
        <v>4094</v>
      </c>
      <c r="CN304" t="s">
        <v>4095</v>
      </c>
      <c r="CO304">
        <v>149</v>
      </c>
    </row>
    <row r="305" spans="1:93" x14ac:dyDescent="0.2">
      <c r="A305" t="s">
        <v>4089</v>
      </c>
      <c r="B305" t="s">
        <v>4170</v>
      </c>
      <c r="C305" s="2">
        <f>P305/AD305*1000000</f>
        <v>0</v>
      </c>
      <c r="D305" s="2" t="e">
        <f>LN(C305)</f>
        <v>#NUM!</v>
      </c>
      <c r="E305">
        <v>7.0890309345959484</v>
      </c>
      <c r="F305">
        <v>280.5822754232255</v>
      </c>
      <c r="G305">
        <v>303.90628612732741</v>
      </c>
      <c r="H305">
        <v>83.882349861073052</v>
      </c>
      <c r="I305">
        <v>93.569158263726592</v>
      </c>
      <c r="J305" t="s">
        <v>4171</v>
      </c>
      <c r="K305" t="s">
        <v>94</v>
      </c>
      <c r="L305" t="s">
        <v>95</v>
      </c>
      <c r="M305">
        <v>37.60663134</v>
      </c>
      <c r="N305">
        <v>-91.507904730000007</v>
      </c>
      <c r="O305">
        <v>22</v>
      </c>
      <c r="P305">
        <v>0</v>
      </c>
      <c r="Q305">
        <v>0</v>
      </c>
      <c r="R305">
        <v>22</v>
      </c>
      <c r="S305" t="s">
        <v>4172</v>
      </c>
      <c r="T305">
        <v>38280</v>
      </c>
      <c r="U305">
        <v>2016</v>
      </c>
      <c r="V305">
        <v>0.155440761874998</v>
      </c>
      <c r="W305">
        <v>33.773087400000001</v>
      </c>
      <c r="X305">
        <v>101298.773333333</v>
      </c>
      <c r="Y305">
        <v>8.3446174182110703E-3</v>
      </c>
      <c r="Z305">
        <v>45387</v>
      </c>
      <c r="AA305">
        <v>0.801188434388038</v>
      </c>
      <c r="AB305">
        <v>4.1376749551287201E-2</v>
      </c>
      <c r="AC305">
        <v>0.19492682643591999</v>
      </c>
      <c r="AD305">
        <v>47713</v>
      </c>
      <c r="AE305">
        <v>1.03165788692666E-2</v>
      </c>
      <c r="AF305">
        <v>5.5152350552445401E-3</v>
      </c>
      <c r="AG305">
        <v>0.95647452771841202</v>
      </c>
      <c r="AH305">
        <v>2</v>
      </c>
      <c r="AI305">
        <v>276163</v>
      </c>
      <c r="AJ305">
        <v>0.18756676310729531</v>
      </c>
      <c r="AK305">
        <v>0.19423673699952559</v>
      </c>
      <c r="AL305">
        <v>0.34672276879958569</v>
      </c>
      <c r="AM305">
        <v>0.2714737310935933</v>
      </c>
      <c r="AN305" t="s">
        <v>4092</v>
      </c>
      <c r="AO305">
        <v>20200818</v>
      </c>
      <c r="AP305">
        <v>69417</v>
      </c>
      <c r="AQ305">
        <v>798064</v>
      </c>
      <c r="AS305">
        <v>891</v>
      </c>
      <c r="AW305">
        <v>116</v>
      </c>
      <c r="AZ305" t="s">
        <v>362</v>
      </c>
      <c r="BA305" t="s">
        <v>309</v>
      </c>
      <c r="BB305" t="s">
        <v>310</v>
      </c>
      <c r="BC305" t="s">
        <v>311</v>
      </c>
      <c r="BD305">
        <v>1402</v>
      </c>
      <c r="BF305" t="s">
        <v>310</v>
      </c>
      <c r="BG305">
        <v>80526</v>
      </c>
      <c r="BH305">
        <v>69417</v>
      </c>
      <c r="BL305">
        <v>867481</v>
      </c>
      <c r="BP305">
        <v>65068</v>
      </c>
      <c r="BQ305">
        <v>2564</v>
      </c>
      <c r="BR305">
        <v>62504</v>
      </c>
      <c r="BW305">
        <v>29</v>
      </c>
      <c r="BX305">
        <v>794</v>
      </c>
      <c r="BY305">
        <v>8070</v>
      </c>
      <c r="BZ305">
        <v>867481</v>
      </c>
      <c r="CA305">
        <v>867481</v>
      </c>
      <c r="CB305">
        <v>8864</v>
      </c>
      <c r="CC305">
        <v>867481</v>
      </c>
      <c r="CD305">
        <v>6</v>
      </c>
      <c r="CE305">
        <v>0</v>
      </c>
      <c r="CF305" t="s">
        <v>4093</v>
      </c>
      <c r="CG305">
        <v>0</v>
      </c>
      <c r="CH305">
        <v>0</v>
      </c>
      <c r="CI305">
        <v>0</v>
      </c>
      <c r="CJ305">
        <v>0</v>
      </c>
      <c r="CK305">
        <v>0</v>
      </c>
      <c r="CM305" t="s">
        <v>4094</v>
      </c>
      <c r="CN305" t="s">
        <v>4095</v>
      </c>
      <c r="CO305">
        <v>149</v>
      </c>
    </row>
    <row r="306" spans="1:93" x14ac:dyDescent="0.2">
      <c r="A306" t="s">
        <v>4089</v>
      </c>
      <c r="B306" t="s">
        <v>4180</v>
      </c>
      <c r="C306" s="2">
        <f>P306/AD306*1000000</f>
        <v>0</v>
      </c>
      <c r="D306" s="2" t="e">
        <f>LN(C306)</f>
        <v>#NUM!</v>
      </c>
      <c r="E306">
        <v>7.5477330809790919</v>
      </c>
      <c r="F306">
        <v>279.38616489746812</v>
      </c>
      <c r="G306">
        <v>303.68712258936517</v>
      </c>
      <c r="H306">
        <v>86.800475944725207</v>
      </c>
      <c r="I306">
        <v>92.578514616390208</v>
      </c>
      <c r="J306" t="s">
        <v>4181</v>
      </c>
      <c r="K306" t="s">
        <v>94</v>
      </c>
      <c r="L306" t="s">
        <v>95</v>
      </c>
      <c r="M306">
        <v>38.439472770000002</v>
      </c>
      <c r="N306">
        <v>-91.508471470000003</v>
      </c>
      <c r="O306">
        <v>41</v>
      </c>
      <c r="P306">
        <v>0</v>
      </c>
      <c r="Q306">
        <v>0</v>
      </c>
      <c r="R306">
        <v>41</v>
      </c>
      <c r="S306" t="s">
        <v>4182</v>
      </c>
      <c r="T306">
        <v>36650</v>
      </c>
      <c r="U306">
        <v>2016</v>
      </c>
      <c r="V306">
        <v>0.119295109658983</v>
      </c>
      <c r="W306">
        <v>20.216188333333299</v>
      </c>
      <c r="X306">
        <v>97780.392156862697</v>
      </c>
      <c r="Y306">
        <v>1.57320039548467E-3</v>
      </c>
      <c r="Z306">
        <v>39648.302342606199</v>
      </c>
      <c r="AA306">
        <v>0.82239798458452595</v>
      </c>
      <c r="AB306">
        <v>8.0771391718353607E-3</v>
      </c>
      <c r="AC306">
        <v>0.17019605617546199</v>
      </c>
      <c r="AD306">
        <v>16049</v>
      </c>
      <c r="AE306">
        <v>2.5002893169993202E-3</v>
      </c>
      <c r="AF306">
        <v>3.5431364297995298E-3</v>
      </c>
      <c r="AG306">
        <v>0.97898888747727497</v>
      </c>
      <c r="AH306">
        <v>2</v>
      </c>
      <c r="AI306">
        <v>273918</v>
      </c>
      <c r="AJ306">
        <v>0.19761023371958031</v>
      </c>
      <c r="AK306">
        <v>0.18502982644441041</v>
      </c>
      <c r="AL306">
        <v>0.34107652655174181</v>
      </c>
      <c r="AM306">
        <v>0.27628341328426748</v>
      </c>
      <c r="AN306" t="s">
        <v>4092</v>
      </c>
      <c r="AO306">
        <v>20200818</v>
      </c>
      <c r="AP306">
        <v>69417</v>
      </c>
      <c r="AQ306">
        <v>798064</v>
      </c>
      <c r="AS306">
        <v>891</v>
      </c>
      <c r="AW306">
        <v>116</v>
      </c>
      <c r="AZ306" t="s">
        <v>362</v>
      </c>
      <c r="BA306" t="s">
        <v>309</v>
      </c>
      <c r="BB306" t="s">
        <v>310</v>
      </c>
      <c r="BC306" t="s">
        <v>311</v>
      </c>
      <c r="BD306">
        <v>1402</v>
      </c>
      <c r="BF306" t="s">
        <v>310</v>
      </c>
      <c r="BG306">
        <v>80526</v>
      </c>
      <c r="BH306">
        <v>69417</v>
      </c>
      <c r="BL306">
        <v>867481</v>
      </c>
      <c r="BP306">
        <v>65068</v>
      </c>
      <c r="BQ306">
        <v>2564</v>
      </c>
      <c r="BR306">
        <v>62504</v>
      </c>
      <c r="BW306">
        <v>29</v>
      </c>
      <c r="BX306">
        <v>794</v>
      </c>
      <c r="BY306">
        <v>8070</v>
      </c>
      <c r="BZ306">
        <v>867481</v>
      </c>
      <c r="CA306">
        <v>867481</v>
      </c>
      <c r="CB306">
        <v>8864</v>
      </c>
      <c r="CC306">
        <v>867481</v>
      </c>
      <c r="CD306">
        <v>6</v>
      </c>
      <c r="CE306">
        <v>0</v>
      </c>
      <c r="CF306" t="s">
        <v>4093</v>
      </c>
      <c r="CG306">
        <v>0</v>
      </c>
      <c r="CH306">
        <v>0</v>
      </c>
      <c r="CI306">
        <v>0</v>
      </c>
      <c r="CJ306">
        <v>0</v>
      </c>
      <c r="CK306">
        <v>0</v>
      </c>
      <c r="CM306" t="s">
        <v>4094</v>
      </c>
      <c r="CN306" t="s">
        <v>4095</v>
      </c>
      <c r="CO306">
        <v>149</v>
      </c>
    </row>
    <row r="307" spans="1:93" x14ac:dyDescent="0.2">
      <c r="A307" t="s">
        <v>4089</v>
      </c>
      <c r="B307" t="s">
        <v>4192</v>
      </c>
      <c r="C307" s="2">
        <f>P307/AD307*1000000</f>
        <v>0</v>
      </c>
      <c r="D307" s="2" t="e">
        <f>LN(C307)</f>
        <v>#NUM!</v>
      </c>
      <c r="E307">
        <v>7.8972723760729577</v>
      </c>
      <c r="F307">
        <v>276.11567317791747</v>
      </c>
      <c r="G307">
        <v>302.79571639456913</v>
      </c>
      <c r="H307">
        <v>88.859653182334128</v>
      </c>
      <c r="I307">
        <v>90.252386904106686</v>
      </c>
      <c r="J307" t="s">
        <v>2250</v>
      </c>
      <c r="K307" t="s">
        <v>94</v>
      </c>
      <c r="L307" t="s">
        <v>95</v>
      </c>
      <c r="M307">
        <v>40.190585509999998</v>
      </c>
      <c r="N307">
        <v>-92.600781670000003</v>
      </c>
      <c r="O307">
        <v>189</v>
      </c>
      <c r="P307">
        <v>0</v>
      </c>
      <c r="Q307">
        <v>0</v>
      </c>
      <c r="R307">
        <v>189</v>
      </c>
      <c r="S307" t="s">
        <v>4193</v>
      </c>
      <c r="T307">
        <v>36956</v>
      </c>
      <c r="U307">
        <v>2016</v>
      </c>
      <c r="V307">
        <v>0.11680503956281101</v>
      </c>
      <c r="W307">
        <v>31.548795999999999</v>
      </c>
      <c r="X307">
        <v>81400</v>
      </c>
      <c r="Y307">
        <v>5.8275864238429304E-3</v>
      </c>
      <c r="Z307">
        <v>40933.800000000003</v>
      </c>
      <c r="AA307">
        <v>0.80183255011786503</v>
      </c>
      <c r="AB307">
        <v>1.59165792453385E-2</v>
      </c>
      <c r="AC307">
        <v>0.19602676726957999</v>
      </c>
      <c r="AD307">
        <v>25523</v>
      </c>
      <c r="AE307">
        <v>7.2303992482981704E-3</v>
      </c>
      <c r="AF307">
        <v>6.4584393658744205E-4</v>
      </c>
      <c r="AG307">
        <v>0.95494433698036296</v>
      </c>
      <c r="AH307">
        <v>2</v>
      </c>
      <c r="AI307">
        <v>454690</v>
      </c>
      <c r="AJ307">
        <v>0.1260925025841782</v>
      </c>
      <c r="AK307">
        <v>0.15701247003452901</v>
      </c>
      <c r="AL307">
        <v>0.51339154148980626</v>
      </c>
      <c r="AM307">
        <v>0.20350348589148651</v>
      </c>
      <c r="AN307" t="s">
        <v>4092</v>
      </c>
      <c r="AO307">
        <v>20200818</v>
      </c>
      <c r="AP307">
        <v>69417</v>
      </c>
      <c r="AQ307">
        <v>798064</v>
      </c>
      <c r="AS307">
        <v>891</v>
      </c>
      <c r="AW307">
        <v>116</v>
      </c>
      <c r="AZ307" t="s">
        <v>362</v>
      </c>
      <c r="BA307" t="s">
        <v>309</v>
      </c>
      <c r="BB307" t="s">
        <v>310</v>
      </c>
      <c r="BC307" t="s">
        <v>311</v>
      </c>
      <c r="BD307">
        <v>1402</v>
      </c>
      <c r="BF307" t="s">
        <v>310</v>
      </c>
      <c r="BG307">
        <v>80526</v>
      </c>
      <c r="BH307">
        <v>69417</v>
      </c>
      <c r="BL307">
        <v>867481</v>
      </c>
      <c r="BP307">
        <v>65068</v>
      </c>
      <c r="BQ307">
        <v>2564</v>
      </c>
      <c r="BR307">
        <v>62504</v>
      </c>
      <c r="BW307">
        <v>29</v>
      </c>
      <c r="BX307">
        <v>794</v>
      </c>
      <c r="BY307">
        <v>8070</v>
      </c>
      <c r="BZ307">
        <v>867481</v>
      </c>
      <c r="CA307">
        <v>867481</v>
      </c>
      <c r="CB307">
        <v>8864</v>
      </c>
      <c r="CC307">
        <v>867481</v>
      </c>
      <c r="CD307">
        <v>6</v>
      </c>
      <c r="CE307">
        <v>0</v>
      </c>
      <c r="CF307" t="s">
        <v>4093</v>
      </c>
      <c r="CG307">
        <v>0</v>
      </c>
      <c r="CH307">
        <v>0</v>
      </c>
      <c r="CI307">
        <v>0</v>
      </c>
      <c r="CJ307">
        <v>0</v>
      </c>
      <c r="CK307">
        <v>0</v>
      </c>
      <c r="CM307" t="s">
        <v>4094</v>
      </c>
      <c r="CN307" t="s">
        <v>4095</v>
      </c>
      <c r="CO307">
        <v>149</v>
      </c>
    </row>
    <row r="308" spans="1:93" x14ac:dyDescent="0.2">
      <c r="A308" t="s">
        <v>4089</v>
      </c>
      <c r="B308" t="s">
        <v>4197</v>
      </c>
      <c r="C308" s="2">
        <f>P308/AD308*1000000</f>
        <v>0</v>
      </c>
      <c r="D308" s="2" t="e">
        <f>LN(C308)</f>
        <v>#NUM!</v>
      </c>
      <c r="E308">
        <v>8.1711311593247729</v>
      </c>
      <c r="F308">
        <v>276.17572750568843</v>
      </c>
      <c r="G308">
        <v>303.44651731763412</v>
      </c>
      <c r="H308">
        <v>91.867814672268807</v>
      </c>
      <c r="I308">
        <v>90.325735603567992</v>
      </c>
      <c r="J308" t="s">
        <v>2610</v>
      </c>
      <c r="K308" t="s">
        <v>94</v>
      </c>
      <c r="L308" t="s">
        <v>95</v>
      </c>
      <c r="M308">
        <v>40.432387370000001</v>
      </c>
      <c r="N308">
        <v>-95.429706390000007</v>
      </c>
      <c r="O308">
        <v>21</v>
      </c>
      <c r="P308">
        <v>0</v>
      </c>
      <c r="Q308">
        <v>0</v>
      </c>
      <c r="R308">
        <v>21</v>
      </c>
      <c r="S308" t="s">
        <v>4198</v>
      </c>
      <c r="T308">
        <v>37622</v>
      </c>
      <c r="U308">
        <v>2016</v>
      </c>
      <c r="V308">
        <v>6.9370800357863596E-2</v>
      </c>
      <c r="W308">
        <v>9.3228741999999993</v>
      </c>
      <c r="X308">
        <v>71827.893333333399</v>
      </c>
      <c r="Y308">
        <v>4.7953132082298603E-3</v>
      </c>
      <c r="Z308">
        <v>43160.160000000003</v>
      </c>
      <c r="AA308">
        <v>0.72903128360194602</v>
      </c>
      <c r="AB308">
        <v>9.0249179468230301E-3</v>
      </c>
      <c r="AC308">
        <v>0.10068056846695</v>
      </c>
      <c r="AD308">
        <v>5351</v>
      </c>
      <c r="AE308">
        <v>2.46989528912283E-3</v>
      </c>
      <c r="AF308">
        <v>2.50724862793828E-3</v>
      </c>
      <c r="AG308">
        <v>0.98217684818545803</v>
      </c>
      <c r="AH308">
        <v>1</v>
      </c>
      <c r="AI308">
        <v>105471</v>
      </c>
      <c r="AJ308">
        <v>0.21739625110219871</v>
      </c>
      <c r="AK308">
        <v>0</v>
      </c>
      <c r="AL308">
        <v>0.33433834893003772</v>
      </c>
      <c r="AM308">
        <v>0.27511827895819702</v>
      </c>
      <c r="AN308" t="s">
        <v>4092</v>
      </c>
      <c r="AO308">
        <v>20200818</v>
      </c>
      <c r="AP308">
        <v>69417</v>
      </c>
      <c r="AQ308">
        <v>798064</v>
      </c>
      <c r="AS308">
        <v>891</v>
      </c>
      <c r="AW308">
        <v>116</v>
      </c>
      <c r="AZ308" t="s">
        <v>362</v>
      </c>
      <c r="BA308" t="s">
        <v>309</v>
      </c>
      <c r="BB308" t="s">
        <v>310</v>
      </c>
      <c r="BC308" t="s">
        <v>311</v>
      </c>
      <c r="BD308">
        <v>1402</v>
      </c>
      <c r="BF308" t="s">
        <v>310</v>
      </c>
      <c r="BG308">
        <v>80526</v>
      </c>
      <c r="BH308">
        <v>69417</v>
      </c>
      <c r="BL308">
        <v>867481</v>
      </c>
      <c r="BP308">
        <v>65068</v>
      </c>
      <c r="BQ308">
        <v>2564</v>
      </c>
      <c r="BR308">
        <v>62504</v>
      </c>
      <c r="BW308">
        <v>29</v>
      </c>
      <c r="BX308">
        <v>794</v>
      </c>
      <c r="BY308">
        <v>8070</v>
      </c>
      <c r="BZ308">
        <v>867481</v>
      </c>
      <c r="CA308">
        <v>867481</v>
      </c>
      <c r="CB308">
        <v>8864</v>
      </c>
      <c r="CC308">
        <v>867481</v>
      </c>
      <c r="CD308">
        <v>6</v>
      </c>
      <c r="CE308">
        <v>0</v>
      </c>
      <c r="CF308" t="s">
        <v>4093</v>
      </c>
      <c r="CG308">
        <v>0</v>
      </c>
      <c r="CH308">
        <v>0</v>
      </c>
      <c r="CI308">
        <v>0</v>
      </c>
      <c r="CJ308">
        <v>0</v>
      </c>
      <c r="CK308">
        <v>0</v>
      </c>
      <c r="CM308" t="s">
        <v>4094</v>
      </c>
      <c r="CN308" t="s">
        <v>4095</v>
      </c>
      <c r="CO308">
        <v>149</v>
      </c>
    </row>
    <row r="309" spans="1:93" x14ac:dyDescent="0.2">
      <c r="A309" t="s">
        <v>4089</v>
      </c>
      <c r="B309" t="s">
        <v>4204</v>
      </c>
      <c r="C309" s="2">
        <f>P309/AD309*1000000</f>
        <v>0</v>
      </c>
      <c r="D309" s="2" t="e">
        <f>LN(C309)</f>
        <v>#NUM!</v>
      </c>
      <c r="E309">
        <v>8.57857872566899</v>
      </c>
      <c r="F309">
        <v>280.75173917316272</v>
      </c>
      <c r="G309">
        <v>304.8898710583565</v>
      </c>
      <c r="H309">
        <v>85.278961589230903</v>
      </c>
      <c r="I309">
        <v>87.8020688358651</v>
      </c>
      <c r="J309" t="s">
        <v>2616</v>
      </c>
      <c r="K309" t="s">
        <v>94</v>
      </c>
      <c r="L309" t="s">
        <v>95</v>
      </c>
      <c r="M309">
        <v>37.502076709999997</v>
      </c>
      <c r="N309">
        <v>-94.347570219999994</v>
      </c>
      <c r="O309">
        <v>74</v>
      </c>
      <c r="P309">
        <v>0</v>
      </c>
      <c r="Q309">
        <v>0</v>
      </c>
      <c r="R309">
        <v>74</v>
      </c>
      <c r="S309" t="s">
        <v>4205</v>
      </c>
      <c r="T309">
        <v>37874</v>
      </c>
      <c r="U309">
        <v>2016</v>
      </c>
      <c r="V309">
        <v>0.153456279070421</v>
      </c>
      <c r="W309">
        <v>16.974252499999999</v>
      </c>
      <c r="X309">
        <v>75900</v>
      </c>
      <c r="Y309">
        <v>2.3050921793665098E-3</v>
      </c>
      <c r="Z309">
        <v>36790.75</v>
      </c>
      <c r="AA309">
        <v>0.691154138974585</v>
      </c>
      <c r="AB309">
        <v>2.2917687636591601E-2</v>
      </c>
      <c r="AC309">
        <v>0.15899429382594299</v>
      </c>
      <c r="AD309">
        <v>11728</v>
      </c>
      <c r="AE309">
        <v>2.0399716177861901E-3</v>
      </c>
      <c r="AF309">
        <v>3.3254461571135902E-2</v>
      </c>
      <c r="AG309">
        <v>0.92298363968969399</v>
      </c>
      <c r="AH309">
        <v>2</v>
      </c>
      <c r="AI309">
        <v>225271</v>
      </c>
      <c r="AJ309">
        <v>0.17062116295484109</v>
      </c>
      <c r="AK309">
        <v>0.21722725073356089</v>
      </c>
      <c r="AL309">
        <v>0.35993536673606458</v>
      </c>
      <c r="AM309">
        <v>0.25221621957553347</v>
      </c>
      <c r="AN309" t="s">
        <v>4092</v>
      </c>
      <c r="AO309">
        <v>20200818</v>
      </c>
      <c r="AP309">
        <v>69417</v>
      </c>
      <c r="AQ309">
        <v>798064</v>
      </c>
      <c r="AS309">
        <v>891</v>
      </c>
      <c r="AW309">
        <v>116</v>
      </c>
      <c r="AZ309" t="s">
        <v>362</v>
      </c>
      <c r="BA309" t="s">
        <v>309</v>
      </c>
      <c r="BB309" t="s">
        <v>310</v>
      </c>
      <c r="BC309" t="s">
        <v>311</v>
      </c>
      <c r="BD309">
        <v>1402</v>
      </c>
      <c r="BF309" t="s">
        <v>310</v>
      </c>
      <c r="BG309">
        <v>80526</v>
      </c>
      <c r="BH309">
        <v>69417</v>
      </c>
      <c r="BL309">
        <v>867481</v>
      </c>
      <c r="BP309">
        <v>65068</v>
      </c>
      <c r="BQ309">
        <v>2564</v>
      </c>
      <c r="BR309">
        <v>62504</v>
      </c>
      <c r="BW309">
        <v>29</v>
      </c>
      <c r="BX309">
        <v>794</v>
      </c>
      <c r="BY309">
        <v>8070</v>
      </c>
      <c r="BZ309">
        <v>867481</v>
      </c>
      <c r="CA309">
        <v>867481</v>
      </c>
      <c r="CB309">
        <v>8864</v>
      </c>
      <c r="CC309">
        <v>867481</v>
      </c>
      <c r="CD309">
        <v>6</v>
      </c>
      <c r="CE309">
        <v>0</v>
      </c>
      <c r="CF309" t="s">
        <v>4093</v>
      </c>
      <c r="CG309">
        <v>0</v>
      </c>
      <c r="CH309">
        <v>0</v>
      </c>
      <c r="CI309">
        <v>0</v>
      </c>
      <c r="CJ309">
        <v>0</v>
      </c>
      <c r="CK309">
        <v>0</v>
      </c>
      <c r="CM309" t="s">
        <v>4094</v>
      </c>
      <c r="CN309" t="s">
        <v>4095</v>
      </c>
      <c r="CO309">
        <v>149</v>
      </c>
    </row>
    <row r="310" spans="1:93" x14ac:dyDescent="0.2">
      <c r="A310" t="s">
        <v>4089</v>
      </c>
      <c r="B310" t="s">
        <v>4230</v>
      </c>
      <c r="C310" s="2">
        <f>P310/AD310*1000000</f>
        <v>0</v>
      </c>
      <c r="D310" s="2" t="e">
        <f>LN(C310)</f>
        <v>#NUM!</v>
      </c>
      <c r="E310">
        <v>8.2537417129782398</v>
      </c>
      <c r="F310">
        <v>277.55120401527017</v>
      </c>
      <c r="G310">
        <v>303.88420081686792</v>
      </c>
      <c r="H310">
        <v>87.915959707506417</v>
      </c>
      <c r="I310">
        <v>88.427420828200781</v>
      </c>
      <c r="J310" t="s">
        <v>395</v>
      </c>
      <c r="K310" t="s">
        <v>94</v>
      </c>
      <c r="L310" t="s">
        <v>95</v>
      </c>
      <c r="M310">
        <v>39.427625659999997</v>
      </c>
      <c r="N310">
        <v>-93.506262550000002</v>
      </c>
      <c r="O310">
        <v>104</v>
      </c>
      <c r="P310">
        <v>0</v>
      </c>
      <c r="Q310">
        <v>0</v>
      </c>
      <c r="R310">
        <v>104</v>
      </c>
      <c r="S310" t="s">
        <v>4231</v>
      </c>
      <c r="T310">
        <v>37694</v>
      </c>
      <c r="U310">
        <v>2016</v>
      </c>
      <c r="V310">
        <v>7.7224174659785497E-2</v>
      </c>
      <c r="W310">
        <v>10.5026764285714</v>
      </c>
      <c r="X310">
        <v>77857.142857142899</v>
      </c>
      <c r="Y310">
        <v>3.77085779065024E-3</v>
      </c>
      <c r="Z310">
        <v>44409.714285714297</v>
      </c>
      <c r="AA310">
        <v>0.80513859737719295</v>
      </c>
      <c r="AB310">
        <v>2.6184882180615598E-2</v>
      </c>
      <c r="AC310">
        <v>0.17849670320435901</v>
      </c>
      <c r="AD310">
        <v>9341</v>
      </c>
      <c r="AE310">
        <v>7.1243338747827196E-4</v>
      </c>
      <c r="AF310">
        <v>1.93573364305071E-4</v>
      </c>
      <c r="AG310">
        <v>0.96414604172210305</v>
      </c>
      <c r="AH310">
        <v>1</v>
      </c>
      <c r="AI310">
        <v>172386</v>
      </c>
      <c r="AJ310">
        <v>0.19546250855637931</v>
      </c>
      <c r="AK310">
        <v>0.196471871265648</v>
      </c>
      <c r="AL310">
        <v>0.35012704047892518</v>
      </c>
      <c r="AM310">
        <v>0.25793857969904749</v>
      </c>
      <c r="AN310" t="s">
        <v>4092</v>
      </c>
      <c r="AO310">
        <v>20200818</v>
      </c>
      <c r="AP310">
        <v>69417</v>
      </c>
      <c r="AQ310">
        <v>798064</v>
      </c>
      <c r="AS310">
        <v>891</v>
      </c>
      <c r="AW310">
        <v>116</v>
      </c>
      <c r="AZ310" t="s">
        <v>362</v>
      </c>
      <c r="BA310" t="s">
        <v>309</v>
      </c>
      <c r="BB310" t="s">
        <v>310</v>
      </c>
      <c r="BC310" t="s">
        <v>311</v>
      </c>
      <c r="BD310">
        <v>1402</v>
      </c>
      <c r="BF310" t="s">
        <v>310</v>
      </c>
      <c r="BG310">
        <v>80526</v>
      </c>
      <c r="BH310">
        <v>69417</v>
      </c>
      <c r="BL310">
        <v>867481</v>
      </c>
      <c r="BP310">
        <v>65068</v>
      </c>
      <c r="BQ310">
        <v>2564</v>
      </c>
      <c r="BR310">
        <v>62504</v>
      </c>
      <c r="BW310">
        <v>29</v>
      </c>
      <c r="BX310">
        <v>794</v>
      </c>
      <c r="BY310">
        <v>8070</v>
      </c>
      <c r="BZ310">
        <v>867481</v>
      </c>
      <c r="CA310">
        <v>867481</v>
      </c>
      <c r="CB310">
        <v>8864</v>
      </c>
      <c r="CC310">
        <v>867481</v>
      </c>
      <c r="CD310">
        <v>6</v>
      </c>
      <c r="CE310">
        <v>0</v>
      </c>
      <c r="CF310" t="s">
        <v>4093</v>
      </c>
      <c r="CG310">
        <v>0</v>
      </c>
      <c r="CH310">
        <v>0</v>
      </c>
      <c r="CI310">
        <v>0</v>
      </c>
      <c r="CJ310">
        <v>0</v>
      </c>
      <c r="CK310">
        <v>0</v>
      </c>
      <c r="CM310" t="s">
        <v>4094</v>
      </c>
      <c r="CN310" t="s">
        <v>4095</v>
      </c>
      <c r="CO310">
        <v>149</v>
      </c>
    </row>
    <row r="311" spans="1:93" x14ac:dyDescent="0.2">
      <c r="A311" t="s">
        <v>4089</v>
      </c>
      <c r="B311" t="s">
        <v>4236</v>
      </c>
      <c r="C311" s="2">
        <f>P311/AD311*1000000</f>
        <v>0</v>
      </c>
      <c r="D311" s="2" t="e">
        <f>LN(C311)</f>
        <v>#NUM!</v>
      </c>
      <c r="E311">
        <v>7.8897223285344991</v>
      </c>
      <c r="F311">
        <v>280.42576057619488</v>
      </c>
      <c r="G311">
        <v>304.80788739711511</v>
      </c>
      <c r="H311">
        <v>84.503633087609884</v>
      </c>
      <c r="I311">
        <v>87.16332260777655</v>
      </c>
      <c r="J311" t="s">
        <v>2288</v>
      </c>
      <c r="K311" t="s">
        <v>94</v>
      </c>
      <c r="L311" t="s">
        <v>95</v>
      </c>
      <c r="M311">
        <v>37.723914749999999</v>
      </c>
      <c r="N311">
        <v>-93.854454410000002</v>
      </c>
      <c r="O311">
        <v>45</v>
      </c>
      <c r="P311">
        <v>0</v>
      </c>
      <c r="Q311">
        <v>0</v>
      </c>
      <c r="R311">
        <v>45</v>
      </c>
      <c r="S311" t="s">
        <v>4237</v>
      </c>
      <c r="T311">
        <v>37856</v>
      </c>
      <c r="U311">
        <v>2016</v>
      </c>
      <c r="V311">
        <v>0.20398774811405601</v>
      </c>
      <c r="W311">
        <v>21.407439249999999</v>
      </c>
      <c r="X311">
        <v>80950</v>
      </c>
      <c r="Y311">
        <v>4.4326241134751701E-4</v>
      </c>
      <c r="Z311">
        <v>37931.25</v>
      </c>
      <c r="AA311">
        <v>0.72164955972910405</v>
      </c>
      <c r="AB311">
        <v>1.5349951819326401E-2</v>
      </c>
      <c r="AC311">
        <v>0.22797889840830299</v>
      </c>
      <c r="AD311">
        <v>14877</v>
      </c>
      <c r="AE311">
        <v>2.3878975062914701E-3</v>
      </c>
      <c r="AF311">
        <v>6.3491618704303102E-3</v>
      </c>
      <c r="AG311">
        <v>0.96635975807623398</v>
      </c>
      <c r="AH311">
        <v>2</v>
      </c>
      <c r="AI311">
        <v>251532</v>
      </c>
      <c r="AJ311">
        <v>0.21930808008523769</v>
      </c>
      <c r="AK311">
        <v>0.1934266812970119</v>
      </c>
      <c r="AL311">
        <v>0.32287343161108728</v>
      </c>
      <c r="AM311">
        <v>0.26439180700666309</v>
      </c>
      <c r="AN311" t="s">
        <v>4092</v>
      </c>
      <c r="AO311">
        <v>20200818</v>
      </c>
      <c r="AP311">
        <v>69417</v>
      </c>
      <c r="AQ311">
        <v>798064</v>
      </c>
      <c r="AS311">
        <v>891</v>
      </c>
      <c r="AW311">
        <v>116</v>
      </c>
      <c r="AZ311" t="s">
        <v>362</v>
      </c>
      <c r="BA311" t="s">
        <v>309</v>
      </c>
      <c r="BB311" t="s">
        <v>310</v>
      </c>
      <c r="BC311" t="s">
        <v>311</v>
      </c>
      <c r="BD311">
        <v>1402</v>
      </c>
      <c r="BF311" t="s">
        <v>310</v>
      </c>
      <c r="BG311">
        <v>80526</v>
      </c>
      <c r="BH311">
        <v>69417</v>
      </c>
      <c r="BL311">
        <v>867481</v>
      </c>
      <c r="BP311">
        <v>65068</v>
      </c>
      <c r="BQ311">
        <v>2564</v>
      </c>
      <c r="BR311">
        <v>62504</v>
      </c>
      <c r="BW311">
        <v>29</v>
      </c>
      <c r="BX311">
        <v>794</v>
      </c>
      <c r="BY311">
        <v>8070</v>
      </c>
      <c r="BZ311">
        <v>867481</v>
      </c>
      <c r="CA311">
        <v>867481</v>
      </c>
      <c r="CB311">
        <v>8864</v>
      </c>
      <c r="CC311">
        <v>867481</v>
      </c>
      <c r="CD311">
        <v>6</v>
      </c>
      <c r="CE311">
        <v>0</v>
      </c>
      <c r="CF311" t="s">
        <v>4093</v>
      </c>
      <c r="CG311">
        <v>0</v>
      </c>
      <c r="CH311">
        <v>0</v>
      </c>
      <c r="CI311">
        <v>0</v>
      </c>
      <c r="CJ311">
        <v>0</v>
      </c>
      <c r="CK311">
        <v>0</v>
      </c>
      <c r="CM311" t="s">
        <v>4094</v>
      </c>
      <c r="CN311" t="s">
        <v>4095</v>
      </c>
      <c r="CO311">
        <v>149</v>
      </c>
    </row>
    <row r="312" spans="1:93" x14ac:dyDescent="0.2">
      <c r="A312" t="s">
        <v>4089</v>
      </c>
      <c r="B312" t="s">
        <v>4238</v>
      </c>
      <c r="C312" s="2">
        <f>P312/AD312*1000000</f>
        <v>0</v>
      </c>
      <c r="D312" s="2" t="e">
        <f>LN(C312)</f>
        <v>#NUM!</v>
      </c>
      <c r="E312">
        <v>8.2371731612441863</v>
      </c>
      <c r="F312">
        <v>277.5571058587729</v>
      </c>
      <c r="G312">
        <v>303.60211205668298</v>
      </c>
      <c r="H312">
        <v>88.104737507150006</v>
      </c>
      <c r="I312">
        <v>89.350637873608264</v>
      </c>
      <c r="J312" t="s">
        <v>4239</v>
      </c>
      <c r="K312" t="s">
        <v>94</v>
      </c>
      <c r="L312" t="s">
        <v>95</v>
      </c>
      <c r="M312">
        <v>39.514993570000001</v>
      </c>
      <c r="N312">
        <v>-92.962919099999993</v>
      </c>
      <c r="O312">
        <v>21</v>
      </c>
      <c r="P312">
        <v>0</v>
      </c>
      <c r="Q312">
        <v>0</v>
      </c>
      <c r="R312">
        <v>21</v>
      </c>
      <c r="S312" t="s">
        <v>4240</v>
      </c>
      <c r="T312">
        <v>37766</v>
      </c>
      <c r="U312">
        <v>2016</v>
      </c>
      <c r="V312">
        <v>0.12532277940640399</v>
      </c>
      <c r="W312">
        <v>11.6203507777778</v>
      </c>
      <c r="X312">
        <v>66319.259259259299</v>
      </c>
      <c r="Y312">
        <v>1.66444049644171E-2</v>
      </c>
      <c r="Z312">
        <v>41296.111111111102</v>
      </c>
      <c r="AA312">
        <v>0.78815946738684195</v>
      </c>
      <c r="AB312">
        <v>8.8211268931455093E-3</v>
      </c>
      <c r="AC312">
        <v>0.18577475831537399</v>
      </c>
      <c r="AD312">
        <v>9648</v>
      </c>
      <c r="AE312">
        <v>9.22207639995739E-4</v>
      </c>
      <c r="AF312">
        <v>1.1389415962114299E-3</v>
      </c>
      <c r="AG312">
        <v>0.96868072203805999</v>
      </c>
      <c r="AH312">
        <v>1</v>
      </c>
      <c r="AI312">
        <v>143072</v>
      </c>
      <c r="AJ312">
        <v>0.21830966226794901</v>
      </c>
      <c r="AK312">
        <v>0.1833762021919034</v>
      </c>
      <c r="AL312">
        <v>0.32515796242451361</v>
      </c>
      <c r="AM312">
        <v>0.27315617311563412</v>
      </c>
      <c r="AN312" t="s">
        <v>4092</v>
      </c>
      <c r="AO312">
        <v>20200818</v>
      </c>
      <c r="AP312">
        <v>69417</v>
      </c>
      <c r="AQ312">
        <v>798064</v>
      </c>
      <c r="AS312">
        <v>891</v>
      </c>
      <c r="AW312">
        <v>116</v>
      </c>
      <c r="AZ312" t="s">
        <v>362</v>
      </c>
      <c r="BA312" t="s">
        <v>309</v>
      </c>
      <c r="BB312" t="s">
        <v>310</v>
      </c>
      <c r="BC312" t="s">
        <v>311</v>
      </c>
      <c r="BD312">
        <v>1402</v>
      </c>
      <c r="BF312" t="s">
        <v>310</v>
      </c>
      <c r="BG312">
        <v>80526</v>
      </c>
      <c r="BH312">
        <v>69417</v>
      </c>
      <c r="BL312">
        <v>867481</v>
      </c>
      <c r="BP312">
        <v>65068</v>
      </c>
      <c r="BQ312">
        <v>2564</v>
      </c>
      <c r="BR312">
        <v>62504</v>
      </c>
      <c r="BW312">
        <v>29</v>
      </c>
      <c r="BX312">
        <v>794</v>
      </c>
      <c r="BY312">
        <v>8070</v>
      </c>
      <c r="BZ312">
        <v>867481</v>
      </c>
      <c r="CA312">
        <v>867481</v>
      </c>
      <c r="CB312">
        <v>8864</v>
      </c>
      <c r="CC312">
        <v>867481</v>
      </c>
      <c r="CD312">
        <v>6</v>
      </c>
      <c r="CE312">
        <v>0</v>
      </c>
      <c r="CF312" t="s">
        <v>4093</v>
      </c>
      <c r="CG312">
        <v>0</v>
      </c>
      <c r="CH312">
        <v>0</v>
      </c>
      <c r="CI312">
        <v>0</v>
      </c>
      <c r="CJ312">
        <v>0</v>
      </c>
      <c r="CK312">
        <v>0</v>
      </c>
      <c r="CM312" t="s">
        <v>4094</v>
      </c>
      <c r="CN312" t="s">
        <v>4095</v>
      </c>
      <c r="CO312">
        <v>149</v>
      </c>
    </row>
    <row r="313" spans="1:93" x14ac:dyDescent="0.2">
      <c r="A313" t="s">
        <v>4089</v>
      </c>
      <c r="B313" t="s">
        <v>4243</v>
      </c>
      <c r="C313" s="2">
        <f>P313/AD313*1000000</f>
        <v>0</v>
      </c>
      <c r="D313" s="2" t="e">
        <f>LN(C313)</f>
        <v>#NUM!</v>
      </c>
      <c r="E313">
        <v>8.3760033258571749</v>
      </c>
      <c r="F313">
        <v>276.05795428908112</v>
      </c>
      <c r="G313">
        <v>303.03113381715951</v>
      </c>
      <c r="H313">
        <v>88.712354451676177</v>
      </c>
      <c r="I313">
        <v>90.237438333732953</v>
      </c>
      <c r="J313" t="s">
        <v>401</v>
      </c>
      <c r="K313" t="s">
        <v>94</v>
      </c>
      <c r="L313" t="s">
        <v>95</v>
      </c>
      <c r="M313">
        <v>40.41040752</v>
      </c>
      <c r="N313">
        <v>-91.736616769999998</v>
      </c>
      <c r="O313">
        <v>29</v>
      </c>
      <c r="P313">
        <v>0</v>
      </c>
      <c r="Q313">
        <v>0</v>
      </c>
      <c r="R313">
        <v>29</v>
      </c>
      <c r="S313" t="s">
        <v>4244</v>
      </c>
      <c r="T313">
        <v>36830</v>
      </c>
      <c r="U313">
        <v>2016</v>
      </c>
      <c r="V313">
        <v>6.7780785273501204E-2</v>
      </c>
      <c r="W313">
        <v>53.090582166666699</v>
      </c>
      <c r="X313">
        <v>89550</v>
      </c>
      <c r="Y313">
        <v>4.20995721874853E-3</v>
      </c>
      <c r="Z313">
        <v>48446</v>
      </c>
      <c r="AA313">
        <v>0.76218794275375101</v>
      </c>
      <c r="AB313">
        <v>8.4269662921348295E-4</v>
      </c>
      <c r="AC313">
        <v>0.27102438284277403</v>
      </c>
      <c r="AD313">
        <v>6095</v>
      </c>
      <c r="AE313">
        <v>1.4044943820224699E-4</v>
      </c>
      <c r="AF313">
        <v>2.8389171070408699E-3</v>
      </c>
      <c r="AG313">
        <v>0.97214398664761204</v>
      </c>
      <c r="AH313">
        <v>3</v>
      </c>
      <c r="AI313">
        <v>128578</v>
      </c>
      <c r="AJ313">
        <v>0.17631321065812189</v>
      </c>
      <c r="AK313">
        <v>0.19866540154614321</v>
      </c>
      <c r="AL313">
        <v>0.3506898536297034</v>
      </c>
      <c r="AM313">
        <v>0.27433153416603151</v>
      </c>
      <c r="AN313" t="s">
        <v>4092</v>
      </c>
      <c r="AO313">
        <v>20200818</v>
      </c>
      <c r="AP313">
        <v>69417</v>
      </c>
      <c r="AQ313">
        <v>798064</v>
      </c>
      <c r="AS313">
        <v>891</v>
      </c>
      <c r="AW313">
        <v>116</v>
      </c>
      <c r="AZ313" t="s">
        <v>362</v>
      </c>
      <c r="BA313" t="s">
        <v>309</v>
      </c>
      <c r="BB313" t="s">
        <v>310</v>
      </c>
      <c r="BC313" t="s">
        <v>311</v>
      </c>
      <c r="BD313">
        <v>1402</v>
      </c>
      <c r="BF313" t="s">
        <v>310</v>
      </c>
      <c r="BG313">
        <v>80526</v>
      </c>
      <c r="BH313">
        <v>69417</v>
      </c>
      <c r="BL313">
        <v>867481</v>
      </c>
      <c r="BP313">
        <v>65068</v>
      </c>
      <c r="BQ313">
        <v>2564</v>
      </c>
      <c r="BR313">
        <v>62504</v>
      </c>
      <c r="BW313">
        <v>29</v>
      </c>
      <c r="BX313">
        <v>794</v>
      </c>
      <c r="BY313">
        <v>8070</v>
      </c>
      <c r="BZ313">
        <v>867481</v>
      </c>
      <c r="CA313">
        <v>867481</v>
      </c>
      <c r="CB313">
        <v>8864</v>
      </c>
      <c r="CC313">
        <v>867481</v>
      </c>
      <c r="CD313">
        <v>6</v>
      </c>
      <c r="CE313">
        <v>0</v>
      </c>
      <c r="CF313" t="s">
        <v>4093</v>
      </c>
      <c r="CG313">
        <v>0</v>
      </c>
      <c r="CH313">
        <v>0</v>
      </c>
      <c r="CI313">
        <v>0</v>
      </c>
      <c r="CJ313">
        <v>0</v>
      </c>
      <c r="CK313">
        <v>0</v>
      </c>
      <c r="CM313" t="s">
        <v>4094</v>
      </c>
      <c r="CN313" t="s">
        <v>4095</v>
      </c>
      <c r="CO313">
        <v>149</v>
      </c>
    </row>
    <row r="314" spans="1:93" x14ac:dyDescent="0.2">
      <c r="A314" t="s">
        <v>4089</v>
      </c>
      <c r="B314" t="s">
        <v>4247</v>
      </c>
      <c r="C314" s="2">
        <f>P314/AD314*1000000</f>
        <v>0</v>
      </c>
      <c r="D314" s="2" t="e">
        <f>LN(C314)</f>
        <v>#NUM!</v>
      </c>
      <c r="E314">
        <v>7.7341248776853684</v>
      </c>
      <c r="F314">
        <v>275.96237147873632</v>
      </c>
      <c r="G314">
        <v>302.943357472245</v>
      </c>
      <c r="H314">
        <v>89.499505571300929</v>
      </c>
      <c r="I314">
        <v>89.933325970266267</v>
      </c>
      <c r="J314" t="s">
        <v>2210</v>
      </c>
      <c r="K314" t="s">
        <v>94</v>
      </c>
      <c r="L314" t="s">
        <v>95</v>
      </c>
      <c r="M314">
        <v>40.209910499999999</v>
      </c>
      <c r="N314">
        <v>-93.111501059999995</v>
      </c>
      <c r="O314">
        <v>155</v>
      </c>
      <c r="P314">
        <v>0</v>
      </c>
      <c r="Q314">
        <v>0</v>
      </c>
      <c r="R314">
        <v>155</v>
      </c>
      <c r="S314" t="s">
        <v>4248</v>
      </c>
      <c r="T314">
        <v>36992</v>
      </c>
      <c r="U314">
        <v>2016</v>
      </c>
      <c r="V314">
        <v>0.12572280637299099</v>
      </c>
      <c r="W314">
        <v>6.8024032857142904</v>
      </c>
      <c r="X314">
        <v>81471.428571428594</v>
      </c>
      <c r="Y314">
        <v>3.13840775464803E-3</v>
      </c>
      <c r="Z314">
        <v>43005.285714285703</v>
      </c>
      <c r="AA314">
        <v>0.78649286963291098</v>
      </c>
      <c r="AB314">
        <v>6.6953640060006203E-2</v>
      </c>
      <c r="AC314">
        <v>0.204948874048309</v>
      </c>
      <c r="AD314">
        <v>6556</v>
      </c>
      <c r="AE314">
        <v>4.5863430515280801E-3</v>
      </c>
      <c r="AF314">
        <v>4.0203008205122502E-3</v>
      </c>
      <c r="AG314">
        <v>0.94721617543447401</v>
      </c>
      <c r="AH314">
        <v>1</v>
      </c>
      <c r="AI314">
        <v>122085</v>
      </c>
      <c r="AJ314">
        <v>0.17803169922594911</v>
      </c>
      <c r="AK314">
        <v>0.20049965188188559</v>
      </c>
      <c r="AL314">
        <v>0.35861899496252608</v>
      </c>
      <c r="AM314">
        <v>0.26284965392963922</v>
      </c>
      <c r="AN314" t="s">
        <v>4092</v>
      </c>
      <c r="AO314">
        <v>20200818</v>
      </c>
      <c r="AP314">
        <v>69417</v>
      </c>
      <c r="AQ314">
        <v>798064</v>
      </c>
      <c r="AS314">
        <v>891</v>
      </c>
      <c r="AW314">
        <v>116</v>
      </c>
      <c r="AZ314" t="s">
        <v>362</v>
      </c>
      <c r="BA314" t="s">
        <v>309</v>
      </c>
      <c r="BB314" t="s">
        <v>310</v>
      </c>
      <c r="BC314" t="s">
        <v>311</v>
      </c>
      <c r="BD314">
        <v>1402</v>
      </c>
      <c r="BF314" t="s">
        <v>310</v>
      </c>
      <c r="BG314">
        <v>80526</v>
      </c>
      <c r="BH314">
        <v>69417</v>
      </c>
      <c r="BL314">
        <v>867481</v>
      </c>
      <c r="BP314">
        <v>65068</v>
      </c>
      <c r="BQ314">
        <v>2564</v>
      </c>
      <c r="BR314">
        <v>62504</v>
      </c>
      <c r="BW314">
        <v>29</v>
      </c>
      <c r="BX314">
        <v>794</v>
      </c>
      <c r="BY314">
        <v>8070</v>
      </c>
      <c r="BZ314">
        <v>867481</v>
      </c>
      <c r="CA314">
        <v>867481</v>
      </c>
      <c r="CB314">
        <v>8864</v>
      </c>
      <c r="CC314">
        <v>867481</v>
      </c>
      <c r="CD314">
        <v>6</v>
      </c>
      <c r="CE314">
        <v>0</v>
      </c>
      <c r="CF314" t="s">
        <v>4093</v>
      </c>
      <c r="CG314">
        <v>0</v>
      </c>
      <c r="CH314">
        <v>0</v>
      </c>
      <c r="CI314">
        <v>0</v>
      </c>
      <c r="CJ314">
        <v>0</v>
      </c>
      <c r="CK314">
        <v>0</v>
      </c>
      <c r="CM314" t="s">
        <v>4094</v>
      </c>
      <c r="CN314" t="s">
        <v>4095</v>
      </c>
      <c r="CO314">
        <v>149</v>
      </c>
    </row>
    <row r="315" spans="1:93" x14ac:dyDescent="0.2">
      <c r="A315" t="s">
        <v>4089</v>
      </c>
      <c r="B315" t="s">
        <v>4258</v>
      </c>
      <c r="C315" s="2">
        <f>P315/AD315*1000000</f>
        <v>0</v>
      </c>
      <c r="D315" s="2" t="e">
        <f>LN(C315)</f>
        <v>#NUM!</v>
      </c>
      <c r="E315">
        <v>8.2709897304978348</v>
      </c>
      <c r="F315">
        <v>277.39285224611342</v>
      </c>
      <c r="G315">
        <v>303.5711951280357</v>
      </c>
      <c r="H315">
        <v>87.999223275919007</v>
      </c>
      <c r="I315">
        <v>90.087775132415629</v>
      </c>
      <c r="J315" t="s">
        <v>136</v>
      </c>
      <c r="K315" t="s">
        <v>94</v>
      </c>
      <c r="L315" t="s">
        <v>95</v>
      </c>
      <c r="M315">
        <v>39.49593978</v>
      </c>
      <c r="N315">
        <v>-92.000439779999994</v>
      </c>
      <c r="O315">
        <v>37</v>
      </c>
      <c r="P315">
        <v>0</v>
      </c>
      <c r="Q315">
        <v>0</v>
      </c>
      <c r="R315">
        <v>37</v>
      </c>
      <c r="S315" t="s">
        <v>4259</v>
      </c>
      <c r="T315">
        <v>38180</v>
      </c>
      <c r="U315">
        <v>2016</v>
      </c>
      <c r="V315">
        <v>5.00416087688497E-2</v>
      </c>
      <c r="W315">
        <v>11.8834014</v>
      </c>
      <c r="X315">
        <v>108460</v>
      </c>
      <c r="Y315">
        <v>6.3846767757382199E-3</v>
      </c>
      <c r="Z315">
        <v>41368.800000000003</v>
      </c>
      <c r="AA315">
        <v>0.83359115076023305</v>
      </c>
      <c r="AB315">
        <v>8.3262837854815603E-3</v>
      </c>
      <c r="AC315">
        <v>0.16557118076605701</v>
      </c>
      <c r="AD315">
        <v>5536</v>
      </c>
      <c r="AE315">
        <v>3.4142650896773902E-3</v>
      </c>
      <c r="AF315">
        <v>4.96126936531733E-2</v>
      </c>
      <c r="AG315">
        <v>0.93475855791621798</v>
      </c>
      <c r="AH315">
        <v>1</v>
      </c>
      <c r="AI315">
        <v>162172</v>
      </c>
      <c r="AJ315">
        <v>0.187954764077646</v>
      </c>
      <c r="AK315">
        <v>0.19605110623288849</v>
      </c>
      <c r="AL315">
        <v>0.34165577288311177</v>
      </c>
      <c r="AM315">
        <v>0.27433835680635382</v>
      </c>
      <c r="AN315" t="s">
        <v>4092</v>
      </c>
      <c r="AO315">
        <v>20200818</v>
      </c>
      <c r="AP315">
        <v>69417</v>
      </c>
      <c r="AQ315">
        <v>798064</v>
      </c>
      <c r="AS315">
        <v>891</v>
      </c>
      <c r="AW315">
        <v>116</v>
      </c>
      <c r="AZ315" t="s">
        <v>362</v>
      </c>
      <c r="BA315" t="s">
        <v>309</v>
      </c>
      <c r="BB315" t="s">
        <v>310</v>
      </c>
      <c r="BC315" t="s">
        <v>311</v>
      </c>
      <c r="BD315">
        <v>1402</v>
      </c>
      <c r="BF315" t="s">
        <v>310</v>
      </c>
      <c r="BG315">
        <v>80526</v>
      </c>
      <c r="BH315">
        <v>69417</v>
      </c>
      <c r="BL315">
        <v>867481</v>
      </c>
      <c r="BP315">
        <v>65068</v>
      </c>
      <c r="BQ315">
        <v>2564</v>
      </c>
      <c r="BR315">
        <v>62504</v>
      </c>
      <c r="BW315">
        <v>29</v>
      </c>
      <c r="BX315">
        <v>794</v>
      </c>
      <c r="BY315">
        <v>8070</v>
      </c>
      <c r="BZ315">
        <v>867481</v>
      </c>
      <c r="CA315">
        <v>867481</v>
      </c>
      <c r="CB315">
        <v>8864</v>
      </c>
      <c r="CC315">
        <v>867481</v>
      </c>
      <c r="CD315">
        <v>6</v>
      </c>
      <c r="CE315">
        <v>0</v>
      </c>
      <c r="CF315" t="s">
        <v>4093</v>
      </c>
      <c r="CG315">
        <v>0</v>
      </c>
      <c r="CH315">
        <v>0</v>
      </c>
      <c r="CI315">
        <v>0</v>
      </c>
      <c r="CJ315">
        <v>0</v>
      </c>
      <c r="CK315">
        <v>0</v>
      </c>
      <c r="CM315" t="s">
        <v>4094</v>
      </c>
      <c r="CN315" t="s">
        <v>4095</v>
      </c>
      <c r="CO315">
        <v>149</v>
      </c>
    </row>
    <row r="316" spans="1:93" x14ac:dyDescent="0.2">
      <c r="A316" t="s">
        <v>4089</v>
      </c>
      <c r="B316" t="s">
        <v>4260</v>
      </c>
      <c r="C316" s="2">
        <f>P316/AD316*1000000</f>
        <v>0</v>
      </c>
      <c r="D316" s="2" t="e">
        <f>LN(C316)</f>
        <v>#NUM!</v>
      </c>
      <c r="E316">
        <v>7.9778669820794894</v>
      </c>
      <c r="F316">
        <v>278.41176775630157</v>
      </c>
      <c r="G316">
        <v>303.92579355035252</v>
      </c>
      <c r="H316">
        <v>87.129709283427431</v>
      </c>
      <c r="I316">
        <v>90.960425380369983</v>
      </c>
      <c r="J316" t="s">
        <v>139</v>
      </c>
      <c r="K316" t="s">
        <v>94</v>
      </c>
      <c r="L316" t="s">
        <v>95</v>
      </c>
      <c r="M316">
        <v>38.940220539999999</v>
      </c>
      <c r="N316">
        <v>-91.470007210000006</v>
      </c>
      <c r="O316">
        <v>47</v>
      </c>
      <c r="P316">
        <v>0</v>
      </c>
      <c r="Q316">
        <v>0</v>
      </c>
      <c r="R316">
        <v>47</v>
      </c>
      <c r="S316" t="s">
        <v>4261</v>
      </c>
      <c r="T316">
        <v>36722</v>
      </c>
      <c r="U316">
        <v>2016</v>
      </c>
      <c r="V316">
        <v>0.100192801119769</v>
      </c>
      <c r="W316">
        <v>21.395659999999999</v>
      </c>
      <c r="X316">
        <v>102471.428571429</v>
      </c>
      <c r="Y316">
        <v>9.0545715210727101E-3</v>
      </c>
      <c r="Z316">
        <v>39769</v>
      </c>
      <c r="AA316">
        <v>0.77792644202871397</v>
      </c>
      <c r="AB316">
        <v>1.49789339163488E-2</v>
      </c>
      <c r="AC316">
        <v>0.207404453644879</v>
      </c>
      <c r="AD316">
        <v>11604</v>
      </c>
      <c r="AE316">
        <v>2.5219655060201699E-3</v>
      </c>
      <c r="AF316">
        <v>6.9460523269275303E-4</v>
      </c>
      <c r="AG316">
        <v>0.95895887774424804</v>
      </c>
      <c r="AH316">
        <v>2</v>
      </c>
      <c r="AI316">
        <v>217657</v>
      </c>
      <c r="AJ316">
        <v>0.1820846561332739</v>
      </c>
      <c r="AK316">
        <v>0.19508676495587091</v>
      </c>
      <c r="AL316">
        <v>0.3493616102399647</v>
      </c>
      <c r="AM316">
        <v>0.27346696867089038</v>
      </c>
      <c r="AN316" t="s">
        <v>4092</v>
      </c>
      <c r="AO316">
        <v>20200818</v>
      </c>
      <c r="AP316">
        <v>69417</v>
      </c>
      <c r="AQ316">
        <v>798064</v>
      </c>
      <c r="AS316">
        <v>891</v>
      </c>
      <c r="AW316">
        <v>116</v>
      </c>
      <c r="AZ316" t="s">
        <v>362</v>
      </c>
      <c r="BA316" t="s">
        <v>309</v>
      </c>
      <c r="BB316" t="s">
        <v>310</v>
      </c>
      <c r="BC316" t="s">
        <v>311</v>
      </c>
      <c r="BD316">
        <v>1402</v>
      </c>
      <c r="BF316" t="s">
        <v>310</v>
      </c>
      <c r="BG316">
        <v>80526</v>
      </c>
      <c r="BH316">
        <v>69417</v>
      </c>
      <c r="BL316">
        <v>867481</v>
      </c>
      <c r="BP316">
        <v>65068</v>
      </c>
      <c r="BQ316">
        <v>2564</v>
      </c>
      <c r="BR316">
        <v>62504</v>
      </c>
      <c r="BW316">
        <v>29</v>
      </c>
      <c r="BX316">
        <v>794</v>
      </c>
      <c r="BY316">
        <v>8070</v>
      </c>
      <c r="BZ316">
        <v>867481</v>
      </c>
      <c r="CA316">
        <v>867481</v>
      </c>
      <c r="CB316">
        <v>8864</v>
      </c>
      <c r="CC316">
        <v>867481</v>
      </c>
      <c r="CD316">
        <v>6</v>
      </c>
      <c r="CE316">
        <v>0</v>
      </c>
      <c r="CF316" t="s">
        <v>4093</v>
      </c>
      <c r="CG316">
        <v>0</v>
      </c>
      <c r="CH316">
        <v>0</v>
      </c>
      <c r="CI316">
        <v>0</v>
      </c>
      <c r="CJ316">
        <v>0</v>
      </c>
      <c r="CK316">
        <v>0</v>
      </c>
      <c r="CM316" t="s">
        <v>4094</v>
      </c>
      <c r="CN316" t="s">
        <v>4095</v>
      </c>
      <c r="CO316">
        <v>149</v>
      </c>
    </row>
    <row r="317" spans="1:93" x14ac:dyDescent="0.2">
      <c r="A317" t="s">
        <v>4089</v>
      </c>
      <c r="B317" t="s">
        <v>4262</v>
      </c>
      <c r="C317" s="2">
        <f>P317/AD317*1000000</f>
        <v>0</v>
      </c>
      <c r="D317" s="2" t="e">
        <f>LN(C317)</f>
        <v>#NUM!</v>
      </c>
      <c r="E317">
        <v>7.5870471099516612</v>
      </c>
      <c r="F317">
        <v>279.50602286295839</v>
      </c>
      <c r="G317">
        <v>304.08926808014019</v>
      </c>
      <c r="H317">
        <v>84.969216410417971</v>
      </c>
      <c r="I317">
        <v>88.54090795365083</v>
      </c>
      <c r="J317" t="s">
        <v>142</v>
      </c>
      <c r="K317" t="s">
        <v>94</v>
      </c>
      <c r="L317" t="s">
        <v>95</v>
      </c>
      <c r="M317">
        <v>38.418176500000001</v>
      </c>
      <c r="N317">
        <v>-92.887918589999998</v>
      </c>
      <c r="O317">
        <v>98</v>
      </c>
      <c r="P317">
        <v>0</v>
      </c>
      <c r="Q317">
        <v>0</v>
      </c>
      <c r="R317">
        <v>98</v>
      </c>
      <c r="S317" t="s">
        <v>4263</v>
      </c>
      <c r="T317">
        <v>38018</v>
      </c>
      <c r="U317">
        <v>2016</v>
      </c>
      <c r="V317">
        <v>0.201348876731264</v>
      </c>
      <c r="W317">
        <v>37.310789999999997</v>
      </c>
      <c r="X317">
        <v>121600</v>
      </c>
      <c r="Y317">
        <v>9.9138942641946708E-3</v>
      </c>
      <c r="Z317">
        <v>39548</v>
      </c>
      <c r="AA317">
        <v>0.78137832137463703</v>
      </c>
      <c r="AB317">
        <v>2.01300829468379E-2</v>
      </c>
      <c r="AC317">
        <v>0.31103114668530402</v>
      </c>
      <c r="AD317">
        <v>21476</v>
      </c>
      <c r="AE317">
        <v>9.5828256558740999E-4</v>
      </c>
      <c r="AF317">
        <v>2.4925647925223E-3</v>
      </c>
      <c r="AG317">
        <v>0.95859009321132704</v>
      </c>
      <c r="AH317">
        <v>2</v>
      </c>
      <c r="AI317">
        <v>362152</v>
      </c>
      <c r="AJ317">
        <v>0.2138742848306788</v>
      </c>
      <c r="AK317">
        <v>0.18636649804501981</v>
      </c>
      <c r="AL317">
        <v>0.31359208288232571</v>
      </c>
      <c r="AM317">
        <v>0.28616713424197582</v>
      </c>
      <c r="AN317" t="s">
        <v>4092</v>
      </c>
      <c r="AO317">
        <v>20200818</v>
      </c>
      <c r="AP317">
        <v>69417</v>
      </c>
      <c r="AQ317">
        <v>798064</v>
      </c>
      <c r="AS317">
        <v>891</v>
      </c>
      <c r="AW317">
        <v>116</v>
      </c>
      <c r="AZ317" t="s">
        <v>362</v>
      </c>
      <c r="BA317" t="s">
        <v>309</v>
      </c>
      <c r="BB317" t="s">
        <v>310</v>
      </c>
      <c r="BC317" t="s">
        <v>311</v>
      </c>
      <c r="BD317">
        <v>1402</v>
      </c>
      <c r="BF317" t="s">
        <v>310</v>
      </c>
      <c r="BG317">
        <v>80526</v>
      </c>
      <c r="BH317">
        <v>69417</v>
      </c>
      <c r="BL317">
        <v>867481</v>
      </c>
      <c r="BP317">
        <v>65068</v>
      </c>
      <c r="BQ317">
        <v>2564</v>
      </c>
      <c r="BR317">
        <v>62504</v>
      </c>
      <c r="BW317">
        <v>29</v>
      </c>
      <c r="BX317">
        <v>794</v>
      </c>
      <c r="BY317">
        <v>8070</v>
      </c>
      <c r="BZ317">
        <v>867481</v>
      </c>
      <c r="CA317">
        <v>867481</v>
      </c>
      <c r="CB317">
        <v>8864</v>
      </c>
      <c r="CC317">
        <v>867481</v>
      </c>
      <c r="CD317">
        <v>6</v>
      </c>
      <c r="CE317">
        <v>0</v>
      </c>
      <c r="CF317" t="s">
        <v>4093</v>
      </c>
      <c r="CG317">
        <v>0</v>
      </c>
      <c r="CH317">
        <v>0</v>
      </c>
      <c r="CI317">
        <v>0</v>
      </c>
      <c r="CJ317">
        <v>0</v>
      </c>
      <c r="CK317">
        <v>0</v>
      </c>
      <c r="CM317" t="s">
        <v>4094</v>
      </c>
      <c r="CN317" t="s">
        <v>4095</v>
      </c>
      <c r="CO317">
        <v>149</v>
      </c>
    </row>
    <row r="318" spans="1:93" x14ac:dyDescent="0.2">
      <c r="A318" t="s">
        <v>4089</v>
      </c>
      <c r="B318" t="s">
        <v>4269</v>
      </c>
      <c r="C318" s="2">
        <f>P318/AD318*1000000</f>
        <v>0</v>
      </c>
      <c r="D318" s="2" t="e">
        <f>LN(C318)</f>
        <v>#NUM!</v>
      </c>
      <c r="E318">
        <v>7.8882261601346357</v>
      </c>
      <c r="F318">
        <v>275.80707895640268</v>
      </c>
      <c r="G318">
        <v>303.11050382934781</v>
      </c>
      <c r="H318">
        <v>92.015093209813273</v>
      </c>
      <c r="I318">
        <v>90.333337542643974</v>
      </c>
      <c r="J318" t="s">
        <v>4270</v>
      </c>
      <c r="K318" t="s">
        <v>94</v>
      </c>
      <c r="L318" t="s">
        <v>95</v>
      </c>
      <c r="M318">
        <v>40.360798129999999</v>
      </c>
      <c r="N318">
        <v>-94.881330079999998</v>
      </c>
      <c r="O318">
        <v>238</v>
      </c>
      <c r="P318">
        <v>0</v>
      </c>
      <c r="Q318">
        <v>0</v>
      </c>
      <c r="R318">
        <v>238</v>
      </c>
      <c r="S318" t="s">
        <v>4271</v>
      </c>
      <c r="T318">
        <v>37568</v>
      </c>
      <c r="U318">
        <v>2016</v>
      </c>
      <c r="V318">
        <v>0.15807442881088199</v>
      </c>
      <c r="W318">
        <v>91.051360200000005</v>
      </c>
      <c r="X318">
        <v>90680.444444444496</v>
      </c>
      <c r="Y318">
        <v>1.9430272162145001E-2</v>
      </c>
      <c r="Z318">
        <v>46437</v>
      </c>
      <c r="AA318">
        <v>0.77036793330005504</v>
      </c>
      <c r="AB318">
        <v>1.18248098649786E-2</v>
      </c>
      <c r="AC318">
        <v>0.12883578868975301</v>
      </c>
      <c r="AD318">
        <v>22824</v>
      </c>
      <c r="AE318">
        <v>3.4606549555854498E-3</v>
      </c>
      <c r="AF318">
        <v>2.2419975940655501E-3</v>
      </c>
      <c r="AG318">
        <v>0.94841419286228101</v>
      </c>
      <c r="AH318">
        <v>3</v>
      </c>
      <c r="AI318">
        <v>409295</v>
      </c>
      <c r="AJ318">
        <v>0.13552327783139301</v>
      </c>
      <c r="AK318">
        <v>0.14618795734128201</v>
      </c>
      <c r="AL318">
        <v>0.51760466167434249</v>
      </c>
      <c r="AM318">
        <v>0.2006841031529826</v>
      </c>
      <c r="AN318" t="s">
        <v>4092</v>
      </c>
      <c r="AO318">
        <v>20200818</v>
      </c>
      <c r="AP318">
        <v>69417</v>
      </c>
      <c r="AQ318">
        <v>798064</v>
      </c>
      <c r="AS318">
        <v>891</v>
      </c>
      <c r="AW318">
        <v>116</v>
      </c>
      <c r="AZ318" t="s">
        <v>362</v>
      </c>
      <c r="BA318" t="s">
        <v>309</v>
      </c>
      <c r="BB318" t="s">
        <v>310</v>
      </c>
      <c r="BC318" t="s">
        <v>311</v>
      </c>
      <c r="BD318">
        <v>1402</v>
      </c>
      <c r="BF318" t="s">
        <v>310</v>
      </c>
      <c r="BG318">
        <v>80526</v>
      </c>
      <c r="BH318">
        <v>69417</v>
      </c>
      <c r="BL318">
        <v>867481</v>
      </c>
      <c r="BP318">
        <v>65068</v>
      </c>
      <c r="BQ318">
        <v>2564</v>
      </c>
      <c r="BR318">
        <v>62504</v>
      </c>
      <c r="BW318">
        <v>29</v>
      </c>
      <c r="BX318">
        <v>794</v>
      </c>
      <c r="BY318">
        <v>8070</v>
      </c>
      <c r="BZ318">
        <v>867481</v>
      </c>
      <c r="CA318">
        <v>867481</v>
      </c>
      <c r="CB318">
        <v>8864</v>
      </c>
      <c r="CC318">
        <v>867481</v>
      </c>
      <c r="CD318">
        <v>6</v>
      </c>
      <c r="CE318">
        <v>0</v>
      </c>
      <c r="CF318" t="s">
        <v>4093</v>
      </c>
      <c r="CG318">
        <v>0</v>
      </c>
      <c r="CH318">
        <v>0</v>
      </c>
      <c r="CI318">
        <v>0</v>
      </c>
      <c r="CJ318">
        <v>0</v>
      </c>
      <c r="CK318">
        <v>0</v>
      </c>
      <c r="CM318" t="s">
        <v>4094</v>
      </c>
      <c r="CN318" t="s">
        <v>4095</v>
      </c>
      <c r="CO318">
        <v>149</v>
      </c>
    </row>
    <row r="319" spans="1:93" x14ac:dyDescent="0.2">
      <c r="A319" t="s">
        <v>4089</v>
      </c>
      <c r="B319" t="s">
        <v>4272</v>
      </c>
      <c r="C319" s="2">
        <f>P319/AD319*1000000</f>
        <v>0</v>
      </c>
      <c r="D319" s="2" t="e">
        <f>LN(C319)</f>
        <v>#NUM!</v>
      </c>
      <c r="E319">
        <v>8.0544997397151707</v>
      </c>
      <c r="F319">
        <v>281.65696769072849</v>
      </c>
      <c r="G319">
        <v>304.62840578186291</v>
      </c>
      <c r="H319">
        <v>87.478154585915917</v>
      </c>
      <c r="I319">
        <v>95.07696054486766</v>
      </c>
      <c r="J319" t="s">
        <v>4273</v>
      </c>
      <c r="K319" t="s">
        <v>94</v>
      </c>
      <c r="L319" t="s">
        <v>95</v>
      </c>
      <c r="M319">
        <v>36.687101640000002</v>
      </c>
      <c r="N319">
        <v>-91.403375499999996</v>
      </c>
      <c r="O319">
        <v>25</v>
      </c>
      <c r="P319">
        <v>0</v>
      </c>
      <c r="Q319">
        <v>0</v>
      </c>
      <c r="R319">
        <v>25</v>
      </c>
      <c r="S319" t="s">
        <v>4274</v>
      </c>
      <c r="T319">
        <v>38468</v>
      </c>
      <c r="U319">
        <v>2016</v>
      </c>
      <c r="V319">
        <v>0.21483574913383399</v>
      </c>
      <c r="W319">
        <v>16.739287000000001</v>
      </c>
      <c r="X319">
        <v>90320</v>
      </c>
      <c r="Y319">
        <v>9.5807041534177995E-4</v>
      </c>
      <c r="Z319">
        <v>29825.200000000001</v>
      </c>
      <c r="AA319">
        <v>0.77439548549116599</v>
      </c>
      <c r="AB319">
        <v>3.5101299584331599E-2</v>
      </c>
      <c r="AC319">
        <v>0.26119982441287098</v>
      </c>
      <c r="AD319">
        <v>10273</v>
      </c>
      <c r="AE319">
        <v>2.7972027972027998E-3</v>
      </c>
      <c r="AF319">
        <v>8.8470087065809395E-3</v>
      </c>
      <c r="AG319">
        <v>0.95963155441084302</v>
      </c>
      <c r="AH319">
        <v>2</v>
      </c>
      <c r="AI319">
        <v>192010</v>
      </c>
      <c r="AJ319">
        <v>0.1966460080204156</v>
      </c>
      <c r="AK319">
        <v>0.188125618457372</v>
      </c>
      <c r="AL319">
        <v>0.32498828186031969</v>
      </c>
      <c r="AM319">
        <v>0.29024009166189257</v>
      </c>
      <c r="AN319" t="s">
        <v>4092</v>
      </c>
      <c r="AO319">
        <v>20200818</v>
      </c>
      <c r="AP319">
        <v>69417</v>
      </c>
      <c r="AQ319">
        <v>798064</v>
      </c>
      <c r="AS319">
        <v>891</v>
      </c>
      <c r="AW319">
        <v>116</v>
      </c>
      <c r="AZ319" t="s">
        <v>362</v>
      </c>
      <c r="BA319" t="s">
        <v>309</v>
      </c>
      <c r="BB319" t="s">
        <v>310</v>
      </c>
      <c r="BC319" t="s">
        <v>311</v>
      </c>
      <c r="BD319">
        <v>1402</v>
      </c>
      <c r="BF319" t="s">
        <v>310</v>
      </c>
      <c r="BG319">
        <v>80526</v>
      </c>
      <c r="BH319">
        <v>69417</v>
      </c>
      <c r="BL319">
        <v>867481</v>
      </c>
      <c r="BP319">
        <v>65068</v>
      </c>
      <c r="BQ319">
        <v>2564</v>
      </c>
      <c r="BR319">
        <v>62504</v>
      </c>
      <c r="BW319">
        <v>29</v>
      </c>
      <c r="BX319">
        <v>794</v>
      </c>
      <c r="BY319">
        <v>8070</v>
      </c>
      <c r="BZ319">
        <v>867481</v>
      </c>
      <c r="CA319">
        <v>867481</v>
      </c>
      <c r="CB319">
        <v>8864</v>
      </c>
      <c r="CC319">
        <v>867481</v>
      </c>
      <c r="CD319">
        <v>6</v>
      </c>
      <c r="CE319">
        <v>0</v>
      </c>
      <c r="CF319" t="s">
        <v>4093</v>
      </c>
      <c r="CG319">
        <v>0</v>
      </c>
      <c r="CH319">
        <v>0</v>
      </c>
      <c r="CI319">
        <v>0</v>
      </c>
      <c r="CJ319">
        <v>0</v>
      </c>
      <c r="CK319">
        <v>0</v>
      </c>
      <c r="CM319" t="s">
        <v>4094</v>
      </c>
      <c r="CN319" t="s">
        <v>4095</v>
      </c>
      <c r="CO319">
        <v>149</v>
      </c>
    </row>
    <row r="320" spans="1:93" x14ac:dyDescent="0.2">
      <c r="A320" t="s">
        <v>4089</v>
      </c>
      <c r="B320" t="s">
        <v>4277</v>
      </c>
      <c r="C320" s="2">
        <f>P320/AD320*1000000</f>
        <v>0</v>
      </c>
      <c r="D320" s="2" t="e">
        <f>LN(C320)</f>
        <v>#NUM!</v>
      </c>
      <c r="E320">
        <v>7.5852793421025977</v>
      </c>
      <c r="F320">
        <v>281.92623047966958</v>
      </c>
      <c r="G320">
        <v>304.55504948859863</v>
      </c>
      <c r="H320">
        <v>84.516455868492159</v>
      </c>
      <c r="I320">
        <v>93.774545324248209</v>
      </c>
      <c r="J320" t="s">
        <v>4278</v>
      </c>
      <c r="K320" t="s">
        <v>94</v>
      </c>
      <c r="L320" t="s">
        <v>95</v>
      </c>
      <c r="M320">
        <v>36.649163389999998</v>
      </c>
      <c r="N320">
        <v>-92.444590660000003</v>
      </c>
      <c r="O320">
        <v>16</v>
      </c>
      <c r="P320">
        <v>0</v>
      </c>
      <c r="Q320">
        <v>0</v>
      </c>
      <c r="R320">
        <v>16</v>
      </c>
      <c r="S320" t="s">
        <v>4279</v>
      </c>
      <c r="T320">
        <v>38504</v>
      </c>
      <c r="U320">
        <v>2016</v>
      </c>
      <c r="V320">
        <v>0.21196878652637699</v>
      </c>
      <c r="W320">
        <v>14.605090166666701</v>
      </c>
      <c r="X320">
        <v>93827.481481481504</v>
      </c>
      <c r="Y320">
        <v>1.18472182731495E-4</v>
      </c>
      <c r="Z320">
        <v>35071.583333333299</v>
      </c>
      <c r="AA320">
        <v>0.77939522656237603</v>
      </c>
      <c r="AB320">
        <v>2.0712566252992198E-2</v>
      </c>
      <c r="AC320">
        <v>0.214927209928711</v>
      </c>
      <c r="AD320">
        <v>9251</v>
      </c>
      <c r="AE320">
        <v>0</v>
      </c>
      <c r="AF320">
        <v>2.67952782799806E-4</v>
      </c>
      <c r="AG320">
        <v>0.95753817985309497</v>
      </c>
      <c r="AH320">
        <v>2</v>
      </c>
      <c r="AI320">
        <v>172024</v>
      </c>
      <c r="AJ320">
        <v>0.22733455796865551</v>
      </c>
      <c r="AK320">
        <v>0.16576175417383621</v>
      </c>
      <c r="AL320">
        <v>0.30306817653350687</v>
      </c>
      <c r="AM320">
        <v>0.30383551132400127</v>
      </c>
      <c r="AN320" t="s">
        <v>4092</v>
      </c>
      <c r="AO320">
        <v>20200818</v>
      </c>
      <c r="AP320">
        <v>69417</v>
      </c>
      <c r="AQ320">
        <v>798064</v>
      </c>
      <c r="AS320">
        <v>891</v>
      </c>
      <c r="AW320">
        <v>116</v>
      </c>
      <c r="AZ320" t="s">
        <v>362</v>
      </c>
      <c r="BA320" t="s">
        <v>309</v>
      </c>
      <c r="BB320" t="s">
        <v>310</v>
      </c>
      <c r="BC320" t="s">
        <v>311</v>
      </c>
      <c r="BD320">
        <v>1402</v>
      </c>
      <c r="BF320" t="s">
        <v>310</v>
      </c>
      <c r="BG320">
        <v>80526</v>
      </c>
      <c r="BH320">
        <v>69417</v>
      </c>
      <c r="BL320">
        <v>867481</v>
      </c>
      <c r="BP320">
        <v>65068</v>
      </c>
      <c r="BQ320">
        <v>2564</v>
      </c>
      <c r="BR320">
        <v>62504</v>
      </c>
      <c r="BW320">
        <v>29</v>
      </c>
      <c r="BX320">
        <v>794</v>
      </c>
      <c r="BY320">
        <v>8070</v>
      </c>
      <c r="BZ320">
        <v>867481</v>
      </c>
      <c r="CA320">
        <v>867481</v>
      </c>
      <c r="CB320">
        <v>8864</v>
      </c>
      <c r="CC320">
        <v>867481</v>
      </c>
      <c r="CD320">
        <v>6</v>
      </c>
      <c r="CE320">
        <v>0</v>
      </c>
      <c r="CF320" t="s">
        <v>4093</v>
      </c>
      <c r="CG320">
        <v>0</v>
      </c>
      <c r="CH320">
        <v>0</v>
      </c>
      <c r="CI320">
        <v>0</v>
      </c>
      <c r="CJ320">
        <v>0</v>
      </c>
      <c r="CK320">
        <v>0</v>
      </c>
      <c r="CM320" t="s">
        <v>4094</v>
      </c>
      <c r="CN320" t="s">
        <v>4095</v>
      </c>
      <c r="CO320">
        <v>149</v>
      </c>
    </row>
    <row r="321" spans="1:93" x14ac:dyDescent="0.2">
      <c r="A321" t="s">
        <v>4089</v>
      </c>
      <c r="B321" t="s">
        <v>4288</v>
      </c>
      <c r="C321" s="2">
        <f>P321/AD321*1000000</f>
        <v>0</v>
      </c>
      <c r="D321" s="2" t="e">
        <f>LN(C321)</f>
        <v>#NUM!</v>
      </c>
      <c r="E321">
        <v>7.6642845661978489</v>
      </c>
      <c r="F321">
        <v>280.13523407330672</v>
      </c>
      <c r="G321">
        <v>304.01366753386822</v>
      </c>
      <c r="H321">
        <v>84.624853960476386</v>
      </c>
      <c r="I321">
        <v>92.222234905129028</v>
      </c>
      <c r="J321" t="s">
        <v>4289</v>
      </c>
      <c r="K321" t="s">
        <v>94</v>
      </c>
      <c r="L321" t="s">
        <v>95</v>
      </c>
      <c r="M321">
        <v>37.877361180000001</v>
      </c>
      <c r="N321">
        <v>-91.793517269999995</v>
      </c>
      <c r="O321">
        <v>129</v>
      </c>
      <c r="P321">
        <v>0</v>
      </c>
      <c r="Q321">
        <v>0</v>
      </c>
      <c r="R321">
        <v>129</v>
      </c>
      <c r="S321" t="s">
        <v>4290</v>
      </c>
      <c r="T321">
        <v>38252</v>
      </c>
      <c r="U321">
        <v>2016</v>
      </c>
      <c r="V321">
        <v>5.9973674561321501E-2</v>
      </c>
      <c r="W321">
        <v>63.294522833333303</v>
      </c>
      <c r="X321">
        <v>111706.66666666701</v>
      </c>
      <c r="Y321">
        <v>2.6953403808999501E-3</v>
      </c>
      <c r="Z321">
        <v>48895.023809523802</v>
      </c>
      <c r="AA321">
        <v>0.80138845472135201</v>
      </c>
      <c r="AB321">
        <v>2.4342136209813001E-2</v>
      </c>
      <c r="AC321">
        <v>0.34527136661447999</v>
      </c>
      <c r="AD321">
        <v>14030</v>
      </c>
      <c r="AE321">
        <v>5.9120910034686004E-4</v>
      </c>
      <c r="AF321">
        <v>7.01453032740654E-3</v>
      </c>
      <c r="AG321">
        <v>0.96416368789085805</v>
      </c>
      <c r="AH321">
        <v>3</v>
      </c>
      <c r="AI321">
        <v>780204</v>
      </c>
      <c r="AJ321">
        <v>0.1386957770019123</v>
      </c>
      <c r="AK321">
        <v>0.1810936626830931</v>
      </c>
      <c r="AL321">
        <v>0.44400823374399517</v>
      </c>
      <c r="AM321">
        <v>0.2362023265709994</v>
      </c>
      <c r="AN321" t="s">
        <v>4092</v>
      </c>
      <c r="AO321">
        <v>20200818</v>
      </c>
      <c r="AP321">
        <v>69417</v>
      </c>
      <c r="AQ321">
        <v>798064</v>
      </c>
      <c r="AS321">
        <v>891</v>
      </c>
      <c r="AW321">
        <v>116</v>
      </c>
      <c r="AZ321" t="s">
        <v>362</v>
      </c>
      <c r="BA321" t="s">
        <v>309</v>
      </c>
      <c r="BB321" t="s">
        <v>310</v>
      </c>
      <c r="BC321" t="s">
        <v>311</v>
      </c>
      <c r="BD321">
        <v>1402</v>
      </c>
      <c r="BF321" t="s">
        <v>310</v>
      </c>
      <c r="BG321">
        <v>80526</v>
      </c>
      <c r="BH321">
        <v>69417</v>
      </c>
      <c r="BL321">
        <v>867481</v>
      </c>
      <c r="BP321">
        <v>65068</v>
      </c>
      <c r="BQ321">
        <v>2564</v>
      </c>
      <c r="BR321">
        <v>62504</v>
      </c>
      <c r="BW321">
        <v>29</v>
      </c>
      <c r="BX321">
        <v>794</v>
      </c>
      <c r="BY321">
        <v>8070</v>
      </c>
      <c r="BZ321">
        <v>867481</v>
      </c>
      <c r="CA321">
        <v>867481</v>
      </c>
      <c r="CB321">
        <v>8864</v>
      </c>
      <c r="CC321">
        <v>867481</v>
      </c>
      <c r="CD321">
        <v>6</v>
      </c>
      <c r="CE321">
        <v>0</v>
      </c>
      <c r="CF321" t="s">
        <v>4093</v>
      </c>
      <c r="CG321">
        <v>0</v>
      </c>
      <c r="CH321">
        <v>0</v>
      </c>
      <c r="CI321">
        <v>0</v>
      </c>
      <c r="CJ321">
        <v>0</v>
      </c>
      <c r="CK321">
        <v>0</v>
      </c>
      <c r="CM321" t="s">
        <v>4094</v>
      </c>
      <c r="CN321" t="s">
        <v>4095</v>
      </c>
      <c r="CO321">
        <v>149</v>
      </c>
    </row>
    <row r="322" spans="1:93" x14ac:dyDescent="0.2">
      <c r="A322" t="s">
        <v>4089</v>
      </c>
      <c r="B322" t="s">
        <v>4296</v>
      </c>
      <c r="C322" s="2">
        <f>P322/AD322*1000000</f>
        <v>0</v>
      </c>
      <c r="D322" s="2" t="e">
        <f>LN(C322)</f>
        <v>#NUM!</v>
      </c>
      <c r="E322">
        <v>7.7605272301716681</v>
      </c>
      <c r="F322">
        <v>280.50282515155942</v>
      </c>
      <c r="G322">
        <v>304.4094464857435</v>
      </c>
      <c r="H322">
        <v>85.113956583213564</v>
      </c>
      <c r="I322">
        <v>89.257474747506336</v>
      </c>
      <c r="J322" t="s">
        <v>359</v>
      </c>
      <c r="K322" t="s">
        <v>94</v>
      </c>
      <c r="L322" t="s">
        <v>95</v>
      </c>
      <c r="M322">
        <v>37.616229599999997</v>
      </c>
      <c r="N322">
        <v>-93.398281740000002</v>
      </c>
      <c r="O322">
        <v>244</v>
      </c>
      <c r="P322">
        <v>0</v>
      </c>
      <c r="Q322">
        <v>0</v>
      </c>
      <c r="R322">
        <v>244</v>
      </c>
      <c r="S322" t="s">
        <v>4297</v>
      </c>
      <c r="T322">
        <v>38414</v>
      </c>
      <c r="U322">
        <v>2016</v>
      </c>
      <c r="V322">
        <v>0.15891797048276601</v>
      </c>
      <c r="W322">
        <v>39.139553999999997</v>
      </c>
      <c r="X322">
        <v>110853.733333333</v>
      </c>
      <c r="Y322">
        <v>3.1150992620603401E-3</v>
      </c>
      <c r="Z322">
        <v>42937.593333333301</v>
      </c>
      <c r="AA322">
        <v>0.81195497887628998</v>
      </c>
      <c r="AB322">
        <v>1.6179784816507801E-2</v>
      </c>
      <c r="AC322">
        <v>0.215499258822689</v>
      </c>
      <c r="AD322">
        <v>31831</v>
      </c>
      <c r="AE322">
        <v>1.188707383541E-3</v>
      </c>
      <c r="AF322">
        <v>3.86505079670031E-3</v>
      </c>
      <c r="AG322">
        <v>0.961530376233803</v>
      </c>
      <c r="AH322">
        <v>2</v>
      </c>
      <c r="AI322">
        <v>535691</v>
      </c>
      <c r="AJ322">
        <v>0.16038163792186169</v>
      </c>
      <c r="AK322">
        <v>0.20043457888969571</v>
      </c>
      <c r="AL322">
        <v>0.4000907239434674</v>
      </c>
      <c r="AM322">
        <v>0.2390930592449752</v>
      </c>
      <c r="AN322" t="s">
        <v>4092</v>
      </c>
      <c r="AO322">
        <v>20200818</v>
      </c>
      <c r="AP322">
        <v>69417</v>
      </c>
      <c r="AQ322">
        <v>798064</v>
      </c>
      <c r="AS322">
        <v>891</v>
      </c>
      <c r="AW322">
        <v>116</v>
      </c>
      <c r="AZ322" t="s">
        <v>362</v>
      </c>
      <c r="BA322" t="s">
        <v>309</v>
      </c>
      <c r="BB322" t="s">
        <v>310</v>
      </c>
      <c r="BC322" t="s">
        <v>311</v>
      </c>
      <c r="BD322">
        <v>1402</v>
      </c>
      <c r="BF322" t="s">
        <v>310</v>
      </c>
      <c r="BG322">
        <v>80526</v>
      </c>
      <c r="BH322">
        <v>69417</v>
      </c>
      <c r="BL322">
        <v>867481</v>
      </c>
      <c r="BP322">
        <v>65068</v>
      </c>
      <c r="BQ322">
        <v>2564</v>
      </c>
      <c r="BR322">
        <v>62504</v>
      </c>
      <c r="BW322">
        <v>29</v>
      </c>
      <c r="BX322">
        <v>794</v>
      </c>
      <c r="BY322">
        <v>8070</v>
      </c>
      <c r="BZ322">
        <v>867481</v>
      </c>
      <c r="CA322">
        <v>867481</v>
      </c>
      <c r="CB322">
        <v>8864</v>
      </c>
      <c r="CC322">
        <v>867481</v>
      </c>
      <c r="CD322">
        <v>6</v>
      </c>
      <c r="CE322">
        <v>0</v>
      </c>
      <c r="CF322" t="s">
        <v>4093</v>
      </c>
      <c r="CG322">
        <v>0</v>
      </c>
      <c r="CH322">
        <v>0</v>
      </c>
      <c r="CI322">
        <v>0</v>
      </c>
      <c r="CJ322">
        <v>0</v>
      </c>
      <c r="CK322">
        <v>0</v>
      </c>
      <c r="CM322" t="s">
        <v>4094</v>
      </c>
      <c r="CN322" t="s">
        <v>4095</v>
      </c>
      <c r="CO322">
        <v>149</v>
      </c>
    </row>
    <row r="323" spans="1:93" x14ac:dyDescent="0.2">
      <c r="A323" t="s">
        <v>4089</v>
      </c>
      <c r="B323" t="s">
        <v>4302</v>
      </c>
      <c r="C323" s="2">
        <f>P323/AD323*1000000</f>
        <v>0</v>
      </c>
      <c r="D323" s="2" t="e">
        <f>LN(C323)</f>
        <v>#NUM!</v>
      </c>
      <c r="E323">
        <v>8.4968727856874313</v>
      </c>
      <c r="F323">
        <v>277.19359156376589</v>
      </c>
      <c r="G323">
        <v>303.43203503815198</v>
      </c>
      <c r="H323">
        <v>88.463830033015213</v>
      </c>
      <c r="I323">
        <v>89.75223628355586</v>
      </c>
      <c r="J323" t="s">
        <v>4303</v>
      </c>
      <c r="K323" t="s">
        <v>94</v>
      </c>
      <c r="L323" t="s">
        <v>95</v>
      </c>
      <c r="M323">
        <v>39.528174270000001</v>
      </c>
      <c r="N323">
        <v>-91.518386430000007</v>
      </c>
      <c r="O323">
        <v>61</v>
      </c>
      <c r="P323">
        <v>0</v>
      </c>
      <c r="Q323">
        <v>0</v>
      </c>
      <c r="R323">
        <v>61</v>
      </c>
      <c r="S323" t="s">
        <v>4304</v>
      </c>
      <c r="T323">
        <v>36904</v>
      </c>
      <c r="U323">
        <v>2016</v>
      </c>
      <c r="V323">
        <v>5.8200872853128402E-2</v>
      </c>
      <c r="W323">
        <v>30.751944000000002</v>
      </c>
      <c r="X323">
        <v>87502.2</v>
      </c>
      <c r="Y323">
        <v>1.4070043562021401E-2</v>
      </c>
      <c r="Z323">
        <v>41287.333333333299</v>
      </c>
      <c r="AA323">
        <v>0.833940284372092</v>
      </c>
      <c r="AB323">
        <v>5.5082487854937502E-3</v>
      </c>
      <c r="AC323">
        <v>0.17086097925565999</v>
      </c>
      <c r="AD323">
        <v>10968</v>
      </c>
      <c r="AE323">
        <v>7.42490323479239E-4</v>
      </c>
      <c r="AF323">
        <v>1.63478412869167E-3</v>
      </c>
      <c r="AG323">
        <v>0.97060880872978195</v>
      </c>
      <c r="AH323">
        <v>2</v>
      </c>
      <c r="AI323">
        <v>180184</v>
      </c>
      <c r="AJ323">
        <v>0.16534764462993379</v>
      </c>
      <c r="AK323">
        <v>0.19086045375838029</v>
      </c>
      <c r="AL323">
        <v>0.34630155840696181</v>
      </c>
      <c r="AM323">
        <v>0.29749034320472412</v>
      </c>
      <c r="AN323" t="s">
        <v>4092</v>
      </c>
      <c r="AO323">
        <v>20200818</v>
      </c>
      <c r="AP323">
        <v>69417</v>
      </c>
      <c r="AQ323">
        <v>798064</v>
      </c>
      <c r="AS323">
        <v>891</v>
      </c>
      <c r="AW323">
        <v>116</v>
      </c>
      <c r="AZ323" t="s">
        <v>362</v>
      </c>
      <c r="BA323" t="s">
        <v>309</v>
      </c>
      <c r="BB323" t="s">
        <v>310</v>
      </c>
      <c r="BC323" t="s">
        <v>311</v>
      </c>
      <c r="BD323">
        <v>1402</v>
      </c>
      <c r="BF323" t="s">
        <v>310</v>
      </c>
      <c r="BG323">
        <v>80526</v>
      </c>
      <c r="BH323">
        <v>69417</v>
      </c>
      <c r="BL323">
        <v>867481</v>
      </c>
      <c r="BP323">
        <v>65068</v>
      </c>
      <c r="BQ323">
        <v>2564</v>
      </c>
      <c r="BR323">
        <v>62504</v>
      </c>
      <c r="BW323">
        <v>29</v>
      </c>
      <c r="BX323">
        <v>794</v>
      </c>
      <c r="BY323">
        <v>8070</v>
      </c>
      <c r="BZ323">
        <v>867481</v>
      </c>
      <c r="CA323">
        <v>867481</v>
      </c>
      <c r="CB323">
        <v>8864</v>
      </c>
      <c r="CC323">
        <v>867481</v>
      </c>
      <c r="CD323">
        <v>6</v>
      </c>
      <c r="CE323">
        <v>0</v>
      </c>
      <c r="CF323" t="s">
        <v>4093</v>
      </c>
      <c r="CG323">
        <v>0</v>
      </c>
      <c r="CH323">
        <v>0</v>
      </c>
      <c r="CI323">
        <v>0</v>
      </c>
      <c r="CJ323">
        <v>0</v>
      </c>
      <c r="CK323">
        <v>0</v>
      </c>
      <c r="CM323" t="s">
        <v>4094</v>
      </c>
      <c r="CN323" t="s">
        <v>4095</v>
      </c>
      <c r="CO323">
        <v>149</v>
      </c>
    </row>
    <row r="324" spans="1:93" x14ac:dyDescent="0.2">
      <c r="A324" t="s">
        <v>4089</v>
      </c>
      <c r="B324" t="s">
        <v>4307</v>
      </c>
      <c r="C324" s="2">
        <f>P324/AD324*1000000</f>
        <v>0</v>
      </c>
      <c r="D324" s="2" t="e">
        <f>LN(C324)</f>
        <v>#NUM!</v>
      </c>
      <c r="E324">
        <v>8.5782820845573937</v>
      </c>
      <c r="F324">
        <v>277.67383156279999</v>
      </c>
      <c r="G324">
        <v>303.83993286463692</v>
      </c>
      <c r="H324">
        <v>87.815840406094807</v>
      </c>
      <c r="I324">
        <v>88.117998576374561</v>
      </c>
      <c r="J324" t="s">
        <v>4308</v>
      </c>
      <c r="K324" t="s">
        <v>94</v>
      </c>
      <c r="L324" t="s">
        <v>95</v>
      </c>
      <c r="M324">
        <v>39.353746800000003</v>
      </c>
      <c r="N324">
        <v>-93.989057450000004</v>
      </c>
      <c r="O324">
        <v>119</v>
      </c>
      <c r="P324">
        <v>0</v>
      </c>
      <c r="Q324">
        <v>0</v>
      </c>
      <c r="R324">
        <v>119</v>
      </c>
      <c r="S324" t="s">
        <v>4309</v>
      </c>
      <c r="T324">
        <v>37406</v>
      </c>
      <c r="U324">
        <v>2016</v>
      </c>
      <c r="V324">
        <v>6.9595039369510697E-2</v>
      </c>
      <c r="W324">
        <v>32.375657142857101</v>
      </c>
      <c r="X324">
        <v>107857.142857143</v>
      </c>
      <c r="Y324">
        <v>9.1082589046402092E-3</v>
      </c>
      <c r="Z324">
        <v>53337.285714285703</v>
      </c>
      <c r="AA324">
        <v>0.79697597329097103</v>
      </c>
      <c r="AB324">
        <v>2.2989848739664202E-2</v>
      </c>
      <c r="AC324">
        <v>0.183044313005467</v>
      </c>
      <c r="AD324">
        <v>19130</v>
      </c>
      <c r="AE324">
        <v>4.2576637948307002E-4</v>
      </c>
      <c r="AF324">
        <v>4.1145667121876804E-3</v>
      </c>
      <c r="AG324">
        <v>0.96777946839403095</v>
      </c>
      <c r="AH324">
        <v>2</v>
      </c>
      <c r="AI324">
        <v>420933</v>
      </c>
      <c r="AJ324">
        <v>0.14544119848051831</v>
      </c>
      <c r="AK324">
        <v>0.2071469806358732</v>
      </c>
      <c r="AL324">
        <v>0.37390748646459182</v>
      </c>
      <c r="AM324">
        <v>0.27350433441901678</v>
      </c>
      <c r="AN324" t="s">
        <v>4092</v>
      </c>
      <c r="AO324">
        <v>20200818</v>
      </c>
      <c r="AP324">
        <v>69417</v>
      </c>
      <c r="AQ324">
        <v>798064</v>
      </c>
      <c r="AS324">
        <v>891</v>
      </c>
      <c r="AW324">
        <v>116</v>
      </c>
      <c r="AZ324" t="s">
        <v>362</v>
      </c>
      <c r="BA324" t="s">
        <v>309</v>
      </c>
      <c r="BB324" t="s">
        <v>310</v>
      </c>
      <c r="BC324" t="s">
        <v>311</v>
      </c>
      <c r="BD324">
        <v>1402</v>
      </c>
      <c r="BF324" t="s">
        <v>310</v>
      </c>
      <c r="BG324">
        <v>80526</v>
      </c>
      <c r="BH324">
        <v>69417</v>
      </c>
      <c r="BL324">
        <v>867481</v>
      </c>
      <c r="BP324">
        <v>65068</v>
      </c>
      <c r="BQ324">
        <v>2564</v>
      </c>
      <c r="BR324">
        <v>62504</v>
      </c>
      <c r="BW324">
        <v>29</v>
      </c>
      <c r="BX324">
        <v>794</v>
      </c>
      <c r="BY324">
        <v>8070</v>
      </c>
      <c r="BZ324">
        <v>867481</v>
      </c>
      <c r="CA324">
        <v>867481</v>
      </c>
      <c r="CB324">
        <v>8864</v>
      </c>
      <c r="CC324">
        <v>867481</v>
      </c>
      <c r="CD324">
        <v>6</v>
      </c>
      <c r="CE324">
        <v>0</v>
      </c>
      <c r="CF324" t="s">
        <v>4093</v>
      </c>
      <c r="CG324">
        <v>0</v>
      </c>
      <c r="CH324">
        <v>0</v>
      </c>
      <c r="CI324">
        <v>0</v>
      </c>
      <c r="CJ324">
        <v>0</v>
      </c>
      <c r="CK324">
        <v>0</v>
      </c>
      <c r="CM324" t="s">
        <v>4094</v>
      </c>
      <c r="CN324" t="s">
        <v>4095</v>
      </c>
      <c r="CO324">
        <v>149</v>
      </c>
    </row>
    <row r="325" spans="1:93" x14ac:dyDescent="0.2">
      <c r="A325" t="s">
        <v>4089</v>
      </c>
      <c r="B325" t="s">
        <v>4310</v>
      </c>
      <c r="C325" s="2">
        <f>P325/AD325*1000000</f>
        <v>0</v>
      </c>
      <c r="D325" s="2" t="e">
        <f>LN(C325)</f>
        <v>#NUM!</v>
      </c>
      <c r="E325">
        <v>7.5871698182669673</v>
      </c>
      <c r="F325">
        <v>280.60240157912187</v>
      </c>
      <c r="G325">
        <v>303.98180283764037</v>
      </c>
      <c r="H325">
        <v>87.137407016449032</v>
      </c>
      <c r="I325">
        <v>95.288315706677139</v>
      </c>
      <c r="J325" t="s">
        <v>4311</v>
      </c>
      <c r="K325" t="s">
        <v>94</v>
      </c>
      <c r="L325" t="s">
        <v>95</v>
      </c>
      <c r="M325">
        <v>37.360859519999998</v>
      </c>
      <c r="N325">
        <v>-90.970099250000004</v>
      </c>
      <c r="O325">
        <v>16</v>
      </c>
      <c r="P325">
        <v>0</v>
      </c>
      <c r="Q325">
        <v>0</v>
      </c>
      <c r="R325">
        <v>16</v>
      </c>
      <c r="S325" t="s">
        <v>4312</v>
      </c>
      <c r="T325">
        <v>37064</v>
      </c>
      <c r="U325">
        <v>2016</v>
      </c>
      <c r="V325">
        <v>0.122055678840976</v>
      </c>
      <c r="W325">
        <v>15.1994561428571</v>
      </c>
      <c r="X325">
        <v>86757.142857142899</v>
      </c>
      <c r="Y325">
        <v>2.30966541131622E-2</v>
      </c>
      <c r="Z325">
        <v>42709.857142857101</v>
      </c>
      <c r="AA325">
        <v>0.83943182133051197</v>
      </c>
      <c r="AB325">
        <v>1.87102510123025E-2</v>
      </c>
      <c r="AC325">
        <v>0.31855581455669901</v>
      </c>
      <c r="AD325">
        <v>6128</v>
      </c>
      <c r="AE325">
        <v>6.2272987730090405E-4</v>
      </c>
      <c r="AF325">
        <v>1.19075114168662E-2</v>
      </c>
      <c r="AG325">
        <v>0.94435571622181003</v>
      </c>
      <c r="AH325">
        <v>2</v>
      </c>
      <c r="AI325">
        <v>119371</v>
      </c>
      <c r="AJ325">
        <v>0.19473741528511951</v>
      </c>
      <c r="AK325">
        <v>0.1810741302326361</v>
      </c>
      <c r="AL325">
        <v>0.33495572626517328</v>
      </c>
      <c r="AM325">
        <v>0.28923272821707108</v>
      </c>
      <c r="AN325" t="s">
        <v>4092</v>
      </c>
      <c r="AO325">
        <v>20200818</v>
      </c>
      <c r="AP325">
        <v>69417</v>
      </c>
      <c r="AQ325">
        <v>798064</v>
      </c>
      <c r="AS325">
        <v>891</v>
      </c>
      <c r="AW325">
        <v>116</v>
      </c>
      <c r="AZ325" t="s">
        <v>362</v>
      </c>
      <c r="BA325" t="s">
        <v>309</v>
      </c>
      <c r="BB325" t="s">
        <v>310</v>
      </c>
      <c r="BC325" t="s">
        <v>311</v>
      </c>
      <c r="BD325">
        <v>1402</v>
      </c>
      <c r="BF325" t="s">
        <v>310</v>
      </c>
      <c r="BG325">
        <v>80526</v>
      </c>
      <c r="BH325">
        <v>69417</v>
      </c>
      <c r="BL325">
        <v>867481</v>
      </c>
      <c r="BP325">
        <v>65068</v>
      </c>
      <c r="BQ325">
        <v>2564</v>
      </c>
      <c r="BR325">
        <v>62504</v>
      </c>
      <c r="BW325">
        <v>29</v>
      </c>
      <c r="BX325">
        <v>794</v>
      </c>
      <c r="BY325">
        <v>8070</v>
      </c>
      <c r="BZ325">
        <v>867481</v>
      </c>
      <c r="CA325">
        <v>867481</v>
      </c>
      <c r="CB325">
        <v>8864</v>
      </c>
      <c r="CC325">
        <v>867481</v>
      </c>
      <c r="CD325">
        <v>6</v>
      </c>
      <c r="CE325">
        <v>0</v>
      </c>
      <c r="CF325" t="s">
        <v>4093</v>
      </c>
      <c r="CG325">
        <v>0</v>
      </c>
      <c r="CH325">
        <v>0</v>
      </c>
      <c r="CI325">
        <v>0</v>
      </c>
      <c r="CJ325">
        <v>0</v>
      </c>
      <c r="CK325">
        <v>0</v>
      </c>
      <c r="CM325" t="s">
        <v>4094</v>
      </c>
      <c r="CN325" t="s">
        <v>4095</v>
      </c>
      <c r="CO325">
        <v>149</v>
      </c>
    </row>
    <row r="326" spans="1:93" x14ac:dyDescent="0.2">
      <c r="A326" t="s">
        <v>4089</v>
      </c>
      <c r="B326" t="s">
        <v>4313</v>
      </c>
      <c r="C326" s="2">
        <f>P326/AD326*1000000</f>
        <v>0</v>
      </c>
      <c r="D326" s="2" t="e">
        <f>LN(C326)</f>
        <v>#NUM!</v>
      </c>
      <c r="E326">
        <v>9.2999349400929354</v>
      </c>
      <c r="F326">
        <v>281.66884598217672</v>
      </c>
      <c r="G326">
        <v>305.02099778435672</v>
      </c>
      <c r="H326">
        <v>90.046429531218195</v>
      </c>
      <c r="I326">
        <v>95.542433281116445</v>
      </c>
      <c r="J326" t="s">
        <v>2188</v>
      </c>
      <c r="K326" t="s">
        <v>94</v>
      </c>
      <c r="L326" t="s">
        <v>95</v>
      </c>
      <c r="M326">
        <v>36.65460667</v>
      </c>
      <c r="N326">
        <v>-90.859902610000006</v>
      </c>
      <c r="O326">
        <v>76</v>
      </c>
      <c r="P326">
        <v>0</v>
      </c>
      <c r="Q326">
        <v>0</v>
      </c>
      <c r="R326">
        <v>76</v>
      </c>
      <c r="S326" t="s">
        <v>4314</v>
      </c>
      <c r="T326">
        <v>37304</v>
      </c>
      <c r="U326">
        <v>2016</v>
      </c>
      <c r="V326">
        <v>0.18191508780080201</v>
      </c>
      <c r="W326">
        <v>23.234119199999999</v>
      </c>
      <c r="X326">
        <v>85780</v>
      </c>
      <c r="Y326">
        <v>2.8055055121179099E-3</v>
      </c>
      <c r="Z326">
        <v>34877.173333333303</v>
      </c>
      <c r="AA326">
        <v>0.75546084641122602</v>
      </c>
      <c r="AB326">
        <v>1.40175644354672E-2</v>
      </c>
      <c r="AC326">
        <v>0.27748439000679198</v>
      </c>
      <c r="AD326">
        <v>13997</v>
      </c>
      <c r="AE326">
        <v>2.4137584230111601E-4</v>
      </c>
      <c r="AF326">
        <v>6.0343960575279004E-4</v>
      </c>
      <c r="AG326">
        <v>0.95277022588605198</v>
      </c>
      <c r="AH326">
        <v>2</v>
      </c>
      <c r="AI326">
        <v>249713</v>
      </c>
      <c r="AJ326">
        <v>0.18459992070897391</v>
      </c>
      <c r="AK326">
        <v>0.1949678230608739</v>
      </c>
      <c r="AL326">
        <v>0.35531189805897168</v>
      </c>
      <c r="AM326">
        <v>0.26512035817118051</v>
      </c>
      <c r="AN326" t="s">
        <v>4092</v>
      </c>
      <c r="AO326">
        <v>20200818</v>
      </c>
      <c r="AP326">
        <v>69417</v>
      </c>
      <c r="AQ326">
        <v>798064</v>
      </c>
      <c r="AS326">
        <v>891</v>
      </c>
      <c r="AW326">
        <v>116</v>
      </c>
      <c r="AZ326" t="s">
        <v>362</v>
      </c>
      <c r="BA326" t="s">
        <v>309</v>
      </c>
      <c r="BB326" t="s">
        <v>310</v>
      </c>
      <c r="BC326" t="s">
        <v>311</v>
      </c>
      <c r="BD326">
        <v>1402</v>
      </c>
      <c r="BF326" t="s">
        <v>310</v>
      </c>
      <c r="BG326">
        <v>80526</v>
      </c>
      <c r="BH326">
        <v>69417</v>
      </c>
      <c r="BL326">
        <v>867481</v>
      </c>
      <c r="BP326">
        <v>65068</v>
      </c>
      <c r="BQ326">
        <v>2564</v>
      </c>
      <c r="BR326">
        <v>62504</v>
      </c>
      <c r="BW326">
        <v>29</v>
      </c>
      <c r="BX326">
        <v>794</v>
      </c>
      <c r="BY326">
        <v>8070</v>
      </c>
      <c r="BZ326">
        <v>867481</v>
      </c>
      <c r="CA326">
        <v>867481</v>
      </c>
      <c r="CB326">
        <v>8864</v>
      </c>
      <c r="CC326">
        <v>867481</v>
      </c>
      <c r="CD326">
        <v>6</v>
      </c>
      <c r="CE326">
        <v>0</v>
      </c>
      <c r="CF326" t="s">
        <v>4093</v>
      </c>
      <c r="CG326">
        <v>0</v>
      </c>
      <c r="CH326">
        <v>0</v>
      </c>
      <c r="CI326">
        <v>0</v>
      </c>
      <c r="CJ326">
        <v>0</v>
      </c>
      <c r="CK326">
        <v>0</v>
      </c>
      <c r="CM326" t="s">
        <v>4094</v>
      </c>
      <c r="CN326" t="s">
        <v>4095</v>
      </c>
      <c r="CO326">
        <v>149</v>
      </c>
    </row>
    <row r="327" spans="1:93" x14ac:dyDescent="0.2">
      <c r="A327" t="s">
        <v>4089</v>
      </c>
      <c r="B327" t="s">
        <v>4317</v>
      </c>
      <c r="C327" s="2">
        <f>P327/AD327*1000000</f>
        <v>0</v>
      </c>
      <c r="D327" s="2" t="e">
        <f>LN(C327)</f>
        <v>#NUM!</v>
      </c>
      <c r="E327">
        <v>8.0044474827239842</v>
      </c>
      <c r="F327">
        <v>280.19415456454999</v>
      </c>
      <c r="G327">
        <v>304.74863921021762</v>
      </c>
      <c r="H327">
        <v>84.297254861477185</v>
      </c>
      <c r="I327">
        <v>87.34946122497071</v>
      </c>
      <c r="J327" t="s">
        <v>160</v>
      </c>
      <c r="K327" t="s">
        <v>94</v>
      </c>
      <c r="L327" t="s">
        <v>95</v>
      </c>
      <c r="M327">
        <v>38.036994370000002</v>
      </c>
      <c r="N327">
        <v>-93.776314470000003</v>
      </c>
      <c r="O327">
        <v>24</v>
      </c>
      <c r="P327">
        <v>0</v>
      </c>
      <c r="Q327">
        <v>0</v>
      </c>
      <c r="R327">
        <v>24</v>
      </c>
      <c r="S327" t="s">
        <v>4318</v>
      </c>
      <c r="T327">
        <v>37802</v>
      </c>
      <c r="U327">
        <v>2016</v>
      </c>
      <c r="V327">
        <v>8.3679563821761005E-2</v>
      </c>
      <c r="W327">
        <v>31.978048000000001</v>
      </c>
      <c r="X327">
        <v>74140</v>
      </c>
      <c r="Y327">
        <v>4.8820320639333097E-3</v>
      </c>
      <c r="Z327">
        <v>35952.6</v>
      </c>
      <c r="AA327">
        <v>0.78593866520269895</v>
      </c>
      <c r="AB327">
        <v>1.32642469706577E-2</v>
      </c>
      <c r="AC327">
        <v>0.18987171229996899</v>
      </c>
      <c r="AD327">
        <v>8110</v>
      </c>
      <c r="AE327">
        <v>6.0257463708573002E-4</v>
      </c>
      <c r="AF327">
        <v>3.45979388073166E-3</v>
      </c>
      <c r="AG327">
        <v>0.97282365509558599</v>
      </c>
      <c r="AH327">
        <v>2</v>
      </c>
      <c r="AI327">
        <v>173320</v>
      </c>
      <c r="AJ327">
        <v>0.23175051927071311</v>
      </c>
      <c r="AK327">
        <v>0.16650126932840989</v>
      </c>
      <c r="AL327">
        <v>0.30567735979690752</v>
      </c>
      <c r="AM327">
        <v>0.29607085160396951</v>
      </c>
      <c r="AN327" t="s">
        <v>4092</v>
      </c>
      <c r="AO327">
        <v>20200818</v>
      </c>
      <c r="AP327">
        <v>69417</v>
      </c>
      <c r="AQ327">
        <v>798064</v>
      </c>
      <c r="AS327">
        <v>891</v>
      </c>
      <c r="AW327">
        <v>116</v>
      </c>
      <c r="AZ327" t="s">
        <v>362</v>
      </c>
      <c r="BA327" t="s">
        <v>309</v>
      </c>
      <c r="BB327" t="s">
        <v>310</v>
      </c>
      <c r="BC327" t="s">
        <v>311</v>
      </c>
      <c r="BD327">
        <v>1402</v>
      </c>
      <c r="BF327" t="s">
        <v>310</v>
      </c>
      <c r="BG327">
        <v>80526</v>
      </c>
      <c r="BH327">
        <v>69417</v>
      </c>
      <c r="BL327">
        <v>867481</v>
      </c>
      <c r="BP327">
        <v>65068</v>
      </c>
      <c r="BQ327">
        <v>2564</v>
      </c>
      <c r="BR327">
        <v>62504</v>
      </c>
      <c r="BW327">
        <v>29</v>
      </c>
      <c r="BX327">
        <v>794</v>
      </c>
      <c r="BY327">
        <v>8070</v>
      </c>
      <c r="BZ327">
        <v>867481</v>
      </c>
      <c r="CA327">
        <v>867481</v>
      </c>
      <c r="CB327">
        <v>8864</v>
      </c>
      <c r="CC327">
        <v>867481</v>
      </c>
      <c r="CD327">
        <v>6</v>
      </c>
      <c r="CE327">
        <v>0</v>
      </c>
      <c r="CF327" t="s">
        <v>4093</v>
      </c>
      <c r="CG327">
        <v>0</v>
      </c>
      <c r="CH327">
        <v>0</v>
      </c>
      <c r="CI327">
        <v>0</v>
      </c>
      <c r="CJ327">
        <v>0</v>
      </c>
      <c r="CK327">
        <v>0</v>
      </c>
      <c r="CM327" t="s">
        <v>4094</v>
      </c>
      <c r="CN327" t="s">
        <v>4095</v>
      </c>
      <c r="CO327">
        <v>149</v>
      </c>
    </row>
    <row r="328" spans="1:93" x14ac:dyDescent="0.2">
      <c r="A328" t="s">
        <v>4089</v>
      </c>
      <c r="B328" t="s">
        <v>4329</v>
      </c>
      <c r="C328" s="2">
        <f>P328/AD328*1000000</f>
        <v>0</v>
      </c>
      <c r="D328" s="2" t="e">
        <f>LN(C328)</f>
        <v>#NUM!</v>
      </c>
      <c r="E328">
        <v>7.9204731866892386</v>
      </c>
      <c r="F328">
        <v>275.41736367173189</v>
      </c>
      <c r="G328">
        <v>302.56966035607411</v>
      </c>
      <c r="H328">
        <v>90.011898410259676</v>
      </c>
      <c r="I328">
        <v>90.609990637572992</v>
      </c>
      <c r="J328" t="s">
        <v>1773</v>
      </c>
      <c r="K328" t="s">
        <v>94</v>
      </c>
      <c r="L328" t="s">
        <v>95</v>
      </c>
      <c r="M328">
        <v>40.469214890000003</v>
      </c>
      <c r="N328">
        <v>-92.523119429999994</v>
      </c>
      <c r="O328">
        <v>13</v>
      </c>
      <c r="P328">
        <v>0</v>
      </c>
      <c r="Q328">
        <v>0</v>
      </c>
      <c r="R328">
        <v>13</v>
      </c>
      <c r="S328" t="s">
        <v>4330</v>
      </c>
      <c r="T328">
        <v>36974</v>
      </c>
      <c r="U328">
        <v>2016</v>
      </c>
      <c r="V328">
        <v>0.16718437598474101</v>
      </c>
      <c r="W328">
        <v>10.6165386</v>
      </c>
      <c r="X328">
        <v>92780</v>
      </c>
      <c r="Y328">
        <v>6.3732928679818002E-3</v>
      </c>
      <c r="Z328">
        <v>39518.800000000003</v>
      </c>
      <c r="AA328">
        <v>0.75763314865116804</v>
      </c>
      <c r="AB328">
        <v>2.3878521222336201E-3</v>
      </c>
      <c r="AC328">
        <v>0.25478743551729699</v>
      </c>
      <c r="AD328">
        <v>3738</v>
      </c>
      <c r="AE328">
        <v>0</v>
      </c>
      <c r="AF328">
        <v>6.7415730337078595E-4</v>
      </c>
      <c r="AG328">
        <v>0.96414335626087599</v>
      </c>
      <c r="AH328">
        <v>1</v>
      </c>
      <c r="AI328">
        <v>77814</v>
      </c>
      <c r="AJ328">
        <v>0.19580024160176829</v>
      </c>
      <c r="AK328">
        <v>0.20581129359755321</v>
      </c>
      <c r="AL328">
        <v>0.34145526511938717</v>
      </c>
      <c r="AM328">
        <v>0.2569331996812913</v>
      </c>
      <c r="AN328" t="s">
        <v>4092</v>
      </c>
      <c r="AO328">
        <v>20200818</v>
      </c>
      <c r="AP328">
        <v>69417</v>
      </c>
      <c r="AQ328">
        <v>798064</v>
      </c>
      <c r="AS328">
        <v>891</v>
      </c>
      <c r="AW328">
        <v>116</v>
      </c>
      <c r="AZ328" t="s">
        <v>362</v>
      </c>
      <c r="BA328" t="s">
        <v>309</v>
      </c>
      <c r="BB328" t="s">
        <v>310</v>
      </c>
      <c r="BC328" t="s">
        <v>311</v>
      </c>
      <c r="BD328">
        <v>1402</v>
      </c>
      <c r="BF328" t="s">
        <v>310</v>
      </c>
      <c r="BG328">
        <v>80526</v>
      </c>
      <c r="BH328">
        <v>69417</v>
      </c>
      <c r="BL328">
        <v>867481</v>
      </c>
      <c r="BP328">
        <v>65068</v>
      </c>
      <c r="BQ328">
        <v>2564</v>
      </c>
      <c r="BR328">
        <v>62504</v>
      </c>
      <c r="BW328">
        <v>29</v>
      </c>
      <c r="BX328">
        <v>794</v>
      </c>
      <c r="BY328">
        <v>8070</v>
      </c>
      <c r="BZ328">
        <v>867481</v>
      </c>
      <c r="CA328">
        <v>867481</v>
      </c>
      <c r="CB328">
        <v>8864</v>
      </c>
      <c r="CC328">
        <v>867481</v>
      </c>
      <c r="CD328">
        <v>6</v>
      </c>
      <c r="CE328">
        <v>0</v>
      </c>
      <c r="CF328" t="s">
        <v>4093</v>
      </c>
      <c r="CG328">
        <v>0</v>
      </c>
      <c r="CH328">
        <v>0</v>
      </c>
      <c r="CI328">
        <v>0</v>
      </c>
      <c r="CJ328">
        <v>0</v>
      </c>
      <c r="CK328">
        <v>0</v>
      </c>
      <c r="CM328" t="s">
        <v>4094</v>
      </c>
      <c r="CN328" t="s">
        <v>4095</v>
      </c>
      <c r="CO328">
        <v>149</v>
      </c>
    </row>
    <row r="329" spans="1:93" x14ac:dyDescent="0.2">
      <c r="A329" t="s">
        <v>4089</v>
      </c>
      <c r="B329" t="s">
        <v>4339</v>
      </c>
      <c r="C329" s="2">
        <f>P329/AD329*1000000</f>
        <v>0</v>
      </c>
      <c r="D329" s="2" t="e">
        <f>LN(C329)</f>
        <v>#NUM!</v>
      </c>
      <c r="E329">
        <v>8.2454189655154675</v>
      </c>
      <c r="F329">
        <v>277.04993099083782</v>
      </c>
      <c r="G329">
        <v>303.3389395587655</v>
      </c>
      <c r="H329">
        <v>88.863535400615987</v>
      </c>
      <c r="I329">
        <v>90.792816074451551</v>
      </c>
      <c r="J329" t="s">
        <v>163</v>
      </c>
      <c r="K329" t="s">
        <v>94</v>
      </c>
      <c r="L329" t="s">
        <v>95</v>
      </c>
      <c r="M329">
        <v>39.797425179999998</v>
      </c>
      <c r="N329">
        <v>-92.076349710000002</v>
      </c>
      <c r="O329">
        <v>43</v>
      </c>
      <c r="P329">
        <v>0</v>
      </c>
      <c r="Q329">
        <v>0</v>
      </c>
      <c r="R329">
        <v>43</v>
      </c>
      <c r="S329" t="s">
        <v>4340</v>
      </c>
      <c r="T329">
        <v>36877</v>
      </c>
      <c r="U329">
        <v>2016</v>
      </c>
      <c r="V329">
        <v>0.11291617200899901</v>
      </c>
      <c r="W329">
        <v>8.3967023750000003</v>
      </c>
      <c r="X329">
        <v>88674.166666666599</v>
      </c>
      <c r="Y329">
        <v>1.1693335639319199E-2</v>
      </c>
      <c r="Z329">
        <v>42041.866666666698</v>
      </c>
      <c r="AA329">
        <v>0.79226842880890502</v>
      </c>
      <c r="AB329">
        <v>7.5507387275642601E-3</v>
      </c>
      <c r="AC329">
        <v>8.7821300224508195E-2</v>
      </c>
      <c r="AD329">
        <v>6506</v>
      </c>
      <c r="AE329">
        <v>6.7934782608695596E-4</v>
      </c>
      <c r="AF329">
        <v>1.6983695652173899E-4</v>
      </c>
      <c r="AG329">
        <v>0.98357872606538899</v>
      </c>
      <c r="AH329">
        <v>1</v>
      </c>
      <c r="AI329">
        <v>116318</v>
      </c>
      <c r="AJ329">
        <v>0.19596279165735311</v>
      </c>
      <c r="AK329">
        <v>0.20094912223387609</v>
      </c>
      <c r="AL329">
        <v>0.3397496518165718</v>
      </c>
      <c r="AM329">
        <v>0.263338434292199</v>
      </c>
      <c r="AN329" t="s">
        <v>4092</v>
      </c>
      <c r="AO329">
        <v>20200818</v>
      </c>
      <c r="AP329">
        <v>69417</v>
      </c>
      <c r="AQ329">
        <v>798064</v>
      </c>
      <c r="AS329">
        <v>891</v>
      </c>
      <c r="AW329">
        <v>116</v>
      </c>
      <c r="AZ329" t="s">
        <v>362</v>
      </c>
      <c r="BA329" t="s">
        <v>309</v>
      </c>
      <c r="BB329" t="s">
        <v>310</v>
      </c>
      <c r="BC329" t="s">
        <v>311</v>
      </c>
      <c r="BD329">
        <v>1402</v>
      </c>
      <c r="BF329" t="s">
        <v>310</v>
      </c>
      <c r="BG329">
        <v>80526</v>
      </c>
      <c r="BH329">
        <v>69417</v>
      </c>
      <c r="BL329">
        <v>867481</v>
      </c>
      <c r="BP329">
        <v>65068</v>
      </c>
      <c r="BQ329">
        <v>2564</v>
      </c>
      <c r="BR329">
        <v>62504</v>
      </c>
      <c r="BW329">
        <v>29</v>
      </c>
      <c r="BX329">
        <v>794</v>
      </c>
      <c r="BY329">
        <v>8070</v>
      </c>
      <c r="BZ329">
        <v>867481</v>
      </c>
      <c r="CA329">
        <v>867481</v>
      </c>
      <c r="CB329">
        <v>8864</v>
      </c>
      <c r="CC329">
        <v>867481</v>
      </c>
      <c r="CD329">
        <v>6</v>
      </c>
      <c r="CE329">
        <v>0</v>
      </c>
      <c r="CF329" t="s">
        <v>4093</v>
      </c>
      <c r="CG329">
        <v>0</v>
      </c>
      <c r="CH329">
        <v>0</v>
      </c>
      <c r="CI329">
        <v>0</v>
      </c>
      <c r="CJ329">
        <v>0</v>
      </c>
      <c r="CK329">
        <v>0</v>
      </c>
      <c r="CM329" t="s">
        <v>4094</v>
      </c>
      <c r="CN329" t="s">
        <v>4095</v>
      </c>
      <c r="CO329">
        <v>149</v>
      </c>
    </row>
    <row r="330" spans="1:93" x14ac:dyDescent="0.2">
      <c r="A330" t="s">
        <v>4089</v>
      </c>
      <c r="B330" t="s">
        <v>4346</v>
      </c>
      <c r="C330" s="2">
        <f>P330/AD330*1000000</f>
        <v>0</v>
      </c>
      <c r="D330" s="2" t="e">
        <f>LN(C330)</f>
        <v>#NUM!</v>
      </c>
      <c r="E330">
        <v>8.4220073076678812</v>
      </c>
      <c r="F330">
        <v>278.81476580210568</v>
      </c>
      <c r="G330">
        <v>303.81170062170088</v>
      </c>
      <c r="H330">
        <v>87.385741703266987</v>
      </c>
      <c r="I330">
        <v>90.803971427226116</v>
      </c>
      <c r="J330" t="s">
        <v>1388</v>
      </c>
      <c r="K330" t="s">
        <v>94</v>
      </c>
      <c r="L330" t="s">
        <v>95</v>
      </c>
      <c r="M330">
        <v>38.765294789999999</v>
      </c>
      <c r="N330">
        <v>-91.16124662</v>
      </c>
      <c r="O330">
        <v>267</v>
      </c>
      <c r="P330">
        <v>0</v>
      </c>
      <c r="Q330">
        <v>0</v>
      </c>
      <c r="R330">
        <v>267</v>
      </c>
      <c r="S330" t="s">
        <v>4347</v>
      </c>
      <c r="T330">
        <v>36728</v>
      </c>
      <c r="U330">
        <v>2016</v>
      </c>
      <c r="V330">
        <v>0.105883260818498</v>
      </c>
      <c r="W330">
        <v>75.194262499999994</v>
      </c>
      <c r="X330">
        <v>150950</v>
      </c>
      <c r="Y330">
        <v>1.38233689114142E-2</v>
      </c>
      <c r="Z330">
        <v>51012.25</v>
      </c>
      <c r="AA330">
        <v>0.79015282021642497</v>
      </c>
      <c r="AB330">
        <v>2.0267384033078002E-2</v>
      </c>
      <c r="AC330">
        <v>0.25352893142867899</v>
      </c>
      <c r="AD330">
        <v>32361</v>
      </c>
      <c r="AE330">
        <v>2.0817713936873302E-3</v>
      </c>
      <c r="AF330">
        <v>9.8277240535962502E-4</v>
      </c>
      <c r="AG330">
        <v>0.95904799596093804</v>
      </c>
      <c r="AH330">
        <v>3</v>
      </c>
      <c r="AI330">
        <v>541732</v>
      </c>
      <c r="AJ330">
        <v>0.14583779433372959</v>
      </c>
      <c r="AK330">
        <v>0.20899263842638061</v>
      </c>
      <c r="AL330">
        <v>0.37379183803061289</v>
      </c>
      <c r="AM330">
        <v>0.27137772920927689</v>
      </c>
      <c r="AN330" t="s">
        <v>4092</v>
      </c>
      <c r="AO330">
        <v>20200818</v>
      </c>
      <c r="AP330">
        <v>69417</v>
      </c>
      <c r="AQ330">
        <v>798064</v>
      </c>
      <c r="AS330">
        <v>891</v>
      </c>
      <c r="AW330">
        <v>116</v>
      </c>
      <c r="AZ330" t="s">
        <v>362</v>
      </c>
      <c r="BA330" t="s">
        <v>309</v>
      </c>
      <c r="BB330" t="s">
        <v>310</v>
      </c>
      <c r="BC330" t="s">
        <v>311</v>
      </c>
      <c r="BD330">
        <v>1402</v>
      </c>
      <c r="BF330" t="s">
        <v>310</v>
      </c>
      <c r="BG330">
        <v>80526</v>
      </c>
      <c r="BH330">
        <v>69417</v>
      </c>
      <c r="BL330">
        <v>867481</v>
      </c>
      <c r="BP330">
        <v>65068</v>
      </c>
      <c r="BQ330">
        <v>2564</v>
      </c>
      <c r="BR330">
        <v>62504</v>
      </c>
      <c r="BW330">
        <v>29</v>
      </c>
      <c r="BX330">
        <v>794</v>
      </c>
      <c r="BY330">
        <v>8070</v>
      </c>
      <c r="BZ330">
        <v>867481</v>
      </c>
      <c r="CA330">
        <v>867481</v>
      </c>
      <c r="CB330">
        <v>8864</v>
      </c>
      <c r="CC330">
        <v>867481</v>
      </c>
      <c r="CD330">
        <v>6</v>
      </c>
      <c r="CE330">
        <v>0</v>
      </c>
      <c r="CF330" t="s">
        <v>4093</v>
      </c>
      <c r="CG330">
        <v>0</v>
      </c>
      <c r="CH330">
        <v>0</v>
      </c>
      <c r="CI330">
        <v>0</v>
      </c>
      <c r="CJ330">
        <v>0</v>
      </c>
      <c r="CK330">
        <v>0</v>
      </c>
      <c r="CM330" t="s">
        <v>4094</v>
      </c>
      <c r="CN330" t="s">
        <v>4095</v>
      </c>
      <c r="CO330">
        <v>149</v>
      </c>
    </row>
    <row r="331" spans="1:93" x14ac:dyDescent="0.2">
      <c r="A331" t="s">
        <v>4089</v>
      </c>
      <c r="B331" t="s">
        <v>4350</v>
      </c>
      <c r="C331" s="2">
        <f>P331/AD331*1000000</f>
        <v>0</v>
      </c>
      <c r="D331" s="2" t="e">
        <f>LN(C331)</f>
        <v>#NUM!</v>
      </c>
      <c r="E331">
        <v>8.756114780527124</v>
      </c>
      <c r="F331">
        <v>280.88131811700958</v>
      </c>
      <c r="G331">
        <v>304.69912064146968</v>
      </c>
      <c r="H331">
        <v>87.805284011619534</v>
      </c>
      <c r="I331">
        <v>94.357596864961664</v>
      </c>
      <c r="J331" t="s">
        <v>1393</v>
      </c>
      <c r="K331" t="s">
        <v>94</v>
      </c>
      <c r="L331" t="s">
        <v>95</v>
      </c>
      <c r="M331">
        <v>37.113038690000003</v>
      </c>
      <c r="N331">
        <v>-90.46001416</v>
      </c>
      <c r="O331">
        <v>69</v>
      </c>
      <c r="P331">
        <v>0</v>
      </c>
      <c r="Q331">
        <v>0</v>
      </c>
      <c r="R331">
        <v>69</v>
      </c>
      <c r="S331" t="s">
        <v>4351</v>
      </c>
      <c r="T331">
        <v>37208</v>
      </c>
      <c r="U331">
        <v>2016</v>
      </c>
      <c r="V331">
        <v>0.234629598280505</v>
      </c>
      <c r="W331">
        <v>14.992528500000001</v>
      </c>
      <c r="X331">
        <v>76055.466666666704</v>
      </c>
      <c r="Y331">
        <v>4.6994452081592399E-3</v>
      </c>
      <c r="Z331">
        <v>36265.328571428603</v>
      </c>
      <c r="AA331">
        <v>0.80521598595390897</v>
      </c>
      <c r="AB331">
        <v>2.2950759369952101E-2</v>
      </c>
      <c r="AC331">
        <v>0.36539469394628998</v>
      </c>
      <c r="AD331">
        <v>14603</v>
      </c>
      <c r="AE331">
        <v>1.3719773623735199E-4</v>
      </c>
      <c r="AF331">
        <v>2.95160104533976E-3</v>
      </c>
      <c r="AG331">
        <v>0.94222284314085103</v>
      </c>
      <c r="AH331">
        <v>2</v>
      </c>
      <c r="AI331">
        <v>240761</v>
      </c>
      <c r="AJ331">
        <v>0.20917424333675311</v>
      </c>
      <c r="AK331">
        <v>0.17462130494556841</v>
      </c>
      <c r="AL331">
        <v>0.32652713687017421</v>
      </c>
      <c r="AM331">
        <v>0.28967731484750442</v>
      </c>
      <c r="AN331" t="s">
        <v>4092</v>
      </c>
      <c r="AO331">
        <v>20200818</v>
      </c>
      <c r="AP331">
        <v>69417</v>
      </c>
      <c r="AQ331">
        <v>798064</v>
      </c>
      <c r="AS331">
        <v>891</v>
      </c>
      <c r="AW331">
        <v>116</v>
      </c>
      <c r="AZ331" t="s">
        <v>362</v>
      </c>
      <c r="BA331" t="s">
        <v>309</v>
      </c>
      <c r="BB331" t="s">
        <v>310</v>
      </c>
      <c r="BC331" t="s">
        <v>311</v>
      </c>
      <c r="BD331">
        <v>1402</v>
      </c>
      <c r="BF331" t="s">
        <v>310</v>
      </c>
      <c r="BG331">
        <v>80526</v>
      </c>
      <c r="BH331">
        <v>69417</v>
      </c>
      <c r="BL331">
        <v>867481</v>
      </c>
      <c r="BP331">
        <v>65068</v>
      </c>
      <c r="BQ331">
        <v>2564</v>
      </c>
      <c r="BR331">
        <v>62504</v>
      </c>
      <c r="BW331">
        <v>29</v>
      </c>
      <c r="BX331">
        <v>794</v>
      </c>
      <c r="BY331">
        <v>8070</v>
      </c>
      <c r="BZ331">
        <v>867481</v>
      </c>
      <c r="CA331">
        <v>867481</v>
      </c>
      <c r="CB331">
        <v>8864</v>
      </c>
      <c r="CC331">
        <v>867481</v>
      </c>
      <c r="CD331">
        <v>6</v>
      </c>
      <c r="CE331">
        <v>0</v>
      </c>
      <c r="CF331" t="s">
        <v>4093</v>
      </c>
      <c r="CG331">
        <v>0</v>
      </c>
      <c r="CH331">
        <v>0</v>
      </c>
      <c r="CI331">
        <v>0</v>
      </c>
      <c r="CJ331">
        <v>0</v>
      </c>
      <c r="CK331">
        <v>0</v>
      </c>
      <c r="CM331" t="s">
        <v>4094</v>
      </c>
      <c r="CN331" t="s">
        <v>4095</v>
      </c>
      <c r="CO331">
        <v>149</v>
      </c>
    </row>
    <row r="332" spans="1:93" x14ac:dyDescent="0.2">
      <c r="A332" t="s">
        <v>4089</v>
      </c>
      <c r="B332" t="s">
        <v>4352</v>
      </c>
      <c r="C332" s="2">
        <f>P332/AD332*1000000</f>
        <v>0</v>
      </c>
      <c r="D332" s="2" t="e">
        <f>LN(C332)</f>
        <v>#NUM!</v>
      </c>
      <c r="E332">
        <v>8.3595416211500329</v>
      </c>
      <c r="F332">
        <v>280.3229816123503</v>
      </c>
      <c r="G332">
        <v>305.05599928771397</v>
      </c>
      <c r="H332">
        <v>85.479492689598089</v>
      </c>
      <c r="I332">
        <v>87.065554721706789</v>
      </c>
      <c r="J332" t="s">
        <v>3130</v>
      </c>
      <c r="K332" t="s">
        <v>94</v>
      </c>
      <c r="L332" t="s">
        <v>95</v>
      </c>
      <c r="M332">
        <v>37.845779899999997</v>
      </c>
      <c r="N332">
        <v>-94.341273049999998</v>
      </c>
      <c r="O332">
        <v>64</v>
      </c>
      <c r="P332">
        <v>0</v>
      </c>
      <c r="Q332">
        <v>0</v>
      </c>
      <c r="R332">
        <v>64</v>
      </c>
      <c r="S332" t="s">
        <v>4353</v>
      </c>
      <c r="T332">
        <v>37838</v>
      </c>
      <c r="U332">
        <v>2016</v>
      </c>
      <c r="V332">
        <v>0.11403622890112999</v>
      </c>
      <c r="W332">
        <v>49.379752083333301</v>
      </c>
      <c r="X332">
        <v>85749.916666666701</v>
      </c>
      <c r="Y332">
        <v>3.3306666605637E-3</v>
      </c>
      <c r="Z332">
        <v>39709.805555555598</v>
      </c>
      <c r="AA332">
        <v>0.78920412754556901</v>
      </c>
      <c r="AB332">
        <v>2.1669779966674001E-2</v>
      </c>
      <c r="AC332">
        <v>0.22503162479804101</v>
      </c>
      <c r="AD332">
        <v>20745</v>
      </c>
      <c r="AE332">
        <v>2.4881840051003798E-3</v>
      </c>
      <c r="AF332">
        <v>2.5432876901279201E-2</v>
      </c>
      <c r="AG332">
        <v>0.94513532985969195</v>
      </c>
      <c r="AH332">
        <v>3</v>
      </c>
      <c r="AI332">
        <v>373423</v>
      </c>
      <c r="AJ332">
        <v>0.16407666372987201</v>
      </c>
      <c r="AK332">
        <v>0.20587376781826511</v>
      </c>
      <c r="AL332">
        <v>0.37186782817341191</v>
      </c>
      <c r="AM332">
        <v>0.25818174027845098</v>
      </c>
      <c r="AN332" t="s">
        <v>4092</v>
      </c>
      <c r="AO332">
        <v>20200818</v>
      </c>
      <c r="AP332">
        <v>69417</v>
      </c>
      <c r="AQ332">
        <v>798064</v>
      </c>
      <c r="AS332">
        <v>891</v>
      </c>
      <c r="AW332">
        <v>116</v>
      </c>
      <c r="AZ332" t="s">
        <v>362</v>
      </c>
      <c r="BA332" t="s">
        <v>309</v>
      </c>
      <c r="BB332" t="s">
        <v>310</v>
      </c>
      <c r="BC332" t="s">
        <v>311</v>
      </c>
      <c r="BD332">
        <v>1402</v>
      </c>
      <c r="BF332" t="s">
        <v>310</v>
      </c>
      <c r="BG332">
        <v>80526</v>
      </c>
      <c r="BH332">
        <v>69417</v>
      </c>
      <c r="BL332">
        <v>867481</v>
      </c>
      <c r="BP332">
        <v>65068</v>
      </c>
      <c r="BQ332">
        <v>2564</v>
      </c>
      <c r="BR332">
        <v>62504</v>
      </c>
      <c r="BW332">
        <v>29</v>
      </c>
      <c r="BX332">
        <v>794</v>
      </c>
      <c r="BY332">
        <v>8070</v>
      </c>
      <c r="BZ332">
        <v>867481</v>
      </c>
      <c r="CA332">
        <v>867481</v>
      </c>
      <c r="CB332">
        <v>8864</v>
      </c>
      <c r="CC332">
        <v>867481</v>
      </c>
      <c r="CD332">
        <v>6</v>
      </c>
      <c r="CE332">
        <v>0</v>
      </c>
      <c r="CF332" t="s">
        <v>4093</v>
      </c>
      <c r="CG332">
        <v>0</v>
      </c>
      <c r="CH332">
        <v>0</v>
      </c>
      <c r="CI332">
        <v>0</v>
      </c>
      <c r="CJ332">
        <v>0</v>
      </c>
      <c r="CK332">
        <v>0</v>
      </c>
      <c r="CM332" t="s">
        <v>4094</v>
      </c>
      <c r="CN332" t="s">
        <v>4095</v>
      </c>
      <c r="CO332">
        <v>149</v>
      </c>
    </row>
    <row r="333" spans="1:93" x14ac:dyDescent="0.2">
      <c r="A333" t="s">
        <v>4089</v>
      </c>
      <c r="B333" t="s">
        <v>4354</v>
      </c>
      <c r="C333" s="2">
        <f>P333/AD333*1000000</f>
        <v>0</v>
      </c>
      <c r="D333" s="2" t="e">
        <f>LN(C333)</f>
        <v>#NUM!</v>
      </c>
      <c r="E333">
        <v>7.620873580797829</v>
      </c>
      <c r="F333">
        <v>275.64255818089009</v>
      </c>
      <c r="G333">
        <v>302.92658661329432</v>
      </c>
      <c r="H333">
        <v>91.816672656507905</v>
      </c>
      <c r="I333">
        <v>90.546860283799717</v>
      </c>
      <c r="J333" t="s">
        <v>1415</v>
      </c>
      <c r="K333" t="s">
        <v>94</v>
      </c>
      <c r="L333" t="s">
        <v>95</v>
      </c>
      <c r="M333">
        <v>40.479455880000003</v>
      </c>
      <c r="N333">
        <v>-94.423287509999994</v>
      </c>
      <c r="O333">
        <v>9</v>
      </c>
      <c r="P333">
        <v>0</v>
      </c>
      <c r="Q333">
        <v>0</v>
      </c>
      <c r="R333">
        <v>9</v>
      </c>
      <c r="S333" t="s">
        <v>4355</v>
      </c>
      <c r="T333">
        <v>37514</v>
      </c>
      <c r="U333">
        <v>2016</v>
      </c>
      <c r="V333">
        <v>4.6556646803066003E-2</v>
      </c>
      <c r="W333">
        <v>29.987993400000001</v>
      </c>
      <c r="X333">
        <v>66440</v>
      </c>
      <c r="Y333">
        <v>0</v>
      </c>
      <c r="Z333">
        <v>54419.199999999997</v>
      </c>
      <c r="AA333">
        <v>0.81983053819337004</v>
      </c>
      <c r="AB333">
        <v>7.9844119338146006E-3</v>
      </c>
      <c r="AC333">
        <v>0.24729386039003701</v>
      </c>
      <c r="AD333">
        <v>2264</v>
      </c>
      <c r="AE333">
        <v>0</v>
      </c>
      <c r="AF333">
        <v>0</v>
      </c>
      <c r="AG333">
        <v>0.98946118954832896</v>
      </c>
      <c r="AH333">
        <v>2</v>
      </c>
      <c r="AI333">
        <v>39592</v>
      </c>
      <c r="AJ333">
        <v>0.23108203677510611</v>
      </c>
      <c r="AK333">
        <v>0</v>
      </c>
      <c r="AL333">
        <v>0.31688219842392401</v>
      </c>
      <c r="AM333">
        <v>0.27414629218023839</v>
      </c>
      <c r="AN333" t="s">
        <v>4092</v>
      </c>
      <c r="AO333">
        <v>20200818</v>
      </c>
      <c r="AP333">
        <v>69417</v>
      </c>
      <c r="AQ333">
        <v>798064</v>
      </c>
      <c r="AS333">
        <v>891</v>
      </c>
      <c r="AW333">
        <v>116</v>
      </c>
      <c r="AZ333" t="s">
        <v>362</v>
      </c>
      <c r="BA333" t="s">
        <v>309</v>
      </c>
      <c r="BB333" t="s">
        <v>310</v>
      </c>
      <c r="BC333" t="s">
        <v>311</v>
      </c>
      <c r="BD333">
        <v>1402</v>
      </c>
      <c r="BF333" t="s">
        <v>310</v>
      </c>
      <c r="BG333">
        <v>80526</v>
      </c>
      <c r="BH333">
        <v>69417</v>
      </c>
      <c r="BL333">
        <v>867481</v>
      </c>
      <c r="BP333">
        <v>65068</v>
      </c>
      <c r="BQ333">
        <v>2564</v>
      </c>
      <c r="BR333">
        <v>62504</v>
      </c>
      <c r="BW333">
        <v>29</v>
      </c>
      <c r="BX333">
        <v>794</v>
      </c>
      <c r="BY333">
        <v>8070</v>
      </c>
      <c r="BZ333">
        <v>867481</v>
      </c>
      <c r="CA333">
        <v>867481</v>
      </c>
      <c r="CB333">
        <v>8864</v>
      </c>
      <c r="CC333">
        <v>867481</v>
      </c>
      <c r="CD333">
        <v>6</v>
      </c>
      <c r="CE333">
        <v>0</v>
      </c>
      <c r="CF333" t="s">
        <v>4093</v>
      </c>
      <c r="CG333">
        <v>0</v>
      </c>
      <c r="CH333">
        <v>0</v>
      </c>
      <c r="CI333">
        <v>0</v>
      </c>
      <c r="CJ333">
        <v>0</v>
      </c>
      <c r="CK333">
        <v>0</v>
      </c>
      <c r="CM333" t="s">
        <v>4094</v>
      </c>
      <c r="CN333" t="s">
        <v>4095</v>
      </c>
      <c r="CO333">
        <v>149</v>
      </c>
    </row>
    <row r="334" spans="1:93" x14ac:dyDescent="0.2">
      <c r="A334" t="s">
        <v>4089</v>
      </c>
      <c r="B334" t="s">
        <v>4356</v>
      </c>
      <c r="C334" s="2">
        <f>P334/AD334*1000000</f>
        <v>0</v>
      </c>
      <c r="D334" s="2" t="e">
        <f>LN(C334)</f>
        <v>#NUM!</v>
      </c>
      <c r="E334">
        <v>6.8461990523507223</v>
      </c>
      <c r="F334">
        <v>280.31782438013948</v>
      </c>
      <c r="G334">
        <v>303.70810986036747</v>
      </c>
      <c r="H334">
        <v>85.435121408841141</v>
      </c>
      <c r="I334">
        <v>92.830921048877869</v>
      </c>
      <c r="J334" t="s">
        <v>2462</v>
      </c>
      <c r="K334" t="s">
        <v>94</v>
      </c>
      <c r="L334" t="s">
        <v>95</v>
      </c>
      <c r="M334">
        <v>37.270292210000001</v>
      </c>
      <c r="N334">
        <v>-92.469144880000002</v>
      </c>
      <c r="O334">
        <v>73</v>
      </c>
      <c r="P334">
        <v>0</v>
      </c>
      <c r="Q334">
        <v>0</v>
      </c>
      <c r="R334">
        <v>73</v>
      </c>
      <c r="S334" t="s">
        <v>4357</v>
      </c>
      <c r="T334">
        <v>38612</v>
      </c>
      <c r="U334">
        <v>2016</v>
      </c>
      <c r="V334">
        <v>0.13736944764295</v>
      </c>
      <c r="W334">
        <v>19.708984428571402</v>
      </c>
      <c r="X334">
        <v>94357.142857142899</v>
      </c>
      <c r="Y334">
        <v>3.2849811531545799E-3</v>
      </c>
      <c r="Z334">
        <v>29471.857142857101</v>
      </c>
      <c r="AA334">
        <v>0.78509273910612198</v>
      </c>
      <c r="AB334">
        <v>1.16064555074202E-2</v>
      </c>
      <c r="AC334">
        <v>0.34707664888822398</v>
      </c>
      <c r="AD334">
        <v>21178</v>
      </c>
      <c r="AE334">
        <v>2.8811475529519699E-3</v>
      </c>
      <c r="AF334">
        <v>1.2975584156677E-3</v>
      </c>
      <c r="AG334">
        <v>0.97529745841307103</v>
      </c>
      <c r="AH334">
        <v>2</v>
      </c>
      <c r="AI334">
        <v>331175</v>
      </c>
      <c r="AJ334">
        <v>0.1734249263984298</v>
      </c>
      <c r="AK334">
        <v>0.21356986487506599</v>
      </c>
      <c r="AL334">
        <v>0.35410281573186381</v>
      </c>
      <c r="AM334">
        <v>0.2589023929946403</v>
      </c>
      <c r="AN334" t="s">
        <v>4092</v>
      </c>
      <c r="AO334">
        <v>20200818</v>
      </c>
      <c r="AP334">
        <v>69417</v>
      </c>
      <c r="AQ334">
        <v>798064</v>
      </c>
      <c r="AS334">
        <v>891</v>
      </c>
      <c r="AW334">
        <v>116</v>
      </c>
      <c r="AZ334" t="s">
        <v>362</v>
      </c>
      <c r="BA334" t="s">
        <v>309</v>
      </c>
      <c r="BB334" t="s">
        <v>310</v>
      </c>
      <c r="BC334" t="s">
        <v>311</v>
      </c>
      <c r="BD334">
        <v>1402</v>
      </c>
      <c r="BF334" t="s">
        <v>310</v>
      </c>
      <c r="BG334">
        <v>80526</v>
      </c>
      <c r="BH334">
        <v>69417</v>
      </c>
      <c r="BL334">
        <v>867481</v>
      </c>
      <c r="BP334">
        <v>65068</v>
      </c>
      <c r="BQ334">
        <v>2564</v>
      </c>
      <c r="BR334">
        <v>62504</v>
      </c>
      <c r="BW334">
        <v>29</v>
      </c>
      <c r="BX334">
        <v>794</v>
      </c>
      <c r="BY334">
        <v>8070</v>
      </c>
      <c r="BZ334">
        <v>867481</v>
      </c>
      <c r="CA334">
        <v>867481</v>
      </c>
      <c r="CB334">
        <v>8864</v>
      </c>
      <c r="CC334">
        <v>867481</v>
      </c>
      <c r="CD334">
        <v>6</v>
      </c>
      <c r="CE334">
        <v>0</v>
      </c>
      <c r="CF334" t="s">
        <v>4093</v>
      </c>
      <c r="CG334">
        <v>0</v>
      </c>
      <c r="CH334">
        <v>0</v>
      </c>
      <c r="CI334">
        <v>0</v>
      </c>
      <c r="CJ334">
        <v>0</v>
      </c>
      <c r="CK334">
        <v>0</v>
      </c>
      <c r="CM334" t="s">
        <v>4094</v>
      </c>
      <c r="CN334" t="s">
        <v>4095</v>
      </c>
      <c r="CO334">
        <v>149</v>
      </c>
    </row>
    <row r="335" spans="1:93" x14ac:dyDescent="0.2">
      <c r="A335" t="s">
        <v>4363</v>
      </c>
      <c r="B335" t="s">
        <v>4364</v>
      </c>
      <c r="C335" s="2">
        <f>P335/AD335*1000000</f>
        <v>0</v>
      </c>
      <c r="D335" s="2" t="e">
        <f>LN(C335)</f>
        <v>#NUM!</v>
      </c>
      <c r="E335">
        <v>4.7420798733245784</v>
      </c>
      <c r="F335">
        <v>273.63714930565237</v>
      </c>
      <c r="G335">
        <v>297.19663567087332</v>
      </c>
      <c r="H335">
        <v>87.241844771546965</v>
      </c>
      <c r="I335">
        <v>64.800219706982418</v>
      </c>
      <c r="J335" t="s">
        <v>882</v>
      </c>
      <c r="K335" t="s">
        <v>94</v>
      </c>
      <c r="L335" t="s">
        <v>95</v>
      </c>
      <c r="M335">
        <v>47.152839919999998</v>
      </c>
      <c r="N335">
        <v>-115.0015239</v>
      </c>
      <c r="O335">
        <v>2</v>
      </c>
      <c r="P335">
        <v>0</v>
      </c>
      <c r="Q335">
        <v>0</v>
      </c>
      <c r="R335">
        <v>2</v>
      </c>
      <c r="S335" t="s">
        <v>4365</v>
      </c>
      <c r="T335">
        <v>34598</v>
      </c>
      <c r="U335">
        <v>2016</v>
      </c>
      <c r="V335">
        <v>2.1144774755931999E-2</v>
      </c>
      <c r="W335">
        <v>2.4931780666666699</v>
      </c>
      <c r="X335">
        <v>154842.74074074099</v>
      </c>
      <c r="Y335">
        <v>1.5144631228229601E-4</v>
      </c>
      <c r="Z335">
        <v>45009.142857142899</v>
      </c>
      <c r="AA335">
        <v>0.68029194925540504</v>
      </c>
      <c r="AB335">
        <v>9.5828067094474705E-3</v>
      </c>
      <c r="AC335">
        <v>0.15890594031510799</v>
      </c>
      <c r="AD335">
        <v>4800</v>
      </c>
      <c r="AE335">
        <v>3.1833837711548901E-3</v>
      </c>
      <c r="AF335">
        <v>3.1833837711548901E-3</v>
      </c>
      <c r="AG335">
        <v>0.98919227711087598</v>
      </c>
      <c r="AH335">
        <v>1</v>
      </c>
      <c r="AI335">
        <v>73821</v>
      </c>
      <c r="AJ335">
        <v>0.20584928407905609</v>
      </c>
      <c r="AK335">
        <v>0.16210834315438699</v>
      </c>
      <c r="AL335">
        <v>0.30529253193535721</v>
      </c>
      <c r="AM335">
        <v>0.32674984083119979</v>
      </c>
      <c r="AN335" t="s">
        <v>4366</v>
      </c>
      <c r="AO335">
        <v>20200818</v>
      </c>
      <c r="AP335">
        <v>5846</v>
      </c>
      <c r="AQ335">
        <v>199666</v>
      </c>
      <c r="AS335">
        <v>97</v>
      </c>
      <c r="AT335">
        <v>339</v>
      </c>
      <c r="AY335">
        <v>4206</v>
      </c>
      <c r="AZ335" t="s">
        <v>4367</v>
      </c>
      <c r="BA335" t="s">
        <v>309</v>
      </c>
      <c r="BB335" t="s">
        <v>310</v>
      </c>
      <c r="BC335" t="s">
        <v>311</v>
      </c>
      <c r="BD335">
        <v>84</v>
      </c>
      <c r="BE335">
        <v>339</v>
      </c>
      <c r="BF335" t="s">
        <v>310</v>
      </c>
      <c r="BH335">
        <v>5846</v>
      </c>
      <c r="BW335">
        <v>30</v>
      </c>
      <c r="BX335">
        <v>54</v>
      </c>
      <c r="BY335">
        <v>733</v>
      </c>
      <c r="BZ335">
        <v>205512</v>
      </c>
      <c r="CA335">
        <v>205512</v>
      </c>
      <c r="CB335">
        <v>787</v>
      </c>
      <c r="CC335">
        <v>205512</v>
      </c>
      <c r="CD335">
        <v>2</v>
      </c>
      <c r="CE335">
        <v>9</v>
      </c>
      <c r="CF335" t="s">
        <v>4368</v>
      </c>
      <c r="CG335">
        <v>0</v>
      </c>
      <c r="CH335">
        <v>0</v>
      </c>
      <c r="CI335">
        <v>0</v>
      </c>
      <c r="CJ335">
        <v>0</v>
      </c>
      <c r="CK335">
        <v>0</v>
      </c>
      <c r="CM335" t="s">
        <v>4369</v>
      </c>
      <c r="CN335" t="s">
        <v>4370</v>
      </c>
      <c r="CO335">
        <v>158</v>
      </c>
    </row>
    <row r="336" spans="1:93" x14ac:dyDescent="0.2">
      <c r="A336" t="s">
        <v>4363</v>
      </c>
      <c r="B336" t="s">
        <v>4374</v>
      </c>
      <c r="C336" s="2">
        <f>P336/AD336*1000000</f>
        <v>0</v>
      </c>
      <c r="D336" s="2" t="e">
        <f>LN(C336)</f>
        <v>#NUM!</v>
      </c>
      <c r="E336">
        <v>3.563589657981761</v>
      </c>
      <c r="F336">
        <v>276.53104917263778</v>
      </c>
      <c r="G336">
        <v>301.99950206228573</v>
      </c>
      <c r="H336">
        <v>84.56504132064876</v>
      </c>
      <c r="I336">
        <v>77.026392162333124</v>
      </c>
      <c r="J336" t="s">
        <v>4375</v>
      </c>
      <c r="K336" t="s">
        <v>94</v>
      </c>
      <c r="L336" t="s">
        <v>95</v>
      </c>
      <c r="M336">
        <v>46.49684637</v>
      </c>
      <c r="N336">
        <v>-108.39498</v>
      </c>
      <c r="O336">
        <v>4</v>
      </c>
      <c r="P336">
        <v>0</v>
      </c>
      <c r="Q336">
        <v>0</v>
      </c>
      <c r="R336">
        <v>4</v>
      </c>
      <c r="S336" t="s">
        <v>4376</v>
      </c>
      <c r="T336">
        <v>33950</v>
      </c>
      <c r="U336">
        <v>2016</v>
      </c>
      <c r="V336">
        <v>0.10975809087937199</v>
      </c>
      <c r="W336">
        <v>2.5127418000000001</v>
      </c>
      <c r="X336">
        <v>111800</v>
      </c>
      <c r="Y336">
        <v>1.23818099954975E-3</v>
      </c>
      <c r="Z336">
        <v>42956.5</v>
      </c>
      <c r="AA336">
        <v>0.69052401997359802</v>
      </c>
      <c r="AB336">
        <v>1.4295362449347201E-2</v>
      </c>
      <c r="AC336">
        <v>0.15879244074311399</v>
      </c>
      <c r="AD336">
        <v>4587</v>
      </c>
      <c r="AE336">
        <v>6.6411526339486496E-3</v>
      </c>
      <c r="AF336">
        <v>1.4734742039156E-2</v>
      </c>
      <c r="AG336">
        <v>0.94056964088869599</v>
      </c>
      <c r="AH336">
        <v>1</v>
      </c>
      <c r="AI336">
        <v>80834</v>
      </c>
      <c r="AJ336">
        <v>0.18879431922210951</v>
      </c>
      <c r="AK336">
        <v>0.16870376326793179</v>
      </c>
      <c r="AL336">
        <v>0.30400574015884407</v>
      </c>
      <c r="AM336">
        <v>0.33849617735111459</v>
      </c>
      <c r="AN336" t="s">
        <v>4366</v>
      </c>
      <c r="AO336">
        <v>20200818</v>
      </c>
      <c r="AP336">
        <v>5846</v>
      </c>
      <c r="AQ336">
        <v>199666</v>
      </c>
      <c r="AS336">
        <v>97</v>
      </c>
      <c r="AT336">
        <v>339</v>
      </c>
      <c r="AY336">
        <v>4206</v>
      </c>
      <c r="AZ336" t="s">
        <v>4367</v>
      </c>
      <c r="BA336" t="s">
        <v>309</v>
      </c>
      <c r="BB336" t="s">
        <v>310</v>
      </c>
      <c r="BC336" t="s">
        <v>311</v>
      </c>
      <c r="BD336">
        <v>84</v>
      </c>
      <c r="BE336">
        <v>339</v>
      </c>
      <c r="BF336" t="s">
        <v>310</v>
      </c>
      <c r="BH336">
        <v>5846</v>
      </c>
      <c r="BW336">
        <v>30</v>
      </c>
      <c r="BX336">
        <v>54</v>
      </c>
      <c r="BY336">
        <v>733</v>
      </c>
      <c r="BZ336">
        <v>205512</v>
      </c>
      <c r="CA336">
        <v>205512</v>
      </c>
      <c r="CB336">
        <v>787</v>
      </c>
      <c r="CC336">
        <v>205512</v>
      </c>
      <c r="CD336">
        <v>2</v>
      </c>
      <c r="CE336">
        <v>9</v>
      </c>
      <c r="CF336" t="s">
        <v>4368</v>
      </c>
      <c r="CG336">
        <v>0</v>
      </c>
      <c r="CH336">
        <v>0</v>
      </c>
      <c r="CI336">
        <v>0</v>
      </c>
      <c r="CJ336">
        <v>0</v>
      </c>
      <c r="CK336">
        <v>0</v>
      </c>
      <c r="CM336" t="s">
        <v>4369</v>
      </c>
      <c r="CN336" t="s">
        <v>4370</v>
      </c>
      <c r="CO336">
        <v>158</v>
      </c>
    </row>
    <row r="337" spans="1:93" x14ac:dyDescent="0.2">
      <c r="A337" t="s">
        <v>4363</v>
      </c>
      <c r="B337" t="s">
        <v>4385</v>
      </c>
      <c r="C337" s="2">
        <f>P337/AD337*1000000</f>
        <v>0</v>
      </c>
      <c r="D337" s="2" t="e">
        <f>LN(C337)</f>
        <v>#NUM!</v>
      </c>
      <c r="E337">
        <v>4.5318005614012042</v>
      </c>
      <c r="F337">
        <v>273.98286309874157</v>
      </c>
      <c r="G337">
        <v>297.63835309097499</v>
      </c>
      <c r="H337">
        <v>88.179931497656753</v>
      </c>
      <c r="I337">
        <v>68.459821697611019</v>
      </c>
      <c r="J337" t="s">
        <v>4386</v>
      </c>
      <c r="K337" t="s">
        <v>94</v>
      </c>
      <c r="L337" t="s">
        <v>95</v>
      </c>
      <c r="M337">
        <v>47.676575339999999</v>
      </c>
      <c r="N337">
        <v>-115.1329916</v>
      </c>
      <c r="O337">
        <v>18</v>
      </c>
      <c r="P337">
        <v>0</v>
      </c>
      <c r="Q337">
        <v>0</v>
      </c>
      <c r="R337">
        <v>18</v>
      </c>
      <c r="S337" t="s">
        <v>4387</v>
      </c>
      <c r="T337">
        <v>34652</v>
      </c>
      <c r="U337">
        <v>2016</v>
      </c>
      <c r="V337">
        <v>0.106059458658017</v>
      </c>
      <c r="W337">
        <v>4.1357534444444397</v>
      </c>
      <c r="X337">
        <v>166355.555555556</v>
      </c>
      <c r="Y337">
        <v>2.7837909238952602E-3</v>
      </c>
      <c r="Z337">
        <v>36001.333333333299</v>
      </c>
      <c r="AA337">
        <v>0.76192710663750995</v>
      </c>
      <c r="AB337">
        <v>2.9948455723927101E-2</v>
      </c>
      <c r="AC337">
        <v>0.142551633939243</v>
      </c>
      <c r="AD337">
        <v>11397</v>
      </c>
      <c r="AE337">
        <v>5.4940059357075797E-3</v>
      </c>
      <c r="AF337">
        <v>6.4978792945437902E-2</v>
      </c>
      <c r="AG337">
        <v>0.875451548585512</v>
      </c>
      <c r="AH337">
        <v>1</v>
      </c>
      <c r="AI337">
        <v>198863</v>
      </c>
      <c r="AJ337">
        <v>0.21139679075544471</v>
      </c>
      <c r="AK337">
        <v>0.16043708482724289</v>
      </c>
      <c r="AL337">
        <v>0.29327225275692309</v>
      </c>
      <c r="AM337">
        <v>0.33489387166038931</v>
      </c>
      <c r="AN337" t="s">
        <v>4366</v>
      </c>
      <c r="AO337">
        <v>20200818</v>
      </c>
      <c r="AP337">
        <v>5846</v>
      </c>
      <c r="AQ337">
        <v>199666</v>
      </c>
      <c r="AS337">
        <v>97</v>
      </c>
      <c r="AT337">
        <v>339</v>
      </c>
      <c r="AY337">
        <v>4206</v>
      </c>
      <c r="AZ337" t="s">
        <v>4367</v>
      </c>
      <c r="BA337" t="s">
        <v>309</v>
      </c>
      <c r="BB337" t="s">
        <v>310</v>
      </c>
      <c r="BC337" t="s">
        <v>311</v>
      </c>
      <c r="BD337">
        <v>84</v>
      </c>
      <c r="BE337">
        <v>339</v>
      </c>
      <c r="BF337" t="s">
        <v>310</v>
      </c>
      <c r="BH337">
        <v>5846</v>
      </c>
      <c r="BW337">
        <v>30</v>
      </c>
      <c r="BX337">
        <v>54</v>
      </c>
      <c r="BY337">
        <v>733</v>
      </c>
      <c r="BZ337">
        <v>205512</v>
      </c>
      <c r="CA337">
        <v>205512</v>
      </c>
      <c r="CB337">
        <v>787</v>
      </c>
      <c r="CC337">
        <v>205512</v>
      </c>
      <c r="CD337">
        <v>2</v>
      </c>
      <c r="CE337">
        <v>9</v>
      </c>
      <c r="CF337" t="s">
        <v>4368</v>
      </c>
      <c r="CG337">
        <v>0</v>
      </c>
      <c r="CH337">
        <v>0</v>
      </c>
      <c r="CI337">
        <v>0</v>
      </c>
      <c r="CJ337">
        <v>0</v>
      </c>
      <c r="CK337">
        <v>0</v>
      </c>
      <c r="CM337" t="s">
        <v>4369</v>
      </c>
      <c r="CN337" t="s">
        <v>4370</v>
      </c>
      <c r="CO337">
        <v>158</v>
      </c>
    </row>
    <row r="338" spans="1:93" x14ac:dyDescent="0.2">
      <c r="A338" t="s">
        <v>4363</v>
      </c>
      <c r="B338" t="s">
        <v>4388</v>
      </c>
      <c r="C338" s="2">
        <f>P338/AD338*1000000</f>
        <v>0</v>
      </c>
      <c r="D338" s="2" t="e">
        <f>LN(C338)</f>
        <v>#NUM!</v>
      </c>
      <c r="E338">
        <v>4.0738459945120802</v>
      </c>
      <c r="F338">
        <v>269.02288229158393</v>
      </c>
      <c r="G338">
        <v>300.17563157205319</v>
      </c>
      <c r="H338">
        <v>95.672132779295694</v>
      </c>
      <c r="I338">
        <v>91.402389614321422</v>
      </c>
      <c r="J338" t="s">
        <v>2738</v>
      </c>
      <c r="K338" t="s">
        <v>94</v>
      </c>
      <c r="L338" t="s">
        <v>95</v>
      </c>
      <c r="M338">
        <v>48.720858329999999</v>
      </c>
      <c r="N338">
        <v>-104.503829</v>
      </c>
      <c r="O338">
        <v>5</v>
      </c>
      <c r="P338">
        <v>0</v>
      </c>
      <c r="Q338">
        <v>0</v>
      </c>
      <c r="R338">
        <v>5</v>
      </c>
      <c r="S338" t="s">
        <v>4389</v>
      </c>
      <c r="T338">
        <v>34022</v>
      </c>
      <c r="U338">
        <v>2016</v>
      </c>
      <c r="V338">
        <v>6.31331608135621E-2</v>
      </c>
      <c r="W338">
        <v>1.9024073699999999</v>
      </c>
      <c r="X338">
        <v>129680.022887485</v>
      </c>
      <c r="Y338">
        <v>2.88461538461538E-3</v>
      </c>
      <c r="Z338">
        <v>54157.9866666667</v>
      </c>
      <c r="AA338">
        <v>0.712970859685926</v>
      </c>
      <c r="AB338">
        <v>7.3691774385947501E-3</v>
      </c>
      <c r="AC338">
        <v>0.10397132174755901</v>
      </c>
      <c r="AD338">
        <v>3685</v>
      </c>
      <c r="AE338">
        <v>1.6852405919929999E-3</v>
      </c>
      <c r="AF338">
        <v>6.6202120966673099E-3</v>
      </c>
      <c r="AG338">
        <v>0.95513464918188895</v>
      </c>
      <c r="AH338">
        <v>1</v>
      </c>
      <c r="AI338">
        <v>65831</v>
      </c>
      <c r="AJ338">
        <v>0.2312284486032416</v>
      </c>
      <c r="AK338">
        <v>0</v>
      </c>
      <c r="AL338">
        <v>0.29902325652048428</v>
      </c>
      <c r="AM338">
        <v>0.30847169266758823</v>
      </c>
      <c r="AN338" t="s">
        <v>4366</v>
      </c>
      <c r="AO338">
        <v>20200818</v>
      </c>
      <c r="AP338">
        <v>5846</v>
      </c>
      <c r="AQ338">
        <v>199666</v>
      </c>
      <c r="AS338">
        <v>97</v>
      </c>
      <c r="AT338">
        <v>339</v>
      </c>
      <c r="AY338">
        <v>4206</v>
      </c>
      <c r="AZ338" t="s">
        <v>4367</v>
      </c>
      <c r="BA338" t="s">
        <v>309</v>
      </c>
      <c r="BB338" t="s">
        <v>310</v>
      </c>
      <c r="BC338" t="s">
        <v>311</v>
      </c>
      <c r="BD338">
        <v>84</v>
      </c>
      <c r="BE338">
        <v>339</v>
      </c>
      <c r="BF338" t="s">
        <v>310</v>
      </c>
      <c r="BH338">
        <v>5846</v>
      </c>
      <c r="BW338">
        <v>30</v>
      </c>
      <c r="BX338">
        <v>54</v>
      </c>
      <c r="BY338">
        <v>733</v>
      </c>
      <c r="BZ338">
        <v>205512</v>
      </c>
      <c r="CA338">
        <v>205512</v>
      </c>
      <c r="CB338">
        <v>787</v>
      </c>
      <c r="CC338">
        <v>205512</v>
      </c>
      <c r="CD338">
        <v>2</v>
      </c>
      <c r="CE338">
        <v>9</v>
      </c>
      <c r="CF338" t="s">
        <v>4368</v>
      </c>
      <c r="CG338">
        <v>0</v>
      </c>
      <c r="CH338">
        <v>0</v>
      </c>
      <c r="CI338">
        <v>0</v>
      </c>
      <c r="CJ338">
        <v>0</v>
      </c>
      <c r="CK338">
        <v>0</v>
      </c>
      <c r="CM338" t="s">
        <v>4369</v>
      </c>
      <c r="CN338" t="s">
        <v>4370</v>
      </c>
      <c r="CO338">
        <v>158</v>
      </c>
    </row>
    <row r="339" spans="1:93" x14ac:dyDescent="0.2">
      <c r="A339" t="s">
        <v>4363</v>
      </c>
      <c r="B339" t="s">
        <v>4390</v>
      </c>
      <c r="C339" s="2">
        <f>P339/AD339*1000000</f>
        <v>0</v>
      </c>
      <c r="D339" s="2" t="e">
        <f>LN(C339)</f>
        <v>#NUM!</v>
      </c>
      <c r="E339">
        <v>4.504017296996798</v>
      </c>
      <c r="F339">
        <v>273.3402368761366</v>
      </c>
      <c r="G339">
        <v>295.96060398683602</v>
      </c>
      <c r="H339">
        <v>86.43649255245235</v>
      </c>
      <c r="I339">
        <v>71.346534356333748</v>
      </c>
      <c r="J339" t="s">
        <v>4391</v>
      </c>
      <c r="K339" t="s">
        <v>94</v>
      </c>
      <c r="L339" t="s">
        <v>95</v>
      </c>
      <c r="M339">
        <v>45.900189330000003</v>
      </c>
      <c r="N339">
        <v>-112.6620092</v>
      </c>
      <c r="O339">
        <v>106</v>
      </c>
      <c r="P339">
        <v>0</v>
      </c>
      <c r="Q339">
        <v>0</v>
      </c>
      <c r="R339">
        <v>106</v>
      </c>
      <c r="S339" t="s">
        <v>4392</v>
      </c>
      <c r="T339">
        <v>34472</v>
      </c>
      <c r="U339">
        <v>2016</v>
      </c>
      <c r="V339">
        <v>3.6766742223771298E-2</v>
      </c>
      <c r="W339">
        <v>21.7405859333333</v>
      </c>
      <c r="X339">
        <v>199716.66666666701</v>
      </c>
      <c r="Y339">
        <v>2.9227882817988702E-3</v>
      </c>
      <c r="Z339">
        <v>49441</v>
      </c>
      <c r="AA339">
        <v>0.80448168229234196</v>
      </c>
      <c r="AB339">
        <v>1.16332849296427E-2</v>
      </c>
      <c r="AC339">
        <v>9.7589052978961102E-2</v>
      </c>
      <c r="AD339">
        <v>34433</v>
      </c>
      <c r="AE339">
        <v>1.4358360753813899E-3</v>
      </c>
      <c r="AF339">
        <v>1.7603031812278399E-2</v>
      </c>
      <c r="AG339">
        <v>0.97472253821090005</v>
      </c>
      <c r="AH339">
        <v>2</v>
      </c>
      <c r="AI339">
        <v>613317</v>
      </c>
      <c r="AJ339">
        <v>0.16571854359165</v>
      </c>
      <c r="AK339">
        <v>0.17940640810543321</v>
      </c>
      <c r="AL339">
        <v>0.38071502991112272</v>
      </c>
      <c r="AM339">
        <v>0.2741600183917941</v>
      </c>
      <c r="AN339" t="s">
        <v>4366</v>
      </c>
      <c r="AO339">
        <v>20200818</v>
      </c>
      <c r="AP339">
        <v>5846</v>
      </c>
      <c r="AQ339">
        <v>199666</v>
      </c>
      <c r="AS339">
        <v>97</v>
      </c>
      <c r="AT339">
        <v>339</v>
      </c>
      <c r="AY339">
        <v>4206</v>
      </c>
      <c r="AZ339" t="s">
        <v>4367</v>
      </c>
      <c r="BA339" t="s">
        <v>309</v>
      </c>
      <c r="BB339" t="s">
        <v>310</v>
      </c>
      <c r="BC339" t="s">
        <v>311</v>
      </c>
      <c r="BD339">
        <v>84</v>
      </c>
      <c r="BE339">
        <v>339</v>
      </c>
      <c r="BF339" t="s">
        <v>310</v>
      </c>
      <c r="BH339">
        <v>5846</v>
      </c>
      <c r="BW339">
        <v>30</v>
      </c>
      <c r="BX339">
        <v>54</v>
      </c>
      <c r="BY339">
        <v>733</v>
      </c>
      <c r="BZ339">
        <v>205512</v>
      </c>
      <c r="CA339">
        <v>205512</v>
      </c>
      <c r="CB339">
        <v>787</v>
      </c>
      <c r="CC339">
        <v>205512</v>
      </c>
      <c r="CD339">
        <v>2</v>
      </c>
      <c r="CE339">
        <v>9</v>
      </c>
      <c r="CF339" t="s">
        <v>4368</v>
      </c>
      <c r="CG339">
        <v>0</v>
      </c>
      <c r="CH339">
        <v>0</v>
      </c>
      <c r="CI339">
        <v>0</v>
      </c>
      <c r="CJ339">
        <v>0</v>
      </c>
      <c r="CK339">
        <v>0</v>
      </c>
      <c r="CM339" t="s">
        <v>4369</v>
      </c>
      <c r="CN339" t="s">
        <v>4370</v>
      </c>
      <c r="CO339">
        <v>158</v>
      </c>
    </row>
    <row r="340" spans="1:93" x14ac:dyDescent="0.2">
      <c r="A340" t="s">
        <v>4363</v>
      </c>
      <c r="B340" t="s">
        <v>4399</v>
      </c>
      <c r="C340" s="2">
        <f>P340/AD340*1000000</f>
        <v>0</v>
      </c>
      <c r="D340" s="2" t="e">
        <f>LN(C340)</f>
        <v>#NUM!</v>
      </c>
      <c r="E340">
        <v>3.672414107869705</v>
      </c>
      <c r="F340">
        <v>275.11498845942702</v>
      </c>
      <c r="G340">
        <v>297.78781545531342</v>
      </c>
      <c r="H340">
        <v>82.267612712838016</v>
      </c>
      <c r="I340">
        <v>76.761160109984289</v>
      </c>
      <c r="J340" t="s">
        <v>1715</v>
      </c>
      <c r="K340" t="s">
        <v>94</v>
      </c>
      <c r="L340" t="s">
        <v>95</v>
      </c>
      <c r="M340">
        <v>47.837410519999999</v>
      </c>
      <c r="N340">
        <v>-112.24106879999999</v>
      </c>
      <c r="O340">
        <v>16</v>
      </c>
      <c r="P340">
        <v>0</v>
      </c>
      <c r="Q340">
        <v>0</v>
      </c>
      <c r="R340">
        <v>16</v>
      </c>
      <c r="S340" t="s">
        <v>4400</v>
      </c>
      <c r="T340">
        <v>34310</v>
      </c>
      <c r="U340">
        <v>2016</v>
      </c>
      <c r="V340">
        <v>5.2078614883611998E-2</v>
      </c>
      <c r="W340">
        <v>2.7887261333333302</v>
      </c>
      <c r="X340">
        <v>151216.66666666701</v>
      </c>
      <c r="Y340">
        <v>8.3888752230460903E-4</v>
      </c>
      <c r="Z340">
        <v>49591.333333333299</v>
      </c>
      <c r="AA340">
        <v>0.73013642872199203</v>
      </c>
      <c r="AB340">
        <v>1.33456498456513E-2</v>
      </c>
      <c r="AC340">
        <v>0.11094124589649999</v>
      </c>
      <c r="AD340">
        <v>6031</v>
      </c>
      <c r="AE340">
        <v>2.5402383480986101E-3</v>
      </c>
      <c r="AF340">
        <v>1.1431376488649701E-2</v>
      </c>
      <c r="AG340">
        <v>0.929483201920552</v>
      </c>
      <c r="AH340">
        <v>1</v>
      </c>
      <c r="AI340">
        <v>111126</v>
      </c>
      <c r="AJ340">
        <v>0.1953728200421144</v>
      </c>
      <c r="AK340">
        <v>0.1999352086820366</v>
      </c>
      <c r="AL340">
        <v>0.32675521480121672</v>
      </c>
      <c r="AM340">
        <v>0.2779367564746324</v>
      </c>
      <c r="AN340" t="s">
        <v>4366</v>
      </c>
      <c r="AO340">
        <v>20200818</v>
      </c>
      <c r="AP340">
        <v>5846</v>
      </c>
      <c r="AQ340">
        <v>199666</v>
      </c>
      <c r="AS340">
        <v>97</v>
      </c>
      <c r="AT340">
        <v>339</v>
      </c>
      <c r="AY340">
        <v>4206</v>
      </c>
      <c r="AZ340" t="s">
        <v>4367</v>
      </c>
      <c r="BA340" t="s">
        <v>309</v>
      </c>
      <c r="BB340" t="s">
        <v>310</v>
      </c>
      <c r="BC340" t="s">
        <v>311</v>
      </c>
      <c r="BD340">
        <v>84</v>
      </c>
      <c r="BE340">
        <v>339</v>
      </c>
      <c r="BF340" t="s">
        <v>310</v>
      </c>
      <c r="BH340">
        <v>5846</v>
      </c>
      <c r="BW340">
        <v>30</v>
      </c>
      <c r="BX340">
        <v>54</v>
      </c>
      <c r="BY340">
        <v>733</v>
      </c>
      <c r="BZ340">
        <v>205512</v>
      </c>
      <c r="CA340">
        <v>205512</v>
      </c>
      <c r="CB340">
        <v>787</v>
      </c>
      <c r="CC340">
        <v>205512</v>
      </c>
      <c r="CD340">
        <v>2</v>
      </c>
      <c r="CE340">
        <v>9</v>
      </c>
      <c r="CF340" t="s">
        <v>4368</v>
      </c>
      <c r="CG340">
        <v>0</v>
      </c>
      <c r="CH340">
        <v>0</v>
      </c>
      <c r="CI340">
        <v>0</v>
      </c>
      <c r="CJ340">
        <v>0</v>
      </c>
      <c r="CK340">
        <v>0</v>
      </c>
      <c r="CM340" t="s">
        <v>4369</v>
      </c>
      <c r="CN340" t="s">
        <v>4370</v>
      </c>
      <c r="CO340">
        <v>158</v>
      </c>
    </row>
    <row r="341" spans="1:93" x14ac:dyDescent="0.2">
      <c r="A341" t="s">
        <v>4363</v>
      </c>
      <c r="B341" t="s">
        <v>4404</v>
      </c>
      <c r="C341" s="2">
        <f>P341/AD341*1000000</f>
        <v>0</v>
      </c>
      <c r="D341" s="2" t="e">
        <f>LN(C341)</f>
        <v>#NUM!</v>
      </c>
      <c r="E341">
        <v>3.7700962312409452</v>
      </c>
      <c r="F341">
        <v>275.93048395707712</v>
      </c>
      <c r="G341">
        <v>302.79136113945708</v>
      </c>
      <c r="H341">
        <v>87.284728897415263</v>
      </c>
      <c r="I341">
        <v>77.603040488410471</v>
      </c>
      <c r="J341" t="s">
        <v>4405</v>
      </c>
      <c r="K341" t="s">
        <v>94</v>
      </c>
      <c r="L341" t="s">
        <v>95</v>
      </c>
      <c r="M341">
        <v>46.209732199999998</v>
      </c>
      <c r="N341">
        <v>-107.2666516</v>
      </c>
      <c r="O341">
        <v>2</v>
      </c>
      <c r="P341">
        <v>0</v>
      </c>
      <c r="Q341">
        <v>0</v>
      </c>
      <c r="R341">
        <v>2</v>
      </c>
      <c r="S341" t="s">
        <v>4406</v>
      </c>
      <c r="T341">
        <v>33788</v>
      </c>
      <c r="U341">
        <v>2016</v>
      </c>
      <c r="V341">
        <v>3.8961038961039002E-2</v>
      </c>
      <c r="W341">
        <v>2.9407485666666702</v>
      </c>
      <c r="X341">
        <v>84245.533333333296</v>
      </c>
      <c r="Y341">
        <v>0</v>
      </c>
      <c r="Z341">
        <v>46950.666666666701</v>
      </c>
      <c r="AA341">
        <v>0.6876087727122</v>
      </c>
      <c r="AB341">
        <v>1.86915887850467E-2</v>
      </c>
      <c r="AC341">
        <v>9.8568098568098603E-2</v>
      </c>
      <c r="AD341">
        <v>943</v>
      </c>
      <c r="AE341">
        <v>2.7866214782102602E-2</v>
      </c>
      <c r="AF341">
        <v>4.8954161103693704E-3</v>
      </c>
      <c r="AG341">
        <v>0.94765670466605001</v>
      </c>
      <c r="AH341">
        <v>1</v>
      </c>
      <c r="AI341">
        <v>13638</v>
      </c>
      <c r="AJ341">
        <v>0.21601407831060271</v>
      </c>
      <c r="AK341">
        <v>0</v>
      </c>
      <c r="AL341">
        <v>0</v>
      </c>
      <c r="AM341">
        <v>0.3261475289631911</v>
      </c>
      <c r="AN341" t="s">
        <v>4366</v>
      </c>
      <c r="AO341">
        <v>20200818</v>
      </c>
      <c r="AP341">
        <v>5846</v>
      </c>
      <c r="AQ341">
        <v>199666</v>
      </c>
      <c r="AS341">
        <v>97</v>
      </c>
      <c r="AT341">
        <v>339</v>
      </c>
      <c r="AY341">
        <v>4206</v>
      </c>
      <c r="AZ341" t="s">
        <v>4367</v>
      </c>
      <c r="BA341" t="s">
        <v>309</v>
      </c>
      <c r="BB341" t="s">
        <v>310</v>
      </c>
      <c r="BC341" t="s">
        <v>311</v>
      </c>
      <c r="BD341">
        <v>84</v>
      </c>
      <c r="BE341">
        <v>339</v>
      </c>
      <c r="BF341" t="s">
        <v>310</v>
      </c>
      <c r="BH341">
        <v>5846</v>
      </c>
      <c r="BW341">
        <v>30</v>
      </c>
      <c r="BX341">
        <v>54</v>
      </c>
      <c r="BY341">
        <v>733</v>
      </c>
      <c r="BZ341">
        <v>205512</v>
      </c>
      <c r="CA341">
        <v>205512</v>
      </c>
      <c r="CB341">
        <v>787</v>
      </c>
      <c r="CC341">
        <v>205512</v>
      </c>
      <c r="CD341">
        <v>2</v>
      </c>
      <c r="CE341">
        <v>9</v>
      </c>
      <c r="CF341" t="s">
        <v>4368</v>
      </c>
      <c r="CG341">
        <v>0</v>
      </c>
      <c r="CH341">
        <v>0</v>
      </c>
      <c r="CI341">
        <v>0</v>
      </c>
      <c r="CJ341">
        <v>0</v>
      </c>
      <c r="CK341">
        <v>0</v>
      </c>
      <c r="CM341" t="s">
        <v>4369</v>
      </c>
      <c r="CN341" t="s">
        <v>4370</v>
      </c>
      <c r="CO341">
        <v>158</v>
      </c>
    </row>
    <row r="342" spans="1:93" x14ac:dyDescent="0.2">
      <c r="A342" t="s">
        <v>4363</v>
      </c>
      <c r="B342" t="s">
        <v>4407</v>
      </c>
      <c r="C342" s="2">
        <f>P342/AD342*1000000</f>
        <v>0</v>
      </c>
      <c r="D342" s="2" t="e">
        <f>LN(C342)</f>
        <v>#NUM!</v>
      </c>
      <c r="E342">
        <v>3.3652980308782401</v>
      </c>
      <c r="F342">
        <v>270.51172683928718</v>
      </c>
      <c r="G342">
        <v>300.57249853399958</v>
      </c>
      <c r="H342">
        <v>94.306620811568393</v>
      </c>
      <c r="I342">
        <v>84.464458145589163</v>
      </c>
      <c r="J342" t="s">
        <v>1746</v>
      </c>
      <c r="K342" t="s">
        <v>94</v>
      </c>
      <c r="L342" t="s">
        <v>95</v>
      </c>
      <c r="M342">
        <v>48.364350969999997</v>
      </c>
      <c r="N342">
        <v>-106.66696349999999</v>
      </c>
      <c r="O342">
        <v>36</v>
      </c>
      <c r="P342">
        <v>0</v>
      </c>
      <c r="Q342">
        <v>0</v>
      </c>
      <c r="R342">
        <v>36</v>
      </c>
      <c r="S342" t="s">
        <v>4408</v>
      </c>
      <c r="T342">
        <v>34094</v>
      </c>
      <c r="U342">
        <v>2016</v>
      </c>
      <c r="V342">
        <v>7.6052352462194897E-2</v>
      </c>
      <c r="W342">
        <v>30.864359409999999</v>
      </c>
      <c r="X342">
        <v>114730</v>
      </c>
      <c r="Y342">
        <v>1.2244897959183701E-3</v>
      </c>
      <c r="Z342">
        <v>49813.9</v>
      </c>
      <c r="AA342">
        <v>0.688322091757396</v>
      </c>
      <c r="AB342">
        <v>2.27792743121886E-2</v>
      </c>
      <c r="AC342">
        <v>8.1510742225213303E-2</v>
      </c>
      <c r="AD342">
        <v>7398</v>
      </c>
      <c r="AE342">
        <v>3.3339197748064701E-3</v>
      </c>
      <c r="AF342">
        <v>8.3042257500878305E-2</v>
      </c>
      <c r="AG342">
        <v>0.881602522208638</v>
      </c>
      <c r="AH342">
        <v>2</v>
      </c>
      <c r="AI342">
        <v>134873</v>
      </c>
      <c r="AJ342">
        <v>0.20214572227206329</v>
      </c>
      <c r="AK342">
        <v>0.19053479940388371</v>
      </c>
      <c r="AL342">
        <v>0.32003440273442418</v>
      </c>
      <c r="AM342">
        <v>0.28728507558962868</v>
      </c>
      <c r="AN342" t="s">
        <v>4366</v>
      </c>
      <c r="AO342">
        <v>20200818</v>
      </c>
      <c r="AP342">
        <v>5846</v>
      </c>
      <c r="AQ342">
        <v>199666</v>
      </c>
      <c r="AS342">
        <v>97</v>
      </c>
      <c r="AT342">
        <v>339</v>
      </c>
      <c r="AY342">
        <v>4206</v>
      </c>
      <c r="AZ342" t="s">
        <v>4367</v>
      </c>
      <c r="BA342" t="s">
        <v>309</v>
      </c>
      <c r="BB342" t="s">
        <v>310</v>
      </c>
      <c r="BC342" t="s">
        <v>311</v>
      </c>
      <c r="BD342">
        <v>84</v>
      </c>
      <c r="BE342">
        <v>339</v>
      </c>
      <c r="BF342" t="s">
        <v>310</v>
      </c>
      <c r="BH342">
        <v>5846</v>
      </c>
      <c r="BW342">
        <v>30</v>
      </c>
      <c r="BX342">
        <v>54</v>
      </c>
      <c r="BY342">
        <v>733</v>
      </c>
      <c r="BZ342">
        <v>205512</v>
      </c>
      <c r="CA342">
        <v>205512</v>
      </c>
      <c r="CB342">
        <v>787</v>
      </c>
      <c r="CC342">
        <v>205512</v>
      </c>
      <c r="CD342">
        <v>2</v>
      </c>
      <c r="CE342">
        <v>9</v>
      </c>
      <c r="CF342" t="s">
        <v>4368</v>
      </c>
      <c r="CG342">
        <v>0</v>
      </c>
      <c r="CH342">
        <v>0</v>
      </c>
      <c r="CI342">
        <v>0</v>
      </c>
      <c r="CJ342">
        <v>0</v>
      </c>
      <c r="CK342">
        <v>0</v>
      </c>
      <c r="CM342" t="s">
        <v>4369</v>
      </c>
      <c r="CN342" t="s">
        <v>4370</v>
      </c>
      <c r="CO342">
        <v>158</v>
      </c>
    </row>
    <row r="343" spans="1:93" x14ac:dyDescent="0.2">
      <c r="A343" t="s">
        <v>4363</v>
      </c>
      <c r="B343" t="s">
        <v>4409</v>
      </c>
      <c r="C343" s="2">
        <f>P343/AD343*1000000</f>
        <v>0</v>
      </c>
      <c r="D343" s="2" t="e">
        <f>LN(C343)</f>
        <v>#NUM!</v>
      </c>
      <c r="E343">
        <v>4.0594101749952127</v>
      </c>
      <c r="F343">
        <v>275.52469309316888</v>
      </c>
      <c r="G343">
        <v>299.08039083012528</v>
      </c>
      <c r="H343">
        <v>84.83672560918977</v>
      </c>
      <c r="I343">
        <v>77.901576161253203</v>
      </c>
      <c r="J343" t="s">
        <v>4410</v>
      </c>
      <c r="K343" t="s">
        <v>94</v>
      </c>
      <c r="L343" t="s">
        <v>95</v>
      </c>
      <c r="M343">
        <v>46.466524909999997</v>
      </c>
      <c r="N343">
        <v>-109.84646360000001</v>
      </c>
      <c r="O343">
        <v>3</v>
      </c>
      <c r="P343">
        <v>0</v>
      </c>
      <c r="Q343">
        <v>0</v>
      </c>
      <c r="R343">
        <v>3</v>
      </c>
      <c r="S343" t="s">
        <v>4411</v>
      </c>
      <c r="T343">
        <v>33878</v>
      </c>
      <c r="U343">
        <v>2016</v>
      </c>
      <c r="V343">
        <v>0.10428123745177099</v>
      </c>
      <c r="W343">
        <v>0.99567442500000003</v>
      </c>
      <c r="X343">
        <v>119175</v>
      </c>
      <c r="Y343">
        <v>0</v>
      </c>
      <c r="Z343">
        <v>37134</v>
      </c>
      <c r="AA343">
        <v>0.74876465026428696</v>
      </c>
      <c r="AB343">
        <v>2.3182050986851801E-2</v>
      </c>
      <c r="AC343">
        <v>0.122528190819821</v>
      </c>
      <c r="AD343">
        <v>1893</v>
      </c>
      <c r="AE343">
        <v>0</v>
      </c>
      <c r="AF343">
        <v>3.2157061860032102E-2</v>
      </c>
      <c r="AG343">
        <v>0.93214318748511704</v>
      </c>
      <c r="AH343">
        <v>1</v>
      </c>
      <c r="AI343">
        <v>38504</v>
      </c>
      <c r="AJ343">
        <v>0.20701745273218369</v>
      </c>
      <c r="AK343">
        <v>0</v>
      </c>
      <c r="AL343">
        <v>0.31747350924579271</v>
      </c>
      <c r="AM343">
        <v>0.27584147101599832</v>
      </c>
      <c r="AN343" t="s">
        <v>4366</v>
      </c>
      <c r="AO343">
        <v>20200818</v>
      </c>
      <c r="AP343">
        <v>5846</v>
      </c>
      <c r="AQ343">
        <v>199666</v>
      </c>
      <c r="AS343">
        <v>97</v>
      </c>
      <c r="AT343">
        <v>339</v>
      </c>
      <c r="AY343">
        <v>4206</v>
      </c>
      <c r="AZ343" t="s">
        <v>4367</v>
      </c>
      <c r="BA343" t="s">
        <v>309</v>
      </c>
      <c r="BB343" t="s">
        <v>310</v>
      </c>
      <c r="BC343" t="s">
        <v>311</v>
      </c>
      <c r="BD343">
        <v>84</v>
      </c>
      <c r="BE343">
        <v>339</v>
      </c>
      <c r="BF343" t="s">
        <v>310</v>
      </c>
      <c r="BH343">
        <v>5846</v>
      </c>
      <c r="BW343">
        <v>30</v>
      </c>
      <c r="BX343">
        <v>54</v>
      </c>
      <c r="BY343">
        <v>733</v>
      </c>
      <c r="BZ343">
        <v>205512</v>
      </c>
      <c r="CA343">
        <v>205512</v>
      </c>
      <c r="CB343">
        <v>787</v>
      </c>
      <c r="CC343">
        <v>205512</v>
      </c>
      <c r="CD343">
        <v>2</v>
      </c>
      <c r="CE343">
        <v>9</v>
      </c>
      <c r="CF343" t="s">
        <v>4368</v>
      </c>
      <c r="CG343">
        <v>0</v>
      </c>
      <c r="CH343">
        <v>0</v>
      </c>
      <c r="CI343">
        <v>0</v>
      </c>
      <c r="CJ343">
        <v>0</v>
      </c>
      <c r="CK343">
        <v>0</v>
      </c>
      <c r="CM343" t="s">
        <v>4369</v>
      </c>
      <c r="CN343" t="s">
        <v>4370</v>
      </c>
      <c r="CO343">
        <v>158</v>
      </c>
    </row>
    <row r="344" spans="1:93" x14ac:dyDescent="0.2">
      <c r="A344" t="s">
        <v>4363</v>
      </c>
      <c r="B344" t="s">
        <v>4412</v>
      </c>
      <c r="C344" s="2">
        <f>P344/AD344*1000000</f>
        <v>0</v>
      </c>
      <c r="D344" s="2" t="e">
        <f>LN(C344)</f>
        <v>#NUM!</v>
      </c>
      <c r="E344">
        <v>3.3147046918558472</v>
      </c>
      <c r="F344">
        <v>272.16698084385979</v>
      </c>
      <c r="G344">
        <v>301.09546879962488</v>
      </c>
      <c r="H344">
        <v>91.034880931767475</v>
      </c>
      <c r="I344">
        <v>86.971038410615776</v>
      </c>
      <c r="J344" t="s">
        <v>4413</v>
      </c>
      <c r="K344" t="s">
        <v>94</v>
      </c>
      <c r="L344" t="s">
        <v>95</v>
      </c>
      <c r="M344">
        <v>46.959251539999997</v>
      </c>
      <c r="N344">
        <v>-104.2510927</v>
      </c>
      <c r="O344">
        <v>3</v>
      </c>
      <c r="P344">
        <v>0</v>
      </c>
      <c r="Q344">
        <v>0</v>
      </c>
      <c r="R344">
        <v>3</v>
      </c>
      <c r="S344" t="s">
        <v>4414</v>
      </c>
      <c r="T344">
        <v>34220</v>
      </c>
      <c r="U344">
        <v>2016</v>
      </c>
      <c r="V344">
        <v>0.127868852459016</v>
      </c>
      <c r="W344">
        <v>1.2853319999999999</v>
      </c>
      <c r="X344">
        <v>109600</v>
      </c>
      <c r="Y344">
        <v>0</v>
      </c>
      <c r="Z344">
        <v>40833</v>
      </c>
      <c r="AA344">
        <v>0.77822580645161299</v>
      </c>
      <c r="AB344">
        <v>1.4873140857392801E-2</v>
      </c>
      <c r="AC344">
        <v>0.16413373860182401</v>
      </c>
      <c r="AD344">
        <v>1143</v>
      </c>
      <c r="AE344">
        <v>0</v>
      </c>
      <c r="AF344">
        <v>0</v>
      </c>
      <c r="AG344">
        <v>1</v>
      </c>
      <c r="AH344">
        <v>1</v>
      </c>
      <c r="AI344">
        <v>18769</v>
      </c>
      <c r="AJ344">
        <v>0.2390644147264106</v>
      </c>
      <c r="AK344">
        <v>0</v>
      </c>
      <c r="AL344">
        <v>0.30236027492141299</v>
      </c>
      <c r="AM344">
        <v>0.28563056103148809</v>
      </c>
      <c r="AN344" t="s">
        <v>4366</v>
      </c>
      <c r="AO344">
        <v>20200818</v>
      </c>
      <c r="AP344">
        <v>5846</v>
      </c>
      <c r="AQ344">
        <v>199666</v>
      </c>
      <c r="AS344">
        <v>97</v>
      </c>
      <c r="AT344">
        <v>339</v>
      </c>
      <c r="AY344">
        <v>4206</v>
      </c>
      <c r="AZ344" t="s">
        <v>4367</v>
      </c>
      <c r="BA344" t="s">
        <v>309</v>
      </c>
      <c r="BB344" t="s">
        <v>310</v>
      </c>
      <c r="BC344" t="s">
        <v>311</v>
      </c>
      <c r="BD344">
        <v>84</v>
      </c>
      <c r="BE344">
        <v>339</v>
      </c>
      <c r="BF344" t="s">
        <v>310</v>
      </c>
      <c r="BH344">
        <v>5846</v>
      </c>
      <c r="BW344">
        <v>30</v>
      </c>
      <c r="BX344">
        <v>54</v>
      </c>
      <c r="BY344">
        <v>733</v>
      </c>
      <c r="BZ344">
        <v>205512</v>
      </c>
      <c r="CA344">
        <v>205512</v>
      </c>
      <c r="CB344">
        <v>787</v>
      </c>
      <c r="CC344">
        <v>205512</v>
      </c>
      <c r="CD344">
        <v>2</v>
      </c>
      <c r="CE344">
        <v>9</v>
      </c>
      <c r="CF344" t="s">
        <v>4368</v>
      </c>
      <c r="CG344">
        <v>0</v>
      </c>
      <c r="CH344">
        <v>0</v>
      </c>
      <c r="CI344">
        <v>0</v>
      </c>
      <c r="CJ344">
        <v>0</v>
      </c>
      <c r="CK344">
        <v>0</v>
      </c>
      <c r="CM344" t="s">
        <v>4369</v>
      </c>
      <c r="CN344" t="s">
        <v>4370</v>
      </c>
      <c r="CO344">
        <v>158</v>
      </c>
    </row>
    <row r="345" spans="1:93" x14ac:dyDescent="0.2">
      <c r="A345" t="s">
        <v>4363</v>
      </c>
      <c r="B345" t="s">
        <v>4420</v>
      </c>
      <c r="C345" s="2">
        <f>P345/AD345*1000000</f>
        <v>0</v>
      </c>
      <c r="D345" s="2" t="e">
        <f>LN(C345)</f>
        <v>#NUM!</v>
      </c>
      <c r="E345">
        <v>3.407636488443091</v>
      </c>
      <c r="F345">
        <v>274.08019957221393</v>
      </c>
      <c r="G345">
        <v>302.03732339589169</v>
      </c>
      <c r="H345">
        <v>90.472751543871922</v>
      </c>
      <c r="I345">
        <v>79.938160436915624</v>
      </c>
      <c r="J345" t="s">
        <v>835</v>
      </c>
      <c r="K345" t="s">
        <v>94</v>
      </c>
      <c r="L345" t="s">
        <v>95</v>
      </c>
      <c r="M345">
        <v>47.275459480000002</v>
      </c>
      <c r="N345">
        <v>-107.0002351</v>
      </c>
      <c r="O345">
        <v>12</v>
      </c>
      <c r="P345">
        <v>0</v>
      </c>
      <c r="Q345">
        <v>0</v>
      </c>
      <c r="R345">
        <v>12</v>
      </c>
      <c r="S345" t="s">
        <v>4421</v>
      </c>
      <c r="T345">
        <v>33940</v>
      </c>
      <c r="U345">
        <v>2016</v>
      </c>
      <c r="V345">
        <v>0.13176543083085099</v>
      </c>
      <c r="W345">
        <v>0.21756539999999999</v>
      </c>
      <c r="X345">
        <v>194151.89333333299</v>
      </c>
      <c r="Y345">
        <v>0</v>
      </c>
      <c r="Z345">
        <v>50630.8</v>
      </c>
      <c r="AA345">
        <v>0.68733956050113598</v>
      </c>
      <c r="AB345">
        <v>1.6051364365971101E-3</v>
      </c>
      <c r="AC345">
        <v>0.16125774536989501</v>
      </c>
      <c r="AD345">
        <v>1025</v>
      </c>
      <c r="AE345">
        <v>0</v>
      </c>
      <c r="AF345">
        <v>0</v>
      </c>
      <c r="AG345">
        <v>0.99967897271268102</v>
      </c>
      <c r="AH345">
        <v>1</v>
      </c>
      <c r="AI345">
        <v>22669</v>
      </c>
      <c r="AJ345">
        <v>0.20433190700957249</v>
      </c>
      <c r="AK345">
        <v>0</v>
      </c>
      <c r="AL345">
        <v>0</v>
      </c>
      <c r="AM345">
        <v>0.28201508668225328</v>
      </c>
      <c r="AN345" t="s">
        <v>4366</v>
      </c>
      <c r="AO345">
        <v>20200818</v>
      </c>
      <c r="AP345">
        <v>5846</v>
      </c>
      <c r="AQ345">
        <v>199666</v>
      </c>
      <c r="AS345">
        <v>97</v>
      </c>
      <c r="AT345">
        <v>339</v>
      </c>
      <c r="AY345">
        <v>4206</v>
      </c>
      <c r="AZ345" t="s">
        <v>4367</v>
      </c>
      <c r="BA345" t="s">
        <v>309</v>
      </c>
      <c r="BB345" t="s">
        <v>310</v>
      </c>
      <c r="BC345" t="s">
        <v>311</v>
      </c>
      <c r="BD345">
        <v>84</v>
      </c>
      <c r="BE345">
        <v>339</v>
      </c>
      <c r="BF345" t="s">
        <v>310</v>
      </c>
      <c r="BH345">
        <v>5846</v>
      </c>
      <c r="BW345">
        <v>30</v>
      </c>
      <c r="BX345">
        <v>54</v>
      </c>
      <c r="BY345">
        <v>733</v>
      </c>
      <c r="BZ345">
        <v>205512</v>
      </c>
      <c r="CA345">
        <v>205512</v>
      </c>
      <c r="CB345">
        <v>787</v>
      </c>
      <c r="CC345">
        <v>205512</v>
      </c>
      <c r="CD345">
        <v>2</v>
      </c>
      <c r="CE345">
        <v>9</v>
      </c>
      <c r="CF345" t="s">
        <v>4368</v>
      </c>
      <c r="CG345">
        <v>0</v>
      </c>
      <c r="CH345">
        <v>0</v>
      </c>
      <c r="CI345">
        <v>0</v>
      </c>
      <c r="CJ345">
        <v>0</v>
      </c>
      <c r="CK345">
        <v>0</v>
      </c>
      <c r="CM345" t="s">
        <v>4369</v>
      </c>
      <c r="CN345" t="s">
        <v>4370</v>
      </c>
      <c r="CO345">
        <v>158</v>
      </c>
    </row>
    <row r="346" spans="1:93" x14ac:dyDescent="0.2">
      <c r="A346" t="s">
        <v>4363</v>
      </c>
      <c r="B346" t="s">
        <v>4425</v>
      </c>
      <c r="C346" s="2">
        <f>P346/AD346*1000000</f>
        <v>0</v>
      </c>
      <c r="D346" s="2" t="e">
        <f>LN(C346)</f>
        <v>#NUM!</v>
      </c>
      <c r="E346">
        <v>3.4252290197850401</v>
      </c>
      <c r="F346">
        <v>276.48956795738349</v>
      </c>
      <c r="G346">
        <v>300.59385387826018</v>
      </c>
      <c r="H346">
        <v>84.169108580285169</v>
      </c>
      <c r="I346">
        <v>76.157791269616368</v>
      </c>
      <c r="J346" t="s">
        <v>4426</v>
      </c>
      <c r="K346" t="s">
        <v>94</v>
      </c>
      <c r="L346" t="s">
        <v>95</v>
      </c>
      <c r="M346">
        <v>46.381647399999999</v>
      </c>
      <c r="N346">
        <v>-109.1768522</v>
      </c>
      <c r="O346">
        <v>3</v>
      </c>
      <c r="P346">
        <v>0</v>
      </c>
      <c r="Q346">
        <v>0</v>
      </c>
      <c r="R346">
        <v>3</v>
      </c>
      <c r="S346" t="s">
        <v>4427</v>
      </c>
      <c r="T346">
        <v>33896</v>
      </c>
      <c r="U346">
        <v>2016</v>
      </c>
      <c r="V346">
        <v>6.6870629370629403E-2</v>
      </c>
      <c r="W346">
        <v>0.61860709999999997</v>
      </c>
      <c r="X346">
        <v>105750</v>
      </c>
      <c r="Y346">
        <v>4.2372881355932202E-2</v>
      </c>
      <c r="Z346">
        <v>44271</v>
      </c>
      <c r="AA346">
        <v>0.73686785069235405</v>
      </c>
      <c r="AB346">
        <v>7.5116855668008006E-2</v>
      </c>
      <c r="AC346">
        <v>0.12425074925075</v>
      </c>
      <c r="AD346">
        <v>712</v>
      </c>
      <c r="AE346">
        <v>0</v>
      </c>
      <c r="AF346">
        <v>0</v>
      </c>
      <c r="AG346">
        <v>0.92876884932731796</v>
      </c>
      <c r="AH346">
        <v>1</v>
      </c>
      <c r="AI346">
        <v>16796</v>
      </c>
      <c r="AJ346">
        <v>0.19838056680161939</v>
      </c>
      <c r="AK346">
        <v>0</v>
      </c>
      <c r="AL346">
        <v>0</v>
      </c>
      <c r="AM346">
        <v>0.30757323172183848</v>
      </c>
      <c r="AN346" t="s">
        <v>4366</v>
      </c>
      <c r="AO346">
        <v>20200818</v>
      </c>
      <c r="AP346">
        <v>5846</v>
      </c>
      <c r="AQ346">
        <v>199666</v>
      </c>
      <c r="AS346">
        <v>97</v>
      </c>
      <c r="AT346">
        <v>339</v>
      </c>
      <c r="AY346">
        <v>4206</v>
      </c>
      <c r="AZ346" t="s">
        <v>4367</v>
      </c>
      <c r="BA346" t="s">
        <v>309</v>
      </c>
      <c r="BB346" t="s">
        <v>310</v>
      </c>
      <c r="BC346" t="s">
        <v>311</v>
      </c>
      <c r="BD346">
        <v>84</v>
      </c>
      <c r="BE346">
        <v>339</v>
      </c>
      <c r="BF346" t="s">
        <v>310</v>
      </c>
      <c r="BH346">
        <v>5846</v>
      </c>
      <c r="BW346">
        <v>30</v>
      </c>
      <c r="BX346">
        <v>54</v>
      </c>
      <c r="BY346">
        <v>733</v>
      </c>
      <c r="BZ346">
        <v>205512</v>
      </c>
      <c r="CA346">
        <v>205512</v>
      </c>
      <c r="CB346">
        <v>787</v>
      </c>
      <c r="CC346">
        <v>205512</v>
      </c>
      <c r="CD346">
        <v>2</v>
      </c>
      <c r="CE346">
        <v>9</v>
      </c>
      <c r="CF346" t="s">
        <v>4368</v>
      </c>
      <c r="CG346">
        <v>0</v>
      </c>
      <c r="CH346">
        <v>0</v>
      </c>
      <c r="CI346">
        <v>0</v>
      </c>
      <c r="CJ346">
        <v>0</v>
      </c>
      <c r="CK346">
        <v>0</v>
      </c>
      <c r="CM346" t="s">
        <v>4369</v>
      </c>
      <c r="CN346" t="s">
        <v>4370</v>
      </c>
      <c r="CO346">
        <v>158</v>
      </c>
    </row>
    <row r="347" spans="1:93" x14ac:dyDescent="0.2">
      <c r="A347" t="s">
        <v>4363</v>
      </c>
      <c r="B347" t="s">
        <v>4428</v>
      </c>
      <c r="C347" s="2">
        <f>P347/AD347*1000000</f>
        <v>0</v>
      </c>
      <c r="D347" s="2" t="e">
        <f>LN(C347)</f>
        <v>#NUM!</v>
      </c>
      <c r="E347">
        <v>4.1810485342575534</v>
      </c>
      <c r="F347">
        <v>273.22208292900172</v>
      </c>
      <c r="G347">
        <v>295.70031577965159</v>
      </c>
      <c r="H347">
        <v>89.229248172357416</v>
      </c>
      <c r="I347">
        <v>73.998602670256361</v>
      </c>
      <c r="J347" t="s">
        <v>4429</v>
      </c>
      <c r="K347" t="s">
        <v>94</v>
      </c>
      <c r="L347" t="s">
        <v>95</v>
      </c>
      <c r="M347">
        <v>46.406052199999998</v>
      </c>
      <c r="N347">
        <v>-113.44141860000001</v>
      </c>
      <c r="O347">
        <v>18</v>
      </c>
      <c r="P347">
        <v>0</v>
      </c>
      <c r="Q347">
        <v>0</v>
      </c>
      <c r="R347">
        <v>18</v>
      </c>
      <c r="S347" t="s">
        <v>4430</v>
      </c>
      <c r="T347">
        <v>34670</v>
      </c>
      <c r="U347">
        <v>2016</v>
      </c>
      <c r="V347">
        <v>5.5191599732262397E-2</v>
      </c>
      <c r="W347">
        <v>2.5319766666666701</v>
      </c>
      <c r="X347">
        <v>196800</v>
      </c>
      <c r="Y347">
        <v>6.8306010928961705E-4</v>
      </c>
      <c r="Z347">
        <v>48218.333333333299</v>
      </c>
      <c r="AA347">
        <v>0.72911752485514403</v>
      </c>
      <c r="AB347">
        <v>2.0314990545083299E-2</v>
      </c>
      <c r="AC347">
        <v>0.16562499999999999</v>
      </c>
      <c r="AD347">
        <v>2600</v>
      </c>
      <c r="AE347">
        <v>6.8306010928961705E-4</v>
      </c>
      <c r="AF347">
        <v>6.72994886601178E-3</v>
      </c>
      <c r="AG347">
        <v>0.96748425524164805</v>
      </c>
      <c r="AH347">
        <v>1</v>
      </c>
      <c r="AI347">
        <v>54745</v>
      </c>
      <c r="AJ347">
        <v>0.2233993972052242</v>
      </c>
      <c r="AK347">
        <v>0</v>
      </c>
      <c r="AL347">
        <v>0.28842816695588641</v>
      </c>
      <c r="AM347">
        <v>0.33641428440953508</v>
      </c>
      <c r="AN347" t="s">
        <v>4366</v>
      </c>
      <c r="AO347">
        <v>20200818</v>
      </c>
      <c r="AP347">
        <v>5846</v>
      </c>
      <c r="AQ347">
        <v>199666</v>
      </c>
      <c r="AS347">
        <v>97</v>
      </c>
      <c r="AT347">
        <v>339</v>
      </c>
      <c r="AY347">
        <v>4206</v>
      </c>
      <c r="AZ347" t="s">
        <v>4367</v>
      </c>
      <c r="BA347" t="s">
        <v>309</v>
      </c>
      <c r="BB347" t="s">
        <v>310</v>
      </c>
      <c r="BC347" t="s">
        <v>311</v>
      </c>
      <c r="BD347">
        <v>84</v>
      </c>
      <c r="BE347">
        <v>339</v>
      </c>
      <c r="BF347" t="s">
        <v>310</v>
      </c>
      <c r="BH347">
        <v>5846</v>
      </c>
      <c r="BW347">
        <v>30</v>
      </c>
      <c r="BX347">
        <v>54</v>
      </c>
      <c r="BY347">
        <v>733</v>
      </c>
      <c r="BZ347">
        <v>205512</v>
      </c>
      <c r="CA347">
        <v>205512</v>
      </c>
      <c r="CB347">
        <v>787</v>
      </c>
      <c r="CC347">
        <v>205512</v>
      </c>
      <c r="CD347">
        <v>2</v>
      </c>
      <c r="CE347">
        <v>9</v>
      </c>
      <c r="CF347" t="s">
        <v>4368</v>
      </c>
      <c r="CG347">
        <v>0</v>
      </c>
      <c r="CH347">
        <v>0</v>
      </c>
      <c r="CI347">
        <v>0</v>
      </c>
      <c r="CJ347">
        <v>0</v>
      </c>
      <c r="CK347">
        <v>0</v>
      </c>
      <c r="CM347" t="s">
        <v>4369</v>
      </c>
      <c r="CN347" t="s">
        <v>4370</v>
      </c>
      <c r="CO347">
        <v>158</v>
      </c>
    </row>
    <row r="348" spans="1:93" x14ac:dyDescent="0.2">
      <c r="A348" t="s">
        <v>4363</v>
      </c>
      <c r="B348" t="s">
        <v>4434</v>
      </c>
      <c r="C348" s="2">
        <f>P348/AD348*1000000</f>
        <v>0</v>
      </c>
      <c r="D348" s="2" t="e">
        <f>LN(C348)</f>
        <v>#NUM!</v>
      </c>
      <c r="E348">
        <v>3.4062604189322641</v>
      </c>
      <c r="F348">
        <v>274.27355984628781</v>
      </c>
      <c r="G348">
        <v>297.12238467297709</v>
      </c>
      <c r="H348">
        <v>80.516056515622253</v>
      </c>
      <c r="I348">
        <v>71.054635871036737</v>
      </c>
      <c r="J348" t="s">
        <v>217</v>
      </c>
      <c r="K348" t="s">
        <v>94</v>
      </c>
      <c r="L348" t="s">
        <v>95</v>
      </c>
      <c r="M348">
        <v>46.149070809999998</v>
      </c>
      <c r="N348">
        <v>-112.094396</v>
      </c>
      <c r="O348">
        <v>32</v>
      </c>
      <c r="P348">
        <v>0</v>
      </c>
      <c r="Q348">
        <v>0</v>
      </c>
      <c r="R348">
        <v>32</v>
      </c>
      <c r="S348" t="s">
        <v>4435</v>
      </c>
      <c r="T348">
        <v>34436</v>
      </c>
      <c r="U348">
        <v>2016</v>
      </c>
      <c r="V348">
        <v>4.5588430948342397E-2</v>
      </c>
      <c r="W348">
        <v>9.1917174999999993</v>
      </c>
      <c r="X348">
        <v>212933.33333333299</v>
      </c>
      <c r="Y348">
        <v>2.7144408251900202E-4</v>
      </c>
      <c r="Z348">
        <v>61799.5</v>
      </c>
      <c r="AA348">
        <v>0.82086573681748498</v>
      </c>
      <c r="AB348">
        <v>2.71162974322758E-2</v>
      </c>
      <c r="AC348">
        <v>7.0311416697309198E-2</v>
      </c>
      <c r="AD348">
        <v>12027</v>
      </c>
      <c r="AE348">
        <v>4.0927146172492698E-3</v>
      </c>
      <c r="AF348">
        <v>9.63637333015787E-3</v>
      </c>
      <c r="AG348">
        <v>0.94488558095197805</v>
      </c>
      <c r="AH348">
        <v>1</v>
      </c>
      <c r="AI348">
        <v>197025</v>
      </c>
      <c r="AJ348">
        <v>0.13923106204796351</v>
      </c>
      <c r="AK348">
        <v>0.1868493845958635</v>
      </c>
      <c r="AL348">
        <v>0.32618703210252509</v>
      </c>
      <c r="AM348">
        <v>0.34773252125364801</v>
      </c>
      <c r="AN348" t="s">
        <v>4366</v>
      </c>
      <c r="AO348">
        <v>20200818</v>
      </c>
      <c r="AP348">
        <v>5846</v>
      </c>
      <c r="AQ348">
        <v>199666</v>
      </c>
      <c r="AS348">
        <v>97</v>
      </c>
      <c r="AT348">
        <v>339</v>
      </c>
      <c r="AY348">
        <v>4206</v>
      </c>
      <c r="AZ348" t="s">
        <v>4367</v>
      </c>
      <c r="BA348" t="s">
        <v>309</v>
      </c>
      <c r="BB348" t="s">
        <v>310</v>
      </c>
      <c r="BC348" t="s">
        <v>311</v>
      </c>
      <c r="BD348">
        <v>84</v>
      </c>
      <c r="BE348">
        <v>339</v>
      </c>
      <c r="BF348" t="s">
        <v>310</v>
      </c>
      <c r="BH348">
        <v>5846</v>
      </c>
      <c r="BW348">
        <v>30</v>
      </c>
      <c r="BX348">
        <v>54</v>
      </c>
      <c r="BY348">
        <v>733</v>
      </c>
      <c r="BZ348">
        <v>205512</v>
      </c>
      <c r="CA348">
        <v>205512</v>
      </c>
      <c r="CB348">
        <v>787</v>
      </c>
      <c r="CC348">
        <v>205512</v>
      </c>
      <c r="CD348">
        <v>2</v>
      </c>
      <c r="CE348">
        <v>9</v>
      </c>
      <c r="CF348" t="s">
        <v>4368</v>
      </c>
      <c r="CG348">
        <v>0</v>
      </c>
      <c r="CH348">
        <v>0</v>
      </c>
      <c r="CI348">
        <v>0</v>
      </c>
      <c r="CJ348">
        <v>0</v>
      </c>
      <c r="CK348">
        <v>0</v>
      </c>
      <c r="CM348" t="s">
        <v>4369</v>
      </c>
      <c r="CN348" t="s">
        <v>4370</v>
      </c>
      <c r="CO348">
        <v>158</v>
      </c>
    </row>
    <row r="349" spans="1:93" x14ac:dyDescent="0.2">
      <c r="A349" t="s">
        <v>4363</v>
      </c>
      <c r="B349" t="s">
        <v>4436</v>
      </c>
      <c r="C349" s="2">
        <f>P349/AD349*1000000</f>
        <v>0</v>
      </c>
      <c r="D349" s="2" t="e">
        <f>LN(C349)</f>
        <v>#NUM!</v>
      </c>
      <c r="E349">
        <v>3.1893142677343942</v>
      </c>
      <c r="F349">
        <v>274.82222796384627</v>
      </c>
      <c r="G349">
        <v>297.74677469226287</v>
      </c>
      <c r="H349">
        <v>85.073462521633004</v>
      </c>
      <c r="I349">
        <v>76.689518398915709</v>
      </c>
      <c r="J349" t="s">
        <v>4437</v>
      </c>
      <c r="K349" t="s">
        <v>94</v>
      </c>
      <c r="L349" t="s">
        <v>95</v>
      </c>
      <c r="M349">
        <v>47.045812759999997</v>
      </c>
      <c r="N349">
        <v>-110.2660688</v>
      </c>
      <c r="O349">
        <v>3</v>
      </c>
      <c r="P349">
        <v>0</v>
      </c>
      <c r="Q349">
        <v>0</v>
      </c>
      <c r="R349">
        <v>3</v>
      </c>
      <c r="S349" t="s">
        <v>4438</v>
      </c>
      <c r="T349">
        <v>34364</v>
      </c>
      <c r="U349">
        <v>2016</v>
      </c>
      <c r="V349">
        <v>7.40702107801295E-2</v>
      </c>
      <c r="W349">
        <v>1.13473548</v>
      </c>
      <c r="X349">
        <v>149040</v>
      </c>
      <c r="Y349">
        <v>0</v>
      </c>
      <c r="Z349">
        <v>46000.2</v>
      </c>
      <c r="AA349">
        <v>0.79757592774936104</v>
      </c>
      <c r="AB349">
        <v>2.10065811013204E-2</v>
      </c>
      <c r="AC349">
        <v>8.5366365818862699E-2</v>
      </c>
      <c r="AD349">
        <v>1823</v>
      </c>
      <c r="AE349">
        <v>0</v>
      </c>
      <c r="AF349">
        <v>1.03846264287851E-2</v>
      </c>
      <c r="AG349">
        <v>0.98370731487228502</v>
      </c>
      <c r="AH349">
        <v>1</v>
      </c>
      <c r="AI349">
        <v>38086</v>
      </c>
      <c r="AJ349">
        <v>0.2008874652103135</v>
      </c>
      <c r="AK349">
        <v>0</v>
      </c>
      <c r="AL349">
        <v>0.30276216982618293</v>
      </c>
      <c r="AM349">
        <v>0.3200388594234102</v>
      </c>
      <c r="AN349" t="s">
        <v>4366</v>
      </c>
      <c r="AO349">
        <v>20200818</v>
      </c>
      <c r="AP349">
        <v>5846</v>
      </c>
      <c r="AQ349">
        <v>199666</v>
      </c>
      <c r="AS349">
        <v>97</v>
      </c>
      <c r="AT349">
        <v>339</v>
      </c>
      <c r="AY349">
        <v>4206</v>
      </c>
      <c r="AZ349" t="s">
        <v>4367</v>
      </c>
      <c r="BA349" t="s">
        <v>309</v>
      </c>
      <c r="BB349" t="s">
        <v>310</v>
      </c>
      <c r="BC349" t="s">
        <v>311</v>
      </c>
      <c r="BD349">
        <v>84</v>
      </c>
      <c r="BE349">
        <v>339</v>
      </c>
      <c r="BF349" t="s">
        <v>310</v>
      </c>
      <c r="BH349">
        <v>5846</v>
      </c>
      <c r="BW349">
        <v>30</v>
      </c>
      <c r="BX349">
        <v>54</v>
      </c>
      <c r="BY349">
        <v>733</v>
      </c>
      <c r="BZ349">
        <v>205512</v>
      </c>
      <c r="CA349">
        <v>205512</v>
      </c>
      <c r="CB349">
        <v>787</v>
      </c>
      <c r="CC349">
        <v>205512</v>
      </c>
      <c r="CD349">
        <v>2</v>
      </c>
      <c r="CE349">
        <v>9</v>
      </c>
      <c r="CF349" t="s">
        <v>4368</v>
      </c>
      <c r="CG349">
        <v>0</v>
      </c>
      <c r="CH349">
        <v>0</v>
      </c>
      <c r="CI349">
        <v>0</v>
      </c>
      <c r="CJ349">
        <v>0</v>
      </c>
      <c r="CK349">
        <v>0</v>
      </c>
      <c r="CM349" t="s">
        <v>4369</v>
      </c>
      <c r="CN349" t="s">
        <v>4370</v>
      </c>
      <c r="CO349">
        <v>158</v>
      </c>
    </row>
    <row r="350" spans="1:93" x14ac:dyDescent="0.2">
      <c r="A350" t="s">
        <v>4363</v>
      </c>
      <c r="B350" t="s">
        <v>4444</v>
      </c>
      <c r="C350" s="2">
        <f>P350/AD350*1000000</f>
        <v>0</v>
      </c>
      <c r="D350" s="2" t="e">
        <f>LN(C350)</f>
        <v>#NUM!</v>
      </c>
      <c r="E350">
        <v>3.0524291890203461</v>
      </c>
      <c r="F350">
        <v>274.2627724963267</v>
      </c>
      <c r="G350">
        <v>299.86205209724591</v>
      </c>
      <c r="H350">
        <v>90.226342383986747</v>
      </c>
      <c r="I350">
        <v>81.979239007110621</v>
      </c>
      <c r="J350" t="s">
        <v>1118</v>
      </c>
      <c r="K350" t="s">
        <v>94</v>
      </c>
      <c r="L350" t="s">
        <v>95</v>
      </c>
      <c r="M350">
        <v>48.560843169999998</v>
      </c>
      <c r="N350">
        <v>-111.02430699999999</v>
      </c>
      <c r="O350">
        <v>1</v>
      </c>
      <c r="P350">
        <v>0</v>
      </c>
      <c r="Q350">
        <v>0</v>
      </c>
      <c r="R350">
        <v>1</v>
      </c>
      <c r="S350" t="s">
        <v>4445</v>
      </c>
      <c r="T350">
        <v>34400</v>
      </c>
      <c r="U350">
        <v>2016</v>
      </c>
      <c r="V350">
        <v>6.4043209876543397E-2</v>
      </c>
      <c r="W350">
        <v>1.2011839</v>
      </c>
      <c r="X350">
        <v>93102.666666666701</v>
      </c>
      <c r="Y350">
        <v>0</v>
      </c>
      <c r="Z350">
        <v>42703.333333333299</v>
      </c>
      <c r="AA350">
        <v>0.657755429354694</v>
      </c>
      <c r="AB350">
        <v>2.5223127667830798E-3</v>
      </c>
      <c r="AC350">
        <v>0.19020833333333301</v>
      </c>
      <c r="AD350">
        <v>2054</v>
      </c>
      <c r="AE350">
        <v>0</v>
      </c>
      <c r="AF350">
        <v>5.6266977105160999E-3</v>
      </c>
      <c r="AG350">
        <v>0.98700038804811796</v>
      </c>
      <c r="AH350">
        <v>1</v>
      </c>
      <c r="AI350">
        <v>41017</v>
      </c>
      <c r="AJ350">
        <v>0.20206255942657919</v>
      </c>
      <c r="AK350">
        <v>0</v>
      </c>
      <c r="AL350">
        <v>0.34305288051295812</v>
      </c>
      <c r="AM350">
        <v>0.27717775556476582</v>
      </c>
      <c r="AN350" t="s">
        <v>4366</v>
      </c>
      <c r="AO350">
        <v>20200818</v>
      </c>
      <c r="AP350">
        <v>5846</v>
      </c>
      <c r="AQ350">
        <v>199666</v>
      </c>
      <c r="AS350">
        <v>97</v>
      </c>
      <c r="AT350">
        <v>339</v>
      </c>
      <c r="AY350">
        <v>4206</v>
      </c>
      <c r="AZ350" t="s">
        <v>4367</v>
      </c>
      <c r="BA350" t="s">
        <v>309</v>
      </c>
      <c r="BB350" t="s">
        <v>310</v>
      </c>
      <c r="BC350" t="s">
        <v>311</v>
      </c>
      <c r="BD350">
        <v>84</v>
      </c>
      <c r="BE350">
        <v>339</v>
      </c>
      <c r="BF350" t="s">
        <v>310</v>
      </c>
      <c r="BH350">
        <v>5846</v>
      </c>
      <c r="BW350">
        <v>30</v>
      </c>
      <c r="BX350">
        <v>54</v>
      </c>
      <c r="BY350">
        <v>733</v>
      </c>
      <c r="BZ350">
        <v>205512</v>
      </c>
      <c r="CA350">
        <v>205512</v>
      </c>
      <c r="CB350">
        <v>787</v>
      </c>
      <c r="CC350">
        <v>205512</v>
      </c>
      <c r="CD350">
        <v>2</v>
      </c>
      <c r="CE350">
        <v>9</v>
      </c>
      <c r="CF350" t="s">
        <v>4368</v>
      </c>
      <c r="CG350">
        <v>0</v>
      </c>
      <c r="CH350">
        <v>0</v>
      </c>
      <c r="CI350">
        <v>0</v>
      </c>
      <c r="CJ350">
        <v>0</v>
      </c>
      <c r="CK350">
        <v>0</v>
      </c>
      <c r="CM350" t="s">
        <v>4369</v>
      </c>
      <c r="CN350" t="s">
        <v>4370</v>
      </c>
      <c r="CO350">
        <v>158</v>
      </c>
    </row>
    <row r="351" spans="1:93" x14ac:dyDescent="0.2">
      <c r="A351" t="s">
        <v>4363</v>
      </c>
      <c r="B351" t="s">
        <v>4448</v>
      </c>
      <c r="C351" s="2">
        <f>P351/AD351*1000000</f>
        <v>0</v>
      </c>
      <c r="D351" s="2" t="e">
        <f>LN(C351)</f>
        <v>#NUM!</v>
      </c>
      <c r="E351">
        <v>3.5294135068336359</v>
      </c>
      <c r="F351">
        <v>272.29204733312929</v>
      </c>
      <c r="G351">
        <v>301.72119444279639</v>
      </c>
      <c r="H351">
        <v>92.639680947115934</v>
      </c>
      <c r="I351">
        <v>84.469176827889456</v>
      </c>
      <c r="J351" t="s">
        <v>4449</v>
      </c>
      <c r="K351" t="s">
        <v>94</v>
      </c>
      <c r="L351" t="s">
        <v>95</v>
      </c>
      <c r="M351">
        <v>47.644694059999999</v>
      </c>
      <c r="N351">
        <v>-105.79449940000001</v>
      </c>
      <c r="O351">
        <v>5</v>
      </c>
      <c r="P351">
        <v>0</v>
      </c>
      <c r="Q351">
        <v>0</v>
      </c>
      <c r="R351">
        <v>5</v>
      </c>
      <c r="S351" t="s">
        <v>4450</v>
      </c>
      <c r="T351">
        <v>34040</v>
      </c>
      <c r="U351">
        <v>2016</v>
      </c>
      <c r="V351">
        <v>0.21043543269015899</v>
      </c>
      <c r="W351">
        <v>0.58720753333333298</v>
      </c>
      <c r="X351">
        <v>126666.66666666701</v>
      </c>
      <c r="Y351">
        <v>0</v>
      </c>
      <c r="Z351">
        <v>41890.333333333299</v>
      </c>
      <c r="AA351">
        <v>0.799802134725073</v>
      </c>
      <c r="AB351">
        <v>0</v>
      </c>
      <c r="AC351">
        <v>0.102028985507246</v>
      </c>
      <c r="AD351">
        <v>1341</v>
      </c>
      <c r="AE351">
        <v>0</v>
      </c>
      <c r="AF351">
        <v>1.0204081632653099E-3</v>
      </c>
      <c r="AG351">
        <v>0.99897959183673501</v>
      </c>
      <c r="AH351">
        <v>1</v>
      </c>
      <c r="AI351">
        <v>31943</v>
      </c>
      <c r="AJ351">
        <v>0.21197132392073381</v>
      </c>
      <c r="AK351">
        <v>0</v>
      </c>
      <c r="AL351">
        <v>0.29499420843377272</v>
      </c>
      <c r="AM351">
        <v>0.31308893967379392</v>
      </c>
      <c r="AN351" t="s">
        <v>4366</v>
      </c>
      <c r="AO351">
        <v>20200818</v>
      </c>
      <c r="AP351">
        <v>5846</v>
      </c>
      <c r="AQ351">
        <v>199666</v>
      </c>
      <c r="AS351">
        <v>97</v>
      </c>
      <c r="AT351">
        <v>339</v>
      </c>
      <c r="AY351">
        <v>4206</v>
      </c>
      <c r="AZ351" t="s">
        <v>4367</v>
      </c>
      <c r="BA351" t="s">
        <v>309</v>
      </c>
      <c r="BB351" t="s">
        <v>310</v>
      </c>
      <c r="BC351" t="s">
        <v>311</v>
      </c>
      <c r="BD351">
        <v>84</v>
      </c>
      <c r="BE351">
        <v>339</v>
      </c>
      <c r="BF351" t="s">
        <v>310</v>
      </c>
      <c r="BH351">
        <v>5846</v>
      </c>
      <c r="BW351">
        <v>30</v>
      </c>
      <c r="BX351">
        <v>54</v>
      </c>
      <c r="BY351">
        <v>733</v>
      </c>
      <c r="BZ351">
        <v>205512</v>
      </c>
      <c r="CA351">
        <v>205512</v>
      </c>
      <c r="CB351">
        <v>787</v>
      </c>
      <c r="CC351">
        <v>205512</v>
      </c>
      <c r="CD351">
        <v>2</v>
      </c>
      <c r="CE351">
        <v>9</v>
      </c>
      <c r="CF351" t="s">
        <v>4368</v>
      </c>
      <c r="CG351">
        <v>0</v>
      </c>
      <c r="CH351">
        <v>0</v>
      </c>
      <c r="CI351">
        <v>0</v>
      </c>
      <c r="CJ351">
        <v>0</v>
      </c>
      <c r="CK351">
        <v>0</v>
      </c>
      <c r="CM351" t="s">
        <v>4369</v>
      </c>
      <c r="CN351" t="s">
        <v>4370</v>
      </c>
      <c r="CO351">
        <v>158</v>
      </c>
    </row>
    <row r="352" spans="1:93" x14ac:dyDescent="0.2">
      <c r="A352" t="s">
        <v>4363</v>
      </c>
      <c r="B352" t="s">
        <v>4453</v>
      </c>
      <c r="C352" s="2">
        <f>P352/AD352*1000000</f>
        <v>0</v>
      </c>
      <c r="D352" s="2" t="e">
        <f>LN(C352)</f>
        <v>#NUM!</v>
      </c>
      <c r="E352">
        <v>3.0168708540492828</v>
      </c>
      <c r="F352">
        <v>273.60473149387548</v>
      </c>
      <c r="G352">
        <v>296.61918274228719</v>
      </c>
      <c r="H352">
        <v>85.087450855882537</v>
      </c>
      <c r="I352">
        <v>75.669924452254236</v>
      </c>
      <c r="J352" t="s">
        <v>4454</v>
      </c>
      <c r="K352" t="s">
        <v>94</v>
      </c>
      <c r="L352" t="s">
        <v>95</v>
      </c>
      <c r="M352">
        <v>46.599070740000002</v>
      </c>
      <c r="N352">
        <v>-110.8898557</v>
      </c>
      <c r="O352">
        <v>4</v>
      </c>
      <c r="P352">
        <v>0</v>
      </c>
      <c r="Q352">
        <v>0</v>
      </c>
      <c r="R352">
        <v>4</v>
      </c>
      <c r="S352" t="s">
        <v>4455</v>
      </c>
      <c r="T352">
        <v>33914</v>
      </c>
      <c r="U352">
        <v>2016</v>
      </c>
      <c r="V352">
        <v>0.13842459173871299</v>
      </c>
      <c r="W352">
        <v>0.75118479999999999</v>
      </c>
      <c r="X352">
        <v>170524.26666666701</v>
      </c>
      <c r="Y352">
        <v>0</v>
      </c>
      <c r="Z352">
        <v>39439.333333333299</v>
      </c>
      <c r="AA352">
        <v>0.55208288459053101</v>
      </c>
      <c r="AB352">
        <v>7.6535750251762302E-3</v>
      </c>
      <c r="AC352">
        <v>8.0288718588486893E-2</v>
      </c>
      <c r="AD352">
        <v>2238</v>
      </c>
      <c r="AE352">
        <v>0</v>
      </c>
      <c r="AF352">
        <v>7.2587180027635201E-2</v>
      </c>
      <c r="AG352">
        <v>0.89116841143820702</v>
      </c>
      <c r="AH352">
        <v>1</v>
      </c>
      <c r="AI352">
        <v>34136</v>
      </c>
      <c r="AJ352">
        <v>0.21642840403093511</v>
      </c>
      <c r="AK352">
        <v>0</v>
      </c>
      <c r="AL352">
        <v>0.29983009139910938</v>
      </c>
      <c r="AM352">
        <v>0.31693812983360681</v>
      </c>
      <c r="AN352" t="s">
        <v>4366</v>
      </c>
      <c r="AO352">
        <v>20200818</v>
      </c>
      <c r="AP352">
        <v>5846</v>
      </c>
      <c r="AQ352">
        <v>199666</v>
      </c>
      <c r="AS352">
        <v>97</v>
      </c>
      <c r="AT352">
        <v>339</v>
      </c>
      <c r="AY352">
        <v>4206</v>
      </c>
      <c r="AZ352" t="s">
        <v>4367</v>
      </c>
      <c r="BA352" t="s">
        <v>309</v>
      </c>
      <c r="BB352" t="s">
        <v>310</v>
      </c>
      <c r="BC352" t="s">
        <v>311</v>
      </c>
      <c r="BD352">
        <v>84</v>
      </c>
      <c r="BE352">
        <v>339</v>
      </c>
      <c r="BF352" t="s">
        <v>310</v>
      </c>
      <c r="BH352">
        <v>5846</v>
      </c>
      <c r="BW352">
        <v>30</v>
      </c>
      <c r="BX352">
        <v>54</v>
      </c>
      <c r="BY352">
        <v>733</v>
      </c>
      <c r="BZ352">
        <v>205512</v>
      </c>
      <c r="CA352">
        <v>205512</v>
      </c>
      <c r="CB352">
        <v>787</v>
      </c>
      <c r="CC352">
        <v>205512</v>
      </c>
      <c r="CD352">
        <v>2</v>
      </c>
      <c r="CE352">
        <v>9</v>
      </c>
      <c r="CF352" t="s">
        <v>4368</v>
      </c>
      <c r="CG352">
        <v>0</v>
      </c>
      <c r="CH352">
        <v>0</v>
      </c>
      <c r="CI352">
        <v>0</v>
      </c>
      <c r="CJ352">
        <v>0</v>
      </c>
      <c r="CK352">
        <v>0</v>
      </c>
      <c r="CM352" t="s">
        <v>4369</v>
      </c>
      <c r="CN352" t="s">
        <v>4370</v>
      </c>
      <c r="CO352">
        <v>158</v>
      </c>
    </row>
    <row r="353" spans="1:93" x14ac:dyDescent="0.2">
      <c r="A353" t="s">
        <v>4363</v>
      </c>
      <c r="B353" t="s">
        <v>4456</v>
      </c>
      <c r="C353" s="2">
        <f>P353/AD353*1000000</f>
        <v>0</v>
      </c>
      <c r="D353" s="2" t="e">
        <f>LN(C353)</f>
        <v>#NUM!</v>
      </c>
      <c r="E353">
        <v>4.3021523415852068</v>
      </c>
      <c r="F353">
        <v>274.75500973542222</v>
      </c>
      <c r="G353">
        <v>298.76625192903953</v>
      </c>
      <c r="H353">
        <v>80.799501831420002</v>
      </c>
      <c r="I353">
        <v>72.21595864330979</v>
      </c>
      <c r="J353" t="s">
        <v>4457</v>
      </c>
      <c r="K353" t="s">
        <v>94</v>
      </c>
      <c r="L353" t="s">
        <v>95</v>
      </c>
      <c r="M353">
        <v>46.332775650000002</v>
      </c>
      <c r="N353">
        <v>-111.4955813</v>
      </c>
      <c r="O353">
        <v>14</v>
      </c>
      <c r="P353">
        <v>0</v>
      </c>
      <c r="Q353">
        <v>0</v>
      </c>
      <c r="R353">
        <v>14</v>
      </c>
      <c r="S353" t="s">
        <v>4458</v>
      </c>
      <c r="T353">
        <v>34445</v>
      </c>
      <c r="U353">
        <v>2016</v>
      </c>
      <c r="V353">
        <v>3.5146133925268302E-2</v>
      </c>
      <c r="W353">
        <v>4.2494199999999998</v>
      </c>
      <c r="X353">
        <v>246771.11111111101</v>
      </c>
      <c r="Y353">
        <v>8.5623769158318301E-4</v>
      </c>
      <c r="Z353">
        <v>44543</v>
      </c>
      <c r="AA353">
        <v>0.82303644713462698</v>
      </c>
      <c r="AB353">
        <v>5.9936638410822999E-3</v>
      </c>
      <c r="AC353">
        <v>6.6667131683453798E-2</v>
      </c>
      <c r="AD353">
        <v>4871</v>
      </c>
      <c r="AE353">
        <v>6.8499015326654701E-3</v>
      </c>
      <c r="AF353">
        <v>7.3636441476153704E-3</v>
      </c>
      <c r="AG353">
        <v>0.91967281356497599</v>
      </c>
      <c r="AH353">
        <v>1</v>
      </c>
      <c r="AI353">
        <v>92311</v>
      </c>
      <c r="AJ353">
        <v>0.18317426958867311</v>
      </c>
      <c r="AK353">
        <v>0.17925274344336001</v>
      </c>
      <c r="AL353">
        <v>0.32534584177400311</v>
      </c>
      <c r="AM353">
        <v>0.31222714519396388</v>
      </c>
      <c r="AN353" t="s">
        <v>4366</v>
      </c>
      <c r="AO353">
        <v>20200818</v>
      </c>
      <c r="AP353">
        <v>5846</v>
      </c>
      <c r="AQ353">
        <v>199666</v>
      </c>
      <c r="AS353">
        <v>97</v>
      </c>
      <c r="AT353">
        <v>339</v>
      </c>
      <c r="AY353">
        <v>4206</v>
      </c>
      <c r="AZ353" t="s">
        <v>4367</v>
      </c>
      <c r="BA353" t="s">
        <v>309</v>
      </c>
      <c r="BB353" t="s">
        <v>310</v>
      </c>
      <c r="BC353" t="s">
        <v>311</v>
      </c>
      <c r="BD353">
        <v>84</v>
      </c>
      <c r="BE353">
        <v>339</v>
      </c>
      <c r="BF353" t="s">
        <v>310</v>
      </c>
      <c r="BH353">
        <v>5846</v>
      </c>
      <c r="BW353">
        <v>30</v>
      </c>
      <c r="BX353">
        <v>54</v>
      </c>
      <c r="BY353">
        <v>733</v>
      </c>
      <c r="BZ353">
        <v>205512</v>
      </c>
      <c r="CA353">
        <v>205512</v>
      </c>
      <c r="CB353">
        <v>787</v>
      </c>
      <c r="CC353">
        <v>205512</v>
      </c>
      <c r="CD353">
        <v>2</v>
      </c>
      <c r="CE353">
        <v>9</v>
      </c>
      <c r="CF353" t="s">
        <v>4368</v>
      </c>
      <c r="CG353">
        <v>0</v>
      </c>
      <c r="CH353">
        <v>0</v>
      </c>
      <c r="CI353">
        <v>0</v>
      </c>
      <c r="CJ353">
        <v>0</v>
      </c>
      <c r="CK353">
        <v>0</v>
      </c>
      <c r="CM353" t="s">
        <v>4369</v>
      </c>
      <c r="CN353" t="s">
        <v>4370</v>
      </c>
      <c r="CO353">
        <v>158</v>
      </c>
    </row>
    <row r="354" spans="1:93" x14ac:dyDescent="0.2">
      <c r="A354" t="s">
        <v>4363</v>
      </c>
      <c r="B354" t="s">
        <v>4459</v>
      </c>
      <c r="C354" s="2">
        <f>P354/AD354*1000000</f>
        <v>0</v>
      </c>
      <c r="D354" s="2" t="e">
        <f>LN(C354)</f>
        <v>#NUM!</v>
      </c>
      <c r="E354">
        <v>4.5319474659152714</v>
      </c>
      <c r="F354">
        <v>274.93894244326953</v>
      </c>
      <c r="G354">
        <v>298.53175263650741</v>
      </c>
      <c r="H354">
        <v>77.262815324562283</v>
      </c>
      <c r="I354">
        <v>68.543406671408846</v>
      </c>
      <c r="J354" t="s">
        <v>4460</v>
      </c>
      <c r="K354" t="s">
        <v>94</v>
      </c>
      <c r="L354" t="s">
        <v>95</v>
      </c>
      <c r="M354">
        <v>45.22850116</v>
      </c>
      <c r="N354">
        <v>-109.02740470000001</v>
      </c>
      <c r="O354">
        <v>77</v>
      </c>
      <c r="P354">
        <v>0</v>
      </c>
      <c r="Q354">
        <v>0</v>
      </c>
      <c r="R354">
        <v>77</v>
      </c>
      <c r="S354" t="s">
        <v>4461</v>
      </c>
      <c r="T354">
        <v>33770</v>
      </c>
      <c r="U354">
        <v>2016</v>
      </c>
      <c r="V354">
        <v>0.14500553668987901</v>
      </c>
      <c r="W354">
        <v>11.471886400000001</v>
      </c>
      <c r="X354">
        <v>213745.626666667</v>
      </c>
      <c r="Y354">
        <v>2.9673590504451E-5</v>
      </c>
      <c r="Z354">
        <v>65406.1</v>
      </c>
      <c r="AA354">
        <v>0.81920846588964902</v>
      </c>
      <c r="AB354">
        <v>1.51020282190698E-2</v>
      </c>
      <c r="AC354">
        <v>9.8228382819021104E-2</v>
      </c>
      <c r="AD354">
        <v>9930</v>
      </c>
      <c r="AE354">
        <v>2.0015716738698299E-3</v>
      </c>
      <c r="AF354">
        <v>1.57257493011803E-2</v>
      </c>
      <c r="AG354">
        <v>0.96624035111161899</v>
      </c>
      <c r="AH354">
        <v>1</v>
      </c>
      <c r="AI354">
        <v>179638</v>
      </c>
      <c r="AJ354">
        <v>0.18845121856177419</v>
      </c>
      <c r="AK354">
        <v>0.16755920239592961</v>
      </c>
      <c r="AL354">
        <v>0.31831795054498491</v>
      </c>
      <c r="AM354">
        <v>0.32567162849731118</v>
      </c>
      <c r="AN354" t="s">
        <v>4366</v>
      </c>
      <c r="AO354">
        <v>20200818</v>
      </c>
      <c r="AP354">
        <v>5846</v>
      </c>
      <c r="AQ354">
        <v>199666</v>
      </c>
      <c r="AS354">
        <v>97</v>
      </c>
      <c r="AT354">
        <v>339</v>
      </c>
      <c r="AY354">
        <v>4206</v>
      </c>
      <c r="AZ354" t="s">
        <v>4367</v>
      </c>
      <c r="BA354" t="s">
        <v>309</v>
      </c>
      <c r="BB354" t="s">
        <v>310</v>
      </c>
      <c r="BC354" t="s">
        <v>311</v>
      </c>
      <c r="BD354">
        <v>84</v>
      </c>
      <c r="BE354">
        <v>339</v>
      </c>
      <c r="BF354" t="s">
        <v>310</v>
      </c>
      <c r="BH354">
        <v>5846</v>
      </c>
      <c r="BW354">
        <v>30</v>
      </c>
      <c r="BX354">
        <v>54</v>
      </c>
      <c r="BY354">
        <v>733</v>
      </c>
      <c r="BZ354">
        <v>205512</v>
      </c>
      <c r="CA354">
        <v>205512</v>
      </c>
      <c r="CB354">
        <v>787</v>
      </c>
      <c r="CC354">
        <v>205512</v>
      </c>
      <c r="CD354">
        <v>2</v>
      </c>
      <c r="CE354">
        <v>9</v>
      </c>
      <c r="CF354" t="s">
        <v>4368</v>
      </c>
      <c r="CG354">
        <v>0</v>
      </c>
      <c r="CH354">
        <v>0</v>
      </c>
      <c r="CI354">
        <v>0</v>
      </c>
      <c r="CJ354">
        <v>0</v>
      </c>
      <c r="CK354">
        <v>0</v>
      </c>
      <c r="CM354" t="s">
        <v>4369</v>
      </c>
      <c r="CN354" t="s">
        <v>4370</v>
      </c>
      <c r="CO354">
        <v>158</v>
      </c>
    </row>
    <row r="355" spans="1:93" x14ac:dyDescent="0.2">
      <c r="A355" t="s">
        <v>4363</v>
      </c>
      <c r="B355" t="s">
        <v>4462</v>
      </c>
      <c r="C355" s="2">
        <f>P355/AD355*1000000</f>
        <v>0</v>
      </c>
      <c r="D355" s="2" t="e">
        <f>LN(C355)</f>
        <v>#NUM!</v>
      </c>
      <c r="E355">
        <v>3.7987416662622682</v>
      </c>
      <c r="F355">
        <v>272.73299368172701</v>
      </c>
      <c r="G355">
        <v>295.59276833446131</v>
      </c>
      <c r="H355">
        <v>78.143025770610805</v>
      </c>
      <c r="I355">
        <v>68.707778963025049</v>
      </c>
      <c r="J355" t="s">
        <v>766</v>
      </c>
      <c r="K355" t="s">
        <v>94</v>
      </c>
      <c r="L355" t="s">
        <v>95</v>
      </c>
      <c r="M355">
        <v>45.489650949999998</v>
      </c>
      <c r="N355">
        <v>-110.5264394</v>
      </c>
      <c r="O355">
        <v>63</v>
      </c>
      <c r="P355">
        <v>0</v>
      </c>
      <c r="Q355">
        <v>0</v>
      </c>
      <c r="R355">
        <v>63</v>
      </c>
      <c r="S355" t="s">
        <v>4463</v>
      </c>
      <c r="T355">
        <v>33842</v>
      </c>
      <c r="U355">
        <v>2016</v>
      </c>
      <c r="V355">
        <v>4.2408676482470702E-2</v>
      </c>
      <c r="W355">
        <v>23.6984600222222</v>
      </c>
      <c r="X355">
        <v>341330.02020202001</v>
      </c>
      <c r="Y355">
        <v>4.57850301265498E-4</v>
      </c>
      <c r="Z355">
        <v>44307.015873015902</v>
      </c>
      <c r="AA355">
        <v>0.78183164054298904</v>
      </c>
      <c r="AB355">
        <v>1.51532577239497E-2</v>
      </c>
      <c r="AC355">
        <v>5.13214423506703E-2</v>
      </c>
      <c r="AD355">
        <v>15728</v>
      </c>
      <c r="AE355">
        <v>1.0368778960919299E-3</v>
      </c>
      <c r="AF355">
        <v>7.5191052156013301E-3</v>
      </c>
      <c r="AG355">
        <v>0.98200387283688695</v>
      </c>
      <c r="AH355">
        <v>2</v>
      </c>
      <c r="AI355">
        <v>282807</v>
      </c>
      <c r="AJ355">
        <v>0.1665482113243307</v>
      </c>
      <c r="AK355">
        <v>0.1694512512066533</v>
      </c>
      <c r="AL355">
        <v>0.34819505882103341</v>
      </c>
      <c r="AM355">
        <v>0.31580547864798247</v>
      </c>
      <c r="AN355" t="s">
        <v>4366</v>
      </c>
      <c r="AO355">
        <v>20200818</v>
      </c>
      <c r="AP355">
        <v>5846</v>
      </c>
      <c r="AQ355">
        <v>199666</v>
      </c>
      <c r="AS355">
        <v>97</v>
      </c>
      <c r="AT355">
        <v>339</v>
      </c>
      <c r="AY355">
        <v>4206</v>
      </c>
      <c r="AZ355" t="s">
        <v>4367</v>
      </c>
      <c r="BA355" t="s">
        <v>309</v>
      </c>
      <c r="BB355" t="s">
        <v>310</v>
      </c>
      <c r="BC355" t="s">
        <v>311</v>
      </c>
      <c r="BD355">
        <v>84</v>
      </c>
      <c r="BE355">
        <v>339</v>
      </c>
      <c r="BF355" t="s">
        <v>310</v>
      </c>
      <c r="BH355">
        <v>5846</v>
      </c>
      <c r="BW355">
        <v>30</v>
      </c>
      <c r="BX355">
        <v>54</v>
      </c>
      <c r="BY355">
        <v>733</v>
      </c>
      <c r="BZ355">
        <v>205512</v>
      </c>
      <c r="CA355">
        <v>205512</v>
      </c>
      <c r="CB355">
        <v>787</v>
      </c>
      <c r="CC355">
        <v>205512</v>
      </c>
      <c r="CD355">
        <v>2</v>
      </c>
      <c r="CE355">
        <v>9</v>
      </c>
      <c r="CF355" t="s">
        <v>4368</v>
      </c>
      <c r="CG355">
        <v>0</v>
      </c>
      <c r="CH355">
        <v>0</v>
      </c>
      <c r="CI355">
        <v>0</v>
      </c>
      <c r="CJ355">
        <v>0</v>
      </c>
      <c r="CK355">
        <v>0</v>
      </c>
      <c r="CM355" t="s">
        <v>4369</v>
      </c>
      <c r="CN355" t="s">
        <v>4370</v>
      </c>
      <c r="CO355">
        <v>158</v>
      </c>
    </row>
    <row r="356" spans="1:93" x14ac:dyDescent="0.2">
      <c r="A356" t="s">
        <v>4363</v>
      </c>
      <c r="B356" t="s">
        <v>4464</v>
      </c>
      <c r="C356" s="2">
        <f>P356/AD356*1000000</f>
        <v>0</v>
      </c>
      <c r="D356" s="2" t="e">
        <f>LN(C356)</f>
        <v>#NUM!</v>
      </c>
      <c r="E356">
        <v>3.6520266683289671</v>
      </c>
      <c r="F356">
        <v>275.68066882032122</v>
      </c>
      <c r="G356">
        <v>302.27025511087908</v>
      </c>
      <c r="H356">
        <v>87.800754676881525</v>
      </c>
      <c r="I356">
        <v>78.52499357757516</v>
      </c>
      <c r="J356" t="s">
        <v>4465</v>
      </c>
      <c r="K356" t="s">
        <v>94</v>
      </c>
      <c r="L356" t="s">
        <v>858</v>
      </c>
      <c r="M356">
        <v>47.118246300000003</v>
      </c>
      <c r="N356">
        <v>-108.2508876</v>
      </c>
      <c r="O356">
        <v>0</v>
      </c>
      <c r="P356">
        <v>0</v>
      </c>
      <c r="Q356">
        <v>0</v>
      </c>
      <c r="R356">
        <v>0</v>
      </c>
      <c r="S356" t="s">
        <v>4466</v>
      </c>
      <c r="T356">
        <v>33980</v>
      </c>
      <c r="U356">
        <v>2016</v>
      </c>
      <c r="V356">
        <v>9.2105263157894704E-2</v>
      </c>
      <c r="W356">
        <v>0.24228340000000001</v>
      </c>
      <c r="X356">
        <v>81000</v>
      </c>
      <c r="Y356">
        <v>0</v>
      </c>
      <c r="Z356">
        <v>38125</v>
      </c>
      <c r="AA356">
        <v>0.68786127167630096</v>
      </c>
      <c r="AB356">
        <v>0</v>
      </c>
      <c r="AC356">
        <v>3.94736842105263E-2</v>
      </c>
      <c r="AD356">
        <v>359</v>
      </c>
      <c r="AE356">
        <v>0</v>
      </c>
      <c r="AF356">
        <v>0</v>
      </c>
      <c r="AG356">
        <v>1</v>
      </c>
      <c r="AH356">
        <v>1</v>
      </c>
      <c r="AI356">
        <v>8879</v>
      </c>
      <c r="AJ356">
        <v>0.19056200022525061</v>
      </c>
      <c r="AK356">
        <v>0</v>
      </c>
      <c r="AL356">
        <v>0</v>
      </c>
      <c r="AM356">
        <v>0.32537447910800771</v>
      </c>
      <c r="AN356" t="s">
        <v>4366</v>
      </c>
      <c r="AO356">
        <v>20200818</v>
      </c>
      <c r="AP356">
        <v>5846</v>
      </c>
      <c r="AQ356">
        <v>199666</v>
      </c>
      <c r="AS356">
        <v>97</v>
      </c>
      <c r="AT356">
        <v>339</v>
      </c>
      <c r="AY356">
        <v>4206</v>
      </c>
      <c r="AZ356" t="s">
        <v>4367</v>
      </c>
      <c r="BA356" t="s">
        <v>309</v>
      </c>
      <c r="BB356" t="s">
        <v>310</v>
      </c>
      <c r="BC356" t="s">
        <v>311</v>
      </c>
      <c r="BD356">
        <v>84</v>
      </c>
      <c r="BE356">
        <v>339</v>
      </c>
      <c r="BF356" t="s">
        <v>310</v>
      </c>
      <c r="BH356">
        <v>5846</v>
      </c>
      <c r="BW356">
        <v>30</v>
      </c>
      <c r="BX356">
        <v>54</v>
      </c>
      <c r="BY356">
        <v>733</v>
      </c>
      <c r="BZ356">
        <v>205512</v>
      </c>
      <c r="CA356">
        <v>205512</v>
      </c>
      <c r="CB356">
        <v>787</v>
      </c>
      <c r="CC356">
        <v>205512</v>
      </c>
      <c r="CD356">
        <v>2</v>
      </c>
      <c r="CE356">
        <v>9</v>
      </c>
      <c r="CF356" t="s">
        <v>4368</v>
      </c>
      <c r="CG356">
        <v>0</v>
      </c>
      <c r="CH356">
        <v>0</v>
      </c>
      <c r="CI356">
        <v>0</v>
      </c>
      <c r="CJ356">
        <v>0</v>
      </c>
      <c r="CK356">
        <v>0</v>
      </c>
      <c r="CM356" t="s">
        <v>4369</v>
      </c>
      <c r="CN356" t="s">
        <v>4370</v>
      </c>
      <c r="CO356">
        <v>158</v>
      </c>
    </row>
    <row r="357" spans="1:93" x14ac:dyDescent="0.2">
      <c r="A357" t="s">
        <v>4363</v>
      </c>
      <c r="B357" t="s">
        <v>4467</v>
      </c>
      <c r="C357" s="2">
        <f>P357/AD357*1000000</f>
        <v>0</v>
      </c>
      <c r="D357" s="2" t="e">
        <f>LN(C357)</f>
        <v>#NUM!</v>
      </c>
      <c r="E357">
        <v>3.4040162719244438</v>
      </c>
      <c r="F357">
        <v>272.45304379997322</v>
      </c>
      <c r="G357">
        <v>301.07993200056319</v>
      </c>
      <c r="H357">
        <v>92.211614276584669</v>
      </c>
      <c r="I357">
        <v>83.929731113945394</v>
      </c>
      <c r="J357" t="s">
        <v>521</v>
      </c>
      <c r="K357" t="s">
        <v>94</v>
      </c>
      <c r="L357" t="s">
        <v>95</v>
      </c>
      <c r="M357">
        <v>48.259365770000002</v>
      </c>
      <c r="N357">
        <v>-107.9128511</v>
      </c>
      <c r="O357">
        <v>93</v>
      </c>
      <c r="P357">
        <v>0</v>
      </c>
      <c r="Q357">
        <v>0</v>
      </c>
      <c r="R357">
        <v>93</v>
      </c>
      <c r="S357" t="s">
        <v>4468</v>
      </c>
      <c r="T357">
        <v>34130</v>
      </c>
      <c r="U357">
        <v>2016</v>
      </c>
      <c r="V357">
        <v>9.7645424302444106E-2</v>
      </c>
      <c r="W357">
        <v>0.64792507499999996</v>
      </c>
      <c r="X357">
        <v>108035.46666666699</v>
      </c>
      <c r="Y357">
        <v>0</v>
      </c>
      <c r="Z357">
        <v>38247.166666666701</v>
      </c>
      <c r="AA357">
        <v>0.66004143509214497</v>
      </c>
      <c r="AB357">
        <v>2.7964731609769099E-2</v>
      </c>
      <c r="AC357">
        <v>0.142217024061119</v>
      </c>
      <c r="AD357">
        <v>4503</v>
      </c>
      <c r="AE357">
        <v>0</v>
      </c>
      <c r="AF357">
        <v>0.184502516091966</v>
      </c>
      <c r="AG357">
        <v>0.66798420471397002</v>
      </c>
      <c r="AH357">
        <v>1</v>
      </c>
      <c r="AI357">
        <v>77030</v>
      </c>
      <c r="AJ357">
        <v>0.19832532779436579</v>
      </c>
      <c r="AK357">
        <v>0</v>
      </c>
      <c r="AL357">
        <v>0.31116448137089447</v>
      </c>
      <c r="AM357">
        <v>0.29855900298584959</v>
      </c>
      <c r="AN357" t="s">
        <v>4366</v>
      </c>
      <c r="AO357">
        <v>20200818</v>
      </c>
      <c r="AP357">
        <v>5846</v>
      </c>
      <c r="AQ357">
        <v>199666</v>
      </c>
      <c r="AS357">
        <v>97</v>
      </c>
      <c r="AT357">
        <v>339</v>
      </c>
      <c r="AY357">
        <v>4206</v>
      </c>
      <c r="AZ357" t="s">
        <v>4367</v>
      </c>
      <c r="BA357" t="s">
        <v>309</v>
      </c>
      <c r="BB357" t="s">
        <v>310</v>
      </c>
      <c r="BC357" t="s">
        <v>311</v>
      </c>
      <c r="BD357">
        <v>84</v>
      </c>
      <c r="BE357">
        <v>339</v>
      </c>
      <c r="BF357" t="s">
        <v>310</v>
      </c>
      <c r="BH357">
        <v>5846</v>
      </c>
      <c r="BW357">
        <v>30</v>
      </c>
      <c r="BX357">
        <v>54</v>
      </c>
      <c r="BY357">
        <v>733</v>
      </c>
      <c r="BZ357">
        <v>205512</v>
      </c>
      <c r="CA357">
        <v>205512</v>
      </c>
      <c r="CB357">
        <v>787</v>
      </c>
      <c r="CC357">
        <v>205512</v>
      </c>
      <c r="CD357">
        <v>2</v>
      </c>
      <c r="CE357">
        <v>9</v>
      </c>
      <c r="CF357" t="s">
        <v>4368</v>
      </c>
      <c r="CG357">
        <v>0</v>
      </c>
      <c r="CH357">
        <v>0</v>
      </c>
      <c r="CI357">
        <v>0</v>
      </c>
      <c r="CJ357">
        <v>0</v>
      </c>
      <c r="CK357">
        <v>0</v>
      </c>
      <c r="CM357" t="s">
        <v>4369</v>
      </c>
      <c r="CN357" t="s">
        <v>4370</v>
      </c>
      <c r="CO357">
        <v>158</v>
      </c>
    </row>
    <row r="358" spans="1:93" x14ac:dyDescent="0.2">
      <c r="A358" t="s">
        <v>4363</v>
      </c>
      <c r="B358" t="s">
        <v>4469</v>
      </c>
      <c r="C358" s="2">
        <f>P358/AD358*1000000</f>
        <v>0</v>
      </c>
      <c r="D358" s="2" t="e">
        <f>LN(C358)</f>
        <v>#NUM!</v>
      </c>
      <c r="E358">
        <v>3.4523896319262271</v>
      </c>
      <c r="F358">
        <v>274.69827236073388</v>
      </c>
      <c r="G358">
        <v>298.35476582309172</v>
      </c>
      <c r="H358">
        <v>84.488580923973487</v>
      </c>
      <c r="I358">
        <v>77.509115865763135</v>
      </c>
      <c r="J358" t="s">
        <v>4470</v>
      </c>
      <c r="K358" t="s">
        <v>94</v>
      </c>
      <c r="L358" t="s">
        <v>95</v>
      </c>
      <c r="M358">
        <v>48.227733880000002</v>
      </c>
      <c r="N358">
        <v>-112.22527030000001</v>
      </c>
      <c r="O358">
        <v>13</v>
      </c>
      <c r="P358">
        <v>0</v>
      </c>
      <c r="Q358">
        <v>0</v>
      </c>
      <c r="R358">
        <v>13</v>
      </c>
      <c r="S358" t="s">
        <v>4471</v>
      </c>
      <c r="T358">
        <v>34292</v>
      </c>
      <c r="U358">
        <v>2016</v>
      </c>
      <c r="V358">
        <v>0.170830435223847</v>
      </c>
      <c r="W358">
        <v>3.3993205</v>
      </c>
      <c r="X358">
        <v>98965.244444444499</v>
      </c>
      <c r="Y358">
        <v>1.1031439602868199E-3</v>
      </c>
      <c r="Z358">
        <v>41566.238095238099</v>
      </c>
      <c r="AA358">
        <v>0.658649676659954</v>
      </c>
      <c r="AB358">
        <v>1.5318874967166499E-2</v>
      </c>
      <c r="AC358">
        <v>0.167208173811767</v>
      </c>
      <c r="AD358">
        <v>6600</v>
      </c>
      <c r="AE358">
        <v>2.0122621413542E-3</v>
      </c>
      <c r="AF358">
        <v>0.18102343191294601</v>
      </c>
      <c r="AG358">
        <v>0.791834777797781</v>
      </c>
      <c r="AH358">
        <v>1</v>
      </c>
      <c r="AI358">
        <v>111840</v>
      </c>
      <c r="AJ358">
        <v>0.18075822603719599</v>
      </c>
      <c r="AK358">
        <v>0.21037195994277541</v>
      </c>
      <c r="AL358">
        <v>0.34165772532188837</v>
      </c>
      <c r="AM358">
        <v>0.26721208869814023</v>
      </c>
      <c r="AN358" t="s">
        <v>4366</v>
      </c>
      <c r="AO358">
        <v>20200818</v>
      </c>
      <c r="AP358">
        <v>5846</v>
      </c>
      <c r="AQ358">
        <v>199666</v>
      </c>
      <c r="AS358">
        <v>97</v>
      </c>
      <c r="AT358">
        <v>339</v>
      </c>
      <c r="AY358">
        <v>4206</v>
      </c>
      <c r="AZ358" t="s">
        <v>4367</v>
      </c>
      <c r="BA358" t="s">
        <v>309</v>
      </c>
      <c r="BB358" t="s">
        <v>310</v>
      </c>
      <c r="BC358" t="s">
        <v>311</v>
      </c>
      <c r="BD358">
        <v>84</v>
      </c>
      <c r="BE358">
        <v>339</v>
      </c>
      <c r="BF358" t="s">
        <v>310</v>
      </c>
      <c r="BH358">
        <v>5846</v>
      </c>
      <c r="BW358">
        <v>30</v>
      </c>
      <c r="BX358">
        <v>54</v>
      </c>
      <c r="BY358">
        <v>733</v>
      </c>
      <c r="BZ358">
        <v>205512</v>
      </c>
      <c r="CA358">
        <v>205512</v>
      </c>
      <c r="CB358">
        <v>787</v>
      </c>
      <c r="CC358">
        <v>205512</v>
      </c>
      <c r="CD358">
        <v>2</v>
      </c>
      <c r="CE358">
        <v>9</v>
      </c>
      <c r="CF358" t="s">
        <v>4368</v>
      </c>
      <c r="CG358">
        <v>0</v>
      </c>
      <c r="CH358">
        <v>0</v>
      </c>
      <c r="CI358">
        <v>0</v>
      </c>
      <c r="CJ358">
        <v>0</v>
      </c>
      <c r="CK358">
        <v>0</v>
      </c>
      <c r="CM358" t="s">
        <v>4369</v>
      </c>
      <c r="CN358" t="s">
        <v>4370</v>
      </c>
      <c r="CO358">
        <v>158</v>
      </c>
    </row>
    <row r="359" spans="1:93" x14ac:dyDescent="0.2">
      <c r="A359" t="s">
        <v>4363</v>
      </c>
      <c r="B359" t="s">
        <v>4472</v>
      </c>
      <c r="C359" s="2">
        <f>P359/AD359*1000000</f>
        <v>0</v>
      </c>
      <c r="D359" s="2" t="e">
        <f>LN(C359)</f>
        <v>#NUM!</v>
      </c>
      <c r="E359">
        <v>3.555144924129189</v>
      </c>
      <c r="F359">
        <v>275.72746060681328</v>
      </c>
      <c r="G359">
        <v>302.60550278717369</v>
      </c>
      <c r="H359">
        <v>90.113134805801849</v>
      </c>
      <c r="I359">
        <v>80.071882527136268</v>
      </c>
      <c r="J359" t="s">
        <v>4473</v>
      </c>
      <c r="K359" t="s">
        <v>94</v>
      </c>
      <c r="L359" t="s">
        <v>95</v>
      </c>
      <c r="M359">
        <v>45.396177139999999</v>
      </c>
      <c r="N359">
        <v>-105.63673799999999</v>
      </c>
      <c r="O359">
        <v>1</v>
      </c>
      <c r="P359">
        <v>0</v>
      </c>
      <c r="Q359">
        <v>0</v>
      </c>
      <c r="R359">
        <v>1</v>
      </c>
      <c r="S359" t="s">
        <v>4474</v>
      </c>
      <c r="T359">
        <v>33968</v>
      </c>
      <c r="U359">
        <v>2016</v>
      </c>
      <c r="V359">
        <v>3.9308871205422903E-2</v>
      </c>
      <c r="W359">
        <v>0.47276952500000002</v>
      </c>
      <c r="X359">
        <v>123957.848484849</v>
      </c>
      <c r="Y359">
        <v>0</v>
      </c>
      <c r="Z359">
        <v>85138.033333333296</v>
      </c>
      <c r="AA359">
        <v>0.61093783667313095</v>
      </c>
      <c r="AB359">
        <v>3.0837004405286301E-3</v>
      </c>
      <c r="AC359">
        <v>2.0833333333333301E-2</v>
      </c>
      <c r="AD359">
        <v>1385</v>
      </c>
      <c r="AE359">
        <v>0</v>
      </c>
      <c r="AF359">
        <v>0</v>
      </c>
      <c r="AG359">
        <v>0.98986784140969197</v>
      </c>
      <c r="AH359">
        <v>1</v>
      </c>
      <c r="AI359">
        <v>32109</v>
      </c>
      <c r="AJ359">
        <v>0.21093774331184401</v>
      </c>
      <c r="AK359">
        <v>0</v>
      </c>
      <c r="AL359">
        <v>0.29932417702201869</v>
      </c>
      <c r="AM359">
        <v>0.31704506524650411</v>
      </c>
      <c r="AN359" t="s">
        <v>4366</v>
      </c>
      <c r="AO359">
        <v>20200818</v>
      </c>
      <c r="AP359">
        <v>5846</v>
      </c>
      <c r="AQ359">
        <v>199666</v>
      </c>
      <c r="AS359">
        <v>97</v>
      </c>
      <c r="AT359">
        <v>339</v>
      </c>
      <c r="AY359">
        <v>4206</v>
      </c>
      <c r="AZ359" t="s">
        <v>4367</v>
      </c>
      <c r="BA359" t="s">
        <v>309</v>
      </c>
      <c r="BB359" t="s">
        <v>310</v>
      </c>
      <c r="BC359" t="s">
        <v>311</v>
      </c>
      <c r="BD359">
        <v>84</v>
      </c>
      <c r="BE359">
        <v>339</v>
      </c>
      <c r="BF359" t="s">
        <v>310</v>
      </c>
      <c r="BH359">
        <v>5846</v>
      </c>
      <c r="BW359">
        <v>30</v>
      </c>
      <c r="BX359">
        <v>54</v>
      </c>
      <c r="BY359">
        <v>733</v>
      </c>
      <c r="BZ359">
        <v>205512</v>
      </c>
      <c r="CA359">
        <v>205512</v>
      </c>
      <c r="CB359">
        <v>787</v>
      </c>
      <c r="CC359">
        <v>205512</v>
      </c>
      <c r="CD359">
        <v>2</v>
      </c>
      <c r="CE359">
        <v>9</v>
      </c>
      <c r="CF359" t="s">
        <v>4368</v>
      </c>
      <c r="CG359">
        <v>0</v>
      </c>
      <c r="CH359">
        <v>0</v>
      </c>
      <c r="CI359">
        <v>0</v>
      </c>
      <c r="CJ359">
        <v>0</v>
      </c>
      <c r="CK359">
        <v>0</v>
      </c>
      <c r="CM359" t="s">
        <v>4369</v>
      </c>
      <c r="CN359" t="s">
        <v>4370</v>
      </c>
      <c r="CO359">
        <v>158</v>
      </c>
    </row>
    <row r="360" spans="1:93" x14ac:dyDescent="0.2">
      <c r="A360" t="s">
        <v>4363</v>
      </c>
      <c r="B360" t="s">
        <v>4475</v>
      </c>
      <c r="C360" s="2">
        <f>P360/AD360*1000000</f>
        <v>0</v>
      </c>
      <c r="D360" s="2" t="e">
        <f>LN(C360)</f>
        <v>#NUM!</v>
      </c>
      <c r="E360">
        <v>4.3596545545977294</v>
      </c>
      <c r="F360">
        <v>273.30428666061579</v>
      </c>
      <c r="G360">
        <v>296.14363932743981</v>
      </c>
      <c r="H360">
        <v>89.816468423565354</v>
      </c>
      <c r="I360">
        <v>76.930899097783154</v>
      </c>
      <c r="J360" t="s">
        <v>3027</v>
      </c>
      <c r="K360" t="s">
        <v>94</v>
      </c>
      <c r="L360" t="s">
        <v>95</v>
      </c>
      <c r="M360">
        <v>46.855388910000002</v>
      </c>
      <c r="N360">
        <v>-112.9359164</v>
      </c>
      <c r="O360">
        <v>2</v>
      </c>
      <c r="P360">
        <v>0</v>
      </c>
      <c r="Q360">
        <v>0</v>
      </c>
      <c r="R360">
        <v>2</v>
      </c>
      <c r="S360" t="s">
        <v>4476</v>
      </c>
      <c r="T360">
        <v>34526</v>
      </c>
      <c r="U360">
        <v>2016</v>
      </c>
      <c r="V360">
        <v>8.2470424616847504E-2</v>
      </c>
      <c r="W360">
        <v>3.2141977571428599</v>
      </c>
      <c r="X360">
        <v>193371.42857142899</v>
      </c>
      <c r="Y360">
        <v>3.9004981604313302E-3</v>
      </c>
      <c r="Z360">
        <v>41926</v>
      </c>
      <c r="AA360">
        <v>0.72390986324944795</v>
      </c>
      <c r="AB360">
        <v>1.36894150576165E-2</v>
      </c>
      <c r="AC360">
        <v>0.108409828512704</v>
      </c>
      <c r="AD360">
        <v>7218</v>
      </c>
      <c r="AE360">
        <v>7.3544560504949603E-3</v>
      </c>
      <c r="AF360">
        <v>2.3271739880370301E-2</v>
      </c>
      <c r="AG360">
        <v>0.95597625929840901</v>
      </c>
      <c r="AH360">
        <v>1</v>
      </c>
      <c r="AI360">
        <v>126212</v>
      </c>
      <c r="AJ360">
        <v>0.1610227236712832</v>
      </c>
      <c r="AK360">
        <v>0.14446328399835201</v>
      </c>
      <c r="AL360">
        <v>0.39165055620701678</v>
      </c>
      <c r="AM360">
        <v>0.30286343612334798</v>
      </c>
      <c r="AN360" t="s">
        <v>4366</v>
      </c>
      <c r="AO360">
        <v>20200818</v>
      </c>
      <c r="AP360">
        <v>5846</v>
      </c>
      <c r="AQ360">
        <v>199666</v>
      </c>
      <c r="AS360">
        <v>97</v>
      </c>
      <c r="AT360">
        <v>339</v>
      </c>
      <c r="AY360">
        <v>4206</v>
      </c>
      <c r="AZ360" t="s">
        <v>4367</v>
      </c>
      <c r="BA360" t="s">
        <v>309</v>
      </c>
      <c r="BB360" t="s">
        <v>310</v>
      </c>
      <c r="BC360" t="s">
        <v>311</v>
      </c>
      <c r="BD360">
        <v>84</v>
      </c>
      <c r="BE360">
        <v>339</v>
      </c>
      <c r="BF360" t="s">
        <v>310</v>
      </c>
      <c r="BH360">
        <v>5846</v>
      </c>
      <c r="BW360">
        <v>30</v>
      </c>
      <c r="BX360">
        <v>54</v>
      </c>
      <c r="BY360">
        <v>733</v>
      </c>
      <c r="BZ360">
        <v>205512</v>
      </c>
      <c r="CA360">
        <v>205512</v>
      </c>
      <c r="CB360">
        <v>787</v>
      </c>
      <c r="CC360">
        <v>205512</v>
      </c>
      <c r="CD360">
        <v>2</v>
      </c>
      <c r="CE360">
        <v>9</v>
      </c>
      <c r="CF360" t="s">
        <v>4368</v>
      </c>
      <c r="CG360">
        <v>0</v>
      </c>
      <c r="CH360">
        <v>0</v>
      </c>
      <c r="CI360">
        <v>0</v>
      </c>
      <c r="CJ360">
        <v>0</v>
      </c>
      <c r="CK360">
        <v>0</v>
      </c>
      <c r="CM360" t="s">
        <v>4369</v>
      </c>
      <c r="CN360" t="s">
        <v>4370</v>
      </c>
      <c r="CO360">
        <v>158</v>
      </c>
    </row>
    <row r="361" spans="1:93" x14ac:dyDescent="0.2">
      <c r="A361" t="s">
        <v>4363</v>
      </c>
      <c r="B361" t="s">
        <v>4477</v>
      </c>
      <c r="C361" s="2">
        <f>P361/AD361*1000000</f>
        <v>0</v>
      </c>
      <c r="D361" s="2" t="e">
        <f>LN(C361)</f>
        <v>#NUM!</v>
      </c>
      <c r="E361">
        <v>3.6324258090001398</v>
      </c>
      <c r="F361">
        <v>272.89099951313142</v>
      </c>
      <c r="G361">
        <v>301.52034763510028</v>
      </c>
      <c r="H361">
        <v>92.366450248141945</v>
      </c>
      <c r="I361">
        <v>84.822199908662753</v>
      </c>
      <c r="J361" t="s">
        <v>373</v>
      </c>
      <c r="K361" t="s">
        <v>94</v>
      </c>
      <c r="L361" t="s">
        <v>95</v>
      </c>
      <c r="M361">
        <v>46.860480469999999</v>
      </c>
      <c r="N361">
        <v>-105.379384</v>
      </c>
      <c r="O361">
        <v>1</v>
      </c>
      <c r="P361">
        <v>0</v>
      </c>
      <c r="Q361">
        <v>0</v>
      </c>
      <c r="R361">
        <v>1</v>
      </c>
      <c r="S361" t="s">
        <v>4478</v>
      </c>
      <c r="T361">
        <v>34202</v>
      </c>
      <c r="U361">
        <v>2016</v>
      </c>
      <c r="V361">
        <v>0.17437753329473099</v>
      </c>
      <c r="W361">
        <v>0.89347964999999996</v>
      </c>
      <c r="X361">
        <v>68894</v>
      </c>
      <c r="Y361">
        <v>0</v>
      </c>
      <c r="Z361">
        <v>40220.5</v>
      </c>
      <c r="AA361">
        <v>0.85045205732209905</v>
      </c>
      <c r="AB361">
        <v>9.1543156059284998E-3</v>
      </c>
      <c r="AC361">
        <v>0.25141444658061002</v>
      </c>
      <c r="AD361">
        <v>1490</v>
      </c>
      <c r="AE361">
        <v>0</v>
      </c>
      <c r="AF361">
        <v>7.4106364428944997E-3</v>
      </c>
      <c r="AG361">
        <v>0.97689625108979905</v>
      </c>
      <c r="AH361">
        <v>1</v>
      </c>
      <c r="AI361">
        <v>20825</v>
      </c>
      <c r="AJ361">
        <v>0.25747899159663867</v>
      </c>
      <c r="AK361">
        <v>0</v>
      </c>
      <c r="AL361">
        <v>0</v>
      </c>
      <c r="AM361">
        <v>0.33397358943577432</v>
      </c>
      <c r="AN361" t="s">
        <v>4366</v>
      </c>
      <c r="AO361">
        <v>20200818</v>
      </c>
      <c r="AP361">
        <v>5846</v>
      </c>
      <c r="AQ361">
        <v>199666</v>
      </c>
      <c r="AS361">
        <v>97</v>
      </c>
      <c r="AT361">
        <v>339</v>
      </c>
      <c r="AY361">
        <v>4206</v>
      </c>
      <c r="AZ361" t="s">
        <v>4367</v>
      </c>
      <c r="BA361" t="s">
        <v>309</v>
      </c>
      <c r="BB361" t="s">
        <v>310</v>
      </c>
      <c r="BC361" t="s">
        <v>311</v>
      </c>
      <c r="BD361">
        <v>84</v>
      </c>
      <c r="BE361">
        <v>339</v>
      </c>
      <c r="BF361" t="s">
        <v>310</v>
      </c>
      <c r="BH361">
        <v>5846</v>
      </c>
      <c r="BW361">
        <v>30</v>
      </c>
      <c r="BX361">
        <v>54</v>
      </c>
      <c r="BY361">
        <v>733</v>
      </c>
      <c r="BZ361">
        <v>205512</v>
      </c>
      <c r="CA361">
        <v>205512</v>
      </c>
      <c r="CB361">
        <v>787</v>
      </c>
      <c r="CC361">
        <v>205512</v>
      </c>
      <c r="CD361">
        <v>2</v>
      </c>
      <c r="CE361">
        <v>9</v>
      </c>
      <c r="CF361" t="s">
        <v>4368</v>
      </c>
      <c r="CG361">
        <v>0</v>
      </c>
      <c r="CH361">
        <v>0</v>
      </c>
      <c r="CI361">
        <v>0</v>
      </c>
      <c r="CJ361">
        <v>0</v>
      </c>
      <c r="CK361">
        <v>0</v>
      </c>
      <c r="CM361" t="s">
        <v>4369</v>
      </c>
      <c r="CN361" t="s">
        <v>4370</v>
      </c>
      <c r="CO361">
        <v>158</v>
      </c>
    </row>
    <row r="362" spans="1:93" x14ac:dyDescent="0.2">
      <c r="A362" t="s">
        <v>4363</v>
      </c>
      <c r="B362" t="s">
        <v>4482</v>
      </c>
      <c r="C362" s="2">
        <f>P362/AD362*1000000</f>
        <v>0</v>
      </c>
      <c r="D362" s="2" t="e">
        <f>LN(C362)</f>
        <v>#NUM!</v>
      </c>
      <c r="E362">
        <v>3.7245291829508571</v>
      </c>
      <c r="F362">
        <v>271.83383171486861</v>
      </c>
      <c r="G362">
        <v>295.64147088822779</v>
      </c>
      <c r="H362">
        <v>85.796059926298014</v>
      </c>
      <c r="I362">
        <v>73.042638214490964</v>
      </c>
      <c r="J362" t="s">
        <v>4483</v>
      </c>
      <c r="K362" t="s">
        <v>94</v>
      </c>
      <c r="L362" t="s">
        <v>95</v>
      </c>
      <c r="M362">
        <v>45.134343540000003</v>
      </c>
      <c r="N362">
        <v>-112.8984694</v>
      </c>
      <c r="O362">
        <v>68</v>
      </c>
      <c r="P362">
        <v>0</v>
      </c>
      <c r="Q362">
        <v>0</v>
      </c>
      <c r="R362">
        <v>68</v>
      </c>
      <c r="S362" t="s">
        <v>4484</v>
      </c>
      <c r="T362">
        <v>34562</v>
      </c>
      <c r="U362">
        <v>2016</v>
      </c>
      <c r="V362">
        <v>0.101846324100985</v>
      </c>
      <c r="W362">
        <v>0.87053957500000001</v>
      </c>
      <c r="X362">
        <v>207637.5</v>
      </c>
      <c r="Y362">
        <v>1.8872884141431601E-3</v>
      </c>
      <c r="Z362">
        <v>43667.875</v>
      </c>
      <c r="AA362">
        <v>0.64925624764511802</v>
      </c>
      <c r="AB362">
        <v>2.9878740074951698E-2</v>
      </c>
      <c r="AC362">
        <v>6.6435586860430496E-2</v>
      </c>
      <c r="AD362">
        <v>9285</v>
      </c>
      <c r="AE362">
        <v>2.3756633345674502E-3</v>
      </c>
      <c r="AF362">
        <v>1.29038906412855E-2</v>
      </c>
      <c r="AG362">
        <v>0.97496763810966103</v>
      </c>
      <c r="AH362">
        <v>1</v>
      </c>
      <c r="AI362">
        <v>164638</v>
      </c>
      <c r="AJ362">
        <v>0.1652534651781484</v>
      </c>
      <c r="AK362">
        <v>0.16182776758706979</v>
      </c>
      <c r="AL362">
        <v>0.39232133529318869</v>
      </c>
      <c r="AM362">
        <v>0.28059743194159309</v>
      </c>
      <c r="AN362" t="s">
        <v>4366</v>
      </c>
      <c r="AO362">
        <v>20200818</v>
      </c>
      <c r="AP362">
        <v>5846</v>
      </c>
      <c r="AQ362">
        <v>199666</v>
      </c>
      <c r="AS362">
        <v>97</v>
      </c>
      <c r="AT362">
        <v>339</v>
      </c>
      <c r="AY362">
        <v>4206</v>
      </c>
      <c r="AZ362" t="s">
        <v>4367</v>
      </c>
      <c r="BA362" t="s">
        <v>309</v>
      </c>
      <c r="BB362" t="s">
        <v>310</v>
      </c>
      <c r="BC362" t="s">
        <v>311</v>
      </c>
      <c r="BD362">
        <v>84</v>
      </c>
      <c r="BE362">
        <v>339</v>
      </c>
      <c r="BF362" t="s">
        <v>310</v>
      </c>
      <c r="BH362">
        <v>5846</v>
      </c>
      <c r="BW362">
        <v>30</v>
      </c>
      <c r="BX362">
        <v>54</v>
      </c>
      <c r="BY362">
        <v>733</v>
      </c>
      <c r="BZ362">
        <v>205512</v>
      </c>
      <c r="CA362">
        <v>205512</v>
      </c>
      <c r="CB362">
        <v>787</v>
      </c>
      <c r="CC362">
        <v>205512</v>
      </c>
      <c r="CD362">
        <v>2</v>
      </c>
      <c r="CE362">
        <v>9</v>
      </c>
      <c r="CF362" t="s">
        <v>4368</v>
      </c>
      <c r="CG362">
        <v>0</v>
      </c>
      <c r="CH362">
        <v>0</v>
      </c>
      <c r="CI362">
        <v>0</v>
      </c>
      <c r="CJ362">
        <v>0</v>
      </c>
      <c r="CK362">
        <v>0</v>
      </c>
      <c r="CM362" t="s">
        <v>4369</v>
      </c>
      <c r="CN362" t="s">
        <v>4370</v>
      </c>
      <c r="CO362">
        <v>158</v>
      </c>
    </row>
    <row r="363" spans="1:93" x14ac:dyDescent="0.2">
      <c r="A363" t="s">
        <v>4363</v>
      </c>
      <c r="B363" t="s">
        <v>4488</v>
      </c>
      <c r="C363" s="2">
        <f>P363/AD363*1000000</f>
        <v>0</v>
      </c>
      <c r="D363" s="2" t="e">
        <f>LN(C363)</f>
        <v>#NUM!</v>
      </c>
      <c r="E363">
        <v>3.3115629810745331</v>
      </c>
      <c r="F363">
        <v>273.04990918704777</v>
      </c>
      <c r="G363">
        <v>299.94838377352158</v>
      </c>
      <c r="H363">
        <v>90.333679844664786</v>
      </c>
      <c r="I363">
        <v>82.692886167205401</v>
      </c>
      <c r="J363" t="s">
        <v>1654</v>
      </c>
      <c r="K363" t="s">
        <v>94</v>
      </c>
      <c r="L363" t="s">
        <v>95</v>
      </c>
      <c r="M363">
        <v>48.43175214</v>
      </c>
      <c r="N363">
        <v>-108.9582723</v>
      </c>
      <c r="O363">
        <v>14</v>
      </c>
      <c r="P363">
        <v>0</v>
      </c>
      <c r="Q363">
        <v>0</v>
      </c>
      <c r="R363">
        <v>14</v>
      </c>
      <c r="S363" t="s">
        <v>4489</v>
      </c>
      <c r="T363">
        <v>34418</v>
      </c>
      <c r="U363">
        <v>2016</v>
      </c>
      <c r="V363">
        <v>0.102270976937717</v>
      </c>
      <c r="W363">
        <v>1.8435425999999999</v>
      </c>
      <c r="X363">
        <v>100454.514285714</v>
      </c>
      <c r="Y363">
        <v>9.2558572097540203E-4</v>
      </c>
      <c r="Z363">
        <v>37532.714285714297</v>
      </c>
      <c r="AA363">
        <v>0.65121701312125402</v>
      </c>
      <c r="AB363">
        <v>2.5415464873782899E-2</v>
      </c>
      <c r="AC363">
        <v>0.161944718246672</v>
      </c>
      <c r="AD363">
        <v>6296</v>
      </c>
      <c r="AE363">
        <v>0</v>
      </c>
      <c r="AF363">
        <v>0.24873909412633299</v>
      </c>
      <c r="AG363">
        <v>0.72698986038621705</v>
      </c>
      <c r="AH363">
        <v>1</v>
      </c>
      <c r="AI363">
        <v>119433</v>
      </c>
      <c r="AJ363">
        <v>0.13477012216054191</v>
      </c>
      <c r="AK363">
        <v>0.2531293696047156</v>
      </c>
      <c r="AL363">
        <v>0.36742776284611461</v>
      </c>
      <c r="AM363">
        <v>0.2446727453886279</v>
      </c>
      <c r="AN363" t="s">
        <v>4366</v>
      </c>
      <c r="AO363">
        <v>20200818</v>
      </c>
      <c r="AP363">
        <v>5846</v>
      </c>
      <c r="AQ363">
        <v>199666</v>
      </c>
      <c r="AS363">
        <v>97</v>
      </c>
      <c r="AT363">
        <v>339</v>
      </c>
      <c r="AY363">
        <v>4206</v>
      </c>
      <c r="AZ363" t="s">
        <v>4367</v>
      </c>
      <c r="BA363" t="s">
        <v>309</v>
      </c>
      <c r="BB363" t="s">
        <v>310</v>
      </c>
      <c r="BC363" t="s">
        <v>311</v>
      </c>
      <c r="BD363">
        <v>84</v>
      </c>
      <c r="BE363">
        <v>339</v>
      </c>
      <c r="BF363" t="s">
        <v>310</v>
      </c>
      <c r="BH363">
        <v>5846</v>
      </c>
      <c r="BW363">
        <v>30</v>
      </c>
      <c r="BX363">
        <v>54</v>
      </c>
      <c r="BY363">
        <v>733</v>
      </c>
      <c r="BZ363">
        <v>205512</v>
      </c>
      <c r="CA363">
        <v>205512</v>
      </c>
      <c r="CB363">
        <v>787</v>
      </c>
      <c r="CC363">
        <v>205512</v>
      </c>
      <c r="CD363">
        <v>2</v>
      </c>
      <c r="CE363">
        <v>9</v>
      </c>
      <c r="CF363" t="s">
        <v>4368</v>
      </c>
      <c r="CG363">
        <v>0</v>
      </c>
      <c r="CH363">
        <v>0</v>
      </c>
      <c r="CI363">
        <v>0</v>
      </c>
      <c r="CJ363">
        <v>0</v>
      </c>
      <c r="CK363">
        <v>0</v>
      </c>
      <c r="CM363" t="s">
        <v>4369</v>
      </c>
      <c r="CN363" t="s">
        <v>4370</v>
      </c>
      <c r="CO363">
        <v>158</v>
      </c>
    </row>
    <row r="364" spans="1:93" x14ac:dyDescent="0.2">
      <c r="A364" t="s">
        <v>4363</v>
      </c>
      <c r="B364" t="s">
        <v>4490</v>
      </c>
      <c r="C364" s="2">
        <f>P364/AD364*1000000</f>
        <v>0</v>
      </c>
      <c r="D364" s="2" t="e">
        <f>LN(C364)</f>
        <v>#NUM!</v>
      </c>
      <c r="E364">
        <v>3.6568884985769978</v>
      </c>
      <c r="F364">
        <v>275.19591683025499</v>
      </c>
      <c r="G364">
        <v>300.89599826163828</v>
      </c>
      <c r="H364">
        <v>85.842995654562245</v>
      </c>
      <c r="I364">
        <v>77.098742980932983</v>
      </c>
      <c r="J364" t="s">
        <v>4491</v>
      </c>
      <c r="K364" t="s">
        <v>94</v>
      </c>
      <c r="L364" t="s">
        <v>95</v>
      </c>
      <c r="M364">
        <v>47.880841259999997</v>
      </c>
      <c r="N364">
        <v>-110.43533619999999</v>
      </c>
      <c r="O364">
        <v>10</v>
      </c>
      <c r="P364">
        <v>0</v>
      </c>
      <c r="Q364">
        <v>0</v>
      </c>
      <c r="R364">
        <v>10</v>
      </c>
      <c r="S364" t="s">
        <v>4492</v>
      </c>
      <c r="T364">
        <v>34328</v>
      </c>
      <c r="U364">
        <v>2016</v>
      </c>
      <c r="V364">
        <v>8.4152052256341203E-2</v>
      </c>
      <c r="W364">
        <v>1.1274442</v>
      </c>
      <c r="X364">
        <v>134500</v>
      </c>
      <c r="Y364">
        <v>0</v>
      </c>
      <c r="Z364">
        <v>49516.918367347003</v>
      </c>
      <c r="AA364">
        <v>0.69892678158047306</v>
      </c>
      <c r="AB364">
        <v>1.93694784162948E-2</v>
      </c>
      <c r="AC364">
        <v>8.9068441479007096E-2</v>
      </c>
      <c r="AD364">
        <v>4543</v>
      </c>
      <c r="AE364">
        <v>1.8346362687938799E-3</v>
      </c>
      <c r="AF364">
        <v>1.08353420909759E-2</v>
      </c>
      <c r="AG364">
        <v>0.94637911569627098</v>
      </c>
      <c r="AH364">
        <v>1</v>
      </c>
      <c r="AI364">
        <v>104568</v>
      </c>
      <c r="AJ364">
        <v>0.17922308928161579</v>
      </c>
      <c r="AK364">
        <v>0.21444418942697571</v>
      </c>
      <c r="AL364">
        <v>0.33653699028383438</v>
      </c>
      <c r="AM364">
        <v>0.26979573100757398</v>
      </c>
      <c r="AN364" t="s">
        <v>4366</v>
      </c>
      <c r="AO364">
        <v>20200818</v>
      </c>
      <c r="AP364">
        <v>5846</v>
      </c>
      <c r="AQ364">
        <v>199666</v>
      </c>
      <c r="AS364">
        <v>97</v>
      </c>
      <c r="AT364">
        <v>339</v>
      </c>
      <c r="AY364">
        <v>4206</v>
      </c>
      <c r="AZ364" t="s">
        <v>4367</v>
      </c>
      <c r="BA364" t="s">
        <v>309</v>
      </c>
      <c r="BB364" t="s">
        <v>310</v>
      </c>
      <c r="BC364" t="s">
        <v>311</v>
      </c>
      <c r="BD364">
        <v>84</v>
      </c>
      <c r="BE364">
        <v>339</v>
      </c>
      <c r="BF364" t="s">
        <v>310</v>
      </c>
      <c r="BH364">
        <v>5846</v>
      </c>
      <c r="BW364">
        <v>30</v>
      </c>
      <c r="BX364">
        <v>54</v>
      </c>
      <c r="BY364">
        <v>733</v>
      </c>
      <c r="BZ364">
        <v>205512</v>
      </c>
      <c r="CA364">
        <v>205512</v>
      </c>
      <c r="CB364">
        <v>787</v>
      </c>
      <c r="CC364">
        <v>205512</v>
      </c>
      <c r="CD364">
        <v>2</v>
      </c>
      <c r="CE364">
        <v>9</v>
      </c>
      <c r="CF364" t="s">
        <v>4368</v>
      </c>
      <c r="CG364">
        <v>0</v>
      </c>
      <c r="CH364">
        <v>0</v>
      </c>
      <c r="CI364">
        <v>0</v>
      </c>
      <c r="CJ364">
        <v>0</v>
      </c>
      <c r="CK364">
        <v>0</v>
      </c>
      <c r="CM364" t="s">
        <v>4369</v>
      </c>
      <c r="CN364" t="s">
        <v>4370</v>
      </c>
      <c r="CO364">
        <v>158</v>
      </c>
    </row>
    <row r="365" spans="1:93" x14ac:dyDescent="0.2">
      <c r="A365" t="s">
        <v>4363</v>
      </c>
      <c r="B365" t="s">
        <v>4495</v>
      </c>
      <c r="C365" s="2">
        <f>P365/AD365*1000000</f>
        <v>0</v>
      </c>
      <c r="D365" s="2" t="e">
        <f>LN(C365)</f>
        <v>#NUM!</v>
      </c>
      <c r="E365">
        <v>3.5509108526713611</v>
      </c>
      <c r="F365">
        <v>274.51759938412488</v>
      </c>
      <c r="G365">
        <v>301.77038890503411</v>
      </c>
      <c r="H365">
        <v>92.02868562232446</v>
      </c>
      <c r="I365">
        <v>83.859577388534234</v>
      </c>
      <c r="J365" t="s">
        <v>2939</v>
      </c>
      <c r="K365" t="s">
        <v>94</v>
      </c>
      <c r="L365" t="s">
        <v>858</v>
      </c>
      <c r="M365">
        <v>45.519796599999999</v>
      </c>
      <c r="N365">
        <v>-104.5395536</v>
      </c>
      <c r="O365">
        <v>0</v>
      </c>
      <c r="P365">
        <v>0</v>
      </c>
      <c r="Q365">
        <v>0</v>
      </c>
      <c r="R365">
        <v>0</v>
      </c>
      <c r="S365" t="s">
        <v>4496</v>
      </c>
      <c r="T365">
        <v>34166</v>
      </c>
      <c r="U365">
        <v>2016</v>
      </c>
      <c r="V365">
        <v>8.6134585289514995E-2</v>
      </c>
      <c r="W365">
        <v>0.35559263333333302</v>
      </c>
      <c r="X365">
        <v>82000</v>
      </c>
      <c r="Y365">
        <v>0</v>
      </c>
      <c r="Z365">
        <v>50681.666666666701</v>
      </c>
      <c r="AA365">
        <v>0.80106605564041999</v>
      </c>
      <c r="AB365">
        <v>2.49206340412093E-2</v>
      </c>
      <c r="AC365">
        <v>0.204904815229563</v>
      </c>
      <c r="AD365">
        <v>1279</v>
      </c>
      <c r="AE365">
        <v>0</v>
      </c>
      <c r="AF365">
        <v>1.83755972069092E-3</v>
      </c>
      <c r="AG365">
        <v>0.96821668060995902</v>
      </c>
      <c r="AH365">
        <v>1</v>
      </c>
      <c r="AI365">
        <v>22219</v>
      </c>
      <c r="AJ365">
        <v>0.2130608938296053</v>
      </c>
      <c r="AK365">
        <v>0</v>
      </c>
      <c r="AL365">
        <v>0.30766461136864848</v>
      </c>
      <c r="AM365">
        <v>0.31995139295197811</v>
      </c>
      <c r="AN365" t="s">
        <v>4366</v>
      </c>
      <c r="AO365">
        <v>20200818</v>
      </c>
      <c r="AP365">
        <v>5846</v>
      </c>
      <c r="AQ365">
        <v>199666</v>
      </c>
      <c r="AS365">
        <v>97</v>
      </c>
      <c r="AT365">
        <v>339</v>
      </c>
      <c r="AY365">
        <v>4206</v>
      </c>
      <c r="AZ365" t="s">
        <v>4367</v>
      </c>
      <c r="BA365" t="s">
        <v>309</v>
      </c>
      <c r="BB365" t="s">
        <v>310</v>
      </c>
      <c r="BC365" t="s">
        <v>311</v>
      </c>
      <c r="BD365">
        <v>84</v>
      </c>
      <c r="BE365">
        <v>339</v>
      </c>
      <c r="BF365" t="s">
        <v>310</v>
      </c>
      <c r="BH365">
        <v>5846</v>
      </c>
      <c r="BW365">
        <v>30</v>
      </c>
      <c r="BX365">
        <v>54</v>
      </c>
      <c r="BY365">
        <v>733</v>
      </c>
      <c r="BZ365">
        <v>205512</v>
      </c>
      <c r="CA365">
        <v>205512</v>
      </c>
      <c r="CB365">
        <v>787</v>
      </c>
      <c r="CC365">
        <v>205512</v>
      </c>
      <c r="CD365">
        <v>2</v>
      </c>
      <c r="CE365">
        <v>9</v>
      </c>
      <c r="CF365" t="s">
        <v>4368</v>
      </c>
      <c r="CG365">
        <v>0</v>
      </c>
      <c r="CH365">
        <v>0</v>
      </c>
      <c r="CI365">
        <v>0</v>
      </c>
      <c r="CJ365">
        <v>0</v>
      </c>
      <c r="CK365">
        <v>0</v>
      </c>
      <c r="CM365" t="s">
        <v>4369</v>
      </c>
      <c r="CN365" t="s">
        <v>4370</v>
      </c>
      <c r="CO365">
        <v>158</v>
      </c>
    </row>
    <row r="366" spans="1:93" x14ac:dyDescent="0.2">
      <c r="A366" t="s">
        <v>4363</v>
      </c>
      <c r="B366" t="s">
        <v>4500</v>
      </c>
      <c r="C366" s="2">
        <f>P366/AD366*1000000</f>
        <v>0</v>
      </c>
      <c r="D366" s="2" t="e">
        <f>LN(C366)</f>
        <v>#NUM!</v>
      </c>
      <c r="E366">
        <v>3.8318629026308511</v>
      </c>
      <c r="F366">
        <v>272.7229950103054</v>
      </c>
      <c r="G366">
        <v>294.90507146233762</v>
      </c>
      <c r="H366">
        <v>88.952134388392253</v>
      </c>
      <c r="I366">
        <v>76.419004417364661</v>
      </c>
      <c r="J366" t="s">
        <v>4501</v>
      </c>
      <c r="K366" t="s">
        <v>94</v>
      </c>
      <c r="L366" t="s">
        <v>95</v>
      </c>
      <c r="M366">
        <v>46.059533250000001</v>
      </c>
      <c r="N366">
        <v>-113.073353</v>
      </c>
      <c r="O366">
        <v>30</v>
      </c>
      <c r="P366">
        <v>0</v>
      </c>
      <c r="Q366">
        <v>0</v>
      </c>
      <c r="R366">
        <v>30</v>
      </c>
      <c r="S366" t="s">
        <v>4502</v>
      </c>
      <c r="T366">
        <v>34508</v>
      </c>
      <c r="U366">
        <v>2016</v>
      </c>
      <c r="V366">
        <v>1.7063081695966899E-2</v>
      </c>
      <c r="W366">
        <v>24.122344999999999</v>
      </c>
      <c r="X366">
        <v>62105.5</v>
      </c>
      <c r="Y366">
        <v>6.5919572442113498E-3</v>
      </c>
      <c r="Z366">
        <v>32164.5</v>
      </c>
      <c r="AA366">
        <v>0.85845959595959598</v>
      </c>
      <c r="AB366">
        <v>5.26755641787175E-2</v>
      </c>
      <c r="AC366">
        <v>0.161664133738602</v>
      </c>
      <c r="AD366">
        <v>9351</v>
      </c>
      <c r="AE366">
        <v>2.84534702075429E-3</v>
      </c>
      <c r="AF366">
        <v>4.8780942557235397E-2</v>
      </c>
      <c r="AG366">
        <v>0.90415917765326204</v>
      </c>
      <c r="AH366">
        <v>2</v>
      </c>
      <c r="AI366">
        <v>166724</v>
      </c>
      <c r="AJ366">
        <v>0.19325352078884861</v>
      </c>
      <c r="AK366">
        <v>0.14933063026318949</v>
      </c>
      <c r="AL366">
        <v>0.35147909119262971</v>
      </c>
      <c r="AM366">
        <v>0.30593675775533219</v>
      </c>
      <c r="AN366" t="s">
        <v>4366</v>
      </c>
      <c r="AO366">
        <v>20200818</v>
      </c>
      <c r="AP366">
        <v>5846</v>
      </c>
      <c r="AQ366">
        <v>199666</v>
      </c>
      <c r="AS366">
        <v>97</v>
      </c>
      <c r="AT366">
        <v>339</v>
      </c>
      <c r="AY366">
        <v>4206</v>
      </c>
      <c r="AZ366" t="s">
        <v>4367</v>
      </c>
      <c r="BA366" t="s">
        <v>309</v>
      </c>
      <c r="BB366" t="s">
        <v>310</v>
      </c>
      <c r="BC366" t="s">
        <v>311</v>
      </c>
      <c r="BD366">
        <v>84</v>
      </c>
      <c r="BE366">
        <v>339</v>
      </c>
      <c r="BF366" t="s">
        <v>310</v>
      </c>
      <c r="BH366">
        <v>5846</v>
      </c>
      <c r="BW366">
        <v>30</v>
      </c>
      <c r="BX366">
        <v>54</v>
      </c>
      <c r="BY366">
        <v>733</v>
      </c>
      <c r="BZ366">
        <v>205512</v>
      </c>
      <c r="CA366">
        <v>205512</v>
      </c>
      <c r="CB366">
        <v>787</v>
      </c>
      <c r="CC366">
        <v>205512</v>
      </c>
      <c r="CD366">
        <v>2</v>
      </c>
      <c r="CE366">
        <v>9</v>
      </c>
      <c r="CF366" t="s">
        <v>4368</v>
      </c>
      <c r="CG366">
        <v>0</v>
      </c>
      <c r="CH366">
        <v>0</v>
      </c>
      <c r="CI366">
        <v>0</v>
      </c>
      <c r="CJ366">
        <v>0</v>
      </c>
      <c r="CK366">
        <v>0</v>
      </c>
      <c r="CM366" t="s">
        <v>4369</v>
      </c>
      <c r="CN366" t="s">
        <v>4370</v>
      </c>
      <c r="CO366">
        <v>158</v>
      </c>
    </row>
    <row r="367" spans="1:93" x14ac:dyDescent="0.2">
      <c r="A367" t="s">
        <v>4363</v>
      </c>
      <c r="B367" t="s">
        <v>4503</v>
      </c>
      <c r="C367" s="2">
        <f>P367/AD367*1000000</f>
        <v>0</v>
      </c>
      <c r="D367" s="2" t="e">
        <f>LN(C367)</f>
        <v>#NUM!</v>
      </c>
      <c r="E367">
        <v>3.298806949691842</v>
      </c>
      <c r="F367">
        <v>273.11981015717021</v>
      </c>
      <c r="G367">
        <v>301.32441077255987</v>
      </c>
      <c r="H367">
        <v>93.744272490109537</v>
      </c>
      <c r="I367">
        <v>86.212836749928002</v>
      </c>
      <c r="J367" t="s">
        <v>4504</v>
      </c>
      <c r="K367" t="s">
        <v>94</v>
      </c>
      <c r="L367" t="s">
        <v>95</v>
      </c>
      <c r="M367">
        <v>46.334783379999998</v>
      </c>
      <c r="N367">
        <v>-104.4183565</v>
      </c>
      <c r="O367">
        <v>2</v>
      </c>
      <c r="P367">
        <v>0</v>
      </c>
      <c r="Q367">
        <v>0</v>
      </c>
      <c r="R367">
        <v>2</v>
      </c>
      <c r="S367" t="s">
        <v>4505</v>
      </c>
      <c r="T367">
        <v>34184</v>
      </c>
      <c r="U367">
        <v>2016</v>
      </c>
      <c r="V367">
        <v>2.0548178413346999E-2</v>
      </c>
      <c r="W367">
        <v>1.32897483333333</v>
      </c>
      <c r="X367">
        <v>133255.37777777799</v>
      </c>
      <c r="Y367">
        <v>5.25369832711183E-3</v>
      </c>
      <c r="Z367">
        <v>53713</v>
      </c>
      <c r="AA367">
        <v>0.63386201427438504</v>
      </c>
      <c r="AB367">
        <v>1.7245880560527099E-2</v>
      </c>
      <c r="AC367">
        <v>0.135302648652774</v>
      </c>
      <c r="AD367">
        <v>2836</v>
      </c>
      <c r="AE367">
        <v>5.5230043991232602E-3</v>
      </c>
      <c r="AF367">
        <v>4.8389326697082704E-3</v>
      </c>
      <c r="AG367">
        <v>0.98037496324915596</v>
      </c>
      <c r="AH367">
        <v>1</v>
      </c>
      <c r="AI367">
        <v>51958</v>
      </c>
      <c r="AJ367">
        <v>0.1782401170175911</v>
      </c>
      <c r="AK367">
        <v>0</v>
      </c>
      <c r="AL367">
        <v>0.34843527464490548</v>
      </c>
      <c r="AM367">
        <v>0.27720466530659382</v>
      </c>
      <c r="AN367" t="s">
        <v>4366</v>
      </c>
      <c r="AO367">
        <v>20200818</v>
      </c>
      <c r="AP367">
        <v>5846</v>
      </c>
      <c r="AQ367">
        <v>199666</v>
      </c>
      <c r="AS367">
        <v>97</v>
      </c>
      <c r="AT367">
        <v>339</v>
      </c>
      <c r="AY367">
        <v>4206</v>
      </c>
      <c r="AZ367" t="s">
        <v>4367</v>
      </c>
      <c r="BA367" t="s">
        <v>309</v>
      </c>
      <c r="BB367" t="s">
        <v>310</v>
      </c>
      <c r="BC367" t="s">
        <v>311</v>
      </c>
      <c r="BD367">
        <v>84</v>
      </c>
      <c r="BE367">
        <v>339</v>
      </c>
      <c r="BF367" t="s">
        <v>310</v>
      </c>
      <c r="BH367">
        <v>5846</v>
      </c>
      <c r="BW367">
        <v>30</v>
      </c>
      <c r="BX367">
        <v>54</v>
      </c>
      <c r="BY367">
        <v>733</v>
      </c>
      <c r="BZ367">
        <v>205512</v>
      </c>
      <c r="CA367">
        <v>205512</v>
      </c>
      <c r="CB367">
        <v>787</v>
      </c>
      <c r="CC367">
        <v>205512</v>
      </c>
      <c r="CD367">
        <v>2</v>
      </c>
      <c r="CE367">
        <v>9</v>
      </c>
      <c r="CF367" t="s">
        <v>4368</v>
      </c>
      <c r="CG367">
        <v>0</v>
      </c>
      <c r="CH367">
        <v>0</v>
      </c>
      <c r="CI367">
        <v>0</v>
      </c>
      <c r="CJ367">
        <v>0</v>
      </c>
      <c r="CK367">
        <v>0</v>
      </c>
      <c r="CM367" t="s">
        <v>4369</v>
      </c>
      <c r="CN367" t="s">
        <v>4370</v>
      </c>
      <c r="CO367">
        <v>158</v>
      </c>
    </row>
    <row r="368" spans="1:93" x14ac:dyDescent="0.2">
      <c r="A368" t="s">
        <v>4363</v>
      </c>
      <c r="B368" t="s">
        <v>4506</v>
      </c>
      <c r="C368" s="2">
        <f>P368/AD368*1000000</f>
        <v>0</v>
      </c>
      <c r="D368" s="2" t="e">
        <f>LN(C368)</f>
        <v>#NUM!</v>
      </c>
      <c r="E368">
        <v>3.5684309495229778</v>
      </c>
      <c r="F368">
        <v>269.17966562709847</v>
      </c>
      <c r="G368">
        <v>299.88278887397013</v>
      </c>
      <c r="H368">
        <v>95.814899062485537</v>
      </c>
      <c r="I368">
        <v>89.092461094720136</v>
      </c>
      <c r="J368" t="s">
        <v>4507</v>
      </c>
      <c r="K368" t="s">
        <v>94</v>
      </c>
      <c r="L368" t="s">
        <v>95</v>
      </c>
      <c r="M368">
        <v>48.784200290000001</v>
      </c>
      <c r="N368">
        <v>-105.5476343</v>
      </c>
      <c r="O368">
        <v>3</v>
      </c>
      <c r="P368">
        <v>0</v>
      </c>
      <c r="Q368">
        <v>0</v>
      </c>
      <c r="R368">
        <v>3</v>
      </c>
      <c r="S368" t="s">
        <v>4508</v>
      </c>
      <c r="T368">
        <v>34076</v>
      </c>
      <c r="U368">
        <v>2016</v>
      </c>
      <c r="V368">
        <v>9.1568338249754203E-2</v>
      </c>
      <c r="W368">
        <v>0.86718410000000001</v>
      </c>
      <c r="X368">
        <v>102895.352941176</v>
      </c>
      <c r="Y368">
        <v>0</v>
      </c>
      <c r="Z368">
        <v>52481.25</v>
      </c>
      <c r="AA368">
        <v>0.90340740904643202</v>
      </c>
      <c r="AB368">
        <v>6.2254259501965999E-3</v>
      </c>
      <c r="AC368">
        <v>0.146214896214896</v>
      </c>
      <c r="AD368">
        <v>1775</v>
      </c>
      <c r="AE368">
        <v>0</v>
      </c>
      <c r="AF368">
        <v>2.9488859764089E-3</v>
      </c>
      <c r="AG368">
        <v>0.99574049803407605</v>
      </c>
      <c r="AH368">
        <v>1</v>
      </c>
      <c r="AI368">
        <v>32753</v>
      </c>
      <c r="AJ368">
        <v>0.24700027478398931</v>
      </c>
      <c r="AK368">
        <v>0</v>
      </c>
      <c r="AL368">
        <v>0</v>
      </c>
      <c r="AM368">
        <v>0.30607883247336121</v>
      </c>
      <c r="AN368" t="s">
        <v>4366</v>
      </c>
      <c r="AO368">
        <v>20200818</v>
      </c>
      <c r="AP368">
        <v>5846</v>
      </c>
      <c r="AQ368">
        <v>199666</v>
      </c>
      <c r="AS368">
        <v>97</v>
      </c>
      <c r="AT368">
        <v>339</v>
      </c>
      <c r="AY368">
        <v>4206</v>
      </c>
      <c r="AZ368" t="s">
        <v>4367</v>
      </c>
      <c r="BA368" t="s">
        <v>309</v>
      </c>
      <c r="BB368" t="s">
        <v>310</v>
      </c>
      <c r="BC368" t="s">
        <v>311</v>
      </c>
      <c r="BD368">
        <v>84</v>
      </c>
      <c r="BE368">
        <v>339</v>
      </c>
      <c r="BF368" t="s">
        <v>310</v>
      </c>
      <c r="BH368">
        <v>5846</v>
      </c>
      <c r="BW368">
        <v>30</v>
      </c>
      <c r="BX368">
        <v>54</v>
      </c>
      <c r="BY368">
        <v>733</v>
      </c>
      <c r="BZ368">
        <v>205512</v>
      </c>
      <c r="CA368">
        <v>205512</v>
      </c>
      <c r="CB368">
        <v>787</v>
      </c>
      <c r="CC368">
        <v>205512</v>
      </c>
      <c r="CD368">
        <v>2</v>
      </c>
      <c r="CE368">
        <v>9</v>
      </c>
      <c r="CF368" t="s">
        <v>4368</v>
      </c>
      <c r="CG368">
        <v>0</v>
      </c>
      <c r="CH368">
        <v>0</v>
      </c>
      <c r="CI368">
        <v>0</v>
      </c>
      <c r="CJ368">
        <v>0</v>
      </c>
      <c r="CK368">
        <v>0</v>
      </c>
      <c r="CM368" t="s">
        <v>4369</v>
      </c>
      <c r="CN368" t="s">
        <v>4370</v>
      </c>
      <c r="CO368">
        <v>158</v>
      </c>
    </row>
    <row r="369" spans="1:93" x14ac:dyDescent="0.2">
      <c r="A369" t="s">
        <v>4363</v>
      </c>
      <c r="B369" t="s">
        <v>4509</v>
      </c>
      <c r="C369" s="2">
        <f>P369/AD369*1000000</f>
        <v>0</v>
      </c>
      <c r="D369" s="2" t="e">
        <f>LN(C369)</f>
        <v>#NUM!</v>
      </c>
      <c r="E369">
        <v>3.3599268772027959</v>
      </c>
      <c r="F369">
        <v>272.36069200412442</v>
      </c>
      <c r="G369">
        <v>301.16223548805863</v>
      </c>
      <c r="H369">
        <v>90.522024355034162</v>
      </c>
      <c r="I369">
        <v>85.407384642902699</v>
      </c>
      <c r="J369" t="s">
        <v>1207</v>
      </c>
      <c r="K369" t="s">
        <v>94</v>
      </c>
      <c r="L369" t="s">
        <v>95</v>
      </c>
      <c r="M369">
        <v>47.265848550000001</v>
      </c>
      <c r="N369">
        <v>-104.8944417</v>
      </c>
      <c r="O369">
        <v>31</v>
      </c>
      <c r="P369">
        <v>0</v>
      </c>
      <c r="Q369">
        <v>0</v>
      </c>
      <c r="R369">
        <v>31</v>
      </c>
      <c r="S369" t="s">
        <v>4510</v>
      </c>
      <c r="T369">
        <v>34112</v>
      </c>
      <c r="U369">
        <v>2016</v>
      </c>
      <c r="V369">
        <v>5.33767398891552E-2</v>
      </c>
      <c r="W369">
        <v>2.178365275</v>
      </c>
      <c r="X369">
        <v>133875</v>
      </c>
      <c r="Y369">
        <v>1.78365937859609E-3</v>
      </c>
      <c r="Z369">
        <v>53708.25</v>
      </c>
      <c r="AA369">
        <v>0.77116926736788904</v>
      </c>
      <c r="AB369">
        <v>2.51749130647939E-2</v>
      </c>
      <c r="AC369">
        <v>6.2820303386341106E-2</v>
      </c>
      <c r="AD369">
        <v>9330</v>
      </c>
      <c r="AE369">
        <v>3.12015309951468E-3</v>
      </c>
      <c r="AF369">
        <v>1.55500779648784E-2</v>
      </c>
      <c r="AG369">
        <v>0.96350375987735204</v>
      </c>
      <c r="AH369">
        <v>1</v>
      </c>
      <c r="AI369">
        <v>163144</v>
      </c>
      <c r="AJ369">
        <v>0.17696023145196879</v>
      </c>
      <c r="AK369">
        <v>0.1781922718579905</v>
      </c>
      <c r="AL369">
        <v>0.36089589565046831</v>
      </c>
      <c r="AM369">
        <v>0.2839516010395724</v>
      </c>
      <c r="AN369" t="s">
        <v>4366</v>
      </c>
      <c r="AO369">
        <v>20200818</v>
      </c>
      <c r="AP369">
        <v>5846</v>
      </c>
      <c r="AQ369">
        <v>199666</v>
      </c>
      <c r="AS369">
        <v>97</v>
      </c>
      <c r="AT369">
        <v>339</v>
      </c>
      <c r="AY369">
        <v>4206</v>
      </c>
      <c r="AZ369" t="s">
        <v>4367</v>
      </c>
      <c r="BA369" t="s">
        <v>309</v>
      </c>
      <c r="BB369" t="s">
        <v>310</v>
      </c>
      <c r="BC369" t="s">
        <v>311</v>
      </c>
      <c r="BD369">
        <v>84</v>
      </c>
      <c r="BE369">
        <v>339</v>
      </c>
      <c r="BF369" t="s">
        <v>310</v>
      </c>
      <c r="BH369">
        <v>5846</v>
      </c>
      <c r="BW369">
        <v>30</v>
      </c>
      <c r="BX369">
        <v>54</v>
      </c>
      <c r="BY369">
        <v>733</v>
      </c>
      <c r="BZ369">
        <v>205512</v>
      </c>
      <c r="CA369">
        <v>205512</v>
      </c>
      <c r="CB369">
        <v>787</v>
      </c>
      <c r="CC369">
        <v>205512</v>
      </c>
      <c r="CD369">
        <v>2</v>
      </c>
      <c r="CE369">
        <v>9</v>
      </c>
      <c r="CF369" t="s">
        <v>4368</v>
      </c>
      <c r="CG369">
        <v>0</v>
      </c>
      <c r="CH369">
        <v>0</v>
      </c>
      <c r="CI369">
        <v>0</v>
      </c>
      <c r="CJ369">
        <v>0</v>
      </c>
      <c r="CK369">
        <v>0</v>
      </c>
      <c r="CM369" t="s">
        <v>4369</v>
      </c>
      <c r="CN369" t="s">
        <v>4370</v>
      </c>
      <c r="CO369">
        <v>158</v>
      </c>
    </row>
    <row r="370" spans="1:93" x14ac:dyDescent="0.2">
      <c r="A370" t="s">
        <v>4363</v>
      </c>
      <c r="B370" t="s">
        <v>4511</v>
      </c>
      <c r="C370" s="2">
        <f>P370/AD370*1000000</f>
        <v>0</v>
      </c>
      <c r="D370" s="2" t="e">
        <f>LN(C370)</f>
        <v>#NUM!</v>
      </c>
      <c r="E370">
        <v>3.2225933716650981</v>
      </c>
      <c r="F370">
        <v>275.33442739840598</v>
      </c>
      <c r="G370">
        <v>300.10486629605452</v>
      </c>
      <c r="H370">
        <v>85.56185589360372</v>
      </c>
      <c r="I370">
        <v>76.334984348184975</v>
      </c>
      <c r="J370" t="s">
        <v>4512</v>
      </c>
      <c r="K370" t="s">
        <v>94</v>
      </c>
      <c r="L370" t="s">
        <v>95</v>
      </c>
      <c r="M370">
        <v>47.263315839999997</v>
      </c>
      <c r="N370">
        <v>-109.22452060000001</v>
      </c>
      <c r="O370">
        <v>23</v>
      </c>
      <c r="P370">
        <v>0</v>
      </c>
      <c r="Q370">
        <v>0</v>
      </c>
      <c r="R370">
        <v>23</v>
      </c>
      <c r="S370" t="s">
        <v>4513</v>
      </c>
      <c r="T370">
        <v>33860</v>
      </c>
      <c r="U370">
        <v>2016</v>
      </c>
      <c r="V370">
        <v>0.14367777087303499</v>
      </c>
      <c r="W370">
        <v>1.6813127699999999</v>
      </c>
      <c r="X370">
        <v>138706.61333333299</v>
      </c>
      <c r="Y370">
        <v>3.1002724710529101E-3</v>
      </c>
      <c r="Z370">
        <v>46870.093333333301</v>
      </c>
      <c r="AA370">
        <v>0.72345813178745899</v>
      </c>
      <c r="AB370">
        <v>5.0556512771423399E-3</v>
      </c>
      <c r="AC370">
        <v>0.101181868929416</v>
      </c>
      <c r="AD370">
        <v>11556</v>
      </c>
      <c r="AE370">
        <v>1.6865482828093499E-3</v>
      </c>
      <c r="AF370">
        <v>1.0589599264463199E-2</v>
      </c>
      <c r="AG370">
        <v>0.94907298951520802</v>
      </c>
      <c r="AH370">
        <v>1</v>
      </c>
      <c r="AI370">
        <v>208049</v>
      </c>
      <c r="AJ370">
        <v>0.21494936289047289</v>
      </c>
      <c r="AK370">
        <v>0.17226230359194231</v>
      </c>
      <c r="AL370">
        <v>0.31984772817941931</v>
      </c>
      <c r="AM370">
        <v>0.29294060533816552</v>
      </c>
      <c r="AN370" t="s">
        <v>4366</v>
      </c>
      <c r="AO370">
        <v>20200818</v>
      </c>
      <c r="AP370">
        <v>5846</v>
      </c>
      <c r="AQ370">
        <v>199666</v>
      </c>
      <c r="AS370">
        <v>97</v>
      </c>
      <c r="AT370">
        <v>339</v>
      </c>
      <c r="AY370">
        <v>4206</v>
      </c>
      <c r="AZ370" t="s">
        <v>4367</v>
      </c>
      <c r="BA370" t="s">
        <v>309</v>
      </c>
      <c r="BB370" t="s">
        <v>310</v>
      </c>
      <c r="BC370" t="s">
        <v>311</v>
      </c>
      <c r="BD370">
        <v>84</v>
      </c>
      <c r="BE370">
        <v>339</v>
      </c>
      <c r="BF370" t="s">
        <v>310</v>
      </c>
      <c r="BH370">
        <v>5846</v>
      </c>
      <c r="BW370">
        <v>30</v>
      </c>
      <c r="BX370">
        <v>54</v>
      </c>
      <c r="BY370">
        <v>733</v>
      </c>
      <c r="BZ370">
        <v>205512</v>
      </c>
      <c r="CA370">
        <v>205512</v>
      </c>
      <c r="CB370">
        <v>787</v>
      </c>
      <c r="CC370">
        <v>205512</v>
      </c>
      <c r="CD370">
        <v>2</v>
      </c>
      <c r="CE370">
        <v>9</v>
      </c>
      <c r="CF370" t="s">
        <v>4368</v>
      </c>
      <c r="CG370">
        <v>0</v>
      </c>
      <c r="CH370">
        <v>0</v>
      </c>
      <c r="CI370">
        <v>0</v>
      </c>
      <c r="CJ370">
        <v>0</v>
      </c>
      <c r="CK370">
        <v>0</v>
      </c>
      <c r="CM370" t="s">
        <v>4369</v>
      </c>
      <c r="CN370" t="s">
        <v>4370</v>
      </c>
      <c r="CO370">
        <v>158</v>
      </c>
    </row>
    <row r="371" spans="1:93" x14ac:dyDescent="0.2">
      <c r="A371" t="s">
        <v>4517</v>
      </c>
      <c r="B371" t="s">
        <v>4518</v>
      </c>
      <c r="C371" s="2">
        <f>P371/AD371*1000000</f>
        <v>0</v>
      </c>
      <c r="D371" s="2" t="e">
        <f>LN(C371)</f>
        <v>#NUM!</v>
      </c>
      <c r="E371">
        <v>3.930296743220572</v>
      </c>
      <c r="F371">
        <v>276.91664205944392</v>
      </c>
      <c r="G371">
        <v>302.74752092858859</v>
      </c>
      <c r="H371">
        <v>90.555251927824401</v>
      </c>
      <c r="I371">
        <v>87.346522564306269</v>
      </c>
      <c r="J371" t="s">
        <v>4519</v>
      </c>
      <c r="K371" t="s">
        <v>94</v>
      </c>
      <c r="L371" t="s">
        <v>95</v>
      </c>
      <c r="M371">
        <v>42.545026210000003</v>
      </c>
      <c r="N371">
        <v>-101.1244332</v>
      </c>
      <c r="O371">
        <v>4</v>
      </c>
      <c r="P371">
        <v>0</v>
      </c>
      <c r="Q371">
        <v>0</v>
      </c>
      <c r="R371">
        <v>5</v>
      </c>
      <c r="S371" t="s">
        <v>4520</v>
      </c>
      <c r="T371">
        <v>42050</v>
      </c>
      <c r="U371">
        <v>2016</v>
      </c>
      <c r="V371">
        <v>0.105318761527912</v>
      </c>
      <c r="W371">
        <v>0.90419687777777802</v>
      </c>
      <c r="X371">
        <v>90995.851851851898</v>
      </c>
      <c r="Y371">
        <v>2.7798626747838701E-5</v>
      </c>
      <c r="Z371">
        <v>57312.555555555598</v>
      </c>
      <c r="AA371">
        <v>0.65250446482990399</v>
      </c>
      <c r="AB371">
        <v>3.0218070150338401E-2</v>
      </c>
      <c r="AC371">
        <v>0.152783715692212</v>
      </c>
      <c r="AD371">
        <v>5598</v>
      </c>
      <c r="AE371">
        <v>1.39277531140583E-2</v>
      </c>
      <c r="AF371">
        <v>3.3759151126535297E-2</v>
      </c>
      <c r="AG371">
        <v>0.90775681100751904</v>
      </c>
      <c r="AH371">
        <v>1</v>
      </c>
      <c r="AI371">
        <v>106137</v>
      </c>
      <c r="AJ371">
        <v>0.19453159595616989</v>
      </c>
      <c r="AK371">
        <v>0.19492731092832849</v>
      </c>
      <c r="AL371">
        <v>0.33709262556884029</v>
      </c>
      <c r="AM371">
        <v>0.27344846754666141</v>
      </c>
      <c r="AN371" t="s">
        <v>4521</v>
      </c>
      <c r="AO371">
        <v>20200818</v>
      </c>
      <c r="AP371">
        <v>30563</v>
      </c>
      <c r="AQ371">
        <v>294924</v>
      </c>
      <c r="AS371">
        <v>158</v>
      </c>
      <c r="AT371">
        <v>1883</v>
      </c>
      <c r="AY371">
        <v>22647</v>
      </c>
      <c r="AZ371" t="s">
        <v>362</v>
      </c>
      <c r="BA371" t="s">
        <v>4522</v>
      </c>
      <c r="BB371" t="s">
        <v>4523</v>
      </c>
      <c r="BC371" t="s">
        <v>4524</v>
      </c>
      <c r="BD371">
        <v>362</v>
      </c>
      <c r="BE371">
        <v>1883</v>
      </c>
      <c r="BF371" t="s">
        <v>4523</v>
      </c>
      <c r="BH371">
        <v>30563</v>
      </c>
      <c r="BL371">
        <v>325782</v>
      </c>
      <c r="BW371">
        <v>31</v>
      </c>
      <c r="BX371">
        <v>191</v>
      </c>
      <c r="BY371">
        <v>2305</v>
      </c>
      <c r="BZ371">
        <v>325487</v>
      </c>
      <c r="CA371">
        <v>325487</v>
      </c>
      <c r="CB371">
        <v>2496</v>
      </c>
      <c r="CC371">
        <v>325487</v>
      </c>
      <c r="CD371">
        <v>1</v>
      </c>
      <c r="CE371">
        <v>0</v>
      </c>
      <c r="CF371" t="s">
        <v>4525</v>
      </c>
      <c r="CG371">
        <v>0</v>
      </c>
      <c r="CH371">
        <v>0</v>
      </c>
      <c r="CI371">
        <v>0</v>
      </c>
      <c r="CJ371">
        <v>0</v>
      </c>
      <c r="CK371">
        <v>0</v>
      </c>
      <c r="CM371" t="s">
        <v>4526</v>
      </c>
      <c r="CN371" t="s">
        <v>368</v>
      </c>
      <c r="CO371">
        <v>0</v>
      </c>
    </row>
    <row r="372" spans="1:93" x14ac:dyDescent="0.2">
      <c r="A372" t="s">
        <v>4517</v>
      </c>
      <c r="B372" t="s">
        <v>4527</v>
      </c>
      <c r="C372" s="2">
        <f>P372/AD372*1000000</f>
        <v>0</v>
      </c>
      <c r="D372" s="2" t="e">
        <f>LN(C372)</f>
        <v>#NUM!</v>
      </c>
      <c r="E372">
        <v>3.843864824331563</v>
      </c>
      <c r="F372">
        <v>278.59905580604118</v>
      </c>
      <c r="G372">
        <v>303.60828458408753</v>
      </c>
      <c r="H372">
        <v>87.732075589992263</v>
      </c>
      <c r="I372">
        <v>83.700313442102939</v>
      </c>
      <c r="J372" t="s">
        <v>909</v>
      </c>
      <c r="K372" t="s">
        <v>94</v>
      </c>
      <c r="L372" t="s">
        <v>95</v>
      </c>
      <c r="M372">
        <v>41.21999357</v>
      </c>
      <c r="N372">
        <v>-102.9941693</v>
      </c>
      <c r="O372">
        <v>26</v>
      </c>
      <c r="P372">
        <v>0</v>
      </c>
      <c r="Q372">
        <v>0</v>
      </c>
      <c r="R372">
        <v>26</v>
      </c>
      <c r="S372" t="s">
        <v>4528</v>
      </c>
      <c r="T372">
        <v>41906</v>
      </c>
      <c r="U372">
        <v>2016</v>
      </c>
      <c r="V372">
        <v>7.7666180488003098E-2</v>
      </c>
      <c r="W372">
        <v>5.7673186000000003</v>
      </c>
      <c r="X372">
        <v>87860</v>
      </c>
      <c r="Y372">
        <v>9.71888427912531E-4</v>
      </c>
      <c r="Z372">
        <v>52608.800000000003</v>
      </c>
      <c r="AA372">
        <v>0.75510536222550995</v>
      </c>
      <c r="AB372">
        <v>6.4427875272968393E-2</v>
      </c>
      <c r="AC372">
        <v>0.117178006126799</v>
      </c>
      <c r="AD372">
        <v>10227</v>
      </c>
      <c r="AE372">
        <v>3.4083819959195702E-3</v>
      </c>
      <c r="AF372">
        <v>1.14681930284052E-2</v>
      </c>
      <c r="AG372">
        <v>0.92568633085844998</v>
      </c>
      <c r="AH372">
        <v>1</v>
      </c>
      <c r="AI372">
        <v>180281</v>
      </c>
      <c r="AJ372">
        <v>0.1638386740699242</v>
      </c>
      <c r="AK372">
        <v>0.20337140353115421</v>
      </c>
      <c r="AL372">
        <v>0.36952868022697899</v>
      </c>
      <c r="AM372">
        <v>0.26326124217194269</v>
      </c>
      <c r="AN372" t="s">
        <v>4521</v>
      </c>
      <c r="AO372">
        <v>20200818</v>
      </c>
      <c r="AP372">
        <v>30563</v>
      </c>
      <c r="AQ372">
        <v>294924</v>
      </c>
      <c r="AS372">
        <v>158</v>
      </c>
      <c r="AT372">
        <v>1883</v>
      </c>
      <c r="AY372">
        <v>22647</v>
      </c>
      <c r="AZ372" t="s">
        <v>362</v>
      </c>
      <c r="BA372" t="s">
        <v>4522</v>
      </c>
      <c r="BB372" t="s">
        <v>4523</v>
      </c>
      <c r="BC372" t="s">
        <v>4524</v>
      </c>
      <c r="BD372">
        <v>362</v>
      </c>
      <c r="BE372">
        <v>1883</v>
      </c>
      <c r="BF372" t="s">
        <v>4523</v>
      </c>
      <c r="BH372">
        <v>30563</v>
      </c>
      <c r="BL372">
        <v>325782</v>
      </c>
      <c r="BW372">
        <v>31</v>
      </c>
      <c r="BX372">
        <v>191</v>
      </c>
      <c r="BY372">
        <v>2305</v>
      </c>
      <c r="BZ372">
        <v>325487</v>
      </c>
      <c r="CA372">
        <v>325487</v>
      </c>
      <c r="CB372">
        <v>2496</v>
      </c>
      <c r="CC372">
        <v>325487</v>
      </c>
      <c r="CD372">
        <v>1</v>
      </c>
      <c r="CE372">
        <v>0</v>
      </c>
      <c r="CF372" t="s">
        <v>4525</v>
      </c>
      <c r="CG372">
        <v>0</v>
      </c>
      <c r="CH372">
        <v>0</v>
      </c>
      <c r="CI372">
        <v>0</v>
      </c>
      <c r="CJ372">
        <v>0</v>
      </c>
      <c r="CK372">
        <v>0</v>
      </c>
      <c r="CM372" t="s">
        <v>4526</v>
      </c>
      <c r="CN372" t="s">
        <v>368</v>
      </c>
      <c r="CO372">
        <v>0</v>
      </c>
    </row>
    <row r="373" spans="1:93" x14ac:dyDescent="0.2">
      <c r="A373" t="s">
        <v>4517</v>
      </c>
      <c r="B373" t="s">
        <v>4534</v>
      </c>
      <c r="C373" s="2">
        <f>P373/AD373*1000000</f>
        <v>0</v>
      </c>
      <c r="D373" s="2" t="e">
        <f>LN(C373)</f>
        <v>#NUM!</v>
      </c>
      <c r="E373">
        <v>3.7919019277462018</v>
      </c>
      <c r="F373">
        <v>277.79448237441619</v>
      </c>
      <c r="G373">
        <v>303.37422849965628</v>
      </c>
      <c r="H373">
        <v>90.452386836275124</v>
      </c>
      <c r="I373">
        <v>87.077269119860347</v>
      </c>
      <c r="J373" t="s">
        <v>4535</v>
      </c>
      <c r="K373" t="s">
        <v>94</v>
      </c>
      <c r="L373" t="s">
        <v>95</v>
      </c>
      <c r="M373">
        <v>41.568961420000001</v>
      </c>
      <c r="N373">
        <v>-101.6959559</v>
      </c>
      <c r="O373">
        <v>1</v>
      </c>
      <c r="P373">
        <v>0</v>
      </c>
      <c r="Q373">
        <v>0</v>
      </c>
      <c r="R373">
        <v>1</v>
      </c>
      <c r="S373" t="s">
        <v>4536</v>
      </c>
      <c r="T373">
        <v>41816</v>
      </c>
      <c r="U373">
        <v>2016</v>
      </c>
      <c r="V373">
        <v>6.25E-2</v>
      </c>
      <c r="W373">
        <v>0.62276940000000003</v>
      </c>
      <c r="X373">
        <v>100600</v>
      </c>
      <c r="Y373">
        <v>0</v>
      </c>
      <c r="Z373">
        <v>39688</v>
      </c>
      <c r="AA373">
        <v>0.62874251497005995</v>
      </c>
      <c r="AB373">
        <v>0</v>
      </c>
      <c r="AC373">
        <v>0.1125</v>
      </c>
      <c r="AD373">
        <v>392</v>
      </c>
      <c r="AE373">
        <v>0</v>
      </c>
      <c r="AF373">
        <v>0</v>
      </c>
      <c r="AG373">
        <v>0.97193877551020402</v>
      </c>
      <c r="AH373">
        <v>1</v>
      </c>
      <c r="AI373">
        <v>8079</v>
      </c>
      <c r="AJ373">
        <v>0.19321698229978959</v>
      </c>
      <c r="AK373">
        <v>0</v>
      </c>
      <c r="AL373">
        <v>0</v>
      </c>
      <c r="AM373">
        <v>0.23988117341255111</v>
      </c>
      <c r="AN373" t="s">
        <v>4521</v>
      </c>
      <c r="AO373">
        <v>20200818</v>
      </c>
      <c r="AP373">
        <v>30563</v>
      </c>
      <c r="AQ373">
        <v>294924</v>
      </c>
      <c r="AS373">
        <v>158</v>
      </c>
      <c r="AT373">
        <v>1883</v>
      </c>
      <c r="AY373">
        <v>22647</v>
      </c>
      <c r="AZ373" t="s">
        <v>362</v>
      </c>
      <c r="BA373" t="s">
        <v>4522</v>
      </c>
      <c r="BB373" t="s">
        <v>4523</v>
      </c>
      <c r="BC373" t="s">
        <v>4524</v>
      </c>
      <c r="BD373">
        <v>362</v>
      </c>
      <c r="BE373">
        <v>1883</v>
      </c>
      <c r="BF373" t="s">
        <v>4523</v>
      </c>
      <c r="BH373">
        <v>30563</v>
      </c>
      <c r="BL373">
        <v>325782</v>
      </c>
      <c r="BW373">
        <v>31</v>
      </c>
      <c r="BX373">
        <v>191</v>
      </c>
      <c r="BY373">
        <v>2305</v>
      </c>
      <c r="BZ373">
        <v>325487</v>
      </c>
      <c r="CA373">
        <v>325487</v>
      </c>
      <c r="CB373">
        <v>2496</v>
      </c>
      <c r="CC373">
        <v>325487</v>
      </c>
      <c r="CD373">
        <v>1</v>
      </c>
      <c r="CE373">
        <v>0</v>
      </c>
      <c r="CF373" t="s">
        <v>4525</v>
      </c>
      <c r="CG373">
        <v>0</v>
      </c>
      <c r="CH373">
        <v>0</v>
      </c>
      <c r="CI373">
        <v>0</v>
      </c>
      <c r="CJ373">
        <v>0</v>
      </c>
      <c r="CK373">
        <v>0</v>
      </c>
      <c r="CM373" t="s">
        <v>4526</v>
      </c>
      <c r="CN373" t="s">
        <v>368</v>
      </c>
      <c r="CO373">
        <v>0</v>
      </c>
    </row>
    <row r="374" spans="1:93" x14ac:dyDescent="0.2">
      <c r="A374" t="s">
        <v>4517</v>
      </c>
      <c r="B374" t="s">
        <v>4537</v>
      </c>
      <c r="C374" s="2">
        <f>P374/AD374*1000000</f>
        <v>0</v>
      </c>
      <c r="D374" s="2" t="e">
        <f>LN(C374)</f>
        <v>#NUM!</v>
      </c>
      <c r="E374">
        <v>4.0034148795255424</v>
      </c>
      <c r="F374">
        <v>278.6340728905318</v>
      </c>
      <c r="G374">
        <v>303.2679508879811</v>
      </c>
      <c r="H374">
        <v>87.080177559066044</v>
      </c>
      <c r="I374">
        <v>82.259692948991415</v>
      </c>
      <c r="J374" t="s">
        <v>4538</v>
      </c>
      <c r="K374" t="s">
        <v>94</v>
      </c>
      <c r="L374" t="s">
        <v>95</v>
      </c>
      <c r="M374">
        <v>41.546344269999999</v>
      </c>
      <c r="N374">
        <v>-103.7114332</v>
      </c>
      <c r="O374">
        <v>2</v>
      </c>
      <c r="P374">
        <v>0</v>
      </c>
      <c r="Q374">
        <v>0</v>
      </c>
      <c r="R374">
        <v>1</v>
      </c>
      <c r="S374" t="s">
        <v>4539</v>
      </c>
      <c r="T374">
        <v>42158</v>
      </c>
      <c r="U374">
        <v>2016</v>
      </c>
      <c r="V374">
        <v>0</v>
      </c>
      <c r="W374">
        <v>1.1521030000000001</v>
      </c>
      <c r="X374">
        <v>133000</v>
      </c>
      <c r="Y374">
        <v>1.38613861386139E-2</v>
      </c>
      <c r="Z374">
        <v>49896</v>
      </c>
      <c r="AA374">
        <v>0.69651741293532299</v>
      </c>
      <c r="AB374">
        <v>2.9702970297029702E-2</v>
      </c>
      <c r="AC374">
        <v>0.128205128205128</v>
      </c>
      <c r="AD374">
        <v>505</v>
      </c>
      <c r="AE374">
        <v>0</v>
      </c>
      <c r="AF374">
        <v>0</v>
      </c>
      <c r="AG374">
        <v>0.95445544554455397</v>
      </c>
      <c r="AH374">
        <v>1</v>
      </c>
      <c r="AI374">
        <v>13556</v>
      </c>
      <c r="AJ374">
        <v>0.21333726763056951</v>
      </c>
      <c r="AK374">
        <v>0</v>
      </c>
      <c r="AL374">
        <v>0</v>
      </c>
      <c r="AM374">
        <v>0.30739156093242842</v>
      </c>
      <c r="AN374" t="s">
        <v>4521</v>
      </c>
      <c r="AO374">
        <v>20200818</v>
      </c>
      <c r="AP374">
        <v>30563</v>
      </c>
      <c r="AQ374">
        <v>294924</v>
      </c>
      <c r="AS374">
        <v>158</v>
      </c>
      <c r="AT374">
        <v>1883</v>
      </c>
      <c r="AY374">
        <v>22647</v>
      </c>
      <c r="AZ374" t="s">
        <v>362</v>
      </c>
      <c r="BA374" t="s">
        <v>4522</v>
      </c>
      <c r="BB374" t="s">
        <v>4523</v>
      </c>
      <c r="BC374" t="s">
        <v>4524</v>
      </c>
      <c r="BD374">
        <v>362</v>
      </c>
      <c r="BE374">
        <v>1883</v>
      </c>
      <c r="BF374" t="s">
        <v>4523</v>
      </c>
      <c r="BH374">
        <v>30563</v>
      </c>
      <c r="BL374">
        <v>325782</v>
      </c>
      <c r="BW374">
        <v>31</v>
      </c>
      <c r="BX374">
        <v>191</v>
      </c>
      <c r="BY374">
        <v>2305</v>
      </c>
      <c r="BZ374">
        <v>325487</v>
      </c>
      <c r="CA374">
        <v>325487</v>
      </c>
      <c r="CB374">
        <v>2496</v>
      </c>
      <c r="CC374">
        <v>325487</v>
      </c>
      <c r="CD374">
        <v>1</v>
      </c>
      <c r="CE374">
        <v>0</v>
      </c>
      <c r="CF374" t="s">
        <v>4525</v>
      </c>
      <c r="CG374">
        <v>0</v>
      </c>
      <c r="CH374">
        <v>0</v>
      </c>
      <c r="CI374">
        <v>0</v>
      </c>
      <c r="CJ374">
        <v>0</v>
      </c>
      <c r="CK374">
        <v>0</v>
      </c>
      <c r="CM374" t="s">
        <v>4526</v>
      </c>
      <c r="CN374" t="s">
        <v>368</v>
      </c>
      <c r="CO374">
        <v>0</v>
      </c>
    </row>
    <row r="375" spans="1:93" x14ac:dyDescent="0.2">
      <c r="A375" t="s">
        <v>4517</v>
      </c>
      <c r="B375" t="s">
        <v>4540</v>
      </c>
      <c r="C375" s="2">
        <f>P375/AD375*1000000</f>
        <v>0</v>
      </c>
      <c r="D375" s="2" t="e">
        <f>LN(C375)</f>
        <v>#NUM!</v>
      </c>
      <c r="E375">
        <v>4.2065818280039338</v>
      </c>
      <c r="F375">
        <v>277.43886014155061</v>
      </c>
      <c r="G375">
        <v>303.18552341524219</v>
      </c>
      <c r="H375">
        <v>90.944719354483198</v>
      </c>
      <c r="I375">
        <v>89.49481257964247</v>
      </c>
      <c r="J375" t="s">
        <v>1654</v>
      </c>
      <c r="K375" t="s">
        <v>94</v>
      </c>
      <c r="L375" t="s">
        <v>95</v>
      </c>
      <c r="M375">
        <v>41.913117159999999</v>
      </c>
      <c r="N375">
        <v>-99.976778449999998</v>
      </c>
      <c r="O375">
        <v>0</v>
      </c>
      <c r="P375">
        <v>0</v>
      </c>
      <c r="Q375">
        <v>0</v>
      </c>
      <c r="R375">
        <v>0</v>
      </c>
      <c r="S375" t="s">
        <v>4541</v>
      </c>
      <c r="T375">
        <v>41456</v>
      </c>
      <c r="U375">
        <v>2016</v>
      </c>
      <c r="V375">
        <v>0.20707070707070699</v>
      </c>
      <c r="W375">
        <v>0.90362293333333299</v>
      </c>
      <c r="X375">
        <v>95166.666666666701</v>
      </c>
      <c r="Y375">
        <v>0</v>
      </c>
      <c r="Z375">
        <v>46302</v>
      </c>
      <c r="AA375">
        <v>0.60798189594001095</v>
      </c>
      <c r="AB375">
        <v>0</v>
      </c>
      <c r="AC375">
        <v>3.7037037037037E-2</v>
      </c>
      <c r="AD375">
        <v>605</v>
      </c>
      <c r="AE375">
        <v>2.21238938053097E-3</v>
      </c>
      <c r="AF375">
        <v>0</v>
      </c>
      <c r="AG375">
        <v>0.99410029498525099</v>
      </c>
      <c r="AH375">
        <v>1</v>
      </c>
      <c r="AI375">
        <v>9174</v>
      </c>
      <c r="AJ375">
        <v>0.20830608240680179</v>
      </c>
      <c r="AK375">
        <v>0</v>
      </c>
      <c r="AL375">
        <v>0</v>
      </c>
      <c r="AM375">
        <v>0.29583605842598648</v>
      </c>
      <c r="AN375" t="s">
        <v>4521</v>
      </c>
      <c r="AO375">
        <v>20200818</v>
      </c>
      <c r="AP375">
        <v>30563</v>
      </c>
      <c r="AQ375">
        <v>294924</v>
      </c>
      <c r="AS375">
        <v>158</v>
      </c>
      <c r="AT375">
        <v>1883</v>
      </c>
      <c r="AY375">
        <v>22647</v>
      </c>
      <c r="AZ375" t="s">
        <v>362</v>
      </c>
      <c r="BA375" t="s">
        <v>4522</v>
      </c>
      <c r="BB375" t="s">
        <v>4523</v>
      </c>
      <c r="BC375" t="s">
        <v>4524</v>
      </c>
      <c r="BD375">
        <v>362</v>
      </c>
      <c r="BE375">
        <v>1883</v>
      </c>
      <c r="BF375" t="s">
        <v>4523</v>
      </c>
      <c r="BH375">
        <v>30563</v>
      </c>
      <c r="BL375">
        <v>325782</v>
      </c>
      <c r="BW375">
        <v>31</v>
      </c>
      <c r="BX375">
        <v>191</v>
      </c>
      <c r="BY375">
        <v>2305</v>
      </c>
      <c r="BZ375">
        <v>325487</v>
      </c>
      <c r="CA375">
        <v>325487</v>
      </c>
      <c r="CB375">
        <v>2496</v>
      </c>
      <c r="CC375">
        <v>325487</v>
      </c>
      <c r="CD375">
        <v>1</v>
      </c>
      <c r="CE375">
        <v>0</v>
      </c>
      <c r="CF375" t="s">
        <v>4525</v>
      </c>
      <c r="CG375">
        <v>0</v>
      </c>
      <c r="CH375">
        <v>0</v>
      </c>
      <c r="CI375">
        <v>0</v>
      </c>
      <c r="CJ375">
        <v>0</v>
      </c>
      <c r="CK375">
        <v>0</v>
      </c>
      <c r="CM375" t="s">
        <v>4526</v>
      </c>
      <c r="CN375" t="s">
        <v>368</v>
      </c>
      <c r="CO375">
        <v>0</v>
      </c>
    </row>
    <row r="376" spans="1:93" x14ac:dyDescent="0.2">
      <c r="A376" t="s">
        <v>4517</v>
      </c>
      <c r="B376" t="s">
        <v>4542</v>
      </c>
      <c r="C376" s="2">
        <f>P376/AD376*1000000</f>
        <v>0</v>
      </c>
      <c r="D376" s="2" t="e">
        <f>LN(C376)</f>
        <v>#NUM!</v>
      </c>
      <c r="E376">
        <v>5.548617265307132</v>
      </c>
      <c r="F376">
        <v>275.6089886646044</v>
      </c>
      <c r="G376">
        <v>302.60852330237839</v>
      </c>
      <c r="H376">
        <v>92.030413003387721</v>
      </c>
      <c r="I376">
        <v>91.194617710606366</v>
      </c>
      <c r="J376" t="s">
        <v>387</v>
      </c>
      <c r="K376" t="s">
        <v>94</v>
      </c>
      <c r="L376" t="s">
        <v>95</v>
      </c>
      <c r="M376">
        <v>41.707594149999998</v>
      </c>
      <c r="N376">
        <v>-98.067371829999999</v>
      </c>
      <c r="O376">
        <v>15</v>
      </c>
      <c r="P376">
        <v>0</v>
      </c>
      <c r="Q376">
        <v>0</v>
      </c>
      <c r="R376">
        <v>16</v>
      </c>
      <c r="S376" t="s">
        <v>4543</v>
      </c>
      <c r="T376">
        <v>40988</v>
      </c>
      <c r="U376">
        <v>2016</v>
      </c>
      <c r="V376">
        <v>8.0939569171188802E-2</v>
      </c>
      <c r="W376">
        <v>6.7615746000000003</v>
      </c>
      <c r="X376">
        <v>77601.333333333401</v>
      </c>
      <c r="Y376">
        <v>7.7239685741447798E-3</v>
      </c>
      <c r="Z376">
        <v>56285.2</v>
      </c>
      <c r="AA376">
        <v>0.808017761870087</v>
      </c>
      <c r="AB376">
        <v>1.7069065913128699E-2</v>
      </c>
      <c r="AC376">
        <v>0.118995868676227</v>
      </c>
      <c r="AD376">
        <v>5443</v>
      </c>
      <c r="AE376">
        <v>8.3618427608197403E-4</v>
      </c>
      <c r="AF376">
        <v>2.15672178289E-4</v>
      </c>
      <c r="AG376">
        <v>0.97705564280768298</v>
      </c>
      <c r="AH376">
        <v>1</v>
      </c>
      <c r="AI376">
        <v>102212</v>
      </c>
      <c r="AJ376">
        <v>0.21011231557938401</v>
      </c>
      <c r="AK376">
        <v>0</v>
      </c>
      <c r="AL376">
        <v>0.3239247837827261</v>
      </c>
      <c r="AM376">
        <v>0.26663209799240789</v>
      </c>
      <c r="AN376" t="s">
        <v>4521</v>
      </c>
      <c r="AO376">
        <v>20200818</v>
      </c>
      <c r="AP376">
        <v>30563</v>
      </c>
      <c r="AQ376">
        <v>294924</v>
      </c>
      <c r="AS376">
        <v>158</v>
      </c>
      <c r="AT376">
        <v>1883</v>
      </c>
      <c r="AY376">
        <v>22647</v>
      </c>
      <c r="AZ376" t="s">
        <v>362</v>
      </c>
      <c r="BA376" t="s">
        <v>4522</v>
      </c>
      <c r="BB376" t="s">
        <v>4523</v>
      </c>
      <c r="BC376" t="s">
        <v>4524</v>
      </c>
      <c r="BD376">
        <v>362</v>
      </c>
      <c r="BE376">
        <v>1883</v>
      </c>
      <c r="BF376" t="s">
        <v>4523</v>
      </c>
      <c r="BH376">
        <v>30563</v>
      </c>
      <c r="BL376">
        <v>325782</v>
      </c>
      <c r="BW376">
        <v>31</v>
      </c>
      <c r="BX376">
        <v>191</v>
      </c>
      <c r="BY376">
        <v>2305</v>
      </c>
      <c r="BZ376">
        <v>325487</v>
      </c>
      <c r="CA376">
        <v>325487</v>
      </c>
      <c r="CB376">
        <v>2496</v>
      </c>
      <c r="CC376">
        <v>325487</v>
      </c>
      <c r="CD376">
        <v>1</v>
      </c>
      <c r="CE376">
        <v>0</v>
      </c>
      <c r="CF376" t="s">
        <v>4525</v>
      </c>
      <c r="CG376">
        <v>0</v>
      </c>
      <c r="CH376">
        <v>0</v>
      </c>
      <c r="CI376">
        <v>0</v>
      </c>
      <c r="CJ376">
        <v>0</v>
      </c>
      <c r="CK376">
        <v>0</v>
      </c>
      <c r="CM376" t="s">
        <v>4526</v>
      </c>
      <c r="CN376" t="s">
        <v>368</v>
      </c>
      <c r="CO376">
        <v>0</v>
      </c>
    </row>
    <row r="377" spans="1:93" x14ac:dyDescent="0.2">
      <c r="A377" t="s">
        <v>4517</v>
      </c>
      <c r="B377" t="s">
        <v>4544</v>
      </c>
      <c r="C377" s="2">
        <f>P377/AD377*1000000</f>
        <v>0</v>
      </c>
      <c r="D377" s="2" t="e">
        <f>LN(C377)</f>
        <v>#NUM!</v>
      </c>
      <c r="E377">
        <v>3.8155390906590352</v>
      </c>
      <c r="F377">
        <v>277.41163640088399</v>
      </c>
      <c r="G377">
        <v>302.7471877130746</v>
      </c>
      <c r="H377">
        <v>90.339380359247428</v>
      </c>
      <c r="I377">
        <v>86.306899255629432</v>
      </c>
      <c r="J377" t="s">
        <v>4545</v>
      </c>
      <c r="K377" t="s">
        <v>94</v>
      </c>
      <c r="L377" t="s">
        <v>95</v>
      </c>
      <c r="M377">
        <v>42.220792430000003</v>
      </c>
      <c r="N377">
        <v>-103.0878834</v>
      </c>
      <c r="O377">
        <v>18</v>
      </c>
      <c r="P377">
        <v>0</v>
      </c>
      <c r="Q377">
        <v>0</v>
      </c>
      <c r="R377">
        <v>17</v>
      </c>
      <c r="S377" t="s">
        <v>4546</v>
      </c>
      <c r="T377">
        <v>42068</v>
      </c>
      <c r="U377">
        <v>2016</v>
      </c>
      <c r="V377">
        <v>0.168651702047068</v>
      </c>
      <c r="W377">
        <v>5.7477894999999997</v>
      </c>
      <c r="X377">
        <v>95300</v>
      </c>
      <c r="Y377">
        <v>1.7885532591414999E-3</v>
      </c>
      <c r="Z377">
        <v>54675.5</v>
      </c>
      <c r="AA377">
        <v>0.71742072528147305</v>
      </c>
      <c r="AB377">
        <v>7.0965386742241204E-2</v>
      </c>
      <c r="AC377">
        <v>0.13576747216761201</v>
      </c>
      <c r="AD377">
        <v>11628</v>
      </c>
      <c r="AE377">
        <v>1.9872813990461E-3</v>
      </c>
      <c r="AF377">
        <v>1.7984896661367301E-2</v>
      </c>
      <c r="AG377">
        <v>0.94742992672979798</v>
      </c>
      <c r="AH377">
        <v>1</v>
      </c>
      <c r="AI377">
        <v>207712</v>
      </c>
      <c r="AJ377">
        <v>0.15395836542905561</v>
      </c>
      <c r="AK377">
        <v>0.21264057926359581</v>
      </c>
      <c r="AL377">
        <v>0.3548952395624711</v>
      </c>
      <c r="AM377">
        <v>0.27850581574487748</v>
      </c>
      <c r="AN377" t="s">
        <v>4521</v>
      </c>
      <c r="AO377">
        <v>20200818</v>
      </c>
      <c r="AP377">
        <v>30563</v>
      </c>
      <c r="AQ377">
        <v>294924</v>
      </c>
      <c r="AS377">
        <v>158</v>
      </c>
      <c r="AT377">
        <v>1883</v>
      </c>
      <c r="AY377">
        <v>22647</v>
      </c>
      <c r="AZ377" t="s">
        <v>362</v>
      </c>
      <c r="BA377" t="s">
        <v>4522</v>
      </c>
      <c r="BB377" t="s">
        <v>4523</v>
      </c>
      <c r="BC377" t="s">
        <v>4524</v>
      </c>
      <c r="BD377">
        <v>362</v>
      </c>
      <c r="BE377">
        <v>1883</v>
      </c>
      <c r="BF377" t="s">
        <v>4523</v>
      </c>
      <c r="BH377">
        <v>30563</v>
      </c>
      <c r="BL377">
        <v>325782</v>
      </c>
      <c r="BW377">
        <v>31</v>
      </c>
      <c r="BX377">
        <v>191</v>
      </c>
      <c r="BY377">
        <v>2305</v>
      </c>
      <c r="BZ377">
        <v>325487</v>
      </c>
      <c r="CA377">
        <v>325487</v>
      </c>
      <c r="CB377">
        <v>2496</v>
      </c>
      <c r="CC377">
        <v>325487</v>
      </c>
      <c r="CD377">
        <v>1</v>
      </c>
      <c r="CE377">
        <v>0</v>
      </c>
      <c r="CF377" t="s">
        <v>4525</v>
      </c>
      <c r="CG377">
        <v>0</v>
      </c>
      <c r="CH377">
        <v>0</v>
      </c>
      <c r="CI377">
        <v>0</v>
      </c>
      <c r="CJ377">
        <v>0</v>
      </c>
      <c r="CK377">
        <v>0</v>
      </c>
      <c r="CM377" t="s">
        <v>4526</v>
      </c>
      <c r="CN377" t="s">
        <v>368</v>
      </c>
      <c r="CO377">
        <v>0</v>
      </c>
    </row>
    <row r="378" spans="1:93" x14ac:dyDescent="0.2">
      <c r="A378" t="s">
        <v>4517</v>
      </c>
      <c r="B378" t="s">
        <v>4547</v>
      </c>
      <c r="C378" s="2">
        <f>P378/AD378*1000000</f>
        <v>0</v>
      </c>
      <c r="D378" s="2" t="e">
        <f>LN(C378)</f>
        <v>#NUM!</v>
      </c>
      <c r="E378">
        <v>4.8274629735163668</v>
      </c>
      <c r="F378">
        <v>275.02232634303948</v>
      </c>
      <c r="G378">
        <v>303.1525123388617</v>
      </c>
      <c r="H378">
        <v>91.455853817264369</v>
      </c>
      <c r="I378">
        <v>88.762675171022778</v>
      </c>
      <c r="J378" t="s">
        <v>2905</v>
      </c>
      <c r="K378" t="s">
        <v>94</v>
      </c>
      <c r="L378" t="s">
        <v>95</v>
      </c>
      <c r="M378">
        <v>42.899727400000003</v>
      </c>
      <c r="N378">
        <v>-98.76486568</v>
      </c>
      <c r="O378">
        <v>8</v>
      </c>
      <c r="P378">
        <v>0</v>
      </c>
      <c r="Q378">
        <v>0</v>
      </c>
      <c r="R378">
        <v>7</v>
      </c>
      <c r="S378" t="s">
        <v>4548</v>
      </c>
      <c r="T378">
        <v>41240</v>
      </c>
      <c r="U378">
        <v>2016</v>
      </c>
      <c r="V378">
        <v>0.14291389721286099</v>
      </c>
      <c r="W378">
        <v>3.1415046000000002</v>
      </c>
      <c r="X378">
        <v>65600</v>
      </c>
      <c r="Y378">
        <v>5.5708211813486003E-3</v>
      </c>
      <c r="Z378">
        <v>45187.4</v>
      </c>
      <c r="AA378">
        <v>0.82664076970706801</v>
      </c>
      <c r="AB378">
        <v>8.8753593849735194E-3</v>
      </c>
      <c r="AC378">
        <v>0.12530155457283201</v>
      </c>
      <c r="AD378">
        <v>2082</v>
      </c>
      <c r="AE378">
        <v>3.6363636363636398E-3</v>
      </c>
      <c r="AF378">
        <v>7.5057618965070497E-3</v>
      </c>
      <c r="AG378">
        <v>0.96756963505288196</v>
      </c>
      <c r="AH378">
        <v>1</v>
      </c>
      <c r="AI378">
        <v>39129</v>
      </c>
      <c r="AJ378">
        <v>0.26261851823455751</v>
      </c>
      <c r="AK378">
        <v>0</v>
      </c>
      <c r="AL378">
        <v>0.28692274272278873</v>
      </c>
      <c r="AM378">
        <v>0.27723683201717397</v>
      </c>
      <c r="AN378" t="s">
        <v>4521</v>
      </c>
      <c r="AO378">
        <v>20200818</v>
      </c>
      <c r="AP378">
        <v>30563</v>
      </c>
      <c r="AQ378">
        <v>294924</v>
      </c>
      <c r="AS378">
        <v>158</v>
      </c>
      <c r="AT378">
        <v>1883</v>
      </c>
      <c r="AY378">
        <v>22647</v>
      </c>
      <c r="AZ378" t="s">
        <v>362</v>
      </c>
      <c r="BA378" t="s">
        <v>4522</v>
      </c>
      <c r="BB378" t="s">
        <v>4523</v>
      </c>
      <c r="BC378" t="s">
        <v>4524</v>
      </c>
      <c r="BD378">
        <v>362</v>
      </c>
      <c r="BE378">
        <v>1883</v>
      </c>
      <c r="BF378" t="s">
        <v>4523</v>
      </c>
      <c r="BH378">
        <v>30563</v>
      </c>
      <c r="BL378">
        <v>325782</v>
      </c>
      <c r="BW378">
        <v>31</v>
      </c>
      <c r="BX378">
        <v>191</v>
      </c>
      <c r="BY378">
        <v>2305</v>
      </c>
      <c r="BZ378">
        <v>325487</v>
      </c>
      <c r="CA378">
        <v>325487</v>
      </c>
      <c r="CB378">
        <v>2496</v>
      </c>
      <c r="CC378">
        <v>325487</v>
      </c>
      <c r="CD378">
        <v>1</v>
      </c>
      <c r="CE378">
        <v>0</v>
      </c>
      <c r="CF378" t="s">
        <v>4525</v>
      </c>
      <c r="CG378">
        <v>0</v>
      </c>
      <c r="CH378">
        <v>0</v>
      </c>
      <c r="CI378">
        <v>0</v>
      </c>
      <c r="CJ378">
        <v>0</v>
      </c>
      <c r="CK378">
        <v>0</v>
      </c>
      <c r="CM378" t="s">
        <v>4526</v>
      </c>
      <c r="CN378" t="s">
        <v>368</v>
      </c>
      <c r="CO378">
        <v>0</v>
      </c>
    </row>
    <row r="379" spans="1:93" x14ac:dyDescent="0.2">
      <c r="A379" t="s">
        <v>4517</v>
      </c>
      <c r="B379" t="s">
        <v>4549</v>
      </c>
      <c r="C379" s="2">
        <f>P379/AD379*1000000</f>
        <v>0</v>
      </c>
      <c r="D379" s="2" t="e">
        <f>LN(C379)</f>
        <v>#NUM!</v>
      </c>
      <c r="E379">
        <v>4.0191440517134911</v>
      </c>
      <c r="F379">
        <v>276.92749980391852</v>
      </c>
      <c r="G379">
        <v>303.05860804267002</v>
      </c>
      <c r="H379">
        <v>89.624517739724737</v>
      </c>
      <c r="I379">
        <v>87.915125897536598</v>
      </c>
      <c r="J379" t="s">
        <v>1879</v>
      </c>
      <c r="K379" t="s">
        <v>94</v>
      </c>
      <c r="L379" t="s">
        <v>95</v>
      </c>
      <c r="M379">
        <v>42.430189069999997</v>
      </c>
      <c r="N379">
        <v>-99.929040549999996</v>
      </c>
      <c r="O379">
        <v>2</v>
      </c>
      <c r="P379">
        <v>0</v>
      </c>
      <c r="Q379">
        <v>0</v>
      </c>
      <c r="R379">
        <v>1</v>
      </c>
      <c r="S379" t="s">
        <v>4550</v>
      </c>
      <c r="T379">
        <v>41942</v>
      </c>
      <c r="U379">
        <v>2016</v>
      </c>
      <c r="V379">
        <v>4.6703928255652401E-2</v>
      </c>
      <c r="W379">
        <v>1.6818554999999999</v>
      </c>
      <c r="X379">
        <v>77324.777777777796</v>
      </c>
      <c r="Y379">
        <v>1.0403662089055301E-4</v>
      </c>
      <c r="Z379">
        <v>37933.5</v>
      </c>
      <c r="AA379">
        <v>0.66860487501966703</v>
      </c>
      <c r="AB379">
        <v>1.3969504943465201E-2</v>
      </c>
      <c r="AC379">
        <v>8.6939102564102505E-2</v>
      </c>
      <c r="AD379">
        <v>3129</v>
      </c>
      <c r="AE379">
        <v>1.94489313318857E-3</v>
      </c>
      <c r="AF379">
        <v>5.2018310445276796E-4</v>
      </c>
      <c r="AG379">
        <v>0.99212501947605003</v>
      </c>
      <c r="AH379">
        <v>1</v>
      </c>
      <c r="AI379">
        <v>58174</v>
      </c>
      <c r="AJ379">
        <v>0.23656616357823079</v>
      </c>
      <c r="AK379">
        <v>0</v>
      </c>
      <c r="AL379">
        <v>0.30647712036304881</v>
      </c>
      <c r="AM379">
        <v>0.27577611991611373</v>
      </c>
      <c r="AN379" t="s">
        <v>4521</v>
      </c>
      <c r="AO379">
        <v>20200818</v>
      </c>
      <c r="AP379">
        <v>30563</v>
      </c>
      <c r="AQ379">
        <v>294924</v>
      </c>
      <c r="AS379">
        <v>158</v>
      </c>
      <c r="AT379">
        <v>1883</v>
      </c>
      <c r="AY379">
        <v>22647</v>
      </c>
      <c r="AZ379" t="s">
        <v>362</v>
      </c>
      <c r="BA379" t="s">
        <v>4522</v>
      </c>
      <c r="BB379" t="s">
        <v>4523</v>
      </c>
      <c r="BC379" t="s">
        <v>4524</v>
      </c>
      <c r="BD379">
        <v>362</v>
      </c>
      <c r="BE379">
        <v>1883</v>
      </c>
      <c r="BF379" t="s">
        <v>4523</v>
      </c>
      <c r="BH379">
        <v>30563</v>
      </c>
      <c r="BL379">
        <v>325782</v>
      </c>
      <c r="BW379">
        <v>31</v>
      </c>
      <c r="BX379">
        <v>191</v>
      </c>
      <c r="BY379">
        <v>2305</v>
      </c>
      <c r="BZ379">
        <v>325487</v>
      </c>
      <c r="CA379">
        <v>325487</v>
      </c>
      <c r="CB379">
        <v>2496</v>
      </c>
      <c r="CC379">
        <v>325487</v>
      </c>
      <c r="CD379">
        <v>1</v>
      </c>
      <c r="CE379">
        <v>0</v>
      </c>
      <c r="CF379" t="s">
        <v>4525</v>
      </c>
      <c r="CG379">
        <v>0</v>
      </c>
      <c r="CH379">
        <v>0</v>
      </c>
      <c r="CI379">
        <v>0</v>
      </c>
      <c r="CJ379">
        <v>0</v>
      </c>
      <c r="CK379">
        <v>0</v>
      </c>
      <c r="CM379" t="s">
        <v>4526</v>
      </c>
      <c r="CN379" t="s">
        <v>368</v>
      </c>
      <c r="CO379">
        <v>0</v>
      </c>
    </row>
    <row r="380" spans="1:93" x14ac:dyDescent="0.2">
      <c r="A380" t="s">
        <v>4517</v>
      </c>
      <c r="B380" t="s">
        <v>4554</v>
      </c>
      <c r="C380" s="2">
        <f>P380/AD380*1000000</f>
        <v>0</v>
      </c>
      <c r="D380" s="2" t="e">
        <f>LN(C380)</f>
        <v>#NUM!</v>
      </c>
      <c r="E380">
        <v>8.2201877856129997</v>
      </c>
      <c r="F380">
        <v>274.27010348828651</v>
      </c>
      <c r="G380">
        <v>302.95304480614641</v>
      </c>
      <c r="H380">
        <v>92.71401507733168</v>
      </c>
      <c r="I380">
        <v>90.697014910186027</v>
      </c>
      <c r="J380" t="s">
        <v>4555</v>
      </c>
      <c r="K380" t="s">
        <v>94</v>
      </c>
      <c r="L380" t="s">
        <v>95</v>
      </c>
      <c r="M380">
        <v>41.850567730000002</v>
      </c>
      <c r="N380">
        <v>-96.32605633</v>
      </c>
      <c r="O380">
        <v>54</v>
      </c>
      <c r="P380">
        <v>0</v>
      </c>
      <c r="Q380">
        <v>0</v>
      </c>
      <c r="R380">
        <v>57</v>
      </c>
      <c r="S380" t="s">
        <v>4556</v>
      </c>
      <c r="T380">
        <v>40633</v>
      </c>
      <c r="U380">
        <v>2016</v>
      </c>
      <c r="V380">
        <v>9.6470196732960006E-2</v>
      </c>
      <c r="W380">
        <v>12.5462104</v>
      </c>
      <c r="X380">
        <v>85100</v>
      </c>
      <c r="Y380">
        <v>8.4801637830827503E-3</v>
      </c>
      <c r="Z380">
        <v>45338</v>
      </c>
      <c r="AA380">
        <v>0.77989733745663403</v>
      </c>
      <c r="AB380">
        <v>2.2363222708366898E-2</v>
      </c>
      <c r="AC380">
        <v>0.13443926014975599</v>
      </c>
      <c r="AD380">
        <v>6594</v>
      </c>
      <c r="AE380">
        <v>5.2860526100882797E-3</v>
      </c>
      <c r="AF380">
        <v>2.55379624361908E-2</v>
      </c>
      <c r="AG380">
        <v>0.94342946351321799</v>
      </c>
      <c r="AH380">
        <v>1</v>
      </c>
      <c r="AI380">
        <v>127318</v>
      </c>
      <c r="AJ380">
        <v>0.2279881870591747</v>
      </c>
      <c r="AK380">
        <v>0.18839441398702461</v>
      </c>
      <c r="AL380">
        <v>0.30832246815061498</v>
      </c>
      <c r="AM380">
        <v>0.27529493080318568</v>
      </c>
      <c r="AN380" t="s">
        <v>4521</v>
      </c>
      <c r="AO380">
        <v>20200818</v>
      </c>
      <c r="AP380">
        <v>30563</v>
      </c>
      <c r="AQ380">
        <v>294924</v>
      </c>
      <c r="AS380">
        <v>158</v>
      </c>
      <c r="AT380">
        <v>1883</v>
      </c>
      <c r="AY380">
        <v>22647</v>
      </c>
      <c r="AZ380" t="s">
        <v>362</v>
      </c>
      <c r="BA380" t="s">
        <v>4522</v>
      </c>
      <c r="BB380" t="s">
        <v>4523</v>
      </c>
      <c r="BC380" t="s">
        <v>4524</v>
      </c>
      <c r="BD380">
        <v>362</v>
      </c>
      <c r="BE380">
        <v>1883</v>
      </c>
      <c r="BF380" t="s">
        <v>4523</v>
      </c>
      <c r="BH380">
        <v>30563</v>
      </c>
      <c r="BL380">
        <v>325782</v>
      </c>
      <c r="BW380">
        <v>31</v>
      </c>
      <c r="BX380">
        <v>191</v>
      </c>
      <c r="BY380">
        <v>2305</v>
      </c>
      <c r="BZ380">
        <v>325487</v>
      </c>
      <c r="CA380">
        <v>325487</v>
      </c>
      <c r="CB380">
        <v>2496</v>
      </c>
      <c r="CC380">
        <v>325487</v>
      </c>
      <c r="CD380">
        <v>1</v>
      </c>
      <c r="CE380">
        <v>0</v>
      </c>
      <c r="CF380" t="s">
        <v>4525</v>
      </c>
      <c r="CG380">
        <v>0</v>
      </c>
      <c r="CH380">
        <v>0</v>
      </c>
      <c r="CI380">
        <v>0</v>
      </c>
      <c r="CJ380">
        <v>0</v>
      </c>
      <c r="CK380">
        <v>0</v>
      </c>
      <c r="CM380" t="s">
        <v>4526</v>
      </c>
      <c r="CN380" t="s">
        <v>368</v>
      </c>
      <c r="CO380">
        <v>0</v>
      </c>
    </row>
    <row r="381" spans="1:93" x14ac:dyDescent="0.2">
      <c r="A381" t="s">
        <v>4517</v>
      </c>
      <c r="B381" t="s">
        <v>4557</v>
      </c>
      <c r="C381" s="2">
        <f>P381/AD381*1000000</f>
        <v>0</v>
      </c>
      <c r="D381" s="2" t="e">
        <f>LN(C381)</f>
        <v>#NUM!</v>
      </c>
      <c r="E381">
        <v>6.8999996876449883</v>
      </c>
      <c r="F381">
        <v>275.4479365480567</v>
      </c>
      <c r="G381">
        <v>303.10720484467919</v>
      </c>
      <c r="H381">
        <v>91.423126711990278</v>
      </c>
      <c r="I381">
        <v>89.63511937443279</v>
      </c>
      <c r="J381" t="s">
        <v>250</v>
      </c>
      <c r="K381" t="s">
        <v>94</v>
      </c>
      <c r="L381" t="s">
        <v>95</v>
      </c>
      <c r="M381">
        <v>41.227036920000003</v>
      </c>
      <c r="N381">
        <v>-97.131063060000002</v>
      </c>
      <c r="O381">
        <v>69</v>
      </c>
      <c r="P381">
        <v>0</v>
      </c>
      <c r="Q381">
        <v>0</v>
      </c>
      <c r="R381">
        <v>69</v>
      </c>
      <c r="S381" t="s">
        <v>4558</v>
      </c>
      <c r="T381">
        <v>40520</v>
      </c>
      <c r="U381">
        <v>2016</v>
      </c>
      <c r="V381">
        <v>6.0541616852313802E-2</v>
      </c>
      <c r="W381">
        <v>13.3631083</v>
      </c>
      <c r="X381">
        <v>100880</v>
      </c>
      <c r="Y381">
        <v>2.7456291553804501E-3</v>
      </c>
      <c r="Z381">
        <v>57005.7</v>
      </c>
      <c r="AA381">
        <v>0.85080013179047898</v>
      </c>
      <c r="AB381">
        <v>1.7084022411463999E-2</v>
      </c>
      <c r="AC381">
        <v>0.122955848592001</v>
      </c>
      <c r="AD381">
        <v>8054</v>
      </c>
      <c r="AE381">
        <v>4.5424832600274301E-3</v>
      </c>
      <c r="AF381">
        <v>3.4430639317431801E-3</v>
      </c>
      <c r="AG381">
        <v>0.96985118567099904</v>
      </c>
      <c r="AH381">
        <v>1</v>
      </c>
      <c r="AI381">
        <v>152271</v>
      </c>
      <c r="AJ381">
        <v>0.1885257205902634</v>
      </c>
      <c r="AK381">
        <v>0.20476650182897599</v>
      </c>
      <c r="AL381">
        <v>0.33375363660841528</v>
      </c>
      <c r="AM381">
        <v>0.27295414097234538</v>
      </c>
      <c r="AN381" t="s">
        <v>4521</v>
      </c>
      <c r="AO381">
        <v>20200818</v>
      </c>
      <c r="AP381">
        <v>30563</v>
      </c>
      <c r="AQ381">
        <v>294924</v>
      </c>
      <c r="AS381">
        <v>158</v>
      </c>
      <c r="AT381">
        <v>1883</v>
      </c>
      <c r="AY381">
        <v>22647</v>
      </c>
      <c r="AZ381" t="s">
        <v>362</v>
      </c>
      <c r="BA381" t="s">
        <v>4522</v>
      </c>
      <c r="BB381" t="s">
        <v>4523</v>
      </c>
      <c r="BC381" t="s">
        <v>4524</v>
      </c>
      <c r="BD381">
        <v>362</v>
      </c>
      <c r="BE381">
        <v>1883</v>
      </c>
      <c r="BF381" t="s">
        <v>4523</v>
      </c>
      <c r="BH381">
        <v>30563</v>
      </c>
      <c r="BL381">
        <v>325782</v>
      </c>
      <c r="BW381">
        <v>31</v>
      </c>
      <c r="BX381">
        <v>191</v>
      </c>
      <c r="BY381">
        <v>2305</v>
      </c>
      <c r="BZ381">
        <v>325487</v>
      </c>
      <c r="CA381">
        <v>325487</v>
      </c>
      <c r="CB381">
        <v>2496</v>
      </c>
      <c r="CC381">
        <v>325487</v>
      </c>
      <c r="CD381">
        <v>1</v>
      </c>
      <c r="CE381">
        <v>0</v>
      </c>
      <c r="CF381" t="s">
        <v>4525</v>
      </c>
      <c r="CG381">
        <v>0</v>
      </c>
      <c r="CH381">
        <v>0</v>
      </c>
      <c r="CI381">
        <v>0</v>
      </c>
      <c r="CJ381">
        <v>0</v>
      </c>
      <c r="CK381">
        <v>0</v>
      </c>
      <c r="CM381" t="s">
        <v>4526</v>
      </c>
      <c r="CN381" t="s">
        <v>368</v>
      </c>
      <c r="CO381">
        <v>0</v>
      </c>
    </row>
    <row r="382" spans="1:93" x14ac:dyDescent="0.2">
      <c r="A382" t="s">
        <v>4517</v>
      </c>
      <c r="B382" t="s">
        <v>4561</v>
      </c>
      <c r="C382" s="2">
        <f>P382/AD382*1000000</f>
        <v>0</v>
      </c>
      <c r="D382" s="2" t="e">
        <f>LN(C382)</f>
        <v>#NUM!</v>
      </c>
      <c r="E382">
        <v>6.6558699345607906</v>
      </c>
      <c r="F382">
        <v>274.36685116613211</v>
      </c>
      <c r="G382">
        <v>302.41587544166049</v>
      </c>
      <c r="H382">
        <v>91.0961069753602</v>
      </c>
      <c r="I382">
        <v>88.796926971319081</v>
      </c>
      <c r="J382" t="s">
        <v>2288</v>
      </c>
      <c r="K382" t="s">
        <v>94</v>
      </c>
      <c r="L382" t="s">
        <v>95</v>
      </c>
      <c r="M382">
        <v>42.598885099999997</v>
      </c>
      <c r="N382">
        <v>-97.253119510000005</v>
      </c>
      <c r="O382">
        <v>32</v>
      </c>
      <c r="P382">
        <v>0</v>
      </c>
      <c r="Q382">
        <v>0</v>
      </c>
      <c r="R382">
        <v>30</v>
      </c>
      <c r="S382" t="s">
        <v>4562</v>
      </c>
      <c r="T382">
        <v>41204</v>
      </c>
      <c r="U382">
        <v>2016</v>
      </c>
      <c r="V382">
        <v>6.15316154682733E-2</v>
      </c>
      <c r="W382">
        <v>11.674577777777801</v>
      </c>
      <c r="X382">
        <v>103188.88888888901</v>
      </c>
      <c r="Y382">
        <v>1.0504403955396201E-3</v>
      </c>
      <c r="Z382">
        <v>54139.444444444503</v>
      </c>
      <c r="AA382">
        <v>0.82773230834162403</v>
      </c>
      <c r="AB382">
        <v>1.46426077678818E-2</v>
      </c>
      <c r="AC382">
        <v>0.15126294488227801</v>
      </c>
      <c r="AD382">
        <v>8415</v>
      </c>
      <c r="AE382">
        <v>8.4826362831945195E-4</v>
      </c>
      <c r="AF382">
        <v>2.8293981523812E-3</v>
      </c>
      <c r="AG382">
        <v>0.98908313747916199</v>
      </c>
      <c r="AH382">
        <v>1</v>
      </c>
      <c r="AI382">
        <v>162562</v>
      </c>
      <c r="AJ382">
        <v>0.2052693741464795</v>
      </c>
      <c r="AK382">
        <v>0.21306332353194471</v>
      </c>
      <c r="AL382">
        <v>0.32492218353612767</v>
      </c>
      <c r="AM382">
        <v>0.25674511878544798</v>
      </c>
      <c r="AN382" t="s">
        <v>4521</v>
      </c>
      <c r="AO382">
        <v>20200818</v>
      </c>
      <c r="AP382">
        <v>30563</v>
      </c>
      <c r="AQ382">
        <v>294924</v>
      </c>
      <c r="AS382">
        <v>158</v>
      </c>
      <c r="AT382">
        <v>1883</v>
      </c>
      <c r="AY382">
        <v>22647</v>
      </c>
      <c r="AZ382" t="s">
        <v>362</v>
      </c>
      <c r="BA382" t="s">
        <v>4522</v>
      </c>
      <c r="BB382" t="s">
        <v>4523</v>
      </c>
      <c r="BC382" t="s">
        <v>4524</v>
      </c>
      <c r="BD382">
        <v>362</v>
      </c>
      <c r="BE382">
        <v>1883</v>
      </c>
      <c r="BF382" t="s">
        <v>4523</v>
      </c>
      <c r="BH382">
        <v>30563</v>
      </c>
      <c r="BL382">
        <v>325782</v>
      </c>
      <c r="BW382">
        <v>31</v>
      </c>
      <c r="BX382">
        <v>191</v>
      </c>
      <c r="BY382">
        <v>2305</v>
      </c>
      <c r="BZ382">
        <v>325487</v>
      </c>
      <c r="CA382">
        <v>325487</v>
      </c>
      <c r="CB382">
        <v>2496</v>
      </c>
      <c r="CC382">
        <v>325487</v>
      </c>
      <c r="CD382">
        <v>1</v>
      </c>
      <c r="CE382">
        <v>0</v>
      </c>
      <c r="CF382" t="s">
        <v>4525</v>
      </c>
      <c r="CG382">
        <v>0</v>
      </c>
      <c r="CH382">
        <v>0</v>
      </c>
      <c r="CI382">
        <v>0</v>
      </c>
      <c r="CJ382">
        <v>0</v>
      </c>
      <c r="CK382">
        <v>0</v>
      </c>
      <c r="CM382" t="s">
        <v>4526</v>
      </c>
      <c r="CN382" t="s">
        <v>368</v>
      </c>
      <c r="CO382">
        <v>0</v>
      </c>
    </row>
    <row r="383" spans="1:93" x14ac:dyDescent="0.2">
      <c r="A383" t="s">
        <v>4517</v>
      </c>
      <c r="B383" t="s">
        <v>4563</v>
      </c>
      <c r="C383" s="2">
        <f>P383/AD383*1000000</f>
        <v>0</v>
      </c>
      <c r="D383" s="2" t="e">
        <f>LN(C383)</f>
        <v>#NUM!</v>
      </c>
      <c r="E383">
        <v>4.2262154142747343</v>
      </c>
      <c r="F383">
        <v>279.3570294841798</v>
      </c>
      <c r="G383">
        <v>304.4766055584916</v>
      </c>
      <c r="H383">
        <v>88.185107191355925</v>
      </c>
      <c r="I383">
        <v>85.137985873415971</v>
      </c>
      <c r="J383" t="s">
        <v>2626</v>
      </c>
      <c r="K383" t="s">
        <v>94</v>
      </c>
      <c r="L383" t="s">
        <v>95</v>
      </c>
      <c r="M383">
        <v>40.523719800000002</v>
      </c>
      <c r="N383">
        <v>-101.6978026</v>
      </c>
      <c r="O383">
        <v>9</v>
      </c>
      <c r="P383">
        <v>0</v>
      </c>
      <c r="Q383">
        <v>0</v>
      </c>
      <c r="R383">
        <v>9</v>
      </c>
      <c r="S383" t="s">
        <v>4564</v>
      </c>
      <c r="T383">
        <v>41726</v>
      </c>
      <c r="U383">
        <v>2016</v>
      </c>
      <c r="V383">
        <v>7.0755299496553403E-2</v>
      </c>
      <c r="W383">
        <v>3.3974169999999999</v>
      </c>
      <c r="X383">
        <v>95425</v>
      </c>
      <c r="Y383">
        <v>9.5895665515918703E-5</v>
      </c>
      <c r="Z383">
        <v>56785.9</v>
      </c>
      <c r="AA383">
        <v>0.851719645324297</v>
      </c>
      <c r="AB383">
        <v>6.8863473934496003E-2</v>
      </c>
      <c r="AC383">
        <v>6.3480087579146804E-2</v>
      </c>
      <c r="AD383">
        <v>4214</v>
      </c>
      <c r="AE383">
        <v>0</v>
      </c>
      <c r="AF383">
        <v>0</v>
      </c>
      <c r="AG383">
        <v>0.989984369318885</v>
      </c>
      <c r="AH383">
        <v>1</v>
      </c>
      <c r="AI383">
        <v>71906</v>
      </c>
      <c r="AJ383">
        <v>0.20828581759519371</v>
      </c>
      <c r="AK383">
        <v>0</v>
      </c>
      <c r="AL383">
        <v>0.32744138180402188</v>
      </c>
      <c r="AM383">
        <v>0.26737685311378739</v>
      </c>
      <c r="AN383" t="s">
        <v>4521</v>
      </c>
      <c r="AO383">
        <v>20200818</v>
      </c>
      <c r="AP383">
        <v>30563</v>
      </c>
      <c r="AQ383">
        <v>294924</v>
      </c>
      <c r="AS383">
        <v>158</v>
      </c>
      <c r="AT383">
        <v>1883</v>
      </c>
      <c r="AY383">
        <v>22647</v>
      </c>
      <c r="AZ383" t="s">
        <v>362</v>
      </c>
      <c r="BA383" t="s">
        <v>4522</v>
      </c>
      <c r="BB383" t="s">
        <v>4523</v>
      </c>
      <c r="BC383" t="s">
        <v>4524</v>
      </c>
      <c r="BD383">
        <v>362</v>
      </c>
      <c r="BE383">
        <v>1883</v>
      </c>
      <c r="BF383" t="s">
        <v>4523</v>
      </c>
      <c r="BH383">
        <v>30563</v>
      </c>
      <c r="BL383">
        <v>325782</v>
      </c>
      <c r="BW383">
        <v>31</v>
      </c>
      <c r="BX383">
        <v>191</v>
      </c>
      <c r="BY383">
        <v>2305</v>
      </c>
      <c r="BZ383">
        <v>325487</v>
      </c>
      <c r="CA383">
        <v>325487</v>
      </c>
      <c r="CB383">
        <v>2496</v>
      </c>
      <c r="CC383">
        <v>325487</v>
      </c>
      <c r="CD383">
        <v>1</v>
      </c>
      <c r="CE383">
        <v>0</v>
      </c>
      <c r="CF383" t="s">
        <v>4525</v>
      </c>
      <c r="CG383">
        <v>0</v>
      </c>
      <c r="CH383">
        <v>0</v>
      </c>
      <c r="CI383">
        <v>0</v>
      </c>
      <c r="CJ383">
        <v>0</v>
      </c>
      <c r="CK383">
        <v>0</v>
      </c>
      <c r="CM383" t="s">
        <v>4526</v>
      </c>
      <c r="CN383" t="s">
        <v>368</v>
      </c>
      <c r="CO383">
        <v>0</v>
      </c>
    </row>
    <row r="384" spans="1:93" x14ac:dyDescent="0.2">
      <c r="A384" t="s">
        <v>4517</v>
      </c>
      <c r="B384" t="s">
        <v>4565</v>
      </c>
      <c r="C384" s="2">
        <f>P384/AD384*1000000</f>
        <v>0</v>
      </c>
      <c r="D384" s="2" t="e">
        <f>LN(C384)</f>
        <v>#NUM!</v>
      </c>
      <c r="E384">
        <v>5.7150375458554761</v>
      </c>
      <c r="F384">
        <v>274.9857449403479</v>
      </c>
      <c r="G384">
        <v>303.02930490411887</v>
      </c>
      <c r="H384">
        <v>90.353802437642358</v>
      </c>
      <c r="I384">
        <v>88.46454377304164</v>
      </c>
      <c r="J384" t="s">
        <v>1986</v>
      </c>
      <c r="K384" t="s">
        <v>94</v>
      </c>
      <c r="L384" t="s">
        <v>95</v>
      </c>
      <c r="M384">
        <v>42.63758421</v>
      </c>
      <c r="N384">
        <v>-97.891788360000007</v>
      </c>
      <c r="O384">
        <v>44</v>
      </c>
      <c r="P384">
        <v>0</v>
      </c>
      <c r="Q384">
        <v>0</v>
      </c>
      <c r="R384">
        <v>42</v>
      </c>
      <c r="S384" t="s">
        <v>4566</v>
      </c>
      <c r="T384">
        <v>41222</v>
      </c>
      <c r="U384">
        <v>2016</v>
      </c>
      <c r="V384">
        <v>0.128382345294491</v>
      </c>
      <c r="W384">
        <v>7.4382751249999997</v>
      </c>
      <c r="X384">
        <v>78465.833333333401</v>
      </c>
      <c r="Y384">
        <v>5.8998272284822998E-3</v>
      </c>
      <c r="Z384">
        <v>48192.5</v>
      </c>
      <c r="AA384">
        <v>0.781210880791679</v>
      </c>
      <c r="AB384">
        <v>1.8636118478219402E-2</v>
      </c>
      <c r="AC384">
        <v>0.155776689384404</v>
      </c>
      <c r="AD384">
        <v>9158</v>
      </c>
      <c r="AE384">
        <v>4.2673401133118899E-3</v>
      </c>
      <c r="AF384">
        <v>7.6070896057191001E-2</v>
      </c>
      <c r="AG384">
        <v>0.89052233754752697</v>
      </c>
      <c r="AH384">
        <v>1</v>
      </c>
      <c r="AI384">
        <v>159214</v>
      </c>
      <c r="AJ384">
        <v>0.2321969173565139</v>
      </c>
      <c r="AK384">
        <v>0.19682942454809249</v>
      </c>
      <c r="AL384">
        <v>0.29948371374376631</v>
      </c>
      <c r="AM384">
        <v>0.27148994435162738</v>
      </c>
      <c r="AN384" t="s">
        <v>4521</v>
      </c>
      <c r="AO384">
        <v>20200818</v>
      </c>
      <c r="AP384">
        <v>30563</v>
      </c>
      <c r="AQ384">
        <v>294924</v>
      </c>
      <c r="AS384">
        <v>158</v>
      </c>
      <c r="AT384">
        <v>1883</v>
      </c>
      <c r="AY384">
        <v>22647</v>
      </c>
      <c r="AZ384" t="s">
        <v>362</v>
      </c>
      <c r="BA384" t="s">
        <v>4522</v>
      </c>
      <c r="BB384" t="s">
        <v>4523</v>
      </c>
      <c r="BC384" t="s">
        <v>4524</v>
      </c>
      <c r="BD384">
        <v>362</v>
      </c>
      <c r="BE384">
        <v>1883</v>
      </c>
      <c r="BF384" t="s">
        <v>4523</v>
      </c>
      <c r="BH384">
        <v>30563</v>
      </c>
      <c r="BL384">
        <v>325782</v>
      </c>
      <c r="BW384">
        <v>31</v>
      </c>
      <c r="BX384">
        <v>191</v>
      </c>
      <c r="BY384">
        <v>2305</v>
      </c>
      <c r="BZ384">
        <v>325487</v>
      </c>
      <c r="CA384">
        <v>325487</v>
      </c>
      <c r="CB384">
        <v>2496</v>
      </c>
      <c r="CC384">
        <v>325487</v>
      </c>
      <c r="CD384">
        <v>1</v>
      </c>
      <c r="CE384">
        <v>0</v>
      </c>
      <c r="CF384" t="s">
        <v>4525</v>
      </c>
      <c r="CG384">
        <v>0</v>
      </c>
      <c r="CH384">
        <v>0</v>
      </c>
      <c r="CI384">
        <v>0</v>
      </c>
      <c r="CJ384">
        <v>0</v>
      </c>
      <c r="CK384">
        <v>0</v>
      </c>
      <c r="CM384" t="s">
        <v>4526</v>
      </c>
      <c r="CN384" t="s">
        <v>368</v>
      </c>
      <c r="CO384">
        <v>0</v>
      </c>
    </row>
    <row r="385" spans="1:93" x14ac:dyDescent="0.2">
      <c r="A385" t="s">
        <v>4517</v>
      </c>
      <c r="B385" t="s">
        <v>4572</v>
      </c>
      <c r="C385" s="2">
        <f>P385/AD385*1000000</f>
        <v>0</v>
      </c>
      <c r="D385" s="2" t="e">
        <f>LN(C385)</f>
        <v>#NUM!</v>
      </c>
      <c r="E385">
        <v>4.0342397199925504</v>
      </c>
      <c r="F385">
        <v>277.73502283095883</v>
      </c>
      <c r="G385">
        <v>303.36856917626187</v>
      </c>
      <c r="H385">
        <v>91.637227281158601</v>
      </c>
      <c r="I385">
        <v>89.528812146005677</v>
      </c>
      <c r="J385" t="s">
        <v>490</v>
      </c>
      <c r="K385" t="s">
        <v>94</v>
      </c>
      <c r="L385" t="s">
        <v>95</v>
      </c>
      <c r="M385">
        <v>41.566503140000002</v>
      </c>
      <c r="N385">
        <v>-100.4817851</v>
      </c>
      <c r="O385">
        <v>1</v>
      </c>
      <c r="P385">
        <v>0</v>
      </c>
      <c r="Q385">
        <v>0</v>
      </c>
      <c r="R385">
        <v>0</v>
      </c>
      <c r="S385" t="s">
        <v>4573</v>
      </c>
      <c r="T385">
        <v>42014</v>
      </c>
      <c r="U385">
        <v>2016</v>
      </c>
      <c r="V385">
        <v>4.5454545454545497E-2</v>
      </c>
      <c r="W385">
        <v>1.3250949999999999</v>
      </c>
      <c r="X385">
        <v>118600</v>
      </c>
      <c r="Y385">
        <v>2.3282887077997702E-3</v>
      </c>
      <c r="Z385">
        <v>51563</v>
      </c>
      <c r="AA385">
        <v>0.71662125340599503</v>
      </c>
      <c r="AB385">
        <v>1.8626309662398099E-2</v>
      </c>
      <c r="AC385">
        <v>0.10101010101010099</v>
      </c>
      <c r="AD385">
        <v>859</v>
      </c>
      <c r="AE385">
        <v>0</v>
      </c>
      <c r="AF385">
        <v>2.3282887077997702E-3</v>
      </c>
      <c r="AG385">
        <v>0.97206053550640303</v>
      </c>
      <c r="AH385">
        <v>1</v>
      </c>
      <c r="AI385">
        <v>13666</v>
      </c>
      <c r="AJ385">
        <v>0.17225230499048741</v>
      </c>
      <c r="AK385">
        <v>0</v>
      </c>
      <c r="AL385">
        <v>0</v>
      </c>
      <c r="AM385">
        <v>0.28925801258597977</v>
      </c>
      <c r="AN385" t="s">
        <v>4521</v>
      </c>
      <c r="AO385">
        <v>20200818</v>
      </c>
      <c r="AP385">
        <v>30563</v>
      </c>
      <c r="AQ385">
        <v>294924</v>
      </c>
      <c r="AS385">
        <v>158</v>
      </c>
      <c r="AT385">
        <v>1883</v>
      </c>
      <c r="AY385">
        <v>22647</v>
      </c>
      <c r="AZ385" t="s">
        <v>362</v>
      </c>
      <c r="BA385" t="s">
        <v>4522</v>
      </c>
      <c r="BB385" t="s">
        <v>4523</v>
      </c>
      <c r="BC385" t="s">
        <v>4524</v>
      </c>
      <c r="BD385">
        <v>362</v>
      </c>
      <c r="BE385">
        <v>1883</v>
      </c>
      <c r="BF385" t="s">
        <v>4523</v>
      </c>
      <c r="BH385">
        <v>30563</v>
      </c>
      <c r="BL385">
        <v>325782</v>
      </c>
      <c r="BW385">
        <v>31</v>
      </c>
      <c r="BX385">
        <v>191</v>
      </c>
      <c r="BY385">
        <v>2305</v>
      </c>
      <c r="BZ385">
        <v>325487</v>
      </c>
      <c r="CA385">
        <v>325487</v>
      </c>
      <c r="CB385">
        <v>2496</v>
      </c>
      <c r="CC385">
        <v>325487</v>
      </c>
      <c r="CD385">
        <v>1</v>
      </c>
      <c r="CE385">
        <v>0</v>
      </c>
      <c r="CF385" t="s">
        <v>4525</v>
      </c>
      <c r="CG385">
        <v>0</v>
      </c>
      <c r="CH385">
        <v>0</v>
      </c>
      <c r="CI385">
        <v>0</v>
      </c>
      <c r="CJ385">
        <v>0</v>
      </c>
      <c r="CK385">
        <v>0</v>
      </c>
      <c r="CM385" t="s">
        <v>4526</v>
      </c>
      <c r="CN385" t="s">
        <v>368</v>
      </c>
      <c r="CO385">
        <v>0</v>
      </c>
    </row>
    <row r="386" spans="1:93" x14ac:dyDescent="0.2">
      <c r="A386" t="s">
        <v>4517</v>
      </c>
      <c r="B386" t="s">
        <v>4574</v>
      </c>
      <c r="C386" s="2">
        <f>P386/AD386*1000000</f>
        <v>0</v>
      </c>
      <c r="D386" s="2" t="e">
        <f>LN(C386)</f>
        <v>#NUM!</v>
      </c>
      <c r="E386">
        <v>5.8273323514510498</v>
      </c>
      <c r="F386">
        <v>276.70085775158952</v>
      </c>
      <c r="G386">
        <v>303.39033324655281</v>
      </c>
      <c r="H386">
        <v>90.550055557920572</v>
      </c>
      <c r="I386">
        <v>89.211473818316918</v>
      </c>
      <c r="J386" t="s">
        <v>271</v>
      </c>
      <c r="K386" t="s">
        <v>94</v>
      </c>
      <c r="L386" t="s">
        <v>95</v>
      </c>
      <c r="M386">
        <v>40.524394409999999</v>
      </c>
      <c r="N386">
        <v>-98.051262960000003</v>
      </c>
      <c r="O386">
        <v>50</v>
      </c>
      <c r="P386">
        <v>0</v>
      </c>
      <c r="Q386">
        <v>0</v>
      </c>
      <c r="R386">
        <v>49</v>
      </c>
      <c r="S386" t="s">
        <v>4575</v>
      </c>
      <c r="T386">
        <v>40952</v>
      </c>
      <c r="U386">
        <v>2016</v>
      </c>
      <c r="V386">
        <v>6.7913145774911393E-2</v>
      </c>
      <c r="W386">
        <v>9.0388635454545394</v>
      </c>
      <c r="X386">
        <v>82118.181818181794</v>
      </c>
      <c r="Y386">
        <v>1.9191715354099201E-3</v>
      </c>
      <c r="Z386">
        <v>52559.727272727301</v>
      </c>
      <c r="AA386">
        <v>0.78768310536353103</v>
      </c>
      <c r="AB386">
        <v>5.8902121231270102E-2</v>
      </c>
      <c r="AC386">
        <v>0.10080015084317399</v>
      </c>
      <c r="AD386">
        <v>6834</v>
      </c>
      <c r="AE386">
        <v>2.1542081370062101E-3</v>
      </c>
      <c r="AF386">
        <v>2.70761662710456E-3</v>
      </c>
      <c r="AG386">
        <v>0.979689697471813</v>
      </c>
      <c r="AH386">
        <v>1</v>
      </c>
      <c r="AI386">
        <v>119115</v>
      </c>
      <c r="AJ386">
        <v>0.18353691810435291</v>
      </c>
      <c r="AK386">
        <v>0.20488603450447049</v>
      </c>
      <c r="AL386">
        <v>0.33719514754648872</v>
      </c>
      <c r="AM386">
        <v>0.27438189984468792</v>
      </c>
      <c r="AN386" t="s">
        <v>4521</v>
      </c>
      <c r="AO386">
        <v>20200818</v>
      </c>
      <c r="AP386">
        <v>30563</v>
      </c>
      <c r="AQ386">
        <v>294924</v>
      </c>
      <c r="AS386">
        <v>158</v>
      </c>
      <c r="AT386">
        <v>1883</v>
      </c>
      <c r="AY386">
        <v>22647</v>
      </c>
      <c r="AZ386" t="s">
        <v>362</v>
      </c>
      <c r="BA386" t="s">
        <v>4522</v>
      </c>
      <c r="BB386" t="s">
        <v>4523</v>
      </c>
      <c r="BC386" t="s">
        <v>4524</v>
      </c>
      <c r="BD386">
        <v>362</v>
      </c>
      <c r="BE386">
        <v>1883</v>
      </c>
      <c r="BF386" t="s">
        <v>4523</v>
      </c>
      <c r="BH386">
        <v>30563</v>
      </c>
      <c r="BL386">
        <v>325782</v>
      </c>
      <c r="BW386">
        <v>31</v>
      </c>
      <c r="BX386">
        <v>191</v>
      </c>
      <c r="BY386">
        <v>2305</v>
      </c>
      <c r="BZ386">
        <v>325487</v>
      </c>
      <c r="CA386">
        <v>325487</v>
      </c>
      <c r="CB386">
        <v>2496</v>
      </c>
      <c r="CC386">
        <v>325487</v>
      </c>
      <c r="CD386">
        <v>1</v>
      </c>
      <c r="CE386">
        <v>0</v>
      </c>
      <c r="CF386" t="s">
        <v>4525</v>
      </c>
      <c r="CG386">
        <v>0</v>
      </c>
      <c r="CH386">
        <v>0</v>
      </c>
      <c r="CI386">
        <v>0</v>
      </c>
      <c r="CJ386">
        <v>0</v>
      </c>
      <c r="CK386">
        <v>0</v>
      </c>
      <c r="CM386" t="s">
        <v>4526</v>
      </c>
      <c r="CN386" t="s">
        <v>368</v>
      </c>
      <c r="CO386">
        <v>0</v>
      </c>
    </row>
    <row r="387" spans="1:93" x14ac:dyDescent="0.2">
      <c r="A387" t="s">
        <v>4517</v>
      </c>
      <c r="B387" t="s">
        <v>4579</v>
      </c>
      <c r="C387" s="2">
        <f>P387/AD387*1000000</f>
        <v>0</v>
      </c>
      <c r="D387" s="2" t="e">
        <f>LN(C387)</f>
        <v>#NUM!</v>
      </c>
      <c r="E387">
        <v>7.6471622968164388</v>
      </c>
      <c r="F387">
        <v>274.26421564887931</v>
      </c>
      <c r="G387">
        <v>302.60895927089109</v>
      </c>
      <c r="H387">
        <v>92.992863854583703</v>
      </c>
      <c r="I387">
        <v>89.712822122633355</v>
      </c>
      <c r="J387" t="s">
        <v>4580</v>
      </c>
      <c r="K387" t="s">
        <v>94</v>
      </c>
      <c r="L387" t="s">
        <v>95</v>
      </c>
      <c r="M387">
        <v>41.916376239999998</v>
      </c>
      <c r="N387">
        <v>-96.787307720000001</v>
      </c>
      <c r="O387">
        <v>73</v>
      </c>
      <c r="P387">
        <v>0</v>
      </c>
      <c r="Q387">
        <v>0</v>
      </c>
      <c r="R387">
        <v>74</v>
      </c>
      <c r="S387" t="s">
        <v>4581</v>
      </c>
      <c r="T387">
        <v>40574</v>
      </c>
      <c r="U387">
        <v>2016</v>
      </c>
      <c r="V387">
        <v>0.10100731480958899</v>
      </c>
      <c r="W387">
        <v>16.2526875</v>
      </c>
      <c r="X387">
        <v>95700</v>
      </c>
      <c r="Y387">
        <v>1.35839710335999E-3</v>
      </c>
      <c r="Z387">
        <v>48829.25</v>
      </c>
      <c r="AA387">
        <v>0.69988680242788603</v>
      </c>
      <c r="AB387">
        <v>5.55801966821374E-2</v>
      </c>
      <c r="AC387">
        <v>0.19756736510330999</v>
      </c>
      <c r="AD387">
        <v>8319</v>
      </c>
      <c r="AE387">
        <v>2.91622481442205E-3</v>
      </c>
      <c r="AF387">
        <v>1.02504621772114E-2</v>
      </c>
      <c r="AG387">
        <v>0.95412475549284004</v>
      </c>
      <c r="AH387">
        <v>2</v>
      </c>
      <c r="AI387">
        <v>170283</v>
      </c>
      <c r="AJ387">
        <v>0.20839426131792371</v>
      </c>
      <c r="AK387">
        <v>0.20666772373049569</v>
      </c>
      <c r="AL387">
        <v>0.33434341654774702</v>
      </c>
      <c r="AM387">
        <v>0.25059459840383358</v>
      </c>
      <c r="AN387" t="s">
        <v>4521</v>
      </c>
      <c r="AO387">
        <v>20200818</v>
      </c>
      <c r="AP387">
        <v>30563</v>
      </c>
      <c r="AQ387">
        <v>294924</v>
      </c>
      <c r="AS387">
        <v>158</v>
      </c>
      <c r="AT387">
        <v>1883</v>
      </c>
      <c r="AY387">
        <v>22647</v>
      </c>
      <c r="AZ387" t="s">
        <v>362</v>
      </c>
      <c r="BA387" t="s">
        <v>4522</v>
      </c>
      <c r="BB387" t="s">
        <v>4523</v>
      </c>
      <c r="BC387" t="s">
        <v>4524</v>
      </c>
      <c r="BD387">
        <v>362</v>
      </c>
      <c r="BE387">
        <v>1883</v>
      </c>
      <c r="BF387" t="s">
        <v>4523</v>
      </c>
      <c r="BH387">
        <v>30563</v>
      </c>
      <c r="BL387">
        <v>325782</v>
      </c>
      <c r="BW387">
        <v>31</v>
      </c>
      <c r="BX387">
        <v>191</v>
      </c>
      <c r="BY387">
        <v>2305</v>
      </c>
      <c r="BZ387">
        <v>325487</v>
      </c>
      <c r="CA387">
        <v>325487</v>
      </c>
      <c r="CB387">
        <v>2496</v>
      </c>
      <c r="CC387">
        <v>325487</v>
      </c>
      <c r="CD387">
        <v>1</v>
      </c>
      <c r="CE387">
        <v>0</v>
      </c>
      <c r="CF387" t="s">
        <v>4525</v>
      </c>
      <c r="CG387">
        <v>0</v>
      </c>
      <c r="CH387">
        <v>0</v>
      </c>
      <c r="CI387">
        <v>0</v>
      </c>
      <c r="CJ387">
        <v>0</v>
      </c>
      <c r="CK387">
        <v>0</v>
      </c>
      <c r="CM387" t="s">
        <v>4526</v>
      </c>
      <c r="CN387" t="s">
        <v>368</v>
      </c>
      <c r="CO387">
        <v>0</v>
      </c>
    </row>
    <row r="388" spans="1:93" x14ac:dyDescent="0.2">
      <c r="A388" t="s">
        <v>4517</v>
      </c>
      <c r="B388" t="s">
        <v>4586</v>
      </c>
      <c r="C388" s="2">
        <f>P388/AD388*1000000</f>
        <v>0</v>
      </c>
      <c r="D388" s="2" t="e">
        <f>LN(C388)</f>
        <v>#NUM!</v>
      </c>
      <c r="E388">
        <v>4.1074240796409658</v>
      </c>
      <c r="F388">
        <v>277.28761363086483</v>
      </c>
      <c r="G388">
        <v>303.07854185534859</v>
      </c>
      <c r="H388">
        <v>89.502166776600703</v>
      </c>
      <c r="I388">
        <v>84.321794233376352</v>
      </c>
      <c r="J388" t="s">
        <v>4587</v>
      </c>
      <c r="K388" t="s">
        <v>94</v>
      </c>
      <c r="L388" t="s">
        <v>95</v>
      </c>
      <c r="M388">
        <v>42.719850360000002</v>
      </c>
      <c r="N388">
        <v>-103.13137740000001</v>
      </c>
      <c r="O388">
        <v>22</v>
      </c>
      <c r="P388">
        <v>0</v>
      </c>
      <c r="Q388">
        <v>0</v>
      </c>
      <c r="R388">
        <v>23</v>
      </c>
      <c r="S388" t="s">
        <v>4588</v>
      </c>
      <c r="T388">
        <v>42122</v>
      </c>
      <c r="U388">
        <v>2016</v>
      </c>
      <c r="V388">
        <v>5.9798279477647501E-2</v>
      </c>
      <c r="W388">
        <v>4.0584448249999996</v>
      </c>
      <c r="X388">
        <v>103358.33333333299</v>
      </c>
      <c r="Y388">
        <v>3.7648571641591901E-3</v>
      </c>
      <c r="Z388">
        <v>37846.857142857203</v>
      </c>
      <c r="AA388">
        <v>0.72732109776237996</v>
      </c>
      <c r="AB388">
        <v>4.7424750108910597E-2</v>
      </c>
      <c r="AC388">
        <v>0.11682359226585901</v>
      </c>
      <c r="AD388">
        <v>9164</v>
      </c>
      <c r="AE388">
        <v>3.7480990942944299E-3</v>
      </c>
      <c r="AF388">
        <v>9.9270913681971506E-3</v>
      </c>
      <c r="AG388">
        <v>0.93409682900898605</v>
      </c>
      <c r="AH388">
        <v>1</v>
      </c>
      <c r="AI388">
        <v>164497</v>
      </c>
      <c r="AJ388">
        <v>0.1600637093685599</v>
      </c>
      <c r="AK388">
        <v>0</v>
      </c>
      <c r="AL388">
        <v>0.46714529748262879</v>
      </c>
      <c r="AM388">
        <v>0.21870307665185379</v>
      </c>
      <c r="AN388" t="s">
        <v>4521</v>
      </c>
      <c r="AO388">
        <v>20200818</v>
      </c>
      <c r="AP388">
        <v>30563</v>
      </c>
      <c r="AQ388">
        <v>294924</v>
      </c>
      <c r="AS388">
        <v>158</v>
      </c>
      <c r="AT388">
        <v>1883</v>
      </c>
      <c r="AY388">
        <v>22647</v>
      </c>
      <c r="AZ388" t="s">
        <v>362</v>
      </c>
      <c r="BA388" t="s">
        <v>4522</v>
      </c>
      <c r="BB388" t="s">
        <v>4523</v>
      </c>
      <c r="BC388" t="s">
        <v>4524</v>
      </c>
      <c r="BD388">
        <v>362</v>
      </c>
      <c r="BE388">
        <v>1883</v>
      </c>
      <c r="BF388" t="s">
        <v>4523</v>
      </c>
      <c r="BH388">
        <v>30563</v>
      </c>
      <c r="BL388">
        <v>325782</v>
      </c>
      <c r="BW388">
        <v>31</v>
      </c>
      <c r="BX388">
        <v>191</v>
      </c>
      <c r="BY388">
        <v>2305</v>
      </c>
      <c r="BZ388">
        <v>325487</v>
      </c>
      <c r="CA388">
        <v>325487</v>
      </c>
      <c r="CB388">
        <v>2496</v>
      </c>
      <c r="CC388">
        <v>325487</v>
      </c>
      <c r="CD388">
        <v>1</v>
      </c>
      <c r="CE388">
        <v>0</v>
      </c>
      <c r="CF388" t="s">
        <v>4525</v>
      </c>
      <c r="CG388">
        <v>0</v>
      </c>
      <c r="CH388">
        <v>0</v>
      </c>
      <c r="CI388">
        <v>0</v>
      </c>
      <c r="CJ388">
        <v>0</v>
      </c>
      <c r="CK388">
        <v>0</v>
      </c>
      <c r="CM388" t="s">
        <v>4526</v>
      </c>
      <c r="CN388" t="s">
        <v>368</v>
      </c>
      <c r="CO388">
        <v>0</v>
      </c>
    </row>
    <row r="389" spans="1:93" x14ac:dyDescent="0.2">
      <c r="A389" t="s">
        <v>4517</v>
      </c>
      <c r="B389" t="s">
        <v>4591</v>
      </c>
      <c r="C389" s="2">
        <f>P389/AD389*1000000</f>
        <v>0</v>
      </c>
      <c r="D389" s="2" t="e">
        <f>LN(C389)</f>
        <v>#NUM!</v>
      </c>
      <c r="E389">
        <v>3.9149353284256119</v>
      </c>
      <c r="F389">
        <v>279.05052908068888</v>
      </c>
      <c r="G389">
        <v>304.17854589374429</v>
      </c>
      <c r="H389">
        <v>88.767699247128533</v>
      </c>
      <c r="I389">
        <v>85.250361260399714</v>
      </c>
      <c r="J389" t="s">
        <v>4592</v>
      </c>
      <c r="K389" t="s">
        <v>94</v>
      </c>
      <c r="L389" t="s">
        <v>95</v>
      </c>
      <c r="M389">
        <v>41.111681859999997</v>
      </c>
      <c r="N389">
        <v>-102.3333331</v>
      </c>
      <c r="O389">
        <v>2</v>
      </c>
      <c r="P389">
        <v>0</v>
      </c>
      <c r="Q389">
        <v>0</v>
      </c>
      <c r="R389">
        <v>4</v>
      </c>
      <c r="S389" t="s">
        <v>4593</v>
      </c>
      <c r="T389">
        <v>41834</v>
      </c>
      <c r="U389">
        <v>2016</v>
      </c>
      <c r="V389">
        <v>8.9170113288976796E-2</v>
      </c>
      <c r="W389">
        <v>3.8498230000000002</v>
      </c>
      <c r="X389">
        <v>73250</v>
      </c>
      <c r="Y389">
        <v>0</v>
      </c>
      <c r="Z389">
        <v>52241</v>
      </c>
      <c r="AA389">
        <v>0.77371000110808796</v>
      </c>
      <c r="AB389">
        <v>6.6958482864978006E-2</v>
      </c>
      <c r="AC389">
        <v>9.5415778251599206E-2</v>
      </c>
      <c r="AD389">
        <v>1944</v>
      </c>
      <c r="AE389">
        <v>1.19142176330421E-3</v>
      </c>
      <c r="AF389">
        <v>7.5566867459401802E-3</v>
      </c>
      <c r="AG389">
        <v>0.96523367520277303</v>
      </c>
      <c r="AH389">
        <v>1</v>
      </c>
      <c r="AI389">
        <v>35743</v>
      </c>
      <c r="AJ389">
        <v>0.23302464818286101</v>
      </c>
      <c r="AK389">
        <v>0</v>
      </c>
      <c r="AL389">
        <v>0.30201717818873619</v>
      </c>
      <c r="AM389">
        <v>0.28732898749405478</v>
      </c>
      <c r="AN389" t="s">
        <v>4521</v>
      </c>
      <c r="AO389">
        <v>20200818</v>
      </c>
      <c r="AP389">
        <v>30563</v>
      </c>
      <c r="AQ389">
        <v>294924</v>
      </c>
      <c r="AS389">
        <v>158</v>
      </c>
      <c r="AT389">
        <v>1883</v>
      </c>
      <c r="AY389">
        <v>22647</v>
      </c>
      <c r="AZ389" t="s">
        <v>362</v>
      </c>
      <c r="BA389" t="s">
        <v>4522</v>
      </c>
      <c r="BB389" t="s">
        <v>4523</v>
      </c>
      <c r="BC389" t="s">
        <v>4524</v>
      </c>
      <c r="BD389">
        <v>362</v>
      </c>
      <c r="BE389">
        <v>1883</v>
      </c>
      <c r="BF389" t="s">
        <v>4523</v>
      </c>
      <c r="BH389">
        <v>30563</v>
      </c>
      <c r="BL389">
        <v>325782</v>
      </c>
      <c r="BW389">
        <v>31</v>
      </c>
      <c r="BX389">
        <v>191</v>
      </c>
      <c r="BY389">
        <v>2305</v>
      </c>
      <c r="BZ389">
        <v>325487</v>
      </c>
      <c r="CA389">
        <v>325487</v>
      </c>
      <c r="CB389">
        <v>2496</v>
      </c>
      <c r="CC389">
        <v>325487</v>
      </c>
      <c r="CD389">
        <v>1</v>
      </c>
      <c r="CE389">
        <v>0</v>
      </c>
      <c r="CF389" t="s">
        <v>4525</v>
      </c>
      <c r="CG389">
        <v>0</v>
      </c>
      <c r="CH389">
        <v>0</v>
      </c>
      <c r="CI389">
        <v>0</v>
      </c>
      <c r="CJ389">
        <v>0</v>
      </c>
      <c r="CK389">
        <v>0</v>
      </c>
      <c r="CM389" t="s">
        <v>4526</v>
      </c>
      <c r="CN389" t="s">
        <v>368</v>
      </c>
      <c r="CO389">
        <v>0</v>
      </c>
    </row>
    <row r="390" spans="1:93" x14ac:dyDescent="0.2">
      <c r="A390" t="s">
        <v>4517</v>
      </c>
      <c r="B390" t="s">
        <v>4601</v>
      </c>
      <c r="C390" s="2">
        <f>P390/AD390*1000000</f>
        <v>0</v>
      </c>
      <c r="D390" s="2" t="e">
        <f>LN(C390)</f>
        <v>#NUM!</v>
      </c>
      <c r="E390">
        <v>4.4675697457932673</v>
      </c>
      <c r="F390">
        <v>280.07510248930919</v>
      </c>
      <c r="G390">
        <v>305.05186527785071</v>
      </c>
      <c r="H390">
        <v>88.192996176744799</v>
      </c>
      <c r="I390">
        <v>84.725371273434547</v>
      </c>
      <c r="J390" t="s">
        <v>4602</v>
      </c>
      <c r="K390" t="s">
        <v>94</v>
      </c>
      <c r="L390" t="s">
        <v>95</v>
      </c>
      <c r="M390">
        <v>40.176386770000001</v>
      </c>
      <c r="N390">
        <v>-101.6876522</v>
      </c>
      <c r="O390">
        <v>3</v>
      </c>
      <c r="P390">
        <v>0</v>
      </c>
      <c r="Q390">
        <v>0</v>
      </c>
      <c r="R390">
        <v>3</v>
      </c>
      <c r="S390" t="s">
        <v>4603</v>
      </c>
      <c r="T390">
        <v>41708</v>
      </c>
      <c r="U390">
        <v>2016</v>
      </c>
      <c r="V390">
        <v>7.9222821203953298E-2</v>
      </c>
      <c r="W390">
        <v>1.8153738749999999</v>
      </c>
      <c r="X390">
        <v>79740.066666666797</v>
      </c>
      <c r="Y390">
        <v>5.8411214953271002E-4</v>
      </c>
      <c r="Z390">
        <v>36435</v>
      </c>
      <c r="AA390">
        <v>0.72743244605767299</v>
      </c>
      <c r="AB390">
        <v>8.48676012461059E-2</v>
      </c>
      <c r="AC390">
        <v>0.12599835323178299</v>
      </c>
      <c r="AD390">
        <v>1788</v>
      </c>
      <c r="AE390">
        <v>0</v>
      </c>
      <c r="AF390">
        <v>1.94704049844237E-4</v>
      </c>
      <c r="AG390">
        <v>0.99154828660436101</v>
      </c>
      <c r="AH390">
        <v>1</v>
      </c>
      <c r="AI390">
        <v>36851</v>
      </c>
      <c r="AJ390">
        <v>0.23027868985916261</v>
      </c>
      <c r="AK390">
        <v>0</v>
      </c>
      <c r="AL390">
        <v>0.30577189221459389</v>
      </c>
      <c r="AM390">
        <v>0.28419852921223299</v>
      </c>
      <c r="AN390" t="s">
        <v>4521</v>
      </c>
      <c r="AO390">
        <v>20200818</v>
      </c>
      <c r="AP390">
        <v>30563</v>
      </c>
      <c r="AQ390">
        <v>294924</v>
      </c>
      <c r="AS390">
        <v>158</v>
      </c>
      <c r="AT390">
        <v>1883</v>
      </c>
      <c r="AY390">
        <v>22647</v>
      </c>
      <c r="AZ390" t="s">
        <v>362</v>
      </c>
      <c r="BA390" t="s">
        <v>4522</v>
      </c>
      <c r="BB390" t="s">
        <v>4523</v>
      </c>
      <c r="BC390" t="s">
        <v>4524</v>
      </c>
      <c r="BD390">
        <v>362</v>
      </c>
      <c r="BE390">
        <v>1883</v>
      </c>
      <c r="BF390" t="s">
        <v>4523</v>
      </c>
      <c r="BH390">
        <v>30563</v>
      </c>
      <c r="BL390">
        <v>325782</v>
      </c>
      <c r="BW390">
        <v>31</v>
      </c>
      <c r="BX390">
        <v>191</v>
      </c>
      <c r="BY390">
        <v>2305</v>
      </c>
      <c r="BZ390">
        <v>325487</v>
      </c>
      <c r="CA390">
        <v>325487</v>
      </c>
      <c r="CB390">
        <v>2496</v>
      </c>
      <c r="CC390">
        <v>325487</v>
      </c>
      <c r="CD390">
        <v>1</v>
      </c>
      <c r="CE390">
        <v>0</v>
      </c>
      <c r="CF390" t="s">
        <v>4525</v>
      </c>
      <c r="CG390">
        <v>0</v>
      </c>
      <c r="CH390">
        <v>0</v>
      </c>
      <c r="CI390">
        <v>0</v>
      </c>
      <c r="CJ390">
        <v>0</v>
      </c>
      <c r="CK390">
        <v>0</v>
      </c>
      <c r="CM390" t="s">
        <v>4526</v>
      </c>
      <c r="CN390" t="s">
        <v>368</v>
      </c>
      <c r="CO390">
        <v>0</v>
      </c>
    </row>
    <row r="391" spans="1:93" x14ac:dyDescent="0.2">
      <c r="A391" t="s">
        <v>4517</v>
      </c>
      <c r="B391" t="s">
        <v>4606</v>
      </c>
      <c r="C391" s="2">
        <f>P391/AD391*1000000</f>
        <v>0</v>
      </c>
      <c r="D391" s="2" t="e">
        <f>LN(C391)</f>
        <v>#NUM!</v>
      </c>
      <c r="E391">
        <v>5.4865849706077547</v>
      </c>
      <c r="F391">
        <v>278.03865891254912</v>
      </c>
      <c r="G391">
        <v>304.37858791329529</v>
      </c>
      <c r="H391">
        <v>90.448425630873629</v>
      </c>
      <c r="I391">
        <v>89.834080156009335</v>
      </c>
      <c r="J391" t="s">
        <v>196</v>
      </c>
      <c r="K391" t="s">
        <v>94</v>
      </c>
      <c r="L391" t="s">
        <v>95</v>
      </c>
      <c r="M391">
        <v>40.176363479999999</v>
      </c>
      <c r="N391">
        <v>-98.952990729999996</v>
      </c>
      <c r="O391">
        <v>16</v>
      </c>
      <c r="P391">
        <v>0</v>
      </c>
      <c r="Q391">
        <v>0</v>
      </c>
      <c r="R391">
        <v>17</v>
      </c>
      <c r="S391" t="s">
        <v>4607</v>
      </c>
      <c r="T391">
        <v>41636</v>
      </c>
      <c r="U391">
        <v>2016</v>
      </c>
      <c r="V391">
        <v>8.5744094654403094E-2</v>
      </c>
      <c r="W391">
        <v>5.278931</v>
      </c>
      <c r="X391">
        <v>52471.428571428602</v>
      </c>
      <c r="Y391">
        <v>1.5234969766888299E-3</v>
      </c>
      <c r="Z391">
        <v>45391.838095238098</v>
      </c>
      <c r="AA391">
        <v>0.86335753134682003</v>
      </c>
      <c r="AB391">
        <v>1.8699838534932699E-2</v>
      </c>
      <c r="AC391">
        <v>0.11153353160999301</v>
      </c>
      <c r="AD391">
        <v>3092</v>
      </c>
      <c r="AE391">
        <v>1.3649885554240799E-3</v>
      </c>
      <c r="AF391">
        <v>1.29575639779721E-3</v>
      </c>
      <c r="AG391">
        <v>0.98645617226053295</v>
      </c>
      <c r="AH391">
        <v>1</v>
      </c>
      <c r="AI391">
        <v>59188</v>
      </c>
      <c r="AJ391">
        <v>0.2453875785632223</v>
      </c>
      <c r="AK391">
        <v>0</v>
      </c>
      <c r="AL391">
        <v>0.30191930796783129</v>
      </c>
      <c r="AM391">
        <v>0.27922889774954379</v>
      </c>
      <c r="AN391" t="s">
        <v>4521</v>
      </c>
      <c r="AO391">
        <v>20200818</v>
      </c>
      <c r="AP391">
        <v>30563</v>
      </c>
      <c r="AQ391">
        <v>294924</v>
      </c>
      <c r="AS391">
        <v>158</v>
      </c>
      <c r="AT391">
        <v>1883</v>
      </c>
      <c r="AY391">
        <v>22647</v>
      </c>
      <c r="AZ391" t="s">
        <v>362</v>
      </c>
      <c r="BA391" t="s">
        <v>4522</v>
      </c>
      <c r="BB391" t="s">
        <v>4523</v>
      </c>
      <c r="BC391" t="s">
        <v>4524</v>
      </c>
      <c r="BD391">
        <v>362</v>
      </c>
      <c r="BE391">
        <v>1883</v>
      </c>
      <c r="BF391" t="s">
        <v>4523</v>
      </c>
      <c r="BH391">
        <v>30563</v>
      </c>
      <c r="BL391">
        <v>325782</v>
      </c>
      <c r="BW391">
        <v>31</v>
      </c>
      <c r="BX391">
        <v>191</v>
      </c>
      <c r="BY391">
        <v>2305</v>
      </c>
      <c r="BZ391">
        <v>325487</v>
      </c>
      <c r="CA391">
        <v>325487</v>
      </c>
      <c r="CB391">
        <v>2496</v>
      </c>
      <c r="CC391">
        <v>325487</v>
      </c>
      <c r="CD391">
        <v>1</v>
      </c>
      <c r="CE391">
        <v>0</v>
      </c>
      <c r="CF391" t="s">
        <v>4525</v>
      </c>
      <c r="CG391">
        <v>0</v>
      </c>
      <c r="CH391">
        <v>0</v>
      </c>
      <c r="CI391">
        <v>0</v>
      </c>
      <c r="CJ391">
        <v>0</v>
      </c>
      <c r="CK391">
        <v>0</v>
      </c>
      <c r="CM391" t="s">
        <v>4526</v>
      </c>
      <c r="CN391" t="s">
        <v>368</v>
      </c>
      <c r="CO391">
        <v>0</v>
      </c>
    </row>
    <row r="392" spans="1:93" x14ac:dyDescent="0.2">
      <c r="A392" t="s">
        <v>4517</v>
      </c>
      <c r="B392" t="s">
        <v>4608</v>
      </c>
      <c r="C392" s="2">
        <f>P392/AD392*1000000</f>
        <v>0</v>
      </c>
      <c r="D392" s="2" t="e">
        <f>LN(C392)</f>
        <v>#NUM!</v>
      </c>
      <c r="E392">
        <v>4.7125394393202251</v>
      </c>
      <c r="F392">
        <v>278.78053846431521</v>
      </c>
      <c r="G392">
        <v>304.33029744525811</v>
      </c>
      <c r="H392">
        <v>90.872838943026736</v>
      </c>
      <c r="I392">
        <v>88.511154082424781</v>
      </c>
      <c r="J392" t="s">
        <v>4609</v>
      </c>
      <c r="K392" t="s">
        <v>94</v>
      </c>
      <c r="L392" t="s">
        <v>95</v>
      </c>
      <c r="M392">
        <v>40.529930069999999</v>
      </c>
      <c r="N392">
        <v>-100.3924658</v>
      </c>
      <c r="O392">
        <v>4</v>
      </c>
      <c r="P392">
        <v>0</v>
      </c>
      <c r="Q392">
        <v>0</v>
      </c>
      <c r="R392">
        <v>4</v>
      </c>
      <c r="S392" t="s">
        <v>4610</v>
      </c>
      <c r="T392">
        <v>41762</v>
      </c>
      <c r="U392">
        <v>2016</v>
      </c>
      <c r="V392">
        <v>5.0092165898617501E-2</v>
      </c>
      <c r="W392">
        <v>2.790956</v>
      </c>
      <c r="X392">
        <v>98760</v>
      </c>
      <c r="Y392">
        <v>2.5773195876288601E-4</v>
      </c>
      <c r="Z392">
        <v>48664.4</v>
      </c>
      <c r="AA392">
        <v>0.70958685096017904</v>
      </c>
      <c r="AB392">
        <v>7.2509609114240403E-3</v>
      </c>
      <c r="AC392">
        <v>6.3512960144179995E-2</v>
      </c>
      <c r="AD392">
        <v>2500</v>
      </c>
      <c r="AE392">
        <v>5.1546391752577397E-4</v>
      </c>
      <c r="AF392">
        <v>2.4582248912513702E-3</v>
      </c>
      <c r="AG392">
        <v>0.97626424860294903</v>
      </c>
      <c r="AH392">
        <v>1</v>
      </c>
      <c r="AI392">
        <v>51419</v>
      </c>
      <c r="AJ392">
        <v>0.18812112254225091</v>
      </c>
      <c r="AK392">
        <v>0</v>
      </c>
      <c r="AL392">
        <v>0.3658375308738015</v>
      </c>
      <c r="AM392">
        <v>0.27122269978023689</v>
      </c>
      <c r="AN392" t="s">
        <v>4521</v>
      </c>
      <c r="AO392">
        <v>20200818</v>
      </c>
      <c r="AP392">
        <v>30563</v>
      </c>
      <c r="AQ392">
        <v>294924</v>
      </c>
      <c r="AS392">
        <v>158</v>
      </c>
      <c r="AT392">
        <v>1883</v>
      </c>
      <c r="AY392">
        <v>22647</v>
      </c>
      <c r="AZ392" t="s">
        <v>362</v>
      </c>
      <c r="BA392" t="s">
        <v>4522</v>
      </c>
      <c r="BB392" t="s">
        <v>4523</v>
      </c>
      <c r="BC392" t="s">
        <v>4524</v>
      </c>
      <c r="BD392">
        <v>362</v>
      </c>
      <c r="BE392">
        <v>1883</v>
      </c>
      <c r="BF392" t="s">
        <v>4523</v>
      </c>
      <c r="BH392">
        <v>30563</v>
      </c>
      <c r="BL392">
        <v>325782</v>
      </c>
      <c r="BW392">
        <v>31</v>
      </c>
      <c r="BX392">
        <v>191</v>
      </c>
      <c r="BY392">
        <v>2305</v>
      </c>
      <c r="BZ392">
        <v>325487</v>
      </c>
      <c r="CA392">
        <v>325487</v>
      </c>
      <c r="CB392">
        <v>2496</v>
      </c>
      <c r="CC392">
        <v>325487</v>
      </c>
      <c r="CD392">
        <v>1</v>
      </c>
      <c r="CE392">
        <v>0</v>
      </c>
      <c r="CF392" t="s">
        <v>4525</v>
      </c>
      <c r="CG392">
        <v>0</v>
      </c>
      <c r="CH392">
        <v>0</v>
      </c>
      <c r="CI392">
        <v>0</v>
      </c>
      <c r="CJ392">
        <v>0</v>
      </c>
      <c r="CK392">
        <v>0</v>
      </c>
      <c r="CM392" t="s">
        <v>4526</v>
      </c>
      <c r="CN392" t="s">
        <v>368</v>
      </c>
      <c r="CO392">
        <v>0</v>
      </c>
    </row>
    <row r="393" spans="1:93" x14ac:dyDescent="0.2">
      <c r="A393" t="s">
        <v>4517</v>
      </c>
      <c r="B393" t="s">
        <v>4617</v>
      </c>
      <c r="C393" s="2">
        <f>P393/AD393*1000000</f>
        <v>0</v>
      </c>
      <c r="D393" s="2" t="e">
        <f>LN(C393)</f>
        <v>#NUM!</v>
      </c>
      <c r="E393">
        <v>4.3620590237974426</v>
      </c>
      <c r="F393">
        <v>278.15580973560861</v>
      </c>
      <c r="G393">
        <v>303.36898612330549</v>
      </c>
      <c r="H393">
        <v>90.378394896305082</v>
      </c>
      <c r="I393">
        <v>86.042664580994071</v>
      </c>
      <c r="J393" t="s">
        <v>4618</v>
      </c>
      <c r="K393" t="s">
        <v>94</v>
      </c>
      <c r="L393" t="s">
        <v>95</v>
      </c>
      <c r="M393">
        <v>41.617031490000002</v>
      </c>
      <c r="N393">
        <v>-102.33139730000001</v>
      </c>
      <c r="O393">
        <v>4</v>
      </c>
      <c r="P393">
        <v>0</v>
      </c>
      <c r="Q393">
        <v>0</v>
      </c>
      <c r="R393">
        <v>6</v>
      </c>
      <c r="S393" t="s">
        <v>4619</v>
      </c>
      <c r="T393">
        <v>41978</v>
      </c>
      <c r="U393">
        <v>2016</v>
      </c>
      <c r="V393">
        <v>5.9947793749552898E-2</v>
      </c>
      <c r="W393">
        <v>1.45123663333333</v>
      </c>
      <c r="X393">
        <v>92866.666666666701</v>
      </c>
      <c r="Y393">
        <v>8.39630562552477E-4</v>
      </c>
      <c r="Z393">
        <v>50653.666666666701</v>
      </c>
      <c r="AA393">
        <v>0.81852255745385505</v>
      </c>
      <c r="AB393">
        <v>2.8544818895388499E-2</v>
      </c>
      <c r="AC393">
        <v>4.6802763492805599E-2</v>
      </c>
      <c r="AD393">
        <v>1924</v>
      </c>
      <c r="AE393">
        <v>9.9173553719008305E-3</v>
      </c>
      <c r="AF393">
        <v>2.7548209366391198E-3</v>
      </c>
      <c r="AG393">
        <v>0.97774431471226997</v>
      </c>
      <c r="AH393">
        <v>1</v>
      </c>
      <c r="AI393">
        <v>37765</v>
      </c>
      <c r="AJ393">
        <v>0.26050575930094</v>
      </c>
      <c r="AK393">
        <v>0</v>
      </c>
      <c r="AL393">
        <v>0.28952734012974979</v>
      </c>
      <c r="AM393">
        <v>0.29776247848537007</v>
      </c>
      <c r="AN393" t="s">
        <v>4521</v>
      </c>
      <c r="AO393">
        <v>20200818</v>
      </c>
      <c r="AP393">
        <v>30563</v>
      </c>
      <c r="AQ393">
        <v>294924</v>
      </c>
      <c r="AS393">
        <v>158</v>
      </c>
      <c r="AT393">
        <v>1883</v>
      </c>
      <c r="AY393">
        <v>22647</v>
      </c>
      <c r="AZ393" t="s">
        <v>362</v>
      </c>
      <c r="BA393" t="s">
        <v>4522</v>
      </c>
      <c r="BB393" t="s">
        <v>4523</v>
      </c>
      <c r="BC393" t="s">
        <v>4524</v>
      </c>
      <c r="BD393">
        <v>362</v>
      </c>
      <c r="BE393">
        <v>1883</v>
      </c>
      <c r="BF393" t="s">
        <v>4523</v>
      </c>
      <c r="BH393">
        <v>30563</v>
      </c>
      <c r="BL393">
        <v>325782</v>
      </c>
      <c r="BW393">
        <v>31</v>
      </c>
      <c r="BX393">
        <v>191</v>
      </c>
      <c r="BY393">
        <v>2305</v>
      </c>
      <c r="BZ393">
        <v>325487</v>
      </c>
      <c r="CA393">
        <v>325487</v>
      </c>
      <c r="CB393">
        <v>2496</v>
      </c>
      <c r="CC393">
        <v>325487</v>
      </c>
      <c r="CD393">
        <v>1</v>
      </c>
      <c r="CE393">
        <v>0</v>
      </c>
      <c r="CF393" t="s">
        <v>4525</v>
      </c>
      <c r="CG393">
        <v>0</v>
      </c>
      <c r="CH393">
        <v>0</v>
      </c>
      <c r="CI393">
        <v>0</v>
      </c>
      <c r="CJ393">
        <v>0</v>
      </c>
      <c r="CK393">
        <v>0</v>
      </c>
      <c r="CM393" t="s">
        <v>4526</v>
      </c>
      <c r="CN393" t="s">
        <v>368</v>
      </c>
      <c r="CO393">
        <v>0</v>
      </c>
    </row>
    <row r="394" spans="1:93" x14ac:dyDescent="0.2">
      <c r="A394" t="s">
        <v>4517</v>
      </c>
      <c r="B394" t="s">
        <v>4620</v>
      </c>
      <c r="C394" s="2">
        <f>P394/AD394*1000000</f>
        <v>0</v>
      </c>
      <c r="D394" s="2" t="e">
        <f>LN(C394)</f>
        <v>#NUM!</v>
      </c>
      <c r="E394">
        <v>4.4932834730052473</v>
      </c>
      <c r="F394">
        <v>276.05807643989272</v>
      </c>
      <c r="G394">
        <v>302.5976891549102</v>
      </c>
      <c r="H394">
        <v>91.485509663174298</v>
      </c>
      <c r="I394">
        <v>90.361468842289156</v>
      </c>
      <c r="J394" t="s">
        <v>835</v>
      </c>
      <c r="K394" t="s">
        <v>94</v>
      </c>
      <c r="L394" t="s">
        <v>95</v>
      </c>
      <c r="M394">
        <v>41.914289549999999</v>
      </c>
      <c r="N394">
        <v>-98.991118270000001</v>
      </c>
      <c r="O394">
        <v>6</v>
      </c>
      <c r="P394">
        <v>0</v>
      </c>
      <c r="Q394">
        <v>0</v>
      </c>
      <c r="R394">
        <v>7</v>
      </c>
      <c r="S394" t="s">
        <v>4621</v>
      </c>
      <c r="T394">
        <v>41474</v>
      </c>
      <c r="U394">
        <v>2016</v>
      </c>
      <c r="V394">
        <v>0.11484098939929301</v>
      </c>
      <c r="W394">
        <v>2.3481190000000001</v>
      </c>
      <c r="X394">
        <v>96400</v>
      </c>
      <c r="Y394">
        <v>1.3742556115437499E-3</v>
      </c>
      <c r="Z394">
        <v>45944</v>
      </c>
      <c r="AA394">
        <v>0.768244575936884</v>
      </c>
      <c r="AB394">
        <v>1.8781493357764498E-2</v>
      </c>
      <c r="AC394">
        <v>9.7844112769485903E-2</v>
      </c>
      <c r="AD394">
        <v>2183</v>
      </c>
      <c r="AE394">
        <v>0</v>
      </c>
      <c r="AF394">
        <v>0</v>
      </c>
      <c r="AG394">
        <v>0.98671552908840998</v>
      </c>
      <c r="AH394">
        <v>1</v>
      </c>
      <c r="AI394">
        <v>35587</v>
      </c>
      <c r="AJ394">
        <v>0.25835276926967721</v>
      </c>
      <c r="AK394">
        <v>0</v>
      </c>
      <c r="AL394">
        <v>0.28181639362688621</v>
      </c>
      <c r="AM394">
        <v>0.29418045915643348</v>
      </c>
      <c r="AN394" t="s">
        <v>4521</v>
      </c>
      <c r="AO394">
        <v>20200818</v>
      </c>
      <c r="AP394">
        <v>30563</v>
      </c>
      <c r="AQ394">
        <v>294924</v>
      </c>
      <c r="AS394">
        <v>158</v>
      </c>
      <c r="AT394">
        <v>1883</v>
      </c>
      <c r="AY394">
        <v>22647</v>
      </c>
      <c r="AZ394" t="s">
        <v>362</v>
      </c>
      <c r="BA394" t="s">
        <v>4522</v>
      </c>
      <c r="BB394" t="s">
        <v>4523</v>
      </c>
      <c r="BC394" t="s">
        <v>4524</v>
      </c>
      <c r="BD394">
        <v>362</v>
      </c>
      <c r="BE394">
        <v>1883</v>
      </c>
      <c r="BF394" t="s">
        <v>4523</v>
      </c>
      <c r="BH394">
        <v>30563</v>
      </c>
      <c r="BL394">
        <v>325782</v>
      </c>
      <c r="BW394">
        <v>31</v>
      </c>
      <c r="BX394">
        <v>191</v>
      </c>
      <c r="BY394">
        <v>2305</v>
      </c>
      <c r="BZ394">
        <v>325487</v>
      </c>
      <c r="CA394">
        <v>325487</v>
      </c>
      <c r="CB394">
        <v>2496</v>
      </c>
      <c r="CC394">
        <v>325487</v>
      </c>
      <c r="CD394">
        <v>1</v>
      </c>
      <c r="CE394">
        <v>0</v>
      </c>
      <c r="CF394" t="s">
        <v>4525</v>
      </c>
      <c r="CG394">
        <v>0</v>
      </c>
      <c r="CH394">
        <v>0</v>
      </c>
      <c r="CI394">
        <v>0</v>
      </c>
      <c r="CJ394">
        <v>0</v>
      </c>
      <c r="CK394">
        <v>0</v>
      </c>
      <c r="CM394" t="s">
        <v>4526</v>
      </c>
      <c r="CN394" t="s">
        <v>368</v>
      </c>
      <c r="CO394">
        <v>0</v>
      </c>
    </row>
    <row r="395" spans="1:93" x14ac:dyDescent="0.2">
      <c r="A395" t="s">
        <v>4517</v>
      </c>
      <c r="B395" t="s">
        <v>4622</v>
      </c>
      <c r="C395" s="2">
        <f>P395/AD395*1000000</f>
        <v>0</v>
      </c>
      <c r="D395" s="2" t="e">
        <f>LN(C395)</f>
        <v>#NUM!</v>
      </c>
      <c r="E395">
        <v>4.9451742342135914</v>
      </c>
      <c r="F395">
        <v>278.37290829288168</v>
      </c>
      <c r="G395">
        <v>303.7131897438789</v>
      </c>
      <c r="H395">
        <v>90.886354014708331</v>
      </c>
      <c r="I395">
        <v>89.067953611048992</v>
      </c>
      <c r="J395" t="s">
        <v>4623</v>
      </c>
      <c r="K395" t="s">
        <v>94</v>
      </c>
      <c r="L395" t="s">
        <v>95</v>
      </c>
      <c r="M395">
        <v>40.51481965</v>
      </c>
      <c r="N395">
        <v>-99.830202790000001</v>
      </c>
      <c r="O395">
        <v>22</v>
      </c>
      <c r="P395">
        <v>0</v>
      </c>
      <c r="Q395">
        <v>0</v>
      </c>
      <c r="R395">
        <v>19</v>
      </c>
      <c r="S395" t="s">
        <v>4624</v>
      </c>
      <c r="T395">
        <v>41654</v>
      </c>
      <c r="U395">
        <v>2016</v>
      </c>
      <c r="V395">
        <v>8.8739451476793102E-2</v>
      </c>
      <c r="W395">
        <v>6.7193215000000004</v>
      </c>
      <c r="X395">
        <v>123250</v>
      </c>
      <c r="Y395">
        <v>0</v>
      </c>
      <c r="Z395">
        <v>69498.5</v>
      </c>
      <c r="AA395">
        <v>0.72542794858660797</v>
      </c>
      <c r="AB395">
        <v>1.9921235679214399E-2</v>
      </c>
      <c r="AC395">
        <v>0.16061253561253599</v>
      </c>
      <c r="AD395">
        <v>1868</v>
      </c>
      <c r="AE395">
        <v>2.6595744680851098E-3</v>
      </c>
      <c r="AF395">
        <v>3.3244680851063899E-3</v>
      </c>
      <c r="AG395">
        <v>0.99035904255319096</v>
      </c>
      <c r="AH395">
        <v>1</v>
      </c>
      <c r="AI395">
        <v>36962</v>
      </c>
      <c r="AJ395">
        <v>0.20959363670797029</v>
      </c>
      <c r="AK395">
        <v>0</v>
      </c>
      <c r="AL395">
        <v>0</v>
      </c>
      <c r="AM395">
        <v>0.29403170824089597</v>
      </c>
      <c r="AN395" t="s">
        <v>4521</v>
      </c>
      <c r="AO395">
        <v>20200818</v>
      </c>
      <c r="AP395">
        <v>30563</v>
      </c>
      <c r="AQ395">
        <v>294924</v>
      </c>
      <c r="AS395">
        <v>158</v>
      </c>
      <c r="AT395">
        <v>1883</v>
      </c>
      <c r="AY395">
        <v>22647</v>
      </c>
      <c r="AZ395" t="s">
        <v>362</v>
      </c>
      <c r="BA395" t="s">
        <v>4522</v>
      </c>
      <c r="BB395" t="s">
        <v>4523</v>
      </c>
      <c r="BC395" t="s">
        <v>4524</v>
      </c>
      <c r="BD395">
        <v>362</v>
      </c>
      <c r="BE395">
        <v>1883</v>
      </c>
      <c r="BF395" t="s">
        <v>4523</v>
      </c>
      <c r="BH395">
        <v>30563</v>
      </c>
      <c r="BL395">
        <v>325782</v>
      </c>
      <c r="BW395">
        <v>31</v>
      </c>
      <c r="BX395">
        <v>191</v>
      </c>
      <c r="BY395">
        <v>2305</v>
      </c>
      <c r="BZ395">
        <v>325487</v>
      </c>
      <c r="CA395">
        <v>325487</v>
      </c>
      <c r="CB395">
        <v>2496</v>
      </c>
      <c r="CC395">
        <v>325487</v>
      </c>
      <c r="CD395">
        <v>1</v>
      </c>
      <c r="CE395">
        <v>0</v>
      </c>
      <c r="CF395" t="s">
        <v>4525</v>
      </c>
      <c r="CG395">
        <v>0</v>
      </c>
      <c r="CH395">
        <v>0</v>
      </c>
      <c r="CI395">
        <v>0</v>
      </c>
      <c r="CJ395">
        <v>0</v>
      </c>
      <c r="CK395">
        <v>0</v>
      </c>
      <c r="CM395" t="s">
        <v>4526</v>
      </c>
      <c r="CN395" t="s">
        <v>368</v>
      </c>
      <c r="CO395">
        <v>0</v>
      </c>
    </row>
    <row r="396" spans="1:93" x14ac:dyDescent="0.2">
      <c r="A396" t="s">
        <v>4517</v>
      </c>
      <c r="B396" t="s">
        <v>4625</v>
      </c>
      <c r="C396" s="2">
        <f>P396/AD396*1000000</f>
        <v>0</v>
      </c>
      <c r="D396" s="2" t="e">
        <f>LN(C396)</f>
        <v>#NUM!</v>
      </c>
      <c r="E396">
        <v>3.7888000688766241</v>
      </c>
      <c r="F396">
        <v>277.33980511716533</v>
      </c>
      <c r="G396">
        <v>302.75785194998667</v>
      </c>
      <c r="H396">
        <v>90.934666822511602</v>
      </c>
      <c r="I396">
        <v>87.210646075540282</v>
      </c>
      <c r="J396" t="s">
        <v>557</v>
      </c>
      <c r="K396" t="s">
        <v>94</v>
      </c>
      <c r="L396" t="s">
        <v>95</v>
      </c>
      <c r="M396">
        <v>41.915285869999998</v>
      </c>
      <c r="N396">
        <v>-101.740701</v>
      </c>
      <c r="O396">
        <v>0</v>
      </c>
      <c r="P396">
        <v>0</v>
      </c>
      <c r="Q396">
        <v>0</v>
      </c>
      <c r="R396">
        <v>0</v>
      </c>
      <c r="S396" t="s">
        <v>4626</v>
      </c>
      <c r="T396">
        <v>42086</v>
      </c>
      <c r="U396">
        <v>2016</v>
      </c>
      <c r="V396">
        <v>0.15795015795015799</v>
      </c>
      <c r="W396">
        <v>0.65192919999999999</v>
      </c>
      <c r="X396">
        <v>54850</v>
      </c>
      <c r="Y396">
        <v>0</v>
      </c>
      <c r="Z396">
        <v>49557</v>
      </c>
      <c r="AA396">
        <v>0.79302422723475396</v>
      </c>
      <c r="AB396">
        <v>1.8309859154929602E-2</v>
      </c>
      <c r="AC396">
        <v>1.35135135135135E-2</v>
      </c>
      <c r="AD396">
        <v>658</v>
      </c>
      <c r="AE396">
        <v>0</v>
      </c>
      <c r="AF396">
        <v>0</v>
      </c>
      <c r="AG396">
        <v>1</v>
      </c>
      <c r="AH396">
        <v>1</v>
      </c>
      <c r="AI396">
        <v>12003</v>
      </c>
      <c r="AJ396">
        <v>0.1791218861951179</v>
      </c>
      <c r="AK396">
        <v>0</v>
      </c>
      <c r="AL396">
        <v>0</v>
      </c>
      <c r="AM396">
        <v>0</v>
      </c>
      <c r="AN396" t="s">
        <v>4521</v>
      </c>
      <c r="AO396">
        <v>20200818</v>
      </c>
      <c r="AP396">
        <v>30563</v>
      </c>
      <c r="AQ396">
        <v>294924</v>
      </c>
      <c r="AS396">
        <v>158</v>
      </c>
      <c r="AT396">
        <v>1883</v>
      </c>
      <c r="AY396">
        <v>22647</v>
      </c>
      <c r="AZ396" t="s">
        <v>362</v>
      </c>
      <c r="BA396" t="s">
        <v>4522</v>
      </c>
      <c r="BB396" t="s">
        <v>4523</v>
      </c>
      <c r="BC396" t="s">
        <v>4524</v>
      </c>
      <c r="BD396">
        <v>362</v>
      </c>
      <c r="BE396">
        <v>1883</v>
      </c>
      <c r="BF396" t="s">
        <v>4523</v>
      </c>
      <c r="BH396">
        <v>30563</v>
      </c>
      <c r="BL396">
        <v>325782</v>
      </c>
      <c r="BW396">
        <v>31</v>
      </c>
      <c r="BX396">
        <v>191</v>
      </c>
      <c r="BY396">
        <v>2305</v>
      </c>
      <c r="BZ396">
        <v>325487</v>
      </c>
      <c r="CA396">
        <v>325487</v>
      </c>
      <c r="CB396">
        <v>2496</v>
      </c>
      <c r="CC396">
        <v>325487</v>
      </c>
      <c r="CD396">
        <v>1</v>
      </c>
      <c r="CE396">
        <v>0</v>
      </c>
      <c r="CF396" t="s">
        <v>4525</v>
      </c>
      <c r="CG396">
        <v>0</v>
      </c>
      <c r="CH396">
        <v>0</v>
      </c>
      <c r="CI396">
        <v>0</v>
      </c>
      <c r="CJ396">
        <v>0</v>
      </c>
      <c r="CK396">
        <v>0</v>
      </c>
      <c r="CM396" t="s">
        <v>4526</v>
      </c>
      <c r="CN396" t="s">
        <v>368</v>
      </c>
      <c r="CO396">
        <v>0</v>
      </c>
    </row>
    <row r="397" spans="1:93" x14ac:dyDescent="0.2">
      <c r="A397" t="s">
        <v>4517</v>
      </c>
      <c r="B397" t="s">
        <v>4627</v>
      </c>
      <c r="C397" s="2">
        <f>P397/AD397*1000000</f>
        <v>0</v>
      </c>
      <c r="D397" s="2" t="e">
        <f>LN(C397)</f>
        <v>#NUM!</v>
      </c>
      <c r="E397">
        <v>5.1670566455786009</v>
      </c>
      <c r="F397">
        <v>276.16044589897768</v>
      </c>
      <c r="G397">
        <v>302.92752841021871</v>
      </c>
      <c r="H397">
        <v>91.835254437686999</v>
      </c>
      <c r="I397">
        <v>90.728103607274122</v>
      </c>
      <c r="J397" t="s">
        <v>2588</v>
      </c>
      <c r="K397" t="s">
        <v>94</v>
      </c>
      <c r="L397" t="s">
        <v>95</v>
      </c>
      <c r="M397">
        <v>41.567426709999999</v>
      </c>
      <c r="N397">
        <v>-98.521502659999996</v>
      </c>
      <c r="O397">
        <v>10</v>
      </c>
      <c r="P397">
        <v>0</v>
      </c>
      <c r="Q397">
        <v>0</v>
      </c>
      <c r="R397">
        <v>9</v>
      </c>
      <c r="S397" t="s">
        <v>4628</v>
      </c>
      <c r="T397">
        <v>41114</v>
      </c>
      <c r="U397">
        <v>2016</v>
      </c>
      <c r="V397">
        <v>8.3909493284493306E-2</v>
      </c>
      <c r="W397">
        <v>3.29003975</v>
      </c>
      <c r="X397">
        <v>62650</v>
      </c>
      <c r="Y397">
        <v>6.1789327269460804E-3</v>
      </c>
      <c r="Z397">
        <v>47490.25</v>
      </c>
      <c r="AA397">
        <v>0.79056718810411597</v>
      </c>
      <c r="AB397">
        <v>1.77370148080482E-2</v>
      </c>
      <c r="AC397">
        <v>0.10529253585397701</v>
      </c>
      <c r="AD397">
        <v>2527</v>
      </c>
      <c r="AE397">
        <v>3.5731684394681201E-3</v>
      </c>
      <c r="AF397">
        <v>0</v>
      </c>
      <c r="AG397">
        <v>0.97804130786725096</v>
      </c>
      <c r="AH397">
        <v>1</v>
      </c>
      <c r="AI397">
        <v>46195</v>
      </c>
      <c r="AJ397">
        <v>0.2350470830176426</v>
      </c>
      <c r="AK397">
        <v>0</v>
      </c>
      <c r="AL397">
        <v>0.30263015477865568</v>
      </c>
      <c r="AM397">
        <v>0.26154345708409998</v>
      </c>
      <c r="AN397" t="s">
        <v>4521</v>
      </c>
      <c r="AO397">
        <v>20200818</v>
      </c>
      <c r="AP397">
        <v>30563</v>
      </c>
      <c r="AQ397">
        <v>294924</v>
      </c>
      <c r="AS397">
        <v>158</v>
      </c>
      <c r="AT397">
        <v>1883</v>
      </c>
      <c r="AY397">
        <v>22647</v>
      </c>
      <c r="AZ397" t="s">
        <v>362</v>
      </c>
      <c r="BA397" t="s">
        <v>4522</v>
      </c>
      <c r="BB397" t="s">
        <v>4523</v>
      </c>
      <c r="BC397" t="s">
        <v>4524</v>
      </c>
      <c r="BD397">
        <v>362</v>
      </c>
      <c r="BE397">
        <v>1883</v>
      </c>
      <c r="BF397" t="s">
        <v>4523</v>
      </c>
      <c r="BH397">
        <v>30563</v>
      </c>
      <c r="BL397">
        <v>325782</v>
      </c>
      <c r="BW397">
        <v>31</v>
      </c>
      <c r="BX397">
        <v>191</v>
      </c>
      <c r="BY397">
        <v>2305</v>
      </c>
      <c r="BZ397">
        <v>325487</v>
      </c>
      <c r="CA397">
        <v>325487</v>
      </c>
      <c r="CB397">
        <v>2496</v>
      </c>
      <c r="CC397">
        <v>325487</v>
      </c>
      <c r="CD397">
        <v>1</v>
      </c>
      <c r="CE397">
        <v>0</v>
      </c>
      <c r="CF397" t="s">
        <v>4525</v>
      </c>
      <c r="CG397">
        <v>0</v>
      </c>
      <c r="CH397">
        <v>0</v>
      </c>
      <c r="CI397">
        <v>0</v>
      </c>
      <c r="CJ397">
        <v>0</v>
      </c>
      <c r="CK397">
        <v>0</v>
      </c>
      <c r="CM397" t="s">
        <v>4526</v>
      </c>
      <c r="CN397" t="s">
        <v>368</v>
      </c>
      <c r="CO397">
        <v>0</v>
      </c>
    </row>
    <row r="398" spans="1:93" x14ac:dyDescent="0.2">
      <c r="A398" t="s">
        <v>4517</v>
      </c>
      <c r="B398" t="s">
        <v>4633</v>
      </c>
      <c r="C398" s="2">
        <f>P398/AD398*1000000</f>
        <v>0</v>
      </c>
      <c r="D398" s="2" t="e">
        <f>LN(C398)</f>
        <v>#NUM!</v>
      </c>
      <c r="E398">
        <v>5.4110481819199876</v>
      </c>
      <c r="F398">
        <v>278.31824670819611</v>
      </c>
      <c r="G398">
        <v>304.59003867797588</v>
      </c>
      <c r="H398">
        <v>89.971226439645633</v>
      </c>
      <c r="I398">
        <v>89.259081048928124</v>
      </c>
      <c r="J398" t="s">
        <v>2799</v>
      </c>
      <c r="K398" t="s">
        <v>94</v>
      </c>
      <c r="L398" t="s">
        <v>95</v>
      </c>
      <c r="M398">
        <v>40.176585080000002</v>
      </c>
      <c r="N398">
        <v>-99.404388789999999</v>
      </c>
      <c r="O398">
        <v>2</v>
      </c>
      <c r="P398">
        <v>0</v>
      </c>
      <c r="Q398">
        <v>0</v>
      </c>
      <c r="R398">
        <v>1</v>
      </c>
      <c r="S398" t="s">
        <v>4634</v>
      </c>
      <c r="T398">
        <v>41546</v>
      </c>
      <c r="U398">
        <v>2016</v>
      </c>
      <c r="V398">
        <v>6.5418536892668702E-2</v>
      </c>
      <c r="W398">
        <v>12.262006400000001</v>
      </c>
      <c r="X398">
        <v>88000</v>
      </c>
      <c r="Y398">
        <v>5.4905859953458796E-3</v>
      </c>
      <c r="Z398">
        <v>47580.2</v>
      </c>
      <c r="AA398">
        <v>0.83668347635190798</v>
      </c>
      <c r="AB398">
        <v>4.3340571550757302E-2</v>
      </c>
      <c r="AC398">
        <v>9.1488578038305707E-2</v>
      </c>
      <c r="AD398">
        <v>2977</v>
      </c>
      <c r="AE398">
        <v>2.9949205092684298E-3</v>
      </c>
      <c r="AF398">
        <v>6.8965517241379403E-4</v>
      </c>
      <c r="AG398">
        <v>0.96555407876692201</v>
      </c>
      <c r="AH398">
        <v>1</v>
      </c>
      <c r="AI398">
        <v>63974</v>
      </c>
      <c r="AJ398">
        <v>0.23647106637071311</v>
      </c>
      <c r="AK398">
        <v>0</v>
      </c>
      <c r="AL398">
        <v>0.29146215650107848</v>
      </c>
      <c r="AM398">
        <v>0.29294713477350182</v>
      </c>
      <c r="AN398" t="s">
        <v>4521</v>
      </c>
      <c r="AO398">
        <v>20200818</v>
      </c>
      <c r="AP398">
        <v>30563</v>
      </c>
      <c r="AQ398">
        <v>294924</v>
      </c>
      <c r="AS398">
        <v>158</v>
      </c>
      <c r="AT398">
        <v>1883</v>
      </c>
      <c r="AY398">
        <v>22647</v>
      </c>
      <c r="AZ398" t="s">
        <v>362</v>
      </c>
      <c r="BA398" t="s">
        <v>4522</v>
      </c>
      <c r="BB398" t="s">
        <v>4523</v>
      </c>
      <c r="BC398" t="s">
        <v>4524</v>
      </c>
      <c r="BD398">
        <v>362</v>
      </c>
      <c r="BE398">
        <v>1883</v>
      </c>
      <c r="BF398" t="s">
        <v>4523</v>
      </c>
      <c r="BH398">
        <v>30563</v>
      </c>
      <c r="BL398">
        <v>325782</v>
      </c>
      <c r="BW398">
        <v>31</v>
      </c>
      <c r="BX398">
        <v>191</v>
      </c>
      <c r="BY398">
        <v>2305</v>
      </c>
      <c r="BZ398">
        <v>325487</v>
      </c>
      <c r="CA398">
        <v>325487</v>
      </c>
      <c r="CB398">
        <v>2496</v>
      </c>
      <c r="CC398">
        <v>325487</v>
      </c>
      <c r="CD398">
        <v>1</v>
      </c>
      <c r="CE398">
        <v>0</v>
      </c>
      <c r="CF398" t="s">
        <v>4525</v>
      </c>
      <c r="CG398">
        <v>0</v>
      </c>
      <c r="CH398">
        <v>0</v>
      </c>
      <c r="CI398">
        <v>0</v>
      </c>
      <c r="CJ398">
        <v>0</v>
      </c>
      <c r="CK398">
        <v>0</v>
      </c>
      <c r="CM398" t="s">
        <v>4526</v>
      </c>
      <c r="CN398" t="s">
        <v>368</v>
      </c>
      <c r="CO398">
        <v>0</v>
      </c>
    </row>
    <row r="399" spans="1:93" x14ac:dyDescent="0.2">
      <c r="A399" t="s">
        <v>4517</v>
      </c>
      <c r="B399" t="s">
        <v>4635</v>
      </c>
      <c r="C399" s="2">
        <f>P399/AD399*1000000</f>
        <v>0</v>
      </c>
      <c r="D399" s="2" t="e">
        <f>LN(C399)</f>
        <v>#NUM!</v>
      </c>
      <c r="E399">
        <v>4.3482602804323172</v>
      </c>
      <c r="F399">
        <v>278.804297470508</v>
      </c>
      <c r="G399">
        <v>304.33587429447459</v>
      </c>
      <c r="H399">
        <v>89.580473051756343</v>
      </c>
      <c r="I399">
        <v>87.389827448566521</v>
      </c>
      <c r="J399" t="s">
        <v>4636</v>
      </c>
      <c r="K399" t="s">
        <v>94</v>
      </c>
      <c r="L399" t="s">
        <v>95</v>
      </c>
      <c r="M399">
        <v>40.524519720000001</v>
      </c>
      <c r="N399">
        <v>-101.06035679999999</v>
      </c>
      <c r="O399">
        <v>0</v>
      </c>
      <c r="P399">
        <v>0</v>
      </c>
      <c r="Q399">
        <v>0</v>
      </c>
      <c r="R399">
        <v>0</v>
      </c>
      <c r="S399" t="s">
        <v>4637</v>
      </c>
      <c r="T399">
        <v>41780</v>
      </c>
      <c r="U399">
        <v>2016</v>
      </c>
      <c r="V399">
        <v>6.8627450980392204E-2</v>
      </c>
      <c r="W399">
        <v>1.4298059999999999</v>
      </c>
      <c r="X399">
        <v>65800</v>
      </c>
      <c r="Y399">
        <v>0</v>
      </c>
      <c r="Z399">
        <v>36458</v>
      </c>
      <c r="AA399">
        <v>0.70149253731343297</v>
      </c>
      <c r="AB399">
        <v>6.4718162839248403E-2</v>
      </c>
      <c r="AC399">
        <v>2.9411764705882401E-2</v>
      </c>
      <c r="AD399">
        <v>479</v>
      </c>
      <c r="AE399">
        <v>0</v>
      </c>
      <c r="AF399">
        <v>0</v>
      </c>
      <c r="AG399">
        <v>0.98747390396659696</v>
      </c>
      <c r="AH399">
        <v>1</v>
      </c>
      <c r="AI399">
        <v>18080</v>
      </c>
      <c r="AJ399">
        <v>0.2142146017699115</v>
      </c>
      <c r="AK399">
        <v>0</v>
      </c>
      <c r="AL399">
        <v>0.30215707964601768</v>
      </c>
      <c r="AM399">
        <v>0.29806415929203539</v>
      </c>
      <c r="AN399" t="s">
        <v>4521</v>
      </c>
      <c r="AO399">
        <v>20200818</v>
      </c>
      <c r="AP399">
        <v>30563</v>
      </c>
      <c r="AQ399">
        <v>294924</v>
      </c>
      <c r="AS399">
        <v>158</v>
      </c>
      <c r="AT399">
        <v>1883</v>
      </c>
      <c r="AY399">
        <v>22647</v>
      </c>
      <c r="AZ399" t="s">
        <v>362</v>
      </c>
      <c r="BA399" t="s">
        <v>4522</v>
      </c>
      <c r="BB399" t="s">
        <v>4523</v>
      </c>
      <c r="BC399" t="s">
        <v>4524</v>
      </c>
      <c r="BD399">
        <v>362</v>
      </c>
      <c r="BE399">
        <v>1883</v>
      </c>
      <c r="BF399" t="s">
        <v>4523</v>
      </c>
      <c r="BH399">
        <v>30563</v>
      </c>
      <c r="BL399">
        <v>325782</v>
      </c>
      <c r="BW399">
        <v>31</v>
      </c>
      <c r="BX399">
        <v>191</v>
      </c>
      <c r="BY399">
        <v>2305</v>
      </c>
      <c r="BZ399">
        <v>325487</v>
      </c>
      <c r="CA399">
        <v>325487</v>
      </c>
      <c r="CB399">
        <v>2496</v>
      </c>
      <c r="CC399">
        <v>325487</v>
      </c>
      <c r="CD399">
        <v>1</v>
      </c>
      <c r="CE399">
        <v>0</v>
      </c>
      <c r="CF399" t="s">
        <v>4525</v>
      </c>
      <c r="CG399">
        <v>0</v>
      </c>
      <c r="CH399">
        <v>0</v>
      </c>
      <c r="CI399">
        <v>0</v>
      </c>
      <c r="CJ399">
        <v>0</v>
      </c>
      <c r="CK399">
        <v>0</v>
      </c>
      <c r="CM399" t="s">
        <v>4526</v>
      </c>
      <c r="CN399" t="s">
        <v>368</v>
      </c>
      <c r="CO399">
        <v>0</v>
      </c>
    </row>
    <row r="400" spans="1:93" x14ac:dyDescent="0.2">
      <c r="A400" t="s">
        <v>4517</v>
      </c>
      <c r="B400" t="s">
        <v>4638</v>
      </c>
      <c r="C400" s="2">
        <f>P400/AD400*1000000</f>
        <v>0</v>
      </c>
      <c r="D400" s="2" t="e">
        <f>LN(C400)</f>
        <v>#NUM!</v>
      </c>
      <c r="E400">
        <v>4.7069352027812963</v>
      </c>
      <c r="F400">
        <v>279.70499562593608</v>
      </c>
      <c r="G400">
        <v>305.24368712063449</v>
      </c>
      <c r="H400">
        <v>89.334072134436411</v>
      </c>
      <c r="I400">
        <v>86.771746691074995</v>
      </c>
      <c r="J400" t="s">
        <v>4639</v>
      </c>
      <c r="K400" t="s">
        <v>94</v>
      </c>
      <c r="L400" t="s">
        <v>95</v>
      </c>
      <c r="M400">
        <v>40.176091749999998</v>
      </c>
      <c r="N400">
        <v>-101.0416477</v>
      </c>
      <c r="O400">
        <v>1</v>
      </c>
      <c r="P400">
        <v>0</v>
      </c>
      <c r="Q400">
        <v>0</v>
      </c>
      <c r="R400">
        <v>1</v>
      </c>
      <c r="S400" t="s">
        <v>4640</v>
      </c>
      <c r="T400">
        <v>41744</v>
      </c>
      <c r="U400">
        <v>2016</v>
      </c>
      <c r="V400">
        <v>0.119674983720336</v>
      </c>
      <c r="W400">
        <v>3.54144375</v>
      </c>
      <c r="X400">
        <v>58950</v>
      </c>
      <c r="Y400">
        <v>1.43061516452075E-3</v>
      </c>
      <c r="Z400">
        <v>41741</v>
      </c>
      <c r="AA400">
        <v>0.748917274712665</v>
      </c>
      <c r="AB400">
        <v>1.5024007731668501E-2</v>
      </c>
      <c r="AC400">
        <v>0.11327764758605401</v>
      </c>
      <c r="AD400">
        <v>3164</v>
      </c>
      <c r="AE400">
        <v>0</v>
      </c>
      <c r="AF400">
        <v>2.1853492028963998E-3</v>
      </c>
      <c r="AG400">
        <v>0.99347718570818599</v>
      </c>
      <c r="AH400">
        <v>1</v>
      </c>
      <c r="AI400">
        <v>53300</v>
      </c>
      <c r="AJ400">
        <v>0.2296622889305816</v>
      </c>
      <c r="AK400">
        <v>0</v>
      </c>
      <c r="AL400">
        <v>0.30570356472795501</v>
      </c>
      <c r="AM400">
        <v>0.28810506566604133</v>
      </c>
      <c r="AN400" t="s">
        <v>4521</v>
      </c>
      <c r="AO400">
        <v>20200818</v>
      </c>
      <c r="AP400">
        <v>30563</v>
      </c>
      <c r="AQ400">
        <v>294924</v>
      </c>
      <c r="AS400">
        <v>158</v>
      </c>
      <c r="AT400">
        <v>1883</v>
      </c>
      <c r="AY400">
        <v>22647</v>
      </c>
      <c r="AZ400" t="s">
        <v>362</v>
      </c>
      <c r="BA400" t="s">
        <v>4522</v>
      </c>
      <c r="BB400" t="s">
        <v>4523</v>
      </c>
      <c r="BC400" t="s">
        <v>4524</v>
      </c>
      <c r="BD400">
        <v>362</v>
      </c>
      <c r="BE400">
        <v>1883</v>
      </c>
      <c r="BF400" t="s">
        <v>4523</v>
      </c>
      <c r="BH400">
        <v>30563</v>
      </c>
      <c r="BL400">
        <v>325782</v>
      </c>
      <c r="BW400">
        <v>31</v>
      </c>
      <c r="BX400">
        <v>191</v>
      </c>
      <c r="BY400">
        <v>2305</v>
      </c>
      <c r="BZ400">
        <v>325487</v>
      </c>
      <c r="CA400">
        <v>325487</v>
      </c>
      <c r="CB400">
        <v>2496</v>
      </c>
      <c r="CC400">
        <v>325487</v>
      </c>
      <c r="CD400">
        <v>1</v>
      </c>
      <c r="CE400">
        <v>0</v>
      </c>
      <c r="CF400" t="s">
        <v>4525</v>
      </c>
      <c r="CG400">
        <v>0</v>
      </c>
      <c r="CH400">
        <v>0</v>
      </c>
      <c r="CI400">
        <v>0</v>
      </c>
      <c r="CJ400">
        <v>0</v>
      </c>
      <c r="CK400">
        <v>0</v>
      </c>
      <c r="CM400" t="s">
        <v>4526</v>
      </c>
      <c r="CN400" t="s">
        <v>368</v>
      </c>
      <c r="CO400">
        <v>0</v>
      </c>
    </row>
    <row r="401" spans="1:93" x14ac:dyDescent="0.2">
      <c r="A401" t="s">
        <v>4517</v>
      </c>
      <c r="B401" t="s">
        <v>4641</v>
      </c>
      <c r="C401" s="2">
        <f>P401/AD401*1000000</f>
        <v>0</v>
      </c>
      <c r="D401" s="2" t="e">
        <f>LN(C401)</f>
        <v>#NUM!</v>
      </c>
      <c r="E401">
        <v>4.6603903323391886</v>
      </c>
      <c r="F401">
        <v>275.3832449142779</v>
      </c>
      <c r="G401">
        <v>302.77204446428561</v>
      </c>
      <c r="H401">
        <v>90.330774179752012</v>
      </c>
      <c r="I401">
        <v>88.448005344500004</v>
      </c>
      <c r="J401" t="s">
        <v>4108</v>
      </c>
      <c r="K401" t="s">
        <v>94</v>
      </c>
      <c r="L401" t="s">
        <v>95</v>
      </c>
      <c r="M401">
        <v>42.455220560000001</v>
      </c>
      <c r="N401">
        <v>-98.784025580000005</v>
      </c>
      <c r="O401">
        <v>14</v>
      </c>
      <c r="P401">
        <v>0</v>
      </c>
      <c r="Q401">
        <v>0</v>
      </c>
      <c r="R401">
        <v>14</v>
      </c>
      <c r="S401" t="s">
        <v>4642</v>
      </c>
      <c r="T401">
        <v>41164</v>
      </c>
      <c r="U401">
        <v>2016</v>
      </c>
      <c r="V401">
        <v>9.7264055525887003E-2</v>
      </c>
      <c r="W401">
        <v>3.6714814444444399</v>
      </c>
      <c r="X401">
        <v>83633.333333333299</v>
      </c>
      <c r="Y401">
        <v>2.2214600870637001E-4</v>
      </c>
      <c r="Z401">
        <v>50921.140740740702</v>
      </c>
      <c r="AA401">
        <v>0.79645192986365299</v>
      </c>
      <c r="AB401">
        <v>3.3410346772967399E-2</v>
      </c>
      <c r="AC401">
        <v>0.131364125424213</v>
      </c>
      <c r="AD401">
        <v>10394</v>
      </c>
      <c r="AE401">
        <v>1.8368345536999099E-2</v>
      </c>
      <c r="AF401">
        <v>2.3527235268664998E-3</v>
      </c>
      <c r="AG401">
        <v>0.94679159678860803</v>
      </c>
      <c r="AH401">
        <v>1</v>
      </c>
      <c r="AI401">
        <v>193251</v>
      </c>
      <c r="AJ401">
        <v>0.20632752223791859</v>
      </c>
      <c r="AK401">
        <v>0.19922794707401259</v>
      </c>
      <c r="AL401">
        <v>0.31734376536214559</v>
      </c>
      <c r="AM401">
        <v>0.27710076532592331</v>
      </c>
      <c r="AN401" t="s">
        <v>4521</v>
      </c>
      <c r="AO401">
        <v>20200818</v>
      </c>
      <c r="AP401">
        <v>30563</v>
      </c>
      <c r="AQ401">
        <v>294924</v>
      </c>
      <c r="AS401">
        <v>158</v>
      </c>
      <c r="AT401">
        <v>1883</v>
      </c>
      <c r="AY401">
        <v>22647</v>
      </c>
      <c r="AZ401" t="s">
        <v>362</v>
      </c>
      <c r="BA401" t="s">
        <v>4522</v>
      </c>
      <c r="BB401" t="s">
        <v>4523</v>
      </c>
      <c r="BC401" t="s">
        <v>4524</v>
      </c>
      <c r="BD401">
        <v>362</v>
      </c>
      <c r="BE401">
        <v>1883</v>
      </c>
      <c r="BF401" t="s">
        <v>4523</v>
      </c>
      <c r="BH401">
        <v>30563</v>
      </c>
      <c r="BL401">
        <v>325782</v>
      </c>
      <c r="BW401">
        <v>31</v>
      </c>
      <c r="BX401">
        <v>191</v>
      </c>
      <c r="BY401">
        <v>2305</v>
      </c>
      <c r="BZ401">
        <v>325487</v>
      </c>
      <c r="CA401">
        <v>325487</v>
      </c>
      <c r="CB401">
        <v>2496</v>
      </c>
      <c r="CC401">
        <v>325487</v>
      </c>
      <c r="CD401">
        <v>1</v>
      </c>
      <c r="CE401">
        <v>0</v>
      </c>
      <c r="CF401" t="s">
        <v>4525</v>
      </c>
      <c r="CG401">
        <v>0</v>
      </c>
      <c r="CH401">
        <v>0</v>
      </c>
      <c r="CI401">
        <v>0</v>
      </c>
      <c r="CJ401">
        <v>0</v>
      </c>
      <c r="CK401">
        <v>0</v>
      </c>
      <c r="CM401" t="s">
        <v>4526</v>
      </c>
      <c r="CN401" t="s">
        <v>368</v>
      </c>
      <c r="CO401">
        <v>0</v>
      </c>
    </row>
    <row r="402" spans="1:93" x14ac:dyDescent="0.2">
      <c r="A402" t="s">
        <v>4517</v>
      </c>
      <c r="B402" t="s">
        <v>4643</v>
      </c>
      <c r="C402" s="2">
        <f>P402/AD402*1000000</f>
        <v>0</v>
      </c>
      <c r="D402" s="2" t="e">
        <f>LN(C402)</f>
        <v>#NUM!</v>
      </c>
      <c r="E402">
        <v>3.9057031000864799</v>
      </c>
      <c r="F402">
        <v>277.49492053197753</v>
      </c>
      <c r="G402">
        <v>302.95108418822929</v>
      </c>
      <c r="H402">
        <v>90.962974021657232</v>
      </c>
      <c r="I402">
        <v>88.61711986961329</v>
      </c>
      <c r="J402" t="s">
        <v>4644</v>
      </c>
      <c r="K402" t="s">
        <v>94</v>
      </c>
      <c r="L402" t="s">
        <v>95</v>
      </c>
      <c r="M402">
        <v>41.915862429999997</v>
      </c>
      <c r="N402">
        <v>-101.1354293</v>
      </c>
      <c r="O402">
        <v>4</v>
      </c>
      <c r="P402">
        <v>0</v>
      </c>
      <c r="Q402">
        <v>0</v>
      </c>
      <c r="R402">
        <v>4</v>
      </c>
      <c r="S402" t="s">
        <v>4645</v>
      </c>
      <c r="T402">
        <v>41996</v>
      </c>
      <c r="U402">
        <v>2016</v>
      </c>
      <c r="V402">
        <v>7.03125E-2</v>
      </c>
      <c r="W402">
        <v>0.50927699999999998</v>
      </c>
      <c r="X402">
        <v>80900</v>
      </c>
      <c r="Y402">
        <v>7.8843626806833107E-3</v>
      </c>
      <c r="Z402">
        <v>40096</v>
      </c>
      <c r="AA402">
        <v>0.75510204081632604</v>
      </c>
      <c r="AB402">
        <v>3.8107752956636001E-2</v>
      </c>
      <c r="AC402">
        <v>0.109929078014184</v>
      </c>
      <c r="AD402">
        <v>761</v>
      </c>
      <c r="AE402">
        <v>0</v>
      </c>
      <c r="AF402">
        <v>3.9421813403416597E-3</v>
      </c>
      <c r="AG402">
        <v>0.978975032851511</v>
      </c>
      <c r="AH402">
        <v>1</v>
      </c>
      <c r="AI402">
        <v>13306</v>
      </c>
      <c r="AJ402">
        <v>0.27363595370509552</v>
      </c>
      <c r="AK402">
        <v>0</v>
      </c>
      <c r="AL402">
        <v>0</v>
      </c>
      <c r="AM402">
        <v>0.26657147151660898</v>
      </c>
      <c r="AN402" t="s">
        <v>4521</v>
      </c>
      <c r="AO402">
        <v>20200818</v>
      </c>
      <c r="AP402">
        <v>30563</v>
      </c>
      <c r="AQ402">
        <v>294924</v>
      </c>
      <c r="AS402">
        <v>158</v>
      </c>
      <c r="AT402">
        <v>1883</v>
      </c>
      <c r="AY402">
        <v>22647</v>
      </c>
      <c r="AZ402" t="s">
        <v>362</v>
      </c>
      <c r="BA402" t="s">
        <v>4522</v>
      </c>
      <c r="BB402" t="s">
        <v>4523</v>
      </c>
      <c r="BC402" t="s">
        <v>4524</v>
      </c>
      <c r="BD402">
        <v>362</v>
      </c>
      <c r="BE402">
        <v>1883</v>
      </c>
      <c r="BF402" t="s">
        <v>4523</v>
      </c>
      <c r="BH402">
        <v>30563</v>
      </c>
      <c r="BL402">
        <v>325782</v>
      </c>
      <c r="BW402">
        <v>31</v>
      </c>
      <c r="BX402">
        <v>191</v>
      </c>
      <c r="BY402">
        <v>2305</v>
      </c>
      <c r="BZ402">
        <v>325487</v>
      </c>
      <c r="CA402">
        <v>325487</v>
      </c>
      <c r="CB402">
        <v>2496</v>
      </c>
      <c r="CC402">
        <v>325487</v>
      </c>
      <c r="CD402">
        <v>1</v>
      </c>
      <c r="CE402">
        <v>0</v>
      </c>
      <c r="CF402" t="s">
        <v>4525</v>
      </c>
      <c r="CG402">
        <v>0</v>
      </c>
      <c r="CH402">
        <v>0</v>
      </c>
      <c r="CI402">
        <v>0</v>
      </c>
      <c r="CJ402">
        <v>0</v>
      </c>
      <c r="CK402">
        <v>0</v>
      </c>
      <c r="CM402" t="s">
        <v>4526</v>
      </c>
      <c r="CN402" t="s">
        <v>368</v>
      </c>
      <c r="CO402">
        <v>0</v>
      </c>
    </row>
    <row r="403" spans="1:93" x14ac:dyDescent="0.2">
      <c r="A403" t="s">
        <v>4517</v>
      </c>
      <c r="B403" t="s">
        <v>4648</v>
      </c>
      <c r="C403" s="2">
        <f>P403/AD403*1000000</f>
        <v>0</v>
      </c>
      <c r="D403" s="2" t="e">
        <f>LN(C403)</f>
        <v>#NUM!</v>
      </c>
      <c r="E403">
        <v>6.4188475204077644</v>
      </c>
      <c r="F403">
        <v>277.2026590613936</v>
      </c>
      <c r="G403">
        <v>304.4150888204021</v>
      </c>
      <c r="H403">
        <v>91.106986294262981</v>
      </c>
      <c r="I403">
        <v>88.13165323245876</v>
      </c>
      <c r="J403" t="s">
        <v>217</v>
      </c>
      <c r="K403" t="s">
        <v>94</v>
      </c>
      <c r="L403" t="s">
        <v>95</v>
      </c>
      <c r="M403">
        <v>40.17584531</v>
      </c>
      <c r="N403">
        <v>-97.142600999999999</v>
      </c>
      <c r="O403">
        <v>19</v>
      </c>
      <c r="P403">
        <v>0</v>
      </c>
      <c r="Q403">
        <v>0</v>
      </c>
      <c r="R403">
        <v>17</v>
      </c>
      <c r="S403" t="s">
        <v>4649</v>
      </c>
      <c r="T403">
        <v>40916</v>
      </c>
      <c r="U403">
        <v>2016</v>
      </c>
      <c r="V403">
        <v>0.10793944980487</v>
      </c>
      <c r="W403">
        <v>8.8677172857142903</v>
      </c>
      <c r="X403">
        <v>79086.666666666701</v>
      </c>
      <c r="Y403">
        <v>0</v>
      </c>
      <c r="Z403">
        <v>46828.714285714297</v>
      </c>
      <c r="AA403">
        <v>0.840429770315823</v>
      </c>
      <c r="AB403">
        <v>7.4434191351919393E-2</v>
      </c>
      <c r="AC403">
        <v>9.7573374829013904E-2</v>
      </c>
      <c r="AD403">
        <v>7345</v>
      </c>
      <c r="AE403">
        <v>0</v>
      </c>
      <c r="AF403">
        <v>2.2821234323742402E-3</v>
      </c>
      <c r="AG403">
        <v>0.96682932157144896</v>
      </c>
      <c r="AH403">
        <v>1</v>
      </c>
      <c r="AI403">
        <v>140392</v>
      </c>
      <c r="AJ403">
        <v>0.22460681520314549</v>
      </c>
      <c r="AK403">
        <v>0.18184796854521629</v>
      </c>
      <c r="AL403">
        <v>0.31654225311983591</v>
      </c>
      <c r="AM403">
        <v>0.27700296313180239</v>
      </c>
      <c r="AN403" t="s">
        <v>4521</v>
      </c>
      <c r="AO403">
        <v>20200818</v>
      </c>
      <c r="AP403">
        <v>30563</v>
      </c>
      <c r="AQ403">
        <v>294924</v>
      </c>
      <c r="AS403">
        <v>158</v>
      </c>
      <c r="AT403">
        <v>1883</v>
      </c>
      <c r="AY403">
        <v>22647</v>
      </c>
      <c r="AZ403" t="s">
        <v>362</v>
      </c>
      <c r="BA403" t="s">
        <v>4522</v>
      </c>
      <c r="BB403" t="s">
        <v>4523</v>
      </c>
      <c r="BC403" t="s">
        <v>4524</v>
      </c>
      <c r="BD403">
        <v>362</v>
      </c>
      <c r="BE403">
        <v>1883</v>
      </c>
      <c r="BF403" t="s">
        <v>4523</v>
      </c>
      <c r="BH403">
        <v>30563</v>
      </c>
      <c r="BL403">
        <v>325782</v>
      </c>
      <c r="BW403">
        <v>31</v>
      </c>
      <c r="BX403">
        <v>191</v>
      </c>
      <c r="BY403">
        <v>2305</v>
      </c>
      <c r="BZ403">
        <v>325487</v>
      </c>
      <c r="CA403">
        <v>325487</v>
      </c>
      <c r="CB403">
        <v>2496</v>
      </c>
      <c r="CC403">
        <v>325487</v>
      </c>
      <c r="CD403">
        <v>1</v>
      </c>
      <c r="CE403">
        <v>0</v>
      </c>
      <c r="CF403" t="s">
        <v>4525</v>
      </c>
      <c r="CG403">
        <v>0</v>
      </c>
      <c r="CH403">
        <v>0</v>
      </c>
      <c r="CI403">
        <v>0</v>
      </c>
      <c r="CJ403">
        <v>0</v>
      </c>
      <c r="CK403">
        <v>0</v>
      </c>
      <c r="CM403" t="s">
        <v>4526</v>
      </c>
      <c r="CN403" t="s">
        <v>368</v>
      </c>
      <c r="CO403">
        <v>0</v>
      </c>
    </row>
    <row r="404" spans="1:93" x14ac:dyDescent="0.2">
      <c r="A404" t="s">
        <v>4517</v>
      </c>
      <c r="B404" t="s">
        <v>4650</v>
      </c>
      <c r="C404" s="2">
        <f>P404/AD404*1000000</f>
        <v>0</v>
      </c>
      <c r="D404" s="2" t="e">
        <f>LN(C404)</f>
        <v>#NUM!</v>
      </c>
      <c r="E404">
        <v>6.9170949876609003</v>
      </c>
      <c r="F404">
        <v>276.59486624658558</v>
      </c>
      <c r="G404">
        <v>303.89373081723312</v>
      </c>
      <c r="H404">
        <v>92.484299724391136</v>
      </c>
      <c r="I404">
        <v>89.812656235265322</v>
      </c>
      <c r="J404" t="s">
        <v>474</v>
      </c>
      <c r="K404" t="s">
        <v>94</v>
      </c>
      <c r="L404" t="s">
        <v>95</v>
      </c>
      <c r="M404">
        <v>40.392575960000002</v>
      </c>
      <c r="N404">
        <v>-96.265227530000004</v>
      </c>
      <c r="O404">
        <v>20</v>
      </c>
      <c r="P404">
        <v>0</v>
      </c>
      <c r="Q404">
        <v>0</v>
      </c>
      <c r="R404">
        <v>22</v>
      </c>
      <c r="S404" t="s">
        <v>4651</v>
      </c>
      <c r="T404">
        <v>40862</v>
      </c>
      <c r="U404">
        <v>2016</v>
      </c>
      <c r="V404">
        <v>0.118437218392448</v>
      </c>
      <c r="W404">
        <v>10.7648312</v>
      </c>
      <c r="X404">
        <v>97143.84</v>
      </c>
      <c r="Y404">
        <v>2.0734643833485202E-2</v>
      </c>
      <c r="Z404">
        <v>47940.800000000003</v>
      </c>
      <c r="AA404">
        <v>0.77904877476438195</v>
      </c>
      <c r="AB404">
        <v>4.0541218645686598E-2</v>
      </c>
      <c r="AC404">
        <v>8.3485851656785598E-2</v>
      </c>
      <c r="AD404">
        <v>5168</v>
      </c>
      <c r="AE404">
        <v>8.3054241633774093E-3</v>
      </c>
      <c r="AF404">
        <v>5.21835564259991E-3</v>
      </c>
      <c r="AG404">
        <v>0.95155480006992099</v>
      </c>
      <c r="AH404">
        <v>1</v>
      </c>
      <c r="AI404">
        <v>91207</v>
      </c>
      <c r="AJ404">
        <v>0.1858958193998268</v>
      </c>
      <c r="AK404">
        <v>0</v>
      </c>
      <c r="AL404">
        <v>0.37053077066453233</v>
      </c>
      <c r="AM404">
        <v>0.27675507362373503</v>
      </c>
      <c r="AN404" t="s">
        <v>4521</v>
      </c>
      <c r="AO404">
        <v>20200818</v>
      </c>
      <c r="AP404">
        <v>30563</v>
      </c>
      <c r="AQ404">
        <v>294924</v>
      </c>
      <c r="AS404">
        <v>158</v>
      </c>
      <c r="AT404">
        <v>1883</v>
      </c>
      <c r="AY404">
        <v>22647</v>
      </c>
      <c r="AZ404" t="s">
        <v>362</v>
      </c>
      <c r="BA404" t="s">
        <v>4522</v>
      </c>
      <c r="BB404" t="s">
        <v>4523</v>
      </c>
      <c r="BC404" t="s">
        <v>4524</v>
      </c>
      <c r="BD404">
        <v>362</v>
      </c>
      <c r="BE404">
        <v>1883</v>
      </c>
      <c r="BF404" t="s">
        <v>4523</v>
      </c>
      <c r="BH404">
        <v>30563</v>
      </c>
      <c r="BL404">
        <v>325782</v>
      </c>
      <c r="BW404">
        <v>31</v>
      </c>
      <c r="BX404">
        <v>191</v>
      </c>
      <c r="BY404">
        <v>2305</v>
      </c>
      <c r="BZ404">
        <v>325487</v>
      </c>
      <c r="CA404">
        <v>325487</v>
      </c>
      <c r="CB404">
        <v>2496</v>
      </c>
      <c r="CC404">
        <v>325487</v>
      </c>
      <c r="CD404">
        <v>1</v>
      </c>
      <c r="CE404">
        <v>0</v>
      </c>
      <c r="CF404" t="s">
        <v>4525</v>
      </c>
      <c r="CG404">
        <v>0</v>
      </c>
      <c r="CH404">
        <v>0</v>
      </c>
      <c r="CI404">
        <v>0</v>
      </c>
      <c r="CJ404">
        <v>0</v>
      </c>
      <c r="CK404">
        <v>0</v>
      </c>
      <c r="CM404" t="s">
        <v>4526</v>
      </c>
      <c r="CN404" t="s">
        <v>368</v>
      </c>
      <c r="CO404">
        <v>0</v>
      </c>
    </row>
    <row r="405" spans="1:93" x14ac:dyDescent="0.2">
      <c r="A405" t="s">
        <v>4517</v>
      </c>
      <c r="B405" t="s">
        <v>4652</v>
      </c>
      <c r="C405" s="2">
        <f>P405/AD405*1000000</f>
        <v>0</v>
      </c>
      <c r="D405" s="2" t="e">
        <f>LN(C405)</f>
        <v>#NUM!</v>
      </c>
      <c r="E405">
        <v>5.4201012656298238</v>
      </c>
      <c r="F405">
        <v>277.4830969538823</v>
      </c>
      <c r="G405">
        <v>303.83253066546649</v>
      </c>
      <c r="H405">
        <v>89.862838078940698</v>
      </c>
      <c r="I405">
        <v>88.639041575341508</v>
      </c>
      <c r="J405" t="s">
        <v>4653</v>
      </c>
      <c r="K405" t="s">
        <v>94</v>
      </c>
      <c r="L405" t="s">
        <v>95</v>
      </c>
      <c r="M405">
        <v>40.506633139999998</v>
      </c>
      <c r="N405">
        <v>-98.948771820000005</v>
      </c>
      <c r="O405">
        <v>85</v>
      </c>
      <c r="P405">
        <v>0</v>
      </c>
      <c r="Q405">
        <v>0</v>
      </c>
      <c r="R405">
        <v>79</v>
      </c>
      <c r="S405" t="s">
        <v>4654</v>
      </c>
      <c r="T405">
        <v>41600</v>
      </c>
      <c r="U405">
        <v>2016</v>
      </c>
      <c r="V405">
        <v>2.4625369354157899E-2</v>
      </c>
      <c r="W405">
        <v>10.30723925</v>
      </c>
      <c r="X405">
        <v>104525</v>
      </c>
      <c r="Y405">
        <v>1.5004612618625299E-3</v>
      </c>
      <c r="Z405">
        <v>56439.75</v>
      </c>
      <c r="AA405">
        <v>0.75418236519963</v>
      </c>
      <c r="AB405">
        <v>0.106293135735836</v>
      </c>
      <c r="AC405">
        <v>5.3666757289945702E-2</v>
      </c>
      <c r="AD405">
        <v>6114</v>
      </c>
      <c r="AE405">
        <v>4.6141281199324098E-3</v>
      </c>
      <c r="AF405">
        <v>2.4407252440725299E-3</v>
      </c>
      <c r="AG405">
        <v>0.97478939589469404</v>
      </c>
      <c r="AH405">
        <v>1</v>
      </c>
      <c r="AI405">
        <v>119736</v>
      </c>
      <c r="AJ405">
        <v>0.17703113516402749</v>
      </c>
      <c r="AK405">
        <v>0.20292142713970729</v>
      </c>
      <c r="AL405">
        <v>0.35279281085053787</v>
      </c>
      <c r="AM405">
        <v>0.26725462684572732</v>
      </c>
      <c r="AN405" t="s">
        <v>4521</v>
      </c>
      <c r="AO405">
        <v>20200818</v>
      </c>
      <c r="AP405">
        <v>30563</v>
      </c>
      <c r="AQ405">
        <v>294924</v>
      </c>
      <c r="AS405">
        <v>158</v>
      </c>
      <c r="AT405">
        <v>1883</v>
      </c>
      <c r="AY405">
        <v>22647</v>
      </c>
      <c r="AZ405" t="s">
        <v>362</v>
      </c>
      <c r="BA405" t="s">
        <v>4522</v>
      </c>
      <c r="BB405" t="s">
        <v>4523</v>
      </c>
      <c r="BC405" t="s">
        <v>4524</v>
      </c>
      <c r="BD405">
        <v>362</v>
      </c>
      <c r="BE405">
        <v>1883</v>
      </c>
      <c r="BF405" t="s">
        <v>4523</v>
      </c>
      <c r="BH405">
        <v>30563</v>
      </c>
      <c r="BL405">
        <v>325782</v>
      </c>
      <c r="BW405">
        <v>31</v>
      </c>
      <c r="BX405">
        <v>191</v>
      </c>
      <c r="BY405">
        <v>2305</v>
      </c>
      <c r="BZ405">
        <v>325487</v>
      </c>
      <c r="CA405">
        <v>325487</v>
      </c>
      <c r="CB405">
        <v>2496</v>
      </c>
      <c r="CC405">
        <v>325487</v>
      </c>
      <c r="CD405">
        <v>1</v>
      </c>
      <c r="CE405">
        <v>0</v>
      </c>
      <c r="CF405" t="s">
        <v>4525</v>
      </c>
      <c r="CG405">
        <v>0</v>
      </c>
      <c r="CH405">
        <v>0</v>
      </c>
      <c r="CI405">
        <v>0</v>
      </c>
      <c r="CJ405">
        <v>0</v>
      </c>
      <c r="CK405">
        <v>0</v>
      </c>
      <c r="CM405" t="s">
        <v>4526</v>
      </c>
      <c r="CN405" t="s">
        <v>368</v>
      </c>
      <c r="CO405">
        <v>0</v>
      </c>
    </row>
    <row r="406" spans="1:93" x14ac:dyDescent="0.2">
      <c r="A406" t="s">
        <v>4517</v>
      </c>
      <c r="B406" t="s">
        <v>4655</v>
      </c>
      <c r="C406" s="2">
        <f>P406/AD406*1000000</f>
        <v>0</v>
      </c>
      <c r="D406" s="2" t="e">
        <f>LN(C406)</f>
        <v>#NUM!</v>
      </c>
      <c r="E406">
        <v>4.155973803632051</v>
      </c>
      <c r="F406">
        <v>278.36230880050482</v>
      </c>
      <c r="G406">
        <v>303.96110560685571</v>
      </c>
      <c r="H406">
        <v>90.349929930575016</v>
      </c>
      <c r="I406">
        <v>87.126600716033906</v>
      </c>
      <c r="J406" t="s">
        <v>4656</v>
      </c>
      <c r="K406" t="s">
        <v>94</v>
      </c>
      <c r="L406" t="s">
        <v>95</v>
      </c>
      <c r="M406">
        <v>41.199303409999999</v>
      </c>
      <c r="N406">
        <v>-101.6620164</v>
      </c>
      <c r="O406">
        <v>43</v>
      </c>
      <c r="P406">
        <v>0</v>
      </c>
      <c r="Q406">
        <v>0</v>
      </c>
      <c r="R406">
        <v>45</v>
      </c>
      <c r="S406" t="s">
        <v>4657</v>
      </c>
      <c r="T406">
        <v>41870</v>
      </c>
      <c r="U406">
        <v>2016</v>
      </c>
      <c r="V406">
        <v>6.7306040681585202E-2</v>
      </c>
      <c r="W406">
        <v>8.0239755400000004</v>
      </c>
      <c r="X406">
        <v>110629.33333333299</v>
      </c>
      <c r="Y406">
        <v>7.9913469208247705E-3</v>
      </c>
      <c r="Z406">
        <v>46514.906666666699</v>
      </c>
      <c r="AA406">
        <v>0.69451668866671001</v>
      </c>
      <c r="AB406">
        <v>5.9772381257457097E-2</v>
      </c>
      <c r="AC406">
        <v>6.7107803172260005E-2</v>
      </c>
      <c r="AD406">
        <v>7967</v>
      </c>
      <c r="AE406">
        <v>6.7048715022429602E-3</v>
      </c>
      <c r="AF406">
        <v>6.4749105092869099E-3</v>
      </c>
      <c r="AG406">
        <v>0.96640838743018598</v>
      </c>
      <c r="AH406">
        <v>1</v>
      </c>
      <c r="AI406">
        <v>151249</v>
      </c>
      <c r="AJ406">
        <v>0.2059451632738068</v>
      </c>
      <c r="AK406">
        <v>0.18172682133435589</v>
      </c>
      <c r="AL406">
        <v>0.31996244603270102</v>
      </c>
      <c r="AM406">
        <v>0.29236556935913632</v>
      </c>
      <c r="AN406" t="s">
        <v>4521</v>
      </c>
      <c r="AO406">
        <v>20200818</v>
      </c>
      <c r="AP406">
        <v>30563</v>
      </c>
      <c r="AQ406">
        <v>294924</v>
      </c>
      <c r="AS406">
        <v>158</v>
      </c>
      <c r="AT406">
        <v>1883</v>
      </c>
      <c r="AY406">
        <v>22647</v>
      </c>
      <c r="AZ406" t="s">
        <v>362</v>
      </c>
      <c r="BA406" t="s">
        <v>4522</v>
      </c>
      <c r="BB406" t="s">
        <v>4523</v>
      </c>
      <c r="BC406" t="s">
        <v>4524</v>
      </c>
      <c r="BD406">
        <v>362</v>
      </c>
      <c r="BE406">
        <v>1883</v>
      </c>
      <c r="BF406" t="s">
        <v>4523</v>
      </c>
      <c r="BH406">
        <v>30563</v>
      </c>
      <c r="BL406">
        <v>325782</v>
      </c>
      <c r="BW406">
        <v>31</v>
      </c>
      <c r="BX406">
        <v>191</v>
      </c>
      <c r="BY406">
        <v>2305</v>
      </c>
      <c r="BZ406">
        <v>325487</v>
      </c>
      <c r="CA406">
        <v>325487</v>
      </c>
      <c r="CB406">
        <v>2496</v>
      </c>
      <c r="CC406">
        <v>325487</v>
      </c>
      <c r="CD406">
        <v>1</v>
      </c>
      <c r="CE406">
        <v>0</v>
      </c>
      <c r="CF406" t="s">
        <v>4525</v>
      </c>
      <c r="CG406">
        <v>0</v>
      </c>
      <c r="CH406">
        <v>0</v>
      </c>
      <c r="CI406">
        <v>0</v>
      </c>
      <c r="CJ406">
        <v>0</v>
      </c>
      <c r="CK406">
        <v>0</v>
      </c>
      <c r="CM406" t="s">
        <v>4526</v>
      </c>
      <c r="CN406" t="s">
        <v>368</v>
      </c>
      <c r="CO406">
        <v>0</v>
      </c>
    </row>
    <row r="407" spans="1:93" x14ac:dyDescent="0.2">
      <c r="A407" t="s">
        <v>4517</v>
      </c>
      <c r="B407" t="s">
        <v>4658</v>
      </c>
      <c r="C407" s="2">
        <f>P407/AD407*1000000</f>
        <v>0</v>
      </c>
      <c r="D407" s="2" t="e">
        <f>LN(C407)</f>
        <v>#NUM!</v>
      </c>
      <c r="E407">
        <v>4.254080881378508</v>
      </c>
      <c r="F407">
        <v>275.57934189859549</v>
      </c>
      <c r="G407">
        <v>302.93756427319209</v>
      </c>
      <c r="H407">
        <v>90.431578146382165</v>
      </c>
      <c r="I407">
        <v>87.938786769253824</v>
      </c>
      <c r="J407" t="s">
        <v>4659</v>
      </c>
      <c r="K407" t="s">
        <v>94</v>
      </c>
      <c r="L407" t="s">
        <v>95</v>
      </c>
      <c r="M407">
        <v>42.879906939999998</v>
      </c>
      <c r="N407">
        <v>-99.713437290000002</v>
      </c>
      <c r="O407">
        <v>0</v>
      </c>
      <c r="P407">
        <v>0</v>
      </c>
      <c r="Q407">
        <v>0</v>
      </c>
      <c r="R407">
        <v>4</v>
      </c>
      <c r="S407" t="s">
        <v>4660</v>
      </c>
      <c r="T407">
        <v>41294</v>
      </c>
      <c r="U407">
        <v>2016</v>
      </c>
      <c r="V407">
        <v>0.119877049180328</v>
      </c>
      <c r="W407">
        <v>0.85927050000000005</v>
      </c>
      <c r="X407">
        <v>101900</v>
      </c>
      <c r="Y407">
        <v>5.8823529411764497E-3</v>
      </c>
      <c r="Z407">
        <v>43125</v>
      </c>
      <c r="AA407">
        <v>0.75185742971887604</v>
      </c>
      <c r="AB407">
        <v>7.3937153419593501E-3</v>
      </c>
      <c r="AC407">
        <v>2.8688524590164001E-2</v>
      </c>
      <c r="AD407">
        <v>626</v>
      </c>
      <c r="AE407">
        <v>1.8484288354898399E-3</v>
      </c>
      <c r="AF407">
        <v>0</v>
      </c>
      <c r="AG407">
        <v>0.96042187669892298</v>
      </c>
      <c r="AH407">
        <v>1</v>
      </c>
      <c r="AI407">
        <v>15755</v>
      </c>
      <c r="AJ407">
        <v>0.2421453506823231</v>
      </c>
      <c r="AK407">
        <v>0</v>
      </c>
      <c r="AL407">
        <v>0</v>
      </c>
      <c r="AM407">
        <v>0.29114566804189151</v>
      </c>
      <c r="AN407" t="s">
        <v>4521</v>
      </c>
      <c r="AO407">
        <v>20200818</v>
      </c>
      <c r="AP407">
        <v>30563</v>
      </c>
      <c r="AQ407">
        <v>294924</v>
      </c>
      <c r="AS407">
        <v>158</v>
      </c>
      <c r="AT407">
        <v>1883</v>
      </c>
      <c r="AY407">
        <v>22647</v>
      </c>
      <c r="AZ407" t="s">
        <v>362</v>
      </c>
      <c r="BA407" t="s">
        <v>4522</v>
      </c>
      <c r="BB407" t="s">
        <v>4523</v>
      </c>
      <c r="BC407" t="s">
        <v>4524</v>
      </c>
      <c r="BD407">
        <v>362</v>
      </c>
      <c r="BE407">
        <v>1883</v>
      </c>
      <c r="BF407" t="s">
        <v>4523</v>
      </c>
      <c r="BH407">
        <v>30563</v>
      </c>
      <c r="BL407">
        <v>325782</v>
      </c>
      <c r="BW407">
        <v>31</v>
      </c>
      <c r="BX407">
        <v>191</v>
      </c>
      <c r="BY407">
        <v>2305</v>
      </c>
      <c r="BZ407">
        <v>325487</v>
      </c>
      <c r="CA407">
        <v>325487</v>
      </c>
      <c r="CB407">
        <v>2496</v>
      </c>
      <c r="CC407">
        <v>325487</v>
      </c>
      <c r="CD407">
        <v>1</v>
      </c>
      <c r="CE407">
        <v>0</v>
      </c>
      <c r="CF407" t="s">
        <v>4525</v>
      </c>
      <c r="CG407">
        <v>0</v>
      </c>
      <c r="CH407">
        <v>0</v>
      </c>
      <c r="CI407">
        <v>0</v>
      </c>
      <c r="CJ407">
        <v>0</v>
      </c>
      <c r="CK407">
        <v>0</v>
      </c>
      <c r="CM407" t="s">
        <v>4526</v>
      </c>
      <c r="CN407" t="s">
        <v>368</v>
      </c>
      <c r="CO407">
        <v>0</v>
      </c>
    </row>
    <row r="408" spans="1:93" x14ac:dyDescent="0.2">
      <c r="A408" t="s">
        <v>4517</v>
      </c>
      <c r="B408" t="s">
        <v>4661</v>
      </c>
      <c r="C408" s="2">
        <f>P408/AD408*1000000</f>
        <v>0</v>
      </c>
      <c r="D408" s="2" t="e">
        <f>LN(C408)</f>
        <v>#NUM!</v>
      </c>
      <c r="E408">
        <v>3.6944679143136159</v>
      </c>
      <c r="F408">
        <v>278.59152238802028</v>
      </c>
      <c r="G408">
        <v>302.8689404011929</v>
      </c>
      <c r="H408">
        <v>87.292082426418418</v>
      </c>
      <c r="I408">
        <v>81.87217175905495</v>
      </c>
      <c r="J408" t="s">
        <v>4662</v>
      </c>
      <c r="K408" t="s">
        <v>94</v>
      </c>
      <c r="L408" t="s">
        <v>95</v>
      </c>
      <c r="M408">
        <v>41.197742750000003</v>
      </c>
      <c r="N408">
        <v>-103.7148131</v>
      </c>
      <c r="O408">
        <v>15</v>
      </c>
      <c r="P408">
        <v>0</v>
      </c>
      <c r="Q408">
        <v>0</v>
      </c>
      <c r="R408">
        <v>14</v>
      </c>
      <c r="S408" t="s">
        <v>4663</v>
      </c>
      <c r="T408">
        <v>41888</v>
      </c>
      <c r="U408">
        <v>2016</v>
      </c>
      <c r="V408">
        <v>7.2526706822205994E-2</v>
      </c>
      <c r="W408">
        <v>3.3425923333333301</v>
      </c>
      <c r="X408">
        <v>103066.66666666701</v>
      </c>
      <c r="Y408">
        <v>5.3953676370708404E-3</v>
      </c>
      <c r="Z408">
        <v>40995.333333333299</v>
      </c>
      <c r="AA408">
        <v>0.774253862508541</v>
      </c>
      <c r="AB408">
        <v>7.0145853280898202E-2</v>
      </c>
      <c r="AC408">
        <v>0.15235603569297601</v>
      </c>
      <c r="AD408">
        <v>3815</v>
      </c>
      <c r="AE408">
        <v>3.7348191439195398E-3</v>
      </c>
      <c r="AF408">
        <v>4.6753226673911397E-3</v>
      </c>
      <c r="AG408">
        <v>0.96179433936426195</v>
      </c>
      <c r="AH408">
        <v>1</v>
      </c>
      <c r="AI408">
        <v>69562</v>
      </c>
      <c r="AJ408">
        <v>0.21830884678416379</v>
      </c>
      <c r="AK408">
        <v>0</v>
      </c>
      <c r="AL408">
        <v>0.31479830942181081</v>
      </c>
      <c r="AM408">
        <v>0.27875851758143821</v>
      </c>
      <c r="AN408" t="s">
        <v>4521</v>
      </c>
      <c r="AO408">
        <v>20200818</v>
      </c>
      <c r="AP408">
        <v>30563</v>
      </c>
      <c r="AQ408">
        <v>294924</v>
      </c>
      <c r="AS408">
        <v>158</v>
      </c>
      <c r="AT408">
        <v>1883</v>
      </c>
      <c r="AY408">
        <v>22647</v>
      </c>
      <c r="AZ408" t="s">
        <v>362</v>
      </c>
      <c r="BA408" t="s">
        <v>4522</v>
      </c>
      <c r="BB408" t="s">
        <v>4523</v>
      </c>
      <c r="BC408" t="s">
        <v>4524</v>
      </c>
      <c r="BD408">
        <v>362</v>
      </c>
      <c r="BE408">
        <v>1883</v>
      </c>
      <c r="BF408" t="s">
        <v>4523</v>
      </c>
      <c r="BH408">
        <v>30563</v>
      </c>
      <c r="BL408">
        <v>325782</v>
      </c>
      <c r="BW408">
        <v>31</v>
      </c>
      <c r="BX408">
        <v>191</v>
      </c>
      <c r="BY408">
        <v>2305</v>
      </c>
      <c r="BZ408">
        <v>325487</v>
      </c>
      <c r="CA408">
        <v>325487</v>
      </c>
      <c r="CB408">
        <v>2496</v>
      </c>
      <c r="CC408">
        <v>325487</v>
      </c>
      <c r="CD408">
        <v>1</v>
      </c>
      <c r="CE408">
        <v>0</v>
      </c>
      <c r="CF408" t="s">
        <v>4525</v>
      </c>
      <c r="CG408">
        <v>0</v>
      </c>
      <c r="CH408">
        <v>0</v>
      </c>
      <c r="CI408">
        <v>0</v>
      </c>
      <c r="CJ408">
        <v>0</v>
      </c>
      <c r="CK408">
        <v>0</v>
      </c>
      <c r="CM408" t="s">
        <v>4526</v>
      </c>
      <c r="CN408" t="s">
        <v>368</v>
      </c>
      <c r="CO408">
        <v>0</v>
      </c>
    </row>
    <row r="409" spans="1:93" x14ac:dyDescent="0.2">
      <c r="A409" t="s">
        <v>4517</v>
      </c>
      <c r="B409" t="s">
        <v>4664</v>
      </c>
      <c r="C409" s="2">
        <f>P409/AD409*1000000</f>
        <v>0</v>
      </c>
      <c r="D409" s="2" t="e">
        <f>LN(C409)</f>
        <v>#NUM!</v>
      </c>
      <c r="E409">
        <v>6.7151054816021549</v>
      </c>
      <c r="F409">
        <v>276.9721649898849</v>
      </c>
      <c r="G409">
        <v>304.08042428525368</v>
      </c>
      <c r="H409">
        <v>91.277223605605016</v>
      </c>
      <c r="I409">
        <v>89.401678666115444</v>
      </c>
      <c r="J409" t="s">
        <v>2693</v>
      </c>
      <c r="K409" t="s">
        <v>94</v>
      </c>
      <c r="L409" t="s">
        <v>95</v>
      </c>
      <c r="M409">
        <v>40.131410959999997</v>
      </c>
      <c r="N409">
        <v>-96.237054369999996</v>
      </c>
      <c r="O409">
        <v>9</v>
      </c>
      <c r="P409">
        <v>0</v>
      </c>
      <c r="Q409">
        <v>0</v>
      </c>
      <c r="R409">
        <v>8</v>
      </c>
      <c r="S409" t="s">
        <v>4665</v>
      </c>
      <c r="T409">
        <v>40826</v>
      </c>
      <c r="U409">
        <v>2016</v>
      </c>
      <c r="V409">
        <v>7.9066909601591698E-2</v>
      </c>
      <c r="W409">
        <v>8.7179313333333308</v>
      </c>
      <c r="X409">
        <v>72000</v>
      </c>
      <c r="Y409">
        <v>0</v>
      </c>
      <c r="Z409">
        <v>48029</v>
      </c>
      <c r="AA409">
        <v>0.83690963922516903</v>
      </c>
      <c r="AB409">
        <v>1.70126826023572E-2</v>
      </c>
      <c r="AC409">
        <v>8.8900441714577796E-2</v>
      </c>
      <c r="AD409">
        <v>2679</v>
      </c>
      <c r="AE409">
        <v>0</v>
      </c>
      <c r="AF409">
        <v>3.6496350364963498E-3</v>
      </c>
      <c r="AG409">
        <v>0.98488151104726296</v>
      </c>
      <c r="AH409">
        <v>1</v>
      </c>
      <c r="AI409">
        <v>51014</v>
      </c>
      <c r="AJ409">
        <v>0.26316305327949191</v>
      </c>
      <c r="AK409">
        <v>0</v>
      </c>
      <c r="AL409">
        <v>0.28437291723840508</v>
      </c>
      <c r="AM409">
        <v>0.27421884188654089</v>
      </c>
      <c r="AN409" t="s">
        <v>4521</v>
      </c>
      <c r="AO409">
        <v>20200818</v>
      </c>
      <c r="AP409">
        <v>30563</v>
      </c>
      <c r="AQ409">
        <v>294924</v>
      </c>
      <c r="AS409">
        <v>158</v>
      </c>
      <c r="AT409">
        <v>1883</v>
      </c>
      <c r="AY409">
        <v>22647</v>
      </c>
      <c r="AZ409" t="s">
        <v>362</v>
      </c>
      <c r="BA409" t="s">
        <v>4522</v>
      </c>
      <c r="BB409" t="s">
        <v>4523</v>
      </c>
      <c r="BC409" t="s">
        <v>4524</v>
      </c>
      <c r="BD409">
        <v>362</v>
      </c>
      <c r="BE409">
        <v>1883</v>
      </c>
      <c r="BF409" t="s">
        <v>4523</v>
      </c>
      <c r="BH409">
        <v>30563</v>
      </c>
      <c r="BL409">
        <v>325782</v>
      </c>
      <c r="BW409">
        <v>31</v>
      </c>
      <c r="BX409">
        <v>191</v>
      </c>
      <c r="BY409">
        <v>2305</v>
      </c>
      <c r="BZ409">
        <v>325487</v>
      </c>
      <c r="CA409">
        <v>325487</v>
      </c>
      <c r="CB409">
        <v>2496</v>
      </c>
      <c r="CC409">
        <v>325487</v>
      </c>
      <c r="CD409">
        <v>1</v>
      </c>
      <c r="CE409">
        <v>0</v>
      </c>
      <c r="CF409" t="s">
        <v>4525</v>
      </c>
      <c r="CG409">
        <v>0</v>
      </c>
      <c r="CH409">
        <v>0</v>
      </c>
      <c r="CI409">
        <v>0</v>
      </c>
      <c r="CJ409">
        <v>0</v>
      </c>
      <c r="CK409">
        <v>0</v>
      </c>
      <c r="CM409" t="s">
        <v>4526</v>
      </c>
      <c r="CN409" t="s">
        <v>368</v>
      </c>
      <c r="CO409">
        <v>0</v>
      </c>
    </row>
    <row r="410" spans="1:93" x14ac:dyDescent="0.2">
      <c r="A410" t="s">
        <v>4517</v>
      </c>
      <c r="B410" t="s">
        <v>4669</v>
      </c>
      <c r="C410" s="2">
        <f>P410/AD410*1000000</f>
        <v>0</v>
      </c>
      <c r="D410" s="2" t="e">
        <f>LN(C410)</f>
        <v>#NUM!</v>
      </c>
      <c r="E410">
        <v>5.2782075502210004</v>
      </c>
      <c r="F410">
        <v>277.6473161632274</v>
      </c>
      <c r="G410">
        <v>303.58904063591262</v>
      </c>
      <c r="H410">
        <v>89.988365359794756</v>
      </c>
      <c r="I410">
        <v>89.045476588707331</v>
      </c>
      <c r="J410" t="s">
        <v>4289</v>
      </c>
      <c r="K410" t="s">
        <v>94</v>
      </c>
      <c r="L410" t="s">
        <v>95</v>
      </c>
      <c r="M410">
        <v>40.511560330000002</v>
      </c>
      <c r="N410">
        <v>-99.414616670000001</v>
      </c>
      <c r="O410">
        <v>51</v>
      </c>
      <c r="P410">
        <v>0</v>
      </c>
      <c r="Q410">
        <v>0</v>
      </c>
      <c r="R410">
        <v>42</v>
      </c>
      <c r="S410" t="s">
        <v>4670</v>
      </c>
      <c r="T410">
        <v>41582</v>
      </c>
      <c r="U410">
        <v>2016</v>
      </c>
      <c r="V410">
        <v>6.3711299638096006E-2</v>
      </c>
      <c r="W410">
        <v>22.8374332</v>
      </c>
      <c r="X410">
        <v>111640</v>
      </c>
      <c r="Y410">
        <v>1.71186069133971E-3</v>
      </c>
      <c r="Z410">
        <v>59684.800000000003</v>
      </c>
      <c r="AA410">
        <v>0.78912629438877802</v>
      </c>
      <c r="AB410">
        <v>4.8370432454536101E-2</v>
      </c>
      <c r="AC410">
        <v>7.7215647777034394E-2</v>
      </c>
      <c r="AD410">
        <v>9144</v>
      </c>
      <c r="AE410">
        <v>1.9571344291196102E-3</v>
      </c>
      <c r="AF410">
        <v>8.9895731265912996E-4</v>
      </c>
      <c r="AG410">
        <v>0.982262620652532</v>
      </c>
      <c r="AH410">
        <v>2</v>
      </c>
      <c r="AI410">
        <v>168913</v>
      </c>
      <c r="AJ410">
        <v>0.18858228792336881</v>
      </c>
      <c r="AK410">
        <v>0.20642579315979229</v>
      </c>
      <c r="AL410">
        <v>0.34278001101158578</v>
      </c>
      <c r="AM410">
        <v>0.26221190790525301</v>
      </c>
      <c r="AN410" t="s">
        <v>4521</v>
      </c>
      <c r="AO410">
        <v>20200818</v>
      </c>
      <c r="AP410">
        <v>30563</v>
      </c>
      <c r="AQ410">
        <v>294924</v>
      </c>
      <c r="AS410">
        <v>158</v>
      </c>
      <c r="AT410">
        <v>1883</v>
      </c>
      <c r="AY410">
        <v>22647</v>
      </c>
      <c r="AZ410" t="s">
        <v>362</v>
      </c>
      <c r="BA410" t="s">
        <v>4522</v>
      </c>
      <c r="BB410" t="s">
        <v>4523</v>
      </c>
      <c r="BC410" t="s">
        <v>4524</v>
      </c>
      <c r="BD410">
        <v>362</v>
      </c>
      <c r="BE410">
        <v>1883</v>
      </c>
      <c r="BF410" t="s">
        <v>4523</v>
      </c>
      <c r="BH410">
        <v>30563</v>
      </c>
      <c r="BL410">
        <v>325782</v>
      </c>
      <c r="BW410">
        <v>31</v>
      </c>
      <c r="BX410">
        <v>191</v>
      </c>
      <c r="BY410">
        <v>2305</v>
      </c>
      <c r="BZ410">
        <v>325487</v>
      </c>
      <c r="CA410">
        <v>325487</v>
      </c>
      <c r="CB410">
        <v>2496</v>
      </c>
      <c r="CC410">
        <v>325487</v>
      </c>
      <c r="CD410">
        <v>1</v>
      </c>
      <c r="CE410">
        <v>0</v>
      </c>
      <c r="CF410" t="s">
        <v>4525</v>
      </c>
      <c r="CG410">
        <v>0</v>
      </c>
      <c r="CH410">
        <v>0</v>
      </c>
      <c r="CI410">
        <v>0</v>
      </c>
      <c r="CJ410">
        <v>0</v>
      </c>
      <c r="CK410">
        <v>0</v>
      </c>
      <c r="CM410" t="s">
        <v>4526</v>
      </c>
      <c r="CN410" t="s">
        <v>368</v>
      </c>
      <c r="CO410">
        <v>0</v>
      </c>
    </row>
    <row r="411" spans="1:93" x14ac:dyDescent="0.2">
      <c r="A411" t="s">
        <v>4517</v>
      </c>
      <c r="B411" t="s">
        <v>4673</v>
      </c>
      <c r="C411" s="2">
        <f>P411/AD411*1000000</f>
        <v>0</v>
      </c>
      <c r="D411" s="2" t="e">
        <f>LN(C411)</f>
        <v>#NUM!</v>
      </c>
      <c r="E411">
        <v>4.3785625114227349</v>
      </c>
      <c r="F411">
        <v>276.66187102605687</v>
      </c>
      <c r="G411">
        <v>302.84364867968122</v>
      </c>
      <c r="H411">
        <v>91.022954381434289</v>
      </c>
      <c r="I411">
        <v>89.906676641751062</v>
      </c>
      <c r="J411" t="s">
        <v>4674</v>
      </c>
      <c r="K411" t="s">
        <v>94</v>
      </c>
      <c r="L411" t="s">
        <v>95</v>
      </c>
      <c r="M411">
        <v>41.913719610000001</v>
      </c>
      <c r="N411">
        <v>-99.454404150000002</v>
      </c>
      <c r="O411">
        <v>0</v>
      </c>
      <c r="P411">
        <v>0</v>
      </c>
      <c r="Q411">
        <v>0</v>
      </c>
      <c r="R411">
        <v>0</v>
      </c>
      <c r="S411" t="s">
        <v>4675</v>
      </c>
      <c r="T411">
        <v>41510</v>
      </c>
      <c r="U411">
        <v>2016</v>
      </c>
      <c r="V411">
        <v>8.3333333333333301E-2</v>
      </c>
      <c r="W411">
        <v>1.0637829999999999</v>
      </c>
      <c r="X411">
        <v>102100</v>
      </c>
      <c r="Y411">
        <v>0</v>
      </c>
      <c r="Z411">
        <v>60179</v>
      </c>
      <c r="AA411">
        <v>0.781065088757396</v>
      </c>
      <c r="AB411">
        <v>0</v>
      </c>
      <c r="AC411">
        <v>8.3333333333333301E-2</v>
      </c>
      <c r="AD411">
        <v>365</v>
      </c>
      <c r="AE411">
        <v>0</v>
      </c>
      <c r="AF411">
        <v>8.21917808219178E-3</v>
      </c>
      <c r="AG411">
        <v>0.96986301369863004</v>
      </c>
      <c r="AH411">
        <v>1</v>
      </c>
      <c r="AI411">
        <v>11643</v>
      </c>
      <c r="AJ411">
        <v>0.21721205874774541</v>
      </c>
      <c r="AK411">
        <v>0</v>
      </c>
      <c r="AL411">
        <v>0</v>
      </c>
      <c r="AM411">
        <v>0</v>
      </c>
      <c r="AN411" t="s">
        <v>4521</v>
      </c>
      <c r="AO411">
        <v>20200818</v>
      </c>
      <c r="AP411">
        <v>30563</v>
      </c>
      <c r="AQ411">
        <v>294924</v>
      </c>
      <c r="AS411">
        <v>158</v>
      </c>
      <c r="AT411">
        <v>1883</v>
      </c>
      <c r="AY411">
        <v>22647</v>
      </c>
      <c r="AZ411" t="s">
        <v>362</v>
      </c>
      <c r="BA411" t="s">
        <v>4522</v>
      </c>
      <c r="BB411" t="s">
        <v>4523</v>
      </c>
      <c r="BC411" t="s">
        <v>4524</v>
      </c>
      <c r="BD411">
        <v>362</v>
      </c>
      <c r="BE411">
        <v>1883</v>
      </c>
      <c r="BF411" t="s">
        <v>4523</v>
      </c>
      <c r="BH411">
        <v>30563</v>
      </c>
      <c r="BL411">
        <v>325782</v>
      </c>
      <c r="BW411">
        <v>31</v>
      </c>
      <c r="BX411">
        <v>191</v>
      </c>
      <c r="BY411">
        <v>2305</v>
      </c>
      <c r="BZ411">
        <v>325487</v>
      </c>
      <c r="CA411">
        <v>325487</v>
      </c>
      <c r="CB411">
        <v>2496</v>
      </c>
      <c r="CC411">
        <v>325487</v>
      </c>
      <c r="CD411">
        <v>1</v>
      </c>
      <c r="CE411">
        <v>0</v>
      </c>
      <c r="CF411" t="s">
        <v>4525</v>
      </c>
      <c r="CG411">
        <v>0</v>
      </c>
      <c r="CH411">
        <v>0</v>
      </c>
      <c r="CI411">
        <v>0</v>
      </c>
      <c r="CJ411">
        <v>0</v>
      </c>
      <c r="CK411">
        <v>0</v>
      </c>
      <c r="CM411" t="s">
        <v>4526</v>
      </c>
      <c r="CN411" t="s">
        <v>368</v>
      </c>
      <c r="CO411">
        <v>0</v>
      </c>
    </row>
    <row r="412" spans="1:93" x14ac:dyDescent="0.2">
      <c r="A412" t="s">
        <v>4517</v>
      </c>
      <c r="B412" t="s">
        <v>4676</v>
      </c>
      <c r="C412" s="2">
        <f>P412/AD412*1000000</f>
        <v>0</v>
      </c>
      <c r="D412" s="2" t="e">
        <f>LN(C412)</f>
        <v>#NUM!</v>
      </c>
      <c r="E412">
        <v>3.9084953877717501</v>
      </c>
      <c r="F412">
        <v>277.75430277979899</v>
      </c>
      <c r="G412">
        <v>303.16719219284403</v>
      </c>
      <c r="H412">
        <v>91.418740615289124</v>
      </c>
      <c r="I412">
        <v>89.006789095307468</v>
      </c>
      <c r="J412" t="s">
        <v>2650</v>
      </c>
      <c r="K412" t="s">
        <v>94</v>
      </c>
      <c r="L412" t="s">
        <v>95</v>
      </c>
      <c r="M412">
        <v>41.567976819999998</v>
      </c>
      <c r="N412">
        <v>-101.0599362</v>
      </c>
      <c r="O412">
        <v>6</v>
      </c>
      <c r="P412">
        <v>0</v>
      </c>
      <c r="Q412">
        <v>0</v>
      </c>
      <c r="R412">
        <v>6</v>
      </c>
      <c r="S412" t="s">
        <v>4677</v>
      </c>
      <c r="T412">
        <v>42032</v>
      </c>
      <c r="U412">
        <v>2016</v>
      </c>
      <c r="V412">
        <v>0.26027397260273999</v>
      </c>
      <c r="W412">
        <v>0.52433050000000003</v>
      </c>
      <c r="X412">
        <v>115600</v>
      </c>
      <c r="Y412">
        <v>0</v>
      </c>
      <c r="Z412">
        <v>46750</v>
      </c>
      <c r="AA412">
        <v>0.65408805031446504</v>
      </c>
      <c r="AB412">
        <v>0</v>
      </c>
      <c r="AC412">
        <v>0.27397260273972601</v>
      </c>
      <c r="AD412">
        <v>336</v>
      </c>
      <c r="AE412">
        <v>0</v>
      </c>
      <c r="AF412">
        <v>0</v>
      </c>
      <c r="AG412">
        <v>0.97619047619047605</v>
      </c>
      <c r="AH412">
        <v>1</v>
      </c>
      <c r="AI412">
        <v>9479</v>
      </c>
      <c r="AJ412">
        <v>0.18852199599113831</v>
      </c>
      <c r="AK412">
        <v>0</v>
      </c>
      <c r="AL412">
        <v>0</v>
      </c>
      <c r="AM412">
        <v>0</v>
      </c>
      <c r="AN412" t="s">
        <v>4521</v>
      </c>
      <c r="AO412">
        <v>20200818</v>
      </c>
      <c r="AP412">
        <v>30563</v>
      </c>
      <c r="AQ412">
        <v>294924</v>
      </c>
      <c r="AS412">
        <v>158</v>
      </c>
      <c r="AT412">
        <v>1883</v>
      </c>
      <c r="AY412">
        <v>22647</v>
      </c>
      <c r="AZ412" t="s">
        <v>362</v>
      </c>
      <c r="BA412" t="s">
        <v>4522</v>
      </c>
      <c r="BB412" t="s">
        <v>4523</v>
      </c>
      <c r="BC412" t="s">
        <v>4524</v>
      </c>
      <c r="BD412">
        <v>362</v>
      </c>
      <c r="BE412">
        <v>1883</v>
      </c>
      <c r="BF412" t="s">
        <v>4523</v>
      </c>
      <c r="BH412">
        <v>30563</v>
      </c>
      <c r="BL412">
        <v>325782</v>
      </c>
      <c r="BW412">
        <v>31</v>
      </c>
      <c r="BX412">
        <v>191</v>
      </c>
      <c r="BY412">
        <v>2305</v>
      </c>
      <c r="BZ412">
        <v>325487</v>
      </c>
      <c r="CA412">
        <v>325487</v>
      </c>
      <c r="CB412">
        <v>2496</v>
      </c>
      <c r="CC412">
        <v>325487</v>
      </c>
      <c r="CD412">
        <v>1</v>
      </c>
      <c r="CE412">
        <v>0</v>
      </c>
      <c r="CF412" t="s">
        <v>4525</v>
      </c>
      <c r="CG412">
        <v>0</v>
      </c>
      <c r="CH412">
        <v>0</v>
      </c>
      <c r="CI412">
        <v>0</v>
      </c>
      <c r="CJ412">
        <v>0</v>
      </c>
      <c r="CK412">
        <v>0</v>
      </c>
      <c r="CM412" t="s">
        <v>4526</v>
      </c>
      <c r="CN412" t="s">
        <v>368</v>
      </c>
      <c r="CO412">
        <v>0</v>
      </c>
    </row>
    <row r="413" spans="1:93" x14ac:dyDescent="0.2">
      <c r="A413" t="s">
        <v>4517</v>
      </c>
      <c r="B413" t="s">
        <v>4680</v>
      </c>
      <c r="C413" s="2">
        <f>P413/AD413*1000000</f>
        <v>0</v>
      </c>
      <c r="D413" s="2" t="e">
        <f>LN(C413)</f>
        <v>#NUM!</v>
      </c>
      <c r="E413">
        <v>5.8062994457176371</v>
      </c>
      <c r="F413">
        <v>276.55454092125348</v>
      </c>
      <c r="G413">
        <v>303.40289388007858</v>
      </c>
      <c r="H413">
        <v>89.078682732128797</v>
      </c>
      <c r="I413">
        <v>88.533864729180365</v>
      </c>
      <c r="J413" t="s">
        <v>4681</v>
      </c>
      <c r="K413" t="s">
        <v>94</v>
      </c>
      <c r="L413" t="s">
        <v>95</v>
      </c>
      <c r="M413">
        <v>41.16624273</v>
      </c>
      <c r="N413">
        <v>-98.037488699999997</v>
      </c>
      <c r="O413">
        <v>63</v>
      </c>
      <c r="P413">
        <v>0</v>
      </c>
      <c r="Q413">
        <v>0</v>
      </c>
      <c r="R413">
        <v>60</v>
      </c>
      <c r="S413" t="s">
        <v>4682</v>
      </c>
      <c r="T413">
        <v>41042</v>
      </c>
      <c r="U413">
        <v>2016</v>
      </c>
      <c r="V413">
        <v>8.2184128843250506E-2</v>
      </c>
      <c r="W413">
        <v>10.896815999999999</v>
      </c>
      <c r="X413">
        <v>88600</v>
      </c>
      <c r="Y413">
        <v>4.3149325261106798E-3</v>
      </c>
      <c r="Z413">
        <v>51937</v>
      </c>
      <c r="AA413">
        <v>0.79345711093867799</v>
      </c>
      <c r="AB413">
        <v>2.9762405384555098E-2</v>
      </c>
      <c r="AC413">
        <v>7.2353675477889803E-2</v>
      </c>
      <c r="AD413">
        <v>7462</v>
      </c>
      <c r="AE413">
        <v>4.3975373790677201E-4</v>
      </c>
      <c r="AF413">
        <v>1.4341849232687501E-3</v>
      </c>
      <c r="AG413">
        <v>0.97073546087317897</v>
      </c>
      <c r="AH413">
        <v>1</v>
      </c>
      <c r="AI413">
        <v>142161</v>
      </c>
      <c r="AJ413">
        <v>0.18261689211527771</v>
      </c>
      <c r="AK413">
        <v>0.20275603013484711</v>
      </c>
      <c r="AL413">
        <v>0.3461146165263328</v>
      </c>
      <c r="AM413">
        <v>0.26851246122354228</v>
      </c>
      <c r="AN413" t="s">
        <v>4521</v>
      </c>
      <c r="AO413">
        <v>20200818</v>
      </c>
      <c r="AP413">
        <v>30563</v>
      </c>
      <c r="AQ413">
        <v>294924</v>
      </c>
      <c r="AS413">
        <v>158</v>
      </c>
      <c r="AT413">
        <v>1883</v>
      </c>
      <c r="AY413">
        <v>22647</v>
      </c>
      <c r="AZ413" t="s">
        <v>362</v>
      </c>
      <c r="BA413" t="s">
        <v>4522</v>
      </c>
      <c r="BB413" t="s">
        <v>4523</v>
      </c>
      <c r="BC413" t="s">
        <v>4524</v>
      </c>
      <c r="BD413">
        <v>362</v>
      </c>
      <c r="BE413">
        <v>1883</v>
      </c>
      <c r="BF413" t="s">
        <v>4523</v>
      </c>
      <c r="BH413">
        <v>30563</v>
      </c>
      <c r="BL413">
        <v>325782</v>
      </c>
      <c r="BW413">
        <v>31</v>
      </c>
      <c r="BX413">
        <v>191</v>
      </c>
      <c r="BY413">
        <v>2305</v>
      </c>
      <c r="BZ413">
        <v>325487</v>
      </c>
      <c r="CA413">
        <v>325487</v>
      </c>
      <c r="CB413">
        <v>2496</v>
      </c>
      <c r="CC413">
        <v>325487</v>
      </c>
      <c r="CD413">
        <v>1</v>
      </c>
      <c r="CE413">
        <v>0</v>
      </c>
      <c r="CF413" t="s">
        <v>4525</v>
      </c>
      <c r="CG413">
        <v>0</v>
      </c>
      <c r="CH413">
        <v>0</v>
      </c>
      <c r="CI413">
        <v>0</v>
      </c>
      <c r="CJ413">
        <v>0</v>
      </c>
      <c r="CK413">
        <v>0</v>
      </c>
      <c r="CM413" t="s">
        <v>4526</v>
      </c>
      <c r="CN413" t="s">
        <v>368</v>
      </c>
      <c r="CO413">
        <v>0</v>
      </c>
    </row>
    <row r="414" spans="1:93" x14ac:dyDescent="0.2">
      <c r="A414" t="s">
        <v>4517</v>
      </c>
      <c r="B414" t="s">
        <v>4683</v>
      </c>
      <c r="C414" s="2">
        <f>P414/AD414*1000000</f>
        <v>0</v>
      </c>
      <c r="D414" s="2" t="e">
        <f>LN(C414)</f>
        <v>#NUM!</v>
      </c>
      <c r="E414">
        <v>4.3319617269219446</v>
      </c>
      <c r="F414">
        <v>278.37268397434087</v>
      </c>
      <c r="G414">
        <v>303.72899031476481</v>
      </c>
      <c r="H414">
        <v>89.05875132648994</v>
      </c>
      <c r="I414">
        <v>84.740527564855114</v>
      </c>
      <c r="J414" t="s">
        <v>4684</v>
      </c>
      <c r="K414" t="s">
        <v>94</v>
      </c>
      <c r="L414" t="s">
        <v>95</v>
      </c>
      <c r="M414">
        <v>41.717117739999999</v>
      </c>
      <c r="N414">
        <v>-103.0061405</v>
      </c>
      <c r="O414">
        <v>63</v>
      </c>
      <c r="P414">
        <v>0</v>
      </c>
      <c r="Q414">
        <v>0</v>
      </c>
      <c r="R414">
        <v>60</v>
      </c>
      <c r="S414" t="s">
        <v>4685</v>
      </c>
      <c r="T414">
        <v>41852</v>
      </c>
      <c r="U414">
        <v>2016</v>
      </c>
      <c r="V414">
        <v>4.5886293369975899E-2</v>
      </c>
      <c r="W414">
        <v>3.5425433000000002</v>
      </c>
      <c r="X414">
        <v>82950</v>
      </c>
      <c r="Y414">
        <v>3.2569631626235399E-3</v>
      </c>
      <c r="Z414">
        <v>42324.833333333299</v>
      </c>
      <c r="AA414">
        <v>0.596033594373512</v>
      </c>
      <c r="AB414">
        <v>0.11962807433509</v>
      </c>
      <c r="AC414">
        <v>0.13132093179878401</v>
      </c>
      <c r="AD414">
        <v>5007</v>
      </c>
      <c r="AE414">
        <v>1.2300791599223701E-3</v>
      </c>
      <c r="AF414">
        <v>4.4566282773830001E-3</v>
      </c>
      <c r="AG414">
        <v>0.97311391217516596</v>
      </c>
      <c r="AH414">
        <v>1</v>
      </c>
      <c r="AI414">
        <v>91372</v>
      </c>
      <c r="AJ414">
        <v>0.18074464825110539</v>
      </c>
      <c r="AK414">
        <v>0.20404500284551069</v>
      </c>
      <c r="AL414">
        <v>0.34124239373112109</v>
      </c>
      <c r="AM414">
        <v>0.27396795517226291</v>
      </c>
      <c r="AN414" t="s">
        <v>4521</v>
      </c>
      <c r="AO414">
        <v>20200818</v>
      </c>
      <c r="AP414">
        <v>30563</v>
      </c>
      <c r="AQ414">
        <v>294924</v>
      </c>
      <c r="AS414">
        <v>158</v>
      </c>
      <c r="AT414">
        <v>1883</v>
      </c>
      <c r="AY414">
        <v>22647</v>
      </c>
      <c r="AZ414" t="s">
        <v>362</v>
      </c>
      <c r="BA414" t="s">
        <v>4522</v>
      </c>
      <c r="BB414" t="s">
        <v>4523</v>
      </c>
      <c r="BC414" t="s">
        <v>4524</v>
      </c>
      <c r="BD414">
        <v>362</v>
      </c>
      <c r="BE414">
        <v>1883</v>
      </c>
      <c r="BF414" t="s">
        <v>4523</v>
      </c>
      <c r="BH414">
        <v>30563</v>
      </c>
      <c r="BL414">
        <v>325782</v>
      </c>
      <c r="BW414">
        <v>31</v>
      </c>
      <c r="BX414">
        <v>191</v>
      </c>
      <c r="BY414">
        <v>2305</v>
      </c>
      <c r="BZ414">
        <v>325487</v>
      </c>
      <c r="CA414">
        <v>325487</v>
      </c>
      <c r="CB414">
        <v>2496</v>
      </c>
      <c r="CC414">
        <v>325487</v>
      </c>
      <c r="CD414">
        <v>1</v>
      </c>
      <c r="CE414">
        <v>0</v>
      </c>
      <c r="CF414" t="s">
        <v>4525</v>
      </c>
      <c r="CG414">
        <v>0</v>
      </c>
      <c r="CH414">
        <v>0</v>
      </c>
      <c r="CI414">
        <v>0</v>
      </c>
      <c r="CJ414">
        <v>0</v>
      </c>
      <c r="CK414">
        <v>0</v>
      </c>
      <c r="CM414" t="s">
        <v>4526</v>
      </c>
      <c r="CN414" t="s">
        <v>368</v>
      </c>
      <c r="CO414">
        <v>0</v>
      </c>
    </row>
    <row r="415" spans="1:93" x14ac:dyDescent="0.2">
      <c r="A415" t="s">
        <v>4517</v>
      </c>
      <c r="B415" t="s">
        <v>4686</v>
      </c>
      <c r="C415" s="2">
        <f>P415/AD415*1000000</f>
        <v>0</v>
      </c>
      <c r="D415" s="2" t="e">
        <f>LN(C415)</f>
        <v>#NUM!</v>
      </c>
      <c r="E415">
        <v>5.7396272471162737</v>
      </c>
      <c r="F415">
        <v>276.26435755296939</v>
      </c>
      <c r="G415">
        <v>303.19867674609418</v>
      </c>
      <c r="H415">
        <v>90.217588736641034</v>
      </c>
      <c r="I415">
        <v>89.693263929574584</v>
      </c>
      <c r="J415" t="s">
        <v>4687</v>
      </c>
      <c r="K415" t="s">
        <v>94</v>
      </c>
      <c r="L415" t="s">
        <v>95</v>
      </c>
      <c r="M415">
        <v>41.397501949999999</v>
      </c>
      <c r="N415">
        <v>-97.993272910000002</v>
      </c>
      <c r="O415">
        <v>11</v>
      </c>
      <c r="P415">
        <v>0</v>
      </c>
      <c r="Q415">
        <v>0</v>
      </c>
      <c r="R415">
        <v>10</v>
      </c>
      <c r="S415" t="s">
        <v>4688</v>
      </c>
      <c r="T415">
        <v>41024</v>
      </c>
      <c r="U415">
        <v>2016</v>
      </c>
      <c r="V415">
        <v>0.122300419639814</v>
      </c>
      <c r="W415">
        <v>9.0407659999999996</v>
      </c>
      <c r="X415">
        <v>66866.666666666701</v>
      </c>
      <c r="Y415">
        <v>5.4824561403508704E-4</v>
      </c>
      <c r="Z415">
        <v>39208.666666666701</v>
      </c>
      <c r="AA415">
        <v>0.78404005068921201</v>
      </c>
      <c r="AB415">
        <v>5.1604053067059202E-2</v>
      </c>
      <c r="AC415">
        <v>0.192449935012864</v>
      </c>
      <c r="AD415">
        <v>3579</v>
      </c>
      <c r="AE415">
        <v>2.2461814914645099E-4</v>
      </c>
      <c r="AF415">
        <v>1.46198830409357E-3</v>
      </c>
      <c r="AG415">
        <v>0.99731591163443201</v>
      </c>
      <c r="AH415">
        <v>1</v>
      </c>
      <c r="AI415">
        <v>68076</v>
      </c>
      <c r="AJ415">
        <v>0.1982637052705799</v>
      </c>
      <c r="AK415">
        <v>0</v>
      </c>
      <c r="AL415">
        <v>0.32958751983077739</v>
      </c>
      <c r="AM415">
        <v>0.27495740055232393</v>
      </c>
      <c r="AN415" t="s">
        <v>4521</v>
      </c>
      <c r="AO415">
        <v>20200818</v>
      </c>
      <c r="AP415">
        <v>30563</v>
      </c>
      <c r="AQ415">
        <v>294924</v>
      </c>
      <c r="AS415">
        <v>158</v>
      </c>
      <c r="AT415">
        <v>1883</v>
      </c>
      <c r="AY415">
        <v>22647</v>
      </c>
      <c r="AZ415" t="s">
        <v>362</v>
      </c>
      <c r="BA415" t="s">
        <v>4522</v>
      </c>
      <c r="BB415" t="s">
        <v>4523</v>
      </c>
      <c r="BC415" t="s">
        <v>4524</v>
      </c>
      <c r="BD415">
        <v>362</v>
      </c>
      <c r="BE415">
        <v>1883</v>
      </c>
      <c r="BF415" t="s">
        <v>4523</v>
      </c>
      <c r="BH415">
        <v>30563</v>
      </c>
      <c r="BL415">
        <v>325782</v>
      </c>
      <c r="BW415">
        <v>31</v>
      </c>
      <c r="BX415">
        <v>191</v>
      </c>
      <c r="BY415">
        <v>2305</v>
      </c>
      <c r="BZ415">
        <v>325487</v>
      </c>
      <c r="CA415">
        <v>325487</v>
      </c>
      <c r="CB415">
        <v>2496</v>
      </c>
      <c r="CC415">
        <v>325487</v>
      </c>
      <c r="CD415">
        <v>1</v>
      </c>
      <c r="CE415">
        <v>0</v>
      </c>
      <c r="CF415" t="s">
        <v>4525</v>
      </c>
      <c r="CG415">
        <v>0</v>
      </c>
      <c r="CH415">
        <v>0</v>
      </c>
      <c r="CI415">
        <v>0</v>
      </c>
      <c r="CJ415">
        <v>0</v>
      </c>
      <c r="CK415">
        <v>0</v>
      </c>
      <c r="CM415" t="s">
        <v>4526</v>
      </c>
      <c r="CN415" t="s">
        <v>368</v>
      </c>
      <c r="CO415">
        <v>0</v>
      </c>
    </row>
    <row r="416" spans="1:93" x14ac:dyDescent="0.2">
      <c r="A416" t="s">
        <v>4517</v>
      </c>
      <c r="B416" t="s">
        <v>4689</v>
      </c>
      <c r="C416" s="2">
        <f>P416/AD416*1000000</f>
        <v>0</v>
      </c>
      <c r="D416" s="2" t="e">
        <f>LN(C416)</f>
        <v>#NUM!</v>
      </c>
      <c r="E416">
        <v>7.6898395079785313</v>
      </c>
      <c r="F416">
        <v>276.642378062555</v>
      </c>
      <c r="G416">
        <v>303.90888620433401</v>
      </c>
      <c r="H416">
        <v>91.82021070899458</v>
      </c>
      <c r="I416">
        <v>89.844414248913949</v>
      </c>
      <c r="J416" t="s">
        <v>2672</v>
      </c>
      <c r="K416" t="s">
        <v>94</v>
      </c>
      <c r="L416" t="s">
        <v>95</v>
      </c>
      <c r="M416">
        <v>40.385148469999997</v>
      </c>
      <c r="N416">
        <v>-95.854339920000001</v>
      </c>
      <c r="O416">
        <v>52</v>
      </c>
      <c r="P416">
        <v>0</v>
      </c>
      <c r="Q416">
        <v>0</v>
      </c>
      <c r="R416">
        <v>35</v>
      </c>
      <c r="S416" t="s">
        <v>4690</v>
      </c>
      <c r="T416">
        <v>40754</v>
      </c>
      <c r="U416">
        <v>2016</v>
      </c>
      <c r="V416">
        <v>9.1107102421942907E-2</v>
      </c>
      <c r="W416">
        <v>111.899603571429</v>
      </c>
      <c r="X416">
        <v>99600</v>
      </c>
      <c r="Y416">
        <v>1.3749342825085401E-2</v>
      </c>
      <c r="Z416">
        <v>46382.047619047597</v>
      </c>
      <c r="AA416">
        <v>0.80650923172448497</v>
      </c>
      <c r="AB416">
        <v>5.0162723775955202E-2</v>
      </c>
      <c r="AC416">
        <v>0.119370054346562</v>
      </c>
      <c r="AD416">
        <v>7028</v>
      </c>
      <c r="AE416">
        <v>2.0754064337599401E-4</v>
      </c>
      <c r="AF416">
        <v>1.1433061595060299E-2</v>
      </c>
      <c r="AG416">
        <v>0.95858140925042601</v>
      </c>
      <c r="AH416">
        <v>4</v>
      </c>
      <c r="AI416">
        <v>130638</v>
      </c>
      <c r="AJ416">
        <v>0.17970268987584009</v>
      </c>
      <c r="AK416">
        <v>0.17631929453910811</v>
      </c>
      <c r="AL416">
        <v>0.38315803977403212</v>
      </c>
      <c r="AM416">
        <v>0.26081997581101979</v>
      </c>
      <c r="AN416" t="s">
        <v>4521</v>
      </c>
      <c r="AO416">
        <v>20200818</v>
      </c>
      <c r="AP416">
        <v>30563</v>
      </c>
      <c r="AQ416">
        <v>294924</v>
      </c>
      <c r="AS416">
        <v>158</v>
      </c>
      <c r="AT416">
        <v>1883</v>
      </c>
      <c r="AY416">
        <v>22647</v>
      </c>
      <c r="AZ416" t="s">
        <v>362</v>
      </c>
      <c r="BA416" t="s">
        <v>4522</v>
      </c>
      <c r="BB416" t="s">
        <v>4523</v>
      </c>
      <c r="BC416" t="s">
        <v>4524</v>
      </c>
      <c r="BD416">
        <v>362</v>
      </c>
      <c r="BE416">
        <v>1883</v>
      </c>
      <c r="BF416" t="s">
        <v>4523</v>
      </c>
      <c r="BH416">
        <v>30563</v>
      </c>
      <c r="BL416">
        <v>325782</v>
      </c>
      <c r="BW416">
        <v>31</v>
      </c>
      <c r="BX416">
        <v>191</v>
      </c>
      <c r="BY416">
        <v>2305</v>
      </c>
      <c r="BZ416">
        <v>325487</v>
      </c>
      <c r="CA416">
        <v>325487</v>
      </c>
      <c r="CB416">
        <v>2496</v>
      </c>
      <c r="CC416">
        <v>325487</v>
      </c>
      <c r="CD416">
        <v>1</v>
      </c>
      <c r="CE416">
        <v>0</v>
      </c>
      <c r="CF416" t="s">
        <v>4525</v>
      </c>
      <c r="CG416">
        <v>0</v>
      </c>
      <c r="CH416">
        <v>0</v>
      </c>
      <c r="CI416">
        <v>0</v>
      </c>
      <c r="CJ416">
        <v>0</v>
      </c>
      <c r="CK416">
        <v>0</v>
      </c>
      <c r="CM416" t="s">
        <v>4526</v>
      </c>
      <c r="CN416" t="s">
        <v>368</v>
      </c>
      <c r="CO416">
        <v>0</v>
      </c>
    </row>
    <row r="417" spans="1:93" x14ac:dyDescent="0.2">
      <c r="A417" t="s">
        <v>4517</v>
      </c>
      <c r="B417" t="s">
        <v>4691</v>
      </c>
      <c r="C417" s="2">
        <f>P417/AD417*1000000</f>
        <v>0</v>
      </c>
      <c r="D417" s="2" t="e">
        <f>LN(C417)</f>
        <v>#NUM!</v>
      </c>
      <c r="E417">
        <v>5.8464129677780532</v>
      </c>
      <c r="F417">
        <v>277.50843393824329</v>
      </c>
      <c r="G417">
        <v>304.256215135942</v>
      </c>
      <c r="H417">
        <v>90.622008578911448</v>
      </c>
      <c r="I417">
        <v>89.36992251794139</v>
      </c>
      <c r="J417" t="s">
        <v>4692</v>
      </c>
      <c r="K417" t="s">
        <v>94</v>
      </c>
      <c r="L417" t="s">
        <v>95</v>
      </c>
      <c r="M417">
        <v>40.176379050000001</v>
      </c>
      <c r="N417">
        <v>-98.047439609999998</v>
      </c>
      <c r="O417">
        <v>6</v>
      </c>
      <c r="P417">
        <v>0</v>
      </c>
      <c r="Q417">
        <v>0</v>
      </c>
      <c r="R417">
        <v>7</v>
      </c>
      <c r="S417" t="s">
        <v>4693</v>
      </c>
      <c r="T417">
        <v>41672</v>
      </c>
      <c r="U417">
        <v>2016</v>
      </c>
      <c r="V417">
        <v>7.64039315489983E-2</v>
      </c>
      <c r="W417">
        <v>6.6101246666666702</v>
      </c>
      <c r="X417">
        <v>58950</v>
      </c>
      <c r="Y417">
        <v>6.14847564858576E-4</v>
      </c>
      <c r="Z417">
        <v>49031.166666666701</v>
      </c>
      <c r="AA417">
        <v>0.80415976011745904</v>
      </c>
      <c r="AB417">
        <v>2.3707168719280601E-2</v>
      </c>
      <c r="AC417">
        <v>9.9477233772477497E-2</v>
      </c>
      <c r="AD417">
        <v>4064</v>
      </c>
      <c r="AE417">
        <v>3.97239285778625E-3</v>
      </c>
      <c r="AF417">
        <v>5.9979007347428297E-4</v>
      </c>
      <c r="AG417">
        <v>0.98982950963320304</v>
      </c>
      <c r="AH417">
        <v>1</v>
      </c>
      <c r="AI417">
        <v>83651</v>
      </c>
      <c r="AJ417">
        <v>0.25380449725645837</v>
      </c>
      <c r="AK417">
        <v>0</v>
      </c>
      <c r="AL417">
        <v>0.29704366953174499</v>
      </c>
      <c r="AM417">
        <v>0.27725908835518998</v>
      </c>
      <c r="AN417" t="s">
        <v>4521</v>
      </c>
      <c r="AO417">
        <v>20200818</v>
      </c>
      <c r="AP417">
        <v>30563</v>
      </c>
      <c r="AQ417">
        <v>294924</v>
      </c>
      <c r="AS417">
        <v>158</v>
      </c>
      <c r="AT417">
        <v>1883</v>
      </c>
      <c r="AY417">
        <v>22647</v>
      </c>
      <c r="AZ417" t="s">
        <v>362</v>
      </c>
      <c r="BA417" t="s">
        <v>4522</v>
      </c>
      <c r="BB417" t="s">
        <v>4523</v>
      </c>
      <c r="BC417" t="s">
        <v>4524</v>
      </c>
      <c r="BD417">
        <v>362</v>
      </c>
      <c r="BE417">
        <v>1883</v>
      </c>
      <c r="BF417" t="s">
        <v>4523</v>
      </c>
      <c r="BH417">
        <v>30563</v>
      </c>
      <c r="BL417">
        <v>325782</v>
      </c>
      <c r="BW417">
        <v>31</v>
      </c>
      <c r="BX417">
        <v>191</v>
      </c>
      <c r="BY417">
        <v>2305</v>
      </c>
      <c r="BZ417">
        <v>325487</v>
      </c>
      <c r="CA417">
        <v>325487</v>
      </c>
      <c r="CB417">
        <v>2496</v>
      </c>
      <c r="CC417">
        <v>325487</v>
      </c>
      <c r="CD417">
        <v>1</v>
      </c>
      <c r="CE417">
        <v>0</v>
      </c>
      <c r="CF417" t="s">
        <v>4525</v>
      </c>
      <c r="CG417">
        <v>0</v>
      </c>
      <c r="CH417">
        <v>0</v>
      </c>
      <c r="CI417">
        <v>0</v>
      </c>
      <c r="CJ417">
        <v>0</v>
      </c>
      <c r="CK417">
        <v>0</v>
      </c>
      <c r="CM417" t="s">
        <v>4526</v>
      </c>
      <c r="CN417" t="s">
        <v>368</v>
      </c>
      <c r="CO417">
        <v>0</v>
      </c>
    </row>
    <row r="418" spans="1:93" x14ac:dyDescent="0.2">
      <c r="A418" t="s">
        <v>4517</v>
      </c>
      <c r="B418" t="s">
        <v>4694</v>
      </c>
      <c r="C418" s="2">
        <f>P418/AD418*1000000</f>
        <v>0</v>
      </c>
      <c r="D418" s="2" t="e">
        <f>LN(C418)</f>
        <v>#NUM!</v>
      </c>
      <c r="E418">
        <v>7.5333610713199359</v>
      </c>
      <c r="F418">
        <v>276.2234835736711</v>
      </c>
      <c r="G418">
        <v>303.71662682260722</v>
      </c>
      <c r="H418">
        <v>92.119589714434525</v>
      </c>
      <c r="I418">
        <v>90.094300766133983</v>
      </c>
      <c r="J418" t="s">
        <v>4695</v>
      </c>
      <c r="K418" t="s">
        <v>94</v>
      </c>
      <c r="L418" t="s">
        <v>95</v>
      </c>
      <c r="M418">
        <v>40.648435560000003</v>
      </c>
      <c r="N418">
        <v>-96.133741420000007</v>
      </c>
      <c r="O418">
        <v>72</v>
      </c>
      <c r="P418">
        <v>0</v>
      </c>
      <c r="Q418">
        <v>0</v>
      </c>
      <c r="R418">
        <v>72</v>
      </c>
      <c r="S418" t="s">
        <v>4696</v>
      </c>
      <c r="T418">
        <v>40844</v>
      </c>
      <c r="U418">
        <v>2016</v>
      </c>
      <c r="V418">
        <v>4.1671200229513303E-2</v>
      </c>
      <c r="W418">
        <v>101.2132534</v>
      </c>
      <c r="X418">
        <v>106840</v>
      </c>
      <c r="Y418">
        <v>4.5364340488646598E-4</v>
      </c>
      <c r="Z418">
        <v>54556.442857142902</v>
      </c>
      <c r="AA418">
        <v>0.75051637751373002</v>
      </c>
      <c r="AB418">
        <v>2.5485666648681401E-2</v>
      </c>
      <c r="AC418">
        <v>0.10938755004034301</v>
      </c>
      <c r="AD418">
        <v>15218</v>
      </c>
      <c r="AE418">
        <v>6.0066997805244304E-4</v>
      </c>
      <c r="AF418">
        <v>1.5385871350936701E-3</v>
      </c>
      <c r="AG418">
        <v>0.97892280001207799</v>
      </c>
      <c r="AH418">
        <v>3</v>
      </c>
      <c r="AI418">
        <v>282283</v>
      </c>
      <c r="AJ418">
        <v>0.18883177520431621</v>
      </c>
      <c r="AK418">
        <v>0.20054342627788421</v>
      </c>
      <c r="AL418">
        <v>0.34447345394515427</v>
      </c>
      <c r="AM418">
        <v>0.26615134457264522</v>
      </c>
      <c r="AN418" t="s">
        <v>4521</v>
      </c>
      <c r="AO418">
        <v>20200818</v>
      </c>
      <c r="AP418">
        <v>30563</v>
      </c>
      <c r="AQ418">
        <v>294924</v>
      </c>
      <c r="AS418">
        <v>158</v>
      </c>
      <c r="AT418">
        <v>1883</v>
      </c>
      <c r="AY418">
        <v>22647</v>
      </c>
      <c r="AZ418" t="s">
        <v>362</v>
      </c>
      <c r="BA418" t="s">
        <v>4522</v>
      </c>
      <c r="BB418" t="s">
        <v>4523</v>
      </c>
      <c r="BC418" t="s">
        <v>4524</v>
      </c>
      <c r="BD418">
        <v>362</v>
      </c>
      <c r="BE418">
        <v>1883</v>
      </c>
      <c r="BF418" t="s">
        <v>4523</v>
      </c>
      <c r="BH418">
        <v>30563</v>
      </c>
      <c r="BL418">
        <v>325782</v>
      </c>
      <c r="BW418">
        <v>31</v>
      </c>
      <c r="BX418">
        <v>191</v>
      </c>
      <c r="BY418">
        <v>2305</v>
      </c>
      <c r="BZ418">
        <v>325487</v>
      </c>
      <c r="CA418">
        <v>325487</v>
      </c>
      <c r="CB418">
        <v>2496</v>
      </c>
      <c r="CC418">
        <v>325487</v>
      </c>
      <c r="CD418">
        <v>1</v>
      </c>
      <c r="CE418">
        <v>0</v>
      </c>
      <c r="CF418" t="s">
        <v>4525</v>
      </c>
      <c r="CG418">
        <v>0</v>
      </c>
      <c r="CH418">
        <v>0</v>
      </c>
      <c r="CI418">
        <v>0</v>
      </c>
      <c r="CJ418">
        <v>0</v>
      </c>
      <c r="CK418">
        <v>0</v>
      </c>
      <c r="CM418" t="s">
        <v>4526</v>
      </c>
      <c r="CN418" t="s">
        <v>368</v>
      </c>
      <c r="CO418">
        <v>0</v>
      </c>
    </row>
    <row r="419" spans="1:93" x14ac:dyDescent="0.2">
      <c r="A419" t="s">
        <v>4517</v>
      </c>
      <c r="B419" t="s">
        <v>4699</v>
      </c>
      <c r="C419" s="2">
        <f>P419/AD419*1000000</f>
        <v>0</v>
      </c>
      <c r="D419" s="2" t="e">
        <f>LN(C419)</f>
        <v>#NUM!</v>
      </c>
      <c r="E419">
        <v>3.9560593240967821</v>
      </c>
      <c r="F419">
        <v>276.82011273219558</v>
      </c>
      <c r="G419">
        <v>302.56242691971642</v>
      </c>
      <c r="H419">
        <v>91.270837566033478</v>
      </c>
      <c r="I419">
        <v>86.669325675071249</v>
      </c>
      <c r="J419" t="s">
        <v>2738</v>
      </c>
      <c r="K419" t="s">
        <v>94</v>
      </c>
      <c r="L419" t="s">
        <v>95</v>
      </c>
      <c r="M419">
        <v>42.502844060000001</v>
      </c>
      <c r="N419">
        <v>-102.4126613</v>
      </c>
      <c r="O419">
        <v>12</v>
      </c>
      <c r="P419">
        <v>0</v>
      </c>
      <c r="Q419">
        <v>0</v>
      </c>
      <c r="R419">
        <v>12</v>
      </c>
      <c r="S419" t="s">
        <v>4700</v>
      </c>
      <c r="T419">
        <v>42104</v>
      </c>
      <c r="U419">
        <v>2016</v>
      </c>
      <c r="V419">
        <v>6.40966557523312E-2</v>
      </c>
      <c r="W419">
        <v>1.8415662142857101</v>
      </c>
      <c r="X419">
        <v>93234.216993463997</v>
      </c>
      <c r="Y419">
        <v>2.32060937562647E-3</v>
      </c>
      <c r="Z419">
        <v>45423.380952380998</v>
      </c>
      <c r="AA419">
        <v>0.73490310015479698</v>
      </c>
      <c r="AB419">
        <v>2.1179510727963698E-2</v>
      </c>
      <c r="AC419">
        <v>9.7449354269623006E-2</v>
      </c>
      <c r="AD419">
        <v>5414</v>
      </c>
      <c r="AE419">
        <v>7.65072674162353E-3</v>
      </c>
      <c r="AF419">
        <v>3.5835112750595997E-2</v>
      </c>
      <c r="AG419">
        <v>0.90132066196618399</v>
      </c>
      <c r="AH419">
        <v>1</v>
      </c>
      <c r="AI419">
        <v>101281</v>
      </c>
      <c r="AJ419">
        <v>0.22269724824991849</v>
      </c>
      <c r="AK419">
        <v>0.1918326240854652</v>
      </c>
      <c r="AL419">
        <v>0.31359287526781932</v>
      </c>
      <c r="AM419">
        <v>0.27187725239679711</v>
      </c>
      <c r="AN419" t="s">
        <v>4521</v>
      </c>
      <c r="AO419">
        <v>20200818</v>
      </c>
      <c r="AP419">
        <v>30563</v>
      </c>
      <c r="AQ419">
        <v>294924</v>
      </c>
      <c r="AS419">
        <v>158</v>
      </c>
      <c r="AT419">
        <v>1883</v>
      </c>
      <c r="AY419">
        <v>22647</v>
      </c>
      <c r="AZ419" t="s">
        <v>362</v>
      </c>
      <c r="BA419" t="s">
        <v>4522</v>
      </c>
      <c r="BB419" t="s">
        <v>4523</v>
      </c>
      <c r="BC419" t="s">
        <v>4524</v>
      </c>
      <c r="BD419">
        <v>362</v>
      </c>
      <c r="BE419">
        <v>1883</v>
      </c>
      <c r="BF419" t="s">
        <v>4523</v>
      </c>
      <c r="BH419">
        <v>30563</v>
      </c>
      <c r="BL419">
        <v>325782</v>
      </c>
      <c r="BW419">
        <v>31</v>
      </c>
      <c r="BX419">
        <v>191</v>
      </c>
      <c r="BY419">
        <v>2305</v>
      </c>
      <c r="BZ419">
        <v>325487</v>
      </c>
      <c r="CA419">
        <v>325487</v>
      </c>
      <c r="CB419">
        <v>2496</v>
      </c>
      <c r="CC419">
        <v>325487</v>
      </c>
      <c r="CD419">
        <v>1</v>
      </c>
      <c r="CE419">
        <v>0</v>
      </c>
      <c r="CF419" t="s">
        <v>4525</v>
      </c>
      <c r="CG419">
        <v>0</v>
      </c>
      <c r="CH419">
        <v>0</v>
      </c>
      <c r="CI419">
        <v>0</v>
      </c>
      <c r="CJ419">
        <v>0</v>
      </c>
      <c r="CK419">
        <v>0</v>
      </c>
      <c r="CM419" t="s">
        <v>4526</v>
      </c>
      <c r="CN419" t="s">
        <v>368</v>
      </c>
      <c r="CO419">
        <v>0</v>
      </c>
    </row>
    <row r="420" spans="1:93" x14ac:dyDescent="0.2">
      <c r="A420" t="s">
        <v>4517</v>
      </c>
      <c r="B420" t="s">
        <v>4701</v>
      </c>
      <c r="C420" s="2">
        <f>P420/AD420*1000000</f>
        <v>0</v>
      </c>
      <c r="D420" s="2" t="e">
        <f>LN(C420)</f>
        <v>#NUM!</v>
      </c>
      <c r="E420">
        <v>5.2626862283619866</v>
      </c>
      <c r="F420">
        <v>277.03751868354988</v>
      </c>
      <c r="G420">
        <v>303.16918840722121</v>
      </c>
      <c r="H420">
        <v>90.806132104062854</v>
      </c>
      <c r="I420">
        <v>89.674514354129627</v>
      </c>
      <c r="J420" t="s">
        <v>2741</v>
      </c>
      <c r="K420" t="s">
        <v>94</v>
      </c>
      <c r="L420" t="s">
        <v>95</v>
      </c>
      <c r="M420">
        <v>41.220459830000003</v>
      </c>
      <c r="N420">
        <v>-98.975886419999995</v>
      </c>
      <c r="O420">
        <v>15</v>
      </c>
      <c r="P420">
        <v>0</v>
      </c>
      <c r="Q420">
        <v>0</v>
      </c>
      <c r="R420">
        <v>13</v>
      </c>
      <c r="S420" t="s">
        <v>4702</v>
      </c>
      <c r="T420">
        <v>41402</v>
      </c>
      <c r="U420">
        <v>2016</v>
      </c>
      <c r="V420">
        <v>7.77215504402895E-2</v>
      </c>
      <c r="W420">
        <v>5.2440515999999997</v>
      </c>
      <c r="X420">
        <v>97700</v>
      </c>
      <c r="Y420">
        <v>3.1165311653116598E-3</v>
      </c>
      <c r="Z420">
        <v>46583</v>
      </c>
      <c r="AA420">
        <v>0.80793539986140295</v>
      </c>
      <c r="AB420">
        <v>1.19148466016915E-2</v>
      </c>
      <c r="AC420">
        <v>8.7355379710324699E-2</v>
      </c>
      <c r="AD420">
        <v>2971</v>
      </c>
      <c r="AE420">
        <v>1.4942120771821599E-3</v>
      </c>
      <c r="AF420">
        <v>1.02835849787069E-3</v>
      </c>
      <c r="AG420">
        <v>0.98902996571137003</v>
      </c>
      <c r="AH420">
        <v>1</v>
      </c>
      <c r="AI420">
        <v>57251</v>
      </c>
      <c r="AJ420">
        <v>0.24008314265253011</v>
      </c>
      <c r="AK420">
        <v>0</v>
      </c>
      <c r="AL420">
        <v>0.29971528881591591</v>
      </c>
      <c r="AM420">
        <v>0.27919162984052681</v>
      </c>
      <c r="AN420" t="s">
        <v>4521</v>
      </c>
      <c r="AO420">
        <v>20200818</v>
      </c>
      <c r="AP420">
        <v>30563</v>
      </c>
      <c r="AQ420">
        <v>294924</v>
      </c>
      <c r="AS420">
        <v>158</v>
      </c>
      <c r="AT420">
        <v>1883</v>
      </c>
      <c r="AY420">
        <v>22647</v>
      </c>
      <c r="AZ420" t="s">
        <v>362</v>
      </c>
      <c r="BA420" t="s">
        <v>4522</v>
      </c>
      <c r="BB420" t="s">
        <v>4523</v>
      </c>
      <c r="BC420" t="s">
        <v>4524</v>
      </c>
      <c r="BD420">
        <v>362</v>
      </c>
      <c r="BE420">
        <v>1883</v>
      </c>
      <c r="BF420" t="s">
        <v>4523</v>
      </c>
      <c r="BH420">
        <v>30563</v>
      </c>
      <c r="BL420">
        <v>325782</v>
      </c>
      <c r="BW420">
        <v>31</v>
      </c>
      <c r="BX420">
        <v>191</v>
      </c>
      <c r="BY420">
        <v>2305</v>
      </c>
      <c r="BZ420">
        <v>325487</v>
      </c>
      <c r="CA420">
        <v>325487</v>
      </c>
      <c r="CB420">
        <v>2496</v>
      </c>
      <c r="CC420">
        <v>325487</v>
      </c>
      <c r="CD420">
        <v>1</v>
      </c>
      <c r="CE420">
        <v>0</v>
      </c>
      <c r="CF420" t="s">
        <v>4525</v>
      </c>
      <c r="CG420">
        <v>0</v>
      </c>
      <c r="CH420">
        <v>0</v>
      </c>
      <c r="CI420">
        <v>0</v>
      </c>
      <c r="CJ420">
        <v>0</v>
      </c>
      <c r="CK420">
        <v>0</v>
      </c>
      <c r="CM420" t="s">
        <v>4526</v>
      </c>
      <c r="CN420" t="s">
        <v>368</v>
      </c>
      <c r="CO420">
        <v>0</v>
      </c>
    </row>
    <row r="421" spans="1:93" x14ac:dyDescent="0.2">
      <c r="A421" t="s">
        <v>4517</v>
      </c>
      <c r="B421" t="s">
        <v>4703</v>
      </c>
      <c r="C421" s="2">
        <f>P421/AD421*1000000</f>
        <v>0</v>
      </c>
      <c r="D421" s="2" t="e">
        <f>LN(C421)</f>
        <v>#NUM!</v>
      </c>
      <c r="E421">
        <v>3.8618855938928851</v>
      </c>
      <c r="F421">
        <v>277.34436755682083</v>
      </c>
      <c r="G421">
        <v>302.78850976011199</v>
      </c>
      <c r="H421">
        <v>89.185383901830434</v>
      </c>
      <c r="I421">
        <v>83.822805778348922</v>
      </c>
      <c r="J421" t="s">
        <v>2421</v>
      </c>
      <c r="K421" t="s">
        <v>94</v>
      </c>
      <c r="L421" t="s">
        <v>95</v>
      </c>
      <c r="M421">
        <v>42.489320589999998</v>
      </c>
      <c r="N421">
        <v>-103.75765440000001</v>
      </c>
      <c r="O421">
        <v>5</v>
      </c>
      <c r="P421">
        <v>0</v>
      </c>
      <c r="Q421">
        <v>0</v>
      </c>
      <c r="R421">
        <v>0</v>
      </c>
      <c r="S421" t="s">
        <v>4704</v>
      </c>
      <c r="T421">
        <v>42176</v>
      </c>
      <c r="U421">
        <v>2016</v>
      </c>
      <c r="V421">
        <v>8.5714285714285701E-2</v>
      </c>
      <c r="W421">
        <v>0.54605599999999999</v>
      </c>
      <c r="X421">
        <v>86500</v>
      </c>
      <c r="Y421">
        <v>0</v>
      </c>
      <c r="Z421">
        <v>46042</v>
      </c>
      <c r="AA421">
        <v>0.75471698113207597</v>
      </c>
      <c r="AB421">
        <v>7.9617834394904493E-3</v>
      </c>
      <c r="AC421">
        <v>5.7142857142857099E-2</v>
      </c>
      <c r="AD421">
        <v>628</v>
      </c>
      <c r="AE421">
        <v>4.7770700636942699E-3</v>
      </c>
      <c r="AF421">
        <v>0</v>
      </c>
      <c r="AG421">
        <v>0.89331210191082799</v>
      </c>
      <c r="AH421">
        <v>1</v>
      </c>
      <c r="AI421">
        <v>24759</v>
      </c>
      <c r="AJ421">
        <v>0.1966153721878913</v>
      </c>
      <c r="AK421">
        <v>0</v>
      </c>
      <c r="AL421">
        <v>0</v>
      </c>
      <c r="AM421">
        <v>0.3074437578254372</v>
      </c>
      <c r="AN421" t="s">
        <v>4521</v>
      </c>
      <c r="AO421">
        <v>20200818</v>
      </c>
      <c r="AP421">
        <v>30563</v>
      </c>
      <c r="AQ421">
        <v>294924</v>
      </c>
      <c r="AS421">
        <v>158</v>
      </c>
      <c r="AT421">
        <v>1883</v>
      </c>
      <c r="AY421">
        <v>22647</v>
      </c>
      <c r="AZ421" t="s">
        <v>362</v>
      </c>
      <c r="BA421" t="s">
        <v>4522</v>
      </c>
      <c r="BB421" t="s">
        <v>4523</v>
      </c>
      <c r="BC421" t="s">
        <v>4524</v>
      </c>
      <c r="BD421">
        <v>362</v>
      </c>
      <c r="BE421">
        <v>1883</v>
      </c>
      <c r="BF421" t="s">
        <v>4523</v>
      </c>
      <c r="BH421">
        <v>30563</v>
      </c>
      <c r="BL421">
        <v>325782</v>
      </c>
      <c r="BW421">
        <v>31</v>
      </c>
      <c r="BX421">
        <v>191</v>
      </c>
      <c r="BY421">
        <v>2305</v>
      </c>
      <c r="BZ421">
        <v>325487</v>
      </c>
      <c r="CA421">
        <v>325487</v>
      </c>
      <c r="CB421">
        <v>2496</v>
      </c>
      <c r="CC421">
        <v>325487</v>
      </c>
      <c r="CD421">
        <v>1</v>
      </c>
      <c r="CE421">
        <v>0</v>
      </c>
      <c r="CF421" t="s">
        <v>4525</v>
      </c>
      <c r="CG421">
        <v>0</v>
      </c>
      <c r="CH421">
        <v>0</v>
      </c>
      <c r="CI421">
        <v>0</v>
      </c>
      <c r="CJ421">
        <v>0</v>
      </c>
      <c r="CK421">
        <v>0</v>
      </c>
      <c r="CM421" t="s">
        <v>4526</v>
      </c>
      <c r="CN421" t="s">
        <v>368</v>
      </c>
      <c r="CO421">
        <v>0</v>
      </c>
    </row>
    <row r="422" spans="1:93" x14ac:dyDescent="0.2">
      <c r="A422" t="s">
        <v>4517</v>
      </c>
      <c r="B422" t="s">
        <v>4707</v>
      </c>
      <c r="C422" s="2">
        <f>P422/AD422*1000000</f>
        <v>0</v>
      </c>
      <c r="D422" s="2" t="e">
        <f>LN(C422)</f>
        <v>#NUM!</v>
      </c>
      <c r="E422">
        <v>6.3189339991529234</v>
      </c>
      <c r="F422">
        <v>275.99033220005327</v>
      </c>
      <c r="G422">
        <v>303.18803851444608</v>
      </c>
      <c r="H422">
        <v>90.38966002974631</v>
      </c>
      <c r="I422">
        <v>89.351518360165002</v>
      </c>
      <c r="J422" t="s">
        <v>359</v>
      </c>
      <c r="K422" t="s">
        <v>94</v>
      </c>
      <c r="L422" t="s">
        <v>95</v>
      </c>
      <c r="M422">
        <v>41.18813488</v>
      </c>
      <c r="N422">
        <v>-97.566307120000005</v>
      </c>
      <c r="O422">
        <v>28</v>
      </c>
      <c r="P422">
        <v>0</v>
      </c>
      <c r="Q422">
        <v>0</v>
      </c>
      <c r="R422">
        <v>27</v>
      </c>
      <c r="S422" t="s">
        <v>4708</v>
      </c>
      <c r="T422">
        <v>41096</v>
      </c>
      <c r="U422">
        <v>2016</v>
      </c>
      <c r="V422">
        <v>6.8463719701938999E-2</v>
      </c>
      <c r="W422">
        <v>12.78832025</v>
      </c>
      <c r="X422">
        <v>93625</v>
      </c>
      <c r="Y422">
        <v>3.3047235359374102E-3</v>
      </c>
      <c r="Z422">
        <v>56962</v>
      </c>
      <c r="AA422">
        <v>0.78202230775704895</v>
      </c>
      <c r="AB422">
        <v>5.4226545424082499E-2</v>
      </c>
      <c r="AC422">
        <v>9.4736255051832904E-2</v>
      </c>
      <c r="AD422">
        <v>4709</v>
      </c>
      <c r="AE422">
        <v>2.7486158765925302E-3</v>
      </c>
      <c r="AF422">
        <v>8.2277198059081298E-3</v>
      </c>
      <c r="AG422">
        <v>0.97116654383258105</v>
      </c>
      <c r="AH422">
        <v>1</v>
      </c>
      <c r="AI422">
        <v>97530</v>
      </c>
      <c r="AJ422">
        <v>0.205229160258382</v>
      </c>
      <c r="AK422">
        <v>0</v>
      </c>
      <c r="AL422">
        <v>0.32090638777811947</v>
      </c>
      <c r="AM422">
        <v>0.27834512457705318</v>
      </c>
      <c r="AN422" t="s">
        <v>4521</v>
      </c>
      <c r="AO422">
        <v>20200818</v>
      </c>
      <c r="AP422">
        <v>30563</v>
      </c>
      <c r="AQ422">
        <v>294924</v>
      </c>
      <c r="AS422">
        <v>158</v>
      </c>
      <c r="AT422">
        <v>1883</v>
      </c>
      <c r="AY422">
        <v>22647</v>
      </c>
      <c r="AZ422" t="s">
        <v>362</v>
      </c>
      <c r="BA422" t="s">
        <v>4522</v>
      </c>
      <c r="BB422" t="s">
        <v>4523</v>
      </c>
      <c r="BC422" t="s">
        <v>4524</v>
      </c>
      <c r="BD422">
        <v>362</v>
      </c>
      <c r="BE422">
        <v>1883</v>
      </c>
      <c r="BF422" t="s">
        <v>4523</v>
      </c>
      <c r="BH422">
        <v>30563</v>
      </c>
      <c r="BL422">
        <v>325782</v>
      </c>
      <c r="BW422">
        <v>31</v>
      </c>
      <c r="BX422">
        <v>191</v>
      </c>
      <c r="BY422">
        <v>2305</v>
      </c>
      <c r="BZ422">
        <v>325487</v>
      </c>
      <c r="CA422">
        <v>325487</v>
      </c>
      <c r="CB422">
        <v>2496</v>
      </c>
      <c r="CC422">
        <v>325487</v>
      </c>
      <c r="CD422">
        <v>1</v>
      </c>
      <c r="CE422">
        <v>0</v>
      </c>
      <c r="CF422" t="s">
        <v>4525</v>
      </c>
      <c r="CG422">
        <v>0</v>
      </c>
      <c r="CH422">
        <v>0</v>
      </c>
      <c r="CI422">
        <v>0</v>
      </c>
      <c r="CJ422">
        <v>0</v>
      </c>
      <c r="CK422">
        <v>0</v>
      </c>
      <c r="CM422" t="s">
        <v>4526</v>
      </c>
      <c r="CN422" t="s">
        <v>368</v>
      </c>
      <c r="CO422">
        <v>0</v>
      </c>
    </row>
    <row r="423" spans="1:93" x14ac:dyDescent="0.2">
      <c r="A423" t="s">
        <v>4517</v>
      </c>
      <c r="B423" t="s">
        <v>4709</v>
      </c>
      <c r="C423" s="2">
        <f>P423/AD423*1000000</f>
        <v>0</v>
      </c>
      <c r="D423" s="2" t="e">
        <f>LN(C423)</f>
        <v>#NUM!</v>
      </c>
      <c r="E423">
        <v>5.0323150350275752</v>
      </c>
      <c r="F423">
        <v>279.44613754798718</v>
      </c>
      <c r="G423">
        <v>304.95416029262412</v>
      </c>
      <c r="H423">
        <v>89.889359373695299</v>
      </c>
      <c r="I423">
        <v>87.798379864897868</v>
      </c>
      <c r="J423" t="s">
        <v>4710</v>
      </c>
      <c r="K423" t="s">
        <v>94</v>
      </c>
      <c r="L423" t="s">
        <v>95</v>
      </c>
      <c r="M423">
        <v>40.175568800000001</v>
      </c>
      <c r="N423">
        <v>-100.47699799999999</v>
      </c>
      <c r="O423">
        <v>18</v>
      </c>
      <c r="P423">
        <v>0</v>
      </c>
      <c r="Q423">
        <v>0</v>
      </c>
      <c r="R423">
        <v>16</v>
      </c>
      <c r="S423" t="s">
        <v>4711</v>
      </c>
      <c r="T423">
        <v>41690</v>
      </c>
      <c r="U423">
        <v>2016</v>
      </c>
      <c r="V423">
        <v>8.6966373388305498E-2</v>
      </c>
      <c r="W423">
        <v>7.3103946000000004</v>
      </c>
      <c r="X423">
        <v>70300</v>
      </c>
      <c r="Y423">
        <v>1.7954719925893901E-2</v>
      </c>
      <c r="Z423">
        <v>46728.4</v>
      </c>
      <c r="AA423">
        <v>0.80967008060251</v>
      </c>
      <c r="AB423">
        <v>1.6322395646822901E-2</v>
      </c>
      <c r="AC423">
        <v>7.8379792518941796E-2</v>
      </c>
      <c r="AD423">
        <v>10953</v>
      </c>
      <c r="AE423">
        <v>7.8594039951970405E-4</v>
      </c>
      <c r="AF423">
        <v>3.3721698636363E-3</v>
      </c>
      <c r="AG423">
        <v>0.96736724971513899</v>
      </c>
      <c r="AH423">
        <v>1</v>
      </c>
      <c r="AI423">
        <v>200500</v>
      </c>
      <c r="AJ423">
        <v>0.18876309226932669</v>
      </c>
      <c r="AK423">
        <v>0.19237905236907729</v>
      </c>
      <c r="AL423">
        <v>0.3571271820448878</v>
      </c>
      <c r="AM423">
        <v>0.26173067331670818</v>
      </c>
      <c r="AN423" t="s">
        <v>4521</v>
      </c>
      <c r="AO423">
        <v>20200818</v>
      </c>
      <c r="AP423">
        <v>30563</v>
      </c>
      <c r="AQ423">
        <v>294924</v>
      </c>
      <c r="AS423">
        <v>158</v>
      </c>
      <c r="AT423">
        <v>1883</v>
      </c>
      <c r="AY423">
        <v>22647</v>
      </c>
      <c r="AZ423" t="s">
        <v>362</v>
      </c>
      <c r="BA423" t="s">
        <v>4522</v>
      </c>
      <c r="BB423" t="s">
        <v>4523</v>
      </c>
      <c r="BC423" t="s">
        <v>4524</v>
      </c>
      <c r="BD423">
        <v>362</v>
      </c>
      <c r="BE423">
        <v>1883</v>
      </c>
      <c r="BF423" t="s">
        <v>4523</v>
      </c>
      <c r="BH423">
        <v>30563</v>
      </c>
      <c r="BL423">
        <v>325782</v>
      </c>
      <c r="BW423">
        <v>31</v>
      </c>
      <c r="BX423">
        <v>191</v>
      </c>
      <c r="BY423">
        <v>2305</v>
      </c>
      <c r="BZ423">
        <v>325487</v>
      </c>
      <c r="CA423">
        <v>325487</v>
      </c>
      <c r="CB423">
        <v>2496</v>
      </c>
      <c r="CC423">
        <v>325487</v>
      </c>
      <c r="CD423">
        <v>1</v>
      </c>
      <c r="CE423">
        <v>0</v>
      </c>
      <c r="CF423" t="s">
        <v>4525</v>
      </c>
      <c r="CG423">
        <v>0</v>
      </c>
      <c r="CH423">
        <v>0</v>
      </c>
      <c r="CI423">
        <v>0</v>
      </c>
      <c r="CJ423">
        <v>0</v>
      </c>
      <c r="CK423">
        <v>0</v>
      </c>
      <c r="CM423" t="s">
        <v>4526</v>
      </c>
      <c r="CN423" t="s">
        <v>368</v>
      </c>
      <c r="CO423">
        <v>0</v>
      </c>
    </row>
    <row r="424" spans="1:93" x14ac:dyDescent="0.2">
      <c r="A424" t="s">
        <v>4517</v>
      </c>
      <c r="B424" t="s">
        <v>4715</v>
      </c>
      <c r="C424" s="2">
        <f>P424/AD424*1000000</f>
        <v>0</v>
      </c>
      <c r="D424" s="2" t="e">
        <f>LN(C424)</f>
        <v>#NUM!</v>
      </c>
      <c r="E424">
        <v>4.2379259174558808</v>
      </c>
      <c r="F424">
        <v>276.04187545276727</v>
      </c>
      <c r="G424">
        <v>302.68038268193129</v>
      </c>
      <c r="H424">
        <v>90.698667228593436</v>
      </c>
      <c r="I424">
        <v>88.910894586223819</v>
      </c>
      <c r="J424" t="s">
        <v>3843</v>
      </c>
      <c r="K424" t="s">
        <v>94</v>
      </c>
      <c r="L424" t="s">
        <v>95</v>
      </c>
      <c r="M424">
        <v>42.422522170000001</v>
      </c>
      <c r="N424">
        <v>-99.448320690000003</v>
      </c>
      <c r="O424">
        <v>3</v>
      </c>
      <c r="P424">
        <v>0</v>
      </c>
      <c r="Q424">
        <v>0</v>
      </c>
      <c r="R424">
        <v>2</v>
      </c>
      <c r="S424" t="s">
        <v>4716</v>
      </c>
      <c r="T424">
        <v>41182</v>
      </c>
      <c r="U424">
        <v>2016</v>
      </c>
      <c r="V424">
        <v>0.12471813593901</v>
      </c>
      <c r="W424">
        <v>1.32269035</v>
      </c>
      <c r="X424">
        <v>58300</v>
      </c>
      <c r="Y424">
        <v>1.65016501650165E-3</v>
      </c>
      <c r="Z424">
        <v>45441</v>
      </c>
      <c r="AA424">
        <v>0.767095868928233</v>
      </c>
      <c r="AB424">
        <v>4.1254125412541302E-3</v>
      </c>
      <c r="AC424">
        <v>0.14743005231079301</v>
      </c>
      <c r="AD424">
        <v>1451</v>
      </c>
      <c r="AE424">
        <v>1.23762376237624E-3</v>
      </c>
      <c r="AF424">
        <v>0</v>
      </c>
      <c r="AG424">
        <v>0.94666652857754396</v>
      </c>
      <c r="AH424">
        <v>1</v>
      </c>
      <c r="AI424">
        <v>27753</v>
      </c>
      <c r="AJ424">
        <v>0.22534500774691019</v>
      </c>
      <c r="AK424">
        <v>0</v>
      </c>
      <c r="AL424">
        <v>0.2969048391164919</v>
      </c>
      <c r="AM424">
        <v>0.30966021691348677</v>
      </c>
      <c r="AN424" t="s">
        <v>4521</v>
      </c>
      <c r="AO424">
        <v>20200818</v>
      </c>
      <c r="AP424">
        <v>30563</v>
      </c>
      <c r="AQ424">
        <v>294924</v>
      </c>
      <c r="AS424">
        <v>158</v>
      </c>
      <c r="AT424">
        <v>1883</v>
      </c>
      <c r="AY424">
        <v>22647</v>
      </c>
      <c r="AZ424" t="s">
        <v>362</v>
      </c>
      <c r="BA424" t="s">
        <v>4522</v>
      </c>
      <c r="BB424" t="s">
        <v>4523</v>
      </c>
      <c r="BC424" t="s">
        <v>4524</v>
      </c>
      <c r="BD424">
        <v>362</v>
      </c>
      <c r="BE424">
        <v>1883</v>
      </c>
      <c r="BF424" t="s">
        <v>4523</v>
      </c>
      <c r="BH424">
        <v>30563</v>
      </c>
      <c r="BL424">
        <v>325782</v>
      </c>
      <c r="BW424">
        <v>31</v>
      </c>
      <c r="BX424">
        <v>191</v>
      </c>
      <c r="BY424">
        <v>2305</v>
      </c>
      <c r="BZ424">
        <v>325487</v>
      </c>
      <c r="CA424">
        <v>325487</v>
      </c>
      <c r="CB424">
        <v>2496</v>
      </c>
      <c r="CC424">
        <v>325487</v>
      </c>
      <c r="CD424">
        <v>1</v>
      </c>
      <c r="CE424">
        <v>0</v>
      </c>
      <c r="CF424" t="s">
        <v>4525</v>
      </c>
      <c r="CG424">
        <v>0</v>
      </c>
      <c r="CH424">
        <v>0</v>
      </c>
      <c r="CI424">
        <v>0</v>
      </c>
      <c r="CJ424">
        <v>0</v>
      </c>
      <c r="CK424">
        <v>0</v>
      </c>
      <c r="CM424" t="s">
        <v>4526</v>
      </c>
      <c r="CN424" t="s">
        <v>368</v>
      </c>
      <c r="CO424">
        <v>0</v>
      </c>
    </row>
    <row r="425" spans="1:93" x14ac:dyDescent="0.2">
      <c r="A425" t="s">
        <v>4517</v>
      </c>
      <c r="B425" t="s">
        <v>4728</v>
      </c>
      <c r="C425" s="2">
        <f>P425/AD425*1000000</f>
        <v>0</v>
      </c>
      <c r="D425" s="2" t="e">
        <f>LN(C425)</f>
        <v>#NUM!</v>
      </c>
      <c r="E425">
        <v>6.2760463684860186</v>
      </c>
      <c r="F425">
        <v>276.33675171762258</v>
      </c>
      <c r="G425">
        <v>303.52248407573688</v>
      </c>
      <c r="H425">
        <v>90.752726423554108</v>
      </c>
      <c r="I425">
        <v>89.772802309913317</v>
      </c>
      <c r="J425" t="s">
        <v>3294</v>
      </c>
      <c r="K425" t="s">
        <v>94</v>
      </c>
      <c r="L425" t="s">
        <v>95</v>
      </c>
      <c r="M425">
        <v>40.872726180000001</v>
      </c>
      <c r="N425">
        <v>-97.597101859999995</v>
      </c>
      <c r="O425">
        <v>94</v>
      </c>
      <c r="P425">
        <v>0</v>
      </c>
      <c r="Q425">
        <v>0</v>
      </c>
      <c r="R425">
        <v>89</v>
      </c>
      <c r="S425" t="s">
        <v>4729</v>
      </c>
      <c r="T425">
        <v>40790</v>
      </c>
      <c r="U425">
        <v>2016</v>
      </c>
      <c r="V425">
        <v>8.9553828490865198E-2</v>
      </c>
      <c r="W425">
        <v>17.210751142857099</v>
      </c>
      <c r="X425">
        <v>115914.285714286</v>
      </c>
      <c r="Y425">
        <v>7.3578094675796997E-3</v>
      </c>
      <c r="Z425">
        <v>60290.714285714297</v>
      </c>
      <c r="AA425">
        <v>0.78592663404973095</v>
      </c>
      <c r="AB425">
        <v>2.5544361857022101E-2</v>
      </c>
      <c r="AC425">
        <v>9.1520081729331806E-2</v>
      </c>
      <c r="AD425">
        <v>13925</v>
      </c>
      <c r="AE425">
        <v>2.42574984068086E-3</v>
      </c>
      <c r="AF425">
        <v>9.3006655342410798E-3</v>
      </c>
      <c r="AG425">
        <v>0.96134942799664103</v>
      </c>
      <c r="AH425">
        <v>2</v>
      </c>
      <c r="AI425">
        <v>252509</v>
      </c>
      <c r="AJ425">
        <v>0.17992626005409709</v>
      </c>
      <c r="AK425">
        <v>0.19100705321394479</v>
      </c>
      <c r="AL425">
        <v>0.36716711087525589</v>
      </c>
      <c r="AM425">
        <v>0.26189957585670209</v>
      </c>
      <c r="AN425" t="s">
        <v>4521</v>
      </c>
      <c r="AO425">
        <v>20200818</v>
      </c>
      <c r="AP425">
        <v>30563</v>
      </c>
      <c r="AQ425">
        <v>294924</v>
      </c>
      <c r="AS425">
        <v>158</v>
      </c>
      <c r="AT425">
        <v>1883</v>
      </c>
      <c r="AY425">
        <v>22647</v>
      </c>
      <c r="AZ425" t="s">
        <v>362</v>
      </c>
      <c r="BA425" t="s">
        <v>4522</v>
      </c>
      <c r="BB425" t="s">
        <v>4523</v>
      </c>
      <c r="BC425" t="s">
        <v>4524</v>
      </c>
      <c r="BD425">
        <v>362</v>
      </c>
      <c r="BE425">
        <v>1883</v>
      </c>
      <c r="BF425" t="s">
        <v>4523</v>
      </c>
      <c r="BH425">
        <v>30563</v>
      </c>
      <c r="BL425">
        <v>325782</v>
      </c>
      <c r="BW425">
        <v>31</v>
      </c>
      <c r="BX425">
        <v>191</v>
      </c>
      <c r="BY425">
        <v>2305</v>
      </c>
      <c r="BZ425">
        <v>325487</v>
      </c>
      <c r="CA425">
        <v>325487</v>
      </c>
      <c r="CB425">
        <v>2496</v>
      </c>
      <c r="CC425">
        <v>325487</v>
      </c>
      <c r="CD425">
        <v>1</v>
      </c>
      <c r="CE425">
        <v>0</v>
      </c>
      <c r="CF425" t="s">
        <v>4525</v>
      </c>
      <c r="CG425">
        <v>0</v>
      </c>
      <c r="CH425">
        <v>0</v>
      </c>
      <c r="CI425">
        <v>0</v>
      </c>
      <c r="CJ425">
        <v>0</v>
      </c>
      <c r="CK425">
        <v>0</v>
      </c>
      <c r="CM425" t="s">
        <v>4526</v>
      </c>
      <c r="CN425" t="s">
        <v>368</v>
      </c>
      <c r="CO425">
        <v>0</v>
      </c>
    </row>
    <row r="426" spans="1:93" x14ac:dyDescent="0.2">
      <c r="A426" t="s">
        <v>4517</v>
      </c>
      <c r="B426" t="s">
        <v>4730</v>
      </c>
      <c r="C426" s="2">
        <f>P426/AD426*1000000</f>
        <v>0</v>
      </c>
      <c r="D426" s="2" t="e">
        <f>LN(C426)</f>
        <v>#NUM!</v>
      </c>
      <c r="E426">
        <v>6.2689321899491031</v>
      </c>
      <c r="F426">
        <v>277.2694302433049</v>
      </c>
      <c r="G426">
        <v>304.2192615381461</v>
      </c>
      <c r="H426">
        <v>91.470847038535624</v>
      </c>
      <c r="I426">
        <v>88.435203817747819</v>
      </c>
      <c r="J426" t="s">
        <v>4731</v>
      </c>
      <c r="K426" t="s">
        <v>94</v>
      </c>
      <c r="L426" t="s">
        <v>95</v>
      </c>
      <c r="M426">
        <v>40.176263769999998</v>
      </c>
      <c r="N426">
        <v>-97.595043810000007</v>
      </c>
      <c r="O426">
        <v>27</v>
      </c>
      <c r="P426">
        <v>0</v>
      </c>
      <c r="Q426">
        <v>0</v>
      </c>
      <c r="R426">
        <v>28</v>
      </c>
      <c r="S426" t="s">
        <v>4732</v>
      </c>
      <c r="T426">
        <v>40736</v>
      </c>
      <c r="U426">
        <v>2016</v>
      </c>
      <c r="V426">
        <v>8.0646632987417893E-2</v>
      </c>
      <c r="W426">
        <v>8.5579837272727293</v>
      </c>
      <c r="X426">
        <v>68834.860606060596</v>
      </c>
      <c r="Y426">
        <v>3.0506406345332502E-4</v>
      </c>
      <c r="Z426">
        <v>55121.2987012987</v>
      </c>
      <c r="AA426">
        <v>0.854008746593101</v>
      </c>
      <c r="AB426">
        <v>2.17836281227635E-2</v>
      </c>
      <c r="AC426">
        <v>0.100027854471608</v>
      </c>
      <c r="AD426">
        <v>5323</v>
      </c>
      <c r="AE426">
        <v>0</v>
      </c>
      <c r="AF426">
        <v>2.2813486484335602E-3</v>
      </c>
      <c r="AG426">
        <v>0.98892726742771997</v>
      </c>
      <c r="AH426">
        <v>1</v>
      </c>
      <c r="AI426">
        <v>97631</v>
      </c>
      <c r="AJ426">
        <v>0.25152871526461879</v>
      </c>
      <c r="AK426">
        <v>0.1797687210005019</v>
      </c>
      <c r="AL426">
        <v>0.29280658807141169</v>
      </c>
      <c r="AM426">
        <v>0.27589597566346752</v>
      </c>
      <c r="AN426" t="s">
        <v>4521</v>
      </c>
      <c r="AO426">
        <v>20200818</v>
      </c>
      <c r="AP426">
        <v>30563</v>
      </c>
      <c r="AQ426">
        <v>294924</v>
      </c>
      <c r="AS426">
        <v>158</v>
      </c>
      <c r="AT426">
        <v>1883</v>
      </c>
      <c r="AY426">
        <v>22647</v>
      </c>
      <c r="AZ426" t="s">
        <v>362</v>
      </c>
      <c r="BA426" t="s">
        <v>4522</v>
      </c>
      <c r="BB426" t="s">
        <v>4523</v>
      </c>
      <c r="BC426" t="s">
        <v>4524</v>
      </c>
      <c r="BD426">
        <v>362</v>
      </c>
      <c r="BE426">
        <v>1883</v>
      </c>
      <c r="BF426" t="s">
        <v>4523</v>
      </c>
      <c r="BH426">
        <v>30563</v>
      </c>
      <c r="BL426">
        <v>325782</v>
      </c>
      <c r="BW426">
        <v>31</v>
      </c>
      <c r="BX426">
        <v>191</v>
      </c>
      <c r="BY426">
        <v>2305</v>
      </c>
      <c r="BZ426">
        <v>325487</v>
      </c>
      <c r="CA426">
        <v>325487</v>
      </c>
      <c r="CB426">
        <v>2496</v>
      </c>
      <c r="CC426">
        <v>325487</v>
      </c>
      <c r="CD426">
        <v>1</v>
      </c>
      <c r="CE426">
        <v>0</v>
      </c>
      <c r="CF426" t="s">
        <v>4525</v>
      </c>
      <c r="CG426">
        <v>0</v>
      </c>
      <c r="CH426">
        <v>0</v>
      </c>
      <c r="CI426">
        <v>0</v>
      </c>
      <c r="CJ426">
        <v>0</v>
      </c>
      <c r="CK426">
        <v>0</v>
      </c>
      <c r="CM426" t="s">
        <v>4526</v>
      </c>
      <c r="CN426" t="s">
        <v>368</v>
      </c>
      <c r="CO426">
        <v>0</v>
      </c>
    </row>
    <row r="427" spans="1:93" x14ac:dyDescent="0.2">
      <c r="A427" t="s">
        <v>4517</v>
      </c>
      <c r="B427" t="s">
        <v>4733</v>
      </c>
      <c r="C427" s="2">
        <f>P427/AD427*1000000</f>
        <v>0</v>
      </c>
      <c r="D427" s="2" t="e">
        <f>LN(C427)</f>
        <v>#NUM!</v>
      </c>
      <c r="E427">
        <v>4.0345153420020434</v>
      </c>
      <c r="F427">
        <v>277.7533301748303</v>
      </c>
      <c r="G427">
        <v>303.19166999916553</v>
      </c>
      <c r="H427">
        <v>90.687102906686818</v>
      </c>
      <c r="I427">
        <v>88.906371638112915</v>
      </c>
      <c r="J427" t="s">
        <v>1568</v>
      </c>
      <c r="K427" t="s">
        <v>94</v>
      </c>
      <c r="L427" t="s">
        <v>95</v>
      </c>
      <c r="M427">
        <v>41.913589680000001</v>
      </c>
      <c r="N427">
        <v>-100.5556632</v>
      </c>
      <c r="O427">
        <v>2</v>
      </c>
      <c r="P427">
        <v>0</v>
      </c>
      <c r="Q427">
        <v>0</v>
      </c>
      <c r="R427">
        <v>2</v>
      </c>
      <c r="S427" t="s">
        <v>4734</v>
      </c>
      <c r="T427">
        <v>41960</v>
      </c>
      <c r="U427">
        <v>2016</v>
      </c>
      <c r="V427">
        <v>0.222456072961431</v>
      </c>
      <c r="W427">
        <v>0.728547733333333</v>
      </c>
      <c r="X427">
        <v>85100</v>
      </c>
      <c r="Y427">
        <v>0</v>
      </c>
      <c r="Z427">
        <v>48333</v>
      </c>
      <c r="AA427">
        <v>0.728942172057369</v>
      </c>
      <c r="AB427">
        <v>2.5364982497562302E-2</v>
      </c>
      <c r="AC427">
        <v>0.209569385648322</v>
      </c>
      <c r="AD427">
        <v>828</v>
      </c>
      <c r="AE427">
        <v>4.3577257029556199E-2</v>
      </c>
      <c r="AF427">
        <v>5.1203277009728698E-4</v>
      </c>
      <c r="AG427">
        <v>0.94027828803858104</v>
      </c>
      <c r="AH427">
        <v>1</v>
      </c>
      <c r="AI427">
        <v>12331</v>
      </c>
      <c r="AJ427">
        <v>0.19811856297137301</v>
      </c>
      <c r="AK427">
        <v>0</v>
      </c>
      <c r="AL427">
        <v>0</v>
      </c>
      <c r="AM427">
        <v>0.29656962127970149</v>
      </c>
      <c r="AN427" t="s">
        <v>4521</v>
      </c>
      <c r="AO427">
        <v>20200818</v>
      </c>
      <c r="AP427">
        <v>30563</v>
      </c>
      <c r="AQ427">
        <v>294924</v>
      </c>
      <c r="AS427">
        <v>158</v>
      </c>
      <c r="AT427">
        <v>1883</v>
      </c>
      <c r="AY427">
        <v>22647</v>
      </c>
      <c r="AZ427" t="s">
        <v>362</v>
      </c>
      <c r="BA427" t="s">
        <v>4522</v>
      </c>
      <c r="BB427" t="s">
        <v>4523</v>
      </c>
      <c r="BC427" t="s">
        <v>4524</v>
      </c>
      <c r="BD427">
        <v>362</v>
      </c>
      <c r="BE427">
        <v>1883</v>
      </c>
      <c r="BF427" t="s">
        <v>4523</v>
      </c>
      <c r="BH427">
        <v>30563</v>
      </c>
      <c r="BL427">
        <v>325782</v>
      </c>
      <c r="BW427">
        <v>31</v>
      </c>
      <c r="BX427">
        <v>191</v>
      </c>
      <c r="BY427">
        <v>2305</v>
      </c>
      <c r="BZ427">
        <v>325487</v>
      </c>
      <c r="CA427">
        <v>325487</v>
      </c>
      <c r="CB427">
        <v>2496</v>
      </c>
      <c r="CC427">
        <v>325487</v>
      </c>
      <c r="CD427">
        <v>1</v>
      </c>
      <c r="CE427">
        <v>0</v>
      </c>
      <c r="CF427" t="s">
        <v>4525</v>
      </c>
      <c r="CG427">
        <v>0</v>
      </c>
      <c r="CH427">
        <v>0</v>
      </c>
      <c r="CI427">
        <v>0</v>
      </c>
      <c r="CJ427">
        <v>0</v>
      </c>
      <c r="CK427">
        <v>0</v>
      </c>
      <c r="CM427" t="s">
        <v>4526</v>
      </c>
      <c r="CN427" t="s">
        <v>368</v>
      </c>
      <c r="CO427">
        <v>0</v>
      </c>
    </row>
    <row r="428" spans="1:93" x14ac:dyDescent="0.2">
      <c r="A428" t="s">
        <v>4517</v>
      </c>
      <c r="B428" t="s">
        <v>4738</v>
      </c>
      <c r="C428" s="2">
        <f>P428/AD428*1000000</f>
        <v>0</v>
      </c>
      <c r="D428" s="2" t="e">
        <f>LN(C428)</f>
        <v>#NUM!</v>
      </c>
      <c r="E428">
        <v>6.9621712194299166</v>
      </c>
      <c r="F428">
        <v>274.6974545884583</v>
      </c>
      <c r="G428">
        <v>302.47675555321803</v>
      </c>
      <c r="H428">
        <v>91.768809931870024</v>
      </c>
      <c r="I428">
        <v>89.577593488139541</v>
      </c>
      <c r="J428" t="s">
        <v>2642</v>
      </c>
      <c r="K428" t="s">
        <v>94</v>
      </c>
      <c r="L428" t="s">
        <v>95</v>
      </c>
      <c r="M428">
        <v>41.916983500000001</v>
      </c>
      <c r="N428">
        <v>-97.193947080000001</v>
      </c>
      <c r="O428">
        <v>32</v>
      </c>
      <c r="P428">
        <v>0</v>
      </c>
      <c r="Q428">
        <v>0</v>
      </c>
      <c r="R428">
        <v>13</v>
      </c>
      <c r="S428" t="s">
        <v>4739</v>
      </c>
      <c r="T428">
        <v>41312</v>
      </c>
      <c r="U428">
        <v>2016</v>
      </c>
      <c r="V428">
        <v>0.122664042656978</v>
      </c>
      <c r="W428">
        <v>12.2453655</v>
      </c>
      <c r="X428">
        <v>105100</v>
      </c>
      <c r="Y428">
        <v>8.2686521842862595E-3</v>
      </c>
      <c r="Z428">
        <v>52198</v>
      </c>
      <c r="AA428">
        <v>0.80453667953667996</v>
      </c>
      <c r="AB428">
        <v>1.68614072758934E-2</v>
      </c>
      <c r="AC428">
        <v>6.8956747047322298E-2</v>
      </c>
      <c r="AD428">
        <v>3286</v>
      </c>
      <c r="AE428">
        <v>2.0484171322160101E-3</v>
      </c>
      <c r="AF428">
        <v>0</v>
      </c>
      <c r="AG428">
        <v>0.98260658059038797</v>
      </c>
      <c r="AH428">
        <v>1</v>
      </c>
      <c r="AI428">
        <v>112350</v>
      </c>
      <c r="AJ428">
        <v>0.14040943480195819</v>
      </c>
      <c r="AK428">
        <v>0</v>
      </c>
      <c r="AL428">
        <v>0.36915887850467288</v>
      </c>
      <c r="AM428">
        <v>0.26429906542056081</v>
      </c>
      <c r="AN428" t="s">
        <v>4521</v>
      </c>
      <c r="AO428">
        <v>20200818</v>
      </c>
      <c r="AP428">
        <v>30563</v>
      </c>
      <c r="AQ428">
        <v>294924</v>
      </c>
      <c r="AS428">
        <v>158</v>
      </c>
      <c r="AT428">
        <v>1883</v>
      </c>
      <c r="AY428">
        <v>22647</v>
      </c>
      <c r="AZ428" t="s">
        <v>362</v>
      </c>
      <c r="BA428" t="s">
        <v>4522</v>
      </c>
      <c r="BB428" t="s">
        <v>4523</v>
      </c>
      <c r="BC428" t="s">
        <v>4524</v>
      </c>
      <c r="BD428">
        <v>362</v>
      </c>
      <c r="BE428">
        <v>1883</v>
      </c>
      <c r="BF428" t="s">
        <v>4523</v>
      </c>
      <c r="BH428">
        <v>30563</v>
      </c>
      <c r="BL428">
        <v>325782</v>
      </c>
      <c r="BW428">
        <v>31</v>
      </c>
      <c r="BX428">
        <v>191</v>
      </c>
      <c r="BY428">
        <v>2305</v>
      </c>
      <c r="BZ428">
        <v>325487</v>
      </c>
      <c r="CA428">
        <v>325487</v>
      </c>
      <c r="CB428">
        <v>2496</v>
      </c>
      <c r="CC428">
        <v>325487</v>
      </c>
      <c r="CD428">
        <v>1</v>
      </c>
      <c r="CE428">
        <v>0</v>
      </c>
      <c r="CF428" t="s">
        <v>4525</v>
      </c>
      <c r="CG428">
        <v>0</v>
      </c>
      <c r="CH428">
        <v>0</v>
      </c>
      <c r="CI428">
        <v>0</v>
      </c>
      <c r="CJ428">
        <v>0</v>
      </c>
      <c r="CK428">
        <v>0</v>
      </c>
      <c r="CM428" t="s">
        <v>4526</v>
      </c>
      <c r="CN428" t="s">
        <v>368</v>
      </c>
      <c r="CO428">
        <v>0</v>
      </c>
    </row>
    <row r="429" spans="1:93" x14ac:dyDescent="0.2">
      <c r="A429" t="s">
        <v>4517</v>
      </c>
      <c r="B429" t="s">
        <v>4742</v>
      </c>
      <c r="C429" s="2">
        <f>P429/AD429*1000000</f>
        <v>0</v>
      </c>
      <c r="D429" s="2" t="e">
        <f>LN(C429)</f>
        <v>#NUM!</v>
      </c>
      <c r="E429">
        <v>6.743079098362621</v>
      </c>
      <c r="F429">
        <v>274.55362883432082</v>
      </c>
      <c r="G429">
        <v>302.36290141796582</v>
      </c>
      <c r="H429">
        <v>92.268530715575181</v>
      </c>
      <c r="I429">
        <v>89.596106818581006</v>
      </c>
      <c r="J429" t="s">
        <v>1393</v>
      </c>
      <c r="K429" t="s">
        <v>94</v>
      </c>
      <c r="L429" t="s">
        <v>95</v>
      </c>
      <c r="M429">
        <v>42.20934475</v>
      </c>
      <c r="N429">
        <v>-97.119269639999999</v>
      </c>
      <c r="O429">
        <v>39</v>
      </c>
      <c r="P429">
        <v>0</v>
      </c>
      <c r="Q429">
        <v>0</v>
      </c>
      <c r="R429">
        <v>39</v>
      </c>
      <c r="S429" t="s">
        <v>4743</v>
      </c>
      <c r="T429">
        <v>41258</v>
      </c>
      <c r="U429">
        <v>2016</v>
      </c>
      <c r="V429">
        <v>3.56799892087983E-2</v>
      </c>
      <c r="W429">
        <v>19.775068000000001</v>
      </c>
      <c r="X429">
        <v>112800</v>
      </c>
      <c r="Y429">
        <v>1.00061106018943E-2</v>
      </c>
      <c r="Z429">
        <v>60969.75</v>
      </c>
      <c r="AA429">
        <v>0.73332686294809102</v>
      </c>
      <c r="AB429">
        <v>2.3689837238707101E-2</v>
      </c>
      <c r="AC429">
        <v>4.6539613036225801E-2</v>
      </c>
      <c r="AD429">
        <v>8760</v>
      </c>
      <c r="AE429">
        <v>2.2814424127556199E-3</v>
      </c>
      <c r="AF429">
        <v>8.3419957045219005E-3</v>
      </c>
      <c r="AG429">
        <v>0.97103960681624402</v>
      </c>
      <c r="AH429">
        <v>2</v>
      </c>
      <c r="AI429">
        <v>172549</v>
      </c>
      <c r="AJ429">
        <v>0.13850558392108911</v>
      </c>
      <c r="AK429">
        <v>0.1648285414577888</v>
      </c>
      <c r="AL429">
        <v>0.48871914644535758</v>
      </c>
      <c r="AM429">
        <v>0.20794672817576459</v>
      </c>
      <c r="AN429" t="s">
        <v>4521</v>
      </c>
      <c r="AO429">
        <v>20200818</v>
      </c>
      <c r="AP429">
        <v>30563</v>
      </c>
      <c r="AQ429">
        <v>294924</v>
      </c>
      <c r="AS429">
        <v>158</v>
      </c>
      <c r="AT429">
        <v>1883</v>
      </c>
      <c r="AY429">
        <v>22647</v>
      </c>
      <c r="AZ429" t="s">
        <v>362</v>
      </c>
      <c r="BA429" t="s">
        <v>4522</v>
      </c>
      <c r="BB429" t="s">
        <v>4523</v>
      </c>
      <c r="BC429" t="s">
        <v>4524</v>
      </c>
      <c r="BD429">
        <v>362</v>
      </c>
      <c r="BE429">
        <v>1883</v>
      </c>
      <c r="BF429" t="s">
        <v>4523</v>
      </c>
      <c r="BH429">
        <v>30563</v>
      </c>
      <c r="BL429">
        <v>325782</v>
      </c>
      <c r="BW429">
        <v>31</v>
      </c>
      <c r="BX429">
        <v>191</v>
      </c>
      <c r="BY429">
        <v>2305</v>
      </c>
      <c r="BZ429">
        <v>325487</v>
      </c>
      <c r="CA429">
        <v>325487</v>
      </c>
      <c r="CB429">
        <v>2496</v>
      </c>
      <c r="CC429">
        <v>325487</v>
      </c>
      <c r="CD429">
        <v>1</v>
      </c>
      <c r="CE429">
        <v>0</v>
      </c>
      <c r="CF429" t="s">
        <v>4525</v>
      </c>
      <c r="CG429">
        <v>0</v>
      </c>
      <c r="CH429">
        <v>0</v>
      </c>
      <c r="CI429">
        <v>0</v>
      </c>
      <c r="CJ429">
        <v>0</v>
      </c>
      <c r="CK429">
        <v>0</v>
      </c>
      <c r="CM429" t="s">
        <v>4526</v>
      </c>
      <c r="CN429" t="s">
        <v>368</v>
      </c>
      <c r="CO429">
        <v>0</v>
      </c>
    </row>
    <row r="430" spans="1:93" x14ac:dyDescent="0.2">
      <c r="A430" t="s">
        <v>4517</v>
      </c>
      <c r="B430" t="s">
        <v>4744</v>
      </c>
      <c r="C430" s="2">
        <f>P430/AD430*1000000</f>
        <v>0</v>
      </c>
      <c r="D430" s="2" t="e">
        <f>LN(C430)</f>
        <v>#NUM!</v>
      </c>
      <c r="E430">
        <v>5.6519154621365626</v>
      </c>
      <c r="F430">
        <v>277.71273759635937</v>
      </c>
      <c r="G430">
        <v>304.50929405386501</v>
      </c>
      <c r="H430">
        <v>91.220144001387482</v>
      </c>
      <c r="I430">
        <v>90.203460627694639</v>
      </c>
      <c r="J430" t="s">
        <v>1396</v>
      </c>
      <c r="K430" t="s">
        <v>94</v>
      </c>
      <c r="L430" t="s">
        <v>95</v>
      </c>
      <c r="M430">
        <v>40.176426429999999</v>
      </c>
      <c r="N430">
        <v>-98.500198510000004</v>
      </c>
      <c r="O430">
        <v>10</v>
      </c>
      <c r="P430">
        <v>0</v>
      </c>
      <c r="Q430">
        <v>0</v>
      </c>
      <c r="R430">
        <v>11</v>
      </c>
      <c r="S430" t="s">
        <v>4745</v>
      </c>
      <c r="T430">
        <v>41618</v>
      </c>
      <c r="U430">
        <v>2016</v>
      </c>
      <c r="V430">
        <v>6.1658094687659398E-2</v>
      </c>
      <c r="W430">
        <v>5.5323830000000003</v>
      </c>
      <c r="X430">
        <v>73745.173333333296</v>
      </c>
      <c r="Y430">
        <v>5.7471264367816004E-4</v>
      </c>
      <c r="Z430">
        <v>40436.800000000003</v>
      </c>
      <c r="AA430">
        <v>0.79965624871546903</v>
      </c>
      <c r="AB430">
        <v>3.1086680295755901E-2</v>
      </c>
      <c r="AC430">
        <v>0.12971105395066601</v>
      </c>
      <c r="AD430">
        <v>3809</v>
      </c>
      <c r="AE430">
        <v>5.6292151195357397E-3</v>
      </c>
      <c r="AF430">
        <v>0</v>
      </c>
      <c r="AG430">
        <v>0.97680331487879901</v>
      </c>
      <c r="AH430">
        <v>1</v>
      </c>
      <c r="AI430">
        <v>69125</v>
      </c>
      <c r="AJ430">
        <v>0.23809041591320071</v>
      </c>
      <c r="AK430">
        <v>0.18411573236889689</v>
      </c>
      <c r="AL430">
        <v>0.2981121157323689</v>
      </c>
      <c r="AM430">
        <v>0.27968173598553348</v>
      </c>
      <c r="AN430" t="s">
        <v>4521</v>
      </c>
      <c r="AO430">
        <v>20200818</v>
      </c>
      <c r="AP430">
        <v>30563</v>
      </c>
      <c r="AQ430">
        <v>294924</v>
      </c>
      <c r="AS430">
        <v>158</v>
      </c>
      <c r="AT430">
        <v>1883</v>
      </c>
      <c r="AY430">
        <v>22647</v>
      </c>
      <c r="AZ430" t="s">
        <v>362</v>
      </c>
      <c r="BA430" t="s">
        <v>4522</v>
      </c>
      <c r="BB430" t="s">
        <v>4523</v>
      </c>
      <c r="BC430" t="s">
        <v>4524</v>
      </c>
      <c r="BD430">
        <v>362</v>
      </c>
      <c r="BE430">
        <v>1883</v>
      </c>
      <c r="BF430" t="s">
        <v>4523</v>
      </c>
      <c r="BH430">
        <v>30563</v>
      </c>
      <c r="BL430">
        <v>325782</v>
      </c>
      <c r="BW430">
        <v>31</v>
      </c>
      <c r="BX430">
        <v>191</v>
      </c>
      <c r="BY430">
        <v>2305</v>
      </c>
      <c r="BZ430">
        <v>325487</v>
      </c>
      <c r="CA430">
        <v>325487</v>
      </c>
      <c r="CB430">
        <v>2496</v>
      </c>
      <c r="CC430">
        <v>325487</v>
      </c>
      <c r="CD430">
        <v>1</v>
      </c>
      <c r="CE430">
        <v>0</v>
      </c>
      <c r="CF430" t="s">
        <v>4525</v>
      </c>
      <c r="CG430">
        <v>0</v>
      </c>
      <c r="CH430">
        <v>0</v>
      </c>
      <c r="CI430">
        <v>0</v>
      </c>
      <c r="CJ430">
        <v>0</v>
      </c>
      <c r="CK430">
        <v>0</v>
      </c>
      <c r="CM430" t="s">
        <v>4526</v>
      </c>
      <c r="CN430" t="s">
        <v>368</v>
      </c>
      <c r="CO430">
        <v>0</v>
      </c>
    </row>
    <row r="431" spans="1:93" x14ac:dyDescent="0.2">
      <c r="A431" t="s">
        <v>4517</v>
      </c>
      <c r="B431" t="s">
        <v>4746</v>
      </c>
      <c r="C431" s="2">
        <f>P431/AD431*1000000</f>
        <v>0</v>
      </c>
      <c r="D431" s="2" t="e">
        <f>LN(C431)</f>
        <v>#NUM!</v>
      </c>
      <c r="E431">
        <v>4.9768344774002076</v>
      </c>
      <c r="F431">
        <v>276.65297276758969</v>
      </c>
      <c r="G431">
        <v>302.88958064514412</v>
      </c>
      <c r="H431">
        <v>91.347855984005776</v>
      </c>
      <c r="I431">
        <v>90.493424858799642</v>
      </c>
      <c r="J431" t="s">
        <v>1746</v>
      </c>
      <c r="K431" t="s">
        <v>94</v>
      </c>
      <c r="L431" t="s">
        <v>95</v>
      </c>
      <c r="M431">
        <v>41.567307769999999</v>
      </c>
      <c r="N431">
        <v>-98.981977240000006</v>
      </c>
      <c r="O431">
        <v>13</v>
      </c>
      <c r="P431">
        <v>0</v>
      </c>
      <c r="Q431">
        <v>0</v>
      </c>
      <c r="R431">
        <v>11</v>
      </c>
      <c r="S431" t="s">
        <v>4747</v>
      </c>
      <c r="T431">
        <v>41384</v>
      </c>
      <c r="U431">
        <v>2016</v>
      </c>
      <c r="V431">
        <v>9.3827524730409395E-2</v>
      </c>
      <c r="W431">
        <v>6.6615114999999996</v>
      </c>
      <c r="X431">
        <v>95900</v>
      </c>
      <c r="Y431">
        <v>9.9966677774075197E-4</v>
      </c>
      <c r="Z431">
        <v>48440.25</v>
      </c>
      <c r="AA431">
        <v>0.71790683786602005</v>
      </c>
      <c r="AB431">
        <v>3.17699027837531E-2</v>
      </c>
      <c r="AC431">
        <v>0.10468579202634801</v>
      </c>
      <c r="AD431">
        <v>4286</v>
      </c>
      <c r="AE431">
        <v>0</v>
      </c>
      <c r="AF431">
        <v>3.4542314335060499E-3</v>
      </c>
      <c r="AG431">
        <v>0.99106990243321302</v>
      </c>
      <c r="AH431">
        <v>1</v>
      </c>
      <c r="AI431">
        <v>78558</v>
      </c>
      <c r="AJ431">
        <v>0.23810433055831359</v>
      </c>
      <c r="AK431">
        <v>0</v>
      </c>
      <c r="AL431">
        <v>0.30372463657425092</v>
      </c>
      <c r="AM431">
        <v>0.26976246849461538</v>
      </c>
      <c r="AN431" t="s">
        <v>4521</v>
      </c>
      <c r="AO431">
        <v>20200818</v>
      </c>
      <c r="AP431">
        <v>30563</v>
      </c>
      <c r="AQ431">
        <v>294924</v>
      </c>
      <c r="AS431">
        <v>158</v>
      </c>
      <c r="AT431">
        <v>1883</v>
      </c>
      <c r="AY431">
        <v>22647</v>
      </c>
      <c r="AZ431" t="s">
        <v>362</v>
      </c>
      <c r="BA431" t="s">
        <v>4522</v>
      </c>
      <c r="BB431" t="s">
        <v>4523</v>
      </c>
      <c r="BC431" t="s">
        <v>4524</v>
      </c>
      <c r="BD431">
        <v>362</v>
      </c>
      <c r="BE431">
        <v>1883</v>
      </c>
      <c r="BF431" t="s">
        <v>4523</v>
      </c>
      <c r="BH431">
        <v>30563</v>
      </c>
      <c r="BL431">
        <v>325782</v>
      </c>
      <c r="BW431">
        <v>31</v>
      </c>
      <c r="BX431">
        <v>191</v>
      </c>
      <c r="BY431">
        <v>2305</v>
      </c>
      <c r="BZ431">
        <v>325487</v>
      </c>
      <c r="CA431">
        <v>325487</v>
      </c>
      <c r="CB431">
        <v>2496</v>
      </c>
      <c r="CC431">
        <v>325487</v>
      </c>
      <c r="CD431">
        <v>1</v>
      </c>
      <c r="CE431">
        <v>0</v>
      </c>
      <c r="CF431" t="s">
        <v>4525</v>
      </c>
      <c r="CG431">
        <v>0</v>
      </c>
      <c r="CH431">
        <v>0</v>
      </c>
      <c r="CI431">
        <v>0</v>
      </c>
      <c r="CJ431">
        <v>0</v>
      </c>
      <c r="CK431">
        <v>0</v>
      </c>
      <c r="CM431" t="s">
        <v>4526</v>
      </c>
      <c r="CN431" t="s">
        <v>368</v>
      </c>
      <c r="CO431">
        <v>0</v>
      </c>
    </row>
    <row r="432" spans="1:93" x14ac:dyDescent="0.2">
      <c r="A432" t="s">
        <v>4517</v>
      </c>
      <c r="B432" t="s">
        <v>4748</v>
      </c>
      <c r="C432" s="2">
        <f>P432/AD432*1000000</f>
        <v>0</v>
      </c>
      <c r="D432" s="2" t="e">
        <f>LN(C432)</f>
        <v>#NUM!</v>
      </c>
      <c r="E432">
        <v>4.7648760712972864</v>
      </c>
      <c r="F432">
        <v>275.6735133289414</v>
      </c>
      <c r="G432">
        <v>302.78966956981481</v>
      </c>
      <c r="H432">
        <v>91.705340829053725</v>
      </c>
      <c r="I432">
        <v>90.193657189303181</v>
      </c>
      <c r="J432" t="s">
        <v>1399</v>
      </c>
      <c r="K432" t="s">
        <v>94</v>
      </c>
      <c r="L432" t="s">
        <v>95</v>
      </c>
      <c r="M432">
        <v>41.914827250000002</v>
      </c>
      <c r="N432">
        <v>-98.527989410000004</v>
      </c>
      <c r="O432">
        <v>1</v>
      </c>
      <c r="P432">
        <v>0</v>
      </c>
      <c r="Q432">
        <v>0</v>
      </c>
      <c r="R432">
        <v>2</v>
      </c>
      <c r="S432" t="s">
        <v>4749</v>
      </c>
      <c r="T432">
        <v>41006</v>
      </c>
      <c r="U432">
        <v>2016</v>
      </c>
      <c r="V432">
        <v>8.8704630788485506E-2</v>
      </c>
      <c r="W432">
        <v>2.6517295000000001</v>
      </c>
      <c r="X432">
        <v>88300</v>
      </c>
      <c r="Y432">
        <v>0</v>
      </c>
      <c r="Z432">
        <v>46503</v>
      </c>
      <c r="AA432">
        <v>0.76572706935123003</v>
      </c>
      <c r="AB432">
        <v>0</v>
      </c>
      <c r="AC432">
        <v>0.16239048811013801</v>
      </c>
      <c r="AD432">
        <v>655</v>
      </c>
      <c r="AE432">
        <v>1.47492625368732E-3</v>
      </c>
      <c r="AF432">
        <v>0</v>
      </c>
      <c r="AG432">
        <v>0.99536051678428705</v>
      </c>
      <c r="AH432">
        <v>1</v>
      </c>
      <c r="AI432">
        <v>14722</v>
      </c>
      <c r="AJ432">
        <v>0.1828555902730607</v>
      </c>
      <c r="AK432">
        <v>0</v>
      </c>
      <c r="AL432">
        <v>0</v>
      </c>
      <c r="AM432">
        <v>0.30294796902594762</v>
      </c>
      <c r="AN432" t="s">
        <v>4521</v>
      </c>
      <c r="AO432">
        <v>20200818</v>
      </c>
      <c r="AP432">
        <v>30563</v>
      </c>
      <c r="AQ432">
        <v>294924</v>
      </c>
      <c r="AS432">
        <v>158</v>
      </c>
      <c r="AT432">
        <v>1883</v>
      </c>
      <c r="AY432">
        <v>22647</v>
      </c>
      <c r="AZ432" t="s">
        <v>362</v>
      </c>
      <c r="BA432" t="s">
        <v>4522</v>
      </c>
      <c r="BB432" t="s">
        <v>4523</v>
      </c>
      <c r="BC432" t="s">
        <v>4524</v>
      </c>
      <c r="BD432">
        <v>362</v>
      </c>
      <c r="BE432">
        <v>1883</v>
      </c>
      <c r="BF432" t="s">
        <v>4523</v>
      </c>
      <c r="BH432">
        <v>30563</v>
      </c>
      <c r="BL432">
        <v>325782</v>
      </c>
      <c r="BW432">
        <v>31</v>
      </c>
      <c r="BX432">
        <v>191</v>
      </c>
      <c r="BY432">
        <v>2305</v>
      </c>
      <c r="BZ432">
        <v>325487</v>
      </c>
      <c r="CA432">
        <v>325487</v>
      </c>
      <c r="CB432">
        <v>2496</v>
      </c>
      <c r="CC432">
        <v>325487</v>
      </c>
      <c r="CD432">
        <v>1</v>
      </c>
      <c r="CE432">
        <v>0</v>
      </c>
      <c r="CF432" t="s">
        <v>4525</v>
      </c>
      <c r="CG432">
        <v>0</v>
      </c>
      <c r="CH432">
        <v>0</v>
      </c>
      <c r="CI432">
        <v>0</v>
      </c>
      <c r="CJ432">
        <v>0</v>
      </c>
      <c r="CK432">
        <v>0</v>
      </c>
      <c r="CM432" t="s">
        <v>4526</v>
      </c>
      <c r="CN432" t="s">
        <v>368</v>
      </c>
      <c r="CO432">
        <v>0</v>
      </c>
    </row>
    <row r="433" spans="1:93" x14ac:dyDescent="0.2">
      <c r="A433" t="s">
        <v>510</v>
      </c>
      <c r="B433" t="s">
        <v>4759</v>
      </c>
      <c r="C433" s="2">
        <f>P433/AD433*1000000</f>
        <v>0</v>
      </c>
      <c r="D433" s="2" t="e">
        <f>LN(C433)</f>
        <v>#NUM!</v>
      </c>
      <c r="E433">
        <v>5.1585274643638162</v>
      </c>
      <c r="F433">
        <v>281.30086922201741</v>
      </c>
      <c r="G433">
        <v>304.60759092290948</v>
      </c>
      <c r="H433">
        <v>77.068714632183429</v>
      </c>
      <c r="I433">
        <v>45.791170091617822</v>
      </c>
      <c r="J433" t="s">
        <v>4760</v>
      </c>
      <c r="K433" t="s">
        <v>94</v>
      </c>
      <c r="L433" t="s">
        <v>95</v>
      </c>
      <c r="M433">
        <v>37.784366810000002</v>
      </c>
      <c r="N433">
        <v>-117.6319999</v>
      </c>
      <c r="O433">
        <v>0</v>
      </c>
      <c r="P433">
        <v>0</v>
      </c>
      <c r="Q433">
        <v>0</v>
      </c>
      <c r="R433">
        <v>0</v>
      </c>
      <c r="S433" t="s">
        <v>4761</v>
      </c>
      <c r="T433">
        <v>54432</v>
      </c>
      <c r="U433">
        <v>2016</v>
      </c>
      <c r="V433">
        <v>8.2517482517482699E-2</v>
      </c>
      <c r="W433">
        <v>4.5974508666666702</v>
      </c>
      <c r="X433">
        <v>77100</v>
      </c>
      <c r="Y433">
        <v>6.5502183406113699E-3</v>
      </c>
      <c r="Z433">
        <v>48055.666666666701</v>
      </c>
      <c r="AA433">
        <v>0.52542124542124502</v>
      </c>
      <c r="AB433">
        <v>0.120333682045802</v>
      </c>
      <c r="AC433">
        <v>6.5734265734265801E-2</v>
      </c>
      <c r="AD433">
        <v>1001</v>
      </c>
      <c r="AE433">
        <v>0</v>
      </c>
      <c r="AF433">
        <v>1.13839224410206E-2</v>
      </c>
      <c r="AG433">
        <v>0.93857167705730005</v>
      </c>
      <c r="AH433">
        <v>1</v>
      </c>
      <c r="AI433">
        <v>15381</v>
      </c>
      <c r="AJ433">
        <v>0.22820362785254539</v>
      </c>
      <c r="AK433">
        <v>0</v>
      </c>
      <c r="AL433">
        <v>0.29868018984461348</v>
      </c>
      <c r="AM433">
        <v>0.32767700409596262</v>
      </c>
      <c r="AN433" t="s">
        <v>4753</v>
      </c>
      <c r="AO433">
        <v>20200818</v>
      </c>
      <c r="AP433">
        <v>62639</v>
      </c>
      <c r="AQ433">
        <v>491289</v>
      </c>
      <c r="AS433">
        <v>903</v>
      </c>
      <c r="AU433">
        <v>267</v>
      </c>
      <c r="AW433">
        <v>165</v>
      </c>
      <c r="AY433">
        <v>1518</v>
      </c>
      <c r="AZ433" t="s">
        <v>308</v>
      </c>
      <c r="BA433" t="s">
        <v>4754</v>
      </c>
      <c r="BB433" t="s">
        <v>4755</v>
      </c>
      <c r="BC433" t="s">
        <v>4756</v>
      </c>
      <c r="BD433">
        <v>1102</v>
      </c>
      <c r="BF433" t="s">
        <v>4755</v>
      </c>
      <c r="BH433">
        <v>62639</v>
      </c>
      <c r="BL433">
        <v>553908</v>
      </c>
      <c r="BW433">
        <v>32</v>
      </c>
      <c r="BX433">
        <v>672</v>
      </c>
      <c r="BY433">
        <v>1833</v>
      </c>
      <c r="BZ433">
        <v>553928</v>
      </c>
      <c r="CA433">
        <v>553928</v>
      </c>
      <c r="CB433">
        <v>2505</v>
      </c>
      <c r="CC433">
        <v>553928</v>
      </c>
      <c r="CD433">
        <v>25</v>
      </c>
      <c r="CE433">
        <v>0</v>
      </c>
      <c r="CF433" t="s">
        <v>4757</v>
      </c>
      <c r="CG433">
        <v>0</v>
      </c>
      <c r="CH433">
        <v>0</v>
      </c>
      <c r="CI433">
        <v>0</v>
      </c>
      <c r="CJ433">
        <v>0</v>
      </c>
      <c r="CK433">
        <v>0</v>
      </c>
      <c r="CM433" t="s">
        <v>4758</v>
      </c>
      <c r="CN433" t="s">
        <v>314</v>
      </c>
      <c r="CO433">
        <v>155</v>
      </c>
    </row>
    <row r="434" spans="1:93" x14ac:dyDescent="0.2">
      <c r="A434" t="s">
        <v>510</v>
      </c>
      <c r="B434" t="s">
        <v>4762</v>
      </c>
      <c r="C434" s="2">
        <f>P434/AD434*1000000</f>
        <v>0</v>
      </c>
      <c r="D434" s="2" t="e">
        <f>LN(C434)</f>
        <v>#NUM!</v>
      </c>
      <c r="E434">
        <v>3.774521544367806</v>
      </c>
      <c r="F434">
        <v>277.42195756891408</v>
      </c>
      <c r="G434">
        <v>302.09206228539438</v>
      </c>
      <c r="H434">
        <v>90.375908269347988</v>
      </c>
      <c r="I434">
        <v>58.628969132560037</v>
      </c>
      <c r="J434" t="s">
        <v>4763</v>
      </c>
      <c r="K434" t="s">
        <v>94</v>
      </c>
      <c r="L434" t="s">
        <v>95</v>
      </c>
      <c r="M434">
        <v>39.981008639999999</v>
      </c>
      <c r="N434">
        <v>-116.26832039999999</v>
      </c>
      <c r="O434">
        <v>5</v>
      </c>
      <c r="P434">
        <v>0</v>
      </c>
      <c r="Q434">
        <v>0</v>
      </c>
      <c r="R434">
        <v>5</v>
      </c>
      <c r="S434" t="s">
        <v>4764</v>
      </c>
      <c r="T434">
        <v>54486</v>
      </c>
      <c r="U434">
        <v>2016</v>
      </c>
      <c r="V434">
        <v>0.263219741480611</v>
      </c>
      <c r="W434">
        <v>1.06072915</v>
      </c>
      <c r="X434">
        <v>103350</v>
      </c>
      <c r="Y434">
        <v>1.2254901960784301E-3</v>
      </c>
      <c r="Z434">
        <v>72539</v>
      </c>
      <c r="AA434">
        <v>0.74383258137286501</v>
      </c>
      <c r="AB434">
        <v>3.6764705882353001E-3</v>
      </c>
      <c r="AC434">
        <v>0.36385001602392902</v>
      </c>
      <c r="AD434">
        <v>1711</v>
      </c>
      <c r="AE434">
        <v>0</v>
      </c>
      <c r="AF434">
        <v>1.7851391069774899E-2</v>
      </c>
      <c r="AG434">
        <v>0.98051462200212103</v>
      </c>
      <c r="AH434">
        <v>1</v>
      </c>
      <c r="AI434">
        <v>31979</v>
      </c>
      <c r="AJ434">
        <v>0.1388411144813784</v>
      </c>
      <c r="AK434">
        <v>0</v>
      </c>
      <c r="AL434">
        <v>0.35451389974670883</v>
      </c>
      <c r="AM434">
        <v>0.30595078019950589</v>
      </c>
      <c r="AN434" t="s">
        <v>4753</v>
      </c>
      <c r="AO434">
        <v>20200818</v>
      </c>
      <c r="AP434">
        <v>62639</v>
      </c>
      <c r="AQ434">
        <v>491289</v>
      </c>
      <c r="AS434">
        <v>903</v>
      </c>
      <c r="AU434">
        <v>267</v>
      </c>
      <c r="AW434">
        <v>165</v>
      </c>
      <c r="AY434">
        <v>1518</v>
      </c>
      <c r="AZ434" t="s">
        <v>308</v>
      </c>
      <c r="BA434" t="s">
        <v>4754</v>
      </c>
      <c r="BB434" t="s">
        <v>4755</v>
      </c>
      <c r="BC434" t="s">
        <v>4756</v>
      </c>
      <c r="BD434">
        <v>1102</v>
      </c>
      <c r="BF434" t="s">
        <v>4755</v>
      </c>
      <c r="BH434">
        <v>62639</v>
      </c>
      <c r="BL434">
        <v>553908</v>
      </c>
      <c r="BW434">
        <v>32</v>
      </c>
      <c r="BX434">
        <v>672</v>
      </c>
      <c r="BY434">
        <v>1833</v>
      </c>
      <c r="BZ434">
        <v>553928</v>
      </c>
      <c r="CA434">
        <v>553928</v>
      </c>
      <c r="CB434">
        <v>2505</v>
      </c>
      <c r="CC434">
        <v>553928</v>
      </c>
      <c r="CD434">
        <v>25</v>
      </c>
      <c r="CE434">
        <v>0</v>
      </c>
      <c r="CF434" t="s">
        <v>4757</v>
      </c>
      <c r="CG434">
        <v>0</v>
      </c>
      <c r="CH434">
        <v>0</v>
      </c>
      <c r="CI434">
        <v>0</v>
      </c>
      <c r="CJ434">
        <v>0</v>
      </c>
      <c r="CK434">
        <v>0</v>
      </c>
      <c r="CM434" t="s">
        <v>4758</v>
      </c>
      <c r="CN434" t="s">
        <v>314</v>
      </c>
      <c r="CO434">
        <v>155</v>
      </c>
    </row>
    <row r="435" spans="1:93" x14ac:dyDescent="0.2">
      <c r="A435" t="s">
        <v>510</v>
      </c>
      <c r="B435" t="s">
        <v>4772</v>
      </c>
      <c r="C435" s="2">
        <f>P435/AD435*1000000</f>
        <v>0</v>
      </c>
      <c r="D435" s="2" t="e">
        <f>LN(C435)</f>
        <v>#NUM!</v>
      </c>
      <c r="E435">
        <v>4.6679853291223399</v>
      </c>
      <c r="F435">
        <v>282.16656133882219</v>
      </c>
      <c r="G435">
        <v>305.12310241037801</v>
      </c>
      <c r="H435">
        <v>72.410032398711223</v>
      </c>
      <c r="I435">
        <v>43.407635444420443</v>
      </c>
      <c r="J435" t="s">
        <v>484</v>
      </c>
      <c r="K435" t="s">
        <v>94</v>
      </c>
      <c r="L435" t="s">
        <v>95</v>
      </c>
      <c r="M435">
        <v>37.642684590000002</v>
      </c>
      <c r="N435">
        <v>-114.8790388</v>
      </c>
      <c r="O435">
        <v>5</v>
      </c>
      <c r="P435">
        <v>0</v>
      </c>
      <c r="Q435">
        <v>0</v>
      </c>
      <c r="R435">
        <v>5</v>
      </c>
      <c r="S435" t="s">
        <v>4773</v>
      </c>
      <c r="T435">
        <v>54386</v>
      </c>
      <c r="U435">
        <v>2016</v>
      </c>
      <c r="V435">
        <v>5.4530137413817299E-2</v>
      </c>
      <c r="W435">
        <v>2.1710030599999999</v>
      </c>
      <c r="X435">
        <v>125782.04444444401</v>
      </c>
      <c r="Y435">
        <v>1.9959266802444E-2</v>
      </c>
      <c r="Z435">
        <v>51210.96</v>
      </c>
      <c r="AA435">
        <v>0.74788446083740001</v>
      </c>
      <c r="AB435">
        <v>6.9977708628836205E-2</v>
      </c>
      <c r="AC435">
        <v>0.147240033895816</v>
      </c>
      <c r="AD435">
        <v>5155</v>
      </c>
      <c r="AE435">
        <v>7.1001660302451603E-3</v>
      </c>
      <c r="AF435">
        <v>2.6240994205316899E-2</v>
      </c>
      <c r="AG435">
        <v>0.906140211055534</v>
      </c>
      <c r="AH435">
        <v>1</v>
      </c>
      <c r="AI435">
        <v>86473</v>
      </c>
      <c r="AJ435">
        <v>0.17768552033582741</v>
      </c>
      <c r="AK435">
        <v>0</v>
      </c>
      <c r="AL435">
        <v>0.3585974812947394</v>
      </c>
      <c r="AM435">
        <v>0.26422120199368587</v>
      </c>
      <c r="AN435" t="s">
        <v>4753</v>
      </c>
      <c r="AO435">
        <v>20200818</v>
      </c>
      <c r="AP435">
        <v>62639</v>
      </c>
      <c r="AQ435">
        <v>491289</v>
      </c>
      <c r="AS435">
        <v>903</v>
      </c>
      <c r="AU435">
        <v>267</v>
      </c>
      <c r="AW435">
        <v>165</v>
      </c>
      <c r="AY435">
        <v>1518</v>
      </c>
      <c r="AZ435" t="s">
        <v>308</v>
      </c>
      <c r="BA435" t="s">
        <v>4754</v>
      </c>
      <c r="BB435" t="s">
        <v>4755</v>
      </c>
      <c r="BC435" t="s">
        <v>4756</v>
      </c>
      <c r="BD435">
        <v>1102</v>
      </c>
      <c r="BF435" t="s">
        <v>4755</v>
      </c>
      <c r="BH435">
        <v>62639</v>
      </c>
      <c r="BL435">
        <v>553908</v>
      </c>
      <c r="BW435">
        <v>32</v>
      </c>
      <c r="BX435">
        <v>672</v>
      </c>
      <c r="BY435">
        <v>1833</v>
      </c>
      <c r="BZ435">
        <v>553928</v>
      </c>
      <c r="CA435">
        <v>553928</v>
      </c>
      <c r="CB435">
        <v>2505</v>
      </c>
      <c r="CC435">
        <v>553928</v>
      </c>
      <c r="CD435">
        <v>25</v>
      </c>
      <c r="CE435">
        <v>0</v>
      </c>
      <c r="CF435" t="s">
        <v>4757</v>
      </c>
      <c r="CG435">
        <v>0</v>
      </c>
      <c r="CH435">
        <v>0</v>
      </c>
      <c r="CI435">
        <v>0</v>
      </c>
      <c r="CJ435">
        <v>0</v>
      </c>
      <c r="CK435">
        <v>0</v>
      </c>
      <c r="CM435" t="s">
        <v>4758</v>
      </c>
      <c r="CN435" t="s">
        <v>314</v>
      </c>
      <c r="CO435">
        <v>155</v>
      </c>
    </row>
    <row r="436" spans="1:93" x14ac:dyDescent="0.2">
      <c r="A436" t="s">
        <v>510</v>
      </c>
      <c r="B436" t="s">
        <v>4781</v>
      </c>
      <c r="C436" s="2">
        <f>P436/AD436*1000000</f>
        <v>0</v>
      </c>
      <c r="D436" s="2" t="e">
        <f>LN(C436)</f>
        <v>#NUM!</v>
      </c>
      <c r="E436">
        <v>3.777516138624947</v>
      </c>
      <c r="F436">
        <v>279.67765424280589</v>
      </c>
      <c r="G436">
        <v>304.39973567212257</v>
      </c>
      <c r="H436">
        <v>86.895043879404938</v>
      </c>
      <c r="I436">
        <v>50.346592246419178</v>
      </c>
      <c r="J436" t="s">
        <v>4782</v>
      </c>
      <c r="K436" t="s">
        <v>94</v>
      </c>
      <c r="L436" t="s">
        <v>95</v>
      </c>
      <c r="M436">
        <v>40.440037820000001</v>
      </c>
      <c r="N436">
        <v>-118.4005641</v>
      </c>
      <c r="O436">
        <v>15</v>
      </c>
      <c r="P436">
        <v>0</v>
      </c>
      <c r="Q436">
        <v>0</v>
      </c>
      <c r="R436">
        <v>15</v>
      </c>
      <c r="S436" t="s">
        <v>4783</v>
      </c>
      <c r="T436">
        <v>54605</v>
      </c>
      <c r="U436">
        <v>2016</v>
      </c>
      <c r="V436">
        <v>0.45060386473429997</v>
      </c>
      <c r="W436">
        <v>6.5738174999999996</v>
      </c>
      <c r="X436">
        <v>81148.800000000003</v>
      </c>
      <c r="Y436">
        <v>3.3790186751559398E-2</v>
      </c>
      <c r="Z436">
        <v>57866.5</v>
      </c>
      <c r="AA436">
        <v>0.55613944996005904</v>
      </c>
      <c r="AB436">
        <v>0.13035376063472101</v>
      </c>
      <c r="AC436">
        <v>8.1848552338530001E-2</v>
      </c>
      <c r="AD436">
        <v>5861</v>
      </c>
      <c r="AE436">
        <v>7.0915619389587004E-3</v>
      </c>
      <c r="AF436">
        <v>1.9594415344845701E-2</v>
      </c>
      <c r="AG436">
        <v>0.90999062232011196</v>
      </c>
      <c r="AH436">
        <v>1</v>
      </c>
      <c r="AI436">
        <v>119819</v>
      </c>
      <c r="AJ436">
        <v>0.111593319924219</v>
      </c>
      <c r="AK436">
        <v>0</v>
      </c>
      <c r="AL436">
        <v>0.43881187457748771</v>
      </c>
      <c r="AM436">
        <v>0.27797761623782541</v>
      </c>
      <c r="AN436" t="s">
        <v>4753</v>
      </c>
      <c r="AO436">
        <v>20200818</v>
      </c>
      <c r="AP436">
        <v>62639</v>
      </c>
      <c r="AQ436">
        <v>491289</v>
      </c>
      <c r="AS436">
        <v>903</v>
      </c>
      <c r="AU436">
        <v>267</v>
      </c>
      <c r="AW436">
        <v>165</v>
      </c>
      <c r="AY436">
        <v>1518</v>
      </c>
      <c r="AZ436" t="s">
        <v>308</v>
      </c>
      <c r="BA436" t="s">
        <v>4754</v>
      </c>
      <c r="BB436" t="s">
        <v>4755</v>
      </c>
      <c r="BC436" t="s">
        <v>4756</v>
      </c>
      <c r="BD436">
        <v>1102</v>
      </c>
      <c r="BF436" t="s">
        <v>4755</v>
      </c>
      <c r="BH436">
        <v>62639</v>
      </c>
      <c r="BL436">
        <v>553908</v>
      </c>
      <c r="BW436">
        <v>32</v>
      </c>
      <c r="BX436">
        <v>672</v>
      </c>
      <c r="BY436">
        <v>1833</v>
      </c>
      <c r="BZ436">
        <v>553928</v>
      </c>
      <c r="CA436">
        <v>553928</v>
      </c>
      <c r="CB436">
        <v>2505</v>
      </c>
      <c r="CC436">
        <v>553928</v>
      </c>
      <c r="CD436">
        <v>25</v>
      </c>
      <c r="CE436">
        <v>0</v>
      </c>
      <c r="CF436" t="s">
        <v>4757</v>
      </c>
      <c r="CG436">
        <v>0</v>
      </c>
      <c r="CH436">
        <v>0</v>
      </c>
      <c r="CI436">
        <v>0</v>
      </c>
      <c r="CJ436">
        <v>0</v>
      </c>
      <c r="CK436">
        <v>0</v>
      </c>
      <c r="CM436" t="s">
        <v>4758</v>
      </c>
      <c r="CN436" t="s">
        <v>314</v>
      </c>
      <c r="CO436">
        <v>155</v>
      </c>
    </row>
    <row r="437" spans="1:93" x14ac:dyDescent="0.2">
      <c r="A437" t="s">
        <v>510</v>
      </c>
      <c r="B437" t="s">
        <v>4784</v>
      </c>
      <c r="C437" s="2">
        <f>P437/AD437*1000000</f>
        <v>0</v>
      </c>
      <c r="D437" s="2" t="e">
        <f>LN(C437)</f>
        <v>#NUM!</v>
      </c>
      <c r="E437">
        <v>3.8375804074125761</v>
      </c>
      <c r="F437">
        <v>280.15938132616918</v>
      </c>
      <c r="G437">
        <v>302.39372806054399</v>
      </c>
      <c r="H437">
        <v>81.739388435725431</v>
      </c>
      <c r="I437">
        <v>54.474982333571681</v>
      </c>
      <c r="J437" t="s">
        <v>4785</v>
      </c>
      <c r="K437" t="s">
        <v>94</v>
      </c>
      <c r="L437" t="s">
        <v>95</v>
      </c>
      <c r="M437">
        <v>39.448754819999998</v>
      </c>
      <c r="N437">
        <v>-119.5250207</v>
      </c>
      <c r="O437">
        <v>6</v>
      </c>
      <c r="P437">
        <v>0</v>
      </c>
      <c r="Q437">
        <v>0</v>
      </c>
      <c r="R437">
        <v>6</v>
      </c>
      <c r="S437" t="s">
        <v>4786</v>
      </c>
      <c r="T437">
        <v>54623</v>
      </c>
      <c r="U437">
        <v>2016</v>
      </c>
      <c r="V437">
        <v>7.5376884422110504E-2</v>
      </c>
      <c r="W437">
        <v>63.974829999999997</v>
      </c>
      <c r="X437">
        <v>256600</v>
      </c>
      <c r="Y437">
        <v>1.0810810810810799E-2</v>
      </c>
      <c r="Z437">
        <v>66781</v>
      </c>
      <c r="AA437">
        <v>0.67326732673267298</v>
      </c>
      <c r="AB437">
        <v>8.6486486486486505E-3</v>
      </c>
      <c r="AC437">
        <v>0</v>
      </c>
      <c r="AD437">
        <v>925</v>
      </c>
      <c r="AE437">
        <v>0</v>
      </c>
      <c r="AF437">
        <v>2.16216216216216E-3</v>
      </c>
      <c r="AG437">
        <v>0.98162162162162203</v>
      </c>
      <c r="AH437">
        <v>3</v>
      </c>
      <c r="AI437">
        <v>68021</v>
      </c>
      <c r="AJ437">
        <v>0.18773614030961031</v>
      </c>
      <c r="AK437">
        <v>0</v>
      </c>
      <c r="AL437">
        <v>0.30089237147351561</v>
      </c>
      <c r="AM437">
        <v>0.37632495846870823</v>
      </c>
      <c r="AN437" t="s">
        <v>4753</v>
      </c>
      <c r="AO437">
        <v>20200818</v>
      </c>
      <c r="AP437">
        <v>62639</v>
      </c>
      <c r="AQ437">
        <v>491289</v>
      </c>
      <c r="AS437">
        <v>903</v>
      </c>
      <c r="AU437">
        <v>267</v>
      </c>
      <c r="AW437">
        <v>165</v>
      </c>
      <c r="AY437">
        <v>1518</v>
      </c>
      <c r="AZ437" t="s">
        <v>308</v>
      </c>
      <c r="BA437" t="s">
        <v>4754</v>
      </c>
      <c r="BB437" t="s">
        <v>4755</v>
      </c>
      <c r="BC437" t="s">
        <v>4756</v>
      </c>
      <c r="BD437">
        <v>1102</v>
      </c>
      <c r="BF437" t="s">
        <v>4755</v>
      </c>
      <c r="BH437">
        <v>62639</v>
      </c>
      <c r="BL437">
        <v>553908</v>
      </c>
      <c r="BW437">
        <v>32</v>
      </c>
      <c r="BX437">
        <v>672</v>
      </c>
      <c r="BY437">
        <v>1833</v>
      </c>
      <c r="BZ437">
        <v>553928</v>
      </c>
      <c r="CA437">
        <v>553928</v>
      </c>
      <c r="CB437">
        <v>2505</v>
      </c>
      <c r="CC437">
        <v>553928</v>
      </c>
      <c r="CD437">
        <v>25</v>
      </c>
      <c r="CE437">
        <v>0</v>
      </c>
      <c r="CF437" t="s">
        <v>4757</v>
      </c>
      <c r="CG437">
        <v>0</v>
      </c>
      <c r="CH437">
        <v>0</v>
      </c>
      <c r="CI437">
        <v>0</v>
      </c>
      <c r="CJ437">
        <v>0</v>
      </c>
      <c r="CK437">
        <v>0</v>
      </c>
      <c r="CM437" t="s">
        <v>4758</v>
      </c>
      <c r="CN437" t="s">
        <v>314</v>
      </c>
      <c r="CO437">
        <v>155</v>
      </c>
    </row>
    <row r="438" spans="1:93" x14ac:dyDescent="0.2">
      <c r="A438" t="s">
        <v>510</v>
      </c>
      <c r="B438" t="s">
        <v>4787</v>
      </c>
      <c r="C438" s="2">
        <f>P438/AD438*1000000</f>
        <v>0</v>
      </c>
      <c r="D438" s="2" t="e">
        <f>LN(C438)</f>
        <v>#NUM!</v>
      </c>
      <c r="E438">
        <v>4.95929728278273</v>
      </c>
      <c r="F438">
        <v>280.69629694016197</v>
      </c>
      <c r="G438">
        <v>303.37849189664558</v>
      </c>
      <c r="H438">
        <v>79.575342312206473</v>
      </c>
      <c r="I438">
        <v>54.208657491599247</v>
      </c>
      <c r="J438" t="s">
        <v>882</v>
      </c>
      <c r="K438" t="s">
        <v>94</v>
      </c>
      <c r="L438" t="s">
        <v>95</v>
      </c>
      <c r="M438">
        <v>38.538416959999999</v>
      </c>
      <c r="N438">
        <v>-118.43445060000001</v>
      </c>
      <c r="O438">
        <v>11</v>
      </c>
      <c r="P438">
        <v>0</v>
      </c>
      <c r="Q438">
        <v>0</v>
      </c>
      <c r="R438">
        <v>11</v>
      </c>
      <c r="S438" t="s">
        <v>4788</v>
      </c>
      <c r="T438">
        <v>54587</v>
      </c>
      <c r="U438">
        <v>2016</v>
      </c>
      <c r="V438">
        <v>0.309531713794719</v>
      </c>
      <c r="W438">
        <v>3.9958175499999999</v>
      </c>
      <c r="X438">
        <v>77478.466666666704</v>
      </c>
      <c r="Y438">
        <v>4.0166617078250498E-3</v>
      </c>
      <c r="Z438">
        <v>27488.266666666699</v>
      </c>
      <c r="AA438">
        <v>0.56923285251784095</v>
      </c>
      <c r="AB438">
        <v>6.1660019748798499E-2</v>
      </c>
      <c r="AC438">
        <v>0.37800782742108802</v>
      </c>
      <c r="AD438">
        <v>4497</v>
      </c>
      <c r="AE438">
        <v>1.50648102720852E-2</v>
      </c>
      <c r="AF438">
        <v>0.22723898756074101</v>
      </c>
      <c r="AG438">
        <v>0.71853142164813799</v>
      </c>
      <c r="AH438">
        <v>1</v>
      </c>
      <c r="AI438">
        <v>85717</v>
      </c>
      <c r="AJ438">
        <v>0.22426123172766199</v>
      </c>
      <c r="AK438">
        <v>0</v>
      </c>
      <c r="AL438">
        <v>0.30583198198723699</v>
      </c>
      <c r="AM438">
        <v>0.30705694319679883</v>
      </c>
      <c r="AN438" t="s">
        <v>4753</v>
      </c>
      <c r="AO438">
        <v>20200818</v>
      </c>
      <c r="AP438">
        <v>62639</v>
      </c>
      <c r="AQ438">
        <v>491289</v>
      </c>
      <c r="AS438">
        <v>903</v>
      </c>
      <c r="AU438">
        <v>267</v>
      </c>
      <c r="AW438">
        <v>165</v>
      </c>
      <c r="AY438">
        <v>1518</v>
      </c>
      <c r="AZ438" t="s">
        <v>308</v>
      </c>
      <c r="BA438" t="s">
        <v>4754</v>
      </c>
      <c r="BB438" t="s">
        <v>4755</v>
      </c>
      <c r="BC438" t="s">
        <v>4756</v>
      </c>
      <c r="BD438">
        <v>1102</v>
      </c>
      <c r="BF438" t="s">
        <v>4755</v>
      </c>
      <c r="BH438">
        <v>62639</v>
      </c>
      <c r="BL438">
        <v>553908</v>
      </c>
      <c r="BW438">
        <v>32</v>
      </c>
      <c r="BX438">
        <v>672</v>
      </c>
      <c r="BY438">
        <v>1833</v>
      </c>
      <c r="BZ438">
        <v>553928</v>
      </c>
      <c r="CA438">
        <v>553928</v>
      </c>
      <c r="CB438">
        <v>2505</v>
      </c>
      <c r="CC438">
        <v>553928</v>
      </c>
      <c r="CD438">
        <v>25</v>
      </c>
      <c r="CE438">
        <v>0</v>
      </c>
      <c r="CF438" t="s">
        <v>4757</v>
      </c>
      <c r="CG438">
        <v>0</v>
      </c>
      <c r="CH438">
        <v>0</v>
      </c>
      <c r="CI438">
        <v>0</v>
      </c>
      <c r="CJ438">
        <v>0</v>
      </c>
      <c r="CK438">
        <v>0</v>
      </c>
      <c r="CM438" t="s">
        <v>4758</v>
      </c>
      <c r="CN438" t="s">
        <v>314</v>
      </c>
      <c r="CO438">
        <v>155</v>
      </c>
    </row>
    <row r="439" spans="1:93" x14ac:dyDescent="0.2">
      <c r="A439" t="s">
        <v>4801</v>
      </c>
      <c r="B439" t="s">
        <v>4821</v>
      </c>
      <c r="C439" s="2">
        <f>P439/AD439*1000000</f>
        <v>0</v>
      </c>
      <c r="D439" s="2" t="e">
        <f>LN(C439)</f>
        <v>#NUM!</v>
      </c>
      <c r="E439">
        <v>4.6838824292890981</v>
      </c>
      <c r="F439">
        <v>269.68486747626542</v>
      </c>
      <c r="G439">
        <v>295.52149926110462</v>
      </c>
      <c r="H439">
        <v>92.349334671050855</v>
      </c>
      <c r="I439">
        <v>97.14652517832414</v>
      </c>
      <c r="J439" t="s">
        <v>4822</v>
      </c>
      <c r="K439" t="s">
        <v>94</v>
      </c>
      <c r="L439" t="s">
        <v>95</v>
      </c>
      <c r="M439">
        <v>44.690632649999998</v>
      </c>
      <c r="N439">
        <v>-71.306332389999994</v>
      </c>
      <c r="O439">
        <v>17</v>
      </c>
      <c r="P439">
        <v>0</v>
      </c>
      <c r="Q439">
        <v>0</v>
      </c>
      <c r="R439">
        <v>17</v>
      </c>
      <c r="S439" t="s">
        <v>4823</v>
      </c>
      <c r="T439">
        <v>1917</v>
      </c>
      <c r="U439">
        <v>2016</v>
      </c>
      <c r="V439">
        <v>6.1938075003406097E-2</v>
      </c>
      <c r="W439">
        <v>23.990311893333299</v>
      </c>
      <c r="X439">
        <v>181167.555555556</v>
      </c>
      <c r="Y439">
        <v>1.7240736091690901E-2</v>
      </c>
      <c r="Z439">
        <v>49452.6</v>
      </c>
      <c r="AA439">
        <v>0.78229162652843598</v>
      </c>
      <c r="AB439">
        <v>9.79741807102452E-3</v>
      </c>
      <c r="AC439">
        <v>0.17465248464251601</v>
      </c>
      <c r="AD439">
        <v>32288</v>
      </c>
      <c r="AE439">
        <v>8.7723324797001295E-4</v>
      </c>
      <c r="AF439">
        <v>2.33278059132358E-3</v>
      </c>
      <c r="AG439">
        <v>0.97266137239725803</v>
      </c>
      <c r="AH439">
        <v>2</v>
      </c>
      <c r="AI439">
        <v>594270</v>
      </c>
      <c r="AJ439">
        <v>0.19400777424403051</v>
      </c>
      <c r="AK439">
        <v>0.1584010634896596</v>
      </c>
      <c r="AL439">
        <v>0.34428794992175271</v>
      </c>
      <c r="AM439">
        <v>0.3033032123445572</v>
      </c>
      <c r="AN439" t="s">
        <v>4804</v>
      </c>
      <c r="AO439">
        <v>20200818</v>
      </c>
      <c r="AP439">
        <v>7017</v>
      </c>
      <c r="AQ439">
        <v>179890</v>
      </c>
      <c r="AS439">
        <v>12</v>
      </c>
      <c r="AT439">
        <v>712</v>
      </c>
      <c r="AV439">
        <v>220</v>
      </c>
      <c r="AY439">
        <v>6333</v>
      </c>
      <c r="AZ439" t="s">
        <v>98</v>
      </c>
      <c r="BA439" t="s">
        <v>4805</v>
      </c>
      <c r="BB439" t="s">
        <v>4806</v>
      </c>
      <c r="BC439" t="s">
        <v>4807</v>
      </c>
      <c r="BD439">
        <v>424</v>
      </c>
      <c r="BE439">
        <v>712</v>
      </c>
      <c r="BF439" t="s">
        <v>4806</v>
      </c>
      <c r="BH439">
        <v>7017</v>
      </c>
      <c r="BL439">
        <v>186907</v>
      </c>
      <c r="BP439">
        <v>28782</v>
      </c>
      <c r="BW439">
        <v>33</v>
      </c>
      <c r="BX439">
        <v>13</v>
      </c>
      <c r="BY439">
        <v>923</v>
      </c>
      <c r="BZ439">
        <v>186907</v>
      </c>
      <c r="CA439">
        <v>186907</v>
      </c>
      <c r="CB439">
        <v>936</v>
      </c>
      <c r="CC439">
        <v>186907</v>
      </c>
      <c r="CD439">
        <v>1</v>
      </c>
      <c r="CE439">
        <v>3</v>
      </c>
      <c r="CF439" t="s">
        <v>4808</v>
      </c>
      <c r="CG439">
        <v>0</v>
      </c>
      <c r="CH439">
        <v>0</v>
      </c>
      <c r="CI439">
        <v>0</v>
      </c>
      <c r="CJ439">
        <v>0</v>
      </c>
      <c r="CK439">
        <v>0</v>
      </c>
      <c r="CM439" t="s">
        <v>4809</v>
      </c>
      <c r="CN439" t="s">
        <v>3654</v>
      </c>
      <c r="CO439">
        <v>159</v>
      </c>
    </row>
    <row r="440" spans="1:93" x14ac:dyDescent="0.2">
      <c r="A440" t="s">
        <v>4892</v>
      </c>
      <c r="B440" t="s">
        <v>4901</v>
      </c>
      <c r="C440" s="2">
        <f>P440/AD440*1000000</f>
        <v>0</v>
      </c>
      <c r="D440" s="2" t="e">
        <f>LN(C440)</f>
        <v>#NUM!</v>
      </c>
      <c r="E440">
        <v>3.850597842600219</v>
      </c>
      <c r="F440">
        <v>285.19730610865611</v>
      </c>
      <c r="G440">
        <v>305.58961176683761</v>
      </c>
      <c r="H440">
        <v>77.639383745075619</v>
      </c>
      <c r="I440">
        <v>72.951893473394676</v>
      </c>
      <c r="J440" t="s">
        <v>4902</v>
      </c>
      <c r="K440" t="s">
        <v>94</v>
      </c>
      <c r="L440" t="s">
        <v>95</v>
      </c>
      <c r="M440">
        <v>34.863192959999999</v>
      </c>
      <c r="N440">
        <v>-104.79066899999999</v>
      </c>
      <c r="O440">
        <v>32</v>
      </c>
      <c r="P440">
        <v>0</v>
      </c>
      <c r="Q440">
        <v>0</v>
      </c>
      <c r="R440">
        <v>32</v>
      </c>
      <c r="S440" t="s">
        <v>4903</v>
      </c>
      <c r="T440">
        <v>54036</v>
      </c>
      <c r="U440">
        <v>2016</v>
      </c>
      <c r="V440">
        <v>6.6541103519634506E-2</v>
      </c>
      <c r="W440">
        <v>0.95619723999999995</v>
      </c>
      <c r="X440">
        <v>85680.551960694705</v>
      </c>
      <c r="Y440">
        <v>4.4466315660684598E-3</v>
      </c>
      <c r="Z440">
        <v>26723.763339028599</v>
      </c>
      <c r="AA440">
        <v>0.79412218782249699</v>
      </c>
      <c r="AB440">
        <v>0.50597018860093501</v>
      </c>
      <c r="AC440">
        <v>0.228973279844605</v>
      </c>
      <c r="AD440">
        <v>4668</v>
      </c>
      <c r="AE440">
        <v>0</v>
      </c>
      <c r="AF440">
        <v>1.30980021371705E-2</v>
      </c>
      <c r="AG440">
        <v>0.88091643357986504</v>
      </c>
      <c r="AH440">
        <v>1</v>
      </c>
      <c r="AI440">
        <v>83488</v>
      </c>
      <c r="AJ440">
        <v>0.1590527980068992</v>
      </c>
      <c r="AK440">
        <v>0.17839689536220771</v>
      </c>
      <c r="AL440">
        <v>0.40719624377156</v>
      </c>
      <c r="AM440">
        <v>0.2553540628593331</v>
      </c>
      <c r="AN440" t="s">
        <v>4895</v>
      </c>
      <c r="AO440">
        <v>20200818</v>
      </c>
      <c r="AP440">
        <v>23500</v>
      </c>
      <c r="AQ440">
        <v>653650</v>
      </c>
      <c r="AS440">
        <v>119</v>
      </c>
      <c r="AT440">
        <v>2984</v>
      </c>
      <c r="AY440">
        <v>10602</v>
      </c>
      <c r="AZ440" t="s">
        <v>98</v>
      </c>
      <c r="BA440" t="s">
        <v>4896</v>
      </c>
      <c r="BB440" t="s">
        <v>4897</v>
      </c>
      <c r="BC440" t="s">
        <v>4898</v>
      </c>
      <c r="BD440">
        <v>718</v>
      </c>
      <c r="BE440">
        <v>2984</v>
      </c>
      <c r="BF440" t="s">
        <v>4897</v>
      </c>
      <c r="BH440">
        <v>23500</v>
      </c>
      <c r="BL440">
        <v>677150</v>
      </c>
      <c r="BW440">
        <v>35</v>
      </c>
      <c r="BX440">
        <v>92</v>
      </c>
      <c r="BY440">
        <v>6485</v>
      </c>
      <c r="BZ440">
        <v>677150</v>
      </c>
      <c r="CA440">
        <v>677150</v>
      </c>
      <c r="CB440">
        <v>6577</v>
      </c>
      <c r="CC440">
        <v>677150</v>
      </c>
      <c r="CD440">
        <v>4</v>
      </c>
      <c r="CE440">
        <v>19</v>
      </c>
      <c r="CF440" t="s">
        <v>4899</v>
      </c>
      <c r="CG440">
        <v>0</v>
      </c>
      <c r="CH440">
        <v>0</v>
      </c>
      <c r="CI440">
        <v>0</v>
      </c>
      <c r="CJ440">
        <v>0</v>
      </c>
      <c r="CK440">
        <v>0</v>
      </c>
      <c r="CM440" t="s">
        <v>4900</v>
      </c>
      <c r="CN440" t="s">
        <v>982</v>
      </c>
      <c r="CO440">
        <v>162</v>
      </c>
    </row>
    <row r="441" spans="1:93" x14ac:dyDescent="0.2">
      <c r="A441" t="s">
        <v>4892</v>
      </c>
      <c r="B441" t="s">
        <v>4924</v>
      </c>
      <c r="C441" s="2">
        <f>P441/AD441*1000000</f>
        <v>0</v>
      </c>
      <c r="D441" s="2" t="e">
        <f>LN(C441)</f>
        <v>#NUM!</v>
      </c>
      <c r="E441">
        <v>3.994541566489239</v>
      </c>
      <c r="F441">
        <v>286.60114138457863</v>
      </c>
      <c r="G441">
        <v>306.74052894787042</v>
      </c>
      <c r="H441">
        <v>77.266974183733524</v>
      </c>
      <c r="I441">
        <v>75.147298109787158</v>
      </c>
      <c r="J441" t="s">
        <v>4925</v>
      </c>
      <c r="K441" t="s">
        <v>94</v>
      </c>
      <c r="L441" t="s">
        <v>95</v>
      </c>
      <c r="M441">
        <v>34.342745290000003</v>
      </c>
      <c r="N441">
        <v>-104.4117842</v>
      </c>
      <c r="O441">
        <v>0</v>
      </c>
      <c r="P441">
        <v>0</v>
      </c>
      <c r="Q441">
        <v>0</v>
      </c>
      <c r="R441">
        <v>0</v>
      </c>
      <c r="S441" t="s">
        <v>4926</v>
      </c>
      <c r="T441">
        <v>54252</v>
      </c>
      <c r="U441">
        <v>2016</v>
      </c>
      <c r="V441">
        <v>3.54938271604937E-2</v>
      </c>
      <c r="W441">
        <v>0.4495865</v>
      </c>
      <c r="X441">
        <v>72326.311111111107</v>
      </c>
      <c r="Y441">
        <v>0</v>
      </c>
      <c r="Z441">
        <v>57379.666666666701</v>
      </c>
      <c r="AA441">
        <v>0.83703703703703702</v>
      </c>
      <c r="AB441">
        <v>0.36809450091521601</v>
      </c>
      <c r="AC441">
        <v>0.19738863287250399</v>
      </c>
      <c r="AD441">
        <v>1977</v>
      </c>
      <c r="AE441">
        <v>7.0101647388713705E-4</v>
      </c>
      <c r="AF441">
        <v>0</v>
      </c>
      <c r="AG441">
        <v>0.84065506094948805</v>
      </c>
      <c r="AH441">
        <v>1</v>
      </c>
      <c r="AI441">
        <v>36426</v>
      </c>
      <c r="AJ441">
        <v>0.24210728600450229</v>
      </c>
      <c r="AK441">
        <v>0</v>
      </c>
      <c r="AL441">
        <v>0.30321748201833848</v>
      </c>
      <c r="AM441">
        <v>0.2755998462636578</v>
      </c>
      <c r="AN441" t="s">
        <v>4895</v>
      </c>
      <c r="AO441">
        <v>20200818</v>
      </c>
      <c r="AP441">
        <v>23500</v>
      </c>
      <c r="AQ441">
        <v>653650</v>
      </c>
      <c r="AS441">
        <v>119</v>
      </c>
      <c r="AT441">
        <v>2984</v>
      </c>
      <c r="AY441">
        <v>10602</v>
      </c>
      <c r="AZ441" t="s">
        <v>98</v>
      </c>
      <c r="BA441" t="s">
        <v>4896</v>
      </c>
      <c r="BB441" t="s">
        <v>4897</v>
      </c>
      <c r="BC441" t="s">
        <v>4898</v>
      </c>
      <c r="BD441">
        <v>718</v>
      </c>
      <c r="BE441">
        <v>2984</v>
      </c>
      <c r="BF441" t="s">
        <v>4897</v>
      </c>
      <c r="BH441">
        <v>23500</v>
      </c>
      <c r="BL441">
        <v>677150</v>
      </c>
      <c r="BW441">
        <v>35</v>
      </c>
      <c r="BX441">
        <v>92</v>
      </c>
      <c r="BY441">
        <v>6485</v>
      </c>
      <c r="BZ441">
        <v>677150</v>
      </c>
      <c r="CA441">
        <v>677150</v>
      </c>
      <c r="CB441">
        <v>6577</v>
      </c>
      <c r="CC441">
        <v>677150</v>
      </c>
      <c r="CD441">
        <v>4</v>
      </c>
      <c r="CE441">
        <v>19</v>
      </c>
      <c r="CF441" t="s">
        <v>4899</v>
      </c>
      <c r="CG441">
        <v>0</v>
      </c>
      <c r="CH441">
        <v>0</v>
      </c>
      <c r="CI441">
        <v>0</v>
      </c>
      <c r="CJ441">
        <v>0</v>
      </c>
      <c r="CK441">
        <v>0</v>
      </c>
      <c r="CM441" t="s">
        <v>4900</v>
      </c>
      <c r="CN441" t="s">
        <v>982</v>
      </c>
      <c r="CO441">
        <v>162</v>
      </c>
    </row>
    <row r="442" spans="1:93" x14ac:dyDescent="0.2">
      <c r="A442" t="s">
        <v>4892</v>
      </c>
      <c r="B442" t="s">
        <v>4938</v>
      </c>
      <c r="C442" s="2">
        <f>P442/AD442*1000000</f>
        <v>0</v>
      </c>
      <c r="D442" s="2" t="e">
        <f>LN(C442)</f>
        <v>#NUM!</v>
      </c>
      <c r="E442">
        <v>4.1136392633336962</v>
      </c>
      <c r="F442">
        <v>283.97122296974158</v>
      </c>
      <c r="G442">
        <v>304.933449077077</v>
      </c>
      <c r="H442">
        <v>79.122984239001042</v>
      </c>
      <c r="I442">
        <v>74.467410851228536</v>
      </c>
      <c r="J442" t="s">
        <v>4939</v>
      </c>
      <c r="K442" t="s">
        <v>94</v>
      </c>
      <c r="L442" t="s">
        <v>95</v>
      </c>
      <c r="M442">
        <v>35.857515550000002</v>
      </c>
      <c r="N442">
        <v>-103.8220938</v>
      </c>
      <c r="O442">
        <v>2</v>
      </c>
      <c r="P442">
        <v>0</v>
      </c>
      <c r="Q442">
        <v>0</v>
      </c>
      <c r="R442">
        <v>2</v>
      </c>
      <c r="S442" t="s">
        <v>4940</v>
      </c>
      <c r="T442">
        <v>54072</v>
      </c>
      <c r="U442">
        <v>2016</v>
      </c>
      <c r="V442">
        <v>9.8624940730203794E-2</v>
      </c>
      <c r="W442">
        <v>0.36688500000000002</v>
      </c>
      <c r="X442">
        <v>93532.296296296394</v>
      </c>
      <c r="Y442">
        <v>0</v>
      </c>
      <c r="Z442">
        <v>35476.333333333299</v>
      </c>
      <c r="AA442">
        <v>0.72447377501725296</v>
      </c>
      <c r="AB442">
        <v>0.29545057074657899</v>
      </c>
      <c r="AC442">
        <v>0.174569306148253</v>
      </c>
      <c r="AD442">
        <v>509</v>
      </c>
      <c r="AE442">
        <v>0</v>
      </c>
      <c r="AF442">
        <v>2.5445292620865098E-3</v>
      </c>
      <c r="AG442">
        <v>0.93750935488699305</v>
      </c>
      <c r="AH442">
        <v>1</v>
      </c>
      <c r="AI442">
        <v>13173</v>
      </c>
      <c r="AJ442">
        <v>0.28816518636605182</v>
      </c>
      <c r="AK442">
        <v>0</v>
      </c>
      <c r="AL442">
        <v>0</v>
      </c>
      <c r="AM442">
        <v>0.32642526379716091</v>
      </c>
      <c r="AN442" t="s">
        <v>4895</v>
      </c>
      <c r="AO442">
        <v>20200818</v>
      </c>
      <c r="AP442">
        <v>23500</v>
      </c>
      <c r="AQ442">
        <v>653650</v>
      </c>
      <c r="AS442">
        <v>119</v>
      </c>
      <c r="AT442">
        <v>2984</v>
      </c>
      <c r="AY442">
        <v>10602</v>
      </c>
      <c r="AZ442" t="s">
        <v>98</v>
      </c>
      <c r="BA442" t="s">
        <v>4896</v>
      </c>
      <c r="BB442" t="s">
        <v>4897</v>
      </c>
      <c r="BC442" t="s">
        <v>4898</v>
      </c>
      <c r="BD442">
        <v>718</v>
      </c>
      <c r="BE442">
        <v>2984</v>
      </c>
      <c r="BF442" t="s">
        <v>4897</v>
      </c>
      <c r="BH442">
        <v>23500</v>
      </c>
      <c r="BL442">
        <v>677150</v>
      </c>
      <c r="BW442">
        <v>35</v>
      </c>
      <c r="BX442">
        <v>92</v>
      </c>
      <c r="BY442">
        <v>6485</v>
      </c>
      <c r="BZ442">
        <v>677150</v>
      </c>
      <c r="CA442">
        <v>677150</v>
      </c>
      <c r="CB442">
        <v>6577</v>
      </c>
      <c r="CC442">
        <v>677150</v>
      </c>
      <c r="CD442">
        <v>4</v>
      </c>
      <c r="CE442">
        <v>19</v>
      </c>
      <c r="CF442" t="s">
        <v>4899</v>
      </c>
      <c r="CG442">
        <v>0</v>
      </c>
      <c r="CH442">
        <v>0</v>
      </c>
      <c r="CI442">
        <v>0</v>
      </c>
      <c r="CJ442">
        <v>0</v>
      </c>
      <c r="CK442">
        <v>0</v>
      </c>
      <c r="CM442" t="s">
        <v>4900</v>
      </c>
      <c r="CN442" t="s">
        <v>982</v>
      </c>
      <c r="CO442">
        <v>162</v>
      </c>
    </row>
    <row r="443" spans="1:93" x14ac:dyDescent="0.2">
      <c r="A443" t="s">
        <v>4892</v>
      </c>
      <c r="B443" t="s">
        <v>4941</v>
      </c>
      <c r="C443" s="2">
        <f>P443/AD443*1000000</f>
        <v>0</v>
      </c>
      <c r="D443" s="2" t="e">
        <f>LN(C443)</f>
        <v>#NUM!</v>
      </c>
      <c r="E443">
        <v>5.4100614302239469</v>
      </c>
      <c r="F443">
        <v>288.4925547578253</v>
      </c>
      <c r="G443">
        <v>306.75578234486687</v>
      </c>
      <c r="H443">
        <v>73.742176846049986</v>
      </c>
      <c r="I443">
        <v>63.048186864892038</v>
      </c>
      <c r="J443" t="s">
        <v>4942</v>
      </c>
      <c r="K443" t="s">
        <v>94</v>
      </c>
      <c r="L443" t="s">
        <v>95</v>
      </c>
      <c r="M443">
        <v>31.91383467</v>
      </c>
      <c r="N443">
        <v>-108.7151824</v>
      </c>
      <c r="O443">
        <v>93</v>
      </c>
      <c r="P443">
        <v>0</v>
      </c>
      <c r="Q443">
        <v>0</v>
      </c>
      <c r="R443">
        <v>93</v>
      </c>
      <c r="S443" t="s">
        <v>4943</v>
      </c>
      <c r="T443">
        <v>54144</v>
      </c>
      <c r="U443">
        <v>2016</v>
      </c>
      <c r="V443">
        <v>0.17081428688457401</v>
      </c>
      <c r="W443">
        <v>1.3905611250000001</v>
      </c>
      <c r="X443">
        <v>67425.858280692104</v>
      </c>
      <c r="Y443">
        <v>2.6595816101831499E-2</v>
      </c>
      <c r="Z443">
        <v>38115.25</v>
      </c>
      <c r="AA443">
        <v>0.57294532875191595</v>
      </c>
      <c r="AB443">
        <v>0.27750444578353201</v>
      </c>
      <c r="AC443">
        <v>0.186757511404751</v>
      </c>
      <c r="AD443">
        <v>4517</v>
      </c>
      <c r="AE443">
        <v>0</v>
      </c>
      <c r="AF443">
        <v>3.6085450346420199E-4</v>
      </c>
      <c r="AG443">
        <v>0.954423237015952</v>
      </c>
      <c r="AH443">
        <v>1</v>
      </c>
      <c r="AI443">
        <v>90463</v>
      </c>
      <c r="AJ443">
        <v>0.16518355570785839</v>
      </c>
      <c r="AK443">
        <v>0.2217702265014426</v>
      </c>
      <c r="AL443">
        <v>0.35791428539845022</v>
      </c>
      <c r="AM443">
        <v>0.25513193239224868</v>
      </c>
      <c r="AN443" t="s">
        <v>4895</v>
      </c>
      <c r="AO443">
        <v>20200818</v>
      </c>
      <c r="AP443">
        <v>23500</v>
      </c>
      <c r="AQ443">
        <v>653650</v>
      </c>
      <c r="AS443">
        <v>119</v>
      </c>
      <c r="AT443">
        <v>2984</v>
      </c>
      <c r="AY443">
        <v>10602</v>
      </c>
      <c r="AZ443" t="s">
        <v>98</v>
      </c>
      <c r="BA443" t="s">
        <v>4896</v>
      </c>
      <c r="BB443" t="s">
        <v>4897</v>
      </c>
      <c r="BC443" t="s">
        <v>4898</v>
      </c>
      <c r="BD443">
        <v>718</v>
      </c>
      <c r="BE443">
        <v>2984</v>
      </c>
      <c r="BF443" t="s">
        <v>4897</v>
      </c>
      <c r="BH443">
        <v>23500</v>
      </c>
      <c r="BL443">
        <v>677150</v>
      </c>
      <c r="BW443">
        <v>35</v>
      </c>
      <c r="BX443">
        <v>92</v>
      </c>
      <c r="BY443">
        <v>6485</v>
      </c>
      <c r="BZ443">
        <v>677150</v>
      </c>
      <c r="CA443">
        <v>677150</v>
      </c>
      <c r="CB443">
        <v>6577</v>
      </c>
      <c r="CC443">
        <v>677150</v>
      </c>
      <c r="CD443">
        <v>4</v>
      </c>
      <c r="CE443">
        <v>19</v>
      </c>
      <c r="CF443" t="s">
        <v>4899</v>
      </c>
      <c r="CG443">
        <v>0</v>
      </c>
      <c r="CH443">
        <v>0</v>
      </c>
      <c r="CI443">
        <v>0</v>
      </c>
      <c r="CJ443">
        <v>0</v>
      </c>
      <c r="CK443">
        <v>0</v>
      </c>
      <c r="CM443" t="s">
        <v>4900</v>
      </c>
      <c r="CN443" t="s">
        <v>982</v>
      </c>
      <c r="CO443">
        <v>162</v>
      </c>
    </row>
    <row r="444" spans="1:93" x14ac:dyDescent="0.2">
      <c r="A444" t="s">
        <v>4892</v>
      </c>
      <c r="B444" t="s">
        <v>4949</v>
      </c>
      <c r="C444" s="2">
        <f>P444/AD444*1000000</f>
        <v>0</v>
      </c>
      <c r="D444" s="2" t="e">
        <f>LN(C444)</f>
        <v>#NUM!</v>
      </c>
      <c r="E444">
        <v>5.1294117534861847</v>
      </c>
      <c r="F444">
        <v>278.73466126582741</v>
      </c>
      <c r="G444">
        <v>300.54982206887252</v>
      </c>
      <c r="H444">
        <v>74.55125033043403</v>
      </c>
      <c r="I444">
        <v>65.826566085579785</v>
      </c>
      <c r="J444" t="s">
        <v>4950</v>
      </c>
      <c r="K444" t="s">
        <v>94</v>
      </c>
      <c r="L444" t="s">
        <v>95</v>
      </c>
      <c r="M444">
        <v>35.866313859999998</v>
      </c>
      <c r="N444">
        <v>-106.31349849999999</v>
      </c>
      <c r="O444">
        <v>23</v>
      </c>
      <c r="P444">
        <v>0</v>
      </c>
      <c r="Q444">
        <v>0</v>
      </c>
      <c r="R444">
        <v>23</v>
      </c>
      <c r="S444" t="s">
        <v>4951</v>
      </c>
      <c r="T444">
        <v>562061</v>
      </c>
      <c r="U444">
        <v>2016</v>
      </c>
      <c r="V444">
        <v>5.0789370189336498E-2</v>
      </c>
      <c r="W444">
        <v>163.87343319736499</v>
      </c>
      <c r="X444">
        <v>274200</v>
      </c>
      <c r="Y444">
        <v>5.3087454596255903E-3</v>
      </c>
      <c r="Z444">
        <v>105902</v>
      </c>
      <c r="AA444">
        <v>0.72633799103611896</v>
      </c>
      <c r="AB444">
        <v>0.16775635652416901</v>
      </c>
      <c r="AC444">
        <v>0.117115146211624</v>
      </c>
      <c r="AD444">
        <v>17895</v>
      </c>
      <c r="AE444">
        <v>5.8507963118189399E-2</v>
      </c>
      <c r="AF444">
        <v>1.25174629784856E-2</v>
      </c>
      <c r="AG444">
        <v>0.86454316848281598</v>
      </c>
      <c r="AH444">
        <v>4</v>
      </c>
      <c r="AI444">
        <v>325778</v>
      </c>
      <c r="AJ444">
        <v>0.14231163553094439</v>
      </c>
      <c r="AK444">
        <v>0.1967382696191885</v>
      </c>
      <c r="AL444">
        <v>0.34191074903768831</v>
      </c>
      <c r="AM444">
        <v>0.31903934581217891</v>
      </c>
      <c r="AN444" t="s">
        <v>4895</v>
      </c>
      <c r="AO444">
        <v>20200818</v>
      </c>
      <c r="AP444">
        <v>23500</v>
      </c>
      <c r="AQ444">
        <v>653650</v>
      </c>
      <c r="AS444">
        <v>119</v>
      </c>
      <c r="AT444">
        <v>2984</v>
      </c>
      <c r="AY444">
        <v>10602</v>
      </c>
      <c r="AZ444" t="s">
        <v>98</v>
      </c>
      <c r="BA444" t="s">
        <v>4896</v>
      </c>
      <c r="BB444" t="s">
        <v>4897</v>
      </c>
      <c r="BC444" t="s">
        <v>4898</v>
      </c>
      <c r="BD444">
        <v>718</v>
      </c>
      <c r="BE444">
        <v>2984</v>
      </c>
      <c r="BF444" t="s">
        <v>4897</v>
      </c>
      <c r="BH444">
        <v>23500</v>
      </c>
      <c r="BL444">
        <v>677150</v>
      </c>
      <c r="BW444">
        <v>35</v>
      </c>
      <c r="BX444">
        <v>92</v>
      </c>
      <c r="BY444">
        <v>6485</v>
      </c>
      <c r="BZ444">
        <v>677150</v>
      </c>
      <c r="CA444">
        <v>677150</v>
      </c>
      <c r="CB444">
        <v>6577</v>
      </c>
      <c r="CC444">
        <v>677150</v>
      </c>
      <c r="CD444">
        <v>4</v>
      </c>
      <c r="CE444">
        <v>19</v>
      </c>
      <c r="CF444" t="s">
        <v>4899</v>
      </c>
      <c r="CG444">
        <v>0</v>
      </c>
      <c r="CH444">
        <v>0</v>
      </c>
      <c r="CI444">
        <v>0</v>
      </c>
      <c r="CJ444">
        <v>0</v>
      </c>
      <c r="CK444">
        <v>0</v>
      </c>
      <c r="CM444" t="s">
        <v>4900</v>
      </c>
      <c r="CN444" t="s">
        <v>982</v>
      </c>
      <c r="CO444">
        <v>162</v>
      </c>
    </row>
    <row r="445" spans="1:93" x14ac:dyDescent="0.2">
      <c r="A445" t="s">
        <v>4892</v>
      </c>
      <c r="B445" t="s">
        <v>4958</v>
      </c>
      <c r="C445" s="2">
        <f>P445/AD445*1000000</f>
        <v>0</v>
      </c>
      <c r="D445" s="2" t="e">
        <f>LN(C445)</f>
        <v>#NUM!</v>
      </c>
      <c r="E445">
        <v>3.5762421646301381</v>
      </c>
      <c r="F445">
        <v>281.246614385805</v>
      </c>
      <c r="G445">
        <v>300.55880681018112</v>
      </c>
      <c r="H445">
        <v>78.236520791919475</v>
      </c>
      <c r="I445">
        <v>74.372854406876669</v>
      </c>
      <c r="J445" t="s">
        <v>4959</v>
      </c>
      <c r="K445" t="s">
        <v>94</v>
      </c>
      <c r="L445" t="s">
        <v>95</v>
      </c>
      <c r="M445">
        <v>36.010951009999999</v>
      </c>
      <c r="N445">
        <v>-104.94977160000001</v>
      </c>
      <c r="O445">
        <v>6</v>
      </c>
      <c r="P445">
        <v>0</v>
      </c>
      <c r="Q445">
        <v>0</v>
      </c>
      <c r="R445">
        <v>6</v>
      </c>
      <c r="S445" t="s">
        <v>4960</v>
      </c>
      <c r="T445">
        <v>54054</v>
      </c>
      <c r="U445">
        <v>2016</v>
      </c>
      <c r="V445">
        <v>0.183279576053441</v>
      </c>
      <c r="W445">
        <v>5.158761675</v>
      </c>
      <c r="X445">
        <v>127731.943587944</v>
      </c>
      <c r="Y445">
        <v>1.05173423706121E-3</v>
      </c>
      <c r="Z445">
        <v>27666.551803751801</v>
      </c>
      <c r="AA445">
        <v>0.68794842019114499</v>
      </c>
      <c r="AB445">
        <v>0.77045061985419505</v>
      </c>
      <c r="AC445">
        <v>0.121962567344025</v>
      </c>
      <c r="AD445">
        <v>4590</v>
      </c>
      <c r="AE445">
        <v>0</v>
      </c>
      <c r="AF445">
        <v>6.3480008762109894E-2</v>
      </c>
      <c r="AG445">
        <v>0.59157335135428801</v>
      </c>
      <c r="AH445">
        <v>1</v>
      </c>
      <c r="AI445">
        <v>88180</v>
      </c>
      <c r="AJ445">
        <v>0.18339759582671811</v>
      </c>
      <c r="AK445">
        <v>0.17873667498298931</v>
      </c>
      <c r="AL445">
        <v>0.3374461329099569</v>
      </c>
      <c r="AM445">
        <v>0.30041959628033571</v>
      </c>
      <c r="AN445" t="s">
        <v>4895</v>
      </c>
      <c r="AO445">
        <v>20200818</v>
      </c>
      <c r="AP445">
        <v>23500</v>
      </c>
      <c r="AQ445">
        <v>653650</v>
      </c>
      <c r="AS445">
        <v>119</v>
      </c>
      <c r="AT445">
        <v>2984</v>
      </c>
      <c r="AY445">
        <v>10602</v>
      </c>
      <c r="AZ445" t="s">
        <v>98</v>
      </c>
      <c r="BA445" t="s">
        <v>4896</v>
      </c>
      <c r="BB445" t="s">
        <v>4897</v>
      </c>
      <c r="BC445" t="s">
        <v>4898</v>
      </c>
      <c r="BD445">
        <v>718</v>
      </c>
      <c r="BE445">
        <v>2984</v>
      </c>
      <c r="BF445" t="s">
        <v>4897</v>
      </c>
      <c r="BH445">
        <v>23500</v>
      </c>
      <c r="BL445">
        <v>677150</v>
      </c>
      <c r="BW445">
        <v>35</v>
      </c>
      <c r="BX445">
        <v>92</v>
      </c>
      <c r="BY445">
        <v>6485</v>
      </c>
      <c r="BZ445">
        <v>677150</v>
      </c>
      <c r="CA445">
        <v>677150</v>
      </c>
      <c r="CB445">
        <v>6577</v>
      </c>
      <c r="CC445">
        <v>677150</v>
      </c>
      <c r="CD445">
        <v>4</v>
      </c>
      <c r="CE445">
        <v>19</v>
      </c>
      <c r="CF445" t="s">
        <v>4899</v>
      </c>
      <c r="CG445">
        <v>0</v>
      </c>
      <c r="CH445">
        <v>0</v>
      </c>
      <c r="CI445">
        <v>0</v>
      </c>
      <c r="CJ445">
        <v>0</v>
      </c>
      <c r="CK445">
        <v>0</v>
      </c>
      <c r="CM445" t="s">
        <v>4900</v>
      </c>
      <c r="CN445" t="s">
        <v>982</v>
      </c>
      <c r="CO445">
        <v>162</v>
      </c>
    </row>
    <row r="446" spans="1:93" x14ac:dyDescent="0.2">
      <c r="A446" t="s">
        <v>4892</v>
      </c>
      <c r="B446" t="s">
        <v>4966</v>
      </c>
      <c r="C446" s="2">
        <f>P446/AD446*1000000</f>
        <v>0</v>
      </c>
      <c r="D446" s="2" t="e">
        <f>LN(C446)</f>
        <v>#NUM!</v>
      </c>
      <c r="E446">
        <v>3.684821535118314</v>
      </c>
      <c r="F446">
        <v>283.30780900589968</v>
      </c>
      <c r="G446">
        <v>303.6464894524201</v>
      </c>
      <c r="H446">
        <v>76.51648969080118</v>
      </c>
      <c r="I446">
        <v>72.702789178517818</v>
      </c>
      <c r="J446" t="s">
        <v>813</v>
      </c>
      <c r="K446" t="s">
        <v>94</v>
      </c>
      <c r="L446" t="s">
        <v>95</v>
      </c>
      <c r="M446">
        <v>35.480148069999998</v>
      </c>
      <c r="N446">
        <v>-104.8163562</v>
      </c>
      <c r="O446">
        <v>55</v>
      </c>
      <c r="P446">
        <v>0</v>
      </c>
      <c r="Q446">
        <v>0</v>
      </c>
      <c r="R446">
        <v>55</v>
      </c>
      <c r="S446" t="s">
        <v>4967</v>
      </c>
      <c r="T446">
        <v>53993</v>
      </c>
      <c r="U446">
        <v>2016</v>
      </c>
      <c r="V446">
        <v>0.23081378186495299</v>
      </c>
      <c r="W446">
        <v>5.3444208933333304</v>
      </c>
      <c r="X446">
        <v>120556.41095547601</v>
      </c>
      <c r="Y446">
        <v>3.4137662505396198E-3</v>
      </c>
      <c r="Z446">
        <v>39919.561904761897</v>
      </c>
      <c r="AA446">
        <v>0.87433750889487705</v>
      </c>
      <c r="AB446">
        <v>0.68272439160089704</v>
      </c>
      <c r="AC446">
        <v>0.25859449978541499</v>
      </c>
      <c r="AD446">
        <v>27989</v>
      </c>
      <c r="AE446">
        <v>1.7803925132171002E-2</v>
      </c>
      <c r="AF446">
        <v>1.49800742019016E-3</v>
      </c>
      <c r="AG446">
        <v>0.59717374260466405</v>
      </c>
      <c r="AH446">
        <v>1</v>
      </c>
      <c r="AI446">
        <v>526123</v>
      </c>
      <c r="AJ446">
        <v>0.14555531691258511</v>
      </c>
      <c r="AK446">
        <v>0.186040146505665</v>
      </c>
      <c r="AL446">
        <v>0.39413407131032102</v>
      </c>
      <c r="AM446">
        <v>0.2742704652714289</v>
      </c>
      <c r="AN446" t="s">
        <v>4895</v>
      </c>
      <c r="AO446">
        <v>20200818</v>
      </c>
      <c r="AP446">
        <v>23500</v>
      </c>
      <c r="AQ446">
        <v>653650</v>
      </c>
      <c r="AS446">
        <v>119</v>
      </c>
      <c r="AT446">
        <v>2984</v>
      </c>
      <c r="AY446">
        <v>10602</v>
      </c>
      <c r="AZ446" t="s">
        <v>98</v>
      </c>
      <c r="BA446" t="s">
        <v>4896</v>
      </c>
      <c r="BB446" t="s">
        <v>4897</v>
      </c>
      <c r="BC446" t="s">
        <v>4898</v>
      </c>
      <c r="BD446">
        <v>718</v>
      </c>
      <c r="BE446">
        <v>2984</v>
      </c>
      <c r="BF446" t="s">
        <v>4897</v>
      </c>
      <c r="BH446">
        <v>23500</v>
      </c>
      <c r="BL446">
        <v>677150</v>
      </c>
      <c r="BW446">
        <v>35</v>
      </c>
      <c r="BX446">
        <v>92</v>
      </c>
      <c r="BY446">
        <v>6485</v>
      </c>
      <c r="BZ446">
        <v>677150</v>
      </c>
      <c r="CA446">
        <v>677150</v>
      </c>
      <c r="CB446">
        <v>6577</v>
      </c>
      <c r="CC446">
        <v>677150</v>
      </c>
      <c r="CD446">
        <v>4</v>
      </c>
      <c r="CE446">
        <v>19</v>
      </c>
      <c r="CF446" t="s">
        <v>4899</v>
      </c>
      <c r="CG446">
        <v>0</v>
      </c>
      <c r="CH446">
        <v>0</v>
      </c>
      <c r="CI446">
        <v>0</v>
      </c>
      <c r="CJ446">
        <v>0</v>
      </c>
      <c r="CK446">
        <v>0</v>
      </c>
      <c r="CM446" t="s">
        <v>4900</v>
      </c>
      <c r="CN446" t="s">
        <v>982</v>
      </c>
      <c r="CO446">
        <v>162</v>
      </c>
    </row>
    <row r="447" spans="1:93" x14ac:dyDescent="0.2">
      <c r="A447" t="s">
        <v>4989</v>
      </c>
      <c r="B447" t="s">
        <v>5008</v>
      </c>
      <c r="C447" s="2">
        <f>P447/AD447*1000000</f>
        <v>0</v>
      </c>
      <c r="D447" s="2" t="e">
        <f>LN(C447)</f>
        <v>#NUM!</v>
      </c>
      <c r="E447">
        <v>12.040063473059719</v>
      </c>
      <c r="F447">
        <v>278.40779576087789</v>
      </c>
      <c r="G447">
        <v>301.58943876527297</v>
      </c>
      <c r="H447">
        <v>71.92843084691026</v>
      </c>
      <c r="I447">
        <v>80.117946233796104</v>
      </c>
      <c r="J447" t="s">
        <v>5009</v>
      </c>
      <c r="K447" t="s">
        <v>94</v>
      </c>
      <c r="L447" t="s">
        <v>858</v>
      </c>
      <c r="M447">
        <v>40.852093009999997</v>
      </c>
      <c r="N447">
        <v>-73.862827550000006</v>
      </c>
      <c r="O447">
        <v>0</v>
      </c>
      <c r="P447">
        <v>0</v>
      </c>
      <c r="Q447">
        <v>0</v>
      </c>
      <c r="R447">
        <v>0</v>
      </c>
      <c r="S447" t="s">
        <v>5010</v>
      </c>
      <c r="T447">
        <v>3060</v>
      </c>
      <c r="U447">
        <v>2016</v>
      </c>
      <c r="V447">
        <v>0.262836601674933</v>
      </c>
      <c r="W447">
        <v>44779.585800000001</v>
      </c>
      <c r="X447">
        <v>340236</v>
      </c>
      <c r="Y447">
        <v>0.30889392916991498</v>
      </c>
      <c r="Z447">
        <v>40544.32</v>
      </c>
      <c r="AA447">
        <v>0.222862910063929</v>
      </c>
      <c r="AB447">
        <v>0.53080282320247996</v>
      </c>
      <c r="AC447">
        <v>0.45881281120650802</v>
      </c>
      <c r="AD447">
        <v>1438753</v>
      </c>
      <c r="AE447">
        <v>3.5217068768761198E-2</v>
      </c>
      <c r="AF447">
        <v>5.0637901127794102E-3</v>
      </c>
      <c r="AG447">
        <v>0.25259314074503397</v>
      </c>
      <c r="AH447">
        <v>5</v>
      </c>
      <c r="AI447">
        <v>24839905</v>
      </c>
      <c r="AJ447">
        <v>0.1052291061499631</v>
      </c>
      <c r="AK447">
        <v>0.228311018097694</v>
      </c>
      <c r="AL447">
        <v>0.4484423752828362</v>
      </c>
      <c r="AM447">
        <v>0.2180175004695066</v>
      </c>
      <c r="AN447" t="s">
        <v>4993</v>
      </c>
      <c r="AO447">
        <v>20200818</v>
      </c>
      <c r="AP447">
        <v>426571</v>
      </c>
      <c r="AQ447">
        <v>6765407</v>
      </c>
      <c r="AS447">
        <v>537</v>
      </c>
      <c r="AT447">
        <v>89995</v>
      </c>
      <c r="AU447">
        <v>126</v>
      </c>
      <c r="AW447">
        <v>60</v>
      </c>
      <c r="AY447">
        <v>74258</v>
      </c>
      <c r="AZ447" t="s">
        <v>362</v>
      </c>
      <c r="BA447" t="s">
        <v>1004</v>
      </c>
      <c r="BB447" t="s">
        <v>1005</v>
      </c>
      <c r="BC447" t="s">
        <v>1006</v>
      </c>
      <c r="BD447">
        <v>25264</v>
      </c>
      <c r="BE447">
        <v>89995</v>
      </c>
      <c r="BF447" t="s">
        <v>1005</v>
      </c>
      <c r="BH447">
        <v>426571</v>
      </c>
      <c r="BL447">
        <v>7191978</v>
      </c>
      <c r="BW447">
        <v>36</v>
      </c>
      <c r="BX447">
        <v>655</v>
      </c>
      <c r="BY447">
        <v>66236</v>
      </c>
      <c r="BZ447">
        <v>7191978</v>
      </c>
      <c r="CA447">
        <v>7191978</v>
      </c>
      <c r="CB447">
        <v>66891</v>
      </c>
      <c r="CC447">
        <v>7191978</v>
      </c>
      <c r="CD447">
        <v>8</v>
      </c>
      <c r="CE447">
        <v>0</v>
      </c>
      <c r="CF447" t="s">
        <v>4994</v>
      </c>
      <c r="CG447">
        <v>0</v>
      </c>
      <c r="CH447">
        <v>0</v>
      </c>
      <c r="CI447">
        <v>0</v>
      </c>
      <c r="CJ447">
        <v>0</v>
      </c>
      <c r="CK447">
        <v>0</v>
      </c>
      <c r="CM447" t="s">
        <v>4995</v>
      </c>
      <c r="CN447" t="s">
        <v>4996</v>
      </c>
      <c r="CO447">
        <v>164</v>
      </c>
    </row>
    <row r="448" spans="1:93" x14ac:dyDescent="0.2">
      <c r="A448" t="s">
        <v>4989</v>
      </c>
      <c r="B448" t="s">
        <v>5020</v>
      </c>
      <c r="C448" s="2">
        <f>P448/AD448*1000000</f>
        <v>0</v>
      </c>
      <c r="D448" s="2" t="e">
        <f>LN(C448)</f>
        <v>#NUM!</v>
      </c>
      <c r="E448">
        <v>6.7233005536094179</v>
      </c>
      <c r="F448">
        <v>273.59936651839013</v>
      </c>
      <c r="G448">
        <v>298.31871185651721</v>
      </c>
      <c r="H448">
        <v>89.578609420523733</v>
      </c>
      <c r="I448">
        <v>91.756558559510324</v>
      </c>
      <c r="J448" t="s">
        <v>5021</v>
      </c>
      <c r="K448" t="s">
        <v>94</v>
      </c>
      <c r="L448" t="s">
        <v>95</v>
      </c>
      <c r="M448">
        <v>42.588317420000003</v>
      </c>
      <c r="N448">
        <v>-74.443390300000004</v>
      </c>
      <c r="O448">
        <v>69</v>
      </c>
      <c r="P448">
        <v>0</v>
      </c>
      <c r="Q448">
        <v>0</v>
      </c>
      <c r="R448">
        <v>69</v>
      </c>
      <c r="S448" t="s">
        <v>5022</v>
      </c>
      <c r="T448">
        <v>3366</v>
      </c>
      <c r="U448">
        <v>2016</v>
      </c>
      <c r="V448">
        <v>0.108328100419401</v>
      </c>
      <c r="W448">
        <v>49.944180764705898</v>
      </c>
      <c r="X448">
        <v>139088.235294118</v>
      </c>
      <c r="Y448">
        <v>5.1716253116490798E-3</v>
      </c>
      <c r="Z448">
        <v>49037.294117647099</v>
      </c>
      <c r="AA448">
        <v>0.80634640768695298</v>
      </c>
      <c r="AB448">
        <v>2.9484551757399901E-2</v>
      </c>
      <c r="AC448">
        <v>0.172134313135653</v>
      </c>
      <c r="AD448">
        <v>29533</v>
      </c>
      <c r="AE448">
        <v>6.2695459974394501E-3</v>
      </c>
      <c r="AF448">
        <v>1.26751283019188E-3</v>
      </c>
      <c r="AG448">
        <v>0.97171135598750902</v>
      </c>
      <c r="AH448">
        <v>3</v>
      </c>
      <c r="AI448">
        <v>578543</v>
      </c>
      <c r="AJ448">
        <v>0.1608661758935809</v>
      </c>
      <c r="AK448">
        <v>0.16929597281446671</v>
      </c>
      <c r="AL448">
        <v>0.3853041174121889</v>
      </c>
      <c r="AM448">
        <v>0.2845337338797635</v>
      </c>
      <c r="AN448" t="s">
        <v>4993</v>
      </c>
      <c r="AO448">
        <v>20200818</v>
      </c>
      <c r="AP448">
        <v>426571</v>
      </c>
      <c r="AQ448">
        <v>6765407</v>
      </c>
      <c r="AS448">
        <v>537</v>
      </c>
      <c r="AT448">
        <v>89995</v>
      </c>
      <c r="AU448">
        <v>126</v>
      </c>
      <c r="AW448">
        <v>60</v>
      </c>
      <c r="AY448">
        <v>74258</v>
      </c>
      <c r="AZ448" t="s">
        <v>362</v>
      </c>
      <c r="BA448" t="s">
        <v>1004</v>
      </c>
      <c r="BB448" t="s">
        <v>1005</v>
      </c>
      <c r="BC448" t="s">
        <v>1006</v>
      </c>
      <c r="BD448">
        <v>25264</v>
      </c>
      <c r="BE448">
        <v>89995</v>
      </c>
      <c r="BF448" t="s">
        <v>1005</v>
      </c>
      <c r="BH448">
        <v>426571</v>
      </c>
      <c r="BL448">
        <v>7191978</v>
      </c>
      <c r="BW448">
        <v>36</v>
      </c>
      <c r="BX448">
        <v>655</v>
      </c>
      <c r="BY448">
        <v>66236</v>
      </c>
      <c r="BZ448">
        <v>7191978</v>
      </c>
      <c r="CA448">
        <v>7191978</v>
      </c>
      <c r="CB448">
        <v>66891</v>
      </c>
      <c r="CC448">
        <v>7191978</v>
      </c>
      <c r="CD448">
        <v>8</v>
      </c>
      <c r="CE448">
        <v>0</v>
      </c>
      <c r="CF448" t="s">
        <v>4994</v>
      </c>
      <c r="CG448">
        <v>0</v>
      </c>
      <c r="CH448">
        <v>0</v>
      </c>
      <c r="CI448">
        <v>0</v>
      </c>
      <c r="CJ448">
        <v>0</v>
      </c>
      <c r="CK448">
        <v>0</v>
      </c>
      <c r="CM448" t="s">
        <v>4995</v>
      </c>
      <c r="CN448" t="s">
        <v>4996</v>
      </c>
      <c r="CO448">
        <v>164</v>
      </c>
    </row>
    <row r="449" spans="1:93" x14ac:dyDescent="0.2">
      <c r="A449" t="s">
        <v>4989</v>
      </c>
      <c r="B449" t="s">
        <v>5023</v>
      </c>
      <c r="C449" s="2">
        <f>P449/AD449*1000000</f>
        <v>0</v>
      </c>
      <c r="D449" s="2" t="e">
        <f>LN(C449)</f>
        <v>#NUM!</v>
      </c>
      <c r="E449">
        <v>7.501489300073076</v>
      </c>
      <c r="F449">
        <v>274.00344235960392</v>
      </c>
      <c r="G449">
        <v>298.90527439917679</v>
      </c>
      <c r="H449">
        <v>87.99270599796192</v>
      </c>
      <c r="I449">
        <v>92.092438165718406</v>
      </c>
      <c r="J449" t="s">
        <v>1773</v>
      </c>
      <c r="K449" t="s">
        <v>94</v>
      </c>
      <c r="L449" t="s">
        <v>95</v>
      </c>
      <c r="M449">
        <v>42.39184015</v>
      </c>
      <c r="N449">
        <v>-76.877329900000007</v>
      </c>
      <c r="O449">
        <v>23</v>
      </c>
      <c r="P449">
        <v>0</v>
      </c>
      <c r="Q449">
        <v>0</v>
      </c>
      <c r="R449">
        <v>23</v>
      </c>
      <c r="S449" t="s">
        <v>5024</v>
      </c>
      <c r="T449">
        <v>4086</v>
      </c>
      <c r="U449">
        <v>2016</v>
      </c>
      <c r="V449">
        <v>6.9235652518678498E-2</v>
      </c>
      <c r="W449">
        <v>60.568974545454601</v>
      </c>
      <c r="X449">
        <v>120981.818181818</v>
      </c>
      <c r="Y449">
        <v>7.63297002570309E-3</v>
      </c>
      <c r="Z449">
        <v>52568.818181818198</v>
      </c>
      <c r="AA449">
        <v>0.81222679945707799</v>
      </c>
      <c r="AB449">
        <v>1.6913557755219501E-2</v>
      </c>
      <c r="AC449">
        <v>0.154419233159275</v>
      </c>
      <c r="AD449">
        <v>24641</v>
      </c>
      <c r="AE449">
        <v>7.7646011595797699E-3</v>
      </c>
      <c r="AF449">
        <v>2.9199530057053601E-3</v>
      </c>
      <c r="AG449">
        <v>0.96713904367145598</v>
      </c>
      <c r="AH449">
        <v>3</v>
      </c>
      <c r="AI449">
        <v>336776</v>
      </c>
      <c r="AJ449">
        <v>0.1658431717224505</v>
      </c>
      <c r="AK449">
        <v>0.1786944437845927</v>
      </c>
      <c r="AL449">
        <v>0.36175974535002492</v>
      </c>
      <c r="AM449">
        <v>0.29370263914293182</v>
      </c>
      <c r="AN449" t="s">
        <v>4993</v>
      </c>
      <c r="AO449">
        <v>20200818</v>
      </c>
      <c r="AP449">
        <v>426571</v>
      </c>
      <c r="AQ449">
        <v>6765407</v>
      </c>
      <c r="AS449">
        <v>537</v>
      </c>
      <c r="AT449">
        <v>89995</v>
      </c>
      <c r="AU449">
        <v>126</v>
      </c>
      <c r="AW449">
        <v>60</v>
      </c>
      <c r="AY449">
        <v>74258</v>
      </c>
      <c r="AZ449" t="s">
        <v>362</v>
      </c>
      <c r="BA449" t="s">
        <v>1004</v>
      </c>
      <c r="BB449" t="s">
        <v>1005</v>
      </c>
      <c r="BC449" t="s">
        <v>1006</v>
      </c>
      <c r="BD449">
        <v>25264</v>
      </c>
      <c r="BE449">
        <v>89995</v>
      </c>
      <c r="BF449" t="s">
        <v>1005</v>
      </c>
      <c r="BH449">
        <v>426571</v>
      </c>
      <c r="BL449">
        <v>7191978</v>
      </c>
      <c r="BW449">
        <v>36</v>
      </c>
      <c r="BX449">
        <v>655</v>
      </c>
      <c r="BY449">
        <v>66236</v>
      </c>
      <c r="BZ449">
        <v>7191978</v>
      </c>
      <c r="CA449">
        <v>7191978</v>
      </c>
      <c r="CB449">
        <v>66891</v>
      </c>
      <c r="CC449">
        <v>7191978</v>
      </c>
      <c r="CD449">
        <v>8</v>
      </c>
      <c r="CE449">
        <v>0</v>
      </c>
      <c r="CF449" t="s">
        <v>4994</v>
      </c>
      <c r="CG449">
        <v>0</v>
      </c>
      <c r="CH449">
        <v>0</v>
      </c>
      <c r="CI449">
        <v>0</v>
      </c>
      <c r="CJ449">
        <v>0</v>
      </c>
      <c r="CK449">
        <v>0</v>
      </c>
      <c r="CM449" t="s">
        <v>4995</v>
      </c>
      <c r="CN449" t="s">
        <v>4996</v>
      </c>
      <c r="CO449">
        <v>164</v>
      </c>
    </row>
    <row r="450" spans="1:93" x14ac:dyDescent="0.2">
      <c r="A450" t="s">
        <v>4989</v>
      </c>
      <c r="B450" t="s">
        <v>5037</v>
      </c>
      <c r="C450" s="2">
        <f>P450/AD450*1000000</f>
        <v>0</v>
      </c>
      <c r="D450" s="2" t="e">
        <f>LN(C450)</f>
        <v>#NUM!</v>
      </c>
      <c r="E450">
        <v>7.7982839787540463</v>
      </c>
      <c r="F450">
        <v>273.5702644709209</v>
      </c>
      <c r="G450">
        <v>298.6651041619001</v>
      </c>
      <c r="H450">
        <v>87.942949712913006</v>
      </c>
      <c r="I450">
        <v>91.428523126667258</v>
      </c>
      <c r="J450" t="s">
        <v>5038</v>
      </c>
      <c r="K450" t="s">
        <v>94</v>
      </c>
      <c r="L450" t="s">
        <v>95</v>
      </c>
      <c r="M450">
        <v>42.449457649999999</v>
      </c>
      <c r="N450">
        <v>-76.472298429999995</v>
      </c>
      <c r="O450">
        <v>238</v>
      </c>
      <c r="P450">
        <v>0</v>
      </c>
      <c r="Q450">
        <v>0</v>
      </c>
      <c r="R450">
        <v>238</v>
      </c>
      <c r="S450" t="s">
        <v>5039</v>
      </c>
      <c r="T450">
        <v>3690</v>
      </c>
      <c r="U450">
        <v>2016</v>
      </c>
      <c r="V450">
        <v>3.1723375289844598E-2</v>
      </c>
      <c r="W450">
        <v>317.17302599999999</v>
      </c>
      <c r="X450">
        <v>140919.986572675</v>
      </c>
      <c r="Y450">
        <v>1.91916215121406E-2</v>
      </c>
      <c r="Z450">
        <v>63209.833333333299</v>
      </c>
      <c r="AA450">
        <v>0.67103055744578699</v>
      </c>
      <c r="AB450">
        <v>2.8151964921854199E-2</v>
      </c>
      <c r="AC450">
        <v>0.13649972233830299</v>
      </c>
      <c r="AD450">
        <v>95695</v>
      </c>
      <c r="AE450">
        <v>2.4257003081908701E-2</v>
      </c>
      <c r="AF450">
        <v>1.78215247993248E-3</v>
      </c>
      <c r="AG450">
        <v>0.93126011440626599</v>
      </c>
      <c r="AH450">
        <v>4</v>
      </c>
      <c r="AI450">
        <v>1813309</v>
      </c>
      <c r="AJ450">
        <v>0.10720235767869681</v>
      </c>
      <c r="AK450">
        <v>0.13491743547293919</v>
      </c>
      <c r="AL450">
        <v>0.54312475149023143</v>
      </c>
      <c r="AM450">
        <v>0.21475545535813259</v>
      </c>
      <c r="AN450" t="s">
        <v>4993</v>
      </c>
      <c r="AO450">
        <v>20200818</v>
      </c>
      <c r="AP450">
        <v>426571</v>
      </c>
      <c r="AQ450">
        <v>6765407</v>
      </c>
      <c r="AS450">
        <v>537</v>
      </c>
      <c r="AT450">
        <v>89995</v>
      </c>
      <c r="AU450">
        <v>126</v>
      </c>
      <c r="AW450">
        <v>60</v>
      </c>
      <c r="AY450">
        <v>74258</v>
      </c>
      <c r="AZ450" t="s">
        <v>362</v>
      </c>
      <c r="BA450" t="s">
        <v>1004</v>
      </c>
      <c r="BB450" t="s">
        <v>1005</v>
      </c>
      <c r="BC450" t="s">
        <v>1006</v>
      </c>
      <c r="BD450">
        <v>25264</v>
      </c>
      <c r="BE450">
        <v>89995</v>
      </c>
      <c r="BF450" t="s">
        <v>1005</v>
      </c>
      <c r="BH450">
        <v>426571</v>
      </c>
      <c r="BL450">
        <v>7191978</v>
      </c>
      <c r="BW450">
        <v>36</v>
      </c>
      <c r="BX450">
        <v>655</v>
      </c>
      <c r="BY450">
        <v>66236</v>
      </c>
      <c r="BZ450">
        <v>7191978</v>
      </c>
      <c r="CA450">
        <v>7191978</v>
      </c>
      <c r="CB450">
        <v>66891</v>
      </c>
      <c r="CC450">
        <v>7191978</v>
      </c>
      <c r="CD450">
        <v>8</v>
      </c>
      <c r="CE450">
        <v>0</v>
      </c>
      <c r="CF450" t="s">
        <v>4994</v>
      </c>
      <c r="CG450">
        <v>0</v>
      </c>
      <c r="CH450">
        <v>0</v>
      </c>
      <c r="CI450">
        <v>0</v>
      </c>
      <c r="CJ450">
        <v>0</v>
      </c>
      <c r="CK450">
        <v>0</v>
      </c>
      <c r="CM450" t="s">
        <v>4995</v>
      </c>
      <c r="CN450" t="s">
        <v>4996</v>
      </c>
      <c r="CO450">
        <v>164</v>
      </c>
    </row>
    <row r="451" spans="1:93" x14ac:dyDescent="0.2">
      <c r="A451" t="s">
        <v>4989</v>
      </c>
      <c r="B451" t="s">
        <v>5061</v>
      </c>
      <c r="C451" s="2">
        <f>P451/AD451*1000000</f>
        <v>0</v>
      </c>
      <c r="D451" s="2" t="e">
        <f>LN(C451)</f>
        <v>#NUM!</v>
      </c>
      <c r="E451">
        <v>6.7560889277225824</v>
      </c>
      <c r="F451">
        <v>272.41837274526989</v>
      </c>
      <c r="G451">
        <v>298.02235831431619</v>
      </c>
      <c r="H451">
        <v>94.982482520358602</v>
      </c>
      <c r="I451">
        <v>94.301944757805842</v>
      </c>
      <c r="J451" t="s">
        <v>217</v>
      </c>
      <c r="K451" t="s">
        <v>94</v>
      </c>
      <c r="L451" t="s">
        <v>95</v>
      </c>
      <c r="M451">
        <v>44.042009589999999</v>
      </c>
      <c r="N451">
        <v>-75.946534569999997</v>
      </c>
      <c r="O451">
        <v>143</v>
      </c>
      <c r="P451">
        <v>0</v>
      </c>
      <c r="Q451">
        <v>0</v>
      </c>
      <c r="R451">
        <v>143</v>
      </c>
      <c r="S451" t="s">
        <v>5062</v>
      </c>
      <c r="T451">
        <v>3798</v>
      </c>
      <c r="U451">
        <v>2016</v>
      </c>
      <c r="V451">
        <v>4.28958172892819E-2</v>
      </c>
      <c r="W451">
        <v>194.55846663636399</v>
      </c>
      <c r="X451">
        <v>157968.51775675299</v>
      </c>
      <c r="Y451">
        <v>2.5905508282917201E-2</v>
      </c>
      <c r="Z451">
        <v>55335.252747252802</v>
      </c>
      <c r="AA451">
        <v>0.70796221886441901</v>
      </c>
      <c r="AB451">
        <v>3.3362569762270297E-2</v>
      </c>
      <c r="AC451">
        <v>0.16867642729342699</v>
      </c>
      <c r="AD451">
        <v>103656</v>
      </c>
      <c r="AE451">
        <v>7.1516784949581299E-3</v>
      </c>
      <c r="AF451">
        <v>1.96763953949642E-3</v>
      </c>
      <c r="AG451">
        <v>0.93600680282374804</v>
      </c>
      <c r="AH451">
        <v>4</v>
      </c>
      <c r="AI451">
        <v>2062996</v>
      </c>
      <c r="AJ451">
        <v>0.115374920746332</v>
      </c>
      <c r="AK451">
        <v>0.21240176907759389</v>
      </c>
      <c r="AL451">
        <v>0.45695580602192148</v>
      </c>
      <c r="AM451">
        <v>0.21526750415415249</v>
      </c>
      <c r="AN451" t="s">
        <v>4993</v>
      </c>
      <c r="AO451">
        <v>20200818</v>
      </c>
      <c r="AP451">
        <v>426571</v>
      </c>
      <c r="AQ451">
        <v>6765407</v>
      </c>
      <c r="AS451">
        <v>537</v>
      </c>
      <c r="AT451">
        <v>89995</v>
      </c>
      <c r="AU451">
        <v>126</v>
      </c>
      <c r="AW451">
        <v>60</v>
      </c>
      <c r="AY451">
        <v>74258</v>
      </c>
      <c r="AZ451" t="s">
        <v>362</v>
      </c>
      <c r="BA451" t="s">
        <v>1004</v>
      </c>
      <c r="BB451" t="s">
        <v>1005</v>
      </c>
      <c r="BC451" t="s">
        <v>1006</v>
      </c>
      <c r="BD451">
        <v>25264</v>
      </c>
      <c r="BE451">
        <v>89995</v>
      </c>
      <c r="BF451" t="s">
        <v>1005</v>
      </c>
      <c r="BH451">
        <v>426571</v>
      </c>
      <c r="BL451">
        <v>7191978</v>
      </c>
      <c r="BW451">
        <v>36</v>
      </c>
      <c r="BX451">
        <v>655</v>
      </c>
      <c r="BY451">
        <v>66236</v>
      </c>
      <c r="BZ451">
        <v>7191978</v>
      </c>
      <c r="CA451">
        <v>7191978</v>
      </c>
      <c r="CB451">
        <v>66891</v>
      </c>
      <c r="CC451">
        <v>7191978</v>
      </c>
      <c r="CD451">
        <v>8</v>
      </c>
      <c r="CE451">
        <v>0</v>
      </c>
      <c r="CF451" t="s">
        <v>4994</v>
      </c>
      <c r="CG451">
        <v>0</v>
      </c>
      <c r="CH451">
        <v>0</v>
      </c>
      <c r="CI451">
        <v>0</v>
      </c>
      <c r="CJ451">
        <v>0</v>
      </c>
      <c r="CK451">
        <v>0</v>
      </c>
      <c r="CM451" t="s">
        <v>4995</v>
      </c>
      <c r="CN451" t="s">
        <v>4996</v>
      </c>
      <c r="CO451">
        <v>164</v>
      </c>
    </row>
    <row r="452" spans="1:93" x14ac:dyDescent="0.2">
      <c r="A452" t="s">
        <v>4989</v>
      </c>
      <c r="B452" t="s">
        <v>5063</v>
      </c>
      <c r="C452" s="2">
        <f>P452/AD452*1000000</f>
        <v>0</v>
      </c>
      <c r="D452" s="2" t="e">
        <f>LN(C452)</f>
        <v>#NUM!</v>
      </c>
      <c r="E452">
        <v>11.95565543130126</v>
      </c>
      <c r="F452">
        <v>278.64983248645802</v>
      </c>
      <c r="G452">
        <v>301.62850650520369</v>
      </c>
      <c r="H452">
        <v>71.949136149606289</v>
      </c>
      <c r="I452">
        <v>80.15105105325415</v>
      </c>
      <c r="J452" t="s">
        <v>629</v>
      </c>
      <c r="K452" t="s">
        <v>94</v>
      </c>
      <c r="L452" t="s">
        <v>858</v>
      </c>
      <c r="M452">
        <v>40.636182499999997</v>
      </c>
      <c r="N452">
        <v>-73.949355519999997</v>
      </c>
      <c r="O452">
        <v>0</v>
      </c>
      <c r="P452">
        <v>0</v>
      </c>
      <c r="Q452">
        <v>0</v>
      </c>
      <c r="R452">
        <v>0</v>
      </c>
      <c r="S452" t="s">
        <v>5064</v>
      </c>
      <c r="T452">
        <v>3174</v>
      </c>
      <c r="U452">
        <v>2016</v>
      </c>
      <c r="V452">
        <v>0.231997908370116</v>
      </c>
      <c r="W452">
        <v>43464.190810810796</v>
      </c>
      <c r="X452">
        <v>639491.89189189195</v>
      </c>
      <c r="Y452">
        <v>0.32209613107398999</v>
      </c>
      <c r="Z452">
        <v>53953.459459459496</v>
      </c>
      <c r="AA452">
        <v>0.28725942157242301</v>
      </c>
      <c r="AB452">
        <v>0.196615241553634</v>
      </c>
      <c r="AC452">
        <v>0.35245348285809203</v>
      </c>
      <c r="AD452">
        <v>2606852</v>
      </c>
      <c r="AE452">
        <v>0.11107734452461</v>
      </c>
      <c r="AF452">
        <v>3.6494466456749599E-3</v>
      </c>
      <c r="AG452">
        <v>0.44820376624118602</v>
      </c>
      <c r="AH452">
        <v>5</v>
      </c>
      <c r="AI452">
        <v>45156587</v>
      </c>
      <c r="AJ452">
        <v>0.1174196801011556</v>
      </c>
      <c r="AK452">
        <v>0.20576904981769331</v>
      </c>
      <c r="AL452">
        <v>0.45098406130649332</v>
      </c>
      <c r="AM452">
        <v>0.22582720877465781</v>
      </c>
      <c r="AN452" t="s">
        <v>4993</v>
      </c>
      <c r="AO452">
        <v>20200818</v>
      </c>
      <c r="AP452">
        <v>426571</v>
      </c>
      <c r="AQ452">
        <v>6765407</v>
      </c>
      <c r="AS452">
        <v>537</v>
      </c>
      <c r="AT452">
        <v>89995</v>
      </c>
      <c r="AU452">
        <v>126</v>
      </c>
      <c r="AW452">
        <v>60</v>
      </c>
      <c r="AY452">
        <v>74258</v>
      </c>
      <c r="AZ452" t="s">
        <v>362</v>
      </c>
      <c r="BA452" t="s">
        <v>1004</v>
      </c>
      <c r="BB452" t="s">
        <v>1005</v>
      </c>
      <c r="BC452" t="s">
        <v>1006</v>
      </c>
      <c r="BD452">
        <v>25264</v>
      </c>
      <c r="BE452">
        <v>89995</v>
      </c>
      <c r="BF452" t="s">
        <v>1005</v>
      </c>
      <c r="BH452">
        <v>426571</v>
      </c>
      <c r="BL452">
        <v>7191978</v>
      </c>
      <c r="BW452">
        <v>36</v>
      </c>
      <c r="BX452">
        <v>655</v>
      </c>
      <c r="BY452">
        <v>66236</v>
      </c>
      <c r="BZ452">
        <v>7191978</v>
      </c>
      <c r="CA452">
        <v>7191978</v>
      </c>
      <c r="CB452">
        <v>66891</v>
      </c>
      <c r="CC452">
        <v>7191978</v>
      </c>
      <c r="CD452">
        <v>8</v>
      </c>
      <c r="CE452">
        <v>0</v>
      </c>
      <c r="CF452" t="s">
        <v>4994</v>
      </c>
      <c r="CG452">
        <v>0</v>
      </c>
      <c r="CH452">
        <v>0</v>
      </c>
      <c r="CI452">
        <v>0</v>
      </c>
      <c r="CJ452">
        <v>0</v>
      </c>
      <c r="CK452">
        <v>0</v>
      </c>
      <c r="CM452" t="s">
        <v>4995</v>
      </c>
      <c r="CN452" t="s">
        <v>4996</v>
      </c>
      <c r="CO452">
        <v>164</v>
      </c>
    </row>
    <row r="453" spans="1:93" x14ac:dyDescent="0.2">
      <c r="A453" t="s">
        <v>4989</v>
      </c>
      <c r="B453" t="s">
        <v>5065</v>
      </c>
      <c r="C453" s="2">
        <f>P453/AD453*1000000</f>
        <v>0</v>
      </c>
      <c r="D453" s="2" t="e">
        <f>LN(C453)</f>
        <v>#NUM!</v>
      </c>
      <c r="E453">
        <v>6.1113146050131846</v>
      </c>
      <c r="F453">
        <v>271.40583095418452</v>
      </c>
      <c r="G453">
        <v>297.30187490995519</v>
      </c>
      <c r="H453">
        <v>97.083334514489465</v>
      </c>
      <c r="I453">
        <v>94.365705434008987</v>
      </c>
      <c r="J453" t="s">
        <v>1724</v>
      </c>
      <c r="K453" t="s">
        <v>94</v>
      </c>
      <c r="L453" t="s">
        <v>95</v>
      </c>
      <c r="M453">
        <v>43.784415699999997</v>
      </c>
      <c r="N453">
        <v>-75.449039920000004</v>
      </c>
      <c r="O453">
        <v>47</v>
      </c>
      <c r="P453">
        <v>0</v>
      </c>
      <c r="Q453">
        <v>0</v>
      </c>
      <c r="R453">
        <v>47</v>
      </c>
      <c r="S453" t="s">
        <v>5066</v>
      </c>
      <c r="T453">
        <v>3762</v>
      </c>
      <c r="U453">
        <v>2016</v>
      </c>
      <c r="V453">
        <v>7.4283810176821605E-2</v>
      </c>
      <c r="W453">
        <v>62.290118352941199</v>
      </c>
      <c r="X453">
        <v>122105.882352941</v>
      </c>
      <c r="Y453">
        <v>7.1672480942806998E-3</v>
      </c>
      <c r="Z453">
        <v>48598.344537815101</v>
      </c>
      <c r="AA453">
        <v>0.79329645812216898</v>
      </c>
      <c r="AB453">
        <v>1.8260173619395002E-2</v>
      </c>
      <c r="AC453">
        <v>0.17657592718502099</v>
      </c>
      <c r="AD453">
        <v>37656</v>
      </c>
      <c r="AE453">
        <v>3.8560934360752099E-3</v>
      </c>
      <c r="AF453">
        <v>3.08424417448882E-3</v>
      </c>
      <c r="AG453">
        <v>0.97225929207212403</v>
      </c>
      <c r="AH453">
        <v>3</v>
      </c>
      <c r="AI453">
        <v>485275</v>
      </c>
      <c r="AJ453">
        <v>0.15059914481479569</v>
      </c>
      <c r="AK453">
        <v>0.2051414146617897</v>
      </c>
      <c r="AL453">
        <v>0.37585286693112152</v>
      </c>
      <c r="AM453">
        <v>0.26840657359229297</v>
      </c>
      <c r="AN453" t="s">
        <v>4993</v>
      </c>
      <c r="AO453">
        <v>20200818</v>
      </c>
      <c r="AP453">
        <v>426571</v>
      </c>
      <c r="AQ453">
        <v>6765407</v>
      </c>
      <c r="AS453">
        <v>537</v>
      </c>
      <c r="AT453">
        <v>89995</v>
      </c>
      <c r="AU453">
        <v>126</v>
      </c>
      <c r="AW453">
        <v>60</v>
      </c>
      <c r="AY453">
        <v>74258</v>
      </c>
      <c r="AZ453" t="s">
        <v>362</v>
      </c>
      <c r="BA453" t="s">
        <v>1004</v>
      </c>
      <c r="BB453" t="s">
        <v>1005</v>
      </c>
      <c r="BC453" t="s">
        <v>1006</v>
      </c>
      <c r="BD453">
        <v>25264</v>
      </c>
      <c r="BE453">
        <v>89995</v>
      </c>
      <c r="BF453" t="s">
        <v>1005</v>
      </c>
      <c r="BH453">
        <v>426571</v>
      </c>
      <c r="BL453">
        <v>7191978</v>
      </c>
      <c r="BW453">
        <v>36</v>
      </c>
      <c r="BX453">
        <v>655</v>
      </c>
      <c r="BY453">
        <v>66236</v>
      </c>
      <c r="BZ453">
        <v>7191978</v>
      </c>
      <c r="CA453">
        <v>7191978</v>
      </c>
      <c r="CB453">
        <v>66891</v>
      </c>
      <c r="CC453">
        <v>7191978</v>
      </c>
      <c r="CD453">
        <v>8</v>
      </c>
      <c r="CE453">
        <v>0</v>
      </c>
      <c r="CF453" t="s">
        <v>4994</v>
      </c>
      <c r="CG453">
        <v>0</v>
      </c>
      <c r="CH453">
        <v>0</v>
      </c>
      <c r="CI453">
        <v>0</v>
      </c>
      <c r="CJ453">
        <v>0</v>
      </c>
      <c r="CK453">
        <v>0</v>
      </c>
      <c r="CM453" t="s">
        <v>4995</v>
      </c>
      <c r="CN453" t="s">
        <v>4996</v>
      </c>
      <c r="CO453">
        <v>164</v>
      </c>
    </row>
    <row r="454" spans="1:93" x14ac:dyDescent="0.2">
      <c r="A454" t="s">
        <v>4989</v>
      </c>
      <c r="B454" t="s">
        <v>5102</v>
      </c>
      <c r="C454" s="2">
        <f>P454/AD454*1000000</f>
        <v>0</v>
      </c>
      <c r="D454" s="2" t="e">
        <f>LN(C454)</f>
        <v>#NUM!</v>
      </c>
      <c r="E454">
        <v>11.6064232948652</v>
      </c>
      <c r="F454">
        <v>278.56953147685641</v>
      </c>
      <c r="G454">
        <v>301.39573116107289</v>
      </c>
      <c r="H454">
        <v>72.882120727571319</v>
      </c>
      <c r="I454">
        <v>81.475360765327991</v>
      </c>
      <c r="J454" t="s">
        <v>5103</v>
      </c>
      <c r="K454" t="s">
        <v>94</v>
      </c>
      <c r="L454" t="s">
        <v>858</v>
      </c>
      <c r="M454">
        <v>40.710881239999999</v>
      </c>
      <c r="N454">
        <v>-73.816847120000006</v>
      </c>
      <c r="O454">
        <v>0</v>
      </c>
      <c r="P454">
        <v>0</v>
      </c>
      <c r="Q454">
        <v>0</v>
      </c>
      <c r="R454">
        <v>0</v>
      </c>
      <c r="S454" t="s">
        <v>5104</v>
      </c>
      <c r="T454">
        <v>3168</v>
      </c>
      <c r="U454">
        <v>2016</v>
      </c>
      <c r="V454">
        <v>0.123724989841899</v>
      </c>
      <c r="W454">
        <v>27409.7788583607</v>
      </c>
      <c r="X454">
        <v>476908.30928271398</v>
      </c>
      <c r="Y454">
        <v>0.20053521179359701</v>
      </c>
      <c r="Z454">
        <v>65842.065573770495</v>
      </c>
      <c r="AA454">
        <v>0.50260761012357802</v>
      </c>
      <c r="AB454">
        <v>0.23619391844346399</v>
      </c>
      <c r="AC454">
        <v>0.27902876459632803</v>
      </c>
      <c r="AD454">
        <v>2311382</v>
      </c>
      <c r="AE454">
        <v>0.22332133961155601</v>
      </c>
      <c r="AF454">
        <v>3.3123462201739501E-3</v>
      </c>
      <c r="AG454">
        <v>0.426299989481849</v>
      </c>
      <c r="AH454">
        <v>5</v>
      </c>
      <c r="AI454">
        <v>40295056</v>
      </c>
      <c r="AJ454">
        <v>0.1306071146792798</v>
      </c>
      <c r="AK454">
        <v>0.1768684724001873</v>
      </c>
      <c r="AL454">
        <v>0.44503586246411969</v>
      </c>
      <c r="AM454">
        <v>0.2474885504564133</v>
      </c>
      <c r="AN454" t="s">
        <v>4993</v>
      </c>
      <c r="AO454">
        <v>20200818</v>
      </c>
      <c r="AP454">
        <v>426571</v>
      </c>
      <c r="AQ454">
        <v>6765407</v>
      </c>
      <c r="AS454">
        <v>537</v>
      </c>
      <c r="AT454">
        <v>89995</v>
      </c>
      <c r="AU454">
        <v>126</v>
      </c>
      <c r="AW454">
        <v>60</v>
      </c>
      <c r="AY454">
        <v>74258</v>
      </c>
      <c r="AZ454" t="s">
        <v>362</v>
      </c>
      <c r="BA454" t="s">
        <v>1004</v>
      </c>
      <c r="BB454" t="s">
        <v>1005</v>
      </c>
      <c r="BC454" t="s">
        <v>1006</v>
      </c>
      <c r="BD454">
        <v>25264</v>
      </c>
      <c r="BE454">
        <v>89995</v>
      </c>
      <c r="BF454" t="s">
        <v>1005</v>
      </c>
      <c r="BH454">
        <v>426571</v>
      </c>
      <c r="BL454">
        <v>7191978</v>
      </c>
      <c r="BW454">
        <v>36</v>
      </c>
      <c r="BX454">
        <v>655</v>
      </c>
      <c r="BY454">
        <v>66236</v>
      </c>
      <c r="BZ454">
        <v>7191978</v>
      </c>
      <c r="CA454">
        <v>7191978</v>
      </c>
      <c r="CB454">
        <v>66891</v>
      </c>
      <c r="CC454">
        <v>7191978</v>
      </c>
      <c r="CD454">
        <v>8</v>
      </c>
      <c r="CE454">
        <v>0</v>
      </c>
      <c r="CF454" t="s">
        <v>4994</v>
      </c>
      <c r="CG454">
        <v>0</v>
      </c>
      <c r="CH454">
        <v>0</v>
      </c>
      <c r="CI454">
        <v>0</v>
      </c>
      <c r="CJ454">
        <v>0</v>
      </c>
      <c r="CK454">
        <v>0</v>
      </c>
      <c r="CM454" t="s">
        <v>4995</v>
      </c>
      <c r="CN454" t="s">
        <v>4996</v>
      </c>
      <c r="CO454">
        <v>164</v>
      </c>
    </row>
    <row r="455" spans="1:93" x14ac:dyDescent="0.2">
      <c r="A455" t="s">
        <v>4989</v>
      </c>
      <c r="B455" t="s">
        <v>5108</v>
      </c>
      <c r="C455" s="2">
        <f>P455/AD455*1000000</f>
        <v>0</v>
      </c>
      <c r="D455" s="2" t="e">
        <f>LN(C455)</f>
        <v>#NUM!</v>
      </c>
      <c r="E455">
        <v>11.70157789046827</v>
      </c>
      <c r="F455">
        <v>278.80828239569001</v>
      </c>
      <c r="G455">
        <v>301.86992069760379</v>
      </c>
      <c r="H455">
        <v>72.487642825139062</v>
      </c>
      <c r="I455">
        <v>80.052349322905059</v>
      </c>
      <c r="J455" t="s">
        <v>1526</v>
      </c>
      <c r="K455" t="s">
        <v>94</v>
      </c>
      <c r="L455" t="s">
        <v>858</v>
      </c>
      <c r="M455">
        <v>40.585821549999999</v>
      </c>
      <c r="N455">
        <v>-74.148085980000005</v>
      </c>
      <c r="O455">
        <v>0</v>
      </c>
      <c r="P455">
        <v>0</v>
      </c>
      <c r="Q455">
        <v>0</v>
      </c>
      <c r="R455">
        <v>0</v>
      </c>
      <c r="S455" t="s">
        <v>5109</v>
      </c>
      <c r="T455">
        <v>3042</v>
      </c>
      <c r="U455">
        <v>2016</v>
      </c>
      <c r="V455">
        <v>0.122382142954218</v>
      </c>
      <c r="W455">
        <v>9794.2017500000002</v>
      </c>
      <c r="X455">
        <v>447633.33333333302</v>
      </c>
      <c r="Y455">
        <v>0.123372705216901</v>
      </c>
      <c r="Z455">
        <v>72246.75</v>
      </c>
      <c r="AA455">
        <v>0.67604070488920898</v>
      </c>
      <c r="AB455">
        <v>0.200475849268483</v>
      </c>
      <c r="AC455">
        <v>0.200494198891917</v>
      </c>
      <c r="AD455">
        <v>473324</v>
      </c>
      <c r="AE455">
        <v>7.1967662271847505E-2</v>
      </c>
      <c r="AF455">
        <v>2.6490334170147099E-3</v>
      </c>
      <c r="AG455">
        <v>0.73067895608327205</v>
      </c>
      <c r="AH455">
        <v>5</v>
      </c>
      <c r="AI455">
        <v>8307515</v>
      </c>
      <c r="AJ455">
        <v>0.1274795170396924</v>
      </c>
      <c r="AK455">
        <v>0.19557834081551459</v>
      </c>
      <c r="AL455">
        <v>0.41177126974793299</v>
      </c>
      <c r="AM455">
        <v>0.26517087239685988</v>
      </c>
      <c r="AN455" t="s">
        <v>4993</v>
      </c>
      <c r="AO455">
        <v>20200818</v>
      </c>
      <c r="AP455">
        <v>426571</v>
      </c>
      <c r="AQ455">
        <v>6765407</v>
      </c>
      <c r="AS455">
        <v>537</v>
      </c>
      <c r="AT455">
        <v>89995</v>
      </c>
      <c r="AU455">
        <v>126</v>
      </c>
      <c r="AW455">
        <v>60</v>
      </c>
      <c r="AY455">
        <v>74258</v>
      </c>
      <c r="AZ455" t="s">
        <v>362</v>
      </c>
      <c r="BA455" t="s">
        <v>1004</v>
      </c>
      <c r="BB455" t="s">
        <v>1005</v>
      </c>
      <c r="BC455" t="s">
        <v>1006</v>
      </c>
      <c r="BD455">
        <v>25264</v>
      </c>
      <c r="BE455">
        <v>89995</v>
      </c>
      <c r="BF455" t="s">
        <v>1005</v>
      </c>
      <c r="BH455">
        <v>426571</v>
      </c>
      <c r="BL455">
        <v>7191978</v>
      </c>
      <c r="BW455">
        <v>36</v>
      </c>
      <c r="BX455">
        <v>655</v>
      </c>
      <c r="BY455">
        <v>66236</v>
      </c>
      <c r="BZ455">
        <v>7191978</v>
      </c>
      <c r="CA455">
        <v>7191978</v>
      </c>
      <c r="CB455">
        <v>66891</v>
      </c>
      <c r="CC455">
        <v>7191978</v>
      </c>
      <c r="CD455">
        <v>8</v>
      </c>
      <c r="CE455">
        <v>0</v>
      </c>
      <c r="CF455" t="s">
        <v>4994</v>
      </c>
      <c r="CG455">
        <v>0</v>
      </c>
      <c r="CH455">
        <v>0</v>
      </c>
      <c r="CI455">
        <v>0</v>
      </c>
      <c r="CJ455">
        <v>0</v>
      </c>
      <c r="CK455">
        <v>0</v>
      </c>
      <c r="CM455" t="s">
        <v>4995</v>
      </c>
      <c r="CN455" t="s">
        <v>4996</v>
      </c>
      <c r="CO455">
        <v>164</v>
      </c>
    </row>
    <row r="456" spans="1:93" x14ac:dyDescent="0.2">
      <c r="A456" t="s">
        <v>4989</v>
      </c>
      <c r="B456" t="s">
        <v>5110</v>
      </c>
      <c r="C456" s="2">
        <f>P456/AD456*1000000</f>
        <v>0</v>
      </c>
      <c r="D456" s="2" t="e">
        <f>LN(C456)</f>
        <v>#NUM!</v>
      </c>
      <c r="E456">
        <v>5.4615876148836344</v>
      </c>
      <c r="F456">
        <v>270.94000378980172</v>
      </c>
      <c r="G456">
        <v>297.23135550384188</v>
      </c>
      <c r="H456">
        <v>95.41118807537039</v>
      </c>
      <c r="I456">
        <v>95.395902358613014</v>
      </c>
      <c r="J456" t="s">
        <v>196</v>
      </c>
      <c r="K456" t="s">
        <v>94</v>
      </c>
      <c r="L456" t="s">
        <v>95</v>
      </c>
      <c r="M456">
        <v>44.590408910000001</v>
      </c>
      <c r="N456">
        <v>-74.299260320000002</v>
      </c>
      <c r="O456">
        <v>55</v>
      </c>
      <c r="P456">
        <v>0</v>
      </c>
      <c r="Q456">
        <v>0</v>
      </c>
      <c r="R456">
        <v>55</v>
      </c>
      <c r="S456" t="s">
        <v>5111</v>
      </c>
      <c r="T456">
        <v>3546</v>
      </c>
      <c r="U456">
        <v>2016</v>
      </c>
      <c r="V456">
        <v>0.117078479131416</v>
      </c>
      <c r="W456">
        <v>38.610095700000002</v>
      </c>
      <c r="X456">
        <v>114775</v>
      </c>
      <c r="Y456">
        <v>1.72910015117053E-2</v>
      </c>
      <c r="Z456">
        <v>50492.4</v>
      </c>
      <c r="AA456">
        <v>0.788126808415473</v>
      </c>
      <c r="AB456">
        <v>1.6298100791749402E-2</v>
      </c>
      <c r="AC456">
        <v>0.17901882305112499</v>
      </c>
      <c r="AD456">
        <v>53771</v>
      </c>
      <c r="AE456">
        <v>5.7710636092449998E-3</v>
      </c>
      <c r="AF456">
        <v>6.5432279890792797E-2</v>
      </c>
      <c r="AG456">
        <v>0.88434052854643397</v>
      </c>
      <c r="AH456">
        <v>2</v>
      </c>
      <c r="AI456">
        <v>922832</v>
      </c>
      <c r="AJ456">
        <v>0.13477100924111859</v>
      </c>
      <c r="AK456">
        <v>0.17138872514173761</v>
      </c>
      <c r="AL456">
        <v>0.43163219307522932</v>
      </c>
      <c r="AM456">
        <v>0.26220807254191453</v>
      </c>
      <c r="AN456" t="s">
        <v>4993</v>
      </c>
      <c r="AO456">
        <v>20200818</v>
      </c>
      <c r="AP456">
        <v>426571</v>
      </c>
      <c r="AQ456">
        <v>6765407</v>
      </c>
      <c r="AS456">
        <v>537</v>
      </c>
      <c r="AT456">
        <v>89995</v>
      </c>
      <c r="AU456">
        <v>126</v>
      </c>
      <c r="AW456">
        <v>60</v>
      </c>
      <c r="AY456">
        <v>74258</v>
      </c>
      <c r="AZ456" t="s">
        <v>362</v>
      </c>
      <c r="BA456" t="s">
        <v>1004</v>
      </c>
      <c r="BB456" t="s">
        <v>1005</v>
      </c>
      <c r="BC456" t="s">
        <v>1006</v>
      </c>
      <c r="BD456">
        <v>25264</v>
      </c>
      <c r="BE456">
        <v>89995</v>
      </c>
      <c r="BF456" t="s">
        <v>1005</v>
      </c>
      <c r="BH456">
        <v>426571</v>
      </c>
      <c r="BL456">
        <v>7191978</v>
      </c>
      <c r="BW456">
        <v>36</v>
      </c>
      <c r="BX456">
        <v>655</v>
      </c>
      <c r="BY456">
        <v>66236</v>
      </c>
      <c r="BZ456">
        <v>7191978</v>
      </c>
      <c r="CA456">
        <v>7191978</v>
      </c>
      <c r="CB456">
        <v>66891</v>
      </c>
      <c r="CC456">
        <v>7191978</v>
      </c>
      <c r="CD456">
        <v>8</v>
      </c>
      <c r="CE456">
        <v>0</v>
      </c>
      <c r="CF456" t="s">
        <v>4994</v>
      </c>
      <c r="CG456">
        <v>0</v>
      </c>
      <c r="CH456">
        <v>0</v>
      </c>
      <c r="CI456">
        <v>0</v>
      </c>
      <c r="CJ456">
        <v>0</v>
      </c>
      <c r="CK456">
        <v>0</v>
      </c>
      <c r="CM456" t="s">
        <v>4995</v>
      </c>
      <c r="CN456" t="s">
        <v>4996</v>
      </c>
      <c r="CO456">
        <v>164</v>
      </c>
    </row>
    <row r="457" spans="1:93" x14ac:dyDescent="0.2">
      <c r="A457" t="s">
        <v>4989</v>
      </c>
      <c r="B457" t="s">
        <v>5129</v>
      </c>
      <c r="C457" s="2">
        <f>P457/AD457*1000000</f>
        <v>0</v>
      </c>
      <c r="D457" s="2" t="e">
        <f>LN(C457)</f>
        <v>#NUM!</v>
      </c>
      <c r="E457">
        <v>6.9198104328933834</v>
      </c>
      <c r="F457">
        <v>272.94782253513608</v>
      </c>
      <c r="G457">
        <v>298.06866666942699</v>
      </c>
      <c r="H457">
        <v>90.215352698834707</v>
      </c>
      <c r="I457">
        <v>93.400241339226767</v>
      </c>
      <c r="J457" t="s">
        <v>5130</v>
      </c>
      <c r="K457" t="s">
        <v>94</v>
      </c>
      <c r="L457" t="s">
        <v>95</v>
      </c>
      <c r="M457">
        <v>42.59509207</v>
      </c>
      <c r="N457">
        <v>-76.070489309999999</v>
      </c>
      <c r="O457">
        <v>97</v>
      </c>
      <c r="P457">
        <v>0</v>
      </c>
      <c r="Q457">
        <v>0</v>
      </c>
      <c r="R457">
        <v>97</v>
      </c>
      <c r="S457" t="s">
        <v>5131</v>
      </c>
      <c r="T457">
        <v>3654</v>
      </c>
      <c r="U457">
        <v>2016</v>
      </c>
      <c r="V457">
        <v>9.2858267855723597E-2</v>
      </c>
      <c r="W457">
        <v>160.01127399999999</v>
      </c>
      <c r="X457">
        <v>117590</v>
      </c>
      <c r="Y457">
        <v>6.1517493435954904E-3</v>
      </c>
      <c r="Z457">
        <v>60827.3</v>
      </c>
      <c r="AA457">
        <v>0.75402094607158399</v>
      </c>
      <c r="AB457">
        <v>1.45669821638999E-2</v>
      </c>
      <c r="AC457">
        <v>0.173486340698847</v>
      </c>
      <c r="AD457">
        <v>48913</v>
      </c>
      <c r="AE457">
        <v>3.3971574336105802E-3</v>
      </c>
      <c r="AF457">
        <v>7.6293319989386604E-4</v>
      </c>
      <c r="AG457">
        <v>0.97136563037393997</v>
      </c>
      <c r="AH457">
        <v>4</v>
      </c>
      <c r="AI457">
        <v>883927</v>
      </c>
      <c r="AJ457">
        <v>0.1331738933192447</v>
      </c>
      <c r="AK457">
        <v>0.17653267747223469</v>
      </c>
      <c r="AL457">
        <v>0.44533089270946591</v>
      </c>
      <c r="AM457">
        <v>0.24496253649905481</v>
      </c>
      <c r="AN457" t="s">
        <v>4993</v>
      </c>
      <c r="AO457">
        <v>20200818</v>
      </c>
      <c r="AP457">
        <v>426571</v>
      </c>
      <c r="AQ457">
        <v>6765407</v>
      </c>
      <c r="AS457">
        <v>537</v>
      </c>
      <c r="AT457">
        <v>89995</v>
      </c>
      <c r="AU457">
        <v>126</v>
      </c>
      <c r="AW457">
        <v>60</v>
      </c>
      <c r="AY457">
        <v>74258</v>
      </c>
      <c r="AZ457" t="s">
        <v>362</v>
      </c>
      <c r="BA457" t="s">
        <v>1004</v>
      </c>
      <c r="BB457" t="s">
        <v>1005</v>
      </c>
      <c r="BC457" t="s">
        <v>1006</v>
      </c>
      <c r="BD457">
        <v>25264</v>
      </c>
      <c r="BE457">
        <v>89995</v>
      </c>
      <c r="BF457" t="s">
        <v>1005</v>
      </c>
      <c r="BH457">
        <v>426571</v>
      </c>
      <c r="BL457">
        <v>7191978</v>
      </c>
      <c r="BW457">
        <v>36</v>
      </c>
      <c r="BX457">
        <v>655</v>
      </c>
      <c r="BY457">
        <v>66236</v>
      </c>
      <c r="BZ457">
        <v>7191978</v>
      </c>
      <c r="CA457">
        <v>7191978</v>
      </c>
      <c r="CB457">
        <v>66891</v>
      </c>
      <c r="CC457">
        <v>7191978</v>
      </c>
      <c r="CD457">
        <v>8</v>
      </c>
      <c r="CE457">
        <v>0</v>
      </c>
      <c r="CF457" t="s">
        <v>4994</v>
      </c>
      <c r="CG457">
        <v>0</v>
      </c>
      <c r="CH457">
        <v>0</v>
      </c>
      <c r="CI457">
        <v>0</v>
      </c>
      <c r="CJ457">
        <v>0</v>
      </c>
      <c r="CK457">
        <v>0</v>
      </c>
      <c r="CM457" t="s">
        <v>4995</v>
      </c>
      <c r="CN457" t="s">
        <v>4996</v>
      </c>
      <c r="CO457">
        <v>164</v>
      </c>
    </row>
    <row r="458" spans="1:93" x14ac:dyDescent="0.2">
      <c r="A458" t="s">
        <v>4989</v>
      </c>
      <c r="B458" t="s">
        <v>5140</v>
      </c>
      <c r="C458" s="2">
        <f>P458/AD458*1000000</f>
        <v>0</v>
      </c>
      <c r="D458" s="2" t="e">
        <f>LN(C458)</f>
        <v>#NUM!</v>
      </c>
      <c r="E458">
        <v>5.5283484224615167</v>
      </c>
      <c r="F458">
        <v>271.39416576529601</v>
      </c>
      <c r="G458">
        <v>297.26747996796502</v>
      </c>
      <c r="H458">
        <v>91.415730131682253</v>
      </c>
      <c r="I458">
        <v>93.826531393066205</v>
      </c>
      <c r="J458" t="s">
        <v>3396</v>
      </c>
      <c r="K458" t="s">
        <v>94</v>
      </c>
      <c r="L458" t="s">
        <v>95</v>
      </c>
      <c r="M458">
        <v>44.116307650000003</v>
      </c>
      <c r="N458">
        <v>-73.772978420000001</v>
      </c>
      <c r="O458">
        <v>63</v>
      </c>
      <c r="P458">
        <v>0</v>
      </c>
      <c r="Q458">
        <v>0</v>
      </c>
      <c r="R458">
        <v>63</v>
      </c>
      <c r="S458" t="s">
        <v>5141</v>
      </c>
      <c r="T458">
        <v>3510</v>
      </c>
      <c r="U458">
        <v>2016</v>
      </c>
      <c r="V458">
        <v>8.3509468100328194E-2</v>
      </c>
      <c r="W458">
        <v>51.181383400000001</v>
      </c>
      <c r="X458">
        <v>150768.373333333</v>
      </c>
      <c r="Y458">
        <v>7.5283573173815397E-3</v>
      </c>
      <c r="Z458">
        <v>53359.566666666702</v>
      </c>
      <c r="AA458">
        <v>0.778241149261238</v>
      </c>
      <c r="AB458">
        <v>1.73994804344322E-2</v>
      </c>
      <c r="AC458">
        <v>0.20359086358016501</v>
      </c>
      <c r="AD458">
        <v>35985</v>
      </c>
      <c r="AE458">
        <v>3.2230949414329599E-3</v>
      </c>
      <c r="AF458">
        <v>1.84710170766168E-3</v>
      </c>
      <c r="AG458">
        <v>0.96097128221756301</v>
      </c>
      <c r="AH458">
        <v>3</v>
      </c>
      <c r="AI458">
        <v>703169</v>
      </c>
      <c r="AJ458">
        <v>0.1808413055751889</v>
      </c>
      <c r="AK458">
        <v>0.15641901164584901</v>
      </c>
      <c r="AL458">
        <v>0.37465957685847928</v>
      </c>
      <c r="AM458">
        <v>0.28808010592048278</v>
      </c>
      <c r="AN458" t="s">
        <v>4993</v>
      </c>
      <c r="AO458">
        <v>20200818</v>
      </c>
      <c r="AP458">
        <v>426571</v>
      </c>
      <c r="AQ458">
        <v>6765407</v>
      </c>
      <c r="AS458">
        <v>537</v>
      </c>
      <c r="AT458">
        <v>89995</v>
      </c>
      <c r="AU458">
        <v>126</v>
      </c>
      <c r="AW458">
        <v>60</v>
      </c>
      <c r="AY458">
        <v>74258</v>
      </c>
      <c r="AZ458" t="s">
        <v>362</v>
      </c>
      <c r="BA458" t="s">
        <v>1004</v>
      </c>
      <c r="BB458" t="s">
        <v>1005</v>
      </c>
      <c r="BC458" t="s">
        <v>1006</v>
      </c>
      <c r="BD458">
        <v>25264</v>
      </c>
      <c r="BE458">
        <v>89995</v>
      </c>
      <c r="BF458" t="s">
        <v>1005</v>
      </c>
      <c r="BH458">
        <v>426571</v>
      </c>
      <c r="BL458">
        <v>7191978</v>
      </c>
      <c r="BW458">
        <v>36</v>
      </c>
      <c r="BX458">
        <v>655</v>
      </c>
      <c r="BY458">
        <v>66236</v>
      </c>
      <c r="BZ458">
        <v>7191978</v>
      </c>
      <c r="CA458">
        <v>7191978</v>
      </c>
      <c r="CB458">
        <v>66891</v>
      </c>
      <c r="CC458">
        <v>7191978</v>
      </c>
      <c r="CD458">
        <v>8</v>
      </c>
      <c r="CE458">
        <v>0</v>
      </c>
      <c r="CF458" t="s">
        <v>4994</v>
      </c>
      <c r="CG458">
        <v>0</v>
      </c>
      <c r="CH458">
        <v>0</v>
      </c>
      <c r="CI458">
        <v>0</v>
      </c>
      <c r="CJ458">
        <v>0</v>
      </c>
      <c r="CK458">
        <v>0</v>
      </c>
      <c r="CM458" t="s">
        <v>4995</v>
      </c>
      <c r="CN458" t="s">
        <v>4996</v>
      </c>
      <c r="CO458">
        <v>164</v>
      </c>
    </row>
    <row r="459" spans="1:93" x14ac:dyDescent="0.2">
      <c r="A459" t="s">
        <v>4989</v>
      </c>
      <c r="B459" t="s">
        <v>5142</v>
      </c>
      <c r="C459" s="2">
        <f>P459/AD459*1000000</f>
        <v>0</v>
      </c>
      <c r="D459" s="2" t="e">
        <f>LN(C459)</f>
        <v>#NUM!</v>
      </c>
      <c r="E459">
        <v>5.1284389165634447</v>
      </c>
      <c r="F459">
        <v>270.944692685988</v>
      </c>
      <c r="G459">
        <v>296.51953890703828</v>
      </c>
      <c r="H459">
        <v>96.869145699781996</v>
      </c>
      <c r="I459">
        <v>96.727031721101341</v>
      </c>
      <c r="J459" t="s">
        <v>1078</v>
      </c>
      <c r="K459" t="s">
        <v>94</v>
      </c>
      <c r="L459" t="s">
        <v>95</v>
      </c>
      <c r="M459">
        <v>43.661466470000001</v>
      </c>
      <c r="N459">
        <v>-74.497219569999999</v>
      </c>
      <c r="O459">
        <v>11</v>
      </c>
      <c r="P459">
        <v>0</v>
      </c>
      <c r="Q459">
        <v>0</v>
      </c>
      <c r="R459">
        <v>11</v>
      </c>
      <c r="S459" t="s">
        <v>5143</v>
      </c>
      <c r="T459">
        <v>3384</v>
      </c>
      <c r="U459">
        <v>2016</v>
      </c>
      <c r="V459">
        <v>3.6233561800338702E-2</v>
      </c>
      <c r="W459">
        <v>11.4158174</v>
      </c>
      <c r="X459">
        <v>169931.69230769199</v>
      </c>
      <c r="Y459">
        <v>4.8091660151699201E-3</v>
      </c>
      <c r="Z459">
        <v>52878.512820512798</v>
      </c>
      <c r="AA459">
        <v>0.86747512388121895</v>
      </c>
      <c r="AB459">
        <v>1.2109570680745601E-2</v>
      </c>
      <c r="AC459">
        <v>9.9197716117282703E-2</v>
      </c>
      <c r="AD459">
        <v>8504</v>
      </c>
      <c r="AE459">
        <v>5.7411508347690002E-4</v>
      </c>
      <c r="AF459">
        <v>1.4466530437568001E-3</v>
      </c>
      <c r="AG459">
        <v>0.978260399067852</v>
      </c>
      <c r="AH459">
        <v>1</v>
      </c>
      <c r="AI459">
        <v>89543</v>
      </c>
      <c r="AJ459">
        <v>0.22813620271824711</v>
      </c>
      <c r="AK459">
        <v>0</v>
      </c>
      <c r="AL459">
        <v>0.2884312564912947</v>
      </c>
      <c r="AM459">
        <v>0.34547647498966982</v>
      </c>
      <c r="AN459" t="s">
        <v>4993</v>
      </c>
      <c r="AO459">
        <v>20200818</v>
      </c>
      <c r="AP459">
        <v>426571</v>
      </c>
      <c r="AQ459">
        <v>6765407</v>
      </c>
      <c r="AS459">
        <v>537</v>
      </c>
      <c r="AT459">
        <v>89995</v>
      </c>
      <c r="AU459">
        <v>126</v>
      </c>
      <c r="AW459">
        <v>60</v>
      </c>
      <c r="AY459">
        <v>74258</v>
      </c>
      <c r="AZ459" t="s">
        <v>362</v>
      </c>
      <c r="BA459" t="s">
        <v>1004</v>
      </c>
      <c r="BB459" t="s">
        <v>1005</v>
      </c>
      <c r="BC459" t="s">
        <v>1006</v>
      </c>
      <c r="BD459">
        <v>25264</v>
      </c>
      <c r="BE459">
        <v>89995</v>
      </c>
      <c r="BF459" t="s">
        <v>1005</v>
      </c>
      <c r="BH459">
        <v>426571</v>
      </c>
      <c r="BL459">
        <v>7191978</v>
      </c>
      <c r="BW459">
        <v>36</v>
      </c>
      <c r="BX459">
        <v>655</v>
      </c>
      <c r="BY459">
        <v>66236</v>
      </c>
      <c r="BZ459">
        <v>7191978</v>
      </c>
      <c r="CA459">
        <v>7191978</v>
      </c>
      <c r="CB459">
        <v>66891</v>
      </c>
      <c r="CC459">
        <v>7191978</v>
      </c>
      <c r="CD459">
        <v>8</v>
      </c>
      <c r="CE459">
        <v>0</v>
      </c>
      <c r="CF459" t="s">
        <v>4994</v>
      </c>
      <c r="CG459">
        <v>0</v>
      </c>
      <c r="CH459">
        <v>0</v>
      </c>
      <c r="CI459">
        <v>0</v>
      </c>
      <c r="CJ459">
        <v>0</v>
      </c>
      <c r="CK459">
        <v>0</v>
      </c>
      <c r="CM459" t="s">
        <v>4995</v>
      </c>
      <c r="CN459" t="s">
        <v>4996</v>
      </c>
      <c r="CO459">
        <v>164</v>
      </c>
    </row>
    <row r="460" spans="1:93" x14ac:dyDescent="0.2">
      <c r="A460" t="s">
        <v>5148</v>
      </c>
      <c r="B460" t="s">
        <v>5162</v>
      </c>
      <c r="C460" s="2">
        <f>P460/AD460*1000000</f>
        <v>0</v>
      </c>
      <c r="D460" s="2" t="e">
        <f>LN(C460)</f>
        <v>#NUM!</v>
      </c>
      <c r="E460">
        <v>8.0734419909268134</v>
      </c>
      <c r="F460">
        <v>280.09746923140159</v>
      </c>
      <c r="G460">
        <v>299.62064903880309</v>
      </c>
      <c r="H460">
        <v>80.880903106915568</v>
      </c>
      <c r="I460">
        <v>96.837524868506506</v>
      </c>
      <c r="J460" t="s">
        <v>5163</v>
      </c>
      <c r="K460" t="s">
        <v>94</v>
      </c>
      <c r="L460" t="s">
        <v>95</v>
      </c>
      <c r="M460">
        <v>36.493608620000003</v>
      </c>
      <c r="N460">
        <v>-81.128570409999995</v>
      </c>
      <c r="O460">
        <v>181</v>
      </c>
      <c r="P460">
        <v>0</v>
      </c>
      <c r="Q460">
        <v>0</v>
      </c>
      <c r="R460">
        <v>181</v>
      </c>
      <c r="S460" t="s">
        <v>5164</v>
      </c>
      <c r="T460">
        <v>10450</v>
      </c>
      <c r="U460">
        <v>2016</v>
      </c>
      <c r="V460">
        <v>8.9338781808486895E-2</v>
      </c>
      <c r="W460">
        <v>42.256236666666702</v>
      </c>
      <c r="X460">
        <v>191716.66666666701</v>
      </c>
      <c r="Y460">
        <v>9.3722840839603298E-3</v>
      </c>
      <c r="Z460">
        <v>40834.333333333299</v>
      </c>
      <c r="AA460">
        <v>0.81375453591739</v>
      </c>
      <c r="AB460">
        <v>6.8842654164630701E-2</v>
      </c>
      <c r="AC460">
        <v>0.179170231199303</v>
      </c>
      <c r="AD460">
        <v>11324</v>
      </c>
      <c r="AE460">
        <v>1.9353369763205799E-3</v>
      </c>
      <c r="AF460">
        <v>4.2396129482767204E-3</v>
      </c>
      <c r="AG460">
        <v>0.96837307719064003</v>
      </c>
      <c r="AH460">
        <v>3</v>
      </c>
      <c r="AI460">
        <v>195856</v>
      </c>
      <c r="AJ460">
        <v>0.21160444408136589</v>
      </c>
      <c r="AK460">
        <v>0.15782513683522589</v>
      </c>
      <c r="AL460">
        <v>0.3330967649701822</v>
      </c>
      <c r="AM460">
        <v>0.29747365411322602</v>
      </c>
      <c r="AN460" t="s">
        <v>5152</v>
      </c>
      <c r="AO460">
        <v>20200818</v>
      </c>
      <c r="AP460">
        <v>146779</v>
      </c>
      <c r="AQ460">
        <v>1804341</v>
      </c>
      <c r="AS460">
        <v>1026</v>
      </c>
      <c r="AU460">
        <v>313</v>
      </c>
      <c r="AY460">
        <v>127749</v>
      </c>
      <c r="AZ460" t="s">
        <v>308</v>
      </c>
      <c r="BA460" t="s">
        <v>3074</v>
      </c>
      <c r="BB460" t="s">
        <v>3075</v>
      </c>
      <c r="BC460" t="s">
        <v>3076</v>
      </c>
      <c r="BD460">
        <v>2396</v>
      </c>
      <c r="BF460" t="s">
        <v>3075</v>
      </c>
      <c r="BH460">
        <v>146779</v>
      </c>
      <c r="BI460">
        <v>2396</v>
      </c>
      <c r="BW460">
        <v>37</v>
      </c>
      <c r="BX460">
        <v>1263</v>
      </c>
      <c r="BY460">
        <v>14385</v>
      </c>
      <c r="BZ460">
        <v>1951120</v>
      </c>
      <c r="CA460">
        <v>1951120</v>
      </c>
      <c r="CB460">
        <v>15648</v>
      </c>
      <c r="CC460">
        <v>1951120</v>
      </c>
      <c r="CD460">
        <v>48</v>
      </c>
      <c r="CE460">
        <v>0</v>
      </c>
      <c r="CF460" t="s">
        <v>5153</v>
      </c>
      <c r="CG460">
        <v>0</v>
      </c>
      <c r="CH460">
        <v>0</v>
      </c>
      <c r="CI460">
        <v>0</v>
      </c>
      <c r="CJ460">
        <v>0</v>
      </c>
      <c r="CK460">
        <v>0</v>
      </c>
      <c r="CM460" t="s">
        <v>5154</v>
      </c>
      <c r="CN460" t="s">
        <v>2495</v>
      </c>
      <c r="CO460">
        <v>156</v>
      </c>
    </row>
    <row r="461" spans="1:93" x14ac:dyDescent="0.2">
      <c r="A461" t="s">
        <v>5148</v>
      </c>
      <c r="B461" t="s">
        <v>5171</v>
      </c>
      <c r="C461" s="2">
        <f>P461/AD461*1000000</f>
        <v>0</v>
      </c>
      <c r="D461" s="2" t="e">
        <f>LN(C461)</f>
        <v>#NUM!</v>
      </c>
      <c r="E461">
        <v>7.3942167122172524</v>
      </c>
      <c r="F461">
        <v>279.44989169896007</v>
      </c>
      <c r="G461">
        <v>298.05414432879542</v>
      </c>
      <c r="H461">
        <v>79.967183392605463</v>
      </c>
      <c r="I461">
        <v>96.63315326558471</v>
      </c>
      <c r="J461" t="s">
        <v>5172</v>
      </c>
      <c r="K461" t="s">
        <v>94</v>
      </c>
      <c r="L461" t="s">
        <v>95</v>
      </c>
      <c r="M461">
        <v>36.075697959999999</v>
      </c>
      <c r="N461">
        <v>-81.923084829999993</v>
      </c>
      <c r="O461">
        <v>110</v>
      </c>
      <c r="P461">
        <v>0</v>
      </c>
      <c r="Q461">
        <v>0</v>
      </c>
      <c r="R461">
        <v>110</v>
      </c>
      <c r="S461" t="s">
        <v>5173</v>
      </c>
      <c r="T461">
        <v>10432</v>
      </c>
      <c r="U461">
        <v>2016</v>
      </c>
      <c r="V461">
        <v>7.65763367584162E-2</v>
      </c>
      <c r="W461">
        <v>63.313830000000003</v>
      </c>
      <c r="X461">
        <v>127352.15329122001</v>
      </c>
      <c r="Y461">
        <v>1.0926716899897E-2</v>
      </c>
      <c r="Z461">
        <v>28974.2</v>
      </c>
      <c r="AA461">
        <v>0.79561817482355401</v>
      </c>
      <c r="AB461">
        <v>1.84372295945717E-2</v>
      </c>
      <c r="AC461">
        <v>0.27670145443139099</v>
      </c>
      <c r="AD461">
        <v>11684</v>
      </c>
      <c r="AE461">
        <v>2.4576709641329201E-3</v>
      </c>
      <c r="AF461">
        <v>5.6780130631068303E-4</v>
      </c>
      <c r="AG461">
        <v>0.96435803791932195</v>
      </c>
      <c r="AH461">
        <v>3</v>
      </c>
      <c r="AI461">
        <v>319322</v>
      </c>
      <c r="AJ461">
        <v>0.17511164279316799</v>
      </c>
      <c r="AK461">
        <v>0.1419664163446302</v>
      </c>
      <c r="AL461">
        <v>0.41169102034936522</v>
      </c>
      <c r="AM461">
        <v>0.27123092051283659</v>
      </c>
      <c r="AN461" t="s">
        <v>5152</v>
      </c>
      <c r="AO461">
        <v>20200818</v>
      </c>
      <c r="AP461">
        <v>146779</v>
      </c>
      <c r="AQ461">
        <v>1804341</v>
      </c>
      <c r="AS461">
        <v>1026</v>
      </c>
      <c r="AU461">
        <v>313</v>
      </c>
      <c r="AY461">
        <v>127749</v>
      </c>
      <c r="AZ461" t="s">
        <v>308</v>
      </c>
      <c r="BA461" t="s">
        <v>3074</v>
      </c>
      <c r="BB461" t="s">
        <v>3075</v>
      </c>
      <c r="BC461" t="s">
        <v>3076</v>
      </c>
      <c r="BD461">
        <v>2396</v>
      </c>
      <c r="BF461" t="s">
        <v>3075</v>
      </c>
      <c r="BH461">
        <v>146779</v>
      </c>
      <c r="BI461">
        <v>2396</v>
      </c>
      <c r="BW461">
        <v>37</v>
      </c>
      <c r="BX461">
        <v>1263</v>
      </c>
      <c r="BY461">
        <v>14385</v>
      </c>
      <c r="BZ461">
        <v>1951120</v>
      </c>
      <c r="CA461">
        <v>1951120</v>
      </c>
      <c r="CB461">
        <v>15648</v>
      </c>
      <c r="CC461">
        <v>1951120</v>
      </c>
      <c r="CD461">
        <v>48</v>
      </c>
      <c r="CE461">
        <v>0</v>
      </c>
      <c r="CF461" t="s">
        <v>5153</v>
      </c>
      <c r="CG461">
        <v>0</v>
      </c>
      <c r="CH461">
        <v>0</v>
      </c>
      <c r="CI461">
        <v>0</v>
      </c>
      <c r="CJ461">
        <v>0</v>
      </c>
      <c r="CK461">
        <v>0</v>
      </c>
      <c r="CM461" t="s">
        <v>5154</v>
      </c>
      <c r="CN461" t="s">
        <v>2495</v>
      </c>
      <c r="CO461">
        <v>156</v>
      </c>
    </row>
    <row r="462" spans="1:93" x14ac:dyDescent="0.2">
      <c r="A462" t="s">
        <v>5148</v>
      </c>
      <c r="B462" t="s">
        <v>5229</v>
      </c>
      <c r="C462" s="2">
        <f>P462/AD462*1000000</f>
        <v>0</v>
      </c>
      <c r="D462" s="2" t="e">
        <f>LN(C462)</f>
        <v>#NUM!</v>
      </c>
      <c r="E462">
        <v>9.4977645222925844</v>
      </c>
      <c r="F462">
        <v>284.72217545735458</v>
      </c>
      <c r="G462">
        <v>303.26537634967201</v>
      </c>
      <c r="H462">
        <v>85.362327538653261</v>
      </c>
      <c r="I462">
        <v>95.3930141606766</v>
      </c>
      <c r="J462" t="s">
        <v>5230</v>
      </c>
      <c r="K462" t="s">
        <v>94</v>
      </c>
      <c r="L462" t="s">
        <v>95</v>
      </c>
      <c r="M462">
        <v>36.361236640000001</v>
      </c>
      <c r="N462">
        <v>-75.958764009999996</v>
      </c>
      <c r="O462">
        <v>85</v>
      </c>
      <c r="P462">
        <v>0</v>
      </c>
      <c r="Q462">
        <v>0</v>
      </c>
      <c r="R462">
        <v>85</v>
      </c>
      <c r="S462" t="s">
        <v>5231</v>
      </c>
      <c r="T462">
        <v>9694</v>
      </c>
      <c r="U462">
        <v>2016</v>
      </c>
      <c r="V462">
        <v>9.9862546942131994E-2</v>
      </c>
      <c r="W462">
        <v>136.433406666667</v>
      </c>
      <c r="X462">
        <v>238566.66666666701</v>
      </c>
      <c r="Y462">
        <v>4.7585997758496298E-2</v>
      </c>
      <c r="Z462">
        <v>56022.466666666704</v>
      </c>
      <c r="AA462">
        <v>0.79519134329252195</v>
      </c>
      <c r="AB462">
        <v>2.3284785718789499E-2</v>
      </c>
      <c r="AC462">
        <v>0.18287926480653699</v>
      </c>
      <c r="AD462">
        <v>25255</v>
      </c>
      <c r="AE462">
        <v>3.6808521857336898E-3</v>
      </c>
      <c r="AF462">
        <v>8.6993002719827194E-3</v>
      </c>
      <c r="AG462">
        <v>0.92405253589139502</v>
      </c>
      <c r="AH462">
        <v>4</v>
      </c>
      <c r="AI462">
        <v>402891</v>
      </c>
      <c r="AJ462">
        <v>0.12908454147647869</v>
      </c>
      <c r="AK462">
        <v>0.19576014356240271</v>
      </c>
      <c r="AL462">
        <v>0.37932343983856681</v>
      </c>
      <c r="AM462">
        <v>0.29583187512255182</v>
      </c>
      <c r="AN462" t="s">
        <v>5152</v>
      </c>
      <c r="AO462">
        <v>20200818</v>
      </c>
      <c r="AP462">
        <v>146779</v>
      </c>
      <c r="AQ462">
        <v>1804341</v>
      </c>
      <c r="AS462">
        <v>1026</v>
      </c>
      <c r="AU462">
        <v>313</v>
      </c>
      <c r="AY462">
        <v>127749</v>
      </c>
      <c r="AZ462" t="s">
        <v>308</v>
      </c>
      <c r="BA462" t="s">
        <v>3074</v>
      </c>
      <c r="BB462" t="s">
        <v>3075</v>
      </c>
      <c r="BC462" t="s">
        <v>3076</v>
      </c>
      <c r="BD462">
        <v>2396</v>
      </c>
      <c r="BF462" t="s">
        <v>3075</v>
      </c>
      <c r="BH462">
        <v>146779</v>
      </c>
      <c r="BI462">
        <v>2396</v>
      </c>
      <c r="BW462">
        <v>37</v>
      </c>
      <c r="BX462">
        <v>1263</v>
      </c>
      <c r="BY462">
        <v>14385</v>
      </c>
      <c r="BZ462">
        <v>1951120</v>
      </c>
      <c r="CA462">
        <v>1951120</v>
      </c>
      <c r="CB462">
        <v>15648</v>
      </c>
      <c r="CC462">
        <v>1951120</v>
      </c>
      <c r="CD462">
        <v>48</v>
      </c>
      <c r="CE462">
        <v>0</v>
      </c>
      <c r="CF462" t="s">
        <v>5153</v>
      </c>
      <c r="CG462">
        <v>0</v>
      </c>
      <c r="CH462">
        <v>0</v>
      </c>
      <c r="CI462">
        <v>0</v>
      </c>
      <c r="CJ462">
        <v>0</v>
      </c>
      <c r="CK462">
        <v>0</v>
      </c>
      <c r="CM462" t="s">
        <v>5154</v>
      </c>
      <c r="CN462" t="s">
        <v>2495</v>
      </c>
      <c r="CO462">
        <v>156</v>
      </c>
    </row>
    <row r="463" spans="1:93" x14ac:dyDescent="0.2">
      <c r="A463" t="s">
        <v>5148</v>
      </c>
      <c r="B463" t="s">
        <v>5260</v>
      </c>
      <c r="C463" s="2">
        <f>P463/AD463*1000000</f>
        <v>0</v>
      </c>
      <c r="D463" s="2" t="e">
        <f>LN(C463)</f>
        <v>#NUM!</v>
      </c>
      <c r="E463">
        <v>8.3265035448973244</v>
      </c>
      <c r="F463">
        <v>282.25398196660132</v>
      </c>
      <c r="G463">
        <v>300.47272163216911</v>
      </c>
      <c r="H463">
        <v>87.822326231130234</v>
      </c>
      <c r="I463">
        <v>98.613618120150434</v>
      </c>
      <c r="J463" t="s">
        <v>319</v>
      </c>
      <c r="K463" t="s">
        <v>94</v>
      </c>
      <c r="L463" t="s">
        <v>95</v>
      </c>
      <c r="M463">
        <v>35.350692500000001</v>
      </c>
      <c r="N463">
        <v>-83.833692670000005</v>
      </c>
      <c r="O463">
        <v>49</v>
      </c>
      <c r="P463">
        <v>0</v>
      </c>
      <c r="Q463">
        <v>0</v>
      </c>
      <c r="R463">
        <v>49</v>
      </c>
      <c r="S463" t="s">
        <v>5261</v>
      </c>
      <c r="T463">
        <v>10504</v>
      </c>
      <c r="U463">
        <v>2016</v>
      </c>
      <c r="V463">
        <v>0.43420248658413502</v>
      </c>
      <c r="W463">
        <v>20.873053333333299</v>
      </c>
      <c r="X463">
        <v>99333.629629629606</v>
      </c>
      <c r="Y463">
        <v>1.39264356516753E-3</v>
      </c>
      <c r="Z463">
        <v>45980.666666666701</v>
      </c>
      <c r="AA463">
        <v>0.85929389449385696</v>
      </c>
      <c r="AB463">
        <v>1.0608667158187901E-2</v>
      </c>
      <c r="AC463">
        <v>0.50775613275613296</v>
      </c>
      <c r="AD463">
        <v>8786</v>
      </c>
      <c r="AE463">
        <v>0</v>
      </c>
      <c r="AF463">
        <v>2.8835913819939399E-2</v>
      </c>
      <c r="AG463">
        <v>0.96026869828786798</v>
      </c>
      <c r="AH463">
        <v>2</v>
      </c>
      <c r="AI463">
        <v>152747</v>
      </c>
      <c r="AJ463">
        <v>0.1958729140343182</v>
      </c>
      <c r="AK463">
        <v>0.18048144971750671</v>
      </c>
      <c r="AL463">
        <v>0.33945674874138282</v>
      </c>
      <c r="AM463">
        <v>0.28418888750679228</v>
      </c>
      <c r="AN463" t="s">
        <v>5152</v>
      </c>
      <c r="AO463">
        <v>20200818</v>
      </c>
      <c r="AP463">
        <v>146779</v>
      </c>
      <c r="AQ463">
        <v>1804341</v>
      </c>
      <c r="AS463">
        <v>1026</v>
      </c>
      <c r="AU463">
        <v>313</v>
      </c>
      <c r="AY463">
        <v>127749</v>
      </c>
      <c r="AZ463" t="s">
        <v>308</v>
      </c>
      <c r="BA463" t="s">
        <v>3074</v>
      </c>
      <c r="BB463" t="s">
        <v>3075</v>
      </c>
      <c r="BC463" t="s">
        <v>3076</v>
      </c>
      <c r="BD463">
        <v>2396</v>
      </c>
      <c r="BF463" t="s">
        <v>3075</v>
      </c>
      <c r="BH463">
        <v>146779</v>
      </c>
      <c r="BI463">
        <v>2396</v>
      </c>
      <c r="BW463">
        <v>37</v>
      </c>
      <c r="BX463">
        <v>1263</v>
      </c>
      <c r="BY463">
        <v>14385</v>
      </c>
      <c r="BZ463">
        <v>1951120</v>
      </c>
      <c r="CA463">
        <v>1951120</v>
      </c>
      <c r="CB463">
        <v>15648</v>
      </c>
      <c r="CC463">
        <v>1951120</v>
      </c>
      <c r="CD463">
        <v>48</v>
      </c>
      <c r="CE463">
        <v>0</v>
      </c>
      <c r="CF463" t="s">
        <v>5153</v>
      </c>
      <c r="CG463">
        <v>0</v>
      </c>
      <c r="CH463">
        <v>0</v>
      </c>
      <c r="CI463">
        <v>0</v>
      </c>
      <c r="CJ463">
        <v>0</v>
      </c>
      <c r="CK463">
        <v>0</v>
      </c>
      <c r="CM463" t="s">
        <v>5154</v>
      </c>
      <c r="CN463" t="s">
        <v>2495</v>
      </c>
      <c r="CO463">
        <v>156</v>
      </c>
    </row>
    <row r="464" spans="1:93" x14ac:dyDescent="0.2">
      <c r="A464" t="s">
        <v>5148</v>
      </c>
      <c r="B464" t="s">
        <v>5287</v>
      </c>
      <c r="C464" s="2">
        <f>P464/AD464*1000000</f>
        <v>0</v>
      </c>
      <c r="D464" s="2" t="e">
        <f>LN(C464)</f>
        <v>#NUM!</v>
      </c>
      <c r="E464">
        <v>8.8768285071077404</v>
      </c>
      <c r="F464">
        <v>286.00757221831759</v>
      </c>
      <c r="G464">
        <v>303.58552508033989</v>
      </c>
      <c r="H464">
        <v>84.535872609782629</v>
      </c>
      <c r="I464">
        <v>97.48496402491557</v>
      </c>
      <c r="J464" t="s">
        <v>5288</v>
      </c>
      <c r="K464" t="s">
        <v>94</v>
      </c>
      <c r="L464" t="s">
        <v>95</v>
      </c>
      <c r="M464">
        <v>35.420176740000002</v>
      </c>
      <c r="N464">
        <v>-76.151805420000002</v>
      </c>
      <c r="O464">
        <v>62</v>
      </c>
      <c r="P464">
        <v>0</v>
      </c>
      <c r="Q464">
        <v>0</v>
      </c>
      <c r="R464">
        <v>62</v>
      </c>
      <c r="S464" t="s">
        <v>5289</v>
      </c>
      <c r="T464">
        <v>9604</v>
      </c>
      <c r="U464">
        <v>2016</v>
      </c>
      <c r="V464">
        <v>1.63636363636364E-2</v>
      </c>
      <c r="W464">
        <v>20.800169400000001</v>
      </c>
      <c r="X464">
        <v>145058.66666666701</v>
      </c>
      <c r="Y464">
        <v>0.32230062719817298</v>
      </c>
      <c r="Z464">
        <v>40497.9866666667</v>
      </c>
      <c r="AA464">
        <v>0.702223796452625</v>
      </c>
      <c r="AB464">
        <v>7.4739030667810499E-2</v>
      </c>
      <c r="AC464">
        <v>0.200798156949059</v>
      </c>
      <c r="AD464">
        <v>5444</v>
      </c>
      <c r="AE464">
        <v>0</v>
      </c>
      <c r="AF464">
        <v>1.58353127474268E-3</v>
      </c>
      <c r="AG464">
        <v>0.67227557571918395</v>
      </c>
      <c r="AH464">
        <v>2</v>
      </c>
      <c r="AI464">
        <v>103095</v>
      </c>
      <c r="AJ464">
        <v>0.1646442601484068</v>
      </c>
      <c r="AK464">
        <v>0.15532276056064789</v>
      </c>
      <c r="AL464">
        <v>0.39741015568165278</v>
      </c>
      <c r="AM464">
        <v>0.28262282360929242</v>
      </c>
      <c r="AN464" t="s">
        <v>5152</v>
      </c>
      <c r="AO464">
        <v>20200818</v>
      </c>
      <c r="AP464">
        <v>146779</v>
      </c>
      <c r="AQ464">
        <v>1804341</v>
      </c>
      <c r="AS464">
        <v>1026</v>
      </c>
      <c r="AU464">
        <v>313</v>
      </c>
      <c r="AY464">
        <v>127749</v>
      </c>
      <c r="AZ464" t="s">
        <v>308</v>
      </c>
      <c r="BA464" t="s">
        <v>3074</v>
      </c>
      <c r="BB464" t="s">
        <v>3075</v>
      </c>
      <c r="BC464" t="s">
        <v>3076</v>
      </c>
      <c r="BD464">
        <v>2396</v>
      </c>
      <c r="BF464" t="s">
        <v>3075</v>
      </c>
      <c r="BH464">
        <v>146779</v>
      </c>
      <c r="BI464">
        <v>2396</v>
      </c>
      <c r="BW464">
        <v>37</v>
      </c>
      <c r="BX464">
        <v>1263</v>
      </c>
      <c r="BY464">
        <v>14385</v>
      </c>
      <c r="BZ464">
        <v>1951120</v>
      </c>
      <c r="CA464">
        <v>1951120</v>
      </c>
      <c r="CB464">
        <v>15648</v>
      </c>
      <c r="CC464">
        <v>1951120</v>
      </c>
      <c r="CD464">
        <v>48</v>
      </c>
      <c r="CE464">
        <v>0</v>
      </c>
      <c r="CF464" t="s">
        <v>5153</v>
      </c>
      <c r="CG464">
        <v>0</v>
      </c>
      <c r="CH464">
        <v>0</v>
      </c>
      <c r="CI464">
        <v>0</v>
      </c>
      <c r="CJ464">
        <v>0</v>
      </c>
      <c r="CK464">
        <v>0</v>
      </c>
      <c r="CM464" t="s">
        <v>5154</v>
      </c>
      <c r="CN464" t="s">
        <v>2495</v>
      </c>
      <c r="CO464">
        <v>156</v>
      </c>
    </row>
    <row r="465" spans="1:93" x14ac:dyDescent="0.2">
      <c r="A465" t="s">
        <v>5148</v>
      </c>
      <c r="B465" t="s">
        <v>5407</v>
      </c>
      <c r="C465" s="2">
        <f>P465/AD465*1000000</f>
        <v>0</v>
      </c>
      <c r="D465" s="2" t="e">
        <f>LN(C465)</f>
        <v>#NUM!</v>
      </c>
      <c r="E465">
        <v>7.8046117628536864</v>
      </c>
      <c r="F465">
        <v>279.53491026096663</v>
      </c>
      <c r="G465">
        <v>298.52095127429169</v>
      </c>
      <c r="H465">
        <v>81.526351418160687</v>
      </c>
      <c r="I465">
        <v>96.830674941943215</v>
      </c>
      <c r="J465" t="s">
        <v>5408</v>
      </c>
      <c r="K465" t="s">
        <v>94</v>
      </c>
      <c r="L465" t="s">
        <v>95</v>
      </c>
      <c r="M465">
        <v>36.231036029999999</v>
      </c>
      <c r="N465">
        <v>-81.700337239999996</v>
      </c>
      <c r="O465">
        <v>348</v>
      </c>
      <c r="P465">
        <v>0</v>
      </c>
      <c r="Q465">
        <v>0</v>
      </c>
      <c r="R465">
        <v>348</v>
      </c>
      <c r="S465" t="s">
        <v>5409</v>
      </c>
      <c r="T465">
        <v>10342</v>
      </c>
      <c r="U465">
        <v>2016</v>
      </c>
      <c r="V465">
        <v>9.59370505615528E-2</v>
      </c>
      <c r="W465">
        <v>127.53402</v>
      </c>
      <c r="X465">
        <v>220728.57142857101</v>
      </c>
      <c r="Y465">
        <v>6.3863316156326198E-3</v>
      </c>
      <c r="Z465">
        <v>44374.571428571398</v>
      </c>
      <c r="AA465">
        <v>0.72496903963463799</v>
      </c>
      <c r="AB465">
        <v>2.5153179534244601E-2</v>
      </c>
      <c r="AC465">
        <v>0.204540045624272</v>
      </c>
      <c r="AD465">
        <v>55663</v>
      </c>
      <c r="AE465">
        <v>3.7518504617565598E-3</v>
      </c>
      <c r="AF465">
        <v>2.2995486432138101E-3</v>
      </c>
      <c r="AG465">
        <v>0.95925240863419303</v>
      </c>
      <c r="AH465">
        <v>4</v>
      </c>
      <c r="AI465">
        <v>874366</v>
      </c>
      <c r="AJ465">
        <v>0.1233796831075316</v>
      </c>
      <c r="AK465">
        <v>0.1164260732919624</v>
      </c>
      <c r="AL465">
        <v>0.53715377770864836</v>
      </c>
      <c r="AM465">
        <v>0.22304046589185761</v>
      </c>
      <c r="AN465" t="s">
        <v>5152</v>
      </c>
      <c r="AO465">
        <v>20200818</v>
      </c>
      <c r="AP465">
        <v>146779</v>
      </c>
      <c r="AQ465">
        <v>1804341</v>
      </c>
      <c r="AS465">
        <v>1026</v>
      </c>
      <c r="AU465">
        <v>313</v>
      </c>
      <c r="AY465">
        <v>127749</v>
      </c>
      <c r="AZ465" t="s">
        <v>308</v>
      </c>
      <c r="BA465" t="s">
        <v>3074</v>
      </c>
      <c r="BB465" t="s">
        <v>3075</v>
      </c>
      <c r="BC465" t="s">
        <v>3076</v>
      </c>
      <c r="BD465">
        <v>2396</v>
      </c>
      <c r="BF465" t="s">
        <v>3075</v>
      </c>
      <c r="BH465">
        <v>146779</v>
      </c>
      <c r="BI465">
        <v>2396</v>
      </c>
      <c r="BW465">
        <v>37</v>
      </c>
      <c r="BX465">
        <v>1263</v>
      </c>
      <c r="BY465">
        <v>14385</v>
      </c>
      <c r="BZ465">
        <v>1951120</v>
      </c>
      <c r="CA465">
        <v>1951120</v>
      </c>
      <c r="CB465">
        <v>15648</v>
      </c>
      <c r="CC465">
        <v>1951120</v>
      </c>
      <c r="CD465">
        <v>48</v>
      </c>
      <c r="CE465">
        <v>0</v>
      </c>
      <c r="CF465" t="s">
        <v>5153</v>
      </c>
      <c r="CG465">
        <v>0</v>
      </c>
      <c r="CH465">
        <v>0</v>
      </c>
      <c r="CI465">
        <v>0</v>
      </c>
      <c r="CJ465">
        <v>0</v>
      </c>
      <c r="CK465">
        <v>0</v>
      </c>
      <c r="CM465" t="s">
        <v>5154</v>
      </c>
      <c r="CN465" t="s">
        <v>2495</v>
      </c>
      <c r="CO465">
        <v>156</v>
      </c>
    </row>
    <row r="466" spans="1:93" x14ac:dyDescent="0.2">
      <c r="A466" t="s">
        <v>5148</v>
      </c>
      <c r="B466" t="s">
        <v>5410</v>
      </c>
      <c r="C466" s="2">
        <f>P466/AD466*1000000</f>
        <v>0</v>
      </c>
      <c r="D466" s="2" t="e">
        <f>LN(C466)</f>
        <v>#NUM!</v>
      </c>
      <c r="E466">
        <v>8.5320175858563516</v>
      </c>
      <c r="F466">
        <v>280.72925018364981</v>
      </c>
      <c r="G466">
        <v>298.83624126497881</v>
      </c>
      <c r="H466">
        <v>82.234960094618216</v>
      </c>
      <c r="I466">
        <v>97.038094325755239</v>
      </c>
      <c r="J466" t="s">
        <v>5411</v>
      </c>
      <c r="K466" t="s">
        <v>94</v>
      </c>
      <c r="L466" t="s">
        <v>95</v>
      </c>
      <c r="M466">
        <v>35.900791560000002</v>
      </c>
      <c r="N466">
        <v>-82.312371810000002</v>
      </c>
      <c r="O466">
        <v>84</v>
      </c>
      <c r="P466">
        <v>0</v>
      </c>
      <c r="Q466">
        <v>0</v>
      </c>
      <c r="R466">
        <v>84</v>
      </c>
      <c r="S466" t="s">
        <v>5412</v>
      </c>
      <c r="T466">
        <v>10590</v>
      </c>
      <c r="U466">
        <v>2016</v>
      </c>
      <c r="V466">
        <v>0.153558494179028</v>
      </c>
      <c r="W466">
        <v>40.729304999999997</v>
      </c>
      <c r="X466">
        <v>134000</v>
      </c>
      <c r="Y466">
        <v>6.2885402039196498E-3</v>
      </c>
      <c r="Z466">
        <v>34761</v>
      </c>
      <c r="AA466">
        <v>0.77956141834540604</v>
      </c>
      <c r="AB466">
        <v>3.10954493683918E-2</v>
      </c>
      <c r="AC466">
        <v>0.413268389482704</v>
      </c>
      <c r="AD466">
        <v>17770</v>
      </c>
      <c r="AE466">
        <v>6.8196993844891699E-3</v>
      </c>
      <c r="AF466">
        <v>1.31204415676839E-2</v>
      </c>
      <c r="AG466">
        <v>0.95998461848339101</v>
      </c>
      <c r="AH466">
        <v>2</v>
      </c>
      <c r="AI466">
        <v>319264</v>
      </c>
      <c r="AJ466">
        <v>0.20421657311817179</v>
      </c>
      <c r="AK466">
        <v>0.16644219204169591</v>
      </c>
      <c r="AL466">
        <v>0.34079633156259398</v>
      </c>
      <c r="AM466">
        <v>0.28854490327753829</v>
      </c>
      <c r="AN466" t="s">
        <v>5152</v>
      </c>
      <c r="AO466">
        <v>20200818</v>
      </c>
      <c r="AP466">
        <v>146779</v>
      </c>
      <c r="AQ466">
        <v>1804341</v>
      </c>
      <c r="AS466">
        <v>1026</v>
      </c>
      <c r="AU466">
        <v>313</v>
      </c>
      <c r="AY466">
        <v>127749</v>
      </c>
      <c r="AZ466" t="s">
        <v>308</v>
      </c>
      <c r="BA466" t="s">
        <v>3074</v>
      </c>
      <c r="BB466" t="s">
        <v>3075</v>
      </c>
      <c r="BC466" t="s">
        <v>3076</v>
      </c>
      <c r="BD466">
        <v>2396</v>
      </c>
      <c r="BF466" t="s">
        <v>3075</v>
      </c>
      <c r="BH466">
        <v>146779</v>
      </c>
      <c r="BI466">
        <v>2396</v>
      </c>
      <c r="BW466">
        <v>37</v>
      </c>
      <c r="BX466">
        <v>1263</v>
      </c>
      <c r="BY466">
        <v>14385</v>
      </c>
      <c r="BZ466">
        <v>1951120</v>
      </c>
      <c r="CA466">
        <v>1951120</v>
      </c>
      <c r="CB466">
        <v>15648</v>
      </c>
      <c r="CC466">
        <v>1951120</v>
      </c>
      <c r="CD466">
        <v>48</v>
      </c>
      <c r="CE466">
        <v>0</v>
      </c>
      <c r="CF466" t="s">
        <v>5153</v>
      </c>
      <c r="CG466">
        <v>0</v>
      </c>
      <c r="CH466">
        <v>0</v>
      </c>
      <c r="CI466">
        <v>0</v>
      </c>
      <c r="CJ466">
        <v>0</v>
      </c>
      <c r="CK466">
        <v>0</v>
      </c>
      <c r="CM466" t="s">
        <v>5154</v>
      </c>
      <c r="CN466" t="s">
        <v>2495</v>
      </c>
      <c r="CO466">
        <v>156</v>
      </c>
    </row>
    <row r="467" spans="1:93" x14ac:dyDescent="0.2">
      <c r="A467" t="s">
        <v>5416</v>
      </c>
      <c r="B467" t="s">
        <v>5417</v>
      </c>
      <c r="C467" s="2">
        <f>P467/AD467*1000000</f>
        <v>0</v>
      </c>
      <c r="D467" s="2" t="e">
        <f>LN(C467)</f>
        <v>#NUM!</v>
      </c>
      <c r="E467">
        <v>3.6017033614730631</v>
      </c>
      <c r="F467">
        <v>271.54317260683439</v>
      </c>
      <c r="G467">
        <v>300.95191644872801</v>
      </c>
      <c r="H467">
        <v>92.358931856677756</v>
      </c>
      <c r="I467">
        <v>88.084347636465651</v>
      </c>
      <c r="J467" t="s">
        <v>5418</v>
      </c>
      <c r="K467" t="s">
        <v>94</v>
      </c>
      <c r="L467" t="s">
        <v>95</v>
      </c>
      <c r="M467">
        <v>47.023668839999999</v>
      </c>
      <c r="N467">
        <v>-103.3762965</v>
      </c>
      <c r="O467">
        <v>3</v>
      </c>
      <c r="P467">
        <v>0</v>
      </c>
      <c r="Q467">
        <v>0</v>
      </c>
      <c r="R467">
        <v>3</v>
      </c>
      <c r="S467" t="s">
        <v>5419</v>
      </c>
      <c r="T467">
        <v>33518</v>
      </c>
      <c r="U467">
        <v>2016</v>
      </c>
      <c r="V467">
        <v>8.9743589743589494E-2</v>
      </c>
      <c r="W467">
        <v>0.63735299999999995</v>
      </c>
      <c r="X467">
        <v>171250</v>
      </c>
      <c r="Y467">
        <v>1.39372822299652E-2</v>
      </c>
      <c r="Z467">
        <v>61875.5</v>
      </c>
      <c r="AA467">
        <v>0.67729188619599601</v>
      </c>
      <c r="AB467">
        <v>6.9686411149826001E-3</v>
      </c>
      <c r="AC467">
        <v>0.16200466200466199</v>
      </c>
      <c r="AD467">
        <v>448</v>
      </c>
      <c r="AE467">
        <v>0</v>
      </c>
      <c r="AF467">
        <v>1.91637630662021E-2</v>
      </c>
      <c r="AG467">
        <v>0.96689895470383302</v>
      </c>
      <c r="AH467">
        <v>1</v>
      </c>
      <c r="AI467">
        <v>15174</v>
      </c>
      <c r="AJ467">
        <v>0.17075260313694479</v>
      </c>
      <c r="AK467">
        <v>0</v>
      </c>
      <c r="AL467">
        <v>0</v>
      </c>
      <c r="AM467">
        <v>0.32746803743245018</v>
      </c>
      <c r="AN467" t="s">
        <v>5420</v>
      </c>
      <c r="AO467">
        <v>20200818</v>
      </c>
      <c r="AP467">
        <v>8782</v>
      </c>
      <c r="AQ467">
        <v>172146</v>
      </c>
      <c r="AS467">
        <v>47</v>
      </c>
      <c r="AT467">
        <v>469</v>
      </c>
      <c r="AY467">
        <v>7485</v>
      </c>
      <c r="AZ467" t="s">
        <v>4367</v>
      </c>
      <c r="BA467" t="s">
        <v>309</v>
      </c>
      <c r="BB467" t="s">
        <v>310</v>
      </c>
      <c r="BC467" t="s">
        <v>311</v>
      </c>
      <c r="BD467">
        <v>109</v>
      </c>
      <c r="BE467">
        <v>469</v>
      </c>
      <c r="BF467" t="s">
        <v>310</v>
      </c>
      <c r="BH467">
        <v>8782</v>
      </c>
      <c r="BI467">
        <v>105</v>
      </c>
      <c r="BJ467">
        <v>4</v>
      </c>
      <c r="BL467">
        <v>180928</v>
      </c>
      <c r="BM467">
        <v>8065</v>
      </c>
      <c r="BN467">
        <v>298</v>
      </c>
      <c r="BO467">
        <v>7767</v>
      </c>
      <c r="BW467">
        <v>38</v>
      </c>
      <c r="BX467">
        <v>135</v>
      </c>
      <c r="BY467">
        <v>374</v>
      </c>
      <c r="BZ467">
        <v>180928</v>
      </c>
      <c r="CA467">
        <v>180928</v>
      </c>
      <c r="CB467">
        <v>509</v>
      </c>
      <c r="CC467">
        <v>180928</v>
      </c>
      <c r="CD467">
        <v>4</v>
      </c>
      <c r="CE467">
        <v>8</v>
      </c>
      <c r="CF467" t="s">
        <v>5421</v>
      </c>
      <c r="CG467">
        <v>0</v>
      </c>
      <c r="CH467">
        <v>0</v>
      </c>
      <c r="CI467">
        <v>0</v>
      </c>
      <c r="CJ467">
        <v>0</v>
      </c>
      <c r="CK467">
        <v>0</v>
      </c>
      <c r="CM467" t="s">
        <v>5422</v>
      </c>
      <c r="CN467" t="s">
        <v>368</v>
      </c>
      <c r="CO467">
        <v>0</v>
      </c>
    </row>
    <row r="468" spans="1:93" x14ac:dyDescent="0.2">
      <c r="A468" t="s">
        <v>5416</v>
      </c>
      <c r="B468" t="s">
        <v>5423</v>
      </c>
      <c r="C468" s="2">
        <f>P468/AD468*1000000</f>
        <v>0</v>
      </c>
      <c r="D468" s="2" t="e">
        <f>LN(C468)</f>
        <v>#NUM!</v>
      </c>
      <c r="E468">
        <v>4.9679150227877988</v>
      </c>
      <c r="F468">
        <v>266.18032347897719</v>
      </c>
      <c r="G468">
        <v>298.88098967477652</v>
      </c>
      <c r="H468">
        <v>91.14716329583861</v>
      </c>
      <c r="I468">
        <v>92.747448005343884</v>
      </c>
      <c r="J468" t="s">
        <v>5424</v>
      </c>
      <c r="K468" t="s">
        <v>94</v>
      </c>
      <c r="L468" t="s">
        <v>95</v>
      </c>
      <c r="M468">
        <v>48.791061110000001</v>
      </c>
      <c r="N468">
        <v>-100.8378166</v>
      </c>
      <c r="O468">
        <v>22</v>
      </c>
      <c r="P468">
        <v>0</v>
      </c>
      <c r="Q468">
        <v>0</v>
      </c>
      <c r="R468">
        <v>22</v>
      </c>
      <c r="S468" t="s">
        <v>5425</v>
      </c>
      <c r="T468">
        <v>33038</v>
      </c>
      <c r="U468">
        <v>2016</v>
      </c>
      <c r="V468">
        <v>7.9772151731123397E-2</v>
      </c>
      <c r="W468">
        <v>3.2384461555555601</v>
      </c>
      <c r="X468">
        <v>112245.6</v>
      </c>
      <c r="Y468">
        <v>3.6935189214114001E-3</v>
      </c>
      <c r="Z468">
        <v>59556.888888888898</v>
      </c>
      <c r="AA468">
        <v>0.76879615587486405</v>
      </c>
      <c r="AB468">
        <v>2.4153989810008498E-2</v>
      </c>
      <c r="AC468">
        <v>0.19411822376038401</v>
      </c>
      <c r="AD468">
        <v>6781</v>
      </c>
      <c r="AE468">
        <v>1.16448333380934E-3</v>
      </c>
      <c r="AF468">
        <v>2.2568645119808901E-2</v>
      </c>
      <c r="AG468">
        <v>0.95879226205521695</v>
      </c>
      <c r="AH468">
        <v>1</v>
      </c>
      <c r="AI468">
        <v>120273</v>
      </c>
      <c r="AJ468">
        <v>0.21378863086478259</v>
      </c>
      <c r="AK468">
        <v>0</v>
      </c>
      <c r="AL468">
        <v>0.32855254296475522</v>
      </c>
      <c r="AM468">
        <v>0.29443848577818788</v>
      </c>
      <c r="AN468" t="s">
        <v>5420</v>
      </c>
      <c r="AO468">
        <v>20200818</v>
      </c>
      <c r="AP468">
        <v>8782</v>
      </c>
      <c r="AQ468">
        <v>172146</v>
      </c>
      <c r="AS468">
        <v>47</v>
      </c>
      <c r="AT468">
        <v>469</v>
      </c>
      <c r="AY468">
        <v>7485</v>
      </c>
      <c r="AZ468" t="s">
        <v>4367</v>
      </c>
      <c r="BA468" t="s">
        <v>309</v>
      </c>
      <c r="BB468" t="s">
        <v>310</v>
      </c>
      <c r="BC468" t="s">
        <v>311</v>
      </c>
      <c r="BD468">
        <v>109</v>
      </c>
      <c r="BE468">
        <v>469</v>
      </c>
      <c r="BF468" t="s">
        <v>310</v>
      </c>
      <c r="BH468">
        <v>8782</v>
      </c>
      <c r="BI468">
        <v>105</v>
      </c>
      <c r="BJ468">
        <v>4</v>
      </c>
      <c r="BL468">
        <v>180928</v>
      </c>
      <c r="BM468">
        <v>8065</v>
      </c>
      <c r="BN468">
        <v>298</v>
      </c>
      <c r="BO468">
        <v>7767</v>
      </c>
      <c r="BW468">
        <v>38</v>
      </c>
      <c r="BX468">
        <v>135</v>
      </c>
      <c r="BY468">
        <v>374</v>
      </c>
      <c r="BZ468">
        <v>180928</v>
      </c>
      <c r="CA468">
        <v>180928</v>
      </c>
      <c r="CB468">
        <v>509</v>
      </c>
      <c r="CC468">
        <v>180928</v>
      </c>
      <c r="CD468">
        <v>4</v>
      </c>
      <c r="CE468">
        <v>8</v>
      </c>
      <c r="CF468" t="s">
        <v>5421</v>
      </c>
      <c r="CG468">
        <v>0</v>
      </c>
      <c r="CH468">
        <v>0</v>
      </c>
      <c r="CI468">
        <v>0</v>
      </c>
      <c r="CJ468">
        <v>0</v>
      </c>
      <c r="CK468">
        <v>0</v>
      </c>
      <c r="CM468" t="s">
        <v>5422</v>
      </c>
      <c r="CN468" t="s">
        <v>368</v>
      </c>
      <c r="CO468">
        <v>0</v>
      </c>
    </row>
    <row r="469" spans="1:93" x14ac:dyDescent="0.2">
      <c r="A469" t="s">
        <v>5416</v>
      </c>
      <c r="B469" t="s">
        <v>5429</v>
      </c>
      <c r="C469" s="2">
        <f>P469/AD469*1000000</f>
        <v>0</v>
      </c>
      <c r="D469" s="2" t="e">
        <f>LN(C469)</f>
        <v>#NUM!</v>
      </c>
      <c r="E469">
        <v>4.172220436566719</v>
      </c>
      <c r="F469">
        <v>268.22341952402968</v>
      </c>
      <c r="G469">
        <v>299.8094910295178</v>
      </c>
      <c r="H469">
        <v>90.510150717534913</v>
      </c>
      <c r="I469">
        <v>90.618708260632317</v>
      </c>
      <c r="J469" t="s">
        <v>2738</v>
      </c>
      <c r="K469" t="s">
        <v>94</v>
      </c>
      <c r="L469" t="s">
        <v>95</v>
      </c>
      <c r="M469">
        <v>47.577006689999997</v>
      </c>
      <c r="N469">
        <v>-100.3426391</v>
      </c>
      <c r="O469">
        <v>9</v>
      </c>
      <c r="P469">
        <v>0</v>
      </c>
      <c r="Q469">
        <v>0</v>
      </c>
      <c r="R469">
        <v>9</v>
      </c>
      <c r="S469" t="s">
        <v>5430</v>
      </c>
      <c r="T469">
        <v>33230</v>
      </c>
      <c r="U469">
        <v>2016</v>
      </c>
      <c r="V469">
        <v>0.155368097922962</v>
      </c>
      <c r="W469">
        <v>1.6168512500000001</v>
      </c>
      <c r="X469">
        <v>62675</v>
      </c>
      <c r="Y469">
        <v>0</v>
      </c>
      <c r="Z469">
        <v>55771.5</v>
      </c>
      <c r="AA469">
        <v>0.85908159831248099</v>
      </c>
      <c r="AB469">
        <v>1.38376383763838E-2</v>
      </c>
      <c r="AC469">
        <v>0.24100926953761101</v>
      </c>
      <c r="AD469">
        <v>1234</v>
      </c>
      <c r="AE469">
        <v>0</v>
      </c>
      <c r="AF469">
        <v>2.76752767527675E-3</v>
      </c>
      <c r="AG469">
        <v>0.95703085416806</v>
      </c>
      <c r="AH469">
        <v>1</v>
      </c>
      <c r="AI469">
        <v>25945</v>
      </c>
      <c r="AJ469">
        <v>0.28518018886105218</v>
      </c>
      <c r="AK469">
        <v>0</v>
      </c>
      <c r="AL469">
        <v>0</v>
      </c>
      <c r="AM469">
        <v>0.31038735787242239</v>
      </c>
      <c r="AN469" t="s">
        <v>5420</v>
      </c>
      <c r="AO469">
        <v>20200818</v>
      </c>
      <c r="AP469">
        <v>8782</v>
      </c>
      <c r="AQ469">
        <v>172146</v>
      </c>
      <c r="AS469">
        <v>47</v>
      </c>
      <c r="AT469">
        <v>469</v>
      </c>
      <c r="AY469">
        <v>7485</v>
      </c>
      <c r="AZ469" t="s">
        <v>4367</v>
      </c>
      <c r="BA469" t="s">
        <v>309</v>
      </c>
      <c r="BB469" t="s">
        <v>310</v>
      </c>
      <c r="BC469" t="s">
        <v>311</v>
      </c>
      <c r="BD469">
        <v>109</v>
      </c>
      <c r="BE469">
        <v>469</v>
      </c>
      <c r="BF469" t="s">
        <v>310</v>
      </c>
      <c r="BH469">
        <v>8782</v>
      </c>
      <c r="BI469">
        <v>105</v>
      </c>
      <c r="BJ469">
        <v>4</v>
      </c>
      <c r="BL469">
        <v>180928</v>
      </c>
      <c r="BM469">
        <v>8065</v>
      </c>
      <c r="BN469">
        <v>298</v>
      </c>
      <c r="BO469">
        <v>7767</v>
      </c>
      <c r="BW469">
        <v>38</v>
      </c>
      <c r="BX469">
        <v>135</v>
      </c>
      <c r="BY469">
        <v>374</v>
      </c>
      <c r="BZ469">
        <v>180928</v>
      </c>
      <c r="CA469">
        <v>180928</v>
      </c>
      <c r="CB469">
        <v>509</v>
      </c>
      <c r="CC469">
        <v>180928</v>
      </c>
      <c r="CD469">
        <v>4</v>
      </c>
      <c r="CE469">
        <v>8</v>
      </c>
      <c r="CF469" t="s">
        <v>5421</v>
      </c>
      <c r="CG469">
        <v>0</v>
      </c>
      <c r="CH469">
        <v>0</v>
      </c>
      <c r="CI469">
        <v>0</v>
      </c>
      <c r="CJ469">
        <v>0</v>
      </c>
      <c r="CK469">
        <v>0</v>
      </c>
      <c r="CM469" t="s">
        <v>5422</v>
      </c>
      <c r="CN469" t="s">
        <v>368</v>
      </c>
      <c r="CO469">
        <v>0</v>
      </c>
    </row>
    <row r="470" spans="1:93" x14ac:dyDescent="0.2">
      <c r="A470" t="s">
        <v>5416</v>
      </c>
      <c r="B470" t="s">
        <v>5433</v>
      </c>
      <c r="C470" s="2">
        <f>P470/AD470*1000000</f>
        <v>0</v>
      </c>
      <c r="D470" s="2" t="e">
        <f>LN(C470)</f>
        <v>#NUM!</v>
      </c>
      <c r="E470">
        <v>3.3914031229435828</v>
      </c>
      <c r="F470">
        <v>272.31521202582348</v>
      </c>
      <c r="G470">
        <v>300.92672487264957</v>
      </c>
      <c r="H470">
        <v>93.382910194753165</v>
      </c>
      <c r="I470">
        <v>87.612976772514273</v>
      </c>
      <c r="J470" t="s">
        <v>5434</v>
      </c>
      <c r="K470" t="s">
        <v>94</v>
      </c>
      <c r="L470" t="s">
        <v>95</v>
      </c>
      <c r="M470">
        <v>46.447377379999999</v>
      </c>
      <c r="N470">
        <v>-103.4601547</v>
      </c>
      <c r="O470">
        <v>4</v>
      </c>
      <c r="P470">
        <v>0</v>
      </c>
      <c r="Q470">
        <v>0</v>
      </c>
      <c r="R470">
        <v>4</v>
      </c>
      <c r="S470" t="s">
        <v>5435</v>
      </c>
      <c r="T470">
        <v>33446</v>
      </c>
      <c r="U470">
        <v>2016</v>
      </c>
      <c r="V470">
        <v>0.15263157894736901</v>
      </c>
      <c r="W470">
        <v>0.5733376</v>
      </c>
      <c r="X470">
        <v>106250</v>
      </c>
      <c r="Y470">
        <v>8.7431693989070997E-2</v>
      </c>
      <c r="Z470">
        <v>50937.5</v>
      </c>
      <c r="AA470">
        <v>0.81600955794504204</v>
      </c>
      <c r="AB470">
        <v>5.4644808743169503E-3</v>
      </c>
      <c r="AC470">
        <v>0.30818713450292401</v>
      </c>
      <c r="AD470">
        <v>306</v>
      </c>
      <c r="AE470">
        <v>0</v>
      </c>
      <c r="AF470">
        <v>0</v>
      </c>
      <c r="AG470">
        <v>0.90163934426229497</v>
      </c>
      <c r="AH470">
        <v>1</v>
      </c>
      <c r="AI470">
        <v>13444</v>
      </c>
      <c r="AJ470">
        <v>0.18989883963106219</v>
      </c>
      <c r="AK470">
        <v>0</v>
      </c>
      <c r="AL470">
        <v>0</v>
      </c>
      <c r="AM470">
        <v>0.3283992859268075</v>
      </c>
      <c r="AN470" t="s">
        <v>5420</v>
      </c>
      <c r="AO470">
        <v>20200818</v>
      </c>
      <c r="AP470">
        <v>8782</v>
      </c>
      <c r="AQ470">
        <v>172146</v>
      </c>
      <c r="AS470">
        <v>47</v>
      </c>
      <c r="AT470">
        <v>469</v>
      </c>
      <c r="AY470">
        <v>7485</v>
      </c>
      <c r="AZ470" t="s">
        <v>4367</v>
      </c>
      <c r="BA470" t="s">
        <v>309</v>
      </c>
      <c r="BB470" t="s">
        <v>310</v>
      </c>
      <c r="BC470" t="s">
        <v>311</v>
      </c>
      <c r="BD470">
        <v>109</v>
      </c>
      <c r="BE470">
        <v>469</v>
      </c>
      <c r="BF470" t="s">
        <v>310</v>
      </c>
      <c r="BH470">
        <v>8782</v>
      </c>
      <c r="BI470">
        <v>105</v>
      </c>
      <c r="BJ470">
        <v>4</v>
      </c>
      <c r="BL470">
        <v>180928</v>
      </c>
      <c r="BM470">
        <v>8065</v>
      </c>
      <c r="BN470">
        <v>298</v>
      </c>
      <c r="BO470">
        <v>7767</v>
      </c>
      <c r="BW470">
        <v>38</v>
      </c>
      <c r="BX470">
        <v>135</v>
      </c>
      <c r="BY470">
        <v>374</v>
      </c>
      <c r="BZ470">
        <v>180928</v>
      </c>
      <c r="CA470">
        <v>180928</v>
      </c>
      <c r="CB470">
        <v>509</v>
      </c>
      <c r="CC470">
        <v>180928</v>
      </c>
      <c r="CD470">
        <v>4</v>
      </c>
      <c r="CE470">
        <v>8</v>
      </c>
      <c r="CF470" t="s">
        <v>5421</v>
      </c>
      <c r="CG470">
        <v>0</v>
      </c>
      <c r="CH470">
        <v>0</v>
      </c>
      <c r="CI470">
        <v>0</v>
      </c>
      <c r="CJ470">
        <v>0</v>
      </c>
      <c r="CK470">
        <v>0</v>
      </c>
      <c r="CM470" t="s">
        <v>5422</v>
      </c>
      <c r="CN470" t="s">
        <v>368</v>
      </c>
      <c r="CO470">
        <v>0</v>
      </c>
    </row>
    <row r="471" spans="1:93" x14ac:dyDescent="0.2">
      <c r="A471" t="s">
        <v>5416</v>
      </c>
      <c r="B471" t="s">
        <v>5438</v>
      </c>
      <c r="C471" s="2">
        <f>P471/AD471*1000000</f>
        <v>0</v>
      </c>
      <c r="D471" s="2" t="e">
        <f>LN(C471)</f>
        <v>#NUM!</v>
      </c>
      <c r="E471">
        <v>3.350030583090573</v>
      </c>
      <c r="F471">
        <v>272.72821640516082</v>
      </c>
      <c r="G471">
        <v>301.06209326063811</v>
      </c>
      <c r="H471">
        <v>93.930085680366886</v>
      </c>
      <c r="I471">
        <v>87.423628547457071</v>
      </c>
      <c r="J471" t="s">
        <v>5439</v>
      </c>
      <c r="K471" t="s">
        <v>94</v>
      </c>
      <c r="L471" t="s">
        <v>95</v>
      </c>
      <c r="M471">
        <v>46.112853620000003</v>
      </c>
      <c r="N471">
        <v>-103.5203343</v>
      </c>
      <c r="O471">
        <v>11</v>
      </c>
      <c r="P471">
        <v>0</v>
      </c>
      <c r="Q471">
        <v>0</v>
      </c>
      <c r="R471">
        <v>11</v>
      </c>
      <c r="S471" t="s">
        <v>5440</v>
      </c>
      <c r="T471">
        <v>33482</v>
      </c>
      <c r="U471">
        <v>2016</v>
      </c>
      <c r="V471">
        <v>0.120303961748634</v>
      </c>
      <c r="W471">
        <v>2.1376010000000001</v>
      </c>
      <c r="X471">
        <v>128033.33333333299</v>
      </c>
      <c r="Y471">
        <v>1.7015451416019301E-3</v>
      </c>
      <c r="Z471">
        <v>68113.333333333299</v>
      </c>
      <c r="AA471">
        <v>0.78725783728356802</v>
      </c>
      <c r="AB471">
        <v>2.5744784343483498E-2</v>
      </c>
      <c r="AC471">
        <v>0.17274203069657601</v>
      </c>
      <c r="AD471">
        <v>3542</v>
      </c>
      <c r="AE471">
        <v>0</v>
      </c>
      <c r="AF471">
        <v>1.1100325167505899E-2</v>
      </c>
      <c r="AG471">
        <v>0.95888061045408701</v>
      </c>
      <c r="AH471">
        <v>1</v>
      </c>
      <c r="AI471">
        <v>56850</v>
      </c>
      <c r="AJ471">
        <v>0.21384344766930519</v>
      </c>
      <c r="AK471">
        <v>0</v>
      </c>
      <c r="AL471">
        <v>0.32267370272647322</v>
      </c>
      <c r="AM471">
        <v>0.27866314863676339</v>
      </c>
      <c r="AN471" t="s">
        <v>5420</v>
      </c>
      <c r="AO471">
        <v>20200818</v>
      </c>
      <c r="AP471">
        <v>8782</v>
      </c>
      <c r="AQ471">
        <v>172146</v>
      </c>
      <c r="AS471">
        <v>47</v>
      </c>
      <c r="AT471">
        <v>469</v>
      </c>
      <c r="AY471">
        <v>7485</v>
      </c>
      <c r="AZ471" t="s">
        <v>4367</v>
      </c>
      <c r="BA471" t="s">
        <v>309</v>
      </c>
      <c r="BB471" t="s">
        <v>310</v>
      </c>
      <c r="BC471" t="s">
        <v>311</v>
      </c>
      <c r="BD471">
        <v>109</v>
      </c>
      <c r="BE471">
        <v>469</v>
      </c>
      <c r="BF471" t="s">
        <v>310</v>
      </c>
      <c r="BH471">
        <v>8782</v>
      </c>
      <c r="BI471">
        <v>105</v>
      </c>
      <c r="BJ471">
        <v>4</v>
      </c>
      <c r="BL471">
        <v>180928</v>
      </c>
      <c r="BM471">
        <v>8065</v>
      </c>
      <c r="BN471">
        <v>298</v>
      </c>
      <c r="BO471">
        <v>7767</v>
      </c>
      <c r="BW471">
        <v>38</v>
      </c>
      <c r="BX471">
        <v>135</v>
      </c>
      <c r="BY471">
        <v>374</v>
      </c>
      <c r="BZ471">
        <v>180928</v>
      </c>
      <c r="CA471">
        <v>180928</v>
      </c>
      <c r="CB471">
        <v>509</v>
      </c>
      <c r="CC471">
        <v>180928</v>
      </c>
      <c r="CD471">
        <v>4</v>
      </c>
      <c r="CE471">
        <v>8</v>
      </c>
      <c r="CF471" t="s">
        <v>5421</v>
      </c>
      <c r="CG471">
        <v>0</v>
      </c>
      <c r="CH471">
        <v>0</v>
      </c>
      <c r="CI471">
        <v>0</v>
      </c>
      <c r="CJ471">
        <v>0</v>
      </c>
      <c r="CK471">
        <v>0</v>
      </c>
      <c r="CM471" t="s">
        <v>5422</v>
      </c>
      <c r="CN471" t="s">
        <v>368</v>
      </c>
      <c r="CO471">
        <v>0</v>
      </c>
    </row>
    <row r="472" spans="1:93" x14ac:dyDescent="0.2">
      <c r="A472" t="s">
        <v>5416</v>
      </c>
      <c r="B472" t="s">
        <v>5441</v>
      </c>
      <c r="C472" s="2">
        <f>P472/AD472*1000000</f>
        <v>0</v>
      </c>
      <c r="D472" s="2" t="e">
        <f>LN(C472)</f>
        <v>#NUM!</v>
      </c>
      <c r="E472">
        <v>4.8580765110361854</v>
      </c>
      <c r="F472">
        <v>267.1548716866937</v>
      </c>
      <c r="G472">
        <v>298.70244986606627</v>
      </c>
      <c r="H472">
        <v>92.848025709681281</v>
      </c>
      <c r="I472">
        <v>91.166365873379718</v>
      </c>
      <c r="J472" t="s">
        <v>1359</v>
      </c>
      <c r="K472" t="s">
        <v>94</v>
      </c>
      <c r="L472" t="s">
        <v>95</v>
      </c>
      <c r="M472">
        <v>48.790944709999998</v>
      </c>
      <c r="N472">
        <v>-102.51821169999999</v>
      </c>
      <c r="O472">
        <v>23</v>
      </c>
      <c r="P472">
        <v>0</v>
      </c>
      <c r="Q472">
        <v>0</v>
      </c>
      <c r="R472">
        <v>23</v>
      </c>
      <c r="S472" t="s">
        <v>5442</v>
      </c>
      <c r="T472">
        <v>33626</v>
      </c>
      <c r="U472">
        <v>2016</v>
      </c>
      <c r="V472">
        <v>7.1664978047956698E-2</v>
      </c>
      <c r="W472">
        <v>2.2708548333333298</v>
      </c>
      <c r="X472">
        <v>111933.33333333299</v>
      </c>
      <c r="Y472">
        <v>9.5785440613026795E-3</v>
      </c>
      <c r="Z472">
        <v>66585</v>
      </c>
      <c r="AA472">
        <v>0.72677800289718897</v>
      </c>
      <c r="AB472">
        <v>3.5374951772082899E-2</v>
      </c>
      <c r="AC472">
        <v>0.17737617885126</v>
      </c>
      <c r="AD472">
        <v>2302</v>
      </c>
      <c r="AE472">
        <v>1.00401606425703E-3</v>
      </c>
      <c r="AF472">
        <v>3.3582606287217903E-2</v>
      </c>
      <c r="AG472">
        <v>0.94445186132953196</v>
      </c>
      <c r="AH472">
        <v>1</v>
      </c>
      <c r="AI472">
        <v>38053</v>
      </c>
      <c r="AJ472">
        <v>0.2179854413581058</v>
      </c>
      <c r="AK472">
        <v>0</v>
      </c>
      <c r="AL472">
        <v>0.30478543084645099</v>
      </c>
      <c r="AM472">
        <v>0.30420728983260192</v>
      </c>
      <c r="AN472" t="s">
        <v>5420</v>
      </c>
      <c r="AO472">
        <v>20200818</v>
      </c>
      <c r="AP472">
        <v>8782</v>
      </c>
      <c r="AQ472">
        <v>172146</v>
      </c>
      <c r="AS472">
        <v>47</v>
      </c>
      <c r="AT472">
        <v>469</v>
      </c>
      <c r="AY472">
        <v>7485</v>
      </c>
      <c r="AZ472" t="s">
        <v>4367</v>
      </c>
      <c r="BA472" t="s">
        <v>309</v>
      </c>
      <c r="BB472" t="s">
        <v>310</v>
      </c>
      <c r="BC472" t="s">
        <v>311</v>
      </c>
      <c r="BD472">
        <v>109</v>
      </c>
      <c r="BE472">
        <v>469</v>
      </c>
      <c r="BF472" t="s">
        <v>310</v>
      </c>
      <c r="BH472">
        <v>8782</v>
      </c>
      <c r="BI472">
        <v>105</v>
      </c>
      <c r="BJ472">
        <v>4</v>
      </c>
      <c r="BL472">
        <v>180928</v>
      </c>
      <c r="BM472">
        <v>8065</v>
      </c>
      <c r="BN472">
        <v>298</v>
      </c>
      <c r="BO472">
        <v>7767</v>
      </c>
      <c r="BW472">
        <v>38</v>
      </c>
      <c r="BX472">
        <v>135</v>
      </c>
      <c r="BY472">
        <v>374</v>
      </c>
      <c r="BZ472">
        <v>180928</v>
      </c>
      <c r="CA472">
        <v>180928</v>
      </c>
      <c r="CB472">
        <v>509</v>
      </c>
      <c r="CC472">
        <v>180928</v>
      </c>
      <c r="CD472">
        <v>4</v>
      </c>
      <c r="CE472">
        <v>8</v>
      </c>
      <c r="CF472" t="s">
        <v>5421</v>
      </c>
      <c r="CG472">
        <v>0</v>
      </c>
      <c r="CH472">
        <v>0</v>
      </c>
      <c r="CI472">
        <v>0</v>
      </c>
      <c r="CJ472">
        <v>0</v>
      </c>
      <c r="CK472">
        <v>0</v>
      </c>
      <c r="CM472" t="s">
        <v>5422</v>
      </c>
      <c r="CN472" t="s">
        <v>368</v>
      </c>
      <c r="CO472">
        <v>0</v>
      </c>
    </row>
    <row r="473" spans="1:93" x14ac:dyDescent="0.2">
      <c r="A473" t="s">
        <v>5416</v>
      </c>
      <c r="B473" t="s">
        <v>5448</v>
      </c>
      <c r="C473" s="2">
        <f>P473/AD473*1000000</f>
        <v>0</v>
      </c>
      <c r="D473" s="2" t="e">
        <f>LN(C473)</f>
        <v>#NUM!</v>
      </c>
      <c r="E473">
        <v>4.4447493436374694</v>
      </c>
      <c r="F473">
        <v>264.6938157642503</v>
      </c>
      <c r="G473">
        <v>297.62673791933418</v>
      </c>
      <c r="H473">
        <v>94.219581946642379</v>
      </c>
      <c r="I473">
        <v>92.173275593471743</v>
      </c>
      <c r="J473" t="s">
        <v>5449</v>
      </c>
      <c r="K473" t="s">
        <v>94</v>
      </c>
      <c r="L473" t="s">
        <v>95</v>
      </c>
      <c r="M473">
        <v>48.772862109999998</v>
      </c>
      <c r="N473">
        <v>-98.466852430000003</v>
      </c>
      <c r="O473">
        <v>31</v>
      </c>
      <c r="P473">
        <v>0</v>
      </c>
      <c r="Q473">
        <v>0</v>
      </c>
      <c r="R473">
        <v>31</v>
      </c>
      <c r="S473" t="s">
        <v>5450</v>
      </c>
      <c r="T473">
        <v>32960</v>
      </c>
      <c r="U473">
        <v>2016</v>
      </c>
      <c r="V473">
        <v>0.13923691221243001</v>
      </c>
      <c r="W473">
        <v>1.8422795111111101</v>
      </c>
      <c r="X473">
        <v>100577.33333333299</v>
      </c>
      <c r="Y473">
        <v>2.9257768305838401E-3</v>
      </c>
      <c r="Z473">
        <v>81404.251851851906</v>
      </c>
      <c r="AA473">
        <v>0.89689674794040597</v>
      </c>
      <c r="AB473">
        <v>2.25377507324769E-3</v>
      </c>
      <c r="AC473">
        <v>8.23586143925127E-2</v>
      </c>
      <c r="AD473">
        <v>3659</v>
      </c>
      <c r="AE473">
        <v>4.5075501464953799E-4</v>
      </c>
      <c r="AF473">
        <v>3.2401890984679201E-3</v>
      </c>
      <c r="AG473">
        <v>0.98029322392197604</v>
      </c>
      <c r="AH473">
        <v>1</v>
      </c>
      <c r="AI473">
        <v>75937</v>
      </c>
      <c r="AJ473">
        <v>0.2498650196873724</v>
      </c>
      <c r="AK473">
        <v>0</v>
      </c>
      <c r="AL473">
        <v>0.28272120310257193</v>
      </c>
      <c r="AM473">
        <v>0.29777315406191968</v>
      </c>
      <c r="AN473" t="s">
        <v>5420</v>
      </c>
      <c r="AO473">
        <v>20200818</v>
      </c>
      <c r="AP473">
        <v>8782</v>
      </c>
      <c r="AQ473">
        <v>172146</v>
      </c>
      <c r="AS473">
        <v>47</v>
      </c>
      <c r="AT473">
        <v>469</v>
      </c>
      <c r="AY473">
        <v>7485</v>
      </c>
      <c r="AZ473" t="s">
        <v>4367</v>
      </c>
      <c r="BA473" t="s">
        <v>309</v>
      </c>
      <c r="BB473" t="s">
        <v>310</v>
      </c>
      <c r="BC473" t="s">
        <v>311</v>
      </c>
      <c r="BD473">
        <v>109</v>
      </c>
      <c r="BE473">
        <v>469</v>
      </c>
      <c r="BF473" t="s">
        <v>310</v>
      </c>
      <c r="BH473">
        <v>8782</v>
      </c>
      <c r="BI473">
        <v>105</v>
      </c>
      <c r="BJ473">
        <v>4</v>
      </c>
      <c r="BL473">
        <v>180928</v>
      </c>
      <c r="BM473">
        <v>8065</v>
      </c>
      <c r="BN473">
        <v>298</v>
      </c>
      <c r="BO473">
        <v>7767</v>
      </c>
      <c r="BW473">
        <v>38</v>
      </c>
      <c r="BX473">
        <v>135</v>
      </c>
      <c r="BY473">
        <v>374</v>
      </c>
      <c r="BZ473">
        <v>180928</v>
      </c>
      <c r="CA473">
        <v>180928</v>
      </c>
      <c r="CB473">
        <v>509</v>
      </c>
      <c r="CC473">
        <v>180928</v>
      </c>
      <c r="CD473">
        <v>4</v>
      </c>
      <c r="CE473">
        <v>8</v>
      </c>
      <c r="CF473" t="s">
        <v>5421</v>
      </c>
      <c r="CG473">
        <v>0</v>
      </c>
      <c r="CH473">
        <v>0</v>
      </c>
      <c r="CI473">
        <v>0</v>
      </c>
      <c r="CJ473">
        <v>0</v>
      </c>
      <c r="CK473">
        <v>0</v>
      </c>
      <c r="CM473" t="s">
        <v>5422</v>
      </c>
      <c r="CN473" t="s">
        <v>368</v>
      </c>
      <c r="CO473">
        <v>0</v>
      </c>
    </row>
    <row r="474" spans="1:93" x14ac:dyDescent="0.2">
      <c r="A474" t="s">
        <v>5416</v>
      </c>
      <c r="B474" t="s">
        <v>5451</v>
      </c>
      <c r="C474" s="2">
        <f>P474/AD474*1000000</f>
        <v>0</v>
      </c>
      <c r="D474" s="2" t="e">
        <f>LN(C474)</f>
        <v>#NUM!</v>
      </c>
      <c r="E474">
        <v>5.0235031969785657</v>
      </c>
      <c r="F474">
        <v>269.05864925341899</v>
      </c>
      <c r="G474">
        <v>300.46088561494719</v>
      </c>
      <c r="H474">
        <v>93.062486300599204</v>
      </c>
      <c r="I474">
        <v>89.896592597148029</v>
      </c>
      <c r="J474" t="s">
        <v>5452</v>
      </c>
      <c r="K474" t="s">
        <v>94</v>
      </c>
      <c r="L474" t="s">
        <v>95</v>
      </c>
      <c r="M474">
        <v>46.110177120000003</v>
      </c>
      <c r="N474">
        <v>-98.504900800000001</v>
      </c>
      <c r="O474">
        <v>14</v>
      </c>
      <c r="P474">
        <v>0</v>
      </c>
      <c r="Q474">
        <v>0</v>
      </c>
      <c r="R474">
        <v>14</v>
      </c>
      <c r="S474" t="s">
        <v>5453</v>
      </c>
      <c r="T474">
        <v>33248</v>
      </c>
      <c r="U474">
        <v>2016</v>
      </c>
      <c r="V474">
        <v>5.6564158631571999E-2</v>
      </c>
      <c r="W474">
        <v>4.051423475</v>
      </c>
      <c r="X474">
        <v>96450</v>
      </c>
      <c r="Y474">
        <v>9.1976610962591597E-3</v>
      </c>
      <c r="Z474">
        <v>62220.25</v>
      </c>
      <c r="AA474">
        <v>0.78420249265731301</v>
      </c>
      <c r="AB474">
        <v>1.6050856695797901E-2</v>
      </c>
      <c r="AC474">
        <v>0.247399780150445</v>
      </c>
      <c r="AD474">
        <v>5135</v>
      </c>
      <c r="AE474">
        <v>2.2405533576320301E-3</v>
      </c>
      <c r="AF474">
        <v>8.2152438324117495E-3</v>
      </c>
      <c r="AG474">
        <v>0.976628415209706</v>
      </c>
      <c r="AH474">
        <v>1</v>
      </c>
      <c r="AI474">
        <v>97122</v>
      </c>
      <c r="AJ474">
        <v>0.21823067893989001</v>
      </c>
      <c r="AK474">
        <v>0</v>
      </c>
      <c r="AL474">
        <v>0.34587426123844239</v>
      </c>
      <c r="AM474">
        <v>0.24500113259611619</v>
      </c>
      <c r="AN474" t="s">
        <v>5420</v>
      </c>
      <c r="AO474">
        <v>20200818</v>
      </c>
      <c r="AP474">
        <v>8782</v>
      </c>
      <c r="AQ474">
        <v>172146</v>
      </c>
      <c r="AS474">
        <v>47</v>
      </c>
      <c r="AT474">
        <v>469</v>
      </c>
      <c r="AY474">
        <v>7485</v>
      </c>
      <c r="AZ474" t="s">
        <v>4367</v>
      </c>
      <c r="BA474" t="s">
        <v>309</v>
      </c>
      <c r="BB474" t="s">
        <v>310</v>
      </c>
      <c r="BC474" t="s">
        <v>311</v>
      </c>
      <c r="BD474">
        <v>109</v>
      </c>
      <c r="BE474">
        <v>469</v>
      </c>
      <c r="BF474" t="s">
        <v>310</v>
      </c>
      <c r="BH474">
        <v>8782</v>
      </c>
      <c r="BI474">
        <v>105</v>
      </c>
      <c r="BJ474">
        <v>4</v>
      </c>
      <c r="BL474">
        <v>180928</v>
      </c>
      <c r="BM474">
        <v>8065</v>
      </c>
      <c r="BN474">
        <v>298</v>
      </c>
      <c r="BO474">
        <v>7767</v>
      </c>
      <c r="BW474">
        <v>38</v>
      </c>
      <c r="BX474">
        <v>135</v>
      </c>
      <c r="BY474">
        <v>374</v>
      </c>
      <c r="BZ474">
        <v>180928</v>
      </c>
      <c r="CA474">
        <v>180928</v>
      </c>
      <c r="CB474">
        <v>509</v>
      </c>
      <c r="CC474">
        <v>180928</v>
      </c>
      <c r="CD474">
        <v>4</v>
      </c>
      <c r="CE474">
        <v>8</v>
      </c>
      <c r="CF474" t="s">
        <v>5421</v>
      </c>
      <c r="CG474">
        <v>0</v>
      </c>
      <c r="CH474">
        <v>0</v>
      </c>
      <c r="CI474">
        <v>0</v>
      </c>
      <c r="CJ474">
        <v>0</v>
      </c>
      <c r="CK474">
        <v>0</v>
      </c>
      <c r="CM474" t="s">
        <v>5422</v>
      </c>
      <c r="CN474" t="s">
        <v>368</v>
      </c>
      <c r="CO474">
        <v>0</v>
      </c>
    </row>
    <row r="475" spans="1:93" x14ac:dyDescent="0.2">
      <c r="A475" t="s">
        <v>5416</v>
      </c>
      <c r="B475" t="s">
        <v>5454</v>
      </c>
      <c r="C475" s="2">
        <f>P475/AD475*1000000</f>
        <v>0</v>
      </c>
      <c r="D475" s="2" t="e">
        <f>LN(C475)</f>
        <v>#NUM!</v>
      </c>
      <c r="E475">
        <v>4.4215710472404117</v>
      </c>
      <c r="F475">
        <v>267.54457176455969</v>
      </c>
      <c r="G475">
        <v>299.09960850692931</v>
      </c>
      <c r="H475">
        <v>96.086589453464185</v>
      </c>
      <c r="I475">
        <v>91.347562064402823</v>
      </c>
      <c r="J475" t="s">
        <v>5455</v>
      </c>
      <c r="K475" t="s">
        <v>94</v>
      </c>
      <c r="L475" t="s">
        <v>95</v>
      </c>
      <c r="M475">
        <v>48.814938699999999</v>
      </c>
      <c r="N475">
        <v>-103.4873611</v>
      </c>
      <c r="O475">
        <v>5</v>
      </c>
      <c r="P475">
        <v>0</v>
      </c>
      <c r="Q475">
        <v>0</v>
      </c>
      <c r="R475">
        <v>5</v>
      </c>
      <c r="S475" t="s">
        <v>5456</v>
      </c>
      <c r="T475">
        <v>33644</v>
      </c>
      <c r="U475">
        <v>2016</v>
      </c>
      <c r="V475">
        <v>9.3218934911242599E-2</v>
      </c>
      <c r="W475">
        <v>2.3016837200000002</v>
      </c>
      <c r="X475">
        <v>125840</v>
      </c>
      <c r="Y475">
        <v>1.2825353015106299E-2</v>
      </c>
      <c r="Z475">
        <v>54240.228571428597</v>
      </c>
      <c r="AA475">
        <v>0.81383519975465302</v>
      </c>
      <c r="AB475">
        <v>3.0360531309297999E-3</v>
      </c>
      <c r="AC475">
        <v>0.16813201320132001</v>
      </c>
      <c r="AD475">
        <v>2456</v>
      </c>
      <c r="AE475">
        <v>1.2350567117481399E-2</v>
      </c>
      <c r="AF475">
        <v>1.04674831809557E-2</v>
      </c>
      <c r="AG475">
        <v>0.94274276699410398</v>
      </c>
      <c r="AH475">
        <v>1</v>
      </c>
      <c r="AI475">
        <v>39680</v>
      </c>
      <c r="AJ475">
        <v>0.26799395161290318</v>
      </c>
      <c r="AK475">
        <v>0</v>
      </c>
      <c r="AL475">
        <v>0.28046874999999999</v>
      </c>
      <c r="AM475">
        <v>0.30065524193548387</v>
      </c>
      <c r="AN475" t="s">
        <v>5420</v>
      </c>
      <c r="AO475">
        <v>20200818</v>
      </c>
      <c r="AP475">
        <v>8782</v>
      </c>
      <c r="AQ475">
        <v>172146</v>
      </c>
      <c r="AS475">
        <v>47</v>
      </c>
      <c r="AT475">
        <v>469</v>
      </c>
      <c r="AY475">
        <v>7485</v>
      </c>
      <c r="AZ475" t="s">
        <v>4367</v>
      </c>
      <c r="BA475" t="s">
        <v>309</v>
      </c>
      <c r="BB475" t="s">
        <v>310</v>
      </c>
      <c r="BC475" t="s">
        <v>311</v>
      </c>
      <c r="BD475">
        <v>109</v>
      </c>
      <c r="BE475">
        <v>469</v>
      </c>
      <c r="BF475" t="s">
        <v>310</v>
      </c>
      <c r="BH475">
        <v>8782</v>
      </c>
      <c r="BI475">
        <v>105</v>
      </c>
      <c r="BJ475">
        <v>4</v>
      </c>
      <c r="BL475">
        <v>180928</v>
      </c>
      <c r="BM475">
        <v>8065</v>
      </c>
      <c r="BN475">
        <v>298</v>
      </c>
      <c r="BO475">
        <v>7767</v>
      </c>
      <c r="BW475">
        <v>38</v>
      </c>
      <c r="BX475">
        <v>135</v>
      </c>
      <c r="BY475">
        <v>374</v>
      </c>
      <c r="BZ475">
        <v>180928</v>
      </c>
      <c r="CA475">
        <v>180928</v>
      </c>
      <c r="CB475">
        <v>509</v>
      </c>
      <c r="CC475">
        <v>180928</v>
      </c>
      <c r="CD475">
        <v>4</v>
      </c>
      <c r="CE475">
        <v>8</v>
      </c>
      <c r="CF475" t="s">
        <v>5421</v>
      </c>
      <c r="CG475">
        <v>0</v>
      </c>
      <c r="CH475">
        <v>0</v>
      </c>
      <c r="CI475">
        <v>0</v>
      </c>
      <c r="CJ475">
        <v>0</v>
      </c>
      <c r="CK475">
        <v>0</v>
      </c>
      <c r="CM475" t="s">
        <v>5422</v>
      </c>
      <c r="CN475" t="s">
        <v>368</v>
      </c>
      <c r="CO475">
        <v>0</v>
      </c>
    </row>
    <row r="476" spans="1:93" x14ac:dyDescent="0.2">
      <c r="A476" t="s">
        <v>5416</v>
      </c>
      <c r="B476" t="s">
        <v>5457</v>
      </c>
      <c r="C476" s="2">
        <f>P476/AD476*1000000</f>
        <v>0</v>
      </c>
      <c r="D476" s="2" t="e">
        <f>LN(C476)</f>
        <v>#NUM!</v>
      </c>
      <c r="E476">
        <v>3.8492945778191219</v>
      </c>
      <c r="F476">
        <v>270.47003296967</v>
      </c>
      <c r="G476">
        <v>300.56430633728507</v>
      </c>
      <c r="H476">
        <v>91.188213451196404</v>
      </c>
      <c r="I476">
        <v>88.340920091313137</v>
      </c>
      <c r="J476" t="s">
        <v>5458</v>
      </c>
      <c r="K476" t="s">
        <v>94</v>
      </c>
      <c r="L476" t="s">
        <v>95</v>
      </c>
      <c r="M476">
        <v>47.35423935</v>
      </c>
      <c r="N476">
        <v>-102.61604680000001</v>
      </c>
      <c r="O476">
        <v>32</v>
      </c>
      <c r="P476">
        <v>0</v>
      </c>
      <c r="Q476">
        <v>0</v>
      </c>
      <c r="R476">
        <v>32</v>
      </c>
      <c r="S476" t="s">
        <v>5459</v>
      </c>
      <c r="T476">
        <v>33500</v>
      </c>
      <c r="U476">
        <v>2016</v>
      </c>
      <c r="V476">
        <v>0.212450615309074</v>
      </c>
      <c r="W476">
        <v>2.741053</v>
      </c>
      <c r="X476">
        <v>130850</v>
      </c>
      <c r="Y476">
        <v>4.2762454564892003E-3</v>
      </c>
      <c r="Z476">
        <v>68157.833333333299</v>
      </c>
      <c r="AA476">
        <v>0.79354163714374404</v>
      </c>
      <c r="AB476">
        <v>2.91049072032772E-2</v>
      </c>
      <c r="AC476">
        <v>0.21633085888829101</v>
      </c>
      <c r="AD476">
        <v>4781</v>
      </c>
      <c r="AE476">
        <v>5.7707470942932404E-3</v>
      </c>
      <c r="AF476">
        <v>6.6951147718306306E-2</v>
      </c>
      <c r="AG476">
        <v>0.86480867620351798</v>
      </c>
      <c r="AH476">
        <v>1</v>
      </c>
      <c r="AI476">
        <v>67269</v>
      </c>
      <c r="AJ476">
        <v>0.16536591892253491</v>
      </c>
      <c r="AK476">
        <v>0.19335801037625061</v>
      </c>
      <c r="AL476">
        <v>0.34919502296748872</v>
      </c>
      <c r="AM476">
        <v>0.29208104773372578</v>
      </c>
      <c r="AN476" t="s">
        <v>5420</v>
      </c>
      <c r="AO476">
        <v>20200818</v>
      </c>
      <c r="AP476">
        <v>8782</v>
      </c>
      <c r="AQ476">
        <v>172146</v>
      </c>
      <c r="AS476">
        <v>47</v>
      </c>
      <c r="AT476">
        <v>469</v>
      </c>
      <c r="AY476">
        <v>7485</v>
      </c>
      <c r="AZ476" t="s">
        <v>4367</v>
      </c>
      <c r="BA476" t="s">
        <v>309</v>
      </c>
      <c r="BB476" t="s">
        <v>310</v>
      </c>
      <c r="BC476" t="s">
        <v>311</v>
      </c>
      <c r="BD476">
        <v>109</v>
      </c>
      <c r="BE476">
        <v>469</v>
      </c>
      <c r="BF476" t="s">
        <v>310</v>
      </c>
      <c r="BH476">
        <v>8782</v>
      </c>
      <c r="BI476">
        <v>105</v>
      </c>
      <c r="BJ476">
        <v>4</v>
      </c>
      <c r="BL476">
        <v>180928</v>
      </c>
      <c r="BM476">
        <v>8065</v>
      </c>
      <c r="BN476">
        <v>298</v>
      </c>
      <c r="BO476">
        <v>7767</v>
      </c>
      <c r="BW476">
        <v>38</v>
      </c>
      <c r="BX476">
        <v>135</v>
      </c>
      <c r="BY476">
        <v>374</v>
      </c>
      <c r="BZ476">
        <v>180928</v>
      </c>
      <c r="CA476">
        <v>180928</v>
      </c>
      <c r="CB476">
        <v>509</v>
      </c>
      <c r="CC476">
        <v>180928</v>
      </c>
      <c r="CD476">
        <v>4</v>
      </c>
      <c r="CE476">
        <v>8</v>
      </c>
      <c r="CF476" t="s">
        <v>5421</v>
      </c>
      <c r="CG476">
        <v>0</v>
      </c>
      <c r="CH476">
        <v>0</v>
      </c>
      <c r="CI476">
        <v>0</v>
      </c>
      <c r="CJ476">
        <v>0</v>
      </c>
      <c r="CK476">
        <v>0</v>
      </c>
      <c r="CM476" t="s">
        <v>5422</v>
      </c>
      <c r="CN476" t="s">
        <v>368</v>
      </c>
      <c r="CO476">
        <v>0</v>
      </c>
    </row>
    <row r="477" spans="1:93" x14ac:dyDescent="0.2">
      <c r="A477" t="s">
        <v>5416</v>
      </c>
      <c r="B477" t="s">
        <v>5460</v>
      </c>
      <c r="C477" s="2">
        <f>P477/AD477*1000000</f>
        <v>0</v>
      </c>
      <c r="D477" s="2" t="e">
        <f>LN(C477)</f>
        <v>#NUM!</v>
      </c>
      <c r="E477">
        <v>4.3782990701816011</v>
      </c>
      <c r="F477">
        <v>266.86056963672843</v>
      </c>
      <c r="G477">
        <v>299.29807013049191</v>
      </c>
      <c r="H477">
        <v>91.425793726992836</v>
      </c>
      <c r="I477">
        <v>89.89263943629166</v>
      </c>
      <c r="J477" t="s">
        <v>4905</v>
      </c>
      <c r="K477" t="s">
        <v>94</v>
      </c>
      <c r="L477" t="s">
        <v>95</v>
      </c>
      <c r="M477">
        <v>47.717014740000003</v>
      </c>
      <c r="N477">
        <v>-98.90432337</v>
      </c>
      <c r="O477">
        <v>21</v>
      </c>
      <c r="P477">
        <v>0</v>
      </c>
      <c r="Q477">
        <v>0</v>
      </c>
      <c r="R477">
        <v>21</v>
      </c>
      <c r="S477" t="s">
        <v>5461</v>
      </c>
      <c r="T477">
        <v>33097</v>
      </c>
      <c r="U477">
        <v>2016</v>
      </c>
      <c r="V477">
        <v>6.4572013544373599E-2</v>
      </c>
      <c r="W477">
        <v>3.2105733333333299</v>
      </c>
      <c r="X477">
        <v>61733.333333333299</v>
      </c>
      <c r="Y477">
        <v>0</v>
      </c>
      <c r="Z477">
        <v>45291.666666666701</v>
      </c>
      <c r="AA477">
        <v>0.75206402219169299</v>
      </c>
      <c r="AB477">
        <v>1.65032923653613E-2</v>
      </c>
      <c r="AC477">
        <v>0.19446321483920001</v>
      </c>
      <c r="AD477">
        <v>2599</v>
      </c>
      <c r="AE477">
        <v>0</v>
      </c>
      <c r="AF477">
        <v>0.14770366188557299</v>
      </c>
      <c r="AG477">
        <v>0.81636895315268698</v>
      </c>
      <c r="AH477">
        <v>1</v>
      </c>
      <c r="AI477">
        <v>45320</v>
      </c>
      <c r="AJ477">
        <v>0.24699911738746691</v>
      </c>
      <c r="AK477">
        <v>0</v>
      </c>
      <c r="AL477">
        <v>0.29591791703442188</v>
      </c>
      <c r="AM477">
        <v>0.27612533097969988</v>
      </c>
      <c r="AN477" t="s">
        <v>5420</v>
      </c>
      <c r="AO477">
        <v>20200818</v>
      </c>
      <c r="AP477">
        <v>8782</v>
      </c>
      <c r="AQ477">
        <v>172146</v>
      </c>
      <c r="AS477">
        <v>47</v>
      </c>
      <c r="AT477">
        <v>469</v>
      </c>
      <c r="AY477">
        <v>7485</v>
      </c>
      <c r="AZ477" t="s">
        <v>4367</v>
      </c>
      <c r="BA477" t="s">
        <v>309</v>
      </c>
      <c r="BB477" t="s">
        <v>310</v>
      </c>
      <c r="BC477" t="s">
        <v>311</v>
      </c>
      <c r="BD477">
        <v>109</v>
      </c>
      <c r="BE477">
        <v>469</v>
      </c>
      <c r="BF477" t="s">
        <v>310</v>
      </c>
      <c r="BH477">
        <v>8782</v>
      </c>
      <c r="BI477">
        <v>105</v>
      </c>
      <c r="BJ477">
        <v>4</v>
      </c>
      <c r="BL477">
        <v>180928</v>
      </c>
      <c r="BM477">
        <v>8065</v>
      </c>
      <c r="BN477">
        <v>298</v>
      </c>
      <c r="BO477">
        <v>7767</v>
      </c>
      <c r="BW477">
        <v>38</v>
      </c>
      <c r="BX477">
        <v>135</v>
      </c>
      <c r="BY477">
        <v>374</v>
      </c>
      <c r="BZ477">
        <v>180928</v>
      </c>
      <c r="CA477">
        <v>180928</v>
      </c>
      <c r="CB477">
        <v>509</v>
      </c>
      <c r="CC477">
        <v>180928</v>
      </c>
      <c r="CD477">
        <v>4</v>
      </c>
      <c r="CE477">
        <v>8</v>
      </c>
      <c r="CF477" t="s">
        <v>5421</v>
      </c>
      <c r="CG477">
        <v>0</v>
      </c>
      <c r="CH477">
        <v>0</v>
      </c>
      <c r="CI477">
        <v>0</v>
      </c>
      <c r="CJ477">
        <v>0</v>
      </c>
      <c r="CK477">
        <v>0</v>
      </c>
      <c r="CM477" t="s">
        <v>5422</v>
      </c>
      <c r="CN477" t="s">
        <v>368</v>
      </c>
      <c r="CO477">
        <v>0</v>
      </c>
    </row>
    <row r="478" spans="1:93" x14ac:dyDescent="0.2">
      <c r="A478" t="s">
        <v>5416</v>
      </c>
      <c r="B478" t="s">
        <v>5465</v>
      </c>
      <c r="C478" s="2">
        <f>P478/AD478*1000000</f>
        <v>0</v>
      </c>
      <c r="D478" s="2" t="e">
        <f>LN(C478)</f>
        <v>#NUM!</v>
      </c>
      <c r="E478">
        <v>4.3793155103674017</v>
      </c>
      <c r="F478">
        <v>267.17324000822231</v>
      </c>
      <c r="G478">
        <v>299.35757745366323</v>
      </c>
      <c r="H478">
        <v>92.846359184021651</v>
      </c>
      <c r="I478">
        <v>91.098989553066843</v>
      </c>
      <c r="J478" t="s">
        <v>5466</v>
      </c>
      <c r="K478" t="s">
        <v>94</v>
      </c>
      <c r="L478" t="s">
        <v>95</v>
      </c>
      <c r="M478">
        <v>47.457108400000003</v>
      </c>
      <c r="N478">
        <v>-98.882799230000003</v>
      </c>
      <c r="O478">
        <v>26</v>
      </c>
      <c r="P478">
        <v>0</v>
      </c>
      <c r="Q478">
        <v>0</v>
      </c>
      <c r="R478">
        <v>26</v>
      </c>
      <c r="S478" t="s">
        <v>5467</v>
      </c>
      <c r="T478">
        <v>33194</v>
      </c>
      <c r="U478">
        <v>2016</v>
      </c>
      <c r="V478">
        <v>0.114630459020731</v>
      </c>
      <c r="W478">
        <v>3.8131979999999999</v>
      </c>
      <c r="X478">
        <v>85933.333333333299</v>
      </c>
      <c r="Y478">
        <v>3.7664783427495299E-3</v>
      </c>
      <c r="Z478">
        <v>55474</v>
      </c>
      <c r="AA478">
        <v>0.71896470617673203</v>
      </c>
      <c r="AB478">
        <v>2.50917475493747E-2</v>
      </c>
      <c r="AC478">
        <v>0.24110574887816399</v>
      </c>
      <c r="AD478">
        <v>3119</v>
      </c>
      <c r="AE478">
        <v>1.42450142450142E-3</v>
      </c>
      <c r="AF478">
        <v>4.2735042735042696E-3</v>
      </c>
      <c r="AG478">
        <v>0.98614330323369903</v>
      </c>
      <c r="AH478">
        <v>1</v>
      </c>
      <c r="AI478">
        <v>62623</v>
      </c>
      <c r="AJ478">
        <v>0.22051003624866261</v>
      </c>
      <c r="AK478">
        <v>0</v>
      </c>
      <c r="AL478">
        <v>0.33256151893074432</v>
      </c>
      <c r="AM478">
        <v>0.26325790843619762</v>
      </c>
      <c r="AN478" t="s">
        <v>5420</v>
      </c>
      <c r="AO478">
        <v>20200818</v>
      </c>
      <c r="AP478">
        <v>8782</v>
      </c>
      <c r="AQ478">
        <v>172146</v>
      </c>
      <c r="AS478">
        <v>47</v>
      </c>
      <c r="AT478">
        <v>469</v>
      </c>
      <c r="AY478">
        <v>7485</v>
      </c>
      <c r="AZ478" t="s">
        <v>4367</v>
      </c>
      <c r="BA478" t="s">
        <v>309</v>
      </c>
      <c r="BB478" t="s">
        <v>310</v>
      </c>
      <c r="BC478" t="s">
        <v>311</v>
      </c>
      <c r="BD478">
        <v>109</v>
      </c>
      <c r="BE478">
        <v>469</v>
      </c>
      <c r="BF478" t="s">
        <v>310</v>
      </c>
      <c r="BH478">
        <v>8782</v>
      </c>
      <c r="BI478">
        <v>105</v>
      </c>
      <c r="BJ478">
        <v>4</v>
      </c>
      <c r="BL478">
        <v>180928</v>
      </c>
      <c r="BM478">
        <v>8065</v>
      </c>
      <c r="BN478">
        <v>298</v>
      </c>
      <c r="BO478">
        <v>7767</v>
      </c>
      <c r="BW478">
        <v>38</v>
      </c>
      <c r="BX478">
        <v>135</v>
      </c>
      <c r="BY478">
        <v>374</v>
      </c>
      <c r="BZ478">
        <v>180928</v>
      </c>
      <c r="CA478">
        <v>180928</v>
      </c>
      <c r="CB478">
        <v>509</v>
      </c>
      <c r="CC478">
        <v>180928</v>
      </c>
      <c r="CD478">
        <v>4</v>
      </c>
      <c r="CE478">
        <v>8</v>
      </c>
      <c r="CF478" t="s">
        <v>5421</v>
      </c>
      <c r="CG478">
        <v>0</v>
      </c>
      <c r="CH478">
        <v>0</v>
      </c>
      <c r="CI478">
        <v>0</v>
      </c>
      <c r="CJ478">
        <v>0</v>
      </c>
      <c r="CK478">
        <v>0</v>
      </c>
      <c r="CM478" t="s">
        <v>5422</v>
      </c>
      <c r="CN478" t="s">
        <v>368</v>
      </c>
      <c r="CO478">
        <v>0</v>
      </c>
    </row>
    <row r="479" spans="1:93" x14ac:dyDescent="0.2">
      <c r="A479" t="s">
        <v>5416</v>
      </c>
      <c r="B479" t="s">
        <v>5468</v>
      </c>
      <c r="C479" s="2">
        <f>P479/AD479*1000000</f>
        <v>0</v>
      </c>
      <c r="D479" s="2" t="e">
        <f>LN(C479)</f>
        <v>#NUM!</v>
      </c>
      <c r="E479">
        <v>3.3530011056749189</v>
      </c>
      <c r="F479">
        <v>271.89412938557592</v>
      </c>
      <c r="G479">
        <v>301.05501300959008</v>
      </c>
      <c r="H479">
        <v>91.929487482674347</v>
      </c>
      <c r="I479">
        <v>87.51677622300366</v>
      </c>
      <c r="J479" t="s">
        <v>4426</v>
      </c>
      <c r="K479" t="s">
        <v>94</v>
      </c>
      <c r="L479" t="s">
        <v>95</v>
      </c>
      <c r="M479">
        <v>46.940222810000002</v>
      </c>
      <c r="N479">
        <v>-103.84654209999999</v>
      </c>
      <c r="O479">
        <v>14</v>
      </c>
      <c r="P479">
        <v>0</v>
      </c>
      <c r="Q479">
        <v>0</v>
      </c>
      <c r="R479">
        <v>14</v>
      </c>
      <c r="S479" t="s">
        <v>5469</v>
      </c>
      <c r="T479">
        <v>33464</v>
      </c>
      <c r="U479">
        <v>2016</v>
      </c>
      <c r="V479">
        <v>0.176867853713886</v>
      </c>
      <c r="W479">
        <v>2.2942904666666699</v>
      </c>
      <c r="X479">
        <v>136966.66666666701</v>
      </c>
      <c r="Y479">
        <v>0</v>
      </c>
      <c r="Z479">
        <v>45652</v>
      </c>
      <c r="AA479">
        <v>0.62036152832674596</v>
      </c>
      <c r="AB479">
        <v>1.00435703272583E-2</v>
      </c>
      <c r="AC479">
        <v>0.17541677577027101</v>
      </c>
      <c r="AD479">
        <v>1905</v>
      </c>
      <c r="AE479">
        <v>0</v>
      </c>
      <c r="AF479">
        <v>7.3710073710073704E-3</v>
      </c>
      <c r="AG479">
        <v>0.97224819919855399</v>
      </c>
      <c r="AH479">
        <v>1</v>
      </c>
      <c r="AI479">
        <v>31993</v>
      </c>
      <c r="AJ479">
        <v>0.2057012471478136</v>
      </c>
      <c r="AK479">
        <v>0</v>
      </c>
      <c r="AL479">
        <v>0.3332916575500891</v>
      </c>
      <c r="AM479">
        <v>0.27115306473291029</v>
      </c>
      <c r="AN479" t="s">
        <v>5420</v>
      </c>
      <c r="AO479">
        <v>20200818</v>
      </c>
      <c r="AP479">
        <v>8782</v>
      </c>
      <c r="AQ479">
        <v>172146</v>
      </c>
      <c r="AS479">
        <v>47</v>
      </c>
      <c r="AT479">
        <v>469</v>
      </c>
      <c r="AY479">
        <v>7485</v>
      </c>
      <c r="AZ479" t="s">
        <v>4367</v>
      </c>
      <c r="BA479" t="s">
        <v>309</v>
      </c>
      <c r="BB479" t="s">
        <v>310</v>
      </c>
      <c r="BC479" t="s">
        <v>311</v>
      </c>
      <c r="BD479">
        <v>109</v>
      </c>
      <c r="BE479">
        <v>469</v>
      </c>
      <c r="BF479" t="s">
        <v>310</v>
      </c>
      <c r="BH479">
        <v>8782</v>
      </c>
      <c r="BI479">
        <v>105</v>
      </c>
      <c r="BJ479">
        <v>4</v>
      </c>
      <c r="BL479">
        <v>180928</v>
      </c>
      <c r="BM479">
        <v>8065</v>
      </c>
      <c r="BN479">
        <v>298</v>
      </c>
      <c r="BO479">
        <v>7767</v>
      </c>
      <c r="BW479">
        <v>38</v>
      </c>
      <c r="BX479">
        <v>135</v>
      </c>
      <c r="BY479">
        <v>374</v>
      </c>
      <c r="BZ479">
        <v>180928</v>
      </c>
      <c r="CA479">
        <v>180928</v>
      </c>
      <c r="CB479">
        <v>509</v>
      </c>
      <c r="CC479">
        <v>180928</v>
      </c>
      <c r="CD479">
        <v>4</v>
      </c>
      <c r="CE479">
        <v>8</v>
      </c>
      <c r="CF479" t="s">
        <v>5421</v>
      </c>
      <c r="CG479">
        <v>0</v>
      </c>
      <c r="CH479">
        <v>0</v>
      </c>
      <c r="CI479">
        <v>0</v>
      </c>
      <c r="CJ479">
        <v>0</v>
      </c>
      <c r="CK479">
        <v>0</v>
      </c>
      <c r="CM479" t="s">
        <v>5422</v>
      </c>
      <c r="CN479" t="s">
        <v>368</v>
      </c>
      <c r="CO479">
        <v>0</v>
      </c>
    </row>
    <row r="480" spans="1:93" x14ac:dyDescent="0.2">
      <c r="A480" t="s">
        <v>5416</v>
      </c>
      <c r="B480" t="s">
        <v>5473</v>
      </c>
      <c r="C480" s="2">
        <f>P480/AD480*1000000</f>
        <v>0</v>
      </c>
      <c r="D480" s="2" t="e">
        <f>LN(C480)</f>
        <v>#NUM!</v>
      </c>
      <c r="E480">
        <v>3.5745548588513381</v>
      </c>
      <c r="F480">
        <v>271.1361053745398</v>
      </c>
      <c r="G480">
        <v>301.18034234197052</v>
      </c>
      <c r="H480">
        <v>92.855572110876793</v>
      </c>
      <c r="I480">
        <v>88.7277194269315</v>
      </c>
      <c r="J480" t="s">
        <v>557</v>
      </c>
      <c r="K480" t="s">
        <v>94</v>
      </c>
      <c r="L480" t="s">
        <v>95</v>
      </c>
      <c r="M480">
        <v>46.358212569999999</v>
      </c>
      <c r="N480">
        <v>-101.6390013</v>
      </c>
      <c r="O480">
        <v>4</v>
      </c>
      <c r="P480">
        <v>0</v>
      </c>
      <c r="Q480">
        <v>0</v>
      </c>
      <c r="R480">
        <v>4</v>
      </c>
      <c r="S480" t="s">
        <v>5474</v>
      </c>
      <c r="T480">
        <v>33374</v>
      </c>
      <c r="U480">
        <v>2016</v>
      </c>
      <c r="V480">
        <v>0.116582200884918</v>
      </c>
      <c r="W480">
        <v>1.4721641999999999</v>
      </c>
      <c r="X480">
        <v>77740</v>
      </c>
      <c r="Y480">
        <v>2.9520986113278102E-3</v>
      </c>
      <c r="Z480">
        <v>62882.92</v>
      </c>
      <c r="AA480">
        <v>0.88354839979801802</v>
      </c>
      <c r="AB480">
        <v>2.4666732861459099E-2</v>
      </c>
      <c r="AC480">
        <v>0.17904443618864399</v>
      </c>
      <c r="AD480">
        <v>2163</v>
      </c>
      <c r="AE480">
        <v>8.4745762711864404E-4</v>
      </c>
      <c r="AF480">
        <v>3.1284216001158202E-2</v>
      </c>
      <c r="AG480">
        <v>0.93699170196474202</v>
      </c>
      <c r="AH480">
        <v>1</v>
      </c>
      <c r="AI480">
        <v>45516</v>
      </c>
      <c r="AJ480">
        <v>0.26333596976887252</v>
      </c>
      <c r="AK480">
        <v>0</v>
      </c>
      <c r="AL480">
        <v>0.27621056331839361</v>
      </c>
      <c r="AM480">
        <v>0.30195975041743561</v>
      </c>
      <c r="AN480" t="s">
        <v>5420</v>
      </c>
      <c r="AO480">
        <v>20200818</v>
      </c>
      <c r="AP480">
        <v>8782</v>
      </c>
      <c r="AQ480">
        <v>172146</v>
      </c>
      <c r="AS480">
        <v>47</v>
      </c>
      <c r="AT480">
        <v>469</v>
      </c>
      <c r="AY480">
        <v>7485</v>
      </c>
      <c r="AZ480" t="s">
        <v>4367</v>
      </c>
      <c r="BA480" t="s">
        <v>309</v>
      </c>
      <c r="BB480" t="s">
        <v>310</v>
      </c>
      <c r="BC480" t="s">
        <v>311</v>
      </c>
      <c r="BD480">
        <v>109</v>
      </c>
      <c r="BE480">
        <v>469</v>
      </c>
      <c r="BF480" t="s">
        <v>310</v>
      </c>
      <c r="BH480">
        <v>8782</v>
      </c>
      <c r="BI480">
        <v>105</v>
      </c>
      <c r="BJ480">
        <v>4</v>
      </c>
      <c r="BL480">
        <v>180928</v>
      </c>
      <c r="BM480">
        <v>8065</v>
      </c>
      <c r="BN480">
        <v>298</v>
      </c>
      <c r="BO480">
        <v>7767</v>
      </c>
      <c r="BW480">
        <v>38</v>
      </c>
      <c r="BX480">
        <v>135</v>
      </c>
      <c r="BY480">
        <v>374</v>
      </c>
      <c r="BZ480">
        <v>180928</v>
      </c>
      <c r="CA480">
        <v>180928</v>
      </c>
      <c r="CB480">
        <v>509</v>
      </c>
      <c r="CC480">
        <v>180928</v>
      </c>
      <c r="CD480">
        <v>4</v>
      </c>
      <c r="CE480">
        <v>8</v>
      </c>
      <c r="CF480" t="s">
        <v>5421</v>
      </c>
      <c r="CG480">
        <v>0</v>
      </c>
      <c r="CH480">
        <v>0</v>
      </c>
      <c r="CI480">
        <v>0</v>
      </c>
      <c r="CJ480">
        <v>0</v>
      </c>
      <c r="CK480">
        <v>0</v>
      </c>
      <c r="CM480" t="s">
        <v>5422</v>
      </c>
      <c r="CN480" t="s">
        <v>368</v>
      </c>
      <c r="CO480">
        <v>0</v>
      </c>
    </row>
    <row r="481" spans="1:93" x14ac:dyDescent="0.2">
      <c r="A481" t="s">
        <v>5416</v>
      </c>
      <c r="B481" t="s">
        <v>5478</v>
      </c>
      <c r="C481" s="2">
        <f>P481/AD481*1000000</f>
        <v>0</v>
      </c>
      <c r="D481" s="2" t="e">
        <f>LN(C481)</f>
        <v>#NUM!</v>
      </c>
      <c r="E481">
        <v>3.377669787166492</v>
      </c>
      <c r="F481">
        <v>271.83673242010002</v>
      </c>
      <c r="G481">
        <v>301.019973977262</v>
      </c>
      <c r="H481">
        <v>93.258004633777759</v>
      </c>
      <c r="I481">
        <v>88.800892871322006</v>
      </c>
      <c r="J481" t="s">
        <v>5479</v>
      </c>
      <c r="K481" t="s">
        <v>94</v>
      </c>
      <c r="L481" t="s">
        <v>95</v>
      </c>
      <c r="M481">
        <v>46.433750680000003</v>
      </c>
      <c r="N481">
        <v>-102.4632417</v>
      </c>
      <c r="O481">
        <v>8</v>
      </c>
      <c r="P481">
        <v>0</v>
      </c>
      <c r="Q481">
        <v>0</v>
      </c>
      <c r="R481">
        <v>8</v>
      </c>
      <c r="S481" t="s">
        <v>5480</v>
      </c>
      <c r="T481">
        <v>33572</v>
      </c>
      <c r="U481">
        <v>2016</v>
      </c>
      <c r="V481">
        <v>9.34398402973661E-2</v>
      </c>
      <c r="W481">
        <v>1.9427369999999999</v>
      </c>
      <c r="X481">
        <v>114533.33333333299</v>
      </c>
      <c r="Y481">
        <v>2.1715526601520101E-3</v>
      </c>
      <c r="Z481">
        <v>57303.666666666701</v>
      </c>
      <c r="AA481">
        <v>0.84627998427113105</v>
      </c>
      <c r="AB481">
        <v>2.4732504554211401E-2</v>
      </c>
      <c r="AC481">
        <v>0.200356642699071</v>
      </c>
      <c r="AD481">
        <v>2835</v>
      </c>
      <c r="AE481">
        <v>0</v>
      </c>
      <c r="AF481">
        <v>1.19763315334222E-2</v>
      </c>
      <c r="AG481">
        <v>0.95464179916658498</v>
      </c>
      <c r="AH481">
        <v>1</v>
      </c>
      <c r="AI481">
        <v>46837</v>
      </c>
      <c r="AJ481">
        <v>0.25204432393193421</v>
      </c>
      <c r="AK481">
        <v>0</v>
      </c>
      <c r="AL481">
        <v>0.30157781241326298</v>
      </c>
      <c r="AM481">
        <v>0.28140145611375622</v>
      </c>
      <c r="AN481" t="s">
        <v>5420</v>
      </c>
      <c r="AO481">
        <v>20200818</v>
      </c>
      <c r="AP481">
        <v>8782</v>
      </c>
      <c r="AQ481">
        <v>172146</v>
      </c>
      <c r="AS481">
        <v>47</v>
      </c>
      <c r="AT481">
        <v>469</v>
      </c>
      <c r="AY481">
        <v>7485</v>
      </c>
      <c r="AZ481" t="s">
        <v>4367</v>
      </c>
      <c r="BA481" t="s">
        <v>309</v>
      </c>
      <c r="BB481" t="s">
        <v>310</v>
      </c>
      <c r="BC481" t="s">
        <v>311</v>
      </c>
      <c r="BD481">
        <v>109</v>
      </c>
      <c r="BE481">
        <v>469</v>
      </c>
      <c r="BF481" t="s">
        <v>310</v>
      </c>
      <c r="BH481">
        <v>8782</v>
      </c>
      <c r="BI481">
        <v>105</v>
      </c>
      <c r="BJ481">
        <v>4</v>
      </c>
      <c r="BL481">
        <v>180928</v>
      </c>
      <c r="BM481">
        <v>8065</v>
      </c>
      <c r="BN481">
        <v>298</v>
      </c>
      <c r="BO481">
        <v>7767</v>
      </c>
      <c r="BW481">
        <v>38</v>
      </c>
      <c r="BX481">
        <v>135</v>
      </c>
      <c r="BY481">
        <v>374</v>
      </c>
      <c r="BZ481">
        <v>180928</v>
      </c>
      <c r="CA481">
        <v>180928</v>
      </c>
      <c r="CB481">
        <v>509</v>
      </c>
      <c r="CC481">
        <v>180928</v>
      </c>
      <c r="CD481">
        <v>4</v>
      </c>
      <c r="CE481">
        <v>8</v>
      </c>
      <c r="CF481" t="s">
        <v>5421</v>
      </c>
      <c r="CG481">
        <v>0</v>
      </c>
      <c r="CH481">
        <v>0</v>
      </c>
      <c r="CI481">
        <v>0</v>
      </c>
      <c r="CJ481">
        <v>0</v>
      </c>
      <c r="CK481">
        <v>0</v>
      </c>
      <c r="CM481" t="s">
        <v>5422</v>
      </c>
      <c r="CN481" t="s">
        <v>368</v>
      </c>
      <c r="CO481">
        <v>0</v>
      </c>
    </row>
    <row r="482" spans="1:93" x14ac:dyDescent="0.2">
      <c r="A482" t="s">
        <v>5416</v>
      </c>
      <c r="B482" t="s">
        <v>5481</v>
      </c>
      <c r="C482" s="2">
        <f>P482/AD482*1000000</f>
        <v>0</v>
      </c>
      <c r="D482" s="2" t="e">
        <f>LN(C482)</f>
        <v>#NUM!</v>
      </c>
      <c r="E482">
        <v>4.1310076970284024</v>
      </c>
      <c r="F482">
        <v>268.09195481919897</v>
      </c>
      <c r="G482">
        <v>299.73227248537501</v>
      </c>
      <c r="H482">
        <v>92.054382796289119</v>
      </c>
      <c r="I482">
        <v>90.779421820391761</v>
      </c>
      <c r="J482" t="s">
        <v>5482</v>
      </c>
      <c r="K482" t="s">
        <v>94</v>
      </c>
      <c r="L482" t="s">
        <v>95</v>
      </c>
      <c r="M482">
        <v>46.97830064</v>
      </c>
      <c r="N482">
        <v>-99.775078570000005</v>
      </c>
      <c r="O482">
        <v>23</v>
      </c>
      <c r="P482">
        <v>0</v>
      </c>
      <c r="Q482">
        <v>0</v>
      </c>
      <c r="R482">
        <v>23</v>
      </c>
      <c r="S482" t="s">
        <v>5483</v>
      </c>
      <c r="T482">
        <v>33212</v>
      </c>
      <c r="U482">
        <v>2016</v>
      </c>
      <c r="V482">
        <v>0.104653420183968</v>
      </c>
      <c r="W482">
        <v>1.8774018833333299</v>
      </c>
      <c r="X482">
        <v>73835.466666666704</v>
      </c>
      <c r="Y482">
        <v>0</v>
      </c>
      <c r="Z482">
        <v>57737.088888888902</v>
      </c>
      <c r="AA482">
        <v>0.80944158822240098</v>
      </c>
      <c r="AB482">
        <v>4.0857851497712899E-2</v>
      </c>
      <c r="AC482">
        <v>0.26973685514779699</v>
      </c>
      <c r="AD482">
        <v>2314</v>
      </c>
      <c r="AE482">
        <v>7.7303648732220196E-4</v>
      </c>
      <c r="AF482">
        <v>1.12107623318386E-3</v>
      </c>
      <c r="AG482">
        <v>0.96706644860325996</v>
      </c>
      <c r="AH482">
        <v>1</v>
      </c>
      <c r="AI482">
        <v>45231</v>
      </c>
      <c r="AJ482">
        <v>0.22393933364285559</v>
      </c>
      <c r="AK482">
        <v>0</v>
      </c>
      <c r="AL482">
        <v>0.30927903429064141</v>
      </c>
      <c r="AM482">
        <v>0.29561583869470048</v>
      </c>
      <c r="AN482" t="s">
        <v>5420</v>
      </c>
      <c r="AO482">
        <v>20200818</v>
      </c>
      <c r="AP482">
        <v>8782</v>
      </c>
      <c r="AQ482">
        <v>172146</v>
      </c>
      <c r="AS482">
        <v>47</v>
      </c>
      <c r="AT482">
        <v>469</v>
      </c>
      <c r="AY482">
        <v>7485</v>
      </c>
      <c r="AZ482" t="s">
        <v>4367</v>
      </c>
      <c r="BA482" t="s">
        <v>309</v>
      </c>
      <c r="BB482" t="s">
        <v>310</v>
      </c>
      <c r="BC482" t="s">
        <v>311</v>
      </c>
      <c r="BD482">
        <v>109</v>
      </c>
      <c r="BE482">
        <v>469</v>
      </c>
      <c r="BF482" t="s">
        <v>310</v>
      </c>
      <c r="BH482">
        <v>8782</v>
      </c>
      <c r="BI482">
        <v>105</v>
      </c>
      <c r="BJ482">
        <v>4</v>
      </c>
      <c r="BL482">
        <v>180928</v>
      </c>
      <c r="BM482">
        <v>8065</v>
      </c>
      <c r="BN482">
        <v>298</v>
      </c>
      <c r="BO482">
        <v>7767</v>
      </c>
      <c r="BW482">
        <v>38</v>
      </c>
      <c r="BX482">
        <v>135</v>
      </c>
      <c r="BY482">
        <v>374</v>
      </c>
      <c r="BZ482">
        <v>180928</v>
      </c>
      <c r="CA482">
        <v>180928</v>
      </c>
      <c r="CB482">
        <v>509</v>
      </c>
      <c r="CC482">
        <v>180928</v>
      </c>
      <c r="CD482">
        <v>4</v>
      </c>
      <c r="CE482">
        <v>8</v>
      </c>
      <c r="CF482" t="s">
        <v>5421</v>
      </c>
      <c r="CG482">
        <v>0</v>
      </c>
      <c r="CH482">
        <v>0</v>
      </c>
      <c r="CI482">
        <v>0</v>
      </c>
      <c r="CJ482">
        <v>0</v>
      </c>
      <c r="CK482">
        <v>0</v>
      </c>
      <c r="CM482" t="s">
        <v>5422</v>
      </c>
      <c r="CN482" t="s">
        <v>368</v>
      </c>
      <c r="CO482">
        <v>0</v>
      </c>
    </row>
    <row r="483" spans="1:93" x14ac:dyDescent="0.2">
      <c r="A483" t="s">
        <v>5416</v>
      </c>
      <c r="B483" t="s">
        <v>5484</v>
      </c>
      <c r="C483" s="2">
        <f>P483/AD483*1000000</f>
        <v>0</v>
      </c>
      <c r="D483" s="2" t="e">
        <f>LN(C483)</f>
        <v>#NUM!</v>
      </c>
      <c r="E483">
        <v>4.6862448466830688</v>
      </c>
      <c r="F483">
        <v>268.61679482434943</v>
      </c>
      <c r="G483">
        <v>300.17110731736801</v>
      </c>
      <c r="H483">
        <v>93.388121801758473</v>
      </c>
      <c r="I483">
        <v>90.235203450489124</v>
      </c>
      <c r="J483" t="s">
        <v>5485</v>
      </c>
      <c r="K483" t="s">
        <v>94</v>
      </c>
      <c r="L483" t="s">
        <v>95</v>
      </c>
      <c r="M483">
        <v>46.456810539999999</v>
      </c>
      <c r="N483">
        <v>-98.535423550000004</v>
      </c>
      <c r="O483">
        <v>16</v>
      </c>
      <c r="P483">
        <v>0</v>
      </c>
      <c r="Q483">
        <v>0</v>
      </c>
      <c r="R483">
        <v>16</v>
      </c>
      <c r="S483" t="s">
        <v>5486</v>
      </c>
      <c r="T483">
        <v>33158</v>
      </c>
      <c r="U483">
        <v>2016</v>
      </c>
      <c r="V483">
        <v>0.13698925497723399</v>
      </c>
      <c r="W483">
        <v>2.7641049999999998</v>
      </c>
      <c r="X483">
        <v>87175</v>
      </c>
      <c r="Y483">
        <v>1.40712945590994E-3</v>
      </c>
      <c r="Z483">
        <v>58997</v>
      </c>
      <c r="AA483">
        <v>0.82317125739196695</v>
      </c>
      <c r="AB483">
        <v>5.4209208198478798E-3</v>
      </c>
      <c r="AC483">
        <v>0.27033205716167602</v>
      </c>
      <c r="AD483">
        <v>4088</v>
      </c>
      <c r="AE483">
        <v>0</v>
      </c>
      <c r="AF483">
        <v>9.3808630393996204E-4</v>
      </c>
      <c r="AG483">
        <v>0.98114321697392703</v>
      </c>
      <c r="AH483">
        <v>1</v>
      </c>
      <c r="AI483">
        <v>78095</v>
      </c>
      <c r="AJ483">
        <v>0.24522696715538769</v>
      </c>
      <c r="AK483">
        <v>0.1754273641078174</v>
      </c>
      <c r="AL483">
        <v>0.29786798130482112</v>
      </c>
      <c r="AM483">
        <v>0.28147768743197388</v>
      </c>
      <c r="AN483" t="s">
        <v>5420</v>
      </c>
      <c r="AO483">
        <v>20200818</v>
      </c>
      <c r="AP483">
        <v>8782</v>
      </c>
      <c r="AQ483">
        <v>172146</v>
      </c>
      <c r="AS483">
        <v>47</v>
      </c>
      <c r="AT483">
        <v>469</v>
      </c>
      <c r="AY483">
        <v>7485</v>
      </c>
      <c r="AZ483" t="s">
        <v>4367</v>
      </c>
      <c r="BA483" t="s">
        <v>309</v>
      </c>
      <c r="BB483" t="s">
        <v>310</v>
      </c>
      <c r="BC483" t="s">
        <v>311</v>
      </c>
      <c r="BD483">
        <v>109</v>
      </c>
      <c r="BE483">
        <v>469</v>
      </c>
      <c r="BF483" t="s">
        <v>310</v>
      </c>
      <c r="BH483">
        <v>8782</v>
      </c>
      <c r="BI483">
        <v>105</v>
      </c>
      <c r="BJ483">
        <v>4</v>
      </c>
      <c r="BL483">
        <v>180928</v>
      </c>
      <c r="BM483">
        <v>8065</v>
      </c>
      <c r="BN483">
        <v>298</v>
      </c>
      <c r="BO483">
        <v>7767</v>
      </c>
      <c r="BW483">
        <v>38</v>
      </c>
      <c r="BX483">
        <v>135</v>
      </c>
      <c r="BY483">
        <v>374</v>
      </c>
      <c r="BZ483">
        <v>180928</v>
      </c>
      <c r="CA483">
        <v>180928</v>
      </c>
      <c r="CB483">
        <v>509</v>
      </c>
      <c r="CC483">
        <v>180928</v>
      </c>
      <c r="CD483">
        <v>4</v>
      </c>
      <c r="CE483">
        <v>8</v>
      </c>
      <c r="CF483" t="s">
        <v>5421</v>
      </c>
      <c r="CG483">
        <v>0</v>
      </c>
      <c r="CH483">
        <v>0</v>
      </c>
      <c r="CI483">
        <v>0</v>
      </c>
      <c r="CJ483">
        <v>0</v>
      </c>
      <c r="CK483">
        <v>0</v>
      </c>
      <c r="CM483" t="s">
        <v>5422</v>
      </c>
      <c r="CN483" t="s">
        <v>368</v>
      </c>
      <c r="CO483">
        <v>0</v>
      </c>
    </row>
    <row r="484" spans="1:93" x14ac:dyDescent="0.2">
      <c r="A484" t="s">
        <v>5416</v>
      </c>
      <c r="B484" t="s">
        <v>5487</v>
      </c>
      <c r="C484" s="2">
        <f>P484/AD484*1000000</f>
        <v>0</v>
      </c>
      <c r="D484" s="2" t="e">
        <f>LN(C484)</f>
        <v>#NUM!</v>
      </c>
      <c r="E484">
        <v>4.079995444529362</v>
      </c>
      <c r="F484">
        <v>268.5222789747537</v>
      </c>
      <c r="G484">
        <v>299.84638442693279</v>
      </c>
      <c r="H484">
        <v>91.679459606095719</v>
      </c>
      <c r="I484">
        <v>89.895025829498067</v>
      </c>
      <c r="J484" t="s">
        <v>490</v>
      </c>
      <c r="K484" t="s">
        <v>94</v>
      </c>
      <c r="L484" t="s">
        <v>95</v>
      </c>
      <c r="M484">
        <v>46.457294869999998</v>
      </c>
      <c r="N484">
        <v>-99.477198060000006</v>
      </c>
      <c r="O484">
        <v>7</v>
      </c>
      <c r="P484">
        <v>0</v>
      </c>
      <c r="Q484">
        <v>0</v>
      </c>
      <c r="R484">
        <v>7</v>
      </c>
      <c r="S484" t="s">
        <v>5488</v>
      </c>
      <c r="T484">
        <v>33266</v>
      </c>
      <c r="U484">
        <v>2016</v>
      </c>
      <c r="V484">
        <v>0.20282792397289801</v>
      </c>
      <c r="W484">
        <v>1.769556575</v>
      </c>
      <c r="X484">
        <v>62650</v>
      </c>
      <c r="Y484">
        <v>5.3995680345572303E-4</v>
      </c>
      <c r="Z484">
        <v>51230.75</v>
      </c>
      <c r="AA484">
        <v>0.85449347440723999</v>
      </c>
      <c r="AB484">
        <v>9.3461891568938395E-3</v>
      </c>
      <c r="AC484">
        <v>0.40408286857078501</v>
      </c>
      <c r="AD484">
        <v>1877</v>
      </c>
      <c r="AE484">
        <v>1.1781338360037699E-3</v>
      </c>
      <c r="AF484">
        <v>1.64938737040528E-3</v>
      </c>
      <c r="AG484">
        <v>0.98384234140045301</v>
      </c>
      <c r="AH484">
        <v>1</v>
      </c>
      <c r="AI484">
        <v>37104</v>
      </c>
      <c r="AJ484">
        <v>0.2790534713238465</v>
      </c>
      <c r="AK484">
        <v>0</v>
      </c>
      <c r="AL484">
        <v>0.27738249245364383</v>
      </c>
      <c r="AM484">
        <v>0.27277382492453639</v>
      </c>
      <c r="AN484" t="s">
        <v>5420</v>
      </c>
      <c r="AO484">
        <v>20200818</v>
      </c>
      <c r="AP484">
        <v>8782</v>
      </c>
      <c r="AQ484">
        <v>172146</v>
      </c>
      <c r="AS484">
        <v>47</v>
      </c>
      <c r="AT484">
        <v>469</v>
      </c>
      <c r="AY484">
        <v>7485</v>
      </c>
      <c r="AZ484" t="s">
        <v>4367</v>
      </c>
      <c r="BA484" t="s">
        <v>309</v>
      </c>
      <c r="BB484" t="s">
        <v>310</v>
      </c>
      <c r="BC484" t="s">
        <v>311</v>
      </c>
      <c r="BD484">
        <v>109</v>
      </c>
      <c r="BE484">
        <v>469</v>
      </c>
      <c r="BF484" t="s">
        <v>310</v>
      </c>
      <c r="BH484">
        <v>8782</v>
      </c>
      <c r="BI484">
        <v>105</v>
      </c>
      <c r="BJ484">
        <v>4</v>
      </c>
      <c r="BL484">
        <v>180928</v>
      </c>
      <c r="BM484">
        <v>8065</v>
      </c>
      <c r="BN484">
        <v>298</v>
      </c>
      <c r="BO484">
        <v>7767</v>
      </c>
      <c r="BW484">
        <v>38</v>
      </c>
      <c r="BX484">
        <v>135</v>
      </c>
      <c r="BY484">
        <v>374</v>
      </c>
      <c r="BZ484">
        <v>180928</v>
      </c>
      <c r="CA484">
        <v>180928</v>
      </c>
      <c r="CB484">
        <v>509</v>
      </c>
      <c r="CC484">
        <v>180928</v>
      </c>
      <c r="CD484">
        <v>4</v>
      </c>
      <c r="CE484">
        <v>8</v>
      </c>
      <c r="CF484" t="s">
        <v>5421</v>
      </c>
      <c r="CG484">
        <v>0</v>
      </c>
      <c r="CH484">
        <v>0</v>
      </c>
      <c r="CI484">
        <v>0</v>
      </c>
      <c r="CJ484">
        <v>0</v>
      </c>
      <c r="CK484">
        <v>0</v>
      </c>
      <c r="CM484" t="s">
        <v>5422</v>
      </c>
      <c r="CN484" t="s">
        <v>368</v>
      </c>
      <c r="CO484">
        <v>0</v>
      </c>
    </row>
    <row r="485" spans="1:93" x14ac:dyDescent="0.2">
      <c r="A485" t="s">
        <v>5416</v>
      </c>
      <c r="B485" t="s">
        <v>5496</v>
      </c>
      <c r="C485" s="2">
        <f>P485/AD485*1000000</f>
        <v>0</v>
      </c>
      <c r="D485" s="2" t="e">
        <f>LN(C485)</f>
        <v>#NUM!</v>
      </c>
      <c r="E485">
        <v>4.3257913870500477</v>
      </c>
      <c r="F485">
        <v>268.58234200969639</v>
      </c>
      <c r="G485">
        <v>299.78874501602712</v>
      </c>
      <c r="H485">
        <v>90.687248037496659</v>
      </c>
      <c r="I485">
        <v>89.682610366776061</v>
      </c>
      <c r="J485" t="s">
        <v>1998</v>
      </c>
      <c r="K485" t="s">
        <v>94</v>
      </c>
      <c r="L485" t="s">
        <v>95</v>
      </c>
      <c r="M485">
        <v>47.607667139999997</v>
      </c>
      <c r="N485">
        <v>-101.3182418</v>
      </c>
      <c r="O485">
        <v>105</v>
      </c>
      <c r="P485">
        <v>0</v>
      </c>
      <c r="Q485">
        <v>0</v>
      </c>
      <c r="R485">
        <v>105</v>
      </c>
      <c r="S485" t="s">
        <v>5497</v>
      </c>
      <c r="T485">
        <v>33410</v>
      </c>
      <c r="U485">
        <v>2016</v>
      </c>
      <c r="V485">
        <v>0.112447002400826</v>
      </c>
      <c r="W485">
        <v>9.0812105714285707</v>
      </c>
      <c r="X485">
        <v>148278.57142857101</v>
      </c>
      <c r="Y485">
        <v>2.5013896609227398E-3</v>
      </c>
      <c r="Z485">
        <v>58024</v>
      </c>
      <c r="AA485">
        <v>0.83022032572980897</v>
      </c>
      <c r="AB485">
        <v>2.3171970981145699E-2</v>
      </c>
      <c r="AC485">
        <v>0.168019237868405</v>
      </c>
      <c r="AD485">
        <v>9671</v>
      </c>
      <c r="AE485">
        <v>9.43932738538548E-4</v>
      </c>
      <c r="AF485">
        <v>7.7521962644858694E-2</v>
      </c>
      <c r="AG485">
        <v>0.90405499564940905</v>
      </c>
      <c r="AH485">
        <v>1</v>
      </c>
      <c r="AI485">
        <v>165275</v>
      </c>
      <c r="AJ485">
        <v>0.21434578732415671</v>
      </c>
      <c r="AK485">
        <v>0.16879745878081981</v>
      </c>
      <c r="AL485">
        <v>0.30418998638632577</v>
      </c>
      <c r="AM485">
        <v>0.31266676750869771</v>
      </c>
      <c r="AN485" t="s">
        <v>5420</v>
      </c>
      <c r="AO485">
        <v>20200818</v>
      </c>
      <c r="AP485">
        <v>8782</v>
      </c>
      <c r="AQ485">
        <v>172146</v>
      </c>
      <c r="AS485">
        <v>47</v>
      </c>
      <c r="AT485">
        <v>469</v>
      </c>
      <c r="AY485">
        <v>7485</v>
      </c>
      <c r="AZ485" t="s">
        <v>4367</v>
      </c>
      <c r="BA485" t="s">
        <v>309</v>
      </c>
      <c r="BB485" t="s">
        <v>310</v>
      </c>
      <c r="BC485" t="s">
        <v>311</v>
      </c>
      <c r="BD485">
        <v>109</v>
      </c>
      <c r="BE485">
        <v>469</v>
      </c>
      <c r="BF485" t="s">
        <v>310</v>
      </c>
      <c r="BH485">
        <v>8782</v>
      </c>
      <c r="BI485">
        <v>105</v>
      </c>
      <c r="BJ485">
        <v>4</v>
      </c>
      <c r="BL485">
        <v>180928</v>
      </c>
      <c r="BM485">
        <v>8065</v>
      </c>
      <c r="BN485">
        <v>298</v>
      </c>
      <c r="BO485">
        <v>7767</v>
      </c>
      <c r="BW485">
        <v>38</v>
      </c>
      <c r="BX485">
        <v>135</v>
      </c>
      <c r="BY485">
        <v>374</v>
      </c>
      <c r="BZ485">
        <v>180928</v>
      </c>
      <c r="CA485">
        <v>180928</v>
      </c>
      <c r="CB485">
        <v>509</v>
      </c>
      <c r="CC485">
        <v>180928</v>
      </c>
      <c r="CD485">
        <v>4</v>
      </c>
      <c r="CE485">
        <v>8</v>
      </c>
      <c r="CF485" t="s">
        <v>5421</v>
      </c>
      <c r="CG485">
        <v>0</v>
      </c>
      <c r="CH485">
        <v>0</v>
      </c>
      <c r="CI485">
        <v>0</v>
      </c>
      <c r="CJ485">
        <v>0</v>
      </c>
      <c r="CK485">
        <v>0</v>
      </c>
      <c r="CM485" t="s">
        <v>5422</v>
      </c>
      <c r="CN485" t="s">
        <v>368</v>
      </c>
      <c r="CO485">
        <v>0</v>
      </c>
    </row>
    <row r="486" spans="1:93" x14ac:dyDescent="0.2">
      <c r="A486" t="s">
        <v>5416</v>
      </c>
      <c r="B486" t="s">
        <v>5498</v>
      </c>
      <c r="C486" s="2">
        <f>P486/AD486*1000000</f>
        <v>0</v>
      </c>
      <c r="D486" s="2" t="e">
        <f>LN(C486)</f>
        <v>#NUM!</v>
      </c>
      <c r="E486">
        <v>4.1256907879583951</v>
      </c>
      <c r="F486">
        <v>269.81575195455758</v>
      </c>
      <c r="G486">
        <v>300.48451813497081</v>
      </c>
      <c r="H486">
        <v>90.935281227756505</v>
      </c>
      <c r="I486">
        <v>89.103820992832865</v>
      </c>
      <c r="J486" t="s">
        <v>1752</v>
      </c>
      <c r="K486" t="s">
        <v>94</v>
      </c>
      <c r="L486" t="s">
        <v>95</v>
      </c>
      <c r="M486">
        <v>47.312131260000001</v>
      </c>
      <c r="N486">
        <v>-101.83183990000001</v>
      </c>
      <c r="O486">
        <v>34</v>
      </c>
      <c r="P486">
        <v>0</v>
      </c>
      <c r="Q486">
        <v>0</v>
      </c>
      <c r="R486">
        <v>34</v>
      </c>
      <c r="S486" t="s">
        <v>5499</v>
      </c>
      <c r="T486">
        <v>33320</v>
      </c>
      <c r="U486">
        <v>2016</v>
      </c>
      <c r="V486">
        <v>8.4626001057498096E-2</v>
      </c>
      <c r="W486">
        <v>7.0308864</v>
      </c>
      <c r="X486">
        <v>122840</v>
      </c>
      <c r="Y486">
        <v>4.4800884955752199E-3</v>
      </c>
      <c r="Z486">
        <v>69172.800000000003</v>
      </c>
      <c r="AA486">
        <v>0.84506875176159801</v>
      </c>
      <c r="AB486">
        <v>2.01468753585533E-2</v>
      </c>
      <c r="AC486">
        <v>0.274465149618282</v>
      </c>
      <c r="AD486">
        <v>8653</v>
      </c>
      <c r="AE486">
        <v>7.3878455078661602E-3</v>
      </c>
      <c r="AF486">
        <v>2.16068815829949E-2</v>
      </c>
      <c r="AG486">
        <v>0.95896797281816004</v>
      </c>
      <c r="AH486">
        <v>1</v>
      </c>
      <c r="AI486">
        <v>153369</v>
      </c>
      <c r="AJ486">
        <v>0.15590503947994699</v>
      </c>
      <c r="AK486">
        <v>0.18985583788118851</v>
      </c>
      <c r="AL486">
        <v>0.33736935104225763</v>
      </c>
      <c r="AM486">
        <v>0.3168697715966069</v>
      </c>
      <c r="AN486" t="s">
        <v>5420</v>
      </c>
      <c r="AO486">
        <v>20200818</v>
      </c>
      <c r="AP486">
        <v>8782</v>
      </c>
      <c r="AQ486">
        <v>172146</v>
      </c>
      <c r="AS486">
        <v>47</v>
      </c>
      <c r="AT486">
        <v>469</v>
      </c>
      <c r="AY486">
        <v>7485</v>
      </c>
      <c r="AZ486" t="s">
        <v>4367</v>
      </c>
      <c r="BA486" t="s">
        <v>309</v>
      </c>
      <c r="BB486" t="s">
        <v>310</v>
      </c>
      <c r="BC486" t="s">
        <v>311</v>
      </c>
      <c r="BD486">
        <v>109</v>
      </c>
      <c r="BE486">
        <v>469</v>
      </c>
      <c r="BF486" t="s">
        <v>310</v>
      </c>
      <c r="BH486">
        <v>8782</v>
      </c>
      <c r="BI486">
        <v>105</v>
      </c>
      <c r="BJ486">
        <v>4</v>
      </c>
      <c r="BL486">
        <v>180928</v>
      </c>
      <c r="BM486">
        <v>8065</v>
      </c>
      <c r="BN486">
        <v>298</v>
      </c>
      <c r="BO486">
        <v>7767</v>
      </c>
      <c r="BW486">
        <v>38</v>
      </c>
      <c r="BX486">
        <v>135</v>
      </c>
      <c r="BY486">
        <v>374</v>
      </c>
      <c r="BZ486">
        <v>180928</v>
      </c>
      <c r="CA486">
        <v>180928</v>
      </c>
      <c r="CB486">
        <v>509</v>
      </c>
      <c r="CC486">
        <v>180928</v>
      </c>
      <c r="CD486">
        <v>4</v>
      </c>
      <c r="CE486">
        <v>8</v>
      </c>
      <c r="CF486" t="s">
        <v>5421</v>
      </c>
      <c r="CG486">
        <v>0</v>
      </c>
      <c r="CH486">
        <v>0</v>
      </c>
      <c r="CI486">
        <v>0</v>
      </c>
      <c r="CJ486">
        <v>0</v>
      </c>
      <c r="CK486">
        <v>0</v>
      </c>
      <c r="CM486" t="s">
        <v>5422</v>
      </c>
      <c r="CN486" t="s">
        <v>368</v>
      </c>
      <c r="CO486">
        <v>0</v>
      </c>
    </row>
    <row r="487" spans="1:93" x14ac:dyDescent="0.2">
      <c r="A487" t="s">
        <v>5416</v>
      </c>
      <c r="B487" t="s">
        <v>5505</v>
      </c>
      <c r="C487" s="2">
        <f>P487/AD487*1000000</f>
        <v>0</v>
      </c>
      <c r="D487" s="2" t="e">
        <f>LN(C487)</f>
        <v>#NUM!</v>
      </c>
      <c r="E487">
        <v>4.2941057873928248</v>
      </c>
      <c r="F487">
        <v>266.08828280982561</v>
      </c>
      <c r="G487">
        <v>298.97943215980467</v>
      </c>
      <c r="H487">
        <v>93.370792946672438</v>
      </c>
      <c r="I487">
        <v>89.992339334039428</v>
      </c>
      <c r="J487" t="s">
        <v>3004</v>
      </c>
      <c r="K487" t="s">
        <v>94</v>
      </c>
      <c r="L487" t="s">
        <v>95</v>
      </c>
      <c r="M487">
        <v>47.922642600000003</v>
      </c>
      <c r="N487">
        <v>-98.190384370000004</v>
      </c>
      <c r="O487">
        <v>27</v>
      </c>
      <c r="P487">
        <v>0</v>
      </c>
      <c r="Q487">
        <v>0</v>
      </c>
      <c r="R487">
        <v>27</v>
      </c>
      <c r="S487" t="s">
        <v>5506</v>
      </c>
      <c r="T487">
        <v>32924</v>
      </c>
      <c r="U487">
        <v>2016</v>
      </c>
      <c r="V487">
        <v>9.9236435083984997E-2</v>
      </c>
      <c r="W487">
        <v>3.3602218750000001</v>
      </c>
      <c r="X487">
        <v>75687.5</v>
      </c>
      <c r="Y487">
        <v>1.03820598006644E-2</v>
      </c>
      <c r="Z487">
        <v>54902.75</v>
      </c>
      <c r="AA487">
        <v>0.81067605291896705</v>
      </c>
      <c r="AB487">
        <v>1.8012696988094899E-2</v>
      </c>
      <c r="AC487">
        <v>9.0109454909557699E-2</v>
      </c>
      <c r="AD487">
        <v>3356</v>
      </c>
      <c r="AE487">
        <v>0</v>
      </c>
      <c r="AF487">
        <v>7.9263705066473407E-3</v>
      </c>
      <c r="AG487">
        <v>0.97504805917526105</v>
      </c>
      <c r="AH487">
        <v>1</v>
      </c>
      <c r="AI487">
        <v>58795</v>
      </c>
      <c r="AJ487">
        <v>0.27524449357938602</v>
      </c>
      <c r="AK487">
        <v>0</v>
      </c>
      <c r="AL487">
        <v>0.27919040734756362</v>
      </c>
      <c r="AM487">
        <v>0.29315417977719188</v>
      </c>
      <c r="AN487" t="s">
        <v>5420</v>
      </c>
      <c r="AO487">
        <v>20200818</v>
      </c>
      <c r="AP487">
        <v>8782</v>
      </c>
      <c r="AQ487">
        <v>172146</v>
      </c>
      <c r="AS487">
        <v>47</v>
      </c>
      <c r="AT487">
        <v>469</v>
      </c>
      <c r="AY487">
        <v>7485</v>
      </c>
      <c r="AZ487" t="s">
        <v>4367</v>
      </c>
      <c r="BA487" t="s">
        <v>309</v>
      </c>
      <c r="BB487" t="s">
        <v>310</v>
      </c>
      <c r="BC487" t="s">
        <v>311</v>
      </c>
      <c r="BD487">
        <v>109</v>
      </c>
      <c r="BE487">
        <v>469</v>
      </c>
      <c r="BF487" t="s">
        <v>310</v>
      </c>
      <c r="BH487">
        <v>8782</v>
      </c>
      <c r="BI487">
        <v>105</v>
      </c>
      <c r="BJ487">
        <v>4</v>
      </c>
      <c r="BL487">
        <v>180928</v>
      </c>
      <c r="BM487">
        <v>8065</v>
      </c>
      <c r="BN487">
        <v>298</v>
      </c>
      <c r="BO487">
        <v>7767</v>
      </c>
      <c r="BW487">
        <v>38</v>
      </c>
      <c r="BX487">
        <v>135</v>
      </c>
      <c r="BY487">
        <v>374</v>
      </c>
      <c r="BZ487">
        <v>180928</v>
      </c>
      <c r="CA487">
        <v>180928</v>
      </c>
      <c r="CB487">
        <v>509</v>
      </c>
      <c r="CC487">
        <v>180928</v>
      </c>
      <c r="CD487">
        <v>4</v>
      </c>
      <c r="CE487">
        <v>8</v>
      </c>
      <c r="CF487" t="s">
        <v>5421</v>
      </c>
      <c r="CG487">
        <v>0</v>
      </c>
      <c r="CH487">
        <v>0</v>
      </c>
      <c r="CI487">
        <v>0</v>
      </c>
      <c r="CJ487">
        <v>0</v>
      </c>
      <c r="CK487">
        <v>0</v>
      </c>
      <c r="CM487" t="s">
        <v>5422</v>
      </c>
      <c r="CN487" t="s">
        <v>368</v>
      </c>
      <c r="CO487">
        <v>0</v>
      </c>
    </row>
    <row r="488" spans="1:93" x14ac:dyDescent="0.2">
      <c r="A488" t="s">
        <v>5416</v>
      </c>
      <c r="B488" t="s">
        <v>5507</v>
      </c>
      <c r="C488" s="2">
        <f>P488/AD488*1000000</f>
        <v>0</v>
      </c>
      <c r="D488" s="2" t="e">
        <f>LN(C488)</f>
        <v>#NUM!</v>
      </c>
      <c r="E488">
        <v>4.0115864679039346</v>
      </c>
      <c r="F488">
        <v>269.95204212246313</v>
      </c>
      <c r="G488">
        <v>300.4515277672009</v>
      </c>
      <c r="H488">
        <v>92.249283772738124</v>
      </c>
      <c r="I488">
        <v>90.147723329285085</v>
      </c>
      <c r="J488" t="s">
        <v>5508</v>
      </c>
      <c r="K488" t="s">
        <v>94</v>
      </c>
      <c r="L488" t="s">
        <v>95</v>
      </c>
      <c r="M488">
        <v>47.115304819999999</v>
      </c>
      <c r="N488">
        <v>-101.34061579999999</v>
      </c>
      <c r="O488">
        <v>7</v>
      </c>
      <c r="P488">
        <v>0</v>
      </c>
      <c r="Q488">
        <v>0</v>
      </c>
      <c r="R488">
        <v>7</v>
      </c>
      <c r="S488" t="s">
        <v>5509</v>
      </c>
      <c r="T488">
        <v>33392</v>
      </c>
      <c r="U488">
        <v>2016</v>
      </c>
      <c r="V488">
        <v>4.08163265306122E-2</v>
      </c>
      <c r="W488">
        <v>3.0469210000000002</v>
      </c>
      <c r="X488">
        <v>114000</v>
      </c>
      <c r="Y488">
        <v>8.7804878048780496E-3</v>
      </c>
      <c r="Z488">
        <v>65122</v>
      </c>
      <c r="AA488">
        <v>0.83750000000000002</v>
      </c>
      <c r="AB488">
        <v>1.46341463414634E-2</v>
      </c>
      <c r="AC488">
        <v>0.28163265306122398</v>
      </c>
      <c r="AD488">
        <v>1025</v>
      </c>
      <c r="AE488">
        <v>1.95121951219512E-3</v>
      </c>
      <c r="AF488">
        <v>6.3414634146341506E-2</v>
      </c>
      <c r="AG488">
        <v>0.91512195121951201</v>
      </c>
      <c r="AH488">
        <v>1</v>
      </c>
      <c r="AI488">
        <v>34265</v>
      </c>
      <c r="AJ488">
        <v>0.15972566759083609</v>
      </c>
      <c r="AK488">
        <v>0</v>
      </c>
      <c r="AL488">
        <v>0.31308915803297832</v>
      </c>
      <c r="AM488">
        <v>0.33847949803005978</v>
      </c>
      <c r="AN488" t="s">
        <v>5420</v>
      </c>
      <c r="AO488">
        <v>20200818</v>
      </c>
      <c r="AP488">
        <v>8782</v>
      </c>
      <c r="AQ488">
        <v>172146</v>
      </c>
      <c r="AS488">
        <v>47</v>
      </c>
      <c r="AT488">
        <v>469</v>
      </c>
      <c r="AY488">
        <v>7485</v>
      </c>
      <c r="AZ488" t="s">
        <v>4367</v>
      </c>
      <c r="BA488" t="s">
        <v>309</v>
      </c>
      <c r="BB488" t="s">
        <v>310</v>
      </c>
      <c r="BC488" t="s">
        <v>311</v>
      </c>
      <c r="BD488">
        <v>109</v>
      </c>
      <c r="BE488">
        <v>469</v>
      </c>
      <c r="BF488" t="s">
        <v>310</v>
      </c>
      <c r="BH488">
        <v>8782</v>
      </c>
      <c r="BI488">
        <v>105</v>
      </c>
      <c r="BJ488">
        <v>4</v>
      </c>
      <c r="BL488">
        <v>180928</v>
      </c>
      <c r="BM488">
        <v>8065</v>
      </c>
      <c r="BN488">
        <v>298</v>
      </c>
      <c r="BO488">
        <v>7767</v>
      </c>
      <c r="BW488">
        <v>38</v>
      </c>
      <c r="BX488">
        <v>135</v>
      </c>
      <c r="BY488">
        <v>374</v>
      </c>
      <c r="BZ488">
        <v>180928</v>
      </c>
      <c r="CA488">
        <v>180928</v>
      </c>
      <c r="CB488">
        <v>509</v>
      </c>
      <c r="CC488">
        <v>180928</v>
      </c>
      <c r="CD488">
        <v>4</v>
      </c>
      <c r="CE488">
        <v>8</v>
      </c>
      <c r="CF488" t="s">
        <v>5421</v>
      </c>
      <c r="CG488">
        <v>0</v>
      </c>
      <c r="CH488">
        <v>0</v>
      </c>
      <c r="CI488">
        <v>0</v>
      </c>
      <c r="CJ488">
        <v>0</v>
      </c>
      <c r="CK488">
        <v>0</v>
      </c>
      <c r="CM488" t="s">
        <v>5422</v>
      </c>
      <c r="CN488" t="s">
        <v>368</v>
      </c>
      <c r="CO488">
        <v>0</v>
      </c>
    </row>
    <row r="489" spans="1:93" x14ac:dyDescent="0.2">
      <c r="A489" t="s">
        <v>5416</v>
      </c>
      <c r="B489" t="s">
        <v>5510</v>
      </c>
      <c r="C489" s="2">
        <f>P489/AD489*1000000</f>
        <v>0</v>
      </c>
      <c r="D489" s="2" t="e">
        <f>LN(C489)</f>
        <v>#NUM!</v>
      </c>
      <c r="E489">
        <v>5.0124685058430103</v>
      </c>
      <c r="F489">
        <v>265.1094998470428</v>
      </c>
      <c r="G489">
        <v>298.64337751843999</v>
      </c>
      <c r="H489">
        <v>93.859101892772969</v>
      </c>
      <c r="I489">
        <v>93.074477197000405</v>
      </c>
      <c r="J489" t="s">
        <v>5511</v>
      </c>
      <c r="K489" t="s">
        <v>94</v>
      </c>
      <c r="L489" t="s">
        <v>95</v>
      </c>
      <c r="M489">
        <v>48.766235209999998</v>
      </c>
      <c r="N489">
        <v>-97.552380900000003</v>
      </c>
      <c r="O489">
        <v>27</v>
      </c>
      <c r="P489">
        <v>0</v>
      </c>
      <c r="Q489">
        <v>0</v>
      </c>
      <c r="R489">
        <v>27</v>
      </c>
      <c r="S489" t="s">
        <v>5512</v>
      </c>
      <c r="T489">
        <v>32942</v>
      </c>
      <c r="U489">
        <v>2016</v>
      </c>
      <c r="V489">
        <v>0.119639844848801</v>
      </c>
      <c r="W489">
        <v>5.0104206363636399</v>
      </c>
      <c r="X489">
        <v>75284.193939393896</v>
      </c>
      <c r="Y489">
        <v>1.33449068770814E-3</v>
      </c>
      <c r="Z489">
        <v>59365.4545454545</v>
      </c>
      <c r="AA489">
        <v>0.81962296735767604</v>
      </c>
      <c r="AB489">
        <v>2.2163436637106598E-2</v>
      </c>
      <c r="AC489">
        <v>0.156523021363248</v>
      </c>
      <c r="AD489">
        <v>7223</v>
      </c>
      <c r="AE489">
        <v>1.1396304151175E-3</v>
      </c>
      <c r="AF489">
        <v>1.3268005619646001E-2</v>
      </c>
      <c r="AG489">
        <v>0.96457571261317698</v>
      </c>
      <c r="AH489">
        <v>1</v>
      </c>
      <c r="AI489">
        <v>138731</v>
      </c>
      <c r="AJ489">
        <v>0.20442438964614981</v>
      </c>
      <c r="AK489">
        <v>0</v>
      </c>
      <c r="AL489">
        <v>0.3281890853522284</v>
      </c>
      <c r="AM489">
        <v>0.29125429788583662</v>
      </c>
      <c r="AN489" t="s">
        <v>5420</v>
      </c>
      <c r="AO489">
        <v>20200818</v>
      </c>
      <c r="AP489">
        <v>8782</v>
      </c>
      <c r="AQ489">
        <v>172146</v>
      </c>
      <c r="AS489">
        <v>47</v>
      </c>
      <c r="AT489">
        <v>469</v>
      </c>
      <c r="AY489">
        <v>7485</v>
      </c>
      <c r="AZ489" t="s">
        <v>4367</v>
      </c>
      <c r="BA489" t="s">
        <v>309</v>
      </c>
      <c r="BB489" t="s">
        <v>310</v>
      </c>
      <c r="BC489" t="s">
        <v>311</v>
      </c>
      <c r="BD489">
        <v>109</v>
      </c>
      <c r="BE489">
        <v>469</v>
      </c>
      <c r="BF489" t="s">
        <v>310</v>
      </c>
      <c r="BH489">
        <v>8782</v>
      </c>
      <c r="BI489">
        <v>105</v>
      </c>
      <c r="BJ489">
        <v>4</v>
      </c>
      <c r="BL489">
        <v>180928</v>
      </c>
      <c r="BM489">
        <v>8065</v>
      </c>
      <c r="BN489">
        <v>298</v>
      </c>
      <c r="BO489">
        <v>7767</v>
      </c>
      <c r="BW489">
        <v>38</v>
      </c>
      <c r="BX489">
        <v>135</v>
      </c>
      <c r="BY489">
        <v>374</v>
      </c>
      <c r="BZ489">
        <v>180928</v>
      </c>
      <c r="CA489">
        <v>180928</v>
      </c>
      <c r="CB489">
        <v>509</v>
      </c>
      <c r="CC489">
        <v>180928</v>
      </c>
      <c r="CD489">
        <v>4</v>
      </c>
      <c r="CE489">
        <v>8</v>
      </c>
      <c r="CF489" t="s">
        <v>5421</v>
      </c>
      <c r="CG489">
        <v>0</v>
      </c>
      <c r="CH489">
        <v>0</v>
      </c>
      <c r="CI489">
        <v>0</v>
      </c>
      <c r="CJ489">
        <v>0</v>
      </c>
      <c r="CK489">
        <v>0</v>
      </c>
      <c r="CM489" t="s">
        <v>5422</v>
      </c>
      <c r="CN489" t="s">
        <v>368</v>
      </c>
      <c r="CO489">
        <v>0</v>
      </c>
    </row>
    <row r="490" spans="1:93" x14ac:dyDescent="0.2">
      <c r="A490" t="s">
        <v>5416</v>
      </c>
      <c r="B490" t="s">
        <v>5513</v>
      </c>
      <c r="C490" s="2">
        <f>P490/AD490*1000000</f>
        <v>0</v>
      </c>
      <c r="D490" s="2" t="e">
        <f>LN(C490)</f>
        <v>#NUM!</v>
      </c>
      <c r="E490">
        <v>4.6792765829163816</v>
      </c>
      <c r="F490">
        <v>266.7845263113033</v>
      </c>
      <c r="G490">
        <v>299.34281647050921</v>
      </c>
      <c r="H490">
        <v>93.028307253169046</v>
      </c>
      <c r="I490">
        <v>92.114112907045978</v>
      </c>
      <c r="J490" t="s">
        <v>1615</v>
      </c>
      <c r="K490" t="s">
        <v>94</v>
      </c>
      <c r="L490" t="s">
        <v>95</v>
      </c>
      <c r="M490">
        <v>48.249770249999997</v>
      </c>
      <c r="N490">
        <v>-99.964077869999997</v>
      </c>
      <c r="O490">
        <v>16</v>
      </c>
      <c r="P490">
        <v>0</v>
      </c>
      <c r="Q490">
        <v>0</v>
      </c>
      <c r="R490">
        <v>16</v>
      </c>
      <c r="S490" t="s">
        <v>5514</v>
      </c>
      <c r="T490">
        <v>32994</v>
      </c>
      <c r="U490">
        <v>2016</v>
      </c>
      <c r="V490">
        <v>0.18163133061984901</v>
      </c>
      <c r="W490">
        <v>3.8399489999999998</v>
      </c>
      <c r="X490">
        <v>87750</v>
      </c>
      <c r="Y490">
        <v>6.7062161465050504E-3</v>
      </c>
      <c r="Z490">
        <v>43958.5</v>
      </c>
      <c r="AA490">
        <v>0.78635238802276697</v>
      </c>
      <c r="AB490">
        <v>3.1674344959169098E-2</v>
      </c>
      <c r="AC490">
        <v>0.25284985750712502</v>
      </c>
      <c r="AD490">
        <v>4086</v>
      </c>
      <c r="AE490">
        <v>0</v>
      </c>
      <c r="AF490">
        <v>4.9006964147536797E-3</v>
      </c>
      <c r="AG490">
        <v>0.98426618519473796</v>
      </c>
      <c r="AH490">
        <v>1</v>
      </c>
      <c r="AI490">
        <v>80003</v>
      </c>
      <c r="AJ490">
        <v>0.23739109783383119</v>
      </c>
      <c r="AK490">
        <v>0</v>
      </c>
      <c r="AL490">
        <v>0.31823806607252231</v>
      </c>
      <c r="AM490">
        <v>0.2644150844343337</v>
      </c>
      <c r="AN490" t="s">
        <v>5420</v>
      </c>
      <c r="AO490">
        <v>20200818</v>
      </c>
      <c r="AP490">
        <v>8782</v>
      </c>
      <c r="AQ490">
        <v>172146</v>
      </c>
      <c r="AS490">
        <v>47</v>
      </c>
      <c r="AT490">
        <v>469</v>
      </c>
      <c r="AY490">
        <v>7485</v>
      </c>
      <c r="AZ490" t="s">
        <v>4367</v>
      </c>
      <c r="BA490" t="s">
        <v>309</v>
      </c>
      <c r="BB490" t="s">
        <v>310</v>
      </c>
      <c r="BC490" t="s">
        <v>311</v>
      </c>
      <c r="BD490">
        <v>109</v>
      </c>
      <c r="BE490">
        <v>469</v>
      </c>
      <c r="BF490" t="s">
        <v>310</v>
      </c>
      <c r="BH490">
        <v>8782</v>
      </c>
      <c r="BI490">
        <v>105</v>
      </c>
      <c r="BJ490">
        <v>4</v>
      </c>
      <c r="BL490">
        <v>180928</v>
      </c>
      <c r="BM490">
        <v>8065</v>
      </c>
      <c r="BN490">
        <v>298</v>
      </c>
      <c r="BO490">
        <v>7767</v>
      </c>
      <c r="BW490">
        <v>38</v>
      </c>
      <c r="BX490">
        <v>135</v>
      </c>
      <c r="BY490">
        <v>374</v>
      </c>
      <c r="BZ490">
        <v>180928</v>
      </c>
      <c r="CA490">
        <v>180928</v>
      </c>
      <c r="CB490">
        <v>509</v>
      </c>
      <c r="CC490">
        <v>180928</v>
      </c>
      <c r="CD490">
        <v>4</v>
      </c>
      <c r="CE490">
        <v>8</v>
      </c>
      <c r="CF490" t="s">
        <v>5421</v>
      </c>
      <c r="CG490">
        <v>0</v>
      </c>
      <c r="CH490">
        <v>0</v>
      </c>
      <c r="CI490">
        <v>0</v>
      </c>
      <c r="CJ490">
        <v>0</v>
      </c>
      <c r="CK490">
        <v>0</v>
      </c>
      <c r="CM490" t="s">
        <v>5422</v>
      </c>
      <c r="CN490" t="s">
        <v>368</v>
      </c>
      <c r="CO490">
        <v>0</v>
      </c>
    </row>
    <row r="491" spans="1:93" x14ac:dyDescent="0.2">
      <c r="A491" t="s">
        <v>5416</v>
      </c>
      <c r="B491" t="s">
        <v>5517</v>
      </c>
      <c r="C491" s="2">
        <f>P491/AD491*1000000</f>
        <v>0</v>
      </c>
      <c r="D491" s="2" t="e">
        <f>LN(C491)</f>
        <v>#NUM!</v>
      </c>
      <c r="E491">
        <v>5.2034827097877416</v>
      </c>
      <c r="F491">
        <v>268.45760669203747</v>
      </c>
      <c r="G491">
        <v>300.53493091361179</v>
      </c>
      <c r="H491">
        <v>93.5365700313791</v>
      </c>
      <c r="I491">
        <v>90.175009942284049</v>
      </c>
      <c r="J491" t="s">
        <v>5518</v>
      </c>
      <c r="K491" t="s">
        <v>94</v>
      </c>
      <c r="L491" t="s">
        <v>95</v>
      </c>
      <c r="M491">
        <v>46.456217819999999</v>
      </c>
      <c r="N491">
        <v>-97.657425040000007</v>
      </c>
      <c r="O491">
        <v>28</v>
      </c>
      <c r="P491">
        <v>0</v>
      </c>
      <c r="Q491">
        <v>0</v>
      </c>
      <c r="R491">
        <v>28</v>
      </c>
      <c r="S491" t="s">
        <v>5519</v>
      </c>
      <c r="T491">
        <v>32834</v>
      </c>
      <c r="U491">
        <v>2016</v>
      </c>
      <c r="V491">
        <v>7.5593703976435903E-2</v>
      </c>
      <c r="W491">
        <v>5.2301879800000002</v>
      </c>
      <c r="X491">
        <v>98840</v>
      </c>
      <c r="Y491">
        <v>3.4626038781163399E-3</v>
      </c>
      <c r="Z491">
        <v>58838.8</v>
      </c>
      <c r="AA491">
        <v>0.77194512241298896</v>
      </c>
      <c r="AB491">
        <v>8.2355717550004794E-3</v>
      </c>
      <c r="AC491">
        <v>0.20338248579364299</v>
      </c>
      <c r="AD491">
        <v>5412</v>
      </c>
      <c r="AE491">
        <v>4.9322587697618898E-3</v>
      </c>
      <c r="AF491">
        <v>1.3136288998357999E-3</v>
      </c>
      <c r="AG491">
        <v>0.98349916461628895</v>
      </c>
      <c r="AH491">
        <v>1</v>
      </c>
      <c r="AI491">
        <v>101676</v>
      </c>
      <c r="AJ491">
        <v>0.20495495495495489</v>
      </c>
      <c r="AK491">
        <v>0</v>
      </c>
      <c r="AL491">
        <v>0.33538888233211378</v>
      </c>
      <c r="AM491">
        <v>0.26935560014162641</v>
      </c>
      <c r="AN491" t="s">
        <v>5420</v>
      </c>
      <c r="AO491">
        <v>20200818</v>
      </c>
      <c r="AP491">
        <v>8782</v>
      </c>
      <c r="AQ491">
        <v>172146</v>
      </c>
      <c r="AS491">
        <v>47</v>
      </c>
      <c r="AT491">
        <v>469</v>
      </c>
      <c r="AY491">
        <v>7485</v>
      </c>
      <c r="AZ491" t="s">
        <v>4367</v>
      </c>
      <c r="BA491" t="s">
        <v>309</v>
      </c>
      <c r="BB491" t="s">
        <v>310</v>
      </c>
      <c r="BC491" t="s">
        <v>311</v>
      </c>
      <c r="BD491">
        <v>109</v>
      </c>
      <c r="BE491">
        <v>469</v>
      </c>
      <c r="BF491" t="s">
        <v>310</v>
      </c>
      <c r="BH491">
        <v>8782</v>
      </c>
      <c r="BI491">
        <v>105</v>
      </c>
      <c r="BJ491">
        <v>4</v>
      </c>
      <c r="BL491">
        <v>180928</v>
      </c>
      <c r="BM491">
        <v>8065</v>
      </c>
      <c r="BN491">
        <v>298</v>
      </c>
      <c r="BO491">
        <v>7767</v>
      </c>
      <c r="BW491">
        <v>38</v>
      </c>
      <c r="BX491">
        <v>135</v>
      </c>
      <c r="BY491">
        <v>374</v>
      </c>
      <c r="BZ491">
        <v>180928</v>
      </c>
      <c r="CA491">
        <v>180928</v>
      </c>
      <c r="CB491">
        <v>509</v>
      </c>
      <c r="CC491">
        <v>180928</v>
      </c>
      <c r="CD491">
        <v>4</v>
      </c>
      <c r="CE491">
        <v>8</v>
      </c>
      <c r="CF491" t="s">
        <v>5421</v>
      </c>
      <c r="CG491">
        <v>0</v>
      </c>
      <c r="CH491">
        <v>0</v>
      </c>
      <c r="CI491">
        <v>0</v>
      </c>
      <c r="CJ491">
        <v>0</v>
      </c>
      <c r="CK491">
        <v>0</v>
      </c>
      <c r="CM491" t="s">
        <v>5422</v>
      </c>
      <c r="CN491" t="s">
        <v>368</v>
      </c>
      <c r="CO491">
        <v>0</v>
      </c>
    </row>
    <row r="492" spans="1:93" x14ac:dyDescent="0.2">
      <c r="A492" t="s">
        <v>5416</v>
      </c>
      <c r="B492" t="s">
        <v>5520</v>
      </c>
      <c r="C492" s="2">
        <f>P492/AD492*1000000</f>
        <v>0</v>
      </c>
      <c r="D492" s="2" t="e">
        <f>LN(C492)</f>
        <v>#NUM!</v>
      </c>
      <c r="E492">
        <v>4.9204604706232571</v>
      </c>
      <c r="F492">
        <v>266.8872825016017</v>
      </c>
      <c r="G492">
        <v>298.93191305761269</v>
      </c>
      <c r="H492">
        <v>89.855769393656999</v>
      </c>
      <c r="I492">
        <v>91.524318105468069</v>
      </c>
      <c r="J492" t="s">
        <v>3838</v>
      </c>
      <c r="K492" t="s">
        <v>94</v>
      </c>
      <c r="L492" t="s">
        <v>95</v>
      </c>
      <c r="M492">
        <v>48.719825329999999</v>
      </c>
      <c r="N492">
        <v>-101.66039120000001</v>
      </c>
      <c r="O492">
        <v>10</v>
      </c>
      <c r="P492">
        <v>0</v>
      </c>
      <c r="Q492">
        <v>0</v>
      </c>
      <c r="R492">
        <v>10</v>
      </c>
      <c r="S492" t="s">
        <v>5521</v>
      </c>
      <c r="T492">
        <v>33662</v>
      </c>
      <c r="U492">
        <v>2016</v>
      </c>
      <c r="V492">
        <v>8.4942173141186295E-2</v>
      </c>
      <c r="W492">
        <v>3.2625570000000002</v>
      </c>
      <c r="X492">
        <v>121225</v>
      </c>
      <c r="Y492">
        <v>4.2081095992836399E-3</v>
      </c>
      <c r="Z492">
        <v>64713.25</v>
      </c>
      <c r="AA492">
        <v>0.77757437707558996</v>
      </c>
      <c r="AB492">
        <v>4.5876731861515203E-2</v>
      </c>
      <c r="AC492">
        <v>0.116776850767629</v>
      </c>
      <c r="AD492">
        <v>2535</v>
      </c>
      <c r="AE492">
        <v>4.9837042218275904E-3</v>
      </c>
      <c r="AF492">
        <v>3.2362923009357399E-3</v>
      </c>
      <c r="AG492">
        <v>0.93948152697768905</v>
      </c>
      <c r="AH492">
        <v>1</v>
      </c>
      <c r="AI492">
        <v>45513</v>
      </c>
      <c r="AJ492">
        <v>0.20486454419616371</v>
      </c>
      <c r="AK492">
        <v>0</v>
      </c>
      <c r="AL492">
        <v>0.33392657043042651</v>
      </c>
      <c r="AM492">
        <v>0.28490760881506377</v>
      </c>
      <c r="AN492" t="s">
        <v>5420</v>
      </c>
      <c r="AO492">
        <v>20200818</v>
      </c>
      <c r="AP492">
        <v>8782</v>
      </c>
      <c r="AQ492">
        <v>172146</v>
      </c>
      <c r="AS492">
        <v>47</v>
      </c>
      <c r="AT492">
        <v>469</v>
      </c>
      <c r="AY492">
        <v>7485</v>
      </c>
      <c r="AZ492" t="s">
        <v>4367</v>
      </c>
      <c r="BA492" t="s">
        <v>309</v>
      </c>
      <c r="BB492" t="s">
        <v>310</v>
      </c>
      <c r="BC492" t="s">
        <v>311</v>
      </c>
      <c r="BD492">
        <v>109</v>
      </c>
      <c r="BE492">
        <v>469</v>
      </c>
      <c r="BF492" t="s">
        <v>310</v>
      </c>
      <c r="BH492">
        <v>8782</v>
      </c>
      <c r="BI492">
        <v>105</v>
      </c>
      <c r="BJ492">
        <v>4</v>
      </c>
      <c r="BL492">
        <v>180928</v>
      </c>
      <c r="BM492">
        <v>8065</v>
      </c>
      <c r="BN492">
        <v>298</v>
      </c>
      <c r="BO492">
        <v>7767</v>
      </c>
      <c r="BW492">
        <v>38</v>
      </c>
      <c r="BX492">
        <v>135</v>
      </c>
      <c r="BY492">
        <v>374</v>
      </c>
      <c r="BZ492">
        <v>180928</v>
      </c>
      <c r="CA492">
        <v>180928</v>
      </c>
      <c r="CB492">
        <v>509</v>
      </c>
      <c r="CC492">
        <v>180928</v>
      </c>
      <c r="CD492">
        <v>4</v>
      </c>
      <c r="CE492">
        <v>8</v>
      </c>
      <c r="CF492" t="s">
        <v>5421</v>
      </c>
      <c r="CG492">
        <v>0</v>
      </c>
      <c r="CH492">
        <v>0</v>
      </c>
      <c r="CI492">
        <v>0</v>
      </c>
      <c r="CJ492">
        <v>0</v>
      </c>
      <c r="CK492">
        <v>0</v>
      </c>
      <c r="CM492" t="s">
        <v>5422</v>
      </c>
      <c r="CN492" t="s">
        <v>368</v>
      </c>
      <c r="CO492">
        <v>0</v>
      </c>
    </row>
    <row r="493" spans="1:93" x14ac:dyDescent="0.2">
      <c r="A493" t="s">
        <v>5416</v>
      </c>
      <c r="B493" t="s">
        <v>5524</v>
      </c>
      <c r="C493" s="2">
        <f>P493/AD493*1000000</f>
        <v>0</v>
      </c>
      <c r="D493" s="2" t="e">
        <f>LN(C493)</f>
        <v>#NUM!</v>
      </c>
      <c r="E493">
        <v>4.4605036939013702</v>
      </c>
      <c r="F493">
        <v>265.73937636358681</v>
      </c>
      <c r="G493">
        <v>297.87875501003907</v>
      </c>
      <c r="H493">
        <v>94.417579207263017</v>
      </c>
      <c r="I493">
        <v>92.447070354930929</v>
      </c>
      <c r="J493" t="s">
        <v>5525</v>
      </c>
      <c r="K493" t="s">
        <v>94</v>
      </c>
      <c r="L493" t="s">
        <v>95</v>
      </c>
      <c r="M493">
        <v>48.772453540000001</v>
      </c>
      <c r="N493">
        <v>-99.840974930000002</v>
      </c>
      <c r="O493">
        <v>89</v>
      </c>
      <c r="P493">
        <v>0</v>
      </c>
      <c r="Q493">
        <v>0</v>
      </c>
      <c r="R493">
        <v>89</v>
      </c>
      <c r="S493" t="s">
        <v>5526</v>
      </c>
      <c r="T493">
        <v>33007</v>
      </c>
      <c r="U493">
        <v>2016</v>
      </c>
      <c r="V493">
        <v>0.16310915630124501</v>
      </c>
      <c r="W493">
        <v>18.586542316666701</v>
      </c>
      <c r="X493">
        <v>71186.666666666701</v>
      </c>
      <c r="Y493">
        <v>7.0484769518047502E-3</v>
      </c>
      <c r="Z493">
        <v>47608.833333333299</v>
      </c>
      <c r="AA493">
        <v>0.73784648421871701</v>
      </c>
      <c r="AB493">
        <v>3.0635410805964101E-3</v>
      </c>
      <c r="AC493">
        <v>0.20445277766731801</v>
      </c>
      <c r="AD493">
        <v>14564</v>
      </c>
      <c r="AE493">
        <v>4.1944815309301296E-3</v>
      </c>
      <c r="AF493">
        <v>0.52676156761386805</v>
      </c>
      <c r="AG493">
        <v>0.43808732131545902</v>
      </c>
      <c r="AH493">
        <v>2</v>
      </c>
      <c r="AI493">
        <v>251622</v>
      </c>
      <c r="AJ493">
        <v>9.8862579583661209E-2</v>
      </c>
      <c r="AK493">
        <v>0.28648130926548548</v>
      </c>
      <c r="AL493">
        <v>0.39578415241910492</v>
      </c>
      <c r="AM493">
        <v>0.21887195873174839</v>
      </c>
      <c r="AN493" t="s">
        <v>5420</v>
      </c>
      <c r="AO493">
        <v>20200818</v>
      </c>
      <c r="AP493">
        <v>8782</v>
      </c>
      <c r="AQ493">
        <v>172146</v>
      </c>
      <c r="AS493">
        <v>47</v>
      </c>
      <c r="AT493">
        <v>469</v>
      </c>
      <c r="AY493">
        <v>7485</v>
      </c>
      <c r="AZ493" t="s">
        <v>4367</v>
      </c>
      <c r="BA493" t="s">
        <v>309</v>
      </c>
      <c r="BB493" t="s">
        <v>310</v>
      </c>
      <c r="BC493" t="s">
        <v>311</v>
      </c>
      <c r="BD493">
        <v>109</v>
      </c>
      <c r="BE493">
        <v>469</v>
      </c>
      <c r="BF493" t="s">
        <v>310</v>
      </c>
      <c r="BH493">
        <v>8782</v>
      </c>
      <c r="BI493">
        <v>105</v>
      </c>
      <c r="BJ493">
        <v>4</v>
      </c>
      <c r="BL493">
        <v>180928</v>
      </c>
      <c r="BM493">
        <v>8065</v>
      </c>
      <c r="BN493">
        <v>298</v>
      </c>
      <c r="BO493">
        <v>7767</v>
      </c>
      <c r="BW493">
        <v>38</v>
      </c>
      <c r="BX493">
        <v>135</v>
      </c>
      <c r="BY493">
        <v>374</v>
      </c>
      <c r="BZ493">
        <v>180928</v>
      </c>
      <c r="CA493">
        <v>180928</v>
      </c>
      <c r="CB493">
        <v>509</v>
      </c>
      <c r="CC493">
        <v>180928</v>
      </c>
      <c r="CD493">
        <v>4</v>
      </c>
      <c r="CE493">
        <v>8</v>
      </c>
      <c r="CF493" t="s">
        <v>5421</v>
      </c>
      <c r="CG493">
        <v>0</v>
      </c>
      <c r="CH493">
        <v>0</v>
      </c>
      <c r="CI493">
        <v>0</v>
      </c>
      <c r="CJ493">
        <v>0</v>
      </c>
      <c r="CK493">
        <v>0</v>
      </c>
      <c r="CM493" t="s">
        <v>5422</v>
      </c>
      <c r="CN493" t="s">
        <v>368</v>
      </c>
      <c r="CO493">
        <v>0</v>
      </c>
    </row>
    <row r="494" spans="1:93" x14ac:dyDescent="0.2">
      <c r="A494" t="s">
        <v>5416</v>
      </c>
      <c r="B494" t="s">
        <v>5527</v>
      </c>
      <c r="C494" s="2">
        <f>P494/AD494*1000000</f>
        <v>0</v>
      </c>
      <c r="D494" s="2" t="e">
        <f>LN(C494)</f>
        <v>#NUM!</v>
      </c>
      <c r="E494">
        <v>5.4552510295151286</v>
      </c>
      <c r="F494">
        <v>268.64021178245252</v>
      </c>
      <c r="G494">
        <v>300.41224007850849</v>
      </c>
      <c r="H494">
        <v>93.987728621207935</v>
      </c>
      <c r="I494">
        <v>89.627703948546781</v>
      </c>
      <c r="J494" t="s">
        <v>5528</v>
      </c>
      <c r="K494" t="s">
        <v>94</v>
      </c>
      <c r="L494" t="s">
        <v>95</v>
      </c>
      <c r="M494">
        <v>46.108303720000002</v>
      </c>
      <c r="N494">
        <v>-97.632171589999999</v>
      </c>
      <c r="O494">
        <v>10</v>
      </c>
      <c r="P494">
        <v>0</v>
      </c>
      <c r="Q494">
        <v>0</v>
      </c>
      <c r="R494">
        <v>10</v>
      </c>
      <c r="S494" t="s">
        <v>5529</v>
      </c>
      <c r="T494">
        <v>32816</v>
      </c>
      <c r="U494">
        <v>2016</v>
      </c>
      <c r="V494">
        <v>4.9287744877742998E-2</v>
      </c>
      <c r="W494">
        <v>4.5586058749999996</v>
      </c>
      <c r="X494">
        <v>75037.5</v>
      </c>
      <c r="Y494">
        <v>3.06122448979591E-3</v>
      </c>
      <c r="Z494">
        <v>53013.625</v>
      </c>
      <c r="AA494">
        <v>0.77813883159924702</v>
      </c>
      <c r="AB494">
        <v>1.43323215789993E-2</v>
      </c>
      <c r="AC494">
        <v>0.20682096520742199</v>
      </c>
      <c r="AD494">
        <v>3839</v>
      </c>
      <c r="AE494">
        <v>1.23874833177159E-3</v>
      </c>
      <c r="AF494">
        <v>1.19709572910974E-2</v>
      </c>
      <c r="AG494">
        <v>0.96906690555197506</v>
      </c>
      <c r="AH494">
        <v>1</v>
      </c>
      <c r="AI494">
        <v>72698</v>
      </c>
      <c r="AJ494">
        <v>0.1838565022421525</v>
      </c>
      <c r="AK494">
        <v>0</v>
      </c>
      <c r="AL494">
        <v>0.33039423367905579</v>
      </c>
      <c r="AM494">
        <v>0.29421717241189582</v>
      </c>
      <c r="AN494" t="s">
        <v>5420</v>
      </c>
      <c r="AO494">
        <v>20200818</v>
      </c>
      <c r="AP494">
        <v>8782</v>
      </c>
      <c r="AQ494">
        <v>172146</v>
      </c>
      <c r="AS494">
        <v>47</v>
      </c>
      <c r="AT494">
        <v>469</v>
      </c>
      <c r="AY494">
        <v>7485</v>
      </c>
      <c r="AZ494" t="s">
        <v>4367</v>
      </c>
      <c r="BA494" t="s">
        <v>309</v>
      </c>
      <c r="BB494" t="s">
        <v>310</v>
      </c>
      <c r="BC494" t="s">
        <v>311</v>
      </c>
      <c r="BD494">
        <v>109</v>
      </c>
      <c r="BE494">
        <v>469</v>
      </c>
      <c r="BF494" t="s">
        <v>310</v>
      </c>
      <c r="BH494">
        <v>8782</v>
      </c>
      <c r="BI494">
        <v>105</v>
      </c>
      <c r="BJ494">
        <v>4</v>
      </c>
      <c r="BL494">
        <v>180928</v>
      </c>
      <c r="BM494">
        <v>8065</v>
      </c>
      <c r="BN494">
        <v>298</v>
      </c>
      <c r="BO494">
        <v>7767</v>
      </c>
      <c r="BW494">
        <v>38</v>
      </c>
      <c r="BX494">
        <v>135</v>
      </c>
      <c r="BY494">
        <v>374</v>
      </c>
      <c r="BZ494">
        <v>180928</v>
      </c>
      <c r="CA494">
        <v>180928</v>
      </c>
      <c r="CB494">
        <v>509</v>
      </c>
      <c r="CC494">
        <v>180928</v>
      </c>
      <c r="CD494">
        <v>4</v>
      </c>
      <c r="CE494">
        <v>8</v>
      </c>
      <c r="CF494" t="s">
        <v>5421</v>
      </c>
      <c r="CG494">
        <v>0</v>
      </c>
      <c r="CH494">
        <v>0</v>
      </c>
      <c r="CI494">
        <v>0</v>
      </c>
      <c r="CJ494">
        <v>0</v>
      </c>
      <c r="CK494">
        <v>0</v>
      </c>
      <c r="CM494" t="s">
        <v>5422</v>
      </c>
      <c r="CN494" t="s">
        <v>368</v>
      </c>
      <c r="CO494">
        <v>0</v>
      </c>
    </row>
    <row r="495" spans="1:93" x14ac:dyDescent="0.2">
      <c r="A495" t="s">
        <v>5416</v>
      </c>
      <c r="B495" t="s">
        <v>5530</v>
      </c>
      <c r="C495" s="2">
        <f>P495/AD495*1000000</f>
        <v>0</v>
      </c>
      <c r="D495" s="2" t="e">
        <f>LN(C495)</f>
        <v>#NUM!</v>
      </c>
      <c r="E495">
        <v>3.2971343525695911</v>
      </c>
      <c r="F495">
        <v>272.17084408145581</v>
      </c>
      <c r="G495">
        <v>301.27352972576563</v>
      </c>
      <c r="H495">
        <v>93.138442086282282</v>
      </c>
      <c r="I495">
        <v>89.013854472507333</v>
      </c>
      <c r="J495" t="s">
        <v>769</v>
      </c>
      <c r="K495" t="s">
        <v>94</v>
      </c>
      <c r="L495" t="s">
        <v>95</v>
      </c>
      <c r="M495">
        <v>46.096868909999998</v>
      </c>
      <c r="N495">
        <v>-102.5285397</v>
      </c>
      <c r="O495">
        <v>4</v>
      </c>
      <c r="P495">
        <v>0</v>
      </c>
      <c r="Q495">
        <v>0</v>
      </c>
      <c r="R495">
        <v>4</v>
      </c>
      <c r="S495" t="s">
        <v>5531</v>
      </c>
      <c r="T495">
        <v>33554</v>
      </c>
      <c r="U495">
        <v>2016</v>
      </c>
      <c r="V495">
        <v>5.2348837209302397E-2</v>
      </c>
      <c r="W495">
        <v>2.6804385000000002</v>
      </c>
      <c r="X495">
        <v>112000</v>
      </c>
      <c r="Y495">
        <v>1.36847268702138E-2</v>
      </c>
      <c r="Z495">
        <v>50446.5</v>
      </c>
      <c r="AA495">
        <v>0.72051815819473097</v>
      </c>
      <c r="AB495">
        <v>1.25649060415463E-2</v>
      </c>
      <c r="AC495">
        <v>7.0379746835443097E-2</v>
      </c>
      <c r="AD495">
        <v>2133</v>
      </c>
      <c r="AE495">
        <v>1.06382978723405E-2</v>
      </c>
      <c r="AF495">
        <v>1.5759783910078699E-2</v>
      </c>
      <c r="AG495">
        <v>0.95151853513236095</v>
      </c>
      <c r="AH495">
        <v>1</v>
      </c>
      <c r="AI495">
        <v>43384</v>
      </c>
      <c r="AJ495">
        <v>0.24688825373409551</v>
      </c>
      <c r="AK495">
        <v>0</v>
      </c>
      <c r="AL495">
        <v>0.29169739996312011</v>
      </c>
      <c r="AM495">
        <v>0.29988014014383191</v>
      </c>
      <c r="AN495" t="s">
        <v>5420</v>
      </c>
      <c r="AO495">
        <v>20200818</v>
      </c>
      <c r="AP495">
        <v>8782</v>
      </c>
      <c r="AQ495">
        <v>172146</v>
      </c>
      <c r="AS495">
        <v>47</v>
      </c>
      <c r="AT495">
        <v>469</v>
      </c>
      <c r="AY495">
        <v>7485</v>
      </c>
      <c r="AZ495" t="s">
        <v>4367</v>
      </c>
      <c r="BA495" t="s">
        <v>309</v>
      </c>
      <c r="BB495" t="s">
        <v>310</v>
      </c>
      <c r="BC495" t="s">
        <v>311</v>
      </c>
      <c r="BD495">
        <v>109</v>
      </c>
      <c r="BE495">
        <v>469</v>
      </c>
      <c r="BF495" t="s">
        <v>310</v>
      </c>
      <c r="BH495">
        <v>8782</v>
      </c>
      <c r="BI495">
        <v>105</v>
      </c>
      <c r="BJ495">
        <v>4</v>
      </c>
      <c r="BL495">
        <v>180928</v>
      </c>
      <c r="BM495">
        <v>8065</v>
      </c>
      <c r="BN495">
        <v>298</v>
      </c>
      <c r="BO495">
        <v>7767</v>
      </c>
      <c r="BW495">
        <v>38</v>
      </c>
      <c r="BX495">
        <v>135</v>
      </c>
      <c r="BY495">
        <v>374</v>
      </c>
      <c r="BZ495">
        <v>180928</v>
      </c>
      <c r="CA495">
        <v>180928</v>
      </c>
      <c r="CB495">
        <v>509</v>
      </c>
      <c r="CC495">
        <v>180928</v>
      </c>
      <c r="CD495">
        <v>4</v>
      </c>
      <c r="CE495">
        <v>8</v>
      </c>
      <c r="CF495" t="s">
        <v>5421</v>
      </c>
      <c r="CG495">
        <v>0</v>
      </c>
      <c r="CH495">
        <v>0</v>
      </c>
      <c r="CI495">
        <v>0</v>
      </c>
      <c r="CJ495">
        <v>0</v>
      </c>
      <c r="CK495">
        <v>0</v>
      </c>
      <c r="CM495" t="s">
        <v>5422</v>
      </c>
      <c r="CN495" t="s">
        <v>368</v>
      </c>
      <c r="CO495">
        <v>0</v>
      </c>
    </row>
    <row r="496" spans="1:93" x14ac:dyDescent="0.2">
      <c r="A496" t="s">
        <v>5416</v>
      </c>
      <c r="B496" t="s">
        <v>5532</v>
      </c>
      <c r="C496" s="2">
        <f>P496/AD496*1000000</f>
        <v>0</v>
      </c>
      <c r="D496" s="2" t="e">
        <f>LN(C496)</f>
        <v>#NUM!</v>
      </c>
      <c r="E496">
        <v>4.701292829178457</v>
      </c>
      <c r="F496">
        <v>267.71416042059877</v>
      </c>
      <c r="G496">
        <v>299.8119113514623</v>
      </c>
      <c r="H496">
        <v>94.787342832110085</v>
      </c>
      <c r="I496">
        <v>90.906837230803205</v>
      </c>
      <c r="J496" t="s">
        <v>5533</v>
      </c>
      <c r="K496" t="s">
        <v>94</v>
      </c>
      <c r="L496" t="s">
        <v>95</v>
      </c>
      <c r="M496">
        <v>46.935796369999998</v>
      </c>
      <c r="N496">
        <v>-98.066059780000003</v>
      </c>
      <c r="O496">
        <v>47</v>
      </c>
      <c r="P496">
        <v>0</v>
      </c>
      <c r="Q496">
        <v>0</v>
      </c>
      <c r="R496">
        <v>47</v>
      </c>
      <c r="S496" t="s">
        <v>5534</v>
      </c>
      <c r="T496">
        <v>32870</v>
      </c>
      <c r="U496">
        <v>2016</v>
      </c>
      <c r="V496">
        <v>5.5613839088476301E-2</v>
      </c>
      <c r="W496">
        <v>4.6324306363636403</v>
      </c>
      <c r="X496">
        <v>111389.090909091</v>
      </c>
      <c r="Y496">
        <v>1.0183299389002001E-3</v>
      </c>
      <c r="Z496">
        <v>53576.6233766234</v>
      </c>
      <c r="AA496">
        <v>0.809061265410977</v>
      </c>
      <c r="AB496">
        <v>1.4425075975026701E-2</v>
      </c>
      <c r="AC496">
        <v>0.169755508997985</v>
      </c>
      <c r="AD496">
        <v>10813</v>
      </c>
      <c r="AE496">
        <v>1.2487093457140099E-3</v>
      </c>
      <c r="AF496">
        <v>2.25082315790123E-2</v>
      </c>
      <c r="AG496">
        <v>0.96291270546282104</v>
      </c>
      <c r="AH496">
        <v>1</v>
      </c>
      <c r="AI496">
        <v>201545</v>
      </c>
      <c r="AJ496">
        <v>0.2001835818303605</v>
      </c>
      <c r="AK496">
        <v>0.17013570170433401</v>
      </c>
      <c r="AL496">
        <v>0.35670941973256592</v>
      </c>
      <c r="AM496">
        <v>0.27297129673273962</v>
      </c>
      <c r="AN496" t="s">
        <v>5420</v>
      </c>
      <c r="AO496">
        <v>20200818</v>
      </c>
      <c r="AP496">
        <v>8782</v>
      </c>
      <c r="AQ496">
        <v>172146</v>
      </c>
      <c r="AS496">
        <v>47</v>
      </c>
      <c r="AT496">
        <v>469</v>
      </c>
      <c r="AY496">
        <v>7485</v>
      </c>
      <c r="AZ496" t="s">
        <v>4367</v>
      </c>
      <c r="BA496" t="s">
        <v>309</v>
      </c>
      <c r="BB496" t="s">
        <v>310</v>
      </c>
      <c r="BC496" t="s">
        <v>311</v>
      </c>
      <c r="BD496">
        <v>109</v>
      </c>
      <c r="BE496">
        <v>469</v>
      </c>
      <c r="BF496" t="s">
        <v>310</v>
      </c>
      <c r="BH496">
        <v>8782</v>
      </c>
      <c r="BI496">
        <v>105</v>
      </c>
      <c r="BJ496">
        <v>4</v>
      </c>
      <c r="BL496">
        <v>180928</v>
      </c>
      <c r="BM496">
        <v>8065</v>
      </c>
      <c r="BN496">
        <v>298</v>
      </c>
      <c r="BO496">
        <v>7767</v>
      </c>
      <c r="BW496">
        <v>38</v>
      </c>
      <c r="BX496">
        <v>135</v>
      </c>
      <c r="BY496">
        <v>374</v>
      </c>
      <c r="BZ496">
        <v>180928</v>
      </c>
      <c r="CA496">
        <v>180928</v>
      </c>
      <c r="CB496">
        <v>509</v>
      </c>
      <c r="CC496">
        <v>180928</v>
      </c>
      <c r="CD496">
        <v>4</v>
      </c>
      <c r="CE496">
        <v>8</v>
      </c>
      <c r="CF496" t="s">
        <v>5421</v>
      </c>
      <c r="CG496">
        <v>0</v>
      </c>
      <c r="CH496">
        <v>0</v>
      </c>
      <c r="CI496">
        <v>0</v>
      </c>
      <c r="CJ496">
        <v>0</v>
      </c>
      <c r="CK496">
        <v>0</v>
      </c>
      <c r="CM496" t="s">
        <v>5422</v>
      </c>
      <c r="CN496" t="s">
        <v>368</v>
      </c>
      <c r="CO496">
        <v>0</v>
      </c>
    </row>
    <row r="497" spans="1:93" x14ac:dyDescent="0.2">
      <c r="A497" t="s">
        <v>5416</v>
      </c>
      <c r="B497" t="s">
        <v>5535</v>
      </c>
      <c r="C497" s="2">
        <f>P497/AD497*1000000</f>
        <v>0</v>
      </c>
      <c r="D497" s="2" t="e">
        <f>LN(C497)</f>
        <v>#NUM!</v>
      </c>
      <c r="E497">
        <v>4.5584749606106731</v>
      </c>
      <c r="F497">
        <v>266.64057418283949</v>
      </c>
      <c r="G497">
        <v>299.27583277500332</v>
      </c>
      <c r="H497">
        <v>95.11891059576169</v>
      </c>
      <c r="I497">
        <v>91.54427164126183</v>
      </c>
      <c r="J497" t="s">
        <v>3662</v>
      </c>
      <c r="K497" t="s">
        <v>94</v>
      </c>
      <c r="L497" t="s">
        <v>95</v>
      </c>
      <c r="M497">
        <v>47.456115480000001</v>
      </c>
      <c r="N497">
        <v>-97.727287469999993</v>
      </c>
      <c r="O497">
        <v>16</v>
      </c>
      <c r="P497">
        <v>0</v>
      </c>
      <c r="Q497">
        <v>0</v>
      </c>
      <c r="R497">
        <v>16</v>
      </c>
      <c r="S497" t="s">
        <v>5536</v>
      </c>
      <c r="T497">
        <v>32852</v>
      </c>
      <c r="U497">
        <v>2016</v>
      </c>
      <c r="V497">
        <v>5.9329011631643301E-2</v>
      </c>
      <c r="W497">
        <v>2.9211624999999999</v>
      </c>
      <c r="X497">
        <v>73100</v>
      </c>
      <c r="Y497">
        <v>0</v>
      </c>
      <c r="Z497">
        <v>57766.25</v>
      </c>
      <c r="AA497">
        <v>0.78865878484184204</v>
      </c>
      <c r="AB497">
        <v>1.57746216698182E-2</v>
      </c>
      <c r="AC497">
        <v>0.124975499646552</v>
      </c>
      <c r="AD497">
        <v>1720</v>
      </c>
      <c r="AE497">
        <v>0</v>
      </c>
      <c r="AF497">
        <v>0</v>
      </c>
      <c r="AG497">
        <v>1</v>
      </c>
      <c r="AH497">
        <v>1</v>
      </c>
      <c r="AI497">
        <v>36915</v>
      </c>
      <c r="AJ497">
        <v>0.2201002302587024</v>
      </c>
      <c r="AK497">
        <v>0</v>
      </c>
      <c r="AL497">
        <v>0.31030746309088453</v>
      </c>
      <c r="AM497">
        <v>0.28747121766219702</v>
      </c>
      <c r="AN497" t="s">
        <v>5420</v>
      </c>
      <c r="AO497">
        <v>20200818</v>
      </c>
      <c r="AP497">
        <v>8782</v>
      </c>
      <c r="AQ497">
        <v>172146</v>
      </c>
      <c r="AS497">
        <v>47</v>
      </c>
      <c r="AT497">
        <v>469</v>
      </c>
      <c r="AY497">
        <v>7485</v>
      </c>
      <c r="AZ497" t="s">
        <v>4367</v>
      </c>
      <c r="BA497" t="s">
        <v>309</v>
      </c>
      <c r="BB497" t="s">
        <v>310</v>
      </c>
      <c r="BC497" t="s">
        <v>311</v>
      </c>
      <c r="BD497">
        <v>109</v>
      </c>
      <c r="BE497">
        <v>469</v>
      </c>
      <c r="BF497" t="s">
        <v>310</v>
      </c>
      <c r="BH497">
        <v>8782</v>
      </c>
      <c r="BI497">
        <v>105</v>
      </c>
      <c r="BJ497">
        <v>4</v>
      </c>
      <c r="BL497">
        <v>180928</v>
      </c>
      <c r="BM497">
        <v>8065</v>
      </c>
      <c r="BN497">
        <v>298</v>
      </c>
      <c r="BO497">
        <v>7767</v>
      </c>
      <c r="BW497">
        <v>38</v>
      </c>
      <c r="BX497">
        <v>135</v>
      </c>
      <c r="BY497">
        <v>374</v>
      </c>
      <c r="BZ497">
        <v>180928</v>
      </c>
      <c r="CA497">
        <v>180928</v>
      </c>
      <c r="CB497">
        <v>509</v>
      </c>
      <c r="CC497">
        <v>180928</v>
      </c>
      <c r="CD497">
        <v>4</v>
      </c>
      <c r="CE497">
        <v>8</v>
      </c>
      <c r="CF497" t="s">
        <v>5421</v>
      </c>
      <c r="CG497">
        <v>0</v>
      </c>
      <c r="CH497">
        <v>0</v>
      </c>
      <c r="CI497">
        <v>0</v>
      </c>
      <c r="CJ497">
        <v>0</v>
      </c>
      <c r="CK497">
        <v>0</v>
      </c>
      <c r="CM497" t="s">
        <v>5422</v>
      </c>
      <c r="CN497" t="s">
        <v>368</v>
      </c>
      <c r="CO497">
        <v>0</v>
      </c>
    </row>
    <row r="498" spans="1:93" x14ac:dyDescent="0.2">
      <c r="A498" t="s">
        <v>5416</v>
      </c>
      <c r="B498" t="s">
        <v>5540</v>
      </c>
      <c r="C498" s="2">
        <f>P498/AD498*1000000</f>
        <v>0</v>
      </c>
      <c r="D498" s="2" t="e">
        <f>LN(C498)</f>
        <v>#NUM!</v>
      </c>
      <c r="E498">
        <v>4.7537867751327747</v>
      </c>
      <c r="F498">
        <v>265.47560454924241</v>
      </c>
      <c r="G498">
        <v>298.21683335639</v>
      </c>
      <c r="H498">
        <v>92.830790682531216</v>
      </c>
      <c r="I498">
        <v>91.784841383545313</v>
      </c>
      <c r="J498" t="s">
        <v>5541</v>
      </c>
      <c r="K498" t="s">
        <v>94</v>
      </c>
      <c r="L498" t="s">
        <v>95</v>
      </c>
      <c r="M498">
        <v>48.685657450000001</v>
      </c>
      <c r="N498">
        <v>-99.245642649999994</v>
      </c>
      <c r="O498">
        <v>6</v>
      </c>
      <c r="P498">
        <v>0</v>
      </c>
      <c r="Q498">
        <v>0</v>
      </c>
      <c r="R498">
        <v>6</v>
      </c>
      <c r="S498" t="s">
        <v>5542</v>
      </c>
      <c r="T498">
        <v>33020</v>
      </c>
      <c r="U498">
        <v>2016</v>
      </c>
      <c r="V498">
        <v>0.14862562162882501</v>
      </c>
      <c r="W498">
        <v>1.8560277999999999</v>
      </c>
      <c r="X498">
        <v>70485.714285714304</v>
      </c>
      <c r="Y498">
        <v>0</v>
      </c>
      <c r="Z498">
        <v>63788.285714285703</v>
      </c>
      <c r="AA498">
        <v>0.83716740014176605</v>
      </c>
      <c r="AB498">
        <v>1.50944622335766E-2</v>
      </c>
      <c r="AC498">
        <v>7.0606087478444102E-2</v>
      </c>
      <c r="AD498">
        <v>2269</v>
      </c>
      <c r="AE498">
        <v>7.2516316171138595E-4</v>
      </c>
      <c r="AF498">
        <v>3.6379343380969098E-2</v>
      </c>
      <c r="AG498">
        <v>0.91379165793216399</v>
      </c>
      <c r="AH498">
        <v>1</v>
      </c>
      <c r="AI498">
        <v>44155</v>
      </c>
      <c r="AJ498">
        <v>0.23725512399501761</v>
      </c>
      <c r="AK498">
        <v>0</v>
      </c>
      <c r="AL498">
        <v>0.29267353640584298</v>
      </c>
      <c r="AM498">
        <v>0.29962631638546028</v>
      </c>
      <c r="AN498" t="s">
        <v>5420</v>
      </c>
      <c r="AO498">
        <v>20200818</v>
      </c>
      <c r="AP498">
        <v>8782</v>
      </c>
      <c r="AQ498">
        <v>172146</v>
      </c>
      <c r="AS498">
        <v>47</v>
      </c>
      <c r="AT498">
        <v>469</v>
      </c>
      <c r="AY498">
        <v>7485</v>
      </c>
      <c r="AZ498" t="s">
        <v>4367</v>
      </c>
      <c r="BA498" t="s">
        <v>309</v>
      </c>
      <c r="BB498" t="s">
        <v>310</v>
      </c>
      <c r="BC498" t="s">
        <v>311</v>
      </c>
      <c r="BD498">
        <v>109</v>
      </c>
      <c r="BE498">
        <v>469</v>
      </c>
      <c r="BF498" t="s">
        <v>310</v>
      </c>
      <c r="BH498">
        <v>8782</v>
      </c>
      <c r="BI498">
        <v>105</v>
      </c>
      <c r="BJ498">
        <v>4</v>
      </c>
      <c r="BL498">
        <v>180928</v>
      </c>
      <c r="BM498">
        <v>8065</v>
      </c>
      <c r="BN498">
        <v>298</v>
      </c>
      <c r="BO498">
        <v>7767</v>
      </c>
      <c r="BW498">
        <v>38</v>
      </c>
      <c r="BX498">
        <v>135</v>
      </c>
      <c r="BY498">
        <v>374</v>
      </c>
      <c r="BZ498">
        <v>180928</v>
      </c>
      <c r="CA498">
        <v>180928</v>
      </c>
      <c r="CB498">
        <v>509</v>
      </c>
      <c r="CC498">
        <v>180928</v>
      </c>
      <c r="CD498">
        <v>4</v>
      </c>
      <c r="CE498">
        <v>8</v>
      </c>
      <c r="CF498" t="s">
        <v>5421</v>
      </c>
      <c r="CG498">
        <v>0</v>
      </c>
      <c r="CH498">
        <v>0</v>
      </c>
      <c r="CI498">
        <v>0</v>
      </c>
      <c r="CJ498">
        <v>0</v>
      </c>
      <c r="CK498">
        <v>0</v>
      </c>
      <c r="CM498" t="s">
        <v>5422</v>
      </c>
      <c r="CN498" t="s">
        <v>368</v>
      </c>
      <c r="CO498">
        <v>0</v>
      </c>
    </row>
    <row r="499" spans="1:93" x14ac:dyDescent="0.2">
      <c r="A499" t="s">
        <v>5416</v>
      </c>
      <c r="B499" t="s">
        <v>5543</v>
      </c>
      <c r="C499" s="2">
        <f>P499/AD499*1000000</f>
        <v>0</v>
      </c>
      <c r="D499" s="2" t="e">
        <f>LN(C499)</f>
        <v>#NUM!</v>
      </c>
      <c r="E499">
        <v>5.1316889327011639</v>
      </c>
      <c r="F499">
        <v>266.90091632919791</v>
      </c>
      <c r="G499">
        <v>299.75676726714448</v>
      </c>
      <c r="H499">
        <v>92.876286311352729</v>
      </c>
      <c r="I499">
        <v>91.031159893218543</v>
      </c>
      <c r="J499" t="s">
        <v>5544</v>
      </c>
      <c r="K499" t="s">
        <v>94</v>
      </c>
      <c r="L499" t="s">
        <v>95</v>
      </c>
      <c r="M499">
        <v>47.453677880000001</v>
      </c>
      <c r="N499">
        <v>-97.163232879999995</v>
      </c>
      <c r="O499">
        <v>64</v>
      </c>
      <c r="P499">
        <v>0</v>
      </c>
      <c r="Q499">
        <v>0</v>
      </c>
      <c r="R499">
        <v>64</v>
      </c>
      <c r="S499" t="s">
        <v>5545</v>
      </c>
      <c r="T499">
        <v>32798</v>
      </c>
      <c r="U499">
        <v>2016</v>
      </c>
      <c r="V499">
        <v>5.7857867516404003E-2</v>
      </c>
      <c r="W499">
        <v>6.6724293499999998</v>
      </c>
      <c r="X499">
        <v>105061.764705882</v>
      </c>
      <c r="Y499">
        <v>3.4840528943765698E-3</v>
      </c>
      <c r="Z499">
        <v>65731.371254270402</v>
      </c>
      <c r="AA499">
        <v>0.85211322434673498</v>
      </c>
      <c r="AB499">
        <v>1.9777491674673301E-2</v>
      </c>
      <c r="AC499">
        <v>0.16826990995733901</v>
      </c>
      <c r="AD499">
        <v>8077</v>
      </c>
      <c r="AE499">
        <v>8.8377449232300196E-4</v>
      </c>
      <c r="AF499">
        <v>5.0549504190978804E-3</v>
      </c>
      <c r="AG499">
        <v>0.974521066486989</v>
      </c>
      <c r="AH499">
        <v>1</v>
      </c>
      <c r="AI499">
        <v>148031</v>
      </c>
      <c r="AJ499">
        <v>0.18969675270720321</v>
      </c>
      <c r="AK499">
        <v>0.18515040768487681</v>
      </c>
      <c r="AL499">
        <v>0.36606521606960712</v>
      </c>
      <c r="AM499">
        <v>0.25908762353831288</v>
      </c>
      <c r="AN499" t="s">
        <v>5420</v>
      </c>
      <c r="AO499">
        <v>20200818</v>
      </c>
      <c r="AP499">
        <v>8782</v>
      </c>
      <c r="AQ499">
        <v>172146</v>
      </c>
      <c r="AS499">
        <v>47</v>
      </c>
      <c r="AT499">
        <v>469</v>
      </c>
      <c r="AY499">
        <v>7485</v>
      </c>
      <c r="AZ499" t="s">
        <v>4367</v>
      </c>
      <c r="BA499" t="s">
        <v>309</v>
      </c>
      <c r="BB499" t="s">
        <v>310</v>
      </c>
      <c r="BC499" t="s">
        <v>311</v>
      </c>
      <c r="BD499">
        <v>109</v>
      </c>
      <c r="BE499">
        <v>469</v>
      </c>
      <c r="BF499" t="s">
        <v>310</v>
      </c>
      <c r="BH499">
        <v>8782</v>
      </c>
      <c r="BI499">
        <v>105</v>
      </c>
      <c r="BJ499">
        <v>4</v>
      </c>
      <c r="BL499">
        <v>180928</v>
      </c>
      <c r="BM499">
        <v>8065</v>
      </c>
      <c r="BN499">
        <v>298</v>
      </c>
      <c r="BO499">
        <v>7767</v>
      </c>
      <c r="BW499">
        <v>38</v>
      </c>
      <c r="BX499">
        <v>135</v>
      </c>
      <c r="BY499">
        <v>374</v>
      </c>
      <c r="BZ499">
        <v>180928</v>
      </c>
      <c r="CA499">
        <v>180928</v>
      </c>
      <c r="CB499">
        <v>509</v>
      </c>
      <c r="CC499">
        <v>180928</v>
      </c>
      <c r="CD499">
        <v>4</v>
      </c>
      <c r="CE499">
        <v>8</v>
      </c>
      <c r="CF499" t="s">
        <v>5421</v>
      </c>
      <c r="CG499">
        <v>0</v>
      </c>
      <c r="CH499">
        <v>0</v>
      </c>
      <c r="CI499">
        <v>0</v>
      </c>
      <c r="CJ499">
        <v>0</v>
      </c>
      <c r="CK499">
        <v>0</v>
      </c>
      <c r="CM499" t="s">
        <v>5422</v>
      </c>
      <c r="CN499" t="s">
        <v>368</v>
      </c>
      <c r="CO499">
        <v>0</v>
      </c>
    </row>
    <row r="500" spans="1:93" x14ac:dyDescent="0.2">
      <c r="A500" t="s">
        <v>5416</v>
      </c>
      <c r="B500" t="s">
        <v>5546</v>
      </c>
      <c r="C500" s="2">
        <f>P500/AD500*1000000</f>
        <v>0</v>
      </c>
      <c r="D500" s="2" t="e">
        <f>LN(C500)</f>
        <v>#NUM!</v>
      </c>
      <c r="E500">
        <v>4.6772365947682504</v>
      </c>
      <c r="F500">
        <v>265.71139080052609</v>
      </c>
      <c r="G500">
        <v>299.09801482643428</v>
      </c>
      <c r="H500">
        <v>92.509551147000295</v>
      </c>
      <c r="I500">
        <v>90.930299895034423</v>
      </c>
      <c r="J500" t="s">
        <v>5547</v>
      </c>
      <c r="K500" t="s">
        <v>94</v>
      </c>
      <c r="L500" t="s">
        <v>95</v>
      </c>
      <c r="M500">
        <v>48.368769639999996</v>
      </c>
      <c r="N500">
        <v>-97.725747830000003</v>
      </c>
      <c r="O500">
        <v>122</v>
      </c>
      <c r="P500">
        <v>0</v>
      </c>
      <c r="Q500">
        <v>0</v>
      </c>
      <c r="R500">
        <v>122</v>
      </c>
      <c r="S500" t="s">
        <v>5548</v>
      </c>
      <c r="T500">
        <v>32906</v>
      </c>
      <c r="U500">
        <v>2016</v>
      </c>
      <c r="V500">
        <v>5.3785895208774602E-2</v>
      </c>
      <c r="W500">
        <v>6.5177306363636403</v>
      </c>
      <c r="X500">
        <v>73518.181818181794</v>
      </c>
      <c r="Y500">
        <v>2.93658382409932E-3</v>
      </c>
      <c r="Z500">
        <v>56811.272727272699</v>
      </c>
      <c r="AA500">
        <v>0.80060306058188502</v>
      </c>
      <c r="AB500">
        <v>7.1352149496759804E-2</v>
      </c>
      <c r="AC500">
        <v>0.18382623419788699</v>
      </c>
      <c r="AD500">
        <v>11145</v>
      </c>
      <c r="AE500">
        <v>2.4034569721086501E-3</v>
      </c>
      <c r="AF500">
        <v>6.6827190279828697E-3</v>
      </c>
      <c r="AG500">
        <v>0.93234565480839704</v>
      </c>
      <c r="AH500">
        <v>1</v>
      </c>
      <c r="AI500">
        <v>206610</v>
      </c>
      <c r="AJ500">
        <v>0.2022554571414743</v>
      </c>
      <c r="AK500">
        <v>0.18441992159140411</v>
      </c>
      <c r="AL500">
        <v>0.33302841101592368</v>
      </c>
      <c r="AM500">
        <v>0.28029621025119789</v>
      </c>
      <c r="AN500" t="s">
        <v>5420</v>
      </c>
      <c r="AO500">
        <v>20200818</v>
      </c>
      <c r="AP500">
        <v>8782</v>
      </c>
      <c r="AQ500">
        <v>172146</v>
      </c>
      <c r="AS500">
        <v>47</v>
      </c>
      <c r="AT500">
        <v>469</v>
      </c>
      <c r="AY500">
        <v>7485</v>
      </c>
      <c r="AZ500" t="s">
        <v>4367</v>
      </c>
      <c r="BA500" t="s">
        <v>309</v>
      </c>
      <c r="BB500" t="s">
        <v>310</v>
      </c>
      <c r="BC500" t="s">
        <v>311</v>
      </c>
      <c r="BD500">
        <v>109</v>
      </c>
      <c r="BE500">
        <v>469</v>
      </c>
      <c r="BF500" t="s">
        <v>310</v>
      </c>
      <c r="BH500">
        <v>8782</v>
      </c>
      <c r="BI500">
        <v>105</v>
      </c>
      <c r="BJ500">
        <v>4</v>
      </c>
      <c r="BL500">
        <v>180928</v>
      </c>
      <c r="BM500">
        <v>8065</v>
      </c>
      <c r="BN500">
        <v>298</v>
      </c>
      <c r="BO500">
        <v>7767</v>
      </c>
      <c r="BW500">
        <v>38</v>
      </c>
      <c r="BX500">
        <v>135</v>
      </c>
      <c r="BY500">
        <v>374</v>
      </c>
      <c r="BZ500">
        <v>180928</v>
      </c>
      <c r="CA500">
        <v>180928</v>
      </c>
      <c r="CB500">
        <v>509</v>
      </c>
      <c r="CC500">
        <v>180928</v>
      </c>
      <c r="CD500">
        <v>4</v>
      </c>
      <c r="CE500">
        <v>8</v>
      </c>
      <c r="CF500" t="s">
        <v>5421</v>
      </c>
      <c r="CG500">
        <v>0</v>
      </c>
      <c r="CH500">
        <v>0</v>
      </c>
      <c r="CI500">
        <v>0</v>
      </c>
      <c r="CJ500">
        <v>0</v>
      </c>
      <c r="CK500">
        <v>0</v>
      </c>
      <c r="CM500" t="s">
        <v>5422</v>
      </c>
      <c r="CN500" t="s">
        <v>368</v>
      </c>
      <c r="CO500">
        <v>0</v>
      </c>
    </row>
    <row r="501" spans="1:93" x14ac:dyDescent="0.2">
      <c r="A501" t="s">
        <v>5416</v>
      </c>
      <c r="B501" t="s">
        <v>5552</v>
      </c>
      <c r="C501" s="2">
        <f>P501/AD501*1000000</f>
        <v>0</v>
      </c>
      <c r="D501" s="2" t="e">
        <f>LN(C501)</f>
        <v>#NUM!</v>
      </c>
      <c r="E501">
        <v>4.232853654014372</v>
      </c>
      <c r="F501">
        <v>267.54097551648772</v>
      </c>
      <c r="G501">
        <v>299.52710008881581</v>
      </c>
      <c r="H501">
        <v>91.647215054389633</v>
      </c>
      <c r="I501">
        <v>91.093632425188019</v>
      </c>
      <c r="J501" t="s">
        <v>2045</v>
      </c>
      <c r="K501" t="s">
        <v>94</v>
      </c>
      <c r="L501" t="s">
        <v>95</v>
      </c>
      <c r="M501">
        <v>47.586145260000002</v>
      </c>
      <c r="N501">
        <v>-99.659049980000006</v>
      </c>
      <c r="O501">
        <v>24</v>
      </c>
      <c r="P501">
        <v>0</v>
      </c>
      <c r="Q501">
        <v>0</v>
      </c>
      <c r="R501">
        <v>24</v>
      </c>
      <c r="S501" t="s">
        <v>5553</v>
      </c>
      <c r="T501">
        <v>33079</v>
      </c>
      <c r="U501">
        <v>2016</v>
      </c>
      <c r="V501">
        <v>0.101806641590009</v>
      </c>
      <c r="W501">
        <v>2.33229142857143</v>
      </c>
      <c r="X501">
        <v>81071.428571428594</v>
      </c>
      <c r="Y501">
        <v>0</v>
      </c>
      <c r="Z501">
        <v>58783.714285714297</v>
      </c>
      <c r="AA501">
        <v>0.83010433748187396</v>
      </c>
      <c r="AB501">
        <v>9.4898016526356495E-3</v>
      </c>
      <c r="AC501">
        <v>0.279567708735179</v>
      </c>
      <c r="AD501">
        <v>4268</v>
      </c>
      <c r="AE501">
        <v>0</v>
      </c>
      <c r="AF501">
        <v>8.1539465101108997E-4</v>
      </c>
      <c r="AG501">
        <v>0.98791410691899795</v>
      </c>
      <c r="AH501">
        <v>1</v>
      </c>
      <c r="AI501">
        <v>80310</v>
      </c>
      <c r="AJ501">
        <v>0.27639148300336203</v>
      </c>
      <c r="AK501">
        <v>0</v>
      </c>
      <c r="AL501">
        <v>0.28056281907608022</v>
      </c>
      <c r="AM501">
        <v>0.2862034615863529</v>
      </c>
      <c r="AN501" t="s">
        <v>5420</v>
      </c>
      <c r="AO501">
        <v>20200818</v>
      </c>
      <c r="AP501">
        <v>8782</v>
      </c>
      <c r="AQ501">
        <v>172146</v>
      </c>
      <c r="AS501">
        <v>47</v>
      </c>
      <c r="AT501">
        <v>469</v>
      </c>
      <c r="AY501">
        <v>7485</v>
      </c>
      <c r="AZ501" t="s">
        <v>4367</v>
      </c>
      <c r="BA501" t="s">
        <v>309</v>
      </c>
      <c r="BB501" t="s">
        <v>310</v>
      </c>
      <c r="BC501" t="s">
        <v>311</v>
      </c>
      <c r="BD501">
        <v>109</v>
      </c>
      <c r="BE501">
        <v>469</v>
      </c>
      <c r="BF501" t="s">
        <v>310</v>
      </c>
      <c r="BH501">
        <v>8782</v>
      </c>
      <c r="BI501">
        <v>105</v>
      </c>
      <c r="BJ501">
        <v>4</v>
      </c>
      <c r="BL501">
        <v>180928</v>
      </c>
      <c r="BM501">
        <v>8065</v>
      </c>
      <c r="BN501">
        <v>298</v>
      </c>
      <c r="BO501">
        <v>7767</v>
      </c>
      <c r="BW501">
        <v>38</v>
      </c>
      <c r="BX501">
        <v>135</v>
      </c>
      <c r="BY501">
        <v>374</v>
      </c>
      <c r="BZ501">
        <v>180928</v>
      </c>
      <c r="CA501">
        <v>180928</v>
      </c>
      <c r="CB501">
        <v>509</v>
      </c>
      <c r="CC501">
        <v>180928</v>
      </c>
      <c r="CD501">
        <v>4</v>
      </c>
      <c r="CE501">
        <v>8</v>
      </c>
      <c r="CF501" t="s">
        <v>5421</v>
      </c>
      <c r="CG501">
        <v>0</v>
      </c>
      <c r="CH501">
        <v>0</v>
      </c>
      <c r="CI501">
        <v>0</v>
      </c>
      <c r="CJ501">
        <v>0</v>
      </c>
      <c r="CK501">
        <v>0</v>
      </c>
      <c r="CM501" t="s">
        <v>5422</v>
      </c>
      <c r="CN501" t="s">
        <v>368</v>
      </c>
      <c r="CO501">
        <v>0</v>
      </c>
    </row>
    <row r="502" spans="1:93" x14ac:dyDescent="0.2">
      <c r="A502" t="s">
        <v>2161</v>
      </c>
      <c r="B502" t="s">
        <v>5628</v>
      </c>
      <c r="C502" s="2">
        <f>P502/AD502*1000000</f>
        <v>0</v>
      </c>
      <c r="D502" s="2" t="e">
        <f>LN(C502)</f>
        <v>#NUM!</v>
      </c>
      <c r="E502">
        <v>11.13278654368319</v>
      </c>
      <c r="F502">
        <v>276.69706509759538</v>
      </c>
      <c r="G502">
        <v>301.40538564741053</v>
      </c>
      <c r="H502">
        <v>90.832216139917065</v>
      </c>
      <c r="I502">
        <v>91.786096180400762</v>
      </c>
      <c r="J502" t="s">
        <v>193</v>
      </c>
      <c r="K502" t="s">
        <v>94</v>
      </c>
      <c r="L502" t="s">
        <v>95</v>
      </c>
      <c r="M502">
        <v>39.560213060000002</v>
      </c>
      <c r="N502">
        <v>-83.4562016</v>
      </c>
      <c r="O502">
        <v>135</v>
      </c>
      <c r="P502">
        <v>0</v>
      </c>
      <c r="Q502">
        <v>0</v>
      </c>
      <c r="R502">
        <v>135</v>
      </c>
      <c r="S502" t="s">
        <v>5629</v>
      </c>
      <c r="T502">
        <v>22448</v>
      </c>
      <c r="U502">
        <v>2016</v>
      </c>
      <c r="V502">
        <v>6.4436754652722E-2</v>
      </c>
      <c r="W502">
        <v>496.91278749999998</v>
      </c>
      <c r="X502">
        <v>85500</v>
      </c>
      <c r="Y502">
        <v>2.0428573590870198E-2</v>
      </c>
      <c r="Z502">
        <v>41650.75</v>
      </c>
      <c r="AA502">
        <v>0.59283898536280499</v>
      </c>
      <c r="AB502">
        <v>4.6442601152644203E-2</v>
      </c>
      <c r="AC502">
        <v>0.31516347043777898</v>
      </c>
      <c r="AD502">
        <v>26332</v>
      </c>
      <c r="AE502">
        <v>3.33592737793277E-3</v>
      </c>
      <c r="AF502">
        <v>2.3414909823972199E-3</v>
      </c>
      <c r="AG502">
        <v>0.87866856259052994</v>
      </c>
      <c r="AH502">
        <v>5</v>
      </c>
      <c r="AI502">
        <v>516207</v>
      </c>
      <c r="AJ502">
        <v>0.151627157322547</v>
      </c>
      <c r="AK502">
        <v>0.20415647211293139</v>
      </c>
      <c r="AL502">
        <v>0.38012657712894238</v>
      </c>
      <c r="AM502">
        <v>0.26408979343557909</v>
      </c>
      <c r="AN502" t="s">
        <v>5560</v>
      </c>
      <c r="AO502">
        <v>20200818</v>
      </c>
      <c r="AP502">
        <v>109923</v>
      </c>
      <c r="AQ502">
        <v>1759075</v>
      </c>
      <c r="AS502">
        <v>934</v>
      </c>
      <c r="AT502">
        <v>12436</v>
      </c>
      <c r="AU502">
        <v>314</v>
      </c>
      <c r="AV502">
        <v>2805</v>
      </c>
      <c r="AW502">
        <v>172</v>
      </c>
      <c r="AY502">
        <v>89068</v>
      </c>
      <c r="AZ502" t="s">
        <v>308</v>
      </c>
      <c r="BA502" t="s">
        <v>5561</v>
      </c>
      <c r="BB502" t="s">
        <v>5562</v>
      </c>
      <c r="BC502" t="s">
        <v>5563</v>
      </c>
      <c r="BD502">
        <v>3871</v>
      </c>
      <c r="BE502">
        <v>12436</v>
      </c>
      <c r="BF502" t="s">
        <v>5562</v>
      </c>
      <c r="BH502">
        <v>104105</v>
      </c>
      <c r="BI502">
        <v>3592</v>
      </c>
      <c r="BJ502">
        <v>279</v>
      </c>
      <c r="BW502">
        <v>39</v>
      </c>
      <c r="BX502">
        <v>861</v>
      </c>
      <c r="BY502">
        <v>19121</v>
      </c>
      <c r="BZ502">
        <v>1868998</v>
      </c>
      <c r="CA502">
        <v>1868998</v>
      </c>
      <c r="CB502">
        <v>19982</v>
      </c>
      <c r="CC502">
        <v>1868998</v>
      </c>
      <c r="CD502">
        <v>39</v>
      </c>
      <c r="CE502">
        <v>117</v>
      </c>
      <c r="CF502" t="s">
        <v>5564</v>
      </c>
      <c r="CG502">
        <v>0</v>
      </c>
      <c r="CH502">
        <v>0</v>
      </c>
      <c r="CI502">
        <v>0</v>
      </c>
      <c r="CJ502">
        <v>0</v>
      </c>
      <c r="CK502">
        <v>0</v>
      </c>
      <c r="CM502" t="s">
        <v>2161</v>
      </c>
      <c r="CN502" t="s">
        <v>982</v>
      </c>
      <c r="CO502">
        <v>162</v>
      </c>
    </row>
    <row r="503" spans="1:93" x14ac:dyDescent="0.2">
      <c r="A503" t="s">
        <v>2161</v>
      </c>
      <c r="B503" t="s">
        <v>5700</v>
      </c>
      <c r="C503" s="2">
        <f>P503/AD503*1000000</f>
        <v>0</v>
      </c>
      <c r="D503" s="2" t="e">
        <f>LN(C503)</f>
        <v>#NUM!</v>
      </c>
      <c r="E503">
        <v>10.28673590853507</v>
      </c>
      <c r="F503">
        <v>278.76508237918392</v>
      </c>
      <c r="G503">
        <v>302.17467008313741</v>
      </c>
      <c r="H503">
        <v>92.018383436619303</v>
      </c>
      <c r="I503">
        <v>95.352206142634273</v>
      </c>
      <c r="J503" t="s">
        <v>5701</v>
      </c>
      <c r="K503" t="s">
        <v>94</v>
      </c>
      <c r="L503" t="s">
        <v>95</v>
      </c>
      <c r="M503">
        <v>39.092248720000001</v>
      </c>
      <c r="N503">
        <v>-82.030504100000002</v>
      </c>
      <c r="O503">
        <v>70</v>
      </c>
      <c r="P503">
        <v>0</v>
      </c>
      <c r="Q503">
        <v>0</v>
      </c>
      <c r="R503">
        <v>70</v>
      </c>
      <c r="S503" t="s">
        <v>5702</v>
      </c>
      <c r="T503">
        <v>23654</v>
      </c>
      <c r="U503">
        <v>2016</v>
      </c>
      <c r="V503">
        <v>0.121924667362936</v>
      </c>
      <c r="W503">
        <v>136.05357636363601</v>
      </c>
      <c r="X503">
        <v>89709.090909090897</v>
      </c>
      <c r="Y503">
        <v>1.0596573339535099E-2</v>
      </c>
      <c r="Z503">
        <v>40692</v>
      </c>
      <c r="AA503">
        <v>0.79099402903250604</v>
      </c>
      <c r="AB503">
        <v>5.3727878021476603E-3</v>
      </c>
      <c r="AC503">
        <v>0.20619687847551799</v>
      </c>
      <c r="AD503">
        <v>26883</v>
      </c>
      <c r="AE503">
        <v>1.33141637221136E-3</v>
      </c>
      <c r="AF503">
        <v>4.7116718582310298E-4</v>
      </c>
      <c r="AG503">
        <v>0.977127951255227</v>
      </c>
      <c r="AH503">
        <v>4</v>
      </c>
      <c r="AI503">
        <v>421937</v>
      </c>
      <c r="AJ503">
        <v>0.15900952037863469</v>
      </c>
      <c r="AK503">
        <v>0.18744267509130511</v>
      </c>
      <c r="AL503">
        <v>0.37334009579629179</v>
      </c>
      <c r="AM503">
        <v>0.28020770873376832</v>
      </c>
      <c r="AN503" t="s">
        <v>5560</v>
      </c>
      <c r="AO503">
        <v>20200818</v>
      </c>
      <c r="AP503">
        <v>109923</v>
      </c>
      <c r="AQ503">
        <v>1759075</v>
      </c>
      <c r="AS503">
        <v>934</v>
      </c>
      <c r="AT503">
        <v>12436</v>
      </c>
      <c r="AU503">
        <v>314</v>
      </c>
      <c r="AV503">
        <v>2805</v>
      </c>
      <c r="AW503">
        <v>172</v>
      </c>
      <c r="AY503">
        <v>89068</v>
      </c>
      <c r="AZ503" t="s">
        <v>308</v>
      </c>
      <c r="BA503" t="s">
        <v>5561</v>
      </c>
      <c r="BB503" t="s">
        <v>5562</v>
      </c>
      <c r="BC503" t="s">
        <v>5563</v>
      </c>
      <c r="BD503">
        <v>3871</v>
      </c>
      <c r="BE503">
        <v>12436</v>
      </c>
      <c r="BF503" t="s">
        <v>5562</v>
      </c>
      <c r="BH503">
        <v>104105</v>
      </c>
      <c r="BI503">
        <v>3592</v>
      </c>
      <c r="BJ503">
        <v>279</v>
      </c>
      <c r="BW503">
        <v>39</v>
      </c>
      <c r="BX503">
        <v>861</v>
      </c>
      <c r="BY503">
        <v>19121</v>
      </c>
      <c r="BZ503">
        <v>1868998</v>
      </c>
      <c r="CA503">
        <v>1868998</v>
      </c>
      <c r="CB503">
        <v>19982</v>
      </c>
      <c r="CC503">
        <v>1868998</v>
      </c>
      <c r="CD503">
        <v>39</v>
      </c>
      <c r="CE503">
        <v>117</v>
      </c>
      <c r="CF503" t="s">
        <v>5564</v>
      </c>
      <c r="CG503">
        <v>0</v>
      </c>
      <c r="CH503">
        <v>0</v>
      </c>
      <c r="CI503">
        <v>0</v>
      </c>
      <c r="CJ503">
        <v>0</v>
      </c>
      <c r="CK503">
        <v>0</v>
      </c>
      <c r="CM503" t="s">
        <v>2161</v>
      </c>
      <c r="CN503" t="s">
        <v>982</v>
      </c>
      <c r="CO503">
        <v>162</v>
      </c>
    </row>
    <row r="504" spans="1:93" x14ac:dyDescent="0.2">
      <c r="A504" t="s">
        <v>2161</v>
      </c>
      <c r="B504" t="s">
        <v>5711</v>
      </c>
      <c r="C504" s="2">
        <f>P504/AD504*1000000</f>
        <v>0</v>
      </c>
      <c r="D504" s="2" t="e">
        <f>LN(C504)</f>
        <v>#NUM!</v>
      </c>
      <c r="E504">
        <v>10.364335221637321</v>
      </c>
      <c r="F504">
        <v>277.62255218759339</v>
      </c>
      <c r="G504">
        <v>301.47475189734422</v>
      </c>
      <c r="H504">
        <v>91.501263612755807</v>
      </c>
      <c r="I504">
        <v>93.475462122438785</v>
      </c>
      <c r="J504" t="s">
        <v>142</v>
      </c>
      <c r="K504" t="s">
        <v>94</v>
      </c>
      <c r="L504" t="s">
        <v>95</v>
      </c>
      <c r="M504">
        <v>39.620817379999998</v>
      </c>
      <c r="N504">
        <v>-81.85308173</v>
      </c>
      <c r="O504">
        <v>35</v>
      </c>
      <c r="P504">
        <v>0</v>
      </c>
      <c r="Q504">
        <v>0</v>
      </c>
      <c r="R504">
        <v>35</v>
      </c>
      <c r="S504" t="s">
        <v>5712</v>
      </c>
      <c r="T504">
        <v>22808</v>
      </c>
      <c r="U504">
        <v>2016</v>
      </c>
      <c r="V504">
        <v>0.122565322483184</v>
      </c>
      <c r="W504">
        <v>39.172178000000002</v>
      </c>
      <c r="X504">
        <v>89420</v>
      </c>
      <c r="Y504">
        <v>4.2741941330513497E-2</v>
      </c>
      <c r="Z504">
        <v>37474.400000000001</v>
      </c>
      <c r="AA504">
        <v>0.74311623792090398</v>
      </c>
      <c r="AB504">
        <v>1.2449709586348501E-2</v>
      </c>
      <c r="AC504">
        <v>0.22504796838566901</v>
      </c>
      <c r="AD504">
        <v>14598</v>
      </c>
      <c r="AE504">
        <v>2.3550916100029602E-3</v>
      </c>
      <c r="AF504">
        <v>1.5140045420136299E-3</v>
      </c>
      <c r="AG504">
        <v>0.92275137093812298</v>
      </c>
      <c r="AH504">
        <v>2</v>
      </c>
      <c r="AI504">
        <v>269912</v>
      </c>
      <c r="AJ504">
        <v>0.17373440232372031</v>
      </c>
      <c r="AK504">
        <v>0.19165505794481161</v>
      </c>
      <c r="AL504">
        <v>0.35915409466789178</v>
      </c>
      <c r="AM504">
        <v>0.27545644506357619</v>
      </c>
      <c r="AN504" t="s">
        <v>5560</v>
      </c>
      <c r="AO504">
        <v>20200818</v>
      </c>
      <c r="AP504">
        <v>109923</v>
      </c>
      <c r="AQ504">
        <v>1759075</v>
      </c>
      <c r="AS504">
        <v>934</v>
      </c>
      <c r="AT504">
        <v>12436</v>
      </c>
      <c r="AU504">
        <v>314</v>
      </c>
      <c r="AV504">
        <v>2805</v>
      </c>
      <c r="AW504">
        <v>172</v>
      </c>
      <c r="AY504">
        <v>89068</v>
      </c>
      <c r="AZ504" t="s">
        <v>308</v>
      </c>
      <c r="BA504" t="s">
        <v>5561</v>
      </c>
      <c r="BB504" t="s">
        <v>5562</v>
      </c>
      <c r="BC504" t="s">
        <v>5563</v>
      </c>
      <c r="BD504">
        <v>3871</v>
      </c>
      <c r="BE504">
        <v>12436</v>
      </c>
      <c r="BF504" t="s">
        <v>5562</v>
      </c>
      <c r="BH504">
        <v>104105</v>
      </c>
      <c r="BI504">
        <v>3592</v>
      </c>
      <c r="BJ504">
        <v>279</v>
      </c>
      <c r="BW504">
        <v>39</v>
      </c>
      <c r="BX504">
        <v>861</v>
      </c>
      <c r="BY504">
        <v>19121</v>
      </c>
      <c r="BZ504">
        <v>1868998</v>
      </c>
      <c r="CA504">
        <v>1868998</v>
      </c>
      <c r="CB504">
        <v>19982</v>
      </c>
      <c r="CC504">
        <v>1868998</v>
      </c>
      <c r="CD504">
        <v>39</v>
      </c>
      <c r="CE504">
        <v>117</v>
      </c>
      <c r="CF504" t="s">
        <v>5564</v>
      </c>
      <c r="CG504">
        <v>0</v>
      </c>
      <c r="CH504">
        <v>0</v>
      </c>
      <c r="CI504">
        <v>0</v>
      </c>
      <c r="CJ504">
        <v>0</v>
      </c>
      <c r="CK504">
        <v>0</v>
      </c>
      <c r="CM504" t="s">
        <v>2161</v>
      </c>
      <c r="CN504" t="s">
        <v>982</v>
      </c>
      <c r="CO504">
        <v>162</v>
      </c>
    </row>
    <row r="505" spans="1:93" x14ac:dyDescent="0.2">
      <c r="A505" t="s">
        <v>2161</v>
      </c>
      <c r="B505" t="s">
        <v>5719</v>
      </c>
      <c r="C505" s="2">
        <f>P505/AD505*1000000</f>
        <v>0</v>
      </c>
      <c r="D505" s="2" t="e">
        <f>LN(C505)</f>
        <v>#NUM!</v>
      </c>
      <c r="E505">
        <v>10.440429862144381</v>
      </c>
      <c r="F505">
        <v>277.5372143767986</v>
      </c>
      <c r="G505">
        <v>301.27123709806119</v>
      </c>
      <c r="H505">
        <v>90.643734456033613</v>
      </c>
      <c r="I505">
        <v>93.027982678034334</v>
      </c>
      <c r="J505" t="s">
        <v>2158</v>
      </c>
      <c r="K505" t="s">
        <v>94</v>
      </c>
      <c r="L505" t="s">
        <v>95</v>
      </c>
      <c r="M505">
        <v>39.768188510000002</v>
      </c>
      <c r="N505">
        <v>-81.459371829999995</v>
      </c>
      <c r="O505">
        <v>20</v>
      </c>
      <c r="P505">
        <v>0</v>
      </c>
      <c r="Q505">
        <v>0</v>
      </c>
      <c r="R505">
        <v>20</v>
      </c>
      <c r="S505" t="s">
        <v>5720</v>
      </c>
      <c r="T505">
        <v>22765</v>
      </c>
      <c r="U505">
        <v>2016</v>
      </c>
      <c r="V505">
        <v>0.12692555941632699</v>
      </c>
      <c r="W505">
        <v>98.856226250000006</v>
      </c>
      <c r="X505">
        <v>92637.5</v>
      </c>
      <c r="Y505">
        <v>1.09402863578246E-2</v>
      </c>
      <c r="Z505">
        <v>44858.283333333296</v>
      </c>
      <c r="AA505">
        <v>0.80321070259298999</v>
      </c>
      <c r="AB505">
        <v>5.4700551611685296E-3</v>
      </c>
      <c r="AC505">
        <v>0.18050847932087599</v>
      </c>
      <c r="AD505">
        <v>16616</v>
      </c>
      <c r="AE505">
        <v>2.0290011903473601E-4</v>
      </c>
      <c r="AF505">
        <v>2.0244306289475601E-3</v>
      </c>
      <c r="AG505">
        <v>0.97362164811172003</v>
      </c>
      <c r="AH505">
        <v>3</v>
      </c>
      <c r="AI505">
        <v>258661</v>
      </c>
      <c r="AJ505">
        <v>0.19060082501807379</v>
      </c>
      <c r="AK505">
        <v>0.1640139023664178</v>
      </c>
      <c r="AL505">
        <v>0.35156053676433641</v>
      </c>
      <c r="AM505">
        <v>0.29382473585117203</v>
      </c>
      <c r="AN505" t="s">
        <v>5560</v>
      </c>
      <c r="AO505">
        <v>20200818</v>
      </c>
      <c r="AP505">
        <v>109923</v>
      </c>
      <c r="AQ505">
        <v>1759075</v>
      </c>
      <c r="AS505">
        <v>934</v>
      </c>
      <c r="AT505">
        <v>12436</v>
      </c>
      <c r="AU505">
        <v>314</v>
      </c>
      <c r="AV505">
        <v>2805</v>
      </c>
      <c r="AW505">
        <v>172</v>
      </c>
      <c r="AY505">
        <v>89068</v>
      </c>
      <c r="AZ505" t="s">
        <v>308</v>
      </c>
      <c r="BA505" t="s">
        <v>5561</v>
      </c>
      <c r="BB505" t="s">
        <v>5562</v>
      </c>
      <c r="BC505" t="s">
        <v>5563</v>
      </c>
      <c r="BD505">
        <v>3871</v>
      </c>
      <c r="BE505">
        <v>12436</v>
      </c>
      <c r="BF505" t="s">
        <v>5562</v>
      </c>
      <c r="BH505">
        <v>104105</v>
      </c>
      <c r="BI505">
        <v>3592</v>
      </c>
      <c r="BJ505">
        <v>279</v>
      </c>
      <c r="BW505">
        <v>39</v>
      </c>
      <c r="BX505">
        <v>861</v>
      </c>
      <c r="BY505">
        <v>19121</v>
      </c>
      <c r="BZ505">
        <v>1868998</v>
      </c>
      <c r="CA505">
        <v>1868998</v>
      </c>
      <c r="CB505">
        <v>19982</v>
      </c>
      <c r="CC505">
        <v>1868998</v>
      </c>
      <c r="CD505">
        <v>39</v>
      </c>
      <c r="CE505">
        <v>117</v>
      </c>
      <c r="CF505" t="s">
        <v>5564</v>
      </c>
      <c r="CG505">
        <v>0</v>
      </c>
      <c r="CH505">
        <v>0</v>
      </c>
      <c r="CI505">
        <v>0</v>
      </c>
      <c r="CJ505">
        <v>0</v>
      </c>
      <c r="CK505">
        <v>0</v>
      </c>
      <c r="CM505" t="s">
        <v>2161</v>
      </c>
      <c r="CN505" t="s">
        <v>982</v>
      </c>
      <c r="CO505">
        <v>162</v>
      </c>
    </row>
    <row r="506" spans="1:93" x14ac:dyDescent="0.2">
      <c r="A506" t="s">
        <v>2161</v>
      </c>
      <c r="B506" t="s">
        <v>5723</v>
      </c>
      <c r="C506" s="2">
        <f>P506/AD506*1000000</f>
        <v>0</v>
      </c>
      <c r="D506" s="2" t="e">
        <f>LN(C506)</f>
        <v>#NUM!</v>
      </c>
      <c r="E506">
        <v>11.0411797271904</v>
      </c>
      <c r="F506">
        <v>274.59922869007761</v>
      </c>
      <c r="G506">
        <v>301.56905938116358</v>
      </c>
      <c r="H506">
        <v>92.000894475021639</v>
      </c>
      <c r="I506">
        <v>89.7603841757563</v>
      </c>
      <c r="J506" t="s">
        <v>1597</v>
      </c>
      <c r="K506" t="s">
        <v>94</v>
      </c>
      <c r="L506" t="s">
        <v>95</v>
      </c>
      <c r="M506">
        <v>41.116763409999997</v>
      </c>
      <c r="N506">
        <v>-84.5801017</v>
      </c>
      <c r="O506">
        <v>75</v>
      </c>
      <c r="P506">
        <v>0</v>
      </c>
      <c r="Q506">
        <v>0</v>
      </c>
      <c r="R506">
        <v>75</v>
      </c>
      <c r="S506" t="s">
        <v>5724</v>
      </c>
      <c r="T506">
        <v>23708</v>
      </c>
      <c r="U506">
        <v>2016</v>
      </c>
      <c r="V506">
        <v>7.9728747864434499E-2</v>
      </c>
      <c r="W506">
        <v>110.753684444444</v>
      </c>
      <c r="X506">
        <v>89033.333333333299</v>
      </c>
      <c r="Y506">
        <v>2.3620187556358498E-2</v>
      </c>
      <c r="Z506">
        <v>50240.333333333299</v>
      </c>
      <c r="AA506">
        <v>0.81472071171356597</v>
      </c>
      <c r="AB506">
        <v>3.1211733429401398E-2</v>
      </c>
      <c r="AC506">
        <v>0.19020451807835401</v>
      </c>
      <c r="AD506">
        <v>18163</v>
      </c>
      <c r="AE506">
        <v>2.40480252265352E-3</v>
      </c>
      <c r="AF506">
        <v>5.0160827955486103E-3</v>
      </c>
      <c r="AG506">
        <v>0.94231730477499198</v>
      </c>
      <c r="AH506">
        <v>4</v>
      </c>
      <c r="AI506">
        <v>353471</v>
      </c>
      <c r="AJ506">
        <v>0.14557912813215229</v>
      </c>
      <c r="AK506">
        <v>0.2054680581999655</v>
      </c>
      <c r="AL506">
        <v>0.37523870416526389</v>
      </c>
      <c r="AM506">
        <v>0.27371410950261832</v>
      </c>
      <c r="AN506" t="s">
        <v>5560</v>
      </c>
      <c r="AO506">
        <v>20200818</v>
      </c>
      <c r="AP506">
        <v>109923</v>
      </c>
      <c r="AQ506">
        <v>1759075</v>
      </c>
      <c r="AS506">
        <v>934</v>
      </c>
      <c r="AT506">
        <v>12436</v>
      </c>
      <c r="AU506">
        <v>314</v>
      </c>
      <c r="AV506">
        <v>2805</v>
      </c>
      <c r="AW506">
        <v>172</v>
      </c>
      <c r="AY506">
        <v>89068</v>
      </c>
      <c r="AZ506" t="s">
        <v>308</v>
      </c>
      <c r="BA506" t="s">
        <v>5561</v>
      </c>
      <c r="BB506" t="s">
        <v>5562</v>
      </c>
      <c r="BC506" t="s">
        <v>5563</v>
      </c>
      <c r="BD506">
        <v>3871</v>
      </c>
      <c r="BE506">
        <v>12436</v>
      </c>
      <c r="BF506" t="s">
        <v>5562</v>
      </c>
      <c r="BH506">
        <v>104105</v>
      </c>
      <c r="BI506">
        <v>3592</v>
      </c>
      <c r="BJ506">
        <v>279</v>
      </c>
      <c r="BW506">
        <v>39</v>
      </c>
      <c r="BX506">
        <v>861</v>
      </c>
      <c r="BY506">
        <v>19121</v>
      </c>
      <c r="BZ506">
        <v>1868998</v>
      </c>
      <c r="CA506">
        <v>1868998</v>
      </c>
      <c r="CB506">
        <v>19982</v>
      </c>
      <c r="CC506">
        <v>1868998</v>
      </c>
      <c r="CD506">
        <v>39</v>
      </c>
      <c r="CE506">
        <v>117</v>
      </c>
      <c r="CF506" t="s">
        <v>5564</v>
      </c>
      <c r="CG506">
        <v>0</v>
      </c>
      <c r="CH506">
        <v>0</v>
      </c>
      <c r="CI506">
        <v>0</v>
      </c>
      <c r="CJ506">
        <v>0</v>
      </c>
      <c r="CK506">
        <v>0</v>
      </c>
      <c r="CM506" t="s">
        <v>2161</v>
      </c>
      <c r="CN506" t="s">
        <v>982</v>
      </c>
      <c r="CO506">
        <v>162</v>
      </c>
    </row>
    <row r="507" spans="1:93" x14ac:dyDescent="0.2">
      <c r="A507" t="s">
        <v>2161</v>
      </c>
      <c r="B507" t="s">
        <v>5730</v>
      </c>
      <c r="C507" s="2">
        <f>P507/AD507*1000000</f>
        <v>0</v>
      </c>
      <c r="D507" s="2" t="e">
        <f>LN(C507)</f>
        <v>#NUM!</v>
      </c>
      <c r="E507">
        <v>10.292452113955649</v>
      </c>
      <c r="F507">
        <v>278.16181032091708</v>
      </c>
      <c r="G507">
        <v>301.94890700814437</v>
      </c>
      <c r="H507">
        <v>91.714263979246155</v>
      </c>
      <c r="I507">
        <v>94.019247392516007</v>
      </c>
      <c r="J507" t="s">
        <v>151</v>
      </c>
      <c r="K507" t="s">
        <v>94</v>
      </c>
      <c r="L507" t="s">
        <v>95</v>
      </c>
      <c r="M507">
        <v>39.076340010000003</v>
      </c>
      <c r="N507">
        <v>-83.067695839999999</v>
      </c>
      <c r="O507">
        <v>85</v>
      </c>
      <c r="P507">
        <v>0</v>
      </c>
      <c r="Q507">
        <v>0</v>
      </c>
      <c r="R507">
        <v>85</v>
      </c>
      <c r="S507" t="s">
        <v>5731</v>
      </c>
      <c r="T507">
        <v>23600</v>
      </c>
      <c r="U507">
        <v>2016</v>
      </c>
      <c r="V507">
        <v>7.8521807114518199E-2</v>
      </c>
      <c r="W507">
        <v>45.693078</v>
      </c>
      <c r="X507">
        <v>75926.8812694925</v>
      </c>
      <c r="Y507">
        <v>9.7156686039932497E-3</v>
      </c>
      <c r="Z507">
        <v>35211</v>
      </c>
      <c r="AA507">
        <v>0.79681483939873199</v>
      </c>
      <c r="AB507">
        <v>4.80720229670621E-3</v>
      </c>
      <c r="AC507">
        <v>0.37138877293052602</v>
      </c>
      <c r="AD507">
        <v>25693</v>
      </c>
      <c r="AE507">
        <v>1.0134912800263201E-3</v>
      </c>
      <c r="AF507">
        <v>4.7528909853982902E-4</v>
      </c>
      <c r="AG507">
        <v>0.97239752026124004</v>
      </c>
      <c r="AH507">
        <v>3</v>
      </c>
      <c r="AI507">
        <v>509579</v>
      </c>
      <c r="AJ507">
        <v>0.1466386958646255</v>
      </c>
      <c r="AK507">
        <v>0.21096434507701459</v>
      </c>
      <c r="AL507">
        <v>0.38912514055720498</v>
      </c>
      <c r="AM507">
        <v>0.25327181850115488</v>
      </c>
      <c r="AN507" t="s">
        <v>5560</v>
      </c>
      <c r="AO507">
        <v>20200818</v>
      </c>
      <c r="AP507">
        <v>109923</v>
      </c>
      <c r="AQ507">
        <v>1759075</v>
      </c>
      <c r="AS507">
        <v>934</v>
      </c>
      <c r="AT507">
        <v>12436</v>
      </c>
      <c r="AU507">
        <v>314</v>
      </c>
      <c r="AV507">
        <v>2805</v>
      </c>
      <c r="AW507">
        <v>172</v>
      </c>
      <c r="AY507">
        <v>89068</v>
      </c>
      <c r="AZ507" t="s">
        <v>308</v>
      </c>
      <c r="BA507" t="s">
        <v>5561</v>
      </c>
      <c r="BB507" t="s">
        <v>5562</v>
      </c>
      <c r="BC507" t="s">
        <v>5563</v>
      </c>
      <c r="BD507">
        <v>3871</v>
      </c>
      <c r="BE507">
        <v>12436</v>
      </c>
      <c r="BF507" t="s">
        <v>5562</v>
      </c>
      <c r="BH507">
        <v>104105</v>
      </c>
      <c r="BI507">
        <v>3592</v>
      </c>
      <c r="BJ507">
        <v>279</v>
      </c>
      <c r="BW507">
        <v>39</v>
      </c>
      <c r="BX507">
        <v>861</v>
      </c>
      <c r="BY507">
        <v>19121</v>
      </c>
      <c r="BZ507">
        <v>1868998</v>
      </c>
      <c r="CA507">
        <v>1868998</v>
      </c>
      <c r="CB507">
        <v>19982</v>
      </c>
      <c r="CC507">
        <v>1868998</v>
      </c>
      <c r="CD507">
        <v>39</v>
      </c>
      <c r="CE507">
        <v>117</v>
      </c>
      <c r="CF507" t="s">
        <v>5564</v>
      </c>
      <c r="CG507">
        <v>0</v>
      </c>
      <c r="CH507">
        <v>0</v>
      </c>
      <c r="CI507">
        <v>0</v>
      </c>
      <c r="CJ507">
        <v>0</v>
      </c>
      <c r="CK507">
        <v>0</v>
      </c>
      <c r="CM507" t="s">
        <v>2161</v>
      </c>
      <c r="CN507" t="s">
        <v>982</v>
      </c>
      <c r="CO507">
        <v>162</v>
      </c>
    </row>
    <row r="508" spans="1:93" x14ac:dyDescent="0.2">
      <c r="A508" t="s">
        <v>2161</v>
      </c>
      <c r="B508" t="s">
        <v>5763</v>
      </c>
      <c r="C508" s="2">
        <f>P508/AD508*1000000</f>
        <v>0</v>
      </c>
      <c r="D508" s="2" t="e">
        <f>LN(C508)</f>
        <v>#NUM!</v>
      </c>
      <c r="E508">
        <v>10.239491353927621</v>
      </c>
      <c r="F508">
        <v>278.48285445228561</v>
      </c>
      <c r="G508">
        <v>301.92669993868458</v>
      </c>
      <c r="H508">
        <v>92.690623497379079</v>
      </c>
      <c r="I508">
        <v>96.011911802837858</v>
      </c>
      <c r="J508" t="s">
        <v>214</v>
      </c>
      <c r="K508" t="s">
        <v>94</v>
      </c>
      <c r="L508" t="s">
        <v>95</v>
      </c>
      <c r="M508">
        <v>39.019142539999997</v>
      </c>
      <c r="N508">
        <v>-82.618185600000004</v>
      </c>
      <c r="O508">
        <v>87</v>
      </c>
      <c r="P508">
        <v>0</v>
      </c>
      <c r="Q508">
        <v>0</v>
      </c>
      <c r="R508">
        <v>87</v>
      </c>
      <c r="S508" t="s">
        <v>5764</v>
      </c>
      <c r="T508">
        <v>23570</v>
      </c>
      <c r="U508">
        <v>2016</v>
      </c>
      <c r="V508">
        <v>0.14362440185039599</v>
      </c>
      <c r="W508">
        <v>305.89944000000003</v>
      </c>
      <c r="X508">
        <v>89660</v>
      </c>
      <c r="Y508">
        <v>9.0359379074933608E-3</v>
      </c>
      <c r="Z508">
        <v>37048.400000000001</v>
      </c>
      <c r="AA508">
        <v>0.66729298705776496</v>
      </c>
      <c r="AB508">
        <v>3.8450675552603201E-3</v>
      </c>
      <c r="AC508">
        <v>0.32245369645892002</v>
      </c>
      <c r="AD508">
        <v>32470</v>
      </c>
      <c r="AE508">
        <v>1.1368334759223201E-3</v>
      </c>
      <c r="AF508">
        <v>1.6716417910447799E-4</v>
      </c>
      <c r="AG508">
        <v>0.96870878651736403</v>
      </c>
      <c r="AH508">
        <v>4</v>
      </c>
      <c r="AI508">
        <v>592462</v>
      </c>
      <c r="AJ508">
        <v>0.1435568863488291</v>
      </c>
      <c r="AK508">
        <v>0.20558280531072029</v>
      </c>
      <c r="AL508">
        <v>0.39033895844796801</v>
      </c>
      <c r="AM508">
        <v>0.26052134989248249</v>
      </c>
      <c r="AN508" t="s">
        <v>5560</v>
      </c>
      <c r="AO508">
        <v>20200818</v>
      </c>
      <c r="AP508">
        <v>109923</v>
      </c>
      <c r="AQ508">
        <v>1759075</v>
      </c>
      <c r="AS508">
        <v>934</v>
      </c>
      <c r="AT508">
        <v>12436</v>
      </c>
      <c r="AU508">
        <v>314</v>
      </c>
      <c r="AV508">
        <v>2805</v>
      </c>
      <c r="AW508">
        <v>172</v>
      </c>
      <c r="AY508">
        <v>89068</v>
      </c>
      <c r="AZ508" t="s">
        <v>308</v>
      </c>
      <c r="BA508" t="s">
        <v>5561</v>
      </c>
      <c r="BB508" t="s">
        <v>5562</v>
      </c>
      <c r="BC508" t="s">
        <v>5563</v>
      </c>
      <c r="BD508">
        <v>3871</v>
      </c>
      <c r="BE508">
        <v>12436</v>
      </c>
      <c r="BF508" t="s">
        <v>5562</v>
      </c>
      <c r="BH508">
        <v>104105</v>
      </c>
      <c r="BI508">
        <v>3592</v>
      </c>
      <c r="BJ508">
        <v>279</v>
      </c>
      <c r="BW508">
        <v>39</v>
      </c>
      <c r="BX508">
        <v>861</v>
      </c>
      <c r="BY508">
        <v>19121</v>
      </c>
      <c r="BZ508">
        <v>1868998</v>
      </c>
      <c r="CA508">
        <v>1868998</v>
      </c>
      <c r="CB508">
        <v>19982</v>
      </c>
      <c r="CC508">
        <v>1868998</v>
      </c>
      <c r="CD508">
        <v>39</v>
      </c>
      <c r="CE508">
        <v>117</v>
      </c>
      <c r="CF508" t="s">
        <v>5564</v>
      </c>
      <c r="CG508">
        <v>0</v>
      </c>
      <c r="CH508">
        <v>0</v>
      </c>
      <c r="CI508">
        <v>0</v>
      </c>
      <c r="CJ508">
        <v>0</v>
      </c>
      <c r="CK508">
        <v>0</v>
      </c>
      <c r="CM508" t="s">
        <v>2161</v>
      </c>
      <c r="CN508" t="s">
        <v>982</v>
      </c>
      <c r="CO508">
        <v>162</v>
      </c>
    </row>
    <row r="509" spans="1:93" x14ac:dyDescent="0.2">
      <c r="A509" t="s">
        <v>5773</v>
      </c>
      <c r="B509" t="s">
        <v>5784</v>
      </c>
      <c r="C509" s="2">
        <f>P509/AD509*1000000</f>
        <v>0</v>
      </c>
      <c r="D509" s="2" t="e">
        <f>LN(C509)</f>
        <v>#NUM!</v>
      </c>
      <c r="E509">
        <v>7.0774755790883832</v>
      </c>
      <c r="F509">
        <v>282.71273997891768</v>
      </c>
      <c r="G509">
        <v>307.71928747043393</v>
      </c>
      <c r="H509">
        <v>89.053959679027656</v>
      </c>
      <c r="I509">
        <v>88.213911341102758</v>
      </c>
      <c r="J509" t="s">
        <v>5785</v>
      </c>
      <c r="K509" t="s">
        <v>94</v>
      </c>
      <c r="L509" t="s">
        <v>95</v>
      </c>
      <c r="M509">
        <v>36.730906160000004</v>
      </c>
      <c r="N509">
        <v>-98.32408495</v>
      </c>
      <c r="O509">
        <v>6</v>
      </c>
      <c r="P509">
        <v>0</v>
      </c>
      <c r="Q509">
        <v>0</v>
      </c>
      <c r="R509">
        <v>6</v>
      </c>
      <c r="S509" t="s">
        <v>5786</v>
      </c>
      <c r="T509">
        <v>45279</v>
      </c>
      <c r="U509">
        <v>2016</v>
      </c>
      <c r="V509">
        <v>0.14070619631172099</v>
      </c>
      <c r="W509">
        <v>6.2982753249999996</v>
      </c>
      <c r="X509">
        <v>107040.83333333299</v>
      </c>
      <c r="Y509">
        <v>9.2231409004774802E-3</v>
      </c>
      <c r="Z509">
        <v>58609.75</v>
      </c>
      <c r="AA509">
        <v>0.79759525187593405</v>
      </c>
      <c r="AB509">
        <v>3.6027872784271199E-2</v>
      </c>
      <c r="AC509">
        <v>6.2440038871957398E-2</v>
      </c>
      <c r="AD509">
        <v>5993</v>
      </c>
      <c r="AE509">
        <v>0</v>
      </c>
      <c r="AF509">
        <v>1.13617461119609E-2</v>
      </c>
      <c r="AG509">
        <v>0.84659766019315796</v>
      </c>
      <c r="AH509">
        <v>1</v>
      </c>
      <c r="AI509">
        <v>104044</v>
      </c>
      <c r="AJ509">
        <v>0.19705124754911379</v>
      </c>
      <c r="AK509">
        <v>0.1534254738379916</v>
      </c>
      <c r="AL509">
        <v>0.36043404713390492</v>
      </c>
      <c r="AM509">
        <v>0.28908923147898968</v>
      </c>
      <c r="AN509" t="s">
        <v>5777</v>
      </c>
      <c r="AO509">
        <v>20200818</v>
      </c>
      <c r="AP509">
        <v>49326</v>
      </c>
      <c r="AQ509">
        <v>725674</v>
      </c>
      <c r="AS509">
        <v>568</v>
      </c>
      <c r="AT509">
        <v>4115</v>
      </c>
      <c r="AU509">
        <v>240</v>
      </c>
      <c r="AY509">
        <v>41370</v>
      </c>
      <c r="AZ509" t="s">
        <v>308</v>
      </c>
      <c r="BA509" t="s">
        <v>309</v>
      </c>
      <c r="BB509" t="s">
        <v>310</v>
      </c>
      <c r="BC509" t="s">
        <v>311</v>
      </c>
      <c r="BD509">
        <v>682</v>
      </c>
      <c r="BE509">
        <v>4115</v>
      </c>
      <c r="BF509" t="s">
        <v>310</v>
      </c>
      <c r="BG509">
        <v>57102</v>
      </c>
      <c r="BH509">
        <v>49326</v>
      </c>
      <c r="BM509">
        <v>65475</v>
      </c>
      <c r="BN509">
        <v>2649</v>
      </c>
      <c r="BO509">
        <v>62826</v>
      </c>
      <c r="BW509">
        <v>40</v>
      </c>
      <c r="BX509">
        <v>615</v>
      </c>
      <c r="BY509">
        <v>19055</v>
      </c>
      <c r="BZ509">
        <v>775000</v>
      </c>
      <c r="CA509">
        <v>775000</v>
      </c>
      <c r="CB509">
        <v>19670</v>
      </c>
      <c r="CC509">
        <v>775000</v>
      </c>
      <c r="CD509">
        <v>17</v>
      </c>
      <c r="CE509">
        <v>94</v>
      </c>
      <c r="CF509" t="s">
        <v>5778</v>
      </c>
      <c r="CG509">
        <v>0</v>
      </c>
      <c r="CH509">
        <v>0</v>
      </c>
      <c r="CI509">
        <v>0</v>
      </c>
      <c r="CJ509">
        <v>0</v>
      </c>
      <c r="CK509">
        <v>0</v>
      </c>
      <c r="CM509" t="s">
        <v>5779</v>
      </c>
      <c r="CN509" t="s">
        <v>368</v>
      </c>
      <c r="CO509">
        <v>0</v>
      </c>
    </row>
    <row r="510" spans="1:93" x14ac:dyDescent="0.2">
      <c r="A510" t="s">
        <v>5773</v>
      </c>
      <c r="B510" t="s">
        <v>5790</v>
      </c>
      <c r="C510" s="2">
        <f>P510/AD510*1000000</f>
        <v>0</v>
      </c>
      <c r="D510" s="2" t="e">
        <f>LN(C510)</f>
        <v>#NUM!</v>
      </c>
      <c r="E510">
        <v>6.1238084604609933</v>
      </c>
      <c r="F510">
        <v>283.260367165932</v>
      </c>
      <c r="G510">
        <v>306.85417618072142</v>
      </c>
      <c r="H510">
        <v>87.139996854699476</v>
      </c>
      <c r="I510">
        <v>83.787027985385009</v>
      </c>
      <c r="J510" t="s">
        <v>5791</v>
      </c>
      <c r="K510" t="s">
        <v>94</v>
      </c>
      <c r="L510" t="s">
        <v>95</v>
      </c>
      <c r="M510">
        <v>36.749684700000003</v>
      </c>
      <c r="N510">
        <v>-100.4758872</v>
      </c>
      <c r="O510">
        <v>41</v>
      </c>
      <c r="P510">
        <v>0</v>
      </c>
      <c r="Q510">
        <v>0</v>
      </c>
      <c r="R510">
        <v>41</v>
      </c>
      <c r="S510" t="s">
        <v>5792</v>
      </c>
      <c r="T510">
        <v>45405</v>
      </c>
      <c r="U510">
        <v>2016</v>
      </c>
      <c r="V510">
        <v>0.10507956334895099</v>
      </c>
      <c r="W510">
        <v>3.4883318499999998</v>
      </c>
      <c r="X510">
        <v>92433.333333333299</v>
      </c>
      <c r="Y510">
        <v>6.6050198150594496E-4</v>
      </c>
      <c r="Z510">
        <v>52187.5</v>
      </c>
      <c r="AA510">
        <v>0.77866786810121102</v>
      </c>
      <c r="AB510">
        <v>0.20210546221683801</v>
      </c>
      <c r="AC510">
        <v>0.14534683159534501</v>
      </c>
      <c r="AD510">
        <v>7468</v>
      </c>
      <c r="AE510">
        <v>0</v>
      </c>
      <c r="AF510">
        <v>5.8325410897240599E-3</v>
      </c>
      <c r="AG510">
        <v>0.87677634787988601</v>
      </c>
      <c r="AH510">
        <v>1</v>
      </c>
      <c r="AI510">
        <v>100738</v>
      </c>
      <c r="AJ510">
        <v>0.16826818082550779</v>
      </c>
      <c r="AK510">
        <v>0.20778653536897701</v>
      </c>
      <c r="AL510">
        <v>0.3549802457860986</v>
      </c>
      <c r="AM510">
        <v>0.26896503801941668</v>
      </c>
      <c r="AN510" t="s">
        <v>5777</v>
      </c>
      <c r="AO510">
        <v>20200818</v>
      </c>
      <c r="AP510">
        <v>49326</v>
      </c>
      <c r="AQ510">
        <v>725674</v>
      </c>
      <c r="AS510">
        <v>568</v>
      </c>
      <c r="AT510">
        <v>4115</v>
      </c>
      <c r="AU510">
        <v>240</v>
      </c>
      <c r="AY510">
        <v>41370</v>
      </c>
      <c r="AZ510" t="s">
        <v>308</v>
      </c>
      <c r="BA510" t="s">
        <v>309</v>
      </c>
      <c r="BB510" t="s">
        <v>310</v>
      </c>
      <c r="BC510" t="s">
        <v>311</v>
      </c>
      <c r="BD510">
        <v>682</v>
      </c>
      <c r="BE510">
        <v>4115</v>
      </c>
      <c r="BF510" t="s">
        <v>310</v>
      </c>
      <c r="BG510">
        <v>57102</v>
      </c>
      <c r="BH510">
        <v>49326</v>
      </c>
      <c r="BM510">
        <v>65475</v>
      </c>
      <c r="BN510">
        <v>2649</v>
      </c>
      <c r="BO510">
        <v>62826</v>
      </c>
      <c r="BW510">
        <v>40</v>
      </c>
      <c r="BX510">
        <v>615</v>
      </c>
      <c r="BY510">
        <v>19055</v>
      </c>
      <c r="BZ510">
        <v>775000</v>
      </c>
      <c r="CA510">
        <v>775000</v>
      </c>
      <c r="CB510">
        <v>19670</v>
      </c>
      <c r="CC510">
        <v>775000</v>
      </c>
      <c r="CD510">
        <v>17</v>
      </c>
      <c r="CE510">
        <v>94</v>
      </c>
      <c r="CF510" t="s">
        <v>5778</v>
      </c>
      <c r="CG510">
        <v>0</v>
      </c>
      <c r="CH510">
        <v>0</v>
      </c>
      <c r="CI510">
        <v>0</v>
      </c>
      <c r="CJ510">
        <v>0</v>
      </c>
      <c r="CK510">
        <v>0</v>
      </c>
      <c r="CM510" t="s">
        <v>5779</v>
      </c>
      <c r="CN510" t="s">
        <v>368</v>
      </c>
      <c r="CO510">
        <v>0</v>
      </c>
    </row>
    <row r="511" spans="1:93" x14ac:dyDescent="0.2">
      <c r="A511" t="s">
        <v>5773</v>
      </c>
      <c r="B511" t="s">
        <v>5796</v>
      </c>
      <c r="C511" s="2">
        <f>P511/AD511*1000000</f>
        <v>0</v>
      </c>
      <c r="D511" s="2" t="e">
        <f>LN(C511)</f>
        <v>#NUM!</v>
      </c>
      <c r="E511">
        <v>6.6253121122780829</v>
      </c>
      <c r="F511">
        <v>283.50888906735833</v>
      </c>
      <c r="G511">
        <v>307.20647293272128</v>
      </c>
      <c r="H511">
        <v>88.60542066263497</v>
      </c>
      <c r="I511">
        <v>86.789364701627306</v>
      </c>
      <c r="J511" t="s">
        <v>1654</v>
      </c>
      <c r="K511" t="s">
        <v>94</v>
      </c>
      <c r="L511" t="s">
        <v>95</v>
      </c>
      <c r="M511">
        <v>35.875183139999997</v>
      </c>
      <c r="N511">
        <v>-98.433070029999996</v>
      </c>
      <c r="O511">
        <v>46</v>
      </c>
      <c r="P511">
        <v>0</v>
      </c>
      <c r="Q511">
        <v>0</v>
      </c>
      <c r="R511">
        <v>46</v>
      </c>
      <c r="S511" t="s">
        <v>5797</v>
      </c>
      <c r="T511">
        <v>44876</v>
      </c>
      <c r="U511">
        <v>2016</v>
      </c>
      <c r="V511">
        <v>0.10003859044017201</v>
      </c>
      <c r="W511">
        <v>8.7655675714285692</v>
      </c>
      <c r="X511">
        <v>74242.857142857203</v>
      </c>
      <c r="Y511">
        <v>1.84836165211105E-2</v>
      </c>
      <c r="Z511">
        <v>41610.276190476201</v>
      </c>
      <c r="AA511">
        <v>0.79032393024831205</v>
      </c>
      <c r="AB511">
        <v>6.0921775535245498E-2</v>
      </c>
      <c r="AC511">
        <v>0.158176163950804</v>
      </c>
      <c r="AD511">
        <v>10020</v>
      </c>
      <c r="AE511">
        <v>1.8321014419903801E-3</v>
      </c>
      <c r="AF511">
        <v>5.6936846613747899E-2</v>
      </c>
      <c r="AG511">
        <v>0.84235378866185595</v>
      </c>
      <c r="AH511">
        <v>1</v>
      </c>
      <c r="AI511">
        <v>201483</v>
      </c>
      <c r="AJ511">
        <v>0.1629169706625373</v>
      </c>
      <c r="AK511">
        <v>0.19381784071112701</v>
      </c>
      <c r="AL511">
        <v>0.40232674716973638</v>
      </c>
      <c r="AM511">
        <v>0.24093844145659929</v>
      </c>
      <c r="AN511" t="s">
        <v>5777</v>
      </c>
      <c r="AO511">
        <v>20200818</v>
      </c>
      <c r="AP511">
        <v>49326</v>
      </c>
      <c r="AQ511">
        <v>725674</v>
      </c>
      <c r="AS511">
        <v>568</v>
      </c>
      <c r="AT511">
        <v>4115</v>
      </c>
      <c r="AU511">
        <v>240</v>
      </c>
      <c r="AY511">
        <v>41370</v>
      </c>
      <c r="AZ511" t="s">
        <v>308</v>
      </c>
      <c r="BA511" t="s">
        <v>309</v>
      </c>
      <c r="BB511" t="s">
        <v>310</v>
      </c>
      <c r="BC511" t="s">
        <v>311</v>
      </c>
      <c r="BD511">
        <v>682</v>
      </c>
      <c r="BE511">
        <v>4115</v>
      </c>
      <c r="BF511" t="s">
        <v>310</v>
      </c>
      <c r="BG511">
        <v>57102</v>
      </c>
      <c r="BH511">
        <v>49326</v>
      </c>
      <c r="BM511">
        <v>65475</v>
      </c>
      <c r="BN511">
        <v>2649</v>
      </c>
      <c r="BO511">
        <v>62826</v>
      </c>
      <c r="BW511">
        <v>40</v>
      </c>
      <c r="BX511">
        <v>615</v>
      </c>
      <c r="BY511">
        <v>19055</v>
      </c>
      <c r="BZ511">
        <v>775000</v>
      </c>
      <c r="CA511">
        <v>775000</v>
      </c>
      <c r="CB511">
        <v>19670</v>
      </c>
      <c r="CC511">
        <v>775000</v>
      </c>
      <c r="CD511">
        <v>17</v>
      </c>
      <c r="CE511">
        <v>94</v>
      </c>
      <c r="CF511" t="s">
        <v>5778</v>
      </c>
      <c r="CG511">
        <v>0</v>
      </c>
      <c r="CH511">
        <v>0</v>
      </c>
      <c r="CI511">
        <v>0</v>
      </c>
      <c r="CJ511">
        <v>0</v>
      </c>
      <c r="CK511">
        <v>0</v>
      </c>
      <c r="CM511" t="s">
        <v>5779</v>
      </c>
      <c r="CN511" t="s">
        <v>368</v>
      </c>
      <c r="CO511">
        <v>0</v>
      </c>
    </row>
    <row r="512" spans="1:93" x14ac:dyDescent="0.2">
      <c r="A512" t="s">
        <v>5773</v>
      </c>
      <c r="B512" t="s">
        <v>5811</v>
      </c>
      <c r="C512" s="2">
        <f>P512/AD512*1000000</f>
        <v>0</v>
      </c>
      <c r="D512" s="2" t="e">
        <f>LN(C512)</f>
        <v>#NUM!</v>
      </c>
      <c r="E512">
        <v>5.094209039321294</v>
      </c>
      <c r="F512">
        <v>283.65320653147211</v>
      </c>
      <c r="G512">
        <v>305.95262833206158</v>
      </c>
      <c r="H512">
        <v>81.692523820558876</v>
      </c>
      <c r="I512">
        <v>79.259819495738213</v>
      </c>
      <c r="J512" t="s">
        <v>5812</v>
      </c>
      <c r="K512" t="s">
        <v>94</v>
      </c>
      <c r="L512" t="s">
        <v>95</v>
      </c>
      <c r="M512">
        <v>36.748171769999999</v>
      </c>
      <c r="N512">
        <v>-102.5173885</v>
      </c>
      <c r="O512">
        <v>14</v>
      </c>
      <c r="P512">
        <v>0</v>
      </c>
      <c r="Q512">
        <v>0</v>
      </c>
      <c r="R512">
        <v>14</v>
      </c>
      <c r="S512" t="s">
        <v>5813</v>
      </c>
      <c r="T512">
        <v>45441</v>
      </c>
      <c r="U512">
        <v>2016</v>
      </c>
      <c r="V512">
        <v>0.28737615101662201</v>
      </c>
      <c r="W512">
        <v>1.4353642</v>
      </c>
      <c r="X512">
        <v>60120</v>
      </c>
      <c r="Y512">
        <v>8.0699394754539403E-4</v>
      </c>
      <c r="Z512">
        <v>40737.800000000003</v>
      </c>
      <c r="AA512">
        <v>0.70803202343930705</v>
      </c>
      <c r="AB512">
        <v>0.20828807911080699</v>
      </c>
      <c r="AC512">
        <v>0.13596941902048101</v>
      </c>
      <c r="AD512">
        <v>3658</v>
      </c>
      <c r="AE512">
        <v>8.0699394754539403E-4</v>
      </c>
      <c r="AF512">
        <v>8.1916467360306292E-3</v>
      </c>
      <c r="AG512">
        <v>0.87354868304213695</v>
      </c>
      <c r="AH512">
        <v>1</v>
      </c>
      <c r="AI512">
        <v>46689</v>
      </c>
      <c r="AJ512">
        <v>0.20707232967080039</v>
      </c>
      <c r="AK512">
        <v>0</v>
      </c>
      <c r="AL512">
        <v>0.32358799717278158</v>
      </c>
      <c r="AM512">
        <v>0.26228876180684962</v>
      </c>
      <c r="AN512" t="s">
        <v>5777</v>
      </c>
      <c r="AO512">
        <v>20200818</v>
      </c>
      <c r="AP512">
        <v>49326</v>
      </c>
      <c r="AQ512">
        <v>725674</v>
      </c>
      <c r="AS512">
        <v>568</v>
      </c>
      <c r="AT512">
        <v>4115</v>
      </c>
      <c r="AU512">
        <v>240</v>
      </c>
      <c r="AY512">
        <v>41370</v>
      </c>
      <c r="AZ512" t="s">
        <v>308</v>
      </c>
      <c r="BA512" t="s">
        <v>309</v>
      </c>
      <c r="BB512" t="s">
        <v>310</v>
      </c>
      <c r="BC512" t="s">
        <v>311</v>
      </c>
      <c r="BD512">
        <v>682</v>
      </c>
      <c r="BE512">
        <v>4115</v>
      </c>
      <c r="BF512" t="s">
        <v>310</v>
      </c>
      <c r="BG512">
        <v>57102</v>
      </c>
      <c r="BH512">
        <v>49326</v>
      </c>
      <c r="BM512">
        <v>65475</v>
      </c>
      <c r="BN512">
        <v>2649</v>
      </c>
      <c r="BO512">
        <v>62826</v>
      </c>
      <c r="BW512">
        <v>40</v>
      </c>
      <c r="BX512">
        <v>615</v>
      </c>
      <c r="BY512">
        <v>19055</v>
      </c>
      <c r="BZ512">
        <v>775000</v>
      </c>
      <c r="CA512">
        <v>775000</v>
      </c>
      <c r="CB512">
        <v>19670</v>
      </c>
      <c r="CC512">
        <v>775000</v>
      </c>
      <c r="CD512">
        <v>17</v>
      </c>
      <c r="CE512">
        <v>94</v>
      </c>
      <c r="CF512" t="s">
        <v>5778</v>
      </c>
      <c r="CG512">
        <v>0</v>
      </c>
      <c r="CH512">
        <v>0</v>
      </c>
      <c r="CI512">
        <v>0</v>
      </c>
      <c r="CJ512">
        <v>0</v>
      </c>
      <c r="CK512">
        <v>0</v>
      </c>
      <c r="CM512" t="s">
        <v>5779</v>
      </c>
      <c r="CN512" t="s">
        <v>368</v>
      </c>
      <c r="CO512">
        <v>0</v>
      </c>
    </row>
    <row r="513" spans="1:93" x14ac:dyDescent="0.2">
      <c r="A513" t="s">
        <v>5773</v>
      </c>
      <c r="B513" t="s">
        <v>5816</v>
      </c>
      <c r="C513" s="2">
        <f>P513/AD513*1000000</f>
        <v>0</v>
      </c>
      <c r="D513" s="2" t="e">
        <f>LN(C513)</f>
        <v>#NUM!</v>
      </c>
      <c r="E513">
        <v>8.4742863642180541</v>
      </c>
      <c r="F513">
        <v>285.25026731471098</v>
      </c>
      <c r="G513">
        <v>307.08601204042498</v>
      </c>
      <c r="H513">
        <v>88.07547149791327</v>
      </c>
      <c r="I513">
        <v>89.426129227375981</v>
      </c>
      <c r="J513" t="s">
        <v>5817</v>
      </c>
      <c r="K513" t="s">
        <v>94</v>
      </c>
      <c r="L513" t="s">
        <v>95</v>
      </c>
      <c r="M513">
        <v>34.588401269999999</v>
      </c>
      <c r="N513">
        <v>-96.297987469999995</v>
      </c>
      <c r="O513">
        <v>46</v>
      </c>
      <c r="P513">
        <v>0</v>
      </c>
      <c r="Q513">
        <v>0</v>
      </c>
      <c r="R513">
        <v>46</v>
      </c>
      <c r="S513" t="s">
        <v>5818</v>
      </c>
      <c r="T513">
        <v>45909</v>
      </c>
      <c r="U513">
        <v>2016</v>
      </c>
      <c r="V513">
        <v>0.12905477638930599</v>
      </c>
      <c r="W513">
        <v>14.547053</v>
      </c>
      <c r="X513">
        <v>93340</v>
      </c>
      <c r="Y513">
        <v>2.0775419553163E-3</v>
      </c>
      <c r="Z513">
        <v>34889</v>
      </c>
      <c r="AA513">
        <v>0.79211647956478604</v>
      </c>
      <c r="AB513">
        <v>4.7536412917430999E-2</v>
      </c>
      <c r="AC513">
        <v>0.29070229885057502</v>
      </c>
      <c r="AD513">
        <v>5535</v>
      </c>
      <c r="AE513">
        <v>4.0420454272899597E-3</v>
      </c>
      <c r="AF513">
        <v>0.12188914229853599</v>
      </c>
      <c r="AG513">
        <v>0.69565466335035797</v>
      </c>
      <c r="AH513">
        <v>2</v>
      </c>
      <c r="AI513">
        <v>105297</v>
      </c>
      <c r="AJ513">
        <v>0.1853424124144088</v>
      </c>
      <c r="AK513">
        <v>0.21041435178590079</v>
      </c>
      <c r="AL513">
        <v>0.34771171068501477</v>
      </c>
      <c r="AM513">
        <v>0.25653152511467558</v>
      </c>
      <c r="AN513" t="s">
        <v>5777</v>
      </c>
      <c r="AO513">
        <v>20200818</v>
      </c>
      <c r="AP513">
        <v>49326</v>
      </c>
      <c r="AQ513">
        <v>725674</v>
      </c>
      <c r="AS513">
        <v>568</v>
      </c>
      <c r="AT513">
        <v>4115</v>
      </c>
      <c r="AU513">
        <v>240</v>
      </c>
      <c r="AY513">
        <v>41370</v>
      </c>
      <c r="AZ513" t="s">
        <v>308</v>
      </c>
      <c r="BA513" t="s">
        <v>309</v>
      </c>
      <c r="BB513" t="s">
        <v>310</v>
      </c>
      <c r="BC513" t="s">
        <v>311</v>
      </c>
      <c r="BD513">
        <v>682</v>
      </c>
      <c r="BE513">
        <v>4115</v>
      </c>
      <c r="BF513" t="s">
        <v>310</v>
      </c>
      <c r="BG513">
        <v>57102</v>
      </c>
      <c r="BH513">
        <v>49326</v>
      </c>
      <c r="BM513">
        <v>65475</v>
      </c>
      <c r="BN513">
        <v>2649</v>
      </c>
      <c r="BO513">
        <v>62826</v>
      </c>
      <c r="BW513">
        <v>40</v>
      </c>
      <c r="BX513">
        <v>615</v>
      </c>
      <c r="BY513">
        <v>19055</v>
      </c>
      <c r="BZ513">
        <v>775000</v>
      </c>
      <c r="CA513">
        <v>775000</v>
      </c>
      <c r="CB513">
        <v>19670</v>
      </c>
      <c r="CC513">
        <v>775000</v>
      </c>
      <c r="CD513">
        <v>17</v>
      </c>
      <c r="CE513">
        <v>94</v>
      </c>
      <c r="CF513" t="s">
        <v>5778</v>
      </c>
      <c r="CG513">
        <v>0</v>
      </c>
      <c r="CH513">
        <v>0</v>
      </c>
      <c r="CI513">
        <v>0</v>
      </c>
      <c r="CJ513">
        <v>0</v>
      </c>
      <c r="CK513">
        <v>0</v>
      </c>
      <c r="CM513" t="s">
        <v>5779</v>
      </c>
      <c r="CN513" t="s">
        <v>368</v>
      </c>
      <c r="CO513">
        <v>0</v>
      </c>
    </row>
    <row r="514" spans="1:93" x14ac:dyDescent="0.2">
      <c r="A514" t="s">
        <v>5773</v>
      </c>
      <c r="B514" t="s">
        <v>5830</v>
      </c>
      <c r="C514" s="2">
        <f>P514/AD514*1000000</f>
        <v>0</v>
      </c>
      <c r="D514" s="2" t="e">
        <f>LN(C514)</f>
        <v>#NUM!</v>
      </c>
      <c r="E514">
        <v>6.1407533175180298</v>
      </c>
      <c r="F514">
        <v>283.80812192257378</v>
      </c>
      <c r="G514">
        <v>307.20308584965773</v>
      </c>
      <c r="H514">
        <v>87.060136456182732</v>
      </c>
      <c r="I514">
        <v>85.708624146159792</v>
      </c>
      <c r="J514" t="s">
        <v>924</v>
      </c>
      <c r="K514" t="s">
        <v>94</v>
      </c>
      <c r="L514" t="s">
        <v>95</v>
      </c>
      <c r="M514">
        <v>35.638538019999999</v>
      </c>
      <c r="N514">
        <v>-99.001707850000003</v>
      </c>
      <c r="O514">
        <v>243</v>
      </c>
      <c r="P514">
        <v>0</v>
      </c>
      <c r="Q514">
        <v>0</v>
      </c>
      <c r="R514">
        <v>243</v>
      </c>
      <c r="S514" t="s">
        <v>5831</v>
      </c>
      <c r="T514">
        <v>44966</v>
      </c>
      <c r="U514">
        <v>2016</v>
      </c>
      <c r="V514">
        <v>9.26200762902952E-2</v>
      </c>
      <c r="W514">
        <v>29.833725333333302</v>
      </c>
      <c r="X514">
        <v>109233.33333333299</v>
      </c>
      <c r="Y514">
        <v>1.5915926195919399E-2</v>
      </c>
      <c r="Z514">
        <v>48805.333333333299</v>
      </c>
      <c r="AA514">
        <v>0.74509498603199897</v>
      </c>
      <c r="AB514">
        <v>0.101512550442427</v>
      </c>
      <c r="AC514">
        <v>0.122458350946075</v>
      </c>
      <c r="AD514">
        <v>28722</v>
      </c>
      <c r="AE514">
        <v>4.8305772713585302E-3</v>
      </c>
      <c r="AF514">
        <v>1.6902155599406402E-2</v>
      </c>
      <c r="AG514">
        <v>0.84533244835717603</v>
      </c>
      <c r="AH514">
        <v>2</v>
      </c>
      <c r="AI514">
        <v>488624</v>
      </c>
      <c r="AJ514">
        <v>0.13450219391597629</v>
      </c>
      <c r="AK514">
        <v>0.1946977635155048</v>
      </c>
      <c r="AL514">
        <v>0.45581469596253971</v>
      </c>
      <c r="AM514">
        <v>0.21498534660597921</v>
      </c>
      <c r="AN514" t="s">
        <v>5777</v>
      </c>
      <c r="AO514">
        <v>20200818</v>
      </c>
      <c r="AP514">
        <v>49326</v>
      </c>
      <c r="AQ514">
        <v>725674</v>
      </c>
      <c r="AS514">
        <v>568</v>
      </c>
      <c r="AT514">
        <v>4115</v>
      </c>
      <c r="AU514">
        <v>240</v>
      </c>
      <c r="AY514">
        <v>41370</v>
      </c>
      <c r="AZ514" t="s">
        <v>308</v>
      </c>
      <c r="BA514" t="s">
        <v>309</v>
      </c>
      <c r="BB514" t="s">
        <v>310</v>
      </c>
      <c r="BC514" t="s">
        <v>311</v>
      </c>
      <c r="BD514">
        <v>682</v>
      </c>
      <c r="BE514">
        <v>4115</v>
      </c>
      <c r="BF514" t="s">
        <v>310</v>
      </c>
      <c r="BG514">
        <v>57102</v>
      </c>
      <c r="BH514">
        <v>49326</v>
      </c>
      <c r="BM514">
        <v>65475</v>
      </c>
      <c r="BN514">
        <v>2649</v>
      </c>
      <c r="BO514">
        <v>62826</v>
      </c>
      <c r="BW514">
        <v>40</v>
      </c>
      <c r="BX514">
        <v>615</v>
      </c>
      <c r="BY514">
        <v>19055</v>
      </c>
      <c r="BZ514">
        <v>775000</v>
      </c>
      <c r="CA514">
        <v>775000</v>
      </c>
      <c r="CB514">
        <v>19670</v>
      </c>
      <c r="CC514">
        <v>775000</v>
      </c>
      <c r="CD514">
        <v>17</v>
      </c>
      <c r="CE514">
        <v>94</v>
      </c>
      <c r="CF514" t="s">
        <v>5778</v>
      </c>
      <c r="CG514">
        <v>0</v>
      </c>
      <c r="CH514">
        <v>0</v>
      </c>
      <c r="CI514">
        <v>0</v>
      </c>
      <c r="CJ514">
        <v>0</v>
      </c>
      <c r="CK514">
        <v>0</v>
      </c>
      <c r="CM514" t="s">
        <v>5779</v>
      </c>
      <c r="CN514" t="s">
        <v>368</v>
      </c>
      <c r="CO514">
        <v>0</v>
      </c>
    </row>
    <row r="515" spans="1:93" x14ac:dyDescent="0.2">
      <c r="A515" t="s">
        <v>5773</v>
      </c>
      <c r="B515" t="s">
        <v>5834</v>
      </c>
      <c r="C515" s="2">
        <f>P515/AD515*1000000</f>
        <v>0</v>
      </c>
      <c r="D515" s="2" t="e">
        <f>LN(C515)</f>
        <v>#NUM!</v>
      </c>
      <c r="E515">
        <v>5.8810007783688674</v>
      </c>
      <c r="F515">
        <v>283.39743881441422</v>
      </c>
      <c r="G515">
        <v>306.91560993939652</v>
      </c>
      <c r="H515">
        <v>88.481882484942233</v>
      </c>
      <c r="I515">
        <v>86.186322040909275</v>
      </c>
      <c r="J515" t="s">
        <v>5835</v>
      </c>
      <c r="K515" t="s">
        <v>94</v>
      </c>
      <c r="L515" t="s">
        <v>95</v>
      </c>
      <c r="M515">
        <v>35.987729219999999</v>
      </c>
      <c r="N515">
        <v>-99.007307139999995</v>
      </c>
      <c r="O515">
        <v>14</v>
      </c>
      <c r="P515">
        <v>0</v>
      </c>
      <c r="Q515">
        <v>0</v>
      </c>
      <c r="R515">
        <v>14</v>
      </c>
      <c r="S515" t="s">
        <v>5836</v>
      </c>
      <c r="T515">
        <v>45243</v>
      </c>
      <c r="U515">
        <v>2016</v>
      </c>
      <c r="V515">
        <v>6.6259159332542006E-2</v>
      </c>
      <c r="W515">
        <v>4.4859914285714302</v>
      </c>
      <c r="X515">
        <v>77280</v>
      </c>
      <c r="Y515">
        <v>1.90794180777486E-3</v>
      </c>
      <c r="Z515">
        <v>52080</v>
      </c>
      <c r="AA515">
        <v>0.79567389091303897</v>
      </c>
      <c r="AB515">
        <v>3.9440384580892697E-2</v>
      </c>
      <c r="AC515">
        <v>9.0902089939710704E-2</v>
      </c>
      <c r="AD515">
        <v>4581</v>
      </c>
      <c r="AE515">
        <v>4.7163507400464202E-3</v>
      </c>
      <c r="AF515">
        <v>2.84881070155864E-3</v>
      </c>
      <c r="AG515">
        <v>0.91951082676093598</v>
      </c>
      <c r="AH515">
        <v>1</v>
      </c>
      <c r="AI515">
        <v>85365</v>
      </c>
      <c r="AJ515">
        <v>0.19848884203127751</v>
      </c>
      <c r="AK515">
        <v>0.2010542962572483</v>
      </c>
      <c r="AL515">
        <v>0.3347039184677561</v>
      </c>
      <c r="AM515">
        <v>0.26575294324371818</v>
      </c>
      <c r="AN515" t="s">
        <v>5777</v>
      </c>
      <c r="AO515">
        <v>20200818</v>
      </c>
      <c r="AP515">
        <v>49326</v>
      </c>
      <c r="AQ515">
        <v>725674</v>
      </c>
      <c r="AS515">
        <v>568</v>
      </c>
      <c r="AT515">
        <v>4115</v>
      </c>
      <c r="AU515">
        <v>240</v>
      </c>
      <c r="AY515">
        <v>41370</v>
      </c>
      <c r="AZ515" t="s">
        <v>308</v>
      </c>
      <c r="BA515" t="s">
        <v>309</v>
      </c>
      <c r="BB515" t="s">
        <v>310</v>
      </c>
      <c r="BC515" t="s">
        <v>311</v>
      </c>
      <c r="BD515">
        <v>682</v>
      </c>
      <c r="BE515">
        <v>4115</v>
      </c>
      <c r="BF515" t="s">
        <v>310</v>
      </c>
      <c r="BG515">
        <v>57102</v>
      </c>
      <c r="BH515">
        <v>49326</v>
      </c>
      <c r="BM515">
        <v>65475</v>
      </c>
      <c r="BN515">
        <v>2649</v>
      </c>
      <c r="BO515">
        <v>62826</v>
      </c>
      <c r="BW515">
        <v>40</v>
      </c>
      <c r="BX515">
        <v>615</v>
      </c>
      <c r="BY515">
        <v>19055</v>
      </c>
      <c r="BZ515">
        <v>775000</v>
      </c>
      <c r="CA515">
        <v>775000</v>
      </c>
      <c r="CB515">
        <v>19670</v>
      </c>
      <c r="CC515">
        <v>775000</v>
      </c>
      <c r="CD515">
        <v>17</v>
      </c>
      <c r="CE515">
        <v>94</v>
      </c>
      <c r="CF515" t="s">
        <v>5778</v>
      </c>
      <c r="CG515">
        <v>0</v>
      </c>
      <c r="CH515">
        <v>0</v>
      </c>
      <c r="CI515">
        <v>0</v>
      </c>
      <c r="CJ515">
        <v>0</v>
      </c>
      <c r="CK515">
        <v>0</v>
      </c>
      <c r="CM515" t="s">
        <v>5779</v>
      </c>
      <c r="CN515" t="s">
        <v>368</v>
      </c>
      <c r="CO515">
        <v>0</v>
      </c>
    </row>
    <row r="516" spans="1:93" x14ac:dyDescent="0.2">
      <c r="A516" t="s">
        <v>5773</v>
      </c>
      <c r="B516" t="s">
        <v>5837</v>
      </c>
      <c r="C516" s="2">
        <f>P516/AD516*1000000</f>
        <v>0</v>
      </c>
      <c r="D516" s="2" t="e">
        <f>LN(C516)</f>
        <v>#NUM!</v>
      </c>
      <c r="E516">
        <v>6.1555812686667366</v>
      </c>
      <c r="F516">
        <v>283.38850229307809</v>
      </c>
      <c r="G516">
        <v>306.48535760403598</v>
      </c>
      <c r="H516">
        <v>87.798089791476286</v>
      </c>
      <c r="I516">
        <v>84.738333580279658</v>
      </c>
      <c r="J516" t="s">
        <v>2562</v>
      </c>
      <c r="K516" t="s">
        <v>94</v>
      </c>
      <c r="L516" t="s">
        <v>95</v>
      </c>
      <c r="M516">
        <v>36.218019400000003</v>
      </c>
      <c r="N516">
        <v>-99.753245730000003</v>
      </c>
      <c r="O516">
        <v>5</v>
      </c>
      <c r="P516">
        <v>0</v>
      </c>
      <c r="Q516">
        <v>0</v>
      </c>
      <c r="R516">
        <v>5</v>
      </c>
      <c r="S516" t="s">
        <v>5838</v>
      </c>
      <c r="T516">
        <v>45369</v>
      </c>
      <c r="U516">
        <v>2016</v>
      </c>
      <c r="V516">
        <v>0.115098056962063</v>
      </c>
      <c r="W516">
        <v>3.9035600000000001</v>
      </c>
      <c r="X516">
        <v>80600</v>
      </c>
      <c r="Y516">
        <v>0</v>
      </c>
      <c r="Z516">
        <v>52419</v>
      </c>
      <c r="AA516">
        <v>0.793089268025854</v>
      </c>
      <c r="AB516">
        <v>6.3994733568254594E-2</v>
      </c>
      <c r="AC516">
        <v>0.170088236558467</v>
      </c>
      <c r="AD516">
        <v>4199</v>
      </c>
      <c r="AE516">
        <v>3.6943800743544E-3</v>
      </c>
      <c r="AF516">
        <v>1.2303601306232899E-2</v>
      </c>
      <c r="AG516">
        <v>0.93045025554466998</v>
      </c>
      <c r="AH516">
        <v>1</v>
      </c>
      <c r="AI516">
        <v>72954</v>
      </c>
      <c r="AJ516">
        <v>0.2094196342901006</v>
      </c>
      <c r="AK516">
        <v>0.1890095128437097</v>
      </c>
      <c r="AL516">
        <v>0.31685719768621318</v>
      </c>
      <c r="AM516">
        <v>0.28471365517997638</v>
      </c>
      <c r="AN516" t="s">
        <v>5777</v>
      </c>
      <c r="AO516">
        <v>20200818</v>
      </c>
      <c r="AP516">
        <v>49326</v>
      </c>
      <c r="AQ516">
        <v>725674</v>
      </c>
      <c r="AS516">
        <v>568</v>
      </c>
      <c r="AT516">
        <v>4115</v>
      </c>
      <c r="AU516">
        <v>240</v>
      </c>
      <c r="AY516">
        <v>41370</v>
      </c>
      <c r="AZ516" t="s">
        <v>308</v>
      </c>
      <c r="BA516" t="s">
        <v>309</v>
      </c>
      <c r="BB516" t="s">
        <v>310</v>
      </c>
      <c r="BC516" t="s">
        <v>311</v>
      </c>
      <c r="BD516">
        <v>682</v>
      </c>
      <c r="BE516">
        <v>4115</v>
      </c>
      <c r="BF516" t="s">
        <v>310</v>
      </c>
      <c r="BG516">
        <v>57102</v>
      </c>
      <c r="BH516">
        <v>49326</v>
      </c>
      <c r="BM516">
        <v>65475</v>
      </c>
      <c r="BN516">
        <v>2649</v>
      </c>
      <c r="BO516">
        <v>62826</v>
      </c>
      <c r="BW516">
        <v>40</v>
      </c>
      <c r="BX516">
        <v>615</v>
      </c>
      <c r="BY516">
        <v>19055</v>
      </c>
      <c r="BZ516">
        <v>775000</v>
      </c>
      <c r="CA516">
        <v>775000</v>
      </c>
      <c r="CB516">
        <v>19670</v>
      </c>
      <c r="CC516">
        <v>775000</v>
      </c>
      <c r="CD516">
        <v>17</v>
      </c>
      <c r="CE516">
        <v>94</v>
      </c>
      <c r="CF516" t="s">
        <v>5778</v>
      </c>
      <c r="CG516">
        <v>0</v>
      </c>
      <c r="CH516">
        <v>0</v>
      </c>
      <c r="CI516">
        <v>0</v>
      </c>
      <c r="CJ516">
        <v>0</v>
      </c>
      <c r="CK516">
        <v>0</v>
      </c>
      <c r="CM516" t="s">
        <v>5779</v>
      </c>
      <c r="CN516" t="s">
        <v>368</v>
      </c>
      <c r="CO516">
        <v>0</v>
      </c>
    </row>
    <row r="517" spans="1:93" x14ac:dyDescent="0.2">
      <c r="A517" t="s">
        <v>5773</v>
      </c>
      <c r="B517" t="s">
        <v>5841</v>
      </c>
      <c r="C517" s="2">
        <f>P517/AD517*1000000</f>
        <v>0</v>
      </c>
      <c r="D517" s="2" t="e">
        <f>LN(C517)</f>
        <v>#NUM!</v>
      </c>
      <c r="E517">
        <v>7.9679060995783644</v>
      </c>
      <c r="F517">
        <v>285.4945070735489</v>
      </c>
      <c r="G517">
        <v>306.71860630401352</v>
      </c>
      <c r="H517">
        <v>88.723209631782481</v>
      </c>
      <c r="I517">
        <v>91.467028663751492</v>
      </c>
      <c r="J517" t="s">
        <v>5842</v>
      </c>
      <c r="K517" t="s">
        <v>94</v>
      </c>
      <c r="L517" t="s">
        <v>95</v>
      </c>
      <c r="M517">
        <v>34.416352320000001</v>
      </c>
      <c r="N517">
        <v>-95.376035049999999</v>
      </c>
      <c r="O517">
        <v>117</v>
      </c>
      <c r="P517">
        <v>0</v>
      </c>
      <c r="Q517">
        <v>0</v>
      </c>
      <c r="R517">
        <v>117</v>
      </c>
      <c r="S517" t="s">
        <v>5843</v>
      </c>
      <c r="T517">
        <v>45855</v>
      </c>
      <c r="U517">
        <v>2016</v>
      </c>
      <c r="V517">
        <v>0.105104498802036</v>
      </c>
      <c r="W517">
        <v>8.6364266250000004</v>
      </c>
      <c r="X517">
        <v>74825</v>
      </c>
      <c r="Y517">
        <v>2.3219529114951801E-3</v>
      </c>
      <c r="Z517">
        <v>35055.25</v>
      </c>
      <c r="AA517">
        <v>0.80557825055680299</v>
      </c>
      <c r="AB517">
        <v>3.0801852617175499E-2</v>
      </c>
      <c r="AC517">
        <v>0.21201593160372101</v>
      </c>
      <c r="AD517">
        <v>10050</v>
      </c>
      <c r="AE517">
        <v>5.1639240047083E-3</v>
      </c>
      <c r="AF517">
        <v>0.127613304924374</v>
      </c>
      <c r="AG517">
        <v>0.75723183155122797</v>
      </c>
      <c r="AH517">
        <v>1</v>
      </c>
      <c r="AI517">
        <v>205418</v>
      </c>
      <c r="AJ517">
        <v>0.19989971667526699</v>
      </c>
      <c r="AK517">
        <v>0.19017320780067959</v>
      </c>
      <c r="AL517">
        <v>0.33506313954960132</v>
      </c>
      <c r="AM517">
        <v>0.27486393597445208</v>
      </c>
      <c r="AN517" t="s">
        <v>5777</v>
      </c>
      <c r="AO517">
        <v>20200818</v>
      </c>
      <c r="AP517">
        <v>49326</v>
      </c>
      <c r="AQ517">
        <v>725674</v>
      </c>
      <c r="AS517">
        <v>568</v>
      </c>
      <c r="AT517">
        <v>4115</v>
      </c>
      <c r="AU517">
        <v>240</v>
      </c>
      <c r="AY517">
        <v>41370</v>
      </c>
      <c r="AZ517" t="s">
        <v>308</v>
      </c>
      <c r="BA517" t="s">
        <v>309</v>
      </c>
      <c r="BB517" t="s">
        <v>310</v>
      </c>
      <c r="BC517" t="s">
        <v>311</v>
      </c>
      <c r="BD517">
        <v>682</v>
      </c>
      <c r="BE517">
        <v>4115</v>
      </c>
      <c r="BF517" t="s">
        <v>310</v>
      </c>
      <c r="BG517">
        <v>57102</v>
      </c>
      <c r="BH517">
        <v>49326</v>
      </c>
      <c r="BM517">
        <v>65475</v>
      </c>
      <c r="BN517">
        <v>2649</v>
      </c>
      <c r="BO517">
        <v>62826</v>
      </c>
      <c r="BW517">
        <v>40</v>
      </c>
      <c r="BX517">
        <v>615</v>
      </c>
      <c r="BY517">
        <v>19055</v>
      </c>
      <c r="BZ517">
        <v>775000</v>
      </c>
      <c r="CA517">
        <v>775000</v>
      </c>
      <c r="CB517">
        <v>19670</v>
      </c>
      <c r="CC517">
        <v>775000</v>
      </c>
      <c r="CD517">
        <v>17</v>
      </c>
      <c r="CE517">
        <v>94</v>
      </c>
      <c r="CF517" t="s">
        <v>5778</v>
      </c>
      <c r="CG517">
        <v>0</v>
      </c>
      <c r="CH517">
        <v>0</v>
      </c>
      <c r="CI517">
        <v>0</v>
      </c>
      <c r="CJ517">
        <v>0</v>
      </c>
      <c r="CK517">
        <v>0</v>
      </c>
      <c r="CM517" t="s">
        <v>5779</v>
      </c>
      <c r="CN517" t="s">
        <v>368</v>
      </c>
      <c r="CO517">
        <v>0</v>
      </c>
    </row>
    <row r="518" spans="1:93" x14ac:dyDescent="0.2">
      <c r="A518" t="s">
        <v>5773</v>
      </c>
      <c r="B518" t="s">
        <v>5850</v>
      </c>
      <c r="C518" s="2">
        <f>P518/AD518*1000000</f>
        <v>0</v>
      </c>
      <c r="D518" s="2" t="e">
        <f>LN(C518)</f>
        <v>#NUM!</v>
      </c>
      <c r="E518">
        <v>7.4842479875179322</v>
      </c>
      <c r="F518">
        <v>282.45607059985059</v>
      </c>
      <c r="G518">
        <v>307.38875315270673</v>
      </c>
      <c r="H518">
        <v>87.710753469823544</v>
      </c>
      <c r="I518">
        <v>88.472946951319543</v>
      </c>
      <c r="J518" t="s">
        <v>557</v>
      </c>
      <c r="K518" t="s">
        <v>94</v>
      </c>
      <c r="L518" t="s">
        <v>95</v>
      </c>
      <c r="M518">
        <v>36.796297000000003</v>
      </c>
      <c r="N518">
        <v>-97.786387649999995</v>
      </c>
      <c r="O518">
        <v>17</v>
      </c>
      <c r="P518">
        <v>0</v>
      </c>
      <c r="Q518">
        <v>0</v>
      </c>
      <c r="R518">
        <v>17</v>
      </c>
      <c r="S518" t="s">
        <v>5851</v>
      </c>
      <c r="T518">
        <v>45333</v>
      </c>
      <c r="U518">
        <v>2016</v>
      </c>
      <c r="V518">
        <v>5.1896279122464098E-2</v>
      </c>
      <c r="W518">
        <v>4.28709185714286</v>
      </c>
      <c r="X518">
        <v>83857.142857142899</v>
      </c>
      <c r="Y518">
        <v>1.27549566492189E-2</v>
      </c>
      <c r="Z518">
        <v>59295.571428571398</v>
      </c>
      <c r="AA518">
        <v>0.76901409829078704</v>
      </c>
      <c r="AB518">
        <v>3.0694459045452399E-2</v>
      </c>
      <c r="AC518">
        <v>0.108113860713207</v>
      </c>
      <c r="AD518">
        <v>4498</v>
      </c>
      <c r="AE518">
        <v>6.4170229052617296E-4</v>
      </c>
      <c r="AF518">
        <v>3.0197941666345401E-3</v>
      </c>
      <c r="AG518">
        <v>0.90479971685253602</v>
      </c>
      <c r="AH518">
        <v>1</v>
      </c>
      <c r="AI518">
        <v>84745</v>
      </c>
      <c r="AJ518">
        <v>0.2109032981296832</v>
      </c>
      <c r="AK518">
        <v>0.19245973213758921</v>
      </c>
      <c r="AL518">
        <v>0.33172458552126971</v>
      </c>
      <c r="AM518">
        <v>0.26491238421145791</v>
      </c>
      <c r="AN518" t="s">
        <v>5777</v>
      </c>
      <c r="AO518">
        <v>20200818</v>
      </c>
      <c r="AP518">
        <v>49326</v>
      </c>
      <c r="AQ518">
        <v>725674</v>
      </c>
      <c r="AS518">
        <v>568</v>
      </c>
      <c r="AT518">
        <v>4115</v>
      </c>
      <c r="AU518">
        <v>240</v>
      </c>
      <c r="AY518">
        <v>41370</v>
      </c>
      <c r="AZ518" t="s">
        <v>308</v>
      </c>
      <c r="BA518" t="s">
        <v>309</v>
      </c>
      <c r="BB518" t="s">
        <v>310</v>
      </c>
      <c r="BC518" t="s">
        <v>311</v>
      </c>
      <c r="BD518">
        <v>682</v>
      </c>
      <c r="BE518">
        <v>4115</v>
      </c>
      <c r="BF518" t="s">
        <v>310</v>
      </c>
      <c r="BG518">
        <v>57102</v>
      </c>
      <c r="BH518">
        <v>49326</v>
      </c>
      <c r="BM518">
        <v>65475</v>
      </c>
      <c r="BN518">
        <v>2649</v>
      </c>
      <c r="BO518">
        <v>62826</v>
      </c>
      <c r="BW518">
        <v>40</v>
      </c>
      <c r="BX518">
        <v>615</v>
      </c>
      <c r="BY518">
        <v>19055</v>
      </c>
      <c r="BZ518">
        <v>775000</v>
      </c>
      <c r="CA518">
        <v>775000</v>
      </c>
      <c r="CB518">
        <v>19670</v>
      </c>
      <c r="CC518">
        <v>775000</v>
      </c>
      <c r="CD518">
        <v>17</v>
      </c>
      <c r="CE518">
        <v>94</v>
      </c>
      <c r="CF518" t="s">
        <v>5778</v>
      </c>
      <c r="CG518">
        <v>0</v>
      </c>
      <c r="CH518">
        <v>0</v>
      </c>
      <c r="CI518">
        <v>0</v>
      </c>
      <c r="CJ518">
        <v>0</v>
      </c>
      <c r="CK518">
        <v>0</v>
      </c>
      <c r="CM518" t="s">
        <v>5779</v>
      </c>
      <c r="CN518" t="s">
        <v>368</v>
      </c>
      <c r="CO518">
        <v>0</v>
      </c>
    </row>
    <row r="519" spans="1:93" x14ac:dyDescent="0.2">
      <c r="A519" t="s">
        <v>5773</v>
      </c>
      <c r="B519" t="s">
        <v>5855</v>
      </c>
      <c r="C519" s="2">
        <f>P519/AD519*1000000</f>
        <v>0</v>
      </c>
      <c r="D519" s="2" t="e">
        <f>LN(C519)</f>
        <v>#NUM!</v>
      </c>
      <c r="E519">
        <v>6.0522633715391292</v>
      </c>
      <c r="F519">
        <v>285.90111818629669</v>
      </c>
      <c r="G519">
        <v>308.65805071554388</v>
      </c>
      <c r="H519">
        <v>85.581749432725445</v>
      </c>
      <c r="I519">
        <v>84.795817281101321</v>
      </c>
      <c r="J519" t="s">
        <v>5856</v>
      </c>
      <c r="K519" t="s">
        <v>94</v>
      </c>
      <c r="L519" t="s">
        <v>95</v>
      </c>
      <c r="M519">
        <v>34.744013500000001</v>
      </c>
      <c r="N519">
        <v>-99.847416519999996</v>
      </c>
      <c r="O519">
        <v>32</v>
      </c>
      <c r="P519">
        <v>0</v>
      </c>
      <c r="Q519">
        <v>0</v>
      </c>
      <c r="R519">
        <v>32</v>
      </c>
      <c r="S519" t="s">
        <v>5857</v>
      </c>
      <c r="T519">
        <v>45171</v>
      </c>
      <c r="U519">
        <v>2016</v>
      </c>
      <c r="V519">
        <v>3.7199681782020703E-2</v>
      </c>
      <c r="W519">
        <v>4.7844916666666704</v>
      </c>
      <c r="X519">
        <v>48275.555555555598</v>
      </c>
      <c r="Y519">
        <v>2.9525032092426198E-2</v>
      </c>
      <c r="Z519">
        <v>52502</v>
      </c>
      <c r="AA519">
        <v>0.64918147930195902</v>
      </c>
      <c r="AB519">
        <v>0.26926659351976501</v>
      </c>
      <c r="AC519">
        <v>0.47036549707602299</v>
      </c>
      <c r="AD519">
        <v>2780</v>
      </c>
      <c r="AE519">
        <v>7.2742832691484703E-3</v>
      </c>
      <c r="AF519">
        <v>2.8526601055484202E-3</v>
      </c>
      <c r="AG519">
        <v>0.68997317601568997</v>
      </c>
      <c r="AH519">
        <v>1</v>
      </c>
      <c r="AI519">
        <v>52994</v>
      </c>
      <c r="AJ519">
        <v>0.19345586292787861</v>
      </c>
      <c r="AK519">
        <v>0</v>
      </c>
      <c r="AL519">
        <v>0.3577386119183304</v>
      </c>
      <c r="AM519">
        <v>0.24683926482243271</v>
      </c>
      <c r="AN519" t="s">
        <v>5777</v>
      </c>
      <c r="AO519">
        <v>20200818</v>
      </c>
      <c r="AP519">
        <v>49326</v>
      </c>
      <c r="AQ519">
        <v>725674</v>
      </c>
      <c r="AS519">
        <v>568</v>
      </c>
      <c r="AT519">
        <v>4115</v>
      </c>
      <c r="AU519">
        <v>240</v>
      </c>
      <c r="AY519">
        <v>41370</v>
      </c>
      <c r="AZ519" t="s">
        <v>308</v>
      </c>
      <c r="BA519" t="s">
        <v>309</v>
      </c>
      <c r="BB519" t="s">
        <v>310</v>
      </c>
      <c r="BC519" t="s">
        <v>311</v>
      </c>
      <c r="BD519">
        <v>682</v>
      </c>
      <c r="BE519">
        <v>4115</v>
      </c>
      <c r="BF519" t="s">
        <v>310</v>
      </c>
      <c r="BG519">
        <v>57102</v>
      </c>
      <c r="BH519">
        <v>49326</v>
      </c>
      <c r="BM519">
        <v>65475</v>
      </c>
      <c r="BN519">
        <v>2649</v>
      </c>
      <c r="BO519">
        <v>62826</v>
      </c>
      <c r="BW519">
        <v>40</v>
      </c>
      <c r="BX519">
        <v>615</v>
      </c>
      <c r="BY519">
        <v>19055</v>
      </c>
      <c r="BZ519">
        <v>775000</v>
      </c>
      <c r="CA519">
        <v>775000</v>
      </c>
      <c r="CB519">
        <v>19670</v>
      </c>
      <c r="CC519">
        <v>775000</v>
      </c>
      <c r="CD519">
        <v>17</v>
      </c>
      <c r="CE519">
        <v>94</v>
      </c>
      <c r="CF519" t="s">
        <v>5778</v>
      </c>
      <c r="CG519">
        <v>0</v>
      </c>
      <c r="CH519">
        <v>0</v>
      </c>
      <c r="CI519">
        <v>0</v>
      </c>
      <c r="CJ519">
        <v>0</v>
      </c>
      <c r="CK519">
        <v>0</v>
      </c>
      <c r="CM519" t="s">
        <v>5779</v>
      </c>
      <c r="CN519" t="s">
        <v>368</v>
      </c>
      <c r="CO519">
        <v>0</v>
      </c>
    </row>
    <row r="520" spans="1:93" x14ac:dyDescent="0.2">
      <c r="A520" t="s">
        <v>5773</v>
      </c>
      <c r="B520" t="s">
        <v>5858</v>
      </c>
      <c r="C520" s="2">
        <f>P520/AD520*1000000</f>
        <v>0</v>
      </c>
      <c r="D520" s="2" t="e">
        <f>LN(C520)</f>
        <v>#NUM!</v>
      </c>
      <c r="E520">
        <v>6.2412199334496163</v>
      </c>
      <c r="F520">
        <v>283.51671597410848</v>
      </c>
      <c r="G520">
        <v>307.44165830894019</v>
      </c>
      <c r="H520">
        <v>88.550692362649372</v>
      </c>
      <c r="I520">
        <v>84.636127948689818</v>
      </c>
      <c r="J520" t="s">
        <v>2596</v>
      </c>
      <c r="K520" t="s">
        <v>94</v>
      </c>
      <c r="L520" t="s">
        <v>95</v>
      </c>
      <c r="M520">
        <v>36.78836519</v>
      </c>
      <c r="N520">
        <v>-99.667980400000005</v>
      </c>
      <c r="O520">
        <v>13</v>
      </c>
      <c r="P520">
        <v>0</v>
      </c>
      <c r="Q520">
        <v>0</v>
      </c>
      <c r="R520">
        <v>13</v>
      </c>
      <c r="S520" t="s">
        <v>5859</v>
      </c>
      <c r="T520">
        <v>45387</v>
      </c>
      <c r="U520">
        <v>2016</v>
      </c>
      <c r="V520">
        <v>8.4831970935513201E-2</v>
      </c>
      <c r="W520">
        <v>2.2494119000000001</v>
      </c>
      <c r="X520">
        <v>81100</v>
      </c>
      <c r="Y520">
        <v>7.9792539397566297E-4</v>
      </c>
      <c r="Z520">
        <v>46350.9047619048</v>
      </c>
      <c r="AA520">
        <v>0.90801233635448098</v>
      </c>
      <c r="AB520">
        <v>7.9554696251285001E-2</v>
      </c>
      <c r="AC520">
        <v>2.81562216167121E-2</v>
      </c>
      <c r="AD520">
        <v>1851</v>
      </c>
      <c r="AE520">
        <v>7.9792539397566297E-4</v>
      </c>
      <c r="AF520">
        <v>9.3449339409842E-3</v>
      </c>
      <c r="AG520">
        <v>0.98885973392256998</v>
      </c>
      <c r="AH520">
        <v>1</v>
      </c>
      <c r="AI520">
        <v>65077</v>
      </c>
      <c r="AJ520">
        <v>0.19443121225625029</v>
      </c>
      <c r="AK520">
        <v>0.20145366258432321</v>
      </c>
      <c r="AL520">
        <v>0.34157997449175592</v>
      </c>
      <c r="AM520">
        <v>0.26253515066767058</v>
      </c>
      <c r="AN520" t="s">
        <v>5777</v>
      </c>
      <c r="AO520">
        <v>20200818</v>
      </c>
      <c r="AP520">
        <v>49326</v>
      </c>
      <c r="AQ520">
        <v>725674</v>
      </c>
      <c r="AS520">
        <v>568</v>
      </c>
      <c r="AT520">
        <v>4115</v>
      </c>
      <c r="AU520">
        <v>240</v>
      </c>
      <c r="AY520">
        <v>41370</v>
      </c>
      <c r="AZ520" t="s">
        <v>308</v>
      </c>
      <c r="BA520" t="s">
        <v>309</v>
      </c>
      <c r="BB520" t="s">
        <v>310</v>
      </c>
      <c r="BC520" t="s">
        <v>311</v>
      </c>
      <c r="BD520">
        <v>682</v>
      </c>
      <c r="BE520">
        <v>4115</v>
      </c>
      <c r="BF520" t="s">
        <v>310</v>
      </c>
      <c r="BG520">
        <v>57102</v>
      </c>
      <c r="BH520">
        <v>49326</v>
      </c>
      <c r="BM520">
        <v>65475</v>
      </c>
      <c r="BN520">
        <v>2649</v>
      </c>
      <c r="BO520">
        <v>62826</v>
      </c>
      <c r="BW520">
        <v>40</v>
      </c>
      <c r="BX520">
        <v>615</v>
      </c>
      <c r="BY520">
        <v>19055</v>
      </c>
      <c r="BZ520">
        <v>775000</v>
      </c>
      <c r="CA520">
        <v>775000</v>
      </c>
      <c r="CB520">
        <v>19670</v>
      </c>
      <c r="CC520">
        <v>775000</v>
      </c>
      <c r="CD520">
        <v>17</v>
      </c>
      <c r="CE520">
        <v>94</v>
      </c>
      <c r="CF520" t="s">
        <v>5778</v>
      </c>
      <c r="CG520">
        <v>0</v>
      </c>
      <c r="CH520">
        <v>0</v>
      </c>
      <c r="CI520">
        <v>0</v>
      </c>
      <c r="CJ520">
        <v>0</v>
      </c>
      <c r="CK520">
        <v>0</v>
      </c>
      <c r="CM520" t="s">
        <v>5779</v>
      </c>
      <c r="CN520" t="s">
        <v>368</v>
      </c>
      <c r="CO520">
        <v>0</v>
      </c>
    </row>
    <row r="521" spans="1:93" x14ac:dyDescent="0.2">
      <c r="A521" t="s">
        <v>5773</v>
      </c>
      <c r="B521" t="s">
        <v>5867</v>
      </c>
      <c r="C521" s="2">
        <f>P521/AD521*1000000</f>
        <v>0</v>
      </c>
      <c r="D521" s="2" t="e">
        <f>LN(C521)</f>
        <v>#NUM!</v>
      </c>
      <c r="E521">
        <v>7.7199279930156894</v>
      </c>
      <c r="F521">
        <v>286.47010940586102</v>
      </c>
      <c r="G521">
        <v>308.01846360456551</v>
      </c>
      <c r="H521">
        <v>85.859518158959006</v>
      </c>
      <c r="I521">
        <v>87.000039172493558</v>
      </c>
      <c r="J521" t="s">
        <v>217</v>
      </c>
      <c r="K521" t="s">
        <v>94</v>
      </c>
      <c r="L521" t="s">
        <v>95</v>
      </c>
      <c r="M521">
        <v>34.111301840000003</v>
      </c>
      <c r="N521">
        <v>-97.831829740000003</v>
      </c>
      <c r="O521">
        <v>34</v>
      </c>
      <c r="P521">
        <v>0</v>
      </c>
      <c r="Q521">
        <v>0</v>
      </c>
      <c r="R521">
        <v>34</v>
      </c>
      <c r="S521" t="s">
        <v>5868</v>
      </c>
      <c r="T521">
        <v>45081</v>
      </c>
      <c r="U521">
        <v>2016</v>
      </c>
      <c r="V521">
        <v>9.3681202365783006E-2</v>
      </c>
      <c r="W521">
        <v>9.0421475000000004</v>
      </c>
      <c r="X521">
        <v>58750</v>
      </c>
      <c r="Y521">
        <v>9.3341559589578196E-3</v>
      </c>
      <c r="Z521">
        <v>41350.119047619097</v>
      </c>
      <c r="AA521">
        <v>0.766732691880185</v>
      </c>
      <c r="AB521">
        <v>0.16269304835954199</v>
      </c>
      <c r="AC521">
        <v>0.199482084327156</v>
      </c>
      <c r="AD521">
        <v>6823</v>
      </c>
      <c r="AE521">
        <v>1.6951028224448401E-3</v>
      </c>
      <c r="AF521">
        <v>5.8478338435949302E-2</v>
      </c>
      <c r="AG521">
        <v>0.83610766392665303</v>
      </c>
      <c r="AH521">
        <v>1</v>
      </c>
      <c r="AI521">
        <v>116476</v>
      </c>
      <c r="AJ521">
        <v>0.19405714481953371</v>
      </c>
      <c r="AK521">
        <v>0.19648682990487309</v>
      </c>
      <c r="AL521">
        <v>0.34584807170575921</v>
      </c>
      <c r="AM521">
        <v>0.26360795356983407</v>
      </c>
      <c r="AN521" t="s">
        <v>5777</v>
      </c>
      <c r="AO521">
        <v>20200818</v>
      </c>
      <c r="AP521">
        <v>49326</v>
      </c>
      <c r="AQ521">
        <v>725674</v>
      </c>
      <c r="AS521">
        <v>568</v>
      </c>
      <c r="AT521">
        <v>4115</v>
      </c>
      <c r="AU521">
        <v>240</v>
      </c>
      <c r="AY521">
        <v>41370</v>
      </c>
      <c r="AZ521" t="s">
        <v>308</v>
      </c>
      <c r="BA521" t="s">
        <v>309</v>
      </c>
      <c r="BB521" t="s">
        <v>310</v>
      </c>
      <c r="BC521" t="s">
        <v>311</v>
      </c>
      <c r="BD521">
        <v>682</v>
      </c>
      <c r="BE521">
        <v>4115</v>
      </c>
      <c r="BF521" t="s">
        <v>310</v>
      </c>
      <c r="BG521">
        <v>57102</v>
      </c>
      <c r="BH521">
        <v>49326</v>
      </c>
      <c r="BM521">
        <v>65475</v>
      </c>
      <c r="BN521">
        <v>2649</v>
      </c>
      <c r="BO521">
        <v>62826</v>
      </c>
      <c r="BW521">
        <v>40</v>
      </c>
      <c r="BX521">
        <v>615</v>
      </c>
      <c r="BY521">
        <v>19055</v>
      </c>
      <c r="BZ521">
        <v>775000</v>
      </c>
      <c r="CA521">
        <v>775000</v>
      </c>
      <c r="CB521">
        <v>19670</v>
      </c>
      <c r="CC521">
        <v>775000</v>
      </c>
      <c r="CD521">
        <v>17</v>
      </c>
      <c r="CE521">
        <v>94</v>
      </c>
      <c r="CF521" t="s">
        <v>5778</v>
      </c>
      <c r="CG521">
        <v>0</v>
      </c>
      <c r="CH521">
        <v>0</v>
      </c>
      <c r="CI521">
        <v>0</v>
      </c>
      <c r="CJ521">
        <v>0</v>
      </c>
      <c r="CK521">
        <v>0</v>
      </c>
      <c r="CM521" t="s">
        <v>5779</v>
      </c>
      <c r="CN521" t="s">
        <v>368</v>
      </c>
      <c r="CO521">
        <v>0</v>
      </c>
    </row>
    <row r="522" spans="1:93" x14ac:dyDescent="0.2">
      <c r="A522" t="s">
        <v>5773</v>
      </c>
      <c r="B522" t="s">
        <v>5869</v>
      </c>
      <c r="C522" s="2">
        <f>P522/AD522*1000000</f>
        <v>0</v>
      </c>
      <c r="D522" s="2" t="e">
        <f>LN(C522)</f>
        <v>#NUM!</v>
      </c>
      <c r="E522">
        <v>8.296954423424717</v>
      </c>
      <c r="F522">
        <v>285.63604577318739</v>
      </c>
      <c r="G522">
        <v>307.35786227377309</v>
      </c>
      <c r="H522">
        <v>87.910494299594149</v>
      </c>
      <c r="I522">
        <v>89.317925652892271</v>
      </c>
      <c r="J522" t="s">
        <v>5296</v>
      </c>
      <c r="K522" t="s">
        <v>94</v>
      </c>
      <c r="L522" t="s">
        <v>95</v>
      </c>
      <c r="M522">
        <v>34.31440473</v>
      </c>
      <c r="N522">
        <v>-96.66011537</v>
      </c>
      <c r="O522">
        <v>59</v>
      </c>
      <c r="P522">
        <v>0</v>
      </c>
      <c r="Q522">
        <v>0</v>
      </c>
      <c r="R522">
        <v>59</v>
      </c>
      <c r="S522" t="s">
        <v>5870</v>
      </c>
      <c r="T522">
        <v>45021</v>
      </c>
      <c r="U522">
        <v>2016</v>
      </c>
      <c r="V522">
        <v>0.16115785235319299</v>
      </c>
      <c r="W522">
        <v>19.401043300000001</v>
      </c>
      <c r="X522">
        <v>76690</v>
      </c>
      <c r="Y522">
        <v>9.6565181617201401E-3</v>
      </c>
      <c r="Z522">
        <v>41236.6</v>
      </c>
      <c r="AA522">
        <v>0.76564742203148295</v>
      </c>
      <c r="AB522">
        <v>3.8011310740001199E-2</v>
      </c>
      <c r="AC522">
        <v>0.26705345692639398</v>
      </c>
      <c r="AD522">
        <v>11686</v>
      </c>
      <c r="AE522">
        <v>7.3159384958694095E-4</v>
      </c>
      <c r="AF522">
        <v>7.4198899507986693E-2</v>
      </c>
      <c r="AG522">
        <v>0.69720337477188599</v>
      </c>
      <c r="AH522">
        <v>2</v>
      </c>
      <c r="AI522">
        <v>193707</v>
      </c>
      <c r="AJ522">
        <v>0.1659774814539485</v>
      </c>
      <c r="AK522">
        <v>0.200622589787669</v>
      </c>
      <c r="AL522">
        <v>0.37276918232175399</v>
      </c>
      <c r="AM522">
        <v>0.26063074643662848</v>
      </c>
      <c r="AN522" t="s">
        <v>5777</v>
      </c>
      <c r="AO522">
        <v>20200818</v>
      </c>
      <c r="AP522">
        <v>49326</v>
      </c>
      <c r="AQ522">
        <v>725674</v>
      </c>
      <c r="AS522">
        <v>568</v>
      </c>
      <c r="AT522">
        <v>4115</v>
      </c>
      <c r="AU522">
        <v>240</v>
      </c>
      <c r="AY522">
        <v>41370</v>
      </c>
      <c r="AZ522" t="s">
        <v>308</v>
      </c>
      <c r="BA522" t="s">
        <v>309</v>
      </c>
      <c r="BB522" t="s">
        <v>310</v>
      </c>
      <c r="BC522" t="s">
        <v>311</v>
      </c>
      <c r="BD522">
        <v>682</v>
      </c>
      <c r="BE522">
        <v>4115</v>
      </c>
      <c r="BF522" t="s">
        <v>310</v>
      </c>
      <c r="BG522">
        <v>57102</v>
      </c>
      <c r="BH522">
        <v>49326</v>
      </c>
      <c r="BM522">
        <v>65475</v>
      </c>
      <c r="BN522">
        <v>2649</v>
      </c>
      <c r="BO522">
        <v>62826</v>
      </c>
      <c r="BW522">
        <v>40</v>
      </c>
      <c r="BX522">
        <v>615</v>
      </c>
      <c r="BY522">
        <v>19055</v>
      </c>
      <c r="BZ522">
        <v>775000</v>
      </c>
      <c r="CA522">
        <v>775000</v>
      </c>
      <c r="CB522">
        <v>19670</v>
      </c>
      <c r="CC522">
        <v>775000</v>
      </c>
      <c r="CD522">
        <v>17</v>
      </c>
      <c r="CE522">
        <v>94</v>
      </c>
      <c r="CF522" t="s">
        <v>5778</v>
      </c>
      <c r="CG522">
        <v>0</v>
      </c>
      <c r="CH522">
        <v>0</v>
      </c>
      <c r="CI522">
        <v>0</v>
      </c>
      <c r="CJ522">
        <v>0</v>
      </c>
      <c r="CK522">
        <v>0</v>
      </c>
      <c r="CM522" t="s">
        <v>5779</v>
      </c>
      <c r="CN522" t="s">
        <v>368</v>
      </c>
      <c r="CO522">
        <v>0</v>
      </c>
    </row>
    <row r="523" spans="1:93" x14ac:dyDescent="0.2">
      <c r="A523" t="s">
        <v>5773</v>
      </c>
      <c r="B523" t="s">
        <v>5874</v>
      </c>
      <c r="C523" s="2">
        <f>P523/AD523*1000000</f>
        <v>0</v>
      </c>
      <c r="D523" s="2" t="e">
        <f>LN(C523)</f>
        <v>#NUM!</v>
      </c>
      <c r="E523">
        <v>7.5648434307298684</v>
      </c>
      <c r="F523">
        <v>283.4549709604841</v>
      </c>
      <c r="G523">
        <v>307.53160750704473</v>
      </c>
      <c r="H523">
        <v>87.378603898732166</v>
      </c>
      <c r="I523">
        <v>86.882053081016366</v>
      </c>
      <c r="J523" t="s">
        <v>5875</v>
      </c>
      <c r="K523" t="s">
        <v>94</v>
      </c>
      <c r="L523" t="s">
        <v>95</v>
      </c>
      <c r="M523">
        <v>35.945300080000003</v>
      </c>
      <c r="N523">
        <v>-97.941932679999994</v>
      </c>
      <c r="O523">
        <v>169</v>
      </c>
      <c r="P523">
        <v>0</v>
      </c>
      <c r="Q523">
        <v>0</v>
      </c>
      <c r="R523">
        <v>169</v>
      </c>
      <c r="S523" t="s">
        <v>5876</v>
      </c>
      <c r="T523">
        <v>44776</v>
      </c>
      <c r="U523">
        <v>2016</v>
      </c>
      <c r="V523">
        <v>4.87512729703556E-2</v>
      </c>
      <c r="W523">
        <v>14.2734638571429</v>
      </c>
      <c r="X523">
        <v>122642.857142857</v>
      </c>
      <c r="Y523">
        <v>1.30440252253206E-2</v>
      </c>
      <c r="Z523">
        <v>66192.285714285696</v>
      </c>
      <c r="AA523">
        <v>0.79892561886330105</v>
      </c>
      <c r="AB523">
        <v>0.111820815294319</v>
      </c>
      <c r="AC523">
        <v>0.111170267000348</v>
      </c>
      <c r="AD523">
        <v>16788</v>
      </c>
      <c r="AE523">
        <v>3.3068783068783002E-4</v>
      </c>
      <c r="AF523">
        <v>2.93099404466413E-2</v>
      </c>
      <c r="AG523">
        <v>0.86626157326954201</v>
      </c>
      <c r="AH523">
        <v>1</v>
      </c>
      <c r="AI523">
        <v>264380</v>
      </c>
      <c r="AJ523">
        <v>0.15173991981239129</v>
      </c>
      <c r="AK523">
        <v>0.21835993645510249</v>
      </c>
      <c r="AL523">
        <v>0.37617444587336413</v>
      </c>
      <c r="AM523">
        <v>0.25372569785914212</v>
      </c>
      <c r="AN523" t="s">
        <v>5777</v>
      </c>
      <c r="AO523">
        <v>20200818</v>
      </c>
      <c r="AP523">
        <v>49326</v>
      </c>
      <c r="AQ523">
        <v>725674</v>
      </c>
      <c r="AS523">
        <v>568</v>
      </c>
      <c r="AT523">
        <v>4115</v>
      </c>
      <c r="AU523">
        <v>240</v>
      </c>
      <c r="AY523">
        <v>41370</v>
      </c>
      <c r="AZ523" t="s">
        <v>308</v>
      </c>
      <c r="BA523" t="s">
        <v>309</v>
      </c>
      <c r="BB523" t="s">
        <v>310</v>
      </c>
      <c r="BC523" t="s">
        <v>311</v>
      </c>
      <c r="BD523">
        <v>682</v>
      </c>
      <c r="BE523">
        <v>4115</v>
      </c>
      <c r="BF523" t="s">
        <v>310</v>
      </c>
      <c r="BG523">
        <v>57102</v>
      </c>
      <c r="BH523">
        <v>49326</v>
      </c>
      <c r="BM523">
        <v>65475</v>
      </c>
      <c r="BN523">
        <v>2649</v>
      </c>
      <c r="BO523">
        <v>62826</v>
      </c>
      <c r="BW523">
        <v>40</v>
      </c>
      <c r="BX523">
        <v>615</v>
      </c>
      <c r="BY523">
        <v>19055</v>
      </c>
      <c r="BZ523">
        <v>775000</v>
      </c>
      <c r="CA523">
        <v>775000</v>
      </c>
      <c r="CB523">
        <v>19670</v>
      </c>
      <c r="CC523">
        <v>775000</v>
      </c>
      <c r="CD523">
        <v>17</v>
      </c>
      <c r="CE523">
        <v>94</v>
      </c>
      <c r="CF523" t="s">
        <v>5778</v>
      </c>
      <c r="CG523">
        <v>0</v>
      </c>
      <c r="CH523">
        <v>0</v>
      </c>
      <c r="CI523">
        <v>0</v>
      </c>
      <c r="CJ523">
        <v>0</v>
      </c>
      <c r="CK523">
        <v>0</v>
      </c>
      <c r="CM523" t="s">
        <v>5779</v>
      </c>
      <c r="CN523" t="s">
        <v>368</v>
      </c>
      <c r="CO523">
        <v>0</v>
      </c>
    </row>
    <row r="524" spans="1:93" x14ac:dyDescent="0.2">
      <c r="A524" t="s">
        <v>5773</v>
      </c>
      <c r="B524" t="s">
        <v>5889</v>
      </c>
      <c r="C524" s="2">
        <f>P524/AD524*1000000</f>
        <v>0</v>
      </c>
      <c r="D524" s="2" t="e">
        <f>LN(C524)</f>
        <v>#NUM!</v>
      </c>
      <c r="E524">
        <v>8.241416929709608</v>
      </c>
      <c r="F524">
        <v>286.24452826743038</v>
      </c>
      <c r="G524">
        <v>307.4079498105495</v>
      </c>
      <c r="H524">
        <v>86.87771662801012</v>
      </c>
      <c r="I524">
        <v>88.918501745967333</v>
      </c>
      <c r="J524" t="s">
        <v>5890</v>
      </c>
      <c r="K524" t="s">
        <v>94</v>
      </c>
      <c r="L524" t="s">
        <v>95</v>
      </c>
      <c r="M524">
        <v>33.952734669999998</v>
      </c>
      <c r="N524">
        <v>-97.239067840000004</v>
      </c>
      <c r="O524">
        <v>84</v>
      </c>
      <c r="P524">
        <v>0</v>
      </c>
      <c r="Q524">
        <v>0</v>
      </c>
      <c r="R524">
        <v>84</v>
      </c>
      <c r="S524" t="s">
        <v>5891</v>
      </c>
      <c r="T524">
        <v>45003</v>
      </c>
      <c r="U524">
        <v>2016</v>
      </c>
      <c r="V524">
        <v>0.109777595667426</v>
      </c>
      <c r="W524">
        <v>22.875448599999999</v>
      </c>
      <c r="X524">
        <v>94796</v>
      </c>
      <c r="Y524">
        <v>5.4572031833685199E-3</v>
      </c>
      <c r="Z524">
        <v>43763</v>
      </c>
      <c r="AA524">
        <v>0.82365429294503001</v>
      </c>
      <c r="AB524">
        <v>9.4898133727972497E-2</v>
      </c>
      <c r="AC524">
        <v>0.17399210277126501</v>
      </c>
      <c r="AD524">
        <v>9268</v>
      </c>
      <c r="AE524">
        <v>8.4456715933084404E-4</v>
      </c>
      <c r="AF524">
        <v>7.7712149833052593E-2</v>
      </c>
      <c r="AG524">
        <v>0.85214317037172205</v>
      </c>
      <c r="AH524">
        <v>2</v>
      </c>
      <c r="AI524">
        <v>167082</v>
      </c>
      <c r="AJ524">
        <v>0.16979686620940609</v>
      </c>
      <c r="AK524">
        <v>0.20357668689625449</v>
      </c>
      <c r="AL524">
        <v>0.36057744101698569</v>
      </c>
      <c r="AM524">
        <v>0.26604900587735358</v>
      </c>
      <c r="AN524" t="s">
        <v>5777</v>
      </c>
      <c r="AO524">
        <v>20200818</v>
      </c>
      <c r="AP524">
        <v>49326</v>
      </c>
      <c r="AQ524">
        <v>725674</v>
      </c>
      <c r="AS524">
        <v>568</v>
      </c>
      <c r="AT524">
        <v>4115</v>
      </c>
      <c r="AU524">
        <v>240</v>
      </c>
      <c r="AY524">
        <v>41370</v>
      </c>
      <c r="AZ524" t="s">
        <v>308</v>
      </c>
      <c r="BA524" t="s">
        <v>309</v>
      </c>
      <c r="BB524" t="s">
        <v>310</v>
      </c>
      <c r="BC524" t="s">
        <v>311</v>
      </c>
      <c r="BD524">
        <v>682</v>
      </c>
      <c r="BE524">
        <v>4115</v>
      </c>
      <c r="BF524" t="s">
        <v>310</v>
      </c>
      <c r="BG524">
        <v>57102</v>
      </c>
      <c r="BH524">
        <v>49326</v>
      </c>
      <c r="BM524">
        <v>65475</v>
      </c>
      <c r="BN524">
        <v>2649</v>
      </c>
      <c r="BO524">
        <v>62826</v>
      </c>
      <c r="BW524">
        <v>40</v>
      </c>
      <c r="BX524">
        <v>615</v>
      </c>
      <c r="BY524">
        <v>19055</v>
      </c>
      <c r="BZ524">
        <v>775000</v>
      </c>
      <c r="CA524">
        <v>775000</v>
      </c>
      <c r="CB524">
        <v>19670</v>
      </c>
      <c r="CC524">
        <v>775000</v>
      </c>
      <c r="CD524">
        <v>17</v>
      </c>
      <c r="CE524">
        <v>94</v>
      </c>
      <c r="CF524" t="s">
        <v>5778</v>
      </c>
      <c r="CG524">
        <v>0</v>
      </c>
      <c r="CH524">
        <v>0</v>
      </c>
      <c r="CI524">
        <v>0</v>
      </c>
      <c r="CJ524">
        <v>0</v>
      </c>
      <c r="CK524">
        <v>0</v>
      </c>
      <c r="CM524" t="s">
        <v>5779</v>
      </c>
      <c r="CN524" t="s">
        <v>368</v>
      </c>
      <c r="CO524">
        <v>0</v>
      </c>
    </row>
    <row r="525" spans="1:93" x14ac:dyDescent="0.2">
      <c r="A525" t="s">
        <v>5773</v>
      </c>
      <c r="B525" t="s">
        <v>5908</v>
      </c>
      <c r="C525" s="2">
        <f>P525/AD525*1000000</f>
        <v>0</v>
      </c>
      <c r="D525" s="2" t="e">
        <f>LN(C525)</f>
        <v>#NUM!</v>
      </c>
      <c r="E525">
        <v>8.1300922914850062</v>
      </c>
      <c r="F525">
        <v>285.33199814183951</v>
      </c>
      <c r="G525">
        <v>307.10432100066657</v>
      </c>
      <c r="H525">
        <v>87.166191411135443</v>
      </c>
      <c r="I525">
        <v>88.136319382815955</v>
      </c>
      <c r="J525" t="s">
        <v>1482</v>
      </c>
      <c r="K525" t="s">
        <v>94</v>
      </c>
      <c r="L525" t="s">
        <v>95</v>
      </c>
      <c r="M525">
        <v>34.481160150000001</v>
      </c>
      <c r="N525">
        <v>-97.068262829999995</v>
      </c>
      <c r="O525">
        <v>81</v>
      </c>
      <c r="P525">
        <v>0</v>
      </c>
      <c r="Q525">
        <v>0</v>
      </c>
      <c r="R525">
        <v>81</v>
      </c>
      <c r="S525" t="s">
        <v>5909</v>
      </c>
      <c r="T525">
        <v>44858</v>
      </c>
      <c r="U525">
        <v>2016</v>
      </c>
      <c r="V525">
        <v>6.7673841059602696E-2</v>
      </c>
      <c r="W525">
        <v>66.351759999999999</v>
      </c>
      <c r="X525">
        <v>92566.666666666701</v>
      </c>
      <c r="Y525">
        <v>1.26436242821449E-2</v>
      </c>
      <c r="Z525">
        <v>49768.333333333299</v>
      </c>
      <c r="AA525">
        <v>0.70909493310728</v>
      </c>
      <c r="AB525">
        <v>4.41237445082222E-2</v>
      </c>
      <c r="AC525">
        <v>0.18958118232309801</v>
      </c>
      <c r="AD525">
        <v>13222</v>
      </c>
      <c r="AE525">
        <v>3.3476407194814799E-3</v>
      </c>
      <c r="AF525">
        <v>5.4259206994336097E-2</v>
      </c>
      <c r="AG525">
        <v>0.76406605468630096</v>
      </c>
      <c r="AH525">
        <v>3</v>
      </c>
      <c r="AI525">
        <v>237322</v>
      </c>
      <c r="AJ525">
        <v>0.18167300123882321</v>
      </c>
      <c r="AK525">
        <v>0.19664000809027399</v>
      </c>
      <c r="AL525">
        <v>0.35575294325852641</v>
      </c>
      <c r="AM525">
        <v>0.26593404741237642</v>
      </c>
      <c r="AN525" t="s">
        <v>5777</v>
      </c>
      <c r="AO525">
        <v>20200818</v>
      </c>
      <c r="AP525">
        <v>49326</v>
      </c>
      <c r="AQ525">
        <v>725674</v>
      </c>
      <c r="AS525">
        <v>568</v>
      </c>
      <c r="AT525">
        <v>4115</v>
      </c>
      <c r="AU525">
        <v>240</v>
      </c>
      <c r="AY525">
        <v>41370</v>
      </c>
      <c r="AZ525" t="s">
        <v>308</v>
      </c>
      <c r="BA525" t="s">
        <v>309</v>
      </c>
      <c r="BB525" t="s">
        <v>310</v>
      </c>
      <c r="BC525" t="s">
        <v>311</v>
      </c>
      <c r="BD525">
        <v>682</v>
      </c>
      <c r="BE525">
        <v>4115</v>
      </c>
      <c r="BF525" t="s">
        <v>310</v>
      </c>
      <c r="BG525">
        <v>57102</v>
      </c>
      <c r="BH525">
        <v>49326</v>
      </c>
      <c r="BM525">
        <v>65475</v>
      </c>
      <c r="BN525">
        <v>2649</v>
      </c>
      <c r="BO525">
        <v>62826</v>
      </c>
      <c r="BW525">
        <v>40</v>
      </c>
      <c r="BX525">
        <v>615</v>
      </c>
      <c r="BY525">
        <v>19055</v>
      </c>
      <c r="BZ525">
        <v>775000</v>
      </c>
      <c r="CA525">
        <v>775000</v>
      </c>
      <c r="CB525">
        <v>19670</v>
      </c>
      <c r="CC525">
        <v>775000</v>
      </c>
      <c r="CD525">
        <v>17</v>
      </c>
      <c r="CE525">
        <v>94</v>
      </c>
      <c r="CF525" t="s">
        <v>5778</v>
      </c>
      <c r="CG525">
        <v>0</v>
      </c>
      <c r="CH525">
        <v>0</v>
      </c>
      <c r="CI525">
        <v>0</v>
      </c>
      <c r="CJ525">
        <v>0</v>
      </c>
      <c r="CK525">
        <v>0</v>
      </c>
      <c r="CM525" t="s">
        <v>5779</v>
      </c>
      <c r="CN525" t="s">
        <v>368</v>
      </c>
      <c r="CO525">
        <v>0</v>
      </c>
    </row>
    <row r="526" spans="1:93" x14ac:dyDescent="0.2">
      <c r="A526" t="s">
        <v>5773</v>
      </c>
      <c r="B526" t="s">
        <v>5942</v>
      </c>
      <c r="C526" s="2">
        <f>P526/AD526*1000000</f>
        <v>0</v>
      </c>
      <c r="D526" s="2" t="e">
        <f>LN(C526)</f>
        <v>#NUM!</v>
      </c>
      <c r="E526">
        <v>6.3812936454176823</v>
      </c>
      <c r="F526">
        <v>283.3212198360672</v>
      </c>
      <c r="G526">
        <v>306.94716287857642</v>
      </c>
      <c r="H526">
        <v>88.742572790239691</v>
      </c>
      <c r="I526">
        <v>85.296405264112053</v>
      </c>
      <c r="J526" t="s">
        <v>5943</v>
      </c>
      <c r="K526" t="s">
        <v>94</v>
      </c>
      <c r="L526" t="s">
        <v>95</v>
      </c>
      <c r="M526">
        <v>36.423163180000003</v>
      </c>
      <c r="N526">
        <v>-99.262830449999996</v>
      </c>
      <c r="O526">
        <v>54</v>
      </c>
      <c r="P526">
        <v>0</v>
      </c>
      <c r="Q526">
        <v>0</v>
      </c>
      <c r="R526">
        <v>54</v>
      </c>
      <c r="S526" t="s">
        <v>5944</v>
      </c>
      <c r="T526">
        <v>45351</v>
      </c>
      <c r="U526">
        <v>2016</v>
      </c>
      <c r="V526">
        <v>9.6571385153317604E-2</v>
      </c>
      <c r="W526">
        <v>17.848284</v>
      </c>
      <c r="X526">
        <v>126080</v>
      </c>
      <c r="Y526">
        <v>1.2994343765104201E-2</v>
      </c>
      <c r="Z526">
        <v>59842.8</v>
      </c>
      <c r="AA526">
        <v>0.77356956266467503</v>
      </c>
      <c r="AB526">
        <v>8.3252527039223506E-2</v>
      </c>
      <c r="AC526">
        <v>9.8301808055202999E-2</v>
      </c>
      <c r="AD526">
        <v>20618</v>
      </c>
      <c r="AE526">
        <v>6.2482328451910201E-4</v>
      </c>
      <c r="AF526">
        <v>8.2543894542499007E-3</v>
      </c>
      <c r="AG526">
        <v>0.87877512216888198</v>
      </c>
      <c r="AH526">
        <v>2</v>
      </c>
      <c r="AI526">
        <v>356219</v>
      </c>
      <c r="AJ526">
        <v>0.14186778358257141</v>
      </c>
      <c r="AK526">
        <v>0.20517715225745961</v>
      </c>
      <c r="AL526">
        <v>0.4051496410915757</v>
      </c>
      <c r="AM526">
        <v>0.24780542306839329</v>
      </c>
      <c r="AN526" t="s">
        <v>5777</v>
      </c>
      <c r="AO526">
        <v>20200818</v>
      </c>
      <c r="AP526">
        <v>49326</v>
      </c>
      <c r="AQ526">
        <v>725674</v>
      </c>
      <c r="AS526">
        <v>568</v>
      </c>
      <c r="AT526">
        <v>4115</v>
      </c>
      <c r="AU526">
        <v>240</v>
      </c>
      <c r="AY526">
        <v>41370</v>
      </c>
      <c r="AZ526" t="s">
        <v>308</v>
      </c>
      <c r="BA526" t="s">
        <v>309</v>
      </c>
      <c r="BB526" t="s">
        <v>310</v>
      </c>
      <c r="BC526" t="s">
        <v>311</v>
      </c>
      <c r="BD526">
        <v>682</v>
      </c>
      <c r="BE526">
        <v>4115</v>
      </c>
      <c r="BF526" t="s">
        <v>310</v>
      </c>
      <c r="BG526">
        <v>57102</v>
      </c>
      <c r="BH526">
        <v>49326</v>
      </c>
      <c r="BM526">
        <v>65475</v>
      </c>
      <c r="BN526">
        <v>2649</v>
      </c>
      <c r="BO526">
        <v>62826</v>
      </c>
      <c r="BW526">
        <v>40</v>
      </c>
      <c r="BX526">
        <v>615</v>
      </c>
      <c r="BY526">
        <v>19055</v>
      </c>
      <c r="BZ526">
        <v>775000</v>
      </c>
      <c r="CA526">
        <v>775000</v>
      </c>
      <c r="CB526">
        <v>19670</v>
      </c>
      <c r="CC526">
        <v>775000</v>
      </c>
      <c r="CD526">
        <v>17</v>
      </c>
      <c r="CE526">
        <v>94</v>
      </c>
      <c r="CF526" t="s">
        <v>5778</v>
      </c>
      <c r="CG526">
        <v>0</v>
      </c>
      <c r="CH526">
        <v>0</v>
      </c>
      <c r="CI526">
        <v>0</v>
      </c>
      <c r="CJ526">
        <v>0</v>
      </c>
      <c r="CK526">
        <v>0</v>
      </c>
      <c r="CM526" t="s">
        <v>5779</v>
      </c>
      <c r="CN526" t="s">
        <v>368</v>
      </c>
      <c r="CO526">
        <v>0</v>
      </c>
    </row>
    <row r="527" spans="1:93" x14ac:dyDescent="0.2">
      <c r="A527" t="s">
        <v>5773</v>
      </c>
      <c r="B527" t="s">
        <v>5965</v>
      </c>
      <c r="C527" s="2">
        <f>P527/AD527*1000000</f>
        <v>0</v>
      </c>
      <c r="D527" s="2" t="e">
        <f>LN(C527)</f>
        <v>#NUM!</v>
      </c>
      <c r="E527">
        <v>6.1111944296233869</v>
      </c>
      <c r="F527">
        <v>284.20691705950412</v>
      </c>
      <c r="G527">
        <v>307.56266409936308</v>
      </c>
      <c r="H527">
        <v>85.449958239652275</v>
      </c>
      <c r="I527">
        <v>84.47409502626337</v>
      </c>
      <c r="J527" t="s">
        <v>5966</v>
      </c>
      <c r="K527" t="s">
        <v>94</v>
      </c>
      <c r="L527" t="s">
        <v>95</v>
      </c>
      <c r="M527">
        <v>35.290718239999997</v>
      </c>
      <c r="N527">
        <v>-98.991804340000002</v>
      </c>
      <c r="O527">
        <v>36</v>
      </c>
      <c r="P527">
        <v>0</v>
      </c>
      <c r="Q527">
        <v>0</v>
      </c>
      <c r="R527">
        <v>36</v>
      </c>
      <c r="S527" t="s">
        <v>5967</v>
      </c>
      <c r="T527">
        <v>44794</v>
      </c>
      <c r="U527">
        <v>2016</v>
      </c>
      <c r="V527">
        <v>0.13536376597199001</v>
      </c>
      <c r="W527">
        <v>30.779260300000001</v>
      </c>
      <c r="X527">
        <v>81910</v>
      </c>
      <c r="Y527">
        <v>7.8421722274033998E-4</v>
      </c>
      <c r="Z527">
        <v>48831</v>
      </c>
      <c r="AA527">
        <v>0.76965734193419899</v>
      </c>
      <c r="AB527">
        <v>7.0339041262813498E-2</v>
      </c>
      <c r="AC527">
        <v>0.19387901667021401</v>
      </c>
      <c r="AD527">
        <v>10867</v>
      </c>
      <c r="AE527">
        <v>7.1381962707373504E-4</v>
      </c>
      <c r="AF527">
        <v>8.1001598692126905E-3</v>
      </c>
      <c r="AG527">
        <v>0.922277225646157</v>
      </c>
      <c r="AH527">
        <v>2</v>
      </c>
      <c r="AI527">
        <v>206897</v>
      </c>
      <c r="AJ527">
        <v>0.1760731185082432</v>
      </c>
      <c r="AK527">
        <v>0.21108087599143541</v>
      </c>
      <c r="AL527">
        <v>0.36310337994267677</v>
      </c>
      <c r="AM527">
        <v>0.24974262555764459</v>
      </c>
      <c r="AN527" t="s">
        <v>5777</v>
      </c>
      <c r="AO527">
        <v>20200818</v>
      </c>
      <c r="AP527">
        <v>49326</v>
      </c>
      <c r="AQ527">
        <v>725674</v>
      </c>
      <c r="AS527">
        <v>568</v>
      </c>
      <c r="AT527">
        <v>4115</v>
      </c>
      <c r="AU527">
        <v>240</v>
      </c>
      <c r="AY527">
        <v>41370</v>
      </c>
      <c r="AZ527" t="s">
        <v>308</v>
      </c>
      <c r="BA527" t="s">
        <v>309</v>
      </c>
      <c r="BB527" t="s">
        <v>310</v>
      </c>
      <c r="BC527" t="s">
        <v>311</v>
      </c>
      <c r="BD527">
        <v>682</v>
      </c>
      <c r="BE527">
        <v>4115</v>
      </c>
      <c r="BF527" t="s">
        <v>310</v>
      </c>
      <c r="BG527">
        <v>57102</v>
      </c>
      <c r="BH527">
        <v>49326</v>
      </c>
      <c r="BM527">
        <v>65475</v>
      </c>
      <c r="BN527">
        <v>2649</v>
      </c>
      <c r="BO527">
        <v>62826</v>
      </c>
      <c r="BW527">
        <v>40</v>
      </c>
      <c r="BX527">
        <v>615</v>
      </c>
      <c r="BY527">
        <v>19055</v>
      </c>
      <c r="BZ527">
        <v>775000</v>
      </c>
      <c r="CA527">
        <v>775000</v>
      </c>
      <c r="CB527">
        <v>19670</v>
      </c>
      <c r="CC527">
        <v>775000</v>
      </c>
      <c r="CD527">
        <v>17</v>
      </c>
      <c r="CE527">
        <v>94</v>
      </c>
      <c r="CF527" t="s">
        <v>5778</v>
      </c>
      <c r="CG527">
        <v>0</v>
      </c>
      <c r="CH527">
        <v>0</v>
      </c>
      <c r="CI527">
        <v>0</v>
      </c>
      <c r="CJ527">
        <v>0</v>
      </c>
      <c r="CK527">
        <v>0</v>
      </c>
      <c r="CM527" t="s">
        <v>5779</v>
      </c>
      <c r="CN527" t="s">
        <v>368</v>
      </c>
      <c r="CO527">
        <v>0</v>
      </c>
    </row>
    <row r="528" spans="1:93" x14ac:dyDescent="0.2">
      <c r="A528" t="s">
        <v>5773</v>
      </c>
      <c r="B528" t="s">
        <v>5968</v>
      </c>
      <c r="C528" s="2">
        <f>P528/AD528*1000000</f>
        <v>0</v>
      </c>
      <c r="D528" s="2" t="e">
        <f>LN(C528)</f>
        <v>#NUM!</v>
      </c>
      <c r="E528">
        <v>6.6729364598661727</v>
      </c>
      <c r="F528">
        <v>283.09045873727308</v>
      </c>
      <c r="G528">
        <v>307.55058146886421</v>
      </c>
      <c r="H528">
        <v>90.046724655981052</v>
      </c>
      <c r="I528">
        <v>86.889704147512731</v>
      </c>
      <c r="J528" t="s">
        <v>5969</v>
      </c>
      <c r="K528" t="s">
        <v>94</v>
      </c>
      <c r="L528" t="s">
        <v>95</v>
      </c>
      <c r="M528">
        <v>36.767057819999998</v>
      </c>
      <c r="N528">
        <v>-98.865730639999995</v>
      </c>
      <c r="O528">
        <v>22</v>
      </c>
      <c r="P528">
        <v>0</v>
      </c>
      <c r="Q528">
        <v>0</v>
      </c>
      <c r="R528">
        <v>22</v>
      </c>
      <c r="S528" t="s">
        <v>5970</v>
      </c>
      <c r="T528">
        <v>45297</v>
      </c>
      <c r="U528">
        <v>2016</v>
      </c>
      <c r="V528">
        <v>5.9664744016449903E-2</v>
      </c>
      <c r="W528">
        <v>10.0835522</v>
      </c>
      <c r="X528">
        <v>79699.832158442397</v>
      </c>
      <c r="Y528">
        <v>7.1698113207547204E-3</v>
      </c>
      <c r="Z528">
        <v>52090.8</v>
      </c>
      <c r="AA528">
        <v>0.81776627247311395</v>
      </c>
      <c r="AB528">
        <v>8.0442355034791801E-2</v>
      </c>
      <c r="AC528">
        <v>0.15581150942566899</v>
      </c>
      <c r="AD528">
        <v>9216</v>
      </c>
      <c r="AE528">
        <v>5.0163216441090801E-3</v>
      </c>
      <c r="AF528">
        <v>8.1585769490986303E-3</v>
      </c>
      <c r="AG528">
        <v>0.94957906118260105</v>
      </c>
      <c r="AH528">
        <v>1</v>
      </c>
      <c r="AI528">
        <v>159733</v>
      </c>
      <c r="AJ528">
        <v>0.17968735327077059</v>
      </c>
      <c r="AK528">
        <v>0.15871485541497371</v>
      </c>
      <c r="AL528">
        <v>0.439433304326595</v>
      </c>
      <c r="AM528">
        <v>0.2221644869876607</v>
      </c>
      <c r="AN528" t="s">
        <v>5777</v>
      </c>
      <c r="AO528">
        <v>20200818</v>
      </c>
      <c r="AP528">
        <v>49326</v>
      </c>
      <c r="AQ528">
        <v>725674</v>
      </c>
      <c r="AS528">
        <v>568</v>
      </c>
      <c r="AT528">
        <v>4115</v>
      </c>
      <c r="AU528">
        <v>240</v>
      </c>
      <c r="AY528">
        <v>41370</v>
      </c>
      <c r="AZ528" t="s">
        <v>308</v>
      </c>
      <c r="BA528" t="s">
        <v>309</v>
      </c>
      <c r="BB528" t="s">
        <v>310</v>
      </c>
      <c r="BC528" t="s">
        <v>311</v>
      </c>
      <c r="BD528">
        <v>682</v>
      </c>
      <c r="BE528">
        <v>4115</v>
      </c>
      <c r="BF528" t="s">
        <v>310</v>
      </c>
      <c r="BG528">
        <v>57102</v>
      </c>
      <c r="BH528">
        <v>49326</v>
      </c>
      <c r="BM528">
        <v>65475</v>
      </c>
      <c r="BN528">
        <v>2649</v>
      </c>
      <c r="BO528">
        <v>62826</v>
      </c>
      <c r="BW528">
        <v>40</v>
      </c>
      <c r="BX528">
        <v>615</v>
      </c>
      <c r="BY528">
        <v>19055</v>
      </c>
      <c r="BZ528">
        <v>775000</v>
      </c>
      <c r="CA528">
        <v>775000</v>
      </c>
      <c r="CB528">
        <v>19670</v>
      </c>
      <c r="CC528">
        <v>775000</v>
      </c>
      <c r="CD528">
        <v>17</v>
      </c>
      <c r="CE528">
        <v>94</v>
      </c>
      <c r="CF528" t="s">
        <v>5778</v>
      </c>
      <c r="CG528">
        <v>0</v>
      </c>
      <c r="CH528">
        <v>0</v>
      </c>
      <c r="CI528">
        <v>0</v>
      </c>
      <c r="CJ528">
        <v>0</v>
      </c>
      <c r="CK528">
        <v>0</v>
      </c>
      <c r="CM528" t="s">
        <v>5779</v>
      </c>
      <c r="CN528" t="s">
        <v>368</v>
      </c>
      <c r="CO528">
        <v>0</v>
      </c>
    </row>
    <row r="529" spans="1:93" x14ac:dyDescent="0.2">
      <c r="A529" t="s">
        <v>4273</v>
      </c>
      <c r="B529" t="s">
        <v>5971</v>
      </c>
      <c r="C529" s="2">
        <f>P529/AD529*1000000</f>
        <v>0</v>
      </c>
      <c r="D529" s="2" t="e">
        <f>LN(C529)</f>
        <v>#NUM!</v>
      </c>
      <c r="E529">
        <v>3.1224128900729169</v>
      </c>
      <c r="F529">
        <v>281.8205648557946</v>
      </c>
      <c r="G529">
        <v>294.11866421531431</v>
      </c>
      <c r="H529">
        <v>95.71464455547509</v>
      </c>
      <c r="I529">
        <v>92.190993461355959</v>
      </c>
      <c r="J529" t="s">
        <v>5972</v>
      </c>
      <c r="K529" t="s">
        <v>94</v>
      </c>
      <c r="L529" t="s">
        <v>95</v>
      </c>
      <c r="M529">
        <v>45.462487209999999</v>
      </c>
      <c r="N529">
        <v>-123.71206599999999</v>
      </c>
      <c r="O529">
        <v>35</v>
      </c>
      <c r="P529">
        <v>0</v>
      </c>
      <c r="Q529">
        <v>0</v>
      </c>
      <c r="R529">
        <v>35</v>
      </c>
      <c r="S529" t="s">
        <v>5973</v>
      </c>
      <c r="T529">
        <v>55998</v>
      </c>
      <c r="U529">
        <v>2016</v>
      </c>
      <c r="V529">
        <v>5.69729402087309E-2</v>
      </c>
      <c r="W529">
        <v>194.32660461538501</v>
      </c>
      <c r="X529">
        <v>247843.07692307699</v>
      </c>
      <c r="Y529">
        <v>2.69287365134712E-3</v>
      </c>
      <c r="Z529">
        <v>43882.0769230769</v>
      </c>
      <c r="AA529">
        <v>0.77722177874415699</v>
      </c>
      <c r="AB529">
        <v>6.0773361046716302E-2</v>
      </c>
      <c r="AC529">
        <v>8.0115543812917495E-2</v>
      </c>
      <c r="AD529">
        <v>25527</v>
      </c>
      <c r="AE529">
        <v>7.3019935945921001E-3</v>
      </c>
      <c r="AF529">
        <v>5.3567425570823302E-3</v>
      </c>
      <c r="AG529">
        <v>0.95281501141512603</v>
      </c>
      <c r="AH529">
        <v>4</v>
      </c>
      <c r="AI529">
        <v>450852</v>
      </c>
      <c r="AJ529">
        <v>0.2101022064890474</v>
      </c>
      <c r="AK529">
        <v>0.16468819035958579</v>
      </c>
      <c r="AL529">
        <v>0.31943742070568609</v>
      </c>
      <c r="AM529">
        <v>0.30577218244568061</v>
      </c>
      <c r="AN529" t="s">
        <v>5974</v>
      </c>
      <c r="AO529">
        <v>20200818</v>
      </c>
      <c r="AP529">
        <v>23676</v>
      </c>
      <c r="AQ529">
        <v>472662</v>
      </c>
      <c r="AS529">
        <v>214</v>
      </c>
      <c r="AT529">
        <v>1929</v>
      </c>
      <c r="AU529">
        <v>54</v>
      </c>
      <c r="AW529">
        <v>20</v>
      </c>
      <c r="AY529">
        <v>4468</v>
      </c>
      <c r="AZ529" t="s">
        <v>308</v>
      </c>
      <c r="BA529" t="s">
        <v>5975</v>
      </c>
      <c r="BB529" t="s">
        <v>5976</v>
      </c>
      <c r="BC529" t="s">
        <v>5977</v>
      </c>
      <c r="BD529">
        <v>397</v>
      </c>
      <c r="BE529">
        <v>1929</v>
      </c>
      <c r="BF529" t="s">
        <v>5976</v>
      </c>
      <c r="BH529">
        <v>22452</v>
      </c>
      <c r="BL529">
        <v>495114</v>
      </c>
      <c r="BW529">
        <v>41</v>
      </c>
      <c r="BX529">
        <v>225</v>
      </c>
      <c r="BY529">
        <v>4896</v>
      </c>
      <c r="BZ529">
        <v>496338</v>
      </c>
      <c r="CA529">
        <v>496338</v>
      </c>
      <c r="CB529">
        <v>5121</v>
      </c>
      <c r="CC529">
        <v>496338</v>
      </c>
      <c r="CD529">
        <v>9</v>
      </c>
      <c r="CE529">
        <v>16</v>
      </c>
      <c r="CF529" t="s">
        <v>5978</v>
      </c>
      <c r="CG529">
        <v>0</v>
      </c>
      <c r="CH529">
        <v>0</v>
      </c>
      <c r="CI529">
        <v>0</v>
      </c>
      <c r="CJ529">
        <v>0</v>
      </c>
      <c r="CK529">
        <v>0</v>
      </c>
      <c r="CM529" t="s">
        <v>5979</v>
      </c>
      <c r="CN529" t="s">
        <v>3079</v>
      </c>
      <c r="CO529">
        <v>163</v>
      </c>
    </row>
    <row r="530" spans="1:93" x14ac:dyDescent="0.2">
      <c r="A530" t="s">
        <v>4273</v>
      </c>
      <c r="B530" t="s">
        <v>5983</v>
      </c>
      <c r="C530" s="2">
        <f>P530/AD530*1000000</f>
        <v>0</v>
      </c>
      <c r="D530" s="2" t="e">
        <f>LN(C530)</f>
        <v>#NUM!</v>
      </c>
      <c r="E530">
        <v>4.5901344197018794</v>
      </c>
      <c r="F530">
        <v>278.5147855244922</v>
      </c>
      <c r="G530">
        <v>301.41589583144167</v>
      </c>
      <c r="H530">
        <v>95.432618010458455</v>
      </c>
      <c r="I530">
        <v>78.480882288773316</v>
      </c>
      <c r="J530" t="s">
        <v>2741</v>
      </c>
      <c r="K530" t="s">
        <v>94</v>
      </c>
      <c r="L530" t="s">
        <v>95</v>
      </c>
      <c r="M530">
        <v>45.415015539999999</v>
      </c>
      <c r="N530">
        <v>-120.68278340000001</v>
      </c>
      <c r="O530">
        <v>16</v>
      </c>
      <c r="P530">
        <v>0</v>
      </c>
      <c r="Q530">
        <v>0</v>
      </c>
      <c r="R530">
        <v>16</v>
      </c>
      <c r="S530" t="s">
        <v>5984</v>
      </c>
      <c r="T530">
        <v>55934</v>
      </c>
      <c r="U530">
        <v>2016</v>
      </c>
      <c r="V530">
        <v>7.3715677854924097E-2</v>
      </c>
      <c r="W530">
        <v>7.5828837599999996</v>
      </c>
      <c r="X530">
        <v>140660</v>
      </c>
      <c r="Y530">
        <v>3.6280883509372101E-3</v>
      </c>
      <c r="Z530">
        <v>38917.4</v>
      </c>
      <c r="AA530">
        <v>0.60100057042232102</v>
      </c>
      <c r="AB530">
        <v>5.3388334879714498E-2</v>
      </c>
      <c r="AC530">
        <v>7.2073697577606802E-2</v>
      </c>
      <c r="AD530">
        <v>1705</v>
      </c>
      <c r="AE530">
        <v>6.4935064935065E-4</v>
      </c>
      <c r="AF530">
        <v>2.9794072392937899E-2</v>
      </c>
      <c r="AG530">
        <v>0.93063156304156003</v>
      </c>
      <c r="AH530">
        <v>1</v>
      </c>
      <c r="AI530">
        <v>31471</v>
      </c>
      <c r="AJ530">
        <v>0.2200438498935528</v>
      </c>
      <c r="AK530">
        <v>0</v>
      </c>
      <c r="AL530">
        <v>0.31162022179149063</v>
      </c>
      <c r="AM530">
        <v>0.30148390581805468</v>
      </c>
      <c r="AN530" t="s">
        <v>5974</v>
      </c>
      <c r="AO530">
        <v>20200818</v>
      </c>
      <c r="AP530">
        <v>23676</v>
      </c>
      <c r="AQ530">
        <v>472662</v>
      </c>
      <c r="AS530">
        <v>214</v>
      </c>
      <c r="AT530">
        <v>1929</v>
      </c>
      <c r="AU530">
        <v>54</v>
      </c>
      <c r="AW530">
        <v>20</v>
      </c>
      <c r="AY530">
        <v>4468</v>
      </c>
      <c r="AZ530" t="s">
        <v>308</v>
      </c>
      <c r="BA530" t="s">
        <v>5975</v>
      </c>
      <c r="BB530" t="s">
        <v>5976</v>
      </c>
      <c r="BC530" t="s">
        <v>5977</v>
      </c>
      <c r="BD530">
        <v>397</v>
      </c>
      <c r="BE530">
        <v>1929</v>
      </c>
      <c r="BF530" t="s">
        <v>5976</v>
      </c>
      <c r="BH530">
        <v>22452</v>
      </c>
      <c r="BL530">
        <v>495114</v>
      </c>
      <c r="BW530">
        <v>41</v>
      </c>
      <c r="BX530">
        <v>225</v>
      </c>
      <c r="BY530">
        <v>4896</v>
      </c>
      <c r="BZ530">
        <v>496338</v>
      </c>
      <c r="CA530">
        <v>496338</v>
      </c>
      <c r="CB530">
        <v>5121</v>
      </c>
      <c r="CC530">
        <v>496338</v>
      </c>
      <c r="CD530">
        <v>9</v>
      </c>
      <c r="CE530">
        <v>16</v>
      </c>
      <c r="CF530" t="s">
        <v>5978</v>
      </c>
      <c r="CG530">
        <v>0</v>
      </c>
      <c r="CH530">
        <v>0</v>
      </c>
      <c r="CI530">
        <v>0</v>
      </c>
      <c r="CJ530">
        <v>0</v>
      </c>
      <c r="CK530">
        <v>0</v>
      </c>
      <c r="CM530" t="s">
        <v>5979</v>
      </c>
      <c r="CN530" t="s">
        <v>3079</v>
      </c>
      <c r="CO530">
        <v>163</v>
      </c>
    </row>
    <row r="531" spans="1:93" x14ac:dyDescent="0.2">
      <c r="A531" t="s">
        <v>4273</v>
      </c>
      <c r="B531" t="s">
        <v>5985</v>
      </c>
      <c r="C531" s="2">
        <f>P531/AD531*1000000</f>
        <v>0</v>
      </c>
      <c r="D531" s="2" t="e">
        <f>LN(C531)</f>
        <v>#NUM!</v>
      </c>
      <c r="E531">
        <v>3.9927482906048959</v>
      </c>
      <c r="F531">
        <v>275.41677080367839</v>
      </c>
      <c r="G531">
        <v>299.52044303860907</v>
      </c>
      <c r="H531">
        <v>91.002409350990646</v>
      </c>
      <c r="I531">
        <v>66.540842665429693</v>
      </c>
      <c r="J531" t="s">
        <v>1016</v>
      </c>
      <c r="K531" t="s">
        <v>94</v>
      </c>
      <c r="L531" t="s">
        <v>95</v>
      </c>
      <c r="M531">
        <v>44.70915557</v>
      </c>
      <c r="N531">
        <v>-117.6749883</v>
      </c>
      <c r="O531">
        <v>54</v>
      </c>
      <c r="P531">
        <v>0</v>
      </c>
      <c r="Q531">
        <v>0</v>
      </c>
      <c r="R531">
        <v>54</v>
      </c>
      <c r="S531" t="s">
        <v>5986</v>
      </c>
      <c r="T531">
        <v>56350</v>
      </c>
      <c r="U531">
        <v>2016</v>
      </c>
      <c r="V531">
        <v>0.107674969911307</v>
      </c>
      <c r="W531">
        <v>4.10093826363636</v>
      </c>
      <c r="X531">
        <v>171929.47878787899</v>
      </c>
      <c r="Y531">
        <v>9.9221905922247406E-4</v>
      </c>
      <c r="Z531">
        <v>46551</v>
      </c>
      <c r="AA531">
        <v>0.62133663816569495</v>
      </c>
      <c r="AB531">
        <v>3.5720703103999399E-2</v>
      </c>
      <c r="AC531">
        <v>0.15259658709579399</v>
      </c>
      <c r="AD531">
        <v>16023</v>
      </c>
      <c r="AE531">
        <v>8.3020154652751095E-3</v>
      </c>
      <c r="AF531">
        <v>1.0788605462002001E-2</v>
      </c>
      <c r="AG531">
        <v>0.95562063065784197</v>
      </c>
      <c r="AH531">
        <v>1</v>
      </c>
      <c r="AI531">
        <v>292150</v>
      </c>
      <c r="AJ531">
        <v>0.21567345541673799</v>
      </c>
      <c r="AK531">
        <v>0.17099435221632719</v>
      </c>
      <c r="AL531">
        <v>0.3147595413315078</v>
      </c>
      <c r="AM531">
        <v>0.29857265103542702</v>
      </c>
      <c r="AN531" t="s">
        <v>5974</v>
      </c>
      <c r="AO531">
        <v>20200818</v>
      </c>
      <c r="AP531">
        <v>23676</v>
      </c>
      <c r="AQ531">
        <v>472662</v>
      </c>
      <c r="AS531">
        <v>214</v>
      </c>
      <c r="AT531">
        <v>1929</v>
      </c>
      <c r="AU531">
        <v>54</v>
      </c>
      <c r="AW531">
        <v>20</v>
      </c>
      <c r="AY531">
        <v>4468</v>
      </c>
      <c r="AZ531" t="s">
        <v>308</v>
      </c>
      <c r="BA531" t="s">
        <v>5975</v>
      </c>
      <c r="BB531" t="s">
        <v>5976</v>
      </c>
      <c r="BC531" t="s">
        <v>5977</v>
      </c>
      <c r="BD531">
        <v>397</v>
      </c>
      <c r="BE531">
        <v>1929</v>
      </c>
      <c r="BF531" t="s">
        <v>5976</v>
      </c>
      <c r="BH531">
        <v>22452</v>
      </c>
      <c r="BL531">
        <v>495114</v>
      </c>
      <c r="BW531">
        <v>41</v>
      </c>
      <c r="BX531">
        <v>225</v>
      </c>
      <c r="BY531">
        <v>4896</v>
      </c>
      <c r="BZ531">
        <v>496338</v>
      </c>
      <c r="CA531">
        <v>496338</v>
      </c>
      <c r="CB531">
        <v>5121</v>
      </c>
      <c r="CC531">
        <v>496338</v>
      </c>
      <c r="CD531">
        <v>9</v>
      </c>
      <c r="CE531">
        <v>16</v>
      </c>
      <c r="CF531" t="s">
        <v>5978</v>
      </c>
      <c r="CG531">
        <v>0</v>
      </c>
      <c r="CH531">
        <v>0</v>
      </c>
      <c r="CI531">
        <v>0</v>
      </c>
      <c r="CJ531">
        <v>0</v>
      </c>
      <c r="CK531">
        <v>0</v>
      </c>
      <c r="CM531" t="s">
        <v>5979</v>
      </c>
      <c r="CN531" t="s">
        <v>3079</v>
      </c>
      <c r="CO531">
        <v>163</v>
      </c>
    </row>
    <row r="532" spans="1:93" x14ac:dyDescent="0.2">
      <c r="A532" t="s">
        <v>4273</v>
      </c>
      <c r="B532" t="s">
        <v>5992</v>
      </c>
      <c r="C532" s="2">
        <f>P532/AD532*1000000</f>
        <v>0</v>
      </c>
      <c r="D532" s="2" t="e">
        <f>LN(C532)</f>
        <v>#NUM!</v>
      </c>
      <c r="E532">
        <v>3.265254477828976</v>
      </c>
      <c r="F532">
        <v>281.56983873443062</v>
      </c>
      <c r="G532">
        <v>294.40292504309838</v>
      </c>
      <c r="H532">
        <v>96.273093336800784</v>
      </c>
      <c r="I532">
        <v>90.764502729007688</v>
      </c>
      <c r="J532" t="s">
        <v>5993</v>
      </c>
      <c r="K532" t="s">
        <v>94</v>
      </c>
      <c r="L532" t="s">
        <v>95</v>
      </c>
      <c r="M532">
        <v>45.997128889999999</v>
      </c>
      <c r="N532">
        <v>-123.66071100000001</v>
      </c>
      <c r="O532">
        <v>91</v>
      </c>
      <c r="P532">
        <v>0</v>
      </c>
      <c r="Q532">
        <v>0</v>
      </c>
      <c r="R532">
        <v>91</v>
      </c>
      <c r="S532" t="s">
        <v>5994</v>
      </c>
      <c r="T532">
        <v>55980</v>
      </c>
      <c r="U532">
        <v>2016</v>
      </c>
      <c r="V532">
        <v>5.33203569524646E-2</v>
      </c>
      <c r="W532">
        <v>200.284971428571</v>
      </c>
      <c r="X532">
        <v>370642.85714285698</v>
      </c>
      <c r="Y532">
        <v>4.9914003298002496E-3</v>
      </c>
      <c r="Z532">
        <v>51883.314285714303</v>
      </c>
      <c r="AA532">
        <v>0.60194420851478403</v>
      </c>
      <c r="AB532">
        <v>0.109003294784426</v>
      </c>
      <c r="AC532">
        <v>5.8914853907610497E-2</v>
      </c>
      <c r="AD532">
        <v>36889</v>
      </c>
      <c r="AE532">
        <v>1.01857999337051E-2</v>
      </c>
      <c r="AF532">
        <v>1.28509786413995E-2</v>
      </c>
      <c r="AG532">
        <v>0.87981101957053898</v>
      </c>
      <c r="AH532">
        <v>4</v>
      </c>
      <c r="AI532">
        <v>659942</v>
      </c>
      <c r="AJ532">
        <v>0.16794051598473811</v>
      </c>
      <c r="AK532">
        <v>0.17175903336959911</v>
      </c>
      <c r="AL532">
        <v>0.36385015652890712</v>
      </c>
      <c r="AM532">
        <v>0.29645029411675572</v>
      </c>
      <c r="AN532" t="s">
        <v>5974</v>
      </c>
      <c r="AO532">
        <v>20200818</v>
      </c>
      <c r="AP532">
        <v>23676</v>
      </c>
      <c r="AQ532">
        <v>472662</v>
      </c>
      <c r="AS532">
        <v>214</v>
      </c>
      <c r="AT532">
        <v>1929</v>
      </c>
      <c r="AU532">
        <v>54</v>
      </c>
      <c r="AW532">
        <v>20</v>
      </c>
      <c r="AY532">
        <v>4468</v>
      </c>
      <c r="AZ532" t="s">
        <v>308</v>
      </c>
      <c r="BA532" t="s">
        <v>5975</v>
      </c>
      <c r="BB532" t="s">
        <v>5976</v>
      </c>
      <c r="BC532" t="s">
        <v>5977</v>
      </c>
      <c r="BD532">
        <v>397</v>
      </c>
      <c r="BE532">
        <v>1929</v>
      </c>
      <c r="BF532" t="s">
        <v>5976</v>
      </c>
      <c r="BH532">
        <v>22452</v>
      </c>
      <c r="BL532">
        <v>495114</v>
      </c>
      <c r="BW532">
        <v>41</v>
      </c>
      <c r="BX532">
        <v>225</v>
      </c>
      <c r="BY532">
        <v>4896</v>
      </c>
      <c r="BZ532">
        <v>496338</v>
      </c>
      <c r="CA532">
        <v>496338</v>
      </c>
      <c r="CB532">
        <v>5121</v>
      </c>
      <c r="CC532">
        <v>496338</v>
      </c>
      <c r="CD532">
        <v>9</v>
      </c>
      <c r="CE532">
        <v>16</v>
      </c>
      <c r="CF532" t="s">
        <v>5978</v>
      </c>
      <c r="CG532">
        <v>0</v>
      </c>
      <c r="CH532">
        <v>0</v>
      </c>
      <c r="CI532">
        <v>0</v>
      </c>
      <c r="CJ532">
        <v>0</v>
      </c>
      <c r="CK532">
        <v>0</v>
      </c>
      <c r="CM532" t="s">
        <v>5979</v>
      </c>
      <c r="CN532" t="s">
        <v>3079</v>
      </c>
      <c r="CO532">
        <v>163</v>
      </c>
    </row>
    <row r="533" spans="1:93" x14ac:dyDescent="0.2">
      <c r="A533" t="s">
        <v>4273</v>
      </c>
      <c r="B533" t="s">
        <v>5997</v>
      </c>
      <c r="C533" s="2">
        <f>P533/AD533*1000000</f>
        <v>0</v>
      </c>
      <c r="D533" s="2" t="e">
        <f>LN(C533)</f>
        <v>#NUM!</v>
      </c>
      <c r="E533">
        <v>2.8421834797034071</v>
      </c>
      <c r="F533">
        <v>284.17546935159078</v>
      </c>
      <c r="G533">
        <v>295.71445795835592</v>
      </c>
      <c r="H533">
        <v>95.634414895246238</v>
      </c>
      <c r="I533">
        <v>87.281324999551032</v>
      </c>
      <c r="J533" t="s">
        <v>4822</v>
      </c>
      <c r="K533" t="s">
        <v>94</v>
      </c>
      <c r="L533" t="s">
        <v>95</v>
      </c>
      <c r="M533">
        <v>43.174068679999998</v>
      </c>
      <c r="N533">
        <v>-124.0594514</v>
      </c>
      <c r="O533">
        <v>93</v>
      </c>
      <c r="P533">
        <v>0</v>
      </c>
      <c r="Q533">
        <v>0</v>
      </c>
      <c r="R533">
        <v>93</v>
      </c>
      <c r="S533" t="s">
        <v>5998</v>
      </c>
      <c r="T533">
        <v>56142</v>
      </c>
      <c r="U533">
        <v>2016</v>
      </c>
      <c r="V533">
        <v>0.25537594232444699</v>
      </c>
      <c r="W533">
        <v>55.770701250000002</v>
      </c>
      <c r="X533">
        <v>160689.681818182</v>
      </c>
      <c r="Y533">
        <v>7.59876277966461E-3</v>
      </c>
      <c r="Z533">
        <v>32104.125</v>
      </c>
      <c r="AA533">
        <v>0.63155107707510905</v>
      </c>
      <c r="AB533">
        <v>4.1543854901463402E-2</v>
      </c>
      <c r="AC533">
        <v>0.100961960002224</v>
      </c>
      <c r="AD533">
        <v>62967</v>
      </c>
      <c r="AE533">
        <v>6.4349178611198404E-3</v>
      </c>
      <c r="AF533">
        <v>2.4240756135718199E-2</v>
      </c>
      <c r="AG533">
        <v>0.90201081884833201</v>
      </c>
      <c r="AH533">
        <v>3</v>
      </c>
      <c r="AI533">
        <v>1134033</v>
      </c>
      <c r="AJ533">
        <v>0.21153088137646789</v>
      </c>
      <c r="AK533">
        <v>0.1598260368084527</v>
      </c>
      <c r="AL533">
        <v>0.3276827041188396</v>
      </c>
      <c r="AM533">
        <v>0.3009603776962399</v>
      </c>
      <c r="AN533" t="s">
        <v>5974</v>
      </c>
      <c r="AO533">
        <v>20200818</v>
      </c>
      <c r="AP533">
        <v>23676</v>
      </c>
      <c r="AQ533">
        <v>472662</v>
      </c>
      <c r="AS533">
        <v>214</v>
      </c>
      <c r="AT533">
        <v>1929</v>
      </c>
      <c r="AU533">
        <v>54</v>
      </c>
      <c r="AW533">
        <v>20</v>
      </c>
      <c r="AY533">
        <v>4468</v>
      </c>
      <c r="AZ533" t="s">
        <v>308</v>
      </c>
      <c r="BA533" t="s">
        <v>5975</v>
      </c>
      <c r="BB533" t="s">
        <v>5976</v>
      </c>
      <c r="BC533" t="s">
        <v>5977</v>
      </c>
      <c r="BD533">
        <v>397</v>
      </c>
      <c r="BE533">
        <v>1929</v>
      </c>
      <c r="BF533" t="s">
        <v>5976</v>
      </c>
      <c r="BH533">
        <v>22452</v>
      </c>
      <c r="BL533">
        <v>495114</v>
      </c>
      <c r="BW533">
        <v>41</v>
      </c>
      <c r="BX533">
        <v>225</v>
      </c>
      <c r="BY533">
        <v>4896</v>
      </c>
      <c r="BZ533">
        <v>496338</v>
      </c>
      <c r="CA533">
        <v>496338</v>
      </c>
      <c r="CB533">
        <v>5121</v>
      </c>
      <c r="CC533">
        <v>496338</v>
      </c>
      <c r="CD533">
        <v>9</v>
      </c>
      <c r="CE533">
        <v>16</v>
      </c>
      <c r="CF533" t="s">
        <v>5978</v>
      </c>
      <c r="CG533">
        <v>0</v>
      </c>
      <c r="CH533">
        <v>0</v>
      </c>
      <c r="CI533">
        <v>0</v>
      </c>
      <c r="CJ533">
        <v>0</v>
      </c>
      <c r="CK533">
        <v>0</v>
      </c>
      <c r="CM533" t="s">
        <v>5979</v>
      </c>
      <c r="CN533" t="s">
        <v>3079</v>
      </c>
      <c r="CO533">
        <v>163</v>
      </c>
    </row>
    <row r="534" spans="1:93" x14ac:dyDescent="0.2">
      <c r="A534" t="s">
        <v>4273</v>
      </c>
      <c r="B534" t="s">
        <v>6002</v>
      </c>
      <c r="C534" s="2">
        <f>P534/AD534*1000000</f>
        <v>0</v>
      </c>
      <c r="D534" s="2" t="e">
        <f>LN(C534)</f>
        <v>#NUM!</v>
      </c>
      <c r="E534">
        <v>2.7795788448481789</v>
      </c>
      <c r="F534">
        <v>284.00307890239168</v>
      </c>
      <c r="G534">
        <v>297.56079168422252</v>
      </c>
      <c r="H534">
        <v>92.385456033085646</v>
      </c>
      <c r="I534">
        <v>82.388009131117627</v>
      </c>
      <c r="J534" t="s">
        <v>4922</v>
      </c>
      <c r="K534" t="s">
        <v>94</v>
      </c>
      <c r="L534" t="s">
        <v>95</v>
      </c>
      <c r="M534">
        <v>42.459113250000001</v>
      </c>
      <c r="N534">
        <v>-124.157282</v>
      </c>
      <c r="O534">
        <v>19</v>
      </c>
      <c r="P534">
        <v>0</v>
      </c>
      <c r="Q534">
        <v>0</v>
      </c>
      <c r="R534">
        <v>19</v>
      </c>
      <c r="S534" t="s">
        <v>6003</v>
      </c>
      <c r="T534">
        <v>56106</v>
      </c>
      <c r="U534">
        <v>2016</v>
      </c>
      <c r="V534">
        <v>9.2674712796183306E-2</v>
      </c>
      <c r="W534">
        <v>27.183458600000002</v>
      </c>
      <c r="X534">
        <v>240971.68888888901</v>
      </c>
      <c r="Y534">
        <v>1.35363632189606E-3</v>
      </c>
      <c r="Z534">
        <v>42547.666666666701</v>
      </c>
      <c r="AA534">
        <v>0.81510144224051495</v>
      </c>
      <c r="AB534">
        <v>4.3289192534578497E-2</v>
      </c>
      <c r="AC534">
        <v>9.6207987112787996E-2</v>
      </c>
      <c r="AD534">
        <v>22364</v>
      </c>
      <c r="AE534">
        <v>2.2664086540032302E-3</v>
      </c>
      <c r="AF534">
        <v>6.5094888153223396E-2</v>
      </c>
      <c r="AG534">
        <v>0.90996395976160305</v>
      </c>
      <c r="AH534">
        <v>2</v>
      </c>
      <c r="AI534">
        <v>398702</v>
      </c>
      <c r="AJ534">
        <v>0.28135048231511262</v>
      </c>
      <c r="AK534">
        <v>0.13474976298087291</v>
      </c>
      <c r="AL534">
        <v>0.26376592041173608</v>
      </c>
      <c r="AM534">
        <v>0.32013383429227837</v>
      </c>
      <c r="AN534" t="s">
        <v>5974</v>
      </c>
      <c r="AO534">
        <v>20200818</v>
      </c>
      <c r="AP534">
        <v>23676</v>
      </c>
      <c r="AQ534">
        <v>472662</v>
      </c>
      <c r="AS534">
        <v>214</v>
      </c>
      <c r="AT534">
        <v>1929</v>
      </c>
      <c r="AU534">
        <v>54</v>
      </c>
      <c r="AW534">
        <v>20</v>
      </c>
      <c r="AY534">
        <v>4468</v>
      </c>
      <c r="AZ534" t="s">
        <v>308</v>
      </c>
      <c r="BA534" t="s">
        <v>5975</v>
      </c>
      <c r="BB534" t="s">
        <v>5976</v>
      </c>
      <c r="BC534" t="s">
        <v>5977</v>
      </c>
      <c r="BD534">
        <v>397</v>
      </c>
      <c r="BE534">
        <v>1929</v>
      </c>
      <c r="BF534" t="s">
        <v>5976</v>
      </c>
      <c r="BH534">
        <v>22452</v>
      </c>
      <c r="BL534">
        <v>495114</v>
      </c>
      <c r="BW534">
        <v>41</v>
      </c>
      <c r="BX534">
        <v>225</v>
      </c>
      <c r="BY534">
        <v>4896</v>
      </c>
      <c r="BZ534">
        <v>496338</v>
      </c>
      <c r="CA534">
        <v>496338</v>
      </c>
      <c r="CB534">
        <v>5121</v>
      </c>
      <c r="CC534">
        <v>496338</v>
      </c>
      <c r="CD534">
        <v>9</v>
      </c>
      <c r="CE534">
        <v>16</v>
      </c>
      <c r="CF534" t="s">
        <v>5978</v>
      </c>
      <c r="CG534">
        <v>0</v>
      </c>
      <c r="CH534">
        <v>0</v>
      </c>
      <c r="CI534">
        <v>0</v>
      </c>
      <c r="CJ534">
        <v>0</v>
      </c>
      <c r="CK534">
        <v>0</v>
      </c>
      <c r="CM534" t="s">
        <v>5979</v>
      </c>
      <c r="CN534" t="s">
        <v>3079</v>
      </c>
      <c r="CO534">
        <v>163</v>
      </c>
    </row>
    <row r="535" spans="1:93" x14ac:dyDescent="0.2">
      <c r="A535" t="s">
        <v>4273</v>
      </c>
      <c r="B535" t="s">
        <v>6009</v>
      </c>
      <c r="C535" s="2">
        <f>P535/AD535*1000000</f>
        <v>0</v>
      </c>
      <c r="D535" s="2" t="e">
        <f>LN(C535)</f>
        <v>#NUM!</v>
      </c>
      <c r="E535">
        <v>4.794715395219975</v>
      </c>
      <c r="F535">
        <v>278.6512354525006</v>
      </c>
      <c r="G535">
        <v>301.59253420929838</v>
      </c>
      <c r="H535">
        <v>94.112862864553222</v>
      </c>
      <c r="I535">
        <v>76.421696802063437</v>
      </c>
      <c r="J535" t="s">
        <v>6010</v>
      </c>
      <c r="K535" t="s">
        <v>94</v>
      </c>
      <c r="L535" t="s">
        <v>95</v>
      </c>
      <c r="M535">
        <v>45.37160076</v>
      </c>
      <c r="N535">
        <v>-120.20488690000001</v>
      </c>
      <c r="O535">
        <v>4</v>
      </c>
      <c r="P535">
        <v>0</v>
      </c>
      <c r="Q535">
        <v>0</v>
      </c>
      <c r="R535">
        <v>4</v>
      </c>
      <c r="S535" t="s">
        <v>6011</v>
      </c>
      <c r="T535">
        <v>56332</v>
      </c>
      <c r="U535">
        <v>2016</v>
      </c>
      <c r="V535">
        <v>7.5005998734812104E-2</v>
      </c>
      <c r="W535">
        <v>1.702196</v>
      </c>
      <c r="X535">
        <v>115800</v>
      </c>
      <c r="Y535">
        <v>3.2858707557502798E-3</v>
      </c>
      <c r="Z535">
        <v>43125</v>
      </c>
      <c r="AA535">
        <v>0.63522727272727297</v>
      </c>
      <c r="AB535">
        <v>9.3732162966848095E-2</v>
      </c>
      <c r="AC535">
        <v>0.11074081127404301</v>
      </c>
      <c r="AD535">
        <v>1836</v>
      </c>
      <c r="AE535">
        <v>0</v>
      </c>
      <c r="AF535">
        <v>2.3507207199723799E-2</v>
      </c>
      <c r="AG535">
        <v>0.954039342635983</v>
      </c>
      <c r="AH535">
        <v>1</v>
      </c>
      <c r="AI535">
        <v>33918</v>
      </c>
      <c r="AJ535">
        <v>0.21935255616486821</v>
      </c>
      <c r="AK535">
        <v>0</v>
      </c>
      <c r="AL535">
        <v>0.30511822631051361</v>
      </c>
      <c r="AM535">
        <v>0.31269532401674632</v>
      </c>
      <c r="AN535" t="s">
        <v>5974</v>
      </c>
      <c r="AO535">
        <v>20200818</v>
      </c>
      <c r="AP535">
        <v>23676</v>
      </c>
      <c r="AQ535">
        <v>472662</v>
      </c>
      <c r="AS535">
        <v>214</v>
      </c>
      <c r="AT535">
        <v>1929</v>
      </c>
      <c r="AU535">
        <v>54</v>
      </c>
      <c r="AW535">
        <v>20</v>
      </c>
      <c r="AY535">
        <v>4468</v>
      </c>
      <c r="AZ535" t="s">
        <v>308</v>
      </c>
      <c r="BA535" t="s">
        <v>5975</v>
      </c>
      <c r="BB535" t="s">
        <v>5976</v>
      </c>
      <c r="BC535" t="s">
        <v>5977</v>
      </c>
      <c r="BD535">
        <v>397</v>
      </c>
      <c r="BE535">
        <v>1929</v>
      </c>
      <c r="BF535" t="s">
        <v>5976</v>
      </c>
      <c r="BH535">
        <v>22452</v>
      </c>
      <c r="BL535">
        <v>495114</v>
      </c>
      <c r="BW535">
        <v>41</v>
      </c>
      <c r="BX535">
        <v>225</v>
      </c>
      <c r="BY535">
        <v>4896</v>
      </c>
      <c r="BZ535">
        <v>496338</v>
      </c>
      <c r="CA535">
        <v>496338</v>
      </c>
      <c r="CB535">
        <v>5121</v>
      </c>
      <c r="CC535">
        <v>496338</v>
      </c>
      <c r="CD535">
        <v>9</v>
      </c>
      <c r="CE535">
        <v>16</v>
      </c>
      <c r="CF535" t="s">
        <v>5978</v>
      </c>
      <c r="CG535">
        <v>0</v>
      </c>
      <c r="CH535">
        <v>0</v>
      </c>
      <c r="CI535">
        <v>0</v>
      </c>
      <c r="CJ535">
        <v>0</v>
      </c>
      <c r="CK535">
        <v>0</v>
      </c>
      <c r="CM535" t="s">
        <v>5979</v>
      </c>
      <c r="CN535" t="s">
        <v>3079</v>
      </c>
      <c r="CO535">
        <v>163</v>
      </c>
    </row>
    <row r="536" spans="1:93" x14ac:dyDescent="0.2">
      <c r="A536" t="s">
        <v>4273</v>
      </c>
      <c r="B536" t="s">
        <v>6012</v>
      </c>
      <c r="C536" s="2">
        <f>P536/AD536*1000000</f>
        <v>0</v>
      </c>
      <c r="D536" s="2" t="e">
        <f>LN(C536)</f>
        <v>#NUM!</v>
      </c>
      <c r="E536">
        <v>3.7044289360374711</v>
      </c>
      <c r="F536">
        <v>276.71682297672697</v>
      </c>
      <c r="G536">
        <v>298.83991536501168</v>
      </c>
      <c r="H536">
        <v>89.193015418324975</v>
      </c>
      <c r="I536">
        <v>68.465753648212342</v>
      </c>
      <c r="J536" t="s">
        <v>557</v>
      </c>
      <c r="K536" t="s">
        <v>94</v>
      </c>
      <c r="L536" t="s">
        <v>95</v>
      </c>
      <c r="M536">
        <v>44.490245440000002</v>
      </c>
      <c r="N536">
        <v>-119.0068631</v>
      </c>
      <c r="O536">
        <v>4</v>
      </c>
      <c r="P536">
        <v>0</v>
      </c>
      <c r="Q536">
        <v>0</v>
      </c>
      <c r="R536">
        <v>4</v>
      </c>
      <c r="S536" t="s">
        <v>6013</v>
      </c>
      <c r="T536">
        <v>56368</v>
      </c>
      <c r="U536">
        <v>2016</v>
      </c>
      <c r="V536">
        <v>0.101284904999232</v>
      </c>
      <c r="W536">
        <v>5.5551568199999997</v>
      </c>
      <c r="X536">
        <v>158975.12</v>
      </c>
      <c r="Y536">
        <v>2.2932769437086298E-3</v>
      </c>
      <c r="Z536">
        <v>37350.400000000001</v>
      </c>
      <c r="AA536">
        <v>0.77418357849468999</v>
      </c>
      <c r="AB536">
        <v>2.2240593352865601E-2</v>
      </c>
      <c r="AC536">
        <v>0.138263435331897</v>
      </c>
      <c r="AD536">
        <v>7185</v>
      </c>
      <c r="AE536">
        <v>5.9913260940341597E-3</v>
      </c>
      <c r="AF536">
        <v>5.3838478915994902E-3</v>
      </c>
      <c r="AG536">
        <v>0.96356130702691301</v>
      </c>
      <c r="AH536">
        <v>1</v>
      </c>
      <c r="AI536">
        <v>133437</v>
      </c>
      <c r="AJ536">
        <v>0.21959426545860589</v>
      </c>
      <c r="AK536">
        <v>0.16858142793977679</v>
      </c>
      <c r="AL536">
        <v>0.30306436745430432</v>
      </c>
      <c r="AM536">
        <v>0.30875993914731298</v>
      </c>
      <c r="AN536" t="s">
        <v>5974</v>
      </c>
      <c r="AO536">
        <v>20200818</v>
      </c>
      <c r="AP536">
        <v>23676</v>
      </c>
      <c r="AQ536">
        <v>472662</v>
      </c>
      <c r="AS536">
        <v>214</v>
      </c>
      <c r="AT536">
        <v>1929</v>
      </c>
      <c r="AU536">
        <v>54</v>
      </c>
      <c r="AW536">
        <v>20</v>
      </c>
      <c r="AY536">
        <v>4468</v>
      </c>
      <c r="AZ536" t="s">
        <v>308</v>
      </c>
      <c r="BA536" t="s">
        <v>5975</v>
      </c>
      <c r="BB536" t="s">
        <v>5976</v>
      </c>
      <c r="BC536" t="s">
        <v>5977</v>
      </c>
      <c r="BD536">
        <v>397</v>
      </c>
      <c r="BE536">
        <v>1929</v>
      </c>
      <c r="BF536" t="s">
        <v>5976</v>
      </c>
      <c r="BH536">
        <v>22452</v>
      </c>
      <c r="BL536">
        <v>495114</v>
      </c>
      <c r="BW536">
        <v>41</v>
      </c>
      <c r="BX536">
        <v>225</v>
      </c>
      <c r="BY536">
        <v>4896</v>
      </c>
      <c r="BZ536">
        <v>496338</v>
      </c>
      <c r="CA536">
        <v>496338</v>
      </c>
      <c r="CB536">
        <v>5121</v>
      </c>
      <c r="CC536">
        <v>496338</v>
      </c>
      <c r="CD536">
        <v>9</v>
      </c>
      <c r="CE536">
        <v>16</v>
      </c>
      <c r="CF536" t="s">
        <v>5978</v>
      </c>
      <c r="CG536">
        <v>0</v>
      </c>
      <c r="CH536">
        <v>0</v>
      </c>
      <c r="CI536">
        <v>0</v>
      </c>
      <c r="CJ536">
        <v>0</v>
      </c>
      <c r="CK536">
        <v>0</v>
      </c>
      <c r="CM536" t="s">
        <v>5979</v>
      </c>
      <c r="CN536" t="s">
        <v>3079</v>
      </c>
      <c r="CO536">
        <v>163</v>
      </c>
    </row>
    <row r="537" spans="1:93" x14ac:dyDescent="0.2">
      <c r="A537" t="s">
        <v>4273</v>
      </c>
      <c r="B537" t="s">
        <v>6014</v>
      </c>
      <c r="C537" s="2">
        <f>P537/AD537*1000000</f>
        <v>0</v>
      </c>
      <c r="D537" s="2" t="e">
        <f>LN(C537)</f>
        <v>#NUM!</v>
      </c>
      <c r="E537">
        <v>3.8932918476712159</v>
      </c>
      <c r="F537">
        <v>277.25603046301518</v>
      </c>
      <c r="G537">
        <v>300.85391185339478</v>
      </c>
      <c r="H537">
        <v>91.708580941485167</v>
      </c>
      <c r="I537">
        <v>66.302569666300784</v>
      </c>
      <c r="J537" t="s">
        <v>6015</v>
      </c>
      <c r="K537" t="s">
        <v>94</v>
      </c>
      <c r="L537" t="s">
        <v>95</v>
      </c>
      <c r="M537">
        <v>43.064226689999998</v>
      </c>
      <c r="N537">
        <v>-118.9666306</v>
      </c>
      <c r="O537">
        <v>11</v>
      </c>
      <c r="P537">
        <v>0</v>
      </c>
      <c r="Q537">
        <v>0</v>
      </c>
      <c r="R537">
        <v>11</v>
      </c>
      <c r="S537" t="s">
        <v>6016</v>
      </c>
      <c r="T537">
        <v>56250</v>
      </c>
      <c r="U537">
        <v>2016</v>
      </c>
      <c r="V537">
        <v>0.146306288807902</v>
      </c>
      <c r="W537">
        <v>3.2790952444444401</v>
      </c>
      <c r="X537">
        <v>219941.57037037</v>
      </c>
      <c r="Y537">
        <v>1.57018075786703E-3</v>
      </c>
      <c r="Z537">
        <v>43302.259259259299</v>
      </c>
      <c r="AA537">
        <v>0.59173972088788496</v>
      </c>
      <c r="AB537">
        <v>8.6626042516501994E-2</v>
      </c>
      <c r="AC537">
        <v>9.7822459712277599E-2</v>
      </c>
      <c r="AD537">
        <v>7176</v>
      </c>
      <c r="AE537">
        <v>6.3271734202342399E-3</v>
      </c>
      <c r="AF537">
        <v>1.56591562430628E-2</v>
      </c>
      <c r="AG537">
        <v>0.93064985439590397</v>
      </c>
      <c r="AH537">
        <v>1</v>
      </c>
      <c r="AI537">
        <v>132249</v>
      </c>
      <c r="AJ537">
        <v>0.18470461024279961</v>
      </c>
      <c r="AK537">
        <v>0.18724527217597109</v>
      </c>
      <c r="AL537">
        <v>0.33422558960748278</v>
      </c>
      <c r="AM537">
        <v>0.29382452797374647</v>
      </c>
      <c r="AN537" t="s">
        <v>5974</v>
      </c>
      <c r="AO537">
        <v>20200818</v>
      </c>
      <c r="AP537">
        <v>23676</v>
      </c>
      <c r="AQ537">
        <v>472662</v>
      </c>
      <c r="AS537">
        <v>214</v>
      </c>
      <c r="AT537">
        <v>1929</v>
      </c>
      <c r="AU537">
        <v>54</v>
      </c>
      <c r="AW537">
        <v>20</v>
      </c>
      <c r="AY537">
        <v>4468</v>
      </c>
      <c r="AZ537" t="s">
        <v>308</v>
      </c>
      <c r="BA537" t="s">
        <v>5975</v>
      </c>
      <c r="BB537" t="s">
        <v>5976</v>
      </c>
      <c r="BC537" t="s">
        <v>5977</v>
      </c>
      <c r="BD537">
        <v>397</v>
      </c>
      <c r="BE537">
        <v>1929</v>
      </c>
      <c r="BF537" t="s">
        <v>5976</v>
      </c>
      <c r="BH537">
        <v>22452</v>
      </c>
      <c r="BL537">
        <v>495114</v>
      </c>
      <c r="BW537">
        <v>41</v>
      </c>
      <c r="BX537">
        <v>225</v>
      </c>
      <c r="BY537">
        <v>4896</v>
      </c>
      <c r="BZ537">
        <v>496338</v>
      </c>
      <c r="CA537">
        <v>496338</v>
      </c>
      <c r="CB537">
        <v>5121</v>
      </c>
      <c r="CC537">
        <v>496338</v>
      </c>
      <c r="CD537">
        <v>9</v>
      </c>
      <c r="CE537">
        <v>16</v>
      </c>
      <c r="CF537" t="s">
        <v>5978</v>
      </c>
      <c r="CG537">
        <v>0</v>
      </c>
      <c r="CH537">
        <v>0</v>
      </c>
      <c r="CI537">
        <v>0</v>
      </c>
      <c r="CJ537">
        <v>0</v>
      </c>
      <c r="CK537">
        <v>0</v>
      </c>
      <c r="CM537" t="s">
        <v>5979</v>
      </c>
      <c r="CN537" t="s">
        <v>3079</v>
      </c>
      <c r="CO537">
        <v>163</v>
      </c>
    </row>
    <row r="538" spans="1:93" x14ac:dyDescent="0.2">
      <c r="A538" t="s">
        <v>4273</v>
      </c>
      <c r="B538" t="s">
        <v>6017</v>
      </c>
      <c r="C538" s="2">
        <f>P538/AD538*1000000</f>
        <v>0</v>
      </c>
      <c r="D538" s="2" t="e">
        <f>LN(C538)</f>
        <v>#NUM!</v>
      </c>
      <c r="E538">
        <v>2.92907945992763</v>
      </c>
      <c r="F538">
        <v>276.94894108914929</v>
      </c>
      <c r="G538">
        <v>295.27702056097189</v>
      </c>
      <c r="H538">
        <v>93.069757629384043</v>
      </c>
      <c r="I538">
        <v>79.671859956237043</v>
      </c>
      <c r="J538" t="s">
        <v>6018</v>
      </c>
      <c r="K538" t="s">
        <v>94</v>
      </c>
      <c r="L538" t="s">
        <v>95</v>
      </c>
      <c r="M538">
        <v>45.518728109999998</v>
      </c>
      <c r="N538">
        <v>-121.65520359999999</v>
      </c>
      <c r="O538">
        <v>220</v>
      </c>
      <c r="P538">
        <v>0</v>
      </c>
      <c r="Q538">
        <v>0</v>
      </c>
      <c r="R538">
        <v>220</v>
      </c>
      <c r="S538" t="s">
        <v>6019</v>
      </c>
      <c r="T538">
        <v>55890</v>
      </c>
      <c r="U538">
        <v>2016</v>
      </c>
      <c r="V538">
        <v>5.2347103230393502E-2</v>
      </c>
      <c r="W538">
        <v>73.9672433333333</v>
      </c>
      <c r="X538">
        <v>289566.66666666698</v>
      </c>
      <c r="Y538">
        <v>2.2426939930304001E-3</v>
      </c>
      <c r="Z538">
        <v>53989.666666666701</v>
      </c>
      <c r="AA538">
        <v>0.66852041456449596</v>
      </c>
      <c r="AB538">
        <v>0.22633630991998999</v>
      </c>
      <c r="AC538">
        <v>0.122385094248169</v>
      </c>
      <c r="AD538">
        <v>22938</v>
      </c>
      <c r="AE538">
        <v>1.38471047958414E-2</v>
      </c>
      <c r="AF538">
        <v>1.04985005373581E-2</v>
      </c>
      <c r="AG538">
        <v>0.918600981065128</v>
      </c>
      <c r="AH538">
        <v>3</v>
      </c>
      <c r="AI538">
        <v>389147</v>
      </c>
      <c r="AJ538">
        <v>0.1310533037643872</v>
      </c>
      <c r="AK538">
        <v>0.21753219220500219</v>
      </c>
      <c r="AL538">
        <v>0.39622045139754392</v>
      </c>
      <c r="AM538">
        <v>0.25519405263306671</v>
      </c>
      <c r="AN538" t="s">
        <v>5974</v>
      </c>
      <c r="AO538">
        <v>20200818</v>
      </c>
      <c r="AP538">
        <v>23676</v>
      </c>
      <c r="AQ538">
        <v>472662</v>
      </c>
      <c r="AS538">
        <v>214</v>
      </c>
      <c r="AT538">
        <v>1929</v>
      </c>
      <c r="AU538">
        <v>54</v>
      </c>
      <c r="AW538">
        <v>20</v>
      </c>
      <c r="AY538">
        <v>4468</v>
      </c>
      <c r="AZ538" t="s">
        <v>308</v>
      </c>
      <c r="BA538" t="s">
        <v>5975</v>
      </c>
      <c r="BB538" t="s">
        <v>5976</v>
      </c>
      <c r="BC538" t="s">
        <v>5977</v>
      </c>
      <c r="BD538">
        <v>397</v>
      </c>
      <c r="BE538">
        <v>1929</v>
      </c>
      <c r="BF538" t="s">
        <v>5976</v>
      </c>
      <c r="BH538">
        <v>22452</v>
      </c>
      <c r="BL538">
        <v>495114</v>
      </c>
      <c r="BW538">
        <v>41</v>
      </c>
      <c r="BX538">
        <v>225</v>
      </c>
      <c r="BY538">
        <v>4896</v>
      </c>
      <c r="BZ538">
        <v>496338</v>
      </c>
      <c r="CA538">
        <v>496338</v>
      </c>
      <c r="CB538">
        <v>5121</v>
      </c>
      <c r="CC538">
        <v>496338</v>
      </c>
      <c r="CD538">
        <v>9</v>
      </c>
      <c r="CE538">
        <v>16</v>
      </c>
      <c r="CF538" t="s">
        <v>5978</v>
      </c>
      <c r="CG538">
        <v>0</v>
      </c>
      <c r="CH538">
        <v>0</v>
      </c>
      <c r="CI538">
        <v>0</v>
      </c>
      <c r="CJ538">
        <v>0</v>
      </c>
      <c r="CK538">
        <v>0</v>
      </c>
      <c r="CM538" t="s">
        <v>5979</v>
      </c>
      <c r="CN538" t="s">
        <v>3079</v>
      </c>
      <c r="CO538">
        <v>163</v>
      </c>
    </row>
    <row r="539" spans="1:93" x14ac:dyDescent="0.2">
      <c r="A539" t="s">
        <v>4273</v>
      </c>
      <c r="B539" t="s">
        <v>6030</v>
      </c>
      <c r="C539" s="2">
        <f>P539/AD539*1000000</f>
        <v>0</v>
      </c>
      <c r="D539" s="2" t="e">
        <f>LN(C539)</f>
        <v>#NUM!</v>
      </c>
      <c r="E539">
        <v>3.370658647961903</v>
      </c>
      <c r="F539">
        <v>277.76378569265393</v>
      </c>
      <c r="G539">
        <v>299.86436978439889</v>
      </c>
      <c r="H539">
        <v>92.082365164619532</v>
      </c>
      <c r="I539">
        <v>74.301379532731204</v>
      </c>
      <c r="J539" t="s">
        <v>632</v>
      </c>
      <c r="K539" t="s">
        <v>94</v>
      </c>
      <c r="L539" t="s">
        <v>95</v>
      </c>
      <c r="M539">
        <v>42.792466930000003</v>
      </c>
      <c r="N539">
        <v>-120.3850163</v>
      </c>
      <c r="O539">
        <v>32</v>
      </c>
      <c r="P539">
        <v>0</v>
      </c>
      <c r="Q539">
        <v>0</v>
      </c>
      <c r="R539">
        <v>32</v>
      </c>
      <c r="S539" t="s">
        <v>6031</v>
      </c>
      <c r="T539">
        <v>56214</v>
      </c>
      <c r="U539">
        <v>2016</v>
      </c>
      <c r="V539">
        <v>9.4047919694993598E-2</v>
      </c>
      <c r="W539">
        <v>1.9026084888888899</v>
      </c>
      <c r="X539">
        <v>128200</v>
      </c>
      <c r="Y539">
        <v>2.6677386533218599E-3</v>
      </c>
      <c r="Z539">
        <v>36351.666666666701</v>
      </c>
      <c r="AA539">
        <v>0.69184072639736605</v>
      </c>
      <c r="AB539">
        <v>3.5852507005412398E-2</v>
      </c>
      <c r="AC539">
        <v>0.147364996749306</v>
      </c>
      <c r="AD539">
        <v>7910</v>
      </c>
      <c r="AE539">
        <v>1.16703301169238E-2</v>
      </c>
      <c r="AF539">
        <v>1.1715416070117401E-2</v>
      </c>
      <c r="AG539">
        <v>0.93155149702723095</v>
      </c>
      <c r="AH539">
        <v>1</v>
      </c>
      <c r="AI539">
        <v>138951</v>
      </c>
      <c r="AJ539">
        <v>0.20129398133154849</v>
      </c>
      <c r="AK539">
        <v>0.1631798259818209</v>
      </c>
      <c r="AL539">
        <v>0.32394153334628761</v>
      </c>
      <c r="AM539">
        <v>0.31158465934034302</v>
      </c>
      <c r="AN539" t="s">
        <v>5974</v>
      </c>
      <c r="AO539">
        <v>20200818</v>
      </c>
      <c r="AP539">
        <v>23676</v>
      </c>
      <c r="AQ539">
        <v>472662</v>
      </c>
      <c r="AS539">
        <v>214</v>
      </c>
      <c r="AT539">
        <v>1929</v>
      </c>
      <c r="AU539">
        <v>54</v>
      </c>
      <c r="AW539">
        <v>20</v>
      </c>
      <c r="AY539">
        <v>4468</v>
      </c>
      <c r="AZ539" t="s">
        <v>308</v>
      </c>
      <c r="BA539" t="s">
        <v>5975</v>
      </c>
      <c r="BB539" t="s">
        <v>5976</v>
      </c>
      <c r="BC539" t="s">
        <v>5977</v>
      </c>
      <c r="BD539">
        <v>397</v>
      </c>
      <c r="BE539">
        <v>1929</v>
      </c>
      <c r="BF539" t="s">
        <v>5976</v>
      </c>
      <c r="BH539">
        <v>22452</v>
      </c>
      <c r="BL539">
        <v>495114</v>
      </c>
      <c r="BW539">
        <v>41</v>
      </c>
      <c r="BX539">
        <v>225</v>
      </c>
      <c r="BY539">
        <v>4896</v>
      </c>
      <c r="BZ539">
        <v>496338</v>
      </c>
      <c r="CA539">
        <v>496338</v>
      </c>
      <c r="CB539">
        <v>5121</v>
      </c>
      <c r="CC539">
        <v>496338</v>
      </c>
      <c r="CD539">
        <v>9</v>
      </c>
      <c r="CE539">
        <v>16</v>
      </c>
      <c r="CF539" t="s">
        <v>5978</v>
      </c>
      <c r="CG539">
        <v>0</v>
      </c>
      <c r="CH539">
        <v>0</v>
      </c>
      <c r="CI539">
        <v>0</v>
      </c>
      <c r="CJ539">
        <v>0</v>
      </c>
      <c r="CK539">
        <v>0</v>
      </c>
      <c r="CM539" t="s">
        <v>5979</v>
      </c>
      <c r="CN539" t="s">
        <v>3079</v>
      </c>
      <c r="CO539">
        <v>163</v>
      </c>
    </row>
    <row r="540" spans="1:93" x14ac:dyDescent="0.2">
      <c r="A540" t="s">
        <v>4273</v>
      </c>
      <c r="B540" t="s">
        <v>6060</v>
      </c>
      <c r="C540" s="2">
        <f>P540/AD540*1000000</f>
        <v>0</v>
      </c>
      <c r="D540" s="2" t="e">
        <f>LN(C540)</f>
        <v>#NUM!</v>
      </c>
      <c r="E540">
        <v>2.7596460477046518</v>
      </c>
      <c r="F540">
        <v>277.94865571107982</v>
      </c>
      <c r="G540">
        <v>299.6297157719012</v>
      </c>
      <c r="H540">
        <v>89.625457778918772</v>
      </c>
      <c r="I540">
        <v>71.302673741708745</v>
      </c>
      <c r="J540" t="s">
        <v>1399</v>
      </c>
      <c r="K540" t="s">
        <v>94</v>
      </c>
      <c r="L540" t="s">
        <v>95</v>
      </c>
      <c r="M540">
        <v>44.726981619999997</v>
      </c>
      <c r="N540">
        <v>-120.0281427</v>
      </c>
      <c r="O540">
        <v>0</v>
      </c>
      <c r="P540">
        <v>0</v>
      </c>
      <c r="Q540">
        <v>0</v>
      </c>
      <c r="R540">
        <v>0</v>
      </c>
      <c r="S540" t="s">
        <v>6061</v>
      </c>
      <c r="T540">
        <v>56286</v>
      </c>
      <c r="U540">
        <v>2016</v>
      </c>
      <c r="V540">
        <v>0.12926812987612499</v>
      </c>
      <c r="W540">
        <v>1.2353449999999999</v>
      </c>
      <c r="X540">
        <v>114766.66666666701</v>
      </c>
      <c r="Y540">
        <v>0</v>
      </c>
      <c r="Z540">
        <v>33451</v>
      </c>
      <c r="AA540">
        <v>0.75688145265032802</v>
      </c>
      <c r="AB540">
        <v>2.7424448107835699E-2</v>
      </c>
      <c r="AC540">
        <v>0.1192422516369</v>
      </c>
      <c r="AD540">
        <v>1432</v>
      </c>
      <c r="AE540">
        <v>8.1300813008130003E-3</v>
      </c>
      <c r="AF540">
        <v>1.81184030360859E-2</v>
      </c>
      <c r="AG540">
        <v>0.95152224306363997</v>
      </c>
      <c r="AH540">
        <v>1</v>
      </c>
      <c r="AI540">
        <v>25916</v>
      </c>
      <c r="AJ540">
        <v>0.27751196172248799</v>
      </c>
      <c r="AK540">
        <v>0</v>
      </c>
      <c r="AL540">
        <v>0</v>
      </c>
      <c r="AM540">
        <v>0.3086896125945362</v>
      </c>
      <c r="AN540" t="s">
        <v>5974</v>
      </c>
      <c r="AO540">
        <v>20200818</v>
      </c>
      <c r="AP540">
        <v>23676</v>
      </c>
      <c r="AQ540">
        <v>472662</v>
      </c>
      <c r="AS540">
        <v>214</v>
      </c>
      <c r="AT540">
        <v>1929</v>
      </c>
      <c r="AU540">
        <v>54</v>
      </c>
      <c r="AW540">
        <v>20</v>
      </c>
      <c r="AY540">
        <v>4468</v>
      </c>
      <c r="AZ540" t="s">
        <v>308</v>
      </c>
      <c r="BA540" t="s">
        <v>5975</v>
      </c>
      <c r="BB540" t="s">
        <v>5976</v>
      </c>
      <c r="BC540" t="s">
        <v>5977</v>
      </c>
      <c r="BD540">
        <v>397</v>
      </c>
      <c r="BE540">
        <v>1929</v>
      </c>
      <c r="BF540" t="s">
        <v>5976</v>
      </c>
      <c r="BH540">
        <v>22452</v>
      </c>
      <c r="BL540">
        <v>495114</v>
      </c>
      <c r="BW540">
        <v>41</v>
      </c>
      <c r="BX540">
        <v>225</v>
      </c>
      <c r="BY540">
        <v>4896</v>
      </c>
      <c r="BZ540">
        <v>496338</v>
      </c>
      <c r="CA540">
        <v>496338</v>
      </c>
      <c r="CB540">
        <v>5121</v>
      </c>
      <c r="CC540">
        <v>496338</v>
      </c>
      <c r="CD540">
        <v>9</v>
      </c>
      <c r="CE540">
        <v>16</v>
      </c>
      <c r="CF540" t="s">
        <v>5978</v>
      </c>
      <c r="CG540">
        <v>0</v>
      </c>
      <c r="CH540">
        <v>0</v>
      </c>
      <c r="CI540">
        <v>0</v>
      </c>
      <c r="CJ540">
        <v>0</v>
      </c>
      <c r="CK540">
        <v>0</v>
      </c>
      <c r="CM540" t="s">
        <v>5979</v>
      </c>
      <c r="CN540" t="s">
        <v>3079</v>
      </c>
      <c r="CO540">
        <v>163</v>
      </c>
    </row>
    <row r="541" spans="1:93" x14ac:dyDescent="0.2">
      <c r="A541" t="s">
        <v>6065</v>
      </c>
      <c r="B541" t="s">
        <v>6103</v>
      </c>
      <c r="C541" s="2">
        <f>P541/AD541*1000000</f>
        <v>0</v>
      </c>
      <c r="D541" s="2" t="e">
        <f>LN(C541)</f>
        <v>#NUM!</v>
      </c>
      <c r="E541">
        <v>7.7921029717659422</v>
      </c>
      <c r="F541">
        <v>274.0025076477649</v>
      </c>
      <c r="G541">
        <v>298.74196037506778</v>
      </c>
      <c r="H541">
        <v>89.124052297432968</v>
      </c>
      <c r="I541">
        <v>91.405234839518968</v>
      </c>
      <c r="J541" t="s">
        <v>3226</v>
      </c>
      <c r="K541" t="s">
        <v>94</v>
      </c>
      <c r="L541" t="s">
        <v>95</v>
      </c>
      <c r="M541">
        <v>41.436255680000002</v>
      </c>
      <c r="N541">
        <v>-78.203768449999998</v>
      </c>
      <c r="O541">
        <v>8</v>
      </c>
      <c r="P541">
        <v>0</v>
      </c>
      <c r="Q541">
        <v>0</v>
      </c>
      <c r="R541">
        <v>8</v>
      </c>
      <c r="S541" t="s">
        <v>6104</v>
      </c>
      <c r="T541">
        <v>4392</v>
      </c>
      <c r="U541">
        <v>2016</v>
      </c>
      <c r="V541">
        <v>8.9877420218849299E-2</v>
      </c>
      <c r="W541">
        <v>8.5981956666666708</v>
      </c>
      <c r="X541">
        <v>68766.666666666701</v>
      </c>
      <c r="Y541">
        <v>2.2335181762168799E-3</v>
      </c>
      <c r="Z541">
        <v>36548</v>
      </c>
      <c r="AA541">
        <v>0.82938253851603805</v>
      </c>
      <c r="AB541">
        <v>3.00369685767098E-3</v>
      </c>
      <c r="AC541">
        <v>0.28479578987709098</v>
      </c>
      <c r="AD541">
        <v>4750</v>
      </c>
      <c r="AE541">
        <v>8.47196549599507E-4</v>
      </c>
      <c r="AF541">
        <v>5.3912507701786702E-4</v>
      </c>
      <c r="AG541">
        <v>0.98932347504621099</v>
      </c>
      <c r="AH541">
        <v>1</v>
      </c>
      <c r="AI541">
        <v>95335</v>
      </c>
      <c r="AJ541">
        <v>0.21137043058687779</v>
      </c>
      <c r="AK541">
        <v>0</v>
      </c>
      <c r="AL541">
        <v>0.32773902554151152</v>
      </c>
      <c r="AM541">
        <v>0.29948077830807152</v>
      </c>
      <c r="AN541" t="s">
        <v>6068</v>
      </c>
      <c r="AO541">
        <v>20200818</v>
      </c>
      <c r="AP541">
        <v>125579</v>
      </c>
      <c r="AQ541">
        <v>1353987</v>
      </c>
      <c r="AS541">
        <v>548</v>
      </c>
      <c r="AW541">
        <v>94</v>
      </c>
      <c r="AY541">
        <v>99207</v>
      </c>
      <c r="AZ541" t="s">
        <v>308</v>
      </c>
      <c r="BA541" t="s">
        <v>309</v>
      </c>
      <c r="BB541" t="s">
        <v>310</v>
      </c>
      <c r="BC541" t="s">
        <v>311</v>
      </c>
      <c r="BD541">
        <v>7499</v>
      </c>
      <c r="BF541" t="s">
        <v>310</v>
      </c>
      <c r="BH541">
        <v>122050</v>
      </c>
      <c r="BW541">
        <v>42</v>
      </c>
      <c r="BX541">
        <v>735</v>
      </c>
      <c r="BY541">
        <v>11512</v>
      </c>
      <c r="BZ541">
        <v>1479566</v>
      </c>
      <c r="CA541">
        <v>1479566</v>
      </c>
      <c r="CB541">
        <v>12247</v>
      </c>
      <c r="CC541">
        <v>1479566</v>
      </c>
      <c r="CD541">
        <v>31</v>
      </c>
      <c r="CE541">
        <v>0</v>
      </c>
      <c r="CF541" t="s">
        <v>6069</v>
      </c>
      <c r="CG541">
        <v>0</v>
      </c>
      <c r="CH541">
        <v>0</v>
      </c>
      <c r="CI541">
        <v>0</v>
      </c>
      <c r="CJ541">
        <v>0</v>
      </c>
      <c r="CK541">
        <v>0</v>
      </c>
      <c r="CM541" t="s">
        <v>6070</v>
      </c>
      <c r="CN541" t="s">
        <v>998</v>
      </c>
      <c r="CO541">
        <v>154</v>
      </c>
    </row>
    <row r="542" spans="1:93" x14ac:dyDescent="0.2">
      <c r="A542" t="s">
        <v>6065</v>
      </c>
      <c r="B542" t="s">
        <v>6138</v>
      </c>
      <c r="C542" s="2">
        <f>P542/AD542*1000000</f>
        <v>0</v>
      </c>
      <c r="D542" s="2" t="e">
        <f>LN(C542)</f>
        <v>#NUM!</v>
      </c>
      <c r="E542">
        <v>8.2700558372308421</v>
      </c>
      <c r="F542">
        <v>273.8275574806969</v>
      </c>
      <c r="G542">
        <v>298.63892341963049</v>
      </c>
      <c r="H542">
        <v>91.865818920708563</v>
      </c>
      <c r="I542">
        <v>92.765285859927687</v>
      </c>
      <c r="J542" t="s">
        <v>6139</v>
      </c>
      <c r="K542" t="s">
        <v>94</v>
      </c>
      <c r="L542" t="s">
        <v>95</v>
      </c>
      <c r="M542">
        <v>41.510951030000001</v>
      </c>
      <c r="N542">
        <v>-79.232292920000006</v>
      </c>
      <c r="O542">
        <v>13</v>
      </c>
      <c r="P542">
        <v>0</v>
      </c>
      <c r="Q542">
        <v>0</v>
      </c>
      <c r="R542">
        <v>13</v>
      </c>
      <c r="S542" t="s">
        <v>6140</v>
      </c>
      <c r="T542">
        <v>4500</v>
      </c>
      <c r="U542">
        <v>2016</v>
      </c>
      <c r="V542">
        <v>7.0179606576924403E-2</v>
      </c>
      <c r="W542">
        <v>21.367228333333301</v>
      </c>
      <c r="X542">
        <v>80700</v>
      </c>
      <c r="Y542">
        <v>7.2614234962636304E-2</v>
      </c>
      <c r="Z542">
        <v>35014.333333333299</v>
      </c>
      <c r="AA542">
        <v>0.870096984836635</v>
      </c>
      <c r="AB542">
        <v>1.76909381703283E-2</v>
      </c>
      <c r="AC542">
        <v>0.12522980272415801</v>
      </c>
      <c r="AD542">
        <v>8407</v>
      </c>
      <c r="AE542">
        <v>1.192134027876E-2</v>
      </c>
      <c r="AF542">
        <v>1.21015283460391E-3</v>
      </c>
      <c r="AG542">
        <v>0.90094514685425098</v>
      </c>
      <c r="AH542">
        <v>2</v>
      </c>
      <c r="AI542">
        <v>123016</v>
      </c>
      <c r="AJ542">
        <v>0.1951941210899395</v>
      </c>
      <c r="AK542">
        <v>8.7565845093321187E-2</v>
      </c>
      <c r="AL542">
        <v>0.42550562528451591</v>
      </c>
      <c r="AM542">
        <v>0.29173440853222338</v>
      </c>
      <c r="AN542" t="s">
        <v>6068</v>
      </c>
      <c r="AO542">
        <v>20200818</v>
      </c>
      <c r="AP542">
        <v>125579</v>
      </c>
      <c r="AQ542">
        <v>1353987</v>
      </c>
      <c r="AS542">
        <v>548</v>
      </c>
      <c r="AW542">
        <v>94</v>
      </c>
      <c r="AY542">
        <v>99207</v>
      </c>
      <c r="AZ542" t="s">
        <v>308</v>
      </c>
      <c r="BA542" t="s">
        <v>309</v>
      </c>
      <c r="BB542" t="s">
        <v>310</v>
      </c>
      <c r="BC542" t="s">
        <v>311</v>
      </c>
      <c r="BD542">
        <v>7499</v>
      </c>
      <c r="BF542" t="s">
        <v>310</v>
      </c>
      <c r="BH542">
        <v>122050</v>
      </c>
      <c r="BW542">
        <v>42</v>
      </c>
      <c r="BX542">
        <v>735</v>
      </c>
      <c r="BY542">
        <v>11512</v>
      </c>
      <c r="BZ542">
        <v>1479566</v>
      </c>
      <c r="CA542">
        <v>1479566</v>
      </c>
      <c r="CB542">
        <v>12247</v>
      </c>
      <c r="CC542">
        <v>1479566</v>
      </c>
      <c r="CD542">
        <v>31</v>
      </c>
      <c r="CE542">
        <v>0</v>
      </c>
      <c r="CF542" t="s">
        <v>6069</v>
      </c>
      <c r="CG542">
        <v>0</v>
      </c>
      <c r="CH542">
        <v>0</v>
      </c>
      <c r="CI542">
        <v>0</v>
      </c>
      <c r="CJ542">
        <v>0</v>
      </c>
      <c r="CK542">
        <v>0</v>
      </c>
      <c r="CM542" t="s">
        <v>6070</v>
      </c>
      <c r="CN542" t="s">
        <v>998</v>
      </c>
      <c r="CO542">
        <v>154</v>
      </c>
    </row>
    <row r="543" spans="1:93" x14ac:dyDescent="0.2">
      <c r="A543" t="s">
        <v>6065</v>
      </c>
      <c r="B543" t="s">
        <v>6205</v>
      </c>
      <c r="C543" s="2">
        <f>P543/AD543*1000000</f>
        <v>0</v>
      </c>
      <c r="D543" s="2" t="e">
        <f>LN(C543)</f>
        <v>#NUM!</v>
      </c>
      <c r="E543">
        <v>6.8024901662390302</v>
      </c>
      <c r="F543">
        <v>273.38901585752001</v>
      </c>
      <c r="G543">
        <v>298.10008630948431</v>
      </c>
      <c r="H543">
        <v>89.627153144713688</v>
      </c>
      <c r="I543">
        <v>93.02423189522753</v>
      </c>
      <c r="J543" t="s">
        <v>6206</v>
      </c>
      <c r="K543" t="s">
        <v>94</v>
      </c>
      <c r="L543" t="s">
        <v>95</v>
      </c>
      <c r="M543">
        <v>41.744716259999997</v>
      </c>
      <c r="N543">
        <v>-77.895598640000003</v>
      </c>
      <c r="O543">
        <v>21</v>
      </c>
      <c r="P543">
        <v>0</v>
      </c>
      <c r="Q543">
        <v>0</v>
      </c>
      <c r="R543">
        <v>21</v>
      </c>
      <c r="S543" t="s">
        <v>6207</v>
      </c>
      <c r="T543">
        <v>4644</v>
      </c>
      <c r="U543">
        <v>2016</v>
      </c>
      <c r="V543">
        <v>7.8413598964470796E-2</v>
      </c>
      <c r="W543">
        <v>22.830159081818199</v>
      </c>
      <c r="X543">
        <v>90309.090909090897</v>
      </c>
      <c r="Y543">
        <v>1.02510841697162E-2</v>
      </c>
      <c r="Z543">
        <v>40422.454545454602</v>
      </c>
      <c r="AA543">
        <v>0.811598611101081</v>
      </c>
      <c r="AB543">
        <v>1.2826874967215501E-2</v>
      </c>
      <c r="AC543">
        <v>0.24237890674224499</v>
      </c>
      <c r="AD543">
        <v>17440</v>
      </c>
      <c r="AE543">
        <v>1.6347979210016099E-3</v>
      </c>
      <c r="AF543">
        <v>3.1551455885301801E-3</v>
      </c>
      <c r="AG543">
        <v>0.97384065587754198</v>
      </c>
      <c r="AH543">
        <v>2</v>
      </c>
      <c r="AI543">
        <v>318023</v>
      </c>
      <c r="AJ543">
        <v>0.1879172261125768</v>
      </c>
      <c r="AK543">
        <v>0.1895208837096688</v>
      </c>
      <c r="AL543">
        <v>0.34159164588724722</v>
      </c>
      <c r="AM543">
        <v>0.28097024429050732</v>
      </c>
      <c r="AN543" t="s">
        <v>6068</v>
      </c>
      <c r="AO543">
        <v>20200818</v>
      </c>
      <c r="AP543">
        <v>125579</v>
      </c>
      <c r="AQ543">
        <v>1353987</v>
      </c>
      <c r="AS543">
        <v>548</v>
      </c>
      <c r="AW543">
        <v>94</v>
      </c>
      <c r="AY543">
        <v>99207</v>
      </c>
      <c r="AZ543" t="s">
        <v>308</v>
      </c>
      <c r="BA543" t="s">
        <v>309</v>
      </c>
      <c r="BB543" t="s">
        <v>310</v>
      </c>
      <c r="BC543" t="s">
        <v>311</v>
      </c>
      <c r="BD543">
        <v>7499</v>
      </c>
      <c r="BF543" t="s">
        <v>310</v>
      </c>
      <c r="BH543">
        <v>122050</v>
      </c>
      <c r="BW543">
        <v>42</v>
      </c>
      <c r="BX543">
        <v>735</v>
      </c>
      <c r="BY543">
        <v>11512</v>
      </c>
      <c r="BZ543">
        <v>1479566</v>
      </c>
      <c r="CA543">
        <v>1479566</v>
      </c>
      <c r="CB543">
        <v>12247</v>
      </c>
      <c r="CC543">
        <v>1479566</v>
      </c>
      <c r="CD543">
        <v>31</v>
      </c>
      <c r="CE543">
        <v>0</v>
      </c>
      <c r="CF543" t="s">
        <v>6069</v>
      </c>
      <c r="CG543">
        <v>0</v>
      </c>
      <c r="CH543">
        <v>0</v>
      </c>
      <c r="CI543">
        <v>0</v>
      </c>
      <c r="CJ543">
        <v>0</v>
      </c>
      <c r="CK543">
        <v>0</v>
      </c>
      <c r="CM543" t="s">
        <v>6070</v>
      </c>
      <c r="CN543" t="s">
        <v>998</v>
      </c>
      <c r="CO543">
        <v>154</v>
      </c>
    </row>
    <row r="544" spans="1:93" x14ac:dyDescent="0.2">
      <c r="A544" t="s">
        <v>6065</v>
      </c>
      <c r="B544" t="s">
        <v>6216</v>
      </c>
      <c r="C544" s="2">
        <f>P544/AD544*1000000</f>
        <v>0</v>
      </c>
      <c r="D544" s="2" t="e">
        <f>LN(C544)</f>
        <v>#NUM!</v>
      </c>
      <c r="E544">
        <v>7.2505595202283368</v>
      </c>
      <c r="F544">
        <v>273.47896980850692</v>
      </c>
      <c r="G544">
        <v>297.88271590926968</v>
      </c>
      <c r="H544">
        <v>86.653120664864105</v>
      </c>
      <c r="I544">
        <v>91.481962907514159</v>
      </c>
      <c r="J544" t="s">
        <v>2210</v>
      </c>
      <c r="K544" t="s">
        <v>94</v>
      </c>
      <c r="L544" t="s">
        <v>95</v>
      </c>
      <c r="M544">
        <v>41.446347379999999</v>
      </c>
      <c r="N544">
        <v>-76.512465910000003</v>
      </c>
      <c r="O544">
        <v>10</v>
      </c>
      <c r="P544">
        <v>0</v>
      </c>
      <c r="Q544">
        <v>0</v>
      </c>
      <c r="R544">
        <v>10</v>
      </c>
      <c r="S544" t="s">
        <v>6217</v>
      </c>
      <c r="T544">
        <v>4968</v>
      </c>
      <c r="U544">
        <v>2016</v>
      </c>
      <c r="V544">
        <v>6.9978819758730604E-2</v>
      </c>
      <c r="W544">
        <v>21.911144333333301</v>
      </c>
      <c r="X544">
        <v>168477.77777777801</v>
      </c>
      <c r="Y544">
        <v>4.0112314480545601E-4</v>
      </c>
      <c r="Z544">
        <v>49016.666666666701</v>
      </c>
      <c r="AA544">
        <v>0.85974226390806996</v>
      </c>
      <c r="AB544">
        <v>5.6119922529909499E-3</v>
      </c>
      <c r="AC544">
        <v>0.189424623125934</v>
      </c>
      <c r="AD544">
        <v>5956</v>
      </c>
      <c r="AE544">
        <v>4.35993289336756E-3</v>
      </c>
      <c r="AF544">
        <v>1.08621860149355E-3</v>
      </c>
      <c r="AG544">
        <v>0.979406752138828</v>
      </c>
      <c r="AH544">
        <v>2</v>
      </c>
      <c r="AI544">
        <v>116209</v>
      </c>
      <c r="AJ544">
        <v>0.24116892839625159</v>
      </c>
      <c r="AK544">
        <v>0.1237855931984614</v>
      </c>
      <c r="AL544">
        <v>0.33071448855080071</v>
      </c>
      <c r="AM544">
        <v>0.30433098985448631</v>
      </c>
      <c r="AN544" t="s">
        <v>6068</v>
      </c>
      <c r="AO544">
        <v>20200818</v>
      </c>
      <c r="AP544">
        <v>125579</v>
      </c>
      <c r="AQ544">
        <v>1353987</v>
      </c>
      <c r="AS544">
        <v>548</v>
      </c>
      <c r="AW544">
        <v>94</v>
      </c>
      <c r="AY544">
        <v>99207</v>
      </c>
      <c r="AZ544" t="s">
        <v>308</v>
      </c>
      <c r="BA544" t="s">
        <v>309</v>
      </c>
      <c r="BB544" t="s">
        <v>310</v>
      </c>
      <c r="BC544" t="s">
        <v>311</v>
      </c>
      <c r="BD544">
        <v>7499</v>
      </c>
      <c r="BF544" t="s">
        <v>310</v>
      </c>
      <c r="BH544">
        <v>122050</v>
      </c>
      <c r="BW544">
        <v>42</v>
      </c>
      <c r="BX544">
        <v>735</v>
      </c>
      <c r="BY544">
        <v>11512</v>
      </c>
      <c r="BZ544">
        <v>1479566</v>
      </c>
      <c r="CA544">
        <v>1479566</v>
      </c>
      <c r="CB544">
        <v>12247</v>
      </c>
      <c r="CC544">
        <v>1479566</v>
      </c>
      <c r="CD544">
        <v>31</v>
      </c>
      <c r="CE544">
        <v>0</v>
      </c>
      <c r="CF544" t="s">
        <v>6069</v>
      </c>
      <c r="CG544">
        <v>0</v>
      </c>
      <c r="CH544">
        <v>0</v>
      </c>
      <c r="CI544">
        <v>0</v>
      </c>
      <c r="CJ544">
        <v>0</v>
      </c>
      <c r="CK544">
        <v>0</v>
      </c>
      <c r="CM544" t="s">
        <v>6070</v>
      </c>
      <c r="CN544" t="s">
        <v>998</v>
      </c>
      <c r="CO544">
        <v>154</v>
      </c>
    </row>
    <row r="545" spans="1:93" x14ac:dyDescent="0.2">
      <c r="A545" t="s">
        <v>6065</v>
      </c>
      <c r="B545" t="s">
        <v>6224</v>
      </c>
      <c r="C545" s="2">
        <f>P545/AD545*1000000</f>
        <v>0</v>
      </c>
      <c r="D545" s="2" t="e">
        <f>LN(C545)</f>
        <v>#NUM!</v>
      </c>
      <c r="E545">
        <v>8.84910016300066</v>
      </c>
      <c r="F545">
        <v>274.57902472758582</v>
      </c>
      <c r="G545">
        <v>299.41051738592159</v>
      </c>
      <c r="H545">
        <v>91.317502028681758</v>
      </c>
      <c r="I545">
        <v>92.187501363208085</v>
      </c>
      <c r="J545" t="s">
        <v>6225</v>
      </c>
      <c r="K545" t="s">
        <v>94</v>
      </c>
      <c r="L545" t="s">
        <v>95</v>
      </c>
      <c r="M545">
        <v>41.403234419999997</v>
      </c>
      <c r="N545">
        <v>-79.758454490000005</v>
      </c>
      <c r="O545">
        <v>68</v>
      </c>
      <c r="P545">
        <v>0</v>
      </c>
      <c r="Q545">
        <v>0</v>
      </c>
      <c r="R545">
        <v>68</v>
      </c>
      <c r="S545" t="s">
        <v>6226</v>
      </c>
      <c r="T545">
        <v>4518</v>
      </c>
      <c r="U545">
        <v>2016</v>
      </c>
      <c r="V545">
        <v>6.97023827557708E-2</v>
      </c>
      <c r="W545">
        <v>142.47796928571401</v>
      </c>
      <c r="X545">
        <v>85364.285714285696</v>
      </c>
      <c r="Y545">
        <v>6.1588504669260599E-3</v>
      </c>
      <c r="Z545">
        <v>46107.785714285703</v>
      </c>
      <c r="AA545">
        <v>0.77573443207605797</v>
      </c>
      <c r="AB545">
        <v>6.60748547107893E-3</v>
      </c>
      <c r="AC545">
        <v>0.16835717708838799</v>
      </c>
      <c r="AD545">
        <v>58879</v>
      </c>
      <c r="AE545">
        <v>3.9991071047262199E-3</v>
      </c>
      <c r="AF545">
        <v>9.15858441924742E-4</v>
      </c>
      <c r="AG545">
        <v>0.96459898158575497</v>
      </c>
      <c r="AH545">
        <v>4</v>
      </c>
      <c r="AI545">
        <v>996767</v>
      </c>
      <c r="AJ545">
        <v>0.17908899471992951</v>
      </c>
      <c r="AK545">
        <v>0.17816902044309249</v>
      </c>
      <c r="AL545">
        <v>0.35086936064295871</v>
      </c>
      <c r="AM545">
        <v>0.29187262419401933</v>
      </c>
      <c r="AN545" t="s">
        <v>6068</v>
      </c>
      <c r="AO545">
        <v>20200818</v>
      </c>
      <c r="AP545">
        <v>125579</v>
      </c>
      <c r="AQ545">
        <v>1353987</v>
      </c>
      <c r="AS545">
        <v>548</v>
      </c>
      <c r="AW545">
        <v>94</v>
      </c>
      <c r="AY545">
        <v>99207</v>
      </c>
      <c r="AZ545" t="s">
        <v>308</v>
      </c>
      <c r="BA545" t="s">
        <v>309</v>
      </c>
      <c r="BB545" t="s">
        <v>310</v>
      </c>
      <c r="BC545" t="s">
        <v>311</v>
      </c>
      <c r="BD545">
        <v>7499</v>
      </c>
      <c r="BF545" t="s">
        <v>310</v>
      </c>
      <c r="BH545">
        <v>122050</v>
      </c>
      <c r="BW545">
        <v>42</v>
      </c>
      <c r="BX545">
        <v>735</v>
      </c>
      <c r="BY545">
        <v>11512</v>
      </c>
      <c r="BZ545">
        <v>1479566</v>
      </c>
      <c r="CA545">
        <v>1479566</v>
      </c>
      <c r="CB545">
        <v>12247</v>
      </c>
      <c r="CC545">
        <v>1479566</v>
      </c>
      <c r="CD545">
        <v>31</v>
      </c>
      <c r="CE545">
        <v>0</v>
      </c>
      <c r="CF545" t="s">
        <v>6069</v>
      </c>
      <c r="CG545">
        <v>0</v>
      </c>
      <c r="CH545">
        <v>0</v>
      </c>
      <c r="CI545">
        <v>0</v>
      </c>
      <c r="CJ545">
        <v>0</v>
      </c>
      <c r="CK545">
        <v>0</v>
      </c>
      <c r="CM545" t="s">
        <v>6070</v>
      </c>
      <c r="CN545" t="s">
        <v>998</v>
      </c>
      <c r="CO545">
        <v>154</v>
      </c>
    </row>
    <row r="546" spans="1:93" x14ac:dyDescent="0.2">
      <c r="A546" t="s">
        <v>6234</v>
      </c>
      <c r="B546" t="s">
        <v>6235</v>
      </c>
      <c r="C546" s="2">
        <f>P546/AD546*1000000</f>
        <v>0</v>
      </c>
      <c r="D546" s="2" t="e">
        <f>LN(C546)</f>
        <v>#NUM!</v>
      </c>
      <c r="E546">
        <v>8.1675144238153994</v>
      </c>
      <c r="F546">
        <v>277.78598203382421</v>
      </c>
      <c r="G546">
        <v>300.19952614356453</v>
      </c>
      <c r="H546">
        <v>79.435366039934081</v>
      </c>
      <c r="I546">
        <v>86.339994253829332</v>
      </c>
      <c r="J546" t="s">
        <v>3390</v>
      </c>
      <c r="K546" t="s">
        <v>94</v>
      </c>
      <c r="L546" t="s">
        <v>95</v>
      </c>
      <c r="M546">
        <v>41.710180790000003</v>
      </c>
      <c r="N546">
        <v>-71.286523149999994</v>
      </c>
      <c r="O546">
        <v>322</v>
      </c>
      <c r="P546">
        <v>0</v>
      </c>
      <c r="Q546">
        <v>0</v>
      </c>
      <c r="R546">
        <v>322</v>
      </c>
      <c r="S546" t="s">
        <v>6236</v>
      </c>
      <c r="T546">
        <v>1726</v>
      </c>
      <c r="U546">
        <v>2016</v>
      </c>
      <c r="V546">
        <v>6.8611520229228395E-2</v>
      </c>
      <c r="W546">
        <v>1994.777</v>
      </c>
      <c r="X546">
        <v>317300</v>
      </c>
      <c r="Y546">
        <v>1.1355372949975301E-2</v>
      </c>
      <c r="Z546">
        <v>77251</v>
      </c>
      <c r="AA546">
        <v>0.69486020347970801</v>
      </c>
      <c r="AB546">
        <v>2.5069267592179801E-2</v>
      </c>
      <c r="AC546">
        <v>0.18470830519451101</v>
      </c>
      <c r="AD546">
        <v>49228</v>
      </c>
      <c r="AE546">
        <v>1.74229142157186E-2</v>
      </c>
      <c r="AF546">
        <v>4.3201048742700699E-4</v>
      </c>
      <c r="AG546">
        <v>0.95429688330714002</v>
      </c>
      <c r="AH546">
        <v>5</v>
      </c>
      <c r="AI546">
        <v>907392</v>
      </c>
      <c r="AJ546">
        <v>0.17118400867541261</v>
      </c>
      <c r="AK546">
        <v>0.1700455811821131</v>
      </c>
      <c r="AL546">
        <v>0.38007278001128508</v>
      </c>
      <c r="AM546">
        <v>0.27869763013118909</v>
      </c>
      <c r="AN546" t="s">
        <v>6237</v>
      </c>
      <c r="AO546">
        <v>20200818</v>
      </c>
      <c r="AP546">
        <v>20692</v>
      </c>
      <c r="AQ546">
        <v>215471</v>
      </c>
      <c r="AS546">
        <v>78</v>
      </c>
      <c r="AT546">
        <v>2405</v>
      </c>
      <c r="AU546">
        <v>8</v>
      </c>
      <c r="AW546">
        <v>4</v>
      </c>
      <c r="AY546">
        <v>2004</v>
      </c>
      <c r="AZ546" t="s">
        <v>308</v>
      </c>
      <c r="BA546" t="s">
        <v>6238</v>
      </c>
      <c r="BB546" t="s">
        <v>6239</v>
      </c>
      <c r="BC546" t="s">
        <v>6240</v>
      </c>
      <c r="BD546">
        <v>1024</v>
      </c>
      <c r="BE546">
        <v>2405</v>
      </c>
      <c r="BF546" t="s">
        <v>6239</v>
      </c>
      <c r="BG546">
        <v>29522</v>
      </c>
      <c r="BH546">
        <v>20692</v>
      </c>
      <c r="BK546">
        <v>436191</v>
      </c>
      <c r="BL546">
        <v>236163</v>
      </c>
      <c r="BW546">
        <v>44</v>
      </c>
      <c r="BX546">
        <v>120</v>
      </c>
      <c r="BY546">
        <v>2221</v>
      </c>
      <c r="BZ546">
        <v>236163</v>
      </c>
      <c r="CA546">
        <v>436191</v>
      </c>
      <c r="CB546">
        <v>5186</v>
      </c>
      <c r="CC546">
        <v>236163</v>
      </c>
      <c r="CD546">
        <v>1</v>
      </c>
      <c r="CE546">
        <v>25</v>
      </c>
      <c r="CF546" t="s">
        <v>6241</v>
      </c>
      <c r="CG546">
        <v>0</v>
      </c>
      <c r="CH546">
        <v>0</v>
      </c>
      <c r="CI546">
        <v>0</v>
      </c>
      <c r="CJ546">
        <v>0</v>
      </c>
      <c r="CK546">
        <v>0</v>
      </c>
      <c r="CM546" t="s">
        <v>6242</v>
      </c>
      <c r="CN546" t="s">
        <v>4370</v>
      </c>
      <c r="CO546">
        <v>158</v>
      </c>
    </row>
    <row r="547" spans="1:93" x14ac:dyDescent="0.2">
      <c r="A547" t="s">
        <v>6234</v>
      </c>
      <c r="B547" t="s">
        <v>6243</v>
      </c>
      <c r="C547" s="2">
        <f>P547/AD547*1000000</f>
        <v>0</v>
      </c>
      <c r="D547" s="2" t="e">
        <f>LN(C547)</f>
        <v>#NUM!</v>
      </c>
      <c r="E547">
        <v>7.8592453013909562</v>
      </c>
      <c r="F547">
        <v>277.84476727537037</v>
      </c>
      <c r="G547">
        <v>298.99686566742128</v>
      </c>
      <c r="H547">
        <v>81.429005453810262</v>
      </c>
      <c r="I547">
        <v>92.222478966477141</v>
      </c>
      <c r="J547" t="s">
        <v>301</v>
      </c>
      <c r="K547" t="s">
        <v>94</v>
      </c>
      <c r="L547" t="s">
        <v>95</v>
      </c>
      <c r="M547">
        <v>41.459616310000001</v>
      </c>
      <c r="N547">
        <v>-71.614353030000004</v>
      </c>
      <c r="O547">
        <v>621</v>
      </c>
      <c r="P547">
        <v>0</v>
      </c>
      <c r="Q547">
        <v>0</v>
      </c>
      <c r="R547">
        <v>621</v>
      </c>
      <c r="S547" t="s">
        <v>6244</v>
      </c>
      <c r="T547">
        <v>1708</v>
      </c>
      <c r="U547">
        <v>2016</v>
      </c>
      <c r="V547">
        <v>7.6673407239641903E-2</v>
      </c>
      <c r="W547">
        <v>428.78023789473701</v>
      </c>
      <c r="X547">
        <v>339563.15789473703</v>
      </c>
      <c r="Y547">
        <v>1.7272620046536302E-2</v>
      </c>
      <c r="Z547">
        <v>81982</v>
      </c>
      <c r="AA547">
        <v>0.76429200346423598</v>
      </c>
      <c r="AB547">
        <v>2.43958046774162E-2</v>
      </c>
      <c r="AC547">
        <v>0.117178976182894</v>
      </c>
      <c r="AD547">
        <v>126134</v>
      </c>
      <c r="AE547">
        <v>1.5470257447107699E-2</v>
      </c>
      <c r="AF547">
        <v>4.7870493281172901E-3</v>
      </c>
      <c r="AG547">
        <v>0.94119625373627103</v>
      </c>
      <c r="AH547">
        <v>5</v>
      </c>
      <c r="AI547">
        <v>2273060</v>
      </c>
      <c r="AJ547">
        <v>0.1480796811346819</v>
      </c>
      <c r="AK547">
        <v>0.16778439636437231</v>
      </c>
      <c r="AL547">
        <v>0.39623459125584021</v>
      </c>
      <c r="AM547">
        <v>0.2879013312451057</v>
      </c>
      <c r="AN547" t="s">
        <v>6237</v>
      </c>
      <c r="AO547">
        <v>20200818</v>
      </c>
      <c r="AP547">
        <v>20692</v>
      </c>
      <c r="AQ547">
        <v>215471</v>
      </c>
      <c r="AS547">
        <v>78</v>
      </c>
      <c r="AT547">
        <v>2405</v>
      </c>
      <c r="AU547">
        <v>8</v>
      </c>
      <c r="AW547">
        <v>4</v>
      </c>
      <c r="AY547">
        <v>2004</v>
      </c>
      <c r="AZ547" t="s">
        <v>308</v>
      </c>
      <c r="BA547" t="s">
        <v>6238</v>
      </c>
      <c r="BB547" t="s">
        <v>6239</v>
      </c>
      <c r="BC547" t="s">
        <v>6240</v>
      </c>
      <c r="BD547">
        <v>1024</v>
      </c>
      <c r="BE547">
        <v>2405</v>
      </c>
      <c r="BF547" t="s">
        <v>6239</v>
      </c>
      <c r="BG547">
        <v>29522</v>
      </c>
      <c r="BH547">
        <v>20692</v>
      </c>
      <c r="BK547">
        <v>436191</v>
      </c>
      <c r="BL547">
        <v>236163</v>
      </c>
      <c r="BW547">
        <v>44</v>
      </c>
      <c r="BX547">
        <v>120</v>
      </c>
      <c r="BY547">
        <v>2221</v>
      </c>
      <c r="BZ547">
        <v>236163</v>
      </c>
      <c r="CA547">
        <v>436191</v>
      </c>
      <c r="CB547">
        <v>5186</v>
      </c>
      <c r="CC547">
        <v>236163</v>
      </c>
      <c r="CD547">
        <v>1</v>
      </c>
      <c r="CE547">
        <v>25</v>
      </c>
      <c r="CF547" t="s">
        <v>6241</v>
      </c>
      <c r="CG547">
        <v>0</v>
      </c>
      <c r="CH547">
        <v>0</v>
      </c>
      <c r="CI547">
        <v>0</v>
      </c>
      <c r="CJ547">
        <v>0</v>
      </c>
      <c r="CK547">
        <v>0</v>
      </c>
      <c r="CM547" t="s">
        <v>6242</v>
      </c>
      <c r="CN547" t="s">
        <v>4370</v>
      </c>
      <c r="CO547">
        <v>158</v>
      </c>
    </row>
    <row r="548" spans="1:93" x14ac:dyDescent="0.2">
      <c r="A548" t="s">
        <v>6234</v>
      </c>
      <c r="B548" t="s">
        <v>6245</v>
      </c>
      <c r="C548" s="2">
        <f>P548/AD548*1000000</f>
        <v>0</v>
      </c>
      <c r="D548" s="2" t="e">
        <f>LN(C548)</f>
        <v>#NUM!</v>
      </c>
      <c r="E548">
        <v>8.7542293878687136</v>
      </c>
      <c r="F548">
        <v>276.75587194913561</v>
      </c>
      <c r="G548">
        <v>299.6796304043757</v>
      </c>
      <c r="H548">
        <v>79.876850517426405</v>
      </c>
      <c r="I548">
        <v>88.288725276032451</v>
      </c>
      <c r="J548" t="s">
        <v>6246</v>
      </c>
      <c r="K548" t="s">
        <v>94</v>
      </c>
      <c r="L548" t="s">
        <v>95</v>
      </c>
      <c r="M548">
        <v>41.870647460000001</v>
      </c>
      <c r="N548">
        <v>-71.577535359999999</v>
      </c>
      <c r="O548">
        <v>15644</v>
      </c>
      <c r="P548">
        <v>0</v>
      </c>
      <c r="Q548">
        <v>0</v>
      </c>
      <c r="R548">
        <v>15644</v>
      </c>
      <c r="S548" t="s">
        <v>6247</v>
      </c>
      <c r="T548">
        <v>1690</v>
      </c>
      <c r="U548">
        <v>2016</v>
      </c>
      <c r="V548">
        <v>0.103991117934521</v>
      </c>
      <c r="W548">
        <v>4040.95872351351</v>
      </c>
      <c r="X548">
        <v>218709.05045045001</v>
      </c>
      <c r="Y548">
        <v>5.96601697961106E-2</v>
      </c>
      <c r="Z548">
        <v>64921.030888030902</v>
      </c>
      <c r="AA548">
        <v>0.60772839165315595</v>
      </c>
      <c r="AB548">
        <v>0.12762737022553899</v>
      </c>
      <c r="AC548">
        <v>0.25628839789144697</v>
      </c>
      <c r="AD548">
        <v>630162</v>
      </c>
      <c r="AE548">
        <v>2.8774517346276798E-2</v>
      </c>
      <c r="AF548">
        <v>3.8479714635346698E-3</v>
      </c>
      <c r="AG548">
        <v>0.82334909931782696</v>
      </c>
      <c r="AH548">
        <v>5</v>
      </c>
      <c r="AI548">
        <v>11333431</v>
      </c>
      <c r="AJ548">
        <v>0.13878506870514321</v>
      </c>
      <c r="AK548">
        <v>0.18525687410987901</v>
      </c>
      <c r="AL548">
        <v>0.43468160700850428</v>
      </c>
      <c r="AM548">
        <v>0.24127645017647351</v>
      </c>
      <c r="AN548" t="s">
        <v>6237</v>
      </c>
      <c r="AO548">
        <v>20200818</v>
      </c>
      <c r="AP548">
        <v>20692</v>
      </c>
      <c r="AQ548">
        <v>215471</v>
      </c>
      <c r="AS548">
        <v>78</v>
      </c>
      <c r="AT548">
        <v>2405</v>
      </c>
      <c r="AU548">
        <v>8</v>
      </c>
      <c r="AW548">
        <v>4</v>
      </c>
      <c r="AY548">
        <v>2004</v>
      </c>
      <c r="AZ548" t="s">
        <v>308</v>
      </c>
      <c r="BA548" t="s">
        <v>6238</v>
      </c>
      <c r="BB548" t="s">
        <v>6239</v>
      </c>
      <c r="BC548" t="s">
        <v>6240</v>
      </c>
      <c r="BD548">
        <v>1024</v>
      </c>
      <c r="BE548">
        <v>2405</v>
      </c>
      <c r="BF548" t="s">
        <v>6239</v>
      </c>
      <c r="BG548">
        <v>29522</v>
      </c>
      <c r="BH548">
        <v>20692</v>
      </c>
      <c r="BK548">
        <v>436191</v>
      </c>
      <c r="BL548">
        <v>236163</v>
      </c>
      <c r="BW548">
        <v>44</v>
      </c>
      <c r="BX548">
        <v>120</v>
      </c>
      <c r="BY548">
        <v>2221</v>
      </c>
      <c r="BZ548">
        <v>236163</v>
      </c>
      <c r="CA548">
        <v>436191</v>
      </c>
      <c r="CB548">
        <v>5186</v>
      </c>
      <c r="CC548">
        <v>236163</v>
      </c>
      <c r="CD548">
        <v>1</v>
      </c>
      <c r="CE548">
        <v>25</v>
      </c>
      <c r="CF548" t="s">
        <v>6241</v>
      </c>
      <c r="CG548">
        <v>0</v>
      </c>
      <c r="CH548">
        <v>0</v>
      </c>
      <c r="CI548">
        <v>0</v>
      </c>
      <c r="CJ548">
        <v>0</v>
      </c>
      <c r="CK548">
        <v>0</v>
      </c>
      <c r="CM548" t="s">
        <v>6242</v>
      </c>
      <c r="CN548" t="s">
        <v>4370</v>
      </c>
      <c r="CO548">
        <v>158</v>
      </c>
    </row>
    <row r="549" spans="1:93" x14ac:dyDescent="0.2">
      <c r="A549" t="s">
        <v>6234</v>
      </c>
      <c r="B549" t="s">
        <v>6248</v>
      </c>
      <c r="C549" s="2">
        <f>P549/AD549*1000000</f>
        <v>0</v>
      </c>
      <c r="D549" s="2" t="e">
        <f>LN(C549)</f>
        <v>#NUM!</v>
      </c>
      <c r="E549">
        <v>8.31465698430498</v>
      </c>
      <c r="F549">
        <v>277.15463206859931</v>
      </c>
      <c r="G549">
        <v>299.94443350813452</v>
      </c>
      <c r="H549">
        <v>79.870153937584561</v>
      </c>
      <c r="I549">
        <v>88.413602627284845</v>
      </c>
      <c r="J549" t="s">
        <v>984</v>
      </c>
      <c r="K549" t="s">
        <v>94</v>
      </c>
      <c r="L549" t="s">
        <v>95</v>
      </c>
      <c r="M549">
        <v>41.671063369999999</v>
      </c>
      <c r="N549">
        <v>-71.576415960000006</v>
      </c>
      <c r="O549">
        <v>1544</v>
      </c>
      <c r="P549">
        <v>0</v>
      </c>
      <c r="Q549">
        <v>0</v>
      </c>
      <c r="R549">
        <v>1544</v>
      </c>
      <c r="S549" t="s">
        <v>6249</v>
      </c>
      <c r="T549">
        <v>1744</v>
      </c>
      <c r="U549">
        <v>2016</v>
      </c>
      <c r="V549">
        <v>6.5059010473111897E-2</v>
      </c>
      <c r="W549">
        <v>1761.70946875</v>
      </c>
      <c r="X549">
        <v>244162.5</v>
      </c>
      <c r="Y549">
        <v>1.25496097838036E-2</v>
      </c>
      <c r="Z549">
        <v>72162</v>
      </c>
      <c r="AA549">
        <v>0.74285325878723996</v>
      </c>
      <c r="AB549">
        <v>3.6222032200403501E-2</v>
      </c>
      <c r="AC549">
        <v>0.139652563080224</v>
      </c>
      <c r="AD549">
        <v>164685</v>
      </c>
      <c r="AE549">
        <v>2.7037332611962499E-2</v>
      </c>
      <c r="AF549">
        <v>1.2954377426818099E-3</v>
      </c>
      <c r="AG549">
        <v>0.92810912143692004</v>
      </c>
      <c r="AH549">
        <v>5</v>
      </c>
      <c r="AI549">
        <v>3008368</v>
      </c>
      <c r="AJ549">
        <v>0.15799662807209761</v>
      </c>
      <c r="AK549">
        <v>0.1741851395839871</v>
      </c>
      <c r="AL549">
        <v>0.38279392680682678</v>
      </c>
      <c r="AM549">
        <v>0.28502430553708857</v>
      </c>
      <c r="AN549" t="s">
        <v>6237</v>
      </c>
      <c r="AO549">
        <v>20200818</v>
      </c>
      <c r="AP549">
        <v>20692</v>
      </c>
      <c r="AQ549">
        <v>215471</v>
      </c>
      <c r="AS549">
        <v>78</v>
      </c>
      <c r="AT549">
        <v>2405</v>
      </c>
      <c r="AU549">
        <v>8</v>
      </c>
      <c r="AW549">
        <v>4</v>
      </c>
      <c r="AY549">
        <v>2004</v>
      </c>
      <c r="AZ549" t="s">
        <v>308</v>
      </c>
      <c r="BA549" t="s">
        <v>6238</v>
      </c>
      <c r="BB549" t="s">
        <v>6239</v>
      </c>
      <c r="BC549" t="s">
        <v>6240</v>
      </c>
      <c r="BD549">
        <v>1024</v>
      </c>
      <c r="BE549">
        <v>2405</v>
      </c>
      <c r="BF549" t="s">
        <v>6239</v>
      </c>
      <c r="BG549">
        <v>29522</v>
      </c>
      <c r="BH549">
        <v>20692</v>
      </c>
      <c r="BK549">
        <v>436191</v>
      </c>
      <c r="BL549">
        <v>236163</v>
      </c>
      <c r="BW549">
        <v>44</v>
      </c>
      <c r="BX549">
        <v>120</v>
      </c>
      <c r="BY549">
        <v>2221</v>
      </c>
      <c r="BZ549">
        <v>236163</v>
      </c>
      <c r="CA549">
        <v>436191</v>
      </c>
      <c r="CB549">
        <v>5186</v>
      </c>
      <c r="CC549">
        <v>236163</v>
      </c>
      <c r="CD549">
        <v>1</v>
      </c>
      <c r="CE549">
        <v>25</v>
      </c>
      <c r="CF549" t="s">
        <v>6241</v>
      </c>
      <c r="CG549">
        <v>0</v>
      </c>
      <c r="CH549">
        <v>0</v>
      </c>
      <c r="CI549">
        <v>0</v>
      </c>
      <c r="CJ549">
        <v>0</v>
      </c>
      <c r="CK549">
        <v>0</v>
      </c>
      <c r="CM549" t="s">
        <v>6242</v>
      </c>
      <c r="CN549" t="s">
        <v>4370</v>
      </c>
      <c r="CO549">
        <v>158</v>
      </c>
    </row>
    <row r="550" spans="1:93" x14ac:dyDescent="0.2">
      <c r="A550" t="s">
        <v>6234</v>
      </c>
      <c r="B550" t="s">
        <v>6250</v>
      </c>
      <c r="C550" s="2">
        <f>P550/AD550*1000000</f>
        <v>0</v>
      </c>
      <c r="D550" s="2" t="e">
        <f>LN(C550)</f>
        <v>#NUM!</v>
      </c>
      <c r="E550">
        <v>7.6408025128252843</v>
      </c>
      <c r="F550">
        <v>277.98714891481052</v>
      </c>
      <c r="G550">
        <v>298.80168613556572</v>
      </c>
      <c r="H550">
        <v>80.434570565526982</v>
      </c>
      <c r="I550">
        <v>90.499094386075711</v>
      </c>
      <c r="J550" t="s">
        <v>6251</v>
      </c>
      <c r="K550" t="s">
        <v>94</v>
      </c>
      <c r="L550" t="s">
        <v>95</v>
      </c>
      <c r="M550">
        <v>41.564202600000002</v>
      </c>
      <c r="N550">
        <v>-71.265697990000007</v>
      </c>
      <c r="O550">
        <v>405</v>
      </c>
      <c r="P550">
        <v>0</v>
      </c>
      <c r="Q550">
        <v>0</v>
      </c>
      <c r="R550">
        <v>405</v>
      </c>
      <c r="S550" t="s">
        <v>6252</v>
      </c>
      <c r="T550">
        <v>1672</v>
      </c>
      <c r="U550">
        <v>2016</v>
      </c>
      <c r="V550">
        <v>5.4645172381592499E-2</v>
      </c>
      <c r="W550">
        <v>971.56889428571401</v>
      </c>
      <c r="X550">
        <v>379300</v>
      </c>
      <c r="Y550">
        <v>2.0729797978140001E-2</v>
      </c>
      <c r="Z550">
        <v>81657.857142857203</v>
      </c>
      <c r="AA550">
        <v>0.71935442890754797</v>
      </c>
      <c r="AB550">
        <v>3.3831004852990697E-2</v>
      </c>
      <c r="AC550">
        <v>9.1808610913131805E-2</v>
      </c>
      <c r="AD550">
        <v>81272</v>
      </c>
      <c r="AE550">
        <v>2.0251726775876701E-2</v>
      </c>
      <c r="AF550">
        <v>1.48328467190074E-3</v>
      </c>
      <c r="AG550">
        <v>0.92587845375306899</v>
      </c>
      <c r="AH550">
        <v>5</v>
      </c>
      <c r="AI550">
        <v>1509969</v>
      </c>
      <c r="AJ550">
        <v>0.16546697316302519</v>
      </c>
      <c r="AK550">
        <v>0.1668160074809483</v>
      </c>
      <c r="AL550">
        <v>0.38264295492159112</v>
      </c>
      <c r="AM550">
        <v>0.28507406443443539</v>
      </c>
      <c r="AN550" t="s">
        <v>6237</v>
      </c>
      <c r="AO550">
        <v>20200818</v>
      </c>
      <c r="AP550">
        <v>20692</v>
      </c>
      <c r="AQ550">
        <v>215471</v>
      </c>
      <c r="AS550">
        <v>78</v>
      </c>
      <c r="AT550">
        <v>2405</v>
      </c>
      <c r="AU550">
        <v>8</v>
      </c>
      <c r="AW550">
        <v>4</v>
      </c>
      <c r="AY550">
        <v>2004</v>
      </c>
      <c r="AZ550" t="s">
        <v>308</v>
      </c>
      <c r="BA550" t="s">
        <v>6238</v>
      </c>
      <c r="BB550" t="s">
        <v>6239</v>
      </c>
      <c r="BC550" t="s">
        <v>6240</v>
      </c>
      <c r="BD550">
        <v>1024</v>
      </c>
      <c r="BE550">
        <v>2405</v>
      </c>
      <c r="BF550" t="s">
        <v>6239</v>
      </c>
      <c r="BG550">
        <v>29522</v>
      </c>
      <c r="BH550">
        <v>20692</v>
      </c>
      <c r="BK550">
        <v>436191</v>
      </c>
      <c r="BL550">
        <v>236163</v>
      </c>
      <c r="BW550">
        <v>44</v>
      </c>
      <c r="BX550">
        <v>120</v>
      </c>
      <c r="BY550">
        <v>2221</v>
      </c>
      <c r="BZ550">
        <v>236163</v>
      </c>
      <c r="CA550">
        <v>436191</v>
      </c>
      <c r="CB550">
        <v>5186</v>
      </c>
      <c r="CC550">
        <v>236163</v>
      </c>
      <c r="CD550">
        <v>1</v>
      </c>
      <c r="CE550">
        <v>25</v>
      </c>
      <c r="CF550" t="s">
        <v>6241</v>
      </c>
      <c r="CG550">
        <v>0</v>
      </c>
      <c r="CH550">
        <v>0</v>
      </c>
      <c r="CI550">
        <v>0</v>
      </c>
      <c r="CJ550">
        <v>0</v>
      </c>
      <c r="CK550">
        <v>0</v>
      </c>
      <c r="CM550" t="s">
        <v>6242</v>
      </c>
      <c r="CN550" t="s">
        <v>4370</v>
      </c>
      <c r="CO550">
        <v>158</v>
      </c>
    </row>
    <row r="551" spans="1:93" x14ac:dyDescent="0.2">
      <c r="A551" t="s">
        <v>6377</v>
      </c>
      <c r="B551" t="s">
        <v>6378</v>
      </c>
      <c r="C551" s="2">
        <f>P551/AD551*1000000</f>
        <v>0</v>
      </c>
      <c r="D551" s="2" t="e">
        <f>LN(C551)</f>
        <v>#NUM!</v>
      </c>
      <c r="E551">
        <v>4.453833312655604</v>
      </c>
      <c r="F551">
        <v>275.14915357299469</v>
      </c>
      <c r="G551">
        <v>303.79666182010698</v>
      </c>
      <c r="H551">
        <v>90.55299863571021</v>
      </c>
      <c r="I551">
        <v>87.387406583683202</v>
      </c>
      <c r="J551" t="s">
        <v>1431</v>
      </c>
      <c r="K551" t="s">
        <v>94</v>
      </c>
      <c r="L551" t="s">
        <v>95</v>
      </c>
      <c r="M551">
        <v>43.962785650000001</v>
      </c>
      <c r="N551">
        <v>-100.6940008</v>
      </c>
      <c r="O551">
        <v>2</v>
      </c>
      <c r="P551">
        <v>0</v>
      </c>
      <c r="Q551">
        <v>0</v>
      </c>
      <c r="R551">
        <v>2</v>
      </c>
      <c r="S551" t="s">
        <v>6379</v>
      </c>
      <c r="T551">
        <v>32420</v>
      </c>
      <c r="U551">
        <v>2016</v>
      </c>
      <c r="V551">
        <v>4.8484848484848297E-2</v>
      </c>
      <c r="W551">
        <v>0.8450626</v>
      </c>
      <c r="X551">
        <v>88233.333333333299</v>
      </c>
      <c r="Y551">
        <v>1.11809923130678E-2</v>
      </c>
      <c r="Z551">
        <v>40125</v>
      </c>
      <c r="AA551">
        <v>0.78699980574980599</v>
      </c>
      <c r="AB551">
        <v>2.79524807826695E-3</v>
      </c>
      <c r="AC551">
        <v>0.14646464646464699</v>
      </c>
      <c r="AD551">
        <v>739</v>
      </c>
      <c r="AE551">
        <v>0</v>
      </c>
      <c r="AF551">
        <v>1.1879804332634501E-2</v>
      </c>
      <c r="AG551">
        <v>0.97693920335429796</v>
      </c>
      <c r="AH551">
        <v>1</v>
      </c>
      <c r="AI551">
        <v>18684</v>
      </c>
      <c r="AJ551">
        <v>0.20648683365446369</v>
      </c>
      <c r="AK551">
        <v>0</v>
      </c>
      <c r="AL551">
        <v>0</v>
      </c>
      <c r="AM551">
        <v>0.2915328623421109</v>
      </c>
      <c r="AN551" t="s">
        <v>6380</v>
      </c>
      <c r="AO551">
        <v>20200818</v>
      </c>
      <c r="AP551">
        <v>10443</v>
      </c>
      <c r="AQ551">
        <v>119570</v>
      </c>
      <c r="AS551">
        <v>68</v>
      </c>
      <c r="AT551">
        <v>927</v>
      </c>
      <c r="AY551">
        <v>9126</v>
      </c>
      <c r="AZ551" t="s">
        <v>362</v>
      </c>
      <c r="BA551" t="s">
        <v>6381</v>
      </c>
      <c r="BB551" t="s">
        <v>6382</v>
      </c>
      <c r="BC551" t="s">
        <v>6383</v>
      </c>
      <c r="BD551">
        <v>154</v>
      </c>
      <c r="BE551">
        <v>927</v>
      </c>
      <c r="BF551" t="s">
        <v>6382</v>
      </c>
      <c r="BL551">
        <v>130013</v>
      </c>
      <c r="BW551">
        <v>46</v>
      </c>
      <c r="BX551">
        <v>83</v>
      </c>
      <c r="BY551">
        <v>637</v>
      </c>
      <c r="BZ551">
        <v>130013</v>
      </c>
      <c r="CA551">
        <v>130013</v>
      </c>
      <c r="CB551">
        <v>720</v>
      </c>
      <c r="CC551">
        <v>130013</v>
      </c>
      <c r="CD551">
        <v>1</v>
      </c>
      <c r="CE551">
        <v>6</v>
      </c>
      <c r="CF551" t="s">
        <v>6384</v>
      </c>
      <c r="CG551">
        <v>0</v>
      </c>
      <c r="CH551">
        <v>0</v>
      </c>
      <c r="CI551">
        <v>0</v>
      </c>
      <c r="CJ551">
        <v>0</v>
      </c>
      <c r="CK551">
        <v>0</v>
      </c>
      <c r="CM551" t="s">
        <v>6385</v>
      </c>
      <c r="CN551" t="s">
        <v>368</v>
      </c>
      <c r="CO551">
        <v>0</v>
      </c>
    </row>
    <row r="552" spans="1:93" x14ac:dyDescent="0.2">
      <c r="A552" t="s">
        <v>6377</v>
      </c>
      <c r="B552" t="s">
        <v>6389</v>
      </c>
      <c r="C552" s="2">
        <f>P552/AD552*1000000</f>
        <v>0</v>
      </c>
      <c r="D552" s="2" t="e">
        <f>LN(C552)</f>
        <v>#NUM!</v>
      </c>
      <c r="E552">
        <v>5.3485202272823447</v>
      </c>
      <c r="F552">
        <v>273.18902075339918</v>
      </c>
      <c r="G552">
        <v>302.85873171441449</v>
      </c>
      <c r="H552">
        <v>90.728432041256156</v>
      </c>
      <c r="I552">
        <v>90.20290672701519</v>
      </c>
      <c r="J552" t="s">
        <v>6390</v>
      </c>
      <c r="K552" t="s">
        <v>94</v>
      </c>
      <c r="L552" t="s">
        <v>95</v>
      </c>
      <c r="M552">
        <v>43.71757685</v>
      </c>
      <c r="N552">
        <v>-98.56050467</v>
      </c>
      <c r="O552">
        <v>40</v>
      </c>
      <c r="P552">
        <v>0</v>
      </c>
      <c r="Q552">
        <v>0</v>
      </c>
      <c r="R552">
        <v>40</v>
      </c>
      <c r="S552" t="s">
        <v>6391</v>
      </c>
      <c r="T552">
        <v>32186</v>
      </c>
      <c r="U552">
        <v>2016</v>
      </c>
      <c r="V552">
        <v>8.5417306707629398E-2</v>
      </c>
      <c r="W552">
        <v>4.3135486666666703</v>
      </c>
      <c r="X552">
        <v>65100</v>
      </c>
      <c r="Y552">
        <v>1.7098133191254999E-2</v>
      </c>
      <c r="Z552">
        <v>53284</v>
      </c>
      <c r="AA552">
        <v>0.80746662338429298</v>
      </c>
      <c r="AB552">
        <v>5.1427333590571701E-2</v>
      </c>
      <c r="AC552">
        <v>0.206425741773789</v>
      </c>
      <c r="AD552">
        <v>2648</v>
      </c>
      <c r="AE552">
        <v>1.66527893422148E-3</v>
      </c>
      <c r="AF552">
        <v>2.9836807177397302E-2</v>
      </c>
      <c r="AG552">
        <v>0.92683472630876595</v>
      </c>
      <c r="AH552">
        <v>1</v>
      </c>
      <c r="AI552">
        <v>50493</v>
      </c>
      <c r="AJ552">
        <v>0.20850414908997289</v>
      </c>
      <c r="AK552">
        <v>0</v>
      </c>
      <c r="AL552">
        <v>0.32931297407561438</v>
      </c>
      <c r="AM552">
        <v>0.25318360960925279</v>
      </c>
      <c r="AN552" t="s">
        <v>6380</v>
      </c>
      <c r="AO552">
        <v>20200818</v>
      </c>
      <c r="AP552">
        <v>10443</v>
      </c>
      <c r="AQ552">
        <v>119570</v>
      </c>
      <c r="AS552">
        <v>68</v>
      </c>
      <c r="AT552">
        <v>927</v>
      </c>
      <c r="AY552">
        <v>9126</v>
      </c>
      <c r="AZ552" t="s">
        <v>362</v>
      </c>
      <c r="BA552" t="s">
        <v>6381</v>
      </c>
      <c r="BB552" t="s">
        <v>6382</v>
      </c>
      <c r="BC552" t="s">
        <v>6383</v>
      </c>
      <c r="BD552">
        <v>154</v>
      </c>
      <c r="BE552">
        <v>927</v>
      </c>
      <c r="BF552" t="s">
        <v>6382</v>
      </c>
      <c r="BL552">
        <v>130013</v>
      </c>
      <c r="BW552">
        <v>46</v>
      </c>
      <c r="BX552">
        <v>83</v>
      </c>
      <c r="BY552">
        <v>637</v>
      </c>
      <c r="BZ552">
        <v>130013</v>
      </c>
      <c r="CA552">
        <v>130013</v>
      </c>
      <c r="CB552">
        <v>720</v>
      </c>
      <c r="CC552">
        <v>130013</v>
      </c>
      <c r="CD552">
        <v>1</v>
      </c>
      <c r="CE552">
        <v>6</v>
      </c>
      <c r="CF552" t="s">
        <v>6384</v>
      </c>
      <c r="CG552">
        <v>0</v>
      </c>
      <c r="CH552">
        <v>0</v>
      </c>
      <c r="CI552">
        <v>0</v>
      </c>
      <c r="CJ552">
        <v>0</v>
      </c>
      <c r="CK552">
        <v>0</v>
      </c>
      <c r="CM552" t="s">
        <v>6385</v>
      </c>
      <c r="CN552" t="s">
        <v>368</v>
      </c>
      <c r="CO552">
        <v>0</v>
      </c>
    </row>
    <row r="553" spans="1:93" x14ac:dyDescent="0.2">
      <c r="A553" t="s">
        <v>6377</v>
      </c>
      <c r="B553" t="s">
        <v>6395</v>
      </c>
      <c r="C553" s="2">
        <f>P553/AD553*1000000</f>
        <v>0</v>
      </c>
      <c r="D553" s="2" t="e">
        <f>LN(C553)</f>
        <v>#NUM!</v>
      </c>
      <c r="E553">
        <v>3.7979674749799099</v>
      </c>
      <c r="F553">
        <v>276.58302480953529</v>
      </c>
      <c r="G553">
        <v>302.96682812147009</v>
      </c>
      <c r="H553">
        <v>90.778793417156521</v>
      </c>
      <c r="I553">
        <v>86.223254870424512</v>
      </c>
      <c r="J553" t="s">
        <v>6396</v>
      </c>
      <c r="K553" t="s">
        <v>94</v>
      </c>
      <c r="L553" t="s">
        <v>95</v>
      </c>
      <c r="M553">
        <v>43.194863750000003</v>
      </c>
      <c r="N553">
        <v>-101.6665572</v>
      </c>
      <c r="O553">
        <v>6</v>
      </c>
      <c r="P553">
        <v>0</v>
      </c>
      <c r="Q553">
        <v>0</v>
      </c>
      <c r="R553">
        <v>6</v>
      </c>
      <c r="S553" t="s">
        <v>6397</v>
      </c>
      <c r="T553">
        <v>32456</v>
      </c>
      <c r="U553">
        <v>2016</v>
      </c>
      <c r="V553">
        <v>0.37920489296636101</v>
      </c>
      <c r="W553">
        <v>2.99931723333333</v>
      </c>
      <c r="X553">
        <v>72433.333333333299</v>
      </c>
      <c r="Y553">
        <v>9.3085868133127008E-3</v>
      </c>
      <c r="Z553">
        <v>49117.333333333299</v>
      </c>
      <c r="AA553">
        <v>0.62615717615717603</v>
      </c>
      <c r="AB553">
        <v>0.110303700832122</v>
      </c>
      <c r="AC553">
        <v>0.47565240785579799</v>
      </c>
      <c r="AD553">
        <v>3257</v>
      </c>
      <c r="AE553">
        <v>3.15059861373661E-4</v>
      </c>
      <c r="AF553">
        <v>0.37909916414774197</v>
      </c>
      <c r="AG553">
        <v>0.44056658820144101</v>
      </c>
      <c r="AH553">
        <v>1</v>
      </c>
      <c r="AI553">
        <v>62591</v>
      </c>
      <c r="AJ553">
        <v>0.1162147912639197</v>
      </c>
      <c r="AK553">
        <v>0.29013755971305782</v>
      </c>
      <c r="AL553">
        <v>0.38705245163042612</v>
      </c>
      <c r="AM553">
        <v>0.20659519739259641</v>
      </c>
      <c r="AN553" t="s">
        <v>6380</v>
      </c>
      <c r="AO553">
        <v>20200818</v>
      </c>
      <c r="AP553">
        <v>10443</v>
      </c>
      <c r="AQ553">
        <v>119570</v>
      </c>
      <c r="AS553">
        <v>68</v>
      </c>
      <c r="AT553">
        <v>927</v>
      </c>
      <c r="AY553">
        <v>9126</v>
      </c>
      <c r="AZ553" t="s">
        <v>362</v>
      </c>
      <c r="BA553" t="s">
        <v>6381</v>
      </c>
      <c r="BB553" t="s">
        <v>6382</v>
      </c>
      <c r="BC553" t="s">
        <v>6383</v>
      </c>
      <c r="BD553">
        <v>154</v>
      </c>
      <c r="BE553">
        <v>927</v>
      </c>
      <c r="BF553" t="s">
        <v>6382</v>
      </c>
      <c r="BL553">
        <v>130013</v>
      </c>
      <c r="BW553">
        <v>46</v>
      </c>
      <c r="BX553">
        <v>83</v>
      </c>
      <c r="BY553">
        <v>637</v>
      </c>
      <c r="BZ553">
        <v>130013</v>
      </c>
      <c r="CA553">
        <v>130013</v>
      </c>
      <c r="CB553">
        <v>720</v>
      </c>
      <c r="CC553">
        <v>130013</v>
      </c>
      <c r="CD553">
        <v>1</v>
      </c>
      <c r="CE553">
        <v>6</v>
      </c>
      <c r="CF553" t="s">
        <v>6384</v>
      </c>
      <c r="CG553">
        <v>0</v>
      </c>
      <c r="CH553">
        <v>0</v>
      </c>
      <c r="CI553">
        <v>0</v>
      </c>
      <c r="CJ553">
        <v>0</v>
      </c>
      <c r="CK553">
        <v>0</v>
      </c>
      <c r="CM553" t="s">
        <v>6385</v>
      </c>
      <c r="CN553" t="s">
        <v>368</v>
      </c>
      <c r="CO553">
        <v>0</v>
      </c>
    </row>
    <row r="554" spans="1:93" x14ac:dyDescent="0.2">
      <c r="A554" t="s">
        <v>6377</v>
      </c>
      <c r="B554" t="s">
        <v>6398</v>
      </c>
      <c r="C554" s="2">
        <f>P554/AD554*1000000</f>
        <v>0</v>
      </c>
      <c r="D554" s="2" t="e">
        <f>LN(C554)</f>
        <v>#NUM!</v>
      </c>
      <c r="E554">
        <v>5.9454710548900263</v>
      </c>
      <c r="F554">
        <v>274.19998292313142</v>
      </c>
      <c r="G554">
        <v>303.05806508418578</v>
      </c>
      <c r="H554">
        <v>90.26236287563448</v>
      </c>
      <c r="I554">
        <v>87.944311344162628</v>
      </c>
      <c r="J554" t="s">
        <v>6399</v>
      </c>
      <c r="K554" t="s">
        <v>94</v>
      </c>
      <c r="L554" t="s">
        <v>95</v>
      </c>
      <c r="M554">
        <v>42.989141670000002</v>
      </c>
      <c r="N554">
        <v>-97.885927460000005</v>
      </c>
      <c r="O554">
        <v>26</v>
      </c>
      <c r="P554">
        <v>0</v>
      </c>
      <c r="Q554">
        <v>0</v>
      </c>
      <c r="R554">
        <v>26</v>
      </c>
      <c r="S554" t="s">
        <v>6400</v>
      </c>
      <c r="T554">
        <v>31790</v>
      </c>
      <c r="U554">
        <v>2016</v>
      </c>
      <c r="V554">
        <v>0.101662243124877</v>
      </c>
      <c r="W554">
        <v>13.764866749999999</v>
      </c>
      <c r="X554">
        <v>77375</v>
      </c>
      <c r="Y554">
        <v>1.0074241255970401E-2</v>
      </c>
      <c r="Z554">
        <v>50729.25</v>
      </c>
      <c r="AA554">
        <v>0.76710541763897599</v>
      </c>
      <c r="AB554">
        <v>2.40188044054476E-2</v>
      </c>
      <c r="AC554">
        <v>0.16273391252275701</v>
      </c>
      <c r="AD554">
        <v>5877</v>
      </c>
      <c r="AE554">
        <v>1.3535537483113201E-2</v>
      </c>
      <c r="AF554">
        <v>3.8502975385463101E-2</v>
      </c>
      <c r="AG554">
        <v>0.91568505424573299</v>
      </c>
      <c r="AH554">
        <v>1</v>
      </c>
      <c r="AI554">
        <v>127293</v>
      </c>
      <c r="AJ554">
        <v>0.19987744809219671</v>
      </c>
      <c r="AK554">
        <v>0</v>
      </c>
      <c r="AL554">
        <v>0.381317118773224</v>
      </c>
      <c r="AM554">
        <v>0.2593779705089832</v>
      </c>
      <c r="AN554" t="s">
        <v>6380</v>
      </c>
      <c r="AO554">
        <v>20200818</v>
      </c>
      <c r="AP554">
        <v>10443</v>
      </c>
      <c r="AQ554">
        <v>119570</v>
      </c>
      <c r="AS554">
        <v>68</v>
      </c>
      <c r="AT554">
        <v>927</v>
      </c>
      <c r="AY554">
        <v>9126</v>
      </c>
      <c r="AZ554" t="s">
        <v>362</v>
      </c>
      <c r="BA554" t="s">
        <v>6381</v>
      </c>
      <c r="BB554" t="s">
        <v>6382</v>
      </c>
      <c r="BC554" t="s">
        <v>6383</v>
      </c>
      <c r="BD554">
        <v>154</v>
      </c>
      <c r="BE554">
        <v>927</v>
      </c>
      <c r="BF554" t="s">
        <v>6382</v>
      </c>
      <c r="BL554">
        <v>130013</v>
      </c>
      <c r="BW554">
        <v>46</v>
      </c>
      <c r="BX554">
        <v>83</v>
      </c>
      <c r="BY554">
        <v>637</v>
      </c>
      <c r="BZ554">
        <v>130013</v>
      </c>
      <c r="CA554">
        <v>130013</v>
      </c>
      <c r="CB554">
        <v>720</v>
      </c>
      <c r="CC554">
        <v>130013</v>
      </c>
      <c r="CD554">
        <v>1</v>
      </c>
      <c r="CE554">
        <v>6</v>
      </c>
      <c r="CF554" t="s">
        <v>6384</v>
      </c>
      <c r="CG554">
        <v>0</v>
      </c>
      <c r="CH554">
        <v>0</v>
      </c>
      <c r="CI554">
        <v>0</v>
      </c>
      <c r="CJ554">
        <v>0</v>
      </c>
      <c r="CK554">
        <v>0</v>
      </c>
      <c r="CM554" t="s">
        <v>6385</v>
      </c>
      <c r="CN554" t="s">
        <v>368</v>
      </c>
      <c r="CO554">
        <v>0</v>
      </c>
    </row>
    <row r="555" spans="1:93" x14ac:dyDescent="0.2">
      <c r="A555" t="s">
        <v>6377</v>
      </c>
      <c r="B555" t="s">
        <v>6406</v>
      </c>
      <c r="C555" s="2">
        <f>P555/AD555*1000000</f>
        <v>0</v>
      </c>
      <c r="D555" s="2" t="e">
        <f>LN(C555)</f>
        <v>#NUM!</v>
      </c>
      <c r="E555">
        <v>5.3218541626474103</v>
      </c>
      <c r="F555">
        <v>273.50038626578521</v>
      </c>
      <c r="G555">
        <v>303.10193413435371</v>
      </c>
      <c r="H555">
        <v>91.851434657597579</v>
      </c>
      <c r="I555">
        <v>90.049564819225836</v>
      </c>
      <c r="J555" t="s">
        <v>6407</v>
      </c>
      <c r="K555" t="s">
        <v>94</v>
      </c>
      <c r="L555" t="s">
        <v>95</v>
      </c>
      <c r="M555">
        <v>43.71756379</v>
      </c>
      <c r="N555">
        <v>-99.081189539999997</v>
      </c>
      <c r="O555">
        <v>47</v>
      </c>
      <c r="P555">
        <v>0</v>
      </c>
      <c r="Q555">
        <v>0</v>
      </c>
      <c r="R555">
        <v>47</v>
      </c>
      <c r="S555" t="s">
        <v>6408</v>
      </c>
      <c r="T555">
        <v>32078</v>
      </c>
      <c r="U555">
        <v>2016</v>
      </c>
      <c r="V555">
        <v>9.7452788757136699E-2</v>
      </c>
      <c r="W555">
        <v>7.0579593333333301</v>
      </c>
      <c r="X555">
        <v>103833.33333333299</v>
      </c>
      <c r="Y555">
        <v>0</v>
      </c>
      <c r="Z555">
        <v>50919</v>
      </c>
      <c r="AA555">
        <v>0.72259450257570501</v>
      </c>
      <c r="AB555">
        <v>1.8183511347417601E-2</v>
      </c>
      <c r="AC555">
        <v>0.15851291049729599</v>
      </c>
      <c r="AD555">
        <v>5102</v>
      </c>
      <c r="AE555">
        <v>0</v>
      </c>
      <c r="AF555">
        <v>0.130120182846269</v>
      </c>
      <c r="AG555">
        <v>0.83790782291052801</v>
      </c>
      <c r="AH555">
        <v>1</v>
      </c>
      <c r="AI555">
        <v>93620</v>
      </c>
      <c r="AJ555">
        <v>0.17195043794061099</v>
      </c>
      <c r="AK555">
        <v>0.22066866054261911</v>
      </c>
      <c r="AL555">
        <v>0.35079042939542832</v>
      </c>
      <c r="AM555">
        <v>0.25659047212134162</v>
      </c>
      <c r="AN555" t="s">
        <v>6380</v>
      </c>
      <c r="AO555">
        <v>20200818</v>
      </c>
      <c r="AP555">
        <v>10443</v>
      </c>
      <c r="AQ555">
        <v>119570</v>
      </c>
      <c r="AS555">
        <v>68</v>
      </c>
      <c r="AT555">
        <v>927</v>
      </c>
      <c r="AY555">
        <v>9126</v>
      </c>
      <c r="AZ555" t="s">
        <v>362</v>
      </c>
      <c r="BA555" t="s">
        <v>6381</v>
      </c>
      <c r="BB555" t="s">
        <v>6382</v>
      </c>
      <c r="BC555" t="s">
        <v>6383</v>
      </c>
      <c r="BD555">
        <v>154</v>
      </c>
      <c r="BE555">
        <v>927</v>
      </c>
      <c r="BF555" t="s">
        <v>6382</v>
      </c>
      <c r="BL555">
        <v>130013</v>
      </c>
      <c r="BW555">
        <v>46</v>
      </c>
      <c r="BX555">
        <v>83</v>
      </c>
      <c r="BY555">
        <v>637</v>
      </c>
      <c r="BZ555">
        <v>130013</v>
      </c>
      <c r="CA555">
        <v>130013</v>
      </c>
      <c r="CB555">
        <v>720</v>
      </c>
      <c r="CC555">
        <v>130013</v>
      </c>
      <c r="CD555">
        <v>1</v>
      </c>
      <c r="CE555">
        <v>6</v>
      </c>
      <c r="CF555" t="s">
        <v>6384</v>
      </c>
      <c r="CG555">
        <v>0</v>
      </c>
      <c r="CH555">
        <v>0</v>
      </c>
      <c r="CI555">
        <v>0</v>
      </c>
      <c r="CJ555">
        <v>0</v>
      </c>
      <c r="CK555">
        <v>0</v>
      </c>
      <c r="CM555" t="s">
        <v>6385</v>
      </c>
      <c r="CN555" t="s">
        <v>368</v>
      </c>
      <c r="CO555">
        <v>0</v>
      </c>
    </row>
    <row r="556" spans="1:93" x14ac:dyDescent="0.2">
      <c r="A556" t="s">
        <v>6377</v>
      </c>
      <c r="B556" t="s">
        <v>6413</v>
      </c>
      <c r="C556" s="2">
        <f>P556/AD556*1000000</f>
        <v>0</v>
      </c>
      <c r="D556" s="2" t="e">
        <f>LN(C556)</f>
        <v>#NUM!</v>
      </c>
      <c r="E556">
        <v>4.5012834684619003</v>
      </c>
      <c r="F556">
        <v>270.4254151258981</v>
      </c>
      <c r="G556">
        <v>301.46183244454397</v>
      </c>
      <c r="H556">
        <v>91.931728328212756</v>
      </c>
      <c r="I556">
        <v>88.703471048472508</v>
      </c>
      <c r="J556" t="s">
        <v>2931</v>
      </c>
      <c r="K556" t="s">
        <v>94</v>
      </c>
      <c r="L556" t="s">
        <v>95</v>
      </c>
      <c r="M556">
        <v>45.77074915</v>
      </c>
      <c r="N556">
        <v>-100.05101809999999</v>
      </c>
      <c r="O556">
        <v>3</v>
      </c>
      <c r="P556">
        <v>0</v>
      </c>
      <c r="Q556">
        <v>0</v>
      </c>
      <c r="R556">
        <v>3</v>
      </c>
      <c r="S556" t="s">
        <v>6414</v>
      </c>
      <c r="T556">
        <v>32618</v>
      </c>
      <c r="U556">
        <v>2016</v>
      </c>
      <c r="V556">
        <v>0.112917630820444</v>
      </c>
      <c r="W556">
        <v>2.70920766666667</v>
      </c>
      <c r="X556">
        <v>63333.333333333299</v>
      </c>
      <c r="Y556">
        <v>0</v>
      </c>
      <c r="Z556">
        <v>44771.333333333299</v>
      </c>
      <c r="AA556">
        <v>0.85087719298245601</v>
      </c>
      <c r="AB556">
        <v>3.07692307692308E-3</v>
      </c>
      <c r="AC556">
        <v>0.20068607153006099</v>
      </c>
      <c r="AD556">
        <v>1341</v>
      </c>
      <c r="AE556">
        <v>0</v>
      </c>
      <c r="AF556">
        <v>4.4649752477649199E-2</v>
      </c>
      <c r="AG556">
        <v>0.94515758567222996</v>
      </c>
      <c r="AH556">
        <v>1</v>
      </c>
      <c r="AI556">
        <v>27726</v>
      </c>
      <c r="AJ556">
        <v>0.2434537978792469</v>
      </c>
      <c r="AK556">
        <v>0</v>
      </c>
      <c r="AL556">
        <v>0.29676116280747311</v>
      </c>
      <c r="AM556">
        <v>0.30000721344586312</v>
      </c>
      <c r="AN556" t="s">
        <v>6380</v>
      </c>
      <c r="AO556">
        <v>20200818</v>
      </c>
      <c r="AP556">
        <v>10443</v>
      </c>
      <c r="AQ556">
        <v>119570</v>
      </c>
      <c r="AS556">
        <v>68</v>
      </c>
      <c r="AT556">
        <v>927</v>
      </c>
      <c r="AY556">
        <v>9126</v>
      </c>
      <c r="AZ556" t="s">
        <v>362</v>
      </c>
      <c r="BA556" t="s">
        <v>6381</v>
      </c>
      <c r="BB556" t="s">
        <v>6382</v>
      </c>
      <c r="BC556" t="s">
        <v>6383</v>
      </c>
      <c r="BD556">
        <v>154</v>
      </c>
      <c r="BE556">
        <v>927</v>
      </c>
      <c r="BF556" t="s">
        <v>6382</v>
      </c>
      <c r="BL556">
        <v>130013</v>
      </c>
      <c r="BW556">
        <v>46</v>
      </c>
      <c r="BX556">
        <v>83</v>
      </c>
      <c r="BY556">
        <v>637</v>
      </c>
      <c r="BZ556">
        <v>130013</v>
      </c>
      <c r="CA556">
        <v>130013</v>
      </c>
      <c r="CB556">
        <v>720</v>
      </c>
      <c r="CC556">
        <v>130013</v>
      </c>
      <c r="CD556">
        <v>1</v>
      </c>
      <c r="CE556">
        <v>6</v>
      </c>
      <c r="CF556" t="s">
        <v>6384</v>
      </c>
      <c r="CG556">
        <v>0</v>
      </c>
      <c r="CH556">
        <v>0</v>
      </c>
      <c r="CI556">
        <v>0</v>
      </c>
      <c r="CJ556">
        <v>0</v>
      </c>
      <c r="CK556">
        <v>0</v>
      </c>
      <c r="CM556" t="s">
        <v>6385</v>
      </c>
      <c r="CN556" t="s">
        <v>368</v>
      </c>
      <c r="CO556">
        <v>0</v>
      </c>
    </row>
    <row r="557" spans="1:93" x14ac:dyDescent="0.2">
      <c r="A557" t="s">
        <v>6377</v>
      </c>
      <c r="B557" t="s">
        <v>6415</v>
      </c>
      <c r="C557" s="2">
        <f>P557/AD557*1000000</f>
        <v>0</v>
      </c>
      <c r="D557" s="2" t="e">
        <f>LN(C557)</f>
        <v>#NUM!</v>
      </c>
      <c r="E557">
        <v>5.4353026443855814</v>
      </c>
      <c r="F557">
        <v>274.45107957902098</v>
      </c>
      <c r="G557">
        <v>303.40385274479632</v>
      </c>
      <c r="H557">
        <v>90.425440305900807</v>
      </c>
      <c r="I557">
        <v>89.018104875427227</v>
      </c>
      <c r="J557" t="s">
        <v>6416</v>
      </c>
      <c r="K557" t="s">
        <v>94</v>
      </c>
      <c r="L557" t="s">
        <v>95</v>
      </c>
      <c r="M557">
        <v>43.206601339999999</v>
      </c>
      <c r="N557">
        <v>-98.588561749999997</v>
      </c>
      <c r="O557">
        <v>113</v>
      </c>
      <c r="P557">
        <v>0</v>
      </c>
      <c r="Q557">
        <v>0</v>
      </c>
      <c r="R557">
        <v>113</v>
      </c>
      <c r="S557" t="s">
        <v>6417</v>
      </c>
      <c r="T557">
        <v>32096</v>
      </c>
      <c r="U557">
        <v>2016</v>
      </c>
      <c r="V557">
        <v>0.15118452657106701</v>
      </c>
      <c r="W557">
        <v>22.093513999999999</v>
      </c>
      <c r="X557">
        <v>88920.076190476204</v>
      </c>
      <c r="Y557">
        <v>3.2683810107230301E-4</v>
      </c>
      <c r="Z557">
        <v>46784.571428571398</v>
      </c>
      <c r="AA557">
        <v>0.65065907117852795</v>
      </c>
      <c r="AB557">
        <v>1.81441381420996E-2</v>
      </c>
      <c r="AC557">
        <v>0.22081256656458301</v>
      </c>
      <c r="AD557">
        <v>9532</v>
      </c>
      <c r="AE557">
        <v>1.1674590798055101E-3</v>
      </c>
      <c r="AF557">
        <v>0.30998528641151701</v>
      </c>
      <c r="AG557">
        <v>0.64418597191708504</v>
      </c>
      <c r="AH557">
        <v>2</v>
      </c>
      <c r="AI557">
        <v>165232</v>
      </c>
      <c r="AJ557">
        <v>0.17743536360995449</v>
      </c>
      <c r="AK557">
        <v>0.24794228720828901</v>
      </c>
      <c r="AL557">
        <v>0.33880846325167041</v>
      </c>
      <c r="AM557">
        <v>0.2358138859300862</v>
      </c>
      <c r="AN557" t="s">
        <v>6380</v>
      </c>
      <c r="AO557">
        <v>20200818</v>
      </c>
      <c r="AP557">
        <v>10443</v>
      </c>
      <c r="AQ557">
        <v>119570</v>
      </c>
      <c r="AS557">
        <v>68</v>
      </c>
      <c r="AT557">
        <v>927</v>
      </c>
      <c r="AY557">
        <v>9126</v>
      </c>
      <c r="AZ557" t="s">
        <v>362</v>
      </c>
      <c r="BA557" t="s">
        <v>6381</v>
      </c>
      <c r="BB557" t="s">
        <v>6382</v>
      </c>
      <c r="BC557" t="s">
        <v>6383</v>
      </c>
      <c r="BD557">
        <v>154</v>
      </c>
      <c r="BE557">
        <v>927</v>
      </c>
      <c r="BF557" t="s">
        <v>6382</v>
      </c>
      <c r="BL557">
        <v>130013</v>
      </c>
      <c r="BW557">
        <v>46</v>
      </c>
      <c r="BX557">
        <v>83</v>
      </c>
      <c r="BY557">
        <v>637</v>
      </c>
      <c r="BZ557">
        <v>130013</v>
      </c>
      <c r="CA557">
        <v>130013</v>
      </c>
      <c r="CB557">
        <v>720</v>
      </c>
      <c r="CC557">
        <v>130013</v>
      </c>
      <c r="CD557">
        <v>1</v>
      </c>
      <c r="CE557">
        <v>6</v>
      </c>
      <c r="CF557" t="s">
        <v>6384</v>
      </c>
      <c r="CG557">
        <v>0</v>
      </c>
      <c r="CH557">
        <v>0</v>
      </c>
      <c r="CI557">
        <v>0</v>
      </c>
      <c r="CJ557">
        <v>0</v>
      </c>
      <c r="CK557">
        <v>0</v>
      </c>
      <c r="CM557" t="s">
        <v>6385</v>
      </c>
      <c r="CN557" t="s">
        <v>368</v>
      </c>
      <c r="CO557">
        <v>0</v>
      </c>
    </row>
    <row r="558" spans="1:93" x14ac:dyDescent="0.2">
      <c r="A558" t="s">
        <v>6377</v>
      </c>
      <c r="B558" t="s">
        <v>6418</v>
      </c>
      <c r="C558" s="2">
        <f>P558/AD558*1000000</f>
        <v>0</v>
      </c>
      <c r="D558" s="2" t="e">
        <f>LN(C558)</f>
        <v>#NUM!</v>
      </c>
      <c r="E558">
        <v>5.5587797228459639</v>
      </c>
      <c r="F558">
        <v>269.65287326689781</v>
      </c>
      <c r="G558">
        <v>300.36980500918111</v>
      </c>
      <c r="H558">
        <v>94.088678612519729</v>
      </c>
      <c r="I558">
        <v>90.913782498839012</v>
      </c>
      <c r="J558" t="s">
        <v>401</v>
      </c>
      <c r="K558" t="s">
        <v>94</v>
      </c>
      <c r="L558" t="s">
        <v>95</v>
      </c>
      <c r="M558">
        <v>44.858345069999999</v>
      </c>
      <c r="N558">
        <v>-97.729251090000005</v>
      </c>
      <c r="O558">
        <v>17</v>
      </c>
      <c r="P558">
        <v>0</v>
      </c>
      <c r="Q558">
        <v>0</v>
      </c>
      <c r="R558">
        <v>17</v>
      </c>
      <c r="S558" t="s">
        <v>6419</v>
      </c>
      <c r="T558">
        <v>31862</v>
      </c>
      <c r="U558">
        <v>2016</v>
      </c>
      <c r="V558">
        <v>0.103733022154075</v>
      </c>
      <c r="W558">
        <v>3.2824368833333302</v>
      </c>
      <c r="X558">
        <v>59900</v>
      </c>
      <c r="Y558">
        <v>3.7554034342815901E-2</v>
      </c>
      <c r="Z558">
        <v>53638.333333333299</v>
      </c>
      <c r="AA558">
        <v>0.84565866239920195</v>
      </c>
      <c r="AB558">
        <v>2.7653519998678901E-2</v>
      </c>
      <c r="AC558">
        <v>0.25858233946936299</v>
      </c>
      <c r="AD558">
        <v>3428</v>
      </c>
      <c r="AE558">
        <v>1.0935883985505599E-2</v>
      </c>
      <c r="AF558">
        <v>1.5381129056526201E-2</v>
      </c>
      <c r="AG558">
        <v>0.914508287943812</v>
      </c>
      <c r="AH558">
        <v>1</v>
      </c>
      <c r="AI558">
        <v>68469</v>
      </c>
      <c r="AJ558">
        <v>0.21665279177437971</v>
      </c>
      <c r="AK558">
        <v>0.20013436737793749</v>
      </c>
      <c r="AL558">
        <v>0.31658122654047821</v>
      </c>
      <c r="AM558">
        <v>0.26663161430720472</v>
      </c>
      <c r="AN558" t="s">
        <v>6380</v>
      </c>
      <c r="AO558">
        <v>20200818</v>
      </c>
      <c r="AP558">
        <v>10443</v>
      </c>
      <c r="AQ558">
        <v>119570</v>
      </c>
      <c r="AS558">
        <v>68</v>
      </c>
      <c r="AT558">
        <v>927</v>
      </c>
      <c r="AY558">
        <v>9126</v>
      </c>
      <c r="AZ558" t="s">
        <v>362</v>
      </c>
      <c r="BA558" t="s">
        <v>6381</v>
      </c>
      <c r="BB558" t="s">
        <v>6382</v>
      </c>
      <c r="BC558" t="s">
        <v>6383</v>
      </c>
      <c r="BD558">
        <v>154</v>
      </c>
      <c r="BE558">
        <v>927</v>
      </c>
      <c r="BF558" t="s">
        <v>6382</v>
      </c>
      <c r="BL558">
        <v>130013</v>
      </c>
      <c r="BW558">
        <v>46</v>
      </c>
      <c r="BX558">
        <v>83</v>
      </c>
      <c r="BY558">
        <v>637</v>
      </c>
      <c r="BZ558">
        <v>130013</v>
      </c>
      <c r="CA558">
        <v>130013</v>
      </c>
      <c r="CB558">
        <v>720</v>
      </c>
      <c r="CC558">
        <v>130013</v>
      </c>
      <c r="CD558">
        <v>1</v>
      </c>
      <c r="CE558">
        <v>6</v>
      </c>
      <c r="CF558" t="s">
        <v>6384</v>
      </c>
      <c r="CG558">
        <v>0</v>
      </c>
      <c r="CH558">
        <v>0</v>
      </c>
      <c r="CI558">
        <v>0</v>
      </c>
      <c r="CJ558">
        <v>0</v>
      </c>
      <c r="CK558">
        <v>0</v>
      </c>
      <c r="CM558" t="s">
        <v>6385</v>
      </c>
      <c r="CN558" t="s">
        <v>368</v>
      </c>
      <c r="CO558">
        <v>0</v>
      </c>
    </row>
    <row r="559" spans="1:93" x14ac:dyDescent="0.2">
      <c r="A559" t="s">
        <v>6377</v>
      </c>
      <c r="B559" t="s">
        <v>6420</v>
      </c>
      <c r="C559" s="2">
        <f>P559/AD559*1000000</f>
        <v>0</v>
      </c>
      <c r="D559" s="2" t="e">
        <f>LN(C559)</f>
        <v>#NUM!</v>
      </c>
      <c r="E559">
        <v>7.1798596606625074</v>
      </c>
      <c r="F559">
        <v>273.49235898390049</v>
      </c>
      <c r="G559">
        <v>302.58948815408411</v>
      </c>
      <c r="H559">
        <v>92.85962324896046</v>
      </c>
      <c r="I559">
        <v>89.497208594631658</v>
      </c>
      <c r="J559" t="s">
        <v>271</v>
      </c>
      <c r="K559" t="s">
        <v>94</v>
      </c>
      <c r="L559" t="s">
        <v>95</v>
      </c>
      <c r="M559">
        <v>42.912961469999999</v>
      </c>
      <c r="N559">
        <v>-96.976569170000005</v>
      </c>
      <c r="O559">
        <v>141</v>
      </c>
      <c r="P559">
        <v>0</v>
      </c>
      <c r="Q559">
        <v>0</v>
      </c>
      <c r="R559">
        <v>141</v>
      </c>
      <c r="S559" t="s">
        <v>6421</v>
      </c>
      <c r="T559">
        <v>31646</v>
      </c>
      <c r="U559">
        <v>2016</v>
      </c>
      <c r="V559">
        <v>3.2289855072463798E-2</v>
      </c>
      <c r="W559">
        <v>30.516663333333302</v>
      </c>
      <c r="X559">
        <v>129000</v>
      </c>
      <c r="Y559">
        <v>6.3030739364192297E-3</v>
      </c>
      <c r="Z559">
        <v>40106.333333333299</v>
      </c>
      <c r="AA559">
        <v>0.71887301295643302</v>
      </c>
      <c r="AB559">
        <v>1.30005005498165E-2</v>
      </c>
      <c r="AC559">
        <v>0.14121717154503</v>
      </c>
      <c r="AD559">
        <v>13256</v>
      </c>
      <c r="AE559">
        <v>7.7596169720983996E-3</v>
      </c>
      <c r="AF559">
        <v>1.28281035438898E-2</v>
      </c>
      <c r="AG559">
        <v>0.96050305767475397</v>
      </c>
      <c r="AH559">
        <v>2</v>
      </c>
      <c r="AI559">
        <v>248073</v>
      </c>
      <c r="AJ559">
        <v>0.1040782350356548</v>
      </c>
      <c r="AK559">
        <v>0.149826865479113</v>
      </c>
      <c r="AL559">
        <v>0.57071104070172896</v>
      </c>
      <c r="AM559">
        <v>0.17538385878350321</v>
      </c>
      <c r="AN559" t="s">
        <v>6380</v>
      </c>
      <c r="AO559">
        <v>20200818</v>
      </c>
      <c r="AP559">
        <v>10443</v>
      </c>
      <c r="AQ559">
        <v>119570</v>
      </c>
      <c r="AS559">
        <v>68</v>
      </c>
      <c r="AT559">
        <v>927</v>
      </c>
      <c r="AY559">
        <v>9126</v>
      </c>
      <c r="AZ559" t="s">
        <v>362</v>
      </c>
      <c r="BA559" t="s">
        <v>6381</v>
      </c>
      <c r="BB559" t="s">
        <v>6382</v>
      </c>
      <c r="BC559" t="s">
        <v>6383</v>
      </c>
      <c r="BD559">
        <v>154</v>
      </c>
      <c r="BE559">
        <v>927</v>
      </c>
      <c r="BF559" t="s">
        <v>6382</v>
      </c>
      <c r="BL559">
        <v>130013</v>
      </c>
      <c r="BW559">
        <v>46</v>
      </c>
      <c r="BX559">
        <v>83</v>
      </c>
      <c r="BY559">
        <v>637</v>
      </c>
      <c r="BZ559">
        <v>130013</v>
      </c>
      <c r="CA559">
        <v>130013</v>
      </c>
      <c r="CB559">
        <v>720</v>
      </c>
      <c r="CC559">
        <v>130013</v>
      </c>
      <c r="CD559">
        <v>1</v>
      </c>
      <c r="CE559">
        <v>6</v>
      </c>
      <c r="CF559" t="s">
        <v>6384</v>
      </c>
      <c r="CG559">
        <v>0</v>
      </c>
      <c r="CH559">
        <v>0</v>
      </c>
      <c r="CI559">
        <v>0</v>
      </c>
      <c r="CJ559">
        <v>0</v>
      </c>
      <c r="CK559">
        <v>0</v>
      </c>
      <c r="CM559" t="s">
        <v>6385</v>
      </c>
      <c r="CN559" t="s">
        <v>368</v>
      </c>
      <c r="CO559">
        <v>0</v>
      </c>
    </row>
    <row r="560" spans="1:93" x14ac:dyDescent="0.2">
      <c r="A560" t="s">
        <v>6377</v>
      </c>
      <c r="B560" t="s">
        <v>6425</v>
      </c>
      <c r="C560" s="2">
        <f>P560/AD560*1000000</f>
        <v>0</v>
      </c>
      <c r="D560" s="2" t="e">
        <f>LN(C560)</f>
        <v>#NUM!</v>
      </c>
      <c r="E560">
        <v>3.900010328521367</v>
      </c>
      <c r="F560">
        <v>271.62459705772898</v>
      </c>
      <c r="G560">
        <v>301.94739842714199</v>
      </c>
      <c r="H560">
        <v>91.601853678978401</v>
      </c>
      <c r="I560">
        <v>88.054544466466382</v>
      </c>
      <c r="J560" t="s">
        <v>6426</v>
      </c>
      <c r="K560" t="s">
        <v>94</v>
      </c>
      <c r="L560" t="s">
        <v>95</v>
      </c>
      <c r="M560">
        <v>45.70889983</v>
      </c>
      <c r="N560">
        <v>-101.19704729999999</v>
      </c>
      <c r="O560">
        <v>48</v>
      </c>
      <c r="P560">
        <v>0</v>
      </c>
      <c r="Q560">
        <v>0</v>
      </c>
      <c r="R560">
        <v>48</v>
      </c>
      <c r="S560" t="s">
        <v>6427</v>
      </c>
      <c r="T560">
        <v>32546</v>
      </c>
      <c r="U560">
        <v>2016</v>
      </c>
      <c r="V560">
        <v>0.29285956491383303</v>
      </c>
      <c r="W560">
        <v>4.0733564124999999</v>
      </c>
      <c r="X560">
        <v>63524.875</v>
      </c>
      <c r="Y560">
        <v>9.4786729857819897E-4</v>
      </c>
      <c r="Z560">
        <v>33534.125</v>
      </c>
      <c r="AA560">
        <v>0.57595053091828596</v>
      </c>
      <c r="AB560">
        <v>2.3024794821408E-3</v>
      </c>
      <c r="AC560">
        <v>0.24531508228674601</v>
      </c>
      <c r="AD560">
        <v>3960</v>
      </c>
      <c r="AE560">
        <v>3.4548544311914799E-3</v>
      </c>
      <c r="AF560">
        <v>0.47980173288202399</v>
      </c>
      <c r="AG560">
        <v>0.50182753539158098</v>
      </c>
      <c r="AH560">
        <v>1</v>
      </c>
      <c r="AI560">
        <v>74529</v>
      </c>
      <c r="AJ560">
        <v>0.1101852969984838</v>
      </c>
      <c r="AK560">
        <v>0.29069221376913679</v>
      </c>
      <c r="AL560">
        <v>0.38902977364515828</v>
      </c>
      <c r="AM560">
        <v>0.21009271558722109</v>
      </c>
      <c r="AN560" t="s">
        <v>6380</v>
      </c>
      <c r="AO560">
        <v>20200818</v>
      </c>
      <c r="AP560">
        <v>10443</v>
      </c>
      <c r="AQ560">
        <v>119570</v>
      </c>
      <c r="AS560">
        <v>68</v>
      </c>
      <c r="AT560">
        <v>927</v>
      </c>
      <c r="AY560">
        <v>9126</v>
      </c>
      <c r="AZ560" t="s">
        <v>362</v>
      </c>
      <c r="BA560" t="s">
        <v>6381</v>
      </c>
      <c r="BB560" t="s">
        <v>6382</v>
      </c>
      <c r="BC560" t="s">
        <v>6383</v>
      </c>
      <c r="BD560">
        <v>154</v>
      </c>
      <c r="BE560">
        <v>927</v>
      </c>
      <c r="BF560" t="s">
        <v>6382</v>
      </c>
      <c r="BL560">
        <v>130013</v>
      </c>
      <c r="BW560">
        <v>46</v>
      </c>
      <c r="BX560">
        <v>83</v>
      </c>
      <c r="BY560">
        <v>637</v>
      </c>
      <c r="BZ560">
        <v>130013</v>
      </c>
      <c r="CA560">
        <v>130013</v>
      </c>
      <c r="CB560">
        <v>720</v>
      </c>
      <c r="CC560">
        <v>130013</v>
      </c>
      <c r="CD560">
        <v>1</v>
      </c>
      <c r="CE560">
        <v>6</v>
      </c>
      <c r="CF560" t="s">
        <v>6384</v>
      </c>
      <c r="CG560">
        <v>0</v>
      </c>
      <c r="CH560">
        <v>0</v>
      </c>
      <c r="CI560">
        <v>0</v>
      </c>
      <c r="CJ560">
        <v>0</v>
      </c>
      <c r="CK560">
        <v>0</v>
      </c>
      <c r="CM560" t="s">
        <v>6385</v>
      </c>
      <c r="CN560" t="s">
        <v>368</v>
      </c>
      <c r="CO560">
        <v>0</v>
      </c>
    </row>
    <row r="561" spans="1:93" x14ac:dyDescent="0.2">
      <c r="A561" t="s">
        <v>6377</v>
      </c>
      <c r="B561" t="s">
        <v>6428</v>
      </c>
      <c r="C561" s="2">
        <f>P561/AD561*1000000</f>
        <v>0</v>
      </c>
      <c r="D561" s="2" t="e">
        <f>LN(C561)</f>
        <v>#NUM!</v>
      </c>
      <c r="E561">
        <v>3.4779027454729019</v>
      </c>
      <c r="F561">
        <v>276.59083948207552</v>
      </c>
      <c r="G561">
        <v>301.15840305639853</v>
      </c>
      <c r="H561">
        <v>80.824466023689894</v>
      </c>
      <c r="I561">
        <v>80.697416648536688</v>
      </c>
      <c r="J561" t="s">
        <v>924</v>
      </c>
      <c r="K561" t="s">
        <v>94</v>
      </c>
      <c r="L561" t="s">
        <v>95</v>
      </c>
      <c r="M561">
        <v>43.677411050000003</v>
      </c>
      <c r="N561">
        <v>-103.45345210000001</v>
      </c>
      <c r="O561">
        <v>49</v>
      </c>
      <c r="P561">
        <v>0</v>
      </c>
      <c r="Q561">
        <v>0</v>
      </c>
      <c r="R561">
        <v>49</v>
      </c>
      <c r="S561" t="s">
        <v>6429</v>
      </c>
      <c r="T561">
        <v>32708</v>
      </c>
      <c r="U561">
        <v>2016</v>
      </c>
      <c r="V561">
        <v>7.3347984640363698E-2</v>
      </c>
      <c r="W561">
        <v>9.0607460199999998</v>
      </c>
      <c r="X561">
        <v>158160</v>
      </c>
      <c r="Y561">
        <v>6.2465552085247205E-4</v>
      </c>
      <c r="Z561">
        <v>62372.142857142899</v>
      </c>
      <c r="AA561">
        <v>0.86417143102335403</v>
      </c>
      <c r="AB561">
        <v>2.6451412624149601E-2</v>
      </c>
      <c r="AC561">
        <v>0.114128461854358</v>
      </c>
      <c r="AD561">
        <v>8587</v>
      </c>
      <c r="AE561">
        <v>4.9304948842739602E-3</v>
      </c>
      <c r="AF561">
        <v>6.4961153788870504E-2</v>
      </c>
      <c r="AG561">
        <v>0.89350627584346598</v>
      </c>
      <c r="AH561">
        <v>1</v>
      </c>
      <c r="AI561">
        <v>143443</v>
      </c>
      <c r="AJ561">
        <v>0.20445751971166251</v>
      </c>
      <c r="AK561">
        <v>0.1512865737610061</v>
      </c>
      <c r="AL561">
        <v>0.29409591266217239</v>
      </c>
      <c r="AM561">
        <v>0.350159993865159</v>
      </c>
      <c r="AN561" t="s">
        <v>6380</v>
      </c>
      <c r="AO561">
        <v>20200818</v>
      </c>
      <c r="AP561">
        <v>10443</v>
      </c>
      <c r="AQ561">
        <v>119570</v>
      </c>
      <c r="AS561">
        <v>68</v>
      </c>
      <c r="AT561">
        <v>927</v>
      </c>
      <c r="AY561">
        <v>9126</v>
      </c>
      <c r="AZ561" t="s">
        <v>362</v>
      </c>
      <c r="BA561" t="s">
        <v>6381</v>
      </c>
      <c r="BB561" t="s">
        <v>6382</v>
      </c>
      <c r="BC561" t="s">
        <v>6383</v>
      </c>
      <c r="BD561">
        <v>154</v>
      </c>
      <c r="BE561">
        <v>927</v>
      </c>
      <c r="BF561" t="s">
        <v>6382</v>
      </c>
      <c r="BL561">
        <v>130013</v>
      </c>
      <c r="BW561">
        <v>46</v>
      </c>
      <c r="BX561">
        <v>83</v>
      </c>
      <c r="BY561">
        <v>637</v>
      </c>
      <c r="BZ561">
        <v>130013</v>
      </c>
      <c r="CA561">
        <v>130013</v>
      </c>
      <c r="CB561">
        <v>720</v>
      </c>
      <c r="CC561">
        <v>130013</v>
      </c>
      <c r="CD561">
        <v>1</v>
      </c>
      <c r="CE561">
        <v>6</v>
      </c>
      <c r="CF561" t="s">
        <v>6384</v>
      </c>
      <c r="CG561">
        <v>0</v>
      </c>
      <c r="CH561">
        <v>0</v>
      </c>
      <c r="CI561">
        <v>0</v>
      </c>
      <c r="CJ561">
        <v>0</v>
      </c>
      <c r="CK561">
        <v>0</v>
      </c>
      <c r="CM561" t="s">
        <v>6385</v>
      </c>
      <c r="CN561" t="s">
        <v>368</v>
      </c>
      <c r="CO561">
        <v>0</v>
      </c>
    </row>
    <row r="562" spans="1:93" x14ac:dyDescent="0.2">
      <c r="A562" t="s">
        <v>6377</v>
      </c>
      <c r="B562" t="s">
        <v>6433</v>
      </c>
      <c r="C562" s="2">
        <f>P562/AD562*1000000</f>
        <v>0</v>
      </c>
      <c r="D562" s="2" t="e">
        <f>LN(C562)</f>
        <v>#NUM!</v>
      </c>
      <c r="E562">
        <v>5.324904284301951</v>
      </c>
      <c r="F562">
        <v>269.20594716377411</v>
      </c>
      <c r="G562">
        <v>300.13585263643722</v>
      </c>
      <c r="H562">
        <v>93.345269499640068</v>
      </c>
      <c r="I562">
        <v>89.583593010249416</v>
      </c>
      <c r="J562" t="s">
        <v>6434</v>
      </c>
      <c r="K562" t="s">
        <v>94</v>
      </c>
      <c r="L562" t="s">
        <v>95</v>
      </c>
      <c r="M562">
        <v>45.367280999999998</v>
      </c>
      <c r="N562">
        <v>-97.607374980000003</v>
      </c>
      <c r="O562">
        <v>29</v>
      </c>
      <c r="P562">
        <v>0</v>
      </c>
      <c r="Q562">
        <v>0</v>
      </c>
      <c r="R562">
        <v>29</v>
      </c>
      <c r="S562" t="s">
        <v>6435</v>
      </c>
      <c r="T562">
        <v>31880</v>
      </c>
      <c r="U562">
        <v>2016</v>
      </c>
      <c r="V562">
        <v>0.13587318985480801</v>
      </c>
      <c r="W562">
        <v>4.8634779999999997</v>
      </c>
      <c r="X562">
        <v>86285.714285714304</v>
      </c>
      <c r="Y562">
        <v>0</v>
      </c>
      <c r="Z562">
        <v>43590.142857142899</v>
      </c>
      <c r="AA562">
        <v>0.76617763492520896</v>
      </c>
      <c r="AB562">
        <v>2.8102179831462001E-2</v>
      </c>
      <c r="AC562">
        <v>0.221307508174443</v>
      </c>
      <c r="AD562">
        <v>5547</v>
      </c>
      <c r="AE562">
        <v>1.38748065531779E-3</v>
      </c>
      <c r="AF562">
        <v>7.2934910557162294E-2</v>
      </c>
      <c r="AG562">
        <v>0.914182128094161</v>
      </c>
      <c r="AH562">
        <v>1</v>
      </c>
      <c r="AI562">
        <v>104656</v>
      </c>
      <c r="AJ562">
        <v>0.2331734444274576</v>
      </c>
      <c r="AK562">
        <v>0.18428948173062221</v>
      </c>
      <c r="AL562">
        <v>0.30286844519186668</v>
      </c>
      <c r="AM562">
        <v>0.27966862865005349</v>
      </c>
      <c r="AN562" t="s">
        <v>6380</v>
      </c>
      <c r="AO562">
        <v>20200818</v>
      </c>
      <c r="AP562">
        <v>10443</v>
      </c>
      <c r="AQ562">
        <v>119570</v>
      </c>
      <c r="AS562">
        <v>68</v>
      </c>
      <c r="AT562">
        <v>927</v>
      </c>
      <c r="AY562">
        <v>9126</v>
      </c>
      <c r="AZ562" t="s">
        <v>362</v>
      </c>
      <c r="BA562" t="s">
        <v>6381</v>
      </c>
      <c r="BB562" t="s">
        <v>6382</v>
      </c>
      <c r="BC562" t="s">
        <v>6383</v>
      </c>
      <c r="BD562">
        <v>154</v>
      </c>
      <c r="BE562">
        <v>927</v>
      </c>
      <c r="BF562" t="s">
        <v>6382</v>
      </c>
      <c r="BL562">
        <v>130013</v>
      </c>
      <c r="BW562">
        <v>46</v>
      </c>
      <c r="BX562">
        <v>83</v>
      </c>
      <c r="BY562">
        <v>637</v>
      </c>
      <c r="BZ562">
        <v>130013</v>
      </c>
      <c r="CA562">
        <v>130013</v>
      </c>
      <c r="CB562">
        <v>720</v>
      </c>
      <c r="CC562">
        <v>130013</v>
      </c>
      <c r="CD562">
        <v>1</v>
      </c>
      <c r="CE562">
        <v>6</v>
      </c>
      <c r="CF562" t="s">
        <v>6384</v>
      </c>
      <c r="CG562">
        <v>0</v>
      </c>
      <c r="CH562">
        <v>0</v>
      </c>
      <c r="CI562">
        <v>0</v>
      </c>
      <c r="CJ562">
        <v>0</v>
      </c>
      <c r="CK562">
        <v>0</v>
      </c>
      <c r="CM562" t="s">
        <v>6385</v>
      </c>
      <c r="CN562" t="s">
        <v>368</v>
      </c>
      <c r="CO562">
        <v>0</v>
      </c>
    </row>
    <row r="563" spans="1:93" x14ac:dyDescent="0.2">
      <c r="A563" t="s">
        <v>6377</v>
      </c>
      <c r="B563" t="s">
        <v>6436</v>
      </c>
      <c r="C563" s="2">
        <f>P563/AD563*1000000</f>
        <v>0</v>
      </c>
      <c r="D563" s="2" t="e">
        <f>LN(C563)</f>
        <v>#NUM!</v>
      </c>
      <c r="E563">
        <v>5.6693822064946673</v>
      </c>
      <c r="F563">
        <v>269.48789743720113</v>
      </c>
      <c r="G563">
        <v>299.82776163940969</v>
      </c>
      <c r="H563">
        <v>93.004959859332487</v>
      </c>
      <c r="I563">
        <v>90.670310103764379</v>
      </c>
      <c r="J563" t="s">
        <v>4592</v>
      </c>
      <c r="K563" t="s">
        <v>94</v>
      </c>
      <c r="L563" t="s">
        <v>95</v>
      </c>
      <c r="M563">
        <v>44.75994309</v>
      </c>
      <c r="N563">
        <v>-96.669436450000006</v>
      </c>
      <c r="O563">
        <v>24</v>
      </c>
      <c r="P563">
        <v>0</v>
      </c>
      <c r="Q563">
        <v>0</v>
      </c>
      <c r="R563">
        <v>24</v>
      </c>
      <c r="S563" t="s">
        <v>6437</v>
      </c>
      <c r="T563">
        <v>31826</v>
      </c>
      <c r="U563">
        <v>2016</v>
      </c>
      <c r="V563">
        <v>0.104691075279311</v>
      </c>
      <c r="W563">
        <v>7.6224446666666701</v>
      </c>
      <c r="X563">
        <v>124091.11111111099</v>
      </c>
      <c r="Y563">
        <v>0</v>
      </c>
      <c r="Z563">
        <v>56034.5</v>
      </c>
      <c r="AA563">
        <v>0.82932589680389901</v>
      </c>
      <c r="AB563">
        <v>2.8139105116054799E-2</v>
      </c>
      <c r="AC563">
        <v>0.16680813018215901</v>
      </c>
      <c r="AD563">
        <v>4598</v>
      </c>
      <c r="AE563">
        <v>1.45687645687646E-3</v>
      </c>
      <c r="AF563">
        <v>3.6303078445308401E-4</v>
      </c>
      <c r="AG563">
        <v>0.99579565639706102</v>
      </c>
      <c r="AH563">
        <v>1</v>
      </c>
      <c r="AI563">
        <v>78860</v>
      </c>
      <c r="AJ563">
        <v>0.20363936089272131</v>
      </c>
      <c r="AK563">
        <v>0</v>
      </c>
      <c r="AL563">
        <v>0.33589906162820188</v>
      </c>
      <c r="AM563">
        <v>0.26673852396652298</v>
      </c>
      <c r="AN563" t="s">
        <v>6380</v>
      </c>
      <c r="AO563">
        <v>20200818</v>
      </c>
      <c r="AP563">
        <v>10443</v>
      </c>
      <c r="AQ563">
        <v>119570</v>
      </c>
      <c r="AS563">
        <v>68</v>
      </c>
      <c r="AT563">
        <v>927</v>
      </c>
      <c r="AY563">
        <v>9126</v>
      </c>
      <c r="AZ563" t="s">
        <v>362</v>
      </c>
      <c r="BA563" t="s">
        <v>6381</v>
      </c>
      <c r="BB563" t="s">
        <v>6382</v>
      </c>
      <c r="BC563" t="s">
        <v>6383</v>
      </c>
      <c r="BD563">
        <v>154</v>
      </c>
      <c r="BE563">
        <v>927</v>
      </c>
      <c r="BF563" t="s">
        <v>6382</v>
      </c>
      <c r="BL563">
        <v>130013</v>
      </c>
      <c r="BW563">
        <v>46</v>
      </c>
      <c r="BX563">
        <v>83</v>
      </c>
      <c r="BY563">
        <v>637</v>
      </c>
      <c r="BZ563">
        <v>130013</v>
      </c>
      <c r="CA563">
        <v>130013</v>
      </c>
      <c r="CB563">
        <v>720</v>
      </c>
      <c r="CC563">
        <v>130013</v>
      </c>
      <c r="CD563">
        <v>1</v>
      </c>
      <c r="CE563">
        <v>6</v>
      </c>
      <c r="CF563" t="s">
        <v>6384</v>
      </c>
      <c r="CG563">
        <v>0</v>
      </c>
      <c r="CH563">
        <v>0</v>
      </c>
      <c r="CI563">
        <v>0</v>
      </c>
      <c r="CJ563">
        <v>0</v>
      </c>
      <c r="CK563">
        <v>0</v>
      </c>
      <c r="CM563" t="s">
        <v>6385</v>
      </c>
      <c r="CN563" t="s">
        <v>368</v>
      </c>
      <c r="CO563">
        <v>0</v>
      </c>
    </row>
    <row r="564" spans="1:93" x14ac:dyDescent="0.2">
      <c r="A564" t="s">
        <v>6377</v>
      </c>
      <c r="B564" t="s">
        <v>6438</v>
      </c>
      <c r="C564" s="2">
        <f>P564/AD564*1000000</f>
        <v>0</v>
      </c>
      <c r="D564" s="2" t="e">
        <f>LN(C564)</f>
        <v>#NUM!</v>
      </c>
      <c r="E564">
        <v>4.0395709372659603</v>
      </c>
      <c r="F564">
        <v>272.32348097667932</v>
      </c>
      <c r="G564">
        <v>302.54572208853858</v>
      </c>
      <c r="H564">
        <v>91.202070958035577</v>
      </c>
      <c r="I564">
        <v>88.059923611868314</v>
      </c>
      <c r="J564" t="s">
        <v>5835</v>
      </c>
      <c r="K564" t="s">
        <v>94</v>
      </c>
      <c r="L564" t="s">
        <v>95</v>
      </c>
      <c r="M564">
        <v>45.156396469999997</v>
      </c>
      <c r="N564">
        <v>-100.87091390000001</v>
      </c>
      <c r="O564">
        <v>59</v>
      </c>
      <c r="P564">
        <v>0</v>
      </c>
      <c r="Q564">
        <v>0</v>
      </c>
      <c r="R564">
        <v>59</v>
      </c>
      <c r="S564" t="s">
        <v>6439</v>
      </c>
      <c r="T564">
        <v>32582</v>
      </c>
      <c r="U564">
        <v>2016</v>
      </c>
      <c r="V564">
        <v>0.139055977046461</v>
      </c>
      <c r="W564">
        <v>2.7213648625000002</v>
      </c>
      <c r="X564">
        <v>73975</v>
      </c>
      <c r="Y564">
        <v>1.0287356321839101E-3</v>
      </c>
      <c r="Z564">
        <v>45980.25</v>
      </c>
      <c r="AA564">
        <v>0.67667262540800499</v>
      </c>
      <c r="AB564">
        <v>1.83333333333334E-3</v>
      </c>
      <c r="AC564">
        <v>0.168575144021573</v>
      </c>
      <c r="AD564">
        <v>6533</v>
      </c>
      <c r="AE564">
        <v>0</v>
      </c>
      <c r="AF564">
        <v>0.55750924104504995</v>
      </c>
      <c r="AG564">
        <v>0.41539296967970502</v>
      </c>
      <c r="AH564">
        <v>1</v>
      </c>
      <c r="AI564">
        <v>101271</v>
      </c>
      <c r="AJ564">
        <v>9.4360675810449185E-2</v>
      </c>
      <c r="AK564">
        <v>0.29791351917133241</v>
      </c>
      <c r="AL564">
        <v>0.40790552083024761</v>
      </c>
      <c r="AM564">
        <v>0.1998202841879709</v>
      </c>
      <c r="AN564" t="s">
        <v>6380</v>
      </c>
      <c r="AO564">
        <v>20200818</v>
      </c>
      <c r="AP564">
        <v>10443</v>
      </c>
      <c r="AQ564">
        <v>119570</v>
      </c>
      <c r="AS564">
        <v>68</v>
      </c>
      <c r="AT564">
        <v>927</v>
      </c>
      <c r="AY564">
        <v>9126</v>
      </c>
      <c r="AZ564" t="s">
        <v>362</v>
      </c>
      <c r="BA564" t="s">
        <v>6381</v>
      </c>
      <c r="BB564" t="s">
        <v>6382</v>
      </c>
      <c r="BC564" t="s">
        <v>6383</v>
      </c>
      <c r="BD564">
        <v>154</v>
      </c>
      <c r="BE564">
        <v>927</v>
      </c>
      <c r="BF564" t="s">
        <v>6382</v>
      </c>
      <c r="BL564">
        <v>130013</v>
      </c>
      <c r="BW564">
        <v>46</v>
      </c>
      <c r="BX564">
        <v>83</v>
      </c>
      <c r="BY564">
        <v>637</v>
      </c>
      <c r="BZ564">
        <v>130013</v>
      </c>
      <c r="CA564">
        <v>130013</v>
      </c>
      <c r="CB564">
        <v>720</v>
      </c>
      <c r="CC564">
        <v>130013</v>
      </c>
      <c r="CD564">
        <v>1</v>
      </c>
      <c r="CE564">
        <v>6</v>
      </c>
      <c r="CF564" t="s">
        <v>6384</v>
      </c>
      <c r="CG564">
        <v>0</v>
      </c>
      <c r="CH564">
        <v>0</v>
      </c>
      <c r="CI564">
        <v>0</v>
      </c>
      <c r="CJ564">
        <v>0</v>
      </c>
      <c r="CK564">
        <v>0</v>
      </c>
      <c r="CM564" t="s">
        <v>6385</v>
      </c>
      <c r="CN564" t="s">
        <v>368</v>
      </c>
      <c r="CO564">
        <v>0</v>
      </c>
    </row>
    <row r="565" spans="1:93" x14ac:dyDescent="0.2">
      <c r="A565" t="s">
        <v>6377</v>
      </c>
      <c r="B565" t="s">
        <v>6440</v>
      </c>
      <c r="C565" s="2">
        <f>P565/AD565*1000000</f>
        <v>0</v>
      </c>
      <c r="D565" s="2" t="e">
        <f>LN(C565)</f>
        <v>#NUM!</v>
      </c>
      <c r="E565">
        <v>5.4579961677232331</v>
      </c>
      <c r="F565">
        <v>274.17772247329191</v>
      </c>
      <c r="G565">
        <v>303.27250745000839</v>
      </c>
      <c r="H565">
        <v>90.340072934300011</v>
      </c>
      <c r="I565">
        <v>89.486277559529583</v>
      </c>
      <c r="J565" t="s">
        <v>897</v>
      </c>
      <c r="K565" t="s">
        <v>94</v>
      </c>
      <c r="L565" t="s">
        <v>95</v>
      </c>
      <c r="M565">
        <v>43.38520741</v>
      </c>
      <c r="N565">
        <v>-98.369780070000004</v>
      </c>
      <c r="O565">
        <v>20</v>
      </c>
      <c r="P565">
        <v>0</v>
      </c>
      <c r="Q565">
        <v>0</v>
      </c>
      <c r="R565">
        <v>20</v>
      </c>
      <c r="S565" t="s">
        <v>6441</v>
      </c>
      <c r="T565">
        <v>32006</v>
      </c>
      <c r="U565">
        <v>2016</v>
      </c>
      <c r="V565">
        <v>0.18409418325659899</v>
      </c>
      <c r="W565">
        <v>51.652794999999998</v>
      </c>
      <c r="X565">
        <v>69553.155555555597</v>
      </c>
      <c r="Y565">
        <v>0</v>
      </c>
      <c r="Z565">
        <v>50671.771428571403</v>
      </c>
      <c r="AA565">
        <v>0.76169919969808797</v>
      </c>
      <c r="AB565">
        <v>5.0668919699244598E-3</v>
      </c>
      <c r="AC565">
        <v>0.25671330169605699</v>
      </c>
      <c r="AD565">
        <v>3169</v>
      </c>
      <c r="AE565">
        <v>1.8903591682419699E-4</v>
      </c>
      <c r="AF565">
        <v>2.8728566992386299E-2</v>
      </c>
      <c r="AG565">
        <v>0.96190357245300495</v>
      </c>
      <c r="AH565">
        <v>3</v>
      </c>
      <c r="AI565">
        <v>56608</v>
      </c>
      <c r="AJ565">
        <v>0.23722795364612781</v>
      </c>
      <c r="AK565">
        <v>0</v>
      </c>
      <c r="AL565">
        <v>0.29916266252119839</v>
      </c>
      <c r="AM565">
        <v>0.27162238552854723</v>
      </c>
      <c r="AN565" t="s">
        <v>6380</v>
      </c>
      <c r="AO565">
        <v>20200818</v>
      </c>
      <c r="AP565">
        <v>10443</v>
      </c>
      <c r="AQ565">
        <v>119570</v>
      </c>
      <c r="AS565">
        <v>68</v>
      </c>
      <c r="AT565">
        <v>927</v>
      </c>
      <c r="AY565">
        <v>9126</v>
      </c>
      <c r="AZ565" t="s">
        <v>362</v>
      </c>
      <c r="BA565" t="s">
        <v>6381</v>
      </c>
      <c r="BB565" t="s">
        <v>6382</v>
      </c>
      <c r="BC565" t="s">
        <v>6383</v>
      </c>
      <c r="BD565">
        <v>154</v>
      </c>
      <c r="BE565">
        <v>927</v>
      </c>
      <c r="BF565" t="s">
        <v>6382</v>
      </c>
      <c r="BL565">
        <v>130013</v>
      </c>
      <c r="BW565">
        <v>46</v>
      </c>
      <c r="BX565">
        <v>83</v>
      </c>
      <c r="BY565">
        <v>637</v>
      </c>
      <c r="BZ565">
        <v>130013</v>
      </c>
      <c r="CA565">
        <v>130013</v>
      </c>
      <c r="CB565">
        <v>720</v>
      </c>
      <c r="CC565">
        <v>130013</v>
      </c>
      <c r="CD565">
        <v>1</v>
      </c>
      <c r="CE565">
        <v>6</v>
      </c>
      <c r="CF565" t="s">
        <v>6384</v>
      </c>
      <c r="CG565">
        <v>0</v>
      </c>
      <c r="CH565">
        <v>0</v>
      </c>
      <c r="CI565">
        <v>0</v>
      </c>
      <c r="CJ565">
        <v>0</v>
      </c>
      <c r="CK565">
        <v>0</v>
      </c>
      <c r="CM565" t="s">
        <v>6385</v>
      </c>
      <c r="CN565" t="s">
        <v>368</v>
      </c>
      <c r="CO565">
        <v>0</v>
      </c>
    </row>
    <row r="566" spans="1:93" x14ac:dyDescent="0.2">
      <c r="A566" t="s">
        <v>6377</v>
      </c>
      <c r="B566" t="s">
        <v>6442</v>
      </c>
      <c r="C566" s="2">
        <f>P566/AD566*1000000</f>
        <v>0</v>
      </c>
      <c r="D566" s="2" t="e">
        <f>LN(C566)</f>
        <v>#NUM!</v>
      </c>
      <c r="E566">
        <v>4.7420789242951322</v>
      </c>
      <c r="F566">
        <v>270.14871809899518</v>
      </c>
      <c r="G566">
        <v>301.09387753637083</v>
      </c>
      <c r="H566">
        <v>93.347680405559956</v>
      </c>
      <c r="I566">
        <v>91.05162261125966</v>
      </c>
      <c r="J566" t="s">
        <v>6443</v>
      </c>
      <c r="K566" t="s">
        <v>94</v>
      </c>
      <c r="L566" t="s">
        <v>95</v>
      </c>
      <c r="M566">
        <v>45.418464450000002</v>
      </c>
      <c r="N566">
        <v>-99.215454230000006</v>
      </c>
      <c r="O566">
        <v>21</v>
      </c>
      <c r="P566">
        <v>0</v>
      </c>
      <c r="Q566">
        <v>0</v>
      </c>
      <c r="R566">
        <v>21</v>
      </c>
      <c r="S566" t="s">
        <v>6444</v>
      </c>
      <c r="T566">
        <v>32276</v>
      </c>
      <c r="U566">
        <v>2016</v>
      </c>
      <c r="V566">
        <v>0.15409474530353601</v>
      </c>
      <c r="W566">
        <v>3.4119619999999999</v>
      </c>
      <c r="X566">
        <v>95400</v>
      </c>
      <c r="Y566">
        <v>7.7375425564840704E-4</v>
      </c>
      <c r="Z566">
        <v>57568</v>
      </c>
      <c r="AA566">
        <v>0.83980206874425301</v>
      </c>
      <c r="AB566">
        <v>1.7935327943666798E-2</v>
      </c>
      <c r="AC566">
        <v>0.22407894896595201</v>
      </c>
      <c r="AD566">
        <v>3438</v>
      </c>
      <c r="AE566">
        <v>7.3177204701983297E-3</v>
      </c>
      <c r="AF566">
        <v>4.8633466082012803E-3</v>
      </c>
      <c r="AG566">
        <v>0.97395775409947904</v>
      </c>
      <c r="AH566">
        <v>1</v>
      </c>
      <c r="AI566">
        <v>73987</v>
      </c>
      <c r="AJ566">
        <v>0.2159298255098869</v>
      </c>
      <c r="AK566">
        <v>0.19875113195561381</v>
      </c>
      <c r="AL566">
        <v>0.31436603727681889</v>
      </c>
      <c r="AM566">
        <v>0.2709530052576804</v>
      </c>
      <c r="AN566" t="s">
        <v>6380</v>
      </c>
      <c r="AO566">
        <v>20200818</v>
      </c>
      <c r="AP566">
        <v>10443</v>
      </c>
      <c r="AQ566">
        <v>119570</v>
      </c>
      <c r="AS566">
        <v>68</v>
      </c>
      <c r="AT566">
        <v>927</v>
      </c>
      <c r="AY566">
        <v>9126</v>
      </c>
      <c r="AZ566" t="s">
        <v>362</v>
      </c>
      <c r="BA566" t="s">
        <v>6381</v>
      </c>
      <c r="BB566" t="s">
        <v>6382</v>
      </c>
      <c r="BC566" t="s">
        <v>6383</v>
      </c>
      <c r="BD566">
        <v>154</v>
      </c>
      <c r="BE566">
        <v>927</v>
      </c>
      <c r="BF566" t="s">
        <v>6382</v>
      </c>
      <c r="BL566">
        <v>130013</v>
      </c>
      <c r="BW566">
        <v>46</v>
      </c>
      <c r="BX566">
        <v>83</v>
      </c>
      <c r="BY566">
        <v>637</v>
      </c>
      <c r="BZ566">
        <v>130013</v>
      </c>
      <c r="CA566">
        <v>130013</v>
      </c>
      <c r="CB566">
        <v>720</v>
      </c>
      <c r="CC566">
        <v>130013</v>
      </c>
      <c r="CD566">
        <v>1</v>
      </c>
      <c r="CE566">
        <v>6</v>
      </c>
      <c r="CF566" t="s">
        <v>6384</v>
      </c>
      <c r="CG566">
        <v>0</v>
      </c>
      <c r="CH566">
        <v>0</v>
      </c>
      <c r="CI566">
        <v>0</v>
      </c>
      <c r="CJ566">
        <v>0</v>
      </c>
      <c r="CK566">
        <v>0</v>
      </c>
      <c r="CM566" t="s">
        <v>6385</v>
      </c>
      <c r="CN566" t="s">
        <v>368</v>
      </c>
      <c r="CO566">
        <v>0</v>
      </c>
    </row>
    <row r="567" spans="1:93" x14ac:dyDescent="0.2">
      <c r="A567" t="s">
        <v>6377</v>
      </c>
      <c r="B567" t="s">
        <v>6445</v>
      </c>
      <c r="C567" s="2">
        <f>P567/AD567*1000000</f>
        <v>0</v>
      </c>
      <c r="D567" s="2" t="e">
        <f>LN(C567)</f>
        <v>#NUM!</v>
      </c>
      <c r="E567">
        <v>4.2755583440170506</v>
      </c>
      <c r="F567">
        <v>277.14543944958319</v>
      </c>
      <c r="G567">
        <v>303.62813878516238</v>
      </c>
      <c r="H567">
        <v>87.894991973200121</v>
      </c>
      <c r="I567">
        <v>82.86200365509869</v>
      </c>
      <c r="J567" t="s">
        <v>6446</v>
      </c>
      <c r="K567" t="s">
        <v>94</v>
      </c>
      <c r="L567" t="s">
        <v>95</v>
      </c>
      <c r="M567">
        <v>43.239292970000001</v>
      </c>
      <c r="N567">
        <v>-103.52756909999999</v>
      </c>
      <c r="O567">
        <v>23</v>
      </c>
      <c r="P567">
        <v>0</v>
      </c>
      <c r="Q567">
        <v>0</v>
      </c>
      <c r="R567">
        <v>23</v>
      </c>
      <c r="S567" t="s">
        <v>6447</v>
      </c>
      <c r="T567">
        <v>32744</v>
      </c>
      <c r="U567">
        <v>2016</v>
      </c>
      <c r="V567">
        <v>0.11751755901305901</v>
      </c>
      <c r="W567">
        <v>3.4872396999999999</v>
      </c>
      <c r="X567">
        <v>95120</v>
      </c>
      <c r="Y567">
        <v>2.3483365949119399E-3</v>
      </c>
      <c r="Z567">
        <v>48086.266666666699</v>
      </c>
      <c r="AA567">
        <v>0.75259292604281902</v>
      </c>
      <c r="AB567">
        <v>1.2655723598927301E-2</v>
      </c>
      <c r="AC567">
        <v>0.10622393786645699</v>
      </c>
      <c r="AD567">
        <v>7628</v>
      </c>
      <c r="AE567">
        <v>4.0206368973492203E-3</v>
      </c>
      <c r="AF567">
        <v>5.3965724372702098E-2</v>
      </c>
      <c r="AG567">
        <v>0.92205135642936598</v>
      </c>
      <c r="AH567">
        <v>1</v>
      </c>
      <c r="AI567">
        <v>127840</v>
      </c>
      <c r="AJ567">
        <v>0.23638141426783479</v>
      </c>
      <c r="AK567">
        <v>0.15698529411764711</v>
      </c>
      <c r="AL567">
        <v>0.28361232790988739</v>
      </c>
      <c r="AM567">
        <v>0.32302096370463079</v>
      </c>
      <c r="AN567" t="s">
        <v>6380</v>
      </c>
      <c r="AO567">
        <v>20200818</v>
      </c>
      <c r="AP567">
        <v>10443</v>
      </c>
      <c r="AQ567">
        <v>119570</v>
      </c>
      <c r="AS567">
        <v>68</v>
      </c>
      <c r="AT567">
        <v>927</v>
      </c>
      <c r="AY567">
        <v>9126</v>
      </c>
      <c r="AZ567" t="s">
        <v>362</v>
      </c>
      <c r="BA567" t="s">
        <v>6381</v>
      </c>
      <c r="BB567" t="s">
        <v>6382</v>
      </c>
      <c r="BC567" t="s">
        <v>6383</v>
      </c>
      <c r="BD567">
        <v>154</v>
      </c>
      <c r="BE567">
        <v>927</v>
      </c>
      <c r="BF567" t="s">
        <v>6382</v>
      </c>
      <c r="BL567">
        <v>130013</v>
      </c>
      <c r="BW567">
        <v>46</v>
      </c>
      <c r="BX567">
        <v>83</v>
      </c>
      <c r="BY567">
        <v>637</v>
      </c>
      <c r="BZ567">
        <v>130013</v>
      </c>
      <c r="CA567">
        <v>130013</v>
      </c>
      <c r="CB567">
        <v>720</v>
      </c>
      <c r="CC567">
        <v>130013</v>
      </c>
      <c r="CD567">
        <v>1</v>
      </c>
      <c r="CE567">
        <v>6</v>
      </c>
      <c r="CF567" t="s">
        <v>6384</v>
      </c>
      <c r="CG567">
        <v>0</v>
      </c>
      <c r="CH567">
        <v>0</v>
      </c>
      <c r="CI567">
        <v>0</v>
      </c>
      <c r="CJ567">
        <v>0</v>
      </c>
      <c r="CK567">
        <v>0</v>
      </c>
      <c r="CM567" t="s">
        <v>6385</v>
      </c>
      <c r="CN567" t="s">
        <v>368</v>
      </c>
      <c r="CO567">
        <v>0</v>
      </c>
    </row>
    <row r="568" spans="1:93" x14ac:dyDescent="0.2">
      <c r="A568" t="s">
        <v>6377</v>
      </c>
      <c r="B568" t="s">
        <v>6451</v>
      </c>
      <c r="C568" s="2">
        <f>P568/AD568*1000000</f>
        <v>0</v>
      </c>
      <c r="D568" s="2" t="e">
        <f>LN(C568)</f>
        <v>#NUM!</v>
      </c>
      <c r="E568">
        <v>6.0459778787901826</v>
      </c>
      <c r="F568">
        <v>269.3814800408158</v>
      </c>
      <c r="G568">
        <v>300.33919013889852</v>
      </c>
      <c r="H568">
        <v>93.178166439083299</v>
      </c>
      <c r="I568">
        <v>90.844865371500589</v>
      </c>
      <c r="J568" t="s">
        <v>557</v>
      </c>
      <c r="K568" t="s">
        <v>94</v>
      </c>
      <c r="L568" t="s">
        <v>95</v>
      </c>
      <c r="M568">
        <v>45.172393700000001</v>
      </c>
      <c r="N568">
        <v>-96.770022760000003</v>
      </c>
      <c r="O568">
        <v>34</v>
      </c>
      <c r="P568">
        <v>0</v>
      </c>
      <c r="Q568">
        <v>0</v>
      </c>
      <c r="R568">
        <v>34</v>
      </c>
      <c r="S568" t="s">
        <v>6452</v>
      </c>
      <c r="T568">
        <v>31844</v>
      </c>
      <c r="U568">
        <v>2016</v>
      </c>
      <c r="V568">
        <v>4.8401706552540599E-2</v>
      </c>
      <c r="W568">
        <v>8.2096291111111093</v>
      </c>
      <c r="X568">
        <v>108466.66666666701</v>
      </c>
      <c r="Y568">
        <v>6.8036786786786804E-4</v>
      </c>
      <c r="Z568">
        <v>54072.777777777803</v>
      </c>
      <c r="AA568">
        <v>0.832888337922431</v>
      </c>
      <c r="AB568">
        <v>5.00333949632111E-3</v>
      </c>
      <c r="AC568">
        <v>0.182375112228019</v>
      </c>
      <c r="AD568">
        <v>7468</v>
      </c>
      <c r="AE568">
        <v>2.7987685418415898E-4</v>
      </c>
      <c r="AF568">
        <v>9.19165631175607E-3</v>
      </c>
      <c r="AG568">
        <v>0.98183944792936195</v>
      </c>
      <c r="AH568">
        <v>1</v>
      </c>
      <c r="AI568">
        <v>134029</v>
      </c>
      <c r="AJ568">
        <v>0.19138395421886309</v>
      </c>
      <c r="AK568">
        <v>0.19232404927291849</v>
      </c>
      <c r="AL568">
        <v>0.33306970879436543</v>
      </c>
      <c r="AM568">
        <v>0.28322228771385299</v>
      </c>
      <c r="AN568" t="s">
        <v>6380</v>
      </c>
      <c r="AO568">
        <v>20200818</v>
      </c>
      <c r="AP568">
        <v>10443</v>
      </c>
      <c r="AQ568">
        <v>119570</v>
      </c>
      <c r="AS568">
        <v>68</v>
      </c>
      <c r="AT568">
        <v>927</v>
      </c>
      <c r="AY568">
        <v>9126</v>
      </c>
      <c r="AZ568" t="s">
        <v>362</v>
      </c>
      <c r="BA568" t="s">
        <v>6381</v>
      </c>
      <c r="BB568" t="s">
        <v>6382</v>
      </c>
      <c r="BC568" t="s">
        <v>6383</v>
      </c>
      <c r="BD568">
        <v>154</v>
      </c>
      <c r="BE568">
        <v>927</v>
      </c>
      <c r="BF568" t="s">
        <v>6382</v>
      </c>
      <c r="BL568">
        <v>130013</v>
      </c>
      <c r="BW568">
        <v>46</v>
      </c>
      <c r="BX568">
        <v>83</v>
      </c>
      <c r="BY568">
        <v>637</v>
      </c>
      <c r="BZ568">
        <v>130013</v>
      </c>
      <c r="CA568">
        <v>130013</v>
      </c>
      <c r="CB568">
        <v>720</v>
      </c>
      <c r="CC568">
        <v>130013</v>
      </c>
      <c r="CD568">
        <v>1</v>
      </c>
      <c r="CE568">
        <v>6</v>
      </c>
      <c r="CF568" t="s">
        <v>6384</v>
      </c>
      <c r="CG568">
        <v>0</v>
      </c>
      <c r="CH568">
        <v>0</v>
      </c>
      <c r="CI568">
        <v>0</v>
      </c>
      <c r="CJ568">
        <v>0</v>
      </c>
      <c r="CK568">
        <v>0</v>
      </c>
      <c r="CM568" t="s">
        <v>6385</v>
      </c>
      <c r="CN568" t="s">
        <v>368</v>
      </c>
      <c r="CO568">
        <v>0</v>
      </c>
    </row>
    <row r="569" spans="1:93" x14ac:dyDescent="0.2">
      <c r="A569" t="s">
        <v>6377</v>
      </c>
      <c r="B569" t="s">
        <v>6453</v>
      </c>
      <c r="C569" s="2">
        <f>P569/AD569*1000000</f>
        <v>0</v>
      </c>
      <c r="D569" s="2" t="e">
        <f>LN(C569)</f>
        <v>#NUM!</v>
      </c>
      <c r="E569">
        <v>4.5170247503462244</v>
      </c>
      <c r="F569">
        <v>274.76345002047083</v>
      </c>
      <c r="G569">
        <v>303.01597457429187</v>
      </c>
      <c r="H569">
        <v>90.989421524627801</v>
      </c>
      <c r="I569">
        <v>88.689411800934636</v>
      </c>
      <c r="J569" t="s">
        <v>6454</v>
      </c>
      <c r="K569" t="s">
        <v>94</v>
      </c>
      <c r="L569" t="s">
        <v>95</v>
      </c>
      <c r="M569">
        <v>43.194190640000002</v>
      </c>
      <c r="N569">
        <v>-99.188839020000003</v>
      </c>
      <c r="O569">
        <v>8</v>
      </c>
      <c r="P569">
        <v>0</v>
      </c>
      <c r="Q569">
        <v>0</v>
      </c>
      <c r="R569">
        <v>8</v>
      </c>
      <c r="S569" t="s">
        <v>6455</v>
      </c>
      <c r="T569">
        <v>32042</v>
      </c>
      <c r="U569">
        <v>2016</v>
      </c>
      <c r="V569">
        <v>0.14332463864876099</v>
      </c>
      <c r="W569">
        <v>11.34315</v>
      </c>
      <c r="X569">
        <v>51620.518518518496</v>
      </c>
      <c r="Y569">
        <v>5.1894135962636198E-4</v>
      </c>
      <c r="Z569">
        <v>43292.166666666701</v>
      </c>
      <c r="AA569">
        <v>0.71114262638706605</v>
      </c>
      <c r="AB569">
        <v>8.7860699327896499E-3</v>
      </c>
      <c r="AC569">
        <v>0.162391538181127</v>
      </c>
      <c r="AD569">
        <v>4119</v>
      </c>
      <c r="AE569">
        <v>1.4703338522746899E-3</v>
      </c>
      <c r="AF569">
        <v>6.7256464403394403E-2</v>
      </c>
      <c r="AG569">
        <v>0.90510328118343697</v>
      </c>
      <c r="AH569">
        <v>1</v>
      </c>
      <c r="AI569">
        <v>78821</v>
      </c>
      <c r="AJ569">
        <v>0.24369140203752809</v>
      </c>
      <c r="AK569">
        <v>0.1793557554458837</v>
      </c>
      <c r="AL569">
        <v>0.30112533461894669</v>
      </c>
      <c r="AM569">
        <v>0.27582750789764149</v>
      </c>
      <c r="AN569" t="s">
        <v>6380</v>
      </c>
      <c r="AO569">
        <v>20200818</v>
      </c>
      <c r="AP569">
        <v>10443</v>
      </c>
      <c r="AQ569">
        <v>119570</v>
      </c>
      <c r="AS569">
        <v>68</v>
      </c>
      <c r="AT569">
        <v>927</v>
      </c>
      <c r="AY569">
        <v>9126</v>
      </c>
      <c r="AZ569" t="s">
        <v>362</v>
      </c>
      <c r="BA569" t="s">
        <v>6381</v>
      </c>
      <c r="BB569" t="s">
        <v>6382</v>
      </c>
      <c r="BC569" t="s">
        <v>6383</v>
      </c>
      <c r="BD569">
        <v>154</v>
      </c>
      <c r="BE569">
        <v>927</v>
      </c>
      <c r="BF569" t="s">
        <v>6382</v>
      </c>
      <c r="BL569">
        <v>130013</v>
      </c>
      <c r="BW569">
        <v>46</v>
      </c>
      <c r="BX569">
        <v>83</v>
      </c>
      <c r="BY569">
        <v>637</v>
      </c>
      <c r="BZ569">
        <v>130013</v>
      </c>
      <c r="CA569">
        <v>130013</v>
      </c>
      <c r="CB569">
        <v>720</v>
      </c>
      <c r="CC569">
        <v>130013</v>
      </c>
      <c r="CD569">
        <v>1</v>
      </c>
      <c r="CE569">
        <v>6</v>
      </c>
      <c r="CF569" t="s">
        <v>6384</v>
      </c>
      <c r="CG569">
        <v>0</v>
      </c>
      <c r="CH569">
        <v>0</v>
      </c>
      <c r="CI569">
        <v>0</v>
      </c>
      <c r="CJ569">
        <v>0</v>
      </c>
      <c r="CK569">
        <v>0</v>
      </c>
      <c r="CM569" t="s">
        <v>6385</v>
      </c>
      <c r="CN569" t="s">
        <v>368</v>
      </c>
      <c r="CO569">
        <v>0</v>
      </c>
    </row>
    <row r="570" spans="1:93" x14ac:dyDescent="0.2">
      <c r="A570" t="s">
        <v>6377</v>
      </c>
      <c r="B570" t="s">
        <v>6456</v>
      </c>
      <c r="C570" s="2">
        <f>P570/AD570*1000000</f>
        <v>0</v>
      </c>
      <c r="D570" s="2" t="e">
        <f>LN(C570)</f>
        <v>#NUM!</v>
      </c>
      <c r="E570">
        <v>4.0732537955233834</v>
      </c>
      <c r="F570">
        <v>275.38277991557487</v>
      </c>
      <c r="G570">
        <v>303.63131012906439</v>
      </c>
      <c r="H570">
        <v>91.284696943978602</v>
      </c>
      <c r="I570">
        <v>86.995421210940606</v>
      </c>
      <c r="J570" t="s">
        <v>6457</v>
      </c>
      <c r="K570" t="s">
        <v>94</v>
      </c>
      <c r="L570" t="s">
        <v>95</v>
      </c>
      <c r="M570">
        <v>44.292990529999997</v>
      </c>
      <c r="N570">
        <v>-101.53909899999999</v>
      </c>
      <c r="O570">
        <v>2</v>
      </c>
      <c r="P570">
        <v>0</v>
      </c>
      <c r="Q570">
        <v>0</v>
      </c>
      <c r="R570">
        <v>2</v>
      </c>
      <c r="S570" t="s">
        <v>6458</v>
      </c>
      <c r="T570">
        <v>32474</v>
      </c>
      <c r="U570">
        <v>2016</v>
      </c>
      <c r="V570">
        <v>0.133884297520661</v>
      </c>
      <c r="W570">
        <v>1.04516686666667</v>
      </c>
      <c r="X570">
        <v>65300</v>
      </c>
      <c r="Y570">
        <v>0</v>
      </c>
      <c r="Z570">
        <v>38160</v>
      </c>
      <c r="AA570">
        <v>0.74286045723231497</v>
      </c>
      <c r="AB570">
        <v>5.3725765008175701E-3</v>
      </c>
      <c r="AC570">
        <v>0.24898989898989901</v>
      </c>
      <c r="AD570">
        <v>2187</v>
      </c>
      <c r="AE570">
        <v>0</v>
      </c>
      <c r="AF570">
        <v>0.13030219766565901</v>
      </c>
      <c r="AG570">
        <v>0.82512605863454902</v>
      </c>
      <c r="AH570">
        <v>1</v>
      </c>
      <c r="AI570">
        <v>36060</v>
      </c>
      <c r="AJ570">
        <v>0.21311702717692729</v>
      </c>
      <c r="AK570">
        <v>0</v>
      </c>
      <c r="AL570">
        <v>0.31741541874653362</v>
      </c>
      <c r="AM570">
        <v>0.28674431503050468</v>
      </c>
      <c r="AN570" t="s">
        <v>6380</v>
      </c>
      <c r="AO570">
        <v>20200818</v>
      </c>
      <c r="AP570">
        <v>10443</v>
      </c>
      <c r="AQ570">
        <v>119570</v>
      </c>
      <c r="AS570">
        <v>68</v>
      </c>
      <c r="AT570">
        <v>927</v>
      </c>
      <c r="AY570">
        <v>9126</v>
      </c>
      <c r="AZ570" t="s">
        <v>362</v>
      </c>
      <c r="BA570" t="s">
        <v>6381</v>
      </c>
      <c r="BB570" t="s">
        <v>6382</v>
      </c>
      <c r="BC570" t="s">
        <v>6383</v>
      </c>
      <c r="BD570">
        <v>154</v>
      </c>
      <c r="BE570">
        <v>927</v>
      </c>
      <c r="BF570" t="s">
        <v>6382</v>
      </c>
      <c r="BL570">
        <v>130013</v>
      </c>
      <c r="BW570">
        <v>46</v>
      </c>
      <c r="BX570">
        <v>83</v>
      </c>
      <c r="BY570">
        <v>637</v>
      </c>
      <c r="BZ570">
        <v>130013</v>
      </c>
      <c r="CA570">
        <v>130013</v>
      </c>
      <c r="CB570">
        <v>720</v>
      </c>
      <c r="CC570">
        <v>130013</v>
      </c>
      <c r="CD570">
        <v>1</v>
      </c>
      <c r="CE570">
        <v>6</v>
      </c>
      <c r="CF570" t="s">
        <v>6384</v>
      </c>
      <c r="CG570">
        <v>0</v>
      </c>
      <c r="CH570">
        <v>0</v>
      </c>
      <c r="CI570">
        <v>0</v>
      </c>
      <c r="CJ570">
        <v>0</v>
      </c>
      <c r="CK570">
        <v>0</v>
      </c>
      <c r="CM570" t="s">
        <v>6385</v>
      </c>
      <c r="CN570" t="s">
        <v>368</v>
      </c>
      <c r="CO570">
        <v>0</v>
      </c>
    </row>
    <row r="571" spans="1:93" x14ac:dyDescent="0.2">
      <c r="A571" t="s">
        <v>6377</v>
      </c>
      <c r="B571" t="s">
        <v>6459</v>
      </c>
      <c r="C571" s="2">
        <f>P571/AD571*1000000</f>
        <v>0</v>
      </c>
      <c r="D571" s="2" t="e">
        <f>LN(C571)</f>
        <v>#NUM!</v>
      </c>
      <c r="E571">
        <v>5.8826115804306678</v>
      </c>
      <c r="F571">
        <v>269.67888439401042</v>
      </c>
      <c r="G571">
        <v>300.24939950663111</v>
      </c>
      <c r="H571">
        <v>94.17495511167094</v>
      </c>
      <c r="I571">
        <v>90.675812748633689</v>
      </c>
      <c r="J571" t="s">
        <v>6460</v>
      </c>
      <c r="K571" t="s">
        <v>94</v>
      </c>
      <c r="L571" t="s">
        <v>95</v>
      </c>
      <c r="M571">
        <v>44.673859540000002</v>
      </c>
      <c r="N571">
        <v>-97.188295929999995</v>
      </c>
      <c r="O571">
        <v>32</v>
      </c>
      <c r="P571">
        <v>0</v>
      </c>
      <c r="Q571">
        <v>0</v>
      </c>
      <c r="R571">
        <v>32</v>
      </c>
      <c r="S571" t="s">
        <v>6461</v>
      </c>
      <c r="T571">
        <v>31898</v>
      </c>
      <c r="U571">
        <v>2016</v>
      </c>
      <c r="V571">
        <v>7.4820075977177006E-2</v>
      </c>
      <c r="W571">
        <v>10.6385238333333</v>
      </c>
      <c r="X571">
        <v>121550</v>
      </c>
      <c r="Y571">
        <v>2.3768282273700998E-3</v>
      </c>
      <c r="Z571">
        <v>61972.166666666701</v>
      </c>
      <c r="AA571">
        <v>0.82039076065540895</v>
      </c>
      <c r="AB571">
        <v>3.0134996714300501E-2</v>
      </c>
      <c r="AC571">
        <v>9.8691458779683397E-2</v>
      </c>
      <c r="AD571">
        <v>6082</v>
      </c>
      <c r="AE571">
        <v>1.6332643538150299E-3</v>
      </c>
      <c r="AF571">
        <v>4.5314318147014901E-3</v>
      </c>
      <c r="AG571">
        <v>0.97634186383140897</v>
      </c>
      <c r="AH571">
        <v>1</v>
      </c>
      <c r="AI571">
        <v>103639</v>
      </c>
      <c r="AJ571">
        <v>0.18134100097453659</v>
      </c>
      <c r="AK571">
        <v>0.24667354953251189</v>
      </c>
      <c r="AL571">
        <v>0.34349038489371758</v>
      </c>
      <c r="AM571">
        <v>0.22849506459923391</v>
      </c>
      <c r="AN571" t="s">
        <v>6380</v>
      </c>
      <c r="AO571">
        <v>20200818</v>
      </c>
      <c r="AP571">
        <v>10443</v>
      </c>
      <c r="AQ571">
        <v>119570</v>
      </c>
      <c r="AS571">
        <v>68</v>
      </c>
      <c r="AT571">
        <v>927</v>
      </c>
      <c r="AY571">
        <v>9126</v>
      </c>
      <c r="AZ571" t="s">
        <v>362</v>
      </c>
      <c r="BA571" t="s">
        <v>6381</v>
      </c>
      <c r="BB571" t="s">
        <v>6382</v>
      </c>
      <c r="BC571" t="s">
        <v>6383</v>
      </c>
      <c r="BD571">
        <v>154</v>
      </c>
      <c r="BE571">
        <v>927</v>
      </c>
      <c r="BF571" t="s">
        <v>6382</v>
      </c>
      <c r="BL571">
        <v>130013</v>
      </c>
      <c r="BW571">
        <v>46</v>
      </c>
      <c r="BX571">
        <v>83</v>
      </c>
      <c r="BY571">
        <v>637</v>
      </c>
      <c r="BZ571">
        <v>130013</v>
      </c>
      <c r="CA571">
        <v>130013</v>
      </c>
      <c r="CB571">
        <v>720</v>
      </c>
      <c r="CC571">
        <v>130013</v>
      </c>
      <c r="CD571">
        <v>1</v>
      </c>
      <c r="CE571">
        <v>6</v>
      </c>
      <c r="CF571" t="s">
        <v>6384</v>
      </c>
      <c r="CG571">
        <v>0</v>
      </c>
      <c r="CH571">
        <v>0</v>
      </c>
      <c r="CI571">
        <v>0</v>
      </c>
      <c r="CJ571">
        <v>0</v>
      </c>
      <c r="CK571">
        <v>0</v>
      </c>
      <c r="CM571" t="s">
        <v>6385</v>
      </c>
      <c r="CN571" t="s">
        <v>368</v>
      </c>
      <c r="CO571">
        <v>0</v>
      </c>
    </row>
    <row r="572" spans="1:93" x14ac:dyDescent="0.2">
      <c r="A572" t="s">
        <v>6377</v>
      </c>
      <c r="B572" t="s">
        <v>6462</v>
      </c>
      <c r="C572" s="2">
        <f>P572/AD572*1000000</f>
        <v>0</v>
      </c>
      <c r="D572" s="2" t="e">
        <f>LN(C572)</f>
        <v>#NUM!</v>
      </c>
      <c r="E572">
        <v>5.1520480574980416</v>
      </c>
      <c r="F572">
        <v>271.67350815324369</v>
      </c>
      <c r="G572">
        <v>302.07978237555898</v>
      </c>
      <c r="H572">
        <v>93.288714112684715</v>
      </c>
      <c r="I572">
        <v>91.725394050375513</v>
      </c>
      <c r="J572" t="s">
        <v>6463</v>
      </c>
      <c r="K572" t="s">
        <v>94</v>
      </c>
      <c r="L572" t="s">
        <v>95</v>
      </c>
      <c r="M572">
        <v>44.547084069999997</v>
      </c>
      <c r="N572">
        <v>-99.003864590000006</v>
      </c>
      <c r="O572">
        <v>12</v>
      </c>
      <c r="P572">
        <v>0</v>
      </c>
      <c r="Q572">
        <v>0</v>
      </c>
      <c r="R572">
        <v>12</v>
      </c>
      <c r="S572" t="s">
        <v>6464</v>
      </c>
      <c r="T572">
        <v>32150</v>
      </c>
      <c r="U572">
        <v>2016</v>
      </c>
      <c r="V572">
        <v>0.13062470033638199</v>
      </c>
      <c r="W572">
        <v>1.9261839833333301</v>
      </c>
      <c r="X572">
        <v>93649.555555555504</v>
      </c>
      <c r="Y572">
        <v>1.1494252873563201E-3</v>
      </c>
      <c r="Z572">
        <v>54236.166666666701</v>
      </c>
      <c r="AA572">
        <v>0.73852229147488202</v>
      </c>
      <c r="AB572">
        <v>1.05337162063772E-2</v>
      </c>
      <c r="AC572">
        <v>0.138759735036667</v>
      </c>
      <c r="AD572">
        <v>3837</v>
      </c>
      <c r="AE572">
        <v>4.2735042735042696E-3</v>
      </c>
      <c r="AF572">
        <v>0</v>
      </c>
      <c r="AG572">
        <v>0.98780483952184595</v>
      </c>
      <c r="AH572">
        <v>1</v>
      </c>
      <c r="AI572">
        <v>62392</v>
      </c>
      <c r="AJ572">
        <v>0.24886203359405051</v>
      </c>
      <c r="AK572">
        <v>0</v>
      </c>
      <c r="AL572">
        <v>0.30309975637902298</v>
      </c>
      <c r="AM572">
        <v>0.27267918963969739</v>
      </c>
      <c r="AN572" t="s">
        <v>6380</v>
      </c>
      <c r="AO572">
        <v>20200818</v>
      </c>
      <c r="AP572">
        <v>10443</v>
      </c>
      <c r="AQ572">
        <v>119570</v>
      </c>
      <c r="AS572">
        <v>68</v>
      </c>
      <c r="AT572">
        <v>927</v>
      </c>
      <c r="AY572">
        <v>9126</v>
      </c>
      <c r="AZ572" t="s">
        <v>362</v>
      </c>
      <c r="BA572" t="s">
        <v>6381</v>
      </c>
      <c r="BB572" t="s">
        <v>6382</v>
      </c>
      <c r="BC572" t="s">
        <v>6383</v>
      </c>
      <c r="BD572">
        <v>154</v>
      </c>
      <c r="BE572">
        <v>927</v>
      </c>
      <c r="BF572" t="s">
        <v>6382</v>
      </c>
      <c r="BL572">
        <v>130013</v>
      </c>
      <c r="BW572">
        <v>46</v>
      </c>
      <c r="BX572">
        <v>83</v>
      </c>
      <c r="BY572">
        <v>637</v>
      </c>
      <c r="BZ572">
        <v>130013</v>
      </c>
      <c r="CA572">
        <v>130013</v>
      </c>
      <c r="CB572">
        <v>720</v>
      </c>
      <c r="CC572">
        <v>130013</v>
      </c>
      <c r="CD572">
        <v>1</v>
      </c>
      <c r="CE572">
        <v>6</v>
      </c>
      <c r="CF572" t="s">
        <v>6384</v>
      </c>
      <c r="CG572">
        <v>0</v>
      </c>
      <c r="CH572">
        <v>0</v>
      </c>
      <c r="CI572">
        <v>0</v>
      </c>
      <c r="CJ572">
        <v>0</v>
      </c>
      <c r="CK572">
        <v>0</v>
      </c>
      <c r="CM572" t="s">
        <v>6385</v>
      </c>
      <c r="CN572" t="s">
        <v>368</v>
      </c>
      <c r="CO572">
        <v>0</v>
      </c>
    </row>
    <row r="573" spans="1:93" x14ac:dyDescent="0.2">
      <c r="A573" t="s">
        <v>6377</v>
      </c>
      <c r="B573" t="s">
        <v>6465</v>
      </c>
      <c r="C573" s="2">
        <f>P573/AD573*1000000</f>
        <v>0</v>
      </c>
      <c r="D573" s="2" t="e">
        <f>LN(C573)</f>
        <v>#NUM!</v>
      </c>
      <c r="E573">
        <v>6.3660316718745857</v>
      </c>
      <c r="F573">
        <v>272.83949544210162</v>
      </c>
      <c r="G573">
        <v>302.70629535198418</v>
      </c>
      <c r="H573">
        <v>89.167613265448438</v>
      </c>
      <c r="I573">
        <v>88.72422317553459</v>
      </c>
      <c r="J573" t="s">
        <v>6466</v>
      </c>
      <c r="K573" t="s">
        <v>94</v>
      </c>
      <c r="L573" t="s">
        <v>95</v>
      </c>
      <c r="M573">
        <v>43.674638399999999</v>
      </c>
      <c r="N573">
        <v>-97.787151480000006</v>
      </c>
      <c r="O573">
        <v>22</v>
      </c>
      <c r="P573">
        <v>0</v>
      </c>
      <c r="Q573">
        <v>0</v>
      </c>
      <c r="R573">
        <v>22</v>
      </c>
      <c r="S573" t="s">
        <v>6467</v>
      </c>
      <c r="T573">
        <v>31970</v>
      </c>
      <c r="U573">
        <v>2016</v>
      </c>
      <c r="V573">
        <v>8.5658918752444094E-2</v>
      </c>
      <c r="W573">
        <v>6.6692343333333302</v>
      </c>
      <c r="X573">
        <v>109000</v>
      </c>
      <c r="Y573">
        <v>5.8670143415905998E-3</v>
      </c>
      <c r="Z573">
        <v>57599</v>
      </c>
      <c r="AA573">
        <v>0.85444075769708006</v>
      </c>
      <c r="AB573">
        <v>4.3459365493263699E-3</v>
      </c>
      <c r="AC573">
        <v>7.4809070492523597E-2</v>
      </c>
      <c r="AD573">
        <v>2652</v>
      </c>
      <c r="AE573">
        <v>0</v>
      </c>
      <c r="AF573">
        <v>8.3325145943600291E-3</v>
      </c>
      <c r="AG573">
        <v>0.97898229321018904</v>
      </c>
      <c r="AH573">
        <v>1</v>
      </c>
      <c r="AI573">
        <v>60373</v>
      </c>
      <c r="AJ573">
        <v>0.1414705249035165</v>
      </c>
      <c r="AK573">
        <v>0.25981813062130421</v>
      </c>
      <c r="AL573">
        <v>0.34616467626256769</v>
      </c>
      <c r="AM573">
        <v>0.25254666821261162</v>
      </c>
      <c r="AN573" t="s">
        <v>6380</v>
      </c>
      <c r="AO573">
        <v>20200818</v>
      </c>
      <c r="AP573">
        <v>10443</v>
      </c>
      <c r="AQ573">
        <v>119570</v>
      </c>
      <c r="AS573">
        <v>68</v>
      </c>
      <c r="AT573">
        <v>927</v>
      </c>
      <c r="AY573">
        <v>9126</v>
      </c>
      <c r="AZ573" t="s">
        <v>362</v>
      </c>
      <c r="BA573" t="s">
        <v>6381</v>
      </c>
      <c r="BB573" t="s">
        <v>6382</v>
      </c>
      <c r="BC573" t="s">
        <v>6383</v>
      </c>
      <c r="BD573">
        <v>154</v>
      </c>
      <c r="BE573">
        <v>927</v>
      </c>
      <c r="BF573" t="s">
        <v>6382</v>
      </c>
      <c r="BL573">
        <v>130013</v>
      </c>
      <c r="BW573">
        <v>46</v>
      </c>
      <c r="BX573">
        <v>83</v>
      </c>
      <c r="BY573">
        <v>637</v>
      </c>
      <c r="BZ573">
        <v>130013</v>
      </c>
      <c r="CA573">
        <v>130013</v>
      </c>
      <c r="CB573">
        <v>720</v>
      </c>
      <c r="CC573">
        <v>130013</v>
      </c>
      <c r="CD573">
        <v>1</v>
      </c>
      <c r="CE573">
        <v>6</v>
      </c>
      <c r="CF573" t="s">
        <v>6384</v>
      </c>
      <c r="CG573">
        <v>0</v>
      </c>
      <c r="CH573">
        <v>0</v>
      </c>
      <c r="CI573">
        <v>0</v>
      </c>
      <c r="CJ573">
        <v>0</v>
      </c>
      <c r="CK573">
        <v>0</v>
      </c>
      <c r="CM573" t="s">
        <v>6385</v>
      </c>
      <c r="CN573" t="s">
        <v>368</v>
      </c>
      <c r="CO573">
        <v>0</v>
      </c>
    </row>
    <row r="574" spans="1:93" x14ac:dyDescent="0.2">
      <c r="A574" t="s">
        <v>6377</v>
      </c>
      <c r="B574" t="s">
        <v>6468</v>
      </c>
      <c r="C574" s="2">
        <f>P574/AD574*1000000</f>
        <v>0</v>
      </c>
      <c r="D574" s="2" t="e">
        <f>LN(C574)</f>
        <v>#NUM!</v>
      </c>
      <c r="E574">
        <v>3.4393713862808419</v>
      </c>
      <c r="F574">
        <v>273.7233723701188</v>
      </c>
      <c r="G574">
        <v>301.70691881406123</v>
      </c>
      <c r="H574">
        <v>91.954279449734443</v>
      </c>
      <c r="I574">
        <v>85.283829341385086</v>
      </c>
      <c r="J574" t="s">
        <v>4939</v>
      </c>
      <c r="K574" t="s">
        <v>94</v>
      </c>
      <c r="L574" t="s">
        <v>95</v>
      </c>
      <c r="M574">
        <v>45.580155509999997</v>
      </c>
      <c r="N574">
        <v>-103.49586290000001</v>
      </c>
      <c r="O574">
        <v>2</v>
      </c>
      <c r="P574">
        <v>0</v>
      </c>
      <c r="Q574">
        <v>0</v>
      </c>
      <c r="R574">
        <v>2</v>
      </c>
      <c r="S574" t="s">
        <v>6469</v>
      </c>
      <c r="T574">
        <v>32636</v>
      </c>
      <c r="U574">
        <v>2016</v>
      </c>
      <c r="V574">
        <v>0.139515673231599</v>
      </c>
      <c r="W574">
        <v>0.57652859999999995</v>
      </c>
      <c r="X574">
        <v>91368.586666666699</v>
      </c>
      <c r="Y574">
        <v>7.4074074074073999E-3</v>
      </c>
      <c r="Z574">
        <v>50033.2</v>
      </c>
      <c r="AA574">
        <v>0.719583821610985</v>
      </c>
      <c r="AB574">
        <v>9.7222222222222206E-3</v>
      </c>
      <c r="AC574">
        <v>3.3189861310377801E-2</v>
      </c>
      <c r="AD574">
        <v>1118</v>
      </c>
      <c r="AE574">
        <v>2.33333333333334E-3</v>
      </c>
      <c r="AF574">
        <v>1.8333333333333299E-2</v>
      </c>
      <c r="AG574">
        <v>0.96198148148148199</v>
      </c>
      <c r="AH574">
        <v>1</v>
      </c>
      <c r="AI574">
        <v>23263</v>
      </c>
      <c r="AJ574">
        <v>0.1467996389115763</v>
      </c>
      <c r="AK574">
        <v>0</v>
      </c>
      <c r="AL574">
        <v>0</v>
      </c>
      <c r="AM574">
        <v>0.29811288311911621</v>
      </c>
      <c r="AN574" t="s">
        <v>6380</v>
      </c>
      <c r="AO574">
        <v>20200818</v>
      </c>
      <c r="AP574">
        <v>10443</v>
      </c>
      <c r="AQ574">
        <v>119570</v>
      </c>
      <c r="AS574">
        <v>68</v>
      </c>
      <c r="AT574">
        <v>927</v>
      </c>
      <c r="AY574">
        <v>9126</v>
      </c>
      <c r="AZ574" t="s">
        <v>362</v>
      </c>
      <c r="BA574" t="s">
        <v>6381</v>
      </c>
      <c r="BB574" t="s">
        <v>6382</v>
      </c>
      <c r="BC574" t="s">
        <v>6383</v>
      </c>
      <c r="BD574">
        <v>154</v>
      </c>
      <c r="BE574">
        <v>927</v>
      </c>
      <c r="BF574" t="s">
        <v>6382</v>
      </c>
      <c r="BL574">
        <v>130013</v>
      </c>
      <c r="BW574">
        <v>46</v>
      </c>
      <c r="BX574">
        <v>83</v>
      </c>
      <c r="BY574">
        <v>637</v>
      </c>
      <c r="BZ574">
        <v>130013</v>
      </c>
      <c r="CA574">
        <v>130013</v>
      </c>
      <c r="CB574">
        <v>720</v>
      </c>
      <c r="CC574">
        <v>130013</v>
      </c>
      <c r="CD574">
        <v>1</v>
      </c>
      <c r="CE574">
        <v>6</v>
      </c>
      <c r="CF574" t="s">
        <v>6384</v>
      </c>
      <c r="CG574">
        <v>0</v>
      </c>
      <c r="CH574">
        <v>0</v>
      </c>
      <c r="CI574">
        <v>0</v>
      </c>
      <c r="CJ574">
        <v>0</v>
      </c>
      <c r="CK574">
        <v>0</v>
      </c>
      <c r="CM574" t="s">
        <v>6385</v>
      </c>
      <c r="CN574" t="s">
        <v>368</v>
      </c>
      <c r="CO574">
        <v>0</v>
      </c>
    </row>
    <row r="575" spans="1:93" x14ac:dyDescent="0.2">
      <c r="A575" t="s">
        <v>6377</v>
      </c>
      <c r="B575" t="s">
        <v>6472</v>
      </c>
      <c r="C575" s="2">
        <f>P575/AD575*1000000</f>
        <v>0</v>
      </c>
      <c r="D575" s="2" t="e">
        <f>LN(C575)</f>
        <v>#NUM!</v>
      </c>
      <c r="E575">
        <v>6.0640405467947929</v>
      </c>
      <c r="F575">
        <v>273.44167294341088</v>
      </c>
      <c r="G575">
        <v>302.89526146326688</v>
      </c>
      <c r="H575">
        <v>90.506448655019454</v>
      </c>
      <c r="I575">
        <v>88.819373924211021</v>
      </c>
      <c r="J575" t="s">
        <v>6473</v>
      </c>
      <c r="K575" t="s">
        <v>94</v>
      </c>
      <c r="L575" t="s">
        <v>95</v>
      </c>
      <c r="M575">
        <v>43.334490119999998</v>
      </c>
      <c r="N575">
        <v>-97.755364409999999</v>
      </c>
      <c r="O575">
        <v>35</v>
      </c>
      <c r="P575">
        <v>0</v>
      </c>
      <c r="Q575">
        <v>0</v>
      </c>
      <c r="R575">
        <v>35</v>
      </c>
      <c r="S575" t="s">
        <v>6474</v>
      </c>
      <c r="T575">
        <v>31736</v>
      </c>
      <c r="U575">
        <v>2016</v>
      </c>
      <c r="V575">
        <v>0.12752937310920301</v>
      </c>
      <c r="W575">
        <v>8.3381209999999992</v>
      </c>
      <c r="X575">
        <v>74771.428571428594</v>
      </c>
      <c r="Y575">
        <v>8.5243974132863005E-3</v>
      </c>
      <c r="Z575">
        <v>48075.428571428602</v>
      </c>
      <c r="AA575">
        <v>0.76248352389013896</v>
      </c>
      <c r="AB575">
        <v>2.41775903874204E-2</v>
      </c>
      <c r="AC575">
        <v>0.24114871799146101</v>
      </c>
      <c r="AD575">
        <v>8871</v>
      </c>
      <c r="AE575">
        <v>1.56277432168001E-3</v>
      </c>
      <c r="AF575">
        <v>3.4928656976767503E-2</v>
      </c>
      <c r="AG575">
        <v>0.94560792504320301</v>
      </c>
      <c r="AH575">
        <v>1</v>
      </c>
      <c r="AI575">
        <v>135390</v>
      </c>
      <c r="AJ575">
        <v>0.25070536967279711</v>
      </c>
      <c r="AK575">
        <v>0.19344855602333999</v>
      </c>
      <c r="AL575">
        <v>0.30679518428244329</v>
      </c>
      <c r="AM575">
        <v>0.24905089002141961</v>
      </c>
      <c r="AN575" t="s">
        <v>6380</v>
      </c>
      <c r="AO575">
        <v>20200818</v>
      </c>
      <c r="AP575">
        <v>10443</v>
      </c>
      <c r="AQ575">
        <v>119570</v>
      </c>
      <c r="AS575">
        <v>68</v>
      </c>
      <c r="AT575">
        <v>927</v>
      </c>
      <c r="AY575">
        <v>9126</v>
      </c>
      <c r="AZ575" t="s">
        <v>362</v>
      </c>
      <c r="BA575" t="s">
        <v>6381</v>
      </c>
      <c r="BB575" t="s">
        <v>6382</v>
      </c>
      <c r="BC575" t="s">
        <v>6383</v>
      </c>
      <c r="BD575">
        <v>154</v>
      </c>
      <c r="BE575">
        <v>927</v>
      </c>
      <c r="BF575" t="s">
        <v>6382</v>
      </c>
      <c r="BL575">
        <v>130013</v>
      </c>
      <c r="BW575">
        <v>46</v>
      </c>
      <c r="BX575">
        <v>83</v>
      </c>
      <c r="BY575">
        <v>637</v>
      </c>
      <c r="BZ575">
        <v>130013</v>
      </c>
      <c r="CA575">
        <v>130013</v>
      </c>
      <c r="CB575">
        <v>720</v>
      </c>
      <c r="CC575">
        <v>130013</v>
      </c>
      <c r="CD575">
        <v>1</v>
      </c>
      <c r="CE575">
        <v>6</v>
      </c>
      <c r="CF575" t="s">
        <v>6384</v>
      </c>
      <c r="CG575">
        <v>0</v>
      </c>
      <c r="CH575">
        <v>0</v>
      </c>
      <c r="CI575">
        <v>0</v>
      </c>
      <c r="CJ575">
        <v>0</v>
      </c>
      <c r="CK575">
        <v>0</v>
      </c>
      <c r="CM575" t="s">
        <v>6385</v>
      </c>
      <c r="CN575" t="s">
        <v>368</v>
      </c>
      <c r="CO575">
        <v>0</v>
      </c>
    </row>
    <row r="576" spans="1:93" x14ac:dyDescent="0.2">
      <c r="A576" t="s">
        <v>6377</v>
      </c>
      <c r="B576" t="s">
        <v>6475</v>
      </c>
      <c r="C576" s="2">
        <f>P576/AD576*1000000</f>
        <v>0</v>
      </c>
      <c r="D576" s="2" t="e">
        <f>LN(C576)</f>
        <v>#NUM!</v>
      </c>
      <c r="E576">
        <v>4.5631353297669426</v>
      </c>
      <c r="F576">
        <v>271.94645740526443</v>
      </c>
      <c r="G576">
        <v>302.40256483979022</v>
      </c>
      <c r="H576">
        <v>93.272625055128131</v>
      </c>
      <c r="I576">
        <v>91.09116529835778</v>
      </c>
      <c r="J576" t="s">
        <v>5288</v>
      </c>
      <c r="K576" t="s">
        <v>94</v>
      </c>
      <c r="L576" t="s">
        <v>95</v>
      </c>
      <c r="M576">
        <v>44.547477030000003</v>
      </c>
      <c r="N576">
        <v>-99.485725819999999</v>
      </c>
      <c r="O576">
        <v>4</v>
      </c>
      <c r="P576">
        <v>0</v>
      </c>
      <c r="Q576">
        <v>0</v>
      </c>
      <c r="R576">
        <v>4</v>
      </c>
      <c r="S576" t="s">
        <v>6476</v>
      </c>
      <c r="T576">
        <v>32132</v>
      </c>
      <c r="U576">
        <v>2016</v>
      </c>
      <c r="V576">
        <v>9.7014925373134303E-2</v>
      </c>
      <c r="W576">
        <v>1.1901693333333301</v>
      </c>
      <c r="X576">
        <v>104514.906934399</v>
      </c>
      <c r="Y576">
        <v>0</v>
      </c>
      <c r="Z576">
        <v>53242.380952380998</v>
      </c>
      <c r="AA576">
        <v>0.73008043758043795</v>
      </c>
      <c r="AB576">
        <v>3.8789759503491E-3</v>
      </c>
      <c r="AC576">
        <v>0.109649122807018</v>
      </c>
      <c r="AD576">
        <v>1437</v>
      </c>
      <c r="AE576">
        <v>0</v>
      </c>
      <c r="AF576">
        <v>0.251014717621794</v>
      </c>
      <c r="AG576">
        <v>0.72907320583308</v>
      </c>
      <c r="AH576">
        <v>1</v>
      </c>
      <c r="AI576">
        <v>26931</v>
      </c>
      <c r="AJ576">
        <v>0.23081207530355349</v>
      </c>
      <c r="AK576">
        <v>0</v>
      </c>
      <c r="AL576">
        <v>0.31268798039434109</v>
      </c>
      <c r="AM576">
        <v>0.26114886190635328</v>
      </c>
      <c r="AN576" t="s">
        <v>6380</v>
      </c>
      <c r="AO576">
        <v>20200818</v>
      </c>
      <c r="AP576">
        <v>10443</v>
      </c>
      <c r="AQ576">
        <v>119570</v>
      </c>
      <c r="AS576">
        <v>68</v>
      </c>
      <c r="AT576">
        <v>927</v>
      </c>
      <c r="AY576">
        <v>9126</v>
      </c>
      <c r="AZ576" t="s">
        <v>362</v>
      </c>
      <c r="BA576" t="s">
        <v>6381</v>
      </c>
      <c r="BB576" t="s">
        <v>6382</v>
      </c>
      <c r="BC576" t="s">
        <v>6383</v>
      </c>
      <c r="BD576">
        <v>154</v>
      </c>
      <c r="BE576">
        <v>927</v>
      </c>
      <c r="BF576" t="s">
        <v>6382</v>
      </c>
      <c r="BL576">
        <v>130013</v>
      </c>
      <c r="BW576">
        <v>46</v>
      </c>
      <c r="BX576">
        <v>83</v>
      </c>
      <c r="BY576">
        <v>637</v>
      </c>
      <c r="BZ576">
        <v>130013</v>
      </c>
      <c r="CA576">
        <v>130013</v>
      </c>
      <c r="CB576">
        <v>720</v>
      </c>
      <c r="CC576">
        <v>130013</v>
      </c>
      <c r="CD576">
        <v>1</v>
      </c>
      <c r="CE576">
        <v>6</v>
      </c>
      <c r="CF576" t="s">
        <v>6384</v>
      </c>
      <c r="CG576">
        <v>0</v>
      </c>
      <c r="CH576">
        <v>0</v>
      </c>
      <c r="CI576">
        <v>0</v>
      </c>
      <c r="CJ576">
        <v>0</v>
      </c>
      <c r="CK576">
        <v>0</v>
      </c>
      <c r="CM576" t="s">
        <v>6385</v>
      </c>
      <c r="CN576" t="s">
        <v>368</v>
      </c>
      <c r="CO576">
        <v>0</v>
      </c>
    </row>
    <row r="577" spans="1:93" x14ac:dyDescent="0.2">
      <c r="A577" t="s">
        <v>6377</v>
      </c>
      <c r="B577" t="s">
        <v>6479</v>
      </c>
      <c r="C577" s="2">
        <f>P577/AD577*1000000</f>
        <v>0</v>
      </c>
      <c r="D577" s="2" t="e">
        <f>LN(C577)</f>
        <v>#NUM!</v>
      </c>
      <c r="E577">
        <v>4.5323025581807128</v>
      </c>
      <c r="F577">
        <v>276.04984329825572</v>
      </c>
      <c r="G577">
        <v>303.74780072860722</v>
      </c>
      <c r="H577">
        <v>89.755973207675183</v>
      </c>
      <c r="I577">
        <v>86.993726598919238</v>
      </c>
      <c r="J577" t="s">
        <v>6480</v>
      </c>
      <c r="K577" t="s">
        <v>94</v>
      </c>
      <c r="L577" t="s">
        <v>95</v>
      </c>
      <c r="M577">
        <v>43.580788480000002</v>
      </c>
      <c r="N577">
        <v>-100.7563186</v>
      </c>
      <c r="O577">
        <v>24</v>
      </c>
      <c r="P577">
        <v>0</v>
      </c>
      <c r="Q577">
        <v>0</v>
      </c>
      <c r="R577">
        <v>24</v>
      </c>
      <c r="S577" t="s">
        <v>6481</v>
      </c>
      <c r="T577">
        <v>32510</v>
      </c>
      <c r="U577">
        <v>2016</v>
      </c>
      <c r="V577">
        <v>0.23411534701857301</v>
      </c>
      <c r="W577">
        <v>1.7770270666666701</v>
      </c>
      <c r="X577">
        <v>39398.0444444444</v>
      </c>
      <c r="Y577">
        <v>0</v>
      </c>
      <c r="Z577">
        <v>29962.666666666701</v>
      </c>
      <c r="AA577">
        <v>0.65956045775534899</v>
      </c>
      <c r="AB577">
        <v>3.5063656876994101E-2</v>
      </c>
      <c r="AC577">
        <v>0.25540451241385798</v>
      </c>
      <c r="AD577">
        <v>2060</v>
      </c>
      <c r="AE577">
        <v>0</v>
      </c>
      <c r="AF577">
        <v>0.53530311700411104</v>
      </c>
      <c r="AG577">
        <v>0.45775725773565301</v>
      </c>
      <c r="AH577">
        <v>1</v>
      </c>
      <c r="AI577">
        <v>37040</v>
      </c>
      <c r="AJ577">
        <v>0.1380939524838013</v>
      </c>
      <c r="AK577">
        <v>0.27526997840172779</v>
      </c>
      <c r="AL577">
        <v>0.35712742980561563</v>
      </c>
      <c r="AM577">
        <v>0.22950863930885529</v>
      </c>
      <c r="AN577" t="s">
        <v>6380</v>
      </c>
      <c r="AO577">
        <v>20200818</v>
      </c>
      <c r="AP577">
        <v>10443</v>
      </c>
      <c r="AQ577">
        <v>119570</v>
      </c>
      <c r="AS577">
        <v>68</v>
      </c>
      <c r="AT577">
        <v>927</v>
      </c>
      <c r="AY577">
        <v>9126</v>
      </c>
      <c r="AZ577" t="s">
        <v>362</v>
      </c>
      <c r="BA577" t="s">
        <v>6381</v>
      </c>
      <c r="BB577" t="s">
        <v>6382</v>
      </c>
      <c r="BC577" t="s">
        <v>6383</v>
      </c>
      <c r="BD577">
        <v>154</v>
      </c>
      <c r="BE577">
        <v>927</v>
      </c>
      <c r="BF577" t="s">
        <v>6382</v>
      </c>
      <c r="BL577">
        <v>130013</v>
      </c>
      <c r="BW577">
        <v>46</v>
      </c>
      <c r="BX577">
        <v>83</v>
      </c>
      <c r="BY577">
        <v>637</v>
      </c>
      <c r="BZ577">
        <v>130013</v>
      </c>
      <c r="CA577">
        <v>130013</v>
      </c>
      <c r="CB577">
        <v>720</v>
      </c>
      <c r="CC577">
        <v>130013</v>
      </c>
      <c r="CD577">
        <v>1</v>
      </c>
      <c r="CE577">
        <v>6</v>
      </c>
      <c r="CF577" t="s">
        <v>6384</v>
      </c>
      <c r="CG577">
        <v>0</v>
      </c>
      <c r="CH577">
        <v>0</v>
      </c>
      <c r="CI577">
        <v>0</v>
      </c>
      <c r="CJ577">
        <v>0</v>
      </c>
      <c r="CK577">
        <v>0</v>
      </c>
      <c r="CM577" t="s">
        <v>6385</v>
      </c>
      <c r="CN577" t="s">
        <v>368</v>
      </c>
      <c r="CO577">
        <v>0</v>
      </c>
    </row>
    <row r="578" spans="1:93" x14ac:dyDescent="0.2">
      <c r="A578" t="s">
        <v>6377</v>
      </c>
      <c r="B578" t="s">
        <v>6482</v>
      </c>
      <c r="C578" s="2">
        <f>P578/AD578*1000000</f>
        <v>0</v>
      </c>
      <c r="D578" s="2" t="e">
        <f>LN(C578)</f>
        <v>#NUM!</v>
      </c>
      <c r="E578">
        <v>6.2215108555527658</v>
      </c>
      <c r="F578">
        <v>271.47854881994772</v>
      </c>
      <c r="G578">
        <v>301.63151113067448</v>
      </c>
      <c r="H578">
        <v>92.004594973072557</v>
      </c>
      <c r="I578">
        <v>90.663813434251821</v>
      </c>
      <c r="J578" t="s">
        <v>6483</v>
      </c>
      <c r="K578" t="s">
        <v>94</v>
      </c>
      <c r="L578" t="s">
        <v>95</v>
      </c>
      <c r="M578">
        <v>44.021978820000001</v>
      </c>
      <c r="N578">
        <v>-97.609922069999996</v>
      </c>
      <c r="O578">
        <v>15</v>
      </c>
      <c r="P578">
        <v>0</v>
      </c>
      <c r="Q578">
        <v>0</v>
      </c>
      <c r="R578">
        <v>15</v>
      </c>
      <c r="S578" t="s">
        <v>6484</v>
      </c>
      <c r="T578">
        <v>32060</v>
      </c>
      <c r="U578">
        <v>2016</v>
      </c>
      <c r="V578">
        <v>8.3444536609622103E-2</v>
      </c>
      <c r="W578">
        <v>3.5253447499999999</v>
      </c>
      <c r="X578">
        <v>66525</v>
      </c>
      <c r="Y578">
        <v>5.7711077447919496E-3</v>
      </c>
      <c r="Z578">
        <v>42360</v>
      </c>
      <c r="AA578">
        <v>0.80403326009857901</v>
      </c>
      <c r="AB578">
        <v>6.5789473684210497E-3</v>
      </c>
      <c r="AC578">
        <v>0.160772524452058</v>
      </c>
      <c r="AD578">
        <v>2321</v>
      </c>
      <c r="AE578">
        <v>0</v>
      </c>
      <c r="AF578">
        <v>4.69924812030075E-4</v>
      </c>
      <c r="AG578">
        <v>0.97778880949015601</v>
      </c>
      <c r="AH578">
        <v>1</v>
      </c>
      <c r="AI578">
        <v>44778</v>
      </c>
      <c r="AJ578">
        <v>0.2313859484568315</v>
      </c>
      <c r="AK578">
        <v>0</v>
      </c>
      <c r="AL578">
        <v>0.30628880253696011</v>
      </c>
      <c r="AM578">
        <v>0.27209790522131411</v>
      </c>
      <c r="AN578" t="s">
        <v>6380</v>
      </c>
      <c r="AO578">
        <v>20200818</v>
      </c>
      <c r="AP578">
        <v>10443</v>
      </c>
      <c r="AQ578">
        <v>119570</v>
      </c>
      <c r="AS578">
        <v>68</v>
      </c>
      <c r="AT578">
        <v>927</v>
      </c>
      <c r="AY578">
        <v>9126</v>
      </c>
      <c r="AZ578" t="s">
        <v>362</v>
      </c>
      <c r="BA578" t="s">
        <v>6381</v>
      </c>
      <c r="BB578" t="s">
        <v>6382</v>
      </c>
      <c r="BC578" t="s">
        <v>6383</v>
      </c>
      <c r="BD578">
        <v>154</v>
      </c>
      <c r="BE578">
        <v>927</v>
      </c>
      <c r="BF578" t="s">
        <v>6382</v>
      </c>
      <c r="BL578">
        <v>130013</v>
      </c>
      <c r="BW578">
        <v>46</v>
      </c>
      <c r="BX578">
        <v>83</v>
      </c>
      <c r="BY578">
        <v>637</v>
      </c>
      <c r="BZ578">
        <v>130013</v>
      </c>
      <c r="CA578">
        <v>130013</v>
      </c>
      <c r="CB578">
        <v>720</v>
      </c>
      <c r="CC578">
        <v>130013</v>
      </c>
      <c r="CD578">
        <v>1</v>
      </c>
      <c r="CE578">
        <v>6</v>
      </c>
      <c r="CF578" t="s">
        <v>6384</v>
      </c>
      <c r="CG578">
        <v>0</v>
      </c>
      <c r="CH578">
        <v>0</v>
      </c>
      <c r="CI578">
        <v>0</v>
      </c>
      <c r="CJ578">
        <v>0</v>
      </c>
      <c r="CK578">
        <v>0</v>
      </c>
      <c r="CM578" t="s">
        <v>6385</v>
      </c>
      <c r="CN578" t="s">
        <v>368</v>
      </c>
      <c r="CO578">
        <v>0</v>
      </c>
    </row>
    <row r="579" spans="1:93" x14ac:dyDescent="0.2">
      <c r="A579" t="s">
        <v>6377</v>
      </c>
      <c r="B579" t="s">
        <v>6488</v>
      </c>
      <c r="C579" s="2">
        <f>P579/AD579*1000000</f>
        <v>0</v>
      </c>
      <c r="D579" s="2" t="e">
        <f>LN(C579)</f>
        <v>#NUM!</v>
      </c>
      <c r="E579">
        <v>6.5505521976062431</v>
      </c>
      <c r="F579">
        <v>270.35691591327378</v>
      </c>
      <c r="G579">
        <v>300.30324270029098</v>
      </c>
      <c r="H579">
        <v>93.857609468898758</v>
      </c>
      <c r="I579">
        <v>91.098843994308325</v>
      </c>
      <c r="J579" t="s">
        <v>6489</v>
      </c>
      <c r="K579" t="s">
        <v>94</v>
      </c>
      <c r="L579" t="s">
        <v>95</v>
      </c>
      <c r="M579">
        <v>44.022662140000001</v>
      </c>
      <c r="N579">
        <v>-96.67081159</v>
      </c>
      <c r="O579">
        <v>33</v>
      </c>
      <c r="P579">
        <v>0</v>
      </c>
      <c r="Q579">
        <v>0</v>
      </c>
      <c r="R579">
        <v>33</v>
      </c>
      <c r="S579" t="s">
        <v>6490</v>
      </c>
      <c r="T579">
        <v>31718</v>
      </c>
      <c r="U579">
        <v>2016</v>
      </c>
      <c r="V579">
        <v>9.5021161009533103E-2</v>
      </c>
      <c r="W579">
        <v>14.257132500000001</v>
      </c>
      <c r="X579">
        <v>111375</v>
      </c>
      <c r="Y579">
        <v>4.1666666666666796E-3</v>
      </c>
      <c r="Z579">
        <v>60870.25</v>
      </c>
      <c r="AA579">
        <v>0.74306825140784905</v>
      </c>
      <c r="AB579">
        <v>1.6939005256620301E-2</v>
      </c>
      <c r="AC579">
        <v>0.124297785547786</v>
      </c>
      <c r="AD579">
        <v>5901</v>
      </c>
      <c r="AE579">
        <v>1.01110770756754E-2</v>
      </c>
      <c r="AF579">
        <v>8.0265033470947794E-2</v>
      </c>
      <c r="AG579">
        <v>0.86905905297855002</v>
      </c>
      <c r="AH579">
        <v>1</v>
      </c>
      <c r="AI579">
        <v>117086</v>
      </c>
      <c r="AJ579">
        <v>0.1538185607160549</v>
      </c>
      <c r="AK579">
        <v>0.2153374442717319</v>
      </c>
      <c r="AL579">
        <v>0.36095690347266107</v>
      </c>
      <c r="AM579">
        <v>0.26988709153955209</v>
      </c>
      <c r="AN579" t="s">
        <v>6380</v>
      </c>
      <c r="AO579">
        <v>20200818</v>
      </c>
      <c r="AP579">
        <v>10443</v>
      </c>
      <c r="AQ579">
        <v>119570</v>
      </c>
      <c r="AS579">
        <v>68</v>
      </c>
      <c r="AT579">
        <v>927</v>
      </c>
      <c r="AY579">
        <v>9126</v>
      </c>
      <c r="AZ579" t="s">
        <v>362</v>
      </c>
      <c r="BA579" t="s">
        <v>6381</v>
      </c>
      <c r="BB579" t="s">
        <v>6382</v>
      </c>
      <c r="BC579" t="s">
        <v>6383</v>
      </c>
      <c r="BD579">
        <v>154</v>
      </c>
      <c r="BE579">
        <v>927</v>
      </c>
      <c r="BF579" t="s">
        <v>6382</v>
      </c>
      <c r="BL579">
        <v>130013</v>
      </c>
      <c r="BW579">
        <v>46</v>
      </c>
      <c r="BX579">
        <v>83</v>
      </c>
      <c r="BY579">
        <v>637</v>
      </c>
      <c r="BZ579">
        <v>130013</v>
      </c>
      <c r="CA579">
        <v>130013</v>
      </c>
      <c r="CB579">
        <v>720</v>
      </c>
      <c r="CC579">
        <v>130013</v>
      </c>
      <c r="CD579">
        <v>1</v>
      </c>
      <c r="CE579">
        <v>6</v>
      </c>
      <c r="CF579" t="s">
        <v>6384</v>
      </c>
      <c r="CG579">
        <v>0</v>
      </c>
      <c r="CH579">
        <v>0</v>
      </c>
      <c r="CI579">
        <v>0</v>
      </c>
      <c r="CJ579">
        <v>0</v>
      </c>
      <c r="CK579">
        <v>0</v>
      </c>
      <c r="CM579" t="s">
        <v>6385</v>
      </c>
      <c r="CN579" t="s">
        <v>368</v>
      </c>
      <c r="CO579">
        <v>0</v>
      </c>
    </row>
    <row r="580" spans="1:93" x14ac:dyDescent="0.2">
      <c r="A580" t="s">
        <v>6377</v>
      </c>
      <c r="B580" t="s">
        <v>6491</v>
      </c>
      <c r="C580" s="2">
        <f>P580/AD580*1000000</f>
        <v>0</v>
      </c>
      <c r="D580" s="2" t="e">
        <f>LN(C580)</f>
        <v>#NUM!</v>
      </c>
      <c r="E580">
        <v>5.9556163329463532</v>
      </c>
      <c r="F580">
        <v>270.60269285705311</v>
      </c>
      <c r="G580">
        <v>300.86492709157631</v>
      </c>
      <c r="H580">
        <v>92.21291350649912</v>
      </c>
      <c r="I580">
        <v>90.481669186712409</v>
      </c>
      <c r="J580" t="s">
        <v>6492</v>
      </c>
      <c r="K580" t="s">
        <v>94</v>
      </c>
      <c r="L580" t="s">
        <v>95</v>
      </c>
      <c r="M580">
        <v>44.369561689999998</v>
      </c>
      <c r="N580">
        <v>-97.491394499999998</v>
      </c>
      <c r="O580">
        <v>15</v>
      </c>
      <c r="P580">
        <v>0</v>
      </c>
      <c r="Q580">
        <v>0</v>
      </c>
      <c r="R580">
        <v>15</v>
      </c>
      <c r="S580" t="s">
        <v>6493</v>
      </c>
      <c r="T580">
        <v>31772</v>
      </c>
      <c r="U580">
        <v>2016</v>
      </c>
      <c r="V580">
        <v>0.101817777929681</v>
      </c>
      <c r="W580">
        <v>6.4283478571428603</v>
      </c>
      <c r="X580">
        <v>83542.857142857101</v>
      </c>
      <c r="Y580">
        <v>0</v>
      </c>
      <c r="Z580">
        <v>53460.857142857203</v>
      </c>
      <c r="AA580">
        <v>0.819023248099359</v>
      </c>
      <c r="AB580">
        <v>9.4142163108036393E-3</v>
      </c>
      <c r="AC580">
        <v>0.17695003939241699</v>
      </c>
      <c r="AD580">
        <v>5773</v>
      </c>
      <c r="AE580">
        <v>6.1476303568045601E-3</v>
      </c>
      <c r="AF580">
        <v>1.15470177970178E-2</v>
      </c>
      <c r="AG580">
        <v>0.95840420837131801</v>
      </c>
      <c r="AH580">
        <v>1</v>
      </c>
      <c r="AI580">
        <v>95209</v>
      </c>
      <c r="AJ580">
        <v>0.22731044334044051</v>
      </c>
      <c r="AK580">
        <v>0.18291338003760149</v>
      </c>
      <c r="AL580">
        <v>0.31221838271591967</v>
      </c>
      <c r="AM580">
        <v>0.2775577939060383</v>
      </c>
      <c r="AN580" t="s">
        <v>6380</v>
      </c>
      <c r="AO580">
        <v>20200818</v>
      </c>
      <c r="AP580">
        <v>10443</v>
      </c>
      <c r="AQ580">
        <v>119570</v>
      </c>
      <c r="AS580">
        <v>68</v>
      </c>
      <c r="AT580">
        <v>927</v>
      </c>
      <c r="AY580">
        <v>9126</v>
      </c>
      <c r="AZ580" t="s">
        <v>362</v>
      </c>
      <c r="BA580" t="s">
        <v>6381</v>
      </c>
      <c r="BB580" t="s">
        <v>6382</v>
      </c>
      <c r="BC580" t="s">
        <v>6383</v>
      </c>
      <c r="BD580">
        <v>154</v>
      </c>
      <c r="BE580">
        <v>927</v>
      </c>
      <c r="BF580" t="s">
        <v>6382</v>
      </c>
      <c r="BL580">
        <v>130013</v>
      </c>
      <c r="BW580">
        <v>46</v>
      </c>
      <c r="BX580">
        <v>83</v>
      </c>
      <c r="BY580">
        <v>637</v>
      </c>
      <c r="BZ580">
        <v>130013</v>
      </c>
      <c r="CA580">
        <v>130013</v>
      </c>
      <c r="CB580">
        <v>720</v>
      </c>
      <c r="CC580">
        <v>130013</v>
      </c>
      <c r="CD580">
        <v>1</v>
      </c>
      <c r="CE580">
        <v>6</v>
      </c>
      <c r="CF580" t="s">
        <v>6384</v>
      </c>
      <c r="CG580">
        <v>0</v>
      </c>
      <c r="CH580">
        <v>0</v>
      </c>
      <c r="CI580">
        <v>0</v>
      </c>
      <c r="CJ580">
        <v>0</v>
      </c>
      <c r="CK580">
        <v>0</v>
      </c>
      <c r="CM580" t="s">
        <v>6385</v>
      </c>
      <c r="CN580" t="s">
        <v>368</v>
      </c>
      <c r="CO580">
        <v>0</v>
      </c>
    </row>
    <row r="581" spans="1:93" x14ac:dyDescent="0.2">
      <c r="A581" t="s">
        <v>6377</v>
      </c>
      <c r="B581" t="s">
        <v>6506</v>
      </c>
      <c r="C581" s="2">
        <f>P581/AD581*1000000</f>
        <v>0</v>
      </c>
      <c r="D581" s="2" t="e">
        <f>LN(C581)</f>
        <v>#NUM!</v>
      </c>
      <c r="E581">
        <v>4.5141491882536648</v>
      </c>
      <c r="F581">
        <v>269.57143125689998</v>
      </c>
      <c r="G581">
        <v>300.6938309618651</v>
      </c>
      <c r="H581">
        <v>91.738775564881053</v>
      </c>
      <c r="I581">
        <v>89.680415021118804</v>
      </c>
      <c r="J581" t="s">
        <v>2650</v>
      </c>
      <c r="K581" t="s">
        <v>94</v>
      </c>
      <c r="L581" t="s">
        <v>95</v>
      </c>
      <c r="M581">
        <v>45.766260279999997</v>
      </c>
      <c r="N581">
        <v>-99.221187979999996</v>
      </c>
      <c r="O581">
        <v>8</v>
      </c>
      <c r="P581">
        <v>0</v>
      </c>
      <c r="Q581">
        <v>0</v>
      </c>
      <c r="R581">
        <v>8</v>
      </c>
      <c r="S581" t="s">
        <v>6507</v>
      </c>
      <c r="T581">
        <v>32312</v>
      </c>
      <c r="U581">
        <v>2016</v>
      </c>
      <c r="V581">
        <v>9.5054936728044298E-2</v>
      </c>
      <c r="W581">
        <v>1.808819575</v>
      </c>
      <c r="X581">
        <v>67250</v>
      </c>
      <c r="Y581">
        <v>1.5133171912832899E-3</v>
      </c>
      <c r="Z581">
        <v>55672.5</v>
      </c>
      <c r="AA581">
        <v>0.81044104794027205</v>
      </c>
      <c r="AB581">
        <v>1.6724909944172601E-2</v>
      </c>
      <c r="AC581">
        <v>0.39778976349961198</v>
      </c>
      <c r="AD581">
        <v>2522</v>
      </c>
      <c r="AE581">
        <v>2.3116487282308501E-2</v>
      </c>
      <c r="AF581">
        <v>2.0581113801452802E-2</v>
      </c>
      <c r="AG581">
        <v>0.94734824328093803</v>
      </c>
      <c r="AH581">
        <v>1</v>
      </c>
      <c r="AI581">
        <v>46526</v>
      </c>
      <c r="AJ581">
        <v>0.28749516399432568</v>
      </c>
      <c r="AK581">
        <v>0</v>
      </c>
      <c r="AL581">
        <v>0.26978463654730689</v>
      </c>
      <c r="AM581">
        <v>0.26028457206723121</v>
      </c>
      <c r="AN581" t="s">
        <v>6380</v>
      </c>
      <c r="AO581">
        <v>20200818</v>
      </c>
      <c r="AP581">
        <v>10443</v>
      </c>
      <c r="AQ581">
        <v>119570</v>
      </c>
      <c r="AS581">
        <v>68</v>
      </c>
      <c r="AT581">
        <v>927</v>
      </c>
      <c r="AY581">
        <v>9126</v>
      </c>
      <c r="AZ581" t="s">
        <v>362</v>
      </c>
      <c r="BA581" t="s">
        <v>6381</v>
      </c>
      <c r="BB581" t="s">
        <v>6382</v>
      </c>
      <c r="BC581" t="s">
        <v>6383</v>
      </c>
      <c r="BD581">
        <v>154</v>
      </c>
      <c r="BE581">
        <v>927</v>
      </c>
      <c r="BF581" t="s">
        <v>6382</v>
      </c>
      <c r="BL581">
        <v>130013</v>
      </c>
      <c r="BW581">
        <v>46</v>
      </c>
      <c r="BX581">
        <v>83</v>
      </c>
      <c r="BY581">
        <v>637</v>
      </c>
      <c r="BZ581">
        <v>130013</v>
      </c>
      <c r="CA581">
        <v>130013</v>
      </c>
      <c r="CB581">
        <v>720</v>
      </c>
      <c r="CC581">
        <v>130013</v>
      </c>
      <c r="CD581">
        <v>1</v>
      </c>
      <c r="CE581">
        <v>6</v>
      </c>
      <c r="CF581" t="s">
        <v>6384</v>
      </c>
      <c r="CG581">
        <v>0</v>
      </c>
      <c r="CH581">
        <v>0</v>
      </c>
      <c r="CI581">
        <v>0</v>
      </c>
      <c r="CJ581">
        <v>0</v>
      </c>
      <c r="CK581">
        <v>0</v>
      </c>
      <c r="CM581" t="s">
        <v>6385</v>
      </c>
      <c r="CN581" t="s">
        <v>368</v>
      </c>
      <c r="CO581">
        <v>0</v>
      </c>
    </row>
    <row r="582" spans="1:93" x14ac:dyDescent="0.2">
      <c r="A582" t="s">
        <v>6377</v>
      </c>
      <c r="B582" t="s">
        <v>6508</v>
      </c>
      <c r="C582" s="2">
        <f>P582/AD582*1000000</f>
        <v>0</v>
      </c>
      <c r="D582" s="2" t="e">
        <f>LN(C582)</f>
        <v>#NUM!</v>
      </c>
      <c r="E582">
        <v>5.2521777154816789</v>
      </c>
      <c r="F582">
        <v>269.01864062651202</v>
      </c>
      <c r="G582">
        <v>300.32819766013898</v>
      </c>
      <c r="H582">
        <v>93.453731244687106</v>
      </c>
      <c r="I582">
        <v>89.296126669986819</v>
      </c>
      <c r="J582" t="s">
        <v>130</v>
      </c>
      <c r="K582" t="s">
        <v>94</v>
      </c>
      <c r="L582" t="s">
        <v>95</v>
      </c>
      <c r="M582">
        <v>45.758708380000002</v>
      </c>
      <c r="N582">
        <v>-97.598556389999999</v>
      </c>
      <c r="O582">
        <v>12</v>
      </c>
      <c r="P582">
        <v>0</v>
      </c>
      <c r="Q582">
        <v>0</v>
      </c>
      <c r="R582">
        <v>12</v>
      </c>
      <c r="S582" t="s">
        <v>6509</v>
      </c>
      <c r="T582">
        <v>31934</v>
      </c>
      <c r="U582">
        <v>2016</v>
      </c>
      <c r="V582">
        <v>0.249066169822526</v>
      </c>
      <c r="W582">
        <v>4.6933850000000001</v>
      </c>
      <c r="X582">
        <v>99889.155555555597</v>
      </c>
      <c r="Y582">
        <v>2.0423808325133299E-3</v>
      </c>
      <c r="Z582">
        <v>58172.666666666701</v>
      </c>
      <c r="AA582">
        <v>0.72818966710940203</v>
      </c>
      <c r="AB582">
        <v>3.6049736029233601E-2</v>
      </c>
      <c r="AC582">
        <v>0.20167600337835101</v>
      </c>
      <c r="AD582">
        <v>4568</v>
      </c>
      <c r="AE582">
        <v>0</v>
      </c>
      <c r="AF582">
        <v>7.8689863460312398E-2</v>
      </c>
      <c r="AG582">
        <v>0.88979913153929402</v>
      </c>
      <c r="AH582">
        <v>1</v>
      </c>
      <c r="AI582">
        <v>83140</v>
      </c>
      <c r="AJ582">
        <v>0.19921818619196541</v>
      </c>
      <c r="AK582">
        <v>0.19117151792157799</v>
      </c>
      <c r="AL582">
        <v>0.33640846764493632</v>
      </c>
      <c r="AM582">
        <v>0.27320182824152028</v>
      </c>
      <c r="AN582" t="s">
        <v>6380</v>
      </c>
      <c r="AO582">
        <v>20200818</v>
      </c>
      <c r="AP582">
        <v>10443</v>
      </c>
      <c r="AQ582">
        <v>119570</v>
      </c>
      <c r="AS582">
        <v>68</v>
      </c>
      <c r="AT582">
        <v>927</v>
      </c>
      <c r="AY582">
        <v>9126</v>
      </c>
      <c r="AZ582" t="s">
        <v>362</v>
      </c>
      <c r="BA582" t="s">
        <v>6381</v>
      </c>
      <c r="BB582" t="s">
        <v>6382</v>
      </c>
      <c r="BC582" t="s">
        <v>6383</v>
      </c>
      <c r="BD582">
        <v>154</v>
      </c>
      <c r="BE582">
        <v>927</v>
      </c>
      <c r="BF582" t="s">
        <v>6382</v>
      </c>
      <c r="BL582">
        <v>130013</v>
      </c>
      <c r="BW582">
        <v>46</v>
      </c>
      <c r="BX582">
        <v>83</v>
      </c>
      <c r="BY582">
        <v>637</v>
      </c>
      <c r="BZ582">
        <v>130013</v>
      </c>
      <c r="CA582">
        <v>130013</v>
      </c>
      <c r="CB582">
        <v>720</v>
      </c>
      <c r="CC582">
        <v>130013</v>
      </c>
      <c r="CD582">
        <v>1</v>
      </c>
      <c r="CE582">
        <v>6</v>
      </c>
      <c r="CF582" t="s">
        <v>6384</v>
      </c>
      <c r="CG582">
        <v>0</v>
      </c>
      <c r="CH582">
        <v>0</v>
      </c>
      <c r="CI582">
        <v>0</v>
      </c>
      <c r="CJ582">
        <v>0</v>
      </c>
      <c r="CK582">
        <v>0</v>
      </c>
      <c r="CM582" t="s">
        <v>6385</v>
      </c>
      <c r="CN582" t="s">
        <v>368</v>
      </c>
      <c r="CO582">
        <v>0</v>
      </c>
    </row>
    <row r="583" spans="1:93" x14ac:dyDescent="0.2">
      <c r="A583" t="s">
        <v>6377</v>
      </c>
      <c r="B583" t="s">
        <v>6512</v>
      </c>
      <c r="C583" s="2">
        <f>P583/AD583*1000000</f>
        <v>0</v>
      </c>
      <c r="D583" s="2" t="e">
        <f>LN(C583)</f>
        <v>#NUM!</v>
      </c>
      <c r="E583">
        <v>4.5363140410634779</v>
      </c>
      <c r="F583">
        <v>275.39729739977008</v>
      </c>
      <c r="G583">
        <v>303.38170993245882</v>
      </c>
      <c r="H583">
        <v>88.564552815584051</v>
      </c>
      <c r="I583">
        <v>87.120507414710275</v>
      </c>
      <c r="J583" t="s">
        <v>6513</v>
      </c>
      <c r="K583" t="s">
        <v>94</v>
      </c>
      <c r="L583" t="s">
        <v>95</v>
      </c>
      <c r="M583">
        <v>43.344593879999998</v>
      </c>
      <c r="N583">
        <v>-99.885489100000001</v>
      </c>
      <c r="O583">
        <v>20</v>
      </c>
      <c r="P583">
        <v>0</v>
      </c>
      <c r="Q583">
        <v>0</v>
      </c>
      <c r="R583">
        <v>20</v>
      </c>
      <c r="S583" t="s">
        <v>6514</v>
      </c>
      <c r="T583">
        <v>32402</v>
      </c>
      <c r="U583">
        <v>2016</v>
      </c>
      <c r="V583">
        <v>9.4413235343468002E-2</v>
      </c>
      <c r="W583">
        <v>2.1752202166666699</v>
      </c>
      <c r="X583">
        <v>65987.222222222204</v>
      </c>
      <c r="Y583">
        <v>0</v>
      </c>
      <c r="Z583">
        <v>39652.619047619097</v>
      </c>
      <c r="AA583">
        <v>0.67630736638089595</v>
      </c>
      <c r="AB583">
        <v>1.15942028985507E-3</v>
      </c>
      <c r="AC583">
        <v>0.227212612578992</v>
      </c>
      <c r="AD583">
        <v>5707</v>
      </c>
      <c r="AE583">
        <v>4.4429522690392202E-4</v>
      </c>
      <c r="AF583">
        <v>0.14504597153920001</v>
      </c>
      <c r="AG583">
        <v>0.78000297305650701</v>
      </c>
      <c r="AH583">
        <v>1</v>
      </c>
      <c r="AI583">
        <v>105527</v>
      </c>
      <c r="AJ583">
        <v>0.20645901049020629</v>
      </c>
      <c r="AK583">
        <v>0.20010044822652021</v>
      </c>
      <c r="AL583">
        <v>0.32767917215499348</v>
      </c>
      <c r="AM583">
        <v>0.26576136912828002</v>
      </c>
      <c r="AN583" t="s">
        <v>6380</v>
      </c>
      <c r="AO583">
        <v>20200818</v>
      </c>
      <c r="AP583">
        <v>10443</v>
      </c>
      <c r="AQ583">
        <v>119570</v>
      </c>
      <c r="AS583">
        <v>68</v>
      </c>
      <c r="AT583">
        <v>927</v>
      </c>
      <c r="AY583">
        <v>9126</v>
      </c>
      <c r="AZ583" t="s">
        <v>362</v>
      </c>
      <c r="BA583" t="s">
        <v>6381</v>
      </c>
      <c r="BB583" t="s">
        <v>6382</v>
      </c>
      <c r="BC583" t="s">
        <v>6383</v>
      </c>
      <c r="BD583">
        <v>154</v>
      </c>
      <c r="BE583">
        <v>927</v>
      </c>
      <c r="BF583" t="s">
        <v>6382</v>
      </c>
      <c r="BL583">
        <v>130013</v>
      </c>
      <c r="BW583">
        <v>46</v>
      </c>
      <c r="BX583">
        <v>83</v>
      </c>
      <c r="BY583">
        <v>637</v>
      </c>
      <c r="BZ583">
        <v>130013</v>
      </c>
      <c r="CA583">
        <v>130013</v>
      </c>
      <c r="CB583">
        <v>720</v>
      </c>
      <c r="CC583">
        <v>130013</v>
      </c>
      <c r="CD583">
        <v>1</v>
      </c>
      <c r="CE583">
        <v>6</v>
      </c>
      <c r="CF583" t="s">
        <v>6384</v>
      </c>
      <c r="CG583">
        <v>0</v>
      </c>
      <c r="CH583">
        <v>0</v>
      </c>
      <c r="CI583">
        <v>0</v>
      </c>
      <c r="CJ583">
        <v>0</v>
      </c>
      <c r="CK583">
        <v>0</v>
      </c>
      <c r="CM583" t="s">
        <v>6385</v>
      </c>
      <c r="CN583" t="s">
        <v>368</v>
      </c>
      <c r="CO583">
        <v>0</v>
      </c>
    </row>
    <row r="584" spans="1:93" x14ac:dyDescent="0.2">
      <c r="A584" t="s">
        <v>6377</v>
      </c>
      <c r="B584" t="s">
        <v>6515</v>
      </c>
      <c r="C584" s="2">
        <f>P584/AD584*1000000</f>
        <v>0</v>
      </c>
      <c r="D584" s="2" t="e">
        <f>LN(C584)</f>
        <v>#NUM!</v>
      </c>
      <c r="E584">
        <v>6.6611578055699798</v>
      </c>
      <c r="F584">
        <v>272.58249242492758</v>
      </c>
      <c r="G584">
        <v>302.12567259582318</v>
      </c>
      <c r="H584">
        <v>92.547102779527279</v>
      </c>
      <c r="I584">
        <v>89.861510440785139</v>
      </c>
      <c r="J584" t="s">
        <v>1586</v>
      </c>
      <c r="K584" t="s">
        <v>94</v>
      </c>
      <c r="L584" t="s">
        <v>95</v>
      </c>
      <c r="M584">
        <v>43.310908099999999</v>
      </c>
      <c r="N584">
        <v>-97.148657760000006</v>
      </c>
      <c r="O584">
        <v>60</v>
      </c>
      <c r="P584">
        <v>0</v>
      </c>
      <c r="Q584">
        <v>0</v>
      </c>
      <c r="R584">
        <v>60</v>
      </c>
      <c r="S584" t="s">
        <v>6516</v>
      </c>
      <c r="T584">
        <v>31682</v>
      </c>
      <c r="U584">
        <v>2016</v>
      </c>
      <c r="V584">
        <v>8.8676470793198195E-2</v>
      </c>
      <c r="W584">
        <v>13.08658425</v>
      </c>
      <c r="X584">
        <v>109412.5</v>
      </c>
      <c r="Y584">
        <v>5.2921594898217199E-3</v>
      </c>
      <c r="Z584">
        <v>56858.625</v>
      </c>
      <c r="AA584">
        <v>0.78265149072788698</v>
      </c>
      <c r="AB584">
        <v>1.88073485728724E-2</v>
      </c>
      <c r="AC584">
        <v>9.94459706448131E-2</v>
      </c>
      <c r="AD584">
        <v>8137</v>
      </c>
      <c r="AE584">
        <v>1.9201228878648301E-4</v>
      </c>
      <c r="AF584">
        <v>5.3129870882565704E-3</v>
      </c>
      <c r="AG584">
        <v>0.97249417410018801</v>
      </c>
      <c r="AH584">
        <v>1</v>
      </c>
      <c r="AI584">
        <v>152163</v>
      </c>
      <c r="AJ584">
        <v>0.19713728041639561</v>
      </c>
      <c r="AK584">
        <v>0.19732786551264109</v>
      </c>
      <c r="AL584">
        <v>0.33600809658064051</v>
      </c>
      <c r="AM584">
        <v>0.2695267574903229</v>
      </c>
      <c r="AN584" t="s">
        <v>6380</v>
      </c>
      <c r="AO584">
        <v>20200818</v>
      </c>
      <c r="AP584">
        <v>10443</v>
      </c>
      <c r="AQ584">
        <v>119570</v>
      </c>
      <c r="AS584">
        <v>68</v>
      </c>
      <c r="AT584">
        <v>927</v>
      </c>
      <c r="AY584">
        <v>9126</v>
      </c>
      <c r="AZ584" t="s">
        <v>362</v>
      </c>
      <c r="BA584" t="s">
        <v>6381</v>
      </c>
      <c r="BB584" t="s">
        <v>6382</v>
      </c>
      <c r="BC584" t="s">
        <v>6383</v>
      </c>
      <c r="BD584">
        <v>154</v>
      </c>
      <c r="BE584">
        <v>927</v>
      </c>
      <c r="BF584" t="s">
        <v>6382</v>
      </c>
      <c r="BL584">
        <v>130013</v>
      </c>
      <c r="BW584">
        <v>46</v>
      </c>
      <c r="BX584">
        <v>83</v>
      </c>
      <c r="BY584">
        <v>637</v>
      </c>
      <c r="BZ584">
        <v>130013</v>
      </c>
      <c r="CA584">
        <v>130013</v>
      </c>
      <c r="CB584">
        <v>720</v>
      </c>
      <c r="CC584">
        <v>130013</v>
      </c>
      <c r="CD584">
        <v>1</v>
      </c>
      <c r="CE584">
        <v>6</v>
      </c>
      <c r="CF584" t="s">
        <v>6384</v>
      </c>
      <c r="CG584">
        <v>0</v>
      </c>
      <c r="CH584">
        <v>0</v>
      </c>
      <c r="CI584">
        <v>0</v>
      </c>
      <c r="CJ584">
        <v>0</v>
      </c>
      <c r="CK584">
        <v>0</v>
      </c>
      <c r="CM584" t="s">
        <v>6385</v>
      </c>
      <c r="CN584" t="s">
        <v>368</v>
      </c>
      <c r="CO584">
        <v>0</v>
      </c>
    </row>
    <row r="585" spans="1:93" x14ac:dyDescent="0.2">
      <c r="A585" t="s">
        <v>6377</v>
      </c>
      <c r="B585" t="s">
        <v>6519</v>
      </c>
      <c r="C585" s="2">
        <f>P585/AD585*1000000</f>
        <v>0</v>
      </c>
      <c r="D585" s="2" t="e">
        <f>LN(C585)</f>
        <v>#NUM!</v>
      </c>
      <c r="E585">
        <v>4.5025022169372848</v>
      </c>
      <c r="F585">
        <v>270.81110187293012</v>
      </c>
      <c r="G585">
        <v>301.45804828817478</v>
      </c>
      <c r="H585">
        <v>92.292089128771153</v>
      </c>
      <c r="I585">
        <v>88.72549229059338</v>
      </c>
      <c r="J585" t="s">
        <v>6520</v>
      </c>
      <c r="K585" t="s">
        <v>94</v>
      </c>
      <c r="L585" t="s">
        <v>95</v>
      </c>
      <c r="M585">
        <v>45.430196359999997</v>
      </c>
      <c r="N585">
        <v>-100.0307514</v>
      </c>
      <c r="O585">
        <v>18</v>
      </c>
      <c r="P585">
        <v>0</v>
      </c>
      <c r="Q585">
        <v>0</v>
      </c>
      <c r="R585">
        <v>18</v>
      </c>
      <c r="S585" t="s">
        <v>6521</v>
      </c>
      <c r="T585">
        <v>32240</v>
      </c>
      <c r="U585">
        <v>2016</v>
      </c>
      <c r="V585">
        <v>7.5360436718848706E-2</v>
      </c>
      <c r="W585">
        <v>5.563059</v>
      </c>
      <c r="X585">
        <v>83560</v>
      </c>
      <c r="Y585">
        <v>1.7171695091076002E-2</v>
      </c>
      <c r="Z585">
        <v>48531</v>
      </c>
      <c r="AA585">
        <v>0.80936451745638505</v>
      </c>
      <c r="AB585">
        <v>1.00882145440902E-2</v>
      </c>
      <c r="AC585">
        <v>0.16285824116035699</v>
      </c>
      <c r="AD585">
        <v>5725</v>
      </c>
      <c r="AE585">
        <v>9.0398365679264601E-3</v>
      </c>
      <c r="AF585">
        <v>4.9786528358373397E-2</v>
      </c>
      <c r="AG585">
        <v>0.89406713397980397</v>
      </c>
      <c r="AH585">
        <v>1</v>
      </c>
      <c r="AI585">
        <v>100363</v>
      </c>
      <c r="AJ585">
        <v>0.2295467453145083</v>
      </c>
      <c r="AK585">
        <v>0.1868517282265377</v>
      </c>
      <c r="AL585">
        <v>0.31048294690274297</v>
      </c>
      <c r="AM585">
        <v>0.27311857955621088</v>
      </c>
      <c r="AN585" t="s">
        <v>6380</v>
      </c>
      <c r="AO585">
        <v>20200818</v>
      </c>
      <c r="AP585">
        <v>10443</v>
      </c>
      <c r="AQ585">
        <v>119570</v>
      </c>
      <c r="AS585">
        <v>68</v>
      </c>
      <c r="AT585">
        <v>927</v>
      </c>
      <c r="AY585">
        <v>9126</v>
      </c>
      <c r="AZ585" t="s">
        <v>362</v>
      </c>
      <c r="BA585" t="s">
        <v>6381</v>
      </c>
      <c r="BB585" t="s">
        <v>6382</v>
      </c>
      <c r="BC585" t="s">
        <v>6383</v>
      </c>
      <c r="BD585">
        <v>154</v>
      </c>
      <c r="BE585">
        <v>927</v>
      </c>
      <c r="BF585" t="s">
        <v>6382</v>
      </c>
      <c r="BL585">
        <v>130013</v>
      </c>
      <c r="BW585">
        <v>46</v>
      </c>
      <c r="BX585">
        <v>83</v>
      </c>
      <c r="BY585">
        <v>637</v>
      </c>
      <c r="BZ585">
        <v>130013</v>
      </c>
      <c r="CA585">
        <v>130013</v>
      </c>
      <c r="CB585">
        <v>720</v>
      </c>
      <c r="CC585">
        <v>130013</v>
      </c>
      <c r="CD585">
        <v>1</v>
      </c>
      <c r="CE585">
        <v>6</v>
      </c>
      <c r="CF585" t="s">
        <v>6384</v>
      </c>
      <c r="CG585">
        <v>0</v>
      </c>
      <c r="CH585">
        <v>0</v>
      </c>
      <c r="CI585">
        <v>0</v>
      </c>
      <c r="CJ585">
        <v>0</v>
      </c>
      <c r="CK585">
        <v>0</v>
      </c>
      <c r="CM585" t="s">
        <v>6385</v>
      </c>
      <c r="CN585" t="s">
        <v>368</v>
      </c>
      <c r="CO585">
        <v>0</v>
      </c>
    </row>
    <row r="586" spans="1:93" x14ac:dyDescent="0.2">
      <c r="A586" t="s">
        <v>6377</v>
      </c>
      <c r="B586" t="s">
        <v>6524</v>
      </c>
      <c r="C586" s="2">
        <f>P586/AD586*1000000</f>
        <v>0</v>
      </c>
      <c r="D586" s="2" t="e">
        <f>LN(C586)</f>
        <v>#NUM!</v>
      </c>
      <c r="E586">
        <v>3.470788780600857</v>
      </c>
      <c r="F586">
        <v>273.10357649247419</v>
      </c>
      <c r="G586">
        <v>302.19491969484159</v>
      </c>
      <c r="H586">
        <v>92.430045895680323</v>
      </c>
      <c r="I586">
        <v>87.113460384447322</v>
      </c>
      <c r="J586" t="s">
        <v>4667</v>
      </c>
      <c r="K586" t="s">
        <v>94</v>
      </c>
      <c r="L586" t="s">
        <v>95</v>
      </c>
      <c r="M586">
        <v>45.490495060000001</v>
      </c>
      <c r="N586">
        <v>-102.4755586</v>
      </c>
      <c r="O586">
        <v>6</v>
      </c>
      <c r="P586">
        <v>0</v>
      </c>
      <c r="Q586">
        <v>0</v>
      </c>
      <c r="R586">
        <v>6</v>
      </c>
      <c r="S586" t="s">
        <v>6525</v>
      </c>
      <c r="T586">
        <v>32528</v>
      </c>
      <c r="U586">
        <v>2016</v>
      </c>
      <c r="V586">
        <v>0.14375868861768901</v>
      </c>
      <c r="W586">
        <v>0.90938761999999995</v>
      </c>
      <c r="X586">
        <v>81120</v>
      </c>
      <c r="Y586">
        <v>2.00702458605118E-4</v>
      </c>
      <c r="Z586">
        <v>55975.6</v>
      </c>
      <c r="AA586">
        <v>0.66995765416181396</v>
      </c>
      <c r="AB586">
        <v>1.8748200767957302E-2</v>
      </c>
      <c r="AC586">
        <v>0.18292320296851</v>
      </c>
      <c r="AD586">
        <v>3125</v>
      </c>
      <c r="AE586">
        <v>0</v>
      </c>
      <c r="AF586">
        <v>4.6279654597012998E-2</v>
      </c>
      <c r="AG586">
        <v>0.93785546742686998</v>
      </c>
      <c r="AH586">
        <v>1</v>
      </c>
      <c r="AI586">
        <v>55384</v>
      </c>
      <c r="AJ586">
        <v>0.2314025711396793</v>
      </c>
      <c r="AK586">
        <v>0</v>
      </c>
      <c r="AL586">
        <v>0.30138668207424529</v>
      </c>
      <c r="AM586">
        <v>0.28721291347681638</v>
      </c>
      <c r="AN586" t="s">
        <v>6380</v>
      </c>
      <c r="AO586">
        <v>20200818</v>
      </c>
      <c r="AP586">
        <v>10443</v>
      </c>
      <c r="AQ586">
        <v>119570</v>
      </c>
      <c r="AS586">
        <v>68</v>
      </c>
      <c r="AT586">
        <v>927</v>
      </c>
      <c r="AY586">
        <v>9126</v>
      </c>
      <c r="AZ586" t="s">
        <v>362</v>
      </c>
      <c r="BA586" t="s">
        <v>6381</v>
      </c>
      <c r="BB586" t="s">
        <v>6382</v>
      </c>
      <c r="BC586" t="s">
        <v>6383</v>
      </c>
      <c r="BD586">
        <v>154</v>
      </c>
      <c r="BE586">
        <v>927</v>
      </c>
      <c r="BF586" t="s">
        <v>6382</v>
      </c>
      <c r="BL586">
        <v>130013</v>
      </c>
      <c r="BW586">
        <v>46</v>
      </c>
      <c r="BX586">
        <v>83</v>
      </c>
      <c r="BY586">
        <v>637</v>
      </c>
      <c r="BZ586">
        <v>130013</v>
      </c>
      <c r="CA586">
        <v>130013</v>
      </c>
      <c r="CB586">
        <v>720</v>
      </c>
      <c r="CC586">
        <v>130013</v>
      </c>
      <c r="CD586">
        <v>1</v>
      </c>
      <c r="CE586">
        <v>6</v>
      </c>
      <c r="CF586" t="s">
        <v>6384</v>
      </c>
      <c r="CG586">
        <v>0</v>
      </c>
      <c r="CH586">
        <v>0</v>
      </c>
      <c r="CI586">
        <v>0</v>
      </c>
      <c r="CJ586">
        <v>0</v>
      </c>
      <c r="CK586">
        <v>0</v>
      </c>
      <c r="CM586" t="s">
        <v>6385</v>
      </c>
      <c r="CN586" t="s">
        <v>368</v>
      </c>
      <c r="CO586">
        <v>0</v>
      </c>
    </row>
    <row r="587" spans="1:93" x14ac:dyDescent="0.2">
      <c r="A587" t="s">
        <v>6377</v>
      </c>
      <c r="B587" t="s">
        <v>6526</v>
      </c>
      <c r="C587" s="2">
        <f>P587/AD587*1000000</f>
        <v>0</v>
      </c>
      <c r="D587" s="2" t="e">
        <f>LN(C587)</f>
        <v>#NUM!</v>
      </c>
      <c r="E587">
        <v>4.3536273781660153</v>
      </c>
      <c r="F587">
        <v>271.42797807156859</v>
      </c>
      <c r="G587">
        <v>302.01624971730331</v>
      </c>
      <c r="H587">
        <v>93.125292341222391</v>
      </c>
      <c r="I587">
        <v>89.600337516862879</v>
      </c>
      <c r="J587" t="s">
        <v>6206</v>
      </c>
      <c r="K587" t="s">
        <v>94</v>
      </c>
      <c r="L587" t="s">
        <v>95</v>
      </c>
      <c r="M587">
        <v>45.06583079</v>
      </c>
      <c r="N587">
        <v>-99.954985030000003</v>
      </c>
      <c r="O587">
        <v>2</v>
      </c>
      <c r="P587">
        <v>0</v>
      </c>
      <c r="Q587">
        <v>0</v>
      </c>
      <c r="R587">
        <v>2</v>
      </c>
      <c r="S587" t="s">
        <v>6527</v>
      </c>
      <c r="T587">
        <v>32330</v>
      </c>
      <c r="U587">
        <v>2016</v>
      </c>
      <c r="V587">
        <v>4.4076906028368799E-2</v>
      </c>
      <c r="W587">
        <v>1.9505984249999999</v>
      </c>
      <c r="X587">
        <v>84550</v>
      </c>
      <c r="Y587">
        <v>0</v>
      </c>
      <c r="Z587">
        <v>41761.5</v>
      </c>
      <c r="AA587">
        <v>0.85877757703859703</v>
      </c>
      <c r="AB587">
        <v>7.3356807511736999E-4</v>
      </c>
      <c r="AC587">
        <v>0.186324124791617</v>
      </c>
      <c r="AD587">
        <v>2583</v>
      </c>
      <c r="AE587">
        <v>4.4014084507042298E-4</v>
      </c>
      <c r="AF587">
        <v>3.1026501689263301E-2</v>
      </c>
      <c r="AG587">
        <v>0.96618593962529098</v>
      </c>
      <c r="AH587">
        <v>1</v>
      </c>
      <c r="AI587">
        <v>43762</v>
      </c>
      <c r="AJ587">
        <v>0.26621269594625468</v>
      </c>
      <c r="AK587">
        <v>0</v>
      </c>
      <c r="AL587">
        <v>0.28102006306841548</v>
      </c>
      <c r="AM587">
        <v>0.28319089621132493</v>
      </c>
      <c r="AN587" t="s">
        <v>6380</v>
      </c>
      <c r="AO587">
        <v>20200818</v>
      </c>
      <c r="AP587">
        <v>10443</v>
      </c>
      <c r="AQ587">
        <v>119570</v>
      </c>
      <c r="AS587">
        <v>68</v>
      </c>
      <c r="AT587">
        <v>927</v>
      </c>
      <c r="AY587">
        <v>9126</v>
      </c>
      <c r="AZ587" t="s">
        <v>362</v>
      </c>
      <c r="BA587" t="s">
        <v>6381</v>
      </c>
      <c r="BB587" t="s">
        <v>6382</v>
      </c>
      <c r="BC587" t="s">
        <v>6383</v>
      </c>
      <c r="BD587">
        <v>154</v>
      </c>
      <c r="BE587">
        <v>927</v>
      </c>
      <c r="BF587" t="s">
        <v>6382</v>
      </c>
      <c r="BL587">
        <v>130013</v>
      </c>
      <c r="BW587">
        <v>46</v>
      </c>
      <c r="BX587">
        <v>83</v>
      </c>
      <c r="BY587">
        <v>637</v>
      </c>
      <c r="BZ587">
        <v>130013</v>
      </c>
      <c r="CA587">
        <v>130013</v>
      </c>
      <c r="CB587">
        <v>720</v>
      </c>
      <c r="CC587">
        <v>130013</v>
      </c>
      <c r="CD587">
        <v>1</v>
      </c>
      <c r="CE587">
        <v>6</v>
      </c>
      <c r="CF587" t="s">
        <v>6384</v>
      </c>
      <c r="CG587">
        <v>0</v>
      </c>
      <c r="CH587">
        <v>0</v>
      </c>
      <c r="CI587">
        <v>0</v>
      </c>
      <c r="CJ587">
        <v>0</v>
      </c>
      <c r="CK587">
        <v>0</v>
      </c>
      <c r="CM587" t="s">
        <v>6385</v>
      </c>
      <c r="CN587" t="s">
        <v>368</v>
      </c>
      <c r="CO587">
        <v>0</v>
      </c>
    </row>
    <row r="588" spans="1:93" x14ac:dyDescent="0.2">
      <c r="A588" t="s">
        <v>6377</v>
      </c>
      <c r="B588" t="s">
        <v>6531</v>
      </c>
      <c r="C588" s="2">
        <f>P588/AD588*1000000</f>
        <v>0</v>
      </c>
      <c r="D588" s="2" t="e">
        <f>LN(C588)</f>
        <v>#NUM!</v>
      </c>
      <c r="E588">
        <v>6.0957755359750978</v>
      </c>
      <c r="F588">
        <v>272.30719926475501</v>
      </c>
      <c r="G588">
        <v>302.42711605176407</v>
      </c>
      <c r="H588">
        <v>91.267479295247199</v>
      </c>
      <c r="I588">
        <v>90.588795297729206</v>
      </c>
      <c r="J588" t="s">
        <v>6532</v>
      </c>
      <c r="K588" t="s">
        <v>94</v>
      </c>
      <c r="L588" t="s">
        <v>95</v>
      </c>
      <c r="M588">
        <v>44.02351092</v>
      </c>
      <c r="N588">
        <v>-98.090981600000006</v>
      </c>
      <c r="O588">
        <v>13</v>
      </c>
      <c r="P588">
        <v>0</v>
      </c>
      <c r="Q588">
        <v>0</v>
      </c>
      <c r="R588">
        <v>13</v>
      </c>
      <c r="S588" t="s">
        <v>6533</v>
      </c>
      <c r="T588">
        <v>32024</v>
      </c>
      <c r="U588">
        <v>2016</v>
      </c>
      <c r="V588">
        <v>0.101406202493159</v>
      </c>
      <c r="W588">
        <v>16.190772750000001</v>
      </c>
      <c r="X588">
        <v>89175</v>
      </c>
      <c r="Y588">
        <v>0</v>
      </c>
      <c r="Z588">
        <v>51458.75</v>
      </c>
      <c r="AA588">
        <v>0.80713967141860898</v>
      </c>
      <c r="AB588">
        <v>1.6941305059449501E-2</v>
      </c>
      <c r="AC588">
        <v>0.220523445852393</v>
      </c>
      <c r="AD588">
        <v>2675</v>
      </c>
      <c r="AE588">
        <v>1.7680339462517701E-3</v>
      </c>
      <c r="AF588">
        <v>4.7945205479451997E-3</v>
      </c>
      <c r="AG588">
        <v>0.98928523420903003</v>
      </c>
      <c r="AH588">
        <v>2</v>
      </c>
      <c r="AI588">
        <v>44034</v>
      </c>
      <c r="AJ588">
        <v>0.1953036290139438</v>
      </c>
      <c r="AK588">
        <v>0</v>
      </c>
      <c r="AL588">
        <v>0.33056274696825177</v>
      </c>
      <c r="AM588">
        <v>0.28698278602897759</v>
      </c>
      <c r="AN588" t="s">
        <v>6380</v>
      </c>
      <c r="AO588">
        <v>20200818</v>
      </c>
      <c r="AP588">
        <v>10443</v>
      </c>
      <c r="AQ588">
        <v>119570</v>
      </c>
      <c r="AS588">
        <v>68</v>
      </c>
      <c r="AT588">
        <v>927</v>
      </c>
      <c r="AY588">
        <v>9126</v>
      </c>
      <c r="AZ588" t="s">
        <v>362</v>
      </c>
      <c r="BA588" t="s">
        <v>6381</v>
      </c>
      <c r="BB588" t="s">
        <v>6382</v>
      </c>
      <c r="BC588" t="s">
        <v>6383</v>
      </c>
      <c r="BD588">
        <v>154</v>
      </c>
      <c r="BE588">
        <v>927</v>
      </c>
      <c r="BF588" t="s">
        <v>6382</v>
      </c>
      <c r="BL588">
        <v>130013</v>
      </c>
      <c r="BW588">
        <v>46</v>
      </c>
      <c r="BX588">
        <v>83</v>
      </c>
      <c r="BY588">
        <v>637</v>
      </c>
      <c r="BZ588">
        <v>130013</v>
      </c>
      <c r="CA588">
        <v>130013</v>
      </c>
      <c r="CB588">
        <v>720</v>
      </c>
      <c r="CC588">
        <v>130013</v>
      </c>
      <c r="CD588">
        <v>1</v>
      </c>
      <c r="CE588">
        <v>6</v>
      </c>
      <c r="CF588" t="s">
        <v>6384</v>
      </c>
      <c r="CG588">
        <v>0</v>
      </c>
      <c r="CH588">
        <v>0</v>
      </c>
      <c r="CI588">
        <v>0</v>
      </c>
      <c r="CJ588">
        <v>0</v>
      </c>
      <c r="CK588">
        <v>0</v>
      </c>
      <c r="CM588" t="s">
        <v>6385</v>
      </c>
      <c r="CN588" t="s">
        <v>368</v>
      </c>
      <c r="CO588">
        <v>0</v>
      </c>
    </row>
    <row r="589" spans="1:93" x14ac:dyDescent="0.2">
      <c r="A589" t="s">
        <v>6377</v>
      </c>
      <c r="B589" t="s">
        <v>6534</v>
      </c>
      <c r="C589" s="2">
        <f>P589/AD589*1000000</f>
        <v>0</v>
      </c>
      <c r="D589" s="2" t="e">
        <f>LN(C589)</f>
        <v>#NUM!</v>
      </c>
      <c r="E589">
        <v>5.9338062406200942</v>
      </c>
      <c r="F589">
        <v>270.37930397907729</v>
      </c>
      <c r="G589">
        <v>301.5192912746204</v>
      </c>
      <c r="H589">
        <v>93.982895254793348</v>
      </c>
      <c r="I589">
        <v>92.009803109318412</v>
      </c>
      <c r="J589" t="s">
        <v>6535</v>
      </c>
      <c r="K589" t="s">
        <v>94</v>
      </c>
      <c r="L589" t="s">
        <v>95</v>
      </c>
      <c r="M589">
        <v>44.938376060000003</v>
      </c>
      <c r="N589">
        <v>-98.346266020000002</v>
      </c>
      <c r="O589">
        <v>27</v>
      </c>
      <c r="P589">
        <v>0</v>
      </c>
      <c r="Q589">
        <v>0</v>
      </c>
      <c r="R589">
        <v>27</v>
      </c>
      <c r="S589" t="s">
        <v>6536</v>
      </c>
      <c r="T589">
        <v>32258</v>
      </c>
      <c r="U589">
        <v>2016</v>
      </c>
      <c r="V589">
        <v>4.8239383097637402E-2</v>
      </c>
      <c r="W589">
        <v>3.3663829999999999</v>
      </c>
      <c r="X589">
        <v>80040</v>
      </c>
      <c r="Y589">
        <v>5.6561085972850703E-3</v>
      </c>
      <c r="Z589">
        <v>55674.3</v>
      </c>
      <c r="AA589">
        <v>0.80227054779263796</v>
      </c>
      <c r="AB589">
        <v>1.9542330966385899E-2</v>
      </c>
      <c r="AC589">
        <v>0.122133093524815</v>
      </c>
      <c r="AD589">
        <v>6630</v>
      </c>
      <c r="AE589">
        <v>1.1299435028248601E-3</v>
      </c>
      <c r="AF589">
        <v>1.1533793177894399E-2</v>
      </c>
      <c r="AG589">
        <v>0.974679350738337</v>
      </c>
      <c r="AH589">
        <v>1</v>
      </c>
      <c r="AI589">
        <v>121695</v>
      </c>
      <c r="AJ589">
        <v>0.19793746661736311</v>
      </c>
      <c r="AK589">
        <v>0.1964747935412301</v>
      </c>
      <c r="AL589">
        <v>0.33849377542216202</v>
      </c>
      <c r="AM589">
        <v>0.26709396441924482</v>
      </c>
      <c r="AN589" t="s">
        <v>6380</v>
      </c>
      <c r="AO589">
        <v>20200818</v>
      </c>
      <c r="AP589">
        <v>10443</v>
      </c>
      <c r="AQ589">
        <v>119570</v>
      </c>
      <c r="AS589">
        <v>68</v>
      </c>
      <c r="AT589">
        <v>927</v>
      </c>
      <c r="AY589">
        <v>9126</v>
      </c>
      <c r="AZ589" t="s">
        <v>362</v>
      </c>
      <c r="BA589" t="s">
        <v>6381</v>
      </c>
      <c r="BB589" t="s">
        <v>6382</v>
      </c>
      <c r="BC589" t="s">
        <v>6383</v>
      </c>
      <c r="BD589">
        <v>154</v>
      </c>
      <c r="BE589">
        <v>927</v>
      </c>
      <c r="BF589" t="s">
        <v>6382</v>
      </c>
      <c r="BL589">
        <v>130013</v>
      </c>
      <c r="BW589">
        <v>46</v>
      </c>
      <c r="BX589">
        <v>83</v>
      </c>
      <c r="BY589">
        <v>637</v>
      </c>
      <c r="BZ589">
        <v>130013</v>
      </c>
      <c r="CA589">
        <v>130013</v>
      </c>
      <c r="CB589">
        <v>720</v>
      </c>
      <c r="CC589">
        <v>130013</v>
      </c>
      <c r="CD589">
        <v>1</v>
      </c>
      <c r="CE589">
        <v>6</v>
      </c>
      <c r="CF589" t="s">
        <v>6384</v>
      </c>
      <c r="CG589">
        <v>0</v>
      </c>
      <c r="CH589">
        <v>0</v>
      </c>
      <c r="CI589">
        <v>0</v>
      </c>
      <c r="CJ589">
        <v>0</v>
      </c>
      <c r="CK589">
        <v>0</v>
      </c>
      <c r="CM589" t="s">
        <v>6385</v>
      </c>
      <c r="CN589" t="s">
        <v>368</v>
      </c>
      <c r="CO589">
        <v>0</v>
      </c>
    </row>
    <row r="590" spans="1:93" x14ac:dyDescent="0.2">
      <c r="A590" t="s">
        <v>6377</v>
      </c>
      <c r="B590" t="s">
        <v>6537</v>
      </c>
      <c r="C590" s="2">
        <f>P590/AD590*1000000</f>
        <v>0</v>
      </c>
      <c r="D590" s="2" t="e">
        <f>LN(C590)</f>
        <v>#NUM!</v>
      </c>
      <c r="E590">
        <v>4.565042373271222</v>
      </c>
      <c r="F590">
        <v>274.09534882541669</v>
      </c>
      <c r="G590">
        <v>303.57783611154389</v>
      </c>
      <c r="H590">
        <v>91.416115641812681</v>
      </c>
      <c r="I590">
        <v>88.292594597657143</v>
      </c>
      <c r="J590" t="s">
        <v>6538</v>
      </c>
      <c r="K590" t="s">
        <v>94</v>
      </c>
      <c r="L590" t="s">
        <v>95</v>
      </c>
      <c r="M590">
        <v>44.413818720000002</v>
      </c>
      <c r="N590">
        <v>-100.7349153</v>
      </c>
      <c r="O590">
        <v>16</v>
      </c>
      <c r="P590">
        <v>0</v>
      </c>
      <c r="Q590">
        <v>0</v>
      </c>
      <c r="R590">
        <v>16</v>
      </c>
      <c r="S590" t="s">
        <v>6539</v>
      </c>
      <c r="T590">
        <v>32438</v>
      </c>
      <c r="U590">
        <v>2016</v>
      </c>
      <c r="V590">
        <v>4.3659043659043703E-2</v>
      </c>
      <c r="W590">
        <v>1.4291938500000001</v>
      </c>
      <c r="X590">
        <v>95546.666666666701</v>
      </c>
      <c r="Y590">
        <v>0</v>
      </c>
      <c r="Z590">
        <v>64810</v>
      </c>
      <c r="AA590">
        <v>0.81348215597004003</v>
      </c>
      <c r="AB590">
        <v>1.28115128115128E-2</v>
      </c>
      <c r="AC590">
        <v>9.5634095634095501E-2</v>
      </c>
      <c r="AD590">
        <v>2937</v>
      </c>
      <c r="AE590">
        <v>0</v>
      </c>
      <c r="AF590">
        <v>4.7034047034047101E-2</v>
      </c>
      <c r="AG590">
        <v>0.94454194454194396</v>
      </c>
      <c r="AH590">
        <v>1</v>
      </c>
      <c r="AI590">
        <v>51695</v>
      </c>
      <c r="AJ590">
        <v>0.14043911403423931</v>
      </c>
      <c r="AK590">
        <v>0</v>
      </c>
      <c r="AL590">
        <v>0.36767579069542511</v>
      </c>
      <c r="AM590">
        <v>0.28937034529451588</v>
      </c>
      <c r="AN590" t="s">
        <v>6380</v>
      </c>
      <c r="AO590">
        <v>20200818</v>
      </c>
      <c r="AP590">
        <v>10443</v>
      </c>
      <c r="AQ590">
        <v>119570</v>
      </c>
      <c r="AS590">
        <v>68</v>
      </c>
      <c r="AT590">
        <v>927</v>
      </c>
      <c r="AY590">
        <v>9126</v>
      </c>
      <c r="AZ590" t="s">
        <v>362</v>
      </c>
      <c r="BA590" t="s">
        <v>6381</v>
      </c>
      <c r="BB590" t="s">
        <v>6382</v>
      </c>
      <c r="BC590" t="s">
        <v>6383</v>
      </c>
      <c r="BD590">
        <v>154</v>
      </c>
      <c r="BE590">
        <v>927</v>
      </c>
      <c r="BF590" t="s">
        <v>6382</v>
      </c>
      <c r="BL590">
        <v>130013</v>
      </c>
      <c r="BW590">
        <v>46</v>
      </c>
      <c r="BX590">
        <v>83</v>
      </c>
      <c r="BY590">
        <v>637</v>
      </c>
      <c r="BZ590">
        <v>130013</v>
      </c>
      <c r="CA590">
        <v>130013</v>
      </c>
      <c r="CB590">
        <v>720</v>
      </c>
      <c r="CC590">
        <v>130013</v>
      </c>
      <c r="CD590">
        <v>1</v>
      </c>
      <c r="CE590">
        <v>6</v>
      </c>
      <c r="CF590" t="s">
        <v>6384</v>
      </c>
      <c r="CG590">
        <v>0</v>
      </c>
      <c r="CH590">
        <v>0</v>
      </c>
      <c r="CI590">
        <v>0</v>
      </c>
      <c r="CJ590">
        <v>0</v>
      </c>
      <c r="CK590">
        <v>0</v>
      </c>
      <c r="CM590" t="s">
        <v>6385</v>
      </c>
      <c r="CN590" t="s">
        <v>368</v>
      </c>
      <c r="CO590">
        <v>0</v>
      </c>
    </row>
    <row r="591" spans="1:93" x14ac:dyDescent="0.2">
      <c r="A591" t="s">
        <v>6377</v>
      </c>
      <c r="B591" t="s">
        <v>6540</v>
      </c>
      <c r="C591" s="2">
        <f>P591/AD591*1000000</f>
        <v>0</v>
      </c>
      <c r="D591" s="2" t="e">
        <f>LN(C591)</f>
        <v>#NUM!</v>
      </c>
      <c r="E591">
        <v>4.5385314835907433</v>
      </c>
      <c r="F591">
        <v>272.51610734353579</v>
      </c>
      <c r="G591">
        <v>302.84988811527842</v>
      </c>
      <c r="H591">
        <v>92.897247823570993</v>
      </c>
      <c r="I591">
        <v>89.532118325092227</v>
      </c>
      <c r="J591" t="s">
        <v>6541</v>
      </c>
      <c r="K591" t="s">
        <v>94</v>
      </c>
      <c r="L591" t="s">
        <v>95</v>
      </c>
      <c r="M591">
        <v>44.715718119999998</v>
      </c>
      <c r="N591">
        <v>-100.1278092</v>
      </c>
      <c r="O591">
        <v>4</v>
      </c>
      <c r="P591">
        <v>0</v>
      </c>
      <c r="Q591">
        <v>0</v>
      </c>
      <c r="R591">
        <v>4</v>
      </c>
      <c r="S591" t="s">
        <v>6542</v>
      </c>
      <c r="T591">
        <v>32366</v>
      </c>
      <c r="U591">
        <v>2016</v>
      </c>
      <c r="V591">
        <v>5.1098901098901098E-2</v>
      </c>
      <c r="W591">
        <v>1.5610980000000001</v>
      </c>
      <c r="X591">
        <v>95100</v>
      </c>
      <c r="Y591">
        <v>0</v>
      </c>
      <c r="Z591">
        <v>60938</v>
      </c>
      <c r="AA591">
        <v>0.68872225982260504</v>
      </c>
      <c r="AB591">
        <v>4.0648496240601496E-3</v>
      </c>
      <c r="AC591">
        <v>8.2051282051281996E-2</v>
      </c>
      <c r="AD591">
        <v>1224</v>
      </c>
      <c r="AE591">
        <v>0</v>
      </c>
      <c r="AF591">
        <v>4.53477443609023E-3</v>
      </c>
      <c r="AG591">
        <v>0.99264567669172998</v>
      </c>
      <c r="AH591">
        <v>1</v>
      </c>
      <c r="AI591">
        <v>25892</v>
      </c>
      <c r="AJ591">
        <v>0.18407230032442451</v>
      </c>
      <c r="AK591">
        <v>0</v>
      </c>
      <c r="AL591">
        <v>0.32790050980997992</v>
      </c>
      <c r="AM591">
        <v>0.29835470415572379</v>
      </c>
      <c r="AN591" t="s">
        <v>6380</v>
      </c>
      <c r="AO591">
        <v>20200818</v>
      </c>
      <c r="AP591">
        <v>10443</v>
      </c>
      <c r="AQ591">
        <v>119570</v>
      </c>
      <c r="AS591">
        <v>68</v>
      </c>
      <c r="AT591">
        <v>927</v>
      </c>
      <c r="AY591">
        <v>9126</v>
      </c>
      <c r="AZ591" t="s">
        <v>362</v>
      </c>
      <c r="BA591" t="s">
        <v>6381</v>
      </c>
      <c r="BB591" t="s">
        <v>6382</v>
      </c>
      <c r="BC591" t="s">
        <v>6383</v>
      </c>
      <c r="BD591">
        <v>154</v>
      </c>
      <c r="BE591">
        <v>927</v>
      </c>
      <c r="BF591" t="s">
        <v>6382</v>
      </c>
      <c r="BL591">
        <v>130013</v>
      </c>
      <c r="BW591">
        <v>46</v>
      </c>
      <c r="BX591">
        <v>83</v>
      </c>
      <c r="BY591">
        <v>637</v>
      </c>
      <c r="BZ591">
        <v>130013</v>
      </c>
      <c r="CA591">
        <v>130013</v>
      </c>
      <c r="CB591">
        <v>720</v>
      </c>
      <c r="CC591">
        <v>130013</v>
      </c>
      <c r="CD591">
        <v>1</v>
      </c>
      <c r="CE591">
        <v>6</v>
      </c>
      <c r="CF591" t="s">
        <v>6384</v>
      </c>
      <c r="CG591">
        <v>0</v>
      </c>
      <c r="CH591">
        <v>0</v>
      </c>
      <c r="CI591">
        <v>0</v>
      </c>
      <c r="CJ591">
        <v>0</v>
      </c>
      <c r="CK591">
        <v>0</v>
      </c>
      <c r="CM591" t="s">
        <v>6385</v>
      </c>
      <c r="CN591" t="s">
        <v>368</v>
      </c>
      <c r="CO591">
        <v>0</v>
      </c>
    </row>
    <row r="592" spans="1:93" x14ac:dyDescent="0.2">
      <c r="A592" t="s">
        <v>6377</v>
      </c>
      <c r="B592" t="s">
        <v>6548</v>
      </c>
      <c r="C592" s="2">
        <f>P592/AD592*1000000</f>
        <v>0</v>
      </c>
      <c r="D592" s="2" t="e">
        <f>LN(C592)</f>
        <v>#NUM!</v>
      </c>
      <c r="E592">
        <v>4.2385014483125749</v>
      </c>
      <c r="F592">
        <v>273.41968997718021</v>
      </c>
      <c r="G592">
        <v>302.92173295929081</v>
      </c>
      <c r="H592">
        <v>90.708701779132269</v>
      </c>
      <c r="I592">
        <v>86.315742989931877</v>
      </c>
      <c r="J592" t="s">
        <v>6549</v>
      </c>
      <c r="K592" t="s">
        <v>94</v>
      </c>
      <c r="L592" t="s">
        <v>95</v>
      </c>
      <c r="M592">
        <v>44.978818760000003</v>
      </c>
      <c r="N592">
        <v>-101.66546219999999</v>
      </c>
      <c r="O592">
        <v>35</v>
      </c>
      <c r="P592">
        <v>0</v>
      </c>
      <c r="Q592">
        <v>0</v>
      </c>
      <c r="R592">
        <v>35</v>
      </c>
      <c r="S592" t="s">
        <v>6550</v>
      </c>
      <c r="T592">
        <v>32564</v>
      </c>
      <c r="U592">
        <v>2016</v>
      </c>
      <c r="V592">
        <v>0.53370786516853896</v>
      </c>
      <c r="W592">
        <v>2.3211789999999999</v>
      </c>
      <c r="X592">
        <v>39250</v>
      </c>
      <c r="Y592">
        <v>0</v>
      </c>
      <c r="Z592">
        <v>29877.5</v>
      </c>
      <c r="AA592">
        <v>0.469262137416327</v>
      </c>
      <c r="AB592">
        <v>5.7142857142857004E-3</v>
      </c>
      <c r="AC592">
        <v>0.43445692883895198</v>
      </c>
      <c r="AD592">
        <v>1409</v>
      </c>
      <c r="AE592">
        <v>1.1904761904761901E-2</v>
      </c>
      <c r="AF592">
        <v>0.78105982225759396</v>
      </c>
      <c r="AG592">
        <v>0.198463987266216</v>
      </c>
      <c r="AH592">
        <v>1</v>
      </c>
      <c r="AI592">
        <v>48787</v>
      </c>
      <c r="AJ592">
        <v>7.0018652509889936E-2</v>
      </c>
      <c r="AK592">
        <v>0.31830200668210801</v>
      </c>
      <c r="AL592">
        <v>0.40867444196199809</v>
      </c>
      <c r="AM592">
        <v>0.20300489884600409</v>
      </c>
      <c r="AN592" t="s">
        <v>6380</v>
      </c>
      <c r="AO592">
        <v>20200818</v>
      </c>
      <c r="AP592">
        <v>10443</v>
      </c>
      <c r="AQ592">
        <v>119570</v>
      </c>
      <c r="AS592">
        <v>68</v>
      </c>
      <c r="AT592">
        <v>927</v>
      </c>
      <c r="AY592">
        <v>9126</v>
      </c>
      <c r="AZ592" t="s">
        <v>362</v>
      </c>
      <c r="BA592" t="s">
        <v>6381</v>
      </c>
      <c r="BB592" t="s">
        <v>6382</v>
      </c>
      <c r="BC592" t="s">
        <v>6383</v>
      </c>
      <c r="BD592">
        <v>154</v>
      </c>
      <c r="BE592">
        <v>927</v>
      </c>
      <c r="BF592" t="s">
        <v>6382</v>
      </c>
      <c r="BL592">
        <v>130013</v>
      </c>
      <c r="BW592">
        <v>46</v>
      </c>
      <c r="BX592">
        <v>83</v>
      </c>
      <c r="BY592">
        <v>637</v>
      </c>
      <c r="BZ592">
        <v>130013</v>
      </c>
      <c r="CA592">
        <v>130013</v>
      </c>
      <c r="CB592">
        <v>720</v>
      </c>
      <c r="CC592">
        <v>130013</v>
      </c>
      <c r="CD592">
        <v>1</v>
      </c>
      <c r="CE592">
        <v>6</v>
      </c>
      <c r="CF592" t="s">
        <v>6384</v>
      </c>
      <c r="CG592">
        <v>0</v>
      </c>
      <c r="CH592">
        <v>0</v>
      </c>
      <c r="CI592">
        <v>0</v>
      </c>
      <c r="CJ592">
        <v>0</v>
      </c>
      <c r="CK592">
        <v>0</v>
      </c>
      <c r="CM592" t="s">
        <v>6385</v>
      </c>
      <c r="CN592" t="s">
        <v>368</v>
      </c>
      <c r="CO592">
        <v>0</v>
      </c>
    </row>
    <row r="593" spans="1:93" x14ac:dyDescent="0.2">
      <c r="A593" t="s">
        <v>6551</v>
      </c>
      <c r="B593" t="s">
        <v>6575</v>
      </c>
      <c r="C593" s="2">
        <f>P593/AD593*1000000</f>
        <v>0</v>
      </c>
      <c r="D593" s="2" t="e">
        <f>LN(C593)</f>
        <v>#NUM!</v>
      </c>
      <c r="E593">
        <v>8.8072774019088609</v>
      </c>
      <c r="F593">
        <v>281.53431366518538</v>
      </c>
      <c r="G593">
        <v>300.42999905052471</v>
      </c>
      <c r="H593">
        <v>84.851261124402484</v>
      </c>
      <c r="I593">
        <v>96.88880113951403</v>
      </c>
      <c r="J593" t="s">
        <v>6576</v>
      </c>
      <c r="K593" t="s">
        <v>94</v>
      </c>
      <c r="L593" t="s">
        <v>95</v>
      </c>
      <c r="M593">
        <v>36.108908560000003</v>
      </c>
      <c r="N593">
        <v>-82.437096289999999</v>
      </c>
      <c r="O593">
        <v>184</v>
      </c>
      <c r="P593">
        <v>0</v>
      </c>
      <c r="Q593">
        <v>0</v>
      </c>
      <c r="R593">
        <v>184</v>
      </c>
      <c r="S593" t="s">
        <v>6577</v>
      </c>
      <c r="T593">
        <v>17470</v>
      </c>
      <c r="U593">
        <v>2016</v>
      </c>
      <c r="V593">
        <v>0.15572098726257499</v>
      </c>
      <c r="W593">
        <v>79.155346666666702</v>
      </c>
      <c r="X593">
        <v>105133.33333333299</v>
      </c>
      <c r="Y593">
        <v>5.7371645706417104E-3</v>
      </c>
      <c r="Z593">
        <v>33095.666666666701</v>
      </c>
      <c r="AA593">
        <v>0.75780728388893903</v>
      </c>
      <c r="AB593">
        <v>3.7434914802434403E-2</v>
      </c>
      <c r="AC593">
        <v>0.40766629493059497</v>
      </c>
      <c r="AD593">
        <v>17766</v>
      </c>
      <c r="AE593">
        <v>3.7706021968317099E-3</v>
      </c>
      <c r="AF593">
        <v>3.03582270795386E-4</v>
      </c>
      <c r="AG593">
        <v>0.97461524732934701</v>
      </c>
      <c r="AH593">
        <v>3</v>
      </c>
      <c r="AI593">
        <v>323858</v>
      </c>
      <c r="AJ593">
        <v>0.1952429768602289</v>
      </c>
      <c r="AK593">
        <v>0.1647851836298625</v>
      </c>
      <c r="AL593">
        <v>0.35112611082634981</v>
      </c>
      <c r="AM593">
        <v>0.28884572868355879</v>
      </c>
      <c r="AN593" t="s">
        <v>6555</v>
      </c>
      <c r="AO593">
        <v>20200818</v>
      </c>
      <c r="AP593">
        <v>135778</v>
      </c>
      <c r="AQ593">
        <v>1758594</v>
      </c>
      <c r="AS593">
        <v>1231</v>
      </c>
      <c r="AT593">
        <v>5981</v>
      </c>
      <c r="AU593">
        <v>384</v>
      </c>
      <c r="AW593">
        <v>183</v>
      </c>
      <c r="AY593">
        <v>96896</v>
      </c>
      <c r="AZ593" t="s">
        <v>308</v>
      </c>
      <c r="BA593" t="s">
        <v>6556</v>
      </c>
      <c r="BB593" t="s">
        <v>6557</v>
      </c>
      <c r="BC593" t="s">
        <v>6558</v>
      </c>
      <c r="BD593">
        <v>1426</v>
      </c>
      <c r="BE593">
        <v>5981</v>
      </c>
      <c r="BF593" t="s">
        <v>6557</v>
      </c>
      <c r="BG593">
        <v>160792</v>
      </c>
      <c r="BH593">
        <v>133281</v>
      </c>
      <c r="BI593">
        <v>1386</v>
      </c>
      <c r="BJ593">
        <v>40</v>
      </c>
      <c r="BW593">
        <v>47</v>
      </c>
      <c r="BX593">
        <v>1034</v>
      </c>
      <c r="BY593">
        <v>22230</v>
      </c>
      <c r="BZ593">
        <v>1894372</v>
      </c>
      <c r="CA593">
        <v>1894372</v>
      </c>
      <c r="CB593">
        <v>23264</v>
      </c>
      <c r="CC593">
        <v>1894372</v>
      </c>
      <c r="CD593">
        <v>39</v>
      </c>
      <c r="CE593">
        <v>100</v>
      </c>
      <c r="CF593" t="s">
        <v>6559</v>
      </c>
      <c r="CG593">
        <v>0</v>
      </c>
      <c r="CH593">
        <v>0</v>
      </c>
      <c r="CI593">
        <v>0</v>
      </c>
      <c r="CJ593">
        <v>0</v>
      </c>
      <c r="CK593">
        <v>0</v>
      </c>
      <c r="CM593" t="s">
        <v>6560</v>
      </c>
      <c r="CN593" t="s">
        <v>3258</v>
      </c>
      <c r="CO593">
        <v>153</v>
      </c>
    </row>
    <row r="594" spans="1:93" x14ac:dyDescent="0.2">
      <c r="A594" t="s">
        <v>6551</v>
      </c>
      <c r="B594" t="s">
        <v>6578</v>
      </c>
      <c r="C594" s="2">
        <f>P594/AD594*1000000</f>
        <v>0</v>
      </c>
      <c r="D594" s="2" t="e">
        <f>LN(C594)</f>
        <v>#NUM!</v>
      </c>
      <c r="E594">
        <v>10.82370028120258</v>
      </c>
      <c r="F594">
        <v>282.08125174956513</v>
      </c>
      <c r="G594">
        <v>303.00944551534229</v>
      </c>
      <c r="H594">
        <v>91.830443612426606</v>
      </c>
      <c r="I594">
        <v>98.310801624689375</v>
      </c>
      <c r="J594" t="s">
        <v>455</v>
      </c>
      <c r="K594" t="s">
        <v>94</v>
      </c>
      <c r="L594" t="s">
        <v>95</v>
      </c>
      <c r="M594">
        <v>36.285904260000002</v>
      </c>
      <c r="N594">
        <v>-83.836519019999997</v>
      </c>
      <c r="O594">
        <v>184</v>
      </c>
      <c r="P594">
        <v>0</v>
      </c>
      <c r="Q594">
        <v>0</v>
      </c>
      <c r="R594">
        <v>184</v>
      </c>
      <c r="S594" t="s">
        <v>6579</v>
      </c>
      <c r="T594">
        <v>17745</v>
      </c>
      <c r="U594">
        <v>2016</v>
      </c>
      <c r="V594">
        <v>0.112526587596831</v>
      </c>
      <c r="W594">
        <v>81.173959999999994</v>
      </c>
      <c r="X594">
        <v>138133.33333333299</v>
      </c>
      <c r="Y594">
        <v>2.76374726007815E-3</v>
      </c>
      <c r="Z594">
        <v>43212.333333333299</v>
      </c>
      <c r="AA594">
        <v>0.80962574482477201</v>
      </c>
      <c r="AB594">
        <v>1.21177064613476E-2</v>
      </c>
      <c r="AC594">
        <v>0.33691878431204503</v>
      </c>
      <c r="AD594">
        <v>15206</v>
      </c>
      <c r="AE594">
        <v>1.56156052086673E-3</v>
      </c>
      <c r="AF594">
        <v>0</v>
      </c>
      <c r="AG594">
        <v>0.96986942903429096</v>
      </c>
      <c r="AH594">
        <v>3</v>
      </c>
      <c r="AI594">
        <v>338243</v>
      </c>
      <c r="AJ594">
        <v>0.13422894191454071</v>
      </c>
      <c r="AK594">
        <v>0.20027021993064159</v>
      </c>
      <c r="AL594">
        <v>0.39146116844990142</v>
      </c>
      <c r="AM594">
        <v>0.27403966970491628</v>
      </c>
      <c r="AN594" t="s">
        <v>6555</v>
      </c>
      <c r="AO594">
        <v>20200818</v>
      </c>
      <c r="AP594">
        <v>135778</v>
      </c>
      <c r="AQ594">
        <v>1758594</v>
      </c>
      <c r="AS594">
        <v>1231</v>
      </c>
      <c r="AT594">
        <v>5981</v>
      </c>
      <c r="AU594">
        <v>384</v>
      </c>
      <c r="AW594">
        <v>183</v>
      </c>
      <c r="AY594">
        <v>96896</v>
      </c>
      <c r="AZ594" t="s">
        <v>308</v>
      </c>
      <c r="BA594" t="s">
        <v>6556</v>
      </c>
      <c r="BB594" t="s">
        <v>6557</v>
      </c>
      <c r="BC594" t="s">
        <v>6558</v>
      </c>
      <c r="BD594">
        <v>1426</v>
      </c>
      <c r="BE594">
        <v>5981</v>
      </c>
      <c r="BF594" t="s">
        <v>6557</v>
      </c>
      <c r="BG594">
        <v>160792</v>
      </c>
      <c r="BH594">
        <v>133281</v>
      </c>
      <c r="BI594">
        <v>1386</v>
      </c>
      <c r="BJ594">
        <v>40</v>
      </c>
      <c r="BW594">
        <v>47</v>
      </c>
      <c r="BX594">
        <v>1034</v>
      </c>
      <c r="BY594">
        <v>22230</v>
      </c>
      <c r="BZ594">
        <v>1894372</v>
      </c>
      <c r="CA594">
        <v>1894372</v>
      </c>
      <c r="CB594">
        <v>23264</v>
      </c>
      <c r="CC594">
        <v>1894372</v>
      </c>
      <c r="CD594">
        <v>39</v>
      </c>
      <c r="CE594">
        <v>100</v>
      </c>
      <c r="CF594" t="s">
        <v>6559</v>
      </c>
      <c r="CG594">
        <v>0</v>
      </c>
      <c r="CH594">
        <v>0</v>
      </c>
      <c r="CI594">
        <v>0</v>
      </c>
      <c r="CJ594">
        <v>0</v>
      </c>
      <c r="CK594">
        <v>0</v>
      </c>
      <c r="CM594" t="s">
        <v>6560</v>
      </c>
      <c r="CN594" t="s">
        <v>3258</v>
      </c>
      <c r="CO594">
        <v>153</v>
      </c>
    </row>
    <row r="595" spans="1:93" x14ac:dyDescent="0.2">
      <c r="A595" t="s">
        <v>6551</v>
      </c>
      <c r="B595" t="s">
        <v>6580</v>
      </c>
      <c r="C595" s="2">
        <f>P595/AD595*1000000</f>
        <v>0</v>
      </c>
      <c r="D595" s="2" t="e">
        <f>LN(C595)</f>
        <v>#NUM!</v>
      </c>
      <c r="E595">
        <v>9.8034908889015728</v>
      </c>
      <c r="F595">
        <v>281.7647647355584</v>
      </c>
      <c r="G595">
        <v>302.40912522803268</v>
      </c>
      <c r="H595">
        <v>89.972267765378803</v>
      </c>
      <c r="I595">
        <v>98.162553016887813</v>
      </c>
      <c r="J595" t="s">
        <v>458</v>
      </c>
      <c r="K595" t="s">
        <v>94</v>
      </c>
      <c r="L595" t="s">
        <v>95</v>
      </c>
      <c r="M595">
        <v>35.698644969999997</v>
      </c>
      <c r="N595">
        <v>-85.452216989999997</v>
      </c>
      <c r="O595">
        <v>46</v>
      </c>
      <c r="P595">
        <v>0</v>
      </c>
      <c r="Q595">
        <v>0</v>
      </c>
      <c r="R595">
        <v>46</v>
      </c>
      <c r="S595" t="s">
        <v>6581</v>
      </c>
      <c r="T595">
        <v>18326</v>
      </c>
      <c r="U595">
        <v>2016</v>
      </c>
      <c r="V595">
        <v>0.12577486065531099</v>
      </c>
      <c r="W595">
        <v>41.434204999999999</v>
      </c>
      <c r="X595">
        <v>91750</v>
      </c>
      <c r="Y595">
        <v>2.05761316872428E-3</v>
      </c>
      <c r="Z595">
        <v>37451.5</v>
      </c>
      <c r="AA595">
        <v>0.89302391508752899</v>
      </c>
      <c r="AB595">
        <v>1.2998568554124099E-2</v>
      </c>
      <c r="AC595">
        <v>0.30180351865661298</v>
      </c>
      <c r="AD595">
        <v>4623</v>
      </c>
      <c r="AE595">
        <v>5.8788947677836502E-4</v>
      </c>
      <c r="AF595">
        <v>0</v>
      </c>
      <c r="AG595">
        <v>0.96157196157196101</v>
      </c>
      <c r="AH595">
        <v>2</v>
      </c>
      <c r="AI595">
        <v>99463</v>
      </c>
      <c r="AJ595">
        <v>0.1676603360043433</v>
      </c>
      <c r="AK595">
        <v>0.1742456994058092</v>
      </c>
      <c r="AL595">
        <v>0.35649437479263651</v>
      </c>
      <c r="AM595">
        <v>0.30159958979721102</v>
      </c>
      <c r="AN595" t="s">
        <v>6555</v>
      </c>
      <c r="AO595">
        <v>20200818</v>
      </c>
      <c r="AP595">
        <v>135778</v>
      </c>
      <c r="AQ595">
        <v>1758594</v>
      </c>
      <c r="AS595">
        <v>1231</v>
      </c>
      <c r="AT595">
        <v>5981</v>
      </c>
      <c r="AU595">
        <v>384</v>
      </c>
      <c r="AW595">
        <v>183</v>
      </c>
      <c r="AY595">
        <v>96896</v>
      </c>
      <c r="AZ595" t="s">
        <v>308</v>
      </c>
      <c r="BA595" t="s">
        <v>6556</v>
      </c>
      <c r="BB595" t="s">
        <v>6557</v>
      </c>
      <c r="BC595" t="s">
        <v>6558</v>
      </c>
      <c r="BD595">
        <v>1426</v>
      </c>
      <c r="BE595">
        <v>5981</v>
      </c>
      <c r="BF595" t="s">
        <v>6557</v>
      </c>
      <c r="BG595">
        <v>160792</v>
      </c>
      <c r="BH595">
        <v>133281</v>
      </c>
      <c r="BI595">
        <v>1386</v>
      </c>
      <c r="BJ595">
        <v>40</v>
      </c>
      <c r="BW595">
        <v>47</v>
      </c>
      <c r="BX595">
        <v>1034</v>
      </c>
      <c r="BY595">
        <v>22230</v>
      </c>
      <c r="BZ595">
        <v>1894372</v>
      </c>
      <c r="CA595">
        <v>1894372</v>
      </c>
      <c r="CB595">
        <v>23264</v>
      </c>
      <c r="CC595">
        <v>1894372</v>
      </c>
      <c r="CD595">
        <v>39</v>
      </c>
      <c r="CE595">
        <v>100</v>
      </c>
      <c r="CF595" t="s">
        <v>6559</v>
      </c>
      <c r="CG595">
        <v>0</v>
      </c>
      <c r="CH595">
        <v>0</v>
      </c>
      <c r="CI595">
        <v>0</v>
      </c>
      <c r="CJ595">
        <v>0</v>
      </c>
      <c r="CK595">
        <v>0</v>
      </c>
      <c r="CM595" t="s">
        <v>6560</v>
      </c>
      <c r="CN595" t="s">
        <v>3258</v>
      </c>
      <c r="CO595">
        <v>153</v>
      </c>
    </row>
    <row r="596" spans="1:93" x14ac:dyDescent="0.2">
      <c r="A596" t="s">
        <v>6551</v>
      </c>
      <c r="B596" t="s">
        <v>6615</v>
      </c>
      <c r="C596" s="2">
        <f>P596/AD596*1000000</f>
        <v>0</v>
      </c>
      <c r="D596" s="2" t="e">
        <f>LN(C596)</f>
        <v>#NUM!</v>
      </c>
      <c r="E596">
        <v>10.514513124882431</v>
      </c>
      <c r="F596">
        <v>283.48080408201201</v>
      </c>
      <c r="G596">
        <v>304.08719937320433</v>
      </c>
      <c r="H596">
        <v>89.560462693045849</v>
      </c>
      <c r="I596">
        <v>96.961007040720531</v>
      </c>
      <c r="J596" t="s">
        <v>5219</v>
      </c>
      <c r="K596" t="s">
        <v>94</v>
      </c>
      <c r="L596" t="s">
        <v>95</v>
      </c>
      <c r="M596">
        <v>35.277246990000002</v>
      </c>
      <c r="N596">
        <v>-86.36230578</v>
      </c>
      <c r="O596">
        <v>77</v>
      </c>
      <c r="P596">
        <v>0</v>
      </c>
      <c r="Q596">
        <v>0</v>
      </c>
      <c r="R596">
        <v>77</v>
      </c>
      <c r="S596" t="s">
        <v>6616</v>
      </c>
      <c r="T596">
        <v>17319</v>
      </c>
      <c r="U596">
        <v>2016</v>
      </c>
      <c r="V596">
        <v>7.4509803921568599E-2</v>
      </c>
      <c r="W596">
        <v>67.790459999999996</v>
      </c>
      <c r="X596">
        <v>163000</v>
      </c>
      <c r="Y596">
        <v>6.1291282356441497E-2</v>
      </c>
      <c r="Z596">
        <v>49404</v>
      </c>
      <c r="AA596">
        <v>0.77605321507760505</v>
      </c>
      <c r="AB596">
        <v>5.9506099375186E-3</v>
      </c>
      <c r="AC596">
        <v>0.33535844471445903</v>
      </c>
      <c r="AD596">
        <v>3361</v>
      </c>
      <c r="AE596">
        <v>0</v>
      </c>
      <c r="AF596">
        <v>1.57691163344243E-2</v>
      </c>
      <c r="AG596">
        <v>0.917584052365367</v>
      </c>
      <c r="AH596">
        <v>3</v>
      </c>
      <c r="AI596">
        <v>110352</v>
      </c>
      <c r="AJ596">
        <v>0.17643540669856461</v>
      </c>
      <c r="AK596">
        <v>0</v>
      </c>
      <c r="AL596">
        <v>0.35675837320574161</v>
      </c>
      <c r="AM596">
        <v>0.28680948238364512</v>
      </c>
      <c r="AN596" t="s">
        <v>6555</v>
      </c>
      <c r="AO596">
        <v>20200818</v>
      </c>
      <c r="AP596">
        <v>135778</v>
      </c>
      <c r="AQ596">
        <v>1758594</v>
      </c>
      <c r="AS596">
        <v>1231</v>
      </c>
      <c r="AT596">
        <v>5981</v>
      </c>
      <c r="AU596">
        <v>384</v>
      </c>
      <c r="AW596">
        <v>183</v>
      </c>
      <c r="AY596">
        <v>96896</v>
      </c>
      <c r="AZ596" t="s">
        <v>308</v>
      </c>
      <c r="BA596" t="s">
        <v>6556</v>
      </c>
      <c r="BB596" t="s">
        <v>6557</v>
      </c>
      <c r="BC596" t="s">
        <v>6558</v>
      </c>
      <c r="BD596">
        <v>1426</v>
      </c>
      <c r="BE596">
        <v>5981</v>
      </c>
      <c r="BF596" t="s">
        <v>6557</v>
      </c>
      <c r="BG596">
        <v>160792</v>
      </c>
      <c r="BH596">
        <v>133281</v>
      </c>
      <c r="BI596">
        <v>1386</v>
      </c>
      <c r="BJ596">
        <v>40</v>
      </c>
      <c r="BW596">
        <v>47</v>
      </c>
      <c r="BX596">
        <v>1034</v>
      </c>
      <c r="BY596">
        <v>22230</v>
      </c>
      <c r="BZ596">
        <v>1894372</v>
      </c>
      <c r="CA596">
        <v>1894372</v>
      </c>
      <c r="CB596">
        <v>23264</v>
      </c>
      <c r="CC596">
        <v>1894372</v>
      </c>
      <c r="CD596">
        <v>39</v>
      </c>
      <c r="CE596">
        <v>100</v>
      </c>
      <c r="CF596" t="s">
        <v>6559</v>
      </c>
      <c r="CG596">
        <v>0</v>
      </c>
      <c r="CH596">
        <v>0</v>
      </c>
      <c r="CI596">
        <v>0</v>
      </c>
      <c r="CJ596">
        <v>0</v>
      </c>
      <c r="CK596">
        <v>0</v>
      </c>
      <c r="CM596" t="s">
        <v>6560</v>
      </c>
      <c r="CN596" t="s">
        <v>3258</v>
      </c>
      <c r="CO596">
        <v>153</v>
      </c>
    </row>
    <row r="597" spans="1:93" x14ac:dyDescent="0.2">
      <c r="A597" t="s">
        <v>6551</v>
      </c>
      <c r="B597" t="s">
        <v>6625</v>
      </c>
      <c r="C597" s="2">
        <f>P597/AD597*1000000</f>
        <v>0</v>
      </c>
      <c r="D597" s="2" t="e">
        <f>LN(C597)</f>
        <v>#NUM!</v>
      </c>
      <c r="E597">
        <v>10.023705388212811</v>
      </c>
      <c r="F597">
        <v>283.45414045785822</v>
      </c>
      <c r="G597">
        <v>304.37304307152499</v>
      </c>
      <c r="H597">
        <v>88.474607950749032</v>
      </c>
      <c r="I597">
        <v>97.516864241090616</v>
      </c>
      <c r="J597" t="s">
        <v>145</v>
      </c>
      <c r="K597" t="s">
        <v>94</v>
      </c>
      <c r="L597" t="s">
        <v>95</v>
      </c>
      <c r="M597">
        <v>35.637087280000003</v>
      </c>
      <c r="N597">
        <v>-87.861396339999999</v>
      </c>
      <c r="O597">
        <v>92</v>
      </c>
      <c r="P597">
        <v>0</v>
      </c>
      <c r="Q597">
        <v>0</v>
      </c>
      <c r="R597">
        <v>92</v>
      </c>
      <c r="S597" t="s">
        <v>6626</v>
      </c>
      <c r="T597">
        <v>17019</v>
      </c>
      <c r="U597">
        <v>2016</v>
      </c>
      <c r="V597">
        <v>0.20655336980561101</v>
      </c>
      <c r="W597">
        <v>19.966919999999998</v>
      </c>
      <c r="X597">
        <v>80450</v>
      </c>
      <c r="Y597">
        <v>2.1044075144508699E-2</v>
      </c>
      <c r="Z597">
        <v>29939.5</v>
      </c>
      <c r="AA597">
        <v>0.81834788504939504</v>
      </c>
      <c r="AB597">
        <v>2.24215716345606E-2</v>
      </c>
      <c r="AC597">
        <v>0.32015985110180001</v>
      </c>
      <c r="AD597">
        <v>7821</v>
      </c>
      <c r="AE597">
        <v>1.0838150289017401E-3</v>
      </c>
      <c r="AF597">
        <v>3.6472233465299E-3</v>
      </c>
      <c r="AG597">
        <v>0.95182829555659498</v>
      </c>
      <c r="AH597">
        <v>2</v>
      </c>
      <c r="AI597">
        <v>139215</v>
      </c>
      <c r="AJ597">
        <v>0.1822863915526344</v>
      </c>
      <c r="AK597">
        <v>0.1850231656071544</v>
      </c>
      <c r="AL597">
        <v>0.3482167869841612</v>
      </c>
      <c r="AM597">
        <v>0.28447365585605</v>
      </c>
      <c r="AN597" t="s">
        <v>6555</v>
      </c>
      <c r="AO597">
        <v>20200818</v>
      </c>
      <c r="AP597">
        <v>135778</v>
      </c>
      <c r="AQ597">
        <v>1758594</v>
      </c>
      <c r="AS597">
        <v>1231</v>
      </c>
      <c r="AT597">
        <v>5981</v>
      </c>
      <c r="AU597">
        <v>384</v>
      </c>
      <c r="AW597">
        <v>183</v>
      </c>
      <c r="AY597">
        <v>96896</v>
      </c>
      <c r="AZ597" t="s">
        <v>308</v>
      </c>
      <c r="BA597" t="s">
        <v>6556</v>
      </c>
      <c r="BB597" t="s">
        <v>6557</v>
      </c>
      <c r="BC597" t="s">
        <v>6558</v>
      </c>
      <c r="BD597">
        <v>1426</v>
      </c>
      <c r="BE597">
        <v>5981</v>
      </c>
      <c r="BF597" t="s">
        <v>6557</v>
      </c>
      <c r="BG597">
        <v>160792</v>
      </c>
      <c r="BH597">
        <v>133281</v>
      </c>
      <c r="BI597">
        <v>1386</v>
      </c>
      <c r="BJ597">
        <v>40</v>
      </c>
      <c r="BW597">
        <v>47</v>
      </c>
      <c r="BX597">
        <v>1034</v>
      </c>
      <c r="BY597">
        <v>22230</v>
      </c>
      <c r="BZ597">
        <v>1894372</v>
      </c>
      <c r="CA597">
        <v>1894372</v>
      </c>
      <c r="CB597">
        <v>23264</v>
      </c>
      <c r="CC597">
        <v>1894372</v>
      </c>
      <c r="CD597">
        <v>39</v>
      </c>
      <c r="CE597">
        <v>100</v>
      </c>
      <c r="CF597" t="s">
        <v>6559</v>
      </c>
      <c r="CG597">
        <v>0</v>
      </c>
      <c r="CH597">
        <v>0</v>
      </c>
      <c r="CI597">
        <v>0</v>
      </c>
      <c r="CJ597">
        <v>0</v>
      </c>
      <c r="CK597">
        <v>0</v>
      </c>
      <c r="CM597" t="s">
        <v>6560</v>
      </c>
      <c r="CN597" t="s">
        <v>3258</v>
      </c>
      <c r="CO597">
        <v>153</v>
      </c>
    </row>
    <row r="598" spans="1:93" x14ac:dyDescent="0.2">
      <c r="A598" t="s">
        <v>6551</v>
      </c>
      <c r="B598" t="s">
        <v>6655</v>
      </c>
      <c r="C598" s="2">
        <f>P598/AD598*1000000</f>
        <v>0</v>
      </c>
      <c r="D598" s="2" t="e">
        <f>LN(C598)</f>
        <v>#NUM!</v>
      </c>
      <c r="E598">
        <v>10.27318345986029</v>
      </c>
      <c r="F598">
        <v>282.17917555056709</v>
      </c>
      <c r="G598">
        <v>304.40979449021751</v>
      </c>
      <c r="H598">
        <v>86.987459236072084</v>
      </c>
      <c r="I598">
        <v>94.124607408641864</v>
      </c>
      <c r="J598" t="s">
        <v>1546</v>
      </c>
      <c r="K598" t="s">
        <v>94</v>
      </c>
      <c r="L598" t="s">
        <v>95</v>
      </c>
      <c r="M598">
        <v>36.502350919999998</v>
      </c>
      <c r="N598">
        <v>-87.839205480000004</v>
      </c>
      <c r="O598">
        <v>85</v>
      </c>
      <c r="P598">
        <v>0</v>
      </c>
      <c r="Q598">
        <v>0</v>
      </c>
      <c r="R598">
        <v>85</v>
      </c>
      <c r="S598" t="s">
        <v>6656</v>
      </c>
      <c r="T598">
        <v>16821</v>
      </c>
      <c r="U598">
        <v>2016</v>
      </c>
      <c r="V598">
        <v>0.15377613690674599</v>
      </c>
      <c r="W598">
        <v>46.057720000000003</v>
      </c>
      <c r="X598">
        <v>131920</v>
      </c>
      <c r="Y598">
        <v>2.08916652736626E-2</v>
      </c>
      <c r="Z598">
        <v>42319.6</v>
      </c>
      <c r="AA598">
        <v>0.78086536252489203</v>
      </c>
      <c r="AB598">
        <v>2.6041162029616701E-2</v>
      </c>
      <c r="AC598">
        <v>0.15183384461749999</v>
      </c>
      <c r="AD598">
        <v>13455</v>
      </c>
      <c r="AE598">
        <v>1.14963558694308E-2</v>
      </c>
      <c r="AF598">
        <v>1.00021299138204E-2</v>
      </c>
      <c r="AG598">
        <v>0.91051168081749101</v>
      </c>
      <c r="AH598">
        <v>3</v>
      </c>
      <c r="AI598">
        <v>232988</v>
      </c>
      <c r="AJ598">
        <v>0.16454066303843981</v>
      </c>
      <c r="AK598">
        <v>0.1877864954418253</v>
      </c>
      <c r="AL598">
        <v>0.36165381908081101</v>
      </c>
      <c r="AM598">
        <v>0.28601902243892391</v>
      </c>
      <c r="AN598" t="s">
        <v>6555</v>
      </c>
      <c r="AO598">
        <v>20200818</v>
      </c>
      <c r="AP598">
        <v>135778</v>
      </c>
      <c r="AQ598">
        <v>1758594</v>
      </c>
      <c r="AS598">
        <v>1231</v>
      </c>
      <c r="AT598">
        <v>5981</v>
      </c>
      <c r="AU598">
        <v>384</v>
      </c>
      <c r="AW598">
        <v>183</v>
      </c>
      <c r="AY598">
        <v>96896</v>
      </c>
      <c r="AZ598" t="s">
        <v>308</v>
      </c>
      <c r="BA598" t="s">
        <v>6556</v>
      </c>
      <c r="BB598" t="s">
        <v>6557</v>
      </c>
      <c r="BC598" t="s">
        <v>6558</v>
      </c>
      <c r="BD598">
        <v>1426</v>
      </c>
      <c r="BE598">
        <v>5981</v>
      </c>
      <c r="BF598" t="s">
        <v>6557</v>
      </c>
      <c r="BG598">
        <v>160792</v>
      </c>
      <c r="BH598">
        <v>133281</v>
      </c>
      <c r="BI598">
        <v>1386</v>
      </c>
      <c r="BJ598">
        <v>40</v>
      </c>
      <c r="BW598">
        <v>47</v>
      </c>
      <c r="BX598">
        <v>1034</v>
      </c>
      <c r="BY598">
        <v>22230</v>
      </c>
      <c r="BZ598">
        <v>1894372</v>
      </c>
      <c r="CA598">
        <v>1894372</v>
      </c>
      <c r="CB598">
        <v>23264</v>
      </c>
      <c r="CC598">
        <v>1894372</v>
      </c>
      <c r="CD598">
        <v>39</v>
      </c>
      <c r="CE598">
        <v>100</v>
      </c>
      <c r="CF598" t="s">
        <v>6559</v>
      </c>
      <c r="CG598">
        <v>0</v>
      </c>
      <c r="CH598">
        <v>0</v>
      </c>
      <c r="CI598">
        <v>0</v>
      </c>
      <c r="CJ598">
        <v>0</v>
      </c>
      <c r="CK598">
        <v>0</v>
      </c>
      <c r="CM598" t="s">
        <v>6560</v>
      </c>
      <c r="CN598" t="s">
        <v>3258</v>
      </c>
      <c r="CO598">
        <v>153</v>
      </c>
    </row>
    <row r="599" spans="1:93" x14ac:dyDescent="0.2">
      <c r="A599" t="s">
        <v>6551</v>
      </c>
      <c r="B599" t="s">
        <v>6674</v>
      </c>
      <c r="C599" s="2">
        <f>P599/AD599*1000000</f>
        <v>0</v>
      </c>
      <c r="D599" s="2" t="e">
        <f>LN(C599)</f>
        <v>#NUM!</v>
      </c>
      <c r="E599">
        <v>9.9848402769427196</v>
      </c>
      <c r="F599">
        <v>283.20939100087872</v>
      </c>
      <c r="G599">
        <v>304.01793337175229</v>
      </c>
      <c r="H599">
        <v>90.116359228197041</v>
      </c>
      <c r="I599">
        <v>97.709315588630616</v>
      </c>
      <c r="J599" t="s">
        <v>6675</v>
      </c>
      <c r="K599" t="s">
        <v>94</v>
      </c>
      <c r="L599" t="s">
        <v>95</v>
      </c>
      <c r="M599">
        <v>35.809907969999998</v>
      </c>
      <c r="N599">
        <v>-86.057389830000005</v>
      </c>
      <c r="O599">
        <v>165</v>
      </c>
      <c r="P599">
        <v>0</v>
      </c>
      <c r="Q599">
        <v>0</v>
      </c>
      <c r="R599">
        <v>165</v>
      </c>
      <c r="S599" t="s">
        <v>6676</v>
      </c>
      <c r="T599">
        <v>16857</v>
      </c>
      <c r="U599">
        <v>2016</v>
      </c>
      <c r="V599">
        <v>9.8973856436542801E-2</v>
      </c>
      <c r="W599">
        <v>51.344160000000002</v>
      </c>
      <c r="X599">
        <v>136100</v>
      </c>
      <c r="Y599">
        <v>1.8263323058510899E-2</v>
      </c>
      <c r="Z599">
        <v>45092.5</v>
      </c>
      <c r="AA599">
        <v>0.78663381535721899</v>
      </c>
      <c r="AB599">
        <v>3.4717535155896699E-2</v>
      </c>
      <c r="AC599">
        <v>0.31529620677748799</v>
      </c>
      <c r="AD599">
        <v>10857</v>
      </c>
      <c r="AE599">
        <v>5.7961131946812003E-3</v>
      </c>
      <c r="AF599">
        <v>3.4112178795827901E-3</v>
      </c>
      <c r="AG599">
        <v>0.93167301015189496</v>
      </c>
      <c r="AH599">
        <v>3</v>
      </c>
      <c r="AI599">
        <v>241766</v>
      </c>
      <c r="AJ599">
        <v>0.15743735678300511</v>
      </c>
      <c r="AK599">
        <v>0.18889339278475881</v>
      </c>
      <c r="AL599">
        <v>0.38342033205661669</v>
      </c>
      <c r="AM599">
        <v>0.27024891837561937</v>
      </c>
      <c r="AN599" t="s">
        <v>6555</v>
      </c>
      <c r="AO599">
        <v>20200818</v>
      </c>
      <c r="AP599">
        <v>135778</v>
      </c>
      <c r="AQ599">
        <v>1758594</v>
      </c>
      <c r="AS599">
        <v>1231</v>
      </c>
      <c r="AT599">
        <v>5981</v>
      </c>
      <c r="AU599">
        <v>384</v>
      </c>
      <c r="AW599">
        <v>183</v>
      </c>
      <c r="AY599">
        <v>96896</v>
      </c>
      <c r="AZ599" t="s">
        <v>308</v>
      </c>
      <c r="BA599" t="s">
        <v>6556</v>
      </c>
      <c r="BB599" t="s">
        <v>6557</v>
      </c>
      <c r="BC599" t="s">
        <v>6558</v>
      </c>
      <c r="BD599">
        <v>1426</v>
      </c>
      <c r="BE599">
        <v>5981</v>
      </c>
      <c r="BF599" t="s">
        <v>6557</v>
      </c>
      <c r="BG599">
        <v>160792</v>
      </c>
      <c r="BH599">
        <v>133281</v>
      </c>
      <c r="BI599">
        <v>1386</v>
      </c>
      <c r="BJ599">
        <v>40</v>
      </c>
      <c r="BW599">
        <v>47</v>
      </c>
      <c r="BX599">
        <v>1034</v>
      </c>
      <c r="BY599">
        <v>22230</v>
      </c>
      <c r="BZ599">
        <v>1894372</v>
      </c>
      <c r="CA599">
        <v>1894372</v>
      </c>
      <c r="CB599">
        <v>23264</v>
      </c>
      <c r="CC599">
        <v>1894372</v>
      </c>
      <c r="CD599">
        <v>39</v>
      </c>
      <c r="CE599">
        <v>100</v>
      </c>
      <c r="CF599" t="s">
        <v>6559</v>
      </c>
      <c r="CG599">
        <v>0</v>
      </c>
      <c r="CH599">
        <v>0</v>
      </c>
      <c r="CI599">
        <v>0</v>
      </c>
      <c r="CJ599">
        <v>0</v>
      </c>
      <c r="CK599">
        <v>0</v>
      </c>
      <c r="CM599" t="s">
        <v>6560</v>
      </c>
      <c r="CN599" t="s">
        <v>3258</v>
      </c>
      <c r="CO599">
        <v>153</v>
      </c>
    </row>
    <row r="600" spans="1:93" x14ac:dyDescent="0.2">
      <c r="A600" t="s">
        <v>6551</v>
      </c>
      <c r="B600" t="s">
        <v>6688</v>
      </c>
      <c r="C600" s="2">
        <f>P600/AD600*1000000</f>
        <v>0</v>
      </c>
      <c r="D600" s="2" t="e">
        <f>LN(C600)</f>
        <v>#NUM!</v>
      </c>
      <c r="E600">
        <v>10.40169946211136</v>
      </c>
      <c r="F600">
        <v>282.323036017584</v>
      </c>
      <c r="G600">
        <v>303.8373992312662</v>
      </c>
      <c r="H600">
        <v>89.399572847128738</v>
      </c>
      <c r="I600">
        <v>96.993626009377664</v>
      </c>
      <c r="J600" t="s">
        <v>271</v>
      </c>
      <c r="K600" t="s">
        <v>94</v>
      </c>
      <c r="L600" t="s">
        <v>95</v>
      </c>
      <c r="M600">
        <v>36.55151008</v>
      </c>
      <c r="N600">
        <v>-85.539304189999996</v>
      </c>
      <c r="O600">
        <v>92</v>
      </c>
      <c r="P600">
        <v>0</v>
      </c>
      <c r="Q600">
        <v>0</v>
      </c>
      <c r="R600">
        <v>92</v>
      </c>
      <c r="S600" t="s">
        <v>6689</v>
      </c>
      <c r="T600">
        <v>18254</v>
      </c>
      <c r="U600">
        <v>2016</v>
      </c>
      <c r="V600">
        <v>0.16352644608250999</v>
      </c>
      <c r="W600">
        <v>32.446350000000002</v>
      </c>
      <c r="X600">
        <v>89833.333333333299</v>
      </c>
      <c r="Y600">
        <v>9.15614946795347E-3</v>
      </c>
      <c r="Z600">
        <v>33797.666666666701</v>
      </c>
      <c r="AA600">
        <v>0.82317302205820497</v>
      </c>
      <c r="AB600">
        <v>2.43429520397433E-2</v>
      </c>
      <c r="AC600">
        <v>0.45135516049214902</v>
      </c>
      <c r="AD600">
        <v>6546</v>
      </c>
      <c r="AE600">
        <v>9.90663247942241E-3</v>
      </c>
      <c r="AF600">
        <v>1.07108081791626E-2</v>
      </c>
      <c r="AG600">
        <v>0.96065067750372901</v>
      </c>
      <c r="AH600">
        <v>2</v>
      </c>
      <c r="AI600">
        <v>141625</v>
      </c>
      <c r="AJ600">
        <v>0.1922965578111209</v>
      </c>
      <c r="AK600">
        <v>0.17275904677846429</v>
      </c>
      <c r="AL600">
        <v>0.34904854368932042</v>
      </c>
      <c r="AM600">
        <v>0.28589585172109439</v>
      </c>
      <c r="AN600" t="s">
        <v>6555</v>
      </c>
      <c r="AO600">
        <v>20200818</v>
      </c>
      <c r="AP600">
        <v>135778</v>
      </c>
      <c r="AQ600">
        <v>1758594</v>
      </c>
      <c r="AS600">
        <v>1231</v>
      </c>
      <c r="AT600">
        <v>5981</v>
      </c>
      <c r="AU600">
        <v>384</v>
      </c>
      <c r="AW600">
        <v>183</v>
      </c>
      <c r="AY600">
        <v>96896</v>
      </c>
      <c r="AZ600" t="s">
        <v>308</v>
      </c>
      <c r="BA600" t="s">
        <v>6556</v>
      </c>
      <c r="BB600" t="s">
        <v>6557</v>
      </c>
      <c r="BC600" t="s">
        <v>6558</v>
      </c>
      <c r="BD600">
        <v>1426</v>
      </c>
      <c r="BE600">
        <v>5981</v>
      </c>
      <c r="BF600" t="s">
        <v>6557</v>
      </c>
      <c r="BG600">
        <v>160792</v>
      </c>
      <c r="BH600">
        <v>133281</v>
      </c>
      <c r="BI600">
        <v>1386</v>
      </c>
      <c r="BJ600">
        <v>40</v>
      </c>
      <c r="BW600">
        <v>47</v>
      </c>
      <c r="BX600">
        <v>1034</v>
      </c>
      <c r="BY600">
        <v>22230</v>
      </c>
      <c r="BZ600">
        <v>1894372</v>
      </c>
      <c r="CA600">
        <v>1894372</v>
      </c>
      <c r="CB600">
        <v>23264</v>
      </c>
      <c r="CC600">
        <v>1894372</v>
      </c>
      <c r="CD600">
        <v>39</v>
      </c>
      <c r="CE600">
        <v>100</v>
      </c>
      <c r="CF600" t="s">
        <v>6559</v>
      </c>
      <c r="CG600">
        <v>0</v>
      </c>
      <c r="CH600">
        <v>0</v>
      </c>
      <c r="CI600">
        <v>0</v>
      </c>
      <c r="CJ600">
        <v>0</v>
      </c>
      <c r="CK600">
        <v>0</v>
      </c>
      <c r="CM600" t="s">
        <v>6560</v>
      </c>
      <c r="CN600" t="s">
        <v>3258</v>
      </c>
      <c r="CO600">
        <v>153</v>
      </c>
    </row>
    <row r="601" spans="1:93" x14ac:dyDescent="0.2">
      <c r="A601" t="s">
        <v>6551</v>
      </c>
      <c r="B601" t="s">
        <v>6714</v>
      </c>
      <c r="C601" s="2">
        <f>P601/AD601*1000000</f>
        <v>0</v>
      </c>
      <c r="D601" s="2" t="e">
        <f>LN(C601)</f>
        <v>#NUM!</v>
      </c>
      <c r="E601">
        <v>8.5069546062789207</v>
      </c>
      <c r="F601">
        <v>281.46710346677492</v>
      </c>
      <c r="G601">
        <v>302.1148401291847</v>
      </c>
      <c r="H601">
        <v>89.909391864770598</v>
      </c>
      <c r="I601">
        <v>97.951804161597281</v>
      </c>
      <c r="J601" t="s">
        <v>6715</v>
      </c>
      <c r="K601" t="s">
        <v>94</v>
      </c>
      <c r="L601" t="s">
        <v>95</v>
      </c>
      <c r="M601">
        <v>36.381288179999999</v>
      </c>
      <c r="N601">
        <v>-84.928700120000002</v>
      </c>
      <c r="O601">
        <v>127</v>
      </c>
      <c r="P601">
        <v>0</v>
      </c>
      <c r="Q601">
        <v>0</v>
      </c>
      <c r="R601">
        <v>127</v>
      </c>
      <c r="S601" t="s">
        <v>6716</v>
      </c>
      <c r="T601">
        <v>18236</v>
      </c>
      <c r="U601">
        <v>2016</v>
      </c>
      <c r="V601">
        <v>0.32662401768316701</v>
      </c>
      <c r="W601">
        <v>48.470356000000002</v>
      </c>
      <c r="X601">
        <v>104108.32</v>
      </c>
      <c r="Y601">
        <v>3.6779403534020999E-4</v>
      </c>
      <c r="Z601">
        <v>30751.9866666667</v>
      </c>
      <c r="AA601">
        <v>0.76289928037871102</v>
      </c>
      <c r="AB601">
        <v>1.1337728183547601E-2</v>
      </c>
      <c r="AC601">
        <v>0.49456822667012701</v>
      </c>
      <c r="AD601">
        <v>17383</v>
      </c>
      <c r="AE601">
        <v>5.3110302973064403E-3</v>
      </c>
      <c r="AF601">
        <v>3.06312581285577E-3</v>
      </c>
      <c r="AG601">
        <v>0.98097511854450903</v>
      </c>
      <c r="AH601">
        <v>3</v>
      </c>
      <c r="AI601">
        <v>314379</v>
      </c>
      <c r="AJ601">
        <v>0.16557721730777181</v>
      </c>
      <c r="AK601">
        <v>0.19002541518358421</v>
      </c>
      <c r="AL601">
        <v>0.36133774838650162</v>
      </c>
      <c r="AM601">
        <v>0.28305961912214239</v>
      </c>
      <c r="AN601" t="s">
        <v>6555</v>
      </c>
      <c r="AO601">
        <v>20200818</v>
      </c>
      <c r="AP601">
        <v>135778</v>
      </c>
      <c r="AQ601">
        <v>1758594</v>
      </c>
      <c r="AS601">
        <v>1231</v>
      </c>
      <c r="AT601">
        <v>5981</v>
      </c>
      <c r="AU601">
        <v>384</v>
      </c>
      <c r="AW601">
        <v>183</v>
      </c>
      <c r="AY601">
        <v>96896</v>
      </c>
      <c r="AZ601" t="s">
        <v>308</v>
      </c>
      <c r="BA601" t="s">
        <v>6556</v>
      </c>
      <c r="BB601" t="s">
        <v>6557</v>
      </c>
      <c r="BC601" t="s">
        <v>6558</v>
      </c>
      <c r="BD601">
        <v>1426</v>
      </c>
      <c r="BE601">
        <v>5981</v>
      </c>
      <c r="BF601" t="s">
        <v>6557</v>
      </c>
      <c r="BG601">
        <v>160792</v>
      </c>
      <c r="BH601">
        <v>133281</v>
      </c>
      <c r="BI601">
        <v>1386</v>
      </c>
      <c r="BJ601">
        <v>40</v>
      </c>
      <c r="BW601">
        <v>47</v>
      </c>
      <c r="BX601">
        <v>1034</v>
      </c>
      <c r="BY601">
        <v>22230</v>
      </c>
      <c r="BZ601">
        <v>1894372</v>
      </c>
      <c r="CA601">
        <v>1894372</v>
      </c>
      <c r="CB601">
        <v>23264</v>
      </c>
      <c r="CC601">
        <v>1894372</v>
      </c>
      <c r="CD601">
        <v>39</v>
      </c>
      <c r="CE601">
        <v>100</v>
      </c>
      <c r="CF601" t="s">
        <v>6559</v>
      </c>
      <c r="CG601">
        <v>0</v>
      </c>
      <c r="CH601">
        <v>0</v>
      </c>
      <c r="CI601">
        <v>0</v>
      </c>
      <c r="CJ601">
        <v>0</v>
      </c>
      <c r="CK601">
        <v>0</v>
      </c>
      <c r="CM601" t="s">
        <v>6560</v>
      </c>
      <c r="CN601" t="s">
        <v>3258</v>
      </c>
      <c r="CO601">
        <v>153</v>
      </c>
    </row>
    <row r="602" spans="1:93" x14ac:dyDescent="0.2">
      <c r="A602" t="s">
        <v>6551</v>
      </c>
      <c r="B602" t="s">
        <v>6754</v>
      </c>
      <c r="C602" s="2">
        <f>P602/AD602*1000000</f>
        <v>0</v>
      </c>
      <c r="D602" s="2" t="e">
        <f>LN(C602)</f>
        <v>#NUM!</v>
      </c>
      <c r="E602">
        <v>10.1198603328244</v>
      </c>
      <c r="F602">
        <v>282.49730041427608</v>
      </c>
      <c r="G602">
        <v>304.4340414473233</v>
      </c>
      <c r="H602">
        <v>87.907775650465553</v>
      </c>
      <c r="I602">
        <v>96.010159632457288</v>
      </c>
      <c r="J602" t="s">
        <v>211</v>
      </c>
      <c r="K602" t="s">
        <v>94</v>
      </c>
      <c r="L602" t="s">
        <v>95</v>
      </c>
      <c r="M602">
        <v>36.28872054</v>
      </c>
      <c r="N602">
        <v>-87.718788279999998</v>
      </c>
      <c r="O602">
        <v>67</v>
      </c>
      <c r="P602">
        <v>0</v>
      </c>
      <c r="Q602">
        <v>0</v>
      </c>
      <c r="R602">
        <v>67</v>
      </c>
      <c r="S602" t="s">
        <v>6755</v>
      </c>
      <c r="T602">
        <v>16965</v>
      </c>
      <c r="U602">
        <v>2016</v>
      </c>
      <c r="V602">
        <v>0.12730796702949401</v>
      </c>
      <c r="W602">
        <v>37.682976666666697</v>
      </c>
      <c r="X602">
        <v>100633.33333333299</v>
      </c>
      <c r="Y602">
        <v>1.6392088007485799E-2</v>
      </c>
      <c r="Z602">
        <v>43133.333333333299</v>
      </c>
      <c r="AA602">
        <v>0.80060297107692202</v>
      </c>
      <c r="AB602">
        <v>1.8098849074813201E-2</v>
      </c>
      <c r="AC602">
        <v>0.32941802189064301</v>
      </c>
      <c r="AD602">
        <v>8094</v>
      </c>
      <c r="AE602">
        <v>3.2163742690058499E-3</v>
      </c>
      <c r="AF602">
        <v>6.7599540323125696E-4</v>
      </c>
      <c r="AG602">
        <v>0.96855221945894299</v>
      </c>
      <c r="AH602">
        <v>2</v>
      </c>
      <c r="AI602">
        <v>147399</v>
      </c>
      <c r="AJ602">
        <v>0.17801341935834031</v>
      </c>
      <c r="AK602">
        <v>0.19574081235286539</v>
      </c>
      <c r="AL602">
        <v>0.353957625221338</v>
      </c>
      <c r="AM602">
        <v>0.27228814306745641</v>
      </c>
      <c r="AN602" t="s">
        <v>6555</v>
      </c>
      <c r="AO602">
        <v>20200818</v>
      </c>
      <c r="AP602">
        <v>135778</v>
      </c>
      <c r="AQ602">
        <v>1758594</v>
      </c>
      <c r="AS602">
        <v>1231</v>
      </c>
      <c r="AT602">
        <v>5981</v>
      </c>
      <c r="AU602">
        <v>384</v>
      </c>
      <c r="AW602">
        <v>183</v>
      </c>
      <c r="AY602">
        <v>96896</v>
      </c>
      <c r="AZ602" t="s">
        <v>308</v>
      </c>
      <c r="BA602" t="s">
        <v>6556</v>
      </c>
      <c r="BB602" t="s">
        <v>6557</v>
      </c>
      <c r="BC602" t="s">
        <v>6558</v>
      </c>
      <c r="BD602">
        <v>1426</v>
      </c>
      <c r="BE602">
        <v>5981</v>
      </c>
      <c r="BF602" t="s">
        <v>6557</v>
      </c>
      <c r="BG602">
        <v>160792</v>
      </c>
      <c r="BH602">
        <v>133281</v>
      </c>
      <c r="BI602">
        <v>1386</v>
      </c>
      <c r="BJ602">
        <v>40</v>
      </c>
      <c r="BW602">
        <v>47</v>
      </c>
      <c r="BX602">
        <v>1034</v>
      </c>
      <c r="BY602">
        <v>22230</v>
      </c>
      <c r="BZ602">
        <v>1894372</v>
      </c>
      <c r="CA602">
        <v>1894372</v>
      </c>
      <c r="CB602">
        <v>23264</v>
      </c>
      <c r="CC602">
        <v>1894372</v>
      </c>
      <c r="CD602">
        <v>39</v>
      </c>
      <c r="CE602">
        <v>100</v>
      </c>
      <c r="CF602" t="s">
        <v>6559</v>
      </c>
      <c r="CG602">
        <v>0</v>
      </c>
      <c r="CH602">
        <v>0</v>
      </c>
      <c r="CI602">
        <v>0</v>
      </c>
      <c r="CJ602">
        <v>0</v>
      </c>
      <c r="CK602">
        <v>0</v>
      </c>
      <c r="CM602" t="s">
        <v>6560</v>
      </c>
      <c r="CN602" t="s">
        <v>3258</v>
      </c>
      <c r="CO602">
        <v>153</v>
      </c>
    </row>
    <row r="603" spans="1:93" x14ac:dyDescent="0.2">
      <c r="A603" t="s">
        <v>4253</v>
      </c>
      <c r="B603" t="s">
        <v>6774</v>
      </c>
      <c r="C603" s="2">
        <f>P603/AD603*1000000</f>
        <v>0</v>
      </c>
      <c r="D603" s="2" t="e">
        <f>LN(C603)</f>
        <v>#NUM!</v>
      </c>
      <c r="E603">
        <v>6.1134077039196644</v>
      </c>
      <c r="F603">
        <v>286.89064817931518</v>
      </c>
      <c r="G603">
        <v>308.93977323115371</v>
      </c>
      <c r="H603">
        <v>84.058165730146271</v>
      </c>
      <c r="I603">
        <v>83.677029689008421</v>
      </c>
      <c r="J603" t="s">
        <v>6775</v>
      </c>
      <c r="K603" t="s">
        <v>94</v>
      </c>
      <c r="L603" t="s">
        <v>95</v>
      </c>
      <c r="M603">
        <v>33.973086180000003</v>
      </c>
      <c r="N603">
        <v>-99.776779700000006</v>
      </c>
      <c r="O603">
        <v>3</v>
      </c>
      <c r="P603">
        <v>0</v>
      </c>
      <c r="Q603">
        <v>0</v>
      </c>
      <c r="R603">
        <v>3</v>
      </c>
      <c r="S603" t="s">
        <v>6776</v>
      </c>
      <c r="T603">
        <v>49842</v>
      </c>
      <c r="U603">
        <v>2016</v>
      </c>
      <c r="V603">
        <v>1.38504155124654E-2</v>
      </c>
      <c r="W603">
        <v>1.587467</v>
      </c>
      <c r="X603">
        <v>48200</v>
      </c>
      <c r="Y603">
        <v>1.9103600293901499E-2</v>
      </c>
      <c r="Z603">
        <v>47670</v>
      </c>
      <c r="AA603">
        <v>0.78244972577696503</v>
      </c>
      <c r="AB603">
        <v>0.158706833210874</v>
      </c>
      <c r="AC603">
        <v>0.18734177215189901</v>
      </c>
      <c r="AD603">
        <v>1361</v>
      </c>
      <c r="AE603">
        <v>0</v>
      </c>
      <c r="AF603">
        <v>0</v>
      </c>
      <c r="AG603">
        <v>0.890521675238795</v>
      </c>
      <c r="AH603">
        <v>1</v>
      </c>
      <c r="AI603">
        <v>25280</v>
      </c>
      <c r="AJ603">
        <v>0.234375</v>
      </c>
      <c r="AK603">
        <v>0</v>
      </c>
      <c r="AL603">
        <v>0.31408227848101272</v>
      </c>
      <c r="AM603">
        <v>0.26273734177215191</v>
      </c>
      <c r="AN603" t="s">
        <v>6777</v>
      </c>
      <c r="AO603">
        <v>20200818</v>
      </c>
      <c r="AP603">
        <v>550232</v>
      </c>
      <c r="AQ603">
        <v>3950413</v>
      </c>
      <c r="AS603">
        <v>6210</v>
      </c>
      <c r="AU603">
        <v>2240</v>
      </c>
      <c r="AY603">
        <v>415903</v>
      </c>
      <c r="AZ603" t="s">
        <v>362</v>
      </c>
      <c r="BA603" t="s">
        <v>6778</v>
      </c>
      <c r="BB603" t="s">
        <v>6779</v>
      </c>
      <c r="BC603" t="s">
        <v>6780</v>
      </c>
      <c r="BD603">
        <v>10250</v>
      </c>
      <c r="BF603" t="s">
        <v>6779</v>
      </c>
      <c r="BH603">
        <v>550232</v>
      </c>
      <c r="BM603">
        <v>326216</v>
      </c>
      <c r="BN603">
        <v>24732</v>
      </c>
      <c r="BO603">
        <v>301484</v>
      </c>
      <c r="BU603">
        <v>18244</v>
      </c>
      <c r="BV603">
        <v>2734</v>
      </c>
      <c r="BW603">
        <v>48</v>
      </c>
      <c r="BX603">
        <v>7282</v>
      </c>
      <c r="BY603">
        <v>17196</v>
      </c>
      <c r="BZ603">
        <v>4500645</v>
      </c>
      <c r="CA603">
        <v>4500645</v>
      </c>
      <c r="CB603">
        <v>24478</v>
      </c>
      <c r="CC603">
        <v>4500645</v>
      </c>
      <c r="CD603">
        <v>216</v>
      </c>
      <c r="CE603">
        <v>0</v>
      </c>
      <c r="CF603" t="s">
        <v>6781</v>
      </c>
      <c r="CG603">
        <v>0</v>
      </c>
      <c r="CH603">
        <v>0</v>
      </c>
      <c r="CI603">
        <v>0</v>
      </c>
      <c r="CJ603">
        <v>0</v>
      </c>
      <c r="CK603">
        <v>0</v>
      </c>
      <c r="CM603" t="s">
        <v>6782</v>
      </c>
      <c r="CN603" t="s">
        <v>368</v>
      </c>
      <c r="CO603">
        <v>0</v>
      </c>
    </row>
    <row r="604" spans="1:93" x14ac:dyDescent="0.2">
      <c r="A604" t="s">
        <v>4253</v>
      </c>
      <c r="B604" t="s">
        <v>6803</v>
      </c>
      <c r="C604" s="2">
        <f>P604/AD604*1000000</f>
        <v>0</v>
      </c>
      <c r="D604" s="2" t="e">
        <f>LN(C604)</f>
        <v>#NUM!</v>
      </c>
      <c r="E604">
        <v>6.8010316436930607</v>
      </c>
      <c r="F604">
        <v>288.72058505880528</v>
      </c>
      <c r="G604">
        <v>307.64999703140671</v>
      </c>
      <c r="H604">
        <v>78.751266153412615</v>
      </c>
      <c r="I604">
        <v>81.182663982991684</v>
      </c>
      <c r="J604" t="s">
        <v>6804</v>
      </c>
      <c r="K604" t="s">
        <v>94</v>
      </c>
      <c r="L604" t="s">
        <v>95</v>
      </c>
      <c r="M604">
        <v>31.869429090000001</v>
      </c>
      <c r="N604">
        <v>-101.5207776</v>
      </c>
      <c r="O604">
        <v>6</v>
      </c>
      <c r="P604">
        <v>0</v>
      </c>
      <c r="Q604">
        <v>0</v>
      </c>
      <c r="R604">
        <v>6</v>
      </c>
      <c r="S604" t="s">
        <v>6805</v>
      </c>
      <c r="T604">
        <v>50437</v>
      </c>
      <c r="U604">
        <v>2016</v>
      </c>
      <c r="V604">
        <v>6.13496932515337E-2</v>
      </c>
      <c r="W604">
        <v>1.97783</v>
      </c>
      <c r="X604">
        <v>214000</v>
      </c>
      <c r="Y604">
        <v>0</v>
      </c>
      <c r="Z604">
        <v>60170</v>
      </c>
      <c r="AA604">
        <v>0.64420485175202202</v>
      </c>
      <c r="AB604">
        <v>0.41547277936962801</v>
      </c>
      <c r="AC604">
        <v>0.20245398773006101</v>
      </c>
      <c r="AD604">
        <v>1047</v>
      </c>
      <c r="AE604">
        <v>0</v>
      </c>
      <c r="AF604">
        <v>0</v>
      </c>
      <c r="AG604">
        <v>0.86437440305635105</v>
      </c>
      <c r="AH604">
        <v>1</v>
      </c>
      <c r="AI604">
        <v>23111</v>
      </c>
      <c r="AJ604">
        <v>0.1166976764311367</v>
      </c>
      <c r="AK604">
        <v>0</v>
      </c>
      <c r="AL604">
        <v>0.38994418242395401</v>
      </c>
      <c r="AM604">
        <v>0.25689065812816408</v>
      </c>
      <c r="AN604" t="s">
        <v>6777</v>
      </c>
      <c r="AO604">
        <v>20200818</v>
      </c>
      <c r="AP604">
        <v>550232</v>
      </c>
      <c r="AQ604">
        <v>3950413</v>
      </c>
      <c r="AS604">
        <v>6210</v>
      </c>
      <c r="AU604">
        <v>2240</v>
      </c>
      <c r="AY604">
        <v>415903</v>
      </c>
      <c r="AZ604" t="s">
        <v>362</v>
      </c>
      <c r="BA604" t="s">
        <v>6778</v>
      </c>
      <c r="BB604" t="s">
        <v>6779</v>
      </c>
      <c r="BC604" t="s">
        <v>6780</v>
      </c>
      <c r="BD604">
        <v>10250</v>
      </c>
      <c r="BF604" t="s">
        <v>6779</v>
      </c>
      <c r="BH604">
        <v>550232</v>
      </c>
      <c r="BM604">
        <v>326216</v>
      </c>
      <c r="BN604">
        <v>24732</v>
      </c>
      <c r="BO604">
        <v>301484</v>
      </c>
      <c r="BU604">
        <v>18244</v>
      </c>
      <c r="BV604">
        <v>2734</v>
      </c>
      <c r="BW604">
        <v>48</v>
      </c>
      <c r="BX604">
        <v>7282</v>
      </c>
      <c r="BY604">
        <v>17196</v>
      </c>
      <c r="BZ604">
        <v>4500645</v>
      </c>
      <c r="CA604">
        <v>4500645</v>
      </c>
      <c r="CB604">
        <v>24478</v>
      </c>
      <c r="CC604">
        <v>4500645</v>
      </c>
      <c r="CD604">
        <v>216</v>
      </c>
      <c r="CE604">
        <v>0</v>
      </c>
      <c r="CF604" t="s">
        <v>6781</v>
      </c>
      <c r="CG604">
        <v>0</v>
      </c>
      <c r="CH604">
        <v>0</v>
      </c>
      <c r="CI604">
        <v>0</v>
      </c>
      <c r="CJ604">
        <v>0</v>
      </c>
      <c r="CK604">
        <v>0</v>
      </c>
      <c r="CM604" t="s">
        <v>6782</v>
      </c>
      <c r="CN604" t="s">
        <v>368</v>
      </c>
      <c r="CO604">
        <v>0</v>
      </c>
    </row>
    <row r="605" spans="1:93" x14ac:dyDescent="0.2">
      <c r="A605" t="s">
        <v>4253</v>
      </c>
      <c r="B605" t="s">
        <v>6833</v>
      </c>
      <c r="C605" s="2">
        <f>P605/AD605*1000000</f>
        <v>0</v>
      </c>
      <c r="D605" s="2" t="e">
        <f>LN(C605)</f>
        <v>#NUM!</v>
      </c>
      <c r="E605">
        <v>6.1483523305375876</v>
      </c>
      <c r="F605">
        <v>286.49079906045108</v>
      </c>
      <c r="G605">
        <v>308.81607527608668</v>
      </c>
      <c r="H605">
        <v>84.716384521293335</v>
      </c>
      <c r="I605">
        <v>84.058612432322718</v>
      </c>
      <c r="J605" t="s">
        <v>6739</v>
      </c>
      <c r="K605" t="s">
        <v>94</v>
      </c>
      <c r="L605" t="s">
        <v>95</v>
      </c>
      <c r="M605">
        <v>34.289445209999997</v>
      </c>
      <c r="N605">
        <v>-99.746324079999994</v>
      </c>
      <c r="O605">
        <v>22</v>
      </c>
      <c r="P605">
        <v>0</v>
      </c>
      <c r="Q605">
        <v>0</v>
      </c>
      <c r="R605">
        <v>22</v>
      </c>
      <c r="S605" t="s">
        <v>6834</v>
      </c>
      <c r="T605">
        <v>49806</v>
      </c>
      <c r="U605">
        <v>2016</v>
      </c>
      <c r="V605">
        <v>0.18668305738827401</v>
      </c>
      <c r="W605">
        <v>6.5034029999999996</v>
      </c>
      <c r="X605">
        <v>40750</v>
      </c>
      <c r="Y605">
        <v>6.5500442869796296E-2</v>
      </c>
      <c r="Z605">
        <v>41254</v>
      </c>
      <c r="AA605">
        <v>0.72352360654704995</v>
      </c>
      <c r="AB605">
        <v>0.260301727798877</v>
      </c>
      <c r="AC605">
        <v>0.265187352172289</v>
      </c>
      <c r="AD605">
        <v>4049</v>
      </c>
      <c r="AE605">
        <v>2.3972602739726098E-3</v>
      </c>
      <c r="AF605">
        <v>0</v>
      </c>
      <c r="AG605">
        <v>0.85979849424269195</v>
      </c>
      <c r="AH605">
        <v>1</v>
      </c>
      <c r="AI605">
        <v>77034</v>
      </c>
      <c r="AJ605">
        <v>0.1983280110081263</v>
      </c>
      <c r="AK605">
        <v>0.20161227509930679</v>
      </c>
      <c r="AL605">
        <v>0.33477425552353512</v>
      </c>
      <c r="AM605">
        <v>0.26528545836903178</v>
      </c>
      <c r="AN605" t="s">
        <v>6777</v>
      </c>
      <c r="AO605">
        <v>20200818</v>
      </c>
      <c r="AP605">
        <v>550232</v>
      </c>
      <c r="AQ605">
        <v>3950413</v>
      </c>
      <c r="AS605">
        <v>6210</v>
      </c>
      <c r="AU605">
        <v>2240</v>
      </c>
      <c r="AY605">
        <v>415903</v>
      </c>
      <c r="AZ605" t="s">
        <v>362</v>
      </c>
      <c r="BA605" t="s">
        <v>6778</v>
      </c>
      <c r="BB605" t="s">
        <v>6779</v>
      </c>
      <c r="BC605" t="s">
        <v>6780</v>
      </c>
      <c r="BD605">
        <v>10250</v>
      </c>
      <c r="BF605" t="s">
        <v>6779</v>
      </c>
      <c r="BH605">
        <v>550232</v>
      </c>
      <c r="BM605">
        <v>326216</v>
      </c>
      <c r="BN605">
        <v>24732</v>
      </c>
      <c r="BO605">
        <v>301484</v>
      </c>
      <c r="BU605">
        <v>18244</v>
      </c>
      <c r="BV605">
        <v>2734</v>
      </c>
      <c r="BW605">
        <v>48</v>
      </c>
      <c r="BX605">
        <v>7282</v>
      </c>
      <c r="BY605">
        <v>17196</v>
      </c>
      <c r="BZ605">
        <v>4500645</v>
      </c>
      <c r="CA605">
        <v>4500645</v>
      </c>
      <c r="CB605">
        <v>24478</v>
      </c>
      <c r="CC605">
        <v>4500645</v>
      </c>
      <c r="CD605">
        <v>216</v>
      </c>
      <c r="CE605">
        <v>0</v>
      </c>
      <c r="CF605" t="s">
        <v>6781</v>
      </c>
      <c r="CG605">
        <v>0</v>
      </c>
      <c r="CH605">
        <v>0</v>
      </c>
      <c r="CI605">
        <v>0</v>
      </c>
      <c r="CJ605">
        <v>0</v>
      </c>
      <c r="CK605">
        <v>0</v>
      </c>
      <c r="CM605" t="s">
        <v>6782</v>
      </c>
      <c r="CN605" t="s">
        <v>368</v>
      </c>
      <c r="CO605">
        <v>0</v>
      </c>
    </row>
    <row r="606" spans="1:93" x14ac:dyDescent="0.2">
      <c r="A606" t="s">
        <v>4253</v>
      </c>
      <c r="B606" t="s">
        <v>6841</v>
      </c>
      <c r="C606" s="2">
        <f>P606/AD606*1000000</f>
        <v>0</v>
      </c>
      <c r="D606" s="2" t="e">
        <f>LN(C606)</f>
        <v>#NUM!</v>
      </c>
      <c r="E606">
        <v>4.9242782930928897</v>
      </c>
      <c r="F606">
        <v>284.10628242298043</v>
      </c>
      <c r="G606">
        <v>305.85743002885607</v>
      </c>
      <c r="H606">
        <v>82.577413232078271</v>
      </c>
      <c r="I606">
        <v>79.172332426003649</v>
      </c>
      <c r="J606" t="s">
        <v>6842</v>
      </c>
      <c r="K606" t="s">
        <v>94</v>
      </c>
      <c r="L606" t="s">
        <v>95</v>
      </c>
      <c r="M606">
        <v>35.840080129999997</v>
      </c>
      <c r="N606">
        <v>-102.6029022</v>
      </c>
      <c r="O606">
        <v>95</v>
      </c>
      <c r="P606">
        <v>0</v>
      </c>
      <c r="Q606">
        <v>0</v>
      </c>
      <c r="R606">
        <v>95</v>
      </c>
      <c r="S606" t="s">
        <v>6843</v>
      </c>
      <c r="T606">
        <v>49493</v>
      </c>
      <c r="U606">
        <v>2016</v>
      </c>
      <c r="V606">
        <v>6.7901234567900995E-2</v>
      </c>
      <c r="W606">
        <v>2.0215353999999999</v>
      </c>
      <c r="X606">
        <v>80550</v>
      </c>
      <c r="Y606">
        <v>8.5940375414059605E-3</v>
      </c>
      <c r="Z606">
        <v>40781</v>
      </c>
      <c r="AA606">
        <v>0.49396072297532201</v>
      </c>
      <c r="AB606">
        <v>0.390832413200835</v>
      </c>
      <c r="AC606">
        <v>0.115533443891653</v>
      </c>
      <c r="AD606">
        <v>907</v>
      </c>
      <c r="AE606">
        <v>0</v>
      </c>
      <c r="AF606">
        <v>0</v>
      </c>
      <c r="AG606">
        <v>0.93122316280211004</v>
      </c>
      <c r="AH606">
        <v>1</v>
      </c>
      <c r="AI606">
        <v>105085</v>
      </c>
      <c r="AJ606">
        <v>0.13269258219536559</v>
      </c>
      <c r="AK606">
        <v>0</v>
      </c>
      <c r="AL606">
        <v>0.42284817052861973</v>
      </c>
      <c r="AM606">
        <v>0.26612742065946621</v>
      </c>
      <c r="AN606" t="s">
        <v>6777</v>
      </c>
      <c r="AO606">
        <v>20200818</v>
      </c>
      <c r="AP606">
        <v>550232</v>
      </c>
      <c r="AQ606">
        <v>3950413</v>
      </c>
      <c r="AS606">
        <v>6210</v>
      </c>
      <c r="AU606">
        <v>2240</v>
      </c>
      <c r="AY606">
        <v>415903</v>
      </c>
      <c r="AZ606" t="s">
        <v>362</v>
      </c>
      <c r="BA606" t="s">
        <v>6778</v>
      </c>
      <c r="BB606" t="s">
        <v>6779</v>
      </c>
      <c r="BC606" t="s">
        <v>6780</v>
      </c>
      <c r="BD606">
        <v>10250</v>
      </c>
      <c r="BF606" t="s">
        <v>6779</v>
      </c>
      <c r="BH606">
        <v>550232</v>
      </c>
      <c r="BM606">
        <v>326216</v>
      </c>
      <c r="BN606">
        <v>24732</v>
      </c>
      <c r="BO606">
        <v>301484</v>
      </c>
      <c r="BU606">
        <v>18244</v>
      </c>
      <c r="BV606">
        <v>2734</v>
      </c>
      <c r="BW606">
        <v>48</v>
      </c>
      <c r="BX606">
        <v>7282</v>
      </c>
      <c r="BY606">
        <v>17196</v>
      </c>
      <c r="BZ606">
        <v>4500645</v>
      </c>
      <c r="CA606">
        <v>4500645</v>
      </c>
      <c r="CB606">
        <v>24478</v>
      </c>
      <c r="CC606">
        <v>4500645</v>
      </c>
      <c r="CD606">
        <v>216</v>
      </c>
      <c r="CE606">
        <v>0</v>
      </c>
      <c r="CF606" t="s">
        <v>6781</v>
      </c>
      <c r="CG606">
        <v>0</v>
      </c>
      <c r="CH606">
        <v>0</v>
      </c>
      <c r="CI606">
        <v>0</v>
      </c>
      <c r="CJ606">
        <v>0</v>
      </c>
      <c r="CK606">
        <v>0</v>
      </c>
      <c r="CM606" t="s">
        <v>6782</v>
      </c>
      <c r="CN606" t="s">
        <v>368</v>
      </c>
      <c r="CO606">
        <v>0</v>
      </c>
    </row>
    <row r="607" spans="1:93" x14ac:dyDescent="0.2">
      <c r="A607" t="s">
        <v>4253</v>
      </c>
      <c r="B607" t="s">
        <v>6844</v>
      </c>
      <c r="C607" s="2">
        <f>P607/AD607*1000000</f>
        <v>0</v>
      </c>
      <c r="D607" s="2" t="e">
        <f>LN(C607)</f>
        <v>#NUM!</v>
      </c>
      <c r="E607">
        <v>6.0722518879687426</v>
      </c>
      <c r="F607">
        <v>287.59594161409291</v>
      </c>
      <c r="G607">
        <v>308.59506118065889</v>
      </c>
      <c r="H607">
        <v>82.757951064478064</v>
      </c>
      <c r="I607">
        <v>82.733744721118711</v>
      </c>
      <c r="J607" t="s">
        <v>2602</v>
      </c>
      <c r="K607" t="s">
        <v>94</v>
      </c>
      <c r="L607" t="s">
        <v>95</v>
      </c>
      <c r="M607">
        <v>33.178235839999999</v>
      </c>
      <c r="N607">
        <v>-99.730373580000006</v>
      </c>
      <c r="O607">
        <v>53</v>
      </c>
      <c r="P607">
        <v>0</v>
      </c>
      <c r="Q607">
        <v>0</v>
      </c>
      <c r="R607">
        <v>53</v>
      </c>
      <c r="S607" t="s">
        <v>6845</v>
      </c>
      <c r="T607">
        <v>47241</v>
      </c>
      <c r="U607">
        <v>2016</v>
      </c>
      <c r="V607">
        <v>0.174793344636089</v>
      </c>
      <c r="W607">
        <v>7.8229100000000003</v>
      </c>
      <c r="X607">
        <v>43812.190476190503</v>
      </c>
      <c r="Y607">
        <v>3.3624202508243502E-2</v>
      </c>
      <c r="Z607">
        <v>39123.857142857101</v>
      </c>
      <c r="AA607">
        <v>0.73137841582206597</v>
      </c>
      <c r="AB607">
        <v>0.19834891992287701</v>
      </c>
      <c r="AC607">
        <v>0.303895286859095</v>
      </c>
      <c r="AD607">
        <v>9063</v>
      </c>
      <c r="AE607">
        <v>2.1650312532737401E-3</v>
      </c>
      <c r="AF607">
        <v>1.26075175526479E-3</v>
      </c>
      <c r="AG607">
        <v>0.88961461246381002</v>
      </c>
      <c r="AH607">
        <v>1</v>
      </c>
      <c r="AI607">
        <v>106137</v>
      </c>
      <c r="AJ607">
        <v>0.22850655285150329</v>
      </c>
      <c r="AK607">
        <v>0.17274842891734271</v>
      </c>
      <c r="AL607">
        <v>0.34257610446875258</v>
      </c>
      <c r="AM607">
        <v>0.25616891376240142</v>
      </c>
      <c r="AN607" t="s">
        <v>6777</v>
      </c>
      <c r="AO607">
        <v>20200818</v>
      </c>
      <c r="AP607">
        <v>550232</v>
      </c>
      <c r="AQ607">
        <v>3950413</v>
      </c>
      <c r="AS607">
        <v>6210</v>
      </c>
      <c r="AU607">
        <v>2240</v>
      </c>
      <c r="AY607">
        <v>415903</v>
      </c>
      <c r="AZ607" t="s">
        <v>362</v>
      </c>
      <c r="BA607" t="s">
        <v>6778</v>
      </c>
      <c r="BB607" t="s">
        <v>6779</v>
      </c>
      <c r="BC607" t="s">
        <v>6780</v>
      </c>
      <c r="BD607">
        <v>10250</v>
      </c>
      <c r="BF607" t="s">
        <v>6779</v>
      </c>
      <c r="BH607">
        <v>550232</v>
      </c>
      <c r="BM607">
        <v>326216</v>
      </c>
      <c r="BN607">
        <v>24732</v>
      </c>
      <c r="BO607">
        <v>301484</v>
      </c>
      <c r="BU607">
        <v>18244</v>
      </c>
      <c r="BV607">
        <v>2734</v>
      </c>
      <c r="BW607">
        <v>48</v>
      </c>
      <c r="BX607">
        <v>7282</v>
      </c>
      <c r="BY607">
        <v>17196</v>
      </c>
      <c r="BZ607">
        <v>4500645</v>
      </c>
      <c r="CA607">
        <v>4500645</v>
      </c>
      <c r="CB607">
        <v>24478</v>
      </c>
      <c r="CC607">
        <v>4500645</v>
      </c>
      <c r="CD607">
        <v>216</v>
      </c>
      <c r="CE607">
        <v>0</v>
      </c>
      <c r="CF607" t="s">
        <v>6781</v>
      </c>
      <c r="CG607">
        <v>0</v>
      </c>
      <c r="CH607">
        <v>0</v>
      </c>
      <c r="CI607">
        <v>0</v>
      </c>
      <c r="CJ607">
        <v>0</v>
      </c>
      <c r="CK607">
        <v>0</v>
      </c>
      <c r="CM607" t="s">
        <v>6782</v>
      </c>
      <c r="CN607" t="s">
        <v>368</v>
      </c>
      <c r="CO607">
        <v>0</v>
      </c>
    </row>
    <row r="608" spans="1:93" x14ac:dyDescent="0.2">
      <c r="A608" t="s">
        <v>4253</v>
      </c>
      <c r="B608" t="s">
        <v>6849</v>
      </c>
      <c r="C608" s="2">
        <f>P608/AD608*1000000</f>
        <v>0</v>
      </c>
      <c r="D608" s="2" t="e">
        <f>LN(C608)</f>
        <v>#NUM!</v>
      </c>
      <c r="E608">
        <v>6.1528149114832784</v>
      </c>
      <c r="F608">
        <v>284.1203139297952</v>
      </c>
      <c r="G608">
        <v>306.54898771997222</v>
      </c>
      <c r="H608">
        <v>86.140262204936306</v>
      </c>
      <c r="I608">
        <v>82.500460544534732</v>
      </c>
      <c r="J608" t="s">
        <v>6850</v>
      </c>
      <c r="K608" t="s">
        <v>94</v>
      </c>
      <c r="L608" t="s">
        <v>95</v>
      </c>
      <c r="M608">
        <v>35.83764858</v>
      </c>
      <c r="N608">
        <v>-100.27035770000001</v>
      </c>
      <c r="O608">
        <v>45</v>
      </c>
      <c r="P608">
        <v>0</v>
      </c>
      <c r="Q608">
        <v>0</v>
      </c>
      <c r="R608">
        <v>45</v>
      </c>
      <c r="S608" t="s">
        <v>6851</v>
      </c>
      <c r="T608">
        <v>49457</v>
      </c>
      <c r="U608">
        <v>2016</v>
      </c>
      <c r="V608">
        <v>6.2248995983935698E-2</v>
      </c>
      <c r="W608">
        <v>4.3706319999999996</v>
      </c>
      <c r="X608">
        <v>133400</v>
      </c>
      <c r="Y608">
        <v>1.1884550084889599E-2</v>
      </c>
      <c r="Z608">
        <v>67042</v>
      </c>
      <c r="AA608">
        <v>0.68118081180811796</v>
      </c>
      <c r="AB608">
        <v>0.34974533106960998</v>
      </c>
      <c r="AC608">
        <v>0.15947467166979401</v>
      </c>
      <c r="AD608">
        <v>4123</v>
      </c>
      <c r="AE608">
        <v>2.4254183846713598E-3</v>
      </c>
      <c r="AF608">
        <v>7.0337133155469302E-3</v>
      </c>
      <c r="AG608">
        <v>0.88843075430511798</v>
      </c>
      <c r="AH608">
        <v>1</v>
      </c>
      <c r="AI608">
        <v>66790</v>
      </c>
      <c r="AJ608">
        <v>0.1360383290911813</v>
      </c>
      <c r="AK608">
        <v>0</v>
      </c>
      <c r="AL608">
        <v>0.38141937415780808</v>
      </c>
      <c r="AM608">
        <v>0.24684833058841141</v>
      </c>
      <c r="AN608" t="s">
        <v>6777</v>
      </c>
      <c r="AO608">
        <v>20200818</v>
      </c>
      <c r="AP608">
        <v>550232</v>
      </c>
      <c r="AQ608">
        <v>3950413</v>
      </c>
      <c r="AS608">
        <v>6210</v>
      </c>
      <c r="AU608">
        <v>2240</v>
      </c>
      <c r="AY608">
        <v>415903</v>
      </c>
      <c r="AZ608" t="s">
        <v>362</v>
      </c>
      <c r="BA608" t="s">
        <v>6778</v>
      </c>
      <c r="BB608" t="s">
        <v>6779</v>
      </c>
      <c r="BC608" t="s">
        <v>6780</v>
      </c>
      <c r="BD608">
        <v>10250</v>
      </c>
      <c r="BF608" t="s">
        <v>6779</v>
      </c>
      <c r="BH608">
        <v>550232</v>
      </c>
      <c r="BM608">
        <v>326216</v>
      </c>
      <c r="BN608">
        <v>24732</v>
      </c>
      <c r="BO608">
        <v>301484</v>
      </c>
      <c r="BU608">
        <v>18244</v>
      </c>
      <c r="BV608">
        <v>2734</v>
      </c>
      <c r="BW608">
        <v>48</v>
      </c>
      <c r="BX608">
        <v>7282</v>
      </c>
      <c r="BY608">
        <v>17196</v>
      </c>
      <c r="BZ608">
        <v>4500645</v>
      </c>
      <c r="CA608">
        <v>4500645</v>
      </c>
      <c r="CB608">
        <v>24478</v>
      </c>
      <c r="CC608">
        <v>4500645</v>
      </c>
      <c r="CD608">
        <v>216</v>
      </c>
      <c r="CE608">
        <v>0</v>
      </c>
      <c r="CF608" t="s">
        <v>6781</v>
      </c>
      <c r="CG608">
        <v>0</v>
      </c>
      <c r="CH608">
        <v>0</v>
      </c>
      <c r="CI608">
        <v>0</v>
      </c>
      <c r="CJ608">
        <v>0</v>
      </c>
      <c r="CK608">
        <v>0</v>
      </c>
      <c r="CM608" t="s">
        <v>6782</v>
      </c>
      <c r="CN608" t="s">
        <v>368</v>
      </c>
      <c r="CO608">
        <v>0</v>
      </c>
    </row>
    <row r="609" spans="1:93" x14ac:dyDescent="0.2">
      <c r="A609" t="s">
        <v>4253</v>
      </c>
      <c r="B609" t="s">
        <v>6878</v>
      </c>
      <c r="C609" s="2">
        <f>P609/AD609*1000000</f>
        <v>0</v>
      </c>
      <c r="D609" s="2" t="e">
        <f>LN(C609)</f>
        <v>#NUM!</v>
      </c>
      <c r="E609">
        <v>7.9590590356073543</v>
      </c>
      <c r="F609">
        <v>289.13792073885992</v>
      </c>
      <c r="G609">
        <v>307.65274640494408</v>
      </c>
      <c r="H609">
        <v>82.911883071237739</v>
      </c>
      <c r="I609">
        <v>87.195970598002987</v>
      </c>
      <c r="J609" t="s">
        <v>6879</v>
      </c>
      <c r="K609" t="s">
        <v>94</v>
      </c>
      <c r="L609" t="s">
        <v>95</v>
      </c>
      <c r="M609">
        <v>31.303755590000002</v>
      </c>
      <c r="N609">
        <v>-100.982439</v>
      </c>
      <c r="O609">
        <v>9</v>
      </c>
      <c r="P609">
        <v>0</v>
      </c>
      <c r="Q609">
        <v>0</v>
      </c>
      <c r="R609">
        <v>9</v>
      </c>
      <c r="S609" t="s">
        <v>6880</v>
      </c>
      <c r="T609">
        <v>47817</v>
      </c>
      <c r="U609">
        <v>2016</v>
      </c>
      <c r="V609">
        <v>1.2448132780083001E-2</v>
      </c>
      <c r="W609">
        <v>1.6042251999999999</v>
      </c>
      <c r="X609">
        <v>104180</v>
      </c>
      <c r="Y609">
        <v>0</v>
      </c>
      <c r="Z609">
        <v>71645.5</v>
      </c>
      <c r="AA609">
        <v>0.66398809523809499</v>
      </c>
      <c r="AB609">
        <v>0.12856173677069199</v>
      </c>
      <c r="AC609">
        <v>0.11187951436914099</v>
      </c>
      <c r="AD609">
        <v>1585</v>
      </c>
      <c r="AE609">
        <v>0</v>
      </c>
      <c r="AF609">
        <v>0</v>
      </c>
      <c r="AG609">
        <v>0.93181818181818199</v>
      </c>
      <c r="AH609">
        <v>1</v>
      </c>
      <c r="AI609">
        <v>29266</v>
      </c>
      <c r="AJ609">
        <v>0.16578965352285929</v>
      </c>
      <c r="AK609">
        <v>0</v>
      </c>
      <c r="AL609">
        <v>0.35471195243627418</v>
      </c>
      <c r="AM609">
        <v>0.2888334586209253</v>
      </c>
      <c r="AN609" t="s">
        <v>6777</v>
      </c>
      <c r="AO609">
        <v>20200818</v>
      </c>
      <c r="AP609">
        <v>550232</v>
      </c>
      <c r="AQ609">
        <v>3950413</v>
      </c>
      <c r="AS609">
        <v>6210</v>
      </c>
      <c r="AU609">
        <v>2240</v>
      </c>
      <c r="AY609">
        <v>415903</v>
      </c>
      <c r="AZ609" t="s">
        <v>362</v>
      </c>
      <c r="BA609" t="s">
        <v>6778</v>
      </c>
      <c r="BB609" t="s">
        <v>6779</v>
      </c>
      <c r="BC609" t="s">
        <v>6780</v>
      </c>
      <c r="BD609">
        <v>10250</v>
      </c>
      <c r="BF609" t="s">
        <v>6779</v>
      </c>
      <c r="BH609">
        <v>550232</v>
      </c>
      <c r="BM609">
        <v>326216</v>
      </c>
      <c r="BN609">
        <v>24732</v>
      </c>
      <c r="BO609">
        <v>301484</v>
      </c>
      <c r="BU609">
        <v>18244</v>
      </c>
      <c r="BV609">
        <v>2734</v>
      </c>
      <c r="BW609">
        <v>48</v>
      </c>
      <c r="BX609">
        <v>7282</v>
      </c>
      <c r="BY609">
        <v>17196</v>
      </c>
      <c r="BZ609">
        <v>4500645</v>
      </c>
      <c r="CA609">
        <v>4500645</v>
      </c>
      <c r="CB609">
        <v>24478</v>
      </c>
      <c r="CC609">
        <v>4500645</v>
      </c>
      <c r="CD609">
        <v>216</v>
      </c>
      <c r="CE609">
        <v>0</v>
      </c>
      <c r="CF609" t="s">
        <v>6781</v>
      </c>
      <c r="CG609">
        <v>0</v>
      </c>
      <c r="CH609">
        <v>0</v>
      </c>
      <c r="CI609">
        <v>0</v>
      </c>
      <c r="CJ609">
        <v>0</v>
      </c>
      <c r="CK609">
        <v>0</v>
      </c>
      <c r="CM609" t="s">
        <v>6782</v>
      </c>
      <c r="CN609" t="s">
        <v>368</v>
      </c>
      <c r="CO609">
        <v>0</v>
      </c>
    </row>
    <row r="610" spans="1:93" x14ac:dyDescent="0.2">
      <c r="A610" t="s">
        <v>4253</v>
      </c>
      <c r="B610" t="s">
        <v>6881</v>
      </c>
      <c r="C610" s="2">
        <f>P610/AD610*1000000</f>
        <v>0</v>
      </c>
      <c r="D610" s="2" t="e">
        <f>LN(C610)</f>
        <v>#NUM!</v>
      </c>
      <c r="E610">
        <v>6.9162493558317744</v>
      </c>
      <c r="F610">
        <v>287.69728345493633</v>
      </c>
      <c r="G610">
        <v>308.03000655665312</v>
      </c>
      <c r="H610">
        <v>85.843253976557065</v>
      </c>
      <c r="I610">
        <v>86.635184674555674</v>
      </c>
      <c r="J610" t="s">
        <v>6882</v>
      </c>
      <c r="K610" t="s">
        <v>94</v>
      </c>
      <c r="L610" t="s">
        <v>95</v>
      </c>
      <c r="M610">
        <v>33.233772479999999</v>
      </c>
      <c r="N610">
        <v>-98.172834690000002</v>
      </c>
      <c r="O610">
        <v>102</v>
      </c>
      <c r="P610">
        <v>0</v>
      </c>
      <c r="Q610">
        <v>0</v>
      </c>
      <c r="R610">
        <v>102</v>
      </c>
      <c r="S610" t="s">
        <v>6883</v>
      </c>
      <c r="T610">
        <v>47295</v>
      </c>
      <c r="U610">
        <v>2016</v>
      </c>
      <c r="V610">
        <v>0.13919277561519</v>
      </c>
      <c r="W610">
        <v>12.1633125</v>
      </c>
      <c r="X610">
        <v>66025</v>
      </c>
      <c r="Y610">
        <v>1.8789081825739701E-2</v>
      </c>
      <c r="Z610">
        <v>51789.5</v>
      </c>
      <c r="AA610">
        <v>0.81834140096961805</v>
      </c>
      <c r="AB610">
        <v>0.105902630103066</v>
      </c>
      <c r="AC610">
        <v>0.233171220579584</v>
      </c>
      <c r="AD610">
        <v>8418</v>
      </c>
      <c r="AE610">
        <v>7.0382554345542903E-4</v>
      </c>
      <c r="AF610">
        <v>8.0769474490504506E-3</v>
      </c>
      <c r="AG610">
        <v>0.95436990880139905</v>
      </c>
      <c r="AH610">
        <v>1</v>
      </c>
      <c r="AI610">
        <v>160870</v>
      </c>
      <c r="AJ610">
        <v>0.1517995897308386</v>
      </c>
      <c r="AK610">
        <v>0.18482004102691621</v>
      </c>
      <c r="AL610">
        <v>0.41148132032075591</v>
      </c>
      <c r="AM610">
        <v>0.2518990489214894</v>
      </c>
      <c r="AN610" t="s">
        <v>6777</v>
      </c>
      <c r="AO610">
        <v>20200818</v>
      </c>
      <c r="AP610">
        <v>550232</v>
      </c>
      <c r="AQ610">
        <v>3950413</v>
      </c>
      <c r="AS610">
        <v>6210</v>
      </c>
      <c r="AU610">
        <v>2240</v>
      </c>
      <c r="AY610">
        <v>415903</v>
      </c>
      <c r="AZ610" t="s">
        <v>362</v>
      </c>
      <c r="BA610" t="s">
        <v>6778</v>
      </c>
      <c r="BB610" t="s">
        <v>6779</v>
      </c>
      <c r="BC610" t="s">
        <v>6780</v>
      </c>
      <c r="BD610">
        <v>10250</v>
      </c>
      <c r="BF610" t="s">
        <v>6779</v>
      </c>
      <c r="BH610">
        <v>550232</v>
      </c>
      <c r="BM610">
        <v>326216</v>
      </c>
      <c r="BN610">
        <v>24732</v>
      </c>
      <c r="BO610">
        <v>301484</v>
      </c>
      <c r="BU610">
        <v>18244</v>
      </c>
      <c r="BV610">
        <v>2734</v>
      </c>
      <c r="BW610">
        <v>48</v>
      </c>
      <c r="BX610">
        <v>7282</v>
      </c>
      <c r="BY610">
        <v>17196</v>
      </c>
      <c r="BZ610">
        <v>4500645</v>
      </c>
      <c r="CA610">
        <v>4500645</v>
      </c>
      <c r="CB610">
        <v>24478</v>
      </c>
      <c r="CC610">
        <v>4500645</v>
      </c>
      <c r="CD610">
        <v>216</v>
      </c>
      <c r="CE610">
        <v>0</v>
      </c>
      <c r="CF610" t="s">
        <v>6781</v>
      </c>
      <c r="CG610">
        <v>0</v>
      </c>
      <c r="CH610">
        <v>0</v>
      </c>
      <c r="CI610">
        <v>0</v>
      </c>
      <c r="CJ610">
        <v>0</v>
      </c>
      <c r="CK610">
        <v>0</v>
      </c>
      <c r="CM610" t="s">
        <v>6782</v>
      </c>
      <c r="CN610" t="s">
        <v>368</v>
      </c>
      <c r="CO610">
        <v>0</v>
      </c>
    </row>
    <row r="611" spans="1:93" x14ac:dyDescent="0.2">
      <c r="A611" t="s">
        <v>4253</v>
      </c>
      <c r="B611" t="s">
        <v>6886</v>
      </c>
      <c r="C611" s="2">
        <f>P611/AD611*1000000</f>
        <v>0</v>
      </c>
      <c r="D611" s="2" t="e">
        <f>LN(C611)</f>
        <v>#NUM!</v>
      </c>
      <c r="E611">
        <v>8.3862693547836074</v>
      </c>
      <c r="F611">
        <v>289.32251614064779</v>
      </c>
      <c r="G611">
        <v>307.96265139354313</v>
      </c>
      <c r="H611">
        <v>85.556428127894506</v>
      </c>
      <c r="I611">
        <v>92.618207240115794</v>
      </c>
      <c r="J611" t="s">
        <v>6887</v>
      </c>
      <c r="K611" t="s">
        <v>94</v>
      </c>
      <c r="L611" t="s">
        <v>95</v>
      </c>
      <c r="M611">
        <v>31.704227880000001</v>
      </c>
      <c r="N611">
        <v>-96.150725159999993</v>
      </c>
      <c r="O611">
        <v>187</v>
      </c>
      <c r="P611">
        <v>0</v>
      </c>
      <c r="Q611">
        <v>0</v>
      </c>
      <c r="R611">
        <v>187</v>
      </c>
      <c r="S611" t="s">
        <v>6888</v>
      </c>
      <c r="T611">
        <v>46766</v>
      </c>
      <c r="U611">
        <v>2016</v>
      </c>
      <c r="V611">
        <v>0.15871165374031301</v>
      </c>
      <c r="W611">
        <v>118.73292600000001</v>
      </c>
      <c r="X611">
        <v>79350</v>
      </c>
      <c r="Y611">
        <v>0.111493060173433</v>
      </c>
      <c r="Z611">
        <v>43524</v>
      </c>
      <c r="AA611">
        <v>0.75313846053010103</v>
      </c>
      <c r="AB611">
        <v>0.10811106403710299</v>
      </c>
      <c r="AC611">
        <v>0.28521297865123502</v>
      </c>
      <c r="AD611">
        <v>17354</v>
      </c>
      <c r="AE611">
        <v>1.63405508442136E-3</v>
      </c>
      <c r="AF611">
        <v>3.0007824957252998E-3</v>
      </c>
      <c r="AG611">
        <v>0.85760291578028702</v>
      </c>
      <c r="AH611">
        <v>4</v>
      </c>
      <c r="AI611">
        <v>342963</v>
      </c>
      <c r="AJ611">
        <v>0.1677965261558827</v>
      </c>
      <c r="AK611">
        <v>0.19038788440735591</v>
      </c>
      <c r="AL611">
        <v>0.37847231333992298</v>
      </c>
      <c r="AM611">
        <v>0.26334327609683839</v>
      </c>
      <c r="AN611" t="s">
        <v>6777</v>
      </c>
      <c r="AO611">
        <v>20200818</v>
      </c>
      <c r="AP611">
        <v>550232</v>
      </c>
      <c r="AQ611">
        <v>3950413</v>
      </c>
      <c r="AS611">
        <v>6210</v>
      </c>
      <c r="AU611">
        <v>2240</v>
      </c>
      <c r="AY611">
        <v>415903</v>
      </c>
      <c r="AZ611" t="s">
        <v>362</v>
      </c>
      <c r="BA611" t="s">
        <v>6778</v>
      </c>
      <c r="BB611" t="s">
        <v>6779</v>
      </c>
      <c r="BC611" t="s">
        <v>6780</v>
      </c>
      <c r="BD611">
        <v>10250</v>
      </c>
      <c r="BF611" t="s">
        <v>6779</v>
      </c>
      <c r="BH611">
        <v>550232</v>
      </c>
      <c r="BM611">
        <v>326216</v>
      </c>
      <c r="BN611">
        <v>24732</v>
      </c>
      <c r="BO611">
        <v>301484</v>
      </c>
      <c r="BU611">
        <v>18244</v>
      </c>
      <c r="BV611">
        <v>2734</v>
      </c>
      <c r="BW611">
        <v>48</v>
      </c>
      <c r="BX611">
        <v>7282</v>
      </c>
      <c r="BY611">
        <v>17196</v>
      </c>
      <c r="BZ611">
        <v>4500645</v>
      </c>
      <c r="CA611">
        <v>4500645</v>
      </c>
      <c r="CB611">
        <v>24478</v>
      </c>
      <c r="CC611">
        <v>4500645</v>
      </c>
      <c r="CD611">
        <v>216</v>
      </c>
      <c r="CE611">
        <v>0</v>
      </c>
      <c r="CF611" t="s">
        <v>6781</v>
      </c>
      <c r="CG611">
        <v>0</v>
      </c>
      <c r="CH611">
        <v>0</v>
      </c>
      <c r="CI611">
        <v>0</v>
      </c>
      <c r="CJ611">
        <v>0</v>
      </c>
      <c r="CK611">
        <v>0</v>
      </c>
      <c r="CM611" t="s">
        <v>6782</v>
      </c>
      <c r="CN611" t="s">
        <v>368</v>
      </c>
      <c r="CO611">
        <v>0</v>
      </c>
    </row>
    <row r="612" spans="1:93" x14ac:dyDescent="0.2">
      <c r="A612" t="s">
        <v>4253</v>
      </c>
      <c r="B612" t="s">
        <v>6900</v>
      </c>
      <c r="C612" s="2">
        <f>P612/AD612*1000000</f>
        <v>0</v>
      </c>
      <c r="D612" s="2" t="e">
        <f>LN(C612)</f>
        <v>#NUM!</v>
      </c>
      <c r="E612">
        <v>7.1485825882902354</v>
      </c>
      <c r="F612">
        <v>287.34488140345252</v>
      </c>
      <c r="G612">
        <v>308.64512171861821</v>
      </c>
      <c r="H612">
        <v>84.319532837938013</v>
      </c>
      <c r="I612">
        <v>84.712574699762811</v>
      </c>
      <c r="J612" t="s">
        <v>6901</v>
      </c>
      <c r="K612" t="s">
        <v>94</v>
      </c>
      <c r="L612" t="s">
        <v>95</v>
      </c>
      <c r="M612">
        <v>33.615699669999998</v>
      </c>
      <c r="N612">
        <v>-98.687545889999996</v>
      </c>
      <c r="O612">
        <v>33</v>
      </c>
      <c r="P612">
        <v>0</v>
      </c>
      <c r="Q612">
        <v>0</v>
      </c>
      <c r="R612">
        <v>33</v>
      </c>
      <c r="S612" t="s">
        <v>6902</v>
      </c>
      <c r="T612">
        <v>47151</v>
      </c>
      <c r="U612">
        <v>2016</v>
      </c>
      <c r="V612">
        <v>0.12775990783196101</v>
      </c>
      <c r="W612">
        <v>24.377998333333299</v>
      </c>
      <c r="X612">
        <v>91916.666666666701</v>
      </c>
      <c r="Y612">
        <v>1.5634251876224602E-2</v>
      </c>
      <c r="Z612">
        <v>55022.833333333299</v>
      </c>
      <c r="AA612">
        <v>0.761963056564121</v>
      </c>
      <c r="AB612">
        <v>0.11428063856350699</v>
      </c>
      <c r="AC612">
        <v>0.213945311651391</v>
      </c>
      <c r="AD612">
        <v>24597</v>
      </c>
      <c r="AE612">
        <v>1.0057768182064299E-2</v>
      </c>
      <c r="AF612">
        <v>3.1311190179380902E-3</v>
      </c>
      <c r="AG612">
        <v>0.92891479111919595</v>
      </c>
      <c r="AH612">
        <v>2</v>
      </c>
      <c r="AI612">
        <v>160113</v>
      </c>
      <c r="AJ612">
        <v>0.16009318418866669</v>
      </c>
      <c r="AK612">
        <v>0.19711079050420641</v>
      </c>
      <c r="AL612">
        <v>0.35853428516110503</v>
      </c>
      <c r="AM612">
        <v>0.28426174014602179</v>
      </c>
      <c r="AN612" t="s">
        <v>6777</v>
      </c>
      <c r="AO612">
        <v>20200818</v>
      </c>
      <c r="AP612">
        <v>550232</v>
      </c>
      <c r="AQ612">
        <v>3950413</v>
      </c>
      <c r="AS612">
        <v>6210</v>
      </c>
      <c r="AU612">
        <v>2240</v>
      </c>
      <c r="AY612">
        <v>415903</v>
      </c>
      <c r="AZ612" t="s">
        <v>362</v>
      </c>
      <c r="BA612" t="s">
        <v>6778</v>
      </c>
      <c r="BB612" t="s">
        <v>6779</v>
      </c>
      <c r="BC612" t="s">
        <v>6780</v>
      </c>
      <c r="BD612">
        <v>10250</v>
      </c>
      <c r="BF612" t="s">
        <v>6779</v>
      </c>
      <c r="BH612">
        <v>550232</v>
      </c>
      <c r="BM612">
        <v>326216</v>
      </c>
      <c r="BN612">
        <v>24732</v>
      </c>
      <c r="BO612">
        <v>301484</v>
      </c>
      <c r="BU612">
        <v>18244</v>
      </c>
      <c r="BV612">
        <v>2734</v>
      </c>
      <c r="BW612">
        <v>48</v>
      </c>
      <c r="BX612">
        <v>7282</v>
      </c>
      <c r="BY612">
        <v>17196</v>
      </c>
      <c r="BZ612">
        <v>4500645</v>
      </c>
      <c r="CA612">
        <v>4500645</v>
      </c>
      <c r="CB612">
        <v>24478</v>
      </c>
      <c r="CC612">
        <v>4500645</v>
      </c>
      <c r="CD612">
        <v>216</v>
      </c>
      <c r="CE612">
        <v>0</v>
      </c>
      <c r="CF612" t="s">
        <v>6781</v>
      </c>
      <c r="CG612">
        <v>0</v>
      </c>
      <c r="CH612">
        <v>0</v>
      </c>
      <c r="CI612">
        <v>0</v>
      </c>
      <c r="CJ612">
        <v>0</v>
      </c>
      <c r="CK612">
        <v>0</v>
      </c>
      <c r="CM612" t="s">
        <v>6782</v>
      </c>
      <c r="CN612" t="s">
        <v>368</v>
      </c>
      <c r="CO612">
        <v>0</v>
      </c>
    </row>
    <row r="613" spans="1:93" x14ac:dyDescent="0.2">
      <c r="A613" t="s">
        <v>4253</v>
      </c>
      <c r="B613" t="s">
        <v>6903</v>
      </c>
      <c r="C613" s="2">
        <f>P613/AD613*1000000</f>
        <v>0</v>
      </c>
      <c r="D613" s="2" t="e">
        <f>LN(C613)</f>
        <v>#NUM!</v>
      </c>
      <c r="E613">
        <v>5.2810810716143788</v>
      </c>
      <c r="F613">
        <v>285.01340312706247</v>
      </c>
      <c r="G613">
        <v>306.29394011239998</v>
      </c>
      <c r="H613">
        <v>80.368913311628575</v>
      </c>
      <c r="I613">
        <v>80.51281214739808</v>
      </c>
      <c r="J613" t="s">
        <v>6080</v>
      </c>
      <c r="K613" t="s">
        <v>94</v>
      </c>
      <c r="L613" t="s">
        <v>95</v>
      </c>
      <c r="M613">
        <v>34.965074260000002</v>
      </c>
      <c r="N613">
        <v>-101.3574874</v>
      </c>
      <c r="O613">
        <v>8</v>
      </c>
      <c r="P613">
        <v>0</v>
      </c>
      <c r="Q613">
        <v>0</v>
      </c>
      <c r="R613">
        <v>8</v>
      </c>
      <c r="S613" t="s">
        <v>6904</v>
      </c>
      <c r="T613">
        <v>49511</v>
      </c>
      <c r="U613">
        <v>2016</v>
      </c>
      <c r="V613">
        <v>3.4920634920634901E-2</v>
      </c>
      <c r="W613">
        <v>1.9690721</v>
      </c>
      <c r="X613">
        <v>87300</v>
      </c>
      <c r="Y613">
        <v>7.4971164936562997E-3</v>
      </c>
      <c r="Z613">
        <v>62315.5</v>
      </c>
      <c r="AA613">
        <v>0.88880000000000003</v>
      </c>
      <c r="AB613">
        <v>0.28941341242379298</v>
      </c>
      <c r="AC613">
        <v>7.18232044198895E-2</v>
      </c>
      <c r="AD613">
        <v>1804</v>
      </c>
      <c r="AE613">
        <v>0</v>
      </c>
      <c r="AF613">
        <v>6.6320645905420996E-3</v>
      </c>
      <c r="AG613">
        <v>0.95905420991926205</v>
      </c>
      <c r="AH613">
        <v>1</v>
      </c>
      <c r="AI613">
        <v>35730</v>
      </c>
      <c r="AJ613">
        <v>0.20464595577945699</v>
      </c>
      <c r="AK613">
        <v>0</v>
      </c>
      <c r="AL613">
        <v>0.3258886090120347</v>
      </c>
      <c r="AM613">
        <v>0.27467114469633358</v>
      </c>
      <c r="AN613" t="s">
        <v>6777</v>
      </c>
      <c r="AO613">
        <v>20200818</v>
      </c>
      <c r="AP613">
        <v>550232</v>
      </c>
      <c r="AQ613">
        <v>3950413</v>
      </c>
      <c r="AS613">
        <v>6210</v>
      </c>
      <c r="AU613">
        <v>2240</v>
      </c>
      <c r="AY613">
        <v>415903</v>
      </c>
      <c r="AZ613" t="s">
        <v>362</v>
      </c>
      <c r="BA613" t="s">
        <v>6778</v>
      </c>
      <c r="BB613" t="s">
        <v>6779</v>
      </c>
      <c r="BC613" t="s">
        <v>6780</v>
      </c>
      <c r="BD613">
        <v>10250</v>
      </c>
      <c r="BF613" t="s">
        <v>6779</v>
      </c>
      <c r="BH613">
        <v>550232</v>
      </c>
      <c r="BM613">
        <v>326216</v>
      </c>
      <c r="BN613">
        <v>24732</v>
      </c>
      <c r="BO613">
        <v>301484</v>
      </c>
      <c r="BU613">
        <v>18244</v>
      </c>
      <c r="BV613">
        <v>2734</v>
      </c>
      <c r="BW613">
        <v>48</v>
      </c>
      <c r="BX613">
        <v>7282</v>
      </c>
      <c r="BY613">
        <v>17196</v>
      </c>
      <c r="BZ613">
        <v>4500645</v>
      </c>
      <c r="CA613">
        <v>4500645</v>
      </c>
      <c r="CB613">
        <v>24478</v>
      </c>
      <c r="CC613">
        <v>4500645</v>
      </c>
      <c r="CD613">
        <v>216</v>
      </c>
      <c r="CE613">
        <v>0</v>
      </c>
      <c r="CF613" t="s">
        <v>6781</v>
      </c>
      <c r="CG613">
        <v>0</v>
      </c>
      <c r="CH613">
        <v>0</v>
      </c>
      <c r="CI613">
        <v>0</v>
      </c>
      <c r="CJ613">
        <v>0</v>
      </c>
      <c r="CK613">
        <v>0</v>
      </c>
      <c r="CM613" t="s">
        <v>6782</v>
      </c>
      <c r="CN613" t="s">
        <v>368</v>
      </c>
      <c r="CO613">
        <v>0</v>
      </c>
    </row>
    <row r="614" spans="1:93" x14ac:dyDescent="0.2">
      <c r="A614" t="s">
        <v>4253</v>
      </c>
      <c r="B614" t="s">
        <v>6920</v>
      </c>
      <c r="C614" s="2">
        <f>P614/AD614*1000000</f>
        <v>0</v>
      </c>
      <c r="D614" s="2" t="e">
        <f>LN(C614)</f>
        <v>#NUM!</v>
      </c>
      <c r="E614">
        <v>6.4316483842862171</v>
      </c>
      <c r="F614">
        <v>287.15698577055173</v>
      </c>
      <c r="G614">
        <v>308.78960496791552</v>
      </c>
      <c r="H614">
        <v>84.391974143725974</v>
      </c>
      <c r="I614">
        <v>84.245566509464993</v>
      </c>
      <c r="J614" t="s">
        <v>6921</v>
      </c>
      <c r="K614" t="s">
        <v>94</v>
      </c>
      <c r="L614" t="s">
        <v>95</v>
      </c>
      <c r="M614">
        <v>33.616407940000002</v>
      </c>
      <c r="N614">
        <v>-99.213529010000002</v>
      </c>
      <c r="O614">
        <v>13</v>
      </c>
      <c r="P614">
        <v>0</v>
      </c>
      <c r="Q614">
        <v>0</v>
      </c>
      <c r="R614">
        <v>13</v>
      </c>
      <c r="S614" t="s">
        <v>6922</v>
      </c>
      <c r="T614">
        <v>47223</v>
      </c>
      <c r="U614">
        <v>2016</v>
      </c>
      <c r="V614">
        <v>0.132850241545894</v>
      </c>
      <c r="W614">
        <v>3.880096</v>
      </c>
      <c r="X614">
        <v>71600</v>
      </c>
      <c r="Y614">
        <v>1.81473456121343E-2</v>
      </c>
      <c r="Z614">
        <v>34437</v>
      </c>
      <c r="AA614">
        <v>0.76780544296467901</v>
      </c>
      <c r="AB614">
        <v>8.2340195016251394E-2</v>
      </c>
      <c r="AC614">
        <v>0.19732441471571899</v>
      </c>
      <c r="AD614">
        <v>3692</v>
      </c>
      <c r="AE614">
        <v>0</v>
      </c>
      <c r="AF614">
        <v>5.4171180931744303E-3</v>
      </c>
      <c r="AG614">
        <v>0.92957746478873204</v>
      </c>
      <c r="AH614">
        <v>1</v>
      </c>
      <c r="AI614">
        <v>68690</v>
      </c>
      <c r="AJ614">
        <v>0.24428592225942641</v>
      </c>
      <c r="AK614">
        <v>0</v>
      </c>
      <c r="AL614">
        <v>0.3102198282137138</v>
      </c>
      <c r="AM614">
        <v>0.26661813946717128</v>
      </c>
      <c r="AN614" t="s">
        <v>6777</v>
      </c>
      <c r="AO614">
        <v>20200818</v>
      </c>
      <c r="AP614">
        <v>550232</v>
      </c>
      <c r="AQ614">
        <v>3950413</v>
      </c>
      <c r="AS614">
        <v>6210</v>
      </c>
      <c r="AU614">
        <v>2240</v>
      </c>
      <c r="AY614">
        <v>415903</v>
      </c>
      <c r="AZ614" t="s">
        <v>362</v>
      </c>
      <c r="BA614" t="s">
        <v>6778</v>
      </c>
      <c r="BB614" t="s">
        <v>6779</v>
      </c>
      <c r="BC614" t="s">
        <v>6780</v>
      </c>
      <c r="BD614">
        <v>10250</v>
      </c>
      <c r="BF614" t="s">
        <v>6779</v>
      </c>
      <c r="BH614">
        <v>550232</v>
      </c>
      <c r="BM614">
        <v>326216</v>
      </c>
      <c r="BN614">
        <v>24732</v>
      </c>
      <c r="BO614">
        <v>301484</v>
      </c>
      <c r="BU614">
        <v>18244</v>
      </c>
      <c r="BV614">
        <v>2734</v>
      </c>
      <c r="BW614">
        <v>48</v>
      </c>
      <c r="BX614">
        <v>7282</v>
      </c>
      <c r="BY614">
        <v>17196</v>
      </c>
      <c r="BZ614">
        <v>4500645</v>
      </c>
      <c r="CA614">
        <v>4500645</v>
      </c>
      <c r="CB614">
        <v>24478</v>
      </c>
      <c r="CC614">
        <v>4500645</v>
      </c>
      <c r="CD614">
        <v>216</v>
      </c>
      <c r="CE614">
        <v>0</v>
      </c>
      <c r="CF614" t="s">
        <v>6781</v>
      </c>
      <c r="CG614">
        <v>0</v>
      </c>
      <c r="CH614">
        <v>0</v>
      </c>
      <c r="CI614">
        <v>0</v>
      </c>
      <c r="CJ614">
        <v>0</v>
      </c>
      <c r="CK614">
        <v>0</v>
      </c>
      <c r="CM614" t="s">
        <v>6782</v>
      </c>
      <c r="CN614" t="s">
        <v>368</v>
      </c>
      <c r="CO614">
        <v>0</v>
      </c>
    </row>
    <row r="615" spans="1:93" x14ac:dyDescent="0.2">
      <c r="A615" t="s">
        <v>4253</v>
      </c>
      <c r="B615" t="s">
        <v>6934</v>
      </c>
      <c r="C615" s="2">
        <f>P615/AD615*1000000</f>
        <v>0</v>
      </c>
      <c r="D615" s="2" t="e">
        <f>LN(C615)</f>
        <v>#NUM!</v>
      </c>
      <c r="E615">
        <v>5.9154985759360166</v>
      </c>
      <c r="F615">
        <v>288.14073659908962</v>
      </c>
      <c r="G615">
        <v>307.5676006721207</v>
      </c>
      <c r="H615">
        <v>77.235367862434458</v>
      </c>
      <c r="I615">
        <v>80.108488562302355</v>
      </c>
      <c r="J615" t="s">
        <v>6935</v>
      </c>
      <c r="K615" t="s">
        <v>94</v>
      </c>
      <c r="L615" t="s">
        <v>95</v>
      </c>
      <c r="M615">
        <v>32.74363984</v>
      </c>
      <c r="N615">
        <v>-101.43165089999999</v>
      </c>
      <c r="O615">
        <v>0</v>
      </c>
      <c r="P615">
        <v>0</v>
      </c>
      <c r="Q615">
        <v>0</v>
      </c>
      <c r="R615">
        <v>0</v>
      </c>
      <c r="S615" t="s">
        <v>6936</v>
      </c>
      <c r="T615">
        <v>50257</v>
      </c>
      <c r="U615">
        <v>2016</v>
      </c>
      <c r="V615">
        <v>0.12</v>
      </c>
      <c r="W615">
        <v>1.0700911500000001</v>
      </c>
      <c r="X615">
        <v>146150</v>
      </c>
      <c r="Y615">
        <v>0</v>
      </c>
      <c r="Z615">
        <v>84166.5</v>
      </c>
      <c r="AA615">
        <v>0.70625000000000004</v>
      </c>
      <c r="AB615">
        <v>8.63837463460881E-2</v>
      </c>
      <c r="AC615">
        <v>3.9607843137254899E-2</v>
      </c>
      <c r="AD615">
        <v>553</v>
      </c>
      <c r="AE615">
        <v>0</v>
      </c>
      <c r="AF615">
        <v>1.8394648829431499E-2</v>
      </c>
      <c r="AG615">
        <v>0.97766834329655306</v>
      </c>
      <c r="AH615">
        <v>1</v>
      </c>
      <c r="AI615">
        <v>11734</v>
      </c>
      <c r="AJ615">
        <v>0.1830577808079086</v>
      </c>
      <c r="AK615">
        <v>0</v>
      </c>
      <c r="AL615">
        <v>0</v>
      </c>
      <c r="AM615">
        <v>0.28941537412647012</v>
      </c>
      <c r="AN615" t="s">
        <v>6777</v>
      </c>
      <c r="AO615">
        <v>20200818</v>
      </c>
      <c r="AP615">
        <v>550232</v>
      </c>
      <c r="AQ615">
        <v>3950413</v>
      </c>
      <c r="AS615">
        <v>6210</v>
      </c>
      <c r="AU615">
        <v>2240</v>
      </c>
      <c r="AY615">
        <v>415903</v>
      </c>
      <c r="AZ615" t="s">
        <v>362</v>
      </c>
      <c r="BA615" t="s">
        <v>6778</v>
      </c>
      <c r="BB615" t="s">
        <v>6779</v>
      </c>
      <c r="BC615" t="s">
        <v>6780</v>
      </c>
      <c r="BD615">
        <v>10250</v>
      </c>
      <c r="BF615" t="s">
        <v>6779</v>
      </c>
      <c r="BH615">
        <v>550232</v>
      </c>
      <c r="BM615">
        <v>326216</v>
      </c>
      <c r="BN615">
        <v>24732</v>
      </c>
      <c r="BO615">
        <v>301484</v>
      </c>
      <c r="BU615">
        <v>18244</v>
      </c>
      <c r="BV615">
        <v>2734</v>
      </c>
      <c r="BW615">
        <v>48</v>
      </c>
      <c r="BX615">
        <v>7282</v>
      </c>
      <c r="BY615">
        <v>17196</v>
      </c>
      <c r="BZ615">
        <v>4500645</v>
      </c>
      <c r="CA615">
        <v>4500645</v>
      </c>
      <c r="CB615">
        <v>24478</v>
      </c>
      <c r="CC615">
        <v>4500645</v>
      </c>
      <c r="CD615">
        <v>216</v>
      </c>
      <c r="CE615">
        <v>0</v>
      </c>
      <c r="CF615" t="s">
        <v>6781</v>
      </c>
      <c r="CG615">
        <v>0</v>
      </c>
      <c r="CH615">
        <v>0</v>
      </c>
      <c r="CI615">
        <v>0</v>
      </c>
      <c r="CJ615">
        <v>0</v>
      </c>
      <c r="CK615">
        <v>0</v>
      </c>
      <c r="CM615" t="s">
        <v>6782</v>
      </c>
      <c r="CN615" t="s">
        <v>368</v>
      </c>
      <c r="CO615">
        <v>0</v>
      </c>
    </row>
    <row r="616" spans="1:93" x14ac:dyDescent="0.2">
      <c r="A616" t="s">
        <v>4253</v>
      </c>
      <c r="B616" t="s">
        <v>6977</v>
      </c>
      <c r="C616" s="2">
        <f>P616/AD616*1000000</f>
        <v>0</v>
      </c>
      <c r="D616" s="2" t="e">
        <f>LN(C616)</f>
        <v>#NUM!</v>
      </c>
      <c r="E616">
        <v>5.2888540166000464</v>
      </c>
      <c r="F616">
        <v>284.44676292170112</v>
      </c>
      <c r="G616">
        <v>306.21290929864517</v>
      </c>
      <c r="H616">
        <v>81.255430224214564</v>
      </c>
      <c r="I616">
        <v>80.278260840552065</v>
      </c>
      <c r="J616" t="s">
        <v>6978</v>
      </c>
      <c r="K616" t="s">
        <v>94</v>
      </c>
      <c r="L616" t="s">
        <v>95</v>
      </c>
      <c r="M616">
        <v>35.40365929</v>
      </c>
      <c r="N616">
        <v>-101.3542669</v>
      </c>
      <c r="O616">
        <v>17</v>
      </c>
      <c r="P616">
        <v>0</v>
      </c>
      <c r="Q616">
        <v>0</v>
      </c>
      <c r="R616">
        <v>17</v>
      </c>
      <c r="S616" t="s">
        <v>6979</v>
      </c>
      <c r="T616">
        <v>49637</v>
      </c>
      <c r="U616">
        <v>2016</v>
      </c>
      <c r="V616">
        <v>4.39889260113746E-2</v>
      </c>
      <c r="W616">
        <v>5.9776542499999996</v>
      </c>
      <c r="X616">
        <v>91025</v>
      </c>
      <c r="Y616">
        <v>4.0170132325141796E-3</v>
      </c>
      <c r="Z616">
        <v>64505</v>
      </c>
      <c r="AA616">
        <v>0.85479692562269305</v>
      </c>
      <c r="AB616">
        <v>0.108041129955606</v>
      </c>
      <c r="AC616">
        <v>0.101031832227786</v>
      </c>
      <c r="AD616">
        <v>5667</v>
      </c>
      <c r="AE616">
        <v>2.3984035132614098E-3</v>
      </c>
      <c r="AF616">
        <v>5.0244690203713697E-3</v>
      </c>
      <c r="AG616">
        <v>0.96131725059139495</v>
      </c>
      <c r="AH616">
        <v>1</v>
      </c>
      <c r="AI616">
        <v>113011</v>
      </c>
      <c r="AJ616">
        <v>0.16642627708807109</v>
      </c>
      <c r="AK616">
        <v>0.2135367353620444</v>
      </c>
      <c r="AL616">
        <v>0.34870941766730668</v>
      </c>
      <c r="AM616">
        <v>0.27132756988257778</v>
      </c>
      <c r="AN616" t="s">
        <v>6777</v>
      </c>
      <c r="AO616">
        <v>20200818</v>
      </c>
      <c r="AP616">
        <v>550232</v>
      </c>
      <c r="AQ616">
        <v>3950413</v>
      </c>
      <c r="AS616">
        <v>6210</v>
      </c>
      <c r="AU616">
        <v>2240</v>
      </c>
      <c r="AY616">
        <v>415903</v>
      </c>
      <c r="AZ616" t="s">
        <v>362</v>
      </c>
      <c r="BA616" t="s">
        <v>6778</v>
      </c>
      <c r="BB616" t="s">
        <v>6779</v>
      </c>
      <c r="BC616" t="s">
        <v>6780</v>
      </c>
      <c r="BD616">
        <v>10250</v>
      </c>
      <c r="BF616" t="s">
        <v>6779</v>
      </c>
      <c r="BH616">
        <v>550232</v>
      </c>
      <c r="BM616">
        <v>326216</v>
      </c>
      <c r="BN616">
        <v>24732</v>
      </c>
      <c r="BO616">
        <v>301484</v>
      </c>
      <c r="BU616">
        <v>18244</v>
      </c>
      <c r="BV616">
        <v>2734</v>
      </c>
      <c r="BW616">
        <v>48</v>
      </c>
      <c r="BX616">
        <v>7282</v>
      </c>
      <c r="BY616">
        <v>17196</v>
      </c>
      <c r="BZ616">
        <v>4500645</v>
      </c>
      <c r="CA616">
        <v>4500645</v>
      </c>
      <c r="CB616">
        <v>24478</v>
      </c>
      <c r="CC616">
        <v>4500645</v>
      </c>
      <c r="CD616">
        <v>216</v>
      </c>
      <c r="CE616">
        <v>0</v>
      </c>
      <c r="CF616" t="s">
        <v>6781</v>
      </c>
      <c r="CG616">
        <v>0</v>
      </c>
      <c r="CH616">
        <v>0</v>
      </c>
      <c r="CI616">
        <v>0</v>
      </c>
      <c r="CJ616">
        <v>0</v>
      </c>
      <c r="CK616">
        <v>0</v>
      </c>
      <c r="CM616" t="s">
        <v>6782</v>
      </c>
      <c r="CN616" t="s">
        <v>368</v>
      </c>
      <c r="CO616">
        <v>0</v>
      </c>
    </row>
    <row r="617" spans="1:93" x14ac:dyDescent="0.2">
      <c r="A617" t="s">
        <v>4253</v>
      </c>
      <c r="B617" t="s">
        <v>6989</v>
      </c>
      <c r="C617" s="2">
        <f>P617/AD617*1000000</f>
        <v>0</v>
      </c>
      <c r="D617" s="2" t="e">
        <f>LN(C617)</f>
        <v>#NUM!</v>
      </c>
      <c r="E617">
        <v>5.9363358285504386</v>
      </c>
      <c r="F617">
        <v>286.38351340884412</v>
      </c>
      <c r="G617">
        <v>308.4075350442165</v>
      </c>
      <c r="H617">
        <v>81.192232739888325</v>
      </c>
      <c r="I617">
        <v>83.591137395608825</v>
      </c>
      <c r="J617" t="s">
        <v>6990</v>
      </c>
      <c r="K617" t="s">
        <v>94</v>
      </c>
      <c r="L617" t="s">
        <v>95</v>
      </c>
      <c r="M617">
        <v>34.529304099999997</v>
      </c>
      <c r="N617">
        <v>-100.20779159999999</v>
      </c>
      <c r="O617">
        <v>53</v>
      </c>
      <c r="P617">
        <v>0</v>
      </c>
      <c r="Q617">
        <v>0</v>
      </c>
      <c r="R617">
        <v>53</v>
      </c>
      <c r="S617" t="s">
        <v>6991</v>
      </c>
      <c r="T617">
        <v>49754</v>
      </c>
      <c r="U617">
        <v>2016</v>
      </c>
      <c r="V617">
        <v>8.5532746823069494E-2</v>
      </c>
      <c r="W617">
        <v>5.0578434999999997</v>
      </c>
      <c r="X617">
        <v>58710.8</v>
      </c>
      <c r="Y617">
        <v>3.5759807392720597E-2</v>
      </c>
      <c r="Z617">
        <v>33793</v>
      </c>
      <c r="AA617">
        <v>0.76071617336152197</v>
      </c>
      <c r="AB617">
        <v>0.379382477288082</v>
      </c>
      <c r="AC617">
        <v>0.21574074074074101</v>
      </c>
      <c r="AD617">
        <v>7183</v>
      </c>
      <c r="AE617">
        <v>1.2392012462824E-2</v>
      </c>
      <c r="AF617">
        <v>4.6735589859793298E-3</v>
      </c>
      <c r="AG617">
        <v>0.77609810062662399</v>
      </c>
      <c r="AH617">
        <v>1</v>
      </c>
      <c r="AI617">
        <v>130165</v>
      </c>
      <c r="AJ617">
        <v>0.153274689816771</v>
      </c>
      <c r="AK617">
        <v>0.17572312065455381</v>
      </c>
      <c r="AL617">
        <v>0.46217493181730879</v>
      </c>
      <c r="AM617">
        <v>0.20882725771136629</v>
      </c>
      <c r="AN617" t="s">
        <v>6777</v>
      </c>
      <c r="AO617">
        <v>20200818</v>
      </c>
      <c r="AP617">
        <v>550232</v>
      </c>
      <c r="AQ617">
        <v>3950413</v>
      </c>
      <c r="AS617">
        <v>6210</v>
      </c>
      <c r="AU617">
        <v>2240</v>
      </c>
      <c r="AY617">
        <v>415903</v>
      </c>
      <c r="AZ617" t="s">
        <v>362</v>
      </c>
      <c r="BA617" t="s">
        <v>6778</v>
      </c>
      <c r="BB617" t="s">
        <v>6779</v>
      </c>
      <c r="BC617" t="s">
        <v>6780</v>
      </c>
      <c r="BD617">
        <v>10250</v>
      </c>
      <c r="BF617" t="s">
        <v>6779</v>
      </c>
      <c r="BH617">
        <v>550232</v>
      </c>
      <c r="BM617">
        <v>326216</v>
      </c>
      <c r="BN617">
        <v>24732</v>
      </c>
      <c r="BO617">
        <v>301484</v>
      </c>
      <c r="BU617">
        <v>18244</v>
      </c>
      <c r="BV617">
        <v>2734</v>
      </c>
      <c r="BW617">
        <v>48</v>
      </c>
      <c r="BX617">
        <v>7282</v>
      </c>
      <c r="BY617">
        <v>17196</v>
      </c>
      <c r="BZ617">
        <v>4500645</v>
      </c>
      <c r="CA617">
        <v>4500645</v>
      </c>
      <c r="CB617">
        <v>24478</v>
      </c>
      <c r="CC617">
        <v>4500645</v>
      </c>
      <c r="CD617">
        <v>216</v>
      </c>
      <c r="CE617">
        <v>0</v>
      </c>
      <c r="CF617" t="s">
        <v>6781</v>
      </c>
      <c r="CG617">
        <v>0</v>
      </c>
      <c r="CH617">
        <v>0</v>
      </c>
      <c r="CI617">
        <v>0</v>
      </c>
      <c r="CJ617">
        <v>0</v>
      </c>
      <c r="CK617">
        <v>0</v>
      </c>
      <c r="CM617" t="s">
        <v>6782</v>
      </c>
      <c r="CN617" t="s">
        <v>368</v>
      </c>
      <c r="CO617">
        <v>0</v>
      </c>
    </row>
    <row r="618" spans="1:93" x14ac:dyDescent="0.2">
      <c r="A618" t="s">
        <v>4253</v>
      </c>
      <c r="B618" t="s">
        <v>6994</v>
      </c>
      <c r="C618" s="2">
        <f>P618/AD618*1000000</f>
        <v>0</v>
      </c>
      <c r="D618" s="2" t="e">
        <f>LN(C618)</f>
        <v>#NUM!</v>
      </c>
      <c r="E618">
        <v>4.5902329839285763</v>
      </c>
      <c r="F618">
        <v>286.89403785662188</v>
      </c>
      <c r="G618">
        <v>306.49915734433199</v>
      </c>
      <c r="H618">
        <v>78.338505616725385</v>
      </c>
      <c r="I618">
        <v>80.561322179684211</v>
      </c>
      <c r="J618" t="s">
        <v>6995</v>
      </c>
      <c r="K618" t="s">
        <v>94</v>
      </c>
      <c r="L618" t="s">
        <v>95</v>
      </c>
      <c r="M618">
        <v>33.604253069999999</v>
      </c>
      <c r="N618">
        <v>-102.8284499</v>
      </c>
      <c r="O618">
        <v>34</v>
      </c>
      <c r="P618">
        <v>0</v>
      </c>
      <c r="Q618">
        <v>0</v>
      </c>
      <c r="R618">
        <v>34</v>
      </c>
      <c r="S618" t="s">
        <v>6996</v>
      </c>
      <c r="T618">
        <v>49961</v>
      </c>
      <c r="U618">
        <v>2016</v>
      </c>
      <c r="V618">
        <v>0.13844222280100699</v>
      </c>
      <c r="W618">
        <v>6.9142229999999998</v>
      </c>
      <c r="X618">
        <v>34466.666666666701</v>
      </c>
      <c r="Y618">
        <v>2.8585788697275499E-2</v>
      </c>
      <c r="Z618">
        <v>41082</v>
      </c>
      <c r="AA618">
        <v>0.82755669661959796</v>
      </c>
      <c r="AB618">
        <v>0.45774603362317201</v>
      </c>
      <c r="AC618">
        <v>0.462393230888412</v>
      </c>
      <c r="AD618">
        <v>2961</v>
      </c>
      <c r="AE618">
        <v>4.7214353163361702E-4</v>
      </c>
      <c r="AF618">
        <v>2.8328611898016999E-3</v>
      </c>
      <c r="AG618">
        <v>0.90860432631427801</v>
      </c>
      <c r="AH618">
        <v>1</v>
      </c>
      <c r="AI618">
        <v>58478</v>
      </c>
      <c r="AJ618">
        <v>0.1488422996682513</v>
      </c>
      <c r="AK618">
        <v>0.23562707342932379</v>
      </c>
      <c r="AL618">
        <v>0.38503368788262249</v>
      </c>
      <c r="AM618">
        <v>0.23049693901980231</v>
      </c>
      <c r="AN618" t="s">
        <v>6777</v>
      </c>
      <c r="AO618">
        <v>20200818</v>
      </c>
      <c r="AP618">
        <v>550232</v>
      </c>
      <c r="AQ618">
        <v>3950413</v>
      </c>
      <c r="AS618">
        <v>6210</v>
      </c>
      <c r="AU618">
        <v>2240</v>
      </c>
      <c r="AY618">
        <v>415903</v>
      </c>
      <c r="AZ618" t="s">
        <v>362</v>
      </c>
      <c r="BA618" t="s">
        <v>6778</v>
      </c>
      <c r="BB618" t="s">
        <v>6779</v>
      </c>
      <c r="BC618" t="s">
        <v>6780</v>
      </c>
      <c r="BD618">
        <v>10250</v>
      </c>
      <c r="BF618" t="s">
        <v>6779</v>
      </c>
      <c r="BH618">
        <v>550232</v>
      </c>
      <c r="BM618">
        <v>326216</v>
      </c>
      <c r="BN618">
        <v>24732</v>
      </c>
      <c r="BO618">
        <v>301484</v>
      </c>
      <c r="BU618">
        <v>18244</v>
      </c>
      <c r="BV618">
        <v>2734</v>
      </c>
      <c r="BW618">
        <v>48</v>
      </c>
      <c r="BX618">
        <v>7282</v>
      </c>
      <c r="BY618">
        <v>17196</v>
      </c>
      <c r="BZ618">
        <v>4500645</v>
      </c>
      <c r="CA618">
        <v>4500645</v>
      </c>
      <c r="CB618">
        <v>24478</v>
      </c>
      <c r="CC618">
        <v>4500645</v>
      </c>
      <c r="CD618">
        <v>216</v>
      </c>
      <c r="CE618">
        <v>0</v>
      </c>
      <c r="CF618" t="s">
        <v>6781</v>
      </c>
      <c r="CG618">
        <v>0</v>
      </c>
      <c r="CH618">
        <v>0</v>
      </c>
      <c r="CI618">
        <v>0</v>
      </c>
      <c r="CJ618">
        <v>0</v>
      </c>
      <c r="CK618">
        <v>0</v>
      </c>
      <c r="CM618" t="s">
        <v>6782</v>
      </c>
      <c r="CN618" t="s">
        <v>368</v>
      </c>
      <c r="CO618">
        <v>0</v>
      </c>
    </row>
    <row r="619" spans="1:93" x14ac:dyDescent="0.2">
      <c r="A619" t="s">
        <v>4253</v>
      </c>
      <c r="B619" t="s">
        <v>7000</v>
      </c>
      <c r="C619" s="2">
        <f>P619/AD619*1000000</f>
        <v>0</v>
      </c>
      <c r="D619" s="2" t="e">
        <f>LN(C619)</f>
        <v>#NUM!</v>
      </c>
      <c r="E619">
        <v>6.2131507201424414</v>
      </c>
      <c r="F619">
        <v>288.94393490512959</v>
      </c>
      <c r="G619">
        <v>307.82016585267428</v>
      </c>
      <c r="H619">
        <v>84.822289367011706</v>
      </c>
      <c r="I619">
        <v>87.745323727622221</v>
      </c>
      <c r="J619" t="s">
        <v>7001</v>
      </c>
      <c r="K619" t="s">
        <v>94</v>
      </c>
      <c r="L619" t="s">
        <v>95</v>
      </c>
      <c r="M619">
        <v>31.767368340000001</v>
      </c>
      <c r="N619">
        <v>-99.452407660000006</v>
      </c>
      <c r="O619">
        <v>37</v>
      </c>
      <c r="P619">
        <v>0</v>
      </c>
      <c r="Q619">
        <v>0</v>
      </c>
      <c r="R619">
        <v>37</v>
      </c>
      <c r="S619" t="s">
        <v>7002</v>
      </c>
      <c r="T619">
        <v>47691</v>
      </c>
      <c r="U619">
        <v>2016</v>
      </c>
      <c r="V619">
        <v>0.110847954926982</v>
      </c>
      <c r="W619">
        <v>3.81710496</v>
      </c>
      <c r="X619">
        <v>87044.613333333298</v>
      </c>
      <c r="Y619">
        <v>7.4180211101364003E-3</v>
      </c>
      <c r="Z619">
        <v>41728.166666666701</v>
      </c>
      <c r="AA619">
        <v>0.800411339544573</v>
      </c>
      <c r="AB619">
        <v>7.4662682114685394E-2</v>
      </c>
      <c r="AC619">
        <v>0.128909499344011</v>
      </c>
      <c r="AD619">
        <v>8550</v>
      </c>
      <c r="AE619">
        <v>1.53650283761769E-3</v>
      </c>
      <c r="AF619">
        <v>1.5717001324822399E-2</v>
      </c>
      <c r="AG619">
        <v>0.96026575278390303</v>
      </c>
      <c r="AH619">
        <v>1</v>
      </c>
      <c r="AI619">
        <v>158452</v>
      </c>
      <c r="AJ619">
        <v>0.22485673894933481</v>
      </c>
      <c r="AK619">
        <v>0.18582914699719791</v>
      </c>
      <c r="AL619">
        <v>0.31578648423497341</v>
      </c>
      <c r="AM619">
        <v>0.27352762981849388</v>
      </c>
      <c r="AN619" t="s">
        <v>6777</v>
      </c>
      <c r="AO619">
        <v>20200818</v>
      </c>
      <c r="AP619">
        <v>550232</v>
      </c>
      <c r="AQ619">
        <v>3950413</v>
      </c>
      <c r="AS619">
        <v>6210</v>
      </c>
      <c r="AU619">
        <v>2240</v>
      </c>
      <c r="AY619">
        <v>415903</v>
      </c>
      <c r="AZ619" t="s">
        <v>362</v>
      </c>
      <c r="BA619" t="s">
        <v>6778</v>
      </c>
      <c r="BB619" t="s">
        <v>6779</v>
      </c>
      <c r="BC619" t="s">
        <v>6780</v>
      </c>
      <c r="BD619">
        <v>10250</v>
      </c>
      <c r="BF619" t="s">
        <v>6779</v>
      </c>
      <c r="BH619">
        <v>550232</v>
      </c>
      <c r="BM619">
        <v>326216</v>
      </c>
      <c r="BN619">
        <v>24732</v>
      </c>
      <c r="BO619">
        <v>301484</v>
      </c>
      <c r="BU619">
        <v>18244</v>
      </c>
      <c r="BV619">
        <v>2734</v>
      </c>
      <c r="BW619">
        <v>48</v>
      </c>
      <c r="BX619">
        <v>7282</v>
      </c>
      <c r="BY619">
        <v>17196</v>
      </c>
      <c r="BZ619">
        <v>4500645</v>
      </c>
      <c r="CA619">
        <v>4500645</v>
      </c>
      <c r="CB619">
        <v>24478</v>
      </c>
      <c r="CC619">
        <v>4500645</v>
      </c>
      <c r="CD619">
        <v>216</v>
      </c>
      <c r="CE619">
        <v>0</v>
      </c>
      <c r="CF619" t="s">
        <v>6781</v>
      </c>
      <c r="CG619">
        <v>0</v>
      </c>
      <c r="CH619">
        <v>0</v>
      </c>
      <c r="CI619">
        <v>0</v>
      </c>
      <c r="CJ619">
        <v>0</v>
      </c>
      <c r="CK619">
        <v>0</v>
      </c>
      <c r="CM619" t="s">
        <v>6782</v>
      </c>
      <c r="CN619" t="s">
        <v>368</v>
      </c>
      <c r="CO619">
        <v>0</v>
      </c>
    </row>
    <row r="620" spans="1:93" x14ac:dyDescent="0.2">
      <c r="A620" t="s">
        <v>4253</v>
      </c>
      <c r="B620" t="s">
        <v>7006</v>
      </c>
      <c r="C620" s="2">
        <f>P620/AD620*1000000</f>
        <v>0</v>
      </c>
      <c r="D620" s="2" t="e">
        <f>LN(C620)</f>
        <v>#NUM!</v>
      </c>
      <c r="E620">
        <v>5.6727389267590436</v>
      </c>
      <c r="F620">
        <v>285.62392278041148</v>
      </c>
      <c r="G620">
        <v>307.82271924524292</v>
      </c>
      <c r="H620">
        <v>83.136066203226534</v>
      </c>
      <c r="I620">
        <v>82.90836659378057</v>
      </c>
      <c r="J620" t="s">
        <v>7007</v>
      </c>
      <c r="K620" t="s">
        <v>94</v>
      </c>
      <c r="L620" t="s">
        <v>95</v>
      </c>
      <c r="M620">
        <v>34.964894960000002</v>
      </c>
      <c r="N620">
        <v>-100.2700111</v>
      </c>
      <c r="O620">
        <v>14</v>
      </c>
      <c r="P620">
        <v>0</v>
      </c>
      <c r="Q620">
        <v>0</v>
      </c>
      <c r="R620">
        <v>14</v>
      </c>
      <c r="S620" t="s">
        <v>7008</v>
      </c>
      <c r="T620">
        <v>49710</v>
      </c>
      <c r="U620">
        <v>2016</v>
      </c>
      <c r="V620">
        <v>0.27036152341186098</v>
      </c>
      <c r="W620">
        <v>4.3194974666666699</v>
      </c>
      <c r="X620">
        <v>65700</v>
      </c>
      <c r="Y620">
        <v>3.2657541488978502E-2</v>
      </c>
      <c r="Z620">
        <v>43157</v>
      </c>
      <c r="AA620">
        <v>0.79344742026127202</v>
      </c>
      <c r="AB620">
        <v>0.17965573938367399</v>
      </c>
      <c r="AC620">
        <v>0.32274183713496701</v>
      </c>
      <c r="AD620">
        <v>5370</v>
      </c>
      <c r="AE620">
        <v>2.4064968868487201E-3</v>
      </c>
      <c r="AF620">
        <v>0.198628051228009</v>
      </c>
      <c r="AG620">
        <v>0.70244325416642694</v>
      </c>
      <c r="AH620">
        <v>1</v>
      </c>
      <c r="AI620">
        <v>54928</v>
      </c>
      <c r="AJ620">
        <v>0.19214244101369071</v>
      </c>
      <c r="AK620">
        <v>0.221453539178561</v>
      </c>
      <c r="AL620">
        <v>0.34394115933585778</v>
      </c>
      <c r="AM620">
        <v>0.2424628604718905</v>
      </c>
      <c r="AN620" t="s">
        <v>6777</v>
      </c>
      <c r="AO620">
        <v>20200818</v>
      </c>
      <c r="AP620">
        <v>550232</v>
      </c>
      <c r="AQ620">
        <v>3950413</v>
      </c>
      <c r="AS620">
        <v>6210</v>
      </c>
      <c r="AU620">
        <v>2240</v>
      </c>
      <c r="AY620">
        <v>415903</v>
      </c>
      <c r="AZ620" t="s">
        <v>362</v>
      </c>
      <c r="BA620" t="s">
        <v>6778</v>
      </c>
      <c r="BB620" t="s">
        <v>6779</v>
      </c>
      <c r="BC620" t="s">
        <v>6780</v>
      </c>
      <c r="BD620">
        <v>10250</v>
      </c>
      <c r="BF620" t="s">
        <v>6779</v>
      </c>
      <c r="BH620">
        <v>550232</v>
      </c>
      <c r="BM620">
        <v>326216</v>
      </c>
      <c r="BN620">
        <v>24732</v>
      </c>
      <c r="BO620">
        <v>301484</v>
      </c>
      <c r="BU620">
        <v>18244</v>
      </c>
      <c r="BV620">
        <v>2734</v>
      </c>
      <c r="BW620">
        <v>48</v>
      </c>
      <c r="BX620">
        <v>7282</v>
      </c>
      <c r="BY620">
        <v>17196</v>
      </c>
      <c r="BZ620">
        <v>4500645</v>
      </c>
      <c r="CA620">
        <v>4500645</v>
      </c>
      <c r="CB620">
        <v>24478</v>
      </c>
      <c r="CC620">
        <v>4500645</v>
      </c>
      <c r="CD620">
        <v>216</v>
      </c>
      <c r="CE620">
        <v>0</v>
      </c>
      <c r="CF620" t="s">
        <v>6781</v>
      </c>
      <c r="CG620">
        <v>0</v>
      </c>
      <c r="CH620">
        <v>0</v>
      </c>
      <c r="CI620">
        <v>0</v>
      </c>
      <c r="CJ620">
        <v>0</v>
      </c>
      <c r="CK620">
        <v>0</v>
      </c>
      <c r="CM620" t="s">
        <v>6782</v>
      </c>
      <c r="CN620" t="s">
        <v>368</v>
      </c>
      <c r="CO620">
        <v>0</v>
      </c>
    </row>
    <row r="621" spans="1:93" x14ac:dyDescent="0.2">
      <c r="A621" t="s">
        <v>4253</v>
      </c>
      <c r="B621" t="s">
        <v>7016</v>
      </c>
      <c r="C621" s="2">
        <f>P621/AD621*1000000</f>
        <v>0</v>
      </c>
      <c r="D621" s="2" t="e">
        <f>LN(C621)</f>
        <v>#NUM!</v>
      </c>
      <c r="E621">
        <v>6.9797594505034333</v>
      </c>
      <c r="F621">
        <v>289.73995271300788</v>
      </c>
      <c r="G621">
        <v>308.06101722131041</v>
      </c>
      <c r="H621">
        <v>85.163469122407335</v>
      </c>
      <c r="I621">
        <v>87.544906867262341</v>
      </c>
      <c r="J621" t="s">
        <v>7017</v>
      </c>
      <c r="K621" t="s">
        <v>94</v>
      </c>
      <c r="L621" t="s">
        <v>95</v>
      </c>
      <c r="M621">
        <v>31.32635934</v>
      </c>
      <c r="N621">
        <v>-99.864730379999997</v>
      </c>
      <c r="O621">
        <v>36</v>
      </c>
      <c r="P621">
        <v>0</v>
      </c>
      <c r="Q621">
        <v>0</v>
      </c>
      <c r="R621">
        <v>36</v>
      </c>
      <c r="S621" t="s">
        <v>7018</v>
      </c>
      <c r="T621">
        <v>47727</v>
      </c>
      <c r="U621">
        <v>2016</v>
      </c>
      <c r="V621">
        <v>0.1466874525611</v>
      </c>
      <c r="W621">
        <v>4.4227058000000001</v>
      </c>
      <c r="X621">
        <v>124119.235448137</v>
      </c>
      <c r="Y621">
        <v>1.82965299684543E-3</v>
      </c>
      <c r="Z621">
        <v>43762.8</v>
      </c>
      <c r="AA621">
        <v>0.80544779971609204</v>
      </c>
      <c r="AB621">
        <v>0.24243022670677</v>
      </c>
      <c r="AC621">
        <v>0.26025534245517801</v>
      </c>
      <c r="AD621">
        <v>4809</v>
      </c>
      <c r="AE621">
        <v>4.6589554854539E-2</v>
      </c>
      <c r="AF621">
        <v>0</v>
      </c>
      <c r="AG621">
        <v>0.88260830515440902</v>
      </c>
      <c r="AH621">
        <v>1</v>
      </c>
      <c r="AI621">
        <v>72882</v>
      </c>
      <c r="AJ621">
        <v>0.14036387585412041</v>
      </c>
      <c r="AK621">
        <v>0</v>
      </c>
      <c r="AL621">
        <v>0.48154551192338302</v>
      </c>
      <c r="AM621">
        <v>0.25856864520732142</v>
      </c>
      <c r="AN621" t="s">
        <v>6777</v>
      </c>
      <c r="AO621">
        <v>20200818</v>
      </c>
      <c r="AP621">
        <v>550232</v>
      </c>
      <c r="AQ621">
        <v>3950413</v>
      </c>
      <c r="AS621">
        <v>6210</v>
      </c>
      <c r="AU621">
        <v>2240</v>
      </c>
      <c r="AY621">
        <v>415903</v>
      </c>
      <c r="AZ621" t="s">
        <v>362</v>
      </c>
      <c r="BA621" t="s">
        <v>6778</v>
      </c>
      <c r="BB621" t="s">
        <v>6779</v>
      </c>
      <c r="BC621" t="s">
        <v>6780</v>
      </c>
      <c r="BD621">
        <v>10250</v>
      </c>
      <c r="BF621" t="s">
        <v>6779</v>
      </c>
      <c r="BH621">
        <v>550232</v>
      </c>
      <c r="BM621">
        <v>326216</v>
      </c>
      <c r="BN621">
        <v>24732</v>
      </c>
      <c r="BO621">
        <v>301484</v>
      </c>
      <c r="BU621">
        <v>18244</v>
      </c>
      <c r="BV621">
        <v>2734</v>
      </c>
      <c r="BW621">
        <v>48</v>
      </c>
      <c r="BX621">
        <v>7282</v>
      </c>
      <c r="BY621">
        <v>17196</v>
      </c>
      <c r="BZ621">
        <v>4500645</v>
      </c>
      <c r="CA621">
        <v>4500645</v>
      </c>
      <c r="CB621">
        <v>24478</v>
      </c>
      <c r="CC621">
        <v>4500645</v>
      </c>
      <c r="CD621">
        <v>216</v>
      </c>
      <c r="CE621">
        <v>0</v>
      </c>
      <c r="CF621" t="s">
        <v>6781</v>
      </c>
      <c r="CG621">
        <v>0</v>
      </c>
      <c r="CH621">
        <v>0</v>
      </c>
      <c r="CI621">
        <v>0</v>
      </c>
      <c r="CJ621">
        <v>0</v>
      </c>
      <c r="CK621">
        <v>0</v>
      </c>
      <c r="CM621" t="s">
        <v>6782</v>
      </c>
      <c r="CN621" t="s">
        <v>368</v>
      </c>
      <c r="CO621">
        <v>0</v>
      </c>
    </row>
    <row r="622" spans="1:93" x14ac:dyDescent="0.2">
      <c r="A622" t="s">
        <v>4253</v>
      </c>
      <c r="B622" t="s">
        <v>7049</v>
      </c>
      <c r="C622" s="2">
        <f>P622/AD622*1000000</f>
        <v>0</v>
      </c>
      <c r="D622" s="2" t="e">
        <f>LN(C622)</f>
        <v>#NUM!</v>
      </c>
      <c r="E622">
        <v>9.1041947668083587</v>
      </c>
      <c r="F622">
        <v>287.08325247965467</v>
      </c>
      <c r="G622">
        <v>307.59730570267072</v>
      </c>
      <c r="H622">
        <v>86.796831798231395</v>
      </c>
      <c r="I622">
        <v>90.33449125017988</v>
      </c>
      <c r="J622" t="s">
        <v>927</v>
      </c>
      <c r="K622" t="s">
        <v>94</v>
      </c>
      <c r="L622" t="s">
        <v>95</v>
      </c>
      <c r="M622">
        <v>33.385709220000003</v>
      </c>
      <c r="N622">
        <v>-95.669211219999994</v>
      </c>
      <c r="O622">
        <v>17</v>
      </c>
      <c r="P622">
        <v>0</v>
      </c>
      <c r="Q622">
        <v>0</v>
      </c>
      <c r="R622">
        <v>17</v>
      </c>
      <c r="S622" t="s">
        <v>7050</v>
      </c>
      <c r="T622">
        <v>46370</v>
      </c>
      <c r="U622">
        <v>2016</v>
      </c>
      <c r="V622">
        <v>0.18799604329105099</v>
      </c>
      <c r="W622">
        <v>17.190038999999999</v>
      </c>
      <c r="X622">
        <v>65025.171717171703</v>
      </c>
      <c r="Y622">
        <v>4.9168776050020901E-2</v>
      </c>
      <c r="Z622">
        <v>41303.976190476198</v>
      </c>
      <c r="AA622">
        <v>0.83723437337198303</v>
      </c>
      <c r="AB622">
        <v>8.2165306933251497E-2</v>
      </c>
      <c r="AC622">
        <v>8.5864595174939801E-2</v>
      </c>
      <c r="AD622">
        <v>5106</v>
      </c>
      <c r="AE622">
        <v>4.1100239771889296E-3</v>
      </c>
      <c r="AF622">
        <v>9.7402597402597296E-3</v>
      </c>
      <c r="AG622">
        <v>0.86697390905379701</v>
      </c>
      <c r="AH622">
        <v>2</v>
      </c>
      <c r="AI622">
        <v>94823</v>
      </c>
      <c r="AJ622">
        <v>0.19172563618531371</v>
      </c>
      <c r="AK622">
        <v>0.19386646699640381</v>
      </c>
      <c r="AL622">
        <v>0.34545416196492412</v>
      </c>
      <c r="AM622">
        <v>0.26895373485335838</v>
      </c>
      <c r="AN622" t="s">
        <v>6777</v>
      </c>
      <c r="AO622">
        <v>20200818</v>
      </c>
      <c r="AP622">
        <v>550232</v>
      </c>
      <c r="AQ622">
        <v>3950413</v>
      </c>
      <c r="AS622">
        <v>6210</v>
      </c>
      <c r="AU622">
        <v>2240</v>
      </c>
      <c r="AY622">
        <v>415903</v>
      </c>
      <c r="AZ622" t="s">
        <v>362</v>
      </c>
      <c r="BA622" t="s">
        <v>6778</v>
      </c>
      <c r="BB622" t="s">
        <v>6779</v>
      </c>
      <c r="BC622" t="s">
        <v>6780</v>
      </c>
      <c r="BD622">
        <v>10250</v>
      </c>
      <c r="BF622" t="s">
        <v>6779</v>
      </c>
      <c r="BH622">
        <v>550232</v>
      </c>
      <c r="BM622">
        <v>326216</v>
      </c>
      <c r="BN622">
        <v>24732</v>
      </c>
      <c r="BO622">
        <v>301484</v>
      </c>
      <c r="BU622">
        <v>18244</v>
      </c>
      <c r="BV622">
        <v>2734</v>
      </c>
      <c r="BW622">
        <v>48</v>
      </c>
      <c r="BX622">
        <v>7282</v>
      </c>
      <c r="BY622">
        <v>17196</v>
      </c>
      <c r="BZ622">
        <v>4500645</v>
      </c>
      <c r="CA622">
        <v>4500645</v>
      </c>
      <c r="CB622">
        <v>24478</v>
      </c>
      <c r="CC622">
        <v>4500645</v>
      </c>
      <c r="CD622">
        <v>216</v>
      </c>
      <c r="CE622">
        <v>0</v>
      </c>
      <c r="CF622" t="s">
        <v>6781</v>
      </c>
      <c r="CG622">
        <v>0</v>
      </c>
      <c r="CH622">
        <v>0</v>
      </c>
      <c r="CI622">
        <v>0</v>
      </c>
      <c r="CJ622">
        <v>0</v>
      </c>
      <c r="CK622">
        <v>0</v>
      </c>
      <c r="CM622" t="s">
        <v>6782</v>
      </c>
      <c r="CN622" t="s">
        <v>368</v>
      </c>
      <c r="CO622">
        <v>0</v>
      </c>
    </row>
    <row r="623" spans="1:93" x14ac:dyDescent="0.2">
      <c r="A623" t="s">
        <v>4253</v>
      </c>
      <c r="B623" t="s">
        <v>7063</v>
      </c>
      <c r="C623" s="2">
        <f>P623/AD623*1000000</f>
        <v>0</v>
      </c>
      <c r="D623" s="2" t="e">
        <f>LN(C623)</f>
        <v>#NUM!</v>
      </c>
      <c r="E623">
        <v>5.3811056801524639</v>
      </c>
      <c r="F623">
        <v>285.47616361494772</v>
      </c>
      <c r="G623">
        <v>307.15863549206449</v>
      </c>
      <c r="H623">
        <v>81.59030862325217</v>
      </c>
      <c r="I623">
        <v>81.307783916118865</v>
      </c>
      <c r="J623" t="s">
        <v>7064</v>
      </c>
      <c r="K623" t="s">
        <v>94</v>
      </c>
      <c r="L623" t="s">
        <v>95</v>
      </c>
      <c r="M623">
        <v>34.965174990000001</v>
      </c>
      <c r="N623">
        <v>-100.8140093</v>
      </c>
      <c r="O623">
        <v>49</v>
      </c>
      <c r="P623">
        <v>0</v>
      </c>
      <c r="Q623">
        <v>0</v>
      </c>
      <c r="R623">
        <v>49</v>
      </c>
      <c r="S623" t="s">
        <v>7065</v>
      </c>
      <c r="T623">
        <v>49824</v>
      </c>
      <c r="U623">
        <v>2016</v>
      </c>
      <c r="V623">
        <v>4.8232157206516198E-2</v>
      </c>
      <c r="W623">
        <v>2.01901333333333</v>
      </c>
      <c r="X623">
        <v>41033.333333333299</v>
      </c>
      <c r="Y623">
        <v>1.5580425718674599E-2</v>
      </c>
      <c r="Z623">
        <v>34362.222222222197</v>
      </c>
      <c r="AA623">
        <v>0.78033024606202805</v>
      </c>
      <c r="AB623">
        <v>0.16741934192741501</v>
      </c>
      <c r="AC623">
        <v>0.15139606660924501</v>
      </c>
      <c r="AD623">
        <v>3520</v>
      </c>
      <c r="AE623">
        <v>2.0847048496818099E-3</v>
      </c>
      <c r="AF623">
        <v>4.7844864086713703E-3</v>
      </c>
      <c r="AG623">
        <v>0.96392172181414404</v>
      </c>
      <c r="AH623">
        <v>1</v>
      </c>
      <c r="AI623">
        <v>66775</v>
      </c>
      <c r="AJ623">
        <v>0.21879445900411831</v>
      </c>
      <c r="AK623">
        <v>0</v>
      </c>
      <c r="AL623">
        <v>0.35643579183826279</v>
      </c>
      <c r="AM623">
        <v>0.25529015350056161</v>
      </c>
      <c r="AN623" t="s">
        <v>6777</v>
      </c>
      <c r="AO623">
        <v>20200818</v>
      </c>
      <c r="AP623">
        <v>550232</v>
      </c>
      <c r="AQ623">
        <v>3950413</v>
      </c>
      <c r="AS623">
        <v>6210</v>
      </c>
      <c r="AU623">
        <v>2240</v>
      </c>
      <c r="AY623">
        <v>415903</v>
      </c>
      <c r="AZ623" t="s">
        <v>362</v>
      </c>
      <c r="BA623" t="s">
        <v>6778</v>
      </c>
      <c r="BB623" t="s">
        <v>6779</v>
      </c>
      <c r="BC623" t="s">
        <v>6780</v>
      </c>
      <c r="BD623">
        <v>10250</v>
      </c>
      <c r="BF623" t="s">
        <v>6779</v>
      </c>
      <c r="BH623">
        <v>550232</v>
      </c>
      <c r="BM623">
        <v>326216</v>
      </c>
      <c r="BN623">
        <v>24732</v>
      </c>
      <c r="BO623">
        <v>301484</v>
      </c>
      <c r="BU623">
        <v>18244</v>
      </c>
      <c r="BV623">
        <v>2734</v>
      </c>
      <c r="BW623">
        <v>48</v>
      </c>
      <c r="BX623">
        <v>7282</v>
      </c>
      <c r="BY623">
        <v>17196</v>
      </c>
      <c r="BZ623">
        <v>4500645</v>
      </c>
      <c r="CA623">
        <v>4500645</v>
      </c>
      <c r="CB623">
        <v>24478</v>
      </c>
      <c r="CC623">
        <v>4500645</v>
      </c>
      <c r="CD623">
        <v>216</v>
      </c>
      <c r="CE623">
        <v>0</v>
      </c>
      <c r="CF623" t="s">
        <v>6781</v>
      </c>
      <c r="CG623">
        <v>0</v>
      </c>
      <c r="CH623">
        <v>0</v>
      </c>
      <c r="CI623">
        <v>0</v>
      </c>
      <c r="CJ623">
        <v>0</v>
      </c>
      <c r="CK623">
        <v>0</v>
      </c>
      <c r="CM623" t="s">
        <v>6782</v>
      </c>
      <c r="CN623" t="s">
        <v>368</v>
      </c>
      <c r="CO623">
        <v>0</v>
      </c>
    </row>
    <row r="624" spans="1:93" x14ac:dyDescent="0.2">
      <c r="A624" t="s">
        <v>4253</v>
      </c>
      <c r="B624" t="s">
        <v>7074</v>
      </c>
      <c r="C624" s="2">
        <f>P624/AD624*1000000</f>
        <v>0</v>
      </c>
      <c r="D624" s="2" t="e">
        <f>LN(C624)</f>
        <v>#NUM!</v>
      </c>
      <c r="E624">
        <v>7.5855095716679788</v>
      </c>
      <c r="F624">
        <v>290.3441029918958</v>
      </c>
      <c r="G624">
        <v>306.97709497392958</v>
      </c>
      <c r="H624">
        <v>82.616352029208613</v>
      </c>
      <c r="I624">
        <v>90.4527687496754</v>
      </c>
      <c r="J624" t="s">
        <v>1828</v>
      </c>
      <c r="K624" t="s">
        <v>94</v>
      </c>
      <c r="L624" t="s">
        <v>95</v>
      </c>
      <c r="M624">
        <v>29.98202582</v>
      </c>
      <c r="N624">
        <v>-100.30425200000001</v>
      </c>
      <c r="O624">
        <v>30</v>
      </c>
      <c r="P624">
        <v>0</v>
      </c>
      <c r="Q624">
        <v>0</v>
      </c>
      <c r="R624">
        <v>30</v>
      </c>
      <c r="S624" t="s">
        <v>7075</v>
      </c>
      <c r="T624">
        <v>49178</v>
      </c>
      <c r="U624">
        <v>2016</v>
      </c>
      <c r="V624">
        <v>9.1966173361522005E-2</v>
      </c>
      <c r="W624">
        <v>0.81601884999999996</v>
      </c>
      <c r="X624">
        <v>72700</v>
      </c>
      <c r="Y624">
        <v>5.4054054054054001E-4</v>
      </c>
      <c r="Z624">
        <v>32948.0714285715</v>
      </c>
      <c r="AA624">
        <v>0.940381558028617</v>
      </c>
      <c r="AB624">
        <v>0.29351351351351401</v>
      </c>
      <c r="AC624">
        <v>0.56750226517668401</v>
      </c>
      <c r="AD624">
        <v>1948</v>
      </c>
      <c r="AE624">
        <v>0</v>
      </c>
      <c r="AF624">
        <v>2.7027027027027098E-4</v>
      </c>
      <c r="AG624">
        <v>0.99027027027027004</v>
      </c>
      <c r="AH624">
        <v>1</v>
      </c>
      <c r="AI624">
        <v>36390</v>
      </c>
      <c r="AJ624">
        <v>0.2029128881560868</v>
      </c>
      <c r="AK624">
        <v>0</v>
      </c>
      <c r="AL624">
        <v>0.32335806540258311</v>
      </c>
      <c r="AM624">
        <v>0.27710909590546862</v>
      </c>
      <c r="AN624" t="s">
        <v>6777</v>
      </c>
      <c r="AO624">
        <v>20200818</v>
      </c>
      <c r="AP624">
        <v>550232</v>
      </c>
      <c r="AQ624">
        <v>3950413</v>
      </c>
      <c r="AS624">
        <v>6210</v>
      </c>
      <c r="AU624">
        <v>2240</v>
      </c>
      <c r="AY624">
        <v>415903</v>
      </c>
      <c r="AZ624" t="s">
        <v>362</v>
      </c>
      <c r="BA624" t="s">
        <v>6778</v>
      </c>
      <c r="BB624" t="s">
        <v>6779</v>
      </c>
      <c r="BC624" t="s">
        <v>6780</v>
      </c>
      <c r="BD624">
        <v>10250</v>
      </c>
      <c r="BF624" t="s">
        <v>6779</v>
      </c>
      <c r="BH624">
        <v>550232</v>
      </c>
      <c r="BM624">
        <v>326216</v>
      </c>
      <c r="BN624">
        <v>24732</v>
      </c>
      <c r="BO624">
        <v>301484</v>
      </c>
      <c r="BU624">
        <v>18244</v>
      </c>
      <c r="BV624">
        <v>2734</v>
      </c>
      <c r="BW624">
        <v>48</v>
      </c>
      <c r="BX624">
        <v>7282</v>
      </c>
      <c r="BY624">
        <v>17196</v>
      </c>
      <c r="BZ624">
        <v>4500645</v>
      </c>
      <c r="CA624">
        <v>4500645</v>
      </c>
      <c r="CB624">
        <v>24478</v>
      </c>
      <c r="CC624">
        <v>4500645</v>
      </c>
      <c r="CD624">
        <v>216</v>
      </c>
      <c r="CE624">
        <v>0</v>
      </c>
      <c r="CF624" t="s">
        <v>6781</v>
      </c>
      <c r="CG624">
        <v>0</v>
      </c>
      <c r="CH624">
        <v>0</v>
      </c>
      <c r="CI624">
        <v>0</v>
      </c>
      <c r="CJ624">
        <v>0</v>
      </c>
      <c r="CK624">
        <v>0</v>
      </c>
      <c r="CM624" t="s">
        <v>6782</v>
      </c>
      <c r="CN624" t="s">
        <v>368</v>
      </c>
      <c r="CO624">
        <v>0</v>
      </c>
    </row>
    <row r="625" spans="1:93" x14ac:dyDescent="0.2">
      <c r="A625" t="s">
        <v>4253</v>
      </c>
      <c r="B625" t="s">
        <v>7115</v>
      </c>
      <c r="C625" s="2">
        <f>P625/AD625*1000000</f>
        <v>0</v>
      </c>
      <c r="D625" s="2" t="e">
        <f>LN(C625)</f>
        <v>#NUM!</v>
      </c>
      <c r="E625">
        <v>6.293895838563218</v>
      </c>
      <c r="F625">
        <v>289.59630815989578</v>
      </c>
      <c r="G625">
        <v>307.76574479815667</v>
      </c>
      <c r="H625">
        <v>85.518303012742336</v>
      </c>
      <c r="I625">
        <v>90.051802005188677</v>
      </c>
      <c r="J625" t="s">
        <v>7116</v>
      </c>
      <c r="K625" t="s">
        <v>94</v>
      </c>
      <c r="L625" t="s">
        <v>95</v>
      </c>
      <c r="M625">
        <v>31.157779600000001</v>
      </c>
      <c r="N625">
        <v>-98.817587309999993</v>
      </c>
      <c r="O625">
        <v>29</v>
      </c>
      <c r="P625">
        <v>0</v>
      </c>
      <c r="Q625">
        <v>0</v>
      </c>
      <c r="R625">
        <v>29</v>
      </c>
      <c r="S625" t="s">
        <v>7117</v>
      </c>
      <c r="T625">
        <v>47655</v>
      </c>
      <c r="U625">
        <v>2016</v>
      </c>
      <c r="V625">
        <v>0.177106289668547</v>
      </c>
      <c r="W625">
        <v>3.6171059250000002</v>
      </c>
      <c r="X625">
        <v>65473.763618053599</v>
      </c>
      <c r="Y625">
        <v>1.9766541057692901E-2</v>
      </c>
      <c r="Z625">
        <v>46195.5</v>
      </c>
      <c r="AA625">
        <v>0.54414893591133096</v>
      </c>
      <c r="AB625">
        <v>0.158924446462541</v>
      </c>
      <c r="AC625">
        <v>0.25260416666666702</v>
      </c>
      <c r="AD625">
        <v>5649</v>
      </c>
      <c r="AE625">
        <v>1.1100724468333699E-3</v>
      </c>
      <c r="AF625">
        <v>0</v>
      </c>
      <c r="AG625">
        <v>0.94358087527089896</v>
      </c>
      <c r="AH625">
        <v>1</v>
      </c>
      <c r="AI625">
        <v>108109</v>
      </c>
      <c r="AJ625">
        <v>0.19990935074785629</v>
      </c>
      <c r="AK625">
        <v>0.17711753878030509</v>
      </c>
      <c r="AL625">
        <v>0.37025594538845052</v>
      </c>
      <c r="AM625">
        <v>0.25271716508338798</v>
      </c>
      <c r="AN625" t="s">
        <v>6777</v>
      </c>
      <c r="AO625">
        <v>20200818</v>
      </c>
      <c r="AP625">
        <v>550232</v>
      </c>
      <c r="AQ625">
        <v>3950413</v>
      </c>
      <c r="AS625">
        <v>6210</v>
      </c>
      <c r="AU625">
        <v>2240</v>
      </c>
      <c r="AY625">
        <v>415903</v>
      </c>
      <c r="AZ625" t="s">
        <v>362</v>
      </c>
      <c r="BA625" t="s">
        <v>6778</v>
      </c>
      <c r="BB625" t="s">
        <v>6779</v>
      </c>
      <c r="BC625" t="s">
        <v>6780</v>
      </c>
      <c r="BD625">
        <v>10250</v>
      </c>
      <c r="BF625" t="s">
        <v>6779</v>
      </c>
      <c r="BH625">
        <v>550232</v>
      </c>
      <c r="BM625">
        <v>326216</v>
      </c>
      <c r="BN625">
        <v>24732</v>
      </c>
      <c r="BO625">
        <v>301484</v>
      </c>
      <c r="BU625">
        <v>18244</v>
      </c>
      <c r="BV625">
        <v>2734</v>
      </c>
      <c r="BW625">
        <v>48</v>
      </c>
      <c r="BX625">
        <v>7282</v>
      </c>
      <c r="BY625">
        <v>17196</v>
      </c>
      <c r="BZ625">
        <v>4500645</v>
      </c>
      <c r="CA625">
        <v>4500645</v>
      </c>
      <c r="CB625">
        <v>24478</v>
      </c>
      <c r="CC625">
        <v>4500645</v>
      </c>
      <c r="CD625">
        <v>216</v>
      </c>
      <c r="CE625">
        <v>0</v>
      </c>
      <c r="CF625" t="s">
        <v>6781</v>
      </c>
      <c r="CG625">
        <v>0</v>
      </c>
      <c r="CH625">
        <v>0</v>
      </c>
      <c r="CI625">
        <v>0</v>
      </c>
      <c r="CJ625">
        <v>0</v>
      </c>
      <c r="CK625">
        <v>0</v>
      </c>
      <c r="CM625" t="s">
        <v>6782</v>
      </c>
      <c r="CN625" t="s">
        <v>368</v>
      </c>
      <c r="CO625">
        <v>0</v>
      </c>
    </row>
    <row r="626" spans="1:93" x14ac:dyDescent="0.2">
      <c r="A626" t="s">
        <v>4253</v>
      </c>
      <c r="B626" t="s">
        <v>7124</v>
      </c>
      <c r="C626" s="2">
        <f>P626/AD626*1000000</f>
        <v>0</v>
      </c>
      <c r="D626" s="2" t="e">
        <f>LN(C626)</f>
        <v>#NUM!</v>
      </c>
      <c r="E626">
        <v>6.4130670585344616</v>
      </c>
      <c r="F626">
        <v>288.20049982042991</v>
      </c>
      <c r="G626">
        <v>308.19761308671241</v>
      </c>
      <c r="H626">
        <v>83.155756768942652</v>
      </c>
      <c r="I626">
        <v>84.606884780630622</v>
      </c>
      <c r="J626" t="s">
        <v>7125</v>
      </c>
      <c r="K626" t="s">
        <v>94</v>
      </c>
      <c r="L626" t="s">
        <v>95</v>
      </c>
      <c r="M626">
        <v>32.735877559999999</v>
      </c>
      <c r="N626">
        <v>-99.354013370000004</v>
      </c>
      <c r="O626">
        <v>20</v>
      </c>
      <c r="P626">
        <v>0</v>
      </c>
      <c r="Q626">
        <v>0</v>
      </c>
      <c r="R626">
        <v>20</v>
      </c>
      <c r="S626" t="s">
        <v>7126</v>
      </c>
      <c r="T626">
        <v>47313</v>
      </c>
      <c r="U626">
        <v>2016</v>
      </c>
      <c r="V626">
        <v>0.114692378328742</v>
      </c>
      <c r="W626">
        <v>4.8981215000000002</v>
      </c>
      <c r="X626">
        <v>69400</v>
      </c>
      <c r="Y626">
        <v>9.834775767112499E-4</v>
      </c>
      <c r="Z626">
        <v>49646.5</v>
      </c>
      <c r="AA626">
        <v>0.78108784788998198</v>
      </c>
      <c r="AB626">
        <v>7.2408391100517402E-2</v>
      </c>
      <c r="AC626">
        <v>0.18538045027073299</v>
      </c>
      <c r="AD626">
        <v>3049</v>
      </c>
      <c r="AE626">
        <v>5.3216417829381598E-3</v>
      </c>
      <c r="AF626">
        <v>0</v>
      </c>
      <c r="AG626">
        <v>0.96064460262850404</v>
      </c>
      <c r="AH626">
        <v>1</v>
      </c>
      <c r="AI626">
        <v>59899</v>
      </c>
      <c r="AJ626">
        <v>0.17878428688291961</v>
      </c>
      <c r="AK626">
        <v>0</v>
      </c>
      <c r="AL626">
        <v>0.34354496736172557</v>
      </c>
      <c r="AM626">
        <v>0.27791782834437972</v>
      </c>
      <c r="AN626" t="s">
        <v>6777</v>
      </c>
      <c r="AO626">
        <v>20200818</v>
      </c>
      <c r="AP626">
        <v>550232</v>
      </c>
      <c r="AQ626">
        <v>3950413</v>
      </c>
      <c r="AS626">
        <v>6210</v>
      </c>
      <c r="AU626">
        <v>2240</v>
      </c>
      <c r="AY626">
        <v>415903</v>
      </c>
      <c r="AZ626" t="s">
        <v>362</v>
      </c>
      <c r="BA626" t="s">
        <v>6778</v>
      </c>
      <c r="BB626" t="s">
        <v>6779</v>
      </c>
      <c r="BC626" t="s">
        <v>6780</v>
      </c>
      <c r="BD626">
        <v>10250</v>
      </c>
      <c r="BF626" t="s">
        <v>6779</v>
      </c>
      <c r="BH626">
        <v>550232</v>
      </c>
      <c r="BM626">
        <v>326216</v>
      </c>
      <c r="BN626">
        <v>24732</v>
      </c>
      <c r="BO626">
        <v>301484</v>
      </c>
      <c r="BU626">
        <v>18244</v>
      </c>
      <c r="BV626">
        <v>2734</v>
      </c>
      <c r="BW626">
        <v>48</v>
      </c>
      <c r="BX626">
        <v>7282</v>
      </c>
      <c r="BY626">
        <v>17196</v>
      </c>
      <c r="BZ626">
        <v>4500645</v>
      </c>
      <c r="CA626">
        <v>4500645</v>
      </c>
      <c r="CB626">
        <v>24478</v>
      </c>
      <c r="CC626">
        <v>4500645</v>
      </c>
      <c r="CD626">
        <v>216</v>
      </c>
      <c r="CE626">
        <v>0</v>
      </c>
      <c r="CF626" t="s">
        <v>6781</v>
      </c>
      <c r="CG626">
        <v>0</v>
      </c>
      <c r="CH626">
        <v>0</v>
      </c>
      <c r="CI626">
        <v>0</v>
      </c>
      <c r="CJ626">
        <v>0</v>
      </c>
      <c r="CK626">
        <v>0</v>
      </c>
      <c r="CM626" t="s">
        <v>6782</v>
      </c>
      <c r="CN626" t="s">
        <v>368</v>
      </c>
      <c r="CO626">
        <v>0</v>
      </c>
    </row>
    <row r="627" spans="1:93" x14ac:dyDescent="0.2">
      <c r="A627" t="s">
        <v>4253</v>
      </c>
      <c r="B627" t="s">
        <v>7129</v>
      </c>
      <c r="C627" s="2">
        <f>P627/AD627*1000000</f>
        <v>0</v>
      </c>
      <c r="D627" s="2" t="e">
        <f>LN(C627)</f>
        <v>#NUM!</v>
      </c>
      <c r="E627">
        <v>5.3991256278699211</v>
      </c>
      <c r="F627">
        <v>283.81716480254119</v>
      </c>
      <c r="G627">
        <v>306.36800122288332</v>
      </c>
      <c r="H627">
        <v>82.68920528712151</v>
      </c>
      <c r="I627">
        <v>80.767096122061602</v>
      </c>
      <c r="J627" t="s">
        <v>2741</v>
      </c>
      <c r="K627" t="s">
        <v>94</v>
      </c>
      <c r="L627" t="s">
        <v>95</v>
      </c>
      <c r="M627">
        <v>36.27751473</v>
      </c>
      <c r="N627">
        <v>-101.89331559999999</v>
      </c>
      <c r="O627">
        <v>46</v>
      </c>
      <c r="P627">
        <v>0</v>
      </c>
      <c r="Q627">
        <v>0</v>
      </c>
      <c r="R627">
        <v>46</v>
      </c>
      <c r="S627" t="s">
        <v>7130</v>
      </c>
      <c r="T627">
        <v>49728</v>
      </c>
      <c r="U627">
        <v>2016</v>
      </c>
      <c r="V627">
        <v>2.2813688212927799E-2</v>
      </c>
      <c r="W627">
        <v>4.4907469999999998</v>
      </c>
      <c r="X627">
        <v>83200</v>
      </c>
      <c r="Y627">
        <v>6.6583437369954201E-3</v>
      </c>
      <c r="Z627">
        <v>52969</v>
      </c>
      <c r="AA627">
        <v>0.77848911651728603</v>
      </c>
      <c r="AB627">
        <v>0.47815230961298399</v>
      </c>
      <c r="AC627">
        <v>0.146341463414634</v>
      </c>
      <c r="AD627">
        <v>2403</v>
      </c>
      <c r="AE627">
        <v>0</v>
      </c>
      <c r="AF627">
        <v>7.07449022055764E-3</v>
      </c>
      <c r="AG627">
        <v>0.90470245526425297</v>
      </c>
      <c r="AH627">
        <v>1</v>
      </c>
      <c r="AI627">
        <v>55156</v>
      </c>
      <c r="AJ627">
        <v>0.13554282399013709</v>
      </c>
      <c r="AK627">
        <v>0</v>
      </c>
      <c r="AL627">
        <v>0.38764594967002691</v>
      </c>
      <c r="AM627">
        <v>0.23778011458408879</v>
      </c>
      <c r="AN627" t="s">
        <v>6777</v>
      </c>
      <c r="AO627">
        <v>20200818</v>
      </c>
      <c r="AP627">
        <v>550232</v>
      </c>
      <c r="AQ627">
        <v>3950413</v>
      </c>
      <c r="AS627">
        <v>6210</v>
      </c>
      <c r="AU627">
        <v>2240</v>
      </c>
      <c r="AY627">
        <v>415903</v>
      </c>
      <c r="AZ627" t="s">
        <v>362</v>
      </c>
      <c r="BA627" t="s">
        <v>6778</v>
      </c>
      <c r="BB627" t="s">
        <v>6779</v>
      </c>
      <c r="BC627" t="s">
        <v>6780</v>
      </c>
      <c r="BD627">
        <v>10250</v>
      </c>
      <c r="BF627" t="s">
        <v>6779</v>
      </c>
      <c r="BH627">
        <v>550232</v>
      </c>
      <c r="BM627">
        <v>326216</v>
      </c>
      <c r="BN627">
        <v>24732</v>
      </c>
      <c r="BO627">
        <v>301484</v>
      </c>
      <c r="BU627">
        <v>18244</v>
      </c>
      <c r="BV627">
        <v>2734</v>
      </c>
      <c r="BW627">
        <v>48</v>
      </c>
      <c r="BX627">
        <v>7282</v>
      </c>
      <c r="BY627">
        <v>17196</v>
      </c>
      <c r="BZ627">
        <v>4500645</v>
      </c>
      <c r="CA627">
        <v>4500645</v>
      </c>
      <c r="CB627">
        <v>24478</v>
      </c>
      <c r="CC627">
        <v>4500645</v>
      </c>
      <c r="CD627">
        <v>216</v>
      </c>
      <c r="CE627">
        <v>0</v>
      </c>
      <c r="CF627" t="s">
        <v>6781</v>
      </c>
      <c r="CG627">
        <v>0</v>
      </c>
      <c r="CH627">
        <v>0</v>
      </c>
      <c r="CI627">
        <v>0</v>
      </c>
      <c r="CJ627">
        <v>0</v>
      </c>
      <c r="CK627">
        <v>0</v>
      </c>
      <c r="CM627" t="s">
        <v>6782</v>
      </c>
      <c r="CN627" t="s">
        <v>368</v>
      </c>
      <c r="CO627">
        <v>0</v>
      </c>
    </row>
    <row r="628" spans="1:93" x14ac:dyDescent="0.2">
      <c r="A628" t="s">
        <v>4253</v>
      </c>
      <c r="B628" t="s">
        <v>7133</v>
      </c>
      <c r="C628" s="2">
        <f>P628/AD628*1000000</f>
        <v>0</v>
      </c>
      <c r="D628" s="2" t="e">
        <f>LN(C628)</f>
        <v>#NUM!</v>
      </c>
      <c r="E628">
        <v>8.2879451602926668</v>
      </c>
      <c r="F628">
        <v>288.73577746718229</v>
      </c>
      <c r="G628">
        <v>308.48237831346421</v>
      </c>
      <c r="H628">
        <v>85.970694533952738</v>
      </c>
      <c r="I628">
        <v>87.590015144007126</v>
      </c>
      <c r="J628" t="s">
        <v>7134</v>
      </c>
      <c r="K628" t="s">
        <v>94</v>
      </c>
      <c r="L628" t="s">
        <v>95</v>
      </c>
      <c r="M628">
        <v>32.222368019999998</v>
      </c>
      <c r="N628">
        <v>-97.774034889999996</v>
      </c>
      <c r="O628">
        <v>95</v>
      </c>
      <c r="P628">
        <v>0</v>
      </c>
      <c r="Q628">
        <v>0</v>
      </c>
      <c r="R628">
        <v>95</v>
      </c>
      <c r="S628" t="s">
        <v>7135</v>
      </c>
      <c r="T628">
        <v>47025</v>
      </c>
      <c r="U628">
        <v>2016</v>
      </c>
      <c r="V628">
        <v>3.1676838128450999E-2</v>
      </c>
      <c r="W628">
        <v>44.513973333333297</v>
      </c>
      <c r="X628">
        <v>188913.33333333299</v>
      </c>
      <c r="Y628">
        <v>2.0925993825290801E-2</v>
      </c>
      <c r="Z628">
        <v>55667.914285714302</v>
      </c>
      <c r="AA628">
        <v>0.85454842678931597</v>
      </c>
      <c r="AB628">
        <v>0.125031989041028</v>
      </c>
      <c r="AC628">
        <v>0.249082445377247</v>
      </c>
      <c r="AD628">
        <v>8642</v>
      </c>
      <c r="AE628">
        <v>0</v>
      </c>
      <c r="AF628">
        <v>2.5952318113838298E-3</v>
      </c>
      <c r="AG628">
        <v>0.91409411542496399</v>
      </c>
      <c r="AH628">
        <v>3</v>
      </c>
      <c r="AI628">
        <v>143122</v>
      </c>
      <c r="AJ628">
        <v>0.15226170679560089</v>
      </c>
      <c r="AK628">
        <v>0.20818602311314821</v>
      </c>
      <c r="AL628">
        <v>0.37309428319894922</v>
      </c>
      <c r="AM628">
        <v>0.26645798689230171</v>
      </c>
      <c r="AN628" t="s">
        <v>6777</v>
      </c>
      <c r="AO628">
        <v>20200818</v>
      </c>
      <c r="AP628">
        <v>550232</v>
      </c>
      <c r="AQ628">
        <v>3950413</v>
      </c>
      <c r="AS628">
        <v>6210</v>
      </c>
      <c r="AU628">
        <v>2240</v>
      </c>
      <c r="AY628">
        <v>415903</v>
      </c>
      <c r="AZ628" t="s">
        <v>362</v>
      </c>
      <c r="BA628" t="s">
        <v>6778</v>
      </c>
      <c r="BB628" t="s">
        <v>6779</v>
      </c>
      <c r="BC628" t="s">
        <v>6780</v>
      </c>
      <c r="BD628">
        <v>10250</v>
      </c>
      <c r="BF628" t="s">
        <v>6779</v>
      </c>
      <c r="BH628">
        <v>550232</v>
      </c>
      <c r="BM628">
        <v>326216</v>
      </c>
      <c r="BN628">
        <v>24732</v>
      </c>
      <c r="BO628">
        <v>301484</v>
      </c>
      <c r="BU628">
        <v>18244</v>
      </c>
      <c r="BV628">
        <v>2734</v>
      </c>
      <c r="BW628">
        <v>48</v>
      </c>
      <c r="BX628">
        <v>7282</v>
      </c>
      <c r="BY628">
        <v>17196</v>
      </c>
      <c r="BZ628">
        <v>4500645</v>
      </c>
      <c r="CA628">
        <v>4500645</v>
      </c>
      <c r="CB628">
        <v>24478</v>
      </c>
      <c r="CC628">
        <v>4500645</v>
      </c>
      <c r="CD628">
        <v>216</v>
      </c>
      <c r="CE628">
        <v>0</v>
      </c>
      <c r="CF628" t="s">
        <v>6781</v>
      </c>
      <c r="CG628">
        <v>0</v>
      </c>
      <c r="CH628">
        <v>0</v>
      </c>
      <c r="CI628">
        <v>0</v>
      </c>
      <c r="CJ628">
        <v>0</v>
      </c>
      <c r="CK628">
        <v>0</v>
      </c>
      <c r="CM628" t="s">
        <v>6782</v>
      </c>
      <c r="CN628" t="s">
        <v>368</v>
      </c>
      <c r="CO628">
        <v>0</v>
      </c>
    </row>
    <row r="629" spans="1:93" x14ac:dyDescent="0.2">
      <c r="A629" t="s">
        <v>4253</v>
      </c>
      <c r="B629" t="s">
        <v>7141</v>
      </c>
      <c r="C629" s="2">
        <f>P629/AD629*1000000</f>
        <v>0</v>
      </c>
      <c r="D629" s="2" t="e">
        <f>LN(C629)</f>
        <v>#NUM!</v>
      </c>
      <c r="E629">
        <v>7.1938710810181927</v>
      </c>
      <c r="F629">
        <v>288.68262415768419</v>
      </c>
      <c r="G629">
        <v>307.64070696752788</v>
      </c>
      <c r="H629">
        <v>81.369197822277187</v>
      </c>
      <c r="I629">
        <v>83.899907691787632</v>
      </c>
      <c r="J629" t="s">
        <v>7142</v>
      </c>
      <c r="K629" t="s">
        <v>94</v>
      </c>
      <c r="L629" t="s">
        <v>95</v>
      </c>
      <c r="M629">
        <v>31.827819120000001</v>
      </c>
      <c r="N629">
        <v>-101.0500746</v>
      </c>
      <c r="O629">
        <v>1</v>
      </c>
      <c r="P629">
        <v>0</v>
      </c>
      <c r="Q629">
        <v>0</v>
      </c>
      <c r="R629">
        <v>1</v>
      </c>
      <c r="S629" t="s">
        <v>7143</v>
      </c>
      <c r="T629">
        <v>47925</v>
      </c>
      <c r="U629">
        <v>2016</v>
      </c>
      <c r="V629">
        <v>3.7593984962405999E-2</v>
      </c>
      <c r="W629">
        <v>1.5364249999999999</v>
      </c>
      <c r="X629">
        <v>95100</v>
      </c>
      <c r="Y629">
        <v>2.4330900243308999E-3</v>
      </c>
      <c r="Z629">
        <v>50156</v>
      </c>
      <c r="AA629">
        <v>0.790286975717439</v>
      </c>
      <c r="AB629">
        <v>0.37712895377129002</v>
      </c>
      <c r="AC629">
        <v>0.18867924528301899</v>
      </c>
      <c r="AD629">
        <v>1233</v>
      </c>
      <c r="AE629">
        <v>0</v>
      </c>
      <c r="AF629">
        <v>0</v>
      </c>
      <c r="AG629">
        <v>0.92619626926196297</v>
      </c>
      <c r="AH629">
        <v>1</v>
      </c>
      <c r="AI629">
        <v>22666</v>
      </c>
      <c r="AJ629">
        <v>0.15371040324715429</v>
      </c>
      <c r="AK629">
        <v>0</v>
      </c>
      <c r="AL629">
        <v>0.37320215300450021</v>
      </c>
      <c r="AM629">
        <v>0.25946351363275388</v>
      </c>
      <c r="AN629" t="s">
        <v>6777</v>
      </c>
      <c r="AO629">
        <v>20200818</v>
      </c>
      <c r="AP629">
        <v>550232</v>
      </c>
      <c r="AQ629">
        <v>3950413</v>
      </c>
      <c r="AS629">
        <v>6210</v>
      </c>
      <c r="AU629">
        <v>2240</v>
      </c>
      <c r="AY629">
        <v>415903</v>
      </c>
      <c r="AZ629" t="s">
        <v>362</v>
      </c>
      <c r="BA629" t="s">
        <v>6778</v>
      </c>
      <c r="BB629" t="s">
        <v>6779</v>
      </c>
      <c r="BC629" t="s">
        <v>6780</v>
      </c>
      <c r="BD629">
        <v>10250</v>
      </c>
      <c r="BF629" t="s">
        <v>6779</v>
      </c>
      <c r="BH629">
        <v>550232</v>
      </c>
      <c r="BM629">
        <v>326216</v>
      </c>
      <c r="BN629">
        <v>24732</v>
      </c>
      <c r="BO629">
        <v>301484</v>
      </c>
      <c r="BU629">
        <v>18244</v>
      </c>
      <c r="BV629">
        <v>2734</v>
      </c>
      <c r="BW629">
        <v>48</v>
      </c>
      <c r="BX629">
        <v>7282</v>
      </c>
      <c r="BY629">
        <v>17196</v>
      </c>
      <c r="BZ629">
        <v>4500645</v>
      </c>
      <c r="CA629">
        <v>4500645</v>
      </c>
      <c r="CB629">
        <v>24478</v>
      </c>
      <c r="CC629">
        <v>4500645</v>
      </c>
      <c r="CD629">
        <v>216</v>
      </c>
      <c r="CE629">
        <v>0</v>
      </c>
      <c r="CF629" t="s">
        <v>6781</v>
      </c>
      <c r="CG629">
        <v>0</v>
      </c>
      <c r="CH629">
        <v>0</v>
      </c>
      <c r="CI629">
        <v>0</v>
      </c>
      <c r="CJ629">
        <v>0</v>
      </c>
      <c r="CK629">
        <v>0</v>
      </c>
      <c r="CM629" t="s">
        <v>6782</v>
      </c>
      <c r="CN629" t="s">
        <v>368</v>
      </c>
      <c r="CO629">
        <v>0</v>
      </c>
    </row>
    <row r="630" spans="1:93" x14ac:dyDescent="0.2">
      <c r="A630" t="s">
        <v>4253</v>
      </c>
      <c r="B630" t="s">
        <v>7144</v>
      </c>
      <c r="C630" s="2">
        <f>P630/AD630*1000000</f>
        <v>0</v>
      </c>
      <c r="D630" s="2" t="e">
        <f>LN(C630)</f>
        <v>#NUM!</v>
      </c>
      <c r="E630">
        <v>6.0558431134506856</v>
      </c>
      <c r="F630">
        <v>287.62203216859842</v>
      </c>
      <c r="G630">
        <v>308.43990992392099</v>
      </c>
      <c r="H630">
        <v>81.544428574600175</v>
      </c>
      <c r="I630">
        <v>82.325184610368723</v>
      </c>
      <c r="J630" t="s">
        <v>7145</v>
      </c>
      <c r="K630" t="s">
        <v>94</v>
      </c>
      <c r="L630" t="s">
        <v>95</v>
      </c>
      <c r="M630">
        <v>33.179067439999997</v>
      </c>
      <c r="N630">
        <v>-100.25384010000001</v>
      </c>
      <c r="O630">
        <v>7</v>
      </c>
      <c r="P630">
        <v>0</v>
      </c>
      <c r="Q630">
        <v>0</v>
      </c>
      <c r="R630">
        <v>7</v>
      </c>
      <c r="S630" t="s">
        <v>7146</v>
      </c>
      <c r="T630">
        <v>50159</v>
      </c>
      <c r="U630">
        <v>2016</v>
      </c>
      <c r="V630">
        <v>6.6390041493776003E-2</v>
      </c>
      <c r="W630">
        <v>1.417772</v>
      </c>
      <c r="X630">
        <v>67150</v>
      </c>
      <c r="Y630">
        <v>2.67618198037466E-2</v>
      </c>
      <c r="Z630">
        <v>64471</v>
      </c>
      <c r="AA630">
        <v>0.87390350877193002</v>
      </c>
      <c r="AB630">
        <v>0.12622658340767201</v>
      </c>
      <c r="AC630">
        <v>0.13533834586466201</v>
      </c>
      <c r="AD630">
        <v>1182</v>
      </c>
      <c r="AE630">
        <v>0</v>
      </c>
      <c r="AF630">
        <v>0</v>
      </c>
      <c r="AG630">
        <v>0.93487957181088299</v>
      </c>
      <c r="AH630">
        <v>1</v>
      </c>
      <c r="AI630">
        <v>26582</v>
      </c>
      <c r="AJ630">
        <v>0.24396207960273869</v>
      </c>
      <c r="AK630">
        <v>0</v>
      </c>
      <c r="AL630">
        <v>0.31054849146038671</v>
      </c>
      <c r="AM630">
        <v>0.26777518621623653</v>
      </c>
      <c r="AN630" t="s">
        <v>6777</v>
      </c>
      <c r="AO630">
        <v>20200818</v>
      </c>
      <c r="AP630">
        <v>550232</v>
      </c>
      <c r="AQ630">
        <v>3950413</v>
      </c>
      <c r="AS630">
        <v>6210</v>
      </c>
      <c r="AU630">
        <v>2240</v>
      </c>
      <c r="AY630">
        <v>415903</v>
      </c>
      <c r="AZ630" t="s">
        <v>362</v>
      </c>
      <c r="BA630" t="s">
        <v>6778</v>
      </c>
      <c r="BB630" t="s">
        <v>6779</v>
      </c>
      <c r="BC630" t="s">
        <v>6780</v>
      </c>
      <c r="BD630">
        <v>10250</v>
      </c>
      <c r="BF630" t="s">
        <v>6779</v>
      </c>
      <c r="BH630">
        <v>550232</v>
      </c>
      <c r="BM630">
        <v>326216</v>
      </c>
      <c r="BN630">
        <v>24732</v>
      </c>
      <c r="BO630">
        <v>301484</v>
      </c>
      <c r="BU630">
        <v>18244</v>
      </c>
      <c r="BV630">
        <v>2734</v>
      </c>
      <c r="BW630">
        <v>48</v>
      </c>
      <c r="BX630">
        <v>7282</v>
      </c>
      <c r="BY630">
        <v>17196</v>
      </c>
      <c r="BZ630">
        <v>4500645</v>
      </c>
      <c r="CA630">
        <v>4500645</v>
      </c>
      <c r="CB630">
        <v>24478</v>
      </c>
      <c r="CC630">
        <v>4500645</v>
      </c>
      <c r="CD630">
        <v>216</v>
      </c>
      <c r="CE630">
        <v>0</v>
      </c>
      <c r="CF630" t="s">
        <v>6781</v>
      </c>
      <c r="CG630">
        <v>0</v>
      </c>
      <c r="CH630">
        <v>0</v>
      </c>
      <c r="CI630">
        <v>0</v>
      </c>
      <c r="CJ630">
        <v>0</v>
      </c>
      <c r="CK630">
        <v>0</v>
      </c>
      <c r="CM630" t="s">
        <v>6782</v>
      </c>
      <c r="CN630" t="s">
        <v>368</v>
      </c>
      <c r="CO630">
        <v>0</v>
      </c>
    </row>
    <row r="631" spans="1:93" x14ac:dyDescent="0.2">
      <c r="A631" t="s">
        <v>4253</v>
      </c>
      <c r="B631" t="s">
        <v>7158</v>
      </c>
      <c r="C631" s="2">
        <f>P631/AD631*1000000</f>
        <v>0</v>
      </c>
      <c r="D631" s="2" t="e">
        <f>LN(C631)</f>
        <v>#NUM!</v>
      </c>
      <c r="E631">
        <v>8.9016985398058921</v>
      </c>
      <c r="F631">
        <v>290.53538052346892</v>
      </c>
      <c r="G631">
        <v>308.02894217110378</v>
      </c>
      <c r="H631">
        <v>74.1079507342439</v>
      </c>
      <c r="I631">
        <v>82.015200989823896</v>
      </c>
      <c r="J631" t="s">
        <v>1565</v>
      </c>
      <c r="K631" t="s">
        <v>94</v>
      </c>
      <c r="L631" t="s">
        <v>95</v>
      </c>
      <c r="M631">
        <v>30.22429013</v>
      </c>
      <c r="N631">
        <v>-102.0766732</v>
      </c>
      <c r="O631">
        <v>3</v>
      </c>
      <c r="P631">
        <v>0</v>
      </c>
      <c r="Q631">
        <v>0</v>
      </c>
      <c r="R631">
        <v>3</v>
      </c>
      <c r="S631" t="s">
        <v>7159</v>
      </c>
      <c r="T631">
        <v>49268</v>
      </c>
      <c r="U631">
        <v>2016</v>
      </c>
      <c r="V631">
        <v>0.15021459227467801</v>
      </c>
      <c r="W631">
        <v>0.48371132</v>
      </c>
      <c r="X631">
        <v>62332.222222222197</v>
      </c>
      <c r="Y631">
        <v>6.89655172413795E-3</v>
      </c>
      <c r="Z631">
        <v>26602.333333333401</v>
      </c>
      <c r="AA631">
        <v>0.73182082606166399</v>
      </c>
      <c r="AB631">
        <v>0.45098998887653002</v>
      </c>
      <c r="AC631">
        <v>0.33650751072961299</v>
      </c>
      <c r="AD631">
        <v>756</v>
      </c>
      <c r="AE631">
        <v>0</v>
      </c>
      <c r="AF631">
        <v>4.8387096774193603E-2</v>
      </c>
      <c r="AG631">
        <v>0.71441601779755304</v>
      </c>
      <c r="AH631">
        <v>1</v>
      </c>
      <c r="AI631">
        <v>17053</v>
      </c>
      <c r="AJ631">
        <v>0.20289685099395999</v>
      </c>
      <c r="AK631">
        <v>0</v>
      </c>
      <c r="AL631">
        <v>0.33730135460036359</v>
      </c>
      <c r="AM631">
        <v>0.27279657538263058</v>
      </c>
      <c r="AN631" t="s">
        <v>6777</v>
      </c>
      <c r="AO631">
        <v>20200818</v>
      </c>
      <c r="AP631">
        <v>550232</v>
      </c>
      <c r="AQ631">
        <v>3950413</v>
      </c>
      <c r="AS631">
        <v>6210</v>
      </c>
      <c r="AU631">
        <v>2240</v>
      </c>
      <c r="AY631">
        <v>415903</v>
      </c>
      <c r="AZ631" t="s">
        <v>362</v>
      </c>
      <c r="BA631" t="s">
        <v>6778</v>
      </c>
      <c r="BB631" t="s">
        <v>6779</v>
      </c>
      <c r="BC631" t="s">
        <v>6780</v>
      </c>
      <c r="BD631">
        <v>10250</v>
      </c>
      <c r="BF631" t="s">
        <v>6779</v>
      </c>
      <c r="BH631">
        <v>550232</v>
      </c>
      <c r="BM631">
        <v>326216</v>
      </c>
      <c r="BN631">
        <v>24732</v>
      </c>
      <c r="BO631">
        <v>301484</v>
      </c>
      <c r="BU631">
        <v>18244</v>
      </c>
      <c r="BV631">
        <v>2734</v>
      </c>
      <c r="BW631">
        <v>48</v>
      </c>
      <c r="BX631">
        <v>7282</v>
      </c>
      <c r="BY631">
        <v>17196</v>
      </c>
      <c r="BZ631">
        <v>4500645</v>
      </c>
      <c r="CA631">
        <v>4500645</v>
      </c>
      <c r="CB631">
        <v>24478</v>
      </c>
      <c r="CC631">
        <v>4500645</v>
      </c>
      <c r="CD631">
        <v>216</v>
      </c>
      <c r="CE631">
        <v>0</v>
      </c>
      <c r="CF631" t="s">
        <v>6781</v>
      </c>
      <c r="CG631">
        <v>0</v>
      </c>
      <c r="CH631">
        <v>0</v>
      </c>
      <c r="CI631">
        <v>0</v>
      </c>
      <c r="CJ631">
        <v>0</v>
      </c>
      <c r="CK631">
        <v>0</v>
      </c>
      <c r="CM631" t="s">
        <v>6782</v>
      </c>
      <c r="CN631" t="s">
        <v>368</v>
      </c>
      <c r="CO631">
        <v>0</v>
      </c>
    </row>
    <row r="632" spans="1:93" x14ac:dyDescent="0.2">
      <c r="A632" t="s">
        <v>4253</v>
      </c>
      <c r="B632" t="s">
        <v>7215</v>
      </c>
      <c r="C632" s="2">
        <f>P632/AD632*1000000</f>
        <v>0</v>
      </c>
      <c r="D632" s="2" t="e">
        <f>LN(C632)</f>
        <v>#NUM!</v>
      </c>
      <c r="E632">
        <v>5.1603644847773831</v>
      </c>
      <c r="F632">
        <v>288.68624062513362</v>
      </c>
      <c r="G632">
        <v>305.01587573831699</v>
      </c>
      <c r="H632">
        <v>67.350712645507372</v>
      </c>
      <c r="I632">
        <v>72.04381532545068</v>
      </c>
      <c r="J632" t="s">
        <v>1421</v>
      </c>
      <c r="K632" t="s">
        <v>94</v>
      </c>
      <c r="L632" t="s">
        <v>95</v>
      </c>
      <c r="M632">
        <v>30.714905890000001</v>
      </c>
      <c r="N632">
        <v>-104.1399973</v>
      </c>
      <c r="O632">
        <v>8</v>
      </c>
      <c r="P632">
        <v>0</v>
      </c>
      <c r="Q632">
        <v>0</v>
      </c>
      <c r="R632">
        <v>8</v>
      </c>
      <c r="S632" t="s">
        <v>7216</v>
      </c>
      <c r="T632">
        <v>50419</v>
      </c>
      <c r="U632">
        <v>2016</v>
      </c>
      <c r="V632">
        <v>2.8744326777609699E-2</v>
      </c>
      <c r="W632">
        <v>0.89869085000000004</v>
      </c>
      <c r="X632">
        <v>85665.2</v>
      </c>
      <c r="Y632">
        <v>2.8436018957346001E-3</v>
      </c>
      <c r="Z632">
        <v>64531.5</v>
      </c>
      <c r="AA632">
        <v>0.66950363825363801</v>
      </c>
      <c r="AB632">
        <v>0.390746244678287</v>
      </c>
      <c r="AC632">
        <v>0.29657861049691597</v>
      </c>
      <c r="AD632">
        <v>2228</v>
      </c>
      <c r="AE632">
        <v>4.2654028436018999E-3</v>
      </c>
      <c r="AF632">
        <v>2.70824965860712E-2</v>
      </c>
      <c r="AG632">
        <v>0.93374969877098601</v>
      </c>
      <c r="AH632">
        <v>1</v>
      </c>
      <c r="AI632">
        <v>40462</v>
      </c>
      <c r="AJ632">
        <v>0.2228757846868667</v>
      </c>
      <c r="AK632">
        <v>0</v>
      </c>
      <c r="AL632">
        <v>0.29823043843606339</v>
      </c>
      <c r="AM632">
        <v>0.34041817013494141</v>
      </c>
      <c r="AN632" t="s">
        <v>6777</v>
      </c>
      <c r="AO632">
        <v>20200818</v>
      </c>
      <c r="AP632">
        <v>550232</v>
      </c>
      <c r="AQ632">
        <v>3950413</v>
      </c>
      <c r="AS632">
        <v>6210</v>
      </c>
      <c r="AU632">
        <v>2240</v>
      </c>
      <c r="AY632">
        <v>415903</v>
      </c>
      <c r="AZ632" t="s">
        <v>362</v>
      </c>
      <c r="BA632" t="s">
        <v>6778</v>
      </c>
      <c r="BB632" t="s">
        <v>6779</v>
      </c>
      <c r="BC632" t="s">
        <v>6780</v>
      </c>
      <c r="BD632">
        <v>10250</v>
      </c>
      <c r="BF632" t="s">
        <v>6779</v>
      </c>
      <c r="BH632">
        <v>550232</v>
      </c>
      <c r="BM632">
        <v>326216</v>
      </c>
      <c r="BN632">
        <v>24732</v>
      </c>
      <c r="BO632">
        <v>301484</v>
      </c>
      <c r="BU632">
        <v>18244</v>
      </c>
      <c r="BV632">
        <v>2734</v>
      </c>
      <c r="BW632">
        <v>48</v>
      </c>
      <c r="BX632">
        <v>7282</v>
      </c>
      <c r="BY632">
        <v>17196</v>
      </c>
      <c r="BZ632">
        <v>4500645</v>
      </c>
      <c r="CA632">
        <v>4500645</v>
      </c>
      <c r="CB632">
        <v>24478</v>
      </c>
      <c r="CC632">
        <v>4500645</v>
      </c>
      <c r="CD632">
        <v>216</v>
      </c>
      <c r="CE632">
        <v>0</v>
      </c>
      <c r="CF632" t="s">
        <v>6781</v>
      </c>
      <c r="CG632">
        <v>0</v>
      </c>
      <c r="CH632">
        <v>0</v>
      </c>
      <c r="CI632">
        <v>0</v>
      </c>
      <c r="CJ632">
        <v>0</v>
      </c>
      <c r="CK632">
        <v>0</v>
      </c>
      <c r="CM632" t="s">
        <v>6782</v>
      </c>
      <c r="CN632" t="s">
        <v>368</v>
      </c>
      <c r="CO632">
        <v>0</v>
      </c>
    </row>
    <row r="633" spans="1:93" x14ac:dyDescent="0.2">
      <c r="A633" t="s">
        <v>4253</v>
      </c>
      <c r="B633" t="s">
        <v>7227</v>
      </c>
      <c r="C633" s="2">
        <f>P633/AD633*1000000</f>
        <v>0</v>
      </c>
      <c r="D633" s="2" t="e">
        <f>LN(C633)</f>
        <v>#NUM!</v>
      </c>
      <c r="E633">
        <v>6.1708941866871534</v>
      </c>
      <c r="F633">
        <v>288.05183469580561</v>
      </c>
      <c r="G633">
        <v>308.35889356090519</v>
      </c>
      <c r="H633">
        <v>80.205726188796135</v>
      </c>
      <c r="I633">
        <v>81.476138744708493</v>
      </c>
      <c r="J633" t="s">
        <v>1431</v>
      </c>
      <c r="K633" t="s">
        <v>94</v>
      </c>
      <c r="L633" t="s">
        <v>95</v>
      </c>
      <c r="M633">
        <v>32.739971449999999</v>
      </c>
      <c r="N633">
        <v>-99.878615760000002</v>
      </c>
      <c r="O633">
        <v>603</v>
      </c>
      <c r="P633">
        <v>0</v>
      </c>
      <c r="Q633">
        <v>0</v>
      </c>
      <c r="R633">
        <v>603</v>
      </c>
      <c r="S633" t="s">
        <v>7228</v>
      </c>
      <c r="T633">
        <v>50141</v>
      </c>
      <c r="U633">
        <v>2016</v>
      </c>
      <c r="V633">
        <v>9.0105982723675496E-2</v>
      </c>
      <c r="W633">
        <v>27.456509666666701</v>
      </c>
      <c r="X633">
        <v>101675.555555556</v>
      </c>
      <c r="Y633">
        <v>4.6992889344619898E-2</v>
      </c>
      <c r="Z633">
        <v>45528.666666666701</v>
      </c>
      <c r="AA633">
        <v>0.71051762227827198</v>
      </c>
      <c r="AB633">
        <v>0.15161085105598199</v>
      </c>
      <c r="AC633">
        <v>0.16726570994158399</v>
      </c>
      <c r="AD633">
        <v>35388</v>
      </c>
      <c r="AE633">
        <v>3.3638255650742998E-3</v>
      </c>
      <c r="AF633">
        <v>4.0732060718635102E-3</v>
      </c>
      <c r="AG633">
        <v>0.88479191771549404</v>
      </c>
      <c r="AH633">
        <v>2</v>
      </c>
      <c r="AI633">
        <v>363614</v>
      </c>
      <c r="AJ633">
        <v>0.13803098890581769</v>
      </c>
      <c r="AK633">
        <v>0.1552360470168915</v>
      </c>
      <c r="AL633">
        <v>0.45934699984049021</v>
      </c>
      <c r="AM633">
        <v>0.24738596423680059</v>
      </c>
      <c r="AN633" t="s">
        <v>6777</v>
      </c>
      <c r="AO633">
        <v>20200818</v>
      </c>
      <c r="AP633">
        <v>550232</v>
      </c>
      <c r="AQ633">
        <v>3950413</v>
      </c>
      <c r="AS633">
        <v>6210</v>
      </c>
      <c r="AU633">
        <v>2240</v>
      </c>
      <c r="AY633">
        <v>415903</v>
      </c>
      <c r="AZ633" t="s">
        <v>362</v>
      </c>
      <c r="BA633" t="s">
        <v>6778</v>
      </c>
      <c r="BB633" t="s">
        <v>6779</v>
      </c>
      <c r="BC633" t="s">
        <v>6780</v>
      </c>
      <c r="BD633">
        <v>10250</v>
      </c>
      <c r="BF633" t="s">
        <v>6779</v>
      </c>
      <c r="BH633">
        <v>550232</v>
      </c>
      <c r="BM633">
        <v>326216</v>
      </c>
      <c r="BN633">
        <v>24732</v>
      </c>
      <c r="BO633">
        <v>301484</v>
      </c>
      <c r="BU633">
        <v>18244</v>
      </c>
      <c r="BV633">
        <v>2734</v>
      </c>
      <c r="BW633">
        <v>48</v>
      </c>
      <c r="BX633">
        <v>7282</v>
      </c>
      <c r="BY633">
        <v>17196</v>
      </c>
      <c r="BZ633">
        <v>4500645</v>
      </c>
      <c r="CA633">
        <v>4500645</v>
      </c>
      <c r="CB633">
        <v>24478</v>
      </c>
      <c r="CC633">
        <v>4500645</v>
      </c>
      <c r="CD633">
        <v>216</v>
      </c>
      <c r="CE633">
        <v>0</v>
      </c>
      <c r="CF633" t="s">
        <v>6781</v>
      </c>
      <c r="CG633">
        <v>0</v>
      </c>
      <c r="CH633">
        <v>0</v>
      </c>
      <c r="CI633">
        <v>0</v>
      </c>
      <c r="CJ633">
        <v>0</v>
      </c>
      <c r="CK633">
        <v>0</v>
      </c>
      <c r="CM633" t="s">
        <v>6782</v>
      </c>
      <c r="CN633" t="s">
        <v>368</v>
      </c>
      <c r="CO633">
        <v>0</v>
      </c>
    </row>
    <row r="634" spans="1:93" x14ac:dyDescent="0.2">
      <c r="A634" t="s">
        <v>4253</v>
      </c>
      <c r="B634" t="s">
        <v>7240</v>
      </c>
      <c r="C634" s="2">
        <f>P634/AD634*1000000</f>
        <v>0</v>
      </c>
      <c r="D634" s="2" t="e">
        <f>LN(C634)</f>
        <v>#NUM!</v>
      </c>
      <c r="E634">
        <v>5.7971243020240886</v>
      </c>
      <c r="F634">
        <v>287.4417665111576</v>
      </c>
      <c r="G634">
        <v>307.79474829660529</v>
      </c>
      <c r="H634">
        <v>79.787862709434307</v>
      </c>
      <c r="I634">
        <v>81.607534878206877</v>
      </c>
      <c r="J634" t="s">
        <v>984</v>
      </c>
      <c r="K634" t="s">
        <v>94</v>
      </c>
      <c r="L634" t="s">
        <v>95</v>
      </c>
      <c r="M634">
        <v>33.181041360000002</v>
      </c>
      <c r="N634">
        <v>-100.7780939</v>
      </c>
      <c r="O634">
        <v>4</v>
      </c>
      <c r="P634">
        <v>0</v>
      </c>
      <c r="Q634">
        <v>0</v>
      </c>
      <c r="R634">
        <v>4</v>
      </c>
      <c r="S634" t="s">
        <v>7241</v>
      </c>
      <c r="T634">
        <v>50275</v>
      </c>
      <c r="U634">
        <v>2016</v>
      </c>
      <c r="V634">
        <v>0.11813559322033899</v>
      </c>
      <c r="W634">
        <v>1.0388294499999999</v>
      </c>
      <c r="X634">
        <v>76000</v>
      </c>
      <c r="Y634">
        <v>3.4722222222222199E-3</v>
      </c>
      <c r="Z634">
        <v>58509</v>
      </c>
      <c r="AA634">
        <v>0.82713498622589499</v>
      </c>
      <c r="AB634">
        <v>0.100694444444445</v>
      </c>
      <c r="AC634">
        <v>0.35384615384615398</v>
      </c>
      <c r="AD634">
        <v>636</v>
      </c>
      <c r="AE634">
        <v>0</v>
      </c>
      <c r="AF634">
        <v>6.0763888888889003E-3</v>
      </c>
      <c r="AG634">
        <v>0.9609375</v>
      </c>
      <c r="AH634">
        <v>1</v>
      </c>
      <c r="AI634">
        <v>14435</v>
      </c>
      <c r="AJ634">
        <v>0.26290266712850707</v>
      </c>
      <c r="AK634">
        <v>0</v>
      </c>
      <c r="AL634">
        <v>0</v>
      </c>
      <c r="AM634">
        <v>0.27502597852441979</v>
      </c>
      <c r="AN634" t="s">
        <v>6777</v>
      </c>
      <c r="AO634">
        <v>20200818</v>
      </c>
      <c r="AP634">
        <v>550232</v>
      </c>
      <c r="AQ634">
        <v>3950413</v>
      </c>
      <c r="AS634">
        <v>6210</v>
      </c>
      <c r="AU634">
        <v>2240</v>
      </c>
      <c r="AY634">
        <v>415903</v>
      </c>
      <c r="AZ634" t="s">
        <v>362</v>
      </c>
      <c r="BA634" t="s">
        <v>6778</v>
      </c>
      <c r="BB634" t="s">
        <v>6779</v>
      </c>
      <c r="BC634" t="s">
        <v>6780</v>
      </c>
      <c r="BD634">
        <v>10250</v>
      </c>
      <c r="BF634" t="s">
        <v>6779</v>
      </c>
      <c r="BH634">
        <v>550232</v>
      </c>
      <c r="BM634">
        <v>326216</v>
      </c>
      <c r="BN634">
        <v>24732</v>
      </c>
      <c r="BO634">
        <v>301484</v>
      </c>
      <c r="BU634">
        <v>18244</v>
      </c>
      <c r="BV634">
        <v>2734</v>
      </c>
      <c r="BW634">
        <v>48</v>
      </c>
      <c r="BX634">
        <v>7282</v>
      </c>
      <c r="BY634">
        <v>17196</v>
      </c>
      <c r="BZ634">
        <v>4500645</v>
      </c>
      <c r="CA634">
        <v>4500645</v>
      </c>
      <c r="CB634">
        <v>24478</v>
      </c>
      <c r="CC634">
        <v>4500645</v>
      </c>
      <c r="CD634">
        <v>216</v>
      </c>
      <c r="CE634">
        <v>0</v>
      </c>
      <c r="CF634" t="s">
        <v>6781</v>
      </c>
      <c r="CG634">
        <v>0</v>
      </c>
      <c r="CH634">
        <v>0</v>
      </c>
      <c r="CI634">
        <v>0</v>
      </c>
      <c r="CJ634">
        <v>0</v>
      </c>
      <c r="CK634">
        <v>0</v>
      </c>
      <c r="CM634" t="s">
        <v>6782</v>
      </c>
      <c r="CN634" t="s">
        <v>368</v>
      </c>
      <c r="CO634">
        <v>0</v>
      </c>
    </row>
    <row r="635" spans="1:93" x14ac:dyDescent="0.2">
      <c r="A635" t="s">
        <v>4253</v>
      </c>
      <c r="B635" t="s">
        <v>7248</v>
      </c>
      <c r="C635" s="2">
        <f>P635/AD635*1000000</f>
        <v>0</v>
      </c>
      <c r="D635" s="2" t="e">
        <f>LN(C635)</f>
        <v>#NUM!</v>
      </c>
      <c r="E635">
        <v>5.9556930782554778</v>
      </c>
      <c r="F635">
        <v>287.30676009344592</v>
      </c>
      <c r="G635">
        <v>308.48320910228642</v>
      </c>
      <c r="H635">
        <v>82.302221564989537</v>
      </c>
      <c r="I635">
        <v>82.984906776233686</v>
      </c>
      <c r="J635" t="s">
        <v>7249</v>
      </c>
      <c r="K635" t="s">
        <v>94</v>
      </c>
      <c r="L635" t="s">
        <v>95</v>
      </c>
      <c r="M635">
        <v>33.616438469999999</v>
      </c>
      <c r="N635">
        <v>-100.2558057</v>
      </c>
      <c r="O635">
        <v>0</v>
      </c>
      <c r="P635">
        <v>0</v>
      </c>
      <c r="Q635">
        <v>0</v>
      </c>
      <c r="R635">
        <v>0</v>
      </c>
      <c r="S635" t="s">
        <v>7250</v>
      </c>
      <c r="T635">
        <v>49907</v>
      </c>
      <c r="U635">
        <v>2016</v>
      </c>
      <c r="V635">
        <v>0.10093896713615</v>
      </c>
      <c r="W635">
        <v>1.5750582</v>
      </c>
      <c r="X635">
        <v>51500</v>
      </c>
      <c r="Y635">
        <v>7.8437917222964004E-2</v>
      </c>
      <c r="Z635">
        <v>44772</v>
      </c>
      <c r="AA635">
        <v>0.440070010634526</v>
      </c>
      <c r="AB635">
        <v>0.26365777676468399</v>
      </c>
      <c r="AC635">
        <v>0.393705985915493</v>
      </c>
      <c r="AD635">
        <v>1744</v>
      </c>
      <c r="AE635">
        <v>0</v>
      </c>
      <c r="AF635">
        <v>1.10146862483311E-2</v>
      </c>
      <c r="AG635">
        <v>0.87883845126835802</v>
      </c>
      <c r="AH635">
        <v>1</v>
      </c>
      <c r="AI635">
        <v>5288</v>
      </c>
      <c r="AJ635">
        <v>0.13218608169440241</v>
      </c>
      <c r="AK635">
        <v>0</v>
      </c>
      <c r="AL635">
        <v>0</v>
      </c>
      <c r="AM635">
        <v>0</v>
      </c>
      <c r="AN635" t="s">
        <v>6777</v>
      </c>
      <c r="AO635">
        <v>20200818</v>
      </c>
      <c r="AP635">
        <v>550232</v>
      </c>
      <c r="AQ635">
        <v>3950413</v>
      </c>
      <c r="AS635">
        <v>6210</v>
      </c>
      <c r="AU635">
        <v>2240</v>
      </c>
      <c r="AY635">
        <v>415903</v>
      </c>
      <c r="AZ635" t="s">
        <v>362</v>
      </c>
      <c r="BA635" t="s">
        <v>6778</v>
      </c>
      <c r="BB635" t="s">
        <v>6779</v>
      </c>
      <c r="BC635" t="s">
        <v>6780</v>
      </c>
      <c r="BD635">
        <v>10250</v>
      </c>
      <c r="BF635" t="s">
        <v>6779</v>
      </c>
      <c r="BH635">
        <v>550232</v>
      </c>
      <c r="BM635">
        <v>326216</v>
      </c>
      <c r="BN635">
        <v>24732</v>
      </c>
      <c r="BO635">
        <v>301484</v>
      </c>
      <c r="BU635">
        <v>18244</v>
      </c>
      <c r="BV635">
        <v>2734</v>
      </c>
      <c r="BW635">
        <v>48</v>
      </c>
      <c r="BX635">
        <v>7282</v>
      </c>
      <c r="BY635">
        <v>17196</v>
      </c>
      <c r="BZ635">
        <v>4500645</v>
      </c>
      <c r="CA635">
        <v>4500645</v>
      </c>
      <c r="CB635">
        <v>24478</v>
      </c>
      <c r="CC635">
        <v>4500645</v>
      </c>
      <c r="CD635">
        <v>216</v>
      </c>
      <c r="CE635">
        <v>0</v>
      </c>
      <c r="CF635" t="s">
        <v>6781</v>
      </c>
      <c r="CG635">
        <v>0</v>
      </c>
      <c r="CH635">
        <v>0</v>
      </c>
      <c r="CI635">
        <v>0</v>
      </c>
      <c r="CJ635">
        <v>0</v>
      </c>
      <c r="CK635">
        <v>0</v>
      </c>
      <c r="CM635" t="s">
        <v>6782</v>
      </c>
      <c r="CN635" t="s">
        <v>368</v>
      </c>
      <c r="CO635">
        <v>0</v>
      </c>
    </row>
    <row r="636" spans="1:93" x14ac:dyDescent="0.2">
      <c r="A636" t="s">
        <v>4253</v>
      </c>
      <c r="B636" t="s">
        <v>7251</v>
      </c>
      <c r="C636" s="2">
        <f>P636/AD636*1000000</f>
        <v>0</v>
      </c>
      <c r="D636" s="2" t="e">
        <f>LN(C636)</f>
        <v>#NUM!</v>
      </c>
      <c r="E636">
        <v>9.8582462096676906</v>
      </c>
      <c r="F636">
        <v>291.90222150382789</v>
      </c>
      <c r="G636">
        <v>308.52296894655399</v>
      </c>
      <c r="H636">
        <v>82.423099796259422</v>
      </c>
      <c r="I636">
        <v>88.254253076306298</v>
      </c>
      <c r="J636" t="s">
        <v>7252</v>
      </c>
      <c r="K636" t="s">
        <v>94</v>
      </c>
      <c r="L636" t="s">
        <v>95</v>
      </c>
      <c r="M636">
        <v>29.349678879999999</v>
      </c>
      <c r="N636">
        <v>-100.4186638</v>
      </c>
      <c r="O636">
        <v>21</v>
      </c>
      <c r="P636">
        <v>0</v>
      </c>
      <c r="Q636">
        <v>0</v>
      </c>
      <c r="R636">
        <v>21</v>
      </c>
      <c r="S636" t="s">
        <v>7253</v>
      </c>
      <c r="T636">
        <v>49214</v>
      </c>
      <c r="U636">
        <v>2016</v>
      </c>
      <c r="V636">
        <v>6.0995184590690199E-2</v>
      </c>
      <c r="W636">
        <v>3.2983889999999998</v>
      </c>
      <c r="X636">
        <v>72700</v>
      </c>
      <c r="Y636">
        <v>8.3845723868082697E-4</v>
      </c>
      <c r="Z636">
        <v>34398</v>
      </c>
      <c r="AA636">
        <v>0.79982440737489002</v>
      </c>
      <c r="AB636">
        <v>0.62520961430967004</v>
      </c>
      <c r="AC636">
        <v>0.333868378812199</v>
      </c>
      <c r="AD636">
        <v>3578</v>
      </c>
      <c r="AE636">
        <v>0</v>
      </c>
      <c r="AF636">
        <v>8.3845723868082697E-4</v>
      </c>
      <c r="AG636">
        <v>0.97792062604807195</v>
      </c>
      <c r="AH636">
        <v>1</v>
      </c>
      <c r="AI636">
        <v>63095</v>
      </c>
      <c r="AJ636">
        <v>0.24436167683651641</v>
      </c>
      <c r="AK636">
        <v>0</v>
      </c>
      <c r="AL636">
        <v>0.33822014422695929</v>
      </c>
      <c r="AM636">
        <v>0.24174657262857599</v>
      </c>
      <c r="AN636" t="s">
        <v>6777</v>
      </c>
      <c r="AO636">
        <v>20200818</v>
      </c>
      <c r="AP636">
        <v>550232</v>
      </c>
      <c r="AQ636">
        <v>3950413</v>
      </c>
      <c r="AS636">
        <v>6210</v>
      </c>
      <c r="AU636">
        <v>2240</v>
      </c>
      <c r="AY636">
        <v>415903</v>
      </c>
      <c r="AZ636" t="s">
        <v>362</v>
      </c>
      <c r="BA636" t="s">
        <v>6778</v>
      </c>
      <c r="BB636" t="s">
        <v>6779</v>
      </c>
      <c r="BC636" t="s">
        <v>6780</v>
      </c>
      <c r="BD636">
        <v>10250</v>
      </c>
      <c r="BF636" t="s">
        <v>6779</v>
      </c>
      <c r="BH636">
        <v>550232</v>
      </c>
      <c r="BM636">
        <v>326216</v>
      </c>
      <c r="BN636">
        <v>24732</v>
      </c>
      <c r="BO636">
        <v>301484</v>
      </c>
      <c r="BU636">
        <v>18244</v>
      </c>
      <c r="BV636">
        <v>2734</v>
      </c>
      <c r="BW636">
        <v>48</v>
      </c>
      <c r="BX636">
        <v>7282</v>
      </c>
      <c r="BY636">
        <v>17196</v>
      </c>
      <c r="BZ636">
        <v>4500645</v>
      </c>
      <c r="CA636">
        <v>4500645</v>
      </c>
      <c r="CB636">
        <v>24478</v>
      </c>
      <c r="CC636">
        <v>4500645</v>
      </c>
      <c r="CD636">
        <v>216</v>
      </c>
      <c r="CE636">
        <v>0</v>
      </c>
      <c r="CF636" t="s">
        <v>6781</v>
      </c>
      <c r="CG636">
        <v>0</v>
      </c>
      <c r="CH636">
        <v>0</v>
      </c>
      <c r="CI636">
        <v>0</v>
      </c>
      <c r="CJ636">
        <v>0</v>
      </c>
      <c r="CK636">
        <v>0</v>
      </c>
      <c r="CM636" t="s">
        <v>6782</v>
      </c>
      <c r="CN636" t="s">
        <v>368</v>
      </c>
      <c r="CO636">
        <v>0</v>
      </c>
    </row>
    <row r="637" spans="1:93" x14ac:dyDescent="0.2">
      <c r="A637" t="s">
        <v>4253</v>
      </c>
      <c r="B637" t="s">
        <v>7281</v>
      </c>
      <c r="C637" s="2">
        <f>P637/AD637*1000000</f>
        <v>0</v>
      </c>
      <c r="D637" s="2" t="e">
        <f>LN(C637)</f>
        <v>#NUM!</v>
      </c>
      <c r="E637">
        <v>6.2117478039332932</v>
      </c>
      <c r="F637">
        <v>283.53427276262607</v>
      </c>
      <c r="G637">
        <v>306.59082382157601</v>
      </c>
      <c r="H637">
        <v>87.270537119014392</v>
      </c>
      <c r="I637">
        <v>83.085974415132611</v>
      </c>
      <c r="J637" t="s">
        <v>7282</v>
      </c>
      <c r="K637" t="s">
        <v>94</v>
      </c>
      <c r="L637" t="s">
        <v>95</v>
      </c>
      <c r="M637">
        <v>36.277831079999999</v>
      </c>
      <c r="N637">
        <v>-100.2733151</v>
      </c>
      <c r="O637">
        <v>22</v>
      </c>
      <c r="P637">
        <v>0</v>
      </c>
      <c r="Q637">
        <v>0</v>
      </c>
      <c r="R637">
        <v>22</v>
      </c>
      <c r="S637" t="s">
        <v>7283</v>
      </c>
      <c r="T637">
        <v>49367</v>
      </c>
      <c r="U637">
        <v>2016</v>
      </c>
      <c r="V637">
        <v>4.6173545446855598E-2</v>
      </c>
      <c r="W637">
        <v>4.8221876000000004</v>
      </c>
      <c r="X637">
        <v>89384</v>
      </c>
      <c r="Y637">
        <v>1.40672091621459E-2</v>
      </c>
      <c r="Z637">
        <v>60921.8</v>
      </c>
      <c r="AA637">
        <v>0.79118609040307997</v>
      </c>
      <c r="AB637">
        <v>0.207546149988803</v>
      </c>
      <c r="AC637">
        <v>0.23697185630802001</v>
      </c>
      <c r="AD637">
        <v>3504</v>
      </c>
      <c r="AE637">
        <v>3.47935883939987E-3</v>
      </c>
      <c r="AF637">
        <v>1.33249876300361E-2</v>
      </c>
      <c r="AG637">
        <v>0.88194859358498301</v>
      </c>
      <c r="AH637">
        <v>1</v>
      </c>
      <c r="AI637">
        <v>58302</v>
      </c>
      <c r="AJ637">
        <v>0.15826215224177559</v>
      </c>
      <c r="AK637">
        <v>0</v>
      </c>
      <c r="AL637">
        <v>0.36444718877568522</v>
      </c>
      <c r="AM637">
        <v>0.25211828067647762</v>
      </c>
      <c r="AN637" t="s">
        <v>6777</v>
      </c>
      <c r="AO637">
        <v>20200818</v>
      </c>
      <c r="AP637">
        <v>550232</v>
      </c>
      <c r="AQ637">
        <v>3950413</v>
      </c>
      <c r="AS637">
        <v>6210</v>
      </c>
      <c r="AU637">
        <v>2240</v>
      </c>
      <c r="AY637">
        <v>415903</v>
      </c>
      <c r="AZ637" t="s">
        <v>362</v>
      </c>
      <c r="BA637" t="s">
        <v>6778</v>
      </c>
      <c r="BB637" t="s">
        <v>6779</v>
      </c>
      <c r="BC637" t="s">
        <v>6780</v>
      </c>
      <c r="BD637">
        <v>10250</v>
      </c>
      <c r="BF637" t="s">
        <v>6779</v>
      </c>
      <c r="BH637">
        <v>550232</v>
      </c>
      <c r="BM637">
        <v>326216</v>
      </c>
      <c r="BN637">
        <v>24732</v>
      </c>
      <c r="BO637">
        <v>301484</v>
      </c>
      <c r="BU637">
        <v>18244</v>
      </c>
      <c r="BV637">
        <v>2734</v>
      </c>
      <c r="BW637">
        <v>48</v>
      </c>
      <c r="BX637">
        <v>7282</v>
      </c>
      <c r="BY637">
        <v>17196</v>
      </c>
      <c r="BZ637">
        <v>4500645</v>
      </c>
      <c r="CA637">
        <v>4500645</v>
      </c>
      <c r="CB637">
        <v>24478</v>
      </c>
      <c r="CC637">
        <v>4500645</v>
      </c>
      <c r="CD637">
        <v>216</v>
      </c>
      <c r="CE637">
        <v>0</v>
      </c>
      <c r="CF637" t="s">
        <v>6781</v>
      </c>
      <c r="CG637">
        <v>0</v>
      </c>
      <c r="CH637">
        <v>0</v>
      </c>
      <c r="CI637">
        <v>0</v>
      </c>
      <c r="CJ637">
        <v>0</v>
      </c>
      <c r="CK637">
        <v>0</v>
      </c>
      <c r="CM637" t="s">
        <v>6782</v>
      </c>
      <c r="CN637" t="s">
        <v>368</v>
      </c>
      <c r="CO637">
        <v>0</v>
      </c>
    </row>
    <row r="638" spans="1:93" x14ac:dyDescent="0.2">
      <c r="A638" t="s">
        <v>4253</v>
      </c>
      <c r="B638" t="s">
        <v>7290</v>
      </c>
      <c r="C638" s="2">
        <f>P638/AD638*1000000</f>
        <v>0</v>
      </c>
      <c r="D638" s="2" t="e">
        <f>LN(C638)</f>
        <v>#NUM!</v>
      </c>
      <c r="E638">
        <v>5.6854123268608756</v>
      </c>
      <c r="F638">
        <v>290.21352265147448</v>
      </c>
      <c r="G638">
        <v>309.4831853998333</v>
      </c>
      <c r="H638">
        <v>72.837808063735864</v>
      </c>
      <c r="I638">
        <v>73.844694207273392</v>
      </c>
      <c r="J638" t="s">
        <v>7291</v>
      </c>
      <c r="K638" t="s">
        <v>94</v>
      </c>
      <c r="L638" t="s">
        <v>95</v>
      </c>
      <c r="M638">
        <v>31.849476119999999</v>
      </c>
      <c r="N638">
        <v>-103.58185709999999</v>
      </c>
      <c r="O638">
        <v>0</v>
      </c>
      <c r="P638">
        <v>0</v>
      </c>
      <c r="Q638">
        <v>0</v>
      </c>
      <c r="R638">
        <v>0</v>
      </c>
      <c r="S638" t="s">
        <v>7292</v>
      </c>
      <c r="T638">
        <v>50527</v>
      </c>
      <c r="U638">
        <v>2016</v>
      </c>
      <c r="V638">
        <v>0.63157894736842102</v>
      </c>
      <c r="W638">
        <v>0.39503549999999998</v>
      </c>
      <c r="X638">
        <v>89040</v>
      </c>
      <c r="Y638">
        <v>0</v>
      </c>
      <c r="Z638">
        <v>55625</v>
      </c>
      <c r="AA638">
        <v>0.48571428571428599</v>
      </c>
      <c r="AB638">
        <v>0.14285714285714299</v>
      </c>
      <c r="AC638">
        <v>0.52631578947368396</v>
      </c>
      <c r="AD638">
        <v>63</v>
      </c>
      <c r="AE638">
        <v>0</v>
      </c>
      <c r="AF638">
        <v>4.7619047619047603E-2</v>
      </c>
      <c r="AG638">
        <v>0.85714285714285698</v>
      </c>
      <c r="AH638">
        <v>1</v>
      </c>
      <c r="AI638">
        <v>1450</v>
      </c>
      <c r="AJ638">
        <v>0</v>
      </c>
      <c r="AK638">
        <v>0</v>
      </c>
      <c r="AL638">
        <v>0</v>
      </c>
      <c r="AM638">
        <v>0</v>
      </c>
      <c r="AN638" t="s">
        <v>6777</v>
      </c>
      <c r="AO638">
        <v>20200818</v>
      </c>
      <c r="AP638">
        <v>550232</v>
      </c>
      <c r="AQ638">
        <v>3950413</v>
      </c>
      <c r="AS638">
        <v>6210</v>
      </c>
      <c r="AU638">
        <v>2240</v>
      </c>
      <c r="AY638">
        <v>415903</v>
      </c>
      <c r="AZ638" t="s">
        <v>362</v>
      </c>
      <c r="BA638" t="s">
        <v>6778</v>
      </c>
      <c r="BB638" t="s">
        <v>6779</v>
      </c>
      <c r="BC638" t="s">
        <v>6780</v>
      </c>
      <c r="BD638">
        <v>10250</v>
      </c>
      <c r="BF638" t="s">
        <v>6779</v>
      </c>
      <c r="BH638">
        <v>550232</v>
      </c>
      <c r="BM638">
        <v>326216</v>
      </c>
      <c r="BN638">
        <v>24732</v>
      </c>
      <c r="BO638">
        <v>301484</v>
      </c>
      <c r="BU638">
        <v>18244</v>
      </c>
      <c r="BV638">
        <v>2734</v>
      </c>
      <c r="BW638">
        <v>48</v>
      </c>
      <c r="BX638">
        <v>7282</v>
      </c>
      <c r="BY638">
        <v>17196</v>
      </c>
      <c r="BZ638">
        <v>4500645</v>
      </c>
      <c r="CA638">
        <v>4500645</v>
      </c>
      <c r="CB638">
        <v>24478</v>
      </c>
      <c r="CC638">
        <v>4500645</v>
      </c>
      <c r="CD638">
        <v>216</v>
      </c>
      <c r="CE638">
        <v>0</v>
      </c>
      <c r="CF638" t="s">
        <v>6781</v>
      </c>
      <c r="CG638">
        <v>0</v>
      </c>
      <c r="CH638">
        <v>0</v>
      </c>
      <c r="CI638">
        <v>0</v>
      </c>
      <c r="CJ638">
        <v>0</v>
      </c>
      <c r="CK638">
        <v>0</v>
      </c>
      <c r="CM638" t="s">
        <v>6782</v>
      </c>
      <c r="CN638" t="s">
        <v>368</v>
      </c>
      <c r="CO638">
        <v>0</v>
      </c>
    </row>
    <row r="639" spans="1:93" x14ac:dyDescent="0.2">
      <c r="A639" t="s">
        <v>4253</v>
      </c>
      <c r="B639" t="s">
        <v>7305</v>
      </c>
      <c r="C639" s="2">
        <f>P639/AD639*1000000</f>
        <v>0</v>
      </c>
      <c r="D639" s="2" t="e">
        <f>LN(C639)</f>
        <v>#NUM!</v>
      </c>
      <c r="E639">
        <v>8.7236855881994178</v>
      </c>
      <c r="F639">
        <v>293.44705474928821</v>
      </c>
      <c r="G639">
        <v>309.50334674003858</v>
      </c>
      <c r="H639">
        <v>87.618449037667773</v>
      </c>
      <c r="I639">
        <v>94.885149985007132</v>
      </c>
      <c r="J639" t="s">
        <v>7306</v>
      </c>
      <c r="K639" t="s">
        <v>94</v>
      </c>
      <c r="L639" t="s">
        <v>95</v>
      </c>
      <c r="M639">
        <v>28.352517079999998</v>
      </c>
      <c r="N639">
        <v>-98.567691640000007</v>
      </c>
      <c r="O639">
        <v>10</v>
      </c>
      <c r="P639">
        <v>0</v>
      </c>
      <c r="Q639">
        <v>0</v>
      </c>
      <c r="R639">
        <v>10</v>
      </c>
      <c r="S639" t="s">
        <v>7307</v>
      </c>
      <c r="T639">
        <v>48549</v>
      </c>
      <c r="U639">
        <v>2016</v>
      </c>
      <c r="V639">
        <v>3.2142857142857202E-2</v>
      </c>
      <c r="W639">
        <v>2.37659815</v>
      </c>
      <c r="X639">
        <v>90000</v>
      </c>
      <c r="Y639">
        <v>0</v>
      </c>
      <c r="Z639">
        <v>62348.5</v>
      </c>
      <c r="AA639">
        <v>0.74857090171491802</v>
      </c>
      <c r="AB639">
        <v>0.38866037735849102</v>
      </c>
      <c r="AC639">
        <v>0.26573359073359099</v>
      </c>
      <c r="AD639">
        <v>606</v>
      </c>
      <c r="AE639">
        <v>0</v>
      </c>
      <c r="AF639">
        <v>6.0000000000000001E-3</v>
      </c>
      <c r="AG639">
        <v>0.98</v>
      </c>
      <c r="AH639">
        <v>1</v>
      </c>
      <c r="AI639">
        <v>13930</v>
      </c>
      <c r="AJ639">
        <v>0.21543431442928929</v>
      </c>
      <c r="AK639">
        <v>0</v>
      </c>
      <c r="AL639">
        <v>0</v>
      </c>
      <c r="AM639">
        <v>0.29720028715003588</v>
      </c>
      <c r="AN639" t="s">
        <v>6777</v>
      </c>
      <c r="AO639">
        <v>20200818</v>
      </c>
      <c r="AP639">
        <v>550232</v>
      </c>
      <c r="AQ639">
        <v>3950413</v>
      </c>
      <c r="AS639">
        <v>6210</v>
      </c>
      <c r="AU639">
        <v>2240</v>
      </c>
      <c r="AY639">
        <v>415903</v>
      </c>
      <c r="AZ639" t="s">
        <v>362</v>
      </c>
      <c r="BA639" t="s">
        <v>6778</v>
      </c>
      <c r="BB639" t="s">
        <v>6779</v>
      </c>
      <c r="BC639" t="s">
        <v>6780</v>
      </c>
      <c r="BD639">
        <v>10250</v>
      </c>
      <c r="BF639" t="s">
        <v>6779</v>
      </c>
      <c r="BH639">
        <v>550232</v>
      </c>
      <c r="BM639">
        <v>326216</v>
      </c>
      <c r="BN639">
        <v>24732</v>
      </c>
      <c r="BO639">
        <v>301484</v>
      </c>
      <c r="BU639">
        <v>18244</v>
      </c>
      <c r="BV639">
        <v>2734</v>
      </c>
      <c r="BW639">
        <v>48</v>
      </c>
      <c r="BX639">
        <v>7282</v>
      </c>
      <c r="BY639">
        <v>17196</v>
      </c>
      <c r="BZ639">
        <v>4500645</v>
      </c>
      <c r="CA639">
        <v>4500645</v>
      </c>
      <c r="CB639">
        <v>24478</v>
      </c>
      <c r="CC639">
        <v>4500645</v>
      </c>
      <c r="CD639">
        <v>216</v>
      </c>
      <c r="CE639">
        <v>0</v>
      </c>
      <c r="CF639" t="s">
        <v>6781</v>
      </c>
      <c r="CG639">
        <v>0</v>
      </c>
      <c r="CH639">
        <v>0</v>
      </c>
      <c r="CI639">
        <v>0</v>
      </c>
      <c r="CJ639">
        <v>0</v>
      </c>
      <c r="CK639">
        <v>0</v>
      </c>
      <c r="CM639" t="s">
        <v>6782</v>
      </c>
      <c r="CN639" t="s">
        <v>368</v>
      </c>
      <c r="CO639">
        <v>0</v>
      </c>
    </row>
    <row r="640" spans="1:93" x14ac:dyDescent="0.2">
      <c r="A640" t="s">
        <v>4253</v>
      </c>
      <c r="B640" t="s">
        <v>7314</v>
      </c>
      <c r="C640" s="2">
        <f>P640/AD640*1000000</f>
        <v>0</v>
      </c>
      <c r="D640" s="2" t="e">
        <f>LN(C640)</f>
        <v>#NUM!</v>
      </c>
      <c r="E640">
        <v>6.3691247121980492</v>
      </c>
      <c r="F640">
        <v>290.07017858761827</v>
      </c>
      <c r="G640">
        <v>307.4790819595878</v>
      </c>
      <c r="H640">
        <v>85.420819775657407</v>
      </c>
      <c r="I640">
        <v>91.337781150125963</v>
      </c>
      <c r="J640" t="s">
        <v>1759</v>
      </c>
      <c r="K640" t="s">
        <v>94</v>
      </c>
      <c r="L640" t="s">
        <v>95</v>
      </c>
      <c r="M640">
        <v>30.717804340000001</v>
      </c>
      <c r="N640">
        <v>-99.226294159999995</v>
      </c>
      <c r="O640">
        <v>63</v>
      </c>
      <c r="P640">
        <v>0</v>
      </c>
      <c r="Q640">
        <v>0</v>
      </c>
      <c r="R640">
        <v>63</v>
      </c>
      <c r="S640" t="s">
        <v>7315</v>
      </c>
      <c r="T640">
        <v>47619</v>
      </c>
      <c r="U640">
        <v>2016</v>
      </c>
      <c r="V640">
        <v>2.7777777777777801E-2</v>
      </c>
      <c r="W640">
        <v>2.6073927499999998</v>
      </c>
      <c r="X640">
        <v>223166.73333333299</v>
      </c>
      <c r="Y640">
        <v>6.92712662787475E-5</v>
      </c>
      <c r="Z640">
        <v>48831.25</v>
      </c>
      <c r="AA640">
        <v>0.81650142363229605</v>
      </c>
      <c r="AB640">
        <v>0.29743131730977201</v>
      </c>
      <c r="AC640">
        <v>3.79818594104308E-2</v>
      </c>
      <c r="AD640">
        <v>4044</v>
      </c>
      <c r="AE640">
        <v>7.2042116929897501E-3</v>
      </c>
      <c r="AF640">
        <v>1.6625103906899401E-3</v>
      </c>
      <c r="AG640">
        <v>0.89472385726913395</v>
      </c>
      <c r="AH640">
        <v>1</v>
      </c>
      <c r="AI640">
        <v>70279</v>
      </c>
      <c r="AJ640">
        <v>0.24741387896811279</v>
      </c>
      <c r="AK640">
        <v>0</v>
      </c>
      <c r="AL640">
        <v>0.28492152705644652</v>
      </c>
      <c r="AM640">
        <v>0.29806912448953449</v>
      </c>
      <c r="AN640" t="s">
        <v>6777</v>
      </c>
      <c r="AO640">
        <v>20200818</v>
      </c>
      <c r="AP640">
        <v>550232</v>
      </c>
      <c r="AQ640">
        <v>3950413</v>
      </c>
      <c r="AS640">
        <v>6210</v>
      </c>
      <c r="AU640">
        <v>2240</v>
      </c>
      <c r="AY640">
        <v>415903</v>
      </c>
      <c r="AZ640" t="s">
        <v>362</v>
      </c>
      <c r="BA640" t="s">
        <v>6778</v>
      </c>
      <c r="BB640" t="s">
        <v>6779</v>
      </c>
      <c r="BC640" t="s">
        <v>6780</v>
      </c>
      <c r="BD640">
        <v>10250</v>
      </c>
      <c r="BF640" t="s">
        <v>6779</v>
      </c>
      <c r="BH640">
        <v>550232</v>
      </c>
      <c r="BM640">
        <v>326216</v>
      </c>
      <c r="BN640">
        <v>24732</v>
      </c>
      <c r="BO640">
        <v>301484</v>
      </c>
      <c r="BU640">
        <v>18244</v>
      </c>
      <c r="BV640">
        <v>2734</v>
      </c>
      <c r="BW640">
        <v>48</v>
      </c>
      <c r="BX640">
        <v>7282</v>
      </c>
      <c r="BY640">
        <v>17196</v>
      </c>
      <c r="BZ640">
        <v>4500645</v>
      </c>
      <c r="CA640">
        <v>4500645</v>
      </c>
      <c r="CB640">
        <v>24478</v>
      </c>
      <c r="CC640">
        <v>4500645</v>
      </c>
      <c r="CD640">
        <v>216</v>
      </c>
      <c r="CE640">
        <v>0</v>
      </c>
      <c r="CF640" t="s">
        <v>6781</v>
      </c>
      <c r="CG640">
        <v>0</v>
      </c>
      <c r="CH640">
        <v>0</v>
      </c>
      <c r="CI640">
        <v>0</v>
      </c>
      <c r="CJ640">
        <v>0</v>
      </c>
      <c r="CK640">
        <v>0</v>
      </c>
      <c r="CM640" t="s">
        <v>6782</v>
      </c>
      <c r="CN640" t="s">
        <v>368</v>
      </c>
      <c r="CO640">
        <v>0</v>
      </c>
    </row>
    <row r="641" spans="1:93" x14ac:dyDescent="0.2">
      <c r="A641" t="s">
        <v>4253</v>
      </c>
      <c r="B641" t="s">
        <v>7324</v>
      </c>
      <c r="C641" s="2">
        <f>P641/AD641*1000000</f>
        <v>0</v>
      </c>
      <c r="D641" s="2" t="e">
        <f>LN(C641)</f>
        <v>#NUM!</v>
      </c>
      <c r="E641">
        <v>6.6646220928436843</v>
      </c>
      <c r="F641">
        <v>289.84204812813408</v>
      </c>
      <c r="G641">
        <v>307.49534991405312</v>
      </c>
      <c r="H641">
        <v>86.089882627757447</v>
      </c>
      <c r="I641">
        <v>89.961678067697164</v>
      </c>
      <c r="J641" t="s">
        <v>1765</v>
      </c>
      <c r="K641" t="s">
        <v>94</v>
      </c>
      <c r="L641" t="s">
        <v>95</v>
      </c>
      <c r="M641">
        <v>30.88990665</v>
      </c>
      <c r="N641">
        <v>-99.820479399999996</v>
      </c>
      <c r="O641">
        <v>19</v>
      </c>
      <c r="P641">
        <v>0</v>
      </c>
      <c r="Q641">
        <v>0</v>
      </c>
      <c r="R641">
        <v>19</v>
      </c>
      <c r="S641" t="s">
        <v>7325</v>
      </c>
      <c r="T641">
        <v>47745</v>
      </c>
      <c r="U641">
        <v>2016</v>
      </c>
      <c r="V641">
        <v>3.5353535353535297E-2</v>
      </c>
      <c r="W641">
        <v>1.30964303333333</v>
      </c>
      <c r="X641">
        <v>68177.610261731097</v>
      </c>
      <c r="Y641">
        <v>4.7233468286099999E-3</v>
      </c>
      <c r="Z641">
        <v>33144</v>
      </c>
      <c r="AA641">
        <v>0.87439024390243902</v>
      </c>
      <c r="AB641">
        <v>0.14372469635627499</v>
      </c>
      <c r="AC641">
        <v>0.29049844236760097</v>
      </c>
      <c r="AD641">
        <v>2055</v>
      </c>
      <c r="AE641">
        <v>0</v>
      </c>
      <c r="AF641">
        <v>5.7354925775978298E-3</v>
      </c>
      <c r="AG641">
        <v>0.93893387314439902</v>
      </c>
      <c r="AH641">
        <v>1</v>
      </c>
      <c r="AI641">
        <v>40256</v>
      </c>
      <c r="AJ641">
        <v>0.25625993640699518</v>
      </c>
      <c r="AK641">
        <v>0</v>
      </c>
      <c r="AL641">
        <v>0.28865262321144669</v>
      </c>
      <c r="AM641">
        <v>0.29215520667726552</v>
      </c>
      <c r="AN641" t="s">
        <v>6777</v>
      </c>
      <c r="AO641">
        <v>20200818</v>
      </c>
      <c r="AP641">
        <v>550232</v>
      </c>
      <c r="AQ641">
        <v>3950413</v>
      </c>
      <c r="AS641">
        <v>6210</v>
      </c>
      <c r="AU641">
        <v>2240</v>
      </c>
      <c r="AY641">
        <v>415903</v>
      </c>
      <c r="AZ641" t="s">
        <v>362</v>
      </c>
      <c r="BA641" t="s">
        <v>6778</v>
      </c>
      <c r="BB641" t="s">
        <v>6779</v>
      </c>
      <c r="BC641" t="s">
        <v>6780</v>
      </c>
      <c r="BD641">
        <v>10250</v>
      </c>
      <c r="BF641" t="s">
        <v>6779</v>
      </c>
      <c r="BH641">
        <v>550232</v>
      </c>
      <c r="BM641">
        <v>326216</v>
      </c>
      <c r="BN641">
        <v>24732</v>
      </c>
      <c r="BO641">
        <v>301484</v>
      </c>
      <c r="BU641">
        <v>18244</v>
      </c>
      <c r="BV641">
        <v>2734</v>
      </c>
      <c r="BW641">
        <v>48</v>
      </c>
      <c r="BX641">
        <v>7282</v>
      </c>
      <c r="BY641">
        <v>17196</v>
      </c>
      <c r="BZ641">
        <v>4500645</v>
      </c>
      <c r="CA641">
        <v>4500645</v>
      </c>
      <c r="CB641">
        <v>24478</v>
      </c>
      <c r="CC641">
        <v>4500645</v>
      </c>
      <c r="CD641">
        <v>216</v>
      </c>
      <c r="CE641">
        <v>0</v>
      </c>
      <c r="CF641" t="s">
        <v>6781</v>
      </c>
      <c r="CG641">
        <v>0</v>
      </c>
      <c r="CH641">
        <v>0</v>
      </c>
      <c r="CI641">
        <v>0</v>
      </c>
      <c r="CJ641">
        <v>0</v>
      </c>
      <c r="CK641">
        <v>0</v>
      </c>
      <c r="CM641" t="s">
        <v>6782</v>
      </c>
      <c r="CN641" t="s">
        <v>368</v>
      </c>
      <c r="CO641">
        <v>0</v>
      </c>
    </row>
    <row r="642" spans="1:93" x14ac:dyDescent="0.2">
      <c r="A642" t="s">
        <v>4253</v>
      </c>
      <c r="B642" t="s">
        <v>7331</v>
      </c>
      <c r="C642" s="2">
        <f>P642/AD642*1000000</f>
        <v>0</v>
      </c>
      <c r="D642" s="2" t="e">
        <f>LN(C642)</f>
        <v>#NUM!</v>
      </c>
      <c r="E642">
        <v>6.4816838406780093</v>
      </c>
      <c r="F642">
        <v>289.06637741303803</v>
      </c>
      <c r="G642">
        <v>307.39959850228217</v>
      </c>
      <c r="H642">
        <v>84.660622146835408</v>
      </c>
      <c r="I642">
        <v>89.517202017633451</v>
      </c>
      <c r="J642" t="s">
        <v>2406</v>
      </c>
      <c r="K642" t="s">
        <v>94</v>
      </c>
      <c r="L642" t="s">
        <v>95</v>
      </c>
      <c r="M642">
        <v>31.49557106</v>
      </c>
      <c r="N642">
        <v>-98.592720679999999</v>
      </c>
      <c r="O642">
        <v>27</v>
      </c>
      <c r="P642">
        <v>0</v>
      </c>
      <c r="Q642">
        <v>0</v>
      </c>
      <c r="R642">
        <v>27</v>
      </c>
      <c r="S642" t="s">
        <v>7332</v>
      </c>
      <c r="T642">
        <v>47755</v>
      </c>
      <c r="U642">
        <v>2016</v>
      </c>
      <c r="V642">
        <v>0.127848948432608</v>
      </c>
      <c r="W642">
        <v>6.66531566666667</v>
      </c>
      <c r="X642">
        <v>93082.222222222204</v>
      </c>
      <c r="Y642">
        <v>5.77457135331437E-3</v>
      </c>
      <c r="Z642">
        <v>40913</v>
      </c>
      <c r="AA642">
        <v>0.820352443753811</v>
      </c>
      <c r="AB642">
        <v>0.177935587140472</v>
      </c>
      <c r="AC642">
        <v>0.21497966991619399</v>
      </c>
      <c r="AD642">
        <v>4696</v>
      </c>
      <c r="AE642">
        <v>2.6288117770767601E-4</v>
      </c>
      <c r="AF642">
        <v>0</v>
      </c>
      <c r="AG642">
        <v>0.98637010351400101</v>
      </c>
      <c r="AH642">
        <v>1</v>
      </c>
      <c r="AI642">
        <v>88583</v>
      </c>
      <c r="AJ642">
        <v>0.23556438594312679</v>
      </c>
      <c r="AK642">
        <v>0.1892575324836594</v>
      </c>
      <c r="AL642">
        <v>0.30423444679001621</v>
      </c>
      <c r="AM642">
        <v>0.27094363478319772</v>
      </c>
      <c r="AN642" t="s">
        <v>6777</v>
      </c>
      <c r="AO642">
        <v>20200818</v>
      </c>
      <c r="AP642">
        <v>550232</v>
      </c>
      <c r="AQ642">
        <v>3950413</v>
      </c>
      <c r="AS642">
        <v>6210</v>
      </c>
      <c r="AU642">
        <v>2240</v>
      </c>
      <c r="AY642">
        <v>415903</v>
      </c>
      <c r="AZ642" t="s">
        <v>362</v>
      </c>
      <c r="BA642" t="s">
        <v>6778</v>
      </c>
      <c r="BB642" t="s">
        <v>6779</v>
      </c>
      <c r="BC642" t="s">
        <v>6780</v>
      </c>
      <c r="BD642">
        <v>10250</v>
      </c>
      <c r="BF642" t="s">
        <v>6779</v>
      </c>
      <c r="BH642">
        <v>550232</v>
      </c>
      <c r="BM642">
        <v>326216</v>
      </c>
      <c r="BN642">
        <v>24732</v>
      </c>
      <c r="BO642">
        <v>301484</v>
      </c>
      <c r="BU642">
        <v>18244</v>
      </c>
      <c r="BV642">
        <v>2734</v>
      </c>
      <c r="BW642">
        <v>48</v>
      </c>
      <c r="BX642">
        <v>7282</v>
      </c>
      <c r="BY642">
        <v>17196</v>
      </c>
      <c r="BZ642">
        <v>4500645</v>
      </c>
      <c r="CA642">
        <v>4500645</v>
      </c>
      <c r="CB642">
        <v>24478</v>
      </c>
      <c r="CC642">
        <v>4500645</v>
      </c>
      <c r="CD642">
        <v>216</v>
      </c>
      <c r="CE642">
        <v>0</v>
      </c>
      <c r="CF642" t="s">
        <v>6781</v>
      </c>
      <c r="CG642">
        <v>0</v>
      </c>
      <c r="CH642">
        <v>0</v>
      </c>
      <c r="CI642">
        <v>0</v>
      </c>
      <c r="CJ642">
        <v>0</v>
      </c>
      <c r="CK642">
        <v>0</v>
      </c>
      <c r="CM642" t="s">
        <v>6782</v>
      </c>
      <c r="CN642" t="s">
        <v>368</v>
      </c>
      <c r="CO642">
        <v>0</v>
      </c>
    </row>
    <row r="643" spans="1:93" x14ac:dyDescent="0.2">
      <c r="A643" t="s">
        <v>4253</v>
      </c>
      <c r="B643" t="s">
        <v>7344</v>
      </c>
      <c r="C643" s="2">
        <f>P643/AD643*1000000</f>
        <v>0</v>
      </c>
      <c r="D643" s="2" t="e">
        <f>LN(C643)</f>
        <v>#NUM!</v>
      </c>
      <c r="E643">
        <v>5.5128654307768619</v>
      </c>
      <c r="F643">
        <v>286.78758466488267</v>
      </c>
      <c r="G643">
        <v>307.47095469258721</v>
      </c>
      <c r="H643">
        <v>78.222453620586393</v>
      </c>
      <c r="I643">
        <v>80.789770341879318</v>
      </c>
      <c r="J643" t="s">
        <v>7345</v>
      </c>
      <c r="K643" t="s">
        <v>94</v>
      </c>
      <c r="L643" t="s">
        <v>95</v>
      </c>
      <c r="M643">
        <v>34.074087660000004</v>
      </c>
      <c r="N643">
        <v>-100.77972200000001</v>
      </c>
      <c r="O643">
        <v>6</v>
      </c>
      <c r="P643">
        <v>0</v>
      </c>
      <c r="Q643">
        <v>0</v>
      </c>
      <c r="R643">
        <v>6</v>
      </c>
      <c r="S643" t="s">
        <v>7346</v>
      </c>
      <c r="T643">
        <v>49889</v>
      </c>
      <c r="U643">
        <v>2016</v>
      </c>
      <c r="V643">
        <v>9.8553083740278394E-2</v>
      </c>
      <c r="W643">
        <v>1.8396838</v>
      </c>
      <c r="X643">
        <v>57700</v>
      </c>
      <c r="Y643">
        <v>1.6000000000000001E-3</v>
      </c>
      <c r="Z643">
        <v>39857.0952380952</v>
      </c>
      <c r="AA643">
        <v>0.65474015636221605</v>
      </c>
      <c r="AB643">
        <v>0.18585729470255499</v>
      </c>
      <c r="AC643">
        <v>0.10345451257008501</v>
      </c>
      <c r="AD643">
        <v>1008</v>
      </c>
      <c r="AE643">
        <v>0</v>
      </c>
      <c r="AF643">
        <v>0</v>
      </c>
      <c r="AG643">
        <v>0.96769424538545101</v>
      </c>
      <c r="AH643">
        <v>1</v>
      </c>
      <c r="AI643">
        <v>22442</v>
      </c>
      <c r="AJ643">
        <v>0.25782015863113811</v>
      </c>
      <c r="AK643">
        <v>0</v>
      </c>
      <c r="AL643">
        <v>0.29574013011318062</v>
      </c>
      <c r="AM643">
        <v>0.27141074770519558</v>
      </c>
      <c r="AN643" t="s">
        <v>6777</v>
      </c>
      <c r="AO643">
        <v>20200818</v>
      </c>
      <c r="AP643">
        <v>550232</v>
      </c>
      <c r="AQ643">
        <v>3950413</v>
      </c>
      <c r="AS643">
        <v>6210</v>
      </c>
      <c r="AU643">
        <v>2240</v>
      </c>
      <c r="AY643">
        <v>415903</v>
      </c>
      <c r="AZ643" t="s">
        <v>362</v>
      </c>
      <c r="BA643" t="s">
        <v>6778</v>
      </c>
      <c r="BB643" t="s">
        <v>6779</v>
      </c>
      <c r="BC643" t="s">
        <v>6780</v>
      </c>
      <c r="BD643">
        <v>10250</v>
      </c>
      <c r="BF643" t="s">
        <v>6779</v>
      </c>
      <c r="BH643">
        <v>550232</v>
      </c>
      <c r="BM643">
        <v>326216</v>
      </c>
      <c r="BN643">
        <v>24732</v>
      </c>
      <c r="BO643">
        <v>301484</v>
      </c>
      <c r="BU643">
        <v>18244</v>
      </c>
      <c r="BV643">
        <v>2734</v>
      </c>
      <c r="BW643">
        <v>48</v>
      </c>
      <c r="BX643">
        <v>7282</v>
      </c>
      <c r="BY643">
        <v>17196</v>
      </c>
      <c r="BZ643">
        <v>4500645</v>
      </c>
      <c r="CA643">
        <v>4500645</v>
      </c>
      <c r="CB643">
        <v>24478</v>
      </c>
      <c r="CC643">
        <v>4500645</v>
      </c>
      <c r="CD643">
        <v>216</v>
      </c>
      <c r="CE643">
        <v>0</v>
      </c>
      <c r="CF643" t="s">
        <v>6781</v>
      </c>
      <c r="CG643">
        <v>0</v>
      </c>
      <c r="CH643">
        <v>0</v>
      </c>
      <c r="CI643">
        <v>0</v>
      </c>
      <c r="CJ643">
        <v>0</v>
      </c>
      <c r="CK643">
        <v>0</v>
      </c>
      <c r="CM643" t="s">
        <v>6782</v>
      </c>
      <c r="CN643" t="s">
        <v>368</v>
      </c>
      <c r="CO643">
        <v>0</v>
      </c>
    </row>
    <row r="644" spans="1:93" x14ac:dyDescent="0.2">
      <c r="A644" t="s">
        <v>4253</v>
      </c>
      <c r="B644" t="s">
        <v>7409</v>
      </c>
      <c r="C644" s="2">
        <f>P644/AD644*1000000</f>
        <v>0</v>
      </c>
      <c r="D644" s="2" t="e">
        <f>LN(C644)</f>
        <v>#NUM!</v>
      </c>
      <c r="E644">
        <v>6.075053474146241</v>
      </c>
      <c r="F644">
        <v>284.05892011428108</v>
      </c>
      <c r="G644">
        <v>306.46981968205529</v>
      </c>
      <c r="H644">
        <v>83.702870363195956</v>
      </c>
      <c r="I644">
        <v>81.021943348038661</v>
      </c>
      <c r="J644" t="s">
        <v>6529</v>
      </c>
      <c r="K644" t="s">
        <v>94</v>
      </c>
      <c r="L644" t="s">
        <v>95</v>
      </c>
      <c r="M644">
        <v>35.838096849999999</v>
      </c>
      <c r="N644">
        <v>-100.813175</v>
      </c>
      <c r="O644">
        <v>6</v>
      </c>
      <c r="P644">
        <v>0</v>
      </c>
      <c r="Q644">
        <v>0</v>
      </c>
      <c r="R644">
        <v>6</v>
      </c>
      <c r="S644" t="s">
        <v>7410</v>
      </c>
      <c r="T644">
        <v>49700</v>
      </c>
      <c r="U644">
        <v>2016</v>
      </c>
      <c r="V644">
        <v>3.03030303030303E-2</v>
      </c>
      <c r="W644">
        <v>1.6306750000000001</v>
      </c>
      <c r="X644">
        <v>113200</v>
      </c>
      <c r="Y644">
        <v>0</v>
      </c>
      <c r="Z644">
        <v>71111</v>
      </c>
      <c r="AA644">
        <v>0.812925170068027</v>
      </c>
      <c r="AB644">
        <v>3.4177215189873399E-2</v>
      </c>
      <c r="AC644">
        <v>9.8484848484848495E-2</v>
      </c>
      <c r="AD644">
        <v>790</v>
      </c>
      <c r="AE644">
        <v>5.0632911392405099E-3</v>
      </c>
      <c r="AF644">
        <v>0</v>
      </c>
      <c r="AG644">
        <v>0.987341772151899</v>
      </c>
      <c r="AH644">
        <v>1</v>
      </c>
      <c r="AI644">
        <v>16113</v>
      </c>
      <c r="AJ644">
        <v>0.16154657729783409</v>
      </c>
      <c r="AK644">
        <v>0</v>
      </c>
      <c r="AL644">
        <v>0.34047042760503943</v>
      </c>
      <c r="AM644">
        <v>0.2941103456836095</v>
      </c>
      <c r="AN644" t="s">
        <v>6777</v>
      </c>
      <c r="AO644">
        <v>20200818</v>
      </c>
      <c r="AP644">
        <v>550232</v>
      </c>
      <c r="AQ644">
        <v>3950413</v>
      </c>
      <c r="AS644">
        <v>6210</v>
      </c>
      <c r="AU644">
        <v>2240</v>
      </c>
      <c r="AY644">
        <v>415903</v>
      </c>
      <c r="AZ644" t="s">
        <v>362</v>
      </c>
      <c r="BA644" t="s">
        <v>6778</v>
      </c>
      <c r="BB644" t="s">
        <v>6779</v>
      </c>
      <c r="BC644" t="s">
        <v>6780</v>
      </c>
      <c r="BD644">
        <v>10250</v>
      </c>
      <c r="BF644" t="s">
        <v>6779</v>
      </c>
      <c r="BH644">
        <v>550232</v>
      </c>
      <c r="BM644">
        <v>326216</v>
      </c>
      <c r="BN644">
        <v>24732</v>
      </c>
      <c r="BO644">
        <v>301484</v>
      </c>
      <c r="BU644">
        <v>18244</v>
      </c>
      <c r="BV644">
        <v>2734</v>
      </c>
      <c r="BW644">
        <v>48</v>
      </c>
      <c r="BX644">
        <v>7282</v>
      </c>
      <c r="BY644">
        <v>17196</v>
      </c>
      <c r="BZ644">
        <v>4500645</v>
      </c>
      <c r="CA644">
        <v>4500645</v>
      </c>
      <c r="CB644">
        <v>24478</v>
      </c>
      <c r="CC644">
        <v>4500645</v>
      </c>
      <c r="CD644">
        <v>216</v>
      </c>
      <c r="CE644">
        <v>0</v>
      </c>
      <c r="CF644" t="s">
        <v>6781</v>
      </c>
      <c r="CG644">
        <v>0</v>
      </c>
      <c r="CH644">
        <v>0</v>
      </c>
      <c r="CI644">
        <v>0</v>
      </c>
      <c r="CJ644">
        <v>0</v>
      </c>
      <c r="CK644">
        <v>0</v>
      </c>
      <c r="CM644" t="s">
        <v>6782</v>
      </c>
      <c r="CN644" t="s">
        <v>368</v>
      </c>
      <c r="CO644">
        <v>0</v>
      </c>
    </row>
    <row r="645" spans="1:93" x14ac:dyDescent="0.2">
      <c r="A645" t="s">
        <v>4253</v>
      </c>
      <c r="B645" t="s">
        <v>7425</v>
      </c>
      <c r="C645" s="2">
        <f>P645/AD645*1000000</f>
        <v>0</v>
      </c>
      <c r="D645" s="2" t="e">
        <f>LN(C645)</f>
        <v>#NUM!</v>
      </c>
      <c r="E645">
        <v>5.6776825723628894</v>
      </c>
      <c r="F645">
        <v>284.61777247301569</v>
      </c>
      <c r="G645">
        <v>306.7359337460307</v>
      </c>
      <c r="H645">
        <v>84.72102186931231</v>
      </c>
      <c r="I645">
        <v>82.712466717561242</v>
      </c>
      <c r="J645" t="s">
        <v>1399</v>
      </c>
      <c r="K645" t="s">
        <v>94</v>
      </c>
      <c r="L645" t="s">
        <v>95</v>
      </c>
      <c r="M645">
        <v>35.401143349999998</v>
      </c>
      <c r="N645">
        <v>-100.2699514</v>
      </c>
      <c r="O645">
        <v>39</v>
      </c>
      <c r="P645">
        <v>0</v>
      </c>
      <c r="Q645">
        <v>0</v>
      </c>
      <c r="R645">
        <v>39</v>
      </c>
      <c r="S645" t="s">
        <v>7426</v>
      </c>
      <c r="T645">
        <v>49349</v>
      </c>
      <c r="U645">
        <v>2016</v>
      </c>
      <c r="V645">
        <v>8.4669246259223396E-2</v>
      </c>
      <c r="W645">
        <v>5.0327887499999999</v>
      </c>
      <c r="X645">
        <v>80986.666666666701</v>
      </c>
      <c r="Y645">
        <v>1.09841827768014E-3</v>
      </c>
      <c r="Z645">
        <v>63630.1</v>
      </c>
      <c r="AA645">
        <v>0.70503677003257303</v>
      </c>
      <c r="AB645">
        <v>0.15474679744143499</v>
      </c>
      <c r="AC645">
        <v>0.20502093566476401</v>
      </c>
      <c r="AD645">
        <v>3208</v>
      </c>
      <c r="AE645">
        <v>4.9703697885301896E-3</v>
      </c>
      <c r="AF645">
        <v>1.91570881226054E-3</v>
      </c>
      <c r="AG645">
        <v>0.94107439240661095</v>
      </c>
      <c r="AH645">
        <v>1</v>
      </c>
      <c r="AI645">
        <v>95573</v>
      </c>
      <c r="AJ645">
        <v>0.19137204022056439</v>
      </c>
      <c r="AK645">
        <v>0.20513115628890999</v>
      </c>
      <c r="AL645">
        <v>0.34105866719680239</v>
      </c>
      <c r="AM645">
        <v>0.26243813629372309</v>
      </c>
      <c r="AN645" t="s">
        <v>6777</v>
      </c>
      <c r="AO645">
        <v>20200818</v>
      </c>
      <c r="AP645">
        <v>550232</v>
      </c>
      <c r="AQ645">
        <v>3950413</v>
      </c>
      <c r="AS645">
        <v>6210</v>
      </c>
      <c r="AU645">
        <v>2240</v>
      </c>
      <c r="AY645">
        <v>415903</v>
      </c>
      <c r="AZ645" t="s">
        <v>362</v>
      </c>
      <c r="BA645" t="s">
        <v>6778</v>
      </c>
      <c r="BB645" t="s">
        <v>6779</v>
      </c>
      <c r="BC645" t="s">
        <v>6780</v>
      </c>
      <c r="BD645">
        <v>10250</v>
      </c>
      <c r="BF645" t="s">
        <v>6779</v>
      </c>
      <c r="BH645">
        <v>550232</v>
      </c>
      <c r="BM645">
        <v>326216</v>
      </c>
      <c r="BN645">
        <v>24732</v>
      </c>
      <c r="BO645">
        <v>301484</v>
      </c>
      <c r="BU645">
        <v>18244</v>
      </c>
      <c r="BV645">
        <v>2734</v>
      </c>
      <c r="BW645">
        <v>48</v>
      </c>
      <c r="BX645">
        <v>7282</v>
      </c>
      <c r="BY645">
        <v>17196</v>
      </c>
      <c r="BZ645">
        <v>4500645</v>
      </c>
      <c r="CA645">
        <v>4500645</v>
      </c>
      <c r="CB645">
        <v>24478</v>
      </c>
      <c r="CC645">
        <v>4500645</v>
      </c>
      <c r="CD645">
        <v>216</v>
      </c>
      <c r="CE645">
        <v>0</v>
      </c>
      <c r="CF645" t="s">
        <v>6781</v>
      </c>
      <c r="CG645">
        <v>0</v>
      </c>
      <c r="CH645">
        <v>0</v>
      </c>
      <c r="CI645">
        <v>0</v>
      </c>
      <c r="CJ645">
        <v>0</v>
      </c>
      <c r="CK645">
        <v>0</v>
      </c>
      <c r="CM645" t="s">
        <v>6782</v>
      </c>
      <c r="CN645" t="s">
        <v>368</v>
      </c>
      <c r="CO645">
        <v>0</v>
      </c>
    </row>
    <row r="646" spans="1:93" x14ac:dyDescent="0.2">
      <c r="A646" t="s">
        <v>7447</v>
      </c>
      <c r="B646" t="s">
        <v>7458</v>
      </c>
      <c r="C646" s="2">
        <f>P646/AD646*1000000</f>
        <v>0</v>
      </c>
      <c r="D646" s="2" t="e">
        <f>LN(C646)</f>
        <v>#NUM!</v>
      </c>
      <c r="E646">
        <v>3.8417235442680679</v>
      </c>
      <c r="F646">
        <v>278.32260141819069</v>
      </c>
      <c r="G646">
        <v>303.51420571201749</v>
      </c>
      <c r="H646">
        <v>83.016068236359402</v>
      </c>
      <c r="I646">
        <v>48.032750261629857</v>
      </c>
      <c r="J646" t="s">
        <v>1393</v>
      </c>
      <c r="K646" t="s">
        <v>94</v>
      </c>
      <c r="L646" t="s">
        <v>858</v>
      </c>
      <c r="M646">
        <v>38.323358220000003</v>
      </c>
      <c r="N646">
        <v>-110.9096801</v>
      </c>
      <c r="O646">
        <v>0</v>
      </c>
      <c r="P646">
        <v>0</v>
      </c>
      <c r="Q646">
        <v>0</v>
      </c>
      <c r="R646">
        <v>0</v>
      </c>
      <c r="S646" t="s">
        <v>7459</v>
      </c>
      <c r="T646">
        <v>53471</v>
      </c>
      <c r="U646">
        <v>2016</v>
      </c>
      <c r="V646">
        <v>0.170081235116262</v>
      </c>
      <c r="W646">
        <v>7.3791890000000002</v>
      </c>
      <c r="X646">
        <v>210433.33333333299</v>
      </c>
      <c r="Y646">
        <v>2.8686886412603702E-3</v>
      </c>
      <c r="Z646">
        <v>44925.833333333299</v>
      </c>
      <c r="AA646">
        <v>0.79329111581953304</v>
      </c>
      <c r="AB646">
        <v>5.3071103894953398E-2</v>
      </c>
      <c r="AC646">
        <v>0.111536556230447</v>
      </c>
      <c r="AD646">
        <v>2716</v>
      </c>
      <c r="AE646">
        <v>8.0603173855081194E-3</v>
      </c>
      <c r="AF646">
        <v>4.5149027225282502E-3</v>
      </c>
      <c r="AG646">
        <v>0.96079390335235404</v>
      </c>
      <c r="AH646">
        <v>1</v>
      </c>
      <c r="AI646">
        <v>47456</v>
      </c>
      <c r="AJ646">
        <v>0.1622766351989211</v>
      </c>
      <c r="AK646">
        <v>0</v>
      </c>
      <c r="AL646">
        <v>0.34225387727579232</v>
      </c>
      <c r="AM646">
        <v>0.25381405933917728</v>
      </c>
      <c r="AN646" t="s">
        <v>7450</v>
      </c>
      <c r="AO646">
        <v>20200818</v>
      </c>
      <c r="AP646">
        <v>47157</v>
      </c>
      <c r="AQ646">
        <v>559359</v>
      </c>
      <c r="AS646">
        <v>183</v>
      </c>
      <c r="AT646">
        <v>2804</v>
      </c>
      <c r="AU646">
        <v>61</v>
      </c>
      <c r="AV646">
        <v>718</v>
      </c>
      <c r="AX646">
        <v>288</v>
      </c>
      <c r="AY646">
        <v>38555</v>
      </c>
      <c r="AZ646" t="s">
        <v>308</v>
      </c>
      <c r="BA646" t="s">
        <v>7451</v>
      </c>
      <c r="BB646" t="s">
        <v>7452</v>
      </c>
      <c r="BC646" t="s">
        <v>7453</v>
      </c>
      <c r="BD646">
        <v>369</v>
      </c>
      <c r="BE646">
        <v>2804</v>
      </c>
      <c r="BF646" t="s">
        <v>7452</v>
      </c>
      <c r="BH646">
        <v>47157</v>
      </c>
      <c r="BL646">
        <v>606516</v>
      </c>
      <c r="BW646">
        <v>49</v>
      </c>
      <c r="BX646">
        <v>263</v>
      </c>
      <c r="BY646">
        <v>4458</v>
      </c>
      <c r="BZ646">
        <v>606516</v>
      </c>
      <c r="CA646">
        <v>606516</v>
      </c>
      <c r="CB646">
        <v>4721</v>
      </c>
      <c r="CC646">
        <v>606516</v>
      </c>
      <c r="CD646">
        <v>5</v>
      </c>
      <c r="CE646">
        <v>22</v>
      </c>
      <c r="CF646" t="s">
        <v>7454</v>
      </c>
      <c r="CG646">
        <v>0</v>
      </c>
      <c r="CH646">
        <v>0</v>
      </c>
      <c r="CI646">
        <v>0</v>
      </c>
      <c r="CJ646">
        <v>0</v>
      </c>
      <c r="CK646">
        <v>0</v>
      </c>
      <c r="CM646" t="s">
        <v>7447</v>
      </c>
      <c r="CN646" t="s">
        <v>368</v>
      </c>
      <c r="CO646">
        <v>0</v>
      </c>
    </row>
    <row r="647" spans="1:93" x14ac:dyDescent="0.2">
      <c r="A647" t="s">
        <v>7447</v>
      </c>
      <c r="B647" t="s">
        <v>7460</v>
      </c>
      <c r="C647" s="2">
        <f>P647/AD647*1000000</f>
        <v>0</v>
      </c>
      <c r="D647" s="2" t="e">
        <f>LN(C647)</f>
        <v>#NUM!</v>
      </c>
      <c r="E647">
        <v>5.4055622273772856</v>
      </c>
      <c r="F647">
        <v>278.6713441560421</v>
      </c>
      <c r="G647">
        <v>304.69983270514922</v>
      </c>
      <c r="H647">
        <v>85.110398364809456</v>
      </c>
      <c r="I647">
        <v>47.436688288221873</v>
      </c>
      <c r="J647" t="s">
        <v>7461</v>
      </c>
      <c r="K647" t="s">
        <v>94</v>
      </c>
      <c r="L647" t="s">
        <v>858</v>
      </c>
      <c r="M647">
        <v>39.0729209</v>
      </c>
      <c r="N647">
        <v>-113.1020328</v>
      </c>
      <c r="O647">
        <v>0</v>
      </c>
      <c r="P647">
        <v>0</v>
      </c>
      <c r="Q647">
        <v>0</v>
      </c>
      <c r="R647">
        <v>0</v>
      </c>
      <c r="S647" t="s">
        <v>7462</v>
      </c>
      <c r="T647">
        <v>53363</v>
      </c>
      <c r="U647">
        <v>2016</v>
      </c>
      <c r="V647">
        <v>4.9533536472566898E-2</v>
      </c>
      <c r="W647">
        <v>9.6421009299999998</v>
      </c>
      <c r="X647">
        <v>132080.14129207499</v>
      </c>
      <c r="Y647">
        <v>1.4093137254902E-3</v>
      </c>
      <c r="Z647">
        <v>60668.106666666703</v>
      </c>
      <c r="AA647">
        <v>0.74034064242508302</v>
      </c>
      <c r="AB647">
        <v>7.2850030690951501E-2</v>
      </c>
      <c r="AC647">
        <v>7.8679314609547704E-2</v>
      </c>
      <c r="AD647">
        <v>12604</v>
      </c>
      <c r="AE647">
        <v>3.10182869680606E-3</v>
      </c>
      <c r="AF647">
        <v>1.19476740148806E-2</v>
      </c>
      <c r="AG647">
        <v>0.93549677912446005</v>
      </c>
      <c r="AH647">
        <v>1</v>
      </c>
      <c r="AI647">
        <v>221966</v>
      </c>
      <c r="AJ647">
        <v>0.14035933431246231</v>
      </c>
      <c r="AK647">
        <v>0.26721209554616471</v>
      </c>
      <c r="AL647">
        <v>0.3668129353144175</v>
      </c>
      <c r="AM647">
        <v>0.22561563482695551</v>
      </c>
      <c r="AN647" t="s">
        <v>7450</v>
      </c>
      <c r="AO647">
        <v>20200818</v>
      </c>
      <c r="AP647">
        <v>47157</v>
      </c>
      <c r="AQ647">
        <v>559359</v>
      </c>
      <c r="AS647">
        <v>183</v>
      </c>
      <c r="AT647">
        <v>2804</v>
      </c>
      <c r="AU647">
        <v>61</v>
      </c>
      <c r="AV647">
        <v>718</v>
      </c>
      <c r="AX647">
        <v>288</v>
      </c>
      <c r="AY647">
        <v>38555</v>
      </c>
      <c r="AZ647" t="s">
        <v>308</v>
      </c>
      <c r="BA647" t="s">
        <v>7451</v>
      </c>
      <c r="BB647" t="s">
        <v>7452</v>
      </c>
      <c r="BC647" t="s">
        <v>7453</v>
      </c>
      <c r="BD647">
        <v>369</v>
      </c>
      <c r="BE647">
        <v>2804</v>
      </c>
      <c r="BF647" t="s">
        <v>7452</v>
      </c>
      <c r="BH647">
        <v>47157</v>
      </c>
      <c r="BL647">
        <v>606516</v>
      </c>
      <c r="BW647">
        <v>49</v>
      </c>
      <c r="BX647">
        <v>263</v>
      </c>
      <c r="BY647">
        <v>4458</v>
      </c>
      <c r="BZ647">
        <v>606516</v>
      </c>
      <c r="CA647">
        <v>606516</v>
      </c>
      <c r="CB647">
        <v>4721</v>
      </c>
      <c r="CC647">
        <v>606516</v>
      </c>
      <c r="CD647">
        <v>5</v>
      </c>
      <c r="CE647">
        <v>22</v>
      </c>
      <c r="CF647" t="s">
        <v>7454</v>
      </c>
      <c r="CG647">
        <v>0</v>
      </c>
      <c r="CH647">
        <v>0</v>
      </c>
      <c r="CI647">
        <v>0</v>
      </c>
      <c r="CJ647">
        <v>0</v>
      </c>
      <c r="CK647">
        <v>0</v>
      </c>
      <c r="CM647" t="s">
        <v>7447</v>
      </c>
      <c r="CN647" t="s">
        <v>368</v>
      </c>
      <c r="CO647">
        <v>0</v>
      </c>
    </row>
    <row r="648" spans="1:93" x14ac:dyDescent="0.2">
      <c r="A648" t="s">
        <v>7447</v>
      </c>
      <c r="B648" t="s">
        <v>7463</v>
      </c>
      <c r="C648" s="2">
        <f>P648/AD648*1000000</f>
        <v>0</v>
      </c>
      <c r="D648" s="2" t="e">
        <f>LN(C648)</f>
        <v>#NUM!</v>
      </c>
      <c r="E648">
        <v>4.8803441453788547</v>
      </c>
      <c r="F648">
        <v>278.76204605186518</v>
      </c>
      <c r="G648">
        <v>302.66536594584937</v>
      </c>
      <c r="H648">
        <v>84.121414831004216</v>
      </c>
      <c r="I648">
        <v>48.985047848254531</v>
      </c>
      <c r="J648" t="s">
        <v>5791</v>
      </c>
      <c r="K648" t="s">
        <v>94</v>
      </c>
      <c r="L648" t="s">
        <v>858</v>
      </c>
      <c r="M648">
        <v>38.356570509999997</v>
      </c>
      <c r="N648">
        <v>-113.2342232</v>
      </c>
      <c r="O648">
        <v>0</v>
      </c>
      <c r="P648">
        <v>0</v>
      </c>
      <c r="Q648">
        <v>0</v>
      </c>
      <c r="R648">
        <v>0</v>
      </c>
      <c r="S648" t="s">
        <v>7464</v>
      </c>
      <c r="T648">
        <v>53435</v>
      </c>
      <c r="U648">
        <v>2016</v>
      </c>
      <c r="V648">
        <v>7.4997417388721704E-2</v>
      </c>
      <c r="W648">
        <v>17.445468250000001</v>
      </c>
      <c r="X648">
        <v>139975</v>
      </c>
      <c r="Y648">
        <v>6.3649222065063796E-4</v>
      </c>
      <c r="Z648">
        <v>52294</v>
      </c>
      <c r="AA648">
        <v>0.80289373511655504</v>
      </c>
      <c r="AB648">
        <v>0.152040802281458</v>
      </c>
      <c r="AC648">
        <v>5.2567663742935401E-2</v>
      </c>
      <c r="AD648">
        <v>6437</v>
      </c>
      <c r="AE648">
        <v>2.0661157024793402E-3</v>
      </c>
      <c r="AF648">
        <v>3.5360678925035302E-4</v>
      </c>
      <c r="AG648">
        <v>0.95030812905405104</v>
      </c>
      <c r="AH648">
        <v>2</v>
      </c>
      <c r="AI648">
        <v>113200</v>
      </c>
      <c r="AJ648">
        <v>0.13389575971731449</v>
      </c>
      <c r="AK648">
        <v>0.27590989399293292</v>
      </c>
      <c r="AL648">
        <v>0.37462014134275617</v>
      </c>
      <c r="AM648">
        <v>0.2155742049469965</v>
      </c>
      <c r="AN648" t="s">
        <v>7450</v>
      </c>
      <c r="AO648">
        <v>20200818</v>
      </c>
      <c r="AP648">
        <v>47157</v>
      </c>
      <c r="AQ648">
        <v>559359</v>
      </c>
      <c r="AS648">
        <v>183</v>
      </c>
      <c r="AT648">
        <v>2804</v>
      </c>
      <c r="AU648">
        <v>61</v>
      </c>
      <c r="AV648">
        <v>718</v>
      </c>
      <c r="AX648">
        <v>288</v>
      </c>
      <c r="AY648">
        <v>38555</v>
      </c>
      <c r="AZ648" t="s">
        <v>308</v>
      </c>
      <c r="BA648" t="s">
        <v>7451</v>
      </c>
      <c r="BB648" t="s">
        <v>7452</v>
      </c>
      <c r="BC648" t="s">
        <v>7453</v>
      </c>
      <c r="BD648">
        <v>369</v>
      </c>
      <c r="BE648">
        <v>2804</v>
      </c>
      <c r="BF648" t="s">
        <v>7452</v>
      </c>
      <c r="BH648">
        <v>47157</v>
      </c>
      <c r="BL648">
        <v>606516</v>
      </c>
      <c r="BW648">
        <v>49</v>
      </c>
      <c r="BX648">
        <v>263</v>
      </c>
      <c r="BY648">
        <v>4458</v>
      </c>
      <c r="BZ648">
        <v>606516</v>
      </c>
      <c r="CA648">
        <v>606516</v>
      </c>
      <c r="CB648">
        <v>4721</v>
      </c>
      <c r="CC648">
        <v>606516</v>
      </c>
      <c r="CD648">
        <v>5</v>
      </c>
      <c r="CE648">
        <v>22</v>
      </c>
      <c r="CF648" t="s">
        <v>7454</v>
      </c>
      <c r="CG648">
        <v>0</v>
      </c>
      <c r="CH648">
        <v>0</v>
      </c>
      <c r="CI648">
        <v>0</v>
      </c>
      <c r="CJ648">
        <v>0</v>
      </c>
      <c r="CK648">
        <v>0</v>
      </c>
      <c r="CM648" t="s">
        <v>7447</v>
      </c>
      <c r="CN648" t="s">
        <v>368</v>
      </c>
      <c r="CO648">
        <v>0</v>
      </c>
    </row>
    <row r="649" spans="1:93" x14ac:dyDescent="0.2">
      <c r="A649" t="s">
        <v>7447</v>
      </c>
      <c r="B649" t="s">
        <v>7465</v>
      </c>
      <c r="C649" s="2">
        <f>P649/AD649*1000000</f>
        <v>0</v>
      </c>
      <c r="D649" s="2" t="e">
        <f>LN(C649)</f>
        <v>#NUM!</v>
      </c>
      <c r="E649">
        <v>6.9573866073896848</v>
      </c>
      <c r="F649">
        <v>274.13039191847781</v>
      </c>
      <c r="G649">
        <v>299.30668262477161</v>
      </c>
      <c r="H649">
        <v>89.973233643844836</v>
      </c>
      <c r="I649">
        <v>59.864067383118403</v>
      </c>
      <c r="J649" t="s">
        <v>7466</v>
      </c>
      <c r="K649" t="s">
        <v>94</v>
      </c>
      <c r="L649" t="s">
        <v>858</v>
      </c>
      <c r="M649">
        <v>41.723305869999997</v>
      </c>
      <c r="N649">
        <v>-111.7443667</v>
      </c>
      <c r="O649">
        <v>0</v>
      </c>
      <c r="P649">
        <v>0</v>
      </c>
      <c r="Q649">
        <v>0</v>
      </c>
      <c r="R649">
        <v>0</v>
      </c>
      <c r="S649" t="s">
        <v>7467</v>
      </c>
      <c r="T649">
        <v>53237</v>
      </c>
      <c r="U649">
        <v>2016</v>
      </c>
      <c r="V649">
        <v>4.0894877468729399E-2</v>
      </c>
      <c r="W649">
        <v>382.93460375000001</v>
      </c>
      <c r="X649">
        <v>200606.25</v>
      </c>
      <c r="Y649">
        <v>4.7693627000003104E-3</v>
      </c>
      <c r="Z649">
        <v>61495</v>
      </c>
      <c r="AA649">
        <v>0.82281901565867399</v>
      </c>
      <c r="AB649">
        <v>7.70894015603589E-2</v>
      </c>
      <c r="AC649">
        <v>7.7412162048248898E-2</v>
      </c>
      <c r="AD649">
        <v>118824</v>
      </c>
      <c r="AE649">
        <v>6.9807839435209098E-3</v>
      </c>
      <c r="AF649">
        <v>4.4022472686175004E-3</v>
      </c>
      <c r="AG649">
        <v>0.94425265817120496</v>
      </c>
      <c r="AH649">
        <v>4</v>
      </c>
      <c r="AI649">
        <v>1910092</v>
      </c>
      <c r="AJ649">
        <v>7.8102520716279641E-2</v>
      </c>
      <c r="AK649">
        <v>0.26336741895154792</v>
      </c>
      <c r="AL649">
        <v>0.50300090257432628</v>
      </c>
      <c r="AM649">
        <v>0.1555291577578462</v>
      </c>
      <c r="AN649" t="s">
        <v>7450</v>
      </c>
      <c r="AO649">
        <v>20200818</v>
      </c>
      <c r="AP649">
        <v>47157</v>
      </c>
      <c r="AQ649">
        <v>559359</v>
      </c>
      <c r="AS649">
        <v>183</v>
      </c>
      <c r="AT649">
        <v>2804</v>
      </c>
      <c r="AU649">
        <v>61</v>
      </c>
      <c r="AV649">
        <v>718</v>
      </c>
      <c r="AX649">
        <v>288</v>
      </c>
      <c r="AY649">
        <v>38555</v>
      </c>
      <c r="AZ649" t="s">
        <v>308</v>
      </c>
      <c r="BA649" t="s">
        <v>7451</v>
      </c>
      <c r="BB649" t="s">
        <v>7452</v>
      </c>
      <c r="BC649" t="s">
        <v>7453</v>
      </c>
      <c r="BD649">
        <v>369</v>
      </c>
      <c r="BE649">
        <v>2804</v>
      </c>
      <c r="BF649" t="s">
        <v>7452</v>
      </c>
      <c r="BH649">
        <v>47157</v>
      </c>
      <c r="BL649">
        <v>606516</v>
      </c>
      <c r="BW649">
        <v>49</v>
      </c>
      <c r="BX649">
        <v>263</v>
      </c>
      <c r="BY649">
        <v>4458</v>
      </c>
      <c r="BZ649">
        <v>606516</v>
      </c>
      <c r="CA649">
        <v>606516</v>
      </c>
      <c r="CB649">
        <v>4721</v>
      </c>
      <c r="CC649">
        <v>606516</v>
      </c>
      <c r="CD649">
        <v>5</v>
      </c>
      <c r="CE649">
        <v>22</v>
      </c>
      <c r="CF649" t="s">
        <v>7454</v>
      </c>
      <c r="CG649">
        <v>0</v>
      </c>
      <c r="CH649">
        <v>0</v>
      </c>
      <c r="CI649">
        <v>0</v>
      </c>
      <c r="CJ649">
        <v>0</v>
      </c>
      <c r="CK649">
        <v>0</v>
      </c>
      <c r="CM649" t="s">
        <v>7447</v>
      </c>
      <c r="CN649" t="s">
        <v>368</v>
      </c>
      <c r="CO649">
        <v>0</v>
      </c>
    </row>
    <row r="650" spans="1:93" x14ac:dyDescent="0.2">
      <c r="A650" t="s">
        <v>7447</v>
      </c>
      <c r="B650" t="s">
        <v>7468</v>
      </c>
      <c r="C650" s="2">
        <f>P650/AD650*1000000</f>
        <v>0</v>
      </c>
      <c r="D650" s="2" t="e">
        <f>LN(C650)</f>
        <v>#NUM!</v>
      </c>
      <c r="E650">
        <v>5.0078467125825608</v>
      </c>
      <c r="F650">
        <v>275.18062578179172</v>
      </c>
      <c r="G650">
        <v>299.89712990379599</v>
      </c>
      <c r="H650">
        <v>81.379743927924423</v>
      </c>
      <c r="I650">
        <v>50.383418045466023</v>
      </c>
      <c r="J650" t="s">
        <v>4460</v>
      </c>
      <c r="K650" t="s">
        <v>94</v>
      </c>
      <c r="L650" t="s">
        <v>858</v>
      </c>
      <c r="M650">
        <v>39.648348179999999</v>
      </c>
      <c r="N650">
        <v>-110.5872512</v>
      </c>
      <c r="O650">
        <v>0</v>
      </c>
      <c r="P650">
        <v>0</v>
      </c>
      <c r="Q650">
        <v>0</v>
      </c>
      <c r="R650">
        <v>0</v>
      </c>
      <c r="S650" t="s">
        <v>7469</v>
      </c>
      <c r="T650">
        <v>53255</v>
      </c>
      <c r="U650">
        <v>2016</v>
      </c>
      <c r="V650">
        <v>4.0736974328763401E-2</v>
      </c>
      <c r="W650">
        <v>127.253436833333</v>
      </c>
      <c r="X650">
        <v>95066.666666666701</v>
      </c>
      <c r="Y650">
        <v>3.8342342703354699E-3</v>
      </c>
      <c r="Z650">
        <v>45170.333333333299</v>
      </c>
      <c r="AA650">
        <v>0.78868796524232598</v>
      </c>
      <c r="AB650">
        <v>0.12663386119730799</v>
      </c>
      <c r="AC650">
        <v>0.23750751184938401</v>
      </c>
      <c r="AD650">
        <v>20768</v>
      </c>
      <c r="AE650">
        <v>1.60004000100002E-3</v>
      </c>
      <c r="AF650">
        <v>6.4937408072679604E-3</v>
      </c>
      <c r="AG650">
        <v>0.93998373984169603</v>
      </c>
      <c r="AH650">
        <v>4</v>
      </c>
      <c r="AI650">
        <v>369851</v>
      </c>
      <c r="AJ650">
        <v>0.13983198639452099</v>
      </c>
      <c r="AK650">
        <v>0.22304387442510629</v>
      </c>
      <c r="AL650">
        <v>0.39462918851104911</v>
      </c>
      <c r="AM650">
        <v>0.24249495066932361</v>
      </c>
      <c r="AN650" t="s">
        <v>7450</v>
      </c>
      <c r="AO650">
        <v>20200818</v>
      </c>
      <c r="AP650">
        <v>47157</v>
      </c>
      <c r="AQ650">
        <v>559359</v>
      </c>
      <c r="AS650">
        <v>183</v>
      </c>
      <c r="AT650">
        <v>2804</v>
      </c>
      <c r="AU650">
        <v>61</v>
      </c>
      <c r="AV650">
        <v>718</v>
      </c>
      <c r="AX650">
        <v>288</v>
      </c>
      <c r="AY650">
        <v>38555</v>
      </c>
      <c r="AZ650" t="s">
        <v>308</v>
      </c>
      <c r="BA650" t="s">
        <v>7451</v>
      </c>
      <c r="BB650" t="s">
        <v>7452</v>
      </c>
      <c r="BC650" t="s">
        <v>7453</v>
      </c>
      <c r="BD650">
        <v>369</v>
      </c>
      <c r="BE650">
        <v>2804</v>
      </c>
      <c r="BF650" t="s">
        <v>7452</v>
      </c>
      <c r="BH650">
        <v>47157</v>
      </c>
      <c r="BL650">
        <v>606516</v>
      </c>
      <c r="BW650">
        <v>49</v>
      </c>
      <c r="BX650">
        <v>263</v>
      </c>
      <c r="BY650">
        <v>4458</v>
      </c>
      <c r="BZ650">
        <v>606516</v>
      </c>
      <c r="CA650">
        <v>606516</v>
      </c>
      <c r="CB650">
        <v>4721</v>
      </c>
      <c r="CC650">
        <v>606516</v>
      </c>
      <c r="CD650">
        <v>5</v>
      </c>
      <c r="CE650">
        <v>22</v>
      </c>
      <c r="CF650" t="s">
        <v>7454</v>
      </c>
      <c r="CG650">
        <v>0</v>
      </c>
      <c r="CH650">
        <v>0</v>
      </c>
      <c r="CI650">
        <v>0</v>
      </c>
      <c r="CJ650">
        <v>0</v>
      </c>
      <c r="CK650">
        <v>0</v>
      </c>
      <c r="CM650" t="s">
        <v>7447</v>
      </c>
      <c r="CN650" t="s">
        <v>368</v>
      </c>
      <c r="CO650">
        <v>0</v>
      </c>
    </row>
    <row r="651" spans="1:93" x14ac:dyDescent="0.2">
      <c r="A651" t="s">
        <v>7447</v>
      </c>
      <c r="B651" t="s">
        <v>7470</v>
      </c>
      <c r="C651" s="2">
        <f>P651/AD651*1000000</f>
        <v>0</v>
      </c>
      <c r="D651" s="2" t="e">
        <f>LN(C651)</f>
        <v>#NUM!</v>
      </c>
      <c r="E651">
        <v>4.0104005347517404</v>
      </c>
      <c r="F651">
        <v>275.07805985776702</v>
      </c>
      <c r="G651">
        <v>298.36992206314062</v>
      </c>
      <c r="H651">
        <v>85.614119944856313</v>
      </c>
      <c r="I651">
        <v>60.570994716413672</v>
      </c>
      <c r="J651" t="s">
        <v>7471</v>
      </c>
      <c r="K651" t="s">
        <v>94</v>
      </c>
      <c r="L651" t="s">
        <v>858</v>
      </c>
      <c r="M651">
        <v>40.887982649999998</v>
      </c>
      <c r="N651">
        <v>-109.51210930000001</v>
      </c>
      <c r="O651">
        <v>0</v>
      </c>
      <c r="P651">
        <v>0</v>
      </c>
      <c r="Q651">
        <v>0</v>
      </c>
      <c r="R651">
        <v>0</v>
      </c>
      <c r="S651" t="s">
        <v>7472</v>
      </c>
      <c r="T651">
        <v>53115</v>
      </c>
      <c r="U651">
        <v>2016</v>
      </c>
      <c r="V651">
        <v>9.2083675143560306E-2</v>
      </c>
      <c r="W651">
        <v>2.736364</v>
      </c>
      <c r="X651">
        <v>212950</v>
      </c>
      <c r="Y651">
        <v>0</v>
      </c>
      <c r="Z651">
        <v>70625</v>
      </c>
      <c r="AA651">
        <v>0.89130434782608703</v>
      </c>
      <c r="AB651">
        <v>1.44508670520231E-2</v>
      </c>
      <c r="AC651">
        <v>2.3584905660377398E-2</v>
      </c>
      <c r="AD651">
        <v>741</v>
      </c>
      <c r="AE651">
        <v>0</v>
      </c>
      <c r="AF651">
        <v>5.78034682080925E-3</v>
      </c>
      <c r="AG651">
        <v>0.98265895953757298</v>
      </c>
      <c r="AH651">
        <v>1</v>
      </c>
      <c r="AI651">
        <v>18244</v>
      </c>
      <c r="AJ651">
        <v>0.1838960754220566</v>
      </c>
      <c r="AK651">
        <v>0</v>
      </c>
      <c r="AL651">
        <v>0</v>
      </c>
      <c r="AM651">
        <v>0.2827778995834247</v>
      </c>
      <c r="AN651" t="s">
        <v>7450</v>
      </c>
      <c r="AO651">
        <v>20200818</v>
      </c>
      <c r="AP651">
        <v>47157</v>
      </c>
      <c r="AQ651">
        <v>559359</v>
      </c>
      <c r="AS651">
        <v>183</v>
      </c>
      <c r="AT651">
        <v>2804</v>
      </c>
      <c r="AU651">
        <v>61</v>
      </c>
      <c r="AV651">
        <v>718</v>
      </c>
      <c r="AX651">
        <v>288</v>
      </c>
      <c r="AY651">
        <v>38555</v>
      </c>
      <c r="AZ651" t="s">
        <v>308</v>
      </c>
      <c r="BA651" t="s">
        <v>7451</v>
      </c>
      <c r="BB651" t="s">
        <v>7452</v>
      </c>
      <c r="BC651" t="s">
        <v>7453</v>
      </c>
      <c r="BD651">
        <v>369</v>
      </c>
      <c r="BE651">
        <v>2804</v>
      </c>
      <c r="BF651" t="s">
        <v>7452</v>
      </c>
      <c r="BH651">
        <v>47157</v>
      </c>
      <c r="BL651">
        <v>606516</v>
      </c>
      <c r="BW651">
        <v>49</v>
      </c>
      <c r="BX651">
        <v>263</v>
      </c>
      <c r="BY651">
        <v>4458</v>
      </c>
      <c r="BZ651">
        <v>606516</v>
      </c>
      <c r="CA651">
        <v>606516</v>
      </c>
      <c r="CB651">
        <v>4721</v>
      </c>
      <c r="CC651">
        <v>606516</v>
      </c>
      <c r="CD651">
        <v>5</v>
      </c>
      <c r="CE651">
        <v>22</v>
      </c>
      <c r="CF651" t="s">
        <v>7454</v>
      </c>
      <c r="CG651">
        <v>0</v>
      </c>
      <c r="CH651">
        <v>0</v>
      </c>
      <c r="CI651">
        <v>0</v>
      </c>
      <c r="CJ651">
        <v>0</v>
      </c>
      <c r="CK651">
        <v>0</v>
      </c>
      <c r="CM651" t="s">
        <v>7447</v>
      </c>
      <c r="CN651" t="s">
        <v>368</v>
      </c>
      <c r="CO651">
        <v>0</v>
      </c>
    </row>
    <row r="652" spans="1:93" x14ac:dyDescent="0.2">
      <c r="A652" t="s">
        <v>7447</v>
      </c>
      <c r="B652" t="s">
        <v>7475</v>
      </c>
      <c r="C652" s="2">
        <f>P652/AD652*1000000</f>
        <v>0</v>
      </c>
      <c r="D652" s="2" t="e">
        <f>LN(C652)</f>
        <v>#NUM!</v>
      </c>
      <c r="E652">
        <v>5.1114872585707296</v>
      </c>
      <c r="F652">
        <v>273.82637946472101</v>
      </c>
      <c r="G652">
        <v>297.63363658778462</v>
      </c>
      <c r="H652">
        <v>84.388357743150735</v>
      </c>
      <c r="I652">
        <v>57.864693850981382</v>
      </c>
      <c r="J652" t="s">
        <v>7476</v>
      </c>
      <c r="K652" t="s">
        <v>94</v>
      </c>
      <c r="L652" t="s">
        <v>858</v>
      </c>
      <c r="M652">
        <v>40.297722540000002</v>
      </c>
      <c r="N652">
        <v>-110.425237</v>
      </c>
      <c r="O652">
        <v>0</v>
      </c>
      <c r="P652">
        <v>0</v>
      </c>
      <c r="Q652">
        <v>0</v>
      </c>
      <c r="R652">
        <v>0</v>
      </c>
      <c r="S652" t="s">
        <v>7477</v>
      </c>
      <c r="T652">
        <v>53003</v>
      </c>
      <c r="U652">
        <v>2016</v>
      </c>
      <c r="V652">
        <v>4.0467857940467901E-2</v>
      </c>
      <c r="W652">
        <v>16.120408300000001</v>
      </c>
      <c r="X652">
        <v>184566.66666666701</v>
      </c>
      <c r="Y652">
        <v>6.0587390110266497E-4</v>
      </c>
      <c r="Z652">
        <v>63694.916666666701</v>
      </c>
      <c r="AA652">
        <v>0.81583067874189996</v>
      </c>
      <c r="AB652">
        <v>4.2521890178789698E-2</v>
      </c>
      <c r="AC652">
        <v>0.14934926288761399</v>
      </c>
      <c r="AD652">
        <v>22321</v>
      </c>
      <c r="AE652">
        <v>1.30535388640671E-3</v>
      </c>
      <c r="AF652">
        <v>4.3586891795498003E-2</v>
      </c>
      <c r="AG652">
        <v>0.92795854962521096</v>
      </c>
      <c r="AH652">
        <v>2</v>
      </c>
      <c r="AI652">
        <v>310057</v>
      </c>
      <c r="AJ652">
        <v>0.1053580470687648</v>
      </c>
      <c r="AK652">
        <v>0.2883792334957766</v>
      </c>
      <c r="AL652">
        <v>0.40154229706150812</v>
      </c>
      <c r="AM652">
        <v>0.20472042237395061</v>
      </c>
      <c r="AN652" t="s">
        <v>7450</v>
      </c>
      <c r="AO652">
        <v>20200818</v>
      </c>
      <c r="AP652">
        <v>47157</v>
      </c>
      <c r="AQ652">
        <v>559359</v>
      </c>
      <c r="AS652">
        <v>183</v>
      </c>
      <c r="AT652">
        <v>2804</v>
      </c>
      <c r="AU652">
        <v>61</v>
      </c>
      <c r="AV652">
        <v>718</v>
      </c>
      <c r="AX652">
        <v>288</v>
      </c>
      <c r="AY652">
        <v>38555</v>
      </c>
      <c r="AZ652" t="s">
        <v>308</v>
      </c>
      <c r="BA652" t="s">
        <v>7451</v>
      </c>
      <c r="BB652" t="s">
        <v>7452</v>
      </c>
      <c r="BC652" t="s">
        <v>7453</v>
      </c>
      <c r="BD652">
        <v>369</v>
      </c>
      <c r="BE652">
        <v>2804</v>
      </c>
      <c r="BF652" t="s">
        <v>7452</v>
      </c>
      <c r="BH652">
        <v>47157</v>
      </c>
      <c r="BL652">
        <v>606516</v>
      </c>
      <c r="BW652">
        <v>49</v>
      </c>
      <c r="BX652">
        <v>263</v>
      </c>
      <c r="BY652">
        <v>4458</v>
      </c>
      <c r="BZ652">
        <v>606516</v>
      </c>
      <c r="CA652">
        <v>606516</v>
      </c>
      <c r="CB652">
        <v>4721</v>
      </c>
      <c r="CC652">
        <v>606516</v>
      </c>
      <c r="CD652">
        <v>5</v>
      </c>
      <c r="CE652">
        <v>22</v>
      </c>
      <c r="CF652" t="s">
        <v>7454</v>
      </c>
      <c r="CG652">
        <v>0</v>
      </c>
      <c r="CH652">
        <v>0</v>
      </c>
      <c r="CI652">
        <v>0</v>
      </c>
      <c r="CJ652">
        <v>0</v>
      </c>
      <c r="CK652">
        <v>0</v>
      </c>
      <c r="CM652" t="s">
        <v>7447</v>
      </c>
      <c r="CN652" t="s">
        <v>368</v>
      </c>
      <c r="CO652">
        <v>0</v>
      </c>
    </row>
    <row r="653" spans="1:93" x14ac:dyDescent="0.2">
      <c r="A653" t="s">
        <v>7447</v>
      </c>
      <c r="B653" t="s">
        <v>7478</v>
      </c>
      <c r="C653" s="2">
        <f>P653/AD653*1000000</f>
        <v>0</v>
      </c>
      <c r="D653" s="2" t="e">
        <f>LN(C653)</f>
        <v>#NUM!</v>
      </c>
      <c r="E653">
        <v>5.1332986777610374</v>
      </c>
      <c r="F653">
        <v>277.53663005722399</v>
      </c>
      <c r="G653">
        <v>303.45809515872043</v>
      </c>
      <c r="H653">
        <v>85.265391720259302</v>
      </c>
      <c r="I653">
        <v>49.092701497973898</v>
      </c>
      <c r="J653" t="s">
        <v>7479</v>
      </c>
      <c r="K653" t="s">
        <v>94</v>
      </c>
      <c r="L653" t="s">
        <v>858</v>
      </c>
      <c r="M653">
        <v>38.996170720000002</v>
      </c>
      <c r="N653">
        <v>-110.7013958</v>
      </c>
      <c r="O653">
        <v>0</v>
      </c>
      <c r="P653">
        <v>0</v>
      </c>
      <c r="Q653">
        <v>0</v>
      </c>
      <c r="R653">
        <v>0</v>
      </c>
      <c r="S653" t="s">
        <v>7480</v>
      </c>
      <c r="T653">
        <v>53291</v>
      </c>
      <c r="U653">
        <v>2016</v>
      </c>
      <c r="V653">
        <v>3.9788293099006201E-2</v>
      </c>
      <c r="W653">
        <v>26.728463222222199</v>
      </c>
      <c r="X653">
        <v>142044.444444444</v>
      </c>
      <c r="Y653">
        <v>1.76751755392815E-3</v>
      </c>
      <c r="Z653">
        <v>52095.666666666701</v>
      </c>
      <c r="AA653">
        <v>0.84155597011905803</v>
      </c>
      <c r="AB653">
        <v>5.81802105045112E-2</v>
      </c>
      <c r="AC653">
        <v>0.14225093315385301</v>
      </c>
      <c r="AD653">
        <v>10570</v>
      </c>
      <c r="AE653">
        <v>8.3480130069279301E-3</v>
      </c>
      <c r="AF653">
        <v>4.1408309794510002E-3</v>
      </c>
      <c r="AG653">
        <v>0.976293919118561</v>
      </c>
      <c r="AH653">
        <v>2</v>
      </c>
      <c r="AI653">
        <v>191859</v>
      </c>
      <c r="AJ653">
        <v>0.12462798200762019</v>
      </c>
      <c r="AK653">
        <v>0.26371971082930701</v>
      </c>
      <c r="AL653">
        <v>0.37565086860663299</v>
      </c>
      <c r="AM653">
        <v>0.2360014385564399</v>
      </c>
      <c r="AN653" t="s">
        <v>7450</v>
      </c>
      <c r="AO653">
        <v>20200818</v>
      </c>
      <c r="AP653">
        <v>47157</v>
      </c>
      <c r="AQ653">
        <v>559359</v>
      </c>
      <c r="AS653">
        <v>183</v>
      </c>
      <c r="AT653">
        <v>2804</v>
      </c>
      <c r="AU653">
        <v>61</v>
      </c>
      <c r="AV653">
        <v>718</v>
      </c>
      <c r="AX653">
        <v>288</v>
      </c>
      <c r="AY653">
        <v>38555</v>
      </c>
      <c r="AZ653" t="s">
        <v>308</v>
      </c>
      <c r="BA653" t="s">
        <v>7451</v>
      </c>
      <c r="BB653" t="s">
        <v>7452</v>
      </c>
      <c r="BC653" t="s">
        <v>7453</v>
      </c>
      <c r="BD653">
        <v>369</v>
      </c>
      <c r="BE653">
        <v>2804</v>
      </c>
      <c r="BF653" t="s">
        <v>7452</v>
      </c>
      <c r="BH653">
        <v>47157</v>
      </c>
      <c r="BL653">
        <v>606516</v>
      </c>
      <c r="BW653">
        <v>49</v>
      </c>
      <c r="BX653">
        <v>263</v>
      </c>
      <c r="BY653">
        <v>4458</v>
      </c>
      <c r="BZ653">
        <v>606516</v>
      </c>
      <c r="CA653">
        <v>606516</v>
      </c>
      <c r="CB653">
        <v>4721</v>
      </c>
      <c r="CC653">
        <v>606516</v>
      </c>
      <c r="CD653">
        <v>5</v>
      </c>
      <c r="CE653">
        <v>22</v>
      </c>
      <c r="CF653" t="s">
        <v>7454</v>
      </c>
      <c r="CG653">
        <v>0</v>
      </c>
      <c r="CH653">
        <v>0</v>
      </c>
      <c r="CI653">
        <v>0</v>
      </c>
      <c r="CJ653">
        <v>0</v>
      </c>
      <c r="CK653">
        <v>0</v>
      </c>
      <c r="CM653" t="s">
        <v>7447</v>
      </c>
      <c r="CN653" t="s">
        <v>368</v>
      </c>
      <c r="CO653">
        <v>0</v>
      </c>
    </row>
    <row r="654" spans="1:93" x14ac:dyDescent="0.2">
      <c r="A654" t="s">
        <v>7447</v>
      </c>
      <c r="B654" t="s">
        <v>7481</v>
      </c>
      <c r="C654" s="2">
        <f>P654/AD654*1000000</f>
        <v>0</v>
      </c>
      <c r="D654" s="2" t="e">
        <f>LN(C654)</f>
        <v>#NUM!</v>
      </c>
      <c r="E654">
        <v>3.8898421838612691</v>
      </c>
      <c r="F654">
        <v>278.22497325834672</v>
      </c>
      <c r="G654">
        <v>301.58841701748429</v>
      </c>
      <c r="H654">
        <v>81.294368047191853</v>
      </c>
      <c r="I654">
        <v>51.002520905097363</v>
      </c>
      <c r="J654" t="s">
        <v>835</v>
      </c>
      <c r="K654" t="s">
        <v>94</v>
      </c>
      <c r="L654" t="s">
        <v>858</v>
      </c>
      <c r="M654">
        <v>37.854471920000002</v>
      </c>
      <c r="N654">
        <v>-111.4418764</v>
      </c>
      <c r="O654">
        <v>0</v>
      </c>
      <c r="P654">
        <v>0</v>
      </c>
      <c r="Q654">
        <v>0</v>
      </c>
      <c r="R654">
        <v>0</v>
      </c>
      <c r="S654" t="s">
        <v>7482</v>
      </c>
      <c r="T654">
        <v>53417</v>
      </c>
      <c r="U654">
        <v>2016</v>
      </c>
      <c r="V654">
        <v>8.7107632221826298E-2</v>
      </c>
      <c r="W654">
        <v>12.426528644444399</v>
      </c>
      <c r="X654">
        <v>142329.33333333299</v>
      </c>
      <c r="Y654">
        <v>3.6018639756290002E-3</v>
      </c>
      <c r="Z654">
        <v>45780.333333333299</v>
      </c>
      <c r="AA654">
        <v>0.76205822125771705</v>
      </c>
      <c r="AB654">
        <v>5.43619002265514E-2</v>
      </c>
      <c r="AC654">
        <v>9.5680984517945294E-2</v>
      </c>
      <c r="AD654">
        <v>4929</v>
      </c>
      <c r="AE654">
        <v>6.7042516436296102E-3</v>
      </c>
      <c r="AF654">
        <v>8.5647972804263704E-3</v>
      </c>
      <c r="AG654">
        <v>0.96516959582077599</v>
      </c>
      <c r="AH654">
        <v>1</v>
      </c>
      <c r="AI654">
        <v>87505</v>
      </c>
      <c r="AJ654">
        <v>0.16569338894920291</v>
      </c>
      <c r="AK654">
        <v>0.22314153476944171</v>
      </c>
      <c r="AL654">
        <v>0.3493286097937261</v>
      </c>
      <c r="AM654">
        <v>0.26183646648762932</v>
      </c>
      <c r="AN654" t="s">
        <v>7450</v>
      </c>
      <c r="AO654">
        <v>20200818</v>
      </c>
      <c r="AP654">
        <v>47157</v>
      </c>
      <c r="AQ654">
        <v>559359</v>
      </c>
      <c r="AS654">
        <v>183</v>
      </c>
      <c r="AT654">
        <v>2804</v>
      </c>
      <c r="AU654">
        <v>61</v>
      </c>
      <c r="AV654">
        <v>718</v>
      </c>
      <c r="AX654">
        <v>288</v>
      </c>
      <c r="AY654">
        <v>38555</v>
      </c>
      <c r="AZ654" t="s">
        <v>308</v>
      </c>
      <c r="BA654" t="s">
        <v>7451</v>
      </c>
      <c r="BB654" t="s">
        <v>7452</v>
      </c>
      <c r="BC654" t="s">
        <v>7453</v>
      </c>
      <c r="BD654">
        <v>369</v>
      </c>
      <c r="BE654">
        <v>2804</v>
      </c>
      <c r="BF654" t="s">
        <v>7452</v>
      </c>
      <c r="BH654">
        <v>47157</v>
      </c>
      <c r="BL654">
        <v>606516</v>
      </c>
      <c r="BW654">
        <v>49</v>
      </c>
      <c r="BX654">
        <v>263</v>
      </c>
      <c r="BY654">
        <v>4458</v>
      </c>
      <c r="BZ654">
        <v>606516</v>
      </c>
      <c r="CA654">
        <v>606516</v>
      </c>
      <c r="CB654">
        <v>4721</v>
      </c>
      <c r="CC654">
        <v>606516</v>
      </c>
      <c r="CD654">
        <v>5</v>
      </c>
      <c r="CE654">
        <v>22</v>
      </c>
      <c r="CF654" t="s">
        <v>7454</v>
      </c>
      <c r="CG654">
        <v>0</v>
      </c>
      <c r="CH654">
        <v>0</v>
      </c>
      <c r="CI654">
        <v>0</v>
      </c>
      <c r="CJ654">
        <v>0</v>
      </c>
      <c r="CK654">
        <v>0</v>
      </c>
      <c r="CM654" t="s">
        <v>7447</v>
      </c>
      <c r="CN654" t="s">
        <v>368</v>
      </c>
      <c r="CO654">
        <v>0</v>
      </c>
    </row>
    <row r="655" spans="1:93" x14ac:dyDescent="0.2">
      <c r="A655" t="s">
        <v>7447</v>
      </c>
      <c r="B655" t="s">
        <v>7483</v>
      </c>
      <c r="C655" s="2">
        <f>P655/AD655*1000000</f>
        <v>0</v>
      </c>
      <c r="D655" s="2" t="e">
        <f>LN(C655)</f>
        <v>#NUM!</v>
      </c>
      <c r="E655">
        <v>4.6483532480177514</v>
      </c>
      <c r="F655">
        <v>277.69725335132318</v>
      </c>
      <c r="G655">
        <v>304.22597042515758</v>
      </c>
      <c r="H655">
        <v>82.921241638610752</v>
      </c>
      <c r="I655">
        <v>45.816096902000837</v>
      </c>
      <c r="J655" t="s">
        <v>841</v>
      </c>
      <c r="K655" t="s">
        <v>94</v>
      </c>
      <c r="L655" t="s">
        <v>858</v>
      </c>
      <c r="M655">
        <v>38.981038480000002</v>
      </c>
      <c r="N655">
        <v>-109.5704487</v>
      </c>
      <c r="O655">
        <v>0</v>
      </c>
      <c r="P655">
        <v>0</v>
      </c>
      <c r="Q655">
        <v>0</v>
      </c>
      <c r="R655">
        <v>0</v>
      </c>
      <c r="S655" t="s">
        <v>7484</v>
      </c>
      <c r="T655">
        <v>53309</v>
      </c>
      <c r="U655">
        <v>2016</v>
      </c>
      <c r="V655">
        <v>5.3713527851458998E-2</v>
      </c>
      <c r="W655">
        <v>3.34423301</v>
      </c>
      <c r="X655">
        <v>140249.65668772301</v>
      </c>
      <c r="Y655">
        <v>1.2395413696932201E-3</v>
      </c>
      <c r="Z655">
        <v>42555.506956309502</v>
      </c>
      <c r="AA655">
        <v>0.84426437072676597</v>
      </c>
      <c r="AB655">
        <v>4.9013531659952501E-2</v>
      </c>
      <c r="AC655">
        <v>0.552545691906005</v>
      </c>
      <c r="AD655">
        <v>9774</v>
      </c>
      <c r="AE655">
        <v>2.3241400681747802E-3</v>
      </c>
      <c r="AF655">
        <v>6.7658299762421003E-3</v>
      </c>
      <c r="AG655">
        <v>0.98610680714802201</v>
      </c>
      <c r="AH655">
        <v>1</v>
      </c>
      <c r="AI655">
        <v>160842</v>
      </c>
      <c r="AJ655">
        <v>0.1382785590828266</v>
      </c>
      <c r="AK655">
        <v>0.19657800823168081</v>
      </c>
      <c r="AL655">
        <v>0.38072145335173652</v>
      </c>
      <c r="AM655">
        <v>0.28442197933375613</v>
      </c>
      <c r="AN655" t="s">
        <v>7450</v>
      </c>
      <c r="AO655">
        <v>20200818</v>
      </c>
      <c r="AP655">
        <v>47157</v>
      </c>
      <c r="AQ655">
        <v>559359</v>
      </c>
      <c r="AS655">
        <v>183</v>
      </c>
      <c r="AT655">
        <v>2804</v>
      </c>
      <c r="AU655">
        <v>61</v>
      </c>
      <c r="AV655">
        <v>718</v>
      </c>
      <c r="AX655">
        <v>288</v>
      </c>
      <c r="AY655">
        <v>38555</v>
      </c>
      <c r="AZ655" t="s">
        <v>308</v>
      </c>
      <c r="BA655" t="s">
        <v>7451</v>
      </c>
      <c r="BB655" t="s">
        <v>7452</v>
      </c>
      <c r="BC655" t="s">
        <v>7453</v>
      </c>
      <c r="BD655">
        <v>369</v>
      </c>
      <c r="BE655">
        <v>2804</v>
      </c>
      <c r="BF655" t="s">
        <v>7452</v>
      </c>
      <c r="BH655">
        <v>47157</v>
      </c>
      <c r="BL655">
        <v>606516</v>
      </c>
      <c r="BW655">
        <v>49</v>
      </c>
      <c r="BX655">
        <v>263</v>
      </c>
      <c r="BY655">
        <v>4458</v>
      </c>
      <c r="BZ655">
        <v>606516</v>
      </c>
      <c r="CA655">
        <v>606516</v>
      </c>
      <c r="CB655">
        <v>4721</v>
      </c>
      <c r="CC655">
        <v>606516</v>
      </c>
      <c r="CD655">
        <v>5</v>
      </c>
      <c r="CE655">
        <v>22</v>
      </c>
      <c r="CF655" t="s">
        <v>7454</v>
      </c>
      <c r="CG655">
        <v>0</v>
      </c>
      <c r="CH655">
        <v>0</v>
      </c>
      <c r="CI655">
        <v>0</v>
      </c>
      <c r="CJ655">
        <v>0</v>
      </c>
      <c r="CK655">
        <v>0</v>
      </c>
      <c r="CM655" t="s">
        <v>7447</v>
      </c>
      <c r="CN655" t="s">
        <v>368</v>
      </c>
      <c r="CO655">
        <v>0</v>
      </c>
    </row>
    <row r="656" spans="1:93" x14ac:dyDescent="0.2">
      <c r="A656" t="s">
        <v>7447</v>
      </c>
      <c r="B656" t="s">
        <v>7485</v>
      </c>
      <c r="C656" s="2">
        <f>P656/AD656*1000000</f>
        <v>0</v>
      </c>
      <c r="D656" s="2" t="e">
        <f>LN(C656)</f>
        <v>#NUM!</v>
      </c>
      <c r="E656">
        <v>4.2425283429016458</v>
      </c>
      <c r="F656">
        <v>279.07140495417048</v>
      </c>
      <c r="G656">
        <v>302.3844592041761</v>
      </c>
      <c r="H656">
        <v>85.316263694021885</v>
      </c>
      <c r="I656">
        <v>51.538200927646102</v>
      </c>
      <c r="J656" t="s">
        <v>3424</v>
      </c>
      <c r="K656" t="s">
        <v>94</v>
      </c>
      <c r="L656" t="s">
        <v>858</v>
      </c>
      <c r="M656">
        <v>37.859036199999998</v>
      </c>
      <c r="N656">
        <v>-113.28973809999999</v>
      </c>
      <c r="O656">
        <v>0</v>
      </c>
      <c r="P656">
        <v>0</v>
      </c>
      <c r="Q656">
        <v>0</v>
      </c>
      <c r="R656">
        <v>0</v>
      </c>
      <c r="S656" t="s">
        <v>7486</v>
      </c>
      <c r="T656">
        <v>53453</v>
      </c>
      <c r="U656">
        <v>2016</v>
      </c>
      <c r="V656">
        <v>5.0127631962652401E-2</v>
      </c>
      <c r="W656">
        <v>21.607273616000001</v>
      </c>
      <c r="X656">
        <v>176848.70699300701</v>
      </c>
      <c r="Y656">
        <v>1.6180050758881799E-3</v>
      </c>
      <c r="Z656">
        <v>46735.838095238098</v>
      </c>
      <c r="AA656">
        <v>0.76119257170232402</v>
      </c>
      <c r="AB656">
        <v>0.114870388026898</v>
      </c>
      <c r="AC656">
        <v>9.8663926210806205E-2</v>
      </c>
      <c r="AD656">
        <v>47559</v>
      </c>
      <c r="AE656">
        <v>1.47155583945957E-2</v>
      </c>
      <c r="AF656">
        <v>2.0320573730411198E-2</v>
      </c>
      <c r="AG656">
        <v>0.88735065609741903</v>
      </c>
      <c r="AH656">
        <v>2</v>
      </c>
      <c r="AI656">
        <v>757600</v>
      </c>
      <c r="AJ656">
        <v>9.8872756071805706E-2</v>
      </c>
      <c r="AK656">
        <v>0.25107708553326291</v>
      </c>
      <c r="AL656">
        <v>0.46706969376979929</v>
      </c>
      <c r="AM656">
        <v>0.18298046462513201</v>
      </c>
      <c r="AN656" t="s">
        <v>7450</v>
      </c>
      <c r="AO656">
        <v>20200818</v>
      </c>
      <c r="AP656">
        <v>47157</v>
      </c>
      <c r="AQ656">
        <v>559359</v>
      </c>
      <c r="AS656">
        <v>183</v>
      </c>
      <c r="AT656">
        <v>2804</v>
      </c>
      <c r="AU656">
        <v>61</v>
      </c>
      <c r="AV656">
        <v>718</v>
      </c>
      <c r="AX656">
        <v>288</v>
      </c>
      <c r="AY656">
        <v>38555</v>
      </c>
      <c r="AZ656" t="s">
        <v>308</v>
      </c>
      <c r="BA656" t="s">
        <v>7451</v>
      </c>
      <c r="BB656" t="s">
        <v>7452</v>
      </c>
      <c r="BC656" t="s">
        <v>7453</v>
      </c>
      <c r="BD656">
        <v>369</v>
      </c>
      <c r="BE656">
        <v>2804</v>
      </c>
      <c r="BF656" t="s">
        <v>7452</v>
      </c>
      <c r="BH656">
        <v>47157</v>
      </c>
      <c r="BL656">
        <v>606516</v>
      </c>
      <c r="BW656">
        <v>49</v>
      </c>
      <c r="BX656">
        <v>263</v>
      </c>
      <c r="BY656">
        <v>4458</v>
      </c>
      <c r="BZ656">
        <v>606516</v>
      </c>
      <c r="CA656">
        <v>606516</v>
      </c>
      <c r="CB656">
        <v>4721</v>
      </c>
      <c r="CC656">
        <v>606516</v>
      </c>
      <c r="CD656">
        <v>5</v>
      </c>
      <c r="CE656">
        <v>22</v>
      </c>
      <c r="CF656" t="s">
        <v>7454</v>
      </c>
      <c r="CG656">
        <v>0</v>
      </c>
      <c r="CH656">
        <v>0</v>
      </c>
      <c r="CI656">
        <v>0</v>
      </c>
      <c r="CJ656">
        <v>0</v>
      </c>
      <c r="CK656">
        <v>0</v>
      </c>
      <c r="CM656" t="s">
        <v>7447</v>
      </c>
      <c r="CN656" t="s">
        <v>368</v>
      </c>
      <c r="CO656">
        <v>0</v>
      </c>
    </row>
    <row r="657" spans="1:93" x14ac:dyDescent="0.2">
      <c r="A657" t="s">
        <v>7447</v>
      </c>
      <c r="B657" t="s">
        <v>7487</v>
      </c>
      <c r="C657" s="2">
        <f>P657/AD657*1000000</f>
        <v>0</v>
      </c>
      <c r="D657" s="2" t="e">
        <f>LN(C657)</f>
        <v>#NUM!</v>
      </c>
      <c r="E657">
        <v>5.353377894973093</v>
      </c>
      <c r="F657">
        <v>277.9293611882045</v>
      </c>
      <c r="G657">
        <v>304.11896225048861</v>
      </c>
      <c r="H657">
        <v>84.956618070684215</v>
      </c>
      <c r="I657">
        <v>48.589159634351468</v>
      </c>
      <c r="J657" t="s">
        <v>7488</v>
      </c>
      <c r="K657" t="s">
        <v>94</v>
      </c>
      <c r="L657" t="s">
        <v>858</v>
      </c>
      <c r="M657">
        <v>39.702083969999997</v>
      </c>
      <c r="N657">
        <v>-112.7809245</v>
      </c>
      <c r="O657">
        <v>0</v>
      </c>
      <c r="P657">
        <v>0</v>
      </c>
      <c r="Q657">
        <v>0</v>
      </c>
      <c r="R657">
        <v>0</v>
      </c>
      <c r="S657" t="s">
        <v>7489</v>
      </c>
      <c r="T657">
        <v>53381</v>
      </c>
      <c r="U657">
        <v>2016</v>
      </c>
      <c r="V657">
        <v>2.4405061169767098E-2</v>
      </c>
      <c r="W657">
        <v>28.458335999999999</v>
      </c>
      <c r="X657">
        <v>168825</v>
      </c>
      <c r="Y657">
        <v>1.5664320441872901E-3</v>
      </c>
      <c r="Z657">
        <v>58118</v>
      </c>
      <c r="AA657">
        <v>0.78845636781422401</v>
      </c>
      <c r="AB657">
        <v>4.42793769840173E-2</v>
      </c>
      <c r="AC657">
        <v>0.124397866621498</v>
      </c>
      <c r="AD657">
        <v>10352</v>
      </c>
      <c r="AE657">
        <v>1.78255680821079E-3</v>
      </c>
      <c r="AF657">
        <v>0</v>
      </c>
      <c r="AG657">
        <v>0.94308388615837502</v>
      </c>
      <c r="AH657">
        <v>2</v>
      </c>
      <c r="AI657">
        <v>171632</v>
      </c>
      <c r="AJ657">
        <v>0.10565046145240981</v>
      </c>
      <c r="AK657">
        <v>0.30799617786892891</v>
      </c>
      <c r="AL657">
        <v>0.3944544140952736</v>
      </c>
      <c r="AM657">
        <v>0.19189894658338769</v>
      </c>
      <c r="AN657" t="s">
        <v>7450</v>
      </c>
      <c r="AO657">
        <v>20200818</v>
      </c>
      <c r="AP657">
        <v>47157</v>
      </c>
      <c r="AQ657">
        <v>559359</v>
      </c>
      <c r="AS657">
        <v>183</v>
      </c>
      <c r="AT657">
        <v>2804</v>
      </c>
      <c r="AU657">
        <v>61</v>
      </c>
      <c r="AV657">
        <v>718</v>
      </c>
      <c r="AX657">
        <v>288</v>
      </c>
      <c r="AY657">
        <v>38555</v>
      </c>
      <c r="AZ657" t="s">
        <v>308</v>
      </c>
      <c r="BA657" t="s">
        <v>7451</v>
      </c>
      <c r="BB657" t="s">
        <v>7452</v>
      </c>
      <c r="BC657" t="s">
        <v>7453</v>
      </c>
      <c r="BD657">
        <v>369</v>
      </c>
      <c r="BE657">
        <v>2804</v>
      </c>
      <c r="BF657" t="s">
        <v>7452</v>
      </c>
      <c r="BH657">
        <v>47157</v>
      </c>
      <c r="BL657">
        <v>606516</v>
      </c>
      <c r="BW657">
        <v>49</v>
      </c>
      <c r="BX657">
        <v>263</v>
      </c>
      <c r="BY657">
        <v>4458</v>
      </c>
      <c r="BZ657">
        <v>606516</v>
      </c>
      <c r="CA657">
        <v>606516</v>
      </c>
      <c r="CB657">
        <v>4721</v>
      </c>
      <c r="CC657">
        <v>606516</v>
      </c>
      <c r="CD657">
        <v>5</v>
      </c>
      <c r="CE657">
        <v>22</v>
      </c>
      <c r="CF657" t="s">
        <v>7454</v>
      </c>
      <c r="CG657">
        <v>0</v>
      </c>
      <c r="CH657">
        <v>0</v>
      </c>
      <c r="CI657">
        <v>0</v>
      </c>
      <c r="CJ657">
        <v>0</v>
      </c>
      <c r="CK657">
        <v>0</v>
      </c>
      <c r="CM657" t="s">
        <v>7447</v>
      </c>
      <c r="CN657" t="s">
        <v>368</v>
      </c>
      <c r="CO657">
        <v>0</v>
      </c>
    </row>
    <row r="658" spans="1:93" x14ac:dyDescent="0.2">
      <c r="A658" t="s">
        <v>7447</v>
      </c>
      <c r="B658" t="s">
        <v>7490</v>
      </c>
      <c r="C658" s="2">
        <f>P658/AD658*1000000</f>
        <v>0</v>
      </c>
      <c r="D658" s="2" t="e">
        <f>LN(C658)</f>
        <v>#NUM!</v>
      </c>
      <c r="E658">
        <v>3.5524619174547589</v>
      </c>
      <c r="F658">
        <v>280.6289674237662</v>
      </c>
      <c r="G658">
        <v>304.36447967757482</v>
      </c>
      <c r="H658">
        <v>77.454258377311589</v>
      </c>
      <c r="I658">
        <v>48.430412194504761</v>
      </c>
      <c r="J658" t="s">
        <v>1977</v>
      </c>
      <c r="K658" t="s">
        <v>94</v>
      </c>
      <c r="L658" t="s">
        <v>858</v>
      </c>
      <c r="M658">
        <v>37.285073060000002</v>
      </c>
      <c r="N658">
        <v>-111.8861752</v>
      </c>
      <c r="O658">
        <v>0</v>
      </c>
      <c r="P658">
        <v>0</v>
      </c>
      <c r="Q658">
        <v>0</v>
      </c>
      <c r="R658">
        <v>0</v>
      </c>
      <c r="S658" t="s">
        <v>7491</v>
      </c>
      <c r="T658">
        <v>53399</v>
      </c>
      <c r="U658">
        <v>2016</v>
      </c>
      <c r="V658">
        <v>4.1918371407925099E-2</v>
      </c>
      <c r="W658">
        <v>3.7671234</v>
      </c>
      <c r="X658">
        <v>183559.37777777799</v>
      </c>
      <c r="Y658">
        <v>4.5521793558666202E-4</v>
      </c>
      <c r="Z658">
        <v>49106.9777777778</v>
      </c>
      <c r="AA658">
        <v>0.88825944673664103</v>
      </c>
      <c r="AB658">
        <v>5.2054170531761999E-2</v>
      </c>
      <c r="AC658">
        <v>9.4419076788760103E-2</v>
      </c>
      <c r="AD658">
        <v>7203</v>
      </c>
      <c r="AE658">
        <v>1.40026933727855E-2</v>
      </c>
      <c r="AF658">
        <v>1.3725654213360401E-2</v>
      </c>
      <c r="AG658">
        <v>0.95602849875956697</v>
      </c>
      <c r="AH658">
        <v>1</v>
      </c>
      <c r="AI658">
        <v>120534</v>
      </c>
      <c r="AJ658">
        <v>0.19057693264970879</v>
      </c>
      <c r="AK658">
        <v>0.20473061542801199</v>
      </c>
      <c r="AL658">
        <v>0.31891416529775829</v>
      </c>
      <c r="AM658">
        <v>0.28577828662452093</v>
      </c>
      <c r="AN658" t="s">
        <v>7450</v>
      </c>
      <c r="AO658">
        <v>20200818</v>
      </c>
      <c r="AP658">
        <v>47157</v>
      </c>
      <c r="AQ658">
        <v>559359</v>
      </c>
      <c r="AS658">
        <v>183</v>
      </c>
      <c r="AT658">
        <v>2804</v>
      </c>
      <c r="AU658">
        <v>61</v>
      </c>
      <c r="AV658">
        <v>718</v>
      </c>
      <c r="AX658">
        <v>288</v>
      </c>
      <c r="AY658">
        <v>38555</v>
      </c>
      <c r="AZ658" t="s">
        <v>308</v>
      </c>
      <c r="BA658" t="s">
        <v>7451</v>
      </c>
      <c r="BB658" t="s">
        <v>7452</v>
      </c>
      <c r="BC658" t="s">
        <v>7453</v>
      </c>
      <c r="BD658">
        <v>369</v>
      </c>
      <c r="BE658">
        <v>2804</v>
      </c>
      <c r="BF658" t="s">
        <v>7452</v>
      </c>
      <c r="BH658">
        <v>47157</v>
      </c>
      <c r="BL658">
        <v>606516</v>
      </c>
      <c r="BW658">
        <v>49</v>
      </c>
      <c r="BX658">
        <v>263</v>
      </c>
      <c r="BY658">
        <v>4458</v>
      </c>
      <c r="BZ658">
        <v>606516</v>
      </c>
      <c r="CA658">
        <v>606516</v>
      </c>
      <c r="CB658">
        <v>4721</v>
      </c>
      <c r="CC658">
        <v>606516</v>
      </c>
      <c r="CD658">
        <v>5</v>
      </c>
      <c r="CE658">
        <v>22</v>
      </c>
      <c r="CF658" t="s">
        <v>7454</v>
      </c>
      <c r="CG658">
        <v>0</v>
      </c>
      <c r="CH658">
        <v>0</v>
      </c>
      <c r="CI658">
        <v>0</v>
      </c>
      <c r="CJ658">
        <v>0</v>
      </c>
      <c r="CK658">
        <v>0</v>
      </c>
      <c r="CM658" t="s">
        <v>7447</v>
      </c>
      <c r="CN658" t="s">
        <v>368</v>
      </c>
      <c r="CO658">
        <v>0</v>
      </c>
    </row>
    <row r="659" spans="1:93" x14ac:dyDescent="0.2">
      <c r="A659" t="s">
        <v>7447</v>
      </c>
      <c r="B659" t="s">
        <v>7495</v>
      </c>
      <c r="C659" s="2">
        <f>P659/AD659*1000000</f>
        <v>0</v>
      </c>
      <c r="D659" s="2" t="e">
        <f>LN(C659)</f>
        <v>#NUM!</v>
      </c>
      <c r="E659">
        <v>4.3478846008570766</v>
      </c>
      <c r="F659">
        <v>274.96813609917518</v>
      </c>
      <c r="G659">
        <v>298.91191710073679</v>
      </c>
      <c r="H659">
        <v>85.364771555182529</v>
      </c>
      <c r="I659">
        <v>51.315506104295338</v>
      </c>
      <c r="J659" t="s">
        <v>142</v>
      </c>
      <c r="K659" t="s">
        <v>94</v>
      </c>
      <c r="L659" t="s">
        <v>858</v>
      </c>
      <c r="M659">
        <v>41.08830262</v>
      </c>
      <c r="N659">
        <v>-111.5727723</v>
      </c>
      <c r="O659">
        <v>0</v>
      </c>
      <c r="P659">
        <v>0</v>
      </c>
      <c r="Q659">
        <v>0</v>
      </c>
      <c r="R659">
        <v>0</v>
      </c>
      <c r="S659" t="s">
        <v>7496</v>
      </c>
      <c r="T659">
        <v>53183</v>
      </c>
      <c r="U659">
        <v>2016</v>
      </c>
      <c r="V659">
        <v>7.7051926298157394E-2</v>
      </c>
      <c r="W659">
        <v>28.12086</v>
      </c>
      <c r="X659">
        <v>281800</v>
      </c>
      <c r="Y659">
        <v>4.7352969031158303E-3</v>
      </c>
      <c r="Z659">
        <v>80064</v>
      </c>
      <c r="AA659">
        <v>0.846430910281598</v>
      </c>
      <c r="AB659">
        <v>2.6801780471635599E-2</v>
      </c>
      <c r="AC659">
        <v>1.42378559463987E-2</v>
      </c>
      <c r="AD659">
        <v>10559</v>
      </c>
      <c r="AE659">
        <v>1.0322947248792499E-2</v>
      </c>
      <c r="AF659">
        <v>9.47059380623165E-5</v>
      </c>
      <c r="AG659">
        <v>0.97348233734255096</v>
      </c>
      <c r="AH659">
        <v>2</v>
      </c>
      <c r="AI659">
        <v>160131</v>
      </c>
      <c r="AJ659">
        <v>0.1028033297737477</v>
      </c>
      <c r="AK659">
        <v>0.28839512649018623</v>
      </c>
      <c r="AL659">
        <v>0.38730164677670159</v>
      </c>
      <c r="AM659">
        <v>0.22149989695936451</v>
      </c>
      <c r="AN659" t="s">
        <v>7450</v>
      </c>
      <c r="AO659">
        <v>20200818</v>
      </c>
      <c r="AP659">
        <v>47157</v>
      </c>
      <c r="AQ659">
        <v>559359</v>
      </c>
      <c r="AS659">
        <v>183</v>
      </c>
      <c r="AT659">
        <v>2804</v>
      </c>
      <c r="AU659">
        <v>61</v>
      </c>
      <c r="AV659">
        <v>718</v>
      </c>
      <c r="AX659">
        <v>288</v>
      </c>
      <c r="AY659">
        <v>38555</v>
      </c>
      <c r="AZ659" t="s">
        <v>308</v>
      </c>
      <c r="BA659" t="s">
        <v>7451</v>
      </c>
      <c r="BB659" t="s">
        <v>7452</v>
      </c>
      <c r="BC659" t="s">
        <v>7453</v>
      </c>
      <c r="BD659">
        <v>369</v>
      </c>
      <c r="BE659">
        <v>2804</v>
      </c>
      <c r="BF659" t="s">
        <v>7452</v>
      </c>
      <c r="BH659">
        <v>47157</v>
      </c>
      <c r="BL659">
        <v>606516</v>
      </c>
      <c r="BW659">
        <v>49</v>
      </c>
      <c r="BX659">
        <v>263</v>
      </c>
      <c r="BY659">
        <v>4458</v>
      </c>
      <c r="BZ659">
        <v>606516</v>
      </c>
      <c r="CA659">
        <v>606516</v>
      </c>
      <c r="CB659">
        <v>4721</v>
      </c>
      <c r="CC659">
        <v>606516</v>
      </c>
      <c r="CD659">
        <v>5</v>
      </c>
      <c r="CE659">
        <v>22</v>
      </c>
      <c r="CF659" t="s">
        <v>7454</v>
      </c>
      <c r="CG659">
        <v>0</v>
      </c>
      <c r="CH659">
        <v>0</v>
      </c>
      <c r="CI659">
        <v>0</v>
      </c>
      <c r="CJ659">
        <v>0</v>
      </c>
      <c r="CK659">
        <v>0</v>
      </c>
      <c r="CM659" t="s">
        <v>7447</v>
      </c>
      <c r="CN659" t="s">
        <v>368</v>
      </c>
      <c r="CO659">
        <v>0</v>
      </c>
    </row>
    <row r="660" spans="1:93" x14ac:dyDescent="0.2">
      <c r="A660" t="s">
        <v>7447</v>
      </c>
      <c r="B660" t="s">
        <v>7497</v>
      </c>
      <c r="C660" s="2">
        <f>P660/AD660*1000000</f>
        <v>0</v>
      </c>
      <c r="D660" s="2" t="e">
        <f>LN(C660)</f>
        <v>#NUM!</v>
      </c>
      <c r="E660">
        <v>5.1975283820583158</v>
      </c>
      <c r="F660">
        <v>277.06849484166992</v>
      </c>
      <c r="G660">
        <v>298.91576845068641</v>
      </c>
      <c r="H660">
        <v>80.301183203248968</v>
      </c>
      <c r="I660">
        <v>53.751790006856453</v>
      </c>
      <c r="J660" t="s">
        <v>7498</v>
      </c>
      <c r="K660" t="s">
        <v>94</v>
      </c>
      <c r="L660" t="s">
        <v>858</v>
      </c>
      <c r="M660">
        <v>38.338152540000003</v>
      </c>
      <c r="N660">
        <v>-112.1249591</v>
      </c>
      <c r="O660">
        <v>0</v>
      </c>
      <c r="P660">
        <v>0</v>
      </c>
      <c r="Q660">
        <v>0</v>
      </c>
      <c r="R660">
        <v>0</v>
      </c>
      <c r="S660" t="s">
        <v>7499</v>
      </c>
      <c r="T660">
        <v>53507</v>
      </c>
      <c r="U660">
        <v>2016</v>
      </c>
      <c r="V660">
        <v>0.101535170711641</v>
      </c>
      <c r="W660">
        <v>14.3369637</v>
      </c>
      <c r="X660">
        <v>143586.030769231</v>
      </c>
      <c r="Y660">
        <v>0</v>
      </c>
      <c r="Z660">
        <v>33345.257142857103</v>
      </c>
      <c r="AA660">
        <v>0.94343592248819397</v>
      </c>
      <c r="AB660">
        <v>2.5071162817407299E-2</v>
      </c>
      <c r="AC660">
        <v>0.196479912244618</v>
      </c>
      <c r="AD660">
        <v>1721</v>
      </c>
      <c r="AE660">
        <v>0</v>
      </c>
      <c r="AF660">
        <v>4.2689434364994599E-4</v>
      </c>
      <c r="AG660">
        <v>0.99784973164989998</v>
      </c>
      <c r="AH660">
        <v>1</v>
      </c>
      <c r="AI660">
        <v>26407</v>
      </c>
      <c r="AJ660">
        <v>0.21517022001741959</v>
      </c>
      <c r="AK660">
        <v>0</v>
      </c>
      <c r="AL660">
        <v>0</v>
      </c>
      <c r="AM660">
        <v>0.25425076684212522</v>
      </c>
      <c r="AN660" t="s">
        <v>7450</v>
      </c>
      <c r="AO660">
        <v>20200818</v>
      </c>
      <c r="AP660">
        <v>47157</v>
      </c>
      <c r="AQ660">
        <v>559359</v>
      </c>
      <c r="AS660">
        <v>183</v>
      </c>
      <c r="AT660">
        <v>2804</v>
      </c>
      <c r="AU660">
        <v>61</v>
      </c>
      <c r="AV660">
        <v>718</v>
      </c>
      <c r="AX660">
        <v>288</v>
      </c>
      <c r="AY660">
        <v>38555</v>
      </c>
      <c r="AZ660" t="s">
        <v>308</v>
      </c>
      <c r="BA660" t="s">
        <v>7451</v>
      </c>
      <c r="BB660" t="s">
        <v>7452</v>
      </c>
      <c r="BC660" t="s">
        <v>7453</v>
      </c>
      <c r="BD660">
        <v>369</v>
      </c>
      <c r="BE660">
        <v>2804</v>
      </c>
      <c r="BF660" t="s">
        <v>7452</v>
      </c>
      <c r="BH660">
        <v>47157</v>
      </c>
      <c r="BL660">
        <v>606516</v>
      </c>
      <c r="BW660">
        <v>49</v>
      </c>
      <c r="BX660">
        <v>263</v>
      </c>
      <c r="BY660">
        <v>4458</v>
      </c>
      <c r="BZ660">
        <v>606516</v>
      </c>
      <c r="CA660">
        <v>606516</v>
      </c>
      <c r="CB660">
        <v>4721</v>
      </c>
      <c r="CC660">
        <v>606516</v>
      </c>
      <c r="CD660">
        <v>5</v>
      </c>
      <c r="CE660">
        <v>22</v>
      </c>
      <c r="CF660" t="s">
        <v>7454</v>
      </c>
      <c r="CG660">
        <v>0</v>
      </c>
      <c r="CH660">
        <v>0</v>
      </c>
      <c r="CI660">
        <v>0</v>
      </c>
      <c r="CJ660">
        <v>0</v>
      </c>
      <c r="CK660">
        <v>0</v>
      </c>
      <c r="CM660" t="s">
        <v>7447</v>
      </c>
      <c r="CN660" t="s">
        <v>368</v>
      </c>
      <c r="CO660">
        <v>0</v>
      </c>
    </row>
    <row r="661" spans="1:93" x14ac:dyDescent="0.2">
      <c r="A661" t="s">
        <v>7447</v>
      </c>
      <c r="B661" t="s">
        <v>7500</v>
      </c>
      <c r="C661" s="2">
        <f>P661/AD661*1000000</f>
        <v>0</v>
      </c>
      <c r="D661" s="2" t="e">
        <f>LN(C661)</f>
        <v>#NUM!</v>
      </c>
      <c r="E661">
        <v>4.1225098967269984</v>
      </c>
      <c r="F661">
        <v>272.88566731911772</v>
      </c>
      <c r="G661">
        <v>298.53042030617172</v>
      </c>
      <c r="H661">
        <v>91.88476397637271</v>
      </c>
      <c r="I661">
        <v>65.230048112633597</v>
      </c>
      <c r="J661" t="s">
        <v>7501</v>
      </c>
      <c r="K661" t="s">
        <v>94</v>
      </c>
      <c r="L661" t="s">
        <v>858</v>
      </c>
      <c r="M661">
        <v>41.631376779999997</v>
      </c>
      <c r="N661">
        <v>-111.2445105</v>
      </c>
      <c r="O661">
        <v>0</v>
      </c>
      <c r="P661">
        <v>0</v>
      </c>
      <c r="Q661">
        <v>0</v>
      </c>
      <c r="R661">
        <v>0</v>
      </c>
      <c r="S661" t="s">
        <v>7502</v>
      </c>
      <c r="T661">
        <v>53147</v>
      </c>
      <c r="U661">
        <v>2016</v>
      </c>
      <c r="V661">
        <v>8.6206896551724293E-3</v>
      </c>
      <c r="W661">
        <v>7.6948627500000004</v>
      </c>
      <c r="X661">
        <v>202875</v>
      </c>
      <c r="Y661">
        <v>5.6242969628796503E-4</v>
      </c>
      <c r="Z661">
        <v>57187.75</v>
      </c>
      <c r="AA661">
        <v>0.77940356744704598</v>
      </c>
      <c r="AB661">
        <v>6.6125272678109304E-2</v>
      </c>
      <c r="AC661">
        <v>2.8462825549250701E-2</v>
      </c>
      <c r="AD661">
        <v>2284</v>
      </c>
      <c r="AE661">
        <v>0</v>
      </c>
      <c r="AF661">
        <v>0</v>
      </c>
      <c r="AG661">
        <v>0.97585199451069504</v>
      </c>
      <c r="AH661">
        <v>1</v>
      </c>
      <c r="AI661">
        <v>38539</v>
      </c>
      <c r="AJ661">
        <v>0.15353278497106829</v>
      </c>
      <c r="AK661">
        <v>0</v>
      </c>
      <c r="AL661">
        <v>0.34956797010820212</v>
      </c>
      <c r="AM661">
        <v>0.23801863047821689</v>
      </c>
      <c r="AN661" t="s">
        <v>7450</v>
      </c>
      <c r="AO661">
        <v>20200818</v>
      </c>
      <c r="AP661">
        <v>47157</v>
      </c>
      <c r="AQ661">
        <v>559359</v>
      </c>
      <c r="AS661">
        <v>183</v>
      </c>
      <c r="AT661">
        <v>2804</v>
      </c>
      <c r="AU661">
        <v>61</v>
      </c>
      <c r="AV661">
        <v>718</v>
      </c>
      <c r="AX661">
        <v>288</v>
      </c>
      <c r="AY661">
        <v>38555</v>
      </c>
      <c r="AZ661" t="s">
        <v>308</v>
      </c>
      <c r="BA661" t="s">
        <v>7451</v>
      </c>
      <c r="BB661" t="s">
        <v>7452</v>
      </c>
      <c r="BC661" t="s">
        <v>7453</v>
      </c>
      <c r="BD661">
        <v>369</v>
      </c>
      <c r="BE661">
        <v>2804</v>
      </c>
      <c r="BF661" t="s">
        <v>7452</v>
      </c>
      <c r="BH661">
        <v>47157</v>
      </c>
      <c r="BL661">
        <v>606516</v>
      </c>
      <c r="BW661">
        <v>49</v>
      </c>
      <c r="BX661">
        <v>263</v>
      </c>
      <c r="BY661">
        <v>4458</v>
      </c>
      <c r="BZ661">
        <v>606516</v>
      </c>
      <c r="CA661">
        <v>606516</v>
      </c>
      <c r="CB661">
        <v>4721</v>
      </c>
      <c r="CC661">
        <v>606516</v>
      </c>
      <c r="CD661">
        <v>5</v>
      </c>
      <c r="CE661">
        <v>22</v>
      </c>
      <c r="CF661" t="s">
        <v>7454</v>
      </c>
      <c r="CG661">
        <v>0</v>
      </c>
      <c r="CH661">
        <v>0</v>
      </c>
      <c r="CI661">
        <v>0</v>
      </c>
      <c r="CJ661">
        <v>0</v>
      </c>
      <c r="CK661">
        <v>0</v>
      </c>
      <c r="CM661" t="s">
        <v>7447</v>
      </c>
      <c r="CN661" t="s">
        <v>368</v>
      </c>
      <c r="CO661">
        <v>0</v>
      </c>
    </row>
    <row r="662" spans="1:93" x14ac:dyDescent="0.2">
      <c r="A662" t="s">
        <v>7447</v>
      </c>
      <c r="B662" t="s">
        <v>7507</v>
      </c>
      <c r="C662" s="2">
        <f>P662/AD662*1000000</f>
        <v>0</v>
      </c>
      <c r="D662" s="2" t="e">
        <f>LN(C662)</f>
        <v>#NUM!</v>
      </c>
      <c r="E662">
        <v>5.4562223281873434</v>
      </c>
      <c r="F662">
        <v>275.92153406636868</v>
      </c>
      <c r="G662">
        <v>298.94553294022211</v>
      </c>
      <c r="H662">
        <v>81.213881243271487</v>
      </c>
      <c r="I662">
        <v>52.491239500684173</v>
      </c>
      <c r="J662" t="s">
        <v>7508</v>
      </c>
      <c r="K662" t="s">
        <v>94</v>
      </c>
      <c r="L662" t="s">
        <v>858</v>
      </c>
      <c r="M662">
        <v>39.37231946</v>
      </c>
      <c r="N662">
        <v>-111.5758676</v>
      </c>
      <c r="O662">
        <v>0</v>
      </c>
      <c r="P662">
        <v>0</v>
      </c>
      <c r="Q662">
        <v>0</v>
      </c>
      <c r="R662">
        <v>0</v>
      </c>
      <c r="S662" t="s">
        <v>7509</v>
      </c>
      <c r="T662">
        <v>53345</v>
      </c>
      <c r="U662">
        <v>2016</v>
      </c>
      <c r="V662">
        <v>6.9671512432504398E-2</v>
      </c>
      <c r="W662">
        <v>46.843926066666697</v>
      </c>
      <c r="X662">
        <v>163113.28</v>
      </c>
      <c r="Y662">
        <v>5.7628013281541398E-3</v>
      </c>
      <c r="Z662">
        <v>58249.114285714299</v>
      </c>
      <c r="AA662">
        <v>0.81099511899869103</v>
      </c>
      <c r="AB662">
        <v>9.2689691820573503E-2</v>
      </c>
      <c r="AC662">
        <v>0.10634855952618601</v>
      </c>
      <c r="AD662">
        <v>28647</v>
      </c>
      <c r="AE662">
        <v>2.66399540801585E-3</v>
      </c>
      <c r="AF662">
        <v>2.2519890582530001E-2</v>
      </c>
      <c r="AG662">
        <v>0.90632081884368598</v>
      </c>
      <c r="AH662">
        <v>3</v>
      </c>
      <c r="AI662">
        <v>468822</v>
      </c>
      <c r="AJ662">
        <v>0.11619121969532149</v>
      </c>
      <c r="AK662">
        <v>0.241884979800436</v>
      </c>
      <c r="AL662">
        <v>0.44937524262939882</v>
      </c>
      <c r="AM662">
        <v>0.19254855787484379</v>
      </c>
      <c r="AN662" t="s">
        <v>7450</v>
      </c>
      <c r="AO662">
        <v>20200818</v>
      </c>
      <c r="AP662">
        <v>47157</v>
      </c>
      <c r="AQ662">
        <v>559359</v>
      </c>
      <c r="AS662">
        <v>183</v>
      </c>
      <c r="AT662">
        <v>2804</v>
      </c>
      <c r="AU662">
        <v>61</v>
      </c>
      <c r="AV662">
        <v>718</v>
      </c>
      <c r="AX662">
        <v>288</v>
      </c>
      <c r="AY662">
        <v>38555</v>
      </c>
      <c r="AZ662" t="s">
        <v>308</v>
      </c>
      <c r="BA662" t="s">
        <v>7451</v>
      </c>
      <c r="BB662" t="s">
        <v>7452</v>
      </c>
      <c r="BC662" t="s">
        <v>7453</v>
      </c>
      <c r="BD662">
        <v>369</v>
      </c>
      <c r="BE662">
        <v>2804</v>
      </c>
      <c r="BF662" t="s">
        <v>7452</v>
      </c>
      <c r="BH662">
        <v>47157</v>
      </c>
      <c r="BL662">
        <v>606516</v>
      </c>
      <c r="BW662">
        <v>49</v>
      </c>
      <c r="BX662">
        <v>263</v>
      </c>
      <c r="BY662">
        <v>4458</v>
      </c>
      <c r="BZ662">
        <v>606516</v>
      </c>
      <c r="CA662">
        <v>606516</v>
      </c>
      <c r="CB662">
        <v>4721</v>
      </c>
      <c r="CC662">
        <v>606516</v>
      </c>
      <c r="CD662">
        <v>5</v>
      </c>
      <c r="CE662">
        <v>22</v>
      </c>
      <c r="CF662" t="s">
        <v>7454</v>
      </c>
      <c r="CG662">
        <v>0</v>
      </c>
      <c r="CH662">
        <v>0</v>
      </c>
      <c r="CI662">
        <v>0</v>
      </c>
      <c r="CJ662">
        <v>0</v>
      </c>
      <c r="CK662">
        <v>0</v>
      </c>
      <c r="CM662" t="s">
        <v>7447</v>
      </c>
      <c r="CN662" t="s">
        <v>368</v>
      </c>
      <c r="CO662">
        <v>0</v>
      </c>
    </row>
    <row r="663" spans="1:93" x14ac:dyDescent="0.2">
      <c r="A663" t="s">
        <v>7447</v>
      </c>
      <c r="B663" t="s">
        <v>7510</v>
      </c>
      <c r="C663" s="2">
        <f>P663/AD663*1000000</f>
        <v>0</v>
      </c>
      <c r="D663" s="2" t="e">
        <f>LN(C663)</f>
        <v>#NUM!</v>
      </c>
      <c r="E663">
        <v>6.2801543428230584</v>
      </c>
      <c r="F663">
        <v>276.69633311708111</v>
      </c>
      <c r="G663">
        <v>298.98692833157651</v>
      </c>
      <c r="H663">
        <v>80.353022268817682</v>
      </c>
      <c r="I663">
        <v>51.987981959670272</v>
      </c>
      <c r="J663" t="s">
        <v>446</v>
      </c>
      <c r="K663" t="s">
        <v>94</v>
      </c>
      <c r="L663" t="s">
        <v>858</v>
      </c>
      <c r="M663">
        <v>38.748371460000001</v>
      </c>
      <c r="N663">
        <v>-111.80502749999999</v>
      </c>
      <c r="O663">
        <v>0</v>
      </c>
      <c r="P663">
        <v>0</v>
      </c>
      <c r="Q663">
        <v>0</v>
      </c>
      <c r="R663">
        <v>0</v>
      </c>
      <c r="S663" t="s">
        <v>7511</v>
      </c>
      <c r="T663">
        <v>53327</v>
      </c>
      <c r="U663">
        <v>2016</v>
      </c>
      <c r="V663">
        <v>6.4309393926313907E-2</v>
      </c>
      <c r="W663">
        <v>51.334635583333302</v>
      </c>
      <c r="X663">
        <v>157483.33333333299</v>
      </c>
      <c r="Y663">
        <v>5.1530682530854096E-3</v>
      </c>
      <c r="Z663">
        <v>53670.5</v>
      </c>
      <c r="AA663">
        <v>0.83812711098188297</v>
      </c>
      <c r="AB663">
        <v>5.8779020157543001E-2</v>
      </c>
      <c r="AC663">
        <v>0.114521610246493</v>
      </c>
      <c r="AD663">
        <v>20982</v>
      </c>
      <c r="AE663">
        <v>8.2524103406490992E-3</v>
      </c>
      <c r="AF663">
        <v>1.16127955291342E-2</v>
      </c>
      <c r="AG663">
        <v>0.94118477116058996</v>
      </c>
      <c r="AH663">
        <v>3</v>
      </c>
      <c r="AI663">
        <v>361226</v>
      </c>
      <c r="AJ663">
        <v>0.14256448871343699</v>
      </c>
      <c r="AK663">
        <v>0.26385420761517719</v>
      </c>
      <c r="AL663">
        <v>0.38042112140322132</v>
      </c>
      <c r="AM663">
        <v>0.21316018226816449</v>
      </c>
      <c r="AN663" t="s">
        <v>7450</v>
      </c>
      <c r="AO663">
        <v>20200818</v>
      </c>
      <c r="AP663">
        <v>47157</v>
      </c>
      <c r="AQ663">
        <v>559359</v>
      </c>
      <c r="AS663">
        <v>183</v>
      </c>
      <c r="AT663">
        <v>2804</v>
      </c>
      <c r="AU663">
        <v>61</v>
      </c>
      <c r="AV663">
        <v>718</v>
      </c>
      <c r="AX663">
        <v>288</v>
      </c>
      <c r="AY663">
        <v>38555</v>
      </c>
      <c r="AZ663" t="s">
        <v>308</v>
      </c>
      <c r="BA663" t="s">
        <v>7451</v>
      </c>
      <c r="BB663" t="s">
        <v>7452</v>
      </c>
      <c r="BC663" t="s">
        <v>7453</v>
      </c>
      <c r="BD663">
        <v>369</v>
      </c>
      <c r="BE663">
        <v>2804</v>
      </c>
      <c r="BF663" t="s">
        <v>7452</v>
      </c>
      <c r="BH663">
        <v>47157</v>
      </c>
      <c r="BL663">
        <v>606516</v>
      </c>
      <c r="BW663">
        <v>49</v>
      </c>
      <c r="BX663">
        <v>263</v>
      </c>
      <c r="BY663">
        <v>4458</v>
      </c>
      <c r="BZ663">
        <v>606516</v>
      </c>
      <c r="CA663">
        <v>606516</v>
      </c>
      <c r="CB663">
        <v>4721</v>
      </c>
      <c r="CC663">
        <v>606516</v>
      </c>
      <c r="CD663">
        <v>5</v>
      </c>
      <c r="CE663">
        <v>22</v>
      </c>
      <c r="CF663" t="s">
        <v>7454</v>
      </c>
      <c r="CG663">
        <v>0</v>
      </c>
      <c r="CH663">
        <v>0</v>
      </c>
      <c r="CI663">
        <v>0</v>
      </c>
      <c r="CJ663">
        <v>0</v>
      </c>
      <c r="CK663">
        <v>0</v>
      </c>
      <c r="CM663" t="s">
        <v>7447</v>
      </c>
      <c r="CN663" t="s">
        <v>368</v>
      </c>
      <c r="CO663">
        <v>0</v>
      </c>
    </row>
    <row r="664" spans="1:93" x14ac:dyDescent="0.2">
      <c r="A664" t="s">
        <v>7447</v>
      </c>
      <c r="B664" t="s">
        <v>7512</v>
      </c>
      <c r="C664" s="2">
        <f>P664/AD664*1000000</f>
        <v>0</v>
      </c>
      <c r="D664" s="2" t="e">
        <f>LN(C664)</f>
        <v>#NUM!</v>
      </c>
      <c r="E664">
        <v>4.5188087115257911</v>
      </c>
      <c r="F664">
        <v>277.71308199416791</v>
      </c>
      <c r="G664">
        <v>304.94877245242321</v>
      </c>
      <c r="H664">
        <v>88.776346280652504</v>
      </c>
      <c r="I664">
        <v>49.356240578289757</v>
      </c>
      <c r="J664" t="s">
        <v>7513</v>
      </c>
      <c r="K664" t="s">
        <v>94</v>
      </c>
      <c r="L664" t="s">
        <v>95</v>
      </c>
      <c r="M664">
        <v>40.448626439999998</v>
      </c>
      <c r="N664">
        <v>-113.1295715</v>
      </c>
      <c r="O664">
        <v>623</v>
      </c>
      <c r="P664">
        <v>0</v>
      </c>
      <c r="Q664">
        <v>0</v>
      </c>
      <c r="R664">
        <v>623</v>
      </c>
      <c r="S664" t="s">
        <v>7514</v>
      </c>
      <c r="T664">
        <v>53097</v>
      </c>
      <c r="U664">
        <v>2016</v>
      </c>
      <c r="V664">
        <v>0.101969007702446</v>
      </c>
      <c r="W664">
        <v>62.440269424999997</v>
      </c>
      <c r="X664">
        <v>169910</v>
      </c>
      <c r="Y664">
        <v>4.9687312462455297E-3</v>
      </c>
      <c r="Z664">
        <v>56430.875</v>
      </c>
      <c r="AA664">
        <v>0.63344087303408203</v>
      </c>
      <c r="AB664">
        <v>0.156357318023539</v>
      </c>
      <c r="AC664">
        <v>0.16913227926626501</v>
      </c>
      <c r="AD664">
        <v>62172</v>
      </c>
      <c r="AE664">
        <v>8.1794187668487693E-3</v>
      </c>
      <c r="AF664">
        <v>8.66804423834589E-2</v>
      </c>
      <c r="AG664">
        <v>0.78640679763875398</v>
      </c>
      <c r="AH664">
        <v>3</v>
      </c>
      <c r="AI664">
        <v>956798</v>
      </c>
      <c r="AJ664">
        <v>7.611951529999017E-2</v>
      </c>
      <c r="AK664">
        <v>0.30064966690983891</v>
      </c>
      <c r="AL664">
        <v>0.43330358132019509</v>
      </c>
      <c r="AM664">
        <v>0.18992723646997589</v>
      </c>
      <c r="AN664" t="s">
        <v>7450</v>
      </c>
      <c r="AO664">
        <v>20200818</v>
      </c>
      <c r="AP664">
        <v>47157</v>
      </c>
      <c r="AQ664">
        <v>559359</v>
      </c>
      <c r="AS664">
        <v>183</v>
      </c>
      <c r="AT664">
        <v>2804</v>
      </c>
      <c r="AU664">
        <v>61</v>
      </c>
      <c r="AV664">
        <v>718</v>
      </c>
      <c r="AX664">
        <v>288</v>
      </c>
      <c r="AY664">
        <v>38555</v>
      </c>
      <c r="AZ664" t="s">
        <v>308</v>
      </c>
      <c r="BA664" t="s">
        <v>7451</v>
      </c>
      <c r="BB664" t="s">
        <v>7452</v>
      </c>
      <c r="BC664" t="s">
        <v>7453</v>
      </c>
      <c r="BD664">
        <v>369</v>
      </c>
      <c r="BE664">
        <v>2804</v>
      </c>
      <c r="BF664" t="s">
        <v>7452</v>
      </c>
      <c r="BH664">
        <v>47157</v>
      </c>
      <c r="BL664">
        <v>606516</v>
      </c>
      <c r="BW664">
        <v>49</v>
      </c>
      <c r="BX664">
        <v>263</v>
      </c>
      <c r="BY664">
        <v>4458</v>
      </c>
      <c r="BZ664">
        <v>606516</v>
      </c>
      <c r="CA664">
        <v>606516</v>
      </c>
      <c r="CB664">
        <v>4721</v>
      </c>
      <c r="CC664">
        <v>606516</v>
      </c>
      <c r="CD664">
        <v>5</v>
      </c>
      <c r="CE664">
        <v>22</v>
      </c>
      <c r="CF664" t="s">
        <v>7454</v>
      </c>
      <c r="CG664">
        <v>0</v>
      </c>
      <c r="CH664">
        <v>0</v>
      </c>
      <c r="CI664">
        <v>0</v>
      </c>
      <c r="CJ664">
        <v>0</v>
      </c>
      <c r="CK664">
        <v>0</v>
      </c>
      <c r="CM664" t="s">
        <v>7447</v>
      </c>
      <c r="CN664" t="s">
        <v>368</v>
      </c>
      <c r="CO664">
        <v>0</v>
      </c>
    </row>
    <row r="665" spans="1:93" x14ac:dyDescent="0.2">
      <c r="A665" t="s">
        <v>7447</v>
      </c>
      <c r="B665" t="s">
        <v>7515</v>
      </c>
      <c r="C665" s="2">
        <f>P665/AD665*1000000</f>
        <v>0</v>
      </c>
      <c r="D665" s="2" t="e">
        <f>LN(C665)</f>
        <v>#NUM!</v>
      </c>
      <c r="E665">
        <v>6.4995886057683094</v>
      </c>
      <c r="F665">
        <v>274.73105540930408</v>
      </c>
      <c r="G665">
        <v>302.2716161864746</v>
      </c>
      <c r="H665">
        <v>87.883623725809628</v>
      </c>
      <c r="I665">
        <v>56.164998269831862</v>
      </c>
      <c r="J665" t="s">
        <v>7516</v>
      </c>
      <c r="K665" t="s">
        <v>94</v>
      </c>
      <c r="L665" t="s">
        <v>858</v>
      </c>
      <c r="M665">
        <v>40.124914990000001</v>
      </c>
      <c r="N665">
        <v>-109.5174415</v>
      </c>
      <c r="O665">
        <v>0</v>
      </c>
      <c r="P665">
        <v>0</v>
      </c>
      <c r="Q665">
        <v>0</v>
      </c>
      <c r="R665">
        <v>0</v>
      </c>
      <c r="S665" t="s">
        <v>7517</v>
      </c>
      <c r="T665">
        <v>53129</v>
      </c>
      <c r="U665">
        <v>2016</v>
      </c>
      <c r="V665">
        <v>3.4058360186179699E-2</v>
      </c>
      <c r="W665">
        <v>16.674289785714301</v>
      </c>
      <c r="X665">
        <v>151128.57142857101</v>
      </c>
      <c r="Y665">
        <v>7.6238760738944202E-4</v>
      </c>
      <c r="Z665">
        <v>68302.714285714304</v>
      </c>
      <c r="AA665">
        <v>0.83648735293240695</v>
      </c>
      <c r="AB665">
        <v>3.518628686091E-2</v>
      </c>
      <c r="AC665">
        <v>0.15594053783918399</v>
      </c>
      <c r="AD665">
        <v>34055</v>
      </c>
      <c r="AE665">
        <v>6.4841484670965796E-3</v>
      </c>
      <c r="AF665">
        <v>0.26043008357052999</v>
      </c>
      <c r="AG665">
        <v>0.70631797102693905</v>
      </c>
      <c r="AH665">
        <v>2</v>
      </c>
      <c r="AI665">
        <v>553748</v>
      </c>
      <c r="AJ665">
        <v>9.4566481504222144E-2</v>
      </c>
      <c r="AK665">
        <v>0.28138611787311202</v>
      </c>
      <c r="AL665">
        <v>0.42311123471326312</v>
      </c>
      <c r="AM665">
        <v>0.2009361659094028</v>
      </c>
      <c r="AN665" t="s">
        <v>7450</v>
      </c>
      <c r="AO665">
        <v>20200818</v>
      </c>
      <c r="AP665">
        <v>47157</v>
      </c>
      <c r="AQ665">
        <v>559359</v>
      </c>
      <c r="AS665">
        <v>183</v>
      </c>
      <c r="AT665">
        <v>2804</v>
      </c>
      <c r="AU665">
        <v>61</v>
      </c>
      <c r="AV665">
        <v>718</v>
      </c>
      <c r="AX665">
        <v>288</v>
      </c>
      <c r="AY665">
        <v>38555</v>
      </c>
      <c r="AZ665" t="s">
        <v>308</v>
      </c>
      <c r="BA665" t="s">
        <v>7451</v>
      </c>
      <c r="BB665" t="s">
        <v>7452</v>
      </c>
      <c r="BC665" t="s">
        <v>7453</v>
      </c>
      <c r="BD665">
        <v>369</v>
      </c>
      <c r="BE665">
        <v>2804</v>
      </c>
      <c r="BF665" t="s">
        <v>7452</v>
      </c>
      <c r="BH665">
        <v>47157</v>
      </c>
      <c r="BL665">
        <v>606516</v>
      </c>
      <c r="BW665">
        <v>49</v>
      </c>
      <c r="BX665">
        <v>263</v>
      </c>
      <c r="BY665">
        <v>4458</v>
      </c>
      <c r="BZ665">
        <v>606516</v>
      </c>
      <c r="CA665">
        <v>606516</v>
      </c>
      <c r="CB665">
        <v>4721</v>
      </c>
      <c r="CC665">
        <v>606516</v>
      </c>
      <c r="CD665">
        <v>5</v>
      </c>
      <c r="CE665">
        <v>22</v>
      </c>
      <c r="CF665" t="s">
        <v>7454</v>
      </c>
      <c r="CG665">
        <v>0</v>
      </c>
      <c r="CH665">
        <v>0</v>
      </c>
      <c r="CI665">
        <v>0</v>
      </c>
      <c r="CJ665">
        <v>0</v>
      </c>
      <c r="CK665">
        <v>0</v>
      </c>
      <c r="CM665" t="s">
        <v>7447</v>
      </c>
      <c r="CN665" t="s">
        <v>368</v>
      </c>
      <c r="CO665">
        <v>0</v>
      </c>
    </row>
    <row r="666" spans="1:93" x14ac:dyDescent="0.2">
      <c r="A666" t="s">
        <v>7518</v>
      </c>
      <c r="B666" t="s">
        <v>7538</v>
      </c>
      <c r="C666" s="2">
        <f>P666/AD666*1000000</f>
        <v>0</v>
      </c>
      <c r="D666" s="2" t="e">
        <f>LN(C666)</f>
        <v>#NUM!</v>
      </c>
      <c r="E666">
        <v>5.9758697184702152</v>
      </c>
      <c r="F666">
        <v>270.55693423679247</v>
      </c>
      <c r="G666">
        <v>297.162525895128</v>
      </c>
      <c r="H666">
        <v>92.67699012890408</v>
      </c>
      <c r="I666">
        <v>95.167735226994722</v>
      </c>
      <c r="J666" t="s">
        <v>7539</v>
      </c>
      <c r="K666" t="s">
        <v>94</v>
      </c>
      <c r="L666" t="s">
        <v>95</v>
      </c>
      <c r="M666">
        <v>44.465485979999997</v>
      </c>
      <c r="N666">
        <v>-72.103146510000002</v>
      </c>
      <c r="O666">
        <v>29</v>
      </c>
      <c r="P666">
        <v>0</v>
      </c>
      <c r="Q666">
        <v>0</v>
      </c>
      <c r="R666">
        <v>29</v>
      </c>
      <c r="S666" t="s">
        <v>7540</v>
      </c>
      <c r="T666">
        <v>2277</v>
      </c>
      <c r="U666">
        <v>2016</v>
      </c>
      <c r="V666">
        <v>5.84305263166644E-2</v>
      </c>
      <c r="W666">
        <v>57.259373750000002</v>
      </c>
      <c r="X666">
        <v>168525</v>
      </c>
      <c r="Y666">
        <v>1.13662963504325E-2</v>
      </c>
      <c r="Z666">
        <v>49599.4375</v>
      </c>
      <c r="AA666">
        <v>0.79953064970844101</v>
      </c>
      <c r="AB666">
        <v>9.6898130906758403E-3</v>
      </c>
      <c r="AC666">
        <v>0.14033329276209999</v>
      </c>
      <c r="AD666">
        <v>30076</v>
      </c>
      <c r="AE666">
        <v>4.7115706596962698E-3</v>
      </c>
      <c r="AF666">
        <v>4.6500213870416304E-3</v>
      </c>
      <c r="AG666">
        <v>0.96171067492264795</v>
      </c>
      <c r="AH666">
        <v>3</v>
      </c>
      <c r="AI666">
        <v>552239</v>
      </c>
      <c r="AJ666">
        <v>0.1558998911703085</v>
      </c>
      <c r="AK666">
        <v>0.17980439628494191</v>
      </c>
      <c r="AL666">
        <v>0.37422203067874599</v>
      </c>
      <c r="AM666">
        <v>0.29007368186600369</v>
      </c>
      <c r="AN666" t="s">
        <v>7522</v>
      </c>
      <c r="AO666">
        <v>20200818</v>
      </c>
      <c r="AP666">
        <v>1530</v>
      </c>
      <c r="AQ666">
        <v>112567</v>
      </c>
      <c r="AS666">
        <v>17</v>
      </c>
      <c r="AY666">
        <v>1347</v>
      </c>
      <c r="AZ666" t="s">
        <v>98</v>
      </c>
      <c r="BA666" t="s">
        <v>309</v>
      </c>
      <c r="BB666" t="s">
        <v>310</v>
      </c>
      <c r="BC666" t="s">
        <v>311</v>
      </c>
      <c r="BD666">
        <v>58</v>
      </c>
      <c r="BF666" t="s">
        <v>310</v>
      </c>
      <c r="BH666">
        <v>1530</v>
      </c>
      <c r="BI666">
        <v>58</v>
      </c>
      <c r="BL666">
        <v>114097</v>
      </c>
      <c r="BW666">
        <v>50</v>
      </c>
      <c r="BX666">
        <v>3</v>
      </c>
      <c r="BY666">
        <v>871</v>
      </c>
      <c r="BZ666">
        <v>114097</v>
      </c>
      <c r="CA666">
        <v>114097</v>
      </c>
      <c r="CB666">
        <v>874</v>
      </c>
      <c r="CC666">
        <v>114097</v>
      </c>
      <c r="CD666">
        <v>0</v>
      </c>
      <c r="CE666">
        <v>0</v>
      </c>
      <c r="CF666" t="s">
        <v>7523</v>
      </c>
      <c r="CG666">
        <v>0</v>
      </c>
      <c r="CH666">
        <v>0</v>
      </c>
      <c r="CI666">
        <v>0</v>
      </c>
      <c r="CJ666">
        <v>0</v>
      </c>
      <c r="CK666">
        <v>0</v>
      </c>
      <c r="CM666" t="s">
        <v>7524</v>
      </c>
      <c r="CN666" t="s">
        <v>1632</v>
      </c>
      <c r="CO666">
        <v>161</v>
      </c>
    </row>
    <row r="667" spans="1:93" x14ac:dyDescent="0.2">
      <c r="A667" t="s">
        <v>7518</v>
      </c>
      <c r="B667" t="s">
        <v>7544</v>
      </c>
      <c r="C667" s="2">
        <f>P667/AD667*1000000</f>
        <v>0</v>
      </c>
      <c r="D667" s="2" t="e">
        <f>LN(C667)</f>
        <v>#NUM!</v>
      </c>
      <c r="E667">
        <v>5.1256316907658306</v>
      </c>
      <c r="F667">
        <v>269.85092817448202</v>
      </c>
      <c r="G667">
        <v>296.21444196029961</v>
      </c>
      <c r="H667">
        <v>92.812420809204426</v>
      </c>
      <c r="I667">
        <v>95.872460947117432</v>
      </c>
      <c r="J667" t="s">
        <v>3396</v>
      </c>
      <c r="K667" t="s">
        <v>94</v>
      </c>
      <c r="L667" t="s">
        <v>95</v>
      </c>
      <c r="M667">
        <v>44.72736416</v>
      </c>
      <c r="N667">
        <v>-71.735798639999999</v>
      </c>
      <c r="O667">
        <v>6</v>
      </c>
      <c r="P667">
        <v>0</v>
      </c>
      <c r="Q667">
        <v>0</v>
      </c>
      <c r="R667">
        <v>6</v>
      </c>
      <c r="S667" t="s">
        <v>7545</v>
      </c>
      <c r="T667">
        <v>2475</v>
      </c>
      <c r="U667">
        <v>2016</v>
      </c>
      <c r="V667">
        <v>0.116791987790313</v>
      </c>
      <c r="W667">
        <v>59.001915045454602</v>
      </c>
      <c r="X667">
        <v>149781.818181818</v>
      </c>
      <c r="Y667">
        <v>3.9586031833326804E-3</v>
      </c>
      <c r="Z667">
        <v>40491.727272727301</v>
      </c>
      <c r="AA667">
        <v>0.81538694283462498</v>
      </c>
      <c r="AB667">
        <v>1.0108239641996799E-2</v>
      </c>
      <c r="AC667">
        <v>0.31365067607859698</v>
      </c>
      <c r="AD667">
        <v>6512</v>
      </c>
      <c r="AE667">
        <v>3.7931889057343702E-3</v>
      </c>
      <c r="AF667">
        <v>6.3639225325770998E-3</v>
      </c>
      <c r="AG667">
        <v>0.97272139074731301</v>
      </c>
      <c r="AH667">
        <v>3</v>
      </c>
      <c r="AI667">
        <v>114300</v>
      </c>
      <c r="AJ667">
        <v>0.18589676290463689</v>
      </c>
      <c r="AK667">
        <v>0.16919510061242349</v>
      </c>
      <c r="AL667">
        <v>0.33479440069991251</v>
      </c>
      <c r="AM667">
        <v>0.31011373578302709</v>
      </c>
      <c r="AN667" t="s">
        <v>7522</v>
      </c>
      <c r="AO667">
        <v>20200818</v>
      </c>
      <c r="AP667">
        <v>1530</v>
      </c>
      <c r="AQ667">
        <v>112567</v>
      </c>
      <c r="AS667">
        <v>17</v>
      </c>
      <c r="AY667">
        <v>1347</v>
      </c>
      <c r="AZ667" t="s">
        <v>98</v>
      </c>
      <c r="BA667" t="s">
        <v>309</v>
      </c>
      <c r="BB667" t="s">
        <v>310</v>
      </c>
      <c r="BC667" t="s">
        <v>311</v>
      </c>
      <c r="BD667">
        <v>58</v>
      </c>
      <c r="BF667" t="s">
        <v>310</v>
      </c>
      <c r="BH667">
        <v>1530</v>
      </c>
      <c r="BI667">
        <v>58</v>
      </c>
      <c r="BL667">
        <v>114097</v>
      </c>
      <c r="BW667">
        <v>50</v>
      </c>
      <c r="BX667">
        <v>3</v>
      </c>
      <c r="BY667">
        <v>871</v>
      </c>
      <c r="BZ667">
        <v>114097</v>
      </c>
      <c r="CA667">
        <v>114097</v>
      </c>
      <c r="CB667">
        <v>874</v>
      </c>
      <c r="CC667">
        <v>114097</v>
      </c>
      <c r="CD667">
        <v>0</v>
      </c>
      <c r="CE667">
        <v>0</v>
      </c>
      <c r="CF667" t="s">
        <v>7523</v>
      </c>
      <c r="CG667">
        <v>0</v>
      </c>
      <c r="CH667">
        <v>0</v>
      </c>
      <c r="CI667">
        <v>0</v>
      </c>
      <c r="CJ667">
        <v>0</v>
      </c>
      <c r="CK667">
        <v>0</v>
      </c>
      <c r="CM667" t="s">
        <v>7524</v>
      </c>
      <c r="CN667" t="s">
        <v>1632</v>
      </c>
      <c r="CO667">
        <v>161</v>
      </c>
    </row>
    <row r="668" spans="1:93" x14ac:dyDescent="0.2">
      <c r="A668" t="s">
        <v>7518</v>
      </c>
      <c r="B668" t="s">
        <v>7548</v>
      </c>
      <c r="C668" s="2">
        <f>P668/AD668*1000000</f>
        <v>0</v>
      </c>
      <c r="D668" s="2" t="e">
        <f>LN(C668)</f>
        <v>#NUM!</v>
      </c>
      <c r="E668">
        <v>7.0342665249942993</v>
      </c>
      <c r="F668">
        <v>271.80745110202542</v>
      </c>
      <c r="G668">
        <v>298.99100249607619</v>
      </c>
      <c r="H668">
        <v>84.590432693614787</v>
      </c>
      <c r="I668">
        <v>87.022008073521192</v>
      </c>
      <c r="J668" t="s">
        <v>7549</v>
      </c>
      <c r="K668" t="s">
        <v>94</v>
      </c>
      <c r="L668" t="s">
        <v>95</v>
      </c>
      <c r="M668">
        <v>44.797582400000003</v>
      </c>
      <c r="N668">
        <v>-73.296797720000001</v>
      </c>
      <c r="O668">
        <v>13</v>
      </c>
      <c r="P668">
        <v>0</v>
      </c>
      <c r="Q668">
        <v>0</v>
      </c>
      <c r="R668">
        <v>13</v>
      </c>
      <c r="S668" t="s">
        <v>7550</v>
      </c>
      <c r="T668">
        <v>2349</v>
      </c>
      <c r="U668">
        <v>2016</v>
      </c>
      <c r="V668">
        <v>3.7046051399432102E-2</v>
      </c>
      <c r="W668">
        <v>88.122557999999998</v>
      </c>
      <c r="X668">
        <v>261720</v>
      </c>
      <c r="Y668">
        <v>0</v>
      </c>
      <c r="Z668">
        <v>63306.400000000001</v>
      </c>
      <c r="AA668">
        <v>0.82459153334242696</v>
      </c>
      <c r="AB668">
        <v>1.63509944620563E-2</v>
      </c>
      <c r="AC668">
        <v>8.5325231436284496E-2</v>
      </c>
      <c r="AD668">
        <v>6945</v>
      </c>
      <c r="AE668">
        <v>6.0605083443434999E-3</v>
      </c>
      <c r="AF668">
        <v>9.0013157047746702E-3</v>
      </c>
      <c r="AG668">
        <v>0.93120522866967903</v>
      </c>
      <c r="AH668">
        <v>3</v>
      </c>
      <c r="AI668">
        <v>126761</v>
      </c>
      <c r="AJ668">
        <v>0.14164451211334719</v>
      </c>
      <c r="AK668">
        <v>0.17189040793303931</v>
      </c>
      <c r="AL668">
        <v>0.34942924085483712</v>
      </c>
      <c r="AM668">
        <v>0.33703583909877638</v>
      </c>
      <c r="AN668" t="s">
        <v>7522</v>
      </c>
      <c r="AO668">
        <v>20200818</v>
      </c>
      <c r="AP668">
        <v>1530</v>
      </c>
      <c r="AQ668">
        <v>112567</v>
      </c>
      <c r="AS668">
        <v>17</v>
      </c>
      <c r="AY668">
        <v>1347</v>
      </c>
      <c r="AZ668" t="s">
        <v>98</v>
      </c>
      <c r="BA668" t="s">
        <v>309</v>
      </c>
      <c r="BB668" t="s">
        <v>310</v>
      </c>
      <c r="BC668" t="s">
        <v>311</v>
      </c>
      <c r="BD668">
        <v>58</v>
      </c>
      <c r="BF668" t="s">
        <v>310</v>
      </c>
      <c r="BH668">
        <v>1530</v>
      </c>
      <c r="BI668">
        <v>58</v>
      </c>
      <c r="BL668">
        <v>114097</v>
      </c>
      <c r="BW668">
        <v>50</v>
      </c>
      <c r="BX668">
        <v>3</v>
      </c>
      <c r="BY668">
        <v>871</v>
      </c>
      <c r="BZ668">
        <v>114097</v>
      </c>
      <c r="CA668">
        <v>114097</v>
      </c>
      <c r="CB668">
        <v>874</v>
      </c>
      <c r="CC668">
        <v>114097</v>
      </c>
      <c r="CD668">
        <v>0</v>
      </c>
      <c r="CE668">
        <v>0</v>
      </c>
      <c r="CF668" t="s">
        <v>7523</v>
      </c>
      <c r="CG668">
        <v>0</v>
      </c>
      <c r="CH668">
        <v>0</v>
      </c>
      <c r="CI668">
        <v>0</v>
      </c>
      <c r="CJ668">
        <v>0</v>
      </c>
      <c r="CK668">
        <v>0</v>
      </c>
      <c r="CM668" t="s">
        <v>7524</v>
      </c>
      <c r="CN668" t="s">
        <v>1632</v>
      </c>
      <c r="CO668">
        <v>161</v>
      </c>
    </row>
    <row r="669" spans="1:93" x14ac:dyDescent="0.2">
      <c r="A669" t="s">
        <v>7518</v>
      </c>
      <c r="B669" t="s">
        <v>7554</v>
      </c>
      <c r="C669" s="2">
        <f>P669/AD669*1000000</f>
        <v>0</v>
      </c>
      <c r="D669" s="2" t="e">
        <f>LN(C669)</f>
        <v>#NUM!</v>
      </c>
      <c r="E669">
        <v>5.6754168690430067</v>
      </c>
      <c r="F669">
        <v>271.31662525711391</v>
      </c>
      <c r="G669">
        <v>297.4650657516749</v>
      </c>
      <c r="H669">
        <v>91.225037007735367</v>
      </c>
      <c r="I669">
        <v>94.331261131014173</v>
      </c>
      <c r="J669" t="s">
        <v>676</v>
      </c>
      <c r="K669" t="s">
        <v>94</v>
      </c>
      <c r="L669" t="s">
        <v>95</v>
      </c>
      <c r="M669">
        <v>44.004702219999999</v>
      </c>
      <c r="N669">
        <v>-72.376401040000005</v>
      </c>
      <c r="O669">
        <v>18</v>
      </c>
      <c r="P669">
        <v>0</v>
      </c>
      <c r="Q669">
        <v>0</v>
      </c>
      <c r="R669">
        <v>18</v>
      </c>
      <c r="S669" t="s">
        <v>7555</v>
      </c>
      <c r="T669">
        <v>2259</v>
      </c>
      <c r="U669">
        <v>2016</v>
      </c>
      <c r="V669">
        <v>7.5139472397069695E-2</v>
      </c>
      <c r="W669">
        <v>57.8342508</v>
      </c>
      <c r="X669">
        <v>189992</v>
      </c>
      <c r="Y669">
        <v>7.9163000886727404E-3</v>
      </c>
      <c r="Z669">
        <v>57989.08</v>
      </c>
      <c r="AA669">
        <v>0.82588836767194396</v>
      </c>
      <c r="AB669">
        <v>9.47086533624838E-3</v>
      </c>
      <c r="AC669">
        <v>0.15006015574946199</v>
      </c>
      <c r="AD669">
        <v>29390</v>
      </c>
      <c r="AE669">
        <v>5.2334513951667301E-3</v>
      </c>
      <c r="AF669">
        <v>7.6415183128587701E-3</v>
      </c>
      <c r="AG669">
        <v>0.95873402783803097</v>
      </c>
      <c r="AH669">
        <v>3</v>
      </c>
      <c r="AI669">
        <v>519525</v>
      </c>
      <c r="AJ669">
        <v>0.14824888118954821</v>
      </c>
      <c r="AK669">
        <v>0.17793368942784271</v>
      </c>
      <c r="AL669">
        <v>0.36834608536644048</v>
      </c>
      <c r="AM669">
        <v>0.3054713440161686</v>
      </c>
      <c r="AN669" t="s">
        <v>7522</v>
      </c>
      <c r="AO669">
        <v>20200818</v>
      </c>
      <c r="AP669">
        <v>1530</v>
      </c>
      <c r="AQ669">
        <v>112567</v>
      </c>
      <c r="AS669">
        <v>17</v>
      </c>
      <c r="AY669">
        <v>1347</v>
      </c>
      <c r="AZ669" t="s">
        <v>98</v>
      </c>
      <c r="BA669" t="s">
        <v>309</v>
      </c>
      <c r="BB669" t="s">
        <v>310</v>
      </c>
      <c r="BC669" t="s">
        <v>311</v>
      </c>
      <c r="BD669">
        <v>58</v>
      </c>
      <c r="BF669" t="s">
        <v>310</v>
      </c>
      <c r="BH669">
        <v>1530</v>
      </c>
      <c r="BI669">
        <v>58</v>
      </c>
      <c r="BL669">
        <v>114097</v>
      </c>
      <c r="BW669">
        <v>50</v>
      </c>
      <c r="BX669">
        <v>3</v>
      </c>
      <c r="BY669">
        <v>871</v>
      </c>
      <c r="BZ669">
        <v>114097</v>
      </c>
      <c r="CA669">
        <v>114097</v>
      </c>
      <c r="CB669">
        <v>874</v>
      </c>
      <c r="CC669">
        <v>114097</v>
      </c>
      <c r="CD669">
        <v>0</v>
      </c>
      <c r="CE669">
        <v>0</v>
      </c>
      <c r="CF669" t="s">
        <v>7523</v>
      </c>
      <c r="CG669">
        <v>0</v>
      </c>
      <c r="CH669">
        <v>0</v>
      </c>
      <c r="CI669">
        <v>0</v>
      </c>
      <c r="CJ669">
        <v>0</v>
      </c>
      <c r="CK669">
        <v>0</v>
      </c>
      <c r="CM669" t="s">
        <v>7524</v>
      </c>
      <c r="CN669" t="s">
        <v>1632</v>
      </c>
      <c r="CO669">
        <v>161</v>
      </c>
    </row>
    <row r="670" spans="1:93" x14ac:dyDescent="0.2">
      <c r="A670" t="s">
        <v>7518</v>
      </c>
      <c r="B670" t="s">
        <v>7556</v>
      </c>
      <c r="C670" s="2">
        <f>P670/AD670*1000000</f>
        <v>0</v>
      </c>
      <c r="D670" s="2" t="e">
        <f>LN(C670)</f>
        <v>#NUM!</v>
      </c>
      <c r="E670">
        <v>5.4841490074105028</v>
      </c>
      <c r="F670">
        <v>269.93290502711852</v>
      </c>
      <c r="G670">
        <v>296.50085948693902</v>
      </c>
      <c r="H670">
        <v>92.028951413652095</v>
      </c>
      <c r="I670">
        <v>94.798612852233319</v>
      </c>
      <c r="J670" t="s">
        <v>3178</v>
      </c>
      <c r="K670" t="s">
        <v>94</v>
      </c>
      <c r="L670" t="s">
        <v>95</v>
      </c>
      <c r="M670">
        <v>44.829640240000003</v>
      </c>
      <c r="N670">
        <v>-72.245626970000004</v>
      </c>
      <c r="O670">
        <v>15</v>
      </c>
      <c r="P670">
        <v>0</v>
      </c>
      <c r="Q670">
        <v>0</v>
      </c>
      <c r="R670">
        <v>15</v>
      </c>
      <c r="S670" t="s">
        <v>7557</v>
      </c>
      <c r="T670">
        <v>2457</v>
      </c>
      <c r="U670">
        <v>2016</v>
      </c>
      <c r="V670">
        <v>0.10697320089375401</v>
      </c>
      <c r="W670">
        <v>36.364870476190497</v>
      </c>
      <c r="X670">
        <v>165628.57142857101</v>
      </c>
      <c r="Y670">
        <v>2.3752032999688698E-3</v>
      </c>
      <c r="Z670">
        <v>47718.190476190503</v>
      </c>
      <c r="AA670">
        <v>0.82368140546516799</v>
      </c>
      <c r="AB670">
        <v>1.7714765252643198E-2</v>
      </c>
      <c r="AC670">
        <v>0.18073280460718</v>
      </c>
      <c r="AD670">
        <v>26784</v>
      </c>
      <c r="AE670">
        <v>2.8007989634159401E-3</v>
      </c>
      <c r="AF670">
        <v>4.25610894936159E-3</v>
      </c>
      <c r="AG670">
        <v>0.971216224419024</v>
      </c>
      <c r="AH670">
        <v>2</v>
      </c>
      <c r="AI670">
        <v>485356</v>
      </c>
      <c r="AJ670">
        <v>0.1727020990777903</v>
      </c>
      <c r="AK670">
        <v>0.17950741311532151</v>
      </c>
      <c r="AL670">
        <v>0.35733770675545368</v>
      </c>
      <c r="AM670">
        <v>0.29045278105143441</v>
      </c>
      <c r="AN670" t="s">
        <v>7522</v>
      </c>
      <c r="AO670">
        <v>20200818</v>
      </c>
      <c r="AP670">
        <v>1530</v>
      </c>
      <c r="AQ670">
        <v>112567</v>
      </c>
      <c r="AS670">
        <v>17</v>
      </c>
      <c r="AY670">
        <v>1347</v>
      </c>
      <c r="AZ670" t="s">
        <v>98</v>
      </c>
      <c r="BA670" t="s">
        <v>309</v>
      </c>
      <c r="BB670" t="s">
        <v>310</v>
      </c>
      <c r="BC670" t="s">
        <v>311</v>
      </c>
      <c r="BD670">
        <v>58</v>
      </c>
      <c r="BF670" t="s">
        <v>310</v>
      </c>
      <c r="BH670">
        <v>1530</v>
      </c>
      <c r="BI670">
        <v>58</v>
      </c>
      <c r="BL670">
        <v>114097</v>
      </c>
      <c r="BW670">
        <v>50</v>
      </c>
      <c r="BX670">
        <v>3</v>
      </c>
      <c r="BY670">
        <v>871</v>
      </c>
      <c r="BZ670">
        <v>114097</v>
      </c>
      <c r="CA670">
        <v>114097</v>
      </c>
      <c r="CB670">
        <v>874</v>
      </c>
      <c r="CC670">
        <v>114097</v>
      </c>
      <c r="CD670">
        <v>0</v>
      </c>
      <c r="CE670">
        <v>0</v>
      </c>
      <c r="CF670" t="s">
        <v>7523</v>
      </c>
      <c r="CG670">
        <v>0</v>
      </c>
      <c r="CH670">
        <v>0</v>
      </c>
      <c r="CI670">
        <v>0</v>
      </c>
      <c r="CJ670">
        <v>0</v>
      </c>
      <c r="CK670">
        <v>0</v>
      </c>
      <c r="CM670" t="s">
        <v>7524</v>
      </c>
      <c r="CN670" t="s">
        <v>1632</v>
      </c>
      <c r="CO670">
        <v>161</v>
      </c>
    </row>
    <row r="671" spans="1:93" x14ac:dyDescent="0.2">
      <c r="A671" t="s">
        <v>7558</v>
      </c>
      <c r="B671" t="s">
        <v>7578</v>
      </c>
      <c r="C671" s="2">
        <f>P671/AD671*1000000</f>
        <v>0</v>
      </c>
      <c r="D671" s="2" t="e">
        <f>LN(C671)</f>
        <v>#NUM!</v>
      </c>
      <c r="E671">
        <v>6.8599237683035206</v>
      </c>
      <c r="F671">
        <v>277.19624541031612</v>
      </c>
      <c r="G671">
        <v>298.53983898364947</v>
      </c>
      <c r="H671">
        <v>90.240302776302954</v>
      </c>
      <c r="I671">
        <v>94.549997225502437</v>
      </c>
      <c r="J671" t="s">
        <v>5754</v>
      </c>
      <c r="K671" t="s">
        <v>94</v>
      </c>
      <c r="L671" t="s">
        <v>95</v>
      </c>
      <c r="M671">
        <v>38.357994650000002</v>
      </c>
      <c r="N671">
        <v>-79.561245940000006</v>
      </c>
      <c r="O671">
        <v>6</v>
      </c>
      <c r="P671">
        <v>0</v>
      </c>
      <c r="Q671">
        <v>0</v>
      </c>
      <c r="R671">
        <v>6</v>
      </c>
      <c r="S671" t="s">
        <v>7579</v>
      </c>
      <c r="T671">
        <v>7814</v>
      </c>
      <c r="U671">
        <v>2016</v>
      </c>
      <c r="V671">
        <v>4.4067531043127502E-2</v>
      </c>
      <c r="W671">
        <v>4.852023</v>
      </c>
      <c r="X671">
        <v>165007.46666666699</v>
      </c>
      <c r="Y671">
        <v>0</v>
      </c>
      <c r="Z671">
        <v>40587.160000000003</v>
      </c>
      <c r="AA671">
        <v>0.89256118126911899</v>
      </c>
      <c r="AB671">
        <v>0</v>
      </c>
      <c r="AC671">
        <v>0.25961834606636902</v>
      </c>
      <c r="AD671">
        <v>2112</v>
      </c>
      <c r="AE671">
        <v>0</v>
      </c>
      <c r="AF671">
        <v>5.8823529411764798E-4</v>
      </c>
      <c r="AG671">
        <v>0.99320867044328398</v>
      </c>
      <c r="AH671">
        <v>1</v>
      </c>
      <c r="AI671">
        <v>42856</v>
      </c>
      <c r="AJ671">
        <v>0.24855329475452681</v>
      </c>
      <c r="AK671">
        <v>0</v>
      </c>
      <c r="AL671">
        <v>0.2765073735299608</v>
      </c>
      <c r="AM671">
        <v>0.34942598469292507</v>
      </c>
      <c r="AN671" t="s">
        <v>7562</v>
      </c>
      <c r="AO671">
        <v>20200818</v>
      </c>
      <c r="AP671">
        <v>108282</v>
      </c>
      <c r="AQ671">
        <v>1282023</v>
      </c>
      <c r="AR671">
        <v>381</v>
      </c>
      <c r="AS671">
        <v>1253</v>
      </c>
      <c r="AT671">
        <v>15163</v>
      </c>
      <c r="AU671">
        <v>300</v>
      </c>
      <c r="AW671">
        <v>163</v>
      </c>
      <c r="AY671">
        <v>13910</v>
      </c>
      <c r="AZ671" t="s">
        <v>308</v>
      </c>
      <c r="BA671" t="s">
        <v>3649</v>
      </c>
      <c r="BB671" t="s">
        <v>3650</v>
      </c>
      <c r="BC671" t="s">
        <v>3651</v>
      </c>
      <c r="BD671">
        <v>2396</v>
      </c>
      <c r="BE671">
        <v>15163</v>
      </c>
      <c r="BF671" t="s">
        <v>3650</v>
      </c>
      <c r="BH671">
        <v>103809</v>
      </c>
      <c r="BI671">
        <v>2278</v>
      </c>
      <c r="BJ671">
        <v>118</v>
      </c>
      <c r="BK671">
        <v>1385832</v>
      </c>
      <c r="BM671">
        <v>116212</v>
      </c>
      <c r="BW671">
        <v>51</v>
      </c>
      <c r="BX671">
        <v>861</v>
      </c>
      <c r="BY671">
        <v>16002</v>
      </c>
      <c r="BZ671">
        <v>1390686</v>
      </c>
      <c r="CA671">
        <v>1390305</v>
      </c>
      <c r="CB671">
        <v>16863</v>
      </c>
      <c r="CC671">
        <v>1390305</v>
      </c>
      <c r="CD671">
        <v>11</v>
      </c>
      <c r="CE671">
        <v>163</v>
      </c>
      <c r="CF671" t="s">
        <v>7563</v>
      </c>
      <c r="CG671">
        <v>0</v>
      </c>
      <c r="CH671">
        <v>0</v>
      </c>
      <c r="CI671">
        <v>0</v>
      </c>
      <c r="CJ671">
        <v>0</v>
      </c>
      <c r="CK671">
        <v>0</v>
      </c>
      <c r="CM671" t="s">
        <v>7564</v>
      </c>
      <c r="CN671" t="s">
        <v>2495</v>
      </c>
      <c r="CO671">
        <v>156</v>
      </c>
    </row>
    <row r="672" spans="1:93" x14ac:dyDescent="0.2">
      <c r="A672" t="s">
        <v>7558</v>
      </c>
      <c r="B672" t="s">
        <v>7595</v>
      </c>
      <c r="C672" s="2">
        <f>P672/AD672*1000000</f>
        <v>0</v>
      </c>
      <c r="D672" s="2" t="e">
        <f>LN(C672)</f>
        <v>#NUM!</v>
      </c>
      <c r="E672">
        <v>10.257148783236749</v>
      </c>
      <c r="F672">
        <v>282.72942609039001</v>
      </c>
      <c r="G672">
        <v>303.46883831492153</v>
      </c>
      <c r="H672">
        <v>86.832170331515869</v>
      </c>
      <c r="I672">
        <v>97.007383456179468</v>
      </c>
      <c r="J672" t="s">
        <v>4568</v>
      </c>
      <c r="K672" t="s">
        <v>94</v>
      </c>
      <c r="L672" t="s">
        <v>95</v>
      </c>
      <c r="M672">
        <v>37.718896530000002</v>
      </c>
      <c r="N672">
        <v>-76.46400482</v>
      </c>
      <c r="O672">
        <v>49</v>
      </c>
      <c r="P672">
        <v>0</v>
      </c>
      <c r="Q672">
        <v>0</v>
      </c>
      <c r="R672">
        <v>49</v>
      </c>
      <c r="S672" t="s">
        <v>7596</v>
      </c>
      <c r="T672">
        <v>6202</v>
      </c>
      <c r="U672">
        <v>2016</v>
      </c>
      <c r="V672">
        <v>5.5349705954468698E-2</v>
      </c>
      <c r="W672">
        <v>159.56949</v>
      </c>
      <c r="X672">
        <v>264325</v>
      </c>
      <c r="Y672">
        <v>0.21899959134755401</v>
      </c>
      <c r="Z672">
        <v>57982.5</v>
      </c>
      <c r="AA672">
        <v>0.75106087403881505</v>
      </c>
      <c r="AB672">
        <v>1.3844474511653901E-2</v>
      </c>
      <c r="AC672">
        <v>0.10309619042812</v>
      </c>
      <c r="AD672">
        <v>9143</v>
      </c>
      <c r="AE672">
        <v>2.9185175225120998E-3</v>
      </c>
      <c r="AF672">
        <v>0</v>
      </c>
      <c r="AG672">
        <v>0.76861946002093895</v>
      </c>
      <c r="AH672">
        <v>4</v>
      </c>
      <c r="AI672">
        <v>204455</v>
      </c>
      <c r="AJ672">
        <v>0.31082634320510633</v>
      </c>
      <c r="AK672">
        <v>0.1348609718519968</v>
      </c>
      <c r="AL672">
        <v>0.25466239514807659</v>
      </c>
      <c r="AM672">
        <v>0.29965028979482039</v>
      </c>
      <c r="AN672" t="s">
        <v>7562</v>
      </c>
      <c r="AO672">
        <v>20200818</v>
      </c>
      <c r="AP672">
        <v>108282</v>
      </c>
      <c r="AQ672">
        <v>1282023</v>
      </c>
      <c r="AR672">
        <v>381</v>
      </c>
      <c r="AS672">
        <v>1253</v>
      </c>
      <c r="AT672">
        <v>15163</v>
      </c>
      <c r="AU672">
        <v>300</v>
      </c>
      <c r="AW672">
        <v>163</v>
      </c>
      <c r="AY672">
        <v>13910</v>
      </c>
      <c r="AZ672" t="s">
        <v>308</v>
      </c>
      <c r="BA672" t="s">
        <v>3649</v>
      </c>
      <c r="BB672" t="s">
        <v>3650</v>
      </c>
      <c r="BC672" t="s">
        <v>3651</v>
      </c>
      <c r="BD672">
        <v>2396</v>
      </c>
      <c r="BE672">
        <v>15163</v>
      </c>
      <c r="BF672" t="s">
        <v>3650</v>
      </c>
      <c r="BH672">
        <v>103809</v>
      </c>
      <c r="BI672">
        <v>2278</v>
      </c>
      <c r="BJ672">
        <v>118</v>
      </c>
      <c r="BK672">
        <v>1385832</v>
      </c>
      <c r="BM672">
        <v>116212</v>
      </c>
      <c r="BW672">
        <v>51</v>
      </c>
      <c r="BX672">
        <v>861</v>
      </c>
      <c r="BY672">
        <v>16002</v>
      </c>
      <c r="BZ672">
        <v>1390686</v>
      </c>
      <c r="CA672">
        <v>1390305</v>
      </c>
      <c r="CB672">
        <v>16863</v>
      </c>
      <c r="CC672">
        <v>1390305</v>
      </c>
      <c r="CD672">
        <v>11</v>
      </c>
      <c r="CE672">
        <v>163</v>
      </c>
      <c r="CF672" t="s">
        <v>7563</v>
      </c>
      <c r="CG672">
        <v>0</v>
      </c>
      <c r="CH672">
        <v>0</v>
      </c>
      <c r="CI672">
        <v>0</v>
      </c>
      <c r="CJ672">
        <v>0</v>
      </c>
      <c r="CK672">
        <v>0</v>
      </c>
      <c r="CM672" t="s">
        <v>7564</v>
      </c>
      <c r="CN672" t="s">
        <v>2495</v>
      </c>
      <c r="CO672">
        <v>156</v>
      </c>
    </row>
    <row r="673" spans="1:93" x14ac:dyDescent="0.2">
      <c r="A673" t="s">
        <v>7558</v>
      </c>
      <c r="B673" t="s">
        <v>7609</v>
      </c>
      <c r="C673" s="2">
        <f>P673/AD673*1000000</f>
        <v>0</v>
      </c>
      <c r="D673" s="2" t="e">
        <f>LN(C673)</f>
        <v>#NUM!</v>
      </c>
      <c r="E673">
        <v>10.50311293033756</v>
      </c>
      <c r="F673">
        <v>282.87039420185221</v>
      </c>
      <c r="G673">
        <v>302.94084923872629</v>
      </c>
      <c r="H673">
        <v>87.567494754260835</v>
      </c>
      <c r="I673">
        <v>96.431003900077101</v>
      </c>
      <c r="J673" t="s">
        <v>7610</v>
      </c>
      <c r="K673" t="s">
        <v>94</v>
      </c>
      <c r="L673" t="s">
        <v>95</v>
      </c>
      <c r="M673">
        <v>37.44164146</v>
      </c>
      <c r="N673">
        <v>-76.340988960000004</v>
      </c>
      <c r="O673">
        <v>23</v>
      </c>
      <c r="P673">
        <v>0</v>
      </c>
      <c r="Q673">
        <v>0</v>
      </c>
      <c r="R673">
        <v>23</v>
      </c>
      <c r="S673" t="s">
        <v>7611</v>
      </c>
      <c r="T673">
        <v>6590</v>
      </c>
      <c r="U673">
        <v>2016</v>
      </c>
      <c r="V673">
        <v>9.1884761852597696E-2</v>
      </c>
      <c r="W673">
        <v>163.529314117647</v>
      </c>
      <c r="X673">
        <v>268943.40428489598</v>
      </c>
      <c r="Y673">
        <v>8.9672313369628595E-2</v>
      </c>
      <c r="Z673">
        <v>71055.185332314795</v>
      </c>
      <c r="AA673">
        <v>0.85384717767590301</v>
      </c>
      <c r="AB673">
        <v>4.6754319241932001E-3</v>
      </c>
      <c r="AC673">
        <v>0.162379129413984</v>
      </c>
      <c r="AD673">
        <v>9398</v>
      </c>
      <c r="AE673">
        <v>4.7237735888461703E-3</v>
      </c>
      <c r="AF673">
        <v>2.59179265658747E-3</v>
      </c>
      <c r="AG673">
        <v>0.88491572942131003</v>
      </c>
      <c r="AH673">
        <v>4</v>
      </c>
      <c r="AI673">
        <v>161986</v>
      </c>
      <c r="AJ673">
        <v>0.246941093674762</v>
      </c>
      <c r="AK673">
        <v>0.14442606151148871</v>
      </c>
      <c r="AL673">
        <v>0.29322904448532588</v>
      </c>
      <c r="AM673">
        <v>0.31540380032842352</v>
      </c>
      <c r="AN673" t="s">
        <v>7562</v>
      </c>
      <c r="AO673">
        <v>20200818</v>
      </c>
      <c r="AP673">
        <v>108282</v>
      </c>
      <c r="AQ673">
        <v>1282023</v>
      </c>
      <c r="AR673">
        <v>381</v>
      </c>
      <c r="AS673">
        <v>1253</v>
      </c>
      <c r="AT673">
        <v>15163</v>
      </c>
      <c r="AU673">
        <v>300</v>
      </c>
      <c r="AW673">
        <v>163</v>
      </c>
      <c r="AY673">
        <v>13910</v>
      </c>
      <c r="AZ673" t="s">
        <v>308</v>
      </c>
      <c r="BA673" t="s">
        <v>3649</v>
      </c>
      <c r="BB673" t="s">
        <v>3650</v>
      </c>
      <c r="BC673" t="s">
        <v>3651</v>
      </c>
      <c r="BD673">
        <v>2396</v>
      </c>
      <c r="BE673">
        <v>15163</v>
      </c>
      <c r="BF673" t="s">
        <v>3650</v>
      </c>
      <c r="BH673">
        <v>103809</v>
      </c>
      <c r="BI673">
        <v>2278</v>
      </c>
      <c r="BJ673">
        <v>118</v>
      </c>
      <c r="BK673">
        <v>1385832</v>
      </c>
      <c r="BM673">
        <v>116212</v>
      </c>
      <c r="BW673">
        <v>51</v>
      </c>
      <c r="BX673">
        <v>861</v>
      </c>
      <c r="BY673">
        <v>16002</v>
      </c>
      <c r="BZ673">
        <v>1390686</v>
      </c>
      <c r="CA673">
        <v>1390305</v>
      </c>
      <c r="CB673">
        <v>16863</v>
      </c>
      <c r="CC673">
        <v>1390305</v>
      </c>
      <c r="CD673">
        <v>11</v>
      </c>
      <c r="CE673">
        <v>163</v>
      </c>
      <c r="CF673" t="s">
        <v>7563</v>
      </c>
      <c r="CG673">
        <v>0</v>
      </c>
      <c r="CH673">
        <v>0</v>
      </c>
      <c r="CI673">
        <v>0</v>
      </c>
      <c r="CJ673">
        <v>0</v>
      </c>
      <c r="CK673">
        <v>0</v>
      </c>
      <c r="CM673" t="s">
        <v>7564</v>
      </c>
      <c r="CN673" t="s">
        <v>2495</v>
      </c>
      <c r="CO673">
        <v>156</v>
      </c>
    </row>
    <row r="674" spans="1:93" x14ac:dyDescent="0.2">
      <c r="A674" t="s">
        <v>7558</v>
      </c>
      <c r="B674" t="s">
        <v>7618</v>
      </c>
      <c r="C674" s="2">
        <f>P674/AD674*1000000</f>
        <v>0</v>
      </c>
      <c r="D674" s="2" t="e">
        <f>LN(C674)</f>
        <v>#NUM!</v>
      </c>
      <c r="E674">
        <v>8.4706681682437939</v>
      </c>
      <c r="F674">
        <v>281.57854944473769</v>
      </c>
      <c r="G674">
        <v>302.64775083939639</v>
      </c>
      <c r="H674">
        <v>82.507653312031749</v>
      </c>
      <c r="I674">
        <v>93.493016927867814</v>
      </c>
      <c r="J674" t="s">
        <v>3004</v>
      </c>
      <c r="K674" t="s">
        <v>94</v>
      </c>
      <c r="L674" t="s">
        <v>95</v>
      </c>
      <c r="M674">
        <v>37.787904470000001</v>
      </c>
      <c r="N674">
        <v>-78.884985130000004</v>
      </c>
      <c r="O674">
        <v>75</v>
      </c>
      <c r="P674">
        <v>0</v>
      </c>
      <c r="Q674">
        <v>0</v>
      </c>
      <c r="R674">
        <v>75</v>
      </c>
      <c r="S674" t="s">
        <v>7619</v>
      </c>
      <c r="T674">
        <v>6425</v>
      </c>
      <c r="U674">
        <v>2016</v>
      </c>
      <c r="V674">
        <v>7.8870877256076999E-2</v>
      </c>
      <c r="W674">
        <v>28.996020928571401</v>
      </c>
      <c r="X674">
        <v>192485.42746585401</v>
      </c>
      <c r="Y674">
        <v>0.16655365837830199</v>
      </c>
      <c r="Z674">
        <v>49373.5</v>
      </c>
      <c r="AA674">
        <v>0.76269226266848</v>
      </c>
      <c r="AB674">
        <v>4.8012247110030402E-2</v>
      </c>
      <c r="AC674">
        <v>0.17900096749748001</v>
      </c>
      <c r="AD674">
        <v>18270</v>
      </c>
      <c r="AE674">
        <v>2.9370423457379998E-3</v>
      </c>
      <c r="AF674">
        <v>1.5797885067834101E-3</v>
      </c>
      <c r="AG674">
        <v>0.803902135457357</v>
      </c>
      <c r="AH674">
        <v>2</v>
      </c>
      <c r="AI674">
        <v>266274</v>
      </c>
      <c r="AJ674">
        <v>0.19586591255623911</v>
      </c>
      <c r="AK674">
        <v>0.16263698295740481</v>
      </c>
      <c r="AL674">
        <v>0.32098890616432701</v>
      </c>
      <c r="AM674">
        <v>0.3205081983220292</v>
      </c>
      <c r="AN674" t="s">
        <v>7562</v>
      </c>
      <c r="AO674">
        <v>20200818</v>
      </c>
      <c r="AP674">
        <v>108282</v>
      </c>
      <c r="AQ674">
        <v>1282023</v>
      </c>
      <c r="AR674">
        <v>381</v>
      </c>
      <c r="AS674">
        <v>1253</v>
      </c>
      <c r="AT674">
        <v>15163</v>
      </c>
      <c r="AU674">
        <v>300</v>
      </c>
      <c r="AW674">
        <v>163</v>
      </c>
      <c r="AY674">
        <v>13910</v>
      </c>
      <c r="AZ674" t="s">
        <v>308</v>
      </c>
      <c r="BA674" t="s">
        <v>3649</v>
      </c>
      <c r="BB674" t="s">
        <v>3650</v>
      </c>
      <c r="BC674" t="s">
        <v>3651</v>
      </c>
      <c r="BD674">
        <v>2396</v>
      </c>
      <c r="BE674">
        <v>15163</v>
      </c>
      <c r="BF674" t="s">
        <v>3650</v>
      </c>
      <c r="BH674">
        <v>103809</v>
      </c>
      <c r="BI674">
        <v>2278</v>
      </c>
      <c r="BJ674">
        <v>118</v>
      </c>
      <c r="BK674">
        <v>1385832</v>
      </c>
      <c r="BM674">
        <v>116212</v>
      </c>
      <c r="BW674">
        <v>51</v>
      </c>
      <c r="BX674">
        <v>861</v>
      </c>
      <c r="BY674">
        <v>16002</v>
      </c>
      <c r="BZ674">
        <v>1390686</v>
      </c>
      <c r="CA674">
        <v>1390305</v>
      </c>
      <c r="CB674">
        <v>16863</v>
      </c>
      <c r="CC674">
        <v>1390305</v>
      </c>
      <c r="CD674">
        <v>11</v>
      </c>
      <c r="CE674">
        <v>163</v>
      </c>
      <c r="CF674" t="s">
        <v>7563</v>
      </c>
      <c r="CG674">
        <v>0</v>
      </c>
      <c r="CH674">
        <v>0</v>
      </c>
      <c r="CI674">
        <v>0</v>
      </c>
      <c r="CJ674">
        <v>0</v>
      </c>
      <c r="CK674">
        <v>0</v>
      </c>
      <c r="CM674" t="s">
        <v>7564</v>
      </c>
      <c r="CN674" t="s">
        <v>2495</v>
      </c>
      <c r="CO674">
        <v>156</v>
      </c>
    </row>
    <row r="675" spans="1:93" x14ac:dyDescent="0.2">
      <c r="A675" t="s">
        <v>7558</v>
      </c>
      <c r="B675" t="s">
        <v>7652</v>
      </c>
      <c r="C675" s="2">
        <f>P675/AD675*1000000</f>
        <v>0</v>
      </c>
      <c r="D675" s="2" t="e">
        <f>LN(C675)</f>
        <v>#NUM!</v>
      </c>
      <c r="E675">
        <v>8.4851903531452777</v>
      </c>
      <c r="F675">
        <v>279.08121960592621</v>
      </c>
      <c r="G675">
        <v>300.00176519173442</v>
      </c>
      <c r="H675">
        <v>83.429928137771682</v>
      </c>
      <c r="I675">
        <v>94.045653262903983</v>
      </c>
      <c r="J675" t="s">
        <v>6722</v>
      </c>
      <c r="K675" t="s">
        <v>94</v>
      </c>
      <c r="L675" t="s">
        <v>95</v>
      </c>
      <c r="M675">
        <v>37.31234791</v>
      </c>
      <c r="N675">
        <v>-80.706369309999999</v>
      </c>
      <c r="O675">
        <v>33</v>
      </c>
      <c r="P675">
        <v>0</v>
      </c>
      <c r="Q675">
        <v>0</v>
      </c>
      <c r="R675">
        <v>33</v>
      </c>
      <c r="S675" t="s">
        <v>7653</v>
      </c>
      <c r="T675">
        <v>7479</v>
      </c>
      <c r="U675">
        <v>2016</v>
      </c>
      <c r="V675">
        <v>5.9370163730737502E-2</v>
      </c>
      <c r="W675">
        <v>64.6929466666667</v>
      </c>
      <c r="X675">
        <v>113822.222222222</v>
      </c>
      <c r="Y675">
        <v>1.06948365384584E-2</v>
      </c>
      <c r="Z675">
        <v>43505.148148148197</v>
      </c>
      <c r="AA675">
        <v>0.767196264715864</v>
      </c>
      <c r="AB675">
        <v>2.8120320042614302E-2</v>
      </c>
      <c r="AC675">
        <v>0.241680398884102</v>
      </c>
      <c r="AD675">
        <v>17901</v>
      </c>
      <c r="AE675">
        <v>1.9036271557513499E-3</v>
      </c>
      <c r="AF675">
        <v>9.4476498970880998E-4</v>
      </c>
      <c r="AG675">
        <v>0.98024354375031497</v>
      </c>
      <c r="AH675">
        <v>3</v>
      </c>
      <c r="AI675">
        <v>304869</v>
      </c>
      <c r="AJ675">
        <v>0.17779111684034779</v>
      </c>
      <c r="AK675">
        <v>0.17830281202746101</v>
      </c>
      <c r="AL675">
        <v>0.36010548793088182</v>
      </c>
      <c r="AM675">
        <v>0.28380058320130941</v>
      </c>
      <c r="AN675" t="s">
        <v>7562</v>
      </c>
      <c r="AO675">
        <v>20200818</v>
      </c>
      <c r="AP675">
        <v>108282</v>
      </c>
      <c r="AQ675">
        <v>1282023</v>
      </c>
      <c r="AR675">
        <v>381</v>
      </c>
      <c r="AS675">
        <v>1253</v>
      </c>
      <c r="AT675">
        <v>15163</v>
      </c>
      <c r="AU675">
        <v>300</v>
      </c>
      <c r="AW675">
        <v>163</v>
      </c>
      <c r="AY675">
        <v>13910</v>
      </c>
      <c r="AZ675" t="s">
        <v>308</v>
      </c>
      <c r="BA675" t="s">
        <v>3649</v>
      </c>
      <c r="BB675" t="s">
        <v>3650</v>
      </c>
      <c r="BC675" t="s">
        <v>3651</v>
      </c>
      <c r="BD675">
        <v>2396</v>
      </c>
      <c r="BE675">
        <v>15163</v>
      </c>
      <c r="BF675" t="s">
        <v>3650</v>
      </c>
      <c r="BH675">
        <v>103809</v>
      </c>
      <c r="BI675">
        <v>2278</v>
      </c>
      <c r="BJ675">
        <v>118</v>
      </c>
      <c r="BK675">
        <v>1385832</v>
      </c>
      <c r="BM675">
        <v>116212</v>
      </c>
      <c r="BW675">
        <v>51</v>
      </c>
      <c r="BX675">
        <v>861</v>
      </c>
      <c r="BY675">
        <v>16002</v>
      </c>
      <c r="BZ675">
        <v>1390686</v>
      </c>
      <c r="CA675">
        <v>1390305</v>
      </c>
      <c r="CB675">
        <v>16863</v>
      </c>
      <c r="CC675">
        <v>1390305</v>
      </c>
      <c r="CD675">
        <v>11</v>
      </c>
      <c r="CE675">
        <v>163</v>
      </c>
      <c r="CF675" t="s">
        <v>7563</v>
      </c>
      <c r="CG675">
        <v>0</v>
      </c>
      <c r="CH675">
        <v>0</v>
      </c>
      <c r="CI675">
        <v>0</v>
      </c>
      <c r="CJ675">
        <v>0</v>
      </c>
      <c r="CK675">
        <v>0</v>
      </c>
      <c r="CM675" t="s">
        <v>7564</v>
      </c>
      <c r="CN675" t="s">
        <v>2495</v>
      </c>
      <c r="CO675">
        <v>156</v>
      </c>
    </row>
    <row r="676" spans="1:93" x14ac:dyDescent="0.2">
      <c r="A676" t="s">
        <v>7558</v>
      </c>
      <c r="B676" t="s">
        <v>7685</v>
      </c>
      <c r="C676" s="2">
        <f>P676/AD676*1000000</f>
        <v>0</v>
      </c>
      <c r="D676" s="2" t="e">
        <f>LN(C676)</f>
        <v>#NUM!</v>
      </c>
      <c r="E676">
        <v>8.8690939504291961</v>
      </c>
      <c r="F676">
        <v>282.29987528908072</v>
      </c>
      <c r="G676">
        <v>303.37757502605888</v>
      </c>
      <c r="H676">
        <v>82.694493186897887</v>
      </c>
      <c r="I676">
        <v>94.28812598389959</v>
      </c>
      <c r="J676" t="s">
        <v>7686</v>
      </c>
      <c r="K676" t="s">
        <v>94</v>
      </c>
      <c r="L676" t="s">
        <v>95</v>
      </c>
      <c r="M676">
        <v>37.375698839999998</v>
      </c>
      <c r="N676">
        <v>-78.813400029999997</v>
      </c>
      <c r="O676">
        <v>109</v>
      </c>
      <c r="P676">
        <v>0</v>
      </c>
      <c r="Q676">
        <v>0</v>
      </c>
      <c r="R676">
        <v>109</v>
      </c>
      <c r="S676" t="s">
        <v>7687</v>
      </c>
      <c r="T676">
        <v>7929</v>
      </c>
      <c r="U676">
        <v>2016</v>
      </c>
      <c r="V676">
        <v>0.14956970740103301</v>
      </c>
      <c r="W676">
        <v>50.711804999999998</v>
      </c>
      <c r="X676">
        <v>153500</v>
      </c>
      <c r="Y676">
        <v>0.20337950687593201</v>
      </c>
      <c r="Z676">
        <v>58049.5</v>
      </c>
      <c r="AA676">
        <v>0.74629407259997005</v>
      </c>
      <c r="AB676">
        <v>1.0948858404221801E-2</v>
      </c>
      <c r="AC676">
        <v>0.40461908070416303</v>
      </c>
      <c r="AD676">
        <v>11569</v>
      </c>
      <c r="AE676">
        <v>6.2047569803516005E-4</v>
      </c>
      <c r="AF676">
        <v>6.7218200620475504E-4</v>
      </c>
      <c r="AG676">
        <v>0.78356191387945495</v>
      </c>
      <c r="AH676">
        <v>3</v>
      </c>
      <c r="AI676">
        <v>261366</v>
      </c>
      <c r="AJ676">
        <v>0.17094801925269551</v>
      </c>
      <c r="AK676">
        <v>0.18699448283250311</v>
      </c>
      <c r="AL676">
        <v>0.36176472838854329</v>
      </c>
      <c r="AM676">
        <v>0.2802927695262582</v>
      </c>
      <c r="AN676" t="s">
        <v>7562</v>
      </c>
      <c r="AO676">
        <v>20200818</v>
      </c>
      <c r="AP676">
        <v>108282</v>
      </c>
      <c r="AQ676">
        <v>1282023</v>
      </c>
      <c r="AR676">
        <v>381</v>
      </c>
      <c r="AS676">
        <v>1253</v>
      </c>
      <c r="AT676">
        <v>15163</v>
      </c>
      <c r="AU676">
        <v>300</v>
      </c>
      <c r="AW676">
        <v>163</v>
      </c>
      <c r="AY676">
        <v>13910</v>
      </c>
      <c r="AZ676" t="s">
        <v>308</v>
      </c>
      <c r="BA676" t="s">
        <v>3649</v>
      </c>
      <c r="BB676" t="s">
        <v>3650</v>
      </c>
      <c r="BC676" t="s">
        <v>3651</v>
      </c>
      <c r="BD676">
        <v>2396</v>
      </c>
      <c r="BE676">
        <v>15163</v>
      </c>
      <c r="BF676" t="s">
        <v>3650</v>
      </c>
      <c r="BH676">
        <v>103809</v>
      </c>
      <c r="BI676">
        <v>2278</v>
      </c>
      <c r="BJ676">
        <v>118</v>
      </c>
      <c r="BK676">
        <v>1385832</v>
      </c>
      <c r="BM676">
        <v>116212</v>
      </c>
      <c r="BW676">
        <v>51</v>
      </c>
      <c r="BX676">
        <v>861</v>
      </c>
      <c r="BY676">
        <v>16002</v>
      </c>
      <c r="BZ676">
        <v>1390686</v>
      </c>
      <c r="CA676">
        <v>1390305</v>
      </c>
      <c r="CB676">
        <v>16863</v>
      </c>
      <c r="CC676">
        <v>1390305</v>
      </c>
      <c r="CD676">
        <v>11</v>
      </c>
      <c r="CE676">
        <v>163</v>
      </c>
      <c r="CF676" t="s">
        <v>7563</v>
      </c>
      <c r="CG676">
        <v>0</v>
      </c>
      <c r="CH676">
        <v>0</v>
      </c>
      <c r="CI676">
        <v>0</v>
      </c>
      <c r="CJ676">
        <v>0</v>
      </c>
      <c r="CK676">
        <v>0</v>
      </c>
      <c r="CM676" t="s">
        <v>7564</v>
      </c>
      <c r="CN676" t="s">
        <v>2495</v>
      </c>
      <c r="CO676">
        <v>156</v>
      </c>
    </row>
    <row r="677" spans="1:93" x14ac:dyDescent="0.2">
      <c r="A677" t="s">
        <v>7558</v>
      </c>
      <c r="B677" t="s">
        <v>7694</v>
      </c>
      <c r="C677" s="2">
        <f>P677/AD677*1000000</f>
        <v>0</v>
      </c>
      <c r="D677" s="2" t="e">
        <f>LN(C677)</f>
        <v>#NUM!</v>
      </c>
      <c r="E677">
        <v>7.8046628443861277</v>
      </c>
      <c r="F677">
        <v>278.78162962648997</v>
      </c>
      <c r="G677">
        <v>300.26042489132072</v>
      </c>
      <c r="H677">
        <v>88.525170872243535</v>
      </c>
      <c r="I677">
        <v>93.633835504036554</v>
      </c>
      <c r="J677" t="s">
        <v>2895</v>
      </c>
      <c r="K677" t="s">
        <v>94</v>
      </c>
      <c r="L677" t="s">
        <v>95</v>
      </c>
      <c r="M677">
        <v>38.058525729999999</v>
      </c>
      <c r="N677">
        <v>-79.73912095</v>
      </c>
      <c r="O677">
        <v>4</v>
      </c>
      <c r="P677">
        <v>0</v>
      </c>
      <c r="Q677">
        <v>0</v>
      </c>
      <c r="R677">
        <v>4</v>
      </c>
      <c r="S677" t="s">
        <v>7695</v>
      </c>
      <c r="T677">
        <v>7796</v>
      </c>
      <c r="U677">
        <v>2016</v>
      </c>
      <c r="V677">
        <v>9.1757528556593998E-2</v>
      </c>
      <c r="W677">
        <v>12.044096</v>
      </c>
      <c r="X677">
        <v>119948.16</v>
      </c>
      <c r="Y677">
        <v>7.8154079107401308E-3</v>
      </c>
      <c r="Z677">
        <v>49739.285714285703</v>
      </c>
      <c r="AA677">
        <v>0.79182603544135199</v>
      </c>
      <c r="AB677">
        <v>1.7200776594703801E-2</v>
      </c>
      <c r="AC677">
        <v>9.6320000000000003E-2</v>
      </c>
      <c r="AD677">
        <v>5240</v>
      </c>
      <c r="AE677">
        <v>0</v>
      </c>
      <c r="AF677">
        <v>0</v>
      </c>
      <c r="AG677">
        <v>0.97389280351660401</v>
      </c>
      <c r="AH677">
        <v>1</v>
      </c>
      <c r="AI677">
        <v>86270</v>
      </c>
      <c r="AJ677">
        <v>0.20758085081720179</v>
      </c>
      <c r="AK677">
        <v>0</v>
      </c>
      <c r="AL677">
        <v>0.33921409528225338</v>
      </c>
      <c r="AM677">
        <v>0.30672307870638688</v>
      </c>
      <c r="AN677" t="s">
        <v>7562</v>
      </c>
      <c r="AO677">
        <v>20200818</v>
      </c>
      <c r="AP677">
        <v>108282</v>
      </c>
      <c r="AQ677">
        <v>1282023</v>
      </c>
      <c r="AR677">
        <v>381</v>
      </c>
      <c r="AS677">
        <v>1253</v>
      </c>
      <c r="AT677">
        <v>15163</v>
      </c>
      <c r="AU677">
        <v>300</v>
      </c>
      <c r="AW677">
        <v>163</v>
      </c>
      <c r="AY677">
        <v>13910</v>
      </c>
      <c r="AZ677" t="s">
        <v>308</v>
      </c>
      <c r="BA677" t="s">
        <v>3649</v>
      </c>
      <c r="BB677" t="s">
        <v>3650</v>
      </c>
      <c r="BC677" t="s">
        <v>3651</v>
      </c>
      <c r="BD677">
        <v>2396</v>
      </c>
      <c r="BE677">
        <v>15163</v>
      </c>
      <c r="BF677" t="s">
        <v>3650</v>
      </c>
      <c r="BH677">
        <v>103809</v>
      </c>
      <c r="BI677">
        <v>2278</v>
      </c>
      <c r="BJ677">
        <v>118</v>
      </c>
      <c r="BK677">
        <v>1385832</v>
      </c>
      <c r="BM677">
        <v>116212</v>
      </c>
      <c r="BW677">
        <v>51</v>
      </c>
      <c r="BX677">
        <v>861</v>
      </c>
      <c r="BY677">
        <v>16002</v>
      </c>
      <c r="BZ677">
        <v>1390686</v>
      </c>
      <c r="CA677">
        <v>1390305</v>
      </c>
      <c r="CB677">
        <v>16863</v>
      </c>
      <c r="CC677">
        <v>1390305</v>
      </c>
      <c r="CD677">
        <v>11</v>
      </c>
      <c r="CE677">
        <v>163</v>
      </c>
      <c r="CF677" t="s">
        <v>7563</v>
      </c>
      <c r="CG677">
        <v>0</v>
      </c>
      <c r="CH677">
        <v>0</v>
      </c>
      <c r="CI677">
        <v>0</v>
      </c>
      <c r="CJ677">
        <v>0</v>
      </c>
      <c r="CK677">
        <v>0</v>
      </c>
      <c r="CM677" t="s">
        <v>7564</v>
      </c>
      <c r="CN677" t="s">
        <v>2495</v>
      </c>
      <c r="CO677">
        <v>156</v>
      </c>
    </row>
    <row r="678" spans="1:93" x14ac:dyDescent="0.2">
      <c r="A678" t="s">
        <v>7558</v>
      </c>
      <c r="B678" t="s">
        <v>7698</v>
      </c>
      <c r="C678" s="2">
        <f>P678/AD678*1000000</f>
        <v>0</v>
      </c>
      <c r="D678" s="2" t="e">
        <f>LN(C678)</f>
        <v>#NUM!</v>
      </c>
      <c r="E678">
        <v>7.8929456305894474</v>
      </c>
      <c r="F678">
        <v>279.21365127863862</v>
      </c>
      <c r="G678">
        <v>299.83709776431192</v>
      </c>
      <c r="H678">
        <v>83.847647550068018</v>
      </c>
      <c r="I678">
        <v>94.684682673723813</v>
      </c>
      <c r="J678" t="s">
        <v>7699</v>
      </c>
      <c r="K678" t="s">
        <v>94</v>
      </c>
      <c r="L678" t="s">
        <v>95</v>
      </c>
      <c r="M678">
        <v>37.131280680000003</v>
      </c>
      <c r="N678">
        <v>-81.135993909999996</v>
      </c>
      <c r="O678">
        <v>38</v>
      </c>
      <c r="P678">
        <v>0</v>
      </c>
      <c r="Q678">
        <v>0</v>
      </c>
      <c r="R678">
        <v>38</v>
      </c>
      <c r="S678" t="s">
        <v>7700</v>
      </c>
      <c r="T678">
        <v>7752</v>
      </c>
      <c r="U678">
        <v>2016</v>
      </c>
      <c r="V678">
        <v>7.1480613273786894E-2</v>
      </c>
      <c r="W678">
        <v>17.6418225</v>
      </c>
      <c r="X678">
        <v>110275</v>
      </c>
      <c r="Y678">
        <v>2.3043112416128799E-2</v>
      </c>
      <c r="Z678">
        <v>49910.5</v>
      </c>
      <c r="AA678">
        <v>0.84457362373191902</v>
      </c>
      <c r="AB678">
        <v>9.2615115168967598E-3</v>
      </c>
      <c r="AC678">
        <v>0.119710533113318</v>
      </c>
      <c r="AD678">
        <v>6490</v>
      </c>
      <c r="AE678">
        <v>2.1343198634035299E-4</v>
      </c>
      <c r="AF678">
        <v>0</v>
      </c>
      <c r="AG678">
        <v>0.95318992855794804</v>
      </c>
      <c r="AH678">
        <v>2</v>
      </c>
      <c r="AI678">
        <v>122389</v>
      </c>
      <c r="AJ678">
        <v>0.17194355701901309</v>
      </c>
      <c r="AK678">
        <v>0.146712531354942</v>
      </c>
      <c r="AL678">
        <v>0.38718348871222091</v>
      </c>
      <c r="AM678">
        <v>0.29416042291382388</v>
      </c>
      <c r="AN678" t="s">
        <v>7562</v>
      </c>
      <c r="AO678">
        <v>20200818</v>
      </c>
      <c r="AP678">
        <v>108282</v>
      </c>
      <c r="AQ678">
        <v>1282023</v>
      </c>
      <c r="AR678">
        <v>381</v>
      </c>
      <c r="AS678">
        <v>1253</v>
      </c>
      <c r="AT678">
        <v>15163</v>
      </c>
      <c r="AU678">
        <v>300</v>
      </c>
      <c r="AW678">
        <v>163</v>
      </c>
      <c r="AY678">
        <v>13910</v>
      </c>
      <c r="AZ678" t="s">
        <v>308</v>
      </c>
      <c r="BA678" t="s">
        <v>3649</v>
      </c>
      <c r="BB678" t="s">
        <v>3650</v>
      </c>
      <c r="BC678" t="s">
        <v>3651</v>
      </c>
      <c r="BD678">
        <v>2396</v>
      </c>
      <c r="BE678">
        <v>15163</v>
      </c>
      <c r="BF678" t="s">
        <v>3650</v>
      </c>
      <c r="BH678">
        <v>103809</v>
      </c>
      <c r="BI678">
        <v>2278</v>
      </c>
      <c r="BJ678">
        <v>118</v>
      </c>
      <c r="BK678">
        <v>1385832</v>
      </c>
      <c r="BM678">
        <v>116212</v>
      </c>
      <c r="BW678">
        <v>51</v>
      </c>
      <c r="BX678">
        <v>861</v>
      </c>
      <c r="BY678">
        <v>16002</v>
      </c>
      <c r="BZ678">
        <v>1390686</v>
      </c>
      <c r="CA678">
        <v>1390305</v>
      </c>
      <c r="CB678">
        <v>16863</v>
      </c>
      <c r="CC678">
        <v>1390305</v>
      </c>
      <c r="CD678">
        <v>11</v>
      </c>
      <c r="CE678">
        <v>163</v>
      </c>
      <c r="CF678" t="s">
        <v>7563</v>
      </c>
      <c r="CG678">
        <v>0</v>
      </c>
      <c r="CH678">
        <v>0</v>
      </c>
      <c r="CI678">
        <v>0</v>
      </c>
      <c r="CJ678">
        <v>0</v>
      </c>
      <c r="CK678">
        <v>0</v>
      </c>
      <c r="CM678" t="s">
        <v>7564</v>
      </c>
      <c r="CN678" t="s">
        <v>2495</v>
      </c>
      <c r="CO678">
        <v>156</v>
      </c>
    </row>
    <row r="679" spans="1:93" x14ac:dyDescent="0.2">
      <c r="A679" t="s">
        <v>7558</v>
      </c>
      <c r="B679" t="s">
        <v>7720</v>
      </c>
      <c r="C679" s="2">
        <f>P679/AD679*1000000</f>
        <v>0</v>
      </c>
      <c r="D679" s="2" t="e">
        <f>LN(C679)</f>
        <v>#NUM!</v>
      </c>
      <c r="E679">
        <v>9.2818207363738434</v>
      </c>
      <c r="F679">
        <v>282.87353936240601</v>
      </c>
      <c r="G679">
        <v>303.8555840507874</v>
      </c>
      <c r="H679">
        <v>83.817258910909217</v>
      </c>
      <c r="I679">
        <v>94.862620946925034</v>
      </c>
      <c r="J679" t="s">
        <v>1033</v>
      </c>
      <c r="K679" t="s">
        <v>94</v>
      </c>
      <c r="L679" t="s">
        <v>95</v>
      </c>
      <c r="M679">
        <v>37.019097010000003</v>
      </c>
      <c r="N679">
        <v>-78.663140920000004</v>
      </c>
      <c r="O679">
        <v>59</v>
      </c>
      <c r="P679">
        <v>0</v>
      </c>
      <c r="Q679">
        <v>0</v>
      </c>
      <c r="R679">
        <v>59</v>
      </c>
      <c r="S679" t="s">
        <v>7721</v>
      </c>
      <c r="T679">
        <v>7204</v>
      </c>
      <c r="U679">
        <v>2016</v>
      </c>
      <c r="V679">
        <v>0.236720344431328</v>
      </c>
      <c r="W679">
        <v>18.265700666666699</v>
      </c>
      <c r="X679">
        <v>89399.851851851898</v>
      </c>
      <c r="Y679">
        <v>0.28982400545905501</v>
      </c>
      <c r="Z679">
        <v>40553.796825396799</v>
      </c>
      <c r="AA679">
        <v>0.70648765310170902</v>
      </c>
      <c r="AB679">
        <v>7.0399391731167998E-3</v>
      </c>
      <c r="AC679">
        <v>0.32816103008404501</v>
      </c>
      <c r="AD679">
        <v>9251</v>
      </c>
      <c r="AE679">
        <v>7.7408320079445795E-4</v>
      </c>
      <c r="AF679">
        <v>7.6696083494296504E-4</v>
      </c>
      <c r="AG679">
        <v>0.70386807629600201</v>
      </c>
      <c r="AH679">
        <v>2</v>
      </c>
      <c r="AI679">
        <v>224567</v>
      </c>
      <c r="AJ679">
        <v>0.18548584609492941</v>
      </c>
      <c r="AK679">
        <v>0.18841592932176141</v>
      </c>
      <c r="AL679">
        <v>0.34715697319730859</v>
      </c>
      <c r="AM679">
        <v>0.27894125138600062</v>
      </c>
      <c r="AN679" t="s">
        <v>7562</v>
      </c>
      <c r="AO679">
        <v>20200818</v>
      </c>
      <c r="AP679">
        <v>108282</v>
      </c>
      <c r="AQ679">
        <v>1282023</v>
      </c>
      <c r="AR679">
        <v>381</v>
      </c>
      <c r="AS679">
        <v>1253</v>
      </c>
      <c r="AT679">
        <v>15163</v>
      </c>
      <c r="AU679">
        <v>300</v>
      </c>
      <c r="AW679">
        <v>163</v>
      </c>
      <c r="AY679">
        <v>13910</v>
      </c>
      <c r="AZ679" t="s">
        <v>308</v>
      </c>
      <c r="BA679" t="s">
        <v>3649</v>
      </c>
      <c r="BB679" t="s">
        <v>3650</v>
      </c>
      <c r="BC679" t="s">
        <v>3651</v>
      </c>
      <c r="BD679">
        <v>2396</v>
      </c>
      <c r="BE679">
        <v>15163</v>
      </c>
      <c r="BF679" t="s">
        <v>3650</v>
      </c>
      <c r="BH679">
        <v>103809</v>
      </c>
      <c r="BI679">
        <v>2278</v>
      </c>
      <c r="BJ679">
        <v>118</v>
      </c>
      <c r="BK679">
        <v>1385832</v>
      </c>
      <c r="BM679">
        <v>116212</v>
      </c>
      <c r="BW679">
        <v>51</v>
      </c>
      <c r="BX679">
        <v>861</v>
      </c>
      <c r="BY679">
        <v>16002</v>
      </c>
      <c r="BZ679">
        <v>1390686</v>
      </c>
      <c r="CA679">
        <v>1390305</v>
      </c>
      <c r="CB679">
        <v>16863</v>
      </c>
      <c r="CC679">
        <v>1390305</v>
      </c>
      <c r="CD679">
        <v>11</v>
      </c>
      <c r="CE679">
        <v>163</v>
      </c>
      <c r="CF679" t="s">
        <v>7563</v>
      </c>
      <c r="CG679">
        <v>0</v>
      </c>
      <c r="CH679">
        <v>0</v>
      </c>
      <c r="CI679">
        <v>0</v>
      </c>
      <c r="CJ679">
        <v>0</v>
      </c>
      <c r="CK679">
        <v>0</v>
      </c>
      <c r="CM679" t="s">
        <v>7564</v>
      </c>
      <c r="CN679" t="s">
        <v>2495</v>
      </c>
      <c r="CO679">
        <v>156</v>
      </c>
    </row>
    <row r="680" spans="1:93" x14ac:dyDescent="0.2">
      <c r="A680" t="s">
        <v>7558</v>
      </c>
      <c r="B680" t="s">
        <v>7724</v>
      </c>
      <c r="C680" s="2">
        <f>P680/AD680*1000000</f>
        <v>0</v>
      </c>
      <c r="D680" s="2" t="e">
        <f>LN(C680)</f>
        <v>#NUM!</v>
      </c>
      <c r="E680">
        <v>9.8809712469071549</v>
      </c>
      <c r="F680">
        <v>279.52651806642882</v>
      </c>
      <c r="G680">
        <v>302.62220188282021</v>
      </c>
      <c r="H680">
        <v>83.528166410438359</v>
      </c>
      <c r="I680">
        <v>92.017686893665086</v>
      </c>
      <c r="J680" t="s">
        <v>268</v>
      </c>
      <c r="K680" t="s">
        <v>94</v>
      </c>
      <c r="L680" t="s">
        <v>95</v>
      </c>
      <c r="M680">
        <v>39.11271747</v>
      </c>
      <c r="N680">
        <v>-77.991994250000005</v>
      </c>
      <c r="O680">
        <v>74</v>
      </c>
      <c r="P680">
        <v>0</v>
      </c>
      <c r="Q680">
        <v>0</v>
      </c>
      <c r="R680">
        <v>74</v>
      </c>
      <c r="S680" t="s">
        <v>7725</v>
      </c>
      <c r="T680">
        <v>5518</v>
      </c>
      <c r="U680">
        <v>2016</v>
      </c>
      <c r="V680">
        <v>8.7443713413595595E-2</v>
      </c>
      <c r="W680">
        <v>65.945113333333296</v>
      </c>
      <c r="X680">
        <v>365950</v>
      </c>
      <c r="Y680">
        <v>3.0343807755032998E-2</v>
      </c>
      <c r="Z680">
        <v>70196.544444444502</v>
      </c>
      <c r="AA680">
        <v>0.819773503514174</v>
      </c>
      <c r="AB680">
        <v>6.5474897143486296E-2</v>
      </c>
      <c r="AC680">
        <v>0.12303948704618201</v>
      </c>
      <c r="AD680">
        <v>15897</v>
      </c>
      <c r="AE680">
        <v>8.3935810594485197E-3</v>
      </c>
      <c r="AF680">
        <v>2.23221850721048E-3</v>
      </c>
      <c r="AG680">
        <v>0.92591307039063198</v>
      </c>
      <c r="AH680">
        <v>3</v>
      </c>
      <c r="AI680">
        <v>247010</v>
      </c>
      <c r="AJ680">
        <v>0.16085583579612159</v>
      </c>
      <c r="AK680">
        <v>0.18289138091575241</v>
      </c>
      <c r="AL680">
        <v>0.34251649730780132</v>
      </c>
      <c r="AM680">
        <v>0.31373628598032471</v>
      </c>
      <c r="AN680" t="s">
        <v>7562</v>
      </c>
      <c r="AO680">
        <v>20200818</v>
      </c>
      <c r="AP680">
        <v>108282</v>
      </c>
      <c r="AQ680">
        <v>1282023</v>
      </c>
      <c r="AR680">
        <v>381</v>
      </c>
      <c r="AS680">
        <v>1253</v>
      </c>
      <c r="AT680">
        <v>15163</v>
      </c>
      <c r="AU680">
        <v>300</v>
      </c>
      <c r="AW680">
        <v>163</v>
      </c>
      <c r="AY680">
        <v>13910</v>
      </c>
      <c r="AZ680" t="s">
        <v>308</v>
      </c>
      <c r="BA680" t="s">
        <v>3649</v>
      </c>
      <c r="BB680" t="s">
        <v>3650</v>
      </c>
      <c r="BC680" t="s">
        <v>3651</v>
      </c>
      <c r="BD680">
        <v>2396</v>
      </c>
      <c r="BE680">
        <v>15163</v>
      </c>
      <c r="BF680" t="s">
        <v>3650</v>
      </c>
      <c r="BH680">
        <v>103809</v>
      </c>
      <c r="BI680">
        <v>2278</v>
      </c>
      <c r="BJ680">
        <v>118</v>
      </c>
      <c r="BK680">
        <v>1385832</v>
      </c>
      <c r="BM680">
        <v>116212</v>
      </c>
      <c r="BW680">
        <v>51</v>
      </c>
      <c r="BX680">
        <v>861</v>
      </c>
      <c r="BY680">
        <v>16002</v>
      </c>
      <c r="BZ680">
        <v>1390686</v>
      </c>
      <c r="CA680">
        <v>1390305</v>
      </c>
      <c r="CB680">
        <v>16863</v>
      </c>
      <c r="CC680">
        <v>1390305</v>
      </c>
      <c r="CD680">
        <v>11</v>
      </c>
      <c r="CE680">
        <v>163</v>
      </c>
      <c r="CF680" t="s">
        <v>7563</v>
      </c>
      <c r="CG680">
        <v>0</v>
      </c>
      <c r="CH680">
        <v>0</v>
      </c>
      <c r="CI680">
        <v>0</v>
      </c>
      <c r="CJ680">
        <v>0</v>
      </c>
      <c r="CK680">
        <v>0</v>
      </c>
      <c r="CM680" t="s">
        <v>7564</v>
      </c>
      <c r="CN680" t="s">
        <v>2495</v>
      </c>
      <c r="CO680">
        <v>156</v>
      </c>
    </row>
    <row r="681" spans="1:93" x14ac:dyDescent="0.2">
      <c r="A681" t="s">
        <v>7558</v>
      </c>
      <c r="B681" t="s">
        <v>7726</v>
      </c>
      <c r="C681" s="2">
        <f>P681/AD681*1000000</f>
        <v>0</v>
      </c>
      <c r="D681" s="2" t="e">
        <f>LN(C681)</f>
        <v>#NUM!</v>
      </c>
      <c r="E681">
        <v>7.5591901755811133</v>
      </c>
      <c r="F681">
        <v>279.68548457082011</v>
      </c>
      <c r="G681">
        <v>300.70493109628808</v>
      </c>
      <c r="H681">
        <v>81.515609593376553</v>
      </c>
      <c r="I681">
        <v>92.918701455393816</v>
      </c>
      <c r="J681" t="s">
        <v>5825</v>
      </c>
      <c r="K681" t="s">
        <v>94</v>
      </c>
      <c r="L681" t="s">
        <v>95</v>
      </c>
      <c r="M681">
        <v>37.481336480000003</v>
      </c>
      <c r="N681">
        <v>-80.210722739999994</v>
      </c>
      <c r="O681">
        <v>20</v>
      </c>
      <c r="P681">
        <v>0</v>
      </c>
      <c r="Q681">
        <v>0</v>
      </c>
      <c r="R681">
        <v>20</v>
      </c>
      <c r="S681" t="s">
        <v>7727</v>
      </c>
      <c r="T681">
        <v>7433</v>
      </c>
      <c r="U681">
        <v>2016</v>
      </c>
      <c r="V681">
        <v>7.07731392995984E-2</v>
      </c>
      <c r="W681">
        <v>13.3319806666667</v>
      </c>
      <c r="X681">
        <v>119700.621522374</v>
      </c>
      <c r="Y681">
        <v>7.0387582674567399E-3</v>
      </c>
      <c r="Z681">
        <v>48437.530665365201</v>
      </c>
      <c r="AA681">
        <v>0.48925555747343102</v>
      </c>
      <c r="AB681">
        <v>6.4708990965311299E-3</v>
      </c>
      <c r="AC681">
        <v>0.43985671836442403</v>
      </c>
      <c r="AD681">
        <v>5415</v>
      </c>
      <c r="AE681">
        <v>7.3010464833292703E-4</v>
      </c>
      <c r="AF681">
        <v>0</v>
      </c>
      <c r="AG681">
        <v>0.985660195249214</v>
      </c>
      <c r="AH681">
        <v>1</v>
      </c>
      <c r="AI681">
        <v>92707</v>
      </c>
      <c r="AJ681">
        <v>0.1689516433494774</v>
      </c>
      <c r="AK681">
        <v>0.1766749004929509</v>
      </c>
      <c r="AL681">
        <v>0.35079335972472409</v>
      </c>
      <c r="AM681">
        <v>0.30358009643284761</v>
      </c>
      <c r="AN681" t="s">
        <v>7562</v>
      </c>
      <c r="AO681">
        <v>20200818</v>
      </c>
      <c r="AP681">
        <v>108282</v>
      </c>
      <c r="AQ681">
        <v>1282023</v>
      </c>
      <c r="AR681">
        <v>381</v>
      </c>
      <c r="AS681">
        <v>1253</v>
      </c>
      <c r="AT681">
        <v>15163</v>
      </c>
      <c r="AU681">
        <v>300</v>
      </c>
      <c r="AW681">
        <v>163</v>
      </c>
      <c r="AY681">
        <v>13910</v>
      </c>
      <c r="AZ681" t="s">
        <v>308</v>
      </c>
      <c r="BA681" t="s">
        <v>3649</v>
      </c>
      <c r="BB681" t="s">
        <v>3650</v>
      </c>
      <c r="BC681" t="s">
        <v>3651</v>
      </c>
      <c r="BD681">
        <v>2396</v>
      </c>
      <c r="BE681">
        <v>15163</v>
      </c>
      <c r="BF681" t="s">
        <v>3650</v>
      </c>
      <c r="BH681">
        <v>103809</v>
      </c>
      <c r="BI681">
        <v>2278</v>
      </c>
      <c r="BJ681">
        <v>118</v>
      </c>
      <c r="BK681">
        <v>1385832</v>
      </c>
      <c r="BM681">
        <v>116212</v>
      </c>
      <c r="BW681">
        <v>51</v>
      </c>
      <c r="BX681">
        <v>861</v>
      </c>
      <c r="BY681">
        <v>16002</v>
      </c>
      <c r="BZ681">
        <v>1390686</v>
      </c>
      <c r="CA681">
        <v>1390305</v>
      </c>
      <c r="CB681">
        <v>16863</v>
      </c>
      <c r="CC681">
        <v>1390305</v>
      </c>
      <c r="CD681">
        <v>11</v>
      </c>
      <c r="CE681">
        <v>163</v>
      </c>
      <c r="CF681" t="s">
        <v>7563</v>
      </c>
      <c r="CG681">
        <v>0</v>
      </c>
      <c r="CH681">
        <v>0</v>
      </c>
      <c r="CI681">
        <v>0</v>
      </c>
      <c r="CJ681">
        <v>0</v>
      </c>
      <c r="CK681">
        <v>0</v>
      </c>
      <c r="CM681" t="s">
        <v>7564</v>
      </c>
      <c r="CN681" t="s">
        <v>2495</v>
      </c>
      <c r="CO681">
        <v>156</v>
      </c>
    </row>
    <row r="682" spans="1:93" x14ac:dyDescent="0.2">
      <c r="A682" t="s">
        <v>7558</v>
      </c>
      <c r="B682" t="s">
        <v>7731</v>
      </c>
      <c r="C682" s="2">
        <f>P682/AD682*1000000</f>
        <v>0</v>
      </c>
      <c r="D682" s="2" t="e">
        <f>LN(C682)</f>
        <v>#NUM!</v>
      </c>
      <c r="E682">
        <v>9.3361288338925519</v>
      </c>
      <c r="F682">
        <v>282.9505265191803</v>
      </c>
      <c r="G682">
        <v>304.15224208080917</v>
      </c>
      <c r="H682">
        <v>84.275818682919123</v>
      </c>
      <c r="I682">
        <v>95.937073360588599</v>
      </c>
      <c r="J682" t="s">
        <v>1912</v>
      </c>
      <c r="K682" t="s">
        <v>94</v>
      </c>
      <c r="L682" t="s">
        <v>95</v>
      </c>
      <c r="M682">
        <v>37.513288510000002</v>
      </c>
      <c r="N682">
        <v>-78.243980859999994</v>
      </c>
      <c r="O682">
        <v>85</v>
      </c>
      <c r="P682">
        <v>0</v>
      </c>
      <c r="Q682">
        <v>0</v>
      </c>
      <c r="R682">
        <v>85</v>
      </c>
      <c r="S682" t="s">
        <v>7732</v>
      </c>
      <c r="T682">
        <v>6626</v>
      </c>
      <c r="U682">
        <v>2016</v>
      </c>
      <c r="V682">
        <v>0.16741497769854399</v>
      </c>
      <c r="W682">
        <v>48.446436666666699</v>
      </c>
      <c r="X682">
        <v>145200</v>
      </c>
      <c r="Y682">
        <v>0.25521055047566399</v>
      </c>
      <c r="Z682">
        <v>39741.333333333299</v>
      </c>
      <c r="AA682">
        <v>0.72499640383277297</v>
      </c>
      <c r="AB682">
        <v>9.6291626067518694E-3</v>
      </c>
      <c r="AC682">
        <v>0.31076342672498802</v>
      </c>
      <c r="AD682">
        <v>23076</v>
      </c>
      <c r="AE682">
        <v>5.0438470797271699E-3</v>
      </c>
      <c r="AF682">
        <v>1.72183887454436E-2</v>
      </c>
      <c r="AG682">
        <v>0.697568221714846</v>
      </c>
      <c r="AH682">
        <v>3</v>
      </c>
      <c r="AI682">
        <v>172080</v>
      </c>
      <c r="AJ682">
        <v>0.16528358902835891</v>
      </c>
      <c r="AK682">
        <v>0.18838331008833101</v>
      </c>
      <c r="AL682">
        <v>0.36878777312877731</v>
      </c>
      <c r="AM682">
        <v>0.27754532775453278</v>
      </c>
      <c r="AN682" t="s">
        <v>7562</v>
      </c>
      <c r="AO682">
        <v>20200818</v>
      </c>
      <c r="AP682">
        <v>108282</v>
      </c>
      <c r="AQ682">
        <v>1282023</v>
      </c>
      <c r="AR682">
        <v>381</v>
      </c>
      <c r="AS682">
        <v>1253</v>
      </c>
      <c r="AT682">
        <v>15163</v>
      </c>
      <c r="AU682">
        <v>300</v>
      </c>
      <c r="AW682">
        <v>163</v>
      </c>
      <c r="AY682">
        <v>13910</v>
      </c>
      <c r="AZ682" t="s">
        <v>308</v>
      </c>
      <c r="BA682" t="s">
        <v>3649</v>
      </c>
      <c r="BB682" t="s">
        <v>3650</v>
      </c>
      <c r="BC682" t="s">
        <v>3651</v>
      </c>
      <c r="BD682">
        <v>2396</v>
      </c>
      <c r="BE682">
        <v>15163</v>
      </c>
      <c r="BF682" t="s">
        <v>3650</v>
      </c>
      <c r="BH682">
        <v>103809</v>
      </c>
      <c r="BI682">
        <v>2278</v>
      </c>
      <c r="BJ682">
        <v>118</v>
      </c>
      <c r="BK682">
        <v>1385832</v>
      </c>
      <c r="BM682">
        <v>116212</v>
      </c>
      <c r="BW682">
        <v>51</v>
      </c>
      <c r="BX682">
        <v>861</v>
      </c>
      <c r="BY682">
        <v>16002</v>
      </c>
      <c r="BZ682">
        <v>1390686</v>
      </c>
      <c r="CA682">
        <v>1390305</v>
      </c>
      <c r="CB682">
        <v>16863</v>
      </c>
      <c r="CC682">
        <v>1390305</v>
      </c>
      <c r="CD682">
        <v>11</v>
      </c>
      <c r="CE682">
        <v>163</v>
      </c>
      <c r="CF682" t="s">
        <v>7563</v>
      </c>
      <c r="CG682">
        <v>0</v>
      </c>
      <c r="CH682">
        <v>0</v>
      </c>
      <c r="CI682">
        <v>0</v>
      </c>
      <c r="CJ682">
        <v>0</v>
      </c>
      <c r="CK682">
        <v>0</v>
      </c>
      <c r="CM682" t="s">
        <v>7564</v>
      </c>
      <c r="CN682" t="s">
        <v>2495</v>
      </c>
      <c r="CO682">
        <v>156</v>
      </c>
    </row>
    <row r="683" spans="1:93" x14ac:dyDescent="0.2">
      <c r="A683" t="s">
        <v>7558</v>
      </c>
      <c r="B683" t="s">
        <v>7791</v>
      </c>
      <c r="C683" s="2">
        <f>P683/AD683*1000000</f>
        <v>0</v>
      </c>
      <c r="D683" s="2" t="e">
        <f>LN(C683)</f>
        <v>#NUM!</v>
      </c>
      <c r="E683">
        <v>8.4751075018075372</v>
      </c>
      <c r="F683">
        <v>279.02801509153971</v>
      </c>
      <c r="G683">
        <v>299.53350561577258</v>
      </c>
      <c r="H683">
        <v>84.899050818052615</v>
      </c>
      <c r="I683">
        <v>94.694588620808332</v>
      </c>
      <c r="J683" t="s">
        <v>1786</v>
      </c>
      <c r="K683" t="s">
        <v>94</v>
      </c>
      <c r="L683" t="s">
        <v>95</v>
      </c>
      <c r="M683">
        <v>37.121911230000002</v>
      </c>
      <c r="N683">
        <v>-81.566855680000003</v>
      </c>
      <c r="O683">
        <v>138</v>
      </c>
      <c r="P683">
        <v>0</v>
      </c>
      <c r="Q683">
        <v>0</v>
      </c>
      <c r="R683">
        <v>138</v>
      </c>
      <c r="S683" t="s">
        <v>7792</v>
      </c>
      <c r="T683">
        <v>7770</v>
      </c>
      <c r="U683">
        <v>2016</v>
      </c>
      <c r="V683">
        <v>0.10522192481390701</v>
      </c>
      <c r="W683">
        <v>116.593881333333</v>
      </c>
      <c r="X683">
        <v>75111.946666666699</v>
      </c>
      <c r="Y683">
        <v>2.57439012601581E-2</v>
      </c>
      <c r="Z683">
        <v>33893.571428571398</v>
      </c>
      <c r="AA683">
        <v>0.78800437526156497</v>
      </c>
      <c r="AB683">
        <v>6.7483607399334801E-3</v>
      </c>
      <c r="AC683">
        <v>0.45561017986810798</v>
      </c>
      <c r="AD683">
        <v>45660</v>
      </c>
      <c r="AE683">
        <v>1.9402823528646301E-3</v>
      </c>
      <c r="AF683">
        <v>7.9401088907265105E-4</v>
      </c>
      <c r="AG683">
        <v>0.95659887738853999</v>
      </c>
      <c r="AH683">
        <v>4</v>
      </c>
      <c r="AI683">
        <v>794769</v>
      </c>
      <c r="AJ683">
        <v>0.17102579491651029</v>
      </c>
      <c r="AK683">
        <v>0.16835080381846801</v>
      </c>
      <c r="AL683">
        <v>0.36630517798253331</v>
      </c>
      <c r="AM683">
        <v>0.29431822328248841</v>
      </c>
      <c r="AN683" t="s">
        <v>7562</v>
      </c>
      <c r="AO683">
        <v>20200818</v>
      </c>
      <c r="AP683">
        <v>108282</v>
      </c>
      <c r="AQ683">
        <v>1282023</v>
      </c>
      <c r="AR683">
        <v>381</v>
      </c>
      <c r="AS683">
        <v>1253</v>
      </c>
      <c r="AT683">
        <v>15163</v>
      </c>
      <c r="AU683">
        <v>300</v>
      </c>
      <c r="AW683">
        <v>163</v>
      </c>
      <c r="AY683">
        <v>13910</v>
      </c>
      <c r="AZ683" t="s">
        <v>308</v>
      </c>
      <c r="BA683" t="s">
        <v>3649</v>
      </c>
      <c r="BB683" t="s">
        <v>3650</v>
      </c>
      <c r="BC683" t="s">
        <v>3651</v>
      </c>
      <c r="BD683">
        <v>2396</v>
      </c>
      <c r="BE683">
        <v>15163</v>
      </c>
      <c r="BF683" t="s">
        <v>3650</v>
      </c>
      <c r="BH683">
        <v>103809</v>
      </c>
      <c r="BI683">
        <v>2278</v>
      </c>
      <c r="BJ683">
        <v>118</v>
      </c>
      <c r="BK683">
        <v>1385832</v>
      </c>
      <c r="BM683">
        <v>116212</v>
      </c>
      <c r="BW683">
        <v>51</v>
      </c>
      <c r="BX683">
        <v>861</v>
      </c>
      <c r="BY683">
        <v>16002</v>
      </c>
      <c r="BZ683">
        <v>1390686</v>
      </c>
      <c r="CA683">
        <v>1390305</v>
      </c>
      <c r="CB683">
        <v>16863</v>
      </c>
      <c r="CC683">
        <v>1390305</v>
      </c>
      <c r="CD683">
        <v>11</v>
      </c>
      <c r="CE683">
        <v>163</v>
      </c>
      <c r="CF683" t="s">
        <v>7563</v>
      </c>
      <c r="CG683">
        <v>0</v>
      </c>
      <c r="CH683">
        <v>0</v>
      </c>
      <c r="CI683">
        <v>0</v>
      </c>
      <c r="CJ683">
        <v>0</v>
      </c>
      <c r="CK683">
        <v>0</v>
      </c>
      <c r="CM683" t="s">
        <v>7564</v>
      </c>
      <c r="CN683" t="s">
        <v>2495</v>
      </c>
      <c r="CO683">
        <v>156</v>
      </c>
    </row>
    <row r="684" spans="1:93" x14ac:dyDescent="0.2">
      <c r="A684" t="s">
        <v>7558</v>
      </c>
      <c r="B684" t="s">
        <v>7850</v>
      </c>
      <c r="C684" s="2">
        <f>P684/AD684*1000000</f>
        <v>0</v>
      </c>
      <c r="D684" s="2" t="e">
        <f>LN(C684)</f>
        <v>#NUM!</v>
      </c>
      <c r="E684">
        <v>10.81281012636126</v>
      </c>
      <c r="F684">
        <v>283.24276552523111</v>
      </c>
      <c r="G684">
        <v>303.10438956963878</v>
      </c>
      <c r="H684">
        <v>84.754084122522215</v>
      </c>
      <c r="I684">
        <v>93.753562369579413</v>
      </c>
      <c r="J684" t="s">
        <v>7851</v>
      </c>
      <c r="K684" t="s">
        <v>94</v>
      </c>
      <c r="L684" t="s">
        <v>95</v>
      </c>
      <c r="M684">
        <v>37.142593509999998</v>
      </c>
      <c r="N684">
        <v>-76.357981480000007</v>
      </c>
      <c r="O684">
        <v>49</v>
      </c>
      <c r="P684">
        <v>0</v>
      </c>
      <c r="Q684">
        <v>0</v>
      </c>
      <c r="R684">
        <v>49</v>
      </c>
      <c r="S684" t="s">
        <v>7852</v>
      </c>
      <c r="T684">
        <v>6979</v>
      </c>
      <c r="U684">
        <v>2016</v>
      </c>
      <c r="V684">
        <v>3.3381020505483999E-2</v>
      </c>
      <c r="W684">
        <v>784.57299999999998</v>
      </c>
      <c r="X684">
        <v>302200</v>
      </c>
      <c r="Y684">
        <v>8.0718981442955799E-3</v>
      </c>
      <c r="Z684">
        <v>84777</v>
      </c>
      <c r="AA684">
        <v>0.82984293193717296</v>
      </c>
      <c r="AB684">
        <v>2.3633186319380901E-2</v>
      </c>
      <c r="AC684">
        <v>0.10629370629370601</v>
      </c>
      <c r="AD684">
        <v>12017</v>
      </c>
      <c r="AE684">
        <v>1.6143796288591201E-2</v>
      </c>
      <c r="AF684">
        <v>4.99292668719314E-4</v>
      </c>
      <c r="AG684">
        <v>0.94674211533660602</v>
      </c>
      <c r="AH684">
        <v>5</v>
      </c>
      <c r="AI684">
        <v>214611</v>
      </c>
      <c r="AJ684">
        <v>0.14763921700192439</v>
      </c>
      <c r="AK684">
        <v>0.19324731723909769</v>
      </c>
      <c r="AL684">
        <v>0.35666857709996219</v>
      </c>
      <c r="AM684">
        <v>0.30244488865901559</v>
      </c>
      <c r="AN684" t="s">
        <v>7562</v>
      </c>
      <c r="AO684">
        <v>20200818</v>
      </c>
      <c r="AP684">
        <v>108282</v>
      </c>
      <c r="AQ684">
        <v>1282023</v>
      </c>
      <c r="AR684">
        <v>381</v>
      </c>
      <c r="AS684">
        <v>1253</v>
      </c>
      <c r="AT684">
        <v>15163</v>
      </c>
      <c r="AU684">
        <v>300</v>
      </c>
      <c r="AW684">
        <v>163</v>
      </c>
      <c r="AY684">
        <v>13910</v>
      </c>
      <c r="AZ684" t="s">
        <v>308</v>
      </c>
      <c r="BA684" t="s">
        <v>3649</v>
      </c>
      <c r="BB684" t="s">
        <v>3650</v>
      </c>
      <c r="BC684" t="s">
        <v>3651</v>
      </c>
      <c r="BD684">
        <v>2396</v>
      </c>
      <c r="BE684">
        <v>15163</v>
      </c>
      <c r="BF684" t="s">
        <v>3650</v>
      </c>
      <c r="BH684">
        <v>103809</v>
      </c>
      <c r="BI684">
        <v>2278</v>
      </c>
      <c r="BJ684">
        <v>118</v>
      </c>
      <c r="BK684">
        <v>1385832</v>
      </c>
      <c r="BM684">
        <v>116212</v>
      </c>
      <c r="BW684">
        <v>51</v>
      </c>
      <c r="BX684">
        <v>861</v>
      </c>
      <c r="BY684">
        <v>16002</v>
      </c>
      <c r="BZ684">
        <v>1390686</v>
      </c>
      <c r="CA684">
        <v>1390305</v>
      </c>
      <c r="CB684">
        <v>16863</v>
      </c>
      <c r="CC684">
        <v>1390305</v>
      </c>
      <c r="CD684">
        <v>11</v>
      </c>
      <c r="CE684">
        <v>163</v>
      </c>
      <c r="CF684" t="s">
        <v>7563</v>
      </c>
      <c r="CG684">
        <v>0</v>
      </c>
      <c r="CH684">
        <v>0</v>
      </c>
      <c r="CI684">
        <v>0</v>
      </c>
      <c r="CJ684">
        <v>0</v>
      </c>
      <c r="CK684">
        <v>0</v>
      </c>
      <c r="CM684" t="s">
        <v>7564</v>
      </c>
      <c r="CN684" t="s">
        <v>2495</v>
      </c>
      <c r="CO684">
        <v>156</v>
      </c>
    </row>
    <row r="685" spans="1:93" x14ac:dyDescent="0.2">
      <c r="A685" t="s">
        <v>7558</v>
      </c>
      <c r="B685" t="s">
        <v>7856</v>
      </c>
      <c r="C685" s="2">
        <f>P685/AD685*1000000</f>
        <v>0</v>
      </c>
      <c r="D685" s="2" t="e">
        <f>LN(C685)</f>
        <v>#NUM!</v>
      </c>
      <c r="E685">
        <v>10.526274533832771</v>
      </c>
      <c r="F685">
        <v>280.43273036915599</v>
      </c>
      <c r="G685">
        <v>301.48226940123362</v>
      </c>
      <c r="H685">
        <v>83.787209861904643</v>
      </c>
      <c r="I685">
        <v>93.639468895845368</v>
      </c>
      <c r="J685" t="s">
        <v>7857</v>
      </c>
      <c r="K685" t="s">
        <v>94</v>
      </c>
      <c r="L685" t="s">
        <v>95</v>
      </c>
      <c r="M685">
        <v>37.122228990000004</v>
      </c>
      <c r="N685">
        <v>-80.560273199999997</v>
      </c>
      <c r="O685">
        <v>69</v>
      </c>
      <c r="P685">
        <v>0</v>
      </c>
      <c r="Q685">
        <v>0</v>
      </c>
      <c r="R685">
        <v>69</v>
      </c>
      <c r="S685" t="s">
        <v>7858</v>
      </c>
      <c r="T685">
        <v>7334</v>
      </c>
      <c r="U685">
        <v>2016</v>
      </c>
      <c r="V685">
        <v>5.3700743675754399E-2</v>
      </c>
      <c r="W685">
        <v>154.36257000000001</v>
      </c>
      <c r="X685">
        <v>143460</v>
      </c>
      <c r="Y685">
        <v>2.0180393586005801E-2</v>
      </c>
      <c r="Z685">
        <v>43146</v>
      </c>
      <c r="AA685">
        <v>0.56347707585851503</v>
      </c>
      <c r="AB685">
        <v>4.2972546161321699E-3</v>
      </c>
      <c r="AC685">
        <v>0.33708850029651199</v>
      </c>
      <c r="AD685">
        <v>22656</v>
      </c>
      <c r="AE685">
        <v>4.1757774538386701E-3</v>
      </c>
      <c r="AF685">
        <v>1.9740038872691901E-4</v>
      </c>
      <c r="AG685">
        <v>0.93414802529836305</v>
      </c>
      <c r="AH685">
        <v>4</v>
      </c>
      <c r="AI685">
        <v>295638</v>
      </c>
      <c r="AJ685">
        <v>8.4884216508026702E-2</v>
      </c>
      <c r="AK685">
        <v>0.10628538956426439</v>
      </c>
      <c r="AL685">
        <v>0.65945514446722009</v>
      </c>
      <c r="AM685">
        <v>0.1493752494604888</v>
      </c>
      <c r="AN685" t="s">
        <v>7562</v>
      </c>
      <c r="AO685">
        <v>20200818</v>
      </c>
      <c r="AP685">
        <v>108282</v>
      </c>
      <c r="AQ685">
        <v>1282023</v>
      </c>
      <c r="AR685">
        <v>381</v>
      </c>
      <c r="AS685">
        <v>1253</v>
      </c>
      <c r="AT685">
        <v>15163</v>
      </c>
      <c r="AU685">
        <v>300</v>
      </c>
      <c r="AW685">
        <v>163</v>
      </c>
      <c r="AY685">
        <v>13910</v>
      </c>
      <c r="AZ685" t="s">
        <v>308</v>
      </c>
      <c r="BA685" t="s">
        <v>3649</v>
      </c>
      <c r="BB685" t="s">
        <v>3650</v>
      </c>
      <c r="BC685" t="s">
        <v>3651</v>
      </c>
      <c r="BD685">
        <v>2396</v>
      </c>
      <c r="BE685">
        <v>15163</v>
      </c>
      <c r="BF685" t="s">
        <v>3650</v>
      </c>
      <c r="BH685">
        <v>103809</v>
      </c>
      <c r="BI685">
        <v>2278</v>
      </c>
      <c r="BJ685">
        <v>118</v>
      </c>
      <c r="BK685">
        <v>1385832</v>
      </c>
      <c r="BM685">
        <v>116212</v>
      </c>
      <c r="BW685">
        <v>51</v>
      </c>
      <c r="BX685">
        <v>861</v>
      </c>
      <c r="BY685">
        <v>16002</v>
      </c>
      <c r="BZ685">
        <v>1390686</v>
      </c>
      <c r="CA685">
        <v>1390305</v>
      </c>
      <c r="CB685">
        <v>16863</v>
      </c>
      <c r="CC685">
        <v>1390305</v>
      </c>
      <c r="CD685">
        <v>11</v>
      </c>
      <c r="CE685">
        <v>163</v>
      </c>
      <c r="CF685" t="s">
        <v>7563</v>
      </c>
      <c r="CG685">
        <v>0</v>
      </c>
      <c r="CH685">
        <v>0</v>
      </c>
      <c r="CI685">
        <v>0</v>
      </c>
      <c r="CJ685">
        <v>0</v>
      </c>
      <c r="CK685">
        <v>0</v>
      </c>
      <c r="CM685" t="s">
        <v>7564</v>
      </c>
      <c r="CN685" t="s">
        <v>2495</v>
      </c>
      <c r="CO685">
        <v>156</v>
      </c>
    </row>
    <row r="686" spans="1:93" x14ac:dyDescent="0.2">
      <c r="A686" t="s">
        <v>7558</v>
      </c>
      <c r="B686" t="s">
        <v>7867</v>
      </c>
      <c r="C686" s="2">
        <f>P686/AD686*1000000</f>
        <v>0</v>
      </c>
      <c r="D686" s="2" t="e">
        <f>LN(C686)</f>
        <v>#NUM!</v>
      </c>
      <c r="E686">
        <v>8.8000000785378898</v>
      </c>
      <c r="F686">
        <v>280.38990525878091</v>
      </c>
      <c r="G686">
        <v>301.94921497392301</v>
      </c>
      <c r="H686">
        <v>83.267938233946907</v>
      </c>
      <c r="I686">
        <v>94.419176192244024</v>
      </c>
      <c r="J686" t="s">
        <v>7868</v>
      </c>
      <c r="K686" t="s">
        <v>94</v>
      </c>
      <c r="L686" t="s">
        <v>95</v>
      </c>
      <c r="M686">
        <v>38.159655440000002</v>
      </c>
      <c r="N686">
        <v>-79.059799369999993</v>
      </c>
      <c r="O686">
        <v>161</v>
      </c>
      <c r="P686">
        <v>0</v>
      </c>
      <c r="Q686">
        <v>0</v>
      </c>
      <c r="R686">
        <v>161</v>
      </c>
      <c r="S686" t="s">
        <v>7869</v>
      </c>
      <c r="T686">
        <v>571881</v>
      </c>
      <c r="U686">
        <v>2016</v>
      </c>
      <c r="V686">
        <v>0.15788326576871101</v>
      </c>
      <c r="W686">
        <v>1216.53655370863</v>
      </c>
      <c r="X686">
        <v>163000</v>
      </c>
      <c r="Y686">
        <v>0.112362796071635</v>
      </c>
      <c r="Z686">
        <v>42948</v>
      </c>
      <c r="AA686">
        <v>0.58056438408937705</v>
      </c>
      <c r="AB686">
        <v>2.7028142279442099E-2</v>
      </c>
      <c r="AC686">
        <v>0.18669636529310499</v>
      </c>
      <c r="AD686">
        <v>24234</v>
      </c>
      <c r="AE686">
        <v>1.0563670875629301E-2</v>
      </c>
      <c r="AF686">
        <v>2.9297680944128102E-3</v>
      </c>
      <c r="AG686">
        <v>0.83341586201204898</v>
      </c>
      <c r="AH686">
        <v>5</v>
      </c>
      <c r="AI686">
        <v>430307</v>
      </c>
      <c r="AJ686">
        <v>0.19311561280667061</v>
      </c>
      <c r="AK686">
        <v>0.15661609037268739</v>
      </c>
      <c r="AL686">
        <v>0.38591517219101712</v>
      </c>
      <c r="AM686">
        <v>0.2643531246296249</v>
      </c>
      <c r="AN686" t="s">
        <v>7562</v>
      </c>
      <c r="AO686">
        <v>20200818</v>
      </c>
      <c r="AP686">
        <v>108282</v>
      </c>
      <c r="AQ686">
        <v>1282023</v>
      </c>
      <c r="AR686">
        <v>381</v>
      </c>
      <c r="AS686">
        <v>1253</v>
      </c>
      <c r="AT686">
        <v>15163</v>
      </c>
      <c r="AU686">
        <v>300</v>
      </c>
      <c r="AW686">
        <v>163</v>
      </c>
      <c r="AY686">
        <v>13910</v>
      </c>
      <c r="AZ686" t="s">
        <v>308</v>
      </c>
      <c r="BA686" t="s">
        <v>3649</v>
      </c>
      <c r="BB686" t="s">
        <v>3650</v>
      </c>
      <c r="BC686" t="s">
        <v>3651</v>
      </c>
      <c r="BD686">
        <v>2396</v>
      </c>
      <c r="BE686">
        <v>15163</v>
      </c>
      <c r="BF686" t="s">
        <v>3650</v>
      </c>
      <c r="BH686">
        <v>103809</v>
      </c>
      <c r="BI686">
        <v>2278</v>
      </c>
      <c r="BJ686">
        <v>118</v>
      </c>
      <c r="BK686">
        <v>1385832</v>
      </c>
      <c r="BM686">
        <v>116212</v>
      </c>
      <c r="BW686">
        <v>51</v>
      </c>
      <c r="BX686">
        <v>861</v>
      </c>
      <c r="BY686">
        <v>16002</v>
      </c>
      <c r="BZ686">
        <v>1390686</v>
      </c>
      <c r="CA686">
        <v>1390305</v>
      </c>
      <c r="CB686">
        <v>16863</v>
      </c>
      <c r="CC686">
        <v>1390305</v>
      </c>
      <c r="CD686">
        <v>11</v>
      </c>
      <c r="CE686">
        <v>163</v>
      </c>
      <c r="CF686" t="s">
        <v>7563</v>
      </c>
      <c r="CG686">
        <v>0</v>
      </c>
      <c r="CH686">
        <v>0</v>
      </c>
      <c r="CI686">
        <v>0</v>
      </c>
      <c r="CJ686">
        <v>0</v>
      </c>
      <c r="CK686">
        <v>0</v>
      </c>
      <c r="CM686" t="s">
        <v>7564</v>
      </c>
      <c r="CN686" t="s">
        <v>2495</v>
      </c>
      <c r="CO686">
        <v>156</v>
      </c>
    </row>
    <row r="687" spans="1:93" x14ac:dyDescent="0.2">
      <c r="A687" t="s">
        <v>301</v>
      </c>
      <c r="B687" t="s">
        <v>7872</v>
      </c>
      <c r="C687" s="2">
        <f>P687/AD687*1000000</f>
        <v>0</v>
      </c>
      <c r="D687" s="2" t="e">
        <f>LN(C687)</f>
        <v>#NUM!</v>
      </c>
      <c r="E687">
        <v>3.750677149470234</v>
      </c>
      <c r="F687">
        <v>273.70883788917928</v>
      </c>
      <c r="G687">
        <v>297.47771436975728</v>
      </c>
      <c r="H687">
        <v>94.654783985879362</v>
      </c>
      <c r="I687">
        <v>75.817108518178301</v>
      </c>
      <c r="J687" t="s">
        <v>7873</v>
      </c>
      <c r="K687" t="s">
        <v>94</v>
      </c>
      <c r="L687" t="s">
        <v>95</v>
      </c>
      <c r="M687">
        <v>48.532340210000001</v>
      </c>
      <c r="N687">
        <v>-117.27418040000001</v>
      </c>
      <c r="O687">
        <v>51</v>
      </c>
      <c r="P687">
        <v>0</v>
      </c>
      <c r="Q687">
        <v>0</v>
      </c>
      <c r="R687">
        <v>51</v>
      </c>
      <c r="S687" t="s">
        <v>7874</v>
      </c>
      <c r="T687">
        <v>57042</v>
      </c>
      <c r="U687">
        <v>2016</v>
      </c>
      <c r="V687">
        <v>7.3877218200306599E-2</v>
      </c>
      <c r="W687">
        <v>13.381711166666699</v>
      </c>
      <c r="X687">
        <v>171816.66666666701</v>
      </c>
      <c r="Y687">
        <v>8.5028107682626295E-4</v>
      </c>
      <c r="Z687">
        <v>43881.833333333299</v>
      </c>
      <c r="AA687">
        <v>0.74323526622570402</v>
      </c>
      <c r="AB687">
        <v>3.88381885770374E-2</v>
      </c>
      <c r="AC687">
        <v>0.123696402303018</v>
      </c>
      <c r="AD687">
        <v>12351</v>
      </c>
      <c r="AE687">
        <v>8.5179057145364102E-3</v>
      </c>
      <c r="AF687">
        <v>4.8704829478738602E-2</v>
      </c>
      <c r="AG687">
        <v>0.90425751028842904</v>
      </c>
      <c r="AH687">
        <v>1</v>
      </c>
      <c r="AI687">
        <v>226234</v>
      </c>
      <c r="AJ687">
        <v>0.18587833835762971</v>
      </c>
      <c r="AK687">
        <v>0.18051221301837919</v>
      </c>
      <c r="AL687">
        <v>0.30804830396845739</v>
      </c>
      <c r="AM687">
        <v>0.32556114465553371</v>
      </c>
      <c r="AN687" t="s">
        <v>7875</v>
      </c>
      <c r="AO687">
        <v>20200818</v>
      </c>
      <c r="AP687">
        <v>67721</v>
      </c>
      <c r="AQ687">
        <v>950107</v>
      </c>
      <c r="AS687">
        <v>394</v>
      </c>
      <c r="AT687">
        <v>6296</v>
      </c>
      <c r="AW687">
        <v>39</v>
      </c>
      <c r="AZ687" t="s">
        <v>98</v>
      </c>
      <c r="BA687" t="s">
        <v>7876</v>
      </c>
      <c r="BB687" t="s">
        <v>7877</v>
      </c>
      <c r="BC687" t="s">
        <v>7878</v>
      </c>
      <c r="BD687">
        <v>1785</v>
      </c>
      <c r="BE687">
        <v>6296</v>
      </c>
      <c r="BF687" t="s">
        <v>7877</v>
      </c>
      <c r="BH687">
        <v>67721</v>
      </c>
      <c r="BI687">
        <v>1785</v>
      </c>
      <c r="BL687">
        <v>1009486</v>
      </c>
      <c r="BW687">
        <v>53</v>
      </c>
      <c r="BX687">
        <v>260</v>
      </c>
      <c r="BY687">
        <v>0</v>
      </c>
      <c r="BZ687">
        <v>1017828</v>
      </c>
      <c r="CA687">
        <v>1017828</v>
      </c>
      <c r="CB687">
        <v>260</v>
      </c>
      <c r="CC687">
        <v>1017828</v>
      </c>
      <c r="CD687">
        <v>4</v>
      </c>
      <c r="CE687">
        <v>41</v>
      </c>
      <c r="CF687" t="s">
        <v>7879</v>
      </c>
      <c r="CG687">
        <v>0</v>
      </c>
      <c r="CH687">
        <v>0</v>
      </c>
      <c r="CI687">
        <v>0</v>
      </c>
      <c r="CJ687">
        <v>0</v>
      </c>
      <c r="CK687">
        <v>0</v>
      </c>
      <c r="CM687" t="s">
        <v>7880</v>
      </c>
      <c r="CN687" t="s">
        <v>3079</v>
      </c>
      <c r="CO687">
        <v>163</v>
      </c>
    </row>
    <row r="688" spans="1:93" x14ac:dyDescent="0.2">
      <c r="A688" t="s">
        <v>301</v>
      </c>
      <c r="B688" t="s">
        <v>7883</v>
      </c>
      <c r="C688" s="2">
        <f>P688/AD688*1000000</f>
        <v>0</v>
      </c>
      <c r="D688" s="2" t="e">
        <f>LN(C688)</f>
        <v>#NUM!</v>
      </c>
      <c r="E688">
        <v>4.6412924067881276</v>
      </c>
      <c r="F688">
        <v>281.34326766245522</v>
      </c>
      <c r="G688">
        <v>293.59469949075992</v>
      </c>
      <c r="H688">
        <v>96.164617069215836</v>
      </c>
      <c r="I688">
        <v>98.170284040794641</v>
      </c>
      <c r="J688" t="s">
        <v>810</v>
      </c>
      <c r="K688" t="s">
        <v>94</v>
      </c>
      <c r="L688" t="s">
        <v>95</v>
      </c>
      <c r="M688">
        <v>48.601827829999998</v>
      </c>
      <c r="N688">
        <v>-122.96745</v>
      </c>
      <c r="O688">
        <v>29</v>
      </c>
      <c r="P688">
        <v>0</v>
      </c>
      <c r="Q688">
        <v>0</v>
      </c>
      <c r="R688">
        <v>29</v>
      </c>
      <c r="S688" t="s">
        <v>7884</v>
      </c>
      <c r="T688">
        <v>56592</v>
      </c>
      <c r="U688">
        <v>2016</v>
      </c>
      <c r="V688">
        <v>4.5198291791738003E-2</v>
      </c>
      <c r="W688">
        <v>70.872396249999994</v>
      </c>
      <c r="X688">
        <v>533687.5</v>
      </c>
      <c r="Y688">
        <v>4.5736437265613897E-3</v>
      </c>
      <c r="Z688">
        <v>59974.625</v>
      </c>
      <c r="AA688">
        <v>0.779694721970287</v>
      </c>
      <c r="AB688">
        <v>2.9085695420431601E-2</v>
      </c>
      <c r="AC688">
        <v>3.0396086984673901E-2</v>
      </c>
      <c r="AD688">
        <v>15885</v>
      </c>
      <c r="AE688">
        <v>1.62250430135083E-2</v>
      </c>
      <c r="AF688">
        <v>4.0985711599667903E-3</v>
      </c>
      <c r="AG688">
        <v>0.94695769864460899</v>
      </c>
      <c r="AH688">
        <v>3</v>
      </c>
      <c r="AI688">
        <v>275670</v>
      </c>
      <c r="AJ688">
        <v>0.23096455907425539</v>
      </c>
      <c r="AK688">
        <v>0.1291362861392244</v>
      </c>
      <c r="AL688">
        <v>0.26922769978597599</v>
      </c>
      <c r="AM688">
        <v>0.3706714550005441</v>
      </c>
      <c r="AN688" t="s">
        <v>7875</v>
      </c>
      <c r="AO688">
        <v>20200818</v>
      </c>
      <c r="AP688">
        <v>67721</v>
      </c>
      <c r="AQ688">
        <v>950107</v>
      </c>
      <c r="AS688">
        <v>394</v>
      </c>
      <c r="AT688">
        <v>6296</v>
      </c>
      <c r="AW688">
        <v>39</v>
      </c>
      <c r="AZ688" t="s">
        <v>98</v>
      </c>
      <c r="BA688" t="s">
        <v>7876</v>
      </c>
      <c r="BB688" t="s">
        <v>7877</v>
      </c>
      <c r="BC688" t="s">
        <v>7878</v>
      </c>
      <c r="BD688">
        <v>1785</v>
      </c>
      <c r="BE688">
        <v>6296</v>
      </c>
      <c r="BF688" t="s">
        <v>7877</v>
      </c>
      <c r="BH688">
        <v>67721</v>
      </c>
      <c r="BI688">
        <v>1785</v>
      </c>
      <c r="BL688">
        <v>1009486</v>
      </c>
      <c r="BW688">
        <v>53</v>
      </c>
      <c r="BX688">
        <v>260</v>
      </c>
      <c r="BY688">
        <v>0</v>
      </c>
      <c r="BZ688">
        <v>1017828</v>
      </c>
      <c r="CA688">
        <v>1017828</v>
      </c>
      <c r="CB688">
        <v>260</v>
      </c>
      <c r="CC688">
        <v>1017828</v>
      </c>
      <c r="CD688">
        <v>4</v>
      </c>
      <c r="CE688">
        <v>41</v>
      </c>
      <c r="CF688" t="s">
        <v>7879</v>
      </c>
      <c r="CG688">
        <v>0</v>
      </c>
      <c r="CH688">
        <v>0</v>
      </c>
      <c r="CI688">
        <v>0</v>
      </c>
      <c r="CJ688">
        <v>0</v>
      </c>
      <c r="CK688">
        <v>0</v>
      </c>
      <c r="CM688" t="s">
        <v>7880</v>
      </c>
      <c r="CN688" t="s">
        <v>3079</v>
      </c>
      <c r="CO688">
        <v>163</v>
      </c>
    </row>
    <row r="689" spans="1:93" x14ac:dyDescent="0.2">
      <c r="A689" t="s">
        <v>301</v>
      </c>
      <c r="B689" t="s">
        <v>7907</v>
      </c>
      <c r="C689" s="2">
        <f>P689/AD689*1000000</f>
        <v>0</v>
      </c>
      <c r="D689" s="2" t="e">
        <f>LN(C689)</f>
        <v>#NUM!</v>
      </c>
      <c r="E689">
        <v>4.0794015535524268</v>
      </c>
      <c r="F689">
        <v>274.08427717451951</v>
      </c>
      <c r="G689">
        <v>298.45868408097192</v>
      </c>
      <c r="H689">
        <v>90.092016916234485</v>
      </c>
      <c r="I689">
        <v>67.94406215222142</v>
      </c>
      <c r="J689" t="s">
        <v>7908</v>
      </c>
      <c r="K689" t="s">
        <v>94</v>
      </c>
      <c r="L689" t="s">
        <v>95</v>
      </c>
      <c r="M689">
        <v>48.471143099999999</v>
      </c>
      <c r="N689">
        <v>-118.5154041</v>
      </c>
      <c r="O689">
        <v>25</v>
      </c>
      <c r="P689">
        <v>0</v>
      </c>
      <c r="Q689">
        <v>0</v>
      </c>
      <c r="R689">
        <v>25</v>
      </c>
      <c r="S689" t="s">
        <v>7909</v>
      </c>
      <c r="T689">
        <v>57024</v>
      </c>
      <c r="U689">
        <v>2016</v>
      </c>
      <c r="V689">
        <v>0.17510427367256001</v>
      </c>
      <c r="W689">
        <v>3.1812125</v>
      </c>
      <c r="X689">
        <v>127244.46666666699</v>
      </c>
      <c r="Y689">
        <v>1.74006275478055E-3</v>
      </c>
      <c r="Z689">
        <v>36952.066666666702</v>
      </c>
      <c r="AA689">
        <v>0.77998111495682398</v>
      </c>
      <c r="AB689">
        <v>2.34182886700081E-2</v>
      </c>
      <c r="AC689">
        <v>0.14308351768032099</v>
      </c>
      <c r="AD689">
        <v>6422</v>
      </c>
      <c r="AE689">
        <v>1.9303797468354401E-2</v>
      </c>
      <c r="AF689">
        <v>0.16920189661336199</v>
      </c>
      <c r="AG689">
        <v>0.71390727092203199</v>
      </c>
      <c r="AH689">
        <v>1</v>
      </c>
      <c r="AI689">
        <v>134774</v>
      </c>
      <c r="AJ689">
        <v>0.17500408090581271</v>
      </c>
      <c r="AK689">
        <v>0.1700253758143262</v>
      </c>
      <c r="AL689">
        <v>0.33149568907949611</v>
      </c>
      <c r="AM689">
        <v>0.32347485420036498</v>
      </c>
      <c r="AN689" t="s">
        <v>7875</v>
      </c>
      <c r="AO689">
        <v>20200818</v>
      </c>
      <c r="AP689">
        <v>67721</v>
      </c>
      <c r="AQ689">
        <v>950107</v>
      </c>
      <c r="AS689">
        <v>394</v>
      </c>
      <c r="AT689">
        <v>6296</v>
      </c>
      <c r="AW689">
        <v>39</v>
      </c>
      <c r="AZ689" t="s">
        <v>98</v>
      </c>
      <c r="BA689" t="s">
        <v>7876</v>
      </c>
      <c r="BB689" t="s">
        <v>7877</v>
      </c>
      <c r="BC689" t="s">
        <v>7878</v>
      </c>
      <c r="BD689">
        <v>1785</v>
      </c>
      <c r="BE689">
        <v>6296</v>
      </c>
      <c r="BF689" t="s">
        <v>7877</v>
      </c>
      <c r="BH689">
        <v>67721</v>
      </c>
      <c r="BI689">
        <v>1785</v>
      </c>
      <c r="BL689">
        <v>1009486</v>
      </c>
      <c r="BW689">
        <v>53</v>
      </c>
      <c r="BX689">
        <v>260</v>
      </c>
      <c r="BY689">
        <v>0</v>
      </c>
      <c r="BZ689">
        <v>1017828</v>
      </c>
      <c r="CA689">
        <v>1017828</v>
      </c>
      <c r="CB689">
        <v>260</v>
      </c>
      <c r="CC689">
        <v>1017828</v>
      </c>
      <c r="CD689">
        <v>4</v>
      </c>
      <c r="CE689">
        <v>41</v>
      </c>
      <c r="CF689" t="s">
        <v>7879</v>
      </c>
      <c r="CG689">
        <v>0</v>
      </c>
      <c r="CH689">
        <v>0</v>
      </c>
      <c r="CI689">
        <v>0</v>
      </c>
      <c r="CJ689">
        <v>0</v>
      </c>
      <c r="CK689">
        <v>0</v>
      </c>
      <c r="CM689" t="s">
        <v>7880</v>
      </c>
      <c r="CN689" t="s">
        <v>3079</v>
      </c>
      <c r="CO689">
        <v>163</v>
      </c>
    </row>
    <row r="690" spans="1:93" x14ac:dyDescent="0.2">
      <c r="A690" t="s">
        <v>301</v>
      </c>
      <c r="B690" t="s">
        <v>7912</v>
      </c>
      <c r="C690" s="2">
        <f>P690/AD690*1000000</f>
        <v>0</v>
      </c>
      <c r="D690" s="2" t="e">
        <f>LN(C690)</f>
        <v>#NUM!</v>
      </c>
      <c r="E690">
        <v>3.7368032039352999</v>
      </c>
      <c r="F690">
        <v>277.91846584654593</v>
      </c>
      <c r="G690">
        <v>299.99302170813309</v>
      </c>
      <c r="H690">
        <v>91.193515169722176</v>
      </c>
      <c r="I690">
        <v>64.670747756577825</v>
      </c>
      <c r="J690" t="s">
        <v>835</v>
      </c>
      <c r="K690" t="s">
        <v>94</v>
      </c>
      <c r="L690" t="s">
        <v>95</v>
      </c>
      <c r="M690">
        <v>46.431975020000003</v>
      </c>
      <c r="N690">
        <v>-117.5454032</v>
      </c>
      <c r="O690">
        <v>4</v>
      </c>
      <c r="P690">
        <v>0</v>
      </c>
      <c r="Q690">
        <v>0</v>
      </c>
      <c r="R690">
        <v>4</v>
      </c>
      <c r="S690" t="s">
        <v>7913</v>
      </c>
      <c r="T690">
        <v>57132</v>
      </c>
      <c r="U690">
        <v>2016</v>
      </c>
      <c r="V690">
        <v>2.6168224299065401E-2</v>
      </c>
      <c r="W690">
        <v>3.0519539999999998</v>
      </c>
      <c r="X690">
        <v>135900</v>
      </c>
      <c r="Y690">
        <v>0</v>
      </c>
      <c r="Z690">
        <v>51977</v>
      </c>
      <c r="AA690">
        <v>0.72312373225152105</v>
      </c>
      <c r="AB690">
        <v>3.8528138528138502E-2</v>
      </c>
      <c r="AC690">
        <v>5.3571428571428603E-2</v>
      </c>
      <c r="AD690">
        <v>2310</v>
      </c>
      <c r="AE690">
        <v>8.2251082251082307E-3</v>
      </c>
      <c r="AF690">
        <v>3.0303030303030299E-3</v>
      </c>
      <c r="AG690">
        <v>0.952813852813853</v>
      </c>
      <c r="AH690">
        <v>1</v>
      </c>
      <c r="AI690">
        <v>40873</v>
      </c>
      <c r="AJ690">
        <v>0.2263596995571649</v>
      </c>
      <c r="AK690">
        <v>0</v>
      </c>
      <c r="AL690">
        <v>0.29819196046289731</v>
      </c>
      <c r="AM690">
        <v>0.30443079783720312</v>
      </c>
      <c r="AN690" t="s">
        <v>7875</v>
      </c>
      <c r="AO690">
        <v>20200818</v>
      </c>
      <c r="AP690">
        <v>67721</v>
      </c>
      <c r="AQ690">
        <v>950107</v>
      </c>
      <c r="AS690">
        <v>394</v>
      </c>
      <c r="AT690">
        <v>6296</v>
      </c>
      <c r="AW690">
        <v>39</v>
      </c>
      <c r="AZ690" t="s">
        <v>98</v>
      </c>
      <c r="BA690" t="s">
        <v>7876</v>
      </c>
      <c r="BB690" t="s">
        <v>7877</v>
      </c>
      <c r="BC690" t="s">
        <v>7878</v>
      </c>
      <c r="BD690">
        <v>1785</v>
      </c>
      <c r="BE690">
        <v>6296</v>
      </c>
      <c r="BF690" t="s">
        <v>7877</v>
      </c>
      <c r="BH690">
        <v>67721</v>
      </c>
      <c r="BI690">
        <v>1785</v>
      </c>
      <c r="BL690">
        <v>1009486</v>
      </c>
      <c r="BW690">
        <v>53</v>
      </c>
      <c r="BX690">
        <v>260</v>
      </c>
      <c r="BY690">
        <v>0</v>
      </c>
      <c r="BZ690">
        <v>1017828</v>
      </c>
      <c r="CA690">
        <v>1017828</v>
      </c>
      <c r="CB690">
        <v>260</v>
      </c>
      <c r="CC690">
        <v>1017828</v>
      </c>
      <c r="CD690">
        <v>4</v>
      </c>
      <c r="CE690">
        <v>41</v>
      </c>
      <c r="CF690" t="s">
        <v>7879</v>
      </c>
      <c r="CG690">
        <v>0</v>
      </c>
      <c r="CH690">
        <v>0</v>
      </c>
      <c r="CI690">
        <v>0</v>
      </c>
      <c r="CJ690">
        <v>0</v>
      </c>
      <c r="CK690">
        <v>0</v>
      </c>
      <c r="CM690" t="s">
        <v>7880</v>
      </c>
      <c r="CN690" t="s">
        <v>3079</v>
      </c>
      <c r="CO690">
        <v>163</v>
      </c>
    </row>
    <row r="691" spans="1:93" x14ac:dyDescent="0.2">
      <c r="A691" t="s">
        <v>301</v>
      </c>
      <c r="B691" t="s">
        <v>7922</v>
      </c>
      <c r="C691" s="2">
        <f>P691/AD691*1000000</f>
        <v>0</v>
      </c>
      <c r="D691" s="2" t="e">
        <f>LN(C691)</f>
        <v>#NUM!</v>
      </c>
      <c r="E691">
        <v>4.4257028574076998</v>
      </c>
      <c r="F691">
        <v>279.37149890174521</v>
      </c>
      <c r="G691">
        <v>292.88004208788948</v>
      </c>
      <c r="H691">
        <v>95.074830031330109</v>
      </c>
      <c r="I691">
        <v>89.958201749341725</v>
      </c>
      <c r="J691" t="s">
        <v>217</v>
      </c>
      <c r="K691" t="s">
        <v>94</v>
      </c>
      <c r="L691" t="s">
        <v>95</v>
      </c>
      <c r="M691">
        <v>47.750030770000002</v>
      </c>
      <c r="N691">
        <v>-123.5609704</v>
      </c>
      <c r="O691">
        <v>61</v>
      </c>
      <c r="P691">
        <v>0</v>
      </c>
      <c r="Q691">
        <v>0</v>
      </c>
      <c r="R691">
        <v>61</v>
      </c>
      <c r="S691" t="s">
        <v>7923</v>
      </c>
      <c r="T691">
        <v>56646</v>
      </c>
      <c r="U691">
        <v>2016</v>
      </c>
      <c r="V691">
        <v>6.9600403411621506E-2</v>
      </c>
      <c r="W691">
        <v>147.15646125000001</v>
      </c>
      <c r="X691">
        <v>261000</v>
      </c>
      <c r="Y691">
        <v>2.7263388907097E-3</v>
      </c>
      <c r="Z691">
        <v>52692.875</v>
      </c>
      <c r="AA691">
        <v>0.78687156355756105</v>
      </c>
      <c r="AB691">
        <v>4.3055879746442198E-2</v>
      </c>
      <c r="AC691">
        <v>7.6301111654976203E-2</v>
      </c>
      <c r="AD691">
        <v>36407</v>
      </c>
      <c r="AE691">
        <v>8.95485722356139E-3</v>
      </c>
      <c r="AF691">
        <v>1.48049485158467E-2</v>
      </c>
      <c r="AG691">
        <v>0.92237133951136097</v>
      </c>
      <c r="AH691">
        <v>4</v>
      </c>
      <c r="AI691">
        <v>519042</v>
      </c>
      <c r="AJ691">
        <v>0.25675956858982513</v>
      </c>
      <c r="AK691">
        <v>0.1268702725405651</v>
      </c>
      <c r="AL691">
        <v>0.26744849164422152</v>
      </c>
      <c r="AM691">
        <v>0.34892166722538831</v>
      </c>
      <c r="AN691" t="s">
        <v>7875</v>
      </c>
      <c r="AO691">
        <v>20200818</v>
      </c>
      <c r="AP691">
        <v>67721</v>
      </c>
      <c r="AQ691">
        <v>950107</v>
      </c>
      <c r="AS691">
        <v>394</v>
      </c>
      <c r="AT691">
        <v>6296</v>
      </c>
      <c r="AW691">
        <v>39</v>
      </c>
      <c r="AZ691" t="s">
        <v>98</v>
      </c>
      <c r="BA691" t="s">
        <v>7876</v>
      </c>
      <c r="BB691" t="s">
        <v>7877</v>
      </c>
      <c r="BC691" t="s">
        <v>7878</v>
      </c>
      <c r="BD691">
        <v>1785</v>
      </c>
      <c r="BE691">
        <v>6296</v>
      </c>
      <c r="BF691" t="s">
        <v>7877</v>
      </c>
      <c r="BH691">
        <v>67721</v>
      </c>
      <c r="BI691">
        <v>1785</v>
      </c>
      <c r="BL691">
        <v>1009486</v>
      </c>
      <c r="BW691">
        <v>53</v>
      </c>
      <c r="BX691">
        <v>260</v>
      </c>
      <c r="BY691">
        <v>0</v>
      </c>
      <c r="BZ691">
        <v>1017828</v>
      </c>
      <c r="CA691">
        <v>1017828</v>
      </c>
      <c r="CB691">
        <v>260</v>
      </c>
      <c r="CC691">
        <v>1017828</v>
      </c>
      <c r="CD691">
        <v>4</v>
      </c>
      <c r="CE691">
        <v>41</v>
      </c>
      <c r="CF691" t="s">
        <v>7879</v>
      </c>
      <c r="CG691">
        <v>0</v>
      </c>
      <c r="CH691">
        <v>0</v>
      </c>
      <c r="CI691">
        <v>0</v>
      </c>
      <c r="CJ691">
        <v>0</v>
      </c>
      <c r="CK691">
        <v>0</v>
      </c>
      <c r="CM691" t="s">
        <v>7880</v>
      </c>
      <c r="CN691" t="s">
        <v>3079</v>
      </c>
      <c r="CO691">
        <v>163</v>
      </c>
    </row>
    <row r="692" spans="1:93" x14ac:dyDescent="0.2">
      <c r="A692" t="s">
        <v>301</v>
      </c>
      <c r="B692" t="s">
        <v>7937</v>
      </c>
      <c r="C692" s="2">
        <f>P692/AD692*1000000</f>
        <v>0</v>
      </c>
      <c r="D692" s="2" t="e">
        <f>LN(C692)</f>
        <v>#NUM!</v>
      </c>
      <c r="E692">
        <v>4.3725477121731737</v>
      </c>
      <c r="F692">
        <v>275.51366619431298</v>
      </c>
      <c r="G692">
        <v>301.22350302378919</v>
      </c>
      <c r="H692">
        <v>95.279676152872113</v>
      </c>
      <c r="I692">
        <v>76.511561979123528</v>
      </c>
      <c r="J692" t="s">
        <v>484</v>
      </c>
      <c r="K692" t="s">
        <v>94</v>
      </c>
      <c r="L692" t="s">
        <v>95</v>
      </c>
      <c r="M692">
        <v>47.57705241</v>
      </c>
      <c r="N692">
        <v>-118.41943879999999</v>
      </c>
      <c r="O692">
        <v>31</v>
      </c>
      <c r="P692">
        <v>0</v>
      </c>
      <c r="Q692">
        <v>0</v>
      </c>
      <c r="R692">
        <v>31</v>
      </c>
      <c r="S692" t="s">
        <v>7938</v>
      </c>
      <c r="T692">
        <v>56952</v>
      </c>
      <c r="U692">
        <v>2016</v>
      </c>
      <c r="V692">
        <v>7.2304894080388205E-2</v>
      </c>
      <c r="W692">
        <v>5.2881708333333304</v>
      </c>
      <c r="X692">
        <v>143435.31111111099</v>
      </c>
      <c r="Y692">
        <v>1.8117477791300201E-3</v>
      </c>
      <c r="Z692">
        <v>57703.4047619048</v>
      </c>
      <c r="AA692">
        <v>0.79020484579963102</v>
      </c>
      <c r="AB692">
        <v>2.0155440761319799E-2</v>
      </c>
      <c r="AC692">
        <v>7.9314320288165693E-2</v>
      </c>
      <c r="AD692">
        <v>11198</v>
      </c>
      <c r="AE692">
        <v>3.8854130782937802E-3</v>
      </c>
      <c r="AF692">
        <v>9.0050244770701199E-3</v>
      </c>
      <c r="AG692">
        <v>0.95810395172768303</v>
      </c>
      <c r="AH692">
        <v>1</v>
      </c>
      <c r="AI692">
        <v>186356</v>
      </c>
      <c r="AJ692">
        <v>0.21146085985962351</v>
      </c>
      <c r="AK692">
        <v>0.18561248363347571</v>
      </c>
      <c r="AL692">
        <v>0.29980252849385047</v>
      </c>
      <c r="AM692">
        <v>0.30312412801305028</v>
      </c>
      <c r="AN692" t="s">
        <v>7875</v>
      </c>
      <c r="AO692">
        <v>20200818</v>
      </c>
      <c r="AP692">
        <v>67721</v>
      </c>
      <c r="AQ692">
        <v>950107</v>
      </c>
      <c r="AS692">
        <v>394</v>
      </c>
      <c r="AT692">
        <v>6296</v>
      </c>
      <c r="AW692">
        <v>39</v>
      </c>
      <c r="AZ692" t="s">
        <v>98</v>
      </c>
      <c r="BA692" t="s">
        <v>7876</v>
      </c>
      <c r="BB692" t="s">
        <v>7877</v>
      </c>
      <c r="BC692" t="s">
        <v>7878</v>
      </c>
      <c r="BD692">
        <v>1785</v>
      </c>
      <c r="BE692">
        <v>6296</v>
      </c>
      <c r="BF692" t="s">
        <v>7877</v>
      </c>
      <c r="BH692">
        <v>67721</v>
      </c>
      <c r="BI692">
        <v>1785</v>
      </c>
      <c r="BL692">
        <v>1009486</v>
      </c>
      <c r="BW692">
        <v>53</v>
      </c>
      <c r="BX692">
        <v>260</v>
      </c>
      <c r="BY692">
        <v>0</v>
      </c>
      <c r="BZ692">
        <v>1017828</v>
      </c>
      <c r="CA692">
        <v>1017828</v>
      </c>
      <c r="CB692">
        <v>260</v>
      </c>
      <c r="CC692">
        <v>1017828</v>
      </c>
      <c r="CD692">
        <v>4</v>
      </c>
      <c r="CE692">
        <v>41</v>
      </c>
      <c r="CF692" t="s">
        <v>7879</v>
      </c>
      <c r="CG692">
        <v>0</v>
      </c>
      <c r="CH692">
        <v>0</v>
      </c>
      <c r="CI692">
        <v>0</v>
      </c>
      <c r="CJ692">
        <v>0</v>
      </c>
      <c r="CK692">
        <v>0</v>
      </c>
      <c r="CM692" t="s">
        <v>7880</v>
      </c>
      <c r="CN692" t="s">
        <v>3079</v>
      </c>
      <c r="CO692">
        <v>163</v>
      </c>
    </row>
    <row r="693" spans="1:93" x14ac:dyDescent="0.2">
      <c r="A693" t="s">
        <v>301</v>
      </c>
      <c r="B693" t="s">
        <v>7959</v>
      </c>
      <c r="C693" s="2">
        <f>P693/AD693*1000000</f>
        <v>0</v>
      </c>
      <c r="D693" s="2" t="e">
        <f>LN(C693)</f>
        <v>#NUM!</v>
      </c>
      <c r="E693">
        <v>3.333676485354645</v>
      </c>
      <c r="F693">
        <v>281.58354020558937</v>
      </c>
      <c r="G693">
        <v>295.79881590281582</v>
      </c>
      <c r="H693">
        <v>96.708272371896342</v>
      </c>
      <c r="I693">
        <v>90.87134233040068</v>
      </c>
      <c r="J693" t="s">
        <v>7960</v>
      </c>
      <c r="K693" t="s">
        <v>94</v>
      </c>
      <c r="L693" t="s">
        <v>95</v>
      </c>
      <c r="M693">
        <v>46.2918004</v>
      </c>
      <c r="N693">
        <v>-123.42508309999999</v>
      </c>
      <c r="O693">
        <v>5</v>
      </c>
      <c r="P693">
        <v>0</v>
      </c>
      <c r="Q693">
        <v>0</v>
      </c>
      <c r="R693">
        <v>5</v>
      </c>
      <c r="S693" t="s">
        <v>7961</v>
      </c>
      <c r="T693">
        <v>56826</v>
      </c>
      <c r="U693">
        <v>2016</v>
      </c>
      <c r="V693">
        <v>0.13041875997314301</v>
      </c>
      <c r="W693">
        <v>15.821193750000001</v>
      </c>
      <c r="X693">
        <v>183200</v>
      </c>
      <c r="Y693">
        <v>4.6711509715994002E-4</v>
      </c>
      <c r="Z693">
        <v>41498</v>
      </c>
      <c r="AA693">
        <v>0.833945010458229</v>
      </c>
      <c r="AB693">
        <v>3.2132243031741899E-2</v>
      </c>
      <c r="AC693">
        <v>0.171620151371807</v>
      </c>
      <c r="AD693">
        <v>3860</v>
      </c>
      <c r="AE693">
        <v>1.5482332919120399E-2</v>
      </c>
      <c r="AF693">
        <v>1.8837158181658299E-2</v>
      </c>
      <c r="AG693">
        <v>0.93666983682553995</v>
      </c>
      <c r="AH693">
        <v>2</v>
      </c>
      <c r="AI693">
        <v>70582</v>
      </c>
      <c r="AJ693">
        <v>0.2462950893995636</v>
      </c>
      <c r="AK693">
        <v>0</v>
      </c>
      <c r="AL693">
        <v>0.27586353461222413</v>
      </c>
      <c r="AM693">
        <v>0.32135671984358621</v>
      </c>
      <c r="AN693" t="s">
        <v>7875</v>
      </c>
      <c r="AO693">
        <v>20200818</v>
      </c>
      <c r="AP693">
        <v>67721</v>
      </c>
      <c r="AQ693">
        <v>950107</v>
      </c>
      <c r="AS693">
        <v>394</v>
      </c>
      <c r="AT693">
        <v>6296</v>
      </c>
      <c r="AW693">
        <v>39</v>
      </c>
      <c r="AZ693" t="s">
        <v>98</v>
      </c>
      <c r="BA693" t="s">
        <v>7876</v>
      </c>
      <c r="BB693" t="s">
        <v>7877</v>
      </c>
      <c r="BC693" t="s">
        <v>7878</v>
      </c>
      <c r="BD693">
        <v>1785</v>
      </c>
      <c r="BE693">
        <v>6296</v>
      </c>
      <c r="BF693" t="s">
        <v>7877</v>
      </c>
      <c r="BH693">
        <v>67721</v>
      </c>
      <c r="BI693">
        <v>1785</v>
      </c>
      <c r="BL693">
        <v>1009486</v>
      </c>
      <c r="BW693">
        <v>53</v>
      </c>
      <c r="BX693">
        <v>260</v>
      </c>
      <c r="BY693">
        <v>0</v>
      </c>
      <c r="BZ693">
        <v>1017828</v>
      </c>
      <c r="CA693">
        <v>1017828</v>
      </c>
      <c r="CB693">
        <v>260</v>
      </c>
      <c r="CC693">
        <v>1017828</v>
      </c>
      <c r="CD693">
        <v>4</v>
      </c>
      <c r="CE693">
        <v>41</v>
      </c>
      <c r="CF693" t="s">
        <v>7879</v>
      </c>
      <c r="CG693">
        <v>0</v>
      </c>
      <c r="CH693">
        <v>0</v>
      </c>
      <c r="CI693">
        <v>0</v>
      </c>
      <c r="CJ693">
        <v>0</v>
      </c>
      <c r="CK693">
        <v>0</v>
      </c>
      <c r="CM693" t="s">
        <v>7880</v>
      </c>
      <c r="CN693" t="s">
        <v>3079</v>
      </c>
      <c r="CO693">
        <v>163</v>
      </c>
    </row>
    <row r="694" spans="1:93" x14ac:dyDescent="0.2">
      <c r="A694" t="s">
        <v>301</v>
      </c>
      <c r="B694" t="s">
        <v>7975</v>
      </c>
      <c r="C694" s="2">
        <f>P694/AD694*1000000</f>
        <v>0</v>
      </c>
      <c r="D694" s="2" t="e">
        <f>LN(C694)</f>
        <v>#NUM!</v>
      </c>
      <c r="E694">
        <v>4.4612407622332944</v>
      </c>
      <c r="F694">
        <v>277.52016881371583</v>
      </c>
      <c r="G694">
        <v>301.25678769534682</v>
      </c>
      <c r="H694">
        <v>93.777790385497553</v>
      </c>
      <c r="I694">
        <v>75.415590580156106</v>
      </c>
      <c r="J694" t="s">
        <v>7976</v>
      </c>
      <c r="K694" t="s">
        <v>94</v>
      </c>
      <c r="L694" t="s">
        <v>95</v>
      </c>
      <c r="M694">
        <v>46.900225229999997</v>
      </c>
      <c r="N694">
        <v>-117.52417629999999</v>
      </c>
      <c r="O694">
        <v>126</v>
      </c>
      <c r="P694">
        <v>0</v>
      </c>
      <c r="Q694">
        <v>0</v>
      </c>
      <c r="R694">
        <v>126</v>
      </c>
      <c r="S694" t="s">
        <v>7977</v>
      </c>
      <c r="T694">
        <v>56988</v>
      </c>
      <c r="U694">
        <v>2016</v>
      </c>
      <c r="V694">
        <v>8.1756850215724305E-2</v>
      </c>
      <c r="W694">
        <v>156.92111664000001</v>
      </c>
      <c r="X694">
        <v>136990.933333333</v>
      </c>
      <c r="Y694">
        <v>7.4559844007603899E-3</v>
      </c>
      <c r="Z694">
        <v>48128.592857142903</v>
      </c>
      <c r="AA694">
        <v>0.726688298881215</v>
      </c>
      <c r="AB694">
        <v>3.3175670737797799E-2</v>
      </c>
      <c r="AC694">
        <v>6.4316371739834094E-2</v>
      </c>
      <c r="AD694">
        <v>47678</v>
      </c>
      <c r="AE694">
        <v>8.2366452077121607E-3</v>
      </c>
      <c r="AF694">
        <v>8.6388938100346504E-3</v>
      </c>
      <c r="AG694">
        <v>0.95391809038161901</v>
      </c>
      <c r="AH694">
        <v>4</v>
      </c>
      <c r="AI694">
        <v>791635</v>
      </c>
      <c r="AJ694">
        <v>9.4044603889418737E-2</v>
      </c>
      <c r="AK694">
        <v>0.13012436286925161</v>
      </c>
      <c r="AL694">
        <v>0.60799863573490309</v>
      </c>
      <c r="AM694">
        <v>0.16783239750642659</v>
      </c>
      <c r="AN694" t="s">
        <v>7875</v>
      </c>
      <c r="AO694">
        <v>20200818</v>
      </c>
      <c r="AP694">
        <v>67721</v>
      </c>
      <c r="AQ694">
        <v>950107</v>
      </c>
      <c r="AS694">
        <v>394</v>
      </c>
      <c r="AT694">
        <v>6296</v>
      </c>
      <c r="AW694">
        <v>39</v>
      </c>
      <c r="AZ694" t="s">
        <v>98</v>
      </c>
      <c r="BA694" t="s">
        <v>7876</v>
      </c>
      <c r="BB694" t="s">
        <v>7877</v>
      </c>
      <c r="BC694" t="s">
        <v>7878</v>
      </c>
      <c r="BD694">
        <v>1785</v>
      </c>
      <c r="BE694">
        <v>6296</v>
      </c>
      <c r="BF694" t="s">
        <v>7877</v>
      </c>
      <c r="BH694">
        <v>67721</v>
      </c>
      <c r="BI694">
        <v>1785</v>
      </c>
      <c r="BL694">
        <v>1009486</v>
      </c>
      <c r="BW694">
        <v>53</v>
      </c>
      <c r="BX694">
        <v>260</v>
      </c>
      <c r="BY694">
        <v>0</v>
      </c>
      <c r="BZ694">
        <v>1017828</v>
      </c>
      <c r="CA694">
        <v>1017828</v>
      </c>
      <c r="CB694">
        <v>260</v>
      </c>
      <c r="CC694">
        <v>1017828</v>
      </c>
      <c r="CD694">
        <v>4</v>
      </c>
      <c r="CE694">
        <v>41</v>
      </c>
      <c r="CF694" t="s">
        <v>7879</v>
      </c>
      <c r="CG694">
        <v>0</v>
      </c>
      <c r="CH694">
        <v>0</v>
      </c>
      <c r="CI694">
        <v>0</v>
      </c>
      <c r="CJ694">
        <v>0</v>
      </c>
      <c r="CK694">
        <v>0</v>
      </c>
      <c r="CM694" t="s">
        <v>7880</v>
      </c>
      <c r="CN694" t="s">
        <v>3079</v>
      </c>
      <c r="CO694">
        <v>163</v>
      </c>
    </row>
    <row r="695" spans="1:93" x14ac:dyDescent="0.2">
      <c r="A695" t="s">
        <v>7978</v>
      </c>
      <c r="B695" t="s">
        <v>7990</v>
      </c>
      <c r="C695" s="2">
        <f>P695/AD695*1000000</f>
        <v>0</v>
      </c>
      <c r="D695" s="2" t="e">
        <f>LN(C695)</f>
        <v>#NUM!</v>
      </c>
      <c r="E695">
        <v>9.6906560892915543</v>
      </c>
      <c r="F695">
        <v>279.7582406751373</v>
      </c>
      <c r="G695">
        <v>301.62091855025523</v>
      </c>
      <c r="H695">
        <v>87.331510632611611</v>
      </c>
      <c r="I695">
        <v>94.657791542006507</v>
      </c>
      <c r="J695" t="s">
        <v>387</v>
      </c>
      <c r="K695" t="s">
        <v>94</v>
      </c>
      <c r="L695" t="s">
        <v>95</v>
      </c>
      <c r="M695">
        <v>38.01974191</v>
      </c>
      <c r="N695">
        <v>-81.698880189999997</v>
      </c>
      <c r="O695">
        <v>123</v>
      </c>
      <c r="P695">
        <v>0</v>
      </c>
      <c r="Q695">
        <v>0</v>
      </c>
      <c r="R695">
        <v>123</v>
      </c>
      <c r="S695" t="s">
        <v>7991</v>
      </c>
      <c r="T695">
        <v>8182</v>
      </c>
      <c r="U695">
        <v>2016</v>
      </c>
      <c r="V695">
        <v>0.19181283105969801</v>
      </c>
      <c r="W695">
        <v>77.017782807692299</v>
      </c>
      <c r="X695">
        <v>83654.188034188002</v>
      </c>
      <c r="Y695">
        <v>2.5470479748965799E-3</v>
      </c>
      <c r="Z695">
        <v>39570.257875457901</v>
      </c>
      <c r="AA695">
        <v>0.75530908761989102</v>
      </c>
      <c r="AB695">
        <v>4.5275478272544904E-3</v>
      </c>
      <c r="AC695">
        <v>0.369098572254625</v>
      </c>
      <c r="AD695">
        <v>21292</v>
      </c>
      <c r="AE695">
        <v>8.5371831557393997E-4</v>
      </c>
      <c r="AF695">
        <v>9.1740444467211502E-5</v>
      </c>
      <c r="AG695">
        <v>0.98277648557401098</v>
      </c>
      <c r="AH695">
        <v>3</v>
      </c>
      <c r="AI695">
        <v>445445</v>
      </c>
      <c r="AJ695">
        <v>0.1468711064216682</v>
      </c>
      <c r="AK695">
        <v>0.18964855369349751</v>
      </c>
      <c r="AL695">
        <v>0.37667950027500591</v>
      </c>
      <c r="AM695">
        <v>0.28680083960982838</v>
      </c>
      <c r="AN695" t="s">
        <v>7981</v>
      </c>
      <c r="AO695">
        <v>20200818</v>
      </c>
      <c r="AP695">
        <v>8731</v>
      </c>
      <c r="AQ695">
        <v>356994</v>
      </c>
      <c r="AS695">
        <v>132</v>
      </c>
      <c r="AU695">
        <v>50</v>
      </c>
      <c r="AW695">
        <v>21</v>
      </c>
      <c r="AY695">
        <v>6737</v>
      </c>
      <c r="AZ695" t="s">
        <v>98</v>
      </c>
      <c r="BA695" t="s">
        <v>3303</v>
      </c>
      <c r="BB695" t="s">
        <v>3304</v>
      </c>
      <c r="BC695" t="s">
        <v>3305</v>
      </c>
      <c r="BD695">
        <v>164</v>
      </c>
      <c r="BF695" t="s">
        <v>3304</v>
      </c>
      <c r="BH695">
        <v>8557</v>
      </c>
      <c r="BI695">
        <v>163</v>
      </c>
      <c r="BJ695">
        <v>1</v>
      </c>
      <c r="BM695">
        <v>15215</v>
      </c>
      <c r="BW695">
        <v>54</v>
      </c>
      <c r="BX695">
        <v>99</v>
      </c>
      <c r="BY695">
        <v>4787</v>
      </c>
      <c r="BZ695">
        <v>365725</v>
      </c>
      <c r="CA695">
        <v>365725</v>
      </c>
      <c r="CB695">
        <v>4886</v>
      </c>
      <c r="CC695">
        <v>365725</v>
      </c>
      <c r="CD695">
        <v>4</v>
      </c>
      <c r="CE695">
        <v>0</v>
      </c>
      <c r="CF695" t="s">
        <v>7982</v>
      </c>
      <c r="CG695">
        <v>0</v>
      </c>
      <c r="CH695">
        <v>0</v>
      </c>
      <c r="CI695">
        <v>0</v>
      </c>
      <c r="CJ695">
        <v>0</v>
      </c>
      <c r="CK695">
        <v>0</v>
      </c>
      <c r="CM695" t="s">
        <v>7983</v>
      </c>
      <c r="CN695" t="s">
        <v>982</v>
      </c>
      <c r="CO695">
        <v>162</v>
      </c>
    </row>
    <row r="696" spans="1:93" x14ac:dyDescent="0.2">
      <c r="A696" t="s">
        <v>7978</v>
      </c>
      <c r="B696" t="s">
        <v>7992</v>
      </c>
      <c r="C696" s="2">
        <f>P696/AD696*1000000</f>
        <v>0</v>
      </c>
      <c r="D696" s="2" t="e">
        <f>LN(C696)</f>
        <v>#NUM!</v>
      </c>
      <c r="E696">
        <v>10.162191822684351</v>
      </c>
      <c r="F696">
        <v>279.52632830489011</v>
      </c>
      <c r="G696">
        <v>301.67751087418378</v>
      </c>
      <c r="H696">
        <v>89.700721396768571</v>
      </c>
      <c r="I696">
        <v>94.490780379444615</v>
      </c>
      <c r="J696" t="s">
        <v>7993</v>
      </c>
      <c r="K696" t="s">
        <v>94</v>
      </c>
      <c r="L696" t="s">
        <v>95</v>
      </c>
      <c r="M696">
        <v>38.70036159</v>
      </c>
      <c r="N696">
        <v>-80.720111840000001</v>
      </c>
      <c r="O696">
        <v>8</v>
      </c>
      <c r="P696">
        <v>0</v>
      </c>
      <c r="Q696">
        <v>0</v>
      </c>
      <c r="R696">
        <v>8</v>
      </c>
      <c r="S696" t="s">
        <v>7994</v>
      </c>
      <c r="T696">
        <v>8776</v>
      </c>
      <c r="U696">
        <v>2016</v>
      </c>
      <c r="V696">
        <v>0.173058077839435</v>
      </c>
      <c r="W696">
        <v>26.1946335454546</v>
      </c>
      <c r="X696">
        <v>90719.345454545502</v>
      </c>
      <c r="Y696">
        <v>8.93769152196118E-4</v>
      </c>
      <c r="Z696">
        <v>37656.987012987003</v>
      </c>
      <c r="AA696">
        <v>0.73504038661545301</v>
      </c>
      <c r="AB696">
        <v>1.2354811714784799E-2</v>
      </c>
      <c r="AC696">
        <v>0.35135476831109203</v>
      </c>
      <c r="AD696">
        <v>13543</v>
      </c>
      <c r="AE696">
        <v>0</v>
      </c>
      <c r="AF696">
        <v>0</v>
      </c>
      <c r="AG696">
        <v>0.97302195727445295</v>
      </c>
      <c r="AH696">
        <v>2</v>
      </c>
      <c r="AI696">
        <v>262253</v>
      </c>
      <c r="AJ696">
        <v>0.17610856691820501</v>
      </c>
      <c r="AK696">
        <v>0.17313052662886599</v>
      </c>
      <c r="AL696">
        <v>0.36185668038115859</v>
      </c>
      <c r="AM696">
        <v>0.28890422607177041</v>
      </c>
      <c r="AN696" t="s">
        <v>7981</v>
      </c>
      <c r="AO696">
        <v>20200818</v>
      </c>
      <c r="AP696">
        <v>8731</v>
      </c>
      <c r="AQ696">
        <v>356994</v>
      </c>
      <c r="AS696">
        <v>132</v>
      </c>
      <c r="AU696">
        <v>50</v>
      </c>
      <c r="AW696">
        <v>21</v>
      </c>
      <c r="AY696">
        <v>6737</v>
      </c>
      <c r="AZ696" t="s">
        <v>98</v>
      </c>
      <c r="BA696" t="s">
        <v>3303</v>
      </c>
      <c r="BB696" t="s">
        <v>3304</v>
      </c>
      <c r="BC696" t="s">
        <v>3305</v>
      </c>
      <c r="BD696">
        <v>164</v>
      </c>
      <c r="BF696" t="s">
        <v>3304</v>
      </c>
      <c r="BH696">
        <v>8557</v>
      </c>
      <c r="BI696">
        <v>163</v>
      </c>
      <c r="BJ696">
        <v>1</v>
      </c>
      <c r="BM696">
        <v>15215</v>
      </c>
      <c r="BW696">
        <v>54</v>
      </c>
      <c r="BX696">
        <v>99</v>
      </c>
      <c r="BY696">
        <v>4787</v>
      </c>
      <c r="BZ696">
        <v>365725</v>
      </c>
      <c r="CA696">
        <v>365725</v>
      </c>
      <c r="CB696">
        <v>4886</v>
      </c>
      <c r="CC696">
        <v>365725</v>
      </c>
      <c r="CD696">
        <v>4</v>
      </c>
      <c r="CE696">
        <v>0</v>
      </c>
      <c r="CF696" t="s">
        <v>7982</v>
      </c>
      <c r="CG696">
        <v>0</v>
      </c>
      <c r="CH696">
        <v>0</v>
      </c>
      <c r="CI696">
        <v>0</v>
      </c>
      <c r="CJ696">
        <v>0</v>
      </c>
      <c r="CK696">
        <v>0</v>
      </c>
      <c r="CM696" t="s">
        <v>7983</v>
      </c>
      <c r="CN696" t="s">
        <v>982</v>
      </c>
      <c r="CO696">
        <v>162</v>
      </c>
    </row>
    <row r="697" spans="1:93" x14ac:dyDescent="0.2">
      <c r="A697" t="s">
        <v>7978</v>
      </c>
      <c r="B697" t="s">
        <v>8001</v>
      </c>
      <c r="C697" s="2">
        <f>P697/AD697*1000000</f>
        <v>0</v>
      </c>
      <c r="D697" s="2" t="e">
        <f>LN(C697)</f>
        <v>#NUM!</v>
      </c>
      <c r="E697">
        <v>9.9173640975071464</v>
      </c>
      <c r="F697">
        <v>279.48319973168839</v>
      </c>
      <c r="G697">
        <v>301.94496473168931</v>
      </c>
      <c r="H697">
        <v>91.015137295677619</v>
      </c>
      <c r="I697">
        <v>94.620466341078554</v>
      </c>
      <c r="J697" t="s">
        <v>253</v>
      </c>
      <c r="K697" t="s">
        <v>94</v>
      </c>
      <c r="L697" t="s">
        <v>95</v>
      </c>
      <c r="M697">
        <v>38.843154220000002</v>
      </c>
      <c r="N697">
        <v>-81.119348720000005</v>
      </c>
      <c r="O697">
        <v>7</v>
      </c>
      <c r="P697">
        <v>0</v>
      </c>
      <c r="Q697">
        <v>0</v>
      </c>
      <c r="R697">
        <v>7</v>
      </c>
      <c r="S697" t="s">
        <v>8002</v>
      </c>
      <c r="T697">
        <v>8301</v>
      </c>
      <c r="U697">
        <v>2016</v>
      </c>
      <c r="V697">
        <v>0.14723838776231801</v>
      </c>
      <c r="W697">
        <v>28.76323</v>
      </c>
      <c r="X697">
        <v>86244.761904761894</v>
      </c>
      <c r="Y697">
        <v>1.6841597342749401E-3</v>
      </c>
      <c r="Z697">
        <v>40262.285714285703</v>
      </c>
      <c r="AA697">
        <v>0.83547653374981301</v>
      </c>
      <c r="AB697">
        <v>2.7732683982684002E-3</v>
      </c>
      <c r="AC697">
        <v>0.34118003532720598</v>
      </c>
      <c r="AD697">
        <v>6789</v>
      </c>
      <c r="AE697">
        <v>3.3820346320346303E-4</v>
      </c>
      <c r="AF697">
        <v>9.4607379375591296E-4</v>
      </c>
      <c r="AG697">
        <v>0.98780371658412702</v>
      </c>
      <c r="AH697">
        <v>2</v>
      </c>
      <c r="AI697">
        <v>135459</v>
      </c>
      <c r="AJ697">
        <v>0.1840704567433688</v>
      </c>
      <c r="AK697">
        <v>0.1633557017252453</v>
      </c>
      <c r="AL697">
        <v>0.34930126458928529</v>
      </c>
      <c r="AM697">
        <v>0.30327257694210058</v>
      </c>
      <c r="AN697" t="s">
        <v>7981</v>
      </c>
      <c r="AO697">
        <v>20200818</v>
      </c>
      <c r="AP697">
        <v>8731</v>
      </c>
      <c r="AQ697">
        <v>356994</v>
      </c>
      <c r="AS697">
        <v>132</v>
      </c>
      <c r="AU697">
        <v>50</v>
      </c>
      <c r="AW697">
        <v>21</v>
      </c>
      <c r="AY697">
        <v>6737</v>
      </c>
      <c r="AZ697" t="s">
        <v>98</v>
      </c>
      <c r="BA697" t="s">
        <v>3303</v>
      </c>
      <c r="BB697" t="s">
        <v>3304</v>
      </c>
      <c r="BC697" t="s">
        <v>3305</v>
      </c>
      <c r="BD697">
        <v>164</v>
      </c>
      <c r="BF697" t="s">
        <v>3304</v>
      </c>
      <c r="BH697">
        <v>8557</v>
      </c>
      <c r="BI697">
        <v>163</v>
      </c>
      <c r="BJ697">
        <v>1</v>
      </c>
      <c r="BM697">
        <v>15215</v>
      </c>
      <c r="BW697">
        <v>54</v>
      </c>
      <c r="BX697">
        <v>99</v>
      </c>
      <c r="BY697">
        <v>4787</v>
      </c>
      <c r="BZ697">
        <v>365725</v>
      </c>
      <c r="CA697">
        <v>365725</v>
      </c>
      <c r="CB697">
        <v>4886</v>
      </c>
      <c r="CC697">
        <v>365725</v>
      </c>
      <c r="CD697">
        <v>4</v>
      </c>
      <c r="CE697">
        <v>0</v>
      </c>
      <c r="CF697" t="s">
        <v>7982</v>
      </c>
      <c r="CG697">
        <v>0</v>
      </c>
      <c r="CH697">
        <v>0</v>
      </c>
      <c r="CI697">
        <v>0</v>
      </c>
      <c r="CJ697">
        <v>0</v>
      </c>
      <c r="CK697">
        <v>0</v>
      </c>
      <c r="CM697" t="s">
        <v>7983</v>
      </c>
      <c r="CN697" t="s">
        <v>982</v>
      </c>
      <c r="CO697">
        <v>162</v>
      </c>
    </row>
    <row r="698" spans="1:93" x14ac:dyDescent="0.2">
      <c r="A698" t="s">
        <v>7978</v>
      </c>
      <c r="B698" t="s">
        <v>8005</v>
      </c>
      <c r="C698" s="2">
        <f>P698/AD698*1000000</f>
        <v>0</v>
      </c>
      <c r="D698" s="2" t="e">
        <f>LN(C698)</f>
        <v>#NUM!</v>
      </c>
      <c r="E698">
        <v>10.12504354494032</v>
      </c>
      <c r="F698">
        <v>278.86206125291278</v>
      </c>
      <c r="G698">
        <v>301.41261673010092</v>
      </c>
      <c r="H698">
        <v>90.852690493189087</v>
      </c>
      <c r="I698">
        <v>94.316812569324554</v>
      </c>
      <c r="J698" t="s">
        <v>8006</v>
      </c>
      <c r="K698" t="s">
        <v>94</v>
      </c>
      <c r="L698" t="s">
        <v>95</v>
      </c>
      <c r="M698">
        <v>39.270571570000001</v>
      </c>
      <c r="N698">
        <v>-80.706715270000004</v>
      </c>
      <c r="O698">
        <v>6</v>
      </c>
      <c r="P698">
        <v>0</v>
      </c>
      <c r="Q698">
        <v>0</v>
      </c>
      <c r="R698">
        <v>6</v>
      </c>
      <c r="S698" t="s">
        <v>8007</v>
      </c>
      <c r="T698">
        <v>8794</v>
      </c>
      <c r="U698">
        <v>2016</v>
      </c>
      <c r="V698">
        <v>4.6595802954596199E-2</v>
      </c>
      <c r="W698">
        <v>32.763033</v>
      </c>
      <c r="X698">
        <v>131560</v>
      </c>
      <c r="Y698">
        <v>2.6383093283079799E-3</v>
      </c>
      <c r="Z698">
        <v>39838.053333333301</v>
      </c>
      <c r="AA698">
        <v>0.78212070608486095</v>
      </c>
      <c r="AB698">
        <v>1.8607959632533501E-3</v>
      </c>
      <c r="AC698">
        <v>0.21881536173933699</v>
      </c>
      <c r="AD698">
        <v>12221</v>
      </c>
      <c r="AE698">
        <v>1.2122095284905099E-3</v>
      </c>
      <c r="AF698">
        <v>3.2379924446842998E-4</v>
      </c>
      <c r="AG698">
        <v>0.98267229747138596</v>
      </c>
      <c r="AH698">
        <v>2</v>
      </c>
      <c r="AI698">
        <v>143347</v>
      </c>
      <c r="AJ698">
        <v>0.15793842912652509</v>
      </c>
      <c r="AK698">
        <v>0.16472615401787269</v>
      </c>
      <c r="AL698">
        <v>0.390374406161273</v>
      </c>
      <c r="AM698">
        <v>0.28696101069432922</v>
      </c>
      <c r="AN698" t="s">
        <v>7981</v>
      </c>
      <c r="AO698">
        <v>20200818</v>
      </c>
      <c r="AP698">
        <v>8731</v>
      </c>
      <c r="AQ698">
        <v>356994</v>
      </c>
      <c r="AS698">
        <v>132</v>
      </c>
      <c r="AU698">
        <v>50</v>
      </c>
      <c r="AW698">
        <v>21</v>
      </c>
      <c r="AY698">
        <v>6737</v>
      </c>
      <c r="AZ698" t="s">
        <v>98</v>
      </c>
      <c r="BA698" t="s">
        <v>3303</v>
      </c>
      <c r="BB698" t="s">
        <v>3304</v>
      </c>
      <c r="BC698" t="s">
        <v>3305</v>
      </c>
      <c r="BD698">
        <v>164</v>
      </c>
      <c r="BF698" t="s">
        <v>3304</v>
      </c>
      <c r="BH698">
        <v>8557</v>
      </c>
      <c r="BI698">
        <v>163</v>
      </c>
      <c r="BJ698">
        <v>1</v>
      </c>
      <c r="BM698">
        <v>15215</v>
      </c>
      <c r="BW698">
        <v>54</v>
      </c>
      <c r="BX698">
        <v>99</v>
      </c>
      <c r="BY698">
        <v>4787</v>
      </c>
      <c r="BZ698">
        <v>365725</v>
      </c>
      <c r="CA698">
        <v>365725</v>
      </c>
      <c r="CB698">
        <v>4886</v>
      </c>
      <c r="CC698">
        <v>365725</v>
      </c>
      <c r="CD698">
        <v>4</v>
      </c>
      <c r="CE698">
        <v>0</v>
      </c>
      <c r="CF698" t="s">
        <v>7982</v>
      </c>
      <c r="CG698">
        <v>0</v>
      </c>
      <c r="CH698">
        <v>0</v>
      </c>
      <c r="CI698">
        <v>0</v>
      </c>
      <c r="CJ698">
        <v>0</v>
      </c>
      <c r="CK698">
        <v>0</v>
      </c>
      <c r="CM698" t="s">
        <v>7983</v>
      </c>
      <c r="CN698" t="s">
        <v>982</v>
      </c>
      <c r="CO698">
        <v>162</v>
      </c>
    </row>
    <row r="699" spans="1:93" x14ac:dyDescent="0.2">
      <c r="A699" t="s">
        <v>7978</v>
      </c>
      <c r="B699" t="s">
        <v>8010</v>
      </c>
      <c r="C699" s="2">
        <f>P699/AD699*1000000</f>
        <v>0</v>
      </c>
      <c r="D699" s="2" t="e">
        <f>LN(C699)</f>
        <v>#NUM!</v>
      </c>
      <c r="E699">
        <v>10.07387883725349</v>
      </c>
      <c r="F699">
        <v>279.47278146323271</v>
      </c>
      <c r="G699">
        <v>301.81006704494371</v>
      </c>
      <c r="H699">
        <v>90.314949606980718</v>
      </c>
      <c r="I699">
        <v>93.911326524132164</v>
      </c>
      <c r="J699" t="s">
        <v>1258</v>
      </c>
      <c r="K699" t="s">
        <v>94</v>
      </c>
      <c r="L699" t="s">
        <v>95</v>
      </c>
      <c r="M699">
        <v>38.925127699999997</v>
      </c>
      <c r="N699">
        <v>-80.859527229999998</v>
      </c>
      <c r="O699">
        <v>18</v>
      </c>
      <c r="P699">
        <v>0</v>
      </c>
      <c r="Q699">
        <v>0</v>
      </c>
      <c r="R699">
        <v>18</v>
      </c>
      <c r="S699" t="s">
        <v>8011</v>
      </c>
      <c r="T699">
        <v>8326</v>
      </c>
      <c r="U699">
        <v>2016</v>
      </c>
      <c r="V699">
        <v>0.17741236059625601</v>
      </c>
      <c r="W699">
        <v>21.357841100000002</v>
      </c>
      <c r="X699">
        <v>90170</v>
      </c>
      <c r="Y699">
        <v>2.6038683887218202E-2</v>
      </c>
      <c r="Z699">
        <v>40149.699999999997</v>
      </c>
      <c r="AA699">
        <v>0.84687980168993604</v>
      </c>
      <c r="AB699">
        <v>1.6673877921573099E-2</v>
      </c>
      <c r="AC699">
        <v>0.310597057978512</v>
      </c>
      <c r="AD699">
        <v>8901</v>
      </c>
      <c r="AE699">
        <v>1.22538489631833E-3</v>
      </c>
      <c r="AF699">
        <v>1.5740986182032899E-3</v>
      </c>
      <c r="AG699">
        <v>0.95281808088847397</v>
      </c>
      <c r="AH699">
        <v>2</v>
      </c>
      <c r="AI699">
        <v>145528</v>
      </c>
      <c r="AJ699">
        <v>0.14833571546369079</v>
      </c>
      <c r="AK699">
        <v>0.12873811225331211</v>
      </c>
      <c r="AL699">
        <v>0.47253449507998457</v>
      </c>
      <c r="AM699">
        <v>0.25039167720301247</v>
      </c>
      <c r="AN699" t="s">
        <v>7981</v>
      </c>
      <c r="AO699">
        <v>20200818</v>
      </c>
      <c r="AP699">
        <v>8731</v>
      </c>
      <c r="AQ699">
        <v>356994</v>
      </c>
      <c r="AS699">
        <v>132</v>
      </c>
      <c r="AU699">
        <v>50</v>
      </c>
      <c r="AW699">
        <v>21</v>
      </c>
      <c r="AY699">
        <v>6737</v>
      </c>
      <c r="AZ699" t="s">
        <v>98</v>
      </c>
      <c r="BA699" t="s">
        <v>3303</v>
      </c>
      <c r="BB699" t="s">
        <v>3304</v>
      </c>
      <c r="BC699" t="s">
        <v>3305</v>
      </c>
      <c r="BD699">
        <v>164</v>
      </c>
      <c r="BF699" t="s">
        <v>3304</v>
      </c>
      <c r="BH699">
        <v>8557</v>
      </c>
      <c r="BI699">
        <v>163</v>
      </c>
      <c r="BJ699">
        <v>1</v>
      </c>
      <c r="BM699">
        <v>15215</v>
      </c>
      <c r="BW699">
        <v>54</v>
      </c>
      <c r="BX699">
        <v>99</v>
      </c>
      <c r="BY699">
        <v>4787</v>
      </c>
      <c r="BZ699">
        <v>365725</v>
      </c>
      <c r="CA699">
        <v>365725</v>
      </c>
      <c r="CB699">
        <v>4886</v>
      </c>
      <c r="CC699">
        <v>365725</v>
      </c>
      <c r="CD699">
        <v>4</v>
      </c>
      <c r="CE699">
        <v>0</v>
      </c>
      <c r="CF699" t="s">
        <v>7982</v>
      </c>
      <c r="CG699">
        <v>0</v>
      </c>
      <c r="CH699">
        <v>0</v>
      </c>
      <c r="CI699">
        <v>0</v>
      </c>
      <c r="CJ699">
        <v>0</v>
      </c>
      <c r="CK699">
        <v>0</v>
      </c>
      <c r="CM699" t="s">
        <v>7983</v>
      </c>
      <c r="CN699" t="s">
        <v>982</v>
      </c>
      <c r="CO699">
        <v>162</v>
      </c>
    </row>
    <row r="700" spans="1:93" x14ac:dyDescent="0.2">
      <c r="A700" t="s">
        <v>7978</v>
      </c>
      <c r="B700" t="s">
        <v>8019</v>
      </c>
      <c r="C700" s="2">
        <f>P700/AD700*1000000</f>
        <v>0</v>
      </c>
      <c r="D700" s="2" t="e">
        <f>LN(C700)</f>
        <v>#NUM!</v>
      </c>
      <c r="E700">
        <v>12.364055996064909</v>
      </c>
      <c r="F700">
        <v>276.66216978235559</v>
      </c>
      <c r="G700">
        <v>300.74985367664078</v>
      </c>
      <c r="H700">
        <v>86.568998507122728</v>
      </c>
      <c r="I700">
        <v>88.439440004121195</v>
      </c>
      <c r="J700" t="s">
        <v>1497</v>
      </c>
      <c r="K700" t="s">
        <v>94</v>
      </c>
      <c r="L700" t="s">
        <v>95</v>
      </c>
      <c r="M700">
        <v>40.51943859</v>
      </c>
      <c r="N700">
        <v>-80.574616079999998</v>
      </c>
      <c r="O700">
        <v>114</v>
      </c>
      <c r="P700">
        <v>0</v>
      </c>
      <c r="Q700">
        <v>0</v>
      </c>
      <c r="R700">
        <v>114</v>
      </c>
      <c r="S700" t="s">
        <v>8020</v>
      </c>
      <c r="T700">
        <v>8524</v>
      </c>
      <c r="U700">
        <v>2016</v>
      </c>
      <c r="V700">
        <v>6.3813476924526796E-2</v>
      </c>
      <c r="W700">
        <v>719.79801999999995</v>
      </c>
      <c r="X700">
        <v>88300</v>
      </c>
      <c r="Y700">
        <v>1.33014287257254E-2</v>
      </c>
      <c r="Z700">
        <v>45335.8</v>
      </c>
      <c r="AA700">
        <v>0.777707261903264</v>
      </c>
      <c r="AB700">
        <v>1.0658961439845399E-2</v>
      </c>
      <c r="AC700">
        <v>0.16436911265506399</v>
      </c>
      <c r="AD700">
        <v>33800</v>
      </c>
      <c r="AE700">
        <v>2.0030766766676801E-3</v>
      </c>
      <c r="AF700">
        <v>1.0927165017339199E-3</v>
      </c>
      <c r="AG700">
        <v>0.964921520662406</v>
      </c>
      <c r="AH700">
        <v>5</v>
      </c>
      <c r="AI700">
        <v>560270</v>
      </c>
      <c r="AJ700">
        <v>0.19064915130205079</v>
      </c>
      <c r="AK700">
        <v>0.16625555535723849</v>
      </c>
      <c r="AL700">
        <v>0.34760383386581473</v>
      </c>
      <c r="AM700">
        <v>0.29549145947489602</v>
      </c>
      <c r="AN700" t="s">
        <v>7981</v>
      </c>
      <c r="AO700">
        <v>20200818</v>
      </c>
      <c r="AP700">
        <v>8731</v>
      </c>
      <c r="AQ700">
        <v>356994</v>
      </c>
      <c r="AS700">
        <v>132</v>
      </c>
      <c r="AU700">
        <v>50</v>
      </c>
      <c r="AW700">
        <v>21</v>
      </c>
      <c r="AY700">
        <v>6737</v>
      </c>
      <c r="AZ700" t="s">
        <v>98</v>
      </c>
      <c r="BA700" t="s">
        <v>3303</v>
      </c>
      <c r="BB700" t="s">
        <v>3304</v>
      </c>
      <c r="BC700" t="s">
        <v>3305</v>
      </c>
      <c r="BD700">
        <v>164</v>
      </c>
      <c r="BF700" t="s">
        <v>3304</v>
      </c>
      <c r="BH700">
        <v>8557</v>
      </c>
      <c r="BI700">
        <v>163</v>
      </c>
      <c r="BJ700">
        <v>1</v>
      </c>
      <c r="BM700">
        <v>15215</v>
      </c>
      <c r="BW700">
        <v>54</v>
      </c>
      <c r="BX700">
        <v>99</v>
      </c>
      <c r="BY700">
        <v>4787</v>
      </c>
      <c r="BZ700">
        <v>365725</v>
      </c>
      <c r="CA700">
        <v>365725</v>
      </c>
      <c r="CB700">
        <v>4886</v>
      </c>
      <c r="CC700">
        <v>365725</v>
      </c>
      <c r="CD700">
        <v>4</v>
      </c>
      <c r="CE700">
        <v>0</v>
      </c>
      <c r="CF700" t="s">
        <v>7982</v>
      </c>
      <c r="CG700">
        <v>0</v>
      </c>
      <c r="CH700">
        <v>0</v>
      </c>
      <c r="CI700">
        <v>0</v>
      </c>
      <c r="CJ700">
        <v>0</v>
      </c>
      <c r="CK700">
        <v>0</v>
      </c>
      <c r="CM700" t="s">
        <v>7983</v>
      </c>
      <c r="CN700" t="s">
        <v>982</v>
      </c>
      <c r="CO700">
        <v>162</v>
      </c>
    </row>
    <row r="701" spans="1:93" x14ac:dyDescent="0.2">
      <c r="A701" t="s">
        <v>7978</v>
      </c>
      <c r="B701" t="s">
        <v>8021</v>
      </c>
      <c r="C701" s="2">
        <f>P701/AD701*1000000</f>
        <v>0</v>
      </c>
      <c r="D701" s="2" t="e">
        <f>LN(C701)</f>
        <v>#NUM!</v>
      </c>
      <c r="E701">
        <v>8.8431818670762574</v>
      </c>
      <c r="F701">
        <v>278.78742112857458</v>
      </c>
      <c r="G701">
        <v>300.79768531018721</v>
      </c>
      <c r="H701">
        <v>87.746100618157243</v>
      </c>
      <c r="I701">
        <v>93.953066045269424</v>
      </c>
      <c r="J701" t="s">
        <v>8022</v>
      </c>
      <c r="K701" t="s">
        <v>94</v>
      </c>
      <c r="L701" t="s">
        <v>95</v>
      </c>
      <c r="M701">
        <v>39.006831769999998</v>
      </c>
      <c r="N701">
        <v>-78.858553009999994</v>
      </c>
      <c r="O701">
        <v>64</v>
      </c>
      <c r="P701">
        <v>0</v>
      </c>
      <c r="Q701">
        <v>0</v>
      </c>
      <c r="R701">
        <v>64</v>
      </c>
      <c r="S701" t="s">
        <v>8023</v>
      </c>
      <c r="T701">
        <v>8920</v>
      </c>
      <c r="U701">
        <v>2016</v>
      </c>
      <c r="V701">
        <v>0.106389680038057</v>
      </c>
      <c r="W701">
        <v>25.098842857142898</v>
      </c>
      <c r="X701">
        <v>150528.57142857101</v>
      </c>
      <c r="Y701">
        <v>1.8547885771247202E-2</v>
      </c>
      <c r="Z701">
        <v>53369</v>
      </c>
      <c r="AA701">
        <v>0.81290844373993398</v>
      </c>
      <c r="AB701">
        <v>3.1566310180345197E-2</v>
      </c>
      <c r="AC701">
        <v>0.191632676072616</v>
      </c>
      <c r="AD701">
        <v>13645</v>
      </c>
      <c r="AE701">
        <v>3.8840752913056401E-3</v>
      </c>
      <c r="AF701">
        <v>3.6279824149558298E-4</v>
      </c>
      <c r="AG701">
        <v>0.975065453238525</v>
      </c>
      <c r="AH701">
        <v>2</v>
      </c>
      <c r="AI701">
        <v>243720</v>
      </c>
      <c r="AJ701">
        <v>0.16793861808632859</v>
      </c>
      <c r="AK701">
        <v>0.18205317577548011</v>
      </c>
      <c r="AL701">
        <v>0.36507467585754139</v>
      </c>
      <c r="AM701">
        <v>0.28493353028064988</v>
      </c>
      <c r="AN701" t="s">
        <v>7981</v>
      </c>
      <c r="AO701">
        <v>20200818</v>
      </c>
      <c r="AP701">
        <v>8731</v>
      </c>
      <c r="AQ701">
        <v>356994</v>
      </c>
      <c r="AS701">
        <v>132</v>
      </c>
      <c r="AU701">
        <v>50</v>
      </c>
      <c r="AW701">
        <v>21</v>
      </c>
      <c r="AY701">
        <v>6737</v>
      </c>
      <c r="AZ701" t="s">
        <v>98</v>
      </c>
      <c r="BA701" t="s">
        <v>3303</v>
      </c>
      <c r="BB701" t="s">
        <v>3304</v>
      </c>
      <c r="BC701" t="s">
        <v>3305</v>
      </c>
      <c r="BD701">
        <v>164</v>
      </c>
      <c r="BF701" t="s">
        <v>3304</v>
      </c>
      <c r="BH701">
        <v>8557</v>
      </c>
      <c r="BI701">
        <v>163</v>
      </c>
      <c r="BJ701">
        <v>1</v>
      </c>
      <c r="BM701">
        <v>15215</v>
      </c>
      <c r="BW701">
        <v>54</v>
      </c>
      <c r="BX701">
        <v>99</v>
      </c>
      <c r="BY701">
        <v>4787</v>
      </c>
      <c r="BZ701">
        <v>365725</v>
      </c>
      <c r="CA701">
        <v>365725</v>
      </c>
      <c r="CB701">
        <v>4886</v>
      </c>
      <c r="CC701">
        <v>365725</v>
      </c>
      <c r="CD701">
        <v>4</v>
      </c>
      <c r="CE701">
        <v>0</v>
      </c>
      <c r="CF701" t="s">
        <v>7982</v>
      </c>
      <c r="CG701">
        <v>0</v>
      </c>
      <c r="CH701">
        <v>0</v>
      </c>
      <c r="CI701">
        <v>0</v>
      </c>
      <c r="CJ701">
        <v>0</v>
      </c>
      <c r="CK701">
        <v>0</v>
      </c>
      <c r="CM701" t="s">
        <v>7983</v>
      </c>
      <c r="CN701" t="s">
        <v>982</v>
      </c>
      <c r="CO701">
        <v>162</v>
      </c>
    </row>
    <row r="702" spans="1:93" x14ac:dyDescent="0.2">
      <c r="A702" t="s">
        <v>7978</v>
      </c>
      <c r="B702" t="s">
        <v>8035</v>
      </c>
      <c r="C702" s="2">
        <f>P702/AD702*1000000</f>
        <v>0</v>
      </c>
      <c r="D702" s="2" t="e">
        <f>LN(C702)</f>
        <v>#NUM!</v>
      </c>
      <c r="E702">
        <v>9.9616199482306627</v>
      </c>
      <c r="F702">
        <v>280.22851855413381</v>
      </c>
      <c r="G702">
        <v>302.44604730827041</v>
      </c>
      <c r="H702">
        <v>88.658074466013659</v>
      </c>
      <c r="I702">
        <v>94.874893076642024</v>
      </c>
      <c r="J702" t="s">
        <v>484</v>
      </c>
      <c r="K702" t="s">
        <v>94</v>
      </c>
      <c r="L702" t="s">
        <v>95</v>
      </c>
      <c r="M702">
        <v>38.172153999999999</v>
      </c>
      <c r="N702">
        <v>-82.070179530000004</v>
      </c>
      <c r="O702">
        <v>110</v>
      </c>
      <c r="P702">
        <v>0</v>
      </c>
      <c r="Q702">
        <v>0</v>
      </c>
      <c r="R702">
        <v>110</v>
      </c>
      <c r="S702" t="s">
        <v>8036</v>
      </c>
      <c r="T702">
        <v>8406</v>
      </c>
      <c r="U702">
        <v>2016</v>
      </c>
      <c r="V702">
        <v>9.0200937129015293E-2</v>
      </c>
      <c r="W702">
        <v>51.184463333333298</v>
      </c>
      <c r="X702">
        <v>77991.666666666701</v>
      </c>
      <c r="Y702">
        <v>3.8542872306305399E-3</v>
      </c>
      <c r="Z702">
        <v>34257.755555555603</v>
      </c>
      <c r="AA702">
        <v>0.77112084136509496</v>
      </c>
      <c r="AB702">
        <v>4.1258380608561098E-3</v>
      </c>
      <c r="AC702">
        <v>0.34530092116220001</v>
      </c>
      <c r="AD702">
        <v>21721</v>
      </c>
      <c r="AE702">
        <v>2.4676734774454698E-4</v>
      </c>
      <c r="AF702">
        <v>6.8763967680935203E-4</v>
      </c>
      <c r="AG702">
        <v>0.99121465930749397</v>
      </c>
      <c r="AH702">
        <v>3</v>
      </c>
      <c r="AI702">
        <v>393276</v>
      </c>
      <c r="AJ702">
        <v>0.1498921876748136</v>
      </c>
      <c r="AK702">
        <v>0.1888114199696905</v>
      </c>
      <c r="AL702">
        <v>0.3826905277718447</v>
      </c>
      <c r="AM702">
        <v>0.27860586458365122</v>
      </c>
      <c r="AN702" t="s">
        <v>7981</v>
      </c>
      <c r="AO702">
        <v>20200818</v>
      </c>
      <c r="AP702">
        <v>8731</v>
      </c>
      <c r="AQ702">
        <v>356994</v>
      </c>
      <c r="AS702">
        <v>132</v>
      </c>
      <c r="AU702">
        <v>50</v>
      </c>
      <c r="AW702">
        <v>21</v>
      </c>
      <c r="AY702">
        <v>6737</v>
      </c>
      <c r="AZ702" t="s">
        <v>98</v>
      </c>
      <c r="BA702" t="s">
        <v>3303</v>
      </c>
      <c r="BB702" t="s">
        <v>3304</v>
      </c>
      <c r="BC702" t="s">
        <v>3305</v>
      </c>
      <c r="BD702">
        <v>164</v>
      </c>
      <c r="BF702" t="s">
        <v>3304</v>
      </c>
      <c r="BH702">
        <v>8557</v>
      </c>
      <c r="BI702">
        <v>163</v>
      </c>
      <c r="BJ702">
        <v>1</v>
      </c>
      <c r="BM702">
        <v>15215</v>
      </c>
      <c r="BW702">
        <v>54</v>
      </c>
      <c r="BX702">
        <v>99</v>
      </c>
      <c r="BY702">
        <v>4787</v>
      </c>
      <c r="BZ702">
        <v>365725</v>
      </c>
      <c r="CA702">
        <v>365725</v>
      </c>
      <c r="CB702">
        <v>4886</v>
      </c>
      <c r="CC702">
        <v>365725</v>
      </c>
      <c r="CD702">
        <v>4</v>
      </c>
      <c r="CE702">
        <v>0</v>
      </c>
      <c r="CF702" t="s">
        <v>7982</v>
      </c>
      <c r="CG702">
        <v>0</v>
      </c>
      <c r="CH702">
        <v>0</v>
      </c>
      <c r="CI702">
        <v>0</v>
      </c>
      <c r="CJ702">
        <v>0</v>
      </c>
      <c r="CK702">
        <v>0</v>
      </c>
      <c r="CM702" t="s">
        <v>7983</v>
      </c>
      <c r="CN702" t="s">
        <v>982</v>
      </c>
      <c r="CO702">
        <v>162</v>
      </c>
    </row>
    <row r="703" spans="1:93" x14ac:dyDescent="0.2">
      <c r="A703" t="s">
        <v>7978</v>
      </c>
      <c r="B703" t="s">
        <v>8039</v>
      </c>
      <c r="C703" s="2">
        <f>P703/AD703*1000000</f>
        <v>0</v>
      </c>
      <c r="D703" s="2" t="e">
        <f>LN(C703)</f>
        <v>#NUM!</v>
      </c>
      <c r="E703">
        <v>9.4178623142557818</v>
      </c>
      <c r="F703">
        <v>279.89582079690348</v>
      </c>
      <c r="G703">
        <v>300.91805384419251</v>
      </c>
      <c r="H703">
        <v>85.58333715956995</v>
      </c>
      <c r="I703">
        <v>94.0397219077431</v>
      </c>
      <c r="J703" t="s">
        <v>5308</v>
      </c>
      <c r="K703" t="s">
        <v>94</v>
      </c>
      <c r="L703" t="s">
        <v>95</v>
      </c>
      <c r="M703">
        <v>37.380029389999997</v>
      </c>
      <c r="N703">
        <v>-81.650836690000006</v>
      </c>
      <c r="O703">
        <v>67</v>
      </c>
      <c r="P703">
        <v>0</v>
      </c>
      <c r="Q703">
        <v>0</v>
      </c>
      <c r="R703">
        <v>67</v>
      </c>
      <c r="S703" t="s">
        <v>8040</v>
      </c>
      <c r="T703">
        <v>8002</v>
      </c>
      <c r="U703">
        <v>2016</v>
      </c>
      <c r="V703">
        <v>0.18866890760577701</v>
      </c>
      <c r="W703">
        <v>49.753074551724097</v>
      </c>
      <c r="X703">
        <v>39222.647509578499</v>
      </c>
      <c r="Y703">
        <v>7.8765466402042697E-2</v>
      </c>
      <c r="Z703">
        <v>26801.2331691297</v>
      </c>
      <c r="AA703">
        <v>0.82068546686996802</v>
      </c>
      <c r="AB703">
        <v>2.1835340637828501E-3</v>
      </c>
      <c r="AC703">
        <v>0.53930581014870105</v>
      </c>
      <c r="AD703">
        <v>19505</v>
      </c>
      <c r="AE703">
        <v>0</v>
      </c>
      <c r="AF703">
        <v>1.5761909197074001E-4</v>
      </c>
      <c r="AG703">
        <v>0.91609576746157395</v>
      </c>
      <c r="AH703">
        <v>3</v>
      </c>
      <c r="AI703">
        <v>416074</v>
      </c>
      <c r="AJ703">
        <v>0.16762883525526709</v>
      </c>
      <c r="AK703">
        <v>0.1719742161250162</v>
      </c>
      <c r="AL703">
        <v>0.3617048890341622</v>
      </c>
      <c r="AM703">
        <v>0.2986920595855545</v>
      </c>
      <c r="AN703" t="s">
        <v>7981</v>
      </c>
      <c r="AO703">
        <v>20200818</v>
      </c>
      <c r="AP703">
        <v>8731</v>
      </c>
      <c r="AQ703">
        <v>356994</v>
      </c>
      <c r="AS703">
        <v>132</v>
      </c>
      <c r="AU703">
        <v>50</v>
      </c>
      <c r="AW703">
        <v>21</v>
      </c>
      <c r="AY703">
        <v>6737</v>
      </c>
      <c r="AZ703" t="s">
        <v>98</v>
      </c>
      <c r="BA703" t="s">
        <v>3303</v>
      </c>
      <c r="BB703" t="s">
        <v>3304</v>
      </c>
      <c r="BC703" t="s">
        <v>3305</v>
      </c>
      <c r="BD703">
        <v>164</v>
      </c>
      <c r="BF703" t="s">
        <v>3304</v>
      </c>
      <c r="BH703">
        <v>8557</v>
      </c>
      <c r="BI703">
        <v>163</v>
      </c>
      <c r="BJ703">
        <v>1</v>
      </c>
      <c r="BM703">
        <v>15215</v>
      </c>
      <c r="BW703">
        <v>54</v>
      </c>
      <c r="BX703">
        <v>99</v>
      </c>
      <c r="BY703">
        <v>4787</v>
      </c>
      <c r="BZ703">
        <v>365725</v>
      </c>
      <c r="CA703">
        <v>365725</v>
      </c>
      <c r="CB703">
        <v>4886</v>
      </c>
      <c r="CC703">
        <v>365725</v>
      </c>
      <c r="CD703">
        <v>4</v>
      </c>
      <c r="CE703">
        <v>0</v>
      </c>
      <c r="CF703" t="s">
        <v>7982</v>
      </c>
      <c r="CG703">
        <v>0</v>
      </c>
      <c r="CH703">
        <v>0</v>
      </c>
      <c r="CI703">
        <v>0</v>
      </c>
      <c r="CJ703">
        <v>0</v>
      </c>
      <c r="CK703">
        <v>0</v>
      </c>
      <c r="CM703" t="s">
        <v>7983</v>
      </c>
      <c r="CN703" t="s">
        <v>982</v>
      </c>
      <c r="CO703">
        <v>162</v>
      </c>
    </row>
    <row r="704" spans="1:93" x14ac:dyDescent="0.2">
      <c r="A704" t="s">
        <v>7978</v>
      </c>
      <c r="B704" t="s">
        <v>8047</v>
      </c>
      <c r="C704" s="2">
        <f>P704/AD704*1000000</f>
        <v>0</v>
      </c>
      <c r="D704" s="2" t="e">
        <f>LN(C704)</f>
        <v>#NUM!</v>
      </c>
      <c r="E704">
        <v>10.320144271344761</v>
      </c>
      <c r="F704">
        <v>280.01209913839159</v>
      </c>
      <c r="G704">
        <v>302.48896095620557</v>
      </c>
      <c r="H704">
        <v>88.616158883516235</v>
      </c>
      <c r="I704">
        <v>94.23733589186277</v>
      </c>
      <c r="J704" t="s">
        <v>1160</v>
      </c>
      <c r="K704" t="s">
        <v>94</v>
      </c>
      <c r="L704" t="s">
        <v>95</v>
      </c>
      <c r="M704">
        <v>38.507823449999997</v>
      </c>
      <c r="N704">
        <v>-81.908213099999998</v>
      </c>
      <c r="O704">
        <v>227</v>
      </c>
      <c r="P704">
        <v>0</v>
      </c>
      <c r="Q704">
        <v>0</v>
      </c>
      <c r="R704">
        <v>227</v>
      </c>
      <c r="S704" t="s">
        <v>8048</v>
      </c>
      <c r="T704">
        <v>8200</v>
      </c>
      <c r="U704">
        <v>2016</v>
      </c>
      <c r="V704">
        <v>8.1405047343560702E-2</v>
      </c>
      <c r="W704">
        <v>477.06859272727303</v>
      </c>
      <c r="X704">
        <v>126463.636363636</v>
      </c>
      <c r="Y704">
        <v>5.15333868556984E-3</v>
      </c>
      <c r="Z704">
        <v>53703.766233766197</v>
      </c>
      <c r="AA704">
        <v>0.830746316773601</v>
      </c>
      <c r="AB704">
        <v>1.36614671257674E-2</v>
      </c>
      <c r="AC704">
        <v>0.20633653929854501</v>
      </c>
      <c r="AD704">
        <v>53598</v>
      </c>
      <c r="AE704">
        <v>3.0271861582809399E-3</v>
      </c>
      <c r="AF704">
        <v>7.2975492364162997E-4</v>
      </c>
      <c r="AG704">
        <v>0.98033016238400605</v>
      </c>
      <c r="AH704">
        <v>5</v>
      </c>
      <c r="AI704">
        <v>979946</v>
      </c>
      <c r="AJ704">
        <v>0.1399791417078084</v>
      </c>
      <c r="AK704">
        <v>0.19668634802325841</v>
      </c>
      <c r="AL704">
        <v>0.38028421974272048</v>
      </c>
      <c r="AM704">
        <v>0.28305029052621272</v>
      </c>
      <c r="AN704" t="s">
        <v>7981</v>
      </c>
      <c r="AO704">
        <v>20200818</v>
      </c>
      <c r="AP704">
        <v>8731</v>
      </c>
      <c r="AQ704">
        <v>356994</v>
      </c>
      <c r="AS704">
        <v>132</v>
      </c>
      <c r="AU704">
        <v>50</v>
      </c>
      <c r="AW704">
        <v>21</v>
      </c>
      <c r="AY704">
        <v>6737</v>
      </c>
      <c r="AZ704" t="s">
        <v>98</v>
      </c>
      <c r="BA704" t="s">
        <v>3303</v>
      </c>
      <c r="BB704" t="s">
        <v>3304</v>
      </c>
      <c r="BC704" t="s">
        <v>3305</v>
      </c>
      <c r="BD704">
        <v>164</v>
      </c>
      <c r="BF704" t="s">
        <v>3304</v>
      </c>
      <c r="BH704">
        <v>8557</v>
      </c>
      <c r="BI704">
        <v>163</v>
      </c>
      <c r="BJ704">
        <v>1</v>
      </c>
      <c r="BM704">
        <v>15215</v>
      </c>
      <c r="BW704">
        <v>54</v>
      </c>
      <c r="BX704">
        <v>99</v>
      </c>
      <c r="BY704">
        <v>4787</v>
      </c>
      <c r="BZ704">
        <v>365725</v>
      </c>
      <c r="CA704">
        <v>365725</v>
      </c>
      <c r="CB704">
        <v>4886</v>
      </c>
      <c r="CC704">
        <v>365725</v>
      </c>
      <c r="CD704">
        <v>4</v>
      </c>
      <c r="CE704">
        <v>0</v>
      </c>
      <c r="CF704" t="s">
        <v>7982</v>
      </c>
      <c r="CG704">
        <v>0</v>
      </c>
      <c r="CH704">
        <v>0</v>
      </c>
      <c r="CI704">
        <v>0</v>
      </c>
      <c r="CJ704">
        <v>0</v>
      </c>
      <c r="CK704">
        <v>0</v>
      </c>
      <c r="CM704" t="s">
        <v>7983</v>
      </c>
      <c r="CN704" t="s">
        <v>982</v>
      </c>
      <c r="CO704">
        <v>162</v>
      </c>
    </row>
    <row r="705" spans="1:93" x14ac:dyDescent="0.2">
      <c r="A705" t="s">
        <v>7978</v>
      </c>
      <c r="B705" t="s">
        <v>8052</v>
      </c>
      <c r="C705" s="2">
        <f>P705/AD705*1000000</f>
        <v>0</v>
      </c>
      <c r="D705" s="2" t="e">
        <f>LN(C705)</f>
        <v>#NUM!</v>
      </c>
      <c r="E705">
        <v>7.544701272888295</v>
      </c>
      <c r="F705">
        <v>276.14788584699738</v>
      </c>
      <c r="G705">
        <v>297.5917449358289</v>
      </c>
      <c r="H705">
        <v>89.243018735293234</v>
      </c>
      <c r="I705">
        <v>94.497958049952445</v>
      </c>
      <c r="J705" t="s">
        <v>154</v>
      </c>
      <c r="K705" t="s">
        <v>94</v>
      </c>
      <c r="L705" t="s">
        <v>95</v>
      </c>
      <c r="M705">
        <v>38.769899000000002</v>
      </c>
      <c r="N705">
        <v>-79.879196149999999</v>
      </c>
      <c r="O705">
        <v>217</v>
      </c>
      <c r="P705">
        <v>0</v>
      </c>
      <c r="Q705">
        <v>0</v>
      </c>
      <c r="R705">
        <v>217</v>
      </c>
      <c r="S705" t="s">
        <v>8053</v>
      </c>
      <c r="T705">
        <v>8686</v>
      </c>
      <c r="U705">
        <v>2016</v>
      </c>
      <c r="V705">
        <v>0.107678176067964</v>
      </c>
      <c r="W705">
        <v>28.417440089999999</v>
      </c>
      <c r="X705">
        <v>103578.52176470601</v>
      </c>
      <c r="Y705">
        <v>8.4947802249020592E-3</v>
      </c>
      <c r="Z705">
        <v>40367.487511678199</v>
      </c>
      <c r="AA705">
        <v>0.86908569532798896</v>
      </c>
      <c r="AB705">
        <v>4.3342169080080499E-3</v>
      </c>
      <c r="AC705">
        <v>0.29917587949125801</v>
      </c>
      <c r="AD705">
        <v>29296</v>
      </c>
      <c r="AE705">
        <v>4.4769903519122702E-4</v>
      </c>
      <c r="AF705">
        <v>4.2717434986002303E-3</v>
      </c>
      <c r="AG705">
        <v>0.983750550665907</v>
      </c>
      <c r="AH705">
        <v>2</v>
      </c>
      <c r="AI705">
        <v>521429</v>
      </c>
      <c r="AJ705">
        <v>0.1722593104717996</v>
      </c>
      <c r="AK705">
        <v>0.1667245205003941</v>
      </c>
      <c r="AL705">
        <v>0.37974681116700448</v>
      </c>
      <c r="AM705">
        <v>0.28126935786080182</v>
      </c>
      <c r="AN705" t="s">
        <v>7981</v>
      </c>
      <c r="AO705">
        <v>20200818</v>
      </c>
      <c r="AP705">
        <v>8731</v>
      </c>
      <c r="AQ705">
        <v>356994</v>
      </c>
      <c r="AS705">
        <v>132</v>
      </c>
      <c r="AU705">
        <v>50</v>
      </c>
      <c r="AW705">
        <v>21</v>
      </c>
      <c r="AY705">
        <v>6737</v>
      </c>
      <c r="AZ705" t="s">
        <v>98</v>
      </c>
      <c r="BA705" t="s">
        <v>3303</v>
      </c>
      <c r="BB705" t="s">
        <v>3304</v>
      </c>
      <c r="BC705" t="s">
        <v>3305</v>
      </c>
      <c r="BD705">
        <v>164</v>
      </c>
      <c r="BF705" t="s">
        <v>3304</v>
      </c>
      <c r="BH705">
        <v>8557</v>
      </c>
      <c r="BI705">
        <v>163</v>
      </c>
      <c r="BJ705">
        <v>1</v>
      </c>
      <c r="BM705">
        <v>15215</v>
      </c>
      <c r="BW705">
        <v>54</v>
      </c>
      <c r="BX705">
        <v>99</v>
      </c>
      <c r="BY705">
        <v>4787</v>
      </c>
      <c r="BZ705">
        <v>365725</v>
      </c>
      <c r="CA705">
        <v>365725</v>
      </c>
      <c r="CB705">
        <v>4886</v>
      </c>
      <c r="CC705">
        <v>365725</v>
      </c>
      <c r="CD705">
        <v>4</v>
      </c>
      <c r="CE705">
        <v>0</v>
      </c>
      <c r="CF705" t="s">
        <v>7982</v>
      </c>
      <c r="CG705">
        <v>0</v>
      </c>
      <c r="CH705">
        <v>0</v>
      </c>
      <c r="CI705">
        <v>0</v>
      </c>
      <c r="CJ705">
        <v>0</v>
      </c>
      <c r="CK705">
        <v>0</v>
      </c>
      <c r="CM705" t="s">
        <v>7983</v>
      </c>
      <c r="CN705" t="s">
        <v>982</v>
      </c>
      <c r="CO705">
        <v>162</v>
      </c>
    </row>
    <row r="706" spans="1:93" x14ac:dyDescent="0.2">
      <c r="A706" t="s">
        <v>7978</v>
      </c>
      <c r="B706" t="s">
        <v>8060</v>
      </c>
      <c r="C706" s="2">
        <f>P706/AD706*1000000</f>
        <v>0</v>
      </c>
      <c r="D706" s="2" t="e">
        <f>LN(C706)</f>
        <v>#NUM!</v>
      </c>
      <c r="E706">
        <v>8.1986236630855576</v>
      </c>
      <c r="F706">
        <v>279.02856589654891</v>
      </c>
      <c r="G706">
        <v>300.37372631021071</v>
      </c>
      <c r="H706">
        <v>88.658657163993595</v>
      </c>
      <c r="I706">
        <v>96.563329796593067</v>
      </c>
      <c r="J706" t="s">
        <v>136</v>
      </c>
      <c r="K706" t="s">
        <v>94</v>
      </c>
      <c r="L706" t="s">
        <v>95</v>
      </c>
      <c r="M706">
        <v>37.562747160000001</v>
      </c>
      <c r="N706">
        <v>-80.54577965</v>
      </c>
      <c r="O706">
        <v>21</v>
      </c>
      <c r="P706">
        <v>0</v>
      </c>
      <c r="Q706">
        <v>0</v>
      </c>
      <c r="R706">
        <v>21</v>
      </c>
      <c r="S706" t="s">
        <v>8061</v>
      </c>
      <c r="T706">
        <v>8092</v>
      </c>
      <c r="U706">
        <v>2016</v>
      </c>
      <c r="V706">
        <v>6.5473293368386504E-2</v>
      </c>
      <c r="W706">
        <v>32.918227666666702</v>
      </c>
      <c r="X706">
        <v>135945.92592592601</v>
      </c>
      <c r="Y706">
        <v>3.6404561163155798E-3</v>
      </c>
      <c r="Z706">
        <v>38244.681481481501</v>
      </c>
      <c r="AA706">
        <v>0.79694502311302395</v>
      </c>
      <c r="AB706">
        <v>4.6493596236434204E-3</v>
      </c>
      <c r="AC706">
        <v>0.25772969705078003</v>
      </c>
      <c r="AD706">
        <v>12832</v>
      </c>
      <c r="AE706">
        <v>0</v>
      </c>
      <c r="AF706">
        <v>3.87798804772616E-3</v>
      </c>
      <c r="AG706">
        <v>0.97527715160844397</v>
      </c>
      <c r="AH706">
        <v>2</v>
      </c>
      <c r="AI706">
        <v>244035</v>
      </c>
      <c r="AJ706">
        <v>0.19023910504640729</v>
      </c>
      <c r="AK706">
        <v>0.1740324133833262</v>
      </c>
      <c r="AL706">
        <v>0.34724117442170183</v>
      </c>
      <c r="AM706">
        <v>0.28848730714856469</v>
      </c>
      <c r="AN706" t="s">
        <v>7981</v>
      </c>
      <c r="AO706">
        <v>20200818</v>
      </c>
      <c r="AP706">
        <v>8731</v>
      </c>
      <c r="AQ706">
        <v>356994</v>
      </c>
      <c r="AS706">
        <v>132</v>
      </c>
      <c r="AU706">
        <v>50</v>
      </c>
      <c r="AW706">
        <v>21</v>
      </c>
      <c r="AY706">
        <v>6737</v>
      </c>
      <c r="AZ706" t="s">
        <v>98</v>
      </c>
      <c r="BA706" t="s">
        <v>3303</v>
      </c>
      <c r="BB706" t="s">
        <v>3304</v>
      </c>
      <c r="BC706" t="s">
        <v>3305</v>
      </c>
      <c r="BD706">
        <v>164</v>
      </c>
      <c r="BF706" t="s">
        <v>3304</v>
      </c>
      <c r="BH706">
        <v>8557</v>
      </c>
      <c r="BI706">
        <v>163</v>
      </c>
      <c r="BJ706">
        <v>1</v>
      </c>
      <c r="BM706">
        <v>15215</v>
      </c>
      <c r="BW706">
        <v>54</v>
      </c>
      <c r="BX706">
        <v>99</v>
      </c>
      <c r="BY706">
        <v>4787</v>
      </c>
      <c r="BZ706">
        <v>365725</v>
      </c>
      <c r="CA706">
        <v>365725</v>
      </c>
      <c r="CB706">
        <v>4886</v>
      </c>
      <c r="CC706">
        <v>365725</v>
      </c>
      <c r="CD706">
        <v>4</v>
      </c>
      <c r="CE706">
        <v>0</v>
      </c>
      <c r="CF706" t="s">
        <v>7982</v>
      </c>
      <c r="CG706">
        <v>0</v>
      </c>
      <c r="CH706">
        <v>0</v>
      </c>
      <c r="CI706">
        <v>0</v>
      </c>
      <c r="CJ706">
        <v>0</v>
      </c>
      <c r="CK706">
        <v>0</v>
      </c>
      <c r="CM706" t="s">
        <v>7983</v>
      </c>
      <c r="CN706" t="s">
        <v>982</v>
      </c>
      <c r="CO706">
        <v>162</v>
      </c>
    </row>
    <row r="707" spans="1:93" x14ac:dyDescent="0.2">
      <c r="A707" t="s">
        <v>7978</v>
      </c>
      <c r="B707" t="s">
        <v>8062</v>
      </c>
      <c r="C707" s="2">
        <f>P707/AD707*1000000</f>
        <v>0</v>
      </c>
      <c r="D707" s="2" t="e">
        <f>LN(C707)</f>
        <v>#NUM!</v>
      </c>
      <c r="E707">
        <v>10.032165882576219</v>
      </c>
      <c r="F707">
        <v>278.58064910044448</v>
      </c>
      <c r="G707">
        <v>301.87954921016888</v>
      </c>
      <c r="H707">
        <v>83.395007231666767</v>
      </c>
      <c r="I707">
        <v>91.771241994814091</v>
      </c>
      <c r="J707" t="s">
        <v>142</v>
      </c>
      <c r="K707" t="s">
        <v>94</v>
      </c>
      <c r="L707" t="s">
        <v>95</v>
      </c>
      <c r="M707">
        <v>39.55439028</v>
      </c>
      <c r="N707">
        <v>-78.263116760000003</v>
      </c>
      <c r="O707">
        <v>33</v>
      </c>
      <c r="P707">
        <v>0</v>
      </c>
      <c r="Q707">
        <v>0</v>
      </c>
      <c r="R707">
        <v>33</v>
      </c>
      <c r="S707" t="s">
        <v>8063</v>
      </c>
      <c r="T707">
        <v>8370</v>
      </c>
      <c r="U707">
        <v>2016</v>
      </c>
      <c r="V707">
        <v>5.6686777275012597E-2</v>
      </c>
      <c r="W707">
        <v>58.965409999999999</v>
      </c>
      <c r="X707">
        <v>170350</v>
      </c>
      <c r="Y707">
        <v>1.39992541687058E-2</v>
      </c>
      <c r="Z707">
        <v>36639</v>
      </c>
      <c r="AA707">
        <v>0.73954180386020696</v>
      </c>
      <c r="AB707">
        <v>9.8901986113354001E-3</v>
      </c>
      <c r="AC707">
        <v>0.32876461988304101</v>
      </c>
      <c r="AD707">
        <v>14467</v>
      </c>
      <c r="AE707">
        <v>7.29850857795219E-3</v>
      </c>
      <c r="AF707">
        <v>1.5242907677461E-3</v>
      </c>
      <c r="AG707">
        <v>0.96600991431087502</v>
      </c>
      <c r="AH707">
        <v>3</v>
      </c>
      <c r="AI707">
        <v>300795</v>
      </c>
      <c r="AJ707">
        <v>0.18324772685716181</v>
      </c>
      <c r="AK707">
        <v>0.17048820625342839</v>
      </c>
      <c r="AL707">
        <v>0.34534816070745861</v>
      </c>
      <c r="AM707">
        <v>0.30091590618195119</v>
      </c>
      <c r="AN707" t="s">
        <v>7981</v>
      </c>
      <c r="AO707">
        <v>20200818</v>
      </c>
      <c r="AP707">
        <v>8731</v>
      </c>
      <c r="AQ707">
        <v>356994</v>
      </c>
      <c r="AS707">
        <v>132</v>
      </c>
      <c r="AU707">
        <v>50</v>
      </c>
      <c r="AW707">
        <v>21</v>
      </c>
      <c r="AY707">
        <v>6737</v>
      </c>
      <c r="AZ707" t="s">
        <v>98</v>
      </c>
      <c r="BA707" t="s">
        <v>3303</v>
      </c>
      <c r="BB707" t="s">
        <v>3304</v>
      </c>
      <c r="BC707" t="s">
        <v>3305</v>
      </c>
      <c r="BD707">
        <v>164</v>
      </c>
      <c r="BF707" t="s">
        <v>3304</v>
      </c>
      <c r="BH707">
        <v>8557</v>
      </c>
      <c r="BI707">
        <v>163</v>
      </c>
      <c r="BJ707">
        <v>1</v>
      </c>
      <c r="BM707">
        <v>15215</v>
      </c>
      <c r="BW707">
        <v>54</v>
      </c>
      <c r="BX707">
        <v>99</v>
      </c>
      <c r="BY707">
        <v>4787</v>
      </c>
      <c r="BZ707">
        <v>365725</v>
      </c>
      <c r="CA707">
        <v>365725</v>
      </c>
      <c r="CB707">
        <v>4886</v>
      </c>
      <c r="CC707">
        <v>365725</v>
      </c>
      <c r="CD707">
        <v>4</v>
      </c>
      <c r="CE707">
        <v>0</v>
      </c>
      <c r="CF707" t="s">
        <v>7982</v>
      </c>
      <c r="CG707">
        <v>0</v>
      </c>
      <c r="CH707">
        <v>0</v>
      </c>
      <c r="CI707">
        <v>0</v>
      </c>
      <c r="CJ707">
        <v>0</v>
      </c>
      <c r="CK707">
        <v>0</v>
      </c>
      <c r="CM707" t="s">
        <v>7983</v>
      </c>
      <c r="CN707" t="s">
        <v>982</v>
      </c>
      <c r="CO707">
        <v>162</v>
      </c>
    </row>
    <row r="708" spans="1:93" x14ac:dyDescent="0.2">
      <c r="A708" t="s">
        <v>7978</v>
      </c>
      <c r="B708" t="s">
        <v>8073</v>
      </c>
      <c r="C708" s="2">
        <f>P708/AD708*1000000</f>
        <v>0</v>
      </c>
      <c r="D708" s="2" t="e">
        <f>LN(C708)</f>
        <v>#NUM!</v>
      </c>
      <c r="E708">
        <v>6.5046640438182743</v>
      </c>
      <c r="F708">
        <v>275.9322638268747</v>
      </c>
      <c r="G708">
        <v>297.36767198474541</v>
      </c>
      <c r="H708">
        <v>91.216324724858794</v>
      </c>
      <c r="I708">
        <v>95.224109405050285</v>
      </c>
      <c r="J708" t="s">
        <v>2436</v>
      </c>
      <c r="K708" t="s">
        <v>94</v>
      </c>
      <c r="L708" t="s">
        <v>95</v>
      </c>
      <c r="M708">
        <v>38.327587280000003</v>
      </c>
      <c r="N708">
        <v>-80.009938109999993</v>
      </c>
      <c r="O708">
        <v>42</v>
      </c>
      <c r="P708">
        <v>0</v>
      </c>
      <c r="Q708">
        <v>0</v>
      </c>
      <c r="R708">
        <v>42</v>
      </c>
      <c r="S708" t="s">
        <v>8074</v>
      </c>
      <c r="T708">
        <v>8074</v>
      </c>
      <c r="U708">
        <v>2016</v>
      </c>
      <c r="V708">
        <v>6.2578328798801805E-2</v>
      </c>
      <c r="W708">
        <v>8.4802563636363608</v>
      </c>
      <c r="X708">
        <v>157655.15151515201</v>
      </c>
      <c r="Y708">
        <v>5.5009526092198299E-3</v>
      </c>
      <c r="Z708">
        <v>41545.090909090897</v>
      </c>
      <c r="AA708">
        <v>0.78174424955920496</v>
      </c>
      <c r="AB708">
        <v>4.2757922991474096E-3</v>
      </c>
      <c r="AC708">
        <v>0.18059072068437401</v>
      </c>
      <c r="AD708">
        <v>8620</v>
      </c>
      <c r="AE708">
        <v>0</v>
      </c>
      <c r="AF708">
        <v>0</v>
      </c>
      <c r="AG708">
        <v>0.98689131838835198</v>
      </c>
      <c r="AH708">
        <v>1</v>
      </c>
      <c r="AI708">
        <v>159369</v>
      </c>
      <c r="AJ708">
        <v>0.1942912360622204</v>
      </c>
      <c r="AK708">
        <v>0.15325439702828031</v>
      </c>
      <c r="AL708">
        <v>0.34188581217175229</v>
      </c>
      <c r="AM708">
        <v>0.31056855473774703</v>
      </c>
      <c r="AN708" t="s">
        <v>7981</v>
      </c>
      <c r="AO708">
        <v>20200818</v>
      </c>
      <c r="AP708">
        <v>8731</v>
      </c>
      <c r="AQ708">
        <v>356994</v>
      </c>
      <c r="AS708">
        <v>132</v>
      </c>
      <c r="AU708">
        <v>50</v>
      </c>
      <c r="AW708">
        <v>21</v>
      </c>
      <c r="AY708">
        <v>6737</v>
      </c>
      <c r="AZ708" t="s">
        <v>98</v>
      </c>
      <c r="BA708" t="s">
        <v>3303</v>
      </c>
      <c r="BB708" t="s">
        <v>3304</v>
      </c>
      <c r="BC708" t="s">
        <v>3305</v>
      </c>
      <c r="BD708">
        <v>164</v>
      </c>
      <c r="BF708" t="s">
        <v>3304</v>
      </c>
      <c r="BH708">
        <v>8557</v>
      </c>
      <c r="BI708">
        <v>163</v>
      </c>
      <c r="BJ708">
        <v>1</v>
      </c>
      <c r="BM708">
        <v>15215</v>
      </c>
      <c r="BW708">
        <v>54</v>
      </c>
      <c r="BX708">
        <v>99</v>
      </c>
      <c r="BY708">
        <v>4787</v>
      </c>
      <c r="BZ708">
        <v>365725</v>
      </c>
      <c r="CA708">
        <v>365725</v>
      </c>
      <c r="CB708">
        <v>4886</v>
      </c>
      <c r="CC708">
        <v>365725</v>
      </c>
      <c r="CD708">
        <v>4</v>
      </c>
      <c r="CE708">
        <v>0</v>
      </c>
      <c r="CF708" t="s">
        <v>7982</v>
      </c>
      <c r="CG708">
        <v>0</v>
      </c>
      <c r="CH708">
        <v>0</v>
      </c>
      <c r="CI708">
        <v>0</v>
      </c>
      <c r="CJ708">
        <v>0</v>
      </c>
      <c r="CK708">
        <v>0</v>
      </c>
      <c r="CM708" t="s">
        <v>7983</v>
      </c>
      <c r="CN708" t="s">
        <v>982</v>
      </c>
      <c r="CO708">
        <v>162</v>
      </c>
    </row>
    <row r="709" spans="1:93" x14ac:dyDescent="0.2">
      <c r="A709" t="s">
        <v>7978</v>
      </c>
      <c r="B709" t="s">
        <v>8078</v>
      </c>
      <c r="C709" s="2">
        <f>P709/AD709*1000000</f>
        <v>0</v>
      </c>
      <c r="D709" s="2" t="e">
        <f>LN(C709)</f>
        <v>#NUM!</v>
      </c>
      <c r="E709">
        <v>9.7927712686926327</v>
      </c>
      <c r="F709">
        <v>279.17666555338673</v>
      </c>
      <c r="G709">
        <v>302.14721772717218</v>
      </c>
      <c r="H709">
        <v>91.53050560863214</v>
      </c>
      <c r="I709">
        <v>95.384954576243842</v>
      </c>
      <c r="J709" t="s">
        <v>8079</v>
      </c>
      <c r="K709" t="s">
        <v>94</v>
      </c>
      <c r="L709" t="s">
        <v>95</v>
      </c>
      <c r="M709">
        <v>39.027750070000003</v>
      </c>
      <c r="N709">
        <v>-81.37473928</v>
      </c>
      <c r="O709">
        <v>7</v>
      </c>
      <c r="P709">
        <v>0</v>
      </c>
      <c r="Q709">
        <v>0</v>
      </c>
      <c r="R709">
        <v>7</v>
      </c>
      <c r="S709" t="s">
        <v>8080</v>
      </c>
      <c r="T709">
        <v>8596</v>
      </c>
      <c r="U709">
        <v>2016</v>
      </c>
      <c r="V709">
        <v>5.6963780187222902E-2</v>
      </c>
      <c r="W709">
        <v>32.585073999999999</v>
      </c>
      <c r="X709">
        <v>63420.6473679392</v>
      </c>
      <c r="Y709">
        <v>2.06374684705342E-3</v>
      </c>
      <c r="Z709">
        <v>31555.4</v>
      </c>
      <c r="AA709">
        <v>0.73833998540985202</v>
      </c>
      <c r="AB709">
        <v>4.23213794798445E-3</v>
      </c>
      <c r="AC709">
        <v>0.377343718574843</v>
      </c>
      <c r="AD709">
        <v>6078</v>
      </c>
      <c r="AE709">
        <v>0</v>
      </c>
      <c r="AF709">
        <v>1.1006649850951601E-3</v>
      </c>
      <c r="AG709">
        <v>0.99417564778720502</v>
      </c>
      <c r="AH709">
        <v>2</v>
      </c>
      <c r="AI709">
        <v>104509</v>
      </c>
      <c r="AJ709">
        <v>0.15511582734501331</v>
      </c>
      <c r="AK709">
        <v>0.18313255317723831</v>
      </c>
      <c r="AL709">
        <v>0.36728894162225262</v>
      </c>
      <c r="AM709">
        <v>0.29446267785549568</v>
      </c>
      <c r="AN709" t="s">
        <v>7981</v>
      </c>
      <c r="AO709">
        <v>20200818</v>
      </c>
      <c r="AP709">
        <v>8731</v>
      </c>
      <c r="AQ709">
        <v>356994</v>
      </c>
      <c r="AS709">
        <v>132</v>
      </c>
      <c r="AU709">
        <v>50</v>
      </c>
      <c r="AW709">
        <v>21</v>
      </c>
      <c r="AY709">
        <v>6737</v>
      </c>
      <c r="AZ709" t="s">
        <v>98</v>
      </c>
      <c r="BA709" t="s">
        <v>3303</v>
      </c>
      <c r="BB709" t="s">
        <v>3304</v>
      </c>
      <c r="BC709" t="s">
        <v>3305</v>
      </c>
      <c r="BD709">
        <v>164</v>
      </c>
      <c r="BF709" t="s">
        <v>3304</v>
      </c>
      <c r="BH709">
        <v>8557</v>
      </c>
      <c r="BI709">
        <v>163</v>
      </c>
      <c r="BJ709">
        <v>1</v>
      </c>
      <c r="BM709">
        <v>15215</v>
      </c>
      <c r="BW709">
        <v>54</v>
      </c>
      <c r="BX709">
        <v>99</v>
      </c>
      <c r="BY709">
        <v>4787</v>
      </c>
      <c r="BZ709">
        <v>365725</v>
      </c>
      <c r="CA709">
        <v>365725</v>
      </c>
      <c r="CB709">
        <v>4886</v>
      </c>
      <c r="CC709">
        <v>365725</v>
      </c>
      <c r="CD709">
        <v>4</v>
      </c>
      <c r="CE709">
        <v>0</v>
      </c>
      <c r="CF709" t="s">
        <v>7982</v>
      </c>
      <c r="CG709">
        <v>0</v>
      </c>
      <c r="CH709">
        <v>0</v>
      </c>
      <c r="CI709">
        <v>0</v>
      </c>
      <c r="CJ709">
        <v>0</v>
      </c>
      <c r="CK709">
        <v>0</v>
      </c>
      <c r="CM709" t="s">
        <v>7983</v>
      </c>
      <c r="CN709" t="s">
        <v>982</v>
      </c>
      <c r="CO709">
        <v>162</v>
      </c>
    </row>
    <row r="710" spans="1:93" x14ac:dyDescent="0.2">
      <c r="A710" t="s">
        <v>7978</v>
      </c>
      <c r="B710" t="s">
        <v>8085</v>
      </c>
      <c r="C710" s="2">
        <f>P710/AD710*1000000</f>
        <v>0</v>
      </c>
      <c r="D710" s="2" t="e">
        <f>LN(C710)</f>
        <v>#NUM!</v>
      </c>
      <c r="E710">
        <v>9.9359431678296506</v>
      </c>
      <c r="F710">
        <v>278.99370496732899</v>
      </c>
      <c r="G710">
        <v>301.65510712178212</v>
      </c>
      <c r="H710">
        <v>90.958898775112345</v>
      </c>
      <c r="I710">
        <v>94.54985643561696</v>
      </c>
      <c r="J710" t="s">
        <v>8086</v>
      </c>
      <c r="K710" t="s">
        <v>94</v>
      </c>
      <c r="L710" t="s">
        <v>95</v>
      </c>
      <c r="M710">
        <v>39.180945870000002</v>
      </c>
      <c r="N710">
        <v>-81.063568779999997</v>
      </c>
      <c r="O710">
        <v>3</v>
      </c>
      <c r="P710">
        <v>0</v>
      </c>
      <c r="Q710">
        <v>0</v>
      </c>
      <c r="R710">
        <v>3</v>
      </c>
      <c r="S710" t="s">
        <v>8087</v>
      </c>
      <c r="T710">
        <v>8632</v>
      </c>
      <c r="U710">
        <v>2016</v>
      </c>
      <c r="V710">
        <v>0.17727942613108899</v>
      </c>
      <c r="W710">
        <v>20.041795199999999</v>
      </c>
      <c r="X710">
        <v>73941.822222222196</v>
      </c>
      <c r="Y710">
        <v>2.7802100608070798E-3</v>
      </c>
      <c r="Z710">
        <v>43963.053808477802</v>
      </c>
      <c r="AA710">
        <v>0.79618234735981297</v>
      </c>
      <c r="AB710">
        <v>1.58306748466258E-2</v>
      </c>
      <c r="AC710">
        <v>0.33289260176720098</v>
      </c>
      <c r="AD710">
        <v>11413</v>
      </c>
      <c r="AE710">
        <v>0</v>
      </c>
      <c r="AF710">
        <v>0</v>
      </c>
      <c r="AG710">
        <v>0.98674317544037304</v>
      </c>
      <c r="AH710">
        <v>2</v>
      </c>
      <c r="AI710">
        <v>185920</v>
      </c>
      <c r="AJ710">
        <v>0.17401032702237521</v>
      </c>
      <c r="AK710">
        <v>0.17505378657487089</v>
      </c>
      <c r="AL710">
        <v>0.35547009466437179</v>
      </c>
      <c r="AM710">
        <v>0.29546579173838211</v>
      </c>
      <c r="AN710" t="s">
        <v>7981</v>
      </c>
      <c r="AO710">
        <v>20200818</v>
      </c>
      <c r="AP710">
        <v>8731</v>
      </c>
      <c r="AQ710">
        <v>356994</v>
      </c>
      <c r="AS710">
        <v>132</v>
      </c>
      <c r="AU710">
        <v>50</v>
      </c>
      <c r="AW710">
        <v>21</v>
      </c>
      <c r="AY710">
        <v>6737</v>
      </c>
      <c r="AZ710" t="s">
        <v>98</v>
      </c>
      <c r="BA710" t="s">
        <v>3303</v>
      </c>
      <c r="BB710" t="s">
        <v>3304</v>
      </c>
      <c r="BC710" t="s">
        <v>3305</v>
      </c>
      <c r="BD710">
        <v>164</v>
      </c>
      <c r="BF710" t="s">
        <v>3304</v>
      </c>
      <c r="BH710">
        <v>8557</v>
      </c>
      <c r="BI710">
        <v>163</v>
      </c>
      <c r="BJ710">
        <v>1</v>
      </c>
      <c r="BM710">
        <v>15215</v>
      </c>
      <c r="BW710">
        <v>54</v>
      </c>
      <c r="BX710">
        <v>99</v>
      </c>
      <c r="BY710">
        <v>4787</v>
      </c>
      <c r="BZ710">
        <v>365725</v>
      </c>
      <c r="CA710">
        <v>365725</v>
      </c>
      <c r="CB710">
        <v>4886</v>
      </c>
      <c r="CC710">
        <v>365725</v>
      </c>
      <c r="CD710">
        <v>4</v>
      </c>
      <c r="CE710">
        <v>0</v>
      </c>
      <c r="CF710" t="s">
        <v>7982</v>
      </c>
      <c r="CG710">
        <v>0</v>
      </c>
      <c r="CH710">
        <v>0</v>
      </c>
      <c r="CI710">
        <v>0</v>
      </c>
      <c r="CJ710">
        <v>0</v>
      </c>
      <c r="CK710">
        <v>0</v>
      </c>
      <c r="CM710" t="s">
        <v>7983</v>
      </c>
      <c r="CN710" t="s">
        <v>982</v>
      </c>
      <c r="CO710">
        <v>162</v>
      </c>
    </row>
    <row r="711" spans="1:93" x14ac:dyDescent="0.2">
      <c r="A711" t="s">
        <v>7978</v>
      </c>
      <c r="B711" t="s">
        <v>8090</v>
      </c>
      <c r="C711" s="2">
        <f>P711/AD711*1000000</f>
        <v>0</v>
      </c>
      <c r="D711" s="2" t="e">
        <f>LN(C711)</f>
        <v>#NUM!</v>
      </c>
      <c r="E711">
        <v>8.8522182947427375</v>
      </c>
      <c r="F711">
        <v>278.94441909563142</v>
      </c>
      <c r="G711">
        <v>300.20390404029672</v>
      </c>
      <c r="H711">
        <v>85.156844693558355</v>
      </c>
      <c r="I711">
        <v>93.4193949524267</v>
      </c>
      <c r="J711" t="s">
        <v>8091</v>
      </c>
      <c r="K711" t="s">
        <v>94</v>
      </c>
      <c r="L711" t="s">
        <v>95</v>
      </c>
      <c r="M711">
        <v>37.653905969999997</v>
      </c>
      <c r="N711">
        <v>-80.860096929999997</v>
      </c>
      <c r="O711">
        <v>19</v>
      </c>
      <c r="P711">
        <v>0</v>
      </c>
      <c r="Q711">
        <v>0</v>
      </c>
      <c r="R711">
        <v>19</v>
      </c>
      <c r="S711" t="s">
        <v>8092</v>
      </c>
      <c r="T711">
        <v>8056</v>
      </c>
      <c r="U711">
        <v>2016</v>
      </c>
      <c r="V711">
        <v>9.1100429715518502E-2</v>
      </c>
      <c r="W711">
        <v>34.508159499999998</v>
      </c>
      <c r="X711">
        <v>80854.053333333301</v>
      </c>
      <c r="Y711">
        <v>2.2492072524550599E-2</v>
      </c>
      <c r="Z711">
        <v>34225.714285714297</v>
      </c>
      <c r="AA711">
        <v>0.81662232427088799</v>
      </c>
      <c r="AB711">
        <v>9.0165432922991503E-3</v>
      </c>
      <c r="AC711">
        <v>0.26236994048470902</v>
      </c>
      <c r="AD711">
        <v>15335</v>
      </c>
      <c r="AE711">
        <v>0</v>
      </c>
      <c r="AF711">
        <v>0</v>
      </c>
      <c r="AG711">
        <v>0.96704320308479697</v>
      </c>
      <c r="AH711">
        <v>2</v>
      </c>
      <c r="AI711">
        <v>246404</v>
      </c>
      <c r="AJ711">
        <v>0.19632798168860899</v>
      </c>
      <c r="AK711">
        <v>0.14615022483401241</v>
      </c>
      <c r="AL711">
        <v>0.35760783104170379</v>
      </c>
      <c r="AM711">
        <v>0.29991396243567481</v>
      </c>
      <c r="AN711" t="s">
        <v>7981</v>
      </c>
      <c r="AO711">
        <v>20200818</v>
      </c>
      <c r="AP711">
        <v>8731</v>
      </c>
      <c r="AQ711">
        <v>356994</v>
      </c>
      <c r="AS711">
        <v>132</v>
      </c>
      <c r="AU711">
        <v>50</v>
      </c>
      <c r="AW711">
        <v>21</v>
      </c>
      <c r="AY711">
        <v>6737</v>
      </c>
      <c r="AZ711" t="s">
        <v>98</v>
      </c>
      <c r="BA711" t="s">
        <v>3303</v>
      </c>
      <c r="BB711" t="s">
        <v>3304</v>
      </c>
      <c r="BC711" t="s">
        <v>3305</v>
      </c>
      <c r="BD711">
        <v>164</v>
      </c>
      <c r="BF711" t="s">
        <v>3304</v>
      </c>
      <c r="BH711">
        <v>8557</v>
      </c>
      <c r="BI711">
        <v>163</v>
      </c>
      <c r="BJ711">
        <v>1</v>
      </c>
      <c r="BM711">
        <v>15215</v>
      </c>
      <c r="BW711">
        <v>54</v>
      </c>
      <c r="BX711">
        <v>99</v>
      </c>
      <c r="BY711">
        <v>4787</v>
      </c>
      <c r="BZ711">
        <v>365725</v>
      </c>
      <c r="CA711">
        <v>365725</v>
      </c>
      <c r="CB711">
        <v>4886</v>
      </c>
      <c r="CC711">
        <v>365725</v>
      </c>
      <c r="CD711">
        <v>4</v>
      </c>
      <c r="CE711">
        <v>0</v>
      </c>
      <c r="CF711" t="s">
        <v>7982</v>
      </c>
      <c r="CG711">
        <v>0</v>
      </c>
      <c r="CH711">
        <v>0</v>
      </c>
      <c r="CI711">
        <v>0</v>
      </c>
      <c r="CJ711">
        <v>0</v>
      </c>
      <c r="CK711">
        <v>0</v>
      </c>
      <c r="CM711" t="s">
        <v>7983</v>
      </c>
      <c r="CN711" t="s">
        <v>982</v>
      </c>
      <c r="CO711">
        <v>162</v>
      </c>
    </row>
    <row r="712" spans="1:93" x14ac:dyDescent="0.2">
      <c r="A712" t="s">
        <v>7978</v>
      </c>
      <c r="B712" t="s">
        <v>8095</v>
      </c>
      <c r="C712" s="2">
        <f>P712/AD712*1000000</f>
        <v>0</v>
      </c>
      <c r="D712" s="2" t="e">
        <f>LN(C712)</f>
        <v>#NUM!</v>
      </c>
      <c r="E712">
        <v>7.3758961758583297</v>
      </c>
      <c r="F712">
        <v>275.9074473443614</v>
      </c>
      <c r="G712">
        <v>298.16426425637599</v>
      </c>
      <c r="H712">
        <v>88.580692735767016</v>
      </c>
      <c r="I712">
        <v>92.397759921587834</v>
      </c>
      <c r="J712" t="s">
        <v>8096</v>
      </c>
      <c r="K712" t="s">
        <v>94</v>
      </c>
      <c r="L712" t="s">
        <v>95</v>
      </c>
      <c r="M712">
        <v>39.112408850000001</v>
      </c>
      <c r="N712">
        <v>-79.570535759999999</v>
      </c>
      <c r="O712">
        <v>11</v>
      </c>
      <c r="P712">
        <v>0</v>
      </c>
      <c r="Q712">
        <v>0</v>
      </c>
      <c r="R712">
        <v>11</v>
      </c>
      <c r="S712" t="s">
        <v>8097</v>
      </c>
      <c r="T712">
        <v>8722</v>
      </c>
      <c r="U712">
        <v>2016</v>
      </c>
      <c r="V712">
        <v>7.4921733360943196E-2</v>
      </c>
      <c r="W712">
        <v>26.972693</v>
      </c>
      <c r="X712">
        <v>111100</v>
      </c>
      <c r="Y712">
        <v>2.0742723318835799E-3</v>
      </c>
      <c r="Z712">
        <v>43502.8</v>
      </c>
      <c r="AA712">
        <v>0.816092497407502</v>
      </c>
      <c r="AB712">
        <v>1.2495812419579699E-2</v>
      </c>
      <c r="AC712">
        <v>0.202694968208052</v>
      </c>
      <c r="AD712">
        <v>6408</v>
      </c>
      <c r="AE712">
        <v>2.2750083640013402E-3</v>
      </c>
      <c r="AF712">
        <v>0</v>
      </c>
      <c r="AG712">
        <v>0.98611495322020304</v>
      </c>
      <c r="AH712">
        <v>2</v>
      </c>
      <c r="AI712">
        <v>128301</v>
      </c>
      <c r="AJ712">
        <v>0.20289787297059261</v>
      </c>
      <c r="AK712">
        <v>0.15564181105369401</v>
      </c>
      <c r="AL712">
        <v>0.34221868886446721</v>
      </c>
      <c r="AM712">
        <v>0.29924162711124619</v>
      </c>
      <c r="AN712" t="s">
        <v>7981</v>
      </c>
      <c r="AO712">
        <v>20200818</v>
      </c>
      <c r="AP712">
        <v>8731</v>
      </c>
      <c r="AQ712">
        <v>356994</v>
      </c>
      <c r="AS712">
        <v>132</v>
      </c>
      <c r="AU712">
        <v>50</v>
      </c>
      <c r="AW712">
        <v>21</v>
      </c>
      <c r="AY712">
        <v>6737</v>
      </c>
      <c r="AZ712" t="s">
        <v>98</v>
      </c>
      <c r="BA712" t="s">
        <v>3303</v>
      </c>
      <c r="BB712" t="s">
        <v>3304</v>
      </c>
      <c r="BC712" t="s">
        <v>3305</v>
      </c>
      <c r="BD712">
        <v>164</v>
      </c>
      <c r="BF712" t="s">
        <v>3304</v>
      </c>
      <c r="BH712">
        <v>8557</v>
      </c>
      <c r="BI712">
        <v>163</v>
      </c>
      <c r="BJ712">
        <v>1</v>
      </c>
      <c r="BM712">
        <v>15215</v>
      </c>
      <c r="BW712">
        <v>54</v>
      </c>
      <c r="BX712">
        <v>99</v>
      </c>
      <c r="BY712">
        <v>4787</v>
      </c>
      <c r="BZ712">
        <v>365725</v>
      </c>
      <c r="CA712">
        <v>365725</v>
      </c>
      <c r="CB712">
        <v>4886</v>
      </c>
      <c r="CC712">
        <v>365725</v>
      </c>
      <c r="CD712">
        <v>4</v>
      </c>
      <c r="CE712">
        <v>0</v>
      </c>
      <c r="CF712" t="s">
        <v>7982</v>
      </c>
      <c r="CG712">
        <v>0</v>
      </c>
      <c r="CH712">
        <v>0</v>
      </c>
      <c r="CI712">
        <v>0</v>
      </c>
      <c r="CJ712">
        <v>0</v>
      </c>
      <c r="CK712">
        <v>0</v>
      </c>
      <c r="CM712" t="s">
        <v>7983</v>
      </c>
      <c r="CN712" t="s">
        <v>982</v>
      </c>
      <c r="CO712">
        <v>162</v>
      </c>
    </row>
    <row r="713" spans="1:93" x14ac:dyDescent="0.2">
      <c r="A713" t="s">
        <v>7978</v>
      </c>
      <c r="B713" t="s">
        <v>8098</v>
      </c>
      <c r="C713" s="2">
        <f>P713/AD713*1000000</f>
        <v>0</v>
      </c>
      <c r="D713" s="2" t="e">
        <f>LN(C713)</f>
        <v>#NUM!</v>
      </c>
      <c r="E713">
        <v>10.542366957193741</v>
      </c>
      <c r="F713">
        <v>278.36733250361971</v>
      </c>
      <c r="G713">
        <v>301.3658791066141</v>
      </c>
      <c r="H713">
        <v>90.941022550131521</v>
      </c>
      <c r="I713">
        <v>94.329484587585398</v>
      </c>
      <c r="J713" t="s">
        <v>7178</v>
      </c>
      <c r="K713" t="s">
        <v>94</v>
      </c>
      <c r="L713" t="s">
        <v>95</v>
      </c>
      <c r="M713">
        <v>39.468119719999997</v>
      </c>
      <c r="N713">
        <v>-80.887726760000007</v>
      </c>
      <c r="O713">
        <v>15</v>
      </c>
      <c r="P713">
        <v>0</v>
      </c>
      <c r="Q713">
        <v>0</v>
      </c>
      <c r="R713">
        <v>15</v>
      </c>
      <c r="S713" t="s">
        <v>8099</v>
      </c>
      <c r="T713">
        <v>8614</v>
      </c>
      <c r="U713">
        <v>2016</v>
      </c>
      <c r="V713">
        <v>0.10153857445263401</v>
      </c>
      <c r="W713">
        <v>36.713852500000002</v>
      </c>
      <c r="X713">
        <v>92925</v>
      </c>
      <c r="Y713">
        <v>2.2385904101675301E-3</v>
      </c>
      <c r="Z713">
        <v>41639.25</v>
      </c>
      <c r="AA713">
        <v>0.769541576062576</v>
      </c>
      <c r="AB713">
        <v>5.4446171882964502E-3</v>
      </c>
      <c r="AC713">
        <v>0.225736153897797</v>
      </c>
      <c r="AD713">
        <v>7561</v>
      </c>
      <c r="AE713">
        <v>0</v>
      </c>
      <c r="AF713">
        <v>3.1074929971988798E-3</v>
      </c>
      <c r="AG713">
        <v>0.98871352706610605</v>
      </c>
      <c r="AH713">
        <v>2</v>
      </c>
      <c r="AI713">
        <v>167565</v>
      </c>
      <c r="AJ713">
        <v>0.1808671261898368</v>
      </c>
      <c r="AK713">
        <v>0.17344314146749021</v>
      </c>
      <c r="AL713">
        <v>0.34624772476352461</v>
      </c>
      <c r="AM713">
        <v>0.29944200757914841</v>
      </c>
      <c r="AN713" t="s">
        <v>7981</v>
      </c>
      <c r="AO713">
        <v>20200818</v>
      </c>
      <c r="AP713">
        <v>8731</v>
      </c>
      <c r="AQ713">
        <v>356994</v>
      </c>
      <c r="AS713">
        <v>132</v>
      </c>
      <c r="AU713">
        <v>50</v>
      </c>
      <c r="AW713">
        <v>21</v>
      </c>
      <c r="AY713">
        <v>6737</v>
      </c>
      <c r="AZ713" t="s">
        <v>98</v>
      </c>
      <c r="BA713" t="s">
        <v>3303</v>
      </c>
      <c r="BB713" t="s">
        <v>3304</v>
      </c>
      <c r="BC713" t="s">
        <v>3305</v>
      </c>
      <c r="BD713">
        <v>164</v>
      </c>
      <c r="BF713" t="s">
        <v>3304</v>
      </c>
      <c r="BH713">
        <v>8557</v>
      </c>
      <c r="BI713">
        <v>163</v>
      </c>
      <c r="BJ713">
        <v>1</v>
      </c>
      <c r="BM713">
        <v>15215</v>
      </c>
      <c r="BW713">
        <v>54</v>
      </c>
      <c r="BX713">
        <v>99</v>
      </c>
      <c r="BY713">
        <v>4787</v>
      </c>
      <c r="BZ713">
        <v>365725</v>
      </c>
      <c r="CA713">
        <v>365725</v>
      </c>
      <c r="CB713">
        <v>4886</v>
      </c>
      <c r="CC713">
        <v>365725</v>
      </c>
      <c r="CD713">
        <v>4</v>
      </c>
      <c r="CE713">
        <v>0</v>
      </c>
      <c r="CF713" t="s">
        <v>7982</v>
      </c>
      <c r="CG713">
        <v>0</v>
      </c>
      <c r="CH713">
        <v>0</v>
      </c>
      <c r="CI713">
        <v>0</v>
      </c>
      <c r="CJ713">
        <v>0</v>
      </c>
      <c r="CK713">
        <v>0</v>
      </c>
      <c r="CM713" t="s">
        <v>7983</v>
      </c>
      <c r="CN713" t="s">
        <v>982</v>
      </c>
      <c r="CO713">
        <v>162</v>
      </c>
    </row>
    <row r="714" spans="1:93" x14ac:dyDescent="0.2">
      <c r="A714" t="s">
        <v>7978</v>
      </c>
      <c r="B714" t="s">
        <v>8100</v>
      </c>
      <c r="C714" s="2">
        <f>P714/AD714*1000000</f>
        <v>0</v>
      </c>
      <c r="D714" s="2" t="e">
        <f>LN(C714)</f>
        <v>#NUM!</v>
      </c>
      <c r="E714">
        <v>9.2977620867977517</v>
      </c>
      <c r="F714">
        <v>278.3098198736094</v>
      </c>
      <c r="G714">
        <v>299.91522033058459</v>
      </c>
      <c r="H714">
        <v>90.19327963939007</v>
      </c>
      <c r="I714">
        <v>94.996283529900865</v>
      </c>
      <c r="J714" t="s">
        <v>7181</v>
      </c>
      <c r="K714" t="s">
        <v>94</v>
      </c>
      <c r="L714" t="s">
        <v>95</v>
      </c>
      <c r="M714">
        <v>38.892850610000004</v>
      </c>
      <c r="N714">
        <v>-80.236891360000001</v>
      </c>
      <c r="O714">
        <v>40</v>
      </c>
      <c r="P714">
        <v>0</v>
      </c>
      <c r="Q714">
        <v>0</v>
      </c>
      <c r="R714">
        <v>40</v>
      </c>
      <c r="S714" t="s">
        <v>8101</v>
      </c>
      <c r="T714">
        <v>8640</v>
      </c>
      <c r="U714">
        <v>2016</v>
      </c>
      <c r="V714">
        <v>7.8368912934665497E-2</v>
      </c>
      <c r="W714">
        <v>89.730405750000003</v>
      </c>
      <c r="X714">
        <v>73004.841666666704</v>
      </c>
      <c r="Y714">
        <v>7.1250178703513804E-3</v>
      </c>
      <c r="Z714">
        <v>37906.435865927597</v>
      </c>
      <c r="AA714">
        <v>0.85458191151554397</v>
      </c>
      <c r="AB714">
        <v>3.19897936984479E-3</v>
      </c>
      <c r="AC714">
        <v>0.44908117501926897</v>
      </c>
      <c r="AD714">
        <v>25701</v>
      </c>
      <c r="AE714">
        <v>5.0705471756271698E-4</v>
      </c>
      <c r="AF714">
        <v>1.44437814285092E-3</v>
      </c>
      <c r="AG714">
        <v>0.98446213636118296</v>
      </c>
      <c r="AH714">
        <v>3</v>
      </c>
      <c r="AI714">
        <v>432152</v>
      </c>
      <c r="AJ714">
        <v>0.163176382383976</v>
      </c>
      <c r="AK714">
        <v>0.17476721153668151</v>
      </c>
      <c r="AL714">
        <v>0.39260723078916682</v>
      </c>
      <c r="AM714">
        <v>0.2694491752901757</v>
      </c>
      <c r="AN714" t="s">
        <v>7981</v>
      </c>
      <c r="AO714">
        <v>20200818</v>
      </c>
      <c r="AP714">
        <v>8731</v>
      </c>
      <c r="AQ714">
        <v>356994</v>
      </c>
      <c r="AS714">
        <v>132</v>
      </c>
      <c r="AU714">
        <v>50</v>
      </c>
      <c r="AW714">
        <v>21</v>
      </c>
      <c r="AY714">
        <v>6737</v>
      </c>
      <c r="AZ714" t="s">
        <v>98</v>
      </c>
      <c r="BA714" t="s">
        <v>3303</v>
      </c>
      <c r="BB714" t="s">
        <v>3304</v>
      </c>
      <c r="BC714" t="s">
        <v>3305</v>
      </c>
      <c r="BD714">
        <v>164</v>
      </c>
      <c r="BF714" t="s">
        <v>3304</v>
      </c>
      <c r="BH714">
        <v>8557</v>
      </c>
      <c r="BI714">
        <v>163</v>
      </c>
      <c r="BJ714">
        <v>1</v>
      </c>
      <c r="BM714">
        <v>15215</v>
      </c>
      <c r="BW714">
        <v>54</v>
      </c>
      <c r="BX714">
        <v>99</v>
      </c>
      <c r="BY714">
        <v>4787</v>
      </c>
      <c r="BZ714">
        <v>365725</v>
      </c>
      <c r="CA714">
        <v>365725</v>
      </c>
      <c r="CB714">
        <v>4886</v>
      </c>
      <c r="CC714">
        <v>365725</v>
      </c>
      <c r="CD714">
        <v>4</v>
      </c>
      <c r="CE714">
        <v>0</v>
      </c>
      <c r="CF714" t="s">
        <v>7982</v>
      </c>
      <c r="CG714">
        <v>0</v>
      </c>
      <c r="CH714">
        <v>0</v>
      </c>
      <c r="CI714">
        <v>0</v>
      </c>
      <c r="CJ714">
        <v>0</v>
      </c>
      <c r="CK714">
        <v>0</v>
      </c>
      <c r="CM714" t="s">
        <v>7983</v>
      </c>
      <c r="CN714" t="s">
        <v>982</v>
      </c>
      <c r="CO714">
        <v>162</v>
      </c>
    </row>
    <row r="715" spans="1:93" x14ac:dyDescent="0.2">
      <c r="A715" t="s">
        <v>7978</v>
      </c>
      <c r="B715" t="s">
        <v>8104</v>
      </c>
      <c r="C715" s="2">
        <f>P715/AD715*1000000</f>
        <v>0</v>
      </c>
      <c r="D715" s="2" t="e">
        <f>LN(C715)</f>
        <v>#NUM!</v>
      </c>
      <c r="E715">
        <v>8.1656150372469725</v>
      </c>
      <c r="F715">
        <v>277.61072121824088</v>
      </c>
      <c r="G715">
        <v>298.94503925060928</v>
      </c>
      <c r="H715">
        <v>89.667120424456485</v>
      </c>
      <c r="I715">
        <v>96.431919309182433</v>
      </c>
      <c r="J715" t="s">
        <v>1396</v>
      </c>
      <c r="K715" t="s">
        <v>94</v>
      </c>
      <c r="L715" t="s">
        <v>95</v>
      </c>
      <c r="M715">
        <v>38.493709490000001</v>
      </c>
      <c r="N715">
        <v>-80.4202023</v>
      </c>
      <c r="O715">
        <v>6</v>
      </c>
      <c r="P715">
        <v>0</v>
      </c>
      <c r="Q715">
        <v>0</v>
      </c>
      <c r="R715">
        <v>6</v>
      </c>
      <c r="S715" t="s">
        <v>8105</v>
      </c>
      <c r="T715">
        <v>8658</v>
      </c>
      <c r="U715">
        <v>2016</v>
      </c>
      <c r="V715">
        <v>0.119715064306313</v>
      </c>
      <c r="W715">
        <v>14.434983000000001</v>
      </c>
      <c r="X715">
        <v>69817.803030302995</v>
      </c>
      <c r="Y715">
        <v>3.0750307503074999E-4</v>
      </c>
      <c r="Z715">
        <v>40468.851190476198</v>
      </c>
      <c r="AA715">
        <v>0.77833195603162597</v>
      </c>
      <c r="AB715">
        <v>3.0193236714975898E-4</v>
      </c>
      <c r="AC715">
        <v>0.31252585323186099</v>
      </c>
      <c r="AD715">
        <v>8621</v>
      </c>
      <c r="AE715">
        <v>0</v>
      </c>
      <c r="AF715">
        <v>1.6774020397208799E-4</v>
      </c>
      <c r="AG715">
        <v>0.99877000977819397</v>
      </c>
      <c r="AH715">
        <v>2</v>
      </c>
      <c r="AI715">
        <v>166876</v>
      </c>
      <c r="AJ715">
        <v>0.17528584098372441</v>
      </c>
      <c r="AK715">
        <v>0</v>
      </c>
      <c r="AL715">
        <v>0.35237541647690501</v>
      </c>
      <c r="AM715">
        <v>0.29615403053764472</v>
      </c>
      <c r="AN715" t="s">
        <v>7981</v>
      </c>
      <c r="AO715">
        <v>20200818</v>
      </c>
      <c r="AP715">
        <v>8731</v>
      </c>
      <c r="AQ715">
        <v>356994</v>
      </c>
      <c r="AS715">
        <v>132</v>
      </c>
      <c r="AU715">
        <v>50</v>
      </c>
      <c r="AW715">
        <v>21</v>
      </c>
      <c r="AY715">
        <v>6737</v>
      </c>
      <c r="AZ715" t="s">
        <v>98</v>
      </c>
      <c r="BA715" t="s">
        <v>3303</v>
      </c>
      <c r="BB715" t="s">
        <v>3304</v>
      </c>
      <c r="BC715" t="s">
        <v>3305</v>
      </c>
      <c r="BD715">
        <v>164</v>
      </c>
      <c r="BF715" t="s">
        <v>3304</v>
      </c>
      <c r="BH715">
        <v>8557</v>
      </c>
      <c r="BI715">
        <v>163</v>
      </c>
      <c r="BJ715">
        <v>1</v>
      </c>
      <c r="BM715">
        <v>15215</v>
      </c>
      <c r="BW715">
        <v>54</v>
      </c>
      <c r="BX715">
        <v>99</v>
      </c>
      <c r="BY715">
        <v>4787</v>
      </c>
      <c r="BZ715">
        <v>365725</v>
      </c>
      <c r="CA715">
        <v>365725</v>
      </c>
      <c r="CB715">
        <v>4886</v>
      </c>
      <c r="CC715">
        <v>365725</v>
      </c>
      <c r="CD715">
        <v>4</v>
      </c>
      <c r="CE715">
        <v>0</v>
      </c>
      <c r="CF715" t="s">
        <v>7982</v>
      </c>
      <c r="CG715">
        <v>0</v>
      </c>
      <c r="CH715">
        <v>0</v>
      </c>
      <c r="CI715">
        <v>0</v>
      </c>
      <c r="CJ715">
        <v>0</v>
      </c>
      <c r="CK715">
        <v>0</v>
      </c>
      <c r="CM715" t="s">
        <v>7983</v>
      </c>
      <c r="CN715" t="s">
        <v>982</v>
      </c>
      <c r="CO715">
        <v>162</v>
      </c>
    </row>
    <row r="716" spans="1:93" x14ac:dyDescent="0.2">
      <c r="A716" t="s">
        <v>7978</v>
      </c>
      <c r="B716" t="s">
        <v>8106</v>
      </c>
      <c r="C716" s="2">
        <f>P716/AD716*1000000</f>
        <v>0</v>
      </c>
      <c r="D716" s="2" t="e">
        <f>LN(C716)</f>
        <v>#NUM!</v>
      </c>
      <c r="E716">
        <v>10.34034877110998</v>
      </c>
      <c r="F716">
        <v>278.17274712636032</v>
      </c>
      <c r="G716">
        <v>301.31940624839041</v>
      </c>
      <c r="H716">
        <v>89.845911616592034</v>
      </c>
      <c r="I716">
        <v>93.890851541583913</v>
      </c>
      <c r="J716" t="s">
        <v>8107</v>
      </c>
      <c r="K716" t="s">
        <v>94</v>
      </c>
      <c r="L716" t="s">
        <v>95</v>
      </c>
      <c r="M716">
        <v>39.606577100000003</v>
      </c>
      <c r="N716">
        <v>-80.640165400000001</v>
      </c>
      <c r="O716">
        <v>45</v>
      </c>
      <c r="P716">
        <v>0</v>
      </c>
      <c r="Q716">
        <v>0</v>
      </c>
      <c r="R716">
        <v>45</v>
      </c>
      <c r="S716" t="s">
        <v>8108</v>
      </c>
      <c r="T716">
        <v>8542</v>
      </c>
      <c r="U716">
        <v>2016</v>
      </c>
      <c r="V716">
        <v>7.0504873178154195E-2</v>
      </c>
      <c r="W716">
        <v>191.217155727273</v>
      </c>
      <c r="X716">
        <v>74920.800000000003</v>
      </c>
      <c r="Y716">
        <v>5.5702760780885797E-3</v>
      </c>
      <c r="Z716">
        <v>39374.818181818198</v>
      </c>
      <c r="AA716">
        <v>0.80780613615920505</v>
      </c>
      <c r="AB716">
        <v>3.05660954046092E-3</v>
      </c>
      <c r="AC716">
        <v>0.27148609390748801</v>
      </c>
      <c r="AD716">
        <v>18962</v>
      </c>
      <c r="AE716">
        <v>5.2100076487346402E-4</v>
      </c>
      <c r="AF716">
        <v>7.7276876366760502E-4</v>
      </c>
      <c r="AG716">
        <v>0.98688051743261695</v>
      </c>
      <c r="AH716">
        <v>4</v>
      </c>
      <c r="AI716">
        <v>301434</v>
      </c>
      <c r="AJ716">
        <v>0.1879117816835526</v>
      </c>
      <c r="AK716">
        <v>0.17564375617879871</v>
      </c>
      <c r="AL716">
        <v>0.34895864434668949</v>
      </c>
      <c r="AM716">
        <v>0.28748581779095922</v>
      </c>
      <c r="AN716" t="s">
        <v>7981</v>
      </c>
      <c r="AO716">
        <v>20200818</v>
      </c>
      <c r="AP716">
        <v>8731</v>
      </c>
      <c r="AQ716">
        <v>356994</v>
      </c>
      <c r="AS716">
        <v>132</v>
      </c>
      <c r="AU716">
        <v>50</v>
      </c>
      <c r="AW716">
        <v>21</v>
      </c>
      <c r="AY716">
        <v>6737</v>
      </c>
      <c r="AZ716" t="s">
        <v>98</v>
      </c>
      <c r="BA716" t="s">
        <v>3303</v>
      </c>
      <c r="BB716" t="s">
        <v>3304</v>
      </c>
      <c r="BC716" t="s">
        <v>3305</v>
      </c>
      <c r="BD716">
        <v>164</v>
      </c>
      <c r="BF716" t="s">
        <v>3304</v>
      </c>
      <c r="BH716">
        <v>8557</v>
      </c>
      <c r="BI716">
        <v>163</v>
      </c>
      <c r="BJ716">
        <v>1</v>
      </c>
      <c r="BM716">
        <v>15215</v>
      </c>
      <c r="BW716">
        <v>54</v>
      </c>
      <c r="BX716">
        <v>99</v>
      </c>
      <c r="BY716">
        <v>4787</v>
      </c>
      <c r="BZ716">
        <v>365725</v>
      </c>
      <c r="CA716">
        <v>365725</v>
      </c>
      <c r="CB716">
        <v>4886</v>
      </c>
      <c r="CC716">
        <v>365725</v>
      </c>
      <c r="CD716">
        <v>4</v>
      </c>
      <c r="CE716">
        <v>0</v>
      </c>
      <c r="CF716" t="s">
        <v>7982</v>
      </c>
      <c r="CG716">
        <v>0</v>
      </c>
      <c r="CH716">
        <v>0</v>
      </c>
      <c r="CI716">
        <v>0</v>
      </c>
      <c r="CJ716">
        <v>0</v>
      </c>
      <c r="CK716">
        <v>0</v>
      </c>
      <c r="CM716" t="s">
        <v>7983</v>
      </c>
      <c r="CN716" t="s">
        <v>982</v>
      </c>
      <c r="CO716">
        <v>162</v>
      </c>
    </row>
    <row r="717" spans="1:93" x14ac:dyDescent="0.2">
      <c r="A717" t="s">
        <v>8109</v>
      </c>
      <c r="B717" t="s">
        <v>8139</v>
      </c>
      <c r="C717" s="2">
        <f>P717/AD717*1000000</f>
        <v>0</v>
      </c>
      <c r="D717" s="2" t="e">
        <f>LN(C717)</f>
        <v>#NUM!</v>
      </c>
      <c r="E717">
        <v>6.9583852484186401</v>
      </c>
      <c r="F717">
        <v>269.56423538739188</v>
      </c>
      <c r="G717">
        <v>299.56340388115149</v>
      </c>
      <c r="H717">
        <v>92.175973341107635</v>
      </c>
      <c r="I717">
        <v>90.243769405238325</v>
      </c>
      <c r="J717" t="s">
        <v>3581</v>
      </c>
      <c r="K717" t="s">
        <v>94</v>
      </c>
      <c r="L717" t="s">
        <v>95</v>
      </c>
      <c r="M717">
        <v>45.069397440000003</v>
      </c>
      <c r="N717">
        <v>-91.280688549999994</v>
      </c>
      <c r="O717">
        <v>279</v>
      </c>
      <c r="P717">
        <v>0</v>
      </c>
      <c r="Q717">
        <v>0</v>
      </c>
      <c r="R717">
        <v>279</v>
      </c>
      <c r="S717" t="s">
        <v>8140</v>
      </c>
      <c r="T717">
        <v>29828</v>
      </c>
      <c r="U717">
        <v>2016</v>
      </c>
      <c r="V717">
        <v>8.5392349765226805E-2</v>
      </c>
      <c r="W717">
        <v>49.274717777777802</v>
      </c>
      <c r="X717">
        <v>141511.11111111101</v>
      </c>
      <c r="Y717">
        <v>1.0905385449892099E-2</v>
      </c>
      <c r="Z717">
        <v>49118.111111111102</v>
      </c>
      <c r="AA717">
        <v>0.79064009656132495</v>
      </c>
      <c r="AB717">
        <v>1.4406163418709501E-2</v>
      </c>
      <c r="AC717">
        <v>0.19408158316195201</v>
      </c>
      <c r="AD717">
        <v>62362</v>
      </c>
      <c r="AE717">
        <v>3.1983041387951402E-3</v>
      </c>
      <c r="AF717">
        <v>2.6417710998333198E-3</v>
      </c>
      <c r="AG717">
        <v>0.96576506565603903</v>
      </c>
      <c r="AH717">
        <v>3</v>
      </c>
      <c r="AI717">
        <v>1084827</v>
      </c>
      <c r="AJ717">
        <v>0.14873984515503391</v>
      </c>
      <c r="AK717">
        <v>0.19728583451554951</v>
      </c>
      <c r="AL717">
        <v>0.38361231790875411</v>
      </c>
      <c r="AM717">
        <v>0.27036200242066238</v>
      </c>
      <c r="AN717" t="s">
        <v>8112</v>
      </c>
      <c r="AO717">
        <v>20200818</v>
      </c>
      <c r="AP717">
        <v>71424</v>
      </c>
      <c r="AQ717">
        <v>1075397</v>
      </c>
      <c r="AR717">
        <v>185</v>
      </c>
      <c r="AS717">
        <v>369</v>
      </c>
      <c r="AT717">
        <v>5380</v>
      </c>
      <c r="AU717">
        <v>109</v>
      </c>
      <c r="AV717">
        <v>964</v>
      </c>
      <c r="AY717">
        <v>57382</v>
      </c>
      <c r="AZ717" t="s">
        <v>308</v>
      </c>
      <c r="BA717" t="s">
        <v>309</v>
      </c>
      <c r="BB717" t="s">
        <v>310</v>
      </c>
      <c r="BC717" t="s">
        <v>311</v>
      </c>
      <c r="BD717">
        <v>1059</v>
      </c>
      <c r="BE717">
        <v>5380</v>
      </c>
      <c r="BF717" t="s">
        <v>310</v>
      </c>
      <c r="BH717">
        <v>66830</v>
      </c>
      <c r="BI717">
        <v>1052</v>
      </c>
      <c r="BJ717">
        <v>7</v>
      </c>
      <c r="BL717">
        <v>1142227</v>
      </c>
      <c r="BW717">
        <v>55</v>
      </c>
      <c r="BX717">
        <v>709</v>
      </c>
      <c r="BY717">
        <v>9357</v>
      </c>
      <c r="BZ717">
        <v>1147006</v>
      </c>
      <c r="CA717">
        <v>1146821</v>
      </c>
      <c r="CB717">
        <v>10066</v>
      </c>
      <c r="CC717">
        <v>1146821</v>
      </c>
      <c r="CD717">
        <v>13</v>
      </c>
      <c r="CE717">
        <v>53</v>
      </c>
      <c r="CF717" t="s">
        <v>8113</v>
      </c>
      <c r="CG717">
        <v>0</v>
      </c>
      <c r="CH717">
        <v>0</v>
      </c>
      <c r="CI717">
        <v>0</v>
      </c>
      <c r="CJ717">
        <v>0</v>
      </c>
      <c r="CK717">
        <v>0</v>
      </c>
      <c r="CM717" t="s">
        <v>8114</v>
      </c>
      <c r="CN717" t="s">
        <v>1632</v>
      </c>
      <c r="CO717">
        <v>161</v>
      </c>
    </row>
    <row r="718" spans="1:93" x14ac:dyDescent="0.2">
      <c r="A718" t="s">
        <v>8109</v>
      </c>
      <c r="B718" t="s">
        <v>8145</v>
      </c>
      <c r="C718" s="2">
        <f>P718/AD718*1000000</f>
        <v>0</v>
      </c>
      <c r="D718" s="2" t="e">
        <f>LN(C718)</f>
        <v>#NUM!</v>
      </c>
      <c r="E718">
        <v>7.9003965319394789</v>
      </c>
      <c r="F718">
        <v>271.67526154488962</v>
      </c>
      <c r="G718">
        <v>300.59251450291379</v>
      </c>
      <c r="H718">
        <v>90.98142225657547</v>
      </c>
      <c r="I718">
        <v>89.109003314125459</v>
      </c>
      <c r="J718" t="s">
        <v>420</v>
      </c>
      <c r="K718" t="s">
        <v>94</v>
      </c>
      <c r="L718" t="s">
        <v>95</v>
      </c>
      <c r="M718">
        <v>43.23870316</v>
      </c>
      <c r="N718">
        <v>-90.930736859999996</v>
      </c>
      <c r="O718">
        <v>90</v>
      </c>
      <c r="P718">
        <v>0</v>
      </c>
      <c r="Q718">
        <v>0</v>
      </c>
      <c r="R718">
        <v>90</v>
      </c>
      <c r="S718" t="s">
        <v>8146</v>
      </c>
      <c r="T718">
        <v>29108</v>
      </c>
      <c r="U718">
        <v>2016</v>
      </c>
      <c r="V718">
        <v>0.16088228212429401</v>
      </c>
      <c r="W718">
        <v>49.936934444444503</v>
      </c>
      <c r="X718">
        <v>115655.555555556</v>
      </c>
      <c r="Y718">
        <v>6.9649583024421402E-3</v>
      </c>
      <c r="Z718">
        <v>43624.770370370403</v>
      </c>
      <c r="AA718">
        <v>0.77105130518819098</v>
      </c>
      <c r="AB718">
        <v>1.1876267763711E-2</v>
      </c>
      <c r="AC718">
        <v>0.13637721526878199</v>
      </c>
      <c r="AD718">
        <v>16018</v>
      </c>
      <c r="AE718">
        <v>3.0239701317146001E-3</v>
      </c>
      <c r="AF718">
        <v>5.5441090213354397E-3</v>
      </c>
      <c r="AG718">
        <v>0.97160869821116702</v>
      </c>
      <c r="AH718">
        <v>3</v>
      </c>
      <c r="AI718">
        <v>301987</v>
      </c>
      <c r="AJ718">
        <v>0.18151774745270491</v>
      </c>
      <c r="AK718">
        <v>0.18501458672062041</v>
      </c>
      <c r="AL718">
        <v>0.34544202233871002</v>
      </c>
      <c r="AM718">
        <v>0.28802564348796472</v>
      </c>
      <c r="AN718" t="s">
        <v>8112</v>
      </c>
      <c r="AO718">
        <v>20200818</v>
      </c>
      <c r="AP718">
        <v>71424</v>
      </c>
      <c r="AQ718">
        <v>1075397</v>
      </c>
      <c r="AR718">
        <v>185</v>
      </c>
      <c r="AS718">
        <v>369</v>
      </c>
      <c r="AT718">
        <v>5380</v>
      </c>
      <c r="AU718">
        <v>109</v>
      </c>
      <c r="AV718">
        <v>964</v>
      </c>
      <c r="AY718">
        <v>57382</v>
      </c>
      <c r="AZ718" t="s">
        <v>308</v>
      </c>
      <c r="BA718" t="s">
        <v>309</v>
      </c>
      <c r="BB718" t="s">
        <v>310</v>
      </c>
      <c r="BC718" t="s">
        <v>311</v>
      </c>
      <c r="BD718">
        <v>1059</v>
      </c>
      <c r="BE718">
        <v>5380</v>
      </c>
      <c r="BF718" t="s">
        <v>310</v>
      </c>
      <c r="BH718">
        <v>66830</v>
      </c>
      <c r="BI718">
        <v>1052</v>
      </c>
      <c r="BJ718">
        <v>7</v>
      </c>
      <c r="BL718">
        <v>1142227</v>
      </c>
      <c r="BW718">
        <v>55</v>
      </c>
      <c r="BX718">
        <v>709</v>
      </c>
      <c r="BY718">
        <v>9357</v>
      </c>
      <c r="BZ718">
        <v>1147006</v>
      </c>
      <c r="CA718">
        <v>1146821</v>
      </c>
      <c r="CB718">
        <v>10066</v>
      </c>
      <c r="CC718">
        <v>1146821</v>
      </c>
      <c r="CD718">
        <v>13</v>
      </c>
      <c r="CE718">
        <v>53</v>
      </c>
      <c r="CF718" t="s">
        <v>8113</v>
      </c>
      <c r="CG718">
        <v>0</v>
      </c>
      <c r="CH718">
        <v>0</v>
      </c>
      <c r="CI718">
        <v>0</v>
      </c>
      <c r="CJ718">
        <v>0</v>
      </c>
      <c r="CK718">
        <v>0</v>
      </c>
      <c r="CM718" t="s">
        <v>8114</v>
      </c>
      <c r="CN718" t="s">
        <v>1632</v>
      </c>
      <c r="CO718">
        <v>161</v>
      </c>
    </row>
    <row r="719" spans="1:93" x14ac:dyDescent="0.2">
      <c r="A719" t="s">
        <v>8109</v>
      </c>
      <c r="B719" t="s">
        <v>8158</v>
      </c>
      <c r="C719" s="2">
        <f>P719/AD719*1000000</f>
        <v>0</v>
      </c>
      <c r="D719" s="2" t="e">
        <f>LN(C719)</f>
        <v>#NUM!</v>
      </c>
      <c r="E719">
        <v>5.8970942876734664</v>
      </c>
      <c r="F719">
        <v>268.99527979405678</v>
      </c>
      <c r="G719">
        <v>298.35347617416699</v>
      </c>
      <c r="H719">
        <v>93.279270787436488</v>
      </c>
      <c r="I719">
        <v>93.577111297006127</v>
      </c>
      <c r="J719" t="s">
        <v>8159</v>
      </c>
      <c r="K719" t="s">
        <v>94</v>
      </c>
      <c r="L719" t="s">
        <v>95</v>
      </c>
      <c r="M719">
        <v>45.879319049999999</v>
      </c>
      <c r="N719">
        <v>-91.145049270000001</v>
      </c>
      <c r="O719">
        <v>113</v>
      </c>
      <c r="P719">
        <v>0</v>
      </c>
      <c r="Q719">
        <v>0</v>
      </c>
      <c r="R719">
        <v>113</v>
      </c>
      <c r="S719" t="s">
        <v>8160</v>
      </c>
      <c r="T719">
        <v>29936</v>
      </c>
      <c r="U719">
        <v>2016</v>
      </c>
      <c r="V719">
        <v>9.3848646782148701E-2</v>
      </c>
      <c r="W719">
        <v>11.053520285714299</v>
      </c>
      <c r="X719">
        <v>129728.571428571</v>
      </c>
      <c r="Y719">
        <v>3.0744609999266898E-3</v>
      </c>
      <c r="Z719">
        <v>36468.571428571398</v>
      </c>
      <c r="AA719">
        <v>0.78438094415862802</v>
      </c>
      <c r="AB719">
        <v>2.9505229149309701E-2</v>
      </c>
      <c r="AC719">
        <v>0.14286911109606501</v>
      </c>
      <c r="AD719">
        <v>16718</v>
      </c>
      <c r="AE719">
        <v>3.64652621155579E-3</v>
      </c>
      <c r="AF719">
        <v>0.14981986131574501</v>
      </c>
      <c r="AG719">
        <v>0.80520245109126498</v>
      </c>
      <c r="AH719">
        <v>1</v>
      </c>
      <c r="AI719">
        <v>296420</v>
      </c>
      <c r="AJ719">
        <v>0.20184198097294381</v>
      </c>
      <c r="AK719">
        <v>0.17412455299912291</v>
      </c>
      <c r="AL719">
        <v>0.3153936981310303</v>
      </c>
      <c r="AM719">
        <v>0.30863976789690312</v>
      </c>
      <c r="AN719" t="s">
        <v>8112</v>
      </c>
      <c r="AO719">
        <v>20200818</v>
      </c>
      <c r="AP719">
        <v>71424</v>
      </c>
      <c r="AQ719">
        <v>1075397</v>
      </c>
      <c r="AR719">
        <v>185</v>
      </c>
      <c r="AS719">
        <v>369</v>
      </c>
      <c r="AT719">
        <v>5380</v>
      </c>
      <c r="AU719">
        <v>109</v>
      </c>
      <c r="AV719">
        <v>964</v>
      </c>
      <c r="AY719">
        <v>57382</v>
      </c>
      <c r="AZ719" t="s">
        <v>308</v>
      </c>
      <c r="BA719" t="s">
        <v>309</v>
      </c>
      <c r="BB719" t="s">
        <v>310</v>
      </c>
      <c r="BC719" t="s">
        <v>311</v>
      </c>
      <c r="BD719">
        <v>1059</v>
      </c>
      <c r="BE719">
        <v>5380</v>
      </c>
      <c r="BF719" t="s">
        <v>310</v>
      </c>
      <c r="BH719">
        <v>66830</v>
      </c>
      <c r="BI719">
        <v>1052</v>
      </c>
      <c r="BJ719">
        <v>7</v>
      </c>
      <c r="BL719">
        <v>1142227</v>
      </c>
      <c r="BW719">
        <v>55</v>
      </c>
      <c r="BX719">
        <v>709</v>
      </c>
      <c r="BY719">
        <v>9357</v>
      </c>
      <c r="BZ719">
        <v>1147006</v>
      </c>
      <c r="CA719">
        <v>1146821</v>
      </c>
      <c r="CB719">
        <v>10066</v>
      </c>
      <c r="CC719">
        <v>1146821</v>
      </c>
      <c r="CD719">
        <v>13</v>
      </c>
      <c r="CE719">
        <v>53</v>
      </c>
      <c r="CF719" t="s">
        <v>8113</v>
      </c>
      <c r="CG719">
        <v>0</v>
      </c>
      <c r="CH719">
        <v>0</v>
      </c>
      <c r="CI719">
        <v>0</v>
      </c>
      <c r="CJ719">
        <v>0</v>
      </c>
      <c r="CK719">
        <v>0</v>
      </c>
      <c r="CM719" t="s">
        <v>8114</v>
      </c>
      <c r="CN719" t="s">
        <v>1632</v>
      </c>
      <c r="CO719">
        <v>161</v>
      </c>
    </row>
    <row r="720" spans="1:93" x14ac:dyDescent="0.2">
      <c r="A720" t="s">
        <v>8109</v>
      </c>
      <c r="B720" t="s">
        <v>8161</v>
      </c>
      <c r="C720" s="2">
        <f>P720/AD720*1000000</f>
        <v>0</v>
      </c>
      <c r="D720" s="2" t="e">
        <f>LN(C720)</f>
        <v>#NUM!</v>
      </c>
      <c r="E720">
        <v>6.7522916730714106</v>
      </c>
      <c r="F720">
        <v>270.470283679906</v>
      </c>
      <c r="G720">
        <v>299.34191414691162</v>
      </c>
      <c r="H720">
        <v>93.635607770355634</v>
      </c>
      <c r="I720">
        <v>92.572156726663579</v>
      </c>
      <c r="J720" t="s">
        <v>8162</v>
      </c>
      <c r="K720" t="s">
        <v>94</v>
      </c>
      <c r="L720" t="s">
        <v>95</v>
      </c>
      <c r="M720">
        <v>44.789022459999998</v>
      </c>
      <c r="N720">
        <v>-88.764438960000007</v>
      </c>
      <c r="O720">
        <v>221</v>
      </c>
      <c r="P720">
        <v>0</v>
      </c>
      <c r="Q720">
        <v>0</v>
      </c>
      <c r="R720">
        <v>221</v>
      </c>
      <c r="S720" t="s">
        <v>8163</v>
      </c>
      <c r="T720">
        <v>29334</v>
      </c>
      <c r="U720">
        <v>2016</v>
      </c>
      <c r="V720">
        <v>0.107075219605049</v>
      </c>
      <c r="W720">
        <v>146.39743000000001</v>
      </c>
      <c r="X720">
        <v>125023.07692307699</v>
      </c>
      <c r="Y720">
        <v>1.7475953685317199E-3</v>
      </c>
      <c r="Z720">
        <v>48572.186813186803</v>
      </c>
      <c r="AA720">
        <v>0.76481560751441102</v>
      </c>
      <c r="AB720">
        <v>7.5820331356621806E-2</v>
      </c>
      <c r="AC720">
        <v>0.18269247958802301</v>
      </c>
      <c r="AD720">
        <v>43115</v>
      </c>
      <c r="AE720">
        <v>1.9642532893703402E-3</v>
      </c>
      <c r="AF720">
        <v>6.8948808509194506E-2</v>
      </c>
      <c r="AG720">
        <v>0.91016202182675598</v>
      </c>
      <c r="AH720">
        <v>4</v>
      </c>
      <c r="AI720">
        <v>744454</v>
      </c>
      <c r="AJ720">
        <v>0.18095006541707079</v>
      </c>
      <c r="AK720">
        <v>0.19020517050079649</v>
      </c>
      <c r="AL720">
        <v>0.35695825396868042</v>
      </c>
      <c r="AM720">
        <v>0.27188651011345227</v>
      </c>
      <c r="AN720" t="s">
        <v>8112</v>
      </c>
      <c r="AO720">
        <v>20200818</v>
      </c>
      <c r="AP720">
        <v>71424</v>
      </c>
      <c r="AQ720">
        <v>1075397</v>
      </c>
      <c r="AR720">
        <v>185</v>
      </c>
      <c r="AS720">
        <v>369</v>
      </c>
      <c r="AT720">
        <v>5380</v>
      </c>
      <c r="AU720">
        <v>109</v>
      </c>
      <c r="AV720">
        <v>964</v>
      </c>
      <c r="AY720">
        <v>57382</v>
      </c>
      <c r="AZ720" t="s">
        <v>308</v>
      </c>
      <c r="BA720" t="s">
        <v>309</v>
      </c>
      <c r="BB720" t="s">
        <v>310</v>
      </c>
      <c r="BC720" t="s">
        <v>311</v>
      </c>
      <c r="BD720">
        <v>1059</v>
      </c>
      <c r="BE720">
        <v>5380</v>
      </c>
      <c r="BF720" t="s">
        <v>310</v>
      </c>
      <c r="BH720">
        <v>66830</v>
      </c>
      <c r="BI720">
        <v>1052</v>
      </c>
      <c r="BJ720">
        <v>7</v>
      </c>
      <c r="BL720">
        <v>1142227</v>
      </c>
      <c r="BW720">
        <v>55</v>
      </c>
      <c r="BX720">
        <v>709</v>
      </c>
      <c r="BY720">
        <v>9357</v>
      </c>
      <c r="BZ720">
        <v>1147006</v>
      </c>
      <c r="CA720">
        <v>1146821</v>
      </c>
      <c r="CB720">
        <v>10066</v>
      </c>
      <c r="CC720">
        <v>1146821</v>
      </c>
      <c r="CD720">
        <v>13</v>
      </c>
      <c r="CE720">
        <v>53</v>
      </c>
      <c r="CF720" t="s">
        <v>8113</v>
      </c>
      <c r="CG720">
        <v>0</v>
      </c>
      <c r="CH720">
        <v>0</v>
      </c>
      <c r="CI720">
        <v>0</v>
      </c>
      <c r="CJ720">
        <v>0</v>
      </c>
      <c r="CK720">
        <v>0</v>
      </c>
      <c r="CM720" t="s">
        <v>8114</v>
      </c>
      <c r="CN720" t="s">
        <v>1632</v>
      </c>
      <c r="CO720">
        <v>161</v>
      </c>
    </row>
    <row r="721" spans="1:93" x14ac:dyDescent="0.2">
      <c r="A721" t="s">
        <v>8109</v>
      </c>
      <c r="B721" t="s">
        <v>8172</v>
      </c>
      <c r="C721" s="2">
        <f>P721/AD721*1000000</f>
        <v>0</v>
      </c>
      <c r="D721" s="2" t="e">
        <f>LN(C721)</f>
        <v>#NUM!</v>
      </c>
      <c r="E721">
        <v>7.469811606029892</v>
      </c>
      <c r="F721">
        <v>271.07804640156678</v>
      </c>
      <c r="G721">
        <v>300.07563527717969</v>
      </c>
      <c r="H721">
        <v>91.538592384285778</v>
      </c>
      <c r="I721">
        <v>89.404722949018648</v>
      </c>
      <c r="J721" t="s">
        <v>3130</v>
      </c>
      <c r="K721" t="s">
        <v>94</v>
      </c>
      <c r="L721" t="s">
        <v>95</v>
      </c>
      <c r="M721">
        <v>43.594226669999998</v>
      </c>
      <c r="N721">
        <v>-90.832469099999997</v>
      </c>
      <c r="O721">
        <v>77</v>
      </c>
      <c r="P721">
        <v>0</v>
      </c>
      <c r="Q721">
        <v>0</v>
      </c>
      <c r="R721">
        <v>77</v>
      </c>
      <c r="S721" t="s">
        <v>8173</v>
      </c>
      <c r="T721">
        <v>29774</v>
      </c>
      <c r="U721">
        <v>2016</v>
      </c>
      <c r="V721">
        <v>0.107688599287693</v>
      </c>
      <c r="W721">
        <v>35.787751999999998</v>
      </c>
      <c r="X721">
        <v>144210</v>
      </c>
      <c r="Y721">
        <v>5.4882573887112202E-3</v>
      </c>
      <c r="Z721">
        <v>49692.5</v>
      </c>
      <c r="AA721">
        <v>0.81814146611632899</v>
      </c>
      <c r="AB721">
        <v>2.0632160258927001E-2</v>
      </c>
      <c r="AC721">
        <v>0.13688864476707499</v>
      </c>
      <c r="AD721">
        <v>28935</v>
      </c>
      <c r="AE721">
        <v>3.5319807465470001E-3</v>
      </c>
      <c r="AF721">
        <v>2.9333438346465001E-3</v>
      </c>
      <c r="AG721">
        <v>0.96478646128496104</v>
      </c>
      <c r="AH721">
        <v>2</v>
      </c>
      <c r="AI721">
        <v>528068</v>
      </c>
      <c r="AJ721">
        <v>0.17195133960020301</v>
      </c>
      <c r="AK721">
        <v>0.2185835915071544</v>
      </c>
      <c r="AL721">
        <v>0.33600596892824408</v>
      </c>
      <c r="AM721">
        <v>0.27345909996439849</v>
      </c>
      <c r="AN721" t="s">
        <v>8112</v>
      </c>
      <c r="AO721">
        <v>20200818</v>
      </c>
      <c r="AP721">
        <v>71424</v>
      </c>
      <c r="AQ721">
        <v>1075397</v>
      </c>
      <c r="AR721">
        <v>185</v>
      </c>
      <c r="AS721">
        <v>369</v>
      </c>
      <c r="AT721">
        <v>5380</v>
      </c>
      <c r="AU721">
        <v>109</v>
      </c>
      <c r="AV721">
        <v>964</v>
      </c>
      <c r="AY721">
        <v>57382</v>
      </c>
      <c r="AZ721" t="s">
        <v>308</v>
      </c>
      <c r="BA721" t="s">
        <v>309</v>
      </c>
      <c r="BB721" t="s">
        <v>310</v>
      </c>
      <c r="BC721" t="s">
        <v>311</v>
      </c>
      <c r="BD721">
        <v>1059</v>
      </c>
      <c r="BE721">
        <v>5380</v>
      </c>
      <c r="BF721" t="s">
        <v>310</v>
      </c>
      <c r="BH721">
        <v>66830</v>
      </c>
      <c r="BI721">
        <v>1052</v>
      </c>
      <c r="BJ721">
        <v>7</v>
      </c>
      <c r="BL721">
        <v>1142227</v>
      </c>
      <c r="BW721">
        <v>55</v>
      </c>
      <c r="BX721">
        <v>709</v>
      </c>
      <c r="BY721">
        <v>9357</v>
      </c>
      <c r="BZ721">
        <v>1147006</v>
      </c>
      <c r="CA721">
        <v>1146821</v>
      </c>
      <c r="CB721">
        <v>10066</v>
      </c>
      <c r="CC721">
        <v>1146821</v>
      </c>
      <c r="CD721">
        <v>13</v>
      </c>
      <c r="CE721">
        <v>53</v>
      </c>
      <c r="CF721" t="s">
        <v>8113</v>
      </c>
      <c r="CG721">
        <v>0</v>
      </c>
      <c r="CH721">
        <v>0</v>
      </c>
      <c r="CI721">
        <v>0</v>
      </c>
      <c r="CJ721">
        <v>0</v>
      </c>
      <c r="CK721">
        <v>0</v>
      </c>
      <c r="CM721" t="s">
        <v>8114</v>
      </c>
      <c r="CN721" t="s">
        <v>1632</v>
      </c>
      <c r="CO721">
        <v>161</v>
      </c>
    </row>
    <row r="722" spans="1:93" x14ac:dyDescent="0.2">
      <c r="A722" t="s">
        <v>8109</v>
      </c>
      <c r="B722" t="s">
        <v>8174</v>
      </c>
      <c r="C722" s="2">
        <f>P722/AD722*1000000</f>
        <v>0</v>
      </c>
      <c r="D722" s="2" t="e">
        <f>LN(C722)</f>
        <v>#NUM!</v>
      </c>
      <c r="E722">
        <v>5.1635709176885376</v>
      </c>
      <c r="F722">
        <v>268.66093270798689</v>
      </c>
      <c r="G722">
        <v>297.49012862050552</v>
      </c>
      <c r="H722">
        <v>95.773348725802691</v>
      </c>
      <c r="I722">
        <v>93.609637635191916</v>
      </c>
      <c r="J722" t="s">
        <v>8175</v>
      </c>
      <c r="K722" t="s">
        <v>94</v>
      </c>
      <c r="L722" t="s">
        <v>95</v>
      </c>
      <c r="M722">
        <v>46.054673340000001</v>
      </c>
      <c r="N722">
        <v>-89.517192039999998</v>
      </c>
      <c r="O722">
        <v>74</v>
      </c>
      <c r="P722">
        <v>0</v>
      </c>
      <c r="Q722">
        <v>0</v>
      </c>
      <c r="R722">
        <v>74</v>
      </c>
      <c r="S722" t="s">
        <v>8176</v>
      </c>
      <c r="T722">
        <v>29612</v>
      </c>
      <c r="U722">
        <v>2016</v>
      </c>
      <c r="V722">
        <v>5.5211198317484597E-2</v>
      </c>
      <c r="W722">
        <v>22.440481416666699</v>
      </c>
      <c r="X722">
        <v>216358.33333333299</v>
      </c>
      <c r="Y722">
        <v>2.1550697469977301E-3</v>
      </c>
      <c r="Z722">
        <v>44331.25</v>
      </c>
      <c r="AA722">
        <v>0.81367208948952396</v>
      </c>
      <c r="AB722">
        <v>1.49281933343215E-2</v>
      </c>
      <c r="AC722">
        <v>8.0747775669115299E-2</v>
      </c>
      <c r="AD722">
        <v>24159</v>
      </c>
      <c r="AE722">
        <v>3.4000955177103899E-3</v>
      </c>
      <c r="AF722">
        <v>5.3380840617099398E-2</v>
      </c>
      <c r="AG722">
        <v>0.92138704892395795</v>
      </c>
      <c r="AH722">
        <v>2</v>
      </c>
      <c r="AI722">
        <v>388265</v>
      </c>
      <c r="AJ722">
        <v>0.25431857107903111</v>
      </c>
      <c r="AK722">
        <v>0.14718555625668039</v>
      </c>
      <c r="AL722">
        <v>0.28323696444438717</v>
      </c>
      <c r="AM722">
        <v>0.31525890821990138</v>
      </c>
      <c r="AN722" t="s">
        <v>8112</v>
      </c>
      <c r="AO722">
        <v>20200818</v>
      </c>
      <c r="AP722">
        <v>71424</v>
      </c>
      <c r="AQ722">
        <v>1075397</v>
      </c>
      <c r="AR722">
        <v>185</v>
      </c>
      <c r="AS722">
        <v>369</v>
      </c>
      <c r="AT722">
        <v>5380</v>
      </c>
      <c r="AU722">
        <v>109</v>
      </c>
      <c r="AV722">
        <v>964</v>
      </c>
      <c r="AY722">
        <v>57382</v>
      </c>
      <c r="AZ722" t="s">
        <v>308</v>
      </c>
      <c r="BA722" t="s">
        <v>309</v>
      </c>
      <c r="BB722" t="s">
        <v>310</v>
      </c>
      <c r="BC722" t="s">
        <v>311</v>
      </c>
      <c r="BD722">
        <v>1059</v>
      </c>
      <c r="BE722">
        <v>5380</v>
      </c>
      <c r="BF722" t="s">
        <v>310</v>
      </c>
      <c r="BH722">
        <v>66830</v>
      </c>
      <c r="BI722">
        <v>1052</v>
      </c>
      <c r="BJ722">
        <v>7</v>
      </c>
      <c r="BL722">
        <v>1142227</v>
      </c>
      <c r="BW722">
        <v>55</v>
      </c>
      <c r="BX722">
        <v>709</v>
      </c>
      <c r="BY722">
        <v>9357</v>
      </c>
      <c r="BZ722">
        <v>1147006</v>
      </c>
      <c r="CA722">
        <v>1146821</v>
      </c>
      <c r="CB722">
        <v>10066</v>
      </c>
      <c r="CC722">
        <v>1146821</v>
      </c>
      <c r="CD722">
        <v>13</v>
      </c>
      <c r="CE722">
        <v>53</v>
      </c>
      <c r="CF722" t="s">
        <v>8113</v>
      </c>
      <c r="CG722">
        <v>0</v>
      </c>
      <c r="CH722">
        <v>0</v>
      </c>
      <c r="CI722">
        <v>0</v>
      </c>
      <c r="CJ722">
        <v>0</v>
      </c>
      <c r="CK722">
        <v>0</v>
      </c>
      <c r="CM722" t="s">
        <v>8114</v>
      </c>
      <c r="CN722" t="s">
        <v>1632</v>
      </c>
      <c r="CO722">
        <v>161</v>
      </c>
    </row>
    <row r="723" spans="1:93" x14ac:dyDescent="0.2">
      <c r="A723" t="s">
        <v>8109</v>
      </c>
      <c r="B723" t="s">
        <v>8179</v>
      </c>
      <c r="C723" s="2">
        <f>P723/AD723*1000000</f>
        <v>0</v>
      </c>
      <c r="D723" s="2" t="e">
        <f>LN(C723)</f>
        <v>#NUM!</v>
      </c>
      <c r="E723">
        <v>6.2003336451984943</v>
      </c>
      <c r="F723">
        <v>269.35577277457378</v>
      </c>
      <c r="G723">
        <v>299.24030680748029</v>
      </c>
      <c r="H723">
        <v>91.068422215003849</v>
      </c>
      <c r="I723">
        <v>91.73205183993214</v>
      </c>
      <c r="J723" t="s">
        <v>8180</v>
      </c>
      <c r="K723" t="s">
        <v>94</v>
      </c>
      <c r="L723" t="s">
        <v>95</v>
      </c>
      <c r="M723">
        <v>45.898385879999999</v>
      </c>
      <c r="N723">
        <v>-91.790504490000004</v>
      </c>
      <c r="O723">
        <v>50</v>
      </c>
      <c r="P723">
        <v>0</v>
      </c>
      <c r="Q723">
        <v>0</v>
      </c>
      <c r="R723">
        <v>50</v>
      </c>
      <c r="S723" t="s">
        <v>8181</v>
      </c>
      <c r="T723">
        <v>29864</v>
      </c>
      <c r="U723">
        <v>2016</v>
      </c>
      <c r="V723">
        <v>6.6587803986275507E-2</v>
      </c>
      <c r="W723">
        <v>18.022729714285699</v>
      </c>
      <c r="X723">
        <v>150400</v>
      </c>
      <c r="Y723">
        <v>2.88922069895066E-3</v>
      </c>
      <c r="Z723">
        <v>46180.857142857203</v>
      </c>
      <c r="AA723">
        <v>0.81008754978658604</v>
      </c>
      <c r="AB723">
        <v>1.1786459057710001E-2</v>
      </c>
      <c r="AC723">
        <v>0.111274259879416</v>
      </c>
      <c r="AD723">
        <v>17432</v>
      </c>
      <c r="AE723">
        <v>4.6083844399920498E-3</v>
      </c>
      <c r="AF723">
        <v>1.87045221810903E-2</v>
      </c>
      <c r="AG723">
        <v>0.95802596408992902</v>
      </c>
      <c r="AH723">
        <v>2</v>
      </c>
      <c r="AI723">
        <v>286707</v>
      </c>
      <c r="AJ723">
        <v>0.2070999312887373</v>
      </c>
      <c r="AK723">
        <v>0.16973774620082521</v>
      </c>
      <c r="AL723">
        <v>0.31400000697576269</v>
      </c>
      <c r="AM723">
        <v>0.30916231553467483</v>
      </c>
      <c r="AN723" t="s">
        <v>8112</v>
      </c>
      <c r="AO723">
        <v>20200818</v>
      </c>
      <c r="AP723">
        <v>71424</v>
      </c>
      <c r="AQ723">
        <v>1075397</v>
      </c>
      <c r="AR723">
        <v>185</v>
      </c>
      <c r="AS723">
        <v>369</v>
      </c>
      <c r="AT723">
        <v>5380</v>
      </c>
      <c r="AU723">
        <v>109</v>
      </c>
      <c r="AV723">
        <v>964</v>
      </c>
      <c r="AY723">
        <v>57382</v>
      </c>
      <c r="AZ723" t="s">
        <v>308</v>
      </c>
      <c r="BA723" t="s">
        <v>309</v>
      </c>
      <c r="BB723" t="s">
        <v>310</v>
      </c>
      <c r="BC723" t="s">
        <v>311</v>
      </c>
      <c r="BD723">
        <v>1059</v>
      </c>
      <c r="BE723">
        <v>5380</v>
      </c>
      <c r="BF723" t="s">
        <v>310</v>
      </c>
      <c r="BH723">
        <v>66830</v>
      </c>
      <c r="BI723">
        <v>1052</v>
      </c>
      <c r="BJ723">
        <v>7</v>
      </c>
      <c r="BL723">
        <v>1142227</v>
      </c>
      <c r="BW723">
        <v>55</v>
      </c>
      <c r="BX723">
        <v>709</v>
      </c>
      <c r="BY723">
        <v>9357</v>
      </c>
      <c r="BZ723">
        <v>1147006</v>
      </c>
      <c r="CA723">
        <v>1146821</v>
      </c>
      <c r="CB723">
        <v>10066</v>
      </c>
      <c r="CC723">
        <v>1146821</v>
      </c>
      <c r="CD723">
        <v>13</v>
      </c>
      <c r="CE723">
        <v>53</v>
      </c>
      <c r="CF723" t="s">
        <v>8113</v>
      </c>
      <c r="CG723">
        <v>0</v>
      </c>
      <c r="CH723">
        <v>0</v>
      </c>
      <c r="CI723">
        <v>0</v>
      </c>
      <c r="CJ723">
        <v>0</v>
      </c>
      <c r="CK723">
        <v>0</v>
      </c>
      <c r="CM723" t="s">
        <v>8114</v>
      </c>
      <c r="CN723" t="s">
        <v>1632</v>
      </c>
      <c r="CO723">
        <v>161</v>
      </c>
    </row>
    <row r="724" spans="1:93" x14ac:dyDescent="0.2">
      <c r="A724" t="s">
        <v>8109</v>
      </c>
      <c r="B724" t="s">
        <v>8200</v>
      </c>
      <c r="C724" s="2">
        <f>P724/AD724*1000000</f>
        <v>0</v>
      </c>
      <c r="D724" s="2" t="e">
        <f>LN(C724)</f>
        <v>#NUM!</v>
      </c>
      <c r="E724">
        <v>8.8713067947490423</v>
      </c>
      <c r="F724">
        <v>272.18703775550671</v>
      </c>
      <c r="G724">
        <v>300.81764581660372</v>
      </c>
      <c r="H724">
        <v>92.578488106404265</v>
      </c>
      <c r="I724">
        <v>90.008266299404198</v>
      </c>
      <c r="J724" t="s">
        <v>477</v>
      </c>
      <c r="K724" t="s">
        <v>94</v>
      </c>
      <c r="L724" t="s">
        <v>95</v>
      </c>
      <c r="M724">
        <v>42.660052290000003</v>
      </c>
      <c r="N724">
        <v>-90.131772900000001</v>
      </c>
      <c r="O724">
        <v>172</v>
      </c>
      <c r="P724">
        <v>0</v>
      </c>
      <c r="Q724">
        <v>0</v>
      </c>
      <c r="R724">
        <v>172</v>
      </c>
      <c r="S724" t="s">
        <v>8201</v>
      </c>
      <c r="T724">
        <v>28982</v>
      </c>
      <c r="U724">
        <v>2016</v>
      </c>
      <c r="V724">
        <v>9.7190217268499607E-2</v>
      </c>
      <c r="W724">
        <v>63.9305466666667</v>
      </c>
      <c r="X724">
        <v>126577.777777778</v>
      </c>
      <c r="Y724">
        <v>3.8015275822524601E-3</v>
      </c>
      <c r="Z724">
        <v>50661.444444444402</v>
      </c>
      <c r="AA724">
        <v>0.75555406893028199</v>
      </c>
      <c r="AB724">
        <v>1.9325307905816099E-2</v>
      </c>
      <c r="AC724">
        <v>0.175855236109415</v>
      </c>
      <c r="AD724">
        <v>16204</v>
      </c>
      <c r="AE724">
        <v>3.4334112351177399E-3</v>
      </c>
      <c r="AF724">
        <v>4.4052998563480503E-3</v>
      </c>
      <c r="AG724">
        <v>0.97395235086842802</v>
      </c>
      <c r="AH724">
        <v>3</v>
      </c>
      <c r="AI724">
        <v>299697</v>
      </c>
      <c r="AJ724">
        <v>0.1595745035819511</v>
      </c>
      <c r="AK724">
        <v>0.20981191002912941</v>
      </c>
      <c r="AL724">
        <v>0.36475506928664619</v>
      </c>
      <c r="AM724">
        <v>0.26585851710227332</v>
      </c>
      <c r="AN724" t="s">
        <v>8112</v>
      </c>
      <c r="AO724">
        <v>20200818</v>
      </c>
      <c r="AP724">
        <v>71424</v>
      </c>
      <c r="AQ724">
        <v>1075397</v>
      </c>
      <c r="AR724">
        <v>185</v>
      </c>
      <c r="AS724">
        <v>369</v>
      </c>
      <c r="AT724">
        <v>5380</v>
      </c>
      <c r="AU724">
        <v>109</v>
      </c>
      <c r="AV724">
        <v>964</v>
      </c>
      <c r="AY724">
        <v>57382</v>
      </c>
      <c r="AZ724" t="s">
        <v>308</v>
      </c>
      <c r="BA724" t="s">
        <v>309</v>
      </c>
      <c r="BB724" t="s">
        <v>310</v>
      </c>
      <c r="BC724" t="s">
        <v>311</v>
      </c>
      <c r="BD724">
        <v>1059</v>
      </c>
      <c r="BE724">
        <v>5380</v>
      </c>
      <c r="BF724" t="s">
        <v>310</v>
      </c>
      <c r="BH724">
        <v>66830</v>
      </c>
      <c r="BI724">
        <v>1052</v>
      </c>
      <c r="BJ724">
        <v>7</v>
      </c>
      <c r="BL724">
        <v>1142227</v>
      </c>
      <c r="BW724">
        <v>55</v>
      </c>
      <c r="BX724">
        <v>709</v>
      </c>
      <c r="BY724">
        <v>9357</v>
      </c>
      <c r="BZ724">
        <v>1147006</v>
      </c>
      <c r="CA724">
        <v>1146821</v>
      </c>
      <c r="CB724">
        <v>10066</v>
      </c>
      <c r="CC724">
        <v>1146821</v>
      </c>
      <c r="CD724">
        <v>13</v>
      </c>
      <c r="CE724">
        <v>53</v>
      </c>
      <c r="CF724" t="s">
        <v>8113</v>
      </c>
      <c r="CG724">
        <v>0</v>
      </c>
      <c r="CH724">
        <v>0</v>
      </c>
      <c r="CI724">
        <v>0</v>
      </c>
      <c r="CJ724">
        <v>0</v>
      </c>
      <c r="CK724">
        <v>0</v>
      </c>
      <c r="CM724" t="s">
        <v>8114</v>
      </c>
      <c r="CN724" t="s">
        <v>1632</v>
      </c>
      <c r="CO724">
        <v>161</v>
      </c>
    </row>
    <row r="725" spans="1:93" x14ac:dyDescent="0.2">
      <c r="A725" t="s">
        <v>8109</v>
      </c>
      <c r="B725" t="s">
        <v>8205</v>
      </c>
      <c r="C725" s="2">
        <f>P725/AD725*1000000</f>
        <v>0</v>
      </c>
      <c r="D725" s="2" t="e">
        <f>LN(C725)</f>
        <v>#NUM!</v>
      </c>
      <c r="E725">
        <v>6.1628827594051758</v>
      </c>
      <c r="F725">
        <v>269.11445127960161</v>
      </c>
      <c r="G725">
        <v>298.1375792967259</v>
      </c>
      <c r="H725">
        <v>94.456969678249436</v>
      </c>
      <c r="I725">
        <v>93.372570372853147</v>
      </c>
      <c r="J725" t="s">
        <v>484</v>
      </c>
      <c r="K725" t="s">
        <v>94</v>
      </c>
      <c r="L725" t="s">
        <v>95</v>
      </c>
      <c r="M725">
        <v>45.337375229999999</v>
      </c>
      <c r="N725">
        <v>-89.734112730000007</v>
      </c>
      <c r="O725">
        <v>73</v>
      </c>
      <c r="P725">
        <v>0</v>
      </c>
      <c r="Q725">
        <v>0</v>
      </c>
      <c r="R725">
        <v>73</v>
      </c>
      <c r="S725" t="s">
        <v>8206</v>
      </c>
      <c r="T725">
        <v>29552</v>
      </c>
      <c r="U725">
        <v>2016</v>
      </c>
      <c r="V725">
        <v>7.4021529217940196E-2</v>
      </c>
      <c r="W725">
        <v>25.063051999999999</v>
      </c>
      <c r="X725">
        <v>148700</v>
      </c>
      <c r="Y725">
        <v>2.0575390401525302E-2</v>
      </c>
      <c r="Z725">
        <v>51776.5</v>
      </c>
      <c r="AA725">
        <v>0.82555038515716905</v>
      </c>
      <c r="AB725">
        <v>1.8289252808290701E-2</v>
      </c>
      <c r="AC725">
        <v>0.15622064109008399</v>
      </c>
      <c r="AD725">
        <v>31648</v>
      </c>
      <c r="AE725">
        <v>6.0510840420298397E-3</v>
      </c>
      <c r="AF725">
        <v>3.7630938780601701E-3</v>
      </c>
      <c r="AG725">
        <v>0.94619206190435001</v>
      </c>
      <c r="AH725">
        <v>2</v>
      </c>
      <c r="AI725">
        <v>521821</v>
      </c>
      <c r="AJ725">
        <v>0.1797819558814229</v>
      </c>
      <c r="AK725">
        <v>0.17588023479315701</v>
      </c>
      <c r="AL725">
        <v>0.35602055110852188</v>
      </c>
      <c r="AM725">
        <v>0.28831725821689808</v>
      </c>
      <c r="AN725" t="s">
        <v>8112</v>
      </c>
      <c r="AO725">
        <v>20200818</v>
      </c>
      <c r="AP725">
        <v>71424</v>
      </c>
      <c r="AQ725">
        <v>1075397</v>
      </c>
      <c r="AR725">
        <v>185</v>
      </c>
      <c r="AS725">
        <v>369</v>
      </c>
      <c r="AT725">
        <v>5380</v>
      </c>
      <c r="AU725">
        <v>109</v>
      </c>
      <c r="AV725">
        <v>964</v>
      </c>
      <c r="AY725">
        <v>57382</v>
      </c>
      <c r="AZ725" t="s">
        <v>308</v>
      </c>
      <c r="BA725" t="s">
        <v>309</v>
      </c>
      <c r="BB725" t="s">
        <v>310</v>
      </c>
      <c r="BC725" t="s">
        <v>311</v>
      </c>
      <c r="BD725">
        <v>1059</v>
      </c>
      <c r="BE725">
        <v>5380</v>
      </c>
      <c r="BF725" t="s">
        <v>310</v>
      </c>
      <c r="BH725">
        <v>66830</v>
      </c>
      <c r="BI725">
        <v>1052</v>
      </c>
      <c r="BJ725">
        <v>7</v>
      </c>
      <c r="BL725">
        <v>1142227</v>
      </c>
      <c r="BW725">
        <v>55</v>
      </c>
      <c r="BX725">
        <v>709</v>
      </c>
      <c r="BY725">
        <v>9357</v>
      </c>
      <c r="BZ725">
        <v>1147006</v>
      </c>
      <c r="CA725">
        <v>1146821</v>
      </c>
      <c r="CB725">
        <v>10066</v>
      </c>
      <c r="CC725">
        <v>1146821</v>
      </c>
      <c r="CD725">
        <v>13</v>
      </c>
      <c r="CE725">
        <v>53</v>
      </c>
      <c r="CF725" t="s">
        <v>8113</v>
      </c>
      <c r="CG725">
        <v>0</v>
      </c>
      <c r="CH725">
        <v>0</v>
      </c>
      <c r="CI725">
        <v>0</v>
      </c>
      <c r="CJ725">
        <v>0</v>
      </c>
      <c r="CK725">
        <v>0</v>
      </c>
      <c r="CM725" t="s">
        <v>8114</v>
      </c>
      <c r="CN725" t="s">
        <v>1632</v>
      </c>
      <c r="CO725">
        <v>161</v>
      </c>
    </row>
    <row r="726" spans="1:93" x14ac:dyDescent="0.2">
      <c r="A726" t="s">
        <v>8109</v>
      </c>
      <c r="B726" t="s">
        <v>8218</v>
      </c>
      <c r="C726" s="2">
        <f>P726/AD726*1000000</f>
        <v>0</v>
      </c>
      <c r="D726" s="2" t="e">
        <f>LN(C726)</f>
        <v>#NUM!</v>
      </c>
      <c r="E726">
        <v>6.2967516628753089</v>
      </c>
      <c r="F726">
        <v>270.37535464419841</v>
      </c>
      <c r="G726">
        <v>299.16786403455222</v>
      </c>
      <c r="H726">
        <v>94.596379681395163</v>
      </c>
      <c r="I726">
        <v>92.929423488694766</v>
      </c>
      <c r="J726" t="s">
        <v>3463</v>
      </c>
      <c r="K726" t="s">
        <v>94</v>
      </c>
      <c r="L726" t="s">
        <v>95</v>
      </c>
      <c r="M726">
        <v>45.004225439999999</v>
      </c>
      <c r="N726">
        <v>-88.709507139999999</v>
      </c>
      <c r="O726">
        <v>26</v>
      </c>
      <c r="P726">
        <v>0</v>
      </c>
      <c r="Q726">
        <v>0</v>
      </c>
      <c r="R726">
        <v>26</v>
      </c>
      <c r="S726" t="s">
        <v>8219</v>
      </c>
      <c r="T726">
        <v>29396</v>
      </c>
      <c r="U726">
        <v>2016</v>
      </c>
      <c r="V726">
        <v>0.27330469327420598</v>
      </c>
      <c r="W726">
        <v>54.729745000000001</v>
      </c>
      <c r="X726">
        <v>72350</v>
      </c>
      <c r="Y726">
        <v>3.50007267039116E-3</v>
      </c>
      <c r="Z726">
        <v>33239</v>
      </c>
      <c r="AA726">
        <v>0.59277046920471799</v>
      </c>
      <c r="AB726">
        <v>4.8571922252091997E-2</v>
      </c>
      <c r="AC726">
        <v>0.23651145602365101</v>
      </c>
      <c r="AD726">
        <v>4403</v>
      </c>
      <c r="AE726">
        <v>1.46326276463263E-2</v>
      </c>
      <c r="AF726">
        <v>0.89833621400855102</v>
      </c>
      <c r="AG726">
        <v>6.8945641501799201E-2</v>
      </c>
      <c r="AH726">
        <v>3</v>
      </c>
      <c r="AI726">
        <v>79298</v>
      </c>
      <c r="AJ726">
        <v>0.10690055234684349</v>
      </c>
      <c r="AK726">
        <v>0.28869580569497338</v>
      </c>
      <c r="AL726">
        <v>0.38203990012358452</v>
      </c>
      <c r="AM726">
        <v>0.22236374183459859</v>
      </c>
      <c r="AN726" t="s">
        <v>8112</v>
      </c>
      <c r="AO726">
        <v>20200818</v>
      </c>
      <c r="AP726">
        <v>71424</v>
      </c>
      <c r="AQ726">
        <v>1075397</v>
      </c>
      <c r="AR726">
        <v>185</v>
      </c>
      <c r="AS726">
        <v>369</v>
      </c>
      <c r="AT726">
        <v>5380</v>
      </c>
      <c r="AU726">
        <v>109</v>
      </c>
      <c r="AV726">
        <v>964</v>
      </c>
      <c r="AY726">
        <v>57382</v>
      </c>
      <c r="AZ726" t="s">
        <v>308</v>
      </c>
      <c r="BA726" t="s">
        <v>309</v>
      </c>
      <c r="BB726" t="s">
        <v>310</v>
      </c>
      <c r="BC726" t="s">
        <v>311</v>
      </c>
      <c r="BD726">
        <v>1059</v>
      </c>
      <c r="BE726">
        <v>5380</v>
      </c>
      <c r="BF726" t="s">
        <v>310</v>
      </c>
      <c r="BH726">
        <v>66830</v>
      </c>
      <c r="BI726">
        <v>1052</v>
      </c>
      <c r="BJ726">
        <v>7</v>
      </c>
      <c r="BL726">
        <v>1142227</v>
      </c>
      <c r="BW726">
        <v>55</v>
      </c>
      <c r="BX726">
        <v>709</v>
      </c>
      <c r="BY726">
        <v>9357</v>
      </c>
      <c r="BZ726">
        <v>1147006</v>
      </c>
      <c r="CA726">
        <v>1146821</v>
      </c>
      <c r="CB726">
        <v>10066</v>
      </c>
      <c r="CC726">
        <v>1146821</v>
      </c>
      <c r="CD726">
        <v>13</v>
      </c>
      <c r="CE726">
        <v>53</v>
      </c>
      <c r="CF726" t="s">
        <v>8113</v>
      </c>
      <c r="CG726">
        <v>0</v>
      </c>
      <c r="CH726">
        <v>0</v>
      </c>
      <c r="CI726">
        <v>0</v>
      </c>
      <c r="CJ726">
        <v>0</v>
      </c>
      <c r="CK726">
        <v>0</v>
      </c>
      <c r="CM726" t="s">
        <v>8114</v>
      </c>
      <c r="CN726" t="s">
        <v>1632</v>
      </c>
      <c r="CO726">
        <v>161</v>
      </c>
    </row>
    <row r="727" spans="1:93" x14ac:dyDescent="0.2">
      <c r="A727" t="s">
        <v>8109</v>
      </c>
      <c r="B727" t="s">
        <v>8228</v>
      </c>
      <c r="C727" s="2">
        <f>P727/AD727*1000000</f>
        <v>0</v>
      </c>
      <c r="D727" s="2" t="e">
        <f>LN(C727)</f>
        <v>#NUM!</v>
      </c>
      <c r="E727">
        <v>5.7959316547496309</v>
      </c>
      <c r="F727">
        <v>268.89603474623118</v>
      </c>
      <c r="G727">
        <v>297.67803586203507</v>
      </c>
      <c r="H727">
        <v>95.007276450131641</v>
      </c>
      <c r="I727">
        <v>92.747470051078679</v>
      </c>
      <c r="J727" t="s">
        <v>1737</v>
      </c>
      <c r="K727" t="s">
        <v>94</v>
      </c>
      <c r="L727" t="s">
        <v>95</v>
      </c>
      <c r="M727">
        <v>45.706778970000002</v>
      </c>
      <c r="N727">
        <v>-89.519441049999998</v>
      </c>
      <c r="O727">
        <v>179</v>
      </c>
      <c r="P727">
        <v>0</v>
      </c>
      <c r="Q727">
        <v>0</v>
      </c>
      <c r="R727">
        <v>179</v>
      </c>
      <c r="S727" t="s">
        <v>8229</v>
      </c>
      <c r="T727">
        <v>29594</v>
      </c>
      <c r="U727">
        <v>2016</v>
      </c>
      <c r="V727">
        <v>7.0216350097237396E-2</v>
      </c>
      <c r="W727">
        <v>23.968858000000001</v>
      </c>
      <c r="X727">
        <v>189575</v>
      </c>
      <c r="Y727">
        <v>5.2487001865707001E-3</v>
      </c>
      <c r="Z727">
        <v>50502</v>
      </c>
      <c r="AA727">
        <v>0.89997947462424199</v>
      </c>
      <c r="AB727">
        <v>1.31541723679395E-2</v>
      </c>
      <c r="AC727">
        <v>0.11088532408083</v>
      </c>
      <c r="AD727">
        <v>31448</v>
      </c>
      <c r="AE727">
        <v>6.08543400988936E-3</v>
      </c>
      <c r="AF727">
        <v>8.1859361539239998E-3</v>
      </c>
      <c r="AG727">
        <v>0.97037952633647295</v>
      </c>
      <c r="AH727">
        <v>2</v>
      </c>
      <c r="AI727">
        <v>654060</v>
      </c>
      <c r="AJ727">
        <v>0.2106519279576797</v>
      </c>
      <c r="AK727">
        <v>0.15476103109806441</v>
      </c>
      <c r="AL727">
        <v>0.3236583799651408</v>
      </c>
      <c r="AM727">
        <v>0.31092866097911509</v>
      </c>
      <c r="AN727" t="s">
        <v>8112</v>
      </c>
      <c r="AO727">
        <v>20200818</v>
      </c>
      <c r="AP727">
        <v>71424</v>
      </c>
      <c r="AQ727">
        <v>1075397</v>
      </c>
      <c r="AR727">
        <v>185</v>
      </c>
      <c r="AS727">
        <v>369</v>
      </c>
      <c r="AT727">
        <v>5380</v>
      </c>
      <c r="AU727">
        <v>109</v>
      </c>
      <c r="AV727">
        <v>964</v>
      </c>
      <c r="AY727">
        <v>57382</v>
      </c>
      <c r="AZ727" t="s">
        <v>308</v>
      </c>
      <c r="BA727" t="s">
        <v>309</v>
      </c>
      <c r="BB727" t="s">
        <v>310</v>
      </c>
      <c r="BC727" t="s">
        <v>311</v>
      </c>
      <c r="BD727">
        <v>1059</v>
      </c>
      <c r="BE727">
        <v>5380</v>
      </c>
      <c r="BF727" t="s">
        <v>310</v>
      </c>
      <c r="BH727">
        <v>66830</v>
      </c>
      <c r="BI727">
        <v>1052</v>
      </c>
      <c r="BJ727">
        <v>7</v>
      </c>
      <c r="BL727">
        <v>1142227</v>
      </c>
      <c r="BW727">
        <v>55</v>
      </c>
      <c r="BX727">
        <v>709</v>
      </c>
      <c r="BY727">
        <v>9357</v>
      </c>
      <c r="BZ727">
        <v>1147006</v>
      </c>
      <c r="CA727">
        <v>1146821</v>
      </c>
      <c r="CB727">
        <v>10066</v>
      </c>
      <c r="CC727">
        <v>1146821</v>
      </c>
      <c r="CD727">
        <v>13</v>
      </c>
      <c r="CE727">
        <v>53</v>
      </c>
      <c r="CF727" t="s">
        <v>8113</v>
      </c>
      <c r="CG727">
        <v>0</v>
      </c>
      <c r="CH727">
        <v>0</v>
      </c>
      <c r="CI727">
        <v>0</v>
      </c>
      <c r="CJ727">
        <v>0</v>
      </c>
      <c r="CK727">
        <v>0</v>
      </c>
      <c r="CM727" t="s">
        <v>8114</v>
      </c>
      <c r="CN727" t="s">
        <v>1632</v>
      </c>
      <c r="CO727">
        <v>161</v>
      </c>
    </row>
    <row r="728" spans="1:93" x14ac:dyDescent="0.2">
      <c r="A728" t="s">
        <v>8109</v>
      </c>
      <c r="B728" t="s">
        <v>8236</v>
      </c>
      <c r="C728" s="2">
        <f>P728/AD728*1000000</f>
        <v>0</v>
      </c>
      <c r="D728" s="2" t="e">
        <f>LN(C728)</f>
        <v>#NUM!</v>
      </c>
      <c r="E728">
        <v>7.5916137307174463</v>
      </c>
      <c r="F728">
        <v>270.82502057591859</v>
      </c>
      <c r="G728">
        <v>300.69159051005897</v>
      </c>
      <c r="H728">
        <v>89.500340927111012</v>
      </c>
      <c r="I728">
        <v>88.740931371976586</v>
      </c>
      <c r="J728" t="s">
        <v>8237</v>
      </c>
      <c r="K728" t="s">
        <v>94</v>
      </c>
      <c r="L728" t="s">
        <v>95</v>
      </c>
      <c r="M728">
        <v>44.58307413</v>
      </c>
      <c r="N728">
        <v>-91.999496109999995</v>
      </c>
      <c r="O728">
        <v>46</v>
      </c>
      <c r="P728">
        <v>0</v>
      </c>
      <c r="Q728">
        <v>0</v>
      </c>
      <c r="R728">
        <v>46</v>
      </c>
      <c r="S728" t="s">
        <v>8238</v>
      </c>
      <c r="T728">
        <v>29810</v>
      </c>
      <c r="U728">
        <v>2016</v>
      </c>
      <c r="V728">
        <v>9.9513521088756704E-2</v>
      </c>
      <c r="W728">
        <v>25.07883</v>
      </c>
      <c r="X728">
        <v>158075</v>
      </c>
      <c r="Y728">
        <v>4.8047876905694398E-3</v>
      </c>
      <c r="Z728">
        <v>53147</v>
      </c>
      <c r="AA728">
        <v>0.82342597632068504</v>
      </c>
      <c r="AB728">
        <v>2.1417469010260402E-2</v>
      </c>
      <c r="AC728">
        <v>0.14169168372598501</v>
      </c>
      <c r="AD728">
        <v>7484</v>
      </c>
      <c r="AE728">
        <v>4.4565014825319197E-3</v>
      </c>
      <c r="AF728">
        <v>1.11205546988177E-3</v>
      </c>
      <c r="AG728">
        <v>0.97783098074154096</v>
      </c>
      <c r="AH728">
        <v>2</v>
      </c>
      <c r="AI728">
        <v>133602</v>
      </c>
      <c r="AJ728">
        <v>0.18019191329471121</v>
      </c>
      <c r="AK728">
        <v>0.1923998143740363</v>
      </c>
      <c r="AL728">
        <v>0.34907411565695118</v>
      </c>
      <c r="AM728">
        <v>0.27833415667430128</v>
      </c>
      <c r="AN728" t="s">
        <v>8112</v>
      </c>
      <c r="AO728">
        <v>20200818</v>
      </c>
      <c r="AP728">
        <v>71424</v>
      </c>
      <c r="AQ728">
        <v>1075397</v>
      </c>
      <c r="AR728">
        <v>185</v>
      </c>
      <c r="AS728">
        <v>369</v>
      </c>
      <c r="AT728">
        <v>5380</v>
      </c>
      <c r="AU728">
        <v>109</v>
      </c>
      <c r="AV728">
        <v>964</v>
      </c>
      <c r="AY728">
        <v>57382</v>
      </c>
      <c r="AZ728" t="s">
        <v>308</v>
      </c>
      <c r="BA728" t="s">
        <v>309</v>
      </c>
      <c r="BB728" t="s">
        <v>310</v>
      </c>
      <c r="BC728" t="s">
        <v>311</v>
      </c>
      <c r="BD728">
        <v>1059</v>
      </c>
      <c r="BE728">
        <v>5380</v>
      </c>
      <c r="BF728" t="s">
        <v>310</v>
      </c>
      <c r="BH728">
        <v>66830</v>
      </c>
      <c r="BI728">
        <v>1052</v>
      </c>
      <c r="BJ728">
        <v>7</v>
      </c>
      <c r="BL728">
        <v>1142227</v>
      </c>
      <c r="BW728">
        <v>55</v>
      </c>
      <c r="BX728">
        <v>709</v>
      </c>
      <c r="BY728">
        <v>9357</v>
      </c>
      <c r="BZ728">
        <v>1147006</v>
      </c>
      <c r="CA728">
        <v>1146821</v>
      </c>
      <c r="CB728">
        <v>10066</v>
      </c>
      <c r="CC728">
        <v>1146821</v>
      </c>
      <c r="CD728">
        <v>13</v>
      </c>
      <c r="CE728">
        <v>53</v>
      </c>
      <c r="CF728" t="s">
        <v>8113</v>
      </c>
      <c r="CG728">
        <v>0</v>
      </c>
      <c r="CH728">
        <v>0</v>
      </c>
      <c r="CI728">
        <v>0</v>
      </c>
      <c r="CJ728">
        <v>0</v>
      </c>
      <c r="CK728">
        <v>0</v>
      </c>
      <c r="CM728" t="s">
        <v>8114</v>
      </c>
      <c r="CN728" t="s">
        <v>1632</v>
      </c>
      <c r="CO728">
        <v>161</v>
      </c>
    </row>
    <row r="729" spans="1:93" x14ac:dyDescent="0.2">
      <c r="A729" t="s">
        <v>8109</v>
      </c>
      <c r="B729" t="s">
        <v>8243</v>
      </c>
      <c r="C729" s="2">
        <f>P729/AD729*1000000</f>
        <v>0</v>
      </c>
      <c r="D729" s="2" t="e">
        <f>LN(C729)</f>
        <v>#NUM!</v>
      </c>
      <c r="E729">
        <v>6.9753077727218722</v>
      </c>
      <c r="F729">
        <v>270.34388924799953</v>
      </c>
      <c r="G729">
        <v>299.43029968081618</v>
      </c>
      <c r="H729">
        <v>92.43476067636287</v>
      </c>
      <c r="I729">
        <v>90.887365382303472</v>
      </c>
      <c r="J729" t="s">
        <v>5733</v>
      </c>
      <c r="K729" t="s">
        <v>94</v>
      </c>
      <c r="L729" t="s">
        <v>95</v>
      </c>
      <c r="M729">
        <v>44.475587109999999</v>
      </c>
      <c r="N729">
        <v>-89.501529649999995</v>
      </c>
      <c r="O729">
        <v>470</v>
      </c>
      <c r="P729">
        <v>0</v>
      </c>
      <c r="Q729">
        <v>0</v>
      </c>
      <c r="R729">
        <v>470</v>
      </c>
      <c r="S729" t="s">
        <v>8244</v>
      </c>
      <c r="T729">
        <v>29472</v>
      </c>
      <c r="U729">
        <v>2016</v>
      </c>
      <c r="V729">
        <v>7.0968627305404999E-2</v>
      </c>
      <c r="W729">
        <v>100.835656</v>
      </c>
      <c r="X729">
        <v>153660</v>
      </c>
      <c r="Y729">
        <v>2.68865375419104E-3</v>
      </c>
      <c r="Z729">
        <v>56452.6</v>
      </c>
      <c r="AA729">
        <v>0.81285668378250198</v>
      </c>
      <c r="AB729">
        <v>4.6050575597407599E-2</v>
      </c>
      <c r="AC729">
        <v>0.14410767388538701</v>
      </c>
      <c r="AD729">
        <v>58864</v>
      </c>
      <c r="AE729">
        <v>1.15619838848065E-2</v>
      </c>
      <c r="AF729">
        <v>1.18499041143428E-2</v>
      </c>
      <c r="AG729">
        <v>0.95281355599856798</v>
      </c>
      <c r="AH729">
        <v>3</v>
      </c>
      <c r="AI729">
        <v>1242858</v>
      </c>
      <c r="AJ729">
        <v>0.12614152220124911</v>
      </c>
      <c r="AK729">
        <v>0.1748526380326634</v>
      </c>
      <c r="AL729">
        <v>0.45175394131912089</v>
      </c>
      <c r="AM729">
        <v>0.2472518984469666</v>
      </c>
      <c r="AN729" t="s">
        <v>8112</v>
      </c>
      <c r="AO729">
        <v>20200818</v>
      </c>
      <c r="AP729">
        <v>71424</v>
      </c>
      <c r="AQ729">
        <v>1075397</v>
      </c>
      <c r="AR729">
        <v>185</v>
      </c>
      <c r="AS729">
        <v>369</v>
      </c>
      <c r="AT729">
        <v>5380</v>
      </c>
      <c r="AU729">
        <v>109</v>
      </c>
      <c r="AV729">
        <v>964</v>
      </c>
      <c r="AY729">
        <v>57382</v>
      </c>
      <c r="AZ729" t="s">
        <v>308</v>
      </c>
      <c r="BA729" t="s">
        <v>309</v>
      </c>
      <c r="BB729" t="s">
        <v>310</v>
      </c>
      <c r="BC729" t="s">
        <v>311</v>
      </c>
      <c r="BD729">
        <v>1059</v>
      </c>
      <c r="BE729">
        <v>5380</v>
      </c>
      <c r="BF729" t="s">
        <v>310</v>
      </c>
      <c r="BH729">
        <v>66830</v>
      </c>
      <c r="BI729">
        <v>1052</v>
      </c>
      <c r="BJ729">
        <v>7</v>
      </c>
      <c r="BL729">
        <v>1142227</v>
      </c>
      <c r="BW729">
        <v>55</v>
      </c>
      <c r="BX729">
        <v>709</v>
      </c>
      <c r="BY729">
        <v>9357</v>
      </c>
      <c r="BZ729">
        <v>1147006</v>
      </c>
      <c r="CA729">
        <v>1146821</v>
      </c>
      <c r="CB729">
        <v>10066</v>
      </c>
      <c r="CC729">
        <v>1146821</v>
      </c>
      <c r="CD729">
        <v>13</v>
      </c>
      <c r="CE729">
        <v>53</v>
      </c>
      <c r="CF729" t="s">
        <v>8113</v>
      </c>
      <c r="CG729">
        <v>0</v>
      </c>
      <c r="CH729">
        <v>0</v>
      </c>
      <c r="CI729">
        <v>0</v>
      </c>
      <c r="CJ729">
        <v>0</v>
      </c>
      <c r="CK729">
        <v>0</v>
      </c>
      <c r="CM729" t="s">
        <v>8114</v>
      </c>
      <c r="CN729" t="s">
        <v>1632</v>
      </c>
      <c r="CO729">
        <v>161</v>
      </c>
    </row>
    <row r="730" spans="1:93" x14ac:dyDescent="0.2">
      <c r="A730" t="s">
        <v>8109</v>
      </c>
      <c r="B730" t="s">
        <v>8245</v>
      </c>
      <c r="C730" s="2">
        <f>P730/AD730*1000000</f>
        <v>0</v>
      </c>
      <c r="D730" s="2" t="e">
        <f>LN(C730)</f>
        <v>#NUM!</v>
      </c>
      <c r="E730">
        <v>5.7757780736350579</v>
      </c>
      <c r="F730">
        <v>268.817610286091</v>
      </c>
      <c r="G730">
        <v>297.95142789326121</v>
      </c>
      <c r="H730">
        <v>95.299979471633108</v>
      </c>
      <c r="I730">
        <v>93.178406330150324</v>
      </c>
      <c r="J730" t="s">
        <v>8246</v>
      </c>
      <c r="K730" t="s">
        <v>94</v>
      </c>
      <c r="L730" t="s">
        <v>95</v>
      </c>
      <c r="M730">
        <v>45.680517539999997</v>
      </c>
      <c r="N730">
        <v>-90.360988800000001</v>
      </c>
      <c r="O730">
        <v>33</v>
      </c>
      <c r="P730">
        <v>0</v>
      </c>
      <c r="Q730">
        <v>0</v>
      </c>
      <c r="R730">
        <v>33</v>
      </c>
      <c r="S730" t="s">
        <v>8247</v>
      </c>
      <c r="T730">
        <v>29576</v>
      </c>
      <c r="U730">
        <v>2016</v>
      </c>
      <c r="V730">
        <v>8.5070139594137895E-2</v>
      </c>
      <c r="W730">
        <v>9.1766775000000003</v>
      </c>
      <c r="X730">
        <v>114287.5</v>
      </c>
      <c r="Y730">
        <v>5.1691195772275702E-3</v>
      </c>
      <c r="Z730">
        <v>43976.25</v>
      </c>
      <c r="AA730">
        <v>0.81567449559725702</v>
      </c>
      <c r="AB730">
        <v>2.2841763856869601E-2</v>
      </c>
      <c r="AC730">
        <v>0.175828291228496</v>
      </c>
      <c r="AD730">
        <v>13454</v>
      </c>
      <c r="AE730">
        <v>2.5993761288135202E-3</v>
      </c>
      <c r="AF730">
        <v>3.6249179132625902E-3</v>
      </c>
      <c r="AG730">
        <v>0.96408136654410803</v>
      </c>
      <c r="AH730">
        <v>1</v>
      </c>
      <c r="AI730">
        <v>263048</v>
      </c>
      <c r="AJ730">
        <v>0.20852087831878591</v>
      </c>
      <c r="AK730">
        <v>0.16253307381162371</v>
      </c>
      <c r="AL730">
        <v>0.31514020254858433</v>
      </c>
      <c r="AM730">
        <v>0.31380584532100603</v>
      </c>
      <c r="AN730" t="s">
        <v>8112</v>
      </c>
      <c r="AO730">
        <v>20200818</v>
      </c>
      <c r="AP730">
        <v>71424</v>
      </c>
      <c r="AQ730">
        <v>1075397</v>
      </c>
      <c r="AR730">
        <v>185</v>
      </c>
      <c r="AS730">
        <v>369</v>
      </c>
      <c r="AT730">
        <v>5380</v>
      </c>
      <c r="AU730">
        <v>109</v>
      </c>
      <c r="AV730">
        <v>964</v>
      </c>
      <c r="AY730">
        <v>57382</v>
      </c>
      <c r="AZ730" t="s">
        <v>308</v>
      </c>
      <c r="BA730" t="s">
        <v>309</v>
      </c>
      <c r="BB730" t="s">
        <v>310</v>
      </c>
      <c r="BC730" t="s">
        <v>311</v>
      </c>
      <c r="BD730">
        <v>1059</v>
      </c>
      <c r="BE730">
        <v>5380</v>
      </c>
      <c r="BF730" t="s">
        <v>310</v>
      </c>
      <c r="BH730">
        <v>66830</v>
      </c>
      <c r="BI730">
        <v>1052</v>
      </c>
      <c r="BJ730">
        <v>7</v>
      </c>
      <c r="BL730">
        <v>1142227</v>
      </c>
      <c r="BW730">
        <v>55</v>
      </c>
      <c r="BX730">
        <v>709</v>
      </c>
      <c r="BY730">
        <v>9357</v>
      </c>
      <c r="BZ730">
        <v>1147006</v>
      </c>
      <c r="CA730">
        <v>1146821</v>
      </c>
      <c r="CB730">
        <v>10066</v>
      </c>
      <c r="CC730">
        <v>1146821</v>
      </c>
      <c r="CD730">
        <v>13</v>
      </c>
      <c r="CE730">
        <v>53</v>
      </c>
      <c r="CF730" t="s">
        <v>8113</v>
      </c>
      <c r="CG730">
        <v>0</v>
      </c>
      <c r="CH730">
        <v>0</v>
      </c>
      <c r="CI730">
        <v>0</v>
      </c>
      <c r="CJ730">
        <v>0</v>
      </c>
      <c r="CK730">
        <v>0</v>
      </c>
      <c r="CM730" t="s">
        <v>8114</v>
      </c>
      <c r="CN730" t="s">
        <v>1632</v>
      </c>
      <c r="CO730">
        <v>161</v>
      </c>
    </row>
    <row r="731" spans="1:93" x14ac:dyDescent="0.2">
      <c r="A731" t="s">
        <v>8109</v>
      </c>
      <c r="B731" t="s">
        <v>8258</v>
      </c>
      <c r="C731" s="2">
        <f>P731/AD731*1000000</f>
        <v>0</v>
      </c>
      <c r="D731" s="2" t="e">
        <f>LN(C731)</f>
        <v>#NUM!</v>
      </c>
      <c r="E731">
        <v>5.7329998490969816</v>
      </c>
      <c r="F731">
        <v>269.10095688539349</v>
      </c>
      <c r="G731">
        <v>298.38205490817421</v>
      </c>
      <c r="H731">
        <v>91.588261441363102</v>
      </c>
      <c r="I731">
        <v>93.927564441076683</v>
      </c>
      <c r="J731" t="s">
        <v>897</v>
      </c>
      <c r="K731" t="s">
        <v>94</v>
      </c>
      <c r="L731" t="s">
        <v>95</v>
      </c>
      <c r="M731">
        <v>46.432222850000002</v>
      </c>
      <c r="N731">
        <v>-91.915957680000005</v>
      </c>
      <c r="O731">
        <v>225</v>
      </c>
      <c r="P731">
        <v>0</v>
      </c>
      <c r="Q731">
        <v>0</v>
      </c>
      <c r="R731">
        <v>225</v>
      </c>
      <c r="S731" t="s">
        <v>8259</v>
      </c>
      <c r="T731">
        <v>29918</v>
      </c>
      <c r="U731">
        <v>2016</v>
      </c>
      <c r="V731">
        <v>5.9605282430411001E-2</v>
      </c>
      <c r="W731">
        <v>31.647395899999999</v>
      </c>
      <c r="X731">
        <v>155930</v>
      </c>
      <c r="Y731">
        <v>5.82329762930633E-3</v>
      </c>
      <c r="Z731">
        <v>56087</v>
      </c>
      <c r="AA731">
        <v>0.84130695499609498</v>
      </c>
      <c r="AB731">
        <v>7.2014765068921498E-3</v>
      </c>
      <c r="AC731">
        <v>9.2605342086186399E-2</v>
      </c>
      <c r="AD731">
        <v>44255</v>
      </c>
      <c r="AE731">
        <v>3.8387668761235699E-3</v>
      </c>
      <c r="AF731">
        <v>1.3629001742044001E-2</v>
      </c>
      <c r="AG731">
        <v>0.95062933790356796</v>
      </c>
      <c r="AH731">
        <v>2</v>
      </c>
      <c r="AI731">
        <v>786876</v>
      </c>
      <c r="AJ731">
        <v>0.1475658172316858</v>
      </c>
      <c r="AK731">
        <v>0.17979198755585379</v>
      </c>
      <c r="AL731">
        <v>0.39697487278808857</v>
      </c>
      <c r="AM731">
        <v>0.27566732242437181</v>
      </c>
      <c r="AN731" t="s">
        <v>8112</v>
      </c>
      <c r="AO731">
        <v>20200818</v>
      </c>
      <c r="AP731">
        <v>71424</v>
      </c>
      <c r="AQ731">
        <v>1075397</v>
      </c>
      <c r="AR731">
        <v>185</v>
      </c>
      <c r="AS731">
        <v>369</v>
      </c>
      <c r="AT731">
        <v>5380</v>
      </c>
      <c r="AU731">
        <v>109</v>
      </c>
      <c r="AV731">
        <v>964</v>
      </c>
      <c r="AY731">
        <v>57382</v>
      </c>
      <c r="AZ731" t="s">
        <v>308</v>
      </c>
      <c r="BA731" t="s">
        <v>309</v>
      </c>
      <c r="BB731" t="s">
        <v>310</v>
      </c>
      <c r="BC731" t="s">
        <v>311</v>
      </c>
      <c r="BD731">
        <v>1059</v>
      </c>
      <c r="BE731">
        <v>5380</v>
      </c>
      <c r="BF731" t="s">
        <v>310</v>
      </c>
      <c r="BH731">
        <v>66830</v>
      </c>
      <c r="BI731">
        <v>1052</v>
      </c>
      <c r="BJ731">
        <v>7</v>
      </c>
      <c r="BL731">
        <v>1142227</v>
      </c>
      <c r="BW731">
        <v>55</v>
      </c>
      <c r="BX731">
        <v>709</v>
      </c>
      <c r="BY731">
        <v>9357</v>
      </c>
      <c r="BZ731">
        <v>1147006</v>
      </c>
      <c r="CA731">
        <v>1146821</v>
      </c>
      <c r="CB731">
        <v>10066</v>
      </c>
      <c r="CC731">
        <v>1146821</v>
      </c>
      <c r="CD731">
        <v>13</v>
      </c>
      <c r="CE731">
        <v>53</v>
      </c>
      <c r="CF731" t="s">
        <v>8113</v>
      </c>
      <c r="CG731">
        <v>0</v>
      </c>
      <c r="CH731">
        <v>0</v>
      </c>
      <c r="CI731">
        <v>0</v>
      </c>
      <c r="CJ731">
        <v>0</v>
      </c>
      <c r="CK731">
        <v>0</v>
      </c>
      <c r="CM731" t="s">
        <v>8114</v>
      </c>
      <c r="CN731" t="s">
        <v>1632</v>
      </c>
      <c r="CO731">
        <v>161</v>
      </c>
    </row>
    <row r="732" spans="1:93" x14ac:dyDescent="0.2">
      <c r="A732" t="s">
        <v>8109</v>
      </c>
      <c r="B732" t="s">
        <v>8260</v>
      </c>
      <c r="C732" s="2">
        <f>P732/AD732*1000000</f>
        <v>0</v>
      </c>
      <c r="D732" s="2" t="e">
        <f>LN(C732)</f>
        <v>#NUM!</v>
      </c>
      <c r="E732">
        <v>7.2293551049475928</v>
      </c>
      <c r="F732">
        <v>270.14569982058498</v>
      </c>
      <c r="G732">
        <v>300.17555719657651</v>
      </c>
      <c r="H732">
        <v>90.545015179841911</v>
      </c>
      <c r="I732">
        <v>89.855257992787585</v>
      </c>
      <c r="J732" t="s">
        <v>5458</v>
      </c>
      <c r="K732" t="s">
        <v>94</v>
      </c>
      <c r="L732" t="s">
        <v>95</v>
      </c>
      <c r="M732">
        <v>44.945627989999998</v>
      </c>
      <c r="N732">
        <v>-91.896248099999994</v>
      </c>
      <c r="O732">
        <v>142</v>
      </c>
      <c r="P732">
        <v>0</v>
      </c>
      <c r="Q732">
        <v>0</v>
      </c>
      <c r="R732">
        <v>142</v>
      </c>
      <c r="S732" t="s">
        <v>8261</v>
      </c>
      <c r="T732">
        <v>29846</v>
      </c>
      <c r="U732">
        <v>2016</v>
      </c>
      <c r="V732">
        <v>8.8887283370226E-2</v>
      </c>
      <c r="W732">
        <v>429.78718454545498</v>
      </c>
      <c r="X732">
        <v>140227.272727273</v>
      </c>
      <c r="Y732">
        <v>1.0507310861889E-3</v>
      </c>
      <c r="Z732">
        <v>52331.915151515197</v>
      </c>
      <c r="AA732">
        <v>0.78805162479905499</v>
      </c>
      <c r="AB732">
        <v>1.2598013010041299E-2</v>
      </c>
      <c r="AC732">
        <v>0.15220529892052401</v>
      </c>
      <c r="AD732">
        <v>50906</v>
      </c>
      <c r="AE732">
        <v>1.0714655375533901E-2</v>
      </c>
      <c r="AF732">
        <v>1.19094634204894E-3</v>
      </c>
      <c r="AG732">
        <v>0.97328675924643204</v>
      </c>
      <c r="AH732">
        <v>5</v>
      </c>
      <c r="AI732">
        <v>768230</v>
      </c>
      <c r="AJ732">
        <v>0.1246566783385184</v>
      </c>
      <c r="AK732">
        <v>0.1735183473699283</v>
      </c>
      <c r="AL732">
        <v>0.47152415292295269</v>
      </c>
      <c r="AM732">
        <v>0.23030082136860061</v>
      </c>
      <c r="AN732" t="s">
        <v>8112</v>
      </c>
      <c r="AO732">
        <v>20200818</v>
      </c>
      <c r="AP732">
        <v>71424</v>
      </c>
      <c r="AQ732">
        <v>1075397</v>
      </c>
      <c r="AR732">
        <v>185</v>
      </c>
      <c r="AS732">
        <v>369</v>
      </c>
      <c r="AT732">
        <v>5380</v>
      </c>
      <c r="AU732">
        <v>109</v>
      </c>
      <c r="AV732">
        <v>964</v>
      </c>
      <c r="AY732">
        <v>57382</v>
      </c>
      <c r="AZ732" t="s">
        <v>308</v>
      </c>
      <c r="BA732" t="s">
        <v>309</v>
      </c>
      <c r="BB732" t="s">
        <v>310</v>
      </c>
      <c r="BC732" t="s">
        <v>311</v>
      </c>
      <c r="BD732">
        <v>1059</v>
      </c>
      <c r="BE732">
        <v>5380</v>
      </c>
      <c r="BF732" t="s">
        <v>310</v>
      </c>
      <c r="BH732">
        <v>66830</v>
      </c>
      <c r="BI732">
        <v>1052</v>
      </c>
      <c r="BJ732">
        <v>7</v>
      </c>
      <c r="BL732">
        <v>1142227</v>
      </c>
      <c r="BW732">
        <v>55</v>
      </c>
      <c r="BX732">
        <v>709</v>
      </c>
      <c r="BY732">
        <v>9357</v>
      </c>
      <c r="BZ732">
        <v>1147006</v>
      </c>
      <c r="CA732">
        <v>1146821</v>
      </c>
      <c r="CB732">
        <v>10066</v>
      </c>
      <c r="CC732">
        <v>1146821</v>
      </c>
      <c r="CD732">
        <v>13</v>
      </c>
      <c r="CE732">
        <v>53</v>
      </c>
      <c r="CF732" t="s">
        <v>8113</v>
      </c>
      <c r="CG732">
        <v>0</v>
      </c>
      <c r="CH732">
        <v>0</v>
      </c>
      <c r="CI732">
        <v>0</v>
      </c>
      <c r="CJ732">
        <v>0</v>
      </c>
      <c r="CK732">
        <v>0</v>
      </c>
      <c r="CM732" t="s">
        <v>8114</v>
      </c>
      <c r="CN732" t="s">
        <v>1632</v>
      </c>
      <c r="CO732">
        <v>161</v>
      </c>
    </row>
    <row r="733" spans="1:93" x14ac:dyDescent="0.2">
      <c r="A733" t="s">
        <v>8109</v>
      </c>
      <c r="B733" t="s">
        <v>8265</v>
      </c>
      <c r="C733" s="2">
        <f>P733/AD733*1000000</f>
        <v>0</v>
      </c>
      <c r="D733" s="2" t="e">
        <f>LN(C733)</f>
        <v>#NUM!</v>
      </c>
      <c r="E733">
        <v>5.0954131271936207</v>
      </c>
      <c r="F733">
        <v>269.46735849046092</v>
      </c>
      <c r="G733">
        <v>298.05699865238489</v>
      </c>
      <c r="H733">
        <v>94.990028002464726</v>
      </c>
      <c r="I733">
        <v>93.154014446222291</v>
      </c>
      <c r="J733" t="s">
        <v>6319</v>
      </c>
      <c r="K733" t="s">
        <v>94</v>
      </c>
      <c r="L733" t="s">
        <v>95</v>
      </c>
      <c r="M733">
        <v>45.84963535</v>
      </c>
      <c r="N733">
        <v>-88.398041370000001</v>
      </c>
      <c r="O733">
        <v>16</v>
      </c>
      <c r="P733">
        <v>0</v>
      </c>
      <c r="Q733">
        <v>0</v>
      </c>
      <c r="R733">
        <v>16</v>
      </c>
      <c r="S733" t="s">
        <v>8266</v>
      </c>
      <c r="T733">
        <v>29373</v>
      </c>
      <c r="U733">
        <v>2016</v>
      </c>
      <c r="V733">
        <v>0.16757398611618601</v>
      </c>
      <c r="W733">
        <v>7.2263250000000001</v>
      </c>
      <c r="X733">
        <v>149850</v>
      </c>
      <c r="Y733">
        <v>0</v>
      </c>
      <c r="Z733">
        <v>46511.5</v>
      </c>
      <c r="AA733">
        <v>0.85806922349652603</v>
      </c>
      <c r="AB733">
        <v>1.30142860499542E-2</v>
      </c>
      <c r="AC733">
        <v>0.109107997265892</v>
      </c>
      <c r="AD733">
        <v>3424</v>
      </c>
      <c r="AE733">
        <v>0</v>
      </c>
      <c r="AF733">
        <v>3.1133250311332497E-4</v>
      </c>
      <c r="AG733">
        <v>0.99548567870485705</v>
      </c>
      <c r="AH733">
        <v>1</v>
      </c>
      <c r="AI733">
        <v>84740</v>
      </c>
      <c r="AJ733">
        <v>0.2102312957281095</v>
      </c>
      <c r="AK733">
        <v>0</v>
      </c>
      <c r="AL733">
        <v>0.3133349067736606</v>
      </c>
      <c r="AM733">
        <v>0.32764928015105033</v>
      </c>
      <c r="AN733" t="s">
        <v>8112</v>
      </c>
      <c r="AO733">
        <v>20200818</v>
      </c>
      <c r="AP733">
        <v>71424</v>
      </c>
      <c r="AQ733">
        <v>1075397</v>
      </c>
      <c r="AR733">
        <v>185</v>
      </c>
      <c r="AS733">
        <v>369</v>
      </c>
      <c r="AT733">
        <v>5380</v>
      </c>
      <c r="AU733">
        <v>109</v>
      </c>
      <c r="AV733">
        <v>964</v>
      </c>
      <c r="AY733">
        <v>57382</v>
      </c>
      <c r="AZ733" t="s">
        <v>308</v>
      </c>
      <c r="BA733" t="s">
        <v>309</v>
      </c>
      <c r="BB733" t="s">
        <v>310</v>
      </c>
      <c r="BC733" t="s">
        <v>311</v>
      </c>
      <c r="BD733">
        <v>1059</v>
      </c>
      <c r="BE733">
        <v>5380</v>
      </c>
      <c r="BF733" t="s">
        <v>310</v>
      </c>
      <c r="BH733">
        <v>66830</v>
      </c>
      <c r="BI733">
        <v>1052</v>
      </c>
      <c r="BJ733">
        <v>7</v>
      </c>
      <c r="BL733">
        <v>1142227</v>
      </c>
      <c r="BW733">
        <v>55</v>
      </c>
      <c r="BX733">
        <v>709</v>
      </c>
      <c r="BY733">
        <v>9357</v>
      </c>
      <c r="BZ733">
        <v>1147006</v>
      </c>
      <c r="CA733">
        <v>1146821</v>
      </c>
      <c r="CB733">
        <v>10066</v>
      </c>
      <c r="CC733">
        <v>1146821</v>
      </c>
      <c r="CD733">
        <v>13</v>
      </c>
      <c r="CE733">
        <v>53</v>
      </c>
      <c r="CF733" t="s">
        <v>8113</v>
      </c>
      <c r="CG733">
        <v>0</v>
      </c>
      <c r="CH733">
        <v>0</v>
      </c>
      <c r="CI733">
        <v>0</v>
      </c>
      <c r="CJ733">
        <v>0</v>
      </c>
      <c r="CK733">
        <v>0</v>
      </c>
      <c r="CM733" t="s">
        <v>8114</v>
      </c>
      <c r="CN733" t="s">
        <v>1632</v>
      </c>
      <c r="CO733">
        <v>161</v>
      </c>
    </row>
    <row r="734" spans="1:93" x14ac:dyDescent="0.2">
      <c r="A734" t="s">
        <v>8109</v>
      </c>
      <c r="B734" t="s">
        <v>8276</v>
      </c>
      <c r="C734" s="2">
        <f>P734/AD734*1000000</f>
        <v>0</v>
      </c>
      <c r="D734" s="2" t="e">
        <f>LN(C734)</f>
        <v>#NUM!</v>
      </c>
      <c r="E734">
        <v>8.1510618624507405</v>
      </c>
      <c r="F734">
        <v>271.62514171291531</v>
      </c>
      <c r="G734">
        <v>300.43856779866991</v>
      </c>
      <c r="H734">
        <v>91.711896083266254</v>
      </c>
      <c r="I734">
        <v>89.725925447010283</v>
      </c>
      <c r="J734" t="s">
        <v>8277</v>
      </c>
      <c r="K734" t="s">
        <v>94</v>
      </c>
      <c r="L734" t="s">
        <v>95</v>
      </c>
      <c r="M734">
        <v>43.80025981</v>
      </c>
      <c r="N734">
        <v>-89.046795529999997</v>
      </c>
      <c r="O734">
        <v>63</v>
      </c>
      <c r="P734">
        <v>0</v>
      </c>
      <c r="Q734">
        <v>0</v>
      </c>
      <c r="R734">
        <v>63</v>
      </c>
      <c r="S734" t="s">
        <v>8278</v>
      </c>
      <c r="T734">
        <v>29162</v>
      </c>
      <c r="U734">
        <v>2016</v>
      </c>
      <c r="V734">
        <v>0.13482102591383199</v>
      </c>
      <c r="W734">
        <v>175.237167142857</v>
      </c>
      <c r="X734">
        <v>135771.42857142899</v>
      </c>
      <c r="Y734">
        <v>5.2572452920690901E-3</v>
      </c>
      <c r="Z734">
        <v>47900.428571428602</v>
      </c>
      <c r="AA734">
        <v>0.78791019349318103</v>
      </c>
      <c r="AB734">
        <v>2.4259440725849998E-2</v>
      </c>
      <c r="AC734">
        <v>0.19903460832513201</v>
      </c>
      <c r="AD734">
        <v>20625</v>
      </c>
      <c r="AE734">
        <v>4.2736405049796401E-3</v>
      </c>
      <c r="AF734">
        <v>2.1649200795188402E-3</v>
      </c>
      <c r="AG734">
        <v>0.97087490724947401</v>
      </c>
      <c r="AH734">
        <v>4</v>
      </c>
      <c r="AI734">
        <v>343408</v>
      </c>
      <c r="AJ734">
        <v>0.19344045566789361</v>
      </c>
      <c r="AK734">
        <v>0.18821926105390671</v>
      </c>
      <c r="AL734">
        <v>0.33685004426221871</v>
      </c>
      <c r="AM734">
        <v>0.28149023901598103</v>
      </c>
      <c r="AN734" t="s">
        <v>8112</v>
      </c>
      <c r="AO734">
        <v>20200818</v>
      </c>
      <c r="AP734">
        <v>71424</v>
      </c>
      <c r="AQ734">
        <v>1075397</v>
      </c>
      <c r="AR734">
        <v>185</v>
      </c>
      <c r="AS734">
        <v>369</v>
      </c>
      <c r="AT734">
        <v>5380</v>
      </c>
      <c r="AU734">
        <v>109</v>
      </c>
      <c r="AV734">
        <v>964</v>
      </c>
      <c r="AY734">
        <v>57382</v>
      </c>
      <c r="AZ734" t="s">
        <v>308</v>
      </c>
      <c r="BA734" t="s">
        <v>309</v>
      </c>
      <c r="BB734" t="s">
        <v>310</v>
      </c>
      <c r="BC734" t="s">
        <v>311</v>
      </c>
      <c r="BD734">
        <v>1059</v>
      </c>
      <c r="BE734">
        <v>5380</v>
      </c>
      <c r="BF734" t="s">
        <v>310</v>
      </c>
      <c r="BH734">
        <v>66830</v>
      </c>
      <c r="BI734">
        <v>1052</v>
      </c>
      <c r="BJ734">
        <v>7</v>
      </c>
      <c r="BL734">
        <v>1142227</v>
      </c>
      <c r="BW734">
        <v>55</v>
      </c>
      <c r="BX734">
        <v>709</v>
      </c>
      <c r="BY734">
        <v>9357</v>
      </c>
      <c r="BZ734">
        <v>1147006</v>
      </c>
      <c r="CA734">
        <v>1146821</v>
      </c>
      <c r="CB734">
        <v>10066</v>
      </c>
      <c r="CC734">
        <v>1146821</v>
      </c>
      <c r="CD734">
        <v>13</v>
      </c>
      <c r="CE734">
        <v>53</v>
      </c>
      <c r="CF734" t="s">
        <v>8113</v>
      </c>
      <c r="CG734">
        <v>0</v>
      </c>
      <c r="CH734">
        <v>0</v>
      </c>
      <c r="CI734">
        <v>0</v>
      </c>
      <c r="CJ734">
        <v>0</v>
      </c>
      <c r="CK734">
        <v>0</v>
      </c>
      <c r="CM734" t="s">
        <v>8114</v>
      </c>
      <c r="CN734" t="s">
        <v>1632</v>
      </c>
      <c r="CO734">
        <v>161</v>
      </c>
    </row>
    <row r="735" spans="1:93" x14ac:dyDescent="0.2">
      <c r="A735" t="s">
        <v>8109</v>
      </c>
      <c r="B735" t="s">
        <v>8279</v>
      </c>
      <c r="C735" s="2">
        <f>P735/AD735*1000000</f>
        <v>0</v>
      </c>
      <c r="D735" s="2" t="e">
        <f>LN(C735)</f>
        <v>#NUM!</v>
      </c>
      <c r="E735">
        <v>8.1711763502125248</v>
      </c>
      <c r="F735">
        <v>271.82757765142861</v>
      </c>
      <c r="G735">
        <v>300.37057243005893</v>
      </c>
      <c r="H735">
        <v>91.722555363540764</v>
      </c>
      <c r="I735">
        <v>89.515192826644679</v>
      </c>
      <c r="J735" t="s">
        <v>2241</v>
      </c>
      <c r="K735" t="s">
        <v>94</v>
      </c>
      <c r="L735" t="s">
        <v>95</v>
      </c>
      <c r="M735">
        <v>43.000502779999998</v>
      </c>
      <c r="N735">
        <v>-90.134690169999999</v>
      </c>
      <c r="O735">
        <v>100</v>
      </c>
      <c r="P735">
        <v>0</v>
      </c>
      <c r="Q735">
        <v>0</v>
      </c>
      <c r="R735">
        <v>100</v>
      </c>
      <c r="S735" t="s">
        <v>8280</v>
      </c>
      <c r="T735">
        <v>28964</v>
      </c>
      <c r="U735">
        <v>2016</v>
      </c>
      <c r="V735">
        <v>9.0468145115866594E-2</v>
      </c>
      <c r="W735">
        <v>36.351374545454597</v>
      </c>
      <c r="X735">
        <v>144536.363636364</v>
      </c>
      <c r="Y735">
        <v>4.7526315249538402E-3</v>
      </c>
      <c r="Z735">
        <v>56690.727272727301</v>
      </c>
      <c r="AA735">
        <v>0.78607785005836694</v>
      </c>
      <c r="AB735">
        <v>1.3615055402324E-2</v>
      </c>
      <c r="AC735">
        <v>0.116350058540623</v>
      </c>
      <c r="AD735">
        <v>22628</v>
      </c>
      <c r="AE735">
        <v>2.63785527825308E-3</v>
      </c>
      <c r="AF735">
        <v>2.3989933125898302E-3</v>
      </c>
      <c r="AG735">
        <v>0.97103678705298502</v>
      </c>
      <c r="AH735">
        <v>2</v>
      </c>
      <c r="AI735">
        <v>421911</v>
      </c>
      <c r="AJ735">
        <v>0.14315104370352991</v>
      </c>
      <c r="AK735">
        <v>0.20618092441296859</v>
      </c>
      <c r="AL735">
        <v>0.37114699545638768</v>
      </c>
      <c r="AM735">
        <v>0.27952103642711379</v>
      </c>
      <c r="AN735" t="s">
        <v>8112</v>
      </c>
      <c r="AO735">
        <v>20200818</v>
      </c>
      <c r="AP735">
        <v>71424</v>
      </c>
      <c r="AQ735">
        <v>1075397</v>
      </c>
      <c r="AR735">
        <v>185</v>
      </c>
      <c r="AS735">
        <v>369</v>
      </c>
      <c r="AT735">
        <v>5380</v>
      </c>
      <c r="AU735">
        <v>109</v>
      </c>
      <c r="AV735">
        <v>964</v>
      </c>
      <c r="AY735">
        <v>57382</v>
      </c>
      <c r="AZ735" t="s">
        <v>308</v>
      </c>
      <c r="BA735" t="s">
        <v>309</v>
      </c>
      <c r="BB735" t="s">
        <v>310</v>
      </c>
      <c r="BC735" t="s">
        <v>311</v>
      </c>
      <c r="BD735">
        <v>1059</v>
      </c>
      <c r="BE735">
        <v>5380</v>
      </c>
      <c r="BF735" t="s">
        <v>310</v>
      </c>
      <c r="BH735">
        <v>66830</v>
      </c>
      <c r="BI735">
        <v>1052</v>
      </c>
      <c r="BJ735">
        <v>7</v>
      </c>
      <c r="BL735">
        <v>1142227</v>
      </c>
      <c r="BW735">
        <v>55</v>
      </c>
      <c r="BX735">
        <v>709</v>
      </c>
      <c r="BY735">
        <v>9357</v>
      </c>
      <c r="BZ735">
        <v>1147006</v>
      </c>
      <c r="CA735">
        <v>1146821</v>
      </c>
      <c r="CB735">
        <v>10066</v>
      </c>
      <c r="CC735">
        <v>1146821</v>
      </c>
      <c r="CD735">
        <v>13</v>
      </c>
      <c r="CE735">
        <v>53</v>
      </c>
      <c r="CF735" t="s">
        <v>8113</v>
      </c>
      <c r="CG735">
        <v>0</v>
      </c>
      <c r="CH735">
        <v>0</v>
      </c>
      <c r="CI735">
        <v>0</v>
      </c>
      <c r="CJ735">
        <v>0</v>
      </c>
      <c r="CK735">
        <v>0</v>
      </c>
      <c r="CM735" t="s">
        <v>8114</v>
      </c>
      <c r="CN735" t="s">
        <v>1632</v>
      </c>
      <c r="CO735">
        <v>161</v>
      </c>
    </row>
    <row r="736" spans="1:93" x14ac:dyDescent="0.2">
      <c r="A736" t="s">
        <v>5053</v>
      </c>
      <c r="B736" t="s">
        <v>8292</v>
      </c>
      <c r="C736" s="2">
        <f>P736/AD736*1000000</f>
        <v>0</v>
      </c>
      <c r="D736" s="2" t="e">
        <f>LN(C736)</f>
        <v>#NUM!</v>
      </c>
      <c r="E736">
        <v>5.0255286468388451</v>
      </c>
      <c r="F736">
        <v>274.78627877593198</v>
      </c>
      <c r="G736">
        <v>301.53118624351481</v>
      </c>
      <c r="H736">
        <v>87.914161580819524</v>
      </c>
      <c r="I736">
        <v>66.179751248357064</v>
      </c>
      <c r="J736" t="s">
        <v>8293</v>
      </c>
      <c r="K736" t="s">
        <v>94</v>
      </c>
      <c r="L736" t="s">
        <v>95</v>
      </c>
      <c r="M736">
        <v>43.904516059999999</v>
      </c>
      <c r="N736">
        <v>-107.680187</v>
      </c>
      <c r="O736">
        <v>102</v>
      </c>
      <c r="P736">
        <v>0</v>
      </c>
      <c r="Q736">
        <v>0</v>
      </c>
      <c r="R736">
        <v>102</v>
      </c>
      <c r="S736" t="s">
        <v>8294</v>
      </c>
      <c r="T736">
        <v>51965</v>
      </c>
      <c r="U736">
        <v>2016</v>
      </c>
      <c r="V736">
        <v>2.9082259054634799E-2</v>
      </c>
      <c r="W736">
        <v>19.6609396666667</v>
      </c>
      <c r="X736">
        <v>149600</v>
      </c>
      <c r="Y736">
        <v>2.8361479953590298E-3</v>
      </c>
      <c r="Z736">
        <v>45883.333333333299</v>
      </c>
      <c r="AA736">
        <v>0.78282194706925901</v>
      </c>
      <c r="AB736">
        <v>5.5739682346855703E-2</v>
      </c>
      <c r="AC736">
        <v>0.22881490559186601</v>
      </c>
      <c r="AD736">
        <v>8547</v>
      </c>
      <c r="AE736">
        <v>6.4457908985432705E-4</v>
      </c>
      <c r="AF736">
        <v>2.0196811482102199E-3</v>
      </c>
      <c r="AG736">
        <v>0.95604040018549197</v>
      </c>
      <c r="AH736">
        <v>2</v>
      </c>
      <c r="AI736">
        <v>148285</v>
      </c>
      <c r="AJ736">
        <v>0.17726000606939341</v>
      </c>
      <c r="AK736">
        <v>0.20079576491216239</v>
      </c>
      <c r="AL736">
        <v>0.34509222106079512</v>
      </c>
      <c r="AM736">
        <v>0.27685200795764908</v>
      </c>
      <c r="AN736" t="s">
        <v>8295</v>
      </c>
      <c r="AO736">
        <v>20200818</v>
      </c>
      <c r="AP736">
        <v>3363</v>
      </c>
      <c r="AQ736">
        <v>59078</v>
      </c>
      <c r="AS736">
        <v>12</v>
      </c>
      <c r="AT736">
        <v>193</v>
      </c>
      <c r="AY736">
        <v>2759</v>
      </c>
      <c r="AZ736" t="s">
        <v>98</v>
      </c>
      <c r="BA736" t="s">
        <v>8296</v>
      </c>
      <c r="BB736" t="s">
        <v>8297</v>
      </c>
      <c r="BC736" t="s">
        <v>8298</v>
      </c>
      <c r="BD736">
        <v>34</v>
      </c>
      <c r="BE736">
        <v>193</v>
      </c>
      <c r="BF736" t="s">
        <v>8297</v>
      </c>
      <c r="BG736">
        <v>2865</v>
      </c>
      <c r="BH736">
        <v>2850</v>
      </c>
      <c r="BL736">
        <v>61928</v>
      </c>
      <c r="BW736">
        <v>56</v>
      </c>
      <c r="BX736">
        <v>32</v>
      </c>
      <c r="BY736">
        <v>1511</v>
      </c>
      <c r="BZ736">
        <v>62441</v>
      </c>
      <c r="CA736">
        <v>62441</v>
      </c>
      <c r="CB736">
        <v>1543</v>
      </c>
      <c r="CC736">
        <v>62441</v>
      </c>
      <c r="CD736">
        <v>1</v>
      </c>
      <c r="CE736">
        <v>-2</v>
      </c>
      <c r="CF736" t="s">
        <v>8299</v>
      </c>
      <c r="CG736">
        <v>0</v>
      </c>
      <c r="CH736">
        <v>0</v>
      </c>
      <c r="CI736">
        <v>0</v>
      </c>
      <c r="CJ736">
        <v>0</v>
      </c>
      <c r="CK736">
        <v>0</v>
      </c>
      <c r="CM736" t="s">
        <v>8300</v>
      </c>
      <c r="CN736" t="s">
        <v>368</v>
      </c>
      <c r="CO736">
        <v>0</v>
      </c>
    </row>
    <row r="737" spans="1:93" x14ac:dyDescent="0.2">
      <c r="A737" t="s">
        <v>5053</v>
      </c>
      <c r="B737" t="s">
        <v>8301</v>
      </c>
      <c r="C737" s="2">
        <f>P737/AD737*1000000</f>
        <v>0</v>
      </c>
      <c r="D737" s="2" t="e">
        <f>LN(C737)</f>
        <v>#NUM!</v>
      </c>
      <c r="E737">
        <v>3.4245415480638108</v>
      </c>
      <c r="F737">
        <v>275.54387953102099</v>
      </c>
      <c r="G737">
        <v>302.3902541250452</v>
      </c>
      <c r="H737">
        <v>88.530594850214129</v>
      </c>
      <c r="I737">
        <v>81.567289080733005</v>
      </c>
      <c r="J737" t="s">
        <v>8302</v>
      </c>
      <c r="K737" t="s">
        <v>94</v>
      </c>
      <c r="L737" t="s">
        <v>95</v>
      </c>
      <c r="M737">
        <v>43.839611910000002</v>
      </c>
      <c r="N737">
        <v>-104.56748810000001</v>
      </c>
      <c r="O737">
        <v>8</v>
      </c>
      <c r="P737">
        <v>0</v>
      </c>
      <c r="Q737">
        <v>0</v>
      </c>
      <c r="R737">
        <v>8</v>
      </c>
      <c r="S737" t="s">
        <v>8303</v>
      </c>
      <c r="T737">
        <v>52067</v>
      </c>
      <c r="U737">
        <v>2016</v>
      </c>
      <c r="V737">
        <v>6.3807635927505296E-2</v>
      </c>
      <c r="W737">
        <v>2.8803226666666699</v>
      </c>
      <c r="X737">
        <v>201533.33333333299</v>
      </c>
      <c r="Y737">
        <v>1.10599078341014E-3</v>
      </c>
      <c r="Z737">
        <v>59021.644444444399</v>
      </c>
      <c r="AA737">
        <v>0.75635707943039698</v>
      </c>
      <c r="AB737">
        <v>1.01464977059121E-2</v>
      </c>
      <c r="AC737">
        <v>0.20426587966687501</v>
      </c>
      <c r="AD737">
        <v>7290</v>
      </c>
      <c r="AE737">
        <v>2.21812596006144E-2</v>
      </c>
      <c r="AF737">
        <v>5.5299539170506999E-4</v>
      </c>
      <c r="AG737">
        <v>0.95780057279265096</v>
      </c>
      <c r="AH737">
        <v>1</v>
      </c>
      <c r="AI737">
        <v>124568</v>
      </c>
      <c r="AJ737">
        <v>0.165411662706313</v>
      </c>
      <c r="AK737">
        <v>0.17644981054524439</v>
      </c>
      <c r="AL737">
        <v>0.36300655063900839</v>
      </c>
      <c r="AM737">
        <v>0.2951319761094342</v>
      </c>
      <c r="AN737" t="s">
        <v>8295</v>
      </c>
      <c r="AO737">
        <v>20200818</v>
      </c>
      <c r="AP737">
        <v>3363</v>
      </c>
      <c r="AQ737">
        <v>59078</v>
      </c>
      <c r="AS737">
        <v>12</v>
      </c>
      <c r="AT737">
        <v>193</v>
      </c>
      <c r="AY737">
        <v>2759</v>
      </c>
      <c r="AZ737" t="s">
        <v>98</v>
      </c>
      <c r="BA737" t="s">
        <v>8296</v>
      </c>
      <c r="BB737" t="s">
        <v>8297</v>
      </c>
      <c r="BC737" t="s">
        <v>8298</v>
      </c>
      <c r="BD737">
        <v>34</v>
      </c>
      <c r="BE737">
        <v>193</v>
      </c>
      <c r="BF737" t="s">
        <v>8297</v>
      </c>
      <c r="BG737">
        <v>2865</v>
      </c>
      <c r="BH737">
        <v>2850</v>
      </c>
      <c r="BL737">
        <v>61928</v>
      </c>
      <c r="BW737">
        <v>56</v>
      </c>
      <c r="BX737">
        <v>32</v>
      </c>
      <c r="BY737">
        <v>1511</v>
      </c>
      <c r="BZ737">
        <v>62441</v>
      </c>
      <c r="CA737">
        <v>62441</v>
      </c>
      <c r="CB737">
        <v>1543</v>
      </c>
      <c r="CC737">
        <v>62441</v>
      </c>
      <c r="CD737">
        <v>1</v>
      </c>
      <c r="CE737">
        <v>-2</v>
      </c>
      <c r="CF737" t="s">
        <v>8299</v>
      </c>
      <c r="CG737">
        <v>0</v>
      </c>
      <c r="CH737">
        <v>0</v>
      </c>
      <c r="CI737">
        <v>0</v>
      </c>
      <c r="CJ737">
        <v>0</v>
      </c>
      <c r="CK737">
        <v>0</v>
      </c>
      <c r="CM737" t="s">
        <v>8300</v>
      </c>
      <c r="CN737" t="s">
        <v>368</v>
      </c>
      <c r="CO737">
        <v>0</v>
      </c>
    </row>
    <row r="738" spans="1:93" x14ac:dyDescent="0.2">
      <c r="A738" t="s">
        <v>5053</v>
      </c>
      <c r="B738" t="s">
        <v>8304</v>
      </c>
      <c r="C738" s="2">
        <f>P738/AD738*1000000</f>
        <v>0</v>
      </c>
      <c r="D738" s="2" t="e">
        <f>LN(C738)</f>
        <v>#NUM!</v>
      </c>
      <c r="E738">
        <v>3.5762025279115548</v>
      </c>
      <c r="F738">
        <v>273.64155665961829</v>
      </c>
      <c r="G738">
        <v>298.19746706580042</v>
      </c>
      <c r="H738">
        <v>85.888232378286943</v>
      </c>
      <c r="I738">
        <v>73.166535739495941</v>
      </c>
      <c r="J738" t="s">
        <v>5004</v>
      </c>
      <c r="K738" t="s">
        <v>94</v>
      </c>
      <c r="L738" t="s">
        <v>95</v>
      </c>
      <c r="M738">
        <v>41.654987050000003</v>
      </c>
      <c r="N738">
        <v>-105.7235415</v>
      </c>
      <c r="O738">
        <v>104</v>
      </c>
      <c r="P738">
        <v>0</v>
      </c>
      <c r="Q738">
        <v>0</v>
      </c>
      <c r="R738">
        <v>104</v>
      </c>
      <c r="S738" t="s">
        <v>8305</v>
      </c>
      <c r="T738">
        <v>51815</v>
      </c>
      <c r="U738">
        <v>2016</v>
      </c>
      <c r="V738">
        <v>5.4078325647172097E-2</v>
      </c>
      <c r="W738">
        <v>10.946611288888899</v>
      </c>
      <c r="X738">
        <v>411064.56522865401</v>
      </c>
      <c r="Y738">
        <v>5.9966545372313797E-3</v>
      </c>
      <c r="Z738">
        <v>51424.067731326097</v>
      </c>
      <c r="AA738">
        <v>0.63273867600410505</v>
      </c>
      <c r="AB738">
        <v>4.9728373285124298E-2</v>
      </c>
      <c r="AC738">
        <v>0.104014668623059</v>
      </c>
      <c r="AD738">
        <v>37748</v>
      </c>
      <c r="AE738">
        <v>7.1599541383420198E-3</v>
      </c>
      <c r="AF738">
        <v>6.2935187299450902E-3</v>
      </c>
      <c r="AG738">
        <v>0.96151476415971104</v>
      </c>
      <c r="AH738">
        <v>1</v>
      </c>
      <c r="AI738">
        <v>630178</v>
      </c>
      <c r="AJ738">
        <v>8.8409941318167248E-2</v>
      </c>
      <c r="AK738">
        <v>0.14058091523347371</v>
      </c>
      <c r="AL738">
        <v>0.57697190317656277</v>
      </c>
      <c r="AM738">
        <v>0.1940372402717962</v>
      </c>
      <c r="AN738" t="s">
        <v>8295</v>
      </c>
      <c r="AO738">
        <v>20200818</v>
      </c>
      <c r="AP738">
        <v>3363</v>
      </c>
      <c r="AQ738">
        <v>59078</v>
      </c>
      <c r="AS738">
        <v>12</v>
      </c>
      <c r="AT738">
        <v>193</v>
      </c>
      <c r="AY738">
        <v>2759</v>
      </c>
      <c r="AZ738" t="s">
        <v>98</v>
      </c>
      <c r="BA738" t="s">
        <v>8296</v>
      </c>
      <c r="BB738" t="s">
        <v>8297</v>
      </c>
      <c r="BC738" t="s">
        <v>8298</v>
      </c>
      <c r="BD738">
        <v>34</v>
      </c>
      <c r="BE738">
        <v>193</v>
      </c>
      <c r="BF738" t="s">
        <v>8297</v>
      </c>
      <c r="BG738">
        <v>2865</v>
      </c>
      <c r="BH738">
        <v>2850</v>
      </c>
      <c r="BL738">
        <v>61928</v>
      </c>
      <c r="BW738">
        <v>56</v>
      </c>
      <c r="BX738">
        <v>32</v>
      </c>
      <c r="BY738">
        <v>1511</v>
      </c>
      <c r="BZ738">
        <v>62441</v>
      </c>
      <c r="CA738">
        <v>62441</v>
      </c>
      <c r="CB738">
        <v>1543</v>
      </c>
      <c r="CC738">
        <v>62441</v>
      </c>
      <c r="CD738">
        <v>1</v>
      </c>
      <c r="CE738">
        <v>-2</v>
      </c>
      <c r="CF738" t="s">
        <v>8299</v>
      </c>
      <c r="CG738">
        <v>0</v>
      </c>
      <c r="CH738">
        <v>0</v>
      </c>
      <c r="CI738">
        <v>0</v>
      </c>
      <c r="CJ738">
        <v>0</v>
      </c>
      <c r="CK738">
        <v>0</v>
      </c>
      <c r="CM738" t="s">
        <v>8300</v>
      </c>
      <c r="CN738" t="s">
        <v>368</v>
      </c>
      <c r="CO738">
        <v>0</v>
      </c>
    </row>
    <row r="739" spans="1:93" x14ac:dyDescent="0.2">
      <c r="A739" t="s">
        <v>5053</v>
      </c>
      <c r="B739" t="s">
        <v>8306</v>
      </c>
      <c r="C739" s="2">
        <f>P739/AD739*1000000</f>
        <v>0</v>
      </c>
      <c r="D739" s="2" t="e">
        <f>LN(C739)</f>
        <v>#NUM!</v>
      </c>
      <c r="E739">
        <v>4.8764392642554233</v>
      </c>
      <c r="F739">
        <v>273.96595769891991</v>
      </c>
      <c r="G739">
        <v>300.23388234358521</v>
      </c>
      <c r="H739">
        <v>86.089043497804113</v>
      </c>
      <c r="I739">
        <v>64.570493109576276</v>
      </c>
      <c r="J739" t="s">
        <v>4486</v>
      </c>
      <c r="K739" t="s">
        <v>94</v>
      </c>
      <c r="L739" t="s">
        <v>95</v>
      </c>
      <c r="M739">
        <v>44.524050549999998</v>
      </c>
      <c r="N739">
        <v>-107.9960365</v>
      </c>
      <c r="O739">
        <v>39</v>
      </c>
      <c r="P739">
        <v>0</v>
      </c>
      <c r="Q739">
        <v>0</v>
      </c>
      <c r="R739">
        <v>39</v>
      </c>
      <c r="S739" t="s">
        <v>8307</v>
      </c>
      <c r="T739">
        <v>51983</v>
      </c>
      <c r="U739">
        <v>2016</v>
      </c>
      <c r="V739">
        <v>8.6417244173392804E-2</v>
      </c>
      <c r="W739">
        <v>8.3558514769230801</v>
      </c>
      <c r="X739">
        <v>183950.748717949</v>
      </c>
      <c r="Y739">
        <v>1.3108897602568501E-3</v>
      </c>
      <c r="Z739">
        <v>54066.307692307702</v>
      </c>
      <c r="AA739">
        <v>0.773890746205947</v>
      </c>
      <c r="AB739">
        <v>4.2585392942879198E-2</v>
      </c>
      <c r="AC739">
        <v>7.6585098840107502E-2</v>
      </c>
      <c r="AD739">
        <v>11884</v>
      </c>
      <c r="AE739">
        <v>2.5374241923685498E-3</v>
      </c>
      <c r="AF739">
        <v>1.14269790614291E-2</v>
      </c>
      <c r="AG739">
        <v>0.96723644513674001</v>
      </c>
      <c r="AH739">
        <v>1</v>
      </c>
      <c r="AI739">
        <v>207400</v>
      </c>
      <c r="AJ739">
        <v>0.18061716489874641</v>
      </c>
      <c r="AK739">
        <v>0.21465284474445509</v>
      </c>
      <c r="AL739">
        <v>0.33694310511089681</v>
      </c>
      <c r="AM739">
        <v>0.26778688524590172</v>
      </c>
      <c r="AN739" t="s">
        <v>8295</v>
      </c>
      <c r="AO739">
        <v>20200818</v>
      </c>
      <c r="AP739">
        <v>3363</v>
      </c>
      <c r="AQ739">
        <v>59078</v>
      </c>
      <c r="AS739">
        <v>12</v>
      </c>
      <c r="AT739">
        <v>193</v>
      </c>
      <c r="AY739">
        <v>2759</v>
      </c>
      <c r="AZ739" t="s">
        <v>98</v>
      </c>
      <c r="BA739" t="s">
        <v>8296</v>
      </c>
      <c r="BB739" t="s">
        <v>8297</v>
      </c>
      <c r="BC739" t="s">
        <v>8298</v>
      </c>
      <c r="BD739">
        <v>34</v>
      </c>
      <c r="BE739">
        <v>193</v>
      </c>
      <c r="BF739" t="s">
        <v>8297</v>
      </c>
      <c r="BG739">
        <v>2865</v>
      </c>
      <c r="BH739">
        <v>2850</v>
      </c>
      <c r="BL739">
        <v>61928</v>
      </c>
      <c r="BW739">
        <v>56</v>
      </c>
      <c r="BX739">
        <v>32</v>
      </c>
      <c r="BY739">
        <v>1511</v>
      </c>
      <c r="BZ739">
        <v>62441</v>
      </c>
      <c r="CA739">
        <v>62441</v>
      </c>
      <c r="CB739">
        <v>1543</v>
      </c>
      <c r="CC739">
        <v>62441</v>
      </c>
      <c r="CD739">
        <v>1</v>
      </c>
      <c r="CE739">
        <v>-2</v>
      </c>
      <c r="CF739" t="s">
        <v>8299</v>
      </c>
      <c r="CG739">
        <v>0</v>
      </c>
      <c r="CH739">
        <v>0</v>
      </c>
      <c r="CI739">
        <v>0</v>
      </c>
      <c r="CJ739">
        <v>0</v>
      </c>
      <c r="CK739">
        <v>0</v>
      </c>
      <c r="CM739" t="s">
        <v>8300</v>
      </c>
      <c r="CN739" t="s">
        <v>368</v>
      </c>
      <c r="CO739">
        <v>0</v>
      </c>
    </row>
    <row r="740" spans="1:93" x14ac:dyDescent="0.2">
      <c r="A740" t="s">
        <v>5053</v>
      </c>
      <c r="B740" t="s">
        <v>8308</v>
      </c>
      <c r="C740" s="2">
        <f>P740/AD740*1000000</f>
        <v>0</v>
      </c>
      <c r="D740" s="2" t="e">
        <f>LN(C740)</f>
        <v>#NUM!</v>
      </c>
      <c r="E740">
        <v>3.52181709616104</v>
      </c>
      <c r="F740">
        <v>275.60744303956028</v>
      </c>
      <c r="G740">
        <v>302.03169519008549</v>
      </c>
      <c r="H740">
        <v>88.547265440806399</v>
      </c>
      <c r="I740">
        <v>79.306166481150314</v>
      </c>
      <c r="J740" t="s">
        <v>2931</v>
      </c>
      <c r="K740" t="s">
        <v>94</v>
      </c>
      <c r="L740" t="s">
        <v>95</v>
      </c>
      <c r="M740">
        <v>44.248860819999997</v>
      </c>
      <c r="N740">
        <v>-105.5474404</v>
      </c>
      <c r="O740">
        <v>150</v>
      </c>
      <c r="P740">
        <v>0</v>
      </c>
      <c r="Q740">
        <v>0</v>
      </c>
      <c r="R740">
        <v>150</v>
      </c>
      <c r="S740" t="s">
        <v>8309</v>
      </c>
      <c r="T740">
        <v>52103</v>
      </c>
      <c r="U740">
        <v>2016</v>
      </c>
      <c r="V740">
        <v>5.4831894927824698E-2</v>
      </c>
      <c r="W740">
        <v>9.6900666366666695</v>
      </c>
      <c r="X740">
        <v>173944.296296296</v>
      </c>
      <c r="Y740">
        <v>3.20521446889045E-3</v>
      </c>
      <c r="Z740">
        <v>73027.833333333299</v>
      </c>
      <c r="AA740">
        <v>0.727393006689946</v>
      </c>
      <c r="AB740">
        <v>7.5607834608601099E-2</v>
      </c>
      <c r="AC740">
        <v>0.14226814573518601</v>
      </c>
      <c r="AD740">
        <v>48473</v>
      </c>
      <c r="AE740">
        <v>2.4314287451119602E-3</v>
      </c>
      <c r="AF740">
        <v>1.2844971545415E-2</v>
      </c>
      <c r="AG740">
        <v>0.94310291591142204</v>
      </c>
      <c r="AH740">
        <v>1</v>
      </c>
      <c r="AI740">
        <v>753551</v>
      </c>
      <c r="AJ740">
        <v>6.0468369095124277E-2</v>
      </c>
      <c r="AK740">
        <v>0.2388557642415709</v>
      </c>
      <c r="AL740">
        <v>0.44430569397426323</v>
      </c>
      <c r="AM740">
        <v>0.25637017268904161</v>
      </c>
      <c r="AN740" t="s">
        <v>8295</v>
      </c>
      <c r="AO740">
        <v>20200818</v>
      </c>
      <c r="AP740">
        <v>3363</v>
      </c>
      <c r="AQ740">
        <v>59078</v>
      </c>
      <c r="AS740">
        <v>12</v>
      </c>
      <c r="AT740">
        <v>193</v>
      </c>
      <c r="AY740">
        <v>2759</v>
      </c>
      <c r="AZ740" t="s">
        <v>98</v>
      </c>
      <c r="BA740" t="s">
        <v>8296</v>
      </c>
      <c r="BB740" t="s">
        <v>8297</v>
      </c>
      <c r="BC740" t="s">
        <v>8298</v>
      </c>
      <c r="BD740">
        <v>34</v>
      </c>
      <c r="BE740">
        <v>193</v>
      </c>
      <c r="BF740" t="s">
        <v>8297</v>
      </c>
      <c r="BG740">
        <v>2865</v>
      </c>
      <c r="BH740">
        <v>2850</v>
      </c>
      <c r="BL740">
        <v>61928</v>
      </c>
      <c r="BW740">
        <v>56</v>
      </c>
      <c r="BX740">
        <v>32</v>
      </c>
      <c r="BY740">
        <v>1511</v>
      </c>
      <c r="BZ740">
        <v>62441</v>
      </c>
      <c r="CA740">
        <v>62441</v>
      </c>
      <c r="CB740">
        <v>1543</v>
      </c>
      <c r="CC740">
        <v>62441</v>
      </c>
      <c r="CD740">
        <v>1</v>
      </c>
      <c r="CE740">
        <v>-2</v>
      </c>
      <c r="CF740" t="s">
        <v>8299</v>
      </c>
      <c r="CG740">
        <v>0</v>
      </c>
      <c r="CH740">
        <v>0</v>
      </c>
      <c r="CI740">
        <v>0</v>
      </c>
      <c r="CJ740">
        <v>0</v>
      </c>
      <c r="CK740">
        <v>0</v>
      </c>
      <c r="CM740" t="s">
        <v>8300</v>
      </c>
      <c r="CN740" t="s">
        <v>368</v>
      </c>
      <c r="CO740">
        <v>0</v>
      </c>
    </row>
    <row r="741" spans="1:93" x14ac:dyDescent="0.2">
      <c r="A741" t="s">
        <v>5053</v>
      </c>
      <c r="B741" t="s">
        <v>8310</v>
      </c>
      <c r="C741" s="2">
        <f>P741/AD741*1000000</f>
        <v>0</v>
      </c>
      <c r="D741" s="2" t="e">
        <f>LN(C741)</f>
        <v>#NUM!</v>
      </c>
      <c r="E741">
        <v>4.2807548118344281</v>
      </c>
      <c r="F741">
        <v>273.09139673240441</v>
      </c>
      <c r="G741">
        <v>299.02605508985988</v>
      </c>
      <c r="H741">
        <v>84.797762419904302</v>
      </c>
      <c r="I741">
        <v>65.878421044719445</v>
      </c>
      <c r="J741" t="s">
        <v>4460</v>
      </c>
      <c r="K741" t="s">
        <v>94</v>
      </c>
      <c r="L741" t="s">
        <v>95</v>
      </c>
      <c r="M741">
        <v>41.693578440000003</v>
      </c>
      <c r="N741">
        <v>-106.93260840000001</v>
      </c>
      <c r="O741">
        <v>171</v>
      </c>
      <c r="P741">
        <v>0</v>
      </c>
      <c r="Q741">
        <v>0</v>
      </c>
      <c r="R741">
        <v>171</v>
      </c>
      <c r="S741" t="s">
        <v>8311</v>
      </c>
      <c r="T741">
        <v>51923</v>
      </c>
      <c r="U741">
        <v>2016</v>
      </c>
      <c r="V741">
        <v>0.108024367093264</v>
      </c>
      <c r="W741">
        <v>2.37369550909091</v>
      </c>
      <c r="X741">
        <v>157872.66914449001</v>
      </c>
      <c r="Y741">
        <v>5.3623244853231097E-3</v>
      </c>
      <c r="Z741">
        <v>56618.212121212098</v>
      </c>
      <c r="AA741">
        <v>0.77035084605179704</v>
      </c>
      <c r="AB741">
        <v>0.10680414585215101</v>
      </c>
      <c r="AC741">
        <v>7.5362868239429504E-2</v>
      </c>
      <c r="AD741">
        <v>15630</v>
      </c>
      <c r="AE741">
        <v>5.5855686518944897E-3</v>
      </c>
      <c r="AF741">
        <v>3.7698572002039998E-3</v>
      </c>
      <c r="AG741">
        <v>0.93155361106936996</v>
      </c>
      <c r="AH741">
        <v>1</v>
      </c>
      <c r="AI741">
        <v>279850</v>
      </c>
      <c r="AJ741">
        <v>0.12960871895658391</v>
      </c>
      <c r="AK741">
        <v>0.1925745935322494</v>
      </c>
      <c r="AL741">
        <v>0.39175987135965701</v>
      </c>
      <c r="AM741">
        <v>0.28605681615150969</v>
      </c>
      <c r="AN741" t="s">
        <v>8295</v>
      </c>
      <c r="AO741">
        <v>20200818</v>
      </c>
      <c r="AP741">
        <v>3363</v>
      </c>
      <c r="AQ741">
        <v>59078</v>
      </c>
      <c r="AS741">
        <v>12</v>
      </c>
      <c r="AT741">
        <v>193</v>
      </c>
      <c r="AY741">
        <v>2759</v>
      </c>
      <c r="AZ741" t="s">
        <v>98</v>
      </c>
      <c r="BA741" t="s">
        <v>8296</v>
      </c>
      <c r="BB741" t="s">
        <v>8297</v>
      </c>
      <c r="BC741" t="s">
        <v>8298</v>
      </c>
      <c r="BD741">
        <v>34</v>
      </c>
      <c r="BE741">
        <v>193</v>
      </c>
      <c r="BF741" t="s">
        <v>8297</v>
      </c>
      <c r="BG741">
        <v>2865</v>
      </c>
      <c r="BH741">
        <v>2850</v>
      </c>
      <c r="BL741">
        <v>61928</v>
      </c>
      <c r="BW741">
        <v>56</v>
      </c>
      <c r="BX741">
        <v>32</v>
      </c>
      <c r="BY741">
        <v>1511</v>
      </c>
      <c r="BZ741">
        <v>62441</v>
      </c>
      <c r="CA741">
        <v>62441</v>
      </c>
      <c r="CB741">
        <v>1543</v>
      </c>
      <c r="CC741">
        <v>62441</v>
      </c>
      <c r="CD741">
        <v>1</v>
      </c>
      <c r="CE741">
        <v>-2</v>
      </c>
      <c r="CF741" t="s">
        <v>8299</v>
      </c>
      <c r="CG741">
        <v>0</v>
      </c>
      <c r="CH741">
        <v>0</v>
      </c>
      <c r="CI741">
        <v>0</v>
      </c>
      <c r="CJ741">
        <v>0</v>
      </c>
      <c r="CK741">
        <v>0</v>
      </c>
      <c r="CM741" t="s">
        <v>8300</v>
      </c>
      <c r="CN741" t="s">
        <v>368</v>
      </c>
      <c r="CO741">
        <v>0</v>
      </c>
    </row>
    <row r="742" spans="1:93" x14ac:dyDescent="0.2">
      <c r="A742" t="s">
        <v>5053</v>
      </c>
      <c r="B742" t="s">
        <v>8312</v>
      </c>
      <c r="C742" s="2">
        <f>P742/AD742*1000000</f>
        <v>0</v>
      </c>
      <c r="D742" s="2" t="e">
        <f>LN(C742)</f>
        <v>#NUM!</v>
      </c>
      <c r="E742">
        <v>3.8616940584549631</v>
      </c>
      <c r="F742">
        <v>275.77975424427581</v>
      </c>
      <c r="G742">
        <v>301.43210933165841</v>
      </c>
      <c r="H742">
        <v>86.548846219777758</v>
      </c>
      <c r="I742">
        <v>75.355885455165748</v>
      </c>
      <c r="J742" t="s">
        <v>8313</v>
      </c>
      <c r="K742" t="s">
        <v>94</v>
      </c>
      <c r="L742" t="s">
        <v>95</v>
      </c>
      <c r="M742">
        <v>42.972722679999997</v>
      </c>
      <c r="N742">
        <v>-105.5081848</v>
      </c>
      <c r="O742">
        <v>33</v>
      </c>
      <c r="P742">
        <v>0</v>
      </c>
      <c r="Q742">
        <v>0</v>
      </c>
      <c r="R742">
        <v>33</v>
      </c>
      <c r="S742" t="s">
        <v>8314</v>
      </c>
      <c r="T742">
        <v>51905</v>
      </c>
      <c r="U742">
        <v>2016</v>
      </c>
      <c r="V742">
        <v>0.33252856145794601</v>
      </c>
      <c r="W742">
        <v>2.52818956333333</v>
      </c>
      <c r="X742">
        <v>244406.66666666701</v>
      </c>
      <c r="Y742">
        <v>9.0589373031594201E-4</v>
      </c>
      <c r="Z742">
        <v>48914.571428571398</v>
      </c>
      <c r="AA742">
        <v>0.80922638706387795</v>
      </c>
      <c r="AB742">
        <v>5.4468257003225502E-2</v>
      </c>
      <c r="AC742">
        <v>9.0900527505652001E-2</v>
      </c>
      <c r="AD742">
        <v>14223</v>
      </c>
      <c r="AE742">
        <v>4.0950858969237003E-3</v>
      </c>
      <c r="AF742">
        <v>4.0905221207183503E-3</v>
      </c>
      <c r="AG742">
        <v>0.96221738419687297</v>
      </c>
      <c r="AH742">
        <v>1</v>
      </c>
      <c r="AI742">
        <v>237289</v>
      </c>
      <c r="AJ742">
        <v>0.1278567485218447</v>
      </c>
      <c r="AK742">
        <v>0.21150580094315369</v>
      </c>
      <c r="AL742">
        <v>0.37975211661728953</v>
      </c>
      <c r="AM742">
        <v>0.28088533391771209</v>
      </c>
      <c r="AN742" t="s">
        <v>8295</v>
      </c>
      <c r="AO742">
        <v>20200818</v>
      </c>
      <c r="AP742">
        <v>3363</v>
      </c>
      <c r="AQ742">
        <v>59078</v>
      </c>
      <c r="AS742">
        <v>12</v>
      </c>
      <c r="AT742">
        <v>193</v>
      </c>
      <c r="AY742">
        <v>2759</v>
      </c>
      <c r="AZ742" t="s">
        <v>98</v>
      </c>
      <c r="BA742" t="s">
        <v>8296</v>
      </c>
      <c r="BB742" t="s">
        <v>8297</v>
      </c>
      <c r="BC742" t="s">
        <v>8298</v>
      </c>
      <c r="BD742">
        <v>34</v>
      </c>
      <c r="BE742">
        <v>193</v>
      </c>
      <c r="BF742" t="s">
        <v>8297</v>
      </c>
      <c r="BG742">
        <v>2865</v>
      </c>
      <c r="BH742">
        <v>2850</v>
      </c>
      <c r="BL742">
        <v>61928</v>
      </c>
      <c r="BW742">
        <v>56</v>
      </c>
      <c r="BX742">
        <v>32</v>
      </c>
      <c r="BY742">
        <v>1511</v>
      </c>
      <c r="BZ742">
        <v>62441</v>
      </c>
      <c r="CA742">
        <v>62441</v>
      </c>
      <c r="CB742">
        <v>1543</v>
      </c>
      <c r="CC742">
        <v>62441</v>
      </c>
      <c r="CD742">
        <v>1</v>
      </c>
      <c r="CE742">
        <v>-2</v>
      </c>
      <c r="CF742" t="s">
        <v>8299</v>
      </c>
      <c r="CG742">
        <v>0</v>
      </c>
      <c r="CH742">
        <v>0</v>
      </c>
      <c r="CI742">
        <v>0</v>
      </c>
      <c r="CJ742">
        <v>0</v>
      </c>
      <c r="CK742">
        <v>0</v>
      </c>
      <c r="CM742" t="s">
        <v>8300</v>
      </c>
      <c r="CN742" t="s">
        <v>368</v>
      </c>
      <c r="CO742">
        <v>0</v>
      </c>
    </row>
    <row r="743" spans="1:93" x14ac:dyDescent="0.2">
      <c r="A743" t="s">
        <v>5053</v>
      </c>
      <c r="B743" t="s">
        <v>8315</v>
      </c>
      <c r="C743" s="2">
        <f>P743/AD743*1000000</f>
        <v>0</v>
      </c>
      <c r="D743" s="2" t="e">
        <f>LN(C743)</f>
        <v>#NUM!</v>
      </c>
      <c r="E743">
        <v>3.4163300478968419</v>
      </c>
      <c r="F743">
        <v>275.13580824240751</v>
      </c>
      <c r="G743">
        <v>301.15147163311468</v>
      </c>
      <c r="H743">
        <v>88.908582151220969</v>
      </c>
      <c r="I743">
        <v>81.928304642542784</v>
      </c>
      <c r="J743" t="s">
        <v>6000</v>
      </c>
      <c r="K743" t="s">
        <v>94</v>
      </c>
      <c r="L743" t="s">
        <v>95</v>
      </c>
      <c r="M743">
        <v>44.588551019999997</v>
      </c>
      <c r="N743">
        <v>-104.5697705</v>
      </c>
      <c r="O743">
        <v>11</v>
      </c>
      <c r="P743">
        <v>0</v>
      </c>
      <c r="Q743">
        <v>0</v>
      </c>
      <c r="R743">
        <v>11</v>
      </c>
      <c r="S743" t="s">
        <v>8316</v>
      </c>
      <c r="T743">
        <v>52085</v>
      </c>
      <c r="U743">
        <v>2016</v>
      </c>
      <c r="V743">
        <v>5.2830548107662502E-2</v>
      </c>
      <c r="W743">
        <v>2.5322122714285702</v>
      </c>
      <c r="X743">
        <v>245335.61904761899</v>
      </c>
      <c r="Y743">
        <v>1.84133803897499E-3</v>
      </c>
      <c r="Z743">
        <v>61625.428571428602</v>
      </c>
      <c r="AA743">
        <v>0.766893022491138</v>
      </c>
      <c r="AB743">
        <v>3.7611155199338303E-2</v>
      </c>
      <c r="AC743">
        <v>0.159562759315343</v>
      </c>
      <c r="AD743">
        <v>7152</v>
      </c>
      <c r="AE743">
        <v>4.8840048840048905E-4</v>
      </c>
      <c r="AF743">
        <v>3.1916098855746399E-3</v>
      </c>
      <c r="AG743">
        <v>0.99087557796603098</v>
      </c>
      <c r="AH743">
        <v>1</v>
      </c>
      <c r="AI743">
        <v>118983</v>
      </c>
      <c r="AJ743">
        <v>0.16142642226200379</v>
      </c>
      <c r="AK743">
        <v>0.19503626568501381</v>
      </c>
      <c r="AL743">
        <v>0.33544287839439252</v>
      </c>
      <c r="AM743">
        <v>0.30809443365858991</v>
      </c>
      <c r="AN743" t="s">
        <v>8295</v>
      </c>
      <c r="AO743">
        <v>20200818</v>
      </c>
      <c r="AP743">
        <v>3363</v>
      </c>
      <c r="AQ743">
        <v>59078</v>
      </c>
      <c r="AS743">
        <v>12</v>
      </c>
      <c r="AT743">
        <v>193</v>
      </c>
      <c r="AY743">
        <v>2759</v>
      </c>
      <c r="AZ743" t="s">
        <v>98</v>
      </c>
      <c r="BA743" t="s">
        <v>8296</v>
      </c>
      <c r="BB743" t="s">
        <v>8297</v>
      </c>
      <c r="BC743" t="s">
        <v>8298</v>
      </c>
      <c r="BD743">
        <v>34</v>
      </c>
      <c r="BE743">
        <v>193</v>
      </c>
      <c r="BF743" t="s">
        <v>8297</v>
      </c>
      <c r="BG743">
        <v>2865</v>
      </c>
      <c r="BH743">
        <v>2850</v>
      </c>
      <c r="BL743">
        <v>61928</v>
      </c>
      <c r="BW743">
        <v>56</v>
      </c>
      <c r="BX743">
        <v>32</v>
      </c>
      <c r="BY743">
        <v>1511</v>
      </c>
      <c r="BZ743">
        <v>62441</v>
      </c>
      <c r="CA743">
        <v>62441</v>
      </c>
      <c r="CB743">
        <v>1543</v>
      </c>
      <c r="CC743">
        <v>62441</v>
      </c>
      <c r="CD743">
        <v>1</v>
      </c>
      <c r="CE743">
        <v>-2</v>
      </c>
      <c r="CF743" t="s">
        <v>8299</v>
      </c>
      <c r="CG743">
        <v>0</v>
      </c>
      <c r="CH743">
        <v>0</v>
      </c>
      <c r="CI743">
        <v>0</v>
      </c>
      <c r="CJ743">
        <v>0</v>
      </c>
      <c r="CK743">
        <v>0</v>
      </c>
      <c r="CM743" t="s">
        <v>8300</v>
      </c>
      <c r="CN743" t="s">
        <v>368</v>
      </c>
      <c r="CO743">
        <v>0</v>
      </c>
    </row>
    <row r="744" spans="1:93" x14ac:dyDescent="0.2">
      <c r="A744" t="s">
        <v>5053</v>
      </c>
      <c r="B744" t="s">
        <v>8317</v>
      </c>
      <c r="C744" s="2">
        <f>P744/AD744*1000000</f>
        <v>0</v>
      </c>
      <c r="D744" s="2" t="e">
        <f>LN(C744)</f>
        <v>#NUM!</v>
      </c>
      <c r="E744">
        <v>4.7970074692379194</v>
      </c>
      <c r="F744">
        <v>273.27998828422471</v>
      </c>
      <c r="G744">
        <v>298.34928727951831</v>
      </c>
      <c r="H744">
        <v>85.079299330088304</v>
      </c>
      <c r="I744">
        <v>65.264981898307269</v>
      </c>
      <c r="J744" t="s">
        <v>832</v>
      </c>
      <c r="K744" t="s">
        <v>94</v>
      </c>
      <c r="L744" t="s">
        <v>95</v>
      </c>
      <c r="M744">
        <v>43.041839959999997</v>
      </c>
      <c r="N744">
        <v>-108.6296893</v>
      </c>
      <c r="O744">
        <v>535</v>
      </c>
      <c r="P744">
        <v>0</v>
      </c>
      <c r="Q744">
        <v>0</v>
      </c>
      <c r="R744">
        <v>535</v>
      </c>
      <c r="S744" t="s">
        <v>8318</v>
      </c>
      <c r="T744">
        <v>52011</v>
      </c>
      <c r="U744">
        <v>2016</v>
      </c>
      <c r="V744">
        <v>0.107305503064257</v>
      </c>
      <c r="W744">
        <v>11.0989695545455</v>
      </c>
      <c r="X744">
        <v>160712.63030302999</v>
      </c>
      <c r="Y744">
        <v>3.9542364157126803E-3</v>
      </c>
      <c r="Z744">
        <v>46951.727272727301</v>
      </c>
      <c r="AA744">
        <v>0.75028311424345095</v>
      </c>
      <c r="AB744">
        <v>4.08823839969134E-2</v>
      </c>
      <c r="AC744">
        <v>0.16951758496535199</v>
      </c>
      <c r="AD744">
        <v>40683</v>
      </c>
      <c r="AE744">
        <v>1.5096925247468601E-3</v>
      </c>
      <c r="AF744">
        <v>0.28190687535640502</v>
      </c>
      <c r="AG744">
        <v>0.67095810507471099</v>
      </c>
      <c r="AH744">
        <v>1</v>
      </c>
      <c r="AI744">
        <v>690884</v>
      </c>
      <c r="AJ744">
        <v>0.1464616346593639</v>
      </c>
      <c r="AK744">
        <v>0.21410106472287679</v>
      </c>
      <c r="AL744">
        <v>0.36916327487682449</v>
      </c>
      <c r="AM744">
        <v>0.27027402574093479</v>
      </c>
      <c r="AN744" t="s">
        <v>8295</v>
      </c>
      <c r="AO744">
        <v>20200818</v>
      </c>
      <c r="AP744">
        <v>3363</v>
      </c>
      <c r="AQ744">
        <v>59078</v>
      </c>
      <c r="AS744">
        <v>12</v>
      </c>
      <c r="AT744">
        <v>193</v>
      </c>
      <c r="AY744">
        <v>2759</v>
      </c>
      <c r="AZ744" t="s">
        <v>98</v>
      </c>
      <c r="BA744" t="s">
        <v>8296</v>
      </c>
      <c r="BB744" t="s">
        <v>8297</v>
      </c>
      <c r="BC744" t="s">
        <v>8298</v>
      </c>
      <c r="BD744">
        <v>34</v>
      </c>
      <c r="BE744">
        <v>193</v>
      </c>
      <c r="BF744" t="s">
        <v>8297</v>
      </c>
      <c r="BG744">
        <v>2865</v>
      </c>
      <c r="BH744">
        <v>2850</v>
      </c>
      <c r="BL744">
        <v>61928</v>
      </c>
      <c r="BW744">
        <v>56</v>
      </c>
      <c r="BX744">
        <v>32</v>
      </c>
      <c r="BY744">
        <v>1511</v>
      </c>
      <c r="BZ744">
        <v>62441</v>
      </c>
      <c r="CA744">
        <v>62441</v>
      </c>
      <c r="CB744">
        <v>1543</v>
      </c>
      <c r="CC744">
        <v>62441</v>
      </c>
      <c r="CD744">
        <v>1</v>
      </c>
      <c r="CE744">
        <v>-2</v>
      </c>
      <c r="CF744" t="s">
        <v>8299</v>
      </c>
      <c r="CG744">
        <v>0</v>
      </c>
      <c r="CH744">
        <v>0</v>
      </c>
      <c r="CI744">
        <v>0</v>
      </c>
      <c r="CJ744">
        <v>0</v>
      </c>
      <c r="CK744">
        <v>0</v>
      </c>
      <c r="CM744" t="s">
        <v>8300</v>
      </c>
      <c r="CN744" t="s">
        <v>368</v>
      </c>
      <c r="CO744">
        <v>0</v>
      </c>
    </row>
    <row r="745" spans="1:93" x14ac:dyDescent="0.2">
      <c r="A745" t="s">
        <v>5053</v>
      </c>
      <c r="B745" t="s">
        <v>8319</v>
      </c>
      <c r="C745" s="2">
        <f>P745/AD745*1000000</f>
        <v>0</v>
      </c>
      <c r="D745" s="2" t="e">
        <f>LN(C745)</f>
        <v>#NUM!</v>
      </c>
      <c r="E745">
        <v>4.7920379145675636</v>
      </c>
      <c r="F745">
        <v>278.48925770176078</v>
      </c>
      <c r="G745">
        <v>303.42180234813418</v>
      </c>
      <c r="H745">
        <v>86.720328894435823</v>
      </c>
      <c r="I745">
        <v>81.584058181757271</v>
      </c>
      <c r="J745" t="s">
        <v>8320</v>
      </c>
      <c r="K745" t="s">
        <v>94</v>
      </c>
      <c r="L745" t="s">
        <v>95</v>
      </c>
      <c r="M745">
        <v>42.087981849999998</v>
      </c>
      <c r="N745">
        <v>-104.3534743</v>
      </c>
      <c r="O745">
        <v>39</v>
      </c>
      <c r="P745">
        <v>0</v>
      </c>
      <c r="Q745">
        <v>0</v>
      </c>
      <c r="R745">
        <v>39</v>
      </c>
      <c r="S745" t="s">
        <v>8321</v>
      </c>
      <c r="T745">
        <v>51869</v>
      </c>
      <c r="U745">
        <v>2016</v>
      </c>
      <c r="V745">
        <v>6.3976764724175794E-2</v>
      </c>
      <c r="W745">
        <v>4.0050688250000004</v>
      </c>
      <c r="X745">
        <v>181773.717171717</v>
      </c>
      <c r="Y745">
        <v>2.4149922720247301E-4</v>
      </c>
      <c r="Z745">
        <v>45740.375729628002</v>
      </c>
      <c r="AA745">
        <v>0.701143413696388</v>
      </c>
      <c r="AB745">
        <v>2.87549259633148E-2</v>
      </c>
      <c r="AC745">
        <v>0.103918296600639</v>
      </c>
      <c r="AD745">
        <v>13429</v>
      </c>
      <c r="AE745">
        <v>3.9847372488408E-4</v>
      </c>
      <c r="AF745">
        <v>3.5185415028012399E-3</v>
      </c>
      <c r="AG745">
        <v>0.97795159367421602</v>
      </c>
      <c r="AH745">
        <v>1</v>
      </c>
      <c r="AI745">
        <v>232672</v>
      </c>
      <c r="AJ745">
        <v>0.18920626461284551</v>
      </c>
      <c r="AK745">
        <v>0.1747481433090359</v>
      </c>
      <c r="AL745">
        <v>0.35956195846513539</v>
      </c>
      <c r="AM745">
        <v>0.27648363361298312</v>
      </c>
      <c r="AN745" t="s">
        <v>8295</v>
      </c>
      <c r="AO745">
        <v>20200818</v>
      </c>
      <c r="AP745">
        <v>3363</v>
      </c>
      <c r="AQ745">
        <v>59078</v>
      </c>
      <c r="AS745">
        <v>12</v>
      </c>
      <c r="AT745">
        <v>193</v>
      </c>
      <c r="AY745">
        <v>2759</v>
      </c>
      <c r="AZ745" t="s">
        <v>98</v>
      </c>
      <c r="BA745" t="s">
        <v>8296</v>
      </c>
      <c r="BB745" t="s">
        <v>8297</v>
      </c>
      <c r="BC745" t="s">
        <v>8298</v>
      </c>
      <c r="BD745">
        <v>34</v>
      </c>
      <c r="BE745">
        <v>193</v>
      </c>
      <c r="BF745" t="s">
        <v>8297</v>
      </c>
      <c r="BG745">
        <v>2865</v>
      </c>
      <c r="BH745">
        <v>2850</v>
      </c>
      <c r="BL745">
        <v>61928</v>
      </c>
      <c r="BW745">
        <v>56</v>
      </c>
      <c r="BX745">
        <v>32</v>
      </c>
      <c r="BY745">
        <v>1511</v>
      </c>
      <c r="BZ745">
        <v>62441</v>
      </c>
      <c r="CA745">
        <v>62441</v>
      </c>
      <c r="CB745">
        <v>1543</v>
      </c>
      <c r="CC745">
        <v>62441</v>
      </c>
      <c r="CD745">
        <v>1</v>
      </c>
      <c r="CE745">
        <v>-2</v>
      </c>
      <c r="CF745" t="s">
        <v>8299</v>
      </c>
      <c r="CG745">
        <v>0</v>
      </c>
      <c r="CH745">
        <v>0</v>
      </c>
      <c r="CI745">
        <v>0</v>
      </c>
      <c r="CJ745">
        <v>0</v>
      </c>
      <c r="CK745">
        <v>0</v>
      </c>
      <c r="CM745" t="s">
        <v>8300</v>
      </c>
      <c r="CN745" t="s">
        <v>368</v>
      </c>
      <c r="CO745">
        <v>0</v>
      </c>
    </row>
    <row r="746" spans="1:93" x14ac:dyDescent="0.2">
      <c r="A746" t="s">
        <v>5053</v>
      </c>
      <c r="B746" t="s">
        <v>8322</v>
      </c>
      <c r="C746" s="2">
        <f>P746/AD746*1000000</f>
        <v>0</v>
      </c>
      <c r="D746" s="2" t="e">
        <f>LN(C746)</f>
        <v>#NUM!</v>
      </c>
      <c r="E746">
        <v>3.5081468169185679</v>
      </c>
      <c r="F746">
        <v>275.31950883447729</v>
      </c>
      <c r="G746">
        <v>299.95319468571017</v>
      </c>
      <c r="H746">
        <v>78.869844164026262</v>
      </c>
      <c r="I746">
        <v>63.074603538096859</v>
      </c>
      <c r="J746" t="s">
        <v>8323</v>
      </c>
      <c r="K746" t="s">
        <v>94</v>
      </c>
      <c r="L746" t="s">
        <v>95</v>
      </c>
      <c r="M746">
        <v>43.719306570000001</v>
      </c>
      <c r="N746">
        <v>-108.44231739999999</v>
      </c>
      <c r="O746">
        <v>23</v>
      </c>
      <c r="P746">
        <v>0</v>
      </c>
      <c r="Q746">
        <v>0</v>
      </c>
      <c r="R746">
        <v>23</v>
      </c>
      <c r="S746" t="s">
        <v>8324</v>
      </c>
      <c r="T746">
        <v>52001</v>
      </c>
      <c r="U746">
        <v>2016</v>
      </c>
      <c r="V746">
        <v>4.9194991055456203E-2</v>
      </c>
      <c r="W746">
        <v>3.8362799999999999</v>
      </c>
      <c r="X746">
        <v>148000</v>
      </c>
      <c r="Y746">
        <v>1.5154795410262001E-3</v>
      </c>
      <c r="Z746">
        <v>45808</v>
      </c>
      <c r="AA746">
        <v>0.734424738517508</v>
      </c>
      <c r="AB746">
        <v>3.1608573284260699E-2</v>
      </c>
      <c r="AC746">
        <v>0.12597066436583301</v>
      </c>
      <c r="AD746">
        <v>4619</v>
      </c>
      <c r="AE746">
        <v>0</v>
      </c>
      <c r="AF746">
        <v>1.42888071011041E-2</v>
      </c>
      <c r="AG746">
        <v>0.96536046763368699</v>
      </c>
      <c r="AH746">
        <v>1</v>
      </c>
      <c r="AI746">
        <v>85504</v>
      </c>
      <c r="AJ746">
        <v>0.220141747754491</v>
      </c>
      <c r="AK746">
        <v>0.16778162425149701</v>
      </c>
      <c r="AL746">
        <v>0.30134262724550898</v>
      </c>
      <c r="AM746">
        <v>0.31073400074850299</v>
      </c>
      <c r="AN746" t="s">
        <v>8295</v>
      </c>
      <c r="AO746">
        <v>20200818</v>
      </c>
      <c r="AP746">
        <v>3363</v>
      </c>
      <c r="AQ746">
        <v>59078</v>
      </c>
      <c r="AS746">
        <v>12</v>
      </c>
      <c r="AT746">
        <v>193</v>
      </c>
      <c r="AY746">
        <v>2759</v>
      </c>
      <c r="AZ746" t="s">
        <v>98</v>
      </c>
      <c r="BA746" t="s">
        <v>8296</v>
      </c>
      <c r="BB746" t="s">
        <v>8297</v>
      </c>
      <c r="BC746" t="s">
        <v>8298</v>
      </c>
      <c r="BD746">
        <v>34</v>
      </c>
      <c r="BE746">
        <v>193</v>
      </c>
      <c r="BF746" t="s">
        <v>8297</v>
      </c>
      <c r="BG746">
        <v>2865</v>
      </c>
      <c r="BH746">
        <v>2850</v>
      </c>
      <c r="BL746">
        <v>61928</v>
      </c>
      <c r="BW746">
        <v>56</v>
      </c>
      <c r="BX746">
        <v>32</v>
      </c>
      <c r="BY746">
        <v>1511</v>
      </c>
      <c r="BZ746">
        <v>62441</v>
      </c>
      <c r="CA746">
        <v>62441</v>
      </c>
      <c r="CB746">
        <v>1543</v>
      </c>
      <c r="CC746">
        <v>62441</v>
      </c>
      <c r="CD746">
        <v>1</v>
      </c>
      <c r="CE746">
        <v>-2</v>
      </c>
      <c r="CF746" t="s">
        <v>8299</v>
      </c>
      <c r="CG746">
        <v>0</v>
      </c>
      <c r="CH746">
        <v>0</v>
      </c>
      <c r="CI746">
        <v>0</v>
      </c>
      <c r="CJ746">
        <v>0</v>
      </c>
      <c r="CK746">
        <v>0</v>
      </c>
      <c r="CM746" t="s">
        <v>8300</v>
      </c>
      <c r="CN746" t="s">
        <v>368</v>
      </c>
      <c r="CO746">
        <v>0</v>
      </c>
    </row>
    <row r="747" spans="1:93" x14ac:dyDescent="0.2">
      <c r="A747" t="s">
        <v>5053</v>
      </c>
      <c r="B747" t="s">
        <v>8327</v>
      </c>
      <c r="C747" s="2">
        <f>P747/AD747*1000000</f>
        <v>0</v>
      </c>
      <c r="D747" s="2" t="e">
        <f>LN(C747)</f>
        <v>#NUM!</v>
      </c>
      <c r="E747">
        <v>3.9563390292819962</v>
      </c>
      <c r="F747">
        <v>277.62121654019671</v>
      </c>
      <c r="G747">
        <v>301.16251519030368</v>
      </c>
      <c r="H747">
        <v>80.980332136578724</v>
      </c>
      <c r="I747">
        <v>76.349460416391395</v>
      </c>
      <c r="J747" t="s">
        <v>8328</v>
      </c>
      <c r="K747" t="s">
        <v>94</v>
      </c>
      <c r="L747" t="s">
        <v>95</v>
      </c>
      <c r="M747">
        <v>41.307025199999998</v>
      </c>
      <c r="N747">
        <v>-104.6887497</v>
      </c>
      <c r="O747">
        <v>528</v>
      </c>
      <c r="P747">
        <v>0</v>
      </c>
      <c r="Q747">
        <v>0</v>
      </c>
      <c r="R747">
        <v>528</v>
      </c>
      <c r="S747" t="s">
        <v>8329</v>
      </c>
      <c r="T747">
        <v>51797</v>
      </c>
      <c r="U747">
        <v>2016</v>
      </c>
      <c r="V747">
        <v>6.5255602567710694E-2</v>
      </c>
      <c r="W747">
        <v>79.928891210000003</v>
      </c>
      <c r="X747">
        <v>222433.43522963801</v>
      </c>
      <c r="Y747">
        <v>1.3143906053547099E-2</v>
      </c>
      <c r="Z747">
        <v>58190.697857796797</v>
      </c>
      <c r="AA747">
        <v>0.79843055819731601</v>
      </c>
      <c r="AB747">
        <v>8.6987315093758205E-2</v>
      </c>
      <c r="AC747">
        <v>9.3103429277570898E-2</v>
      </c>
      <c r="AD747">
        <v>95908</v>
      </c>
      <c r="AE747">
        <v>3.6527506724462798E-3</v>
      </c>
      <c r="AF747">
        <v>2.7407875615998801E-3</v>
      </c>
      <c r="AG747">
        <v>0.94522412132415301</v>
      </c>
      <c r="AH747">
        <v>3</v>
      </c>
      <c r="AI747">
        <v>1604291</v>
      </c>
      <c r="AJ747">
        <v>0.12629379582631831</v>
      </c>
      <c r="AK747">
        <v>0.20425658437278521</v>
      </c>
      <c r="AL747">
        <v>0.4114178786766241</v>
      </c>
      <c r="AM747">
        <v>0.25803174112427241</v>
      </c>
      <c r="AN747" t="s">
        <v>8295</v>
      </c>
      <c r="AO747">
        <v>20200818</v>
      </c>
      <c r="AP747">
        <v>3363</v>
      </c>
      <c r="AQ747">
        <v>59078</v>
      </c>
      <c r="AS747">
        <v>12</v>
      </c>
      <c r="AT747">
        <v>193</v>
      </c>
      <c r="AY747">
        <v>2759</v>
      </c>
      <c r="AZ747" t="s">
        <v>98</v>
      </c>
      <c r="BA747" t="s">
        <v>8296</v>
      </c>
      <c r="BB747" t="s">
        <v>8297</v>
      </c>
      <c r="BC747" t="s">
        <v>8298</v>
      </c>
      <c r="BD747">
        <v>34</v>
      </c>
      <c r="BE747">
        <v>193</v>
      </c>
      <c r="BF747" t="s">
        <v>8297</v>
      </c>
      <c r="BG747">
        <v>2865</v>
      </c>
      <c r="BH747">
        <v>2850</v>
      </c>
      <c r="BL747">
        <v>61928</v>
      </c>
      <c r="BW747">
        <v>56</v>
      </c>
      <c r="BX747">
        <v>32</v>
      </c>
      <c r="BY747">
        <v>1511</v>
      </c>
      <c r="BZ747">
        <v>62441</v>
      </c>
      <c r="CA747">
        <v>62441</v>
      </c>
      <c r="CB747">
        <v>1543</v>
      </c>
      <c r="CC747">
        <v>62441</v>
      </c>
      <c r="CD747">
        <v>1</v>
      </c>
      <c r="CE747">
        <v>-2</v>
      </c>
      <c r="CF747" t="s">
        <v>8299</v>
      </c>
      <c r="CG747">
        <v>0</v>
      </c>
      <c r="CH747">
        <v>0</v>
      </c>
      <c r="CI747">
        <v>0</v>
      </c>
      <c r="CJ747">
        <v>0</v>
      </c>
      <c r="CK747">
        <v>0</v>
      </c>
      <c r="CM747" t="s">
        <v>8300</v>
      </c>
      <c r="CN747" t="s">
        <v>368</v>
      </c>
      <c r="CO747">
        <v>0</v>
      </c>
    </row>
    <row r="748" spans="1:93" x14ac:dyDescent="0.2">
      <c r="A748" t="s">
        <v>5053</v>
      </c>
      <c r="B748" t="s">
        <v>8330</v>
      </c>
      <c r="C748" s="2">
        <f>P748/AD748*1000000</f>
        <v>0</v>
      </c>
      <c r="D748" s="2" t="e">
        <f>LN(C748)</f>
        <v>#NUM!</v>
      </c>
      <c r="E748">
        <v>4.4765191193257854</v>
      </c>
      <c r="F748">
        <v>272.14205029475409</v>
      </c>
      <c r="G748">
        <v>297.1954288514155</v>
      </c>
      <c r="H748">
        <v>89.721536065876663</v>
      </c>
      <c r="I748">
        <v>68.597608615063507</v>
      </c>
      <c r="J748" t="s">
        <v>484</v>
      </c>
      <c r="K748" t="s">
        <v>94</v>
      </c>
      <c r="L748" t="s">
        <v>95</v>
      </c>
      <c r="M748">
        <v>42.263763670000003</v>
      </c>
      <c r="N748">
        <v>-110.65639969999999</v>
      </c>
      <c r="O748">
        <v>104</v>
      </c>
      <c r="P748">
        <v>0</v>
      </c>
      <c r="Q748">
        <v>0</v>
      </c>
      <c r="R748">
        <v>104</v>
      </c>
      <c r="S748" t="s">
        <v>8331</v>
      </c>
      <c r="T748">
        <v>52193</v>
      </c>
      <c r="U748">
        <v>2016</v>
      </c>
      <c r="V748">
        <v>7.7530083059692598E-2</v>
      </c>
      <c r="W748">
        <v>37.660569312500002</v>
      </c>
      <c r="X748">
        <v>193561.938431638</v>
      </c>
      <c r="Y748">
        <v>2.4015394588141198E-3</v>
      </c>
      <c r="Z748">
        <v>64709.25</v>
      </c>
      <c r="AA748">
        <v>0.75502722680791901</v>
      </c>
      <c r="AB748">
        <v>3.3450798354166901E-2</v>
      </c>
      <c r="AC748">
        <v>7.9042559253610895E-2</v>
      </c>
      <c r="AD748">
        <v>18773</v>
      </c>
      <c r="AE748">
        <v>4.4925981736535104E-3</v>
      </c>
      <c r="AF748">
        <v>4.67908716704189E-3</v>
      </c>
      <c r="AG748">
        <v>0.95896998906958897</v>
      </c>
      <c r="AH748">
        <v>2</v>
      </c>
      <c r="AI748">
        <v>303030</v>
      </c>
      <c r="AJ748">
        <v>0.1305316305316305</v>
      </c>
      <c r="AK748">
        <v>0.2327129327129327</v>
      </c>
      <c r="AL748">
        <v>0.36247566247566249</v>
      </c>
      <c r="AM748">
        <v>0.27427977427977429</v>
      </c>
      <c r="AN748" t="s">
        <v>8295</v>
      </c>
      <c r="AO748">
        <v>20200818</v>
      </c>
      <c r="AP748">
        <v>3363</v>
      </c>
      <c r="AQ748">
        <v>59078</v>
      </c>
      <c r="AS748">
        <v>12</v>
      </c>
      <c r="AT748">
        <v>193</v>
      </c>
      <c r="AY748">
        <v>2759</v>
      </c>
      <c r="AZ748" t="s">
        <v>98</v>
      </c>
      <c r="BA748" t="s">
        <v>8296</v>
      </c>
      <c r="BB748" t="s">
        <v>8297</v>
      </c>
      <c r="BC748" t="s">
        <v>8298</v>
      </c>
      <c r="BD748">
        <v>34</v>
      </c>
      <c r="BE748">
        <v>193</v>
      </c>
      <c r="BF748" t="s">
        <v>8297</v>
      </c>
      <c r="BG748">
        <v>2865</v>
      </c>
      <c r="BH748">
        <v>2850</v>
      </c>
      <c r="BL748">
        <v>61928</v>
      </c>
      <c r="BW748">
        <v>56</v>
      </c>
      <c r="BX748">
        <v>32</v>
      </c>
      <c r="BY748">
        <v>1511</v>
      </c>
      <c r="BZ748">
        <v>62441</v>
      </c>
      <c r="CA748">
        <v>62441</v>
      </c>
      <c r="CB748">
        <v>1543</v>
      </c>
      <c r="CC748">
        <v>62441</v>
      </c>
      <c r="CD748">
        <v>1</v>
      </c>
      <c r="CE748">
        <v>-2</v>
      </c>
      <c r="CF748" t="s">
        <v>8299</v>
      </c>
      <c r="CG748">
        <v>0</v>
      </c>
      <c r="CH748">
        <v>0</v>
      </c>
      <c r="CI748">
        <v>0</v>
      </c>
      <c r="CJ748">
        <v>0</v>
      </c>
      <c r="CK748">
        <v>0</v>
      </c>
      <c r="CM748" t="s">
        <v>8300</v>
      </c>
      <c r="CN748" t="s">
        <v>368</v>
      </c>
      <c r="CO748">
        <v>0</v>
      </c>
    </row>
    <row r="749" spans="1:93" x14ac:dyDescent="0.2">
      <c r="A749" t="s">
        <v>5053</v>
      </c>
      <c r="B749" t="s">
        <v>8332</v>
      </c>
      <c r="C749" s="2">
        <f>P749/AD749*1000000</f>
        <v>0</v>
      </c>
      <c r="D749" s="2" t="e">
        <f>LN(C749)</f>
        <v>#NUM!</v>
      </c>
      <c r="E749">
        <v>4.700389620091916</v>
      </c>
      <c r="F749">
        <v>274.31120480101742</v>
      </c>
      <c r="G749">
        <v>300.68733580324613</v>
      </c>
      <c r="H749">
        <v>81.863886250815654</v>
      </c>
      <c r="I749">
        <v>66.31515319246293</v>
      </c>
      <c r="J749" t="s">
        <v>8333</v>
      </c>
      <c r="K749" t="s">
        <v>94</v>
      </c>
      <c r="L749" t="s">
        <v>95</v>
      </c>
      <c r="M749">
        <v>42.961801479999998</v>
      </c>
      <c r="N749">
        <v>-106.79788499999999</v>
      </c>
      <c r="O749">
        <v>249</v>
      </c>
      <c r="P749">
        <v>0</v>
      </c>
      <c r="Q749">
        <v>0</v>
      </c>
      <c r="R749">
        <v>249</v>
      </c>
      <c r="S749" t="s">
        <v>8334</v>
      </c>
      <c r="T749">
        <v>52026</v>
      </c>
      <c r="U749">
        <v>2016</v>
      </c>
      <c r="V749">
        <v>0.107504056554048</v>
      </c>
      <c r="W749">
        <v>301.96749653749998</v>
      </c>
      <c r="X749">
        <v>195078.67647058799</v>
      </c>
      <c r="Y749">
        <v>6.8060363888715301E-3</v>
      </c>
      <c r="Z749">
        <v>58408.625</v>
      </c>
      <c r="AA749">
        <v>0.62800478719656905</v>
      </c>
      <c r="AB749">
        <v>5.6803724643736099E-2</v>
      </c>
      <c r="AC749">
        <v>0.162086656591589</v>
      </c>
      <c r="AD749">
        <v>80815</v>
      </c>
      <c r="AE749">
        <v>7.1816803269715603E-3</v>
      </c>
      <c r="AF749">
        <v>6.3164890435720902E-3</v>
      </c>
      <c r="AG749">
        <v>0.95526691166492295</v>
      </c>
      <c r="AH749">
        <v>4</v>
      </c>
      <c r="AI749">
        <v>1322857</v>
      </c>
      <c r="AJ749">
        <v>0.12665541324572499</v>
      </c>
      <c r="AK749">
        <v>0.20385952525480841</v>
      </c>
      <c r="AL749">
        <v>0.40850295988152913</v>
      </c>
      <c r="AM749">
        <v>0.26098210161793761</v>
      </c>
      <c r="AN749" t="s">
        <v>8295</v>
      </c>
      <c r="AO749">
        <v>20200818</v>
      </c>
      <c r="AP749">
        <v>3363</v>
      </c>
      <c r="AQ749">
        <v>59078</v>
      </c>
      <c r="AS749">
        <v>12</v>
      </c>
      <c r="AT749">
        <v>193</v>
      </c>
      <c r="AY749">
        <v>2759</v>
      </c>
      <c r="AZ749" t="s">
        <v>98</v>
      </c>
      <c r="BA749" t="s">
        <v>8296</v>
      </c>
      <c r="BB749" t="s">
        <v>8297</v>
      </c>
      <c r="BC749" t="s">
        <v>8298</v>
      </c>
      <c r="BD749">
        <v>34</v>
      </c>
      <c r="BE749">
        <v>193</v>
      </c>
      <c r="BF749" t="s">
        <v>8297</v>
      </c>
      <c r="BG749">
        <v>2865</v>
      </c>
      <c r="BH749">
        <v>2850</v>
      </c>
      <c r="BL749">
        <v>61928</v>
      </c>
      <c r="BW749">
        <v>56</v>
      </c>
      <c r="BX749">
        <v>32</v>
      </c>
      <c r="BY749">
        <v>1511</v>
      </c>
      <c r="BZ749">
        <v>62441</v>
      </c>
      <c r="CA749">
        <v>62441</v>
      </c>
      <c r="CB749">
        <v>1543</v>
      </c>
      <c r="CC749">
        <v>62441</v>
      </c>
      <c r="CD749">
        <v>1</v>
      </c>
      <c r="CE749">
        <v>-2</v>
      </c>
      <c r="CF749" t="s">
        <v>8299</v>
      </c>
      <c r="CG749">
        <v>0</v>
      </c>
      <c r="CH749">
        <v>0</v>
      </c>
      <c r="CI749">
        <v>0</v>
      </c>
      <c r="CJ749">
        <v>0</v>
      </c>
      <c r="CK749">
        <v>0</v>
      </c>
      <c r="CM749" t="s">
        <v>8300</v>
      </c>
      <c r="CN749" t="s">
        <v>368</v>
      </c>
      <c r="CO749">
        <v>0</v>
      </c>
    </row>
    <row r="750" spans="1:93" x14ac:dyDescent="0.2">
      <c r="A750" t="s">
        <v>5053</v>
      </c>
      <c r="B750" t="s">
        <v>8335</v>
      </c>
      <c r="C750" s="2">
        <f>P750/AD750*1000000</f>
        <v>0</v>
      </c>
      <c r="D750" s="2" t="e">
        <f>LN(C750)</f>
        <v>#NUM!</v>
      </c>
      <c r="E750">
        <v>3.862951160579795</v>
      </c>
      <c r="F750">
        <v>276.60918068952469</v>
      </c>
      <c r="G750">
        <v>302.88718911274862</v>
      </c>
      <c r="H750">
        <v>88.534604525305994</v>
      </c>
      <c r="I750">
        <v>80.898655879083208</v>
      </c>
      <c r="J750" t="s">
        <v>8336</v>
      </c>
      <c r="K750" t="s">
        <v>94</v>
      </c>
      <c r="L750" t="s">
        <v>95</v>
      </c>
      <c r="M750">
        <v>43.056077080000001</v>
      </c>
      <c r="N750">
        <v>-104.4758896</v>
      </c>
      <c r="O750">
        <v>2</v>
      </c>
      <c r="P750">
        <v>0</v>
      </c>
      <c r="Q750">
        <v>0</v>
      </c>
      <c r="R750">
        <v>2</v>
      </c>
      <c r="S750" t="s">
        <v>8337</v>
      </c>
      <c r="T750">
        <v>51887</v>
      </c>
      <c r="U750">
        <v>2016</v>
      </c>
      <c r="V750">
        <v>0.24728303058531301</v>
      </c>
      <c r="W750">
        <v>0.60843219999999998</v>
      </c>
      <c r="X750">
        <v>218624.251408343</v>
      </c>
      <c r="Y750">
        <v>2.8328611898017001E-4</v>
      </c>
      <c r="Z750">
        <v>46126.973333333299</v>
      </c>
      <c r="AA750">
        <v>0.85311159941141002</v>
      </c>
      <c r="AB750">
        <v>2.58004267551479E-2</v>
      </c>
      <c r="AC750">
        <v>0.114327485380117</v>
      </c>
      <c r="AD750">
        <v>2466</v>
      </c>
      <c r="AE750">
        <v>1.2275731822473999E-3</v>
      </c>
      <c r="AF750">
        <v>8.3097261567516602E-3</v>
      </c>
      <c r="AG750">
        <v>0.98394711992445705</v>
      </c>
      <c r="AH750">
        <v>1</v>
      </c>
      <c r="AI750">
        <v>43554</v>
      </c>
      <c r="AJ750">
        <v>0.20131331221012999</v>
      </c>
      <c r="AK750">
        <v>0</v>
      </c>
      <c r="AL750">
        <v>0.34692565550810489</v>
      </c>
      <c r="AM750">
        <v>0.29521972723515638</v>
      </c>
      <c r="AN750" t="s">
        <v>8295</v>
      </c>
      <c r="AO750">
        <v>20200818</v>
      </c>
      <c r="AP750">
        <v>3363</v>
      </c>
      <c r="AQ750">
        <v>59078</v>
      </c>
      <c r="AS750">
        <v>12</v>
      </c>
      <c r="AT750">
        <v>193</v>
      </c>
      <c r="AY750">
        <v>2759</v>
      </c>
      <c r="AZ750" t="s">
        <v>98</v>
      </c>
      <c r="BA750" t="s">
        <v>8296</v>
      </c>
      <c r="BB750" t="s">
        <v>8297</v>
      </c>
      <c r="BC750" t="s">
        <v>8298</v>
      </c>
      <c r="BD750">
        <v>34</v>
      </c>
      <c r="BE750">
        <v>193</v>
      </c>
      <c r="BF750" t="s">
        <v>8297</v>
      </c>
      <c r="BG750">
        <v>2865</v>
      </c>
      <c r="BH750">
        <v>2850</v>
      </c>
      <c r="BL750">
        <v>61928</v>
      </c>
      <c r="BW750">
        <v>56</v>
      </c>
      <c r="BX750">
        <v>32</v>
      </c>
      <c r="BY750">
        <v>1511</v>
      </c>
      <c r="BZ750">
        <v>62441</v>
      </c>
      <c r="CA750">
        <v>62441</v>
      </c>
      <c r="CB750">
        <v>1543</v>
      </c>
      <c r="CC750">
        <v>62441</v>
      </c>
      <c r="CD750">
        <v>1</v>
      </c>
      <c r="CE750">
        <v>-2</v>
      </c>
      <c r="CF750" t="s">
        <v>8299</v>
      </c>
      <c r="CG750">
        <v>0</v>
      </c>
      <c r="CH750">
        <v>0</v>
      </c>
      <c r="CI750">
        <v>0</v>
      </c>
      <c r="CJ750">
        <v>0</v>
      </c>
      <c r="CK750">
        <v>0</v>
      </c>
      <c r="CM750" t="s">
        <v>8300</v>
      </c>
      <c r="CN750" t="s">
        <v>368</v>
      </c>
      <c r="CO750">
        <v>0</v>
      </c>
    </row>
    <row r="751" spans="1:93" x14ac:dyDescent="0.2">
      <c r="A751" t="s">
        <v>5053</v>
      </c>
      <c r="B751" t="s">
        <v>8338</v>
      </c>
      <c r="C751" s="2">
        <f>P751/AD751*1000000</f>
        <v>0</v>
      </c>
      <c r="D751" s="2" t="e">
        <f>LN(C751)</f>
        <v>#NUM!</v>
      </c>
      <c r="E751">
        <v>4.142236160424928</v>
      </c>
      <c r="F751">
        <v>272.55462130927788</v>
      </c>
      <c r="G751">
        <v>295.18967256715638</v>
      </c>
      <c r="H751">
        <v>74.838069058976075</v>
      </c>
      <c r="I751">
        <v>64.995553256836146</v>
      </c>
      <c r="J751" t="s">
        <v>766</v>
      </c>
      <c r="K751" t="s">
        <v>94</v>
      </c>
      <c r="L751" t="s">
        <v>95</v>
      </c>
      <c r="M751">
        <v>44.521575460000001</v>
      </c>
      <c r="N751">
        <v>-109.58528250000001</v>
      </c>
      <c r="O751">
        <v>148</v>
      </c>
      <c r="P751">
        <v>0</v>
      </c>
      <c r="Q751">
        <v>0</v>
      </c>
      <c r="R751">
        <v>148</v>
      </c>
      <c r="S751" t="s">
        <v>8339</v>
      </c>
      <c r="T751">
        <v>51833</v>
      </c>
      <c r="U751">
        <v>2016</v>
      </c>
      <c r="V751">
        <v>8.1985210351232393E-2</v>
      </c>
      <c r="W751">
        <v>79.430422533333299</v>
      </c>
      <c r="X751">
        <v>211428.50814285901</v>
      </c>
      <c r="Y751">
        <v>3.8786802422020902E-3</v>
      </c>
      <c r="Z751">
        <v>62640.428571428602</v>
      </c>
      <c r="AA751">
        <v>0.54698087472230905</v>
      </c>
      <c r="AB751">
        <v>3.4910620465391499E-2</v>
      </c>
      <c r="AC751">
        <v>0.20672446784336099</v>
      </c>
      <c r="AD751">
        <v>29510</v>
      </c>
      <c r="AE751">
        <v>1.2025988744479899E-2</v>
      </c>
      <c r="AF751">
        <v>5.2473282426199397E-3</v>
      </c>
      <c r="AG751">
        <v>0.933017612733686</v>
      </c>
      <c r="AH751">
        <v>3</v>
      </c>
      <c r="AI751">
        <v>493039</v>
      </c>
      <c r="AJ751">
        <v>0.17237987258614429</v>
      </c>
      <c r="AK751">
        <v>0.17579745212853351</v>
      </c>
      <c r="AL751">
        <v>0.35652554868884612</v>
      </c>
      <c r="AM751">
        <v>0.29529712659647622</v>
      </c>
      <c r="AN751" t="s">
        <v>8295</v>
      </c>
      <c r="AO751">
        <v>20200818</v>
      </c>
      <c r="AP751">
        <v>3363</v>
      </c>
      <c r="AQ751">
        <v>59078</v>
      </c>
      <c r="AS751">
        <v>12</v>
      </c>
      <c r="AT751">
        <v>193</v>
      </c>
      <c r="AY751">
        <v>2759</v>
      </c>
      <c r="AZ751" t="s">
        <v>98</v>
      </c>
      <c r="BA751" t="s">
        <v>8296</v>
      </c>
      <c r="BB751" t="s">
        <v>8297</v>
      </c>
      <c r="BC751" t="s">
        <v>8298</v>
      </c>
      <c r="BD751">
        <v>34</v>
      </c>
      <c r="BE751">
        <v>193</v>
      </c>
      <c r="BF751" t="s">
        <v>8297</v>
      </c>
      <c r="BG751">
        <v>2865</v>
      </c>
      <c r="BH751">
        <v>2850</v>
      </c>
      <c r="BL751">
        <v>61928</v>
      </c>
      <c r="BW751">
        <v>56</v>
      </c>
      <c r="BX751">
        <v>32</v>
      </c>
      <c r="BY751">
        <v>1511</v>
      </c>
      <c r="BZ751">
        <v>62441</v>
      </c>
      <c r="CA751">
        <v>62441</v>
      </c>
      <c r="CB751">
        <v>1543</v>
      </c>
      <c r="CC751">
        <v>62441</v>
      </c>
      <c r="CD751">
        <v>1</v>
      </c>
      <c r="CE751">
        <v>-2</v>
      </c>
      <c r="CF751" t="s">
        <v>8299</v>
      </c>
      <c r="CG751">
        <v>0</v>
      </c>
      <c r="CH751">
        <v>0</v>
      </c>
      <c r="CI751">
        <v>0</v>
      </c>
      <c r="CJ751">
        <v>0</v>
      </c>
      <c r="CK751">
        <v>0</v>
      </c>
      <c r="CM751" t="s">
        <v>8300</v>
      </c>
      <c r="CN751" t="s">
        <v>368</v>
      </c>
      <c r="CO751">
        <v>0</v>
      </c>
    </row>
    <row r="752" spans="1:93" x14ac:dyDescent="0.2">
      <c r="A752" t="s">
        <v>5053</v>
      </c>
      <c r="B752" t="s">
        <v>8340</v>
      </c>
      <c r="C752" s="2">
        <f>P752/AD752*1000000</f>
        <v>0</v>
      </c>
      <c r="D752" s="2" t="e">
        <f>LN(C752)</f>
        <v>#NUM!</v>
      </c>
      <c r="E752">
        <v>4.4543239329209241</v>
      </c>
      <c r="F752">
        <v>277.73353961961573</v>
      </c>
      <c r="G752">
        <v>302.57734739453213</v>
      </c>
      <c r="H752">
        <v>82.811050225313451</v>
      </c>
      <c r="I752">
        <v>76.894245643245682</v>
      </c>
      <c r="J752" t="s">
        <v>4294</v>
      </c>
      <c r="K752" t="s">
        <v>94</v>
      </c>
      <c r="L752" t="s">
        <v>95</v>
      </c>
      <c r="M752">
        <v>42.132991160000003</v>
      </c>
      <c r="N752">
        <v>-104.966331</v>
      </c>
      <c r="O752">
        <v>7</v>
      </c>
      <c r="P752">
        <v>0</v>
      </c>
      <c r="Q752">
        <v>0</v>
      </c>
      <c r="R752">
        <v>7</v>
      </c>
      <c r="S752" t="s">
        <v>8341</v>
      </c>
      <c r="T752">
        <v>51851</v>
      </c>
      <c r="U752">
        <v>2016</v>
      </c>
      <c r="V752">
        <v>7.5398536431835403E-2</v>
      </c>
      <c r="W752">
        <v>3.8226453999999999</v>
      </c>
      <c r="X752">
        <v>144440</v>
      </c>
      <c r="Y752">
        <v>4.2937418744023803E-4</v>
      </c>
      <c r="Z752">
        <v>47883.6</v>
      </c>
      <c r="AA752">
        <v>0.76271323827565896</v>
      </c>
      <c r="AB752">
        <v>6.4216140551573403E-2</v>
      </c>
      <c r="AC752">
        <v>0.147816869884591</v>
      </c>
      <c r="AD752">
        <v>8982</v>
      </c>
      <c r="AE752">
        <v>1.86598812553011E-3</v>
      </c>
      <c r="AF752">
        <v>1.08124342994444E-3</v>
      </c>
      <c r="AG752">
        <v>0.97931867269238404</v>
      </c>
      <c r="AH752">
        <v>1</v>
      </c>
      <c r="AI752">
        <v>156975</v>
      </c>
      <c r="AJ752">
        <v>0.19610129001433349</v>
      </c>
      <c r="AK752">
        <v>0.17679248287943941</v>
      </c>
      <c r="AL752">
        <v>0.32105749323140631</v>
      </c>
      <c r="AM752">
        <v>0.30604873387482079</v>
      </c>
      <c r="AN752" t="s">
        <v>8295</v>
      </c>
      <c r="AO752">
        <v>20200818</v>
      </c>
      <c r="AP752">
        <v>3363</v>
      </c>
      <c r="AQ752">
        <v>59078</v>
      </c>
      <c r="AS752">
        <v>12</v>
      </c>
      <c r="AT752">
        <v>193</v>
      </c>
      <c r="AY752">
        <v>2759</v>
      </c>
      <c r="AZ752" t="s">
        <v>98</v>
      </c>
      <c r="BA752" t="s">
        <v>8296</v>
      </c>
      <c r="BB752" t="s">
        <v>8297</v>
      </c>
      <c r="BC752" t="s">
        <v>8298</v>
      </c>
      <c r="BD752">
        <v>34</v>
      </c>
      <c r="BE752">
        <v>193</v>
      </c>
      <c r="BF752" t="s">
        <v>8297</v>
      </c>
      <c r="BG752">
        <v>2865</v>
      </c>
      <c r="BH752">
        <v>2850</v>
      </c>
      <c r="BL752">
        <v>61928</v>
      </c>
      <c r="BW752">
        <v>56</v>
      </c>
      <c r="BX752">
        <v>32</v>
      </c>
      <c r="BY752">
        <v>1511</v>
      </c>
      <c r="BZ752">
        <v>62441</v>
      </c>
      <c r="CA752">
        <v>62441</v>
      </c>
      <c r="CB752">
        <v>1543</v>
      </c>
      <c r="CC752">
        <v>62441</v>
      </c>
      <c r="CD752">
        <v>1</v>
      </c>
      <c r="CE752">
        <v>-2</v>
      </c>
      <c r="CF752" t="s">
        <v>8299</v>
      </c>
      <c r="CG752">
        <v>0</v>
      </c>
      <c r="CH752">
        <v>0</v>
      </c>
      <c r="CI752">
        <v>0</v>
      </c>
      <c r="CJ752">
        <v>0</v>
      </c>
      <c r="CK752">
        <v>0</v>
      </c>
      <c r="CM752" t="s">
        <v>8300</v>
      </c>
      <c r="CN752" t="s">
        <v>368</v>
      </c>
      <c r="CO752">
        <v>0</v>
      </c>
    </row>
    <row r="753" spans="1:93" x14ac:dyDescent="0.2">
      <c r="A753" t="s">
        <v>5053</v>
      </c>
      <c r="B753" t="s">
        <v>8342</v>
      </c>
      <c r="C753" s="2">
        <f>P753/AD753*1000000</f>
        <v>0</v>
      </c>
      <c r="D753" s="2" t="e">
        <f>LN(C753)</f>
        <v>#NUM!</v>
      </c>
      <c r="E753">
        <v>4.1190524499146992</v>
      </c>
      <c r="F753">
        <v>274.95631206554901</v>
      </c>
      <c r="G753">
        <v>299.62760419732678</v>
      </c>
      <c r="H753">
        <v>86.488767184865424</v>
      </c>
      <c r="I753">
        <v>73.248493386137369</v>
      </c>
      <c r="J753" t="s">
        <v>2738</v>
      </c>
      <c r="K753" t="s">
        <v>94</v>
      </c>
      <c r="L753" t="s">
        <v>95</v>
      </c>
      <c r="M753">
        <v>44.790489129999997</v>
      </c>
      <c r="N753">
        <v>-106.8862389</v>
      </c>
      <c r="O753">
        <v>91</v>
      </c>
      <c r="P753">
        <v>0</v>
      </c>
      <c r="Q753">
        <v>0</v>
      </c>
      <c r="R753">
        <v>91</v>
      </c>
      <c r="S753" t="s">
        <v>8343</v>
      </c>
      <c r="T753">
        <v>52121</v>
      </c>
      <c r="U753">
        <v>2016</v>
      </c>
      <c r="V753">
        <v>7.3947023447730104E-2</v>
      </c>
      <c r="W753">
        <v>10.8198207083333</v>
      </c>
      <c r="X753">
        <v>251041.93760363001</v>
      </c>
      <c r="Y753">
        <v>4.4070396747909503E-3</v>
      </c>
      <c r="Z753">
        <v>71434.127105198902</v>
      </c>
      <c r="AA753">
        <v>0.73535740208172495</v>
      </c>
      <c r="AB753">
        <v>2.3153354954239199E-2</v>
      </c>
      <c r="AC753">
        <v>5.6732576224165797E-2</v>
      </c>
      <c r="AD753">
        <v>30242</v>
      </c>
      <c r="AE753">
        <v>7.3128573328014898E-4</v>
      </c>
      <c r="AF753">
        <v>9.87405485626827E-3</v>
      </c>
      <c r="AG753">
        <v>0.97631996351292205</v>
      </c>
      <c r="AH753">
        <v>1</v>
      </c>
      <c r="AI753">
        <v>508075</v>
      </c>
      <c r="AJ753">
        <v>0.16327510702160111</v>
      </c>
      <c r="AK753">
        <v>0.18018993258869259</v>
      </c>
      <c r="AL753">
        <v>0.3609841066771638</v>
      </c>
      <c r="AM753">
        <v>0.29555085371254242</v>
      </c>
      <c r="AN753" t="s">
        <v>8295</v>
      </c>
      <c r="AO753">
        <v>20200818</v>
      </c>
      <c r="AP753">
        <v>3363</v>
      </c>
      <c r="AQ753">
        <v>59078</v>
      </c>
      <c r="AS753">
        <v>12</v>
      </c>
      <c r="AT753">
        <v>193</v>
      </c>
      <c r="AY753">
        <v>2759</v>
      </c>
      <c r="AZ753" t="s">
        <v>98</v>
      </c>
      <c r="BA753" t="s">
        <v>8296</v>
      </c>
      <c r="BB753" t="s">
        <v>8297</v>
      </c>
      <c r="BC753" t="s">
        <v>8298</v>
      </c>
      <c r="BD753">
        <v>34</v>
      </c>
      <c r="BE753">
        <v>193</v>
      </c>
      <c r="BF753" t="s">
        <v>8297</v>
      </c>
      <c r="BG753">
        <v>2865</v>
      </c>
      <c r="BH753">
        <v>2850</v>
      </c>
      <c r="BL753">
        <v>61928</v>
      </c>
      <c r="BW753">
        <v>56</v>
      </c>
      <c r="BX753">
        <v>32</v>
      </c>
      <c r="BY753">
        <v>1511</v>
      </c>
      <c r="BZ753">
        <v>62441</v>
      </c>
      <c r="CA753">
        <v>62441</v>
      </c>
      <c r="CB753">
        <v>1543</v>
      </c>
      <c r="CC753">
        <v>62441</v>
      </c>
      <c r="CD753">
        <v>1</v>
      </c>
      <c r="CE753">
        <v>-2</v>
      </c>
      <c r="CF753" t="s">
        <v>8299</v>
      </c>
      <c r="CG753">
        <v>0</v>
      </c>
      <c r="CH753">
        <v>0</v>
      </c>
      <c r="CI753">
        <v>0</v>
      </c>
      <c r="CJ753">
        <v>0</v>
      </c>
      <c r="CK753">
        <v>0</v>
      </c>
      <c r="CM753" t="s">
        <v>8300</v>
      </c>
      <c r="CN753" t="s">
        <v>368</v>
      </c>
      <c r="CO753">
        <v>0</v>
      </c>
    </row>
    <row r="754" spans="1:93" x14ac:dyDescent="0.2">
      <c r="A754" t="s">
        <v>5053</v>
      </c>
      <c r="B754" t="s">
        <v>8344</v>
      </c>
      <c r="C754" s="2">
        <f>P754/AD754*1000000</f>
        <v>0</v>
      </c>
      <c r="D754" s="2" t="e">
        <f>LN(C754)</f>
        <v>#NUM!</v>
      </c>
      <c r="E754">
        <v>3.655961710762762</v>
      </c>
      <c r="F754">
        <v>270.93045572757183</v>
      </c>
      <c r="G754">
        <v>295.69538402489042</v>
      </c>
      <c r="H754">
        <v>92.076526473535253</v>
      </c>
      <c r="I754">
        <v>74.973662451501156</v>
      </c>
      <c r="J754" t="s">
        <v>8345</v>
      </c>
      <c r="K754" t="s">
        <v>94</v>
      </c>
      <c r="L754" t="s">
        <v>95</v>
      </c>
      <c r="M754">
        <v>42.765582790000003</v>
      </c>
      <c r="N754">
        <v>-109.91309219999999</v>
      </c>
      <c r="O754">
        <v>40</v>
      </c>
      <c r="P754">
        <v>0</v>
      </c>
      <c r="Q754">
        <v>0</v>
      </c>
      <c r="R754">
        <v>40</v>
      </c>
      <c r="S754" t="s">
        <v>8346</v>
      </c>
      <c r="T754">
        <v>52139</v>
      </c>
      <c r="U754">
        <v>2016</v>
      </c>
      <c r="V754">
        <v>2.5658981541334499E-2</v>
      </c>
      <c r="W754">
        <v>2.9180988499999998</v>
      </c>
      <c r="X754">
        <v>361990</v>
      </c>
      <c r="Y754">
        <v>0</v>
      </c>
      <c r="Z754">
        <v>67320.071428571406</v>
      </c>
      <c r="AA754">
        <v>0.80927158565679802</v>
      </c>
      <c r="AB754">
        <v>3.2991645061002897E-2</v>
      </c>
      <c r="AC754">
        <v>3.8048552754435201E-2</v>
      </c>
      <c r="AD754">
        <v>9906</v>
      </c>
      <c r="AE754">
        <v>2.28484985854153E-4</v>
      </c>
      <c r="AF754">
        <v>0</v>
      </c>
      <c r="AG754">
        <v>0.99795374632521106</v>
      </c>
      <c r="AH754">
        <v>1</v>
      </c>
      <c r="AI754">
        <v>152362</v>
      </c>
      <c r="AJ754">
        <v>0.1155734369462202</v>
      </c>
      <c r="AK754">
        <v>0.19790367676979831</v>
      </c>
      <c r="AL754">
        <v>0.38467596907365348</v>
      </c>
      <c r="AM754">
        <v>0.30184691721032803</v>
      </c>
      <c r="AN754" t="s">
        <v>8295</v>
      </c>
      <c r="AO754">
        <v>20200818</v>
      </c>
      <c r="AP754">
        <v>3363</v>
      </c>
      <c r="AQ754">
        <v>59078</v>
      </c>
      <c r="AS754">
        <v>12</v>
      </c>
      <c r="AT754">
        <v>193</v>
      </c>
      <c r="AY754">
        <v>2759</v>
      </c>
      <c r="AZ754" t="s">
        <v>98</v>
      </c>
      <c r="BA754" t="s">
        <v>8296</v>
      </c>
      <c r="BB754" t="s">
        <v>8297</v>
      </c>
      <c r="BC754" t="s">
        <v>8298</v>
      </c>
      <c r="BD754">
        <v>34</v>
      </c>
      <c r="BE754">
        <v>193</v>
      </c>
      <c r="BF754" t="s">
        <v>8297</v>
      </c>
      <c r="BG754">
        <v>2865</v>
      </c>
      <c r="BH754">
        <v>2850</v>
      </c>
      <c r="BL754">
        <v>61928</v>
      </c>
      <c r="BW754">
        <v>56</v>
      </c>
      <c r="BX754">
        <v>32</v>
      </c>
      <c r="BY754">
        <v>1511</v>
      </c>
      <c r="BZ754">
        <v>62441</v>
      </c>
      <c r="CA754">
        <v>62441</v>
      </c>
      <c r="CB754">
        <v>1543</v>
      </c>
      <c r="CC754">
        <v>62441</v>
      </c>
      <c r="CD754">
        <v>1</v>
      </c>
      <c r="CE754">
        <v>-2</v>
      </c>
      <c r="CF754" t="s">
        <v>8299</v>
      </c>
      <c r="CG754">
        <v>0</v>
      </c>
      <c r="CH754">
        <v>0</v>
      </c>
      <c r="CI754">
        <v>0</v>
      </c>
      <c r="CJ754">
        <v>0</v>
      </c>
      <c r="CK754">
        <v>0</v>
      </c>
      <c r="CM754" t="s">
        <v>8300</v>
      </c>
      <c r="CN754" t="s">
        <v>368</v>
      </c>
      <c r="CO754">
        <v>0</v>
      </c>
    </row>
    <row r="755" spans="1:93" x14ac:dyDescent="0.2">
      <c r="A755" t="s">
        <v>5053</v>
      </c>
      <c r="B755" t="s">
        <v>8347</v>
      </c>
      <c r="C755" s="2">
        <f>P755/AD755*1000000</f>
        <v>0</v>
      </c>
      <c r="D755" s="2" t="e">
        <f>LN(C755)</f>
        <v>#NUM!</v>
      </c>
      <c r="E755">
        <v>4.8963747246341338</v>
      </c>
      <c r="F755">
        <v>273.02562215447318</v>
      </c>
      <c r="G755">
        <v>300.08282511971998</v>
      </c>
      <c r="H755">
        <v>90.301355232437942</v>
      </c>
      <c r="I755">
        <v>68.230534679937278</v>
      </c>
      <c r="J755" t="s">
        <v>8348</v>
      </c>
      <c r="K755" t="s">
        <v>94</v>
      </c>
      <c r="L755" t="s">
        <v>95</v>
      </c>
      <c r="M755">
        <v>41.659438960000003</v>
      </c>
      <c r="N755">
        <v>-108.88278819999999</v>
      </c>
      <c r="O755">
        <v>279</v>
      </c>
      <c r="P755">
        <v>0</v>
      </c>
      <c r="Q755">
        <v>0</v>
      </c>
      <c r="R755">
        <v>279</v>
      </c>
      <c r="S755" t="s">
        <v>8349</v>
      </c>
      <c r="T755">
        <v>51947</v>
      </c>
      <c r="U755">
        <v>2016</v>
      </c>
      <c r="V755">
        <v>6.6692519071268205E-2</v>
      </c>
      <c r="W755">
        <v>25.403602888888901</v>
      </c>
      <c r="X755">
        <v>114700.60170940201</v>
      </c>
      <c r="Y755">
        <v>7.9002641799393591E-3</v>
      </c>
      <c r="Z755">
        <v>61126.936507936502</v>
      </c>
      <c r="AA755">
        <v>0.73642772402568002</v>
      </c>
      <c r="AB755">
        <v>7.9887916905243203E-2</v>
      </c>
      <c r="AC755">
        <v>8.8360057503147002E-2</v>
      </c>
      <c r="AD755">
        <v>44630</v>
      </c>
      <c r="AE755">
        <v>9.4897837297596103E-3</v>
      </c>
      <c r="AF755">
        <v>2.4560284474046002E-3</v>
      </c>
      <c r="AG755">
        <v>0.95980799454167598</v>
      </c>
      <c r="AH755">
        <v>2</v>
      </c>
      <c r="AI755">
        <v>743899</v>
      </c>
      <c r="AJ755">
        <v>8.6331612221551585E-2</v>
      </c>
      <c r="AK755">
        <v>0.2260091759768463</v>
      </c>
      <c r="AL755">
        <v>0.42834175069465069</v>
      </c>
      <c r="AM755">
        <v>0.25931746110695142</v>
      </c>
      <c r="AN755" t="s">
        <v>8295</v>
      </c>
      <c r="AO755">
        <v>20200818</v>
      </c>
      <c r="AP755">
        <v>3363</v>
      </c>
      <c r="AQ755">
        <v>59078</v>
      </c>
      <c r="AS755">
        <v>12</v>
      </c>
      <c r="AT755">
        <v>193</v>
      </c>
      <c r="AY755">
        <v>2759</v>
      </c>
      <c r="AZ755" t="s">
        <v>98</v>
      </c>
      <c r="BA755" t="s">
        <v>8296</v>
      </c>
      <c r="BB755" t="s">
        <v>8297</v>
      </c>
      <c r="BC755" t="s">
        <v>8298</v>
      </c>
      <c r="BD755">
        <v>34</v>
      </c>
      <c r="BE755">
        <v>193</v>
      </c>
      <c r="BF755" t="s">
        <v>8297</v>
      </c>
      <c r="BG755">
        <v>2865</v>
      </c>
      <c r="BH755">
        <v>2850</v>
      </c>
      <c r="BL755">
        <v>61928</v>
      </c>
      <c r="BW755">
        <v>56</v>
      </c>
      <c r="BX755">
        <v>32</v>
      </c>
      <c r="BY755">
        <v>1511</v>
      </c>
      <c r="BZ755">
        <v>62441</v>
      </c>
      <c r="CA755">
        <v>62441</v>
      </c>
      <c r="CB755">
        <v>1543</v>
      </c>
      <c r="CC755">
        <v>62441</v>
      </c>
      <c r="CD755">
        <v>1</v>
      </c>
      <c r="CE755">
        <v>-2</v>
      </c>
      <c r="CF755" t="s">
        <v>8299</v>
      </c>
      <c r="CG755">
        <v>0</v>
      </c>
      <c r="CH755">
        <v>0</v>
      </c>
      <c r="CI755">
        <v>0</v>
      </c>
      <c r="CJ755">
        <v>0</v>
      </c>
      <c r="CK755">
        <v>0</v>
      </c>
      <c r="CM755" t="s">
        <v>8300</v>
      </c>
      <c r="CN755" t="s">
        <v>368</v>
      </c>
      <c r="CO755">
        <v>0</v>
      </c>
    </row>
    <row r="756" spans="1:93" x14ac:dyDescent="0.2">
      <c r="A756" t="s">
        <v>5053</v>
      </c>
      <c r="B756" t="s">
        <v>8350</v>
      </c>
      <c r="C756" s="2">
        <f>P756/AD756*1000000</f>
        <v>0</v>
      </c>
      <c r="D756" s="2" t="e">
        <f>LN(C756)</f>
        <v>#NUM!</v>
      </c>
      <c r="E756">
        <v>3.8676831321330551</v>
      </c>
      <c r="F756">
        <v>270.86932338756208</v>
      </c>
      <c r="G756">
        <v>294.12454055741023</v>
      </c>
      <c r="H756">
        <v>85.399984922935289</v>
      </c>
      <c r="I756">
        <v>67.584053299541921</v>
      </c>
      <c r="J756" t="s">
        <v>1715</v>
      </c>
      <c r="K756" t="s">
        <v>94</v>
      </c>
      <c r="L756" t="s">
        <v>95</v>
      </c>
      <c r="M756">
        <v>43.935224820000002</v>
      </c>
      <c r="N756">
        <v>-110.5890801</v>
      </c>
      <c r="O756">
        <v>393</v>
      </c>
      <c r="P756">
        <v>0</v>
      </c>
      <c r="Q756">
        <v>0</v>
      </c>
      <c r="R756">
        <v>393</v>
      </c>
      <c r="S756" t="s">
        <v>8351</v>
      </c>
      <c r="T756">
        <v>52175</v>
      </c>
      <c r="U756">
        <v>2016</v>
      </c>
      <c r="V756">
        <v>7.9471101186488799E-2</v>
      </c>
      <c r="W756">
        <v>11.7488907857143</v>
      </c>
      <c r="X756">
        <v>993023.49637069902</v>
      </c>
      <c r="Y756">
        <v>1.25110870291513E-2</v>
      </c>
      <c r="Z756">
        <v>62143.591836734697</v>
      </c>
      <c r="AA756">
        <v>0.62036719976314703</v>
      </c>
      <c r="AB756">
        <v>6.23219662928573E-2</v>
      </c>
      <c r="AC756">
        <v>9.7344377081376408E-3</v>
      </c>
      <c r="AD756">
        <v>22167</v>
      </c>
      <c r="AE756">
        <v>3.6738480378391003E-2</v>
      </c>
      <c r="AF756">
        <v>8.2648200546879796E-4</v>
      </c>
      <c r="AG756">
        <v>0.940153406347503</v>
      </c>
      <c r="AH756">
        <v>1</v>
      </c>
      <c r="AI756">
        <v>370169</v>
      </c>
      <c r="AJ756">
        <v>9.4986344075273732E-2</v>
      </c>
      <c r="AK756">
        <v>0.15978647590695061</v>
      </c>
      <c r="AL756">
        <v>0.47190607533315859</v>
      </c>
      <c r="AM756">
        <v>0.27332110468461701</v>
      </c>
      <c r="AN756" t="s">
        <v>8295</v>
      </c>
      <c r="AO756">
        <v>20200818</v>
      </c>
      <c r="AP756">
        <v>3363</v>
      </c>
      <c r="AQ756">
        <v>59078</v>
      </c>
      <c r="AS756">
        <v>12</v>
      </c>
      <c r="AT756">
        <v>193</v>
      </c>
      <c r="AY756">
        <v>2759</v>
      </c>
      <c r="AZ756" t="s">
        <v>98</v>
      </c>
      <c r="BA756" t="s">
        <v>8296</v>
      </c>
      <c r="BB756" t="s">
        <v>8297</v>
      </c>
      <c r="BC756" t="s">
        <v>8298</v>
      </c>
      <c r="BD756">
        <v>34</v>
      </c>
      <c r="BE756">
        <v>193</v>
      </c>
      <c r="BF756" t="s">
        <v>8297</v>
      </c>
      <c r="BG756">
        <v>2865</v>
      </c>
      <c r="BH756">
        <v>2850</v>
      </c>
      <c r="BL756">
        <v>61928</v>
      </c>
      <c r="BW756">
        <v>56</v>
      </c>
      <c r="BX756">
        <v>32</v>
      </c>
      <c r="BY756">
        <v>1511</v>
      </c>
      <c r="BZ756">
        <v>62441</v>
      </c>
      <c r="CA756">
        <v>62441</v>
      </c>
      <c r="CB756">
        <v>1543</v>
      </c>
      <c r="CC756">
        <v>62441</v>
      </c>
      <c r="CD756">
        <v>1</v>
      </c>
      <c r="CE756">
        <v>-2</v>
      </c>
      <c r="CF756" t="s">
        <v>8299</v>
      </c>
      <c r="CG756">
        <v>0</v>
      </c>
      <c r="CH756">
        <v>0</v>
      </c>
      <c r="CI756">
        <v>0</v>
      </c>
      <c r="CJ756">
        <v>0</v>
      </c>
      <c r="CK756">
        <v>0</v>
      </c>
      <c r="CM756" t="s">
        <v>8300</v>
      </c>
      <c r="CN756" t="s">
        <v>368</v>
      </c>
      <c r="CO756">
        <v>0</v>
      </c>
    </row>
    <row r="757" spans="1:93" x14ac:dyDescent="0.2">
      <c r="A757" t="s">
        <v>5053</v>
      </c>
      <c r="B757" t="s">
        <v>8352</v>
      </c>
      <c r="C757" s="2">
        <f>P757/AD757*1000000</f>
        <v>0</v>
      </c>
      <c r="D757" s="2" t="e">
        <f>LN(C757)</f>
        <v>#NUM!</v>
      </c>
      <c r="E757">
        <v>5.0880602780081654</v>
      </c>
      <c r="F757">
        <v>273.68229665011478</v>
      </c>
      <c r="G757">
        <v>298.46012548142602</v>
      </c>
      <c r="H757">
        <v>89.494512151536554</v>
      </c>
      <c r="I757">
        <v>66.489741003482095</v>
      </c>
      <c r="J757" t="s">
        <v>8353</v>
      </c>
      <c r="K757" t="s">
        <v>94</v>
      </c>
      <c r="L757" t="s">
        <v>95</v>
      </c>
      <c r="M757">
        <v>41.287818299999998</v>
      </c>
      <c r="N757">
        <v>-110.5475782</v>
      </c>
      <c r="O757">
        <v>278</v>
      </c>
      <c r="P757">
        <v>0</v>
      </c>
      <c r="Q757">
        <v>0</v>
      </c>
      <c r="R757">
        <v>278</v>
      </c>
      <c r="S757" t="s">
        <v>8354</v>
      </c>
      <c r="T757">
        <v>52157</v>
      </c>
      <c r="U757">
        <v>2016</v>
      </c>
      <c r="V757">
        <v>0.105145697240104</v>
      </c>
      <c r="W757">
        <v>12.642780666666701</v>
      </c>
      <c r="X757">
        <v>163676.82367278001</v>
      </c>
      <c r="Y757">
        <v>2.6443452967497998E-3</v>
      </c>
      <c r="Z757">
        <v>56214.969962118601</v>
      </c>
      <c r="AA757">
        <v>0.83867314248421998</v>
      </c>
      <c r="AB757">
        <v>3.4898642326556699E-2</v>
      </c>
      <c r="AC757">
        <v>0.444866345506512</v>
      </c>
      <c r="AD757">
        <v>21009</v>
      </c>
      <c r="AE757">
        <v>4.4912460825457401E-4</v>
      </c>
      <c r="AF757">
        <v>2.33548564363237E-3</v>
      </c>
      <c r="AG757">
        <v>0.97383778532730603</v>
      </c>
      <c r="AH757">
        <v>1</v>
      </c>
      <c r="AI757">
        <v>365136</v>
      </c>
      <c r="AJ757">
        <v>8.8504009464966477E-2</v>
      </c>
      <c r="AK757">
        <v>0.25179111344813992</v>
      </c>
      <c r="AL757">
        <v>0.40289097760834319</v>
      </c>
      <c r="AM757">
        <v>0.25681389947855038</v>
      </c>
      <c r="AN757" t="s">
        <v>8295</v>
      </c>
      <c r="AO757">
        <v>20200818</v>
      </c>
      <c r="AP757">
        <v>3363</v>
      </c>
      <c r="AQ757">
        <v>59078</v>
      </c>
      <c r="AS757">
        <v>12</v>
      </c>
      <c r="AT757">
        <v>193</v>
      </c>
      <c r="AY757">
        <v>2759</v>
      </c>
      <c r="AZ757" t="s">
        <v>98</v>
      </c>
      <c r="BA757" t="s">
        <v>8296</v>
      </c>
      <c r="BB757" t="s">
        <v>8297</v>
      </c>
      <c r="BC757" t="s">
        <v>8298</v>
      </c>
      <c r="BD757">
        <v>34</v>
      </c>
      <c r="BE757">
        <v>193</v>
      </c>
      <c r="BF757" t="s">
        <v>8297</v>
      </c>
      <c r="BG757">
        <v>2865</v>
      </c>
      <c r="BH757">
        <v>2850</v>
      </c>
      <c r="BL757">
        <v>61928</v>
      </c>
      <c r="BW757">
        <v>56</v>
      </c>
      <c r="BX757">
        <v>32</v>
      </c>
      <c r="BY757">
        <v>1511</v>
      </c>
      <c r="BZ757">
        <v>62441</v>
      </c>
      <c r="CA757">
        <v>62441</v>
      </c>
      <c r="CB757">
        <v>1543</v>
      </c>
      <c r="CC757">
        <v>62441</v>
      </c>
      <c r="CD757">
        <v>1</v>
      </c>
      <c r="CE757">
        <v>-2</v>
      </c>
      <c r="CF757" t="s">
        <v>8299</v>
      </c>
      <c r="CG757">
        <v>0</v>
      </c>
      <c r="CH757">
        <v>0</v>
      </c>
      <c r="CI757">
        <v>0</v>
      </c>
      <c r="CJ757">
        <v>0</v>
      </c>
      <c r="CK757">
        <v>0</v>
      </c>
      <c r="CM757" t="s">
        <v>8300</v>
      </c>
      <c r="CN757" t="s">
        <v>368</v>
      </c>
      <c r="CO757">
        <v>0</v>
      </c>
    </row>
    <row r="758" spans="1:93" x14ac:dyDescent="0.2">
      <c r="A758" t="s">
        <v>91</v>
      </c>
      <c r="B758" t="s">
        <v>273</v>
      </c>
      <c r="C758" s="2">
        <f>P758/AD758*1000000</f>
        <v>69.132388524023497</v>
      </c>
      <c r="D758" s="2">
        <f>LN(C758)</f>
        <v>4.2360233405540386</v>
      </c>
      <c r="E758">
        <v>11.36288468882328</v>
      </c>
      <c r="F758">
        <v>285.91595799525942</v>
      </c>
      <c r="G758">
        <v>304.42285678677058</v>
      </c>
      <c r="H758">
        <v>87.912943182767648</v>
      </c>
      <c r="I758">
        <v>97.682869904424948</v>
      </c>
      <c r="J758" t="s">
        <v>274</v>
      </c>
      <c r="K758" t="s">
        <v>94</v>
      </c>
      <c r="L758" t="s">
        <v>95</v>
      </c>
      <c r="M758">
        <v>33.676792040000002</v>
      </c>
      <c r="N758">
        <v>-85.520058989999995</v>
      </c>
      <c r="O758">
        <v>148</v>
      </c>
      <c r="P758">
        <v>1</v>
      </c>
      <c r="Q758">
        <v>0</v>
      </c>
      <c r="R758">
        <v>147</v>
      </c>
      <c r="S758" t="s">
        <v>275</v>
      </c>
      <c r="T758">
        <v>16256</v>
      </c>
      <c r="U758">
        <v>2016</v>
      </c>
      <c r="V758">
        <v>0.12974302954078801</v>
      </c>
      <c r="W758">
        <v>36.104542500000001</v>
      </c>
      <c r="X758">
        <v>93300</v>
      </c>
      <c r="Y758">
        <v>1.54973264184761E-2</v>
      </c>
      <c r="Z758">
        <v>39794.25</v>
      </c>
      <c r="AA758">
        <v>0.76985890827939796</v>
      </c>
      <c r="AB758">
        <v>7.9489210870406606E-3</v>
      </c>
      <c r="AC758">
        <v>0.41377980975504203</v>
      </c>
      <c r="AD758">
        <v>14465</v>
      </c>
      <c r="AE758">
        <v>5.9999687302929603E-3</v>
      </c>
      <c r="AF758">
        <v>6.2366357804704295E-4</v>
      </c>
      <c r="AG758">
        <v>0.96429017792745197</v>
      </c>
      <c r="AH758">
        <v>2</v>
      </c>
      <c r="AI758">
        <v>263977</v>
      </c>
      <c r="AJ758">
        <v>0.15687730370448941</v>
      </c>
      <c r="AK758">
        <v>0.19588827814544449</v>
      </c>
      <c r="AL758">
        <v>0.37826780363440748</v>
      </c>
      <c r="AM758">
        <v>0.26896661451565862</v>
      </c>
      <c r="AN758" t="s">
        <v>97</v>
      </c>
      <c r="AO758">
        <v>20200818</v>
      </c>
      <c r="AP758">
        <v>110361</v>
      </c>
      <c r="AQ758">
        <v>757898</v>
      </c>
      <c r="AS758">
        <v>1280</v>
      </c>
      <c r="AT758">
        <v>12958</v>
      </c>
      <c r="AV758">
        <v>1329</v>
      </c>
      <c r="AX758">
        <v>729</v>
      </c>
      <c r="AY758">
        <v>41523</v>
      </c>
      <c r="AZ758" t="s">
        <v>98</v>
      </c>
      <c r="BA758" t="s">
        <v>99</v>
      </c>
      <c r="BB758" t="s">
        <v>100</v>
      </c>
      <c r="BC758" t="s">
        <v>101</v>
      </c>
      <c r="BD758">
        <v>1936</v>
      </c>
      <c r="BE758">
        <v>12958</v>
      </c>
      <c r="BF758" t="s">
        <v>100</v>
      </c>
      <c r="BH758">
        <v>105815</v>
      </c>
      <c r="BI758">
        <v>1867</v>
      </c>
      <c r="BJ758">
        <v>69</v>
      </c>
      <c r="BW758">
        <v>1</v>
      </c>
      <c r="BX758">
        <v>1357</v>
      </c>
      <c r="BY758">
        <v>13979</v>
      </c>
      <c r="BZ758">
        <v>868259</v>
      </c>
      <c r="CA758">
        <v>868259</v>
      </c>
      <c r="CB758">
        <v>15336</v>
      </c>
      <c r="CC758">
        <v>868259</v>
      </c>
      <c r="CD758">
        <v>11</v>
      </c>
      <c r="CE758">
        <v>0</v>
      </c>
      <c r="CF758" t="s">
        <v>102</v>
      </c>
      <c r="CG758">
        <v>0</v>
      </c>
      <c r="CH758">
        <v>0</v>
      </c>
      <c r="CI758">
        <v>0</v>
      </c>
      <c r="CJ758">
        <v>0</v>
      </c>
      <c r="CK758">
        <v>0</v>
      </c>
      <c r="CM758" t="s">
        <v>103</v>
      </c>
      <c r="CN758" t="s">
        <v>104</v>
      </c>
      <c r="CO758">
        <v>151</v>
      </c>
    </row>
    <row r="759" spans="1:93" x14ac:dyDescent="0.2">
      <c r="A759" t="s">
        <v>303</v>
      </c>
      <c r="B759" t="s">
        <v>304</v>
      </c>
      <c r="C759" s="2">
        <f>P759/AD759*1000000</f>
        <v>108.38933448948623</v>
      </c>
      <c r="D759" s="2">
        <f>LN(C759)</f>
        <v>4.6857296938465085</v>
      </c>
      <c r="E759">
        <v>4.2711819731781659</v>
      </c>
      <c r="F759">
        <v>285.86630232474761</v>
      </c>
      <c r="G759">
        <v>304.19607178057788</v>
      </c>
      <c r="H759">
        <v>69.33369286228303</v>
      </c>
      <c r="I759">
        <v>62.372469440940939</v>
      </c>
      <c r="J759" t="s">
        <v>305</v>
      </c>
      <c r="K759" t="s">
        <v>94</v>
      </c>
      <c r="L759" t="s">
        <v>95</v>
      </c>
      <c r="M759">
        <v>33.214988269999999</v>
      </c>
      <c r="N759">
        <v>-109.2405279</v>
      </c>
      <c r="O759">
        <v>57</v>
      </c>
      <c r="P759">
        <v>1</v>
      </c>
      <c r="Q759">
        <v>0</v>
      </c>
      <c r="R759">
        <v>56</v>
      </c>
      <c r="S759" t="s">
        <v>306</v>
      </c>
      <c r="T759">
        <v>53669</v>
      </c>
      <c r="U759">
        <v>2016</v>
      </c>
      <c r="V759">
        <v>8.3751493904868093E-2</v>
      </c>
      <c r="W759">
        <v>10.889432299999999</v>
      </c>
      <c r="X759">
        <v>121349.88022216099</v>
      </c>
      <c r="Y759">
        <v>1.42503145892538E-2</v>
      </c>
      <c r="Z759">
        <v>51602.25</v>
      </c>
      <c r="AA759">
        <v>0.598301886792453</v>
      </c>
      <c r="AB759">
        <v>0.34728199754597799</v>
      </c>
      <c r="AC759">
        <v>0.12367504260777</v>
      </c>
      <c r="AD759">
        <v>9226</v>
      </c>
      <c r="AE759">
        <v>3.8788901298603099E-3</v>
      </c>
      <c r="AF759">
        <v>2.73441200731428E-2</v>
      </c>
      <c r="AG759">
        <v>0.92920177799996095</v>
      </c>
      <c r="AH759">
        <v>1</v>
      </c>
      <c r="AI759">
        <v>152355</v>
      </c>
      <c r="AJ759">
        <v>0.1142528961963834</v>
      </c>
      <c r="AK759">
        <v>0.2421712447901283</v>
      </c>
      <c r="AL759">
        <v>0.39518886810409898</v>
      </c>
      <c r="AM759">
        <v>0.24838699090938929</v>
      </c>
      <c r="AN759" t="s">
        <v>307</v>
      </c>
      <c r="AO759">
        <v>20200818</v>
      </c>
      <c r="AP759">
        <v>194920</v>
      </c>
      <c r="AQ759">
        <v>909077</v>
      </c>
      <c r="AS759">
        <v>1167</v>
      </c>
      <c r="AT759">
        <v>20878</v>
      </c>
      <c r="AU759">
        <v>427</v>
      </c>
      <c r="AW759">
        <v>260</v>
      </c>
      <c r="AY759">
        <v>28027</v>
      </c>
      <c r="AZ759" t="s">
        <v>308</v>
      </c>
      <c r="BA759" t="s">
        <v>309</v>
      </c>
      <c r="BB759" t="s">
        <v>310</v>
      </c>
      <c r="BC759" t="s">
        <v>311</v>
      </c>
      <c r="BD759">
        <v>4529</v>
      </c>
      <c r="BE759">
        <v>20878</v>
      </c>
      <c r="BF759" t="s">
        <v>310</v>
      </c>
      <c r="BH759">
        <v>193416</v>
      </c>
      <c r="BI759">
        <v>4273</v>
      </c>
      <c r="BJ759">
        <v>256</v>
      </c>
      <c r="BM759">
        <v>253264</v>
      </c>
      <c r="BW759">
        <v>4</v>
      </c>
      <c r="BX759">
        <v>915</v>
      </c>
      <c r="BY759">
        <v>4694</v>
      </c>
      <c r="BZ759">
        <v>1103997</v>
      </c>
      <c r="CA759">
        <v>1103997</v>
      </c>
      <c r="CB759">
        <v>5609</v>
      </c>
      <c r="CC759">
        <v>1103997</v>
      </c>
      <c r="CD759">
        <v>23</v>
      </c>
      <c r="CE759">
        <v>122</v>
      </c>
      <c r="CF759" t="s">
        <v>312</v>
      </c>
      <c r="CG759">
        <v>0</v>
      </c>
      <c r="CH759">
        <v>0</v>
      </c>
      <c r="CI759">
        <v>0</v>
      </c>
      <c r="CJ759">
        <v>0</v>
      </c>
      <c r="CK759">
        <v>0</v>
      </c>
      <c r="CM759" t="s">
        <v>313</v>
      </c>
      <c r="CN759" t="s">
        <v>314</v>
      </c>
      <c r="CO759">
        <v>155</v>
      </c>
    </row>
    <row r="760" spans="1:93" x14ac:dyDescent="0.2">
      <c r="A760" t="s">
        <v>357</v>
      </c>
      <c r="B760" t="s">
        <v>358</v>
      </c>
      <c r="C760" s="2">
        <f>P760/AD760*1000000</f>
        <v>49.212598425196852</v>
      </c>
      <c r="D760" s="2">
        <f>LN(C760)</f>
        <v>3.8961496562718558</v>
      </c>
      <c r="E760">
        <v>7.6773791968359326</v>
      </c>
      <c r="F760">
        <v>284.50115599076457</v>
      </c>
      <c r="G760">
        <v>305.35517826373319</v>
      </c>
      <c r="H760">
        <v>88.856230484624106</v>
      </c>
      <c r="I760">
        <v>93.76944157048716</v>
      </c>
      <c r="J760" t="s">
        <v>359</v>
      </c>
      <c r="K760" t="s">
        <v>94</v>
      </c>
      <c r="L760" t="s">
        <v>95</v>
      </c>
      <c r="M760">
        <v>34.482548790000003</v>
      </c>
      <c r="N760">
        <v>-94.227288020000003</v>
      </c>
      <c r="O760">
        <v>177</v>
      </c>
      <c r="P760">
        <v>1</v>
      </c>
      <c r="Q760">
        <v>0</v>
      </c>
      <c r="R760">
        <v>176</v>
      </c>
      <c r="S760" t="s">
        <v>360</v>
      </c>
      <c r="T760">
        <v>43796</v>
      </c>
      <c r="U760">
        <v>2016</v>
      </c>
      <c r="V760">
        <v>0.17505514876390699</v>
      </c>
      <c r="W760">
        <v>19.4203081666667</v>
      </c>
      <c r="X760">
        <v>76066.666666666701</v>
      </c>
      <c r="Y760">
        <v>3.3235299565830098E-3</v>
      </c>
      <c r="Z760">
        <v>29331.809523809501</v>
      </c>
      <c r="AA760">
        <v>0.72922306520642399</v>
      </c>
      <c r="AB760">
        <v>0.116441671043181</v>
      </c>
      <c r="AC760">
        <v>0.22979786395358201</v>
      </c>
      <c r="AD760">
        <v>20320</v>
      </c>
      <c r="AE760">
        <v>8.9470061940812202E-4</v>
      </c>
      <c r="AF760">
        <v>1.5155474835223399E-2</v>
      </c>
      <c r="AG760">
        <v>0.88635488994432698</v>
      </c>
      <c r="AH760">
        <v>2</v>
      </c>
      <c r="AI760">
        <v>365644</v>
      </c>
      <c r="AJ760">
        <v>0.1909945192591701</v>
      </c>
      <c r="AK760">
        <v>0.20014002691142199</v>
      </c>
      <c r="AL760">
        <v>0.34011771012241421</v>
      </c>
      <c r="AM760">
        <v>0.26874774370699372</v>
      </c>
      <c r="AN760" t="s">
        <v>361</v>
      </c>
      <c r="AO760">
        <v>20200818</v>
      </c>
      <c r="AP760">
        <v>53487</v>
      </c>
      <c r="AQ760">
        <v>579575</v>
      </c>
      <c r="AS760">
        <v>492</v>
      </c>
      <c r="AT760">
        <v>3695</v>
      </c>
      <c r="AW760">
        <v>122</v>
      </c>
      <c r="AX760">
        <v>478</v>
      </c>
      <c r="AY760">
        <v>46970</v>
      </c>
      <c r="AZ760" t="s">
        <v>362</v>
      </c>
      <c r="BA760" t="s">
        <v>363</v>
      </c>
      <c r="BB760" t="s">
        <v>364</v>
      </c>
      <c r="BC760" t="s">
        <v>365</v>
      </c>
      <c r="BD760">
        <v>619</v>
      </c>
      <c r="BE760">
        <v>3695</v>
      </c>
      <c r="BF760" t="s">
        <v>364</v>
      </c>
      <c r="BH760">
        <v>53487</v>
      </c>
      <c r="BU760">
        <v>1836</v>
      </c>
      <c r="BW760">
        <v>5</v>
      </c>
      <c r="BX760">
        <v>410</v>
      </c>
      <c r="BY760">
        <v>10190</v>
      </c>
      <c r="BZ760">
        <v>633062</v>
      </c>
      <c r="CA760">
        <v>633062</v>
      </c>
      <c r="CB760">
        <v>10600</v>
      </c>
      <c r="CC760">
        <v>633062</v>
      </c>
      <c r="CD760">
        <v>16</v>
      </c>
      <c r="CE760">
        <v>74</v>
      </c>
      <c r="CF760" t="s">
        <v>366</v>
      </c>
      <c r="CG760">
        <v>0</v>
      </c>
      <c r="CH760">
        <v>0</v>
      </c>
      <c r="CI760">
        <v>0</v>
      </c>
      <c r="CJ760">
        <v>0</v>
      </c>
      <c r="CK760">
        <v>0</v>
      </c>
      <c r="CM760" t="s">
        <v>367</v>
      </c>
      <c r="CN760" t="s">
        <v>368</v>
      </c>
      <c r="CO760">
        <v>0</v>
      </c>
    </row>
    <row r="761" spans="1:93" x14ac:dyDescent="0.2">
      <c r="A761" t="s">
        <v>357</v>
      </c>
      <c r="B761" t="s">
        <v>451</v>
      </c>
      <c r="C761" s="2">
        <f>P761/AD761*1000000</f>
        <v>84.767313723828096</v>
      </c>
      <c r="D761" s="2">
        <f>LN(C761)</f>
        <v>4.4399100171224317</v>
      </c>
      <c r="E761">
        <v>7.8641130090358731</v>
      </c>
      <c r="F761">
        <v>282.64839632444881</v>
      </c>
      <c r="G761">
        <v>304.81355644559147</v>
      </c>
      <c r="H761">
        <v>83.024921645900022</v>
      </c>
      <c r="I761">
        <v>92.499856881808853</v>
      </c>
      <c r="J761" t="s">
        <v>452</v>
      </c>
      <c r="K761" t="s">
        <v>94</v>
      </c>
      <c r="L761" t="s">
        <v>95</v>
      </c>
      <c r="M761">
        <v>35.862519460000001</v>
      </c>
      <c r="N761">
        <v>-92.156840849999995</v>
      </c>
      <c r="O761">
        <v>91</v>
      </c>
      <c r="P761">
        <v>1</v>
      </c>
      <c r="Q761">
        <v>0</v>
      </c>
      <c r="R761">
        <v>90</v>
      </c>
      <c r="S761" t="s">
        <v>453</v>
      </c>
      <c r="T761">
        <v>44048</v>
      </c>
      <c r="U761">
        <v>2016</v>
      </c>
      <c r="V761">
        <v>7.8095477267540903E-2</v>
      </c>
      <c r="W761">
        <v>18.975519428571399</v>
      </c>
      <c r="X761">
        <v>87894.0571428572</v>
      </c>
      <c r="Y761">
        <v>1.5958125877696901E-4</v>
      </c>
      <c r="Z761">
        <v>33126.708843537403</v>
      </c>
      <c r="AA761">
        <v>0.81007418828153899</v>
      </c>
      <c r="AB761">
        <v>3.0116330311101901E-2</v>
      </c>
      <c r="AC761">
        <v>0.33689583928161199</v>
      </c>
      <c r="AD761">
        <v>11797</v>
      </c>
      <c r="AE761">
        <v>4.1491127282012002E-4</v>
      </c>
      <c r="AF761">
        <v>2.05667557245451E-3</v>
      </c>
      <c r="AG761">
        <v>0.94271856753653105</v>
      </c>
      <c r="AH761">
        <v>2</v>
      </c>
      <c r="AI761">
        <v>218035</v>
      </c>
      <c r="AJ761">
        <v>0.2207535487421744</v>
      </c>
      <c r="AK761">
        <v>0.17205035888733461</v>
      </c>
      <c r="AL761">
        <v>0.30918889169170088</v>
      </c>
      <c r="AM761">
        <v>0.29800720067879011</v>
      </c>
      <c r="AN761" t="s">
        <v>361</v>
      </c>
      <c r="AO761">
        <v>20200818</v>
      </c>
      <c r="AP761">
        <v>53487</v>
      </c>
      <c r="AQ761">
        <v>579575</v>
      </c>
      <c r="AS761">
        <v>492</v>
      </c>
      <c r="AT761">
        <v>3695</v>
      </c>
      <c r="AW761">
        <v>122</v>
      </c>
      <c r="AX761">
        <v>478</v>
      </c>
      <c r="AY761">
        <v>46970</v>
      </c>
      <c r="AZ761" t="s">
        <v>362</v>
      </c>
      <c r="BA761" t="s">
        <v>363</v>
      </c>
      <c r="BB761" t="s">
        <v>364</v>
      </c>
      <c r="BC761" t="s">
        <v>365</v>
      </c>
      <c r="BD761">
        <v>619</v>
      </c>
      <c r="BE761">
        <v>3695</v>
      </c>
      <c r="BF761" t="s">
        <v>364</v>
      </c>
      <c r="BH761">
        <v>53487</v>
      </c>
      <c r="BU761">
        <v>1836</v>
      </c>
      <c r="BW761">
        <v>5</v>
      </c>
      <c r="BX761">
        <v>410</v>
      </c>
      <c r="BY761">
        <v>10190</v>
      </c>
      <c r="BZ761">
        <v>633062</v>
      </c>
      <c r="CA761">
        <v>633062</v>
      </c>
      <c r="CB761">
        <v>10600</v>
      </c>
      <c r="CC761">
        <v>633062</v>
      </c>
      <c r="CD761">
        <v>16</v>
      </c>
      <c r="CE761">
        <v>74</v>
      </c>
      <c r="CF761" t="s">
        <v>366</v>
      </c>
      <c r="CG761">
        <v>0</v>
      </c>
      <c r="CH761">
        <v>0</v>
      </c>
      <c r="CI761">
        <v>0</v>
      </c>
      <c r="CJ761">
        <v>0</v>
      </c>
      <c r="CK761">
        <v>0</v>
      </c>
      <c r="CM761" t="s">
        <v>367</v>
      </c>
      <c r="CN761" t="s">
        <v>368</v>
      </c>
      <c r="CO761">
        <v>0</v>
      </c>
    </row>
    <row r="762" spans="1:93" x14ac:dyDescent="0.2">
      <c r="A762" t="s">
        <v>357</v>
      </c>
      <c r="B762" t="s">
        <v>489</v>
      </c>
      <c r="C762" s="2">
        <f>P762/AD762*1000000</f>
        <v>44.113106003793725</v>
      </c>
      <c r="D762" s="2">
        <f>LN(C762)</f>
        <v>3.7867569265957486</v>
      </c>
      <c r="E762">
        <v>8.7329406259047477</v>
      </c>
      <c r="F762">
        <v>284.06732153941181</v>
      </c>
      <c r="G762">
        <v>306.39380273657969</v>
      </c>
      <c r="H762">
        <v>86.531672314963146</v>
      </c>
      <c r="I762">
        <v>93.538215720720643</v>
      </c>
      <c r="J762" t="s">
        <v>490</v>
      </c>
      <c r="K762" t="s">
        <v>94</v>
      </c>
      <c r="L762" t="s">
        <v>95</v>
      </c>
      <c r="M762">
        <v>35.214132339999999</v>
      </c>
      <c r="N762">
        <v>-93.719510159999999</v>
      </c>
      <c r="O762">
        <v>337</v>
      </c>
      <c r="P762">
        <v>1</v>
      </c>
      <c r="Q762">
        <v>0</v>
      </c>
      <c r="R762">
        <v>336</v>
      </c>
      <c r="S762" t="s">
        <v>491</v>
      </c>
      <c r="T762">
        <v>44606</v>
      </c>
      <c r="U762">
        <v>2016</v>
      </c>
      <c r="V762">
        <v>9.10319612744903E-2</v>
      </c>
      <c r="W762">
        <v>50.817369999999997</v>
      </c>
      <c r="X762">
        <v>82374.814814814803</v>
      </c>
      <c r="Y762">
        <v>8.4840895263528608E-3</v>
      </c>
      <c r="Z762">
        <v>33825.317460317499</v>
      </c>
      <c r="AA762">
        <v>0.76028366204553499</v>
      </c>
      <c r="AB762">
        <v>1.4857691108743199E-2</v>
      </c>
      <c r="AC762">
        <v>0.311817019387643</v>
      </c>
      <c r="AD762">
        <v>22669</v>
      </c>
      <c r="AE762">
        <v>4.1391396375465801E-2</v>
      </c>
      <c r="AF762">
        <v>2.0590218714116201E-2</v>
      </c>
      <c r="AG762">
        <v>0.91201086214031302</v>
      </c>
      <c r="AH762">
        <v>3</v>
      </c>
      <c r="AI762">
        <v>402485</v>
      </c>
      <c r="AJ762">
        <v>0.17198156453035521</v>
      </c>
      <c r="AK762">
        <v>0.19732909300967741</v>
      </c>
      <c r="AL762">
        <v>0.36458998471992737</v>
      </c>
      <c r="AM762">
        <v>0.26609935774004001</v>
      </c>
      <c r="AN762" t="s">
        <v>361</v>
      </c>
      <c r="AO762">
        <v>20200818</v>
      </c>
      <c r="AP762">
        <v>53487</v>
      </c>
      <c r="AQ762">
        <v>579575</v>
      </c>
      <c r="AS762">
        <v>492</v>
      </c>
      <c r="AT762">
        <v>3695</v>
      </c>
      <c r="AW762">
        <v>122</v>
      </c>
      <c r="AX762">
        <v>478</v>
      </c>
      <c r="AY762">
        <v>46970</v>
      </c>
      <c r="AZ762" t="s">
        <v>362</v>
      </c>
      <c r="BA762" t="s">
        <v>363</v>
      </c>
      <c r="BB762" t="s">
        <v>364</v>
      </c>
      <c r="BC762" t="s">
        <v>365</v>
      </c>
      <c r="BD762">
        <v>619</v>
      </c>
      <c r="BE762">
        <v>3695</v>
      </c>
      <c r="BF762" t="s">
        <v>364</v>
      </c>
      <c r="BH762">
        <v>53487</v>
      </c>
      <c r="BU762">
        <v>1836</v>
      </c>
      <c r="BW762">
        <v>5</v>
      </c>
      <c r="BX762">
        <v>410</v>
      </c>
      <c r="BY762">
        <v>10190</v>
      </c>
      <c r="BZ762">
        <v>633062</v>
      </c>
      <c r="CA762">
        <v>633062</v>
      </c>
      <c r="CB762">
        <v>10600</v>
      </c>
      <c r="CC762">
        <v>633062</v>
      </c>
      <c r="CD762">
        <v>16</v>
      </c>
      <c r="CE762">
        <v>74</v>
      </c>
      <c r="CF762" t="s">
        <v>366</v>
      </c>
      <c r="CG762">
        <v>0</v>
      </c>
      <c r="CH762">
        <v>0</v>
      </c>
      <c r="CI762">
        <v>0</v>
      </c>
      <c r="CJ762">
        <v>0</v>
      </c>
      <c r="CK762">
        <v>0</v>
      </c>
      <c r="CM762" t="s">
        <v>367</v>
      </c>
      <c r="CN762" t="s">
        <v>368</v>
      </c>
      <c r="CO762">
        <v>0</v>
      </c>
    </row>
    <row r="763" spans="1:93" x14ac:dyDescent="0.2">
      <c r="A763" t="s">
        <v>357</v>
      </c>
      <c r="B763" t="s">
        <v>507</v>
      </c>
      <c r="C763" s="2">
        <f>P763/AD763*1000000</f>
        <v>133.54700854700857</v>
      </c>
      <c r="D763" s="2">
        <f>LN(C763)</f>
        <v>4.8944535398068467</v>
      </c>
      <c r="E763">
        <v>7.9790717362387484</v>
      </c>
      <c r="F763">
        <v>284.79807053247862</v>
      </c>
      <c r="G763">
        <v>305.71168578199098</v>
      </c>
      <c r="H763">
        <v>86.770560597566345</v>
      </c>
      <c r="I763">
        <v>93.799446339755264</v>
      </c>
      <c r="J763" t="s">
        <v>139</v>
      </c>
      <c r="K763" t="s">
        <v>94</v>
      </c>
      <c r="L763" t="s">
        <v>95</v>
      </c>
      <c r="M763">
        <v>34.537048740000003</v>
      </c>
      <c r="N763">
        <v>-93.658244780000004</v>
      </c>
      <c r="O763">
        <v>45</v>
      </c>
      <c r="P763">
        <v>1</v>
      </c>
      <c r="Q763">
        <v>0</v>
      </c>
      <c r="R763">
        <v>44</v>
      </c>
      <c r="S763" t="s">
        <v>508</v>
      </c>
      <c r="T763">
        <v>43790</v>
      </c>
      <c r="U763">
        <v>2016</v>
      </c>
      <c r="V763">
        <v>9.2590941759833206E-2</v>
      </c>
      <c r="W763">
        <v>11.9315464285714</v>
      </c>
      <c r="X763">
        <v>85909.828571428603</v>
      </c>
      <c r="Y763">
        <v>2.4416086976551299E-3</v>
      </c>
      <c r="Z763">
        <v>34606.632653061199</v>
      </c>
      <c r="AA763">
        <v>0.81043372969226501</v>
      </c>
      <c r="AB763">
        <v>1.3802895753475E-2</v>
      </c>
      <c r="AC763">
        <v>0.24515614891858101</v>
      </c>
      <c r="AD763">
        <v>7488</v>
      </c>
      <c r="AE763">
        <v>1.34295186259285E-2</v>
      </c>
      <c r="AF763">
        <v>1.5194121435403E-2</v>
      </c>
      <c r="AG763">
        <v>0.95379866641172295</v>
      </c>
      <c r="AH763">
        <v>1</v>
      </c>
      <c r="AI763">
        <v>166984</v>
      </c>
      <c r="AJ763">
        <v>0.21893714367843631</v>
      </c>
      <c r="AK763">
        <v>0.17336391510563889</v>
      </c>
      <c r="AL763">
        <v>0.31819815072102708</v>
      </c>
      <c r="AM763">
        <v>0.28950079049489769</v>
      </c>
      <c r="AN763" t="s">
        <v>361</v>
      </c>
      <c r="AO763">
        <v>20200818</v>
      </c>
      <c r="AP763">
        <v>53487</v>
      </c>
      <c r="AQ763">
        <v>579575</v>
      </c>
      <c r="AS763">
        <v>492</v>
      </c>
      <c r="AT763">
        <v>3695</v>
      </c>
      <c r="AW763">
        <v>122</v>
      </c>
      <c r="AX763">
        <v>478</v>
      </c>
      <c r="AY763">
        <v>46970</v>
      </c>
      <c r="AZ763" t="s">
        <v>362</v>
      </c>
      <c r="BA763" t="s">
        <v>363</v>
      </c>
      <c r="BB763" t="s">
        <v>364</v>
      </c>
      <c r="BC763" t="s">
        <v>365</v>
      </c>
      <c r="BD763">
        <v>619</v>
      </c>
      <c r="BE763">
        <v>3695</v>
      </c>
      <c r="BF763" t="s">
        <v>364</v>
      </c>
      <c r="BH763">
        <v>53487</v>
      </c>
      <c r="BU763">
        <v>1836</v>
      </c>
      <c r="BW763">
        <v>5</v>
      </c>
      <c r="BX763">
        <v>410</v>
      </c>
      <c r="BY763">
        <v>10190</v>
      </c>
      <c r="BZ763">
        <v>633062</v>
      </c>
      <c r="CA763">
        <v>633062</v>
      </c>
      <c r="CB763">
        <v>10600</v>
      </c>
      <c r="CC763">
        <v>633062</v>
      </c>
      <c r="CD763">
        <v>16</v>
      </c>
      <c r="CE763">
        <v>74</v>
      </c>
      <c r="CF763" t="s">
        <v>366</v>
      </c>
      <c r="CG763">
        <v>0</v>
      </c>
      <c r="CH763">
        <v>0</v>
      </c>
      <c r="CI763">
        <v>0</v>
      </c>
      <c r="CJ763">
        <v>0</v>
      </c>
      <c r="CK763">
        <v>0</v>
      </c>
      <c r="CM763" t="s">
        <v>367</v>
      </c>
      <c r="CN763" t="s">
        <v>368</v>
      </c>
      <c r="CO763">
        <v>0</v>
      </c>
    </row>
    <row r="764" spans="1:93" x14ac:dyDescent="0.2">
      <c r="A764" t="s">
        <v>357</v>
      </c>
      <c r="B764" t="s">
        <v>523</v>
      </c>
      <c r="C764" s="2">
        <f>P764/AD764*1000000</f>
        <v>91.701054562127467</v>
      </c>
      <c r="D764" s="2">
        <f>LN(C764)</f>
        <v>4.5185338793285448</v>
      </c>
      <c r="E764">
        <v>8.2984903476853624</v>
      </c>
      <c r="F764">
        <v>285.43932928031847</v>
      </c>
      <c r="G764">
        <v>306.15730886575722</v>
      </c>
      <c r="H764">
        <v>89.102604983334246</v>
      </c>
      <c r="I764">
        <v>93.417097826425533</v>
      </c>
      <c r="J764" t="s">
        <v>151</v>
      </c>
      <c r="K764" t="s">
        <v>94</v>
      </c>
      <c r="L764" t="s">
        <v>95</v>
      </c>
      <c r="M764">
        <v>34.162504140000003</v>
      </c>
      <c r="N764">
        <v>-93.657893490000006</v>
      </c>
      <c r="O764">
        <v>146</v>
      </c>
      <c r="P764">
        <v>1</v>
      </c>
      <c r="Q764">
        <v>0</v>
      </c>
      <c r="R764">
        <v>145</v>
      </c>
      <c r="S764" t="s">
        <v>524</v>
      </c>
      <c r="T764">
        <v>43742</v>
      </c>
      <c r="U764">
        <v>2016</v>
      </c>
      <c r="V764">
        <v>8.5439587979486503E-2</v>
      </c>
      <c r="W764">
        <v>24.9528487142857</v>
      </c>
      <c r="X764">
        <v>90147.847619047607</v>
      </c>
      <c r="Y764">
        <v>2.29597721430525E-2</v>
      </c>
      <c r="Z764">
        <v>41281.142857142899</v>
      </c>
      <c r="AA764">
        <v>0.80067890352392501</v>
      </c>
      <c r="AB764">
        <v>4.0627621059148702E-2</v>
      </c>
      <c r="AC764">
        <v>0.35369071608932501</v>
      </c>
      <c r="AD764">
        <v>10905</v>
      </c>
      <c r="AE764">
        <v>7.5570358142354197E-3</v>
      </c>
      <c r="AF764">
        <v>3.29350391415933E-3</v>
      </c>
      <c r="AG764">
        <v>0.92356544162711496</v>
      </c>
      <c r="AH764">
        <v>2</v>
      </c>
      <c r="AI764">
        <v>201551</v>
      </c>
      <c r="AJ764">
        <v>0.1734350114859266</v>
      </c>
      <c r="AK764">
        <v>0.19615382707106391</v>
      </c>
      <c r="AL764">
        <v>0.36971287664164398</v>
      </c>
      <c r="AM764">
        <v>0.26069828480136542</v>
      </c>
      <c r="AN764" t="s">
        <v>361</v>
      </c>
      <c r="AO764">
        <v>20200818</v>
      </c>
      <c r="AP764">
        <v>53487</v>
      </c>
      <c r="AQ764">
        <v>579575</v>
      </c>
      <c r="AS764">
        <v>492</v>
      </c>
      <c r="AT764">
        <v>3695</v>
      </c>
      <c r="AW764">
        <v>122</v>
      </c>
      <c r="AX764">
        <v>478</v>
      </c>
      <c r="AY764">
        <v>46970</v>
      </c>
      <c r="AZ764" t="s">
        <v>362</v>
      </c>
      <c r="BA764" t="s">
        <v>363</v>
      </c>
      <c r="BB764" t="s">
        <v>364</v>
      </c>
      <c r="BC764" t="s">
        <v>365</v>
      </c>
      <c r="BD764">
        <v>619</v>
      </c>
      <c r="BE764">
        <v>3695</v>
      </c>
      <c r="BF764" t="s">
        <v>364</v>
      </c>
      <c r="BH764">
        <v>53487</v>
      </c>
      <c r="BU764">
        <v>1836</v>
      </c>
      <c r="BW764">
        <v>5</v>
      </c>
      <c r="BX764">
        <v>410</v>
      </c>
      <c r="BY764">
        <v>10190</v>
      </c>
      <c r="BZ764">
        <v>633062</v>
      </c>
      <c r="CA764">
        <v>633062</v>
      </c>
      <c r="CB764">
        <v>10600</v>
      </c>
      <c r="CC764">
        <v>633062</v>
      </c>
      <c r="CD764">
        <v>16</v>
      </c>
      <c r="CE764">
        <v>74</v>
      </c>
      <c r="CF764" t="s">
        <v>366</v>
      </c>
      <c r="CG764">
        <v>0</v>
      </c>
      <c r="CH764">
        <v>0</v>
      </c>
      <c r="CI764">
        <v>0</v>
      </c>
      <c r="CJ764">
        <v>0</v>
      </c>
      <c r="CK764">
        <v>0</v>
      </c>
      <c r="CM764" t="s">
        <v>367</v>
      </c>
      <c r="CN764" t="s">
        <v>368</v>
      </c>
      <c r="CO764">
        <v>0</v>
      </c>
    </row>
    <row r="765" spans="1:93" x14ac:dyDescent="0.2">
      <c r="A765" t="s">
        <v>357</v>
      </c>
      <c r="B765" t="s">
        <v>564</v>
      </c>
      <c r="C765" s="2">
        <f>P765/AD765*1000000</f>
        <v>51.586278050038693</v>
      </c>
      <c r="D765" s="2">
        <f>LN(C765)</f>
        <v>3.9432557078592447</v>
      </c>
      <c r="E765">
        <v>10.735693280686171</v>
      </c>
      <c r="F765">
        <v>282.91261376237378</v>
      </c>
      <c r="G765">
        <v>305.83892199225738</v>
      </c>
      <c r="H765">
        <v>84.907446697454873</v>
      </c>
      <c r="I765">
        <v>91.759382733610977</v>
      </c>
      <c r="J765" t="s">
        <v>214</v>
      </c>
      <c r="K765" t="s">
        <v>94</v>
      </c>
      <c r="L765" t="s">
        <v>95</v>
      </c>
      <c r="M765">
        <v>35.598029830000002</v>
      </c>
      <c r="N765">
        <v>-91.214946019999999</v>
      </c>
      <c r="O765">
        <v>131</v>
      </c>
      <c r="P765">
        <v>1</v>
      </c>
      <c r="Q765">
        <v>0</v>
      </c>
      <c r="R765">
        <v>130</v>
      </c>
      <c r="S765" t="s">
        <v>565</v>
      </c>
      <c r="T765">
        <v>43868</v>
      </c>
      <c r="U765">
        <v>2016</v>
      </c>
      <c r="V765">
        <v>0.10888362496552501</v>
      </c>
      <c r="W765">
        <v>43.198590000000003</v>
      </c>
      <c r="X765">
        <v>53112.5</v>
      </c>
      <c r="Y765">
        <v>4.1097081547282303E-2</v>
      </c>
      <c r="Z765">
        <v>31709.316666666698</v>
      </c>
      <c r="AA765">
        <v>0.70950821575392498</v>
      </c>
      <c r="AB765">
        <v>8.6676890469606204E-3</v>
      </c>
      <c r="AC765">
        <v>0.33505313733971298</v>
      </c>
      <c r="AD765">
        <v>19385</v>
      </c>
      <c r="AE765">
        <v>2.76891724260145E-4</v>
      </c>
      <c r="AF765">
        <v>1.01391660705521E-3</v>
      </c>
      <c r="AG765">
        <v>0.94924721040400295</v>
      </c>
      <c r="AH765">
        <v>3</v>
      </c>
      <c r="AI765">
        <v>322887</v>
      </c>
      <c r="AJ765">
        <v>0.16242214768634231</v>
      </c>
      <c r="AK765">
        <v>0.17421884436350801</v>
      </c>
      <c r="AL765">
        <v>0.39911795767559549</v>
      </c>
      <c r="AM765">
        <v>0.26424105027455419</v>
      </c>
      <c r="AN765" t="s">
        <v>361</v>
      </c>
      <c r="AO765">
        <v>20200818</v>
      </c>
      <c r="AP765">
        <v>53487</v>
      </c>
      <c r="AQ765">
        <v>579575</v>
      </c>
      <c r="AS765">
        <v>492</v>
      </c>
      <c r="AT765">
        <v>3695</v>
      </c>
      <c r="AW765">
        <v>122</v>
      </c>
      <c r="AX765">
        <v>478</v>
      </c>
      <c r="AY765">
        <v>46970</v>
      </c>
      <c r="AZ765" t="s">
        <v>362</v>
      </c>
      <c r="BA765" t="s">
        <v>363</v>
      </c>
      <c r="BB765" t="s">
        <v>364</v>
      </c>
      <c r="BC765" t="s">
        <v>365</v>
      </c>
      <c r="BD765">
        <v>619</v>
      </c>
      <c r="BE765">
        <v>3695</v>
      </c>
      <c r="BF765" t="s">
        <v>364</v>
      </c>
      <c r="BH765">
        <v>53487</v>
      </c>
      <c r="BU765">
        <v>1836</v>
      </c>
      <c r="BW765">
        <v>5</v>
      </c>
      <c r="BX765">
        <v>410</v>
      </c>
      <c r="BY765">
        <v>10190</v>
      </c>
      <c r="BZ765">
        <v>633062</v>
      </c>
      <c r="CA765">
        <v>633062</v>
      </c>
      <c r="CB765">
        <v>10600</v>
      </c>
      <c r="CC765">
        <v>633062</v>
      </c>
      <c r="CD765">
        <v>16</v>
      </c>
      <c r="CE765">
        <v>74</v>
      </c>
      <c r="CF765" t="s">
        <v>366</v>
      </c>
      <c r="CG765">
        <v>0</v>
      </c>
      <c r="CH765">
        <v>0</v>
      </c>
      <c r="CI765">
        <v>0</v>
      </c>
      <c r="CJ765">
        <v>0</v>
      </c>
      <c r="CK765">
        <v>0</v>
      </c>
      <c r="CM765" t="s">
        <v>367</v>
      </c>
      <c r="CN765" t="s">
        <v>368</v>
      </c>
      <c r="CO765">
        <v>0</v>
      </c>
    </row>
    <row r="766" spans="1:93" x14ac:dyDescent="0.2">
      <c r="A766" t="s">
        <v>572</v>
      </c>
      <c r="B766" t="s">
        <v>595</v>
      </c>
      <c r="C766" s="2">
        <f>P766/AD766*1000000</f>
        <v>22.321428571428573</v>
      </c>
      <c r="D766" s="2">
        <f>LN(C766)</f>
        <v>3.1055471395611978</v>
      </c>
      <c r="E766">
        <v>7.9759169251150386</v>
      </c>
      <c r="F766">
        <v>285.54339906163688</v>
      </c>
      <c r="G766">
        <v>304.90966639454649</v>
      </c>
      <c r="H766">
        <v>84.804211562597885</v>
      </c>
      <c r="I766">
        <v>65.317076493547233</v>
      </c>
      <c r="J766" t="s">
        <v>596</v>
      </c>
      <c r="K766" t="s">
        <v>94</v>
      </c>
      <c r="L766" t="s">
        <v>95</v>
      </c>
      <c r="M766">
        <v>38.205371030000002</v>
      </c>
      <c r="N766">
        <v>-120.552913</v>
      </c>
      <c r="O766">
        <v>174</v>
      </c>
      <c r="P766">
        <v>1</v>
      </c>
      <c r="Q766">
        <v>0</v>
      </c>
      <c r="R766">
        <v>173</v>
      </c>
      <c r="S766" t="s">
        <v>597</v>
      </c>
      <c r="T766">
        <v>55260</v>
      </c>
      <c r="U766">
        <v>2016</v>
      </c>
      <c r="V766">
        <v>3.9266681915103102E-2</v>
      </c>
      <c r="W766">
        <v>50.925798499999999</v>
      </c>
      <c r="X766">
        <v>263855.01402612898</v>
      </c>
      <c r="Y766">
        <v>2.1041952386220298E-3</v>
      </c>
      <c r="Z766">
        <v>49092.570370370398</v>
      </c>
      <c r="AA766">
        <v>0.80183893415160901</v>
      </c>
      <c r="AB766">
        <v>7.5468737839617994E-2</v>
      </c>
      <c r="AC766">
        <v>0.13759194522204099</v>
      </c>
      <c r="AD766">
        <v>44800</v>
      </c>
      <c r="AE766">
        <v>9.73465218566728E-3</v>
      </c>
      <c r="AF766">
        <v>1.7242740579408399E-2</v>
      </c>
      <c r="AG766">
        <v>0.919606456597309</v>
      </c>
      <c r="AH766">
        <v>3</v>
      </c>
      <c r="AI766">
        <v>796917</v>
      </c>
      <c r="AJ766">
        <v>0.20729260387217241</v>
      </c>
      <c r="AK766">
        <v>0.15902534391912829</v>
      </c>
      <c r="AL766">
        <v>0.2995431142766436</v>
      </c>
      <c r="AM766">
        <v>0.33413893793205568</v>
      </c>
      <c r="AN766" t="s">
        <v>576</v>
      </c>
      <c r="AO766">
        <v>20200818</v>
      </c>
      <c r="AP766">
        <v>632667</v>
      </c>
      <c r="AQ766">
        <v>9416372</v>
      </c>
      <c r="AS766">
        <v>6360</v>
      </c>
      <c r="AU766">
        <v>1801</v>
      </c>
      <c r="AZ766" t="s">
        <v>98</v>
      </c>
      <c r="BA766" t="s">
        <v>309</v>
      </c>
      <c r="BB766" t="s">
        <v>310</v>
      </c>
      <c r="BC766" t="s">
        <v>311</v>
      </c>
      <c r="BD766">
        <v>11342</v>
      </c>
      <c r="BF766" t="s">
        <v>310</v>
      </c>
      <c r="BH766">
        <v>632667</v>
      </c>
      <c r="BW766">
        <v>6</v>
      </c>
      <c r="BX766">
        <v>4636</v>
      </c>
      <c r="BY766">
        <v>110623</v>
      </c>
      <c r="BZ766">
        <v>10049039</v>
      </c>
      <c r="CA766">
        <v>10049039</v>
      </c>
      <c r="CB766">
        <v>115259</v>
      </c>
      <c r="CC766">
        <v>10049039</v>
      </c>
      <c r="CD766">
        <v>100</v>
      </c>
      <c r="CE766">
        <v>0</v>
      </c>
      <c r="CF766" t="s">
        <v>577</v>
      </c>
      <c r="CG766">
        <v>0</v>
      </c>
      <c r="CH766">
        <v>0</v>
      </c>
      <c r="CI766">
        <v>0</v>
      </c>
      <c r="CJ766">
        <v>0</v>
      </c>
      <c r="CK766">
        <v>0</v>
      </c>
      <c r="CM766" t="s">
        <v>578</v>
      </c>
      <c r="CN766" t="s">
        <v>579</v>
      </c>
      <c r="CO766">
        <v>167</v>
      </c>
    </row>
    <row r="767" spans="1:93" x14ac:dyDescent="0.2">
      <c r="A767" t="s">
        <v>572</v>
      </c>
      <c r="B767" t="s">
        <v>664</v>
      </c>
      <c r="C767" s="2">
        <f>P767/AD767*1000000</f>
        <v>77.071290944123319</v>
      </c>
      <c r="D767" s="2">
        <f>LN(C767)</f>
        <v>4.3447308499301851</v>
      </c>
      <c r="E767">
        <v>4.4724264106455927</v>
      </c>
      <c r="F767">
        <v>278.38193481816057</v>
      </c>
      <c r="G767">
        <v>298.05297666203722</v>
      </c>
      <c r="H767">
        <v>77.517665676831854</v>
      </c>
      <c r="I767">
        <v>55.541435133955623</v>
      </c>
      <c r="J767" t="s">
        <v>665</v>
      </c>
      <c r="K767" t="s">
        <v>94</v>
      </c>
      <c r="L767" t="s">
        <v>95</v>
      </c>
      <c r="M767">
        <v>37.938992890000002</v>
      </c>
      <c r="N767">
        <v>-118.88724089999999</v>
      </c>
      <c r="O767">
        <v>161</v>
      </c>
      <c r="P767">
        <v>1</v>
      </c>
      <c r="Q767">
        <v>0</v>
      </c>
      <c r="R767">
        <v>160</v>
      </c>
      <c r="S767" t="s">
        <v>666</v>
      </c>
      <c r="T767">
        <v>54954</v>
      </c>
      <c r="U767">
        <v>2016</v>
      </c>
      <c r="V767">
        <v>5.5215441074853301E-2</v>
      </c>
      <c r="W767">
        <v>15.5837087142857</v>
      </c>
      <c r="X767">
        <v>240677.422222222</v>
      </c>
      <c r="Y767">
        <v>4.7050236528952301E-3</v>
      </c>
      <c r="Z767">
        <v>51093.428571428602</v>
      </c>
      <c r="AA767">
        <v>0.60166537723041602</v>
      </c>
      <c r="AB767">
        <v>0.277808860560534</v>
      </c>
      <c r="AC767">
        <v>0.113615274117252</v>
      </c>
      <c r="AD767">
        <v>12975</v>
      </c>
      <c r="AE767">
        <v>6.6342173266798702E-3</v>
      </c>
      <c r="AF767">
        <v>7.8860964407711107E-2</v>
      </c>
      <c r="AG767">
        <v>0.79026769337928304</v>
      </c>
      <c r="AH767">
        <v>2</v>
      </c>
      <c r="AI767">
        <v>246412</v>
      </c>
      <c r="AJ767">
        <v>9.1209032027660994E-2</v>
      </c>
      <c r="AK767">
        <v>0.17669188188886911</v>
      </c>
      <c r="AL767">
        <v>0.44120822037887758</v>
      </c>
      <c r="AM767">
        <v>0.29089086570459233</v>
      </c>
      <c r="AN767" t="s">
        <v>576</v>
      </c>
      <c r="AO767">
        <v>20200818</v>
      </c>
      <c r="AP767">
        <v>632667</v>
      </c>
      <c r="AQ767">
        <v>9416372</v>
      </c>
      <c r="AS767">
        <v>6360</v>
      </c>
      <c r="AU767">
        <v>1801</v>
      </c>
      <c r="AZ767" t="s">
        <v>98</v>
      </c>
      <c r="BA767" t="s">
        <v>309</v>
      </c>
      <c r="BB767" t="s">
        <v>310</v>
      </c>
      <c r="BC767" t="s">
        <v>311</v>
      </c>
      <c r="BD767">
        <v>11342</v>
      </c>
      <c r="BF767" t="s">
        <v>310</v>
      </c>
      <c r="BH767">
        <v>632667</v>
      </c>
      <c r="BW767">
        <v>6</v>
      </c>
      <c r="BX767">
        <v>4636</v>
      </c>
      <c r="BY767">
        <v>110623</v>
      </c>
      <c r="BZ767">
        <v>10049039</v>
      </c>
      <c r="CA767">
        <v>10049039</v>
      </c>
      <c r="CB767">
        <v>115259</v>
      </c>
      <c r="CC767">
        <v>10049039</v>
      </c>
      <c r="CD767">
        <v>100</v>
      </c>
      <c r="CE767">
        <v>0</v>
      </c>
      <c r="CF767" t="s">
        <v>577</v>
      </c>
      <c r="CG767">
        <v>0</v>
      </c>
      <c r="CH767">
        <v>0</v>
      </c>
      <c r="CI767">
        <v>0</v>
      </c>
      <c r="CJ767">
        <v>0</v>
      </c>
      <c r="CK767">
        <v>0</v>
      </c>
      <c r="CM767" t="s">
        <v>578</v>
      </c>
      <c r="CN767" t="s">
        <v>579</v>
      </c>
      <c r="CO767">
        <v>167</v>
      </c>
    </row>
    <row r="768" spans="1:93" x14ac:dyDescent="0.2">
      <c r="A768" t="s">
        <v>572</v>
      </c>
      <c r="B768" t="s">
        <v>728</v>
      </c>
      <c r="C768" s="2">
        <f>P768/AD768*1000000</f>
        <v>14.311884588962675</v>
      </c>
      <c r="D768" s="2">
        <f>LN(C768)</f>
        <v>2.661090282238932</v>
      </c>
      <c r="E768">
        <v>6.368851429960686</v>
      </c>
      <c r="F768">
        <v>284.92196898704782</v>
      </c>
      <c r="G768">
        <v>305.06197550373281</v>
      </c>
      <c r="H768">
        <v>85.293690474117057</v>
      </c>
      <c r="I768">
        <v>60.587396539478533</v>
      </c>
      <c r="J768" t="s">
        <v>729</v>
      </c>
      <c r="K768" t="s">
        <v>94</v>
      </c>
      <c r="L768" t="s">
        <v>95</v>
      </c>
      <c r="M768">
        <v>40.125709350000001</v>
      </c>
      <c r="N768">
        <v>-122.2370171</v>
      </c>
      <c r="O768">
        <v>330</v>
      </c>
      <c r="P768">
        <v>1</v>
      </c>
      <c r="Q768">
        <v>0</v>
      </c>
      <c r="R768">
        <v>329</v>
      </c>
      <c r="S768" t="s">
        <v>730</v>
      </c>
      <c r="T768">
        <v>55692</v>
      </c>
      <c r="U768">
        <v>2016</v>
      </c>
      <c r="V768">
        <v>0.13839612923076999</v>
      </c>
      <c r="W768">
        <v>67.465469850000005</v>
      </c>
      <c r="X768">
        <v>214583.13333333301</v>
      </c>
      <c r="Y768">
        <v>1.7616454217192198E-2</v>
      </c>
      <c r="Z768">
        <v>46694.440476190503</v>
      </c>
      <c r="AA768">
        <v>0.724090851685668</v>
      </c>
      <c r="AB768">
        <v>0.17530883664403599</v>
      </c>
      <c r="AC768">
        <v>0.125995636542029</v>
      </c>
      <c r="AD768">
        <v>69872</v>
      </c>
      <c r="AE768">
        <v>7.5179835484917102E-3</v>
      </c>
      <c r="AF768">
        <v>2.2257875212748801E-2</v>
      </c>
      <c r="AG768">
        <v>0.89453532570108196</v>
      </c>
      <c r="AH768">
        <v>3</v>
      </c>
      <c r="AI768">
        <v>1095385</v>
      </c>
      <c r="AJ768">
        <v>0.1632558415534264</v>
      </c>
      <c r="AK768">
        <v>0.2101808953016519</v>
      </c>
      <c r="AL768">
        <v>0.36543133236259401</v>
      </c>
      <c r="AM768">
        <v>0.26113193078232771</v>
      </c>
      <c r="AN768" t="s">
        <v>576</v>
      </c>
      <c r="AO768">
        <v>20200818</v>
      </c>
      <c r="AP768">
        <v>632667</v>
      </c>
      <c r="AQ768">
        <v>9416372</v>
      </c>
      <c r="AS768">
        <v>6360</v>
      </c>
      <c r="AU768">
        <v>1801</v>
      </c>
      <c r="AZ768" t="s">
        <v>98</v>
      </c>
      <c r="BA768" t="s">
        <v>309</v>
      </c>
      <c r="BB768" t="s">
        <v>310</v>
      </c>
      <c r="BC768" t="s">
        <v>311</v>
      </c>
      <c r="BD768">
        <v>11342</v>
      </c>
      <c r="BF768" t="s">
        <v>310</v>
      </c>
      <c r="BH768">
        <v>632667</v>
      </c>
      <c r="BW768">
        <v>6</v>
      </c>
      <c r="BX768">
        <v>4636</v>
      </c>
      <c r="BY768">
        <v>110623</v>
      </c>
      <c r="BZ768">
        <v>10049039</v>
      </c>
      <c r="CA768">
        <v>10049039</v>
      </c>
      <c r="CB768">
        <v>115259</v>
      </c>
      <c r="CC768">
        <v>10049039</v>
      </c>
      <c r="CD768">
        <v>100</v>
      </c>
      <c r="CE768">
        <v>0</v>
      </c>
      <c r="CF768" t="s">
        <v>577</v>
      </c>
      <c r="CG768">
        <v>0</v>
      </c>
      <c r="CH768">
        <v>0</v>
      </c>
      <c r="CI768">
        <v>0</v>
      </c>
      <c r="CJ768">
        <v>0</v>
      </c>
      <c r="CK768">
        <v>0</v>
      </c>
      <c r="CM768" t="s">
        <v>578</v>
      </c>
      <c r="CN768" t="s">
        <v>579</v>
      </c>
      <c r="CO768">
        <v>167</v>
      </c>
    </row>
    <row r="769" spans="1:93" x14ac:dyDescent="0.2">
      <c r="A769" t="s">
        <v>749</v>
      </c>
      <c r="B769" t="s">
        <v>762</v>
      </c>
      <c r="C769" s="2">
        <f>P769/AD769*1000000</f>
        <v>252.33409033560434</v>
      </c>
      <c r="D769" s="2">
        <f>LN(C769)</f>
        <v>5.5307539647738393</v>
      </c>
      <c r="E769">
        <v>2.7196548908203488</v>
      </c>
      <c r="F769">
        <v>275.96075239890672</v>
      </c>
      <c r="G769">
        <v>296.23896179255729</v>
      </c>
      <c r="H769">
        <v>79.620162308818024</v>
      </c>
      <c r="I769">
        <v>55.867335096021513</v>
      </c>
      <c r="J769" t="s">
        <v>763</v>
      </c>
      <c r="K769" t="s">
        <v>94</v>
      </c>
      <c r="L769" t="s">
        <v>95</v>
      </c>
      <c r="M769">
        <v>38.147174569999997</v>
      </c>
      <c r="N769">
        <v>-107.7675136</v>
      </c>
      <c r="O769">
        <v>13</v>
      </c>
      <c r="P769">
        <v>1</v>
      </c>
      <c r="Q769">
        <v>0</v>
      </c>
      <c r="R769">
        <v>12</v>
      </c>
      <c r="S769" t="s">
        <v>764</v>
      </c>
      <c r="T769">
        <v>51671</v>
      </c>
      <c r="U769">
        <v>2016</v>
      </c>
      <c r="V769">
        <v>5.31271797256452E-2</v>
      </c>
      <c r="W769">
        <v>10.2980375</v>
      </c>
      <c r="X769">
        <v>399400</v>
      </c>
      <c r="Y769">
        <v>0</v>
      </c>
      <c r="Z769">
        <v>64668.5</v>
      </c>
      <c r="AA769">
        <v>0.69889183303958702</v>
      </c>
      <c r="AB769">
        <v>6.8154186575239306E-2</v>
      </c>
      <c r="AC769">
        <v>3.2440776046914199E-2</v>
      </c>
      <c r="AD769">
        <v>3963</v>
      </c>
      <c r="AE769">
        <v>1.5015015015014999E-2</v>
      </c>
      <c r="AF769">
        <v>2.53036437246963E-3</v>
      </c>
      <c r="AG769">
        <v>0.97136002399160304</v>
      </c>
      <c r="AH769">
        <v>1</v>
      </c>
      <c r="AI769">
        <v>76248</v>
      </c>
      <c r="AJ769">
        <v>0.17693578847969779</v>
      </c>
      <c r="AK769">
        <v>0</v>
      </c>
      <c r="AL769">
        <v>0.29322736334067778</v>
      </c>
      <c r="AM769">
        <v>0.37665250236071768</v>
      </c>
      <c r="AN769" t="s">
        <v>752</v>
      </c>
      <c r="AO769">
        <v>20200818</v>
      </c>
      <c r="AP769">
        <v>53370</v>
      </c>
      <c r="AQ769">
        <v>586280</v>
      </c>
      <c r="AS769">
        <v>245</v>
      </c>
      <c r="AT769">
        <v>6739</v>
      </c>
      <c r="AY769">
        <v>5712</v>
      </c>
      <c r="AZ769" t="s">
        <v>362</v>
      </c>
      <c r="BA769" t="s">
        <v>753</v>
      </c>
      <c r="BB769" t="s">
        <v>754</v>
      </c>
      <c r="BC769" t="s">
        <v>755</v>
      </c>
      <c r="BD769">
        <v>1778</v>
      </c>
      <c r="BE769">
        <v>6739</v>
      </c>
      <c r="BF769" t="s">
        <v>754</v>
      </c>
      <c r="BH769">
        <v>49801</v>
      </c>
      <c r="BK769">
        <v>881252</v>
      </c>
      <c r="BL769">
        <v>636081</v>
      </c>
      <c r="BM769">
        <v>150080</v>
      </c>
      <c r="BN769">
        <v>10349</v>
      </c>
      <c r="BO769">
        <v>139731</v>
      </c>
      <c r="BW769">
        <v>8</v>
      </c>
      <c r="BX769">
        <v>194</v>
      </c>
      <c r="BY769">
        <v>4883</v>
      </c>
      <c r="BZ769">
        <v>639650</v>
      </c>
      <c r="CA769">
        <v>881252</v>
      </c>
      <c r="CB769">
        <v>8201</v>
      </c>
      <c r="CC769">
        <v>639650</v>
      </c>
      <c r="CD769">
        <v>10</v>
      </c>
      <c r="CE769">
        <v>4</v>
      </c>
      <c r="CF769" t="s">
        <v>756</v>
      </c>
      <c r="CG769">
        <v>0</v>
      </c>
      <c r="CH769">
        <v>0</v>
      </c>
      <c r="CI769">
        <v>0</v>
      </c>
      <c r="CJ769">
        <v>0</v>
      </c>
      <c r="CK769">
        <v>0</v>
      </c>
      <c r="CM769" t="s">
        <v>757</v>
      </c>
      <c r="CN769" t="s">
        <v>758</v>
      </c>
      <c r="CO769">
        <v>160</v>
      </c>
    </row>
    <row r="770" spans="1:93" x14ac:dyDescent="0.2">
      <c r="A770" t="s">
        <v>749</v>
      </c>
      <c r="B770" t="s">
        <v>765</v>
      </c>
      <c r="C770" s="2">
        <f>P770/AD770*1000000</f>
        <v>65.27841242900972</v>
      </c>
      <c r="D770" s="2">
        <f>LN(C770)</f>
        <v>4.1786613909515777</v>
      </c>
      <c r="E770">
        <v>3.028223236272817</v>
      </c>
      <c r="F770">
        <v>273.58889580514341</v>
      </c>
      <c r="G770">
        <v>294.64783227443121</v>
      </c>
      <c r="H770">
        <v>84.802814599099506</v>
      </c>
      <c r="I770">
        <v>71.377049542166176</v>
      </c>
      <c r="J770" t="s">
        <v>766</v>
      </c>
      <c r="K770" t="s">
        <v>94</v>
      </c>
      <c r="L770" t="s">
        <v>95</v>
      </c>
      <c r="M770">
        <v>39.120925999999997</v>
      </c>
      <c r="N770">
        <v>-105.71820649999999</v>
      </c>
      <c r="O770">
        <v>42</v>
      </c>
      <c r="P770">
        <v>1</v>
      </c>
      <c r="Q770">
        <v>0</v>
      </c>
      <c r="R770">
        <v>41</v>
      </c>
      <c r="S770" t="s">
        <v>767</v>
      </c>
      <c r="T770">
        <v>50825</v>
      </c>
      <c r="U770">
        <v>2016</v>
      </c>
      <c r="V770">
        <v>3.5303073214116097E-2</v>
      </c>
      <c r="W770">
        <v>11.647653533333299</v>
      </c>
      <c r="X770">
        <v>258088.88888888899</v>
      </c>
      <c r="Y770">
        <v>2.2993791676247501E-4</v>
      </c>
      <c r="Z770">
        <v>50481.126984126997</v>
      </c>
      <c r="AA770">
        <v>0.84034722986497001</v>
      </c>
      <c r="AB770">
        <v>2.3846733999257699E-2</v>
      </c>
      <c r="AC770">
        <v>4.2932854624767397E-2</v>
      </c>
      <c r="AD770">
        <v>15319</v>
      </c>
      <c r="AE770">
        <v>1.37336496267342E-2</v>
      </c>
      <c r="AF770">
        <v>1.52014511637413E-3</v>
      </c>
      <c r="AG770">
        <v>0.96259434738499505</v>
      </c>
      <c r="AH770">
        <v>1</v>
      </c>
      <c r="AI770">
        <v>287543</v>
      </c>
      <c r="AJ770">
        <v>0.1124353574943574</v>
      </c>
      <c r="AK770">
        <v>0.16246265775901339</v>
      </c>
      <c r="AL770">
        <v>0.342505294860247</v>
      </c>
      <c r="AM770">
        <v>0.38259668988638218</v>
      </c>
      <c r="AN770" t="s">
        <v>752</v>
      </c>
      <c r="AO770">
        <v>20200818</v>
      </c>
      <c r="AP770">
        <v>53370</v>
      </c>
      <c r="AQ770">
        <v>586280</v>
      </c>
      <c r="AS770">
        <v>245</v>
      </c>
      <c r="AT770">
        <v>6739</v>
      </c>
      <c r="AY770">
        <v>5712</v>
      </c>
      <c r="AZ770" t="s">
        <v>362</v>
      </c>
      <c r="BA770" t="s">
        <v>753</v>
      </c>
      <c r="BB770" t="s">
        <v>754</v>
      </c>
      <c r="BC770" t="s">
        <v>755</v>
      </c>
      <c r="BD770">
        <v>1778</v>
      </c>
      <c r="BE770">
        <v>6739</v>
      </c>
      <c r="BF770" t="s">
        <v>754</v>
      </c>
      <c r="BH770">
        <v>49801</v>
      </c>
      <c r="BK770">
        <v>881252</v>
      </c>
      <c r="BL770">
        <v>636081</v>
      </c>
      <c r="BM770">
        <v>150080</v>
      </c>
      <c r="BN770">
        <v>10349</v>
      </c>
      <c r="BO770">
        <v>139731</v>
      </c>
      <c r="BW770">
        <v>8</v>
      </c>
      <c r="BX770">
        <v>194</v>
      </c>
      <c r="BY770">
        <v>4883</v>
      </c>
      <c r="BZ770">
        <v>639650</v>
      </c>
      <c r="CA770">
        <v>881252</v>
      </c>
      <c r="CB770">
        <v>8201</v>
      </c>
      <c r="CC770">
        <v>639650</v>
      </c>
      <c r="CD770">
        <v>10</v>
      </c>
      <c r="CE770">
        <v>4</v>
      </c>
      <c r="CF770" t="s">
        <v>756</v>
      </c>
      <c r="CG770">
        <v>0</v>
      </c>
      <c r="CH770">
        <v>0</v>
      </c>
      <c r="CI770">
        <v>0</v>
      </c>
      <c r="CJ770">
        <v>0</v>
      </c>
      <c r="CK770">
        <v>0</v>
      </c>
      <c r="CM770" t="s">
        <v>757</v>
      </c>
      <c r="CN770" t="s">
        <v>758</v>
      </c>
      <c r="CO770">
        <v>160</v>
      </c>
    </row>
    <row r="771" spans="1:93" x14ac:dyDescent="0.2">
      <c r="A771" t="s">
        <v>749</v>
      </c>
      <c r="B771" t="s">
        <v>815</v>
      </c>
      <c r="C771" s="2">
        <f>P771/AD771*1000000</f>
        <v>424.08821034775235</v>
      </c>
      <c r="D771" s="2">
        <f>LN(C771)</f>
        <v>6.0499414768669579</v>
      </c>
      <c r="E771">
        <v>3.923752661760421</v>
      </c>
      <c r="F771">
        <v>279.27605262436299</v>
      </c>
      <c r="G771">
        <v>304.47727824829423</v>
      </c>
      <c r="H771">
        <v>87.965575095243551</v>
      </c>
      <c r="I771">
        <v>83.991319575307031</v>
      </c>
      <c r="J771" t="s">
        <v>816</v>
      </c>
      <c r="K771" t="s">
        <v>94</v>
      </c>
      <c r="L771" t="s">
        <v>95</v>
      </c>
      <c r="M771">
        <v>40.875954120000003</v>
      </c>
      <c r="N771">
        <v>-102.3519227</v>
      </c>
      <c r="O771">
        <v>11</v>
      </c>
      <c r="P771">
        <v>1</v>
      </c>
      <c r="Q771">
        <v>0</v>
      </c>
      <c r="R771">
        <v>10</v>
      </c>
      <c r="S771" t="s">
        <v>817</v>
      </c>
      <c r="T771">
        <v>51095</v>
      </c>
      <c r="U771">
        <v>2016</v>
      </c>
      <c r="V771">
        <v>0.114394875671017</v>
      </c>
      <c r="W771">
        <v>3.9560373333333301</v>
      </c>
      <c r="X771">
        <v>85366.666666666701</v>
      </c>
      <c r="Y771">
        <v>7.4349074349074297E-3</v>
      </c>
      <c r="Z771">
        <v>40975.666666666701</v>
      </c>
      <c r="AA771">
        <v>0.75473855519767796</v>
      </c>
      <c r="AB771">
        <v>0.14355149355149299</v>
      </c>
      <c r="AC771">
        <v>0.175442545942985</v>
      </c>
      <c r="AD771">
        <v>2358</v>
      </c>
      <c r="AE771">
        <v>2.1188001188001199E-2</v>
      </c>
      <c r="AF771">
        <v>2.45700245700246E-3</v>
      </c>
      <c r="AG771">
        <v>0.91596331596331604</v>
      </c>
      <c r="AH771">
        <v>1</v>
      </c>
      <c r="AI771">
        <v>44812</v>
      </c>
      <c r="AJ771">
        <v>0.23455770775685081</v>
      </c>
      <c r="AK771">
        <v>0</v>
      </c>
      <c r="AL771">
        <v>0.31159064536284931</v>
      </c>
      <c r="AM771">
        <v>0.28485673480317769</v>
      </c>
      <c r="AN771" t="s">
        <v>752</v>
      </c>
      <c r="AO771">
        <v>20200818</v>
      </c>
      <c r="AP771">
        <v>53370</v>
      </c>
      <c r="AQ771">
        <v>586280</v>
      </c>
      <c r="AS771">
        <v>245</v>
      </c>
      <c r="AT771">
        <v>6739</v>
      </c>
      <c r="AY771">
        <v>5712</v>
      </c>
      <c r="AZ771" t="s">
        <v>362</v>
      </c>
      <c r="BA771" t="s">
        <v>753</v>
      </c>
      <c r="BB771" t="s">
        <v>754</v>
      </c>
      <c r="BC771" t="s">
        <v>755</v>
      </c>
      <c r="BD771">
        <v>1778</v>
      </c>
      <c r="BE771">
        <v>6739</v>
      </c>
      <c r="BF771" t="s">
        <v>754</v>
      </c>
      <c r="BH771">
        <v>49801</v>
      </c>
      <c r="BK771">
        <v>881252</v>
      </c>
      <c r="BL771">
        <v>636081</v>
      </c>
      <c r="BM771">
        <v>150080</v>
      </c>
      <c r="BN771">
        <v>10349</v>
      </c>
      <c r="BO771">
        <v>139731</v>
      </c>
      <c r="BW771">
        <v>8</v>
      </c>
      <c r="BX771">
        <v>194</v>
      </c>
      <c r="BY771">
        <v>4883</v>
      </c>
      <c r="BZ771">
        <v>639650</v>
      </c>
      <c r="CA771">
        <v>881252</v>
      </c>
      <c r="CB771">
        <v>8201</v>
      </c>
      <c r="CC771">
        <v>639650</v>
      </c>
      <c r="CD771">
        <v>10</v>
      </c>
      <c r="CE771">
        <v>4</v>
      </c>
      <c r="CF771" t="s">
        <v>756</v>
      </c>
      <c r="CG771">
        <v>0</v>
      </c>
      <c r="CH771">
        <v>0</v>
      </c>
      <c r="CI771">
        <v>0</v>
      </c>
      <c r="CJ771">
        <v>0</v>
      </c>
      <c r="CK771">
        <v>0</v>
      </c>
      <c r="CM771" t="s">
        <v>757</v>
      </c>
      <c r="CN771" t="s">
        <v>758</v>
      </c>
      <c r="CO771">
        <v>160</v>
      </c>
    </row>
    <row r="772" spans="1:93" x14ac:dyDescent="0.2">
      <c r="A772" t="s">
        <v>749</v>
      </c>
      <c r="B772" t="s">
        <v>840</v>
      </c>
      <c r="C772" s="2">
        <f>P772/AD772*1000000</f>
        <v>69.12760956726116</v>
      </c>
      <c r="D772" s="2">
        <f>LN(C772)</f>
        <v>4.2359542105550476</v>
      </c>
      <c r="E772">
        <v>3.5343519311362659</v>
      </c>
      <c r="F772">
        <v>271.83605554577491</v>
      </c>
      <c r="G772">
        <v>294.90232606472978</v>
      </c>
      <c r="H772">
        <v>86.897429221217891</v>
      </c>
      <c r="I772">
        <v>65.07203474154953</v>
      </c>
      <c r="J772" t="s">
        <v>841</v>
      </c>
      <c r="K772" t="s">
        <v>94</v>
      </c>
      <c r="L772" t="s">
        <v>95</v>
      </c>
      <c r="M772">
        <v>40.10603347</v>
      </c>
      <c r="N772">
        <v>-106.11780419999999</v>
      </c>
      <c r="O772">
        <v>55</v>
      </c>
      <c r="P772">
        <v>1</v>
      </c>
      <c r="Q772">
        <v>0</v>
      </c>
      <c r="R772">
        <v>54</v>
      </c>
      <c r="S772" t="s">
        <v>842</v>
      </c>
      <c r="T772">
        <v>50933</v>
      </c>
      <c r="U772">
        <v>2016</v>
      </c>
      <c r="V772">
        <v>4.53020811342323E-2</v>
      </c>
      <c r="W772">
        <v>15.004196950000001</v>
      </c>
      <c r="X772">
        <v>320375</v>
      </c>
      <c r="Y772">
        <v>1.24413388524948E-2</v>
      </c>
      <c r="Z772">
        <v>65424.875</v>
      </c>
      <c r="AA772">
        <v>0.70881680200768205</v>
      </c>
      <c r="AB772">
        <v>6.1760961826912798E-2</v>
      </c>
      <c r="AC772">
        <v>4.27240667390252E-2</v>
      </c>
      <c r="AD772">
        <v>14466</v>
      </c>
      <c r="AE772">
        <v>2.0309031824327601E-2</v>
      </c>
      <c r="AF772">
        <v>1.78571428571429E-4</v>
      </c>
      <c r="AG772">
        <v>0.92798466197471297</v>
      </c>
      <c r="AH772">
        <v>2</v>
      </c>
      <c r="AI772">
        <v>250697</v>
      </c>
      <c r="AJ772">
        <v>0.10367894310661881</v>
      </c>
      <c r="AK772">
        <v>0.16539886795613831</v>
      </c>
      <c r="AL772">
        <v>0.40518235160372879</v>
      </c>
      <c r="AM772">
        <v>0.32573983733351408</v>
      </c>
      <c r="AN772" t="s">
        <v>752</v>
      </c>
      <c r="AO772">
        <v>20200818</v>
      </c>
      <c r="AP772">
        <v>53370</v>
      </c>
      <c r="AQ772">
        <v>586280</v>
      </c>
      <c r="AS772">
        <v>245</v>
      </c>
      <c r="AT772">
        <v>6739</v>
      </c>
      <c r="AY772">
        <v>5712</v>
      </c>
      <c r="AZ772" t="s">
        <v>362</v>
      </c>
      <c r="BA772" t="s">
        <v>753</v>
      </c>
      <c r="BB772" t="s">
        <v>754</v>
      </c>
      <c r="BC772" t="s">
        <v>755</v>
      </c>
      <c r="BD772">
        <v>1778</v>
      </c>
      <c r="BE772">
        <v>6739</v>
      </c>
      <c r="BF772" t="s">
        <v>754</v>
      </c>
      <c r="BH772">
        <v>49801</v>
      </c>
      <c r="BK772">
        <v>881252</v>
      </c>
      <c r="BL772">
        <v>636081</v>
      </c>
      <c r="BM772">
        <v>150080</v>
      </c>
      <c r="BN772">
        <v>10349</v>
      </c>
      <c r="BO772">
        <v>139731</v>
      </c>
      <c r="BW772">
        <v>8</v>
      </c>
      <c r="BX772">
        <v>194</v>
      </c>
      <c r="BY772">
        <v>4883</v>
      </c>
      <c r="BZ772">
        <v>639650</v>
      </c>
      <c r="CA772">
        <v>881252</v>
      </c>
      <c r="CB772">
        <v>8201</v>
      </c>
      <c r="CC772">
        <v>639650</v>
      </c>
      <c r="CD772">
        <v>10</v>
      </c>
      <c r="CE772">
        <v>4</v>
      </c>
      <c r="CF772" t="s">
        <v>756</v>
      </c>
      <c r="CG772">
        <v>0</v>
      </c>
      <c r="CH772">
        <v>0</v>
      </c>
      <c r="CI772">
        <v>0</v>
      </c>
      <c r="CJ772">
        <v>0</v>
      </c>
      <c r="CK772">
        <v>0</v>
      </c>
      <c r="CM772" t="s">
        <v>757</v>
      </c>
      <c r="CN772" t="s">
        <v>758</v>
      </c>
      <c r="CO772">
        <v>160</v>
      </c>
    </row>
    <row r="773" spans="1:93" x14ac:dyDescent="0.2">
      <c r="A773" t="s">
        <v>749</v>
      </c>
      <c r="B773" t="s">
        <v>849</v>
      </c>
      <c r="C773" s="2">
        <f>P773/AD773*1000000</f>
        <v>165.42597187758477</v>
      </c>
      <c r="D773" s="2">
        <f>LN(C773)</f>
        <v>5.1085237949153814</v>
      </c>
      <c r="E773">
        <v>3.605090331297264</v>
      </c>
      <c r="F773">
        <v>279.31766302160071</v>
      </c>
      <c r="G773">
        <v>300.0694416507601</v>
      </c>
      <c r="H773">
        <v>76.190027171465715</v>
      </c>
      <c r="I773">
        <v>68.434828144270796</v>
      </c>
      <c r="J773" t="s">
        <v>850</v>
      </c>
      <c r="K773" t="s">
        <v>94</v>
      </c>
      <c r="L773" t="s">
        <v>95</v>
      </c>
      <c r="M773">
        <v>37.68473101</v>
      </c>
      <c r="N773">
        <v>-104.9612585</v>
      </c>
      <c r="O773">
        <v>8</v>
      </c>
      <c r="P773">
        <v>1</v>
      </c>
      <c r="Q773">
        <v>0</v>
      </c>
      <c r="R773">
        <v>7</v>
      </c>
      <c r="S773" t="s">
        <v>851</v>
      </c>
      <c r="T773">
        <v>51293</v>
      </c>
      <c r="U773">
        <v>2016</v>
      </c>
      <c r="V773">
        <v>0.13243668218049801</v>
      </c>
      <c r="W773">
        <v>3.9829066333333301</v>
      </c>
      <c r="X773">
        <v>156433.33333333299</v>
      </c>
      <c r="Y773">
        <v>1.7170586039567E-3</v>
      </c>
      <c r="Z773">
        <v>33348.333333333299</v>
      </c>
      <c r="AA773">
        <v>0.79326312617371597</v>
      </c>
      <c r="AB773">
        <v>0.28187405974640001</v>
      </c>
      <c r="AC773">
        <v>0.112867566613571</v>
      </c>
      <c r="AD773">
        <v>6045</v>
      </c>
      <c r="AE773">
        <v>7.4654721911161001E-4</v>
      </c>
      <c r="AF773">
        <v>5.2735643105183798E-2</v>
      </c>
      <c r="AG773">
        <v>0.901278722273123</v>
      </c>
      <c r="AH773">
        <v>1</v>
      </c>
      <c r="AI773">
        <v>126625</v>
      </c>
      <c r="AJ773">
        <v>0.23070483711747289</v>
      </c>
      <c r="AK773">
        <v>0.1496544916090819</v>
      </c>
      <c r="AL773">
        <v>0.29890621915103649</v>
      </c>
      <c r="AM773">
        <v>0.3207344521224087</v>
      </c>
      <c r="AN773" t="s">
        <v>752</v>
      </c>
      <c r="AO773">
        <v>20200818</v>
      </c>
      <c r="AP773">
        <v>53370</v>
      </c>
      <c r="AQ773">
        <v>586280</v>
      </c>
      <c r="AS773">
        <v>245</v>
      </c>
      <c r="AT773">
        <v>6739</v>
      </c>
      <c r="AY773">
        <v>5712</v>
      </c>
      <c r="AZ773" t="s">
        <v>362</v>
      </c>
      <c r="BA773" t="s">
        <v>753</v>
      </c>
      <c r="BB773" t="s">
        <v>754</v>
      </c>
      <c r="BC773" t="s">
        <v>755</v>
      </c>
      <c r="BD773">
        <v>1778</v>
      </c>
      <c r="BE773">
        <v>6739</v>
      </c>
      <c r="BF773" t="s">
        <v>754</v>
      </c>
      <c r="BH773">
        <v>49801</v>
      </c>
      <c r="BK773">
        <v>881252</v>
      </c>
      <c r="BL773">
        <v>636081</v>
      </c>
      <c r="BM773">
        <v>150080</v>
      </c>
      <c r="BN773">
        <v>10349</v>
      </c>
      <c r="BO773">
        <v>139731</v>
      </c>
      <c r="BW773">
        <v>8</v>
      </c>
      <c r="BX773">
        <v>194</v>
      </c>
      <c r="BY773">
        <v>4883</v>
      </c>
      <c r="BZ773">
        <v>639650</v>
      </c>
      <c r="CA773">
        <v>881252</v>
      </c>
      <c r="CB773">
        <v>8201</v>
      </c>
      <c r="CC773">
        <v>639650</v>
      </c>
      <c r="CD773">
        <v>10</v>
      </c>
      <c r="CE773">
        <v>4</v>
      </c>
      <c r="CF773" t="s">
        <v>756</v>
      </c>
      <c r="CG773">
        <v>0</v>
      </c>
      <c r="CH773">
        <v>0</v>
      </c>
      <c r="CI773">
        <v>0</v>
      </c>
      <c r="CJ773">
        <v>0</v>
      </c>
      <c r="CK773">
        <v>0</v>
      </c>
      <c r="CM773" t="s">
        <v>757</v>
      </c>
      <c r="CN773" t="s">
        <v>758</v>
      </c>
      <c r="CO773">
        <v>160</v>
      </c>
    </row>
    <row r="774" spans="1:93" x14ac:dyDescent="0.2">
      <c r="A774" t="s">
        <v>749</v>
      </c>
      <c r="B774" t="s">
        <v>884</v>
      </c>
      <c r="C774" s="2">
        <f>P774/AD774*1000000</f>
        <v>76.610740825863786</v>
      </c>
      <c r="D774" s="2">
        <f>LN(C774)</f>
        <v>4.3387372865754843</v>
      </c>
      <c r="E774">
        <v>4.4720725764204348</v>
      </c>
      <c r="F774">
        <v>274.3790529256998</v>
      </c>
      <c r="G774">
        <v>301.01475532736112</v>
      </c>
      <c r="H774">
        <v>86.389297860040159</v>
      </c>
      <c r="I774">
        <v>60.512475446893824</v>
      </c>
      <c r="J774" t="s">
        <v>885</v>
      </c>
      <c r="K774" t="s">
        <v>94</v>
      </c>
      <c r="L774" t="s">
        <v>95</v>
      </c>
      <c r="M774">
        <v>40.618109990000001</v>
      </c>
      <c r="N774">
        <v>-108.20708759999999</v>
      </c>
      <c r="O774">
        <v>33</v>
      </c>
      <c r="P774">
        <v>1</v>
      </c>
      <c r="Q774">
        <v>0</v>
      </c>
      <c r="R774">
        <v>32</v>
      </c>
      <c r="S774" t="s">
        <v>886</v>
      </c>
      <c r="T774">
        <v>51743</v>
      </c>
      <c r="U774">
        <v>2016</v>
      </c>
      <c r="V774">
        <v>0.122209962722496</v>
      </c>
      <c r="W774">
        <v>2.1880899760000001</v>
      </c>
      <c r="X774">
        <v>151684.444444444</v>
      </c>
      <c r="Y774">
        <v>1.7647535011737999E-3</v>
      </c>
      <c r="Z774">
        <v>44459.861538461497</v>
      </c>
      <c r="AA774">
        <v>0.64393202142249895</v>
      </c>
      <c r="AB774">
        <v>7.8189971043748197E-2</v>
      </c>
      <c r="AC774">
        <v>0.20926563299328901</v>
      </c>
      <c r="AD774">
        <v>13053</v>
      </c>
      <c r="AE774">
        <v>1.68380150570712E-3</v>
      </c>
      <c r="AF774">
        <v>8.7869854341424102E-3</v>
      </c>
      <c r="AG774">
        <v>0.94510535626330605</v>
      </c>
      <c r="AH774">
        <v>1</v>
      </c>
      <c r="AI774">
        <v>238022</v>
      </c>
      <c r="AJ774">
        <v>0.1064943576644176</v>
      </c>
      <c r="AK774">
        <v>0.2229667845829377</v>
      </c>
      <c r="AL774">
        <v>0.3974800648679534</v>
      </c>
      <c r="AM774">
        <v>0.27305879288469131</v>
      </c>
      <c r="AN774" t="s">
        <v>752</v>
      </c>
      <c r="AO774">
        <v>20200818</v>
      </c>
      <c r="AP774">
        <v>53370</v>
      </c>
      <c r="AQ774">
        <v>586280</v>
      </c>
      <c r="AS774">
        <v>245</v>
      </c>
      <c r="AT774">
        <v>6739</v>
      </c>
      <c r="AY774">
        <v>5712</v>
      </c>
      <c r="AZ774" t="s">
        <v>362</v>
      </c>
      <c r="BA774" t="s">
        <v>753</v>
      </c>
      <c r="BB774" t="s">
        <v>754</v>
      </c>
      <c r="BC774" t="s">
        <v>755</v>
      </c>
      <c r="BD774">
        <v>1778</v>
      </c>
      <c r="BE774">
        <v>6739</v>
      </c>
      <c r="BF774" t="s">
        <v>754</v>
      </c>
      <c r="BH774">
        <v>49801</v>
      </c>
      <c r="BK774">
        <v>881252</v>
      </c>
      <c r="BL774">
        <v>636081</v>
      </c>
      <c r="BM774">
        <v>150080</v>
      </c>
      <c r="BN774">
        <v>10349</v>
      </c>
      <c r="BO774">
        <v>139731</v>
      </c>
      <c r="BW774">
        <v>8</v>
      </c>
      <c r="BX774">
        <v>194</v>
      </c>
      <c r="BY774">
        <v>4883</v>
      </c>
      <c r="BZ774">
        <v>639650</v>
      </c>
      <c r="CA774">
        <v>881252</v>
      </c>
      <c r="CB774">
        <v>8201</v>
      </c>
      <c r="CC774">
        <v>639650</v>
      </c>
      <c r="CD774">
        <v>10</v>
      </c>
      <c r="CE774">
        <v>4</v>
      </c>
      <c r="CF774" t="s">
        <v>756</v>
      </c>
      <c r="CG774">
        <v>0</v>
      </c>
      <c r="CH774">
        <v>0</v>
      </c>
      <c r="CI774">
        <v>0</v>
      </c>
      <c r="CJ774">
        <v>0</v>
      </c>
      <c r="CK774">
        <v>0</v>
      </c>
      <c r="CM774" t="s">
        <v>757</v>
      </c>
      <c r="CN774" t="s">
        <v>758</v>
      </c>
      <c r="CO774">
        <v>160</v>
      </c>
    </row>
    <row r="775" spans="1:93" x14ac:dyDescent="0.2">
      <c r="A775" t="s">
        <v>749</v>
      </c>
      <c r="B775" t="s">
        <v>911</v>
      </c>
      <c r="C775" s="2">
        <f>P775/AD775*1000000</f>
        <v>184.19598452753729</v>
      </c>
      <c r="D775" s="2">
        <f>LN(C775)</f>
        <v>5.2160003240588226</v>
      </c>
      <c r="E775">
        <v>3.2672825817265938</v>
      </c>
      <c r="F775">
        <v>271.85745248049977</v>
      </c>
      <c r="G775">
        <v>292.04129215656599</v>
      </c>
      <c r="H775">
        <v>77.980798049895</v>
      </c>
      <c r="I775">
        <v>63.187840759188333</v>
      </c>
      <c r="J775" t="s">
        <v>912</v>
      </c>
      <c r="K775" t="s">
        <v>94</v>
      </c>
      <c r="L775" t="s">
        <v>95</v>
      </c>
      <c r="M775">
        <v>39.688644629999999</v>
      </c>
      <c r="N775">
        <v>-105.64631180000001</v>
      </c>
      <c r="O775">
        <v>31</v>
      </c>
      <c r="P775">
        <v>1</v>
      </c>
      <c r="Q775">
        <v>0</v>
      </c>
      <c r="R775">
        <v>30</v>
      </c>
      <c r="S775" t="s">
        <v>913</v>
      </c>
      <c r="T775">
        <v>50915</v>
      </c>
      <c r="U775">
        <v>2016</v>
      </c>
      <c r="V775">
        <v>2.4603723440317801E-2</v>
      </c>
      <c r="W775">
        <v>22.282591</v>
      </c>
      <c r="X775">
        <v>221480</v>
      </c>
      <c r="Y775">
        <v>5.72890667922456E-3</v>
      </c>
      <c r="Z775">
        <v>52833.4</v>
      </c>
      <c r="AA775">
        <v>0.73704408308602298</v>
      </c>
      <c r="AB775">
        <v>8.4332824777487797E-2</v>
      </c>
      <c r="AC775">
        <v>7.3739643927375198E-2</v>
      </c>
      <c r="AD775">
        <v>5429</v>
      </c>
      <c r="AE775">
        <v>2.5952960259529598E-3</v>
      </c>
      <c r="AF775">
        <v>1.13544201135442E-3</v>
      </c>
      <c r="AG775">
        <v>0.95942925895461995</v>
      </c>
      <c r="AH775">
        <v>2</v>
      </c>
      <c r="AI775">
        <v>165868</v>
      </c>
      <c r="AJ775">
        <v>0.11667711674343451</v>
      </c>
      <c r="AK775">
        <v>0.15544891118238599</v>
      </c>
      <c r="AL775">
        <v>0.36854004389032241</v>
      </c>
      <c r="AM775">
        <v>0.35933392818385712</v>
      </c>
      <c r="AN775" t="s">
        <v>752</v>
      </c>
      <c r="AO775">
        <v>20200818</v>
      </c>
      <c r="AP775">
        <v>53370</v>
      </c>
      <c r="AQ775">
        <v>586280</v>
      </c>
      <c r="AS775">
        <v>245</v>
      </c>
      <c r="AT775">
        <v>6739</v>
      </c>
      <c r="AY775">
        <v>5712</v>
      </c>
      <c r="AZ775" t="s">
        <v>362</v>
      </c>
      <c r="BA775" t="s">
        <v>753</v>
      </c>
      <c r="BB775" t="s">
        <v>754</v>
      </c>
      <c r="BC775" t="s">
        <v>755</v>
      </c>
      <c r="BD775">
        <v>1778</v>
      </c>
      <c r="BE775">
        <v>6739</v>
      </c>
      <c r="BF775" t="s">
        <v>754</v>
      </c>
      <c r="BH775">
        <v>49801</v>
      </c>
      <c r="BK775">
        <v>881252</v>
      </c>
      <c r="BL775">
        <v>636081</v>
      </c>
      <c r="BM775">
        <v>150080</v>
      </c>
      <c r="BN775">
        <v>10349</v>
      </c>
      <c r="BO775">
        <v>139731</v>
      </c>
      <c r="BW775">
        <v>8</v>
      </c>
      <c r="BX775">
        <v>194</v>
      </c>
      <c r="BY775">
        <v>4883</v>
      </c>
      <c r="BZ775">
        <v>639650</v>
      </c>
      <c r="CA775">
        <v>881252</v>
      </c>
      <c r="CB775">
        <v>8201</v>
      </c>
      <c r="CC775">
        <v>639650</v>
      </c>
      <c r="CD775">
        <v>10</v>
      </c>
      <c r="CE775">
        <v>4</v>
      </c>
      <c r="CF775" t="s">
        <v>756</v>
      </c>
      <c r="CG775">
        <v>0</v>
      </c>
      <c r="CH775">
        <v>0</v>
      </c>
      <c r="CI775">
        <v>0</v>
      </c>
      <c r="CJ775">
        <v>0</v>
      </c>
      <c r="CK775">
        <v>0</v>
      </c>
      <c r="CM775" t="s">
        <v>757</v>
      </c>
      <c r="CN775" t="s">
        <v>758</v>
      </c>
      <c r="CO775">
        <v>160</v>
      </c>
    </row>
    <row r="776" spans="1:93" x14ac:dyDescent="0.2">
      <c r="A776" t="s">
        <v>749</v>
      </c>
      <c r="B776" t="s">
        <v>920</v>
      </c>
      <c r="C776" s="2">
        <f>P776/AD776*1000000</f>
        <v>181.65304268846504</v>
      </c>
      <c r="D776" s="2">
        <f>LN(C776)</f>
        <v>5.2020985088074934</v>
      </c>
      <c r="E776">
        <v>6.0772553065418577</v>
      </c>
      <c r="F776">
        <v>282.13232404162738</v>
      </c>
      <c r="G776">
        <v>306.32154176011329</v>
      </c>
      <c r="H776">
        <v>85.513447515673363</v>
      </c>
      <c r="I776">
        <v>77.509999036460229</v>
      </c>
      <c r="J776" t="s">
        <v>921</v>
      </c>
      <c r="K776" t="s">
        <v>94</v>
      </c>
      <c r="L776" t="s">
        <v>95</v>
      </c>
      <c r="M776">
        <v>38.326086089999997</v>
      </c>
      <c r="N776">
        <v>-103.7844965</v>
      </c>
      <c r="O776">
        <v>73</v>
      </c>
      <c r="P776">
        <v>1</v>
      </c>
      <c r="Q776">
        <v>0</v>
      </c>
      <c r="R776">
        <v>72</v>
      </c>
      <c r="S776" t="s">
        <v>922</v>
      </c>
      <c r="T776">
        <v>51275</v>
      </c>
      <c r="U776">
        <v>2016</v>
      </c>
      <c r="V776">
        <v>0.30548039285040601</v>
      </c>
      <c r="W776">
        <v>118.74359775000001</v>
      </c>
      <c r="X776">
        <v>76325</v>
      </c>
      <c r="Y776">
        <v>4.51096106262475E-2</v>
      </c>
      <c r="Z776">
        <v>32273.25</v>
      </c>
      <c r="AA776">
        <v>0.75876819951641705</v>
      </c>
      <c r="AB776">
        <v>0.325945391515228</v>
      </c>
      <c r="AC776">
        <v>0.159557579205795</v>
      </c>
      <c r="AD776">
        <v>5505</v>
      </c>
      <c r="AE776">
        <v>6.1902589760838003E-3</v>
      </c>
      <c r="AF776">
        <v>1.7960773516705199E-2</v>
      </c>
      <c r="AG776">
        <v>0.87385292235391399</v>
      </c>
      <c r="AH776">
        <v>4</v>
      </c>
      <c r="AI776">
        <v>101993</v>
      </c>
      <c r="AJ776">
        <v>0.1096447795436942</v>
      </c>
      <c r="AK776">
        <v>0.1226848901395194</v>
      </c>
      <c r="AL776">
        <v>0.50850548567058529</v>
      </c>
      <c r="AM776">
        <v>0.25916484464620121</v>
      </c>
      <c r="AN776" t="s">
        <v>752</v>
      </c>
      <c r="AO776">
        <v>20200818</v>
      </c>
      <c r="AP776">
        <v>53370</v>
      </c>
      <c r="AQ776">
        <v>586280</v>
      </c>
      <c r="AS776">
        <v>245</v>
      </c>
      <c r="AT776">
        <v>6739</v>
      </c>
      <c r="AY776">
        <v>5712</v>
      </c>
      <c r="AZ776" t="s">
        <v>362</v>
      </c>
      <c r="BA776" t="s">
        <v>753</v>
      </c>
      <c r="BB776" t="s">
        <v>754</v>
      </c>
      <c r="BC776" t="s">
        <v>755</v>
      </c>
      <c r="BD776">
        <v>1778</v>
      </c>
      <c r="BE776">
        <v>6739</v>
      </c>
      <c r="BF776" t="s">
        <v>754</v>
      </c>
      <c r="BH776">
        <v>49801</v>
      </c>
      <c r="BK776">
        <v>881252</v>
      </c>
      <c r="BL776">
        <v>636081</v>
      </c>
      <c r="BM776">
        <v>150080</v>
      </c>
      <c r="BN776">
        <v>10349</v>
      </c>
      <c r="BO776">
        <v>139731</v>
      </c>
      <c r="BW776">
        <v>8</v>
      </c>
      <c r="BX776">
        <v>194</v>
      </c>
      <c r="BY776">
        <v>4883</v>
      </c>
      <c r="BZ776">
        <v>639650</v>
      </c>
      <c r="CA776">
        <v>881252</v>
      </c>
      <c r="CB776">
        <v>8201</v>
      </c>
      <c r="CC776">
        <v>639650</v>
      </c>
      <c r="CD776">
        <v>10</v>
      </c>
      <c r="CE776">
        <v>4</v>
      </c>
      <c r="CF776" t="s">
        <v>756</v>
      </c>
      <c r="CG776">
        <v>0</v>
      </c>
      <c r="CH776">
        <v>0</v>
      </c>
      <c r="CI776">
        <v>0</v>
      </c>
      <c r="CJ776">
        <v>0</v>
      </c>
      <c r="CK776">
        <v>0</v>
      </c>
      <c r="CM776" t="s">
        <v>757</v>
      </c>
      <c r="CN776" t="s">
        <v>758</v>
      </c>
      <c r="CO776">
        <v>160</v>
      </c>
    </row>
    <row r="777" spans="1:93" x14ac:dyDescent="0.2">
      <c r="A777" t="s">
        <v>749</v>
      </c>
      <c r="B777" t="s">
        <v>926</v>
      </c>
      <c r="C777" s="2">
        <f>P777/AD777*1000000</f>
        <v>33.535665179918844</v>
      </c>
      <c r="D777" s="2">
        <f>LN(C777)</f>
        <v>3.5126095047484167</v>
      </c>
      <c r="E777">
        <v>4.9631671825913379</v>
      </c>
      <c r="F777">
        <v>276.77911455402102</v>
      </c>
      <c r="G777">
        <v>301.04160794004048</v>
      </c>
      <c r="H777">
        <v>80.837096185723482</v>
      </c>
      <c r="I777">
        <v>55.290841771088822</v>
      </c>
      <c r="J777" t="s">
        <v>927</v>
      </c>
      <c r="K777" t="s">
        <v>94</v>
      </c>
      <c r="L777" t="s">
        <v>95</v>
      </c>
      <c r="M777">
        <v>38.862462430000001</v>
      </c>
      <c r="N777">
        <v>-107.8631342</v>
      </c>
      <c r="O777">
        <v>138</v>
      </c>
      <c r="P777">
        <v>1</v>
      </c>
      <c r="Q777">
        <v>0</v>
      </c>
      <c r="R777">
        <v>137</v>
      </c>
      <c r="S777" t="s">
        <v>928</v>
      </c>
      <c r="T777">
        <v>51645</v>
      </c>
      <c r="U777">
        <v>2016</v>
      </c>
      <c r="V777">
        <v>9.99159347459114E-2</v>
      </c>
      <c r="W777">
        <v>42.817554999999999</v>
      </c>
      <c r="X777">
        <v>198633.33333333299</v>
      </c>
      <c r="Y777">
        <v>3.1395589996185999E-3</v>
      </c>
      <c r="Z777">
        <v>41952.666666666701</v>
      </c>
      <c r="AA777">
        <v>0.72793085570473504</v>
      </c>
      <c r="AB777">
        <v>0.13038217333417301</v>
      </c>
      <c r="AC777">
        <v>0.109389427275514</v>
      </c>
      <c r="AD777">
        <v>29819</v>
      </c>
      <c r="AE777">
        <v>7.9839235316101608E-3</v>
      </c>
      <c r="AF777">
        <v>1.7845715612721198E-2</v>
      </c>
      <c r="AG777">
        <v>0.945349849570153</v>
      </c>
      <c r="AH777">
        <v>3</v>
      </c>
      <c r="AI777">
        <v>533998</v>
      </c>
      <c r="AJ777">
        <v>0.2081543376566953</v>
      </c>
      <c r="AK777">
        <v>0.1801504874550092</v>
      </c>
      <c r="AL777">
        <v>0.3214000801501129</v>
      </c>
      <c r="AM777">
        <v>0.29029509473818249</v>
      </c>
      <c r="AN777" t="s">
        <v>752</v>
      </c>
      <c r="AO777">
        <v>20200818</v>
      </c>
      <c r="AP777">
        <v>53370</v>
      </c>
      <c r="AQ777">
        <v>586280</v>
      </c>
      <c r="AS777">
        <v>245</v>
      </c>
      <c r="AT777">
        <v>6739</v>
      </c>
      <c r="AY777">
        <v>5712</v>
      </c>
      <c r="AZ777" t="s">
        <v>362</v>
      </c>
      <c r="BA777" t="s">
        <v>753</v>
      </c>
      <c r="BB777" t="s">
        <v>754</v>
      </c>
      <c r="BC777" t="s">
        <v>755</v>
      </c>
      <c r="BD777">
        <v>1778</v>
      </c>
      <c r="BE777">
        <v>6739</v>
      </c>
      <c r="BF777" t="s">
        <v>754</v>
      </c>
      <c r="BH777">
        <v>49801</v>
      </c>
      <c r="BK777">
        <v>881252</v>
      </c>
      <c r="BL777">
        <v>636081</v>
      </c>
      <c r="BM777">
        <v>150080</v>
      </c>
      <c r="BN777">
        <v>10349</v>
      </c>
      <c r="BO777">
        <v>139731</v>
      </c>
      <c r="BW777">
        <v>8</v>
      </c>
      <c r="BX777">
        <v>194</v>
      </c>
      <c r="BY777">
        <v>4883</v>
      </c>
      <c r="BZ777">
        <v>639650</v>
      </c>
      <c r="CA777">
        <v>881252</v>
      </c>
      <c r="CB777">
        <v>8201</v>
      </c>
      <c r="CC777">
        <v>639650</v>
      </c>
      <c r="CD777">
        <v>10</v>
      </c>
      <c r="CE777">
        <v>4</v>
      </c>
      <c r="CF777" t="s">
        <v>756</v>
      </c>
      <c r="CG777">
        <v>0</v>
      </c>
      <c r="CH777">
        <v>0</v>
      </c>
      <c r="CI777">
        <v>0</v>
      </c>
      <c r="CJ777">
        <v>0</v>
      </c>
      <c r="CK777">
        <v>0</v>
      </c>
      <c r="CM777" t="s">
        <v>757</v>
      </c>
      <c r="CN777" t="s">
        <v>758</v>
      </c>
      <c r="CO777">
        <v>160</v>
      </c>
    </row>
    <row r="778" spans="1:93" x14ac:dyDescent="0.2">
      <c r="A778" t="s">
        <v>1190</v>
      </c>
      <c r="B778" t="s">
        <v>1234</v>
      </c>
      <c r="C778" s="2">
        <f>P778/AD778*1000000</f>
        <v>49.850448654037884</v>
      </c>
      <c r="D778" s="2">
        <f>LN(C778)</f>
        <v>3.9090274964483473</v>
      </c>
      <c r="E778">
        <v>10.918807304005339</v>
      </c>
      <c r="F778">
        <v>286.12339335447513</v>
      </c>
      <c r="G778">
        <v>304.99751274520747</v>
      </c>
      <c r="H778">
        <v>85.596491721282931</v>
      </c>
      <c r="I778">
        <v>95.448180831858693</v>
      </c>
      <c r="J778" t="s">
        <v>939</v>
      </c>
      <c r="K778" t="s">
        <v>94</v>
      </c>
      <c r="L778" t="s">
        <v>95</v>
      </c>
      <c r="M778">
        <v>34.113023320000003</v>
      </c>
      <c r="N778">
        <v>-82.839361479999994</v>
      </c>
      <c r="O778">
        <v>403</v>
      </c>
      <c r="P778">
        <v>1</v>
      </c>
      <c r="Q778">
        <v>0</v>
      </c>
      <c r="R778">
        <v>402</v>
      </c>
      <c r="S778" t="s">
        <v>1235</v>
      </c>
      <c r="T778">
        <v>12754</v>
      </c>
      <c r="U778">
        <v>2016</v>
      </c>
      <c r="V778">
        <v>0.101308974953138</v>
      </c>
      <c r="W778">
        <v>55.236463333333297</v>
      </c>
      <c r="X778">
        <v>82733.333333333299</v>
      </c>
      <c r="Y778">
        <v>0.20734849898798499</v>
      </c>
      <c r="Z778">
        <v>34022.333333333299</v>
      </c>
      <c r="AA778">
        <v>0.74548303800460403</v>
      </c>
      <c r="AB778">
        <v>6.7851063943238393E-2</v>
      </c>
      <c r="AC778">
        <v>0.31280419539688997</v>
      </c>
      <c r="AD778">
        <v>20060</v>
      </c>
      <c r="AE778">
        <v>1.12764288255077E-2</v>
      </c>
      <c r="AF778">
        <v>0</v>
      </c>
      <c r="AG778">
        <v>0.74016917808871596</v>
      </c>
      <c r="AH778">
        <v>3</v>
      </c>
      <c r="AI778">
        <v>362904</v>
      </c>
      <c r="AJ778">
        <v>0.16512355884751889</v>
      </c>
      <c r="AK778">
        <v>0.19493860635319529</v>
      </c>
      <c r="AL778">
        <v>0.37547395454445248</v>
      </c>
      <c r="AM778">
        <v>0.26446388025483331</v>
      </c>
      <c r="AN778" t="s">
        <v>1194</v>
      </c>
      <c r="AO778">
        <v>20200818</v>
      </c>
      <c r="AP778">
        <v>241677</v>
      </c>
      <c r="AQ778">
        <v>1818642</v>
      </c>
      <c r="AS778">
        <v>2596</v>
      </c>
      <c r="AT778">
        <v>22429</v>
      </c>
      <c r="AV778">
        <v>4117</v>
      </c>
      <c r="AZ778" t="s">
        <v>362</v>
      </c>
      <c r="BA778" t="s">
        <v>1195</v>
      </c>
      <c r="BB778" t="s">
        <v>1196</v>
      </c>
      <c r="BC778" t="s">
        <v>1197</v>
      </c>
      <c r="BD778">
        <v>4794</v>
      </c>
      <c r="BE778">
        <v>22429</v>
      </c>
      <c r="BF778" t="s">
        <v>1196</v>
      </c>
      <c r="BG778">
        <v>219987</v>
      </c>
      <c r="BH778">
        <v>241677</v>
      </c>
      <c r="BM778">
        <v>258672</v>
      </c>
      <c r="BN778">
        <v>18507</v>
      </c>
      <c r="BO778">
        <v>240165</v>
      </c>
      <c r="BW778">
        <v>13</v>
      </c>
      <c r="BX778">
        <v>2816</v>
      </c>
      <c r="BY778">
        <v>30086</v>
      </c>
      <c r="BZ778">
        <v>2060319</v>
      </c>
      <c r="CA778">
        <v>2060319</v>
      </c>
      <c r="CB778">
        <v>32902</v>
      </c>
      <c r="CC778">
        <v>2060319</v>
      </c>
      <c r="CD778">
        <v>67</v>
      </c>
      <c r="CE778">
        <v>296</v>
      </c>
      <c r="CF778" t="s">
        <v>1198</v>
      </c>
      <c r="CG778">
        <v>0</v>
      </c>
      <c r="CH778">
        <v>0</v>
      </c>
      <c r="CI778">
        <v>0</v>
      </c>
      <c r="CJ778">
        <v>0</v>
      </c>
      <c r="CK778">
        <v>0</v>
      </c>
      <c r="CM778" t="s">
        <v>1199</v>
      </c>
      <c r="CN778" t="s">
        <v>1009</v>
      </c>
      <c r="CO778">
        <v>152</v>
      </c>
    </row>
    <row r="779" spans="1:93" x14ac:dyDescent="0.2">
      <c r="A779" t="s">
        <v>1190</v>
      </c>
      <c r="B779" t="s">
        <v>1260</v>
      </c>
      <c r="C779" s="2">
        <f>P779/AD779*1000000</f>
        <v>305.81039755351679</v>
      </c>
      <c r="D779" s="2">
        <f>LN(C779)</f>
        <v>5.7229652940729752</v>
      </c>
      <c r="E779">
        <v>10.80138798310101</v>
      </c>
      <c r="F779">
        <v>288.08707409005677</v>
      </c>
      <c r="G779">
        <v>306.0194915879099</v>
      </c>
      <c r="H779">
        <v>85.376188145883134</v>
      </c>
      <c r="I779">
        <v>96.283856827246495</v>
      </c>
      <c r="J779" t="s">
        <v>1261</v>
      </c>
      <c r="K779" t="s">
        <v>94</v>
      </c>
      <c r="L779" t="s">
        <v>95</v>
      </c>
      <c r="M779">
        <v>33.22879932</v>
      </c>
      <c r="N779">
        <v>-82.612976360000005</v>
      </c>
      <c r="O779">
        <v>28</v>
      </c>
      <c r="P779">
        <v>1</v>
      </c>
      <c r="Q779">
        <v>0</v>
      </c>
      <c r="R779">
        <v>27</v>
      </c>
      <c r="S779" t="s">
        <v>1262</v>
      </c>
      <c r="T779">
        <v>13024</v>
      </c>
      <c r="U779">
        <v>2016</v>
      </c>
      <c r="V779">
        <v>0.18975006475006501</v>
      </c>
      <c r="W779">
        <v>19.717984999999999</v>
      </c>
      <c r="X779">
        <v>63150</v>
      </c>
      <c r="Y779">
        <v>0.129549212598425</v>
      </c>
      <c r="Z779">
        <v>44515</v>
      </c>
      <c r="AA779">
        <v>0.73250038208772705</v>
      </c>
      <c r="AB779">
        <v>1.59173228346456E-2</v>
      </c>
      <c r="AC779">
        <v>0.37912087912087999</v>
      </c>
      <c r="AD779">
        <v>3270</v>
      </c>
      <c r="AE779">
        <v>0</v>
      </c>
      <c r="AF779">
        <v>5.6181102362204503E-3</v>
      </c>
      <c r="AG779">
        <v>0.81465748031496099</v>
      </c>
      <c r="AH779">
        <v>2</v>
      </c>
      <c r="AI779">
        <v>51866</v>
      </c>
      <c r="AJ779">
        <v>0.16841476111518139</v>
      </c>
      <c r="AK779">
        <v>0</v>
      </c>
      <c r="AL779">
        <v>0.36814097867581852</v>
      </c>
      <c r="AM779">
        <v>0.26090309644082832</v>
      </c>
      <c r="AN779" t="s">
        <v>1194</v>
      </c>
      <c r="AO779">
        <v>20200818</v>
      </c>
      <c r="AP779">
        <v>241677</v>
      </c>
      <c r="AQ779">
        <v>1818642</v>
      </c>
      <c r="AS779">
        <v>2596</v>
      </c>
      <c r="AT779">
        <v>22429</v>
      </c>
      <c r="AV779">
        <v>4117</v>
      </c>
      <c r="AZ779" t="s">
        <v>362</v>
      </c>
      <c r="BA779" t="s">
        <v>1195</v>
      </c>
      <c r="BB779" t="s">
        <v>1196</v>
      </c>
      <c r="BC779" t="s">
        <v>1197</v>
      </c>
      <c r="BD779">
        <v>4794</v>
      </c>
      <c r="BE779">
        <v>22429</v>
      </c>
      <c r="BF779" t="s">
        <v>1196</v>
      </c>
      <c r="BG779">
        <v>219987</v>
      </c>
      <c r="BH779">
        <v>241677</v>
      </c>
      <c r="BM779">
        <v>258672</v>
      </c>
      <c r="BN779">
        <v>18507</v>
      </c>
      <c r="BO779">
        <v>240165</v>
      </c>
      <c r="BW779">
        <v>13</v>
      </c>
      <c r="BX779">
        <v>2816</v>
      </c>
      <c r="BY779">
        <v>30086</v>
      </c>
      <c r="BZ779">
        <v>2060319</v>
      </c>
      <c r="CA779">
        <v>2060319</v>
      </c>
      <c r="CB779">
        <v>32902</v>
      </c>
      <c r="CC779">
        <v>2060319</v>
      </c>
      <c r="CD779">
        <v>67</v>
      </c>
      <c r="CE779">
        <v>296</v>
      </c>
      <c r="CF779" t="s">
        <v>1198</v>
      </c>
      <c r="CG779">
        <v>0</v>
      </c>
      <c r="CH779">
        <v>0</v>
      </c>
      <c r="CI779">
        <v>0</v>
      </c>
      <c r="CJ779">
        <v>0</v>
      </c>
      <c r="CK779">
        <v>0</v>
      </c>
      <c r="CM779" t="s">
        <v>1199</v>
      </c>
      <c r="CN779" t="s">
        <v>1009</v>
      </c>
      <c r="CO779">
        <v>152</v>
      </c>
    </row>
    <row r="780" spans="1:93" x14ac:dyDescent="0.2">
      <c r="A780" t="s">
        <v>1190</v>
      </c>
      <c r="B780" t="s">
        <v>1338</v>
      </c>
      <c r="C780" s="2">
        <f>P780/AD780*1000000</f>
        <v>48.942834768989819</v>
      </c>
      <c r="D780" s="2">
        <f>LN(C780)</f>
        <v>3.8906529796919536</v>
      </c>
      <c r="E780">
        <v>10.624287978754371</v>
      </c>
      <c r="F780">
        <v>290.86078487991432</v>
      </c>
      <c r="G780">
        <v>306.4233668014262</v>
      </c>
      <c r="H780">
        <v>87.881840432635457</v>
      </c>
      <c r="I780">
        <v>97.790612538719643</v>
      </c>
      <c r="J780" t="s">
        <v>1339</v>
      </c>
      <c r="K780" t="s">
        <v>94</v>
      </c>
      <c r="L780" t="s">
        <v>95</v>
      </c>
      <c r="M780">
        <v>31.275900159999999</v>
      </c>
      <c r="N780">
        <v>-83.225299199999995</v>
      </c>
      <c r="O780">
        <v>340</v>
      </c>
      <c r="P780">
        <v>1</v>
      </c>
      <c r="Q780">
        <v>0</v>
      </c>
      <c r="R780">
        <v>339</v>
      </c>
      <c r="S780" t="s">
        <v>1340</v>
      </c>
      <c r="T780">
        <v>13790</v>
      </c>
      <c r="U780">
        <v>2016</v>
      </c>
      <c r="V780">
        <v>0.24491657275998399</v>
      </c>
      <c r="W780">
        <v>55.9931725</v>
      </c>
      <c r="X780">
        <v>85075</v>
      </c>
      <c r="Y780">
        <v>0.141989140290635</v>
      </c>
      <c r="Z780">
        <v>34140.5</v>
      </c>
      <c r="AA780">
        <v>0.73766918057326702</v>
      </c>
      <c r="AB780">
        <v>6.2491149840396498E-2</v>
      </c>
      <c r="AC780">
        <v>0.266974899133198</v>
      </c>
      <c r="AD780">
        <v>20432</v>
      </c>
      <c r="AE780">
        <v>7.9018960726445504E-3</v>
      </c>
      <c r="AF780">
        <v>4.79799874815916E-3</v>
      </c>
      <c r="AG780">
        <v>0.80438336837287705</v>
      </c>
      <c r="AH780">
        <v>3</v>
      </c>
      <c r="AI780">
        <v>325365</v>
      </c>
      <c r="AJ780">
        <v>0.14063282774729921</v>
      </c>
      <c r="AK780">
        <v>0.211642309406359</v>
      </c>
      <c r="AL780">
        <v>0.3917999784857007</v>
      </c>
      <c r="AM780">
        <v>0.25592488436064109</v>
      </c>
      <c r="AN780" t="s">
        <v>1194</v>
      </c>
      <c r="AO780">
        <v>20200818</v>
      </c>
      <c r="AP780">
        <v>241677</v>
      </c>
      <c r="AQ780">
        <v>1818642</v>
      </c>
      <c r="AS780">
        <v>2596</v>
      </c>
      <c r="AT780">
        <v>22429</v>
      </c>
      <c r="AV780">
        <v>4117</v>
      </c>
      <c r="AZ780" t="s">
        <v>362</v>
      </c>
      <c r="BA780" t="s">
        <v>1195</v>
      </c>
      <c r="BB780" t="s">
        <v>1196</v>
      </c>
      <c r="BC780" t="s">
        <v>1197</v>
      </c>
      <c r="BD780">
        <v>4794</v>
      </c>
      <c r="BE780">
        <v>22429</v>
      </c>
      <c r="BF780" t="s">
        <v>1196</v>
      </c>
      <c r="BG780">
        <v>219987</v>
      </c>
      <c r="BH780">
        <v>241677</v>
      </c>
      <c r="BM780">
        <v>258672</v>
      </c>
      <c r="BN780">
        <v>18507</v>
      </c>
      <c r="BO780">
        <v>240165</v>
      </c>
      <c r="BW780">
        <v>13</v>
      </c>
      <c r="BX780">
        <v>2816</v>
      </c>
      <c r="BY780">
        <v>30086</v>
      </c>
      <c r="BZ780">
        <v>2060319</v>
      </c>
      <c r="CA780">
        <v>2060319</v>
      </c>
      <c r="CB780">
        <v>32902</v>
      </c>
      <c r="CC780">
        <v>2060319</v>
      </c>
      <c r="CD780">
        <v>67</v>
      </c>
      <c r="CE780">
        <v>296</v>
      </c>
      <c r="CF780" t="s">
        <v>1198</v>
      </c>
      <c r="CG780">
        <v>0</v>
      </c>
      <c r="CH780">
        <v>0</v>
      </c>
      <c r="CI780">
        <v>0</v>
      </c>
      <c r="CJ780">
        <v>0</v>
      </c>
      <c r="CK780">
        <v>0</v>
      </c>
      <c r="CM780" t="s">
        <v>1199</v>
      </c>
      <c r="CN780" t="s">
        <v>1009</v>
      </c>
      <c r="CO780">
        <v>152</v>
      </c>
    </row>
    <row r="781" spans="1:93" x14ac:dyDescent="0.2">
      <c r="A781" t="s">
        <v>1190</v>
      </c>
      <c r="B781" t="s">
        <v>1479</v>
      </c>
      <c r="C781" s="2">
        <f>P781/AD781*1000000</f>
        <v>57.880419054233954</v>
      </c>
      <c r="D781" s="2">
        <f>LN(C781)</f>
        <v>4.0583791417894917</v>
      </c>
      <c r="E781">
        <v>11.38210646664216</v>
      </c>
      <c r="F781">
        <v>286.88660059351167</v>
      </c>
      <c r="G781">
        <v>305.72623551628499</v>
      </c>
      <c r="H781">
        <v>83.954925303998664</v>
      </c>
      <c r="I781">
        <v>95.031116000717191</v>
      </c>
      <c r="J781" t="s">
        <v>142</v>
      </c>
      <c r="K781" t="s">
        <v>94</v>
      </c>
      <c r="L781" t="s">
        <v>95</v>
      </c>
      <c r="M781">
        <v>33.592320729999997</v>
      </c>
      <c r="N781">
        <v>-83.491294909999993</v>
      </c>
      <c r="O781">
        <v>335</v>
      </c>
      <c r="P781">
        <v>1</v>
      </c>
      <c r="Q781">
        <v>0</v>
      </c>
      <c r="R781">
        <v>334</v>
      </c>
      <c r="S781" t="s">
        <v>1480</v>
      </c>
      <c r="T781">
        <v>12736</v>
      </c>
      <c r="U781">
        <v>2016</v>
      </c>
      <c r="V781">
        <v>4.8742398682012203E-2</v>
      </c>
      <c r="W781">
        <v>71.702417499999996</v>
      </c>
      <c r="X781">
        <v>169625</v>
      </c>
      <c r="Y781">
        <v>0.24284247552146401</v>
      </c>
      <c r="Z781">
        <v>48807.642857142899</v>
      </c>
      <c r="AA781">
        <v>0.80562231330537903</v>
      </c>
      <c r="AB781">
        <v>6.6650350760025207E-2</v>
      </c>
      <c r="AC781">
        <v>0.157940357881934</v>
      </c>
      <c r="AD781">
        <v>17277</v>
      </c>
      <c r="AE781">
        <v>4.3905793246031E-4</v>
      </c>
      <c r="AF781">
        <v>1.55442051014806E-3</v>
      </c>
      <c r="AG781">
        <v>0.69934621828168597</v>
      </c>
      <c r="AH781">
        <v>3</v>
      </c>
      <c r="AI781">
        <v>309183</v>
      </c>
      <c r="AJ781">
        <v>0.151030295973582</v>
      </c>
      <c r="AK781">
        <v>0.20474605654256539</v>
      </c>
      <c r="AL781">
        <v>0.36622647428868987</v>
      </c>
      <c r="AM781">
        <v>0.27799717319516282</v>
      </c>
      <c r="AN781" t="s">
        <v>1194</v>
      </c>
      <c r="AO781">
        <v>20200818</v>
      </c>
      <c r="AP781">
        <v>241677</v>
      </c>
      <c r="AQ781">
        <v>1818642</v>
      </c>
      <c r="AS781">
        <v>2596</v>
      </c>
      <c r="AT781">
        <v>22429</v>
      </c>
      <c r="AV781">
        <v>4117</v>
      </c>
      <c r="AZ781" t="s">
        <v>362</v>
      </c>
      <c r="BA781" t="s">
        <v>1195</v>
      </c>
      <c r="BB781" t="s">
        <v>1196</v>
      </c>
      <c r="BC781" t="s">
        <v>1197</v>
      </c>
      <c r="BD781">
        <v>4794</v>
      </c>
      <c r="BE781">
        <v>22429</v>
      </c>
      <c r="BF781" t="s">
        <v>1196</v>
      </c>
      <c r="BG781">
        <v>219987</v>
      </c>
      <c r="BH781">
        <v>241677</v>
      </c>
      <c r="BM781">
        <v>258672</v>
      </c>
      <c r="BN781">
        <v>18507</v>
      </c>
      <c r="BO781">
        <v>240165</v>
      </c>
      <c r="BW781">
        <v>13</v>
      </c>
      <c r="BX781">
        <v>2816</v>
      </c>
      <c r="BY781">
        <v>30086</v>
      </c>
      <c r="BZ781">
        <v>2060319</v>
      </c>
      <c r="CA781">
        <v>2060319</v>
      </c>
      <c r="CB781">
        <v>32902</v>
      </c>
      <c r="CC781">
        <v>2060319</v>
      </c>
      <c r="CD781">
        <v>67</v>
      </c>
      <c r="CE781">
        <v>296</v>
      </c>
      <c r="CF781" t="s">
        <v>1198</v>
      </c>
      <c r="CG781">
        <v>0</v>
      </c>
      <c r="CH781">
        <v>0</v>
      </c>
      <c r="CI781">
        <v>0</v>
      </c>
      <c r="CJ781">
        <v>0</v>
      </c>
      <c r="CK781">
        <v>0</v>
      </c>
      <c r="CM781" t="s">
        <v>1199</v>
      </c>
      <c r="CN781" t="s">
        <v>1009</v>
      </c>
      <c r="CO781">
        <v>152</v>
      </c>
    </row>
    <row r="782" spans="1:93" x14ac:dyDescent="0.2">
      <c r="A782" t="s">
        <v>1190</v>
      </c>
      <c r="B782" t="s">
        <v>1515</v>
      </c>
      <c r="C782" s="2">
        <f>P782/AD782*1000000</f>
        <v>112.56190904997749</v>
      </c>
      <c r="D782" s="2">
        <f>LN(C782)</f>
        <v>4.7235033729499563</v>
      </c>
      <c r="E782">
        <v>10.809026192835439</v>
      </c>
      <c r="F782">
        <v>289.98060395549038</v>
      </c>
      <c r="G782">
        <v>306.44047952594059</v>
      </c>
      <c r="H782">
        <v>87.403326176583022</v>
      </c>
      <c r="I782">
        <v>97.168245895554577</v>
      </c>
      <c r="J782" t="s">
        <v>1516</v>
      </c>
      <c r="K782" t="s">
        <v>94</v>
      </c>
      <c r="L782" t="s">
        <v>95</v>
      </c>
      <c r="M782">
        <v>31.60213036</v>
      </c>
      <c r="N782">
        <v>-83.275013869999995</v>
      </c>
      <c r="O782">
        <v>184</v>
      </c>
      <c r="P782">
        <v>1</v>
      </c>
      <c r="Q782">
        <v>0</v>
      </c>
      <c r="R782">
        <v>183</v>
      </c>
      <c r="S782" t="s">
        <v>1517</v>
      </c>
      <c r="T782">
        <v>14046</v>
      </c>
      <c r="U782">
        <v>2016</v>
      </c>
      <c r="V782">
        <v>8.7896333057623302E-2</v>
      </c>
      <c r="W782">
        <v>24.7932973333333</v>
      </c>
      <c r="X782">
        <v>88566.666666666701</v>
      </c>
      <c r="Y782">
        <v>0.21766469836861799</v>
      </c>
      <c r="Z782">
        <v>41321.333333333299</v>
      </c>
      <c r="AA782">
        <v>0.78123048122688299</v>
      </c>
      <c r="AB782">
        <v>1.6676476358642299E-3</v>
      </c>
      <c r="AC782">
        <v>0.16691628021677299</v>
      </c>
      <c r="AD782">
        <v>8884</v>
      </c>
      <c r="AE782">
        <v>3.9238767902687998E-4</v>
      </c>
      <c r="AF782">
        <v>0</v>
      </c>
      <c r="AG782">
        <v>0.76806219980677903</v>
      </c>
      <c r="AH782">
        <v>2</v>
      </c>
      <c r="AI782">
        <v>173174</v>
      </c>
      <c r="AJ782">
        <v>0.1557393142157599</v>
      </c>
      <c r="AK782">
        <v>0.20232829408571729</v>
      </c>
      <c r="AL782">
        <v>0.39780221049349213</v>
      </c>
      <c r="AM782">
        <v>0.2441301812050308</v>
      </c>
      <c r="AN782" t="s">
        <v>1194</v>
      </c>
      <c r="AO782">
        <v>20200818</v>
      </c>
      <c r="AP782">
        <v>241677</v>
      </c>
      <c r="AQ782">
        <v>1818642</v>
      </c>
      <c r="AS782">
        <v>2596</v>
      </c>
      <c r="AT782">
        <v>22429</v>
      </c>
      <c r="AV782">
        <v>4117</v>
      </c>
      <c r="AZ782" t="s">
        <v>362</v>
      </c>
      <c r="BA782" t="s">
        <v>1195</v>
      </c>
      <c r="BB782" t="s">
        <v>1196</v>
      </c>
      <c r="BC782" t="s">
        <v>1197</v>
      </c>
      <c r="BD782">
        <v>4794</v>
      </c>
      <c r="BE782">
        <v>22429</v>
      </c>
      <c r="BF782" t="s">
        <v>1196</v>
      </c>
      <c r="BG782">
        <v>219987</v>
      </c>
      <c r="BH782">
        <v>241677</v>
      </c>
      <c r="BM782">
        <v>258672</v>
      </c>
      <c r="BN782">
        <v>18507</v>
      </c>
      <c r="BO782">
        <v>240165</v>
      </c>
      <c r="BW782">
        <v>13</v>
      </c>
      <c r="BX782">
        <v>2816</v>
      </c>
      <c r="BY782">
        <v>30086</v>
      </c>
      <c r="BZ782">
        <v>2060319</v>
      </c>
      <c r="CA782">
        <v>2060319</v>
      </c>
      <c r="CB782">
        <v>32902</v>
      </c>
      <c r="CC782">
        <v>2060319</v>
      </c>
      <c r="CD782">
        <v>67</v>
      </c>
      <c r="CE782">
        <v>296</v>
      </c>
      <c r="CF782" t="s">
        <v>1198</v>
      </c>
      <c r="CG782">
        <v>0</v>
      </c>
      <c r="CH782">
        <v>0</v>
      </c>
      <c r="CI782">
        <v>0</v>
      </c>
      <c r="CJ782">
        <v>0</v>
      </c>
      <c r="CK782">
        <v>0</v>
      </c>
      <c r="CM782" t="s">
        <v>1199</v>
      </c>
      <c r="CN782" t="s">
        <v>1009</v>
      </c>
      <c r="CO782">
        <v>152</v>
      </c>
    </row>
    <row r="783" spans="1:93" x14ac:dyDescent="0.2">
      <c r="A783" t="s">
        <v>1190</v>
      </c>
      <c r="B783" t="s">
        <v>1531</v>
      </c>
      <c r="C783" s="2">
        <f>P783/AD783*1000000</f>
        <v>198.4126984126984</v>
      </c>
      <c r="D783" s="2">
        <f>LN(C783)</f>
        <v>5.2903491968988599</v>
      </c>
      <c r="E783">
        <v>10.74546159154233</v>
      </c>
      <c r="F783">
        <v>288.85610439405798</v>
      </c>
      <c r="G783">
        <v>306.1366896268479</v>
      </c>
      <c r="H783">
        <v>88.445738212423393</v>
      </c>
      <c r="I783">
        <v>96.611441380307042</v>
      </c>
      <c r="J783" t="s">
        <v>1532</v>
      </c>
      <c r="K783" t="s">
        <v>94</v>
      </c>
      <c r="L783" t="s">
        <v>95</v>
      </c>
      <c r="M783">
        <v>32.265402100000003</v>
      </c>
      <c r="N783">
        <v>-84.312589119999998</v>
      </c>
      <c r="O783">
        <v>83</v>
      </c>
      <c r="P783">
        <v>1</v>
      </c>
      <c r="Q783">
        <v>0</v>
      </c>
      <c r="R783">
        <v>82</v>
      </c>
      <c r="S783" t="s">
        <v>1533</v>
      </c>
      <c r="T783">
        <v>14168</v>
      </c>
      <c r="U783">
        <v>2016</v>
      </c>
      <c r="V783">
        <v>9.7911227154047001E-2</v>
      </c>
      <c r="W783">
        <v>30.650870000000001</v>
      </c>
      <c r="X783">
        <v>102700</v>
      </c>
      <c r="Y783">
        <v>0.26726190476190498</v>
      </c>
      <c r="Z783">
        <v>42099</v>
      </c>
      <c r="AA783">
        <v>0.675387079551522</v>
      </c>
      <c r="AB783">
        <v>4.8214285714285703E-2</v>
      </c>
      <c r="AC783">
        <v>0.29895561357702299</v>
      </c>
      <c r="AD783">
        <v>5040</v>
      </c>
      <c r="AE783">
        <v>0</v>
      </c>
      <c r="AF783">
        <v>0</v>
      </c>
      <c r="AG783">
        <v>0.70932539682539697</v>
      </c>
      <c r="AH783">
        <v>2</v>
      </c>
      <c r="AI783">
        <v>81806</v>
      </c>
      <c r="AJ783">
        <v>0.13069945969733271</v>
      </c>
      <c r="AK783">
        <v>0.23896780187272329</v>
      </c>
      <c r="AL783">
        <v>0.38052221108476147</v>
      </c>
      <c r="AM783">
        <v>0.2498105273451825</v>
      </c>
      <c r="AN783" t="s">
        <v>1194</v>
      </c>
      <c r="AO783">
        <v>20200818</v>
      </c>
      <c r="AP783">
        <v>241677</v>
      </c>
      <c r="AQ783">
        <v>1818642</v>
      </c>
      <c r="AS783">
        <v>2596</v>
      </c>
      <c r="AT783">
        <v>22429</v>
      </c>
      <c r="AV783">
        <v>4117</v>
      </c>
      <c r="AZ783" t="s">
        <v>362</v>
      </c>
      <c r="BA783" t="s">
        <v>1195</v>
      </c>
      <c r="BB783" t="s">
        <v>1196</v>
      </c>
      <c r="BC783" t="s">
        <v>1197</v>
      </c>
      <c r="BD783">
        <v>4794</v>
      </c>
      <c r="BE783">
        <v>22429</v>
      </c>
      <c r="BF783" t="s">
        <v>1196</v>
      </c>
      <c r="BG783">
        <v>219987</v>
      </c>
      <c r="BH783">
        <v>241677</v>
      </c>
      <c r="BM783">
        <v>258672</v>
      </c>
      <c r="BN783">
        <v>18507</v>
      </c>
      <c r="BO783">
        <v>240165</v>
      </c>
      <c r="BW783">
        <v>13</v>
      </c>
      <c r="BX783">
        <v>2816</v>
      </c>
      <c r="BY783">
        <v>30086</v>
      </c>
      <c r="BZ783">
        <v>2060319</v>
      </c>
      <c r="CA783">
        <v>2060319</v>
      </c>
      <c r="CB783">
        <v>32902</v>
      </c>
      <c r="CC783">
        <v>2060319</v>
      </c>
      <c r="CD783">
        <v>67</v>
      </c>
      <c r="CE783">
        <v>296</v>
      </c>
      <c r="CF783" t="s">
        <v>1198</v>
      </c>
      <c r="CG783">
        <v>0</v>
      </c>
      <c r="CH783">
        <v>0</v>
      </c>
      <c r="CI783">
        <v>0</v>
      </c>
      <c r="CJ783">
        <v>0</v>
      </c>
      <c r="CK783">
        <v>0</v>
      </c>
      <c r="CM783" t="s">
        <v>1199</v>
      </c>
      <c r="CN783" t="s">
        <v>1009</v>
      </c>
      <c r="CO783">
        <v>152</v>
      </c>
    </row>
    <row r="784" spans="1:93" x14ac:dyDescent="0.2">
      <c r="A784" t="s">
        <v>1190</v>
      </c>
      <c r="B784" t="s">
        <v>1593</v>
      </c>
      <c r="C784" s="2">
        <f>P784/AD784*1000000</f>
        <v>372.43947858472995</v>
      </c>
      <c r="D784" s="2">
        <f>LN(C784)</f>
        <v>5.9200745510213091</v>
      </c>
      <c r="E784">
        <v>10.580427800941809</v>
      </c>
      <c r="F784">
        <v>289.44862073197731</v>
      </c>
      <c r="G784">
        <v>306.29322885101737</v>
      </c>
      <c r="H784">
        <v>86.841060387144466</v>
      </c>
      <c r="I784">
        <v>97.206976979691717</v>
      </c>
      <c r="J784" t="s">
        <v>1594</v>
      </c>
      <c r="K784" t="s">
        <v>94</v>
      </c>
      <c r="L784" t="s">
        <v>95</v>
      </c>
      <c r="M784">
        <v>31.867281139999999</v>
      </c>
      <c r="N784">
        <v>-85.017731769999997</v>
      </c>
      <c r="O784">
        <v>32</v>
      </c>
      <c r="P784">
        <v>1</v>
      </c>
      <c r="Q784">
        <v>0</v>
      </c>
      <c r="R784">
        <v>31</v>
      </c>
      <c r="S784" t="s">
        <v>1595</v>
      </c>
      <c r="T784">
        <v>20000</v>
      </c>
      <c r="U784">
        <v>2016</v>
      </c>
      <c r="V784">
        <v>0.29213490271682602</v>
      </c>
      <c r="W784">
        <v>11.4584315</v>
      </c>
      <c r="X784">
        <v>73500</v>
      </c>
      <c r="Y784">
        <v>0.40956271995469401</v>
      </c>
      <c r="Z784">
        <v>25630.5</v>
      </c>
      <c r="AA784">
        <v>0.81695486388223804</v>
      </c>
      <c r="AB784">
        <v>0.13128311961490199</v>
      </c>
      <c r="AC784">
        <v>0.257844803531113</v>
      </c>
      <c r="AD784">
        <v>2685</v>
      </c>
      <c r="AE784">
        <v>2.8639618138424799E-3</v>
      </c>
      <c r="AF784">
        <v>8.4745762711864493E-3</v>
      </c>
      <c r="AG784">
        <v>0.448770276283322</v>
      </c>
      <c r="AH784">
        <v>1</v>
      </c>
      <c r="AI784">
        <v>44573</v>
      </c>
      <c r="AJ784">
        <v>0.2257420411459852</v>
      </c>
      <c r="AK784">
        <v>0.17741682184281959</v>
      </c>
      <c r="AL784">
        <v>0.31041213290557063</v>
      </c>
      <c r="AM784">
        <v>0.2864290041056245</v>
      </c>
      <c r="AN784" t="s">
        <v>1194</v>
      </c>
      <c r="AO784">
        <v>20200818</v>
      </c>
      <c r="AP784">
        <v>241677</v>
      </c>
      <c r="AQ784">
        <v>1818642</v>
      </c>
      <c r="AS784">
        <v>2596</v>
      </c>
      <c r="AT784">
        <v>22429</v>
      </c>
      <c r="AV784">
        <v>4117</v>
      </c>
      <c r="AZ784" t="s">
        <v>362</v>
      </c>
      <c r="BA784" t="s">
        <v>1195</v>
      </c>
      <c r="BB784" t="s">
        <v>1196</v>
      </c>
      <c r="BC784" t="s">
        <v>1197</v>
      </c>
      <c r="BD784">
        <v>4794</v>
      </c>
      <c r="BE784">
        <v>22429</v>
      </c>
      <c r="BF784" t="s">
        <v>1196</v>
      </c>
      <c r="BG784">
        <v>219987</v>
      </c>
      <c r="BH784">
        <v>241677</v>
      </c>
      <c r="BM784">
        <v>258672</v>
      </c>
      <c r="BN784">
        <v>18507</v>
      </c>
      <c r="BO784">
        <v>240165</v>
      </c>
      <c r="BW784">
        <v>13</v>
      </c>
      <c r="BX784">
        <v>2816</v>
      </c>
      <c r="BY784">
        <v>30086</v>
      </c>
      <c r="BZ784">
        <v>2060319</v>
      </c>
      <c r="CA784">
        <v>2060319</v>
      </c>
      <c r="CB784">
        <v>32902</v>
      </c>
      <c r="CC784">
        <v>2060319</v>
      </c>
      <c r="CD784">
        <v>67</v>
      </c>
      <c r="CE784">
        <v>296</v>
      </c>
      <c r="CF784" t="s">
        <v>1198</v>
      </c>
      <c r="CG784">
        <v>0</v>
      </c>
      <c r="CH784">
        <v>0</v>
      </c>
      <c r="CI784">
        <v>0</v>
      </c>
      <c r="CJ784">
        <v>0</v>
      </c>
      <c r="CK784">
        <v>0</v>
      </c>
      <c r="CM784" t="s">
        <v>1199</v>
      </c>
      <c r="CN784" t="s">
        <v>1009</v>
      </c>
      <c r="CO784">
        <v>152</v>
      </c>
    </row>
    <row r="785" spans="1:93" x14ac:dyDescent="0.2">
      <c r="A785" t="s">
        <v>1623</v>
      </c>
      <c r="B785" t="s">
        <v>1647</v>
      </c>
      <c r="C785" s="2">
        <f>P785/AD785*1000000</f>
        <v>104.26441455531227</v>
      </c>
      <c r="D785" s="2">
        <f>LN(C785)</f>
        <v>4.6469301202363233</v>
      </c>
      <c r="E785">
        <v>3.9561806617561159</v>
      </c>
      <c r="F785">
        <v>275.39674118674151</v>
      </c>
      <c r="G785">
        <v>299.04603242715598</v>
      </c>
      <c r="H785">
        <v>92.904289461238349</v>
      </c>
      <c r="I785">
        <v>72.458248263156378</v>
      </c>
      <c r="J785" t="s">
        <v>1648</v>
      </c>
      <c r="K785" t="s">
        <v>94</v>
      </c>
      <c r="L785" t="s">
        <v>95</v>
      </c>
      <c r="M785">
        <v>47.217541789999999</v>
      </c>
      <c r="N785">
        <v>-116.6586851</v>
      </c>
      <c r="O785">
        <v>86</v>
      </c>
      <c r="P785">
        <v>1</v>
      </c>
      <c r="Q785">
        <v>0</v>
      </c>
      <c r="R785">
        <v>85</v>
      </c>
      <c r="S785" t="s">
        <v>1649</v>
      </c>
      <c r="T785">
        <v>52977</v>
      </c>
      <c r="U785">
        <v>2016</v>
      </c>
      <c r="V785">
        <v>0.12645987085296501</v>
      </c>
      <c r="W785">
        <v>8.9128773333333307</v>
      </c>
      <c r="X785">
        <v>129050</v>
      </c>
      <c r="Y785">
        <v>1.1234820756465E-3</v>
      </c>
      <c r="Z785">
        <v>37396.888888888898</v>
      </c>
      <c r="AA785">
        <v>0.76380164260457994</v>
      </c>
      <c r="AB785">
        <v>2.8674585461596801E-2</v>
      </c>
      <c r="AC785">
        <v>0.193026682653026</v>
      </c>
      <c r="AD785">
        <v>9591</v>
      </c>
      <c r="AE785">
        <v>1.38616531473667E-2</v>
      </c>
      <c r="AF785">
        <v>0.197009180175578</v>
      </c>
      <c r="AG785">
        <v>0.759265712910837</v>
      </c>
      <c r="AH785">
        <v>1</v>
      </c>
      <c r="AI785">
        <v>164030</v>
      </c>
      <c r="AJ785">
        <v>0.1757605316100713</v>
      </c>
      <c r="AK785">
        <v>0.19684813753581659</v>
      </c>
      <c r="AL785">
        <v>0.32749497043223802</v>
      </c>
      <c r="AM785">
        <v>0.29989636042187412</v>
      </c>
      <c r="AN785" t="s">
        <v>1627</v>
      </c>
      <c r="AO785">
        <v>20200818</v>
      </c>
      <c r="AP785">
        <v>27942</v>
      </c>
      <c r="AQ785">
        <v>198927</v>
      </c>
      <c r="AS785">
        <v>167</v>
      </c>
      <c r="AT785">
        <v>1129</v>
      </c>
      <c r="AU785">
        <v>37</v>
      </c>
      <c r="AV785">
        <v>316</v>
      </c>
      <c r="AY785">
        <v>11093</v>
      </c>
      <c r="AZ785" t="s">
        <v>362</v>
      </c>
      <c r="BA785" t="s">
        <v>1628</v>
      </c>
      <c r="BB785" t="s">
        <v>1629</v>
      </c>
      <c r="BC785" t="s">
        <v>1630</v>
      </c>
      <c r="BD785">
        <v>273</v>
      </c>
      <c r="BE785">
        <v>1129</v>
      </c>
      <c r="BF785" t="s">
        <v>1629</v>
      </c>
      <c r="BH785">
        <v>26091</v>
      </c>
      <c r="BI785">
        <v>245</v>
      </c>
      <c r="BJ785">
        <v>28</v>
      </c>
      <c r="BW785">
        <v>16</v>
      </c>
      <c r="BX785">
        <v>282</v>
      </c>
      <c r="BY785">
        <v>2100</v>
      </c>
      <c r="BZ785">
        <v>226869</v>
      </c>
      <c r="CA785">
        <v>226869</v>
      </c>
      <c r="CB785">
        <v>2382</v>
      </c>
      <c r="CC785">
        <v>226869</v>
      </c>
      <c r="CD785">
        <v>4</v>
      </c>
      <c r="CE785">
        <v>19</v>
      </c>
      <c r="CF785" t="s">
        <v>1631</v>
      </c>
      <c r="CG785">
        <v>0</v>
      </c>
      <c r="CH785">
        <v>0</v>
      </c>
      <c r="CI785">
        <v>0</v>
      </c>
      <c r="CJ785">
        <v>0</v>
      </c>
      <c r="CK785">
        <v>0</v>
      </c>
      <c r="CM785" t="s">
        <v>1623</v>
      </c>
      <c r="CN785" t="s">
        <v>1632</v>
      </c>
      <c r="CO785">
        <v>161</v>
      </c>
    </row>
    <row r="786" spans="1:93" x14ac:dyDescent="0.2">
      <c r="A786" t="s">
        <v>1623</v>
      </c>
      <c r="B786" t="s">
        <v>1656</v>
      </c>
      <c r="C786" s="2">
        <f>P786/AD786*1000000</f>
        <v>217.20243266724586</v>
      </c>
      <c r="D786" s="2">
        <f>LN(C786)</f>
        <v>5.3808297881225009</v>
      </c>
      <c r="E786">
        <v>3.6564020712747181</v>
      </c>
      <c r="F786">
        <v>275.30177382364008</v>
      </c>
      <c r="G786">
        <v>298.92302731641962</v>
      </c>
      <c r="H786">
        <v>87.523970300780107</v>
      </c>
      <c r="I786">
        <v>55.562736281311949</v>
      </c>
      <c r="J786" t="s">
        <v>1657</v>
      </c>
      <c r="K786" t="s">
        <v>94</v>
      </c>
      <c r="L786" t="s">
        <v>95</v>
      </c>
      <c r="M786">
        <v>43.988299310000002</v>
      </c>
      <c r="N786">
        <v>-115.7309284</v>
      </c>
      <c r="O786">
        <v>54</v>
      </c>
      <c r="P786">
        <v>1</v>
      </c>
      <c r="Q786">
        <v>0</v>
      </c>
      <c r="R786">
        <v>53</v>
      </c>
      <c r="S786" t="s">
        <v>1658</v>
      </c>
      <c r="T786">
        <v>52751</v>
      </c>
      <c r="U786">
        <v>2016</v>
      </c>
      <c r="V786">
        <v>0.29703381553520303</v>
      </c>
      <c r="W786">
        <v>4.1282927833333298</v>
      </c>
      <c r="X786">
        <v>178631.48148148201</v>
      </c>
      <c r="Y786">
        <v>1.7496422336352199E-3</v>
      </c>
      <c r="Z786">
        <v>35450.888888888898</v>
      </c>
      <c r="AA786">
        <v>0.82803746615283602</v>
      </c>
      <c r="AB786">
        <v>3.7491579839651498E-2</v>
      </c>
      <c r="AC786">
        <v>0.22202299191198399</v>
      </c>
      <c r="AD786">
        <v>4604</v>
      </c>
      <c r="AE786">
        <v>5.01753463089602E-2</v>
      </c>
      <c r="AF786">
        <v>1.06185759401072E-2</v>
      </c>
      <c r="AG786">
        <v>0.91289997671886303</v>
      </c>
      <c r="AH786">
        <v>1</v>
      </c>
      <c r="AI786">
        <v>124626</v>
      </c>
      <c r="AJ786">
        <v>0.15189446824900099</v>
      </c>
      <c r="AK786">
        <v>0</v>
      </c>
      <c r="AL786">
        <v>0.31079389533484192</v>
      </c>
      <c r="AM786">
        <v>0.3603581917095951</v>
      </c>
      <c r="AN786" t="s">
        <v>1627</v>
      </c>
      <c r="AO786">
        <v>20200818</v>
      </c>
      <c r="AP786">
        <v>27942</v>
      </c>
      <c r="AQ786">
        <v>198927</v>
      </c>
      <c r="AS786">
        <v>167</v>
      </c>
      <c r="AT786">
        <v>1129</v>
      </c>
      <c r="AU786">
        <v>37</v>
      </c>
      <c r="AV786">
        <v>316</v>
      </c>
      <c r="AY786">
        <v>11093</v>
      </c>
      <c r="AZ786" t="s">
        <v>362</v>
      </c>
      <c r="BA786" t="s">
        <v>1628</v>
      </c>
      <c r="BB786" t="s">
        <v>1629</v>
      </c>
      <c r="BC786" t="s">
        <v>1630</v>
      </c>
      <c r="BD786">
        <v>273</v>
      </c>
      <c r="BE786">
        <v>1129</v>
      </c>
      <c r="BF786" t="s">
        <v>1629</v>
      </c>
      <c r="BH786">
        <v>26091</v>
      </c>
      <c r="BI786">
        <v>245</v>
      </c>
      <c r="BJ786">
        <v>28</v>
      </c>
      <c r="BW786">
        <v>16</v>
      </c>
      <c r="BX786">
        <v>282</v>
      </c>
      <c r="BY786">
        <v>2100</v>
      </c>
      <c r="BZ786">
        <v>226869</v>
      </c>
      <c r="CA786">
        <v>226869</v>
      </c>
      <c r="CB786">
        <v>2382</v>
      </c>
      <c r="CC786">
        <v>226869</v>
      </c>
      <c r="CD786">
        <v>4</v>
      </c>
      <c r="CE786">
        <v>19</v>
      </c>
      <c r="CF786" t="s">
        <v>1631</v>
      </c>
      <c r="CG786">
        <v>0</v>
      </c>
      <c r="CH786">
        <v>0</v>
      </c>
      <c r="CI786">
        <v>0</v>
      </c>
      <c r="CJ786">
        <v>0</v>
      </c>
      <c r="CK786">
        <v>0</v>
      </c>
      <c r="CM786" t="s">
        <v>1623</v>
      </c>
      <c r="CN786" t="s">
        <v>1632</v>
      </c>
      <c r="CO786">
        <v>161</v>
      </c>
    </row>
    <row r="787" spans="1:93" x14ac:dyDescent="0.2">
      <c r="A787" t="s">
        <v>1623</v>
      </c>
      <c r="B787" t="s">
        <v>1679</v>
      </c>
      <c r="C787" s="2">
        <f>P787/AD787*1000000</f>
        <v>39.944078290393449</v>
      </c>
      <c r="D787" s="2">
        <f>LN(C787)</f>
        <v>3.6874804332002289</v>
      </c>
      <c r="E787">
        <v>4.4806346301690736</v>
      </c>
      <c r="F787">
        <v>275.81692157185341</v>
      </c>
      <c r="G787">
        <v>300.97279039557219</v>
      </c>
      <c r="H787">
        <v>91.150167640241875</v>
      </c>
      <c r="I787">
        <v>64.845864061944567</v>
      </c>
      <c r="J787" t="s">
        <v>1680</v>
      </c>
      <c r="K787" t="s">
        <v>94</v>
      </c>
      <c r="L787" t="s">
        <v>95</v>
      </c>
      <c r="M787">
        <v>42.283478879999997</v>
      </c>
      <c r="N787">
        <v>-113.60124089999999</v>
      </c>
      <c r="O787">
        <v>560</v>
      </c>
      <c r="P787">
        <v>1</v>
      </c>
      <c r="Q787">
        <v>0</v>
      </c>
      <c r="R787">
        <v>559</v>
      </c>
      <c r="S787" t="s">
        <v>1681</v>
      </c>
      <c r="T787">
        <v>52427</v>
      </c>
      <c r="U787">
        <v>2016</v>
      </c>
      <c r="V787">
        <v>7.1103417273813196E-2</v>
      </c>
      <c r="W787">
        <v>16.028448285714301</v>
      </c>
      <c r="X787">
        <v>131542.85714285701</v>
      </c>
      <c r="Y787">
        <v>9.66349317450614E-4</v>
      </c>
      <c r="Z787">
        <v>45786.142857142899</v>
      </c>
      <c r="AA787">
        <v>0.71946497369345397</v>
      </c>
      <c r="AB787">
        <v>0.16278331525062101</v>
      </c>
      <c r="AC787">
        <v>0.147383604562248</v>
      </c>
      <c r="AD787">
        <v>25035</v>
      </c>
      <c r="AE787">
        <v>2.9682041469857199E-3</v>
      </c>
      <c r="AF787">
        <v>2.71358595121299E-3</v>
      </c>
      <c r="AG787">
        <v>0.96433982132972096</v>
      </c>
      <c r="AH787">
        <v>2</v>
      </c>
      <c r="AI787">
        <v>400838</v>
      </c>
      <c r="AJ787">
        <v>0.13005503470229871</v>
      </c>
      <c r="AK787">
        <v>0.27359431989980992</v>
      </c>
      <c r="AL787">
        <v>0.38152819842430108</v>
      </c>
      <c r="AM787">
        <v>0.21482244697359029</v>
      </c>
      <c r="AN787" t="s">
        <v>1627</v>
      </c>
      <c r="AO787">
        <v>20200818</v>
      </c>
      <c r="AP787">
        <v>27942</v>
      </c>
      <c r="AQ787">
        <v>198927</v>
      </c>
      <c r="AS787">
        <v>167</v>
      </c>
      <c r="AT787">
        <v>1129</v>
      </c>
      <c r="AU787">
        <v>37</v>
      </c>
      <c r="AV787">
        <v>316</v>
      </c>
      <c r="AY787">
        <v>11093</v>
      </c>
      <c r="AZ787" t="s">
        <v>362</v>
      </c>
      <c r="BA787" t="s">
        <v>1628</v>
      </c>
      <c r="BB787" t="s">
        <v>1629</v>
      </c>
      <c r="BC787" t="s">
        <v>1630</v>
      </c>
      <c r="BD787">
        <v>273</v>
      </c>
      <c r="BE787">
        <v>1129</v>
      </c>
      <c r="BF787" t="s">
        <v>1629</v>
      </c>
      <c r="BH787">
        <v>26091</v>
      </c>
      <c r="BI787">
        <v>245</v>
      </c>
      <c r="BJ787">
        <v>28</v>
      </c>
      <c r="BW787">
        <v>16</v>
      </c>
      <c r="BX787">
        <v>282</v>
      </c>
      <c r="BY787">
        <v>2100</v>
      </c>
      <c r="BZ787">
        <v>226869</v>
      </c>
      <c r="CA787">
        <v>226869</v>
      </c>
      <c r="CB787">
        <v>2382</v>
      </c>
      <c r="CC787">
        <v>226869</v>
      </c>
      <c r="CD787">
        <v>4</v>
      </c>
      <c r="CE787">
        <v>19</v>
      </c>
      <c r="CF787" t="s">
        <v>1631</v>
      </c>
      <c r="CG787">
        <v>0</v>
      </c>
      <c r="CH787">
        <v>0</v>
      </c>
      <c r="CI787">
        <v>0</v>
      </c>
      <c r="CJ787">
        <v>0</v>
      </c>
      <c r="CK787">
        <v>0</v>
      </c>
      <c r="CM787" t="s">
        <v>1623</v>
      </c>
      <c r="CN787" t="s">
        <v>1632</v>
      </c>
      <c r="CO787">
        <v>161</v>
      </c>
    </row>
    <row r="788" spans="1:93" x14ac:dyDescent="0.2">
      <c r="A788" t="s">
        <v>1623</v>
      </c>
      <c r="B788" t="s">
        <v>1695</v>
      </c>
      <c r="C788" s="2">
        <f>P788/AD788*1000000</f>
        <v>62.027043791092915</v>
      </c>
      <c r="D788" s="2">
        <f>LN(C788)</f>
        <v>4.1275704801207276</v>
      </c>
      <c r="E788">
        <v>5.0779189769663251</v>
      </c>
      <c r="F788">
        <v>276.8550031582576</v>
      </c>
      <c r="G788">
        <v>302.48626887001211</v>
      </c>
      <c r="H788">
        <v>91.064968083480835</v>
      </c>
      <c r="I788">
        <v>59.741973981219957</v>
      </c>
      <c r="J788" t="s">
        <v>1696</v>
      </c>
      <c r="K788" t="s">
        <v>94</v>
      </c>
      <c r="L788" t="s">
        <v>95</v>
      </c>
      <c r="M788">
        <v>44.06482372</v>
      </c>
      <c r="N788">
        <v>-116.398376</v>
      </c>
      <c r="O788">
        <v>195</v>
      </c>
      <c r="P788">
        <v>1</v>
      </c>
      <c r="Q788">
        <v>0</v>
      </c>
      <c r="R788">
        <v>194</v>
      </c>
      <c r="S788" t="s">
        <v>1697</v>
      </c>
      <c r="T788">
        <v>52877</v>
      </c>
      <c r="U788">
        <v>2016</v>
      </c>
      <c r="V788">
        <v>8.6972033732536605E-2</v>
      </c>
      <c r="W788">
        <v>24.848532666666699</v>
      </c>
      <c r="X788">
        <v>247133.33333333299</v>
      </c>
      <c r="Y788">
        <v>0</v>
      </c>
      <c r="Z788">
        <v>44726</v>
      </c>
      <c r="AA788">
        <v>0.82439676076095403</v>
      </c>
      <c r="AB788">
        <v>2.7551264487789998E-2</v>
      </c>
      <c r="AC788">
        <v>5.3602903058579697E-2</v>
      </c>
      <c r="AD788">
        <v>16122</v>
      </c>
      <c r="AE788">
        <v>3.3858606761235101E-3</v>
      </c>
      <c r="AF788">
        <v>2.9941556840612001E-2</v>
      </c>
      <c r="AG788">
        <v>0.95199452129205797</v>
      </c>
      <c r="AH788">
        <v>2</v>
      </c>
      <c r="AI788">
        <v>293957</v>
      </c>
      <c r="AJ788">
        <v>0.18189395047574991</v>
      </c>
      <c r="AK788">
        <v>0.2062784692999316</v>
      </c>
      <c r="AL788">
        <v>0.3418833366784938</v>
      </c>
      <c r="AM788">
        <v>0.26994424354582469</v>
      </c>
      <c r="AN788" t="s">
        <v>1627</v>
      </c>
      <c r="AO788">
        <v>20200818</v>
      </c>
      <c r="AP788">
        <v>27942</v>
      </c>
      <c r="AQ788">
        <v>198927</v>
      </c>
      <c r="AS788">
        <v>167</v>
      </c>
      <c r="AT788">
        <v>1129</v>
      </c>
      <c r="AU788">
        <v>37</v>
      </c>
      <c r="AV788">
        <v>316</v>
      </c>
      <c r="AY788">
        <v>11093</v>
      </c>
      <c r="AZ788" t="s">
        <v>362</v>
      </c>
      <c r="BA788" t="s">
        <v>1628</v>
      </c>
      <c r="BB788" t="s">
        <v>1629</v>
      </c>
      <c r="BC788" t="s">
        <v>1630</v>
      </c>
      <c r="BD788">
        <v>273</v>
      </c>
      <c r="BE788">
        <v>1129</v>
      </c>
      <c r="BF788" t="s">
        <v>1629</v>
      </c>
      <c r="BH788">
        <v>26091</v>
      </c>
      <c r="BI788">
        <v>245</v>
      </c>
      <c r="BJ788">
        <v>28</v>
      </c>
      <c r="BW788">
        <v>16</v>
      </c>
      <c r="BX788">
        <v>282</v>
      </c>
      <c r="BY788">
        <v>2100</v>
      </c>
      <c r="BZ788">
        <v>226869</v>
      </c>
      <c r="CA788">
        <v>226869</v>
      </c>
      <c r="CB788">
        <v>2382</v>
      </c>
      <c r="CC788">
        <v>226869</v>
      </c>
      <c r="CD788">
        <v>4</v>
      </c>
      <c r="CE788">
        <v>19</v>
      </c>
      <c r="CF788" t="s">
        <v>1631</v>
      </c>
      <c r="CG788">
        <v>0</v>
      </c>
      <c r="CH788">
        <v>0</v>
      </c>
      <c r="CI788">
        <v>0</v>
      </c>
      <c r="CJ788">
        <v>0</v>
      </c>
      <c r="CK788">
        <v>0</v>
      </c>
      <c r="CM788" t="s">
        <v>1623</v>
      </c>
      <c r="CN788" t="s">
        <v>1632</v>
      </c>
      <c r="CO788">
        <v>161</v>
      </c>
    </row>
    <row r="789" spans="1:93" x14ac:dyDescent="0.2">
      <c r="A789" t="s">
        <v>1623</v>
      </c>
      <c r="B789" t="s">
        <v>1698</v>
      </c>
      <c r="C789" s="2">
        <f>P789/AD789*1000000</f>
        <v>81.453123727294937</v>
      </c>
      <c r="D789" s="2">
        <f>LN(C789)</f>
        <v>4.4000276857834342</v>
      </c>
      <c r="E789">
        <v>5.6996933197450357</v>
      </c>
      <c r="F789">
        <v>276.53742557840042</v>
      </c>
      <c r="G789">
        <v>303.66322443868438</v>
      </c>
      <c r="H789">
        <v>90.779187373327829</v>
      </c>
      <c r="I789">
        <v>61.876282745419267</v>
      </c>
      <c r="J789" t="s">
        <v>1699</v>
      </c>
      <c r="K789" t="s">
        <v>94</v>
      </c>
      <c r="L789" t="s">
        <v>95</v>
      </c>
      <c r="M789">
        <v>42.969279620000002</v>
      </c>
      <c r="N789">
        <v>-114.8108306</v>
      </c>
      <c r="O789">
        <v>185</v>
      </c>
      <c r="P789">
        <v>1</v>
      </c>
      <c r="Q789">
        <v>0</v>
      </c>
      <c r="R789">
        <v>184</v>
      </c>
      <c r="S789" t="s">
        <v>1700</v>
      </c>
      <c r="T789">
        <v>52463</v>
      </c>
      <c r="U789">
        <v>2016</v>
      </c>
      <c r="V789">
        <v>8.2395478409943199E-2</v>
      </c>
      <c r="W789">
        <v>35.285493333333299</v>
      </c>
      <c r="X789">
        <v>128966.66666666701</v>
      </c>
      <c r="Y789">
        <v>0</v>
      </c>
      <c r="Z789">
        <v>42044.666666666701</v>
      </c>
      <c r="AA789">
        <v>0.64674584703260096</v>
      </c>
      <c r="AB789">
        <v>0.32703469436136601</v>
      </c>
      <c r="AC789">
        <v>0.24725947715597699</v>
      </c>
      <c r="AD789">
        <v>12277</v>
      </c>
      <c r="AE789">
        <v>4.9412595169666699E-3</v>
      </c>
      <c r="AF789">
        <v>1.09136688770974E-2</v>
      </c>
      <c r="AG789">
        <v>0.89400651120944896</v>
      </c>
      <c r="AH789">
        <v>2</v>
      </c>
      <c r="AI789">
        <v>267160</v>
      </c>
      <c r="AJ789">
        <v>0.15390028447372359</v>
      </c>
      <c r="AK789">
        <v>0.2397589459499925</v>
      </c>
      <c r="AL789">
        <v>0.37845111543644261</v>
      </c>
      <c r="AM789">
        <v>0.2278896541398413</v>
      </c>
      <c r="AN789" t="s">
        <v>1627</v>
      </c>
      <c r="AO789">
        <v>20200818</v>
      </c>
      <c r="AP789">
        <v>27942</v>
      </c>
      <c r="AQ789">
        <v>198927</v>
      </c>
      <c r="AS789">
        <v>167</v>
      </c>
      <c r="AT789">
        <v>1129</v>
      </c>
      <c r="AU789">
        <v>37</v>
      </c>
      <c r="AV789">
        <v>316</v>
      </c>
      <c r="AY789">
        <v>11093</v>
      </c>
      <c r="AZ789" t="s">
        <v>362</v>
      </c>
      <c r="BA789" t="s">
        <v>1628</v>
      </c>
      <c r="BB789" t="s">
        <v>1629</v>
      </c>
      <c r="BC789" t="s">
        <v>1630</v>
      </c>
      <c r="BD789">
        <v>273</v>
      </c>
      <c r="BE789">
        <v>1129</v>
      </c>
      <c r="BF789" t="s">
        <v>1629</v>
      </c>
      <c r="BH789">
        <v>26091</v>
      </c>
      <c r="BI789">
        <v>245</v>
      </c>
      <c r="BJ789">
        <v>28</v>
      </c>
      <c r="BW789">
        <v>16</v>
      </c>
      <c r="BX789">
        <v>282</v>
      </c>
      <c r="BY789">
        <v>2100</v>
      </c>
      <c r="BZ789">
        <v>226869</v>
      </c>
      <c r="CA789">
        <v>226869</v>
      </c>
      <c r="CB789">
        <v>2382</v>
      </c>
      <c r="CC789">
        <v>226869</v>
      </c>
      <c r="CD789">
        <v>4</v>
      </c>
      <c r="CE789">
        <v>19</v>
      </c>
      <c r="CF789" t="s">
        <v>1631</v>
      </c>
      <c r="CG789">
        <v>0</v>
      </c>
      <c r="CH789">
        <v>0</v>
      </c>
      <c r="CI789">
        <v>0</v>
      </c>
      <c r="CJ789">
        <v>0</v>
      </c>
      <c r="CK789">
        <v>0</v>
      </c>
      <c r="CM789" t="s">
        <v>1623</v>
      </c>
      <c r="CN789" t="s">
        <v>1632</v>
      </c>
      <c r="CO789">
        <v>161</v>
      </c>
    </row>
    <row r="790" spans="1:93" x14ac:dyDescent="0.2">
      <c r="A790" t="s">
        <v>1623</v>
      </c>
      <c r="B790" t="s">
        <v>1703</v>
      </c>
      <c r="C790" s="2">
        <f>P790/AD790*1000000</f>
        <v>37.733001282922046</v>
      </c>
      <c r="D790" s="2">
        <f>LN(C790)</f>
        <v>3.6305350771396929</v>
      </c>
      <c r="E790">
        <v>5.6935636034462256</v>
      </c>
      <c r="F790">
        <v>272.14653606358632</v>
      </c>
      <c r="G790">
        <v>301.47842477948512</v>
      </c>
      <c r="H790">
        <v>96.284095426113225</v>
      </c>
      <c r="I790">
        <v>78.681436510982422</v>
      </c>
      <c r="J790" t="s">
        <v>217</v>
      </c>
      <c r="K790" t="s">
        <v>94</v>
      </c>
      <c r="L790" t="s">
        <v>95</v>
      </c>
      <c r="M790">
        <v>43.820784830000001</v>
      </c>
      <c r="N790">
        <v>-112.31317490000001</v>
      </c>
      <c r="O790">
        <v>270</v>
      </c>
      <c r="P790">
        <v>1</v>
      </c>
      <c r="Q790">
        <v>0</v>
      </c>
      <c r="R790">
        <v>269</v>
      </c>
      <c r="S790" t="s">
        <v>1704</v>
      </c>
      <c r="T790">
        <v>52607</v>
      </c>
      <c r="U790">
        <v>2016</v>
      </c>
      <c r="V790">
        <v>0.106290217885031</v>
      </c>
      <c r="W790">
        <v>50.090449142857103</v>
      </c>
      <c r="X790">
        <v>126342.857142857</v>
      </c>
      <c r="Y790">
        <v>2.0205110593020902E-3</v>
      </c>
      <c r="Z790">
        <v>46539.142857142899</v>
      </c>
      <c r="AA790">
        <v>0.79272254308375101</v>
      </c>
      <c r="AB790">
        <v>0.18990189012269401</v>
      </c>
      <c r="AC790">
        <v>0.15258488634585601</v>
      </c>
      <c r="AD790">
        <v>26502</v>
      </c>
      <c r="AE790">
        <v>1.4316875781455801E-3</v>
      </c>
      <c r="AF790">
        <v>1.5459705382185999E-3</v>
      </c>
      <c r="AG790">
        <v>0.92325749510757205</v>
      </c>
      <c r="AH790">
        <v>3</v>
      </c>
      <c r="AI790">
        <v>424361</v>
      </c>
      <c r="AJ790">
        <v>9.9848949361510606E-2</v>
      </c>
      <c r="AK790">
        <v>0.29263056689940881</v>
      </c>
      <c r="AL790">
        <v>0.39673768324610409</v>
      </c>
      <c r="AM790">
        <v>0.21078280049297651</v>
      </c>
      <c r="AN790" t="s">
        <v>1627</v>
      </c>
      <c r="AO790">
        <v>20200818</v>
      </c>
      <c r="AP790">
        <v>27942</v>
      </c>
      <c r="AQ790">
        <v>198927</v>
      </c>
      <c r="AS790">
        <v>167</v>
      </c>
      <c r="AT790">
        <v>1129</v>
      </c>
      <c r="AU790">
        <v>37</v>
      </c>
      <c r="AV790">
        <v>316</v>
      </c>
      <c r="AY790">
        <v>11093</v>
      </c>
      <c r="AZ790" t="s">
        <v>362</v>
      </c>
      <c r="BA790" t="s">
        <v>1628</v>
      </c>
      <c r="BB790" t="s">
        <v>1629</v>
      </c>
      <c r="BC790" t="s">
        <v>1630</v>
      </c>
      <c r="BD790">
        <v>273</v>
      </c>
      <c r="BE790">
        <v>1129</v>
      </c>
      <c r="BF790" t="s">
        <v>1629</v>
      </c>
      <c r="BH790">
        <v>26091</v>
      </c>
      <c r="BI790">
        <v>245</v>
      </c>
      <c r="BJ790">
        <v>28</v>
      </c>
      <c r="BW790">
        <v>16</v>
      </c>
      <c r="BX790">
        <v>282</v>
      </c>
      <c r="BY790">
        <v>2100</v>
      </c>
      <c r="BZ790">
        <v>226869</v>
      </c>
      <c r="CA790">
        <v>226869</v>
      </c>
      <c r="CB790">
        <v>2382</v>
      </c>
      <c r="CC790">
        <v>226869</v>
      </c>
      <c r="CD790">
        <v>4</v>
      </c>
      <c r="CE790">
        <v>19</v>
      </c>
      <c r="CF790" t="s">
        <v>1631</v>
      </c>
      <c r="CG790">
        <v>0</v>
      </c>
      <c r="CH790">
        <v>0</v>
      </c>
      <c r="CI790">
        <v>0</v>
      </c>
      <c r="CJ790">
        <v>0</v>
      </c>
      <c r="CK790">
        <v>0</v>
      </c>
      <c r="CM790" t="s">
        <v>1623</v>
      </c>
      <c r="CN790" t="s">
        <v>1632</v>
      </c>
      <c r="CO790">
        <v>161</v>
      </c>
    </row>
    <row r="791" spans="1:93" x14ac:dyDescent="0.2">
      <c r="A791" t="s">
        <v>1623</v>
      </c>
      <c r="B791" t="s">
        <v>1745</v>
      </c>
      <c r="C791" s="2">
        <f>P791/AD791*1000000</f>
        <v>99.970008997300809</v>
      </c>
      <c r="D791" s="2">
        <f>LN(C791)</f>
        <v>4.6048702309790936</v>
      </c>
      <c r="E791">
        <v>3.4914899555370118</v>
      </c>
      <c r="F791">
        <v>273.30899563276063</v>
      </c>
      <c r="G791">
        <v>296.09394865111688</v>
      </c>
      <c r="H791">
        <v>88.40971622635486</v>
      </c>
      <c r="I791">
        <v>65.423289720945078</v>
      </c>
      <c r="J791" t="s">
        <v>1746</v>
      </c>
      <c r="K791" t="s">
        <v>94</v>
      </c>
      <c r="L791" t="s">
        <v>95</v>
      </c>
      <c r="M791">
        <v>44.767283820000003</v>
      </c>
      <c r="N791">
        <v>-115.5676773</v>
      </c>
      <c r="O791">
        <v>76</v>
      </c>
      <c r="P791">
        <v>1</v>
      </c>
      <c r="Q791">
        <v>0</v>
      </c>
      <c r="R791">
        <v>75</v>
      </c>
      <c r="S791" t="s">
        <v>1747</v>
      </c>
      <c r="T791">
        <v>52823</v>
      </c>
      <c r="U791">
        <v>2016</v>
      </c>
      <c r="V791">
        <v>4.4669467181306897E-2</v>
      </c>
      <c r="W791">
        <v>7.9591662999999997</v>
      </c>
      <c r="X791">
        <v>208423.26666666701</v>
      </c>
      <c r="Y791">
        <v>4.0290088638194998E-5</v>
      </c>
      <c r="Z791">
        <v>48299</v>
      </c>
      <c r="AA791">
        <v>0.82317294653342998</v>
      </c>
      <c r="AB791">
        <v>9.5007251571979107E-3</v>
      </c>
      <c r="AC791">
        <v>2.0258760985136199E-2</v>
      </c>
      <c r="AD791">
        <v>10003</v>
      </c>
      <c r="AE791">
        <v>4.4319097502014502E-4</v>
      </c>
      <c r="AF791">
        <v>4.4319097502014502E-4</v>
      </c>
      <c r="AG791">
        <v>0.99094810731569904</v>
      </c>
      <c r="AH791">
        <v>1</v>
      </c>
      <c r="AI791">
        <v>164306</v>
      </c>
      <c r="AJ791">
        <v>0.1731951359049578</v>
      </c>
      <c r="AK791">
        <v>0.1628668460068409</v>
      </c>
      <c r="AL791">
        <v>0.32323834796051271</v>
      </c>
      <c r="AM791">
        <v>0.34069967012768859</v>
      </c>
      <c r="AN791" t="s">
        <v>1627</v>
      </c>
      <c r="AO791">
        <v>20200818</v>
      </c>
      <c r="AP791">
        <v>27942</v>
      </c>
      <c r="AQ791">
        <v>198927</v>
      </c>
      <c r="AS791">
        <v>167</v>
      </c>
      <c r="AT791">
        <v>1129</v>
      </c>
      <c r="AU791">
        <v>37</v>
      </c>
      <c r="AV791">
        <v>316</v>
      </c>
      <c r="AY791">
        <v>11093</v>
      </c>
      <c r="AZ791" t="s">
        <v>362</v>
      </c>
      <c r="BA791" t="s">
        <v>1628</v>
      </c>
      <c r="BB791" t="s">
        <v>1629</v>
      </c>
      <c r="BC791" t="s">
        <v>1630</v>
      </c>
      <c r="BD791">
        <v>273</v>
      </c>
      <c r="BE791">
        <v>1129</v>
      </c>
      <c r="BF791" t="s">
        <v>1629</v>
      </c>
      <c r="BH791">
        <v>26091</v>
      </c>
      <c r="BI791">
        <v>245</v>
      </c>
      <c r="BJ791">
        <v>28</v>
      </c>
      <c r="BW791">
        <v>16</v>
      </c>
      <c r="BX791">
        <v>282</v>
      </c>
      <c r="BY791">
        <v>2100</v>
      </c>
      <c r="BZ791">
        <v>226869</v>
      </c>
      <c r="CA791">
        <v>226869</v>
      </c>
      <c r="CB791">
        <v>2382</v>
      </c>
      <c r="CC791">
        <v>226869</v>
      </c>
      <c r="CD791">
        <v>4</v>
      </c>
      <c r="CE791">
        <v>19</v>
      </c>
      <c r="CF791" t="s">
        <v>1631</v>
      </c>
      <c r="CG791">
        <v>0</v>
      </c>
      <c r="CH791">
        <v>0</v>
      </c>
      <c r="CI791">
        <v>0</v>
      </c>
      <c r="CJ791">
        <v>0</v>
      </c>
      <c r="CK791">
        <v>0</v>
      </c>
      <c r="CM791" t="s">
        <v>1623</v>
      </c>
      <c r="CN791" t="s">
        <v>1632</v>
      </c>
      <c r="CO791">
        <v>161</v>
      </c>
    </row>
    <row r="792" spans="1:93" x14ac:dyDescent="0.2">
      <c r="A792" t="s">
        <v>1750</v>
      </c>
      <c r="B792" t="s">
        <v>1793</v>
      </c>
      <c r="C792" s="2">
        <f>P792/AD792*1000000</f>
        <v>89.078923926598975</v>
      </c>
      <c r="D792" s="2">
        <f>LN(C792)</f>
        <v>4.4895227624621299</v>
      </c>
      <c r="E792">
        <v>11.606345467779621</v>
      </c>
      <c r="F792">
        <v>278.88768982440803</v>
      </c>
      <c r="G792">
        <v>304.01867529104572</v>
      </c>
      <c r="H792">
        <v>90.32992174047169</v>
      </c>
      <c r="I792">
        <v>93.647921646488257</v>
      </c>
      <c r="J792" t="s">
        <v>1794</v>
      </c>
      <c r="K792" t="s">
        <v>94</v>
      </c>
      <c r="L792" t="s">
        <v>95</v>
      </c>
      <c r="M792">
        <v>38.442729010000001</v>
      </c>
      <c r="N792">
        <v>-87.849220650000007</v>
      </c>
      <c r="O792">
        <v>70</v>
      </c>
      <c r="P792">
        <v>1</v>
      </c>
      <c r="Q792">
        <v>0</v>
      </c>
      <c r="R792">
        <v>71</v>
      </c>
      <c r="S792" t="s">
        <v>1795</v>
      </c>
      <c r="T792">
        <v>36020</v>
      </c>
      <c r="U792">
        <v>2016</v>
      </c>
      <c r="V792">
        <v>0.11333493060871</v>
      </c>
      <c r="W792">
        <v>341.16946250000001</v>
      </c>
      <c r="X792">
        <v>69725</v>
      </c>
      <c r="Y792">
        <v>3.0027717893439999E-3</v>
      </c>
      <c r="Z792">
        <v>47303</v>
      </c>
      <c r="AA792">
        <v>0.84510606731197402</v>
      </c>
      <c r="AB792">
        <v>1.2446638153359699E-2</v>
      </c>
      <c r="AC792">
        <v>0.22136687945480199</v>
      </c>
      <c r="AD792">
        <v>11226</v>
      </c>
      <c r="AE792">
        <v>7.8466301530995698E-3</v>
      </c>
      <c r="AF792">
        <v>5.6329912475038902E-3</v>
      </c>
      <c r="AG792">
        <v>0.96972505349363602</v>
      </c>
      <c r="AH792">
        <v>4</v>
      </c>
      <c r="AI792">
        <v>219291</v>
      </c>
      <c r="AJ792">
        <v>0.17762698879570979</v>
      </c>
      <c r="AK792">
        <v>0.18708474127985189</v>
      </c>
      <c r="AL792">
        <v>0.36607065497444041</v>
      </c>
      <c r="AM792">
        <v>0.26921761494999802</v>
      </c>
      <c r="AN792" t="s">
        <v>1754</v>
      </c>
      <c r="AO792">
        <v>20200818</v>
      </c>
      <c r="AP792">
        <v>210926</v>
      </c>
      <c r="AQ792">
        <v>3229678</v>
      </c>
      <c r="AS792">
        <v>1510</v>
      </c>
      <c r="AU792">
        <v>335</v>
      </c>
      <c r="AW792">
        <v>128</v>
      </c>
      <c r="AZ792" t="s">
        <v>362</v>
      </c>
      <c r="BA792" t="s">
        <v>309</v>
      </c>
      <c r="BB792" t="s">
        <v>310</v>
      </c>
      <c r="BC792" t="s">
        <v>311</v>
      </c>
      <c r="BD792">
        <v>7993</v>
      </c>
      <c r="BF792" t="s">
        <v>310</v>
      </c>
      <c r="BH792">
        <v>209594</v>
      </c>
      <c r="BI792">
        <v>7782</v>
      </c>
      <c r="BJ792">
        <v>211</v>
      </c>
      <c r="BW792">
        <v>17</v>
      </c>
      <c r="BX792">
        <v>1740</v>
      </c>
      <c r="BY792">
        <v>32435</v>
      </c>
      <c r="BZ792">
        <v>3440604</v>
      </c>
      <c r="CA792">
        <v>3440604</v>
      </c>
      <c r="CB792">
        <v>34175</v>
      </c>
      <c r="CC792">
        <v>3440604</v>
      </c>
      <c r="CD792">
        <v>26</v>
      </c>
      <c r="CE792">
        <v>0</v>
      </c>
      <c r="CF792" t="s">
        <v>1755</v>
      </c>
      <c r="CG792">
        <v>0</v>
      </c>
      <c r="CH792">
        <v>0</v>
      </c>
      <c r="CI792">
        <v>0</v>
      </c>
      <c r="CJ792">
        <v>0</v>
      </c>
      <c r="CK792">
        <v>0</v>
      </c>
      <c r="CM792" t="s">
        <v>1756</v>
      </c>
      <c r="CN792" t="s">
        <v>1757</v>
      </c>
      <c r="CO792">
        <v>165</v>
      </c>
    </row>
    <row r="793" spans="1:93" x14ac:dyDescent="0.2">
      <c r="A793" t="s">
        <v>1750</v>
      </c>
      <c r="B793" t="s">
        <v>1798</v>
      </c>
      <c r="C793" s="2">
        <f>P793/AD793*1000000</f>
        <v>74.788721860743394</v>
      </c>
      <c r="D793" s="2">
        <f>LN(C793)</f>
        <v>4.3146670963496083</v>
      </c>
      <c r="E793">
        <v>10.497641868356011</v>
      </c>
      <c r="F793">
        <v>278.76716726637528</v>
      </c>
      <c r="G793">
        <v>303.60993004589</v>
      </c>
      <c r="H793">
        <v>85.922303838641014</v>
      </c>
      <c r="I793">
        <v>91.23996495364031</v>
      </c>
      <c r="J793" t="s">
        <v>301</v>
      </c>
      <c r="K793" t="s">
        <v>94</v>
      </c>
      <c r="L793" t="s">
        <v>95</v>
      </c>
      <c r="M793">
        <v>38.35309213</v>
      </c>
      <c r="N793">
        <v>-89.409827030000002</v>
      </c>
      <c r="O793">
        <v>76</v>
      </c>
      <c r="P793">
        <v>1</v>
      </c>
      <c r="Q793">
        <v>0</v>
      </c>
      <c r="R793">
        <v>75</v>
      </c>
      <c r="S793" t="s">
        <v>1799</v>
      </c>
      <c r="T793">
        <v>35840</v>
      </c>
      <c r="U793">
        <v>2016</v>
      </c>
      <c r="V793">
        <v>7.9896414763515597E-2</v>
      </c>
      <c r="W793">
        <v>43.085062000000001</v>
      </c>
      <c r="X793">
        <v>101650</v>
      </c>
      <c r="Y793">
        <v>1.0675193744009799E-2</v>
      </c>
      <c r="Z793">
        <v>54245.8</v>
      </c>
      <c r="AA793">
        <v>0.80199660387460003</v>
      </c>
      <c r="AB793">
        <v>1.6426245544004601E-2</v>
      </c>
      <c r="AC793">
        <v>0.214037302107286</v>
      </c>
      <c r="AD793">
        <v>13371</v>
      </c>
      <c r="AE793">
        <v>2.2135592903441098E-3</v>
      </c>
      <c r="AF793">
        <v>1.87861271676301E-3</v>
      </c>
      <c r="AG793">
        <v>0.96321921505424701</v>
      </c>
      <c r="AH793">
        <v>3</v>
      </c>
      <c r="AI793">
        <v>266593</v>
      </c>
      <c r="AJ793">
        <v>0.1716324134542167</v>
      </c>
      <c r="AK793">
        <v>0.18587509799582139</v>
      </c>
      <c r="AL793">
        <v>0.37139009651416199</v>
      </c>
      <c r="AM793">
        <v>0.27110239203579989</v>
      </c>
      <c r="AN793" t="s">
        <v>1754</v>
      </c>
      <c r="AO793">
        <v>20200818</v>
      </c>
      <c r="AP793">
        <v>210926</v>
      </c>
      <c r="AQ793">
        <v>3229678</v>
      </c>
      <c r="AS793">
        <v>1510</v>
      </c>
      <c r="AU793">
        <v>335</v>
      </c>
      <c r="AW793">
        <v>128</v>
      </c>
      <c r="AZ793" t="s">
        <v>362</v>
      </c>
      <c r="BA793" t="s">
        <v>309</v>
      </c>
      <c r="BB793" t="s">
        <v>310</v>
      </c>
      <c r="BC793" t="s">
        <v>311</v>
      </c>
      <c r="BD793">
        <v>7993</v>
      </c>
      <c r="BF793" t="s">
        <v>310</v>
      </c>
      <c r="BH793">
        <v>209594</v>
      </c>
      <c r="BI793">
        <v>7782</v>
      </c>
      <c r="BJ793">
        <v>211</v>
      </c>
      <c r="BW793">
        <v>17</v>
      </c>
      <c r="BX793">
        <v>1740</v>
      </c>
      <c r="BY793">
        <v>32435</v>
      </c>
      <c r="BZ793">
        <v>3440604</v>
      </c>
      <c r="CA793">
        <v>3440604</v>
      </c>
      <c r="CB793">
        <v>34175</v>
      </c>
      <c r="CC793">
        <v>3440604</v>
      </c>
      <c r="CD793">
        <v>26</v>
      </c>
      <c r="CE793">
        <v>0</v>
      </c>
      <c r="CF793" t="s">
        <v>1755</v>
      </c>
      <c r="CG793">
        <v>0</v>
      </c>
      <c r="CH793">
        <v>0</v>
      </c>
      <c r="CI793">
        <v>0</v>
      </c>
      <c r="CJ793">
        <v>0</v>
      </c>
      <c r="CK793">
        <v>0</v>
      </c>
      <c r="CM793" t="s">
        <v>1756</v>
      </c>
      <c r="CN793" t="s">
        <v>1757</v>
      </c>
      <c r="CO793">
        <v>165</v>
      </c>
    </row>
    <row r="794" spans="1:93" x14ac:dyDescent="0.2">
      <c r="A794" t="s">
        <v>1750</v>
      </c>
      <c r="B794" t="s">
        <v>1854</v>
      </c>
      <c r="C794" s="2">
        <f>P794/AD794*1000000</f>
        <v>197.04433497536948</v>
      </c>
      <c r="D794" s="2">
        <f>LN(C794)</f>
        <v>5.2834287540542864</v>
      </c>
      <c r="E794">
        <v>10.846395332199821</v>
      </c>
      <c r="F794">
        <v>280.60182417996629</v>
      </c>
      <c r="G794">
        <v>304.34249903602171</v>
      </c>
      <c r="H794">
        <v>87.712178040682858</v>
      </c>
      <c r="I794">
        <v>93.607170273293974</v>
      </c>
      <c r="J794" t="s">
        <v>426</v>
      </c>
      <c r="K794" t="s">
        <v>94</v>
      </c>
      <c r="L794" t="s">
        <v>95</v>
      </c>
      <c r="M794">
        <v>37.22631423</v>
      </c>
      <c r="N794">
        <v>-89.130850010000003</v>
      </c>
      <c r="O794">
        <v>101</v>
      </c>
      <c r="P794">
        <v>1</v>
      </c>
      <c r="Q794">
        <v>0</v>
      </c>
      <c r="R794">
        <v>100</v>
      </c>
      <c r="S794" t="s">
        <v>1855</v>
      </c>
      <c r="T794">
        <v>36542</v>
      </c>
      <c r="U794">
        <v>2016</v>
      </c>
      <c r="V794">
        <v>0.13707510016774099</v>
      </c>
      <c r="W794">
        <v>41.511407142857202</v>
      </c>
      <c r="X794">
        <v>65628.571428571406</v>
      </c>
      <c r="Y794">
        <v>0.31796195350329998</v>
      </c>
      <c r="Z794">
        <v>34857.714285714297</v>
      </c>
      <c r="AA794">
        <v>0.75098186219399399</v>
      </c>
      <c r="AB794">
        <v>1.7234921605739299E-2</v>
      </c>
      <c r="AC794">
        <v>0.26641891979032001</v>
      </c>
      <c r="AD794">
        <v>5075</v>
      </c>
      <c r="AE794">
        <v>1.7849463604180599E-3</v>
      </c>
      <c r="AF794">
        <v>2.7774529710233998E-3</v>
      </c>
      <c r="AG794">
        <v>0.63941205999932604</v>
      </c>
      <c r="AH794">
        <v>2</v>
      </c>
      <c r="AI794">
        <v>115320</v>
      </c>
      <c r="AJ794">
        <v>0.18166840097121051</v>
      </c>
      <c r="AK794">
        <v>0.19947970863683659</v>
      </c>
      <c r="AL794">
        <v>0.35429240374609777</v>
      </c>
      <c r="AM794">
        <v>0.26455948664585499</v>
      </c>
      <c r="AN794" t="s">
        <v>1754</v>
      </c>
      <c r="AO794">
        <v>20200818</v>
      </c>
      <c r="AP794">
        <v>210926</v>
      </c>
      <c r="AQ794">
        <v>3229678</v>
      </c>
      <c r="AS794">
        <v>1510</v>
      </c>
      <c r="AU794">
        <v>335</v>
      </c>
      <c r="AW794">
        <v>128</v>
      </c>
      <c r="AZ794" t="s">
        <v>362</v>
      </c>
      <c r="BA794" t="s">
        <v>309</v>
      </c>
      <c r="BB794" t="s">
        <v>310</v>
      </c>
      <c r="BC794" t="s">
        <v>311</v>
      </c>
      <c r="BD794">
        <v>7993</v>
      </c>
      <c r="BF794" t="s">
        <v>310</v>
      </c>
      <c r="BH794">
        <v>209594</v>
      </c>
      <c r="BI794">
        <v>7782</v>
      </c>
      <c r="BJ794">
        <v>211</v>
      </c>
      <c r="BW794">
        <v>17</v>
      </c>
      <c r="BX794">
        <v>1740</v>
      </c>
      <c r="BY794">
        <v>32435</v>
      </c>
      <c r="BZ794">
        <v>3440604</v>
      </c>
      <c r="CA794">
        <v>3440604</v>
      </c>
      <c r="CB794">
        <v>34175</v>
      </c>
      <c r="CC794">
        <v>3440604</v>
      </c>
      <c r="CD794">
        <v>26</v>
      </c>
      <c r="CE794">
        <v>0</v>
      </c>
      <c r="CF794" t="s">
        <v>1755</v>
      </c>
      <c r="CG794">
        <v>0</v>
      </c>
      <c r="CH794">
        <v>0</v>
      </c>
      <c r="CI794">
        <v>0</v>
      </c>
      <c r="CJ794">
        <v>0</v>
      </c>
      <c r="CK794">
        <v>0</v>
      </c>
      <c r="CM794" t="s">
        <v>1756</v>
      </c>
      <c r="CN794" t="s">
        <v>1757</v>
      </c>
      <c r="CO794">
        <v>165</v>
      </c>
    </row>
    <row r="795" spans="1:93" x14ac:dyDescent="0.2">
      <c r="A795" t="s">
        <v>1750</v>
      </c>
      <c r="B795" t="s">
        <v>1926</v>
      </c>
      <c r="C795" s="2">
        <f>P795/AD795*1000000</f>
        <v>20.676108756332059</v>
      </c>
      <c r="D795" s="2">
        <f>LN(C795)</f>
        <v>3.0289788673476266</v>
      </c>
      <c r="E795">
        <v>9.6744031831165351</v>
      </c>
      <c r="F795">
        <v>274.04130141803341</v>
      </c>
      <c r="G795">
        <v>301.97444009160768</v>
      </c>
      <c r="H795">
        <v>90.590115152831245</v>
      </c>
      <c r="I795">
        <v>89.563919425072172</v>
      </c>
      <c r="J795" t="s">
        <v>208</v>
      </c>
      <c r="K795" t="s">
        <v>94</v>
      </c>
      <c r="L795" t="s">
        <v>95</v>
      </c>
      <c r="M795">
        <v>41.353399400000001</v>
      </c>
      <c r="N795">
        <v>-90.132961660000007</v>
      </c>
      <c r="O795">
        <v>318</v>
      </c>
      <c r="P795">
        <v>1</v>
      </c>
      <c r="Q795">
        <v>0</v>
      </c>
      <c r="R795">
        <v>317</v>
      </c>
      <c r="S795" t="s">
        <v>1927</v>
      </c>
      <c r="T795">
        <v>35185</v>
      </c>
      <c r="U795">
        <v>2016</v>
      </c>
      <c r="V795">
        <v>5.0656337945976501E-2</v>
      </c>
      <c r="W795">
        <v>139.843207866667</v>
      </c>
      <c r="X795">
        <v>104000</v>
      </c>
      <c r="Y795">
        <v>7.3712929054834597E-3</v>
      </c>
      <c r="Z795">
        <v>54487.857777777797</v>
      </c>
      <c r="AA795">
        <v>0.81162450228358596</v>
      </c>
      <c r="AB795">
        <v>2.4490085054863199E-2</v>
      </c>
      <c r="AC795">
        <v>0.11137636683263701</v>
      </c>
      <c r="AD795">
        <v>48365</v>
      </c>
      <c r="AE795">
        <v>2.5843641219524798E-3</v>
      </c>
      <c r="AF795">
        <v>2.0000021367950699E-4</v>
      </c>
      <c r="AG795">
        <v>0.97261864129097197</v>
      </c>
      <c r="AH795">
        <v>4</v>
      </c>
      <c r="AI795">
        <v>906140</v>
      </c>
      <c r="AJ795">
        <v>0.17076610678261639</v>
      </c>
      <c r="AK795">
        <v>0.19451629990950631</v>
      </c>
      <c r="AL795">
        <v>0.3611472840841371</v>
      </c>
      <c r="AM795">
        <v>0.27357030922374032</v>
      </c>
      <c r="AN795" t="s">
        <v>1754</v>
      </c>
      <c r="AO795">
        <v>20200818</v>
      </c>
      <c r="AP795">
        <v>210926</v>
      </c>
      <c r="AQ795">
        <v>3229678</v>
      </c>
      <c r="AS795">
        <v>1510</v>
      </c>
      <c r="AU795">
        <v>335</v>
      </c>
      <c r="AW795">
        <v>128</v>
      </c>
      <c r="AZ795" t="s">
        <v>362</v>
      </c>
      <c r="BA795" t="s">
        <v>309</v>
      </c>
      <c r="BB795" t="s">
        <v>310</v>
      </c>
      <c r="BC795" t="s">
        <v>311</v>
      </c>
      <c r="BD795">
        <v>7993</v>
      </c>
      <c r="BF795" t="s">
        <v>310</v>
      </c>
      <c r="BH795">
        <v>209594</v>
      </c>
      <c r="BI795">
        <v>7782</v>
      </c>
      <c r="BJ795">
        <v>211</v>
      </c>
      <c r="BW795">
        <v>17</v>
      </c>
      <c r="BX795">
        <v>1740</v>
      </c>
      <c r="BY795">
        <v>32435</v>
      </c>
      <c r="BZ795">
        <v>3440604</v>
      </c>
      <c r="CA795">
        <v>3440604</v>
      </c>
      <c r="CB795">
        <v>34175</v>
      </c>
      <c r="CC795">
        <v>3440604</v>
      </c>
      <c r="CD795">
        <v>26</v>
      </c>
      <c r="CE795">
        <v>0</v>
      </c>
      <c r="CF795" t="s">
        <v>1755</v>
      </c>
      <c r="CG795">
        <v>0</v>
      </c>
      <c r="CH795">
        <v>0</v>
      </c>
      <c r="CI795">
        <v>0</v>
      </c>
      <c r="CJ795">
        <v>0</v>
      </c>
      <c r="CK795">
        <v>0</v>
      </c>
      <c r="CM795" t="s">
        <v>1756</v>
      </c>
      <c r="CN795" t="s">
        <v>1757</v>
      </c>
      <c r="CO795">
        <v>165</v>
      </c>
    </row>
    <row r="796" spans="1:93" x14ac:dyDescent="0.2">
      <c r="A796" t="s">
        <v>1750</v>
      </c>
      <c r="B796" t="s">
        <v>1928</v>
      </c>
      <c r="C796" s="2">
        <f>P796/AD796*1000000</f>
        <v>29.774310724706723</v>
      </c>
      <c r="D796" s="2">
        <f>LN(C796)</f>
        <v>3.3936459655093207</v>
      </c>
      <c r="E796">
        <v>10.456085340734649</v>
      </c>
      <c r="F796">
        <v>277.46479002236367</v>
      </c>
      <c r="G796">
        <v>303.30356236241721</v>
      </c>
      <c r="H796">
        <v>90.023264453588425</v>
      </c>
      <c r="I796">
        <v>91.97516363771912</v>
      </c>
      <c r="J796" t="s">
        <v>1232</v>
      </c>
      <c r="K796" t="s">
        <v>94</v>
      </c>
      <c r="L796" t="s">
        <v>95</v>
      </c>
      <c r="M796">
        <v>39.059357110000001</v>
      </c>
      <c r="N796">
        <v>-88.589695840000005</v>
      </c>
      <c r="O796">
        <v>266</v>
      </c>
      <c r="P796">
        <v>1</v>
      </c>
      <c r="Q796">
        <v>0</v>
      </c>
      <c r="R796">
        <v>265</v>
      </c>
      <c r="S796" t="s">
        <v>1929</v>
      </c>
      <c r="T796">
        <v>36002</v>
      </c>
      <c r="U796">
        <v>2016</v>
      </c>
      <c r="V796">
        <v>6.0886231157160103E-2</v>
      </c>
      <c r="W796">
        <v>62.764299999999999</v>
      </c>
      <c r="X796">
        <v>129471.428571429</v>
      </c>
      <c r="Y796">
        <v>1.6039843599971299E-3</v>
      </c>
      <c r="Z796">
        <v>57972.857142857203</v>
      </c>
      <c r="AA796">
        <v>0.86919263725762397</v>
      </c>
      <c r="AB796">
        <v>6.3055126310043504E-3</v>
      </c>
      <c r="AC796">
        <v>0.193042067556497</v>
      </c>
      <c r="AD796">
        <v>33586</v>
      </c>
      <c r="AE796">
        <v>3.3416424851164099E-3</v>
      </c>
      <c r="AF796">
        <v>2.99058737103132E-4</v>
      </c>
      <c r="AG796">
        <v>0.98643095332907704</v>
      </c>
      <c r="AH796">
        <v>3</v>
      </c>
      <c r="AI796">
        <v>617549</v>
      </c>
      <c r="AJ796">
        <v>0.14990713287528601</v>
      </c>
      <c r="AK796">
        <v>0.21226331837635559</v>
      </c>
      <c r="AL796">
        <v>0.38338334286024273</v>
      </c>
      <c r="AM796">
        <v>0.25444620588811578</v>
      </c>
      <c r="AN796" t="s">
        <v>1754</v>
      </c>
      <c r="AO796">
        <v>20200818</v>
      </c>
      <c r="AP796">
        <v>210926</v>
      </c>
      <c r="AQ796">
        <v>3229678</v>
      </c>
      <c r="AS796">
        <v>1510</v>
      </c>
      <c r="AU796">
        <v>335</v>
      </c>
      <c r="AW796">
        <v>128</v>
      </c>
      <c r="AZ796" t="s">
        <v>362</v>
      </c>
      <c r="BA796" t="s">
        <v>309</v>
      </c>
      <c r="BB796" t="s">
        <v>310</v>
      </c>
      <c r="BC796" t="s">
        <v>311</v>
      </c>
      <c r="BD796">
        <v>7993</v>
      </c>
      <c r="BF796" t="s">
        <v>310</v>
      </c>
      <c r="BH796">
        <v>209594</v>
      </c>
      <c r="BI796">
        <v>7782</v>
      </c>
      <c r="BJ796">
        <v>211</v>
      </c>
      <c r="BW796">
        <v>17</v>
      </c>
      <c r="BX796">
        <v>1740</v>
      </c>
      <c r="BY796">
        <v>32435</v>
      </c>
      <c r="BZ796">
        <v>3440604</v>
      </c>
      <c r="CA796">
        <v>3440604</v>
      </c>
      <c r="CB796">
        <v>34175</v>
      </c>
      <c r="CC796">
        <v>3440604</v>
      </c>
      <c r="CD796">
        <v>26</v>
      </c>
      <c r="CE796">
        <v>0</v>
      </c>
      <c r="CF796" t="s">
        <v>1755</v>
      </c>
      <c r="CG796">
        <v>0</v>
      </c>
      <c r="CH796">
        <v>0</v>
      </c>
      <c r="CI796">
        <v>0</v>
      </c>
      <c r="CJ796">
        <v>0</v>
      </c>
      <c r="CK796">
        <v>0</v>
      </c>
      <c r="CM796" t="s">
        <v>1756</v>
      </c>
      <c r="CN796" t="s">
        <v>1757</v>
      </c>
      <c r="CO796">
        <v>165</v>
      </c>
    </row>
    <row r="797" spans="1:93" x14ac:dyDescent="0.2">
      <c r="A797" t="s">
        <v>1750</v>
      </c>
      <c r="B797" t="s">
        <v>1935</v>
      </c>
      <c r="C797" s="2">
        <f>P797/AD797*1000000</f>
        <v>24.764735017335315</v>
      </c>
      <c r="D797" s="2">
        <f>LN(C797)</f>
        <v>3.2094206660974458</v>
      </c>
      <c r="E797">
        <v>10.912967392490019</v>
      </c>
      <c r="F797">
        <v>279.43438308703759</v>
      </c>
      <c r="G797">
        <v>304.08286956381568</v>
      </c>
      <c r="H797">
        <v>88.051846997862341</v>
      </c>
      <c r="I797">
        <v>92.834159560347771</v>
      </c>
      <c r="J797" t="s">
        <v>196</v>
      </c>
      <c r="K797" t="s">
        <v>94</v>
      </c>
      <c r="L797" t="s">
        <v>95</v>
      </c>
      <c r="M797">
        <v>37.991890859999998</v>
      </c>
      <c r="N797">
        <v>-88.925678180000006</v>
      </c>
      <c r="O797">
        <v>258</v>
      </c>
      <c r="P797">
        <v>1</v>
      </c>
      <c r="Q797">
        <v>0</v>
      </c>
      <c r="R797">
        <v>257</v>
      </c>
      <c r="S797" t="s">
        <v>1936</v>
      </c>
      <c r="T797">
        <v>36326</v>
      </c>
      <c r="U797">
        <v>2016</v>
      </c>
      <c r="V797">
        <v>0.116966450608304</v>
      </c>
      <c r="W797">
        <v>330.96882533333297</v>
      </c>
      <c r="X797">
        <v>65353.333333333299</v>
      </c>
      <c r="Y797">
        <v>4.0880868334490601E-3</v>
      </c>
      <c r="Z797">
        <v>40939.066666666702</v>
      </c>
      <c r="AA797">
        <v>0.78738347722669599</v>
      </c>
      <c r="AB797">
        <v>9.4432962884226802E-3</v>
      </c>
      <c r="AC797">
        <v>0.189580814627658</v>
      </c>
      <c r="AD797">
        <v>40380</v>
      </c>
      <c r="AE797">
        <v>1.6504296860967999E-3</v>
      </c>
      <c r="AF797">
        <v>3.0963999805011001E-3</v>
      </c>
      <c r="AG797">
        <v>0.980176739549526</v>
      </c>
      <c r="AH797">
        <v>4</v>
      </c>
      <c r="AI797">
        <v>708936</v>
      </c>
      <c r="AJ797">
        <v>0.18555130505433501</v>
      </c>
      <c r="AK797">
        <v>0.18752045318618321</v>
      </c>
      <c r="AL797">
        <v>0.36290017716690931</v>
      </c>
      <c r="AM797">
        <v>0.26402806459257261</v>
      </c>
      <c r="AN797" t="s">
        <v>1754</v>
      </c>
      <c r="AO797">
        <v>20200818</v>
      </c>
      <c r="AP797">
        <v>210926</v>
      </c>
      <c r="AQ797">
        <v>3229678</v>
      </c>
      <c r="AS797">
        <v>1510</v>
      </c>
      <c r="AU797">
        <v>335</v>
      </c>
      <c r="AW797">
        <v>128</v>
      </c>
      <c r="AZ797" t="s">
        <v>362</v>
      </c>
      <c r="BA797" t="s">
        <v>309</v>
      </c>
      <c r="BB797" t="s">
        <v>310</v>
      </c>
      <c r="BC797" t="s">
        <v>311</v>
      </c>
      <c r="BD797">
        <v>7993</v>
      </c>
      <c r="BF797" t="s">
        <v>310</v>
      </c>
      <c r="BH797">
        <v>209594</v>
      </c>
      <c r="BI797">
        <v>7782</v>
      </c>
      <c r="BJ797">
        <v>211</v>
      </c>
      <c r="BW797">
        <v>17</v>
      </c>
      <c r="BX797">
        <v>1740</v>
      </c>
      <c r="BY797">
        <v>32435</v>
      </c>
      <c r="BZ797">
        <v>3440604</v>
      </c>
      <c r="CA797">
        <v>3440604</v>
      </c>
      <c r="CB797">
        <v>34175</v>
      </c>
      <c r="CC797">
        <v>3440604</v>
      </c>
      <c r="CD797">
        <v>26</v>
      </c>
      <c r="CE797">
        <v>0</v>
      </c>
      <c r="CF797" t="s">
        <v>1755</v>
      </c>
      <c r="CG797">
        <v>0</v>
      </c>
      <c r="CH797">
        <v>0</v>
      </c>
      <c r="CI797">
        <v>0</v>
      </c>
      <c r="CJ797">
        <v>0</v>
      </c>
      <c r="CK797">
        <v>0</v>
      </c>
      <c r="CM797" t="s">
        <v>1756</v>
      </c>
      <c r="CN797" t="s">
        <v>1757</v>
      </c>
      <c r="CO797">
        <v>165</v>
      </c>
    </row>
    <row r="798" spans="1:93" x14ac:dyDescent="0.2">
      <c r="A798" t="s">
        <v>1750</v>
      </c>
      <c r="B798" t="s">
        <v>1949</v>
      </c>
      <c r="C798" s="2">
        <f>P798/AD798*1000000</f>
        <v>53.995680345572353</v>
      </c>
      <c r="D798" s="2">
        <f>LN(C798)</f>
        <v>3.9889040497641037</v>
      </c>
      <c r="E798">
        <v>8.8086280766387848</v>
      </c>
      <c r="F798">
        <v>275.9906785350791</v>
      </c>
      <c r="G798">
        <v>302.98196226339257</v>
      </c>
      <c r="H798">
        <v>89.805969889661156</v>
      </c>
      <c r="I798">
        <v>90.765565824452892</v>
      </c>
      <c r="J798" t="s">
        <v>1497</v>
      </c>
      <c r="K798" t="s">
        <v>94</v>
      </c>
      <c r="L798" t="s">
        <v>95</v>
      </c>
      <c r="M798">
        <v>40.40423981</v>
      </c>
      <c r="N798">
        <v>-91.163138989999993</v>
      </c>
      <c r="O798">
        <v>102</v>
      </c>
      <c r="P798">
        <v>1</v>
      </c>
      <c r="Q798">
        <v>0</v>
      </c>
      <c r="R798">
        <v>101</v>
      </c>
      <c r="S798" t="s">
        <v>1950</v>
      </c>
      <c r="T798">
        <v>35372</v>
      </c>
      <c r="U798">
        <v>2016</v>
      </c>
      <c r="V798">
        <v>7.5207513198037396E-2</v>
      </c>
      <c r="W798">
        <v>64.064481866666696</v>
      </c>
      <c r="X798">
        <v>76646.666666666701</v>
      </c>
      <c r="Y798">
        <v>2.4136504911992799E-3</v>
      </c>
      <c r="Z798">
        <v>48276.866666666698</v>
      </c>
      <c r="AA798">
        <v>0.84091578450237103</v>
      </c>
      <c r="AB798">
        <v>1.28680952224273E-2</v>
      </c>
      <c r="AC798">
        <v>0.14068789809986201</v>
      </c>
      <c r="AD798">
        <v>18520</v>
      </c>
      <c r="AE798">
        <v>2.9541679482621799E-3</v>
      </c>
      <c r="AF798">
        <v>3.6208573400726999E-3</v>
      </c>
      <c r="AG798">
        <v>0.97983815648181405</v>
      </c>
      <c r="AH798">
        <v>3</v>
      </c>
      <c r="AI798">
        <v>347324</v>
      </c>
      <c r="AJ798">
        <v>0.19950536098858701</v>
      </c>
      <c r="AK798">
        <v>0.18301643422280059</v>
      </c>
      <c r="AL798">
        <v>0.3395244785848372</v>
      </c>
      <c r="AM798">
        <v>0.27795372620377518</v>
      </c>
      <c r="AN798" t="s">
        <v>1754</v>
      </c>
      <c r="AO798">
        <v>20200818</v>
      </c>
      <c r="AP798">
        <v>210926</v>
      </c>
      <c r="AQ798">
        <v>3229678</v>
      </c>
      <c r="AS798">
        <v>1510</v>
      </c>
      <c r="AU798">
        <v>335</v>
      </c>
      <c r="AW798">
        <v>128</v>
      </c>
      <c r="AZ798" t="s">
        <v>362</v>
      </c>
      <c r="BA798" t="s">
        <v>309</v>
      </c>
      <c r="BB798" t="s">
        <v>310</v>
      </c>
      <c r="BC798" t="s">
        <v>311</v>
      </c>
      <c r="BD798">
        <v>7993</v>
      </c>
      <c r="BF798" t="s">
        <v>310</v>
      </c>
      <c r="BH798">
        <v>209594</v>
      </c>
      <c r="BI798">
        <v>7782</v>
      </c>
      <c r="BJ798">
        <v>211</v>
      </c>
      <c r="BW798">
        <v>17</v>
      </c>
      <c r="BX798">
        <v>1740</v>
      </c>
      <c r="BY798">
        <v>32435</v>
      </c>
      <c r="BZ798">
        <v>3440604</v>
      </c>
      <c r="CA798">
        <v>3440604</v>
      </c>
      <c r="CB798">
        <v>34175</v>
      </c>
      <c r="CC798">
        <v>3440604</v>
      </c>
      <c r="CD798">
        <v>26</v>
      </c>
      <c r="CE798">
        <v>0</v>
      </c>
      <c r="CF798" t="s">
        <v>1755</v>
      </c>
      <c r="CG798">
        <v>0</v>
      </c>
      <c r="CH798">
        <v>0</v>
      </c>
      <c r="CI798">
        <v>0</v>
      </c>
      <c r="CJ798">
        <v>0</v>
      </c>
      <c r="CK798">
        <v>0</v>
      </c>
      <c r="CM798" t="s">
        <v>1756</v>
      </c>
      <c r="CN798" t="s">
        <v>1757</v>
      </c>
      <c r="CO798">
        <v>165</v>
      </c>
    </row>
    <row r="799" spans="1:93" x14ac:dyDescent="0.2">
      <c r="A799" t="s">
        <v>1750</v>
      </c>
      <c r="B799" t="s">
        <v>1985</v>
      </c>
      <c r="C799" s="2">
        <f>P799/AD799*1000000</f>
        <v>19.318818461062921</v>
      </c>
      <c r="D799" s="2">
        <f>LN(C799)</f>
        <v>2.9610796706545686</v>
      </c>
      <c r="E799">
        <v>9.3606863263605558</v>
      </c>
      <c r="F799">
        <v>274.54704168516048</v>
      </c>
      <c r="G799">
        <v>302.14671968938518</v>
      </c>
      <c r="H799">
        <v>91.635387546024617</v>
      </c>
      <c r="I799">
        <v>90.681878639346209</v>
      </c>
      <c r="J799" t="s">
        <v>1986</v>
      </c>
      <c r="K799" t="s">
        <v>94</v>
      </c>
      <c r="L799" t="s">
        <v>95</v>
      </c>
      <c r="M799">
        <v>40.931487789999998</v>
      </c>
      <c r="N799">
        <v>-90.213303400000001</v>
      </c>
      <c r="O799">
        <v>384</v>
      </c>
      <c r="P799">
        <v>1</v>
      </c>
      <c r="Q799">
        <v>0</v>
      </c>
      <c r="R799">
        <v>383</v>
      </c>
      <c r="S799" t="s">
        <v>1987</v>
      </c>
      <c r="T799">
        <v>35256</v>
      </c>
      <c r="U799">
        <v>2016</v>
      </c>
      <c r="V799">
        <v>6.4665422227321898E-2</v>
      </c>
      <c r="W799">
        <v>91.898034999999993</v>
      </c>
      <c r="X799">
        <v>96200</v>
      </c>
      <c r="Y799">
        <v>1.33160691530729E-2</v>
      </c>
      <c r="Z799">
        <v>53223.4375</v>
      </c>
      <c r="AA799">
        <v>0.80152287713834403</v>
      </c>
      <c r="AB799">
        <v>2.01073025959192E-2</v>
      </c>
      <c r="AC799">
        <v>0.147363701333348</v>
      </c>
      <c r="AD799">
        <v>51763</v>
      </c>
      <c r="AE799">
        <v>1.9279390392289101E-3</v>
      </c>
      <c r="AF799">
        <v>6.7650316565514895E-4</v>
      </c>
      <c r="AG799">
        <v>0.96790357980727804</v>
      </c>
      <c r="AH799">
        <v>3</v>
      </c>
      <c r="AI799">
        <v>960075</v>
      </c>
      <c r="AJ799">
        <v>0.18332942738848529</v>
      </c>
      <c r="AK799">
        <v>0.17188448819102681</v>
      </c>
      <c r="AL799">
        <v>0.3781319167773351</v>
      </c>
      <c r="AM799">
        <v>0.26665416764315292</v>
      </c>
      <c r="AN799" t="s">
        <v>1754</v>
      </c>
      <c r="AO799">
        <v>20200818</v>
      </c>
      <c r="AP799">
        <v>210926</v>
      </c>
      <c r="AQ799">
        <v>3229678</v>
      </c>
      <c r="AS799">
        <v>1510</v>
      </c>
      <c r="AU799">
        <v>335</v>
      </c>
      <c r="AW799">
        <v>128</v>
      </c>
      <c r="AZ799" t="s">
        <v>362</v>
      </c>
      <c r="BA799" t="s">
        <v>309</v>
      </c>
      <c r="BB799" t="s">
        <v>310</v>
      </c>
      <c r="BC799" t="s">
        <v>311</v>
      </c>
      <c r="BD799">
        <v>7993</v>
      </c>
      <c r="BF799" t="s">
        <v>310</v>
      </c>
      <c r="BH799">
        <v>209594</v>
      </c>
      <c r="BI799">
        <v>7782</v>
      </c>
      <c r="BJ799">
        <v>211</v>
      </c>
      <c r="BW799">
        <v>17</v>
      </c>
      <c r="BX799">
        <v>1740</v>
      </c>
      <c r="BY799">
        <v>32435</v>
      </c>
      <c r="BZ799">
        <v>3440604</v>
      </c>
      <c r="CA799">
        <v>3440604</v>
      </c>
      <c r="CB799">
        <v>34175</v>
      </c>
      <c r="CC799">
        <v>3440604</v>
      </c>
      <c r="CD799">
        <v>26</v>
      </c>
      <c r="CE799">
        <v>0</v>
      </c>
      <c r="CF799" t="s">
        <v>1755</v>
      </c>
      <c r="CG799">
        <v>0</v>
      </c>
      <c r="CH799">
        <v>0</v>
      </c>
      <c r="CI799">
        <v>0</v>
      </c>
      <c r="CJ799">
        <v>0</v>
      </c>
      <c r="CK799">
        <v>0</v>
      </c>
      <c r="CM799" t="s">
        <v>1756</v>
      </c>
      <c r="CN799" t="s">
        <v>1757</v>
      </c>
      <c r="CO799">
        <v>165</v>
      </c>
    </row>
    <row r="800" spans="1:93" x14ac:dyDescent="0.2">
      <c r="A800" t="s">
        <v>1750</v>
      </c>
      <c r="B800" t="s">
        <v>1991</v>
      </c>
      <c r="C800" s="2">
        <f>P800/AD800*1000000</f>
        <v>33.628140027575078</v>
      </c>
      <c r="D800" s="2">
        <f>LN(C800)</f>
        <v>3.51536321728172</v>
      </c>
      <c r="E800">
        <v>9.6479940365872636</v>
      </c>
      <c r="F800">
        <v>276.07987659551611</v>
      </c>
      <c r="G800">
        <v>302.81877331821732</v>
      </c>
      <c r="H800">
        <v>91.740793707224071</v>
      </c>
      <c r="I800">
        <v>91.464979338667348</v>
      </c>
      <c r="J800" t="s">
        <v>490</v>
      </c>
      <c r="K800" t="s">
        <v>94</v>
      </c>
      <c r="L800" t="s">
        <v>95</v>
      </c>
      <c r="M800">
        <v>40.125815719999999</v>
      </c>
      <c r="N800">
        <v>-89.366387840000002</v>
      </c>
      <c r="O800">
        <v>204</v>
      </c>
      <c r="P800">
        <v>1</v>
      </c>
      <c r="Q800">
        <v>0</v>
      </c>
      <c r="R800">
        <v>203</v>
      </c>
      <c r="S800" t="s">
        <v>1992</v>
      </c>
      <c r="T800">
        <v>35498</v>
      </c>
      <c r="U800">
        <v>2016</v>
      </c>
      <c r="V800">
        <v>3.8822259902118399E-2</v>
      </c>
      <c r="W800">
        <v>40.813380857142903</v>
      </c>
      <c r="X800">
        <v>104434.761904762</v>
      </c>
      <c r="Y800">
        <v>1.19720444123423E-2</v>
      </c>
      <c r="Z800">
        <v>59998.928571428602</v>
      </c>
      <c r="AA800">
        <v>0.79076336520145296</v>
      </c>
      <c r="AB800">
        <v>7.7064907923527701E-3</v>
      </c>
      <c r="AC800">
        <v>0.10360646098135801</v>
      </c>
      <c r="AD800">
        <v>29737</v>
      </c>
      <c r="AE800">
        <v>1.1539411267437899E-2</v>
      </c>
      <c r="AF800">
        <v>6.9072860137608296E-3</v>
      </c>
      <c r="AG800">
        <v>0.90156665672846104</v>
      </c>
      <c r="AH800">
        <v>2</v>
      </c>
      <c r="AI800">
        <v>548616</v>
      </c>
      <c r="AJ800">
        <v>0.15710624553421701</v>
      </c>
      <c r="AK800">
        <v>0.16671952695510159</v>
      </c>
      <c r="AL800">
        <v>0.42544694285255991</v>
      </c>
      <c r="AM800">
        <v>0.25072728465812161</v>
      </c>
      <c r="AN800" t="s">
        <v>1754</v>
      </c>
      <c r="AO800">
        <v>20200818</v>
      </c>
      <c r="AP800">
        <v>210926</v>
      </c>
      <c r="AQ800">
        <v>3229678</v>
      </c>
      <c r="AS800">
        <v>1510</v>
      </c>
      <c r="AU800">
        <v>335</v>
      </c>
      <c r="AW800">
        <v>128</v>
      </c>
      <c r="AZ800" t="s">
        <v>362</v>
      </c>
      <c r="BA800" t="s">
        <v>309</v>
      </c>
      <c r="BB800" t="s">
        <v>310</v>
      </c>
      <c r="BC800" t="s">
        <v>311</v>
      </c>
      <c r="BD800">
        <v>7993</v>
      </c>
      <c r="BF800" t="s">
        <v>310</v>
      </c>
      <c r="BH800">
        <v>209594</v>
      </c>
      <c r="BI800">
        <v>7782</v>
      </c>
      <c r="BJ800">
        <v>211</v>
      </c>
      <c r="BW800">
        <v>17</v>
      </c>
      <c r="BX800">
        <v>1740</v>
      </c>
      <c r="BY800">
        <v>32435</v>
      </c>
      <c r="BZ800">
        <v>3440604</v>
      </c>
      <c r="CA800">
        <v>3440604</v>
      </c>
      <c r="CB800">
        <v>34175</v>
      </c>
      <c r="CC800">
        <v>3440604</v>
      </c>
      <c r="CD800">
        <v>26</v>
      </c>
      <c r="CE800">
        <v>0</v>
      </c>
      <c r="CF800" t="s">
        <v>1755</v>
      </c>
      <c r="CG800">
        <v>0</v>
      </c>
      <c r="CH800">
        <v>0</v>
      </c>
      <c r="CI800">
        <v>0</v>
      </c>
      <c r="CJ800">
        <v>0</v>
      </c>
      <c r="CK800">
        <v>0</v>
      </c>
      <c r="CM800" t="s">
        <v>1756</v>
      </c>
      <c r="CN800" t="s">
        <v>1757</v>
      </c>
      <c r="CO800">
        <v>165</v>
      </c>
    </row>
    <row r="801" spans="1:93" x14ac:dyDescent="0.2">
      <c r="A801" t="s">
        <v>1750</v>
      </c>
      <c r="B801" t="s">
        <v>1995</v>
      </c>
      <c r="C801" s="2">
        <f>P801/AD801*1000000</f>
        <v>28.198403970335278</v>
      </c>
      <c r="D801" s="2">
        <f>LN(C801)</f>
        <v>3.3392653795457874</v>
      </c>
      <c r="E801">
        <v>9.4764535352150592</v>
      </c>
      <c r="F801">
        <v>273.18565989928368</v>
      </c>
      <c r="G801">
        <v>301.45446699200983</v>
      </c>
      <c r="H801">
        <v>92.074890871698202</v>
      </c>
      <c r="I801">
        <v>89.272459492446629</v>
      </c>
      <c r="J801" t="s">
        <v>229</v>
      </c>
      <c r="K801" t="s">
        <v>94</v>
      </c>
      <c r="L801" t="s">
        <v>95</v>
      </c>
      <c r="M801">
        <v>41.745839510000003</v>
      </c>
      <c r="N801">
        <v>-89.299771320000005</v>
      </c>
      <c r="O801">
        <v>199</v>
      </c>
      <c r="P801">
        <v>1</v>
      </c>
      <c r="Q801">
        <v>0</v>
      </c>
      <c r="R801">
        <v>198</v>
      </c>
      <c r="S801" t="s">
        <v>1996</v>
      </c>
      <c r="T801">
        <v>34940</v>
      </c>
      <c r="U801">
        <v>2016</v>
      </c>
      <c r="V801">
        <v>4.9843187054257498E-2</v>
      </c>
      <c r="W801">
        <v>124.047651357143</v>
      </c>
      <c r="X801">
        <v>114030.58038302801</v>
      </c>
      <c r="Y801">
        <v>1.74344825542572E-2</v>
      </c>
      <c r="Z801">
        <v>54294.714285714297</v>
      </c>
      <c r="AA801">
        <v>0.78861491350667901</v>
      </c>
      <c r="AB801">
        <v>3.9397879430524099E-2</v>
      </c>
      <c r="AC801">
        <v>0.1110519024997</v>
      </c>
      <c r="AD801">
        <v>35463</v>
      </c>
      <c r="AE801">
        <v>1.0587109756297499E-2</v>
      </c>
      <c r="AF801">
        <v>1.0176398446910899E-3</v>
      </c>
      <c r="AG801">
        <v>0.94523612440127802</v>
      </c>
      <c r="AH801">
        <v>4</v>
      </c>
      <c r="AI801">
        <v>640687</v>
      </c>
      <c r="AJ801">
        <v>0.15793671480769861</v>
      </c>
      <c r="AK801">
        <v>0.17970085236628799</v>
      </c>
      <c r="AL801">
        <v>0.38746376936007748</v>
      </c>
      <c r="AM801">
        <v>0.27489866346593578</v>
      </c>
      <c r="AN801" t="s">
        <v>1754</v>
      </c>
      <c r="AO801">
        <v>20200818</v>
      </c>
      <c r="AP801">
        <v>210926</v>
      </c>
      <c r="AQ801">
        <v>3229678</v>
      </c>
      <c r="AS801">
        <v>1510</v>
      </c>
      <c r="AU801">
        <v>335</v>
      </c>
      <c r="AW801">
        <v>128</v>
      </c>
      <c r="AZ801" t="s">
        <v>362</v>
      </c>
      <c r="BA801" t="s">
        <v>309</v>
      </c>
      <c r="BB801" t="s">
        <v>310</v>
      </c>
      <c r="BC801" t="s">
        <v>311</v>
      </c>
      <c r="BD801">
        <v>7993</v>
      </c>
      <c r="BF801" t="s">
        <v>310</v>
      </c>
      <c r="BH801">
        <v>209594</v>
      </c>
      <c r="BI801">
        <v>7782</v>
      </c>
      <c r="BJ801">
        <v>211</v>
      </c>
      <c r="BW801">
        <v>17</v>
      </c>
      <c r="BX801">
        <v>1740</v>
      </c>
      <c r="BY801">
        <v>32435</v>
      </c>
      <c r="BZ801">
        <v>3440604</v>
      </c>
      <c r="CA801">
        <v>3440604</v>
      </c>
      <c r="CB801">
        <v>34175</v>
      </c>
      <c r="CC801">
        <v>3440604</v>
      </c>
      <c r="CD801">
        <v>26</v>
      </c>
      <c r="CE801">
        <v>0</v>
      </c>
      <c r="CF801" t="s">
        <v>1755</v>
      </c>
      <c r="CG801">
        <v>0</v>
      </c>
      <c r="CH801">
        <v>0</v>
      </c>
      <c r="CI801">
        <v>0</v>
      </c>
      <c r="CJ801">
        <v>0</v>
      </c>
      <c r="CK801">
        <v>0</v>
      </c>
      <c r="CM801" t="s">
        <v>1756</v>
      </c>
      <c r="CN801" t="s">
        <v>1757</v>
      </c>
      <c r="CO801">
        <v>165</v>
      </c>
    </row>
    <row r="802" spans="1:93" x14ac:dyDescent="0.2">
      <c r="A802" t="s">
        <v>2013</v>
      </c>
      <c r="B802" t="s">
        <v>2035</v>
      </c>
      <c r="C802" s="2">
        <f>P802/AD802*1000000</f>
        <v>121.72854534388314</v>
      </c>
      <c r="D802" s="2">
        <f>LN(C802)</f>
        <v>4.8017935274929053</v>
      </c>
      <c r="E802">
        <v>10.799109381747961</v>
      </c>
      <c r="F802">
        <v>275.35827209839499</v>
      </c>
      <c r="G802">
        <v>301.90052174193607</v>
      </c>
      <c r="H802">
        <v>92.887197961531726</v>
      </c>
      <c r="I802">
        <v>91.413367611441828</v>
      </c>
      <c r="J802" t="s">
        <v>1388</v>
      </c>
      <c r="K802" t="s">
        <v>94</v>
      </c>
      <c r="L802" t="s">
        <v>95</v>
      </c>
      <c r="M802">
        <v>40.347281410000001</v>
      </c>
      <c r="N802">
        <v>-87.356026589999999</v>
      </c>
      <c r="O802">
        <v>28</v>
      </c>
      <c r="P802">
        <v>1</v>
      </c>
      <c r="Q802">
        <v>0</v>
      </c>
      <c r="R802">
        <v>27</v>
      </c>
      <c r="S802" t="s">
        <v>2036</v>
      </c>
      <c r="T802">
        <v>25364</v>
      </c>
      <c r="U802">
        <v>2016</v>
      </c>
      <c r="V802">
        <v>5.4940751441096898E-2</v>
      </c>
      <c r="W802">
        <v>216.515868333333</v>
      </c>
      <c r="X802">
        <v>86733.333333333299</v>
      </c>
      <c r="Y802">
        <v>4.2684454123027103E-3</v>
      </c>
      <c r="Z802">
        <v>51838.5</v>
      </c>
      <c r="AA802">
        <v>0.74795141849379398</v>
      </c>
      <c r="AB802">
        <v>6.5722442266366296E-2</v>
      </c>
      <c r="AC802">
        <v>0.16893366274809599</v>
      </c>
      <c r="AD802">
        <v>8215</v>
      </c>
      <c r="AE802">
        <v>1.0085964409321899E-3</v>
      </c>
      <c r="AF802">
        <v>5.4185857491194801E-4</v>
      </c>
      <c r="AG802">
        <v>0.97640363814473097</v>
      </c>
      <c r="AH802">
        <v>4</v>
      </c>
      <c r="AI802">
        <v>152587</v>
      </c>
      <c r="AJ802">
        <v>0.158735672108371</v>
      </c>
      <c r="AK802">
        <v>0.19620937563488369</v>
      </c>
      <c r="AL802">
        <v>0.35976197185867742</v>
      </c>
      <c r="AM802">
        <v>0.285292980398068</v>
      </c>
      <c r="AN802" t="s">
        <v>2017</v>
      </c>
      <c r="AO802">
        <v>20200818</v>
      </c>
      <c r="AP802">
        <v>81847</v>
      </c>
      <c r="AQ802">
        <v>846767</v>
      </c>
      <c r="AS802">
        <v>849</v>
      </c>
      <c r="AT802">
        <v>10037</v>
      </c>
      <c r="AU802">
        <v>251</v>
      </c>
      <c r="AV802">
        <v>2052</v>
      </c>
      <c r="AW802">
        <v>94</v>
      </c>
      <c r="AY802">
        <v>61518</v>
      </c>
      <c r="AZ802" t="s">
        <v>308</v>
      </c>
      <c r="BA802" t="s">
        <v>1004</v>
      </c>
      <c r="BB802" t="s">
        <v>1005</v>
      </c>
      <c r="BC802" t="s">
        <v>1006</v>
      </c>
      <c r="BD802">
        <v>3165</v>
      </c>
      <c r="BE802">
        <v>10037</v>
      </c>
      <c r="BF802" t="s">
        <v>1005</v>
      </c>
      <c r="BI802">
        <v>2954</v>
      </c>
      <c r="BJ802">
        <v>211</v>
      </c>
      <c r="BL802">
        <v>928614</v>
      </c>
      <c r="BW802">
        <v>18</v>
      </c>
      <c r="BX802">
        <v>841</v>
      </c>
      <c r="BY802">
        <v>13140</v>
      </c>
      <c r="BZ802">
        <v>928614</v>
      </c>
      <c r="CA802">
        <v>928614</v>
      </c>
      <c r="CB802">
        <v>13981</v>
      </c>
      <c r="CC802">
        <v>928614</v>
      </c>
      <c r="CD802">
        <v>30</v>
      </c>
      <c r="CE802">
        <v>64</v>
      </c>
      <c r="CF802" t="s">
        <v>2018</v>
      </c>
      <c r="CG802">
        <v>0</v>
      </c>
      <c r="CH802">
        <v>0</v>
      </c>
      <c r="CI802">
        <v>0</v>
      </c>
      <c r="CJ802">
        <v>0</v>
      </c>
      <c r="CK802">
        <v>0</v>
      </c>
      <c r="CM802" t="s">
        <v>2019</v>
      </c>
      <c r="CN802" t="s">
        <v>982</v>
      </c>
      <c r="CO802">
        <v>162</v>
      </c>
    </row>
    <row r="803" spans="1:93" x14ac:dyDescent="0.2">
      <c r="A803" t="s">
        <v>2013</v>
      </c>
      <c r="B803" t="s">
        <v>2040</v>
      </c>
      <c r="C803" s="2">
        <f>P803/AD803*1000000</f>
        <v>40.995367523469845</v>
      </c>
      <c r="D803" s="2">
        <f>LN(C803)</f>
        <v>3.7134590730883268</v>
      </c>
      <c r="E803">
        <v>10.67066690875369</v>
      </c>
      <c r="F803">
        <v>279.11843030533731</v>
      </c>
      <c r="G803">
        <v>303.00594566694957</v>
      </c>
      <c r="H803">
        <v>88.711819026881273</v>
      </c>
      <c r="I803">
        <v>94.723417318876912</v>
      </c>
      <c r="J803" t="s">
        <v>301</v>
      </c>
      <c r="K803" t="s">
        <v>94</v>
      </c>
      <c r="L803" t="s">
        <v>95</v>
      </c>
      <c r="M803">
        <v>38.602198039999998</v>
      </c>
      <c r="N803">
        <v>-86.104936300000006</v>
      </c>
      <c r="O803">
        <v>162</v>
      </c>
      <c r="P803">
        <v>1</v>
      </c>
      <c r="Q803">
        <v>0</v>
      </c>
      <c r="R803">
        <v>161</v>
      </c>
      <c r="S803" t="s">
        <v>2041</v>
      </c>
      <c r="T803">
        <v>24692</v>
      </c>
      <c r="U803">
        <v>2016</v>
      </c>
      <c r="V803">
        <v>7.6556339290780998E-2</v>
      </c>
      <c r="W803">
        <v>56.805225</v>
      </c>
      <c r="X803">
        <v>102050</v>
      </c>
      <c r="Y803">
        <v>2.1869322387457101E-4</v>
      </c>
      <c r="Z803">
        <v>47263</v>
      </c>
      <c r="AA803">
        <v>0.78317343924154004</v>
      </c>
      <c r="AB803">
        <v>2.42016292156624E-2</v>
      </c>
      <c r="AC803">
        <v>0.22062043513486801</v>
      </c>
      <c r="AD803">
        <v>24393</v>
      </c>
      <c r="AE803">
        <v>3.2714905016580798E-3</v>
      </c>
      <c r="AF803">
        <v>1.8510625066155599E-3</v>
      </c>
      <c r="AG803">
        <v>0.98632432399097103</v>
      </c>
      <c r="AH803">
        <v>3</v>
      </c>
      <c r="AI803">
        <v>501264</v>
      </c>
      <c r="AJ803">
        <v>0.13393341632353409</v>
      </c>
      <c r="AK803">
        <v>0.20678524689584729</v>
      </c>
      <c r="AL803">
        <v>0.391991046634109</v>
      </c>
      <c r="AM803">
        <v>0.26729029014650962</v>
      </c>
      <c r="AN803" t="s">
        <v>2017</v>
      </c>
      <c r="AO803">
        <v>20200818</v>
      </c>
      <c r="AP803">
        <v>81847</v>
      </c>
      <c r="AQ803">
        <v>846767</v>
      </c>
      <c r="AS803">
        <v>849</v>
      </c>
      <c r="AT803">
        <v>10037</v>
      </c>
      <c r="AU803">
        <v>251</v>
      </c>
      <c r="AV803">
        <v>2052</v>
      </c>
      <c r="AW803">
        <v>94</v>
      </c>
      <c r="AY803">
        <v>61518</v>
      </c>
      <c r="AZ803" t="s">
        <v>308</v>
      </c>
      <c r="BA803" t="s">
        <v>1004</v>
      </c>
      <c r="BB803" t="s">
        <v>1005</v>
      </c>
      <c r="BC803" t="s">
        <v>1006</v>
      </c>
      <c r="BD803">
        <v>3165</v>
      </c>
      <c r="BE803">
        <v>10037</v>
      </c>
      <c r="BF803" t="s">
        <v>1005</v>
      </c>
      <c r="BI803">
        <v>2954</v>
      </c>
      <c r="BJ803">
        <v>211</v>
      </c>
      <c r="BL803">
        <v>928614</v>
      </c>
      <c r="BW803">
        <v>18</v>
      </c>
      <c r="BX803">
        <v>841</v>
      </c>
      <c r="BY803">
        <v>13140</v>
      </c>
      <c r="BZ803">
        <v>928614</v>
      </c>
      <c r="CA803">
        <v>928614</v>
      </c>
      <c r="CB803">
        <v>13981</v>
      </c>
      <c r="CC803">
        <v>928614</v>
      </c>
      <c r="CD803">
        <v>30</v>
      </c>
      <c r="CE803">
        <v>64</v>
      </c>
      <c r="CF803" t="s">
        <v>2018</v>
      </c>
      <c r="CG803">
        <v>0</v>
      </c>
      <c r="CH803">
        <v>0</v>
      </c>
      <c r="CI803">
        <v>0</v>
      </c>
      <c r="CJ803">
        <v>0</v>
      </c>
      <c r="CK803">
        <v>0</v>
      </c>
      <c r="CM803" t="s">
        <v>2019</v>
      </c>
      <c r="CN803" t="s">
        <v>982</v>
      </c>
      <c r="CO803">
        <v>162</v>
      </c>
    </row>
    <row r="804" spans="1:93" x14ac:dyDescent="0.2">
      <c r="A804" t="s">
        <v>2013</v>
      </c>
      <c r="B804" t="s">
        <v>2165</v>
      </c>
      <c r="C804" s="2">
        <f>P804/AD804*1000000</f>
        <v>46.123333794566669</v>
      </c>
      <c r="D804" s="2">
        <f>LN(C804)</f>
        <v>3.8313189780131833</v>
      </c>
      <c r="E804">
        <v>10.868705121020771</v>
      </c>
      <c r="F804">
        <v>277.35325698754099</v>
      </c>
      <c r="G804">
        <v>302.20242162563528</v>
      </c>
      <c r="H804">
        <v>91.102664004196399</v>
      </c>
      <c r="I804">
        <v>92.764803511413305</v>
      </c>
      <c r="J804" t="s">
        <v>2166</v>
      </c>
      <c r="K804" t="s">
        <v>94</v>
      </c>
      <c r="L804" t="s">
        <v>95</v>
      </c>
      <c r="M804">
        <v>39.311455870000003</v>
      </c>
      <c r="N804">
        <v>-86.839007240000001</v>
      </c>
      <c r="O804">
        <v>117</v>
      </c>
      <c r="P804">
        <v>1</v>
      </c>
      <c r="Q804">
        <v>0</v>
      </c>
      <c r="R804">
        <v>116</v>
      </c>
      <c r="S804" t="s">
        <v>2167</v>
      </c>
      <c r="T804">
        <v>25011</v>
      </c>
      <c r="U804">
        <v>2016</v>
      </c>
      <c r="V804">
        <v>3.3381134457619303E-2</v>
      </c>
      <c r="W804">
        <v>40.123561428571399</v>
      </c>
      <c r="X804">
        <v>92897.478991596596</v>
      </c>
      <c r="Y804">
        <v>4.8853667234389298E-3</v>
      </c>
      <c r="Z804">
        <v>43850.857142857203</v>
      </c>
      <c r="AA804">
        <v>0.81756550443563802</v>
      </c>
      <c r="AB804">
        <v>6.2089698428930296E-3</v>
      </c>
      <c r="AC804">
        <v>0.30234202302358198</v>
      </c>
      <c r="AD804">
        <v>21681</v>
      </c>
      <c r="AE804">
        <v>1.35731093044371E-3</v>
      </c>
      <c r="AF804">
        <v>1.6902369720664999E-3</v>
      </c>
      <c r="AG804">
        <v>0.98346291282021203</v>
      </c>
      <c r="AH804">
        <v>2</v>
      </c>
      <c r="AI804">
        <v>389146</v>
      </c>
      <c r="AJ804">
        <v>0.1463795079481737</v>
      </c>
      <c r="AK804">
        <v>0.19289932313321989</v>
      </c>
      <c r="AL804">
        <v>0.36850950542983868</v>
      </c>
      <c r="AM804">
        <v>0.2922116634887677</v>
      </c>
      <c r="AN804" t="s">
        <v>2017</v>
      </c>
      <c r="AO804">
        <v>20200818</v>
      </c>
      <c r="AP804">
        <v>81847</v>
      </c>
      <c r="AQ804">
        <v>846767</v>
      </c>
      <c r="AS804">
        <v>849</v>
      </c>
      <c r="AT804">
        <v>10037</v>
      </c>
      <c r="AU804">
        <v>251</v>
      </c>
      <c r="AV804">
        <v>2052</v>
      </c>
      <c r="AW804">
        <v>94</v>
      </c>
      <c r="AY804">
        <v>61518</v>
      </c>
      <c r="AZ804" t="s">
        <v>308</v>
      </c>
      <c r="BA804" t="s">
        <v>1004</v>
      </c>
      <c r="BB804" t="s">
        <v>1005</v>
      </c>
      <c r="BC804" t="s">
        <v>1006</v>
      </c>
      <c r="BD804">
        <v>3165</v>
      </c>
      <c r="BE804">
        <v>10037</v>
      </c>
      <c r="BF804" t="s">
        <v>1005</v>
      </c>
      <c r="BI804">
        <v>2954</v>
      </c>
      <c r="BJ804">
        <v>211</v>
      </c>
      <c r="BL804">
        <v>928614</v>
      </c>
      <c r="BW804">
        <v>18</v>
      </c>
      <c r="BX804">
        <v>841</v>
      </c>
      <c r="BY804">
        <v>13140</v>
      </c>
      <c r="BZ804">
        <v>928614</v>
      </c>
      <c r="CA804">
        <v>928614</v>
      </c>
      <c r="CB804">
        <v>13981</v>
      </c>
      <c r="CC804">
        <v>928614</v>
      </c>
      <c r="CD804">
        <v>30</v>
      </c>
      <c r="CE804">
        <v>64</v>
      </c>
      <c r="CF804" t="s">
        <v>2018</v>
      </c>
      <c r="CG804">
        <v>0</v>
      </c>
      <c r="CH804">
        <v>0</v>
      </c>
      <c r="CI804">
        <v>0</v>
      </c>
      <c r="CJ804">
        <v>0</v>
      </c>
      <c r="CK804">
        <v>0</v>
      </c>
      <c r="CM804" t="s">
        <v>2019</v>
      </c>
      <c r="CN804" t="s">
        <v>982</v>
      </c>
      <c r="CO804">
        <v>162</v>
      </c>
    </row>
    <row r="805" spans="1:93" x14ac:dyDescent="0.2">
      <c r="A805" t="s">
        <v>2013</v>
      </c>
      <c r="B805" t="s">
        <v>2168</v>
      </c>
      <c r="C805" s="2">
        <f>P805/AD805*1000000</f>
        <v>58.924046903541331</v>
      </c>
      <c r="D805" s="2">
        <f>LN(C805)</f>
        <v>4.0762492739530085</v>
      </c>
      <c r="E805">
        <v>11.15717567569661</v>
      </c>
      <c r="F805">
        <v>276.64239414412651</v>
      </c>
      <c r="G805">
        <v>302.59268952471069</v>
      </c>
      <c r="H805">
        <v>90.618582436211199</v>
      </c>
      <c r="I805">
        <v>91.365177774987799</v>
      </c>
      <c r="J805" t="s">
        <v>2169</v>
      </c>
      <c r="K805" t="s">
        <v>94</v>
      </c>
      <c r="L805" t="s">
        <v>95</v>
      </c>
      <c r="M805">
        <v>39.77202286</v>
      </c>
      <c r="N805">
        <v>-87.203758329999999</v>
      </c>
      <c r="O805">
        <v>65</v>
      </c>
      <c r="P805">
        <v>1</v>
      </c>
      <c r="Q805">
        <v>0</v>
      </c>
      <c r="R805">
        <v>64</v>
      </c>
      <c r="S805" t="s">
        <v>2170</v>
      </c>
      <c r="T805">
        <v>25256</v>
      </c>
      <c r="U805">
        <v>2016</v>
      </c>
      <c r="V805">
        <v>6.05196279793268E-2</v>
      </c>
      <c r="W805">
        <v>133.644305</v>
      </c>
      <c r="X805">
        <v>89187.051786749595</v>
      </c>
      <c r="Y805">
        <v>4.6873197184723603E-3</v>
      </c>
      <c r="Z805">
        <v>40028.25</v>
      </c>
      <c r="AA805">
        <v>0.83680015103929495</v>
      </c>
      <c r="AB805">
        <v>4.7529262339933197E-3</v>
      </c>
      <c r="AC805">
        <v>0.13706884877155101</v>
      </c>
      <c r="AD805">
        <v>16971</v>
      </c>
      <c r="AE805">
        <v>7.6548732813958497E-4</v>
      </c>
      <c r="AF805">
        <v>9.2503213581709401E-4</v>
      </c>
      <c r="AG805">
        <v>0.98164889995448901</v>
      </c>
      <c r="AH805">
        <v>4</v>
      </c>
      <c r="AI805">
        <v>310591</v>
      </c>
      <c r="AJ805">
        <v>0.15636319146401539</v>
      </c>
      <c r="AK805">
        <v>0.18014366159998199</v>
      </c>
      <c r="AL805">
        <v>0.38371684949016549</v>
      </c>
      <c r="AM805">
        <v>0.27977629744583721</v>
      </c>
      <c r="AN805" t="s">
        <v>2017</v>
      </c>
      <c r="AO805">
        <v>20200818</v>
      </c>
      <c r="AP805">
        <v>81847</v>
      </c>
      <c r="AQ805">
        <v>846767</v>
      </c>
      <c r="AS805">
        <v>849</v>
      </c>
      <c r="AT805">
        <v>10037</v>
      </c>
      <c r="AU805">
        <v>251</v>
      </c>
      <c r="AV805">
        <v>2052</v>
      </c>
      <c r="AW805">
        <v>94</v>
      </c>
      <c r="AY805">
        <v>61518</v>
      </c>
      <c r="AZ805" t="s">
        <v>308</v>
      </c>
      <c r="BA805" t="s">
        <v>1004</v>
      </c>
      <c r="BB805" t="s">
        <v>1005</v>
      </c>
      <c r="BC805" t="s">
        <v>1006</v>
      </c>
      <c r="BD805">
        <v>3165</v>
      </c>
      <c r="BE805">
        <v>10037</v>
      </c>
      <c r="BF805" t="s">
        <v>1005</v>
      </c>
      <c r="BI805">
        <v>2954</v>
      </c>
      <c r="BJ805">
        <v>211</v>
      </c>
      <c r="BL805">
        <v>928614</v>
      </c>
      <c r="BW805">
        <v>18</v>
      </c>
      <c r="BX805">
        <v>841</v>
      </c>
      <c r="BY805">
        <v>13140</v>
      </c>
      <c r="BZ805">
        <v>928614</v>
      </c>
      <c r="CA805">
        <v>928614</v>
      </c>
      <c r="CB805">
        <v>13981</v>
      </c>
      <c r="CC805">
        <v>928614</v>
      </c>
      <c r="CD805">
        <v>30</v>
      </c>
      <c r="CE805">
        <v>64</v>
      </c>
      <c r="CF805" t="s">
        <v>2018</v>
      </c>
      <c r="CG805">
        <v>0</v>
      </c>
      <c r="CH805">
        <v>0</v>
      </c>
      <c r="CI805">
        <v>0</v>
      </c>
      <c r="CJ805">
        <v>0</v>
      </c>
      <c r="CK805">
        <v>0</v>
      </c>
      <c r="CM805" t="s">
        <v>2019</v>
      </c>
      <c r="CN805" t="s">
        <v>982</v>
      </c>
      <c r="CO805">
        <v>162</v>
      </c>
    </row>
    <row r="806" spans="1:93" x14ac:dyDescent="0.2">
      <c r="A806" t="s">
        <v>2013</v>
      </c>
      <c r="B806" t="s">
        <v>2181</v>
      </c>
      <c r="C806" s="2">
        <f>P806/AD806*1000000</f>
        <v>76.557954371459203</v>
      </c>
      <c r="D806" s="2">
        <f>LN(C806)</f>
        <v>4.3380480275016717</v>
      </c>
      <c r="E806">
        <v>10.73799780551305</v>
      </c>
      <c r="F806">
        <v>274.60700391241193</v>
      </c>
      <c r="G806">
        <v>301.46216749315852</v>
      </c>
      <c r="H806">
        <v>93.368356263024552</v>
      </c>
      <c r="I806">
        <v>89.399877865663669</v>
      </c>
      <c r="J806" t="s">
        <v>426</v>
      </c>
      <c r="K806" t="s">
        <v>94</v>
      </c>
      <c r="L806" t="s">
        <v>95</v>
      </c>
      <c r="M806">
        <v>41.041661070000004</v>
      </c>
      <c r="N806">
        <v>-86.698906829999999</v>
      </c>
      <c r="O806">
        <v>87</v>
      </c>
      <c r="P806">
        <v>1</v>
      </c>
      <c r="Q806">
        <v>0</v>
      </c>
      <c r="R806">
        <v>86</v>
      </c>
      <c r="S806" t="s">
        <v>2182</v>
      </c>
      <c r="T806">
        <v>24518</v>
      </c>
      <c r="U806">
        <v>2016</v>
      </c>
      <c r="V806">
        <v>8.0787643306442697E-2</v>
      </c>
      <c r="W806">
        <v>26.700047999999999</v>
      </c>
      <c r="X806">
        <v>96620</v>
      </c>
      <c r="Y806">
        <v>9.6284037911840005E-4</v>
      </c>
      <c r="Z806">
        <v>46461.599999999999</v>
      </c>
      <c r="AA806">
        <v>0.74321785497888804</v>
      </c>
      <c r="AB806">
        <v>3.2884011810609799E-2</v>
      </c>
      <c r="AC806">
        <v>0.21390359821055599</v>
      </c>
      <c r="AD806">
        <v>13062</v>
      </c>
      <c r="AE806">
        <v>1.62469817973843E-3</v>
      </c>
      <c r="AF806">
        <v>3.3097638032195001E-4</v>
      </c>
      <c r="AG806">
        <v>0.97559235122393695</v>
      </c>
      <c r="AH806">
        <v>2</v>
      </c>
      <c r="AI806">
        <v>241594</v>
      </c>
      <c r="AJ806">
        <v>0.1639486079952317</v>
      </c>
      <c r="AK806">
        <v>0.20363088487296871</v>
      </c>
      <c r="AL806">
        <v>0.36411500285603121</v>
      </c>
      <c r="AM806">
        <v>0.26830550427576838</v>
      </c>
      <c r="AN806" t="s">
        <v>2017</v>
      </c>
      <c r="AO806">
        <v>20200818</v>
      </c>
      <c r="AP806">
        <v>81847</v>
      </c>
      <c r="AQ806">
        <v>846767</v>
      </c>
      <c r="AS806">
        <v>849</v>
      </c>
      <c r="AT806">
        <v>10037</v>
      </c>
      <c r="AU806">
        <v>251</v>
      </c>
      <c r="AV806">
        <v>2052</v>
      </c>
      <c r="AW806">
        <v>94</v>
      </c>
      <c r="AY806">
        <v>61518</v>
      </c>
      <c r="AZ806" t="s">
        <v>308</v>
      </c>
      <c r="BA806" t="s">
        <v>1004</v>
      </c>
      <c r="BB806" t="s">
        <v>1005</v>
      </c>
      <c r="BC806" t="s">
        <v>1006</v>
      </c>
      <c r="BD806">
        <v>3165</v>
      </c>
      <c r="BE806">
        <v>10037</v>
      </c>
      <c r="BF806" t="s">
        <v>1005</v>
      </c>
      <c r="BI806">
        <v>2954</v>
      </c>
      <c r="BJ806">
        <v>211</v>
      </c>
      <c r="BL806">
        <v>928614</v>
      </c>
      <c r="BW806">
        <v>18</v>
      </c>
      <c r="BX806">
        <v>841</v>
      </c>
      <c r="BY806">
        <v>13140</v>
      </c>
      <c r="BZ806">
        <v>928614</v>
      </c>
      <c r="CA806">
        <v>928614</v>
      </c>
      <c r="CB806">
        <v>13981</v>
      </c>
      <c r="CC806">
        <v>928614</v>
      </c>
      <c r="CD806">
        <v>30</v>
      </c>
      <c r="CE806">
        <v>64</v>
      </c>
      <c r="CF806" t="s">
        <v>2018</v>
      </c>
      <c r="CG806">
        <v>0</v>
      </c>
      <c r="CH806">
        <v>0</v>
      </c>
      <c r="CI806">
        <v>0</v>
      </c>
      <c r="CJ806">
        <v>0</v>
      </c>
      <c r="CK806">
        <v>0</v>
      </c>
      <c r="CM806" t="s">
        <v>2019</v>
      </c>
      <c r="CN806" t="s">
        <v>982</v>
      </c>
      <c r="CO806">
        <v>162</v>
      </c>
    </row>
    <row r="807" spans="1:93" x14ac:dyDescent="0.2">
      <c r="A807" t="s">
        <v>2013</v>
      </c>
      <c r="B807" t="s">
        <v>2209</v>
      </c>
      <c r="C807" s="2">
        <f>P807/AD807*1000000</f>
        <v>47.125353440150803</v>
      </c>
      <c r="D807" s="2">
        <f>LN(C807)</f>
        <v>3.8528111457962999</v>
      </c>
      <c r="E807">
        <v>11.604510424828851</v>
      </c>
      <c r="F807">
        <v>277.75588763901942</v>
      </c>
      <c r="G807">
        <v>303.02258609036443</v>
      </c>
      <c r="H807">
        <v>90.756062248246479</v>
      </c>
      <c r="I807">
        <v>92.907120249957472</v>
      </c>
      <c r="J807" t="s">
        <v>2210</v>
      </c>
      <c r="K807" t="s">
        <v>94</v>
      </c>
      <c r="L807" t="s">
        <v>95</v>
      </c>
      <c r="M807">
        <v>39.089522580000001</v>
      </c>
      <c r="N807">
        <v>-87.414144690000001</v>
      </c>
      <c r="O807">
        <v>203</v>
      </c>
      <c r="P807">
        <v>1</v>
      </c>
      <c r="Q807">
        <v>0</v>
      </c>
      <c r="R807">
        <v>202</v>
      </c>
      <c r="S807" t="s">
        <v>2211</v>
      </c>
      <c r="T807">
        <v>25299</v>
      </c>
      <c r="U807">
        <v>2016</v>
      </c>
      <c r="V807">
        <v>0.140201517860819</v>
      </c>
      <c r="W807">
        <v>249.949545555556</v>
      </c>
      <c r="X807">
        <v>72999.888888888905</v>
      </c>
      <c r="Y807">
        <v>2.86827707389079E-2</v>
      </c>
      <c r="Z807">
        <v>45459.396825396798</v>
      </c>
      <c r="AA807">
        <v>0.81164532082846896</v>
      </c>
      <c r="AB807">
        <v>1.5889491150675599E-2</v>
      </c>
      <c r="AC807">
        <v>0.15050972527828499</v>
      </c>
      <c r="AD807">
        <v>21220</v>
      </c>
      <c r="AE807">
        <v>1.4241267049291001E-3</v>
      </c>
      <c r="AF807">
        <v>8.4928071538954003E-4</v>
      </c>
      <c r="AG807">
        <v>0.95411099066899296</v>
      </c>
      <c r="AH807">
        <v>4</v>
      </c>
      <c r="AI807">
        <v>386341</v>
      </c>
      <c r="AJ807">
        <v>0.14766488671924541</v>
      </c>
      <c r="AK807">
        <v>0.17557287474019059</v>
      </c>
      <c r="AL807">
        <v>0.41307808386891381</v>
      </c>
      <c r="AM807">
        <v>0.26368415467165018</v>
      </c>
      <c r="AN807" t="s">
        <v>2017</v>
      </c>
      <c r="AO807">
        <v>20200818</v>
      </c>
      <c r="AP807">
        <v>81847</v>
      </c>
      <c r="AQ807">
        <v>846767</v>
      </c>
      <c r="AS807">
        <v>849</v>
      </c>
      <c r="AT807">
        <v>10037</v>
      </c>
      <c r="AU807">
        <v>251</v>
      </c>
      <c r="AV807">
        <v>2052</v>
      </c>
      <c r="AW807">
        <v>94</v>
      </c>
      <c r="AY807">
        <v>61518</v>
      </c>
      <c r="AZ807" t="s">
        <v>308</v>
      </c>
      <c r="BA807" t="s">
        <v>1004</v>
      </c>
      <c r="BB807" t="s">
        <v>1005</v>
      </c>
      <c r="BC807" t="s">
        <v>1006</v>
      </c>
      <c r="BD807">
        <v>3165</v>
      </c>
      <c r="BE807">
        <v>10037</v>
      </c>
      <c r="BF807" t="s">
        <v>1005</v>
      </c>
      <c r="BI807">
        <v>2954</v>
      </c>
      <c r="BJ807">
        <v>211</v>
      </c>
      <c r="BL807">
        <v>928614</v>
      </c>
      <c r="BW807">
        <v>18</v>
      </c>
      <c r="BX807">
        <v>841</v>
      </c>
      <c r="BY807">
        <v>13140</v>
      </c>
      <c r="BZ807">
        <v>928614</v>
      </c>
      <c r="CA807">
        <v>928614</v>
      </c>
      <c r="CB807">
        <v>13981</v>
      </c>
      <c r="CC807">
        <v>928614</v>
      </c>
      <c r="CD807">
        <v>30</v>
      </c>
      <c r="CE807">
        <v>64</v>
      </c>
      <c r="CF807" t="s">
        <v>2018</v>
      </c>
      <c r="CG807">
        <v>0</v>
      </c>
      <c r="CH807">
        <v>0</v>
      </c>
      <c r="CI807">
        <v>0</v>
      </c>
      <c r="CJ807">
        <v>0</v>
      </c>
      <c r="CK807">
        <v>0</v>
      </c>
      <c r="CM807" t="s">
        <v>2019</v>
      </c>
      <c r="CN807" t="s">
        <v>982</v>
      </c>
      <c r="CO807">
        <v>162</v>
      </c>
    </row>
    <row r="808" spans="1:93" x14ac:dyDescent="0.2">
      <c r="A808" t="s">
        <v>2241</v>
      </c>
      <c r="B808" t="s">
        <v>2249</v>
      </c>
      <c r="C808" s="2">
        <f>P808/AD808*1000000</f>
        <v>144.11298457991066</v>
      </c>
      <c r="D808" s="2">
        <f>LN(C808)</f>
        <v>4.9705976070647253</v>
      </c>
      <c r="E808">
        <v>8.0688382573502775</v>
      </c>
      <c r="F808">
        <v>274.32479637841578</v>
      </c>
      <c r="G808">
        <v>302.27085170769271</v>
      </c>
      <c r="H808">
        <v>92.4408792423813</v>
      </c>
      <c r="I808">
        <v>91.387957877829322</v>
      </c>
      <c r="J808" t="s">
        <v>2250</v>
      </c>
      <c r="K808" t="s">
        <v>94</v>
      </c>
      <c r="L808" t="s">
        <v>95</v>
      </c>
      <c r="M808">
        <v>41.330756090000001</v>
      </c>
      <c r="N808">
        <v>-94.471058740000004</v>
      </c>
      <c r="O808">
        <v>42</v>
      </c>
      <c r="P808">
        <v>1</v>
      </c>
      <c r="Q808">
        <v>0</v>
      </c>
      <c r="R808">
        <v>41</v>
      </c>
      <c r="S808" t="s">
        <v>2251</v>
      </c>
      <c r="T808">
        <v>27434</v>
      </c>
      <c r="U808">
        <v>2016</v>
      </c>
      <c r="V808">
        <v>0.10909404506076301</v>
      </c>
      <c r="W808">
        <v>14.0691174</v>
      </c>
      <c r="X808">
        <v>83080</v>
      </c>
      <c r="Y808">
        <v>2.4853248910234498E-4</v>
      </c>
      <c r="Z808">
        <v>48203.8</v>
      </c>
      <c r="AA808">
        <v>0.791006165969107</v>
      </c>
      <c r="AB808">
        <v>1.13651848325639E-2</v>
      </c>
      <c r="AC808">
        <v>0.107531412302024</v>
      </c>
      <c r="AD808">
        <v>6939</v>
      </c>
      <c r="AE808">
        <v>2.5371711610586902E-3</v>
      </c>
      <c r="AF808">
        <v>0</v>
      </c>
      <c r="AG808">
        <v>0.98443305294030103</v>
      </c>
      <c r="AH808">
        <v>1</v>
      </c>
      <c r="AI808">
        <v>139850</v>
      </c>
      <c r="AJ808">
        <v>0.220171612441902</v>
      </c>
      <c r="AK808">
        <v>0.18323203432248841</v>
      </c>
      <c r="AL808">
        <v>0.33018233821952092</v>
      </c>
      <c r="AM808">
        <v>0.26641401501608869</v>
      </c>
      <c r="AN808" t="s">
        <v>2244</v>
      </c>
      <c r="AO808">
        <v>20200818</v>
      </c>
      <c r="AP808">
        <v>52951</v>
      </c>
      <c r="AQ808">
        <v>504147</v>
      </c>
      <c r="AS808">
        <v>287</v>
      </c>
      <c r="AU808">
        <v>86</v>
      </c>
      <c r="AW808">
        <v>35</v>
      </c>
      <c r="AY808">
        <v>41565</v>
      </c>
      <c r="AZ808" t="s">
        <v>308</v>
      </c>
      <c r="BA808" t="s">
        <v>309</v>
      </c>
      <c r="BB808" t="s">
        <v>310</v>
      </c>
      <c r="BC808" t="s">
        <v>311</v>
      </c>
      <c r="BD808">
        <v>989</v>
      </c>
      <c r="BF808" t="s">
        <v>310</v>
      </c>
      <c r="BH808">
        <v>52951</v>
      </c>
      <c r="BL808">
        <v>565139</v>
      </c>
      <c r="BP808">
        <v>44689</v>
      </c>
      <c r="BQ808">
        <v>2928</v>
      </c>
      <c r="BR808">
        <v>41721</v>
      </c>
      <c r="BW808">
        <v>19</v>
      </c>
      <c r="BX808">
        <v>229</v>
      </c>
      <c r="BY808">
        <v>2885</v>
      </c>
      <c r="BZ808">
        <v>557098</v>
      </c>
      <c r="CA808">
        <v>557098</v>
      </c>
      <c r="CB808">
        <v>3114</v>
      </c>
      <c r="CC808">
        <v>557098</v>
      </c>
      <c r="CD808">
        <v>8</v>
      </c>
      <c r="CE808">
        <v>0</v>
      </c>
      <c r="CF808" t="s">
        <v>2245</v>
      </c>
      <c r="CG808">
        <v>0</v>
      </c>
      <c r="CH808">
        <v>0</v>
      </c>
      <c r="CI808">
        <v>0</v>
      </c>
      <c r="CJ808">
        <v>0</v>
      </c>
      <c r="CK808">
        <v>0</v>
      </c>
      <c r="CM808" t="s">
        <v>2241</v>
      </c>
      <c r="CN808" t="s">
        <v>368</v>
      </c>
      <c r="CO808">
        <v>0</v>
      </c>
    </row>
    <row r="809" spans="1:93" x14ac:dyDescent="0.2">
      <c r="A809" t="s">
        <v>2241</v>
      </c>
      <c r="B809" t="s">
        <v>2260</v>
      </c>
      <c r="C809" s="2">
        <f>P809/AD809*1000000</f>
        <v>179.01897601145723</v>
      </c>
      <c r="D809" s="2">
        <f>LN(C809)</f>
        <v>5.1874918114591519</v>
      </c>
      <c r="E809">
        <v>8.2198608795375847</v>
      </c>
      <c r="F809">
        <v>273.43887233291252</v>
      </c>
      <c r="G809">
        <v>301.8902837788068</v>
      </c>
      <c r="H809">
        <v>93.456430113011734</v>
      </c>
      <c r="I809">
        <v>92.854853823675811</v>
      </c>
      <c r="J809" t="s">
        <v>2261</v>
      </c>
      <c r="K809" t="s">
        <v>94</v>
      </c>
      <c r="L809" t="s">
        <v>95</v>
      </c>
      <c r="M809">
        <v>41.684462799999999</v>
      </c>
      <c r="N809">
        <v>-94.905818589999996</v>
      </c>
      <c r="O809">
        <v>30</v>
      </c>
      <c r="P809">
        <v>1</v>
      </c>
      <c r="Q809">
        <v>0</v>
      </c>
      <c r="R809">
        <v>29</v>
      </c>
      <c r="S809" t="s">
        <v>2262</v>
      </c>
      <c r="T809">
        <v>27080</v>
      </c>
      <c r="U809">
        <v>2016</v>
      </c>
      <c r="V809">
        <v>0.154502188195412</v>
      </c>
      <c r="W809">
        <v>13.1281572</v>
      </c>
      <c r="X809">
        <v>90229.333333333299</v>
      </c>
      <c r="Y809">
        <v>2.0908566593104902E-3</v>
      </c>
      <c r="Z809">
        <v>48296.171428571397</v>
      </c>
      <c r="AA809">
        <v>0.78846328770857699</v>
      </c>
      <c r="AB809">
        <v>3.7727438961864201E-3</v>
      </c>
      <c r="AC809">
        <v>0.19990043786631501</v>
      </c>
      <c r="AD809">
        <v>5586</v>
      </c>
      <c r="AE809">
        <v>7.0807853234631396E-4</v>
      </c>
      <c r="AF809">
        <v>3.6619028736276098E-3</v>
      </c>
      <c r="AG809">
        <v>0.984043696829906</v>
      </c>
      <c r="AH809">
        <v>1</v>
      </c>
      <c r="AI809">
        <v>112122</v>
      </c>
      <c r="AJ809">
        <v>0.23618023224701659</v>
      </c>
      <c r="AK809">
        <v>0.18124007777242651</v>
      </c>
      <c r="AL809">
        <v>0.3108845721624659</v>
      </c>
      <c r="AM809">
        <v>0.27169511781809103</v>
      </c>
      <c r="AN809" t="s">
        <v>2244</v>
      </c>
      <c r="AO809">
        <v>20200818</v>
      </c>
      <c r="AP809">
        <v>52951</v>
      </c>
      <c r="AQ809">
        <v>504147</v>
      </c>
      <c r="AS809">
        <v>287</v>
      </c>
      <c r="AU809">
        <v>86</v>
      </c>
      <c r="AW809">
        <v>35</v>
      </c>
      <c r="AY809">
        <v>41565</v>
      </c>
      <c r="AZ809" t="s">
        <v>308</v>
      </c>
      <c r="BA809" t="s">
        <v>309</v>
      </c>
      <c r="BB809" t="s">
        <v>310</v>
      </c>
      <c r="BC809" t="s">
        <v>311</v>
      </c>
      <c r="BD809">
        <v>989</v>
      </c>
      <c r="BF809" t="s">
        <v>310</v>
      </c>
      <c r="BH809">
        <v>52951</v>
      </c>
      <c r="BL809">
        <v>565139</v>
      </c>
      <c r="BP809">
        <v>44689</v>
      </c>
      <c r="BQ809">
        <v>2928</v>
      </c>
      <c r="BR809">
        <v>41721</v>
      </c>
      <c r="BW809">
        <v>19</v>
      </c>
      <c r="BX809">
        <v>229</v>
      </c>
      <c r="BY809">
        <v>2885</v>
      </c>
      <c r="BZ809">
        <v>557098</v>
      </c>
      <c r="CA809">
        <v>557098</v>
      </c>
      <c r="CB809">
        <v>3114</v>
      </c>
      <c r="CC809">
        <v>557098</v>
      </c>
      <c r="CD809">
        <v>8</v>
      </c>
      <c r="CE809">
        <v>0</v>
      </c>
      <c r="CF809" t="s">
        <v>2245</v>
      </c>
      <c r="CG809">
        <v>0</v>
      </c>
      <c r="CH809">
        <v>0</v>
      </c>
      <c r="CI809">
        <v>0</v>
      </c>
      <c r="CJ809">
        <v>0</v>
      </c>
      <c r="CK809">
        <v>0</v>
      </c>
      <c r="CM809" t="s">
        <v>2241</v>
      </c>
      <c r="CN809" t="s">
        <v>368</v>
      </c>
      <c r="CO809">
        <v>0</v>
      </c>
    </row>
    <row r="810" spans="1:93" x14ac:dyDescent="0.2">
      <c r="A810" t="s">
        <v>2241</v>
      </c>
      <c r="B810" t="s">
        <v>2263</v>
      </c>
      <c r="C810" s="2">
        <f>P810/AD810*1000000</f>
        <v>39.360780917893408</v>
      </c>
      <c r="D810" s="2">
        <f>LN(C810)</f>
        <v>3.6727699123808679</v>
      </c>
      <c r="E810">
        <v>9.5060164679077452</v>
      </c>
      <c r="F810">
        <v>272.68361409344561</v>
      </c>
      <c r="G810">
        <v>301.55080508580693</v>
      </c>
      <c r="H810">
        <v>92.681059284816541</v>
      </c>
      <c r="I810">
        <v>91.224260871761544</v>
      </c>
      <c r="J810" t="s">
        <v>384</v>
      </c>
      <c r="K810" t="s">
        <v>94</v>
      </c>
      <c r="L810" t="s">
        <v>95</v>
      </c>
      <c r="M810">
        <v>42.080117389999998</v>
      </c>
      <c r="N810">
        <v>-92.064635730000006</v>
      </c>
      <c r="O810">
        <v>177</v>
      </c>
      <c r="P810">
        <v>1</v>
      </c>
      <c r="Q810">
        <v>0</v>
      </c>
      <c r="R810">
        <v>176</v>
      </c>
      <c r="S810" t="s">
        <v>2264</v>
      </c>
      <c r="T810">
        <v>28460</v>
      </c>
      <c r="U810">
        <v>2016</v>
      </c>
      <c r="V810">
        <v>6.1679807926666497E-2</v>
      </c>
      <c r="W810">
        <v>173.14294533333299</v>
      </c>
      <c r="X810">
        <v>148440</v>
      </c>
      <c r="Y810">
        <v>4.4230454815089599E-3</v>
      </c>
      <c r="Z810">
        <v>65978.8</v>
      </c>
      <c r="AA810">
        <v>0.82913338103484802</v>
      </c>
      <c r="AB810">
        <v>1.4246461818879E-2</v>
      </c>
      <c r="AC810">
        <v>0.123774878571436</v>
      </c>
      <c r="AD810">
        <v>25406</v>
      </c>
      <c r="AE810">
        <v>1.9019944449595E-3</v>
      </c>
      <c r="AF810">
        <v>5.6463324813676801E-4</v>
      </c>
      <c r="AG810">
        <v>0.97891704364141297</v>
      </c>
      <c r="AH810">
        <v>4</v>
      </c>
      <c r="AI810">
        <v>465488</v>
      </c>
      <c r="AJ810">
        <v>0.15569252053758639</v>
      </c>
      <c r="AK810">
        <v>0.2109141374213728</v>
      </c>
      <c r="AL810">
        <v>0.37222656652803082</v>
      </c>
      <c r="AM810">
        <v>0.26116677551300999</v>
      </c>
      <c r="AN810" t="s">
        <v>2244</v>
      </c>
      <c r="AO810">
        <v>20200818</v>
      </c>
      <c r="AP810">
        <v>52951</v>
      </c>
      <c r="AQ810">
        <v>504147</v>
      </c>
      <c r="AS810">
        <v>287</v>
      </c>
      <c r="AU810">
        <v>86</v>
      </c>
      <c r="AW810">
        <v>35</v>
      </c>
      <c r="AY810">
        <v>41565</v>
      </c>
      <c r="AZ810" t="s">
        <v>308</v>
      </c>
      <c r="BA810" t="s">
        <v>309</v>
      </c>
      <c r="BB810" t="s">
        <v>310</v>
      </c>
      <c r="BC810" t="s">
        <v>311</v>
      </c>
      <c r="BD810">
        <v>989</v>
      </c>
      <c r="BF810" t="s">
        <v>310</v>
      </c>
      <c r="BH810">
        <v>52951</v>
      </c>
      <c r="BL810">
        <v>565139</v>
      </c>
      <c r="BP810">
        <v>44689</v>
      </c>
      <c r="BQ810">
        <v>2928</v>
      </c>
      <c r="BR810">
        <v>41721</v>
      </c>
      <c r="BW810">
        <v>19</v>
      </c>
      <c r="BX810">
        <v>229</v>
      </c>
      <c r="BY810">
        <v>2885</v>
      </c>
      <c r="BZ810">
        <v>557098</v>
      </c>
      <c r="CA810">
        <v>557098</v>
      </c>
      <c r="CB810">
        <v>3114</v>
      </c>
      <c r="CC810">
        <v>557098</v>
      </c>
      <c r="CD810">
        <v>8</v>
      </c>
      <c r="CE810">
        <v>0</v>
      </c>
      <c r="CF810" t="s">
        <v>2245</v>
      </c>
      <c r="CG810">
        <v>0</v>
      </c>
      <c r="CH810">
        <v>0</v>
      </c>
      <c r="CI810">
        <v>0</v>
      </c>
      <c r="CJ810">
        <v>0</v>
      </c>
      <c r="CK810">
        <v>0</v>
      </c>
      <c r="CM810" t="s">
        <v>2241</v>
      </c>
      <c r="CN810" t="s">
        <v>368</v>
      </c>
      <c r="CO810">
        <v>0</v>
      </c>
    </row>
    <row r="811" spans="1:93" x14ac:dyDescent="0.2">
      <c r="A811" t="s">
        <v>2241</v>
      </c>
      <c r="B811" t="s">
        <v>2273</v>
      </c>
      <c r="C811" s="2">
        <f>P811/AD811*1000000</f>
        <v>54.881729872125575</v>
      </c>
      <c r="D811" s="2">
        <f>LN(C811)</f>
        <v>4.0051805039143957</v>
      </c>
      <c r="E811">
        <v>9.2436900980414141</v>
      </c>
      <c r="F811">
        <v>271.90544947197691</v>
      </c>
      <c r="G811">
        <v>300.9891919170247</v>
      </c>
      <c r="H811">
        <v>93.078227232870773</v>
      </c>
      <c r="I811">
        <v>91.120675832289635</v>
      </c>
      <c r="J811" t="s">
        <v>2274</v>
      </c>
      <c r="K811" t="s">
        <v>94</v>
      </c>
      <c r="L811" t="s">
        <v>95</v>
      </c>
      <c r="M811">
        <v>42.4709188</v>
      </c>
      <c r="N811">
        <v>-91.835108250000005</v>
      </c>
      <c r="O811">
        <v>151</v>
      </c>
      <c r="P811">
        <v>1</v>
      </c>
      <c r="Q811">
        <v>0</v>
      </c>
      <c r="R811">
        <v>150</v>
      </c>
      <c r="S811" t="s">
        <v>2275</v>
      </c>
      <c r="T811">
        <v>27830</v>
      </c>
      <c r="U811">
        <v>2016</v>
      </c>
      <c r="V811">
        <v>8.5685751067441807E-2</v>
      </c>
      <c r="W811">
        <v>45.4352996</v>
      </c>
      <c r="X811">
        <v>119458</v>
      </c>
      <c r="Y811">
        <v>1.46266957097421E-3</v>
      </c>
      <c r="Z811">
        <v>54664.5</v>
      </c>
      <c r="AA811">
        <v>0.78307198244480503</v>
      </c>
      <c r="AB811">
        <v>1.34468926211461E-2</v>
      </c>
      <c r="AC811">
        <v>0.14169521117483699</v>
      </c>
      <c r="AD811">
        <v>18221</v>
      </c>
      <c r="AE811">
        <v>2.5326174729674699E-3</v>
      </c>
      <c r="AF811">
        <v>4.0444201852786604E-3</v>
      </c>
      <c r="AG811">
        <v>0.97575398514843303</v>
      </c>
      <c r="AH811">
        <v>3</v>
      </c>
      <c r="AI811">
        <v>377773</v>
      </c>
      <c r="AJ811">
        <v>0.15327193843922141</v>
      </c>
      <c r="AK811">
        <v>0.22568314834569969</v>
      </c>
      <c r="AL811">
        <v>0.36596315776934818</v>
      </c>
      <c r="AM811">
        <v>0.25508175544573058</v>
      </c>
      <c r="AN811" t="s">
        <v>2244</v>
      </c>
      <c r="AO811">
        <v>20200818</v>
      </c>
      <c r="AP811">
        <v>52951</v>
      </c>
      <c r="AQ811">
        <v>504147</v>
      </c>
      <c r="AS811">
        <v>287</v>
      </c>
      <c r="AU811">
        <v>86</v>
      </c>
      <c r="AW811">
        <v>35</v>
      </c>
      <c r="AY811">
        <v>41565</v>
      </c>
      <c r="AZ811" t="s">
        <v>308</v>
      </c>
      <c r="BA811" t="s">
        <v>309</v>
      </c>
      <c r="BB811" t="s">
        <v>310</v>
      </c>
      <c r="BC811" t="s">
        <v>311</v>
      </c>
      <c r="BD811">
        <v>989</v>
      </c>
      <c r="BF811" t="s">
        <v>310</v>
      </c>
      <c r="BH811">
        <v>52951</v>
      </c>
      <c r="BL811">
        <v>565139</v>
      </c>
      <c r="BP811">
        <v>44689</v>
      </c>
      <c r="BQ811">
        <v>2928</v>
      </c>
      <c r="BR811">
        <v>41721</v>
      </c>
      <c r="BW811">
        <v>19</v>
      </c>
      <c r="BX811">
        <v>229</v>
      </c>
      <c r="BY811">
        <v>2885</v>
      </c>
      <c r="BZ811">
        <v>557098</v>
      </c>
      <c r="CA811">
        <v>557098</v>
      </c>
      <c r="CB811">
        <v>3114</v>
      </c>
      <c r="CC811">
        <v>557098</v>
      </c>
      <c r="CD811">
        <v>8</v>
      </c>
      <c r="CE811">
        <v>0</v>
      </c>
      <c r="CF811" t="s">
        <v>2245</v>
      </c>
      <c r="CG811">
        <v>0</v>
      </c>
      <c r="CH811">
        <v>0</v>
      </c>
      <c r="CI811">
        <v>0</v>
      </c>
      <c r="CJ811">
        <v>0</v>
      </c>
      <c r="CK811">
        <v>0</v>
      </c>
      <c r="CM811" t="s">
        <v>2241</v>
      </c>
      <c r="CN811" t="s">
        <v>368</v>
      </c>
      <c r="CO811">
        <v>0</v>
      </c>
    </row>
    <row r="812" spans="1:93" x14ac:dyDescent="0.2">
      <c r="A812" t="s">
        <v>2241</v>
      </c>
      <c r="B812" t="s">
        <v>2287</v>
      </c>
      <c r="C812" s="2">
        <f>P812/AD812*1000000</f>
        <v>41.77283929988721</v>
      </c>
      <c r="D812" s="2">
        <f>LN(C812)</f>
        <v>3.7322463508191488</v>
      </c>
      <c r="E812">
        <v>10.00700604336931</v>
      </c>
      <c r="F812">
        <v>273.20676379273442</v>
      </c>
      <c r="G812">
        <v>301.6240061617691</v>
      </c>
      <c r="H812">
        <v>92.339420440201081</v>
      </c>
      <c r="I812">
        <v>91.582592783736644</v>
      </c>
      <c r="J812" t="s">
        <v>2288</v>
      </c>
      <c r="K812" t="s">
        <v>94</v>
      </c>
      <c r="L812" t="s">
        <v>95</v>
      </c>
      <c r="M812">
        <v>41.77233777</v>
      </c>
      <c r="N812">
        <v>-91.132466840000006</v>
      </c>
      <c r="O812">
        <v>139</v>
      </c>
      <c r="P812">
        <v>1</v>
      </c>
      <c r="Q812">
        <v>0</v>
      </c>
      <c r="R812">
        <v>138</v>
      </c>
      <c r="S812" t="s">
        <v>2289</v>
      </c>
      <c r="T812">
        <v>28478</v>
      </c>
      <c r="U812">
        <v>2016</v>
      </c>
      <c r="V812">
        <v>9.1575381344857404E-2</v>
      </c>
      <c r="W812">
        <v>42.616455999999999</v>
      </c>
      <c r="X812">
        <v>130610</v>
      </c>
      <c r="Y812">
        <v>6.5043698120677198E-3</v>
      </c>
      <c r="Z812">
        <v>58916.2</v>
      </c>
      <c r="AA812">
        <v>0.77821175379455398</v>
      </c>
      <c r="AB812">
        <v>1.6242726092965398E-2</v>
      </c>
      <c r="AC812">
        <v>0.157756363299041</v>
      </c>
      <c r="AD812">
        <v>23939</v>
      </c>
      <c r="AE812">
        <v>7.8825502493105395E-3</v>
      </c>
      <c r="AF812">
        <v>2.1814026769651799E-3</v>
      </c>
      <c r="AG812">
        <v>0.972071961373558</v>
      </c>
      <c r="AH812">
        <v>3</v>
      </c>
      <c r="AI812">
        <v>329758</v>
      </c>
      <c r="AJ812">
        <v>0.1695425129943777</v>
      </c>
      <c r="AK812">
        <v>0.19589820413757969</v>
      </c>
      <c r="AL812">
        <v>0.35803528648281469</v>
      </c>
      <c r="AM812">
        <v>0.27652399638522801</v>
      </c>
      <c r="AN812" t="s">
        <v>2244</v>
      </c>
      <c r="AO812">
        <v>20200818</v>
      </c>
      <c r="AP812">
        <v>52951</v>
      </c>
      <c r="AQ812">
        <v>504147</v>
      </c>
      <c r="AS812">
        <v>287</v>
      </c>
      <c r="AU812">
        <v>86</v>
      </c>
      <c r="AW812">
        <v>35</v>
      </c>
      <c r="AY812">
        <v>41565</v>
      </c>
      <c r="AZ812" t="s">
        <v>308</v>
      </c>
      <c r="BA812" t="s">
        <v>309</v>
      </c>
      <c r="BB812" t="s">
        <v>310</v>
      </c>
      <c r="BC812" t="s">
        <v>311</v>
      </c>
      <c r="BD812">
        <v>989</v>
      </c>
      <c r="BF812" t="s">
        <v>310</v>
      </c>
      <c r="BH812">
        <v>52951</v>
      </c>
      <c r="BL812">
        <v>565139</v>
      </c>
      <c r="BP812">
        <v>44689</v>
      </c>
      <c r="BQ812">
        <v>2928</v>
      </c>
      <c r="BR812">
        <v>41721</v>
      </c>
      <c r="BW812">
        <v>19</v>
      </c>
      <c r="BX812">
        <v>229</v>
      </c>
      <c r="BY812">
        <v>2885</v>
      </c>
      <c r="BZ812">
        <v>557098</v>
      </c>
      <c r="CA812">
        <v>557098</v>
      </c>
      <c r="CB812">
        <v>3114</v>
      </c>
      <c r="CC812">
        <v>557098</v>
      </c>
      <c r="CD812">
        <v>8</v>
      </c>
      <c r="CE812">
        <v>0</v>
      </c>
      <c r="CF812" t="s">
        <v>2245</v>
      </c>
      <c r="CG812">
        <v>0</v>
      </c>
      <c r="CH812">
        <v>0</v>
      </c>
      <c r="CI812">
        <v>0</v>
      </c>
      <c r="CJ812">
        <v>0</v>
      </c>
      <c r="CK812">
        <v>0</v>
      </c>
      <c r="CM812" t="s">
        <v>2241</v>
      </c>
      <c r="CN812" t="s">
        <v>368</v>
      </c>
      <c r="CO812">
        <v>0</v>
      </c>
    </row>
    <row r="813" spans="1:93" x14ac:dyDescent="0.2">
      <c r="A813" t="s">
        <v>2241</v>
      </c>
      <c r="B813" t="s">
        <v>2293</v>
      </c>
      <c r="C813" s="2">
        <f>P813/AD813*1000000</f>
        <v>85.631101215961635</v>
      </c>
      <c r="D813" s="2">
        <f>LN(C813)</f>
        <v>4.4500485491207913</v>
      </c>
      <c r="E813">
        <v>8.2646736601791631</v>
      </c>
      <c r="F813">
        <v>272.08461929351017</v>
      </c>
      <c r="G813">
        <v>301.59871994000281</v>
      </c>
      <c r="H813">
        <v>93.993612198643333</v>
      </c>
      <c r="I813">
        <v>90.735474477331877</v>
      </c>
      <c r="J813" t="s">
        <v>259</v>
      </c>
      <c r="K813" t="s">
        <v>94</v>
      </c>
      <c r="L813" t="s">
        <v>95</v>
      </c>
      <c r="M813">
        <v>42.735389140000002</v>
      </c>
      <c r="N813">
        <v>-95.623894019999994</v>
      </c>
      <c r="O813">
        <v>115</v>
      </c>
      <c r="P813">
        <v>1</v>
      </c>
      <c r="Q813">
        <v>0</v>
      </c>
      <c r="R813">
        <v>114</v>
      </c>
      <c r="S813" t="s">
        <v>2294</v>
      </c>
      <c r="T813">
        <v>28010</v>
      </c>
      <c r="U813">
        <v>2016</v>
      </c>
      <c r="V813">
        <v>5.7760079633475403E-2</v>
      </c>
      <c r="W813">
        <v>17.929767500000001</v>
      </c>
      <c r="X813">
        <v>85112.5</v>
      </c>
      <c r="Y813">
        <v>3.0027523121445802E-3</v>
      </c>
      <c r="Z813">
        <v>54613.875</v>
      </c>
      <c r="AA813">
        <v>0.81179955950329397</v>
      </c>
      <c r="AB813">
        <v>1.90324978521898E-2</v>
      </c>
      <c r="AC813">
        <v>0.113095367571196</v>
      </c>
      <c r="AD813">
        <v>11678</v>
      </c>
      <c r="AE813">
        <v>2.8873269707021701E-3</v>
      </c>
      <c r="AF813">
        <v>1.4588847288748499E-3</v>
      </c>
      <c r="AG813">
        <v>0.97561416881842</v>
      </c>
      <c r="AH813">
        <v>2</v>
      </c>
      <c r="AI813">
        <v>220379</v>
      </c>
      <c r="AJ813">
        <v>0.21605506876789529</v>
      </c>
      <c r="AK813">
        <v>0.17915500115709751</v>
      </c>
      <c r="AL813">
        <v>0.32122389156861592</v>
      </c>
      <c r="AM813">
        <v>0.28356603850639128</v>
      </c>
      <c r="AN813" t="s">
        <v>2244</v>
      </c>
      <c r="AO813">
        <v>20200818</v>
      </c>
      <c r="AP813">
        <v>52951</v>
      </c>
      <c r="AQ813">
        <v>504147</v>
      </c>
      <c r="AS813">
        <v>287</v>
      </c>
      <c r="AU813">
        <v>86</v>
      </c>
      <c r="AW813">
        <v>35</v>
      </c>
      <c r="AY813">
        <v>41565</v>
      </c>
      <c r="AZ813" t="s">
        <v>308</v>
      </c>
      <c r="BA813" t="s">
        <v>309</v>
      </c>
      <c r="BB813" t="s">
        <v>310</v>
      </c>
      <c r="BC813" t="s">
        <v>311</v>
      </c>
      <c r="BD813">
        <v>989</v>
      </c>
      <c r="BF813" t="s">
        <v>310</v>
      </c>
      <c r="BH813">
        <v>52951</v>
      </c>
      <c r="BL813">
        <v>565139</v>
      </c>
      <c r="BP813">
        <v>44689</v>
      </c>
      <c r="BQ813">
        <v>2928</v>
      </c>
      <c r="BR813">
        <v>41721</v>
      </c>
      <c r="BW813">
        <v>19</v>
      </c>
      <c r="BX813">
        <v>229</v>
      </c>
      <c r="BY813">
        <v>2885</v>
      </c>
      <c r="BZ813">
        <v>557098</v>
      </c>
      <c r="CA813">
        <v>557098</v>
      </c>
      <c r="CB813">
        <v>3114</v>
      </c>
      <c r="CC813">
        <v>557098</v>
      </c>
      <c r="CD813">
        <v>8</v>
      </c>
      <c r="CE813">
        <v>0</v>
      </c>
      <c r="CF813" t="s">
        <v>2245</v>
      </c>
      <c r="CG813">
        <v>0</v>
      </c>
      <c r="CH813">
        <v>0</v>
      </c>
      <c r="CI813">
        <v>0</v>
      </c>
      <c r="CJ813">
        <v>0</v>
      </c>
      <c r="CK813">
        <v>0</v>
      </c>
      <c r="CM813" t="s">
        <v>2241</v>
      </c>
      <c r="CN813" t="s">
        <v>368</v>
      </c>
      <c r="CO813">
        <v>0</v>
      </c>
    </row>
    <row r="814" spans="1:93" x14ac:dyDescent="0.2">
      <c r="A814" t="s">
        <v>2241</v>
      </c>
      <c r="B814" t="s">
        <v>2300</v>
      </c>
      <c r="C814" s="2">
        <f>P814/AD814*1000000</f>
        <v>57.65017871555402</v>
      </c>
      <c r="D814" s="2">
        <f>LN(C814)</f>
        <v>4.0543933467198734</v>
      </c>
      <c r="E814">
        <v>7.8303921399056353</v>
      </c>
      <c r="F814">
        <v>271.18143234437969</v>
      </c>
      <c r="G814">
        <v>301.20183631661911</v>
      </c>
      <c r="H814">
        <v>93.534886931529613</v>
      </c>
      <c r="I814">
        <v>90.576405959499922</v>
      </c>
      <c r="J814" t="s">
        <v>271</v>
      </c>
      <c r="K814" t="s">
        <v>94</v>
      </c>
      <c r="L814" t="s">
        <v>95</v>
      </c>
      <c r="M814">
        <v>43.082471820000002</v>
      </c>
      <c r="N814">
        <v>-95.150964810000005</v>
      </c>
      <c r="O814">
        <v>218</v>
      </c>
      <c r="P814">
        <v>1</v>
      </c>
      <c r="Q814">
        <v>0</v>
      </c>
      <c r="R814">
        <v>217</v>
      </c>
      <c r="S814" t="s">
        <v>2301</v>
      </c>
      <c r="T814">
        <v>27758</v>
      </c>
      <c r="U814">
        <v>2016</v>
      </c>
      <c r="V814">
        <v>7.2253937800338605E-2</v>
      </c>
      <c r="W814">
        <v>29.279033666666699</v>
      </c>
      <c r="X814">
        <v>84588.148148148102</v>
      </c>
      <c r="Y814">
        <v>1.5167339579354401E-3</v>
      </c>
      <c r="Z814">
        <v>46239.111111111102</v>
      </c>
      <c r="AA814">
        <v>0.74099871493337299</v>
      </c>
      <c r="AB814">
        <v>1.27794681864293E-2</v>
      </c>
      <c r="AC814">
        <v>9.0371861577808701E-2</v>
      </c>
      <c r="AD814">
        <v>17346</v>
      </c>
      <c r="AE814">
        <v>5.77664372267742E-4</v>
      </c>
      <c r="AF814">
        <v>1.1952429542802601E-3</v>
      </c>
      <c r="AG814">
        <v>0.97575194088799799</v>
      </c>
      <c r="AH814">
        <v>2</v>
      </c>
      <c r="AI814">
        <v>302454</v>
      </c>
      <c r="AJ814">
        <v>0.18464956654565651</v>
      </c>
      <c r="AK814">
        <v>0.19324922136919989</v>
      </c>
      <c r="AL814">
        <v>0.3567451579413729</v>
      </c>
      <c r="AM814">
        <v>0.26535605414377061</v>
      </c>
      <c r="AN814" t="s">
        <v>2244</v>
      </c>
      <c r="AO814">
        <v>20200818</v>
      </c>
      <c r="AP814">
        <v>52951</v>
      </c>
      <c r="AQ814">
        <v>504147</v>
      </c>
      <c r="AS814">
        <v>287</v>
      </c>
      <c r="AU814">
        <v>86</v>
      </c>
      <c r="AW814">
        <v>35</v>
      </c>
      <c r="AY814">
        <v>41565</v>
      </c>
      <c r="AZ814" t="s">
        <v>308</v>
      </c>
      <c r="BA814" t="s">
        <v>309</v>
      </c>
      <c r="BB814" t="s">
        <v>310</v>
      </c>
      <c r="BC814" t="s">
        <v>311</v>
      </c>
      <c r="BD814">
        <v>989</v>
      </c>
      <c r="BF814" t="s">
        <v>310</v>
      </c>
      <c r="BH814">
        <v>52951</v>
      </c>
      <c r="BL814">
        <v>565139</v>
      </c>
      <c r="BP814">
        <v>44689</v>
      </c>
      <c r="BQ814">
        <v>2928</v>
      </c>
      <c r="BR814">
        <v>41721</v>
      </c>
      <c r="BW814">
        <v>19</v>
      </c>
      <c r="BX814">
        <v>229</v>
      </c>
      <c r="BY814">
        <v>2885</v>
      </c>
      <c r="BZ814">
        <v>557098</v>
      </c>
      <c r="CA814">
        <v>557098</v>
      </c>
      <c r="CB814">
        <v>3114</v>
      </c>
      <c r="CC814">
        <v>557098</v>
      </c>
      <c r="CD814">
        <v>8</v>
      </c>
      <c r="CE814">
        <v>0</v>
      </c>
      <c r="CF814" t="s">
        <v>2245</v>
      </c>
      <c r="CG814">
        <v>0</v>
      </c>
      <c r="CH814">
        <v>0</v>
      </c>
      <c r="CI814">
        <v>0</v>
      </c>
      <c r="CJ814">
        <v>0</v>
      </c>
      <c r="CK814">
        <v>0</v>
      </c>
      <c r="CM814" t="s">
        <v>2241</v>
      </c>
      <c r="CN814" t="s">
        <v>368</v>
      </c>
      <c r="CO814">
        <v>0</v>
      </c>
    </row>
    <row r="815" spans="1:93" x14ac:dyDescent="0.2">
      <c r="A815" t="s">
        <v>2241</v>
      </c>
      <c r="B815" t="s">
        <v>2315</v>
      </c>
      <c r="C815" s="2">
        <f>P815/AD815*1000000</f>
        <v>49.724031624484113</v>
      </c>
      <c r="D815" s="2">
        <f>LN(C815)</f>
        <v>3.9064883499296714</v>
      </c>
      <c r="E815">
        <v>9.057421250064996</v>
      </c>
      <c r="F815">
        <v>271.81020313436773</v>
      </c>
      <c r="G815">
        <v>300.69243739294222</v>
      </c>
      <c r="H815">
        <v>92.933109090578114</v>
      </c>
      <c r="I815">
        <v>91.062753628261859</v>
      </c>
      <c r="J815" t="s">
        <v>972</v>
      </c>
      <c r="K815" t="s">
        <v>94</v>
      </c>
      <c r="L815" t="s">
        <v>95</v>
      </c>
      <c r="M815">
        <v>42.471045969999999</v>
      </c>
      <c r="N815">
        <v>-91.366449200000005</v>
      </c>
      <c r="O815">
        <v>145</v>
      </c>
      <c r="P815">
        <v>1</v>
      </c>
      <c r="Q815">
        <v>0</v>
      </c>
      <c r="R815">
        <v>144</v>
      </c>
      <c r="S815" t="s">
        <v>2316</v>
      </c>
      <c r="T815">
        <v>28323</v>
      </c>
      <c r="U815">
        <v>2016</v>
      </c>
      <c r="V815">
        <v>0.116518839647997</v>
      </c>
      <c r="W815">
        <v>35.6759925</v>
      </c>
      <c r="X815">
        <v>129875</v>
      </c>
      <c r="Y815">
        <v>9.3816959314422805E-4</v>
      </c>
      <c r="Z815">
        <v>61104.375</v>
      </c>
      <c r="AA815">
        <v>0.820169685604482</v>
      </c>
      <c r="AB815">
        <v>7.9432599506685398E-3</v>
      </c>
      <c r="AC815">
        <v>0.20378632014023701</v>
      </c>
      <c r="AD815">
        <v>20111</v>
      </c>
      <c r="AE815">
        <v>7.0024942670964202E-3</v>
      </c>
      <c r="AF815">
        <v>8.2726671078755805E-5</v>
      </c>
      <c r="AG815">
        <v>0.98430844470256396</v>
      </c>
      <c r="AH815">
        <v>2</v>
      </c>
      <c r="AI815">
        <v>321796</v>
      </c>
      <c r="AJ815">
        <v>0.16565153078347769</v>
      </c>
      <c r="AK815">
        <v>0.20910141828984821</v>
      </c>
      <c r="AL815">
        <v>0.35694042188218622</v>
      </c>
      <c r="AM815">
        <v>0.26830662904448782</v>
      </c>
      <c r="AN815" t="s">
        <v>2244</v>
      </c>
      <c r="AO815">
        <v>20200818</v>
      </c>
      <c r="AP815">
        <v>52951</v>
      </c>
      <c r="AQ815">
        <v>504147</v>
      </c>
      <c r="AS815">
        <v>287</v>
      </c>
      <c r="AU815">
        <v>86</v>
      </c>
      <c r="AW815">
        <v>35</v>
      </c>
      <c r="AY815">
        <v>41565</v>
      </c>
      <c r="AZ815" t="s">
        <v>308</v>
      </c>
      <c r="BA815" t="s">
        <v>309</v>
      </c>
      <c r="BB815" t="s">
        <v>310</v>
      </c>
      <c r="BC815" t="s">
        <v>311</v>
      </c>
      <c r="BD815">
        <v>989</v>
      </c>
      <c r="BF815" t="s">
        <v>310</v>
      </c>
      <c r="BH815">
        <v>52951</v>
      </c>
      <c r="BL815">
        <v>565139</v>
      </c>
      <c r="BP815">
        <v>44689</v>
      </c>
      <c r="BQ815">
        <v>2928</v>
      </c>
      <c r="BR815">
        <v>41721</v>
      </c>
      <c r="BW815">
        <v>19</v>
      </c>
      <c r="BX815">
        <v>229</v>
      </c>
      <c r="BY815">
        <v>2885</v>
      </c>
      <c r="BZ815">
        <v>557098</v>
      </c>
      <c r="CA815">
        <v>557098</v>
      </c>
      <c r="CB815">
        <v>3114</v>
      </c>
      <c r="CC815">
        <v>557098</v>
      </c>
      <c r="CD815">
        <v>8</v>
      </c>
      <c r="CE815">
        <v>0</v>
      </c>
      <c r="CF815" t="s">
        <v>2245</v>
      </c>
      <c r="CG815">
        <v>0</v>
      </c>
      <c r="CH815">
        <v>0</v>
      </c>
      <c r="CI815">
        <v>0</v>
      </c>
      <c r="CJ815">
        <v>0</v>
      </c>
      <c r="CK815">
        <v>0</v>
      </c>
      <c r="CM815" t="s">
        <v>2241</v>
      </c>
      <c r="CN815" t="s">
        <v>368</v>
      </c>
      <c r="CO815">
        <v>0</v>
      </c>
    </row>
    <row r="816" spans="1:93" x14ac:dyDescent="0.2">
      <c r="A816" t="s">
        <v>2241</v>
      </c>
      <c r="B816" t="s">
        <v>2342</v>
      </c>
      <c r="C816" s="2">
        <f>P816/AD816*1000000</f>
        <v>86.497707810743009</v>
      </c>
      <c r="D816" s="2">
        <f>LN(C816)</f>
        <v>4.4601179142889524</v>
      </c>
      <c r="E816">
        <v>8.8374834043350194</v>
      </c>
      <c r="F816">
        <v>271.87383946978917</v>
      </c>
      <c r="G816">
        <v>301.20121046493261</v>
      </c>
      <c r="H816">
        <v>92.505661766949586</v>
      </c>
      <c r="I816">
        <v>90.588388007694405</v>
      </c>
      <c r="J816" t="s">
        <v>1945</v>
      </c>
      <c r="K816" t="s">
        <v>94</v>
      </c>
      <c r="L816" t="s">
        <v>95</v>
      </c>
      <c r="M816">
        <v>42.401837229999998</v>
      </c>
      <c r="N816">
        <v>-92.788295509999998</v>
      </c>
      <c r="O816">
        <v>95</v>
      </c>
      <c r="P816">
        <v>1</v>
      </c>
      <c r="Q816">
        <v>0</v>
      </c>
      <c r="R816">
        <v>94</v>
      </c>
      <c r="S816" t="s">
        <v>2343</v>
      </c>
      <c r="T816">
        <v>27848</v>
      </c>
      <c r="U816">
        <v>2016</v>
      </c>
      <c r="V816">
        <v>4.6669172705740398E-2</v>
      </c>
      <c r="W816">
        <v>139.8096625</v>
      </c>
      <c r="X816">
        <v>117312.5</v>
      </c>
      <c r="Y816">
        <v>1.9632163709068502E-3</v>
      </c>
      <c r="Z816">
        <v>61318.625</v>
      </c>
      <c r="AA816">
        <v>0.81268338002537699</v>
      </c>
      <c r="AB816">
        <v>9.2799760575991395E-3</v>
      </c>
      <c r="AC816">
        <v>0.10934444154864199</v>
      </c>
      <c r="AD816">
        <v>11561</v>
      </c>
      <c r="AE816">
        <v>8.5371507559498102E-4</v>
      </c>
      <c r="AF816">
        <v>1.06609808102345E-3</v>
      </c>
      <c r="AG816">
        <v>0.98998237548412704</v>
      </c>
      <c r="AH816">
        <v>4</v>
      </c>
      <c r="AI816">
        <v>222881</v>
      </c>
      <c r="AJ816">
        <v>0.1922012194848372</v>
      </c>
      <c r="AK816">
        <v>0.19368183021432961</v>
      </c>
      <c r="AL816">
        <v>0.34528739551599291</v>
      </c>
      <c r="AM816">
        <v>0.26882955478484027</v>
      </c>
      <c r="AN816" t="s">
        <v>2244</v>
      </c>
      <c r="AO816">
        <v>20200818</v>
      </c>
      <c r="AP816">
        <v>52951</v>
      </c>
      <c r="AQ816">
        <v>504147</v>
      </c>
      <c r="AS816">
        <v>287</v>
      </c>
      <c r="AU816">
        <v>86</v>
      </c>
      <c r="AW816">
        <v>35</v>
      </c>
      <c r="AY816">
        <v>41565</v>
      </c>
      <c r="AZ816" t="s">
        <v>308</v>
      </c>
      <c r="BA816" t="s">
        <v>309</v>
      </c>
      <c r="BB816" t="s">
        <v>310</v>
      </c>
      <c r="BC816" t="s">
        <v>311</v>
      </c>
      <c r="BD816">
        <v>989</v>
      </c>
      <c r="BF816" t="s">
        <v>310</v>
      </c>
      <c r="BH816">
        <v>52951</v>
      </c>
      <c r="BL816">
        <v>565139</v>
      </c>
      <c r="BP816">
        <v>44689</v>
      </c>
      <c r="BQ816">
        <v>2928</v>
      </c>
      <c r="BR816">
        <v>41721</v>
      </c>
      <c r="BW816">
        <v>19</v>
      </c>
      <c r="BX816">
        <v>229</v>
      </c>
      <c r="BY816">
        <v>2885</v>
      </c>
      <c r="BZ816">
        <v>557098</v>
      </c>
      <c r="CA816">
        <v>557098</v>
      </c>
      <c r="CB816">
        <v>3114</v>
      </c>
      <c r="CC816">
        <v>557098</v>
      </c>
      <c r="CD816">
        <v>8</v>
      </c>
      <c r="CE816">
        <v>0</v>
      </c>
      <c r="CF816" t="s">
        <v>2245</v>
      </c>
      <c r="CG816">
        <v>0</v>
      </c>
      <c r="CH816">
        <v>0</v>
      </c>
      <c r="CI816">
        <v>0</v>
      </c>
      <c r="CJ816">
        <v>0</v>
      </c>
      <c r="CK816">
        <v>0</v>
      </c>
      <c r="CM816" t="s">
        <v>2241</v>
      </c>
      <c r="CN816" t="s">
        <v>368</v>
      </c>
      <c r="CO816">
        <v>0</v>
      </c>
    </row>
    <row r="817" spans="1:93" x14ac:dyDescent="0.2">
      <c r="A817" t="s">
        <v>2241</v>
      </c>
      <c r="B817" t="s">
        <v>2347</v>
      </c>
      <c r="C817" s="2">
        <f>P817/AD817*1000000</f>
        <v>67.150147730325003</v>
      </c>
      <c r="D817" s="2">
        <f>LN(C817)</f>
        <v>4.2069311229716666</v>
      </c>
      <c r="E817">
        <v>7.9530125657663753</v>
      </c>
      <c r="F817">
        <v>272.13911339342741</v>
      </c>
      <c r="G817">
        <v>301.36248152824692</v>
      </c>
      <c r="H817">
        <v>92.222618377642448</v>
      </c>
      <c r="I817">
        <v>90.703355821272339</v>
      </c>
      <c r="J817" t="s">
        <v>1078</v>
      </c>
      <c r="K817" t="s">
        <v>94</v>
      </c>
      <c r="L817" t="s">
        <v>95</v>
      </c>
      <c r="M817">
        <v>42.383824279999999</v>
      </c>
      <c r="N817">
        <v>-93.701977029999995</v>
      </c>
      <c r="O817">
        <v>263</v>
      </c>
      <c r="P817">
        <v>1</v>
      </c>
      <c r="Q817">
        <v>0</v>
      </c>
      <c r="R817">
        <v>262</v>
      </c>
      <c r="S817" t="s">
        <v>2348</v>
      </c>
      <c r="T817">
        <v>27142</v>
      </c>
      <c r="U817">
        <v>2016</v>
      </c>
      <c r="V817">
        <v>4.3090364347640901E-2</v>
      </c>
      <c r="W817">
        <v>68.101305888888902</v>
      </c>
      <c r="X817">
        <v>90055.555555555606</v>
      </c>
      <c r="Y817">
        <v>3.07458758140629E-3</v>
      </c>
      <c r="Z817">
        <v>54310.444444444503</v>
      </c>
      <c r="AA817">
        <v>0.76528997614527405</v>
      </c>
      <c r="AB817">
        <v>5.15064544709904E-2</v>
      </c>
      <c r="AC817">
        <v>8.6600479030269101E-2</v>
      </c>
      <c r="AD817">
        <v>14892</v>
      </c>
      <c r="AE817">
        <v>9.6992007234304005E-3</v>
      </c>
      <c r="AF817">
        <v>0</v>
      </c>
      <c r="AG817">
        <v>0.93527218233482901</v>
      </c>
      <c r="AH817">
        <v>3</v>
      </c>
      <c r="AI817">
        <v>285311</v>
      </c>
      <c r="AJ817">
        <v>0.1843462046678887</v>
      </c>
      <c r="AK817">
        <v>0.19868494379817109</v>
      </c>
      <c r="AL817">
        <v>0.35303581004587969</v>
      </c>
      <c r="AM817">
        <v>0.2639330414880604</v>
      </c>
      <c r="AN817" t="s">
        <v>2244</v>
      </c>
      <c r="AO817">
        <v>20200818</v>
      </c>
      <c r="AP817">
        <v>52951</v>
      </c>
      <c r="AQ817">
        <v>504147</v>
      </c>
      <c r="AS817">
        <v>287</v>
      </c>
      <c r="AU817">
        <v>86</v>
      </c>
      <c r="AW817">
        <v>35</v>
      </c>
      <c r="AY817">
        <v>41565</v>
      </c>
      <c r="AZ817" t="s">
        <v>308</v>
      </c>
      <c r="BA817" t="s">
        <v>309</v>
      </c>
      <c r="BB817" t="s">
        <v>310</v>
      </c>
      <c r="BC817" t="s">
        <v>311</v>
      </c>
      <c r="BD817">
        <v>989</v>
      </c>
      <c r="BF817" t="s">
        <v>310</v>
      </c>
      <c r="BH817">
        <v>52951</v>
      </c>
      <c r="BL817">
        <v>565139</v>
      </c>
      <c r="BP817">
        <v>44689</v>
      </c>
      <c r="BQ817">
        <v>2928</v>
      </c>
      <c r="BR817">
        <v>41721</v>
      </c>
      <c r="BW817">
        <v>19</v>
      </c>
      <c r="BX817">
        <v>229</v>
      </c>
      <c r="BY817">
        <v>2885</v>
      </c>
      <c r="BZ817">
        <v>557098</v>
      </c>
      <c r="CA817">
        <v>557098</v>
      </c>
      <c r="CB817">
        <v>3114</v>
      </c>
      <c r="CC817">
        <v>557098</v>
      </c>
      <c r="CD817">
        <v>8</v>
      </c>
      <c r="CE817">
        <v>0</v>
      </c>
      <c r="CF817" t="s">
        <v>2245</v>
      </c>
      <c r="CG817">
        <v>0</v>
      </c>
      <c r="CH817">
        <v>0</v>
      </c>
      <c r="CI817">
        <v>0</v>
      </c>
      <c r="CJ817">
        <v>0</v>
      </c>
      <c r="CK817">
        <v>0</v>
      </c>
      <c r="CM817" t="s">
        <v>2241</v>
      </c>
      <c r="CN817" t="s">
        <v>368</v>
      </c>
      <c r="CO817">
        <v>0</v>
      </c>
    </row>
    <row r="818" spans="1:93" x14ac:dyDescent="0.2">
      <c r="A818" t="s">
        <v>2241</v>
      </c>
      <c r="B818" t="s">
        <v>2351</v>
      </c>
      <c r="C818" s="2">
        <f>P818/AD818*1000000</f>
        <v>61.180789232181091</v>
      </c>
      <c r="D818" s="2">
        <f>LN(C818)</f>
        <v>4.1138332388059631</v>
      </c>
      <c r="E818">
        <v>8.4357658031942613</v>
      </c>
      <c r="F818">
        <v>271.85929362652718</v>
      </c>
      <c r="G818">
        <v>301.22148768532332</v>
      </c>
      <c r="H818">
        <v>92.541094689310597</v>
      </c>
      <c r="I818">
        <v>90.43588885708769</v>
      </c>
      <c r="J818" t="s">
        <v>1952</v>
      </c>
      <c r="K818" t="s">
        <v>94</v>
      </c>
      <c r="L818" t="s">
        <v>95</v>
      </c>
      <c r="M818">
        <v>42.383538770000001</v>
      </c>
      <c r="N818">
        <v>-93.236546110000006</v>
      </c>
      <c r="O818">
        <v>194</v>
      </c>
      <c r="P818">
        <v>1</v>
      </c>
      <c r="Q818">
        <v>0</v>
      </c>
      <c r="R818">
        <v>193</v>
      </c>
      <c r="S818" t="s">
        <v>2352</v>
      </c>
      <c r="T818">
        <v>27002</v>
      </c>
      <c r="U818">
        <v>2016</v>
      </c>
      <c r="V818">
        <v>6.1462660726277998E-2</v>
      </c>
      <c r="W818">
        <v>21.06898</v>
      </c>
      <c r="X818">
        <v>88475</v>
      </c>
      <c r="Y818">
        <v>5.9586533182536799E-3</v>
      </c>
      <c r="Z818">
        <v>56072.25</v>
      </c>
      <c r="AA818">
        <v>0.762065723339027</v>
      </c>
      <c r="AB818">
        <v>2.6555773439374701E-2</v>
      </c>
      <c r="AC818">
        <v>0.123903417844324</v>
      </c>
      <c r="AD818">
        <v>16345</v>
      </c>
      <c r="AE818">
        <v>4.7112267000178299E-3</v>
      </c>
      <c r="AF818">
        <v>9.798313674022059E-4</v>
      </c>
      <c r="AG818">
        <v>0.96811502542690397</v>
      </c>
      <c r="AH818">
        <v>2</v>
      </c>
      <c r="AI818">
        <v>321671</v>
      </c>
      <c r="AJ818">
        <v>0.20831532839453981</v>
      </c>
      <c r="AK818">
        <v>0.1801094907529743</v>
      </c>
      <c r="AL818">
        <v>0.35056626180165451</v>
      </c>
      <c r="AM818">
        <v>0.26100891905083151</v>
      </c>
      <c r="AN818" t="s">
        <v>2244</v>
      </c>
      <c r="AO818">
        <v>20200818</v>
      </c>
      <c r="AP818">
        <v>52951</v>
      </c>
      <c r="AQ818">
        <v>504147</v>
      </c>
      <c r="AS818">
        <v>287</v>
      </c>
      <c r="AU818">
        <v>86</v>
      </c>
      <c r="AW818">
        <v>35</v>
      </c>
      <c r="AY818">
        <v>41565</v>
      </c>
      <c r="AZ818" t="s">
        <v>308</v>
      </c>
      <c r="BA818" t="s">
        <v>309</v>
      </c>
      <c r="BB818" t="s">
        <v>310</v>
      </c>
      <c r="BC818" t="s">
        <v>311</v>
      </c>
      <c r="BD818">
        <v>989</v>
      </c>
      <c r="BF818" t="s">
        <v>310</v>
      </c>
      <c r="BH818">
        <v>52951</v>
      </c>
      <c r="BL818">
        <v>565139</v>
      </c>
      <c r="BP818">
        <v>44689</v>
      </c>
      <c r="BQ818">
        <v>2928</v>
      </c>
      <c r="BR818">
        <v>41721</v>
      </c>
      <c r="BW818">
        <v>19</v>
      </c>
      <c r="BX818">
        <v>229</v>
      </c>
      <c r="BY818">
        <v>2885</v>
      </c>
      <c r="BZ818">
        <v>557098</v>
      </c>
      <c r="CA818">
        <v>557098</v>
      </c>
      <c r="CB818">
        <v>3114</v>
      </c>
      <c r="CC818">
        <v>557098</v>
      </c>
      <c r="CD818">
        <v>8</v>
      </c>
      <c r="CE818">
        <v>0</v>
      </c>
      <c r="CF818" t="s">
        <v>2245</v>
      </c>
      <c r="CG818">
        <v>0</v>
      </c>
      <c r="CH818">
        <v>0</v>
      </c>
      <c r="CI818">
        <v>0</v>
      </c>
      <c r="CJ818">
        <v>0</v>
      </c>
      <c r="CK818">
        <v>0</v>
      </c>
      <c r="CM818" t="s">
        <v>2241</v>
      </c>
      <c r="CN818" t="s">
        <v>368</v>
      </c>
      <c r="CO818">
        <v>0</v>
      </c>
    </row>
    <row r="819" spans="1:93" x14ac:dyDescent="0.2">
      <c r="A819" t="s">
        <v>2241</v>
      </c>
      <c r="B819" t="s">
        <v>2353</v>
      </c>
      <c r="C819" s="2">
        <f>P819/AD819*1000000</f>
        <v>67.426336727125616</v>
      </c>
      <c r="D819" s="2">
        <f>LN(C819)</f>
        <v>4.2110356942223115</v>
      </c>
      <c r="E819">
        <v>8.4476808042257723</v>
      </c>
      <c r="F819">
        <v>274.16058751599252</v>
      </c>
      <c r="G819">
        <v>302.66496326351898</v>
      </c>
      <c r="H819">
        <v>93.217455260941648</v>
      </c>
      <c r="I819">
        <v>91.385601303274882</v>
      </c>
      <c r="J819" t="s">
        <v>2097</v>
      </c>
      <c r="K819" t="s">
        <v>94</v>
      </c>
      <c r="L819" t="s">
        <v>95</v>
      </c>
      <c r="M819">
        <v>41.683301370000002</v>
      </c>
      <c r="N819">
        <v>-95.815584389999998</v>
      </c>
      <c r="O819">
        <v>119</v>
      </c>
      <c r="P819">
        <v>1</v>
      </c>
      <c r="Q819">
        <v>0</v>
      </c>
      <c r="R819">
        <v>118</v>
      </c>
      <c r="S819" t="s">
        <v>2354</v>
      </c>
      <c r="T819">
        <v>28190</v>
      </c>
      <c r="U819">
        <v>2016</v>
      </c>
      <c r="V819">
        <v>0.11688093695342699</v>
      </c>
      <c r="W819">
        <v>41.0438531</v>
      </c>
      <c r="X819">
        <v>99720</v>
      </c>
      <c r="Y819">
        <v>2.5234318673395797E-4</v>
      </c>
      <c r="Z819">
        <v>51033</v>
      </c>
      <c r="AA819">
        <v>0.78527099119919697</v>
      </c>
      <c r="AB819">
        <v>1.0176614295780101E-2</v>
      </c>
      <c r="AC819">
        <v>0.16807728119391199</v>
      </c>
      <c r="AD819">
        <v>14831</v>
      </c>
      <c r="AE819">
        <v>3.43086901332618E-3</v>
      </c>
      <c r="AF819">
        <v>4.6286487741200397E-3</v>
      </c>
      <c r="AG819">
        <v>0.97786833373844295</v>
      </c>
      <c r="AH819">
        <v>2</v>
      </c>
      <c r="AI819">
        <v>270249</v>
      </c>
      <c r="AJ819">
        <v>0.18037439546492309</v>
      </c>
      <c r="AK819">
        <v>0.1966889794226806</v>
      </c>
      <c r="AL819">
        <v>0.35289677297603322</v>
      </c>
      <c r="AM819">
        <v>0.27003985213636311</v>
      </c>
      <c r="AN819" t="s">
        <v>2244</v>
      </c>
      <c r="AO819">
        <v>20200818</v>
      </c>
      <c r="AP819">
        <v>52951</v>
      </c>
      <c r="AQ819">
        <v>504147</v>
      </c>
      <c r="AS819">
        <v>287</v>
      </c>
      <c r="AU819">
        <v>86</v>
      </c>
      <c r="AW819">
        <v>35</v>
      </c>
      <c r="AY819">
        <v>41565</v>
      </c>
      <c r="AZ819" t="s">
        <v>308</v>
      </c>
      <c r="BA819" t="s">
        <v>309</v>
      </c>
      <c r="BB819" t="s">
        <v>310</v>
      </c>
      <c r="BC819" t="s">
        <v>311</v>
      </c>
      <c r="BD819">
        <v>989</v>
      </c>
      <c r="BF819" t="s">
        <v>310</v>
      </c>
      <c r="BH819">
        <v>52951</v>
      </c>
      <c r="BL819">
        <v>565139</v>
      </c>
      <c r="BP819">
        <v>44689</v>
      </c>
      <c r="BQ819">
        <v>2928</v>
      </c>
      <c r="BR819">
        <v>41721</v>
      </c>
      <c r="BW819">
        <v>19</v>
      </c>
      <c r="BX819">
        <v>229</v>
      </c>
      <c r="BY819">
        <v>2885</v>
      </c>
      <c r="BZ819">
        <v>557098</v>
      </c>
      <c r="CA819">
        <v>557098</v>
      </c>
      <c r="CB819">
        <v>3114</v>
      </c>
      <c r="CC819">
        <v>557098</v>
      </c>
      <c r="CD819">
        <v>8</v>
      </c>
      <c r="CE819">
        <v>0</v>
      </c>
      <c r="CF819" t="s">
        <v>2245</v>
      </c>
      <c r="CG819">
        <v>0</v>
      </c>
      <c r="CH819">
        <v>0</v>
      </c>
      <c r="CI819">
        <v>0</v>
      </c>
      <c r="CJ819">
        <v>0</v>
      </c>
      <c r="CK819">
        <v>0</v>
      </c>
      <c r="CM819" t="s">
        <v>2241</v>
      </c>
      <c r="CN819" t="s">
        <v>368</v>
      </c>
      <c r="CO819">
        <v>0</v>
      </c>
    </row>
    <row r="820" spans="1:93" x14ac:dyDescent="0.2">
      <c r="A820" t="s">
        <v>2241</v>
      </c>
      <c r="B820" t="s">
        <v>2364</v>
      </c>
      <c r="C820" s="2">
        <f>P820/AD820*1000000</f>
        <v>62.940584088620341</v>
      </c>
      <c r="D820" s="2">
        <f>LN(C820)</f>
        <v>4.14219117167932</v>
      </c>
      <c r="E820">
        <v>9.4693487832213918</v>
      </c>
      <c r="F820">
        <v>273.29833245661979</v>
      </c>
      <c r="G820">
        <v>301.89342909449738</v>
      </c>
      <c r="H820">
        <v>92.875884095840149</v>
      </c>
      <c r="I820">
        <v>91.779120874959332</v>
      </c>
      <c r="J820" t="s">
        <v>2241</v>
      </c>
      <c r="K820" t="s">
        <v>94</v>
      </c>
      <c r="L820" t="s">
        <v>95</v>
      </c>
      <c r="M820">
        <v>41.686302650000002</v>
      </c>
      <c r="N820">
        <v>-92.064337300000005</v>
      </c>
      <c r="O820">
        <v>100</v>
      </c>
      <c r="P820">
        <v>1</v>
      </c>
      <c r="Q820">
        <v>0</v>
      </c>
      <c r="R820">
        <v>99</v>
      </c>
      <c r="S820" t="s">
        <v>2365</v>
      </c>
      <c r="T820">
        <v>28442</v>
      </c>
      <c r="U820">
        <v>2016</v>
      </c>
      <c r="V820">
        <v>4.3155871450601298E-2</v>
      </c>
      <c r="W820">
        <v>64.096234999999993</v>
      </c>
      <c r="X820">
        <v>148083.24444444399</v>
      </c>
      <c r="Y820">
        <v>3.7467927488886402E-2</v>
      </c>
      <c r="Z820">
        <v>69874.100000000006</v>
      </c>
      <c r="AA820">
        <v>0.79449628182296905</v>
      </c>
      <c r="AB820">
        <v>2.6391562842918399E-2</v>
      </c>
      <c r="AC820">
        <v>0.16765442068465899</v>
      </c>
      <c r="AD820">
        <v>15888</v>
      </c>
      <c r="AE820">
        <v>4.6368663411220897E-3</v>
      </c>
      <c r="AF820">
        <v>6.7116796685642898E-4</v>
      </c>
      <c r="AG820">
        <v>0.93954839680444002</v>
      </c>
      <c r="AH820">
        <v>3</v>
      </c>
      <c r="AI820">
        <v>291268</v>
      </c>
      <c r="AJ820">
        <v>0.17492137824958459</v>
      </c>
      <c r="AK820">
        <v>0.20178323743081969</v>
      </c>
      <c r="AL820">
        <v>0.35441929769147312</v>
      </c>
      <c r="AM820">
        <v>0.26887608662812262</v>
      </c>
      <c r="AN820" t="s">
        <v>2244</v>
      </c>
      <c r="AO820">
        <v>20200818</v>
      </c>
      <c r="AP820">
        <v>52951</v>
      </c>
      <c r="AQ820">
        <v>504147</v>
      </c>
      <c r="AS820">
        <v>287</v>
      </c>
      <c r="AU820">
        <v>86</v>
      </c>
      <c r="AW820">
        <v>35</v>
      </c>
      <c r="AY820">
        <v>41565</v>
      </c>
      <c r="AZ820" t="s">
        <v>308</v>
      </c>
      <c r="BA820" t="s">
        <v>309</v>
      </c>
      <c r="BB820" t="s">
        <v>310</v>
      </c>
      <c r="BC820" t="s">
        <v>311</v>
      </c>
      <c r="BD820">
        <v>989</v>
      </c>
      <c r="BF820" t="s">
        <v>310</v>
      </c>
      <c r="BH820">
        <v>52951</v>
      </c>
      <c r="BL820">
        <v>565139</v>
      </c>
      <c r="BP820">
        <v>44689</v>
      </c>
      <c r="BQ820">
        <v>2928</v>
      </c>
      <c r="BR820">
        <v>41721</v>
      </c>
      <c r="BW820">
        <v>19</v>
      </c>
      <c r="BX820">
        <v>229</v>
      </c>
      <c r="BY820">
        <v>2885</v>
      </c>
      <c r="BZ820">
        <v>557098</v>
      </c>
      <c r="CA820">
        <v>557098</v>
      </c>
      <c r="CB820">
        <v>3114</v>
      </c>
      <c r="CC820">
        <v>557098</v>
      </c>
      <c r="CD820">
        <v>8</v>
      </c>
      <c r="CE820">
        <v>0</v>
      </c>
      <c r="CF820" t="s">
        <v>2245</v>
      </c>
      <c r="CG820">
        <v>0</v>
      </c>
      <c r="CH820">
        <v>0</v>
      </c>
      <c r="CI820">
        <v>0</v>
      </c>
      <c r="CJ820">
        <v>0</v>
      </c>
      <c r="CK820">
        <v>0</v>
      </c>
      <c r="CM820" t="s">
        <v>2241</v>
      </c>
      <c r="CN820" t="s">
        <v>368</v>
      </c>
      <c r="CO820">
        <v>0</v>
      </c>
    </row>
    <row r="821" spans="1:93" x14ac:dyDescent="0.2">
      <c r="A821" t="s">
        <v>2241</v>
      </c>
      <c r="B821" t="s">
        <v>2366</v>
      </c>
      <c r="C821" s="2">
        <f>P821/AD821*1000000</f>
        <v>46.038396022282583</v>
      </c>
      <c r="D821" s="2">
        <f>LN(C821)</f>
        <v>3.8294757444605807</v>
      </c>
      <c r="E821">
        <v>9.5349498243638457</v>
      </c>
      <c r="F821">
        <v>272.62701845674002</v>
      </c>
      <c r="G821">
        <v>301.12025298116748</v>
      </c>
      <c r="H821">
        <v>92.618184286026491</v>
      </c>
      <c r="I821">
        <v>90.562660111943217</v>
      </c>
      <c r="J821" t="s">
        <v>214</v>
      </c>
      <c r="K821" t="s">
        <v>94</v>
      </c>
      <c r="L821" t="s">
        <v>95</v>
      </c>
      <c r="M821">
        <v>42.171788239999998</v>
      </c>
      <c r="N821">
        <v>-90.573548369999997</v>
      </c>
      <c r="O821">
        <v>171</v>
      </c>
      <c r="P821">
        <v>1</v>
      </c>
      <c r="Q821">
        <v>0</v>
      </c>
      <c r="R821">
        <v>170</v>
      </c>
      <c r="S821" t="s">
        <v>2367</v>
      </c>
      <c r="T821">
        <v>28280</v>
      </c>
      <c r="U821">
        <v>2016</v>
      </c>
      <c r="V821">
        <v>0.11539583343977999</v>
      </c>
      <c r="W821">
        <v>22.026116363636401</v>
      </c>
      <c r="X821">
        <v>135521.21212121201</v>
      </c>
      <c r="Y821">
        <v>8.3849249131796497E-4</v>
      </c>
      <c r="Z821">
        <v>55083.909090909103</v>
      </c>
      <c r="AA821">
        <v>0.81360990281969103</v>
      </c>
      <c r="AB821">
        <v>4.6398263825135899E-3</v>
      </c>
      <c r="AC821">
        <v>0.195392351476392</v>
      </c>
      <c r="AD821">
        <v>21721</v>
      </c>
      <c r="AE821">
        <v>1.85761298692727E-3</v>
      </c>
      <c r="AF821">
        <v>8.06477008993722E-4</v>
      </c>
      <c r="AG821">
        <v>0.98901326713014603</v>
      </c>
      <c r="AH821">
        <v>2</v>
      </c>
      <c r="AI821">
        <v>358423</v>
      </c>
      <c r="AJ821">
        <v>0.18400883871849741</v>
      </c>
      <c r="AK821">
        <v>0.19305959717986851</v>
      </c>
      <c r="AL821">
        <v>0.34717359098048961</v>
      </c>
      <c r="AM821">
        <v>0.27575797312114458</v>
      </c>
      <c r="AN821" t="s">
        <v>2244</v>
      </c>
      <c r="AO821">
        <v>20200818</v>
      </c>
      <c r="AP821">
        <v>52951</v>
      </c>
      <c r="AQ821">
        <v>504147</v>
      </c>
      <c r="AS821">
        <v>287</v>
      </c>
      <c r="AU821">
        <v>86</v>
      </c>
      <c r="AW821">
        <v>35</v>
      </c>
      <c r="AY821">
        <v>41565</v>
      </c>
      <c r="AZ821" t="s">
        <v>308</v>
      </c>
      <c r="BA821" t="s">
        <v>309</v>
      </c>
      <c r="BB821" t="s">
        <v>310</v>
      </c>
      <c r="BC821" t="s">
        <v>311</v>
      </c>
      <c r="BD821">
        <v>989</v>
      </c>
      <c r="BF821" t="s">
        <v>310</v>
      </c>
      <c r="BH821">
        <v>52951</v>
      </c>
      <c r="BL821">
        <v>565139</v>
      </c>
      <c r="BP821">
        <v>44689</v>
      </c>
      <c r="BQ821">
        <v>2928</v>
      </c>
      <c r="BR821">
        <v>41721</v>
      </c>
      <c r="BW821">
        <v>19</v>
      </c>
      <c r="BX821">
        <v>229</v>
      </c>
      <c r="BY821">
        <v>2885</v>
      </c>
      <c r="BZ821">
        <v>557098</v>
      </c>
      <c r="CA821">
        <v>557098</v>
      </c>
      <c r="CB821">
        <v>3114</v>
      </c>
      <c r="CC821">
        <v>557098</v>
      </c>
      <c r="CD821">
        <v>8</v>
      </c>
      <c r="CE821">
        <v>0</v>
      </c>
      <c r="CF821" t="s">
        <v>2245</v>
      </c>
      <c r="CG821">
        <v>0</v>
      </c>
      <c r="CH821">
        <v>0</v>
      </c>
      <c r="CI821">
        <v>0</v>
      </c>
      <c r="CJ821">
        <v>0</v>
      </c>
      <c r="CK821">
        <v>0</v>
      </c>
      <c r="CM821" t="s">
        <v>2241</v>
      </c>
      <c r="CN821" t="s">
        <v>368</v>
      </c>
      <c r="CO821">
        <v>0</v>
      </c>
    </row>
    <row r="822" spans="1:93" x14ac:dyDescent="0.2">
      <c r="A822" t="s">
        <v>2241</v>
      </c>
      <c r="B822" t="s">
        <v>2376</v>
      </c>
      <c r="C822" s="2">
        <f>P822/AD822*1000000</f>
        <v>107.02054794520548</v>
      </c>
      <c r="D822" s="2">
        <f>LN(C822)</f>
        <v>4.6730208528962658</v>
      </c>
      <c r="E822">
        <v>9.082698871269784</v>
      </c>
      <c r="F822">
        <v>274.0727619199605</v>
      </c>
      <c r="G822">
        <v>302.18141807802323</v>
      </c>
      <c r="H822">
        <v>92.099044554270066</v>
      </c>
      <c r="I822">
        <v>91.83636960539539</v>
      </c>
      <c r="J822" t="s">
        <v>2377</v>
      </c>
      <c r="K822" t="s">
        <v>94</v>
      </c>
      <c r="L822" t="s">
        <v>95</v>
      </c>
      <c r="M822">
        <v>41.336498329999998</v>
      </c>
      <c r="N822">
        <v>-92.1785067</v>
      </c>
      <c r="O822">
        <v>44</v>
      </c>
      <c r="P822">
        <v>1</v>
      </c>
      <c r="Q822">
        <v>0</v>
      </c>
      <c r="R822">
        <v>43</v>
      </c>
      <c r="S822" t="s">
        <v>2378</v>
      </c>
      <c r="T822">
        <v>27326</v>
      </c>
      <c r="U822">
        <v>2016</v>
      </c>
      <c r="V822">
        <v>6.9058956702829494E-2</v>
      </c>
      <c r="W822">
        <v>47.530676416666701</v>
      </c>
      <c r="X822">
        <v>79375</v>
      </c>
      <c r="Y822">
        <v>1.76468644483592E-3</v>
      </c>
      <c r="Z822">
        <v>47442.083333333299</v>
      </c>
      <c r="AA822">
        <v>0.81260676715165703</v>
      </c>
      <c r="AB822">
        <v>1.76237948821318E-2</v>
      </c>
      <c r="AC822">
        <v>9.2006846384584604E-2</v>
      </c>
      <c r="AD822">
        <v>9344</v>
      </c>
      <c r="AE822">
        <v>8.9975653646660002E-4</v>
      </c>
      <c r="AF822">
        <v>1.8524399280194799E-4</v>
      </c>
      <c r="AG822">
        <v>0.98775835142109203</v>
      </c>
      <c r="AH822">
        <v>3</v>
      </c>
      <c r="AI822">
        <v>193166</v>
      </c>
      <c r="AJ822">
        <v>0.19651491463300999</v>
      </c>
      <c r="AK822">
        <v>0.19696012755868009</v>
      </c>
      <c r="AL822">
        <v>0.34266382282596308</v>
      </c>
      <c r="AM822">
        <v>0.26386113498234681</v>
      </c>
      <c r="AN822" t="s">
        <v>2244</v>
      </c>
      <c r="AO822">
        <v>20200818</v>
      </c>
      <c r="AP822">
        <v>52951</v>
      </c>
      <c r="AQ822">
        <v>504147</v>
      </c>
      <c r="AS822">
        <v>287</v>
      </c>
      <c r="AU822">
        <v>86</v>
      </c>
      <c r="AW822">
        <v>35</v>
      </c>
      <c r="AY822">
        <v>41565</v>
      </c>
      <c r="AZ822" t="s">
        <v>308</v>
      </c>
      <c r="BA822" t="s">
        <v>309</v>
      </c>
      <c r="BB822" t="s">
        <v>310</v>
      </c>
      <c r="BC822" t="s">
        <v>311</v>
      </c>
      <c r="BD822">
        <v>989</v>
      </c>
      <c r="BF822" t="s">
        <v>310</v>
      </c>
      <c r="BH822">
        <v>52951</v>
      </c>
      <c r="BL822">
        <v>565139</v>
      </c>
      <c r="BP822">
        <v>44689</v>
      </c>
      <c r="BQ822">
        <v>2928</v>
      </c>
      <c r="BR822">
        <v>41721</v>
      </c>
      <c r="BW822">
        <v>19</v>
      </c>
      <c r="BX822">
        <v>229</v>
      </c>
      <c r="BY822">
        <v>2885</v>
      </c>
      <c r="BZ822">
        <v>557098</v>
      </c>
      <c r="CA822">
        <v>557098</v>
      </c>
      <c r="CB822">
        <v>3114</v>
      </c>
      <c r="CC822">
        <v>557098</v>
      </c>
      <c r="CD822">
        <v>8</v>
      </c>
      <c r="CE822">
        <v>0</v>
      </c>
      <c r="CF822" t="s">
        <v>2245</v>
      </c>
      <c r="CG822">
        <v>0</v>
      </c>
      <c r="CH822">
        <v>0</v>
      </c>
      <c r="CI822">
        <v>0</v>
      </c>
      <c r="CJ822">
        <v>0</v>
      </c>
      <c r="CK822">
        <v>0</v>
      </c>
      <c r="CM822" t="s">
        <v>2241</v>
      </c>
      <c r="CN822" t="s">
        <v>368</v>
      </c>
      <c r="CO822">
        <v>0</v>
      </c>
    </row>
    <row r="823" spans="1:93" x14ac:dyDescent="0.2">
      <c r="A823" t="s">
        <v>2241</v>
      </c>
      <c r="B823" t="s">
        <v>2405</v>
      </c>
      <c r="C823" s="2">
        <f>P823/AD823*1000000</f>
        <v>72.306579898770792</v>
      </c>
      <c r="D823" s="2">
        <f>LN(C823)</f>
        <v>4.28091513330547</v>
      </c>
      <c r="E823">
        <v>8.569169811529104</v>
      </c>
      <c r="F823">
        <v>275.38561766959981</v>
      </c>
      <c r="G823">
        <v>303.13139994818852</v>
      </c>
      <c r="H823">
        <v>91.553044945016055</v>
      </c>
      <c r="I823">
        <v>90.095253081765875</v>
      </c>
      <c r="J823" t="s">
        <v>2406</v>
      </c>
      <c r="K823" t="s">
        <v>94</v>
      </c>
      <c r="L823" t="s">
        <v>95</v>
      </c>
      <c r="M823">
        <v>41.032997659999999</v>
      </c>
      <c r="N823">
        <v>-95.61920963</v>
      </c>
      <c r="O823">
        <v>101</v>
      </c>
      <c r="P823">
        <v>1</v>
      </c>
      <c r="Q823">
        <v>0</v>
      </c>
      <c r="R823">
        <v>100</v>
      </c>
      <c r="S823" t="s">
        <v>2407</v>
      </c>
      <c r="T823">
        <v>28208</v>
      </c>
      <c r="U823">
        <v>2016</v>
      </c>
      <c r="V823">
        <v>5.0568185025476199E-2</v>
      </c>
      <c r="W823">
        <v>30.4424352857143</v>
      </c>
      <c r="X823">
        <v>128771.428571429</v>
      </c>
      <c r="Y823">
        <v>3.2245135464787598E-3</v>
      </c>
      <c r="Z823">
        <v>64221.571428571398</v>
      </c>
      <c r="AA823">
        <v>0.85713561752691003</v>
      </c>
      <c r="AB823">
        <v>3.6813104536720202E-2</v>
      </c>
      <c r="AC823">
        <v>9.8569104567759497E-2</v>
      </c>
      <c r="AD823">
        <v>13830</v>
      </c>
      <c r="AE823">
        <v>1.2320341215544101E-3</v>
      </c>
      <c r="AF823">
        <v>1.50590211779682E-2</v>
      </c>
      <c r="AG823">
        <v>0.97581904727186197</v>
      </c>
      <c r="AH823">
        <v>2</v>
      </c>
      <c r="AI823">
        <v>267312</v>
      </c>
      <c r="AJ823">
        <v>0.13704584904531031</v>
      </c>
      <c r="AK823">
        <v>0.2077085951996169</v>
      </c>
      <c r="AL823">
        <v>0.3625389058478482</v>
      </c>
      <c r="AM823">
        <v>0.2927066499072245</v>
      </c>
      <c r="AN823" t="s">
        <v>2244</v>
      </c>
      <c r="AO823">
        <v>20200818</v>
      </c>
      <c r="AP823">
        <v>52951</v>
      </c>
      <c r="AQ823">
        <v>504147</v>
      </c>
      <c r="AS823">
        <v>287</v>
      </c>
      <c r="AU823">
        <v>86</v>
      </c>
      <c r="AW823">
        <v>35</v>
      </c>
      <c r="AY823">
        <v>41565</v>
      </c>
      <c r="AZ823" t="s">
        <v>308</v>
      </c>
      <c r="BA823" t="s">
        <v>309</v>
      </c>
      <c r="BB823" t="s">
        <v>310</v>
      </c>
      <c r="BC823" t="s">
        <v>311</v>
      </c>
      <c r="BD823">
        <v>989</v>
      </c>
      <c r="BF823" t="s">
        <v>310</v>
      </c>
      <c r="BH823">
        <v>52951</v>
      </c>
      <c r="BL823">
        <v>565139</v>
      </c>
      <c r="BP823">
        <v>44689</v>
      </c>
      <c r="BQ823">
        <v>2928</v>
      </c>
      <c r="BR823">
        <v>41721</v>
      </c>
      <c r="BW823">
        <v>19</v>
      </c>
      <c r="BX823">
        <v>229</v>
      </c>
      <c r="BY823">
        <v>2885</v>
      </c>
      <c r="BZ823">
        <v>557098</v>
      </c>
      <c r="CA823">
        <v>557098</v>
      </c>
      <c r="CB823">
        <v>3114</v>
      </c>
      <c r="CC823">
        <v>557098</v>
      </c>
      <c r="CD823">
        <v>8</v>
      </c>
      <c r="CE823">
        <v>0</v>
      </c>
      <c r="CF823" t="s">
        <v>2245</v>
      </c>
      <c r="CG823">
        <v>0</v>
      </c>
      <c r="CH823">
        <v>0</v>
      </c>
      <c r="CI823">
        <v>0</v>
      </c>
      <c r="CJ823">
        <v>0</v>
      </c>
      <c r="CK823">
        <v>0</v>
      </c>
      <c r="CM823" t="s">
        <v>2241</v>
      </c>
      <c r="CN823" t="s">
        <v>368</v>
      </c>
      <c r="CO823">
        <v>0</v>
      </c>
    </row>
    <row r="824" spans="1:93" x14ac:dyDescent="0.2">
      <c r="A824" t="s">
        <v>2241</v>
      </c>
      <c r="B824" t="s">
        <v>2410</v>
      </c>
      <c r="C824" s="2">
        <f>P824/AD824*1000000</f>
        <v>112.30907457322552</v>
      </c>
      <c r="D824" s="2">
        <f>LN(C824)</f>
        <v>4.7212546650088933</v>
      </c>
      <c r="E824">
        <v>8.3758582572317177</v>
      </c>
      <c r="F824">
        <v>273.90548420317731</v>
      </c>
      <c r="G824">
        <v>302.63378298975721</v>
      </c>
      <c r="H824">
        <v>93.244901273752006</v>
      </c>
      <c r="I824">
        <v>91.85069420581975</v>
      </c>
      <c r="J824" t="s">
        <v>2411</v>
      </c>
      <c r="K824" t="s">
        <v>94</v>
      </c>
      <c r="L824" t="s">
        <v>95</v>
      </c>
      <c r="M824">
        <v>42.052203910000003</v>
      </c>
      <c r="N824">
        <v>-95.957438429999996</v>
      </c>
      <c r="O824">
        <v>93</v>
      </c>
      <c r="P824">
        <v>1</v>
      </c>
      <c r="Q824">
        <v>0</v>
      </c>
      <c r="R824">
        <v>92</v>
      </c>
      <c r="S824" t="s">
        <v>2412</v>
      </c>
      <c r="T824">
        <v>28064</v>
      </c>
      <c r="U824">
        <v>2016</v>
      </c>
      <c r="V824">
        <v>8.5540918710140898E-2</v>
      </c>
      <c r="W824">
        <v>14.684947555555601</v>
      </c>
      <c r="X824">
        <v>68761.481481481504</v>
      </c>
      <c r="Y824">
        <v>1.81179549955404E-3</v>
      </c>
      <c r="Z824">
        <v>43710.031746031702</v>
      </c>
      <c r="AA824">
        <v>0.76729961647073897</v>
      </c>
      <c r="AB824">
        <v>2.0808064084386901E-2</v>
      </c>
      <c r="AC824">
        <v>0.16283141506155699</v>
      </c>
      <c r="AD824">
        <v>8904</v>
      </c>
      <c r="AE824">
        <v>2.9521078899862E-3</v>
      </c>
      <c r="AF824">
        <v>3.46140533056421E-3</v>
      </c>
      <c r="AG824">
        <v>0.97144486002029695</v>
      </c>
      <c r="AH824">
        <v>2</v>
      </c>
      <c r="AI824">
        <v>169864</v>
      </c>
      <c r="AJ824">
        <v>0.2391736918946922</v>
      </c>
      <c r="AK824">
        <v>0.17966137615975131</v>
      </c>
      <c r="AL824">
        <v>0.30900602835209351</v>
      </c>
      <c r="AM824">
        <v>0.27215890359346301</v>
      </c>
      <c r="AN824" t="s">
        <v>2244</v>
      </c>
      <c r="AO824">
        <v>20200818</v>
      </c>
      <c r="AP824">
        <v>52951</v>
      </c>
      <c r="AQ824">
        <v>504147</v>
      </c>
      <c r="AS824">
        <v>287</v>
      </c>
      <c r="AU824">
        <v>86</v>
      </c>
      <c r="AW824">
        <v>35</v>
      </c>
      <c r="AY824">
        <v>41565</v>
      </c>
      <c r="AZ824" t="s">
        <v>308</v>
      </c>
      <c r="BA824" t="s">
        <v>309</v>
      </c>
      <c r="BB824" t="s">
        <v>310</v>
      </c>
      <c r="BC824" t="s">
        <v>311</v>
      </c>
      <c r="BD824">
        <v>989</v>
      </c>
      <c r="BF824" t="s">
        <v>310</v>
      </c>
      <c r="BH824">
        <v>52951</v>
      </c>
      <c r="BL824">
        <v>565139</v>
      </c>
      <c r="BP824">
        <v>44689</v>
      </c>
      <c r="BQ824">
        <v>2928</v>
      </c>
      <c r="BR824">
        <v>41721</v>
      </c>
      <c r="BW824">
        <v>19</v>
      </c>
      <c r="BX824">
        <v>229</v>
      </c>
      <c r="BY824">
        <v>2885</v>
      </c>
      <c r="BZ824">
        <v>557098</v>
      </c>
      <c r="CA824">
        <v>557098</v>
      </c>
      <c r="CB824">
        <v>3114</v>
      </c>
      <c r="CC824">
        <v>557098</v>
      </c>
      <c r="CD824">
        <v>8</v>
      </c>
      <c r="CE824">
        <v>0</v>
      </c>
      <c r="CF824" t="s">
        <v>2245</v>
      </c>
      <c r="CG824">
        <v>0</v>
      </c>
      <c r="CH824">
        <v>0</v>
      </c>
      <c r="CI824">
        <v>0</v>
      </c>
      <c r="CJ824">
        <v>0</v>
      </c>
      <c r="CK824">
        <v>0</v>
      </c>
      <c r="CM824" t="s">
        <v>2241</v>
      </c>
      <c r="CN824" t="s">
        <v>368</v>
      </c>
      <c r="CO824">
        <v>0</v>
      </c>
    </row>
    <row r="825" spans="1:93" x14ac:dyDescent="0.2">
      <c r="A825" t="s">
        <v>2241</v>
      </c>
      <c r="B825" t="s">
        <v>2446</v>
      </c>
      <c r="C825" s="2">
        <f>P825/AD825*1000000</f>
        <v>203.210729526519</v>
      </c>
      <c r="D825" s="2">
        <f>LN(C825)</f>
        <v>5.314243517098296</v>
      </c>
      <c r="E825">
        <v>7.7039851614669876</v>
      </c>
      <c r="F825">
        <v>274.914365105294</v>
      </c>
      <c r="G825">
        <v>302.24933933975183</v>
      </c>
      <c r="H825">
        <v>92.727354500092417</v>
      </c>
      <c r="I825">
        <v>91.078581903156874</v>
      </c>
      <c r="J825" t="s">
        <v>2447</v>
      </c>
      <c r="K825" t="s">
        <v>94</v>
      </c>
      <c r="L825" t="s">
        <v>95</v>
      </c>
      <c r="M825">
        <v>40.735189490000003</v>
      </c>
      <c r="N825">
        <v>-94.243685350000007</v>
      </c>
      <c r="O825">
        <v>25</v>
      </c>
      <c r="P825">
        <v>1</v>
      </c>
      <c r="Q825">
        <v>0</v>
      </c>
      <c r="R825">
        <v>24</v>
      </c>
      <c r="S825" t="s">
        <v>2448</v>
      </c>
      <c r="T825">
        <v>27307</v>
      </c>
      <c r="U825">
        <v>2016</v>
      </c>
      <c r="V825">
        <v>0.114212910350666</v>
      </c>
      <c r="W825">
        <v>9.4217468571428604</v>
      </c>
      <c r="X825">
        <v>96032</v>
      </c>
      <c r="Y825">
        <v>1.5343456070757799E-3</v>
      </c>
      <c r="Z825">
        <v>52392.142857142899</v>
      </c>
      <c r="AA825">
        <v>0.80056299435713996</v>
      </c>
      <c r="AB825">
        <v>1.36977720896961E-2</v>
      </c>
      <c r="AC825">
        <v>0.124084430475811</v>
      </c>
      <c r="AD825">
        <v>4921</v>
      </c>
      <c r="AE825">
        <v>1.23609394313968E-3</v>
      </c>
      <c r="AF825">
        <v>4.8262691568887097E-3</v>
      </c>
      <c r="AG825">
        <v>0.98365330744707202</v>
      </c>
      <c r="AH825">
        <v>1</v>
      </c>
      <c r="AI825">
        <v>93857</v>
      </c>
      <c r="AJ825">
        <v>0.24087707896054639</v>
      </c>
      <c r="AK825">
        <v>0.19413575971957339</v>
      </c>
      <c r="AL825">
        <v>0.30781934219077961</v>
      </c>
      <c r="AM825">
        <v>0.25716781912910058</v>
      </c>
      <c r="AN825" t="s">
        <v>2244</v>
      </c>
      <c r="AO825">
        <v>20200818</v>
      </c>
      <c r="AP825">
        <v>52951</v>
      </c>
      <c r="AQ825">
        <v>504147</v>
      </c>
      <c r="AS825">
        <v>287</v>
      </c>
      <c r="AU825">
        <v>86</v>
      </c>
      <c r="AW825">
        <v>35</v>
      </c>
      <c r="AY825">
        <v>41565</v>
      </c>
      <c r="AZ825" t="s">
        <v>308</v>
      </c>
      <c r="BA825" t="s">
        <v>309</v>
      </c>
      <c r="BB825" t="s">
        <v>310</v>
      </c>
      <c r="BC825" t="s">
        <v>311</v>
      </c>
      <c r="BD825">
        <v>989</v>
      </c>
      <c r="BF825" t="s">
        <v>310</v>
      </c>
      <c r="BH825">
        <v>52951</v>
      </c>
      <c r="BL825">
        <v>565139</v>
      </c>
      <c r="BP825">
        <v>44689</v>
      </c>
      <c r="BQ825">
        <v>2928</v>
      </c>
      <c r="BR825">
        <v>41721</v>
      </c>
      <c r="BW825">
        <v>19</v>
      </c>
      <c r="BX825">
        <v>229</v>
      </c>
      <c r="BY825">
        <v>2885</v>
      </c>
      <c r="BZ825">
        <v>557098</v>
      </c>
      <c r="CA825">
        <v>557098</v>
      </c>
      <c r="CB825">
        <v>3114</v>
      </c>
      <c r="CC825">
        <v>557098</v>
      </c>
      <c r="CD825">
        <v>8</v>
      </c>
      <c r="CE825">
        <v>0</v>
      </c>
      <c r="CF825" t="s">
        <v>2245</v>
      </c>
      <c r="CG825">
        <v>0</v>
      </c>
      <c r="CH825">
        <v>0</v>
      </c>
      <c r="CI825">
        <v>0</v>
      </c>
      <c r="CJ825">
        <v>0</v>
      </c>
      <c r="CK825">
        <v>0</v>
      </c>
      <c r="CM825" t="s">
        <v>2241</v>
      </c>
      <c r="CN825" t="s">
        <v>368</v>
      </c>
      <c r="CO825">
        <v>0</v>
      </c>
    </row>
    <row r="826" spans="1:93" x14ac:dyDescent="0.2">
      <c r="A826" t="s">
        <v>2241</v>
      </c>
      <c r="B826" t="s">
        <v>2454</v>
      </c>
      <c r="C826" s="2">
        <f>P826/AD826*1000000</f>
        <v>87.665468571929523</v>
      </c>
      <c r="D826" s="2">
        <f>LN(C826)</f>
        <v>4.4735280769363763</v>
      </c>
      <c r="E826">
        <v>8.4985728877792504</v>
      </c>
      <c r="F826">
        <v>273.65713186866873</v>
      </c>
      <c r="G826">
        <v>302.08389448753297</v>
      </c>
      <c r="H826">
        <v>93.737523471135674</v>
      </c>
      <c r="I826">
        <v>92.312517466408096</v>
      </c>
      <c r="J826" t="s">
        <v>163</v>
      </c>
      <c r="K826" t="s">
        <v>94</v>
      </c>
      <c r="L826" t="s">
        <v>95</v>
      </c>
      <c r="M826">
        <v>41.685006600000001</v>
      </c>
      <c r="N826">
        <v>-95.310155530000003</v>
      </c>
      <c r="O826">
        <v>195</v>
      </c>
      <c r="P826">
        <v>1</v>
      </c>
      <c r="Q826">
        <v>0</v>
      </c>
      <c r="R826">
        <v>194</v>
      </c>
      <c r="S826" t="s">
        <v>2455</v>
      </c>
      <c r="T826">
        <v>28154</v>
      </c>
      <c r="U826">
        <v>2016</v>
      </c>
      <c r="V826">
        <v>5.23937873286398E-2</v>
      </c>
      <c r="W826">
        <v>285.74528659999999</v>
      </c>
      <c r="X826">
        <v>106320</v>
      </c>
      <c r="Y826">
        <v>1.09502275136666E-3</v>
      </c>
      <c r="Z826">
        <v>53542.6</v>
      </c>
      <c r="AA826">
        <v>0.79958914654792801</v>
      </c>
      <c r="AB826">
        <v>1.87321364774693E-2</v>
      </c>
      <c r="AC826">
        <v>0.12752431904547701</v>
      </c>
      <c r="AD826">
        <v>11407</v>
      </c>
      <c r="AE826">
        <v>1.9359256066568901E-3</v>
      </c>
      <c r="AF826">
        <v>1.36031774338143E-3</v>
      </c>
      <c r="AG826">
        <v>0.98598187892219102</v>
      </c>
      <c r="AH826">
        <v>4</v>
      </c>
      <c r="AI826">
        <v>223725</v>
      </c>
      <c r="AJ826">
        <v>0.21100905129064701</v>
      </c>
      <c r="AK826">
        <v>0.19435467650016761</v>
      </c>
      <c r="AL826">
        <v>0.32311543189183151</v>
      </c>
      <c r="AM826">
        <v>0.27152084031735391</v>
      </c>
      <c r="AN826" t="s">
        <v>2244</v>
      </c>
      <c r="AO826">
        <v>20200818</v>
      </c>
      <c r="AP826">
        <v>52951</v>
      </c>
      <c r="AQ826">
        <v>504147</v>
      </c>
      <c r="AS826">
        <v>287</v>
      </c>
      <c r="AU826">
        <v>86</v>
      </c>
      <c r="AW826">
        <v>35</v>
      </c>
      <c r="AY826">
        <v>41565</v>
      </c>
      <c r="AZ826" t="s">
        <v>308</v>
      </c>
      <c r="BA826" t="s">
        <v>309</v>
      </c>
      <c r="BB826" t="s">
        <v>310</v>
      </c>
      <c r="BC826" t="s">
        <v>311</v>
      </c>
      <c r="BD826">
        <v>989</v>
      </c>
      <c r="BF826" t="s">
        <v>310</v>
      </c>
      <c r="BH826">
        <v>52951</v>
      </c>
      <c r="BL826">
        <v>565139</v>
      </c>
      <c r="BP826">
        <v>44689</v>
      </c>
      <c r="BQ826">
        <v>2928</v>
      </c>
      <c r="BR826">
        <v>41721</v>
      </c>
      <c r="BW826">
        <v>19</v>
      </c>
      <c r="BX826">
        <v>229</v>
      </c>
      <c r="BY826">
        <v>2885</v>
      </c>
      <c r="BZ826">
        <v>557098</v>
      </c>
      <c r="CA826">
        <v>557098</v>
      </c>
      <c r="CB826">
        <v>3114</v>
      </c>
      <c r="CC826">
        <v>557098</v>
      </c>
      <c r="CD826">
        <v>8</v>
      </c>
      <c r="CE826">
        <v>0</v>
      </c>
      <c r="CF826" t="s">
        <v>2245</v>
      </c>
      <c r="CG826">
        <v>0</v>
      </c>
      <c r="CH826">
        <v>0</v>
      </c>
      <c r="CI826">
        <v>0</v>
      </c>
      <c r="CJ826">
        <v>0</v>
      </c>
      <c r="CK826">
        <v>0</v>
      </c>
      <c r="CM826" t="s">
        <v>2241</v>
      </c>
      <c r="CN826" t="s">
        <v>368</v>
      </c>
      <c r="CO826">
        <v>0</v>
      </c>
    </row>
    <row r="827" spans="1:93" x14ac:dyDescent="0.2">
      <c r="A827" t="s">
        <v>2241</v>
      </c>
      <c r="B827" t="s">
        <v>2461</v>
      </c>
      <c r="C827" s="2">
        <f>P827/AD827*1000000</f>
        <v>76.423385555980119</v>
      </c>
      <c r="D827" s="2">
        <f>LN(C827)</f>
        <v>4.3362887430000274</v>
      </c>
      <c r="E827">
        <v>7.6958870596405466</v>
      </c>
      <c r="F827">
        <v>271.30852882499579</v>
      </c>
      <c r="G827">
        <v>300.99191903839647</v>
      </c>
      <c r="H827">
        <v>92.637254330874597</v>
      </c>
      <c r="I827">
        <v>90.252636785579597</v>
      </c>
      <c r="J827" t="s">
        <v>2462</v>
      </c>
      <c r="K827" t="s">
        <v>94</v>
      </c>
      <c r="L827" t="s">
        <v>95</v>
      </c>
      <c r="M827">
        <v>42.733053730000002</v>
      </c>
      <c r="N827">
        <v>-93.735151130000006</v>
      </c>
      <c r="O827">
        <v>496</v>
      </c>
      <c r="P827">
        <v>1</v>
      </c>
      <c r="Q827">
        <v>0</v>
      </c>
      <c r="R827">
        <v>495</v>
      </c>
      <c r="S827" t="s">
        <v>2463</v>
      </c>
      <c r="T827">
        <v>27289</v>
      </c>
      <c r="U827">
        <v>2016</v>
      </c>
      <c r="V827">
        <v>0.12052016928838601</v>
      </c>
      <c r="W827">
        <v>18.101874500000001</v>
      </c>
      <c r="X827">
        <v>66077.433333333305</v>
      </c>
      <c r="Y827">
        <v>3.28493842628903E-3</v>
      </c>
      <c r="Z827">
        <v>53078.25</v>
      </c>
      <c r="AA827">
        <v>0.77151231410195997</v>
      </c>
      <c r="AB827">
        <v>5.3914352240697197E-2</v>
      </c>
      <c r="AC827">
        <v>0.113366649028663</v>
      </c>
      <c r="AD827">
        <v>13085</v>
      </c>
      <c r="AE827">
        <v>2.8871567829796699E-3</v>
      </c>
      <c r="AF827">
        <v>1.4497075472685199E-3</v>
      </c>
      <c r="AG827">
        <v>0.954108429077695</v>
      </c>
      <c r="AH827">
        <v>2</v>
      </c>
      <c r="AI827">
        <v>242597</v>
      </c>
      <c r="AJ827">
        <v>0.21150302765491741</v>
      </c>
      <c r="AK827">
        <v>0.19316809358730741</v>
      </c>
      <c r="AL827">
        <v>0.33077490653223252</v>
      </c>
      <c r="AM827">
        <v>0.26455397222554278</v>
      </c>
      <c r="AN827" t="s">
        <v>2244</v>
      </c>
      <c r="AO827">
        <v>20200818</v>
      </c>
      <c r="AP827">
        <v>52951</v>
      </c>
      <c r="AQ827">
        <v>504147</v>
      </c>
      <c r="AS827">
        <v>287</v>
      </c>
      <c r="AU827">
        <v>86</v>
      </c>
      <c r="AW827">
        <v>35</v>
      </c>
      <c r="AY827">
        <v>41565</v>
      </c>
      <c r="AZ827" t="s">
        <v>308</v>
      </c>
      <c r="BA827" t="s">
        <v>309</v>
      </c>
      <c r="BB827" t="s">
        <v>310</v>
      </c>
      <c r="BC827" t="s">
        <v>311</v>
      </c>
      <c r="BD827">
        <v>989</v>
      </c>
      <c r="BF827" t="s">
        <v>310</v>
      </c>
      <c r="BH827">
        <v>52951</v>
      </c>
      <c r="BL827">
        <v>565139</v>
      </c>
      <c r="BP827">
        <v>44689</v>
      </c>
      <c r="BQ827">
        <v>2928</v>
      </c>
      <c r="BR827">
        <v>41721</v>
      </c>
      <c r="BW827">
        <v>19</v>
      </c>
      <c r="BX827">
        <v>229</v>
      </c>
      <c r="BY827">
        <v>2885</v>
      </c>
      <c r="BZ827">
        <v>557098</v>
      </c>
      <c r="CA827">
        <v>557098</v>
      </c>
      <c r="CB827">
        <v>3114</v>
      </c>
      <c r="CC827">
        <v>557098</v>
      </c>
      <c r="CD827">
        <v>8</v>
      </c>
      <c r="CE827">
        <v>0</v>
      </c>
      <c r="CF827" t="s">
        <v>2245</v>
      </c>
      <c r="CG827">
        <v>0</v>
      </c>
      <c r="CH827">
        <v>0</v>
      </c>
      <c r="CI827">
        <v>0</v>
      </c>
      <c r="CJ827">
        <v>0</v>
      </c>
      <c r="CK827">
        <v>0</v>
      </c>
      <c r="CM827" t="s">
        <v>2241</v>
      </c>
      <c r="CN827" t="s">
        <v>368</v>
      </c>
      <c r="CO827">
        <v>0</v>
      </c>
    </row>
    <row r="828" spans="1:93" x14ac:dyDescent="0.2">
      <c r="A828" t="s">
        <v>2241</v>
      </c>
      <c r="B828" t="s">
        <v>2468</v>
      </c>
      <c r="C828" s="2">
        <f>P828/AD828*1000000</f>
        <v>154.53562046051616</v>
      </c>
      <c r="D828" s="2">
        <f>LN(C828)</f>
        <v>5.0404246229070084</v>
      </c>
      <c r="E828">
        <v>8.3677104225448726</v>
      </c>
      <c r="F828">
        <v>275.57191110781889</v>
      </c>
      <c r="G828">
        <v>303.11088537162777</v>
      </c>
      <c r="H828">
        <v>89.631350803033641</v>
      </c>
      <c r="I828">
        <v>90.803917559831504</v>
      </c>
      <c r="J828" t="s">
        <v>458</v>
      </c>
      <c r="K828" t="s">
        <v>94</v>
      </c>
      <c r="L828" t="s">
        <v>95</v>
      </c>
      <c r="M828">
        <v>40.753267639999997</v>
      </c>
      <c r="N828">
        <v>-91.950179579999997</v>
      </c>
      <c r="O828">
        <v>42</v>
      </c>
      <c r="P828">
        <v>1</v>
      </c>
      <c r="Q828">
        <v>0</v>
      </c>
      <c r="R828">
        <v>41</v>
      </c>
      <c r="S828" t="s">
        <v>2469</v>
      </c>
      <c r="T828">
        <v>28550</v>
      </c>
      <c r="U828">
        <v>2016</v>
      </c>
      <c r="V828">
        <v>7.9746131174579293E-2</v>
      </c>
      <c r="W828">
        <v>11.076774333333301</v>
      </c>
      <c r="X828">
        <v>93087.654320987698</v>
      </c>
      <c r="Y828">
        <v>1.6237424805191299E-2</v>
      </c>
      <c r="Z828">
        <v>55635.428571428602</v>
      </c>
      <c r="AA828">
        <v>0.89039593819507701</v>
      </c>
      <c r="AB828">
        <v>8.5759583920589008E-3</v>
      </c>
      <c r="AC828">
        <v>0.14316436570570901</v>
      </c>
      <c r="AD828">
        <v>6471</v>
      </c>
      <c r="AE828">
        <v>6.1614294516327802E-4</v>
      </c>
      <c r="AF828">
        <v>4.0029736375593301E-4</v>
      </c>
      <c r="AG828">
        <v>0.97724934848282097</v>
      </c>
      <c r="AH828">
        <v>1</v>
      </c>
      <c r="AI828">
        <v>136667</v>
      </c>
      <c r="AJ828">
        <v>0.198182443457455</v>
      </c>
      <c r="AK828">
        <v>0.19423123358235711</v>
      </c>
      <c r="AL828">
        <v>0.33377479567123008</v>
      </c>
      <c r="AM828">
        <v>0.27381152728895791</v>
      </c>
      <c r="AN828" t="s">
        <v>2244</v>
      </c>
      <c r="AO828">
        <v>20200818</v>
      </c>
      <c r="AP828">
        <v>52951</v>
      </c>
      <c r="AQ828">
        <v>504147</v>
      </c>
      <c r="AS828">
        <v>287</v>
      </c>
      <c r="AU828">
        <v>86</v>
      </c>
      <c r="AW828">
        <v>35</v>
      </c>
      <c r="AY828">
        <v>41565</v>
      </c>
      <c r="AZ828" t="s">
        <v>308</v>
      </c>
      <c r="BA828" t="s">
        <v>309</v>
      </c>
      <c r="BB828" t="s">
        <v>310</v>
      </c>
      <c r="BC828" t="s">
        <v>311</v>
      </c>
      <c r="BD828">
        <v>989</v>
      </c>
      <c r="BF828" t="s">
        <v>310</v>
      </c>
      <c r="BH828">
        <v>52951</v>
      </c>
      <c r="BL828">
        <v>565139</v>
      </c>
      <c r="BP828">
        <v>44689</v>
      </c>
      <c r="BQ828">
        <v>2928</v>
      </c>
      <c r="BR828">
        <v>41721</v>
      </c>
      <c r="BW828">
        <v>19</v>
      </c>
      <c r="BX828">
        <v>229</v>
      </c>
      <c r="BY828">
        <v>2885</v>
      </c>
      <c r="BZ828">
        <v>557098</v>
      </c>
      <c r="CA828">
        <v>557098</v>
      </c>
      <c r="CB828">
        <v>3114</v>
      </c>
      <c r="CC828">
        <v>557098</v>
      </c>
      <c r="CD828">
        <v>8</v>
      </c>
      <c r="CE828">
        <v>0</v>
      </c>
      <c r="CF828" t="s">
        <v>2245</v>
      </c>
      <c r="CG828">
        <v>0</v>
      </c>
      <c r="CH828">
        <v>0</v>
      </c>
      <c r="CI828">
        <v>0</v>
      </c>
      <c r="CJ828">
        <v>0</v>
      </c>
      <c r="CK828">
        <v>0</v>
      </c>
      <c r="CM828" t="s">
        <v>2241</v>
      </c>
      <c r="CN828" t="s">
        <v>368</v>
      </c>
      <c r="CO828">
        <v>0</v>
      </c>
    </row>
    <row r="829" spans="1:93" x14ac:dyDescent="0.2">
      <c r="A829" t="s">
        <v>2241</v>
      </c>
      <c r="B829" t="s">
        <v>2481</v>
      </c>
      <c r="C829" s="2">
        <f>P829/AD829*1000000</f>
        <v>85.171620815944138</v>
      </c>
      <c r="D829" s="2">
        <f>LN(C829)</f>
        <v>4.4446682893340625</v>
      </c>
      <c r="E829">
        <v>7.6120536443608122</v>
      </c>
      <c r="F829">
        <v>270.39030553299938</v>
      </c>
      <c r="G829">
        <v>300.52369842845599</v>
      </c>
      <c r="H829">
        <v>92.924909285293893</v>
      </c>
      <c r="I829">
        <v>88.645915492653614</v>
      </c>
      <c r="J829" t="s">
        <v>1814</v>
      </c>
      <c r="K829" t="s">
        <v>94</v>
      </c>
      <c r="L829" t="s">
        <v>95</v>
      </c>
      <c r="M829">
        <v>43.377511740000003</v>
      </c>
      <c r="N829">
        <v>-93.734072979999993</v>
      </c>
      <c r="O829">
        <v>119</v>
      </c>
      <c r="P829">
        <v>1</v>
      </c>
      <c r="Q829">
        <v>0</v>
      </c>
      <c r="R829">
        <v>118</v>
      </c>
      <c r="S829" t="s">
        <v>2482</v>
      </c>
      <c r="T829">
        <v>27506</v>
      </c>
      <c r="U829">
        <v>2016</v>
      </c>
      <c r="V829">
        <v>6.2992862782698097E-2</v>
      </c>
      <c r="W829">
        <v>19.984645666666701</v>
      </c>
      <c r="X829">
        <v>90733.333333333299</v>
      </c>
      <c r="Y829">
        <v>5.9510546642899502E-3</v>
      </c>
      <c r="Z829">
        <v>56800.5</v>
      </c>
      <c r="AA829">
        <v>0.78201709303312905</v>
      </c>
      <c r="AB829">
        <v>3.2287944629326298E-2</v>
      </c>
      <c r="AC829">
        <v>7.6525366964836E-2</v>
      </c>
      <c r="AD829">
        <v>11741</v>
      </c>
      <c r="AE829">
        <v>7.4258480130019802E-3</v>
      </c>
      <c r="AF829">
        <v>4.4297390673441002E-3</v>
      </c>
      <c r="AG829">
        <v>0.97254120027600499</v>
      </c>
      <c r="AH829">
        <v>2</v>
      </c>
      <c r="AI829">
        <v>198908</v>
      </c>
      <c r="AJ829">
        <v>0.1936523417861524</v>
      </c>
      <c r="AK829">
        <v>0.18134514448890951</v>
      </c>
      <c r="AL829">
        <v>0.35610935708970981</v>
      </c>
      <c r="AM829">
        <v>0.26889315663522828</v>
      </c>
      <c r="AN829" t="s">
        <v>2244</v>
      </c>
      <c r="AO829">
        <v>20200818</v>
      </c>
      <c r="AP829">
        <v>52951</v>
      </c>
      <c r="AQ829">
        <v>504147</v>
      </c>
      <c r="AS829">
        <v>287</v>
      </c>
      <c r="AU829">
        <v>86</v>
      </c>
      <c r="AW829">
        <v>35</v>
      </c>
      <c r="AY829">
        <v>41565</v>
      </c>
      <c r="AZ829" t="s">
        <v>308</v>
      </c>
      <c r="BA829" t="s">
        <v>309</v>
      </c>
      <c r="BB829" t="s">
        <v>310</v>
      </c>
      <c r="BC829" t="s">
        <v>311</v>
      </c>
      <c r="BD829">
        <v>989</v>
      </c>
      <c r="BF829" t="s">
        <v>310</v>
      </c>
      <c r="BH829">
        <v>52951</v>
      </c>
      <c r="BL829">
        <v>565139</v>
      </c>
      <c r="BP829">
        <v>44689</v>
      </c>
      <c r="BQ829">
        <v>2928</v>
      </c>
      <c r="BR829">
        <v>41721</v>
      </c>
      <c r="BW829">
        <v>19</v>
      </c>
      <c r="BX829">
        <v>229</v>
      </c>
      <c r="BY829">
        <v>2885</v>
      </c>
      <c r="BZ829">
        <v>557098</v>
      </c>
      <c r="CA829">
        <v>557098</v>
      </c>
      <c r="CB829">
        <v>3114</v>
      </c>
      <c r="CC829">
        <v>557098</v>
      </c>
      <c r="CD829">
        <v>8</v>
      </c>
      <c r="CE829">
        <v>0</v>
      </c>
      <c r="CF829" t="s">
        <v>2245</v>
      </c>
      <c r="CG829">
        <v>0</v>
      </c>
      <c r="CH829">
        <v>0</v>
      </c>
      <c r="CI829">
        <v>0</v>
      </c>
      <c r="CJ829">
        <v>0</v>
      </c>
      <c r="CK829">
        <v>0</v>
      </c>
      <c r="CM829" t="s">
        <v>2241</v>
      </c>
      <c r="CN829" t="s">
        <v>368</v>
      </c>
      <c r="CO829">
        <v>0</v>
      </c>
    </row>
    <row r="830" spans="1:93" x14ac:dyDescent="0.2">
      <c r="A830" t="s">
        <v>2241</v>
      </c>
      <c r="B830" t="s">
        <v>2483</v>
      </c>
      <c r="C830" s="2">
        <f>P830/AD830*1000000</f>
        <v>49.566294919454769</v>
      </c>
      <c r="D830" s="2">
        <f>LN(C830)</f>
        <v>3.9033110648261244</v>
      </c>
      <c r="E830">
        <v>8.4347279405559448</v>
      </c>
      <c r="F830">
        <v>270.95692460575941</v>
      </c>
      <c r="G830">
        <v>300.46079620495851</v>
      </c>
      <c r="H830">
        <v>90.941621177216348</v>
      </c>
      <c r="I830">
        <v>89.63734456078258</v>
      </c>
      <c r="J830" t="s">
        <v>2484</v>
      </c>
      <c r="K830" t="s">
        <v>94</v>
      </c>
      <c r="L830" t="s">
        <v>95</v>
      </c>
      <c r="M830">
        <v>43.290943339999998</v>
      </c>
      <c r="N830">
        <v>-91.844227219999993</v>
      </c>
      <c r="O830">
        <v>116</v>
      </c>
      <c r="P830">
        <v>1</v>
      </c>
      <c r="Q830">
        <v>0</v>
      </c>
      <c r="R830">
        <v>115</v>
      </c>
      <c r="S830" t="s">
        <v>2485</v>
      </c>
      <c r="T830">
        <v>28370</v>
      </c>
      <c r="U830">
        <v>2016</v>
      </c>
      <c r="V830">
        <v>9.0734417128037703E-2</v>
      </c>
      <c r="W830">
        <v>246.96403571428601</v>
      </c>
      <c r="X830">
        <v>132842.85714285701</v>
      </c>
      <c r="Y830">
        <v>3.1825860218515599E-3</v>
      </c>
      <c r="Z830">
        <v>56062.285714285703</v>
      </c>
      <c r="AA830">
        <v>0.81598808802723199</v>
      </c>
      <c r="AB830">
        <v>1.04279976879073E-2</v>
      </c>
      <c r="AC830">
        <v>0.17717538928118401</v>
      </c>
      <c r="AD830">
        <v>20175</v>
      </c>
      <c r="AE830">
        <v>5.2675598395935204E-3</v>
      </c>
      <c r="AF830">
        <v>9.7595968179923901E-4</v>
      </c>
      <c r="AG830">
        <v>0.98584333562543103</v>
      </c>
      <c r="AH830">
        <v>4</v>
      </c>
      <c r="AI830">
        <v>378289</v>
      </c>
      <c r="AJ830">
        <v>0.1666794434942597</v>
      </c>
      <c r="AK830">
        <v>0.1683818456259632</v>
      </c>
      <c r="AL830">
        <v>0.41453227558824068</v>
      </c>
      <c r="AM830">
        <v>0.25040643529153639</v>
      </c>
      <c r="AN830" t="s">
        <v>2244</v>
      </c>
      <c r="AO830">
        <v>20200818</v>
      </c>
      <c r="AP830">
        <v>52951</v>
      </c>
      <c r="AQ830">
        <v>504147</v>
      </c>
      <c r="AS830">
        <v>287</v>
      </c>
      <c r="AU830">
        <v>86</v>
      </c>
      <c r="AW830">
        <v>35</v>
      </c>
      <c r="AY830">
        <v>41565</v>
      </c>
      <c r="AZ830" t="s">
        <v>308</v>
      </c>
      <c r="BA830" t="s">
        <v>309</v>
      </c>
      <c r="BB830" t="s">
        <v>310</v>
      </c>
      <c r="BC830" t="s">
        <v>311</v>
      </c>
      <c r="BD830">
        <v>989</v>
      </c>
      <c r="BF830" t="s">
        <v>310</v>
      </c>
      <c r="BH830">
        <v>52951</v>
      </c>
      <c r="BL830">
        <v>565139</v>
      </c>
      <c r="BP830">
        <v>44689</v>
      </c>
      <c r="BQ830">
        <v>2928</v>
      </c>
      <c r="BR830">
        <v>41721</v>
      </c>
      <c r="BW830">
        <v>19</v>
      </c>
      <c r="BX830">
        <v>229</v>
      </c>
      <c r="BY830">
        <v>2885</v>
      </c>
      <c r="BZ830">
        <v>557098</v>
      </c>
      <c r="CA830">
        <v>557098</v>
      </c>
      <c r="CB830">
        <v>3114</v>
      </c>
      <c r="CC830">
        <v>557098</v>
      </c>
      <c r="CD830">
        <v>8</v>
      </c>
      <c r="CE830">
        <v>0</v>
      </c>
      <c r="CF830" t="s">
        <v>2245</v>
      </c>
      <c r="CG830">
        <v>0</v>
      </c>
      <c r="CH830">
        <v>0</v>
      </c>
      <c r="CI830">
        <v>0</v>
      </c>
      <c r="CJ830">
        <v>0</v>
      </c>
      <c r="CK830">
        <v>0</v>
      </c>
      <c r="CM830" t="s">
        <v>2241</v>
      </c>
      <c r="CN830" t="s">
        <v>368</v>
      </c>
      <c r="CO830">
        <v>0</v>
      </c>
    </row>
    <row r="831" spans="1:93" x14ac:dyDescent="0.2">
      <c r="A831" t="s">
        <v>2486</v>
      </c>
      <c r="B831" t="s">
        <v>2487</v>
      </c>
      <c r="C831" s="2">
        <f>P831/AD831*1000000</f>
        <v>461.89376443418013</v>
      </c>
      <c r="D831" s="2">
        <f>LN(C831)</f>
        <v>6.1353349175276835</v>
      </c>
      <c r="E831">
        <v>6.206284957169216</v>
      </c>
      <c r="F831">
        <v>282.79860413895602</v>
      </c>
      <c r="G831">
        <v>307.0835276800081</v>
      </c>
      <c r="H831">
        <v>89.102138480632732</v>
      </c>
      <c r="I831">
        <v>85.594535430508103</v>
      </c>
      <c r="J831" t="s">
        <v>401</v>
      </c>
      <c r="K831" t="s">
        <v>94</v>
      </c>
      <c r="L831" t="s">
        <v>95</v>
      </c>
      <c r="M831">
        <v>37.235770070000001</v>
      </c>
      <c r="N831">
        <v>-99.818830149999997</v>
      </c>
      <c r="O831">
        <v>45</v>
      </c>
      <c r="P831">
        <v>1</v>
      </c>
      <c r="Q831">
        <v>0</v>
      </c>
      <c r="R831">
        <v>44</v>
      </c>
      <c r="S831" t="s">
        <v>2488</v>
      </c>
      <c r="T831">
        <v>40214</v>
      </c>
      <c r="U831">
        <v>2016</v>
      </c>
      <c r="V831">
        <v>6.6961310463362303E-2</v>
      </c>
      <c r="W831">
        <v>3.0624090000000002</v>
      </c>
      <c r="X831">
        <v>55066.666666666701</v>
      </c>
      <c r="Y831">
        <v>6.5418689921093297E-3</v>
      </c>
      <c r="Z831">
        <v>37812</v>
      </c>
      <c r="AA831">
        <v>0.71494643323752305</v>
      </c>
      <c r="AB831">
        <v>8.0787460147782306E-2</v>
      </c>
      <c r="AC831">
        <v>9.5781278290783894E-2</v>
      </c>
      <c r="AD831">
        <v>2165</v>
      </c>
      <c r="AE831">
        <v>4.86174415071407E-3</v>
      </c>
      <c r="AF831">
        <v>7.3368924958593207E-2</v>
      </c>
      <c r="AG831">
        <v>0.86605853116425302</v>
      </c>
      <c r="AH831">
        <v>1</v>
      </c>
      <c r="AI831">
        <v>40513</v>
      </c>
      <c r="AJ831">
        <v>0.2242736899266902</v>
      </c>
      <c r="AK831">
        <v>0</v>
      </c>
      <c r="AL831">
        <v>0.3138498753486535</v>
      </c>
      <c r="AM831">
        <v>0.25609063757312472</v>
      </c>
      <c r="AN831" t="s">
        <v>2489</v>
      </c>
      <c r="AO831">
        <v>20200818</v>
      </c>
      <c r="AP831">
        <v>35167</v>
      </c>
      <c r="AQ831">
        <v>319095</v>
      </c>
      <c r="AS831">
        <v>229</v>
      </c>
      <c r="AT831">
        <v>2034</v>
      </c>
      <c r="AU831">
        <v>62</v>
      </c>
      <c r="AV831">
        <v>560</v>
      </c>
      <c r="AW831">
        <v>24</v>
      </c>
      <c r="AX831">
        <v>200</v>
      </c>
      <c r="AY831">
        <v>1409</v>
      </c>
      <c r="AZ831" t="s">
        <v>308</v>
      </c>
      <c r="BA831" t="s">
        <v>2490</v>
      </c>
      <c r="BB831" t="s">
        <v>2491</v>
      </c>
      <c r="BC831" t="s">
        <v>2492</v>
      </c>
      <c r="BD831">
        <v>405</v>
      </c>
      <c r="BE831">
        <v>2034</v>
      </c>
      <c r="BF831" t="s">
        <v>2491</v>
      </c>
      <c r="BL831">
        <v>354262</v>
      </c>
      <c r="BW831">
        <v>20</v>
      </c>
      <c r="BX831">
        <v>0</v>
      </c>
      <c r="BY831">
        <v>0</v>
      </c>
      <c r="BZ831">
        <v>354262</v>
      </c>
      <c r="CA831">
        <v>354262</v>
      </c>
      <c r="CB831">
        <v>0</v>
      </c>
      <c r="CC831">
        <v>354262</v>
      </c>
      <c r="CD831">
        <v>0</v>
      </c>
      <c r="CE831">
        <v>0</v>
      </c>
      <c r="CF831" t="s">
        <v>2493</v>
      </c>
      <c r="CG831">
        <v>0</v>
      </c>
      <c r="CH831">
        <v>0</v>
      </c>
      <c r="CI831">
        <v>0</v>
      </c>
      <c r="CJ831">
        <v>0</v>
      </c>
      <c r="CK831">
        <v>0</v>
      </c>
      <c r="CM831" t="s">
        <v>2494</v>
      </c>
      <c r="CN831" t="s">
        <v>2495</v>
      </c>
      <c r="CO831">
        <v>156</v>
      </c>
    </row>
    <row r="832" spans="1:93" x14ac:dyDescent="0.2">
      <c r="A832" t="s">
        <v>2486</v>
      </c>
      <c r="B832" t="s">
        <v>2504</v>
      </c>
      <c r="C832" s="2">
        <f>P832/AD832*1000000</f>
        <v>75.176665163133364</v>
      </c>
      <c r="D832" s="2">
        <f>LN(C832)</f>
        <v>4.3198408791199077</v>
      </c>
      <c r="E832">
        <v>6.990371865681662</v>
      </c>
      <c r="F832">
        <v>278.22565996461799</v>
      </c>
      <c r="G832">
        <v>304.56067793586629</v>
      </c>
      <c r="H832">
        <v>89.273923496841292</v>
      </c>
      <c r="I832">
        <v>88.694620552515843</v>
      </c>
      <c r="J832" t="s">
        <v>214</v>
      </c>
      <c r="K832" t="s">
        <v>94</v>
      </c>
      <c r="L832" t="s">
        <v>95</v>
      </c>
      <c r="M832">
        <v>39.41673394</v>
      </c>
      <c r="N832">
        <v>-95.79356799</v>
      </c>
      <c r="O832">
        <v>174</v>
      </c>
      <c r="P832">
        <v>1</v>
      </c>
      <c r="Q832">
        <v>0</v>
      </c>
      <c r="R832">
        <v>173</v>
      </c>
      <c r="S832" t="s">
        <v>2505</v>
      </c>
      <c r="T832">
        <v>38936</v>
      </c>
      <c r="U832">
        <v>2016</v>
      </c>
      <c r="V832">
        <v>4.6573296089419798E-2</v>
      </c>
      <c r="W832">
        <v>17.387975333333301</v>
      </c>
      <c r="X832">
        <v>110222.222222222</v>
      </c>
      <c r="Y832">
        <v>1.9855102840148402E-2</v>
      </c>
      <c r="Z832">
        <v>55855.111111111102</v>
      </c>
      <c r="AA832">
        <v>0.81369146855418595</v>
      </c>
      <c r="AB832">
        <v>3.1707869053880101E-2</v>
      </c>
      <c r="AC832">
        <v>0.102229119731146</v>
      </c>
      <c r="AD832">
        <v>13302</v>
      </c>
      <c r="AE832">
        <v>2.1824239636726302E-3</v>
      </c>
      <c r="AF832">
        <v>5.1727016585050099E-2</v>
      </c>
      <c r="AG832">
        <v>0.86376869669379797</v>
      </c>
      <c r="AH832">
        <v>2</v>
      </c>
      <c r="AI832">
        <v>237139</v>
      </c>
      <c r="AJ832">
        <v>0.156941709292862</v>
      </c>
      <c r="AK832">
        <v>0.21956320976305041</v>
      </c>
      <c r="AL832">
        <v>0.35928716912865449</v>
      </c>
      <c r="AM832">
        <v>0.26420791181543313</v>
      </c>
      <c r="AN832" t="s">
        <v>2489</v>
      </c>
      <c r="AO832">
        <v>20200818</v>
      </c>
      <c r="AP832">
        <v>35167</v>
      </c>
      <c r="AQ832">
        <v>319095</v>
      </c>
      <c r="AS832">
        <v>229</v>
      </c>
      <c r="AT832">
        <v>2034</v>
      </c>
      <c r="AU832">
        <v>62</v>
      </c>
      <c r="AV832">
        <v>560</v>
      </c>
      <c r="AW832">
        <v>24</v>
      </c>
      <c r="AX832">
        <v>200</v>
      </c>
      <c r="AY832">
        <v>1409</v>
      </c>
      <c r="AZ832" t="s">
        <v>308</v>
      </c>
      <c r="BA832" t="s">
        <v>2490</v>
      </c>
      <c r="BB832" t="s">
        <v>2491</v>
      </c>
      <c r="BC832" t="s">
        <v>2492</v>
      </c>
      <c r="BD832">
        <v>405</v>
      </c>
      <c r="BE832">
        <v>2034</v>
      </c>
      <c r="BF832" t="s">
        <v>2491</v>
      </c>
      <c r="BL832">
        <v>354262</v>
      </c>
      <c r="BW832">
        <v>20</v>
      </c>
      <c r="BX832">
        <v>0</v>
      </c>
      <c r="BY832">
        <v>0</v>
      </c>
      <c r="BZ832">
        <v>354262</v>
      </c>
      <c r="CA832">
        <v>354262</v>
      </c>
      <c r="CB832">
        <v>0</v>
      </c>
      <c r="CC832">
        <v>354262</v>
      </c>
      <c r="CD832">
        <v>0</v>
      </c>
      <c r="CE832">
        <v>0</v>
      </c>
      <c r="CF832" t="s">
        <v>2493</v>
      </c>
      <c r="CG832">
        <v>0</v>
      </c>
      <c r="CH832">
        <v>0</v>
      </c>
      <c r="CI832">
        <v>0</v>
      </c>
      <c r="CJ832">
        <v>0</v>
      </c>
      <c r="CK832">
        <v>0</v>
      </c>
      <c r="CM832" t="s">
        <v>2494</v>
      </c>
      <c r="CN832" t="s">
        <v>2495</v>
      </c>
      <c r="CO832">
        <v>156</v>
      </c>
    </row>
    <row r="833" spans="1:93" x14ac:dyDescent="0.2">
      <c r="A833" t="s">
        <v>2486</v>
      </c>
      <c r="B833" t="s">
        <v>2508</v>
      </c>
      <c r="C833" s="2">
        <f>P833/AD833*1000000</f>
        <v>345.30386740331488</v>
      </c>
      <c r="D833" s="2">
        <f>LN(C833)</f>
        <v>5.8444248044586669</v>
      </c>
      <c r="E833">
        <v>5.8061122569632113</v>
      </c>
      <c r="F833">
        <v>278.22945563011308</v>
      </c>
      <c r="G833">
        <v>304.95026641248381</v>
      </c>
      <c r="H833">
        <v>90.019217573945255</v>
      </c>
      <c r="I833">
        <v>89.73765512949312</v>
      </c>
      <c r="J833" t="s">
        <v>2509</v>
      </c>
      <c r="K833" t="s">
        <v>94</v>
      </c>
      <c r="L833" t="s">
        <v>95</v>
      </c>
      <c r="M833">
        <v>39.784705889999998</v>
      </c>
      <c r="N833">
        <v>-98.218206620000004</v>
      </c>
      <c r="O833">
        <v>14</v>
      </c>
      <c r="P833">
        <v>1</v>
      </c>
      <c r="Q833">
        <v>0</v>
      </c>
      <c r="R833">
        <v>13</v>
      </c>
      <c r="S833" t="s">
        <v>2510</v>
      </c>
      <c r="T833">
        <v>39332</v>
      </c>
      <c r="U833">
        <v>2016</v>
      </c>
      <c r="V833">
        <v>0.105301921161792</v>
      </c>
      <c r="W833">
        <v>3.4344681428571402</v>
      </c>
      <c r="X833">
        <v>52671.428571428602</v>
      </c>
      <c r="Y833">
        <v>5.4577705007504405E-4</v>
      </c>
      <c r="Z833">
        <v>38033.714285714297</v>
      </c>
      <c r="AA833">
        <v>0.84318624109672602</v>
      </c>
      <c r="AB833">
        <v>2.2800468996419299E-2</v>
      </c>
      <c r="AC833">
        <v>7.86395980061661E-2</v>
      </c>
      <c r="AD833">
        <v>2896</v>
      </c>
      <c r="AE833">
        <v>2.5104858301747399E-3</v>
      </c>
      <c r="AF833">
        <v>4.2274052478134096E-3</v>
      </c>
      <c r="AG833">
        <v>0.97989256149445902</v>
      </c>
      <c r="AH833">
        <v>1</v>
      </c>
      <c r="AI833">
        <v>58629</v>
      </c>
      <c r="AJ833">
        <v>0.26986644834467582</v>
      </c>
      <c r="AK833">
        <v>0</v>
      </c>
      <c r="AL833">
        <v>0.27271486806870321</v>
      </c>
      <c r="AM833">
        <v>0.2994251991335346</v>
      </c>
      <c r="AN833" t="s">
        <v>2489</v>
      </c>
      <c r="AO833">
        <v>20200818</v>
      </c>
      <c r="AP833">
        <v>35167</v>
      </c>
      <c r="AQ833">
        <v>319095</v>
      </c>
      <c r="AS833">
        <v>229</v>
      </c>
      <c r="AT833">
        <v>2034</v>
      </c>
      <c r="AU833">
        <v>62</v>
      </c>
      <c r="AV833">
        <v>560</v>
      </c>
      <c r="AW833">
        <v>24</v>
      </c>
      <c r="AX833">
        <v>200</v>
      </c>
      <c r="AY833">
        <v>1409</v>
      </c>
      <c r="AZ833" t="s">
        <v>308</v>
      </c>
      <c r="BA833" t="s">
        <v>2490</v>
      </c>
      <c r="BB833" t="s">
        <v>2491</v>
      </c>
      <c r="BC833" t="s">
        <v>2492</v>
      </c>
      <c r="BD833">
        <v>405</v>
      </c>
      <c r="BE833">
        <v>2034</v>
      </c>
      <c r="BF833" t="s">
        <v>2491</v>
      </c>
      <c r="BL833">
        <v>354262</v>
      </c>
      <c r="BW833">
        <v>20</v>
      </c>
      <c r="BX833">
        <v>0</v>
      </c>
      <c r="BY833">
        <v>0</v>
      </c>
      <c r="BZ833">
        <v>354262</v>
      </c>
      <c r="CA833">
        <v>354262</v>
      </c>
      <c r="CB833">
        <v>0</v>
      </c>
      <c r="CC833">
        <v>354262</v>
      </c>
      <c r="CD833">
        <v>0</v>
      </c>
      <c r="CE833">
        <v>0</v>
      </c>
      <c r="CF833" t="s">
        <v>2493</v>
      </c>
      <c r="CG833">
        <v>0</v>
      </c>
      <c r="CH833">
        <v>0</v>
      </c>
      <c r="CI833">
        <v>0</v>
      </c>
      <c r="CJ833">
        <v>0</v>
      </c>
      <c r="CK833">
        <v>0</v>
      </c>
      <c r="CM833" t="s">
        <v>2494</v>
      </c>
      <c r="CN833" t="s">
        <v>2495</v>
      </c>
      <c r="CO833">
        <v>156</v>
      </c>
    </row>
    <row r="834" spans="1:93" x14ac:dyDescent="0.2">
      <c r="A834" t="s">
        <v>2486</v>
      </c>
      <c r="B834" t="s">
        <v>2513</v>
      </c>
      <c r="C834" s="2">
        <f>P834/AD834*1000000</f>
        <v>263.50461133069825</v>
      </c>
      <c r="D834" s="2">
        <f>LN(C834)</f>
        <v>5.5740708681345437</v>
      </c>
      <c r="E834">
        <v>5.5980051334032037</v>
      </c>
      <c r="F834">
        <v>281.89444896325529</v>
      </c>
      <c r="G834">
        <v>306.29347899040698</v>
      </c>
      <c r="H834">
        <v>87.604255474575282</v>
      </c>
      <c r="I834">
        <v>83.461752062990271</v>
      </c>
      <c r="J834" t="s">
        <v>2514</v>
      </c>
      <c r="K834" t="s">
        <v>94</v>
      </c>
      <c r="L834" t="s">
        <v>95</v>
      </c>
      <c r="M834">
        <v>38.000179809999999</v>
      </c>
      <c r="N834">
        <v>-101.321681</v>
      </c>
      <c r="O834">
        <v>67</v>
      </c>
      <c r="P834">
        <v>1</v>
      </c>
      <c r="Q834">
        <v>0</v>
      </c>
      <c r="R834">
        <v>66</v>
      </c>
      <c r="S834" t="s">
        <v>2515</v>
      </c>
      <c r="T834">
        <v>40286</v>
      </c>
      <c r="U834">
        <v>2016</v>
      </c>
      <c r="V834">
        <v>0.25301204819277101</v>
      </c>
      <c r="W834">
        <v>7.1327499999999997</v>
      </c>
      <c r="X834">
        <v>84550</v>
      </c>
      <c r="Y834">
        <v>8.1995788155610604E-3</v>
      </c>
      <c r="Z834">
        <v>48834.5</v>
      </c>
      <c r="AA834">
        <v>0.79735477700594004</v>
      </c>
      <c r="AB834">
        <v>0.35870552865558403</v>
      </c>
      <c r="AC834">
        <v>0.168549213943951</v>
      </c>
      <c r="AD834">
        <v>3795</v>
      </c>
      <c r="AE834">
        <v>3.1446540880503198E-3</v>
      </c>
      <c r="AF834">
        <v>4.6244913059563502E-3</v>
      </c>
      <c r="AG834">
        <v>0.81050105092835401</v>
      </c>
      <c r="AH834">
        <v>1</v>
      </c>
      <c r="AI834">
        <v>74026</v>
      </c>
      <c r="AJ834">
        <v>0.12661767487099129</v>
      </c>
      <c r="AK834">
        <v>0.25820657606786812</v>
      </c>
      <c r="AL834">
        <v>0.39003863507416309</v>
      </c>
      <c r="AM834">
        <v>0.22513711398697761</v>
      </c>
      <c r="AN834" t="s">
        <v>2489</v>
      </c>
      <c r="AO834">
        <v>20200818</v>
      </c>
      <c r="AP834">
        <v>35167</v>
      </c>
      <c r="AQ834">
        <v>319095</v>
      </c>
      <c r="AS834">
        <v>229</v>
      </c>
      <c r="AT834">
        <v>2034</v>
      </c>
      <c r="AU834">
        <v>62</v>
      </c>
      <c r="AV834">
        <v>560</v>
      </c>
      <c r="AW834">
        <v>24</v>
      </c>
      <c r="AX834">
        <v>200</v>
      </c>
      <c r="AY834">
        <v>1409</v>
      </c>
      <c r="AZ834" t="s">
        <v>308</v>
      </c>
      <c r="BA834" t="s">
        <v>2490</v>
      </c>
      <c r="BB834" t="s">
        <v>2491</v>
      </c>
      <c r="BC834" t="s">
        <v>2492</v>
      </c>
      <c r="BD834">
        <v>405</v>
      </c>
      <c r="BE834">
        <v>2034</v>
      </c>
      <c r="BF834" t="s">
        <v>2491</v>
      </c>
      <c r="BL834">
        <v>354262</v>
      </c>
      <c r="BW834">
        <v>20</v>
      </c>
      <c r="BX834">
        <v>0</v>
      </c>
      <c r="BY834">
        <v>0</v>
      </c>
      <c r="BZ834">
        <v>354262</v>
      </c>
      <c r="CA834">
        <v>354262</v>
      </c>
      <c r="CB834">
        <v>0</v>
      </c>
      <c r="CC834">
        <v>354262</v>
      </c>
      <c r="CD834">
        <v>0</v>
      </c>
      <c r="CE834">
        <v>0</v>
      </c>
      <c r="CF834" t="s">
        <v>2493</v>
      </c>
      <c r="CG834">
        <v>0</v>
      </c>
      <c r="CH834">
        <v>0</v>
      </c>
      <c r="CI834">
        <v>0</v>
      </c>
      <c r="CJ834">
        <v>0</v>
      </c>
      <c r="CK834">
        <v>0</v>
      </c>
      <c r="CM834" t="s">
        <v>2494</v>
      </c>
      <c r="CN834" t="s">
        <v>2495</v>
      </c>
      <c r="CO834">
        <v>156</v>
      </c>
    </row>
    <row r="835" spans="1:93" x14ac:dyDescent="0.2">
      <c r="A835" t="s">
        <v>2486</v>
      </c>
      <c r="B835" t="s">
        <v>2521</v>
      </c>
      <c r="C835" s="2">
        <f>P835/AD835*1000000</f>
        <v>53.126494182648891</v>
      </c>
      <c r="D835" s="2">
        <f>LN(C835)</f>
        <v>3.9726757526400962</v>
      </c>
      <c r="E835">
        <v>8.699925289083648</v>
      </c>
      <c r="F835">
        <v>281.26803090458412</v>
      </c>
      <c r="G835">
        <v>305.38999730642882</v>
      </c>
      <c r="H835">
        <v>87.360435416378664</v>
      </c>
      <c r="I835">
        <v>88.594565517810196</v>
      </c>
      <c r="J835" t="s">
        <v>2522</v>
      </c>
      <c r="K835" t="s">
        <v>94</v>
      </c>
      <c r="L835" t="s">
        <v>95</v>
      </c>
      <c r="M835">
        <v>37.19113093</v>
      </c>
      <c r="N835">
        <v>-95.298496790000002</v>
      </c>
      <c r="O835">
        <v>159</v>
      </c>
      <c r="P835">
        <v>1</v>
      </c>
      <c r="Q835">
        <v>0</v>
      </c>
      <c r="R835">
        <v>158</v>
      </c>
      <c r="S835" t="s">
        <v>2523</v>
      </c>
      <c r="T835">
        <v>39584</v>
      </c>
      <c r="U835">
        <v>2016</v>
      </c>
      <c r="V835">
        <v>4.5960719117244503E-2</v>
      </c>
      <c r="W835">
        <v>23.296503000000001</v>
      </c>
      <c r="X835">
        <v>75085.714285714304</v>
      </c>
      <c r="Y835">
        <v>9.6106023490967907E-3</v>
      </c>
      <c r="Z835">
        <v>49836.714285714297</v>
      </c>
      <c r="AA835">
        <v>0.79057266928931802</v>
      </c>
      <c r="AB835">
        <v>4.2411213934926403E-2</v>
      </c>
      <c r="AC835">
        <v>0.15538629281477101</v>
      </c>
      <c r="AD835">
        <v>18823</v>
      </c>
      <c r="AE835">
        <v>9.5653003659419301E-3</v>
      </c>
      <c r="AF835">
        <v>1.5644292396315099E-2</v>
      </c>
      <c r="AG835">
        <v>0.90574709124267405</v>
      </c>
      <c r="AH835">
        <v>2</v>
      </c>
      <c r="AI835">
        <v>391033</v>
      </c>
      <c r="AJ835">
        <v>0.17178089828735679</v>
      </c>
      <c r="AK835">
        <v>0.20160958282293309</v>
      </c>
      <c r="AL835">
        <v>0.36495641032853998</v>
      </c>
      <c r="AM835">
        <v>0.26165310856117002</v>
      </c>
      <c r="AN835" t="s">
        <v>2489</v>
      </c>
      <c r="AO835">
        <v>20200818</v>
      </c>
      <c r="AP835">
        <v>35167</v>
      </c>
      <c r="AQ835">
        <v>319095</v>
      </c>
      <c r="AS835">
        <v>229</v>
      </c>
      <c r="AT835">
        <v>2034</v>
      </c>
      <c r="AU835">
        <v>62</v>
      </c>
      <c r="AV835">
        <v>560</v>
      </c>
      <c r="AW835">
        <v>24</v>
      </c>
      <c r="AX835">
        <v>200</v>
      </c>
      <c r="AY835">
        <v>1409</v>
      </c>
      <c r="AZ835" t="s">
        <v>308</v>
      </c>
      <c r="BA835" t="s">
        <v>2490</v>
      </c>
      <c r="BB835" t="s">
        <v>2491</v>
      </c>
      <c r="BC835" t="s">
        <v>2492</v>
      </c>
      <c r="BD835">
        <v>405</v>
      </c>
      <c r="BE835">
        <v>2034</v>
      </c>
      <c r="BF835" t="s">
        <v>2491</v>
      </c>
      <c r="BL835">
        <v>354262</v>
      </c>
      <c r="BW835">
        <v>20</v>
      </c>
      <c r="BX835">
        <v>0</v>
      </c>
      <c r="BY835">
        <v>0</v>
      </c>
      <c r="BZ835">
        <v>354262</v>
      </c>
      <c r="CA835">
        <v>354262</v>
      </c>
      <c r="CB835">
        <v>0</v>
      </c>
      <c r="CC835">
        <v>354262</v>
      </c>
      <c r="CD835">
        <v>0</v>
      </c>
      <c r="CE835">
        <v>0</v>
      </c>
      <c r="CF835" t="s">
        <v>2493</v>
      </c>
      <c r="CG835">
        <v>0</v>
      </c>
      <c r="CH835">
        <v>0</v>
      </c>
      <c r="CI835">
        <v>0</v>
      </c>
      <c r="CJ835">
        <v>0</v>
      </c>
      <c r="CK835">
        <v>0</v>
      </c>
      <c r="CM835" t="s">
        <v>2494</v>
      </c>
      <c r="CN835" t="s">
        <v>2495</v>
      </c>
      <c r="CO835">
        <v>156</v>
      </c>
    </row>
    <row r="836" spans="1:93" x14ac:dyDescent="0.2">
      <c r="A836" t="s">
        <v>2486</v>
      </c>
      <c r="B836" t="s">
        <v>2545</v>
      </c>
      <c r="C836" s="2">
        <f>P836/AD836*1000000</f>
        <v>24.964425693386922</v>
      </c>
      <c r="D836" s="2">
        <f>LN(C836)</f>
        <v>3.2174518392171834</v>
      </c>
      <c r="E836">
        <v>8.5089989879146515</v>
      </c>
      <c r="F836">
        <v>280.63280852354092</v>
      </c>
      <c r="G836">
        <v>305.25002613785807</v>
      </c>
      <c r="H836">
        <v>86.043910813367575</v>
      </c>
      <c r="I836">
        <v>87.232216743311497</v>
      </c>
      <c r="J836" t="s">
        <v>420</v>
      </c>
      <c r="K836" t="s">
        <v>94</v>
      </c>
      <c r="L836" t="s">
        <v>95</v>
      </c>
      <c r="M836">
        <v>37.506755230000003</v>
      </c>
      <c r="N836">
        <v>-94.852457779999995</v>
      </c>
      <c r="O836">
        <v>400</v>
      </c>
      <c r="P836">
        <v>1</v>
      </c>
      <c r="Q836">
        <v>0</v>
      </c>
      <c r="R836">
        <v>399</v>
      </c>
      <c r="S836" t="s">
        <v>2546</v>
      </c>
      <c r="T836">
        <v>39044</v>
      </c>
      <c r="U836">
        <v>2016</v>
      </c>
      <c r="V836">
        <v>6.7792174336400404E-2</v>
      </c>
      <c r="W836">
        <v>78.756985928571396</v>
      </c>
      <c r="X836">
        <v>75080.407529764605</v>
      </c>
      <c r="Y836">
        <v>4.3825836843131597E-3</v>
      </c>
      <c r="Z836">
        <v>41902</v>
      </c>
      <c r="AA836">
        <v>0.808006619736931</v>
      </c>
      <c r="AB836">
        <v>2.11764229465632E-2</v>
      </c>
      <c r="AC836">
        <v>0.16713581668412</v>
      </c>
      <c r="AD836">
        <v>40057</v>
      </c>
      <c r="AE836">
        <v>2.0650658945237802E-3</v>
      </c>
      <c r="AF836">
        <v>5.0423747157224601E-3</v>
      </c>
      <c r="AG836">
        <v>0.96485449909147503</v>
      </c>
      <c r="AH836">
        <v>3</v>
      </c>
      <c r="AI836">
        <v>699601</v>
      </c>
      <c r="AJ836">
        <v>0.14410785576349949</v>
      </c>
      <c r="AK836">
        <v>0.18389053188889101</v>
      </c>
      <c r="AL836">
        <v>0.45057682879241168</v>
      </c>
      <c r="AM836">
        <v>0.2214247835551979</v>
      </c>
      <c r="AN836" t="s">
        <v>2489</v>
      </c>
      <c r="AO836">
        <v>20200818</v>
      </c>
      <c r="AP836">
        <v>35167</v>
      </c>
      <c r="AQ836">
        <v>319095</v>
      </c>
      <c r="AS836">
        <v>229</v>
      </c>
      <c r="AT836">
        <v>2034</v>
      </c>
      <c r="AU836">
        <v>62</v>
      </c>
      <c r="AV836">
        <v>560</v>
      </c>
      <c r="AW836">
        <v>24</v>
      </c>
      <c r="AX836">
        <v>200</v>
      </c>
      <c r="AY836">
        <v>1409</v>
      </c>
      <c r="AZ836" t="s">
        <v>308</v>
      </c>
      <c r="BA836" t="s">
        <v>2490</v>
      </c>
      <c r="BB836" t="s">
        <v>2491</v>
      </c>
      <c r="BC836" t="s">
        <v>2492</v>
      </c>
      <c r="BD836">
        <v>405</v>
      </c>
      <c r="BE836">
        <v>2034</v>
      </c>
      <c r="BF836" t="s">
        <v>2491</v>
      </c>
      <c r="BL836">
        <v>354262</v>
      </c>
      <c r="BW836">
        <v>20</v>
      </c>
      <c r="BX836">
        <v>0</v>
      </c>
      <c r="BY836">
        <v>0</v>
      </c>
      <c r="BZ836">
        <v>354262</v>
      </c>
      <c r="CA836">
        <v>354262</v>
      </c>
      <c r="CB836">
        <v>0</v>
      </c>
      <c r="CC836">
        <v>354262</v>
      </c>
      <c r="CD836">
        <v>0</v>
      </c>
      <c r="CE836">
        <v>0</v>
      </c>
      <c r="CF836" t="s">
        <v>2493</v>
      </c>
      <c r="CG836">
        <v>0</v>
      </c>
      <c r="CH836">
        <v>0</v>
      </c>
      <c r="CI836">
        <v>0</v>
      </c>
      <c r="CJ836">
        <v>0</v>
      </c>
      <c r="CK836">
        <v>0</v>
      </c>
      <c r="CM836" t="s">
        <v>2494</v>
      </c>
      <c r="CN836" t="s">
        <v>2495</v>
      </c>
      <c r="CO836">
        <v>156</v>
      </c>
    </row>
    <row r="837" spans="1:93" x14ac:dyDescent="0.2">
      <c r="A837" t="s">
        <v>2486</v>
      </c>
      <c r="B837" t="s">
        <v>2549</v>
      </c>
      <c r="C837" s="2">
        <f>P837/AD837*1000000</f>
        <v>65.828451056546641</v>
      </c>
      <c r="D837" s="2">
        <f>LN(C837)</f>
        <v>4.1870521317566114</v>
      </c>
      <c r="E837">
        <v>6.3093148798749166</v>
      </c>
      <c r="F837">
        <v>279.54285901644158</v>
      </c>
      <c r="G837">
        <v>305.86366927776652</v>
      </c>
      <c r="H837">
        <v>86.188242573173852</v>
      </c>
      <c r="I837">
        <v>86.012345760989533</v>
      </c>
      <c r="J837" t="s">
        <v>2321</v>
      </c>
      <c r="K837" t="s">
        <v>94</v>
      </c>
      <c r="L837" t="s">
        <v>95</v>
      </c>
      <c r="M837">
        <v>38.86600962</v>
      </c>
      <c r="N837">
        <v>-97.15532383</v>
      </c>
      <c r="O837">
        <v>53</v>
      </c>
      <c r="P837">
        <v>1</v>
      </c>
      <c r="Q837">
        <v>0</v>
      </c>
      <c r="R837">
        <v>52</v>
      </c>
      <c r="S837" t="s">
        <v>2550</v>
      </c>
      <c r="T837">
        <v>39638</v>
      </c>
      <c r="U837">
        <v>2016</v>
      </c>
      <c r="V837">
        <v>5.1758640185524403E-2</v>
      </c>
      <c r="W837">
        <v>126.653315333333</v>
      </c>
      <c r="X837">
        <v>94733.333333333299</v>
      </c>
      <c r="Y837">
        <v>3.6792388261823899E-3</v>
      </c>
      <c r="Z837">
        <v>51955</v>
      </c>
      <c r="AA837">
        <v>0.77016548094161097</v>
      </c>
      <c r="AB837">
        <v>2.4493679722910899E-2</v>
      </c>
      <c r="AC837">
        <v>0.172025007202915</v>
      </c>
      <c r="AD837">
        <v>15191</v>
      </c>
      <c r="AE837">
        <v>1.8903214314996599E-3</v>
      </c>
      <c r="AF837">
        <v>1.19296716894619E-2</v>
      </c>
      <c r="AG837">
        <v>0.96120628758447402</v>
      </c>
      <c r="AH837">
        <v>4</v>
      </c>
      <c r="AI837">
        <v>349492</v>
      </c>
      <c r="AJ837">
        <v>0.18472525837501291</v>
      </c>
      <c r="AK837">
        <v>0.20066839870440531</v>
      </c>
      <c r="AL837">
        <v>0.35387648358188462</v>
      </c>
      <c r="AM837">
        <v>0.2607298593386973</v>
      </c>
      <c r="AN837" t="s">
        <v>2489</v>
      </c>
      <c r="AO837">
        <v>20200818</v>
      </c>
      <c r="AP837">
        <v>35167</v>
      </c>
      <c r="AQ837">
        <v>319095</v>
      </c>
      <c r="AS837">
        <v>229</v>
      </c>
      <c r="AT837">
        <v>2034</v>
      </c>
      <c r="AU837">
        <v>62</v>
      </c>
      <c r="AV837">
        <v>560</v>
      </c>
      <c r="AW837">
        <v>24</v>
      </c>
      <c r="AX837">
        <v>200</v>
      </c>
      <c r="AY837">
        <v>1409</v>
      </c>
      <c r="AZ837" t="s">
        <v>308</v>
      </c>
      <c r="BA837" t="s">
        <v>2490</v>
      </c>
      <c r="BB837" t="s">
        <v>2491</v>
      </c>
      <c r="BC837" t="s">
        <v>2492</v>
      </c>
      <c r="BD837">
        <v>405</v>
      </c>
      <c r="BE837">
        <v>2034</v>
      </c>
      <c r="BF837" t="s">
        <v>2491</v>
      </c>
      <c r="BL837">
        <v>354262</v>
      </c>
      <c r="BW837">
        <v>20</v>
      </c>
      <c r="BX837">
        <v>0</v>
      </c>
      <c r="BY837">
        <v>0</v>
      </c>
      <c r="BZ837">
        <v>354262</v>
      </c>
      <c r="CA837">
        <v>354262</v>
      </c>
      <c r="CB837">
        <v>0</v>
      </c>
      <c r="CC837">
        <v>354262</v>
      </c>
      <c r="CD837">
        <v>0</v>
      </c>
      <c r="CE837">
        <v>0</v>
      </c>
      <c r="CF837" t="s">
        <v>2493</v>
      </c>
      <c r="CG837">
        <v>0</v>
      </c>
      <c r="CH837">
        <v>0</v>
      </c>
      <c r="CI837">
        <v>0</v>
      </c>
      <c r="CJ837">
        <v>0</v>
      </c>
      <c r="CK837">
        <v>0</v>
      </c>
      <c r="CM837" t="s">
        <v>2494</v>
      </c>
      <c r="CN837" t="s">
        <v>2495</v>
      </c>
      <c r="CO837">
        <v>156</v>
      </c>
    </row>
    <row r="838" spans="1:93" x14ac:dyDescent="0.2">
      <c r="A838" t="s">
        <v>2486</v>
      </c>
      <c r="B838" t="s">
        <v>2561</v>
      </c>
      <c r="C838" s="2">
        <f>P838/AD838*1000000</f>
        <v>31.717838112154279</v>
      </c>
      <c r="D838" s="2">
        <f>LN(C838)</f>
        <v>3.4568792390894347</v>
      </c>
      <c r="E838">
        <v>5.9695967639472576</v>
      </c>
      <c r="F838">
        <v>280.20474939533892</v>
      </c>
      <c r="G838">
        <v>305.99565604000742</v>
      </c>
      <c r="H838">
        <v>88.936457608706093</v>
      </c>
      <c r="I838">
        <v>86.233414665970912</v>
      </c>
      <c r="J838" t="s">
        <v>2562</v>
      </c>
      <c r="K838" t="s">
        <v>94</v>
      </c>
      <c r="L838" t="s">
        <v>95</v>
      </c>
      <c r="M838">
        <v>38.91458712</v>
      </c>
      <c r="N838">
        <v>-99.317515510000007</v>
      </c>
      <c r="O838">
        <v>161</v>
      </c>
      <c r="P838">
        <v>1</v>
      </c>
      <c r="Q838">
        <v>0</v>
      </c>
      <c r="R838">
        <v>160</v>
      </c>
      <c r="S838" t="s">
        <v>2563</v>
      </c>
      <c r="T838">
        <v>39908</v>
      </c>
      <c r="U838">
        <v>2016</v>
      </c>
      <c r="V838">
        <v>0.19577630399312601</v>
      </c>
      <c r="W838">
        <v>246.66248542857099</v>
      </c>
      <c r="X838">
        <v>108947.733333333</v>
      </c>
      <c r="Y838">
        <v>4.7955591550670404E-3</v>
      </c>
      <c r="Z838">
        <v>54294.714285714297</v>
      </c>
      <c r="AA838">
        <v>0.79819121811254801</v>
      </c>
      <c r="AB838">
        <v>3.1791019557912602E-2</v>
      </c>
      <c r="AC838">
        <v>0.23647018306008399</v>
      </c>
      <c r="AD838">
        <v>31528</v>
      </c>
      <c r="AE838">
        <v>8.0292336402239903E-3</v>
      </c>
      <c r="AF838">
        <v>1.00894733485463E-3</v>
      </c>
      <c r="AG838">
        <v>0.97506151458799695</v>
      </c>
      <c r="AH838">
        <v>4</v>
      </c>
      <c r="AI838">
        <v>506779</v>
      </c>
      <c r="AJ838">
        <v>0.13795559800228499</v>
      </c>
      <c r="AK838">
        <v>0.1770100971034711</v>
      </c>
      <c r="AL838">
        <v>0.46222909789079658</v>
      </c>
      <c r="AM838">
        <v>0.2228052070034473</v>
      </c>
      <c r="AN838" t="s">
        <v>2489</v>
      </c>
      <c r="AO838">
        <v>20200818</v>
      </c>
      <c r="AP838">
        <v>35167</v>
      </c>
      <c r="AQ838">
        <v>319095</v>
      </c>
      <c r="AS838">
        <v>229</v>
      </c>
      <c r="AT838">
        <v>2034</v>
      </c>
      <c r="AU838">
        <v>62</v>
      </c>
      <c r="AV838">
        <v>560</v>
      </c>
      <c r="AW838">
        <v>24</v>
      </c>
      <c r="AX838">
        <v>200</v>
      </c>
      <c r="AY838">
        <v>1409</v>
      </c>
      <c r="AZ838" t="s">
        <v>308</v>
      </c>
      <c r="BA838" t="s">
        <v>2490</v>
      </c>
      <c r="BB838" t="s">
        <v>2491</v>
      </c>
      <c r="BC838" t="s">
        <v>2492</v>
      </c>
      <c r="BD838">
        <v>405</v>
      </c>
      <c r="BE838">
        <v>2034</v>
      </c>
      <c r="BF838" t="s">
        <v>2491</v>
      </c>
      <c r="BL838">
        <v>354262</v>
      </c>
      <c r="BW838">
        <v>20</v>
      </c>
      <c r="BX838">
        <v>0</v>
      </c>
      <c r="BY838">
        <v>0</v>
      </c>
      <c r="BZ838">
        <v>354262</v>
      </c>
      <c r="CA838">
        <v>354262</v>
      </c>
      <c r="CB838">
        <v>0</v>
      </c>
      <c r="CC838">
        <v>354262</v>
      </c>
      <c r="CD838">
        <v>0</v>
      </c>
      <c r="CE838">
        <v>0</v>
      </c>
      <c r="CF838" t="s">
        <v>2493</v>
      </c>
      <c r="CG838">
        <v>0</v>
      </c>
      <c r="CH838">
        <v>0</v>
      </c>
      <c r="CI838">
        <v>0</v>
      </c>
      <c r="CJ838">
        <v>0</v>
      </c>
      <c r="CK838">
        <v>0</v>
      </c>
      <c r="CM838" t="s">
        <v>2494</v>
      </c>
      <c r="CN838" t="s">
        <v>2495</v>
      </c>
      <c r="CO838">
        <v>156</v>
      </c>
    </row>
    <row r="839" spans="1:93" x14ac:dyDescent="0.2">
      <c r="A839" t="s">
        <v>2486</v>
      </c>
      <c r="B839" t="s">
        <v>2638</v>
      </c>
      <c r="C839" s="2">
        <f>P839/AD839*1000000</f>
        <v>243.54603019970776</v>
      </c>
      <c r="D839" s="2">
        <f>LN(C839)</f>
        <v>5.4953059603853953</v>
      </c>
      <c r="E839">
        <v>6.0822587321811907</v>
      </c>
      <c r="F839">
        <v>281.23531176879351</v>
      </c>
      <c r="G839">
        <v>306.54929399451538</v>
      </c>
      <c r="H839">
        <v>86.944441060258185</v>
      </c>
      <c r="I839">
        <v>85.318848884961582</v>
      </c>
      <c r="J839" t="s">
        <v>2639</v>
      </c>
      <c r="K839" t="s">
        <v>94</v>
      </c>
      <c r="L839" t="s">
        <v>95</v>
      </c>
      <c r="M839">
        <v>38.031008509999999</v>
      </c>
      <c r="N839">
        <v>-98.717620010000005</v>
      </c>
      <c r="O839">
        <v>12</v>
      </c>
      <c r="P839">
        <v>1</v>
      </c>
      <c r="Q839">
        <v>0</v>
      </c>
      <c r="R839">
        <v>11</v>
      </c>
      <c r="S839" t="s">
        <v>2640</v>
      </c>
      <c r="T839">
        <v>39890</v>
      </c>
      <c r="U839">
        <v>2016</v>
      </c>
      <c r="V839">
        <v>7.2723812340234797E-2</v>
      </c>
      <c r="W839">
        <v>4.7533725000000002</v>
      </c>
      <c r="X839">
        <v>59100</v>
      </c>
      <c r="Y839">
        <v>5.1122794155009903E-3</v>
      </c>
      <c r="Z839">
        <v>46171.25</v>
      </c>
      <c r="AA839">
        <v>0.83568370252998503</v>
      </c>
      <c r="AB839">
        <v>0.13788035318540401</v>
      </c>
      <c r="AC839">
        <v>9.4699063030811201E-2</v>
      </c>
      <c r="AD839">
        <v>4106</v>
      </c>
      <c r="AE839">
        <v>2.8452768966093001E-3</v>
      </c>
      <c r="AF839">
        <v>4.7597326194089599E-3</v>
      </c>
      <c r="AG839">
        <v>0.95007686749409004</v>
      </c>
      <c r="AH839">
        <v>1</v>
      </c>
      <c r="AI839">
        <v>80488</v>
      </c>
      <c r="AJ839">
        <v>0.20260163005665441</v>
      </c>
      <c r="AK839">
        <v>0</v>
      </c>
      <c r="AL839">
        <v>0.3273158731736408</v>
      </c>
      <c r="AM839">
        <v>0.27200327999204849</v>
      </c>
      <c r="AN839" t="s">
        <v>2489</v>
      </c>
      <c r="AO839">
        <v>20200818</v>
      </c>
      <c r="AP839">
        <v>35167</v>
      </c>
      <c r="AQ839">
        <v>319095</v>
      </c>
      <c r="AS839">
        <v>229</v>
      </c>
      <c r="AT839">
        <v>2034</v>
      </c>
      <c r="AU839">
        <v>62</v>
      </c>
      <c r="AV839">
        <v>560</v>
      </c>
      <c r="AW839">
        <v>24</v>
      </c>
      <c r="AX839">
        <v>200</v>
      </c>
      <c r="AY839">
        <v>1409</v>
      </c>
      <c r="AZ839" t="s">
        <v>308</v>
      </c>
      <c r="BA839" t="s">
        <v>2490</v>
      </c>
      <c r="BB839" t="s">
        <v>2491</v>
      </c>
      <c r="BC839" t="s">
        <v>2492</v>
      </c>
      <c r="BD839">
        <v>405</v>
      </c>
      <c r="BE839">
        <v>2034</v>
      </c>
      <c r="BF839" t="s">
        <v>2491</v>
      </c>
      <c r="BL839">
        <v>354262</v>
      </c>
      <c r="BW839">
        <v>20</v>
      </c>
      <c r="BX839">
        <v>0</v>
      </c>
      <c r="BY839">
        <v>0</v>
      </c>
      <c r="BZ839">
        <v>354262</v>
      </c>
      <c r="CA839">
        <v>354262</v>
      </c>
      <c r="CB839">
        <v>0</v>
      </c>
      <c r="CC839">
        <v>354262</v>
      </c>
      <c r="CD839">
        <v>0</v>
      </c>
      <c r="CE839">
        <v>0</v>
      </c>
      <c r="CF839" t="s">
        <v>2493</v>
      </c>
      <c r="CG839">
        <v>0</v>
      </c>
      <c r="CH839">
        <v>0</v>
      </c>
      <c r="CI839">
        <v>0</v>
      </c>
      <c r="CJ839">
        <v>0</v>
      </c>
      <c r="CK839">
        <v>0</v>
      </c>
      <c r="CM839" t="s">
        <v>2494</v>
      </c>
      <c r="CN839" t="s">
        <v>2495</v>
      </c>
      <c r="CO839">
        <v>156</v>
      </c>
    </row>
    <row r="840" spans="1:93" x14ac:dyDescent="0.2">
      <c r="A840" t="s">
        <v>2486</v>
      </c>
      <c r="B840" t="s">
        <v>2641</v>
      </c>
      <c r="C840" s="2">
        <f>P840/AD840*1000000</f>
        <v>470.36688617121354</v>
      </c>
      <c r="D840" s="2">
        <f>LN(C840)</f>
        <v>6.1535129990623805</v>
      </c>
      <c r="E840">
        <v>5.5719236642675876</v>
      </c>
      <c r="F840">
        <v>282.53089993591527</v>
      </c>
      <c r="G840">
        <v>306.47272501774881</v>
      </c>
      <c r="H840">
        <v>85.442737566748562</v>
      </c>
      <c r="I840">
        <v>81.143080095569346</v>
      </c>
      <c r="J840" t="s">
        <v>2642</v>
      </c>
      <c r="K840" t="s">
        <v>94</v>
      </c>
      <c r="L840" t="s">
        <v>95</v>
      </c>
      <c r="M840">
        <v>37.563047140000002</v>
      </c>
      <c r="N840">
        <v>-101.7843534</v>
      </c>
      <c r="O840">
        <v>20</v>
      </c>
      <c r="P840">
        <v>1</v>
      </c>
      <c r="Q840">
        <v>0</v>
      </c>
      <c r="R840">
        <v>19</v>
      </c>
      <c r="S840" t="s">
        <v>2643</v>
      </c>
      <c r="T840">
        <v>40358</v>
      </c>
      <c r="U840">
        <v>2016</v>
      </c>
      <c r="V840">
        <v>5.7337835936400697E-2</v>
      </c>
      <c r="W840">
        <v>2.660593</v>
      </c>
      <c r="X840">
        <v>68006.933333333407</v>
      </c>
      <c r="Y840">
        <v>5.0363738108562001E-3</v>
      </c>
      <c r="Z840">
        <v>44105</v>
      </c>
      <c r="AA840">
        <v>0.764867841409691</v>
      </c>
      <c r="AB840">
        <v>0.25182611882276601</v>
      </c>
      <c r="AC840">
        <v>0.17311527722377401</v>
      </c>
      <c r="AD840">
        <v>2126</v>
      </c>
      <c r="AE840">
        <v>1.9585898153329602E-3</v>
      </c>
      <c r="AF840">
        <v>4.0690466875648998E-3</v>
      </c>
      <c r="AG840">
        <v>0.87394291449389505</v>
      </c>
      <c r="AH840">
        <v>1</v>
      </c>
      <c r="AI840">
        <v>40367</v>
      </c>
      <c r="AJ840">
        <v>0.1501721703371566</v>
      </c>
      <c r="AK840">
        <v>0</v>
      </c>
      <c r="AL840">
        <v>0.38675155448757648</v>
      </c>
      <c r="AM840">
        <v>0.22458939232541431</v>
      </c>
      <c r="AN840" t="s">
        <v>2489</v>
      </c>
      <c r="AO840">
        <v>20200818</v>
      </c>
      <c r="AP840">
        <v>35167</v>
      </c>
      <c r="AQ840">
        <v>319095</v>
      </c>
      <c r="AS840">
        <v>229</v>
      </c>
      <c r="AT840">
        <v>2034</v>
      </c>
      <c r="AU840">
        <v>62</v>
      </c>
      <c r="AV840">
        <v>560</v>
      </c>
      <c r="AW840">
        <v>24</v>
      </c>
      <c r="AX840">
        <v>200</v>
      </c>
      <c r="AY840">
        <v>1409</v>
      </c>
      <c r="AZ840" t="s">
        <v>308</v>
      </c>
      <c r="BA840" t="s">
        <v>2490</v>
      </c>
      <c r="BB840" t="s">
        <v>2491</v>
      </c>
      <c r="BC840" t="s">
        <v>2492</v>
      </c>
      <c r="BD840">
        <v>405</v>
      </c>
      <c r="BE840">
        <v>2034</v>
      </c>
      <c r="BF840" t="s">
        <v>2491</v>
      </c>
      <c r="BL840">
        <v>354262</v>
      </c>
      <c r="BW840">
        <v>20</v>
      </c>
      <c r="BX840">
        <v>0</v>
      </c>
      <c r="BY840">
        <v>0</v>
      </c>
      <c r="BZ840">
        <v>354262</v>
      </c>
      <c r="CA840">
        <v>354262</v>
      </c>
      <c r="CB840">
        <v>0</v>
      </c>
      <c r="CC840">
        <v>354262</v>
      </c>
      <c r="CD840">
        <v>0</v>
      </c>
      <c r="CE840">
        <v>0</v>
      </c>
      <c r="CF840" t="s">
        <v>2493</v>
      </c>
      <c r="CG840">
        <v>0</v>
      </c>
      <c r="CH840">
        <v>0</v>
      </c>
      <c r="CI840">
        <v>0</v>
      </c>
      <c r="CJ840">
        <v>0</v>
      </c>
      <c r="CK840">
        <v>0</v>
      </c>
      <c r="CM840" t="s">
        <v>2494</v>
      </c>
      <c r="CN840" t="s">
        <v>2495</v>
      </c>
      <c r="CO840">
        <v>156</v>
      </c>
    </row>
    <row r="841" spans="1:93" x14ac:dyDescent="0.2">
      <c r="A841" t="s">
        <v>2486</v>
      </c>
      <c r="B841" t="s">
        <v>2649</v>
      </c>
      <c r="C841" s="2">
        <f>P841/AD841*1000000</f>
        <v>33.243575679000038</v>
      </c>
      <c r="D841" s="2">
        <f>LN(C841)</f>
        <v>3.5038615357722391</v>
      </c>
      <c r="E841">
        <v>6.2016067594785884</v>
      </c>
      <c r="F841">
        <v>279.95014285297162</v>
      </c>
      <c r="G841">
        <v>305.99247767047041</v>
      </c>
      <c r="H841">
        <v>87.593033709890435</v>
      </c>
      <c r="I841">
        <v>87.274913252090911</v>
      </c>
      <c r="J841" t="s">
        <v>2650</v>
      </c>
      <c r="K841" t="s">
        <v>94</v>
      </c>
      <c r="L841" t="s">
        <v>95</v>
      </c>
      <c r="M841">
        <v>38.391848580000001</v>
      </c>
      <c r="N841">
        <v>-97.647698689999999</v>
      </c>
      <c r="O841">
        <v>176</v>
      </c>
      <c r="P841">
        <v>1</v>
      </c>
      <c r="Q841">
        <v>0</v>
      </c>
      <c r="R841">
        <v>175</v>
      </c>
      <c r="S841" t="s">
        <v>2651</v>
      </c>
      <c r="T841">
        <v>39548</v>
      </c>
      <c r="U841">
        <v>2016</v>
      </c>
      <c r="V841">
        <v>5.0005207387461399E-2</v>
      </c>
      <c r="W841">
        <v>24.421042125</v>
      </c>
      <c r="X841">
        <v>132125</v>
      </c>
      <c r="Y841">
        <v>5.3373950113510104E-3</v>
      </c>
      <c r="Z841">
        <v>59458.375</v>
      </c>
      <c r="AA841">
        <v>0.783997073345716</v>
      </c>
      <c r="AB841">
        <v>3.5769751538301697E-2</v>
      </c>
      <c r="AC841">
        <v>0.15625884820010399</v>
      </c>
      <c r="AD841">
        <v>30081</v>
      </c>
      <c r="AE841">
        <v>3.08630024487372E-3</v>
      </c>
      <c r="AF841">
        <v>4.1466414094929998E-3</v>
      </c>
      <c r="AG841">
        <v>0.95722123634435696</v>
      </c>
      <c r="AH841">
        <v>2</v>
      </c>
      <c r="AI841">
        <v>526572</v>
      </c>
      <c r="AJ841">
        <v>0.1807084311357231</v>
      </c>
      <c r="AK841">
        <v>0.1953958812849905</v>
      </c>
      <c r="AL841">
        <v>0.36766482076525148</v>
      </c>
      <c r="AM841">
        <v>0.25623086681403501</v>
      </c>
      <c r="AN841" t="s">
        <v>2489</v>
      </c>
      <c r="AO841">
        <v>20200818</v>
      </c>
      <c r="AP841">
        <v>35167</v>
      </c>
      <c r="AQ841">
        <v>319095</v>
      </c>
      <c r="AS841">
        <v>229</v>
      </c>
      <c r="AT841">
        <v>2034</v>
      </c>
      <c r="AU841">
        <v>62</v>
      </c>
      <c r="AV841">
        <v>560</v>
      </c>
      <c r="AW841">
        <v>24</v>
      </c>
      <c r="AX841">
        <v>200</v>
      </c>
      <c r="AY841">
        <v>1409</v>
      </c>
      <c r="AZ841" t="s">
        <v>308</v>
      </c>
      <c r="BA841" t="s">
        <v>2490</v>
      </c>
      <c r="BB841" t="s">
        <v>2491</v>
      </c>
      <c r="BC841" t="s">
        <v>2492</v>
      </c>
      <c r="BD841">
        <v>405</v>
      </c>
      <c r="BE841">
        <v>2034</v>
      </c>
      <c r="BF841" t="s">
        <v>2491</v>
      </c>
      <c r="BL841">
        <v>354262</v>
      </c>
      <c r="BW841">
        <v>20</v>
      </c>
      <c r="BX841">
        <v>0</v>
      </c>
      <c r="BY841">
        <v>0</v>
      </c>
      <c r="BZ841">
        <v>354262</v>
      </c>
      <c r="CA841">
        <v>354262</v>
      </c>
      <c r="CB841">
        <v>0</v>
      </c>
      <c r="CC841">
        <v>354262</v>
      </c>
      <c r="CD841">
        <v>0</v>
      </c>
      <c r="CE841">
        <v>0</v>
      </c>
      <c r="CF841" t="s">
        <v>2493</v>
      </c>
      <c r="CG841">
        <v>0</v>
      </c>
      <c r="CH841">
        <v>0</v>
      </c>
      <c r="CI841">
        <v>0</v>
      </c>
      <c r="CJ841">
        <v>0</v>
      </c>
      <c r="CK841">
        <v>0</v>
      </c>
      <c r="CM841" t="s">
        <v>2494</v>
      </c>
      <c r="CN841" t="s">
        <v>2495</v>
      </c>
      <c r="CO841">
        <v>156</v>
      </c>
    </row>
    <row r="842" spans="1:93" x14ac:dyDescent="0.2">
      <c r="A842" t="s">
        <v>2486</v>
      </c>
      <c r="B842" t="s">
        <v>2652</v>
      </c>
      <c r="C842" s="2">
        <f>P842/AD842*1000000</f>
        <v>87.145969498910674</v>
      </c>
      <c r="D842" s="2">
        <f>LN(C842)</f>
        <v>4.4675845230355282</v>
      </c>
      <c r="E842">
        <v>6.3869352563228858</v>
      </c>
      <c r="F842">
        <v>279.61932539840819</v>
      </c>
      <c r="G842">
        <v>305.5170500749735</v>
      </c>
      <c r="H842">
        <v>87.45707987966523</v>
      </c>
      <c r="I842">
        <v>86.4899671133103</v>
      </c>
      <c r="J842" t="s">
        <v>127</v>
      </c>
      <c r="K842" t="s">
        <v>94</v>
      </c>
      <c r="L842" t="s">
        <v>95</v>
      </c>
      <c r="M842">
        <v>38.35855394</v>
      </c>
      <c r="N842">
        <v>-97.098525100000003</v>
      </c>
      <c r="O842">
        <v>59</v>
      </c>
      <c r="P842">
        <v>1</v>
      </c>
      <c r="Q842">
        <v>0</v>
      </c>
      <c r="R842">
        <v>58</v>
      </c>
      <c r="S842" t="s">
        <v>2653</v>
      </c>
      <c r="T842">
        <v>39224</v>
      </c>
      <c r="U842">
        <v>2016</v>
      </c>
      <c r="V842">
        <v>6.9019473227094993E-2</v>
      </c>
      <c r="W842">
        <v>184.387617363636</v>
      </c>
      <c r="X842">
        <v>70981.818181818206</v>
      </c>
      <c r="Y842">
        <v>3.1657013114896101E-3</v>
      </c>
      <c r="Z842">
        <v>45869.090909090897</v>
      </c>
      <c r="AA842">
        <v>0.806117209316074</v>
      </c>
      <c r="AB842">
        <v>5.1604095623379698E-2</v>
      </c>
      <c r="AC842">
        <v>0.113306988005695</v>
      </c>
      <c r="AD842">
        <v>11475</v>
      </c>
      <c r="AE842">
        <v>6.6930731519730599E-3</v>
      </c>
      <c r="AF842">
        <v>1.0208148185173901E-2</v>
      </c>
      <c r="AG842">
        <v>0.95830320194530905</v>
      </c>
      <c r="AH842">
        <v>4</v>
      </c>
      <c r="AI842">
        <v>229778</v>
      </c>
      <c r="AJ842">
        <v>0.21322755007006761</v>
      </c>
      <c r="AK842">
        <v>0.18598386268485231</v>
      </c>
      <c r="AL842">
        <v>0.33471437648512908</v>
      </c>
      <c r="AM842">
        <v>0.26607421075995091</v>
      </c>
      <c r="AN842" t="s">
        <v>2489</v>
      </c>
      <c r="AO842">
        <v>20200818</v>
      </c>
      <c r="AP842">
        <v>35167</v>
      </c>
      <c r="AQ842">
        <v>319095</v>
      </c>
      <c r="AS842">
        <v>229</v>
      </c>
      <c r="AT842">
        <v>2034</v>
      </c>
      <c r="AU842">
        <v>62</v>
      </c>
      <c r="AV842">
        <v>560</v>
      </c>
      <c r="AW842">
        <v>24</v>
      </c>
      <c r="AX842">
        <v>200</v>
      </c>
      <c r="AY842">
        <v>1409</v>
      </c>
      <c r="AZ842" t="s">
        <v>308</v>
      </c>
      <c r="BA842" t="s">
        <v>2490</v>
      </c>
      <c r="BB842" t="s">
        <v>2491</v>
      </c>
      <c r="BC842" t="s">
        <v>2492</v>
      </c>
      <c r="BD842">
        <v>405</v>
      </c>
      <c r="BE842">
        <v>2034</v>
      </c>
      <c r="BF842" t="s">
        <v>2491</v>
      </c>
      <c r="BL842">
        <v>354262</v>
      </c>
      <c r="BW842">
        <v>20</v>
      </c>
      <c r="BX842">
        <v>0</v>
      </c>
      <c r="BY842">
        <v>0</v>
      </c>
      <c r="BZ842">
        <v>354262</v>
      </c>
      <c r="CA842">
        <v>354262</v>
      </c>
      <c r="CB842">
        <v>0</v>
      </c>
      <c r="CC842">
        <v>354262</v>
      </c>
      <c r="CD842">
        <v>0</v>
      </c>
      <c r="CE842">
        <v>0</v>
      </c>
      <c r="CF842" t="s">
        <v>2493</v>
      </c>
      <c r="CG842">
        <v>0</v>
      </c>
      <c r="CH842">
        <v>0</v>
      </c>
      <c r="CI842">
        <v>0</v>
      </c>
      <c r="CJ842">
        <v>0</v>
      </c>
      <c r="CK842">
        <v>0</v>
      </c>
      <c r="CM842" t="s">
        <v>2494</v>
      </c>
      <c r="CN842" t="s">
        <v>2495</v>
      </c>
      <c r="CO842">
        <v>156</v>
      </c>
    </row>
    <row r="843" spans="1:93" x14ac:dyDescent="0.2">
      <c r="A843" t="s">
        <v>2486</v>
      </c>
      <c r="B843" t="s">
        <v>2671</v>
      </c>
      <c r="C843" s="2">
        <f>P843/AD843*1000000</f>
        <v>97.002619070714914</v>
      </c>
      <c r="D843" s="2">
        <f>LN(C843)</f>
        <v>4.5747379788678897</v>
      </c>
      <c r="E843">
        <v>6.7398967737453628</v>
      </c>
      <c r="F843">
        <v>277.49316426399957</v>
      </c>
      <c r="G843">
        <v>304.23396307292859</v>
      </c>
      <c r="H843">
        <v>89.77883888298328</v>
      </c>
      <c r="I843">
        <v>89.2088908470608</v>
      </c>
      <c r="J843" t="s">
        <v>2672</v>
      </c>
      <c r="K843" t="s">
        <v>94</v>
      </c>
      <c r="L843" t="s">
        <v>95</v>
      </c>
      <c r="M843">
        <v>39.783453870000002</v>
      </c>
      <c r="N843">
        <v>-96.01392079</v>
      </c>
      <c r="O843">
        <v>53</v>
      </c>
      <c r="P843">
        <v>1</v>
      </c>
      <c r="Q843">
        <v>0</v>
      </c>
      <c r="R843">
        <v>52</v>
      </c>
      <c r="S843" t="s">
        <v>2673</v>
      </c>
      <c r="T843">
        <v>38882</v>
      </c>
      <c r="U843">
        <v>2016</v>
      </c>
      <c r="V843">
        <v>0.15988018511206201</v>
      </c>
      <c r="W843">
        <v>25.427502</v>
      </c>
      <c r="X843">
        <v>101328.148148148</v>
      </c>
      <c r="Y843">
        <v>3.9230344298313499E-3</v>
      </c>
      <c r="Z843">
        <v>50966.031746031797</v>
      </c>
      <c r="AA843">
        <v>0.77217882283613204</v>
      </c>
      <c r="AB843">
        <v>1.0601683196983999E-2</v>
      </c>
      <c r="AC843">
        <v>0.20340990658035099</v>
      </c>
      <c r="AD843">
        <v>10309</v>
      </c>
      <c r="AE843">
        <v>4.8631722418547704E-3</v>
      </c>
      <c r="AF843">
        <v>3.8053664423371601E-3</v>
      </c>
      <c r="AG843">
        <v>0.97198223372532699</v>
      </c>
      <c r="AH843">
        <v>2</v>
      </c>
      <c r="AI843">
        <v>185961</v>
      </c>
      <c r="AJ843">
        <v>0.20755964960394921</v>
      </c>
      <c r="AK843">
        <v>0.21757787923274241</v>
      </c>
      <c r="AL843">
        <v>0.33401627222912328</v>
      </c>
      <c r="AM843">
        <v>0.2408461989341851</v>
      </c>
      <c r="AN843" t="s">
        <v>2489</v>
      </c>
      <c r="AO843">
        <v>20200818</v>
      </c>
      <c r="AP843">
        <v>35167</v>
      </c>
      <c r="AQ843">
        <v>319095</v>
      </c>
      <c r="AS843">
        <v>229</v>
      </c>
      <c r="AT843">
        <v>2034</v>
      </c>
      <c r="AU843">
        <v>62</v>
      </c>
      <c r="AV843">
        <v>560</v>
      </c>
      <c r="AW843">
        <v>24</v>
      </c>
      <c r="AX843">
        <v>200</v>
      </c>
      <c r="AY843">
        <v>1409</v>
      </c>
      <c r="AZ843" t="s">
        <v>308</v>
      </c>
      <c r="BA843" t="s">
        <v>2490</v>
      </c>
      <c r="BB843" t="s">
        <v>2491</v>
      </c>
      <c r="BC843" t="s">
        <v>2492</v>
      </c>
      <c r="BD843">
        <v>405</v>
      </c>
      <c r="BE843">
        <v>2034</v>
      </c>
      <c r="BF843" t="s">
        <v>2491</v>
      </c>
      <c r="BL843">
        <v>354262</v>
      </c>
      <c r="BW843">
        <v>20</v>
      </c>
      <c r="BX843">
        <v>0</v>
      </c>
      <c r="BY843">
        <v>0</v>
      </c>
      <c r="BZ843">
        <v>354262</v>
      </c>
      <c r="CA843">
        <v>354262</v>
      </c>
      <c r="CB843">
        <v>0</v>
      </c>
      <c r="CC843">
        <v>354262</v>
      </c>
      <c r="CD843">
        <v>0</v>
      </c>
      <c r="CE843">
        <v>0</v>
      </c>
      <c r="CF843" t="s">
        <v>2493</v>
      </c>
      <c r="CG843">
        <v>0</v>
      </c>
      <c r="CH843">
        <v>0</v>
      </c>
      <c r="CI843">
        <v>0</v>
      </c>
      <c r="CJ843">
        <v>0</v>
      </c>
      <c r="CK843">
        <v>0</v>
      </c>
      <c r="CM843" t="s">
        <v>2494</v>
      </c>
      <c r="CN843" t="s">
        <v>2495</v>
      </c>
      <c r="CO843">
        <v>156</v>
      </c>
    </row>
    <row r="844" spans="1:93" x14ac:dyDescent="0.2">
      <c r="A844" t="s">
        <v>2486</v>
      </c>
      <c r="B844" t="s">
        <v>2706</v>
      </c>
      <c r="C844" s="2">
        <f>P844/AD844*1000000</f>
        <v>15.84459620046583</v>
      </c>
      <c r="D844" s="2">
        <f>LN(C844)</f>
        <v>2.7628285084676212</v>
      </c>
      <c r="E844">
        <v>6.6452193083064133</v>
      </c>
      <c r="F844">
        <v>280.60056830519341</v>
      </c>
      <c r="G844">
        <v>306.13781347908008</v>
      </c>
      <c r="H844">
        <v>87.930618933423787</v>
      </c>
      <c r="I844">
        <v>87.580589827815558</v>
      </c>
      <c r="J844" t="s">
        <v>2707</v>
      </c>
      <c r="K844" t="s">
        <v>94</v>
      </c>
      <c r="L844" t="s">
        <v>95</v>
      </c>
      <c r="M844">
        <v>37.952302629999998</v>
      </c>
      <c r="N844">
        <v>-98.086072920000007</v>
      </c>
      <c r="O844">
        <v>500</v>
      </c>
      <c r="P844">
        <v>1</v>
      </c>
      <c r="Q844">
        <v>0</v>
      </c>
      <c r="R844">
        <v>499</v>
      </c>
      <c r="S844" t="s">
        <v>2708</v>
      </c>
      <c r="T844">
        <v>39782</v>
      </c>
      <c r="U844">
        <v>2016</v>
      </c>
      <c r="V844">
        <v>7.8867622124761796E-2</v>
      </c>
      <c r="W844">
        <v>109.075290384615</v>
      </c>
      <c r="X844">
        <v>79115.384615384595</v>
      </c>
      <c r="Y844">
        <v>1.33674573934615E-2</v>
      </c>
      <c r="Z844">
        <v>45853.8461538462</v>
      </c>
      <c r="AA844">
        <v>0.76930085461971798</v>
      </c>
      <c r="AB844">
        <v>4.8710940606727697E-2</v>
      </c>
      <c r="AC844">
        <v>0.13624378868769799</v>
      </c>
      <c r="AD844">
        <v>63113</v>
      </c>
      <c r="AE844">
        <v>3.57068960527446E-3</v>
      </c>
      <c r="AF844">
        <v>4.02006955151849E-3</v>
      </c>
      <c r="AG844">
        <v>0.956234262002157</v>
      </c>
      <c r="AH844">
        <v>4</v>
      </c>
      <c r="AI844">
        <v>1153629</v>
      </c>
      <c r="AJ844">
        <v>0.17031558672675531</v>
      </c>
      <c r="AK844">
        <v>0.1949578243958846</v>
      </c>
      <c r="AL844">
        <v>0.37690453343319208</v>
      </c>
      <c r="AM844">
        <v>0.25782205544416792</v>
      </c>
      <c r="AN844" t="s">
        <v>2489</v>
      </c>
      <c r="AO844">
        <v>20200818</v>
      </c>
      <c r="AP844">
        <v>35167</v>
      </c>
      <c r="AQ844">
        <v>319095</v>
      </c>
      <c r="AS844">
        <v>229</v>
      </c>
      <c r="AT844">
        <v>2034</v>
      </c>
      <c r="AU844">
        <v>62</v>
      </c>
      <c r="AV844">
        <v>560</v>
      </c>
      <c r="AW844">
        <v>24</v>
      </c>
      <c r="AX844">
        <v>200</v>
      </c>
      <c r="AY844">
        <v>1409</v>
      </c>
      <c r="AZ844" t="s">
        <v>308</v>
      </c>
      <c r="BA844" t="s">
        <v>2490</v>
      </c>
      <c r="BB844" t="s">
        <v>2491</v>
      </c>
      <c r="BC844" t="s">
        <v>2492</v>
      </c>
      <c r="BD844">
        <v>405</v>
      </c>
      <c r="BE844">
        <v>2034</v>
      </c>
      <c r="BF844" t="s">
        <v>2491</v>
      </c>
      <c r="BL844">
        <v>354262</v>
      </c>
      <c r="BW844">
        <v>20</v>
      </c>
      <c r="BX844">
        <v>0</v>
      </c>
      <c r="BY844">
        <v>0</v>
      </c>
      <c r="BZ844">
        <v>354262</v>
      </c>
      <c r="CA844">
        <v>354262</v>
      </c>
      <c r="CB844">
        <v>0</v>
      </c>
      <c r="CC844">
        <v>354262</v>
      </c>
      <c r="CD844">
        <v>0</v>
      </c>
      <c r="CE844">
        <v>0</v>
      </c>
      <c r="CF844" t="s">
        <v>2493</v>
      </c>
      <c r="CG844">
        <v>0</v>
      </c>
      <c r="CH844">
        <v>0</v>
      </c>
      <c r="CI844">
        <v>0</v>
      </c>
      <c r="CJ844">
        <v>0</v>
      </c>
      <c r="CK844">
        <v>0</v>
      </c>
      <c r="CM844" t="s">
        <v>2494</v>
      </c>
      <c r="CN844" t="s">
        <v>2495</v>
      </c>
      <c r="CO844">
        <v>156</v>
      </c>
    </row>
    <row r="845" spans="1:93" x14ac:dyDescent="0.2">
      <c r="A845" t="s">
        <v>2486</v>
      </c>
      <c r="B845" t="s">
        <v>2748</v>
      </c>
      <c r="C845" s="2">
        <f>P845/AD845*1000000</f>
        <v>367.24201248622842</v>
      </c>
      <c r="D845" s="2">
        <f>LN(C845)</f>
        <v>5.9060210652905143</v>
      </c>
      <c r="E845">
        <v>5.7113494857354521</v>
      </c>
      <c r="F845">
        <v>280.51841282944872</v>
      </c>
      <c r="G845">
        <v>306.01874354354811</v>
      </c>
      <c r="H845">
        <v>88.63732166803203</v>
      </c>
      <c r="I845">
        <v>86.119215803522508</v>
      </c>
      <c r="J845" t="s">
        <v>2749</v>
      </c>
      <c r="K845" t="s">
        <v>94</v>
      </c>
      <c r="L845" t="s">
        <v>95</v>
      </c>
      <c r="M845">
        <v>38.914672179999997</v>
      </c>
      <c r="N845">
        <v>-99.872844479999998</v>
      </c>
      <c r="O845">
        <v>7</v>
      </c>
      <c r="P845">
        <v>1</v>
      </c>
      <c r="Q845">
        <v>0</v>
      </c>
      <c r="R845">
        <v>6</v>
      </c>
      <c r="S845" t="s">
        <v>2750</v>
      </c>
      <c r="T845">
        <v>39998</v>
      </c>
      <c r="U845">
        <v>2016</v>
      </c>
      <c r="V845">
        <v>2.0025839793281701E-2</v>
      </c>
      <c r="W845">
        <v>3.12632016666667</v>
      </c>
      <c r="X845">
        <v>82404.444444444394</v>
      </c>
      <c r="Y845">
        <v>3.5199853606253102E-3</v>
      </c>
      <c r="Z845">
        <v>57319.333333333299</v>
      </c>
      <c r="AA845">
        <v>0.69822178669463197</v>
      </c>
      <c r="AB845">
        <v>6.1995137636263803E-3</v>
      </c>
      <c r="AC845">
        <v>8.2673527440073696E-2</v>
      </c>
      <c r="AD845">
        <v>2723</v>
      </c>
      <c r="AE845">
        <v>1.87566988210075E-3</v>
      </c>
      <c r="AF845">
        <v>5.3590568060021297E-3</v>
      </c>
      <c r="AG845">
        <v>0.98469008966617</v>
      </c>
      <c r="AH845">
        <v>1</v>
      </c>
      <c r="AI845">
        <v>54824</v>
      </c>
      <c r="AJ845">
        <v>0.23852692251568661</v>
      </c>
      <c r="AK845">
        <v>0</v>
      </c>
      <c r="AL845">
        <v>0.30973661170290379</v>
      </c>
      <c r="AM845">
        <v>0.29490733985116008</v>
      </c>
      <c r="AN845" t="s">
        <v>2489</v>
      </c>
      <c r="AO845">
        <v>20200818</v>
      </c>
      <c r="AP845">
        <v>35167</v>
      </c>
      <c r="AQ845">
        <v>319095</v>
      </c>
      <c r="AS845">
        <v>229</v>
      </c>
      <c r="AT845">
        <v>2034</v>
      </c>
      <c r="AU845">
        <v>62</v>
      </c>
      <c r="AV845">
        <v>560</v>
      </c>
      <c r="AW845">
        <v>24</v>
      </c>
      <c r="AX845">
        <v>200</v>
      </c>
      <c r="AY845">
        <v>1409</v>
      </c>
      <c r="AZ845" t="s">
        <v>308</v>
      </c>
      <c r="BA845" t="s">
        <v>2490</v>
      </c>
      <c r="BB845" t="s">
        <v>2491</v>
      </c>
      <c r="BC845" t="s">
        <v>2492</v>
      </c>
      <c r="BD845">
        <v>405</v>
      </c>
      <c r="BE845">
        <v>2034</v>
      </c>
      <c r="BF845" t="s">
        <v>2491</v>
      </c>
      <c r="BL845">
        <v>354262</v>
      </c>
      <c r="BW845">
        <v>20</v>
      </c>
      <c r="BX845">
        <v>0</v>
      </c>
      <c r="BY845">
        <v>0</v>
      </c>
      <c r="BZ845">
        <v>354262</v>
      </c>
      <c r="CA845">
        <v>354262</v>
      </c>
      <c r="CB845">
        <v>0</v>
      </c>
      <c r="CC845">
        <v>354262</v>
      </c>
      <c r="CD845">
        <v>0</v>
      </c>
      <c r="CE845">
        <v>0</v>
      </c>
      <c r="CF845" t="s">
        <v>2493</v>
      </c>
      <c r="CG845">
        <v>0</v>
      </c>
      <c r="CH845">
        <v>0</v>
      </c>
      <c r="CI845">
        <v>0</v>
      </c>
      <c r="CJ845">
        <v>0</v>
      </c>
      <c r="CK845">
        <v>0</v>
      </c>
      <c r="CM845" t="s">
        <v>2494</v>
      </c>
      <c r="CN845" t="s">
        <v>2495</v>
      </c>
      <c r="CO845">
        <v>156</v>
      </c>
    </row>
    <row r="846" spans="1:93" x14ac:dyDescent="0.2">
      <c r="A846" t="s">
        <v>2771</v>
      </c>
      <c r="B846" t="s">
        <v>2791</v>
      </c>
      <c r="C846" s="2">
        <f>P846/AD846*1000000</f>
        <v>30.070666065253345</v>
      </c>
      <c r="D846" s="2">
        <f>LN(C846)</f>
        <v>3.4035501472457526</v>
      </c>
      <c r="E846">
        <v>10.688183524067</v>
      </c>
      <c r="F846">
        <v>279.57921833016519</v>
      </c>
      <c r="G846">
        <v>302.50626927635051</v>
      </c>
      <c r="H846">
        <v>89.850512864412863</v>
      </c>
      <c r="I846">
        <v>95.254419795136187</v>
      </c>
      <c r="J846" t="s">
        <v>2792</v>
      </c>
      <c r="K846" t="s">
        <v>94</v>
      </c>
      <c r="L846" t="s">
        <v>95</v>
      </c>
      <c r="M846">
        <v>38.54332505</v>
      </c>
      <c r="N846">
        <v>-82.921565799999996</v>
      </c>
      <c r="O846">
        <v>152</v>
      </c>
      <c r="P846">
        <v>1</v>
      </c>
      <c r="Q846">
        <v>0</v>
      </c>
      <c r="R846">
        <v>151</v>
      </c>
      <c r="S846" t="s">
        <v>2793</v>
      </c>
      <c r="T846">
        <v>21087</v>
      </c>
      <c r="U846">
        <v>2016</v>
      </c>
      <c r="V846">
        <v>0.10047843463311799</v>
      </c>
      <c r="W846">
        <v>519.11080714285697</v>
      </c>
      <c r="X846">
        <v>98685.714285714304</v>
      </c>
      <c r="Y846">
        <v>4.6248589740266197E-3</v>
      </c>
      <c r="Z846">
        <v>45559.428571428602</v>
      </c>
      <c r="AA846">
        <v>0.77395427525766602</v>
      </c>
      <c r="AB846">
        <v>4.9019054376399302E-3</v>
      </c>
      <c r="AC846">
        <v>0.30144947767772301</v>
      </c>
      <c r="AD846">
        <v>33255</v>
      </c>
      <c r="AE846">
        <v>2.7425026794856899E-3</v>
      </c>
      <c r="AF846">
        <v>1.3205661651798099E-3</v>
      </c>
      <c r="AG846">
        <v>0.97671904949347998</v>
      </c>
      <c r="AH846">
        <v>5</v>
      </c>
      <c r="AI846">
        <v>659921</v>
      </c>
      <c r="AJ846">
        <v>0.1649970223708595</v>
      </c>
      <c r="AK846">
        <v>0.18673295742975299</v>
      </c>
      <c r="AL846">
        <v>0.36798950177369721</v>
      </c>
      <c r="AM846">
        <v>0.28028051842569041</v>
      </c>
      <c r="AN846" t="s">
        <v>2774</v>
      </c>
      <c r="AO846">
        <v>20200818</v>
      </c>
      <c r="AP846">
        <v>40299</v>
      </c>
      <c r="AQ846">
        <v>686601</v>
      </c>
      <c r="AS846">
        <v>622</v>
      </c>
      <c r="AT846">
        <v>4252</v>
      </c>
      <c r="AU846">
        <v>147</v>
      </c>
      <c r="AV846">
        <v>1320</v>
      </c>
      <c r="AY846">
        <v>9233</v>
      </c>
      <c r="AZ846" t="s">
        <v>98</v>
      </c>
      <c r="BA846" t="s">
        <v>309</v>
      </c>
      <c r="BB846" t="s">
        <v>310</v>
      </c>
      <c r="BC846" t="s">
        <v>311</v>
      </c>
      <c r="BD846">
        <v>830</v>
      </c>
      <c r="BE846">
        <v>4252</v>
      </c>
      <c r="BF846" t="s">
        <v>310</v>
      </c>
      <c r="BH846">
        <v>37304</v>
      </c>
      <c r="BI846">
        <v>825</v>
      </c>
      <c r="BJ846">
        <v>5</v>
      </c>
      <c r="BM846">
        <v>45757</v>
      </c>
      <c r="BU846">
        <v>720</v>
      </c>
      <c r="BW846">
        <v>21</v>
      </c>
      <c r="BX846">
        <v>608</v>
      </c>
      <c r="BY846">
        <v>9476</v>
      </c>
      <c r="BZ846">
        <v>726900</v>
      </c>
      <c r="CA846">
        <v>726900</v>
      </c>
      <c r="CB846">
        <v>10084</v>
      </c>
      <c r="CC846">
        <v>726900</v>
      </c>
      <c r="CD846">
        <v>12</v>
      </c>
      <c r="CE846">
        <v>37</v>
      </c>
      <c r="CF846" t="s">
        <v>2775</v>
      </c>
      <c r="CG846">
        <v>0</v>
      </c>
      <c r="CH846">
        <v>0</v>
      </c>
      <c r="CI846">
        <v>0</v>
      </c>
      <c r="CJ846">
        <v>0</v>
      </c>
      <c r="CK846">
        <v>0</v>
      </c>
      <c r="CM846" t="s">
        <v>2776</v>
      </c>
      <c r="CN846" t="s">
        <v>368</v>
      </c>
      <c r="CO846">
        <v>0</v>
      </c>
    </row>
    <row r="847" spans="1:93" x14ac:dyDescent="0.2">
      <c r="A847" t="s">
        <v>2771</v>
      </c>
      <c r="B847" t="s">
        <v>2827</v>
      </c>
      <c r="C847" s="2">
        <f>P847/AD847*1000000</f>
        <v>63.415562178958716</v>
      </c>
      <c r="D847" s="2">
        <f>LN(C847)</f>
        <v>4.1497092915586871</v>
      </c>
      <c r="E847">
        <v>9.6101879726923105</v>
      </c>
      <c r="F847">
        <v>280.82076970904973</v>
      </c>
      <c r="G847">
        <v>301.67372325128758</v>
      </c>
      <c r="H847">
        <v>86.699817325702114</v>
      </c>
      <c r="I847">
        <v>95.710853557467431</v>
      </c>
      <c r="J847" t="s">
        <v>2828</v>
      </c>
      <c r="K847" t="s">
        <v>94</v>
      </c>
      <c r="L847" t="s">
        <v>95</v>
      </c>
      <c r="M847">
        <v>37.353881970000003</v>
      </c>
      <c r="N847">
        <v>-82.949811339999997</v>
      </c>
      <c r="O847">
        <v>82</v>
      </c>
      <c r="P847">
        <v>1</v>
      </c>
      <c r="Q847">
        <v>0</v>
      </c>
      <c r="R847">
        <v>81</v>
      </c>
      <c r="S847" t="s">
        <v>2829</v>
      </c>
      <c r="T847">
        <v>21368</v>
      </c>
      <c r="U847">
        <v>2016</v>
      </c>
      <c r="V847">
        <v>0.11732631867828899</v>
      </c>
      <c r="W847">
        <v>66.469087894736802</v>
      </c>
      <c r="X847">
        <v>56905.122807017498</v>
      </c>
      <c r="Y847">
        <v>7.3850388220662502E-3</v>
      </c>
      <c r="Z847">
        <v>32273.6240601504</v>
      </c>
      <c r="AA847">
        <v>0.79319392567590397</v>
      </c>
      <c r="AB847">
        <v>8.7586698875720197E-4</v>
      </c>
      <c r="AC847">
        <v>0.39024372135119401</v>
      </c>
      <c r="AD847">
        <v>15769</v>
      </c>
      <c r="AE847">
        <v>3.63204120715842E-4</v>
      </c>
      <c r="AF847">
        <v>0</v>
      </c>
      <c r="AG847">
        <v>0.97214075856291404</v>
      </c>
      <c r="AH847">
        <v>3</v>
      </c>
      <c r="AI847">
        <v>300358</v>
      </c>
      <c r="AJ847">
        <v>0.13289474560357969</v>
      </c>
      <c r="AK847">
        <v>0.18135358472223151</v>
      </c>
      <c r="AL847">
        <v>0.40505663241864709</v>
      </c>
      <c r="AM847">
        <v>0.28069503725554168</v>
      </c>
      <c r="AN847" t="s">
        <v>2774</v>
      </c>
      <c r="AO847">
        <v>20200818</v>
      </c>
      <c r="AP847">
        <v>40299</v>
      </c>
      <c r="AQ847">
        <v>686601</v>
      </c>
      <c r="AS847">
        <v>622</v>
      </c>
      <c r="AT847">
        <v>4252</v>
      </c>
      <c r="AU847">
        <v>147</v>
      </c>
      <c r="AV847">
        <v>1320</v>
      </c>
      <c r="AY847">
        <v>9233</v>
      </c>
      <c r="AZ847" t="s">
        <v>98</v>
      </c>
      <c r="BA847" t="s">
        <v>309</v>
      </c>
      <c r="BB847" t="s">
        <v>310</v>
      </c>
      <c r="BC847" t="s">
        <v>311</v>
      </c>
      <c r="BD847">
        <v>830</v>
      </c>
      <c r="BE847">
        <v>4252</v>
      </c>
      <c r="BF847" t="s">
        <v>310</v>
      </c>
      <c r="BH847">
        <v>37304</v>
      </c>
      <c r="BI847">
        <v>825</v>
      </c>
      <c r="BJ847">
        <v>5</v>
      </c>
      <c r="BM847">
        <v>45757</v>
      </c>
      <c r="BU847">
        <v>720</v>
      </c>
      <c r="BW847">
        <v>21</v>
      </c>
      <c r="BX847">
        <v>608</v>
      </c>
      <c r="BY847">
        <v>9476</v>
      </c>
      <c r="BZ847">
        <v>726900</v>
      </c>
      <c r="CA847">
        <v>726900</v>
      </c>
      <c r="CB847">
        <v>10084</v>
      </c>
      <c r="CC847">
        <v>726900</v>
      </c>
      <c r="CD847">
        <v>12</v>
      </c>
      <c r="CE847">
        <v>37</v>
      </c>
      <c r="CF847" t="s">
        <v>2775</v>
      </c>
      <c r="CG847">
        <v>0</v>
      </c>
      <c r="CH847">
        <v>0</v>
      </c>
      <c r="CI847">
        <v>0</v>
      </c>
      <c r="CJ847">
        <v>0</v>
      </c>
      <c r="CK847">
        <v>0</v>
      </c>
      <c r="CM847" t="s">
        <v>2776</v>
      </c>
      <c r="CN847" t="s">
        <v>368</v>
      </c>
      <c r="CO847">
        <v>0</v>
      </c>
    </row>
    <row r="848" spans="1:93" x14ac:dyDescent="0.2">
      <c r="A848" t="s">
        <v>2771</v>
      </c>
      <c r="B848" t="s">
        <v>2832</v>
      </c>
      <c r="C848" s="2">
        <f>P848/AD848*1000000</f>
        <v>97.210070963351797</v>
      </c>
      <c r="D848" s="2">
        <f>LN(C848)</f>
        <v>4.5768743168332442</v>
      </c>
      <c r="E848">
        <v>10.404958692306931</v>
      </c>
      <c r="F848">
        <v>281.19120251924181</v>
      </c>
      <c r="G848">
        <v>303.25655123295059</v>
      </c>
      <c r="H848">
        <v>87.138488410599777</v>
      </c>
      <c r="I848">
        <v>94.975807168263344</v>
      </c>
      <c r="J848" t="s">
        <v>2833</v>
      </c>
      <c r="K848" t="s">
        <v>94</v>
      </c>
      <c r="L848" t="s">
        <v>95</v>
      </c>
      <c r="M848">
        <v>37.545671140000003</v>
      </c>
      <c r="N848">
        <v>-85.701383519999993</v>
      </c>
      <c r="O848">
        <v>70</v>
      </c>
      <c r="P848">
        <v>1</v>
      </c>
      <c r="Q848">
        <v>0</v>
      </c>
      <c r="R848">
        <v>69</v>
      </c>
      <c r="S848" t="s">
        <v>2834</v>
      </c>
      <c r="T848">
        <v>22124</v>
      </c>
      <c r="U848">
        <v>2016</v>
      </c>
      <c r="V848">
        <v>7.61188899166126E-2</v>
      </c>
      <c r="W848">
        <v>54.183579999999999</v>
      </c>
      <c r="X848">
        <v>112950</v>
      </c>
      <c r="Y848">
        <v>2.67175572519084E-2</v>
      </c>
      <c r="Z848">
        <v>44777</v>
      </c>
      <c r="AA848">
        <v>0.78873179665862603</v>
      </c>
      <c r="AB848">
        <v>2.1875356044206502E-2</v>
      </c>
      <c r="AC848">
        <v>0.27023907747917703</v>
      </c>
      <c r="AD848">
        <v>10287</v>
      </c>
      <c r="AE848">
        <v>2.0508146291443501E-3</v>
      </c>
      <c r="AF848">
        <v>0</v>
      </c>
      <c r="AG848">
        <v>0.949249430517902</v>
      </c>
      <c r="AH848">
        <v>3</v>
      </c>
      <c r="AI848">
        <v>249714</v>
      </c>
      <c r="AJ848">
        <v>0.1579086474927317</v>
      </c>
      <c r="AK848">
        <v>0.191855482672177</v>
      </c>
      <c r="AL848">
        <v>0.38101187758796062</v>
      </c>
      <c r="AM848">
        <v>0.26922399224713067</v>
      </c>
      <c r="AN848" t="s">
        <v>2774</v>
      </c>
      <c r="AO848">
        <v>20200818</v>
      </c>
      <c r="AP848">
        <v>40299</v>
      </c>
      <c r="AQ848">
        <v>686601</v>
      </c>
      <c r="AS848">
        <v>622</v>
      </c>
      <c r="AT848">
        <v>4252</v>
      </c>
      <c r="AU848">
        <v>147</v>
      </c>
      <c r="AV848">
        <v>1320</v>
      </c>
      <c r="AY848">
        <v>9233</v>
      </c>
      <c r="AZ848" t="s">
        <v>98</v>
      </c>
      <c r="BA848" t="s">
        <v>309</v>
      </c>
      <c r="BB848" t="s">
        <v>310</v>
      </c>
      <c r="BC848" t="s">
        <v>311</v>
      </c>
      <c r="BD848">
        <v>830</v>
      </c>
      <c r="BE848">
        <v>4252</v>
      </c>
      <c r="BF848" t="s">
        <v>310</v>
      </c>
      <c r="BH848">
        <v>37304</v>
      </c>
      <c r="BI848">
        <v>825</v>
      </c>
      <c r="BJ848">
        <v>5</v>
      </c>
      <c r="BM848">
        <v>45757</v>
      </c>
      <c r="BU848">
        <v>720</v>
      </c>
      <c r="BW848">
        <v>21</v>
      </c>
      <c r="BX848">
        <v>608</v>
      </c>
      <c r="BY848">
        <v>9476</v>
      </c>
      <c r="BZ848">
        <v>726900</v>
      </c>
      <c r="CA848">
        <v>726900</v>
      </c>
      <c r="CB848">
        <v>10084</v>
      </c>
      <c r="CC848">
        <v>726900</v>
      </c>
      <c r="CD848">
        <v>12</v>
      </c>
      <c r="CE848">
        <v>37</v>
      </c>
      <c r="CF848" t="s">
        <v>2775</v>
      </c>
      <c r="CG848">
        <v>0</v>
      </c>
      <c r="CH848">
        <v>0</v>
      </c>
      <c r="CI848">
        <v>0</v>
      </c>
      <c r="CJ848">
        <v>0</v>
      </c>
      <c r="CK848">
        <v>0</v>
      </c>
      <c r="CM848" t="s">
        <v>2776</v>
      </c>
      <c r="CN848" t="s">
        <v>368</v>
      </c>
      <c r="CO848">
        <v>0</v>
      </c>
    </row>
    <row r="849" spans="1:93" x14ac:dyDescent="0.2">
      <c r="A849" t="s">
        <v>2771</v>
      </c>
      <c r="B849" t="s">
        <v>2845</v>
      </c>
      <c r="C849" s="2">
        <f>P849/AD849*1000000</f>
        <v>49.248953459738978</v>
      </c>
      <c r="D849" s="2">
        <f>LN(C849)</f>
        <v>3.8968881178438757</v>
      </c>
      <c r="E849">
        <v>9.2191793161168736</v>
      </c>
      <c r="F849">
        <v>280.67971074890892</v>
      </c>
      <c r="G849">
        <v>301.07161510162518</v>
      </c>
      <c r="H849">
        <v>86.229640304855764</v>
      </c>
      <c r="I849">
        <v>95.615077979503951</v>
      </c>
      <c r="J849" t="s">
        <v>2846</v>
      </c>
      <c r="K849" t="s">
        <v>94</v>
      </c>
      <c r="L849" t="s">
        <v>95</v>
      </c>
      <c r="M849">
        <v>37.123067480000003</v>
      </c>
      <c r="N849">
        <v>-82.853464740000007</v>
      </c>
      <c r="O849">
        <v>66</v>
      </c>
      <c r="P849">
        <v>1</v>
      </c>
      <c r="Q849">
        <v>0</v>
      </c>
      <c r="R849">
        <v>65</v>
      </c>
      <c r="S849" t="s">
        <v>2847</v>
      </c>
      <c r="T849">
        <v>20810</v>
      </c>
      <c r="U849">
        <v>2016</v>
      </c>
      <c r="V849">
        <v>0.180190823464498</v>
      </c>
      <c r="W849">
        <v>76.561018565217395</v>
      </c>
      <c r="X849">
        <v>60247.952243664302</v>
      </c>
      <c r="Y849">
        <v>1.68663006789352E-3</v>
      </c>
      <c r="Z849">
        <v>32298.831884058</v>
      </c>
      <c r="AA849">
        <v>0.79664245323784799</v>
      </c>
      <c r="AB849">
        <v>3.9199801951461796E-3</v>
      </c>
      <c r="AC849">
        <v>0.38099862972432302</v>
      </c>
      <c r="AD849">
        <v>20305</v>
      </c>
      <c r="AE849">
        <v>5.6304822001928198E-3</v>
      </c>
      <c r="AF849">
        <v>5.2443940973848097E-3</v>
      </c>
      <c r="AG849">
        <v>0.97988953567019799</v>
      </c>
      <c r="AH849">
        <v>3</v>
      </c>
      <c r="AI849">
        <v>438316</v>
      </c>
      <c r="AJ849">
        <v>0.14222387501254799</v>
      </c>
      <c r="AK849">
        <v>0.18395404228912471</v>
      </c>
      <c r="AL849">
        <v>0.38678259520528568</v>
      </c>
      <c r="AM849">
        <v>0.28703948749304148</v>
      </c>
      <c r="AN849" t="s">
        <v>2774</v>
      </c>
      <c r="AO849">
        <v>20200818</v>
      </c>
      <c r="AP849">
        <v>40299</v>
      </c>
      <c r="AQ849">
        <v>686601</v>
      </c>
      <c r="AS849">
        <v>622</v>
      </c>
      <c r="AT849">
        <v>4252</v>
      </c>
      <c r="AU849">
        <v>147</v>
      </c>
      <c r="AV849">
        <v>1320</v>
      </c>
      <c r="AY849">
        <v>9233</v>
      </c>
      <c r="AZ849" t="s">
        <v>98</v>
      </c>
      <c r="BA849" t="s">
        <v>309</v>
      </c>
      <c r="BB849" t="s">
        <v>310</v>
      </c>
      <c r="BC849" t="s">
        <v>311</v>
      </c>
      <c r="BD849">
        <v>830</v>
      </c>
      <c r="BE849">
        <v>4252</v>
      </c>
      <c r="BF849" t="s">
        <v>310</v>
      </c>
      <c r="BH849">
        <v>37304</v>
      </c>
      <c r="BI849">
        <v>825</v>
      </c>
      <c r="BJ849">
        <v>5</v>
      </c>
      <c r="BM849">
        <v>45757</v>
      </c>
      <c r="BU849">
        <v>720</v>
      </c>
      <c r="BW849">
        <v>21</v>
      </c>
      <c r="BX849">
        <v>608</v>
      </c>
      <c r="BY849">
        <v>9476</v>
      </c>
      <c r="BZ849">
        <v>726900</v>
      </c>
      <c r="CA849">
        <v>726900</v>
      </c>
      <c r="CB849">
        <v>10084</v>
      </c>
      <c r="CC849">
        <v>726900</v>
      </c>
      <c r="CD849">
        <v>12</v>
      </c>
      <c r="CE849">
        <v>37</v>
      </c>
      <c r="CF849" t="s">
        <v>2775</v>
      </c>
      <c r="CG849">
        <v>0</v>
      </c>
      <c r="CH849">
        <v>0</v>
      </c>
      <c r="CI849">
        <v>0</v>
      </c>
      <c r="CJ849">
        <v>0</v>
      </c>
      <c r="CK849">
        <v>0</v>
      </c>
      <c r="CM849" t="s">
        <v>2776</v>
      </c>
      <c r="CN849" t="s">
        <v>368</v>
      </c>
      <c r="CO849">
        <v>0</v>
      </c>
    </row>
    <row r="850" spans="1:93" x14ac:dyDescent="0.2">
      <c r="A850" t="s">
        <v>2771</v>
      </c>
      <c r="B850" t="s">
        <v>2848</v>
      </c>
      <c r="C850" s="2">
        <f>P850/AD850*1000000</f>
        <v>74.404761904761912</v>
      </c>
      <c r="D850" s="2">
        <f>LN(C850)</f>
        <v>4.3095199438871337</v>
      </c>
      <c r="E850">
        <v>9.7561155581152512</v>
      </c>
      <c r="F850">
        <v>279.0521543793069</v>
      </c>
      <c r="G850">
        <v>302.31604312386031</v>
      </c>
      <c r="H850">
        <v>89.244142342605699</v>
      </c>
      <c r="I850">
        <v>94.339104535061978</v>
      </c>
      <c r="J850" t="s">
        <v>1724</v>
      </c>
      <c r="K850" t="s">
        <v>94</v>
      </c>
      <c r="L850" t="s">
        <v>95</v>
      </c>
      <c r="M850">
        <v>38.531844190000001</v>
      </c>
      <c r="N850">
        <v>-83.377356180000007</v>
      </c>
      <c r="O850">
        <v>86</v>
      </c>
      <c r="P850">
        <v>1</v>
      </c>
      <c r="Q850">
        <v>0</v>
      </c>
      <c r="R850">
        <v>85</v>
      </c>
      <c r="S850" t="s">
        <v>2849</v>
      </c>
      <c r="T850">
        <v>21141</v>
      </c>
      <c r="U850">
        <v>2016</v>
      </c>
      <c r="V850">
        <v>0.19024395642734601</v>
      </c>
      <c r="W850">
        <v>33.901347999999999</v>
      </c>
      <c r="X850">
        <v>66492.213333333406</v>
      </c>
      <c r="Y850">
        <v>2.7578232127872999E-3</v>
      </c>
      <c r="Z850">
        <v>31671</v>
      </c>
      <c r="AA850">
        <v>0.77170476659249698</v>
      </c>
      <c r="AB850">
        <v>3.8914105860302002E-3</v>
      </c>
      <c r="AC850">
        <v>0.43959319906039501</v>
      </c>
      <c r="AD850">
        <v>13440</v>
      </c>
      <c r="AE850">
        <v>0</v>
      </c>
      <c r="AF850">
        <v>1.65864098448368E-3</v>
      </c>
      <c r="AG850">
        <v>0.99132487343373799</v>
      </c>
      <c r="AH850">
        <v>2</v>
      </c>
      <c r="AI850">
        <v>249020</v>
      </c>
      <c r="AJ850">
        <v>0.14449040237731911</v>
      </c>
      <c r="AK850">
        <v>0.19486386635611599</v>
      </c>
      <c r="AL850">
        <v>0.38865954541803871</v>
      </c>
      <c r="AM850">
        <v>0.27198618584852619</v>
      </c>
      <c r="AN850" t="s">
        <v>2774</v>
      </c>
      <c r="AO850">
        <v>20200818</v>
      </c>
      <c r="AP850">
        <v>40299</v>
      </c>
      <c r="AQ850">
        <v>686601</v>
      </c>
      <c r="AS850">
        <v>622</v>
      </c>
      <c r="AT850">
        <v>4252</v>
      </c>
      <c r="AU850">
        <v>147</v>
      </c>
      <c r="AV850">
        <v>1320</v>
      </c>
      <c r="AY850">
        <v>9233</v>
      </c>
      <c r="AZ850" t="s">
        <v>98</v>
      </c>
      <c r="BA850" t="s">
        <v>309</v>
      </c>
      <c r="BB850" t="s">
        <v>310</v>
      </c>
      <c r="BC850" t="s">
        <v>311</v>
      </c>
      <c r="BD850">
        <v>830</v>
      </c>
      <c r="BE850">
        <v>4252</v>
      </c>
      <c r="BF850" t="s">
        <v>310</v>
      </c>
      <c r="BH850">
        <v>37304</v>
      </c>
      <c r="BI850">
        <v>825</v>
      </c>
      <c r="BJ850">
        <v>5</v>
      </c>
      <c r="BM850">
        <v>45757</v>
      </c>
      <c r="BU850">
        <v>720</v>
      </c>
      <c r="BW850">
        <v>21</v>
      </c>
      <c r="BX850">
        <v>608</v>
      </c>
      <c r="BY850">
        <v>9476</v>
      </c>
      <c r="BZ850">
        <v>726900</v>
      </c>
      <c r="CA850">
        <v>726900</v>
      </c>
      <c r="CB850">
        <v>10084</v>
      </c>
      <c r="CC850">
        <v>726900</v>
      </c>
      <c r="CD850">
        <v>12</v>
      </c>
      <c r="CE850">
        <v>37</v>
      </c>
      <c r="CF850" t="s">
        <v>2775</v>
      </c>
      <c r="CG850">
        <v>0</v>
      </c>
      <c r="CH850">
        <v>0</v>
      </c>
      <c r="CI850">
        <v>0</v>
      </c>
      <c r="CJ850">
        <v>0</v>
      </c>
      <c r="CK850">
        <v>0</v>
      </c>
      <c r="CM850" t="s">
        <v>2776</v>
      </c>
      <c r="CN850" t="s">
        <v>368</v>
      </c>
      <c r="CO850">
        <v>0</v>
      </c>
    </row>
    <row r="851" spans="1:93" x14ac:dyDescent="0.2">
      <c r="A851" t="s">
        <v>2771</v>
      </c>
      <c r="B851" t="s">
        <v>2852</v>
      </c>
      <c r="C851" s="2">
        <f>P851/AD851*1000000</f>
        <v>104.41683199331733</v>
      </c>
      <c r="D851" s="2">
        <f>LN(C851)</f>
        <v>4.6483908884426546</v>
      </c>
      <c r="E851">
        <v>10.614498858742021</v>
      </c>
      <c r="F851">
        <v>281.12251511980782</v>
      </c>
      <c r="G851">
        <v>304.38937994629578</v>
      </c>
      <c r="H851">
        <v>87.291726349422234</v>
      </c>
      <c r="I851">
        <v>93.005188146138352</v>
      </c>
      <c r="J851" t="s">
        <v>1989</v>
      </c>
      <c r="K851" t="s">
        <v>94</v>
      </c>
      <c r="L851" t="s">
        <v>95</v>
      </c>
      <c r="M851">
        <v>37.21137452</v>
      </c>
      <c r="N851">
        <v>-88.347975289999994</v>
      </c>
      <c r="O851">
        <v>37</v>
      </c>
      <c r="P851">
        <v>1</v>
      </c>
      <c r="Q851">
        <v>0</v>
      </c>
      <c r="R851">
        <v>36</v>
      </c>
      <c r="S851" t="s">
        <v>2853</v>
      </c>
      <c r="T851">
        <v>21494</v>
      </c>
      <c r="U851">
        <v>2016</v>
      </c>
      <c r="V851">
        <v>0.23558867857441501</v>
      </c>
      <c r="W851">
        <v>42.404658285714298</v>
      </c>
      <c r="X851">
        <v>95928.571428571406</v>
      </c>
      <c r="Y851">
        <v>1.9269510379258999E-3</v>
      </c>
      <c r="Z851">
        <v>46913.571428571398</v>
      </c>
      <c r="AA851">
        <v>0.78336788675570401</v>
      </c>
      <c r="AB851">
        <v>9.3976300366312507E-3</v>
      </c>
      <c r="AC851">
        <v>0.29103126980984401</v>
      </c>
      <c r="AD851">
        <v>9577</v>
      </c>
      <c r="AE851">
        <v>7.5889337954679196E-4</v>
      </c>
      <c r="AF851">
        <v>5.8772026330747903E-3</v>
      </c>
      <c r="AG851">
        <v>0.96819405200822695</v>
      </c>
      <c r="AH851">
        <v>3</v>
      </c>
      <c r="AI851">
        <v>171801</v>
      </c>
      <c r="AJ851">
        <v>0.17459153322739679</v>
      </c>
      <c r="AK851">
        <v>0.17225161669606109</v>
      </c>
      <c r="AL851">
        <v>0.3518256587563518</v>
      </c>
      <c r="AM851">
        <v>0.30133119132019021</v>
      </c>
      <c r="AN851" t="s">
        <v>2774</v>
      </c>
      <c r="AO851">
        <v>20200818</v>
      </c>
      <c r="AP851">
        <v>40299</v>
      </c>
      <c r="AQ851">
        <v>686601</v>
      </c>
      <c r="AS851">
        <v>622</v>
      </c>
      <c r="AT851">
        <v>4252</v>
      </c>
      <c r="AU851">
        <v>147</v>
      </c>
      <c r="AV851">
        <v>1320</v>
      </c>
      <c r="AY851">
        <v>9233</v>
      </c>
      <c r="AZ851" t="s">
        <v>98</v>
      </c>
      <c r="BA851" t="s">
        <v>309</v>
      </c>
      <c r="BB851" t="s">
        <v>310</v>
      </c>
      <c r="BC851" t="s">
        <v>311</v>
      </c>
      <c r="BD851">
        <v>830</v>
      </c>
      <c r="BE851">
        <v>4252</v>
      </c>
      <c r="BF851" t="s">
        <v>310</v>
      </c>
      <c r="BH851">
        <v>37304</v>
      </c>
      <c r="BI851">
        <v>825</v>
      </c>
      <c r="BJ851">
        <v>5</v>
      </c>
      <c r="BM851">
        <v>45757</v>
      </c>
      <c r="BU851">
        <v>720</v>
      </c>
      <c r="BW851">
        <v>21</v>
      </c>
      <c r="BX851">
        <v>608</v>
      </c>
      <c r="BY851">
        <v>9476</v>
      </c>
      <c r="BZ851">
        <v>726900</v>
      </c>
      <c r="CA851">
        <v>726900</v>
      </c>
      <c r="CB851">
        <v>10084</v>
      </c>
      <c r="CC851">
        <v>726900</v>
      </c>
      <c r="CD851">
        <v>12</v>
      </c>
      <c r="CE851">
        <v>37</v>
      </c>
      <c r="CF851" t="s">
        <v>2775</v>
      </c>
      <c r="CG851">
        <v>0</v>
      </c>
      <c r="CH851">
        <v>0</v>
      </c>
      <c r="CI851">
        <v>0</v>
      </c>
      <c r="CJ851">
        <v>0</v>
      </c>
      <c r="CK851">
        <v>0</v>
      </c>
      <c r="CM851" t="s">
        <v>2776</v>
      </c>
      <c r="CN851" t="s">
        <v>368</v>
      </c>
      <c r="CO851">
        <v>0</v>
      </c>
    </row>
    <row r="852" spans="1:93" x14ac:dyDescent="0.2">
      <c r="A852" t="s">
        <v>2771</v>
      </c>
      <c r="B852" t="s">
        <v>2886</v>
      </c>
      <c r="C852" s="2">
        <f>P852/AD852*1000000</f>
        <v>46.3155944606549</v>
      </c>
      <c r="D852" s="2">
        <f>LN(C852)</f>
        <v>3.83547871778836</v>
      </c>
      <c r="E852">
        <v>10.69303414761821</v>
      </c>
      <c r="F852">
        <v>279.96970022917571</v>
      </c>
      <c r="G852">
        <v>303.02925928288602</v>
      </c>
      <c r="H852">
        <v>86.531203280150066</v>
      </c>
      <c r="I852">
        <v>92.609187503872647</v>
      </c>
      <c r="J852" t="s">
        <v>2607</v>
      </c>
      <c r="K852" t="s">
        <v>94</v>
      </c>
      <c r="L852" t="s">
        <v>95</v>
      </c>
      <c r="M852">
        <v>38.006710290000001</v>
      </c>
      <c r="N852">
        <v>-84.991717129999998</v>
      </c>
      <c r="O852">
        <v>94</v>
      </c>
      <c r="P852">
        <v>1</v>
      </c>
      <c r="Q852">
        <v>0</v>
      </c>
      <c r="R852">
        <v>93</v>
      </c>
      <c r="S852" t="s">
        <v>2887</v>
      </c>
      <c r="T852">
        <v>20432</v>
      </c>
      <c r="U852">
        <v>2016</v>
      </c>
      <c r="V852">
        <v>0.120121130551817</v>
      </c>
      <c r="W852">
        <v>114.6806</v>
      </c>
      <c r="X852">
        <v>136200</v>
      </c>
      <c r="Y852">
        <v>2.58441017090454E-2</v>
      </c>
      <c r="Z852">
        <v>54262</v>
      </c>
      <c r="AA852">
        <v>0.75128113454892098</v>
      </c>
      <c r="AB852">
        <v>1.4404149877263701E-2</v>
      </c>
      <c r="AC852">
        <v>0.22254806125773899</v>
      </c>
      <c r="AD852">
        <v>21591</v>
      </c>
      <c r="AE852">
        <v>3.8905099346950101E-3</v>
      </c>
      <c r="AF852">
        <v>0</v>
      </c>
      <c r="AG852">
        <v>0.95627807882914195</v>
      </c>
      <c r="AH852">
        <v>4</v>
      </c>
      <c r="AI852">
        <v>372116</v>
      </c>
      <c r="AJ852">
        <v>0.1221554569005364</v>
      </c>
      <c r="AK852">
        <v>0.21159262165561279</v>
      </c>
      <c r="AL852">
        <v>0.40263519977641382</v>
      </c>
      <c r="AM852">
        <v>0.26361672166743699</v>
      </c>
      <c r="AN852" t="s">
        <v>2774</v>
      </c>
      <c r="AO852">
        <v>20200818</v>
      </c>
      <c r="AP852">
        <v>40299</v>
      </c>
      <c r="AQ852">
        <v>686601</v>
      </c>
      <c r="AS852">
        <v>622</v>
      </c>
      <c r="AT852">
        <v>4252</v>
      </c>
      <c r="AU852">
        <v>147</v>
      </c>
      <c r="AV852">
        <v>1320</v>
      </c>
      <c r="AY852">
        <v>9233</v>
      </c>
      <c r="AZ852" t="s">
        <v>98</v>
      </c>
      <c r="BA852" t="s">
        <v>309</v>
      </c>
      <c r="BB852" t="s">
        <v>310</v>
      </c>
      <c r="BC852" t="s">
        <v>311</v>
      </c>
      <c r="BD852">
        <v>830</v>
      </c>
      <c r="BE852">
        <v>4252</v>
      </c>
      <c r="BF852" t="s">
        <v>310</v>
      </c>
      <c r="BH852">
        <v>37304</v>
      </c>
      <c r="BI852">
        <v>825</v>
      </c>
      <c r="BJ852">
        <v>5</v>
      </c>
      <c r="BM852">
        <v>45757</v>
      </c>
      <c r="BU852">
        <v>720</v>
      </c>
      <c r="BW852">
        <v>21</v>
      </c>
      <c r="BX852">
        <v>608</v>
      </c>
      <c r="BY852">
        <v>9476</v>
      </c>
      <c r="BZ852">
        <v>726900</v>
      </c>
      <c r="CA852">
        <v>726900</v>
      </c>
      <c r="CB852">
        <v>10084</v>
      </c>
      <c r="CC852">
        <v>726900</v>
      </c>
      <c r="CD852">
        <v>12</v>
      </c>
      <c r="CE852">
        <v>37</v>
      </c>
      <c r="CF852" t="s">
        <v>2775</v>
      </c>
      <c r="CG852">
        <v>0</v>
      </c>
      <c r="CH852">
        <v>0</v>
      </c>
      <c r="CI852">
        <v>0</v>
      </c>
      <c r="CJ852">
        <v>0</v>
      </c>
      <c r="CK852">
        <v>0</v>
      </c>
      <c r="CM852" t="s">
        <v>2776</v>
      </c>
      <c r="CN852" t="s">
        <v>368</v>
      </c>
      <c r="CO852">
        <v>0</v>
      </c>
    </row>
    <row r="853" spans="1:93" x14ac:dyDescent="0.2">
      <c r="A853" t="s">
        <v>2771</v>
      </c>
      <c r="B853" t="s">
        <v>2894</v>
      </c>
      <c r="C853" s="2">
        <f>P853/AD853*1000000</f>
        <v>80.795023026581561</v>
      </c>
      <c r="D853" s="2">
        <f>LN(C853)</f>
        <v>4.3919153674242519</v>
      </c>
      <c r="E853">
        <v>10.39922618043855</v>
      </c>
      <c r="F853">
        <v>279.81097669251318</v>
      </c>
      <c r="G853">
        <v>302.78479669068128</v>
      </c>
      <c r="H853">
        <v>87.691483796620204</v>
      </c>
      <c r="I853">
        <v>94.127802228376552</v>
      </c>
      <c r="J853" t="s">
        <v>2895</v>
      </c>
      <c r="K853" t="s">
        <v>94</v>
      </c>
      <c r="L853" t="s">
        <v>95</v>
      </c>
      <c r="M853">
        <v>38.147359379999997</v>
      </c>
      <c r="N853">
        <v>-83.745889320000003</v>
      </c>
      <c r="O853">
        <v>41</v>
      </c>
      <c r="P853">
        <v>1</v>
      </c>
      <c r="Q853">
        <v>0</v>
      </c>
      <c r="R853">
        <v>40</v>
      </c>
      <c r="S853" t="s">
        <v>2896</v>
      </c>
      <c r="T853">
        <v>20497</v>
      </c>
      <c r="U853">
        <v>2016</v>
      </c>
      <c r="V853">
        <v>0.18158993158196499</v>
      </c>
      <c r="W853">
        <v>37.473725000000002</v>
      </c>
      <c r="X853">
        <v>70700</v>
      </c>
      <c r="Y853">
        <v>1.9219296918108201E-2</v>
      </c>
      <c r="Z853">
        <v>31473</v>
      </c>
      <c r="AA853">
        <v>0.75789023748352002</v>
      </c>
      <c r="AB853">
        <v>2.94119978582102E-2</v>
      </c>
      <c r="AC853">
        <v>0.41507433124280402</v>
      </c>
      <c r="AD853">
        <v>12377</v>
      </c>
      <c r="AE853">
        <v>8.5936332386788296E-4</v>
      </c>
      <c r="AF853">
        <v>3.3627260499178002E-4</v>
      </c>
      <c r="AG853">
        <v>0.94968221240140505</v>
      </c>
      <c r="AH853">
        <v>2</v>
      </c>
      <c r="AI853">
        <v>209176</v>
      </c>
      <c r="AJ853">
        <v>0.14959651202814861</v>
      </c>
      <c r="AK853">
        <v>0.20638600986728881</v>
      </c>
      <c r="AL853">
        <v>0.37986193444754662</v>
      </c>
      <c r="AM853">
        <v>0.2641555436570161</v>
      </c>
      <c r="AN853" t="s">
        <v>2774</v>
      </c>
      <c r="AO853">
        <v>20200818</v>
      </c>
      <c r="AP853">
        <v>40299</v>
      </c>
      <c r="AQ853">
        <v>686601</v>
      </c>
      <c r="AS853">
        <v>622</v>
      </c>
      <c r="AT853">
        <v>4252</v>
      </c>
      <c r="AU853">
        <v>147</v>
      </c>
      <c r="AV853">
        <v>1320</v>
      </c>
      <c r="AY853">
        <v>9233</v>
      </c>
      <c r="AZ853" t="s">
        <v>98</v>
      </c>
      <c r="BA853" t="s">
        <v>309</v>
      </c>
      <c r="BB853" t="s">
        <v>310</v>
      </c>
      <c r="BC853" t="s">
        <v>311</v>
      </c>
      <c r="BD853">
        <v>830</v>
      </c>
      <c r="BE853">
        <v>4252</v>
      </c>
      <c r="BF853" t="s">
        <v>310</v>
      </c>
      <c r="BH853">
        <v>37304</v>
      </c>
      <c r="BI853">
        <v>825</v>
      </c>
      <c r="BJ853">
        <v>5</v>
      </c>
      <c r="BM853">
        <v>45757</v>
      </c>
      <c r="BU853">
        <v>720</v>
      </c>
      <c r="BW853">
        <v>21</v>
      </c>
      <c r="BX853">
        <v>608</v>
      </c>
      <c r="BY853">
        <v>9476</v>
      </c>
      <c r="BZ853">
        <v>726900</v>
      </c>
      <c r="CA853">
        <v>726900</v>
      </c>
      <c r="CB853">
        <v>10084</v>
      </c>
      <c r="CC853">
        <v>726900</v>
      </c>
      <c r="CD853">
        <v>12</v>
      </c>
      <c r="CE853">
        <v>37</v>
      </c>
      <c r="CF853" t="s">
        <v>2775</v>
      </c>
      <c r="CG853">
        <v>0</v>
      </c>
      <c r="CH853">
        <v>0</v>
      </c>
      <c r="CI853">
        <v>0</v>
      </c>
      <c r="CJ853">
        <v>0</v>
      </c>
      <c r="CK853">
        <v>0</v>
      </c>
      <c r="CM853" t="s">
        <v>2776</v>
      </c>
      <c r="CN853" t="s">
        <v>368</v>
      </c>
      <c r="CO853">
        <v>0</v>
      </c>
    </row>
    <row r="854" spans="1:93" x14ac:dyDescent="0.2">
      <c r="A854" t="s">
        <v>2771</v>
      </c>
      <c r="B854" t="s">
        <v>2902</v>
      </c>
      <c r="C854" s="2">
        <f>P854/AD854*1000000</f>
        <v>52.954882440160986</v>
      </c>
      <c r="D854" s="2">
        <f>LN(C854)</f>
        <v>3.9694402762980969</v>
      </c>
      <c r="E854">
        <v>10.78781254541509</v>
      </c>
      <c r="F854">
        <v>279.51208703662712</v>
      </c>
      <c r="G854">
        <v>302.77820095699519</v>
      </c>
      <c r="H854">
        <v>87.577983042882323</v>
      </c>
      <c r="I854">
        <v>93.272381079579517</v>
      </c>
      <c r="J854" t="s">
        <v>2619</v>
      </c>
      <c r="K854" t="s">
        <v>94</v>
      </c>
      <c r="L854" t="s">
        <v>95</v>
      </c>
      <c r="M854">
        <v>38.205460700000003</v>
      </c>
      <c r="N854">
        <v>-84.218278740000002</v>
      </c>
      <c r="O854">
        <v>98</v>
      </c>
      <c r="P854">
        <v>1</v>
      </c>
      <c r="Q854">
        <v>0</v>
      </c>
      <c r="R854">
        <v>97</v>
      </c>
      <c r="S854" t="s">
        <v>2903</v>
      </c>
      <c r="T854">
        <v>20468</v>
      </c>
      <c r="U854">
        <v>2016</v>
      </c>
      <c r="V854">
        <v>9.61685823754789E-2</v>
      </c>
      <c r="W854">
        <v>109.87578999999999</v>
      </c>
      <c r="X854">
        <v>117200</v>
      </c>
      <c r="Y854">
        <v>4.8349193142660403E-2</v>
      </c>
      <c r="Z854">
        <v>43143</v>
      </c>
      <c r="AA854">
        <v>0.52607772204880798</v>
      </c>
      <c r="AB854">
        <v>3.3313625979006403E-2</v>
      </c>
      <c r="AC854">
        <v>0.17049905243209099</v>
      </c>
      <c r="AD854">
        <v>18884</v>
      </c>
      <c r="AE854">
        <v>1.50751014143186E-3</v>
      </c>
      <c r="AF854">
        <v>1.91864927091328E-4</v>
      </c>
      <c r="AG854">
        <v>0.93218629358629701</v>
      </c>
      <c r="AH854">
        <v>4</v>
      </c>
      <c r="AI854">
        <v>356561</v>
      </c>
      <c r="AJ854">
        <v>0.15217592501703769</v>
      </c>
      <c r="AK854">
        <v>0.19752861361730531</v>
      </c>
      <c r="AL854">
        <v>0.37877950757373913</v>
      </c>
      <c r="AM854">
        <v>0.27151595379191779</v>
      </c>
      <c r="AN854" t="s">
        <v>2774</v>
      </c>
      <c r="AO854">
        <v>20200818</v>
      </c>
      <c r="AP854">
        <v>40299</v>
      </c>
      <c r="AQ854">
        <v>686601</v>
      </c>
      <c r="AS854">
        <v>622</v>
      </c>
      <c r="AT854">
        <v>4252</v>
      </c>
      <c r="AU854">
        <v>147</v>
      </c>
      <c r="AV854">
        <v>1320</v>
      </c>
      <c r="AY854">
        <v>9233</v>
      </c>
      <c r="AZ854" t="s">
        <v>98</v>
      </c>
      <c r="BA854" t="s">
        <v>309</v>
      </c>
      <c r="BB854" t="s">
        <v>310</v>
      </c>
      <c r="BC854" t="s">
        <v>311</v>
      </c>
      <c r="BD854">
        <v>830</v>
      </c>
      <c r="BE854">
        <v>4252</v>
      </c>
      <c r="BF854" t="s">
        <v>310</v>
      </c>
      <c r="BH854">
        <v>37304</v>
      </c>
      <c r="BI854">
        <v>825</v>
      </c>
      <c r="BJ854">
        <v>5</v>
      </c>
      <c r="BM854">
        <v>45757</v>
      </c>
      <c r="BU854">
        <v>720</v>
      </c>
      <c r="BW854">
        <v>21</v>
      </c>
      <c r="BX854">
        <v>608</v>
      </c>
      <c r="BY854">
        <v>9476</v>
      </c>
      <c r="BZ854">
        <v>726900</v>
      </c>
      <c r="CA854">
        <v>726900</v>
      </c>
      <c r="CB854">
        <v>10084</v>
      </c>
      <c r="CC854">
        <v>726900</v>
      </c>
      <c r="CD854">
        <v>12</v>
      </c>
      <c r="CE854">
        <v>37</v>
      </c>
      <c r="CF854" t="s">
        <v>2775</v>
      </c>
      <c r="CG854">
        <v>0</v>
      </c>
      <c r="CH854">
        <v>0</v>
      </c>
      <c r="CI854">
        <v>0</v>
      </c>
      <c r="CJ854">
        <v>0</v>
      </c>
      <c r="CK854">
        <v>0</v>
      </c>
      <c r="CM854" t="s">
        <v>2776</v>
      </c>
      <c r="CN854" t="s">
        <v>368</v>
      </c>
      <c r="CO854">
        <v>0</v>
      </c>
    </row>
    <row r="855" spans="1:93" x14ac:dyDescent="0.2">
      <c r="A855" t="s">
        <v>2771</v>
      </c>
      <c r="B855" t="s">
        <v>2933</v>
      </c>
      <c r="C855" s="2">
        <f>P855/AD855*1000000</f>
        <v>202.67531414673692</v>
      </c>
      <c r="D855" s="2">
        <f>LN(C855)</f>
        <v>5.3116052608749724</v>
      </c>
      <c r="E855">
        <v>10.725673031059261</v>
      </c>
      <c r="F855">
        <v>281.27554170098352</v>
      </c>
      <c r="G855">
        <v>304.7991135531251</v>
      </c>
      <c r="H855">
        <v>86.716600557341692</v>
      </c>
      <c r="I855">
        <v>93.157794015228632</v>
      </c>
      <c r="J855" t="s">
        <v>2934</v>
      </c>
      <c r="K855" t="s">
        <v>94</v>
      </c>
      <c r="L855" t="s">
        <v>95</v>
      </c>
      <c r="M855">
        <v>36.853728760000003</v>
      </c>
      <c r="N855">
        <v>-88.966922199999999</v>
      </c>
      <c r="O855">
        <v>51</v>
      </c>
      <c r="P855">
        <v>1</v>
      </c>
      <c r="Q855">
        <v>0</v>
      </c>
      <c r="R855">
        <v>50</v>
      </c>
      <c r="S855" t="s">
        <v>2935</v>
      </c>
      <c r="T855">
        <v>21415</v>
      </c>
      <c r="U855">
        <v>2016</v>
      </c>
      <c r="V855">
        <v>7.2628349693984906E-2</v>
      </c>
      <c r="W855">
        <v>28.0950466666667</v>
      </c>
      <c r="X855">
        <v>77100</v>
      </c>
      <c r="Y855">
        <v>1.5098032794318801E-2</v>
      </c>
      <c r="Z855">
        <v>41399.666666666701</v>
      </c>
      <c r="AA855">
        <v>0.80240168825848301</v>
      </c>
      <c r="AB855">
        <v>2.3603669937149602E-2</v>
      </c>
      <c r="AC855">
        <v>0.31781210304428498</v>
      </c>
      <c r="AD855">
        <v>4934</v>
      </c>
      <c r="AE855">
        <v>4.2069835927639997E-4</v>
      </c>
      <c r="AF855">
        <v>3.6624269340998299E-3</v>
      </c>
      <c r="AG855">
        <v>0.97249598405208904</v>
      </c>
      <c r="AH855">
        <v>2</v>
      </c>
      <c r="AI855">
        <v>92486</v>
      </c>
      <c r="AJ855">
        <v>0.19147762904655841</v>
      </c>
      <c r="AK855">
        <v>0</v>
      </c>
      <c r="AL855">
        <v>0.35658369915446658</v>
      </c>
      <c r="AM855">
        <v>0.26671063728564331</v>
      </c>
      <c r="AN855" t="s">
        <v>2774</v>
      </c>
      <c r="AO855">
        <v>20200818</v>
      </c>
      <c r="AP855">
        <v>40299</v>
      </c>
      <c r="AQ855">
        <v>686601</v>
      </c>
      <c r="AS855">
        <v>622</v>
      </c>
      <c r="AT855">
        <v>4252</v>
      </c>
      <c r="AU855">
        <v>147</v>
      </c>
      <c r="AV855">
        <v>1320</v>
      </c>
      <c r="AY855">
        <v>9233</v>
      </c>
      <c r="AZ855" t="s">
        <v>98</v>
      </c>
      <c r="BA855" t="s">
        <v>309</v>
      </c>
      <c r="BB855" t="s">
        <v>310</v>
      </c>
      <c r="BC855" t="s">
        <v>311</v>
      </c>
      <c r="BD855">
        <v>830</v>
      </c>
      <c r="BE855">
        <v>4252</v>
      </c>
      <c r="BF855" t="s">
        <v>310</v>
      </c>
      <c r="BH855">
        <v>37304</v>
      </c>
      <c r="BI855">
        <v>825</v>
      </c>
      <c r="BJ855">
        <v>5</v>
      </c>
      <c r="BM855">
        <v>45757</v>
      </c>
      <c r="BU855">
        <v>720</v>
      </c>
      <c r="BW855">
        <v>21</v>
      </c>
      <c r="BX855">
        <v>608</v>
      </c>
      <c r="BY855">
        <v>9476</v>
      </c>
      <c r="BZ855">
        <v>726900</v>
      </c>
      <c r="CA855">
        <v>726900</v>
      </c>
      <c r="CB855">
        <v>10084</v>
      </c>
      <c r="CC855">
        <v>726900</v>
      </c>
      <c r="CD855">
        <v>12</v>
      </c>
      <c r="CE855">
        <v>37</v>
      </c>
      <c r="CF855" t="s">
        <v>2775</v>
      </c>
      <c r="CG855">
        <v>0</v>
      </c>
      <c r="CH855">
        <v>0</v>
      </c>
      <c r="CI855">
        <v>0</v>
      </c>
      <c r="CJ855">
        <v>0</v>
      </c>
      <c r="CK855">
        <v>0</v>
      </c>
      <c r="CM855" t="s">
        <v>2776</v>
      </c>
      <c r="CN855" t="s">
        <v>368</v>
      </c>
      <c r="CO855">
        <v>0</v>
      </c>
    </row>
    <row r="856" spans="1:93" x14ac:dyDescent="0.2">
      <c r="A856" t="s">
        <v>2771</v>
      </c>
      <c r="B856" t="s">
        <v>2950</v>
      </c>
      <c r="C856" s="2">
        <f>P856/AD856*1000000</f>
        <v>98.531875061582426</v>
      </c>
      <c r="D856" s="2">
        <f>LN(C856)</f>
        <v>4.5903801005154561</v>
      </c>
      <c r="E856">
        <v>10.17534963953196</v>
      </c>
      <c r="F856">
        <v>281.8577266175908</v>
      </c>
      <c r="G856">
        <v>302.95730223067318</v>
      </c>
      <c r="H856">
        <v>89.141836481292444</v>
      </c>
      <c r="I856">
        <v>97.138721834471127</v>
      </c>
      <c r="J856" t="s">
        <v>1902</v>
      </c>
      <c r="K856" t="s">
        <v>94</v>
      </c>
      <c r="L856" t="s">
        <v>95</v>
      </c>
      <c r="M856">
        <v>36.725811559999997</v>
      </c>
      <c r="N856">
        <v>-85.133775290000003</v>
      </c>
      <c r="O856">
        <v>50</v>
      </c>
      <c r="P856">
        <v>1</v>
      </c>
      <c r="Q856">
        <v>0</v>
      </c>
      <c r="R856">
        <v>49</v>
      </c>
      <c r="S856" t="s">
        <v>2951</v>
      </c>
      <c r="T856">
        <v>22016</v>
      </c>
      <c r="U856">
        <v>2016</v>
      </c>
      <c r="V856">
        <v>0.18032786885245899</v>
      </c>
      <c r="W856">
        <v>53.000019999999999</v>
      </c>
      <c r="X856">
        <v>66300</v>
      </c>
      <c r="Y856">
        <v>7.0942950044339302E-3</v>
      </c>
      <c r="Z856">
        <v>30063</v>
      </c>
      <c r="AA856">
        <v>0.71859557867360202</v>
      </c>
      <c r="AB856">
        <v>2.7490393142181501E-2</v>
      </c>
      <c r="AC856">
        <v>0.42872928176795599</v>
      </c>
      <c r="AD856">
        <v>10149</v>
      </c>
      <c r="AE856">
        <v>2.2662331264163998E-3</v>
      </c>
      <c r="AF856">
        <v>0</v>
      </c>
      <c r="AG856">
        <v>0.97970243373731403</v>
      </c>
      <c r="AH856">
        <v>3</v>
      </c>
      <c r="AI856">
        <v>180179</v>
      </c>
      <c r="AJ856">
        <v>0.16381487298741809</v>
      </c>
      <c r="AK856">
        <v>0.18916743904672581</v>
      </c>
      <c r="AL856">
        <v>0.36910516763884799</v>
      </c>
      <c r="AM856">
        <v>0.27791252032700808</v>
      </c>
      <c r="AN856" t="s">
        <v>2774</v>
      </c>
      <c r="AO856">
        <v>20200818</v>
      </c>
      <c r="AP856">
        <v>40299</v>
      </c>
      <c r="AQ856">
        <v>686601</v>
      </c>
      <c r="AS856">
        <v>622</v>
      </c>
      <c r="AT856">
        <v>4252</v>
      </c>
      <c r="AU856">
        <v>147</v>
      </c>
      <c r="AV856">
        <v>1320</v>
      </c>
      <c r="AY856">
        <v>9233</v>
      </c>
      <c r="AZ856" t="s">
        <v>98</v>
      </c>
      <c r="BA856" t="s">
        <v>309</v>
      </c>
      <c r="BB856" t="s">
        <v>310</v>
      </c>
      <c r="BC856" t="s">
        <v>311</v>
      </c>
      <c r="BD856">
        <v>830</v>
      </c>
      <c r="BE856">
        <v>4252</v>
      </c>
      <c r="BF856" t="s">
        <v>310</v>
      </c>
      <c r="BH856">
        <v>37304</v>
      </c>
      <c r="BI856">
        <v>825</v>
      </c>
      <c r="BJ856">
        <v>5</v>
      </c>
      <c r="BM856">
        <v>45757</v>
      </c>
      <c r="BU856">
        <v>720</v>
      </c>
      <c r="BW856">
        <v>21</v>
      </c>
      <c r="BX856">
        <v>608</v>
      </c>
      <c r="BY856">
        <v>9476</v>
      </c>
      <c r="BZ856">
        <v>726900</v>
      </c>
      <c r="CA856">
        <v>726900</v>
      </c>
      <c r="CB856">
        <v>10084</v>
      </c>
      <c r="CC856">
        <v>726900</v>
      </c>
      <c r="CD856">
        <v>12</v>
      </c>
      <c r="CE856">
        <v>37</v>
      </c>
      <c r="CF856" t="s">
        <v>2775</v>
      </c>
      <c r="CG856">
        <v>0</v>
      </c>
      <c r="CH856">
        <v>0</v>
      </c>
      <c r="CI856">
        <v>0</v>
      </c>
      <c r="CJ856">
        <v>0</v>
      </c>
      <c r="CK856">
        <v>0</v>
      </c>
      <c r="CM856" t="s">
        <v>2776</v>
      </c>
      <c r="CN856" t="s">
        <v>368</v>
      </c>
      <c r="CO856">
        <v>0</v>
      </c>
    </row>
    <row r="857" spans="1:93" x14ac:dyDescent="0.2">
      <c r="A857" t="s">
        <v>2771</v>
      </c>
      <c r="B857" t="s">
        <v>2952</v>
      </c>
      <c r="C857" s="2">
        <f>P857/AD857*1000000</f>
        <v>117.000117000117</v>
      </c>
      <c r="D857" s="2">
        <f>LN(C857)</f>
        <v>4.7621749347982565</v>
      </c>
      <c r="E857">
        <v>10.49507332038843</v>
      </c>
      <c r="F857">
        <v>281.29214914289298</v>
      </c>
      <c r="G857">
        <v>304.38101642115168</v>
      </c>
      <c r="H857">
        <v>87.317477006382219</v>
      </c>
      <c r="I857">
        <v>92.42946883628484</v>
      </c>
      <c r="J857" t="s">
        <v>423</v>
      </c>
      <c r="K857" t="s">
        <v>94</v>
      </c>
      <c r="L857" t="s">
        <v>95</v>
      </c>
      <c r="M857">
        <v>37.358392369999997</v>
      </c>
      <c r="N857">
        <v>-88.088260899999995</v>
      </c>
      <c r="O857">
        <v>34</v>
      </c>
      <c r="P857">
        <v>1</v>
      </c>
      <c r="Q857">
        <v>0</v>
      </c>
      <c r="R857">
        <v>33</v>
      </c>
      <c r="S857" t="s">
        <v>2953</v>
      </c>
      <c r="T857">
        <v>21530</v>
      </c>
      <c r="U857">
        <v>2016</v>
      </c>
      <c r="V857">
        <v>6.4929424538545E-2</v>
      </c>
      <c r="W857">
        <v>225.83819</v>
      </c>
      <c r="X857">
        <v>35553.333333333299</v>
      </c>
      <c r="Y857">
        <v>4.6841220273841E-3</v>
      </c>
      <c r="Z857">
        <v>39497.666666666701</v>
      </c>
      <c r="AA857">
        <v>0.61469098683770995</v>
      </c>
      <c r="AB857">
        <v>2.5342804812889402E-2</v>
      </c>
      <c r="AC857">
        <v>0.39125390869293297</v>
      </c>
      <c r="AD857">
        <v>8547</v>
      </c>
      <c r="AE857">
        <v>2.00176155016414E-4</v>
      </c>
      <c r="AF857">
        <v>3.2028184802626299E-4</v>
      </c>
      <c r="AG857">
        <v>0.99059172071422896</v>
      </c>
      <c r="AH857">
        <v>4</v>
      </c>
      <c r="AI857">
        <v>166659</v>
      </c>
      <c r="AJ857">
        <v>0.1775601677677173</v>
      </c>
      <c r="AK857">
        <v>0.18552253403656571</v>
      </c>
      <c r="AL857">
        <v>0.35447830600207608</v>
      </c>
      <c r="AM857">
        <v>0.28243899219364088</v>
      </c>
      <c r="AN857" t="s">
        <v>2774</v>
      </c>
      <c r="AO857">
        <v>20200818</v>
      </c>
      <c r="AP857">
        <v>40299</v>
      </c>
      <c r="AQ857">
        <v>686601</v>
      </c>
      <c r="AS857">
        <v>622</v>
      </c>
      <c r="AT857">
        <v>4252</v>
      </c>
      <c r="AU857">
        <v>147</v>
      </c>
      <c r="AV857">
        <v>1320</v>
      </c>
      <c r="AY857">
        <v>9233</v>
      </c>
      <c r="AZ857" t="s">
        <v>98</v>
      </c>
      <c r="BA857" t="s">
        <v>309</v>
      </c>
      <c r="BB857" t="s">
        <v>310</v>
      </c>
      <c r="BC857" t="s">
        <v>311</v>
      </c>
      <c r="BD857">
        <v>830</v>
      </c>
      <c r="BE857">
        <v>4252</v>
      </c>
      <c r="BF857" t="s">
        <v>310</v>
      </c>
      <c r="BH857">
        <v>37304</v>
      </c>
      <c r="BI857">
        <v>825</v>
      </c>
      <c r="BJ857">
        <v>5</v>
      </c>
      <c r="BM857">
        <v>45757</v>
      </c>
      <c r="BU857">
        <v>720</v>
      </c>
      <c r="BW857">
        <v>21</v>
      </c>
      <c r="BX857">
        <v>608</v>
      </c>
      <c r="BY857">
        <v>9476</v>
      </c>
      <c r="BZ857">
        <v>726900</v>
      </c>
      <c r="CA857">
        <v>726900</v>
      </c>
      <c r="CB857">
        <v>10084</v>
      </c>
      <c r="CC857">
        <v>726900</v>
      </c>
      <c r="CD857">
        <v>12</v>
      </c>
      <c r="CE857">
        <v>37</v>
      </c>
      <c r="CF857" t="s">
        <v>2775</v>
      </c>
      <c r="CG857">
        <v>0</v>
      </c>
      <c r="CH857">
        <v>0</v>
      </c>
      <c r="CI857">
        <v>0</v>
      </c>
      <c r="CJ857">
        <v>0</v>
      </c>
      <c r="CK857">
        <v>0</v>
      </c>
      <c r="CM857" t="s">
        <v>2776</v>
      </c>
      <c r="CN857" t="s">
        <v>368</v>
      </c>
      <c r="CO857">
        <v>0</v>
      </c>
    </row>
    <row r="858" spans="1:93" x14ac:dyDescent="0.2">
      <c r="A858" t="s">
        <v>2771</v>
      </c>
      <c r="B858" t="s">
        <v>2969</v>
      </c>
      <c r="C858" s="2">
        <f>P858/AD858*1000000</f>
        <v>103.12467773538208</v>
      </c>
      <c r="D858" s="2">
        <f>LN(C858)</f>
        <v>4.6359387196597277</v>
      </c>
      <c r="E858">
        <v>11.687984600709701</v>
      </c>
      <c r="F858">
        <v>280.81718990461519</v>
      </c>
      <c r="G858">
        <v>304.31391013101671</v>
      </c>
      <c r="H858">
        <v>87.160747633006764</v>
      </c>
      <c r="I858">
        <v>92.404538335360755</v>
      </c>
      <c r="J858" t="s">
        <v>1998</v>
      </c>
      <c r="K858" t="s">
        <v>94</v>
      </c>
      <c r="L858" t="s">
        <v>95</v>
      </c>
      <c r="M858">
        <v>37.5301951</v>
      </c>
      <c r="N858">
        <v>-87.26803443</v>
      </c>
      <c r="O858">
        <v>44</v>
      </c>
      <c r="P858">
        <v>1</v>
      </c>
      <c r="Q858">
        <v>0</v>
      </c>
      <c r="R858">
        <v>43</v>
      </c>
      <c r="S858" t="s">
        <v>2970</v>
      </c>
      <c r="T858">
        <v>21854</v>
      </c>
      <c r="U858">
        <v>2016</v>
      </c>
      <c r="V858">
        <v>5.6032336205616699E-2</v>
      </c>
      <c r="W858">
        <v>43.679761999999997</v>
      </c>
      <c r="X858">
        <v>101060</v>
      </c>
      <c r="Y858">
        <v>2.4953212726138399E-3</v>
      </c>
      <c r="Z858">
        <v>42704.800000000003</v>
      </c>
      <c r="AA858">
        <v>0.83571091119220398</v>
      </c>
      <c r="AB858">
        <v>1.9146638840336998E-2</v>
      </c>
      <c r="AC858">
        <v>0.232636353477126</v>
      </c>
      <c r="AD858">
        <v>9697</v>
      </c>
      <c r="AE858">
        <v>4.0664070239544896E-3</v>
      </c>
      <c r="AF858">
        <v>2.8568907305934598E-3</v>
      </c>
      <c r="AG858">
        <v>0.98108435009946904</v>
      </c>
      <c r="AH858">
        <v>3</v>
      </c>
      <c r="AI858">
        <v>174254</v>
      </c>
      <c r="AJ858">
        <v>0.16318133299665999</v>
      </c>
      <c r="AK858">
        <v>0.1963053932764815</v>
      </c>
      <c r="AL858">
        <v>0.3688753199352669</v>
      </c>
      <c r="AM858">
        <v>0.27163795379159161</v>
      </c>
      <c r="AN858" t="s">
        <v>2774</v>
      </c>
      <c r="AO858">
        <v>20200818</v>
      </c>
      <c r="AP858">
        <v>40299</v>
      </c>
      <c r="AQ858">
        <v>686601</v>
      </c>
      <c r="AS858">
        <v>622</v>
      </c>
      <c r="AT858">
        <v>4252</v>
      </c>
      <c r="AU858">
        <v>147</v>
      </c>
      <c r="AV858">
        <v>1320</v>
      </c>
      <c r="AY858">
        <v>9233</v>
      </c>
      <c r="AZ858" t="s">
        <v>98</v>
      </c>
      <c r="BA858" t="s">
        <v>309</v>
      </c>
      <c r="BB858" t="s">
        <v>310</v>
      </c>
      <c r="BC858" t="s">
        <v>311</v>
      </c>
      <c r="BD858">
        <v>830</v>
      </c>
      <c r="BE858">
        <v>4252</v>
      </c>
      <c r="BF858" t="s">
        <v>310</v>
      </c>
      <c r="BH858">
        <v>37304</v>
      </c>
      <c r="BI858">
        <v>825</v>
      </c>
      <c r="BJ858">
        <v>5</v>
      </c>
      <c r="BM858">
        <v>45757</v>
      </c>
      <c r="BU858">
        <v>720</v>
      </c>
      <c r="BW858">
        <v>21</v>
      </c>
      <c r="BX858">
        <v>608</v>
      </c>
      <c r="BY858">
        <v>9476</v>
      </c>
      <c r="BZ858">
        <v>726900</v>
      </c>
      <c r="CA858">
        <v>726900</v>
      </c>
      <c r="CB858">
        <v>10084</v>
      </c>
      <c r="CC858">
        <v>726900</v>
      </c>
      <c r="CD858">
        <v>12</v>
      </c>
      <c r="CE858">
        <v>37</v>
      </c>
      <c r="CF858" t="s">
        <v>2775</v>
      </c>
      <c r="CG858">
        <v>0</v>
      </c>
      <c r="CH858">
        <v>0</v>
      </c>
      <c r="CI858">
        <v>0</v>
      </c>
      <c r="CJ858">
        <v>0</v>
      </c>
      <c r="CK858">
        <v>0</v>
      </c>
      <c r="CM858" t="s">
        <v>2776</v>
      </c>
      <c r="CN858" t="s">
        <v>368</v>
      </c>
      <c r="CO858">
        <v>0</v>
      </c>
    </row>
    <row r="859" spans="1:93" x14ac:dyDescent="0.2">
      <c r="A859" t="s">
        <v>2771</v>
      </c>
      <c r="B859" t="s">
        <v>2971</v>
      </c>
      <c r="C859" s="2">
        <f>P859/AD859*1000000</f>
        <v>11.502846954621269</v>
      </c>
      <c r="D859" s="2">
        <f>LN(C859)</f>
        <v>2.4425945660023838</v>
      </c>
      <c r="E859">
        <v>10.720871593282631</v>
      </c>
      <c r="F859">
        <v>280.30307892260419</v>
      </c>
      <c r="G859">
        <v>302.85890437300873</v>
      </c>
      <c r="H859">
        <v>86.703583623406701</v>
      </c>
      <c r="I859">
        <v>93.070393687469135</v>
      </c>
      <c r="J859" t="s">
        <v>121</v>
      </c>
      <c r="K859" t="s">
        <v>94</v>
      </c>
      <c r="L859" t="s">
        <v>95</v>
      </c>
      <c r="M859">
        <v>37.716593359999997</v>
      </c>
      <c r="N859">
        <v>-84.272202750000005</v>
      </c>
      <c r="O859">
        <v>686</v>
      </c>
      <c r="P859">
        <v>1</v>
      </c>
      <c r="Q859">
        <v>0</v>
      </c>
      <c r="R859">
        <v>685</v>
      </c>
      <c r="S859" t="s">
        <v>2972</v>
      </c>
      <c r="T859">
        <v>20522</v>
      </c>
      <c r="U859">
        <v>2016</v>
      </c>
      <c r="V859">
        <v>0.104476923617268</v>
      </c>
      <c r="W859">
        <v>163.77861999999999</v>
      </c>
      <c r="X859">
        <v>127100</v>
      </c>
      <c r="Y859">
        <v>2.5701843006716098E-2</v>
      </c>
      <c r="Z859">
        <v>42386</v>
      </c>
      <c r="AA859">
        <v>0.65473760011594095</v>
      </c>
      <c r="AB859">
        <v>2.0779091697840001E-2</v>
      </c>
      <c r="AC859">
        <v>0.30264462667861902</v>
      </c>
      <c r="AD859">
        <v>86935</v>
      </c>
      <c r="AE859">
        <v>5.2153995795080196E-3</v>
      </c>
      <c r="AF859">
        <v>2.0859146745177701E-3</v>
      </c>
      <c r="AG859">
        <v>0.94751121948259098</v>
      </c>
      <c r="AH859">
        <v>4</v>
      </c>
      <c r="AI859">
        <v>1446160</v>
      </c>
      <c r="AJ859">
        <v>0.11038889196216189</v>
      </c>
      <c r="AK859">
        <v>0.17999114897383409</v>
      </c>
      <c r="AL859">
        <v>0.48163688665154608</v>
      </c>
      <c r="AM859">
        <v>0.2279830724124578</v>
      </c>
      <c r="AN859" t="s">
        <v>2774</v>
      </c>
      <c r="AO859">
        <v>20200818</v>
      </c>
      <c r="AP859">
        <v>40299</v>
      </c>
      <c r="AQ859">
        <v>686601</v>
      </c>
      <c r="AS859">
        <v>622</v>
      </c>
      <c r="AT859">
        <v>4252</v>
      </c>
      <c r="AU859">
        <v>147</v>
      </c>
      <c r="AV859">
        <v>1320</v>
      </c>
      <c r="AY859">
        <v>9233</v>
      </c>
      <c r="AZ859" t="s">
        <v>98</v>
      </c>
      <c r="BA859" t="s">
        <v>309</v>
      </c>
      <c r="BB859" t="s">
        <v>310</v>
      </c>
      <c r="BC859" t="s">
        <v>311</v>
      </c>
      <c r="BD859">
        <v>830</v>
      </c>
      <c r="BE859">
        <v>4252</v>
      </c>
      <c r="BF859" t="s">
        <v>310</v>
      </c>
      <c r="BH859">
        <v>37304</v>
      </c>
      <c r="BI859">
        <v>825</v>
      </c>
      <c r="BJ859">
        <v>5</v>
      </c>
      <c r="BM859">
        <v>45757</v>
      </c>
      <c r="BU859">
        <v>720</v>
      </c>
      <c r="BW859">
        <v>21</v>
      </c>
      <c r="BX859">
        <v>608</v>
      </c>
      <c r="BY859">
        <v>9476</v>
      </c>
      <c r="BZ859">
        <v>726900</v>
      </c>
      <c r="CA859">
        <v>726900</v>
      </c>
      <c r="CB859">
        <v>10084</v>
      </c>
      <c r="CC859">
        <v>726900</v>
      </c>
      <c r="CD859">
        <v>12</v>
      </c>
      <c r="CE859">
        <v>37</v>
      </c>
      <c r="CF859" t="s">
        <v>2775</v>
      </c>
      <c r="CG859">
        <v>0</v>
      </c>
      <c r="CH859">
        <v>0</v>
      </c>
      <c r="CI859">
        <v>0</v>
      </c>
      <c r="CJ859">
        <v>0</v>
      </c>
      <c r="CK859">
        <v>0</v>
      </c>
      <c r="CM859" t="s">
        <v>2776</v>
      </c>
      <c r="CN859" t="s">
        <v>368</v>
      </c>
      <c r="CO859">
        <v>0</v>
      </c>
    </row>
    <row r="860" spans="1:93" x14ac:dyDescent="0.2">
      <c r="A860" t="s">
        <v>2771</v>
      </c>
      <c r="B860" t="s">
        <v>2982</v>
      </c>
      <c r="C860" s="2">
        <f>P860/AD860*1000000</f>
        <v>59.393003504187206</v>
      </c>
      <c r="D860" s="2">
        <f>LN(C860)</f>
        <v>4.0841764333064745</v>
      </c>
      <c r="E860">
        <v>10.584954367374531</v>
      </c>
      <c r="F860">
        <v>278.95539103392389</v>
      </c>
      <c r="G860">
        <v>302.43810829920938</v>
      </c>
      <c r="H860">
        <v>89.090553311338937</v>
      </c>
      <c r="I860">
        <v>93.778728990407544</v>
      </c>
      <c r="J860" t="s">
        <v>1759</v>
      </c>
      <c r="K860" t="s">
        <v>94</v>
      </c>
      <c r="L860" t="s">
        <v>95</v>
      </c>
      <c r="M860">
        <v>38.594719349999998</v>
      </c>
      <c r="N860">
        <v>-83.821510430000004</v>
      </c>
      <c r="O860">
        <v>61</v>
      </c>
      <c r="P860">
        <v>1</v>
      </c>
      <c r="Q860">
        <v>0</v>
      </c>
      <c r="R860">
        <v>60</v>
      </c>
      <c r="S860" t="s">
        <v>2983</v>
      </c>
      <c r="T860">
        <v>20997</v>
      </c>
      <c r="U860">
        <v>2016</v>
      </c>
      <c r="V860">
        <v>0.101135951762857</v>
      </c>
      <c r="W860">
        <v>55.017809999999997</v>
      </c>
      <c r="X860">
        <v>112900</v>
      </c>
      <c r="Y860">
        <v>4.5495980122138499E-2</v>
      </c>
      <c r="Z860">
        <v>47385.333333333299</v>
      </c>
      <c r="AA860">
        <v>0.73683867546830895</v>
      </c>
      <c r="AB860">
        <v>6.4834086939878997E-3</v>
      </c>
      <c r="AC860">
        <v>0.23968951451464801</v>
      </c>
      <c r="AD860">
        <v>16837</v>
      </c>
      <c r="AE860">
        <v>3.03835019976554E-3</v>
      </c>
      <c r="AF860">
        <v>1.9139213856790799E-4</v>
      </c>
      <c r="AG860">
        <v>0.93759042457311403</v>
      </c>
      <c r="AH860">
        <v>3</v>
      </c>
      <c r="AI860">
        <v>308215</v>
      </c>
      <c r="AJ860">
        <v>0.15490161088850321</v>
      </c>
      <c r="AK860">
        <v>0.2002498256087471</v>
      </c>
      <c r="AL860">
        <v>0.37477085800496412</v>
      </c>
      <c r="AM860">
        <v>0.27007770549778559</v>
      </c>
      <c r="AN860" t="s">
        <v>2774</v>
      </c>
      <c r="AO860">
        <v>20200818</v>
      </c>
      <c r="AP860">
        <v>40299</v>
      </c>
      <c r="AQ860">
        <v>686601</v>
      </c>
      <c r="AS860">
        <v>622</v>
      </c>
      <c r="AT860">
        <v>4252</v>
      </c>
      <c r="AU860">
        <v>147</v>
      </c>
      <c r="AV860">
        <v>1320</v>
      </c>
      <c r="AY860">
        <v>9233</v>
      </c>
      <c r="AZ860" t="s">
        <v>98</v>
      </c>
      <c r="BA860" t="s">
        <v>309</v>
      </c>
      <c r="BB860" t="s">
        <v>310</v>
      </c>
      <c r="BC860" t="s">
        <v>311</v>
      </c>
      <c r="BD860">
        <v>830</v>
      </c>
      <c r="BE860">
        <v>4252</v>
      </c>
      <c r="BF860" t="s">
        <v>310</v>
      </c>
      <c r="BH860">
        <v>37304</v>
      </c>
      <c r="BI860">
        <v>825</v>
      </c>
      <c r="BJ860">
        <v>5</v>
      </c>
      <c r="BM860">
        <v>45757</v>
      </c>
      <c r="BU860">
        <v>720</v>
      </c>
      <c r="BW860">
        <v>21</v>
      </c>
      <c r="BX860">
        <v>608</v>
      </c>
      <c r="BY860">
        <v>9476</v>
      </c>
      <c r="BZ860">
        <v>726900</v>
      </c>
      <c r="CA860">
        <v>726900</v>
      </c>
      <c r="CB860">
        <v>10084</v>
      </c>
      <c r="CC860">
        <v>726900</v>
      </c>
      <c r="CD860">
        <v>12</v>
      </c>
      <c r="CE860">
        <v>37</v>
      </c>
      <c r="CF860" t="s">
        <v>2775</v>
      </c>
      <c r="CG860">
        <v>0</v>
      </c>
      <c r="CH860">
        <v>0</v>
      </c>
      <c r="CI860">
        <v>0</v>
      </c>
      <c r="CJ860">
        <v>0</v>
      </c>
      <c r="CK860">
        <v>0</v>
      </c>
      <c r="CM860" t="s">
        <v>2776</v>
      </c>
      <c r="CN860" t="s">
        <v>368</v>
      </c>
      <c r="CO860">
        <v>0</v>
      </c>
    </row>
    <row r="861" spans="1:93" x14ac:dyDescent="0.2">
      <c r="A861" t="s">
        <v>2771</v>
      </c>
      <c r="B861" t="s">
        <v>3006</v>
      </c>
      <c r="C861" s="2">
        <f>P861/AD861*1000000</f>
        <v>133.2267519317879</v>
      </c>
      <c r="D861" s="2">
        <f>LN(C861)</f>
        <v>4.8920525782693076</v>
      </c>
      <c r="E861">
        <v>10.51689611411846</v>
      </c>
      <c r="F861">
        <v>279.35202174613931</v>
      </c>
      <c r="G861">
        <v>302.71534805910801</v>
      </c>
      <c r="H861">
        <v>88.276394318931082</v>
      </c>
      <c r="I861">
        <v>93.88539592767674</v>
      </c>
      <c r="J861" t="s">
        <v>3007</v>
      </c>
      <c r="K861" t="s">
        <v>94</v>
      </c>
      <c r="L861" t="s">
        <v>95</v>
      </c>
      <c r="M861">
        <v>38.333422919999997</v>
      </c>
      <c r="N861">
        <v>-84.018891769999996</v>
      </c>
      <c r="O861">
        <v>21</v>
      </c>
      <c r="P861">
        <v>1</v>
      </c>
      <c r="Q861">
        <v>0</v>
      </c>
      <c r="R861">
        <v>20</v>
      </c>
      <c r="S861" t="s">
        <v>3008</v>
      </c>
      <c r="T861">
        <v>20288</v>
      </c>
      <c r="U861">
        <v>2016</v>
      </c>
      <c r="V861">
        <v>0.298148031097908</v>
      </c>
      <c r="W861">
        <v>26.138290000000001</v>
      </c>
      <c r="X861">
        <v>95500</v>
      </c>
      <c r="Y861">
        <v>4.7438330170778004E-3</v>
      </c>
      <c r="Z861">
        <v>42822.5</v>
      </c>
      <c r="AA861">
        <v>0.86985578614140002</v>
      </c>
      <c r="AB861">
        <v>8.60666847384115E-3</v>
      </c>
      <c r="AC861">
        <v>0.44143154143154101</v>
      </c>
      <c r="AD861">
        <v>7506</v>
      </c>
      <c r="AE861">
        <v>0</v>
      </c>
      <c r="AF861">
        <v>1.2198427758200101E-3</v>
      </c>
      <c r="AG861">
        <v>0.98624288425047402</v>
      </c>
      <c r="AH861">
        <v>2</v>
      </c>
      <c r="AI861">
        <v>127034</v>
      </c>
      <c r="AJ861">
        <v>0.15754837287655271</v>
      </c>
      <c r="AK861">
        <v>0.19296408835429879</v>
      </c>
      <c r="AL861">
        <v>0.37719035848670429</v>
      </c>
      <c r="AM861">
        <v>0.2722971802824441</v>
      </c>
      <c r="AN861" t="s">
        <v>2774</v>
      </c>
      <c r="AO861">
        <v>20200818</v>
      </c>
      <c r="AP861">
        <v>40299</v>
      </c>
      <c r="AQ861">
        <v>686601</v>
      </c>
      <c r="AS861">
        <v>622</v>
      </c>
      <c r="AT861">
        <v>4252</v>
      </c>
      <c r="AU861">
        <v>147</v>
      </c>
      <c r="AV861">
        <v>1320</v>
      </c>
      <c r="AY861">
        <v>9233</v>
      </c>
      <c r="AZ861" t="s">
        <v>98</v>
      </c>
      <c r="BA861" t="s">
        <v>309</v>
      </c>
      <c r="BB861" t="s">
        <v>310</v>
      </c>
      <c r="BC861" t="s">
        <v>311</v>
      </c>
      <c r="BD861">
        <v>830</v>
      </c>
      <c r="BE861">
        <v>4252</v>
      </c>
      <c r="BF861" t="s">
        <v>310</v>
      </c>
      <c r="BH861">
        <v>37304</v>
      </c>
      <c r="BI861">
        <v>825</v>
      </c>
      <c r="BJ861">
        <v>5</v>
      </c>
      <c r="BM861">
        <v>45757</v>
      </c>
      <c r="BU861">
        <v>720</v>
      </c>
      <c r="BW861">
        <v>21</v>
      </c>
      <c r="BX861">
        <v>608</v>
      </c>
      <c r="BY861">
        <v>9476</v>
      </c>
      <c r="BZ861">
        <v>726900</v>
      </c>
      <c r="CA861">
        <v>726900</v>
      </c>
      <c r="CB861">
        <v>10084</v>
      </c>
      <c r="CC861">
        <v>726900</v>
      </c>
      <c r="CD861">
        <v>12</v>
      </c>
      <c r="CE861">
        <v>37</v>
      </c>
      <c r="CF861" t="s">
        <v>2775</v>
      </c>
      <c r="CG861">
        <v>0</v>
      </c>
      <c r="CH861">
        <v>0</v>
      </c>
      <c r="CI861">
        <v>0</v>
      </c>
      <c r="CJ861">
        <v>0</v>
      </c>
      <c r="CK861">
        <v>0</v>
      </c>
      <c r="CM861" t="s">
        <v>2776</v>
      </c>
      <c r="CN861" t="s">
        <v>368</v>
      </c>
      <c r="CO861">
        <v>0</v>
      </c>
    </row>
    <row r="862" spans="1:93" x14ac:dyDescent="0.2">
      <c r="A862" t="s">
        <v>2771</v>
      </c>
      <c r="B862" t="s">
        <v>3055</v>
      </c>
      <c r="C862" s="2">
        <f>P862/AD862*1000000</f>
        <v>88.059175766114834</v>
      </c>
      <c r="D862" s="2">
        <f>LN(C862)</f>
        <v>4.4780090403714121</v>
      </c>
      <c r="E862">
        <v>10.71140651274033</v>
      </c>
      <c r="F862">
        <v>280.54459637380552</v>
      </c>
      <c r="G862">
        <v>303.2453722869015</v>
      </c>
      <c r="H862">
        <v>86.444624465738372</v>
      </c>
      <c r="I862">
        <v>93.408542449295894</v>
      </c>
      <c r="J862" t="s">
        <v>301</v>
      </c>
      <c r="K862" t="s">
        <v>94</v>
      </c>
      <c r="L862" t="s">
        <v>95</v>
      </c>
      <c r="M862">
        <v>37.755994610000002</v>
      </c>
      <c r="N862">
        <v>-85.174077319999995</v>
      </c>
      <c r="O862">
        <v>104</v>
      </c>
      <c r="P862">
        <v>1</v>
      </c>
      <c r="Q862">
        <v>0</v>
      </c>
      <c r="R862">
        <v>103</v>
      </c>
      <c r="S862" t="s">
        <v>3056</v>
      </c>
      <c r="T862">
        <v>20162</v>
      </c>
      <c r="U862">
        <v>2016</v>
      </c>
      <c r="V862">
        <v>0.164058528495099</v>
      </c>
      <c r="W862">
        <v>35.528103333333299</v>
      </c>
      <c r="X862">
        <v>91900</v>
      </c>
      <c r="Y862">
        <v>2.85295971473572E-2</v>
      </c>
      <c r="Z862">
        <v>41086.333333333299</v>
      </c>
      <c r="AA862">
        <v>0.79122803554462495</v>
      </c>
      <c r="AB862">
        <v>3.5497502776651799E-2</v>
      </c>
      <c r="AC862">
        <v>0.401153437282393</v>
      </c>
      <c r="AD862">
        <v>11356</v>
      </c>
      <c r="AE862">
        <v>6.5761479246450704E-4</v>
      </c>
      <c r="AF862">
        <v>0</v>
      </c>
      <c r="AG862">
        <v>0.92593361245931405</v>
      </c>
      <c r="AH862">
        <v>2</v>
      </c>
      <c r="AI862">
        <v>207554</v>
      </c>
      <c r="AJ862">
        <v>0.15614249785597961</v>
      </c>
      <c r="AK862">
        <v>0.19617063511182631</v>
      </c>
      <c r="AL862">
        <v>0.38304730335238057</v>
      </c>
      <c r="AM862">
        <v>0.26463956367981339</v>
      </c>
      <c r="AN862" t="s">
        <v>2774</v>
      </c>
      <c r="AO862">
        <v>20200818</v>
      </c>
      <c r="AP862">
        <v>40299</v>
      </c>
      <c r="AQ862">
        <v>686601</v>
      </c>
      <c r="AS862">
        <v>622</v>
      </c>
      <c r="AT862">
        <v>4252</v>
      </c>
      <c r="AU862">
        <v>147</v>
      </c>
      <c r="AV862">
        <v>1320</v>
      </c>
      <c r="AY862">
        <v>9233</v>
      </c>
      <c r="AZ862" t="s">
        <v>98</v>
      </c>
      <c r="BA862" t="s">
        <v>309</v>
      </c>
      <c r="BB862" t="s">
        <v>310</v>
      </c>
      <c r="BC862" t="s">
        <v>311</v>
      </c>
      <c r="BD862">
        <v>830</v>
      </c>
      <c r="BE862">
        <v>4252</v>
      </c>
      <c r="BF862" t="s">
        <v>310</v>
      </c>
      <c r="BH862">
        <v>37304</v>
      </c>
      <c r="BI862">
        <v>825</v>
      </c>
      <c r="BJ862">
        <v>5</v>
      </c>
      <c r="BM862">
        <v>45757</v>
      </c>
      <c r="BU862">
        <v>720</v>
      </c>
      <c r="BW862">
        <v>21</v>
      </c>
      <c r="BX862">
        <v>608</v>
      </c>
      <c r="BY862">
        <v>9476</v>
      </c>
      <c r="BZ862">
        <v>726900</v>
      </c>
      <c r="CA862">
        <v>726900</v>
      </c>
      <c r="CB862">
        <v>10084</v>
      </c>
      <c r="CC862">
        <v>726900</v>
      </c>
      <c r="CD862">
        <v>12</v>
      </c>
      <c r="CE862">
        <v>37</v>
      </c>
      <c r="CF862" t="s">
        <v>2775</v>
      </c>
      <c r="CG862">
        <v>0</v>
      </c>
      <c r="CH862">
        <v>0</v>
      </c>
      <c r="CI862">
        <v>0</v>
      </c>
      <c r="CJ862">
        <v>0</v>
      </c>
      <c r="CK862">
        <v>0</v>
      </c>
      <c r="CM862" t="s">
        <v>2776</v>
      </c>
      <c r="CN862" t="s">
        <v>368</v>
      </c>
      <c r="CO862">
        <v>0</v>
      </c>
    </row>
    <row r="863" spans="1:93" x14ac:dyDescent="0.2">
      <c r="A863" t="s">
        <v>2771</v>
      </c>
      <c r="B863" t="s">
        <v>3061</v>
      </c>
      <c r="C863" s="2">
        <f>P863/AD863*1000000</f>
        <v>19.604383540159581</v>
      </c>
      <c r="D863" s="2">
        <f>LN(C863)</f>
        <v>2.9757531912386788</v>
      </c>
      <c r="E863">
        <v>9.9390685826253726</v>
      </c>
      <c r="F863">
        <v>281.35735018312971</v>
      </c>
      <c r="G863">
        <v>302.48632532996157</v>
      </c>
      <c r="H863">
        <v>89.682620560969852</v>
      </c>
      <c r="I863">
        <v>96.904032460988446</v>
      </c>
      <c r="J863" t="s">
        <v>2050</v>
      </c>
      <c r="K863" t="s">
        <v>94</v>
      </c>
      <c r="L863" t="s">
        <v>95</v>
      </c>
      <c r="M863">
        <v>36.757005309999997</v>
      </c>
      <c r="N863">
        <v>-84.14541217</v>
      </c>
      <c r="O863">
        <v>173</v>
      </c>
      <c r="P863">
        <v>1</v>
      </c>
      <c r="Q863">
        <v>0</v>
      </c>
      <c r="R863">
        <v>172</v>
      </c>
      <c r="S863" t="s">
        <v>3062</v>
      </c>
      <c r="T863">
        <v>20696</v>
      </c>
      <c r="U863">
        <v>2016</v>
      </c>
      <c r="V863">
        <v>0.186432615397743</v>
      </c>
      <c r="W863">
        <v>89.669790000000006</v>
      </c>
      <c r="X863">
        <v>66350</v>
      </c>
      <c r="Y863">
        <v>4.6540685452940104E-3</v>
      </c>
      <c r="Z863">
        <v>29299.5</v>
      </c>
      <c r="AA863">
        <v>0.71197491000782998</v>
      </c>
      <c r="AB863">
        <v>4.6243650801237801E-3</v>
      </c>
      <c r="AC863">
        <v>0.39396526936917597</v>
      </c>
      <c r="AD863">
        <v>51009</v>
      </c>
      <c r="AE863">
        <v>3.0400513244357098E-3</v>
      </c>
      <c r="AF863">
        <v>2.0924721015227799E-3</v>
      </c>
      <c r="AG863">
        <v>0.98107275987457998</v>
      </c>
      <c r="AH863">
        <v>3</v>
      </c>
      <c r="AI863">
        <v>647093</v>
      </c>
      <c r="AJ863">
        <v>0.13786426371479829</v>
      </c>
      <c r="AK863">
        <v>0.20449765335121839</v>
      </c>
      <c r="AL863">
        <v>0.40442563897306882</v>
      </c>
      <c r="AM863">
        <v>0.25321244396091441</v>
      </c>
      <c r="AN863" t="s">
        <v>2774</v>
      </c>
      <c r="AO863">
        <v>20200818</v>
      </c>
      <c r="AP863">
        <v>40299</v>
      </c>
      <c r="AQ863">
        <v>686601</v>
      </c>
      <c r="AS863">
        <v>622</v>
      </c>
      <c r="AT863">
        <v>4252</v>
      </c>
      <c r="AU863">
        <v>147</v>
      </c>
      <c r="AV863">
        <v>1320</v>
      </c>
      <c r="AY863">
        <v>9233</v>
      </c>
      <c r="AZ863" t="s">
        <v>98</v>
      </c>
      <c r="BA863" t="s">
        <v>309</v>
      </c>
      <c r="BB863" t="s">
        <v>310</v>
      </c>
      <c r="BC863" t="s">
        <v>311</v>
      </c>
      <c r="BD863">
        <v>830</v>
      </c>
      <c r="BE863">
        <v>4252</v>
      </c>
      <c r="BF863" t="s">
        <v>310</v>
      </c>
      <c r="BH863">
        <v>37304</v>
      </c>
      <c r="BI863">
        <v>825</v>
      </c>
      <c r="BJ863">
        <v>5</v>
      </c>
      <c r="BM863">
        <v>45757</v>
      </c>
      <c r="BU863">
        <v>720</v>
      </c>
      <c r="BW863">
        <v>21</v>
      </c>
      <c r="BX863">
        <v>608</v>
      </c>
      <c r="BY863">
        <v>9476</v>
      </c>
      <c r="BZ863">
        <v>726900</v>
      </c>
      <c r="CA863">
        <v>726900</v>
      </c>
      <c r="CB863">
        <v>10084</v>
      </c>
      <c r="CC863">
        <v>726900</v>
      </c>
      <c r="CD863">
        <v>12</v>
      </c>
      <c r="CE863">
        <v>37</v>
      </c>
      <c r="CF863" t="s">
        <v>2775</v>
      </c>
      <c r="CG863">
        <v>0</v>
      </c>
      <c r="CH863">
        <v>0</v>
      </c>
      <c r="CI863">
        <v>0</v>
      </c>
      <c r="CJ863">
        <v>0</v>
      </c>
      <c r="CK863">
        <v>0</v>
      </c>
      <c r="CM863" t="s">
        <v>2776</v>
      </c>
      <c r="CN863" t="s">
        <v>368</v>
      </c>
      <c r="CO863">
        <v>0</v>
      </c>
    </row>
    <row r="864" spans="1:93" x14ac:dyDescent="0.2">
      <c r="A864" t="s">
        <v>2771</v>
      </c>
      <c r="B864" t="s">
        <v>3068</v>
      </c>
      <c r="C864" s="2">
        <f>P864/AD864*1000000</f>
        <v>71.844241684029029</v>
      </c>
      <c r="D864" s="2">
        <f>LN(C864)</f>
        <v>4.2745004657368737</v>
      </c>
      <c r="E864">
        <v>11.332410282985281</v>
      </c>
      <c r="F864">
        <v>281.04952748843982</v>
      </c>
      <c r="G864">
        <v>304.6948100165294</v>
      </c>
      <c r="H864">
        <v>87.217815132234236</v>
      </c>
      <c r="I864">
        <v>91.884839832472679</v>
      </c>
      <c r="J864" t="s">
        <v>1396</v>
      </c>
      <c r="K864" t="s">
        <v>94</v>
      </c>
      <c r="L864" t="s">
        <v>95</v>
      </c>
      <c r="M864">
        <v>37.52168356</v>
      </c>
      <c r="N864">
        <v>-87.67989953</v>
      </c>
      <c r="O864">
        <v>96</v>
      </c>
      <c r="P864">
        <v>1</v>
      </c>
      <c r="Q864">
        <v>0</v>
      </c>
      <c r="R864">
        <v>95</v>
      </c>
      <c r="S864" t="s">
        <v>3069</v>
      </c>
      <c r="T864">
        <v>21895</v>
      </c>
      <c r="U864">
        <v>2016</v>
      </c>
      <c r="V864">
        <v>0.133085143374439</v>
      </c>
      <c r="W864">
        <v>38.142380000000003</v>
      </c>
      <c r="X864">
        <v>70866.666666666701</v>
      </c>
      <c r="Y864">
        <v>2.7390331848270201E-2</v>
      </c>
      <c r="Z864">
        <v>36077.333333333299</v>
      </c>
      <c r="AA864">
        <v>0.75609048685811597</v>
      </c>
      <c r="AB864">
        <v>3.7131638372885599E-2</v>
      </c>
      <c r="AC864">
        <v>0.372587601175977</v>
      </c>
      <c r="AD864">
        <v>13919</v>
      </c>
      <c r="AE864">
        <v>2.12924518258277E-4</v>
      </c>
      <c r="AF864">
        <v>4.5902186613253201E-4</v>
      </c>
      <c r="AG864">
        <v>0.945688650003915</v>
      </c>
      <c r="AH864">
        <v>2</v>
      </c>
      <c r="AI864">
        <v>246899</v>
      </c>
      <c r="AJ864">
        <v>0.1531840955208405</v>
      </c>
      <c r="AK864">
        <v>0.19586146561954479</v>
      </c>
      <c r="AL864">
        <v>0.38275975196335338</v>
      </c>
      <c r="AM864">
        <v>0.26819468689626119</v>
      </c>
      <c r="AN864" t="s">
        <v>2774</v>
      </c>
      <c r="AO864">
        <v>20200818</v>
      </c>
      <c r="AP864">
        <v>40299</v>
      </c>
      <c r="AQ864">
        <v>686601</v>
      </c>
      <c r="AS864">
        <v>622</v>
      </c>
      <c r="AT864">
        <v>4252</v>
      </c>
      <c r="AU864">
        <v>147</v>
      </c>
      <c r="AV864">
        <v>1320</v>
      </c>
      <c r="AY864">
        <v>9233</v>
      </c>
      <c r="AZ864" t="s">
        <v>98</v>
      </c>
      <c r="BA864" t="s">
        <v>309</v>
      </c>
      <c r="BB864" t="s">
        <v>310</v>
      </c>
      <c r="BC864" t="s">
        <v>311</v>
      </c>
      <c r="BD864">
        <v>830</v>
      </c>
      <c r="BE864">
        <v>4252</v>
      </c>
      <c r="BF864" t="s">
        <v>310</v>
      </c>
      <c r="BH864">
        <v>37304</v>
      </c>
      <c r="BI864">
        <v>825</v>
      </c>
      <c r="BJ864">
        <v>5</v>
      </c>
      <c r="BM864">
        <v>45757</v>
      </c>
      <c r="BU864">
        <v>720</v>
      </c>
      <c r="BW864">
        <v>21</v>
      </c>
      <c r="BX864">
        <v>608</v>
      </c>
      <c r="BY864">
        <v>9476</v>
      </c>
      <c r="BZ864">
        <v>726900</v>
      </c>
      <c r="CA864">
        <v>726900</v>
      </c>
      <c r="CB864">
        <v>10084</v>
      </c>
      <c r="CC864">
        <v>726900</v>
      </c>
      <c r="CD864">
        <v>12</v>
      </c>
      <c r="CE864">
        <v>37</v>
      </c>
      <c r="CF864" t="s">
        <v>2775</v>
      </c>
      <c r="CG864">
        <v>0</v>
      </c>
      <c r="CH864">
        <v>0</v>
      </c>
      <c r="CI864">
        <v>0</v>
      </c>
      <c r="CJ864">
        <v>0</v>
      </c>
      <c r="CK864">
        <v>0</v>
      </c>
      <c r="CM864" t="s">
        <v>2776</v>
      </c>
      <c r="CN864" t="s">
        <v>368</v>
      </c>
      <c r="CO864">
        <v>0</v>
      </c>
    </row>
    <row r="865" spans="1:93" x14ac:dyDescent="0.2">
      <c r="A865" t="s">
        <v>3070</v>
      </c>
      <c r="B865" t="s">
        <v>3225</v>
      </c>
      <c r="C865" s="2">
        <f>P865/AD865*1000000</f>
        <v>377.78617302606722</v>
      </c>
      <c r="D865" s="2">
        <f>LN(C865)</f>
        <v>5.9343283557371729</v>
      </c>
      <c r="E865">
        <v>9.579400896438246</v>
      </c>
      <c r="F865">
        <v>290.29070033358062</v>
      </c>
      <c r="G865">
        <v>305.67119859725318</v>
      </c>
      <c r="H865">
        <v>91.275639290118079</v>
      </c>
      <c r="I865">
        <v>97.796193388985415</v>
      </c>
      <c r="J865" t="s">
        <v>3226</v>
      </c>
      <c r="K865" t="s">
        <v>94</v>
      </c>
      <c r="L865" t="s">
        <v>95</v>
      </c>
      <c r="M865">
        <v>29.875922379999999</v>
      </c>
      <c r="N865">
        <v>-93.193106760000006</v>
      </c>
      <c r="O865">
        <v>174</v>
      </c>
      <c r="P865">
        <v>1</v>
      </c>
      <c r="Q865">
        <v>0</v>
      </c>
      <c r="R865">
        <v>173</v>
      </c>
      <c r="S865" t="s">
        <v>3227</v>
      </c>
      <c r="T865">
        <v>42662</v>
      </c>
      <c r="U865">
        <v>2016</v>
      </c>
      <c r="V865">
        <v>0.11752799956971199</v>
      </c>
      <c r="W865">
        <v>4.9275270750000004</v>
      </c>
      <c r="X865">
        <v>102163.33333333299</v>
      </c>
      <c r="Y865">
        <v>3.5597312263641302E-2</v>
      </c>
      <c r="Z865">
        <v>65315.25</v>
      </c>
      <c r="AA865">
        <v>0.93539024778662205</v>
      </c>
      <c r="AB865">
        <v>2.91448781830356E-2</v>
      </c>
      <c r="AC865">
        <v>0.190332396148987</v>
      </c>
      <c r="AD865">
        <v>2647</v>
      </c>
      <c r="AE865">
        <v>8.6058519793459501E-4</v>
      </c>
      <c r="AF865">
        <v>0</v>
      </c>
      <c r="AG865">
        <v>0.96053005434565297</v>
      </c>
      <c r="AH865">
        <v>1</v>
      </c>
      <c r="AI865">
        <v>146064</v>
      </c>
      <c r="AJ865">
        <v>0.12504107788366739</v>
      </c>
      <c r="AK865">
        <v>0.20517718260488549</v>
      </c>
      <c r="AL865">
        <v>0.40374767225325892</v>
      </c>
      <c r="AM865">
        <v>0.26603406725818818</v>
      </c>
      <c r="AN865" t="s">
        <v>3073</v>
      </c>
      <c r="AO865">
        <v>20200818</v>
      </c>
      <c r="AP865">
        <v>139125</v>
      </c>
      <c r="AQ865">
        <v>1550866</v>
      </c>
      <c r="AS865">
        <v>1204</v>
      </c>
      <c r="AW865">
        <v>187</v>
      </c>
      <c r="AY865">
        <v>103512</v>
      </c>
      <c r="AZ865" t="s">
        <v>362</v>
      </c>
      <c r="BA865" t="s">
        <v>3074</v>
      </c>
      <c r="BB865" t="s">
        <v>3075</v>
      </c>
      <c r="BC865" t="s">
        <v>3076</v>
      </c>
      <c r="BD865">
        <v>4554</v>
      </c>
      <c r="BF865" t="s">
        <v>3075</v>
      </c>
      <c r="BI865">
        <v>4431</v>
      </c>
      <c r="BJ865">
        <v>123</v>
      </c>
      <c r="BL865">
        <v>1689991</v>
      </c>
      <c r="BW865">
        <v>22</v>
      </c>
      <c r="BX865">
        <v>640</v>
      </c>
      <c r="BY865">
        <v>15062</v>
      </c>
      <c r="BZ865">
        <v>1689991</v>
      </c>
      <c r="CA865">
        <v>1689991</v>
      </c>
      <c r="CB865">
        <v>15702</v>
      </c>
      <c r="CC865">
        <v>1689991</v>
      </c>
      <c r="CD865">
        <v>28</v>
      </c>
      <c r="CE865">
        <v>0</v>
      </c>
      <c r="CF865" t="s">
        <v>3077</v>
      </c>
      <c r="CG865">
        <v>0</v>
      </c>
      <c r="CH865">
        <v>0</v>
      </c>
      <c r="CI865">
        <v>0</v>
      </c>
      <c r="CJ865">
        <v>0</v>
      </c>
      <c r="CK865">
        <v>0</v>
      </c>
      <c r="CM865" t="s">
        <v>3078</v>
      </c>
      <c r="CN865" t="s">
        <v>3079</v>
      </c>
      <c r="CO865">
        <v>163</v>
      </c>
    </row>
    <row r="866" spans="1:93" x14ac:dyDescent="0.2">
      <c r="A866" t="s">
        <v>3253</v>
      </c>
      <c r="B866" t="s">
        <v>3254</v>
      </c>
      <c r="C866" s="2">
        <f>P866/AD866*1000000</f>
        <v>29.269720474169471</v>
      </c>
      <c r="D866" s="2">
        <f>LN(C866)</f>
        <v>3.3765535507493953</v>
      </c>
      <c r="E866">
        <v>5.4563135934267928</v>
      </c>
      <c r="F866">
        <v>273.90882290537672</v>
      </c>
      <c r="G866">
        <v>296.89654343997859</v>
      </c>
      <c r="H866">
        <v>83.472601822335037</v>
      </c>
      <c r="I866">
        <v>91.014608659532101</v>
      </c>
      <c r="J866" t="s">
        <v>484</v>
      </c>
      <c r="K866" t="s">
        <v>94</v>
      </c>
      <c r="L866" t="s">
        <v>95</v>
      </c>
      <c r="M866">
        <v>44.059969559999999</v>
      </c>
      <c r="N866">
        <v>-69.542271240000005</v>
      </c>
      <c r="O866">
        <v>35</v>
      </c>
      <c r="P866">
        <v>1</v>
      </c>
      <c r="Q866">
        <v>0</v>
      </c>
      <c r="R866">
        <v>34</v>
      </c>
      <c r="S866" t="s">
        <v>3255</v>
      </c>
      <c r="T866">
        <v>2079</v>
      </c>
      <c r="U866">
        <v>2016</v>
      </c>
      <c r="V866">
        <v>7.0120485973226995E-2</v>
      </c>
      <c r="W866">
        <v>103.58346640000001</v>
      </c>
      <c r="X866">
        <v>290784</v>
      </c>
      <c r="Y866">
        <v>2.90621230450253E-3</v>
      </c>
      <c r="Z866">
        <v>58172.331809523799</v>
      </c>
      <c r="AA866">
        <v>0.843128995460389</v>
      </c>
      <c r="AB866">
        <v>1.03789192742704E-2</v>
      </c>
      <c r="AC866">
        <v>6.5136040459327998E-2</v>
      </c>
      <c r="AD866">
        <v>34165</v>
      </c>
      <c r="AE866">
        <v>7.6806512661067496E-3</v>
      </c>
      <c r="AF866">
        <v>1.93760656916765E-3</v>
      </c>
      <c r="AG866">
        <v>0.98035482615820801</v>
      </c>
      <c r="AH866">
        <v>3</v>
      </c>
      <c r="AI866">
        <v>617947</v>
      </c>
      <c r="AJ866">
        <v>0.2104678880227592</v>
      </c>
      <c r="AK866">
        <v>0.15835176803188619</v>
      </c>
      <c r="AL866">
        <v>0.32022811017773373</v>
      </c>
      <c r="AM866">
        <v>0.31095223376762082</v>
      </c>
      <c r="AN866" t="s">
        <v>3256</v>
      </c>
      <c r="AO866">
        <v>20200818</v>
      </c>
      <c r="AP866">
        <v>4213</v>
      </c>
      <c r="AQ866">
        <v>210113</v>
      </c>
      <c r="AS866">
        <v>10</v>
      </c>
      <c r="AT866">
        <v>401</v>
      </c>
      <c r="AU866">
        <v>5</v>
      </c>
      <c r="AW866">
        <v>1</v>
      </c>
      <c r="AY866">
        <v>3649</v>
      </c>
      <c r="AZ866" t="s">
        <v>308</v>
      </c>
      <c r="BA866" t="s">
        <v>1004</v>
      </c>
      <c r="BB866" t="s">
        <v>1005</v>
      </c>
      <c r="BC866" t="s">
        <v>1006</v>
      </c>
      <c r="BD866">
        <v>127</v>
      </c>
      <c r="BE866">
        <v>401</v>
      </c>
      <c r="BF866" t="s">
        <v>1005</v>
      </c>
      <c r="BG866">
        <v>5283</v>
      </c>
      <c r="BH866">
        <v>3781</v>
      </c>
      <c r="BI866">
        <v>126</v>
      </c>
      <c r="BJ866">
        <v>1</v>
      </c>
      <c r="BM866">
        <v>9268</v>
      </c>
      <c r="BN866">
        <v>456</v>
      </c>
      <c r="BO866">
        <v>8799</v>
      </c>
      <c r="BW866">
        <v>23</v>
      </c>
      <c r="BX866">
        <v>16</v>
      </c>
      <c r="BY866">
        <v>1756</v>
      </c>
      <c r="BZ866">
        <v>214326</v>
      </c>
      <c r="CA866">
        <v>214326</v>
      </c>
      <c r="CB866">
        <v>1772</v>
      </c>
      <c r="CC866">
        <v>214326</v>
      </c>
      <c r="CD866">
        <v>0</v>
      </c>
      <c r="CE866">
        <v>2</v>
      </c>
      <c r="CF866" t="s">
        <v>3257</v>
      </c>
      <c r="CG866">
        <v>0</v>
      </c>
      <c r="CH866">
        <v>0</v>
      </c>
      <c r="CI866">
        <v>0</v>
      </c>
      <c r="CJ866">
        <v>0</v>
      </c>
      <c r="CK866">
        <v>0</v>
      </c>
      <c r="CM866" t="s">
        <v>3253</v>
      </c>
      <c r="CN866" t="s">
        <v>3258</v>
      </c>
      <c r="CO866">
        <v>153</v>
      </c>
    </row>
    <row r="867" spans="1:93" x14ac:dyDescent="0.2">
      <c r="A867" t="s">
        <v>3253</v>
      </c>
      <c r="B867" t="s">
        <v>3265</v>
      </c>
      <c r="C867" s="2">
        <f>P867/AD867*1000000</f>
        <v>14.189831566699302</v>
      </c>
      <c r="D867" s="2">
        <f>LN(C867)</f>
        <v>2.6525256212423991</v>
      </c>
      <c r="E867">
        <v>3.8911223771021581</v>
      </c>
      <c r="F867">
        <v>268.47683800088453</v>
      </c>
      <c r="G867">
        <v>296.39184647003009</v>
      </c>
      <c r="H867">
        <v>85.902028865222078</v>
      </c>
      <c r="I867">
        <v>91.75141748560425</v>
      </c>
      <c r="J867" t="s">
        <v>3266</v>
      </c>
      <c r="K867" t="s">
        <v>94</v>
      </c>
      <c r="L867" t="s">
        <v>95</v>
      </c>
      <c r="M867">
        <v>46.659263209999999</v>
      </c>
      <c r="N867">
        <v>-68.598412479999993</v>
      </c>
      <c r="O867">
        <v>33</v>
      </c>
      <c r="P867">
        <v>1</v>
      </c>
      <c r="Q867">
        <v>0</v>
      </c>
      <c r="R867">
        <v>32</v>
      </c>
      <c r="S867" t="s">
        <v>3267</v>
      </c>
      <c r="T867">
        <v>2187</v>
      </c>
      <c r="U867">
        <v>2016</v>
      </c>
      <c r="V867">
        <v>0.12106935191775001</v>
      </c>
      <c r="W867">
        <v>24.106552347499999</v>
      </c>
      <c r="X867">
        <v>98140</v>
      </c>
      <c r="Y867">
        <v>5.6443077226331203E-3</v>
      </c>
      <c r="Z867">
        <v>39243.074999999997</v>
      </c>
      <c r="AA867">
        <v>0.81060996109022898</v>
      </c>
      <c r="AB867">
        <v>8.1782957551094406E-3</v>
      </c>
      <c r="AC867">
        <v>0.24249221687289799</v>
      </c>
      <c r="AD867">
        <v>70473</v>
      </c>
      <c r="AE867">
        <v>5.0708999458516204E-3</v>
      </c>
      <c r="AF867">
        <v>8.6791936106407203E-3</v>
      </c>
      <c r="AG867">
        <v>0.96465428633939398</v>
      </c>
      <c r="AH867">
        <v>2</v>
      </c>
      <c r="AI867">
        <v>1293446</v>
      </c>
      <c r="AJ867">
        <v>0.1876545290642207</v>
      </c>
      <c r="AK867">
        <v>0.16412436236224781</v>
      </c>
      <c r="AL867">
        <v>0.35167297281834731</v>
      </c>
      <c r="AM867">
        <v>0.29654813575518418</v>
      </c>
      <c r="AN867" t="s">
        <v>3256</v>
      </c>
      <c r="AO867">
        <v>20200818</v>
      </c>
      <c r="AP867">
        <v>4213</v>
      </c>
      <c r="AQ867">
        <v>210113</v>
      </c>
      <c r="AS867">
        <v>10</v>
      </c>
      <c r="AT867">
        <v>401</v>
      </c>
      <c r="AU867">
        <v>5</v>
      </c>
      <c r="AW867">
        <v>1</v>
      </c>
      <c r="AY867">
        <v>3649</v>
      </c>
      <c r="AZ867" t="s">
        <v>308</v>
      </c>
      <c r="BA867" t="s">
        <v>1004</v>
      </c>
      <c r="BB867" t="s">
        <v>1005</v>
      </c>
      <c r="BC867" t="s">
        <v>1006</v>
      </c>
      <c r="BD867">
        <v>127</v>
      </c>
      <c r="BE867">
        <v>401</v>
      </c>
      <c r="BF867" t="s">
        <v>1005</v>
      </c>
      <c r="BG867">
        <v>5283</v>
      </c>
      <c r="BH867">
        <v>3781</v>
      </c>
      <c r="BI867">
        <v>126</v>
      </c>
      <c r="BJ867">
        <v>1</v>
      </c>
      <c r="BM867">
        <v>9268</v>
      </c>
      <c r="BN867">
        <v>456</v>
      </c>
      <c r="BO867">
        <v>8799</v>
      </c>
      <c r="BW867">
        <v>23</v>
      </c>
      <c r="BX867">
        <v>16</v>
      </c>
      <c r="BY867">
        <v>1756</v>
      </c>
      <c r="BZ867">
        <v>214326</v>
      </c>
      <c r="CA867">
        <v>214326</v>
      </c>
      <c r="CB867">
        <v>1772</v>
      </c>
      <c r="CC867">
        <v>214326</v>
      </c>
      <c r="CD867">
        <v>0</v>
      </c>
      <c r="CE867">
        <v>2</v>
      </c>
      <c r="CF867" t="s">
        <v>3257</v>
      </c>
      <c r="CG867">
        <v>0</v>
      </c>
      <c r="CH867">
        <v>0</v>
      </c>
      <c r="CI867">
        <v>0</v>
      </c>
      <c r="CJ867">
        <v>0</v>
      </c>
      <c r="CK867">
        <v>0</v>
      </c>
      <c r="CM867" t="s">
        <v>3253</v>
      </c>
      <c r="CN867" t="s">
        <v>3258</v>
      </c>
      <c r="CO867">
        <v>153</v>
      </c>
    </row>
    <row r="868" spans="1:93" x14ac:dyDescent="0.2">
      <c r="A868" t="s">
        <v>3253</v>
      </c>
      <c r="B868" t="s">
        <v>3270</v>
      </c>
      <c r="C868" s="2">
        <f>P868/AD868*1000000</f>
        <v>33.783783783783782</v>
      </c>
      <c r="D868" s="2">
        <f>LN(C868)</f>
        <v>3.5199809176521222</v>
      </c>
      <c r="E868">
        <v>4.7046025633091419</v>
      </c>
      <c r="F868">
        <v>269.45828719282798</v>
      </c>
      <c r="G868">
        <v>295.82244304925462</v>
      </c>
      <c r="H868">
        <v>86.99868290913868</v>
      </c>
      <c r="I868">
        <v>93.274502439921093</v>
      </c>
      <c r="J868" t="s">
        <v>196</v>
      </c>
      <c r="K868" t="s">
        <v>94</v>
      </c>
      <c r="L868" t="s">
        <v>95</v>
      </c>
      <c r="M868">
        <v>44.973300190000003</v>
      </c>
      <c r="N868">
        <v>-70.443810450000001</v>
      </c>
      <c r="O868">
        <v>47</v>
      </c>
      <c r="P868">
        <v>1</v>
      </c>
      <c r="Q868">
        <v>0</v>
      </c>
      <c r="R868">
        <v>46</v>
      </c>
      <c r="S868" t="s">
        <v>3271</v>
      </c>
      <c r="T868">
        <v>2043</v>
      </c>
      <c r="U868">
        <v>2016</v>
      </c>
      <c r="V868">
        <v>7.7086704340041903E-2</v>
      </c>
      <c r="W868">
        <v>501.49494022353002</v>
      </c>
      <c r="X868">
        <v>145921.56862745099</v>
      </c>
      <c r="Y868">
        <v>1.39824649661384E-3</v>
      </c>
      <c r="Z868">
        <v>39693.537815126103</v>
      </c>
      <c r="AA868">
        <v>0.77841409126078598</v>
      </c>
      <c r="AB868">
        <v>1.0800132614445099E-2</v>
      </c>
      <c r="AC868">
        <v>8.5117062509563704E-2</v>
      </c>
      <c r="AD868">
        <v>29600</v>
      </c>
      <c r="AE868">
        <v>3.5764143199520002E-3</v>
      </c>
      <c r="AF868">
        <v>2.53334066801939E-3</v>
      </c>
      <c r="AG868">
        <v>0.97524613341606603</v>
      </c>
      <c r="AH868">
        <v>5</v>
      </c>
      <c r="AI868">
        <v>544213</v>
      </c>
      <c r="AJ868">
        <v>0.16295825347795809</v>
      </c>
      <c r="AK868">
        <v>0.16546646257990899</v>
      </c>
      <c r="AL868">
        <v>0.37995417235530943</v>
      </c>
      <c r="AM868">
        <v>0.29162111158682352</v>
      </c>
      <c r="AN868" t="s">
        <v>3256</v>
      </c>
      <c r="AO868">
        <v>20200818</v>
      </c>
      <c r="AP868">
        <v>4213</v>
      </c>
      <c r="AQ868">
        <v>210113</v>
      </c>
      <c r="AS868">
        <v>10</v>
      </c>
      <c r="AT868">
        <v>401</v>
      </c>
      <c r="AU868">
        <v>5</v>
      </c>
      <c r="AW868">
        <v>1</v>
      </c>
      <c r="AY868">
        <v>3649</v>
      </c>
      <c r="AZ868" t="s">
        <v>308</v>
      </c>
      <c r="BA868" t="s">
        <v>1004</v>
      </c>
      <c r="BB868" t="s">
        <v>1005</v>
      </c>
      <c r="BC868" t="s">
        <v>1006</v>
      </c>
      <c r="BD868">
        <v>127</v>
      </c>
      <c r="BE868">
        <v>401</v>
      </c>
      <c r="BF868" t="s">
        <v>1005</v>
      </c>
      <c r="BG868">
        <v>5283</v>
      </c>
      <c r="BH868">
        <v>3781</v>
      </c>
      <c r="BI868">
        <v>126</v>
      </c>
      <c r="BJ868">
        <v>1</v>
      </c>
      <c r="BM868">
        <v>9268</v>
      </c>
      <c r="BN868">
        <v>456</v>
      </c>
      <c r="BO868">
        <v>8799</v>
      </c>
      <c r="BW868">
        <v>23</v>
      </c>
      <c r="BX868">
        <v>16</v>
      </c>
      <c r="BY868">
        <v>1756</v>
      </c>
      <c r="BZ868">
        <v>214326</v>
      </c>
      <c r="CA868">
        <v>214326</v>
      </c>
      <c r="CB868">
        <v>1772</v>
      </c>
      <c r="CC868">
        <v>214326</v>
      </c>
      <c r="CD868">
        <v>0</v>
      </c>
      <c r="CE868">
        <v>2</v>
      </c>
      <c r="CF868" t="s">
        <v>3257</v>
      </c>
      <c r="CG868">
        <v>0</v>
      </c>
      <c r="CH868">
        <v>0</v>
      </c>
      <c r="CI868">
        <v>0</v>
      </c>
      <c r="CJ868">
        <v>0</v>
      </c>
      <c r="CK868">
        <v>0</v>
      </c>
      <c r="CM868" t="s">
        <v>3253</v>
      </c>
      <c r="CN868" t="s">
        <v>3258</v>
      </c>
      <c r="CO868">
        <v>153</v>
      </c>
    </row>
    <row r="869" spans="1:93" x14ac:dyDescent="0.2">
      <c r="A869" t="s">
        <v>3253</v>
      </c>
      <c r="B869" t="s">
        <v>3272</v>
      </c>
      <c r="C869" s="2">
        <f>P869/AD869*1000000</f>
        <v>17.38012061803709</v>
      </c>
      <c r="D869" s="2">
        <f>LN(C869)</f>
        <v>2.8553270598613278</v>
      </c>
      <c r="E869">
        <v>4.9825883936947299</v>
      </c>
      <c r="F869">
        <v>273.23665980818981</v>
      </c>
      <c r="G869">
        <v>297.20075007616242</v>
      </c>
      <c r="H869">
        <v>85.993192806054282</v>
      </c>
      <c r="I869">
        <v>91.107521895778206</v>
      </c>
      <c r="J869" t="s">
        <v>1497</v>
      </c>
      <c r="K869" t="s">
        <v>94</v>
      </c>
      <c r="L869" t="s">
        <v>95</v>
      </c>
      <c r="M869">
        <v>44.598164439999998</v>
      </c>
      <c r="N869">
        <v>-68.38401854</v>
      </c>
      <c r="O869">
        <v>40</v>
      </c>
      <c r="P869">
        <v>1</v>
      </c>
      <c r="Q869">
        <v>0</v>
      </c>
      <c r="R869">
        <v>39</v>
      </c>
      <c r="S869" t="s">
        <v>3273</v>
      </c>
      <c r="T869">
        <v>2151</v>
      </c>
      <c r="U869">
        <v>2016</v>
      </c>
      <c r="V869">
        <v>6.0337026254725201E-2</v>
      </c>
      <c r="W869">
        <v>62.947380365853697</v>
      </c>
      <c r="X869">
        <v>273503.16531165299</v>
      </c>
      <c r="Y869">
        <v>3.9534995797581799E-3</v>
      </c>
      <c r="Z869">
        <v>52553.287804878099</v>
      </c>
      <c r="AA869">
        <v>0.79955490426366405</v>
      </c>
      <c r="AB869">
        <v>8.6558177195059198E-3</v>
      </c>
      <c r="AC869">
        <v>8.9443861562163898E-2</v>
      </c>
      <c r="AD869">
        <v>57537</v>
      </c>
      <c r="AE869">
        <v>6.4791888920676197E-3</v>
      </c>
      <c r="AF869">
        <v>2.2317560404437899E-3</v>
      </c>
      <c r="AG869">
        <v>0.96624204051705698</v>
      </c>
      <c r="AH869">
        <v>3</v>
      </c>
      <c r="AI869">
        <v>966560</v>
      </c>
      <c r="AJ869">
        <v>0.18102135408045031</v>
      </c>
      <c r="AK869">
        <v>0.15568407548419139</v>
      </c>
      <c r="AL869">
        <v>0.3509890746565138</v>
      </c>
      <c r="AM869">
        <v>0.31230549577884459</v>
      </c>
      <c r="AN869" t="s">
        <v>3256</v>
      </c>
      <c r="AO869">
        <v>20200818</v>
      </c>
      <c r="AP869">
        <v>4213</v>
      </c>
      <c r="AQ869">
        <v>210113</v>
      </c>
      <c r="AS869">
        <v>10</v>
      </c>
      <c r="AT869">
        <v>401</v>
      </c>
      <c r="AU869">
        <v>5</v>
      </c>
      <c r="AW869">
        <v>1</v>
      </c>
      <c r="AY869">
        <v>3649</v>
      </c>
      <c r="AZ869" t="s">
        <v>308</v>
      </c>
      <c r="BA869" t="s">
        <v>1004</v>
      </c>
      <c r="BB869" t="s">
        <v>1005</v>
      </c>
      <c r="BC869" t="s">
        <v>1006</v>
      </c>
      <c r="BD869">
        <v>127</v>
      </c>
      <c r="BE869">
        <v>401</v>
      </c>
      <c r="BF869" t="s">
        <v>1005</v>
      </c>
      <c r="BG869">
        <v>5283</v>
      </c>
      <c r="BH869">
        <v>3781</v>
      </c>
      <c r="BI869">
        <v>126</v>
      </c>
      <c r="BJ869">
        <v>1</v>
      </c>
      <c r="BM869">
        <v>9268</v>
      </c>
      <c r="BN869">
        <v>456</v>
      </c>
      <c r="BO869">
        <v>8799</v>
      </c>
      <c r="BW869">
        <v>23</v>
      </c>
      <c r="BX869">
        <v>16</v>
      </c>
      <c r="BY869">
        <v>1756</v>
      </c>
      <c r="BZ869">
        <v>214326</v>
      </c>
      <c r="CA869">
        <v>214326</v>
      </c>
      <c r="CB869">
        <v>1772</v>
      </c>
      <c r="CC869">
        <v>214326</v>
      </c>
      <c r="CD869">
        <v>0</v>
      </c>
      <c r="CE869">
        <v>2</v>
      </c>
      <c r="CF869" t="s">
        <v>3257</v>
      </c>
      <c r="CG869">
        <v>0</v>
      </c>
      <c r="CH869">
        <v>0</v>
      </c>
      <c r="CI869">
        <v>0</v>
      </c>
      <c r="CJ869">
        <v>0</v>
      </c>
      <c r="CK869">
        <v>0</v>
      </c>
      <c r="CM869" t="s">
        <v>3253</v>
      </c>
      <c r="CN869" t="s">
        <v>3258</v>
      </c>
      <c r="CO869">
        <v>153</v>
      </c>
    </row>
    <row r="870" spans="1:93" x14ac:dyDescent="0.2">
      <c r="A870" t="s">
        <v>3253</v>
      </c>
      <c r="B870" t="s">
        <v>3277</v>
      </c>
      <c r="C870" s="2">
        <f>P870/AD870*1000000</f>
        <v>25.178135307299144</v>
      </c>
      <c r="D870" s="2">
        <f>LN(C870)</f>
        <v>3.2259759713585074</v>
      </c>
      <c r="E870">
        <v>5.2367690151236523</v>
      </c>
      <c r="F870">
        <v>274.30411049276512</v>
      </c>
      <c r="G870">
        <v>295.79025491769261</v>
      </c>
      <c r="H870">
        <v>83.862836366993875</v>
      </c>
      <c r="I870">
        <v>92.089909061932602</v>
      </c>
      <c r="J870" t="s">
        <v>1986</v>
      </c>
      <c r="K870" t="s">
        <v>94</v>
      </c>
      <c r="L870" t="s">
        <v>95</v>
      </c>
      <c r="M870">
        <v>44.114863249999999</v>
      </c>
      <c r="N870">
        <v>-69.105291690000001</v>
      </c>
      <c r="O870">
        <v>28</v>
      </c>
      <c r="P870">
        <v>1</v>
      </c>
      <c r="Q870">
        <v>0</v>
      </c>
      <c r="R870">
        <v>27</v>
      </c>
      <c r="S870" t="s">
        <v>3278</v>
      </c>
      <c r="T870">
        <v>2223</v>
      </c>
      <c r="U870">
        <v>2016</v>
      </c>
      <c r="V870">
        <v>7.8078272138609905E-2</v>
      </c>
      <c r="W870">
        <v>127.34231657894701</v>
      </c>
      <c r="X870">
        <v>225705.26315789501</v>
      </c>
      <c r="Y870">
        <v>3.54555314883218E-3</v>
      </c>
      <c r="Z870">
        <v>53604.1203007519</v>
      </c>
      <c r="AA870">
        <v>0.82443906501882402</v>
      </c>
      <c r="AB870">
        <v>9.0995987671497504E-3</v>
      </c>
      <c r="AC870">
        <v>7.1036530819314506E-2</v>
      </c>
      <c r="AD870">
        <v>39717</v>
      </c>
      <c r="AE870">
        <v>5.8731461293649997E-3</v>
      </c>
      <c r="AF870">
        <v>3.2725241556840002E-3</v>
      </c>
      <c r="AG870">
        <v>0.948039876725145</v>
      </c>
      <c r="AH870">
        <v>4</v>
      </c>
      <c r="AI870">
        <v>719414</v>
      </c>
      <c r="AJ870">
        <v>0.1906134715198759</v>
      </c>
      <c r="AK870">
        <v>0.1632967943353896</v>
      </c>
      <c r="AL870">
        <v>0.34291659600730601</v>
      </c>
      <c r="AM870">
        <v>0.30317313813742852</v>
      </c>
      <c r="AN870" t="s">
        <v>3256</v>
      </c>
      <c r="AO870">
        <v>20200818</v>
      </c>
      <c r="AP870">
        <v>4213</v>
      </c>
      <c r="AQ870">
        <v>210113</v>
      </c>
      <c r="AS870">
        <v>10</v>
      </c>
      <c r="AT870">
        <v>401</v>
      </c>
      <c r="AU870">
        <v>5</v>
      </c>
      <c r="AW870">
        <v>1</v>
      </c>
      <c r="AY870">
        <v>3649</v>
      </c>
      <c r="AZ870" t="s">
        <v>308</v>
      </c>
      <c r="BA870" t="s">
        <v>1004</v>
      </c>
      <c r="BB870" t="s">
        <v>1005</v>
      </c>
      <c r="BC870" t="s">
        <v>1006</v>
      </c>
      <c r="BD870">
        <v>127</v>
      </c>
      <c r="BE870">
        <v>401</v>
      </c>
      <c r="BF870" t="s">
        <v>1005</v>
      </c>
      <c r="BG870">
        <v>5283</v>
      </c>
      <c r="BH870">
        <v>3781</v>
      </c>
      <c r="BI870">
        <v>126</v>
      </c>
      <c r="BJ870">
        <v>1</v>
      </c>
      <c r="BM870">
        <v>9268</v>
      </c>
      <c r="BN870">
        <v>456</v>
      </c>
      <c r="BO870">
        <v>8799</v>
      </c>
      <c r="BW870">
        <v>23</v>
      </c>
      <c r="BX870">
        <v>16</v>
      </c>
      <c r="BY870">
        <v>1756</v>
      </c>
      <c r="BZ870">
        <v>214326</v>
      </c>
      <c r="CA870">
        <v>214326</v>
      </c>
      <c r="CB870">
        <v>1772</v>
      </c>
      <c r="CC870">
        <v>214326</v>
      </c>
      <c r="CD870">
        <v>0</v>
      </c>
      <c r="CE870">
        <v>2</v>
      </c>
      <c r="CF870" t="s">
        <v>3257</v>
      </c>
      <c r="CG870">
        <v>0</v>
      </c>
      <c r="CH870">
        <v>0</v>
      </c>
      <c r="CI870">
        <v>0</v>
      </c>
      <c r="CJ870">
        <v>0</v>
      </c>
      <c r="CK870">
        <v>0</v>
      </c>
      <c r="CM870" t="s">
        <v>3253</v>
      </c>
      <c r="CN870" t="s">
        <v>3258</v>
      </c>
      <c r="CO870">
        <v>153</v>
      </c>
    </row>
    <row r="871" spans="1:93" x14ac:dyDescent="0.2">
      <c r="A871" t="s">
        <v>3253</v>
      </c>
      <c r="B871" t="s">
        <v>3285</v>
      </c>
      <c r="C871" s="2">
        <f>P871/AD871*1000000</f>
        <v>20.124773596297043</v>
      </c>
      <c r="D871" s="2">
        <f>LN(C871)</f>
        <v>3.0019515733679079</v>
      </c>
      <c r="E871">
        <v>4.9988638852216507</v>
      </c>
      <c r="F871">
        <v>269.17316019594301</v>
      </c>
      <c r="G871">
        <v>296.10397810345648</v>
      </c>
      <c r="H871">
        <v>86.637685294866145</v>
      </c>
      <c r="I871">
        <v>91.559441117048081</v>
      </c>
      <c r="J871" t="s">
        <v>3286</v>
      </c>
      <c r="K871" t="s">
        <v>94</v>
      </c>
      <c r="L871" t="s">
        <v>95</v>
      </c>
      <c r="M871">
        <v>45.512297670000002</v>
      </c>
      <c r="N871">
        <v>-69.959955539999996</v>
      </c>
      <c r="O871">
        <v>40</v>
      </c>
      <c r="P871">
        <v>1</v>
      </c>
      <c r="Q871">
        <v>0</v>
      </c>
      <c r="R871">
        <v>39</v>
      </c>
      <c r="S871" t="s">
        <v>3287</v>
      </c>
      <c r="T871">
        <v>2205</v>
      </c>
      <c r="U871">
        <v>2016</v>
      </c>
      <c r="V871">
        <v>0.11389966856462599</v>
      </c>
      <c r="W871">
        <v>40.550161000000003</v>
      </c>
      <c r="X871">
        <v>113244.545454545</v>
      </c>
      <c r="Y871">
        <v>3.8122891953317598E-3</v>
      </c>
      <c r="Z871">
        <v>42019.103896103901</v>
      </c>
      <c r="AA871">
        <v>0.81689643270729595</v>
      </c>
      <c r="AB871">
        <v>6.9523464075897197E-3</v>
      </c>
      <c r="AC871">
        <v>0.168439539436678</v>
      </c>
      <c r="AD871">
        <v>49690</v>
      </c>
      <c r="AE871">
        <v>4.2019800579358602E-3</v>
      </c>
      <c r="AF871">
        <v>6.0453468906129801E-3</v>
      </c>
      <c r="AG871">
        <v>0.96831545003030495</v>
      </c>
      <c r="AH871">
        <v>2</v>
      </c>
      <c r="AI871">
        <v>927875</v>
      </c>
      <c r="AJ871">
        <v>0.16144308231173379</v>
      </c>
      <c r="AK871">
        <v>0.17730405496430021</v>
      </c>
      <c r="AL871">
        <v>0.36442516502761679</v>
      </c>
      <c r="AM871">
        <v>0.2968276976963492</v>
      </c>
      <c r="AN871" t="s">
        <v>3256</v>
      </c>
      <c r="AO871">
        <v>20200818</v>
      </c>
      <c r="AP871">
        <v>4213</v>
      </c>
      <c r="AQ871">
        <v>210113</v>
      </c>
      <c r="AS871">
        <v>10</v>
      </c>
      <c r="AT871">
        <v>401</v>
      </c>
      <c r="AU871">
        <v>5</v>
      </c>
      <c r="AW871">
        <v>1</v>
      </c>
      <c r="AY871">
        <v>3649</v>
      </c>
      <c r="AZ871" t="s">
        <v>308</v>
      </c>
      <c r="BA871" t="s">
        <v>1004</v>
      </c>
      <c r="BB871" t="s">
        <v>1005</v>
      </c>
      <c r="BC871" t="s">
        <v>1006</v>
      </c>
      <c r="BD871">
        <v>127</v>
      </c>
      <c r="BE871">
        <v>401</v>
      </c>
      <c r="BF871" t="s">
        <v>1005</v>
      </c>
      <c r="BG871">
        <v>5283</v>
      </c>
      <c r="BH871">
        <v>3781</v>
      </c>
      <c r="BI871">
        <v>126</v>
      </c>
      <c r="BJ871">
        <v>1</v>
      </c>
      <c r="BM871">
        <v>9268</v>
      </c>
      <c r="BN871">
        <v>456</v>
      </c>
      <c r="BO871">
        <v>8799</v>
      </c>
      <c r="BW871">
        <v>23</v>
      </c>
      <c r="BX871">
        <v>16</v>
      </c>
      <c r="BY871">
        <v>1756</v>
      </c>
      <c r="BZ871">
        <v>214326</v>
      </c>
      <c r="CA871">
        <v>214326</v>
      </c>
      <c r="CB871">
        <v>1772</v>
      </c>
      <c r="CC871">
        <v>214326</v>
      </c>
      <c r="CD871">
        <v>0</v>
      </c>
      <c r="CE871">
        <v>2</v>
      </c>
      <c r="CF871" t="s">
        <v>3257</v>
      </c>
      <c r="CG871">
        <v>0</v>
      </c>
      <c r="CH871">
        <v>0</v>
      </c>
      <c r="CI871">
        <v>0</v>
      </c>
      <c r="CJ871">
        <v>0</v>
      </c>
      <c r="CK871">
        <v>0</v>
      </c>
      <c r="CM871" t="s">
        <v>3253</v>
      </c>
      <c r="CN871" t="s">
        <v>3258</v>
      </c>
      <c r="CO871">
        <v>153</v>
      </c>
    </row>
    <row r="872" spans="1:93" x14ac:dyDescent="0.2">
      <c r="A872" t="s">
        <v>3413</v>
      </c>
      <c r="B872" t="s">
        <v>3423</v>
      </c>
      <c r="C872" s="2">
        <f>P872/AD872*1000000</f>
        <v>88.144557073600708</v>
      </c>
      <c r="D872" s="2">
        <f>LN(C872)</f>
        <v>4.4789781607503318</v>
      </c>
      <c r="E872">
        <v>4.9567268191258584</v>
      </c>
      <c r="F872">
        <v>269.06092503845042</v>
      </c>
      <c r="G872">
        <v>297.83446828391192</v>
      </c>
      <c r="H872">
        <v>96.162642918551086</v>
      </c>
      <c r="I872">
        <v>95.628781795045953</v>
      </c>
      <c r="J872" t="s">
        <v>3424</v>
      </c>
      <c r="K872" t="s">
        <v>94</v>
      </c>
      <c r="L872" t="s">
        <v>95</v>
      </c>
      <c r="M872">
        <v>46.209741319999999</v>
      </c>
      <c r="N872">
        <v>-88.531362509999994</v>
      </c>
      <c r="O872">
        <v>23</v>
      </c>
      <c r="P872">
        <v>1</v>
      </c>
      <c r="Q872">
        <v>0</v>
      </c>
      <c r="R872">
        <v>22</v>
      </c>
      <c r="S872" t="s">
        <v>3425</v>
      </c>
      <c r="T872">
        <v>26840</v>
      </c>
      <c r="U872">
        <v>2016</v>
      </c>
      <c r="V872">
        <v>0.108481681997489</v>
      </c>
      <c r="W872">
        <v>187.54391301666701</v>
      </c>
      <c r="X872">
        <v>61033.333333333299</v>
      </c>
      <c r="Y872">
        <v>9.0851481126221593E-3</v>
      </c>
      <c r="Z872">
        <v>31817.666666666701</v>
      </c>
      <c r="AA872">
        <v>0.84993012359143405</v>
      </c>
      <c r="AB872">
        <v>1.2324605492646299E-2</v>
      </c>
      <c r="AC872">
        <v>0.15488729084288999</v>
      </c>
      <c r="AD872">
        <v>11345</v>
      </c>
      <c r="AE872">
        <v>4.3304818316196496E-3</v>
      </c>
      <c r="AF872">
        <v>8.2720169721001695E-3</v>
      </c>
      <c r="AG872">
        <v>0.95800662776329604</v>
      </c>
      <c r="AH872">
        <v>4</v>
      </c>
      <c r="AI872">
        <v>218457</v>
      </c>
      <c r="AJ872">
        <v>0.26461958188568002</v>
      </c>
      <c r="AK872">
        <v>0.14325931418997789</v>
      </c>
      <c r="AL872">
        <v>0.28547494472596441</v>
      </c>
      <c r="AM872">
        <v>0.30664615919837768</v>
      </c>
      <c r="AN872" t="s">
        <v>3417</v>
      </c>
      <c r="AO872">
        <v>20200818</v>
      </c>
      <c r="AP872">
        <v>103403</v>
      </c>
      <c r="AQ872">
        <v>2259122</v>
      </c>
      <c r="AS872">
        <v>653</v>
      </c>
      <c r="AU872">
        <v>169</v>
      </c>
      <c r="AW872">
        <v>89</v>
      </c>
      <c r="AY872">
        <v>67778</v>
      </c>
      <c r="AZ872" t="s">
        <v>308</v>
      </c>
      <c r="BA872" t="s">
        <v>309</v>
      </c>
      <c r="BB872" t="s">
        <v>310</v>
      </c>
      <c r="BC872" t="s">
        <v>311</v>
      </c>
      <c r="BD872">
        <v>6608</v>
      </c>
      <c r="BF872" t="s">
        <v>310</v>
      </c>
      <c r="BG872">
        <v>131927</v>
      </c>
      <c r="BH872">
        <v>93662</v>
      </c>
      <c r="BI872">
        <v>6340</v>
      </c>
      <c r="BJ872">
        <v>268</v>
      </c>
      <c r="BM872">
        <v>239798</v>
      </c>
      <c r="BW872">
        <v>26</v>
      </c>
      <c r="BX872">
        <v>654</v>
      </c>
      <c r="BY872">
        <v>21664</v>
      </c>
      <c r="BZ872">
        <v>2362525</v>
      </c>
      <c r="CA872">
        <v>2362525</v>
      </c>
      <c r="CB872">
        <v>22318</v>
      </c>
      <c r="CC872">
        <v>2362525</v>
      </c>
      <c r="CD872">
        <v>16</v>
      </c>
      <c r="CE872">
        <v>0</v>
      </c>
      <c r="CF872" t="s">
        <v>3418</v>
      </c>
      <c r="CG872">
        <v>0</v>
      </c>
      <c r="CH872">
        <v>0</v>
      </c>
      <c r="CI872">
        <v>0</v>
      </c>
      <c r="CJ872">
        <v>0</v>
      </c>
      <c r="CK872">
        <v>0</v>
      </c>
      <c r="CM872" t="s">
        <v>3419</v>
      </c>
      <c r="CN872" t="s">
        <v>982</v>
      </c>
      <c r="CO872">
        <v>162</v>
      </c>
    </row>
    <row r="873" spans="1:93" x14ac:dyDescent="0.2">
      <c r="A873" t="s">
        <v>3413</v>
      </c>
      <c r="B873" t="s">
        <v>3451</v>
      </c>
      <c r="C873" s="2">
        <f>P873/AD873*1000000</f>
        <v>40.764746647099585</v>
      </c>
      <c r="D873" s="2">
        <f>LN(C873)</f>
        <v>3.7078176551341873</v>
      </c>
      <c r="E873">
        <v>7.1872466323701323</v>
      </c>
      <c r="F873">
        <v>273.04532932937781</v>
      </c>
      <c r="G873">
        <v>298.95958138508598</v>
      </c>
      <c r="H873">
        <v>90.863419774185402</v>
      </c>
      <c r="I873">
        <v>91.424648947951439</v>
      </c>
      <c r="J873" t="s">
        <v>3452</v>
      </c>
      <c r="K873" t="s">
        <v>94</v>
      </c>
      <c r="L873" t="s">
        <v>95</v>
      </c>
      <c r="M873">
        <v>44.333524070000003</v>
      </c>
      <c r="N873">
        <v>-86.056269159999999</v>
      </c>
      <c r="O873">
        <v>43</v>
      </c>
      <c r="P873">
        <v>1</v>
      </c>
      <c r="Q873">
        <v>0</v>
      </c>
      <c r="R873">
        <v>42</v>
      </c>
      <c r="S873" t="s">
        <v>3453</v>
      </c>
      <c r="T873">
        <v>26402</v>
      </c>
      <c r="U873">
        <v>2016</v>
      </c>
      <c r="V873">
        <v>6.3951981882451006E-2</v>
      </c>
      <c r="W873">
        <v>162.37946199999999</v>
      </c>
      <c r="X873">
        <v>108430</v>
      </c>
      <c r="Y873">
        <v>1.1253905603998899E-2</v>
      </c>
      <c r="Z873">
        <v>41606.300000000003</v>
      </c>
      <c r="AA873">
        <v>0.882257647037894</v>
      </c>
      <c r="AB873">
        <v>1.9892104461066901E-2</v>
      </c>
      <c r="AC873">
        <v>0.16265684026580501</v>
      </c>
      <c r="AD873">
        <v>24531</v>
      </c>
      <c r="AE873">
        <v>8.2297499028051902E-4</v>
      </c>
      <c r="AF873">
        <v>1.23015181854715E-2</v>
      </c>
      <c r="AG873">
        <v>0.94233725078793096</v>
      </c>
      <c r="AH873">
        <v>4</v>
      </c>
      <c r="AI873">
        <v>445580</v>
      </c>
      <c r="AJ873">
        <v>0.2018111225818035</v>
      </c>
      <c r="AK873">
        <v>0.1611876655146102</v>
      </c>
      <c r="AL873">
        <v>0.33565016383141072</v>
      </c>
      <c r="AM873">
        <v>0.30135104807217561</v>
      </c>
      <c r="AN873" t="s">
        <v>3417</v>
      </c>
      <c r="AO873">
        <v>20200818</v>
      </c>
      <c r="AP873">
        <v>103403</v>
      </c>
      <c r="AQ873">
        <v>2259122</v>
      </c>
      <c r="AS873">
        <v>653</v>
      </c>
      <c r="AU873">
        <v>169</v>
      </c>
      <c r="AW873">
        <v>89</v>
      </c>
      <c r="AY873">
        <v>67778</v>
      </c>
      <c r="AZ873" t="s">
        <v>308</v>
      </c>
      <c r="BA873" t="s">
        <v>309</v>
      </c>
      <c r="BB873" t="s">
        <v>310</v>
      </c>
      <c r="BC873" t="s">
        <v>311</v>
      </c>
      <c r="BD873">
        <v>6608</v>
      </c>
      <c r="BF873" t="s">
        <v>310</v>
      </c>
      <c r="BG873">
        <v>131927</v>
      </c>
      <c r="BH873">
        <v>93662</v>
      </c>
      <c r="BI873">
        <v>6340</v>
      </c>
      <c r="BJ873">
        <v>268</v>
      </c>
      <c r="BM873">
        <v>239798</v>
      </c>
      <c r="BW873">
        <v>26</v>
      </c>
      <c r="BX873">
        <v>654</v>
      </c>
      <c r="BY873">
        <v>21664</v>
      </c>
      <c r="BZ873">
        <v>2362525</v>
      </c>
      <c r="CA873">
        <v>2362525</v>
      </c>
      <c r="CB873">
        <v>22318</v>
      </c>
      <c r="CC873">
        <v>2362525</v>
      </c>
      <c r="CD873">
        <v>16</v>
      </c>
      <c r="CE873">
        <v>0</v>
      </c>
      <c r="CF873" t="s">
        <v>3418</v>
      </c>
      <c r="CG873">
        <v>0</v>
      </c>
      <c r="CH873">
        <v>0</v>
      </c>
      <c r="CI873">
        <v>0</v>
      </c>
      <c r="CJ873">
        <v>0</v>
      </c>
      <c r="CK873">
        <v>0</v>
      </c>
      <c r="CM873" t="s">
        <v>3419</v>
      </c>
      <c r="CN873" t="s">
        <v>982</v>
      </c>
      <c r="CO873">
        <v>162</v>
      </c>
    </row>
    <row r="874" spans="1:93" x14ac:dyDescent="0.2">
      <c r="A874" t="s">
        <v>3413</v>
      </c>
      <c r="B874" t="s">
        <v>3468</v>
      </c>
      <c r="C874" s="2">
        <f>P874/AD874*1000000</f>
        <v>75.540111799365462</v>
      </c>
      <c r="D874" s="2">
        <f>LN(C874)</f>
        <v>4.3246637972854058</v>
      </c>
      <c r="E874">
        <v>5.8213878283427016</v>
      </c>
      <c r="F874">
        <v>271.73078216270778</v>
      </c>
      <c r="G874">
        <v>299.19040961860702</v>
      </c>
      <c r="H874">
        <v>96.845388190280644</v>
      </c>
      <c r="I874">
        <v>93.329844468325177</v>
      </c>
      <c r="J874" t="s">
        <v>3469</v>
      </c>
      <c r="K874" t="s">
        <v>94</v>
      </c>
      <c r="L874" t="s">
        <v>95</v>
      </c>
      <c r="M874">
        <v>44.337724430000002</v>
      </c>
      <c r="N874">
        <v>-85.092564780000004</v>
      </c>
      <c r="O874">
        <v>42</v>
      </c>
      <c r="P874">
        <v>1</v>
      </c>
      <c r="Q874">
        <v>0</v>
      </c>
      <c r="R874">
        <v>41</v>
      </c>
      <c r="S874" t="s">
        <v>3470</v>
      </c>
      <c r="T874">
        <v>26480</v>
      </c>
      <c r="U874">
        <v>2016</v>
      </c>
      <c r="V874">
        <v>9.6297241451574297E-2</v>
      </c>
      <c r="W874">
        <v>23.5382575</v>
      </c>
      <c r="X874">
        <v>94300</v>
      </c>
      <c r="Y874">
        <v>3.03925855915587E-3</v>
      </c>
      <c r="Z874">
        <v>41508.5</v>
      </c>
      <c r="AA874">
        <v>0.81730925324675296</v>
      </c>
      <c r="AB874">
        <v>2.77092777835155E-2</v>
      </c>
      <c r="AC874">
        <v>0.182975409620146</v>
      </c>
      <c r="AD874">
        <v>13238</v>
      </c>
      <c r="AE874">
        <v>2.4587735755900102E-3</v>
      </c>
      <c r="AF874">
        <v>5.8997124956075399E-3</v>
      </c>
      <c r="AG874">
        <v>0.97132285093327198</v>
      </c>
      <c r="AH874">
        <v>2</v>
      </c>
      <c r="AI874">
        <v>268341</v>
      </c>
      <c r="AJ874">
        <v>0.16830078146835559</v>
      </c>
      <c r="AK874">
        <v>0.20189609489418309</v>
      </c>
      <c r="AL874">
        <v>0.35470539351049601</v>
      </c>
      <c r="AM874">
        <v>0.27509773012696531</v>
      </c>
      <c r="AN874" t="s">
        <v>3417</v>
      </c>
      <c r="AO874">
        <v>20200818</v>
      </c>
      <c r="AP874">
        <v>103403</v>
      </c>
      <c r="AQ874">
        <v>2259122</v>
      </c>
      <c r="AS874">
        <v>653</v>
      </c>
      <c r="AU874">
        <v>169</v>
      </c>
      <c r="AW874">
        <v>89</v>
      </c>
      <c r="AY874">
        <v>67778</v>
      </c>
      <c r="AZ874" t="s">
        <v>308</v>
      </c>
      <c r="BA874" t="s">
        <v>309</v>
      </c>
      <c r="BB874" t="s">
        <v>310</v>
      </c>
      <c r="BC874" t="s">
        <v>311</v>
      </c>
      <c r="BD874">
        <v>6608</v>
      </c>
      <c r="BF874" t="s">
        <v>310</v>
      </c>
      <c r="BG874">
        <v>131927</v>
      </c>
      <c r="BH874">
        <v>93662</v>
      </c>
      <c r="BI874">
        <v>6340</v>
      </c>
      <c r="BJ874">
        <v>268</v>
      </c>
      <c r="BM874">
        <v>239798</v>
      </c>
      <c r="BW874">
        <v>26</v>
      </c>
      <c r="BX874">
        <v>654</v>
      </c>
      <c r="BY874">
        <v>21664</v>
      </c>
      <c r="BZ874">
        <v>2362525</v>
      </c>
      <c r="CA874">
        <v>2362525</v>
      </c>
      <c r="CB874">
        <v>22318</v>
      </c>
      <c r="CC874">
        <v>2362525</v>
      </c>
      <c r="CD874">
        <v>16</v>
      </c>
      <c r="CE874">
        <v>0</v>
      </c>
      <c r="CF874" t="s">
        <v>3418</v>
      </c>
      <c r="CG874">
        <v>0</v>
      </c>
      <c r="CH874">
        <v>0</v>
      </c>
      <c r="CI874">
        <v>0</v>
      </c>
      <c r="CJ874">
        <v>0</v>
      </c>
      <c r="CK874">
        <v>0</v>
      </c>
      <c r="CM874" t="s">
        <v>3419</v>
      </c>
      <c r="CN874" t="s">
        <v>982</v>
      </c>
      <c r="CO874">
        <v>162</v>
      </c>
    </row>
    <row r="875" spans="1:93" x14ac:dyDescent="0.2">
      <c r="A875" t="s">
        <v>3413</v>
      </c>
      <c r="B875" t="s">
        <v>3499</v>
      </c>
      <c r="C875" s="2">
        <f>P875/AD875*1000000</f>
        <v>96.842920782490808</v>
      </c>
      <c r="D875" s="2">
        <f>LN(C875)</f>
        <v>4.5730902925246797</v>
      </c>
      <c r="E875">
        <v>5.0259144549674399</v>
      </c>
      <c r="F875">
        <v>271.76676720284303</v>
      </c>
      <c r="G875">
        <v>299.14832894832642</v>
      </c>
      <c r="H875">
        <v>96.060337889789679</v>
      </c>
      <c r="I875">
        <v>92.566593858024177</v>
      </c>
      <c r="J875" t="s">
        <v>3500</v>
      </c>
      <c r="K875" t="s">
        <v>94</v>
      </c>
      <c r="L875" t="s">
        <v>95</v>
      </c>
      <c r="M875">
        <v>44.681922790000002</v>
      </c>
      <c r="N875">
        <v>-84.129392440000004</v>
      </c>
      <c r="O875">
        <v>29</v>
      </c>
      <c r="P875">
        <v>1</v>
      </c>
      <c r="Q875">
        <v>0</v>
      </c>
      <c r="R875">
        <v>28</v>
      </c>
      <c r="S875" t="s">
        <v>3501</v>
      </c>
      <c r="T875">
        <v>25778</v>
      </c>
      <c r="U875">
        <v>2016</v>
      </c>
      <c r="V875">
        <v>0.11050575793614401</v>
      </c>
      <c r="W875">
        <v>17.961766000000001</v>
      </c>
      <c r="X875">
        <v>87880</v>
      </c>
      <c r="Y875">
        <v>2.6171838590281901E-3</v>
      </c>
      <c r="Z875">
        <v>35264.6</v>
      </c>
      <c r="AA875">
        <v>0.86559411055803004</v>
      </c>
      <c r="AB875">
        <v>1.3652377833160799E-2</v>
      </c>
      <c r="AC875">
        <v>0.195946241066456</v>
      </c>
      <c r="AD875">
        <v>10326</v>
      </c>
      <c r="AE875">
        <v>2.7732840305061201E-4</v>
      </c>
      <c r="AF875">
        <v>4.9123479476244399E-3</v>
      </c>
      <c r="AG875">
        <v>0.97083498111046096</v>
      </c>
      <c r="AH875">
        <v>2</v>
      </c>
      <c r="AI875">
        <v>160408</v>
      </c>
      <c r="AJ875">
        <v>0.22902224327963691</v>
      </c>
      <c r="AK875">
        <v>0.16772854221734579</v>
      </c>
      <c r="AL875">
        <v>0.29226098448955162</v>
      </c>
      <c r="AM875">
        <v>0.31098823001346559</v>
      </c>
      <c r="AN875" t="s">
        <v>3417</v>
      </c>
      <c r="AO875">
        <v>20200818</v>
      </c>
      <c r="AP875">
        <v>103403</v>
      </c>
      <c r="AQ875">
        <v>2259122</v>
      </c>
      <c r="AS875">
        <v>653</v>
      </c>
      <c r="AU875">
        <v>169</v>
      </c>
      <c r="AW875">
        <v>89</v>
      </c>
      <c r="AY875">
        <v>67778</v>
      </c>
      <c r="AZ875" t="s">
        <v>308</v>
      </c>
      <c r="BA875" t="s">
        <v>309</v>
      </c>
      <c r="BB875" t="s">
        <v>310</v>
      </c>
      <c r="BC875" t="s">
        <v>311</v>
      </c>
      <c r="BD875">
        <v>6608</v>
      </c>
      <c r="BF875" t="s">
        <v>310</v>
      </c>
      <c r="BG875">
        <v>131927</v>
      </c>
      <c r="BH875">
        <v>93662</v>
      </c>
      <c r="BI875">
        <v>6340</v>
      </c>
      <c r="BJ875">
        <v>268</v>
      </c>
      <c r="BM875">
        <v>239798</v>
      </c>
      <c r="BW875">
        <v>26</v>
      </c>
      <c r="BX875">
        <v>654</v>
      </c>
      <c r="BY875">
        <v>21664</v>
      </c>
      <c r="BZ875">
        <v>2362525</v>
      </c>
      <c r="CA875">
        <v>2362525</v>
      </c>
      <c r="CB875">
        <v>22318</v>
      </c>
      <c r="CC875">
        <v>2362525</v>
      </c>
      <c r="CD875">
        <v>16</v>
      </c>
      <c r="CE875">
        <v>0</v>
      </c>
      <c r="CF875" t="s">
        <v>3418</v>
      </c>
      <c r="CG875">
        <v>0</v>
      </c>
      <c r="CH875">
        <v>0</v>
      </c>
      <c r="CI875">
        <v>0</v>
      </c>
      <c r="CJ875">
        <v>0</v>
      </c>
      <c r="CK875">
        <v>0</v>
      </c>
      <c r="CM875" t="s">
        <v>3419</v>
      </c>
      <c r="CN875" t="s">
        <v>982</v>
      </c>
      <c r="CO875">
        <v>162</v>
      </c>
    </row>
    <row r="876" spans="1:93" x14ac:dyDescent="0.2">
      <c r="A876" t="s">
        <v>3413</v>
      </c>
      <c r="B876" t="s">
        <v>3507</v>
      </c>
      <c r="C876" s="2">
        <f>P876/AD876*1000000</f>
        <v>95.721259691777547</v>
      </c>
      <c r="D876" s="2">
        <f>LN(C876)</f>
        <v>4.5614404231267658</v>
      </c>
      <c r="E876">
        <v>5.1006163443908932</v>
      </c>
      <c r="F876">
        <v>272.29925714220269</v>
      </c>
      <c r="G876">
        <v>298.75152079174529</v>
      </c>
      <c r="H876">
        <v>94.582018798563382</v>
      </c>
      <c r="I876">
        <v>95.321383819677465</v>
      </c>
      <c r="J876" t="s">
        <v>3508</v>
      </c>
      <c r="K876" t="s">
        <v>94</v>
      </c>
      <c r="L876" t="s">
        <v>95</v>
      </c>
      <c r="M876">
        <v>45.340185769999998</v>
      </c>
      <c r="N876">
        <v>-83.914986560000003</v>
      </c>
      <c r="O876">
        <v>21</v>
      </c>
      <c r="P876">
        <v>1</v>
      </c>
      <c r="Q876">
        <v>0</v>
      </c>
      <c r="R876">
        <v>20</v>
      </c>
      <c r="S876" t="s">
        <v>3509</v>
      </c>
      <c r="T876">
        <v>26673</v>
      </c>
      <c r="U876">
        <v>2016</v>
      </c>
      <c r="V876">
        <v>9.0967516509420199E-2</v>
      </c>
      <c r="W876">
        <v>19.792217999999998</v>
      </c>
      <c r="X876">
        <v>110820</v>
      </c>
      <c r="Y876">
        <v>4.8933666502662398E-3</v>
      </c>
      <c r="Z876">
        <v>43521</v>
      </c>
      <c r="AA876">
        <v>0.91534822833552998</v>
      </c>
      <c r="AB876">
        <v>1.3111224590660501E-2</v>
      </c>
      <c r="AC876">
        <v>0.18942721883074001</v>
      </c>
      <c r="AD876">
        <v>10447</v>
      </c>
      <c r="AE876">
        <v>3.9680727897399501E-3</v>
      </c>
      <c r="AF876">
        <v>3.3403010048771598E-3</v>
      </c>
      <c r="AG876">
        <v>0.97376168655338802</v>
      </c>
      <c r="AH876">
        <v>2</v>
      </c>
      <c r="AI876">
        <v>246380</v>
      </c>
      <c r="AJ876">
        <v>0.25362448250669689</v>
      </c>
      <c r="AK876">
        <v>0.1468219823037584</v>
      </c>
      <c r="AL876">
        <v>0.28395973699163901</v>
      </c>
      <c r="AM876">
        <v>0.31559379819790567</v>
      </c>
      <c r="AN876" t="s">
        <v>3417</v>
      </c>
      <c r="AO876">
        <v>20200818</v>
      </c>
      <c r="AP876">
        <v>103403</v>
      </c>
      <c r="AQ876">
        <v>2259122</v>
      </c>
      <c r="AS876">
        <v>653</v>
      </c>
      <c r="AU876">
        <v>169</v>
      </c>
      <c r="AW876">
        <v>89</v>
      </c>
      <c r="AY876">
        <v>67778</v>
      </c>
      <c r="AZ876" t="s">
        <v>308</v>
      </c>
      <c r="BA876" t="s">
        <v>309</v>
      </c>
      <c r="BB876" t="s">
        <v>310</v>
      </c>
      <c r="BC876" t="s">
        <v>311</v>
      </c>
      <c r="BD876">
        <v>6608</v>
      </c>
      <c r="BF876" t="s">
        <v>310</v>
      </c>
      <c r="BG876">
        <v>131927</v>
      </c>
      <c r="BH876">
        <v>93662</v>
      </c>
      <c r="BI876">
        <v>6340</v>
      </c>
      <c r="BJ876">
        <v>268</v>
      </c>
      <c r="BM876">
        <v>239798</v>
      </c>
      <c r="BW876">
        <v>26</v>
      </c>
      <c r="BX876">
        <v>654</v>
      </c>
      <c r="BY876">
        <v>21664</v>
      </c>
      <c r="BZ876">
        <v>2362525</v>
      </c>
      <c r="CA876">
        <v>2362525</v>
      </c>
      <c r="CB876">
        <v>22318</v>
      </c>
      <c r="CC876">
        <v>2362525</v>
      </c>
      <c r="CD876">
        <v>16</v>
      </c>
      <c r="CE876">
        <v>0</v>
      </c>
      <c r="CF876" t="s">
        <v>3418</v>
      </c>
      <c r="CG876">
        <v>0</v>
      </c>
      <c r="CH876">
        <v>0</v>
      </c>
      <c r="CI876">
        <v>0</v>
      </c>
      <c r="CJ876">
        <v>0</v>
      </c>
      <c r="CK876">
        <v>0</v>
      </c>
      <c r="CM876" t="s">
        <v>3419</v>
      </c>
      <c r="CN876" t="s">
        <v>982</v>
      </c>
      <c r="CO876">
        <v>162</v>
      </c>
    </row>
    <row r="877" spans="1:93" x14ac:dyDescent="0.2">
      <c r="A877" t="s">
        <v>3413</v>
      </c>
      <c r="B877" t="s">
        <v>3536</v>
      </c>
      <c r="C877" s="2">
        <f>P877/AD877*1000000</f>
        <v>91.066387396411983</v>
      </c>
      <c r="D877" s="2">
        <f>LN(C877)</f>
        <v>4.5115887723665606</v>
      </c>
      <c r="E877">
        <v>5.6441978285296708</v>
      </c>
      <c r="F877">
        <v>272.23841109247593</v>
      </c>
      <c r="G877">
        <v>298.80434772158009</v>
      </c>
      <c r="H877">
        <v>94.984512010153864</v>
      </c>
      <c r="I877">
        <v>93.236054771903795</v>
      </c>
      <c r="J877" t="s">
        <v>3537</v>
      </c>
      <c r="K877" t="s">
        <v>94</v>
      </c>
      <c r="L877" t="s">
        <v>95</v>
      </c>
      <c r="M877">
        <v>44.684686399999997</v>
      </c>
      <c r="N877">
        <v>-83.595078749999999</v>
      </c>
      <c r="O877">
        <v>29</v>
      </c>
      <c r="P877">
        <v>1</v>
      </c>
      <c r="Q877">
        <v>0</v>
      </c>
      <c r="R877">
        <v>28</v>
      </c>
      <c r="S877" t="s">
        <v>3538</v>
      </c>
      <c r="T877">
        <v>25850</v>
      </c>
      <c r="U877">
        <v>2016</v>
      </c>
      <c r="V877">
        <v>8.2193256950491095E-2</v>
      </c>
      <c r="W877">
        <v>25.584459500000001</v>
      </c>
      <c r="X877">
        <v>100380</v>
      </c>
      <c r="Y877">
        <v>1.2681990879593601E-3</v>
      </c>
      <c r="Z877">
        <v>38041.699999999997</v>
      </c>
      <c r="AA877">
        <v>0.88510903945768804</v>
      </c>
      <c r="AB877">
        <v>1.5263527597136801E-2</v>
      </c>
      <c r="AC877">
        <v>0.150373650282566</v>
      </c>
      <c r="AD877">
        <v>10981</v>
      </c>
      <c r="AE877">
        <v>2.53844076923269E-3</v>
      </c>
      <c r="AF877">
        <v>8.0741779284619099E-3</v>
      </c>
      <c r="AG877">
        <v>0.97004356268319303</v>
      </c>
      <c r="AH877">
        <v>2</v>
      </c>
      <c r="AI877">
        <v>200307</v>
      </c>
      <c r="AJ877">
        <v>0.29535662757666981</v>
      </c>
      <c r="AK877">
        <v>0.12553730024412529</v>
      </c>
      <c r="AL877">
        <v>0.24739524829386891</v>
      </c>
      <c r="AM877">
        <v>0.33171082388533601</v>
      </c>
      <c r="AN877" t="s">
        <v>3417</v>
      </c>
      <c r="AO877">
        <v>20200818</v>
      </c>
      <c r="AP877">
        <v>103403</v>
      </c>
      <c r="AQ877">
        <v>2259122</v>
      </c>
      <c r="AS877">
        <v>653</v>
      </c>
      <c r="AU877">
        <v>169</v>
      </c>
      <c r="AW877">
        <v>89</v>
      </c>
      <c r="AY877">
        <v>67778</v>
      </c>
      <c r="AZ877" t="s">
        <v>308</v>
      </c>
      <c r="BA877" t="s">
        <v>309</v>
      </c>
      <c r="BB877" t="s">
        <v>310</v>
      </c>
      <c r="BC877" t="s">
        <v>311</v>
      </c>
      <c r="BD877">
        <v>6608</v>
      </c>
      <c r="BF877" t="s">
        <v>310</v>
      </c>
      <c r="BG877">
        <v>131927</v>
      </c>
      <c r="BH877">
        <v>93662</v>
      </c>
      <c r="BI877">
        <v>6340</v>
      </c>
      <c r="BJ877">
        <v>268</v>
      </c>
      <c r="BM877">
        <v>239798</v>
      </c>
      <c r="BW877">
        <v>26</v>
      </c>
      <c r="BX877">
        <v>654</v>
      </c>
      <c r="BY877">
        <v>21664</v>
      </c>
      <c r="BZ877">
        <v>2362525</v>
      </c>
      <c r="CA877">
        <v>2362525</v>
      </c>
      <c r="CB877">
        <v>22318</v>
      </c>
      <c r="CC877">
        <v>2362525</v>
      </c>
      <c r="CD877">
        <v>16</v>
      </c>
      <c r="CE877">
        <v>0</v>
      </c>
      <c r="CF877" t="s">
        <v>3418</v>
      </c>
      <c r="CG877">
        <v>0</v>
      </c>
      <c r="CH877">
        <v>0</v>
      </c>
      <c r="CI877">
        <v>0</v>
      </c>
      <c r="CJ877">
        <v>0</v>
      </c>
      <c r="CK877">
        <v>0</v>
      </c>
      <c r="CM877" t="s">
        <v>3419</v>
      </c>
      <c r="CN877" t="s">
        <v>982</v>
      </c>
      <c r="CO877">
        <v>162</v>
      </c>
    </row>
    <row r="878" spans="1:93" x14ac:dyDescent="0.2">
      <c r="A878" t="s">
        <v>3413</v>
      </c>
      <c r="B878" t="s">
        <v>3562</v>
      </c>
      <c r="C878" s="2">
        <f>P878/AD878*1000000</f>
        <v>44.616963369473076</v>
      </c>
      <c r="D878" s="2">
        <f>LN(C878)</f>
        <v>3.798114131320363</v>
      </c>
      <c r="E878">
        <v>6.4878482437608218</v>
      </c>
      <c r="F878">
        <v>272.98725449960779</v>
      </c>
      <c r="G878">
        <v>298.61148454314048</v>
      </c>
      <c r="H878">
        <v>89.102430547048129</v>
      </c>
      <c r="I878">
        <v>90.039493574733541</v>
      </c>
      <c r="J878" t="s">
        <v>3563</v>
      </c>
      <c r="K878" t="s">
        <v>94</v>
      </c>
      <c r="L878" t="s">
        <v>95</v>
      </c>
      <c r="M878">
        <v>44.638992969999997</v>
      </c>
      <c r="N878">
        <v>-86.016084820000003</v>
      </c>
      <c r="O878">
        <v>37</v>
      </c>
      <c r="P878">
        <v>1</v>
      </c>
      <c r="Q878">
        <v>0</v>
      </c>
      <c r="R878">
        <v>36</v>
      </c>
      <c r="S878" t="s">
        <v>3564</v>
      </c>
      <c r="T878">
        <v>26420</v>
      </c>
      <c r="U878">
        <v>2016</v>
      </c>
      <c r="V878">
        <v>6.3446925209385205E-2</v>
      </c>
      <c r="W878">
        <v>91.99589125</v>
      </c>
      <c r="X878">
        <v>143775</v>
      </c>
      <c r="Y878">
        <v>4.7301264299061899E-3</v>
      </c>
      <c r="Z878">
        <v>47783</v>
      </c>
      <c r="AA878">
        <v>0.86214791391885204</v>
      </c>
      <c r="AB878">
        <v>1.96569442072646E-2</v>
      </c>
      <c r="AC878">
        <v>0.116978103067155</v>
      </c>
      <c r="AD878">
        <v>22413</v>
      </c>
      <c r="AE878">
        <v>3.1944632599350798E-3</v>
      </c>
      <c r="AF878">
        <v>1.4576090854104501E-2</v>
      </c>
      <c r="AG878">
        <v>0.95623008612183402</v>
      </c>
      <c r="AH878">
        <v>3</v>
      </c>
      <c r="AI878">
        <v>310580</v>
      </c>
      <c r="AJ878">
        <v>0.2035997166591538</v>
      </c>
      <c r="AK878">
        <v>0.1756037091892588</v>
      </c>
      <c r="AL878">
        <v>0.32870435958529198</v>
      </c>
      <c r="AM878">
        <v>0.29209221456629531</v>
      </c>
      <c r="AN878" t="s">
        <v>3417</v>
      </c>
      <c r="AO878">
        <v>20200818</v>
      </c>
      <c r="AP878">
        <v>103403</v>
      </c>
      <c r="AQ878">
        <v>2259122</v>
      </c>
      <c r="AS878">
        <v>653</v>
      </c>
      <c r="AU878">
        <v>169</v>
      </c>
      <c r="AW878">
        <v>89</v>
      </c>
      <c r="AY878">
        <v>67778</v>
      </c>
      <c r="AZ878" t="s">
        <v>308</v>
      </c>
      <c r="BA878" t="s">
        <v>309</v>
      </c>
      <c r="BB878" t="s">
        <v>310</v>
      </c>
      <c r="BC878" t="s">
        <v>311</v>
      </c>
      <c r="BD878">
        <v>6608</v>
      </c>
      <c r="BF878" t="s">
        <v>310</v>
      </c>
      <c r="BG878">
        <v>131927</v>
      </c>
      <c r="BH878">
        <v>93662</v>
      </c>
      <c r="BI878">
        <v>6340</v>
      </c>
      <c r="BJ878">
        <v>268</v>
      </c>
      <c r="BM878">
        <v>239798</v>
      </c>
      <c r="BW878">
        <v>26</v>
      </c>
      <c r="BX878">
        <v>654</v>
      </c>
      <c r="BY878">
        <v>21664</v>
      </c>
      <c r="BZ878">
        <v>2362525</v>
      </c>
      <c r="CA878">
        <v>2362525</v>
      </c>
      <c r="CB878">
        <v>22318</v>
      </c>
      <c r="CC878">
        <v>2362525</v>
      </c>
      <c r="CD878">
        <v>16</v>
      </c>
      <c r="CE878">
        <v>0</v>
      </c>
      <c r="CF878" t="s">
        <v>3418</v>
      </c>
      <c r="CG878">
        <v>0</v>
      </c>
      <c r="CH878">
        <v>0</v>
      </c>
      <c r="CI878">
        <v>0</v>
      </c>
      <c r="CJ878">
        <v>0</v>
      </c>
      <c r="CK878">
        <v>0</v>
      </c>
      <c r="CM878" t="s">
        <v>3419</v>
      </c>
      <c r="CN878" t="s">
        <v>982</v>
      </c>
      <c r="CO878">
        <v>162</v>
      </c>
    </row>
    <row r="879" spans="1:93" x14ac:dyDescent="0.2">
      <c r="A879" t="s">
        <v>3413</v>
      </c>
      <c r="B879" t="s">
        <v>3605</v>
      </c>
      <c r="C879" s="2">
        <f>P879/AD879*1000000</f>
        <v>63.492063492063487</v>
      </c>
      <c r="D879" s="2">
        <f>LN(C879)</f>
        <v>4.150914913710495</v>
      </c>
      <c r="E879">
        <v>4.8528066444388704</v>
      </c>
      <c r="F879">
        <v>268.94663890612628</v>
      </c>
      <c r="G879">
        <v>297.48885929136492</v>
      </c>
      <c r="H879">
        <v>94.321318525591295</v>
      </c>
      <c r="I879">
        <v>94.372422130920242</v>
      </c>
      <c r="J879" t="s">
        <v>3606</v>
      </c>
      <c r="K879" t="s">
        <v>94</v>
      </c>
      <c r="L879" t="s">
        <v>95</v>
      </c>
      <c r="M879">
        <v>46.408627009999996</v>
      </c>
      <c r="N879">
        <v>-89.693771929999997</v>
      </c>
      <c r="O879">
        <v>137</v>
      </c>
      <c r="P879">
        <v>1</v>
      </c>
      <c r="Q879">
        <v>0</v>
      </c>
      <c r="R879">
        <v>136</v>
      </c>
      <c r="S879" t="s">
        <v>3607</v>
      </c>
      <c r="T879">
        <v>26912</v>
      </c>
      <c r="U879">
        <v>2016</v>
      </c>
      <c r="V879">
        <v>7.1868234240130793E-2</v>
      </c>
      <c r="W879">
        <v>96.389299166666703</v>
      </c>
      <c r="X879">
        <v>96283.333333333299</v>
      </c>
      <c r="Y879">
        <v>5.6096704747614801E-2</v>
      </c>
      <c r="Z879">
        <v>35909.666666666701</v>
      </c>
      <c r="AA879">
        <v>0.81175943359327596</v>
      </c>
      <c r="AB879">
        <v>1.41051993032299E-2</v>
      </c>
      <c r="AC879">
        <v>9.9815440917401493E-2</v>
      </c>
      <c r="AD879">
        <v>15750</v>
      </c>
      <c r="AE879">
        <v>7.2939789369899999E-3</v>
      </c>
      <c r="AF879">
        <v>4.3769502906650902E-2</v>
      </c>
      <c r="AG879">
        <v>0.86557818443005796</v>
      </c>
      <c r="AH879">
        <v>3</v>
      </c>
      <c r="AI879">
        <v>297580</v>
      </c>
      <c r="AJ879">
        <v>0.22330801801196321</v>
      </c>
      <c r="AK879">
        <v>0.1410780294374622</v>
      </c>
      <c r="AL879">
        <v>0.34957658444787948</v>
      </c>
      <c r="AM879">
        <v>0.28603736810269509</v>
      </c>
      <c r="AN879" t="s">
        <v>3417</v>
      </c>
      <c r="AO879">
        <v>20200818</v>
      </c>
      <c r="AP879">
        <v>103403</v>
      </c>
      <c r="AQ879">
        <v>2259122</v>
      </c>
      <c r="AS879">
        <v>653</v>
      </c>
      <c r="AU879">
        <v>169</v>
      </c>
      <c r="AW879">
        <v>89</v>
      </c>
      <c r="AY879">
        <v>67778</v>
      </c>
      <c r="AZ879" t="s">
        <v>308</v>
      </c>
      <c r="BA879" t="s">
        <v>309</v>
      </c>
      <c r="BB879" t="s">
        <v>310</v>
      </c>
      <c r="BC879" t="s">
        <v>311</v>
      </c>
      <c r="BD879">
        <v>6608</v>
      </c>
      <c r="BF879" t="s">
        <v>310</v>
      </c>
      <c r="BG879">
        <v>131927</v>
      </c>
      <c r="BH879">
        <v>93662</v>
      </c>
      <c r="BI879">
        <v>6340</v>
      </c>
      <c r="BJ879">
        <v>268</v>
      </c>
      <c r="BM879">
        <v>239798</v>
      </c>
      <c r="BW879">
        <v>26</v>
      </c>
      <c r="BX879">
        <v>654</v>
      </c>
      <c r="BY879">
        <v>21664</v>
      </c>
      <c r="BZ879">
        <v>2362525</v>
      </c>
      <c r="CA879">
        <v>2362525</v>
      </c>
      <c r="CB879">
        <v>22318</v>
      </c>
      <c r="CC879">
        <v>2362525</v>
      </c>
      <c r="CD879">
        <v>16</v>
      </c>
      <c r="CE879">
        <v>0</v>
      </c>
      <c r="CF879" t="s">
        <v>3418</v>
      </c>
      <c r="CG879">
        <v>0</v>
      </c>
      <c r="CH879">
        <v>0</v>
      </c>
      <c r="CI879">
        <v>0</v>
      </c>
      <c r="CJ879">
        <v>0</v>
      </c>
      <c r="CK879">
        <v>0</v>
      </c>
      <c r="CM879" t="s">
        <v>3419</v>
      </c>
      <c r="CN879" t="s">
        <v>982</v>
      </c>
      <c r="CO879">
        <v>162</v>
      </c>
    </row>
    <row r="880" spans="1:93" x14ac:dyDescent="0.2">
      <c r="A880" t="s">
        <v>3645</v>
      </c>
      <c r="B880" t="s">
        <v>3686</v>
      </c>
      <c r="C880" s="2">
        <f>P880/AD880*1000000</f>
        <v>26.598574316416641</v>
      </c>
      <c r="D880" s="2">
        <f>LN(C880)</f>
        <v>3.2808576172240822</v>
      </c>
      <c r="E880">
        <v>5.5576331229192357</v>
      </c>
      <c r="F880">
        <v>268.50524027317482</v>
      </c>
      <c r="G880">
        <v>298.55046282025222</v>
      </c>
      <c r="H880">
        <v>90.261108581713984</v>
      </c>
      <c r="I880">
        <v>93.397733012033385</v>
      </c>
      <c r="J880" t="s">
        <v>3687</v>
      </c>
      <c r="K880" t="s">
        <v>94</v>
      </c>
      <c r="L880" t="s">
        <v>95</v>
      </c>
      <c r="M880">
        <v>46.591806009999999</v>
      </c>
      <c r="N880">
        <v>-92.67601019</v>
      </c>
      <c r="O880">
        <v>158</v>
      </c>
      <c r="P880">
        <v>1</v>
      </c>
      <c r="Q880">
        <v>0</v>
      </c>
      <c r="R880">
        <v>157</v>
      </c>
      <c r="S880" t="s">
        <v>3688</v>
      </c>
      <c r="T880">
        <v>30476</v>
      </c>
      <c r="U880">
        <v>2016</v>
      </c>
      <c r="V880">
        <v>8.8786534227284206E-2</v>
      </c>
      <c r="W880">
        <v>41.959798181818201</v>
      </c>
      <c r="X880">
        <v>161300</v>
      </c>
      <c r="Y880">
        <v>1.23645335191182E-2</v>
      </c>
      <c r="Z880">
        <v>56127.636363636397</v>
      </c>
      <c r="AA880">
        <v>0.82861198251335799</v>
      </c>
      <c r="AB880">
        <v>1.2857490008762899E-2</v>
      </c>
      <c r="AC880">
        <v>0.108828478310077</v>
      </c>
      <c r="AD880">
        <v>37596</v>
      </c>
      <c r="AE880">
        <v>2.3535532307175301E-3</v>
      </c>
      <c r="AF880">
        <v>6.2554690560832599E-2</v>
      </c>
      <c r="AG880">
        <v>0.89845616991677202</v>
      </c>
      <c r="AH880">
        <v>2</v>
      </c>
      <c r="AI880">
        <v>617403</v>
      </c>
      <c r="AJ880">
        <v>0.1529584404351777</v>
      </c>
      <c r="AK880">
        <v>0.19557242190271179</v>
      </c>
      <c r="AL880">
        <v>0.38033180920727627</v>
      </c>
      <c r="AM880">
        <v>0.27113732845483418</v>
      </c>
      <c r="AN880" t="s">
        <v>3648</v>
      </c>
      <c r="AO880">
        <v>20200818</v>
      </c>
      <c r="AP880">
        <v>66061</v>
      </c>
      <c r="AQ880">
        <v>937245</v>
      </c>
      <c r="AS880">
        <v>304</v>
      </c>
      <c r="AT880">
        <v>5932</v>
      </c>
      <c r="AU880">
        <v>154</v>
      </c>
      <c r="AV880">
        <v>1722</v>
      </c>
      <c r="AY880">
        <v>59568</v>
      </c>
      <c r="AZ880" t="s">
        <v>362</v>
      </c>
      <c r="BA880" t="s">
        <v>3649</v>
      </c>
      <c r="BB880" t="s">
        <v>3650</v>
      </c>
      <c r="BC880" t="s">
        <v>3651</v>
      </c>
      <c r="BD880">
        <v>1767</v>
      </c>
      <c r="BE880">
        <v>5932</v>
      </c>
      <c r="BF880" t="s">
        <v>3650</v>
      </c>
      <c r="BH880">
        <v>66061</v>
      </c>
      <c r="BI880">
        <v>1721</v>
      </c>
      <c r="BJ880">
        <v>46</v>
      </c>
      <c r="BL880">
        <v>1003306</v>
      </c>
      <c r="BW880">
        <v>27</v>
      </c>
      <c r="BX880">
        <v>345</v>
      </c>
      <c r="BY880">
        <v>2938</v>
      </c>
      <c r="BZ880">
        <v>1003306</v>
      </c>
      <c r="CA880">
        <v>1003306</v>
      </c>
      <c r="CB880">
        <v>3283</v>
      </c>
      <c r="CC880">
        <v>1003306</v>
      </c>
      <c r="CD880">
        <v>9</v>
      </c>
      <c r="CE880">
        <v>46</v>
      </c>
      <c r="CF880" t="s">
        <v>3652</v>
      </c>
      <c r="CG880">
        <v>0</v>
      </c>
      <c r="CH880">
        <v>0</v>
      </c>
      <c r="CI880">
        <v>0</v>
      </c>
      <c r="CJ880">
        <v>0</v>
      </c>
      <c r="CK880">
        <v>0</v>
      </c>
      <c r="CM880" t="s">
        <v>3653</v>
      </c>
      <c r="CN880" t="s">
        <v>3654</v>
      </c>
      <c r="CO880">
        <v>159</v>
      </c>
    </row>
    <row r="881" spans="1:93" x14ac:dyDescent="0.2">
      <c r="A881" t="s">
        <v>3645</v>
      </c>
      <c r="B881" t="s">
        <v>3694</v>
      </c>
      <c r="C881" s="2">
        <f>P881/AD881*1000000</f>
        <v>87.565674255691775</v>
      </c>
      <c r="D881" s="2">
        <f>LN(C881)</f>
        <v>4.4723890747542727</v>
      </c>
      <c r="E881">
        <v>6.8718557267925782</v>
      </c>
      <c r="F881">
        <v>269.73580663898679</v>
      </c>
      <c r="G881">
        <v>300.79311447386942</v>
      </c>
      <c r="H881">
        <v>91.044620222475913</v>
      </c>
      <c r="I881">
        <v>90.02252616438652</v>
      </c>
      <c r="J881" t="s">
        <v>3581</v>
      </c>
      <c r="K881" t="s">
        <v>94</v>
      </c>
      <c r="L881" t="s">
        <v>95</v>
      </c>
      <c r="M881">
        <v>45.023434209999998</v>
      </c>
      <c r="N881">
        <v>-95.56403693</v>
      </c>
      <c r="O881">
        <v>126</v>
      </c>
      <c r="P881">
        <v>1</v>
      </c>
      <c r="Q881">
        <v>0</v>
      </c>
      <c r="R881">
        <v>125</v>
      </c>
      <c r="S881" t="s">
        <v>3695</v>
      </c>
      <c r="T881">
        <v>31088</v>
      </c>
      <c r="U881">
        <v>2016</v>
      </c>
      <c r="V881">
        <v>7.7121042969671094E-2</v>
      </c>
      <c r="W881">
        <v>16.672166399999998</v>
      </c>
      <c r="X881">
        <v>86220</v>
      </c>
      <c r="Y881">
        <v>2.0028484366719701E-3</v>
      </c>
      <c r="Z881">
        <v>55175</v>
      </c>
      <c r="AA881">
        <v>0.79829548777566695</v>
      </c>
      <c r="AB881">
        <v>4.4949810554495498E-2</v>
      </c>
      <c r="AC881">
        <v>0.16834412969725701</v>
      </c>
      <c r="AD881">
        <v>11420</v>
      </c>
      <c r="AE881">
        <v>6.8282889461272703E-3</v>
      </c>
      <c r="AF881">
        <v>4.0279199425049504E-3</v>
      </c>
      <c r="AG881">
        <v>0.91524141680414495</v>
      </c>
      <c r="AH881">
        <v>2</v>
      </c>
      <c r="AI881">
        <v>224586</v>
      </c>
      <c r="AJ881">
        <v>0.19803549642453219</v>
      </c>
      <c r="AK881">
        <v>0.19372979615826461</v>
      </c>
      <c r="AL881">
        <v>0.34570721238189378</v>
      </c>
      <c r="AM881">
        <v>0.26252749503530942</v>
      </c>
      <c r="AN881" t="s">
        <v>3648</v>
      </c>
      <c r="AO881">
        <v>20200818</v>
      </c>
      <c r="AP881">
        <v>66061</v>
      </c>
      <c r="AQ881">
        <v>937245</v>
      </c>
      <c r="AS881">
        <v>304</v>
      </c>
      <c r="AT881">
        <v>5932</v>
      </c>
      <c r="AU881">
        <v>154</v>
      </c>
      <c r="AV881">
        <v>1722</v>
      </c>
      <c r="AY881">
        <v>59568</v>
      </c>
      <c r="AZ881" t="s">
        <v>362</v>
      </c>
      <c r="BA881" t="s">
        <v>3649</v>
      </c>
      <c r="BB881" t="s">
        <v>3650</v>
      </c>
      <c r="BC881" t="s">
        <v>3651</v>
      </c>
      <c r="BD881">
        <v>1767</v>
      </c>
      <c r="BE881">
        <v>5932</v>
      </c>
      <c r="BF881" t="s">
        <v>3650</v>
      </c>
      <c r="BH881">
        <v>66061</v>
      </c>
      <c r="BI881">
        <v>1721</v>
      </c>
      <c r="BJ881">
        <v>46</v>
      </c>
      <c r="BL881">
        <v>1003306</v>
      </c>
      <c r="BW881">
        <v>27</v>
      </c>
      <c r="BX881">
        <v>345</v>
      </c>
      <c r="BY881">
        <v>2938</v>
      </c>
      <c r="BZ881">
        <v>1003306</v>
      </c>
      <c r="CA881">
        <v>1003306</v>
      </c>
      <c r="CB881">
        <v>3283</v>
      </c>
      <c r="CC881">
        <v>1003306</v>
      </c>
      <c r="CD881">
        <v>9</v>
      </c>
      <c r="CE881">
        <v>46</v>
      </c>
      <c r="CF881" t="s">
        <v>3652</v>
      </c>
      <c r="CG881">
        <v>0</v>
      </c>
      <c r="CH881">
        <v>0</v>
      </c>
      <c r="CI881">
        <v>0</v>
      </c>
      <c r="CJ881">
        <v>0</v>
      </c>
      <c r="CK881">
        <v>0</v>
      </c>
      <c r="CM881" t="s">
        <v>3653</v>
      </c>
      <c r="CN881" t="s">
        <v>3654</v>
      </c>
      <c r="CO881">
        <v>159</v>
      </c>
    </row>
    <row r="882" spans="1:93" x14ac:dyDescent="0.2">
      <c r="A882" t="s">
        <v>3645</v>
      </c>
      <c r="B882" t="s">
        <v>3696</v>
      </c>
      <c r="C882" s="2">
        <f>P882/AD882*1000000</f>
        <v>19.608612102435391</v>
      </c>
      <c r="D882" s="2">
        <f>LN(C882)</f>
        <v>2.975968862713041</v>
      </c>
      <c r="E882">
        <v>7.6812594105250707</v>
      </c>
      <c r="F882">
        <v>269.97507396581881</v>
      </c>
      <c r="G882">
        <v>300.2173190579523</v>
      </c>
      <c r="H882">
        <v>90.566182363089581</v>
      </c>
      <c r="I882">
        <v>91.782856203135438</v>
      </c>
      <c r="J882" t="s">
        <v>3697</v>
      </c>
      <c r="K882" t="s">
        <v>94</v>
      </c>
      <c r="L882" t="s">
        <v>95</v>
      </c>
      <c r="M882">
        <v>45.502101099999997</v>
      </c>
      <c r="N882">
        <v>-92.908619450000003</v>
      </c>
      <c r="O882">
        <v>227</v>
      </c>
      <c r="P882">
        <v>1</v>
      </c>
      <c r="Q882">
        <v>0</v>
      </c>
      <c r="R882">
        <v>226</v>
      </c>
      <c r="S882" t="s">
        <v>3698</v>
      </c>
      <c r="T882">
        <v>30108</v>
      </c>
      <c r="U882">
        <v>2016</v>
      </c>
      <c r="V882">
        <v>6.5240343645832893E-2</v>
      </c>
      <c r="W882">
        <v>116.94135</v>
      </c>
      <c r="X882">
        <v>198277.77777777801</v>
      </c>
      <c r="Y882">
        <v>1.4246685297793899E-2</v>
      </c>
      <c r="Z882">
        <v>70794.555555555606</v>
      </c>
      <c r="AA882">
        <v>0.85226360571767401</v>
      </c>
      <c r="AB882">
        <v>1.5128967248445299E-2</v>
      </c>
      <c r="AC882">
        <v>0.112309465920713</v>
      </c>
      <c r="AD882">
        <v>50998</v>
      </c>
      <c r="AE882">
        <v>6.7061583593340602E-3</v>
      </c>
      <c r="AF882">
        <v>5.1653505139463403E-3</v>
      </c>
      <c r="AG882">
        <v>0.95353751926137797</v>
      </c>
      <c r="AH882">
        <v>4</v>
      </c>
      <c r="AI882">
        <v>904808</v>
      </c>
      <c r="AJ882">
        <v>0.1138252535344515</v>
      </c>
      <c r="AK882">
        <v>0.21774895889514681</v>
      </c>
      <c r="AL882">
        <v>0.40584632319784969</v>
      </c>
      <c r="AM882">
        <v>0.26257946437255197</v>
      </c>
      <c r="AN882" t="s">
        <v>3648</v>
      </c>
      <c r="AO882">
        <v>20200818</v>
      </c>
      <c r="AP882">
        <v>66061</v>
      </c>
      <c r="AQ882">
        <v>937245</v>
      </c>
      <c r="AS882">
        <v>304</v>
      </c>
      <c r="AT882">
        <v>5932</v>
      </c>
      <c r="AU882">
        <v>154</v>
      </c>
      <c r="AV882">
        <v>1722</v>
      </c>
      <c r="AY882">
        <v>59568</v>
      </c>
      <c r="AZ882" t="s">
        <v>362</v>
      </c>
      <c r="BA882" t="s">
        <v>3649</v>
      </c>
      <c r="BB882" t="s">
        <v>3650</v>
      </c>
      <c r="BC882" t="s">
        <v>3651</v>
      </c>
      <c r="BD882">
        <v>1767</v>
      </c>
      <c r="BE882">
        <v>5932</v>
      </c>
      <c r="BF882" t="s">
        <v>3650</v>
      </c>
      <c r="BH882">
        <v>66061</v>
      </c>
      <c r="BI882">
        <v>1721</v>
      </c>
      <c r="BJ882">
        <v>46</v>
      </c>
      <c r="BL882">
        <v>1003306</v>
      </c>
      <c r="BW882">
        <v>27</v>
      </c>
      <c r="BX882">
        <v>345</v>
      </c>
      <c r="BY882">
        <v>2938</v>
      </c>
      <c r="BZ882">
        <v>1003306</v>
      </c>
      <c r="CA882">
        <v>1003306</v>
      </c>
      <c r="CB882">
        <v>3283</v>
      </c>
      <c r="CC882">
        <v>1003306</v>
      </c>
      <c r="CD882">
        <v>9</v>
      </c>
      <c r="CE882">
        <v>46</v>
      </c>
      <c r="CF882" t="s">
        <v>3652</v>
      </c>
      <c r="CG882">
        <v>0</v>
      </c>
      <c r="CH882">
        <v>0</v>
      </c>
      <c r="CI882">
        <v>0</v>
      </c>
      <c r="CJ882">
        <v>0</v>
      </c>
      <c r="CK882">
        <v>0</v>
      </c>
      <c r="CM882" t="s">
        <v>3653</v>
      </c>
      <c r="CN882" t="s">
        <v>3654</v>
      </c>
      <c r="CO882">
        <v>159</v>
      </c>
    </row>
    <row r="883" spans="1:93" x14ac:dyDescent="0.2">
      <c r="A883" t="s">
        <v>3645</v>
      </c>
      <c r="B883" t="s">
        <v>3716</v>
      </c>
      <c r="C883" s="2">
        <f>P883/AD883*1000000</f>
        <v>26.679472813617203</v>
      </c>
      <c r="D883" s="2">
        <f>LN(C883)</f>
        <v>3.2838944612426491</v>
      </c>
      <c r="E883">
        <v>6.0103241959064286</v>
      </c>
      <c r="F883">
        <v>267.99507730125418</v>
      </c>
      <c r="G883">
        <v>299.32280687753911</v>
      </c>
      <c r="H883">
        <v>93.247407113156271</v>
      </c>
      <c r="I883">
        <v>90.679130173403891</v>
      </c>
      <c r="J883" t="s">
        <v>897</v>
      </c>
      <c r="K883" t="s">
        <v>94</v>
      </c>
      <c r="L883" t="s">
        <v>95</v>
      </c>
      <c r="M883">
        <v>45.933484909999997</v>
      </c>
      <c r="N883">
        <v>-95.453354689999998</v>
      </c>
      <c r="O883">
        <v>147</v>
      </c>
      <c r="P883">
        <v>1</v>
      </c>
      <c r="Q883">
        <v>0</v>
      </c>
      <c r="R883">
        <v>146</v>
      </c>
      <c r="S883" t="s">
        <v>3717</v>
      </c>
      <c r="T883">
        <v>31115</v>
      </c>
      <c r="U883">
        <v>2016</v>
      </c>
      <c r="V883">
        <v>7.0455022715145102E-2</v>
      </c>
      <c r="W883">
        <v>39.624537777777803</v>
      </c>
      <c r="X883">
        <v>175222.22222222199</v>
      </c>
      <c r="Y883">
        <v>3.28653324571273E-3</v>
      </c>
      <c r="Z883">
        <v>58368.111111111102</v>
      </c>
      <c r="AA883">
        <v>0.86230271777479695</v>
      </c>
      <c r="AB883">
        <v>1.1909528432331199E-2</v>
      </c>
      <c r="AC883">
        <v>0.12310971251512499</v>
      </c>
      <c r="AD883">
        <v>37482</v>
      </c>
      <c r="AE883">
        <v>2.3196305372716998E-3</v>
      </c>
      <c r="AF883">
        <v>2.6166213982030001E-3</v>
      </c>
      <c r="AG883">
        <v>0.98097750531443095</v>
      </c>
      <c r="AH883">
        <v>2</v>
      </c>
      <c r="AI883">
        <v>636053</v>
      </c>
      <c r="AJ883">
        <v>0.1945859857590484</v>
      </c>
      <c r="AK883">
        <v>0.18187792526723401</v>
      </c>
      <c r="AL883">
        <v>0.35642470045735181</v>
      </c>
      <c r="AM883">
        <v>0.26711138851636579</v>
      </c>
      <c r="AN883" t="s">
        <v>3648</v>
      </c>
      <c r="AO883">
        <v>20200818</v>
      </c>
      <c r="AP883">
        <v>66061</v>
      </c>
      <c r="AQ883">
        <v>937245</v>
      </c>
      <c r="AS883">
        <v>304</v>
      </c>
      <c r="AT883">
        <v>5932</v>
      </c>
      <c r="AU883">
        <v>154</v>
      </c>
      <c r="AV883">
        <v>1722</v>
      </c>
      <c r="AY883">
        <v>59568</v>
      </c>
      <c r="AZ883" t="s">
        <v>362</v>
      </c>
      <c r="BA883" t="s">
        <v>3649</v>
      </c>
      <c r="BB883" t="s">
        <v>3650</v>
      </c>
      <c r="BC883" t="s">
        <v>3651</v>
      </c>
      <c r="BD883">
        <v>1767</v>
      </c>
      <c r="BE883">
        <v>5932</v>
      </c>
      <c r="BF883" t="s">
        <v>3650</v>
      </c>
      <c r="BH883">
        <v>66061</v>
      </c>
      <c r="BI883">
        <v>1721</v>
      </c>
      <c r="BJ883">
        <v>46</v>
      </c>
      <c r="BL883">
        <v>1003306</v>
      </c>
      <c r="BW883">
        <v>27</v>
      </c>
      <c r="BX883">
        <v>345</v>
      </c>
      <c r="BY883">
        <v>2938</v>
      </c>
      <c r="BZ883">
        <v>1003306</v>
      </c>
      <c r="CA883">
        <v>1003306</v>
      </c>
      <c r="CB883">
        <v>3283</v>
      </c>
      <c r="CC883">
        <v>1003306</v>
      </c>
      <c r="CD883">
        <v>9</v>
      </c>
      <c r="CE883">
        <v>46</v>
      </c>
      <c r="CF883" t="s">
        <v>3652</v>
      </c>
      <c r="CG883">
        <v>0</v>
      </c>
      <c r="CH883">
        <v>0</v>
      </c>
      <c r="CI883">
        <v>0</v>
      </c>
      <c r="CJ883">
        <v>0</v>
      </c>
      <c r="CK883">
        <v>0</v>
      </c>
      <c r="CM883" t="s">
        <v>3653</v>
      </c>
      <c r="CN883" t="s">
        <v>3654</v>
      </c>
      <c r="CO883">
        <v>159</v>
      </c>
    </row>
    <row r="884" spans="1:93" x14ac:dyDescent="0.2">
      <c r="A884" t="s">
        <v>3645</v>
      </c>
      <c r="B884" t="s">
        <v>3724</v>
      </c>
      <c r="C884" s="2">
        <f>P884/AD884*1000000</f>
        <v>34.224306102193779</v>
      </c>
      <c r="D884" s="2">
        <f>LN(C884)</f>
        <v>3.5329360963800478</v>
      </c>
      <c r="E884">
        <v>7.77363376095217</v>
      </c>
      <c r="F884">
        <v>270.04062604140728</v>
      </c>
      <c r="G884">
        <v>300.14132851729897</v>
      </c>
      <c r="H884">
        <v>92.428506819042099</v>
      </c>
      <c r="I884">
        <v>88.203153936240199</v>
      </c>
      <c r="J884" t="s">
        <v>3725</v>
      </c>
      <c r="K884" t="s">
        <v>94</v>
      </c>
      <c r="L884" t="s">
        <v>95</v>
      </c>
      <c r="M884">
        <v>43.673855830000001</v>
      </c>
      <c r="N884">
        <v>-93.348844220000004</v>
      </c>
      <c r="O884">
        <v>374</v>
      </c>
      <c r="P884">
        <v>1</v>
      </c>
      <c r="Q884">
        <v>0</v>
      </c>
      <c r="R884">
        <v>373</v>
      </c>
      <c r="S884" t="s">
        <v>3726</v>
      </c>
      <c r="T884">
        <v>30674</v>
      </c>
      <c r="U884">
        <v>2016</v>
      </c>
      <c r="V884">
        <v>4.8491884112327903E-2</v>
      </c>
      <c r="W884">
        <v>147.66892000000001</v>
      </c>
      <c r="X884">
        <v>93383.333333333299</v>
      </c>
      <c r="Y884">
        <v>2.95853665284933E-3</v>
      </c>
      <c r="Z884">
        <v>52375.083333333299</v>
      </c>
      <c r="AA884">
        <v>0.84938780465241004</v>
      </c>
      <c r="AB884">
        <v>4.0787791765342002E-2</v>
      </c>
      <c r="AC884">
        <v>0.14980875835597399</v>
      </c>
      <c r="AD884">
        <v>29219</v>
      </c>
      <c r="AE884">
        <v>1.03153470892974E-2</v>
      </c>
      <c r="AF884">
        <v>1.6696182880763901E-3</v>
      </c>
      <c r="AG884">
        <v>0.96528037659881605</v>
      </c>
      <c r="AH884">
        <v>4</v>
      </c>
      <c r="AI884">
        <v>567251</v>
      </c>
      <c r="AJ884">
        <v>0.20023058575480701</v>
      </c>
      <c r="AK884">
        <v>0.18395031476365839</v>
      </c>
      <c r="AL884">
        <v>0.34614482830351989</v>
      </c>
      <c r="AM884">
        <v>0.26967427117801468</v>
      </c>
      <c r="AN884" t="s">
        <v>3648</v>
      </c>
      <c r="AO884">
        <v>20200818</v>
      </c>
      <c r="AP884">
        <v>66061</v>
      </c>
      <c r="AQ884">
        <v>937245</v>
      </c>
      <c r="AS884">
        <v>304</v>
      </c>
      <c r="AT884">
        <v>5932</v>
      </c>
      <c r="AU884">
        <v>154</v>
      </c>
      <c r="AV884">
        <v>1722</v>
      </c>
      <c r="AY884">
        <v>59568</v>
      </c>
      <c r="AZ884" t="s">
        <v>362</v>
      </c>
      <c r="BA884" t="s">
        <v>3649</v>
      </c>
      <c r="BB884" t="s">
        <v>3650</v>
      </c>
      <c r="BC884" t="s">
        <v>3651</v>
      </c>
      <c r="BD884">
        <v>1767</v>
      </c>
      <c r="BE884">
        <v>5932</v>
      </c>
      <c r="BF884" t="s">
        <v>3650</v>
      </c>
      <c r="BH884">
        <v>66061</v>
      </c>
      <c r="BI884">
        <v>1721</v>
      </c>
      <c r="BJ884">
        <v>46</v>
      </c>
      <c r="BL884">
        <v>1003306</v>
      </c>
      <c r="BW884">
        <v>27</v>
      </c>
      <c r="BX884">
        <v>345</v>
      </c>
      <c r="BY884">
        <v>2938</v>
      </c>
      <c r="BZ884">
        <v>1003306</v>
      </c>
      <c r="CA884">
        <v>1003306</v>
      </c>
      <c r="CB884">
        <v>3283</v>
      </c>
      <c r="CC884">
        <v>1003306</v>
      </c>
      <c r="CD884">
        <v>9</v>
      </c>
      <c r="CE884">
        <v>46</v>
      </c>
      <c r="CF884" t="s">
        <v>3652</v>
      </c>
      <c r="CG884">
        <v>0</v>
      </c>
      <c r="CH884">
        <v>0</v>
      </c>
      <c r="CI884">
        <v>0</v>
      </c>
      <c r="CJ884">
        <v>0</v>
      </c>
      <c r="CK884">
        <v>0</v>
      </c>
      <c r="CM884" t="s">
        <v>3653</v>
      </c>
      <c r="CN884" t="s">
        <v>3654</v>
      </c>
      <c r="CO884">
        <v>159</v>
      </c>
    </row>
    <row r="885" spans="1:93" x14ac:dyDescent="0.2">
      <c r="A885" t="s">
        <v>3645</v>
      </c>
      <c r="B885" t="s">
        <v>3751</v>
      </c>
      <c r="C885" s="2">
        <f>P885/AD885*1000000</f>
        <v>102.64832683227263</v>
      </c>
      <c r="D885" s="2">
        <f>LN(C885)</f>
        <v>4.6313088435977861</v>
      </c>
      <c r="E885">
        <v>6.751351009780227</v>
      </c>
      <c r="F885">
        <v>269.28506932594189</v>
      </c>
      <c r="G885">
        <v>300.57790596815869</v>
      </c>
      <c r="H885">
        <v>92.242731256080134</v>
      </c>
      <c r="I885">
        <v>90.647679566661907</v>
      </c>
      <c r="J885" t="s">
        <v>3752</v>
      </c>
      <c r="K885" t="s">
        <v>94</v>
      </c>
      <c r="L885" t="s">
        <v>95</v>
      </c>
      <c r="M885">
        <v>45.2829032</v>
      </c>
      <c r="N885">
        <v>-95.682640919999997</v>
      </c>
      <c r="O885">
        <v>58</v>
      </c>
      <c r="P885">
        <v>1</v>
      </c>
      <c r="Q885">
        <v>0</v>
      </c>
      <c r="R885">
        <v>57</v>
      </c>
      <c r="S885" t="s">
        <v>3753</v>
      </c>
      <c r="T885">
        <v>30998</v>
      </c>
      <c r="U885">
        <v>2016</v>
      </c>
      <c r="V885">
        <v>8.2766336717942604E-2</v>
      </c>
      <c r="W885">
        <v>10.204623</v>
      </c>
      <c r="X885">
        <v>97428.571428571406</v>
      </c>
      <c r="Y885">
        <v>6.8878514745145496E-3</v>
      </c>
      <c r="Z885">
        <v>57608</v>
      </c>
      <c r="AA885">
        <v>0.79487493588471703</v>
      </c>
      <c r="AB885">
        <v>3.5028754287327102E-2</v>
      </c>
      <c r="AC885">
        <v>0.19013250784714</v>
      </c>
      <c r="AD885">
        <v>9742</v>
      </c>
      <c r="AE885">
        <v>6.6592100632426705E-4</v>
      </c>
      <c r="AF885">
        <v>1.51487058623414E-3</v>
      </c>
      <c r="AG885">
        <v>0.97427358472191095</v>
      </c>
      <c r="AH885">
        <v>1</v>
      </c>
      <c r="AI885">
        <v>184553</v>
      </c>
      <c r="AJ885">
        <v>0.19941696965099459</v>
      </c>
      <c r="AK885">
        <v>0.18427768716845569</v>
      </c>
      <c r="AL885">
        <v>0.35393084913276951</v>
      </c>
      <c r="AM885">
        <v>0.26237449404778029</v>
      </c>
      <c r="AN885" t="s">
        <v>3648</v>
      </c>
      <c r="AO885">
        <v>20200818</v>
      </c>
      <c r="AP885">
        <v>66061</v>
      </c>
      <c r="AQ885">
        <v>937245</v>
      </c>
      <c r="AS885">
        <v>304</v>
      </c>
      <c r="AT885">
        <v>5932</v>
      </c>
      <c r="AU885">
        <v>154</v>
      </c>
      <c r="AV885">
        <v>1722</v>
      </c>
      <c r="AY885">
        <v>59568</v>
      </c>
      <c r="AZ885" t="s">
        <v>362</v>
      </c>
      <c r="BA885" t="s">
        <v>3649</v>
      </c>
      <c r="BB885" t="s">
        <v>3650</v>
      </c>
      <c r="BC885" t="s">
        <v>3651</v>
      </c>
      <c r="BD885">
        <v>1767</v>
      </c>
      <c r="BE885">
        <v>5932</v>
      </c>
      <c r="BF885" t="s">
        <v>3650</v>
      </c>
      <c r="BH885">
        <v>66061</v>
      </c>
      <c r="BI885">
        <v>1721</v>
      </c>
      <c r="BJ885">
        <v>46</v>
      </c>
      <c r="BL885">
        <v>1003306</v>
      </c>
      <c r="BW885">
        <v>27</v>
      </c>
      <c r="BX885">
        <v>345</v>
      </c>
      <c r="BY885">
        <v>2938</v>
      </c>
      <c r="BZ885">
        <v>1003306</v>
      </c>
      <c r="CA885">
        <v>1003306</v>
      </c>
      <c r="CB885">
        <v>3283</v>
      </c>
      <c r="CC885">
        <v>1003306</v>
      </c>
      <c r="CD885">
        <v>9</v>
      </c>
      <c r="CE885">
        <v>46</v>
      </c>
      <c r="CF885" t="s">
        <v>3652</v>
      </c>
      <c r="CG885">
        <v>0</v>
      </c>
      <c r="CH885">
        <v>0</v>
      </c>
      <c r="CI885">
        <v>0</v>
      </c>
      <c r="CJ885">
        <v>0</v>
      </c>
      <c r="CK885">
        <v>0</v>
      </c>
      <c r="CM885" t="s">
        <v>3653</v>
      </c>
      <c r="CN885" t="s">
        <v>3654</v>
      </c>
      <c r="CO885">
        <v>159</v>
      </c>
    </row>
    <row r="886" spans="1:93" x14ac:dyDescent="0.2">
      <c r="A886" t="s">
        <v>3645</v>
      </c>
      <c r="B886" t="s">
        <v>3765</v>
      </c>
      <c r="C886" s="2">
        <f>P886/AD886*1000000</f>
        <v>51.765193084170207</v>
      </c>
      <c r="D886" s="2">
        <f>LN(C886)</f>
        <v>3.9467179752250328</v>
      </c>
      <c r="E886">
        <v>7.939900393720106</v>
      </c>
      <c r="F886">
        <v>270.1094482735682</v>
      </c>
      <c r="G886">
        <v>300.37455847884638</v>
      </c>
      <c r="H886">
        <v>92.150888419274182</v>
      </c>
      <c r="I886">
        <v>88.146738141691614</v>
      </c>
      <c r="J886" t="s">
        <v>3766</v>
      </c>
      <c r="K886" t="s">
        <v>94</v>
      </c>
      <c r="L886" t="s">
        <v>95</v>
      </c>
      <c r="M886">
        <v>44.022111160000001</v>
      </c>
      <c r="N886">
        <v>-93.587200339999995</v>
      </c>
      <c r="O886">
        <v>180</v>
      </c>
      <c r="P886">
        <v>1</v>
      </c>
      <c r="Q886">
        <v>0</v>
      </c>
      <c r="R886">
        <v>179</v>
      </c>
      <c r="S886" t="s">
        <v>3767</v>
      </c>
      <c r="T886">
        <v>30800</v>
      </c>
      <c r="U886">
        <v>2016</v>
      </c>
      <c r="V886">
        <v>6.0730658050130497E-2</v>
      </c>
      <c r="W886">
        <v>35.264047499999997</v>
      </c>
      <c r="X886">
        <v>130200</v>
      </c>
      <c r="Y886">
        <v>1.0540159715109999E-2</v>
      </c>
      <c r="Z886">
        <v>56641.5</v>
      </c>
      <c r="AA886">
        <v>0.81159404774154997</v>
      </c>
      <c r="AB886">
        <v>4.1994053595693803E-2</v>
      </c>
      <c r="AC886">
        <v>0.126446336620778</v>
      </c>
      <c r="AD886">
        <v>19318</v>
      </c>
      <c r="AE886">
        <v>8.5099217821768495E-3</v>
      </c>
      <c r="AF886">
        <v>2.7648682221246799E-3</v>
      </c>
      <c r="AG886">
        <v>0.95830071192821298</v>
      </c>
      <c r="AH886">
        <v>2</v>
      </c>
      <c r="AI886">
        <v>346106</v>
      </c>
      <c r="AJ886">
        <v>0.1486943306385905</v>
      </c>
      <c r="AK886">
        <v>0.19992718993603109</v>
      </c>
      <c r="AL886">
        <v>0.39663860204677182</v>
      </c>
      <c r="AM886">
        <v>0.25473987737860648</v>
      </c>
      <c r="AN886" t="s">
        <v>3648</v>
      </c>
      <c r="AO886">
        <v>20200818</v>
      </c>
      <c r="AP886">
        <v>66061</v>
      </c>
      <c r="AQ886">
        <v>937245</v>
      </c>
      <c r="AS886">
        <v>304</v>
      </c>
      <c r="AT886">
        <v>5932</v>
      </c>
      <c r="AU886">
        <v>154</v>
      </c>
      <c r="AV886">
        <v>1722</v>
      </c>
      <c r="AY886">
        <v>59568</v>
      </c>
      <c r="AZ886" t="s">
        <v>362</v>
      </c>
      <c r="BA886" t="s">
        <v>3649</v>
      </c>
      <c r="BB886" t="s">
        <v>3650</v>
      </c>
      <c r="BC886" t="s">
        <v>3651</v>
      </c>
      <c r="BD886">
        <v>1767</v>
      </c>
      <c r="BE886">
        <v>5932</v>
      </c>
      <c r="BF886" t="s">
        <v>3650</v>
      </c>
      <c r="BH886">
        <v>66061</v>
      </c>
      <c r="BI886">
        <v>1721</v>
      </c>
      <c r="BJ886">
        <v>46</v>
      </c>
      <c r="BL886">
        <v>1003306</v>
      </c>
      <c r="BW886">
        <v>27</v>
      </c>
      <c r="BX886">
        <v>345</v>
      </c>
      <c r="BY886">
        <v>2938</v>
      </c>
      <c r="BZ886">
        <v>1003306</v>
      </c>
      <c r="CA886">
        <v>1003306</v>
      </c>
      <c r="CB886">
        <v>3283</v>
      </c>
      <c r="CC886">
        <v>1003306</v>
      </c>
      <c r="CD886">
        <v>9</v>
      </c>
      <c r="CE886">
        <v>46</v>
      </c>
      <c r="CF886" t="s">
        <v>3652</v>
      </c>
      <c r="CG886">
        <v>0</v>
      </c>
      <c r="CH886">
        <v>0</v>
      </c>
      <c r="CI886">
        <v>0</v>
      </c>
      <c r="CJ886">
        <v>0</v>
      </c>
      <c r="CK886">
        <v>0</v>
      </c>
      <c r="CM886" t="s">
        <v>3653</v>
      </c>
      <c r="CN886" t="s">
        <v>3654</v>
      </c>
      <c r="CO886">
        <v>159</v>
      </c>
    </row>
    <row r="887" spans="1:93" x14ac:dyDescent="0.2">
      <c r="A887" t="s">
        <v>3645</v>
      </c>
      <c r="B887" t="s">
        <v>3770</v>
      </c>
      <c r="C887" s="2">
        <f>P887/AD887*1000000</f>
        <v>56.654013936887431</v>
      </c>
      <c r="D887" s="2">
        <f>LN(C887)</f>
        <v>4.0369628399839952</v>
      </c>
      <c r="E887">
        <v>5.5593765428252766</v>
      </c>
      <c r="F887">
        <v>268.22368781334791</v>
      </c>
      <c r="G887">
        <v>298.50496379616141</v>
      </c>
      <c r="H887">
        <v>90.287501964519763</v>
      </c>
      <c r="I887">
        <v>93.226422022515109</v>
      </c>
      <c r="J887" t="s">
        <v>3771</v>
      </c>
      <c r="K887" t="s">
        <v>94</v>
      </c>
      <c r="L887" t="s">
        <v>95</v>
      </c>
      <c r="M887">
        <v>46.609620489999998</v>
      </c>
      <c r="N887">
        <v>-93.411682600000006</v>
      </c>
      <c r="O887">
        <v>44</v>
      </c>
      <c r="P887">
        <v>1</v>
      </c>
      <c r="Q887">
        <v>0</v>
      </c>
      <c r="R887">
        <v>43</v>
      </c>
      <c r="S887" t="s">
        <v>3772</v>
      </c>
      <c r="T887">
        <v>30512</v>
      </c>
      <c r="U887">
        <v>2016</v>
      </c>
      <c r="V887">
        <v>7.8271739515603303E-2</v>
      </c>
      <c r="W887">
        <v>7.4851794444444399</v>
      </c>
      <c r="X887">
        <v>155022.22222222199</v>
      </c>
      <c r="Y887">
        <v>3.0880839119005899E-3</v>
      </c>
      <c r="Z887">
        <v>44183.333333333299</v>
      </c>
      <c r="AA887">
        <v>0.88029523307841195</v>
      </c>
      <c r="AB887">
        <v>9.0440179328895899E-3</v>
      </c>
      <c r="AC887">
        <v>0.13470336302518299</v>
      </c>
      <c r="AD887">
        <v>17651</v>
      </c>
      <c r="AE887">
        <v>2.1965139794270401E-3</v>
      </c>
      <c r="AF887">
        <v>1.7516101389928401E-2</v>
      </c>
      <c r="AG887">
        <v>0.95787842286998703</v>
      </c>
      <c r="AH887">
        <v>1</v>
      </c>
      <c r="AI887">
        <v>285635</v>
      </c>
      <c r="AJ887">
        <v>0.26247833773872248</v>
      </c>
      <c r="AK887">
        <v>0.149922103383689</v>
      </c>
      <c r="AL887">
        <v>0.27314579795893362</v>
      </c>
      <c r="AM887">
        <v>0.3144537609186549</v>
      </c>
      <c r="AN887" t="s">
        <v>3648</v>
      </c>
      <c r="AO887">
        <v>20200818</v>
      </c>
      <c r="AP887">
        <v>66061</v>
      </c>
      <c r="AQ887">
        <v>937245</v>
      </c>
      <c r="AS887">
        <v>304</v>
      </c>
      <c r="AT887">
        <v>5932</v>
      </c>
      <c r="AU887">
        <v>154</v>
      </c>
      <c r="AV887">
        <v>1722</v>
      </c>
      <c r="AY887">
        <v>59568</v>
      </c>
      <c r="AZ887" t="s">
        <v>362</v>
      </c>
      <c r="BA887" t="s">
        <v>3649</v>
      </c>
      <c r="BB887" t="s">
        <v>3650</v>
      </c>
      <c r="BC887" t="s">
        <v>3651</v>
      </c>
      <c r="BD887">
        <v>1767</v>
      </c>
      <c r="BE887">
        <v>5932</v>
      </c>
      <c r="BF887" t="s">
        <v>3650</v>
      </c>
      <c r="BH887">
        <v>66061</v>
      </c>
      <c r="BI887">
        <v>1721</v>
      </c>
      <c r="BJ887">
        <v>46</v>
      </c>
      <c r="BL887">
        <v>1003306</v>
      </c>
      <c r="BW887">
        <v>27</v>
      </c>
      <c r="BX887">
        <v>345</v>
      </c>
      <c r="BY887">
        <v>2938</v>
      </c>
      <c r="BZ887">
        <v>1003306</v>
      </c>
      <c r="CA887">
        <v>1003306</v>
      </c>
      <c r="CB887">
        <v>3283</v>
      </c>
      <c r="CC887">
        <v>1003306</v>
      </c>
      <c r="CD887">
        <v>9</v>
      </c>
      <c r="CE887">
        <v>46</v>
      </c>
      <c r="CF887" t="s">
        <v>3652</v>
      </c>
      <c r="CG887">
        <v>0</v>
      </c>
      <c r="CH887">
        <v>0</v>
      </c>
      <c r="CI887">
        <v>0</v>
      </c>
      <c r="CJ887">
        <v>0</v>
      </c>
      <c r="CK887">
        <v>0</v>
      </c>
      <c r="CM887" t="s">
        <v>3653</v>
      </c>
      <c r="CN887" t="s">
        <v>3654</v>
      </c>
      <c r="CO887">
        <v>159</v>
      </c>
    </row>
    <row r="888" spans="1:93" x14ac:dyDescent="0.2">
      <c r="A888" t="s">
        <v>3645</v>
      </c>
      <c r="B888" t="s">
        <v>3776</v>
      </c>
      <c r="C888" s="2">
        <f>P888/AD888*1000000</f>
        <v>31.281281281281281</v>
      </c>
      <c r="D888" s="2">
        <f>LN(C888)</f>
        <v>3.4430198765159941</v>
      </c>
      <c r="E888">
        <v>5.3526818822937736</v>
      </c>
      <c r="F888">
        <v>267.38815938494179</v>
      </c>
      <c r="G888">
        <v>298.60976464304952</v>
      </c>
      <c r="H888">
        <v>93.190199929741624</v>
      </c>
      <c r="I888">
        <v>91.219449110400319</v>
      </c>
      <c r="J888" t="s">
        <v>3777</v>
      </c>
      <c r="K888" t="s">
        <v>94</v>
      </c>
      <c r="L888" t="s">
        <v>95</v>
      </c>
      <c r="M888">
        <v>46.934793919999997</v>
      </c>
      <c r="N888">
        <v>-95.671581439999997</v>
      </c>
      <c r="O888">
        <v>167</v>
      </c>
      <c r="P888">
        <v>1</v>
      </c>
      <c r="Q888">
        <v>0</v>
      </c>
      <c r="R888">
        <v>166</v>
      </c>
      <c r="S888" t="s">
        <v>3778</v>
      </c>
      <c r="T888">
        <v>31298</v>
      </c>
      <c r="U888">
        <v>2016</v>
      </c>
      <c r="V888">
        <v>9.6875548006939594E-2</v>
      </c>
      <c r="W888">
        <v>38.906705500000001</v>
      </c>
      <c r="X888">
        <v>142883.48333333299</v>
      </c>
      <c r="Y888">
        <v>3.1299051296757498E-3</v>
      </c>
      <c r="Z888">
        <v>54258.572222222203</v>
      </c>
      <c r="AA888">
        <v>0.83494809546591997</v>
      </c>
      <c r="AB888">
        <v>2.6985242637833601E-2</v>
      </c>
      <c r="AC888">
        <v>9.4148921753085105E-2</v>
      </c>
      <c r="AD888">
        <v>31968</v>
      </c>
      <c r="AE888">
        <v>4.39020723172348E-3</v>
      </c>
      <c r="AF888">
        <v>0.17717746840939699</v>
      </c>
      <c r="AG888">
        <v>0.76723843122465996</v>
      </c>
      <c r="AH888">
        <v>2</v>
      </c>
      <c r="AI888">
        <v>576524</v>
      </c>
      <c r="AJ888">
        <v>0.17374124928016871</v>
      </c>
      <c r="AK888">
        <v>0.20545025011968279</v>
      </c>
      <c r="AL888">
        <v>0.34299005765588247</v>
      </c>
      <c r="AM888">
        <v>0.277818442944266</v>
      </c>
      <c r="AN888" t="s">
        <v>3648</v>
      </c>
      <c r="AO888">
        <v>20200818</v>
      </c>
      <c r="AP888">
        <v>66061</v>
      </c>
      <c r="AQ888">
        <v>937245</v>
      </c>
      <c r="AS888">
        <v>304</v>
      </c>
      <c r="AT888">
        <v>5932</v>
      </c>
      <c r="AU888">
        <v>154</v>
      </c>
      <c r="AV888">
        <v>1722</v>
      </c>
      <c r="AY888">
        <v>59568</v>
      </c>
      <c r="AZ888" t="s">
        <v>362</v>
      </c>
      <c r="BA888" t="s">
        <v>3649</v>
      </c>
      <c r="BB888" t="s">
        <v>3650</v>
      </c>
      <c r="BC888" t="s">
        <v>3651</v>
      </c>
      <c r="BD888">
        <v>1767</v>
      </c>
      <c r="BE888">
        <v>5932</v>
      </c>
      <c r="BF888" t="s">
        <v>3650</v>
      </c>
      <c r="BH888">
        <v>66061</v>
      </c>
      <c r="BI888">
        <v>1721</v>
      </c>
      <c r="BJ888">
        <v>46</v>
      </c>
      <c r="BL888">
        <v>1003306</v>
      </c>
      <c r="BW888">
        <v>27</v>
      </c>
      <c r="BX888">
        <v>345</v>
      </c>
      <c r="BY888">
        <v>2938</v>
      </c>
      <c r="BZ888">
        <v>1003306</v>
      </c>
      <c r="CA888">
        <v>1003306</v>
      </c>
      <c r="CB888">
        <v>3283</v>
      </c>
      <c r="CC888">
        <v>1003306</v>
      </c>
      <c r="CD888">
        <v>9</v>
      </c>
      <c r="CE888">
        <v>46</v>
      </c>
      <c r="CF888" t="s">
        <v>3652</v>
      </c>
      <c r="CG888">
        <v>0</v>
      </c>
      <c r="CH888">
        <v>0</v>
      </c>
      <c r="CI888">
        <v>0</v>
      </c>
      <c r="CJ888">
        <v>0</v>
      </c>
      <c r="CK888">
        <v>0</v>
      </c>
      <c r="CM888" t="s">
        <v>3653</v>
      </c>
      <c r="CN888" t="s">
        <v>3654</v>
      </c>
      <c r="CO888">
        <v>159</v>
      </c>
    </row>
    <row r="889" spans="1:93" x14ac:dyDescent="0.2">
      <c r="A889" t="s">
        <v>3645</v>
      </c>
      <c r="B889" t="s">
        <v>3779</v>
      </c>
      <c r="C889" s="2">
        <f>P889/AD889*1000000</f>
        <v>22.773336977067249</v>
      </c>
      <c r="D889" s="2">
        <f>LN(C889)</f>
        <v>3.1255904208122174</v>
      </c>
      <c r="E889">
        <v>4.9687420974112806</v>
      </c>
      <c r="F889">
        <v>266.70474218191367</v>
      </c>
      <c r="G889">
        <v>298.2378837441874</v>
      </c>
      <c r="H889">
        <v>91.843065263273317</v>
      </c>
      <c r="I889">
        <v>92.051619858396265</v>
      </c>
      <c r="J889" t="s">
        <v>3780</v>
      </c>
      <c r="K889" t="s">
        <v>94</v>
      </c>
      <c r="L889" t="s">
        <v>95</v>
      </c>
      <c r="M889">
        <v>47.973735269999999</v>
      </c>
      <c r="N889">
        <v>-94.937321389999994</v>
      </c>
      <c r="O889">
        <v>279</v>
      </c>
      <c r="P889">
        <v>1</v>
      </c>
      <c r="Q889">
        <v>0</v>
      </c>
      <c r="R889">
        <v>278</v>
      </c>
      <c r="S889" t="s">
        <v>3781</v>
      </c>
      <c r="T889">
        <v>31412</v>
      </c>
      <c r="U889">
        <v>2016</v>
      </c>
      <c r="V889">
        <v>0.116844077050043</v>
      </c>
      <c r="W889">
        <v>20.560894524999998</v>
      </c>
      <c r="X889">
        <v>117366.66666666701</v>
      </c>
      <c r="Y889">
        <v>2.33877299507109E-3</v>
      </c>
      <c r="Z889">
        <v>43129.027777777803</v>
      </c>
      <c r="AA889">
        <v>0.79868910567496298</v>
      </c>
      <c r="AB889">
        <v>2.4630806924600099E-2</v>
      </c>
      <c r="AC889">
        <v>0.18321026972778101</v>
      </c>
      <c r="AD889">
        <v>43911</v>
      </c>
      <c r="AE889">
        <v>2.6908781513952699E-3</v>
      </c>
      <c r="AF889">
        <v>0.27825899452040798</v>
      </c>
      <c r="AG889">
        <v>0.69351854747372399</v>
      </c>
      <c r="AH889">
        <v>2</v>
      </c>
      <c r="AI889">
        <v>778970</v>
      </c>
      <c r="AJ889">
        <v>0.12891125460544051</v>
      </c>
      <c r="AK889">
        <v>0.2166501919200996</v>
      </c>
      <c r="AL889">
        <v>0.42085831290036851</v>
      </c>
      <c r="AM889">
        <v>0.23358024057409141</v>
      </c>
      <c r="AN889" t="s">
        <v>3648</v>
      </c>
      <c r="AO889">
        <v>20200818</v>
      </c>
      <c r="AP889">
        <v>66061</v>
      </c>
      <c r="AQ889">
        <v>937245</v>
      </c>
      <c r="AS889">
        <v>304</v>
      </c>
      <c r="AT889">
        <v>5932</v>
      </c>
      <c r="AU889">
        <v>154</v>
      </c>
      <c r="AV889">
        <v>1722</v>
      </c>
      <c r="AY889">
        <v>59568</v>
      </c>
      <c r="AZ889" t="s">
        <v>362</v>
      </c>
      <c r="BA889" t="s">
        <v>3649</v>
      </c>
      <c r="BB889" t="s">
        <v>3650</v>
      </c>
      <c r="BC889" t="s">
        <v>3651</v>
      </c>
      <c r="BD889">
        <v>1767</v>
      </c>
      <c r="BE889">
        <v>5932</v>
      </c>
      <c r="BF889" t="s">
        <v>3650</v>
      </c>
      <c r="BH889">
        <v>66061</v>
      </c>
      <c r="BI889">
        <v>1721</v>
      </c>
      <c r="BJ889">
        <v>46</v>
      </c>
      <c r="BL889">
        <v>1003306</v>
      </c>
      <c r="BW889">
        <v>27</v>
      </c>
      <c r="BX889">
        <v>345</v>
      </c>
      <c r="BY889">
        <v>2938</v>
      </c>
      <c r="BZ889">
        <v>1003306</v>
      </c>
      <c r="CA889">
        <v>1003306</v>
      </c>
      <c r="CB889">
        <v>3283</v>
      </c>
      <c r="CC889">
        <v>1003306</v>
      </c>
      <c r="CD889">
        <v>9</v>
      </c>
      <c r="CE889">
        <v>46</v>
      </c>
      <c r="CF889" t="s">
        <v>3652</v>
      </c>
      <c r="CG889">
        <v>0</v>
      </c>
      <c r="CH889">
        <v>0</v>
      </c>
      <c r="CI889">
        <v>0</v>
      </c>
      <c r="CJ889">
        <v>0</v>
      </c>
      <c r="CK889">
        <v>0</v>
      </c>
      <c r="CM889" t="s">
        <v>3653</v>
      </c>
      <c r="CN889" t="s">
        <v>3654</v>
      </c>
      <c r="CO889">
        <v>159</v>
      </c>
    </row>
    <row r="890" spans="1:93" x14ac:dyDescent="0.2">
      <c r="A890" t="s">
        <v>3645</v>
      </c>
      <c r="B890" t="s">
        <v>3792</v>
      </c>
      <c r="C890" s="2">
        <f>P890/AD890*1000000</f>
        <v>32.299741602067179</v>
      </c>
      <c r="D890" s="2">
        <f>LN(C890)</f>
        <v>3.4750592302606105</v>
      </c>
      <c r="E890">
        <v>6.291011025777725</v>
      </c>
      <c r="F890">
        <v>268.76805809893131</v>
      </c>
      <c r="G890">
        <v>299.59882816316963</v>
      </c>
      <c r="H890">
        <v>91.537605499871404</v>
      </c>
      <c r="I890">
        <v>92.489702487893695</v>
      </c>
      <c r="J890" t="s">
        <v>3793</v>
      </c>
      <c r="K890" t="s">
        <v>94</v>
      </c>
      <c r="L890" t="s">
        <v>95</v>
      </c>
      <c r="M890">
        <v>46.012653630000003</v>
      </c>
      <c r="N890">
        <v>-94.273415279999995</v>
      </c>
      <c r="O890">
        <v>102</v>
      </c>
      <c r="P890">
        <v>1</v>
      </c>
      <c r="Q890">
        <v>0</v>
      </c>
      <c r="R890">
        <v>101</v>
      </c>
      <c r="S890" t="s">
        <v>3794</v>
      </c>
      <c r="T890">
        <v>31133</v>
      </c>
      <c r="U890">
        <v>2016</v>
      </c>
      <c r="V890">
        <v>0.107447495122174</v>
      </c>
      <c r="W890">
        <v>70.772904100000005</v>
      </c>
      <c r="X890">
        <v>152390</v>
      </c>
      <c r="Y890">
        <v>1.48945151532786E-3</v>
      </c>
      <c r="Z890">
        <v>51008.2</v>
      </c>
      <c r="AA890">
        <v>0.80712262740654905</v>
      </c>
      <c r="AB890">
        <v>2.6948122302243499E-2</v>
      </c>
      <c r="AC890">
        <v>0.20605718133079301</v>
      </c>
      <c r="AD890">
        <v>30960</v>
      </c>
      <c r="AE890">
        <v>2.1512457391562501E-3</v>
      </c>
      <c r="AF890">
        <v>1.8403860660129599E-3</v>
      </c>
      <c r="AG890">
        <v>0.97439593849746597</v>
      </c>
      <c r="AH890">
        <v>3</v>
      </c>
      <c r="AI890">
        <v>588093</v>
      </c>
      <c r="AJ890">
        <v>0.16163089851435061</v>
      </c>
      <c r="AK890">
        <v>0.20655406542842711</v>
      </c>
      <c r="AL890">
        <v>0.36791459854138708</v>
      </c>
      <c r="AM890">
        <v>0.26390043751583508</v>
      </c>
      <c r="AN890" t="s">
        <v>3648</v>
      </c>
      <c r="AO890">
        <v>20200818</v>
      </c>
      <c r="AP890">
        <v>66061</v>
      </c>
      <c r="AQ890">
        <v>937245</v>
      </c>
      <c r="AS890">
        <v>304</v>
      </c>
      <c r="AT890">
        <v>5932</v>
      </c>
      <c r="AU890">
        <v>154</v>
      </c>
      <c r="AV890">
        <v>1722</v>
      </c>
      <c r="AY890">
        <v>59568</v>
      </c>
      <c r="AZ890" t="s">
        <v>362</v>
      </c>
      <c r="BA890" t="s">
        <v>3649</v>
      </c>
      <c r="BB890" t="s">
        <v>3650</v>
      </c>
      <c r="BC890" t="s">
        <v>3651</v>
      </c>
      <c r="BD890">
        <v>1767</v>
      </c>
      <c r="BE890">
        <v>5932</v>
      </c>
      <c r="BF890" t="s">
        <v>3650</v>
      </c>
      <c r="BH890">
        <v>66061</v>
      </c>
      <c r="BI890">
        <v>1721</v>
      </c>
      <c r="BJ890">
        <v>46</v>
      </c>
      <c r="BL890">
        <v>1003306</v>
      </c>
      <c r="BW890">
        <v>27</v>
      </c>
      <c r="BX890">
        <v>345</v>
      </c>
      <c r="BY890">
        <v>2938</v>
      </c>
      <c r="BZ890">
        <v>1003306</v>
      </c>
      <c r="CA890">
        <v>1003306</v>
      </c>
      <c r="CB890">
        <v>3283</v>
      </c>
      <c r="CC890">
        <v>1003306</v>
      </c>
      <c r="CD890">
        <v>9</v>
      </c>
      <c r="CE890">
        <v>46</v>
      </c>
      <c r="CF890" t="s">
        <v>3652</v>
      </c>
      <c r="CG890">
        <v>0</v>
      </c>
      <c r="CH890">
        <v>0</v>
      </c>
      <c r="CI890">
        <v>0</v>
      </c>
      <c r="CJ890">
        <v>0</v>
      </c>
      <c r="CK890">
        <v>0</v>
      </c>
      <c r="CM890" t="s">
        <v>3653</v>
      </c>
      <c r="CN890" t="s">
        <v>3654</v>
      </c>
      <c r="CO890">
        <v>159</v>
      </c>
    </row>
    <row r="891" spans="1:93" x14ac:dyDescent="0.2">
      <c r="A891" t="s">
        <v>3645</v>
      </c>
      <c r="B891" t="s">
        <v>3798</v>
      </c>
      <c r="C891" s="2">
        <f>P891/AD891*1000000</f>
        <v>124.67273407305821</v>
      </c>
      <c r="D891" s="2">
        <f>LN(C891)</f>
        <v>4.8256921765973493</v>
      </c>
      <c r="E891">
        <v>6.8819080607693621</v>
      </c>
      <c r="F891">
        <v>270.27206506897721</v>
      </c>
      <c r="G891">
        <v>300.43072955009438</v>
      </c>
      <c r="H891">
        <v>92.242640520674229</v>
      </c>
      <c r="I891">
        <v>89.538891887112726</v>
      </c>
      <c r="J891" t="s">
        <v>1482</v>
      </c>
      <c r="K891" t="s">
        <v>94</v>
      </c>
      <c r="L891" t="s">
        <v>95</v>
      </c>
      <c r="M891">
        <v>44.022167090000003</v>
      </c>
      <c r="N891">
        <v>-95.763284819999996</v>
      </c>
      <c r="O891">
        <v>130</v>
      </c>
      <c r="P891">
        <v>1</v>
      </c>
      <c r="Q891">
        <v>0</v>
      </c>
      <c r="R891">
        <v>129</v>
      </c>
      <c r="S891" t="s">
        <v>3799</v>
      </c>
      <c r="T891">
        <v>30890</v>
      </c>
      <c r="U891">
        <v>2016</v>
      </c>
      <c r="V891">
        <v>5.5603695111246902E-2</v>
      </c>
      <c r="W891">
        <v>18.088842499999998</v>
      </c>
      <c r="X891">
        <v>88512.5</v>
      </c>
      <c r="Y891">
        <v>2.37096034128036E-3</v>
      </c>
      <c r="Z891">
        <v>48452.125</v>
      </c>
      <c r="AA891">
        <v>0.83571231561340498</v>
      </c>
      <c r="AB891">
        <v>3.7872129989814603E-2</v>
      </c>
      <c r="AC891">
        <v>0.20117060374121401</v>
      </c>
      <c r="AD891">
        <v>8021</v>
      </c>
      <c r="AE891">
        <v>8.0643340023828607E-3</v>
      </c>
      <c r="AF891">
        <v>8.1940347427073105E-5</v>
      </c>
      <c r="AG891">
        <v>0.97862441191389804</v>
      </c>
      <c r="AH891">
        <v>2</v>
      </c>
      <c r="AI891">
        <v>158403</v>
      </c>
      <c r="AJ891">
        <v>0.22448438476544011</v>
      </c>
      <c r="AK891">
        <v>0.18484498399651519</v>
      </c>
      <c r="AL891">
        <v>0.31343472030201452</v>
      </c>
      <c r="AM891">
        <v>0.27723591093603023</v>
      </c>
      <c r="AN891" t="s">
        <v>3648</v>
      </c>
      <c r="AO891">
        <v>20200818</v>
      </c>
      <c r="AP891">
        <v>66061</v>
      </c>
      <c r="AQ891">
        <v>937245</v>
      </c>
      <c r="AS891">
        <v>304</v>
      </c>
      <c r="AT891">
        <v>5932</v>
      </c>
      <c r="AU891">
        <v>154</v>
      </c>
      <c r="AV891">
        <v>1722</v>
      </c>
      <c r="AY891">
        <v>59568</v>
      </c>
      <c r="AZ891" t="s">
        <v>362</v>
      </c>
      <c r="BA891" t="s">
        <v>3649</v>
      </c>
      <c r="BB891" t="s">
        <v>3650</v>
      </c>
      <c r="BC891" t="s">
        <v>3651</v>
      </c>
      <c r="BD891">
        <v>1767</v>
      </c>
      <c r="BE891">
        <v>5932</v>
      </c>
      <c r="BF891" t="s">
        <v>3650</v>
      </c>
      <c r="BH891">
        <v>66061</v>
      </c>
      <c r="BI891">
        <v>1721</v>
      </c>
      <c r="BJ891">
        <v>46</v>
      </c>
      <c r="BL891">
        <v>1003306</v>
      </c>
      <c r="BW891">
        <v>27</v>
      </c>
      <c r="BX891">
        <v>345</v>
      </c>
      <c r="BY891">
        <v>2938</v>
      </c>
      <c r="BZ891">
        <v>1003306</v>
      </c>
      <c r="CA891">
        <v>1003306</v>
      </c>
      <c r="CB891">
        <v>3283</v>
      </c>
      <c r="CC891">
        <v>1003306</v>
      </c>
      <c r="CD891">
        <v>9</v>
      </c>
      <c r="CE891">
        <v>46</v>
      </c>
      <c r="CF891" t="s">
        <v>3652</v>
      </c>
      <c r="CG891">
        <v>0</v>
      </c>
      <c r="CH891">
        <v>0</v>
      </c>
      <c r="CI891">
        <v>0</v>
      </c>
      <c r="CJ891">
        <v>0</v>
      </c>
      <c r="CK891">
        <v>0</v>
      </c>
      <c r="CM891" t="s">
        <v>3653</v>
      </c>
      <c r="CN891" t="s">
        <v>3654</v>
      </c>
      <c r="CO891">
        <v>159</v>
      </c>
    </row>
    <row r="892" spans="1:93" x14ac:dyDescent="0.2">
      <c r="A892" t="s">
        <v>3645</v>
      </c>
      <c r="B892" t="s">
        <v>3815</v>
      </c>
      <c r="C892" s="2">
        <f>P892/AD892*1000000</f>
        <v>69.199363365857025</v>
      </c>
      <c r="D892" s="2">
        <f>LN(C892)</f>
        <v>4.2369916626659432</v>
      </c>
      <c r="E892">
        <v>5.0360501421978618</v>
      </c>
      <c r="F892">
        <v>266.14566564818858</v>
      </c>
      <c r="G892">
        <v>298.74527093055531</v>
      </c>
      <c r="H892">
        <v>89.912609497592229</v>
      </c>
      <c r="I892">
        <v>89.954478174415456</v>
      </c>
      <c r="J892" t="s">
        <v>3816</v>
      </c>
      <c r="K892" t="s">
        <v>94</v>
      </c>
      <c r="L892" t="s">
        <v>95</v>
      </c>
      <c r="M892">
        <v>48.066425770000002</v>
      </c>
      <c r="N892">
        <v>-96.037081400000005</v>
      </c>
      <c r="O892">
        <v>75</v>
      </c>
      <c r="P892">
        <v>1</v>
      </c>
      <c r="Q892">
        <v>0</v>
      </c>
      <c r="R892">
        <v>74</v>
      </c>
      <c r="S892" t="s">
        <v>3817</v>
      </c>
      <c r="T892">
        <v>31502</v>
      </c>
      <c r="U892">
        <v>2016</v>
      </c>
      <c r="V892">
        <v>7.8075585072738804E-2</v>
      </c>
      <c r="W892">
        <v>16.615466666666698</v>
      </c>
      <c r="X892">
        <v>110200</v>
      </c>
      <c r="Y892">
        <v>1.4948445559015301E-2</v>
      </c>
      <c r="Z892">
        <v>58032</v>
      </c>
      <c r="AA892">
        <v>0.80891798018338301</v>
      </c>
      <c r="AB892">
        <v>4.80790689042822E-2</v>
      </c>
      <c r="AC892">
        <v>0.280239390325489</v>
      </c>
      <c r="AD892">
        <v>14451</v>
      </c>
      <c r="AE892">
        <v>8.3429449557988408E-3</v>
      </c>
      <c r="AF892">
        <v>1.04013418706983E-2</v>
      </c>
      <c r="AG892">
        <v>0.94045689920016096</v>
      </c>
      <c r="AH892">
        <v>2</v>
      </c>
      <c r="AI892">
        <v>249236</v>
      </c>
      <c r="AJ892">
        <v>0.15892968912998121</v>
      </c>
      <c r="AK892">
        <v>0.19467492657561511</v>
      </c>
      <c r="AL892">
        <v>0.39008409700043328</v>
      </c>
      <c r="AM892">
        <v>0.25631128729397029</v>
      </c>
      <c r="AN892" t="s">
        <v>3648</v>
      </c>
      <c r="AO892">
        <v>20200818</v>
      </c>
      <c r="AP892">
        <v>66061</v>
      </c>
      <c r="AQ892">
        <v>937245</v>
      </c>
      <c r="AS892">
        <v>304</v>
      </c>
      <c r="AT892">
        <v>5932</v>
      </c>
      <c r="AU892">
        <v>154</v>
      </c>
      <c r="AV892">
        <v>1722</v>
      </c>
      <c r="AY892">
        <v>59568</v>
      </c>
      <c r="AZ892" t="s">
        <v>362</v>
      </c>
      <c r="BA892" t="s">
        <v>3649</v>
      </c>
      <c r="BB892" t="s">
        <v>3650</v>
      </c>
      <c r="BC892" t="s">
        <v>3651</v>
      </c>
      <c r="BD892">
        <v>1767</v>
      </c>
      <c r="BE892">
        <v>5932</v>
      </c>
      <c r="BF892" t="s">
        <v>3650</v>
      </c>
      <c r="BH892">
        <v>66061</v>
      </c>
      <c r="BI892">
        <v>1721</v>
      </c>
      <c r="BJ892">
        <v>46</v>
      </c>
      <c r="BL892">
        <v>1003306</v>
      </c>
      <c r="BW892">
        <v>27</v>
      </c>
      <c r="BX892">
        <v>345</v>
      </c>
      <c r="BY892">
        <v>2938</v>
      </c>
      <c r="BZ892">
        <v>1003306</v>
      </c>
      <c r="CA892">
        <v>1003306</v>
      </c>
      <c r="CB892">
        <v>3283</v>
      </c>
      <c r="CC892">
        <v>1003306</v>
      </c>
      <c r="CD892">
        <v>9</v>
      </c>
      <c r="CE892">
        <v>46</v>
      </c>
      <c r="CF892" t="s">
        <v>3652</v>
      </c>
      <c r="CG892">
        <v>0</v>
      </c>
      <c r="CH892">
        <v>0</v>
      </c>
      <c r="CI892">
        <v>0</v>
      </c>
      <c r="CJ892">
        <v>0</v>
      </c>
      <c r="CK892">
        <v>0</v>
      </c>
      <c r="CM892" t="s">
        <v>3653</v>
      </c>
      <c r="CN892" t="s">
        <v>3654</v>
      </c>
      <c r="CO892">
        <v>159</v>
      </c>
    </row>
    <row r="893" spans="1:93" x14ac:dyDescent="0.2">
      <c r="A893" t="s">
        <v>3645</v>
      </c>
      <c r="B893" t="s">
        <v>3861</v>
      </c>
      <c r="C893" s="2">
        <f>P893/AD893*1000000</f>
        <v>23.813492724977973</v>
      </c>
      <c r="D893" s="2">
        <f>LN(C893)</f>
        <v>3.1702523412558676</v>
      </c>
      <c r="E893">
        <v>6.9377524254744536</v>
      </c>
      <c r="F893">
        <v>269.19649280679249</v>
      </c>
      <c r="G893">
        <v>300.31005509083673</v>
      </c>
      <c r="H893">
        <v>92.673571330128411</v>
      </c>
      <c r="I893">
        <v>89.200977339532272</v>
      </c>
      <c r="J893" t="s">
        <v>3862</v>
      </c>
      <c r="K893" t="s">
        <v>94</v>
      </c>
      <c r="L893" t="s">
        <v>95</v>
      </c>
      <c r="M893">
        <v>45.152605899999998</v>
      </c>
      <c r="N893">
        <v>-95.005864459999998</v>
      </c>
      <c r="O893">
        <v>742</v>
      </c>
      <c r="P893">
        <v>1</v>
      </c>
      <c r="Q893">
        <v>0</v>
      </c>
      <c r="R893">
        <v>741</v>
      </c>
      <c r="S893" t="s">
        <v>3863</v>
      </c>
      <c r="T893">
        <v>30962</v>
      </c>
      <c r="U893">
        <v>2016</v>
      </c>
      <c r="V893">
        <v>5.7484863165767702E-2</v>
      </c>
      <c r="W893">
        <v>48.192534545454599</v>
      </c>
      <c r="X893">
        <v>164809.090909091</v>
      </c>
      <c r="Y893">
        <v>8.9195125240816991E-3</v>
      </c>
      <c r="Z893">
        <v>59598.090909090897</v>
      </c>
      <c r="AA893">
        <v>0.83425292421446495</v>
      </c>
      <c r="AB893">
        <v>5.2195412586890498E-2</v>
      </c>
      <c r="AC893">
        <v>0.16148945085525901</v>
      </c>
      <c r="AD893">
        <v>41993</v>
      </c>
      <c r="AE893">
        <v>4.4487587271602597E-3</v>
      </c>
      <c r="AF893">
        <v>1.1363235812614299E-3</v>
      </c>
      <c r="AG893">
        <v>0.96193109025823698</v>
      </c>
      <c r="AH893">
        <v>3</v>
      </c>
      <c r="AI893">
        <v>753304</v>
      </c>
      <c r="AJ893">
        <v>0.1598318872593269</v>
      </c>
      <c r="AK893">
        <v>0.2028583413867443</v>
      </c>
      <c r="AL893">
        <v>0.37756337414908192</v>
      </c>
      <c r="AM893">
        <v>0.25974639720484688</v>
      </c>
      <c r="AN893" t="s">
        <v>3648</v>
      </c>
      <c r="AO893">
        <v>20200818</v>
      </c>
      <c r="AP893">
        <v>66061</v>
      </c>
      <c r="AQ893">
        <v>937245</v>
      </c>
      <c r="AS893">
        <v>304</v>
      </c>
      <c r="AT893">
        <v>5932</v>
      </c>
      <c r="AU893">
        <v>154</v>
      </c>
      <c r="AV893">
        <v>1722</v>
      </c>
      <c r="AY893">
        <v>59568</v>
      </c>
      <c r="AZ893" t="s">
        <v>362</v>
      </c>
      <c r="BA893" t="s">
        <v>3649</v>
      </c>
      <c r="BB893" t="s">
        <v>3650</v>
      </c>
      <c r="BC893" t="s">
        <v>3651</v>
      </c>
      <c r="BD893">
        <v>1767</v>
      </c>
      <c r="BE893">
        <v>5932</v>
      </c>
      <c r="BF893" t="s">
        <v>3650</v>
      </c>
      <c r="BH893">
        <v>66061</v>
      </c>
      <c r="BI893">
        <v>1721</v>
      </c>
      <c r="BJ893">
        <v>46</v>
      </c>
      <c r="BL893">
        <v>1003306</v>
      </c>
      <c r="BW893">
        <v>27</v>
      </c>
      <c r="BX893">
        <v>345</v>
      </c>
      <c r="BY893">
        <v>2938</v>
      </c>
      <c r="BZ893">
        <v>1003306</v>
      </c>
      <c r="CA893">
        <v>1003306</v>
      </c>
      <c r="CB893">
        <v>3283</v>
      </c>
      <c r="CC893">
        <v>1003306</v>
      </c>
      <c r="CD893">
        <v>9</v>
      </c>
      <c r="CE893">
        <v>46</v>
      </c>
      <c r="CF893" t="s">
        <v>3652</v>
      </c>
      <c r="CG893">
        <v>0</v>
      </c>
      <c r="CH893">
        <v>0</v>
      </c>
      <c r="CI893">
        <v>0</v>
      </c>
      <c r="CJ893">
        <v>0</v>
      </c>
      <c r="CK893">
        <v>0</v>
      </c>
      <c r="CM893" t="s">
        <v>3653</v>
      </c>
      <c r="CN893" t="s">
        <v>3654</v>
      </c>
      <c r="CO893">
        <v>159</v>
      </c>
    </row>
    <row r="894" spans="1:93" x14ac:dyDescent="0.2">
      <c r="A894" t="s">
        <v>3645</v>
      </c>
      <c r="B894" t="s">
        <v>3885</v>
      </c>
      <c r="C894" s="2">
        <f>P894/AD894*1000000</f>
        <v>174.94751574527641</v>
      </c>
      <c r="D894" s="2">
        <f>LN(C894)</f>
        <v>5.1644860189145163</v>
      </c>
      <c r="E894">
        <v>5.0540693338263134</v>
      </c>
      <c r="F894">
        <v>266.93198970743771</v>
      </c>
      <c r="G894">
        <v>298.63463205802742</v>
      </c>
      <c r="H894">
        <v>92.370547083674367</v>
      </c>
      <c r="I894">
        <v>91.101359632663488</v>
      </c>
      <c r="J894" t="s">
        <v>3886</v>
      </c>
      <c r="K894" t="s">
        <v>94</v>
      </c>
      <c r="L894" t="s">
        <v>95</v>
      </c>
      <c r="M894">
        <v>47.325570749999997</v>
      </c>
      <c r="N894">
        <v>-95.809214850000004</v>
      </c>
      <c r="O894">
        <v>29</v>
      </c>
      <c r="P894">
        <v>1</v>
      </c>
      <c r="Q894">
        <v>0</v>
      </c>
      <c r="R894">
        <v>28</v>
      </c>
      <c r="S894" t="s">
        <v>3887</v>
      </c>
      <c r="T894">
        <v>31358</v>
      </c>
      <c r="U894">
        <v>2016</v>
      </c>
      <c r="V894">
        <v>0.13171667112397201</v>
      </c>
      <c r="W894">
        <v>13.224338749999999</v>
      </c>
      <c r="X894">
        <v>89425</v>
      </c>
      <c r="Y894">
        <v>1.79119085804323E-3</v>
      </c>
      <c r="Z894">
        <v>43098</v>
      </c>
      <c r="AA894">
        <v>0.69709819101375603</v>
      </c>
      <c r="AB894">
        <v>2.6506578492956699E-2</v>
      </c>
      <c r="AC894">
        <v>0.14121511951120699</v>
      </c>
      <c r="AD894">
        <v>5716</v>
      </c>
      <c r="AE894">
        <v>3.7834266042704101E-3</v>
      </c>
      <c r="AF894">
        <v>0.42983210353867102</v>
      </c>
      <c r="AG894">
        <v>0.49842593191043599</v>
      </c>
      <c r="AH894">
        <v>1</v>
      </c>
      <c r="AI894">
        <v>96211</v>
      </c>
      <c r="AJ894">
        <v>0.1670910810614171</v>
      </c>
      <c r="AK894">
        <v>0.24467056781449109</v>
      </c>
      <c r="AL894">
        <v>0.34130193013272908</v>
      </c>
      <c r="AM894">
        <v>0.2469364209913627</v>
      </c>
      <c r="AN894" t="s">
        <v>3648</v>
      </c>
      <c r="AO894">
        <v>20200818</v>
      </c>
      <c r="AP894">
        <v>66061</v>
      </c>
      <c r="AQ894">
        <v>937245</v>
      </c>
      <c r="AS894">
        <v>304</v>
      </c>
      <c r="AT894">
        <v>5932</v>
      </c>
      <c r="AU894">
        <v>154</v>
      </c>
      <c r="AV894">
        <v>1722</v>
      </c>
      <c r="AY894">
        <v>59568</v>
      </c>
      <c r="AZ894" t="s">
        <v>362</v>
      </c>
      <c r="BA894" t="s">
        <v>3649</v>
      </c>
      <c r="BB894" t="s">
        <v>3650</v>
      </c>
      <c r="BC894" t="s">
        <v>3651</v>
      </c>
      <c r="BD894">
        <v>1767</v>
      </c>
      <c r="BE894">
        <v>5932</v>
      </c>
      <c r="BF894" t="s">
        <v>3650</v>
      </c>
      <c r="BH894">
        <v>66061</v>
      </c>
      <c r="BI894">
        <v>1721</v>
      </c>
      <c r="BJ894">
        <v>46</v>
      </c>
      <c r="BL894">
        <v>1003306</v>
      </c>
      <c r="BW894">
        <v>27</v>
      </c>
      <c r="BX894">
        <v>345</v>
      </c>
      <c r="BY894">
        <v>2938</v>
      </c>
      <c r="BZ894">
        <v>1003306</v>
      </c>
      <c r="CA894">
        <v>1003306</v>
      </c>
      <c r="CB894">
        <v>3283</v>
      </c>
      <c r="CC894">
        <v>1003306</v>
      </c>
      <c r="CD894">
        <v>9</v>
      </c>
      <c r="CE894">
        <v>46</v>
      </c>
      <c r="CF894" t="s">
        <v>3652</v>
      </c>
      <c r="CG894">
        <v>0</v>
      </c>
      <c r="CH894">
        <v>0</v>
      </c>
      <c r="CI894">
        <v>0</v>
      </c>
      <c r="CJ894">
        <v>0</v>
      </c>
      <c r="CK894">
        <v>0</v>
      </c>
      <c r="CM894" t="s">
        <v>3653</v>
      </c>
      <c r="CN894" t="s">
        <v>3654</v>
      </c>
      <c r="CO894">
        <v>159</v>
      </c>
    </row>
    <row r="895" spans="1:93" x14ac:dyDescent="0.2">
      <c r="A895" t="s">
        <v>503</v>
      </c>
      <c r="B895" t="s">
        <v>3908</v>
      </c>
      <c r="C895" s="2">
        <f>P895/AD895*1000000</f>
        <v>118.69436201780417</v>
      </c>
      <c r="D895" s="2">
        <f>LN(C895)</f>
        <v>4.7765518027437119</v>
      </c>
      <c r="E895">
        <v>9.2985651867241401</v>
      </c>
      <c r="F895">
        <v>284.4134360561452</v>
      </c>
      <c r="G895">
        <v>305.42676804611369</v>
      </c>
      <c r="H895">
        <v>88.646068910814876</v>
      </c>
      <c r="I895">
        <v>96.367527458719678</v>
      </c>
      <c r="J895" t="s">
        <v>384</v>
      </c>
      <c r="K895" t="s">
        <v>94</v>
      </c>
      <c r="L895" t="s">
        <v>95</v>
      </c>
      <c r="M895">
        <v>34.816812280000001</v>
      </c>
      <c r="N895">
        <v>-89.189455159999994</v>
      </c>
      <c r="O895">
        <v>169</v>
      </c>
      <c r="P895">
        <v>1</v>
      </c>
      <c r="Q895">
        <v>0</v>
      </c>
      <c r="R895">
        <v>168</v>
      </c>
      <c r="S895" t="s">
        <v>3909</v>
      </c>
      <c r="T895">
        <v>18386</v>
      </c>
      <c r="U895">
        <v>2016</v>
      </c>
      <c r="V895">
        <v>0.16205113845132199</v>
      </c>
      <c r="W895">
        <v>22.488125</v>
      </c>
      <c r="X895">
        <v>80125</v>
      </c>
      <c r="Y895">
        <v>0.39356271837572399</v>
      </c>
      <c r="Z895">
        <v>35921.5</v>
      </c>
      <c r="AA895">
        <v>0.83563649364800796</v>
      </c>
      <c r="AB895">
        <v>2.03198923615002E-2</v>
      </c>
      <c r="AC895">
        <v>0.300060338413141</v>
      </c>
      <c r="AD895">
        <v>8425</v>
      </c>
      <c r="AE895">
        <v>0</v>
      </c>
      <c r="AF895">
        <v>2.8655783258075798E-3</v>
      </c>
      <c r="AG895">
        <v>0.59206985938686496</v>
      </c>
      <c r="AH895">
        <v>2</v>
      </c>
      <c r="AI895">
        <v>150493</v>
      </c>
      <c r="AJ895">
        <v>0.16158226628481059</v>
      </c>
      <c r="AK895">
        <v>0.20600293701368169</v>
      </c>
      <c r="AL895">
        <v>0.37733316499770753</v>
      </c>
      <c r="AM895">
        <v>0.25508163170380022</v>
      </c>
      <c r="AN895" t="s">
        <v>3891</v>
      </c>
      <c r="AO895">
        <v>20200818</v>
      </c>
      <c r="AP895">
        <v>73207</v>
      </c>
      <c r="AQ895">
        <v>452177</v>
      </c>
      <c r="AS895">
        <v>1090</v>
      </c>
      <c r="AT895">
        <v>5025</v>
      </c>
      <c r="AU895">
        <v>284</v>
      </c>
      <c r="AW895">
        <v>163</v>
      </c>
      <c r="AY895">
        <v>56577</v>
      </c>
      <c r="AZ895" t="s">
        <v>308</v>
      </c>
      <c r="BA895" t="s">
        <v>1628</v>
      </c>
      <c r="BB895" t="s">
        <v>1629</v>
      </c>
      <c r="BC895" t="s">
        <v>1630</v>
      </c>
      <c r="BD895">
        <v>2128</v>
      </c>
      <c r="BE895">
        <v>5025</v>
      </c>
      <c r="BF895" t="s">
        <v>1629</v>
      </c>
      <c r="BH895">
        <v>71254</v>
      </c>
      <c r="BI895">
        <v>2046</v>
      </c>
      <c r="BJ895">
        <v>82</v>
      </c>
      <c r="BM895">
        <v>18516</v>
      </c>
      <c r="BN895">
        <v>95</v>
      </c>
      <c r="BW895">
        <v>28</v>
      </c>
      <c r="BX895">
        <v>795</v>
      </c>
      <c r="BY895">
        <v>0</v>
      </c>
      <c r="BZ895">
        <v>525384</v>
      </c>
      <c r="CA895">
        <v>525384</v>
      </c>
      <c r="CB895">
        <v>795</v>
      </c>
      <c r="CC895">
        <v>525384</v>
      </c>
      <c r="CD895">
        <v>33</v>
      </c>
      <c r="CE895">
        <v>36</v>
      </c>
      <c r="CF895" t="s">
        <v>3892</v>
      </c>
      <c r="CG895">
        <v>0</v>
      </c>
      <c r="CH895">
        <v>0</v>
      </c>
      <c r="CI895">
        <v>0</v>
      </c>
      <c r="CJ895">
        <v>0</v>
      </c>
      <c r="CK895">
        <v>0</v>
      </c>
      <c r="CM895" t="s">
        <v>3893</v>
      </c>
      <c r="CN895" t="s">
        <v>314</v>
      </c>
      <c r="CO895">
        <v>155</v>
      </c>
    </row>
    <row r="896" spans="1:93" x14ac:dyDescent="0.2">
      <c r="A896" t="s">
        <v>503</v>
      </c>
      <c r="B896" t="s">
        <v>4040</v>
      </c>
      <c r="C896" s="2">
        <f>P896/AD896*1000000</f>
        <v>135.40961408259986</v>
      </c>
      <c r="D896" s="2">
        <f>LN(C896)</f>
        <v>4.9083043629987939</v>
      </c>
      <c r="E896">
        <v>10.653277523176079</v>
      </c>
      <c r="F896">
        <v>285.087160493434</v>
      </c>
      <c r="G896">
        <v>306.49973252740529</v>
      </c>
      <c r="H896">
        <v>87.092968132603858</v>
      </c>
      <c r="I896">
        <v>92.957857053375648</v>
      </c>
      <c r="J896" t="s">
        <v>1594</v>
      </c>
      <c r="K896" t="s">
        <v>94</v>
      </c>
      <c r="L896" t="s">
        <v>95</v>
      </c>
      <c r="M896">
        <v>34.251575719999998</v>
      </c>
      <c r="N896">
        <v>-90.289079999999998</v>
      </c>
      <c r="O896">
        <v>279</v>
      </c>
      <c r="P896">
        <v>1</v>
      </c>
      <c r="Q896">
        <v>0</v>
      </c>
      <c r="R896">
        <v>277</v>
      </c>
      <c r="S896" t="s">
        <v>4041</v>
      </c>
      <c r="T896">
        <v>18480</v>
      </c>
      <c r="U896">
        <v>2016</v>
      </c>
      <c r="V896">
        <v>0.37652940364081</v>
      </c>
      <c r="W896">
        <v>116.787961666667</v>
      </c>
      <c r="X896">
        <v>61714.444444444503</v>
      </c>
      <c r="Y896">
        <v>0.70594604310534903</v>
      </c>
      <c r="Z896">
        <v>35773</v>
      </c>
      <c r="AA896">
        <v>0.61061167215965295</v>
      </c>
      <c r="AB896">
        <v>3.3822608973775703E-2</v>
      </c>
      <c r="AC896">
        <v>0.58350428772851504</v>
      </c>
      <c r="AD896">
        <v>7385</v>
      </c>
      <c r="AE896">
        <v>5.1147157679380304E-4</v>
      </c>
      <c r="AF896">
        <v>0</v>
      </c>
      <c r="AG896">
        <v>0.28948673673508402</v>
      </c>
      <c r="AH896">
        <v>4</v>
      </c>
      <c r="AI896">
        <v>157392</v>
      </c>
      <c r="AJ896">
        <v>0.13957507370133171</v>
      </c>
      <c r="AK896">
        <v>0.23113627122090069</v>
      </c>
      <c r="AL896">
        <v>0.38697011283928029</v>
      </c>
      <c r="AM896">
        <v>0.24231854223848731</v>
      </c>
      <c r="AN896" t="s">
        <v>3891</v>
      </c>
      <c r="AO896">
        <v>20200818</v>
      </c>
      <c r="AP896">
        <v>73207</v>
      </c>
      <c r="AQ896">
        <v>452177</v>
      </c>
      <c r="AS896">
        <v>1090</v>
      </c>
      <c r="AT896">
        <v>5025</v>
      </c>
      <c r="AU896">
        <v>284</v>
      </c>
      <c r="AW896">
        <v>163</v>
      </c>
      <c r="AY896">
        <v>56577</v>
      </c>
      <c r="AZ896" t="s">
        <v>308</v>
      </c>
      <c r="BA896" t="s">
        <v>1628</v>
      </c>
      <c r="BB896" t="s">
        <v>1629</v>
      </c>
      <c r="BC896" t="s">
        <v>1630</v>
      </c>
      <c r="BD896">
        <v>2128</v>
      </c>
      <c r="BE896">
        <v>5025</v>
      </c>
      <c r="BF896" t="s">
        <v>1629</v>
      </c>
      <c r="BH896">
        <v>71254</v>
      </c>
      <c r="BI896">
        <v>2046</v>
      </c>
      <c r="BJ896">
        <v>82</v>
      </c>
      <c r="BM896">
        <v>18516</v>
      </c>
      <c r="BN896">
        <v>95</v>
      </c>
      <c r="BW896">
        <v>28</v>
      </c>
      <c r="BX896">
        <v>795</v>
      </c>
      <c r="BY896">
        <v>0</v>
      </c>
      <c r="BZ896">
        <v>525384</v>
      </c>
      <c r="CA896">
        <v>525384</v>
      </c>
      <c r="CB896">
        <v>795</v>
      </c>
      <c r="CC896">
        <v>525384</v>
      </c>
      <c r="CD896">
        <v>33</v>
      </c>
      <c r="CE896">
        <v>36</v>
      </c>
      <c r="CF896" t="s">
        <v>3892</v>
      </c>
      <c r="CG896">
        <v>0</v>
      </c>
      <c r="CH896">
        <v>0</v>
      </c>
      <c r="CI896">
        <v>0</v>
      </c>
      <c r="CJ896">
        <v>0</v>
      </c>
      <c r="CK896">
        <v>0</v>
      </c>
      <c r="CM896" t="s">
        <v>3893</v>
      </c>
      <c r="CN896" t="s">
        <v>314</v>
      </c>
      <c r="CO896">
        <v>155</v>
      </c>
    </row>
    <row r="897" spans="1:93" x14ac:dyDescent="0.2">
      <c r="A897" t="s">
        <v>4089</v>
      </c>
      <c r="B897" t="s">
        <v>4127</v>
      </c>
      <c r="C897" s="2">
        <f>P897/AD897*1000000</f>
        <v>27.763125017351953</v>
      </c>
      <c r="D897" s="2">
        <f>LN(C897)</f>
        <v>3.3237087019739562</v>
      </c>
      <c r="E897">
        <v>7.0446239537498796</v>
      </c>
      <c r="F897">
        <v>280.50071754717578</v>
      </c>
      <c r="G897">
        <v>304.129150495673</v>
      </c>
      <c r="H897">
        <v>83.076287459446149</v>
      </c>
      <c r="I897">
        <v>90.808878279310193</v>
      </c>
      <c r="J897" t="s">
        <v>4128</v>
      </c>
      <c r="K897" t="s">
        <v>94</v>
      </c>
      <c r="L897" t="s">
        <v>95</v>
      </c>
      <c r="M897">
        <v>37.658968289999997</v>
      </c>
      <c r="N897">
        <v>-92.588849300000007</v>
      </c>
      <c r="O897">
        <v>243</v>
      </c>
      <c r="P897">
        <v>1</v>
      </c>
      <c r="Q897">
        <v>0</v>
      </c>
      <c r="R897">
        <v>242</v>
      </c>
      <c r="S897" t="s">
        <v>4129</v>
      </c>
      <c r="T897">
        <v>38352</v>
      </c>
      <c r="U897">
        <v>2016</v>
      </c>
      <c r="V897">
        <v>0.105452279351024</v>
      </c>
      <c r="W897">
        <v>25.5603935</v>
      </c>
      <c r="X897">
        <v>108278.88888888901</v>
      </c>
      <c r="Y897">
        <v>7.9153587186972397E-3</v>
      </c>
      <c r="Z897">
        <v>44088.5</v>
      </c>
      <c r="AA897">
        <v>0.81472446859021397</v>
      </c>
      <c r="AB897">
        <v>3.3446524339639301E-2</v>
      </c>
      <c r="AC897">
        <v>0.20017370122341999</v>
      </c>
      <c r="AD897">
        <v>36019</v>
      </c>
      <c r="AE897">
        <v>5.8574389474632803E-4</v>
      </c>
      <c r="AF897">
        <v>1.14473915439998E-2</v>
      </c>
      <c r="AG897">
        <v>0.96264734671493402</v>
      </c>
      <c r="AH897">
        <v>2</v>
      </c>
      <c r="AI897">
        <v>621141</v>
      </c>
      <c r="AJ897">
        <v>0.15308923416744349</v>
      </c>
      <c r="AK897">
        <v>0.2119776347077395</v>
      </c>
      <c r="AL897">
        <v>0.37784335601739383</v>
      </c>
      <c r="AM897">
        <v>0.25708977510742331</v>
      </c>
      <c r="AN897" t="s">
        <v>4092</v>
      </c>
      <c r="AO897">
        <v>20200818</v>
      </c>
      <c r="AP897">
        <v>69417</v>
      </c>
      <c r="AQ897">
        <v>798064</v>
      </c>
      <c r="AS897">
        <v>891</v>
      </c>
      <c r="AW897">
        <v>116</v>
      </c>
      <c r="AZ897" t="s">
        <v>362</v>
      </c>
      <c r="BA897" t="s">
        <v>309</v>
      </c>
      <c r="BB897" t="s">
        <v>310</v>
      </c>
      <c r="BC897" t="s">
        <v>311</v>
      </c>
      <c r="BD897">
        <v>1402</v>
      </c>
      <c r="BF897" t="s">
        <v>310</v>
      </c>
      <c r="BG897">
        <v>80526</v>
      </c>
      <c r="BH897">
        <v>69417</v>
      </c>
      <c r="BL897">
        <v>867481</v>
      </c>
      <c r="BP897">
        <v>65068</v>
      </c>
      <c r="BQ897">
        <v>2564</v>
      </c>
      <c r="BR897">
        <v>62504</v>
      </c>
      <c r="BW897">
        <v>29</v>
      </c>
      <c r="BX897">
        <v>794</v>
      </c>
      <c r="BY897">
        <v>8070</v>
      </c>
      <c r="BZ897">
        <v>867481</v>
      </c>
      <c r="CA897">
        <v>867481</v>
      </c>
      <c r="CB897">
        <v>8864</v>
      </c>
      <c r="CC897">
        <v>867481</v>
      </c>
      <c r="CD897">
        <v>6</v>
      </c>
      <c r="CE897">
        <v>0</v>
      </c>
      <c r="CF897" t="s">
        <v>4093</v>
      </c>
      <c r="CG897">
        <v>0</v>
      </c>
      <c r="CH897">
        <v>0</v>
      </c>
      <c r="CI897">
        <v>0</v>
      </c>
      <c r="CJ897">
        <v>0</v>
      </c>
      <c r="CK897">
        <v>0</v>
      </c>
      <c r="CM897" t="s">
        <v>4094</v>
      </c>
      <c r="CN897" t="s">
        <v>4095</v>
      </c>
      <c r="CO897">
        <v>149</v>
      </c>
    </row>
    <row r="898" spans="1:93" x14ac:dyDescent="0.2">
      <c r="A898" t="s">
        <v>4089</v>
      </c>
      <c r="B898" t="s">
        <v>4134</v>
      </c>
      <c r="C898" s="2">
        <f>P898/AD898*1000000</f>
        <v>94.046835323991345</v>
      </c>
      <c r="D898" s="2">
        <f>LN(C898)</f>
        <v>4.5437929063131879</v>
      </c>
      <c r="E898">
        <v>8.4217954592610624</v>
      </c>
      <c r="F898">
        <v>276.63032144083979</v>
      </c>
      <c r="G898">
        <v>303.09350782822952</v>
      </c>
      <c r="H898">
        <v>88.786434988064542</v>
      </c>
      <c r="I898">
        <v>90.053218990128315</v>
      </c>
      <c r="J898" t="s">
        <v>1724</v>
      </c>
      <c r="K898" t="s">
        <v>94</v>
      </c>
      <c r="L898" t="s">
        <v>95</v>
      </c>
      <c r="M898">
        <v>40.096731609999999</v>
      </c>
      <c r="N898">
        <v>-91.720701559999995</v>
      </c>
      <c r="O898">
        <v>53</v>
      </c>
      <c r="P898">
        <v>1</v>
      </c>
      <c r="Q898">
        <v>0</v>
      </c>
      <c r="R898">
        <v>52</v>
      </c>
      <c r="S898" t="s">
        <v>4135</v>
      </c>
      <c r="T898">
        <v>36886</v>
      </c>
      <c r="U898">
        <v>2016</v>
      </c>
      <c r="V898">
        <v>9.3826368282262596E-2</v>
      </c>
      <c r="W898">
        <v>18.567875999999998</v>
      </c>
      <c r="X898">
        <v>91550</v>
      </c>
      <c r="Y898">
        <v>2.1183415686291601E-2</v>
      </c>
      <c r="Z898">
        <v>50353.25</v>
      </c>
      <c r="AA898">
        <v>0.78178410947307797</v>
      </c>
      <c r="AB898">
        <v>1.6600563288785598E-2</v>
      </c>
      <c r="AC898">
        <v>0.157989935696147</v>
      </c>
      <c r="AD898">
        <v>10633</v>
      </c>
      <c r="AE898">
        <v>2.6975802175169998E-3</v>
      </c>
      <c r="AF898">
        <v>2.93467079756692E-3</v>
      </c>
      <c r="AG898">
        <v>0.953329280752921</v>
      </c>
      <c r="AH898">
        <v>2</v>
      </c>
      <c r="AI898">
        <v>184821</v>
      </c>
      <c r="AJ898">
        <v>0.16575497373133999</v>
      </c>
      <c r="AK898">
        <v>0.19531871378252469</v>
      </c>
      <c r="AL898">
        <v>0.39076728293862711</v>
      </c>
      <c r="AM898">
        <v>0.2481590295475081</v>
      </c>
      <c r="AN898" t="s">
        <v>4092</v>
      </c>
      <c r="AO898">
        <v>20200818</v>
      </c>
      <c r="AP898">
        <v>69417</v>
      </c>
      <c r="AQ898">
        <v>798064</v>
      </c>
      <c r="AS898">
        <v>891</v>
      </c>
      <c r="AW898">
        <v>116</v>
      </c>
      <c r="AZ898" t="s">
        <v>362</v>
      </c>
      <c r="BA898" t="s">
        <v>309</v>
      </c>
      <c r="BB898" t="s">
        <v>310</v>
      </c>
      <c r="BC898" t="s">
        <v>311</v>
      </c>
      <c r="BD898">
        <v>1402</v>
      </c>
      <c r="BF898" t="s">
        <v>310</v>
      </c>
      <c r="BG898">
        <v>80526</v>
      </c>
      <c r="BH898">
        <v>69417</v>
      </c>
      <c r="BL898">
        <v>867481</v>
      </c>
      <c r="BP898">
        <v>65068</v>
      </c>
      <c r="BQ898">
        <v>2564</v>
      </c>
      <c r="BR898">
        <v>62504</v>
      </c>
      <c r="BW898">
        <v>29</v>
      </c>
      <c r="BX898">
        <v>794</v>
      </c>
      <c r="BY898">
        <v>8070</v>
      </c>
      <c r="BZ898">
        <v>867481</v>
      </c>
      <c r="CA898">
        <v>867481</v>
      </c>
      <c r="CB898">
        <v>8864</v>
      </c>
      <c r="CC898">
        <v>867481</v>
      </c>
      <c r="CD898">
        <v>6</v>
      </c>
      <c r="CE898">
        <v>0</v>
      </c>
      <c r="CF898" t="s">
        <v>4093</v>
      </c>
      <c r="CG898">
        <v>0</v>
      </c>
      <c r="CH898">
        <v>0</v>
      </c>
      <c r="CI898">
        <v>0</v>
      </c>
      <c r="CJ898">
        <v>0</v>
      </c>
      <c r="CK898">
        <v>0</v>
      </c>
      <c r="CM898" t="s">
        <v>4094</v>
      </c>
      <c r="CN898" t="s">
        <v>4095</v>
      </c>
      <c r="CO898">
        <v>149</v>
      </c>
    </row>
    <row r="899" spans="1:93" x14ac:dyDescent="0.2">
      <c r="A899" t="s">
        <v>4089</v>
      </c>
      <c r="B899" t="s">
        <v>4136</v>
      </c>
      <c r="C899" s="2">
        <f>P899/AD899*1000000</f>
        <v>18.584251705105093</v>
      </c>
      <c r="D899" s="2">
        <f>LN(C899)</f>
        <v>2.9223145395598289</v>
      </c>
      <c r="E899">
        <v>8.821099920682645</v>
      </c>
      <c r="F899">
        <v>278.51637006480041</v>
      </c>
      <c r="G899">
        <v>303.90909923656938</v>
      </c>
      <c r="H899">
        <v>87.681035291106738</v>
      </c>
      <c r="I899">
        <v>90.426863684957596</v>
      </c>
      <c r="J899" t="s">
        <v>484</v>
      </c>
      <c r="K899" t="s">
        <v>94</v>
      </c>
      <c r="L899" t="s">
        <v>95</v>
      </c>
      <c r="M899">
        <v>39.053456189999999</v>
      </c>
      <c r="N899">
        <v>-90.955881809999994</v>
      </c>
      <c r="O899">
        <v>454</v>
      </c>
      <c r="P899">
        <v>1</v>
      </c>
      <c r="Q899">
        <v>0</v>
      </c>
      <c r="R899">
        <v>453</v>
      </c>
      <c r="S899" t="s">
        <v>4137</v>
      </c>
      <c r="T899">
        <v>36746</v>
      </c>
      <c r="U899">
        <v>2016</v>
      </c>
      <c r="V899">
        <v>5.7371284540831999E-2</v>
      </c>
      <c r="W899">
        <v>132.385202727273</v>
      </c>
      <c r="X899">
        <v>120816.363636364</v>
      </c>
      <c r="Y899">
        <v>1.53735771451143E-2</v>
      </c>
      <c r="Z899">
        <v>50645.343399826903</v>
      </c>
      <c r="AA899">
        <v>0.79651904516722105</v>
      </c>
      <c r="AB899">
        <v>1.7059540425276E-2</v>
      </c>
      <c r="AC899">
        <v>0.24143045972537899</v>
      </c>
      <c r="AD899">
        <v>53809</v>
      </c>
      <c r="AE899">
        <v>3.9022889523656601E-3</v>
      </c>
      <c r="AF899">
        <v>2.6597860421336099E-3</v>
      </c>
      <c r="AG899">
        <v>0.96159214942360904</v>
      </c>
      <c r="AH899">
        <v>4</v>
      </c>
      <c r="AI899">
        <v>876081</v>
      </c>
      <c r="AJ899">
        <v>0.11077286232665701</v>
      </c>
      <c r="AK899">
        <v>0.23270336875243269</v>
      </c>
      <c r="AL899">
        <v>0.40527645274809071</v>
      </c>
      <c r="AM899">
        <v>0.25124731617281959</v>
      </c>
      <c r="AN899" t="s">
        <v>4092</v>
      </c>
      <c r="AO899">
        <v>20200818</v>
      </c>
      <c r="AP899">
        <v>69417</v>
      </c>
      <c r="AQ899">
        <v>798064</v>
      </c>
      <c r="AS899">
        <v>891</v>
      </c>
      <c r="AW899">
        <v>116</v>
      </c>
      <c r="AZ899" t="s">
        <v>362</v>
      </c>
      <c r="BA899" t="s">
        <v>309</v>
      </c>
      <c r="BB899" t="s">
        <v>310</v>
      </c>
      <c r="BC899" t="s">
        <v>311</v>
      </c>
      <c r="BD899">
        <v>1402</v>
      </c>
      <c r="BF899" t="s">
        <v>310</v>
      </c>
      <c r="BG899">
        <v>80526</v>
      </c>
      <c r="BH899">
        <v>69417</v>
      </c>
      <c r="BL899">
        <v>867481</v>
      </c>
      <c r="BP899">
        <v>65068</v>
      </c>
      <c r="BQ899">
        <v>2564</v>
      </c>
      <c r="BR899">
        <v>62504</v>
      </c>
      <c r="BW899">
        <v>29</v>
      </c>
      <c r="BX899">
        <v>794</v>
      </c>
      <c r="BY899">
        <v>8070</v>
      </c>
      <c r="BZ899">
        <v>867481</v>
      </c>
      <c r="CA899">
        <v>867481</v>
      </c>
      <c r="CB899">
        <v>8864</v>
      </c>
      <c r="CC899">
        <v>867481</v>
      </c>
      <c r="CD899">
        <v>6</v>
      </c>
      <c r="CE899">
        <v>0</v>
      </c>
      <c r="CF899" t="s">
        <v>4093</v>
      </c>
      <c r="CG899">
        <v>0</v>
      </c>
      <c r="CH899">
        <v>0</v>
      </c>
      <c r="CI899">
        <v>0</v>
      </c>
      <c r="CJ899">
        <v>0</v>
      </c>
      <c r="CK899">
        <v>0</v>
      </c>
      <c r="CM899" t="s">
        <v>4094</v>
      </c>
      <c r="CN899" t="s">
        <v>4095</v>
      </c>
      <c r="CO899">
        <v>149</v>
      </c>
    </row>
    <row r="900" spans="1:93" x14ac:dyDescent="0.2">
      <c r="A900" t="s">
        <v>4089</v>
      </c>
      <c r="B900" t="s">
        <v>4138</v>
      </c>
      <c r="C900" s="2">
        <f>P900/AD900*1000000</f>
        <v>96.777315397270883</v>
      </c>
      <c r="D900" s="2">
        <f>LN(C900)</f>
        <v>4.572412621749919</v>
      </c>
      <c r="E900">
        <v>7.9972502709477684</v>
      </c>
      <c r="F900">
        <v>276.92062702582672</v>
      </c>
      <c r="G900">
        <v>303.40411277385408</v>
      </c>
      <c r="H900">
        <v>88.852320023530737</v>
      </c>
      <c r="I900">
        <v>89.53618241024752</v>
      </c>
      <c r="J900" t="s">
        <v>2385</v>
      </c>
      <c r="K900" t="s">
        <v>94</v>
      </c>
      <c r="L900" t="s">
        <v>95</v>
      </c>
      <c r="M900">
        <v>39.870017689999997</v>
      </c>
      <c r="N900">
        <v>-93.10704106</v>
      </c>
      <c r="O900">
        <v>41</v>
      </c>
      <c r="P900">
        <v>1</v>
      </c>
      <c r="Q900">
        <v>0</v>
      </c>
      <c r="R900">
        <v>40</v>
      </c>
      <c r="S900" t="s">
        <v>4139</v>
      </c>
      <c r="T900">
        <v>37028</v>
      </c>
      <c r="U900">
        <v>2016</v>
      </c>
      <c r="V900">
        <v>0.104246460612921</v>
      </c>
      <c r="W900">
        <v>11.8693713333333</v>
      </c>
      <c r="X900">
        <v>77222.222222222204</v>
      </c>
      <c r="Y900">
        <v>3.0091231783365801E-3</v>
      </c>
      <c r="Z900">
        <v>43323.888888888898</v>
      </c>
      <c r="AA900">
        <v>0.82793932127631298</v>
      </c>
      <c r="AB900">
        <v>3.5177960081835699E-2</v>
      </c>
      <c r="AC900">
        <v>9.68481886128673E-2</v>
      </c>
      <c r="AD900">
        <v>10333</v>
      </c>
      <c r="AE900">
        <v>3.9345981852664203E-3</v>
      </c>
      <c r="AF900">
        <v>1.5292058323284701E-3</v>
      </c>
      <c r="AG900">
        <v>0.95470759450478704</v>
      </c>
      <c r="AH900">
        <v>1</v>
      </c>
      <c r="AI900">
        <v>232709</v>
      </c>
      <c r="AJ900">
        <v>0.1973795598795062</v>
      </c>
      <c r="AK900">
        <v>0.1996742713002076</v>
      </c>
      <c r="AL900">
        <v>0.34219991491519453</v>
      </c>
      <c r="AM900">
        <v>0.26074625390509182</v>
      </c>
      <c r="AN900" t="s">
        <v>4092</v>
      </c>
      <c r="AO900">
        <v>20200818</v>
      </c>
      <c r="AP900">
        <v>69417</v>
      </c>
      <c r="AQ900">
        <v>798064</v>
      </c>
      <c r="AS900">
        <v>891</v>
      </c>
      <c r="AW900">
        <v>116</v>
      </c>
      <c r="AZ900" t="s">
        <v>362</v>
      </c>
      <c r="BA900" t="s">
        <v>309</v>
      </c>
      <c r="BB900" t="s">
        <v>310</v>
      </c>
      <c r="BC900" t="s">
        <v>311</v>
      </c>
      <c r="BD900">
        <v>1402</v>
      </c>
      <c r="BF900" t="s">
        <v>310</v>
      </c>
      <c r="BG900">
        <v>80526</v>
      </c>
      <c r="BH900">
        <v>69417</v>
      </c>
      <c r="BL900">
        <v>867481</v>
      </c>
      <c r="BP900">
        <v>65068</v>
      </c>
      <c r="BQ900">
        <v>2564</v>
      </c>
      <c r="BR900">
        <v>62504</v>
      </c>
      <c r="BW900">
        <v>29</v>
      </c>
      <c r="BX900">
        <v>794</v>
      </c>
      <c r="BY900">
        <v>8070</v>
      </c>
      <c r="BZ900">
        <v>867481</v>
      </c>
      <c r="CA900">
        <v>867481</v>
      </c>
      <c r="CB900">
        <v>8864</v>
      </c>
      <c r="CC900">
        <v>867481</v>
      </c>
      <c r="CD900">
        <v>6</v>
      </c>
      <c r="CE900">
        <v>0</v>
      </c>
      <c r="CF900" t="s">
        <v>4093</v>
      </c>
      <c r="CG900">
        <v>0</v>
      </c>
      <c r="CH900">
        <v>0</v>
      </c>
      <c r="CI900">
        <v>0</v>
      </c>
      <c r="CJ900">
        <v>0</v>
      </c>
      <c r="CK900">
        <v>0</v>
      </c>
      <c r="CM900" t="s">
        <v>4094</v>
      </c>
      <c r="CN900" t="s">
        <v>4095</v>
      </c>
      <c r="CO900">
        <v>149</v>
      </c>
    </row>
    <row r="901" spans="1:93" x14ac:dyDescent="0.2">
      <c r="A901" t="s">
        <v>4089</v>
      </c>
      <c r="B901" t="s">
        <v>4140</v>
      </c>
      <c r="C901" s="2">
        <f>P901/AD901*1000000</f>
        <v>67.907103082982488</v>
      </c>
      <c r="D901" s="2">
        <f>LN(C901)</f>
        <v>4.2181406400356121</v>
      </c>
      <c r="E901">
        <v>8.1234284867509192</v>
      </c>
      <c r="F901">
        <v>276.986221954288</v>
      </c>
      <c r="G901">
        <v>303.73113949038992</v>
      </c>
      <c r="H901">
        <v>88.487079931903054</v>
      </c>
      <c r="I901">
        <v>89.09565115122011</v>
      </c>
      <c r="J901" t="s">
        <v>1989</v>
      </c>
      <c r="K901" t="s">
        <v>94</v>
      </c>
      <c r="L901" t="s">
        <v>95</v>
      </c>
      <c r="M901">
        <v>39.78110272</v>
      </c>
      <c r="N901">
        <v>-93.546459780000006</v>
      </c>
      <c r="O901">
        <v>65</v>
      </c>
      <c r="P901">
        <v>1</v>
      </c>
      <c r="Q901">
        <v>0</v>
      </c>
      <c r="R901">
        <v>64</v>
      </c>
      <c r="S901" t="s">
        <v>4141</v>
      </c>
      <c r="T901">
        <v>37658</v>
      </c>
      <c r="U901">
        <v>2016</v>
      </c>
      <c r="V901">
        <v>0.131554261909129</v>
      </c>
      <c r="W901">
        <v>33.236782285714298</v>
      </c>
      <c r="X901">
        <v>89100</v>
      </c>
      <c r="Y901">
        <v>5.9306357139842598E-3</v>
      </c>
      <c r="Z901">
        <v>43822</v>
      </c>
      <c r="AA901">
        <v>0.79944023842325196</v>
      </c>
      <c r="AB901">
        <v>2.1856220794230101E-2</v>
      </c>
      <c r="AC901">
        <v>0.132169124375911</v>
      </c>
      <c r="AD901">
        <v>14726</v>
      </c>
      <c r="AE901">
        <v>2.1526584156284501E-3</v>
      </c>
      <c r="AF901">
        <v>2.5949251275058502E-3</v>
      </c>
      <c r="AG901">
        <v>0.94651459278544903</v>
      </c>
      <c r="AH901">
        <v>2</v>
      </c>
      <c r="AI901">
        <v>267426</v>
      </c>
      <c r="AJ901">
        <v>0.18828386170379841</v>
      </c>
      <c r="AK901">
        <v>0.18434632384285751</v>
      </c>
      <c r="AL901">
        <v>0.37385669306649322</v>
      </c>
      <c r="AM901">
        <v>0.25351312138685089</v>
      </c>
      <c r="AN901" t="s">
        <v>4092</v>
      </c>
      <c r="AO901">
        <v>20200818</v>
      </c>
      <c r="AP901">
        <v>69417</v>
      </c>
      <c r="AQ901">
        <v>798064</v>
      </c>
      <c r="AS901">
        <v>891</v>
      </c>
      <c r="AW901">
        <v>116</v>
      </c>
      <c r="AZ901" t="s">
        <v>362</v>
      </c>
      <c r="BA901" t="s">
        <v>309</v>
      </c>
      <c r="BB901" t="s">
        <v>310</v>
      </c>
      <c r="BC901" t="s">
        <v>311</v>
      </c>
      <c r="BD901">
        <v>1402</v>
      </c>
      <c r="BF901" t="s">
        <v>310</v>
      </c>
      <c r="BG901">
        <v>80526</v>
      </c>
      <c r="BH901">
        <v>69417</v>
      </c>
      <c r="BL901">
        <v>867481</v>
      </c>
      <c r="BP901">
        <v>65068</v>
      </c>
      <c r="BQ901">
        <v>2564</v>
      </c>
      <c r="BR901">
        <v>62504</v>
      </c>
      <c r="BW901">
        <v>29</v>
      </c>
      <c r="BX901">
        <v>794</v>
      </c>
      <c r="BY901">
        <v>8070</v>
      </c>
      <c r="BZ901">
        <v>867481</v>
      </c>
      <c r="CA901">
        <v>867481</v>
      </c>
      <c r="CB901">
        <v>8864</v>
      </c>
      <c r="CC901">
        <v>867481</v>
      </c>
      <c r="CD901">
        <v>6</v>
      </c>
      <c r="CE901">
        <v>0</v>
      </c>
      <c r="CF901" t="s">
        <v>4093</v>
      </c>
      <c r="CG901">
        <v>0</v>
      </c>
      <c r="CH901">
        <v>0</v>
      </c>
      <c r="CI901">
        <v>0</v>
      </c>
      <c r="CJ901">
        <v>0</v>
      </c>
      <c r="CK901">
        <v>0</v>
      </c>
      <c r="CM901" t="s">
        <v>4094</v>
      </c>
      <c r="CN901" t="s">
        <v>4095</v>
      </c>
      <c r="CO901">
        <v>149</v>
      </c>
    </row>
    <row r="902" spans="1:93" x14ac:dyDescent="0.2">
      <c r="A902" t="s">
        <v>4089</v>
      </c>
      <c r="B902" t="s">
        <v>4152</v>
      </c>
      <c r="C902" s="2">
        <f>P902/AD902*1000000</f>
        <v>32.908809688353571</v>
      </c>
      <c r="D902" s="2">
        <f>LN(C902)</f>
        <v>3.4937403936093672</v>
      </c>
      <c r="E902">
        <v>8.6263887538575563</v>
      </c>
      <c r="F902">
        <v>276.93849549569302</v>
      </c>
      <c r="G902">
        <v>303.35830502923068</v>
      </c>
      <c r="H902">
        <v>88.621852560253387</v>
      </c>
      <c r="I902">
        <v>89.518226932853196</v>
      </c>
      <c r="J902" t="s">
        <v>127</v>
      </c>
      <c r="K902" t="s">
        <v>94</v>
      </c>
      <c r="L902" t="s">
        <v>95</v>
      </c>
      <c r="M902">
        <v>39.806019120000002</v>
      </c>
      <c r="N902">
        <v>-91.622030620000004</v>
      </c>
      <c r="O902">
        <v>278</v>
      </c>
      <c r="P902">
        <v>1</v>
      </c>
      <c r="Q902">
        <v>0</v>
      </c>
      <c r="R902">
        <v>277</v>
      </c>
      <c r="S902" t="s">
        <v>4153</v>
      </c>
      <c r="T902">
        <v>36812</v>
      </c>
      <c r="U902">
        <v>2016</v>
      </c>
      <c r="V902">
        <v>7.8748051159066898E-2</v>
      </c>
      <c r="W902">
        <v>60.490670000000001</v>
      </c>
      <c r="X902">
        <v>105840</v>
      </c>
      <c r="Y902">
        <v>1.74834559218001E-2</v>
      </c>
      <c r="Z902">
        <v>51088.2</v>
      </c>
      <c r="AA902">
        <v>0.73266944017866897</v>
      </c>
      <c r="AB902">
        <v>7.6747474960779096E-3</v>
      </c>
      <c r="AC902">
        <v>0.22437473004702099</v>
      </c>
      <c r="AD902">
        <v>30387</v>
      </c>
      <c r="AE902">
        <v>3.90084716732672E-3</v>
      </c>
      <c r="AF902">
        <v>2.65236903914863E-3</v>
      </c>
      <c r="AG902">
        <v>0.96165694981930505</v>
      </c>
      <c r="AH902">
        <v>3</v>
      </c>
      <c r="AI902">
        <v>513526</v>
      </c>
      <c r="AJ902">
        <v>0.1617133309705838</v>
      </c>
      <c r="AK902">
        <v>0.20207156015469521</v>
      </c>
      <c r="AL902">
        <v>0.38325420718717262</v>
      </c>
      <c r="AM902">
        <v>0.25296090168754842</v>
      </c>
      <c r="AN902" t="s">
        <v>4092</v>
      </c>
      <c r="AO902">
        <v>20200818</v>
      </c>
      <c r="AP902">
        <v>69417</v>
      </c>
      <c r="AQ902">
        <v>798064</v>
      </c>
      <c r="AS902">
        <v>891</v>
      </c>
      <c r="AW902">
        <v>116</v>
      </c>
      <c r="AZ902" t="s">
        <v>362</v>
      </c>
      <c r="BA902" t="s">
        <v>309</v>
      </c>
      <c r="BB902" t="s">
        <v>310</v>
      </c>
      <c r="BC902" t="s">
        <v>311</v>
      </c>
      <c r="BD902">
        <v>1402</v>
      </c>
      <c r="BF902" t="s">
        <v>310</v>
      </c>
      <c r="BG902">
        <v>80526</v>
      </c>
      <c r="BH902">
        <v>69417</v>
      </c>
      <c r="BL902">
        <v>867481</v>
      </c>
      <c r="BP902">
        <v>65068</v>
      </c>
      <c r="BQ902">
        <v>2564</v>
      </c>
      <c r="BR902">
        <v>62504</v>
      </c>
      <c r="BW902">
        <v>29</v>
      </c>
      <c r="BX902">
        <v>794</v>
      </c>
      <c r="BY902">
        <v>8070</v>
      </c>
      <c r="BZ902">
        <v>867481</v>
      </c>
      <c r="CA902">
        <v>867481</v>
      </c>
      <c r="CB902">
        <v>8864</v>
      </c>
      <c r="CC902">
        <v>867481</v>
      </c>
      <c r="CD902">
        <v>6</v>
      </c>
      <c r="CE902">
        <v>0</v>
      </c>
      <c r="CF902" t="s">
        <v>4093</v>
      </c>
      <c r="CG902">
        <v>0</v>
      </c>
      <c r="CH902">
        <v>0</v>
      </c>
      <c r="CI902">
        <v>0</v>
      </c>
      <c r="CJ902">
        <v>0</v>
      </c>
      <c r="CK902">
        <v>0</v>
      </c>
      <c r="CM902" t="s">
        <v>4094</v>
      </c>
      <c r="CN902" t="s">
        <v>4095</v>
      </c>
      <c r="CO902">
        <v>149</v>
      </c>
    </row>
    <row r="903" spans="1:93" x14ac:dyDescent="0.2">
      <c r="A903" t="s">
        <v>4089</v>
      </c>
      <c r="B903" t="s">
        <v>4156</v>
      </c>
      <c r="C903" s="2">
        <f>P903/AD903*1000000</f>
        <v>35.437116836174212</v>
      </c>
      <c r="D903" s="2">
        <f>LN(C903)</f>
        <v>3.5677597690464258</v>
      </c>
      <c r="E903">
        <v>7.4995783693121698</v>
      </c>
      <c r="F903">
        <v>279.80906661115341</v>
      </c>
      <c r="G903">
        <v>304.18000955158931</v>
      </c>
      <c r="H903">
        <v>82.009761708904023</v>
      </c>
      <c r="I903">
        <v>89.317625087160039</v>
      </c>
      <c r="J903" t="s">
        <v>500</v>
      </c>
      <c r="K903" t="s">
        <v>94</v>
      </c>
      <c r="L903" t="s">
        <v>95</v>
      </c>
      <c r="M903">
        <v>38.214502879999998</v>
      </c>
      <c r="N903">
        <v>-92.426108979999995</v>
      </c>
      <c r="O903">
        <v>161</v>
      </c>
      <c r="P903">
        <v>1</v>
      </c>
      <c r="Q903">
        <v>0</v>
      </c>
      <c r="R903">
        <v>160</v>
      </c>
      <c r="S903" t="s">
        <v>4157</v>
      </c>
      <c r="T903">
        <v>38054</v>
      </c>
      <c r="U903">
        <v>2016</v>
      </c>
      <c r="V903">
        <v>6.0355610019052403E-2</v>
      </c>
      <c r="W903">
        <v>59.714955000000003</v>
      </c>
      <c r="X903">
        <v>119108.773333333</v>
      </c>
      <c r="Y903">
        <v>3.9433398132369801E-3</v>
      </c>
      <c r="Z903">
        <v>49088.5</v>
      </c>
      <c r="AA903">
        <v>0.85327729496489702</v>
      </c>
      <c r="AB903">
        <v>1.65559319013391E-2</v>
      </c>
      <c r="AC903">
        <v>0.20308362950698</v>
      </c>
      <c r="AD903">
        <v>28219</v>
      </c>
      <c r="AE903">
        <v>3.1154958255605802E-3</v>
      </c>
      <c r="AF903">
        <v>1.0853657809607601E-2</v>
      </c>
      <c r="AG903">
        <v>0.97281197695890897</v>
      </c>
      <c r="AH903">
        <v>3</v>
      </c>
      <c r="AI903">
        <v>441942</v>
      </c>
      <c r="AJ903">
        <v>0.1606500400505044</v>
      </c>
      <c r="AK903">
        <v>0.20531200926818449</v>
      </c>
      <c r="AL903">
        <v>0.37166868050558671</v>
      </c>
      <c r="AM903">
        <v>0.26236927017572442</v>
      </c>
      <c r="AN903" t="s">
        <v>4092</v>
      </c>
      <c r="AO903">
        <v>20200818</v>
      </c>
      <c r="AP903">
        <v>69417</v>
      </c>
      <c r="AQ903">
        <v>798064</v>
      </c>
      <c r="AS903">
        <v>891</v>
      </c>
      <c r="AW903">
        <v>116</v>
      </c>
      <c r="AZ903" t="s">
        <v>362</v>
      </c>
      <c r="BA903" t="s">
        <v>309</v>
      </c>
      <c r="BB903" t="s">
        <v>310</v>
      </c>
      <c r="BC903" t="s">
        <v>311</v>
      </c>
      <c r="BD903">
        <v>1402</v>
      </c>
      <c r="BF903" t="s">
        <v>310</v>
      </c>
      <c r="BG903">
        <v>80526</v>
      </c>
      <c r="BH903">
        <v>69417</v>
      </c>
      <c r="BL903">
        <v>867481</v>
      </c>
      <c r="BP903">
        <v>65068</v>
      </c>
      <c r="BQ903">
        <v>2564</v>
      </c>
      <c r="BR903">
        <v>62504</v>
      </c>
      <c r="BW903">
        <v>29</v>
      </c>
      <c r="BX903">
        <v>794</v>
      </c>
      <c r="BY903">
        <v>8070</v>
      </c>
      <c r="BZ903">
        <v>867481</v>
      </c>
      <c r="CA903">
        <v>867481</v>
      </c>
      <c r="CB903">
        <v>8864</v>
      </c>
      <c r="CC903">
        <v>867481</v>
      </c>
      <c r="CD903">
        <v>6</v>
      </c>
      <c r="CE903">
        <v>0</v>
      </c>
      <c r="CF903" t="s">
        <v>4093</v>
      </c>
      <c r="CG903">
        <v>0</v>
      </c>
      <c r="CH903">
        <v>0</v>
      </c>
      <c r="CI903">
        <v>0</v>
      </c>
      <c r="CJ903">
        <v>0</v>
      </c>
      <c r="CK903">
        <v>0</v>
      </c>
      <c r="CM903" t="s">
        <v>4094</v>
      </c>
      <c r="CN903" t="s">
        <v>4095</v>
      </c>
      <c r="CO903">
        <v>149</v>
      </c>
    </row>
    <row r="904" spans="1:93" x14ac:dyDescent="0.2">
      <c r="A904" t="s">
        <v>4089</v>
      </c>
      <c r="B904" t="s">
        <v>4164</v>
      </c>
      <c r="C904" s="2">
        <f>P904/AD904*1000000</f>
        <v>72.891610175668788</v>
      </c>
      <c r="D904" s="2">
        <f>LN(C904)</f>
        <v>4.2889735456381093</v>
      </c>
      <c r="E904">
        <v>7.3196026491127801</v>
      </c>
      <c r="F904">
        <v>280.40833306017498</v>
      </c>
      <c r="G904">
        <v>304.18377824605523</v>
      </c>
      <c r="H904">
        <v>84.794207614852866</v>
      </c>
      <c r="I904">
        <v>89.829173765842</v>
      </c>
      <c r="J904" t="s">
        <v>178</v>
      </c>
      <c r="K904" t="s">
        <v>94</v>
      </c>
      <c r="L904" t="s">
        <v>95</v>
      </c>
      <c r="M904">
        <v>37.681135500000003</v>
      </c>
      <c r="N904">
        <v>-93.021270310000006</v>
      </c>
      <c r="O904">
        <v>81</v>
      </c>
      <c r="P904">
        <v>1</v>
      </c>
      <c r="Q904">
        <v>0</v>
      </c>
      <c r="R904">
        <v>80</v>
      </c>
      <c r="S904" t="s">
        <v>4165</v>
      </c>
      <c r="T904">
        <v>38396</v>
      </c>
      <c r="U904">
        <v>2016</v>
      </c>
      <c r="V904">
        <v>0.101498304814629</v>
      </c>
      <c r="W904">
        <v>22.400098499999999</v>
      </c>
      <c r="X904">
        <v>83281.111111111095</v>
      </c>
      <c r="Y904">
        <v>9.3072355361046601E-4</v>
      </c>
      <c r="Z904">
        <v>31386.666666666701</v>
      </c>
      <c r="AA904">
        <v>0.80868185593202602</v>
      </c>
      <c r="AB904">
        <v>1.3097285849335699E-2</v>
      </c>
      <c r="AC904">
        <v>0.17374804356628401</v>
      </c>
      <c r="AD904">
        <v>13719</v>
      </c>
      <c r="AE904">
        <v>1.68181019958351E-3</v>
      </c>
      <c r="AF904">
        <v>5.7281865323116996E-3</v>
      </c>
      <c r="AG904">
        <v>0.94954563386992596</v>
      </c>
      <c r="AH904">
        <v>2</v>
      </c>
      <c r="AI904">
        <v>294946</v>
      </c>
      <c r="AJ904">
        <v>0.16909875027971219</v>
      </c>
      <c r="AK904">
        <v>0.2059258304910051</v>
      </c>
      <c r="AL904">
        <v>0.35309175238857282</v>
      </c>
      <c r="AM904">
        <v>0.2718836668407098</v>
      </c>
      <c r="AN904" t="s">
        <v>4092</v>
      </c>
      <c r="AO904">
        <v>20200818</v>
      </c>
      <c r="AP904">
        <v>69417</v>
      </c>
      <c r="AQ904">
        <v>798064</v>
      </c>
      <c r="AS904">
        <v>891</v>
      </c>
      <c r="AW904">
        <v>116</v>
      </c>
      <c r="AZ904" t="s">
        <v>362</v>
      </c>
      <c r="BA904" t="s">
        <v>309</v>
      </c>
      <c r="BB904" t="s">
        <v>310</v>
      </c>
      <c r="BC904" t="s">
        <v>311</v>
      </c>
      <c r="BD904">
        <v>1402</v>
      </c>
      <c r="BF904" t="s">
        <v>310</v>
      </c>
      <c r="BG904">
        <v>80526</v>
      </c>
      <c r="BH904">
        <v>69417</v>
      </c>
      <c r="BL904">
        <v>867481</v>
      </c>
      <c r="BP904">
        <v>65068</v>
      </c>
      <c r="BQ904">
        <v>2564</v>
      </c>
      <c r="BR904">
        <v>62504</v>
      </c>
      <c r="BW904">
        <v>29</v>
      </c>
      <c r="BX904">
        <v>794</v>
      </c>
      <c r="BY904">
        <v>8070</v>
      </c>
      <c r="BZ904">
        <v>867481</v>
      </c>
      <c r="CA904">
        <v>867481</v>
      </c>
      <c r="CB904">
        <v>8864</v>
      </c>
      <c r="CC904">
        <v>867481</v>
      </c>
      <c r="CD904">
        <v>6</v>
      </c>
      <c r="CE904">
        <v>0</v>
      </c>
      <c r="CF904" t="s">
        <v>4093</v>
      </c>
      <c r="CG904">
        <v>0</v>
      </c>
      <c r="CH904">
        <v>0</v>
      </c>
      <c r="CI904">
        <v>0</v>
      </c>
      <c r="CJ904">
        <v>0</v>
      </c>
      <c r="CK904">
        <v>0</v>
      </c>
      <c r="CM904" t="s">
        <v>4094</v>
      </c>
      <c r="CN904" t="s">
        <v>4095</v>
      </c>
      <c r="CO904">
        <v>149</v>
      </c>
    </row>
    <row r="905" spans="1:93" x14ac:dyDescent="0.2">
      <c r="A905" t="s">
        <v>4089</v>
      </c>
      <c r="B905" t="s">
        <v>4168</v>
      </c>
      <c r="C905" s="2">
        <f>P905/AD905*1000000</f>
        <v>53.989849908217259</v>
      </c>
      <c r="D905" s="2">
        <f>LN(C905)</f>
        <v>3.9887960642340601</v>
      </c>
      <c r="E905">
        <v>8.0171808120204755</v>
      </c>
      <c r="F905">
        <v>276.61422736328359</v>
      </c>
      <c r="G905">
        <v>303.37116677835257</v>
      </c>
      <c r="H905">
        <v>88.923515823876386</v>
      </c>
      <c r="I905">
        <v>88.747266549150666</v>
      </c>
      <c r="J905" t="s">
        <v>181</v>
      </c>
      <c r="K905" t="s">
        <v>94</v>
      </c>
      <c r="L905" t="s">
        <v>95</v>
      </c>
      <c r="M905">
        <v>39.892010620000001</v>
      </c>
      <c r="N905">
        <v>-94.404765080000004</v>
      </c>
      <c r="O905">
        <v>44</v>
      </c>
      <c r="P905">
        <v>1</v>
      </c>
      <c r="Q905">
        <v>0</v>
      </c>
      <c r="R905">
        <v>43</v>
      </c>
      <c r="S905" t="s">
        <v>4169</v>
      </c>
      <c r="T905">
        <v>37550</v>
      </c>
      <c r="U905">
        <v>2016</v>
      </c>
      <c r="V905">
        <v>8.8682672825752401E-2</v>
      </c>
      <c r="W905">
        <v>23.923314285714302</v>
      </c>
      <c r="X905">
        <v>109771.428571429</v>
      </c>
      <c r="Y905">
        <v>1.5720095423051202E-2</v>
      </c>
      <c r="Z905">
        <v>53250.428571428602</v>
      </c>
      <c r="AA905">
        <v>0.71986449410890496</v>
      </c>
      <c r="AB905">
        <v>1.5531392800356401E-2</v>
      </c>
      <c r="AC905">
        <v>0.167551999337339</v>
      </c>
      <c r="AD905">
        <v>18522</v>
      </c>
      <c r="AE905">
        <v>5.0977238599885901E-3</v>
      </c>
      <c r="AF905">
        <v>3.6229907693178802E-3</v>
      </c>
      <c r="AG905">
        <v>0.95703913624468495</v>
      </c>
      <c r="AH905">
        <v>2</v>
      </c>
      <c r="AI905">
        <v>228933</v>
      </c>
      <c r="AJ905">
        <v>0.1395648508515592</v>
      </c>
      <c r="AK905">
        <v>0.1457107538013305</v>
      </c>
      <c r="AL905">
        <v>0.45928721503671383</v>
      </c>
      <c r="AM905">
        <v>0.25543718031039653</v>
      </c>
      <c r="AN905" t="s">
        <v>4092</v>
      </c>
      <c r="AO905">
        <v>20200818</v>
      </c>
      <c r="AP905">
        <v>69417</v>
      </c>
      <c r="AQ905">
        <v>798064</v>
      </c>
      <c r="AS905">
        <v>891</v>
      </c>
      <c r="AW905">
        <v>116</v>
      </c>
      <c r="AZ905" t="s">
        <v>362</v>
      </c>
      <c r="BA905" t="s">
        <v>309</v>
      </c>
      <c r="BB905" t="s">
        <v>310</v>
      </c>
      <c r="BC905" t="s">
        <v>311</v>
      </c>
      <c r="BD905">
        <v>1402</v>
      </c>
      <c r="BF905" t="s">
        <v>310</v>
      </c>
      <c r="BG905">
        <v>80526</v>
      </c>
      <c r="BH905">
        <v>69417</v>
      </c>
      <c r="BL905">
        <v>867481</v>
      </c>
      <c r="BP905">
        <v>65068</v>
      </c>
      <c r="BQ905">
        <v>2564</v>
      </c>
      <c r="BR905">
        <v>62504</v>
      </c>
      <c r="BW905">
        <v>29</v>
      </c>
      <c r="BX905">
        <v>794</v>
      </c>
      <c r="BY905">
        <v>8070</v>
      </c>
      <c r="BZ905">
        <v>867481</v>
      </c>
      <c r="CA905">
        <v>867481</v>
      </c>
      <c r="CB905">
        <v>8864</v>
      </c>
      <c r="CC905">
        <v>867481</v>
      </c>
      <c r="CD905">
        <v>6</v>
      </c>
      <c r="CE905">
        <v>0</v>
      </c>
      <c r="CF905" t="s">
        <v>4093</v>
      </c>
      <c r="CG905">
        <v>0</v>
      </c>
      <c r="CH905">
        <v>0</v>
      </c>
      <c r="CI905">
        <v>0</v>
      </c>
      <c r="CJ905">
        <v>0</v>
      </c>
      <c r="CK905">
        <v>0</v>
      </c>
      <c r="CM905" t="s">
        <v>4094</v>
      </c>
      <c r="CN905" t="s">
        <v>4095</v>
      </c>
      <c r="CO905">
        <v>149</v>
      </c>
    </row>
    <row r="906" spans="1:93" x14ac:dyDescent="0.2">
      <c r="A906" t="s">
        <v>4089</v>
      </c>
      <c r="B906" t="s">
        <v>4188</v>
      </c>
      <c r="C906" s="2">
        <f>P906/AD906*1000000</f>
        <v>99.830288509533787</v>
      </c>
      <c r="D906" s="2">
        <f>LN(C906)</f>
        <v>4.6034716293525095</v>
      </c>
      <c r="E906">
        <v>7.9345827905044493</v>
      </c>
      <c r="F906">
        <v>276.31348405959358</v>
      </c>
      <c r="G906">
        <v>303.49093575989878</v>
      </c>
      <c r="H906">
        <v>88.42881419656787</v>
      </c>
      <c r="I906">
        <v>87.961550786930786</v>
      </c>
      <c r="J906" t="s">
        <v>1945</v>
      </c>
      <c r="K906" t="s">
        <v>94</v>
      </c>
      <c r="L906" t="s">
        <v>95</v>
      </c>
      <c r="M906">
        <v>40.114065869999997</v>
      </c>
      <c r="N906">
        <v>-93.565092759999999</v>
      </c>
      <c r="O906">
        <v>30</v>
      </c>
      <c r="P906">
        <v>1</v>
      </c>
      <c r="Q906">
        <v>0</v>
      </c>
      <c r="R906">
        <v>29</v>
      </c>
      <c r="S906" t="s">
        <v>4189</v>
      </c>
      <c r="T906">
        <v>37748</v>
      </c>
      <c r="U906">
        <v>2016</v>
      </c>
      <c r="V906">
        <v>9.8852166881017098E-2</v>
      </c>
      <c r="W906">
        <v>15.74402525</v>
      </c>
      <c r="X906">
        <v>68925</v>
      </c>
      <c r="Y906">
        <v>3.99653000707404E-3</v>
      </c>
      <c r="Z906">
        <v>40421.75</v>
      </c>
      <c r="AA906">
        <v>0.77513186151228697</v>
      </c>
      <c r="AB906">
        <v>8.6354410580284195E-3</v>
      </c>
      <c r="AC906">
        <v>0.17810626587288</v>
      </c>
      <c r="AD906">
        <v>10017</v>
      </c>
      <c r="AE906">
        <v>4.0148411120964501E-3</v>
      </c>
      <c r="AF906">
        <v>2.9915656488104301E-3</v>
      </c>
      <c r="AG906">
        <v>0.97761495050180702</v>
      </c>
      <c r="AH906">
        <v>2</v>
      </c>
      <c r="AI906">
        <v>184887</v>
      </c>
      <c r="AJ906">
        <v>0.20810008275324929</v>
      </c>
      <c r="AK906">
        <v>0.19454585774013319</v>
      </c>
      <c r="AL906">
        <v>0.34415616024923329</v>
      </c>
      <c r="AM906">
        <v>0.25319789925738417</v>
      </c>
      <c r="AN906" t="s">
        <v>4092</v>
      </c>
      <c r="AO906">
        <v>20200818</v>
      </c>
      <c r="AP906">
        <v>69417</v>
      </c>
      <c r="AQ906">
        <v>798064</v>
      </c>
      <c r="AS906">
        <v>891</v>
      </c>
      <c r="AW906">
        <v>116</v>
      </c>
      <c r="AZ906" t="s">
        <v>362</v>
      </c>
      <c r="BA906" t="s">
        <v>309</v>
      </c>
      <c r="BB906" t="s">
        <v>310</v>
      </c>
      <c r="BC906" t="s">
        <v>311</v>
      </c>
      <c r="BD906">
        <v>1402</v>
      </c>
      <c r="BF906" t="s">
        <v>310</v>
      </c>
      <c r="BG906">
        <v>80526</v>
      </c>
      <c r="BH906">
        <v>69417</v>
      </c>
      <c r="BL906">
        <v>867481</v>
      </c>
      <c r="BP906">
        <v>65068</v>
      </c>
      <c r="BQ906">
        <v>2564</v>
      </c>
      <c r="BR906">
        <v>62504</v>
      </c>
      <c r="BW906">
        <v>29</v>
      </c>
      <c r="BX906">
        <v>794</v>
      </c>
      <c r="BY906">
        <v>8070</v>
      </c>
      <c r="BZ906">
        <v>867481</v>
      </c>
      <c r="CA906">
        <v>867481</v>
      </c>
      <c r="CB906">
        <v>8864</v>
      </c>
      <c r="CC906">
        <v>867481</v>
      </c>
      <c r="CD906">
        <v>6</v>
      </c>
      <c r="CE906">
        <v>0</v>
      </c>
      <c r="CF906" t="s">
        <v>4093</v>
      </c>
      <c r="CG906">
        <v>0</v>
      </c>
      <c r="CH906">
        <v>0</v>
      </c>
      <c r="CI906">
        <v>0</v>
      </c>
      <c r="CJ906">
        <v>0</v>
      </c>
      <c r="CK906">
        <v>0</v>
      </c>
      <c r="CM906" t="s">
        <v>4094</v>
      </c>
      <c r="CN906" t="s">
        <v>4095</v>
      </c>
      <c r="CO906">
        <v>149</v>
      </c>
    </row>
    <row r="907" spans="1:93" x14ac:dyDescent="0.2">
      <c r="A907" t="s">
        <v>4089</v>
      </c>
      <c r="B907" t="s">
        <v>4190</v>
      </c>
      <c r="C907" s="2">
        <f>P907/AD907*1000000</f>
        <v>118.80717595342759</v>
      </c>
      <c r="D907" s="2">
        <f>LN(C907)</f>
        <v>4.7775018087526977</v>
      </c>
      <c r="E907">
        <v>7.6813941677633224</v>
      </c>
      <c r="F907">
        <v>275.70153959107012</v>
      </c>
      <c r="G907">
        <v>302.99324399927781</v>
      </c>
      <c r="H907">
        <v>89.984438372062613</v>
      </c>
      <c r="I907">
        <v>89.050985403714236</v>
      </c>
      <c r="J907" t="s">
        <v>2097</v>
      </c>
      <c r="K907" t="s">
        <v>94</v>
      </c>
      <c r="L907" t="s">
        <v>95</v>
      </c>
      <c r="M907">
        <v>40.355700880000001</v>
      </c>
      <c r="N907">
        <v>-93.992221439999994</v>
      </c>
      <c r="O907">
        <v>62</v>
      </c>
      <c r="P907">
        <v>1</v>
      </c>
      <c r="Q907">
        <v>0</v>
      </c>
      <c r="R907">
        <v>61</v>
      </c>
      <c r="S907" t="s">
        <v>4191</v>
      </c>
      <c r="T907">
        <v>37586</v>
      </c>
      <c r="U907">
        <v>2016</v>
      </c>
      <c r="V907">
        <v>0.12391366624783599</v>
      </c>
      <c r="W907">
        <v>9.2818057500000002</v>
      </c>
      <c r="X907">
        <v>69750</v>
      </c>
      <c r="Y907">
        <v>2.69877481597208E-3</v>
      </c>
      <c r="Z907">
        <v>36867.025000000001</v>
      </c>
      <c r="AA907">
        <v>0.73357743545104204</v>
      </c>
      <c r="AB907">
        <v>7.1745365554513304E-3</v>
      </c>
      <c r="AC907">
        <v>0.14587502131590099</v>
      </c>
      <c r="AD907">
        <v>8417</v>
      </c>
      <c r="AE907">
        <v>1.20076849183477E-4</v>
      </c>
      <c r="AF907">
        <v>3.3903896873679499E-4</v>
      </c>
      <c r="AG907">
        <v>0.98902606459818898</v>
      </c>
      <c r="AH907">
        <v>1</v>
      </c>
      <c r="AI907">
        <v>158463</v>
      </c>
      <c r="AJ907">
        <v>0.21319172298896269</v>
      </c>
      <c r="AK907">
        <v>0.20170008140701609</v>
      </c>
      <c r="AL907">
        <v>0.32880230716318642</v>
      </c>
      <c r="AM907">
        <v>0.25630588844083479</v>
      </c>
      <c r="AN907" t="s">
        <v>4092</v>
      </c>
      <c r="AO907">
        <v>20200818</v>
      </c>
      <c r="AP907">
        <v>69417</v>
      </c>
      <c r="AQ907">
        <v>798064</v>
      </c>
      <c r="AS907">
        <v>891</v>
      </c>
      <c r="AW907">
        <v>116</v>
      </c>
      <c r="AZ907" t="s">
        <v>362</v>
      </c>
      <c r="BA907" t="s">
        <v>309</v>
      </c>
      <c r="BB907" t="s">
        <v>310</v>
      </c>
      <c r="BC907" t="s">
        <v>311</v>
      </c>
      <c r="BD907">
        <v>1402</v>
      </c>
      <c r="BF907" t="s">
        <v>310</v>
      </c>
      <c r="BG907">
        <v>80526</v>
      </c>
      <c r="BH907">
        <v>69417</v>
      </c>
      <c r="BL907">
        <v>867481</v>
      </c>
      <c r="BP907">
        <v>65068</v>
      </c>
      <c r="BQ907">
        <v>2564</v>
      </c>
      <c r="BR907">
        <v>62504</v>
      </c>
      <c r="BW907">
        <v>29</v>
      </c>
      <c r="BX907">
        <v>794</v>
      </c>
      <c r="BY907">
        <v>8070</v>
      </c>
      <c r="BZ907">
        <v>867481</v>
      </c>
      <c r="CA907">
        <v>867481</v>
      </c>
      <c r="CB907">
        <v>8864</v>
      </c>
      <c r="CC907">
        <v>867481</v>
      </c>
      <c r="CD907">
        <v>6</v>
      </c>
      <c r="CE907">
        <v>0</v>
      </c>
      <c r="CF907" t="s">
        <v>4093</v>
      </c>
      <c r="CG907">
        <v>0</v>
      </c>
      <c r="CH907">
        <v>0</v>
      </c>
      <c r="CI907">
        <v>0</v>
      </c>
      <c r="CJ907">
        <v>0</v>
      </c>
      <c r="CK907">
        <v>0</v>
      </c>
      <c r="CM907" t="s">
        <v>4094</v>
      </c>
      <c r="CN907" t="s">
        <v>4095</v>
      </c>
      <c r="CO907">
        <v>149</v>
      </c>
    </row>
    <row r="908" spans="1:93" x14ac:dyDescent="0.2">
      <c r="A908" t="s">
        <v>4089</v>
      </c>
      <c r="B908" t="s">
        <v>4194</v>
      </c>
      <c r="C908" s="2">
        <f>P908/AD908*1000000</f>
        <v>39.356133653429893</v>
      </c>
      <c r="D908" s="2">
        <f>LN(C908)</f>
        <v>3.6726518370092855</v>
      </c>
      <c r="E908">
        <v>7.9588388837025716</v>
      </c>
      <c r="F908">
        <v>276.72745971193899</v>
      </c>
      <c r="G908">
        <v>303.54231331376559</v>
      </c>
      <c r="H908">
        <v>89.830884040989389</v>
      </c>
      <c r="I908">
        <v>89.104208321024885</v>
      </c>
      <c r="J908" t="s">
        <v>4195</v>
      </c>
      <c r="K908" t="s">
        <v>94</v>
      </c>
      <c r="L908" t="s">
        <v>95</v>
      </c>
      <c r="M908">
        <v>39.984921630000002</v>
      </c>
      <c r="N908">
        <v>-94.801630239999994</v>
      </c>
      <c r="O908">
        <v>102</v>
      </c>
      <c r="P908">
        <v>1</v>
      </c>
      <c r="Q908">
        <v>0</v>
      </c>
      <c r="R908">
        <v>101</v>
      </c>
      <c r="S908" t="s">
        <v>4196</v>
      </c>
      <c r="T908">
        <v>37532</v>
      </c>
      <c r="U908">
        <v>2016</v>
      </c>
      <c r="V908">
        <v>6.1824522300533098E-2</v>
      </c>
      <c r="W908">
        <v>55.017566111111101</v>
      </c>
      <c r="X908">
        <v>126656.296296296</v>
      </c>
      <c r="Y908">
        <v>9.3631770078807797E-3</v>
      </c>
      <c r="Z908">
        <v>55725.111111111102</v>
      </c>
      <c r="AA908">
        <v>0.82982092447741995</v>
      </c>
      <c r="AB908">
        <v>1.22553529271136E-2</v>
      </c>
      <c r="AC908">
        <v>0.185373709512695</v>
      </c>
      <c r="AD908">
        <v>25409</v>
      </c>
      <c r="AE908">
        <v>2.06275197347587E-3</v>
      </c>
      <c r="AF908">
        <v>4.5653367286341501E-3</v>
      </c>
      <c r="AG908">
        <v>0.97207074783480596</v>
      </c>
      <c r="AH908">
        <v>3</v>
      </c>
      <c r="AI908">
        <v>304532</v>
      </c>
      <c r="AJ908">
        <v>0.1555304532856974</v>
      </c>
      <c r="AK908">
        <v>0.19921715944465609</v>
      </c>
      <c r="AL908">
        <v>0.37141581180302891</v>
      </c>
      <c r="AM908">
        <v>0.2738365754666176</v>
      </c>
      <c r="AN908" t="s">
        <v>4092</v>
      </c>
      <c r="AO908">
        <v>20200818</v>
      </c>
      <c r="AP908">
        <v>69417</v>
      </c>
      <c r="AQ908">
        <v>798064</v>
      </c>
      <c r="AS908">
        <v>891</v>
      </c>
      <c r="AW908">
        <v>116</v>
      </c>
      <c r="AZ908" t="s">
        <v>362</v>
      </c>
      <c r="BA908" t="s">
        <v>309</v>
      </c>
      <c r="BB908" t="s">
        <v>310</v>
      </c>
      <c r="BC908" t="s">
        <v>311</v>
      </c>
      <c r="BD908">
        <v>1402</v>
      </c>
      <c r="BF908" t="s">
        <v>310</v>
      </c>
      <c r="BG908">
        <v>80526</v>
      </c>
      <c r="BH908">
        <v>69417</v>
      </c>
      <c r="BL908">
        <v>867481</v>
      </c>
      <c r="BP908">
        <v>65068</v>
      </c>
      <c r="BQ908">
        <v>2564</v>
      </c>
      <c r="BR908">
        <v>62504</v>
      </c>
      <c r="BW908">
        <v>29</v>
      </c>
      <c r="BX908">
        <v>794</v>
      </c>
      <c r="BY908">
        <v>8070</v>
      </c>
      <c r="BZ908">
        <v>867481</v>
      </c>
      <c r="CA908">
        <v>867481</v>
      </c>
      <c r="CB908">
        <v>8864</v>
      </c>
      <c r="CC908">
        <v>867481</v>
      </c>
      <c r="CD908">
        <v>6</v>
      </c>
      <c r="CE908">
        <v>0</v>
      </c>
      <c r="CF908" t="s">
        <v>4093</v>
      </c>
      <c r="CG908">
        <v>0</v>
      </c>
      <c r="CH908">
        <v>0</v>
      </c>
      <c r="CI908">
        <v>0</v>
      </c>
      <c r="CJ908">
        <v>0</v>
      </c>
      <c r="CK908">
        <v>0</v>
      </c>
      <c r="CM908" t="s">
        <v>4094</v>
      </c>
      <c r="CN908" t="s">
        <v>4095</v>
      </c>
      <c r="CO908">
        <v>149</v>
      </c>
    </row>
    <row r="909" spans="1:93" x14ac:dyDescent="0.2">
      <c r="A909" t="s">
        <v>4089</v>
      </c>
      <c r="B909" t="s">
        <v>4199</v>
      </c>
      <c r="C909" s="2">
        <f>P909/AD909*1000000</f>
        <v>31.12937367700162</v>
      </c>
      <c r="D909" s="2">
        <f>LN(C909)</f>
        <v>3.4381518646559215</v>
      </c>
      <c r="E909">
        <v>8.1703001944190241</v>
      </c>
      <c r="F909">
        <v>277.64557038066539</v>
      </c>
      <c r="G909">
        <v>303.58950268453981</v>
      </c>
      <c r="H909">
        <v>87.029346942867633</v>
      </c>
      <c r="I909">
        <v>89.878455589429535</v>
      </c>
      <c r="J909" t="s">
        <v>4200</v>
      </c>
      <c r="K909" t="s">
        <v>94</v>
      </c>
      <c r="L909" t="s">
        <v>95</v>
      </c>
      <c r="M909">
        <v>39.215876999999999</v>
      </c>
      <c r="N909">
        <v>-91.842426829999994</v>
      </c>
      <c r="O909">
        <v>227</v>
      </c>
      <c r="P909">
        <v>1</v>
      </c>
      <c r="Q909">
        <v>0</v>
      </c>
      <c r="R909">
        <v>226</v>
      </c>
      <c r="S909" t="s">
        <v>4201</v>
      </c>
      <c r="T909">
        <v>36764</v>
      </c>
      <c r="U909">
        <v>2016</v>
      </c>
      <c r="V909">
        <v>7.8214061526913001E-2</v>
      </c>
      <c r="W909">
        <v>26.486506666666699</v>
      </c>
      <c r="X909">
        <v>90444.444444444394</v>
      </c>
      <c r="Y909">
        <v>2.3953366942278499E-2</v>
      </c>
      <c r="Z909">
        <v>48093.222222222197</v>
      </c>
      <c r="AA909">
        <v>0.74312107852556797</v>
      </c>
      <c r="AB909">
        <v>1.90190382678476E-2</v>
      </c>
      <c r="AC909">
        <v>0.203317601868268</v>
      </c>
      <c r="AD909">
        <v>32124</v>
      </c>
      <c r="AE909">
        <v>1.0419664143925199E-3</v>
      </c>
      <c r="AF909">
        <v>6.87056296272018E-4</v>
      </c>
      <c r="AG909">
        <v>0.95544987761770805</v>
      </c>
      <c r="AH909">
        <v>2</v>
      </c>
      <c r="AI909">
        <v>463654</v>
      </c>
      <c r="AJ909">
        <v>0.1645149184521216</v>
      </c>
      <c r="AK909">
        <v>0.19842598144305881</v>
      </c>
      <c r="AL909">
        <v>0.38982301457552399</v>
      </c>
      <c r="AM909">
        <v>0.24723608552929549</v>
      </c>
      <c r="AN909" t="s">
        <v>4092</v>
      </c>
      <c r="AO909">
        <v>20200818</v>
      </c>
      <c r="AP909">
        <v>69417</v>
      </c>
      <c r="AQ909">
        <v>798064</v>
      </c>
      <c r="AS909">
        <v>891</v>
      </c>
      <c r="AW909">
        <v>116</v>
      </c>
      <c r="AZ909" t="s">
        <v>362</v>
      </c>
      <c r="BA909" t="s">
        <v>309</v>
      </c>
      <c r="BB909" t="s">
        <v>310</v>
      </c>
      <c r="BC909" t="s">
        <v>311</v>
      </c>
      <c r="BD909">
        <v>1402</v>
      </c>
      <c r="BF909" t="s">
        <v>310</v>
      </c>
      <c r="BG909">
        <v>80526</v>
      </c>
      <c r="BH909">
        <v>69417</v>
      </c>
      <c r="BL909">
        <v>867481</v>
      </c>
      <c r="BP909">
        <v>65068</v>
      </c>
      <c r="BQ909">
        <v>2564</v>
      </c>
      <c r="BR909">
        <v>62504</v>
      </c>
      <c r="BW909">
        <v>29</v>
      </c>
      <c r="BX909">
        <v>794</v>
      </c>
      <c r="BY909">
        <v>8070</v>
      </c>
      <c r="BZ909">
        <v>867481</v>
      </c>
      <c r="CA909">
        <v>867481</v>
      </c>
      <c r="CB909">
        <v>8864</v>
      </c>
      <c r="CC909">
        <v>867481</v>
      </c>
      <c r="CD909">
        <v>6</v>
      </c>
      <c r="CE909">
        <v>0</v>
      </c>
      <c r="CF909" t="s">
        <v>4093</v>
      </c>
      <c r="CG909">
        <v>0</v>
      </c>
      <c r="CH909">
        <v>0</v>
      </c>
      <c r="CI909">
        <v>0</v>
      </c>
      <c r="CJ909">
        <v>0</v>
      </c>
      <c r="CK909">
        <v>0</v>
      </c>
      <c r="CM909" t="s">
        <v>4094</v>
      </c>
      <c r="CN909" t="s">
        <v>4095</v>
      </c>
      <c r="CO909">
        <v>149</v>
      </c>
    </row>
    <row r="910" spans="1:93" x14ac:dyDescent="0.2">
      <c r="A910" t="s">
        <v>4089</v>
      </c>
      <c r="B910" t="s">
        <v>4206</v>
      </c>
      <c r="C910" s="2">
        <f>P910/AD910*1000000</f>
        <v>66.831517743767961</v>
      </c>
      <c r="D910" s="2">
        <f>LN(C910)</f>
        <v>4.2021747917808545</v>
      </c>
      <c r="E910">
        <v>8.5239806660742179</v>
      </c>
      <c r="F910">
        <v>279.76362689670322</v>
      </c>
      <c r="G910">
        <v>304.8491085181202</v>
      </c>
      <c r="H910">
        <v>86.545676937874688</v>
      </c>
      <c r="I910">
        <v>86.999691770910829</v>
      </c>
      <c r="J910" t="s">
        <v>4207</v>
      </c>
      <c r="K910" t="s">
        <v>94</v>
      </c>
      <c r="L910" t="s">
        <v>95</v>
      </c>
      <c r="M910">
        <v>38.252712889999998</v>
      </c>
      <c r="N910">
        <v>-94.341131570000002</v>
      </c>
      <c r="O910">
        <v>55</v>
      </c>
      <c r="P910">
        <v>1</v>
      </c>
      <c r="Q910">
        <v>0</v>
      </c>
      <c r="R910">
        <v>54</v>
      </c>
      <c r="S910" t="s">
        <v>4208</v>
      </c>
      <c r="T910">
        <v>37784</v>
      </c>
      <c r="U910">
        <v>2016</v>
      </c>
      <c r="V910">
        <v>9.0124180397671103E-2</v>
      </c>
      <c r="W910">
        <v>23.8789324285714</v>
      </c>
      <c r="X910">
        <v>111671.428571429</v>
      </c>
      <c r="Y910">
        <v>3.7747731908322701E-3</v>
      </c>
      <c r="Z910">
        <v>49500.571428571398</v>
      </c>
      <c r="AA910">
        <v>0.77202299088903403</v>
      </c>
      <c r="AB910">
        <v>3.6293680285959799E-2</v>
      </c>
      <c r="AC910">
        <v>0.230551219858704</v>
      </c>
      <c r="AD910">
        <v>14963</v>
      </c>
      <c r="AE910">
        <v>4.83630266282705E-3</v>
      </c>
      <c r="AF910">
        <v>2.85669589913165E-3</v>
      </c>
      <c r="AG910">
        <v>0.94319331657386896</v>
      </c>
      <c r="AH910">
        <v>2</v>
      </c>
      <c r="AI910">
        <v>303439</v>
      </c>
      <c r="AJ910">
        <v>0.17735360319537041</v>
      </c>
      <c r="AK910">
        <v>0.20595902306559141</v>
      </c>
      <c r="AL910">
        <v>0.35741944838995648</v>
      </c>
      <c r="AM910">
        <v>0.25926792534908172</v>
      </c>
      <c r="AN910" t="s">
        <v>4092</v>
      </c>
      <c r="AO910">
        <v>20200818</v>
      </c>
      <c r="AP910">
        <v>69417</v>
      </c>
      <c r="AQ910">
        <v>798064</v>
      </c>
      <c r="AS910">
        <v>891</v>
      </c>
      <c r="AW910">
        <v>116</v>
      </c>
      <c r="AZ910" t="s">
        <v>362</v>
      </c>
      <c r="BA910" t="s">
        <v>309</v>
      </c>
      <c r="BB910" t="s">
        <v>310</v>
      </c>
      <c r="BC910" t="s">
        <v>311</v>
      </c>
      <c r="BD910">
        <v>1402</v>
      </c>
      <c r="BF910" t="s">
        <v>310</v>
      </c>
      <c r="BG910">
        <v>80526</v>
      </c>
      <c r="BH910">
        <v>69417</v>
      </c>
      <c r="BL910">
        <v>867481</v>
      </c>
      <c r="BP910">
        <v>65068</v>
      </c>
      <c r="BQ910">
        <v>2564</v>
      </c>
      <c r="BR910">
        <v>62504</v>
      </c>
      <c r="BW910">
        <v>29</v>
      </c>
      <c r="BX910">
        <v>794</v>
      </c>
      <c r="BY910">
        <v>8070</v>
      </c>
      <c r="BZ910">
        <v>867481</v>
      </c>
      <c r="CA910">
        <v>867481</v>
      </c>
      <c r="CB910">
        <v>8864</v>
      </c>
      <c r="CC910">
        <v>867481</v>
      </c>
      <c r="CD910">
        <v>6</v>
      </c>
      <c r="CE910">
        <v>0</v>
      </c>
      <c r="CF910" t="s">
        <v>4093</v>
      </c>
      <c r="CG910">
        <v>0</v>
      </c>
      <c r="CH910">
        <v>0</v>
      </c>
      <c r="CI910">
        <v>0</v>
      </c>
      <c r="CJ910">
        <v>0</v>
      </c>
      <c r="CK910">
        <v>0</v>
      </c>
      <c r="CM910" t="s">
        <v>4094</v>
      </c>
      <c r="CN910" t="s">
        <v>4095</v>
      </c>
      <c r="CO910">
        <v>149</v>
      </c>
    </row>
    <row r="911" spans="1:93" x14ac:dyDescent="0.2">
      <c r="A911" t="s">
        <v>4089</v>
      </c>
      <c r="B911" t="s">
        <v>4209</v>
      </c>
      <c r="C911" s="2">
        <f>P911/AD911*1000000</f>
        <v>51.961548454143937</v>
      </c>
      <c r="D911" s="2">
        <f>LN(C911)</f>
        <v>3.9505039922464276</v>
      </c>
      <c r="E911">
        <v>7.6681905280953853</v>
      </c>
      <c r="F911">
        <v>279.77614686517398</v>
      </c>
      <c r="G911">
        <v>304.40238618595311</v>
      </c>
      <c r="H911">
        <v>85.612184879374084</v>
      </c>
      <c r="I911">
        <v>87.984484223572608</v>
      </c>
      <c r="J911" t="s">
        <v>384</v>
      </c>
      <c r="K911" t="s">
        <v>94</v>
      </c>
      <c r="L911" t="s">
        <v>95</v>
      </c>
      <c r="M911">
        <v>38.295033050000001</v>
      </c>
      <c r="N911">
        <v>-93.287561159999996</v>
      </c>
      <c r="O911">
        <v>119</v>
      </c>
      <c r="P911">
        <v>1</v>
      </c>
      <c r="Q911">
        <v>0</v>
      </c>
      <c r="R911">
        <v>118</v>
      </c>
      <c r="S911" t="s">
        <v>4210</v>
      </c>
      <c r="T911">
        <v>38234</v>
      </c>
      <c r="U911">
        <v>2016</v>
      </c>
      <c r="V911">
        <v>0.101649818069329</v>
      </c>
      <c r="W911">
        <v>25.919775999999999</v>
      </c>
      <c r="X911">
        <v>128580</v>
      </c>
      <c r="Y911">
        <v>6.5113524482135997E-3</v>
      </c>
      <c r="Z911">
        <v>37035.800000000003</v>
      </c>
      <c r="AA911">
        <v>0.757519146916805</v>
      </c>
      <c r="AB911">
        <v>1.6716906581359801E-2</v>
      </c>
      <c r="AC911">
        <v>0.17942753663649999</v>
      </c>
      <c r="AD911">
        <v>19245</v>
      </c>
      <c r="AE911">
        <v>2.4371709069771802E-3</v>
      </c>
      <c r="AF911">
        <v>1.89246869417383E-3</v>
      </c>
      <c r="AG911">
        <v>0.97044030311407803</v>
      </c>
      <c r="AH911">
        <v>2</v>
      </c>
      <c r="AI911">
        <v>332148</v>
      </c>
      <c r="AJ911">
        <v>0.25191480906102098</v>
      </c>
      <c r="AK911">
        <v>0.15114948757782681</v>
      </c>
      <c r="AL911">
        <v>0.27820128376506859</v>
      </c>
      <c r="AM911">
        <v>0.31873441959608367</v>
      </c>
      <c r="AN911" t="s">
        <v>4092</v>
      </c>
      <c r="AO911">
        <v>20200818</v>
      </c>
      <c r="AP911">
        <v>69417</v>
      </c>
      <c r="AQ911">
        <v>798064</v>
      </c>
      <c r="AS911">
        <v>891</v>
      </c>
      <c r="AW911">
        <v>116</v>
      </c>
      <c r="AZ911" t="s">
        <v>362</v>
      </c>
      <c r="BA911" t="s">
        <v>309</v>
      </c>
      <c r="BB911" t="s">
        <v>310</v>
      </c>
      <c r="BC911" t="s">
        <v>311</v>
      </c>
      <c r="BD911">
        <v>1402</v>
      </c>
      <c r="BF911" t="s">
        <v>310</v>
      </c>
      <c r="BG911">
        <v>80526</v>
      </c>
      <c r="BH911">
        <v>69417</v>
      </c>
      <c r="BL911">
        <v>867481</v>
      </c>
      <c r="BP911">
        <v>65068</v>
      </c>
      <c r="BQ911">
        <v>2564</v>
      </c>
      <c r="BR911">
        <v>62504</v>
      </c>
      <c r="BW911">
        <v>29</v>
      </c>
      <c r="BX911">
        <v>794</v>
      </c>
      <c r="BY911">
        <v>8070</v>
      </c>
      <c r="BZ911">
        <v>867481</v>
      </c>
      <c r="CA911">
        <v>867481</v>
      </c>
      <c r="CB911">
        <v>8864</v>
      </c>
      <c r="CC911">
        <v>867481</v>
      </c>
      <c r="CD911">
        <v>6</v>
      </c>
      <c r="CE911">
        <v>0</v>
      </c>
      <c r="CF911" t="s">
        <v>4093</v>
      </c>
      <c r="CG911">
        <v>0</v>
      </c>
      <c r="CH911">
        <v>0</v>
      </c>
      <c r="CI911">
        <v>0</v>
      </c>
      <c r="CJ911">
        <v>0</v>
      </c>
      <c r="CK911">
        <v>0</v>
      </c>
      <c r="CM911" t="s">
        <v>4094</v>
      </c>
      <c r="CN911" t="s">
        <v>4095</v>
      </c>
      <c r="CO911">
        <v>149</v>
      </c>
    </row>
    <row r="912" spans="1:93" x14ac:dyDescent="0.2">
      <c r="A912" t="s">
        <v>4089</v>
      </c>
      <c r="B912" t="s">
        <v>4211</v>
      </c>
      <c r="C912" s="2">
        <f>P912/AD912*1000000</f>
        <v>90.375056484410308</v>
      </c>
      <c r="D912" s="2">
        <f>LN(C912)</f>
        <v>4.5039683054791242</v>
      </c>
      <c r="E912">
        <v>9.336191015211142</v>
      </c>
      <c r="F912">
        <v>280.50009635979723</v>
      </c>
      <c r="G912">
        <v>304.30944403374127</v>
      </c>
      <c r="H912">
        <v>88.081013846106913</v>
      </c>
      <c r="I912">
        <v>94.193315066755403</v>
      </c>
      <c r="J912" t="s">
        <v>4212</v>
      </c>
      <c r="K912" t="s">
        <v>94</v>
      </c>
      <c r="L912" t="s">
        <v>95</v>
      </c>
      <c r="M912">
        <v>37.324490519999998</v>
      </c>
      <c r="N912">
        <v>-90.027253040000005</v>
      </c>
      <c r="O912">
        <v>84</v>
      </c>
      <c r="P912">
        <v>1</v>
      </c>
      <c r="Q912">
        <v>0</v>
      </c>
      <c r="R912">
        <v>83</v>
      </c>
      <c r="S912" t="s">
        <v>4213</v>
      </c>
      <c r="T912">
        <v>37118</v>
      </c>
      <c r="U912">
        <v>2016</v>
      </c>
      <c r="V912">
        <v>0.10804409645008201</v>
      </c>
      <c r="W912">
        <v>16.634934999999999</v>
      </c>
      <c r="X912">
        <v>82312.5</v>
      </c>
      <c r="Y912">
        <v>7.6956904133685105E-4</v>
      </c>
      <c r="Z912">
        <v>37813.458333333299</v>
      </c>
      <c r="AA912">
        <v>0.83835911753160597</v>
      </c>
      <c r="AB912">
        <v>2.4406332453825899E-3</v>
      </c>
      <c r="AC912">
        <v>0.25623439631249301</v>
      </c>
      <c r="AD912">
        <v>11065</v>
      </c>
      <c r="AE912">
        <v>6.8161829375549805E-4</v>
      </c>
      <c r="AF912">
        <v>1.71503957783641E-3</v>
      </c>
      <c r="AG912">
        <v>0.98082529930406703</v>
      </c>
      <c r="AH912">
        <v>2</v>
      </c>
      <c r="AI912">
        <v>221911</v>
      </c>
      <c r="AJ912">
        <v>0.16261023563500679</v>
      </c>
      <c r="AK912">
        <v>0.19785409465957071</v>
      </c>
      <c r="AL912">
        <v>0.36324472423629289</v>
      </c>
      <c r="AM912">
        <v>0.27629094546912952</v>
      </c>
      <c r="AN912" t="s">
        <v>4092</v>
      </c>
      <c r="AO912">
        <v>20200818</v>
      </c>
      <c r="AP912">
        <v>69417</v>
      </c>
      <c r="AQ912">
        <v>798064</v>
      </c>
      <c r="AS912">
        <v>891</v>
      </c>
      <c r="AW912">
        <v>116</v>
      </c>
      <c r="AZ912" t="s">
        <v>362</v>
      </c>
      <c r="BA912" t="s">
        <v>309</v>
      </c>
      <c r="BB912" t="s">
        <v>310</v>
      </c>
      <c r="BC912" t="s">
        <v>311</v>
      </c>
      <c r="BD912">
        <v>1402</v>
      </c>
      <c r="BF912" t="s">
        <v>310</v>
      </c>
      <c r="BG912">
        <v>80526</v>
      </c>
      <c r="BH912">
        <v>69417</v>
      </c>
      <c r="BL912">
        <v>867481</v>
      </c>
      <c r="BP912">
        <v>65068</v>
      </c>
      <c r="BQ912">
        <v>2564</v>
      </c>
      <c r="BR912">
        <v>62504</v>
      </c>
      <c r="BW912">
        <v>29</v>
      </c>
      <c r="BX912">
        <v>794</v>
      </c>
      <c r="BY912">
        <v>8070</v>
      </c>
      <c r="BZ912">
        <v>867481</v>
      </c>
      <c r="CA912">
        <v>867481</v>
      </c>
      <c r="CB912">
        <v>8864</v>
      </c>
      <c r="CC912">
        <v>867481</v>
      </c>
      <c r="CD912">
        <v>6</v>
      </c>
      <c r="CE912">
        <v>0</v>
      </c>
      <c r="CF912" t="s">
        <v>4093</v>
      </c>
      <c r="CG912">
        <v>0</v>
      </c>
      <c r="CH912">
        <v>0</v>
      </c>
      <c r="CI912">
        <v>0</v>
      </c>
      <c r="CJ912">
        <v>0</v>
      </c>
      <c r="CK912">
        <v>0</v>
      </c>
      <c r="CM912" t="s">
        <v>4094</v>
      </c>
      <c r="CN912" t="s">
        <v>4095</v>
      </c>
      <c r="CO912">
        <v>149</v>
      </c>
    </row>
    <row r="913" spans="1:93" x14ac:dyDescent="0.2">
      <c r="A913" t="s">
        <v>4089</v>
      </c>
      <c r="B913" t="s">
        <v>4220</v>
      </c>
      <c r="C913" s="2">
        <f>P913/AD913*1000000</f>
        <v>113.77858686995108</v>
      </c>
      <c r="D913" s="2">
        <f>LN(C913)</f>
        <v>4.7342543393996293</v>
      </c>
      <c r="E913">
        <v>8.0429382443615545</v>
      </c>
      <c r="F913">
        <v>276.90282670089078</v>
      </c>
      <c r="G913">
        <v>303.48515469975769</v>
      </c>
      <c r="H913">
        <v>89.494327184357999</v>
      </c>
      <c r="I913">
        <v>89.471287627913611</v>
      </c>
      <c r="J913" t="s">
        <v>2925</v>
      </c>
      <c r="K913" t="s">
        <v>94</v>
      </c>
      <c r="L913" t="s">
        <v>95</v>
      </c>
      <c r="M913">
        <v>39.656208579999998</v>
      </c>
      <c r="N913">
        <v>-93.98308093</v>
      </c>
      <c r="O913">
        <v>36</v>
      </c>
      <c r="P913">
        <v>1</v>
      </c>
      <c r="Q913">
        <v>0</v>
      </c>
      <c r="R913">
        <v>35</v>
      </c>
      <c r="S913" t="s">
        <v>4221</v>
      </c>
      <c r="T913">
        <v>37712</v>
      </c>
      <c r="U913">
        <v>2016</v>
      </c>
      <c r="V913">
        <v>6.7515288968526599E-2</v>
      </c>
      <c r="W913">
        <v>15.369581428571401</v>
      </c>
      <c r="X913">
        <v>102685.714285714</v>
      </c>
      <c r="Y913">
        <v>1.1290083469908599E-2</v>
      </c>
      <c r="Z913">
        <v>42052.428571428602</v>
      </c>
      <c r="AA913">
        <v>0.76517953671746897</v>
      </c>
      <c r="AB913">
        <v>1.98350356212748E-2</v>
      </c>
      <c r="AC913">
        <v>0.159117400367213</v>
      </c>
      <c r="AD913">
        <v>8789</v>
      </c>
      <c r="AE913">
        <v>5.9470487336415398E-3</v>
      </c>
      <c r="AF913">
        <v>9.8914052791688901E-3</v>
      </c>
      <c r="AG913">
        <v>0.94391110517562304</v>
      </c>
      <c r="AH913">
        <v>2</v>
      </c>
      <c r="AI913">
        <v>164976</v>
      </c>
      <c r="AJ913">
        <v>0.171606779167879</v>
      </c>
      <c r="AK913">
        <v>0.21024270196877121</v>
      </c>
      <c r="AL913">
        <v>0.34901440209485018</v>
      </c>
      <c r="AM913">
        <v>0.26913611676849958</v>
      </c>
      <c r="AN913" t="s">
        <v>4092</v>
      </c>
      <c r="AO913">
        <v>20200818</v>
      </c>
      <c r="AP913">
        <v>69417</v>
      </c>
      <c r="AQ913">
        <v>798064</v>
      </c>
      <c r="AS913">
        <v>891</v>
      </c>
      <c r="AW913">
        <v>116</v>
      </c>
      <c r="AZ913" t="s">
        <v>362</v>
      </c>
      <c r="BA913" t="s">
        <v>309</v>
      </c>
      <c r="BB913" t="s">
        <v>310</v>
      </c>
      <c r="BC913" t="s">
        <v>311</v>
      </c>
      <c r="BD913">
        <v>1402</v>
      </c>
      <c r="BF913" t="s">
        <v>310</v>
      </c>
      <c r="BG913">
        <v>80526</v>
      </c>
      <c r="BH913">
        <v>69417</v>
      </c>
      <c r="BL913">
        <v>867481</v>
      </c>
      <c r="BP913">
        <v>65068</v>
      </c>
      <c r="BQ913">
        <v>2564</v>
      </c>
      <c r="BR913">
        <v>62504</v>
      </c>
      <c r="BW913">
        <v>29</v>
      </c>
      <c r="BX913">
        <v>794</v>
      </c>
      <c r="BY913">
        <v>8070</v>
      </c>
      <c r="BZ913">
        <v>867481</v>
      </c>
      <c r="CA913">
        <v>867481</v>
      </c>
      <c r="CB913">
        <v>8864</v>
      </c>
      <c r="CC913">
        <v>867481</v>
      </c>
      <c r="CD913">
        <v>6</v>
      </c>
      <c r="CE913">
        <v>0</v>
      </c>
      <c r="CF913" t="s">
        <v>4093</v>
      </c>
      <c r="CG913">
        <v>0</v>
      </c>
      <c r="CH913">
        <v>0</v>
      </c>
      <c r="CI913">
        <v>0</v>
      </c>
      <c r="CJ913">
        <v>0</v>
      </c>
      <c r="CK913">
        <v>0</v>
      </c>
      <c r="CM913" t="s">
        <v>4094</v>
      </c>
      <c r="CN913" t="s">
        <v>4095</v>
      </c>
      <c r="CO913">
        <v>149</v>
      </c>
    </row>
    <row r="914" spans="1:93" x14ac:dyDescent="0.2">
      <c r="A914" t="s">
        <v>4089</v>
      </c>
      <c r="B914" t="s">
        <v>4222</v>
      </c>
      <c r="C914" s="2">
        <f>P914/AD914*1000000</f>
        <v>23.159942563342444</v>
      </c>
      <c r="D914" s="2">
        <f>LN(C914)</f>
        <v>3.1424241727078699</v>
      </c>
      <c r="E914">
        <v>7.798962011865556</v>
      </c>
      <c r="F914">
        <v>278.46328110479249</v>
      </c>
      <c r="G914">
        <v>303.7239161750793</v>
      </c>
      <c r="H914">
        <v>85.979331889396008</v>
      </c>
      <c r="I914">
        <v>90.774458084640102</v>
      </c>
      <c r="J914" t="s">
        <v>4223</v>
      </c>
      <c r="K914" t="s">
        <v>94</v>
      </c>
      <c r="L914" t="s">
        <v>95</v>
      </c>
      <c r="M914">
        <v>38.836747539999998</v>
      </c>
      <c r="N914">
        <v>-91.921865049999994</v>
      </c>
      <c r="O914">
        <v>205</v>
      </c>
      <c r="P914">
        <v>1</v>
      </c>
      <c r="Q914">
        <v>0</v>
      </c>
      <c r="R914">
        <v>204</v>
      </c>
      <c r="S914" t="s">
        <v>4224</v>
      </c>
      <c r="T914">
        <v>36794</v>
      </c>
      <c r="U914">
        <v>2016</v>
      </c>
      <c r="V914">
        <v>7.4746641932008501E-2</v>
      </c>
      <c r="W914">
        <v>47.520448600000002</v>
      </c>
      <c r="X914">
        <v>130400</v>
      </c>
      <c r="Y914">
        <v>1.57878977659155E-2</v>
      </c>
      <c r="Z914">
        <v>51267.6</v>
      </c>
      <c r="AA914">
        <v>0.80671958209709704</v>
      </c>
      <c r="AB914">
        <v>1.6149409179552401E-2</v>
      </c>
      <c r="AC914">
        <v>0.14876422910041101</v>
      </c>
      <c r="AD914">
        <v>43178</v>
      </c>
      <c r="AE914">
        <v>3.5183874345266898E-3</v>
      </c>
      <c r="AF914">
        <v>9.5756145169433005E-4</v>
      </c>
      <c r="AG914">
        <v>0.94477674766850706</v>
      </c>
      <c r="AH914">
        <v>3</v>
      </c>
      <c r="AI914">
        <v>777317</v>
      </c>
      <c r="AJ914">
        <v>0.1221393588458763</v>
      </c>
      <c r="AK914">
        <v>0.19034576627038899</v>
      </c>
      <c r="AL914">
        <v>0.42949658890774289</v>
      </c>
      <c r="AM914">
        <v>0.2580182859759918</v>
      </c>
      <c r="AN914" t="s">
        <v>4092</v>
      </c>
      <c r="AO914">
        <v>20200818</v>
      </c>
      <c r="AP914">
        <v>69417</v>
      </c>
      <c r="AQ914">
        <v>798064</v>
      </c>
      <c r="AS914">
        <v>891</v>
      </c>
      <c r="AW914">
        <v>116</v>
      </c>
      <c r="AZ914" t="s">
        <v>362</v>
      </c>
      <c r="BA914" t="s">
        <v>309</v>
      </c>
      <c r="BB914" t="s">
        <v>310</v>
      </c>
      <c r="BC914" t="s">
        <v>311</v>
      </c>
      <c r="BD914">
        <v>1402</v>
      </c>
      <c r="BF914" t="s">
        <v>310</v>
      </c>
      <c r="BG914">
        <v>80526</v>
      </c>
      <c r="BH914">
        <v>69417</v>
      </c>
      <c r="BL914">
        <v>867481</v>
      </c>
      <c r="BP914">
        <v>65068</v>
      </c>
      <c r="BQ914">
        <v>2564</v>
      </c>
      <c r="BR914">
        <v>62504</v>
      </c>
      <c r="BW914">
        <v>29</v>
      </c>
      <c r="BX914">
        <v>794</v>
      </c>
      <c r="BY914">
        <v>8070</v>
      </c>
      <c r="BZ914">
        <v>867481</v>
      </c>
      <c r="CA914">
        <v>867481</v>
      </c>
      <c r="CB914">
        <v>8864</v>
      </c>
      <c r="CC914">
        <v>867481</v>
      </c>
      <c r="CD914">
        <v>6</v>
      </c>
      <c r="CE914">
        <v>0</v>
      </c>
      <c r="CF914" t="s">
        <v>4093</v>
      </c>
      <c r="CG914">
        <v>0</v>
      </c>
      <c r="CH914">
        <v>0</v>
      </c>
      <c r="CI914">
        <v>0</v>
      </c>
      <c r="CJ914">
        <v>0</v>
      </c>
      <c r="CK914">
        <v>0</v>
      </c>
      <c r="CM914" t="s">
        <v>4094</v>
      </c>
      <c r="CN914" t="s">
        <v>4095</v>
      </c>
      <c r="CO914">
        <v>149</v>
      </c>
    </row>
    <row r="915" spans="1:93" x14ac:dyDescent="0.2">
      <c r="A915" t="s">
        <v>4089</v>
      </c>
      <c r="B915" t="s">
        <v>4232</v>
      </c>
      <c r="C915" s="2">
        <f>P915/AD915*1000000</f>
        <v>144.67592592592592</v>
      </c>
      <c r="D915" s="2">
        <f>LN(C915)</f>
        <v>4.9744962474803822</v>
      </c>
      <c r="E915">
        <v>8.1447601392070634</v>
      </c>
      <c r="F915">
        <v>281.27431109641611</v>
      </c>
      <c r="G915">
        <v>304.72336803142809</v>
      </c>
      <c r="H915">
        <v>88.928295776306882</v>
      </c>
      <c r="I915">
        <v>95.647994286660136</v>
      </c>
      <c r="J915" t="s">
        <v>2939</v>
      </c>
      <c r="K915" t="s">
        <v>94</v>
      </c>
      <c r="L915" t="s">
        <v>95</v>
      </c>
      <c r="M915">
        <v>36.941604409999997</v>
      </c>
      <c r="N915">
        <v>-90.960513219999996</v>
      </c>
      <c r="O915">
        <v>23</v>
      </c>
      <c r="P915">
        <v>1</v>
      </c>
      <c r="Q915">
        <v>0</v>
      </c>
      <c r="R915">
        <v>22</v>
      </c>
      <c r="S915" t="s">
        <v>4233</v>
      </c>
      <c r="T915">
        <v>37334</v>
      </c>
      <c r="U915">
        <v>2016</v>
      </c>
      <c r="V915">
        <v>7.2211577466028604E-2</v>
      </c>
      <c r="W915">
        <v>10.5745845</v>
      </c>
      <c r="X915">
        <v>92250</v>
      </c>
      <c r="Y915">
        <v>3.8783741855414298E-4</v>
      </c>
      <c r="Z915">
        <v>35446.25</v>
      </c>
      <c r="AA915">
        <v>0.71810909959814295</v>
      </c>
      <c r="AB915">
        <v>1.7419392764375201E-2</v>
      </c>
      <c r="AC915">
        <v>0.245391960801363</v>
      </c>
      <c r="AD915">
        <v>6912</v>
      </c>
      <c r="AE915">
        <v>0</v>
      </c>
      <c r="AF915">
        <v>8.9685067893884498E-3</v>
      </c>
      <c r="AG915">
        <v>0.96965323671424097</v>
      </c>
      <c r="AH915">
        <v>1</v>
      </c>
      <c r="AI915">
        <v>109925</v>
      </c>
      <c r="AJ915">
        <v>0.16647714350693649</v>
      </c>
      <c r="AK915">
        <v>0.19960882419831699</v>
      </c>
      <c r="AL915">
        <v>0.36015465089833981</v>
      </c>
      <c r="AM915">
        <v>0.27375938139640671</v>
      </c>
      <c r="AN915" t="s">
        <v>4092</v>
      </c>
      <c r="AO915">
        <v>20200818</v>
      </c>
      <c r="AP915">
        <v>69417</v>
      </c>
      <c r="AQ915">
        <v>798064</v>
      </c>
      <c r="AS915">
        <v>891</v>
      </c>
      <c r="AW915">
        <v>116</v>
      </c>
      <c r="AZ915" t="s">
        <v>362</v>
      </c>
      <c r="BA915" t="s">
        <v>309</v>
      </c>
      <c r="BB915" t="s">
        <v>310</v>
      </c>
      <c r="BC915" t="s">
        <v>311</v>
      </c>
      <c r="BD915">
        <v>1402</v>
      </c>
      <c r="BF915" t="s">
        <v>310</v>
      </c>
      <c r="BG915">
        <v>80526</v>
      </c>
      <c r="BH915">
        <v>69417</v>
      </c>
      <c r="BL915">
        <v>867481</v>
      </c>
      <c r="BP915">
        <v>65068</v>
      </c>
      <c r="BQ915">
        <v>2564</v>
      </c>
      <c r="BR915">
        <v>62504</v>
      </c>
      <c r="BW915">
        <v>29</v>
      </c>
      <c r="BX915">
        <v>794</v>
      </c>
      <c r="BY915">
        <v>8070</v>
      </c>
      <c r="BZ915">
        <v>867481</v>
      </c>
      <c r="CA915">
        <v>867481</v>
      </c>
      <c r="CB915">
        <v>8864</v>
      </c>
      <c r="CC915">
        <v>867481</v>
      </c>
      <c r="CD915">
        <v>6</v>
      </c>
      <c r="CE915">
        <v>0</v>
      </c>
      <c r="CF915" t="s">
        <v>4093</v>
      </c>
      <c r="CG915">
        <v>0</v>
      </c>
      <c r="CH915">
        <v>0</v>
      </c>
      <c r="CI915">
        <v>0</v>
      </c>
      <c r="CJ915">
        <v>0</v>
      </c>
      <c r="CK915">
        <v>0</v>
      </c>
      <c r="CM915" t="s">
        <v>4094</v>
      </c>
      <c r="CN915" t="s">
        <v>4095</v>
      </c>
      <c r="CO915">
        <v>149</v>
      </c>
    </row>
    <row r="916" spans="1:93" x14ac:dyDescent="0.2">
      <c r="A916" t="s">
        <v>4089</v>
      </c>
      <c r="B916" t="s">
        <v>4241</v>
      </c>
      <c r="C916" s="2">
        <f>P916/AD916*1000000</f>
        <v>11.994434582353787</v>
      </c>
      <c r="D916" s="2">
        <f>LN(C916)</f>
        <v>2.4844427574027126</v>
      </c>
      <c r="E916">
        <v>7.4976381723213263</v>
      </c>
      <c r="F916">
        <v>280.70954865215481</v>
      </c>
      <c r="G916">
        <v>303.86045227130057</v>
      </c>
      <c r="H916">
        <v>86.218496963803588</v>
      </c>
      <c r="I916">
        <v>92.119614224853308</v>
      </c>
      <c r="J916" t="s">
        <v>1895</v>
      </c>
      <c r="K916" t="s">
        <v>94</v>
      </c>
      <c r="L916" t="s">
        <v>95</v>
      </c>
      <c r="M916">
        <v>36.971178299999998</v>
      </c>
      <c r="N916">
        <v>-93.185371180000004</v>
      </c>
      <c r="O916">
        <v>472</v>
      </c>
      <c r="P916">
        <v>1</v>
      </c>
      <c r="Q916">
        <v>0</v>
      </c>
      <c r="R916">
        <v>471</v>
      </c>
      <c r="S916" t="s">
        <v>4242</v>
      </c>
      <c r="T916">
        <v>38522</v>
      </c>
      <c r="U916">
        <v>2016</v>
      </c>
      <c r="V916">
        <v>0.106028328021279</v>
      </c>
      <c r="W916">
        <v>111.194547</v>
      </c>
      <c r="X916">
        <v>141422.905982906</v>
      </c>
      <c r="Y916">
        <v>2.93060140432629E-3</v>
      </c>
      <c r="Z916">
        <v>53958.461151686999</v>
      </c>
      <c r="AA916">
        <v>0.84378545195820698</v>
      </c>
      <c r="AB916">
        <v>2.4536773187213898E-2</v>
      </c>
      <c r="AC916">
        <v>0.17831904863046399</v>
      </c>
      <c r="AD916">
        <v>83372</v>
      </c>
      <c r="AE916">
        <v>1.8043557393729499E-3</v>
      </c>
      <c r="AF916">
        <v>3.0066410583917198E-3</v>
      </c>
      <c r="AG916">
        <v>0.96577157090580901</v>
      </c>
      <c r="AH916">
        <v>4</v>
      </c>
      <c r="AI916">
        <v>1271280</v>
      </c>
      <c r="AJ916">
        <v>0.1229036876219244</v>
      </c>
      <c r="AK916">
        <v>0.22608866654080931</v>
      </c>
      <c r="AL916">
        <v>0.40567302246554648</v>
      </c>
      <c r="AM916">
        <v>0.24533462337171991</v>
      </c>
      <c r="AN916" t="s">
        <v>4092</v>
      </c>
      <c r="AO916">
        <v>20200818</v>
      </c>
      <c r="AP916">
        <v>69417</v>
      </c>
      <c r="AQ916">
        <v>798064</v>
      </c>
      <c r="AS916">
        <v>891</v>
      </c>
      <c r="AW916">
        <v>116</v>
      </c>
      <c r="AZ916" t="s">
        <v>362</v>
      </c>
      <c r="BA916" t="s">
        <v>309</v>
      </c>
      <c r="BB916" t="s">
        <v>310</v>
      </c>
      <c r="BC916" t="s">
        <v>311</v>
      </c>
      <c r="BD916">
        <v>1402</v>
      </c>
      <c r="BF916" t="s">
        <v>310</v>
      </c>
      <c r="BG916">
        <v>80526</v>
      </c>
      <c r="BH916">
        <v>69417</v>
      </c>
      <c r="BL916">
        <v>867481</v>
      </c>
      <c r="BP916">
        <v>65068</v>
      </c>
      <c r="BQ916">
        <v>2564</v>
      </c>
      <c r="BR916">
        <v>62504</v>
      </c>
      <c r="BW916">
        <v>29</v>
      </c>
      <c r="BX916">
        <v>794</v>
      </c>
      <c r="BY916">
        <v>8070</v>
      </c>
      <c r="BZ916">
        <v>867481</v>
      </c>
      <c r="CA916">
        <v>867481</v>
      </c>
      <c r="CB916">
        <v>8864</v>
      </c>
      <c r="CC916">
        <v>867481</v>
      </c>
      <c r="CD916">
        <v>6</v>
      </c>
      <c r="CE916">
        <v>0</v>
      </c>
      <c r="CF916" t="s">
        <v>4093</v>
      </c>
      <c r="CG916">
        <v>0</v>
      </c>
      <c r="CH916">
        <v>0</v>
      </c>
      <c r="CI916">
        <v>0</v>
      </c>
      <c r="CJ916">
        <v>0</v>
      </c>
      <c r="CK916">
        <v>0</v>
      </c>
      <c r="CM916" t="s">
        <v>4094</v>
      </c>
      <c r="CN916" t="s">
        <v>4095</v>
      </c>
      <c r="CO916">
        <v>149</v>
      </c>
    </row>
    <row r="917" spans="1:93" x14ac:dyDescent="0.2">
      <c r="A917" t="s">
        <v>4089</v>
      </c>
      <c r="B917" t="s">
        <v>4252</v>
      </c>
      <c r="C917" s="2">
        <f>P917/AD917*1000000</f>
        <v>39.964830948765091</v>
      </c>
      <c r="D917" s="2">
        <f>LN(C917)</f>
        <v>3.687999841086929</v>
      </c>
      <c r="E917">
        <v>6.9026859431137906</v>
      </c>
      <c r="F917">
        <v>280.41315274941661</v>
      </c>
      <c r="G917">
        <v>303.74669592958082</v>
      </c>
      <c r="H917">
        <v>84.966003130736965</v>
      </c>
      <c r="I917">
        <v>93.47177064169064</v>
      </c>
      <c r="J917" t="s">
        <v>4253</v>
      </c>
      <c r="K917" t="s">
        <v>94</v>
      </c>
      <c r="L917" t="s">
        <v>95</v>
      </c>
      <c r="M917">
        <v>37.317288589999997</v>
      </c>
      <c r="N917">
        <v>-91.965647270000005</v>
      </c>
      <c r="O917">
        <v>67</v>
      </c>
      <c r="P917">
        <v>1</v>
      </c>
      <c r="Q917">
        <v>0</v>
      </c>
      <c r="R917">
        <v>66</v>
      </c>
      <c r="S917" t="s">
        <v>4254</v>
      </c>
      <c r="T917">
        <v>38316</v>
      </c>
      <c r="U917">
        <v>2016</v>
      </c>
      <c r="V917">
        <v>0.13671038789652201</v>
      </c>
      <c r="W917">
        <v>19.746457199999998</v>
      </c>
      <c r="X917">
        <v>95932.478632478596</v>
      </c>
      <c r="Y917">
        <v>5.2904969777337702E-3</v>
      </c>
      <c r="Z917">
        <v>42990.656507936503</v>
      </c>
      <c r="AA917">
        <v>0.78243855909476401</v>
      </c>
      <c r="AB917">
        <v>1.0738132836045701E-2</v>
      </c>
      <c r="AC917">
        <v>0.24926719351016199</v>
      </c>
      <c r="AD917">
        <v>25022</v>
      </c>
      <c r="AE917">
        <v>2.4847003000063098E-4</v>
      </c>
      <c r="AF917">
        <v>5.4139208104049603E-2</v>
      </c>
      <c r="AG917">
        <v>0.92202387958988796</v>
      </c>
      <c r="AH917">
        <v>2</v>
      </c>
      <c r="AI917">
        <v>451432</v>
      </c>
      <c r="AJ917">
        <v>0.18410746247496851</v>
      </c>
      <c r="AK917">
        <v>0.18247931028371939</v>
      </c>
      <c r="AL917">
        <v>0.35899980506477158</v>
      </c>
      <c r="AM917">
        <v>0.27441342217654041</v>
      </c>
      <c r="AN917" t="s">
        <v>4092</v>
      </c>
      <c r="AO917">
        <v>20200818</v>
      </c>
      <c r="AP917">
        <v>69417</v>
      </c>
      <c r="AQ917">
        <v>798064</v>
      </c>
      <c r="AS917">
        <v>891</v>
      </c>
      <c r="AW917">
        <v>116</v>
      </c>
      <c r="AZ917" t="s">
        <v>362</v>
      </c>
      <c r="BA917" t="s">
        <v>309</v>
      </c>
      <c r="BB917" t="s">
        <v>310</v>
      </c>
      <c r="BC917" t="s">
        <v>311</v>
      </c>
      <c r="BD917">
        <v>1402</v>
      </c>
      <c r="BF917" t="s">
        <v>310</v>
      </c>
      <c r="BG917">
        <v>80526</v>
      </c>
      <c r="BH917">
        <v>69417</v>
      </c>
      <c r="BL917">
        <v>867481</v>
      </c>
      <c r="BP917">
        <v>65068</v>
      </c>
      <c r="BQ917">
        <v>2564</v>
      </c>
      <c r="BR917">
        <v>62504</v>
      </c>
      <c r="BW917">
        <v>29</v>
      </c>
      <c r="BX917">
        <v>794</v>
      </c>
      <c r="BY917">
        <v>8070</v>
      </c>
      <c r="BZ917">
        <v>867481</v>
      </c>
      <c r="CA917">
        <v>867481</v>
      </c>
      <c r="CB917">
        <v>8864</v>
      </c>
      <c r="CC917">
        <v>867481</v>
      </c>
      <c r="CD917">
        <v>6</v>
      </c>
      <c r="CE917">
        <v>0</v>
      </c>
      <c r="CF917" t="s">
        <v>4093</v>
      </c>
      <c r="CG917">
        <v>0</v>
      </c>
      <c r="CH917">
        <v>0</v>
      </c>
      <c r="CI917">
        <v>0</v>
      </c>
      <c r="CJ917">
        <v>0</v>
      </c>
      <c r="CK917">
        <v>0</v>
      </c>
      <c r="CM917" t="s">
        <v>4094</v>
      </c>
      <c r="CN917" t="s">
        <v>4095</v>
      </c>
      <c r="CO917">
        <v>149</v>
      </c>
    </row>
    <row r="918" spans="1:93" x14ac:dyDescent="0.2">
      <c r="A918" t="s">
        <v>4089</v>
      </c>
      <c r="B918" t="s">
        <v>4275</v>
      </c>
      <c r="C918" s="2">
        <f>P918/AD918*1000000</f>
        <v>81.853155439142185</v>
      </c>
      <c r="D918" s="2">
        <f>LN(C918)</f>
        <v>4.4049268545602143</v>
      </c>
      <c r="E918">
        <v>7.5820087361999171</v>
      </c>
      <c r="F918">
        <v>279.2121500301688</v>
      </c>
      <c r="G918">
        <v>303.8435328661281</v>
      </c>
      <c r="H918">
        <v>85.285854441516406</v>
      </c>
      <c r="I918">
        <v>91.599497744808559</v>
      </c>
      <c r="J918" t="s">
        <v>2684</v>
      </c>
      <c r="K918" t="s">
        <v>94</v>
      </c>
      <c r="L918" t="s">
        <v>95</v>
      </c>
      <c r="M918">
        <v>38.460361820000003</v>
      </c>
      <c r="N918">
        <v>-91.861363499999996</v>
      </c>
      <c r="O918">
        <v>64</v>
      </c>
      <c r="P918">
        <v>1</v>
      </c>
      <c r="Q918">
        <v>0</v>
      </c>
      <c r="R918">
        <v>63</v>
      </c>
      <c r="S918" t="s">
        <v>4276</v>
      </c>
      <c r="T918">
        <v>37982</v>
      </c>
      <c r="U918">
        <v>2016</v>
      </c>
      <c r="V918">
        <v>3.0241665763233599E-2</v>
      </c>
      <c r="W918">
        <v>23.833092499999999</v>
      </c>
      <c r="X918">
        <v>131587.5</v>
      </c>
      <c r="Y918">
        <v>2.2684609937606002E-3</v>
      </c>
      <c r="Z918">
        <v>58227.625</v>
      </c>
      <c r="AA918">
        <v>0.86637329684574405</v>
      </c>
      <c r="AB918">
        <v>8.7137770008186202E-3</v>
      </c>
      <c r="AC918">
        <v>0.28208476572575503</v>
      </c>
      <c r="AD918">
        <v>12217</v>
      </c>
      <c r="AE918">
        <v>2.0374898125509401E-4</v>
      </c>
      <c r="AF918">
        <v>1.31549642552087E-3</v>
      </c>
      <c r="AG918">
        <v>0.99295039299269905</v>
      </c>
      <c r="AH918">
        <v>2</v>
      </c>
      <c r="AI918">
        <v>243560</v>
      </c>
      <c r="AJ918">
        <v>0.15332566923961241</v>
      </c>
      <c r="AK918">
        <v>0.20527180160945971</v>
      </c>
      <c r="AL918">
        <v>0.38800295615043517</v>
      </c>
      <c r="AM918">
        <v>0.25339957300049271</v>
      </c>
      <c r="AN918" t="s">
        <v>4092</v>
      </c>
      <c r="AO918">
        <v>20200818</v>
      </c>
      <c r="AP918">
        <v>69417</v>
      </c>
      <c r="AQ918">
        <v>798064</v>
      </c>
      <c r="AS918">
        <v>891</v>
      </c>
      <c r="AW918">
        <v>116</v>
      </c>
      <c r="AZ918" t="s">
        <v>362</v>
      </c>
      <c r="BA918" t="s">
        <v>309</v>
      </c>
      <c r="BB918" t="s">
        <v>310</v>
      </c>
      <c r="BC918" t="s">
        <v>311</v>
      </c>
      <c r="BD918">
        <v>1402</v>
      </c>
      <c r="BF918" t="s">
        <v>310</v>
      </c>
      <c r="BG918">
        <v>80526</v>
      </c>
      <c r="BH918">
        <v>69417</v>
      </c>
      <c r="BL918">
        <v>867481</v>
      </c>
      <c r="BP918">
        <v>65068</v>
      </c>
      <c r="BQ918">
        <v>2564</v>
      </c>
      <c r="BR918">
        <v>62504</v>
      </c>
      <c r="BW918">
        <v>29</v>
      </c>
      <c r="BX918">
        <v>794</v>
      </c>
      <c r="BY918">
        <v>8070</v>
      </c>
      <c r="BZ918">
        <v>867481</v>
      </c>
      <c r="CA918">
        <v>867481</v>
      </c>
      <c r="CB918">
        <v>8864</v>
      </c>
      <c r="CC918">
        <v>867481</v>
      </c>
      <c r="CD918">
        <v>6</v>
      </c>
      <c r="CE918">
        <v>0</v>
      </c>
      <c r="CF918" t="s">
        <v>4093</v>
      </c>
      <c r="CG918">
        <v>0</v>
      </c>
      <c r="CH918">
        <v>0</v>
      </c>
      <c r="CI918">
        <v>0</v>
      </c>
      <c r="CJ918">
        <v>0</v>
      </c>
      <c r="CK918">
        <v>0</v>
      </c>
      <c r="CM918" t="s">
        <v>4094</v>
      </c>
      <c r="CN918" t="s">
        <v>4095</v>
      </c>
      <c r="CO918">
        <v>149</v>
      </c>
    </row>
    <row r="919" spans="1:93" x14ac:dyDescent="0.2">
      <c r="A919" t="s">
        <v>4089</v>
      </c>
      <c r="B919" t="s">
        <v>4291</v>
      </c>
      <c r="C919" s="2">
        <f>P919/AD919*1000000</f>
        <v>54.531573781219322</v>
      </c>
      <c r="D919" s="2">
        <f>LN(C919)</f>
        <v>3.9987798693544279</v>
      </c>
      <c r="E919">
        <v>8.5899986598405178</v>
      </c>
      <c r="F919">
        <v>277.56341263725949</v>
      </c>
      <c r="G919">
        <v>303.42726568170258</v>
      </c>
      <c r="H919">
        <v>88.853018211852088</v>
      </c>
      <c r="I919">
        <v>90.678533764776006</v>
      </c>
      <c r="J919" t="s">
        <v>151</v>
      </c>
      <c r="K919" t="s">
        <v>94</v>
      </c>
      <c r="L919" t="s">
        <v>95</v>
      </c>
      <c r="M919">
        <v>39.343106740000003</v>
      </c>
      <c r="N919">
        <v>-91.169807789999993</v>
      </c>
      <c r="O919">
        <v>145</v>
      </c>
      <c r="P919">
        <v>1</v>
      </c>
      <c r="Q919">
        <v>0</v>
      </c>
      <c r="R919">
        <v>144</v>
      </c>
      <c r="S919" t="s">
        <v>4292</v>
      </c>
      <c r="T919">
        <v>36704</v>
      </c>
      <c r="U919">
        <v>2016</v>
      </c>
      <c r="V919">
        <v>0.11629716289038</v>
      </c>
      <c r="W919">
        <v>20.645889875000002</v>
      </c>
      <c r="X919">
        <v>101356.75</v>
      </c>
      <c r="Y919">
        <v>2.89430929977589E-2</v>
      </c>
      <c r="Z919">
        <v>42402.445003051602</v>
      </c>
      <c r="AA919">
        <v>0.78141889548796495</v>
      </c>
      <c r="AB919">
        <v>1.3818931085763099E-2</v>
      </c>
      <c r="AC919">
        <v>0.24002521972249199</v>
      </c>
      <c r="AD919">
        <v>18338</v>
      </c>
      <c r="AE919">
        <v>7.5280733205889902E-4</v>
      </c>
      <c r="AF919">
        <v>2.3517683067566198E-3</v>
      </c>
      <c r="AG919">
        <v>0.94723642793458596</v>
      </c>
      <c r="AH919">
        <v>2</v>
      </c>
      <c r="AI919">
        <v>332755</v>
      </c>
      <c r="AJ919">
        <v>0.1543538038496792</v>
      </c>
      <c r="AK919">
        <v>0.18641943772445191</v>
      </c>
      <c r="AL919">
        <v>0.39851241904704671</v>
      </c>
      <c r="AM919">
        <v>0.26071433937882232</v>
      </c>
      <c r="AN919" t="s">
        <v>4092</v>
      </c>
      <c r="AO919">
        <v>20200818</v>
      </c>
      <c r="AP919">
        <v>69417</v>
      </c>
      <c r="AQ919">
        <v>798064</v>
      </c>
      <c r="AS919">
        <v>891</v>
      </c>
      <c r="AW919">
        <v>116</v>
      </c>
      <c r="AZ919" t="s">
        <v>362</v>
      </c>
      <c r="BA919" t="s">
        <v>309</v>
      </c>
      <c r="BB919" t="s">
        <v>310</v>
      </c>
      <c r="BC919" t="s">
        <v>311</v>
      </c>
      <c r="BD919">
        <v>1402</v>
      </c>
      <c r="BF919" t="s">
        <v>310</v>
      </c>
      <c r="BG919">
        <v>80526</v>
      </c>
      <c r="BH919">
        <v>69417</v>
      </c>
      <c r="BL919">
        <v>867481</v>
      </c>
      <c r="BP919">
        <v>65068</v>
      </c>
      <c r="BQ919">
        <v>2564</v>
      </c>
      <c r="BR919">
        <v>62504</v>
      </c>
      <c r="BW919">
        <v>29</v>
      </c>
      <c r="BX919">
        <v>794</v>
      </c>
      <c r="BY919">
        <v>8070</v>
      </c>
      <c r="BZ919">
        <v>867481</v>
      </c>
      <c r="CA919">
        <v>867481</v>
      </c>
      <c r="CB919">
        <v>8864</v>
      </c>
      <c r="CC919">
        <v>867481</v>
      </c>
      <c r="CD919">
        <v>6</v>
      </c>
      <c r="CE919">
        <v>0</v>
      </c>
      <c r="CF919" t="s">
        <v>4093</v>
      </c>
      <c r="CG919">
        <v>0</v>
      </c>
      <c r="CH919">
        <v>0</v>
      </c>
      <c r="CI919">
        <v>0</v>
      </c>
      <c r="CJ919">
        <v>0</v>
      </c>
      <c r="CK919">
        <v>0</v>
      </c>
      <c r="CM919" t="s">
        <v>4094</v>
      </c>
      <c r="CN919" t="s">
        <v>4095</v>
      </c>
      <c r="CO919">
        <v>149</v>
      </c>
    </row>
    <row r="920" spans="1:93" x14ac:dyDescent="0.2">
      <c r="A920" t="s">
        <v>4089</v>
      </c>
      <c r="B920" t="s">
        <v>4298</v>
      </c>
      <c r="C920" s="2">
        <f>P920/AD920*1000000</f>
        <v>24.598430620126436</v>
      </c>
      <c r="D920" s="2">
        <f>LN(C920)</f>
        <v>3.2026826449734505</v>
      </c>
      <c r="E920">
        <v>7.2228228156664356</v>
      </c>
      <c r="F920">
        <v>280.65842945149512</v>
      </c>
      <c r="G920">
        <v>304.16048560846798</v>
      </c>
      <c r="H920">
        <v>83.539268001782489</v>
      </c>
      <c r="I920">
        <v>91.866259710148356</v>
      </c>
      <c r="J920" t="s">
        <v>426</v>
      </c>
      <c r="K920" t="s">
        <v>94</v>
      </c>
      <c r="L920" t="s">
        <v>95</v>
      </c>
      <c r="M920">
        <v>37.824620750000001</v>
      </c>
      <c r="N920">
        <v>-92.207832030000006</v>
      </c>
      <c r="O920">
        <v>275</v>
      </c>
      <c r="P920">
        <v>1</v>
      </c>
      <c r="Q920">
        <v>0</v>
      </c>
      <c r="R920">
        <v>274</v>
      </c>
      <c r="S920" t="s">
        <v>4299</v>
      </c>
      <c r="T920">
        <v>38334</v>
      </c>
      <c r="U920">
        <v>2016</v>
      </c>
      <c r="V920">
        <v>6.8043017879705694E-2</v>
      </c>
      <c r="W920">
        <v>113.062272857143</v>
      </c>
      <c r="X920">
        <v>120878.59047619</v>
      </c>
      <c r="Y920">
        <v>5.4319243568579402E-2</v>
      </c>
      <c r="Z920">
        <v>46668.285714285703</v>
      </c>
      <c r="AA920">
        <v>0.67929327855257904</v>
      </c>
      <c r="AB920">
        <v>4.8968724846455501E-2</v>
      </c>
      <c r="AC920">
        <v>0.149808617045531</v>
      </c>
      <c r="AD920">
        <v>40653</v>
      </c>
      <c r="AE920">
        <v>7.0527647602916998E-3</v>
      </c>
      <c r="AF920">
        <v>1.21258161745024E-2</v>
      </c>
      <c r="AG920">
        <v>0.88363393932814205</v>
      </c>
      <c r="AH920">
        <v>4</v>
      </c>
      <c r="AI920">
        <v>868429</v>
      </c>
      <c r="AJ920">
        <v>7.5694155768635085E-2</v>
      </c>
      <c r="AK920">
        <v>0.2036815905502925</v>
      </c>
      <c r="AL920">
        <v>0.55072435397712416</v>
      </c>
      <c r="AM920">
        <v>0.1698998997039482</v>
      </c>
      <c r="AN920" t="s">
        <v>4092</v>
      </c>
      <c r="AO920">
        <v>20200818</v>
      </c>
      <c r="AP920">
        <v>69417</v>
      </c>
      <c r="AQ920">
        <v>798064</v>
      </c>
      <c r="AS920">
        <v>891</v>
      </c>
      <c r="AW920">
        <v>116</v>
      </c>
      <c r="AZ920" t="s">
        <v>362</v>
      </c>
      <c r="BA920" t="s">
        <v>309</v>
      </c>
      <c r="BB920" t="s">
        <v>310</v>
      </c>
      <c r="BC920" t="s">
        <v>311</v>
      </c>
      <c r="BD920">
        <v>1402</v>
      </c>
      <c r="BF920" t="s">
        <v>310</v>
      </c>
      <c r="BG920">
        <v>80526</v>
      </c>
      <c r="BH920">
        <v>69417</v>
      </c>
      <c r="BL920">
        <v>867481</v>
      </c>
      <c r="BP920">
        <v>65068</v>
      </c>
      <c r="BQ920">
        <v>2564</v>
      </c>
      <c r="BR920">
        <v>62504</v>
      </c>
      <c r="BW920">
        <v>29</v>
      </c>
      <c r="BX920">
        <v>794</v>
      </c>
      <c r="BY920">
        <v>8070</v>
      </c>
      <c r="BZ920">
        <v>867481</v>
      </c>
      <c r="CA920">
        <v>867481</v>
      </c>
      <c r="CB920">
        <v>8864</v>
      </c>
      <c r="CC920">
        <v>867481</v>
      </c>
      <c r="CD920">
        <v>6</v>
      </c>
      <c r="CE920">
        <v>0</v>
      </c>
      <c r="CF920" t="s">
        <v>4093</v>
      </c>
      <c r="CG920">
        <v>0</v>
      </c>
      <c r="CH920">
        <v>0</v>
      </c>
      <c r="CI920">
        <v>0</v>
      </c>
      <c r="CJ920">
        <v>0</v>
      </c>
      <c r="CK920">
        <v>0</v>
      </c>
      <c r="CM920" t="s">
        <v>4094</v>
      </c>
      <c r="CN920" t="s">
        <v>4095</v>
      </c>
      <c r="CO920">
        <v>149</v>
      </c>
    </row>
    <row r="921" spans="1:93" x14ac:dyDescent="0.2">
      <c r="A921" t="s">
        <v>4089</v>
      </c>
      <c r="B921" t="s">
        <v>4300</v>
      </c>
      <c r="C921" s="2">
        <f>P921/AD921*1000000</f>
        <v>211.37180300147961</v>
      </c>
      <c r="D921" s="2">
        <f>LN(C921)</f>
        <v>5.353618682333126</v>
      </c>
      <c r="E921">
        <v>7.7666765401571958</v>
      </c>
      <c r="F921">
        <v>275.31398397195301</v>
      </c>
      <c r="G921">
        <v>302.60676822481207</v>
      </c>
      <c r="H921">
        <v>90.119900559011171</v>
      </c>
      <c r="I921">
        <v>90.398505183755461</v>
      </c>
      <c r="J921" t="s">
        <v>1160</v>
      </c>
      <c r="K921" t="s">
        <v>94</v>
      </c>
      <c r="L921" t="s">
        <v>95</v>
      </c>
      <c r="M921">
        <v>40.479424969999997</v>
      </c>
      <c r="N921">
        <v>-93.020426740000005</v>
      </c>
      <c r="O921">
        <v>15</v>
      </c>
      <c r="P921">
        <v>1</v>
      </c>
      <c r="Q921">
        <v>0</v>
      </c>
      <c r="R921">
        <v>14</v>
      </c>
      <c r="S921" t="s">
        <v>4301</v>
      </c>
      <c r="T921">
        <v>37010</v>
      </c>
      <c r="U921">
        <v>2016</v>
      </c>
      <c r="V921">
        <v>0.118965855740504</v>
      </c>
      <c r="W921">
        <v>10.2844894</v>
      </c>
      <c r="X921">
        <v>95306.666666666701</v>
      </c>
      <c r="Y921">
        <v>4.4265122853603296E-3</v>
      </c>
      <c r="Z921">
        <v>41716.6</v>
      </c>
      <c r="AA921">
        <v>0.79351960671908295</v>
      </c>
      <c r="AB921">
        <v>4.5874615034286496E-3</v>
      </c>
      <c r="AC921">
        <v>0.25405816580956803</v>
      </c>
      <c r="AD921">
        <v>4731</v>
      </c>
      <c r="AE921">
        <v>5.3889196135202804E-3</v>
      </c>
      <c r="AF921">
        <v>4.18246882170413E-3</v>
      </c>
      <c r="AG921">
        <v>0.96722530466546397</v>
      </c>
      <c r="AH921">
        <v>1</v>
      </c>
      <c r="AI921">
        <v>90762</v>
      </c>
      <c r="AJ921">
        <v>0.2155748000264428</v>
      </c>
      <c r="AK921">
        <v>0.19154491968004231</v>
      </c>
      <c r="AL921">
        <v>0.32157731209096319</v>
      </c>
      <c r="AM921">
        <v>0.27130296820255168</v>
      </c>
      <c r="AN921" t="s">
        <v>4092</v>
      </c>
      <c r="AO921">
        <v>20200818</v>
      </c>
      <c r="AP921">
        <v>69417</v>
      </c>
      <c r="AQ921">
        <v>798064</v>
      </c>
      <c r="AS921">
        <v>891</v>
      </c>
      <c r="AW921">
        <v>116</v>
      </c>
      <c r="AZ921" t="s">
        <v>362</v>
      </c>
      <c r="BA921" t="s">
        <v>309</v>
      </c>
      <c r="BB921" t="s">
        <v>310</v>
      </c>
      <c r="BC921" t="s">
        <v>311</v>
      </c>
      <c r="BD921">
        <v>1402</v>
      </c>
      <c r="BF921" t="s">
        <v>310</v>
      </c>
      <c r="BG921">
        <v>80526</v>
      </c>
      <c r="BH921">
        <v>69417</v>
      </c>
      <c r="BL921">
        <v>867481</v>
      </c>
      <c r="BP921">
        <v>65068</v>
      </c>
      <c r="BQ921">
        <v>2564</v>
      </c>
      <c r="BR921">
        <v>62504</v>
      </c>
      <c r="BW921">
        <v>29</v>
      </c>
      <c r="BX921">
        <v>794</v>
      </c>
      <c r="BY921">
        <v>8070</v>
      </c>
      <c r="BZ921">
        <v>867481</v>
      </c>
      <c r="CA921">
        <v>867481</v>
      </c>
      <c r="CB921">
        <v>8864</v>
      </c>
      <c r="CC921">
        <v>867481</v>
      </c>
      <c r="CD921">
        <v>6</v>
      </c>
      <c r="CE921">
        <v>0</v>
      </c>
      <c r="CF921" t="s">
        <v>4093</v>
      </c>
      <c r="CG921">
        <v>0</v>
      </c>
      <c r="CH921">
        <v>0</v>
      </c>
      <c r="CI921">
        <v>0</v>
      </c>
      <c r="CJ921">
        <v>0</v>
      </c>
      <c r="CK921">
        <v>0</v>
      </c>
      <c r="CM921" t="s">
        <v>4094</v>
      </c>
      <c r="CN921" t="s">
        <v>4095</v>
      </c>
      <c r="CO921">
        <v>149</v>
      </c>
    </row>
    <row r="922" spans="1:93" x14ac:dyDescent="0.2">
      <c r="A922" t="s">
        <v>4089</v>
      </c>
      <c r="B922" t="s">
        <v>4305</v>
      </c>
      <c r="C922" s="2">
        <f>P922/AD922*1000000</f>
        <v>39.172673143215292</v>
      </c>
      <c r="D922" s="2">
        <f>LN(C922)</f>
        <v>3.6679793900061948</v>
      </c>
      <c r="E922">
        <v>8.0533367643165761</v>
      </c>
      <c r="F922">
        <v>277.68299600878379</v>
      </c>
      <c r="G922">
        <v>303.49666193273561</v>
      </c>
      <c r="H922">
        <v>86.59460603749551</v>
      </c>
      <c r="I922">
        <v>89.453402381120128</v>
      </c>
      <c r="J922" t="s">
        <v>154</v>
      </c>
      <c r="K922" t="s">
        <v>94</v>
      </c>
      <c r="L922" t="s">
        <v>95</v>
      </c>
      <c r="M922">
        <v>39.440072569999998</v>
      </c>
      <c r="N922">
        <v>-92.4971374</v>
      </c>
      <c r="O922">
        <v>87</v>
      </c>
      <c r="P922">
        <v>1</v>
      </c>
      <c r="Q922">
        <v>0</v>
      </c>
      <c r="R922">
        <v>86</v>
      </c>
      <c r="S922" t="s">
        <v>4306</v>
      </c>
      <c r="T922">
        <v>38162</v>
      </c>
      <c r="U922">
        <v>2016</v>
      </c>
      <c r="V922">
        <v>0.103849157923508</v>
      </c>
      <c r="W922">
        <v>212.886995428571</v>
      </c>
      <c r="X922">
        <v>99657.142857142899</v>
      </c>
      <c r="Y922">
        <v>1.8138420948774301E-2</v>
      </c>
      <c r="Z922">
        <v>46137.857142857203</v>
      </c>
      <c r="AA922">
        <v>0.85420766901180101</v>
      </c>
      <c r="AB922">
        <v>3.5863474827320697E-2</v>
      </c>
      <c r="AC922">
        <v>0.13194140183768499</v>
      </c>
      <c r="AD922">
        <v>25528</v>
      </c>
      <c r="AE922">
        <v>1.1765376568905199E-3</v>
      </c>
      <c r="AF922">
        <v>1.7781897460252001E-3</v>
      </c>
      <c r="AG922">
        <v>0.94348841659373694</v>
      </c>
      <c r="AH922">
        <v>4</v>
      </c>
      <c r="AI922">
        <v>452469</v>
      </c>
      <c r="AJ922">
        <v>0.14530056202745381</v>
      </c>
      <c r="AK922">
        <v>0.19344308670870269</v>
      </c>
      <c r="AL922">
        <v>0.4107043797475628</v>
      </c>
      <c r="AM922">
        <v>0.25055197151628072</v>
      </c>
      <c r="AN922" t="s">
        <v>4092</v>
      </c>
      <c r="AO922">
        <v>20200818</v>
      </c>
      <c r="AP922">
        <v>69417</v>
      </c>
      <c r="AQ922">
        <v>798064</v>
      </c>
      <c r="AS922">
        <v>891</v>
      </c>
      <c r="AW922">
        <v>116</v>
      </c>
      <c r="AZ922" t="s">
        <v>362</v>
      </c>
      <c r="BA922" t="s">
        <v>309</v>
      </c>
      <c r="BB922" t="s">
        <v>310</v>
      </c>
      <c r="BC922" t="s">
        <v>311</v>
      </c>
      <c r="BD922">
        <v>1402</v>
      </c>
      <c r="BF922" t="s">
        <v>310</v>
      </c>
      <c r="BG922">
        <v>80526</v>
      </c>
      <c r="BH922">
        <v>69417</v>
      </c>
      <c r="BL922">
        <v>867481</v>
      </c>
      <c r="BP922">
        <v>65068</v>
      </c>
      <c r="BQ922">
        <v>2564</v>
      </c>
      <c r="BR922">
        <v>62504</v>
      </c>
      <c r="BW922">
        <v>29</v>
      </c>
      <c r="BX922">
        <v>794</v>
      </c>
      <c r="BY922">
        <v>8070</v>
      </c>
      <c r="BZ922">
        <v>867481</v>
      </c>
      <c r="CA922">
        <v>867481</v>
      </c>
      <c r="CB922">
        <v>8864</v>
      </c>
      <c r="CC922">
        <v>867481</v>
      </c>
      <c r="CD922">
        <v>6</v>
      </c>
      <c r="CE922">
        <v>0</v>
      </c>
      <c r="CF922" t="s">
        <v>4093</v>
      </c>
      <c r="CG922">
        <v>0</v>
      </c>
      <c r="CH922">
        <v>0</v>
      </c>
      <c r="CI922">
        <v>0</v>
      </c>
      <c r="CJ922">
        <v>0</v>
      </c>
      <c r="CK922">
        <v>0</v>
      </c>
      <c r="CM922" t="s">
        <v>4094</v>
      </c>
      <c r="CN922" t="s">
        <v>4095</v>
      </c>
      <c r="CO922">
        <v>149</v>
      </c>
    </row>
    <row r="923" spans="1:93" x14ac:dyDescent="0.2">
      <c r="A923" t="s">
        <v>4089</v>
      </c>
      <c r="B923" t="s">
        <v>4319</v>
      </c>
      <c r="C923" s="2">
        <f>P923/AD923*1000000</f>
        <v>62.336367036529104</v>
      </c>
      <c r="D923" s="2">
        <f>LN(C923)</f>
        <v>4.1325449960374039</v>
      </c>
      <c r="E923">
        <v>9.3512554907969268</v>
      </c>
      <c r="F923">
        <v>279.79268779360967</v>
      </c>
      <c r="G923">
        <v>304.08898480964848</v>
      </c>
      <c r="H923">
        <v>86.794175733373024</v>
      </c>
      <c r="I923">
        <v>92.967399518606385</v>
      </c>
      <c r="J923" t="s">
        <v>4320</v>
      </c>
      <c r="K923" t="s">
        <v>94</v>
      </c>
      <c r="L923" t="s">
        <v>95</v>
      </c>
      <c r="M923">
        <v>37.890900590000001</v>
      </c>
      <c r="N923">
        <v>-90.194994100000002</v>
      </c>
      <c r="O923">
        <v>75</v>
      </c>
      <c r="P923">
        <v>1</v>
      </c>
      <c r="Q923">
        <v>0</v>
      </c>
      <c r="R923">
        <v>74</v>
      </c>
      <c r="S923" t="s">
        <v>4321</v>
      </c>
      <c r="T923">
        <v>37082</v>
      </c>
      <c r="U923">
        <v>2016</v>
      </c>
      <c r="V923">
        <v>5.7565167523629598E-2</v>
      </c>
      <c r="W923">
        <v>33.893756666666697</v>
      </c>
      <c r="X923">
        <v>136933.33333333299</v>
      </c>
      <c r="Y923">
        <v>7.5482135046454199E-3</v>
      </c>
      <c r="Z923">
        <v>47592.333333333299</v>
      </c>
      <c r="AA923">
        <v>0.79198352606244504</v>
      </c>
      <c r="AB923">
        <v>1.3140922113657E-2</v>
      </c>
      <c r="AC923">
        <v>0.20648263711207401</v>
      </c>
      <c r="AD923">
        <v>16042</v>
      </c>
      <c r="AE923">
        <v>5.24119120119449E-3</v>
      </c>
      <c r="AF923">
        <v>0</v>
      </c>
      <c r="AG923">
        <v>0.96802124759410302</v>
      </c>
      <c r="AH923">
        <v>2</v>
      </c>
      <c r="AI923">
        <v>325094</v>
      </c>
      <c r="AJ923">
        <v>0.1577820568820095</v>
      </c>
      <c r="AK923">
        <v>0.19651239333854209</v>
      </c>
      <c r="AL923">
        <v>0.365924932481067</v>
      </c>
      <c r="AM923">
        <v>0.27978061729838138</v>
      </c>
      <c r="AN923" t="s">
        <v>4092</v>
      </c>
      <c r="AO923">
        <v>20200818</v>
      </c>
      <c r="AP923">
        <v>69417</v>
      </c>
      <c r="AQ923">
        <v>798064</v>
      </c>
      <c r="AS923">
        <v>891</v>
      </c>
      <c r="AW923">
        <v>116</v>
      </c>
      <c r="AZ923" t="s">
        <v>362</v>
      </c>
      <c r="BA923" t="s">
        <v>309</v>
      </c>
      <c r="BB923" t="s">
        <v>310</v>
      </c>
      <c r="BC923" t="s">
        <v>311</v>
      </c>
      <c r="BD923">
        <v>1402</v>
      </c>
      <c r="BF923" t="s">
        <v>310</v>
      </c>
      <c r="BG923">
        <v>80526</v>
      </c>
      <c r="BH923">
        <v>69417</v>
      </c>
      <c r="BL923">
        <v>867481</v>
      </c>
      <c r="BP923">
        <v>65068</v>
      </c>
      <c r="BQ923">
        <v>2564</v>
      </c>
      <c r="BR923">
        <v>62504</v>
      </c>
      <c r="BW923">
        <v>29</v>
      </c>
      <c r="BX923">
        <v>794</v>
      </c>
      <c r="BY923">
        <v>8070</v>
      </c>
      <c r="BZ923">
        <v>867481</v>
      </c>
      <c r="CA923">
        <v>867481</v>
      </c>
      <c r="CB923">
        <v>8864</v>
      </c>
      <c r="CC923">
        <v>867481</v>
      </c>
      <c r="CD923">
        <v>6</v>
      </c>
      <c r="CE923">
        <v>0</v>
      </c>
      <c r="CF923" t="s">
        <v>4093</v>
      </c>
      <c r="CG923">
        <v>0</v>
      </c>
      <c r="CH923">
        <v>0</v>
      </c>
      <c r="CI923">
        <v>0</v>
      </c>
      <c r="CJ923">
        <v>0</v>
      </c>
      <c r="CK923">
        <v>0</v>
      </c>
      <c r="CM923" t="s">
        <v>4094</v>
      </c>
      <c r="CN923" t="s">
        <v>4095</v>
      </c>
      <c r="CO923">
        <v>149</v>
      </c>
    </row>
    <row r="924" spans="1:93" x14ac:dyDescent="0.2">
      <c r="A924" t="s">
        <v>4089</v>
      </c>
      <c r="B924" t="s">
        <v>4331</v>
      </c>
      <c r="C924" s="2">
        <f>P924/AD924*1000000</f>
        <v>206.31318341242007</v>
      </c>
      <c r="D924" s="2">
        <f>LN(C924)</f>
        <v>5.3293953221188985</v>
      </c>
      <c r="E924">
        <v>8.2019534338381401</v>
      </c>
      <c r="F924">
        <v>275.73884997705488</v>
      </c>
      <c r="G924">
        <v>302.85401939962583</v>
      </c>
      <c r="H924">
        <v>89.796885156665496</v>
      </c>
      <c r="I924">
        <v>90.836604901137306</v>
      </c>
      <c r="J924" t="s">
        <v>4332</v>
      </c>
      <c r="K924" t="s">
        <v>94</v>
      </c>
      <c r="L924" t="s">
        <v>95</v>
      </c>
      <c r="M924">
        <v>40.452146949999999</v>
      </c>
      <c r="N924">
        <v>-92.147090640000002</v>
      </c>
      <c r="O924">
        <v>19</v>
      </c>
      <c r="P924">
        <v>1</v>
      </c>
      <c r="Q924">
        <v>0</v>
      </c>
      <c r="R924">
        <v>18</v>
      </c>
      <c r="S924" t="s">
        <v>4333</v>
      </c>
      <c r="T924">
        <v>36920</v>
      </c>
      <c r="U924">
        <v>2016</v>
      </c>
      <c r="V924">
        <v>0.120419254947353</v>
      </c>
      <c r="W924">
        <v>10.50639775</v>
      </c>
      <c r="X924">
        <v>91770</v>
      </c>
      <c r="Y924">
        <v>1.86277553554797E-3</v>
      </c>
      <c r="Z924">
        <v>39757.25</v>
      </c>
      <c r="AA924">
        <v>0.75806357948372105</v>
      </c>
      <c r="AB924">
        <v>1.24185035703198E-3</v>
      </c>
      <c r="AC924">
        <v>0.22344558755701299</v>
      </c>
      <c r="AD924">
        <v>4847</v>
      </c>
      <c r="AE924">
        <v>0</v>
      </c>
      <c r="AF924">
        <v>0</v>
      </c>
      <c r="AG924">
        <v>0.99482009731023202</v>
      </c>
      <c r="AH924">
        <v>1</v>
      </c>
      <c r="AI924">
        <v>87768</v>
      </c>
      <c r="AJ924">
        <v>0.1848053960441163</v>
      </c>
      <c r="AK924">
        <v>0.2341400054689636</v>
      </c>
      <c r="AL924">
        <v>0.34784887430498579</v>
      </c>
      <c r="AM924">
        <v>0.23320572418193419</v>
      </c>
      <c r="AN924" t="s">
        <v>4092</v>
      </c>
      <c r="AO924">
        <v>20200818</v>
      </c>
      <c r="AP924">
        <v>69417</v>
      </c>
      <c r="AQ924">
        <v>798064</v>
      </c>
      <c r="AS924">
        <v>891</v>
      </c>
      <c r="AW924">
        <v>116</v>
      </c>
      <c r="AZ924" t="s">
        <v>362</v>
      </c>
      <c r="BA924" t="s">
        <v>309</v>
      </c>
      <c r="BB924" t="s">
        <v>310</v>
      </c>
      <c r="BC924" t="s">
        <v>311</v>
      </c>
      <c r="BD924">
        <v>1402</v>
      </c>
      <c r="BF924" t="s">
        <v>310</v>
      </c>
      <c r="BG924">
        <v>80526</v>
      </c>
      <c r="BH924">
        <v>69417</v>
      </c>
      <c r="BL924">
        <v>867481</v>
      </c>
      <c r="BP924">
        <v>65068</v>
      </c>
      <c r="BQ924">
        <v>2564</v>
      </c>
      <c r="BR924">
        <v>62504</v>
      </c>
      <c r="BW924">
        <v>29</v>
      </c>
      <c r="BX924">
        <v>794</v>
      </c>
      <c r="BY924">
        <v>8070</v>
      </c>
      <c r="BZ924">
        <v>867481</v>
      </c>
      <c r="CA924">
        <v>867481</v>
      </c>
      <c r="CB924">
        <v>8864</v>
      </c>
      <c r="CC924">
        <v>867481</v>
      </c>
      <c r="CD924">
        <v>6</v>
      </c>
      <c r="CE924">
        <v>0</v>
      </c>
      <c r="CF924" t="s">
        <v>4093</v>
      </c>
      <c r="CG924">
        <v>0</v>
      </c>
      <c r="CH924">
        <v>0</v>
      </c>
      <c r="CI924">
        <v>0</v>
      </c>
      <c r="CJ924">
        <v>0</v>
      </c>
      <c r="CK924">
        <v>0</v>
      </c>
      <c r="CM924" t="s">
        <v>4094</v>
      </c>
      <c r="CN924" t="s">
        <v>4095</v>
      </c>
      <c r="CO924">
        <v>149</v>
      </c>
    </row>
    <row r="925" spans="1:93" x14ac:dyDescent="0.2">
      <c r="A925" t="s">
        <v>4089</v>
      </c>
      <c r="B925" t="s">
        <v>4336</v>
      </c>
      <c r="C925" s="2">
        <f>P925/AD925*1000000</f>
        <v>140.6271972999578</v>
      </c>
      <c r="D925" s="2">
        <f>LN(C925)</f>
        <v>4.9461123980807562</v>
      </c>
      <c r="E925">
        <v>7.5182100319442782</v>
      </c>
      <c r="F925">
        <v>280.9260326470332</v>
      </c>
      <c r="G925">
        <v>304.15576403538228</v>
      </c>
      <c r="H925">
        <v>86.931069872931815</v>
      </c>
      <c r="I925">
        <v>95.464679420554248</v>
      </c>
      <c r="J925" t="s">
        <v>4337</v>
      </c>
      <c r="K925" t="s">
        <v>94</v>
      </c>
      <c r="L925" t="s">
        <v>95</v>
      </c>
      <c r="M925">
        <v>37.15772072</v>
      </c>
      <c r="N925">
        <v>-91.401903820000001</v>
      </c>
      <c r="O925">
        <v>44</v>
      </c>
      <c r="P925">
        <v>1</v>
      </c>
      <c r="Q925">
        <v>0</v>
      </c>
      <c r="R925">
        <v>43</v>
      </c>
      <c r="S925" t="s">
        <v>4338</v>
      </c>
      <c r="T925">
        <v>38262</v>
      </c>
      <c r="U925">
        <v>2016</v>
      </c>
      <c r="V925">
        <v>0.187629302522136</v>
      </c>
      <c r="W925">
        <v>10.244891000000001</v>
      </c>
      <c r="X925">
        <v>99033.333333333299</v>
      </c>
      <c r="Y925">
        <v>2.9426859211355298E-3</v>
      </c>
      <c r="Z925">
        <v>33388.666666666701</v>
      </c>
      <c r="AA925">
        <v>0.75102026181979298</v>
      </c>
      <c r="AB925">
        <v>1.6882301111245699E-2</v>
      </c>
      <c r="AC925">
        <v>0.23301300711398501</v>
      </c>
      <c r="AD925">
        <v>7111</v>
      </c>
      <c r="AE925">
        <v>0</v>
      </c>
      <c r="AF925">
        <v>7.0187720846877303E-3</v>
      </c>
      <c r="AG925">
        <v>0.96050617678967798</v>
      </c>
      <c r="AH925">
        <v>1</v>
      </c>
      <c r="AI925">
        <v>149726</v>
      </c>
      <c r="AJ925">
        <v>0.1701040567436517</v>
      </c>
      <c r="AK925">
        <v>0.19470900177657849</v>
      </c>
      <c r="AL925">
        <v>0.34667993534857011</v>
      </c>
      <c r="AM925">
        <v>0.28850700613119967</v>
      </c>
      <c r="AN925" t="s">
        <v>4092</v>
      </c>
      <c r="AO925">
        <v>20200818</v>
      </c>
      <c r="AP925">
        <v>69417</v>
      </c>
      <c r="AQ925">
        <v>798064</v>
      </c>
      <c r="AS925">
        <v>891</v>
      </c>
      <c r="AW925">
        <v>116</v>
      </c>
      <c r="AZ925" t="s">
        <v>362</v>
      </c>
      <c r="BA925" t="s">
        <v>309</v>
      </c>
      <c r="BB925" t="s">
        <v>310</v>
      </c>
      <c r="BC925" t="s">
        <v>311</v>
      </c>
      <c r="BD925">
        <v>1402</v>
      </c>
      <c r="BF925" t="s">
        <v>310</v>
      </c>
      <c r="BG925">
        <v>80526</v>
      </c>
      <c r="BH925">
        <v>69417</v>
      </c>
      <c r="BL925">
        <v>867481</v>
      </c>
      <c r="BP925">
        <v>65068</v>
      </c>
      <c r="BQ925">
        <v>2564</v>
      </c>
      <c r="BR925">
        <v>62504</v>
      </c>
      <c r="BW925">
        <v>29</v>
      </c>
      <c r="BX925">
        <v>794</v>
      </c>
      <c r="BY925">
        <v>8070</v>
      </c>
      <c r="BZ925">
        <v>867481</v>
      </c>
      <c r="CA925">
        <v>867481</v>
      </c>
      <c r="CB925">
        <v>8864</v>
      </c>
      <c r="CC925">
        <v>867481</v>
      </c>
      <c r="CD925">
        <v>6</v>
      </c>
      <c r="CE925">
        <v>0</v>
      </c>
      <c r="CF925" t="s">
        <v>4093</v>
      </c>
      <c r="CG925">
        <v>0</v>
      </c>
      <c r="CH925">
        <v>0</v>
      </c>
      <c r="CI925">
        <v>0</v>
      </c>
      <c r="CJ925">
        <v>0</v>
      </c>
      <c r="CK925">
        <v>0</v>
      </c>
      <c r="CM925" t="s">
        <v>4094</v>
      </c>
      <c r="CN925" t="s">
        <v>4095</v>
      </c>
      <c r="CO925">
        <v>149</v>
      </c>
    </row>
    <row r="926" spans="1:93" x14ac:dyDescent="0.2">
      <c r="A926" t="s">
        <v>4089</v>
      </c>
      <c r="B926" t="s">
        <v>4344</v>
      </c>
      <c r="C926" s="2">
        <f>P926/AD926*1000000</f>
        <v>36.360991927859793</v>
      </c>
      <c r="D926" s="2">
        <f>LN(C926)</f>
        <v>3.593496549681384</v>
      </c>
      <c r="E926">
        <v>7.8394155468503852</v>
      </c>
      <c r="F926">
        <v>281.65100322270519</v>
      </c>
      <c r="G926">
        <v>304.40950759826057</v>
      </c>
      <c r="H926">
        <v>84.443741170820616</v>
      </c>
      <c r="I926">
        <v>90.696171169117008</v>
      </c>
      <c r="J926" t="s">
        <v>452</v>
      </c>
      <c r="K926" t="s">
        <v>94</v>
      </c>
      <c r="L926" t="s">
        <v>95</v>
      </c>
      <c r="M926">
        <v>36.750003270000001</v>
      </c>
      <c r="N926">
        <v>-93.452564749999993</v>
      </c>
      <c r="O926">
        <v>204</v>
      </c>
      <c r="P926">
        <v>1</v>
      </c>
      <c r="Q926">
        <v>0</v>
      </c>
      <c r="R926">
        <v>203</v>
      </c>
      <c r="S926" t="s">
        <v>4345</v>
      </c>
      <c r="T926">
        <v>38540</v>
      </c>
      <c r="U926">
        <v>2016</v>
      </c>
      <c r="V926">
        <v>9.6811693472198299E-2</v>
      </c>
      <c r="W926">
        <v>117.15290857142899</v>
      </c>
      <c r="X926">
        <v>152857.14285714299</v>
      </c>
      <c r="Y926">
        <v>2.2385650723644301E-3</v>
      </c>
      <c r="Z926">
        <v>41309.142857142899</v>
      </c>
      <c r="AA926">
        <v>0.77511670121772103</v>
      </c>
      <c r="AB926">
        <v>1.8876303476721701E-2</v>
      </c>
      <c r="AC926">
        <v>0.15824333610216801</v>
      </c>
      <c r="AD926">
        <v>27502</v>
      </c>
      <c r="AE926">
        <v>2.47959751324801E-4</v>
      </c>
      <c r="AF926">
        <v>6.2954541350966403E-3</v>
      </c>
      <c r="AG926">
        <v>0.96658112770180804</v>
      </c>
      <c r="AH926">
        <v>4</v>
      </c>
      <c r="AI926">
        <v>554297</v>
      </c>
      <c r="AJ926">
        <v>0.23027005377983281</v>
      </c>
      <c r="AK926">
        <v>0.15636202252583001</v>
      </c>
      <c r="AL926">
        <v>0.29693647990156902</v>
      </c>
      <c r="AM926">
        <v>0.31643144379276822</v>
      </c>
      <c r="AN926" t="s">
        <v>4092</v>
      </c>
      <c r="AO926">
        <v>20200818</v>
      </c>
      <c r="AP926">
        <v>69417</v>
      </c>
      <c r="AQ926">
        <v>798064</v>
      </c>
      <c r="AS926">
        <v>891</v>
      </c>
      <c r="AW926">
        <v>116</v>
      </c>
      <c r="AZ926" t="s">
        <v>362</v>
      </c>
      <c r="BA926" t="s">
        <v>309</v>
      </c>
      <c r="BB926" t="s">
        <v>310</v>
      </c>
      <c r="BC926" t="s">
        <v>311</v>
      </c>
      <c r="BD926">
        <v>1402</v>
      </c>
      <c r="BF926" t="s">
        <v>310</v>
      </c>
      <c r="BG926">
        <v>80526</v>
      </c>
      <c r="BH926">
        <v>69417</v>
      </c>
      <c r="BL926">
        <v>867481</v>
      </c>
      <c r="BP926">
        <v>65068</v>
      </c>
      <c r="BQ926">
        <v>2564</v>
      </c>
      <c r="BR926">
        <v>62504</v>
      </c>
      <c r="BW926">
        <v>29</v>
      </c>
      <c r="BX926">
        <v>794</v>
      </c>
      <c r="BY926">
        <v>8070</v>
      </c>
      <c r="BZ926">
        <v>867481</v>
      </c>
      <c r="CA926">
        <v>867481</v>
      </c>
      <c r="CB926">
        <v>8864</v>
      </c>
      <c r="CC926">
        <v>867481</v>
      </c>
      <c r="CD926">
        <v>6</v>
      </c>
      <c r="CE926">
        <v>0</v>
      </c>
      <c r="CF926" t="s">
        <v>4093</v>
      </c>
      <c r="CG926">
        <v>0</v>
      </c>
      <c r="CH926">
        <v>0</v>
      </c>
      <c r="CI926">
        <v>0</v>
      </c>
      <c r="CJ926">
        <v>0</v>
      </c>
      <c r="CK926">
        <v>0</v>
      </c>
      <c r="CM926" t="s">
        <v>4094</v>
      </c>
      <c r="CN926" t="s">
        <v>4095</v>
      </c>
      <c r="CO926">
        <v>149</v>
      </c>
    </row>
    <row r="927" spans="1:93" x14ac:dyDescent="0.2">
      <c r="A927" t="s">
        <v>4089</v>
      </c>
      <c r="B927" t="s">
        <v>4348</v>
      </c>
      <c r="C927" s="2">
        <f>P927/AD927*1000000</f>
        <v>43.280675178532789</v>
      </c>
      <c r="D927" s="2">
        <f>LN(C927)</f>
        <v>3.7677062346599075</v>
      </c>
      <c r="E927">
        <v>7.9593245938673398</v>
      </c>
      <c r="F927">
        <v>279.82976645350311</v>
      </c>
      <c r="G927">
        <v>303.54718405645502</v>
      </c>
      <c r="H927">
        <v>86.937766850563335</v>
      </c>
      <c r="I927">
        <v>92.818231281377265</v>
      </c>
      <c r="J927" t="s">
        <v>301</v>
      </c>
      <c r="K927" t="s">
        <v>94</v>
      </c>
      <c r="L927" t="s">
        <v>95</v>
      </c>
      <c r="M927">
        <v>37.961300780000002</v>
      </c>
      <c r="N927">
        <v>-90.879481580000004</v>
      </c>
      <c r="O927">
        <v>149</v>
      </c>
      <c r="P927">
        <v>1</v>
      </c>
      <c r="Q927">
        <v>0</v>
      </c>
      <c r="R927">
        <v>148</v>
      </c>
      <c r="S927" t="s">
        <v>4349</v>
      </c>
      <c r="T927">
        <v>36614</v>
      </c>
      <c r="U927">
        <v>2016</v>
      </c>
      <c r="V927">
        <v>8.2155437514743301E-2</v>
      </c>
      <c r="W927">
        <v>49.053739999999998</v>
      </c>
      <c r="X927">
        <v>85788.888888888905</v>
      </c>
      <c r="Y927">
        <v>1.34489978078109E-2</v>
      </c>
      <c r="Z927">
        <v>41779.555555555598</v>
      </c>
      <c r="AA927">
        <v>0.84748085496357795</v>
      </c>
      <c r="AB927">
        <v>1.9083018283269899E-3</v>
      </c>
      <c r="AC927">
        <v>0.38031833991431402</v>
      </c>
      <c r="AD927">
        <v>23105</v>
      </c>
      <c r="AE927">
        <v>1.17994100294986E-4</v>
      </c>
      <c r="AF927">
        <v>1.5911175494760399E-3</v>
      </c>
      <c r="AG927">
        <v>0.95637556381663802</v>
      </c>
      <c r="AH927">
        <v>3</v>
      </c>
      <c r="AI927">
        <v>441072</v>
      </c>
      <c r="AJ927">
        <v>0.1320963470816556</v>
      </c>
      <c r="AK927">
        <v>0.20160200602169259</v>
      </c>
      <c r="AL927">
        <v>0.39845195342257039</v>
      </c>
      <c r="AM927">
        <v>0.26784969347408127</v>
      </c>
      <c r="AN927" t="s">
        <v>4092</v>
      </c>
      <c r="AO927">
        <v>20200818</v>
      </c>
      <c r="AP927">
        <v>69417</v>
      </c>
      <c r="AQ927">
        <v>798064</v>
      </c>
      <c r="AS927">
        <v>891</v>
      </c>
      <c r="AW927">
        <v>116</v>
      </c>
      <c r="AZ927" t="s">
        <v>362</v>
      </c>
      <c r="BA927" t="s">
        <v>309</v>
      </c>
      <c r="BB927" t="s">
        <v>310</v>
      </c>
      <c r="BC927" t="s">
        <v>311</v>
      </c>
      <c r="BD927">
        <v>1402</v>
      </c>
      <c r="BF927" t="s">
        <v>310</v>
      </c>
      <c r="BG927">
        <v>80526</v>
      </c>
      <c r="BH927">
        <v>69417</v>
      </c>
      <c r="BL927">
        <v>867481</v>
      </c>
      <c r="BP927">
        <v>65068</v>
      </c>
      <c r="BQ927">
        <v>2564</v>
      </c>
      <c r="BR927">
        <v>62504</v>
      </c>
      <c r="BW927">
        <v>29</v>
      </c>
      <c r="BX927">
        <v>794</v>
      </c>
      <c r="BY927">
        <v>8070</v>
      </c>
      <c r="BZ927">
        <v>867481</v>
      </c>
      <c r="CA927">
        <v>867481</v>
      </c>
      <c r="CB927">
        <v>8864</v>
      </c>
      <c r="CC927">
        <v>867481</v>
      </c>
      <c r="CD927">
        <v>6</v>
      </c>
      <c r="CE927">
        <v>0</v>
      </c>
      <c r="CF927" t="s">
        <v>4093</v>
      </c>
      <c r="CG927">
        <v>0</v>
      </c>
      <c r="CH927">
        <v>0</v>
      </c>
      <c r="CI927">
        <v>0</v>
      </c>
      <c r="CJ927">
        <v>0</v>
      </c>
      <c r="CK927">
        <v>0</v>
      </c>
      <c r="CM927" t="s">
        <v>4094</v>
      </c>
      <c r="CN927" t="s">
        <v>4095</v>
      </c>
      <c r="CO927">
        <v>149</v>
      </c>
    </row>
    <row r="928" spans="1:93" x14ac:dyDescent="0.2">
      <c r="A928" t="s">
        <v>4089</v>
      </c>
      <c r="B928" t="s">
        <v>4361</v>
      </c>
      <c r="C928" s="2">
        <f>P928/AD928*1000000</f>
        <v>31.039513300431448</v>
      </c>
      <c r="D928" s="2">
        <f>LN(C928)</f>
        <v>3.4352610154379479</v>
      </c>
      <c r="E928">
        <v>6.961222383821295</v>
      </c>
      <c r="F928">
        <v>280.24899428454358</v>
      </c>
      <c r="G928">
        <v>303.78870990847662</v>
      </c>
      <c r="H928">
        <v>84.735537018535794</v>
      </c>
      <c r="I928">
        <v>90.857672279752379</v>
      </c>
      <c r="J928" t="s">
        <v>1396</v>
      </c>
      <c r="K928" t="s">
        <v>94</v>
      </c>
      <c r="L928" t="s">
        <v>95</v>
      </c>
      <c r="M928">
        <v>37.2813734</v>
      </c>
      <c r="N928">
        <v>-92.876328999999998</v>
      </c>
      <c r="O928">
        <v>161</v>
      </c>
      <c r="P928">
        <v>1</v>
      </c>
      <c r="Q928">
        <v>0</v>
      </c>
      <c r="R928">
        <v>160</v>
      </c>
      <c r="S928" t="s">
        <v>4362</v>
      </c>
      <c r="T928">
        <v>38594</v>
      </c>
      <c r="U928">
        <v>2016</v>
      </c>
      <c r="V928">
        <v>0.104118818351936</v>
      </c>
      <c r="W928">
        <v>47.150663999999999</v>
      </c>
      <c r="X928">
        <v>110540</v>
      </c>
      <c r="Y928">
        <v>1.19726791252846E-2</v>
      </c>
      <c r="Z928">
        <v>41533.199999999997</v>
      </c>
      <c r="AA928">
        <v>0.75612501252701503</v>
      </c>
      <c r="AB928">
        <v>2.2975004800000101E-2</v>
      </c>
      <c r="AC928">
        <v>0.23540590403613901</v>
      </c>
      <c r="AD928">
        <v>32217</v>
      </c>
      <c r="AE928">
        <v>8.4304431831904196E-4</v>
      </c>
      <c r="AF928">
        <v>4.2900725517705301E-3</v>
      </c>
      <c r="AG928">
        <v>0.95630451082988599</v>
      </c>
      <c r="AH928">
        <v>3</v>
      </c>
      <c r="AI928">
        <v>625739</v>
      </c>
      <c r="AJ928">
        <v>0.12848487947850459</v>
      </c>
      <c r="AK928">
        <v>0.23268327529529079</v>
      </c>
      <c r="AL928">
        <v>0.3887291666333727</v>
      </c>
      <c r="AM928">
        <v>0.25010267859283192</v>
      </c>
      <c r="AN928" t="s">
        <v>4092</v>
      </c>
      <c r="AO928">
        <v>20200818</v>
      </c>
      <c r="AP928">
        <v>69417</v>
      </c>
      <c r="AQ928">
        <v>798064</v>
      </c>
      <c r="AS928">
        <v>891</v>
      </c>
      <c r="AW928">
        <v>116</v>
      </c>
      <c r="AZ928" t="s">
        <v>362</v>
      </c>
      <c r="BA928" t="s">
        <v>309</v>
      </c>
      <c r="BB928" t="s">
        <v>310</v>
      </c>
      <c r="BC928" t="s">
        <v>311</v>
      </c>
      <c r="BD928">
        <v>1402</v>
      </c>
      <c r="BF928" t="s">
        <v>310</v>
      </c>
      <c r="BG928">
        <v>80526</v>
      </c>
      <c r="BH928">
        <v>69417</v>
      </c>
      <c r="BL928">
        <v>867481</v>
      </c>
      <c r="BP928">
        <v>65068</v>
      </c>
      <c r="BQ928">
        <v>2564</v>
      </c>
      <c r="BR928">
        <v>62504</v>
      </c>
      <c r="BW928">
        <v>29</v>
      </c>
      <c r="BX928">
        <v>794</v>
      </c>
      <c r="BY928">
        <v>8070</v>
      </c>
      <c r="BZ928">
        <v>867481</v>
      </c>
      <c r="CA928">
        <v>867481</v>
      </c>
      <c r="CB928">
        <v>8864</v>
      </c>
      <c r="CC928">
        <v>867481</v>
      </c>
      <c r="CD928">
        <v>6</v>
      </c>
      <c r="CE928">
        <v>0</v>
      </c>
      <c r="CF928" t="s">
        <v>4093</v>
      </c>
      <c r="CG928">
        <v>0</v>
      </c>
      <c r="CH928">
        <v>0</v>
      </c>
      <c r="CI928">
        <v>0</v>
      </c>
      <c r="CJ928">
        <v>0</v>
      </c>
      <c r="CK928">
        <v>0</v>
      </c>
      <c r="CM928" t="s">
        <v>4094</v>
      </c>
      <c r="CN928" t="s">
        <v>4095</v>
      </c>
      <c r="CO928">
        <v>149</v>
      </c>
    </row>
    <row r="929" spans="1:93" x14ac:dyDescent="0.2">
      <c r="A929" t="s">
        <v>4363</v>
      </c>
      <c r="B929" t="s">
        <v>4379</v>
      </c>
      <c r="C929" s="2">
        <f>P929/AD929*1000000</f>
        <v>84.352593842260646</v>
      </c>
      <c r="D929" s="2">
        <f>LN(C929)</f>
        <v>4.4350055594647682</v>
      </c>
      <c r="E929">
        <v>3.8321939182289482</v>
      </c>
      <c r="F929">
        <v>270.20502218825118</v>
      </c>
      <c r="G929">
        <v>301.18681594821498</v>
      </c>
      <c r="H929">
        <v>94.070330761279195</v>
      </c>
      <c r="I929">
        <v>87.406463878362644</v>
      </c>
      <c r="J929" t="s">
        <v>4380</v>
      </c>
      <c r="K929" t="s">
        <v>94</v>
      </c>
      <c r="L929" t="s">
        <v>95</v>
      </c>
      <c r="M929">
        <v>48.296074879999999</v>
      </c>
      <c r="N929">
        <v>-105.00792680000001</v>
      </c>
      <c r="O929">
        <v>30</v>
      </c>
      <c r="P929">
        <v>1</v>
      </c>
      <c r="Q929">
        <v>0</v>
      </c>
      <c r="R929">
        <v>29</v>
      </c>
      <c r="S929" t="s">
        <v>4381</v>
      </c>
      <c r="T929">
        <v>34004</v>
      </c>
      <c r="U929">
        <v>2016</v>
      </c>
      <c r="V929">
        <v>8.6469114406504996E-2</v>
      </c>
      <c r="W929">
        <v>2.8427241666666698</v>
      </c>
      <c r="X929">
        <v>125133.33333333299</v>
      </c>
      <c r="Y929">
        <v>1.7927572606668999E-4</v>
      </c>
      <c r="Z929">
        <v>42271.666666666701</v>
      </c>
      <c r="AA929">
        <v>0.64413321773175503</v>
      </c>
      <c r="AB929">
        <v>3.1131198445640901E-2</v>
      </c>
      <c r="AC929">
        <v>0.144009294947367</v>
      </c>
      <c r="AD929">
        <v>11855</v>
      </c>
      <c r="AE929">
        <v>2.2595755506187201E-3</v>
      </c>
      <c r="AF929">
        <v>0.36121795495292203</v>
      </c>
      <c r="AG929">
        <v>0.55869142149131501</v>
      </c>
      <c r="AH929">
        <v>1</v>
      </c>
      <c r="AI929">
        <v>191439</v>
      </c>
      <c r="AJ929">
        <v>0.11116857066741891</v>
      </c>
      <c r="AK929">
        <v>0.26920846849388058</v>
      </c>
      <c r="AL929">
        <v>0.38695877015655122</v>
      </c>
      <c r="AM929">
        <v>0.23266419068214941</v>
      </c>
      <c r="AN929" t="s">
        <v>4366</v>
      </c>
      <c r="AO929">
        <v>20200818</v>
      </c>
      <c r="AP929">
        <v>5846</v>
      </c>
      <c r="AQ929">
        <v>199666</v>
      </c>
      <c r="AS929">
        <v>97</v>
      </c>
      <c r="AT929">
        <v>339</v>
      </c>
      <c r="AY929">
        <v>4206</v>
      </c>
      <c r="AZ929" t="s">
        <v>4367</v>
      </c>
      <c r="BA929" t="s">
        <v>309</v>
      </c>
      <c r="BB929" t="s">
        <v>310</v>
      </c>
      <c r="BC929" t="s">
        <v>311</v>
      </c>
      <c r="BD929">
        <v>84</v>
      </c>
      <c r="BE929">
        <v>339</v>
      </c>
      <c r="BF929" t="s">
        <v>310</v>
      </c>
      <c r="BH929">
        <v>5846</v>
      </c>
      <c r="BW929">
        <v>30</v>
      </c>
      <c r="BX929">
        <v>54</v>
      </c>
      <c r="BY929">
        <v>733</v>
      </c>
      <c r="BZ929">
        <v>205512</v>
      </c>
      <c r="CA929">
        <v>205512</v>
      </c>
      <c r="CB929">
        <v>787</v>
      </c>
      <c r="CC929">
        <v>205512</v>
      </c>
      <c r="CD929">
        <v>2</v>
      </c>
      <c r="CE929">
        <v>9</v>
      </c>
      <c r="CF929" t="s">
        <v>4368</v>
      </c>
      <c r="CG929">
        <v>0</v>
      </c>
      <c r="CH929">
        <v>0</v>
      </c>
      <c r="CI929">
        <v>0</v>
      </c>
      <c r="CJ929">
        <v>0</v>
      </c>
      <c r="CK929">
        <v>0</v>
      </c>
      <c r="CM929" t="s">
        <v>4369</v>
      </c>
      <c r="CN929" t="s">
        <v>4370</v>
      </c>
      <c r="CO929">
        <v>158</v>
      </c>
    </row>
    <row r="930" spans="1:93" x14ac:dyDescent="0.2">
      <c r="A930" t="s">
        <v>4363</v>
      </c>
      <c r="B930" t="s">
        <v>4382</v>
      </c>
      <c r="C930" s="2">
        <f>P930/AD930*1000000</f>
        <v>96.015362457993277</v>
      </c>
      <c r="D930" s="2">
        <f>LN(C930)</f>
        <v>4.5645082042692016</v>
      </c>
      <c r="E930">
        <v>3.72469930941533</v>
      </c>
      <c r="F930">
        <v>275.19059482779721</v>
      </c>
      <c r="G930">
        <v>302.48553140802869</v>
      </c>
      <c r="H930">
        <v>89.412684780790386</v>
      </c>
      <c r="I930">
        <v>78.313005029295311</v>
      </c>
      <c r="J930" t="s">
        <v>4383</v>
      </c>
      <c r="K930" t="s">
        <v>94</v>
      </c>
      <c r="L930" t="s">
        <v>95</v>
      </c>
      <c r="M930">
        <v>46.233972369999996</v>
      </c>
      <c r="N930">
        <v>-106.729288</v>
      </c>
      <c r="O930">
        <v>79</v>
      </c>
      <c r="P930">
        <v>1</v>
      </c>
      <c r="Q930">
        <v>0</v>
      </c>
      <c r="R930">
        <v>78</v>
      </c>
      <c r="S930" t="s">
        <v>4384</v>
      </c>
      <c r="T930">
        <v>33752</v>
      </c>
      <c r="U930">
        <v>2016</v>
      </c>
      <c r="V930">
        <v>0.12026642033585599</v>
      </c>
      <c r="W930">
        <v>5.2790638159999999</v>
      </c>
      <c r="X930">
        <v>99384.976410256393</v>
      </c>
      <c r="Y930">
        <v>6.5801953058529697E-4</v>
      </c>
      <c r="Z930">
        <v>47169.742857142897</v>
      </c>
      <c r="AA930">
        <v>0.73306013312465201</v>
      </c>
      <c r="AB930">
        <v>2.37402428368996E-2</v>
      </c>
      <c r="AC930">
        <v>0.19267724092213401</v>
      </c>
      <c r="AD930">
        <v>10415</v>
      </c>
      <c r="AE930">
        <v>5.3398671398671403E-3</v>
      </c>
      <c r="AF930">
        <v>0.220693479951627</v>
      </c>
      <c r="AG930">
        <v>0.75599644768116103</v>
      </c>
      <c r="AH930">
        <v>1</v>
      </c>
      <c r="AI930">
        <v>166465</v>
      </c>
      <c r="AJ930">
        <v>0.1124020064277776</v>
      </c>
      <c r="AK930">
        <v>0.25223920944342648</v>
      </c>
      <c r="AL930">
        <v>0.36418466344276568</v>
      </c>
      <c r="AM930">
        <v>0.27117412068603008</v>
      </c>
      <c r="AN930" t="s">
        <v>4366</v>
      </c>
      <c r="AO930">
        <v>20200818</v>
      </c>
      <c r="AP930">
        <v>5846</v>
      </c>
      <c r="AQ930">
        <v>199666</v>
      </c>
      <c r="AS930">
        <v>97</v>
      </c>
      <c r="AT930">
        <v>339</v>
      </c>
      <c r="AY930">
        <v>4206</v>
      </c>
      <c r="AZ930" t="s">
        <v>4367</v>
      </c>
      <c r="BA930" t="s">
        <v>309</v>
      </c>
      <c r="BB930" t="s">
        <v>310</v>
      </c>
      <c r="BC930" t="s">
        <v>311</v>
      </c>
      <c r="BD930">
        <v>84</v>
      </c>
      <c r="BE930">
        <v>339</v>
      </c>
      <c r="BF930" t="s">
        <v>310</v>
      </c>
      <c r="BH930">
        <v>5846</v>
      </c>
      <c r="BW930">
        <v>30</v>
      </c>
      <c r="BX930">
        <v>54</v>
      </c>
      <c r="BY930">
        <v>733</v>
      </c>
      <c r="BZ930">
        <v>205512</v>
      </c>
      <c r="CA930">
        <v>205512</v>
      </c>
      <c r="CB930">
        <v>787</v>
      </c>
      <c r="CC930">
        <v>205512</v>
      </c>
      <c r="CD930">
        <v>2</v>
      </c>
      <c r="CE930">
        <v>9</v>
      </c>
      <c r="CF930" t="s">
        <v>4368</v>
      </c>
      <c r="CG930">
        <v>0</v>
      </c>
      <c r="CH930">
        <v>0</v>
      </c>
      <c r="CI930">
        <v>0</v>
      </c>
      <c r="CJ930">
        <v>0</v>
      </c>
      <c r="CK930">
        <v>0</v>
      </c>
      <c r="CM930" t="s">
        <v>4369</v>
      </c>
      <c r="CN930" t="s">
        <v>4370</v>
      </c>
      <c r="CO930">
        <v>158</v>
      </c>
    </row>
    <row r="931" spans="1:93" x14ac:dyDescent="0.2">
      <c r="A931" t="s">
        <v>4363</v>
      </c>
      <c r="B931" t="s">
        <v>4393</v>
      </c>
      <c r="C931" s="2">
        <f>P931/AD931*1000000</f>
        <v>101.95758564437195</v>
      </c>
      <c r="D931" s="2">
        <f>LN(C931)</f>
        <v>4.6245568997882813</v>
      </c>
      <c r="E931">
        <v>3.86617003775318</v>
      </c>
      <c r="F931">
        <v>275.99272366350442</v>
      </c>
      <c r="G931">
        <v>299.42195444704731</v>
      </c>
      <c r="H931">
        <v>76.314807375349034</v>
      </c>
      <c r="I931">
        <v>70.435016663706563</v>
      </c>
      <c r="J931" t="s">
        <v>4394</v>
      </c>
      <c r="K931" t="s">
        <v>94</v>
      </c>
      <c r="L931" t="s">
        <v>95</v>
      </c>
      <c r="M931">
        <v>45.670714070000002</v>
      </c>
      <c r="N931">
        <v>-109.3950061</v>
      </c>
      <c r="O931">
        <v>32</v>
      </c>
      <c r="P931">
        <v>1</v>
      </c>
      <c r="Q931">
        <v>0</v>
      </c>
      <c r="R931">
        <v>31</v>
      </c>
      <c r="S931" t="s">
        <v>4395</v>
      </c>
      <c r="T931">
        <v>33716</v>
      </c>
      <c r="U931">
        <v>2016</v>
      </c>
      <c r="V931">
        <v>8.8330784481766803E-2</v>
      </c>
      <c r="W931">
        <v>7.2442852374999998</v>
      </c>
      <c r="X931">
        <v>246150</v>
      </c>
      <c r="Y931">
        <v>1.1529673696441E-3</v>
      </c>
      <c r="Z931">
        <v>56061.5</v>
      </c>
      <c r="AA931">
        <v>0.79608446541871702</v>
      </c>
      <c r="AB931">
        <v>2.9907747331384599E-2</v>
      </c>
      <c r="AC931">
        <v>6.6454386163862095E-2</v>
      </c>
      <c r="AD931">
        <v>9808</v>
      </c>
      <c r="AE931">
        <v>6.2881245983681597E-3</v>
      </c>
      <c r="AF931">
        <v>9.7697564212689998E-3</v>
      </c>
      <c r="AG931">
        <v>0.96017334451970604</v>
      </c>
      <c r="AH931">
        <v>1</v>
      </c>
      <c r="AI931">
        <v>159044</v>
      </c>
      <c r="AJ931">
        <v>0.1658660496466387</v>
      </c>
      <c r="AK931">
        <v>0.18929352883478789</v>
      </c>
      <c r="AL931">
        <v>0.32667060687608462</v>
      </c>
      <c r="AM931">
        <v>0.31816981464248889</v>
      </c>
      <c r="AN931" t="s">
        <v>4366</v>
      </c>
      <c r="AO931">
        <v>20200818</v>
      </c>
      <c r="AP931">
        <v>5846</v>
      </c>
      <c r="AQ931">
        <v>199666</v>
      </c>
      <c r="AS931">
        <v>97</v>
      </c>
      <c r="AT931">
        <v>339</v>
      </c>
      <c r="AY931">
        <v>4206</v>
      </c>
      <c r="AZ931" t="s">
        <v>4367</v>
      </c>
      <c r="BA931" t="s">
        <v>309</v>
      </c>
      <c r="BB931" t="s">
        <v>310</v>
      </c>
      <c r="BC931" t="s">
        <v>311</v>
      </c>
      <c r="BD931">
        <v>84</v>
      </c>
      <c r="BE931">
        <v>339</v>
      </c>
      <c r="BF931" t="s">
        <v>310</v>
      </c>
      <c r="BH931">
        <v>5846</v>
      </c>
      <c r="BW931">
        <v>30</v>
      </c>
      <c r="BX931">
        <v>54</v>
      </c>
      <c r="BY931">
        <v>733</v>
      </c>
      <c r="BZ931">
        <v>205512</v>
      </c>
      <c r="CA931">
        <v>205512</v>
      </c>
      <c r="CB931">
        <v>787</v>
      </c>
      <c r="CC931">
        <v>205512</v>
      </c>
      <c r="CD931">
        <v>2</v>
      </c>
      <c r="CE931">
        <v>9</v>
      </c>
      <c r="CF931" t="s">
        <v>4368</v>
      </c>
      <c r="CG931">
        <v>0</v>
      </c>
      <c r="CH931">
        <v>0</v>
      </c>
      <c r="CI931">
        <v>0</v>
      </c>
      <c r="CJ931">
        <v>0</v>
      </c>
      <c r="CK931">
        <v>0</v>
      </c>
      <c r="CM931" t="s">
        <v>4369</v>
      </c>
      <c r="CN931" t="s">
        <v>4370</v>
      </c>
      <c r="CO931">
        <v>158</v>
      </c>
    </row>
    <row r="932" spans="1:93" x14ac:dyDescent="0.2">
      <c r="A932" t="s">
        <v>4363</v>
      </c>
      <c r="B932" t="s">
        <v>4396</v>
      </c>
      <c r="C932" s="2">
        <f>P932/AD932*1000000</f>
        <v>274.12280701754383</v>
      </c>
      <c r="D932" s="2">
        <f>LN(C932)</f>
        <v>5.6135762067700519</v>
      </c>
      <c r="E932">
        <v>3.7448337685186619</v>
      </c>
      <c r="F932">
        <v>275.22208604245043</v>
      </c>
      <c r="G932">
        <v>297.9567666388424</v>
      </c>
      <c r="H932">
        <v>76.387252408172017</v>
      </c>
      <c r="I932">
        <v>70.728341588444053</v>
      </c>
      <c r="J932" t="s">
        <v>4397</v>
      </c>
      <c r="K932" t="s">
        <v>94</v>
      </c>
      <c r="L932" t="s">
        <v>95</v>
      </c>
      <c r="M932">
        <v>45.813676540000003</v>
      </c>
      <c r="N932">
        <v>-109.9425686</v>
      </c>
      <c r="O932">
        <v>7</v>
      </c>
      <c r="P932">
        <v>1</v>
      </c>
      <c r="Q932">
        <v>0</v>
      </c>
      <c r="R932">
        <v>6</v>
      </c>
      <c r="S932" t="s">
        <v>4398</v>
      </c>
      <c r="T932">
        <v>33806</v>
      </c>
      <c r="U932">
        <v>2016</v>
      </c>
      <c r="V932">
        <v>2.7058832979885601E-2</v>
      </c>
      <c r="W932">
        <v>2.1046894250000001</v>
      </c>
      <c r="X932">
        <v>564483.58333333302</v>
      </c>
      <c r="Y932">
        <v>4.9857549857549796E-3</v>
      </c>
      <c r="Z932">
        <v>58151.25</v>
      </c>
      <c r="AA932">
        <v>0.67794962849743901</v>
      </c>
      <c r="AB932">
        <v>7.9343046862731994E-3</v>
      </c>
      <c r="AC932">
        <v>0.16551917667423999</v>
      </c>
      <c r="AD932">
        <v>3648</v>
      </c>
      <c r="AE932">
        <v>3.7210893510106098E-3</v>
      </c>
      <c r="AF932">
        <v>0</v>
      </c>
      <c r="AG932">
        <v>0.93835874682331399</v>
      </c>
      <c r="AH932">
        <v>1</v>
      </c>
      <c r="AI932">
        <v>65657</v>
      </c>
      <c r="AJ932">
        <v>0.19726761807575741</v>
      </c>
      <c r="AK932">
        <v>0</v>
      </c>
      <c r="AL932">
        <v>0.3123962410710206</v>
      </c>
      <c r="AM932">
        <v>0.29410420823369943</v>
      </c>
      <c r="AN932" t="s">
        <v>4366</v>
      </c>
      <c r="AO932">
        <v>20200818</v>
      </c>
      <c r="AP932">
        <v>5846</v>
      </c>
      <c r="AQ932">
        <v>199666</v>
      </c>
      <c r="AS932">
        <v>97</v>
      </c>
      <c r="AT932">
        <v>339</v>
      </c>
      <c r="AY932">
        <v>4206</v>
      </c>
      <c r="AZ932" t="s">
        <v>4367</v>
      </c>
      <c r="BA932" t="s">
        <v>309</v>
      </c>
      <c r="BB932" t="s">
        <v>310</v>
      </c>
      <c r="BC932" t="s">
        <v>311</v>
      </c>
      <c r="BD932">
        <v>84</v>
      </c>
      <c r="BE932">
        <v>339</v>
      </c>
      <c r="BF932" t="s">
        <v>310</v>
      </c>
      <c r="BH932">
        <v>5846</v>
      </c>
      <c r="BW932">
        <v>30</v>
      </c>
      <c r="BX932">
        <v>54</v>
      </c>
      <c r="BY932">
        <v>733</v>
      </c>
      <c r="BZ932">
        <v>205512</v>
      </c>
      <c r="CA932">
        <v>205512</v>
      </c>
      <c r="CB932">
        <v>787</v>
      </c>
      <c r="CC932">
        <v>205512</v>
      </c>
      <c r="CD932">
        <v>2</v>
      </c>
      <c r="CE932">
        <v>9</v>
      </c>
      <c r="CF932" t="s">
        <v>4368</v>
      </c>
      <c r="CG932">
        <v>0</v>
      </c>
      <c r="CH932">
        <v>0</v>
      </c>
      <c r="CI932">
        <v>0</v>
      </c>
      <c r="CJ932">
        <v>0</v>
      </c>
      <c r="CK932">
        <v>0</v>
      </c>
      <c r="CM932" t="s">
        <v>4369</v>
      </c>
      <c r="CN932" t="s">
        <v>4370</v>
      </c>
      <c r="CO932">
        <v>158</v>
      </c>
    </row>
    <row r="933" spans="1:93" x14ac:dyDescent="0.2">
      <c r="A933" t="s">
        <v>4363</v>
      </c>
      <c r="B933" t="s">
        <v>4422</v>
      </c>
      <c r="C933" s="2">
        <f>P933/AD933*1000000</f>
        <v>73.019350127783866</v>
      </c>
      <c r="D933" s="2">
        <f>LN(C933)</f>
        <v>4.290724476267096</v>
      </c>
      <c r="E933">
        <v>2.6298316136764979</v>
      </c>
      <c r="F933">
        <v>273.09941656445977</v>
      </c>
      <c r="G933">
        <v>295.72324131612811</v>
      </c>
      <c r="H933">
        <v>83.531404584955368</v>
      </c>
      <c r="I933">
        <v>77.951298928260996</v>
      </c>
      <c r="J933" t="s">
        <v>4423</v>
      </c>
      <c r="K933" t="s">
        <v>94</v>
      </c>
      <c r="L933" t="s">
        <v>95</v>
      </c>
      <c r="M933">
        <v>48.705135759999997</v>
      </c>
      <c r="N933">
        <v>-112.99342350000001</v>
      </c>
      <c r="O933">
        <v>92</v>
      </c>
      <c r="P933">
        <v>1</v>
      </c>
      <c r="Q933">
        <v>0</v>
      </c>
      <c r="R933">
        <v>91</v>
      </c>
      <c r="S933" t="s">
        <v>4424</v>
      </c>
      <c r="T933">
        <v>34274</v>
      </c>
      <c r="U933">
        <v>2016</v>
      </c>
      <c r="V933">
        <v>0.104790305388528</v>
      </c>
      <c r="W933">
        <v>3.6179625</v>
      </c>
      <c r="X933">
        <v>124075</v>
      </c>
      <c r="Y933">
        <v>1.62045636638557E-3</v>
      </c>
      <c r="Z933">
        <v>30533.75</v>
      </c>
      <c r="AA933">
        <v>0.62580222108057104</v>
      </c>
      <c r="AB933">
        <v>1.7561840757194701E-2</v>
      </c>
      <c r="AC933">
        <v>9.2604708475262407E-2</v>
      </c>
      <c r="AD933">
        <v>13695</v>
      </c>
      <c r="AE933">
        <v>4.4911523183883903E-3</v>
      </c>
      <c r="AF933">
        <v>0.47230462533564799</v>
      </c>
      <c r="AG933">
        <v>0.51198638367440696</v>
      </c>
      <c r="AH933">
        <v>1</v>
      </c>
      <c r="AI933">
        <v>240799</v>
      </c>
      <c r="AJ933">
        <v>0.1031399632058273</v>
      </c>
      <c r="AK933">
        <v>0.26801606318963123</v>
      </c>
      <c r="AL933">
        <v>0.39587373701718032</v>
      </c>
      <c r="AM933">
        <v>0.23297023658736121</v>
      </c>
      <c r="AN933" t="s">
        <v>4366</v>
      </c>
      <c r="AO933">
        <v>20200818</v>
      </c>
      <c r="AP933">
        <v>5846</v>
      </c>
      <c r="AQ933">
        <v>199666</v>
      </c>
      <c r="AS933">
        <v>97</v>
      </c>
      <c r="AT933">
        <v>339</v>
      </c>
      <c r="AY933">
        <v>4206</v>
      </c>
      <c r="AZ933" t="s">
        <v>4367</v>
      </c>
      <c r="BA933" t="s">
        <v>309</v>
      </c>
      <c r="BB933" t="s">
        <v>310</v>
      </c>
      <c r="BC933" t="s">
        <v>311</v>
      </c>
      <c r="BD933">
        <v>84</v>
      </c>
      <c r="BE933">
        <v>339</v>
      </c>
      <c r="BF933" t="s">
        <v>310</v>
      </c>
      <c r="BH933">
        <v>5846</v>
      </c>
      <c r="BW933">
        <v>30</v>
      </c>
      <c r="BX933">
        <v>54</v>
      </c>
      <c r="BY933">
        <v>733</v>
      </c>
      <c r="BZ933">
        <v>205512</v>
      </c>
      <c r="CA933">
        <v>205512</v>
      </c>
      <c r="CB933">
        <v>787</v>
      </c>
      <c r="CC933">
        <v>205512</v>
      </c>
      <c r="CD933">
        <v>2</v>
      </c>
      <c r="CE933">
        <v>9</v>
      </c>
      <c r="CF933" t="s">
        <v>4368</v>
      </c>
      <c r="CG933">
        <v>0</v>
      </c>
      <c r="CH933">
        <v>0</v>
      </c>
      <c r="CI933">
        <v>0</v>
      </c>
      <c r="CJ933">
        <v>0</v>
      </c>
      <c r="CK933">
        <v>0</v>
      </c>
      <c r="CM933" t="s">
        <v>4369</v>
      </c>
      <c r="CN933" t="s">
        <v>4370</v>
      </c>
      <c r="CO933">
        <v>158</v>
      </c>
    </row>
    <row r="934" spans="1:93" x14ac:dyDescent="0.2">
      <c r="A934" t="s">
        <v>4363</v>
      </c>
      <c r="B934" t="s">
        <v>4439</v>
      </c>
      <c r="C934" s="2">
        <f>P934/AD934*1000000</f>
        <v>27.900228781876013</v>
      </c>
      <c r="D934" s="2">
        <f>LN(C934)</f>
        <v>3.3286348888609401</v>
      </c>
      <c r="E934">
        <v>5.6355640931492443</v>
      </c>
      <c r="F934">
        <v>273.87728937103162</v>
      </c>
      <c r="G934">
        <v>297.91039825801158</v>
      </c>
      <c r="H934">
        <v>87.538152478637727</v>
      </c>
      <c r="I934">
        <v>71.872175577361205</v>
      </c>
      <c r="J934" t="s">
        <v>632</v>
      </c>
      <c r="K934" t="s">
        <v>94</v>
      </c>
      <c r="L934" t="s">
        <v>95</v>
      </c>
      <c r="M934">
        <v>47.64514965</v>
      </c>
      <c r="N934">
        <v>-114.0898013</v>
      </c>
      <c r="O934">
        <v>189</v>
      </c>
      <c r="P934">
        <v>1</v>
      </c>
      <c r="Q934">
        <v>0</v>
      </c>
      <c r="R934">
        <v>188</v>
      </c>
      <c r="S934" t="s">
        <v>4440</v>
      </c>
      <c r="T934">
        <v>34616</v>
      </c>
      <c r="U934">
        <v>2016</v>
      </c>
      <c r="V934">
        <v>0.126907655571107</v>
      </c>
      <c r="W934">
        <v>126.233816307692</v>
      </c>
      <c r="X934">
        <v>239302.071794872</v>
      </c>
      <c r="Y934">
        <v>2.3781893594115701E-3</v>
      </c>
      <c r="Z934">
        <v>39349.769230769198</v>
      </c>
      <c r="AA934">
        <v>0.70215019843614102</v>
      </c>
      <c r="AB934">
        <v>2.57458972678467E-2</v>
      </c>
      <c r="AC934">
        <v>0.115569022152546</v>
      </c>
      <c r="AD934">
        <v>35842</v>
      </c>
      <c r="AE934">
        <v>4.0898342686752596E-3</v>
      </c>
      <c r="AF934">
        <v>0.21651205981093399</v>
      </c>
      <c r="AG934">
        <v>0.72284320512190003</v>
      </c>
      <c r="AH934">
        <v>4</v>
      </c>
      <c r="AI934">
        <v>507017</v>
      </c>
      <c r="AJ934">
        <v>0.16816595893234351</v>
      </c>
      <c r="AK934">
        <v>0.20881548350449791</v>
      </c>
      <c r="AL934">
        <v>0.3443612344359262</v>
      </c>
      <c r="AM934">
        <v>0.2786573231272324</v>
      </c>
      <c r="AN934" t="s">
        <v>4366</v>
      </c>
      <c r="AO934">
        <v>20200818</v>
      </c>
      <c r="AP934">
        <v>5846</v>
      </c>
      <c r="AQ934">
        <v>199666</v>
      </c>
      <c r="AS934">
        <v>97</v>
      </c>
      <c r="AT934">
        <v>339</v>
      </c>
      <c r="AY934">
        <v>4206</v>
      </c>
      <c r="AZ934" t="s">
        <v>4367</v>
      </c>
      <c r="BA934" t="s">
        <v>309</v>
      </c>
      <c r="BB934" t="s">
        <v>310</v>
      </c>
      <c r="BC934" t="s">
        <v>311</v>
      </c>
      <c r="BD934">
        <v>84</v>
      </c>
      <c r="BE934">
        <v>339</v>
      </c>
      <c r="BF934" t="s">
        <v>310</v>
      </c>
      <c r="BH934">
        <v>5846</v>
      </c>
      <c r="BW934">
        <v>30</v>
      </c>
      <c r="BX934">
        <v>54</v>
      </c>
      <c r="BY934">
        <v>733</v>
      </c>
      <c r="BZ934">
        <v>205512</v>
      </c>
      <c r="CA934">
        <v>205512</v>
      </c>
      <c r="CB934">
        <v>787</v>
      </c>
      <c r="CC934">
        <v>205512</v>
      </c>
      <c r="CD934">
        <v>2</v>
      </c>
      <c r="CE934">
        <v>9</v>
      </c>
      <c r="CF934" t="s">
        <v>4368</v>
      </c>
      <c r="CG934">
        <v>0</v>
      </c>
      <c r="CH934">
        <v>0</v>
      </c>
      <c r="CI934">
        <v>0</v>
      </c>
      <c r="CJ934">
        <v>0</v>
      </c>
      <c r="CK934">
        <v>0</v>
      </c>
      <c r="CM934" t="s">
        <v>4369</v>
      </c>
      <c r="CN934" t="s">
        <v>4370</v>
      </c>
      <c r="CO934">
        <v>158</v>
      </c>
    </row>
    <row r="935" spans="1:93" x14ac:dyDescent="0.2">
      <c r="A935" t="s">
        <v>4363</v>
      </c>
      <c r="B935" t="s">
        <v>4451</v>
      </c>
      <c r="C935" s="2">
        <f>P935/AD935*1000000</f>
        <v>152.16068167985392</v>
      </c>
      <c r="D935" s="2">
        <f>LN(C935)</f>
        <v>5.024937078807115</v>
      </c>
      <c r="E935">
        <v>4.0069229238627848</v>
      </c>
      <c r="F935">
        <v>273.26749386235252</v>
      </c>
      <c r="G935">
        <v>296.33348177202089</v>
      </c>
      <c r="H935">
        <v>78.685426725797527</v>
      </c>
      <c r="I935">
        <v>68.455695731181748</v>
      </c>
      <c r="J935" t="s">
        <v>121</v>
      </c>
      <c r="K935" t="s">
        <v>94</v>
      </c>
      <c r="L935" t="s">
        <v>95</v>
      </c>
      <c r="M935">
        <v>45.300800649999999</v>
      </c>
      <c r="N935">
        <v>-111.9173017</v>
      </c>
      <c r="O935">
        <v>87</v>
      </c>
      <c r="P935">
        <v>1</v>
      </c>
      <c r="Q935">
        <v>0</v>
      </c>
      <c r="R935">
        <v>86</v>
      </c>
      <c r="S935" t="s">
        <v>4452</v>
      </c>
      <c r="T935">
        <v>34490</v>
      </c>
      <c r="U935">
        <v>2016</v>
      </c>
      <c r="V935">
        <v>6.9395869657820103E-2</v>
      </c>
      <c r="W935">
        <v>2.54509700909091</v>
      </c>
      <c r="X935">
        <v>247500</v>
      </c>
      <c r="Y935">
        <v>5.7295645530939599E-3</v>
      </c>
      <c r="Z935">
        <v>42345.266666666699</v>
      </c>
      <c r="AA935">
        <v>0.78386272318155903</v>
      </c>
      <c r="AB935">
        <v>2.65332504982418E-2</v>
      </c>
      <c r="AC935">
        <v>8.5493336127387395E-2</v>
      </c>
      <c r="AD935">
        <v>6572</v>
      </c>
      <c r="AE935">
        <v>2.6513045698262801E-3</v>
      </c>
      <c r="AF935">
        <v>1.8348623447069399E-3</v>
      </c>
      <c r="AG935">
        <v>0.97171536584227702</v>
      </c>
      <c r="AH935">
        <v>1</v>
      </c>
      <c r="AI935">
        <v>133227</v>
      </c>
      <c r="AJ935">
        <v>0.2113385424876339</v>
      </c>
      <c r="AK935">
        <v>0</v>
      </c>
      <c r="AL935">
        <v>0.30359461670682369</v>
      </c>
      <c r="AM935">
        <v>0.33592289851156298</v>
      </c>
      <c r="AN935" t="s">
        <v>4366</v>
      </c>
      <c r="AO935">
        <v>20200818</v>
      </c>
      <c r="AP935">
        <v>5846</v>
      </c>
      <c r="AQ935">
        <v>199666</v>
      </c>
      <c r="AS935">
        <v>97</v>
      </c>
      <c r="AT935">
        <v>339</v>
      </c>
      <c r="AY935">
        <v>4206</v>
      </c>
      <c r="AZ935" t="s">
        <v>4367</v>
      </c>
      <c r="BA935" t="s">
        <v>309</v>
      </c>
      <c r="BB935" t="s">
        <v>310</v>
      </c>
      <c r="BC935" t="s">
        <v>311</v>
      </c>
      <c r="BD935">
        <v>84</v>
      </c>
      <c r="BE935">
        <v>339</v>
      </c>
      <c r="BF935" t="s">
        <v>310</v>
      </c>
      <c r="BH935">
        <v>5846</v>
      </c>
      <c r="BW935">
        <v>30</v>
      </c>
      <c r="BX935">
        <v>54</v>
      </c>
      <c r="BY935">
        <v>733</v>
      </c>
      <c r="BZ935">
        <v>205512</v>
      </c>
      <c r="CA935">
        <v>205512</v>
      </c>
      <c r="CB935">
        <v>787</v>
      </c>
      <c r="CC935">
        <v>205512</v>
      </c>
      <c r="CD935">
        <v>2</v>
      </c>
      <c r="CE935">
        <v>9</v>
      </c>
      <c r="CF935" t="s">
        <v>4368</v>
      </c>
      <c r="CG935">
        <v>0</v>
      </c>
      <c r="CH935">
        <v>0</v>
      </c>
      <c r="CI935">
        <v>0</v>
      </c>
      <c r="CJ935">
        <v>0</v>
      </c>
      <c r="CK935">
        <v>0</v>
      </c>
      <c r="CM935" t="s">
        <v>4369</v>
      </c>
      <c r="CN935" t="s">
        <v>4370</v>
      </c>
      <c r="CO935">
        <v>158</v>
      </c>
    </row>
    <row r="936" spans="1:93" x14ac:dyDescent="0.2">
      <c r="A936" t="s">
        <v>4517</v>
      </c>
      <c r="B936" t="s">
        <v>4531</v>
      </c>
      <c r="C936" s="2">
        <f>P936/AD936*1000000</f>
        <v>142.83673760891301</v>
      </c>
      <c r="D936" s="2">
        <f>LN(C936)</f>
        <v>4.9617022829870763</v>
      </c>
      <c r="E936">
        <v>5.4643861758396923</v>
      </c>
      <c r="F936">
        <v>275.18443935149088</v>
      </c>
      <c r="G936">
        <v>302.46139980089401</v>
      </c>
      <c r="H936">
        <v>91.437410878739186</v>
      </c>
      <c r="I936">
        <v>89.627143131744319</v>
      </c>
      <c r="J936" t="s">
        <v>4532</v>
      </c>
      <c r="K936" t="s">
        <v>94</v>
      </c>
      <c r="L936" t="s">
        <v>95</v>
      </c>
      <c r="M936">
        <v>42.176955159999999</v>
      </c>
      <c r="N936">
        <v>-98.066628300000005</v>
      </c>
      <c r="O936">
        <v>21</v>
      </c>
      <c r="P936">
        <v>1</v>
      </c>
      <c r="Q936">
        <v>0</v>
      </c>
      <c r="R936">
        <v>15</v>
      </c>
      <c r="S936" t="s">
        <v>4533</v>
      </c>
      <c r="T936">
        <v>41078</v>
      </c>
      <c r="U936">
        <v>2016</v>
      </c>
      <c r="V936">
        <v>0.16603120229020599</v>
      </c>
      <c r="W936">
        <v>7.6744498749999996</v>
      </c>
      <c r="X936">
        <v>74637.5</v>
      </c>
      <c r="Y936">
        <v>1.9250439991955E-3</v>
      </c>
      <c r="Z936">
        <v>48491</v>
      </c>
      <c r="AA936">
        <v>0.75875517457809305</v>
      </c>
      <c r="AB936">
        <v>5.5997707203182999E-2</v>
      </c>
      <c r="AC936">
        <v>0.12219296239875201</v>
      </c>
      <c r="AD936">
        <v>7001</v>
      </c>
      <c r="AE936">
        <v>3.4882270383952301E-3</v>
      </c>
      <c r="AF936">
        <v>2.2649245486842801E-3</v>
      </c>
      <c r="AG936">
        <v>0.97960953625255998</v>
      </c>
      <c r="AH936">
        <v>1</v>
      </c>
      <c r="AI936">
        <v>123111</v>
      </c>
      <c r="AJ936">
        <v>0.2087628237931623</v>
      </c>
      <c r="AK936">
        <v>0.1976509004069498</v>
      </c>
      <c r="AL936">
        <v>0.31736400484115962</v>
      </c>
      <c r="AM936">
        <v>0.27622227095872831</v>
      </c>
      <c r="AN936" t="s">
        <v>4521</v>
      </c>
      <c r="AO936">
        <v>20200818</v>
      </c>
      <c r="AP936">
        <v>30563</v>
      </c>
      <c r="AQ936">
        <v>294924</v>
      </c>
      <c r="AS936">
        <v>158</v>
      </c>
      <c r="AT936">
        <v>1883</v>
      </c>
      <c r="AY936">
        <v>22647</v>
      </c>
      <c r="AZ936" t="s">
        <v>362</v>
      </c>
      <c r="BA936" t="s">
        <v>4522</v>
      </c>
      <c r="BB936" t="s">
        <v>4523</v>
      </c>
      <c r="BC936" t="s">
        <v>4524</v>
      </c>
      <c r="BD936">
        <v>362</v>
      </c>
      <c r="BE936">
        <v>1883</v>
      </c>
      <c r="BF936" t="s">
        <v>4523</v>
      </c>
      <c r="BH936">
        <v>30563</v>
      </c>
      <c r="BL936">
        <v>325782</v>
      </c>
      <c r="BW936">
        <v>31</v>
      </c>
      <c r="BX936">
        <v>191</v>
      </c>
      <c r="BY936">
        <v>2305</v>
      </c>
      <c r="BZ936">
        <v>325487</v>
      </c>
      <c r="CA936">
        <v>325487</v>
      </c>
      <c r="CB936">
        <v>2496</v>
      </c>
      <c r="CC936">
        <v>325487</v>
      </c>
      <c r="CD936">
        <v>1</v>
      </c>
      <c r="CE936">
        <v>0</v>
      </c>
      <c r="CF936" t="s">
        <v>4525</v>
      </c>
      <c r="CG936">
        <v>0</v>
      </c>
      <c r="CH936">
        <v>0</v>
      </c>
      <c r="CI936">
        <v>0</v>
      </c>
      <c r="CJ936">
        <v>0</v>
      </c>
      <c r="CK936">
        <v>0</v>
      </c>
      <c r="CM936" t="s">
        <v>4526</v>
      </c>
      <c r="CN936" t="s">
        <v>368</v>
      </c>
      <c r="CO936">
        <v>0</v>
      </c>
    </row>
    <row r="937" spans="1:93" x14ac:dyDescent="0.2">
      <c r="A937" t="s">
        <v>4517</v>
      </c>
      <c r="B937" t="s">
        <v>4551</v>
      </c>
      <c r="C937" s="2">
        <f>P937/AD937*1000000</f>
        <v>20.656035693629679</v>
      </c>
      <c r="D937" s="2">
        <f>LN(C937)</f>
        <v>3.0280075621057798</v>
      </c>
      <c r="E937">
        <v>5.5356789963682766</v>
      </c>
      <c r="F937">
        <v>277.32161154118307</v>
      </c>
      <c r="G937">
        <v>303.32241870159368</v>
      </c>
      <c r="H937">
        <v>89.951590983531233</v>
      </c>
      <c r="I937">
        <v>88.638148050582288</v>
      </c>
      <c r="J937" t="s">
        <v>4552</v>
      </c>
      <c r="K937" t="s">
        <v>94</v>
      </c>
      <c r="L937" t="s">
        <v>95</v>
      </c>
      <c r="M937">
        <v>40.854869620000002</v>
      </c>
      <c r="N937">
        <v>-99.075002960000006</v>
      </c>
      <c r="O937">
        <v>515</v>
      </c>
      <c r="P937">
        <v>1</v>
      </c>
      <c r="Q937">
        <v>0</v>
      </c>
      <c r="R937">
        <v>479</v>
      </c>
      <c r="S937" t="s">
        <v>4553</v>
      </c>
      <c r="T937">
        <v>41348</v>
      </c>
      <c r="U937">
        <v>2016</v>
      </c>
      <c r="V937">
        <v>6.25133160621969E-2</v>
      </c>
      <c r="W937">
        <v>60.509852454545502</v>
      </c>
      <c r="X937">
        <v>131363.636363636</v>
      </c>
      <c r="Y937">
        <v>2.1095060889069501E-3</v>
      </c>
      <c r="Z937">
        <v>56246.775757575801</v>
      </c>
      <c r="AA937">
        <v>0.75607729497618403</v>
      </c>
      <c r="AB937">
        <v>6.8845617172059101E-2</v>
      </c>
      <c r="AC937">
        <v>0.111196733731388</v>
      </c>
      <c r="AD937">
        <v>48412</v>
      </c>
      <c r="AE937">
        <v>4.03509717221216E-3</v>
      </c>
      <c r="AF937">
        <v>1.1006464199820099E-3</v>
      </c>
      <c r="AG937">
        <v>0.95832010076407603</v>
      </c>
      <c r="AH937">
        <v>3</v>
      </c>
      <c r="AI937">
        <v>816626</v>
      </c>
      <c r="AJ937">
        <v>0.1209133679309745</v>
      </c>
      <c r="AK937">
        <v>0.19779433914668401</v>
      </c>
      <c r="AL937">
        <v>0.46281529121041948</v>
      </c>
      <c r="AM937">
        <v>0.218477001711922</v>
      </c>
      <c r="AN937" t="s">
        <v>4521</v>
      </c>
      <c r="AO937">
        <v>20200818</v>
      </c>
      <c r="AP937">
        <v>30563</v>
      </c>
      <c r="AQ937">
        <v>294924</v>
      </c>
      <c r="AS937">
        <v>158</v>
      </c>
      <c r="AT937">
        <v>1883</v>
      </c>
      <c r="AY937">
        <v>22647</v>
      </c>
      <c r="AZ937" t="s">
        <v>362</v>
      </c>
      <c r="BA937" t="s">
        <v>4522</v>
      </c>
      <c r="BB937" t="s">
        <v>4523</v>
      </c>
      <c r="BC937" t="s">
        <v>4524</v>
      </c>
      <c r="BD937">
        <v>362</v>
      </c>
      <c r="BE937">
        <v>1883</v>
      </c>
      <c r="BF937" t="s">
        <v>4523</v>
      </c>
      <c r="BH937">
        <v>30563</v>
      </c>
      <c r="BL937">
        <v>325782</v>
      </c>
      <c r="BW937">
        <v>31</v>
      </c>
      <c r="BX937">
        <v>191</v>
      </c>
      <c r="BY937">
        <v>2305</v>
      </c>
      <c r="BZ937">
        <v>325487</v>
      </c>
      <c r="CA937">
        <v>325487</v>
      </c>
      <c r="CB937">
        <v>2496</v>
      </c>
      <c r="CC937">
        <v>325487</v>
      </c>
      <c r="CD937">
        <v>1</v>
      </c>
      <c r="CE937">
        <v>0</v>
      </c>
      <c r="CF937" t="s">
        <v>4525</v>
      </c>
      <c r="CG937">
        <v>0</v>
      </c>
      <c r="CH937">
        <v>0</v>
      </c>
      <c r="CI937">
        <v>0</v>
      </c>
      <c r="CJ937">
        <v>0</v>
      </c>
      <c r="CK937">
        <v>0</v>
      </c>
      <c r="CM937" t="s">
        <v>4526</v>
      </c>
      <c r="CN937" t="s">
        <v>368</v>
      </c>
      <c r="CO937">
        <v>0</v>
      </c>
    </row>
    <row r="938" spans="1:93" x14ac:dyDescent="0.2">
      <c r="A938" t="s">
        <v>4517</v>
      </c>
      <c r="B938" t="s">
        <v>4604</v>
      </c>
      <c r="C938" s="2">
        <f>P938/AD938*1000000</f>
        <v>175.19271198318148</v>
      </c>
      <c r="D938" s="2">
        <f>LN(C938)</f>
        <v>5.1658865793675472</v>
      </c>
      <c r="E938">
        <v>6.3101061362973949</v>
      </c>
      <c r="F938">
        <v>276.7822275355993</v>
      </c>
      <c r="G938">
        <v>303.64344780105529</v>
      </c>
      <c r="H938">
        <v>90.293180879178436</v>
      </c>
      <c r="I938">
        <v>88.707368231229765</v>
      </c>
      <c r="J938" t="s">
        <v>3722</v>
      </c>
      <c r="K938" t="s">
        <v>94</v>
      </c>
      <c r="L938" t="s">
        <v>95</v>
      </c>
      <c r="M938">
        <v>40.52458567</v>
      </c>
      <c r="N938">
        <v>-97.596469369999994</v>
      </c>
      <c r="O938">
        <v>29</v>
      </c>
      <c r="P938">
        <v>1</v>
      </c>
      <c r="Q938">
        <v>0</v>
      </c>
      <c r="R938">
        <v>27</v>
      </c>
      <c r="S938" t="s">
        <v>4605</v>
      </c>
      <c r="T938">
        <v>40934</v>
      </c>
      <c r="U938">
        <v>2016</v>
      </c>
      <c r="V938">
        <v>0.17001534686653699</v>
      </c>
      <c r="W938">
        <v>8.7845130000000005</v>
      </c>
      <c r="X938">
        <v>73237.5</v>
      </c>
      <c r="Y938">
        <v>3.6898306697108001E-3</v>
      </c>
      <c r="Z938">
        <v>56242.375</v>
      </c>
      <c r="AA938">
        <v>0.77448673493915399</v>
      </c>
      <c r="AB938">
        <v>5.3014707726509999E-2</v>
      </c>
      <c r="AC938">
        <v>0.15702781138746599</v>
      </c>
      <c r="AD938">
        <v>5708</v>
      </c>
      <c r="AE938">
        <v>8.2574921192928496E-4</v>
      </c>
      <c r="AF938">
        <v>2.2230931792099899E-3</v>
      </c>
      <c r="AG938">
        <v>0.98534782677433497</v>
      </c>
      <c r="AH938">
        <v>1</v>
      </c>
      <c r="AI938">
        <v>108969</v>
      </c>
      <c r="AJ938">
        <v>0.22307261698281161</v>
      </c>
      <c r="AK938">
        <v>0.1816846993181547</v>
      </c>
      <c r="AL938">
        <v>0.32283493470620078</v>
      </c>
      <c r="AM938">
        <v>0.27240774899283282</v>
      </c>
      <c r="AN938" t="s">
        <v>4521</v>
      </c>
      <c r="AO938">
        <v>20200818</v>
      </c>
      <c r="AP938">
        <v>30563</v>
      </c>
      <c r="AQ938">
        <v>294924</v>
      </c>
      <c r="AS938">
        <v>158</v>
      </c>
      <c r="AT938">
        <v>1883</v>
      </c>
      <c r="AY938">
        <v>22647</v>
      </c>
      <c r="AZ938" t="s">
        <v>362</v>
      </c>
      <c r="BA938" t="s">
        <v>4522</v>
      </c>
      <c r="BB938" t="s">
        <v>4523</v>
      </c>
      <c r="BC938" t="s">
        <v>4524</v>
      </c>
      <c r="BD938">
        <v>362</v>
      </c>
      <c r="BE938">
        <v>1883</v>
      </c>
      <c r="BF938" t="s">
        <v>4523</v>
      </c>
      <c r="BH938">
        <v>30563</v>
      </c>
      <c r="BL938">
        <v>325782</v>
      </c>
      <c r="BW938">
        <v>31</v>
      </c>
      <c r="BX938">
        <v>191</v>
      </c>
      <c r="BY938">
        <v>2305</v>
      </c>
      <c r="BZ938">
        <v>325487</v>
      </c>
      <c r="CA938">
        <v>325487</v>
      </c>
      <c r="CB938">
        <v>2496</v>
      </c>
      <c r="CC938">
        <v>325487</v>
      </c>
      <c r="CD938">
        <v>1</v>
      </c>
      <c r="CE938">
        <v>0</v>
      </c>
      <c r="CF938" t="s">
        <v>4525</v>
      </c>
      <c r="CG938">
        <v>0</v>
      </c>
      <c r="CH938">
        <v>0</v>
      </c>
      <c r="CI938">
        <v>0</v>
      </c>
      <c r="CJ938">
        <v>0</v>
      </c>
      <c r="CK938">
        <v>0</v>
      </c>
      <c r="CM938" t="s">
        <v>4526</v>
      </c>
      <c r="CN938" t="s">
        <v>368</v>
      </c>
      <c r="CO938">
        <v>0</v>
      </c>
    </row>
    <row r="939" spans="1:93" x14ac:dyDescent="0.2">
      <c r="A939" t="s">
        <v>4517</v>
      </c>
      <c r="B939" t="s">
        <v>4611</v>
      </c>
      <c r="C939" s="2">
        <f>P939/AD939*1000000</f>
        <v>178.85888034340903</v>
      </c>
      <c r="D939" s="2">
        <f>LN(C939)</f>
        <v>5.1865971169376284</v>
      </c>
      <c r="E939">
        <v>5.2691564035784877</v>
      </c>
      <c r="F939">
        <v>279.39302431167232</v>
      </c>
      <c r="G939">
        <v>305.17478153692718</v>
      </c>
      <c r="H939">
        <v>90.512025567923303</v>
      </c>
      <c r="I939">
        <v>88.856254499851389</v>
      </c>
      <c r="J939" t="s">
        <v>4612</v>
      </c>
      <c r="K939" t="s">
        <v>94</v>
      </c>
      <c r="L939" t="s">
        <v>95</v>
      </c>
      <c r="M939">
        <v>40.176420640000003</v>
      </c>
      <c r="N939">
        <v>-99.912474540000005</v>
      </c>
      <c r="O939">
        <v>17</v>
      </c>
      <c r="P939">
        <v>1</v>
      </c>
      <c r="Q939">
        <v>0</v>
      </c>
      <c r="R939">
        <v>15</v>
      </c>
      <c r="S939" t="s">
        <v>4613</v>
      </c>
      <c r="T939">
        <v>41564</v>
      </c>
      <c r="U939">
        <v>2016</v>
      </c>
      <c r="V939">
        <v>0.16443641238793</v>
      </c>
      <c r="W939">
        <v>4.2853032500000001</v>
      </c>
      <c r="X939">
        <v>60212.5</v>
      </c>
      <c r="Y939">
        <v>1.8552870191029601E-3</v>
      </c>
      <c r="Z939">
        <v>42416.25</v>
      </c>
      <c r="AA939">
        <v>0.75458486248563394</v>
      </c>
      <c r="AB939">
        <v>3.8125610167548403E-2</v>
      </c>
      <c r="AC939">
        <v>0.14930363792579901</v>
      </c>
      <c r="AD939">
        <v>5591</v>
      </c>
      <c r="AE939">
        <v>1.9145552879379199E-3</v>
      </c>
      <c r="AF939">
        <v>8.8116442803885704E-3</v>
      </c>
      <c r="AG939">
        <v>0.96491750041755098</v>
      </c>
      <c r="AH939">
        <v>1</v>
      </c>
      <c r="AI939">
        <v>90466</v>
      </c>
      <c r="AJ939">
        <v>0.2335241969358654</v>
      </c>
      <c r="AK939">
        <v>0</v>
      </c>
      <c r="AL939">
        <v>0.29949373245197092</v>
      </c>
      <c r="AM939">
        <v>0.28011628678177442</v>
      </c>
      <c r="AN939" t="s">
        <v>4521</v>
      </c>
      <c r="AO939">
        <v>20200818</v>
      </c>
      <c r="AP939">
        <v>30563</v>
      </c>
      <c r="AQ939">
        <v>294924</v>
      </c>
      <c r="AS939">
        <v>158</v>
      </c>
      <c r="AT939">
        <v>1883</v>
      </c>
      <c r="AY939">
        <v>22647</v>
      </c>
      <c r="AZ939" t="s">
        <v>362</v>
      </c>
      <c r="BA939" t="s">
        <v>4522</v>
      </c>
      <c r="BB939" t="s">
        <v>4523</v>
      </c>
      <c r="BC939" t="s">
        <v>4524</v>
      </c>
      <c r="BD939">
        <v>362</v>
      </c>
      <c r="BE939">
        <v>1883</v>
      </c>
      <c r="BF939" t="s">
        <v>4523</v>
      </c>
      <c r="BH939">
        <v>30563</v>
      </c>
      <c r="BL939">
        <v>325782</v>
      </c>
      <c r="BW939">
        <v>31</v>
      </c>
      <c r="BX939">
        <v>191</v>
      </c>
      <c r="BY939">
        <v>2305</v>
      </c>
      <c r="BZ939">
        <v>325487</v>
      </c>
      <c r="CA939">
        <v>325487</v>
      </c>
      <c r="CB939">
        <v>2496</v>
      </c>
      <c r="CC939">
        <v>325487</v>
      </c>
      <c r="CD939">
        <v>1</v>
      </c>
      <c r="CE939">
        <v>0</v>
      </c>
      <c r="CF939" t="s">
        <v>4525</v>
      </c>
      <c r="CG939">
        <v>0</v>
      </c>
      <c r="CH939">
        <v>0</v>
      </c>
      <c r="CI939">
        <v>0</v>
      </c>
      <c r="CJ939">
        <v>0</v>
      </c>
      <c r="CK939">
        <v>0</v>
      </c>
      <c r="CM939" t="s">
        <v>4526</v>
      </c>
      <c r="CN939" t="s">
        <v>368</v>
      </c>
      <c r="CO939">
        <v>0</v>
      </c>
    </row>
    <row r="940" spans="1:93" x14ac:dyDescent="0.2">
      <c r="A940" t="s">
        <v>4517</v>
      </c>
      <c r="B940" t="s">
        <v>4671</v>
      </c>
      <c r="C940" s="2">
        <f>P940/AD940*1000000</f>
        <v>27.172436280636923</v>
      </c>
      <c r="D940" s="2">
        <f>LN(C940)</f>
        <v>3.3022030874579547</v>
      </c>
      <c r="E940">
        <v>6.2965518175437172</v>
      </c>
      <c r="F940">
        <v>274.893056376777</v>
      </c>
      <c r="G940">
        <v>302.64229117543272</v>
      </c>
      <c r="H940">
        <v>91.399242189340924</v>
      </c>
      <c r="I940">
        <v>89.182659039530066</v>
      </c>
      <c r="J940" t="s">
        <v>1615</v>
      </c>
      <c r="K940" t="s">
        <v>94</v>
      </c>
      <c r="L940" t="s">
        <v>95</v>
      </c>
      <c r="M940">
        <v>42.264348529999999</v>
      </c>
      <c r="N940">
        <v>-97.601227730000005</v>
      </c>
      <c r="O940">
        <v>51</v>
      </c>
      <c r="P940">
        <v>1</v>
      </c>
      <c r="Q940">
        <v>0</v>
      </c>
      <c r="R940">
        <v>45</v>
      </c>
      <c r="S940" t="s">
        <v>4672</v>
      </c>
      <c r="T940">
        <v>41262</v>
      </c>
      <c r="U940">
        <v>2016</v>
      </c>
      <c r="V940">
        <v>8.0912271799666799E-2</v>
      </c>
      <c r="W940">
        <v>40.854852999999999</v>
      </c>
      <c r="X940">
        <v>101100</v>
      </c>
      <c r="Y940">
        <v>5.12291311718115E-3</v>
      </c>
      <c r="Z940">
        <v>54583.6</v>
      </c>
      <c r="AA940">
        <v>0.78798249703600598</v>
      </c>
      <c r="AB940">
        <v>3.3510332459273103E-2</v>
      </c>
      <c r="AC940">
        <v>0.16200518832553501</v>
      </c>
      <c r="AD940">
        <v>36802</v>
      </c>
      <c r="AE940">
        <v>3.3768212081400199E-3</v>
      </c>
      <c r="AF940">
        <v>6.5677063631999497E-3</v>
      </c>
      <c r="AG940">
        <v>0.96499415654600396</v>
      </c>
      <c r="AH940">
        <v>2</v>
      </c>
      <c r="AI940">
        <v>133354</v>
      </c>
      <c r="AJ940">
        <v>0.17356059810729341</v>
      </c>
      <c r="AK940">
        <v>0</v>
      </c>
      <c r="AL940">
        <v>0.35309776984567393</v>
      </c>
      <c r="AM940">
        <v>0.25900985347271172</v>
      </c>
      <c r="AN940" t="s">
        <v>4521</v>
      </c>
      <c r="AO940">
        <v>20200818</v>
      </c>
      <c r="AP940">
        <v>30563</v>
      </c>
      <c r="AQ940">
        <v>294924</v>
      </c>
      <c r="AS940">
        <v>158</v>
      </c>
      <c r="AT940">
        <v>1883</v>
      </c>
      <c r="AY940">
        <v>22647</v>
      </c>
      <c r="AZ940" t="s">
        <v>362</v>
      </c>
      <c r="BA940" t="s">
        <v>4522</v>
      </c>
      <c r="BB940" t="s">
        <v>4523</v>
      </c>
      <c r="BC940" t="s">
        <v>4524</v>
      </c>
      <c r="BD940">
        <v>362</v>
      </c>
      <c r="BE940">
        <v>1883</v>
      </c>
      <c r="BF940" t="s">
        <v>4523</v>
      </c>
      <c r="BH940">
        <v>30563</v>
      </c>
      <c r="BL940">
        <v>325782</v>
      </c>
      <c r="BW940">
        <v>31</v>
      </c>
      <c r="BX940">
        <v>191</v>
      </c>
      <c r="BY940">
        <v>2305</v>
      </c>
      <c r="BZ940">
        <v>325487</v>
      </c>
      <c r="CA940">
        <v>325487</v>
      </c>
      <c r="CB940">
        <v>2496</v>
      </c>
      <c r="CC940">
        <v>325487</v>
      </c>
      <c r="CD940">
        <v>1</v>
      </c>
      <c r="CE940">
        <v>0</v>
      </c>
      <c r="CF940" t="s">
        <v>4525</v>
      </c>
      <c r="CG940">
        <v>0</v>
      </c>
      <c r="CH940">
        <v>0</v>
      </c>
      <c r="CI940">
        <v>0</v>
      </c>
      <c r="CJ940">
        <v>0</v>
      </c>
      <c r="CK940">
        <v>0</v>
      </c>
      <c r="CM940" t="s">
        <v>4526</v>
      </c>
      <c r="CN940" t="s">
        <v>368</v>
      </c>
      <c r="CO940">
        <v>0</v>
      </c>
    </row>
    <row r="941" spans="1:93" x14ac:dyDescent="0.2">
      <c r="A941" t="s">
        <v>4517</v>
      </c>
      <c r="B941" t="s">
        <v>4697</v>
      </c>
      <c r="C941" s="2">
        <f>P941/AD941*1000000</f>
        <v>60.052846504924332</v>
      </c>
      <c r="D941" s="2">
        <f>LN(C941)</f>
        <v>4.095224949649408</v>
      </c>
      <c r="E941">
        <v>6.6901352008439021</v>
      </c>
      <c r="F941">
        <v>276.23259628231648</v>
      </c>
      <c r="G941">
        <v>303.55647178931468</v>
      </c>
      <c r="H941">
        <v>91.216837887198082</v>
      </c>
      <c r="I941">
        <v>89.600594522210102</v>
      </c>
      <c r="J941" t="s">
        <v>2732</v>
      </c>
      <c r="K941" t="s">
        <v>94</v>
      </c>
      <c r="L941" t="s">
        <v>95</v>
      </c>
      <c r="M941">
        <v>40.872418340000003</v>
      </c>
      <c r="N941">
        <v>-97.139673000000002</v>
      </c>
      <c r="O941">
        <v>135</v>
      </c>
      <c r="P941">
        <v>1</v>
      </c>
      <c r="Q941">
        <v>0</v>
      </c>
      <c r="R941">
        <v>125</v>
      </c>
      <c r="S941" t="s">
        <v>4698</v>
      </c>
      <c r="T941">
        <v>40772</v>
      </c>
      <c r="U941">
        <v>2016</v>
      </c>
      <c r="V941">
        <v>9.5632851973852698E-2</v>
      </c>
      <c r="W941">
        <v>115.26034</v>
      </c>
      <c r="X941">
        <v>141077.77777777801</v>
      </c>
      <c r="Y941">
        <v>3.1138535907823299E-3</v>
      </c>
      <c r="Z941">
        <v>64589.333333333299</v>
      </c>
      <c r="AA941">
        <v>0.768882608729612</v>
      </c>
      <c r="AB941">
        <v>3.0009535664709999E-2</v>
      </c>
      <c r="AC941">
        <v>0.17581823889700399</v>
      </c>
      <c r="AD941">
        <v>16652</v>
      </c>
      <c r="AE941">
        <v>1.923309551775E-3</v>
      </c>
      <c r="AF941">
        <v>7.3963979045195904E-4</v>
      </c>
      <c r="AG941">
        <v>0.964303496058738</v>
      </c>
      <c r="AH941">
        <v>4</v>
      </c>
      <c r="AI941">
        <v>301308</v>
      </c>
      <c r="AJ941">
        <v>0.1562786251941535</v>
      </c>
      <c r="AK941">
        <v>0.19395767785787299</v>
      </c>
      <c r="AL941">
        <v>0.40393882671552028</v>
      </c>
      <c r="AM941">
        <v>0.2458248702324532</v>
      </c>
      <c r="AN941" t="s">
        <v>4521</v>
      </c>
      <c r="AO941">
        <v>20200818</v>
      </c>
      <c r="AP941">
        <v>30563</v>
      </c>
      <c r="AQ941">
        <v>294924</v>
      </c>
      <c r="AS941">
        <v>158</v>
      </c>
      <c r="AT941">
        <v>1883</v>
      </c>
      <c r="AY941">
        <v>22647</v>
      </c>
      <c r="AZ941" t="s">
        <v>362</v>
      </c>
      <c r="BA941" t="s">
        <v>4522</v>
      </c>
      <c r="BB941" t="s">
        <v>4523</v>
      </c>
      <c r="BC941" t="s">
        <v>4524</v>
      </c>
      <c r="BD941">
        <v>362</v>
      </c>
      <c r="BE941">
        <v>1883</v>
      </c>
      <c r="BF941" t="s">
        <v>4523</v>
      </c>
      <c r="BH941">
        <v>30563</v>
      </c>
      <c r="BL941">
        <v>325782</v>
      </c>
      <c r="BW941">
        <v>31</v>
      </c>
      <c r="BX941">
        <v>191</v>
      </c>
      <c r="BY941">
        <v>2305</v>
      </c>
      <c r="BZ941">
        <v>325487</v>
      </c>
      <c r="CA941">
        <v>325487</v>
      </c>
      <c r="CB941">
        <v>2496</v>
      </c>
      <c r="CC941">
        <v>325487</v>
      </c>
      <c r="CD941">
        <v>1</v>
      </c>
      <c r="CE941">
        <v>0</v>
      </c>
      <c r="CF941" t="s">
        <v>4525</v>
      </c>
      <c r="CG941">
        <v>0</v>
      </c>
      <c r="CH941">
        <v>0</v>
      </c>
      <c r="CI941">
        <v>0</v>
      </c>
      <c r="CJ941">
        <v>0</v>
      </c>
      <c r="CK941">
        <v>0</v>
      </c>
      <c r="CM941" t="s">
        <v>4526</v>
      </c>
      <c r="CN941" t="s">
        <v>368</v>
      </c>
      <c r="CO941">
        <v>0</v>
      </c>
    </row>
    <row r="942" spans="1:93" x14ac:dyDescent="0.2">
      <c r="A942" t="s">
        <v>4517</v>
      </c>
      <c r="B942" t="s">
        <v>4712</v>
      </c>
      <c r="C942" s="2">
        <f>P942/AD942*1000000</f>
        <v>121.59533073929961</v>
      </c>
      <c r="D942" s="2">
        <f>LN(C942)</f>
        <v>4.8006985702693274</v>
      </c>
      <c r="E942">
        <v>7.6705510485656232</v>
      </c>
      <c r="F942">
        <v>277.07168664827532</v>
      </c>
      <c r="G942">
        <v>304.1041643809578</v>
      </c>
      <c r="H942">
        <v>90.845726943902548</v>
      </c>
      <c r="I942">
        <v>90.118863517678633</v>
      </c>
      <c r="J942" t="s">
        <v>4713</v>
      </c>
      <c r="K942" t="s">
        <v>94</v>
      </c>
      <c r="L942" t="s">
        <v>95</v>
      </c>
      <c r="M942">
        <v>40.124741499999999</v>
      </c>
      <c r="N942">
        <v>-95.717550360000004</v>
      </c>
      <c r="O942">
        <v>28</v>
      </c>
      <c r="P942">
        <v>1</v>
      </c>
      <c r="Q942">
        <v>0</v>
      </c>
      <c r="R942">
        <v>25</v>
      </c>
      <c r="S942" t="s">
        <v>4714</v>
      </c>
      <c r="T942">
        <v>40898</v>
      </c>
      <c r="U942">
        <v>2016</v>
      </c>
      <c r="V942">
        <v>0.111743430657453</v>
      </c>
      <c r="W942">
        <v>10.276218249999999</v>
      </c>
      <c r="X942">
        <v>60587.5</v>
      </c>
      <c r="Y942">
        <v>1.4069713074000201E-3</v>
      </c>
      <c r="Z942">
        <v>47405.625</v>
      </c>
      <c r="AA942">
        <v>0.82126620258665595</v>
      </c>
      <c r="AB942">
        <v>6.9673442765052799E-3</v>
      </c>
      <c r="AC942">
        <v>0.23063212110668099</v>
      </c>
      <c r="AD942">
        <v>8224</v>
      </c>
      <c r="AE942">
        <v>1.3827699521241201E-3</v>
      </c>
      <c r="AF942">
        <v>2.34843229858188E-2</v>
      </c>
      <c r="AG942">
        <v>0.94942315652526199</v>
      </c>
      <c r="AH942">
        <v>1</v>
      </c>
      <c r="AI942">
        <v>155478</v>
      </c>
      <c r="AJ942">
        <v>0.22461698761239529</v>
      </c>
      <c r="AK942">
        <v>0.1799032660569341</v>
      </c>
      <c r="AL942">
        <v>0.31853381185762608</v>
      </c>
      <c r="AM942">
        <v>0.27694593447304439</v>
      </c>
      <c r="AN942" t="s">
        <v>4521</v>
      </c>
      <c r="AO942">
        <v>20200818</v>
      </c>
      <c r="AP942">
        <v>30563</v>
      </c>
      <c r="AQ942">
        <v>294924</v>
      </c>
      <c r="AS942">
        <v>158</v>
      </c>
      <c r="AT942">
        <v>1883</v>
      </c>
      <c r="AY942">
        <v>22647</v>
      </c>
      <c r="AZ942" t="s">
        <v>362</v>
      </c>
      <c r="BA942" t="s">
        <v>4522</v>
      </c>
      <c r="BB942" t="s">
        <v>4523</v>
      </c>
      <c r="BC942" t="s">
        <v>4524</v>
      </c>
      <c r="BD942">
        <v>362</v>
      </c>
      <c r="BE942">
        <v>1883</v>
      </c>
      <c r="BF942" t="s">
        <v>4523</v>
      </c>
      <c r="BH942">
        <v>30563</v>
      </c>
      <c r="BL942">
        <v>325782</v>
      </c>
      <c r="BW942">
        <v>31</v>
      </c>
      <c r="BX942">
        <v>191</v>
      </c>
      <c r="BY942">
        <v>2305</v>
      </c>
      <c r="BZ942">
        <v>325487</v>
      </c>
      <c r="CA942">
        <v>325487</v>
      </c>
      <c r="CB942">
        <v>2496</v>
      </c>
      <c r="CC942">
        <v>325487</v>
      </c>
      <c r="CD942">
        <v>1</v>
      </c>
      <c r="CE942">
        <v>0</v>
      </c>
      <c r="CF942" t="s">
        <v>4525</v>
      </c>
      <c r="CG942">
        <v>0</v>
      </c>
      <c r="CH942">
        <v>0</v>
      </c>
      <c r="CI942">
        <v>0</v>
      </c>
      <c r="CJ942">
        <v>0</v>
      </c>
      <c r="CK942">
        <v>0</v>
      </c>
      <c r="CM942" t="s">
        <v>4526</v>
      </c>
      <c r="CN942" t="s">
        <v>368</v>
      </c>
      <c r="CO942">
        <v>0</v>
      </c>
    </row>
    <row r="943" spans="1:93" x14ac:dyDescent="0.2">
      <c r="A943" t="s">
        <v>4517</v>
      </c>
      <c r="B943" t="s">
        <v>4740</v>
      </c>
      <c r="C943" s="2">
        <f>P943/AD943*1000000</f>
        <v>53.296381175718167</v>
      </c>
      <c r="D943" s="2">
        <f>LN(C943)</f>
        <v>3.9758684334768994</v>
      </c>
      <c r="E943">
        <v>8.5005617427358811</v>
      </c>
      <c r="F943">
        <v>274.7233257414544</v>
      </c>
      <c r="G943">
        <v>302.87548297992942</v>
      </c>
      <c r="H943">
        <v>91.034636127553213</v>
      </c>
      <c r="I943">
        <v>89.524147650327507</v>
      </c>
      <c r="J943" t="s">
        <v>301</v>
      </c>
      <c r="K943" t="s">
        <v>94</v>
      </c>
      <c r="L943" t="s">
        <v>95</v>
      </c>
      <c r="M943">
        <v>41.528157069999999</v>
      </c>
      <c r="N943">
        <v>-96.220198920000001</v>
      </c>
      <c r="O943">
        <v>148</v>
      </c>
      <c r="P943">
        <v>1</v>
      </c>
      <c r="Q943">
        <v>0</v>
      </c>
      <c r="R943">
        <v>149</v>
      </c>
      <c r="S943" t="s">
        <v>4741</v>
      </c>
      <c r="T943">
        <v>40538</v>
      </c>
      <c r="U943">
        <v>2016</v>
      </c>
      <c r="V943">
        <v>9.2353418633746798E-2</v>
      </c>
      <c r="W943">
        <v>103.610885</v>
      </c>
      <c r="X943">
        <v>170516.66666666701</v>
      </c>
      <c r="Y943">
        <v>3.37955859257017E-3</v>
      </c>
      <c r="Z943">
        <v>68036.666666666701</v>
      </c>
      <c r="AA943">
        <v>0.81394341636134004</v>
      </c>
      <c r="AB943">
        <v>2.6680286236689499E-2</v>
      </c>
      <c r="AC943">
        <v>0.11065686337984799</v>
      </c>
      <c r="AD943">
        <v>18763</v>
      </c>
      <c r="AE943">
        <v>1.99537059593444E-3</v>
      </c>
      <c r="AF943">
        <v>1.6444160948028801E-3</v>
      </c>
      <c r="AG943">
        <v>0.97758746572934196</v>
      </c>
      <c r="AH943">
        <v>3</v>
      </c>
      <c r="AI943">
        <v>357506</v>
      </c>
      <c r="AJ943">
        <v>0.14129273354852789</v>
      </c>
      <c r="AK943">
        <v>0.20862866637203289</v>
      </c>
      <c r="AL943">
        <v>0.37202732261836158</v>
      </c>
      <c r="AM943">
        <v>0.27805127746107761</v>
      </c>
      <c r="AN943" t="s">
        <v>4521</v>
      </c>
      <c r="AO943">
        <v>20200818</v>
      </c>
      <c r="AP943">
        <v>30563</v>
      </c>
      <c r="AQ943">
        <v>294924</v>
      </c>
      <c r="AS943">
        <v>158</v>
      </c>
      <c r="AT943">
        <v>1883</v>
      </c>
      <c r="AY943">
        <v>22647</v>
      </c>
      <c r="AZ943" t="s">
        <v>362</v>
      </c>
      <c r="BA943" t="s">
        <v>4522</v>
      </c>
      <c r="BB943" t="s">
        <v>4523</v>
      </c>
      <c r="BC943" t="s">
        <v>4524</v>
      </c>
      <c r="BD943">
        <v>362</v>
      </c>
      <c r="BE943">
        <v>1883</v>
      </c>
      <c r="BF943" t="s">
        <v>4523</v>
      </c>
      <c r="BH943">
        <v>30563</v>
      </c>
      <c r="BL943">
        <v>325782</v>
      </c>
      <c r="BW943">
        <v>31</v>
      </c>
      <c r="BX943">
        <v>191</v>
      </c>
      <c r="BY943">
        <v>2305</v>
      </c>
      <c r="BZ943">
        <v>325487</v>
      </c>
      <c r="CA943">
        <v>325487</v>
      </c>
      <c r="CB943">
        <v>2496</v>
      </c>
      <c r="CC943">
        <v>325487</v>
      </c>
      <c r="CD943">
        <v>1</v>
      </c>
      <c r="CE943">
        <v>0</v>
      </c>
      <c r="CF943" t="s">
        <v>4525</v>
      </c>
      <c r="CG943">
        <v>0</v>
      </c>
      <c r="CH943">
        <v>0</v>
      </c>
      <c r="CI943">
        <v>0</v>
      </c>
      <c r="CJ943">
        <v>0</v>
      </c>
      <c r="CK943">
        <v>0</v>
      </c>
      <c r="CM943" t="s">
        <v>4526</v>
      </c>
      <c r="CN943" t="s">
        <v>368</v>
      </c>
      <c r="CO943">
        <v>0</v>
      </c>
    </row>
    <row r="944" spans="1:93" x14ac:dyDescent="0.2">
      <c r="A944" t="s">
        <v>510</v>
      </c>
      <c r="B944" t="s">
        <v>4765</v>
      </c>
      <c r="C944" s="2">
        <f>P944/AD944*1000000</f>
        <v>21.870830872864861</v>
      </c>
      <c r="D944" s="2">
        <f>LN(C944)</f>
        <v>3.0851538254103148</v>
      </c>
      <c r="E944">
        <v>4.8664227222428877</v>
      </c>
      <c r="F944">
        <v>280.25803356553371</v>
      </c>
      <c r="G944">
        <v>301.01747379821228</v>
      </c>
      <c r="H944">
        <v>80.584618629824945</v>
      </c>
      <c r="I944">
        <v>55.417148758878731</v>
      </c>
      <c r="J944" t="s">
        <v>897</v>
      </c>
      <c r="K944" t="s">
        <v>94</v>
      </c>
      <c r="L944" t="s">
        <v>95</v>
      </c>
      <c r="M944">
        <v>38.912861999999997</v>
      </c>
      <c r="N944">
        <v>-119.61713330000001</v>
      </c>
      <c r="O944">
        <v>216</v>
      </c>
      <c r="P944">
        <v>1</v>
      </c>
      <c r="Q944">
        <v>0</v>
      </c>
      <c r="R944">
        <v>215</v>
      </c>
      <c r="S944" t="s">
        <v>4766</v>
      </c>
      <c r="T944">
        <v>54569</v>
      </c>
      <c r="U944">
        <v>2016</v>
      </c>
      <c r="V944">
        <v>3.85002692608227E-2</v>
      </c>
      <c r="W944">
        <v>138.20046249999999</v>
      </c>
      <c r="X944">
        <v>526687.5</v>
      </c>
      <c r="Y944">
        <v>5.1961975158625797E-3</v>
      </c>
      <c r="Z944">
        <v>75502.375</v>
      </c>
      <c r="AA944">
        <v>0.70153225610265202</v>
      </c>
      <c r="AB944">
        <v>9.5148277940336201E-2</v>
      </c>
      <c r="AC944">
        <v>6.7838804131711297E-2</v>
      </c>
      <c r="AD944">
        <v>45723</v>
      </c>
      <c r="AE944">
        <v>1.19129118765417E-2</v>
      </c>
      <c r="AF944">
        <v>1.2319199546429301E-2</v>
      </c>
      <c r="AG944">
        <v>0.91567641678395195</v>
      </c>
      <c r="AH944">
        <v>4</v>
      </c>
      <c r="AI944">
        <v>824535</v>
      </c>
      <c r="AJ944">
        <v>0.19821475134469729</v>
      </c>
      <c r="AK944">
        <v>0.16572977496407071</v>
      </c>
      <c r="AL944">
        <v>0.31947461296367041</v>
      </c>
      <c r="AM944">
        <v>0.31658086072756159</v>
      </c>
      <c r="AN944" t="s">
        <v>4753</v>
      </c>
      <c r="AO944">
        <v>20200818</v>
      </c>
      <c r="AP944">
        <v>62639</v>
      </c>
      <c r="AQ944">
        <v>491289</v>
      </c>
      <c r="AS944">
        <v>903</v>
      </c>
      <c r="AU944">
        <v>267</v>
      </c>
      <c r="AW944">
        <v>165</v>
      </c>
      <c r="AY944">
        <v>1518</v>
      </c>
      <c r="AZ944" t="s">
        <v>308</v>
      </c>
      <c r="BA944" t="s">
        <v>4754</v>
      </c>
      <c r="BB944" t="s">
        <v>4755</v>
      </c>
      <c r="BC944" t="s">
        <v>4756</v>
      </c>
      <c r="BD944">
        <v>1102</v>
      </c>
      <c r="BF944" t="s">
        <v>4755</v>
      </c>
      <c r="BH944">
        <v>62639</v>
      </c>
      <c r="BL944">
        <v>553908</v>
      </c>
      <c r="BW944">
        <v>32</v>
      </c>
      <c r="BX944">
        <v>672</v>
      </c>
      <c r="BY944">
        <v>1833</v>
      </c>
      <c r="BZ944">
        <v>553928</v>
      </c>
      <c r="CA944">
        <v>553928</v>
      </c>
      <c r="CB944">
        <v>2505</v>
      </c>
      <c r="CC944">
        <v>553928</v>
      </c>
      <c r="CD944">
        <v>25</v>
      </c>
      <c r="CE944">
        <v>0</v>
      </c>
      <c r="CF944" t="s">
        <v>4757</v>
      </c>
      <c r="CG944">
        <v>0</v>
      </c>
      <c r="CH944">
        <v>0</v>
      </c>
      <c r="CI944">
        <v>0</v>
      </c>
      <c r="CJ944">
        <v>0</v>
      </c>
      <c r="CK944">
        <v>0</v>
      </c>
      <c r="CM944" t="s">
        <v>4758</v>
      </c>
      <c r="CN944" t="s">
        <v>314</v>
      </c>
      <c r="CO944">
        <v>155</v>
      </c>
    </row>
    <row r="945" spans="1:93" x14ac:dyDescent="0.2">
      <c r="A945" t="s">
        <v>510</v>
      </c>
      <c r="B945" t="s">
        <v>4767</v>
      </c>
      <c r="C945" s="2">
        <f>P945/AD945*1000000</f>
        <v>41.461088768191054</v>
      </c>
      <c r="D945" s="2">
        <f>LN(C945)</f>
        <v>3.7247553673524334</v>
      </c>
      <c r="E945">
        <v>6.7970033153077747</v>
      </c>
      <c r="F945">
        <v>280.74430985521082</v>
      </c>
      <c r="G945">
        <v>305.17206044184519</v>
      </c>
      <c r="H945">
        <v>86.752492090426756</v>
      </c>
      <c r="I945">
        <v>53.098623739546682</v>
      </c>
      <c r="J945" t="s">
        <v>4768</v>
      </c>
      <c r="K945" t="s">
        <v>94</v>
      </c>
      <c r="L945" t="s">
        <v>95</v>
      </c>
      <c r="M945">
        <v>39.581057440000002</v>
      </c>
      <c r="N945">
        <v>-118.3394607</v>
      </c>
      <c r="O945">
        <v>87</v>
      </c>
      <c r="P945">
        <v>1</v>
      </c>
      <c r="Q945">
        <v>0</v>
      </c>
      <c r="R945">
        <v>86</v>
      </c>
      <c r="S945" t="s">
        <v>4769</v>
      </c>
      <c r="T945">
        <v>54551</v>
      </c>
      <c r="U945">
        <v>2016</v>
      </c>
      <c r="V945">
        <v>9.8503138580395902E-2</v>
      </c>
      <c r="W945">
        <v>15.47959</v>
      </c>
      <c r="X945">
        <v>158100</v>
      </c>
      <c r="Y945">
        <v>2.3632820597868899E-2</v>
      </c>
      <c r="Z945">
        <v>45429</v>
      </c>
      <c r="AA945">
        <v>0.60616293794850196</v>
      </c>
      <c r="AB945">
        <v>0.129607363489365</v>
      </c>
      <c r="AC945">
        <v>0.11824644549763</v>
      </c>
      <c r="AD945">
        <v>24119</v>
      </c>
      <c r="AE945">
        <v>2.4627886728305501E-2</v>
      </c>
      <c r="AF945">
        <v>4.8882623657697299E-2</v>
      </c>
      <c r="AG945">
        <v>0.81582984369169498</v>
      </c>
      <c r="AH945">
        <v>2</v>
      </c>
      <c r="AI945">
        <v>439324</v>
      </c>
      <c r="AJ945">
        <v>0.1466047837131593</v>
      </c>
      <c r="AK945">
        <v>0.21442261292349149</v>
      </c>
      <c r="AL945">
        <v>0.38115604883867032</v>
      </c>
      <c r="AM945">
        <v>0.25781655452467878</v>
      </c>
      <c r="AN945" t="s">
        <v>4753</v>
      </c>
      <c r="AO945">
        <v>20200818</v>
      </c>
      <c r="AP945">
        <v>62639</v>
      </c>
      <c r="AQ945">
        <v>491289</v>
      </c>
      <c r="AS945">
        <v>903</v>
      </c>
      <c r="AU945">
        <v>267</v>
      </c>
      <c r="AW945">
        <v>165</v>
      </c>
      <c r="AY945">
        <v>1518</v>
      </c>
      <c r="AZ945" t="s">
        <v>308</v>
      </c>
      <c r="BA945" t="s">
        <v>4754</v>
      </c>
      <c r="BB945" t="s">
        <v>4755</v>
      </c>
      <c r="BC945" t="s">
        <v>4756</v>
      </c>
      <c r="BD945">
        <v>1102</v>
      </c>
      <c r="BF945" t="s">
        <v>4755</v>
      </c>
      <c r="BH945">
        <v>62639</v>
      </c>
      <c r="BL945">
        <v>553908</v>
      </c>
      <c r="BW945">
        <v>32</v>
      </c>
      <c r="BX945">
        <v>672</v>
      </c>
      <c r="BY945">
        <v>1833</v>
      </c>
      <c r="BZ945">
        <v>553928</v>
      </c>
      <c r="CA945">
        <v>553928</v>
      </c>
      <c r="CB945">
        <v>2505</v>
      </c>
      <c r="CC945">
        <v>553928</v>
      </c>
      <c r="CD945">
        <v>25</v>
      </c>
      <c r="CE945">
        <v>0</v>
      </c>
      <c r="CF945" t="s">
        <v>4757</v>
      </c>
      <c r="CG945">
        <v>0</v>
      </c>
      <c r="CH945">
        <v>0</v>
      </c>
      <c r="CI945">
        <v>0</v>
      </c>
      <c r="CJ945">
        <v>0</v>
      </c>
      <c r="CK945">
        <v>0</v>
      </c>
      <c r="CM945" t="s">
        <v>4758</v>
      </c>
      <c r="CN945" t="s">
        <v>314</v>
      </c>
      <c r="CO945">
        <v>155</v>
      </c>
    </row>
    <row r="946" spans="1:93" x14ac:dyDescent="0.2">
      <c r="A946" t="s">
        <v>510</v>
      </c>
      <c r="B946" t="s">
        <v>4778</v>
      </c>
      <c r="C946" s="2">
        <f>P946/AD946*1000000</f>
        <v>166.44474034620507</v>
      </c>
      <c r="D946" s="2">
        <f>LN(C946)</f>
        <v>5.1146633645203039</v>
      </c>
      <c r="E946">
        <v>3.709164949634888</v>
      </c>
      <c r="F946">
        <v>278.5089860546733</v>
      </c>
      <c r="G946">
        <v>302.56030368258502</v>
      </c>
      <c r="H946">
        <v>87.053294038619441</v>
      </c>
      <c r="I946">
        <v>55.046813685486093</v>
      </c>
      <c r="J946" t="s">
        <v>4779</v>
      </c>
      <c r="K946" t="s">
        <v>94</v>
      </c>
      <c r="L946" t="s">
        <v>95</v>
      </c>
      <c r="M946">
        <v>39.933223300000002</v>
      </c>
      <c r="N946">
        <v>-117.03970750000001</v>
      </c>
      <c r="O946">
        <v>52</v>
      </c>
      <c r="P946">
        <v>1</v>
      </c>
      <c r="Q946">
        <v>0</v>
      </c>
      <c r="R946">
        <v>51</v>
      </c>
      <c r="S946" t="s">
        <v>4780</v>
      </c>
      <c r="T946">
        <v>54458</v>
      </c>
      <c r="U946">
        <v>2016</v>
      </c>
      <c r="V946">
        <v>5.5318168730204502E-2</v>
      </c>
      <c r="W946">
        <v>1.36058525</v>
      </c>
      <c r="X946">
        <v>147750</v>
      </c>
      <c r="Y946">
        <v>5.3657664103022498E-4</v>
      </c>
      <c r="Z946">
        <v>63068</v>
      </c>
      <c r="AA946">
        <v>0.84166796006001299</v>
      </c>
      <c r="AB946">
        <v>0.140692454085381</v>
      </c>
      <c r="AC946">
        <v>0.234219954402345</v>
      </c>
      <c r="AD946">
        <v>6008</v>
      </c>
      <c r="AE946">
        <v>3.8454659273833001E-3</v>
      </c>
      <c r="AF946">
        <v>0.12980050586610001</v>
      </c>
      <c r="AG946">
        <v>0.83208260792546496</v>
      </c>
      <c r="AH946">
        <v>1</v>
      </c>
      <c r="AI946">
        <v>100797</v>
      </c>
      <c r="AJ946">
        <v>0.10722541345476549</v>
      </c>
      <c r="AK946">
        <v>0.2363066361102017</v>
      </c>
      <c r="AL946">
        <v>0.38358284472752158</v>
      </c>
      <c r="AM946">
        <v>0.27288510570751112</v>
      </c>
      <c r="AN946" t="s">
        <v>4753</v>
      </c>
      <c r="AO946">
        <v>20200818</v>
      </c>
      <c r="AP946">
        <v>62639</v>
      </c>
      <c r="AQ946">
        <v>491289</v>
      </c>
      <c r="AS946">
        <v>903</v>
      </c>
      <c r="AU946">
        <v>267</v>
      </c>
      <c r="AW946">
        <v>165</v>
      </c>
      <c r="AY946">
        <v>1518</v>
      </c>
      <c r="AZ946" t="s">
        <v>308</v>
      </c>
      <c r="BA946" t="s">
        <v>4754</v>
      </c>
      <c r="BB946" t="s">
        <v>4755</v>
      </c>
      <c r="BC946" t="s">
        <v>4756</v>
      </c>
      <c r="BD946">
        <v>1102</v>
      </c>
      <c r="BF946" t="s">
        <v>4755</v>
      </c>
      <c r="BH946">
        <v>62639</v>
      </c>
      <c r="BL946">
        <v>553908</v>
      </c>
      <c r="BW946">
        <v>32</v>
      </c>
      <c r="BX946">
        <v>672</v>
      </c>
      <c r="BY946">
        <v>1833</v>
      </c>
      <c r="BZ946">
        <v>553928</v>
      </c>
      <c r="CA946">
        <v>553928</v>
      </c>
      <c r="CB946">
        <v>2505</v>
      </c>
      <c r="CC946">
        <v>553928</v>
      </c>
      <c r="CD946">
        <v>25</v>
      </c>
      <c r="CE946">
        <v>0</v>
      </c>
      <c r="CF946" t="s">
        <v>4757</v>
      </c>
      <c r="CG946">
        <v>0</v>
      </c>
      <c r="CH946">
        <v>0</v>
      </c>
      <c r="CI946">
        <v>0</v>
      </c>
      <c r="CJ946">
        <v>0</v>
      </c>
      <c r="CK946">
        <v>0</v>
      </c>
      <c r="CM946" t="s">
        <v>4758</v>
      </c>
      <c r="CN946" t="s">
        <v>314</v>
      </c>
      <c r="CO946">
        <v>155</v>
      </c>
    </row>
    <row r="947" spans="1:93" x14ac:dyDescent="0.2">
      <c r="A947" t="s">
        <v>510</v>
      </c>
      <c r="B947" t="s">
        <v>4798</v>
      </c>
      <c r="C947" s="2">
        <f>P947/AD947*1000000</f>
        <v>97.580015612802498</v>
      </c>
      <c r="D947" s="2">
        <f>LN(C947)</f>
        <v>4.5806727143877035</v>
      </c>
      <c r="E947">
        <v>4.5002193922160423</v>
      </c>
      <c r="F947">
        <v>277.35865145099848</v>
      </c>
      <c r="G947">
        <v>301.0478392856399</v>
      </c>
      <c r="H947">
        <v>87.112403706634012</v>
      </c>
      <c r="I947">
        <v>55.285079177737913</v>
      </c>
      <c r="J947" t="s">
        <v>4799</v>
      </c>
      <c r="K947" t="s">
        <v>94</v>
      </c>
      <c r="L947" t="s">
        <v>95</v>
      </c>
      <c r="M947">
        <v>39.441570409999997</v>
      </c>
      <c r="N947">
        <v>-114.89996600000001</v>
      </c>
      <c r="O947">
        <v>17</v>
      </c>
      <c r="P947">
        <v>1</v>
      </c>
      <c r="Q947">
        <v>0</v>
      </c>
      <c r="R947">
        <v>16</v>
      </c>
      <c r="S947" t="s">
        <v>4800</v>
      </c>
      <c r="T947">
        <v>54468</v>
      </c>
      <c r="U947">
        <v>2016</v>
      </c>
      <c r="V947">
        <v>7.8470166436418701E-2</v>
      </c>
      <c r="W947">
        <v>15.2791869333333</v>
      </c>
      <c r="X947">
        <v>101657.82222222201</v>
      </c>
      <c r="Y947">
        <v>8.8351889338731497E-3</v>
      </c>
      <c r="Z947">
        <v>58873.833333333299</v>
      </c>
      <c r="AA947">
        <v>0.71049883493536103</v>
      </c>
      <c r="AB947">
        <v>6.5726967170834802E-2</v>
      </c>
      <c r="AC947">
        <v>0.32796217893760399</v>
      </c>
      <c r="AD947">
        <v>10248</v>
      </c>
      <c r="AE947">
        <v>2.7134828467931002E-3</v>
      </c>
      <c r="AF947">
        <v>0.16593397290641801</v>
      </c>
      <c r="AG947">
        <v>0.78283572783358002</v>
      </c>
      <c r="AH947">
        <v>2</v>
      </c>
      <c r="AI947">
        <v>171166</v>
      </c>
      <c r="AJ947">
        <v>0.14878538962177071</v>
      </c>
      <c r="AK947">
        <v>0.1771087716018368</v>
      </c>
      <c r="AL947">
        <v>0.39685451549957351</v>
      </c>
      <c r="AM947">
        <v>0.27725132327681901</v>
      </c>
      <c r="AN947" t="s">
        <v>4753</v>
      </c>
      <c r="AO947">
        <v>20200818</v>
      </c>
      <c r="AP947">
        <v>62639</v>
      </c>
      <c r="AQ947">
        <v>491289</v>
      </c>
      <c r="AS947">
        <v>903</v>
      </c>
      <c r="AU947">
        <v>267</v>
      </c>
      <c r="AW947">
        <v>165</v>
      </c>
      <c r="AY947">
        <v>1518</v>
      </c>
      <c r="AZ947" t="s">
        <v>308</v>
      </c>
      <c r="BA947" t="s">
        <v>4754</v>
      </c>
      <c r="BB947" t="s">
        <v>4755</v>
      </c>
      <c r="BC947" t="s">
        <v>4756</v>
      </c>
      <c r="BD947">
        <v>1102</v>
      </c>
      <c r="BF947" t="s">
        <v>4755</v>
      </c>
      <c r="BH947">
        <v>62639</v>
      </c>
      <c r="BL947">
        <v>553908</v>
      </c>
      <c r="BW947">
        <v>32</v>
      </c>
      <c r="BX947">
        <v>672</v>
      </c>
      <c r="BY947">
        <v>1833</v>
      </c>
      <c r="BZ947">
        <v>553928</v>
      </c>
      <c r="CA947">
        <v>553928</v>
      </c>
      <c r="CB947">
        <v>2505</v>
      </c>
      <c r="CC947">
        <v>553928</v>
      </c>
      <c r="CD947">
        <v>25</v>
      </c>
      <c r="CE947">
        <v>0</v>
      </c>
      <c r="CF947" t="s">
        <v>4757</v>
      </c>
      <c r="CG947">
        <v>0</v>
      </c>
      <c r="CH947">
        <v>0</v>
      </c>
      <c r="CI947">
        <v>0</v>
      </c>
      <c r="CJ947">
        <v>0</v>
      </c>
      <c r="CK947">
        <v>0</v>
      </c>
      <c r="CM947" t="s">
        <v>4758</v>
      </c>
      <c r="CN947" t="s">
        <v>314</v>
      </c>
      <c r="CO947">
        <v>155</v>
      </c>
    </row>
    <row r="948" spans="1:93" x14ac:dyDescent="0.2">
      <c r="A948" t="s">
        <v>4801</v>
      </c>
      <c r="B948" t="s">
        <v>4802</v>
      </c>
      <c r="C948" s="2">
        <f>P948/AD948*1000000</f>
        <v>21.168501270110077</v>
      </c>
      <c r="D948" s="2">
        <f>LN(C948)</f>
        <v>3.0525142876529756</v>
      </c>
      <c r="E948">
        <v>5.4222529482820114</v>
      </c>
      <c r="F948">
        <v>272.37541022587158</v>
      </c>
      <c r="G948">
        <v>297.52817277332099</v>
      </c>
      <c r="H948">
        <v>88.432322594982878</v>
      </c>
      <c r="I948">
        <v>94.255526521535188</v>
      </c>
      <c r="J948" t="s">
        <v>395</v>
      </c>
      <c r="K948" t="s">
        <v>94</v>
      </c>
      <c r="L948" t="s">
        <v>95</v>
      </c>
      <c r="M948">
        <v>43.87498583</v>
      </c>
      <c r="N948">
        <v>-71.204302159999997</v>
      </c>
      <c r="O948">
        <v>98</v>
      </c>
      <c r="P948">
        <v>1</v>
      </c>
      <c r="Q948">
        <v>0</v>
      </c>
      <c r="R948">
        <v>97</v>
      </c>
      <c r="S948" t="s">
        <v>4803</v>
      </c>
      <c r="T948">
        <v>1863</v>
      </c>
      <c r="U948">
        <v>2016</v>
      </c>
      <c r="V948">
        <v>6.3929502619751694E-2</v>
      </c>
      <c r="W948">
        <v>67.908994107142902</v>
      </c>
      <c r="X948">
        <v>243896.42857142899</v>
      </c>
      <c r="Y948">
        <v>5.2916519465549504E-3</v>
      </c>
      <c r="Z948">
        <v>55991.071428571398</v>
      </c>
      <c r="AA948">
        <v>0.82036314754361495</v>
      </c>
      <c r="AB948">
        <v>8.4988332889961594E-3</v>
      </c>
      <c r="AC948">
        <v>6.2801660537291304E-2</v>
      </c>
      <c r="AD948">
        <v>47240</v>
      </c>
      <c r="AE948">
        <v>3.2448132442491101E-3</v>
      </c>
      <c r="AF948">
        <v>3.7526374526086199E-3</v>
      </c>
      <c r="AG948">
        <v>0.97491690712693702</v>
      </c>
      <c r="AH948">
        <v>3</v>
      </c>
      <c r="AI948">
        <v>838287</v>
      </c>
      <c r="AJ948">
        <v>0.20478428032404181</v>
      </c>
      <c r="AK948">
        <v>0.15585831582739559</v>
      </c>
      <c r="AL948">
        <v>0.31646440896733458</v>
      </c>
      <c r="AM948">
        <v>0.32289299488122802</v>
      </c>
      <c r="AN948" t="s">
        <v>4804</v>
      </c>
      <c r="AO948">
        <v>20200818</v>
      </c>
      <c r="AP948">
        <v>7017</v>
      </c>
      <c r="AQ948">
        <v>179890</v>
      </c>
      <c r="AS948">
        <v>12</v>
      </c>
      <c r="AT948">
        <v>712</v>
      </c>
      <c r="AV948">
        <v>220</v>
      </c>
      <c r="AY948">
        <v>6333</v>
      </c>
      <c r="AZ948" t="s">
        <v>98</v>
      </c>
      <c r="BA948" t="s">
        <v>4805</v>
      </c>
      <c r="BB948" t="s">
        <v>4806</v>
      </c>
      <c r="BC948" t="s">
        <v>4807</v>
      </c>
      <c r="BD948">
        <v>424</v>
      </c>
      <c r="BE948">
        <v>712</v>
      </c>
      <c r="BF948" t="s">
        <v>4806</v>
      </c>
      <c r="BH948">
        <v>7017</v>
      </c>
      <c r="BL948">
        <v>186907</v>
      </c>
      <c r="BP948">
        <v>28782</v>
      </c>
      <c r="BW948">
        <v>33</v>
      </c>
      <c r="BX948">
        <v>13</v>
      </c>
      <c r="BY948">
        <v>923</v>
      </c>
      <c r="BZ948">
        <v>186907</v>
      </c>
      <c r="CA948">
        <v>186907</v>
      </c>
      <c r="CB948">
        <v>936</v>
      </c>
      <c r="CC948">
        <v>186907</v>
      </c>
      <c r="CD948">
        <v>1</v>
      </c>
      <c r="CE948">
        <v>3</v>
      </c>
      <c r="CF948" t="s">
        <v>4808</v>
      </c>
      <c r="CG948">
        <v>0</v>
      </c>
      <c r="CH948">
        <v>0</v>
      </c>
      <c r="CI948">
        <v>0</v>
      </c>
      <c r="CJ948">
        <v>0</v>
      </c>
      <c r="CK948">
        <v>0</v>
      </c>
      <c r="CM948" t="s">
        <v>4809</v>
      </c>
      <c r="CN948" t="s">
        <v>3654</v>
      </c>
      <c r="CO948">
        <v>159</v>
      </c>
    </row>
    <row r="949" spans="1:93" x14ac:dyDescent="0.2">
      <c r="A949" t="s">
        <v>4801</v>
      </c>
      <c r="B949" t="s">
        <v>4813</v>
      </c>
      <c r="C949" s="2">
        <f>P949/AD949*1000000</f>
        <v>11.199211575505084</v>
      </c>
      <c r="D949" s="2">
        <f>LN(C949)</f>
        <v>2.4158433807790125</v>
      </c>
      <c r="E949">
        <v>5.4626751582940702</v>
      </c>
      <c r="F949">
        <v>271.50716973899222</v>
      </c>
      <c r="G949">
        <v>297.02220524104018</v>
      </c>
      <c r="H949">
        <v>88.559359272654518</v>
      </c>
      <c r="I949">
        <v>93.759795604071073</v>
      </c>
      <c r="J949" t="s">
        <v>4814</v>
      </c>
      <c r="K949" t="s">
        <v>94</v>
      </c>
      <c r="L949" t="s">
        <v>95</v>
      </c>
      <c r="M949">
        <v>43.937798149999999</v>
      </c>
      <c r="N949">
        <v>-71.820571970000003</v>
      </c>
      <c r="O949">
        <v>107</v>
      </c>
      <c r="P949">
        <v>1</v>
      </c>
      <c r="Q949">
        <v>0</v>
      </c>
      <c r="R949">
        <v>106</v>
      </c>
      <c r="S949" t="s">
        <v>4815</v>
      </c>
      <c r="T949">
        <v>1827</v>
      </c>
      <c r="U949">
        <v>2016</v>
      </c>
      <c r="V949">
        <v>5.7564676781906902E-2</v>
      </c>
      <c r="W949">
        <v>78.298196333333294</v>
      </c>
      <c r="X949">
        <v>226252.22222222199</v>
      </c>
      <c r="Y949">
        <v>5.6114986030328801E-3</v>
      </c>
      <c r="Z949">
        <v>62631.333333333299</v>
      </c>
      <c r="AA949">
        <v>0.76600285328449003</v>
      </c>
      <c r="AB949">
        <v>1.7255958870241499E-2</v>
      </c>
      <c r="AC949">
        <v>0.107105908449002</v>
      </c>
      <c r="AD949">
        <v>89292</v>
      </c>
      <c r="AE949">
        <v>1.68695723065217E-2</v>
      </c>
      <c r="AF949">
        <v>3.7133407174309999E-3</v>
      </c>
      <c r="AG949">
        <v>0.95535778724488396</v>
      </c>
      <c r="AH949">
        <v>3</v>
      </c>
      <c r="AI949">
        <v>1560987</v>
      </c>
      <c r="AJ949">
        <v>0.15352017665746101</v>
      </c>
      <c r="AK949">
        <v>0.15531455418911241</v>
      </c>
      <c r="AL949">
        <v>0.41177729218757109</v>
      </c>
      <c r="AM949">
        <v>0.2793879769658556</v>
      </c>
      <c r="AN949" t="s">
        <v>4804</v>
      </c>
      <c r="AO949">
        <v>20200818</v>
      </c>
      <c r="AP949">
        <v>7017</v>
      </c>
      <c r="AQ949">
        <v>179890</v>
      </c>
      <c r="AS949">
        <v>12</v>
      </c>
      <c r="AT949">
        <v>712</v>
      </c>
      <c r="AV949">
        <v>220</v>
      </c>
      <c r="AY949">
        <v>6333</v>
      </c>
      <c r="AZ949" t="s">
        <v>98</v>
      </c>
      <c r="BA949" t="s">
        <v>4805</v>
      </c>
      <c r="BB949" t="s">
        <v>4806</v>
      </c>
      <c r="BC949" t="s">
        <v>4807</v>
      </c>
      <c r="BD949">
        <v>424</v>
      </c>
      <c r="BE949">
        <v>712</v>
      </c>
      <c r="BF949" t="s">
        <v>4806</v>
      </c>
      <c r="BH949">
        <v>7017</v>
      </c>
      <c r="BL949">
        <v>186907</v>
      </c>
      <c r="BP949">
        <v>28782</v>
      </c>
      <c r="BW949">
        <v>33</v>
      </c>
      <c r="BX949">
        <v>13</v>
      </c>
      <c r="BY949">
        <v>923</v>
      </c>
      <c r="BZ949">
        <v>186907</v>
      </c>
      <c r="CA949">
        <v>186907</v>
      </c>
      <c r="CB949">
        <v>936</v>
      </c>
      <c r="CC949">
        <v>186907</v>
      </c>
      <c r="CD949">
        <v>1</v>
      </c>
      <c r="CE949">
        <v>3</v>
      </c>
      <c r="CF949" t="s">
        <v>4808</v>
      </c>
      <c r="CG949">
        <v>0</v>
      </c>
      <c r="CH949">
        <v>0</v>
      </c>
      <c r="CI949">
        <v>0</v>
      </c>
      <c r="CJ949">
        <v>0</v>
      </c>
      <c r="CK949">
        <v>0</v>
      </c>
      <c r="CM949" t="s">
        <v>4809</v>
      </c>
      <c r="CN949" t="s">
        <v>3654</v>
      </c>
      <c r="CO949">
        <v>159</v>
      </c>
    </row>
    <row r="950" spans="1:93" x14ac:dyDescent="0.2">
      <c r="A950" t="s">
        <v>4801</v>
      </c>
      <c r="B950" t="s">
        <v>4827</v>
      </c>
      <c r="C950" s="2">
        <f>P950/AD950*1000000</f>
        <v>23.882878364500492</v>
      </c>
      <c r="D950" s="2">
        <f>LN(C950)</f>
        <v>3.1731618157875201</v>
      </c>
      <c r="E950">
        <v>5.6021946795533051</v>
      </c>
      <c r="F950">
        <v>273.12455008350281</v>
      </c>
      <c r="G950">
        <v>298.30422126558159</v>
      </c>
      <c r="H950">
        <v>87.057855088191147</v>
      </c>
      <c r="I950">
        <v>91.46814407529844</v>
      </c>
      <c r="J950" t="s">
        <v>2210</v>
      </c>
      <c r="K950" t="s">
        <v>94</v>
      </c>
      <c r="L950" t="s">
        <v>95</v>
      </c>
      <c r="M950">
        <v>43.360941109999999</v>
      </c>
      <c r="N950">
        <v>-72.222031250000001</v>
      </c>
      <c r="O950">
        <v>44</v>
      </c>
      <c r="P950">
        <v>1</v>
      </c>
      <c r="Q950">
        <v>0</v>
      </c>
      <c r="R950">
        <v>43</v>
      </c>
      <c r="S950" t="s">
        <v>4828</v>
      </c>
      <c r="T950">
        <v>1881</v>
      </c>
      <c r="U950">
        <v>2016</v>
      </c>
      <c r="V950">
        <v>3.7342208516773397E-2</v>
      </c>
      <c r="W950">
        <v>77.418882499999995</v>
      </c>
      <c r="X950">
        <v>216143.75</v>
      </c>
      <c r="Y950">
        <v>5.6113311846083102E-3</v>
      </c>
      <c r="Z950">
        <v>67177.8125</v>
      </c>
      <c r="AA950">
        <v>0.82928585786891695</v>
      </c>
      <c r="AB950">
        <v>1.12000720411358E-2</v>
      </c>
      <c r="AC950">
        <v>0.107011900074499</v>
      </c>
      <c r="AD950">
        <v>41871</v>
      </c>
      <c r="AE950">
        <v>8.6207794731086203E-3</v>
      </c>
      <c r="AF950">
        <v>2.2221630318273598E-3</v>
      </c>
      <c r="AG950">
        <v>0.96128118539676499</v>
      </c>
      <c r="AH950">
        <v>3</v>
      </c>
      <c r="AI950">
        <v>767430</v>
      </c>
      <c r="AJ950">
        <v>0.16710709771575261</v>
      </c>
      <c r="AK950">
        <v>0.1766493360958003</v>
      </c>
      <c r="AL950">
        <v>0.35645466035990248</v>
      </c>
      <c r="AM950">
        <v>0.29978890582854462</v>
      </c>
      <c r="AN950" t="s">
        <v>4804</v>
      </c>
      <c r="AO950">
        <v>20200818</v>
      </c>
      <c r="AP950">
        <v>7017</v>
      </c>
      <c r="AQ950">
        <v>179890</v>
      </c>
      <c r="AS950">
        <v>12</v>
      </c>
      <c r="AT950">
        <v>712</v>
      </c>
      <c r="AV950">
        <v>220</v>
      </c>
      <c r="AY950">
        <v>6333</v>
      </c>
      <c r="AZ950" t="s">
        <v>98</v>
      </c>
      <c r="BA950" t="s">
        <v>4805</v>
      </c>
      <c r="BB950" t="s">
        <v>4806</v>
      </c>
      <c r="BC950" t="s">
        <v>4807</v>
      </c>
      <c r="BD950">
        <v>424</v>
      </c>
      <c r="BE950">
        <v>712</v>
      </c>
      <c r="BF950" t="s">
        <v>4806</v>
      </c>
      <c r="BH950">
        <v>7017</v>
      </c>
      <c r="BL950">
        <v>186907</v>
      </c>
      <c r="BP950">
        <v>28782</v>
      </c>
      <c r="BW950">
        <v>33</v>
      </c>
      <c r="BX950">
        <v>13</v>
      </c>
      <c r="BY950">
        <v>923</v>
      </c>
      <c r="BZ950">
        <v>186907</v>
      </c>
      <c r="CA950">
        <v>186907</v>
      </c>
      <c r="CB950">
        <v>936</v>
      </c>
      <c r="CC950">
        <v>186907</v>
      </c>
      <c r="CD950">
        <v>1</v>
      </c>
      <c r="CE950">
        <v>3</v>
      </c>
      <c r="CF950" t="s">
        <v>4808</v>
      </c>
      <c r="CG950">
        <v>0</v>
      </c>
      <c r="CH950">
        <v>0</v>
      </c>
      <c r="CI950">
        <v>0</v>
      </c>
      <c r="CJ950">
        <v>0</v>
      </c>
      <c r="CK950">
        <v>0</v>
      </c>
      <c r="CM950" t="s">
        <v>4809</v>
      </c>
      <c r="CN950" t="s">
        <v>3654</v>
      </c>
      <c r="CO950">
        <v>159</v>
      </c>
    </row>
    <row r="951" spans="1:93" x14ac:dyDescent="0.2">
      <c r="A951" t="s">
        <v>4892</v>
      </c>
      <c r="B951" t="s">
        <v>4910</v>
      </c>
      <c r="C951" s="2">
        <f>P951/AD951*1000000</f>
        <v>285.38812785388126</v>
      </c>
      <c r="D951" s="2">
        <f>LN(C951)</f>
        <v>5.653850105907992</v>
      </c>
      <c r="E951">
        <v>3.437507841011687</v>
      </c>
      <c r="F951">
        <v>282.44823512683098</v>
      </c>
      <c r="G951">
        <v>301.065795545507</v>
      </c>
      <c r="H951">
        <v>79.089729832007009</v>
      </c>
      <c r="I951">
        <v>70.177263263028607</v>
      </c>
      <c r="J951" t="s">
        <v>4911</v>
      </c>
      <c r="K951" t="s">
        <v>94</v>
      </c>
      <c r="L951" t="s">
        <v>95</v>
      </c>
      <c r="M951">
        <v>33.915141439999999</v>
      </c>
      <c r="N951">
        <v>-108.4046587</v>
      </c>
      <c r="O951">
        <v>5</v>
      </c>
      <c r="P951">
        <v>1</v>
      </c>
      <c r="Q951">
        <v>0</v>
      </c>
      <c r="R951">
        <v>4</v>
      </c>
      <c r="S951" t="s">
        <v>4912</v>
      </c>
      <c r="T951">
        <v>54090</v>
      </c>
      <c r="U951">
        <v>2016</v>
      </c>
      <c r="V951">
        <v>0.14587573927636499</v>
      </c>
      <c r="W951">
        <v>0.67050290000000001</v>
      </c>
      <c r="X951">
        <v>193428.41904761901</v>
      </c>
      <c r="Y951">
        <v>2.6471366804906001E-3</v>
      </c>
      <c r="Z951">
        <v>37468.836734693898</v>
      </c>
      <c r="AA951">
        <v>0.96243860536689196</v>
      </c>
      <c r="AB951">
        <v>0.14144905493740001</v>
      </c>
      <c r="AC951">
        <v>8.5977941957203194E-2</v>
      </c>
      <c r="AD951">
        <v>3504</v>
      </c>
      <c r="AE951">
        <v>1.05885467219624E-3</v>
      </c>
      <c r="AF951">
        <v>1.71671451570362E-3</v>
      </c>
      <c r="AG951">
        <v>0.98779779150026503</v>
      </c>
      <c r="AH951">
        <v>1</v>
      </c>
      <c r="AI951">
        <v>64001</v>
      </c>
      <c r="AJ951">
        <v>0.26521460602178087</v>
      </c>
      <c r="AK951">
        <v>0</v>
      </c>
      <c r="AL951">
        <v>0.23152763238074409</v>
      </c>
      <c r="AM951">
        <v>0.37427540194684461</v>
      </c>
      <c r="AN951" t="s">
        <v>4895</v>
      </c>
      <c r="AO951">
        <v>20200818</v>
      </c>
      <c r="AP951">
        <v>23500</v>
      </c>
      <c r="AQ951">
        <v>653650</v>
      </c>
      <c r="AS951">
        <v>119</v>
      </c>
      <c r="AT951">
        <v>2984</v>
      </c>
      <c r="AY951">
        <v>10602</v>
      </c>
      <c r="AZ951" t="s">
        <v>98</v>
      </c>
      <c r="BA951" t="s">
        <v>4896</v>
      </c>
      <c r="BB951" t="s">
        <v>4897</v>
      </c>
      <c r="BC951" t="s">
        <v>4898</v>
      </c>
      <c r="BD951">
        <v>718</v>
      </c>
      <c r="BE951">
        <v>2984</v>
      </c>
      <c r="BF951" t="s">
        <v>4897</v>
      </c>
      <c r="BH951">
        <v>23500</v>
      </c>
      <c r="BL951">
        <v>677150</v>
      </c>
      <c r="BW951">
        <v>35</v>
      </c>
      <c r="BX951">
        <v>92</v>
      </c>
      <c r="BY951">
        <v>6485</v>
      </c>
      <c r="BZ951">
        <v>677150</v>
      </c>
      <c r="CA951">
        <v>677150</v>
      </c>
      <c r="CB951">
        <v>6577</v>
      </c>
      <c r="CC951">
        <v>677150</v>
      </c>
      <c r="CD951">
        <v>4</v>
      </c>
      <c r="CE951">
        <v>19</v>
      </c>
      <c r="CF951" t="s">
        <v>4899</v>
      </c>
      <c r="CG951">
        <v>0</v>
      </c>
      <c r="CH951">
        <v>0</v>
      </c>
      <c r="CI951">
        <v>0</v>
      </c>
      <c r="CJ951">
        <v>0</v>
      </c>
      <c r="CK951">
        <v>0</v>
      </c>
      <c r="CM951" t="s">
        <v>4900</v>
      </c>
      <c r="CN951" t="s">
        <v>982</v>
      </c>
      <c r="CO951">
        <v>162</v>
      </c>
    </row>
    <row r="952" spans="1:93" x14ac:dyDescent="0.2">
      <c r="A952" t="s">
        <v>4892</v>
      </c>
      <c r="B952" t="s">
        <v>4919</v>
      </c>
      <c r="C952" s="2">
        <f>P952/AD952*1000000</f>
        <v>78.764965343415255</v>
      </c>
      <c r="D952" s="2">
        <f>LN(C952)</f>
        <v>4.366468295758029</v>
      </c>
      <c r="E952">
        <v>4.0570739297552398</v>
      </c>
      <c r="F952">
        <v>280.71675296353772</v>
      </c>
      <c r="G952">
        <v>300.60797669045593</v>
      </c>
      <c r="H952">
        <v>80.774255970243843</v>
      </c>
      <c r="I952">
        <v>75.721244518573471</v>
      </c>
      <c r="J952" t="s">
        <v>4577</v>
      </c>
      <c r="K952" t="s">
        <v>94</v>
      </c>
      <c r="L952" t="s">
        <v>95</v>
      </c>
      <c r="M952">
        <v>36.605697020000001</v>
      </c>
      <c r="N952">
        <v>-104.6472674</v>
      </c>
      <c r="O952">
        <v>19</v>
      </c>
      <c r="P952">
        <v>1</v>
      </c>
      <c r="Q952">
        <v>0</v>
      </c>
      <c r="R952">
        <v>18</v>
      </c>
      <c r="S952" t="s">
        <v>4920</v>
      </c>
      <c r="T952">
        <v>54018</v>
      </c>
      <c r="U952">
        <v>2016</v>
      </c>
      <c r="V952">
        <v>0.28753852326179402</v>
      </c>
      <c r="W952">
        <v>4.4598694999999999</v>
      </c>
      <c r="X952">
        <v>193274.16666666701</v>
      </c>
      <c r="Y952">
        <v>4.34683322135974E-3</v>
      </c>
      <c r="Z952">
        <v>31392.857142857101</v>
      </c>
      <c r="AA952">
        <v>0.75214086355285603</v>
      </c>
      <c r="AB952">
        <v>0.421985256522865</v>
      </c>
      <c r="AC952">
        <v>0.113420644601608</v>
      </c>
      <c r="AD952">
        <v>12696</v>
      </c>
      <c r="AE952">
        <v>3.2335536225516501E-3</v>
      </c>
      <c r="AF952">
        <v>1.1738633694811301E-2</v>
      </c>
      <c r="AG952">
        <v>0.88894433423796704</v>
      </c>
      <c r="AH952">
        <v>1</v>
      </c>
      <c r="AI952">
        <v>245133</v>
      </c>
      <c r="AJ952">
        <v>0.1965096498635435</v>
      </c>
      <c r="AK952">
        <v>0.1729550896860072</v>
      </c>
      <c r="AL952">
        <v>0.33249297320230242</v>
      </c>
      <c r="AM952">
        <v>0.29804228724814691</v>
      </c>
      <c r="AN952" t="s">
        <v>4895</v>
      </c>
      <c r="AO952">
        <v>20200818</v>
      </c>
      <c r="AP952">
        <v>23500</v>
      </c>
      <c r="AQ952">
        <v>653650</v>
      </c>
      <c r="AS952">
        <v>119</v>
      </c>
      <c r="AT952">
        <v>2984</v>
      </c>
      <c r="AY952">
        <v>10602</v>
      </c>
      <c r="AZ952" t="s">
        <v>98</v>
      </c>
      <c r="BA952" t="s">
        <v>4896</v>
      </c>
      <c r="BB952" t="s">
        <v>4897</v>
      </c>
      <c r="BC952" t="s">
        <v>4898</v>
      </c>
      <c r="BD952">
        <v>718</v>
      </c>
      <c r="BE952">
        <v>2984</v>
      </c>
      <c r="BF952" t="s">
        <v>4897</v>
      </c>
      <c r="BH952">
        <v>23500</v>
      </c>
      <c r="BL952">
        <v>677150</v>
      </c>
      <c r="BW952">
        <v>35</v>
      </c>
      <c r="BX952">
        <v>92</v>
      </c>
      <c r="BY952">
        <v>6485</v>
      </c>
      <c r="BZ952">
        <v>677150</v>
      </c>
      <c r="CA952">
        <v>677150</v>
      </c>
      <c r="CB952">
        <v>6577</v>
      </c>
      <c r="CC952">
        <v>677150</v>
      </c>
      <c r="CD952">
        <v>4</v>
      </c>
      <c r="CE952">
        <v>19</v>
      </c>
      <c r="CF952" t="s">
        <v>4899</v>
      </c>
      <c r="CG952">
        <v>0</v>
      </c>
      <c r="CH952">
        <v>0</v>
      </c>
      <c r="CI952">
        <v>0</v>
      </c>
      <c r="CJ952">
        <v>0</v>
      </c>
      <c r="CK952">
        <v>0</v>
      </c>
      <c r="CM952" t="s">
        <v>4900</v>
      </c>
      <c r="CN952" t="s">
        <v>982</v>
      </c>
      <c r="CO952">
        <v>162</v>
      </c>
    </row>
    <row r="953" spans="1:93" x14ac:dyDescent="0.2">
      <c r="A953" t="s">
        <v>4892</v>
      </c>
      <c r="B953" t="s">
        <v>4933</v>
      </c>
      <c r="C953" s="2">
        <f>P953/AD953*1000000</f>
        <v>51.090788330863944</v>
      </c>
      <c r="D953" s="2">
        <f>LN(C953)</f>
        <v>3.9336042134617504</v>
      </c>
      <c r="E953">
        <v>4.2364773159209834</v>
      </c>
      <c r="F953">
        <v>286.41027777077392</v>
      </c>
      <c r="G953">
        <v>306.28847120849377</v>
      </c>
      <c r="H953">
        <v>77.235056870738603</v>
      </c>
      <c r="I953">
        <v>79.008372194087855</v>
      </c>
      <c r="J953" t="s">
        <v>4380</v>
      </c>
      <c r="K953" t="s">
        <v>94</v>
      </c>
      <c r="L953" t="s">
        <v>95</v>
      </c>
      <c r="M953">
        <v>34.02097406</v>
      </c>
      <c r="N953">
        <v>-103.4799493</v>
      </c>
      <c r="O953">
        <v>176</v>
      </c>
      <c r="P953">
        <v>1</v>
      </c>
      <c r="Q953">
        <v>0</v>
      </c>
      <c r="R953">
        <v>175</v>
      </c>
      <c r="S953" t="s">
        <v>4934</v>
      </c>
      <c r="T953">
        <v>54216</v>
      </c>
      <c r="U953">
        <v>2016</v>
      </c>
      <c r="V953">
        <v>5.49672902643005E-2</v>
      </c>
      <c r="W953">
        <v>9.8016846999999991</v>
      </c>
      <c r="X953">
        <v>103552.633333333</v>
      </c>
      <c r="Y953">
        <v>3.4895044362692001E-3</v>
      </c>
      <c r="Z953">
        <v>44143.030952380999</v>
      </c>
      <c r="AA953">
        <v>0.69415472474173201</v>
      </c>
      <c r="AB953">
        <v>0.22006810031329099</v>
      </c>
      <c r="AC953">
        <v>0.21709346031023899</v>
      </c>
      <c r="AD953">
        <v>19573</v>
      </c>
      <c r="AE953">
        <v>5.0719541224843103E-4</v>
      </c>
      <c r="AF953">
        <v>1.3051828608526301E-3</v>
      </c>
      <c r="AG953">
        <v>0.88082627178565698</v>
      </c>
      <c r="AH953">
        <v>1</v>
      </c>
      <c r="AI953">
        <v>345033</v>
      </c>
      <c r="AJ953">
        <v>0.1221651262343022</v>
      </c>
      <c r="AK953">
        <v>0.21734152965078701</v>
      </c>
      <c r="AL953">
        <v>0.45965748203794998</v>
      </c>
      <c r="AM953">
        <v>0.20083586207696069</v>
      </c>
      <c r="AN953" t="s">
        <v>4895</v>
      </c>
      <c r="AO953">
        <v>20200818</v>
      </c>
      <c r="AP953">
        <v>23500</v>
      </c>
      <c r="AQ953">
        <v>653650</v>
      </c>
      <c r="AS953">
        <v>119</v>
      </c>
      <c r="AT953">
        <v>2984</v>
      </c>
      <c r="AY953">
        <v>10602</v>
      </c>
      <c r="AZ953" t="s">
        <v>98</v>
      </c>
      <c r="BA953" t="s">
        <v>4896</v>
      </c>
      <c r="BB953" t="s">
        <v>4897</v>
      </c>
      <c r="BC953" t="s">
        <v>4898</v>
      </c>
      <c r="BD953">
        <v>718</v>
      </c>
      <c r="BE953">
        <v>2984</v>
      </c>
      <c r="BF953" t="s">
        <v>4897</v>
      </c>
      <c r="BH953">
        <v>23500</v>
      </c>
      <c r="BL953">
        <v>677150</v>
      </c>
      <c r="BW953">
        <v>35</v>
      </c>
      <c r="BX953">
        <v>92</v>
      </c>
      <c r="BY953">
        <v>6485</v>
      </c>
      <c r="BZ953">
        <v>677150</v>
      </c>
      <c r="CA953">
        <v>677150</v>
      </c>
      <c r="CB953">
        <v>6577</v>
      </c>
      <c r="CC953">
        <v>677150</v>
      </c>
      <c r="CD953">
        <v>4</v>
      </c>
      <c r="CE953">
        <v>19</v>
      </c>
      <c r="CF953" t="s">
        <v>4899</v>
      </c>
      <c r="CG953">
        <v>0</v>
      </c>
      <c r="CH953">
        <v>0</v>
      </c>
      <c r="CI953">
        <v>0</v>
      </c>
      <c r="CJ953">
        <v>0</v>
      </c>
      <c r="CK953">
        <v>0</v>
      </c>
      <c r="CM953" t="s">
        <v>4900</v>
      </c>
      <c r="CN953" t="s">
        <v>982</v>
      </c>
      <c r="CO953">
        <v>162</v>
      </c>
    </row>
    <row r="954" spans="1:93" x14ac:dyDescent="0.2">
      <c r="A954" t="s">
        <v>4892</v>
      </c>
      <c r="B954" t="s">
        <v>4963</v>
      </c>
      <c r="C954" s="2">
        <f>P954/AD954*1000000</f>
        <v>117.30205278592375</v>
      </c>
      <c r="D954" s="2">
        <f>LN(C954)</f>
        <v>4.7647522558125566</v>
      </c>
      <c r="E954">
        <v>4.2307312443949963</v>
      </c>
      <c r="F954">
        <v>285.36319921611408</v>
      </c>
      <c r="G954">
        <v>306.41549547502098</v>
      </c>
      <c r="H954">
        <v>77.833367607926391</v>
      </c>
      <c r="I954">
        <v>75.198957417509689</v>
      </c>
      <c r="J954" t="s">
        <v>4964</v>
      </c>
      <c r="K954" t="s">
        <v>94</v>
      </c>
      <c r="L954" t="s">
        <v>95</v>
      </c>
      <c r="M954">
        <v>35.104033319999999</v>
      </c>
      <c r="N954">
        <v>-103.54817269999999</v>
      </c>
      <c r="O954">
        <v>51</v>
      </c>
      <c r="P954">
        <v>1</v>
      </c>
      <c r="Q954">
        <v>0</v>
      </c>
      <c r="R954">
        <v>50</v>
      </c>
      <c r="S954" t="s">
        <v>4965</v>
      </c>
      <c r="T954">
        <v>54270</v>
      </c>
      <c r="U954">
        <v>2016</v>
      </c>
      <c r="V954">
        <v>0.11175490580516401</v>
      </c>
      <c r="W954">
        <v>1.4536071571428599</v>
      </c>
      <c r="X954">
        <v>85684.990476190404</v>
      </c>
      <c r="Y954">
        <v>3.5545023696682402E-3</v>
      </c>
      <c r="Z954">
        <v>40227.285714285703</v>
      </c>
      <c r="AA954">
        <v>0.78661748841429002</v>
      </c>
      <c r="AB954">
        <v>0.16111638051125099</v>
      </c>
      <c r="AC954">
        <v>0.10107575363817201</v>
      </c>
      <c r="AD954">
        <v>8525</v>
      </c>
      <c r="AE954">
        <v>1.3964116452268101E-3</v>
      </c>
      <c r="AF954">
        <v>4.9185907949942497E-3</v>
      </c>
      <c r="AG954">
        <v>0.95467716394457702</v>
      </c>
      <c r="AH954">
        <v>1</v>
      </c>
      <c r="AI954">
        <v>164746</v>
      </c>
      <c r="AJ954">
        <v>0.20932829932137961</v>
      </c>
      <c r="AK954">
        <v>0.1809209328299321</v>
      </c>
      <c r="AL954">
        <v>0.3216648659148022</v>
      </c>
      <c r="AM954">
        <v>0.28808590193388611</v>
      </c>
      <c r="AN954" t="s">
        <v>4895</v>
      </c>
      <c r="AO954">
        <v>20200818</v>
      </c>
      <c r="AP954">
        <v>23500</v>
      </c>
      <c r="AQ954">
        <v>653650</v>
      </c>
      <c r="AS954">
        <v>119</v>
      </c>
      <c r="AT954">
        <v>2984</v>
      </c>
      <c r="AY954">
        <v>10602</v>
      </c>
      <c r="AZ954" t="s">
        <v>98</v>
      </c>
      <c r="BA954" t="s">
        <v>4896</v>
      </c>
      <c r="BB954" t="s">
        <v>4897</v>
      </c>
      <c r="BC954" t="s">
        <v>4898</v>
      </c>
      <c r="BD954">
        <v>718</v>
      </c>
      <c r="BE954">
        <v>2984</v>
      </c>
      <c r="BF954" t="s">
        <v>4897</v>
      </c>
      <c r="BH954">
        <v>23500</v>
      </c>
      <c r="BL954">
        <v>677150</v>
      </c>
      <c r="BW954">
        <v>35</v>
      </c>
      <c r="BX954">
        <v>92</v>
      </c>
      <c r="BY954">
        <v>6485</v>
      </c>
      <c r="BZ954">
        <v>677150</v>
      </c>
      <c r="CA954">
        <v>677150</v>
      </c>
      <c r="CB954">
        <v>6577</v>
      </c>
      <c r="CC954">
        <v>677150</v>
      </c>
      <c r="CD954">
        <v>4</v>
      </c>
      <c r="CE954">
        <v>19</v>
      </c>
      <c r="CF954" t="s">
        <v>4899</v>
      </c>
      <c r="CG954">
        <v>0</v>
      </c>
      <c r="CH954">
        <v>0</v>
      </c>
      <c r="CI954">
        <v>0</v>
      </c>
      <c r="CJ954">
        <v>0</v>
      </c>
      <c r="CK954">
        <v>0</v>
      </c>
      <c r="CM954" t="s">
        <v>4900</v>
      </c>
      <c r="CN954" t="s">
        <v>982</v>
      </c>
      <c r="CO954">
        <v>162</v>
      </c>
    </row>
    <row r="955" spans="1:93" x14ac:dyDescent="0.2">
      <c r="A955" t="s">
        <v>4892</v>
      </c>
      <c r="B955" t="s">
        <v>4971</v>
      </c>
      <c r="C955" s="2">
        <f>P955/AD955*1000000</f>
        <v>87.627059235892048</v>
      </c>
      <c r="D955" s="2">
        <f>LN(C955)</f>
        <v>4.4730898456308834</v>
      </c>
      <c r="E955">
        <v>4.265605546193191</v>
      </c>
      <c r="F955">
        <v>286.16912237267343</v>
      </c>
      <c r="G955">
        <v>305.34122267949431</v>
      </c>
      <c r="H955">
        <v>68.856538088955944</v>
      </c>
      <c r="I955">
        <v>60.437197352358297</v>
      </c>
      <c r="J955" t="s">
        <v>723</v>
      </c>
      <c r="K955" t="s">
        <v>94</v>
      </c>
      <c r="L955" t="s">
        <v>95</v>
      </c>
      <c r="M955">
        <v>33.13028233</v>
      </c>
      <c r="N955">
        <v>-107.19258929999999</v>
      </c>
      <c r="O955">
        <v>34</v>
      </c>
      <c r="P955">
        <v>1</v>
      </c>
      <c r="Q955">
        <v>0</v>
      </c>
      <c r="R955">
        <v>33</v>
      </c>
      <c r="S955" t="s">
        <v>4972</v>
      </c>
      <c r="T955">
        <v>54108</v>
      </c>
      <c r="U955">
        <v>2016</v>
      </c>
      <c r="V955">
        <v>7.9647536599249003E-2</v>
      </c>
      <c r="W955">
        <v>8.5047198333333291</v>
      </c>
      <c r="X955">
        <v>124491.714947393</v>
      </c>
      <c r="Y955">
        <v>2.3175813516310901E-3</v>
      </c>
      <c r="Z955">
        <v>37468.190476190503</v>
      </c>
      <c r="AA955">
        <v>0.7754232389929</v>
      </c>
      <c r="AB955">
        <v>0.2589305785314</v>
      </c>
      <c r="AC955">
        <v>0.30819181327275702</v>
      </c>
      <c r="AD955">
        <v>11412</v>
      </c>
      <c r="AE955">
        <v>4.5004500450045003E-4</v>
      </c>
      <c r="AF955">
        <v>2.9161021124943501E-3</v>
      </c>
      <c r="AG955">
        <v>0.94419852282519001</v>
      </c>
      <c r="AH955">
        <v>1</v>
      </c>
      <c r="AI955">
        <v>218098</v>
      </c>
      <c r="AJ955">
        <v>0.30646773468807598</v>
      </c>
      <c r="AK955">
        <v>0.14261478784766479</v>
      </c>
      <c r="AL955">
        <v>0.25499546075617391</v>
      </c>
      <c r="AM955">
        <v>0.29592201670808538</v>
      </c>
      <c r="AN955" t="s">
        <v>4895</v>
      </c>
      <c r="AO955">
        <v>20200818</v>
      </c>
      <c r="AP955">
        <v>23500</v>
      </c>
      <c r="AQ955">
        <v>653650</v>
      </c>
      <c r="AS955">
        <v>119</v>
      </c>
      <c r="AT955">
        <v>2984</v>
      </c>
      <c r="AY955">
        <v>10602</v>
      </c>
      <c r="AZ955" t="s">
        <v>98</v>
      </c>
      <c r="BA955" t="s">
        <v>4896</v>
      </c>
      <c r="BB955" t="s">
        <v>4897</v>
      </c>
      <c r="BC955" t="s">
        <v>4898</v>
      </c>
      <c r="BD955">
        <v>718</v>
      </c>
      <c r="BE955">
        <v>2984</v>
      </c>
      <c r="BF955" t="s">
        <v>4897</v>
      </c>
      <c r="BH955">
        <v>23500</v>
      </c>
      <c r="BL955">
        <v>677150</v>
      </c>
      <c r="BW955">
        <v>35</v>
      </c>
      <c r="BX955">
        <v>92</v>
      </c>
      <c r="BY955">
        <v>6485</v>
      </c>
      <c r="BZ955">
        <v>677150</v>
      </c>
      <c r="CA955">
        <v>677150</v>
      </c>
      <c r="CB955">
        <v>6577</v>
      </c>
      <c r="CC955">
        <v>677150</v>
      </c>
      <c r="CD955">
        <v>4</v>
      </c>
      <c r="CE955">
        <v>19</v>
      </c>
      <c r="CF955" t="s">
        <v>4899</v>
      </c>
      <c r="CG955">
        <v>0</v>
      </c>
      <c r="CH955">
        <v>0</v>
      </c>
      <c r="CI955">
        <v>0</v>
      </c>
      <c r="CJ955">
        <v>0</v>
      </c>
      <c r="CK955">
        <v>0</v>
      </c>
      <c r="CM955" t="s">
        <v>4900</v>
      </c>
      <c r="CN955" t="s">
        <v>982</v>
      </c>
      <c r="CO955">
        <v>162</v>
      </c>
    </row>
    <row r="956" spans="1:93" x14ac:dyDescent="0.2">
      <c r="A956" t="s">
        <v>4892</v>
      </c>
      <c r="B956" t="s">
        <v>4975</v>
      </c>
      <c r="C956" s="2">
        <f>P956/AD956*1000000</f>
        <v>29.240621070791544</v>
      </c>
      <c r="D956" s="2">
        <f>LN(C956)</f>
        <v>3.3755588751071497</v>
      </c>
      <c r="E956">
        <v>3.6907192327146419</v>
      </c>
      <c r="F956">
        <v>276.90049912869182</v>
      </c>
      <c r="G956">
        <v>298.23682682369707</v>
      </c>
      <c r="H956">
        <v>81.342754481977536</v>
      </c>
      <c r="I956">
        <v>68.867553160022524</v>
      </c>
      <c r="J956" t="s">
        <v>4976</v>
      </c>
      <c r="K956" t="s">
        <v>94</v>
      </c>
      <c r="L956" t="s">
        <v>95</v>
      </c>
      <c r="M956">
        <v>36.58006022</v>
      </c>
      <c r="N956">
        <v>-105.6310198</v>
      </c>
      <c r="O956">
        <v>116</v>
      </c>
      <c r="P956">
        <v>1</v>
      </c>
      <c r="Q956">
        <v>0</v>
      </c>
      <c r="R956">
        <v>115</v>
      </c>
      <c r="S956" t="s">
        <v>4977</v>
      </c>
      <c r="T956">
        <v>53975</v>
      </c>
      <c r="U956">
        <v>2016</v>
      </c>
      <c r="V956">
        <v>0.19789599701875099</v>
      </c>
      <c r="W956">
        <v>29.652329330000001</v>
      </c>
      <c r="X956">
        <v>203884.859393939</v>
      </c>
      <c r="Y956">
        <v>5.1225776352991704E-4</v>
      </c>
      <c r="Z956">
        <v>37170.216190476203</v>
      </c>
      <c r="AA956">
        <v>0.75596263181539403</v>
      </c>
      <c r="AB956">
        <v>0.57725504159988705</v>
      </c>
      <c r="AC956">
        <v>0.20740418664108001</v>
      </c>
      <c r="AD956">
        <v>34199</v>
      </c>
      <c r="AE956">
        <v>6.9613090757279002E-3</v>
      </c>
      <c r="AF956">
        <v>2.76886909693622E-2</v>
      </c>
      <c r="AG956">
        <v>0.72396511159201105</v>
      </c>
      <c r="AH956">
        <v>2</v>
      </c>
      <c r="AI956">
        <v>575972</v>
      </c>
      <c r="AJ956">
        <v>0.16794392782982509</v>
      </c>
      <c r="AK956">
        <v>0.174327918718271</v>
      </c>
      <c r="AL956">
        <v>0.34364344100060418</v>
      </c>
      <c r="AM956">
        <v>0.31408471245129971</v>
      </c>
      <c r="AN956" t="s">
        <v>4895</v>
      </c>
      <c r="AO956">
        <v>20200818</v>
      </c>
      <c r="AP956">
        <v>23500</v>
      </c>
      <c r="AQ956">
        <v>653650</v>
      </c>
      <c r="AS956">
        <v>119</v>
      </c>
      <c r="AT956">
        <v>2984</v>
      </c>
      <c r="AY956">
        <v>10602</v>
      </c>
      <c r="AZ956" t="s">
        <v>98</v>
      </c>
      <c r="BA956" t="s">
        <v>4896</v>
      </c>
      <c r="BB956" t="s">
        <v>4897</v>
      </c>
      <c r="BC956" t="s">
        <v>4898</v>
      </c>
      <c r="BD956">
        <v>718</v>
      </c>
      <c r="BE956">
        <v>2984</v>
      </c>
      <c r="BF956" t="s">
        <v>4897</v>
      </c>
      <c r="BH956">
        <v>23500</v>
      </c>
      <c r="BL956">
        <v>677150</v>
      </c>
      <c r="BW956">
        <v>35</v>
      </c>
      <c r="BX956">
        <v>92</v>
      </c>
      <c r="BY956">
        <v>6485</v>
      </c>
      <c r="BZ956">
        <v>677150</v>
      </c>
      <c r="CA956">
        <v>677150</v>
      </c>
      <c r="CB956">
        <v>6577</v>
      </c>
      <c r="CC956">
        <v>677150</v>
      </c>
      <c r="CD956">
        <v>4</v>
      </c>
      <c r="CE956">
        <v>19</v>
      </c>
      <c r="CF956" t="s">
        <v>4899</v>
      </c>
      <c r="CG956">
        <v>0</v>
      </c>
      <c r="CH956">
        <v>0</v>
      </c>
      <c r="CI956">
        <v>0</v>
      </c>
      <c r="CJ956">
        <v>0</v>
      </c>
      <c r="CK956">
        <v>0</v>
      </c>
      <c r="CM956" t="s">
        <v>4900</v>
      </c>
      <c r="CN956" t="s">
        <v>982</v>
      </c>
      <c r="CO956">
        <v>162</v>
      </c>
    </row>
    <row r="957" spans="1:93" x14ac:dyDescent="0.2">
      <c r="A957" t="s">
        <v>4892</v>
      </c>
      <c r="B957" t="s">
        <v>4978</v>
      </c>
      <c r="C957" s="2">
        <f>P957/AD957*1000000</f>
        <v>72.186529993503214</v>
      </c>
      <c r="D957" s="2">
        <f>LN(C957)</f>
        <v>4.2792534633063948</v>
      </c>
      <c r="E957">
        <v>3.1633234910281618</v>
      </c>
      <c r="F957">
        <v>282.01129229842002</v>
      </c>
      <c r="G957">
        <v>303.26658618268601</v>
      </c>
      <c r="H957">
        <v>80.811181074012211</v>
      </c>
      <c r="I957">
        <v>69.644450107009902</v>
      </c>
      <c r="J957" t="s">
        <v>4979</v>
      </c>
      <c r="K957" t="s">
        <v>94</v>
      </c>
      <c r="L957" t="s">
        <v>95</v>
      </c>
      <c r="M957">
        <v>34.640483750000001</v>
      </c>
      <c r="N957">
        <v>-105.8508949</v>
      </c>
      <c r="O957">
        <v>63</v>
      </c>
      <c r="P957">
        <v>1</v>
      </c>
      <c r="Q957">
        <v>0</v>
      </c>
      <c r="R957">
        <v>62</v>
      </c>
      <c r="S957" t="s">
        <v>4980</v>
      </c>
      <c r="T957">
        <v>53875</v>
      </c>
      <c r="U957">
        <v>2016</v>
      </c>
      <c r="V957">
        <v>0.15831680809651399</v>
      </c>
      <c r="W957">
        <v>7.3866705888888902</v>
      </c>
      <c r="X957">
        <v>87557.689876271994</v>
      </c>
      <c r="Y957">
        <v>3.2014880337530797E-2</v>
      </c>
      <c r="Z957">
        <v>36106.857142857101</v>
      </c>
      <c r="AA957">
        <v>0.74315064043329304</v>
      </c>
      <c r="AB957">
        <v>0.476308030187439</v>
      </c>
      <c r="AC957">
        <v>0.146041638034239</v>
      </c>
      <c r="AD957">
        <v>13853</v>
      </c>
      <c r="AE957">
        <v>1.42912899968103E-2</v>
      </c>
      <c r="AF957">
        <v>1.00026160947701E-2</v>
      </c>
      <c r="AG957">
        <v>0.90878994900007504</v>
      </c>
      <c r="AH957">
        <v>1</v>
      </c>
      <c r="AI957">
        <v>294020</v>
      </c>
      <c r="AJ957">
        <v>0.13474933677981091</v>
      </c>
      <c r="AK957">
        <v>0.2079212298483096</v>
      </c>
      <c r="AL957">
        <v>0.37610366641725052</v>
      </c>
      <c r="AM957">
        <v>0.28122576695462892</v>
      </c>
      <c r="AN957" t="s">
        <v>4895</v>
      </c>
      <c r="AO957">
        <v>20200818</v>
      </c>
      <c r="AP957">
        <v>23500</v>
      </c>
      <c r="AQ957">
        <v>653650</v>
      </c>
      <c r="AS957">
        <v>119</v>
      </c>
      <c r="AT957">
        <v>2984</v>
      </c>
      <c r="AY957">
        <v>10602</v>
      </c>
      <c r="AZ957" t="s">
        <v>98</v>
      </c>
      <c r="BA957" t="s">
        <v>4896</v>
      </c>
      <c r="BB957" t="s">
        <v>4897</v>
      </c>
      <c r="BC957" t="s">
        <v>4898</v>
      </c>
      <c r="BD957">
        <v>718</v>
      </c>
      <c r="BE957">
        <v>2984</v>
      </c>
      <c r="BF957" t="s">
        <v>4897</v>
      </c>
      <c r="BH957">
        <v>23500</v>
      </c>
      <c r="BL957">
        <v>677150</v>
      </c>
      <c r="BW957">
        <v>35</v>
      </c>
      <c r="BX957">
        <v>92</v>
      </c>
      <c r="BY957">
        <v>6485</v>
      </c>
      <c r="BZ957">
        <v>677150</v>
      </c>
      <c r="CA957">
        <v>677150</v>
      </c>
      <c r="CB957">
        <v>6577</v>
      </c>
      <c r="CC957">
        <v>677150</v>
      </c>
      <c r="CD957">
        <v>4</v>
      </c>
      <c r="CE957">
        <v>19</v>
      </c>
      <c r="CF957" t="s">
        <v>4899</v>
      </c>
      <c r="CG957">
        <v>0</v>
      </c>
      <c r="CH957">
        <v>0</v>
      </c>
      <c r="CI957">
        <v>0</v>
      </c>
      <c r="CJ957">
        <v>0</v>
      </c>
      <c r="CK957">
        <v>0</v>
      </c>
      <c r="CM957" t="s">
        <v>4900</v>
      </c>
      <c r="CN957" t="s">
        <v>982</v>
      </c>
      <c r="CO957">
        <v>162</v>
      </c>
    </row>
    <row r="958" spans="1:93" x14ac:dyDescent="0.2">
      <c r="A958" t="s">
        <v>4989</v>
      </c>
      <c r="B958" t="s">
        <v>5006</v>
      </c>
      <c r="C958" s="2">
        <f>P958/AD958*1000000</f>
        <v>20.049321330472964</v>
      </c>
      <c r="D958" s="2">
        <f>LN(C958)</f>
        <v>2.9981953043254763</v>
      </c>
      <c r="E958">
        <v>6.9270760570299199</v>
      </c>
      <c r="F958">
        <v>273.34823121414729</v>
      </c>
      <c r="G958">
        <v>298.12698252222191</v>
      </c>
      <c r="H958">
        <v>89.833770829525449</v>
      </c>
      <c r="I958">
        <v>92.175287348600421</v>
      </c>
      <c r="J958" t="s">
        <v>3315</v>
      </c>
      <c r="K958" t="s">
        <v>94</v>
      </c>
      <c r="L958" t="s">
        <v>95</v>
      </c>
      <c r="M958">
        <v>42.257484060000003</v>
      </c>
      <c r="N958">
        <v>-78.027504660000005</v>
      </c>
      <c r="O958">
        <v>80</v>
      </c>
      <c r="P958">
        <v>1</v>
      </c>
      <c r="Q958">
        <v>0</v>
      </c>
      <c r="R958">
        <v>79</v>
      </c>
      <c r="S958" t="s">
        <v>5007</v>
      </c>
      <c r="T958">
        <v>3950</v>
      </c>
      <c r="U958">
        <v>2016</v>
      </c>
      <c r="V958">
        <v>6.0832839096712103E-2</v>
      </c>
      <c r="W958">
        <v>222.263368518519</v>
      </c>
      <c r="X958">
        <v>74151.851851851898</v>
      </c>
      <c r="Y958">
        <v>8.6504372638394906E-3</v>
      </c>
      <c r="Z958">
        <v>46598.931216931203</v>
      </c>
      <c r="AA958">
        <v>0.76949440901613197</v>
      </c>
      <c r="AB958">
        <v>1.39034264011072E-2</v>
      </c>
      <c r="AC958">
        <v>0.14813610787169201</v>
      </c>
      <c r="AD958">
        <v>49877</v>
      </c>
      <c r="AE958">
        <v>8.5299959602910605E-3</v>
      </c>
      <c r="AF958">
        <v>1.25962217967034E-3</v>
      </c>
      <c r="AG958">
        <v>0.96569477232965595</v>
      </c>
      <c r="AH958">
        <v>4</v>
      </c>
      <c r="AI958">
        <v>883110</v>
      </c>
      <c r="AJ958">
        <v>0.15143526853959299</v>
      </c>
      <c r="AK958">
        <v>0.18100576372139371</v>
      </c>
      <c r="AL958">
        <v>0.41678046902424393</v>
      </c>
      <c r="AM958">
        <v>0.25077849871476943</v>
      </c>
      <c r="AN958" t="s">
        <v>4993</v>
      </c>
      <c r="AO958">
        <v>20200818</v>
      </c>
      <c r="AP958">
        <v>426571</v>
      </c>
      <c r="AQ958">
        <v>6765407</v>
      </c>
      <c r="AS958">
        <v>537</v>
      </c>
      <c r="AT958">
        <v>89995</v>
      </c>
      <c r="AU958">
        <v>126</v>
      </c>
      <c r="AW958">
        <v>60</v>
      </c>
      <c r="AY958">
        <v>74258</v>
      </c>
      <c r="AZ958" t="s">
        <v>362</v>
      </c>
      <c r="BA958" t="s">
        <v>1004</v>
      </c>
      <c r="BB958" t="s">
        <v>1005</v>
      </c>
      <c r="BC958" t="s">
        <v>1006</v>
      </c>
      <c r="BD958">
        <v>25264</v>
      </c>
      <c r="BE958">
        <v>89995</v>
      </c>
      <c r="BF958" t="s">
        <v>1005</v>
      </c>
      <c r="BH958">
        <v>426571</v>
      </c>
      <c r="BL958">
        <v>7191978</v>
      </c>
      <c r="BW958">
        <v>36</v>
      </c>
      <c r="BX958">
        <v>655</v>
      </c>
      <c r="BY958">
        <v>66236</v>
      </c>
      <c r="BZ958">
        <v>7191978</v>
      </c>
      <c r="CA958">
        <v>7191978</v>
      </c>
      <c r="CB958">
        <v>66891</v>
      </c>
      <c r="CC958">
        <v>7191978</v>
      </c>
      <c r="CD958">
        <v>8</v>
      </c>
      <c r="CE958">
        <v>0</v>
      </c>
      <c r="CF958" t="s">
        <v>4994</v>
      </c>
      <c r="CG958">
        <v>0</v>
      </c>
      <c r="CH958">
        <v>0</v>
      </c>
      <c r="CI958">
        <v>0</v>
      </c>
      <c r="CJ958">
        <v>0</v>
      </c>
      <c r="CK958">
        <v>0</v>
      </c>
      <c r="CM958" t="s">
        <v>4995</v>
      </c>
      <c r="CN958" t="s">
        <v>4996</v>
      </c>
      <c r="CO958">
        <v>164</v>
      </c>
    </row>
    <row r="959" spans="1:93" x14ac:dyDescent="0.2">
      <c r="A959" t="s">
        <v>5148</v>
      </c>
      <c r="B959" t="s">
        <v>5168</v>
      </c>
      <c r="C959" s="2">
        <f>P959/AD959*1000000</f>
        <v>36.171598061202346</v>
      </c>
      <c r="D959" s="2">
        <f>LN(C959)</f>
        <v>3.5882742269399714</v>
      </c>
      <c r="E959">
        <v>7.7612890393210492</v>
      </c>
      <c r="F959">
        <v>279.77896286684091</v>
      </c>
      <c r="G959">
        <v>298.71779404560078</v>
      </c>
      <c r="H959">
        <v>81.745806651700036</v>
      </c>
      <c r="I959">
        <v>97.315734785974058</v>
      </c>
      <c r="J959" t="s">
        <v>5169</v>
      </c>
      <c r="K959" t="s">
        <v>94</v>
      </c>
      <c r="L959" t="s">
        <v>95</v>
      </c>
      <c r="M959">
        <v>36.432962070000002</v>
      </c>
      <c r="N959">
        <v>-81.498627290000002</v>
      </c>
      <c r="O959">
        <v>175</v>
      </c>
      <c r="P959">
        <v>1</v>
      </c>
      <c r="Q959">
        <v>0</v>
      </c>
      <c r="R959">
        <v>174</v>
      </c>
      <c r="S959" t="s">
        <v>5170</v>
      </c>
      <c r="T959">
        <v>10414</v>
      </c>
      <c r="U959">
        <v>2016</v>
      </c>
      <c r="V959">
        <v>0.187781967370547</v>
      </c>
      <c r="W959">
        <v>60.499017000000002</v>
      </c>
      <c r="X959">
        <v>146927.77777777801</v>
      </c>
      <c r="Y959">
        <v>4.1973190607289901E-3</v>
      </c>
      <c r="Z959">
        <v>37658.366666666698</v>
      </c>
      <c r="AA959">
        <v>0.78792444061694999</v>
      </c>
      <c r="AB959">
        <v>4.2087695276350201E-2</v>
      </c>
      <c r="AC959">
        <v>0.290697124545227</v>
      </c>
      <c r="AD959">
        <v>27646</v>
      </c>
      <c r="AE959">
        <v>2.1055766260578402E-3</v>
      </c>
      <c r="AF959">
        <v>1.7480496099402899E-3</v>
      </c>
      <c r="AG959">
        <v>0.95842015941748404</v>
      </c>
      <c r="AH959">
        <v>3</v>
      </c>
      <c r="AI959">
        <v>471168</v>
      </c>
      <c r="AJ959">
        <v>0.20243734718826409</v>
      </c>
      <c r="AK959">
        <v>0.1577611382776419</v>
      </c>
      <c r="AL959">
        <v>0.34376910146699269</v>
      </c>
      <c r="AM959">
        <v>0.29603241306710132</v>
      </c>
      <c r="AN959" t="s">
        <v>5152</v>
      </c>
      <c r="AO959">
        <v>20200818</v>
      </c>
      <c r="AP959">
        <v>146779</v>
      </c>
      <c r="AQ959">
        <v>1804341</v>
      </c>
      <c r="AS959">
        <v>1026</v>
      </c>
      <c r="AU959">
        <v>313</v>
      </c>
      <c r="AY959">
        <v>127749</v>
      </c>
      <c r="AZ959" t="s">
        <v>308</v>
      </c>
      <c r="BA959" t="s">
        <v>3074</v>
      </c>
      <c r="BB959" t="s">
        <v>3075</v>
      </c>
      <c r="BC959" t="s">
        <v>3076</v>
      </c>
      <c r="BD959">
        <v>2396</v>
      </c>
      <c r="BF959" t="s">
        <v>3075</v>
      </c>
      <c r="BH959">
        <v>146779</v>
      </c>
      <c r="BI959">
        <v>2396</v>
      </c>
      <c r="BW959">
        <v>37</v>
      </c>
      <c r="BX959">
        <v>1263</v>
      </c>
      <c r="BY959">
        <v>14385</v>
      </c>
      <c r="BZ959">
        <v>1951120</v>
      </c>
      <c r="CA959">
        <v>1951120</v>
      </c>
      <c r="CB959">
        <v>15648</v>
      </c>
      <c r="CC959">
        <v>1951120</v>
      </c>
      <c r="CD959">
        <v>48</v>
      </c>
      <c r="CE959">
        <v>0</v>
      </c>
      <c r="CF959" t="s">
        <v>5153</v>
      </c>
      <c r="CG959">
        <v>0</v>
      </c>
      <c r="CH959">
        <v>0</v>
      </c>
      <c r="CI959">
        <v>0</v>
      </c>
      <c r="CJ959">
        <v>0</v>
      </c>
      <c r="CK959">
        <v>0</v>
      </c>
      <c r="CM959" t="s">
        <v>5154</v>
      </c>
      <c r="CN959" t="s">
        <v>2495</v>
      </c>
      <c r="CO959">
        <v>156</v>
      </c>
    </row>
    <row r="960" spans="1:93" x14ac:dyDescent="0.2">
      <c r="A960" t="s">
        <v>5148</v>
      </c>
      <c r="B960" t="s">
        <v>5214</v>
      </c>
      <c r="C960" s="2">
        <f>P960/AD960*1000000</f>
        <v>90.653612546459982</v>
      </c>
      <c r="D960" s="2">
        <f>LN(C960)</f>
        <v>4.5070457879948922</v>
      </c>
      <c r="E960">
        <v>9.3347021411419213</v>
      </c>
      <c r="F960">
        <v>282.81346233107001</v>
      </c>
      <c r="G960">
        <v>300.71721170400269</v>
      </c>
      <c r="H960">
        <v>90.293030902987454</v>
      </c>
      <c r="I960">
        <v>98.720406885800685</v>
      </c>
      <c r="J960" t="s">
        <v>271</v>
      </c>
      <c r="K960" t="s">
        <v>94</v>
      </c>
      <c r="L960" t="s">
        <v>95</v>
      </c>
      <c r="M960">
        <v>35.057042750000001</v>
      </c>
      <c r="N960">
        <v>-83.743536329999998</v>
      </c>
      <c r="O960">
        <v>76</v>
      </c>
      <c r="P960">
        <v>1</v>
      </c>
      <c r="Q960">
        <v>0</v>
      </c>
      <c r="R960">
        <v>75</v>
      </c>
      <c r="S960" t="s">
        <v>5215</v>
      </c>
      <c r="T960">
        <v>10738</v>
      </c>
      <c r="U960">
        <v>2016</v>
      </c>
      <c r="V960">
        <v>0.11609845810727</v>
      </c>
      <c r="W960">
        <v>81.185383333333306</v>
      </c>
      <c r="X960">
        <v>144566.66666666701</v>
      </c>
      <c r="Y960">
        <v>2.3211437242280299E-3</v>
      </c>
      <c r="Z960">
        <v>36971.666666666701</v>
      </c>
      <c r="AA960">
        <v>0.85099857842523996</v>
      </c>
      <c r="AB960">
        <v>4.2811382441697299E-2</v>
      </c>
      <c r="AC960">
        <v>7.3378974333086197E-2</v>
      </c>
      <c r="AD960">
        <v>11031</v>
      </c>
      <c r="AE960">
        <v>4.7909929332854302E-4</v>
      </c>
      <c r="AF960">
        <v>0</v>
      </c>
      <c r="AG960">
        <v>0.98970173609308298</v>
      </c>
      <c r="AH960">
        <v>3</v>
      </c>
      <c r="AI960">
        <v>181034</v>
      </c>
      <c r="AJ960">
        <v>0.24259531358750289</v>
      </c>
      <c r="AK960">
        <v>0.15056287769148341</v>
      </c>
      <c r="AL960">
        <v>0.29632002828198017</v>
      </c>
      <c r="AM960">
        <v>0.31052178043903361</v>
      </c>
      <c r="AN960" t="s">
        <v>5152</v>
      </c>
      <c r="AO960">
        <v>20200818</v>
      </c>
      <c r="AP960">
        <v>146779</v>
      </c>
      <c r="AQ960">
        <v>1804341</v>
      </c>
      <c r="AS960">
        <v>1026</v>
      </c>
      <c r="AU960">
        <v>313</v>
      </c>
      <c r="AY960">
        <v>127749</v>
      </c>
      <c r="AZ960" t="s">
        <v>308</v>
      </c>
      <c r="BA960" t="s">
        <v>3074</v>
      </c>
      <c r="BB960" t="s">
        <v>3075</v>
      </c>
      <c r="BC960" t="s">
        <v>3076</v>
      </c>
      <c r="BD960">
        <v>2396</v>
      </c>
      <c r="BF960" t="s">
        <v>3075</v>
      </c>
      <c r="BH960">
        <v>146779</v>
      </c>
      <c r="BI960">
        <v>2396</v>
      </c>
      <c r="BW960">
        <v>37</v>
      </c>
      <c r="BX960">
        <v>1263</v>
      </c>
      <c r="BY960">
        <v>14385</v>
      </c>
      <c r="BZ960">
        <v>1951120</v>
      </c>
      <c r="CA960">
        <v>1951120</v>
      </c>
      <c r="CB960">
        <v>15648</v>
      </c>
      <c r="CC960">
        <v>1951120</v>
      </c>
      <c r="CD960">
        <v>48</v>
      </c>
      <c r="CE960">
        <v>0</v>
      </c>
      <c r="CF960" t="s">
        <v>5153</v>
      </c>
      <c r="CG960">
        <v>0</v>
      </c>
      <c r="CH960">
        <v>0</v>
      </c>
      <c r="CI960">
        <v>0</v>
      </c>
      <c r="CJ960">
        <v>0</v>
      </c>
      <c r="CK960">
        <v>0</v>
      </c>
      <c r="CM960" t="s">
        <v>5154</v>
      </c>
      <c r="CN960" t="s">
        <v>2495</v>
      </c>
      <c r="CO960">
        <v>156</v>
      </c>
    </row>
    <row r="961" spans="1:93" x14ac:dyDescent="0.2">
      <c r="A961" t="s">
        <v>5148</v>
      </c>
      <c r="B961" t="s">
        <v>5312</v>
      </c>
      <c r="C961" s="2">
        <f>P961/AD961*1000000</f>
        <v>45.087695567879521</v>
      </c>
      <c r="D961" s="2">
        <f>LN(C961)</f>
        <v>3.8086093837390642</v>
      </c>
      <c r="E961">
        <v>8.8744437261467777</v>
      </c>
      <c r="F961">
        <v>281.90409616246382</v>
      </c>
      <c r="G961">
        <v>300.78743255464389</v>
      </c>
      <c r="H961">
        <v>86.578156945830159</v>
      </c>
      <c r="I961">
        <v>98.661197747767105</v>
      </c>
      <c r="J961" t="s">
        <v>121</v>
      </c>
      <c r="K961" t="s">
        <v>94</v>
      </c>
      <c r="L961" t="s">
        <v>95</v>
      </c>
      <c r="M961">
        <v>35.854027219999999</v>
      </c>
      <c r="N961">
        <v>-82.713464180000003</v>
      </c>
      <c r="O961">
        <v>49</v>
      </c>
      <c r="P961">
        <v>1</v>
      </c>
      <c r="Q961">
        <v>0</v>
      </c>
      <c r="R961">
        <v>48</v>
      </c>
      <c r="S961" t="s">
        <v>5313</v>
      </c>
      <c r="T961">
        <v>10691</v>
      </c>
      <c r="U961">
        <v>2016</v>
      </c>
      <c r="V961">
        <v>0.112529574103323</v>
      </c>
      <c r="W961">
        <v>54.803363333333301</v>
      </c>
      <c r="X961">
        <v>143733.33333333299</v>
      </c>
      <c r="Y961">
        <v>1.6183285422308701E-2</v>
      </c>
      <c r="Z961">
        <v>37072.666666666701</v>
      </c>
      <c r="AA961">
        <v>0.70820214532075199</v>
      </c>
      <c r="AB961">
        <v>3.39519152089982E-2</v>
      </c>
      <c r="AC961">
        <v>0.35277324858678499</v>
      </c>
      <c r="AD961">
        <v>22179</v>
      </c>
      <c r="AE961">
        <v>9.6640242395515299E-3</v>
      </c>
      <c r="AF961">
        <v>4.11623062968675E-3</v>
      </c>
      <c r="AG961">
        <v>0.95901863438772295</v>
      </c>
      <c r="AH961">
        <v>3</v>
      </c>
      <c r="AI961">
        <v>367941</v>
      </c>
      <c r="AJ961">
        <v>0.17629456896622009</v>
      </c>
      <c r="AK961">
        <v>0.16623317325332049</v>
      </c>
      <c r="AL961">
        <v>0.37320657388005141</v>
      </c>
      <c r="AM961">
        <v>0.28426568390040802</v>
      </c>
      <c r="AN961" t="s">
        <v>5152</v>
      </c>
      <c r="AO961">
        <v>20200818</v>
      </c>
      <c r="AP961">
        <v>146779</v>
      </c>
      <c r="AQ961">
        <v>1804341</v>
      </c>
      <c r="AS961">
        <v>1026</v>
      </c>
      <c r="AU961">
        <v>313</v>
      </c>
      <c r="AY961">
        <v>127749</v>
      </c>
      <c r="AZ961" t="s">
        <v>308</v>
      </c>
      <c r="BA961" t="s">
        <v>3074</v>
      </c>
      <c r="BB961" t="s">
        <v>3075</v>
      </c>
      <c r="BC961" t="s">
        <v>3076</v>
      </c>
      <c r="BD961">
        <v>2396</v>
      </c>
      <c r="BF961" t="s">
        <v>3075</v>
      </c>
      <c r="BH961">
        <v>146779</v>
      </c>
      <c r="BI961">
        <v>2396</v>
      </c>
      <c r="BW961">
        <v>37</v>
      </c>
      <c r="BX961">
        <v>1263</v>
      </c>
      <c r="BY961">
        <v>14385</v>
      </c>
      <c r="BZ961">
        <v>1951120</v>
      </c>
      <c r="CA961">
        <v>1951120</v>
      </c>
      <c r="CB961">
        <v>15648</v>
      </c>
      <c r="CC961">
        <v>1951120</v>
      </c>
      <c r="CD961">
        <v>48</v>
      </c>
      <c r="CE961">
        <v>0</v>
      </c>
      <c r="CF961" t="s">
        <v>5153</v>
      </c>
      <c r="CG961">
        <v>0</v>
      </c>
      <c r="CH961">
        <v>0</v>
      </c>
      <c r="CI961">
        <v>0</v>
      </c>
      <c r="CJ961">
        <v>0</v>
      </c>
      <c r="CK961">
        <v>0</v>
      </c>
      <c r="CM961" t="s">
        <v>5154</v>
      </c>
      <c r="CN961" t="s">
        <v>2495</v>
      </c>
      <c r="CO961">
        <v>156</v>
      </c>
    </row>
    <row r="962" spans="1:93" x14ac:dyDescent="0.2">
      <c r="A962" t="s">
        <v>5148</v>
      </c>
      <c r="B962" t="s">
        <v>5338</v>
      </c>
      <c r="C962" s="2">
        <f>P962/AD962*1000000</f>
        <v>92.489826119126903</v>
      </c>
      <c r="D962" s="2">
        <f>LN(C962)</f>
        <v>4.527098650567936</v>
      </c>
      <c r="E962">
        <v>8.9143983513164642</v>
      </c>
      <c r="F962">
        <v>286.9177356772941</v>
      </c>
      <c r="G962">
        <v>304.28845705153981</v>
      </c>
      <c r="H962">
        <v>82.556439786684223</v>
      </c>
      <c r="I962">
        <v>97.781314838316035</v>
      </c>
      <c r="J962" t="s">
        <v>5339</v>
      </c>
      <c r="K962" t="s">
        <v>94</v>
      </c>
      <c r="L962" t="s">
        <v>95</v>
      </c>
      <c r="M962">
        <v>35.152533149999996</v>
      </c>
      <c r="N962">
        <v>-76.665598230000001</v>
      </c>
      <c r="O962">
        <v>74</v>
      </c>
      <c r="P962">
        <v>1</v>
      </c>
      <c r="Q962">
        <v>0</v>
      </c>
      <c r="R962">
        <v>73</v>
      </c>
      <c r="S962" t="s">
        <v>5340</v>
      </c>
      <c r="T962">
        <v>10252</v>
      </c>
      <c r="U962">
        <v>2016</v>
      </c>
      <c r="V962">
        <v>8.1940165093780395E-2</v>
      </c>
      <c r="W962">
        <v>52.313192333333298</v>
      </c>
      <c r="X962">
        <v>135577.03703703699</v>
      </c>
      <c r="Y962">
        <v>0.20575268338703401</v>
      </c>
      <c r="Z962">
        <v>39578.380952380998</v>
      </c>
      <c r="AA962">
        <v>0.69763564298122305</v>
      </c>
      <c r="AB962">
        <v>3.1922359104809499E-2</v>
      </c>
      <c r="AC962">
        <v>0.186119105864409</v>
      </c>
      <c r="AD962">
        <v>10812</v>
      </c>
      <c r="AE962">
        <v>2.15916241611693E-3</v>
      </c>
      <c r="AF962">
        <v>6.77672275950119E-3</v>
      </c>
      <c r="AG962">
        <v>0.75379446755381696</v>
      </c>
      <c r="AH962">
        <v>3</v>
      </c>
      <c r="AI962">
        <v>233507</v>
      </c>
      <c r="AJ962">
        <v>0.21956086969555519</v>
      </c>
      <c r="AK962">
        <v>0.14776430685161471</v>
      </c>
      <c r="AL962">
        <v>0.32256848831084289</v>
      </c>
      <c r="AM962">
        <v>0.31010633514198721</v>
      </c>
      <c r="AN962" t="s">
        <v>5152</v>
      </c>
      <c r="AO962">
        <v>20200818</v>
      </c>
      <c r="AP962">
        <v>146779</v>
      </c>
      <c r="AQ962">
        <v>1804341</v>
      </c>
      <c r="AS962">
        <v>1026</v>
      </c>
      <c r="AU962">
        <v>313</v>
      </c>
      <c r="AY962">
        <v>127749</v>
      </c>
      <c r="AZ962" t="s">
        <v>308</v>
      </c>
      <c r="BA962" t="s">
        <v>3074</v>
      </c>
      <c r="BB962" t="s">
        <v>3075</v>
      </c>
      <c r="BC962" t="s">
        <v>3076</v>
      </c>
      <c r="BD962">
        <v>2396</v>
      </c>
      <c r="BF962" t="s">
        <v>3075</v>
      </c>
      <c r="BH962">
        <v>146779</v>
      </c>
      <c r="BI962">
        <v>2396</v>
      </c>
      <c r="BW962">
        <v>37</v>
      </c>
      <c r="BX962">
        <v>1263</v>
      </c>
      <c r="BY962">
        <v>14385</v>
      </c>
      <c r="BZ962">
        <v>1951120</v>
      </c>
      <c r="CA962">
        <v>1951120</v>
      </c>
      <c r="CB962">
        <v>15648</v>
      </c>
      <c r="CC962">
        <v>1951120</v>
      </c>
      <c r="CD962">
        <v>48</v>
      </c>
      <c r="CE962">
        <v>0</v>
      </c>
      <c r="CF962" t="s">
        <v>5153</v>
      </c>
      <c r="CG962">
        <v>0</v>
      </c>
      <c r="CH962">
        <v>0</v>
      </c>
      <c r="CI962">
        <v>0</v>
      </c>
      <c r="CJ962">
        <v>0</v>
      </c>
      <c r="CK962">
        <v>0</v>
      </c>
      <c r="CM962" t="s">
        <v>5154</v>
      </c>
      <c r="CN962" t="s">
        <v>2495</v>
      </c>
      <c r="CO962">
        <v>156</v>
      </c>
    </row>
    <row r="963" spans="1:93" x14ac:dyDescent="0.2">
      <c r="A963" t="s">
        <v>5148</v>
      </c>
      <c r="B963" t="s">
        <v>5356</v>
      </c>
      <c r="C963" s="2">
        <f>P963/AD963*1000000</f>
        <v>30.039953137673105</v>
      </c>
      <c r="D963" s="2">
        <f>LN(C963)</f>
        <v>3.4025282668971508</v>
      </c>
      <c r="E963">
        <v>7.68430467780939</v>
      </c>
      <c r="F963">
        <v>282.56625351609262</v>
      </c>
      <c r="G963">
        <v>300.01826760267011</v>
      </c>
      <c r="H963">
        <v>85.751316272268866</v>
      </c>
      <c r="I963">
        <v>98.899240234559031</v>
      </c>
      <c r="J963" t="s">
        <v>5357</v>
      </c>
      <c r="K963" t="s">
        <v>94</v>
      </c>
      <c r="L963" t="s">
        <v>95</v>
      </c>
      <c r="M963">
        <v>35.203838640000001</v>
      </c>
      <c r="N963">
        <v>-82.796384230000001</v>
      </c>
      <c r="O963">
        <v>164</v>
      </c>
      <c r="P963">
        <v>1</v>
      </c>
      <c r="Q963">
        <v>0</v>
      </c>
      <c r="R963">
        <v>163</v>
      </c>
      <c r="S963" t="s">
        <v>5358</v>
      </c>
      <c r="T963">
        <v>10558</v>
      </c>
      <c r="U963">
        <v>2016</v>
      </c>
      <c r="V963">
        <v>2.61191431192884E-2</v>
      </c>
      <c r="W963">
        <v>79.801793750000002</v>
      </c>
      <c r="X963">
        <v>216075</v>
      </c>
      <c r="Y963">
        <v>1.2762977418540499E-2</v>
      </c>
      <c r="Z963">
        <v>46806.875</v>
      </c>
      <c r="AA963">
        <v>0.836087376527066</v>
      </c>
      <c r="AB963">
        <v>1.18062091155316E-2</v>
      </c>
      <c r="AC963">
        <v>0.15984967269974301</v>
      </c>
      <c r="AD963">
        <v>33289</v>
      </c>
      <c r="AE963">
        <v>2.4955902311927002E-3</v>
      </c>
      <c r="AF963">
        <v>3.3315781936639902E-3</v>
      </c>
      <c r="AG963">
        <v>0.96541974738334602</v>
      </c>
      <c r="AH963">
        <v>3</v>
      </c>
      <c r="AI963">
        <v>569646</v>
      </c>
      <c r="AJ963">
        <v>0.25068200250681999</v>
      </c>
      <c r="AK963">
        <v>0.1460521095557592</v>
      </c>
      <c r="AL963">
        <v>0.32025152463108669</v>
      </c>
      <c r="AM963">
        <v>0.28301436330633412</v>
      </c>
      <c r="AN963" t="s">
        <v>5152</v>
      </c>
      <c r="AO963">
        <v>20200818</v>
      </c>
      <c r="AP963">
        <v>146779</v>
      </c>
      <c r="AQ963">
        <v>1804341</v>
      </c>
      <c r="AS963">
        <v>1026</v>
      </c>
      <c r="AU963">
        <v>313</v>
      </c>
      <c r="AY963">
        <v>127749</v>
      </c>
      <c r="AZ963" t="s">
        <v>308</v>
      </c>
      <c r="BA963" t="s">
        <v>3074</v>
      </c>
      <c r="BB963" t="s">
        <v>3075</v>
      </c>
      <c r="BC963" t="s">
        <v>3076</v>
      </c>
      <c r="BD963">
        <v>2396</v>
      </c>
      <c r="BF963" t="s">
        <v>3075</v>
      </c>
      <c r="BH963">
        <v>146779</v>
      </c>
      <c r="BI963">
        <v>2396</v>
      </c>
      <c r="BW963">
        <v>37</v>
      </c>
      <c r="BX963">
        <v>1263</v>
      </c>
      <c r="BY963">
        <v>14385</v>
      </c>
      <c r="BZ963">
        <v>1951120</v>
      </c>
      <c r="CA963">
        <v>1951120</v>
      </c>
      <c r="CB963">
        <v>15648</v>
      </c>
      <c r="CC963">
        <v>1951120</v>
      </c>
      <c r="CD963">
        <v>48</v>
      </c>
      <c r="CE963">
        <v>0</v>
      </c>
      <c r="CF963" t="s">
        <v>5153</v>
      </c>
      <c r="CG963">
        <v>0</v>
      </c>
      <c r="CH963">
        <v>0</v>
      </c>
      <c r="CI963">
        <v>0</v>
      </c>
      <c r="CJ963">
        <v>0</v>
      </c>
      <c r="CK963">
        <v>0</v>
      </c>
      <c r="CM963" t="s">
        <v>5154</v>
      </c>
      <c r="CN963" t="s">
        <v>2495</v>
      </c>
      <c r="CO963">
        <v>156</v>
      </c>
    </row>
    <row r="964" spans="1:93" x14ac:dyDescent="0.2">
      <c r="A964" t="s">
        <v>5416</v>
      </c>
      <c r="B964" t="s">
        <v>5462</v>
      </c>
      <c r="C964" s="2">
        <f>P964/AD964*1000000</f>
        <v>285.55111364934322</v>
      </c>
      <c r="D964" s="2">
        <f>LN(C964)</f>
        <v>5.6544210451184771</v>
      </c>
      <c r="E964">
        <v>4.161018026627672</v>
      </c>
      <c r="F964">
        <v>269.69646090902938</v>
      </c>
      <c r="G964">
        <v>300.90159729176969</v>
      </c>
      <c r="H964">
        <v>91.87462504761551</v>
      </c>
      <c r="I964">
        <v>89.369823980134896</v>
      </c>
      <c r="J964" t="s">
        <v>5463</v>
      </c>
      <c r="K964" t="s">
        <v>94</v>
      </c>
      <c r="L964" t="s">
        <v>95</v>
      </c>
      <c r="M964">
        <v>46.283983980000002</v>
      </c>
      <c r="N964">
        <v>-100.2389766</v>
      </c>
      <c r="O964">
        <v>23</v>
      </c>
      <c r="P964">
        <v>1</v>
      </c>
      <c r="Q964">
        <v>0</v>
      </c>
      <c r="R964">
        <v>22</v>
      </c>
      <c r="S964" t="s">
        <v>5464</v>
      </c>
      <c r="T964">
        <v>33338</v>
      </c>
      <c r="U964">
        <v>2016</v>
      </c>
      <c r="V964">
        <v>0.18894866681355299</v>
      </c>
      <c r="W964">
        <v>1.88461263333333</v>
      </c>
      <c r="X964">
        <v>90883.333333333299</v>
      </c>
      <c r="Y964">
        <v>0</v>
      </c>
      <c r="Z964">
        <v>45833.666666666701</v>
      </c>
      <c r="AA964">
        <v>0.86013773110055902</v>
      </c>
      <c r="AB964">
        <v>0</v>
      </c>
      <c r="AC964">
        <v>0.32834118940877399</v>
      </c>
      <c r="AD964">
        <v>3502</v>
      </c>
      <c r="AE964">
        <v>5.2231287393101596E-3</v>
      </c>
      <c r="AF964">
        <v>7.2568940493468795E-4</v>
      </c>
      <c r="AG964">
        <v>0.985156711045438</v>
      </c>
      <c r="AH964">
        <v>1</v>
      </c>
      <c r="AI964">
        <v>67591</v>
      </c>
      <c r="AJ964">
        <v>0.26778713142282262</v>
      </c>
      <c r="AK964">
        <v>0</v>
      </c>
      <c r="AL964">
        <v>0.27608705301001613</v>
      </c>
      <c r="AM964">
        <v>0.27857259102543241</v>
      </c>
      <c r="AN964" t="s">
        <v>5420</v>
      </c>
      <c r="AO964">
        <v>20200818</v>
      </c>
      <c r="AP964">
        <v>8782</v>
      </c>
      <c r="AQ964">
        <v>172146</v>
      </c>
      <c r="AS964">
        <v>47</v>
      </c>
      <c r="AT964">
        <v>469</v>
      </c>
      <c r="AY964">
        <v>7485</v>
      </c>
      <c r="AZ964" t="s">
        <v>4367</v>
      </c>
      <c r="BA964" t="s">
        <v>309</v>
      </c>
      <c r="BB964" t="s">
        <v>310</v>
      </c>
      <c r="BC964" t="s">
        <v>311</v>
      </c>
      <c r="BD964">
        <v>109</v>
      </c>
      <c r="BE964">
        <v>469</v>
      </c>
      <c r="BF964" t="s">
        <v>310</v>
      </c>
      <c r="BH964">
        <v>8782</v>
      </c>
      <c r="BI964">
        <v>105</v>
      </c>
      <c r="BJ964">
        <v>4</v>
      </c>
      <c r="BL964">
        <v>180928</v>
      </c>
      <c r="BM964">
        <v>8065</v>
      </c>
      <c r="BN964">
        <v>298</v>
      </c>
      <c r="BO964">
        <v>7767</v>
      </c>
      <c r="BW964">
        <v>38</v>
      </c>
      <c r="BX964">
        <v>135</v>
      </c>
      <c r="BY964">
        <v>374</v>
      </c>
      <c r="BZ964">
        <v>180928</v>
      </c>
      <c r="CA964">
        <v>180928</v>
      </c>
      <c r="CB964">
        <v>509</v>
      </c>
      <c r="CC964">
        <v>180928</v>
      </c>
      <c r="CD964">
        <v>4</v>
      </c>
      <c r="CE964">
        <v>8</v>
      </c>
      <c r="CF964" t="s">
        <v>5421</v>
      </c>
      <c r="CG964">
        <v>0</v>
      </c>
      <c r="CH964">
        <v>0</v>
      </c>
      <c r="CI964">
        <v>0</v>
      </c>
      <c r="CJ964">
        <v>0</v>
      </c>
      <c r="CK964">
        <v>0</v>
      </c>
      <c r="CM964" t="s">
        <v>5422</v>
      </c>
      <c r="CN964" t="s">
        <v>368</v>
      </c>
      <c r="CO964">
        <v>0</v>
      </c>
    </row>
    <row r="965" spans="1:93" x14ac:dyDescent="0.2">
      <c r="A965" t="s">
        <v>5416</v>
      </c>
      <c r="B965" t="s">
        <v>5475</v>
      </c>
      <c r="C965" s="2">
        <f>P965/AD965*1000000</f>
        <v>469.48356807511738</v>
      </c>
      <c r="D965" s="2">
        <f>LN(C965)</f>
        <v>6.1516332992608032</v>
      </c>
      <c r="E965">
        <v>4.4739259894671601</v>
      </c>
      <c r="F965">
        <v>266.86715522603072</v>
      </c>
      <c r="G965">
        <v>299.16733232954812</v>
      </c>
      <c r="H965">
        <v>94.483408190774611</v>
      </c>
      <c r="I965">
        <v>91.021028029246793</v>
      </c>
      <c r="J965" t="s">
        <v>5476</v>
      </c>
      <c r="K965" t="s">
        <v>94</v>
      </c>
      <c r="L965" t="s">
        <v>95</v>
      </c>
      <c r="M965">
        <v>47.457858379999998</v>
      </c>
      <c r="N965">
        <v>-98.238509250000007</v>
      </c>
      <c r="O965">
        <v>37</v>
      </c>
      <c r="P965">
        <v>1</v>
      </c>
      <c r="Q965">
        <v>0</v>
      </c>
      <c r="R965">
        <v>36</v>
      </c>
      <c r="S965" t="s">
        <v>5477</v>
      </c>
      <c r="T965">
        <v>33176</v>
      </c>
      <c r="U965">
        <v>2016</v>
      </c>
      <c r="V965">
        <v>0.14372889197316699</v>
      </c>
      <c r="W965">
        <v>4.2114905599999997</v>
      </c>
      <c r="X965">
        <v>71187.127272727303</v>
      </c>
      <c r="Y965">
        <v>5.3135313531353203E-3</v>
      </c>
      <c r="Z965">
        <v>49176.586666666699</v>
      </c>
      <c r="AA965">
        <v>0.81025541795665601</v>
      </c>
      <c r="AB965">
        <v>2.1012101210121001E-3</v>
      </c>
      <c r="AC965">
        <v>0.31730628463871202</v>
      </c>
      <c r="AD965">
        <v>2130</v>
      </c>
      <c r="AE965">
        <v>0</v>
      </c>
      <c r="AF965">
        <v>1.41192411924119E-2</v>
      </c>
      <c r="AG965">
        <v>0.97579137486919398</v>
      </c>
      <c r="AH965">
        <v>1</v>
      </c>
      <c r="AI965">
        <v>44495</v>
      </c>
      <c r="AJ965">
        <v>0.26787279469603331</v>
      </c>
      <c r="AK965">
        <v>0</v>
      </c>
      <c r="AL965">
        <v>0.27668277334531971</v>
      </c>
      <c r="AM965">
        <v>0.30437127767164851</v>
      </c>
      <c r="AN965" t="s">
        <v>5420</v>
      </c>
      <c r="AO965">
        <v>20200818</v>
      </c>
      <c r="AP965">
        <v>8782</v>
      </c>
      <c r="AQ965">
        <v>172146</v>
      </c>
      <c r="AS965">
        <v>47</v>
      </c>
      <c r="AT965">
        <v>469</v>
      </c>
      <c r="AY965">
        <v>7485</v>
      </c>
      <c r="AZ965" t="s">
        <v>4367</v>
      </c>
      <c r="BA965" t="s">
        <v>309</v>
      </c>
      <c r="BB965" t="s">
        <v>310</v>
      </c>
      <c r="BC965" t="s">
        <v>311</v>
      </c>
      <c r="BD965">
        <v>109</v>
      </c>
      <c r="BE965">
        <v>469</v>
      </c>
      <c r="BF965" t="s">
        <v>310</v>
      </c>
      <c r="BH965">
        <v>8782</v>
      </c>
      <c r="BI965">
        <v>105</v>
      </c>
      <c r="BJ965">
        <v>4</v>
      </c>
      <c r="BL965">
        <v>180928</v>
      </c>
      <c r="BM965">
        <v>8065</v>
      </c>
      <c r="BN965">
        <v>298</v>
      </c>
      <c r="BO965">
        <v>7767</v>
      </c>
      <c r="BW965">
        <v>38</v>
      </c>
      <c r="BX965">
        <v>135</v>
      </c>
      <c r="BY965">
        <v>374</v>
      </c>
      <c r="BZ965">
        <v>180928</v>
      </c>
      <c r="CA965">
        <v>180928</v>
      </c>
      <c r="CB965">
        <v>509</v>
      </c>
      <c r="CC965">
        <v>180928</v>
      </c>
      <c r="CD965">
        <v>4</v>
      </c>
      <c r="CE965">
        <v>8</v>
      </c>
      <c r="CF965" t="s">
        <v>5421</v>
      </c>
      <c r="CG965">
        <v>0</v>
      </c>
      <c r="CH965">
        <v>0</v>
      </c>
      <c r="CI965">
        <v>0</v>
      </c>
      <c r="CJ965">
        <v>0</v>
      </c>
      <c r="CK965">
        <v>0</v>
      </c>
      <c r="CM965" t="s">
        <v>5422</v>
      </c>
      <c r="CN965" t="s">
        <v>368</v>
      </c>
      <c r="CO965">
        <v>0</v>
      </c>
    </row>
    <row r="966" spans="1:93" x14ac:dyDescent="0.2">
      <c r="A966" t="s">
        <v>5416</v>
      </c>
      <c r="B966" t="s">
        <v>5489</v>
      </c>
      <c r="C966" s="2">
        <f>P966/AD966*1000000</f>
        <v>162.25864027259453</v>
      </c>
      <c r="D966" s="2">
        <f>LN(C966)</f>
        <v>5.0891916070020313</v>
      </c>
      <c r="E966">
        <v>4.7753950595987336</v>
      </c>
      <c r="F966">
        <v>267.39367660196069</v>
      </c>
      <c r="G966">
        <v>299.55629792932092</v>
      </c>
      <c r="H966">
        <v>91.821512052908588</v>
      </c>
      <c r="I966">
        <v>92.039971801787814</v>
      </c>
      <c r="J966" t="s">
        <v>2006</v>
      </c>
      <c r="K966" t="s">
        <v>94</v>
      </c>
      <c r="L966" t="s">
        <v>95</v>
      </c>
      <c r="M966">
        <v>48.231044580000002</v>
      </c>
      <c r="N966">
        <v>-100.6324822</v>
      </c>
      <c r="O966">
        <v>24</v>
      </c>
      <c r="P966">
        <v>1</v>
      </c>
      <c r="Q966">
        <v>0</v>
      </c>
      <c r="R966">
        <v>23</v>
      </c>
      <c r="S966" t="s">
        <v>5490</v>
      </c>
      <c r="T966">
        <v>33608</v>
      </c>
      <c r="U966">
        <v>2016</v>
      </c>
      <c r="V966">
        <v>9.0216712082351797E-2</v>
      </c>
      <c r="W966">
        <v>2.88300855</v>
      </c>
      <c r="X966">
        <v>109974.17777777799</v>
      </c>
      <c r="Y966">
        <v>1.6015751270974799E-3</v>
      </c>
      <c r="Z966">
        <v>62234.194444444402</v>
      </c>
      <c r="AA966">
        <v>0.83074011541281101</v>
      </c>
      <c r="AB966">
        <v>2.55918590213229E-2</v>
      </c>
      <c r="AC966">
        <v>0.232251859170719</v>
      </c>
      <c r="AD966">
        <v>6163</v>
      </c>
      <c r="AE966">
        <v>1.3339873299139499E-3</v>
      </c>
      <c r="AF966">
        <v>4.7015614563413197E-3</v>
      </c>
      <c r="AG966">
        <v>0.96950570006224102</v>
      </c>
      <c r="AH966">
        <v>1</v>
      </c>
      <c r="AI966">
        <v>102723</v>
      </c>
      <c r="AJ966">
        <v>0.2078112983460374</v>
      </c>
      <c r="AK966">
        <v>0.18250051108320431</v>
      </c>
      <c r="AL966">
        <v>0.33019868968001331</v>
      </c>
      <c r="AM966">
        <v>0.27948950089074498</v>
      </c>
      <c r="AN966" t="s">
        <v>5420</v>
      </c>
      <c r="AO966">
        <v>20200818</v>
      </c>
      <c r="AP966">
        <v>8782</v>
      </c>
      <c r="AQ966">
        <v>172146</v>
      </c>
      <c r="AS966">
        <v>47</v>
      </c>
      <c r="AT966">
        <v>469</v>
      </c>
      <c r="AY966">
        <v>7485</v>
      </c>
      <c r="AZ966" t="s">
        <v>4367</v>
      </c>
      <c r="BA966" t="s">
        <v>309</v>
      </c>
      <c r="BB966" t="s">
        <v>310</v>
      </c>
      <c r="BC966" t="s">
        <v>311</v>
      </c>
      <c r="BD966">
        <v>109</v>
      </c>
      <c r="BE966">
        <v>469</v>
      </c>
      <c r="BF966" t="s">
        <v>310</v>
      </c>
      <c r="BH966">
        <v>8782</v>
      </c>
      <c r="BI966">
        <v>105</v>
      </c>
      <c r="BJ966">
        <v>4</v>
      </c>
      <c r="BL966">
        <v>180928</v>
      </c>
      <c r="BM966">
        <v>8065</v>
      </c>
      <c r="BN966">
        <v>298</v>
      </c>
      <c r="BO966">
        <v>7767</v>
      </c>
      <c r="BW966">
        <v>38</v>
      </c>
      <c r="BX966">
        <v>135</v>
      </c>
      <c r="BY966">
        <v>374</v>
      </c>
      <c r="BZ966">
        <v>180928</v>
      </c>
      <c r="CA966">
        <v>180928</v>
      </c>
      <c r="CB966">
        <v>509</v>
      </c>
      <c r="CC966">
        <v>180928</v>
      </c>
      <c r="CD966">
        <v>4</v>
      </c>
      <c r="CE966">
        <v>8</v>
      </c>
      <c r="CF966" t="s">
        <v>5421</v>
      </c>
      <c r="CG966">
        <v>0</v>
      </c>
      <c r="CH966">
        <v>0</v>
      </c>
      <c r="CI966">
        <v>0</v>
      </c>
      <c r="CJ966">
        <v>0</v>
      </c>
      <c r="CK966">
        <v>0</v>
      </c>
      <c r="CM966" t="s">
        <v>5422</v>
      </c>
      <c r="CN966" t="s">
        <v>368</v>
      </c>
      <c r="CO966">
        <v>0</v>
      </c>
    </row>
    <row r="967" spans="1:93" x14ac:dyDescent="0.2">
      <c r="A967" t="s">
        <v>5416</v>
      </c>
      <c r="B967" t="s">
        <v>5502</v>
      </c>
      <c r="C967" s="2">
        <f>P967/AD967*1000000</f>
        <v>98.483356312783144</v>
      </c>
      <c r="D967" s="2">
        <f>LN(C967)</f>
        <v>4.5898875624569344</v>
      </c>
      <c r="E967">
        <v>4.4235787095225536</v>
      </c>
      <c r="F967">
        <v>268.14576432042378</v>
      </c>
      <c r="G967">
        <v>299.31897779981489</v>
      </c>
      <c r="H967">
        <v>91.298196595522072</v>
      </c>
      <c r="I967">
        <v>89.665263644526533</v>
      </c>
      <c r="J967" t="s">
        <v>5503</v>
      </c>
      <c r="K967" t="s">
        <v>94</v>
      </c>
      <c r="L967" t="s">
        <v>95</v>
      </c>
      <c r="M967">
        <v>48.201979710000003</v>
      </c>
      <c r="N967">
        <v>-102.3555315</v>
      </c>
      <c r="O967">
        <v>156</v>
      </c>
      <c r="P967">
        <v>1</v>
      </c>
      <c r="Q967">
        <v>0</v>
      </c>
      <c r="R967">
        <v>155</v>
      </c>
      <c r="S967" t="s">
        <v>5504</v>
      </c>
      <c r="T967">
        <v>33698</v>
      </c>
      <c r="U967">
        <v>2016</v>
      </c>
      <c r="V967">
        <v>0.126891284415143</v>
      </c>
      <c r="W967">
        <v>4.3719345714285698</v>
      </c>
      <c r="X967">
        <v>126228.342857143</v>
      </c>
      <c r="Y967">
        <v>1.0617402460273301E-3</v>
      </c>
      <c r="Z967">
        <v>63897.224489795903</v>
      </c>
      <c r="AA967">
        <v>0.70270030775094405</v>
      </c>
      <c r="AB967">
        <v>4.1121442713407501E-2</v>
      </c>
      <c r="AC967">
        <v>0.288431415756778</v>
      </c>
      <c r="AD967">
        <v>10154</v>
      </c>
      <c r="AE967">
        <v>6.3045331235731398E-3</v>
      </c>
      <c r="AF967">
        <v>0.167839969297158</v>
      </c>
      <c r="AG967">
        <v>0.78779272150145396</v>
      </c>
      <c r="AH967">
        <v>1</v>
      </c>
      <c r="AI967">
        <v>139469</v>
      </c>
      <c r="AJ967">
        <v>0.1399092271400813</v>
      </c>
      <c r="AK967">
        <v>0.20927231140970401</v>
      </c>
      <c r="AL967">
        <v>0.39089690182047632</v>
      </c>
      <c r="AM967">
        <v>0.25992155962973851</v>
      </c>
      <c r="AN967" t="s">
        <v>5420</v>
      </c>
      <c r="AO967">
        <v>20200818</v>
      </c>
      <c r="AP967">
        <v>8782</v>
      </c>
      <c r="AQ967">
        <v>172146</v>
      </c>
      <c r="AS967">
        <v>47</v>
      </c>
      <c r="AT967">
        <v>469</v>
      </c>
      <c r="AY967">
        <v>7485</v>
      </c>
      <c r="AZ967" t="s">
        <v>4367</v>
      </c>
      <c r="BA967" t="s">
        <v>309</v>
      </c>
      <c r="BB967" t="s">
        <v>310</v>
      </c>
      <c r="BC967" t="s">
        <v>311</v>
      </c>
      <c r="BD967">
        <v>109</v>
      </c>
      <c r="BE967">
        <v>469</v>
      </c>
      <c r="BF967" t="s">
        <v>310</v>
      </c>
      <c r="BH967">
        <v>8782</v>
      </c>
      <c r="BI967">
        <v>105</v>
      </c>
      <c r="BJ967">
        <v>4</v>
      </c>
      <c r="BL967">
        <v>180928</v>
      </c>
      <c r="BM967">
        <v>8065</v>
      </c>
      <c r="BN967">
        <v>298</v>
      </c>
      <c r="BO967">
        <v>7767</v>
      </c>
      <c r="BW967">
        <v>38</v>
      </c>
      <c r="BX967">
        <v>135</v>
      </c>
      <c r="BY967">
        <v>374</v>
      </c>
      <c r="BZ967">
        <v>180928</v>
      </c>
      <c r="CA967">
        <v>180928</v>
      </c>
      <c r="CB967">
        <v>509</v>
      </c>
      <c r="CC967">
        <v>180928</v>
      </c>
      <c r="CD967">
        <v>4</v>
      </c>
      <c r="CE967">
        <v>8</v>
      </c>
      <c r="CF967" t="s">
        <v>5421</v>
      </c>
      <c r="CG967">
        <v>0</v>
      </c>
      <c r="CH967">
        <v>0</v>
      </c>
      <c r="CI967">
        <v>0</v>
      </c>
      <c r="CJ967">
        <v>0</v>
      </c>
      <c r="CK967">
        <v>0</v>
      </c>
      <c r="CM967" t="s">
        <v>5422</v>
      </c>
      <c r="CN967" t="s">
        <v>368</v>
      </c>
      <c r="CO967">
        <v>0</v>
      </c>
    </row>
    <row r="968" spans="1:93" x14ac:dyDescent="0.2">
      <c r="A968" t="s">
        <v>5416</v>
      </c>
      <c r="B968" t="s">
        <v>5522</v>
      </c>
      <c r="C968" s="2">
        <f>P968/AD968*1000000</f>
        <v>63.9877143588431</v>
      </c>
      <c r="D968" s="2">
        <f>LN(C968)</f>
        <v>4.1586911017893131</v>
      </c>
      <c r="E968">
        <v>5.9645681975330698</v>
      </c>
      <c r="F968">
        <v>268.16688288998381</v>
      </c>
      <c r="G968">
        <v>300.36558952661028</v>
      </c>
      <c r="H968">
        <v>93.377592560186571</v>
      </c>
      <c r="I968">
        <v>90.663472548610031</v>
      </c>
      <c r="J968" t="s">
        <v>1861</v>
      </c>
      <c r="K968" t="s">
        <v>94</v>
      </c>
      <c r="L968" t="s">
        <v>95</v>
      </c>
      <c r="M968">
        <v>46.264406489999999</v>
      </c>
      <c r="N968">
        <v>-96.948529789999995</v>
      </c>
      <c r="O968">
        <v>117</v>
      </c>
      <c r="P968">
        <v>1</v>
      </c>
      <c r="Q968">
        <v>0</v>
      </c>
      <c r="R968">
        <v>116</v>
      </c>
      <c r="S968" t="s">
        <v>5523</v>
      </c>
      <c r="T968">
        <v>32762</v>
      </c>
      <c r="U968">
        <v>2016</v>
      </c>
      <c r="V968">
        <v>7.61869273979459E-2</v>
      </c>
      <c r="W968">
        <v>24.940755833333299</v>
      </c>
      <c r="X968">
        <v>117166.66666666701</v>
      </c>
      <c r="Y968">
        <v>3.1410977438706298E-3</v>
      </c>
      <c r="Z968">
        <v>72148.75</v>
      </c>
      <c r="AA968">
        <v>0.86614848817942103</v>
      </c>
      <c r="AB968">
        <v>1.26426545650651E-2</v>
      </c>
      <c r="AC968">
        <v>0.16495685283676401</v>
      </c>
      <c r="AD968">
        <v>15628</v>
      </c>
      <c r="AE968">
        <v>3.8824260008492301E-4</v>
      </c>
      <c r="AF968">
        <v>1.3820445098090099E-2</v>
      </c>
      <c r="AG968">
        <v>0.97130372255731401</v>
      </c>
      <c r="AH968">
        <v>2</v>
      </c>
      <c r="AI968">
        <v>303947</v>
      </c>
      <c r="AJ968">
        <v>0.1533392334847852</v>
      </c>
      <c r="AK968">
        <v>0.1856968484637124</v>
      </c>
      <c r="AL968">
        <v>0.40743945490496702</v>
      </c>
      <c r="AM968">
        <v>0.25352446314653537</v>
      </c>
      <c r="AN968" t="s">
        <v>5420</v>
      </c>
      <c r="AO968">
        <v>20200818</v>
      </c>
      <c r="AP968">
        <v>8782</v>
      </c>
      <c r="AQ968">
        <v>172146</v>
      </c>
      <c r="AS968">
        <v>47</v>
      </c>
      <c r="AT968">
        <v>469</v>
      </c>
      <c r="AY968">
        <v>7485</v>
      </c>
      <c r="AZ968" t="s">
        <v>4367</v>
      </c>
      <c r="BA968" t="s">
        <v>309</v>
      </c>
      <c r="BB968" t="s">
        <v>310</v>
      </c>
      <c r="BC968" t="s">
        <v>311</v>
      </c>
      <c r="BD968">
        <v>109</v>
      </c>
      <c r="BE968">
        <v>469</v>
      </c>
      <c r="BF968" t="s">
        <v>310</v>
      </c>
      <c r="BH968">
        <v>8782</v>
      </c>
      <c r="BI968">
        <v>105</v>
      </c>
      <c r="BJ968">
        <v>4</v>
      </c>
      <c r="BL968">
        <v>180928</v>
      </c>
      <c r="BM968">
        <v>8065</v>
      </c>
      <c r="BN968">
        <v>298</v>
      </c>
      <c r="BO968">
        <v>7767</v>
      </c>
      <c r="BW968">
        <v>38</v>
      </c>
      <c r="BX968">
        <v>135</v>
      </c>
      <c r="BY968">
        <v>374</v>
      </c>
      <c r="BZ968">
        <v>180928</v>
      </c>
      <c r="CA968">
        <v>180928</v>
      </c>
      <c r="CB968">
        <v>509</v>
      </c>
      <c r="CC968">
        <v>180928</v>
      </c>
      <c r="CD968">
        <v>4</v>
      </c>
      <c r="CE968">
        <v>8</v>
      </c>
      <c r="CF968" t="s">
        <v>5421</v>
      </c>
      <c r="CG968">
        <v>0</v>
      </c>
      <c r="CH968">
        <v>0</v>
      </c>
      <c r="CI968">
        <v>0</v>
      </c>
      <c r="CJ968">
        <v>0</v>
      </c>
      <c r="CK968">
        <v>0</v>
      </c>
      <c r="CM968" t="s">
        <v>5422</v>
      </c>
      <c r="CN968" t="s">
        <v>368</v>
      </c>
      <c r="CO968">
        <v>0</v>
      </c>
    </row>
    <row r="969" spans="1:93" x14ac:dyDescent="0.2">
      <c r="A969" t="s">
        <v>5416</v>
      </c>
      <c r="B969" t="s">
        <v>5549</v>
      </c>
      <c r="C969" s="2">
        <f>P969/AD969*1000000</f>
        <v>16.184634308187807</v>
      </c>
      <c r="D969" s="2">
        <f>LN(C969)</f>
        <v>2.7840622926334708</v>
      </c>
      <c r="E969">
        <v>5.0625402989762307</v>
      </c>
      <c r="F969">
        <v>267.92948763076618</v>
      </c>
      <c r="G969">
        <v>299.20767992218049</v>
      </c>
      <c r="H969">
        <v>89.185646118824693</v>
      </c>
      <c r="I969">
        <v>90.093170166702535</v>
      </c>
      <c r="J969" t="s">
        <v>5550</v>
      </c>
      <c r="K969" t="s">
        <v>94</v>
      </c>
      <c r="L969" t="s">
        <v>95</v>
      </c>
      <c r="M969">
        <v>48.223901689999998</v>
      </c>
      <c r="N969">
        <v>-101.5436763</v>
      </c>
      <c r="O969">
        <v>289</v>
      </c>
      <c r="P969">
        <v>1</v>
      </c>
      <c r="Q969">
        <v>0</v>
      </c>
      <c r="R969">
        <v>288</v>
      </c>
      <c r="S969" t="s">
        <v>5551</v>
      </c>
      <c r="T969">
        <v>33590</v>
      </c>
      <c r="U969">
        <v>2016</v>
      </c>
      <c r="V969">
        <v>6.2875676967820204E-2</v>
      </c>
      <c r="W969">
        <v>32.5177391818182</v>
      </c>
      <c r="X969">
        <v>164709.090909091</v>
      </c>
      <c r="Y969">
        <v>6.3317700744387898E-3</v>
      </c>
      <c r="Z969">
        <v>70805.818181818206</v>
      </c>
      <c r="AA969">
        <v>0.81977252383652299</v>
      </c>
      <c r="AB969">
        <v>4.0011227140265802E-2</v>
      </c>
      <c r="AC969">
        <v>0.16152025930255601</v>
      </c>
      <c r="AD969">
        <v>61787</v>
      </c>
      <c r="AE969">
        <v>1.20071795122849E-2</v>
      </c>
      <c r="AF969">
        <v>1.7326966127641601E-2</v>
      </c>
      <c r="AG969">
        <v>0.94445665512718402</v>
      </c>
      <c r="AH969">
        <v>2</v>
      </c>
      <c r="AI969">
        <v>1113102</v>
      </c>
      <c r="AJ969">
        <v>0.1244971260495444</v>
      </c>
      <c r="AK969">
        <v>0.20252860923796739</v>
      </c>
      <c r="AL969">
        <v>0.45772714450248048</v>
      </c>
      <c r="AM969">
        <v>0.21524712021000769</v>
      </c>
      <c r="AN969" t="s">
        <v>5420</v>
      </c>
      <c r="AO969">
        <v>20200818</v>
      </c>
      <c r="AP969">
        <v>8782</v>
      </c>
      <c r="AQ969">
        <v>172146</v>
      </c>
      <c r="AS969">
        <v>47</v>
      </c>
      <c r="AT969">
        <v>469</v>
      </c>
      <c r="AY969">
        <v>7485</v>
      </c>
      <c r="AZ969" t="s">
        <v>4367</v>
      </c>
      <c r="BA969" t="s">
        <v>309</v>
      </c>
      <c r="BB969" t="s">
        <v>310</v>
      </c>
      <c r="BC969" t="s">
        <v>311</v>
      </c>
      <c r="BD969">
        <v>109</v>
      </c>
      <c r="BE969">
        <v>469</v>
      </c>
      <c r="BF969" t="s">
        <v>310</v>
      </c>
      <c r="BH969">
        <v>8782</v>
      </c>
      <c r="BI969">
        <v>105</v>
      </c>
      <c r="BJ969">
        <v>4</v>
      </c>
      <c r="BL969">
        <v>180928</v>
      </c>
      <c r="BM969">
        <v>8065</v>
      </c>
      <c r="BN969">
        <v>298</v>
      </c>
      <c r="BO969">
        <v>7767</v>
      </c>
      <c r="BW969">
        <v>38</v>
      </c>
      <c r="BX969">
        <v>135</v>
      </c>
      <c r="BY969">
        <v>374</v>
      </c>
      <c r="BZ969">
        <v>180928</v>
      </c>
      <c r="CA969">
        <v>180928</v>
      </c>
      <c r="CB969">
        <v>509</v>
      </c>
      <c r="CC969">
        <v>180928</v>
      </c>
      <c r="CD969">
        <v>4</v>
      </c>
      <c r="CE969">
        <v>8</v>
      </c>
      <c r="CF969" t="s">
        <v>5421</v>
      </c>
      <c r="CG969">
        <v>0</v>
      </c>
      <c r="CH969">
        <v>0</v>
      </c>
      <c r="CI969">
        <v>0</v>
      </c>
      <c r="CJ969">
        <v>0</v>
      </c>
      <c r="CK969">
        <v>0</v>
      </c>
      <c r="CM969" t="s">
        <v>5422</v>
      </c>
      <c r="CN969" t="s">
        <v>368</v>
      </c>
      <c r="CO969">
        <v>0</v>
      </c>
    </row>
    <row r="970" spans="1:93" x14ac:dyDescent="0.2">
      <c r="A970" t="s">
        <v>2161</v>
      </c>
      <c r="B970" t="s">
        <v>5568</v>
      </c>
      <c r="C970" s="2">
        <f>P970/AD970*1000000</f>
        <v>12.62642205078347</v>
      </c>
      <c r="D970" s="2">
        <f>LN(C970)</f>
        <v>2.5357916065040951</v>
      </c>
      <c r="E970">
        <v>10.273889038380959</v>
      </c>
      <c r="F970">
        <v>278.91700446698621</v>
      </c>
      <c r="G970">
        <v>302.29341086633212</v>
      </c>
      <c r="H970">
        <v>90.285477380606679</v>
      </c>
      <c r="I970">
        <v>94.137532171642988</v>
      </c>
      <c r="J970" t="s">
        <v>5569</v>
      </c>
      <c r="K970" t="s">
        <v>94</v>
      </c>
      <c r="L970" t="s">
        <v>95</v>
      </c>
      <c r="M970">
        <v>38.802701630000001</v>
      </c>
      <c r="N970">
        <v>-82.989073450000006</v>
      </c>
      <c r="O970">
        <v>279</v>
      </c>
      <c r="P970">
        <v>1</v>
      </c>
      <c r="Q970">
        <v>0</v>
      </c>
      <c r="R970">
        <v>278</v>
      </c>
      <c r="S970" t="s">
        <v>5570</v>
      </c>
      <c r="T970">
        <v>23618</v>
      </c>
      <c r="U970">
        <v>2016</v>
      </c>
      <c r="V970">
        <v>9.7666020901630596E-2</v>
      </c>
      <c r="W970">
        <v>205.29385384615401</v>
      </c>
      <c r="X970">
        <v>89847.179487179499</v>
      </c>
      <c r="Y970">
        <v>1.18216040548104E-2</v>
      </c>
      <c r="Z970">
        <v>43328.9230769231</v>
      </c>
      <c r="AA970">
        <v>0.77441899192136099</v>
      </c>
      <c r="AB970">
        <v>3.2072966066765997E-2</v>
      </c>
      <c r="AC970">
        <v>0.35487687262306999</v>
      </c>
      <c r="AD970">
        <v>79199</v>
      </c>
      <c r="AE970">
        <v>2.6466461021656998E-3</v>
      </c>
      <c r="AF970">
        <v>5.0256834202834404E-3</v>
      </c>
      <c r="AG970">
        <v>0.96412825142504499</v>
      </c>
      <c r="AH970">
        <v>4</v>
      </c>
      <c r="AI970">
        <v>1411254</v>
      </c>
      <c r="AJ970">
        <v>0.15603640450266221</v>
      </c>
      <c r="AK970">
        <v>0.18850327439284489</v>
      </c>
      <c r="AL970">
        <v>0.399759362949547</v>
      </c>
      <c r="AM970">
        <v>0.25570095815494592</v>
      </c>
      <c r="AN970" t="s">
        <v>5560</v>
      </c>
      <c r="AO970">
        <v>20200818</v>
      </c>
      <c r="AP970">
        <v>109923</v>
      </c>
      <c r="AQ970">
        <v>1759075</v>
      </c>
      <c r="AS970">
        <v>934</v>
      </c>
      <c r="AT970">
        <v>12436</v>
      </c>
      <c r="AU970">
        <v>314</v>
      </c>
      <c r="AV970">
        <v>2805</v>
      </c>
      <c r="AW970">
        <v>172</v>
      </c>
      <c r="AY970">
        <v>89068</v>
      </c>
      <c r="AZ970" t="s">
        <v>308</v>
      </c>
      <c r="BA970" t="s">
        <v>5561</v>
      </c>
      <c r="BB970" t="s">
        <v>5562</v>
      </c>
      <c r="BC970" t="s">
        <v>5563</v>
      </c>
      <c r="BD970">
        <v>3871</v>
      </c>
      <c r="BE970">
        <v>12436</v>
      </c>
      <c r="BF970" t="s">
        <v>5562</v>
      </c>
      <c r="BH970">
        <v>104105</v>
      </c>
      <c r="BI970">
        <v>3592</v>
      </c>
      <c r="BJ970">
        <v>279</v>
      </c>
      <c r="BW970">
        <v>39</v>
      </c>
      <c r="BX970">
        <v>861</v>
      </c>
      <c r="BY970">
        <v>19121</v>
      </c>
      <c r="BZ970">
        <v>1868998</v>
      </c>
      <c r="CA970">
        <v>1868998</v>
      </c>
      <c r="CB970">
        <v>19982</v>
      </c>
      <c r="CC970">
        <v>1868998</v>
      </c>
      <c r="CD970">
        <v>39</v>
      </c>
      <c r="CE970">
        <v>117</v>
      </c>
      <c r="CF970" t="s">
        <v>5564</v>
      </c>
      <c r="CG970">
        <v>0</v>
      </c>
      <c r="CH970">
        <v>0</v>
      </c>
      <c r="CI970">
        <v>0</v>
      </c>
      <c r="CJ970">
        <v>0</v>
      </c>
      <c r="CK970">
        <v>0</v>
      </c>
      <c r="CM970" t="s">
        <v>2161</v>
      </c>
      <c r="CN970" t="s">
        <v>982</v>
      </c>
      <c r="CO970">
        <v>162</v>
      </c>
    </row>
    <row r="971" spans="1:93" x14ac:dyDescent="0.2">
      <c r="A971" t="s">
        <v>2161</v>
      </c>
      <c r="B971" t="s">
        <v>5632</v>
      </c>
      <c r="C971" s="2">
        <f>P971/AD971*1000000</f>
        <v>21.199465773462506</v>
      </c>
      <c r="D971" s="2">
        <f>LN(C971)</f>
        <v>3.0539759819954813</v>
      </c>
      <c r="E971">
        <v>10.60161776018521</v>
      </c>
      <c r="F971">
        <v>274.455825734163</v>
      </c>
      <c r="G971">
        <v>301.29788957503791</v>
      </c>
      <c r="H971">
        <v>92.127486880352436</v>
      </c>
      <c r="I971">
        <v>90.342096086929601</v>
      </c>
      <c r="J971" t="s">
        <v>551</v>
      </c>
      <c r="K971" t="s">
        <v>94</v>
      </c>
      <c r="L971" t="s">
        <v>95</v>
      </c>
      <c r="M971">
        <v>41.602134909999997</v>
      </c>
      <c r="N971">
        <v>-84.125713930000003</v>
      </c>
      <c r="O971">
        <v>165</v>
      </c>
      <c r="P971">
        <v>1</v>
      </c>
      <c r="Q971">
        <v>0</v>
      </c>
      <c r="R971">
        <v>164</v>
      </c>
      <c r="S971" t="s">
        <v>5633</v>
      </c>
      <c r="T971">
        <v>22664</v>
      </c>
      <c r="U971">
        <v>2016</v>
      </c>
      <c r="V971">
        <v>5.8650645918055702E-2</v>
      </c>
      <c r="W971">
        <v>200.13130874999999</v>
      </c>
      <c r="X971">
        <v>118300</v>
      </c>
      <c r="Y971">
        <v>2.6547873250139499E-2</v>
      </c>
      <c r="Z971">
        <v>53711</v>
      </c>
      <c r="AA971">
        <v>0.78112457404751201</v>
      </c>
      <c r="AB971">
        <v>5.8445269051537997E-2</v>
      </c>
      <c r="AC971">
        <v>0.174600605942172</v>
      </c>
      <c r="AD971">
        <v>47171</v>
      </c>
      <c r="AE971">
        <v>3.4379430037730402E-3</v>
      </c>
      <c r="AF971">
        <v>1.1444663658199501E-3</v>
      </c>
      <c r="AG971">
        <v>0.92943298865913004</v>
      </c>
      <c r="AH971">
        <v>4</v>
      </c>
      <c r="AI971">
        <v>765197</v>
      </c>
      <c r="AJ971">
        <v>0.13986986357761469</v>
      </c>
      <c r="AK971">
        <v>0.2138129135372982</v>
      </c>
      <c r="AL971">
        <v>0.37750540057004928</v>
      </c>
      <c r="AM971">
        <v>0.26881182231503781</v>
      </c>
      <c r="AN971" t="s">
        <v>5560</v>
      </c>
      <c r="AO971">
        <v>20200818</v>
      </c>
      <c r="AP971">
        <v>109923</v>
      </c>
      <c r="AQ971">
        <v>1759075</v>
      </c>
      <c r="AS971">
        <v>934</v>
      </c>
      <c r="AT971">
        <v>12436</v>
      </c>
      <c r="AU971">
        <v>314</v>
      </c>
      <c r="AV971">
        <v>2805</v>
      </c>
      <c r="AW971">
        <v>172</v>
      </c>
      <c r="AY971">
        <v>89068</v>
      </c>
      <c r="AZ971" t="s">
        <v>308</v>
      </c>
      <c r="BA971" t="s">
        <v>5561</v>
      </c>
      <c r="BB971" t="s">
        <v>5562</v>
      </c>
      <c r="BC971" t="s">
        <v>5563</v>
      </c>
      <c r="BD971">
        <v>3871</v>
      </c>
      <c r="BE971">
        <v>12436</v>
      </c>
      <c r="BF971" t="s">
        <v>5562</v>
      </c>
      <c r="BH971">
        <v>104105</v>
      </c>
      <c r="BI971">
        <v>3592</v>
      </c>
      <c r="BJ971">
        <v>279</v>
      </c>
      <c r="BW971">
        <v>39</v>
      </c>
      <c r="BX971">
        <v>861</v>
      </c>
      <c r="BY971">
        <v>19121</v>
      </c>
      <c r="BZ971">
        <v>1868998</v>
      </c>
      <c r="CA971">
        <v>1868998</v>
      </c>
      <c r="CB971">
        <v>19982</v>
      </c>
      <c r="CC971">
        <v>1868998</v>
      </c>
      <c r="CD971">
        <v>39</v>
      </c>
      <c r="CE971">
        <v>117</v>
      </c>
      <c r="CF971" t="s">
        <v>5564</v>
      </c>
      <c r="CG971">
        <v>0</v>
      </c>
      <c r="CH971">
        <v>0</v>
      </c>
      <c r="CI971">
        <v>0</v>
      </c>
      <c r="CJ971">
        <v>0</v>
      </c>
      <c r="CK971">
        <v>0</v>
      </c>
      <c r="CM971" t="s">
        <v>2161</v>
      </c>
      <c r="CN971" t="s">
        <v>982</v>
      </c>
      <c r="CO971">
        <v>162</v>
      </c>
    </row>
    <row r="972" spans="1:93" x14ac:dyDescent="0.2">
      <c r="A972" t="s">
        <v>2161</v>
      </c>
      <c r="B972" t="s">
        <v>5661</v>
      </c>
      <c r="C972" s="2">
        <f>P972/AD972*1000000</f>
        <v>22.173440652786091</v>
      </c>
      <c r="D972" s="2">
        <f>LN(C972)</f>
        <v>3.0988952056683301</v>
      </c>
      <c r="E972">
        <v>11.496364925022871</v>
      </c>
      <c r="F972">
        <v>275.77549373420158</v>
      </c>
      <c r="G972">
        <v>301.54204062947451</v>
      </c>
      <c r="H972">
        <v>89.456570589067056</v>
      </c>
      <c r="I972">
        <v>88.844272795209378</v>
      </c>
      <c r="J972" t="s">
        <v>455</v>
      </c>
      <c r="K972" t="s">
        <v>94</v>
      </c>
      <c r="L972" t="s">
        <v>95</v>
      </c>
      <c r="M972">
        <v>40.300160609999999</v>
      </c>
      <c r="N972">
        <v>-83.372390229999993</v>
      </c>
      <c r="O972">
        <v>297</v>
      </c>
      <c r="P972">
        <v>1</v>
      </c>
      <c r="Q972">
        <v>0</v>
      </c>
      <c r="R972">
        <v>296</v>
      </c>
      <c r="S972" t="s">
        <v>5662</v>
      </c>
      <c r="T972">
        <v>22350</v>
      </c>
      <c r="U972">
        <v>2016</v>
      </c>
      <c r="V972">
        <v>8.2409441734272004E-2</v>
      </c>
      <c r="W972">
        <v>497.67577</v>
      </c>
      <c r="X972">
        <v>125500</v>
      </c>
      <c r="Y972">
        <v>8.1269025349814897E-3</v>
      </c>
      <c r="Z972">
        <v>59058.571428571398</v>
      </c>
      <c r="AA972">
        <v>0.75943563177030304</v>
      </c>
      <c r="AB972">
        <v>2.1749863787627301E-2</v>
      </c>
      <c r="AC972">
        <v>0.23297594604267599</v>
      </c>
      <c r="AD972">
        <v>45099</v>
      </c>
      <c r="AE972">
        <v>3.7395193892582998E-3</v>
      </c>
      <c r="AF972">
        <v>5.3385275085235297E-3</v>
      </c>
      <c r="AG972">
        <v>0.970869118166101</v>
      </c>
      <c r="AH972">
        <v>5</v>
      </c>
      <c r="AI972">
        <v>881224</v>
      </c>
      <c r="AJ972">
        <v>9.9179096347807139E-2</v>
      </c>
      <c r="AK972">
        <v>0.2238352564160758</v>
      </c>
      <c r="AL972">
        <v>0.42692550361769538</v>
      </c>
      <c r="AM972">
        <v>0.25006014361842172</v>
      </c>
      <c r="AN972" t="s">
        <v>5560</v>
      </c>
      <c r="AO972">
        <v>20200818</v>
      </c>
      <c r="AP972">
        <v>109923</v>
      </c>
      <c r="AQ972">
        <v>1759075</v>
      </c>
      <c r="AS972">
        <v>934</v>
      </c>
      <c r="AT972">
        <v>12436</v>
      </c>
      <c r="AU972">
        <v>314</v>
      </c>
      <c r="AV972">
        <v>2805</v>
      </c>
      <c r="AW972">
        <v>172</v>
      </c>
      <c r="AY972">
        <v>89068</v>
      </c>
      <c r="AZ972" t="s">
        <v>308</v>
      </c>
      <c r="BA972" t="s">
        <v>5561</v>
      </c>
      <c r="BB972" t="s">
        <v>5562</v>
      </c>
      <c r="BC972" t="s">
        <v>5563</v>
      </c>
      <c r="BD972">
        <v>3871</v>
      </c>
      <c r="BE972">
        <v>12436</v>
      </c>
      <c r="BF972" t="s">
        <v>5562</v>
      </c>
      <c r="BH972">
        <v>104105</v>
      </c>
      <c r="BI972">
        <v>3592</v>
      </c>
      <c r="BJ972">
        <v>279</v>
      </c>
      <c r="BW972">
        <v>39</v>
      </c>
      <c r="BX972">
        <v>861</v>
      </c>
      <c r="BY972">
        <v>19121</v>
      </c>
      <c r="BZ972">
        <v>1868998</v>
      </c>
      <c r="CA972">
        <v>1868998</v>
      </c>
      <c r="CB972">
        <v>19982</v>
      </c>
      <c r="CC972">
        <v>1868998</v>
      </c>
      <c r="CD972">
        <v>39</v>
      </c>
      <c r="CE972">
        <v>117</v>
      </c>
      <c r="CF972" t="s">
        <v>5564</v>
      </c>
      <c r="CG972">
        <v>0</v>
      </c>
      <c r="CH972">
        <v>0</v>
      </c>
      <c r="CI972">
        <v>0</v>
      </c>
      <c r="CJ972">
        <v>0</v>
      </c>
      <c r="CK972">
        <v>0</v>
      </c>
      <c r="CM972" t="s">
        <v>2161</v>
      </c>
      <c r="CN972" t="s">
        <v>982</v>
      </c>
      <c r="CO972">
        <v>162</v>
      </c>
    </row>
    <row r="973" spans="1:93" x14ac:dyDescent="0.2">
      <c r="A973" t="s">
        <v>2161</v>
      </c>
      <c r="B973" t="s">
        <v>5716</v>
      </c>
      <c r="C973" s="2">
        <f>P973/AD973*1000000</f>
        <v>10.969001601474234</v>
      </c>
      <c r="D973" s="2">
        <f>LN(C973)</f>
        <v>2.3950732584292078</v>
      </c>
      <c r="E973">
        <v>10.85520149825795</v>
      </c>
      <c r="F973">
        <v>276.98903846541458</v>
      </c>
      <c r="G973">
        <v>301.16099868543171</v>
      </c>
      <c r="H973">
        <v>90.097734198164673</v>
      </c>
      <c r="I973">
        <v>92.076515120260197</v>
      </c>
      <c r="J973" t="s">
        <v>5717</v>
      </c>
      <c r="K973" t="s">
        <v>94</v>
      </c>
      <c r="L973" t="s">
        <v>95</v>
      </c>
      <c r="M973">
        <v>39.965759640000002</v>
      </c>
      <c r="N973">
        <v>-81.943632750000006</v>
      </c>
      <c r="O973">
        <v>275</v>
      </c>
      <c r="P973">
        <v>1</v>
      </c>
      <c r="Q973">
        <v>0</v>
      </c>
      <c r="R973">
        <v>274</v>
      </c>
      <c r="S973" t="s">
        <v>5718</v>
      </c>
      <c r="T973">
        <v>22711</v>
      </c>
      <c r="U973">
        <v>2016</v>
      </c>
      <c r="V973">
        <v>6.8530817066297794E-2</v>
      </c>
      <c r="W973">
        <v>183.60097812500001</v>
      </c>
      <c r="X973">
        <v>106469.616666667</v>
      </c>
      <c r="Y973">
        <v>7.2553768801663296E-3</v>
      </c>
      <c r="Z973">
        <v>47865</v>
      </c>
      <c r="AA973">
        <v>0.765340732188036</v>
      </c>
      <c r="AB973">
        <v>7.57681068432948E-3</v>
      </c>
      <c r="AC973">
        <v>0.29762602232530899</v>
      </c>
      <c r="AD973">
        <v>91166</v>
      </c>
      <c r="AE973">
        <v>1.96255526604868E-3</v>
      </c>
      <c r="AF973">
        <v>7.3809677758558201E-4</v>
      </c>
      <c r="AG973">
        <v>0.97831795327989701</v>
      </c>
      <c r="AH973">
        <v>4</v>
      </c>
      <c r="AI973">
        <v>1541597</v>
      </c>
      <c r="AJ973">
        <v>0.15201768036652899</v>
      </c>
      <c r="AK973">
        <v>0.19963648087016261</v>
      </c>
      <c r="AL973">
        <v>0.38953241346473821</v>
      </c>
      <c r="AM973">
        <v>0.25881342529857032</v>
      </c>
      <c r="AN973" t="s">
        <v>5560</v>
      </c>
      <c r="AO973">
        <v>20200818</v>
      </c>
      <c r="AP973">
        <v>109923</v>
      </c>
      <c r="AQ973">
        <v>1759075</v>
      </c>
      <c r="AS973">
        <v>934</v>
      </c>
      <c r="AT973">
        <v>12436</v>
      </c>
      <c r="AU973">
        <v>314</v>
      </c>
      <c r="AV973">
        <v>2805</v>
      </c>
      <c r="AW973">
        <v>172</v>
      </c>
      <c r="AY973">
        <v>89068</v>
      </c>
      <c r="AZ973" t="s">
        <v>308</v>
      </c>
      <c r="BA973" t="s">
        <v>5561</v>
      </c>
      <c r="BB973" t="s">
        <v>5562</v>
      </c>
      <c r="BC973" t="s">
        <v>5563</v>
      </c>
      <c r="BD973">
        <v>3871</v>
      </c>
      <c r="BE973">
        <v>12436</v>
      </c>
      <c r="BF973" t="s">
        <v>5562</v>
      </c>
      <c r="BH973">
        <v>104105</v>
      </c>
      <c r="BI973">
        <v>3592</v>
      </c>
      <c r="BJ973">
        <v>279</v>
      </c>
      <c r="BW973">
        <v>39</v>
      </c>
      <c r="BX973">
        <v>861</v>
      </c>
      <c r="BY973">
        <v>19121</v>
      </c>
      <c r="BZ973">
        <v>1868998</v>
      </c>
      <c r="CA973">
        <v>1868998</v>
      </c>
      <c r="CB973">
        <v>19982</v>
      </c>
      <c r="CC973">
        <v>1868998</v>
      </c>
      <c r="CD973">
        <v>39</v>
      </c>
      <c r="CE973">
        <v>117</v>
      </c>
      <c r="CF973" t="s">
        <v>5564</v>
      </c>
      <c r="CG973">
        <v>0</v>
      </c>
      <c r="CH973">
        <v>0</v>
      </c>
      <c r="CI973">
        <v>0</v>
      </c>
      <c r="CJ973">
        <v>0</v>
      </c>
      <c r="CK973">
        <v>0</v>
      </c>
      <c r="CM973" t="s">
        <v>2161</v>
      </c>
      <c r="CN973" t="s">
        <v>982</v>
      </c>
      <c r="CO973">
        <v>162</v>
      </c>
    </row>
    <row r="974" spans="1:93" x14ac:dyDescent="0.2">
      <c r="A974" t="s">
        <v>2161</v>
      </c>
      <c r="B974" t="s">
        <v>5749</v>
      </c>
      <c r="C974" s="2">
        <f>P974/AD974*1000000</f>
        <v>65.595277140045923</v>
      </c>
      <c r="D974" s="2">
        <f>LN(C974)</f>
        <v>4.1835036985419194</v>
      </c>
      <c r="E974">
        <v>10.60142522221858</v>
      </c>
      <c r="F974">
        <v>276.48729382757688</v>
      </c>
      <c r="G974">
        <v>300.807420919702</v>
      </c>
      <c r="H974">
        <v>88.596127504014717</v>
      </c>
      <c r="I974">
        <v>90.822662943561994</v>
      </c>
      <c r="J974" t="s">
        <v>2097</v>
      </c>
      <c r="K974" t="s">
        <v>94</v>
      </c>
      <c r="L974" t="s">
        <v>95</v>
      </c>
      <c r="M974">
        <v>40.293805089999999</v>
      </c>
      <c r="N974">
        <v>-81.090685440000001</v>
      </c>
      <c r="O974">
        <v>27</v>
      </c>
      <c r="P974">
        <v>1</v>
      </c>
      <c r="Q974">
        <v>0</v>
      </c>
      <c r="R974">
        <v>26</v>
      </c>
      <c r="S974" t="s">
        <v>5750</v>
      </c>
      <c r="T974">
        <v>22916</v>
      </c>
      <c r="U974">
        <v>2016</v>
      </c>
      <c r="V974">
        <v>8.9823942693057393E-2</v>
      </c>
      <c r="W974">
        <v>160.23377375000001</v>
      </c>
      <c r="X974">
        <v>84762.5</v>
      </c>
      <c r="Y974">
        <v>1.16054727488723E-2</v>
      </c>
      <c r="Z974">
        <v>42358</v>
      </c>
      <c r="AA974">
        <v>0.83304560684824203</v>
      </c>
      <c r="AB974">
        <v>7.7922408983044401E-3</v>
      </c>
      <c r="AC974">
        <v>0.31561705591082001</v>
      </c>
      <c r="AD974">
        <v>15245</v>
      </c>
      <c r="AE974">
        <v>1.49894317180948E-3</v>
      </c>
      <c r="AF974">
        <v>1.5686813528747901E-3</v>
      </c>
      <c r="AG974">
        <v>0.97369421709964399</v>
      </c>
      <c r="AH974">
        <v>4</v>
      </c>
      <c r="AI974">
        <v>283953</v>
      </c>
      <c r="AJ974">
        <v>0.18203716812289361</v>
      </c>
      <c r="AK974">
        <v>0.18225199240719411</v>
      </c>
      <c r="AL974">
        <v>0.34271868936056321</v>
      </c>
      <c r="AM974">
        <v>0.29299215010934909</v>
      </c>
      <c r="AN974" t="s">
        <v>5560</v>
      </c>
      <c r="AO974">
        <v>20200818</v>
      </c>
      <c r="AP974">
        <v>109923</v>
      </c>
      <c r="AQ974">
        <v>1759075</v>
      </c>
      <c r="AS974">
        <v>934</v>
      </c>
      <c r="AT974">
        <v>12436</v>
      </c>
      <c r="AU974">
        <v>314</v>
      </c>
      <c r="AV974">
        <v>2805</v>
      </c>
      <c r="AW974">
        <v>172</v>
      </c>
      <c r="AY974">
        <v>89068</v>
      </c>
      <c r="AZ974" t="s">
        <v>308</v>
      </c>
      <c r="BA974" t="s">
        <v>5561</v>
      </c>
      <c r="BB974" t="s">
        <v>5562</v>
      </c>
      <c r="BC974" t="s">
        <v>5563</v>
      </c>
      <c r="BD974">
        <v>3871</v>
      </c>
      <c r="BE974">
        <v>12436</v>
      </c>
      <c r="BF974" t="s">
        <v>5562</v>
      </c>
      <c r="BH974">
        <v>104105</v>
      </c>
      <c r="BI974">
        <v>3592</v>
      </c>
      <c r="BJ974">
        <v>279</v>
      </c>
      <c r="BW974">
        <v>39</v>
      </c>
      <c r="BX974">
        <v>861</v>
      </c>
      <c r="BY974">
        <v>19121</v>
      </c>
      <c r="BZ974">
        <v>1868998</v>
      </c>
      <c r="CA974">
        <v>1868998</v>
      </c>
      <c r="CB974">
        <v>19982</v>
      </c>
      <c r="CC974">
        <v>1868998</v>
      </c>
      <c r="CD974">
        <v>39</v>
      </c>
      <c r="CE974">
        <v>117</v>
      </c>
      <c r="CF974" t="s">
        <v>5564</v>
      </c>
      <c r="CG974">
        <v>0</v>
      </c>
      <c r="CH974">
        <v>0</v>
      </c>
      <c r="CI974">
        <v>0</v>
      </c>
      <c r="CJ974">
        <v>0</v>
      </c>
      <c r="CK974">
        <v>0</v>
      </c>
      <c r="CM974" t="s">
        <v>2161</v>
      </c>
      <c r="CN974" t="s">
        <v>982</v>
      </c>
      <c r="CO974">
        <v>162</v>
      </c>
    </row>
    <row r="975" spans="1:93" x14ac:dyDescent="0.2">
      <c r="A975" t="s">
        <v>5773</v>
      </c>
      <c r="B975" t="s">
        <v>5787</v>
      </c>
      <c r="C975" s="2">
        <f>P975/AD975*1000000</f>
        <v>78.970228223959566</v>
      </c>
      <c r="D975" s="2">
        <f>LN(C975)</f>
        <v>4.3690709235136653</v>
      </c>
      <c r="E975">
        <v>8.2629140268887422</v>
      </c>
      <c r="F975">
        <v>285.56243817663261</v>
      </c>
      <c r="G975">
        <v>307.30799806464893</v>
      </c>
      <c r="H975">
        <v>88.37576472379763</v>
      </c>
      <c r="I975">
        <v>89.893361866555864</v>
      </c>
      <c r="J975" t="s">
        <v>5788</v>
      </c>
      <c r="K975" t="s">
        <v>94</v>
      </c>
      <c r="L975" t="s">
        <v>95</v>
      </c>
      <c r="M975">
        <v>34.373665729999999</v>
      </c>
      <c r="N975">
        <v>-96.038024870000001</v>
      </c>
      <c r="O975">
        <v>89</v>
      </c>
      <c r="P975">
        <v>1</v>
      </c>
      <c r="Q975">
        <v>0</v>
      </c>
      <c r="R975">
        <v>88</v>
      </c>
      <c r="S975" t="s">
        <v>5789</v>
      </c>
      <c r="T975">
        <v>45873</v>
      </c>
      <c r="U975">
        <v>2016</v>
      </c>
      <c r="V975">
        <v>0.13253416681192101</v>
      </c>
      <c r="W975">
        <v>11.0200765</v>
      </c>
      <c r="X975">
        <v>96033.333333333299</v>
      </c>
      <c r="Y975">
        <v>2.5920999403151599E-2</v>
      </c>
      <c r="Z975">
        <v>43504.833333333299</v>
      </c>
      <c r="AA975">
        <v>0.80994243411619005</v>
      </c>
      <c r="AB975">
        <v>1.8072834333358101E-2</v>
      </c>
      <c r="AC975">
        <v>0.250031915241965</v>
      </c>
      <c r="AD975">
        <v>12663</v>
      </c>
      <c r="AE975">
        <v>1.4345732144686999E-3</v>
      </c>
      <c r="AF975">
        <v>0.190529281542998</v>
      </c>
      <c r="AG975">
        <v>0.70710056932915</v>
      </c>
      <c r="AH975">
        <v>1</v>
      </c>
      <c r="AI975">
        <v>251484</v>
      </c>
      <c r="AJ975">
        <v>0.15925466431264021</v>
      </c>
      <c r="AK975">
        <v>0.19221103529449191</v>
      </c>
      <c r="AL975">
        <v>0.38723338264064511</v>
      </c>
      <c r="AM975">
        <v>0.26130091775222281</v>
      </c>
      <c r="AN975" t="s">
        <v>5777</v>
      </c>
      <c r="AO975">
        <v>20200818</v>
      </c>
      <c r="AP975">
        <v>49326</v>
      </c>
      <c r="AQ975">
        <v>725674</v>
      </c>
      <c r="AS975">
        <v>568</v>
      </c>
      <c r="AT975">
        <v>4115</v>
      </c>
      <c r="AU975">
        <v>240</v>
      </c>
      <c r="AY975">
        <v>41370</v>
      </c>
      <c r="AZ975" t="s">
        <v>308</v>
      </c>
      <c r="BA975" t="s">
        <v>309</v>
      </c>
      <c r="BB975" t="s">
        <v>310</v>
      </c>
      <c r="BC975" t="s">
        <v>311</v>
      </c>
      <c r="BD975">
        <v>682</v>
      </c>
      <c r="BE975">
        <v>4115</v>
      </c>
      <c r="BF975" t="s">
        <v>310</v>
      </c>
      <c r="BG975">
        <v>57102</v>
      </c>
      <c r="BH975">
        <v>49326</v>
      </c>
      <c r="BM975">
        <v>65475</v>
      </c>
      <c r="BN975">
        <v>2649</v>
      </c>
      <c r="BO975">
        <v>62826</v>
      </c>
      <c r="BW975">
        <v>40</v>
      </c>
      <c r="BX975">
        <v>615</v>
      </c>
      <c r="BY975">
        <v>19055</v>
      </c>
      <c r="BZ975">
        <v>775000</v>
      </c>
      <c r="CA975">
        <v>775000</v>
      </c>
      <c r="CB975">
        <v>19670</v>
      </c>
      <c r="CC975">
        <v>775000</v>
      </c>
      <c r="CD975">
        <v>17</v>
      </c>
      <c r="CE975">
        <v>94</v>
      </c>
      <c r="CF975" t="s">
        <v>5778</v>
      </c>
      <c r="CG975">
        <v>0</v>
      </c>
      <c r="CH975">
        <v>0</v>
      </c>
      <c r="CI975">
        <v>0</v>
      </c>
      <c r="CJ975">
        <v>0</v>
      </c>
      <c r="CK975">
        <v>0</v>
      </c>
      <c r="CM975" t="s">
        <v>5779</v>
      </c>
      <c r="CN975" t="s">
        <v>368</v>
      </c>
      <c r="CO975">
        <v>0</v>
      </c>
    </row>
    <row r="976" spans="1:93" x14ac:dyDescent="0.2">
      <c r="A976" t="s">
        <v>5773</v>
      </c>
      <c r="B976" t="s">
        <v>5793</v>
      </c>
      <c r="C976" s="2">
        <f>P976/AD976*1000000</f>
        <v>42.33879503789322</v>
      </c>
      <c r="D976" s="2">
        <f>LN(C976)</f>
        <v>3.7457038061116972</v>
      </c>
      <c r="E976">
        <v>6.1777972344756149</v>
      </c>
      <c r="F976">
        <v>284.68438631743328</v>
      </c>
      <c r="G976">
        <v>307.43893243489038</v>
      </c>
      <c r="H976">
        <v>85.934306852037523</v>
      </c>
      <c r="I976">
        <v>84.00530741248734</v>
      </c>
      <c r="J976" t="s">
        <v>5794</v>
      </c>
      <c r="K976" t="s">
        <v>94</v>
      </c>
      <c r="L976" t="s">
        <v>95</v>
      </c>
      <c r="M976">
        <v>35.268624490000001</v>
      </c>
      <c r="N976">
        <v>-99.681280229999999</v>
      </c>
      <c r="O976">
        <v>101</v>
      </c>
      <c r="P976">
        <v>1</v>
      </c>
      <c r="Q976">
        <v>0</v>
      </c>
      <c r="R976">
        <v>100</v>
      </c>
      <c r="S976" t="s">
        <v>5795</v>
      </c>
      <c r="T976">
        <v>45207</v>
      </c>
      <c r="U976">
        <v>2016</v>
      </c>
      <c r="V976">
        <v>9.9931711132894105E-2</v>
      </c>
      <c r="W976">
        <v>26.63221025</v>
      </c>
      <c r="X976">
        <v>94425</v>
      </c>
      <c r="Y976">
        <v>2.5549139466061899E-2</v>
      </c>
      <c r="Z976">
        <v>45349.5</v>
      </c>
      <c r="AA976">
        <v>0.63313940569243699</v>
      </c>
      <c r="AB976">
        <v>0.128653518892278</v>
      </c>
      <c r="AC976">
        <v>0.148484260890517</v>
      </c>
      <c r="AD976">
        <v>23619</v>
      </c>
      <c r="AE976">
        <v>4.1357024014456699E-3</v>
      </c>
      <c r="AF976">
        <v>7.1486044204171102E-3</v>
      </c>
      <c r="AG976">
        <v>0.86837463556469696</v>
      </c>
      <c r="AH976">
        <v>2</v>
      </c>
      <c r="AI976">
        <v>385204</v>
      </c>
      <c r="AJ976">
        <v>0.13615123415125491</v>
      </c>
      <c r="AK976">
        <v>0.20601291783055209</v>
      </c>
      <c r="AL976">
        <v>0.421052221679941</v>
      </c>
      <c r="AM976">
        <v>0.23678362633825201</v>
      </c>
      <c r="AN976" t="s">
        <v>5777</v>
      </c>
      <c r="AO976">
        <v>20200818</v>
      </c>
      <c r="AP976">
        <v>49326</v>
      </c>
      <c r="AQ976">
        <v>725674</v>
      </c>
      <c r="AS976">
        <v>568</v>
      </c>
      <c r="AT976">
        <v>4115</v>
      </c>
      <c r="AU976">
        <v>240</v>
      </c>
      <c r="AY976">
        <v>41370</v>
      </c>
      <c r="AZ976" t="s">
        <v>308</v>
      </c>
      <c r="BA976" t="s">
        <v>309</v>
      </c>
      <c r="BB976" t="s">
        <v>310</v>
      </c>
      <c r="BC976" t="s">
        <v>311</v>
      </c>
      <c r="BD976">
        <v>682</v>
      </c>
      <c r="BE976">
        <v>4115</v>
      </c>
      <c r="BF976" t="s">
        <v>310</v>
      </c>
      <c r="BG976">
        <v>57102</v>
      </c>
      <c r="BH976">
        <v>49326</v>
      </c>
      <c r="BM976">
        <v>65475</v>
      </c>
      <c r="BN976">
        <v>2649</v>
      </c>
      <c r="BO976">
        <v>62826</v>
      </c>
      <c r="BW976">
        <v>40</v>
      </c>
      <c r="BX976">
        <v>615</v>
      </c>
      <c r="BY976">
        <v>19055</v>
      </c>
      <c r="BZ976">
        <v>775000</v>
      </c>
      <c r="CA976">
        <v>775000</v>
      </c>
      <c r="CB976">
        <v>19670</v>
      </c>
      <c r="CC976">
        <v>775000</v>
      </c>
      <c r="CD976">
        <v>17</v>
      </c>
      <c r="CE976">
        <v>94</v>
      </c>
      <c r="CF976" t="s">
        <v>5778</v>
      </c>
      <c r="CG976">
        <v>0</v>
      </c>
      <c r="CH976">
        <v>0</v>
      </c>
      <c r="CI976">
        <v>0</v>
      </c>
      <c r="CJ976">
        <v>0</v>
      </c>
      <c r="CK976">
        <v>0</v>
      </c>
      <c r="CM976" t="s">
        <v>5779</v>
      </c>
      <c r="CN976" t="s">
        <v>368</v>
      </c>
      <c r="CO976">
        <v>0</v>
      </c>
    </row>
    <row r="977" spans="1:93" x14ac:dyDescent="0.2">
      <c r="A977" t="s">
        <v>5773</v>
      </c>
      <c r="B977" t="s">
        <v>5809</v>
      </c>
      <c r="C977" s="2">
        <f>P977/AD977*1000000</f>
        <v>66.370213048383889</v>
      </c>
      <c r="D977" s="2">
        <f>LN(C977)</f>
        <v>4.1952483571629857</v>
      </c>
      <c r="E977">
        <v>8.6776229043889224</v>
      </c>
      <c r="F977">
        <v>286.46879185417919</v>
      </c>
      <c r="G977">
        <v>307.39134903668952</v>
      </c>
      <c r="H977">
        <v>87.914416839752676</v>
      </c>
      <c r="I977">
        <v>90.945952209221829</v>
      </c>
      <c r="J977" t="s">
        <v>265</v>
      </c>
      <c r="K977" t="s">
        <v>94</v>
      </c>
      <c r="L977" t="s">
        <v>95</v>
      </c>
      <c r="M977">
        <v>34.02807439</v>
      </c>
      <c r="N977">
        <v>-95.547711289999995</v>
      </c>
      <c r="O977">
        <v>209</v>
      </c>
      <c r="P977">
        <v>1</v>
      </c>
      <c r="Q977">
        <v>0</v>
      </c>
      <c r="R977">
        <v>208</v>
      </c>
      <c r="S977" t="s">
        <v>5810</v>
      </c>
      <c r="T977">
        <v>45999</v>
      </c>
      <c r="U977">
        <v>2016</v>
      </c>
      <c r="V977">
        <v>0.20415090571050901</v>
      </c>
      <c r="W977">
        <v>21.623976249999998</v>
      </c>
      <c r="X977">
        <v>84787.5</v>
      </c>
      <c r="Y977">
        <v>5.7488145450870297E-2</v>
      </c>
      <c r="Z977">
        <v>31083.5</v>
      </c>
      <c r="AA977">
        <v>0.74744473510028597</v>
      </c>
      <c r="AB977">
        <v>3.4573126470099601E-2</v>
      </c>
      <c r="AC977">
        <v>0.28414752615772998</v>
      </c>
      <c r="AD977">
        <v>15067</v>
      </c>
      <c r="AE977">
        <v>1.3699879220158799E-3</v>
      </c>
      <c r="AF977">
        <v>0.13475258438034901</v>
      </c>
      <c r="AG977">
        <v>0.68599747043063597</v>
      </c>
      <c r="AH977">
        <v>2</v>
      </c>
      <c r="AI977">
        <v>273283</v>
      </c>
      <c r="AJ977">
        <v>0.18167979713337459</v>
      </c>
      <c r="AK977">
        <v>0.20670879637591799</v>
      </c>
      <c r="AL977">
        <v>0.34921308680013019</v>
      </c>
      <c r="AM977">
        <v>0.26239831969057709</v>
      </c>
      <c r="AN977" t="s">
        <v>5777</v>
      </c>
      <c r="AO977">
        <v>20200818</v>
      </c>
      <c r="AP977">
        <v>49326</v>
      </c>
      <c r="AQ977">
        <v>725674</v>
      </c>
      <c r="AS977">
        <v>568</v>
      </c>
      <c r="AT977">
        <v>4115</v>
      </c>
      <c r="AU977">
        <v>240</v>
      </c>
      <c r="AY977">
        <v>41370</v>
      </c>
      <c r="AZ977" t="s">
        <v>308</v>
      </c>
      <c r="BA977" t="s">
        <v>309</v>
      </c>
      <c r="BB977" t="s">
        <v>310</v>
      </c>
      <c r="BC977" t="s">
        <v>311</v>
      </c>
      <c r="BD977">
        <v>682</v>
      </c>
      <c r="BE977">
        <v>4115</v>
      </c>
      <c r="BF977" t="s">
        <v>310</v>
      </c>
      <c r="BG977">
        <v>57102</v>
      </c>
      <c r="BH977">
        <v>49326</v>
      </c>
      <c r="BM977">
        <v>65475</v>
      </c>
      <c r="BN977">
        <v>2649</v>
      </c>
      <c r="BO977">
        <v>62826</v>
      </c>
      <c r="BW977">
        <v>40</v>
      </c>
      <c r="BX977">
        <v>615</v>
      </c>
      <c r="BY977">
        <v>19055</v>
      </c>
      <c r="BZ977">
        <v>775000</v>
      </c>
      <c r="CA977">
        <v>775000</v>
      </c>
      <c r="CB977">
        <v>19670</v>
      </c>
      <c r="CC977">
        <v>775000</v>
      </c>
      <c r="CD977">
        <v>17</v>
      </c>
      <c r="CE977">
        <v>94</v>
      </c>
      <c r="CF977" t="s">
        <v>5778</v>
      </c>
      <c r="CG977">
        <v>0</v>
      </c>
      <c r="CH977">
        <v>0</v>
      </c>
      <c r="CI977">
        <v>0</v>
      </c>
      <c r="CJ977">
        <v>0</v>
      </c>
      <c r="CK977">
        <v>0</v>
      </c>
      <c r="CM977" t="s">
        <v>5779</v>
      </c>
      <c r="CN977" t="s">
        <v>368</v>
      </c>
      <c r="CO977">
        <v>0</v>
      </c>
    </row>
    <row r="978" spans="1:93" x14ac:dyDescent="0.2">
      <c r="A978" t="s">
        <v>5773</v>
      </c>
      <c r="B978" t="s">
        <v>5824</v>
      </c>
      <c r="C978" s="2">
        <f>P978/AD978*1000000</f>
        <v>59.393003504187206</v>
      </c>
      <c r="D978" s="2">
        <f>LN(C978)</f>
        <v>4.0841764333064745</v>
      </c>
      <c r="E978">
        <v>9.3667339779758336</v>
      </c>
      <c r="F978">
        <v>282.70551089011161</v>
      </c>
      <c r="G978">
        <v>305.84265930678032</v>
      </c>
      <c r="H978">
        <v>85.678024012752417</v>
      </c>
      <c r="I978">
        <v>88.432861288848571</v>
      </c>
      <c r="J978" t="s">
        <v>5825</v>
      </c>
      <c r="K978" t="s">
        <v>94</v>
      </c>
      <c r="L978" t="s">
        <v>95</v>
      </c>
      <c r="M978">
        <v>36.762681180000001</v>
      </c>
      <c r="N978">
        <v>-95.209166019999998</v>
      </c>
      <c r="O978">
        <v>95</v>
      </c>
      <c r="P978">
        <v>1</v>
      </c>
      <c r="Q978">
        <v>0</v>
      </c>
      <c r="R978">
        <v>94</v>
      </c>
      <c r="S978" t="s">
        <v>5826</v>
      </c>
      <c r="T978">
        <v>45657</v>
      </c>
      <c r="U978">
        <v>2016</v>
      </c>
      <c r="V978">
        <v>9.7809441433129599E-2</v>
      </c>
      <c r="W978">
        <v>54.239983600000002</v>
      </c>
      <c r="X978">
        <v>96280</v>
      </c>
      <c r="Y978">
        <v>1.02793647266582E-2</v>
      </c>
      <c r="Z978">
        <v>41723.599999999999</v>
      </c>
      <c r="AA978">
        <v>0.78119271367295795</v>
      </c>
      <c r="AB978">
        <v>2.7090924155457601E-2</v>
      </c>
      <c r="AC978">
        <v>0.16001300850209399</v>
      </c>
      <c r="AD978">
        <v>16837</v>
      </c>
      <c r="AE978">
        <v>5.3976693924040397E-3</v>
      </c>
      <c r="AF978">
        <v>0.180611418733374</v>
      </c>
      <c r="AG978">
        <v>0.71798509686238099</v>
      </c>
      <c r="AH978">
        <v>3</v>
      </c>
      <c r="AI978">
        <v>266766</v>
      </c>
      <c r="AJ978">
        <v>0.17074889603622651</v>
      </c>
      <c r="AK978">
        <v>0.1873851990133675</v>
      </c>
      <c r="AL978">
        <v>0.3728398671494868</v>
      </c>
      <c r="AM978">
        <v>0.26902603780091922</v>
      </c>
      <c r="AN978" t="s">
        <v>5777</v>
      </c>
      <c r="AO978">
        <v>20200818</v>
      </c>
      <c r="AP978">
        <v>49326</v>
      </c>
      <c r="AQ978">
        <v>725674</v>
      </c>
      <c r="AS978">
        <v>568</v>
      </c>
      <c r="AT978">
        <v>4115</v>
      </c>
      <c r="AU978">
        <v>240</v>
      </c>
      <c r="AY978">
        <v>41370</v>
      </c>
      <c r="AZ978" t="s">
        <v>308</v>
      </c>
      <c r="BA978" t="s">
        <v>309</v>
      </c>
      <c r="BB978" t="s">
        <v>310</v>
      </c>
      <c r="BC978" t="s">
        <v>311</v>
      </c>
      <c r="BD978">
        <v>682</v>
      </c>
      <c r="BE978">
        <v>4115</v>
      </c>
      <c r="BF978" t="s">
        <v>310</v>
      </c>
      <c r="BG978">
        <v>57102</v>
      </c>
      <c r="BH978">
        <v>49326</v>
      </c>
      <c r="BM978">
        <v>65475</v>
      </c>
      <c r="BN978">
        <v>2649</v>
      </c>
      <c r="BO978">
        <v>62826</v>
      </c>
      <c r="BW978">
        <v>40</v>
      </c>
      <c r="BX978">
        <v>615</v>
      </c>
      <c r="BY978">
        <v>19055</v>
      </c>
      <c r="BZ978">
        <v>775000</v>
      </c>
      <c r="CA978">
        <v>775000</v>
      </c>
      <c r="CB978">
        <v>19670</v>
      </c>
      <c r="CC978">
        <v>775000</v>
      </c>
      <c r="CD978">
        <v>17</v>
      </c>
      <c r="CE978">
        <v>94</v>
      </c>
      <c r="CF978" t="s">
        <v>5778</v>
      </c>
      <c r="CG978">
        <v>0</v>
      </c>
      <c r="CH978">
        <v>0</v>
      </c>
      <c r="CI978">
        <v>0</v>
      </c>
      <c r="CJ978">
        <v>0</v>
      </c>
      <c r="CK978">
        <v>0</v>
      </c>
      <c r="CM978" t="s">
        <v>5779</v>
      </c>
      <c r="CN978" t="s">
        <v>368</v>
      </c>
      <c r="CO978">
        <v>0</v>
      </c>
    </row>
    <row r="979" spans="1:93" x14ac:dyDescent="0.2">
      <c r="A979" t="s">
        <v>5773</v>
      </c>
      <c r="B979" t="s">
        <v>5844</v>
      </c>
      <c r="C979" s="2">
        <f>P979/AD979*1000000</f>
        <v>220.11886418666077</v>
      </c>
      <c r="D979" s="2">
        <f>LN(C979)</f>
        <v>5.3941676922048707</v>
      </c>
      <c r="E979">
        <v>5.8634217306264604</v>
      </c>
      <c r="F979">
        <v>283.9429947201761</v>
      </c>
      <c r="G979">
        <v>306.74945572244798</v>
      </c>
      <c r="H979">
        <v>86.558540596457931</v>
      </c>
      <c r="I979">
        <v>84.054236610398547</v>
      </c>
      <c r="J979" t="s">
        <v>5845</v>
      </c>
      <c r="K979" t="s">
        <v>94</v>
      </c>
      <c r="L979" t="s">
        <v>95</v>
      </c>
      <c r="M979">
        <v>35.687117190000002</v>
      </c>
      <c r="N979">
        <v>-99.696661669999997</v>
      </c>
      <c r="O979">
        <v>9</v>
      </c>
      <c r="P979">
        <v>1</v>
      </c>
      <c r="Q979">
        <v>0</v>
      </c>
      <c r="R979">
        <v>8</v>
      </c>
      <c r="S979" t="s">
        <v>5846</v>
      </c>
      <c r="T979">
        <v>45225</v>
      </c>
      <c r="U979">
        <v>2016</v>
      </c>
      <c r="V979">
        <v>7.0731401883209102E-2</v>
      </c>
      <c r="W979">
        <v>3.2242137142857099</v>
      </c>
      <c r="X979">
        <v>104257.142857143</v>
      </c>
      <c r="Y979">
        <v>4.2866574429694699E-4</v>
      </c>
      <c r="Z979">
        <v>47370.285714285703</v>
      </c>
      <c r="AA979">
        <v>0.69791110277174495</v>
      </c>
      <c r="AB979">
        <v>6.0732899522184899E-2</v>
      </c>
      <c r="AC979">
        <v>0.120901839475016</v>
      </c>
      <c r="AD979">
        <v>4543</v>
      </c>
      <c r="AE979">
        <v>1.2858428700012901E-4</v>
      </c>
      <c r="AF979">
        <v>7.9199017934538703E-3</v>
      </c>
      <c r="AG979">
        <v>0.898670010605643</v>
      </c>
      <c r="AH979">
        <v>1</v>
      </c>
      <c r="AI979">
        <v>63522</v>
      </c>
      <c r="AJ979">
        <v>0.18700607663486671</v>
      </c>
      <c r="AK979">
        <v>0</v>
      </c>
      <c r="AL979">
        <v>0.33457699694594001</v>
      </c>
      <c r="AM979">
        <v>0.27410975724945691</v>
      </c>
      <c r="AN979" t="s">
        <v>5777</v>
      </c>
      <c r="AO979">
        <v>20200818</v>
      </c>
      <c r="AP979">
        <v>49326</v>
      </c>
      <c r="AQ979">
        <v>725674</v>
      </c>
      <c r="AS979">
        <v>568</v>
      </c>
      <c r="AT979">
        <v>4115</v>
      </c>
      <c r="AU979">
        <v>240</v>
      </c>
      <c r="AY979">
        <v>41370</v>
      </c>
      <c r="AZ979" t="s">
        <v>308</v>
      </c>
      <c r="BA979" t="s">
        <v>309</v>
      </c>
      <c r="BB979" t="s">
        <v>310</v>
      </c>
      <c r="BC979" t="s">
        <v>311</v>
      </c>
      <c r="BD979">
        <v>682</v>
      </c>
      <c r="BE979">
        <v>4115</v>
      </c>
      <c r="BF979" t="s">
        <v>310</v>
      </c>
      <c r="BG979">
        <v>57102</v>
      </c>
      <c r="BH979">
        <v>49326</v>
      </c>
      <c r="BM979">
        <v>65475</v>
      </c>
      <c r="BN979">
        <v>2649</v>
      </c>
      <c r="BO979">
        <v>62826</v>
      </c>
      <c r="BW979">
        <v>40</v>
      </c>
      <c r="BX979">
        <v>615</v>
      </c>
      <c r="BY979">
        <v>19055</v>
      </c>
      <c r="BZ979">
        <v>775000</v>
      </c>
      <c r="CA979">
        <v>775000</v>
      </c>
      <c r="CB979">
        <v>19670</v>
      </c>
      <c r="CC979">
        <v>775000</v>
      </c>
      <c r="CD979">
        <v>17</v>
      </c>
      <c r="CE979">
        <v>94</v>
      </c>
      <c r="CF979" t="s">
        <v>5778</v>
      </c>
      <c r="CG979">
        <v>0</v>
      </c>
      <c r="CH979">
        <v>0</v>
      </c>
      <c r="CI979">
        <v>0</v>
      </c>
      <c r="CJ979">
        <v>0</v>
      </c>
      <c r="CK979">
        <v>0</v>
      </c>
      <c r="CM979" t="s">
        <v>5779</v>
      </c>
      <c r="CN979" t="s">
        <v>368</v>
      </c>
      <c r="CO979">
        <v>0</v>
      </c>
    </row>
    <row r="980" spans="1:93" x14ac:dyDescent="0.2">
      <c r="A980" t="s">
        <v>5773</v>
      </c>
      <c r="B980" t="s">
        <v>5860</v>
      </c>
      <c r="C980" s="2">
        <f>P980/AD980*1000000</f>
        <v>74.150971377725043</v>
      </c>
      <c r="D980" s="2">
        <f>LN(C980)</f>
        <v>4.3061031686697469</v>
      </c>
      <c r="E980">
        <v>9.028436229168479</v>
      </c>
      <c r="F980">
        <v>284.79419636677272</v>
      </c>
      <c r="G980">
        <v>306.90363720867538</v>
      </c>
      <c r="H980">
        <v>83.701683331516435</v>
      </c>
      <c r="I980">
        <v>87.818587458032553</v>
      </c>
      <c r="J980" t="s">
        <v>2602</v>
      </c>
      <c r="K980" t="s">
        <v>94</v>
      </c>
      <c r="L980" t="s">
        <v>95</v>
      </c>
      <c r="M980">
        <v>35.222575999999997</v>
      </c>
      <c r="N980">
        <v>-95.115133060000005</v>
      </c>
      <c r="O980">
        <v>92</v>
      </c>
      <c r="P980">
        <v>1</v>
      </c>
      <c r="Q980">
        <v>0</v>
      </c>
      <c r="R980">
        <v>91</v>
      </c>
      <c r="S980" t="s">
        <v>5861</v>
      </c>
      <c r="T980">
        <v>45837</v>
      </c>
      <c r="U980">
        <v>2016</v>
      </c>
      <c r="V980">
        <v>0.119881682858544</v>
      </c>
      <c r="W980">
        <v>23.125475999999999</v>
      </c>
      <c r="X980">
        <v>81950</v>
      </c>
      <c r="Y980">
        <v>9.7301553048879594E-3</v>
      </c>
      <c r="Z980">
        <v>38691.166666666701</v>
      </c>
      <c r="AA980">
        <v>0.761110245450203</v>
      </c>
      <c r="AB980">
        <v>3.1316721628500299E-2</v>
      </c>
      <c r="AC980">
        <v>0.298217202590567</v>
      </c>
      <c r="AD980">
        <v>13486</v>
      </c>
      <c r="AE980">
        <v>2.1393988296063101E-3</v>
      </c>
      <c r="AF980">
        <v>0.14909389465315201</v>
      </c>
      <c r="AG980">
        <v>0.76794562101083796</v>
      </c>
      <c r="AH980">
        <v>2</v>
      </c>
      <c r="AI980">
        <v>223188</v>
      </c>
      <c r="AJ980">
        <v>0.18125526461996161</v>
      </c>
      <c r="AK980">
        <v>0.20594297184436439</v>
      </c>
      <c r="AL980">
        <v>0.35534168503682989</v>
      </c>
      <c r="AM980">
        <v>0.257460078498844</v>
      </c>
      <c r="AN980" t="s">
        <v>5777</v>
      </c>
      <c r="AO980">
        <v>20200818</v>
      </c>
      <c r="AP980">
        <v>49326</v>
      </c>
      <c r="AQ980">
        <v>725674</v>
      </c>
      <c r="AS980">
        <v>568</v>
      </c>
      <c r="AT980">
        <v>4115</v>
      </c>
      <c r="AU980">
        <v>240</v>
      </c>
      <c r="AY980">
        <v>41370</v>
      </c>
      <c r="AZ980" t="s">
        <v>308</v>
      </c>
      <c r="BA980" t="s">
        <v>309</v>
      </c>
      <c r="BB980" t="s">
        <v>310</v>
      </c>
      <c r="BC980" t="s">
        <v>311</v>
      </c>
      <c r="BD980">
        <v>682</v>
      </c>
      <c r="BE980">
        <v>4115</v>
      </c>
      <c r="BF980" t="s">
        <v>310</v>
      </c>
      <c r="BG980">
        <v>57102</v>
      </c>
      <c r="BH980">
        <v>49326</v>
      </c>
      <c r="BM980">
        <v>65475</v>
      </c>
      <c r="BN980">
        <v>2649</v>
      </c>
      <c r="BO980">
        <v>62826</v>
      </c>
      <c r="BW980">
        <v>40</v>
      </c>
      <c r="BX980">
        <v>615</v>
      </c>
      <c r="BY980">
        <v>19055</v>
      </c>
      <c r="BZ980">
        <v>775000</v>
      </c>
      <c r="CA980">
        <v>775000</v>
      </c>
      <c r="CB980">
        <v>19670</v>
      </c>
      <c r="CC980">
        <v>775000</v>
      </c>
      <c r="CD980">
        <v>17</v>
      </c>
      <c r="CE980">
        <v>94</v>
      </c>
      <c r="CF980" t="s">
        <v>5778</v>
      </c>
      <c r="CG980">
        <v>0</v>
      </c>
      <c r="CH980">
        <v>0</v>
      </c>
      <c r="CI980">
        <v>0</v>
      </c>
      <c r="CJ980">
        <v>0</v>
      </c>
      <c r="CK980">
        <v>0</v>
      </c>
      <c r="CM980" t="s">
        <v>5779</v>
      </c>
      <c r="CN980" t="s">
        <v>368</v>
      </c>
      <c r="CO980">
        <v>0</v>
      </c>
    </row>
    <row r="981" spans="1:93" x14ac:dyDescent="0.2">
      <c r="A981" t="s">
        <v>5773</v>
      </c>
      <c r="B981" t="s">
        <v>5877</v>
      </c>
      <c r="C981" s="2">
        <f>P981/AD981*1000000</f>
        <v>104.92078480747035</v>
      </c>
      <c r="D981" s="2">
        <f>LN(C981)</f>
        <v>4.653205635026648</v>
      </c>
      <c r="E981">
        <v>6.3342952430581692</v>
      </c>
      <c r="F981">
        <v>284.77581976586822</v>
      </c>
      <c r="G981">
        <v>307.87131363275711</v>
      </c>
      <c r="H981">
        <v>86.15932698772238</v>
      </c>
      <c r="I981">
        <v>84.154694953483613</v>
      </c>
      <c r="J981" t="s">
        <v>857</v>
      </c>
      <c r="K981" t="s">
        <v>94</v>
      </c>
      <c r="L981" t="s">
        <v>95</v>
      </c>
      <c r="M981">
        <v>34.916719579999999</v>
      </c>
      <c r="N981">
        <v>-98.977206960000004</v>
      </c>
      <c r="O981">
        <v>33</v>
      </c>
      <c r="P981">
        <v>1</v>
      </c>
      <c r="Q981">
        <v>0</v>
      </c>
      <c r="R981">
        <v>32</v>
      </c>
      <c r="S981" t="s">
        <v>5878</v>
      </c>
      <c r="T981">
        <v>44894</v>
      </c>
      <c r="U981">
        <v>2016</v>
      </c>
      <c r="V981">
        <v>9.3451698397506194E-2</v>
      </c>
      <c r="W981">
        <v>8.3549028571428607</v>
      </c>
      <c r="X981">
        <v>55242.857142857203</v>
      </c>
      <c r="Y981">
        <v>2.63902436837051E-2</v>
      </c>
      <c r="Z981">
        <v>39960.857142857203</v>
      </c>
      <c r="AA981">
        <v>0.72375379220879099</v>
      </c>
      <c r="AB981">
        <v>7.4353964518112298E-2</v>
      </c>
      <c r="AC981">
        <v>0.188464722890717</v>
      </c>
      <c r="AD981">
        <v>9531</v>
      </c>
      <c r="AE981">
        <v>1.59375698956407E-3</v>
      </c>
      <c r="AF981">
        <v>4.5246496010518E-2</v>
      </c>
      <c r="AG981">
        <v>0.85479219343121304</v>
      </c>
      <c r="AH981">
        <v>1</v>
      </c>
      <c r="AI981">
        <v>173646</v>
      </c>
      <c r="AJ981">
        <v>0.1897308316920632</v>
      </c>
      <c r="AK981">
        <v>0.1929730601338355</v>
      </c>
      <c r="AL981">
        <v>0.34846181311403662</v>
      </c>
      <c r="AM981">
        <v>0.26883429506006468</v>
      </c>
      <c r="AN981" t="s">
        <v>5777</v>
      </c>
      <c r="AO981">
        <v>20200818</v>
      </c>
      <c r="AP981">
        <v>49326</v>
      </c>
      <c r="AQ981">
        <v>725674</v>
      </c>
      <c r="AS981">
        <v>568</v>
      </c>
      <c r="AT981">
        <v>4115</v>
      </c>
      <c r="AU981">
        <v>240</v>
      </c>
      <c r="AY981">
        <v>41370</v>
      </c>
      <c r="AZ981" t="s">
        <v>308</v>
      </c>
      <c r="BA981" t="s">
        <v>309</v>
      </c>
      <c r="BB981" t="s">
        <v>310</v>
      </c>
      <c r="BC981" t="s">
        <v>311</v>
      </c>
      <c r="BD981">
        <v>682</v>
      </c>
      <c r="BE981">
        <v>4115</v>
      </c>
      <c r="BF981" t="s">
        <v>310</v>
      </c>
      <c r="BG981">
        <v>57102</v>
      </c>
      <c r="BH981">
        <v>49326</v>
      </c>
      <c r="BM981">
        <v>65475</v>
      </c>
      <c r="BN981">
        <v>2649</v>
      </c>
      <c r="BO981">
        <v>62826</v>
      </c>
      <c r="BW981">
        <v>40</v>
      </c>
      <c r="BX981">
        <v>615</v>
      </c>
      <c r="BY981">
        <v>19055</v>
      </c>
      <c r="BZ981">
        <v>775000</v>
      </c>
      <c r="CA981">
        <v>775000</v>
      </c>
      <c r="CB981">
        <v>19670</v>
      </c>
      <c r="CC981">
        <v>775000</v>
      </c>
      <c r="CD981">
        <v>17</v>
      </c>
      <c r="CE981">
        <v>94</v>
      </c>
      <c r="CF981" t="s">
        <v>5778</v>
      </c>
      <c r="CG981">
        <v>0</v>
      </c>
      <c r="CH981">
        <v>0</v>
      </c>
      <c r="CI981">
        <v>0</v>
      </c>
      <c r="CJ981">
        <v>0</v>
      </c>
      <c r="CK981">
        <v>0</v>
      </c>
      <c r="CM981" t="s">
        <v>5779</v>
      </c>
      <c r="CN981" t="s">
        <v>368</v>
      </c>
      <c r="CO981">
        <v>0</v>
      </c>
    </row>
    <row r="982" spans="1:93" x14ac:dyDescent="0.2">
      <c r="A982" t="s">
        <v>5773</v>
      </c>
      <c r="B982" t="s">
        <v>5882</v>
      </c>
      <c r="C982" s="2">
        <f>P982/AD982*1000000</f>
        <v>19.749185346104472</v>
      </c>
      <c r="D982" s="2">
        <f>LN(C982)</f>
        <v>2.9831122421978886</v>
      </c>
      <c r="E982">
        <v>8.5184878497082472</v>
      </c>
      <c r="F982">
        <v>284.85899431787442</v>
      </c>
      <c r="G982">
        <v>306.44178150192818</v>
      </c>
      <c r="H982">
        <v>88.153411662433058</v>
      </c>
      <c r="I982">
        <v>91.741752122835877</v>
      </c>
      <c r="J982" t="s">
        <v>5883</v>
      </c>
      <c r="K982" t="s">
        <v>94</v>
      </c>
      <c r="L982" t="s">
        <v>95</v>
      </c>
      <c r="M982">
        <v>34.898518639999999</v>
      </c>
      <c r="N982">
        <v>-94.70392124</v>
      </c>
      <c r="O982">
        <v>436</v>
      </c>
      <c r="P982">
        <v>1</v>
      </c>
      <c r="Q982">
        <v>0</v>
      </c>
      <c r="R982">
        <v>446</v>
      </c>
      <c r="S982" t="s">
        <v>5884</v>
      </c>
      <c r="T982">
        <v>45932</v>
      </c>
      <c r="U982">
        <v>2016</v>
      </c>
      <c r="V982">
        <v>0.13626921655396801</v>
      </c>
      <c r="W982">
        <v>57.597380999999999</v>
      </c>
      <c r="X982">
        <v>76922.222222222204</v>
      </c>
      <c r="Y982">
        <v>1.7549966369694199E-2</v>
      </c>
      <c r="Z982">
        <v>35297.666666666701</v>
      </c>
      <c r="AA982">
        <v>0.72851581237116603</v>
      </c>
      <c r="AB982">
        <v>4.2537253422367499E-2</v>
      </c>
      <c r="AC982">
        <v>0.25097090589373799</v>
      </c>
      <c r="AD982">
        <v>50635</v>
      </c>
      <c r="AE982">
        <v>3.3561015799803799E-3</v>
      </c>
      <c r="AF982">
        <v>0.15260788742572001</v>
      </c>
      <c r="AG982">
        <v>0.71710074759239095</v>
      </c>
      <c r="AH982">
        <v>3</v>
      </c>
      <c r="AI982">
        <v>886888</v>
      </c>
      <c r="AJ982">
        <v>0.15029518947150031</v>
      </c>
      <c r="AK982">
        <v>0.206917897186567</v>
      </c>
      <c r="AL982">
        <v>0.38563381171015959</v>
      </c>
      <c r="AM982">
        <v>0.25715310163177307</v>
      </c>
      <c r="AN982" t="s">
        <v>5777</v>
      </c>
      <c r="AO982">
        <v>20200818</v>
      </c>
      <c r="AP982">
        <v>49326</v>
      </c>
      <c r="AQ982">
        <v>725674</v>
      </c>
      <c r="AS982">
        <v>568</v>
      </c>
      <c r="AT982">
        <v>4115</v>
      </c>
      <c r="AU982">
        <v>240</v>
      </c>
      <c r="AY982">
        <v>41370</v>
      </c>
      <c r="AZ982" t="s">
        <v>308</v>
      </c>
      <c r="BA982" t="s">
        <v>309</v>
      </c>
      <c r="BB982" t="s">
        <v>310</v>
      </c>
      <c r="BC982" t="s">
        <v>311</v>
      </c>
      <c r="BD982">
        <v>682</v>
      </c>
      <c r="BE982">
        <v>4115</v>
      </c>
      <c r="BF982" t="s">
        <v>310</v>
      </c>
      <c r="BG982">
        <v>57102</v>
      </c>
      <c r="BH982">
        <v>49326</v>
      </c>
      <c r="BM982">
        <v>65475</v>
      </c>
      <c r="BN982">
        <v>2649</v>
      </c>
      <c r="BO982">
        <v>62826</v>
      </c>
      <c r="BW982">
        <v>40</v>
      </c>
      <c r="BX982">
        <v>615</v>
      </c>
      <c r="BY982">
        <v>19055</v>
      </c>
      <c r="BZ982">
        <v>775000</v>
      </c>
      <c r="CA982">
        <v>775000</v>
      </c>
      <c r="CB982">
        <v>19670</v>
      </c>
      <c r="CC982">
        <v>775000</v>
      </c>
      <c r="CD982">
        <v>17</v>
      </c>
      <c r="CE982">
        <v>94</v>
      </c>
      <c r="CF982" t="s">
        <v>5778</v>
      </c>
      <c r="CG982">
        <v>0</v>
      </c>
      <c r="CH982">
        <v>0</v>
      </c>
      <c r="CI982">
        <v>0</v>
      </c>
      <c r="CJ982">
        <v>0</v>
      </c>
      <c r="CK982">
        <v>0</v>
      </c>
      <c r="CM982" t="s">
        <v>5779</v>
      </c>
      <c r="CN982" t="s">
        <v>368</v>
      </c>
      <c r="CO982">
        <v>0</v>
      </c>
    </row>
    <row r="983" spans="1:93" x14ac:dyDescent="0.2">
      <c r="A983" t="s">
        <v>5773</v>
      </c>
      <c r="B983" t="s">
        <v>5887</v>
      </c>
      <c r="C983" s="2">
        <f>P983/AD983*1000000</f>
        <v>23.856100004771221</v>
      </c>
      <c r="D983" s="2">
        <f>LN(C983)</f>
        <v>3.1720399500311691</v>
      </c>
      <c r="E983">
        <v>7.749449127049945</v>
      </c>
      <c r="F983">
        <v>283.71534044684972</v>
      </c>
      <c r="G983">
        <v>307.10957053821579</v>
      </c>
      <c r="H983">
        <v>84.73453092090412</v>
      </c>
      <c r="I983">
        <v>86.413645502678378</v>
      </c>
      <c r="J983" t="s">
        <v>490</v>
      </c>
      <c r="K983" t="s">
        <v>94</v>
      </c>
      <c r="L983" t="s">
        <v>95</v>
      </c>
      <c r="M983">
        <v>35.918995760000001</v>
      </c>
      <c r="N983">
        <v>-97.443528450000002</v>
      </c>
      <c r="O983">
        <v>246</v>
      </c>
      <c r="P983">
        <v>1</v>
      </c>
      <c r="Q983">
        <v>0</v>
      </c>
      <c r="R983">
        <v>245</v>
      </c>
      <c r="S983" t="s">
        <v>5888</v>
      </c>
      <c r="T983">
        <v>44812</v>
      </c>
      <c r="U983">
        <v>2016</v>
      </c>
      <c r="V983">
        <v>0.13413509149397701</v>
      </c>
      <c r="W983">
        <v>99.904824888888896</v>
      </c>
      <c r="X983">
        <v>121488.753259347</v>
      </c>
      <c r="Y983">
        <v>0.15540012068050801</v>
      </c>
      <c r="Z983">
        <v>58007.777777777803</v>
      </c>
      <c r="AA983">
        <v>0.76671408424646303</v>
      </c>
      <c r="AB983">
        <v>4.5062775459416497E-2</v>
      </c>
      <c r="AC983">
        <v>0.18753328797459101</v>
      </c>
      <c r="AD983">
        <v>41918</v>
      </c>
      <c r="AE983">
        <v>4.9867132588149602E-3</v>
      </c>
      <c r="AF983">
        <v>3.94608335420241E-2</v>
      </c>
      <c r="AG983">
        <v>0.75960436883121496</v>
      </c>
      <c r="AH983">
        <v>3</v>
      </c>
      <c r="AI983">
        <v>713044</v>
      </c>
      <c r="AJ983">
        <v>0.13302685388278979</v>
      </c>
      <c r="AK983">
        <v>0.20205344971698799</v>
      </c>
      <c r="AL983">
        <v>0.40367915584452008</v>
      </c>
      <c r="AM983">
        <v>0.26124054055570201</v>
      </c>
      <c r="AN983" t="s">
        <v>5777</v>
      </c>
      <c r="AO983">
        <v>20200818</v>
      </c>
      <c r="AP983">
        <v>49326</v>
      </c>
      <c r="AQ983">
        <v>725674</v>
      </c>
      <c r="AS983">
        <v>568</v>
      </c>
      <c r="AT983">
        <v>4115</v>
      </c>
      <c r="AU983">
        <v>240</v>
      </c>
      <c r="AY983">
        <v>41370</v>
      </c>
      <c r="AZ983" t="s">
        <v>308</v>
      </c>
      <c r="BA983" t="s">
        <v>309</v>
      </c>
      <c r="BB983" t="s">
        <v>310</v>
      </c>
      <c r="BC983" t="s">
        <v>311</v>
      </c>
      <c r="BD983">
        <v>682</v>
      </c>
      <c r="BE983">
        <v>4115</v>
      </c>
      <c r="BF983" t="s">
        <v>310</v>
      </c>
      <c r="BG983">
        <v>57102</v>
      </c>
      <c r="BH983">
        <v>49326</v>
      </c>
      <c r="BM983">
        <v>65475</v>
      </c>
      <c r="BN983">
        <v>2649</v>
      </c>
      <c r="BO983">
        <v>62826</v>
      </c>
      <c r="BW983">
        <v>40</v>
      </c>
      <c r="BX983">
        <v>615</v>
      </c>
      <c r="BY983">
        <v>19055</v>
      </c>
      <c r="BZ983">
        <v>775000</v>
      </c>
      <c r="CA983">
        <v>775000</v>
      </c>
      <c r="CB983">
        <v>19670</v>
      </c>
      <c r="CC983">
        <v>775000</v>
      </c>
      <c r="CD983">
        <v>17</v>
      </c>
      <c r="CE983">
        <v>94</v>
      </c>
      <c r="CF983" t="s">
        <v>5778</v>
      </c>
      <c r="CG983">
        <v>0</v>
      </c>
      <c r="CH983">
        <v>0</v>
      </c>
      <c r="CI983">
        <v>0</v>
      </c>
      <c r="CJ983">
        <v>0</v>
      </c>
      <c r="CK983">
        <v>0</v>
      </c>
      <c r="CM983" t="s">
        <v>5779</v>
      </c>
      <c r="CN983" t="s">
        <v>368</v>
      </c>
      <c r="CO983">
        <v>0</v>
      </c>
    </row>
    <row r="984" spans="1:93" x14ac:dyDescent="0.2">
      <c r="A984" t="s">
        <v>5773</v>
      </c>
      <c r="B984" t="s">
        <v>5900</v>
      </c>
      <c r="C984" s="2">
        <f>P984/AD984*1000000</f>
        <v>133.86880856760376</v>
      </c>
      <c r="D984" s="2">
        <f>LN(C984)</f>
        <v>4.8968602798374112</v>
      </c>
      <c r="E984">
        <v>6.8518969444021938</v>
      </c>
      <c r="F984">
        <v>283.30012788629131</v>
      </c>
      <c r="G984">
        <v>307.67942592938931</v>
      </c>
      <c r="H984">
        <v>88.57971233675778</v>
      </c>
      <c r="I984">
        <v>87.031638800522984</v>
      </c>
      <c r="J984" t="s">
        <v>5901</v>
      </c>
      <c r="K984" t="s">
        <v>94</v>
      </c>
      <c r="L984" t="s">
        <v>95</v>
      </c>
      <c r="M984">
        <v>36.311499959999999</v>
      </c>
      <c r="N984">
        <v>-98.534670759999997</v>
      </c>
      <c r="O984">
        <v>38</v>
      </c>
      <c r="P984">
        <v>1</v>
      </c>
      <c r="Q984">
        <v>0</v>
      </c>
      <c r="R984">
        <v>37</v>
      </c>
      <c r="S984" t="s">
        <v>5902</v>
      </c>
      <c r="T984">
        <v>45315</v>
      </c>
      <c r="U984">
        <v>2016</v>
      </c>
      <c r="V984">
        <v>0.112372385771455</v>
      </c>
      <c r="W984">
        <v>8.7134918571428592</v>
      </c>
      <c r="X984">
        <v>92200</v>
      </c>
      <c r="Y984">
        <v>1.5999326344154001E-3</v>
      </c>
      <c r="Z984">
        <v>51063.142857142899</v>
      </c>
      <c r="AA984">
        <v>0.76914863542399403</v>
      </c>
      <c r="AB984">
        <v>0.105527605775618</v>
      </c>
      <c r="AC984">
        <v>0.20551121392326399</v>
      </c>
      <c r="AD984">
        <v>7470</v>
      </c>
      <c r="AE984">
        <v>3.5773908895778699E-3</v>
      </c>
      <c r="AF984">
        <v>1.31909038246738E-2</v>
      </c>
      <c r="AG984">
        <v>0.90057994216331805</v>
      </c>
      <c r="AH984">
        <v>1</v>
      </c>
      <c r="AI984">
        <v>136140</v>
      </c>
      <c r="AJ984">
        <v>0.1937270456882621</v>
      </c>
      <c r="AK984">
        <v>0.19820772733950351</v>
      </c>
      <c r="AL984">
        <v>0.3347950639048039</v>
      </c>
      <c r="AM984">
        <v>0.27327016306743063</v>
      </c>
      <c r="AN984" t="s">
        <v>5777</v>
      </c>
      <c r="AO984">
        <v>20200818</v>
      </c>
      <c r="AP984">
        <v>49326</v>
      </c>
      <c r="AQ984">
        <v>725674</v>
      </c>
      <c r="AS984">
        <v>568</v>
      </c>
      <c r="AT984">
        <v>4115</v>
      </c>
      <c r="AU984">
        <v>240</v>
      </c>
      <c r="AY984">
        <v>41370</v>
      </c>
      <c r="AZ984" t="s">
        <v>308</v>
      </c>
      <c r="BA984" t="s">
        <v>309</v>
      </c>
      <c r="BB984" t="s">
        <v>310</v>
      </c>
      <c r="BC984" t="s">
        <v>311</v>
      </c>
      <c r="BD984">
        <v>682</v>
      </c>
      <c r="BE984">
        <v>4115</v>
      </c>
      <c r="BF984" t="s">
        <v>310</v>
      </c>
      <c r="BG984">
        <v>57102</v>
      </c>
      <c r="BH984">
        <v>49326</v>
      </c>
      <c r="BM984">
        <v>65475</v>
      </c>
      <c r="BN984">
        <v>2649</v>
      </c>
      <c r="BO984">
        <v>62826</v>
      </c>
      <c r="BW984">
        <v>40</v>
      </c>
      <c r="BX984">
        <v>615</v>
      </c>
      <c r="BY984">
        <v>19055</v>
      </c>
      <c r="BZ984">
        <v>775000</v>
      </c>
      <c r="CA984">
        <v>775000</v>
      </c>
      <c r="CB984">
        <v>19670</v>
      </c>
      <c r="CC984">
        <v>775000</v>
      </c>
      <c r="CD984">
        <v>17</v>
      </c>
      <c r="CE984">
        <v>94</v>
      </c>
      <c r="CF984" t="s">
        <v>5778</v>
      </c>
      <c r="CG984">
        <v>0</v>
      </c>
      <c r="CH984">
        <v>0</v>
      </c>
      <c r="CI984">
        <v>0</v>
      </c>
      <c r="CJ984">
        <v>0</v>
      </c>
      <c r="CK984">
        <v>0</v>
      </c>
      <c r="CM984" t="s">
        <v>5779</v>
      </c>
      <c r="CN984" t="s">
        <v>368</v>
      </c>
      <c r="CO984">
        <v>0</v>
      </c>
    </row>
    <row r="985" spans="1:93" x14ac:dyDescent="0.2">
      <c r="A985" t="s">
        <v>5773</v>
      </c>
      <c r="B985" t="s">
        <v>5903</v>
      </c>
      <c r="C985" s="2">
        <f>P985/AD985*1000000</f>
        <v>62.192922445425708</v>
      </c>
      <c r="D985" s="2">
        <f>LN(C985)</f>
        <v>4.1302412062198623</v>
      </c>
      <c r="E985">
        <v>8.6260955795940983</v>
      </c>
      <c r="F985">
        <v>285.94078641473459</v>
      </c>
      <c r="G985">
        <v>307.58199459455972</v>
      </c>
      <c r="H985">
        <v>87.322824514469431</v>
      </c>
      <c r="I985">
        <v>88.589958416284119</v>
      </c>
      <c r="J985" t="s">
        <v>130</v>
      </c>
      <c r="K985" t="s">
        <v>94</v>
      </c>
      <c r="L985" t="s">
        <v>95</v>
      </c>
      <c r="M985">
        <v>34.023112220000002</v>
      </c>
      <c r="N985">
        <v>-96.768554640000005</v>
      </c>
      <c r="O985">
        <v>126</v>
      </c>
      <c r="P985">
        <v>1</v>
      </c>
      <c r="Q985">
        <v>0</v>
      </c>
      <c r="R985">
        <v>125</v>
      </c>
      <c r="S985" t="s">
        <v>5904</v>
      </c>
      <c r="T985">
        <v>45045</v>
      </c>
      <c r="U985">
        <v>2016</v>
      </c>
      <c r="V985">
        <v>0.10192766556045001</v>
      </c>
      <c r="W985">
        <v>40.186136666666698</v>
      </c>
      <c r="X985">
        <v>78033.333333333299</v>
      </c>
      <c r="Y985">
        <v>9.5384378925718692E-3</v>
      </c>
      <c r="Z985">
        <v>40588</v>
      </c>
      <c r="AA985">
        <v>0.746750640847472</v>
      </c>
      <c r="AB985">
        <v>0.108196508624088</v>
      </c>
      <c r="AC985">
        <v>0.16673769097303301</v>
      </c>
      <c r="AD985">
        <v>16079</v>
      </c>
      <c r="AE985">
        <v>1.13470076908529E-3</v>
      </c>
      <c r="AF985">
        <v>7.4420446061222306E-2</v>
      </c>
      <c r="AG985">
        <v>0.74589193111451102</v>
      </c>
      <c r="AH985">
        <v>2</v>
      </c>
      <c r="AI985">
        <v>269522</v>
      </c>
      <c r="AJ985">
        <v>0.19929356416173821</v>
      </c>
      <c r="AK985">
        <v>0.19589866504404091</v>
      </c>
      <c r="AL985">
        <v>0.33758654210045941</v>
      </c>
      <c r="AM985">
        <v>0.26722122869376153</v>
      </c>
      <c r="AN985" t="s">
        <v>5777</v>
      </c>
      <c r="AO985">
        <v>20200818</v>
      </c>
      <c r="AP985">
        <v>49326</v>
      </c>
      <c r="AQ985">
        <v>725674</v>
      </c>
      <c r="AS985">
        <v>568</v>
      </c>
      <c r="AT985">
        <v>4115</v>
      </c>
      <c r="AU985">
        <v>240</v>
      </c>
      <c r="AY985">
        <v>41370</v>
      </c>
      <c r="AZ985" t="s">
        <v>308</v>
      </c>
      <c r="BA985" t="s">
        <v>309</v>
      </c>
      <c r="BB985" t="s">
        <v>310</v>
      </c>
      <c r="BC985" t="s">
        <v>311</v>
      </c>
      <c r="BD985">
        <v>682</v>
      </c>
      <c r="BE985">
        <v>4115</v>
      </c>
      <c r="BF985" t="s">
        <v>310</v>
      </c>
      <c r="BG985">
        <v>57102</v>
      </c>
      <c r="BH985">
        <v>49326</v>
      </c>
      <c r="BM985">
        <v>65475</v>
      </c>
      <c r="BN985">
        <v>2649</v>
      </c>
      <c r="BO985">
        <v>62826</v>
      </c>
      <c r="BW985">
        <v>40</v>
      </c>
      <c r="BX985">
        <v>615</v>
      </c>
      <c r="BY985">
        <v>19055</v>
      </c>
      <c r="BZ985">
        <v>775000</v>
      </c>
      <c r="CA985">
        <v>775000</v>
      </c>
      <c r="CB985">
        <v>19670</v>
      </c>
      <c r="CC985">
        <v>775000</v>
      </c>
      <c r="CD985">
        <v>17</v>
      </c>
      <c r="CE985">
        <v>94</v>
      </c>
      <c r="CF985" t="s">
        <v>5778</v>
      </c>
      <c r="CG985">
        <v>0</v>
      </c>
      <c r="CH985">
        <v>0</v>
      </c>
      <c r="CI985">
        <v>0</v>
      </c>
      <c r="CJ985">
        <v>0</v>
      </c>
      <c r="CK985">
        <v>0</v>
      </c>
      <c r="CM985" t="s">
        <v>5779</v>
      </c>
      <c r="CN985" t="s">
        <v>368</v>
      </c>
      <c r="CO985">
        <v>0</v>
      </c>
    </row>
    <row r="986" spans="1:93" x14ac:dyDescent="0.2">
      <c r="A986" t="s">
        <v>5773</v>
      </c>
      <c r="B986" t="s">
        <v>5915</v>
      </c>
      <c r="C986" s="2">
        <f>P986/AD986*1000000</f>
        <v>94.616330778692401</v>
      </c>
      <c r="D986" s="2">
        <f>LN(C986)</f>
        <v>4.5498300909549272</v>
      </c>
      <c r="E986">
        <v>9.0897716399414925</v>
      </c>
      <c r="F986">
        <v>282.70153465584582</v>
      </c>
      <c r="G986">
        <v>306.11264015735958</v>
      </c>
      <c r="H986">
        <v>85.660025263292553</v>
      </c>
      <c r="I986">
        <v>88.351775781798821</v>
      </c>
      <c r="J986" t="s">
        <v>5916</v>
      </c>
      <c r="K986" t="s">
        <v>94</v>
      </c>
      <c r="L986" t="s">
        <v>95</v>
      </c>
      <c r="M986">
        <v>36.79843529</v>
      </c>
      <c r="N986">
        <v>-95.619023310000003</v>
      </c>
      <c r="O986">
        <v>63</v>
      </c>
      <c r="P986">
        <v>1</v>
      </c>
      <c r="Q986">
        <v>0</v>
      </c>
      <c r="R986">
        <v>62</v>
      </c>
      <c r="S986" t="s">
        <v>5917</v>
      </c>
      <c r="T986">
        <v>45621</v>
      </c>
      <c r="U986">
        <v>2016</v>
      </c>
      <c r="V986">
        <v>0.13924937606596899</v>
      </c>
      <c r="W986">
        <v>15.007629400000001</v>
      </c>
      <c r="X986">
        <v>77080</v>
      </c>
      <c r="Y986">
        <v>1.2607564952300599E-2</v>
      </c>
      <c r="Z986">
        <v>39933.4</v>
      </c>
      <c r="AA986">
        <v>0.75963072783694596</v>
      </c>
      <c r="AB986">
        <v>1.9443663928979799E-2</v>
      </c>
      <c r="AC986">
        <v>0.20591958155349099</v>
      </c>
      <c r="AD986">
        <v>10569</v>
      </c>
      <c r="AE986">
        <v>4.0878007463644997E-3</v>
      </c>
      <c r="AF986">
        <v>0.21408376296891499</v>
      </c>
      <c r="AG986">
        <v>0.68277171777949897</v>
      </c>
      <c r="AH986">
        <v>2</v>
      </c>
      <c r="AI986">
        <v>190882</v>
      </c>
      <c r="AJ986">
        <v>0.17901635565427859</v>
      </c>
      <c r="AK986">
        <v>0.20100900032480801</v>
      </c>
      <c r="AL986">
        <v>0.3535744596137928</v>
      </c>
      <c r="AM986">
        <v>0.26640018440712071</v>
      </c>
      <c r="AN986" t="s">
        <v>5777</v>
      </c>
      <c r="AO986">
        <v>20200818</v>
      </c>
      <c r="AP986">
        <v>49326</v>
      </c>
      <c r="AQ986">
        <v>725674</v>
      </c>
      <c r="AS986">
        <v>568</v>
      </c>
      <c r="AT986">
        <v>4115</v>
      </c>
      <c r="AU986">
        <v>240</v>
      </c>
      <c r="AY986">
        <v>41370</v>
      </c>
      <c r="AZ986" t="s">
        <v>308</v>
      </c>
      <c r="BA986" t="s">
        <v>309</v>
      </c>
      <c r="BB986" t="s">
        <v>310</v>
      </c>
      <c r="BC986" t="s">
        <v>311</v>
      </c>
      <c r="BD986">
        <v>682</v>
      </c>
      <c r="BE986">
        <v>4115</v>
      </c>
      <c r="BF986" t="s">
        <v>310</v>
      </c>
      <c r="BG986">
        <v>57102</v>
      </c>
      <c r="BH986">
        <v>49326</v>
      </c>
      <c r="BM986">
        <v>65475</v>
      </c>
      <c r="BN986">
        <v>2649</v>
      </c>
      <c r="BO986">
        <v>62826</v>
      </c>
      <c r="BW986">
        <v>40</v>
      </c>
      <c r="BX986">
        <v>615</v>
      </c>
      <c r="BY986">
        <v>19055</v>
      </c>
      <c r="BZ986">
        <v>775000</v>
      </c>
      <c r="CA986">
        <v>775000</v>
      </c>
      <c r="CB986">
        <v>19670</v>
      </c>
      <c r="CC986">
        <v>775000</v>
      </c>
      <c r="CD986">
        <v>17</v>
      </c>
      <c r="CE986">
        <v>94</v>
      </c>
      <c r="CF986" t="s">
        <v>5778</v>
      </c>
      <c r="CG986">
        <v>0</v>
      </c>
      <c r="CH986">
        <v>0</v>
      </c>
      <c r="CI986">
        <v>0</v>
      </c>
      <c r="CJ986">
        <v>0</v>
      </c>
      <c r="CK986">
        <v>0</v>
      </c>
      <c r="CM986" t="s">
        <v>5779</v>
      </c>
      <c r="CN986" t="s">
        <v>368</v>
      </c>
      <c r="CO986">
        <v>0</v>
      </c>
    </row>
    <row r="987" spans="1:93" x14ac:dyDescent="0.2">
      <c r="A987" t="s">
        <v>5773</v>
      </c>
      <c r="B987" t="s">
        <v>5918</v>
      </c>
      <c r="C987" s="2">
        <f>P987/AD987*1000000</f>
        <v>81.579376733561759</v>
      </c>
      <c r="D987" s="2">
        <f>LN(C987)</f>
        <v>4.4015764939185971</v>
      </c>
      <c r="E987">
        <v>8.3585264789438192</v>
      </c>
      <c r="F987">
        <v>284.61222490036289</v>
      </c>
      <c r="G987">
        <v>306.86679097092019</v>
      </c>
      <c r="H987">
        <v>84.108091852688673</v>
      </c>
      <c r="I987">
        <v>87.352788642914703</v>
      </c>
      <c r="J987" t="s">
        <v>5919</v>
      </c>
      <c r="K987" t="s">
        <v>94</v>
      </c>
      <c r="L987" t="s">
        <v>95</v>
      </c>
      <c r="M987">
        <v>35.464851979999999</v>
      </c>
      <c r="N987">
        <v>-96.326399839999993</v>
      </c>
      <c r="O987">
        <v>83</v>
      </c>
      <c r="P987">
        <v>1</v>
      </c>
      <c r="Q987">
        <v>0</v>
      </c>
      <c r="R987">
        <v>82</v>
      </c>
      <c r="S987" t="s">
        <v>5920</v>
      </c>
      <c r="T987">
        <v>46062</v>
      </c>
      <c r="U987">
        <v>2016</v>
      </c>
      <c r="V987">
        <v>0.18928208442129599</v>
      </c>
      <c r="W987">
        <v>21.174592000000001</v>
      </c>
      <c r="X987">
        <v>76120</v>
      </c>
      <c r="Y987">
        <v>0.109270618384923</v>
      </c>
      <c r="Z987">
        <v>36677.199999999997</v>
      </c>
      <c r="AA987">
        <v>0.75809113863189503</v>
      </c>
      <c r="AB987">
        <v>3.3857594335437301E-2</v>
      </c>
      <c r="AC987">
        <v>0.30158538288535802</v>
      </c>
      <c r="AD987">
        <v>12258</v>
      </c>
      <c r="AE987">
        <v>2.4350885349743701E-3</v>
      </c>
      <c r="AF987">
        <v>0.112077688823815</v>
      </c>
      <c r="AG987">
        <v>0.64009697174378299</v>
      </c>
      <c r="AH987">
        <v>2</v>
      </c>
      <c r="AI987">
        <v>216482</v>
      </c>
      <c r="AJ987">
        <v>0.16533014292181339</v>
      </c>
      <c r="AK987">
        <v>0.19348490867601001</v>
      </c>
      <c r="AL987">
        <v>0.37808686172522432</v>
      </c>
      <c r="AM987">
        <v>0.26309808667695228</v>
      </c>
      <c r="AN987" t="s">
        <v>5777</v>
      </c>
      <c r="AO987">
        <v>20200818</v>
      </c>
      <c r="AP987">
        <v>49326</v>
      </c>
      <c r="AQ987">
        <v>725674</v>
      </c>
      <c r="AS987">
        <v>568</v>
      </c>
      <c r="AT987">
        <v>4115</v>
      </c>
      <c r="AU987">
        <v>240</v>
      </c>
      <c r="AY987">
        <v>41370</v>
      </c>
      <c r="AZ987" t="s">
        <v>308</v>
      </c>
      <c r="BA987" t="s">
        <v>309</v>
      </c>
      <c r="BB987" t="s">
        <v>310</v>
      </c>
      <c r="BC987" t="s">
        <v>311</v>
      </c>
      <c r="BD987">
        <v>682</v>
      </c>
      <c r="BE987">
        <v>4115</v>
      </c>
      <c r="BF987" t="s">
        <v>310</v>
      </c>
      <c r="BG987">
        <v>57102</v>
      </c>
      <c r="BH987">
        <v>49326</v>
      </c>
      <c r="BM987">
        <v>65475</v>
      </c>
      <c r="BN987">
        <v>2649</v>
      </c>
      <c r="BO987">
        <v>62826</v>
      </c>
      <c r="BW987">
        <v>40</v>
      </c>
      <c r="BX987">
        <v>615</v>
      </c>
      <c r="BY987">
        <v>19055</v>
      </c>
      <c r="BZ987">
        <v>775000</v>
      </c>
      <c r="CA987">
        <v>775000</v>
      </c>
      <c r="CB987">
        <v>19670</v>
      </c>
      <c r="CC987">
        <v>775000</v>
      </c>
      <c r="CD987">
        <v>17</v>
      </c>
      <c r="CE987">
        <v>94</v>
      </c>
      <c r="CF987" t="s">
        <v>5778</v>
      </c>
      <c r="CG987">
        <v>0</v>
      </c>
      <c r="CH987">
        <v>0</v>
      </c>
      <c r="CI987">
        <v>0</v>
      </c>
      <c r="CJ987">
        <v>0</v>
      </c>
      <c r="CK987">
        <v>0</v>
      </c>
      <c r="CM987" t="s">
        <v>5779</v>
      </c>
      <c r="CN987" t="s">
        <v>368</v>
      </c>
      <c r="CO987">
        <v>0</v>
      </c>
    </row>
    <row r="988" spans="1:93" x14ac:dyDescent="0.2">
      <c r="A988" t="s">
        <v>5773</v>
      </c>
      <c r="B988" t="s">
        <v>5959</v>
      </c>
      <c r="C988" s="2">
        <f>P988/AD988*1000000</f>
        <v>134.58950201884252</v>
      </c>
      <c r="D988" s="2">
        <f>LN(C988)</f>
        <v>4.9022294202524694</v>
      </c>
      <c r="E988">
        <v>6.5778355480589914</v>
      </c>
      <c r="F988">
        <v>286.01867132761868</v>
      </c>
      <c r="G988">
        <v>308.57657451534237</v>
      </c>
      <c r="H988">
        <v>85.185091055459097</v>
      </c>
      <c r="I988">
        <v>84.914894432400828</v>
      </c>
      <c r="J988" t="s">
        <v>5960</v>
      </c>
      <c r="K988" t="s">
        <v>94</v>
      </c>
      <c r="L988" t="s">
        <v>95</v>
      </c>
      <c r="M988">
        <v>34.372884460000002</v>
      </c>
      <c r="N988">
        <v>-98.924266189999997</v>
      </c>
      <c r="O988">
        <v>59</v>
      </c>
      <c r="P988">
        <v>1</v>
      </c>
      <c r="Q988">
        <v>0</v>
      </c>
      <c r="R988">
        <v>58</v>
      </c>
      <c r="S988" t="s">
        <v>5961</v>
      </c>
      <c r="T988">
        <v>45135</v>
      </c>
      <c r="U988">
        <v>2016</v>
      </c>
      <c r="V988">
        <v>0.21237108661718801</v>
      </c>
      <c r="W988">
        <v>7.0384547142857201</v>
      </c>
      <c r="X988">
        <v>84840.838095238199</v>
      </c>
      <c r="Y988">
        <v>7.3164345246227599E-2</v>
      </c>
      <c r="Z988">
        <v>48459.244897959201</v>
      </c>
      <c r="AA988">
        <v>0.81654883314566096</v>
      </c>
      <c r="AB988">
        <v>0.14585634034043199</v>
      </c>
      <c r="AC988">
        <v>0.18338523489483</v>
      </c>
      <c r="AD988">
        <v>7430</v>
      </c>
      <c r="AE988">
        <v>1.6214806581494701E-2</v>
      </c>
      <c r="AF988">
        <v>3.2463392305709701E-2</v>
      </c>
      <c r="AG988">
        <v>0.75707133204264498</v>
      </c>
      <c r="AH988">
        <v>1</v>
      </c>
      <c r="AI988">
        <v>149474</v>
      </c>
      <c r="AJ988">
        <v>0.18527636913443141</v>
      </c>
      <c r="AK988">
        <v>0.20414921658616211</v>
      </c>
      <c r="AL988">
        <v>0.35924642412727298</v>
      </c>
      <c r="AM988">
        <v>0.25132799015213347</v>
      </c>
      <c r="AN988" t="s">
        <v>5777</v>
      </c>
      <c r="AO988">
        <v>20200818</v>
      </c>
      <c r="AP988">
        <v>49326</v>
      </c>
      <c r="AQ988">
        <v>725674</v>
      </c>
      <c r="AS988">
        <v>568</v>
      </c>
      <c r="AT988">
        <v>4115</v>
      </c>
      <c r="AU988">
        <v>240</v>
      </c>
      <c r="AY988">
        <v>41370</v>
      </c>
      <c r="AZ988" t="s">
        <v>308</v>
      </c>
      <c r="BA988" t="s">
        <v>309</v>
      </c>
      <c r="BB988" t="s">
        <v>310</v>
      </c>
      <c r="BC988" t="s">
        <v>311</v>
      </c>
      <c r="BD988">
        <v>682</v>
      </c>
      <c r="BE988">
        <v>4115</v>
      </c>
      <c r="BF988" t="s">
        <v>310</v>
      </c>
      <c r="BG988">
        <v>57102</v>
      </c>
      <c r="BH988">
        <v>49326</v>
      </c>
      <c r="BM988">
        <v>65475</v>
      </c>
      <c r="BN988">
        <v>2649</v>
      </c>
      <c r="BO988">
        <v>62826</v>
      </c>
      <c r="BW988">
        <v>40</v>
      </c>
      <c r="BX988">
        <v>615</v>
      </c>
      <c r="BY988">
        <v>19055</v>
      </c>
      <c r="BZ988">
        <v>775000</v>
      </c>
      <c r="CA988">
        <v>775000</v>
      </c>
      <c r="CB988">
        <v>19670</v>
      </c>
      <c r="CC988">
        <v>775000</v>
      </c>
      <c r="CD988">
        <v>17</v>
      </c>
      <c r="CE988">
        <v>94</v>
      </c>
      <c r="CF988" t="s">
        <v>5778</v>
      </c>
      <c r="CG988">
        <v>0</v>
      </c>
      <c r="CH988">
        <v>0</v>
      </c>
      <c r="CI988">
        <v>0</v>
      </c>
      <c r="CJ988">
        <v>0</v>
      </c>
      <c r="CK988">
        <v>0</v>
      </c>
      <c r="CM988" t="s">
        <v>5779</v>
      </c>
      <c r="CN988" t="s">
        <v>368</v>
      </c>
      <c r="CO988">
        <v>0</v>
      </c>
    </row>
    <row r="989" spans="1:93" x14ac:dyDescent="0.2">
      <c r="A989" t="s">
        <v>4273</v>
      </c>
      <c r="B989" t="s">
        <v>5995</v>
      </c>
      <c r="C989" s="2">
        <f>P989/AD989*1000000</f>
        <v>19.657951641438963</v>
      </c>
      <c r="D989" s="2">
        <f>LN(C989)</f>
        <v>2.9784819201474635</v>
      </c>
      <c r="E989">
        <v>4.1901009166828924</v>
      </c>
      <c r="F989">
        <v>280.84341995143421</v>
      </c>
      <c r="G989">
        <v>297.16074122243032</v>
      </c>
      <c r="H989">
        <v>96.553282545165288</v>
      </c>
      <c r="I989">
        <v>86.708102877917838</v>
      </c>
      <c r="J989" t="s">
        <v>411</v>
      </c>
      <c r="K989" t="s">
        <v>94</v>
      </c>
      <c r="L989" t="s">
        <v>95</v>
      </c>
      <c r="M989">
        <v>45.944642539999997</v>
      </c>
      <c r="N989">
        <v>-123.0890898</v>
      </c>
      <c r="O989">
        <v>115</v>
      </c>
      <c r="P989">
        <v>1</v>
      </c>
      <c r="Q989">
        <v>0</v>
      </c>
      <c r="R989">
        <v>114</v>
      </c>
      <c r="S989" t="s">
        <v>5996</v>
      </c>
      <c r="T989">
        <v>55908</v>
      </c>
      <c r="U989">
        <v>2016</v>
      </c>
      <c r="V989">
        <v>4.8143607042047599E-2</v>
      </c>
      <c r="W989">
        <v>439.65406374999998</v>
      </c>
      <c r="X989">
        <v>221500</v>
      </c>
      <c r="Y989">
        <v>6.9706566243795303E-3</v>
      </c>
      <c r="Z989">
        <v>57644.125</v>
      </c>
      <c r="AA989">
        <v>0.761179281499619</v>
      </c>
      <c r="AB989">
        <v>3.6678645672402997E-2</v>
      </c>
      <c r="AC989">
        <v>0.12538867191351999</v>
      </c>
      <c r="AD989">
        <v>50870</v>
      </c>
      <c r="AE989">
        <v>7.6060729475216499E-3</v>
      </c>
      <c r="AF989">
        <v>1.0490469039791599E-2</v>
      </c>
      <c r="AG989">
        <v>0.94096975010037498</v>
      </c>
      <c r="AH989">
        <v>5</v>
      </c>
      <c r="AI989">
        <v>857630</v>
      </c>
      <c r="AJ989">
        <v>0.1379919079323251</v>
      </c>
      <c r="AK989">
        <v>0.19949045625736039</v>
      </c>
      <c r="AL989">
        <v>0.37038233270757792</v>
      </c>
      <c r="AM989">
        <v>0.29213530310273661</v>
      </c>
      <c r="AN989" t="s">
        <v>5974</v>
      </c>
      <c r="AO989">
        <v>20200818</v>
      </c>
      <c r="AP989">
        <v>23676</v>
      </c>
      <c r="AQ989">
        <v>472662</v>
      </c>
      <c r="AS989">
        <v>214</v>
      </c>
      <c r="AT989">
        <v>1929</v>
      </c>
      <c r="AU989">
        <v>54</v>
      </c>
      <c r="AW989">
        <v>20</v>
      </c>
      <c r="AY989">
        <v>4468</v>
      </c>
      <c r="AZ989" t="s">
        <v>308</v>
      </c>
      <c r="BA989" t="s">
        <v>5975</v>
      </c>
      <c r="BB989" t="s">
        <v>5976</v>
      </c>
      <c r="BC989" t="s">
        <v>5977</v>
      </c>
      <c r="BD989">
        <v>397</v>
      </c>
      <c r="BE989">
        <v>1929</v>
      </c>
      <c r="BF989" t="s">
        <v>5976</v>
      </c>
      <c r="BH989">
        <v>22452</v>
      </c>
      <c r="BL989">
        <v>495114</v>
      </c>
      <c r="BW989">
        <v>41</v>
      </c>
      <c r="BX989">
        <v>225</v>
      </c>
      <c r="BY989">
        <v>4896</v>
      </c>
      <c r="BZ989">
        <v>496338</v>
      </c>
      <c r="CA989">
        <v>496338</v>
      </c>
      <c r="CB989">
        <v>5121</v>
      </c>
      <c r="CC989">
        <v>496338</v>
      </c>
      <c r="CD989">
        <v>9</v>
      </c>
      <c r="CE989">
        <v>16</v>
      </c>
      <c r="CF989" t="s">
        <v>5978</v>
      </c>
      <c r="CG989">
        <v>0</v>
      </c>
      <c r="CH989">
        <v>0</v>
      </c>
      <c r="CI989">
        <v>0</v>
      </c>
      <c r="CJ989">
        <v>0</v>
      </c>
      <c r="CK989">
        <v>0</v>
      </c>
      <c r="CM989" t="s">
        <v>5979</v>
      </c>
      <c r="CN989" t="s">
        <v>3079</v>
      </c>
      <c r="CO989">
        <v>163</v>
      </c>
    </row>
    <row r="990" spans="1:93" x14ac:dyDescent="0.2">
      <c r="A990" t="s">
        <v>4273</v>
      </c>
      <c r="B990" t="s">
        <v>5999</v>
      </c>
      <c r="C990" s="2">
        <f>P990/AD990*1000000</f>
        <v>47.639464532418657</v>
      </c>
      <c r="D990" s="2">
        <f>LN(C990)</f>
        <v>3.8636615045502678</v>
      </c>
      <c r="E990">
        <v>3.3379968016417858</v>
      </c>
      <c r="F990">
        <v>277.56321761260659</v>
      </c>
      <c r="G990">
        <v>299.53510256897113</v>
      </c>
      <c r="H990">
        <v>92.203210403627224</v>
      </c>
      <c r="I990">
        <v>80.729630085240231</v>
      </c>
      <c r="J990" t="s">
        <v>6000</v>
      </c>
      <c r="K990" t="s">
        <v>94</v>
      </c>
      <c r="L990" t="s">
        <v>95</v>
      </c>
      <c r="M990">
        <v>44.142302270000002</v>
      </c>
      <c r="N990">
        <v>-120.356297</v>
      </c>
      <c r="O990">
        <v>53</v>
      </c>
      <c r="P990">
        <v>1</v>
      </c>
      <c r="Q990">
        <v>0</v>
      </c>
      <c r="R990">
        <v>52</v>
      </c>
      <c r="S990" t="s">
        <v>6001</v>
      </c>
      <c r="T990">
        <v>56304</v>
      </c>
      <c r="U990">
        <v>2016</v>
      </c>
      <c r="V990">
        <v>0.23192043337158599</v>
      </c>
      <c r="W990">
        <v>10.84021383</v>
      </c>
      <c r="X990">
        <v>228324.51515151499</v>
      </c>
      <c r="Y990">
        <v>1.72129131977377E-3</v>
      </c>
      <c r="Z990">
        <v>41912.222222222197</v>
      </c>
      <c r="AA990">
        <v>0.82833743637441903</v>
      </c>
      <c r="AB990">
        <v>2.92482539583237E-2</v>
      </c>
      <c r="AC990">
        <v>0.23930023228803701</v>
      </c>
      <c r="AD990">
        <v>20991</v>
      </c>
      <c r="AE990">
        <v>5.9718270277865702E-4</v>
      </c>
      <c r="AF990">
        <v>1.7441965933188999E-2</v>
      </c>
      <c r="AG990">
        <v>0.95472966945067606</v>
      </c>
      <c r="AH990">
        <v>1</v>
      </c>
      <c r="AI990">
        <v>373971</v>
      </c>
      <c r="AJ990">
        <v>0.1896350251757489</v>
      </c>
      <c r="AK990">
        <v>0.18415866470929559</v>
      </c>
      <c r="AL990">
        <v>0.33573458904567471</v>
      </c>
      <c r="AM990">
        <v>0.29047172106928082</v>
      </c>
      <c r="AN990" t="s">
        <v>5974</v>
      </c>
      <c r="AO990">
        <v>20200818</v>
      </c>
      <c r="AP990">
        <v>23676</v>
      </c>
      <c r="AQ990">
        <v>472662</v>
      </c>
      <c r="AS990">
        <v>214</v>
      </c>
      <c r="AT990">
        <v>1929</v>
      </c>
      <c r="AU990">
        <v>54</v>
      </c>
      <c r="AW990">
        <v>20</v>
      </c>
      <c r="AY990">
        <v>4468</v>
      </c>
      <c r="AZ990" t="s">
        <v>308</v>
      </c>
      <c r="BA990" t="s">
        <v>5975</v>
      </c>
      <c r="BB990" t="s">
        <v>5976</v>
      </c>
      <c r="BC990" t="s">
        <v>5977</v>
      </c>
      <c r="BD990">
        <v>397</v>
      </c>
      <c r="BE990">
        <v>1929</v>
      </c>
      <c r="BF990" t="s">
        <v>5976</v>
      </c>
      <c r="BH990">
        <v>22452</v>
      </c>
      <c r="BL990">
        <v>495114</v>
      </c>
      <c r="BW990">
        <v>41</v>
      </c>
      <c r="BX990">
        <v>225</v>
      </c>
      <c r="BY990">
        <v>4896</v>
      </c>
      <c r="BZ990">
        <v>496338</v>
      </c>
      <c r="CA990">
        <v>496338</v>
      </c>
      <c r="CB990">
        <v>5121</v>
      </c>
      <c r="CC990">
        <v>496338</v>
      </c>
      <c r="CD990">
        <v>9</v>
      </c>
      <c r="CE990">
        <v>16</v>
      </c>
      <c r="CF990" t="s">
        <v>5978</v>
      </c>
      <c r="CG990">
        <v>0</v>
      </c>
      <c r="CH990">
        <v>0</v>
      </c>
      <c r="CI990">
        <v>0</v>
      </c>
      <c r="CJ990">
        <v>0</v>
      </c>
      <c r="CK990">
        <v>0</v>
      </c>
      <c r="CM990" t="s">
        <v>5979</v>
      </c>
      <c r="CN990" t="s">
        <v>3079</v>
      </c>
      <c r="CO990">
        <v>163</v>
      </c>
    </row>
    <row r="991" spans="1:93" x14ac:dyDescent="0.2">
      <c r="A991" t="s">
        <v>4273</v>
      </c>
      <c r="B991" t="s">
        <v>6007</v>
      </c>
      <c r="C991" s="2">
        <f>P991/AD991*1000000</f>
        <v>9.3493768640320116</v>
      </c>
      <c r="D991" s="2">
        <f>LN(C991)</f>
        <v>2.2353096955216083</v>
      </c>
      <c r="E991">
        <v>3.4852636437480919</v>
      </c>
      <c r="F991">
        <v>281.70595008353541</v>
      </c>
      <c r="G991">
        <v>299.03027865711778</v>
      </c>
      <c r="H991">
        <v>92.163926495885804</v>
      </c>
      <c r="I991">
        <v>78.252445778623255</v>
      </c>
      <c r="J991" t="s">
        <v>897</v>
      </c>
      <c r="K991" t="s">
        <v>94</v>
      </c>
      <c r="L991" t="s">
        <v>95</v>
      </c>
      <c r="M991">
        <v>43.279412729999997</v>
      </c>
      <c r="N991">
        <v>-123.16729100000001</v>
      </c>
      <c r="O991">
        <v>165</v>
      </c>
      <c r="P991">
        <v>1</v>
      </c>
      <c r="Q991">
        <v>0</v>
      </c>
      <c r="R991">
        <v>164</v>
      </c>
      <c r="S991" t="s">
        <v>6008</v>
      </c>
      <c r="T991">
        <v>56132</v>
      </c>
      <c r="U991">
        <v>2016</v>
      </c>
      <c r="V991">
        <v>6.8372326373696599E-2</v>
      </c>
      <c r="W991">
        <v>53.961910125000003</v>
      </c>
      <c r="X991">
        <v>186908.33333333299</v>
      </c>
      <c r="Y991">
        <v>2.0366865804305901E-3</v>
      </c>
      <c r="Z991">
        <v>45060.458333333299</v>
      </c>
      <c r="AA991">
        <v>0.71144790852297102</v>
      </c>
      <c r="AB991">
        <v>3.5561778961952603E-2</v>
      </c>
      <c r="AC991">
        <v>0.133964250803941</v>
      </c>
      <c r="AD991">
        <v>106959</v>
      </c>
      <c r="AE991">
        <v>8.3116886724129094E-3</v>
      </c>
      <c r="AF991">
        <v>1.3481130770710699E-2</v>
      </c>
      <c r="AG991">
        <v>0.92202835235700398</v>
      </c>
      <c r="AH991">
        <v>3</v>
      </c>
      <c r="AI991">
        <v>1895109</v>
      </c>
      <c r="AJ991">
        <v>0.20475181110954571</v>
      </c>
      <c r="AK991">
        <v>0.17260062613812721</v>
      </c>
      <c r="AL991">
        <v>0.33325840360633607</v>
      </c>
      <c r="AM991">
        <v>0.28938915914599112</v>
      </c>
      <c r="AN991" t="s">
        <v>5974</v>
      </c>
      <c r="AO991">
        <v>20200818</v>
      </c>
      <c r="AP991">
        <v>23676</v>
      </c>
      <c r="AQ991">
        <v>472662</v>
      </c>
      <c r="AS991">
        <v>214</v>
      </c>
      <c r="AT991">
        <v>1929</v>
      </c>
      <c r="AU991">
        <v>54</v>
      </c>
      <c r="AW991">
        <v>20</v>
      </c>
      <c r="AY991">
        <v>4468</v>
      </c>
      <c r="AZ991" t="s">
        <v>308</v>
      </c>
      <c r="BA991" t="s">
        <v>5975</v>
      </c>
      <c r="BB991" t="s">
        <v>5976</v>
      </c>
      <c r="BC991" t="s">
        <v>5977</v>
      </c>
      <c r="BD991">
        <v>397</v>
      </c>
      <c r="BE991">
        <v>1929</v>
      </c>
      <c r="BF991" t="s">
        <v>5976</v>
      </c>
      <c r="BH991">
        <v>22452</v>
      </c>
      <c r="BL991">
        <v>495114</v>
      </c>
      <c r="BW991">
        <v>41</v>
      </c>
      <c r="BX991">
        <v>225</v>
      </c>
      <c r="BY991">
        <v>4896</v>
      </c>
      <c r="BZ991">
        <v>496338</v>
      </c>
      <c r="CA991">
        <v>496338</v>
      </c>
      <c r="CB991">
        <v>5121</v>
      </c>
      <c r="CC991">
        <v>496338</v>
      </c>
      <c r="CD991">
        <v>9</v>
      </c>
      <c r="CE991">
        <v>16</v>
      </c>
      <c r="CF991" t="s">
        <v>5978</v>
      </c>
      <c r="CG991">
        <v>0</v>
      </c>
      <c r="CH991">
        <v>0</v>
      </c>
      <c r="CI991">
        <v>0</v>
      </c>
      <c r="CJ991">
        <v>0</v>
      </c>
      <c r="CK991">
        <v>0</v>
      </c>
      <c r="CM991" t="s">
        <v>5979</v>
      </c>
      <c r="CN991" t="s">
        <v>3079</v>
      </c>
      <c r="CO991">
        <v>163</v>
      </c>
    </row>
    <row r="992" spans="1:93" x14ac:dyDescent="0.2">
      <c r="A992" t="s">
        <v>4273</v>
      </c>
      <c r="B992" t="s">
        <v>6057</v>
      </c>
      <c r="C992" s="2">
        <f>P992/AD992*1000000</f>
        <v>146.28437682855471</v>
      </c>
      <c r="D992" s="2">
        <f>LN(C992)</f>
        <v>4.985552513728793</v>
      </c>
      <c r="E992">
        <v>3.0272953472765169</v>
      </c>
      <c r="F992">
        <v>275.8831320144165</v>
      </c>
      <c r="G992">
        <v>298.22101024020373</v>
      </c>
      <c r="H992">
        <v>88.307744881681245</v>
      </c>
      <c r="I992">
        <v>63.285608370989067</v>
      </c>
      <c r="J992" t="s">
        <v>6058</v>
      </c>
      <c r="K992" t="s">
        <v>94</v>
      </c>
      <c r="L992" t="s">
        <v>95</v>
      </c>
      <c r="M992">
        <v>45.578940639999999</v>
      </c>
      <c r="N992">
        <v>-117.183538</v>
      </c>
      <c r="O992">
        <v>21</v>
      </c>
      <c r="P992">
        <v>1</v>
      </c>
      <c r="Q992">
        <v>0</v>
      </c>
      <c r="R992">
        <v>20</v>
      </c>
      <c r="S992" t="s">
        <v>6059</v>
      </c>
      <c r="T992">
        <v>56430</v>
      </c>
      <c r="U992">
        <v>2016</v>
      </c>
      <c r="V992">
        <v>0.12554139159898201</v>
      </c>
      <c r="W992">
        <v>2.6242346799999998</v>
      </c>
      <c r="X992">
        <v>207889.33333333299</v>
      </c>
      <c r="Y992">
        <v>2.2193955716397801E-3</v>
      </c>
      <c r="Z992">
        <v>43094.400000000001</v>
      </c>
      <c r="AA992">
        <v>0.67557023642692304</v>
      </c>
      <c r="AB992">
        <v>1.9490908952325199E-2</v>
      </c>
      <c r="AC992">
        <v>6.9858375561315605E-2</v>
      </c>
      <c r="AD992">
        <v>6836</v>
      </c>
      <c r="AE992">
        <v>2.1707130745868201E-3</v>
      </c>
      <c r="AF992">
        <v>5.0431192432627099E-3</v>
      </c>
      <c r="AG992">
        <v>0.96034338280250597</v>
      </c>
      <c r="AH992">
        <v>1</v>
      </c>
      <c r="AI992">
        <v>125171</v>
      </c>
      <c r="AJ992">
        <v>0.22642624889151641</v>
      </c>
      <c r="AK992">
        <v>0.16258558292256189</v>
      </c>
      <c r="AL992">
        <v>0.28500211710380202</v>
      </c>
      <c r="AM992">
        <v>0.32598605108211959</v>
      </c>
      <c r="AN992" t="s">
        <v>5974</v>
      </c>
      <c r="AO992">
        <v>20200818</v>
      </c>
      <c r="AP992">
        <v>23676</v>
      </c>
      <c r="AQ992">
        <v>472662</v>
      </c>
      <c r="AS992">
        <v>214</v>
      </c>
      <c r="AT992">
        <v>1929</v>
      </c>
      <c r="AU992">
        <v>54</v>
      </c>
      <c r="AW992">
        <v>20</v>
      </c>
      <c r="AY992">
        <v>4468</v>
      </c>
      <c r="AZ992" t="s">
        <v>308</v>
      </c>
      <c r="BA992" t="s">
        <v>5975</v>
      </c>
      <c r="BB992" t="s">
        <v>5976</v>
      </c>
      <c r="BC992" t="s">
        <v>5977</v>
      </c>
      <c r="BD992">
        <v>397</v>
      </c>
      <c r="BE992">
        <v>1929</v>
      </c>
      <c r="BF992" t="s">
        <v>5976</v>
      </c>
      <c r="BH992">
        <v>22452</v>
      </c>
      <c r="BL992">
        <v>495114</v>
      </c>
      <c r="BW992">
        <v>41</v>
      </c>
      <c r="BX992">
        <v>225</v>
      </c>
      <c r="BY992">
        <v>4896</v>
      </c>
      <c r="BZ992">
        <v>496338</v>
      </c>
      <c r="CA992">
        <v>496338</v>
      </c>
      <c r="CB992">
        <v>5121</v>
      </c>
      <c r="CC992">
        <v>496338</v>
      </c>
      <c r="CD992">
        <v>9</v>
      </c>
      <c r="CE992">
        <v>16</v>
      </c>
      <c r="CF992" t="s">
        <v>5978</v>
      </c>
      <c r="CG992">
        <v>0</v>
      </c>
      <c r="CH992">
        <v>0</v>
      </c>
      <c r="CI992">
        <v>0</v>
      </c>
      <c r="CJ992">
        <v>0</v>
      </c>
      <c r="CK992">
        <v>0</v>
      </c>
      <c r="CM992" t="s">
        <v>5979</v>
      </c>
      <c r="CN992" t="s">
        <v>3079</v>
      </c>
      <c r="CO992">
        <v>163</v>
      </c>
    </row>
    <row r="993" spans="1:93" x14ac:dyDescent="0.2">
      <c r="A993" t="s">
        <v>6065</v>
      </c>
      <c r="B993" t="s">
        <v>6066</v>
      </c>
      <c r="C993" s="2">
        <f>P993/AD993*1000000</f>
        <v>32.644533672836481</v>
      </c>
      <c r="D993" s="2">
        <f>LN(C993)</f>
        <v>3.4856774197406262</v>
      </c>
      <c r="E993">
        <v>9.4648900743343845</v>
      </c>
      <c r="F993">
        <v>274.50024480598722</v>
      </c>
      <c r="G993">
        <v>299.05116400541249</v>
      </c>
      <c r="H993">
        <v>90.423160660627488</v>
      </c>
      <c r="I993">
        <v>91.345958622475109</v>
      </c>
      <c r="J993" t="s">
        <v>217</v>
      </c>
      <c r="K993" t="s">
        <v>94</v>
      </c>
      <c r="L993" t="s">
        <v>95</v>
      </c>
      <c r="M993">
        <v>41.129131059999999</v>
      </c>
      <c r="N993">
        <v>-78.998636099999999</v>
      </c>
      <c r="O993">
        <v>78</v>
      </c>
      <c r="P993">
        <v>1</v>
      </c>
      <c r="Q993">
        <v>0</v>
      </c>
      <c r="R993">
        <v>77</v>
      </c>
      <c r="S993" t="s">
        <v>6067</v>
      </c>
      <c r="T993">
        <v>4320</v>
      </c>
      <c r="U993">
        <v>2016</v>
      </c>
      <c r="V993">
        <v>0.104677585583741</v>
      </c>
      <c r="W993">
        <v>166.33731863636399</v>
      </c>
      <c r="X993">
        <v>87704.5454545455</v>
      </c>
      <c r="Y993">
        <v>4.9393500596769703E-3</v>
      </c>
      <c r="Z993">
        <v>47218.924242424197</v>
      </c>
      <c r="AA993">
        <v>0.84564291898947197</v>
      </c>
      <c r="AB993">
        <v>7.0864535878497996E-3</v>
      </c>
      <c r="AC993">
        <v>0.137341265657691</v>
      </c>
      <c r="AD993">
        <v>30633</v>
      </c>
      <c r="AE993">
        <v>7.5199064000758004E-4</v>
      </c>
      <c r="AF993">
        <v>4.1717744241813302E-4</v>
      </c>
      <c r="AG993">
        <v>0.98718587244626999</v>
      </c>
      <c r="AH993">
        <v>4</v>
      </c>
      <c r="AI993">
        <v>813387</v>
      </c>
      <c r="AJ993">
        <v>0.1839321257900606</v>
      </c>
      <c r="AK993">
        <v>0.18028195680530909</v>
      </c>
      <c r="AL993">
        <v>0.36261459797119938</v>
      </c>
      <c r="AM993">
        <v>0.27317131943343081</v>
      </c>
      <c r="AN993" t="s">
        <v>6068</v>
      </c>
      <c r="AO993">
        <v>20200818</v>
      </c>
      <c r="AP993">
        <v>125579</v>
      </c>
      <c r="AQ993">
        <v>1353987</v>
      </c>
      <c r="AS993">
        <v>548</v>
      </c>
      <c r="AW993">
        <v>94</v>
      </c>
      <c r="AY993">
        <v>99207</v>
      </c>
      <c r="AZ993" t="s">
        <v>308</v>
      </c>
      <c r="BA993" t="s">
        <v>309</v>
      </c>
      <c r="BB993" t="s">
        <v>310</v>
      </c>
      <c r="BC993" t="s">
        <v>311</v>
      </c>
      <c r="BD993">
        <v>7499</v>
      </c>
      <c r="BF993" t="s">
        <v>310</v>
      </c>
      <c r="BH993">
        <v>122050</v>
      </c>
      <c r="BW993">
        <v>42</v>
      </c>
      <c r="BX993">
        <v>735</v>
      </c>
      <c r="BY993">
        <v>11512</v>
      </c>
      <c r="BZ993">
        <v>1479566</v>
      </c>
      <c r="CA993">
        <v>1479566</v>
      </c>
      <c r="CB993">
        <v>12247</v>
      </c>
      <c r="CC993">
        <v>1479566</v>
      </c>
      <c r="CD993">
        <v>31</v>
      </c>
      <c r="CE993">
        <v>0</v>
      </c>
      <c r="CF993" t="s">
        <v>6069</v>
      </c>
      <c r="CG993">
        <v>0</v>
      </c>
      <c r="CH993">
        <v>0</v>
      </c>
      <c r="CI993">
        <v>0</v>
      </c>
      <c r="CJ993">
        <v>0</v>
      </c>
      <c r="CK993">
        <v>0</v>
      </c>
      <c r="CM993" t="s">
        <v>6070</v>
      </c>
      <c r="CN993" t="s">
        <v>998</v>
      </c>
      <c r="CO993">
        <v>154</v>
      </c>
    </row>
    <row r="994" spans="1:93" x14ac:dyDescent="0.2">
      <c r="A994" t="s">
        <v>6065</v>
      </c>
      <c r="B994" t="s">
        <v>6116</v>
      </c>
      <c r="C994" s="2">
        <f>P994/AD994*1000000</f>
        <v>13.163783798014901</v>
      </c>
      <c r="D994" s="2">
        <f>LN(C994)</f>
        <v>2.5774694072159661</v>
      </c>
      <c r="E994">
        <v>8.727173866643783</v>
      </c>
      <c r="F994">
        <v>274.5008679339</v>
      </c>
      <c r="G994">
        <v>299.14681163801231</v>
      </c>
      <c r="H994">
        <v>88.491642009938644</v>
      </c>
      <c r="I994">
        <v>91.418227897737637</v>
      </c>
      <c r="J994" t="s">
        <v>6117</v>
      </c>
      <c r="K994" t="s">
        <v>94</v>
      </c>
      <c r="L994" t="s">
        <v>95</v>
      </c>
      <c r="M994">
        <v>41.001107820000001</v>
      </c>
      <c r="N994">
        <v>-78.475926630000004</v>
      </c>
      <c r="O994">
        <v>195</v>
      </c>
      <c r="P994">
        <v>1</v>
      </c>
      <c r="Q994">
        <v>0</v>
      </c>
      <c r="R994">
        <v>194</v>
      </c>
      <c r="S994" t="s">
        <v>6118</v>
      </c>
      <c r="T994">
        <v>4356</v>
      </c>
      <c r="U994">
        <v>2016</v>
      </c>
      <c r="V994">
        <v>8.9265742972657894E-2</v>
      </c>
      <c r="W994">
        <v>161.959550341463</v>
      </c>
      <c r="X994">
        <v>84557.359349593506</v>
      </c>
      <c r="Y994">
        <v>6.8201348659965803E-3</v>
      </c>
      <c r="Z994">
        <v>45075.097560975599</v>
      </c>
      <c r="AA994">
        <v>0.85273809625925101</v>
      </c>
      <c r="AB994">
        <v>1.3742263645083099E-2</v>
      </c>
      <c r="AC994">
        <v>0.22565203791470501</v>
      </c>
      <c r="AD994">
        <v>75966</v>
      </c>
      <c r="AE994">
        <v>2.2887174018934101E-3</v>
      </c>
      <c r="AF994">
        <v>5.9065027460042797E-4</v>
      </c>
      <c r="AG994">
        <v>0.980883660271749</v>
      </c>
      <c r="AH994">
        <v>4</v>
      </c>
      <c r="AI994">
        <v>1476849</v>
      </c>
      <c r="AJ994">
        <v>0.17605997634152171</v>
      </c>
      <c r="AK994">
        <v>0.16724120069147219</v>
      </c>
      <c r="AL994">
        <v>0.37999077766244221</v>
      </c>
      <c r="AM994">
        <v>0.276708045304564</v>
      </c>
      <c r="AN994" t="s">
        <v>6068</v>
      </c>
      <c r="AO994">
        <v>20200818</v>
      </c>
      <c r="AP994">
        <v>125579</v>
      </c>
      <c r="AQ994">
        <v>1353987</v>
      </c>
      <c r="AS994">
        <v>548</v>
      </c>
      <c r="AW994">
        <v>94</v>
      </c>
      <c r="AY994">
        <v>99207</v>
      </c>
      <c r="AZ994" t="s">
        <v>308</v>
      </c>
      <c r="BA994" t="s">
        <v>309</v>
      </c>
      <c r="BB994" t="s">
        <v>310</v>
      </c>
      <c r="BC994" t="s">
        <v>311</v>
      </c>
      <c r="BD994">
        <v>7499</v>
      </c>
      <c r="BF994" t="s">
        <v>310</v>
      </c>
      <c r="BH994">
        <v>122050</v>
      </c>
      <c r="BW994">
        <v>42</v>
      </c>
      <c r="BX994">
        <v>735</v>
      </c>
      <c r="BY994">
        <v>11512</v>
      </c>
      <c r="BZ994">
        <v>1479566</v>
      </c>
      <c r="CA994">
        <v>1479566</v>
      </c>
      <c r="CB994">
        <v>12247</v>
      </c>
      <c r="CC994">
        <v>1479566</v>
      </c>
      <c r="CD994">
        <v>31</v>
      </c>
      <c r="CE994">
        <v>0</v>
      </c>
      <c r="CF994" t="s">
        <v>6069</v>
      </c>
      <c r="CG994">
        <v>0</v>
      </c>
      <c r="CH994">
        <v>0</v>
      </c>
      <c r="CI994">
        <v>0</v>
      </c>
      <c r="CJ994">
        <v>0</v>
      </c>
      <c r="CK994">
        <v>0</v>
      </c>
      <c r="CM994" t="s">
        <v>6070</v>
      </c>
      <c r="CN994" t="s">
        <v>998</v>
      </c>
      <c r="CO994">
        <v>154</v>
      </c>
    </row>
    <row r="995" spans="1:93" x14ac:dyDescent="0.2">
      <c r="A995" t="s">
        <v>6065</v>
      </c>
      <c r="B995" t="s">
        <v>6123</v>
      </c>
      <c r="C995" s="2">
        <f>P995/AD995*1000000</f>
        <v>12.587166125418523</v>
      </c>
      <c r="D995" s="2">
        <f>LN(C995)</f>
        <v>2.5326777333964623</v>
      </c>
      <c r="E995">
        <v>8.7161264995881034</v>
      </c>
      <c r="F995">
        <v>274.20813206420212</v>
      </c>
      <c r="G995">
        <v>299.05933467759547</v>
      </c>
      <c r="H995">
        <v>91.514303848166506</v>
      </c>
      <c r="I995">
        <v>92.25803670800002</v>
      </c>
      <c r="J995" t="s">
        <v>420</v>
      </c>
      <c r="K995" t="s">
        <v>94</v>
      </c>
      <c r="L995" t="s">
        <v>95</v>
      </c>
      <c r="M995">
        <v>41.684477090000001</v>
      </c>
      <c r="N995">
        <v>-80.107605919999997</v>
      </c>
      <c r="O995">
        <v>172</v>
      </c>
      <c r="P995">
        <v>1</v>
      </c>
      <c r="Q995">
        <v>0</v>
      </c>
      <c r="R995">
        <v>171</v>
      </c>
      <c r="S995" t="s">
        <v>6124</v>
      </c>
      <c r="T995">
        <v>4464</v>
      </c>
      <c r="U995">
        <v>2016</v>
      </c>
      <c r="V995">
        <v>7.0732366881691294E-2</v>
      </c>
      <c r="W995">
        <v>169.636343684211</v>
      </c>
      <c r="X995">
        <v>104963.157894737</v>
      </c>
      <c r="Y995">
        <v>7.9140457474766099E-3</v>
      </c>
      <c r="Z995">
        <v>46986.8947368421</v>
      </c>
      <c r="AA995">
        <v>0.81346816324566695</v>
      </c>
      <c r="AB995">
        <v>1.16324508438897E-2</v>
      </c>
      <c r="AC995">
        <v>0.202253872221523</v>
      </c>
      <c r="AD995">
        <v>79446</v>
      </c>
      <c r="AE995">
        <v>2.4305587883884099E-3</v>
      </c>
      <c r="AF995">
        <v>8.3842571916836197E-4</v>
      </c>
      <c r="AG995">
        <v>0.97829955148207404</v>
      </c>
      <c r="AH995">
        <v>4</v>
      </c>
      <c r="AI995">
        <v>1598740</v>
      </c>
      <c r="AJ995">
        <v>0.16531518570874559</v>
      </c>
      <c r="AK995">
        <v>0.18651187810400691</v>
      </c>
      <c r="AL995">
        <v>0.37462126424559339</v>
      </c>
      <c r="AM995">
        <v>0.27355167194165397</v>
      </c>
      <c r="AN995" t="s">
        <v>6068</v>
      </c>
      <c r="AO995">
        <v>20200818</v>
      </c>
      <c r="AP995">
        <v>125579</v>
      </c>
      <c r="AQ995">
        <v>1353987</v>
      </c>
      <c r="AS995">
        <v>548</v>
      </c>
      <c r="AW995">
        <v>94</v>
      </c>
      <c r="AY995">
        <v>99207</v>
      </c>
      <c r="AZ995" t="s">
        <v>308</v>
      </c>
      <c r="BA995" t="s">
        <v>309</v>
      </c>
      <c r="BB995" t="s">
        <v>310</v>
      </c>
      <c r="BC995" t="s">
        <v>311</v>
      </c>
      <c r="BD995">
        <v>7499</v>
      </c>
      <c r="BF995" t="s">
        <v>310</v>
      </c>
      <c r="BH995">
        <v>122050</v>
      </c>
      <c r="BW995">
        <v>42</v>
      </c>
      <c r="BX995">
        <v>735</v>
      </c>
      <c r="BY995">
        <v>11512</v>
      </c>
      <c r="BZ995">
        <v>1479566</v>
      </c>
      <c r="CA995">
        <v>1479566</v>
      </c>
      <c r="CB995">
        <v>12247</v>
      </c>
      <c r="CC995">
        <v>1479566</v>
      </c>
      <c r="CD995">
        <v>31</v>
      </c>
      <c r="CE995">
        <v>0</v>
      </c>
      <c r="CF995" t="s">
        <v>6069</v>
      </c>
      <c r="CG995">
        <v>0</v>
      </c>
      <c r="CH995">
        <v>0</v>
      </c>
      <c r="CI995">
        <v>0</v>
      </c>
      <c r="CJ995">
        <v>0</v>
      </c>
      <c r="CK995">
        <v>0</v>
      </c>
      <c r="CM995" t="s">
        <v>6070</v>
      </c>
      <c r="CN995" t="s">
        <v>998</v>
      </c>
      <c r="CO995">
        <v>154</v>
      </c>
    </row>
    <row r="996" spans="1:93" x14ac:dyDescent="0.2">
      <c r="A996" t="s">
        <v>6065</v>
      </c>
      <c r="B996" t="s">
        <v>6145</v>
      </c>
      <c r="C996" s="2">
        <f>P996/AD996*1000000</f>
        <v>26.167050450073269</v>
      </c>
      <c r="D996" s="2">
        <f>LN(C996)</f>
        <v>3.2645010028944763</v>
      </c>
      <c r="E996">
        <v>11.948056744270231</v>
      </c>
      <c r="F996">
        <v>277.57066021316882</v>
      </c>
      <c r="G996">
        <v>300.73063255043002</v>
      </c>
      <c r="H996">
        <v>88.214808264618711</v>
      </c>
      <c r="I996">
        <v>92.574385401569046</v>
      </c>
      <c r="J996" t="s">
        <v>202</v>
      </c>
      <c r="K996" t="s">
        <v>94</v>
      </c>
      <c r="L996" t="s">
        <v>95</v>
      </c>
      <c r="M996">
        <v>39.857465310000002</v>
      </c>
      <c r="N996">
        <v>-80.223571059999998</v>
      </c>
      <c r="O996">
        <v>129</v>
      </c>
      <c r="P996">
        <v>1</v>
      </c>
      <c r="Q996">
        <v>0</v>
      </c>
      <c r="R996">
        <v>128</v>
      </c>
      <c r="S996" t="s">
        <v>6146</v>
      </c>
      <c r="T996">
        <v>4194</v>
      </c>
      <c r="U996">
        <v>2016</v>
      </c>
      <c r="V996">
        <v>0.13339522044090499</v>
      </c>
      <c r="W996">
        <v>425.154515</v>
      </c>
      <c r="X996">
        <v>95863.611111111095</v>
      </c>
      <c r="Y996">
        <v>8.1169914173376996E-3</v>
      </c>
      <c r="Z996">
        <v>47864.5</v>
      </c>
      <c r="AA996">
        <v>0.74612213420468099</v>
      </c>
      <c r="AB996">
        <v>7.2730378519990802E-3</v>
      </c>
      <c r="AC996">
        <v>0.18030877517668301</v>
      </c>
      <c r="AD996">
        <v>38216</v>
      </c>
      <c r="AE996">
        <v>9.5258915439830599E-4</v>
      </c>
      <c r="AF996">
        <v>8.0791911452894095E-4</v>
      </c>
      <c r="AG996">
        <v>0.97618850024371395</v>
      </c>
      <c r="AH996">
        <v>5</v>
      </c>
      <c r="AI996">
        <v>702704</v>
      </c>
      <c r="AJ996">
        <v>0.15694374871923311</v>
      </c>
      <c r="AK996">
        <v>0.1670931145973269</v>
      </c>
      <c r="AL996">
        <v>0.40088002914456161</v>
      </c>
      <c r="AM996">
        <v>0.27508310753887838</v>
      </c>
      <c r="AN996" t="s">
        <v>6068</v>
      </c>
      <c r="AO996">
        <v>20200818</v>
      </c>
      <c r="AP996">
        <v>125579</v>
      </c>
      <c r="AQ996">
        <v>1353987</v>
      </c>
      <c r="AS996">
        <v>548</v>
      </c>
      <c r="AW996">
        <v>94</v>
      </c>
      <c r="AY996">
        <v>99207</v>
      </c>
      <c r="AZ996" t="s">
        <v>308</v>
      </c>
      <c r="BA996" t="s">
        <v>309</v>
      </c>
      <c r="BB996" t="s">
        <v>310</v>
      </c>
      <c r="BC996" t="s">
        <v>311</v>
      </c>
      <c r="BD996">
        <v>7499</v>
      </c>
      <c r="BF996" t="s">
        <v>310</v>
      </c>
      <c r="BH996">
        <v>122050</v>
      </c>
      <c r="BW996">
        <v>42</v>
      </c>
      <c r="BX996">
        <v>735</v>
      </c>
      <c r="BY996">
        <v>11512</v>
      </c>
      <c r="BZ996">
        <v>1479566</v>
      </c>
      <c r="CA996">
        <v>1479566</v>
      </c>
      <c r="CB996">
        <v>12247</v>
      </c>
      <c r="CC996">
        <v>1479566</v>
      </c>
      <c r="CD996">
        <v>31</v>
      </c>
      <c r="CE996">
        <v>0</v>
      </c>
      <c r="CF996" t="s">
        <v>6069</v>
      </c>
      <c r="CG996">
        <v>0</v>
      </c>
      <c r="CH996">
        <v>0</v>
      </c>
      <c r="CI996">
        <v>0</v>
      </c>
      <c r="CJ996">
        <v>0</v>
      </c>
      <c r="CK996">
        <v>0</v>
      </c>
      <c r="CM996" t="s">
        <v>6070</v>
      </c>
      <c r="CN996" t="s">
        <v>998</v>
      </c>
      <c r="CO996">
        <v>154</v>
      </c>
    </row>
    <row r="997" spans="1:93" x14ac:dyDescent="0.2">
      <c r="A997" t="s">
        <v>6065</v>
      </c>
      <c r="B997" t="s">
        <v>6178</v>
      </c>
      <c r="C997" s="2">
        <f>P997/AD997*1000000</f>
        <v>23.652404266893729</v>
      </c>
      <c r="D997" s="2">
        <f>LN(C997)</f>
        <v>3.1634647701046532</v>
      </c>
      <c r="E997">
        <v>7.1156055641707772</v>
      </c>
      <c r="F997">
        <v>273.05924416973352</v>
      </c>
      <c r="G997">
        <v>297.75216088349208</v>
      </c>
      <c r="H997">
        <v>91.456277943098712</v>
      </c>
      <c r="I997">
        <v>94.589842176421286</v>
      </c>
      <c r="J997" t="s">
        <v>6179</v>
      </c>
      <c r="K997" t="s">
        <v>94</v>
      </c>
      <c r="L997" t="s">
        <v>95</v>
      </c>
      <c r="M997">
        <v>41.809386019999998</v>
      </c>
      <c r="N997">
        <v>-78.564783579999997</v>
      </c>
      <c r="O997">
        <v>34</v>
      </c>
      <c r="P997">
        <v>1</v>
      </c>
      <c r="Q997">
        <v>0</v>
      </c>
      <c r="R997">
        <v>33</v>
      </c>
      <c r="S997" t="s">
        <v>6180</v>
      </c>
      <c r="T997">
        <v>4554</v>
      </c>
      <c r="U997">
        <v>2016</v>
      </c>
      <c r="V997">
        <v>3.3668447604755403E-2</v>
      </c>
      <c r="W997">
        <v>71.820197894736907</v>
      </c>
      <c r="X997">
        <v>71262.734002451005</v>
      </c>
      <c r="Y997">
        <v>2.2259273712353499E-2</v>
      </c>
      <c r="Z997">
        <v>46075.947368421097</v>
      </c>
      <c r="AA997">
        <v>0.82079348640682503</v>
      </c>
      <c r="AB997">
        <v>1.14358044657231E-2</v>
      </c>
      <c r="AC997">
        <v>0.14340235687709799</v>
      </c>
      <c r="AD997">
        <v>42279</v>
      </c>
      <c r="AE997">
        <v>1.2511771119570799E-3</v>
      </c>
      <c r="AF997">
        <v>1.5139678825181E-3</v>
      </c>
      <c r="AG997">
        <v>0.94735583978844295</v>
      </c>
      <c r="AH997">
        <v>3</v>
      </c>
      <c r="AI997">
        <v>792249</v>
      </c>
      <c r="AJ997">
        <v>0.1712239460068741</v>
      </c>
      <c r="AK997">
        <v>0.17703272582231089</v>
      </c>
      <c r="AL997">
        <v>0.38500521931867382</v>
      </c>
      <c r="AM997">
        <v>0.26673810885214122</v>
      </c>
      <c r="AN997" t="s">
        <v>6068</v>
      </c>
      <c r="AO997">
        <v>20200818</v>
      </c>
      <c r="AP997">
        <v>125579</v>
      </c>
      <c r="AQ997">
        <v>1353987</v>
      </c>
      <c r="AS997">
        <v>548</v>
      </c>
      <c r="AW997">
        <v>94</v>
      </c>
      <c r="AY997">
        <v>99207</v>
      </c>
      <c r="AZ997" t="s">
        <v>308</v>
      </c>
      <c r="BA997" t="s">
        <v>309</v>
      </c>
      <c r="BB997" t="s">
        <v>310</v>
      </c>
      <c r="BC997" t="s">
        <v>311</v>
      </c>
      <c r="BD997">
        <v>7499</v>
      </c>
      <c r="BF997" t="s">
        <v>310</v>
      </c>
      <c r="BH997">
        <v>122050</v>
      </c>
      <c r="BW997">
        <v>42</v>
      </c>
      <c r="BX997">
        <v>735</v>
      </c>
      <c r="BY997">
        <v>11512</v>
      </c>
      <c r="BZ997">
        <v>1479566</v>
      </c>
      <c r="CA997">
        <v>1479566</v>
      </c>
      <c r="CB997">
        <v>12247</v>
      </c>
      <c r="CC997">
        <v>1479566</v>
      </c>
      <c r="CD997">
        <v>31</v>
      </c>
      <c r="CE997">
        <v>0</v>
      </c>
      <c r="CF997" t="s">
        <v>6069</v>
      </c>
      <c r="CG997">
        <v>0</v>
      </c>
      <c r="CH997">
        <v>0</v>
      </c>
      <c r="CI997">
        <v>0</v>
      </c>
      <c r="CJ997">
        <v>0</v>
      </c>
      <c r="CK997">
        <v>0</v>
      </c>
      <c r="CM997" t="s">
        <v>6070</v>
      </c>
      <c r="CN997" t="s">
        <v>998</v>
      </c>
      <c r="CO997">
        <v>154</v>
      </c>
    </row>
    <row r="998" spans="1:93" x14ac:dyDescent="0.2">
      <c r="A998" t="s">
        <v>6065</v>
      </c>
      <c r="B998" t="s">
        <v>6183</v>
      </c>
      <c r="C998" s="2">
        <f>P998/AD998*1000000</f>
        <v>21.296079391783973</v>
      </c>
      <c r="D998" s="2">
        <f>LN(C998)</f>
        <v>3.0585229896597048</v>
      </c>
      <c r="E998">
        <v>10.418826028570789</v>
      </c>
      <c r="F998">
        <v>275.95725402172258</v>
      </c>
      <c r="G998">
        <v>300.52044821137798</v>
      </c>
      <c r="H998">
        <v>83.628631794608978</v>
      </c>
      <c r="I998">
        <v>89.606058218901893</v>
      </c>
      <c r="J998" t="s">
        <v>6184</v>
      </c>
      <c r="K998" t="s">
        <v>94</v>
      </c>
      <c r="L998" t="s">
        <v>95</v>
      </c>
      <c r="M998">
        <v>40.611169390000001</v>
      </c>
      <c r="N998">
        <v>-77.610707379999994</v>
      </c>
      <c r="O998">
        <v>130</v>
      </c>
      <c r="P998">
        <v>1</v>
      </c>
      <c r="Q998">
        <v>0</v>
      </c>
      <c r="R998">
        <v>129</v>
      </c>
      <c r="S998" t="s">
        <v>6185</v>
      </c>
      <c r="T998">
        <v>4741</v>
      </c>
      <c r="U998">
        <v>2016</v>
      </c>
      <c r="V998">
        <v>4.9270276731348102E-2</v>
      </c>
      <c r="W998">
        <v>347.86379599999998</v>
      </c>
      <c r="X998">
        <v>99870</v>
      </c>
      <c r="Y998">
        <v>1.5849566845917699E-2</v>
      </c>
      <c r="Z998">
        <v>42892.1</v>
      </c>
      <c r="AA998">
        <v>0.76005931820662198</v>
      </c>
      <c r="AB998">
        <v>4.8500931989032799E-3</v>
      </c>
      <c r="AC998">
        <v>0.28674733037740102</v>
      </c>
      <c r="AD998">
        <v>46957</v>
      </c>
      <c r="AE998">
        <v>3.1376765148497E-3</v>
      </c>
      <c r="AF998">
        <v>2.62080484271576E-4</v>
      </c>
      <c r="AG998">
        <v>0.97104777382360596</v>
      </c>
      <c r="AH998">
        <v>4</v>
      </c>
      <c r="AI998">
        <v>837782</v>
      </c>
      <c r="AJ998">
        <v>0.18388315814853981</v>
      </c>
      <c r="AK998">
        <v>0.19386785583839231</v>
      </c>
      <c r="AL998">
        <v>0.35664409118362528</v>
      </c>
      <c r="AM998">
        <v>0.26560489482944249</v>
      </c>
      <c r="AN998" t="s">
        <v>6068</v>
      </c>
      <c r="AO998">
        <v>20200818</v>
      </c>
      <c r="AP998">
        <v>125579</v>
      </c>
      <c r="AQ998">
        <v>1353987</v>
      </c>
      <c r="AS998">
        <v>548</v>
      </c>
      <c r="AW998">
        <v>94</v>
      </c>
      <c r="AY998">
        <v>99207</v>
      </c>
      <c r="AZ998" t="s">
        <v>308</v>
      </c>
      <c r="BA998" t="s">
        <v>309</v>
      </c>
      <c r="BB998" t="s">
        <v>310</v>
      </c>
      <c r="BC998" t="s">
        <v>311</v>
      </c>
      <c r="BD998">
        <v>7499</v>
      </c>
      <c r="BF998" t="s">
        <v>310</v>
      </c>
      <c r="BH998">
        <v>122050</v>
      </c>
      <c r="BW998">
        <v>42</v>
      </c>
      <c r="BX998">
        <v>735</v>
      </c>
      <c r="BY998">
        <v>11512</v>
      </c>
      <c r="BZ998">
        <v>1479566</v>
      </c>
      <c r="CA998">
        <v>1479566</v>
      </c>
      <c r="CB998">
        <v>12247</v>
      </c>
      <c r="CC998">
        <v>1479566</v>
      </c>
      <c r="CD998">
        <v>31</v>
      </c>
      <c r="CE998">
        <v>0</v>
      </c>
      <c r="CF998" t="s">
        <v>6069</v>
      </c>
      <c r="CG998">
        <v>0</v>
      </c>
      <c r="CH998">
        <v>0</v>
      </c>
      <c r="CI998">
        <v>0</v>
      </c>
      <c r="CJ998">
        <v>0</v>
      </c>
      <c r="CK998">
        <v>0</v>
      </c>
      <c r="CM998" t="s">
        <v>6070</v>
      </c>
      <c r="CN998" t="s">
        <v>998</v>
      </c>
      <c r="CO998">
        <v>154</v>
      </c>
    </row>
    <row r="999" spans="1:93" x14ac:dyDescent="0.2">
      <c r="A999" t="s">
        <v>6065</v>
      </c>
      <c r="B999" t="s">
        <v>6218</v>
      </c>
      <c r="C999" s="2">
        <f>P999/AD999*1000000</f>
        <v>25.68911038610733</v>
      </c>
      <c r="D999" s="2">
        <f>LN(C999)</f>
        <v>3.2460671817213971</v>
      </c>
      <c r="E999">
        <v>8.1036208195664248</v>
      </c>
      <c r="F999">
        <v>273.43932458553058</v>
      </c>
      <c r="G999">
        <v>298.4221022127328</v>
      </c>
      <c r="H999">
        <v>90.856133515174477</v>
      </c>
      <c r="I999">
        <v>92.252719566830336</v>
      </c>
      <c r="J999" t="s">
        <v>1388</v>
      </c>
      <c r="K999" t="s">
        <v>94</v>
      </c>
      <c r="L999" t="s">
        <v>95</v>
      </c>
      <c r="M999">
        <v>41.81304978</v>
      </c>
      <c r="N999">
        <v>-79.269695769999998</v>
      </c>
      <c r="O999">
        <v>23</v>
      </c>
      <c r="P999">
        <v>1</v>
      </c>
      <c r="Q999">
        <v>0</v>
      </c>
      <c r="R999">
        <v>22</v>
      </c>
      <c r="S999" t="s">
        <v>6219</v>
      </c>
      <c r="T999">
        <v>4536</v>
      </c>
      <c r="U999">
        <v>2016</v>
      </c>
      <c r="V999">
        <v>5.7555588709755197E-2</v>
      </c>
      <c r="W999">
        <v>46.002882499999998</v>
      </c>
      <c r="X999">
        <v>79581.25</v>
      </c>
      <c r="Y999">
        <v>3.57507995846079E-3</v>
      </c>
      <c r="Z999">
        <v>46052.8125</v>
      </c>
      <c r="AA999">
        <v>0.84426075544509505</v>
      </c>
      <c r="AB999">
        <v>3.9566474419890502E-3</v>
      </c>
      <c r="AC999">
        <v>0.157749561198189</v>
      </c>
      <c r="AD999">
        <v>38927</v>
      </c>
      <c r="AE999">
        <v>3.4026939735374699E-3</v>
      </c>
      <c r="AF999">
        <v>1.06631309435075E-3</v>
      </c>
      <c r="AG999">
        <v>0.97481038695268296</v>
      </c>
      <c r="AH999">
        <v>3</v>
      </c>
      <c r="AI999">
        <v>756635</v>
      </c>
      <c r="AJ999">
        <v>0.18420638749198759</v>
      </c>
      <c r="AK999">
        <v>0.1750857414737621</v>
      </c>
      <c r="AL999">
        <v>0.34479372484751558</v>
      </c>
      <c r="AM999">
        <v>0.29591414618673467</v>
      </c>
      <c r="AN999" t="s">
        <v>6068</v>
      </c>
      <c r="AO999">
        <v>20200818</v>
      </c>
      <c r="AP999">
        <v>125579</v>
      </c>
      <c r="AQ999">
        <v>1353987</v>
      </c>
      <c r="AS999">
        <v>548</v>
      </c>
      <c r="AW999">
        <v>94</v>
      </c>
      <c r="AY999">
        <v>99207</v>
      </c>
      <c r="AZ999" t="s">
        <v>308</v>
      </c>
      <c r="BA999" t="s">
        <v>309</v>
      </c>
      <c r="BB999" t="s">
        <v>310</v>
      </c>
      <c r="BC999" t="s">
        <v>311</v>
      </c>
      <c r="BD999">
        <v>7499</v>
      </c>
      <c r="BF999" t="s">
        <v>310</v>
      </c>
      <c r="BH999">
        <v>122050</v>
      </c>
      <c r="BW999">
        <v>42</v>
      </c>
      <c r="BX999">
        <v>735</v>
      </c>
      <c r="BY999">
        <v>11512</v>
      </c>
      <c r="BZ999">
        <v>1479566</v>
      </c>
      <c r="CA999">
        <v>1479566</v>
      </c>
      <c r="CB999">
        <v>12247</v>
      </c>
      <c r="CC999">
        <v>1479566</v>
      </c>
      <c r="CD999">
        <v>31</v>
      </c>
      <c r="CE999">
        <v>0</v>
      </c>
      <c r="CF999" t="s">
        <v>6069</v>
      </c>
      <c r="CG999">
        <v>0</v>
      </c>
      <c r="CH999">
        <v>0</v>
      </c>
      <c r="CI999">
        <v>0</v>
      </c>
      <c r="CJ999">
        <v>0</v>
      </c>
      <c r="CK999">
        <v>0</v>
      </c>
      <c r="CM999" t="s">
        <v>6070</v>
      </c>
      <c r="CN999" t="s">
        <v>998</v>
      </c>
      <c r="CO999">
        <v>154</v>
      </c>
    </row>
    <row r="1000" spans="1:93" x14ac:dyDescent="0.2">
      <c r="A1000" t="s">
        <v>6377</v>
      </c>
      <c r="B1000" t="s">
        <v>6386</v>
      </c>
      <c r="C1000" s="2">
        <f>P1000/AD1000*1000000</f>
        <v>712.75837491090522</v>
      </c>
      <c r="D1000" s="2">
        <f>LN(C1000)</f>
        <v>6.5691424778618135</v>
      </c>
      <c r="E1000">
        <v>4.9940270591414828</v>
      </c>
      <c r="F1000">
        <v>272.39234006654351</v>
      </c>
      <c r="G1000">
        <v>302.32072295494089</v>
      </c>
      <c r="H1000">
        <v>91.154672155153563</v>
      </c>
      <c r="I1000">
        <v>89.895546572537668</v>
      </c>
      <c r="J1000" t="s">
        <v>6387</v>
      </c>
      <c r="K1000" t="s">
        <v>94</v>
      </c>
      <c r="L1000" t="s">
        <v>95</v>
      </c>
      <c r="M1000">
        <v>44.066377979999999</v>
      </c>
      <c r="N1000">
        <v>-98.629659720000006</v>
      </c>
      <c r="O1000">
        <v>39</v>
      </c>
      <c r="P1000">
        <v>1</v>
      </c>
      <c r="Q1000">
        <v>0</v>
      </c>
      <c r="R1000">
        <v>38</v>
      </c>
      <c r="S1000" t="s">
        <v>6388</v>
      </c>
      <c r="T1000">
        <v>32204</v>
      </c>
      <c r="U1000">
        <v>2016</v>
      </c>
      <c r="V1000">
        <v>0.16012084592145001</v>
      </c>
      <c r="W1000">
        <v>3.1832799999999999</v>
      </c>
      <c r="X1000">
        <v>81500</v>
      </c>
      <c r="Y1000">
        <v>0</v>
      </c>
      <c r="Z1000">
        <v>49375</v>
      </c>
      <c r="AA1000">
        <v>0.70198675496688701</v>
      </c>
      <c r="AB1000">
        <v>4.2765502494654297E-3</v>
      </c>
      <c r="AC1000">
        <v>0.26809651474530799</v>
      </c>
      <c r="AD1000">
        <v>1403</v>
      </c>
      <c r="AE1000">
        <v>0</v>
      </c>
      <c r="AF1000">
        <v>2.8510334996436201E-3</v>
      </c>
      <c r="AG1000">
        <v>0.98503207412687099</v>
      </c>
      <c r="AH1000">
        <v>1</v>
      </c>
      <c r="AI1000">
        <v>37792</v>
      </c>
      <c r="AJ1000">
        <v>0.25275190516511431</v>
      </c>
      <c r="AK1000">
        <v>0</v>
      </c>
      <c r="AL1000">
        <v>0</v>
      </c>
      <c r="AM1000">
        <v>0.27987404741744287</v>
      </c>
      <c r="AN1000" t="s">
        <v>6380</v>
      </c>
      <c r="AO1000">
        <v>20200818</v>
      </c>
      <c r="AP1000">
        <v>10443</v>
      </c>
      <c r="AQ1000">
        <v>119570</v>
      </c>
      <c r="AS1000">
        <v>68</v>
      </c>
      <c r="AT1000">
        <v>927</v>
      </c>
      <c r="AY1000">
        <v>9126</v>
      </c>
      <c r="AZ1000" t="s">
        <v>362</v>
      </c>
      <c r="BA1000" t="s">
        <v>6381</v>
      </c>
      <c r="BB1000" t="s">
        <v>6382</v>
      </c>
      <c r="BC1000" t="s">
        <v>6383</v>
      </c>
      <c r="BD1000">
        <v>154</v>
      </c>
      <c r="BE1000">
        <v>927</v>
      </c>
      <c r="BF1000" t="s">
        <v>6382</v>
      </c>
      <c r="BL1000">
        <v>130013</v>
      </c>
      <c r="BW1000">
        <v>46</v>
      </c>
      <c r="BX1000">
        <v>83</v>
      </c>
      <c r="BY1000">
        <v>637</v>
      </c>
      <c r="BZ1000">
        <v>130013</v>
      </c>
      <c r="CA1000">
        <v>130013</v>
      </c>
      <c r="CB1000">
        <v>720</v>
      </c>
      <c r="CC1000">
        <v>130013</v>
      </c>
      <c r="CD1000">
        <v>1</v>
      </c>
      <c r="CE1000">
        <v>6</v>
      </c>
      <c r="CF1000" t="s">
        <v>6384</v>
      </c>
      <c r="CG1000">
        <v>0</v>
      </c>
      <c r="CH1000">
        <v>0</v>
      </c>
      <c r="CI1000">
        <v>0</v>
      </c>
      <c r="CJ1000">
        <v>0</v>
      </c>
      <c r="CK1000">
        <v>0</v>
      </c>
      <c r="CM1000" t="s">
        <v>6385</v>
      </c>
      <c r="CN1000" t="s">
        <v>368</v>
      </c>
      <c r="CO1000">
        <v>0</v>
      </c>
    </row>
    <row r="1001" spans="1:93" x14ac:dyDescent="0.2">
      <c r="A1001" t="s">
        <v>6377</v>
      </c>
      <c r="B1001" t="s">
        <v>6401</v>
      </c>
      <c r="C1001" s="2">
        <f>P1001/AD1001*1000000</f>
        <v>30.202355783751134</v>
      </c>
      <c r="D1001" s="2">
        <f>LN(C1001)</f>
        <v>3.4079199274229821</v>
      </c>
      <c r="E1001">
        <v>6.3356968129805598</v>
      </c>
      <c r="F1001">
        <v>269.96228903737489</v>
      </c>
      <c r="G1001">
        <v>300.09246550010579</v>
      </c>
      <c r="H1001">
        <v>92.005782971649325</v>
      </c>
      <c r="I1001">
        <v>90.251042193399172</v>
      </c>
      <c r="J1001" t="s">
        <v>6402</v>
      </c>
      <c r="K1001" t="s">
        <v>94</v>
      </c>
      <c r="L1001" t="s">
        <v>95</v>
      </c>
      <c r="M1001">
        <v>44.369743749999998</v>
      </c>
      <c r="N1001">
        <v>-96.790799449999994</v>
      </c>
      <c r="O1001">
        <v>157</v>
      </c>
      <c r="P1001">
        <v>1</v>
      </c>
      <c r="Q1001">
        <v>0</v>
      </c>
      <c r="R1001">
        <v>156</v>
      </c>
      <c r="S1001" t="s">
        <v>6403</v>
      </c>
      <c r="T1001">
        <v>31592</v>
      </c>
      <c r="U1001">
        <v>2016</v>
      </c>
      <c r="V1001">
        <v>4.3582313498358699E-2</v>
      </c>
      <c r="W1001">
        <v>91.872051571428599</v>
      </c>
      <c r="X1001">
        <v>124200</v>
      </c>
      <c r="Y1001">
        <v>8.8080136595497394E-3</v>
      </c>
      <c r="Z1001">
        <v>57280.448979591798</v>
      </c>
      <c r="AA1001">
        <v>0.74276575366508202</v>
      </c>
      <c r="AB1001">
        <v>6.7936994093329206E-2</v>
      </c>
      <c r="AC1001">
        <v>0.116679793494257</v>
      </c>
      <c r="AD1001">
        <v>33110</v>
      </c>
      <c r="AE1001">
        <v>8.8019305789817197E-3</v>
      </c>
      <c r="AF1001">
        <v>1.3680687310421699E-2</v>
      </c>
      <c r="AG1001">
        <v>0.91132120547593298</v>
      </c>
      <c r="AH1001">
        <v>3</v>
      </c>
      <c r="AI1001">
        <v>557180</v>
      </c>
      <c r="AJ1001">
        <v>0.1042481783265731</v>
      </c>
      <c r="AK1001">
        <v>0.16432930112351479</v>
      </c>
      <c r="AL1001">
        <v>0.54425499838472302</v>
      </c>
      <c r="AM1001">
        <v>0.187167522165189</v>
      </c>
      <c r="AN1001" t="s">
        <v>6380</v>
      </c>
      <c r="AO1001">
        <v>20200818</v>
      </c>
      <c r="AP1001">
        <v>10443</v>
      </c>
      <c r="AQ1001">
        <v>119570</v>
      </c>
      <c r="AS1001">
        <v>68</v>
      </c>
      <c r="AT1001">
        <v>927</v>
      </c>
      <c r="AY1001">
        <v>9126</v>
      </c>
      <c r="AZ1001" t="s">
        <v>362</v>
      </c>
      <c r="BA1001" t="s">
        <v>6381</v>
      </c>
      <c r="BB1001" t="s">
        <v>6382</v>
      </c>
      <c r="BC1001" t="s">
        <v>6383</v>
      </c>
      <c r="BD1001">
        <v>154</v>
      </c>
      <c r="BE1001">
        <v>927</v>
      </c>
      <c r="BF1001" t="s">
        <v>6382</v>
      </c>
      <c r="BL1001">
        <v>130013</v>
      </c>
      <c r="BW1001">
        <v>46</v>
      </c>
      <c r="BX1001">
        <v>83</v>
      </c>
      <c r="BY1001">
        <v>637</v>
      </c>
      <c r="BZ1001">
        <v>130013</v>
      </c>
      <c r="CA1001">
        <v>130013</v>
      </c>
      <c r="CB1001">
        <v>720</v>
      </c>
      <c r="CC1001">
        <v>130013</v>
      </c>
      <c r="CD1001">
        <v>1</v>
      </c>
      <c r="CE1001">
        <v>6</v>
      </c>
      <c r="CF1001" t="s">
        <v>6384</v>
      </c>
      <c r="CG1001">
        <v>0</v>
      </c>
      <c r="CH1001">
        <v>0</v>
      </c>
      <c r="CI1001">
        <v>0</v>
      </c>
      <c r="CJ1001">
        <v>0</v>
      </c>
      <c r="CK1001">
        <v>0</v>
      </c>
      <c r="CM1001" t="s">
        <v>6385</v>
      </c>
      <c r="CN1001" t="s">
        <v>368</v>
      </c>
      <c r="CO1001">
        <v>0</v>
      </c>
    </row>
    <row r="1002" spans="1:93" x14ac:dyDescent="0.2">
      <c r="A1002" t="s">
        <v>6377</v>
      </c>
      <c r="B1002" t="s">
        <v>6411</v>
      </c>
      <c r="C1002" s="2">
        <f>P1002/AD1002*1000000</f>
        <v>99.820323417847874</v>
      </c>
      <c r="D1002" s="2">
        <f>LN(C1002)</f>
        <v>4.603371804046712</v>
      </c>
      <c r="E1002">
        <v>4.1991747448892216</v>
      </c>
      <c r="F1002">
        <v>274.88534234688672</v>
      </c>
      <c r="G1002">
        <v>302.39148350732978</v>
      </c>
      <c r="H1002">
        <v>90.723605573063224</v>
      </c>
      <c r="I1002">
        <v>83.648136478683597</v>
      </c>
      <c r="J1002" t="s">
        <v>593</v>
      </c>
      <c r="K1002" t="s">
        <v>94</v>
      </c>
      <c r="L1002" t="s">
        <v>95</v>
      </c>
      <c r="M1002">
        <v>44.906087450000001</v>
      </c>
      <c r="N1002">
        <v>-103.50793179999999</v>
      </c>
      <c r="O1002">
        <v>20</v>
      </c>
      <c r="P1002">
        <v>1</v>
      </c>
      <c r="Q1002">
        <v>0</v>
      </c>
      <c r="R1002">
        <v>19</v>
      </c>
      <c r="S1002" t="s">
        <v>6412</v>
      </c>
      <c r="T1002">
        <v>32690</v>
      </c>
      <c r="U1002">
        <v>2016</v>
      </c>
      <c r="V1002">
        <v>9.8434461829217307E-2</v>
      </c>
      <c r="W1002">
        <v>4.8979503333333296</v>
      </c>
      <c r="X1002">
        <v>99900</v>
      </c>
      <c r="Y1002">
        <v>5.0073267246355403E-3</v>
      </c>
      <c r="Z1002">
        <v>44693</v>
      </c>
      <c r="AA1002">
        <v>0.79251514783083099</v>
      </c>
      <c r="AB1002">
        <v>3.00401538115142E-2</v>
      </c>
      <c r="AC1002">
        <v>0.25417238664495201</v>
      </c>
      <c r="AD1002">
        <v>10018</v>
      </c>
      <c r="AE1002">
        <v>0</v>
      </c>
      <c r="AF1002">
        <v>1.3349312025403501E-2</v>
      </c>
      <c r="AG1002">
        <v>0.95589214238637898</v>
      </c>
      <c r="AH1002">
        <v>1</v>
      </c>
      <c r="AI1002">
        <v>175265</v>
      </c>
      <c r="AJ1002">
        <v>0.1637406213448207</v>
      </c>
      <c r="AK1002">
        <v>0.20920891221864041</v>
      </c>
      <c r="AL1002">
        <v>0.35066328131686297</v>
      </c>
      <c r="AM1002">
        <v>0.27638718511967592</v>
      </c>
      <c r="AN1002" t="s">
        <v>6380</v>
      </c>
      <c r="AO1002">
        <v>20200818</v>
      </c>
      <c r="AP1002">
        <v>10443</v>
      </c>
      <c r="AQ1002">
        <v>119570</v>
      </c>
      <c r="AS1002">
        <v>68</v>
      </c>
      <c r="AT1002">
        <v>927</v>
      </c>
      <c r="AY1002">
        <v>9126</v>
      </c>
      <c r="AZ1002" t="s">
        <v>362</v>
      </c>
      <c r="BA1002" t="s">
        <v>6381</v>
      </c>
      <c r="BB1002" t="s">
        <v>6382</v>
      </c>
      <c r="BC1002" t="s">
        <v>6383</v>
      </c>
      <c r="BD1002">
        <v>154</v>
      </c>
      <c r="BE1002">
        <v>927</v>
      </c>
      <c r="BF1002" t="s">
        <v>6382</v>
      </c>
      <c r="BL1002">
        <v>130013</v>
      </c>
      <c r="BW1002">
        <v>46</v>
      </c>
      <c r="BX1002">
        <v>83</v>
      </c>
      <c r="BY1002">
        <v>637</v>
      </c>
      <c r="BZ1002">
        <v>130013</v>
      </c>
      <c r="CA1002">
        <v>130013</v>
      </c>
      <c r="CB1002">
        <v>720</v>
      </c>
      <c r="CC1002">
        <v>130013</v>
      </c>
      <c r="CD1002">
        <v>1</v>
      </c>
      <c r="CE1002">
        <v>6</v>
      </c>
      <c r="CF1002" t="s">
        <v>6384</v>
      </c>
      <c r="CG1002">
        <v>0</v>
      </c>
      <c r="CH1002">
        <v>0</v>
      </c>
      <c r="CI1002">
        <v>0</v>
      </c>
      <c r="CJ1002">
        <v>0</v>
      </c>
      <c r="CK1002">
        <v>0</v>
      </c>
      <c r="CM1002" t="s">
        <v>6385</v>
      </c>
      <c r="CN1002" t="s">
        <v>368</v>
      </c>
      <c r="CO1002">
        <v>0</v>
      </c>
    </row>
    <row r="1003" spans="1:93" x14ac:dyDescent="0.2">
      <c r="A1003" t="s">
        <v>6377</v>
      </c>
      <c r="B1003" t="s">
        <v>6422</v>
      </c>
      <c r="C1003" s="2">
        <f>P1003/AD1003*1000000</f>
        <v>36.098476644285611</v>
      </c>
      <c r="D1003" s="2">
        <f>LN(C1003)</f>
        <v>3.5862506662292302</v>
      </c>
      <c r="E1003">
        <v>5.4955795897431443</v>
      </c>
      <c r="F1003">
        <v>269.31803792529468</v>
      </c>
      <c r="G1003">
        <v>299.95443936207289</v>
      </c>
      <c r="H1003">
        <v>93.500570727124511</v>
      </c>
      <c r="I1003">
        <v>90.208016182543361</v>
      </c>
      <c r="J1003" t="s">
        <v>6423</v>
      </c>
      <c r="K1003" t="s">
        <v>94</v>
      </c>
      <c r="L1003" t="s">
        <v>95</v>
      </c>
      <c r="M1003">
        <v>44.977881189999998</v>
      </c>
      <c r="N1003">
        <v>-97.188276770000002</v>
      </c>
      <c r="O1003">
        <v>173</v>
      </c>
      <c r="P1003">
        <v>1</v>
      </c>
      <c r="Q1003">
        <v>0</v>
      </c>
      <c r="R1003">
        <v>172</v>
      </c>
      <c r="S1003" t="s">
        <v>6424</v>
      </c>
      <c r="T1003">
        <v>31808</v>
      </c>
      <c r="U1003">
        <v>2016</v>
      </c>
      <c r="V1003">
        <v>6.6333479739645096E-2</v>
      </c>
      <c r="W1003">
        <v>53.750254666666699</v>
      </c>
      <c r="X1003">
        <v>102050</v>
      </c>
      <c r="Y1003">
        <v>5.1452544922029697E-4</v>
      </c>
      <c r="Z1003">
        <v>56528.5</v>
      </c>
      <c r="AA1003">
        <v>0.82139825851897497</v>
      </c>
      <c r="AB1003">
        <v>1.27198868669868E-2</v>
      </c>
      <c r="AC1003">
        <v>0.16689993837551101</v>
      </c>
      <c r="AD1003">
        <v>27702</v>
      </c>
      <c r="AE1003">
        <v>1.27754632172641E-2</v>
      </c>
      <c r="AF1003">
        <v>1.1587613366255099E-2</v>
      </c>
      <c r="AG1003">
        <v>0.94777710554848205</v>
      </c>
      <c r="AH1003">
        <v>3</v>
      </c>
      <c r="AI1003">
        <v>484741</v>
      </c>
      <c r="AJ1003">
        <v>0.14799655898717051</v>
      </c>
      <c r="AK1003">
        <v>0.20991209738808969</v>
      </c>
      <c r="AL1003">
        <v>0.39455915633296962</v>
      </c>
      <c r="AM1003">
        <v>0.24753218729177021</v>
      </c>
      <c r="AN1003" t="s">
        <v>6380</v>
      </c>
      <c r="AO1003">
        <v>20200818</v>
      </c>
      <c r="AP1003">
        <v>10443</v>
      </c>
      <c r="AQ1003">
        <v>119570</v>
      </c>
      <c r="AS1003">
        <v>68</v>
      </c>
      <c r="AT1003">
        <v>927</v>
      </c>
      <c r="AY1003">
        <v>9126</v>
      </c>
      <c r="AZ1003" t="s">
        <v>362</v>
      </c>
      <c r="BA1003" t="s">
        <v>6381</v>
      </c>
      <c r="BB1003" t="s">
        <v>6382</v>
      </c>
      <c r="BC1003" t="s">
        <v>6383</v>
      </c>
      <c r="BD1003">
        <v>154</v>
      </c>
      <c r="BE1003">
        <v>927</v>
      </c>
      <c r="BF1003" t="s">
        <v>6382</v>
      </c>
      <c r="BL1003">
        <v>130013</v>
      </c>
      <c r="BW1003">
        <v>46</v>
      </c>
      <c r="BX1003">
        <v>83</v>
      </c>
      <c r="BY1003">
        <v>637</v>
      </c>
      <c r="BZ1003">
        <v>130013</v>
      </c>
      <c r="CA1003">
        <v>130013</v>
      </c>
      <c r="CB1003">
        <v>720</v>
      </c>
      <c r="CC1003">
        <v>130013</v>
      </c>
      <c r="CD1003">
        <v>1</v>
      </c>
      <c r="CE1003">
        <v>6</v>
      </c>
      <c r="CF1003" t="s">
        <v>6384</v>
      </c>
      <c r="CG1003">
        <v>0</v>
      </c>
      <c r="CH1003">
        <v>0</v>
      </c>
      <c r="CI1003">
        <v>0</v>
      </c>
      <c r="CJ1003">
        <v>0</v>
      </c>
      <c r="CK1003">
        <v>0</v>
      </c>
      <c r="CM1003" t="s">
        <v>6385</v>
      </c>
      <c r="CN1003" t="s">
        <v>368</v>
      </c>
      <c r="CO1003">
        <v>0</v>
      </c>
    </row>
    <row r="1004" spans="1:93" x14ac:dyDescent="0.2">
      <c r="A1004" t="s">
        <v>6377</v>
      </c>
      <c r="B1004" t="s">
        <v>6430</v>
      </c>
      <c r="C1004" s="2">
        <f>P1004/AD1004*1000000</f>
        <v>48.804294777940456</v>
      </c>
      <c r="D1004" s="2">
        <f>LN(C1004)</f>
        <v>3.8878183167313285</v>
      </c>
      <c r="E1004">
        <v>6.0173453908141701</v>
      </c>
      <c r="F1004">
        <v>273.00077810338831</v>
      </c>
      <c r="G1004">
        <v>302.70210139381982</v>
      </c>
      <c r="H1004">
        <v>89.550445343871175</v>
      </c>
      <c r="I1004">
        <v>89.020571094693679</v>
      </c>
      <c r="J1004" t="s">
        <v>6431</v>
      </c>
      <c r="K1004" t="s">
        <v>94</v>
      </c>
      <c r="L1004" t="s">
        <v>95</v>
      </c>
      <c r="M1004">
        <v>43.674909329999998</v>
      </c>
      <c r="N1004">
        <v>-98.144589060000001</v>
      </c>
      <c r="O1004">
        <v>101</v>
      </c>
      <c r="P1004">
        <v>1</v>
      </c>
      <c r="Q1004">
        <v>0</v>
      </c>
      <c r="R1004">
        <v>100</v>
      </c>
      <c r="S1004" t="s">
        <v>6432</v>
      </c>
      <c r="T1004">
        <v>31952</v>
      </c>
      <c r="U1004">
        <v>2016</v>
      </c>
      <c r="V1004">
        <v>0.137211651563998</v>
      </c>
      <c r="W1004">
        <v>30.3497676666667</v>
      </c>
      <c r="X1004">
        <v>109700</v>
      </c>
      <c r="Y1004">
        <v>4.0758174178073701E-3</v>
      </c>
      <c r="Z1004">
        <v>52606.666666666701</v>
      </c>
      <c r="AA1004">
        <v>0.70945961482621001</v>
      </c>
      <c r="AB1004">
        <v>2.1355168303715599E-2</v>
      </c>
      <c r="AC1004">
        <v>0.193975741178816</v>
      </c>
      <c r="AD1004">
        <v>20490</v>
      </c>
      <c r="AE1004">
        <v>0</v>
      </c>
      <c r="AF1004">
        <v>1.6497747701641301E-2</v>
      </c>
      <c r="AG1004">
        <v>0.96104720503318997</v>
      </c>
      <c r="AH1004">
        <v>2</v>
      </c>
      <c r="AI1004">
        <v>348006</v>
      </c>
      <c r="AJ1004">
        <v>0.16670114883076731</v>
      </c>
      <c r="AK1004">
        <v>0.19742475704441881</v>
      </c>
      <c r="AL1004">
        <v>0.39473170002816038</v>
      </c>
      <c r="AM1004">
        <v>0.2411423940966535</v>
      </c>
      <c r="AN1004" t="s">
        <v>6380</v>
      </c>
      <c r="AO1004">
        <v>20200818</v>
      </c>
      <c r="AP1004">
        <v>10443</v>
      </c>
      <c r="AQ1004">
        <v>119570</v>
      </c>
      <c r="AS1004">
        <v>68</v>
      </c>
      <c r="AT1004">
        <v>927</v>
      </c>
      <c r="AY1004">
        <v>9126</v>
      </c>
      <c r="AZ1004" t="s">
        <v>362</v>
      </c>
      <c r="BA1004" t="s">
        <v>6381</v>
      </c>
      <c r="BB1004" t="s">
        <v>6382</v>
      </c>
      <c r="BC1004" t="s">
        <v>6383</v>
      </c>
      <c r="BD1004">
        <v>154</v>
      </c>
      <c r="BE1004">
        <v>927</v>
      </c>
      <c r="BF1004" t="s">
        <v>6382</v>
      </c>
      <c r="BL1004">
        <v>130013</v>
      </c>
      <c r="BW1004">
        <v>46</v>
      </c>
      <c r="BX1004">
        <v>83</v>
      </c>
      <c r="BY1004">
        <v>637</v>
      </c>
      <c r="BZ1004">
        <v>130013</v>
      </c>
      <c r="CA1004">
        <v>130013</v>
      </c>
      <c r="CB1004">
        <v>720</v>
      </c>
      <c r="CC1004">
        <v>130013</v>
      </c>
      <c r="CD1004">
        <v>1</v>
      </c>
      <c r="CE1004">
        <v>6</v>
      </c>
      <c r="CF1004" t="s">
        <v>6384</v>
      </c>
      <c r="CG1004">
        <v>0</v>
      </c>
      <c r="CH1004">
        <v>0</v>
      </c>
      <c r="CI1004">
        <v>0</v>
      </c>
      <c r="CJ1004">
        <v>0</v>
      </c>
      <c r="CK1004">
        <v>0</v>
      </c>
      <c r="CM1004" t="s">
        <v>6385</v>
      </c>
      <c r="CN1004" t="s">
        <v>368</v>
      </c>
      <c r="CO1004">
        <v>0</v>
      </c>
    </row>
    <row r="1005" spans="1:93" x14ac:dyDescent="0.2">
      <c r="A1005" t="s">
        <v>6377</v>
      </c>
      <c r="B1005" t="s">
        <v>6448</v>
      </c>
      <c r="C1005" s="2">
        <f>P1005/AD1005*1000000</f>
        <v>461.04195481788844</v>
      </c>
      <c r="D1005" s="2">
        <f>LN(C1005)</f>
        <v>6.1334890471373997</v>
      </c>
      <c r="E1005">
        <v>4.8982934523173993</v>
      </c>
      <c r="F1005">
        <v>270.85195249157601</v>
      </c>
      <c r="G1005">
        <v>301.66419842134741</v>
      </c>
      <c r="H1005">
        <v>93.046445466539282</v>
      </c>
      <c r="I1005">
        <v>91.416862637877728</v>
      </c>
      <c r="J1005" t="s">
        <v>6449</v>
      </c>
      <c r="K1005" t="s">
        <v>94</v>
      </c>
      <c r="L1005" t="s">
        <v>95</v>
      </c>
      <c r="M1005">
        <v>45.070826250000003</v>
      </c>
      <c r="N1005">
        <v>-99.14535601</v>
      </c>
      <c r="O1005">
        <v>29</v>
      </c>
      <c r="P1005">
        <v>1</v>
      </c>
      <c r="Q1005">
        <v>0</v>
      </c>
      <c r="R1005">
        <v>28</v>
      </c>
      <c r="S1005" t="s">
        <v>6450</v>
      </c>
      <c r="T1005">
        <v>32294</v>
      </c>
      <c r="U1005">
        <v>2016</v>
      </c>
      <c r="V1005">
        <v>0.16544289044289001</v>
      </c>
      <c r="W1005">
        <v>1.969023475</v>
      </c>
      <c r="X1005">
        <v>86950</v>
      </c>
      <c r="Y1005">
        <v>1.6789791806581599E-4</v>
      </c>
      <c r="Z1005">
        <v>47794.214285714297</v>
      </c>
      <c r="AA1005">
        <v>0.82202327524847796</v>
      </c>
      <c r="AB1005">
        <v>1.19184985193432E-2</v>
      </c>
      <c r="AC1005">
        <v>0.128449010006387</v>
      </c>
      <c r="AD1005">
        <v>2169</v>
      </c>
      <c r="AE1005">
        <v>3.3557046979865801E-3</v>
      </c>
      <c r="AF1005">
        <v>2.1490933512424499E-2</v>
      </c>
      <c r="AG1005">
        <v>0.97414597428119398</v>
      </c>
      <c r="AH1005">
        <v>1</v>
      </c>
      <c r="AI1005">
        <v>43752</v>
      </c>
      <c r="AJ1005">
        <v>0.2363320533918449</v>
      </c>
      <c r="AK1005">
        <v>0</v>
      </c>
      <c r="AL1005">
        <v>0.307414518193454</v>
      </c>
      <c r="AM1005">
        <v>0.26318796855000909</v>
      </c>
      <c r="AN1005" t="s">
        <v>6380</v>
      </c>
      <c r="AO1005">
        <v>20200818</v>
      </c>
      <c r="AP1005">
        <v>10443</v>
      </c>
      <c r="AQ1005">
        <v>119570</v>
      </c>
      <c r="AS1005">
        <v>68</v>
      </c>
      <c r="AT1005">
        <v>927</v>
      </c>
      <c r="AY1005">
        <v>9126</v>
      </c>
      <c r="AZ1005" t="s">
        <v>362</v>
      </c>
      <c r="BA1005" t="s">
        <v>6381</v>
      </c>
      <c r="BB1005" t="s">
        <v>6382</v>
      </c>
      <c r="BC1005" t="s">
        <v>6383</v>
      </c>
      <c r="BD1005">
        <v>154</v>
      </c>
      <c r="BE1005">
        <v>927</v>
      </c>
      <c r="BF1005" t="s">
        <v>6382</v>
      </c>
      <c r="BL1005">
        <v>130013</v>
      </c>
      <c r="BW1005">
        <v>46</v>
      </c>
      <c r="BX1005">
        <v>83</v>
      </c>
      <c r="BY1005">
        <v>637</v>
      </c>
      <c r="BZ1005">
        <v>130013</v>
      </c>
      <c r="CA1005">
        <v>130013</v>
      </c>
      <c r="CB1005">
        <v>720</v>
      </c>
      <c r="CC1005">
        <v>130013</v>
      </c>
      <c r="CD1005">
        <v>1</v>
      </c>
      <c r="CE1005">
        <v>6</v>
      </c>
      <c r="CF1005" t="s">
        <v>6384</v>
      </c>
      <c r="CG1005">
        <v>0</v>
      </c>
      <c r="CH1005">
        <v>0</v>
      </c>
      <c r="CI1005">
        <v>0</v>
      </c>
      <c r="CJ1005">
        <v>0</v>
      </c>
      <c r="CK1005">
        <v>0</v>
      </c>
      <c r="CM1005" t="s">
        <v>6385</v>
      </c>
      <c r="CN1005" t="s">
        <v>368</v>
      </c>
      <c r="CO1005">
        <v>0</v>
      </c>
    </row>
    <row r="1006" spans="1:93" x14ac:dyDescent="0.2">
      <c r="A1006" t="s">
        <v>6377</v>
      </c>
      <c r="B1006" t="s">
        <v>6477</v>
      </c>
      <c r="C1006" s="2">
        <f>P1006/AD1006*1000000</f>
        <v>332.44680851063828</v>
      </c>
      <c r="D1006" s="2">
        <f>LN(C1006)</f>
        <v>5.8064798728945437</v>
      </c>
      <c r="E1006">
        <v>4.4008781606777747</v>
      </c>
      <c r="F1006">
        <v>276.6611445214794</v>
      </c>
      <c r="G1006">
        <v>303.92996806002373</v>
      </c>
      <c r="H1006">
        <v>90.110865097226181</v>
      </c>
      <c r="I1006">
        <v>85.898658628826524</v>
      </c>
      <c r="J1006" t="s">
        <v>214</v>
      </c>
      <c r="K1006" t="s">
        <v>94</v>
      </c>
      <c r="L1006" t="s">
        <v>95</v>
      </c>
      <c r="M1006">
        <v>43.693183849999997</v>
      </c>
      <c r="N1006">
        <v>-101.6255063</v>
      </c>
      <c r="O1006">
        <v>12</v>
      </c>
      <c r="P1006">
        <v>1</v>
      </c>
      <c r="Q1006">
        <v>0</v>
      </c>
      <c r="R1006">
        <v>11</v>
      </c>
      <c r="S1006" t="s">
        <v>6478</v>
      </c>
      <c r="T1006">
        <v>32384</v>
      </c>
      <c r="U1006">
        <v>2016</v>
      </c>
      <c r="V1006">
        <v>0.14011812812357999</v>
      </c>
      <c r="W1006">
        <v>2.0490904599999999</v>
      </c>
      <c r="X1006">
        <v>78197.333333333401</v>
      </c>
      <c r="Y1006">
        <v>9.9786172487526794E-4</v>
      </c>
      <c r="Z1006">
        <v>42828</v>
      </c>
      <c r="AA1006">
        <v>0.67590530594631604</v>
      </c>
      <c r="AB1006">
        <v>1.2419814682822499E-2</v>
      </c>
      <c r="AC1006">
        <v>0.19966850186104201</v>
      </c>
      <c r="AD1006">
        <v>3008</v>
      </c>
      <c r="AE1006">
        <v>2.2080376748036101E-3</v>
      </c>
      <c r="AF1006">
        <v>0.31702978655524999</v>
      </c>
      <c r="AG1006">
        <v>0.63535540742810004</v>
      </c>
      <c r="AH1006">
        <v>1</v>
      </c>
      <c r="AI1006">
        <v>54865</v>
      </c>
      <c r="AJ1006">
        <v>0.1288435250159482</v>
      </c>
      <c r="AK1006">
        <v>0.27385400528570131</v>
      </c>
      <c r="AL1006">
        <v>0.37597739907044558</v>
      </c>
      <c r="AM1006">
        <v>0.22132507062790491</v>
      </c>
      <c r="AN1006" t="s">
        <v>6380</v>
      </c>
      <c r="AO1006">
        <v>20200818</v>
      </c>
      <c r="AP1006">
        <v>10443</v>
      </c>
      <c r="AQ1006">
        <v>119570</v>
      </c>
      <c r="AS1006">
        <v>68</v>
      </c>
      <c r="AT1006">
        <v>927</v>
      </c>
      <c r="AY1006">
        <v>9126</v>
      </c>
      <c r="AZ1006" t="s">
        <v>362</v>
      </c>
      <c r="BA1006" t="s">
        <v>6381</v>
      </c>
      <c r="BB1006" t="s">
        <v>6382</v>
      </c>
      <c r="BC1006" t="s">
        <v>6383</v>
      </c>
      <c r="BD1006">
        <v>154</v>
      </c>
      <c r="BE1006">
        <v>927</v>
      </c>
      <c r="BF1006" t="s">
        <v>6382</v>
      </c>
      <c r="BL1006">
        <v>130013</v>
      </c>
      <c r="BW1006">
        <v>46</v>
      </c>
      <c r="BX1006">
        <v>83</v>
      </c>
      <c r="BY1006">
        <v>637</v>
      </c>
      <c r="BZ1006">
        <v>130013</v>
      </c>
      <c r="CA1006">
        <v>130013</v>
      </c>
      <c r="CB1006">
        <v>720</v>
      </c>
      <c r="CC1006">
        <v>130013</v>
      </c>
      <c r="CD1006">
        <v>1</v>
      </c>
      <c r="CE1006">
        <v>6</v>
      </c>
      <c r="CF1006" t="s">
        <v>6384</v>
      </c>
      <c r="CG1006">
        <v>0</v>
      </c>
      <c r="CH1006">
        <v>0</v>
      </c>
      <c r="CI1006">
        <v>0</v>
      </c>
      <c r="CJ1006">
        <v>0</v>
      </c>
      <c r="CK1006">
        <v>0</v>
      </c>
      <c r="CM1006" t="s">
        <v>6385</v>
      </c>
      <c r="CN1006" t="s">
        <v>368</v>
      </c>
      <c r="CO1006">
        <v>0</v>
      </c>
    </row>
    <row r="1007" spans="1:93" x14ac:dyDescent="0.2">
      <c r="A1007" t="s">
        <v>6377</v>
      </c>
      <c r="B1007" t="s">
        <v>6496</v>
      </c>
      <c r="C1007" s="2">
        <f>P1007/AD1007*1000000</f>
        <v>42.083999663328001</v>
      </c>
      <c r="D1007" s="2">
        <f>LN(C1007)</f>
        <v>3.7396676129460413</v>
      </c>
      <c r="E1007">
        <v>3.3294300124450671</v>
      </c>
      <c r="F1007">
        <v>275.53991353139179</v>
      </c>
      <c r="G1007">
        <v>299.12978334554401</v>
      </c>
      <c r="H1007">
        <v>77.287126346814759</v>
      </c>
      <c r="I1007">
        <v>78.918316228434563</v>
      </c>
      <c r="J1007" t="s">
        <v>226</v>
      </c>
      <c r="K1007" t="s">
        <v>94</v>
      </c>
      <c r="L1007" t="s">
        <v>95</v>
      </c>
      <c r="M1007">
        <v>44.359194410000001</v>
      </c>
      <c r="N1007">
        <v>-103.79294280000001</v>
      </c>
      <c r="O1007">
        <v>77</v>
      </c>
      <c r="P1007">
        <v>1</v>
      </c>
      <c r="Q1007">
        <v>0</v>
      </c>
      <c r="R1007">
        <v>76</v>
      </c>
      <c r="S1007" t="s">
        <v>6497</v>
      </c>
      <c r="T1007">
        <v>32726</v>
      </c>
      <c r="U1007">
        <v>2016</v>
      </c>
      <c r="V1007">
        <v>4.86663313306522E-2</v>
      </c>
      <c r="W1007">
        <v>21.182524666666701</v>
      </c>
      <c r="X1007">
        <v>151734.35555555599</v>
      </c>
      <c r="Y1007">
        <v>2.7273091773557599E-2</v>
      </c>
      <c r="Z1007">
        <v>45714.388888888898</v>
      </c>
      <c r="AA1007">
        <v>0.77130819103545201</v>
      </c>
      <c r="AB1007">
        <v>2.95296109192409E-2</v>
      </c>
      <c r="AC1007">
        <v>0.102047080139473</v>
      </c>
      <c r="AD1007">
        <v>23762</v>
      </c>
      <c r="AE1007">
        <v>1.4456614003563999E-2</v>
      </c>
      <c r="AF1007">
        <v>5.8785292593063102E-2</v>
      </c>
      <c r="AG1007">
        <v>0.88264544755045404</v>
      </c>
      <c r="AH1007">
        <v>2</v>
      </c>
      <c r="AI1007">
        <v>421662</v>
      </c>
      <c r="AJ1007">
        <v>0.16428561264709651</v>
      </c>
      <c r="AK1007">
        <v>0.16215357324112681</v>
      </c>
      <c r="AL1007">
        <v>0.40292698891529227</v>
      </c>
      <c r="AM1007">
        <v>0.27063382519648438</v>
      </c>
      <c r="AN1007" t="s">
        <v>6380</v>
      </c>
      <c r="AO1007">
        <v>20200818</v>
      </c>
      <c r="AP1007">
        <v>10443</v>
      </c>
      <c r="AQ1007">
        <v>119570</v>
      </c>
      <c r="AS1007">
        <v>68</v>
      </c>
      <c r="AT1007">
        <v>927</v>
      </c>
      <c r="AY1007">
        <v>9126</v>
      </c>
      <c r="AZ1007" t="s">
        <v>362</v>
      </c>
      <c r="BA1007" t="s">
        <v>6381</v>
      </c>
      <c r="BB1007" t="s">
        <v>6382</v>
      </c>
      <c r="BC1007" t="s">
        <v>6383</v>
      </c>
      <c r="BD1007">
        <v>154</v>
      </c>
      <c r="BE1007">
        <v>927</v>
      </c>
      <c r="BF1007" t="s">
        <v>6382</v>
      </c>
      <c r="BL1007">
        <v>130013</v>
      </c>
      <c r="BW1007">
        <v>46</v>
      </c>
      <c r="BX1007">
        <v>83</v>
      </c>
      <c r="BY1007">
        <v>637</v>
      </c>
      <c r="BZ1007">
        <v>130013</v>
      </c>
      <c r="CA1007">
        <v>130013</v>
      </c>
      <c r="CB1007">
        <v>720</v>
      </c>
      <c r="CC1007">
        <v>130013</v>
      </c>
      <c r="CD1007">
        <v>1</v>
      </c>
      <c r="CE1007">
        <v>6</v>
      </c>
      <c r="CF1007" t="s">
        <v>6384</v>
      </c>
      <c r="CG1007">
        <v>0</v>
      </c>
      <c r="CH1007">
        <v>0</v>
      </c>
      <c r="CI1007">
        <v>0</v>
      </c>
      <c r="CJ1007">
        <v>0</v>
      </c>
      <c r="CK1007">
        <v>0</v>
      </c>
      <c r="CM1007" t="s">
        <v>6385</v>
      </c>
      <c r="CN1007" t="s">
        <v>368</v>
      </c>
      <c r="CO1007">
        <v>0</v>
      </c>
    </row>
    <row r="1008" spans="1:93" x14ac:dyDescent="0.2">
      <c r="A1008" t="s">
        <v>6377</v>
      </c>
      <c r="B1008" t="s">
        <v>6503</v>
      </c>
      <c r="C1008" s="2">
        <f>P1008/AD1008*1000000</f>
        <v>178.95490336435216</v>
      </c>
      <c r="D1008" s="2">
        <f>LN(C1008)</f>
        <v>5.1871338375874219</v>
      </c>
      <c r="E1008">
        <v>6.3136669831511796</v>
      </c>
      <c r="F1008">
        <v>271.88531235865207</v>
      </c>
      <c r="G1008">
        <v>301.82314220076319</v>
      </c>
      <c r="H1008">
        <v>92.090276477079342</v>
      </c>
      <c r="I1008">
        <v>89.714661029235586</v>
      </c>
      <c r="J1008" t="s">
        <v>6504</v>
      </c>
      <c r="K1008" t="s">
        <v>94</v>
      </c>
      <c r="L1008" t="s">
        <v>95</v>
      </c>
      <c r="M1008">
        <v>43.674257099999998</v>
      </c>
      <c r="N1008">
        <v>-97.368631440000001</v>
      </c>
      <c r="O1008">
        <v>37</v>
      </c>
      <c r="P1008">
        <v>1</v>
      </c>
      <c r="Q1008">
        <v>0</v>
      </c>
      <c r="R1008">
        <v>36</v>
      </c>
      <c r="S1008" t="s">
        <v>6505</v>
      </c>
      <c r="T1008">
        <v>31664</v>
      </c>
      <c r="U1008">
        <v>2016</v>
      </c>
      <c r="V1008">
        <v>8.3655332231614699E-2</v>
      </c>
      <c r="W1008">
        <v>9.1335885999999995</v>
      </c>
      <c r="X1008">
        <v>105900</v>
      </c>
      <c r="Y1008">
        <v>5.4967628030783301E-3</v>
      </c>
      <c r="Z1008">
        <v>55678.2</v>
      </c>
      <c r="AA1008">
        <v>0.81356097824697804</v>
      </c>
      <c r="AB1008">
        <v>2.4502239808101699E-2</v>
      </c>
      <c r="AC1008">
        <v>0.20339816764341301</v>
      </c>
      <c r="AD1008">
        <v>5588</v>
      </c>
      <c r="AE1008">
        <v>0</v>
      </c>
      <c r="AF1008">
        <v>9.7134229800389504E-3</v>
      </c>
      <c r="AG1008">
        <v>0.96553777907099403</v>
      </c>
      <c r="AH1008">
        <v>1</v>
      </c>
      <c r="AI1008">
        <v>102429</v>
      </c>
      <c r="AJ1008">
        <v>0.19399779359361119</v>
      </c>
      <c r="AK1008">
        <v>0.22050395883978169</v>
      </c>
      <c r="AL1008">
        <v>0.33281590174657572</v>
      </c>
      <c r="AM1008">
        <v>0.25268234582003152</v>
      </c>
      <c r="AN1008" t="s">
        <v>6380</v>
      </c>
      <c r="AO1008">
        <v>20200818</v>
      </c>
      <c r="AP1008">
        <v>10443</v>
      </c>
      <c r="AQ1008">
        <v>119570</v>
      </c>
      <c r="AS1008">
        <v>68</v>
      </c>
      <c r="AT1008">
        <v>927</v>
      </c>
      <c r="AY1008">
        <v>9126</v>
      </c>
      <c r="AZ1008" t="s">
        <v>362</v>
      </c>
      <c r="BA1008" t="s">
        <v>6381</v>
      </c>
      <c r="BB1008" t="s">
        <v>6382</v>
      </c>
      <c r="BC1008" t="s">
        <v>6383</v>
      </c>
      <c r="BD1008">
        <v>154</v>
      </c>
      <c r="BE1008">
        <v>927</v>
      </c>
      <c r="BF1008" t="s">
        <v>6382</v>
      </c>
      <c r="BL1008">
        <v>130013</v>
      </c>
      <c r="BW1008">
        <v>46</v>
      </c>
      <c r="BX1008">
        <v>83</v>
      </c>
      <c r="BY1008">
        <v>637</v>
      </c>
      <c r="BZ1008">
        <v>130013</v>
      </c>
      <c r="CA1008">
        <v>130013</v>
      </c>
      <c r="CB1008">
        <v>720</v>
      </c>
      <c r="CC1008">
        <v>130013</v>
      </c>
      <c r="CD1008">
        <v>1</v>
      </c>
      <c r="CE1008">
        <v>6</v>
      </c>
      <c r="CF1008" t="s">
        <v>6384</v>
      </c>
      <c r="CG1008">
        <v>0</v>
      </c>
      <c r="CH1008">
        <v>0</v>
      </c>
      <c r="CI1008">
        <v>0</v>
      </c>
      <c r="CJ1008">
        <v>0</v>
      </c>
      <c r="CK1008">
        <v>0</v>
      </c>
      <c r="CM1008" t="s">
        <v>6385</v>
      </c>
      <c r="CN1008" t="s">
        <v>368</v>
      </c>
      <c r="CO1008">
        <v>0</v>
      </c>
    </row>
    <row r="1009" spans="1:93" x14ac:dyDescent="0.2">
      <c r="A1009" t="s">
        <v>6377</v>
      </c>
      <c r="B1009" t="s">
        <v>6510</v>
      </c>
      <c r="C1009" s="2">
        <f>P1009/AD1009*1000000</f>
        <v>28.500584261977369</v>
      </c>
      <c r="D1009" s="2">
        <f>LN(C1009)</f>
        <v>3.3499245874847325</v>
      </c>
      <c r="E1009">
        <v>4.0592507130570752</v>
      </c>
      <c r="F1009">
        <v>275.16619955234529</v>
      </c>
      <c r="G1009">
        <v>302.69474788223312</v>
      </c>
      <c r="H1009">
        <v>89.813992123272016</v>
      </c>
      <c r="I1009">
        <v>84.028691003750495</v>
      </c>
      <c r="J1009" t="s">
        <v>2657</v>
      </c>
      <c r="K1009" t="s">
        <v>94</v>
      </c>
      <c r="L1009" t="s">
        <v>95</v>
      </c>
      <c r="M1009">
        <v>44.566767910000003</v>
      </c>
      <c r="N1009">
        <v>-102.71627410000001</v>
      </c>
      <c r="O1009">
        <v>112</v>
      </c>
      <c r="P1009">
        <v>1</v>
      </c>
      <c r="Q1009">
        <v>0</v>
      </c>
      <c r="R1009">
        <v>111</v>
      </c>
      <c r="S1009" t="s">
        <v>6511</v>
      </c>
      <c r="T1009">
        <v>32600</v>
      </c>
      <c r="U1009">
        <v>2016</v>
      </c>
      <c r="V1009">
        <v>4.5199464562528997E-2</v>
      </c>
      <c r="W1009">
        <v>65.8999861692308</v>
      </c>
      <c r="X1009">
        <v>140150.944447027</v>
      </c>
      <c r="Y1009">
        <v>1.51994702201022E-2</v>
      </c>
      <c r="Z1009">
        <v>59584.723076923103</v>
      </c>
      <c r="AA1009">
        <v>0.71258186987713401</v>
      </c>
      <c r="AB1009">
        <v>2.66096097905128E-2</v>
      </c>
      <c r="AC1009">
        <v>0.13049023059923601</v>
      </c>
      <c r="AD1009">
        <v>35087</v>
      </c>
      <c r="AE1009">
        <v>7.4554745224636202E-3</v>
      </c>
      <c r="AF1009">
        <v>6.5183208998419201E-2</v>
      </c>
      <c r="AG1009">
        <v>0.88364881661459904</v>
      </c>
      <c r="AH1009">
        <v>3</v>
      </c>
      <c r="AI1009">
        <v>457531</v>
      </c>
      <c r="AJ1009">
        <v>0.11899084433623081</v>
      </c>
      <c r="AK1009">
        <v>0.2146455649999672</v>
      </c>
      <c r="AL1009">
        <v>0.41548222961941378</v>
      </c>
      <c r="AM1009">
        <v>0.25088136104438818</v>
      </c>
      <c r="AN1009" t="s">
        <v>6380</v>
      </c>
      <c r="AO1009">
        <v>20200818</v>
      </c>
      <c r="AP1009">
        <v>10443</v>
      </c>
      <c r="AQ1009">
        <v>119570</v>
      </c>
      <c r="AS1009">
        <v>68</v>
      </c>
      <c r="AT1009">
        <v>927</v>
      </c>
      <c r="AY1009">
        <v>9126</v>
      </c>
      <c r="AZ1009" t="s">
        <v>362</v>
      </c>
      <c r="BA1009" t="s">
        <v>6381</v>
      </c>
      <c r="BB1009" t="s">
        <v>6382</v>
      </c>
      <c r="BC1009" t="s">
        <v>6383</v>
      </c>
      <c r="BD1009">
        <v>154</v>
      </c>
      <c r="BE1009">
        <v>927</v>
      </c>
      <c r="BF1009" t="s">
        <v>6382</v>
      </c>
      <c r="BL1009">
        <v>130013</v>
      </c>
      <c r="BW1009">
        <v>46</v>
      </c>
      <c r="BX1009">
        <v>83</v>
      </c>
      <c r="BY1009">
        <v>637</v>
      </c>
      <c r="BZ1009">
        <v>130013</v>
      </c>
      <c r="CA1009">
        <v>130013</v>
      </c>
      <c r="CB1009">
        <v>720</v>
      </c>
      <c r="CC1009">
        <v>130013</v>
      </c>
      <c r="CD1009">
        <v>1</v>
      </c>
      <c r="CE1009">
        <v>6</v>
      </c>
      <c r="CF1009" t="s">
        <v>6384</v>
      </c>
      <c r="CG1009">
        <v>0</v>
      </c>
      <c r="CH1009">
        <v>0</v>
      </c>
      <c r="CI1009">
        <v>0</v>
      </c>
      <c r="CJ1009">
        <v>0</v>
      </c>
      <c r="CK1009">
        <v>0</v>
      </c>
      <c r="CM1009" t="s">
        <v>6385</v>
      </c>
      <c r="CN1009" t="s">
        <v>368</v>
      </c>
      <c r="CO1009">
        <v>0</v>
      </c>
    </row>
    <row r="1010" spans="1:93" x14ac:dyDescent="0.2">
      <c r="A1010" t="s">
        <v>6377</v>
      </c>
      <c r="B1010" t="s">
        <v>6528</v>
      </c>
      <c r="C1010" s="2">
        <f>P1010/AD1010*1000000</f>
        <v>101.64667615368977</v>
      </c>
      <c r="D1010" s="2">
        <f>LN(C1010)</f>
        <v>4.6215028406089891</v>
      </c>
      <c r="E1010">
        <v>5.9143924035958806</v>
      </c>
      <c r="F1010">
        <v>269.01565962075819</v>
      </c>
      <c r="G1010">
        <v>300.26409376048639</v>
      </c>
      <c r="H1010">
        <v>92.403173304591718</v>
      </c>
      <c r="I1010">
        <v>90.439878620032957</v>
      </c>
      <c r="J1010" t="s">
        <v>6529</v>
      </c>
      <c r="K1010" t="s">
        <v>94</v>
      </c>
      <c r="L1010" t="s">
        <v>95</v>
      </c>
      <c r="M1010">
        <v>45.629750479999998</v>
      </c>
      <c r="N1010">
        <v>-96.946726729999995</v>
      </c>
      <c r="O1010">
        <v>87</v>
      </c>
      <c r="P1010">
        <v>1</v>
      </c>
      <c r="Q1010">
        <v>0</v>
      </c>
      <c r="R1010">
        <v>86</v>
      </c>
      <c r="S1010" t="s">
        <v>6530</v>
      </c>
      <c r="T1010">
        <v>31916</v>
      </c>
      <c r="U1010">
        <v>2016</v>
      </c>
      <c r="V1010">
        <v>0.109611080953395</v>
      </c>
      <c r="W1010">
        <v>7.5533989999999998</v>
      </c>
      <c r="X1010">
        <v>85354.166666666701</v>
      </c>
      <c r="Y1010">
        <v>7.17176783698956E-3</v>
      </c>
      <c r="Z1010">
        <v>49054.875</v>
      </c>
      <c r="AA1010">
        <v>0.75212085236558701</v>
      </c>
      <c r="AB1010">
        <v>5.0816273951694399E-2</v>
      </c>
      <c r="AC1010">
        <v>0.22897547584422101</v>
      </c>
      <c r="AD1010">
        <v>9838</v>
      </c>
      <c r="AE1010">
        <v>2.0899126880921399E-4</v>
      </c>
      <c r="AF1010">
        <v>0.21719574583788001</v>
      </c>
      <c r="AG1010">
        <v>0.749354046849803</v>
      </c>
      <c r="AH1010">
        <v>1</v>
      </c>
      <c r="AI1010">
        <v>181779</v>
      </c>
      <c r="AJ1010">
        <v>0.1726272011618504</v>
      </c>
      <c r="AK1010">
        <v>0.2337728780552209</v>
      </c>
      <c r="AL1010">
        <v>0.34266884513612678</v>
      </c>
      <c r="AM1010">
        <v>0.25093107564680189</v>
      </c>
      <c r="AN1010" t="s">
        <v>6380</v>
      </c>
      <c r="AO1010">
        <v>20200818</v>
      </c>
      <c r="AP1010">
        <v>10443</v>
      </c>
      <c r="AQ1010">
        <v>119570</v>
      </c>
      <c r="AS1010">
        <v>68</v>
      </c>
      <c r="AT1010">
        <v>927</v>
      </c>
      <c r="AY1010">
        <v>9126</v>
      </c>
      <c r="AZ1010" t="s">
        <v>362</v>
      </c>
      <c r="BA1010" t="s">
        <v>6381</v>
      </c>
      <c r="BB1010" t="s">
        <v>6382</v>
      </c>
      <c r="BC1010" t="s">
        <v>6383</v>
      </c>
      <c r="BD1010">
        <v>154</v>
      </c>
      <c r="BE1010">
        <v>927</v>
      </c>
      <c r="BF1010" t="s">
        <v>6382</v>
      </c>
      <c r="BL1010">
        <v>130013</v>
      </c>
      <c r="BW1010">
        <v>46</v>
      </c>
      <c r="BX1010">
        <v>83</v>
      </c>
      <c r="BY1010">
        <v>637</v>
      </c>
      <c r="BZ1010">
        <v>130013</v>
      </c>
      <c r="CA1010">
        <v>130013</v>
      </c>
      <c r="CB1010">
        <v>720</v>
      </c>
      <c r="CC1010">
        <v>130013</v>
      </c>
      <c r="CD1010">
        <v>1</v>
      </c>
      <c r="CE1010">
        <v>6</v>
      </c>
      <c r="CF1010" t="s">
        <v>6384</v>
      </c>
      <c r="CG1010">
        <v>0</v>
      </c>
      <c r="CH1010">
        <v>0</v>
      </c>
      <c r="CI1010">
        <v>0</v>
      </c>
      <c r="CJ1010">
        <v>0</v>
      </c>
      <c r="CK1010">
        <v>0</v>
      </c>
      <c r="CM1010" t="s">
        <v>6385</v>
      </c>
      <c r="CN1010" t="s">
        <v>368</v>
      </c>
      <c r="CO1010">
        <v>0</v>
      </c>
    </row>
    <row r="1011" spans="1:93" x14ac:dyDescent="0.2">
      <c r="A1011" t="s">
        <v>6551</v>
      </c>
      <c r="B1011" t="s">
        <v>6564</v>
      </c>
      <c r="C1011" s="2">
        <f>P1011/AD1011*1000000</f>
        <v>89.637863033345297</v>
      </c>
      <c r="D1011" s="2">
        <f>LN(C1011)</f>
        <v>4.4957778092168947</v>
      </c>
      <c r="E1011">
        <v>9.9243908458437513</v>
      </c>
      <c r="F1011">
        <v>283.20014629688927</v>
      </c>
      <c r="G1011">
        <v>304.08374710561259</v>
      </c>
      <c r="H1011">
        <v>88.755998386161366</v>
      </c>
      <c r="I1011">
        <v>97.014522907359918</v>
      </c>
      <c r="J1011" t="s">
        <v>1724</v>
      </c>
      <c r="K1011" t="s">
        <v>94</v>
      </c>
      <c r="L1011" t="s">
        <v>95</v>
      </c>
      <c r="M1011">
        <v>35.528532079999998</v>
      </c>
      <c r="N1011">
        <v>-87.490226939999999</v>
      </c>
      <c r="O1011">
        <v>92</v>
      </c>
      <c r="P1011">
        <v>1</v>
      </c>
      <c r="Q1011">
        <v>0</v>
      </c>
      <c r="R1011">
        <v>91</v>
      </c>
      <c r="S1011" t="s">
        <v>6565</v>
      </c>
      <c r="T1011">
        <v>18200</v>
      </c>
      <c r="U1011">
        <v>2016</v>
      </c>
      <c r="V1011">
        <v>6.9627192982455996E-2</v>
      </c>
      <c r="W1011">
        <v>33.198099999999997</v>
      </c>
      <c r="X1011">
        <v>89050</v>
      </c>
      <c r="Y1011">
        <v>3.0730580023508602E-2</v>
      </c>
      <c r="Z1011">
        <v>46615.5</v>
      </c>
      <c r="AA1011">
        <v>0.83153540364229395</v>
      </c>
      <c r="AB1011">
        <v>1.4227227873634099E-2</v>
      </c>
      <c r="AC1011">
        <v>0.27172951146326602</v>
      </c>
      <c r="AD1011">
        <v>11156</v>
      </c>
      <c r="AE1011">
        <v>1.15805168986084E-2</v>
      </c>
      <c r="AF1011">
        <v>0</v>
      </c>
      <c r="AG1011">
        <v>0.93340377443369005</v>
      </c>
      <c r="AH1011">
        <v>2</v>
      </c>
      <c r="AI1011">
        <v>212307</v>
      </c>
      <c r="AJ1011">
        <v>0.15734761453932281</v>
      </c>
      <c r="AK1011">
        <v>0.19611694385959949</v>
      </c>
      <c r="AL1011">
        <v>0.36892330446005078</v>
      </c>
      <c r="AM1011">
        <v>0.27761213714102689</v>
      </c>
      <c r="AN1011" t="s">
        <v>6555</v>
      </c>
      <c r="AO1011">
        <v>20200818</v>
      </c>
      <c r="AP1011">
        <v>135778</v>
      </c>
      <c r="AQ1011">
        <v>1758594</v>
      </c>
      <c r="AS1011">
        <v>1231</v>
      </c>
      <c r="AT1011">
        <v>5981</v>
      </c>
      <c r="AU1011">
        <v>384</v>
      </c>
      <c r="AW1011">
        <v>183</v>
      </c>
      <c r="AY1011">
        <v>96896</v>
      </c>
      <c r="AZ1011" t="s">
        <v>308</v>
      </c>
      <c r="BA1011" t="s">
        <v>6556</v>
      </c>
      <c r="BB1011" t="s">
        <v>6557</v>
      </c>
      <c r="BC1011" t="s">
        <v>6558</v>
      </c>
      <c r="BD1011">
        <v>1426</v>
      </c>
      <c r="BE1011">
        <v>5981</v>
      </c>
      <c r="BF1011" t="s">
        <v>6557</v>
      </c>
      <c r="BG1011">
        <v>160792</v>
      </c>
      <c r="BH1011">
        <v>133281</v>
      </c>
      <c r="BI1011">
        <v>1386</v>
      </c>
      <c r="BJ1011">
        <v>40</v>
      </c>
      <c r="BW1011">
        <v>47</v>
      </c>
      <c r="BX1011">
        <v>1034</v>
      </c>
      <c r="BY1011">
        <v>22230</v>
      </c>
      <c r="BZ1011">
        <v>1894372</v>
      </c>
      <c r="CA1011">
        <v>1894372</v>
      </c>
      <c r="CB1011">
        <v>23264</v>
      </c>
      <c r="CC1011">
        <v>1894372</v>
      </c>
      <c r="CD1011">
        <v>39</v>
      </c>
      <c r="CE1011">
        <v>100</v>
      </c>
      <c r="CF1011" t="s">
        <v>6559</v>
      </c>
      <c r="CG1011">
        <v>0</v>
      </c>
      <c r="CH1011">
        <v>0</v>
      </c>
      <c r="CI1011">
        <v>0</v>
      </c>
      <c r="CJ1011">
        <v>0</v>
      </c>
      <c r="CK1011">
        <v>0</v>
      </c>
      <c r="CM1011" t="s">
        <v>6560</v>
      </c>
      <c r="CN1011" t="s">
        <v>3258</v>
      </c>
      <c r="CO1011">
        <v>153</v>
      </c>
    </row>
    <row r="1012" spans="1:93" x14ac:dyDescent="0.2">
      <c r="A1012" t="s">
        <v>6551</v>
      </c>
      <c r="B1012" t="s">
        <v>6566</v>
      </c>
      <c r="C1012" s="2">
        <f>P1012/AD1012*1000000</f>
        <v>28.816782894357672</v>
      </c>
      <c r="D1012" s="2">
        <f>LN(C1012)</f>
        <v>3.3609579568026571</v>
      </c>
      <c r="E1012">
        <v>10.7982781198758</v>
      </c>
      <c r="F1012">
        <v>283.70077336801762</v>
      </c>
      <c r="G1012">
        <v>304.40537359350412</v>
      </c>
      <c r="H1012">
        <v>88.411228128207895</v>
      </c>
      <c r="I1012">
        <v>96.526483226901718</v>
      </c>
      <c r="J1012" t="s">
        <v>484</v>
      </c>
      <c r="K1012" t="s">
        <v>94</v>
      </c>
      <c r="L1012" t="s">
        <v>95</v>
      </c>
      <c r="M1012">
        <v>35.137386220000003</v>
      </c>
      <c r="N1012">
        <v>-86.589101060000004</v>
      </c>
      <c r="O1012">
        <v>351</v>
      </c>
      <c r="P1012">
        <v>1</v>
      </c>
      <c r="Q1012">
        <v>0</v>
      </c>
      <c r="R1012">
        <v>350</v>
      </c>
      <c r="S1012" t="s">
        <v>6567</v>
      </c>
      <c r="T1012">
        <v>17047</v>
      </c>
      <c r="U1012">
        <v>2016</v>
      </c>
      <c r="V1012">
        <v>7.2115900441769396E-2</v>
      </c>
      <c r="W1012">
        <v>38.789216666666697</v>
      </c>
      <c r="X1012">
        <v>114777.777777778</v>
      </c>
      <c r="Y1012">
        <v>2.7524838322842901E-2</v>
      </c>
      <c r="Z1012">
        <v>43262.333333333299</v>
      </c>
      <c r="AA1012">
        <v>0.78656084882130395</v>
      </c>
      <c r="AB1012">
        <v>1.50723545204333E-2</v>
      </c>
      <c r="AC1012">
        <v>0.20777433855932601</v>
      </c>
      <c r="AD1012">
        <v>34702</v>
      </c>
      <c r="AE1012">
        <v>1.0566468795330599E-3</v>
      </c>
      <c r="AF1012">
        <v>3.9700947665431098E-3</v>
      </c>
      <c r="AG1012">
        <v>0.93267741191658105</v>
      </c>
      <c r="AH1012">
        <v>2</v>
      </c>
      <c r="AI1012">
        <v>586427</v>
      </c>
      <c r="AJ1012">
        <v>0.1668954533130296</v>
      </c>
      <c r="AK1012">
        <v>0.19121220544074541</v>
      </c>
      <c r="AL1012">
        <v>0.36483824926205649</v>
      </c>
      <c r="AM1012">
        <v>0.27705409198416853</v>
      </c>
      <c r="AN1012" t="s">
        <v>6555</v>
      </c>
      <c r="AO1012">
        <v>20200818</v>
      </c>
      <c r="AP1012">
        <v>135778</v>
      </c>
      <c r="AQ1012">
        <v>1758594</v>
      </c>
      <c r="AS1012">
        <v>1231</v>
      </c>
      <c r="AT1012">
        <v>5981</v>
      </c>
      <c r="AU1012">
        <v>384</v>
      </c>
      <c r="AW1012">
        <v>183</v>
      </c>
      <c r="AY1012">
        <v>96896</v>
      </c>
      <c r="AZ1012" t="s">
        <v>308</v>
      </c>
      <c r="BA1012" t="s">
        <v>6556</v>
      </c>
      <c r="BB1012" t="s">
        <v>6557</v>
      </c>
      <c r="BC1012" t="s">
        <v>6558</v>
      </c>
      <c r="BD1012">
        <v>1426</v>
      </c>
      <c r="BE1012">
        <v>5981</v>
      </c>
      <c r="BF1012" t="s">
        <v>6557</v>
      </c>
      <c r="BG1012">
        <v>160792</v>
      </c>
      <c r="BH1012">
        <v>133281</v>
      </c>
      <c r="BI1012">
        <v>1386</v>
      </c>
      <c r="BJ1012">
        <v>40</v>
      </c>
      <c r="BW1012">
        <v>47</v>
      </c>
      <c r="BX1012">
        <v>1034</v>
      </c>
      <c r="BY1012">
        <v>22230</v>
      </c>
      <c r="BZ1012">
        <v>1894372</v>
      </c>
      <c r="CA1012">
        <v>1894372</v>
      </c>
      <c r="CB1012">
        <v>23264</v>
      </c>
      <c r="CC1012">
        <v>1894372</v>
      </c>
      <c r="CD1012">
        <v>39</v>
      </c>
      <c r="CE1012">
        <v>100</v>
      </c>
      <c r="CF1012" t="s">
        <v>6559</v>
      </c>
      <c r="CG1012">
        <v>0</v>
      </c>
      <c r="CH1012">
        <v>0</v>
      </c>
      <c r="CI1012">
        <v>0</v>
      </c>
      <c r="CJ1012">
        <v>0</v>
      </c>
      <c r="CK1012">
        <v>0</v>
      </c>
      <c r="CM1012" t="s">
        <v>6560</v>
      </c>
      <c r="CN1012" t="s">
        <v>3258</v>
      </c>
      <c r="CO1012">
        <v>153</v>
      </c>
    </row>
    <row r="1013" spans="1:93" x14ac:dyDescent="0.2">
      <c r="A1013" t="s">
        <v>6551</v>
      </c>
      <c r="B1013" t="s">
        <v>6609</v>
      </c>
      <c r="C1013" s="2">
        <f>P1013/AD1013*1000000</f>
        <v>64.729108680173468</v>
      </c>
      <c r="D1013" s="2">
        <f>LN(C1013)</f>
        <v>4.1702110026522243</v>
      </c>
      <c r="E1013">
        <v>12.01626693988859</v>
      </c>
      <c r="F1013">
        <v>283.31021470275499</v>
      </c>
      <c r="G1013">
        <v>304.20736732779312</v>
      </c>
      <c r="H1013">
        <v>93.053101010457056</v>
      </c>
      <c r="I1013">
        <v>98.645779361331464</v>
      </c>
      <c r="J1013" t="s">
        <v>5701</v>
      </c>
      <c r="K1013" t="s">
        <v>94</v>
      </c>
      <c r="L1013" t="s">
        <v>95</v>
      </c>
      <c r="M1013">
        <v>35.51558739</v>
      </c>
      <c r="N1013">
        <v>-84.814829140000001</v>
      </c>
      <c r="O1013">
        <v>121</v>
      </c>
      <c r="P1013">
        <v>1</v>
      </c>
      <c r="Q1013">
        <v>0</v>
      </c>
      <c r="R1013">
        <v>120</v>
      </c>
      <c r="S1013" t="s">
        <v>6610</v>
      </c>
      <c r="T1013">
        <v>17229</v>
      </c>
      <c r="U1013">
        <v>2016</v>
      </c>
      <c r="V1013">
        <v>8.0664435857912803E-2</v>
      </c>
      <c r="W1013">
        <v>68.892016666666706</v>
      </c>
      <c r="X1013">
        <v>130666.66666666701</v>
      </c>
      <c r="Y1013">
        <v>1.9588349437442702E-2</v>
      </c>
      <c r="Z1013">
        <v>41256</v>
      </c>
      <c r="AA1013">
        <v>0.82009219460773797</v>
      </c>
      <c r="AB1013">
        <v>1.00447245611108E-2</v>
      </c>
      <c r="AC1013">
        <v>0.29145591522873798</v>
      </c>
      <c r="AD1013">
        <v>15449</v>
      </c>
      <c r="AE1013">
        <v>9.3836638942204999E-4</v>
      </c>
      <c r="AF1013">
        <v>2.5591810620601398E-4</v>
      </c>
      <c r="AG1013">
        <v>0.96573758849107205</v>
      </c>
      <c r="AH1013">
        <v>3</v>
      </c>
      <c r="AI1013">
        <v>206477</v>
      </c>
      <c r="AJ1013">
        <v>0.15297587624771769</v>
      </c>
      <c r="AK1013">
        <v>0.18595775800694511</v>
      </c>
      <c r="AL1013">
        <v>0.36944066409333731</v>
      </c>
      <c r="AM1013">
        <v>0.29162570165200002</v>
      </c>
      <c r="AN1013" t="s">
        <v>6555</v>
      </c>
      <c r="AO1013">
        <v>20200818</v>
      </c>
      <c r="AP1013">
        <v>135778</v>
      </c>
      <c r="AQ1013">
        <v>1758594</v>
      </c>
      <c r="AS1013">
        <v>1231</v>
      </c>
      <c r="AT1013">
        <v>5981</v>
      </c>
      <c r="AU1013">
        <v>384</v>
      </c>
      <c r="AW1013">
        <v>183</v>
      </c>
      <c r="AY1013">
        <v>96896</v>
      </c>
      <c r="AZ1013" t="s">
        <v>308</v>
      </c>
      <c r="BA1013" t="s">
        <v>6556</v>
      </c>
      <c r="BB1013" t="s">
        <v>6557</v>
      </c>
      <c r="BC1013" t="s">
        <v>6558</v>
      </c>
      <c r="BD1013">
        <v>1426</v>
      </c>
      <c r="BE1013">
        <v>5981</v>
      </c>
      <c r="BF1013" t="s">
        <v>6557</v>
      </c>
      <c r="BG1013">
        <v>160792</v>
      </c>
      <c r="BH1013">
        <v>133281</v>
      </c>
      <c r="BI1013">
        <v>1386</v>
      </c>
      <c r="BJ1013">
        <v>40</v>
      </c>
      <c r="BW1013">
        <v>47</v>
      </c>
      <c r="BX1013">
        <v>1034</v>
      </c>
      <c r="BY1013">
        <v>22230</v>
      </c>
      <c r="BZ1013">
        <v>1894372</v>
      </c>
      <c r="CA1013">
        <v>1894372</v>
      </c>
      <c r="CB1013">
        <v>23264</v>
      </c>
      <c r="CC1013">
        <v>1894372</v>
      </c>
      <c r="CD1013">
        <v>39</v>
      </c>
      <c r="CE1013">
        <v>100</v>
      </c>
      <c r="CF1013" t="s">
        <v>6559</v>
      </c>
      <c r="CG1013">
        <v>0</v>
      </c>
      <c r="CH1013">
        <v>0</v>
      </c>
      <c r="CI1013">
        <v>0</v>
      </c>
      <c r="CJ1013">
        <v>0</v>
      </c>
      <c r="CK1013">
        <v>0</v>
      </c>
      <c r="CM1013" t="s">
        <v>6560</v>
      </c>
      <c r="CN1013" t="s">
        <v>3258</v>
      </c>
      <c r="CO1013">
        <v>153</v>
      </c>
    </row>
    <row r="1014" spans="1:93" x14ac:dyDescent="0.2">
      <c r="A1014" t="s">
        <v>6551</v>
      </c>
      <c r="B1014" t="s">
        <v>6617</v>
      </c>
      <c r="C1014" s="2">
        <f>P1014/AD1014*1000000</f>
        <v>36.753895912966769</v>
      </c>
      <c r="D1014" s="2">
        <f>LN(C1014)</f>
        <v>3.6042442312772427</v>
      </c>
      <c r="E1014">
        <v>9.3925108038024216</v>
      </c>
      <c r="F1014">
        <v>281.59752839087429</v>
      </c>
      <c r="G1014">
        <v>302.26026640360408</v>
      </c>
      <c r="H1014">
        <v>89.393632027222452</v>
      </c>
      <c r="I1014">
        <v>98.104316841574516</v>
      </c>
      <c r="J1014" t="s">
        <v>142</v>
      </c>
      <c r="K1014" t="s">
        <v>94</v>
      </c>
      <c r="L1014" t="s">
        <v>95</v>
      </c>
      <c r="M1014">
        <v>36.132480309999998</v>
      </c>
      <c r="N1014">
        <v>-84.648800980000004</v>
      </c>
      <c r="O1014">
        <v>148</v>
      </c>
      <c r="P1014">
        <v>1</v>
      </c>
      <c r="Q1014">
        <v>0</v>
      </c>
      <c r="R1014">
        <v>147</v>
      </c>
      <c r="S1014" t="s">
        <v>6618</v>
      </c>
      <c r="T1014">
        <v>17596</v>
      </c>
      <c r="U1014">
        <v>2016</v>
      </c>
      <c r="V1014">
        <v>0.13763421802464301</v>
      </c>
      <c r="W1014">
        <v>115.33493666666701</v>
      </c>
      <c r="X1014">
        <v>115901.310541311</v>
      </c>
      <c r="Y1014">
        <v>1.6373677605463401E-2</v>
      </c>
      <c r="Z1014">
        <v>45536.423687423703</v>
      </c>
      <c r="AA1014">
        <v>0.77570001079659301</v>
      </c>
      <c r="AB1014">
        <v>5.2838491877684902E-3</v>
      </c>
      <c r="AC1014">
        <v>0.230733968321647</v>
      </c>
      <c r="AD1014">
        <v>27208</v>
      </c>
      <c r="AE1014">
        <v>5.1099939970270999E-4</v>
      </c>
      <c r="AF1014">
        <v>1.3577104792247699E-3</v>
      </c>
      <c r="AG1014">
        <v>0.97659198847819095</v>
      </c>
      <c r="AH1014">
        <v>4</v>
      </c>
      <c r="AI1014">
        <v>381015</v>
      </c>
      <c r="AJ1014">
        <v>0.13596315105704501</v>
      </c>
      <c r="AK1014">
        <v>0.1751217143682007</v>
      </c>
      <c r="AL1014">
        <v>0.41610172827841418</v>
      </c>
      <c r="AM1014">
        <v>0.27281340629633999</v>
      </c>
      <c r="AN1014" t="s">
        <v>6555</v>
      </c>
      <c r="AO1014">
        <v>20200818</v>
      </c>
      <c r="AP1014">
        <v>135778</v>
      </c>
      <c r="AQ1014">
        <v>1758594</v>
      </c>
      <c r="AS1014">
        <v>1231</v>
      </c>
      <c r="AT1014">
        <v>5981</v>
      </c>
      <c r="AU1014">
        <v>384</v>
      </c>
      <c r="AW1014">
        <v>183</v>
      </c>
      <c r="AY1014">
        <v>96896</v>
      </c>
      <c r="AZ1014" t="s">
        <v>308</v>
      </c>
      <c r="BA1014" t="s">
        <v>6556</v>
      </c>
      <c r="BB1014" t="s">
        <v>6557</v>
      </c>
      <c r="BC1014" t="s">
        <v>6558</v>
      </c>
      <c r="BD1014">
        <v>1426</v>
      </c>
      <c r="BE1014">
        <v>5981</v>
      </c>
      <c r="BF1014" t="s">
        <v>6557</v>
      </c>
      <c r="BG1014">
        <v>160792</v>
      </c>
      <c r="BH1014">
        <v>133281</v>
      </c>
      <c r="BI1014">
        <v>1386</v>
      </c>
      <c r="BJ1014">
        <v>40</v>
      </c>
      <c r="BW1014">
        <v>47</v>
      </c>
      <c r="BX1014">
        <v>1034</v>
      </c>
      <c r="BY1014">
        <v>22230</v>
      </c>
      <c r="BZ1014">
        <v>1894372</v>
      </c>
      <c r="CA1014">
        <v>1894372</v>
      </c>
      <c r="CB1014">
        <v>23264</v>
      </c>
      <c r="CC1014">
        <v>1894372</v>
      </c>
      <c r="CD1014">
        <v>39</v>
      </c>
      <c r="CE1014">
        <v>100</v>
      </c>
      <c r="CF1014" t="s">
        <v>6559</v>
      </c>
      <c r="CG1014">
        <v>0</v>
      </c>
      <c r="CH1014">
        <v>0</v>
      </c>
      <c r="CI1014">
        <v>0</v>
      </c>
      <c r="CJ1014">
        <v>0</v>
      </c>
      <c r="CK1014">
        <v>0</v>
      </c>
      <c r="CM1014" t="s">
        <v>6560</v>
      </c>
      <c r="CN1014" t="s">
        <v>3258</v>
      </c>
      <c r="CO1014">
        <v>153</v>
      </c>
    </row>
    <row r="1015" spans="1:93" x14ac:dyDescent="0.2">
      <c r="A1015" t="s">
        <v>6551</v>
      </c>
      <c r="B1015" t="s">
        <v>6622</v>
      </c>
      <c r="C1015" s="2">
        <f>P1015/AD1015*1000000</f>
        <v>58.254689502504952</v>
      </c>
      <c r="D1015" s="2">
        <f>LN(C1015)</f>
        <v>4.0648245956861091</v>
      </c>
      <c r="E1015">
        <v>9.663884197755559</v>
      </c>
      <c r="F1015">
        <v>281.93927166841593</v>
      </c>
      <c r="G1015">
        <v>302.92473189373561</v>
      </c>
      <c r="H1015">
        <v>89.786947936381836</v>
      </c>
      <c r="I1015">
        <v>97.330112089597364</v>
      </c>
      <c r="J1015" t="s">
        <v>6623</v>
      </c>
      <c r="K1015" t="s">
        <v>94</v>
      </c>
      <c r="L1015" t="s">
        <v>95</v>
      </c>
      <c r="M1015">
        <v>36.341178319999997</v>
      </c>
      <c r="N1015">
        <v>-85.289895349999995</v>
      </c>
      <c r="O1015">
        <v>288</v>
      </c>
      <c r="P1015">
        <v>1</v>
      </c>
      <c r="Q1015">
        <v>0</v>
      </c>
      <c r="R1015">
        <v>287</v>
      </c>
      <c r="S1015" t="s">
        <v>6624</v>
      </c>
      <c r="T1015">
        <v>18272</v>
      </c>
      <c r="U1015">
        <v>2016</v>
      </c>
      <c r="V1015">
        <v>0.28315645090978098</v>
      </c>
      <c r="W1015">
        <v>34.848759999999999</v>
      </c>
      <c r="X1015">
        <v>89642.016806722706</v>
      </c>
      <c r="Y1015">
        <v>2.3281802942819898E-3</v>
      </c>
      <c r="Z1015">
        <v>30842.6826326431</v>
      </c>
      <c r="AA1015">
        <v>0.83404537845243898</v>
      </c>
      <c r="AB1015">
        <v>1.9276157708282001E-2</v>
      </c>
      <c r="AC1015">
        <v>0.43588784687557203</v>
      </c>
      <c r="AD1015">
        <v>17166</v>
      </c>
      <c r="AE1015">
        <v>3.9756696536357604E-3</v>
      </c>
      <c r="AF1015">
        <v>3.7037037037036999E-3</v>
      </c>
      <c r="AG1015">
        <v>0.96934539275916898</v>
      </c>
      <c r="AH1015">
        <v>2</v>
      </c>
      <c r="AI1015">
        <v>384359</v>
      </c>
      <c r="AJ1015">
        <v>0.1685117299191641</v>
      </c>
      <c r="AK1015">
        <v>0.18983294263956349</v>
      </c>
      <c r="AL1015">
        <v>0.36749237041411797</v>
      </c>
      <c r="AM1015">
        <v>0.27416295702715432</v>
      </c>
      <c r="AN1015" t="s">
        <v>6555</v>
      </c>
      <c r="AO1015">
        <v>20200818</v>
      </c>
      <c r="AP1015">
        <v>135778</v>
      </c>
      <c r="AQ1015">
        <v>1758594</v>
      </c>
      <c r="AS1015">
        <v>1231</v>
      </c>
      <c r="AT1015">
        <v>5981</v>
      </c>
      <c r="AU1015">
        <v>384</v>
      </c>
      <c r="AW1015">
        <v>183</v>
      </c>
      <c r="AY1015">
        <v>96896</v>
      </c>
      <c r="AZ1015" t="s">
        <v>308</v>
      </c>
      <c r="BA1015" t="s">
        <v>6556</v>
      </c>
      <c r="BB1015" t="s">
        <v>6557</v>
      </c>
      <c r="BC1015" t="s">
        <v>6558</v>
      </c>
      <c r="BD1015">
        <v>1426</v>
      </c>
      <c r="BE1015">
        <v>5981</v>
      </c>
      <c r="BF1015" t="s">
        <v>6557</v>
      </c>
      <c r="BG1015">
        <v>160792</v>
      </c>
      <c r="BH1015">
        <v>133281</v>
      </c>
      <c r="BI1015">
        <v>1386</v>
      </c>
      <c r="BJ1015">
        <v>40</v>
      </c>
      <c r="BW1015">
        <v>47</v>
      </c>
      <c r="BX1015">
        <v>1034</v>
      </c>
      <c r="BY1015">
        <v>22230</v>
      </c>
      <c r="BZ1015">
        <v>1894372</v>
      </c>
      <c r="CA1015">
        <v>1894372</v>
      </c>
      <c r="CB1015">
        <v>23264</v>
      </c>
      <c r="CC1015">
        <v>1894372</v>
      </c>
      <c r="CD1015">
        <v>39</v>
      </c>
      <c r="CE1015">
        <v>100</v>
      </c>
      <c r="CF1015" t="s">
        <v>6559</v>
      </c>
      <c r="CG1015">
        <v>0</v>
      </c>
      <c r="CH1015">
        <v>0</v>
      </c>
      <c r="CI1015">
        <v>0</v>
      </c>
      <c r="CJ1015">
        <v>0</v>
      </c>
      <c r="CK1015">
        <v>0</v>
      </c>
      <c r="CM1015" t="s">
        <v>6560</v>
      </c>
      <c r="CN1015" t="s">
        <v>3258</v>
      </c>
      <c r="CO1015">
        <v>153</v>
      </c>
    </row>
    <row r="1016" spans="1:93" x14ac:dyDescent="0.2">
      <c r="A1016" t="s">
        <v>6551</v>
      </c>
      <c r="B1016" t="s">
        <v>6627</v>
      </c>
      <c r="C1016" s="2">
        <f>P1016/AD1016*1000000</f>
        <v>209.20502092050208</v>
      </c>
      <c r="D1016" s="2">
        <f>LN(C1016)</f>
        <v>5.3433147324787722</v>
      </c>
      <c r="E1016">
        <v>9.9722341715554421</v>
      </c>
      <c r="F1016">
        <v>281.91478717279591</v>
      </c>
      <c r="G1016">
        <v>303.0142033644081</v>
      </c>
      <c r="H1016">
        <v>89.601801950091769</v>
      </c>
      <c r="I1016">
        <v>97.406831390643077</v>
      </c>
      <c r="J1016" t="s">
        <v>6628</v>
      </c>
      <c r="K1016" t="s">
        <v>94</v>
      </c>
      <c r="L1016" t="s">
        <v>95</v>
      </c>
      <c r="M1016">
        <v>36.556065289999999</v>
      </c>
      <c r="N1016">
        <v>-85.077633000000006</v>
      </c>
      <c r="O1016">
        <v>39</v>
      </c>
      <c r="P1016">
        <v>1</v>
      </c>
      <c r="Q1016">
        <v>0</v>
      </c>
      <c r="R1016">
        <v>38</v>
      </c>
      <c r="S1016" t="s">
        <v>6629</v>
      </c>
      <c r="T1016">
        <v>18308</v>
      </c>
      <c r="U1016">
        <v>2016</v>
      </c>
      <c r="V1016">
        <v>9.5991520203337705E-2</v>
      </c>
      <c r="W1016">
        <v>32.332585000000002</v>
      </c>
      <c r="X1016">
        <v>104800</v>
      </c>
      <c r="Y1016">
        <v>4.7877846790890296E-3</v>
      </c>
      <c r="Z1016">
        <v>39983.5</v>
      </c>
      <c r="AA1016">
        <v>0.85149514458990805</v>
      </c>
      <c r="AB1016">
        <v>4.1407867494824002E-3</v>
      </c>
      <c r="AC1016">
        <v>0.32025730198990698</v>
      </c>
      <c r="AD1016">
        <v>4780</v>
      </c>
      <c r="AE1016">
        <v>0</v>
      </c>
      <c r="AF1016">
        <v>0</v>
      </c>
      <c r="AG1016">
        <v>0.98630455124901695</v>
      </c>
      <c r="AH1016">
        <v>2</v>
      </c>
      <c r="AI1016">
        <v>90959</v>
      </c>
      <c r="AJ1016">
        <v>0.21478908079464371</v>
      </c>
      <c r="AK1016">
        <v>0.16284259941292231</v>
      </c>
      <c r="AL1016">
        <v>0.32840070801130178</v>
      </c>
      <c r="AM1016">
        <v>0.29396761178113218</v>
      </c>
      <c r="AN1016" t="s">
        <v>6555</v>
      </c>
      <c r="AO1016">
        <v>20200818</v>
      </c>
      <c r="AP1016">
        <v>135778</v>
      </c>
      <c r="AQ1016">
        <v>1758594</v>
      </c>
      <c r="AS1016">
        <v>1231</v>
      </c>
      <c r="AT1016">
        <v>5981</v>
      </c>
      <c r="AU1016">
        <v>384</v>
      </c>
      <c r="AW1016">
        <v>183</v>
      </c>
      <c r="AY1016">
        <v>96896</v>
      </c>
      <c r="AZ1016" t="s">
        <v>308</v>
      </c>
      <c r="BA1016" t="s">
        <v>6556</v>
      </c>
      <c r="BB1016" t="s">
        <v>6557</v>
      </c>
      <c r="BC1016" t="s">
        <v>6558</v>
      </c>
      <c r="BD1016">
        <v>1426</v>
      </c>
      <c r="BE1016">
        <v>5981</v>
      </c>
      <c r="BF1016" t="s">
        <v>6557</v>
      </c>
      <c r="BG1016">
        <v>160792</v>
      </c>
      <c r="BH1016">
        <v>133281</v>
      </c>
      <c r="BI1016">
        <v>1386</v>
      </c>
      <c r="BJ1016">
        <v>40</v>
      </c>
      <c r="BW1016">
        <v>47</v>
      </c>
      <c r="BX1016">
        <v>1034</v>
      </c>
      <c r="BY1016">
        <v>22230</v>
      </c>
      <c r="BZ1016">
        <v>1894372</v>
      </c>
      <c r="CA1016">
        <v>1894372</v>
      </c>
      <c r="CB1016">
        <v>23264</v>
      </c>
      <c r="CC1016">
        <v>1894372</v>
      </c>
      <c r="CD1016">
        <v>39</v>
      </c>
      <c r="CE1016">
        <v>100</v>
      </c>
      <c r="CF1016" t="s">
        <v>6559</v>
      </c>
      <c r="CG1016">
        <v>0</v>
      </c>
      <c r="CH1016">
        <v>0</v>
      </c>
      <c r="CI1016">
        <v>0</v>
      </c>
      <c r="CJ1016">
        <v>0</v>
      </c>
      <c r="CK1016">
        <v>0</v>
      </c>
      <c r="CM1016" t="s">
        <v>6560</v>
      </c>
      <c r="CN1016" t="s">
        <v>3258</v>
      </c>
      <c r="CO1016">
        <v>153</v>
      </c>
    </row>
    <row r="1017" spans="1:93" x14ac:dyDescent="0.2">
      <c r="A1017" t="s">
        <v>6551</v>
      </c>
      <c r="B1017" t="s">
        <v>6646</v>
      </c>
      <c r="C1017" s="2">
        <f>P1017/AD1017*1000000</f>
        <v>82.149018319231089</v>
      </c>
      <c r="D1017" s="2">
        <f>LN(C1017)</f>
        <v>4.4085348945546778</v>
      </c>
      <c r="E1017">
        <v>8.8973884787156035</v>
      </c>
      <c r="F1017">
        <v>281.66104819796891</v>
      </c>
      <c r="G1017">
        <v>301.98750859229688</v>
      </c>
      <c r="H1017">
        <v>87.543322320987784</v>
      </c>
      <c r="I1017">
        <v>98.003011932366732</v>
      </c>
      <c r="J1017" t="s">
        <v>6647</v>
      </c>
      <c r="K1017" t="s">
        <v>94</v>
      </c>
      <c r="L1017" t="s">
        <v>95</v>
      </c>
      <c r="M1017">
        <v>35.369797210000002</v>
      </c>
      <c r="N1017">
        <v>-85.410221359999994</v>
      </c>
      <c r="O1017">
        <v>128</v>
      </c>
      <c r="P1017">
        <v>1</v>
      </c>
      <c r="Q1017">
        <v>0</v>
      </c>
      <c r="R1017">
        <v>127</v>
      </c>
      <c r="S1017" t="s">
        <v>6648</v>
      </c>
      <c r="T1017">
        <v>17247</v>
      </c>
      <c r="U1017">
        <v>2016</v>
      </c>
      <c r="V1017">
        <v>7.5731497418244406E-2</v>
      </c>
      <c r="W1017">
        <v>60.205089999999998</v>
      </c>
      <c r="X1017">
        <v>138300</v>
      </c>
      <c r="Y1017">
        <v>2.8752156411730899E-3</v>
      </c>
      <c r="Z1017">
        <v>49045</v>
      </c>
      <c r="AA1017">
        <v>0.752326096588392</v>
      </c>
      <c r="AB1017">
        <v>4.0006571921465499E-2</v>
      </c>
      <c r="AC1017">
        <v>0.28471074380165301</v>
      </c>
      <c r="AD1017">
        <v>12173</v>
      </c>
      <c r="AE1017">
        <v>0</v>
      </c>
      <c r="AF1017">
        <v>6.7362195021769501E-3</v>
      </c>
      <c r="AG1017">
        <v>0.89649223691776903</v>
      </c>
      <c r="AH1017">
        <v>3</v>
      </c>
      <c r="AI1017">
        <v>239979</v>
      </c>
      <c r="AJ1017">
        <v>0.15397180586634671</v>
      </c>
      <c r="AK1017">
        <v>0.19537542868334309</v>
      </c>
      <c r="AL1017">
        <v>0.37738302101433868</v>
      </c>
      <c r="AM1017">
        <v>0.27326974443597152</v>
      </c>
      <c r="AN1017" t="s">
        <v>6555</v>
      </c>
      <c r="AO1017">
        <v>20200818</v>
      </c>
      <c r="AP1017">
        <v>135778</v>
      </c>
      <c r="AQ1017">
        <v>1758594</v>
      </c>
      <c r="AS1017">
        <v>1231</v>
      </c>
      <c r="AT1017">
        <v>5981</v>
      </c>
      <c r="AU1017">
        <v>384</v>
      </c>
      <c r="AW1017">
        <v>183</v>
      </c>
      <c r="AY1017">
        <v>96896</v>
      </c>
      <c r="AZ1017" t="s">
        <v>308</v>
      </c>
      <c r="BA1017" t="s">
        <v>6556</v>
      </c>
      <c r="BB1017" t="s">
        <v>6557</v>
      </c>
      <c r="BC1017" t="s">
        <v>6558</v>
      </c>
      <c r="BD1017">
        <v>1426</v>
      </c>
      <c r="BE1017">
        <v>5981</v>
      </c>
      <c r="BF1017" t="s">
        <v>6557</v>
      </c>
      <c r="BG1017">
        <v>160792</v>
      </c>
      <c r="BH1017">
        <v>133281</v>
      </c>
      <c r="BI1017">
        <v>1386</v>
      </c>
      <c r="BJ1017">
        <v>40</v>
      </c>
      <c r="BW1017">
        <v>47</v>
      </c>
      <c r="BX1017">
        <v>1034</v>
      </c>
      <c r="BY1017">
        <v>22230</v>
      </c>
      <c r="BZ1017">
        <v>1894372</v>
      </c>
      <c r="CA1017">
        <v>1894372</v>
      </c>
      <c r="CB1017">
        <v>23264</v>
      </c>
      <c r="CC1017">
        <v>1894372</v>
      </c>
      <c r="CD1017">
        <v>39</v>
      </c>
      <c r="CE1017">
        <v>100</v>
      </c>
      <c r="CF1017" t="s">
        <v>6559</v>
      </c>
      <c r="CG1017">
        <v>0</v>
      </c>
      <c r="CH1017">
        <v>0</v>
      </c>
      <c r="CI1017">
        <v>0</v>
      </c>
      <c r="CJ1017">
        <v>0</v>
      </c>
      <c r="CK1017">
        <v>0</v>
      </c>
      <c r="CM1017" t="s">
        <v>6560</v>
      </c>
      <c r="CN1017" t="s">
        <v>3258</v>
      </c>
      <c r="CO1017">
        <v>153</v>
      </c>
    </row>
    <row r="1018" spans="1:93" x14ac:dyDescent="0.2">
      <c r="A1018" t="s">
        <v>6551</v>
      </c>
      <c r="B1018" t="s">
        <v>6686</v>
      </c>
      <c r="C1018" s="2">
        <f>P1018/AD1018*1000000</f>
        <v>29.648956356736242</v>
      </c>
      <c r="D1018" s="2">
        <f>LN(C1018)</f>
        <v>3.3894269260632397</v>
      </c>
      <c r="E1018">
        <v>9.7831529337414977</v>
      </c>
      <c r="F1018">
        <v>281.54956688619802</v>
      </c>
      <c r="G1018">
        <v>302.53289609464468</v>
      </c>
      <c r="H1018">
        <v>92.378101964114506</v>
      </c>
      <c r="I1018">
        <v>98.520856114690886</v>
      </c>
      <c r="J1018" t="s">
        <v>3232</v>
      </c>
      <c r="K1018" t="s">
        <v>94</v>
      </c>
      <c r="L1018" t="s">
        <v>95</v>
      </c>
      <c r="M1018">
        <v>36.483191490000003</v>
      </c>
      <c r="N1018">
        <v>-83.659473090000006</v>
      </c>
      <c r="O1018">
        <v>315</v>
      </c>
      <c r="P1018">
        <v>1</v>
      </c>
      <c r="Q1018">
        <v>0</v>
      </c>
      <c r="R1018">
        <v>314</v>
      </c>
      <c r="S1018" t="s">
        <v>6687</v>
      </c>
      <c r="T1018">
        <v>17510</v>
      </c>
      <c r="U1018">
        <v>2016</v>
      </c>
      <c r="V1018">
        <v>0.146740201623419</v>
      </c>
      <c r="W1018">
        <v>88.722663749999995</v>
      </c>
      <c r="X1018">
        <v>75112.083333333299</v>
      </c>
      <c r="Y1018">
        <v>6.1498280301721699E-3</v>
      </c>
      <c r="Z1018">
        <v>26556.839285714301</v>
      </c>
      <c r="AA1018">
        <v>0.78331482986106904</v>
      </c>
      <c r="AB1018">
        <v>5.5057625758528602E-3</v>
      </c>
      <c r="AC1018">
        <v>0.46489840644795699</v>
      </c>
      <c r="AD1018">
        <v>33728</v>
      </c>
      <c r="AE1018">
        <v>4.8100132033679797E-3</v>
      </c>
      <c r="AF1018">
        <v>7.2222689433162402E-4</v>
      </c>
      <c r="AG1018">
        <v>0.96882750866621903</v>
      </c>
      <c r="AH1018">
        <v>3</v>
      </c>
      <c r="AI1018">
        <v>562327</v>
      </c>
      <c r="AJ1018">
        <v>0.15630940715989089</v>
      </c>
      <c r="AK1018">
        <v>0.17475596939147511</v>
      </c>
      <c r="AL1018">
        <v>0.39372464775833282</v>
      </c>
      <c r="AM1018">
        <v>0.2752099756903012</v>
      </c>
      <c r="AN1018" t="s">
        <v>6555</v>
      </c>
      <c r="AO1018">
        <v>20200818</v>
      </c>
      <c r="AP1018">
        <v>135778</v>
      </c>
      <c r="AQ1018">
        <v>1758594</v>
      </c>
      <c r="AS1018">
        <v>1231</v>
      </c>
      <c r="AT1018">
        <v>5981</v>
      </c>
      <c r="AU1018">
        <v>384</v>
      </c>
      <c r="AW1018">
        <v>183</v>
      </c>
      <c r="AY1018">
        <v>96896</v>
      </c>
      <c r="AZ1018" t="s">
        <v>308</v>
      </c>
      <c r="BA1018" t="s">
        <v>6556</v>
      </c>
      <c r="BB1018" t="s">
        <v>6557</v>
      </c>
      <c r="BC1018" t="s">
        <v>6558</v>
      </c>
      <c r="BD1018">
        <v>1426</v>
      </c>
      <c r="BE1018">
        <v>5981</v>
      </c>
      <c r="BF1018" t="s">
        <v>6557</v>
      </c>
      <c r="BG1018">
        <v>160792</v>
      </c>
      <c r="BH1018">
        <v>133281</v>
      </c>
      <c r="BI1018">
        <v>1386</v>
      </c>
      <c r="BJ1018">
        <v>40</v>
      </c>
      <c r="BW1018">
        <v>47</v>
      </c>
      <c r="BX1018">
        <v>1034</v>
      </c>
      <c r="BY1018">
        <v>22230</v>
      </c>
      <c r="BZ1018">
        <v>1894372</v>
      </c>
      <c r="CA1018">
        <v>1894372</v>
      </c>
      <c r="CB1018">
        <v>23264</v>
      </c>
      <c r="CC1018">
        <v>1894372</v>
      </c>
      <c r="CD1018">
        <v>39</v>
      </c>
      <c r="CE1018">
        <v>100</v>
      </c>
      <c r="CF1018" t="s">
        <v>6559</v>
      </c>
      <c r="CG1018">
        <v>0</v>
      </c>
      <c r="CH1018">
        <v>0</v>
      </c>
      <c r="CI1018">
        <v>0</v>
      </c>
      <c r="CJ1018">
        <v>0</v>
      </c>
      <c r="CK1018">
        <v>0</v>
      </c>
      <c r="CM1018" t="s">
        <v>6560</v>
      </c>
      <c r="CN1018" t="s">
        <v>3258</v>
      </c>
      <c r="CO1018">
        <v>153</v>
      </c>
    </row>
    <row r="1019" spans="1:93" x14ac:dyDescent="0.2">
      <c r="A1019" t="s">
        <v>6551</v>
      </c>
      <c r="B1019" t="s">
        <v>6724</v>
      </c>
      <c r="C1019" s="2">
        <f>P1019/AD1019*1000000</f>
        <v>40.859687831984964</v>
      </c>
      <c r="D1019" s="2">
        <f>LN(C1019)</f>
        <v>3.7101439494186605</v>
      </c>
      <c r="E1019">
        <v>10.863533248791819</v>
      </c>
      <c r="F1019">
        <v>282.25430613464363</v>
      </c>
      <c r="G1019">
        <v>303.06346578264117</v>
      </c>
      <c r="H1019">
        <v>91.832817170644006</v>
      </c>
      <c r="I1019">
        <v>97.669884366204769</v>
      </c>
      <c r="J1019" t="s">
        <v>6725</v>
      </c>
      <c r="K1019" t="s">
        <v>94</v>
      </c>
      <c r="L1019" t="s">
        <v>95</v>
      </c>
      <c r="M1019">
        <v>36.27469206</v>
      </c>
      <c r="N1019">
        <v>-83.512547209999994</v>
      </c>
      <c r="O1019">
        <v>228</v>
      </c>
      <c r="P1019">
        <v>1</v>
      </c>
      <c r="Q1019">
        <v>0</v>
      </c>
      <c r="R1019">
        <v>227</v>
      </c>
      <c r="S1019" t="s">
        <v>6726</v>
      </c>
      <c r="T1019">
        <v>17528</v>
      </c>
      <c r="U1019">
        <v>2016</v>
      </c>
      <c r="V1019">
        <v>0.127550471465674</v>
      </c>
      <c r="W1019">
        <v>74.096063333333305</v>
      </c>
      <c r="X1019">
        <v>100733.33333333299</v>
      </c>
      <c r="Y1019">
        <v>3.08259523706572E-3</v>
      </c>
      <c r="Z1019">
        <v>39084.833333333299</v>
      </c>
      <c r="AA1019">
        <v>0.834421840809773</v>
      </c>
      <c r="AB1019">
        <v>2.1349540688411599E-2</v>
      </c>
      <c r="AC1019">
        <v>0.32678400888217102</v>
      </c>
      <c r="AD1019">
        <v>24474</v>
      </c>
      <c r="AE1019">
        <v>1.85079183361953E-3</v>
      </c>
      <c r="AF1019">
        <v>2.20049662784488E-3</v>
      </c>
      <c r="AG1019">
        <v>0.98562158878748396</v>
      </c>
      <c r="AH1019">
        <v>3</v>
      </c>
      <c r="AI1019">
        <v>396206</v>
      </c>
      <c r="AJ1019">
        <v>0.15476545029605809</v>
      </c>
      <c r="AK1019">
        <v>0.18266255432779921</v>
      </c>
      <c r="AL1019">
        <v>0.37771260404940871</v>
      </c>
      <c r="AM1019">
        <v>0.28485939132673399</v>
      </c>
      <c r="AN1019" t="s">
        <v>6555</v>
      </c>
      <c r="AO1019">
        <v>20200818</v>
      </c>
      <c r="AP1019">
        <v>135778</v>
      </c>
      <c r="AQ1019">
        <v>1758594</v>
      </c>
      <c r="AS1019">
        <v>1231</v>
      </c>
      <c r="AT1019">
        <v>5981</v>
      </c>
      <c r="AU1019">
        <v>384</v>
      </c>
      <c r="AW1019">
        <v>183</v>
      </c>
      <c r="AY1019">
        <v>96896</v>
      </c>
      <c r="AZ1019" t="s">
        <v>308</v>
      </c>
      <c r="BA1019" t="s">
        <v>6556</v>
      </c>
      <c r="BB1019" t="s">
        <v>6557</v>
      </c>
      <c r="BC1019" t="s">
        <v>6558</v>
      </c>
      <c r="BD1019">
        <v>1426</v>
      </c>
      <c r="BE1019">
        <v>5981</v>
      </c>
      <c r="BF1019" t="s">
        <v>6557</v>
      </c>
      <c r="BG1019">
        <v>160792</v>
      </c>
      <c r="BH1019">
        <v>133281</v>
      </c>
      <c r="BI1019">
        <v>1386</v>
      </c>
      <c r="BJ1019">
        <v>40</v>
      </c>
      <c r="BW1019">
        <v>47</v>
      </c>
      <c r="BX1019">
        <v>1034</v>
      </c>
      <c r="BY1019">
        <v>22230</v>
      </c>
      <c r="BZ1019">
        <v>1894372</v>
      </c>
      <c r="CA1019">
        <v>1894372</v>
      </c>
      <c r="CB1019">
        <v>23264</v>
      </c>
      <c r="CC1019">
        <v>1894372</v>
      </c>
      <c r="CD1019">
        <v>39</v>
      </c>
      <c r="CE1019">
        <v>100</v>
      </c>
      <c r="CF1019" t="s">
        <v>6559</v>
      </c>
      <c r="CG1019">
        <v>0</v>
      </c>
      <c r="CH1019">
        <v>0</v>
      </c>
      <c r="CI1019">
        <v>0</v>
      </c>
      <c r="CJ1019">
        <v>0</v>
      </c>
      <c r="CK1019">
        <v>0</v>
      </c>
      <c r="CM1019" t="s">
        <v>6560</v>
      </c>
      <c r="CN1019" t="s">
        <v>3258</v>
      </c>
      <c r="CO1019">
        <v>153</v>
      </c>
    </row>
    <row r="1020" spans="1:93" x14ac:dyDescent="0.2">
      <c r="A1020" t="s">
        <v>6551</v>
      </c>
      <c r="B1020" t="s">
        <v>6750</v>
      </c>
      <c r="C1020" s="2">
        <f>P1020/AD1020*1000000</f>
        <v>31.346979718504119</v>
      </c>
      <c r="D1020" s="2">
        <f>LN(C1020)</f>
        <v>3.4451179217202927</v>
      </c>
      <c r="E1020">
        <v>10.25531004350583</v>
      </c>
      <c r="F1020">
        <v>282.22047100457331</v>
      </c>
      <c r="G1020">
        <v>304.54548437613641</v>
      </c>
      <c r="H1020">
        <v>86.918849008814831</v>
      </c>
      <c r="I1020">
        <v>94.567518643408903</v>
      </c>
      <c r="J1020" t="s">
        <v>208</v>
      </c>
      <c r="K1020" t="s">
        <v>94</v>
      </c>
      <c r="L1020" t="s">
        <v>95</v>
      </c>
      <c r="M1020">
        <v>36.331609059999998</v>
      </c>
      <c r="N1020">
        <v>-88.301217969999996</v>
      </c>
      <c r="O1020">
        <v>336</v>
      </c>
      <c r="P1020">
        <v>1</v>
      </c>
      <c r="Q1020">
        <v>0</v>
      </c>
      <c r="R1020">
        <v>341</v>
      </c>
      <c r="S1020" t="s">
        <v>6751</v>
      </c>
      <c r="T1020">
        <v>17984</v>
      </c>
      <c r="U1020">
        <v>2016</v>
      </c>
      <c r="V1020">
        <v>9.5850820688872407E-2</v>
      </c>
      <c r="W1020">
        <v>42.273330000000001</v>
      </c>
      <c r="X1020">
        <v>89257.142857142899</v>
      </c>
      <c r="Y1020">
        <v>5.2384449703621799E-2</v>
      </c>
      <c r="Z1020">
        <v>38989.857142857101</v>
      </c>
      <c r="AA1020">
        <v>0.82082601424259805</v>
      </c>
      <c r="AB1020">
        <v>2.29075556943968E-2</v>
      </c>
      <c r="AC1020">
        <v>0.291124990262211</v>
      </c>
      <c r="AD1020">
        <v>31901</v>
      </c>
      <c r="AE1020">
        <v>2.0619456551537099E-3</v>
      </c>
      <c r="AF1020">
        <v>8.7778241199545698E-4</v>
      </c>
      <c r="AG1020">
        <v>0.93420492053538395</v>
      </c>
      <c r="AH1020">
        <v>3</v>
      </c>
      <c r="AI1020">
        <v>572569</v>
      </c>
      <c r="AJ1020">
        <v>0.19476604566436531</v>
      </c>
      <c r="AK1020">
        <v>0.17839771276474969</v>
      </c>
      <c r="AL1020">
        <v>0.34568410095551799</v>
      </c>
      <c r="AM1020">
        <v>0.28115214061536692</v>
      </c>
      <c r="AN1020" t="s">
        <v>6555</v>
      </c>
      <c r="AO1020">
        <v>20200818</v>
      </c>
      <c r="AP1020">
        <v>135778</v>
      </c>
      <c r="AQ1020">
        <v>1758594</v>
      </c>
      <c r="AS1020">
        <v>1231</v>
      </c>
      <c r="AT1020">
        <v>5981</v>
      </c>
      <c r="AU1020">
        <v>384</v>
      </c>
      <c r="AW1020">
        <v>183</v>
      </c>
      <c r="AY1020">
        <v>96896</v>
      </c>
      <c r="AZ1020" t="s">
        <v>308</v>
      </c>
      <c r="BA1020" t="s">
        <v>6556</v>
      </c>
      <c r="BB1020" t="s">
        <v>6557</v>
      </c>
      <c r="BC1020" t="s">
        <v>6558</v>
      </c>
      <c r="BD1020">
        <v>1426</v>
      </c>
      <c r="BE1020">
        <v>5981</v>
      </c>
      <c r="BF1020" t="s">
        <v>6557</v>
      </c>
      <c r="BG1020">
        <v>160792</v>
      </c>
      <c r="BH1020">
        <v>133281</v>
      </c>
      <c r="BI1020">
        <v>1386</v>
      </c>
      <c r="BJ1020">
        <v>40</v>
      </c>
      <c r="BW1020">
        <v>47</v>
      </c>
      <c r="BX1020">
        <v>1034</v>
      </c>
      <c r="BY1020">
        <v>22230</v>
      </c>
      <c r="BZ1020">
        <v>1894372</v>
      </c>
      <c r="CA1020">
        <v>1894372</v>
      </c>
      <c r="CB1020">
        <v>23264</v>
      </c>
      <c r="CC1020">
        <v>1894372</v>
      </c>
      <c r="CD1020">
        <v>39</v>
      </c>
      <c r="CE1020">
        <v>100</v>
      </c>
      <c r="CF1020" t="s">
        <v>6559</v>
      </c>
      <c r="CG1020">
        <v>0</v>
      </c>
      <c r="CH1020">
        <v>0</v>
      </c>
      <c r="CI1020">
        <v>0</v>
      </c>
      <c r="CJ1020">
        <v>0</v>
      </c>
      <c r="CK1020">
        <v>0</v>
      </c>
      <c r="CM1020" t="s">
        <v>6560</v>
      </c>
      <c r="CN1020" t="s">
        <v>3258</v>
      </c>
      <c r="CO1020">
        <v>153</v>
      </c>
    </row>
    <row r="1021" spans="1:93" x14ac:dyDescent="0.2">
      <c r="A1021" t="s">
        <v>6551</v>
      </c>
      <c r="B1021" t="s">
        <v>6752</v>
      </c>
      <c r="C1021" s="2">
        <f>P1021/AD1021*1000000</f>
        <v>38.411308289160331</v>
      </c>
      <c r="D1021" s="2">
        <f>LN(C1021)</f>
        <v>3.6483519029378684</v>
      </c>
      <c r="E1021">
        <v>10.05217034430337</v>
      </c>
      <c r="F1021">
        <v>283.21941775385631</v>
      </c>
      <c r="G1021">
        <v>304.19758188896981</v>
      </c>
      <c r="H1021">
        <v>88.378954444288752</v>
      </c>
      <c r="I1021">
        <v>97.950464259659952</v>
      </c>
      <c r="J1021" t="s">
        <v>2810</v>
      </c>
      <c r="K1021" t="s">
        <v>94</v>
      </c>
      <c r="L1021" t="s">
        <v>95</v>
      </c>
      <c r="M1021">
        <v>35.80609681</v>
      </c>
      <c r="N1021">
        <v>-87.476435069999994</v>
      </c>
      <c r="O1021">
        <v>309</v>
      </c>
      <c r="P1021">
        <v>1</v>
      </c>
      <c r="Q1021">
        <v>0</v>
      </c>
      <c r="R1021">
        <v>308</v>
      </c>
      <c r="S1021" t="s">
        <v>6753</v>
      </c>
      <c r="T1021">
        <v>16839</v>
      </c>
      <c r="U1021">
        <v>2016</v>
      </c>
      <c r="V1021">
        <v>0.143635267254409</v>
      </c>
      <c r="W1021">
        <v>50.499637142857097</v>
      </c>
      <c r="X1021">
        <v>117957.142857143</v>
      </c>
      <c r="Y1021">
        <v>9.1686174572005993E-2</v>
      </c>
      <c r="Z1021">
        <v>46097.285714285703</v>
      </c>
      <c r="AA1021">
        <v>0.80601482092913201</v>
      </c>
      <c r="AB1021">
        <v>1.4497509647066699E-2</v>
      </c>
      <c r="AC1021">
        <v>0.378059951729391</v>
      </c>
      <c r="AD1021">
        <v>26034</v>
      </c>
      <c r="AE1021">
        <v>1.5969160380849101E-3</v>
      </c>
      <c r="AF1021">
        <v>2.4909939839911199E-3</v>
      </c>
      <c r="AG1021">
        <v>0.87956780969091497</v>
      </c>
      <c r="AH1021">
        <v>3</v>
      </c>
      <c r="AI1021">
        <v>429155</v>
      </c>
      <c r="AJ1021">
        <v>0.13561533711596041</v>
      </c>
      <c r="AK1021">
        <v>0.19115704116228399</v>
      </c>
      <c r="AL1021">
        <v>0.40330183733150032</v>
      </c>
      <c r="AM1021">
        <v>0.26992578439025527</v>
      </c>
      <c r="AN1021" t="s">
        <v>6555</v>
      </c>
      <c r="AO1021">
        <v>20200818</v>
      </c>
      <c r="AP1021">
        <v>135778</v>
      </c>
      <c r="AQ1021">
        <v>1758594</v>
      </c>
      <c r="AS1021">
        <v>1231</v>
      </c>
      <c r="AT1021">
        <v>5981</v>
      </c>
      <c r="AU1021">
        <v>384</v>
      </c>
      <c r="AW1021">
        <v>183</v>
      </c>
      <c r="AY1021">
        <v>96896</v>
      </c>
      <c r="AZ1021" t="s">
        <v>308</v>
      </c>
      <c r="BA1021" t="s">
        <v>6556</v>
      </c>
      <c r="BB1021" t="s">
        <v>6557</v>
      </c>
      <c r="BC1021" t="s">
        <v>6558</v>
      </c>
      <c r="BD1021">
        <v>1426</v>
      </c>
      <c r="BE1021">
        <v>5981</v>
      </c>
      <c r="BF1021" t="s">
        <v>6557</v>
      </c>
      <c r="BG1021">
        <v>160792</v>
      </c>
      <c r="BH1021">
        <v>133281</v>
      </c>
      <c r="BI1021">
        <v>1386</v>
      </c>
      <c r="BJ1021">
        <v>40</v>
      </c>
      <c r="BW1021">
        <v>47</v>
      </c>
      <c r="BX1021">
        <v>1034</v>
      </c>
      <c r="BY1021">
        <v>22230</v>
      </c>
      <c r="BZ1021">
        <v>1894372</v>
      </c>
      <c r="CA1021">
        <v>1894372</v>
      </c>
      <c r="CB1021">
        <v>23264</v>
      </c>
      <c r="CC1021">
        <v>1894372</v>
      </c>
      <c r="CD1021">
        <v>39</v>
      </c>
      <c r="CE1021">
        <v>100</v>
      </c>
      <c r="CF1021" t="s">
        <v>6559</v>
      </c>
      <c r="CG1021">
        <v>0</v>
      </c>
      <c r="CH1021">
        <v>0</v>
      </c>
      <c r="CI1021">
        <v>0</v>
      </c>
      <c r="CJ1021">
        <v>0</v>
      </c>
      <c r="CK1021">
        <v>0</v>
      </c>
      <c r="CM1021" t="s">
        <v>6560</v>
      </c>
      <c r="CN1021" t="s">
        <v>3258</v>
      </c>
      <c r="CO1021">
        <v>153</v>
      </c>
    </row>
    <row r="1022" spans="1:93" x14ac:dyDescent="0.2">
      <c r="A1022" t="s">
        <v>6551</v>
      </c>
      <c r="B1022" t="s">
        <v>6758</v>
      </c>
      <c r="C1022" s="2">
        <f>P1022/AD1022*1000000</f>
        <v>104.16666666666667</v>
      </c>
      <c r="D1022" s="2">
        <f>LN(C1022)</f>
        <v>4.6459921805083466</v>
      </c>
      <c r="E1022">
        <v>10.43974227321336</v>
      </c>
      <c r="F1022">
        <v>282.47143397563173</v>
      </c>
      <c r="G1022">
        <v>303.82890794324612</v>
      </c>
      <c r="H1022">
        <v>89.637782410670681</v>
      </c>
      <c r="I1022">
        <v>97.009566173904375</v>
      </c>
      <c r="J1022" t="s">
        <v>214</v>
      </c>
      <c r="K1022" t="s">
        <v>94</v>
      </c>
      <c r="L1022" t="s">
        <v>95</v>
      </c>
      <c r="M1022">
        <v>36.36380466</v>
      </c>
      <c r="N1022">
        <v>-85.672399049999996</v>
      </c>
      <c r="O1022">
        <v>156</v>
      </c>
      <c r="P1022">
        <v>1</v>
      </c>
      <c r="Q1022">
        <v>0</v>
      </c>
      <c r="R1022">
        <v>155</v>
      </c>
      <c r="S1022" t="s">
        <v>6759</v>
      </c>
      <c r="T1022">
        <v>18290</v>
      </c>
      <c r="U1022">
        <v>2016</v>
      </c>
      <c r="V1022">
        <v>0.21360828939601501</v>
      </c>
      <c r="W1022">
        <v>33.975752499999999</v>
      </c>
      <c r="X1022">
        <v>106175</v>
      </c>
      <c r="Y1022">
        <v>4.8444961157100503E-3</v>
      </c>
      <c r="Z1022">
        <v>36874.75</v>
      </c>
      <c r="AA1022">
        <v>0.76520001957135997</v>
      </c>
      <c r="AB1022">
        <v>1.4504409086751499E-2</v>
      </c>
      <c r="AC1022">
        <v>0.38871299922908797</v>
      </c>
      <c r="AD1022">
        <v>9600</v>
      </c>
      <c r="AE1022">
        <v>2.6010701545778803E-4</v>
      </c>
      <c r="AF1022">
        <v>0</v>
      </c>
      <c r="AG1022">
        <v>0.96619381924424397</v>
      </c>
      <c r="AH1022">
        <v>2</v>
      </c>
      <c r="AI1022">
        <v>204934</v>
      </c>
      <c r="AJ1022">
        <v>0.17551016424800181</v>
      </c>
      <c r="AK1022">
        <v>0.16822977153620189</v>
      </c>
      <c r="AL1022">
        <v>0.35691490919027591</v>
      </c>
      <c r="AM1022">
        <v>0.29934515502552039</v>
      </c>
      <c r="AN1022" t="s">
        <v>6555</v>
      </c>
      <c r="AO1022">
        <v>20200818</v>
      </c>
      <c r="AP1022">
        <v>135778</v>
      </c>
      <c r="AQ1022">
        <v>1758594</v>
      </c>
      <c r="AS1022">
        <v>1231</v>
      </c>
      <c r="AT1022">
        <v>5981</v>
      </c>
      <c r="AU1022">
        <v>384</v>
      </c>
      <c r="AW1022">
        <v>183</v>
      </c>
      <c r="AY1022">
        <v>96896</v>
      </c>
      <c r="AZ1022" t="s">
        <v>308</v>
      </c>
      <c r="BA1022" t="s">
        <v>6556</v>
      </c>
      <c r="BB1022" t="s">
        <v>6557</v>
      </c>
      <c r="BC1022" t="s">
        <v>6558</v>
      </c>
      <c r="BD1022">
        <v>1426</v>
      </c>
      <c r="BE1022">
        <v>5981</v>
      </c>
      <c r="BF1022" t="s">
        <v>6557</v>
      </c>
      <c r="BG1022">
        <v>160792</v>
      </c>
      <c r="BH1022">
        <v>133281</v>
      </c>
      <c r="BI1022">
        <v>1386</v>
      </c>
      <c r="BJ1022">
        <v>40</v>
      </c>
      <c r="BW1022">
        <v>47</v>
      </c>
      <c r="BX1022">
        <v>1034</v>
      </c>
      <c r="BY1022">
        <v>22230</v>
      </c>
      <c r="BZ1022">
        <v>1894372</v>
      </c>
      <c r="CA1022">
        <v>1894372</v>
      </c>
      <c r="CB1022">
        <v>23264</v>
      </c>
      <c r="CC1022">
        <v>1894372</v>
      </c>
      <c r="CD1022">
        <v>39</v>
      </c>
      <c r="CE1022">
        <v>100</v>
      </c>
      <c r="CF1022" t="s">
        <v>6559</v>
      </c>
      <c r="CG1022">
        <v>0</v>
      </c>
      <c r="CH1022">
        <v>0</v>
      </c>
      <c r="CI1022">
        <v>0</v>
      </c>
      <c r="CJ1022">
        <v>0</v>
      </c>
      <c r="CK1022">
        <v>0</v>
      </c>
      <c r="CM1022" t="s">
        <v>6560</v>
      </c>
      <c r="CN1022" t="s">
        <v>3258</v>
      </c>
      <c r="CO1022">
        <v>153</v>
      </c>
    </row>
    <row r="1023" spans="1:93" x14ac:dyDescent="0.2">
      <c r="A1023" t="s">
        <v>6551</v>
      </c>
      <c r="B1023" t="s">
        <v>6762</v>
      </c>
      <c r="C1023" s="2">
        <f>P1023/AD1023*1000000</f>
        <v>52.806674763690133</v>
      </c>
      <c r="D1023" s="2">
        <f>LN(C1023)</f>
        <v>3.9666375987013689</v>
      </c>
      <c r="E1023">
        <v>8.109770969625492</v>
      </c>
      <c r="F1023">
        <v>280.29307821767281</v>
      </c>
      <c r="G1023">
        <v>299.57837028578939</v>
      </c>
      <c r="H1023">
        <v>84.382080336363771</v>
      </c>
      <c r="I1023">
        <v>96.327221913834009</v>
      </c>
      <c r="J1023" t="s">
        <v>474</v>
      </c>
      <c r="K1023" t="s">
        <v>94</v>
      </c>
      <c r="L1023" t="s">
        <v>95</v>
      </c>
      <c r="M1023">
        <v>36.455239499999998</v>
      </c>
      <c r="N1023">
        <v>-81.848865380000007</v>
      </c>
      <c r="O1023">
        <v>353</v>
      </c>
      <c r="P1023">
        <v>1</v>
      </c>
      <c r="Q1023">
        <v>0</v>
      </c>
      <c r="R1023">
        <v>352</v>
      </c>
      <c r="S1023" t="s">
        <v>6763</v>
      </c>
      <c r="T1023">
        <v>17416</v>
      </c>
      <c r="U1023">
        <v>2016</v>
      </c>
      <c r="V1023">
        <v>0.15598741667371599</v>
      </c>
      <c r="W1023">
        <v>45.509067999999999</v>
      </c>
      <c r="X1023">
        <v>97840</v>
      </c>
      <c r="Y1023">
        <v>1.0675550046482799E-2</v>
      </c>
      <c r="Z1023">
        <v>31511</v>
      </c>
      <c r="AA1023">
        <v>0.72499520440173804</v>
      </c>
      <c r="AB1023">
        <v>1.0247603879681599E-2</v>
      </c>
      <c r="AC1023">
        <v>0.38974519048898798</v>
      </c>
      <c r="AD1023">
        <v>18937</v>
      </c>
      <c r="AE1023">
        <v>4.4933374651379002E-4</v>
      </c>
      <c r="AF1023">
        <v>1.6624671939691399E-3</v>
      </c>
      <c r="AG1023">
        <v>0.96714190409800505</v>
      </c>
      <c r="AH1023">
        <v>3</v>
      </c>
      <c r="AI1023">
        <v>323252</v>
      </c>
      <c r="AJ1023">
        <v>0.17410255775679659</v>
      </c>
      <c r="AK1023">
        <v>0.15049249501936571</v>
      </c>
      <c r="AL1023">
        <v>0.38656218677687998</v>
      </c>
      <c r="AM1023">
        <v>0.28884276044695778</v>
      </c>
      <c r="AN1023" t="s">
        <v>6555</v>
      </c>
      <c r="AO1023">
        <v>20200818</v>
      </c>
      <c r="AP1023">
        <v>135778</v>
      </c>
      <c r="AQ1023">
        <v>1758594</v>
      </c>
      <c r="AS1023">
        <v>1231</v>
      </c>
      <c r="AT1023">
        <v>5981</v>
      </c>
      <c r="AU1023">
        <v>384</v>
      </c>
      <c r="AW1023">
        <v>183</v>
      </c>
      <c r="AY1023">
        <v>96896</v>
      </c>
      <c r="AZ1023" t="s">
        <v>308</v>
      </c>
      <c r="BA1023" t="s">
        <v>6556</v>
      </c>
      <c r="BB1023" t="s">
        <v>6557</v>
      </c>
      <c r="BC1023" t="s">
        <v>6558</v>
      </c>
      <c r="BD1023">
        <v>1426</v>
      </c>
      <c r="BE1023">
        <v>5981</v>
      </c>
      <c r="BF1023" t="s">
        <v>6557</v>
      </c>
      <c r="BG1023">
        <v>160792</v>
      </c>
      <c r="BH1023">
        <v>133281</v>
      </c>
      <c r="BI1023">
        <v>1386</v>
      </c>
      <c r="BJ1023">
        <v>40</v>
      </c>
      <c r="BW1023">
        <v>47</v>
      </c>
      <c r="BX1023">
        <v>1034</v>
      </c>
      <c r="BY1023">
        <v>22230</v>
      </c>
      <c r="BZ1023">
        <v>1894372</v>
      </c>
      <c r="CA1023">
        <v>1894372</v>
      </c>
      <c r="CB1023">
        <v>23264</v>
      </c>
      <c r="CC1023">
        <v>1894372</v>
      </c>
      <c r="CD1023">
        <v>39</v>
      </c>
      <c r="CE1023">
        <v>100</v>
      </c>
      <c r="CF1023" t="s">
        <v>6559</v>
      </c>
      <c r="CG1023">
        <v>0</v>
      </c>
      <c r="CH1023">
        <v>0</v>
      </c>
      <c r="CI1023">
        <v>0</v>
      </c>
      <c r="CJ1023">
        <v>0</v>
      </c>
      <c r="CK1023">
        <v>0</v>
      </c>
      <c r="CM1023" t="s">
        <v>6560</v>
      </c>
      <c r="CN1023" t="s">
        <v>3258</v>
      </c>
      <c r="CO1023">
        <v>153</v>
      </c>
    </row>
    <row r="1024" spans="1:93" x14ac:dyDescent="0.2">
      <c r="A1024" t="s">
        <v>6551</v>
      </c>
      <c r="B1024" t="s">
        <v>6766</v>
      </c>
      <c r="C1024" s="2">
        <f>P1024/AD1024*1000000</f>
        <v>121.61011796181442</v>
      </c>
      <c r="D1024" s="2">
        <f>LN(C1024)</f>
        <v>4.8008201729933786</v>
      </c>
      <c r="E1024">
        <v>11.14620838368425</v>
      </c>
      <c r="F1024">
        <v>281.45735125203748</v>
      </c>
      <c r="G1024">
        <v>305.03668373693938</v>
      </c>
      <c r="H1024">
        <v>85.67220953149203</v>
      </c>
      <c r="I1024">
        <v>91.232160356790985</v>
      </c>
      <c r="J1024" t="s">
        <v>632</v>
      </c>
      <c r="K1024" t="s">
        <v>94</v>
      </c>
      <c r="L1024" t="s">
        <v>95</v>
      </c>
      <c r="M1024">
        <v>36.341801699999998</v>
      </c>
      <c r="N1024">
        <v>-89.489219149999997</v>
      </c>
      <c r="O1024">
        <v>805</v>
      </c>
      <c r="P1024">
        <v>1</v>
      </c>
      <c r="Q1024">
        <v>0</v>
      </c>
      <c r="R1024">
        <v>804</v>
      </c>
      <c r="S1024" t="s">
        <v>6767</v>
      </c>
      <c r="T1024">
        <v>17930</v>
      </c>
      <c r="U1024">
        <v>2016</v>
      </c>
      <c r="V1024">
        <v>0.144848701028476</v>
      </c>
      <c r="W1024">
        <v>765.16357000000005</v>
      </c>
      <c r="X1024">
        <v>68935.843137254895</v>
      </c>
      <c r="Y1024">
        <v>0.15426478476397701</v>
      </c>
      <c r="Z1024">
        <v>33054</v>
      </c>
      <c r="AA1024">
        <v>0.57613793069872099</v>
      </c>
      <c r="AB1024">
        <v>2.02126611699892E-2</v>
      </c>
      <c r="AC1024">
        <v>0.46808977096771798</v>
      </c>
      <c r="AD1024">
        <v>8223</v>
      </c>
      <c r="AE1024">
        <v>2.1012071806043599E-3</v>
      </c>
      <c r="AF1024">
        <v>2.7121087936998901E-3</v>
      </c>
      <c r="AG1024">
        <v>0.82797304072761602</v>
      </c>
      <c r="AH1024">
        <v>5</v>
      </c>
      <c r="AI1024">
        <v>140841</v>
      </c>
      <c r="AJ1024">
        <v>0.13776528141663291</v>
      </c>
      <c r="AK1024">
        <v>0.13490389872267311</v>
      </c>
      <c r="AL1024">
        <v>0.47914314723695522</v>
      </c>
      <c r="AM1024">
        <v>0.24818767262373881</v>
      </c>
      <c r="AN1024" t="s">
        <v>6555</v>
      </c>
      <c r="AO1024">
        <v>20200818</v>
      </c>
      <c r="AP1024">
        <v>135778</v>
      </c>
      <c r="AQ1024">
        <v>1758594</v>
      </c>
      <c r="AS1024">
        <v>1231</v>
      </c>
      <c r="AT1024">
        <v>5981</v>
      </c>
      <c r="AU1024">
        <v>384</v>
      </c>
      <c r="AW1024">
        <v>183</v>
      </c>
      <c r="AY1024">
        <v>96896</v>
      </c>
      <c r="AZ1024" t="s">
        <v>308</v>
      </c>
      <c r="BA1024" t="s">
        <v>6556</v>
      </c>
      <c r="BB1024" t="s">
        <v>6557</v>
      </c>
      <c r="BC1024" t="s">
        <v>6558</v>
      </c>
      <c r="BD1024">
        <v>1426</v>
      </c>
      <c r="BE1024">
        <v>5981</v>
      </c>
      <c r="BF1024" t="s">
        <v>6557</v>
      </c>
      <c r="BG1024">
        <v>160792</v>
      </c>
      <c r="BH1024">
        <v>133281</v>
      </c>
      <c r="BI1024">
        <v>1386</v>
      </c>
      <c r="BJ1024">
        <v>40</v>
      </c>
      <c r="BW1024">
        <v>47</v>
      </c>
      <c r="BX1024">
        <v>1034</v>
      </c>
      <c r="BY1024">
        <v>22230</v>
      </c>
      <c r="BZ1024">
        <v>1894372</v>
      </c>
      <c r="CA1024">
        <v>1894372</v>
      </c>
      <c r="CB1024">
        <v>23264</v>
      </c>
      <c r="CC1024">
        <v>1894372</v>
      </c>
      <c r="CD1024">
        <v>39</v>
      </c>
      <c r="CE1024">
        <v>100</v>
      </c>
      <c r="CF1024" t="s">
        <v>6559</v>
      </c>
      <c r="CG1024">
        <v>0</v>
      </c>
      <c r="CH1024">
        <v>0</v>
      </c>
      <c r="CI1024">
        <v>0</v>
      </c>
      <c r="CJ1024">
        <v>0</v>
      </c>
      <c r="CK1024">
        <v>0</v>
      </c>
      <c r="CM1024" t="s">
        <v>6560</v>
      </c>
      <c r="CN1024" t="s">
        <v>3258</v>
      </c>
      <c r="CO1024">
        <v>153</v>
      </c>
    </row>
    <row r="1025" spans="1:93" x14ac:dyDescent="0.2">
      <c r="A1025" t="s">
        <v>4253</v>
      </c>
      <c r="B1025" t="s">
        <v>6826</v>
      </c>
      <c r="C1025" s="2">
        <f>P1025/AD1025*1000000</f>
        <v>310.17369727047145</v>
      </c>
      <c r="D1025" s="2">
        <f>LN(C1025)</f>
        <v>5.7371324543377549</v>
      </c>
      <c r="E1025">
        <v>5.7484821652713487</v>
      </c>
      <c r="F1025">
        <v>286.56866549614938</v>
      </c>
      <c r="G1025">
        <v>308.16559427036537</v>
      </c>
      <c r="H1025">
        <v>80.580618005716744</v>
      </c>
      <c r="I1025">
        <v>82.011814042643294</v>
      </c>
      <c r="J1025" t="s">
        <v>1494</v>
      </c>
      <c r="K1025" t="s">
        <v>94</v>
      </c>
      <c r="L1025" t="s">
        <v>95</v>
      </c>
      <c r="M1025">
        <v>34.530755499999998</v>
      </c>
      <c r="N1025">
        <v>-100.68138519999999</v>
      </c>
      <c r="O1025">
        <v>15</v>
      </c>
      <c r="P1025">
        <v>1</v>
      </c>
      <c r="Q1025">
        <v>0</v>
      </c>
      <c r="R1025">
        <v>14</v>
      </c>
      <c r="S1025" t="s">
        <v>6827</v>
      </c>
      <c r="T1025">
        <v>49871</v>
      </c>
      <c r="U1025">
        <v>2016</v>
      </c>
      <c r="V1025">
        <v>9.9289830232725404E-2</v>
      </c>
      <c r="W1025">
        <v>2.8084258800000002</v>
      </c>
      <c r="X1025">
        <v>61269.226666666596</v>
      </c>
      <c r="Y1025">
        <v>5.7568106202284301E-2</v>
      </c>
      <c r="Z1025">
        <v>39239.68</v>
      </c>
      <c r="AA1025">
        <v>0.76557890000487905</v>
      </c>
      <c r="AB1025">
        <v>0.25337198140313399</v>
      </c>
      <c r="AC1025">
        <v>0.31617989666919299</v>
      </c>
      <c r="AD1025">
        <v>3224</v>
      </c>
      <c r="AE1025">
        <v>1.2101653892698701E-3</v>
      </c>
      <c r="AF1025">
        <v>8.0300907146544798E-3</v>
      </c>
      <c r="AG1025">
        <v>0.87029378172771998</v>
      </c>
      <c r="AH1025">
        <v>1</v>
      </c>
      <c r="AI1025">
        <v>62250</v>
      </c>
      <c r="AJ1025">
        <v>0.22192771084337351</v>
      </c>
      <c r="AK1025">
        <v>0</v>
      </c>
      <c r="AL1025">
        <v>0.31983935742971892</v>
      </c>
      <c r="AM1025">
        <v>0.2455100401606426</v>
      </c>
      <c r="AN1025" t="s">
        <v>6777</v>
      </c>
      <c r="AO1025">
        <v>20200818</v>
      </c>
      <c r="AP1025">
        <v>550232</v>
      </c>
      <c r="AQ1025">
        <v>3950413</v>
      </c>
      <c r="AS1025">
        <v>6210</v>
      </c>
      <c r="AU1025">
        <v>2240</v>
      </c>
      <c r="AY1025">
        <v>415903</v>
      </c>
      <c r="AZ1025" t="s">
        <v>362</v>
      </c>
      <c r="BA1025" t="s">
        <v>6778</v>
      </c>
      <c r="BB1025" t="s">
        <v>6779</v>
      </c>
      <c r="BC1025" t="s">
        <v>6780</v>
      </c>
      <c r="BD1025">
        <v>10250</v>
      </c>
      <c r="BF1025" t="s">
        <v>6779</v>
      </c>
      <c r="BH1025">
        <v>550232</v>
      </c>
      <c r="BM1025">
        <v>326216</v>
      </c>
      <c r="BN1025">
        <v>24732</v>
      </c>
      <c r="BO1025">
        <v>301484</v>
      </c>
      <c r="BU1025">
        <v>18244</v>
      </c>
      <c r="BV1025">
        <v>2734</v>
      </c>
      <c r="BW1025">
        <v>48</v>
      </c>
      <c r="BX1025">
        <v>7282</v>
      </c>
      <c r="BY1025">
        <v>17196</v>
      </c>
      <c r="BZ1025">
        <v>4500645</v>
      </c>
      <c r="CA1025">
        <v>4500645</v>
      </c>
      <c r="CB1025">
        <v>24478</v>
      </c>
      <c r="CC1025">
        <v>4500645</v>
      </c>
      <c r="CD1025">
        <v>216</v>
      </c>
      <c r="CE1025">
        <v>0</v>
      </c>
      <c r="CF1025" t="s">
        <v>6781</v>
      </c>
      <c r="CG1025">
        <v>0</v>
      </c>
      <c r="CH1025">
        <v>0</v>
      </c>
      <c r="CI1025">
        <v>0</v>
      </c>
      <c r="CJ1025">
        <v>0</v>
      </c>
      <c r="CK1025">
        <v>0</v>
      </c>
      <c r="CM1025" t="s">
        <v>6782</v>
      </c>
      <c r="CN1025" t="s">
        <v>368</v>
      </c>
      <c r="CO1025">
        <v>0</v>
      </c>
    </row>
    <row r="1026" spans="1:93" x14ac:dyDescent="0.2">
      <c r="A1026" t="s">
        <v>4253</v>
      </c>
      <c r="B1026" t="s">
        <v>6952</v>
      </c>
      <c r="C1026" s="2">
        <f>P1026/AD1026*1000000</f>
        <v>580.38305281485782</v>
      </c>
      <c r="D1026" s="2">
        <f>LN(C1026)</f>
        <v>6.3636883214363449</v>
      </c>
      <c r="E1026">
        <v>5.409109353795766</v>
      </c>
      <c r="F1026">
        <v>285.94928167893801</v>
      </c>
      <c r="G1026">
        <v>306.7279516862626</v>
      </c>
      <c r="H1026">
        <v>78.311920574981215</v>
      </c>
      <c r="I1026">
        <v>80.247375258821194</v>
      </c>
      <c r="J1026" t="s">
        <v>6953</v>
      </c>
      <c r="K1026" t="s">
        <v>94</v>
      </c>
      <c r="L1026" t="s">
        <v>95</v>
      </c>
      <c r="M1026">
        <v>34.530269619999999</v>
      </c>
      <c r="N1026">
        <v>-101.2084947</v>
      </c>
      <c r="O1026">
        <v>12</v>
      </c>
      <c r="P1026">
        <v>1</v>
      </c>
      <c r="Q1026">
        <v>0</v>
      </c>
      <c r="R1026">
        <v>11</v>
      </c>
      <c r="S1026" t="s">
        <v>6954</v>
      </c>
      <c r="T1026">
        <v>49925</v>
      </c>
      <c r="U1026">
        <v>2016</v>
      </c>
      <c r="V1026">
        <v>0.166906130268199</v>
      </c>
      <c r="W1026">
        <v>3.0301464999999999</v>
      </c>
      <c r="X1026">
        <v>63050</v>
      </c>
      <c r="Y1026">
        <v>2.3876287803256901E-2</v>
      </c>
      <c r="Z1026">
        <v>42297</v>
      </c>
      <c r="AA1026">
        <v>0.74453209642470197</v>
      </c>
      <c r="AB1026">
        <v>0.34460645840256998</v>
      </c>
      <c r="AC1026">
        <v>0.29539545703338799</v>
      </c>
      <c r="AD1026">
        <v>1723</v>
      </c>
      <c r="AE1026">
        <v>0</v>
      </c>
      <c r="AF1026">
        <v>0</v>
      </c>
      <c r="AG1026">
        <v>0.90798438019275496</v>
      </c>
      <c r="AH1026">
        <v>1</v>
      </c>
      <c r="AI1026">
        <v>29909</v>
      </c>
      <c r="AJ1026">
        <v>0.20796415794576881</v>
      </c>
      <c r="AK1026">
        <v>0</v>
      </c>
      <c r="AL1026">
        <v>0.32491892072620282</v>
      </c>
      <c r="AM1026">
        <v>0.26848105921294602</v>
      </c>
      <c r="AN1026" t="s">
        <v>6777</v>
      </c>
      <c r="AO1026">
        <v>20200818</v>
      </c>
      <c r="AP1026">
        <v>550232</v>
      </c>
      <c r="AQ1026">
        <v>3950413</v>
      </c>
      <c r="AS1026">
        <v>6210</v>
      </c>
      <c r="AU1026">
        <v>2240</v>
      </c>
      <c r="AY1026">
        <v>415903</v>
      </c>
      <c r="AZ1026" t="s">
        <v>362</v>
      </c>
      <c r="BA1026" t="s">
        <v>6778</v>
      </c>
      <c r="BB1026" t="s">
        <v>6779</v>
      </c>
      <c r="BC1026" t="s">
        <v>6780</v>
      </c>
      <c r="BD1026">
        <v>10250</v>
      </c>
      <c r="BF1026" t="s">
        <v>6779</v>
      </c>
      <c r="BH1026">
        <v>550232</v>
      </c>
      <c r="BM1026">
        <v>326216</v>
      </c>
      <c r="BN1026">
        <v>24732</v>
      </c>
      <c r="BO1026">
        <v>301484</v>
      </c>
      <c r="BU1026">
        <v>18244</v>
      </c>
      <c r="BV1026">
        <v>2734</v>
      </c>
      <c r="BW1026">
        <v>48</v>
      </c>
      <c r="BX1026">
        <v>7282</v>
      </c>
      <c r="BY1026">
        <v>17196</v>
      </c>
      <c r="BZ1026">
        <v>4500645</v>
      </c>
      <c r="CA1026">
        <v>4500645</v>
      </c>
      <c r="CB1026">
        <v>24478</v>
      </c>
      <c r="CC1026">
        <v>4500645</v>
      </c>
      <c r="CD1026">
        <v>216</v>
      </c>
      <c r="CE1026">
        <v>0</v>
      </c>
      <c r="CF1026" t="s">
        <v>6781</v>
      </c>
      <c r="CG1026">
        <v>0</v>
      </c>
      <c r="CH1026">
        <v>0</v>
      </c>
      <c r="CI1026">
        <v>0</v>
      </c>
      <c r="CJ1026">
        <v>0</v>
      </c>
      <c r="CK1026">
        <v>0</v>
      </c>
      <c r="CM1026" t="s">
        <v>6782</v>
      </c>
      <c r="CN1026" t="s">
        <v>368</v>
      </c>
      <c r="CO1026">
        <v>0</v>
      </c>
    </row>
    <row r="1027" spans="1:93" x14ac:dyDescent="0.2">
      <c r="A1027" t="s">
        <v>4253</v>
      </c>
      <c r="B1027" t="s">
        <v>6992</v>
      </c>
      <c r="C1027" s="2">
        <f>P1027/AD1027*1000000</f>
        <v>142.40956992309884</v>
      </c>
      <c r="D1027" s="2">
        <f>LN(C1027)</f>
        <v>4.9587072012358968</v>
      </c>
      <c r="E1027">
        <v>7.5009055601801524</v>
      </c>
      <c r="F1027">
        <v>286.89370006851578</v>
      </c>
      <c r="G1027">
        <v>308.2918845686313</v>
      </c>
      <c r="H1027">
        <v>85.259586257335215</v>
      </c>
      <c r="I1027">
        <v>85.892895366733498</v>
      </c>
      <c r="J1027" t="s">
        <v>271</v>
      </c>
      <c r="K1027" t="s">
        <v>94</v>
      </c>
      <c r="L1027" t="s">
        <v>95</v>
      </c>
      <c r="M1027">
        <v>33.786866850000003</v>
      </c>
      <c r="N1027">
        <v>-98.207711979999999</v>
      </c>
      <c r="O1027">
        <v>47</v>
      </c>
      <c r="P1027">
        <v>1</v>
      </c>
      <c r="Q1027">
        <v>0</v>
      </c>
      <c r="R1027">
        <v>46</v>
      </c>
      <c r="S1027" t="s">
        <v>6993</v>
      </c>
      <c r="T1027">
        <v>47079</v>
      </c>
      <c r="U1027">
        <v>2016</v>
      </c>
      <c r="V1027">
        <v>0.154456246577277</v>
      </c>
      <c r="W1027">
        <v>13.4816875</v>
      </c>
      <c r="X1027">
        <v>68750</v>
      </c>
      <c r="Y1027">
        <v>5.6311842158413804E-3</v>
      </c>
      <c r="Z1027">
        <v>42412.75</v>
      </c>
      <c r="AA1027">
        <v>0.85566315903657497</v>
      </c>
      <c r="AB1027">
        <v>3.4445051166289702E-2</v>
      </c>
      <c r="AC1027">
        <v>0.19297023404819499</v>
      </c>
      <c r="AD1027">
        <v>7022</v>
      </c>
      <c r="AE1027">
        <v>5.3418112351604399E-3</v>
      </c>
      <c r="AF1027">
        <v>1.17659592025686E-2</v>
      </c>
      <c r="AG1027">
        <v>0.96085821800687998</v>
      </c>
      <c r="AH1027">
        <v>1</v>
      </c>
      <c r="AI1027">
        <v>195116</v>
      </c>
      <c r="AJ1027">
        <v>0.17318928227310931</v>
      </c>
      <c r="AK1027">
        <v>0.1862481805695074</v>
      </c>
      <c r="AL1027">
        <v>0.34278070481149681</v>
      </c>
      <c r="AM1027">
        <v>0.29778183234588662</v>
      </c>
      <c r="AN1027" t="s">
        <v>6777</v>
      </c>
      <c r="AO1027">
        <v>20200818</v>
      </c>
      <c r="AP1027">
        <v>550232</v>
      </c>
      <c r="AQ1027">
        <v>3950413</v>
      </c>
      <c r="AS1027">
        <v>6210</v>
      </c>
      <c r="AU1027">
        <v>2240</v>
      </c>
      <c r="AY1027">
        <v>415903</v>
      </c>
      <c r="AZ1027" t="s">
        <v>362</v>
      </c>
      <c r="BA1027" t="s">
        <v>6778</v>
      </c>
      <c r="BB1027" t="s">
        <v>6779</v>
      </c>
      <c r="BC1027" t="s">
        <v>6780</v>
      </c>
      <c r="BD1027">
        <v>10250</v>
      </c>
      <c r="BF1027" t="s">
        <v>6779</v>
      </c>
      <c r="BH1027">
        <v>550232</v>
      </c>
      <c r="BM1027">
        <v>326216</v>
      </c>
      <c r="BN1027">
        <v>24732</v>
      </c>
      <c r="BO1027">
        <v>301484</v>
      </c>
      <c r="BU1027">
        <v>18244</v>
      </c>
      <c r="BV1027">
        <v>2734</v>
      </c>
      <c r="BW1027">
        <v>48</v>
      </c>
      <c r="BX1027">
        <v>7282</v>
      </c>
      <c r="BY1027">
        <v>17196</v>
      </c>
      <c r="BZ1027">
        <v>4500645</v>
      </c>
      <c r="CA1027">
        <v>4500645</v>
      </c>
      <c r="CB1027">
        <v>24478</v>
      </c>
      <c r="CC1027">
        <v>4500645</v>
      </c>
      <c r="CD1027">
        <v>216</v>
      </c>
      <c r="CE1027">
        <v>0</v>
      </c>
      <c r="CF1027" t="s">
        <v>6781</v>
      </c>
      <c r="CG1027">
        <v>0</v>
      </c>
      <c r="CH1027">
        <v>0</v>
      </c>
      <c r="CI1027">
        <v>0</v>
      </c>
      <c r="CJ1027">
        <v>0</v>
      </c>
      <c r="CK1027">
        <v>0</v>
      </c>
      <c r="CM1027" t="s">
        <v>6782</v>
      </c>
      <c r="CN1027" t="s">
        <v>368</v>
      </c>
      <c r="CO1027">
        <v>0</v>
      </c>
    </row>
    <row r="1028" spans="1:93" x14ac:dyDescent="0.2">
      <c r="A1028" t="s">
        <v>4253</v>
      </c>
      <c r="B1028" t="s">
        <v>7033</v>
      </c>
      <c r="C1028" s="2">
        <f>P1028/AD1028*1000000</f>
        <v>169.49152542372883</v>
      </c>
      <c r="D1028" s="2">
        <f>LN(C1028)</f>
        <v>5.132802928070463</v>
      </c>
      <c r="E1028">
        <v>5.2631107566938704</v>
      </c>
      <c r="F1028">
        <v>286.65860018892351</v>
      </c>
      <c r="G1028">
        <v>306.67235423342652</v>
      </c>
      <c r="H1028">
        <v>78.101169429766031</v>
      </c>
      <c r="I1028">
        <v>80.550983014691923</v>
      </c>
      <c r="J1028" t="s">
        <v>7034</v>
      </c>
      <c r="K1028" t="s">
        <v>94</v>
      </c>
      <c r="L1028" t="s">
        <v>95</v>
      </c>
      <c r="M1028">
        <v>33.614315529999999</v>
      </c>
      <c r="N1028">
        <v>-101.3000364</v>
      </c>
      <c r="O1028">
        <v>69</v>
      </c>
      <c r="P1028">
        <v>1</v>
      </c>
      <c r="Q1028">
        <v>0</v>
      </c>
      <c r="R1028">
        <v>68</v>
      </c>
      <c r="S1028" t="s">
        <v>7035</v>
      </c>
      <c r="T1028">
        <v>49997</v>
      </c>
      <c r="U1028">
        <v>2016</v>
      </c>
      <c r="V1028">
        <v>0.103672212964366</v>
      </c>
      <c r="W1028">
        <v>9.6040983333333294</v>
      </c>
      <c r="X1028">
        <v>56200</v>
      </c>
      <c r="Y1028">
        <v>4.0473645173489302E-2</v>
      </c>
      <c r="Z1028">
        <v>39344.666666666701</v>
      </c>
      <c r="AA1028">
        <v>0.67285255306240399</v>
      </c>
      <c r="AB1028">
        <v>0.55054418001824901</v>
      </c>
      <c r="AC1028">
        <v>0.41873548520253401</v>
      </c>
      <c r="AD1028">
        <v>5900</v>
      </c>
      <c r="AE1028">
        <v>3.18877551020408E-3</v>
      </c>
      <c r="AF1028">
        <v>0</v>
      </c>
      <c r="AG1028">
        <v>0.90457760681906296</v>
      </c>
      <c r="AH1028">
        <v>1</v>
      </c>
      <c r="AI1028">
        <v>114909</v>
      </c>
      <c r="AJ1028">
        <v>0.16925567187948731</v>
      </c>
      <c r="AK1028">
        <v>0.240938481755128</v>
      </c>
      <c r="AL1028">
        <v>0.35470676796421519</v>
      </c>
      <c r="AM1028">
        <v>0.23509907840116959</v>
      </c>
      <c r="AN1028" t="s">
        <v>6777</v>
      </c>
      <c r="AO1028">
        <v>20200818</v>
      </c>
      <c r="AP1028">
        <v>550232</v>
      </c>
      <c r="AQ1028">
        <v>3950413</v>
      </c>
      <c r="AS1028">
        <v>6210</v>
      </c>
      <c r="AU1028">
        <v>2240</v>
      </c>
      <c r="AY1028">
        <v>415903</v>
      </c>
      <c r="AZ1028" t="s">
        <v>362</v>
      </c>
      <c r="BA1028" t="s">
        <v>6778</v>
      </c>
      <c r="BB1028" t="s">
        <v>6779</v>
      </c>
      <c r="BC1028" t="s">
        <v>6780</v>
      </c>
      <c r="BD1028">
        <v>10250</v>
      </c>
      <c r="BF1028" t="s">
        <v>6779</v>
      </c>
      <c r="BH1028">
        <v>550232</v>
      </c>
      <c r="BM1028">
        <v>326216</v>
      </c>
      <c r="BN1028">
        <v>24732</v>
      </c>
      <c r="BO1028">
        <v>301484</v>
      </c>
      <c r="BU1028">
        <v>18244</v>
      </c>
      <c r="BV1028">
        <v>2734</v>
      </c>
      <c r="BW1028">
        <v>48</v>
      </c>
      <c r="BX1028">
        <v>7282</v>
      </c>
      <c r="BY1028">
        <v>17196</v>
      </c>
      <c r="BZ1028">
        <v>4500645</v>
      </c>
      <c r="CA1028">
        <v>4500645</v>
      </c>
      <c r="CB1028">
        <v>24478</v>
      </c>
      <c r="CC1028">
        <v>4500645</v>
      </c>
      <c r="CD1028">
        <v>216</v>
      </c>
      <c r="CE1028">
        <v>0</v>
      </c>
      <c r="CF1028" t="s">
        <v>6781</v>
      </c>
      <c r="CG1028">
        <v>0</v>
      </c>
      <c r="CH1028">
        <v>0</v>
      </c>
      <c r="CI1028">
        <v>0</v>
      </c>
      <c r="CJ1028">
        <v>0</v>
      </c>
      <c r="CK1028">
        <v>0</v>
      </c>
      <c r="CM1028" t="s">
        <v>6782</v>
      </c>
      <c r="CN1028" t="s">
        <v>368</v>
      </c>
      <c r="CO1028">
        <v>0</v>
      </c>
    </row>
    <row r="1029" spans="1:93" x14ac:dyDescent="0.2">
      <c r="A1029" t="s">
        <v>4253</v>
      </c>
      <c r="B1029" t="s">
        <v>7057</v>
      </c>
      <c r="C1029" s="2">
        <f>P1029/AD1029*1000000</f>
        <v>433.46337234503682</v>
      </c>
      <c r="D1029" s="2">
        <f>LN(C1029)</f>
        <v>6.0718072997905201</v>
      </c>
      <c r="E1029">
        <v>5.342042165616582</v>
      </c>
      <c r="F1029">
        <v>286.98097978569859</v>
      </c>
      <c r="G1029">
        <v>307.39504879236972</v>
      </c>
      <c r="H1029">
        <v>79.547592227327968</v>
      </c>
      <c r="I1029">
        <v>81.704282542900685</v>
      </c>
      <c r="J1029" t="s">
        <v>7058</v>
      </c>
      <c r="K1029" t="s">
        <v>94</v>
      </c>
      <c r="L1029" t="s">
        <v>95</v>
      </c>
      <c r="M1029">
        <v>33.616168219999999</v>
      </c>
      <c r="N1029">
        <v>-100.7788855</v>
      </c>
      <c r="O1029">
        <v>5</v>
      </c>
      <c r="P1029">
        <v>1</v>
      </c>
      <c r="Q1029">
        <v>0</v>
      </c>
      <c r="R1029">
        <v>4</v>
      </c>
      <c r="S1029" t="s">
        <v>7059</v>
      </c>
      <c r="T1029">
        <v>49772</v>
      </c>
      <c r="U1029">
        <v>2016</v>
      </c>
      <c r="V1029">
        <v>5.7899090157154803E-2</v>
      </c>
      <c r="W1029">
        <v>2.122233</v>
      </c>
      <c r="X1029">
        <v>109545.78333333301</v>
      </c>
      <c r="Y1029">
        <v>1.6897200972543401E-2</v>
      </c>
      <c r="Z1029">
        <v>46000</v>
      </c>
      <c r="AA1029">
        <v>0.68737402994150698</v>
      </c>
      <c r="AB1029">
        <v>0.199572182889446</v>
      </c>
      <c r="AC1029">
        <v>0.191293953882467</v>
      </c>
      <c r="AD1029">
        <v>2307</v>
      </c>
      <c r="AE1029">
        <v>1.63078930202218E-4</v>
      </c>
      <c r="AF1029">
        <v>4.2190495957619301E-3</v>
      </c>
      <c r="AG1029">
        <v>0.94623215943371497</v>
      </c>
      <c r="AH1029">
        <v>1</v>
      </c>
      <c r="AI1029">
        <v>44551</v>
      </c>
      <c r="AJ1029">
        <v>0.1937105788871181</v>
      </c>
      <c r="AK1029">
        <v>0</v>
      </c>
      <c r="AL1029">
        <v>0.39857691185383037</v>
      </c>
      <c r="AM1029">
        <v>0.25119525936567078</v>
      </c>
      <c r="AN1029" t="s">
        <v>6777</v>
      </c>
      <c r="AO1029">
        <v>20200818</v>
      </c>
      <c r="AP1029">
        <v>550232</v>
      </c>
      <c r="AQ1029">
        <v>3950413</v>
      </c>
      <c r="AS1029">
        <v>6210</v>
      </c>
      <c r="AU1029">
        <v>2240</v>
      </c>
      <c r="AY1029">
        <v>415903</v>
      </c>
      <c r="AZ1029" t="s">
        <v>362</v>
      </c>
      <c r="BA1029" t="s">
        <v>6778</v>
      </c>
      <c r="BB1029" t="s">
        <v>6779</v>
      </c>
      <c r="BC1029" t="s">
        <v>6780</v>
      </c>
      <c r="BD1029">
        <v>10250</v>
      </c>
      <c r="BF1029" t="s">
        <v>6779</v>
      </c>
      <c r="BH1029">
        <v>550232</v>
      </c>
      <c r="BM1029">
        <v>326216</v>
      </c>
      <c r="BN1029">
        <v>24732</v>
      </c>
      <c r="BO1029">
        <v>301484</v>
      </c>
      <c r="BU1029">
        <v>18244</v>
      </c>
      <c r="BV1029">
        <v>2734</v>
      </c>
      <c r="BW1029">
        <v>48</v>
      </c>
      <c r="BX1029">
        <v>7282</v>
      </c>
      <c r="BY1029">
        <v>17196</v>
      </c>
      <c r="BZ1029">
        <v>4500645</v>
      </c>
      <c r="CA1029">
        <v>4500645</v>
      </c>
      <c r="CB1029">
        <v>24478</v>
      </c>
      <c r="CC1029">
        <v>4500645</v>
      </c>
      <c r="CD1029">
        <v>216</v>
      </c>
      <c r="CE1029">
        <v>0</v>
      </c>
      <c r="CF1029" t="s">
        <v>6781</v>
      </c>
      <c r="CG1029">
        <v>0</v>
      </c>
      <c r="CH1029">
        <v>0</v>
      </c>
      <c r="CI1029">
        <v>0</v>
      </c>
      <c r="CJ1029">
        <v>0</v>
      </c>
      <c r="CK1029">
        <v>0</v>
      </c>
      <c r="CM1029" t="s">
        <v>6782</v>
      </c>
      <c r="CN1029" t="s">
        <v>368</v>
      </c>
      <c r="CO1029">
        <v>0</v>
      </c>
    </row>
    <row r="1030" spans="1:93" x14ac:dyDescent="0.2">
      <c r="A1030" t="s">
        <v>4253</v>
      </c>
      <c r="B1030" t="s">
        <v>7068</v>
      </c>
      <c r="C1030" s="2">
        <f>P1030/AD1030*1000000</f>
        <v>52.309462781817231</v>
      </c>
      <c r="D1030" s="2">
        <f>LN(C1030)</f>
        <v>3.9571772874352558</v>
      </c>
      <c r="E1030">
        <v>6.2200709120959807</v>
      </c>
      <c r="F1030">
        <v>288.25899809530841</v>
      </c>
      <c r="G1030">
        <v>307.65023524568778</v>
      </c>
      <c r="H1030">
        <v>85.709525731491908</v>
      </c>
      <c r="I1030">
        <v>88.38308743084869</v>
      </c>
      <c r="J1030" t="s">
        <v>7069</v>
      </c>
      <c r="K1030" t="s">
        <v>94</v>
      </c>
      <c r="L1030" t="s">
        <v>95</v>
      </c>
      <c r="M1030">
        <v>32.32743996</v>
      </c>
      <c r="N1030">
        <v>-98.832435660000002</v>
      </c>
      <c r="O1030">
        <v>98</v>
      </c>
      <c r="P1030">
        <v>1</v>
      </c>
      <c r="Q1030">
        <v>0</v>
      </c>
      <c r="R1030">
        <v>97</v>
      </c>
      <c r="S1030" t="s">
        <v>7070</v>
      </c>
      <c r="T1030">
        <v>47349</v>
      </c>
      <c r="U1030">
        <v>2016</v>
      </c>
      <c r="V1030">
        <v>0.15561364148627499</v>
      </c>
      <c r="W1030">
        <v>17.890930125000001</v>
      </c>
      <c r="X1030">
        <v>54760.9</v>
      </c>
      <c r="Y1030">
        <v>1.05741693731457E-2</v>
      </c>
      <c r="Z1030">
        <v>34256.285714285703</v>
      </c>
      <c r="AA1030">
        <v>0.73588219184716597</v>
      </c>
      <c r="AB1030">
        <v>0.17039474268334201</v>
      </c>
      <c r="AC1030">
        <v>0.17341161751421399</v>
      </c>
      <c r="AD1030">
        <v>19117</v>
      </c>
      <c r="AE1030">
        <v>2.3862721117376799E-3</v>
      </c>
      <c r="AF1030">
        <v>1.83448544484887E-3</v>
      </c>
      <c r="AG1030">
        <v>0.95834363591754701</v>
      </c>
      <c r="AH1030">
        <v>2</v>
      </c>
      <c r="AI1030">
        <v>330728</v>
      </c>
      <c r="AJ1030">
        <v>0.20323044919087591</v>
      </c>
      <c r="AK1030">
        <v>0.18318074066906939</v>
      </c>
      <c r="AL1030">
        <v>0.35259185796182968</v>
      </c>
      <c r="AM1030">
        <v>0.26099695217822499</v>
      </c>
      <c r="AN1030" t="s">
        <v>6777</v>
      </c>
      <c r="AO1030">
        <v>20200818</v>
      </c>
      <c r="AP1030">
        <v>550232</v>
      </c>
      <c r="AQ1030">
        <v>3950413</v>
      </c>
      <c r="AS1030">
        <v>6210</v>
      </c>
      <c r="AU1030">
        <v>2240</v>
      </c>
      <c r="AY1030">
        <v>415903</v>
      </c>
      <c r="AZ1030" t="s">
        <v>362</v>
      </c>
      <c r="BA1030" t="s">
        <v>6778</v>
      </c>
      <c r="BB1030" t="s">
        <v>6779</v>
      </c>
      <c r="BC1030" t="s">
        <v>6780</v>
      </c>
      <c r="BD1030">
        <v>10250</v>
      </c>
      <c r="BF1030" t="s">
        <v>6779</v>
      </c>
      <c r="BH1030">
        <v>550232</v>
      </c>
      <c r="BM1030">
        <v>326216</v>
      </c>
      <c r="BN1030">
        <v>24732</v>
      </c>
      <c r="BO1030">
        <v>301484</v>
      </c>
      <c r="BU1030">
        <v>18244</v>
      </c>
      <c r="BV1030">
        <v>2734</v>
      </c>
      <c r="BW1030">
        <v>48</v>
      </c>
      <c r="BX1030">
        <v>7282</v>
      </c>
      <c r="BY1030">
        <v>17196</v>
      </c>
      <c r="BZ1030">
        <v>4500645</v>
      </c>
      <c r="CA1030">
        <v>4500645</v>
      </c>
      <c r="CB1030">
        <v>24478</v>
      </c>
      <c r="CC1030">
        <v>4500645</v>
      </c>
      <c r="CD1030">
        <v>216</v>
      </c>
      <c r="CE1030">
        <v>0</v>
      </c>
      <c r="CF1030" t="s">
        <v>6781</v>
      </c>
      <c r="CG1030">
        <v>0</v>
      </c>
      <c r="CH1030">
        <v>0</v>
      </c>
      <c r="CI1030">
        <v>0</v>
      </c>
      <c r="CJ1030">
        <v>0</v>
      </c>
      <c r="CK1030">
        <v>0</v>
      </c>
      <c r="CM1030" t="s">
        <v>6782</v>
      </c>
      <c r="CN1030" t="s">
        <v>368</v>
      </c>
      <c r="CO1030">
        <v>0</v>
      </c>
    </row>
    <row r="1031" spans="1:93" x14ac:dyDescent="0.2">
      <c r="A1031" t="s">
        <v>4253</v>
      </c>
      <c r="B1031" t="s">
        <v>7090</v>
      </c>
      <c r="C1031" s="2">
        <f>P1031/AD1031*1000000</f>
        <v>309.40594059405942</v>
      </c>
      <c r="D1031" s="2">
        <f>LN(C1031)</f>
        <v>5.7346541383232879</v>
      </c>
      <c r="E1031">
        <v>5.993474948496976</v>
      </c>
      <c r="F1031">
        <v>287.97755571996947</v>
      </c>
      <c r="G1031">
        <v>308.04257938629559</v>
      </c>
      <c r="H1031">
        <v>78.571317973519868</v>
      </c>
      <c r="I1031">
        <v>81.524780786030107</v>
      </c>
      <c r="J1031" t="s">
        <v>7091</v>
      </c>
      <c r="K1031" t="s">
        <v>94</v>
      </c>
      <c r="L1031" t="s">
        <v>95</v>
      </c>
      <c r="M1031">
        <v>32.742813159999997</v>
      </c>
      <c r="N1031">
        <v>-100.4019302</v>
      </c>
      <c r="O1031">
        <v>36</v>
      </c>
      <c r="P1031">
        <v>1</v>
      </c>
      <c r="Q1031">
        <v>0</v>
      </c>
      <c r="R1031">
        <v>35</v>
      </c>
      <c r="S1031" t="s">
        <v>7092</v>
      </c>
      <c r="T1031">
        <v>50303</v>
      </c>
      <c r="U1031">
        <v>2016</v>
      </c>
      <c r="V1031">
        <v>0.23667400763674101</v>
      </c>
      <c r="W1031">
        <v>3.7485439999999999</v>
      </c>
      <c r="X1031">
        <v>68300</v>
      </c>
      <c r="Y1031">
        <v>2.0731618006054098E-2</v>
      </c>
      <c r="Z1031">
        <v>35434</v>
      </c>
      <c r="AA1031">
        <v>0.76229253291753296</v>
      </c>
      <c r="AB1031">
        <v>0.31173802179441301</v>
      </c>
      <c r="AC1031">
        <v>0.25992671353696201</v>
      </c>
      <c r="AD1031">
        <v>3232</v>
      </c>
      <c r="AE1031">
        <v>2.1794204125031198E-3</v>
      </c>
      <c r="AF1031">
        <v>4.0684096605149302E-2</v>
      </c>
      <c r="AG1031">
        <v>0.86464697061501605</v>
      </c>
      <c r="AH1031">
        <v>1</v>
      </c>
      <c r="AI1031">
        <v>73055</v>
      </c>
      <c r="AJ1031">
        <v>0.2289644788173294</v>
      </c>
      <c r="AK1031">
        <v>0</v>
      </c>
      <c r="AL1031">
        <v>0.32657586749709122</v>
      </c>
      <c r="AM1031">
        <v>0.26447197317089871</v>
      </c>
      <c r="AN1031" t="s">
        <v>6777</v>
      </c>
      <c r="AO1031">
        <v>20200818</v>
      </c>
      <c r="AP1031">
        <v>550232</v>
      </c>
      <c r="AQ1031">
        <v>3950413</v>
      </c>
      <c r="AS1031">
        <v>6210</v>
      </c>
      <c r="AU1031">
        <v>2240</v>
      </c>
      <c r="AY1031">
        <v>415903</v>
      </c>
      <c r="AZ1031" t="s">
        <v>362</v>
      </c>
      <c r="BA1031" t="s">
        <v>6778</v>
      </c>
      <c r="BB1031" t="s">
        <v>6779</v>
      </c>
      <c r="BC1031" t="s">
        <v>6780</v>
      </c>
      <c r="BD1031">
        <v>10250</v>
      </c>
      <c r="BF1031" t="s">
        <v>6779</v>
      </c>
      <c r="BH1031">
        <v>550232</v>
      </c>
      <c r="BM1031">
        <v>326216</v>
      </c>
      <c r="BN1031">
        <v>24732</v>
      </c>
      <c r="BO1031">
        <v>301484</v>
      </c>
      <c r="BU1031">
        <v>18244</v>
      </c>
      <c r="BV1031">
        <v>2734</v>
      </c>
      <c r="BW1031">
        <v>48</v>
      </c>
      <c r="BX1031">
        <v>7282</v>
      </c>
      <c r="BY1031">
        <v>17196</v>
      </c>
      <c r="BZ1031">
        <v>4500645</v>
      </c>
      <c r="CA1031">
        <v>4500645</v>
      </c>
      <c r="CB1031">
        <v>24478</v>
      </c>
      <c r="CC1031">
        <v>4500645</v>
      </c>
      <c r="CD1031">
        <v>216</v>
      </c>
      <c r="CE1031">
        <v>0</v>
      </c>
      <c r="CF1031" t="s">
        <v>6781</v>
      </c>
      <c r="CG1031">
        <v>0</v>
      </c>
      <c r="CH1031">
        <v>0</v>
      </c>
      <c r="CI1031">
        <v>0</v>
      </c>
      <c r="CJ1031">
        <v>0</v>
      </c>
      <c r="CK1031">
        <v>0</v>
      </c>
      <c r="CM1031" t="s">
        <v>6782</v>
      </c>
      <c r="CN1031" t="s">
        <v>368</v>
      </c>
      <c r="CO1031">
        <v>0</v>
      </c>
    </row>
    <row r="1032" spans="1:93" x14ac:dyDescent="0.2">
      <c r="A1032" t="s">
        <v>4253</v>
      </c>
      <c r="B1032" t="s">
        <v>7118</v>
      </c>
      <c r="C1032" s="2">
        <f>P1032/AD1032*1000000</f>
        <v>315.35793125197097</v>
      </c>
      <c r="D1032" s="2">
        <f>LN(C1032)</f>
        <v>5.7537082834259268</v>
      </c>
      <c r="E1032">
        <v>7.5569745301250597</v>
      </c>
      <c r="F1032">
        <v>289.31138345861791</v>
      </c>
      <c r="G1032">
        <v>307.07812167700052</v>
      </c>
      <c r="H1032">
        <v>85.004883895202838</v>
      </c>
      <c r="I1032">
        <v>89.476618023576634</v>
      </c>
      <c r="J1032" t="s">
        <v>7119</v>
      </c>
      <c r="K1032" t="s">
        <v>94</v>
      </c>
      <c r="L1032" t="s">
        <v>95</v>
      </c>
      <c r="M1032">
        <v>30.897405920000001</v>
      </c>
      <c r="N1032">
        <v>-100.5384842</v>
      </c>
      <c r="O1032">
        <v>36</v>
      </c>
      <c r="P1032">
        <v>1</v>
      </c>
      <c r="Q1032">
        <v>0</v>
      </c>
      <c r="R1032">
        <v>35</v>
      </c>
      <c r="S1032" t="s">
        <v>7120</v>
      </c>
      <c r="T1032">
        <v>47871</v>
      </c>
      <c r="U1032">
        <v>2016</v>
      </c>
      <c r="V1032">
        <v>0.19135802469135799</v>
      </c>
      <c r="W1032">
        <v>2.9522140000000001</v>
      </c>
      <c r="X1032">
        <v>72300</v>
      </c>
      <c r="Y1032">
        <v>2.5228634500157701E-3</v>
      </c>
      <c r="Z1032">
        <v>59766</v>
      </c>
      <c r="AA1032">
        <v>0.77543538038496795</v>
      </c>
      <c r="AB1032">
        <v>0.50961841690318499</v>
      </c>
      <c r="AC1032">
        <v>0.18930041152263399</v>
      </c>
      <c r="AD1032">
        <v>3171</v>
      </c>
      <c r="AE1032">
        <v>2.2075055187637999E-3</v>
      </c>
      <c r="AF1032">
        <v>0</v>
      </c>
      <c r="AG1032">
        <v>0.68401135288552495</v>
      </c>
      <c r="AH1032">
        <v>1</v>
      </c>
      <c r="AI1032">
        <v>56461</v>
      </c>
      <c r="AJ1032">
        <v>0.14951913710348741</v>
      </c>
      <c r="AK1032">
        <v>0</v>
      </c>
      <c r="AL1032">
        <v>0.36568604877703192</v>
      </c>
      <c r="AM1032">
        <v>0.2474274277820088</v>
      </c>
      <c r="AN1032" t="s">
        <v>6777</v>
      </c>
      <c r="AO1032">
        <v>20200818</v>
      </c>
      <c r="AP1032">
        <v>550232</v>
      </c>
      <c r="AQ1032">
        <v>3950413</v>
      </c>
      <c r="AS1032">
        <v>6210</v>
      </c>
      <c r="AU1032">
        <v>2240</v>
      </c>
      <c r="AY1032">
        <v>415903</v>
      </c>
      <c r="AZ1032" t="s">
        <v>362</v>
      </c>
      <c r="BA1032" t="s">
        <v>6778</v>
      </c>
      <c r="BB1032" t="s">
        <v>6779</v>
      </c>
      <c r="BC1032" t="s">
        <v>6780</v>
      </c>
      <c r="BD1032">
        <v>10250</v>
      </c>
      <c r="BF1032" t="s">
        <v>6779</v>
      </c>
      <c r="BH1032">
        <v>550232</v>
      </c>
      <c r="BM1032">
        <v>326216</v>
      </c>
      <c r="BN1032">
        <v>24732</v>
      </c>
      <c r="BO1032">
        <v>301484</v>
      </c>
      <c r="BU1032">
        <v>18244</v>
      </c>
      <c r="BV1032">
        <v>2734</v>
      </c>
      <c r="BW1032">
        <v>48</v>
      </c>
      <c r="BX1032">
        <v>7282</v>
      </c>
      <c r="BY1032">
        <v>17196</v>
      </c>
      <c r="BZ1032">
        <v>4500645</v>
      </c>
      <c r="CA1032">
        <v>4500645</v>
      </c>
      <c r="CB1032">
        <v>24478</v>
      </c>
      <c r="CC1032">
        <v>4500645</v>
      </c>
      <c r="CD1032">
        <v>216</v>
      </c>
      <c r="CE1032">
        <v>0</v>
      </c>
      <c r="CF1032" t="s">
        <v>6781</v>
      </c>
      <c r="CG1032">
        <v>0</v>
      </c>
      <c r="CH1032">
        <v>0</v>
      </c>
      <c r="CI1032">
        <v>0</v>
      </c>
      <c r="CJ1032">
        <v>0</v>
      </c>
      <c r="CK1032">
        <v>0</v>
      </c>
      <c r="CM1032" t="s">
        <v>6782</v>
      </c>
      <c r="CN1032" t="s">
        <v>368</v>
      </c>
      <c r="CO1032">
        <v>0</v>
      </c>
    </row>
    <row r="1033" spans="1:93" x14ac:dyDescent="0.2">
      <c r="A1033" t="s">
        <v>4253</v>
      </c>
      <c r="B1033" t="s">
        <v>7147</v>
      </c>
      <c r="C1033" s="2">
        <f>P1033/AD1033*1000000</f>
        <v>252.58903763576663</v>
      </c>
      <c r="D1033" s="2">
        <f>LN(C1033)</f>
        <v>5.5317638108581439</v>
      </c>
      <c r="E1033">
        <v>8.5380824047903481</v>
      </c>
      <c r="F1033">
        <v>289.92355485181042</v>
      </c>
      <c r="G1033">
        <v>307.30601653889238</v>
      </c>
      <c r="H1033">
        <v>86.011279831336552</v>
      </c>
      <c r="I1033">
        <v>89.404031311778695</v>
      </c>
      <c r="J1033" t="s">
        <v>7148</v>
      </c>
      <c r="K1033" t="s">
        <v>94</v>
      </c>
      <c r="L1033" t="s">
        <v>95</v>
      </c>
      <c r="M1033">
        <v>30.498566230000002</v>
      </c>
      <c r="N1033">
        <v>-100.53820140000001</v>
      </c>
      <c r="O1033">
        <v>70</v>
      </c>
      <c r="P1033">
        <v>1</v>
      </c>
      <c r="Q1033">
        <v>0</v>
      </c>
      <c r="R1033">
        <v>69</v>
      </c>
      <c r="S1033" t="s">
        <v>7149</v>
      </c>
      <c r="T1033">
        <v>47907</v>
      </c>
      <c r="U1033">
        <v>2016</v>
      </c>
      <c r="V1033">
        <v>0.14024390243902399</v>
      </c>
      <c r="W1033">
        <v>2.151688</v>
      </c>
      <c r="X1033">
        <v>91700</v>
      </c>
      <c r="Y1033">
        <v>5.3043697903511003E-3</v>
      </c>
      <c r="Z1033">
        <v>53894</v>
      </c>
      <c r="AA1033">
        <v>0.65886287625418105</v>
      </c>
      <c r="AB1033">
        <v>0.58373326597625697</v>
      </c>
      <c r="AC1033">
        <v>0.28462709284627102</v>
      </c>
      <c r="AD1033">
        <v>3959</v>
      </c>
      <c r="AE1033">
        <v>0</v>
      </c>
      <c r="AF1033">
        <v>2.02071230108613E-3</v>
      </c>
      <c r="AG1033">
        <v>0.75347309926749195</v>
      </c>
      <c r="AH1033">
        <v>1</v>
      </c>
      <c r="AI1033">
        <v>73774</v>
      </c>
      <c r="AJ1033">
        <v>0.13571176837368179</v>
      </c>
      <c r="AK1033">
        <v>0.22301894976549999</v>
      </c>
      <c r="AL1033">
        <v>0.3747797326971562</v>
      </c>
      <c r="AM1033">
        <v>0.26648954916366202</v>
      </c>
      <c r="AN1033" t="s">
        <v>6777</v>
      </c>
      <c r="AO1033">
        <v>20200818</v>
      </c>
      <c r="AP1033">
        <v>550232</v>
      </c>
      <c r="AQ1033">
        <v>3950413</v>
      </c>
      <c r="AS1033">
        <v>6210</v>
      </c>
      <c r="AU1033">
        <v>2240</v>
      </c>
      <c r="AY1033">
        <v>415903</v>
      </c>
      <c r="AZ1033" t="s">
        <v>362</v>
      </c>
      <c r="BA1033" t="s">
        <v>6778</v>
      </c>
      <c r="BB1033" t="s">
        <v>6779</v>
      </c>
      <c r="BC1033" t="s">
        <v>6780</v>
      </c>
      <c r="BD1033">
        <v>10250</v>
      </c>
      <c r="BF1033" t="s">
        <v>6779</v>
      </c>
      <c r="BH1033">
        <v>550232</v>
      </c>
      <c r="BM1033">
        <v>326216</v>
      </c>
      <c r="BN1033">
        <v>24732</v>
      </c>
      <c r="BO1033">
        <v>301484</v>
      </c>
      <c r="BU1033">
        <v>18244</v>
      </c>
      <c r="BV1033">
        <v>2734</v>
      </c>
      <c r="BW1033">
        <v>48</v>
      </c>
      <c r="BX1033">
        <v>7282</v>
      </c>
      <c r="BY1033">
        <v>17196</v>
      </c>
      <c r="BZ1033">
        <v>4500645</v>
      </c>
      <c r="CA1033">
        <v>4500645</v>
      </c>
      <c r="CB1033">
        <v>24478</v>
      </c>
      <c r="CC1033">
        <v>4500645</v>
      </c>
      <c r="CD1033">
        <v>216</v>
      </c>
      <c r="CE1033">
        <v>0</v>
      </c>
      <c r="CF1033" t="s">
        <v>6781</v>
      </c>
      <c r="CG1033">
        <v>0</v>
      </c>
      <c r="CH1033">
        <v>0</v>
      </c>
      <c r="CI1033">
        <v>0</v>
      </c>
      <c r="CJ1033">
        <v>0</v>
      </c>
      <c r="CK1033">
        <v>0</v>
      </c>
      <c r="CM1033" t="s">
        <v>6782</v>
      </c>
      <c r="CN1033" t="s">
        <v>368</v>
      </c>
      <c r="CO1033">
        <v>0</v>
      </c>
    </row>
    <row r="1034" spans="1:93" x14ac:dyDescent="0.2">
      <c r="A1034" t="s">
        <v>4253</v>
      </c>
      <c r="B1034" t="s">
        <v>7183</v>
      </c>
      <c r="C1034" s="2">
        <f>P1034/AD1034*1000000</f>
        <v>287.76978417266184</v>
      </c>
      <c r="D1034" s="2">
        <f>LN(C1034)</f>
        <v>5.6621607999653811</v>
      </c>
      <c r="E1034">
        <v>7.3841040555889466</v>
      </c>
      <c r="F1034">
        <v>289.53772126055958</v>
      </c>
      <c r="G1034">
        <v>308.09054102809608</v>
      </c>
      <c r="H1034">
        <v>75.820601450119881</v>
      </c>
      <c r="I1034">
        <v>80.050757176160658</v>
      </c>
      <c r="J1034" t="s">
        <v>7184</v>
      </c>
      <c r="K1034" t="s">
        <v>94</v>
      </c>
      <c r="L1034" t="s">
        <v>95</v>
      </c>
      <c r="M1034">
        <v>31.368681939999998</v>
      </c>
      <c r="N1034">
        <v>-102.0423217</v>
      </c>
      <c r="O1034">
        <v>16</v>
      </c>
      <c r="P1034">
        <v>1</v>
      </c>
      <c r="Q1034">
        <v>0</v>
      </c>
      <c r="R1034">
        <v>15</v>
      </c>
      <c r="S1034" t="s">
        <v>7185</v>
      </c>
      <c r="T1034">
        <v>50509</v>
      </c>
      <c r="U1034">
        <v>2016</v>
      </c>
      <c r="V1034">
        <v>9.19283702640947E-2</v>
      </c>
      <c r="W1034">
        <v>6.6210422666666702</v>
      </c>
      <c r="X1034">
        <v>71633.333333333299</v>
      </c>
      <c r="Y1034">
        <v>2.8946128411477999E-2</v>
      </c>
      <c r="Z1034">
        <v>47655.666666666701</v>
      </c>
      <c r="AA1034">
        <v>0.68112151324481895</v>
      </c>
      <c r="AB1034">
        <v>0.45123833974715699</v>
      </c>
      <c r="AC1034">
        <v>0.32399605814240001</v>
      </c>
      <c r="AD1034">
        <v>3475</v>
      </c>
      <c r="AE1034">
        <v>1.2526096033402901E-3</v>
      </c>
      <c r="AF1034">
        <v>1.1614401858304299E-3</v>
      </c>
      <c r="AG1034">
        <v>0.62768240717554602</v>
      </c>
      <c r="AH1034">
        <v>1</v>
      </c>
      <c r="AI1034">
        <v>59721</v>
      </c>
      <c r="AJ1034">
        <v>0.14206058170492791</v>
      </c>
      <c r="AK1034">
        <v>0.22651998459503361</v>
      </c>
      <c r="AL1034">
        <v>0.37678538537532857</v>
      </c>
      <c r="AM1034">
        <v>0.25463404832470993</v>
      </c>
      <c r="AN1034" t="s">
        <v>6777</v>
      </c>
      <c r="AO1034">
        <v>20200818</v>
      </c>
      <c r="AP1034">
        <v>550232</v>
      </c>
      <c r="AQ1034">
        <v>3950413</v>
      </c>
      <c r="AS1034">
        <v>6210</v>
      </c>
      <c r="AU1034">
        <v>2240</v>
      </c>
      <c r="AY1034">
        <v>415903</v>
      </c>
      <c r="AZ1034" t="s">
        <v>362</v>
      </c>
      <c r="BA1034" t="s">
        <v>6778</v>
      </c>
      <c r="BB1034" t="s">
        <v>6779</v>
      </c>
      <c r="BC1034" t="s">
        <v>6780</v>
      </c>
      <c r="BD1034">
        <v>10250</v>
      </c>
      <c r="BF1034" t="s">
        <v>6779</v>
      </c>
      <c r="BH1034">
        <v>550232</v>
      </c>
      <c r="BM1034">
        <v>326216</v>
      </c>
      <c r="BN1034">
        <v>24732</v>
      </c>
      <c r="BO1034">
        <v>301484</v>
      </c>
      <c r="BU1034">
        <v>18244</v>
      </c>
      <c r="BV1034">
        <v>2734</v>
      </c>
      <c r="BW1034">
        <v>48</v>
      </c>
      <c r="BX1034">
        <v>7282</v>
      </c>
      <c r="BY1034">
        <v>17196</v>
      </c>
      <c r="BZ1034">
        <v>4500645</v>
      </c>
      <c r="CA1034">
        <v>4500645</v>
      </c>
      <c r="CB1034">
        <v>24478</v>
      </c>
      <c r="CC1034">
        <v>4500645</v>
      </c>
      <c r="CD1034">
        <v>216</v>
      </c>
      <c r="CE1034">
        <v>0</v>
      </c>
      <c r="CF1034" t="s">
        <v>6781</v>
      </c>
      <c r="CG1034">
        <v>0</v>
      </c>
      <c r="CH1034">
        <v>0</v>
      </c>
      <c r="CI1034">
        <v>0</v>
      </c>
      <c r="CJ1034">
        <v>0</v>
      </c>
      <c r="CK1034">
        <v>0</v>
      </c>
      <c r="CM1034" t="s">
        <v>6782</v>
      </c>
      <c r="CN1034" t="s">
        <v>368</v>
      </c>
      <c r="CO1034">
        <v>0</v>
      </c>
    </row>
    <row r="1035" spans="1:93" x14ac:dyDescent="0.2">
      <c r="A1035" t="s">
        <v>4253</v>
      </c>
      <c r="B1035" t="s">
        <v>7203</v>
      </c>
      <c r="C1035" s="2">
        <f>P1035/AD1035*1000000</f>
        <v>88.144557073600708</v>
      </c>
      <c r="D1035" s="2">
        <f>LN(C1035)</f>
        <v>4.4789781607503318</v>
      </c>
      <c r="E1035">
        <v>6.1520127886249067</v>
      </c>
      <c r="F1035">
        <v>290.56559113543409</v>
      </c>
      <c r="G1035">
        <v>309.75590043190789</v>
      </c>
      <c r="H1035">
        <v>73.429803340258275</v>
      </c>
      <c r="I1035">
        <v>72.410778897788589</v>
      </c>
      <c r="J1035" t="s">
        <v>5550</v>
      </c>
      <c r="K1035" t="s">
        <v>94</v>
      </c>
      <c r="L1035" t="s">
        <v>95</v>
      </c>
      <c r="M1035">
        <v>31.509996439999998</v>
      </c>
      <c r="N1035">
        <v>-103.0927909</v>
      </c>
      <c r="O1035">
        <v>100</v>
      </c>
      <c r="P1035">
        <v>1</v>
      </c>
      <c r="Q1035">
        <v>0</v>
      </c>
      <c r="R1035">
        <v>99</v>
      </c>
      <c r="S1035" t="s">
        <v>7204</v>
      </c>
      <c r="T1035">
        <v>50365</v>
      </c>
      <c r="U1035">
        <v>2016</v>
      </c>
      <c r="V1035">
        <v>0.148693614103517</v>
      </c>
      <c r="W1035">
        <v>38.259393000000003</v>
      </c>
      <c r="X1035">
        <v>49605.333333333299</v>
      </c>
      <c r="Y1035">
        <v>1.9186014690904502E-2</v>
      </c>
      <c r="Z1035">
        <v>48707.8</v>
      </c>
      <c r="AA1035">
        <v>0.70121250761486298</v>
      </c>
      <c r="AB1035">
        <v>0.47124750570992202</v>
      </c>
      <c r="AC1035">
        <v>0.457093451129718</v>
      </c>
      <c r="AD1035">
        <v>11345</v>
      </c>
      <c r="AE1035">
        <v>1.6595550791849399E-3</v>
      </c>
      <c r="AF1035">
        <v>1.91832571279698E-2</v>
      </c>
      <c r="AG1035">
        <v>0.86290774629168299</v>
      </c>
      <c r="AH1035">
        <v>2</v>
      </c>
      <c r="AI1035">
        <v>193776</v>
      </c>
      <c r="AJ1035">
        <v>0.14719057055569321</v>
      </c>
      <c r="AK1035">
        <v>0.2273140120551565</v>
      </c>
      <c r="AL1035">
        <v>0.38577532821402027</v>
      </c>
      <c r="AM1035">
        <v>0.23972008917512999</v>
      </c>
      <c r="AN1035" t="s">
        <v>6777</v>
      </c>
      <c r="AO1035">
        <v>20200818</v>
      </c>
      <c r="AP1035">
        <v>550232</v>
      </c>
      <c r="AQ1035">
        <v>3950413</v>
      </c>
      <c r="AS1035">
        <v>6210</v>
      </c>
      <c r="AU1035">
        <v>2240</v>
      </c>
      <c r="AY1035">
        <v>415903</v>
      </c>
      <c r="AZ1035" t="s">
        <v>362</v>
      </c>
      <c r="BA1035" t="s">
        <v>6778</v>
      </c>
      <c r="BB1035" t="s">
        <v>6779</v>
      </c>
      <c r="BC1035" t="s">
        <v>6780</v>
      </c>
      <c r="BD1035">
        <v>10250</v>
      </c>
      <c r="BF1035" t="s">
        <v>6779</v>
      </c>
      <c r="BH1035">
        <v>550232</v>
      </c>
      <c r="BM1035">
        <v>326216</v>
      </c>
      <c r="BN1035">
        <v>24732</v>
      </c>
      <c r="BO1035">
        <v>301484</v>
      </c>
      <c r="BU1035">
        <v>18244</v>
      </c>
      <c r="BV1035">
        <v>2734</v>
      </c>
      <c r="BW1035">
        <v>48</v>
      </c>
      <c r="BX1035">
        <v>7282</v>
      </c>
      <c r="BY1035">
        <v>17196</v>
      </c>
      <c r="BZ1035">
        <v>4500645</v>
      </c>
      <c r="CA1035">
        <v>4500645</v>
      </c>
      <c r="CB1035">
        <v>24478</v>
      </c>
      <c r="CC1035">
        <v>4500645</v>
      </c>
      <c r="CD1035">
        <v>216</v>
      </c>
      <c r="CE1035">
        <v>0</v>
      </c>
      <c r="CF1035" t="s">
        <v>6781</v>
      </c>
      <c r="CG1035">
        <v>0</v>
      </c>
      <c r="CH1035">
        <v>0</v>
      </c>
      <c r="CI1035">
        <v>0</v>
      </c>
      <c r="CJ1035">
        <v>0</v>
      </c>
      <c r="CK1035">
        <v>0</v>
      </c>
      <c r="CM1035" t="s">
        <v>6782</v>
      </c>
      <c r="CN1035" t="s">
        <v>368</v>
      </c>
      <c r="CO1035">
        <v>0</v>
      </c>
    </row>
    <row r="1036" spans="1:93" x14ac:dyDescent="0.2">
      <c r="A1036" t="s">
        <v>4253</v>
      </c>
      <c r="B1036" t="s">
        <v>7237</v>
      </c>
      <c r="C1036" s="2">
        <f>P1036/AD1036*1000000</f>
        <v>1984.1269841269841</v>
      </c>
      <c r="D1036" s="2">
        <f>LN(C1036)</f>
        <v>7.5929342898929058</v>
      </c>
      <c r="E1036">
        <v>8.2166842485704752</v>
      </c>
      <c r="F1036">
        <v>294.28455432520258</v>
      </c>
      <c r="G1036">
        <v>307.09107014968907</v>
      </c>
      <c r="H1036">
        <v>94.800889033648232</v>
      </c>
      <c r="I1036">
        <v>96.821108903442692</v>
      </c>
      <c r="J1036" t="s">
        <v>7238</v>
      </c>
      <c r="K1036" t="s">
        <v>94</v>
      </c>
      <c r="L1036" t="s">
        <v>95</v>
      </c>
      <c r="M1036">
        <v>26.926016619999999</v>
      </c>
      <c r="N1036">
        <v>-97.664139840000004</v>
      </c>
      <c r="O1036">
        <v>7</v>
      </c>
      <c r="P1036">
        <v>1</v>
      </c>
      <c r="Q1036">
        <v>0</v>
      </c>
      <c r="R1036">
        <v>6</v>
      </c>
      <c r="S1036" t="s">
        <v>7239</v>
      </c>
      <c r="T1036">
        <v>48843</v>
      </c>
      <c r="U1036">
        <v>2016</v>
      </c>
      <c r="V1036">
        <v>9.6153846153846007E-2</v>
      </c>
      <c r="W1036">
        <v>2.4196170000000001</v>
      </c>
      <c r="X1036">
        <v>1027437.5665659599</v>
      </c>
      <c r="Y1036">
        <v>0</v>
      </c>
      <c r="Z1036">
        <v>37166.5</v>
      </c>
      <c r="AA1036">
        <v>0.37878787878787801</v>
      </c>
      <c r="AB1036">
        <v>0.471655328798186</v>
      </c>
      <c r="AC1036">
        <v>0.89743589743589802</v>
      </c>
      <c r="AD1036">
        <v>504</v>
      </c>
      <c r="AE1036">
        <v>1.13378684807256E-3</v>
      </c>
      <c r="AF1036">
        <v>0</v>
      </c>
      <c r="AG1036">
        <v>0.98299319727891199</v>
      </c>
      <c r="AH1036">
        <v>1</v>
      </c>
      <c r="AI1036">
        <v>7604</v>
      </c>
      <c r="AJ1036">
        <v>0.1290110468174645</v>
      </c>
      <c r="AK1036">
        <v>0</v>
      </c>
      <c r="AL1036">
        <v>0</v>
      </c>
      <c r="AM1036">
        <v>0</v>
      </c>
      <c r="AN1036" t="s">
        <v>6777</v>
      </c>
      <c r="AO1036">
        <v>20200818</v>
      </c>
      <c r="AP1036">
        <v>550232</v>
      </c>
      <c r="AQ1036">
        <v>3950413</v>
      </c>
      <c r="AS1036">
        <v>6210</v>
      </c>
      <c r="AU1036">
        <v>2240</v>
      </c>
      <c r="AY1036">
        <v>415903</v>
      </c>
      <c r="AZ1036" t="s">
        <v>362</v>
      </c>
      <c r="BA1036" t="s">
        <v>6778</v>
      </c>
      <c r="BB1036" t="s">
        <v>6779</v>
      </c>
      <c r="BC1036" t="s">
        <v>6780</v>
      </c>
      <c r="BD1036">
        <v>10250</v>
      </c>
      <c r="BF1036" t="s">
        <v>6779</v>
      </c>
      <c r="BH1036">
        <v>550232</v>
      </c>
      <c r="BM1036">
        <v>326216</v>
      </c>
      <c r="BN1036">
        <v>24732</v>
      </c>
      <c r="BO1036">
        <v>301484</v>
      </c>
      <c r="BU1036">
        <v>18244</v>
      </c>
      <c r="BV1036">
        <v>2734</v>
      </c>
      <c r="BW1036">
        <v>48</v>
      </c>
      <c r="BX1036">
        <v>7282</v>
      </c>
      <c r="BY1036">
        <v>17196</v>
      </c>
      <c r="BZ1036">
        <v>4500645</v>
      </c>
      <c r="CA1036">
        <v>4500645</v>
      </c>
      <c r="CB1036">
        <v>24478</v>
      </c>
      <c r="CC1036">
        <v>4500645</v>
      </c>
      <c r="CD1036">
        <v>216</v>
      </c>
      <c r="CE1036">
        <v>0</v>
      </c>
      <c r="CF1036" t="s">
        <v>6781</v>
      </c>
      <c r="CG1036">
        <v>0</v>
      </c>
      <c r="CH1036">
        <v>0</v>
      </c>
      <c r="CI1036">
        <v>0</v>
      </c>
      <c r="CJ1036">
        <v>0</v>
      </c>
      <c r="CK1036">
        <v>0</v>
      </c>
      <c r="CM1036" t="s">
        <v>6782</v>
      </c>
      <c r="CN1036" t="s">
        <v>368</v>
      </c>
      <c r="CO1036">
        <v>0</v>
      </c>
    </row>
    <row r="1037" spans="1:93" x14ac:dyDescent="0.2">
      <c r="A1037" t="s">
        <v>4253</v>
      </c>
      <c r="B1037" t="s">
        <v>7245</v>
      </c>
      <c r="C1037" s="2">
        <f>P1037/AD1037*1000000</f>
        <v>235.79344494223062</v>
      </c>
      <c r="D1037" s="2">
        <f>LN(C1037)</f>
        <v>5.4629561884896836</v>
      </c>
      <c r="E1037">
        <v>7.3483076592980678</v>
      </c>
      <c r="F1037">
        <v>290.21570697878099</v>
      </c>
      <c r="G1037">
        <v>307.39141514596361</v>
      </c>
      <c r="H1037">
        <v>86.101104154354886</v>
      </c>
      <c r="I1037">
        <v>90.169780483949012</v>
      </c>
      <c r="J1037" t="s">
        <v>7246</v>
      </c>
      <c r="K1037" t="s">
        <v>94</v>
      </c>
      <c r="L1037" t="s">
        <v>95</v>
      </c>
      <c r="M1037">
        <v>30.486789179999999</v>
      </c>
      <c r="N1037">
        <v>-99.748564729999998</v>
      </c>
      <c r="O1037">
        <v>16</v>
      </c>
      <c r="P1037">
        <v>1</v>
      </c>
      <c r="Q1037">
        <v>0</v>
      </c>
      <c r="R1037">
        <v>15</v>
      </c>
      <c r="S1037" t="s">
        <v>7247</v>
      </c>
      <c r="T1037">
        <v>47767</v>
      </c>
      <c r="U1037">
        <v>2016</v>
      </c>
      <c r="V1037">
        <v>8.9232052573219006E-2</v>
      </c>
      <c r="W1037">
        <v>2.4077232999999998</v>
      </c>
      <c r="X1037">
        <v>86010.281481481594</v>
      </c>
      <c r="Y1037">
        <v>8.5910652920962301E-5</v>
      </c>
      <c r="Z1037">
        <v>52271.333333333299</v>
      </c>
      <c r="AA1037">
        <v>0.69809274960450796</v>
      </c>
      <c r="AB1037">
        <v>0.274520334368553</v>
      </c>
      <c r="AC1037">
        <v>0.20585235556029</v>
      </c>
      <c r="AD1037">
        <v>4241</v>
      </c>
      <c r="AE1037">
        <v>0</v>
      </c>
      <c r="AF1037">
        <v>9.45017182130583E-4</v>
      </c>
      <c r="AG1037">
        <v>0.942721555976342</v>
      </c>
      <c r="AH1037">
        <v>1</v>
      </c>
      <c r="AI1037">
        <v>81282</v>
      </c>
      <c r="AJ1037">
        <v>0.22821780960114171</v>
      </c>
      <c r="AK1037">
        <v>0</v>
      </c>
      <c r="AL1037">
        <v>0.30468000295268333</v>
      </c>
      <c r="AM1037">
        <v>0.29626485568760608</v>
      </c>
      <c r="AN1037" t="s">
        <v>6777</v>
      </c>
      <c r="AO1037">
        <v>20200818</v>
      </c>
      <c r="AP1037">
        <v>550232</v>
      </c>
      <c r="AQ1037">
        <v>3950413</v>
      </c>
      <c r="AS1037">
        <v>6210</v>
      </c>
      <c r="AU1037">
        <v>2240</v>
      </c>
      <c r="AY1037">
        <v>415903</v>
      </c>
      <c r="AZ1037" t="s">
        <v>362</v>
      </c>
      <c r="BA1037" t="s">
        <v>6778</v>
      </c>
      <c r="BB1037" t="s">
        <v>6779</v>
      </c>
      <c r="BC1037" t="s">
        <v>6780</v>
      </c>
      <c r="BD1037">
        <v>10250</v>
      </c>
      <c r="BF1037" t="s">
        <v>6779</v>
      </c>
      <c r="BH1037">
        <v>550232</v>
      </c>
      <c r="BM1037">
        <v>326216</v>
      </c>
      <c r="BN1037">
        <v>24732</v>
      </c>
      <c r="BO1037">
        <v>301484</v>
      </c>
      <c r="BU1037">
        <v>18244</v>
      </c>
      <c r="BV1037">
        <v>2734</v>
      </c>
      <c r="BW1037">
        <v>48</v>
      </c>
      <c r="BX1037">
        <v>7282</v>
      </c>
      <c r="BY1037">
        <v>17196</v>
      </c>
      <c r="BZ1037">
        <v>4500645</v>
      </c>
      <c r="CA1037">
        <v>4500645</v>
      </c>
      <c r="CB1037">
        <v>24478</v>
      </c>
      <c r="CC1037">
        <v>4500645</v>
      </c>
      <c r="CD1037">
        <v>216</v>
      </c>
      <c r="CE1037">
        <v>0</v>
      </c>
      <c r="CF1037" t="s">
        <v>6781</v>
      </c>
      <c r="CG1037">
        <v>0</v>
      </c>
      <c r="CH1037">
        <v>0</v>
      </c>
      <c r="CI1037">
        <v>0</v>
      </c>
      <c r="CJ1037">
        <v>0</v>
      </c>
      <c r="CK1037">
        <v>0</v>
      </c>
      <c r="CM1037" t="s">
        <v>6782</v>
      </c>
      <c r="CN1037" t="s">
        <v>368</v>
      </c>
      <c r="CO1037">
        <v>0</v>
      </c>
    </row>
    <row r="1038" spans="1:93" x14ac:dyDescent="0.2">
      <c r="A1038" t="s">
        <v>4253</v>
      </c>
      <c r="B1038" t="s">
        <v>7287</v>
      </c>
      <c r="C1038" s="2">
        <f>P1038/AD1038*1000000</f>
        <v>44.052863436123353</v>
      </c>
      <c r="D1038" s="2">
        <f>LN(C1038)</f>
        <v>3.7853903544947802</v>
      </c>
      <c r="E1038">
        <v>7.0702123677559179</v>
      </c>
      <c r="F1038">
        <v>290.16906568956921</v>
      </c>
      <c r="G1038">
        <v>308.06072744684411</v>
      </c>
      <c r="H1038">
        <v>85.715492946108668</v>
      </c>
      <c r="I1038">
        <v>91.326909592852289</v>
      </c>
      <c r="J1038" t="s">
        <v>7288</v>
      </c>
      <c r="K1038" t="s">
        <v>94</v>
      </c>
      <c r="L1038" t="s">
        <v>95</v>
      </c>
      <c r="M1038">
        <v>30.70645047</v>
      </c>
      <c r="N1038">
        <v>-98.684752619999998</v>
      </c>
      <c r="O1038">
        <v>92</v>
      </c>
      <c r="P1038">
        <v>1</v>
      </c>
      <c r="Q1038">
        <v>0</v>
      </c>
      <c r="R1038">
        <v>91</v>
      </c>
      <c r="S1038" t="s">
        <v>7289</v>
      </c>
      <c r="T1038">
        <v>47709</v>
      </c>
      <c r="U1038">
        <v>2016</v>
      </c>
      <c r="V1038">
        <v>8.7610878158085298E-2</v>
      </c>
      <c r="W1038">
        <v>73.352493571428596</v>
      </c>
      <c r="X1038">
        <v>140402.349206349</v>
      </c>
      <c r="Y1038">
        <v>7.5156000948103704E-3</v>
      </c>
      <c r="Z1038">
        <v>52293.4929042156</v>
      </c>
      <c r="AA1038">
        <v>0.83574558220482698</v>
      </c>
      <c r="AB1038">
        <v>5.9969755414897401E-2</v>
      </c>
      <c r="AC1038">
        <v>0.103033063304101</v>
      </c>
      <c r="AD1038">
        <v>22700</v>
      </c>
      <c r="AE1038">
        <v>1.2246493896166299E-3</v>
      </c>
      <c r="AF1038">
        <v>4.89009609868043E-4</v>
      </c>
      <c r="AG1038">
        <v>0.96914161113517705</v>
      </c>
      <c r="AH1038">
        <v>3</v>
      </c>
      <c r="AI1038">
        <v>335736</v>
      </c>
      <c r="AJ1038">
        <v>0.3147324087973884</v>
      </c>
      <c r="AK1038">
        <v>0.13017668644411079</v>
      </c>
      <c r="AL1038">
        <v>0.2424643172016108</v>
      </c>
      <c r="AM1038">
        <v>0.31262658755688988</v>
      </c>
      <c r="AN1038" t="s">
        <v>6777</v>
      </c>
      <c r="AO1038">
        <v>20200818</v>
      </c>
      <c r="AP1038">
        <v>550232</v>
      </c>
      <c r="AQ1038">
        <v>3950413</v>
      </c>
      <c r="AS1038">
        <v>6210</v>
      </c>
      <c r="AU1038">
        <v>2240</v>
      </c>
      <c r="AY1038">
        <v>415903</v>
      </c>
      <c r="AZ1038" t="s">
        <v>362</v>
      </c>
      <c r="BA1038" t="s">
        <v>6778</v>
      </c>
      <c r="BB1038" t="s">
        <v>6779</v>
      </c>
      <c r="BC1038" t="s">
        <v>6780</v>
      </c>
      <c r="BD1038">
        <v>10250</v>
      </c>
      <c r="BF1038" t="s">
        <v>6779</v>
      </c>
      <c r="BH1038">
        <v>550232</v>
      </c>
      <c r="BM1038">
        <v>326216</v>
      </c>
      <c r="BN1038">
        <v>24732</v>
      </c>
      <c r="BO1038">
        <v>301484</v>
      </c>
      <c r="BU1038">
        <v>18244</v>
      </c>
      <c r="BV1038">
        <v>2734</v>
      </c>
      <c r="BW1038">
        <v>48</v>
      </c>
      <c r="BX1038">
        <v>7282</v>
      </c>
      <c r="BY1038">
        <v>17196</v>
      </c>
      <c r="BZ1038">
        <v>4500645</v>
      </c>
      <c r="CA1038">
        <v>4500645</v>
      </c>
      <c r="CB1038">
        <v>24478</v>
      </c>
      <c r="CC1038">
        <v>4500645</v>
      </c>
      <c r="CD1038">
        <v>216</v>
      </c>
      <c r="CE1038">
        <v>0</v>
      </c>
      <c r="CF1038" t="s">
        <v>6781</v>
      </c>
      <c r="CG1038">
        <v>0</v>
      </c>
      <c r="CH1038">
        <v>0</v>
      </c>
      <c r="CI1038">
        <v>0</v>
      </c>
      <c r="CJ1038">
        <v>0</v>
      </c>
      <c r="CK1038">
        <v>0</v>
      </c>
      <c r="CM1038" t="s">
        <v>6782</v>
      </c>
      <c r="CN1038" t="s">
        <v>368</v>
      </c>
      <c r="CO1038">
        <v>0</v>
      </c>
    </row>
    <row r="1039" spans="1:93" x14ac:dyDescent="0.2">
      <c r="A1039" t="s">
        <v>4253</v>
      </c>
      <c r="B1039" t="s">
        <v>7299</v>
      </c>
      <c r="C1039" s="2">
        <f>P1039/AD1039*1000000</f>
        <v>117.78563015312132</v>
      </c>
      <c r="D1039" s="2">
        <f>LN(C1039)</f>
        <v>4.7688662786588809</v>
      </c>
      <c r="E1039">
        <v>6.4464108000328366</v>
      </c>
      <c r="F1039">
        <v>289.5996213044204</v>
      </c>
      <c r="G1039">
        <v>307.80068925875548</v>
      </c>
      <c r="H1039">
        <v>85.137121479562509</v>
      </c>
      <c r="I1039">
        <v>89.224862816708608</v>
      </c>
      <c r="J1039" t="s">
        <v>7300</v>
      </c>
      <c r="K1039" t="s">
        <v>94</v>
      </c>
      <c r="L1039" t="s">
        <v>95</v>
      </c>
      <c r="M1039">
        <v>31.192546799999999</v>
      </c>
      <c r="N1039">
        <v>-99.346828070000001</v>
      </c>
      <c r="O1039">
        <v>63</v>
      </c>
      <c r="P1039">
        <v>1</v>
      </c>
      <c r="Q1039">
        <v>0</v>
      </c>
      <c r="R1039">
        <v>62</v>
      </c>
      <c r="S1039" t="s">
        <v>7301</v>
      </c>
      <c r="T1039">
        <v>47673</v>
      </c>
      <c r="U1039">
        <v>2016</v>
      </c>
      <c r="V1039">
        <v>8.6496795844714203E-2</v>
      </c>
      <c r="W1039">
        <v>3.68881413333333</v>
      </c>
      <c r="X1039">
        <v>121358.5</v>
      </c>
      <c r="Y1039">
        <v>4.6172596446819496E-3</v>
      </c>
      <c r="Z1039">
        <v>46002.388888888898</v>
      </c>
      <c r="AA1039">
        <v>0.88837048795513796</v>
      </c>
      <c r="AB1039">
        <v>0.34162772508870098</v>
      </c>
      <c r="AC1039">
        <v>0.13551338841650101</v>
      </c>
      <c r="AD1039">
        <v>8490</v>
      </c>
      <c r="AE1039">
        <v>0</v>
      </c>
      <c r="AF1039">
        <v>1.64494060764129E-2</v>
      </c>
      <c r="AG1039">
        <v>0.91680681240641304</v>
      </c>
      <c r="AH1039">
        <v>1</v>
      </c>
      <c r="AI1039">
        <v>147387</v>
      </c>
      <c r="AJ1039">
        <v>0.20317938488469131</v>
      </c>
      <c r="AK1039">
        <v>0.19984801916044159</v>
      </c>
      <c r="AL1039">
        <v>0.32802757366660562</v>
      </c>
      <c r="AM1039">
        <v>0.2689450222882615</v>
      </c>
      <c r="AN1039" t="s">
        <v>6777</v>
      </c>
      <c r="AO1039">
        <v>20200818</v>
      </c>
      <c r="AP1039">
        <v>550232</v>
      </c>
      <c r="AQ1039">
        <v>3950413</v>
      </c>
      <c r="AS1039">
        <v>6210</v>
      </c>
      <c r="AU1039">
        <v>2240</v>
      </c>
      <c r="AY1039">
        <v>415903</v>
      </c>
      <c r="AZ1039" t="s">
        <v>362</v>
      </c>
      <c r="BA1039" t="s">
        <v>6778</v>
      </c>
      <c r="BB1039" t="s">
        <v>6779</v>
      </c>
      <c r="BC1039" t="s">
        <v>6780</v>
      </c>
      <c r="BD1039">
        <v>10250</v>
      </c>
      <c r="BF1039" t="s">
        <v>6779</v>
      </c>
      <c r="BH1039">
        <v>550232</v>
      </c>
      <c r="BM1039">
        <v>326216</v>
      </c>
      <c r="BN1039">
        <v>24732</v>
      </c>
      <c r="BO1039">
        <v>301484</v>
      </c>
      <c r="BU1039">
        <v>18244</v>
      </c>
      <c r="BV1039">
        <v>2734</v>
      </c>
      <c r="BW1039">
        <v>48</v>
      </c>
      <c r="BX1039">
        <v>7282</v>
      </c>
      <c r="BY1039">
        <v>17196</v>
      </c>
      <c r="BZ1039">
        <v>4500645</v>
      </c>
      <c r="CA1039">
        <v>4500645</v>
      </c>
      <c r="CB1039">
        <v>24478</v>
      </c>
      <c r="CC1039">
        <v>4500645</v>
      </c>
      <c r="CD1039">
        <v>216</v>
      </c>
      <c r="CE1039">
        <v>0</v>
      </c>
      <c r="CF1039" t="s">
        <v>6781</v>
      </c>
      <c r="CG1039">
        <v>0</v>
      </c>
      <c r="CH1039">
        <v>0</v>
      </c>
      <c r="CI1039">
        <v>0</v>
      </c>
      <c r="CJ1039">
        <v>0</v>
      </c>
      <c r="CK1039">
        <v>0</v>
      </c>
      <c r="CM1039" t="s">
        <v>6782</v>
      </c>
      <c r="CN1039" t="s">
        <v>368</v>
      </c>
      <c r="CO1039">
        <v>0</v>
      </c>
    </row>
    <row r="1040" spans="1:93" x14ac:dyDescent="0.2">
      <c r="A1040" t="s">
        <v>4253</v>
      </c>
      <c r="B1040" t="s">
        <v>7333</v>
      </c>
      <c r="C1040" s="2">
        <f>P1040/AD1040*1000000</f>
        <v>110.43622308117062</v>
      </c>
      <c r="D1040" s="2">
        <f>LN(C1040)</f>
        <v>4.70443818764676</v>
      </c>
      <c r="E1040">
        <v>6.3234285258966949</v>
      </c>
      <c r="F1040">
        <v>288.3663968701141</v>
      </c>
      <c r="G1040">
        <v>307.86203427660371</v>
      </c>
      <c r="H1040">
        <v>79.162781078756112</v>
      </c>
      <c r="I1040">
        <v>81.995458731677274</v>
      </c>
      <c r="J1040" t="s">
        <v>1473</v>
      </c>
      <c r="K1040" t="s">
        <v>94</v>
      </c>
      <c r="L1040" t="s">
        <v>95</v>
      </c>
      <c r="M1040">
        <v>32.306234740000001</v>
      </c>
      <c r="N1040">
        <v>-100.9212058</v>
      </c>
      <c r="O1040">
        <v>70</v>
      </c>
      <c r="P1040">
        <v>1</v>
      </c>
      <c r="Q1040">
        <v>0</v>
      </c>
      <c r="R1040">
        <v>69</v>
      </c>
      <c r="S1040" t="s">
        <v>7334</v>
      </c>
      <c r="T1040">
        <v>50231</v>
      </c>
      <c r="U1040">
        <v>2016</v>
      </c>
      <c r="V1040">
        <v>0.139078543644754</v>
      </c>
      <c r="W1040">
        <v>7.5697200000000002</v>
      </c>
      <c r="X1040">
        <v>60400</v>
      </c>
      <c r="Y1040">
        <v>4.3319564300490603E-2</v>
      </c>
      <c r="Z1040">
        <v>52513.666666666701</v>
      </c>
      <c r="AA1040">
        <v>0.80998803593536794</v>
      </c>
      <c r="AB1040">
        <v>0.29888587988862703</v>
      </c>
      <c r="AC1040">
        <v>0.25824255628177201</v>
      </c>
      <c r="AD1040">
        <v>9055</v>
      </c>
      <c r="AE1040">
        <v>3.09635868218974E-3</v>
      </c>
      <c r="AF1040">
        <v>6.1463855323454896E-3</v>
      </c>
      <c r="AG1040">
        <v>0.88265249740709595</v>
      </c>
      <c r="AH1040">
        <v>1</v>
      </c>
      <c r="AI1040">
        <v>167558</v>
      </c>
      <c r="AJ1040">
        <v>0.14002315616085181</v>
      </c>
      <c r="AK1040">
        <v>0.1548001289105862</v>
      </c>
      <c r="AL1040">
        <v>0.47311975554733288</v>
      </c>
      <c r="AM1040">
        <v>0.23205695938122919</v>
      </c>
      <c r="AN1040" t="s">
        <v>6777</v>
      </c>
      <c r="AO1040">
        <v>20200818</v>
      </c>
      <c r="AP1040">
        <v>550232</v>
      </c>
      <c r="AQ1040">
        <v>3950413</v>
      </c>
      <c r="AS1040">
        <v>6210</v>
      </c>
      <c r="AU1040">
        <v>2240</v>
      </c>
      <c r="AY1040">
        <v>415903</v>
      </c>
      <c r="AZ1040" t="s">
        <v>362</v>
      </c>
      <c r="BA1040" t="s">
        <v>6778</v>
      </c>
      <c r="BB1040" t="s">
        <v>6779</v>
      </c>
      <c r="BC1040" t="s">
        <v>6780</v>
      </c>
      <c r="BD1040">
        <v>10250</v>
      </c>
      <c r="BF1040" t="s">
        <v>6779</v>
      </c>
      <c r="BH1040">
        <v>550232</v>
      </c>
      <c r="BM1040">
        <v>326216</v>
      </c>
      <c r="BN1040">
        <v>24732</v>
      </c>
      <c r="BO1040">
        <v>301484</v>
      </c>
      <c r="BU1040">
        <v>18244</v>
      </c>
      <c r="BV1040">
        <v>2734</v>
      </c>
      <c r="BW1040">
        <v>48</v>
      </c>
      <c r="BX1040">
        <v>7282</v>
      </c>
      <c r="BY1040">
        <v>17196</v>
      </c>
      <c r="BZ1040">
        <v>4500645</v>
      </c>
      <c r="CA1040">
        <v>4500645</v>
      </c>
      <c r="CB1040">
        <v>24478</v>
      </c>
      <c r="CC1040">
        <v>4500645</v>
      </c>
      <c r="CD1040">
        <v>216</v>
      </c>
      <c r="CE1040">
        <v>0</v>
      </c>
      <c r="CF1040" t="s">
        <v>6781</v>
      </c>
      <c r="CG1040">
        <v>0</v>
      </c>
      <c r="CH1040">
        <v>0</v>
      </c>
      <c r="CI1040">
        <v>0</v>
      </c>
      <c r="CJ1040">
        <v>0</v>
      </c>
      <c r="CK1040">
        <v>0</v>
      </c>
      <c r="CM1040" t="s">
        <v>6782</v>
      </c>
      <c r="CN1040" t="s">
        <v>368</v>
      </c>
      <c r="CO1040">
        <v>0</v>
      </c>
    </row>
    <row r="1041" spans="1:93" x14ac:dyDescent="0.2">
      <c r="A1041" t="s">
        <v>4253</v>
      </c>
      <c r="B1041" t="s">
        <v>7364</v>
      </c>
      <c r="C1041" s="2">
        <f>P1041/AD1041*1000000</f>
        <v>375.37537537537537</v>
      </c>
      <c r="D1041" s="2">
        <f>LN(C1041)</f>
        <v>5.9279265263039944</v>
      </c>
      <c r="E1041">
        <v>5.0648740072637191</v>
      </c>
      <c r="F1041">
        <v>284.67042172286131</v>
      </c>
      <c r="G1041">
        <v>306.07453350581733</v>
      </c>
      <c r="H1041">
        <v>81.586801585800387</v>
      </c>
      <c r="I1041">
        <v>78.935775054636153</v>
      </c>
      <c r="J1041" t="s">
        <v>3012</v>
      </c>
      <c r="K1041" t="s">
        <v>94</v>
      </c>
      <c r="L1041" t="s">
        <v>95</v>
      </c>
      <c r="M1041">
        <v>35.40425596</v>
      </c>
      <c r="N1041">
        <v>-102.6027606</v>
      </c>
      <c r="O1041">
        <v>14</v>
      </c>
      <c r="P1041">
        <v>1</v>
      </c>
      <c r="Q1041">
        <v>0</v>
      </c>
      <c r="R1041">
        <v>13</v>
      </c>
      <c r="S1041" t="s">
        <v>7365</v>
      </c>
      <c r="T1041">
        <v>49322</v>
      </c>
      <c r="U1041">
        <v>2016</v>
      </c>
      <c r="V1041">
        <v>9.4493366862459405E-2</v>
      </c>
      <c r="W1041">
        <v>2.9520212250000002</v>
      </c>
      <c r="X1041">
        <v>89718.2</v>
      </c>
      <c r="Y1041">
        <v>3.2610180565455102E-2</v>
      </c>
      <c r="Z1041">
        <v>61705.533333333296</v>
      </c>
      <c r="AA1041">
        <v>0.76676657232799295</v>
      </c>
      <c r="AB1041">
        <v>0.12551258856893499</v>
      </c>
      <c r="AC1041">
        <v>0.14382253752843199</v>
      </c>
      <c r="AD1041">
        <v>2664</v>
      </c>
      <c r="AE1041">
        <v>1.2755102040816299E-3</v>
      </c>
      <c r="AF1041">
        <v>8.1967213114754001E-4</v>
      </c>
      <c r="AG1041">
        <v>0.93087351821272002</v>
      </c>
      <c r="AH1041">
        <v>1</v>
      </c>
      <c r="AI1041">
        <v>37181</v>
      </c>
      <c r="AJ1041">
        <v>0.12589763588929831</v>
      </c>
      <c r="AK1041">
        <v>0</v>
      </c>
      <c r="AL1041">
        <v>0.38282994002313009</v>
      </c>
      <c r="AM1041">
        <v>0.26233829106263951</v>
      </c>
      <c r="AN1041" t="s">
        <v>6777</v>
      </c>
      <c r="AO1041">
        <v>20200818</v>
      </c>
      <c r="AP1041">
        <v>550232</v>
      </c>
      <c r="AQ1041">
        <v>3950413</v>
      </c>
      <c r="AS1041">
        <v>6210</v>
      </c>
      <c r="AU1041">
        <v>2240</v>
      </c>
      <c r="AY1041">
        <v>415903</v>
      </c>
      <c r="AZ1041" t="s">
        <v>362</v>
      </c>
      <c r="BA1041" t="s">
        <v>6778</v>
      </c>
      <c r="BB1041" t="s">
        <v>6779</v>
      </c>
      <c r="BC1041" t="s">
        <v>6780</v>
      </c>
      <c r="BD1041">
        <v>10250</v>
      </c>
      <c r="BF1041" t="s">
        <v>6779</v>
      </c>
      <c r="BH1041">
        <v>550232</v>
      </c>
      <c r="BM1041">
        <v>326216</v>
      </c>
      <c r="BN1041">
        <v>24732</v>
      </c>
      <c r="BO1041">
        <v>301484</v>
      </c>
      <c r="BU1041">
        <v>18244</v>
      </c>
      <c r="BV1041">
        <v>2734</v>
      </c>
      <c r="BW1041">
        <v>48</v>
      </c>
      <c r="BX1041">
        <v>7282</v>
      </c>
      <c r="BY1041">
        <v>17196</v>
      </c>
      <c r="BZ1041">
        <v>4500645</v>
      </c>
      <c r="CA1041">
        <v>4500645</v>
      </c>
      <c r="CB1041">
        <v>24478</v>
      </c>
      <c r="CC1041">
        <v>4500645</v>
      </c>
      <c r="CD1041">
        <v>216</v>
      </c>
      <c r="CE1041">
        <v>0</v>
      </c>
      <c r="CF1041" t="s">
        <v>6781</v>
      </c>
      <c r="CG1041">
        <v>0</v>
      </c>
      <c r="CH1041">
        <v>0</v>
      </c>
      <c r="CI1041">
        <v>0</v>
      </c>
      <c r="CJ1041">
        <v>0</v>
      </c>
      <c r="CK1041">
        <v>0</v>
      </c>
      <c r="CM1041" t="s">
        <v>6782</v>
      </c>
      <c r="CN1041" t="s">
        <v>368</v>
      </c>
      <c r="CO1041">
        <v>0</v>
      </c>
    </row>
    <row r="1042" spans="1:93" x14ac:dyDescent="0.2">
      <c r="A1042" t="s">
        <v>4253</v>
      </c>
      <c r="B1042" t="s">
        <v>7389</v>
      </c>
      <c r="C1042" s="2">
        <f>P1042/AD1042*1000000</f>
        <v>97.96238244514106</v>
      </c>
      <c r="D1042" s="2">
        <f>LN(C1042)</f>
        <v>4.5845835523797032</v>
      </c>
      <c r="E1042">
        <v>8.9400120022590777</v>
      </c>
      <c r="F1042">
        <v>287.33935794300072</v>
      </c>
      <c r="G1042">
        <v>307.40815786502071</v>
      </c>
      <c r="H1042">
        <v>87.669323006071096</v>
      </c>
      <c r="I1042">
        <v>91.307634437115269</v>
      </c>
      <c r="J1042" t="s">
        <v>7390</v>
      </c>
      <c r="K1042" t="s">
        <v>94</v>
      </c>
      <c r="L1042" t="s">
        <v>95</v>
      </c>
      <c r="M1042">
        <v>32.871093870000003</v>
      </c>
      <c r="N1042">
        <v>-95.79232691</v>
      </c>
      <c r="O1042">
        <v>54</v>
      </c>
      <c r="P1042">
        <v>1</v>
      </c>
      <c r="Q1042">
        <v>0</v>
      </c>
      <c r="R1042">
        <v>53</v>
      </c>
      <c r="S1042" t="s">
        <v>7391</v>
      </c>
      <c r="T1042">
        <v>46413</v>
      </c>
      <c r="U1042">
        <v>2016</v>
      </c>
      <c r="V1042">
        <v>9.2342852259233194E-2</v>
      </c>
      <c r="W1042">
        <v>57.732194999999997</v>
      </c>
      <c r="X1042">
        <v>99600</v>
      </c>
      <c r="Y1042">
        <v>2.6215378007042201E-2</v>
      </c>
      <c r="Z1042">
        <v>48243</v>
      </c>
      <c r="AA1042">
        <v>0.77191377773555503</v>
      </c>
      <c r="AB1042">
        <v>8.0504199859315104E-2</v>
      </c>
      <c r="AC1042">
        <v>0.22660556539676299</v>
      </c>
      <c r="AD1042">
        <v>10208</v>
      </c>
      <c r="AE1042">
        <v>4.7032086281510498E-3</v>
      </c>
      <c r="AF1042">
        <v>6.8309698657056297E-3</v>
      </c>
      <c r="AG1042">
        <v>0.89626340923883696</v>
      </c>
      <c r="AH1042">
        <v>3</v>
      </c>
      <c r="AI1042">
        <v>190222</v>
      </c>
      <c r="AJ1042">
        <v>0.1969120291028377</v>
      </c>
      <c r="AK1042">
        <v>0.1761783600214486</v>
      </c>
      <c r="AL1042">
        <v>0.3323274910367886</v>
      </c>
      <c r="AM1042">
        <v>0.29458211983892513</v>
      </c>
      <c r="AN1042" t="s">
        <v>6777</v>
      </c>
      <c r="AO1042">
        <v>20200818</v>
      </c>
      <c r="AP1042">
        <v>550232</v>
      </c>
      <c r="AQ1042">
        <v>3950413</v>
      </c>
      <c r="AS1042">
        <v>6210</v>
      </c>
      <c r="AU1042">
        <v>2240</v>
      </c>
      <c r="AY1042">
        <v>415903</v>
      </c>
      <c r="AZ1042" t="s">
        <v>362</v>
      </c>
      <c r="BA1042" t="s">
        <v>6778</v>
      </c>
      <c r="BB1042" t="s">
        <v>6779</v>
      </c>
      <c r="BC1042" t="s">
        <v>6780</v>
      </c>
      <c r="BD1042">
        <v>10250</v>
      </c>
      <c r="BF1042" t="s">
        <v>6779</v>
      </c>
      <c r="BH1042">
        <v>550232</v>
      </c>
      <c r="BM1042">
        <v>326216</v>
      </c>
      <c r="BN1042">
        <v>24732</v>
      </c>
      <c r="BO1042">
        <v>301484</v>
      </c>
      <c r="BU1042">
        <v>18244</v>
      </c>
      <c r="BV1042">
        <v>2734</v>
      </c>
      <c r="BW1042">
        <v>48</v>
      </c>
      <c r="BX1042">
        <v>7282</v>
      </c>
      <c r="BY1042">
        <v>17196</v>
      </c>
      <c r="BZ1042">
        <v>4500645</v>
      </c>
      <c r="CA1042">
        <v>4500645</v>
      </c>
      <c r="CB1042">
        <v>24478</v>
      </c>
      <c r="CC1042">
        <v>4500645</v>
      </c>
      <c r="CD1042">
        <v>216</v>
      </c>
      <c r="CE1042">
        <v>0</v>
      </c>
      <c r="CF1042" t="s">
        <v>6781</v>
      </c>
      <c r="CG1042">
        <v>0</v>
      </c>
      <c r="CH1042">
        <v>0</v>
      </c>
      <c r="CI1042">
        <v>0</v>
      </c>
      <c r="CJ1042">
        <v>0</v>
      </c>
      <c r="CK1042">
        <v>0</v>
      </c>
      <c r="CM1042" t="s">
        <v>6782</v>
      </c>
      <c r="CN1042" t="s">
        <v>368</v>
      </c>
      <c r="CO1042">
        <v>0</v>
      </c>
    </row>
    <row r="1043" spans="1:93" x14ac:dyDescent="0.2">
      <c r="A1043" t="s">
        <v>4253</v>
      </c>
      <c r="B1043" t="s">
        <v>7429</v>
      </c>
      <c r="C1043" s="2">
        <f>P1043/AD1043*1000000</f>
        <v>77.381412984601099</v>
      </c>
      <c r="D1043" s="2">
        <f>LN(C1043)</f>
        <v>4.3487466094390825</v>
      </c>
      <c r="E1043">
        <v>6.8469225728041838</v>
      </c>
      <c r="F1043">
        <v>286.65532737832172</v>
      </c>
      <c r="G1043">
        <v>308.84039713461948</v>
      </c>
      <c r="H1043">
        <v>85.211583408000166</v>
      </c>
      <c r="I1043">
        <v>83.695355641071004</v>
      </c>
      <c r="J1043" t="s">
        <v>7430</v>
      </c>
      <c r="K1043" t="s">
        <v>94</v>
      </c>
      <c r="L1043" t="s">
        <v>95</v>
      </c>
      <c r="M1043">
        <v>34.079458119999998</v>
      </c>
      <c r="N1043">
        <v>-99.241784370000005</v>
      </c>
      <c r="O1043">
        <v>86</v>
      </c>
      <c r="P1043">
        <v>1</v>
      </c>
      <c r="Q1043">
        <v>0</v>
      </c>
      <c r="R1043">
        <v>85</v>
      </c>
      <c r="S1043" t="s">
        <v>7431</v>
      </c>
      <c r="T1043">
        <v>47187</v>
      </c>
      <c r="U1043">
        <v>2016</v>
      </c>
      <c r="V1043">
        <v>8.3163265306122502E-2</v>
      </c>
      <c r="W1043">
        <v>11.17710175</v>
      </c>
      <c r="X1043">
        <v>50436.466666666704</v>
      </c>
      <c r="Y1043">
        <v>2.4327246516098001E-2</v>
      </c>
      <c r="Z1043">
        <v>43186.25</v>
      </c>
      <c r="AA1043">
        <v>0.79816440452877802</v>
      </c>
      <c r="AB1043">
        <v>0.101486240346764</v>
      </c>
      <c r="AC1043">
        <v>0.26075095271523901</v>
      </c>
      <c r="AD1043">
        <v>12923</v>
      </c>
      <c r="AE1043">
        <v>1.3815473330129799E-3</v>
      </c>
      <c r="AF1043">
        <v>2.5170008591440599E-2</v>
      </c>
      <c r="AG1043">
        <v>0.93069588588569896</v>
      </c>
      <c r="AH1043">
        <v>1</v>
      </c>
      <c r="AI1043">
        <v>246602</v>
      </c>
      <c r="AJ1043">
        <v>0.16007980470555791</v>
      </c>
      <c r="AK1043">
        <v>0.20330735354944399</v>
      </c>
      <c r="AL1043">
        <v>0.38998467165716422</v>
      </c>
      <c r="AM1043">
        <v>0.2466281700878338</v>
      </c>
      <c r="AN1043" t="s">
        <v>6777</v>
      </c>
      <c r="AO1043">
        <v>20200818</v>
      </c>
      <c r="AP1043">
        <v>550232</v>
      </c>
      <c r="AQ1043">
        <v>3950413</v>
      </c>
      <c r="AS1043">
        <v>6210</v>
      </c>
      <c r="AU1043">
        <v>2240</v>
      </c>
      <c r="AY1043">
        <v>415903</v>
      </c>
      <c r="AZ1043" t="s">
        <v>362</v>
      </c>
      <c r="BA1043" t="s">
        <v>6778</v>
      </c>
      <c r="BB1043" t="s">
        <v>6779</v>
      </c>
      <c r="BC1043" t="s">
        <v>6780</v>
      </c>
      <c r="BD1043">
        <v>10250</v>
      </c>
      <c r="BF1043" t="s">
        <v>6779</v>
      </c>
      <c r="BH1043">
        <v>550232</v>
      </c>
      <c r="BM1043">
        <v>326216</v>
      </c>
      <c r="BN1043">
        <v>24732</v>
      </c>
      <c r="BO1043">
        <v>301484</v>
      </c>
      <c r="BU1043">
        <v>18244</v>
      </c>
      <c r="BV1043">
        <v>2734</v>
      </c>
      <c r="BW1043">
        <v>48</v>
      </c>
      <c r="BX1043">
        <v>7282</v>
      </c>
      <c r="BY1043">
        <v>17196</v>
      </c>
      <c r="BZ1043">
        <v>4500645</v>
      </c>
      <c r="CA1043">
        <v>4500645</v>
      </c>
      <c r="CB1043">
        <v>24478</v>
      </c>
      <c r="CC1043">
        <v>4500645</v>
      </c>
      <c r="CD1043">
        <v>216</v>
      </c>
      <c r="CE1043">
        <v>0</v>
      </c>
      <c r="CF1043" t="s">
        <v>6781</v>
      </c>
      <c r="CG1043">
        <v>0</v>
      </c>
      <c r="CH1043">
        <v>0</v>
      </c>
      <c r="CI1043">
        <v>0</v>
      </c>
      <c r="CJ1043">
        <v>0</v>
      </c>
      <c r="CK1043">
        <v>0</v>
      </c>
      <c r="CM1043" t="s">
        <v>6782</v>
      </c>
      <c r="CN1043" t="s">
        <v>368</v>
      </c>
      <c r="CO1043">
        <v>0</v>
      </c>
    </row>
    <row r="1044" spans="1:93" x14ac:dyDescent="0.2">
      <c r="A1044" t="s">
        <v>4253</v>
      </c>
      <c r="B1044" t="s">
        <v>7439</v>
      </c>
      <c r="C1044" s="2">
        <f>P1044/AD1044*1000000</f>
        <v>129.886998311469</v>
      </c>
      <c r="D1044" s="2">
        <f>LN(C1044)</f>
        <v>4.8666648286862246</v>
      </c>
      <c r="E1044">
        <v>5.5299582443922644</v>
      </c>
      <c r="F1044">
        <v>289.94385884333713</v>
      </c>
      <c r="G1044">
        <v>309.11851977773011</v>
      </c>
      <c r="H1044">
        <v>73.443437984594752</v>
      </c>
      <c r="I1044">
        <v>72.186093623714825</v>
      </c>
      <c r="J1044" t="s">
        <v>7440</v>
      </c>
      <c r="K1044" t="s">
        <v>94</v>
      </c>
      <c r="L1044" t="s">
        <v>95</v>
      </c>
      <c r="M1044">
        <v>31.850086510000001</v>
      </c>
      <c r="N1044">
        <v>-103.0485163</v>
      </c>
      <c r="O1044">
        <v>88</v>
      </c>
      <c r="P1044">
        <v>1</v>
      </c>
      <c r="Q1044">
        <v>0</v>
      </c>
      <c r="R1044">
        <v>87</v>
      </c>
      <c r="S1044" t="s">
        <v>7441</v>
      </c>
      <c r="T1044">
        <v>50473</v>
      </c>
      <c r="U1044">
        <v>2016</v>
      </c>
      <c r="V1044">
        <v>0.152914881728441</v>
      </c>
      <c r="W1044">
        <v>21.59797</v>
      </c>
      <c r="X1044">
        <v>53650</v>
      </c>
      <c r="Y1044">
        <v>2.4557388657902499E-2</v>
      </c>
      <c r="Z1044">
        <v>62476.5</v>
      </c>
      <c r="AA1044">
        <v>0.78225907777359005</v>
      </c>
      <c r="AB1044">
        <v>0.53046069780680805</v>
      </c>
      <c r="AC1044">
        <v>0.39187930713354402</v>
      </c>
      <c r="AD1044">
        <v>7699</v>
      </c>
      <c r="AE1044">
        <v>1.2943432406519699E-2</v>
      </c>
      <c r="AF1044">
        <v>3.0048076923076898E-4</v>
      </c>
      <c r="AG1044">
        <v>0.91242858179991104</v>
      </c>
      <c r="AH1044">
        <v>2</v>
      </c>
      <c r="AI1044">
        <v>129064</v>
      </c>
      <c r="AJ1044">
        <v>0.12638690882043019</v>
      </c>
      <c r="AK1044">
        <v>0.24385576148267529</v>
      </c>
      <c r="AL1044">
        <v>0.39464916630508889</v>
      </c>
      <c r="AM1044">
        <v>0.2351081633918056</v>
      </c>
      <c r="AN1044" t="s">
        <v>6777</v>
      </c>
      <c r="AO1044">
        <v>20200818</v>
      </c>
      <c r="AP1044">
        <v>550232</v>
      </c>
      <c r="AQ1044">
        <v>3950413</v>
      </c>
      <c r="AS1044">
        <v>6210</v>
      </c>
      <c r="AU1044">
        <v>2240</v>
      </c>
      <c r="AY1044">
        <v>415903</v>
      </c>
      <c r="AZ1044" t="s">
        <v>362</v>
      </c>
      <c r="BA1044" t="s">
        <v>6778</v>
      </c>
      <c r="BB1044" t="s">
        <v>6779</v>
      </c>
      <c r="BC1044" t="s">
        <v>6780</v>
      </c>
      <c r="BD1044">
        <v>10250</v>
      </c>
      <c r="BF1044" t="s">
        <v>6779</v>
      </c>
      <c r="BH1044">
        <v>550232</v>
      </c>
      <c r="BM1044">
        <v>326216</v>
      </c>
      <c r="BN1044">
        <v>24732</v>
      </c>
      <c r="BO1044">
        <v>301484</v>
      </c>
      <c r="BU1044">
        <v>18244</v>
      </c>
      <c r="BV1044">
        <v>2734</v>
      </c>
      <c r="BW1044">
        <v>48</v>
      </c>
      <c r="BX1044">
        <v>7282</v>
      </c>
      <c r="BY1044">
        <v>17196</v>
      </c>
      <c r="BZ1044">
        <v>4500645</v>
      </c>
      <c r="CA1044">
        <v>4500645</v>
      </c>
      <c r="CB1044">
        <v>24478</v>
      </c>
      <c r="CC1044">
        <v>4500645</v>
      </c>
      <c r="CD1044">
        <v>216</v>
      </c>
      <c r="CE1044">
        <v>0</v>
      </c>
      <c r="CF1044" t="s">
        <v>6781</v>
      </c>
      <c r="CG1044">
        <v>0</v>
      </c>
      <c r="CH1044">
        <v>0</v>
      </c>
      <c r="CI1044">
        <v>0</v>
      </c>
      <c r="CJ1044">
        <v>0</v>
      </c>
      <c r="CK1044">
        <v>0</v>
      </c>
      <c r="CM1044" t="s">
        <v>6782</v>
      </c>
      <c r="CN1044" t="s">
        <v>368</v>
      </c>
      <c r="CO1044">
        <v>0</v>
      </c>
    </row>
    <row r="1045" spans="1:93" x14ac:dyDescent="0.2">
      <c r="A1045" t="s">
        <v>7447</v>
      </c>
      <c r="B1045" t="s">
        <v>7503</v>
      </c>
      <c r="C1045" s="2">
        <f>P1045/AD1045*1000000</f>
        <v>24.983136382941517</v>
      </c>
      <c r="D1045" s="2">
        <f>LN(C1045)</f>
        <v>3.218201052578237</v>
      </c>
      <c r="E1045">
        <v>5.4571514315033864</v>
      </c>
      <c r="F1045">
        <v>273.76740145259163</v>
      </c>
      <c r="G1045">
        <v>295.55494091188638</v>
      </c>
      <c r="H1045">
        <v>84.791923714006856</v>
      </c>
      <c r="I1045">
        <v>63.198190495530561</v>
      </c>
      <c r="J1045" t="s">
        <v>819</v>
      </c>
      <c r="K1045" t="s">
        <v>94</v>
      </c>
      <c r="L1045" t="s">
        <v>95</v>
      </c>
      <c r="M1045">
        <v>40.866881460000002</v>
      </c>
      <c r="N1045">
        <v>-110.9535882</v>
      </c>
      <c r="O1045">
        <v>758</v>
      </c>
      <c r="P1045">
        <v>1</v>
      </c>
      <c r="Q1045">
        <v>0</v>
      </c>
      <c r="R1045">
        <v>757</v>
      </c>
      <c r="S1045" t="s">
        <v>7504</v>
      </c>
      <c r="T1045">
        <v>53079</v>
      </c>
      <c r="U1045">
        <v>2016</v>
      </c>
      <c r="V1045">
        <v>3.8637127852697899E-2</v>
      </c>
      <c r="W1045">
        <v>75.203087249999996</v>
      </c>
      <c r="X1045">
        <v>374940.96153846203</v>
      </c>
      <c r="Y1045">
        <v>2.98152191834102E-3</v>
      </c>
      <c r="Z1045">
        <v>73859.5</v>
      </c>
      <c r="AA1045">
        <v>0.75154687724475899</v>
      </c>
      <c r="AB1045">
        <v>0.104572918154511</v>
      </c>
      <c r="AC1045">
        <v>4.7524859783041898E-2</v>
      </c>
      <c r="AD1045">
        <v>40027</v>
      </c>
      <c r="AE1045">
        <v>7.4518904176820401E-3</v>
      </c>
      <c r="AF1045">
        <v>1.8943992778526E-3</v>
      </c>
      <c r="AG1045">
        <v>0.975407751872023</v>
      </c>
      <c r="AH1045">
        <v>3</v>
      </c>
      <c r="AI1045">
        <v>629574</v>
      </c>
      <c r="AJ1045">
        <v>7.3233646878683042E-2</v>
      </c>
      <c r="AK1045">
        <v>0.22865302569674101</v>
      </c>
      <c r="AL1045">
        <v>0.41601622684545431</v>
      </c>
      <c r="AM1045">
        <v>0.28209710057912168</v>
      </c>
      <c r="AN1045" t="s">
        <v>7450</v>
      </c>
      <c r="AO1045">
        <v>20200818</v>
      </c>
      <c r="AP1045">
        <v>47157</v>
      </c>
      <c r="AQ1045">
        <v>559359</v>
      </c>
      <c r="AS1045">
        <v>183</v>
      </c>
      <c r="AT1045">
        <v>2804</v>
      </c>
      <c r="AU1045">
        <v>61</v>
      </c>
      <c r="AV1045">
        <v>718</v>
      </c>
      <c r="AX1045">
        <v>288</v>
      </c>
      <c r="AY1045">
        <v>38555</v>
      </c>
      <c r="AZ1045" t="s">
        <v>308</v>
      </c>
      <c r="BA1045" t="s">
        <v>7451</v>
      </c>
      <c r="BB1045" t="s">
        <v>7452</v>
      </c>
      <c r="BC1045" t="s">
        <v>7453</v>
      </c>
      <c r="BD1045">
        <v>369</v>
      </c>
      <c r="BE1045">
        <v>2804</v>
      </c>
      <c r="BF1045" t="s">
        <v>7452</v>
      </c>
      <c r="BH1045">
        <v>47157</v>
      </c>
      <c r="BL1045">
        <v>606516</v>
      </c>
      <c r="BW1045">
        <v>49</v>
      </c>
      <c r="BX1045">
        <v>263</v>
      </c>
      <c r="BY1045">
        <v>4458</v>
      </c>
      <c r="BZ1045">
        <v>606516</v>
      </c>
      <c r="CA1045">
        <v>606516</v>
      </c>
      <c r="CB1045">
        <v>4721</v>
      </c>
      <c r="CC1045">
        <v>606516</v>
      </c>
      <c r="CD1045">
        <v>5</v>
      </c>
      <c r="CE1045">
        <v>22</v>
      </c>
      <c r="CF1045" t="s">
        <v>7454</v>
      </c>
      <c r="CG1045">
        <v>0</v>
      </c>
      <c r="CH1045">
        <v>0</v>
      </c>
      <c r="CI1045">
        <v>0</v>
      </c>
      <c r="CJ1045">
        <v>0</v>
      </c>
      <c r="CK1045">
        <v>0</v>
      </c>
      <c r="CM1045" t="s">
        <v>7447</v>
      </c>
      <c r="CN1045" t="s">
        <v>368</v>
      </c>
      <c r="CO1045">
        <v>0</v>
      </c>
    </row>
    <row r="1046" spans="1:93" x14ac:dyDescent="0.2">
      <c r="A1046" t="s">
        <v>7518</v>
      </c>
      <c r="B1046" t="s">
        <v>7525</v>
      </c>
      <c r="C1046" s="2">
        <f>P1046/AD1046*1000000</f>
        <v>16.323066124740873</v>
      </c>
      <c r="D1046" s="2">
        <f>LN(C1046)</f>
        <v>2.7925792071801032</v>
      </c>
      <c r="E1046">
        <v>5.9140254010069109</v>
      </c>
      <c r="F1046">
        <v>272.38341990785221</v>
      </c>
      <c r="G1046">
        <v>297.93776171640309</v>
      </c>
      <c r="H1046">
        <v>86.629670873823571</v>
      </c>
      <c r="I1046">
        <v>91.391064819807767</v>
      </c>
      <c r="J1046" t="s">
        <v>7526</v>
      </c>
      <c r="K1046" t="s">
        <v>94</v>
      </c>
      <c r="L1046" t="s">
        <v>95</v>
      </c>
      <c r="M1046">
        <v>43.577235780000002</v>
      </c>
      <c r="N1046">
        <v>-73.037416759999999</v>
      </c>
      <c r="O1046">
        <v>102</v>
      </c>
      <c r="P1046">
        <v>1</v>
      </c>
      <c r="Q1046">
        <v>0</v>
      </c>
      <c r="R1046">
        <v>101</v>
      </c>
      <c r="S1046" t="s">
        <v>7527</v>
      </c>
      <c r="T1046">
        <v>2431</v>
      </c>
      <c r="U1046">
        <v>2016</v>
      </c>
      <c r="V1046">
        <v>6.36077041876211E-2</v>
      </c>
      <c r="W1046">
        <v>67.013216</v>
      </c>
      <c r="X1046">
        <v>197108</v>
      </c>
      <c r="Y1046">
        <v>4.4527962637891799E-3</v>
      </c>
      <c r="Z1046">
        <v>53610.76</v>
      </c>
      <c r="AA1046">
        <v>0.77699037517849801</v>
      </c>
      <c r="AB1046">
        <v>9.7224752525458206E-3</v>
      </c>
      <c r="AC1046">
        <v>0.11393867796068</v>
      </c>
      <c r="AD1046">
        <v>61263</v>
      </c>
      <c r="AE1046">
        <v>6.4504143434932302E-3</v>
      </c>
      <c r="AF1046">
        <v>3.4641364498088799E-3</v>
      </c>
      <c r="AG1046">
        <v>0.97142527029627102</v>
      </c>
      <c r="AH1046">
        <v>3</v>
      </c>
      <c r="AI1046">
        <v>1115271</v>
      </c>
      <c r="AJ1046">
        <v>0.1653813288429449</v>
      </c>
      <c r="AK1046">
        <v>0.16450710186134129</v>
      </c>
      <c r="AL1046">
        <v>0.36948418814799272</v>
      </c>
      <c r="AM1046">
        <v>0.30062738114772097</v>
      </c>
      <c r="AN1046" t="s">
        <v>7522</v>
      </c>
      <c r="AO1046">
        <v>20200818</v>
      </c>
      <c r="AP1046">
        <v>1530</v>
      </c>
      <c r="AQ1046">
        <v>112567</v>
      </c>
      <c r="AS1046">
        <v>17</v>
      </c>
      <c r="AY1046">
        <v>1347</v>
      </c>
      <c r="AZ1046" t="s">
        <v>98</v>
      </c>
      <c r="BA1046" t="s">
        <v>309</v>
      </c>
      <c r="BB1046" t="s">
        <v>310</v>
      </c>
      <c r="BC1046" t="s">
        <v>311</v>
      </c>
      <c r="BD1046">
        <v>58</v>
      </c>
      <c r="BF1046" t="s">
        <v>310</v>
      </c>
      <c r="BH1046">
        <v>1530</v>
      </c>
      <c r="BI1046">
        <v>58</v>
      </c>
      <c r="BL1046">
        <v>114097</v>
      </c>
      <c r="BW1046">
        <v>50</v>
      </c>
      <c r="BX1046">
        <v>3</v>
      </c>
      <c r="BY1046">
        <v>871</v>
      </c>
      <c r="BZ1046">
        <v>114097</v>
      </c>
      <c r="CA1046">
        <v>114097</v>
      </c>
      <c r="CB1046">
        <v>874</v>
      </c>
      <c r="CC1046">
        <v>114097</v>
      </c>
      <c r="CD1046">
        <v>0</v>
      </c>
      <c r="CE1046">
        <v>0</v>
      </c>
      <c r="CF1046" t="s">
        <v>7523</v>
      </c>
      <c r="CG1046">
        <v>0</v>
      </c>
      <c r="CH1046">
        <v>0</v>
      </c>
      <c r="CI1046">
        <v>0</v>
      </c>
      <c r="CJ1046">
        <v>0</v>
      </c>
      <c r="CK1046">
        <v>0</v>
      </c>
      <c r="CM1046" t="s">
        <v>7524</v>
      </c>
      <c r="CN1046" t="s">
        <v>1632</v>
      </c>
      <c r="CO1046">
        <v>161</v>
      </c>
    </row>
    <row r="1047" spans="1:93" x14ac:dyDescent="0.2">
      <c r="A1047" t="s">
        <v>7518</v>
      </c>
      <c r="B1047" t="s">
        <v>7535</v>
      </c>
      <c r="C1047" s="2">
        <f>P1047/AD1047*1000000</f>
        <v>26.907036189963677</v>
      </c>
      <c r="D1047" s="2">
        <f>LN(C1047)</f>
        <v>3.2923878208048802</v>
      </c>
      <c r="E1047">
        <v>5.5965815236900998</v>
      </c>
      <c r="F1047">
        <v>272.41880365486372</v>
      </c>
      <c r="G1047">
        <v>296.77710181714502</v>
      </c>
      <c r="H1047">
        <v>88.815299717210848</v>
      </c>
      <c r="I1047">
        <v>95.217764855520329</v>
      </c>
      <c r="J1047" t="s">
        <v>7536</v>
      </c>
      <c r="K1047" t="s">
        <v>94</v>
      </c>
      <c r="L1047" t="s">
        <v>95</v>
      </c>
      <c r="M1047">
        <v>43.035198280000003</v>
      </c>
      <c r="N1047">
        <v>-73.090488680000007</v>
      </c>
      <c r="O1047">
        <v>92</v>
      </c>
      <c r="P1047">
        <v>1</v>
      </c>
      <c r="Q1047">
        <v>0</v>
      </c>
      <c r="R1047">
        <v>91</v>
      </c>
      <c r="S1047" t="s">
        <v>7537</v>
      </c>
      <c r="T1047">
        <v>2313</v>
      </c>
      <c r="U1047">
        <v>2016</v>
      </c>
      <c r="V1047">
        <v>4.4047452458338902E-2</v>
      </c>
      <c r="W1047">
        <v>60.208501647058803</v>
      </c>
      <c r="X1047">
        <v>247911.764705882</v>
      </c>
      <c r="Y1047">
        <v>3.73282951389633E-3</v>
      </c>
      <c r="Z1047">
        <v>60059.647058823502</v>
      </c>
      <c r="AA1047">
        <v>0.81187558881479305</v>
      </c>
      <c r="AB1047">
        <v>1.7902625076161499E-2</v>
      </c>
      <c r="AC1047">
        <v>0.116264905692383</v>
      </c>
      <c r="AD1047">
        <v>37165</v>
      </c>
      <c r="AE1047">
        <v>2.9991258835264998E-3</v>
      </c>
      <c r="AF1047">
        <v>2.9340478500483998E-4</v>
      </c>
      <c r="AG1047">
        <v>0.96957133352857805</v>
      </c>
      <c r="AH1047">
        <v>3</v>
      </c>
      <c r="AI1047">
        <v>664120</v>
      </c>
      <c r="AJ1047">
        <v>0.1855794133590315</v>
      </c>
      <c r="AK1047">
        <v>0.16994217912425469</v>
      </c>
      <c r="AL1047">
        <v>0.3505059326627718</v>
      </c>
      <c r="AM1047">
        <v>0.29397247485394212</v>
      </c>
      <c r="AN1047" t="s">
        <v>7522</v>
      </c>
      <c r="AO1047">
        <v>20200818</v>
      </c>
      <c r="AP1047">
        <v>1530</v>
      </c>
      <c r="AQ1047">
        <v>112567</v>
      </c>
      <c r="AS1047">
        <v>17</v>
      </c>
      <c r="AY1047">
        <v>1347</v>
      </c>
      <c r="AZ1047" t="s">
        <v>98</v>
      </c>
      <c r="BA1047" t="s">
        <v>309</v>
      </c>
      <c r="BB1047" t="s">
        <v>310</v>
      </c>
      <c r="BC1047" t="s">
        <v>311</v>
      </c>
      <c r="BD1047">
        <v>58</v>
      </c>
      <c r="BF1047" t="s">
        <v>310</v>
      </c>
      <c r="BH1047">
        <v>1530</v>
      </c>
      <c r="BI1047">
        <v>58</v>
      </c>
      <c r="BL1047">
        <v>114097</v>
      </c>
      <c r="BW1047">
        <v>50</v>
      </c>
      <c r="BX1047">
        <v>3</v>
      </c>
      <c r="BY1047">
        <v>871</v>
      </c>
      <c r="BZ1047">
        <v>114097</v>
      </c>
      <c r="CA1047">
        <v>114097</v>
      </c>
      <c r="CB1047">
        <v>874</v>
      </c>
      <c r="CC1047">
        <v>114097</v>
      </c>
      <c r="CD1047">
        <v>0</v>
      </c>
      <c r="CE1047">
        <v>0</v>
      </c>
      <c r="CF1047" t="s">
        <v>7523</v>
      </c>
      <c r="CG1047">
        <v>0</v>
      </c>
      <c r="CH1047">
        <v>0</v>
      </c>
      <c r="CI1047">
        <v>0</v>
      </c>
      <c r="CJ1047">
        <v>0</v>
      </c>
      <c r="CK1047">
        <v>0</v>
      </c>
      <c r="CM1047" t="s">
        <v>7524</v>
      </c>
      <c r="CN1047" t="s">
        <v>1632</v>
      </c>
      <c r="CO1047">
        <v>161</v>
      </c>
    </row>
    <row r="1048" spans="1:93" x14ac:dyDescent="0.2">
      <c r="A1048" t="s">
        <v>7518</v>
      </c>
      <c r="B1048" t="s">
        <v>7551</v>
      </c>
      <c r="C1048" s="2">
        <f>P1048/AD1048*1000000</f>
        <v>38.131553860819828</v>
      </c>
      <c r="D1048" s="2">
        <f>LN(C1048)</f>
        <v>3.641042124699776</v>
      </c>
      <c r="E1048">
        <v>5.4185763067303796</v>
      </c>
      <c r="F1048">
        <v>270.50287251054573</v>
      </c>
      <c r="G1048">
        <v>296.72930721317528</v>
      </c>
      <c r="H1048">
        <v>90.363609339237442</v>
      </c>
      <c r="I1048">
        <v>93.337372219500296</v>
      </c>
      <c r="J1048" t="s">
        <v>7552</v>
      </c>
      <c r="K1048" t="s">
        <v>94</v>
      </c>
      <c r="L1048" t="s">
        <v>95</v>
      </c>
      <c r="M1048">
        <v>44.603530429999999</v>
      </c>
      <c r="N1048">
        <v>-72.643566939999999</v>
      </c>
      <c r="O1048">
        <v>45</v>
      </c>
      <c r="P1048">
        <v>1</v>
      </c>
      <c r="Q1048">
        <v>0</v>
      </c>
      <c r="R1048">
        <v>44</v>
      </c>
      <c r="S1048" t="s">
        <v>7553</v>
      </c>
      <c r="T1048">
        <v>2385</v>
      </c>
      <c r="U1048">
        <v>2016</v>
      </c>
      <c r="V1048">
        <v>8.1109389974513599E-2</v>
      </c>
      <c r="W1048">
        <v>93.453615833333302</v>
      </c>
      <c r="X1048">
        <v>209575</v>
      </c>
      <c r="Y1048">
        <v>6.3237503023385704E-3</v>
      </c>
      <c r="Z1048">
        <v>58973.083333333299</v>
      </c>
      <c r="AA1048">
        <v>0.79015098756604896</v>
      </c>
      <c r="AB1048">
        <v>1.19599297159858E-2</v>
      </c>
      <c r="AC1048">
        <v>0.175792923152991</v>
      </c>
      <c r="AD1048">
        <v>26225</v>
      </c>
      <c r="AE1048">
        <v>4.0480390504995904E-3</v>
      </c>
      <c r="AF1048">
        <v>4.5942601166341799E-3</v>
      </c>
      <c r="AG1048">
        <v>0.96209956561956</v>
      </c>
      <c r="AH1048">
        <v>3</v>
      </c>
      <c r="AI1048">
        <v>433713</v>
      </c>
      <c r="AJ1048">
        <v>0.1245501057150696</v>
      </c>
      <c r="AK1048">
        <v>0.18742578617657299</v>
      </c>
      <c r="AL1048">
        <v>0.40849824653630401</v>
      </c>
      <c r="AM1048">
        <v>0.27952586157205339</v>
      </c>
      <c r="AN1048" t="s">
        <v>7522</v>
      </c>
      <c r="AO1048">
        <v>20200818</v>
      </c>
      <c r="AP1048">
        <v>1530</v>
      </c>
      <c r="AQ1048">
        <v>112567</v>
      </c>
      <c r="AS1048">
        <v>17</v>
      </c>
      <c r="AY1048">
        <v>1347</v>
      </c>
      <c r="AZ1048" t="s">
        <v>98</v>
      </c>
      <c r="BA1048" t="s">
        <v>309</v>
      </c>
      <c r="BB1048" t="s">
        <v>310</v>
      </c>
      <c r="BC1048" t="s">
        <v>311</v>
      </c>
      <c r="BD1048">
        <v>58</v>
      </c>
      <c r="BF1048" t="s">
        <v>310</v>
      </c>
      <c r="BH1048">
        <v>1530</v>
      </c>
      <c r="BI1048">
        <v>58</v>
      </c>
      <c r="BL1048">
        <v>114097</v>
      </c>
      <c r="BW1048">
        <v>50</v>
      </c>
      <c r="BX1048">
        <v>3</v>
      </c>
      <c r="BY1048">
        <v>871</v>
      </c>
      <c r="BZ1048">
        <v>114097</v>
      </c>
      <c r="CA1048">
        <v>114097</v>
      </c>
      <c r="CB1048">
        <v>874</v>
      </c>
      <c r="CC1048">
        <v>114097</v>
      </c>
      <c r="CD1048">
        <v>0</v>
      </c>
      <c r="CE1048">
        <v>0</v>
      </c>
      <c r="CF1048" t="s">
        <v>7523</v>
      </c>
      <c r="CG1048">
        <v>0</v>
      </c>
      <c r="CH1048">
        <v>0</v>
      </c>
      <c r="CI1048">
        <v>0</v>
      </c>
      <c r="CJ1048">
        <v>0</v>
      </c>
      <c r="CK1048">
        <v>0</v>
      </c>
      <c r="CM1048" t="s">
        <v>7524</v>
      </c>
      <c r="CN1048" t="s">
        <v>1632</v>
      </c>
      <c r="CO1048">
        <v>161</v>
      </c>
    </row>
    <row r="1049" spans="1:93" x14ac:dyDescent="0.2">
      <c r="A1049" t="s">
        <v>7558</v>
      </c>
      <c r="B1049" t="s">
        <v>7559</v>
      </c>
      <c r="C1049" s="2">
        <f>P1049/AD1049*1000000</f>
        <v>66.093853271645742</v>
      </c>
      <c r="D1049" s="2">
        <f>LN(C1049)</f>
        <v>4.1910757511818728</v>
      </c>
      <c r="E1049">
        <v>9.2027431714286454</v>
      </c>
      <c r="F1049">
        <v>280.09162411805409</v>
      </c>
      <c r="G1049">
        <v>300.40801454302328</v>
      </c>
      <c r="H1049">
        <v>86.908670339756299</v>
      </c>
      <c r="I1049">
        <v>95.318562411907465</v>
      </c>
      <c r="J1049" t="s">
        <v>7560</v>
      </c>
      <c r="K1049" t="s">
        <v>94</v>
      </c>
      <c r="L1049" t="s">
        <v>95</v>
      </c>
      <c r="M1049">
        <v>37.125609769999997</v>
      </c>
      <c r="N1049">
        <v>-82.351241709999996</v>
      </c>
      <c r="O1049">
        <v>54</v>
      </c>
      <c r="P1049">
        <v>1</v>
      </c>
      <c r="Q1049">
        <v>0</v>
      </c>
      <c r="R1049">
        <v>53</v>
      </c>
      <c r="S1049" t="s">
        <v>7561</v>
      </c>
      <c r="T1049">
        <v>7590</v>
      </c>
      <c r="U1049">
        <v>2016</v>
      </c>
      <c r="V1049">
        <v>0.118555670175977</v>
      </c>
      <c r="W1049">
        <v>39.745137777777799</v>
      </c>
      <c r="X1049">
        <v>69452.592592592599</v>
      </c>
      <c r="Y1049">
        <v>6.2789041566075699E-3</v>
      </c>
      <c r="Z1049">
        <v>27721.5037037037</v>
      </c>
      <c r="AA1049">
        <v>0.73931166624079203</v>
      </c>
      <c r="AB1049">
        <v>2.8911641735482399E-3</v>
      </c>
      <c r="AC1049">
        <v>0.60424985695804401</v>
      </c>
      <c r="AD1049">
        <v>15130</v>
      </c>
      <c r="AE1049">
        <v>6.5590974681883801E-5</v>
      </c>
      <c r="AF1049">
        <v>0</v>
      </c>
      <c r="AG1049">
        <v>0.98735529445668302</v>
      </c>
      <c r="AH1049">
        <v>2</v>
      </c>
      <c r="AI1049">
        <v>285475</v>
      </c>
      <c r="AJ1049">
        <v>0.16373763026534721</v>
      </c>
      <c r="AK1049">
        <v>0.17319905420789911</v>
      </c>
      <c r="AL1049">
        <v>0.37295735178211747</v>
      </c>
      <c r="AM1049">
        <v>0.29010596374463621</v>
      </c>
      <c r="AN1049" t="s">
        <v>7562</v>
      </c>
      <c r="AO1049">
        <v>20200818</v>
      </c>
      <c r="AP1049">
        <v>108282</v>
      </c>
      <c r="AQ1049">
        <v>1282023</v>
      </c>
      <c r="AR1049">
        <v>381</v>
      </c>
      <c r="AS1049">
        <v>1253</v>
      </c>
      <c r="AT1049">
        <v>15163</v>
      </c>
      <c r="AU1049">
        <v>300</v>
      </c>
      <c r="AW1049">
        <v>163</v>
      </c>
      <c r="AY1049">
        <v>13910</v>
      </c>
      <c r="AZ1049" t="s">
        <v>308</v>
      </c>
      <c r="BA1049" t="s">
        <v>3649</v>
      </c>
      <c r="BB1049" t="s">
        <v>3650</v>
      </c>
      <c r="BC1049" t="s">
        <v>3651</v>
      </c>
      <c r="BD1049">
        <v>2396</v>
      </c>
      <c r="BE1049">
        <v>15163</v>
      </c>
      <c r="BF1049" t="s">
        <v>3650</v>
      </c>
      <c r="BH1049">
        <v>103809</v>
      </c>
      <c r="BI1049">
        <v>2278</v>
      </c>
      <c r="BJ1049">
        <v>118</v>
      </c>
      <c r="BK1049">
        <v>1385832</v>
      </c>
      <c r="BM1049">
        <v>116212</v>
      </c>
      <c r="BW1049">
        <v>51</v>
      </c>
      <c r="BX1049">
        <v>861</v>
      </c>
      <c r="BY1049">
        <v>16002</v>
      </c>
      <c r="BZ1049">
        <v>1390686</v>
      </c>
      <c r="CA1049">
        <v>1390305</v>
      </c>
      <c r="CB1049">
        <v>16863</v>
      </c>
      <c r="CC1049">
        <v>1390305</v>
      </c>
      <c r="CD1049">
        <v>11</v>
      </c>
      <c r="CE1049">
        <v>163</v>
      </c>
      <c r="CF1049" t="s">
        <v>7563</v>
      </c>
      <c r="CG1049">
        <v>0</v>
      </c>
      <c r="CH1049">
        <v>0</v>
      </c>
      <c r="CI1049">
        <v>0</v>
      </c>
      <c r="CJ1049">
        <v>0</v>
      </c>
      <c r="CK1049">
        <v>0</v>
      </c>
      <c r="CM1049" t="s">
        <v>7564</v>
      </c>
      <c r="CN1049" t="s">
        <v>2495</v>
      </c>
      <c r="CO1049">
        <v>156</v>
      </c>
    </row>
    <row r="1050" spans="1:93" x14ac:dyDescent="0.2">
      <c r="A1050" t="s">
        <v>7558</v>
      </c>
      <c r="B1050" t="s">
        <v>7568</v>
      </c>
      <c r="C1050" s="2">
        <f>P1050/AD1050*1000000</f>
        <v>90.065747996037118</v>
      </c>
      <c r="D1050" s="2">
        <f>LN(C1050)</f>
        <v>4.500539936910009</v>
      </c>
      <c r="E1050">
        <v>10.0358035056642</v>
      </c>
      <c r="F1050">
        <v>282.60201594524949</v>
      </c>
      <c r="G1050">
        <v>303.93465112809599</v>
      </c>
      <c r="H1050">
        <v>80.338655002860207</v>
      </c>
      <c r="I1050">
        <v>93.507028905089342</v>
      </c>
      <c r="J1050" t="s">
        <v>3396</v>
      </c>
      <c r="K1050" t="s">
        <v>94</v>
      </c>
      <c r="L1050" t="s">
        <v>95</v>
      </c>
      <c r="M1050">
        <v>37.933576389999999</v>
      </c>
      <c r="N1050">
        <v>-76.942303109999997</v>
      </c>
      <c r="O1050">
        <v>108</v>
      </c>
      <c r="P1050">
        <v>1</v>
      </c>
      <c r="Q1050">
        <v>0</v>
      </c>
      <c r="R1050">
        <v>107</v>
      </c>
      <c r="S1050" t="s">
        <v>7569</v>
      </c>
      <c r="T1050">
        <v>6130</v>
      </c>
      <c r="U1050">
        <v>2016</v>
      </c>
      <c r="V1050">
        <v>3.5672642232398799E-2</v>
      </c>
      <c r="W1050">
        <v>31.373427</v>
      </c>
      <c r="X1050">
        <v>198321.544074515</v>
      </c>
      <c r="Y1050">
        <v>0.38162870478500899</v>
      </c>
      <c r="Z1050">
        <v>53263.333333333299</v>
      </c>
      <c r="AA1050">
        <v>0.82348174312448297</v>
      </c>
      <c r="AB1050">
        <v>2.3415014776949701E-3</v>
      </c>
      <c r="AC1050">
        <v>0.31615101976730298</v>
      </c>
      <c r="AD1050">
        <v>11103</v>
      </c>
      <c r="AE1050">
        <v>2.22783963663192E-3</v>
      </c>
      <c r="AF1050">
        <v>9.3844613139353796E-3</v>
      </c>
      <c r="AG1050">
        <v>0.56513808776827201</v>
      </c>
      <c r="AH1050">
        <v>2</v>
      </c>
      <c r="AI1050">
        <v>192165</v>
      </c>
      <c r="AJ1050">
        <v>0.18223401764108971</v>
      </c>
      <c r="AK1050">
        <v>0.1754950173028387</v>
      </c>
      <c r="AL1050">
        <v>0.3533109567298936</v>
      </c>
      <c r="AM1050">
        <v>0.28896000832617802</v>
      </c>
      <c r="AN1050" t="s">
        <v>7562</v>
      </c>
      <c r="AO1050">
        <v>20200818</v>
      </c>
      <c r="AP1050">
        <v>108282</v>
      </c>
      <c r="AQ1050">
        <v>1282023</v>
      </c>
      <c r="AR1050">
        <v>381</v>
      </c>
      <c r="AS1050">
        <v>1253</v>
      </c>
      <c r="AT1050">
        <v>15163</v>
      </c>
      <c r="AU1050">
        <v>300</v>
      </c>
      <c r="AW1050">
        <v>163</v>
      </c>
      <c r="AY1050">
        <v>13910</v>
      </c>
      <c r="AZ1050" t="s">
        <v>308</v>
      </c>
      <c r="BA1050" t="s">
        <v>3649</v>
      </c>
      <c r="BB1050" t="s">
        <v>3650</v>
      </c>
      <c r="BC1050" t="s">
        <v>3651</v>
      </c>
      <c r="BD1050">
        <v>2396</v>
      </c>
      <c r="BE1050">
        <v>15163</v>
      </c>
      <c r="BF1050" t="s">
        <v>3650</v>
      </c>
      <c r="BH1050">
        <v>103809</v>
      </c>
      <c r="BI1050">
        <v>2278</v>
      </c>
      <c r="BJ1050">
        <v>118</v>
      </c>
      <c r="BK1050">
        <v>1385832</v>
      </c>
      <c r="BM1050">
        <v>116212</v>
      </c>
      <c r="BW1050">
        <v>51</v>
      </c>
      <c r="BX1050">
        <v>861</v>
      </c>
      <c r="BY1050">
        <v>16002</v>
      </c>
      <c r="BZ1050">
        <v>1390686</v>
      </c>
      <c r="CA1050">
        <v>1390305</v>
      </c>
      <c r="CB1050">
        <v>16863</v>
      </c>
      <c r="CC1050">
        <v>1390305</v>
      </c>
      <c r="CD1050">
        <v>11</v>
      </c>
      <c r="CE1050">
        <v>163</v>
      </c>
      <c r="CF1050" t="s">
        <v>7563</v>
      </c>
      <c r="CG1050">
        <v>0</v>
      </c>
      <c r="CH1050">
        <v>0</v>
      </c>
      <c r="CI1050">
        <v>0</v>
      </c>
      <c r="CJ1050">
        <v>0</v>
      </c>
      <c r="CK1050">
        <v>0</v>
      </c>
      <c r="CM1050" t="s">
        <v>7564</v>
      </c>
      <c r="CN1050" t="s">
        <v>2495</v>
      </c>
      <c r="CO1050">
        <v>156</v>
      </c>
    </row>
    <row r="1051" spans="1:93" x14ac:dyDescent="0.2">
      <c r="A1051" t="s">
        <v>7558</v>
      </c>
      <c r="B1051" t="s">
        <v>7586</v>
      </c>
      <c r="C1051" s="2">
        <f>P1051/AD1051*1000000</f>
        <v>146.79976512037581</v>
      </c>
      <c r="D1051" s="2">
        <f>LN(C1051)</f>
        <v>4.9890695161816954</v>
      </c>
      <c r="E1051">
        <v>9.8939513634676111</v>
      </c>
      <c r="F1051">
        <v>283.35641657469131</v>
      </c>
      <c r="G1051">
        <v>304.27215788439571</v>
      </c>
      <c r="H1051">
        <v>82.694912681510971</v>
      </c>
      <c r="I1051">
        <v>95.665334627478387</v>
      </c>
      <c r="J1051" t="s">
        <v>7587</v>
      </c>
      <c r="K1051" t="s">
        <v>94</v>
      </c>
      <c r="L1051" t="s">
        <v>95</v>
      </c>
      <c r="M1051">
        <v>37.710449220000001</v>
      </c>
      <c r="N1051">
        <v>-76.886896280000002</v>
      </c>
      <c r="O1051">
        <v>43</v>
      </c>
      <c r="P1051">
        <v>1</v>
      </c>
      <c r="Q1051">
        <v>0</v>
      </c>
      <c r="R1051">
        <v>42</v>
      </c>
      <c r="S1051" t="s">
        <v>7588</v>
      </c>
      <c r="T1051">
        <v>6608</v>
      </c>
      <c r="U1051">
        <v>2016</v>
      </c>
      <c r="V1051">
        <v>3.0384904146085301E-2</v>
      </c>
      <c r="W1051">
        <v>22.511147699999999</v>
      </c>
      <c r="X1051">
        <v>173070.933333333</v>
      </c>
      <c r="Y1051">
        <v>0.28280372418286898</v>
      </c>
      <c r="Z1051">
        <v>51002.071428571398</v>
      </c>
      <c r="AA1051">
        <v>0.78467692035356695</v>
      </c>
      <c r="AB1051">
        <v>3.21750249631911E-2</v>
      </c>
      <c r="AC1051">
        <v>0.24793905311391601</v>
      </c>
      <c r="AD1051">
        <v>6812</v>
      </c>
      <c r="AE1051">
        <v>1.88679245283019E-3</v>
      </c>
      <c r="AF1051">
        <v>9.0735434574976104E-4</v>
      </c>
      <c r="AG1051">
        <v>0.64385373294005899</v>
      </c>
      <c r="AH1051">
        <v>2</v>
      </c>
      <c r="AI1051">
        <v>123887</v>
      </c>
      <c r="AJ1051">
        <v>0.17844487315053231</v>
      </c>
      <c r="AK1051">
        <v>0</v>
      </c>
      <c r="AL1051">
        <v>0.34485458522686002</v>
      </c>
      <c r="AM1051">
        <v>0.3047777410059167</v>
      </c>
      <c r="AN1051" t="s">
        <v>7562</v>
      </c>
      <c r="AO1051">
        <v>20200818</v>
      </c>
      <c r="AP1051">
        <v>108282</v>
      </c>
      <c r="AQ1051">
        <v>1282023</v>
      </c>
      <c r="AR1051">
        <v>381</v>
      </c>
      <c r="AS1051">
        <v>1253</v>
      </c>
      <c r="AT1051">
        <v>15163</v>
      </c>
      <c r="AU1051">
        <v>300</v>
      </c>
      <c r="AW1051">
        <v>163</v>
      </c>
      <c r="AY1051">
        <v>13910</v>
      </c>
      <c r="AZ1051" t="s">
        <v>308</v>
      </c>
      <c r="BA1051" t="s">
        <v>3649</v>
      </c>
      <c r="BB1051" t="s">
        <v>3650</v>
      </c>
      <c r="BC1051" t="s">
        <v>3651</v>
      </c>
      <c r="BD1051">
        <v>2396</v>
      </c>
      <c r="BE1051">
        <v>15163</v>
      </c>
      <c r="BF1051" t="s">
        <v>3650</v>
      </c>
      <c r="BH1051">
        <v>103809</v>
      </c>
      <c r="BI1051">
        <v>2278</v>
      </c>
      <c r="BJ1051">
        <v>118</v>
      </c>
      <c r="BK1051">
        <v>1385832</v>
      </c>
      <c r="BM1051">
        <v>116212</v>
      </c>
      <c r="BW1051">
        <v>51</v>
      </c>
      <c r="BX1051">
        <v>861</v>
      </c>
      <c r="BY1051">
        <v>16002</v>
      </c>
      <c r="BZ1051">
        <v>1390686</v>
      </c>
      <c r="CA1051">
        <v>1390305</v>
      </c>
      <c r="CB1051">
        <v>16863</v>
      </c>
      <c r="CC1051">
        <v>1390305</v>
      </c>
      <c r="CD1051">
        <v>11</v>
      </c>
      <c r="CE1051">
        <v>163</v>
      </c>
      <c r="CF1051" t="s">
        <v>7563</v>
      </c>
      <c r="CG1051">
        <v>0</v>
      </c>
      <c r="CH1051">
        <v>0</v>
      </c>
      <c r="CI1051">
        <v>0</v>
      </c>
      <c r="CJ1051">
        <v>0</v>
      </c>
      <c r="CK1051">
        <v>0</v>
      </c>
      <c r="CM1051" t="s">
        <v>7564</v>
      </c>
      <c r="CN1051" t="s">
        <v>2495</v>
      </c>
      <c r="CO1051">
        <v>156</v>
      </c>
    </row>
    <row r="1052" spans="1:93" x14ac:dyDescent="0.2">
      <c r="A1052" t="s">
        <v>7558</v>
      </c>
      <c r="B1052" t="s">
        <v>7604</v>
      </c>
      <c r="C1052" s="2">
        <f>P1052/AD1052*1000000</f>
        <v>73.507791825933538</v>
      </c>
      <c r="D1052" s="2">
        <f>LN(C1052)</f>
        <v>4.2973914118371876</v>
      </c>
      <c r="E1052">
        <v>9.212358804580747</v>
      </c>
      <c r="F1052">
        <v>283.2566359578712</v>
      </c>
      <c r="G1052">
        <v>304.0662305058309</v>
      </c>
      <c r="H1052">
        <v>83.55582076669991</v>
      </c>
      <c r="I1052">
        <v>95.227222604013306</v>
      </c>
      <c r="J1052" t="s">
        <v>7605</v>
      </c>
      <c r="K1052" t="s">
        <v>94</v>
      </c>
      <c r="L1052" t="s">
        <v>95</v>
      </c>
      <c r="M1052">
        <v>36.946185280000002</v>
      </c>
      <c r="N1052">
        <v>-78.241333190000006</v>
      </c>
      <c r="O1052">
        <v>71</v>
      </c>
      <c r="P1052">
        <v>1</v>
      </c>
      <c r="Q1052">
        <v>0</v>
      </c>
      <c r="R1052">
        <v>70</v>
      </c>
      <c r="S1052" t="s">
        <v>7606</v>
      </c>
      <c r="T1052">
        <v>7244</v>
      </c>
      <c r="U1052">
        <v>2016</v>
      </c>
      <c r="V1052">
        <v>0.11195637793192099</v>
      </c>
      <c r="W1052">
        <v>32.287482500000003</v>
      </c>
      <c r="X1052">
        <v>121000</v>
      </c>
      <c r="Y1052">
        <v>0.23807474498124701</v>
      </c>
      <c r="Z1052">
        <v>33453.25</v>
      </c>
      <c r="AA1052">
        <v>0.72224151468534004</v>
      </c>
      <c r="AB1052">
        <v>3.0745878146223E-2</v>
      </c>
      <c r="AC1052">
        <v>0.31140810435433702</v>
      </c>
      <c r="AD1052">
        <v>13604</v>
      </c>
      <c r="AE1052">
        <v>1.6341349237567901E-2</v>
      </c>
      <c r="AF1052">
        <v>8.5211134254875999E-4</v>
      </c>
      <c r="AG1052">
        <v>0.71135899636530897</v>
      </c>
      <c r="AH1052">
        <v>2</v>
      </c>
      <c r="AI1052">
        <v>231524</v>
      </c>
      <c r="AJ1052">
        <v>0.1763877610960419</v>
      </c>
      <c r="AK1052">
        <v>0.16109776956168689</v>
      </c>
      <c r="AL1052">
        <v>0.37235448592802473</v>
      </c>
      <c r="AM1052">
        <v>0.29015998341424648</v>
      </c>
      <c r="AN1052" t="s">
        <v>7562</v>
      </c>
      <c r="AO1052">
        <v>20200818</v>
      </c>
      <c r="AP1052">
        <v>108282</v>
      </c>
      <c r="AQ1052">
        <v>1282023</v>
      </c>
      <c r="AR1052">
        <v>381</v>
      </c>
      <c r="AS1052">
        <v>1253</v>
      </c>
      <c r="AT1052">
        <v>15163</v>
      </c>
      <c r="AU1052">
        <v>300</v>
      </c>
      <c r="AW1052">
        <v>163</v>
      </c>
      <c r="AY1052">
        <v>13910</v>
      </c>
      <c r="AZ1052" t="s">
        <v>308</v>
      </c>
      <c r="BA1052" t="s">
        <v>3649</v>
      </c>
      <c r="BB1052" t="s">
        <v>3650</v>
      </c>
      <c r="BC1052" t="s">
        <v>3651</v>
      </c>
      <c r="BD1052">
        <v>2396</v>
      </c>
      <c r="BE1052">
        <v>15163</v>
      </c>
      <c r="BF1052" t="s">
        <v>3650</v>
      </c>
      <c r="BH1052">
        <v>103809</v>
      </c>
      <c r="BI1052">
        <v>2278</v>
      </c>
      <c r="BJ1052">
        <v>118</v>
      </c>
      <c r="BK1052">
        <v>1385832</v>
      </c>
      <c r="BM1052">
        <v>116212</v>
      </c>
      <c r="BW1052">
        <v>51</v>
      </c>
      <c r="BX1052">
        <v>861</v>
      </c>
      <c r="BY1052">
        <v>16002</v>
      </c>
      <c r="BZ1052">
        <v>1390686</v>
      </c>
      <c r="CA1052">
        <v>1390305</v>
      </c>
      <c r="CB1052">
        <v>16863</v>
      </c>
      <c r="CC1052">
        <v>1390305</v>
      </c>
      <c r="CD1052">
        <v>11</v>
      </c>
      <c r="CE1052">
        <v>163</v>
      </c>
      <c r="CF1052" t="s">
        <v>7563</v>
      </c>
      <c r="CG1052">
        <v>0</v>
      </c>
      <c r="CH1052">
        <v>0</v>
      </c>
      <c r="CI1052">
        <v>0</v>
      </c>
      <c r="CJ1052">
        <v>0</v>
      </c>
      <c r="CK1052">
        <v>0</v>
      </c>
      <c r="CM1052" t="s">
        <v>7564</v>
      </c>
      <c r="CN1052" t="s">
        <v>2495</v>
      </c>
      <c r="CO1052">
        <v>156</v>
      </c>
    </row>
    <row r="1053" spans="1:93" x14ac:dyDescent="0.2">
      <c r="A1053" t="s">
        <v>7558</v>
      </c>
      <c r="B1053" t="s">
        <v>7607</v>
      </c>
      <c r="C1053" s="2">
        <f>P1053/AD1053*1000000</f>
        <v>76.663600122661762</v>
      </c>
      <c r="D1053" s="2">
        <f>LN(C1053)</f>
        <v>4.3394270210550641</v>
      </c>
      <c r="E1053">
        <v>9.1729268489247335</v>
      </c>
      <c r="F1053">
        <v>280.74934378610402</v>
      </c>
      <c r="G1053">
        <v>302.20901179491551</v>
      </c>
      <c r="H1053">
        <v>83.432965392698009</v>
      </c>
      <c r="I1053">
        <v>94.432319335490391</v>
      </c>
      <c r="J1053" t="s">
        <v>121</v>
      </c>
      <c r="K1053" t="s">
        <v>94</v>
      </c>
      <c r="L1053" t="s">
        <v>95</v>
      </c>
      <c r="M1053">
        <v>38.415312219999997</v>
      </c>
      <c r="N1053">
        <v>-78.28220331</v>
      </c>
      <c r="O1053">
        <v>76</v>
      </c>
      <c r="P1053">
        <v>1</v>
      </c>
      <c r="Q1053">
        <v>0</v>
      </c>
      <c r="R1053">
        <v>75</v>
      </c>
      <c r="S1053" t="s">
        <v>7608</v>
      </c>
      <c r="T1053">
        <v>6345</v>
      </c>
      <c r="U1053">
        <v>2016</v>
      </c>
      <c r="V1053">
        <v>0.116388885149079</v>
      </c>
      <c r="W1053">
        <v>65.664988142857197</v>
      </c>
      <c r="X1053">
        <v>251766.539987706</v>
      </c>
      <c r="Y1053">
        <v>3.3041179616205799E-2</v>
      </c>
      <c r="Z1053">
        <v>57929.687074829897</v>
      </c>
      <c r="AA1053">
        <v>0.79592399223904797</v>
      </c>
      <c r="AB1053">
        <v>7.4040089221239598E-3</v>
      </c>
      <c r="AC1053">
        <v>0.30845244632116098</v>
      </c>
      <c r="AD1053">
        <v>13044</v>
      </c>
      <c r="AE1053">
        <v>1.9010623524811799E-3</v>
      </c>
      <c r="AF1053">
        <v>1.3494350670143101E-3</v>
      </c>
      <c r="AG1053">
        <v>0.91106512466488299</v>
      </c>
      <c r="AH1053">
        <v>3</v>
      </c>
      <c r="AI1053">
        <v>234813</v>
      </c>
      <c r="AJ1053">
        <v>0.17274597232691549</v>
      </c>
      <c r="AK1053">
        <v>0.1828944734746373</v>
      </c>
      <c r="AL1053">
        <v>0.34896705037625692</v>
      </c>
      <c r="AM1053">
        <v>0.2953925038221904</v>
      </c>
      <c r="AN1053" t="s">
        <v>7562</v>
      </c>
      <c r="AO1053">
        <v>20200818</v>
      </c>
      <c r="AP1053">
        <v>108282</v>
      </c>
      <c r="AQ1053">
        <v>1282023</v>
      </c>
      <c r="AR1053">
        <v>381</v>
      </c>
      <c r="AS1053">
        <v>1253</v>
      </c>
      <c r="AT1053">
        <v>15163</v>
      </c>
      <c r="AU1053">
        <v>300</v>
      </c>
      <c r="AW1053">
        <v>163</v>
      </c>
      <c r="AY1053">
        <v>13910</v>
      </c>
      <c r="AZ1053" t="s">
        <v>308</v>
      </c>
      <c r="BA1053" t="s">
        <v>3649</v>
      </c>
      <c r="BB1053" t="s">
        <v>3650</v>
      </c>
      <c r="BC1053" t="s">
        <v>3651</v>
      </c>
      <c r="BD1053">
        <v>2396</v>
      </c>
      <c r="BE1053">
        <v>15163</v>
      </c>
      <c r="BF1053" t="s">
        <v>3650</v>
      </c>
      <c r="BH1053">
        <v>103809</v>
      </c>
      <c r="BI1053">
        <v>2278</v>
      </c>
      <c r="BJ1053">
        <v>118</v>
      </c>
      <c r="BK1053">
        <v>1385832</v>
      </c>
      <c r="BM1053">
        <v>116212</v>
      </c>
      <c r="BW1053">
        <v>51</v>
      </c>
      <c r="BX1053">
        <v>861</v>
      </c>
      <c r="BY1053">
        <v>16002</v>
      </c>
      <c r="BZ1053">
        <v>1390686</v>
      </c>
      <c r="CA1053">
        <v>1390305</v>
      </c>
      <c r="CB1053">
        <v>16863</v>
      </c>
      <c r="CC1053">
        <v>1390305</v>
      </c>
      <c r="CD1053">
        <v>11</v>
      </c>
      <c r="CE1053">
        <v>163</v>
      </c>
      <c r="CF1053" t="s">
        <v>7563</v>
      </c>
      <c r="CG1053">
        <v>0</v>
      </c>
      <c r="CH1053">
        <v>0</v>
      </c>
      <c r="CI1053">
        <v>0</v>
      </c>
      <c r="CJ1053">
        <v>0</v>
      </c>
      <c r="CK1053">
        <v>0</v>
      </c>
      <c r="CM1053" t="s">
        <v>7564</v>
      </c>
      <c r="CN1053" t="s">
        <v>2495</v>
      </c>
      <c r="CO1053">
        <v>156</v>
      </c>
    </row>
    <row r="1054" spans="1:93" x14ac:dyDescent="0.2">
      <c r="A1054" t="s">
        <v>7558</v>
      </c>
      <c r="B1054" t="s">
        <v>7614</v>
      </c>
      <c r="C1054" s="2">
        <f>P1054/AD1054*1000000</f>
        <v>80.547724526782119</v>
      </c>
      <c r="D1054" s="2">
        <f>LN(C1054)</f>
        <v>4.3888498600220069</v>
      </c>
      <c r="E1054">
        <v>10.151356995345999</v>
      </c>
      <c r="F1054">
        <v>282.9934491629441</v>
      </c>
      <c r="G1054">
        <v>303.5034853228351</v>
      </c>
      <c r="H1054">
        <v>85.374829549635663</v>
      </c>
      <c r="I1054">
        <v>96.75485732022419</v>
      </c>
      <c r="J1054" t="s">
        <v>952</v>
      </c>
      <c r="K1054" t="s">
        <v>94</v>
      </c>
      <c r="L1054" t="s">
        <v>95</v>
      </c>
      <c r="M1054">
        <v>37.631919979999999</v>
      </c>
      <c r="N1054">
        <v>-76.550646169999993</v>
      </c>
      <c r="O1054">
        <v>54</v>
      </c>
      <c r="P1054">
        <v>1</v>
      </c>
      <c r="Q1054">
        <v>0</v>
      </c>
      <c r="R1054">
        <v>53</v>
      </c>
      <c r="S1054" t="s">
        <v>7615</v>
      </c>
      <c r="T1054">
        <v>6654</v>
      </c>
      <c r="U1054">
        <v>2016</v>
      </c>
      <c r="V1054">
        <v>8.1960769274617401E-2</v>
      </c>
      <c r="W1054">
        <v>107.012033636364</v>
      </c>
      <c r="X1054">
        <v>247627.272727273</v>
      </c>
      <c r="Y1054">
        <v>0.167783488676336</v>
      </c>
      <c r="Z1054">
        <v>57804.636363636397</v>
      </c>
      <c r="AA1054">
        <v>0.835963209501</v>
      </c>
      <c r="AB1054">
        <v>6.3047197835084398E-3</v>
      </c>
      <c r="AC1054">
        <v>0.18991138604609001</v>
      </c>
      <c r="AD1054">
        <v>12415</v>
      </c>
      <c r="AE1054">
        <v>0</v>
      </c>
      <c r="AF1054">
        <v>5.1028218521775902E-3</v>
      </c>
      <c r="AG1054">
        <v>0.79886562852126897</v>
      </c>
      <c r="AH1054">
        <v>3</v>
      </c>
      <c r="AI1054">
        <v>189583</v>
      </c>
      <c r="AJ1054">
        <v>0.24990637346175551</v>
      </c>
      <c r="AK1054">
        <v>0.1351597980831615</v>
      </c>
      <c r="AL1054">
        <v>0.28892358492058889</v>
      </c>
      <c r="AM1054">
        <v>0.32601024353449409</v>
      </c>
      <c r="AN1054" t="s">
        <v>7562</v>
      </c>
      <c r="AO1054">
        <v>20200818</v>
      </c>
      <c r="AP1054">
        <v>108282</v>
      </c>
      <c r="AQ1054">
        <v>1282023</v>
      </c>
      <c r="AR1054">
        <v>381</v>
      </c>
      <c r="AS1054">
        <v>1253</v>
      </c>
      <c r="AT1054">
        <v>15163</v>
      </c>
      <c r="AU1054">
        <v>300</v>
      </c>
      <c r="AW1054">
        <v>163</v>
      </c>
      <c r="AY1054">
        <v>13910</v>
      </c>
      <c r="AZ1054" t="s">
        <v>308</v>
      </c>
      <c r="BA1054" t="s">
        <v>3649</v>
      </c>
      <c r="BB1054" t="s">
        <v>3650</v>
      </c>
      <c r="BC1054" t="s">
        <v>3651</v>
      </c>
      <c r="BD1054">
        <v>2396</v>
      </c>
      <c r="BE1054">
        <v>15163</v>
      </c>
      <c r="BF1054" t="s">
        <v>3650</v>
      </c>
      <c r="BH1054">
        <v>103809</v>
      </c>
      <c r="BI1054">
        <v>2278</v>
      </c>
      <c r="BJ1054">
        <v>118</v>
      </c>
      <c r="BK1054">
        <v>1385832</v>
      </c>
      <c r="BM1054">
        <v>116212</v>
      </c>
      <c r="BW1054">
        <v>51</v>
      </c>
      <c r="BX1054">
        <v>861</v>
      </c>
      <c r="BY1054">
        <v>16002</v>
      </c>
      <c r="BZ1054">
        <v>1390686</v>
      </c>
      <c r="CA1054">
        <v>1390305</v>
      </c>
      <c r="CB1054">
        <v>16863</v>
      </c>
      <c r="CC1054">
        <v>1390305</v>
      </c>
      <c r="CD1054">
        <v>11</v>
      </c>
      <c r="CE1054">
        <v>163</v>
      </c>
      <c r="CF1054" t="s">
        <v>7563</v>
      </c>
      <c r="CG1054">
        <v>0</v>
      </c>
      <c r="CH1054">
        <v>0</v>
      </c>
      <c r="CI1054">
        <v>0</v>
      </c>
      <c r="CJ1054">
        <v>0</v>
      </c>
      <c r="CK1054">
        <v>0</v>
      </c>
      <c r="CM1054" t="s">
        <v>7564</v>
      </c>
      <c r="CN1054" t="s">
        <v>2495</v>
      </c>
      <c r="CO1054">
        <v>156</v>
      </c>
    </row>
    <row r="1055" spans="1:93" x14ac:dyDescent="0.2">
      <c r="A1055" t="s">
        <v>7558</v>
      </c>
      <c r="B1055" t="s">
        <v>7620</v>
      </c>
      <c r="C1055" s="2">
        <f>P1055/AD1055*1000000</f>
        <v>42.981174245680393</v>
      </c>
      <c r="D1055" s="2">
        <f>LN(C1055)</f>
        <v>3.7607622115875623</v>
      </c>
      <c r="E1055">
        <v>10.02692346993717</v>
      </c>
      <c r="F1055">
        <v>283.70125742243471</v>
      </c>
      <c r="G1055">
        <v>304.38315372506321</v>
      </c>
      <c r="H1055">
        <v>80.334530188438052</v>
      </c>
      <c r="I1055">
        <v>94.733752431973912</v>
      </c>
      <c r="J1055" t="s">
        <v>7621</v>
      </c>
      <c r="K1055" t="s">
        <v>94</v>
      </c>
      <c r="L1055" t="s">
        <v>95</v>
      </c>
      <c r="M1055">
        <v>37.506944060000002</v>
      </c>
      <c r="N1055">
        <v>-76.998286340000007</v>
      </c>
      <c r="O1055">
        <v>134</v>
      </c>
      <c r="P1055">
        <v>1</v>
      </c>
      <c r="Q1055">
        <v>0</v>
      </c>
      <c r="R1055">
        <v>133</v>
      </c>
      <c r="S1055" t="s">
        <v>7622</v>
      </c>
      <c r="T1055">
        <v>6569</v>
      </c>
      <c r="U1055">
        <v>2016</v>
      </c>
      <c r="V1055">
        <v>4.2406520383963801E-2</v>
      </c>
      <c r="W1055">
        <v>97.832093999999998</v>
      </c>
      <c r="X1055">
        <v>247780</v>
      </c>
      <c r="Y1055">
        <v>0.15332845177704399</v>
      </c>
      <c r="Z1055">
        <v>68118.8</v>
      </c>
      <c r="AA1055">
        <v>0.84470704302241595</v>
      </c>
      <c r="AB1055">
        <v>3.5017253101081502E-2</v>
      </c>
      <c r="AC1055">
        <v>0.217338574278857</v>
      </c>
      <c r="AD1055">
        <v>23266</v>
      </c>
      <c r="AE1055">
        <v>9.8064435582728808E-3</v>
      </c>
      <c r="AF1055">
        <v>1.35323332451642E-2</v>
      </c>
      <c r="AG1055">
        <v>0.78567657629161702</v>
      </c>
      <c r="AH1055">
        <v>3</v>
      </c>
      <c r="AI1055">
        <v>307999</v>
      </c>
      <c r="AJ1055">
        <v>0.12139000451300171</v>
      </c>
      <c r="AK1055">
        <v>0.1821466952814782</v>
      </c>
      <c r="AL1055">
        <v>0.37883889233406598</v>
      </c>
      <c r="AM1055">
        <v>0.31762440787145407</v>
      </c>
      <c r="AN1055" t="s">
        <v>7562</v>
      </c>
      <c r="AO1055">
        <v>20200818</v>
      </c>
      <c r="AP1055">
        <v>108282</v>
      </c>
      <c r="AQ1055">
        <v>1282023</v>
      </c>
      <c r="AR1055">
        <v>381</v>
      </c>
      <c r="AS1055">
        <v>1253</v>
      </c>
      <c r="AT1055">
        <v>15163</v>
      </c>
      <c r="AU1055">
        <v>300</v>
      </c>
      <c r="AW1055">
        <v>163</v>
      </c>
      <c r="AY1055">
        <v>13910</v>
      </c>
      <c r="AZ1055" t="s">
        <v>308</v>
      </c>
      <c r="BA1055" t="s">
        <v>3649</v>
      </c>
      <c r="BB1055" t="s">
        <v>3650</v>
      </c>
      <c r="BC1055" t="s">
        <v>3651</v>
      </c>
      <c r="BD1055">
        <v>2396</v>
      </c>
      <c r="BE1055">
        <v>15163</v>
      </c>
      <c r="BF1055" t="s">
        <v>3650</v>
      </c>
      <c r="BH1055">
        <v>103809</v>
      </c>
      <c r="BI1055">
        <v>2278</v>
      </c>
      <c r="BJ1055">
        <v>118</v>
      </c>
      <c r="BK1055">
        <v>1385832</v>
      </c>
      <c r="BM1055">
        <v>116212</v>
      </c>
      <c r="BW1055">
        <v>51</v>
      </c>
      <c r="BX1055">
        <v>861</v>
      </c>
      <c r="BY1055">
        <v>16002</v>
      </c>
      <c r="BZ1055">
        <v>1390686</v>
      </c>
      <c r="CA1055">
        <v>1390305</v>
      </c>
      <c r="CB1055">
        <v>16863</v>
      </c>
      <c r="CC1055">
        <v>1390305</v>
      </c>
      <c r="CD1055">
        <v>11</v>
      </c>
      <c r="CE1055">
        <v>163</v>
      </c>
      <c r="CF1055" t="s">
        <v>7563</v>
      </c>
      <c r="CG1055">
        <v>0</v>
      </c>
      <c r="CH1055">
        <v>0</v>
      </c>
      <c r="CI1055">
        <v>0</v>
      </c>
      <c r="CJ1055">
        <v>0</v>
      </c>
      <c r="CK1055">
        <v>0</v>
      </c>
      <c r="CM1055" t="s">
        <v>7564</v>
      </c>
      <c r="CN1055" t="s">
        <v>2495</v>
      </c>
      <c r="CO1055">
        <v>156</v>
      </c>
    </row>
    <row r="1056" spans="1:93" x14ac:dyDescent="0.2">
      <c r="A1056" t="s">
        <v>7558</v>
      </c>
      <c r="B1056" t="s">
        <v>7648</v>
      </c>
      <c r="C1056" s="2">
        <f>P1056/AD1056*1000000</f>
        <v>18.839842498916706</v>
      </c>
      <c r="D1056" s="2">
        <f>LN(C1056)</f>
        <v>2.9359739091831614</v>
      </c>
      <c r="E1056">
        <v>9.301674923631321</v>
      </c>
      <c r="F1056">
        <v>282.06845938221562</v>
      </c>
      <c r="G1056">
        <v>302.82949951870501</v>
      </c>
      <c r="H1056">
        <v>81.232860613324632</v>
      </c>
      <c r="I1056">
        <v>93.502647176093603</v>
      </c>
      <c r="J1056" t="s">
        <v>196</v>
      </c>
      <c r="K1056" t="s">
        <v>94</v>
      </c>
      <c r="L1056" t="s">
        <v>95</v>
      </c>
      <c r="M1056">
        <v>36.995361670000001</v>
      </c>
      <c r="N1056">
        <v>-79.880236490000001</v>
      </c>
      <c r="O1056">
        <v>192</v>
      </c>
      <c r="P1056">
        <v>1</v>
      </c>
      <c r="Q1056">
        <v>0</v>
      </c>
      <c r="R1056">
        <v>191</v>
      </c>
      <c r="S1056" t="s">
        <v>7649</v>
      </c>
      <c r="T1056">
        <v>7378</v>
      </c>
      <c r="U1056">
        <v>2016</v>
      </c>
      <c r="V1056">
        <v>6.9230998696311399E-2</v>
      </c>
      <c r="W1056">
        <v>73.707870999999997</v>
      </c>
      <c r="X1056">
        <v>183310</v>
      </c>
      <c r="Y1056">
        <v>5.4604189887513699E-2</v>
      </c>
      <c r="Z1056">
        <v>50401.3</v>
      </c>
      <c r="AA1056">
        <v>0.81955086535079502</v>
      </c>
      <c r="AB1056">
        <v>1.8788373370205801E-2</v>
      </c>
      <c r="AC1056">
        <v>0.26886899174368201</v>
      </c>
      <c r="AD1056">
        <v>53079</v>
      </c>
      <c r="AE1056">
        <v>1.8318498312952999E-3</v>
      </c>
      <c r="AF1056">
        <v>1.31018786671374E-3</v>
      </c>
      <c r="AG1056">
        <v>0.92520385818416595</v>
      </c>
      <c r="AH1056">
        <v>3</v>
      </c>
      <c r="AI1056">
        <v>956704</v>
      </c>
      <c r="AJ1056">
        <v>0.17445730340836871</v>
      </c>
      <c r="AK1056">
        <v>0.17159539418670769</v>
      </c>
      <c r="AL1056">
        <v>0.35659723383617092</v>
      </c>
      <c r="AM1056">
        <v>0.29735006856875268</v>
      </c>
      <c r="AN1056" t="s">
        <v>7562</v>
      </c>
      <c r="AO1056">
        <v>20200818</v>
      </c>
      <c r="AP1056">
        <v>108282</v>
      </c>
      <c r="AQ1056">
        <v>1282023</v>
      </c>
      <c r="AR1056">
        <v>381</v>
      </c>
      <c r="AS1056">
        <v>1253</v>
      </c>
      <c r="AT1056">
        <v>15163</v>
      </c>
      <c r="AU1056">
        <v>300</v>
      </c>
      <c r="AW1056">
        <v>163</v>
      </c>
      <c r="AY1056">
        <v>13910</v>
      </c>
      <c r="AZ1056" t="s">
        <v>308</v>
      </c>
      <c r="BA1056" t="s">
        <v>3649</v>
      </c>
      <c r="BB1056" t="s">
        <v>3650</v>
      </c>
      <c r="BC1056" t="s">
        <v>3651</v>
      </c>
      <c r="BD1056">
        <v>2396</v>
      </c>
      <c r="BE1056">
        <v>15163</v>
      </c>
      <c r="BF1056" t="s">
        <v>3650</v>
      </c>
      <c r="BH1056">
        <v>103809</v>
      </c>
      <c r="BI1056">
        <v>2278</v>
      </c>
      <c r="BJ1056">
        <v>118</v>
      </c>
      <c r="BK1056">
        <v>1385832</v>
      </c>
      <c r="BM1056">
        <v>116212</v>
      </c>
      <c r="BW1056">
        <v>51</v>
      </c>
      <c r="BX1056">
        <v>861</v>
      </c>
      <c r="BY1056">
        <v>16002</v>
      </c>
      <c r="BZ1056">
        <v>1390686</v>
      </c>
      <c r="CA1056">
        <v>1390305</v>
      </c>
      <c r="CB1056">
        <v>16863</v>
      </c>
      <c r="CC1056">
        <v>1390305</v>
      </c>
      <c r="CD1056">
        <v>11</v>
      </c>
      <c r="CE1056">
        <v>163</v>
      </c>
      <c r="CF1056" t="s">
        <v>7563</v>
      </c>
      <c r="CG1056">
        <v>0</v>
      </c>
      <c r="CH1056">
        <v>0</v>
      </c>
      <c r="CI1056">
        <v>0</v>
      </c>
      <c r="CJ1056">
        <v>0</v>
      </c>
      <c r="CK1056">
        <v>0</v>
      </c>
      <c r="CM1056" t="s">
        <v>7564</v>
      </c>
      <c r="CN1056" t="s">
        <v>2495</v>
      </c>
      <c r="CO1056">
        <v>156</v>
      </c>
    </row>
    <row r="1057" spans="1:93" x14ac:dyDescent="0.2">
      <c r="A1057" t="s">
        <v>7558</v>
      </c>
      <c r="B1057" t="s">
        <v>7682</v>
      </c>
      <c r="C1057" s="2">
        <f>P1057/AD1057*1000000</f>
        <v>31.684674123126641</v>
      </c>
      <c r="D1057" s="2">
        <f>LN(C1057)</f>
        <v>3.4558330978283704</v>
      </c>
      <c r="E1057">
        <v>8.950272285620624</v>
      </c>
      <c r="F1057">
        <v>281.65077861683949</v>
      </c>
      <c r="G1057">
        <v>302.76272837558992</v>
      </c>
      <c r="H1057">
        <v>81.995710006862964</v>
      </c>
      <c r="I1057">
        <v>92.529839885096848</v>
      </c>
      <c r="J1057" t="s">
        <v>7683</v>
      </c>
      <c r="K1057" t="s">
        <v>94</v>
      </c>
      <c r="L1057" t="s">
        <v>95</v>
      </c>
      <c r="M1057">
        <v>37.603082929999999</v>
      </c>
      <c r="N1057">
        <v>-79.145486959999999</v>
      </c>
      <c r="O1057">
        <v>223</v>
      </c>
      <c r="P1057">
        <v>1</v>
      </c>
      <c r="Q1057">
        <v>0</v>
      </c>
      <c r="R1057">
        <v>222</v>
      </c>
      <c r="S1057" t="s">
        <v>7684</v>
      </c>
      <c r="T1057">
        <v>7915</v>
      </c>
      <c r="U1057">
        <v>2016</v>
      </c>
      <c r="V1057">
        <v>5.1769113385575397E-2</v>
      </c>
      <c r="W1057">
        <v>163.20550499999999</v>
      </c>
      <c r="X1057">
        <v>130799.29225792699</v>
      </c>
      <c r="Y1057">
        <v>0.142608866319061</v>
      </c>
      <c r="Z1057">
        <v>52700.85</v>
      </c>
      <c r="AA1057">
        <v>0.69285685055174995</v>
      </c>
      <c r="AB1057">
        <v>3.1449397641893598E-2</v>
      </c>
      <c r="AC1057">
        <v>0.43953514284380002</v>
      </c>
      <c r="AD1057">
        <v>31561</v>
      </c>
      <c r="AE1057">
        <v>1.6916137011485099E-2</v>
      </c>
      <c r="AF1057">
        <v>2.6557462333386601E-3</v>
      </c>
      <c r="AG1057">
        <v>0.79971341160558895</v>
      </c>
      <c r="AH1057">
        <v>4</v>
      </c>
      <c r="AI1057">
        <v>576610</v>
      </c>
      <c r="AJ1057">
        <v>0.16217547389049791</v>
      </c>
      <c r="AK1057">
        <v>0.17602192122925381</v>
      </c>
      <c r="AL1057">
        <v>0.3801252146164652</v>
      </c>
      <c r="AM1057">
        <v>0.28167739026378308</v>
      </c>
      <c r="AN1057" t="s">
        <v>7562</v>
      </c>
      <c r="AO1057">
        <v>20200818</v>
      </c>
      <c r="AP1057">
        <v>108282</v>
      </c>
      <c r="AQ1057">
        <v>1282023</v>
      </c>
      <c r="AR1057">
        <v>381</v>
      </c>
      <c r="AS1057">
        <v>1253</v>
      </c>
      <c r="AT1057">
        <v>15163</v>
      </c>
      <c r="AU1057">
        <v>300</v>
      </c>
      <c r="AW1057">
        <v>163</v>
      </c>
      <c r="AY1057">
        <v>13910</v>
      </c>
      <c r="AZ1057" t="s">
        <v>308</v>
      </c>
      <c r="BA1057" t="s">
        <v>3649</v>
      </c>
      <c r="BB1057" t="s">
        <v>3650</v>
      </c>
      <c r="BC1057" t="s">
        <v>3651</v>
      </c>
      <c r="BD1057">
        <v>2396</v>
      </c>
      <c r="BE1057">
        <v>15163</v>
      </c>
      <c r="BF1057" t="s">
        <v>3650</v>
      </c>
      <c r="BH1057">
        <v>103809</v>
      </c>
      <c r="BI1057">
        <v>2278</v>
      </c>
      <c r="BJ1057">
        <v>118</v>
      </c>
      <c r="BK1057">
        <v>1385832</v>
      </c>
      <c r="BM1057">
        <v>116212</v>
      </c>
      <c r="BW1057">
        <v>51</v>
      </c>
      <c r="BX1057">
        <v>861</v>
      </c>
      <c r="BY1057">
        <v>16002</v>
      </c>
      <c r="BZ1057">
        <v>1390686</v>
      </c>
      <c r="CA1057">
        <v>1390305</v>
      </c>
      <c r="CB1057">
        <v>16863</v>
      </c>
      <c r="CC1057">
        <v>1390305</v>
      </c>
      <c r="CD1057">
        <v>11</v>
      </c>
      <c r="CE1057">
        <v>163</v>
      </c>
      <c r="CF1057" t="s">
        <v>7563</v>
      </c>
      <c r="CG1057">
        <v>0</v>
      </c>
      <c r="CH1057">
        <v>0</v>
      </c>
      <c r="CI1057">
        <v>0</v>
      </c>
      <c r="CJ1057">
        <v>0</v>
      </c>
      <c r="CK1057">
        <v>0</v>
      </c>
      <c r="CM1057" t="s">
        <v>7564</v>
      </c>
      <c r="CN1057" t="s">
        <v>2495</v>
      </c>
      <c r="CO1057">
        <v>156</v>
      </c>
    </row>
    <row r="1058" spans="1:93" x14ac:dyDescent="0.2">
      <c r="A1058" t="s">
        <v>7558</v>
      </c>
      <c r="B1058" t="s">
        <v>7706</v>
      </c>
      <c r="C1058" s="2">
        <f>P1058/AD1058*1000000</f>
        <v>49.751243781094523</v>
      </c>
      <c r="D1058" s="2">
        <f>LN(C1058)</f>
        <v>3.907035463917107</v>
      </c>
      <c r="E1058">
        <v>9.1473839674019679</v>
      </c>
      <c r="F1058">
        <v>280.28408406438803</v>
      </c>
      <c r="G1058">
        <v>300.84625937912199</v>
      </c>
      <c r="H1058">
        <v>86.343794387362436</v>
      </c>
      <c r="I1058">
        <v>94.953517510458326</v>
      </c>
      <c r="J1058" t="s">
        <v>2274</v>
      </c>
      <c r="K1058" t="s">
        <v>94</v>
      </c>
      <c r="L1058" t="s">
        <v>95</v>
      </c>
      <c r="M1058">
        <v>37.268183229999998</v>
      </c>
      <c r="N1058">
        <v>-82.037497259999995</v>
      </c>
      <c r="O1058">
        <v>84</v>
      </c>
      <c r="P1058">
        <v>1</v>
      </c>
      <c r="Q1058">
        <v>0</v>
      </c>
      <c r="R1058">
        <v>83</v>
      </c>
      <c r="S1058" t="s">
        <v>7707</v>
      </c>
      <c r="T1058">
        <v>7644</v>
      </c>
      <c r="U1058">
        <v>2016</v>
      </c>
      <c r="V1058">
        <v>0.102334572279349</v>
      </c>
      <c r="W1058">
        <v>45.945139090909102</v>
      </c>
      <c r="X1058">
        <v>64935.757575757598</v>
      </c>
      <c r="Y1058">
        <v>2.0328867629571801E-2</v>
      </c>
      <c r="Z1058">
        <v>33140.272727272699</v>
      </c>
      <c r="AA1058">
        <v>0.83149768475906005</v>
      </c>
      <c r="AB1058">
        <v>1.7863803922845401E-3</v>
      </c>
      <c r="AC1058">
        <v>0.51826905249327304</v>
      </c>
      <c r="AD1058">
        <v>20100</v>
      </c>
      <c r="AE1058">
        <v>1.9869408052401601E-3</v>
      </c>
      <c r="AF1058">
        <v>5.3431262742072096E-4</v>
      </c>
      <c r="AG1058">
        <v>0.96876862583174395</v>
      </c>
      <c r="AH1058">
        <v>3</v>
      </c>
      <c r="AI1058">
        <v>446264</v>
      </c>
      <c r="AJ1058">
        <v>0.15395147267088541</v>
      </c>
      <c r="AK1058">
        <v>0.1551727228725597</v>
      </c>
      <c r="AL1058">
        <v>0.38866903895452021</v>
      </c>
      <c r="AM1058">
        <v>0.30220676550203468</v>
      </c>
      <c r="AN1058" t="s">
        <v>7562</v>
      </c>
      <c r="AO1058">
        <v>20200818</v>
      </c>
      <c r="AP1058">
        <v>108282</v>
      </c>
      <c r="AQ1058">
        <v>1282023</v>
      </c>
      <c r="AR1058">
        <v>381</v>
      </c>
      <c r="AS1058">
        <v>1253</v>
      </c>
      <c r="AT1058">
        <v>15163</v>
      </c>
      <c r="AU1058">
        <v>300</v>
      </c>
      <c r="AW1058">
        <v>163</v>
      </c>
      <c r="AY1058">
        <v>13910</v>
      </c>
      <c r="AZ1058" t="s">
        <v>308</v>
      </c>
      <c r="BA1058" t="s">
        <v>3649</v>
      </c>
      <c r="BB1058" t="s">
        <v>3650</v>
      </c>
      <c r="BC1058" t="s">
        <v>3651</v>
      </c>
      <c r="BD1058">
        <v>2396</v>
      </c>
      <c r="BE1058">
        <v>15163</v>
      </c>
      <c r="BF1058" t="s">
        <v>3650</v>
      </c>
      <c r="BH1058">
        <v>103809</v>
      </c>
      <c r="BI1058">
        <v>2278</v>
      </c>
      <c r="BJ1058">
        <v>118</v>
      </c>
      <c r="BK1058">
        <v>1385832</v>
      </c>
      <c r="BM1058">
        <v>116212</v>
      </c>
      <c r="BW1058">
        <v>51</v>
      </c>
      <c r="BX1058">
        <v>861</v>
      </c>
      <c r="BY1058">
        <v>16002</v>
      </c>
      <c r="BZ1058">
        <v>1390686</v>
      </c>
      <c r="CA1058">
        <v>1390305</v>
      </c>
      <c r="CB1058">
        <v>16863</v>
      </c>
      <c r="CC1058">
        <v>1390305</v>
      </c>
      <c r="CD1058">
        <v>11</v>
      </c>
      <c r="CE1058">
        <v>163</v>
      </c>
      <c r="CF1058" t="s">
        <v>7563</v>
      </c>
      <c r="CG1058">
        <v>0</v>
      </c>
      <c r="CH1058">
        <v>0</v>
      </c>
      <c r="CI1058">
        <v>0</v>
      </c>
      <c r="CJ1058">
        <v>0</v>
      </c>
      <c r="CK1058">
        <v>0</v>
      </c>
      <c r="CM1058" t="s">
        <v>7564</v>
      </c>
      <c r="CN1058" t="s">
        <v>2495</v>
      </c>
      <c r="CO1058">
        <v>156</v>
      </c>
    </row>
    <row r="1059" spans="1:93" x14ac:dyDescent="0.2">
      <c r="A1059" t="s">
        <v>7558</v>
      </c>
      <c r="B1059" t="s">
        <v>7764</v>
      </c>
      <c r="C1059" s="2">
        <f>P1059/AD1059*1000000</f>
        <v>28.689465228368146</v>
      </c>
      <c r="D1059" s="2">
        <f>LN(C1059)</f>
        <v>3.356529990166996</v>
      </c>
      <c r="E1059">
        <v>8.157323602086791</v>
      </c>
      <c r="F1059">
        <v>280.55946954615899</v>
      </c>
      <c r="G1059">
        <v>301.9425449001198</v>
      </c>
      <c r="H1059">
        <v>85.145398878802197</v>
      </c>
      <c r="I1059">
        <v>93.398320086276684</v>
      </c>
      <c r="J1059" t="s">
        <v>7765</v>
      </c>
      <c r="K1059" t="s">
        <v>94</v>
      </c>
      <c r="L1059" t="s">
        <v>95</v>
      </c>
      <c r="M1059">
        <v>37.81204314</v>
      </c>
      <c r="N1059">
        <v>-79.446059050000002</v>
      </c>
      <c r="O1059">
        <v>78</v>
      </c>
      <c r="P1059">
        <v>1</v>
      </c>
      <c r="Q1059">
        <v>0</v>
      </c>
      <c r="R1059">
        <v>77</v>
      </c>
      <c r="S1059" t="s">
        <v>7766</v>
      </c>
      <c r="T1059">
        <v>7832</v>
      </c>
      <c r="U1059">
        <v>2016</v>
      </c>
      <c r="V1059">
        <v>6.2848964258126902E-2</v>
      </c>
      <c r="W1059">
        <v>90.738471090909101</v>
      </c>
      <c r="X1059">
        <v>179505.17171717199</v>
      </c>
      <c r="Y1059">
        <v>1.8212098273132901E-2</v>
      </c>
      <c r="Z1059">
        <v>47717.920984312303</v>
      </c>
      <c r="AA1059">
        <v>0.82637506527823901</v>
      </c>
      <c r="AB1059">
        <v>1.48863161328771E-2</v>
      </c>
      <c r="AC1059">
        <v>0.23291635404601399</v>
      </c>
      <c r="AD1059">
        <v>34856</v>
      </c>
      <c r="AE1059">
        <v>1.01974495143512E-2</v>
      </c>
      <c r="AF1059">
        <v>3.1467657012687898E-4</v>
      </c>
      <c r="AG1059">
        <v>0.94177764659420804</v>
      </c>
      <c r="AH1059">
        <v>3</v>
      </c>
      <c r="AI1059">
        <v>393549</v>
      </c>
      <c r="AJ1059">
        <v>0.1995456728387062</v>
      </c>
      <c r="AK1059">
        <v>0.16028245529781551</v>
      </c>
      <c r="AL1059">
        <v>0.34276544979151258</v>
      </c>
      <c r="AM1059">
        <v>0.2974064220719656</v>
      </c>
      <c r="AN1059" t="s">
        <v>7562</v>
      </c>
      <c r="AO1059">
        <v>20200818</v>
      </c>
      <c r="AP1059">
        <v>108282</v>
      </c>
      <c r="AQ1059">
        <v>1282023</v>
      </c>
      <c r="AR1059">
        <v>381</v>
      </c>
      <c r="AS1059">
        <v>1253</v>
      </c>
      <c r="AT1059">
        <v>15163</v>
      </c>
      <c r="AU1059">
        <v>300</v>
      </c>
      <c r="AW1059">
        <v>163</v>
      </c>
      <c r="AY1059">
        <v>13910</v>
      </c>
      <c r="AZ1059" t="s">
        <v>308</v>
      </c>
      <c r="BA1059" t="s">
        <v>3649</v>
      </c>
      <c r="BB1059" t="s">
        <v>3650</v>
      </c>
      <c r="BC1059" t="s">
        <v>3651</v>
      </c>
      <c r="BD1059">
        <v>2396</v>
      </c>
      <c r="BE1059">
        <v>15163</v>
      </c>
      <c r="BF1059" t="s">
        <v>3650</v>
      </c>
      <c r="BH1059">
        <v>103809</v>
      </c>
      <c r="BI1059">
        <v>2278</v>
      </c>
      <c r="BJ1059">
        <v>118</v>
      </c>
      <c r="BK1059">
        <v>1385832</v>
      </c>
      <c r="BM1059">
        <v>116212</v>
      </c>
      <c r="BW1059">
        <v>51</v>
      </c>
      <c r="BX1059">
        <v>861</v>
      </c>
      <c r="BY1059">
        <v>16002</v>
      </c>
      <c r="BZ1059">
        <v>1390686</v>
      </c>
      <c r="CA1059">
        <v>1390305</v>
      </c>
      <c r="CB1059">
        <v>16863</v>
      </c>
      <c r="CC1059">
        <v>1390305</v>
      </c>
      <c r="CD1059">
        <v>11</v>
      </c>
      <c r="CE1059">
        <v>163</v>
      </c>
      <c r="CF1059" t="s">
        <v>7563</v>
      </c>
      <c r="CG1059">
        <v>0</v>
      </c>
      <c r="CH1059">
        <v>0</v>
      </c>
      <c r="CI1059">
        <v>0</v>
      </c>
      <c r="CJ1059">
        <v>0</v>
      </c>
      <c r="CK1059">
        <v>0</v>
      </c>
      <c r="CM1059" t="s">
        <v>7564</v>
      </c>
      <c r="CN1059" t="s">
        <v>2495</v>
      </c>
      <c r="CO1059">
        <v>156</v>
      </c>
    </row>
    <row r="1060" spans="1:93" x14ac:dyDescent="0.2">
      <c r="A1060" t="s">
        <v>7558</v>
      </c>
      <c r="B1060" t="s">
        <v>7809</v>
      </c>
      <c r="C1060" s="2">
        <f>P1060/AD1060*1000000</f>
        <v>60.117830948659375</v>
      </c>
      <c r="D1060" s="2">
        <f>LN(C1060)</f>
        <v>4.0963064855356413</v>
      </c>
      <c r="E1060">
        <v>11.37984313693701</v>
      </c>
      <c r="F1060">
        <v>281.57004464112021</v>
      </c>
      <c r="G1060">
        <v>302.01253608560307</v>
      </c>
      <c r="H1060">
        <v>87.338708187473628</v>
      </c>
      <c r="I1060">
        <v>95.436539096320459</v>
      </c>
      <c r="J1060" t="s">
        <v>3390</v>
      </c>
      <c r="K1060" t="s">
        <v>94</v>
      </c>
      <c r="L1060" t="s">
        <v>95</v>
      </c>
      <c r="M1060">
        <v>36.616302400000002</v>
      </c>
      <c r="N1060">
        <v>-82.163591220000001</v>
      </c>
      <c r="O1060">
        <v>100</v>
      </c>
      <c r="P1060">
        <v>1</v>
      </c>
      <c r="Q1060">
        <v>0</v>
      </c>
      <c r="R1060">
        <v>99</v>
      </c>
      <c r="S1060" t="s">
        <v>7810</v>
      </c>
      <c r="T1060">
        <v>7549</v>
      </c>
      <c r="U1060">
        <v>2016</v>
      </c>
      <c r="V1060">
        <v>8.7844107639962907E-2</v>
      </c>
      <c r="W1060">
        <v>1605.605</v>
      </c>
      <c r="X1060">
        <v>108300</v>
      </c>
      <c r="Y1060">
        <v>6.9736683900444907E-2</v>
      </c>
      <c r="Z1060">
        <v>35636</v>
      </c>
      <c r="AA1060">
        <v>0.57499999999999996</v>
      </c>
      <c r="AB1060">
        <v>2.0620416015390199E-2</v>
      </c>
      <c r="AC1060">
        <v>0.29852125693160803</v>
      </c>
      <c r="AD1060">
        <v>16634</v>
      </c>
      <c r="AE1060">
        <v>7.2141397138391304E-4</v>
      </c>
      <c r="AF1060">
        <v>2.1642419141517399E-3</v>
      </c>
      <c r="AG1060">
        <v>0.888180834435494</v>
      </c>
      <c r="AH1060">
        <v>5</v>
      </c>
      <c r="AI1060">
        <v>314837</v>
      </c>
      <c r="AJ1060">
        <v>0.19536458548391711</v>
      </c>
      <c r="AK1060">
        <v>0.17214939794242731</v>
      </c>
      <c r="AL1060">
        <v>0.37228152980748769</v>
      </c>
      <c r="AM1060">
        <v>0.26020448676616792</v>
      </c>
      <c r="AN1060" t="s">
        <v>7562</v>
      </c>
      <c r="AO1060">
        <v>20200818</v>
      </c>
      <c r="AP1060">
        <v>108282</v>
      </c>
      <c r="AQ1060">
        <v>1282023</v>
      </c>
      <c r="AR1060">
        <v>381</v>
      </c>
      <c r="AS1060">
        <v>1253</v>
      </c>
      <c r="AT1060">
        <v>15163</v>
      </c>
      <c r="AU1060">
        <v>300</v>
      </c>
      <c r="AW1060">
        <v>163</v>
      </c>
      <c r="AY1060">
        <v>13910</v>
      </c>
      <c r="AZ1060" t="s">
        <v>308</v>
      </c>
      <c r="BA1060" t="s">
        <v>3649</v>
      </c>
      <c r="BB1060" t="s">
        <v>3650</v>
      </c>
      <c r="BC1060" t="s">
        <v>3651</v>
      </c>
      <c r="BD1060">
        <v>2396</v>
      </c>
      <c r="BE1060">
        <v>15163</v>
      </c>
      <c r="BF1060" t="s">
        <v>3650</v>
      </c>
      <c r="BH1060">
        <v>103809</v>
      </c>
      <c r="BI1060">
        <v>2278</v>
      </c>
      <c r="BJ1060">
        <v>118</v>
      </c>
      <c r="BK1060">
        <v>1385832</v>
      </c>
      <c r="BM1060">
        <v>116212</v>
      </c>
      <c r="BW1060">
        <v>51</v>
      </c>
      <c r="BX1060">
        <v>861</v>
      </c>
      <c r="BY1060">
        <v>16002</v>
      </c>
      <c r="BZ1060">
        <v>1390686</v>
      </c>
      <c r="CA1060">
        <v>1390305</v>
      </c>
      <c r="CB1060">
        <v>16863</v>
      </c>
      <c r="CC1060">
        <v>1390305</v>
      </c>
      <c r="CD1060">
        <v>11</v>
      </c>
      <c r="CE1060">
        <v>163</v>
      </c>
      <c r="CF1060" t="s">
        <v>7563</v>
      </c>
      <c r="CG1060">
        <v>0</v>
      </c>
      <c r="CH1060">
        <v>0</v>
      </c>
      <c r="CI1060">
        <v>0</v>
      </c>
      <c r="CJ1060">
        <v>0</v>
      </c>
      <c r="CK1060">
        <v>0</v>
      </c>
      <c r="CM1060" t="s">
        <v>7564</v>
      </c>
      <c r="CN1060" t="s">
        <v>2495</v>
      </c>
      <c r="CO1060">
        <v>156</v>
      </c>
    </row>
    <row r="1061" spans="1:93" x14ac:dyDescent="0.2">
      <c r="A1061" t="s">
        <v>301</v>
      </c>
      <c r="B1061" t="s">
        <v>7895</v>
      </c>
      <c r="C1061" s="2">
        <f>P1061/AD1061*1000000</f>
        <v>13.428226131328051</v>
      </c>
      <c r="D1061" s="2">
        <f>LN(C1061)</f>
        <v>2.597358919259583</v>
      </c>
      <c r="E1061">
        <v>3.1838470641156711</v>
      </c>
      <c r="F1061">
        <v>279.99648558882149</v>
      </c>
      <c r="G1061">
        <v>292.64554844352722</v>
      </c>
      <c r="H1061">
        <v>96.457635357028494</v>
      </c>
      <c r="I1061">
        <v>92.768370602870405</v>
      </c>
      <c r="J1061" t="s">
        <v>7896</v>
      </c>
      <c r="K1061" t="s">
        <v>94</v>
      </c>
      <c r="L1061" t="s">
        <v>95</v>
      </c>
      <c r="M1061">
        <v>48.047546420000003</v>
      </c>
      <c r="N1061">
        <v>-123.9226319</v>
      </c>
      <c r="O1061">
        <v>171</v>
      </c>
      <c r="P1061">
        <v>1</v>
      </c>
      <c r="Q1061">
        <v>0</v>
      </c>
      <c r="R1061">
        <v>170</v>
      </c>
      <c r="S1061" t="s">
        <v>7897</v>
      </c>
      <c r="T1061">
        <v>56628</v>
      </c>
      <c r="U1061">
        <v>2016</v>
      </c>
      <c r="V1061">
        <v>0.146143145330002</v>
      </c>
      <c r="W1061">
        <v>53.366481888888899</v>
      </c>
      <c r="X1061">
        <v>163266.66666666701</v>
      </c>
      <c r="Y1061">
        <v>1.45472503796489E-2</v>
      </c>
      <c r="Z1061">
        <v>42285.111111111102</v>
      </c>
      <c r="AA1061">
        <v>0.66861031427532203</v>
      </c>
      <c r="AB1061">
        <v>6.1707872978163901E-2</v>
      </c>
      <c r="AC1061">
        <v>0.138947949444651</v>
      </c>
      <c r="AD1061">
        <v>74470</v>
      </c>
      <c r="AE1061">
        <v>8.7427429317633604E-3</v>
      </c>
      <c r="AF1061">
        <v>0.21273071737525101</v>
      </c>
      <c r="AG1061">
        <v>0.70448706395889804</v>
      </c>
      <c r="AH1061">
        <v>3</v>
      </c>
      <c r="AI1061">
        <v>1251439</v>
      </c>
      <c r="AJ1061">
        <v>0.23820178210843679</v>
      </c>
      <c r="AK1061">
        <v>0.1540658394056762</v>
      </c>
      <c r="AL1061">
        <v>0.31294134192717338</v>
      </c>
      <c r="AM1061">
        <v>0.29479103655871358</v>
      </c>
      <c r="AN1061" t="s">
        <v>7875</v>
      </c>
      <c r="AO1061">
        <v>20200818</v>
      </c>
      <c r="AP1061">
        <v>67721</v>
      </c>
      <c r="AQ1061">
        <v>950107</v>
      </c>
      <c r="AS1061">
        <v>394</v>
      </c>
      <c r="AT1061">
        <v>6296</v>
      </c>
      <c r="AW1061">
        <v>39</v>
      </c>
      <c r="AZ1061" t="s">
        <v>98</v>
      </c>
      <c r="BA1061" t="s">
        <v>7876</v>
      </c>
      <c r="BB1061" t="s">
        <v>7877</v>
      </c>
      <c r="BC1061" t="s">
        <v>7878</v>
      </c>
      <c r="BD1061">
        <v>1785</v>
      </c>
      <c r="BE1061">
        <v>6296</v>
      </c>
      <c r="BF1061" t="s">
        <v>7877</v>
      </c>
      <c r="BH1061">
        <v>67721</v>
      </c>
      <c r="BI1061">
        <v>1785</v>
      </c>
      <c r="BL1061">
        <v>1009486</v>
      </c>
      <c r="BW1061">
        <v>53</v>
      </c>
      <c r="BX1061">
        <v>260</v>
      </c>
      <c r="BY1061">
        <v>0</v>
      </c>
      <c r="BZ1061">
        <v>1017828</v>
      </c>
      <c r="CA1061">
        <v>1017828</v>
      </c>
      <c r="CB1061">
        <v>260</v>
      </c>
      <c r="CC1061">
        <v>1017828</v>
      </c>
      <c r="CD1061">
        <v>4</v>
      </c>
      <c r="CE1061">
        <v>41</v>
      </c>
      <c r="CF1061" t="s">
        <v>7879</v>
      </c>
      <c r="CG1061">
        <v>0</v>
      </c>
      <c r="CH1061">
        <v>0</v>
      </c>
      <c r="CI1061">
        <v>0</v>
      </c>
      <c r="CJ1061">
        <v>0</v>
      </c>
      <c r="CK1061">
        <v>0</v>
      </c>
      <c r="CM1061" t="s">
        <v>7880</v>
      </c>
      <c r="CN1061" t="s">
        <v>3079</v>
      </c>
      <c r="CO1061">
        <v>163</v>
      </c>
    </row>
    <row r="1062" spans="1:93" x14ac:dyDescent="0.2">
      <c r="A1062" t="s">
        <v>301</v>
      </c>
      <c r="B1062" t="s">
        <v>7900</v>
      </c>
      <c r="C1062" s="2">
        <f>P1062/AD1062*1000000</f>
        <v>263.15789473684208</v>
      </c>
      <c r="D1062" s="2">
        <f>LN(C1062)</f>
        <v>5.5727542122497971</v>
      </c>
      <c r="E1062">
        <v>5.1793791130957167</v>
      </c>
      <c r="F1062">
        <v>277.7101031857282</v>
      </c>
      <c r="G1062">
        <v>299.75352582979889</v>
      </c>
      <c r="H1062">
        <v>91.707921818860342</v>
      </c>
      <c r="I1062">
        <v>64.15530043382536</v>
      </c>
      <c r="J1062" t="s">
        <v>411</v>
      </c>
      <c r="K1062" t="s">
        <v>94</v>
      </c>
      <c r="L1062" t="s">
        <v>95</v>
      </c>
      <c r="M1062">
        <v>46.294428809999999</v>
      </c>
      <c r="N1062">
        <v>-117.9051983</v>
      </c>
      <c r="O1062">
        <v>13</v>
      </c>
      <c r="P1062">
        <v>1</v>
      </c>
      <c r="Q1062">
        <v>0</v>
      </c>
      <c r="R1062">
        <v>12</v>
      </c>
      <c r="S1062" t="s">
        <v>7901</v>
      </c>
      <c r="T1062">
        <v>57114</v>
      </c>
      <c r="U1062">
        <v>2016</v>
      </c>
      <c r="V1062">
        <v>8.5558157689305303E-2</v>
      </c>
      <c r="W1062">
        <v>3.5769820000000001</v>
      </c>
      <c r="X1062">
        <v>135200</v>
      </c>
      <c r="Y1062">
        <v>2.0363833831115999E-3</v>
      </c>
      <c r="Z1062">
        <v>37147</v>
      </c>
      <c r="AA1062">
        <v>0.73607462402436696</v>
      </c>
      <c r="AB1062">
        <v>3.33966874830302E-2</v>
      </c>
      <c r="AC1062">
        <v>0.23079147181576001</v>
      </c>
      <c r="AD1062">
        <v>3800</v>
      </c>
      <c r="AE1062">
        <v>6.3806679337496501E-3</v>
      </c>
      <c r="AF1062">
        <v>1.52641728802467E-2</v>
      </c>
      <c r="AG1062">
        <v>0.90520432293443398</v>
      </c>
      <c r="AH1062">
        <v>1</v>
      </c>
      <c r="AI1062">
        <v>71776</v>
      </c>
      <c r="AJ1062">
        <v>0.22104881854658939</v>
      </c>
      <c r="AK1062">
        <v>0</v>
      </c>
      <c r="AL1062">
        <v>0.30741473473027198</v>
      </c>
      <c r="AM1062">
        <v>0.30448896567097639</v>
      </c>
      <c r="AN1062" t="s">
        <v>7875</v>
      </c>
      <c r="AO1062">
        <v>20200818</v>
      </c>
      <c r="AP1062">
        <v>67721</v>
      </c>
      <c r="AQ1062">
        <v>950107</v>
      </c>
      <c r="AS1062">
        <v>394</v>
      </c>
      <c r="AT1062">
        <v>6296</v>
      </c>
      <c r="AW1062">
        <v>39</v>
      </c>
      <c r="AZ1062" t="s">
        <v>98</v>
      </c>
      <c r="BA1062" t="s">
        <v>7876</v>
      </c>
      <c r="BB1062" t="s">
        <v>7877</v>
      </c>
      <c r="BC1062" t="s">
        <v>7878</v>
      </c>
      <c r="BD1062">
        <v>1785</v>
      </c>
      <c r="BE1062">
        <v>6296</v>
      </c>
      <c r="BF1062" t="s">
        <v>7877</v>
      </c>
      <c r="BH1062">
        <v>67721</v>
      </c>
      <c r="BI1062">
        <v>1785</v>
      </c>
      <c r="BL1062">
        <v>1009486</v>
      </c>
      <c r="BW1062">
        <v>53</v>
      </c>
      <c r="BX1062">
        <v>260</v>
      </c>
      <c r="BY1062">
        <v>0</v>
      </c>
      <c r="BZ1062">
        <v>1017828</v>
      </c>
      <c r="CA1062">
        <v>1017828</v>
      </c>
      <c r="CB1062">
        <v>260</v>
      </c>
      <c r="CC1062">
        <v>1017828</v>
      </c>
      <c r="CD1062">
        <v>4</v>
      </c>
      <c r="CE1062">
        <v>41</v>
      </c>
      <c r="CF1062" t="s">
        <v>7879</v>
      </c>
      <c r="CG1062">
        <v>0</v>
      </c>
      <c r="CH1062">
        <v>0</v>
      </c>
      <c r="CI1062">
        <v>0</v>
      </c>
      <c r="CJ1062">
        <v>0</v>
      </c>
      <c r="CK1062">
        <v>0</v>
      </c>
      <c r="CM1062" t="s">
        <v>7880</v>
      </c>
      <c r="CN1062" t="s">
        <v>3079</v>
      </c>
      <c r="CO1062">
        <v>163</v>
      </c>
    </row>
    <row r="1063" spans="1:93" x14ac:dyDescent="0.2">
      <c r="A1063" t="s">
        <v>301</v>
      </c>
      <c r="B1063" t="s">
        <v>7939</v>
      </c>
      <c r="C1063" s="2">
        <f>P1063/AD1063*1000000</f>
        <v>16.889039013680122</v>
      </c>
      <c r="D1063" s="2">
        <f>LN(C1063)</f>
        <v>2.8266648324384525</v>
      </c>
      <c r="E1063">
        <v>4.5412588682327586</v>
      </c>
      <c r="F1063">
        <v>280.40797732713048</v>
      </c>
      <c r="G1063">
        <v>295.93626879954991</v>
      </c>
      <c r="H1063">
        <v>96.042621017324777</v>
      </c>
      <c r="I1063">
        <v>86.594301884902436</v>
      </c>
      <c r="J1063" t="s">
        <v>1759</v>
      </c>
      <c r="K1063" t="s">
        <v>94</v>
      </c>
      <c r="L1063" t="s">
        <v>95</v>
      </c>
      <c r="M1063">
        <v>47.350075859999997</v>
      </c>
      <c r="N1063">
        <v>-123.1863685</v>
      </c>
      <c r="O1063">
        <v>264</v>
      </c>
      <c r="P1063">
        <v>1</v>
      </c>
      <c r="Q1063">
        <v>0</v>
      </c>
      <c r="R1063">
        <v>263</v>
      </c>
      <c r="S1063" t="s">
        <v>7940</v>
      </c>
      <c r="T1063">
        <v>56718</v>
      </c>
      <c r="U1063">
        <v>2016</v>
      </c>
      <c r="V1063">
        <v>3.5216992706508798E-2</v>
      </c>
      <c r="W1063">
        <v>87.529732111111102</v>
      </c>
      <c r="X1063">
        <v>244811.11111111101</v>
      </c>
      <c r="Y1063">
        <v>9.7821176022507908E-3</v>
      </c>
      <c r="Z1063">
        <v>57682.111111111102</v>
      </c>
      <c r="AA1063">
        <v>0.86641860848274599</v>
      </c>
      <c r="AB1063">
        <v>3.5011480557627997E-2</v>
      </c>
      <c r="AC1063">
        <v>9.1284714949976198E-2</v>
      </c>
      <c r="AD1063">
        <v>59210</v>
      </c>
      <c r="AE1063">
        <v>6.8323998546583999E-3</v>
      </c>
      <c r="AF1063">
        <v>1.32178261331611E-2</v>
      </c>
      <c r="AG1063">
        <v>0.91820711976467395</v>
      </c>
      <c r="AH1063">
        <v>3</v>
      </c>
      <c r="AI1063">
        <v>1023625</v>
      </c>
      <c r="AJ1063">
        <v>0.18493393576749301</v>
      </c>
      <c r="AK1063">
        <v>0.16968225668579801</v>
      </c>
      <c r="AL1063">
        <v>0.35132006349981681</v>
      </c>
      <c r="AM1063">
        <v>0.29406374404689217</v>
      </c>
      <c r="AN1063" t="s">
        <v>7875</v>
      </c>
      <c r="AO1063">
        <v>20200818</v>
      </c>
      <c r="AP1063">
        <v>67721</v>
      </c>
      <c r="AQ1063">
        <v>950107</v>
      </c>
      <c r="AS1063">
        <v>394</v>
      </c>
      <c r="AT1063">
        <v>6296</v>
      </c>
      <c r="AW1063">
        <v>39</v>
      </c>
      <c r="AZ1063" t="s">
        <v>98</v>
      </c>
      <c r="BA1063" t="s">
        <v>7876</v>
      </c>
      <c r="BB1063" t="s">
        <v>7877</v>
      </c>
      <c r="BC1063" t="s">
        <v>7878</v>
      </c>
      <c r="BD1063">
        <v>1785</v>
      </c>
      <c r="BE1063">
        <v>6296</v>
      </c>
      <c r="BF1063" t="s">
        <v>7877</v>
      </c>
      <c r="BH1063">
        <v>67721</v>
      </c>
      <c r="BI1063">
        <v>1785</v>
      </c>
      <c r="BL1063">
        <v>1009486</v>
      </c>
      <c r="BW1063">
        <v>53</v>
      </c>
      <c r="BX1063">
        <v>260</v>
      </c>
      <c r="BY1063">
        <v>0</v>
      </c>
      <c r="BZ1063">
        <v>1017828</v>
      </c>
      <c r="CA1063">
        <v>1017828</v>
      </c>
      <c r="CB1063">
        <v>260</v>
      </c>
      <c r="CC1063">
        <v>1017828</v>
      </c>
      <c r="CD1063">
        <v>4</v>
      </c>
      <c r="CE1063">
        <v>41</v>
      </c>
      <c r="CF1063" t="s">
        <v>7879</v>
      </c>
      <c r="CG1063">
        <v>0</v>
      </c>
      <c r="CH1063">
        <v>0</v>
      </c>
      <c r="CI1063">
        <v>0</v>
      </c>
      <c r="CJ1063">
        <v>0</v>
      </c>
      <c r="CK1063">
        <v>0</v>
      </c>
      <c r="CM1063" t="s">
        <v>7880</v>
      </c>
      <c r="CN1063" t="s">
        <v>3079</v>
      </c>
      <c r="CO1063">
        <v>163</v>
      </c>
    </row>
    <row r="1064" spans="1:93" x14ac:dyDescent="0.2">
      <c r="A1064" t="s">
        <v>301</v>
      </c>
      <c r="B1064" t="s">
        <v>7956</v>
      </c>
      <c r="C1064" s="2">
        <f>P1064/AD1064*1000000</f>
        <v>31.393231619262888</v>
      </c>
      <c r="D1064" s="2">
        <f>LN(C1064)</f>
        <v>3.4465923161525476</v>
      </c>
      <c r="E1064">
        <v>4.7435087366748157</v>
      </c>
      <c r="F1064">
        <v>277.37533237105242</v>
      </c>
      <c r="G1064">
        <v>294.59105947223611</v>
      </c>
      <c r="H1064">
        <v>93.344096443229688</v>
      </c>
      <c r="I1064">
        <v>73.186128515203336</v>
      </c>
      <c r="J1064" t="s">
        <v>7957</v>
      </c>
      <c r="K1064" t="s">
        <v>94</v>
      </c>
      <c r="L1064" t="s">
        <v>95</v>
      </c>
      <c r="M1064">
        <v>46.024087260000002</v>
      </c>
      <c r="N1064">
        <v>-121.9164403</v>
      </c>
      <c r="O1064">
        <v>60</v>
      </c>
      <c r="P1064">
        <v>1</v>
      </c>
      <c r="Q1064">
        <v>0</v>
      </c>
      <c r="R1064">
        <v>59</v>
      </c>
      <c r="S1064" t="s">
        <v>7958</v>
      </c>
      <c r="T1064">
        <v>56808</v>
      </c>
      <c r="U1064">
        <v>2016</v>
      </c>
      <c r="V1064">
        <v>7.6288180985376097E-2</v>
      </c>
      <c r="W1064">
        <v>74.9644853333333</v>
      </c>
      <c r="X1064">
        <v>246850</v>
      </c>
      <c r="Y1064">
        <v>7.8600858821990093E-3</v>
      </c>
      <c r="Z1064">
        <v>54610.166666666701</v>
      </c>
      <c r="AA1064">
        <v>0.63999241144068997</v>
      </c>
      <c r="AB1064">
        <v>0.12486168576006899</v>
      </c>
      <c r="AC1064">
        <v>0.12542492708324601</v>
      </c>
      <c r="AD1064">
        <v>31854</v>
      </c>
      <c r="AE1064">
        <v>6.5007478890223699E-3</v>
      </c>
      <c r="AF1064">
        <v>1.5389739619555099E-2</v>
      </c>
      <c r="AG1064">
        <v>0.92528345836708503</v>
      </c>
      <c r="AH1064">
        <v>3</v>
      </c>
      <c r="AI1064">
        <v>191971</v>
      </c>
      <c r="AJ1064">
        <v>0.13950023701496581</v>
      </c>
      <c r="AK1064">
        <v>0.18532486677675281</v>
      </c>
      <c r="AL1064">
        <v>0.3530741622432555</v>
      </c>
      <c r="AM1064">
        <v>0.32210073396502598</v>
      </c>
      <c r="AN1064" t="s">
        <v>7875</v>
      </c>
      <c r="AO1064">
        <v>20200818</v>
      </c>
      <c r="AP1064">
        <v>67721</v>
      </c>
      <c r="AQ1064">
        <v>950107</v>
      </c>
      <c r="AS1064">
        <v>394</v>
      </c>
      <c r="AT1064">
        <v>6296</v>
      </c>
      <c r="AW1064">
        <v>39</v>
      </c>
      <c r="AZ1064" t="s">
        <v>98</v>
      </c>
      <c r="BA1064" t="s">
        <v>7876</v>
      </c>
      <c r="BB1064" t="s">
        <v>7877</v>
      </c>
      <c r="BC1064" t="s">
        <v>7878</v>
      </c>
      <c r="BD1064">
        <v>1785</v>
      </c>
      <c r="BE1064">
        <v>6296</v>
      </c>
      <c r="BF1064" t="s">
        <v>7877</v>
      </c>
      <c r="BH1064">
        <v>67721</v>
      </c>
      <c r="BI1064">
        <v>1785</v>
      </c>
      <c r="BL1064">
        <v>1009486</v>
      </c>
      <c r="BW1064">
        <v>53</v>
      </c>
      <c r="BX1064">
        <v>260</v>
      </c>
      <c r="BY1064">
        <v>0</v>
      </c>
      <c r="BZ1064">
        <v>1017828</v>
      </c>
      <c r="CA1064">
        <v>1017828</v>
      </c>
      <c r="CB1064">
        <v>260</v>
      </c>
      <c r="CC1064">
        <v>1017828</v>
      </c>
      <c r="CD1064">
        <v>4</v>
      </c>
      <c r="CE1064">
        <v>41</v>
      </c>
      <c r="CF1064" t="s">
        <v>7879</v>
      </c>
      <c r="CG1064">
        <v>0</v>
      </c>
      <c r="CH1064">
        <v>0</v>
      </c>
      <c r="CI1064">
        <v>0</v>
      </c>
      <c r="CJ1064">
        <v>0</v>
      </c>
      <c r="CK1064">
        <v>0</v>
      </c>
      <c r="CM1064" t="s">
        <v>7880</v>
      </c>
      <c r="CN1064" t="s">
        <v>3079</v>
      </c>
      <c r="CO1064">
        <v>163</v>
      </c>
    </row>
    <row r="1065" spans="1:93" x14ac:dyDescent="0.2">
      <c r="A1065" t="s">
        <v>301</v>
      </c>
      <c r="B1065" t="s">
        <v>7965</v>
      </c>
      <c r="C1065" s="2">
        <f>P1065/AD1065*1000000</f>
        <v>27.079722703639515</v>
      </c>
      <c r="D1065" s="2">
        <f>LN(C1065)</f>
        <v>3.2987852080965028</v>
      </c>
      <c r="E1065">
        <v>4.5762978022137224</v>
      </c>
      <c r="F1065">
        <v>274.65924067353899</v>
      </c>
      <c r="G1065">
        <v>299.40685469999551</v>
      </c>
      <c r="H1065">
        <v>93.516433628161451</v>
      </c>
      <c r="I1065">
        <v>71.688805312248789</v>
      </c>
      <c r="J1065" t="s">
        <v>2645</v>
      </c>
      <c r="K1065" t="s">
        <v>94</v>
      </c>
      <c r="L1065" t="s">
        <v>95</v>
      </c>
      <c r="M1065">
        <v>48.400354749999998</v>
      </c>
      <c r="N1065">
        <v>-117.85427009999999</v>
      </c>
      <c r="O1065">
        <v>118</v>
      </c>
      <c r="P1065">
        <v>1</v>
      </c>
      <c r="Q1065">
        <v>0</v>
      </c>
      <c r="R1065">
        <v>117</v>
      </c>
      <c r="S1065" t="s">
        <v>7966</v>
      </c>
      <c r="T1065">
        <v>56970</v>
      </c>
      <c r="U1065">
        <v>2016</v>
      </c>
      <c r="V1065">
        <v>9.1999857205792998E-2</v>
      </c>
      <c r="W1065">
        <v>73.818232083333299</v>
      </c>
      <c r="X1065">
        <v>160519.191919192</v>
      </c>
      <c r="Y1065">
        <v>3.6149481417263101E-3</v>
      </c>
      <c r="Z1065">
        <v>39724.111111111102</v>
      </c>
      <c r="AA1065">
        <v>0.772985864019478</v>
      </c>
      <c r="AB1065">
        <v>6.1505074948505503E-2</v>
      </c>
      <c r="AC1065">
        <v>0.122988649236921</v>
      </c>
      <c r="AD1065">
        <v>36928</v>
      </c>
      <c r="AE1065">
        <v>3.2428287591746603E-2</v>
      </c>
      <c r="AF1065">
        <v>9.5193368635261399E-2</v>
      </c>
      <c r="AG1065">
        <v>0.80788052548689304</v>
      </c>
      <c r="AH1065">
        <v>3</v>
      </c>
      <c r="AI1065">
        <v>761455</v>
      </c>
      <c r="AJ1065">
        <v>0.16642611841802871</v>
      </c>
      <c r="AK1065">
        <v>0.1977529860595833</v>
      </c>
      <c r="AL1065">
        <v>0.32767793237945769</v>
      </c>
      <c r="AM1065">
        <v>0.30814296314293033</v>
      </c>
      <c r="AN1065" t="s">
        <v>7875</v>
      </c>
      <c r="AO1065">
        <v>20200818</v>
      </c>
      <c r="AP1065">
        <v>67721</v>
      </c>
      <c r="AQ1065">
        <v>950107</v>
      </c>
      <c r="AS1065">
        <v>394</v>
      </c>
      <c r="AT1065">
        <v>6296</v>
      </c>
      <c r="AW1065">
        <v>39</v>
      </c>
      <c r="AZ1065" t="s">
        <v>98</v>
      </c>
      <c r="BA1065" t="s">
        <v>7876</v>
      </c>
      <c r="BB1065" t="s">
        <v>7877</v>
      </c>
      <c r="BC1065" t="s">
        <v>7878</v>
      </c>
      <c r="BD1065">
        <v>1785</v>
      </c>
      <c r="BE1065">
        <v>6296</v>
      </c>
      <c r="BF1065" t="s">
        <v>7877</v>
      </c>
      <c r="BH1065">
        <v>67721</v>
      </c>
      <c r="BI1065">
        <v>1785</v>
      </c>
      <c r="BL1065">
        <v>1009486</v>
      </c>
      <c r="BW1065">
        <v>53</v>
      </c>
      <c r="BX1065">
        <v>260</v>
      </c>
      <c r="BY1065">
        <v>0</v>
      </c>
      <c r="BZ1065">
        <v>1017828</v>
      </c>
      <c r="CA1065">
        <v>1017828</v>
      </c>
      <c r="CB1065">
        <v>260</v>
      </c>
      <c r="CC1065">
        <v>1017828</v>
      </c>
      <c r="CD1065">
        <v>4</v>
      </c>
      <c r="CE1065">
        <v>41</v>
      </c>
      <c r="CF1065" t="s">
        <v>7879</v>
      </c>
      <c r="CG1065">
        <v>0</v>
      </c>
      <c r="CH1065">
        <v>0</v>
      </c>
      <c r="CI1065">
        <v>0</v>
      </c>
      <c r="CJ1065">
        <v>0</v>
      </c>
      <c r="CK1065">
        <v>0</v>
      </c>
      <c r="CM1065" t="s">
        <v>7880</v>
      </c>
      <c r="CN1065" t="s">
        <v>3079</v>
      </c>
      <c r="CO1065">
        <v>163</v>
      </c>
    </row>
    <row r="1066" spans="1:93" x14ac:dyDescent="0.2">
      <c r="A1066" t="s">
        <v>7978</v>
      </c>
      <c r="B1066" t="s">
        <v>7986</v>
      </c>
      <c r="C1066" s="2">
        <f>P1066/AD1066*1000000</f>
        <v>61.701733818720307</v>
      </c>
      <c r="D1066" s="2">
        <f>LN(C1066)</f>
        <v>4.122312031306155</v>
      </c>
      <c r="E1066">
        <v>10.044416896139291</v>
      </c>
      <c r="F1066">
        <v>278.11105040226238</v>
      </c>
      <c r="G1066">
        <v>300.19860980247267</v>
      </c>
      <c r="H1066">
        <v>90.27219995326864</v>
      </c>
      <c r="I1066">
        <v>94.947043319104523</v>
      </c>
      <c r="J1066" t="s">
        <v>238</v>
      </c>
      <c r="K1066" t="s">
        <v>94</v>
      </c>
      <c r="L1066" t="s">
        <v>95</v>
      </c>
      <c r="M1066">
        <v>39.130721899999998</v>
      </c>
      <c r="N1066">
        <v>-80.003508580000002</v>
      </c>
      <c r="O1066">
        <v>33</v>
      </c>
      <c r="P1066">
        <v>1</v>
      </c>
      <c r="Q1066">
        <v>0</v>
      </c>
      <c r="R1066">
        <v>32</v>
      </c>
      <c r="S1066" t="s">
        <v>7987</v>
      </c>
      <c r="T1066">
        <v>8704</v>
      </c>
      <c r="U1066">
        <v>2016</v>
      </c>
      <c r="V1066">
        <v>0.12408153968289699</v>
      </c>
      <c r="W1066">
        <v>83.032218333333304</v>
      </c>
      <c r="X1066">
        <v>74572.311111111107</v>
      </c>
      <c r="Y1066">
        <v>4.8373291000689597E-3</v>
      </c>
      <c r="Z1066">
        <v>41515.088888888902</v>
      </c>
      <c r="AA1066">
        <v>0.75595043198759404</v>
      </c>
      <c r="AB1066">
        <v>3.7268097184944E-3</v>
      </c>
      <c r="AC1066">
        <v>0.27466625294752101</v>
      </c>
      <c r="AD1066">
        <v>16207</v>
      </c>
      <c r="AE1066">
        <v>1.3695743784239399E-3</v>
      </c>
      <c r="AF1066">
        <v>5.4276477090119202E-3</v>
      </c>
      <c r="AG1066">
        <v>0.97549661677148403</v>
      </c>
      <c r="AH1066">
        <v>3</v>
      </c>
      <c r="AI1066">
        <v>291499</v>
      </c>
      <c r="AJ1066">
        <v>0.16577072305565371</v>
      </c>
      <c r="AK1066">
        <v>0.17581535442660179</v>
      </c>
      <c r="AL1066">
        <v>0.38423802483027392</v>
      </c>
      <c r="AM1066">
        <v>0.27417589768747058</v>
      </c>
      <c r="AN1066" t="s">
        <v>7981</v>
      </c>
      <c r="AO1066">
        <v>20200818</v>
      </c>
      <c r="AP1066">
        <v>8731</v>
      </c>
      <c r="AQ1066">
        <v>356994</v>
      </c>
      <c r="AS1066">
        <v>132</v>
      </c>
      <c r="AU1066">
        <v>50</v>
      </c>
      <c r="AW1066">
        <v>21</v>
      </c>
      <c r="AY1066">
        <v>6737</v>
      </c>
      <c r="AZ1066" t="s">
        <v>98</v>
      </c>
      <c r="BA1066" t="s">
        <v>3303</v>
      </c>
      <c r="BB1066" t="s">
        <v>3304</v>
      </c>
      <c r="BC1066" t="s">
        <v>3305</v>
      </c>
      <c r="BD1066">
        <v>164</v>
      </c>
      <c r="BF1066" t="s">
        <v>3304</v>
      </c>
      <c r="BH1066">
        <v>8557</v>
      </c>
      <c r="BI1066">
        <v>163</v>
      </c>
      <c r="BJ1066">
        <v>1</v>
      </c>
      <c r="BM1066">
        <v>15215</v>
      </c>
      <c r="BW1066">
        <v>54</v>
      </c>
      <c r="BX1066">
        <v>99</v>
      </c>
      <c r="BY1066">
        <v>4787</v>
      </c>
      <c r="BZ1066">
        <v>365725</v>
      </c>
      <c r="CA1066">
        <v>365725</v>
      </c>
      <c r="CB1066">
        <v>4886</v>
      </c>
      <c r="CC1066">
        <v>365725</v>
      </c>
      <c r="CD1066">
        <v>4</v>
      </c>
      <c r="CE1066">
        <v>0</v>
      </c>
      <c r="CF1066" t="s">
        <v>7982</v>
      </c>
      <c r="CG1066">
        <v>0</v>
      </c>
      <c r="CH1066">
        <v>0</v>
      </c>
      <c r="CI1066">
        <v>0</v>
      </c>
      <c r="CJ1066">
        <v>0</v>
      </c>
      <c r="CK1066">
        <v>0</v>
      </c>
      <c r="CM1066" t="s">
        <v>7983</v>
      </c>
      <c r="CN1066" t="s">
        <v>982</v>
      </c>
      <c r="CO1066">
        <v>162</v>
      </c>
    </row>
    <row r="1067" spans="1:93" x14ac:dyDescent="0.2">
      <c r="A1067" t="s">
        <v>7978</v>
      </c>
      <c r="B1067" t="s">
        <v>7995</v>
      </c>
      <c r="C1067" s="2">
        <f>P1067/AD1067*1000000</f>
        <v>52.501706305454931</v>
      </c>
      <c r="D1067" s="2">
        <f>LN(C1067)</f>
        <v>3.9608456701257144</v>
      </c>
      <c r="E1067">
        <v>12.541907440160379</v>
      </c>
      <c r="F1067">
        <v>276.79332353657918</v>
      </c>
      <c r="G1067">
        <v>300.6911611489154</v>
      </c>
      <c r="H1067">
        <v>84.456388362336881</v>
      </c>
      <c r="I1067">
        <v>87.661572835471233</v>
      </c>
      <c r="J1067" t="s">
        <v>7996</v>
      </c>
      <c r="K1067" t="s">
        <v>94</v>
      </c>
      <c r="L1067" t="s">
        <v>95</v>
      </c>
      <c r="M1067">
        <v>40.27367263</v>
      </c>
      <c r="N1067">
        <v>-80.579153320000003</v>
      </c>
      <c r="O1067">
        <v>79</v>
      </c>
      <c r="P1067">
        <v>1</v>
      </c>
      <c r="Q1067">
        <v>0</v>
      </c>
      <c r="R1067">
        <v>78</v>
      </c>
      <c r="S1067" t="s">
        <v>7997</v>
      </c>
      <c r="T1067">
        <v>8488</v>
      </c>
      <c r="U1067">
        <v>2016</v>
      </c>
      <c r="V1067">
        <v>4.02442337519388E-2</v>
      </c>
      <c r="W1067">
        <v>428.083392</v>
      </c>
      <c r="X1067">
        <v>88240</v>
      </c>
      <c r="Y1067">
        <v>2.1983659583084601E-2</v>
      </c>
      <c r="Z1067">
        <v>47474.8</v>
      </c>
      <c r="AA1067">
        <v>0.75904996442557204</v>
      </c>
      <c r="AB1067">
        <v>1.77844552069455E-2</v>
      </c>
      <c r="AC1067">
        <v>0.19608078411386901</v>
      </c>
      <c r="AD1067">
        <v>19047</v>
      </c>
      <c r="AE1067">
        <v>5.9938879026985702E-3</v>
      </c>
      <c r="AF1067">
        <v>7.3367571533382203E-5</v>
      </c>
      <c r="AG1067">
        <v>0.96485151142898196</v>
      </c>
      <c r="AH1067">
        <v>5</v>
      </c>
      <c r="AI1067">
        <v>438599</v>
      </c>
      <c r="AJ1067">
        <v>0.19464476663193489</v>
      </c>
      <c r="AK1067">
        <v>0.15533323149391581</v>
      </c>
      <c r="AL1067">
        <v>0.36288728428473388</v>
      </c>
      <c r="AM1067">
        <v>0.28713471758941539</v>
      </c>
      <c r="AN1067" t="s">
        <v>7981</v>
      </c>
      <c r="AO1067">
        <v>20200818</v>
      </c>
      <c r="AP1067">
        <v>8731</v>
      </c>
      <c r="AQ1067">
        <v>356994</v>
      </c>
      <c r="AS1067">
        <v>132</v>
      </c>
      <c r="AU1067">
        <v>50</v>
      </c>
      <c r="AW1067">
        <v>21</v>
      </c>
      <c r="AY1067">
        <v>6737</v>
      </c>
      <c r="AZ1067" t="s">
        <v>98</v>
      </c>
      <c r="BA1067" t="s">
        <v>3303</v>
      </c>
      <c r="BB1067" t="s">
        <v>3304</v>
      </c>
      <c r="BC1067" t="s">
        <v>3305</v>
      </c>
      <c r="BD1067">
        <v>164</v>
      </c>
      <c r="BF1067" t="s">
        <v>3304</v>
      </c>
      <c r="BH1067">
        <v>8557</v>
      </c>
      <c r="BI1067">
        <v>163</v>
      </c>
      <c r="BJ1067">
        <v>1</v>
      </c>
      <c r="BM1067">
        <v>15215</v>
      </c>
      <c r="BW1067">
        <v>54</v>
      </c>
      <c r="BX1067">
        <v>99</v>
      </c>
      <c r="BY1067">
        <v>4787</v>
      </c>
      <c r="BZ1067">
        <v>365725</v>
      </c>
      <c r="CA1067">
        <v>365725</v>
      </c>
      <c r="CB1067">
        <v>4886</v>
      </c>
      <c r="CC1067">
        <v>365725</v>
      </c>
      <c r="CD1067">
        <v>4</v>
      </c>
      <c r="CE1067">
        <v>0</v>
      </c>
      <c r="CF1067" t="s">
        <v>7982</v>
      </c>
      <c r="CG1067">
        <v>0</v>
      </c>
      <c r="CH1067">
        <v>0</v>
      </c>
      <c r="CI1067">
        <v>0</v>
      </c>
      <c r="CJ1067">
        <v>0</v>
      </c>
      <c r="CK1067">
        <v>0</v>
      </c>
      <c r="CM1067" t="s">
        <v>7983</v>
      </c>
      <c r="CN1067" t="s">
        <v>982</v>
      </c>
      <c r="CO1067">
        <v>162</v>
      </c>
    </row>
    <row r="1068" spans="1:93" x14ac:dyDescent="0.2">
      <c r="A1068" t="s">
        <v>7978</v>
      </c>
      <c r="B1068" t="s">
        <v>8003</v>
      </c>
      <c r="C1068" s="2">
        <f>P1068/AD1068*1000000</f>
        <v>100.49241282283188</v>
      </c>
      <c r="D1068" s="2">
        <f>LN(C1068)</f>
        <v>4.6100822303491125</v>
      </c>
      <c r="E1068">
        <v>9.8732819010746322</v>
      </c>
      <c r="F1068">
        <v>279.55053098423411</v>
      </c>
      <c r="G1068">
        <v>301.4948154419273</v>
      </c>
      <c r="H1068">
        <v>89.328500847644818</v>
      </c>
      <c r="I1068">
        <v>94.787484023068572</v>
      </c>
      <c r="J1068" t="s">
        <v>271</v>
      </c>
      <c r="K1068" t="s">
        <v>94</v>
      </c>
      <c r="L1068" t="s">
        <v>95</v>
      </c>
      <c r="M1068">
        <v>38.46231092</v>
      </c>
      <c r="N1068">
        <v>-81.076522170000004</v>
      </c>
      <c r="O1068">
        <v>18</v>
      </c>
      <c r="P1068">
        <v>1</v>
      </c>
      <c r="Q1068">
        <v>0</v>
      </c>
      <c r="R1068">
        <v>17</v>
      </c>
      <c r="S1068" t="s">
        <v>8004</v>
      </c>
      <c r="T1068">
        <v>8218</v>
      </c>
      <c r="U1068">
        <v>2016</v>
      </c>
      <c r="V1068">
        <v>0.10976588210355399</v>
      </c>
      <c r="W1068">
        <v>30.343481357142899</v>
      </c>
      <c r="X1068">
        <v>77646.666666666701</v>
      </c>
      <c r="Y1068">
        <v>2.6785714285714298E-4</v>
      </c>
      <c r="Z1068">
        <v>35137.510204081598</v>
      </c>
      <c r="AA1068">
        <v>0.85204204575377596</v>
      </c>
      <c r="AB1068">
        <v>1.0429907194706601E-3</v>
      </c>
      <c r="AC1068">
        <v>0.37774135207498799</v>
      </c>
      <c r="AD1068">
        <v>9951</v>
      </c>
      <c r="AE1068">
        <v>0</v>
      </c>
      <c r="AF1068">
        <v>4.6658299970906703E-3</v>
      </c>
      <c r="AG1068">
        <v>0.98354509562688197</v>
      </c>
      <c r="AH1068">
        <v>2</v>
      </c>
      <c r="AI1068">
        <v>173420</v>
      </c>
      <c r="AJ1068">
        <v>0.15670049590589319</v>
      </c>
      <c r="AK1068">
        <v>0.1966324530042671</v>
      </c>
      <c r="AL1068">
        <v>0.37042440318302389</v>
      </c>
      <c r="AM1068">
        <v>0.2762426479068158</v>
      </c>
      <c r="AN1068" t="s">
        <v>7981</v>
      </c>
      <c r="AO1068">
        <v>20200818</v>
      </c>
      <c r="AP1068">
        <v>8731</v>
      </c>
      <c r="AQ1068">
        <v>356994</v>
      </c>
      <c r="AS1068">
        <v>132</v>
      </c>
      <c r="AU1068">
        <v>50</v>
      </c>
      <c r="AW1068">
        <v>21</v>
      </c>
      <c r="AY1068">
        <v>6737</v>
      </c>
      <c r="AZ1068" t="s">
        <v>98</v>
      </c>
      <c r="BA1068" t="s">
        <v>3303</v>
      </c>
      <c r="BB1068" t="s">
        <v>3304</v>
      </c>
      <c r="BC1068" t="s">
        <v>3305</v>
      </c>
      <c r="BD1068">
        <v>164</v>
      </c>
      <c r="BF1068" t="s">
        <v>3304</v>
      </c>
      <c r="BH1068">
        <v>8557</v>
      </c>
      <c r="BI1068">
        <v>163</v>
      </c>
      <c r="BJ1068">
        <v>1</v>
      </c>
      <c r="BM1068">
        <v>15215</v>
      </c>
      <c r="BW1068">
        <v>54</v>
      </c>
      <c r="BX1068">
        <v>99</v>
      </c>
      <c r="BY1068">
        <v>4787</v>
      </c>
      <c r="BZ1068">
        <v>365725</v>
      </c>
      <c r="CA1068">
        <v>365725</v>
      </c>
      <c r="CB1068">
        <v>4886</v>
      </c>
      <c r="CC1068">
        <v>365725</v>
      </c>
      <c r="CD1068">
        <v>4</v>
      </c>
      <c r="CE1068">
        <v>0</v>
      </c>
      <c r="CF1068" t="s">
        <v>7982</v>
      </c>
      <c r="CG1068">
        <v>0</v>
      </c>
      <c r="CH1068">
        <v>0</v>
      </c>
      <c r="CI1068">
        <v>0</v>
      </c>
      <c r="CJ1068">
        <v>0</v>
      </c>
      <c r="CK1068">
        <v>0</v>
      </c>
      <c r="CM1068" t="s">
        <v>7983</v>
      </c>
      <c r="CN1068" t="s">
        <v>982</v>
      </c>
      <c r="CO1068">
        <v>162</v>
      </c>
    </row>
    <row r="1069" spans="1:93" x14ac:dyDescent="0.2">
      <c r="A1069" t="s">
        <v>7978</v>
      </c>
      <c r="B1069" t="s">
        <v>8017</v>
      </c>
      <c r="C1069" s="2">
        <f>P1069/AD1069*1000000</f>
        <v>40.430177084175632</v>
      </c>
      <c r="D1069" s="2">
        <f>LN(C1069)</f>
        <v>3.6995764636622717</v>
      </c>
      <c r="E1069">
        <v>9.5017530679782691</v>
      </c>
      <c r="F1069">
        <v>278.37361888514641</v>
      </c>
      <c r="G1069">
        <v>301.51472531958319</v>
      </c>
      <c r="H1069">
        <v>86.25482183178336</v>
      </c>
      <c r="I1069">
        <v>93.074798181406251</v>
      </c>
      <c r="J1069" t="s">
        <v>3379</v>
      </c>
      <c r="K1069" t="s">
        <v>94</v>
      </c>
      <c r="L1069" t="s">
        <v>95</v>
      </c>
      <c r="M1069">
        <v>39.321035530000003</v>
      </c>
      <c r="N1069">
        <v>-78.608264759999997</v>
      </c>
      <c r="O1069">
        <v>90</v>
      </c>
      <c r="P1069">
        <v>1</v>
      </c>
      <c r="Q1069">
        <v>0</v>
      </c>
      <c r="R1069">
        <v>89</v>
      </c>
      <c r="S1069" t="s">
        <v>8018</v>
      </c>
      <c r="T1069">
        <v>8398</v>
      </c>
      <c r="U1069">
        <v>2016</v>
      </c>
      <c r="V1069">
        <v>0.153469086838987</v>
      </c>
      <c r="W1069">
        <v>29.091352294117701</v>
      </c>
      <c r="X1069">
        <v>134935.623529412</v>
      </c>
      <c r="Y1069">
        <v>1.3072222025592E-2</v>
      </c>
      <c r="Z1069">
        <v>32940.878431372599</v>
      </c>
      <c r="AA1069">
        <v>0.56678583159294105</v>
      </c>
      <c r="AB1069">
        <v>1.59183551277862E-2</v>
      </c>
      <c r="AC1069">
        <v>0.36291337537658902</v>
      </c>
      <c r="AD1069">
        <v>24734</v>
      </c>
      <c r="AE1069">
        <v>6.6342543831580296E-3</v>
      </c>
      <c r="AF1069">
        <v>9.1270361107023603E-4</v>
      </c>
      <c r="AG1069">
        <v>0.97497684694665698</v>
      </c>
      <c r="AH1069">
        <v>2</v>
      </c>
      <c r="AI1069">
        <v>406394</v>
      </c>
      <c r="AJ1069">
        <v>0.16381885559334039</v>
      </c>
      <c r="AK1069">
        <v>0.1843432727845391</v>
      </c>
      <c r="AL1069">
        <v>0.36293104721034269</v>
      </c>
      <c r="AM1069">
        <v>0.28890682441177767</v>
      </c>
      <c r="AN1069" t="s">
        <v>7981</v>
      </c>
      <c r="AO1069">
        <v>20200818</v>
      </c>
      <c r="AP1069">
        <v>8731</v>
      </c>
      <c r="AQ1069">
        <v>356994</v>
      </c>
      <c r="AS1069">
        <v>132</v>
      </c>
      <c r="AU1069">
        <v>50</v>
      </c>
      <c r="AW1069">
        <v>21</v>
      </c>
      <c r="AY1069">
        <v>6737</v>
      </c>
      <c r="AZ1069" t="s">
        <v>98</v>
      </c>
      <c r="BA1069" t="s">
        <v>3303</v>
      </c>
      <c r="BB1069" t="s">
        <v>3304</v>
      </c>
      <c r="BC1069" t="s">
        <v>3305</v>
      </c>
      <c r="BD1069">
        <v>164</v>
      </c>
      <c r="BF1069" t="s">
        <v>3304</v>
      </c>
      <c r="BH1069">
        <v>8557</v>
      </c>
      <c r="BI1069">
        <v>163</v>
      </c>
      <c r="BJ1069">
        <v>1</v>
      </c>
      <c r="BM1069">
        <v>15215</v>
      </c>
      <c r="BW1069">
        <v>54</v>
      </c>
      <c r="BX1069">
        <v>99</v>
      </c>
      <c r="BY1069">
        <v>4787</v>
      </c>
      <c r="BZ1069">
        <v>365725</v>
      </c>
      <c r="CA1069">
        <v>365725</v>
      </c>
      <c r="CB1069">
        <v>4886</v>
      </c>
      <c r="CC1069">
        <v>365725</v>
      </c>
      <c r="CD1069">
        <v>4</v>
      </c>
      <c r="CE1069">
        <v>0</v>
      </c>
      <c r="CF1069" t="s">
        <v>7982</v>
      </c>
      <c r="CG1069">
        <v>0</v>
      </c>
      <c r="CH1069">
        <v>0</v>
      </c>
      <c r="CI1069">
        <v>0</v>
      </c>
      <c r="CJ1069">
        <v>0</v>
      </c>
      <c r="CK1069">
        <v>0</v>
      </c>
      <c r="CM1069" t="s">
        <v>7983</v>
      </c>
      <c r="CN1069" t="s">
        <v>982</v>
      </c>
      <c r="CO1069">
        <v>162</v>
      </c>
    </row>
    <row r="1070" spans="1:93" x14ac:dyDescent="0.2">
      <c r="A1070" t="s">
        <v>7978</v>
      </c>
      <c r="B1070" t="s">
        <v>8024</v>
      </c>
      <c r="C1070" s="2">
        <f>P1070/AD1070*1000000</f>
        <v>15.606954458906888</v>
      </c>
      <c r="D1070" s="2">
        <f>LN(C1070)</f>
        <v>2.7477166135646738</v>
      </c>
      <c r="E1070">
        <v>11.23961988449571</v>
      </c>
      <c r="F1070">
        <v>278.58472160996217</v>
      </c>
      <c r="G1070">
        <v>301.34973440892583</v>
      </c>
      <c r="H1070">
        <v>89.308027033692028</v>
      </c>
      <c r="I1070">
        <v>93.278768579230174</v>
      </c>
      <c r="J1070" t="s">
        <v>2097</v>
      </c>
      <c r="K1070" t="s">
        <v>94</v>
      </c>
      <c r="L1070" t="s">
        <v>95</v>
      </c>
      <c r="M1070">
        <v>39.2853852</v>
      </c>
      <c r="N1070">
        <v>-80.379195769999995</v>
      </c>
      <c r="O1070">
        <v>248</v>
      </c>
      <c r="P1070">
        <v>1</v>
      </c>
      <c r="Q1070">
        <v>0</v>
      </c>
      <c r="R1070">
        <v>247</v>
      </c>
      <c r="S1070" t="s">
        <v>8025</v>
      </c>
      <c r="T1070">
        <v>8740</v>
      </c>
      <c r="U1070">
        <v>2016</v>
      </c>
      <c r="V1070">
        <v>0.120910004178679</v>
      </c>
      <c r="W1070">
        <v>531.48984800000005</v>
      </c>
      <c r="X1070">
        <v>87249.570370370406</v>
      </c>
      <c r="Y1070">
        <v>1.8367175430373799E-2</v>
      </c>
      <c r="Z1070">
        <v>42243.550476190503</v>
      </c>
      <c r="AA1070">
        <v>0.720936862567369</v>
      </c>
      <c r="AB1070">
        <v>8.9635579191404205E-3</v>
      </c>
      <c r="AC1070">
        <v>0.21146476071415801</v>
      </c>
      <c r="AD1070">
        <v>64074</v>
      </c>
      <c r="AE1070">
        <v>4.1876650286128197E-3</v>
      </c>
      <c r="AF1070">
        <v>4.4600332215061401E-4</v>
      </c>
      <c r="AG1070">
        <v>0.94431054565515005</v>
      </c>
      <c r="AH1070">
        <v>5</v>
      </c>
      <c r="AI1070">
        <v>1232361</v>
      </c>
      <c r="AJ1070">
        <v>0.16760592066772639</v>
      </c>
      <c r="AK1070">
        <v>0.18175842955108121</v>
      </c>
      <c r="AL1070">
        <v>0.37467430403915741</v>
      </c>
      <c r="AM1070">
        <v>0.27596134574203501</v>
      </c>
      <c r="AN1070" t="s">
        <v>7981</v>
      </c>
      <c r="AO1070">
        <v>20200818</v>
      </c>
      <c r="AP1070">
        <v>8731</v>
      </c>
      <c r="AQ1070">
        <v>356994</v>
      </c>
      <c r="AS1070">
        <v>132</v>
      </c>
      <c r="AU1070">
        <v>50</v>
      </c>
      <c r="AW1070">
        <v>21</v>
      </c>
      <c r="AY1070">
        <v>6737</v>
      </c>
      <c r="AZ1070" t="s">
        <v>98</v>
      </c>
      <c r="BA1070" t="s">
        <v>3303</v>
      </c>
      <c r="BB1070" t="s">
        <v>3304</v>
      </c>
      <c r="BC1070" t="s">
        <v>3305</v>
      </c>
      <c r="BD1070">
        <v>164</v>
      </c>
      <c r="BF1070" t="s">
        <v>3304</v>
      </c>
      <c r="BH1070">
        <v>8557</v>
      </c>
      <c r="BI1070">
        <v>163</v>
      </c>
      <c r="BJ1070">
        <v>1</v>
      </c>
      <c r="BM1070">
        <v>15215</v>
      </c>
      <c r="BW1070">
        <v>54</v>
      </c>
      <c r="BX1070">
        <v>99</v>
      </c>
      <c r="BY1070">
        <v>4787</v>
      </c>
      <c r="BZ1070">
        <v>365725</v>
      </c>
      <c r="CA1070">
        <v>365725</v>
      </c>
      <c r="CB1070">
        <v>4886</v>
      </c>
      <c r="CC1070">
        <v>365725</v>
      </c>
      <c r="CD1070">
        <v>4</v>
      </c>
      <c r="CE1070">
        <v>0</v>
      </c>
      <c r="CF1070" t="s">
        <v>7982</v>
      </c>
      <c r="CG1070">
        <v>0</v>
      </c>
      <c r="CH1070">
        <v>0</v>
      </c>
      <c r="CI1070">
        <v>0</v>
      </c>
      <c r="CJ1070">
        <v>0</v>
      </c>
      <c r="CK1070">
        <v>0</v>
      </c>
      <c r="CM1070" t="s">
        <v>7983</v>
      </c>
      <c r="CN1070" t="s">
        <v>982</v>
      </c>
      <c r="CO1070">
        <v>162</v>
      </c>
    </row>
    <row r="1071" spans="1:93" x14ac:dyDescent="0.2">
      <c r="A1071" t="s">
        <v>7978</v>
      </c>
      <c r="B1071" t="s">
        <v>8043</v>
      </c>
      <c r="C1071" s="2">
        <f>P1071/AD1071*1000000</f>
        <v>37.999696002431975</v>
      </c>
      <c r="D1071" s="2">
        <f>LN(C1071)</f>
        <v>3.6375781597583856</v>
      </c>
      <c r="E1071">
        <v>11.208831485265289</v>
      </c>
      <c r="F1071">
        <v>277.25112254783397</v>
      </c>
      <c r="G1071">
        <v>301.00932955209618</v>
      </c>
      <c r="H1071">
        <v>87.403188931058367</v>
      </c>
      <c r="I1071">
        <v>90.928155364463592</v>
      </c>
      <c r="J1071" t="s">
        <v>130</v>
      </c>
      <c r="K1071" t="s">
        <v>94</v>
      </c>
      <c r="L1071" t="s">
        <v>95</v>
      </c>
      <c r="M1071">
        <v>39.860643619999998</v>
      </c>
      <c r="N1071">
        <v>-80.665910620000005</v>
      </c>
      <c r="O1071">
        <v>130</v>
      </c>
      <c r="P1071">
        <v>1</v>
      </c>
      <c r="Q1071">
        <v>0</v>
      </c>
      <c r="R1071">
        <v>129</v>
      </c>
      <c r="S1071" t="s">
        <v>8044</v>
      </c>
      <c r="T1071">
        <v>8506</v>
      </c>
      <c r="U1071">
        <v>2016</v>
      </c>
      <c r="V1071">
        <v>6.3958716979329699E-2</v>
      </c>
      <c r="W1071">
        <v>307.65938</v>
      </c>
      <c r="X1071">
        <v>120642.857142857</v>
      </c>
      <c r="Y1071">
        <v>1.07216875523348E-2</v>
      </c>
      <c r="Z1071">
        <v>47915.714285714297</v>
      </c>
      <c r="AA1071">
        <v>0.76947857101804895</v>
      </c>
      <c r="AB1071">
        <v>8.8625944431766808E-3</v>
      </c>
      <c r="AC1071">
        <v>0.20666824438495601</v>
      </c>
      <c r="AD1071">
        <v>26316</v>
      </c>
      <c r="AE1071">
        <v>1.07183278368591E-3</v>
      </c>
      <c r="AF1071">
        <v>2.6974064288850098E-3</v>
      </c>
      <c r="AG1071">
        <v>0.97829985440787004</v>
      </c>
      <c r="AH1071">
        <v>4</v>
      </c>
      <c r="AI1071">
        <v>606057</v>
      </c>
      <c r="AJ1071">
        <v>0.17629859897666389</v>
      </c>
      <c r="AK1071">
        <v>0.17353813255188871</v>
      </c>
      <c r="AL1071">
        <v>0.35619256934578758</v>
      </c>
      <c r="AM1071">
        <v>0.29397069912565982</v>
      </c>
      <c r="AN1071" t="s">
        <v>7981</v>
      </c>
      <c r="AO1071">
        <v>20200818</v>
      </c>
      <c r="AP1071">
        <v>8731</v>
      </c>
      <c r="AQ1071">
        <v>356994</v>
      </c>
      <c r="AS1071">
        <v>132</v>
      </c>
      <c r="AU1071">
        <v>50</v>
      </c>
      <c r="AW1071">
        <v>21</v>
      </c>
      <c r="AY1071">
        <v>6737</v>
      </c>
      <c r="AZ1071" t="s">
        <v>98</v>
      </c>
      <c r="BA1071" t="s">
        <v>3303</v>
      </c>
      <c r="BB1071" t="s">
        <v>3304</v>
      </c>
      <c r="BC1071" t="s">
        <v>3305</v>
      </c>
      <c r="BD1071">
        <v>164</v>
      </c>
      <c r="BF1071" t="s">
        <v>3304</v>
      </c>
      <c r="BH1071">
        <v>8557</v>
      </c>
      <c r="BI1071">
        <v>163</v>
      </c>
      <c r="BJ1071">
        <v>1</v>
      </c>
      <c r="BM1071">
        <v>15215</v>
      </c>
      <c r="BW1071">
        <v>54</v>
      </c>
      <c r="BX1071">
        <v>99</v>
      </c>
      <c r="BY1071">
        <v>4787</v>
      </c>
      <c r="BZ1071">
        <v>365725</v>
      </c>
      <c r="CA1071">
        <v>365725</v>
      </c>
      <c r="CB1071">
        <v>4886</v>
      </c>
      <c r="CC1071">
        <v>365725</v>
      </c>
      <c r="CD1071">
        <v>4</v>
      </c>
      <c r="CE1071">
        <v>0</v>
      </c>
      <c r="CF1071" t="s">
        <v>7982</v>
      </c>
      <c r="CG1071">
        <v>0</v>
      </c>
      <c r="CH1071">
        <v>0</v>
      </c>
      <c r="CI1071">
        <v>0</v>
      </c>
      <c r="CJ1071">
        <v>0</v>
      </c>
      <c r="CK1071">
        <v>0</v>
      </c>
      <c r="CM1071" t="s">
        <v>7983</v>
      </c>
      <c r="CN1071" t="s">
        <v>982</v>
      </c>
      <c r="CO1071">
        <v>162</v>
      </c>
    </row>
    <row r="1072" spans="1:93" x14ac:dyDescent="0.2">
      <c r="A1072" t="s">
        <v>7978</v>
      </c>
      <c r="B1072" t="s">
        <v>8045</v>
      </c>
      <c r="C1072" s="2">
        <f>P1072/AD1072*1000000</f>
        <v>40.436716538617063</v>
      </c>
      <c r="D1072" s="2">
        <f>LN(C1072)</f>
        <v>3.6997381974488124</v>
      </c>
      <c r="E1072">
        <v>10.441367555877511</v>
      </c>
      <c r="F1072">
        <v>279.51965346342598</v>
      </c>
      <c r="G1072">
        <v>302.54544632736412</v>
      </c>
      <c r="H1072">
        <v>90.233023621650517</v>
      </c>
      <c r="I1072">
        <v>94.247308306579896</v>
      </c>
      <c r="J1072" t="s">
        <v>1759</v>
      </c>
      <c r="K1072" t="s">
        <v>94</v>
      </c>
      <c r="L1072" t="s">
        <v>95</v>
      </c>
      <c r="M1072">
        <v>38.770717990000001</v>
      </c>
      <c r="N1072">
        <v>-82.02524219</v>
      </c>
      <c r="O1072">
        <v>75</v>
      </c>
      <c r="P1072">
        <v>1</v>
      </c>
      <c r="Q1072">
        <v>0</v>
      </c>
      <c r="R1072">
        <v>74</v>
      </c>
      <c r="S1072" t="s">
        <v>8046</v>
      </c>
      <c r="T1072">
        <v>8272</v>
      </c>
      <c r="U1072">
        <v>2016</v>
      </c>
      <c r="V1072">
        <v>0.14007023963911899</v>
      </c>
      <c r="W1072">
        <v>179.537084166667</v>
      </c>
      <c r="X1072">
        <v>71106.511111111104</v>
      </c>
      <c r="Y1072">
        <v>4.6712133334046099E-3</v>
      </c>
      <c r="Z1072">
        <v>40021.833333333299</v>
      </c>
      <c r="AA1072">
        <v>0.785276519860031</v>
      </c>
      <c r="AB1072">
        <v>3.4270383295424102E-3</v>
      </c>
      <c r="AC1072">
        <v>0.34363607417886399</v>
      </c>
      <c r="AD1072">
        <v>24730</v>
      </c>
      <c r="AE1072">
        <v>8.0374104924740603E-4</v>
      </c>
      <c r="AF1072">
        <v>5.8453894490720403E-4</v>
      </c>
      <c r="AG1072">
        <v>0.97983698919033002</v>
      </c>
      <c r="AH1072">
        <v>4</v>
      </c>
      <c r="AI1072">
        <v>481613</v>
      </c>
      <c r="AJ1072">
        <v>0.1690112185509943</v>
      </c>
      <c r="AK1072">
        <v>0.17905455209888441</v>
      </c>
      <c r="AL1072">
        <v>0.36628579378048348</v>
      </c>
      <c r="AM1072">
        <v>0.28564843556963793</v>
      </c>
      <c r="AN1072" t="s">
        <v>7981</v>
      </c>
      <c r="AO1072">
        <v>20200818</v>
      </c>
      <c r="AP1072">
        <v>8731</v>
      </c>
      <c r="AQ1072">
        <v>356994</v>
      </c>
      <c r="AS1072">
        <v>132</v>
      </c>
      <c r="AU1072">
        <v>50</v>
      </c>
      <c r="AW1072">
        <v>21</v>
      </c>
      <c r="AY1072">
        <v>6737</v>
      </c>
      <c r="AZ1072" t="s">
        <v>98</v>
      </c>
      <c r="BA1072" t="s">
        <v>3303</v>
      </c>
      <c r="BB1072" t="s">
        <v>3304</v>
      </c>
      <c r="BC1072" t="s">
        <v>3305</v>
      </c>
      <c r="BD1072">
        <v>164</v>
      </c>
      <c r="BF1072" t="s">
        <v>3304</v>
      </c>
      <c r="BH1072">
        <v>8557</v>
      </c>
      <c r="BI1072">
        <v>163</v>
      </c>
      <c r="BJ1072">
        <v>1</v>
      </c>
      <c r="BM1072">
        <v>15215</v>
      </c>
      <c r="BW1072">
        <v>54</v>
      </c>
      <c r="BX1072">
        <v>99</v>
      </c>
      <c r="BY1072">
        <v>4787</v>
      </c>
      <c r="BZ1072">
        <v>365725</v>
      </c>
      <c r="CA1072">
        <v>365725</v>
      </c>
      <c r="CB1072">
        <v>4886</v>
      </c>
      <c r="CC1072">
        <v>365725</v>
      </c>
      <c r="CD1072">
        <v>4</v>
      </c>
      <c r="CE1072">
        <v>0</v>
      </c>
      <c r="CF1072" t="s">
        <v>7982</v>
      </c>
      <c r="CG1072">
        <v>0</v>
      </c>
      <c r="CH1072">
        <v>0</v>
      </c>
      <c r="CI1072">
        <v>0</v>
      </c>
      <c r="CJ1072">
        <v>0</v>
      </c>
      <c r="CK1072">
        <v>0</v>
      </c>
      <c r="CM1072" t="s">
        <v>7983</v>
      </c>
      <c r="CN1072" t="s">
        <v>982</v>
      </c>
      <c r="CO1072">
        <v>162</v>
      </c>
    </row>
    <row r="1073" spans="1:93" x14ac:dyDescent="0.2">
      <c r="A1073" t="s">
        <v>7978</v>
      </c>
      <c r="B1073" t="s">
        <v>8049</v>
      </c>
      <c r="C1073" s="2">
        <f>P1073/AD1073*1000000</f>
        <v>12.163822359538262</v>
      </c>
      <c r="D1073" s="2">
        <f>LN(C1073)</f>
        <v>2.4984661659217555</v>
      </c>
      <c r="E1073">
        <v>8.2493233694862163</v>
      </c>
      <c r="F1073">
        <v>278.59175407074702</v>
      </c>
      <c r="G1073">
        <v>299.62483606951258</v>
      </c>
      <c r="H1073">
        <v>86.29872883620996</v>
      </c>
      <c r="I1073">
        <v>94.674350321354424</v>
      </c>
      <c r="J1073" t="s">
        <v>8050</v>
      </c>
      <c r="K1073" t="s">
        <v>94</v>
      </c>
      <c r="L1073" t="s">
        <v>95</v>
      </c>
      <c r="M1073">
        <v>37.769367950000003</v>
      </c>
      <c r="N1073">
        <v>-81.245604099999994</v>
      </c>
      <c r="O1073">
        <v>304</v>
      </c>
      <c r="P1073">
        <v>1</v>
      </c>
      <c r="Q1073">
        <v>0</v>
      </c>
      <c r="R1073">
        <v>304</v>
      </c>
      <c r="S1073" t="s">
        <v>8051</v>
      </c>
      <c r="T1073">
        <v>8164</v>
      </c>
      <c r="U1073">
        <v>2016</v>
      </c>
      <c r="V1073">
        <v>8.7256783249086298E-2</v>
      </c>
      <c r="W1073">
        <v>293.52658236585398</v>
      </c>
      <c r="X1073">
        <v>82642.736816971694</v>
      </c>
      <c r="Y1073">
        <v>1.7950767124789602E-2</v>
      </c>
      <c r="Z1073">
        <v>41877.969570267102</v>
      </c>
      <c r="AA1073">
        <v>0.73571604904881005</v>
      </c>
      <c r="AB1073">
        <v>3.9034755266128601E-3</v>
      </c>
      <c r="AC1073">
        <v>0.29056825535881298</v>
      </c>
      <c r="AD1073">
        <v>82211</v>
      </c>
      <c r="AE1073">
        <v>1.6863561726325701E-3</v>
      </c>
      <c r="AF1073">
        <v>6.6957896208975605E-4</v>
      </c>
      <c r="AG1073">
        <v>0.97181135069067204</v>
      </c>
      <c r="AH1073">
        <v>4</v>
      </c>
      <c r="AI1073">
        <v>1413063</v>
      </c>
      <c r="AJ1073">
        <v>0.1634506034055099</v>
      </c>
      <c r="AK1073">
        <v>0.17446072821947781</v>
      </c>
      <c r="AL1073">
        <v>0.38457237929235988</v>
      </c>
      <c r="AM1073">
        <v>0.27751628908265241</v>
      </c>
      <c r="AN1073" t="s">
        <v>7981</v>
      </c>
      <c r="AO1073">
        <v>20200818</v>
      </c>
      <c r="AP1073">
        <v>8731</v>
      </c>
      <c r="AQ1073">
        <v>356994</v>
      </c>
      <c r="AS1073">
        <v>132</v>
      </c>
      <c r="AU1073">
        <v>50</v>
      </c>
      <c r="AW1073">
        <v>21</v>
      </c>
      <c r="AY1073">
        <v>6737</v>
      </c>
      <c r="AZ1073" t="s">
        <v>98</v>
      </c>
      <c r="BA1073" t="s">
        <v>3303</v>
      </c>
      <c r="BB1073" t="s">
        <v>3304</v>
      </c>
      <c r="BC1073" t="s">
        <v>3305</v>
      </c>
      <c r="BD1073">
        <v>164</v>
      </c>
      <c r="BF1073" t="s">
        <v>3304</v>
      </c>
      <c r="BH1073">
        <v>8557</v>
      </c>
      <c r="BI1073">
        <v>163</v>
      </c>
      <c r="BJ1073">
        <v>1</v>
      </c>
      <c r="BM1073">
        <v>15215</v>
      </c>
      <c r="BW1073">
        <v>54</v>
      </c>
      <c r="BX1073">
        <v>99</v>
      </c>
      <c r="BY1073">
        <v>4787</v>
      </c>
      <c r="BZ1073">
        <v>365725</v>
      </c>
      <c r="CA1073">
        <v>365725</v>
      </c>
      <c r="CB1073">
        <v>4886</v>
      </c>
      <c r="CC1073">
        <v>365725</v>
      </c>
      <c r="CD1073">
        <v>4</v>
      </c>
      <c r="CE1073">
        <v>0</v>
      </c>
      <c r="CF1073" t="s">
        <v>7982</v>
      </c>
      <c r="CG1073">
        <v>0</v>
      </c>
      <c r="CH1073">
        <v>0</v>
      </c>
      <c r="CI1073">
        <v>0</v>
      </c>
      <c r="CJ1073">
        <v>0</v>
      </c>
      <c r="CK1073">
        <v>0</v>
      </c>
      <c r="CM1073" t="s">
        <v>7983</v>
      </c>
      <c r="CN1073" t="s">
        <v>982</v>
      </c>
      <c r="CO1073">
        <v>162</v>
      </c>
    </row>
    <row r="1074" spans="1:93" x14ac:dyDescent="0.2">
      <c r="A1074" t="s">
        <v>7978</v>
      </c>
      <c r="B1074" t="s">
        <v>8064</v>
      </c>
      <c r="C1074" s="2">
        <f>P1074/AD1074*1000000</f>
        <v>38.403932562694422</v>
      </c>
      <c r="D1074" s="2">
        <f>LN(C1074)</f>
        <v>3.6481598648369191</v>
      </c>
      <c r="E1074">
        <v>8.574129805861693</v>
      </c>
      <c r="F1074">
        <v>278.12723903910501</v>
      </c>
      <c r="G1074">
        <v>299.62616161447039</v>
      </c>
      <c r="H1074">
        <v>90.705001074830193</v>
      </c>
      <c r="I1074">
        <v>96.685828314870164</v>
      </c>
      <c r="J1074" t="s">
        <v>3007</v>
      </c>
      <c r="K1074" t="s">
        <v>94</v>
      </c>
      <c r="L1074" t="s">
        <v>95</v>
      </c>
      <c r="M1074">
        <v>38.296177059999998</v>
      </c>
      <c r="N1074">
        <v>-80.797595880000003</v>
      </c>
      <c r="O1074">
        <v>40</v>
      </c>
      <c r="P1074">
        <v>1</v>
      </c>
      <c r="Q1074">
        <v>0</v>
      </c>
      <c r="R1074">
        <v>39</v>
      </c>
      <c r="S1074" t="s">
        <v>8065</v>
      </c>
      <c r="T1074">
        <v>8254</v>
      </c>
      <c r="U1074">
        <v>2016</v>
      </c>
      <c r="V1074">
        <v>0.134624795158653</v>
      </c>
      <c r="W1074">
        <v>50.663505000000001</v>
      </c>
      <c r="X1074">
        <v>79668.6875</v>
      </c>
      <c r="Y1074">
        <v>1.24062707651562E-3</v>
      </c>
      <c r="Z1074">
        <v>42577.216241340902</v>
      </c>
      <c r="AA1074">
        <v>0.83873674796527398</v>
      </c>
      <c r="AB1074">
        <v>2.9127143858821902E-3</v>
      </c>
      <c r="AC1074">
        <v>0.31231405576006199</v>
      </c>
      <c r="AD1074">
        <v>26039</v>
      </c>
      <c r="AE1074">
        <v>5.5143122983631297E-3</v>
      </c>
      <c r="AF1074">
        <v>2.9128672745693999E-4</v>
      </c>
      <c r="AG1074">
        <v>0.98603142865175097</v>
      </c>
      <c r="AH1074">
        <v>3</v>
      </c>
      <c r="AI1074">
        <v>469774</v>
      </c>
      <c r="AJ1074">
        <v>0.17000515141323269</v>
      </c>
      <c r="AK1074">
        <v>0.17550779736639319</v>
      </c>
      <c r="AL1074">
        <v>0.36453060407770538</v>
      </c>
      <c r="AM1074">
        <v>0.28995644714266861</v>
      </c>
      <c r="AN1074" t="s">
        <v>7981</v>
      </c>
      <c r="AO1074">
        <v>20200818</v>
      </c>
      <c r="AP1074">
        <v>8731</v>
      </c>
      <c r="AQ1074">
        <v>356994</v>
      </c>
      <c r="AS1074">
        <v>132</v>
      </c>
      <c r="AU1074">
        <v>50</v>
      </c>
      <c r="AW1074">
        <v>21</v>
      </c>
      <c r="AY1074">
        <v>6737</v>
      </c>
      <c r="AZ1074" t="s">
        <v>98</v>
      </c>
      <c r="BA1074" t="s">
        <v>3303</v>
      </c>
      <c r="BB1074" t="s">
        <v>3304</v>
      </c>
      <c r="BC1074" t="s">
        <v>3305</v>
      </c>
      <c r="BD1074">
        <v>164</v>
      </c>
      <c r="BF1074" t="s">
        <v>3304</v>
      </c>
      <c r="BH1074">
        <v>8557</v>
      </c>
      <c r="BI1074">
        <v>163</v>
      </c>
      <c r="BJ1074">
        <v>1</v>
      </c>
      <c r="BM1074">
        <v>15215</v>
      </c>
      <c r="BW1074">
        <v>54</v>
      </c>
      <c r="BX1074">
        <v>99</v>
      </c>
      <c r="BY1074">
        <v>4787</v>
      </c>
      <c r="BZ1074">
        <v>365725</v>
      </c>
      <c r="CA1074">
        <v>365725</v>
      </c>
      <c r="CB1074">
        <v>4886</v>
      </c>
      <c r="CC1074">
        <v>365725</v>
      </c>
      <c r="CD1074">
        <v>4</v>
      </c>
      <c r="CE1074">
        <v>0</v>
      </c>
      <c r="CF1074" t="s">
        <v>7982</v>
      </c>
      <c r="CG1074">
        <v>0</v>
      </c>
      <c r="CH1074">
        <v>0</v>
      </c>
      <c r="CI1074">
        <v>0</v>
      </c>
      <c r="CJ1074">
        <v>0</v>
      </c>
      <c r="CK1074">
        <v>0</v>
      </c>
      <c r="CM1074" t="s">
        <v>7983</v>
      </c>
      <c r="CN1074" t="s">
        <v>982</v>
      </c>
      <c r="CO1074">
        <v>162</v>
      </c>
    </row>
    <row r="1075" spans="1:93" x14ac:dyDescent="0.2">
      <c r="A1075" t="s">
        <v>7978</v>
      </c>
      <c r="B1075" t="s">
        <v>8068</v>
      </c>
      <c r="C1075" s="2">
        <f>P1075/AD1075*1000000</f>
        <v>137.45704467353951</v>
      </c>
      <c r="D1075" s="2">
        <f>LN(C1075)</f>
        <v>4.9233114659245807</v>
      </c>
      <c r="E1075">
        <v>7.4357085463214823</v>
      </c>
      <c r="F1075">
        <v>277.74506641773058</v>
      </c>
      <c r="G1075">
        <v>299.07086197626398</v>
      </c>
      <c r="H1075">
        <v>86.413567234550428</v>
      </c>
      <c r="I1075">
        <v>93.023856387134316</v>
      </c>
      <c r="J1075" t="s">
        <v>3020</v>
      </c>
      <c r="K1075" t="s">
        <v>94</v>
      </c>
      <c r="L1075" t="s">
        <v>95</v>
      </c>
      <c r="M1075">
        <v>38.68314479</v>
      </c>
      <c r="N1075">
        <v>-79.350840860000005</v>
      </c>
      <c r="O1075">
        <v>43</v>
      </c>
      <c r="P1075">
        <v>1</v>
      </c>
      <c r="Q1075">
        <v>0</v>
      </c>
      <c r="R1075">
        <v>42</v>
      </c>
      <c r="S1075" t="s">
        <v>8069</v>
      </c>
      <c r="T1075">
        <v>8938</v>
      </c>
      <c r="U1075">
        <v>2016</v>
      </c>
      <c r="V1075">
        <v>0.193888086075478</v>
      </c>
      <c r="W1075">
        <v>9.6012282857142797</v>
      </c>
      <c r="X1075">
        <v>99513.333333333299</v>
      </c>
      <c r="Y1075">
        <v>3.4928040346150803E-2</v>
      </c>
      <c r="Z1075">
        <v>36554</v>
      </c>
      <c r="AA1075">
        <v>0.78610115696747995</v>
      </c>
      <c r="AB1075">
        <v>7.1796274413932701E-3</v>
      </c>
      <c r="AC1075">
        <v>0.36068541528925602</v>
      </c>
      <c r="AD1075">
        <v>7275</v>
      </c>
      <c r="AE1075">
        <v>2.1203286509409E-4</v>
      </c>
      <c r="AF1075">
        <v>0</v>
      </c>
      <c r="AG1075">
        <v>0.95234626922133303</v>
      </c>
      <c r="AH1075">
        <v>1</v>
      </c>
      <c r="AI1075">
        <v>139519</v>
      </c>
      <c r="AJ1075">
        <v>0.21136906084475951</v>
      </c>
      <c r="AK1075">
        <v>0</v>
      </c>
      <c r="AL1075">
        <v>0.33305141235243951</v>
      </c>
      <c r="AM1075">
        <v>0.29191722991133823</v>
      </c>
      <c r="AN1075" t="s">
        <v>7981</v>
      </c>
      <c r="AO1075">
        <v>20200818</v>
      </c>
      <c r="AP1075">
        <v>8731</v>
      </c>
      <c r="AQ1075">
        <v>356994</v>
      </c>
      <c r="AS1075">
        <v>132</v>
      </c>
      <c r="AU1075">
        <v>50</v>
      </c>
      <c r="AW1075">
        <v>21</v>
      </c>
      <c r="AY1075">
        <v>6737</v>
      </c>
      <c r="AZ1075" t="s">
        <v>98</v>
      </c>
      <c r="BA1075" t="s">
        <v>3303</v>
      </c>
      <c r="BB1075" t="s">
        <v>3304</v>
      </c>
      <c r="BC1075" t="s">
        <v>3305</v>
      </c>
      <c r="BD1075">
        <v>164</v>
      </c>
      <c r="BF1075" t="s">
        <v>3304</v>
      </c>
      <c r="BH1075">
        <v>8557</v>
      </c>
      <c r="BI1075">
        <v>163</v>
      </c>
      <c r="BJ1075">
        <v>1</v>
      </c>
      <c r="BM1075">
        <v>15215</v>
      </c>
      <c r="BW1075">
        <v>54</v>
      </c>
      <c r="BX1075">
        <v>99</v>
      </c>
      <c r="BY1075">
        <v>4787</v>
      </c>
      <c r="BZ1075">
        <v>365725</v>
      </c>
      <c r="CA1075">
        <v>365725</v>
      </c>
      <c r="CB1075">
        <v>4886</v>
      </c>
      <c r="CC1075">
        <v>365725</v>
      </c>
      <c r="CD1075">
        <v>4</v>
      </c>
      <c r="CE1075">
        <v>0</v>
      </c>
      <c r="CF1075" t="s">
        <v>7982</v>
      </c>
      <c r="CG1075">
        <v>0</v>
      </c>
      <c r="CH1075">
        <v>0</v>
      </c>
      <c r="CI1075">
        <v>0</v>
      </c>
      <c r="CJ1075">
        <v>0</v>
      </c>
      <c r="CK1075">
        <v>0</v>
      </c>
      <c r="CM1075" t="s">
        <v>7983</v>
      </c>
      <c r="CN1075" t="s">
        <v>982</v>
      </c>
      <c r="CO1075">
        <v>162</v>
      </c>
    </row>
    <row r="1076" spans="1:93" x14ac:dyDescent="0.2">
      <c r="A1076" t="s">
        <v>7978</v>
      </c>
      <c r="B1076" t="s">
        <v>8088</v>
      </c>
      <c r="C1076" s="2">
        <f>P1076/AD1076*1000000</f>
        <v>75.500188750471878</v>
      </c>
      <c r="D1076" s="2">
        <f>LN(C1076)</f>
        <v>4.3241351562581043</v>
      </c>
      <c r="E1076">
        <v>9.898031018164005</v>
      </c>
      <c r="F1076">
        <v>279.64304024558129</v>
      </c>
      <c r="G1076">
        <v>302.04659020129321</v>
      </c>
      <c r="H1076">
        <v>90.892023253380898</v>
      </c>
      <c r="I1076">
        <v>95.434360807419807</v>
      </c>
      <c r="J1076" t="s">
        <v>6638</v>
      </c>
      <c r="K1076" t="s">
        <v>94</v>
      </c>
      <c r="L1076" t="s">
        <v>95</v>
      </c>
      <c r="M1076">
        <v>38.716226859999999</v>
      </c>
      <c r="N1076">
        <v>-81.352435679999999</v>
      </c>
      <c r="O1076">
        <v>20</v>
      </c>
      <c r="P1076">
        <v>1</v>
      </c>
      <c r="Q1076">
        <v>0</v>
      </c>
      <c r="R1076">
        <v>19</v>
      </c>
      <c r="S1076" t="s">
        <v>8089</v>
      </c>
      <c r="T1076">
        <v>8146</v>
      </c>
      <c r="U1076">
        <v>2016</v>
      </c>
      <c r="V1076">
        <v>0.17036719454285301</v>
      </c>
      <c r="W1076">
        <v>24.940956249999999</v>
      </c>
      <c r="X1076">
        <v>84250</v>
      </c>
      <c r="Y1076">
        <v>9.4888663967611405E-5</v>
      </c>
      <c r="Z1076">
        <v>38030.017857142899</v>
      </c>
      <c r="AA1076">
        <v>0.78067671405808703</v>
      </c>
      <c r="AB1076">
        <v>3.4824706659167398E-3</v>
      </c>
      <c r="AC1076">
        <v>0.32534175604035298</v>
      </c>
      <c r="AD1076">
        <v>13245</v>
      </c>
      <c r="AE1076">
        <v>1.89777327935223E-4</v>
      </c>
      <c r="AF1076">
        <v>1.5363647910283001E-3</v>
      </c>
      <c r="AG1076">
        <v>0.984239539879736</v>
      </c>
      <c r="AH1076">
        <v>2</v>
      </c>
      <c r="AI1076">
        <v>270635</v>
      </c>
      <c r="AJ1076">
        <v>0.16908382138304359</v>
      </c>
      <c r="AK1076">
        <v>0.18085243963271569</v>
      </c>
      <c r="AL1076">
        <v>0.35737801836421751</v>
      </c>
      <c r="AM1076">
        <v>0.29268572062002329</v>
      </c>
      <c r="AN1076" t="s">
        <v>7981</v>
      </c>
      <c r="AO1076">
        <v>20200818</v>
      </c>
      <c r="AP1076">
        <v>8731</v>
      </c>
      <c r="AQ1076">
        <v>356994</v>
      </c>
      <c r="AS1076">
        <v>132</v>
      </c>
      <c r="AU1076">
        <v>50</v>
      </c>
      <c r="AW1076">
        <v>21</v>
      </c>
      <c r="AY1076">
        <v>6737</v>
      </c>
      <c r="AZ1076" t="s">
        <v>98</v>
      </c>
      <c r="BA1076" t="s">
        <v>3303</v>
      </c>
      <c r="BB1076" t="s">
        <v>3304</v>
      </c>
      <c r="BC1076" t="s">
        <v>3305</v>
      </c>
      <c r="BD1076">
        <v>164</v>
      </c>
      <c r="BF1076" t="s">
        <v>3304</v>
      </c>
      <c r="BH1076">
        <v>8557</v>
      </c>
      <c r="BI1076">
        <v>163</v>
      </c>
      <c r="BJ1076">
        <v>1</v>
      </c>
      <c r="BM1076">
        <v>15215</v>
      </c>
      <c r="BW1076">
        <v>54</v>
      </c>
      <c r="BX1076">
        <v>99</v>
      </c>
      <c r="BY1076">
        <v>4787</v>
      </c>
      <c r="BZ1076">
        <v>365725</v>
      </c>
      <c r="CA1076">
        <v>365725</v>
      </c>
      <c r="CB1076">
        <v>4886</v>
      </c>
      <c r="CC1076">
        <v>365725</v>
      </c>
      <c r="CD1076">
        <v>4</v>
      </c>
      <c r="CE1076">
        <v>0</v>
      </c>
      <c r="CF1076" t="s">
        <v>7982</v>
      </c>
      <c r="CG1076">
        <v>0</v>
      </c>
      <c r="CH1076">
        <v>0</v>
      </c>
      <c r="CI1076">
        <v>0</v>
      </c>
      <c r="CJ1076">
        <v>0</v>
      </c>
      <c r="CK1076">
        <v>0</v>
      </c>
      <c r="CM1076" t="s">
        <v>7983</v>
      </c>
      <c r="CN1076" t="s">
        <v>982</v>
      </c>
      <c r="CO1076">
        <v>162</v>
      </c>
    </row>
    <row r="1077" spans="1:93" x14ac:dyDescent="0.2">
      <c r="A1077" t="s">
        <v>7978</v>
      </c>
      <c r="B1077" t="s">
        <v>8093</v>
      </c>
      <c r="C1077" s="2">
        <f>P1077/AD1077*1000000</f>
        <v>67.480936635400496</v>
      </c>
      <c r="D1077" s="2">
        <f>LN(C1077)</f>
        <v>4.2118451377740955</v>
      </c>
      <c r="E1077">
        <v>11.06555644105423</v>
      </c>
      <c r="F1077">
        <v>278.12734345970028</v>
      </c>
      <c r="G1077">
        <v>300.6280288884322</v>
      </c>
      <c r="H1077">
        <v>88.1394140049713</v>
      </c>
      <c r="I1077">
        <v>92.964099166714135</v>
      </c>
      <c r="J1077" t="s">
        <v>1183</v>
      </c>
      <c r="K1077" t="s">
        <v>94</v>
      </c>
      <c r="L1077" t="s">
        <v>95</v>
      </c>
      <c r="M1077">
        <v>39.336026169999997</v>
      </c>
      <c r="N1077">
        <v>-80.042143899999999</v>
      </c>
      <c r="O1077">
        <v>84</v>
      </c>
      <c r="P1077">
        <v>1</v>
      </c>
      <c r="Q1077">
        <v>0</v>
      </c>
      <c r="R1077">
        <v>83</v>
      </c>
      <c r="S1077" t="s">
        <v>8094</v>
      </c>
      <c r="T1077">
        <v>8812</v>
      </c>
      <c r="U1077">
        <v>2016</v>
      </c>
      <c r="V1077">
        <v>0.28912740364737399</v>
      </c>
      <c r="W1077">
        <v>304.44336399999997</v>
      </c>
      <c r="X1077">
        <v>87420</v>
      </c>
      <c r="Y1077">
        <v>7.6314515629789803E-3</v>
      </c>
      <c r="Z1077">
        <v>37557.142857142899</v>
      </c>
      <c r="AA1077">
        <v>0.816617786205039</v>
      </c>
      <c r="AB1077">
        <v>3.0137140808908702E-3</v>
      </c>
      <c r="AC1077">
        <v>0.33693716881196301</v>
      </c>
      <c r="AD1077">
        <v>14819</v>
      </c>
      <c r="AE1077">
        <v>3.5509741828157401E-3</v>
      </c>
      <c r="AF1077">
        <v>2.76115968706856E-4</v>
      </c>
      <c r="AG1077">
        <v>0.97213283967252695</v>
      </c>
      <c r="AH1077">
        <v>4</v>
      </c>
      <c r="AI1077">
        <v>298313</v>
      </c>
      <c r="AJ1077">
        <v>0.1646827325661302</v>
      </c>
      <c r="AK1077">
        <v>0.17544324250032681</v>
      </c>
      <c r="AL1077">
        <v>0.37650052126457778</v>
      </c>
      <c r="AM1077">
        <v>0.28337350366896508</v>
      </c>
      <c r="AN1077" t="s">
        <v>7981</v>
      </c>
      <c r="AO1077">
        <v>20200818</v>
      </c>
      <c r="AP1077">
        <v>8731</v>
      </c>
      <c r="AQ1077">
        <v>356994</v>
      </c>
      <c r="AS1077">
        <v>132</v>
      </c>
      <c r="AU1077">
        <v>50</v>
      </c>
      <c r="AW1077">
        <v>21</v>
      </c>
      <c r="AY1077">
        <v>6737</v>
      </c>
      <c r="AZ1077" t="s">
        <v>98</v>
      </c>
      <c r="BA1077" t="s">
        <v>3303</v>
      </c>
      <c r="BB1077" t="s">
        <v>3304</v>
      </c>
      <c r="BC1077" t="s">
        <v>3305</v>
      </c>
      <c r="BD1077">
        <v>164</v>
      </c>
      <c r="BF1077" t="s">
        <v>3304</v>
      </c>
      <c r="BH1077">
        <v>8557</v>
      </c>
      <c r="BI1077">
        <v>163</v>
      </c>
      <c r="BJ1077">
        <v>1</v>
      </c>
      <c r="BM1077">
        <v>15215</v>
      </c>
      <c r="BW1077">
        <v>54</v>
      </c>
      <c r="BX1077">
        <v>99</v>
      </c>
      <c r="BY1077">
        <v>4787</v>
      </c>
      <c r="BZ1077">
        <v>365725</v>
      </c>
      <c r="CA1077">
        <v>365725</v>
      </c>
      <c r="CB1077">
        <v>4886</v>
      </c>
      <c r="CC1077">
        <v>365725</v>
      </c>
      <c r="CD1077">
        <v>4</v>
      </c>
      <c r="CE1077">
        <v>0</v>
      </c>
      <c r="CF1077" t="s">
        <v>7982</v>
      </c>
      <c r="CG1077">
        <v>0</v>
      </c>
      <c r="CH1077">
        <v>0</v>
      </c>
      <c r="CI1077">
        <v>0</v>
      </c>
      <c r="CJ1077">
        <v>0</v>
      </c>
      <c r="CK1077">
        <v>0</v>
      </c>
      <c r="CM1077" t="s">
        <v>7983</v>
      </c>
      <c r="CN1077" t="s">
        <v>982</v>
      </c>
      <c r="CO1077">
        <v>162</v>
      </c>
    </row>
    <row r="1078" spans="1:93" x14ac:dyDescent="0.2">
      <c r="A1078" t="s">
        <v>8109</v>
      </c>
      <c r="B1078" t="s">
        <v>8117</v>
      </c>
      <c r="C1078" s="2">
        <f>P1078/AD1078*1000000</f>
        <v>80.860354168351265</v>
      </c>
      <c r="D1078" s="2">
        <f>LN(C1078)</f>
        <v>4.3927236442222171</v>
      </c>
      <c r="E1078">
        <v>6.310992258728497</v>
      </c>
      <c r="F1078">
        <v>269.39341901987132</v>
      </c>
      <c r="G1078">
        <v>298.81931229851381</v>
      </c>
      <c r="H1078">
        <v>93.352423085013143</v>
      </c>
      <c r="I1078">
        <v>92.997566279576503</v>
      </c>
      <c r="J1078" t="s">
        <v>7102</v>
      </c>
      <c r="K1078" t="s">
        <v>94</v>
      </c>
      <c r="L1078" t="s">
        <v>95</v>
      </c>
      <c r="M1078">
        <v>45.474988539999998</v>
      </c>
      <c r="N1078">
        <v>-91.133301200000005</v>
      </c>
      <c r="O1078">
        <v>23</v>
      </c>
      <c r="P1078">
        <v>1</v>
      </c>
      <c r="Q1078">
        <v>0</v>
      </c>
      <c r="R1078">
        <v>22</v>
      </c>
      <c r="S1078" t="s">
        <v>8118</v>
      </c>
      <c r="T1078">
        <v>29666</v>
      </c>
      <c r="U1078">
        <v>2016</v>
      </c>
      <c r="V1078">
        <v>0.11470225606483</v>
      </c>
      <c r="W1078">
        <v>14.5790167142857</v>
      </c>
      <c r="X1078">
        <v>104285.714285714</v>
      </c>
      <c r="Y1078">
        <v>1.1821313037555599E-2</v>
      </c>
      <c r="Z1078">
        <v>41153.428571428602</v>
      </c>
      <c r="AA1078">
        <v>0.81306223623879903</v>
      </c>
      <c r="AB1078">
        <v>1.44700382188627E-2</v>
      </c>
      <c r="AC1078">
        <v>0.189757187141536</v>
      </c>
      <c r="AD1078">
        <v>12367</v>
      </c>
      <c r="AE1078">
        <v>1.66580498848882E-3</v>
      </c>
      <c r="AF1078">
        <v>5.7276583459515201E-3</v>
      </c>
      <c r="AG1078">
        <v>0.965154758212179</v>
      </c>
      <c r="AH1078">
        <v>2</v>
      </c>
      <c r="AI1078">
        <v>266887</v>
      </c>
      <c r="AJ1078">
        <v>0.1987208069332714</v>
      </c>
      <c r="AK1078">
        <v>0.18465867576914571</v>
      </c>
      <c r="AL1078">
        <v>0.32879833037952388</v>
      </c>
      <c r="AM1078">
        <v>0.28782218691805889</v>
      </c>
      <c r="AN1078" t="s">
        <v>8112</v>
      </c>
      <c r="AO1078">
        <v>20200818</v>
      </c>
      <c r="AP1078">
        <v>71424</v>
      </c>
      <c r="AQ1078">
        <v>1075397</v>
      </c>
      <c r="AR1078">
        <v>185</v>
      </c>
      <c r="AS1078">
        <v>369</v>
      </c>
      <c r="AT1078">
        <v>5380</v>
      </c>
      <c r="AU1078">
        <v>109</v>
      </c>
      <c r="AV1078">
        <v>964</v>
      </c>
      <c r="AY1078">
        <v>57382</v>
      </c>
      <c r="AZ1078" t="s">
        <v>308</v>
      </c>
      <c r="BA1078" t="s">
        <v>309</v>
      </c>
      <c r="BB1078" t="s">
        <v>310</v>
      </c>
      <c r="BC1078" t="s">
        <v>311</v>
      </c>
      <c r="BD1078">
        <v>1059</v>
      </c>
      <c r="BE1078">
        <v>5380</v>
      </c>
      <c r="BF1078" t="s">
        <v>310</v>
      </c>
      <c r="BH1078">
        <v>66830</v>
      </c>
      <c r="BI1078">
        <v>1052</v>
      </c>
      <c r="BJ1078">
        <v>7</v>
      </c>
      <c r="BL1078">
        <v>1142227</v>
      </c>
      <c r="BW1078">
        <v>55</v>
      </c>
      <c r="BX1078">
        <v>709</v>
      </c>
      <c r="BY1078">
        <v>9357</v>
      </c>
      <c r="BZ1078">
        <v>1147006</v>
      </c>
      <c r="CA1078">
        <v>1146821</v>
      </c>
      <c r="CB1078">
        <v>10066</v>
      </c>
      <c r="CC1078">
        <v>1146821</v>
      </c>
      <c r="CD1078">
        <v>13</v>
      </c>
      <c r="CE1078">
        <v>53</v>
      </c>
      <c r="CF1078" t="s">
        <v>8113</v>
      </c>
      <c r="CG1078">
        <v>0</v>
      </c>
      <c r="CH1078">
        <v>0</v>
      </c>
      <c r="CI1078">
        <v>0</v>
      </c>
      <c r="CJ1078">
        <v>0</v>
      </c>
      <c r="CK1078">
        <v>0</v>
      </c>
      <c r="CM1078" t="s">
        <v>8114</v>
      </c>
      <c r="CN1078" t="s">
        <v>1632</v>
      </c>
      <c r="CO1078">
        <v>161</v>
      </c>
    </row>
    <row r="1079" spans="1:93" x14ac:dyDescent="0.2">
      <c r="A1079" t="s">
        <v>8109</v>
      </c>
      <c r="B1079" t="s">
        <v>8121</v>
      </c>
      <c r="C1079" s="2">
        <f>P1079/AD1079*1000000</f>
        <v>56.446150372544594</v>
      </c>
      <c r="D1079" s="2">
        <f>LN(C1079)</f>
        <v>4.033287092921185</v>
      </c>
      <c r="E1079">
        <v>5.5419194624998891</v>
      </c>
      <c r="F1079">
        <v>269.19936068034872</v>
      </c>
      <c r="G1079">
        <v>297.58444132922892</v>
      </c>
      <c r="H1079">
        <v>93.957887397513389</v>
      </c>
      <c r="I1079">
        <v>94.869767254415649</v>
      </c>
      <c r="J1079" t="s">
        <v>5674</v>
      </c>
      <c r="K1079" t="s">
        <v>94</v>
      </c>
      <c r="L1079" t="s">
        <v>95</v>
      </c>
      <c r="M1079">
        <v>46.319568910000001</v>
      </c>
      <c r="N1079">
        <v>-90.678371319999997</v>
      </c>
      <c r="O1079">
        <v>30</v>
      </c>
      <c r="P1079">
        <v>1</v>
      </c>
      <c r="Q1079">
        <v>0</v>
      </c>
      <c r="R1079">
        <v>29</v>
      </c>
      <c r="S1079" t="s">
        <v>8122</v>
      </c>
      <c r="T1079">
        <v>29630</v>
      </c>
      <c r="U1079">
        <v>2016</v>
      </c>
      <c r="V1079">
        <v>0.116773587330113</v>
      </c>
      <c r="W1079">
        <v>14.916473444444399</v>
      </c>
      <c r="X1079">
        <v>138180.74074074099</v>
      </c>
      <c r="Y1079">
        <v>6.13310803950753E-3</v>
      </c>
      <c r="Z1079">
        <v>40244.333333333299</v>
      </c>
      <c r="AA1079">
        <v>0.80102603353753998</v>
      </c>
      <c r="AB1079">
        <v>2.5455608513737401E-2</v>
      </c>
      <c r="AC1079">
        <v>0.15569867981299701</v>
      </c>
      <c r="AD1079">
        <v>17716</v>
      </c>
      <c r="AE1079">
        <v>2.4372198006296299E-3</v>
      </c>
      <c r="AF1079">
        <v>8.9624098279235995E-2</v>
      </c>
      <c r="AG1079">
        <v>0.87485008079666804</v>
      </c>
      <c r="AH1079">
        <v>2</v>
      </c>
      <c r="AI1079">
        <v>293676</v>
      </c>
      <c r="AJ1079">
        <v>0.1625805309252373</v>
      </c>
      <c r="AK1079">
        <v>0.192923493918468</v>
      </c>
      <c r="AL1079">
        <v>0.38038518639589208</v>
      </c>
      <c r="AM1079">
        <v>0.26411078876040261</v>
      </c>
      <c r="AN1079" t="s">
        <v>8112</v>
      </c>
      <c r="AO1079">
        <v>20200818</v>
      </c>
      <c r="AP1079">
        <v>71424</v>
      </c>
      <c r="AQ1079">
        <v>1075397</v>
      </c>
      <c r="AR1079">
        <v>185</v>
      </c>
      <c r="AS1079">
        <v>369</v>
      </c>
      <c r="AT1079">
        <v>5380</v>
      </c>
      <c r="AU1079">
        <v>109</v>
      </c>
      <c r="AV1079">
        <v>964</v>
      </c>
      <c r="AY1079">
        <v>57382</v>
      </c>
      <c r="AZ1079" t="s">
        <v>308</v>
      </c>
      <c r="BA1079" t="s">
        <v>309</v>
      </c>
      <c r="BB1079" t="s">
        <v>310</v>
      </c>
      <c r="BC1079" t="s">
        <v>311</v>
      </c>
      <c r="BD1079">
        <v>1059</v>
      </c>
      <c r="BE1079">
        <v>5380</v>
      </c>
      <c r="BF1079" t="s">
        <v>310</v>
      </c>
      <c r="BH1079">
        <v>66830</v>
      </c>
      <c r="BI1079">
        <v>1052</v>
      </c>
      <c r="BJ1079">
        <v>7</v>
      </c>
      <c r="BL1079">
        <v>1142227</v>
      </c>
      <c r="BW1079">
        <v>55</v>
      </c>
      <c r="BX1079">
        <v>709</v>
      </c>
      <c r="BY1079">
        <v>9357</v>
      </c>
      <c r="BZ1079">
        <v>1147006</v>
      </c>
      <c r="CA1079">
        <v>1146821</v>
      </c>
      <c r="CB1079">
        <v>10066</v>
      </c>
      <c r="CC1079">
        <v>1146821</v>
      </c>
      <c r="CD1079">
        <v>13</v>
      </c>
      <c r="CE1079">
        <v>53</v>
      </c>
      <c r="CF1079" t="s">
        <v>8113</v>
      </c>
      <c r="CG1079">
        <v>0</v>
      </c>
      <c r="CH1079">
        <v>0</v>
      </c>
      <c r="CI1079">
        <v>0</v>
      </c>
      <c r="CJ1079">
        <v>0</v>
      </c>
      <c r="CK1079">
        <v>0</v>
      </c>
      <c r="CM1079" t="s">
        <v>8114</v>
      </c>
      <c r="CN1079" t="s">
        <v>1632</v>
      </c>
      <c r="CO1079">
        <v>161</v>
      </c>
    </row>
    <row r="1080" spans="1:93" x14ac:dyDescent="0.2">
      <c r="A1080" t="s">
        <v>8109</v>
      </c>
      <c r="B1080" t="s">
        <v>8126</v>
      </c>
      <c r="C1080" s="2">
        <f>P1080/AD1080*1000000</f>
        <v>79.789356099896281</v>
      </c>
      <c r="D1080" s="2">
        <f>LN(C1080)</f>
        <v>4.379390113352752</v>
      </c>
      <c r="E1080">
        <v>5.3555943708626828</v>
      </c>
      <c r="F1080">
        <v>269.29112704356902</v>
      </c>
      <c r="G1080">
        <v>298.13281438271218</v>
      </c>
      <c r="H1080">
        <v>93.54856753999529</v>
      </c>
      <c r="I1080">
        <v>94.089788851487441</v>
      </c>
      <c r="J1080" t="s">
        <v>8127</v>
      </c>
      <c r="K1080" t="s">
        <v>94</v>
      </c>
      <c r="L1080" t="s">
        <v>95</v>
      </c>
      <c r="M1080">
        <v>46.528687679999997</v>
      </c>
      <c r="N1080">
        <v>-91.197167289999996</v>
      </c>
      <c r="O1080">
        <v>37</v>
      </c>
      <c r="P1080">
        <v>1</v>
      </c>
      <c r="Q1080">
        <v>0</v>
      </c>
      <c r="R1080">
        <v>36</v>
      </c>
      <c r="S1080" t="s">
        <v>8128</v>
      </c>
      <c r="T1080">
        <v>29900</v>
      </c>
      <c r="U1080">
        <v>2016</v>
      </c>
      <c r="V1080">
        <v>6.8857667858914798E-2</v>
      </c>
      <c r="W1080">
        <v>11.4905159</v>
      </c>
      <c r="X1080">
        <v>156130</v>
      </c>
      <c r="Y1080">
        <v>3.7067398468465899E-3</v>
      </c>
      <c r="Z1080">
        <v>44928</v>
      </c>
      <c r="AA1080">
        <v>0.85301714842332599</v>
      </c>
      <c r="AB1080">
        <v>2.6627520906189799E-2</v>
      </c>
      <c r="AC1080">
        <v>8.8546919135764193E-2</v>
      </c>
      <c r="AD1080">
        <v>12533</v>
      </c>
      <c r="AE1080">
        <v>3.5942079247247298E-3</v>
      </c>
      <c r="AF1080">
        <v>7.4654102686558005E-2</v>
      </c>
      <c r="AG1080">
        <v>0.90238304876215802</v>
      </c>
      <c r="AH1080">
        <v>1</v>
      </c>
      <c r="AI1080">
        <v>271225</v>
      </c>
      <c r="AJ1080">
        <v>0.19903401235136881</v>
      </c>
      <c r="AK1080">
        <v>0.1628942759701355</v>
      </c>
      <c r="AL1080">
        <v>0.30157618213660248</v>
      </c>
      <c r="AM1080">
        <v>0.33649552954189332</v>
      </c>
      <c r="AN1080" t="s">
        <v>8112</v>
      </c>
      <c r="AO1080">
        <v>20200818</v>
      </c>
      <c r="AP1080">
        <v>71424</v>
      </c>
      <c r="AQ1080">
        <v>1075397</v>
      </c>
      <c r="AR1080">
        <v>185</v>
      </c>
      <c r="AS1080">
        <v>369</v>
      </c>
      <c r="AT1080">
        <v>5380</v>
      </c>
      <c r="AU1080">
        <v>109</v>
      </c>
      <c r="AV1080">
        <v>964</v>
      </c>
      <c r="AY1080">
        <v>57382</v>
      </c>
      <c r="AZ1080" t="s">
        <v>308</v>
      </c>
      <c r="BA1080" t="s">
        <v>309</v>
      </c>
      <c r="BB1080" t="s">
        <v>310</v>
      </c>
      <c r="BC1080" t="s">
        <v>311</v>
      </c>
      <c r="BD1080">
        <v>1059</v>
      </c>
      <c r="BE1080">
        <v>5380</v>
      </c>
      <c r="BF1080" t="s">
        <v>310</v>
      </c>
      <c r="BH1080">
        <v>66830</v>
      </c>
      <c r="BI1080">
        <v>1052</v>
      </c>
      <c r="BJ1080">
        <v>7</v>
      </c>
      <c r="BL1080">
        <v>1142227</v>
      </c>
      <c r="BW1080">
        <v>55</v>
      </c>
      <c r="BX1080">
        <v>709</v>
      </c>
      <c r="BY1080">
        <v>9357</v>
      </c>
      <c r="BZ1080">
        <v>1147006</v>
      </c>
      <c r="CA1080">
        <v>1146821</v>
      </c>
      <c r="CB1080">
        <v>10066</v>
      </c>
      <c r="CC1080">
        <v>1146821</v>
      </c>
      <c r="CD1080">
        <v>13</v>
      </c>
      <c r="CE1080">
        <v>53</v>
      </c>
      <c r="CF1080" t="s">
        <v>8113</v>
      </c>
      <c r="CG1080">
        <v>0</v>
      </c>
      <c r="CH1080">
        <v>0</v>
      </c>
      <c r="CI1080">
        <v>0</v>
      </c>
      <c r="CJ1080">
        <v>0</v>
      </c>
      <c r="CK1080">
        <v>0</v>
      </c>
      <c r="CM1080" t="s">
        <v>8114</v>
      </c>
      <c r="CN1080" t="s">
        <v>1632</v>
      </c>
      <c r="CO1080">
        <v>161</v>
      </c>
    </row>
    <row r="1081" spans="1:93" x14ac:dyDescent="0.2">
      <c r="A1081" t="s">
        <v>8109</v>
      </c>
      <c r="B1081" t="s">
        <v>8133</v>
      </c>
      <c r="C1081" s="2">
        <f>P1081/AD1081*1000000</f>
        <v>70.018204733230647</v>
      </c>
      <c r="D1081" s="2">
        <f>LN(C1081)</f>
        <v>4.2487552758552187</v>
      </c>
      <c r="E1081">
        <v>6.5265063978937237</v>
      </c>
      <c r="F1081">
        <v>269.42136657008399</v>
      </c>
      <c r="G1081">
        <v>299.547546196209</v>
      </c>
      <c r="H1081">
        <v>90.74142850317908</v>
      </c>
      <c r="I1081">
        <v>90.71634002393381</v>
      </c>
      <c r="J1081" t="s">
        <v>8134</v>
      </c>
      <c r="K1081" t="s">
        <v>94</v>
      </c>
      <c r="L1081" t="s">
        <v>95</v>
      </c>
      <c r="M1081">
        <v>45.863035369999999</v>
      </c>
      <c r="N1081">
        <v>-92.367114119999997</v>
      </c>
      <c r="O1081">
        <v>28</v>
      </c>
      <c r="P1081">
        <v>1</v>
      </c>
      <c r="Q1081">
        <v>0</v>
      </c>
      <c r="R1081">
        <v>27</v>
      </c>
      <c r="S1081" t="s">
        <v>8135</v>
      </c>
      <c r="T1081">
        <v>29882</v>
      </c>
      <c r="U1081">
        <v>2016</v>
      </c>
      <c r="V1081">
        <v>8.1979069047091097E-2</v>
      </c>
      <c r="W1081">
        <v>20.324971000000001</v>
      </c>
      <c r="X1081">
        <v>139133.33333333299</v>
      </c>
      <c r="Y1081">
        <v>3.0642855545759502E-3</v>
      </c>
      <c r="Z1081">
        <v>42484.166666666701</v>
      </c>
      <c r="AA1081">
        <v>0.83487173887837796</v>
      </c>
      <c r="AB1081">
        <v>1.2828066742306301E-2</v>
      </c>
      <c r="AC1081">
        <v>0.165420554634019</v>
      </c>
      <c r="AD1081">
        <v>14282</v>
      </c>
      <c r="AE1081">
        <v>2.0022304164562499E-3</v>
      </c>
      <c r="AF1081">
        <v>7.5242615533189505E-2</v>
      </c>
      <c r="AG1081">
        <v>0.88948300644996503</v>
      </c>
      <c r="AH1081">
        <v>2</v>
      </c>
      <c r="AI1081">
        <v>281778</v>
      </c>
      <c r="AJ1081">
        <v>0.22679556246406751</v>
      </c>
      <c r="AK1081">
        <v>0.16148883163341349</v>
      </c>
      <c r="AL1081">
        <v>0.2994768931570243</v>
      </c>
      <c r="AM1081">
        <v>0.3122387127454947</v>
      </c>
      <c r="AN1081" t="s">
        <v>8112</v>
      </c>
      <c r="AO1081">
        <v>20200818</v>
      </c>
      <c r="AP1081">
        <v>71424</v>
      </c>
      <c r="AQ1081">
        <v>1075397</v>
      </c>
      <c r="AR1081">
        <v>185</v>
      </c>
      <c r="AS1081">
        <v>369</v>
      </c>
      <c r="AT1081">
        <v>5380</v>
      </c>
      <c r="AU1081">
        <v>109</v>
      </c>
      <c r="AV1081">
        <v>964</v>
      </c>
      <c r="AY1081">
        <v>57382</v>
      </c>
      <c r="AZ1081" t="s">
        <v>308</v>
      </c>
      <c r="BA1081" t="s">
        <v>309</v>
      </c>
      <c r="BB1081" t="s">
        <v>310</v>
      </c>
      <c r="BC1081" t="s">
        <v>311</v>
      </c>
      <c r="BD1081">
        <v>1059</v>
      </c>
      <c r="BE1081">
        <v>5380</v>
      </c>
      <c r="BF1081" t="s">
        <v>310</v>
      </c>
      <c r="BH1081">
        <v>66830</v>
      </c>
      <c r="BI1081">
        <v>1052</v>
      </c>
      <c r="BJ1081">
        <v>7</v>
      </c>
      <c r="BL1081">
        <v>1142227</v>
      </c>
      <c r="BW1081">
        <v>55</v>
      </c>
      <c r="BX1081">
        <v>709</v>
      </c>
      <c r="BY1081">
        <v>9357</v>
      </c>
      <c r="BZ1081">
        <v>1147006</v>
      </c>
      <c r="CA1081">
        <v>1146821</v>
      </c>
      <c r="CB1081">
        <v>10066</v>
      </c>
      <c r="CC1081">
        <v>1146821</v>
      </c>
      <c r="CD1081">
        <v>13</v>
      </c>
      <c r="CE1081">
        <v>53</v>
      </c>
      <c r="CF1081" t="s">
        <v>8113</v>
      </c>
      <c r="CG1081">
        <v>0</v>
      </c>
      <c r="CH1081">
        <v>0</v>
      </c>
      <c r="CI1081">
        <v>0</v>
      </c>
      <c r="CJ1081">
        <v>0</v>
      </c>
      <c r="CK1081">
        <v>0</v>
      </c>
      <c r="CM1081" t="s">
        <v>8114</v>
      </c>
      <c r="CN1081" t="s">
        <v>1632</v>
      </c>
      <c r="CO1081">
        <v>161</v>
      </c>
    </row>
    <row r="1082" spans="1:93" x14ac:dyDescent="0.2">
      <c r="A1082" t="s">
        <v>8109</v>
      </c>
      <c r="B1082" t="s">
        <v>8190</v>
      </c>
      <c r="C1082" s="2">
        <f>P1082/AD1082*1000000</f>
        <v>46.739892498247251</v>
      </c>
      <c r="D1082" s="2">
        <f>LN(C1082)</f>
        <v>3.844598029113357</v>
      </c>
      <c r="E1082">
        <v>7.4436435980646429</v>
      </c>
      <c r="F1082">
        <v>271.12141729128888</v>
      </c>
      <c r="G1082">
        <v>300.17133465984767</v>
      </c>
      <c r="H1082">
        <v>91.604571992712522</v>
      </c>
      <c r="I1082">
        <v>89.693599025988831</v>
      </c>
      <c r="J1082" t="s">
        <v>8191</v>
      </c>
      <c r="K1082" t="s">
        <v>94</v>
      </c>
      <c r="L1082" t="s">
        <v>95</v>
      </c>
      <c r="M1082">
        <v>44.113244190000003</v>
      </c>
      <c r="N1082">
        <v>-89.243171070000002</v>
      </c>
      <c r="O1082">
        <v>128</v>
      </c>
      <c r="P1082">
        <v>1</v>
      </c>
      <c r="Q1082">
        <v>0</v>
      </c>
      <c r="R1082">
        <v>127</v>
      </c>
      <c r="S1082" t="s">
        <v>8192</v>
      </c>
      <c r="T1082">
        <v>29990</v>
      </c>
      <c r="U1082">
        <v>2016</v>
      </c>
      <c r="V1082">
        <v>9.1812098344675505E-2</v>
      </c>
      <c r="W1082">
        <v>46.964318749999997</v>
      </c>
      <c r="X1082">
        <v>128025</v>
      </c>
      <c r="Y1082">
        <v>1.2180656083856699E-2</v>
      </c>
      <c r="Z1082">
        <v>47421.875</v>
      </c>
      <c r="AA1082">
        <v>0.79934857010902505</v>
      </c>
      <c r="AB1082">
        <v>7.5868444604617793E-2</v>
      </c>
      <c r="AC1082">
        <v>0.18446113029526201</v>
      </c>
      <c r="AD1082">
        <v>21395</v>
      </c>
      <c r="AE1082">
        <v>5.0222217001547904E-3</v>
      </c>
      <c r="AF1082">
        <v>4.80147994783025E-3</v>
      </c>
      <c r="AG1082">
        <v>0.92924321805786303</v>
      </c>
      <c r="AH1082">
        <v>3</v>
      </c>
      <c r="AI1082">
        <v>436116</v>
      </c>
      <c r="AJ1082">
        <v>0.20178347045281531</v>
      </c>
      <c r="AK1082">
        <v>0.16599253409643311</v>
      </c>
      <c r="AL1082">
        <v>0.33188188463619772</v>
      </c>
      <c r="AM1082">
        <v>0.30034211081455392</v>
      </c>
      <c r="AN1082" t="s">
        <v>8112</v>
      </c>
      <c r="AO1082">
        <v>20200818</v>
      </c>
      <c r="AP1082">
        <v>71424</v>
      </c>
      <c r="AQ1082">
        <v>1075397</v>
      </c>
      <c r="AR1082">
        <v>185</v>
      </c>
      <c r="AS1082">
        <v>369</v>
      </c>
      <c r="AT1082">
        <v>5380</v>
      </c>
      <c r="AU1082">
        <v>109</v>
      </c>
      <c r="AV1082">
        <v>964</v>
      </c>
      <c r="AY1082">
        <v>57382</v>
      </c>
      <c r="AZ1082" t="s">
        <v>308</v>
      </c>
      <c r="BA1082" t="s">
        <v>309</v>
      </c>
      <c r="BB1082" t="s">
        <v>310</v>
      </c>
      <c r="BC1082" t="s">
        <v>311</v>
      </c>
      <c r="BD1082">
        <v>1059</v>
      </c>
      <c r="BE1082">
        <v>5380</v>
      </c>
      <c r="BF1082" t="s">
        <v>310</v>
      </c>
      <c r="BH1082">
        <v>66830</v>
      </c>
      <c r="BI1082">
        <v>1052</v>
      </c>
      <c r="BJ1082">
        <v>7</v>
      </c>
      <c r="BL1082">
        <v>1142227</v>
      </c>
      <c r="BW1082">
        <v>55</v>
      </c>
      <c r="BX1082">
        <v>709</v>
      </c>
      <c r="BY1082">
        <v>9357</v>
      </c>
      <c r="BZ1082">
        <v>1147006</v>
      </c>
      <c r="CA1082">
        <v>1146821</v>
      </c>
      <c r="CB1082">
        <v>10066</v>
      </c>
      <c r="CC1082">
        <v>1146821</v>
      </c>
      <c r="CD1082">
        <v>13</v>
      </c>
      <c r="CE1082">
        <v>53</v>
      </c>
      <c r="CF1082" t="s">
        <v>8113</v>
      </c>
      <c r="CG1082">
        <v>0</v>
      </c>
      <c r="CH1082">
        <v>0</v>
      </c>
      <c r="CI1082">
        <v>0</v>
      </c>
      <c r="CJ1082">
        <v>0</v>
      </c>
      <c r="CK1082">
        <v>0</v>
      </c>
      <c r="CM1082" t="s">
        <v>8114</v>
      </c>
      <c r="CN1082" t="s">
        <v>1632</v>
      </c>
      <c r="CO1082">
        <v>161</v>
      </c>
    </row>
    <row r="1083" spans="1:93" x14ac:dyDescent="0.2">
      <c r="A1083" t="s">
        <v>8109</v>
      </c>
      <c r="B1083" t="s">
        <v>8197</v>
      </c>
      <c r="C1083" s="2">
        <f>P1083/AD1083*1000000</f>
        <v>8.5104934384095596</v>
      </c>
      <c r="D1083" s="2">
        <f>LN(C1083)</f>
        <v>2.1412999242661881</v>
      </c>
      <c r="E1083">
        <v>8.1399954461147104</v>
      </c>
      <c r="F1083">
        <v>271.09545658311151</v>
      </c>
      <c r="G1083">
        <v>300.47869972828698</v>
      </c>
      <c r="H1083">
        <v>89.649587226437887</v>
      </c>
      <c r="I1083">
        <v>87.332224792196811</v>
      </c>
      <c r="J1083" t="s">
        <v>8198</v>
      </c>
      <c r="K1083" t="s">
        <v>94</v>
      </c>
      <c r="L1083" t="s">
        <v>95</v>
      </c>
      <c r="M1083">
        <v>43.906324650000002</v>
      </c>
      <c r="N1083">
        <v>-91.114510929999994</v>
      </c>
      <c r="O1083">
        <v>973</v>
      </c>
      <c r="P1083">
        <v>1</v>
      </c>
      <c r="Q1083">
        <v>0</v>
      </c>
      <c r="R1083">
        <v>972</v>
      </c>
      <c r="S1083" t="s">
        <v>8199</v>
      </c>
      <c r="T1083">
        <v>29684</v>
      </c>
      <c r="U1083">
        <v>2016</v>
      </c>
      <c r="V1083">
        <v>6.4043078899005804E-2</v>
      </c>
      <c r="W1083">
        <v>427.03362499999997</v>
      </c>
      <c r="X1083">
        <v>161175</v>
      </c>
      <c r="Y1083">
        <v>6.5550090952030803E-3</v>
      </c>
      <c r="Z1083">
        <v>57754.25</v>
      </c>
      <c r="AA1083">
        <v>0.73014720129627497</v>
      </c>
      <c r="AB1083">
        <v>1.6636445077878901E-2</v>
      </c>
      <c r="AC1083">
        <v>0.12787718462542899</v>
      </c>
      <c r="AD1083">
        <v>117502</v>
      </c>
      <c r="AE1083">
        <v>3.0634224131109399E-2</v>
      </c>
      <c r="AF1083">
        <v>3.4385065644015802E-3</v>
      </c>
      <c r="AG1083">
        <v>0.94163724188502995</v>
      </c>
      <c r="AH1083">
        <v>5</v>
      </c>
      <c r="AI1083">
        <v>2025027</v>
      </c>
      <c r="AJ1083">
        <v>0.13363476141305769</v>
      </c>
      <c r="AK1083">
        <v>0.1786563833469875</v>
      </c>
      <c r="AL1083">
        <v>0.44852439004516981</v>
      </c>
      <c r="AM1083">
        <v>0.23918446519478509</v>
      </c>
      <c r="AN1083" t="s">
        <v>8112</v>
      </c>
      <c r="AO1083">
        <v>20200818</v>
      </c>
      <c r="AP1083">
        <v>71424</v>
      </c>
      <c r="AQ1083">
        <v>1075397</v>
      </c>
      <c r="AR1083">
        <v>185</v>
      </c>
      <c r="AS1083">
        <v>369</v>
      </c>
      <c r="AT1083">
        <v>5380</v>
      </c>
      <c r="AU1083">
        <v>109</v>
      </c>
      <c r="AV1083">
        <v>964</v>
      </c>
      <c r="AY1083">
        <v>57382</v>
      </c>
      <c r="AZ1083" t="s">
        <v>308</v>
      </c>
      <c r="BA1083" t="s">
        <v>309</v>
      </c>
      <c r="BB1083" t="s">
        <v>310</v>
      </c>
      <c r="BC1083" t="s">
        <v>311</v>
      </c>
      <c r="BD1083">
        <v>1059</v>
      </c>
      <c r="BE1083">
        <v>5380</v>
      </c>
      <c r="BF1083" t="s">
        <v>310</v>
      </c>
      <c r="BH1083">
        <v>66830</v>
      </c>
      <c r="BI1083">
        <v>1052</v>
      </c>
      <c r="BJ1083">
        <v>7</v>
      </c>
      <c r="BL1083">
        <v>1142227</v>
      </c>
      <c r="BW1083">
        <v>55</v>
      </c>
      <c r="BX1083">
        <v>709</v>
      </c>
      <c r="BY1083">
        <v>9357</v>
      </c>
      <c r="BZ1083">
        <v>1147006</v>
      </c>
      <c r="CA1083">
        <v>1146821</v>
      </c>
      <c r="CB1083">
        <v>10066</v>
      </c>
      <c r="CC1083">
        <v>1146821</v>
      </c>
      <c r="CD1083">
        <v>13</v>
      </c>
      <c r="CE1083">
        <v>53</v>
      </c>
      <c r="CF1083" t="s">
        <v>8113</v>
      </c>
      <c r="CG1083">
        <v>0</v>
      </c>
      <c r="CH1083">
        <v>0</v>
      </c>
      <c r="CI1083">
        <v>0</v>
      </c>
      <c r="CJ1083">
        <v>0</v>
      </c>
      <c r="CK1083">
        <v>0</v>
      </c>
      <c r="CM1083" t="s">
        <v>8114</v>
      </c>
      <c r="CN1083" t="s">
        <v>1632</v>
      </c>
      <c r="CO1083">
        <v>161</v>
      </c>
    </row>
    <row r="1084" spans="1:93" x14ac:dyDescent="0.2">
      <c r="A1084" t="s">
        <v>8109</v>
      </c>
      <c r="B1084" t="s">
        <v>8202</v>
      </c>
      <c r="C1084" s="2">
        <f>P1084/AD1084*1000000</f>
        <v>51.221636019054451</v>
      </c>
      <c r="D1084" s="2">
        <f>LN(C1084)</f>
        <v>3.9361620212814721</v>
      </c>
      <c r="E1084">
        <v>5.5600568971722106</v>
      </c>
      <c r="F1084">
        <v>269.17504121688057</v>
      </c>
      <c r="G1084">
        <v>297.97580591017481</v>
      </c>
      <c r="H1084">
        <v>95.461805096010252</v>
      </c>
      <c r="I1084">
        <v>94.030703777348393</v>
      </c>
      <c r="J1084" t="s">
        <v>8203</v>
      </c>
      <c r="K1084" t="s">
        <v>94</v>
      </c>
      <c r="L1084" t="s">
        <v>95</v>
      </c>
      <c r="M1084">
        <v>45.262716189999999</v>
      </c>
      <c r="N1084">
        <v>-89.074836250000004</v>
      </c>
      <c r="O1084">
        <v>74</v>
      </c>
      <c r="P1084">
        <v>1</v>
      </c>
      <c r="Q1084">
        <v>0</v>
      </c>
      <c r="R1084">
        <v>73</v>
      </c>
      <c r="S1084" t="s">
        <v>8204</v>
      </c>
      <c r="T1084">
        <v>29479</v>
      </c>
      <c r="U1084">
        <v>2016</v>
      </c>
      <c r="V1084">
        <v>7.6864371400235498E-2</v>
      </c>
      <c r="W1084">
        <v>19.704569888888901</v>
      </c>
      <c r="X1084">
        <v>133600</v>
      </c>
      <c r="Y1084">
        <v>2.2254084472464598E-3</v>
      </c>
      <c r="Z1084">
        <v>45931.111111111102</v>
      </c>
      <c r="AA1084">
        <v>0.84942222645628895</v>
      </c>
      <c r="AB1084">
        <v>1.5593046549765E-2</v>
      </c>
      <c r="AC1084">
        <v>0.16065918210021601</v>
      </c>
      <c r="AD1084">
        <v>19523</v>
      </c>
      <c r="AE1084">
        <v>1.5787682239002401E-3</v>
      </c>
      <c r="AF1084">
        <v>6.98952317071688E-3</v>
      </c>
      <c r="AG1084">
        <v>0.97763750320921305</v>
      </c>
      <c r="AH1084">
        <v>2</v>
      </c>
      <c r="AI1084">
        <v>362900</v>
      </c>
      <c r="AJ1084">
        <v>0.20183521631303389</v>
      </c>
      <c r="AK1084">
        <v>0.17629374483328741</v>
      </c>
      <c r="AL1084">
        <v>0.33482777624690002</v>
      </c>
      <c r="AM1084">
        <v>0.2870432626067787</v>
      </c>
      <c r="AN1084" t="s">
        <v>8112</v>
      </c>
      <c r="AO1084">
        <v>20200818</v>
      </c>
      <c r="AP1084">
        <v>71424</v>
      </c>
      <c r="AQ1084">
        <v>1075397</v>
      </c>
      <c r="AR1084">
        <v>185</v>
      </c>
      <c r="AS1084">
        <v>369</v>
      </c>
      <c r="AT1084">
        <v>5380</v>
      </c>
      <c r="AU1084">
        <v>109</v>
      </c>
      <c r="AV1084">
        <v>964</v>
      </c>
      <c r="AY1084">
        <v>57382</v>
      </c>
      <c r="AZ1084" t="s">
        <v>308</v>
      </c>
      <c r="BA1084" t="s">
        <v>309</v>
      </c>
      <c r="BB1084" t="s">
        <v>310</v>
      </c>
      <c r="BC1084" t="s">
        <v>311</v>
      </c>
      <c r="BD1084">
        <v>1059</v>
      </c>
      <c r="BE1084">
        <v>5380</v>
      </c>
      <c r="BF1084" t="s">
        <v>310</v>
      </c>
      <c r="BH1084">
        <v>66830</v>
      </c>
      <c r="BI1084">
        <v>1052</v>
      </c>
      <c r="BJ1084">
        <v>7</v>
      </c>
      <c r="BL1084">
        <v>1142227</v>
      </c>
      <c r="BW1084">
        <v>55</v>
      </c>
      <c r="BX1084">
        <v>709</v>
      </c>
      <c r="BY1084">
        <v>9357</v>
      </c>
      <c r="BZ1084">
        <v>1147006</v>
      </c>
      <c r="CA1084">
        <v>1146821</v>
      </c>
      <c r="CB1084">
        <v>10066</v>
      </c>
      <c r="CC1084">
        <v>1146821</v>
      </c>
      <c r="CD1084">
        <v>13</v>
      </c>
      <c r="CE1084">
        <v>53</v>
      </c>
      <c r="CF1084" t="s">
        <v>8113</v>
      </c>
      <c r="CG1084">
        <v>0</v>
      </c>
      <c r="CH1084">
        <v>0</v>
      </c>
      <c r="CI1084">
        <v>0</v>
      </c>
      <c r="CJ1084">
        <v>0</v>
      </c>
      <c r="CK1084">
        <v>0</v>
      </c>
      <c r="CM1084" t="s">
        <v>8114</v>
      </c>
      <c r="CN1084" t="s">
        <v>1632</v>
      </c>
      <c r="CO1084">
        <v>161</v>
      </c>
    </row>
    <row r="1085" spans="1:93" x14ac:dyDescent="0.2">
      <c r="A1085" t="s">
        <v>8109</v>
      </c>
      <c r="B1085" t="s">
        <v>8207</v>
      </c>
      <c r="C1085" s="2">
        <f>P1085/AD1085*1000000</f>
        <v>11.637379262190155</v>
      </c>
      <c r="D1085" s="2">
        <f>LN(C1085)</f>
        <v>2.4542222676570056</v>
      </c>
      <c r="E1085">
        <v>8.3119470621275582</v>
      </c>
      <c r="F1085">
        <v>271.88268568414168</v>
      </c>
      <c r="G1085">
        <v>298.45472587724629</v>
      </c>
      <c r="H1085">
        <v>89.34628541955891</v>
      </c>
      <c r="I1085">
        <v>92.58724320937543</v>
      </c>
      <c r="J1085" t="s">
        <v>8208</v>
      </c>
      <c r="K1085" t="s">
        <v>94</v>
      </c>
      <c r="L1085" t="s">
        <v>95</v>
      </c>
      <c r="M1085">
        <v>44.119468009999999</v>
      </c>
      <c r="N1085">
        <v>-87.809288530000003</v>
      </c>
      <c r="O1085">
        <v>406</v>
      </c>
      <c r="P1085">
        <v>1</v>
      </c>
      <c r="Q1085">
        <v>0</v>
      </c>
      <c r="R1085">
        <v>405</v>
      </c>
      <c r="S1085" t="s">
        <v>8209</v>
      </c>
      <c r="T1085">
        <v>28838</v>
      </c>
      <c r="U1085">
        <v>2016</v>
      </c>
      <c r="V1085">
        <v>6.3802151260847303E-2</v>
      </c>
      <c r="W1085">
        <v>232.376877857143</v>
      </c>
      <c r="X1085">
        <v>146685.714285714</v>
      </c>
      <c r="Y1085">
        <v>2.8537396012328102E-3</v>
      </c>
      <c r="Z1085">
        <v>58577.928571428602</v>
      </c>
      <c r="AA1085">
        <v>0.813712918129886</v>
      </c>
      <c r="AB1085">
        <v>2.12131230295203E-2</v>
      </c>
      <c r="AC1085">
        <v>0.15933039768228599</v>
      </c>
      <c r="AD1085">
        <v>85930</v>
      </c>
      <c r="AE1085">
        <v>9.0417615428404693E-3</v>
      </c>
      <c r="AF1085">
        <v>4.1147977027359596E-3</v>
      </c>
      <c r="AG1085">
        <v>0.97193496512984301</v>
      </c>
      <c r="AH1085">
        <v>4</v>
      </c>
      <c r="AI1085">
        <v>1467043</v>
      </c>
      <c r="AJ1085">
        <v>0.1680387009787716</v>
      </c>
      <c r="AK1085">
        <v>0.18590184473120419</v>
      </c>
      <c r="AL1085">
        <v>0.36554143266420958</v>
      </c>
      <c r="AM1085">
        <v>0.28051802162581457</v>
      </c>
      <c r="AN1085" t="s">
        <v>8112</v>
      </c>
      <c r="AO1085">
        <v>20200818</v>
      </c>
      <c r="AP1085">
        <v>71424</v>
      </c>
      <c r="AQ1085">
        <v>1075397</v>
      </c>
      <c r="AR1085">
        <v>185</v>
      </c>
      <c r="AS1085">
        <v>369</v>
      </c>
      <c r="AT1085">
        <v>5380</v>
      </c>
      <c r="AU1085">
        <v>109</v>
      </c>
      <c r="AV1085">
        <v>964</v>
      </c>
      <c r="AY1085">
        <v>57382</v>
      </c>
      <c r="AZ1085" t="s">
        <v>308</v>
      </c>
      <c r="BA1085" t="s">
        <v>309</v>
      </c>
      <c r="BB1085" t="s">
        <v>310</v>
      </c>
      <c r="BC1085" t="s">
        <v>311</v>
      </c>
      <c r="BD1085">
        <v>1059</v>
      </c>
      <c r="BE1085">
        <v>5380</v>
      </c>
      <c r="BF1085" t="s">
        <v>310</v>
      </c>
      <c r="BH1085">
        <v>66830</v>
      </c>
      <c r="BI1085">
        <v>1052</v>
      </c>
      <c r="BJ1085">
        <v>7</v>
      </c>
      <c r="BL1085">
        <v>1142227</v>
      </c>
      <c r="BW1085">
        <v>55</v>
      </c>
      <c r="BX1085">
        <v>709</v>
      </c>
      <c r="BY1085">
        <v>9357</v>
      </c>
      <c r="BZ1085">
        <v>1147006</v>
      </c>
      <c r="CA1085">
        <v>1146821</v>
      </c>
      <c r="CB1085">
        <v>10066</v>
      </c>
      <c r="CC1085">
        <v>1146821</v>
      </c>
      <c r="CD1085">
        <v>13</v>
      </c>
      <c r="CE1085">
        <v>53</v>
      </c>
      <c r="CF1085" t="s">
        <v>8113</v>
      </c>
      <c r="CG1085">
        <v>0</v>
      </c>
      <c r="CH1085">
        <v>0</v>
      </c>
      <c r="CI1085">
        <v>0</v>
      </c>
      <c r="CJ1085">
        <v>0</v>
      </c>
      <c r="CK1085">
        <v>0</v>
      </c>
      <c r="CM1085" t="s">
        <v>8114</v>
      </c>
      <c r="CN1085" t="s">
        <v>1632</v>
      </c>
      <c r="CO1085">
        <v>161</v>
      </c>
    </row>
    <row r="1086" spans="1:93" x14ac:dyDescent="0.2">
      <c r="A1086" t="s">
        <v>8109</v>
      </c>
      <c r="B1086" t="s">
        <v>8216</v>
      </c>
      <c r="C1086" s="2">
        <f>P1086/AD1086*1000000</f>
        <v>57.67677932864229</v>
      </c>
      <c r="D1086" s="2">
        <f>LN(C1086)</f>
        <v>4.0548546545356885</v>
      </c>
      <c r="E1086">
        <v>7.8662464030873238</v>
      </c>
      <c r="F1086">
        <v>271.74115021610862</v>
      </c>
      <c r="G1086">
        <v>300.50211205581911</v>
      </c>
      <c r="H1086">
        <v>92.271301657806745</v>
      </c>
      <c r="I1086">
        <v>90.053144631578846</v>
      </c>
      <c r="J1086" t="s">
        <v>3455</v>
      </c>
      <c r="K1086" t="s">
        <v>94</v>
      </c>
      <c r="L1086" t="s">
        <v>95</v>
      </c>
      <c r="M1086">
        <v>43.819119460000003</v>
      </c>
      <c r="N1086">
        <v>-89.400737629999995</v>
      </c>
      <c r="O1086">
        <v>81</v>
      </c>
      <c r="P1086">
        <v>1</v>
      </c>
      <c r="Q1086">
        <v>0</v>
      </c>
      <c r="R1086">
        <v>80</v>
      </c>
      <c r="S1086" t="s">
        <v>8217</v>
      </c>
      <c r="T1086">
        <v>29144</v>
      </c>
      <c r="U1086">
        <v>2016</v>
      </c>
      <c r="V1086">
        <v>6.2089812030716098E-2</v>
      </c>
      <c r="W1086">
        <v>42.1383957142857</v>
      </c>
      <c r="X1086">
        <v>132014.285714286</v>
      </c>
      <c r="Y1086">
        <v>3.25296688414934E-3</v>
      </c>
      <c r="Z1086">
        <v>50670.857142857203</v>
      </c>
      <c r="AA1086">
        <v>0.83251298519571604</v>
      </c>
      <c r="AB1086">
        <v>4.1177091363277199E-2</v>
      </c>
      <c r="AC1086">
        <v>0.14800190796623999</v>
      </c>
      <c r="AD1086">
        <v>17338</v>
      </c>
      <c r="AE1086">
        <v>5.5977001063675898E-3</v>
      </c>
      <c r="AF1086">
        <v>2.1661670348900601E-3</v>
      </c>
      <c r="AG1086">
        <v>0.96570957997387497</v>
      </c>
      <c r="AH1086">
        <v>2</v>
      </c>
      <c r="AI1086">
        <v>274257</v>
      </c>
      <c r="AJ1086">
        <v>0.20707219870413521</v>
      </c>
      <c r="AK1086">
        <v>0.16609968022694041</v>
      </c>
      <c r="AL1086">
        <v>0.3218550483670426</v>
      </c>
      <c r="AM1086">
        <v>0.30497307270188179</v>
      </c>
      <c r="AN1086" t="s">
        <v>8112</v>
      </c>
      <c r="AO1086">
        <v>20200818</v>
      </c>
      <c r="AP1086">
        <v>71424</v>
      </c>
      <c r="AQ1086">
        <v>1075397</v>
      </c>
      <c r="AR1086">
        <v>185</v>
      </c>
      <c r="AS1086">
        <v>369</v>
      </c>
      <c r="AT1086">
        <v>5380</v>
      </c>
      <c r="AU1086">
        <v>109</v>
      </c>
      <c r="AV1086">
        <v>964</v>
      </c>
      <c r="AY1086">
        <v>57382</v>
      </c>
      <c r="AZ1086" t="s">
        <v>308</v>
      </c>
      <c r="BA1086" t="s">
        <v>309</v>
      </c>
      <c r="BB1086" t="s">
        <v>310</v>
      </c>
      <c r="BC1086" t="s">
        <v>311</v>
      </c>
      <c r="BD1086">
        <v>1059</v>
      </c>
      <c r="BE1086">
        <v>5380</v>
      </c>
      <c r="BF1086" t="s">
        <v>310</v>
      </c>
      <c r="BH1086">
        <v>66830</v>
      </c>
      <c r="BI1086">
        <v>1052</v>
      </c>
      <c r="BJ1086">
        <v>7</v>
      </c>
      <c r="BL1086">
        <v>1142227</v>
      </c>
      <c r="BW1086">
        <v>55</v>
      </c>
      <c r="BX1086">
        <v>709</v>
      </c>
      <c r="BY1086">
        <v>9357</v>
      </c>
      <c r="BZ1086">
        <v>1147006</v>
      </c>
      <c r="CA1086">
        <v>1146821</v>
      </c>
      <c r="CB1086">
        <v>10066</v>
      </c>
      <c r="CC1086">
        <v>1146821</v>
      </c>
      <c r="CD1086">
        <v>13</v>
      </c>
      <c r="CE1086">
        <v>53</v>
      </c>
      <c r="CF1086" t="s">
        <v>8113</v>
      </c>
      <c r="CG1086">
        <v>0</v>
      </c>
      <c r="CH1086">
        <v>0</v>
      </c>
      <c r="CI1086">
        <v>0</v>
      </c>
      <c r="CJ1086">
        <v>0</v>
      </c>
      <c r="CK1086">
        <v>0</v>
      </c>
      <c r="CM1086" t="s">
        <v>8114</v>
      </c>
      <c r="CN1086" t="s">
        <v>1632</v>
      </c>
      <c r="CO1086">
        <v>161</v>
      </c>
    </row>
    <row r="1087" spans="1:93" x14ac:dyDescent="0.2">
      <c r="A1087" t="s">
        <v>8109</v>
      </c>
      <c r="B1087" t="s">
        <v>8225</v>
      </c>
      <c r="C1087" s="2">
        <f>P1087/AD1087*1000000</f>
        <v>29.198785330530249</v>
      </c>
      <c r="D1087" s="2">
        <f>LN(C1087)</f>
        <v>3.3741271101394918</v>
      </c>
      <c r="E1087">
        <v>6.5636217178211274</v>
      </c>
      <c r="F1087">
        <v>270.89352734805283</v>
      </c>
      <c r="G1087">
        <v>299.21090609449948</v>
      </c>
      <c r="H1087">
        <v>92.925308008460064</v>
      </c>
      <c r="I1087">
        <v>91.200091215562111</v>
      </c>
      <c r="J1087" t="s">
        <v>8226</v>
      </c>
      <c r="K1087" t="s">
        <v>94</v>
      </c>
      <c r="L1087" t="s">
        <v>95</v>
      </c>
      <c r="M1087">
        <v>45.02715345</v>
      </c>
      <c r="N1087">
        <v>-88.268075030000006</v>
      </c>
      <c r="O1087">
        <v>290</v>
      </c>
      <c r="P1087">
        <v>1</v>
      </c>
      <c r="Q1087">
        <v>0</v>
      </c>
      <c r="R1087">
        <v>289</v>
      </c>
      <c r="S1087" t="s">
        <v>8227</v>
      </c>
      <c r="T1087">
        <v>29270</v>
      </c>
      <c r="U1087">
        <v>2016</v>
      </c>
      <c r="V1087">
        <v>9.2438624404889799E-2</v>
      </c>
      <c r="W1087">
        <v>51.448900909090902</v>
      </c>
      <c r="X1087">
        <v>158845.454545455</v>
      </c>
      <c r="Y1087">
        <v>1.3714816819041401E-3</v>
      </c>
      <c r="Z1087">
        <v>55286.272727272699</v>
      </c>
      <c r="AA1087">
        <v>0.85167710041896705</v>
      </c>
      <c r="AB1087">
        <v>1.2786132393776E-2</v>
      </c>
      <c r="AC1087">
        <v>0.15000387816357399</v>
      </c>
      <c r="AD1087">
        <v>34248</v>
      </c>
      <c r="AE1087">
        <v>4.3454970082681997E-3</v>
      </c>
      <c r="AF1087">
        <v>1.8959338389968799E-2</v>
      </c>
      <c r="AG1087">
        <v>0.95659496314159898</v>
      </c>
      <c r="AH1087">
        <v>3</v>
      </c>
      <c r="AI1087">
        <v>668903</v>
      </c>
      <c r="AJ1087">
        <v>0.16183960903150379</v>
      </c>
      <c r="AK1087">
        <v>0.18559641681977809</v>
      </c>
      <c r="AL1087">
        <v>0.3580459349113399</v>
      </c>
      <c r="AM1087">
        <v>0.29451803923737818</v>
      </c>
      <c r="AN1087" t="s">
        <v>8112</v>
      </c>
      <c r="AO1087">
        <v>20200818</v>
      </c>
      <c r="AP1087">
        <v>71424</v>
      </c>
      <c r="AQ1087">
        <v>1075397</v>
      </c>
      <c r="AR1087">
        <v>185</v>
      </c>
      <c r="AS1087">
        <v>369</v>
      </c>
      <c r="AT1087">
        <v>5380</v>
      </c>
      <c r="AU1087">
        <v>109</v>
      </c>
      <c r="AV1087">
        <v>964</v>
      </c>
      <c r="AY1087">
        <v>57382</v>
      </c>
      <c r="AZ1087" t="s">
        <v>308</v>
      </c>
      <c r="BA1087" t="s">
        <v>309</v>
      </c>
      <c r="BB1087" t="s">
        <v>310</v>
      </c>
      <c r="BC1087" t="s">
        <v>311</v>
      </c>
      <c r="BD1087">
        <v>1059</v>
      </c>
      <c r="BE1087">
        <v>5380</v>
      </c>
      <c r="BF1087" t="s">
        <v>310</v>
      </c>
      <c r="BH1087">
        <v>66830</v>
      </c>
      <c r="BI1087">
        <v>1052</v>
      </c>
      <c r="BJ1087">
        <v>7</v>
      </c>
      <c r="BL1087">
        <v>1142227</v>
      </c>
      <c r="BW1087">
        <v>55</v>
      </c>
      <c r="BX1087">
        <v>709</v>
      </c>
      <c r="BY1087">
        <v>9357</v>
      </c>
      <c r="BZ1087">
        <v>1147006</v>
      </c>
      <c r="CA1087">
        <v>1146821</v>
      </c>
      <c r="CB1087">
        <v>10066</v>
      </c>
      <c r="CC1087">
        <v>1146821</v>
      </c>
      <c r="CD1087">
        <v>13</v>
      </c>
      <c r="CE1087">
        <v>53</v>
      </c>
      <c r="CF1087" t="s">
        <v>8113</v>
      </c>
      <c r="CG1087">
        <v>0</v>
      </c>
      <c r="CH1087">
        <v>0</v>
      </c>
      <c r="CI1087">
        <v>0</v>
      </c>
      <c r="CJ1087">
        <v>0</v>
      </c>
      <c r="CK1087">
        <v>0</v>
      </c>
      <c r="CM1087" t="s">
        <v>8114</v>
      </c>
      <c r="CN1087" t="s">
        <v>1632</v>
      </c>
      <c r="CO1087">
        <v>161</v>
      </c>
    </row>
    <row r="1088" spans="1:93" x14ac:dyDescent="0.2">
      <c r="A1088" t="s">
        <v>8109</v>
      </c>
      <c r="B1088" t="s">
        <v>8251</v>
      </c>
      <c r="C1088" s="2">
        <f>P1088/AD1088*1000000</f>
        <v>176.61603673613564</v>
      </c>
      <c r="D1088" s="2">
        <f>LN(C1088)</f>
        <v>5.1739780922924288</v>
      </c>
      <c r="E1088">
        <v>5.0208887662719537</v>
      </c>
      <c r="F1088">
        <v>268.59550783225518</v>
      </c>
      <c r="G1088">
        <v>297.46672807253168</v>
      </c>
      <c r="H1088">
        <v>95.269604563818362</v>
      </c>
      <c r="I1088">
        <v>92.90125384910921</v>
      </c>
      <c r="J1088" t="s">
        <v>3424</v>
      </c>
      <c r="K1088" t="s">
        <v>94</v>
      </c>
      <c r="L1088" t="s">
        <v>95</v>
      </c>
      <c r="M1088">
        <v>46.26302338</v>
      </c>
      <c r="N1088">
        <v>-90.242950410000006</v>
      </c>
      <c r="O1088">
        <v>85</v>
      </c>
      <c r="P1088">
        <v>1</v>
      </c>
      <c r="Q1088">
        <v>0</v>
      </c>
      <c r="R1088">
        <v>84</v>
      </c>
      <c r="S1088" t="s">
        <v>8252</v>
      </c>
      <c r="T1088">
        <v>29648</v>
      </c>
      <c r="U1088">
        <v>2016</v>
      </c>
      <c r="V1088">
        <v>0.131697021546819</v>
      </c>
      <c r="W1088">
        <v>47.103924914285699</v>
      </c>
      <c r="X1088">
        <v>97857.142857142899</v>
      </c>
      <c r="Y1088">
        <v>2.58443458613241E-3</v>
      </c>
      <c r="Z1088">
        <v>35671.285714285703</v>
      </c>
      <c r="AA1088">
        <v>0.77264522285479498</v>
      </c>
      <c r="AB1088">
        <v>1.60425939578994E-2</v>
      </c>
      <c r="AC1088">
        <v>9.0336144851888303E-2</v>
      </c>
      <c r="AD1088">
        <v>5662</v>
      </c>
      <c r="AE1088">
        <v>7.4019245003701002E-4</v>
      </c>
      <c r="AF1088">
        <v>4.8385476006804297E-2</v>
      </c>
      <c r="AG1088">
        <v>0.930082855211534</v>
      </c>
      <c r="AH1088">
        <v>3</v>
      </c>
      <c r="AI1088">
        <v>112345</v>
      </c>
      <c r="AJ1088">
        <v>0.25297966086608209</v>
      </c>
      <c r="AK1088">
        <v>0.13950776625573011</v>
      </c>
      <c r="AL1088">
        <v>0.29489518892696598</v>
      </c>
      <c r="AM1088">
        <v>0.31261738395122168</v>
      </c>
      <c r="AN1088" t="s">
        <v>8112</v>
      </c>
      <c r="AO1088">
        <v>20200818</v>
      </c>
      <c r="AP1088">
        <v>71424</v>
      </c>
      <c r="AQ1088">
        <v>1075397</v>
      </c>
      <c r="AR1088">
        <v>185</v>
      </c>
      <c r="AS1088">
        <v>369</v>
      </c>
      <c r="AT1088">
        <v>5380</v>
      </c>
      <c r="AU1088">
        <v>109</v>
      </c>
      <c r="AV1088">
        <v>964</v>
      </c>
      <c r="AY1088">
        <v>57382</v>
      </c>
      <c r="AZ1088" t="s">
        <v>308</v>
      </c>
      <c r="BA1088" t="s">
        <v>309</v>
      </c>
      <c r="BB1088" t="s">
        <v>310</v>
      </c>
      <c r="BC1088" t="s">
        <v>311</v>
      </c>
      <c r="BD1088">
        <v>1059</v>
      </c>
      <c r="BE1088">
        <v>5380</v>
      </c>
      <c r="BF1088" t="s">
        <v>310</v>
      </c>
      <c r="BH1088">
        <v>66830</v>
      </c>
      <c r="BI1088">
        <v>1052</v>
      </c>
      <c r="BJ1088">
        <v>7</v>
      </c>
      <c r="BL1088">
        <v>1142227</v>
      </c>
      <c r="BW1088">
        <v>55</v>
      </c>
      <c r="BX1088">
        <v>709</v>
      </c>
      <c r="BY1088">
        <v>9357</v>
      </c>
      <c r="BZ1088">
        <v>1147006</v>
      </c>
      <c r="CA1088">
        <v>1146821</v>
      </c>
      <c r="CB1088">
        <v>10066</v>
      </c>
      <c r="CC1088">
        <v>1146821</v>
      </c>
      <c r="CD1088">
        <v>13</v>
      </c>
      <c r="CE1088">
        <v>53</v>
      </c>
      <c r="CF1088" t="s">
        <v>8113</v>
      </c>
      <c r="CG1088">
        <v>0</v>
      </c>
      <c r="CH1088">
        <v>0</v>
      </c>
      <c r="CI1088">
        <v>0</v>
      </c>
      <c r="CJ1088">
        <v>0</v>
      </c>
      <c r="CK1088">
        <v>0</v>
      </c>
      <c r="CM1088" t="s">
        <v>8114</v>
      </c>
      <c r="CN1088" t="s">
        <v>1632</v>
      </c>
      <c r="CO1088">
        <v>161</v>
      </c>
    </row>
    <row r="1089" spans="1:93" x14ac:dyDescent="0.2">
      <c r="A1089" t="s">
        <v>8109</v>
      </c>
      <c r="B1089" t="s">
        <v>8253</v>
      </c>
      <c r="C1089" s="2">
        <f>P1089/AD1089*1000000</f>
        <v>42.819217264708399</v>
      </c>
      <c r="D1089" s="2">
        <f>LN(C1089)</f>
        <v>3.7569870033286139</v>
      </c>
      <c r="E1089">
        <v>7.3615604628920543</v>
      </c>
      <c r="F1089">
        <v>270.71819116649311</v>
      </c>
      <c r="G1089">
        <v>300.23539636643568</v>
      </c>
      <c r="H1089">
        <v>93.096298181641785</v>
      </c>
      <c r="I1089">
        <v>90.489788500369627</v>
      </c>
      <c r="J1089" t="s">
        <v>214</v>
      </c>
      <c r="K1089" t="s">
        <v>94</v>
      </c>
      <c r="L1089" t="s">
        <v>95</v>
      </c>
      <c r="M1089">
        <v>44.318648930000002</v>
      </c>
      <c r="N1089">
        <v>-90.805667920000005</v>
      </c>
      <c r="O1089">
        <v>62</v>
      </c>
      <c r="P1089">
        <v>1</v>
      </c>
      <c r="Q1089">
        <v>0</v>
      </c>
      <c r="R1089">
        <v>61</v>
      </c>
      <c r="S1089" t="s">
        <v>8254</v>
      </c>
      <c r="T1089">
        <v>29720</v>
      </c>
      <c r="U1089">
        <v>2016</v>
      </c>
      <c r="V1089">
        <v>8.0114256740041301E-2</v>
      </c>
      <c r="W1089">
        <v>23.017594444444399</v>
      </c>
      <c r="X1089">
        <v>125591.25925925899</v>
      </c>
      <c r="Y1089">
        <v>6.5663375757465904E-3</v>
      </c>
      <c r="Z1089">
        <v>48378.888888888898</v>
      </c>
      <c r="AA1089">
        <v>0.77793255351157597</v>
      </c>
      <c r="AB1089">
        <v>3.3834256154181799E-2</v>
      </c>
      <c r="AC1089">
        <v>0.21676156418498699</v>
      </c>
      <c r="AD1089">
        <v>23354</v>
      </c>
      <c r="AE1089">
        <v>3.25087848724382E-3</v>
      </c>
      <c r="AF1089">
        <v>2.4778027167510999E-2</v>
      </c>
      <c r="AG1089">
        <v>0.93587563385167905</v>
      </c>
      <c r="AH1089">
        <v>2</v>
      </c>
      <c r="AI1089">
        <v>360592</v>
      </c>
      <c r="AJ1089">
        <v>0.15941285441718059</v>
      </c>
      <c r="AK1089">
        <v>0.18912787859963609</v>
      </c>
      <c r="AL1089">
        <v>0.38269290500066561</v>
      </c>
      <c r="AM1089">
        <v>0.26876636198251758</v>
      </c>
      <c r="AN1089" t="s">
        <v>8112</v>
      </c>
      <c r="AO1089">
        <v>20200818</v>
      </c>
      <c r="AP1089">
        <v>71424</v>
      </c>
      <c r="AQ1089">
        <v>1075397</v>
      </c>
      <c r="AR1089">
        <v>185</v>
      </c>
      <c r="AS1089">
        <v>369</v>
      </c>
      <c r="AT1089">
        <v>5380</v>
      </c>
      <c r="AU1089">
        <v>109</v>
      </c>
      <c r="AV1089">
        <v>964</v>
      </c>
      <c r="AY1089">
        <v>57382</v>
      </c>
      <c r="AZ1089" t="s">
        <v>308</v>
      </c>
      <c r="BA1089" t="s">
        <v>309</v>
      </c>
      <c r="BB1089" t="s">
        <v>310</v>
      </c>
      <c r="BC1089" t="s">
        <v>311</v>
      </c>
      <c r="BD1089">
        <v>1059</v>
      </c>
      <c r="BE1089">
        <v>5380</v>
      </c>
      <c r="BF1089" t="s">
        <v>310</v>
      </c>
      <c r="BH1089">
        <v>66830</v>
      </c>
      <c r="BI1089">
        <v>1052</v>
      </c>
      <c r="BJ1089">
        <v>7</v>
      </c>
      <c r="BL1089">
        <v>1142227</v>
      </c>
      <c r="BW1089">
        <v>55</v>
      </c>
      <c r="BX1089">
        <v>709</v>
      </c>
      <c r="BY1089">
        <v>9357</v>
      </c>
      <c r="BZ1089">
        <v>1147006</v>
      </c>
      <c r="CA1089">
        <v>1146821</v>
      </c>
      <c r="CB1089">
        <v>10066</v>
      </c>
      <c r="CC1089">
        <v>1146821</v>
      </c>
      <c r="CD1089">
        <v>13</v>
      </c>
      <c r="CE1089">
        <v>53</v>
      </c>
      <c r="CF1089" t="s">
        <v>8113</v>
      </c>
      <c r="CG1089">
        <v>0</v>
      </c>
      <c r="CH1089">
        <v>0</v>
      </c>
      <c r="CI1089">
        <v>0</v>
      </c>
      <c r="CJ1089">
        <v>0</v>
      </c>
      <c r="CK1089">
        <v>0</v>
      </c>
      <c r="CM1089" t="s">
        <v>8114</v>
      </c>
      <c r="CN1089" t="s">
        <v>1632</v>
      </c>
      <c r="CO1089">
        <v>161</v>
      </c>
    </row>
    <row r="1090" spans="1:93" x14ac:dyDescent="0.2">
      <c r="A1090" t="s">
        <v>8109</v>
      </c>
      <c r="B1090" t="s">
        <v>8274</v>
      </c>
      <c r="C1090" s="2">
        <f>P1090/AD1090*1000000</f>
        <v>33.120259662835757</v>
      </c>
      <c r="D1090" s="2">
        <f>LN(C1090)</f>
        <v>3.5001451695477921</v>
      </c>
      <c r="E1090">
        <v>8.9049225561389314</v>
      </c>
      <c r="F1090">
        <v>272.25068511514689</v>
      </c>
      <c r="G1090">
        <v>300.90731282023609</v>
      </c>
      <c r="H1090">
        <v>93.003148776051233</v>
      </c>
      <c r="I1090">
        <v>89.751530841849231</v>
      </c>
      <c r="J1090" t="s">
        <v>2789</v>
      </c>
      <c r="K1090" t="s">
        <v>94</v>
      </c>
      <c r="L1090" t="s">
        <v>95</v>
      </c>
      <c r="M1090">
        <v>42.679495600000003</v>
      </c>
      <c r="N1090">
        <v>-89.602432870000001</v>
      </c>
      <c r="O1090">
        <v>220</v>
      </c>
      <c r="P1090">
        <v>1</v>
      </c>
      <c r="Q1090">
        <v>0</v>
      </c>
      <c r="R1090">
        <v>219</v>
      </c>
      <c r="S1090" t="s">
        <v>8275</v>
      </c>
      <c r="T1090">
        <v>28946</v>
      </c>
      <c r="U1090">
        <v>2016</v>
      </c>
      <c r="V1090">
        <v>4.6086000260070599E-2</v>
      </c>
      <c r="W1090">
        <v>55.969637142857202</v>
      </c>
      <c r="X1090">
        <v>176785.714285714</v>
      </c>
      <c r="Y1090">
        <v>3.8428261875312099E-3</v>
      </c>
      <c r="Z1090">
        <v>61018.428571428602</v>
      </c>
      <c r="AA1090">
        <v>0.79510388132089505</v>
      </c>
      <c r="AB1090">
        <v>2.53835369189611E-2</v>
      </c>
      <c r="AC1090">
        <v>0.115774705831622</v>
      </c>
      <c r="AD1090">
        <v>30193</v>
      </c>
      <c r="AE1090">
        <v>3.5096736015034101E-3</v>
      </c>
      <c r="AF1090">
        <v>1.8868318234078101E-3</v>
      </c>
      <c r="AG1090">
        <v>0.97793367647641605</v>
      </c>
      <c r="AH1090">
        <v>3</v>
      </c>
      <c r="AI1090">
        <v>643949</v>
      </c>
      <c r="AJ1090">
        <v>0.15295776528886601</v>
      </c>
      <c r="AK1090">
        <v>0.20150974688989351</v>
      </c>
      <c r="AL1090">
        <v>0.36947025307904818</v>
      </c>
      <c r="AM1090">
        <v>0.27606223474219233</v>
      </c>
      <c r="AN1090" t="s">
        <v>8112</v>
      </c>
      <c r="AO1090">
        <v>20200818</v>
      </c>
      <c r="AP1090">
        <v>71424</v>
      </c>
      <c r="AQ1090">
        <v>1075397</v>
      </c>
      <c r="AR1090">
        <v>185</v>
      </c>
      <c r="AS1090">
        <v>369</v>
      </c>
      <c r="AT1090">
        <v>5380</v>
      </c>
      <c r="AU1090">
        <v>109</v>
      </c>
      <c r="AV1090">
        <v>964</v>
      </c>
      <c r="AY1090">
        <v>57382</v>
      </c>
      <c r="AZ1090" t="s">
        <v>308</v>
      </c>
      <c r="BA1090" t="s">
        <v>309</v>
      </c>
      <c r="BB1090" t="s">
        <v>310</v>
      </c>
      <c r="BC1090" t="s">
        <v>311</v>
      </c>
      <c r="BD1090">
        <v>1059</v>
      </c>
      <c r="BE1090">
        <v>5380</v>
      </c>
      <c r="BF1090" t="s">
        <v>310</v>
      </c>
      <c r="BH1090">
        <v>66830</v>
      </c>
      <c r="BI1090">
        <v>1052</v>
      </c>
      <c r="BJ1090">
        <v>7</v>
      </c>
      <c r="BL1090">
        <v>1142227</v>
      </c>
      <c r="BW1090">
        <v>55</v>
      </c>
      <c r="BX1090">
        <v>709</v>
      </c>
      <c r="BY1090">
        <v>9357</v>
      </c>
      <c r="BZ1090">
        <v>1147006</v>
      </c>
      <c r="CA1090">
        <v>1146821</v>
      </c>
      <c r="CB1090">
        <v>10066</v>
      </c>
      <c r="CC1090">
        <v>1146821</v>
      </c>
      <c r="CD1090">
        <v>13</v>
      </c>
      <c r="CE1090">
        <v>53</v>
      </c>
      <c r="CF1090" t="s">
        <v>8113</v>
      </c>
      <c r="CG1090">
        <v>0</v>
      </c>
      <c r="CH1090">
        <v>0</v>
      </c>
      <c r="CI1090">
        <v>0</v>
      </c>
      <c r="CJ1090">
        <v>0</v>
      </c>
      <c r="CK1090">
        <v>0</v>
      </c>
      <c r="CM1090" t="s">
        <v>8114</v>
      </c>
      <c r="CN1090" t="s">
        <v>1632</v>
      </c>
      <c r="CO1090">
        <v>161</v>
      </c>
    </row>
    <row r="1091" spans="1:93" x14ac:dyDescent="0.2">
      <c r="A1091" t="s">
        <v>8109</v>
      </c>
      <c r="B1091" t="s">
        <v>8289</v>
      </c>
      <c r="C1091" s="2">
        <f>P1091/AD1091*1000000</f>
        <v>36.935805569919481</v>
      </c>
      <c r="D1091" s="2">
        <f>LN(C1091)</f>
        <v>3.6091814212185427</v>
      </c>
      <c r="E1091">
        <v>7.4486688969283614</v>
      </c>
      <c r="F1091">
        <v>271.5381202057431</v>
      </c>
      <c r="G1091">
        <v>300.38255663982108</v>
      </c>
      <c r="H1091">
        <v>93.330598135480528</v>
      </c>
      <c r="I1091">
        <v>90.513450793758423</v>
      </c>
      <c r="J1091" t="s">
        <v>8290</v>
      </c>
      <c r="K1091" t="s">
        <v>94</v>
      </c>
      <c r="L1091" t="s">
        <v>95</v>
      </c>
      <c r="M1091">
        <v>43.924569750000003</v>
      </c>
      <c r="N1091">
        <v>-90.111202390000003</v>
      </c>
      <c r="O1091">
        <v>152</v>
      </c>
      <c r="P1091">
        <v>1</v>
      </c>
      <c r="Q1091">
        <v>0</v>
      </c>
      <c r="R1091">
        <v>151</v>
      </c>
      <c r="S1091" t="s">
        <v>8291</v>
      </c>
      <c r="T1091">
        <v>29180</v>
      </c>
      <c r="U1091">
        <v>2016</v>
      </c>
      <c r="V1091">
        <v>0.10044668081454</v>
      </c>
      <c r="W1091">
        <v>95.922065000000003</v>
      </c>
      <c r="X1091">
        <v>117475</v>
      </c>
      <c r="Y1091">
        <v>1.57604499690902E-2</v>
      </c>
      <c r="Z1091">
        <v>46565.5</v>
      </c>
      <c r="AA1091">
        <v>0.75300237876987697</v>
      </c>
      <c r="AB1091">
        <v>2.1975948433957299E-2</v>
      </c>
      <c r="AC1091">
        <v>0.19631335326178401</v>
      </c>
      <c r="AD1091">
        <v>27074</v>
      </c>
      <c r="AE1091">
        <v>6.3276728873476002E-3</v>
      </c>
      <c r="AF1091">
        <v>6.5475045746981701E-3</v>
      </c>
      <c r="AG1091">
        <v>0.95081520043313295</v>
      </c>
      <c r="AH1091">
        <v>3</v>
      </c>
      <c r="AI1091">
        <v>467652</v>
      </c>
      <c r="AJ1091">
        <v>0.1756134903731835</v>
      </c>
      <c r="AK1091">
        <v>0.18075620333068179</v>
      </c>
      <c r="AL1091">
        <v>0.35889079914124178</v>
      </c>
      <c r="AM1091">
        <v>0.28473950715489288</v>
      </c>
      <c r="AN1091" t="s">
        <v>8112</v>
      </c>
      <c r="AO1091">
        <v>20200818</v>
      </c>
      <c r="AP1091">
        <v>71424</v>
      </c>
      <c r="AQ1091">
        <v>1075397</v>
      </c>
      <c r="AR1091">
        <v>185</v>
      </c>
      <c r="AS1091">
        <v>369</v>
      </c>
      <c r="AT1091">
        <v>5380</v>
      </c>
      <c r="AU1091">
        <v>109</v>
      </c>
      <c r="AV1091">
        <v>964</v>
      </c>
      <c r="AY1091">
        <v>57382</v>
      </c>
      <c r="AZ1091" t="s">
        <v>308</v>
      </c>
      <c r="BA1091" t="s">
        <v>309</v>
      </c>
      <c r="BB1091" t="s">
        <v>310</v>
      </c>
      <c r="BC1091" t="s">
        <v>311</v>
      </c>
      <c r="BD1091">
        <v>1059</v>
      </c>
      <c r="BE1091">
        <v>5380</v>
      </c>
      <c r="BF1091" t="s">
        <v>310</v>
      </c>
      <c r="BH1091">
        <v>66830</v>
      </c>
      <c r="BI1091">
        <v>1052</v>
      </c>
      <c r="BJ1091">
        <v>7</v>
      </c>
      <c r="BL1091">
        <v>1142227</v>
      </c>
      <c r="BW1091">
        <v>55</v>
      </c>
      <c r="BX1091">
        <v>709</v>
      </c>
      <c r="BY1091">
        <v>9357</v>
      </c>
      <c r="BZ1091">
        <v>1147006</v>
      </c>
      <c r="CA1091">
        <v>1146821</v>
      </c>
      <c r="CB1091">
        <v>10066</v>
      </c>
      <c r="CC1091">
        <v>1146821</v>
      </c>
      <c r="CD1091">
        <v>13</v>
      </c>
      <c r="CE1091">
        <v>53</v>
      </c>
      <c r="CF1091" t="s">
        <v>8113</v>
      </c>
      <c r="CG1091">
        <v>0</v>
      </c>
      <c r="CH1091">
        <v>0</v>
      </c>
      <c r="CI1091">
        <v>0</v>
      </c>
      <c r="CJ1091">
        <v>0</v>
      </c>
      <c r="CK1091">
        <v>0</v>
      </c>
      <c r="CM1091" t="s">
        <v>8114</v>
      </c>
      <c r="CN1091" t="s">
        <v>1632</v>
      </c>
      <c r="CO1091">
        <v>161</v>
      </c>
    </row>
    <row r="1092" spans="1:93" x14ac:dyDescent="0.2">
      <c r="A1092" t="s">
        <v>5053</v>
      </c>
      <c r="B1092" t="s">
        <v>8325</v>
      </c>
      <c r="C1092" s="2">
        <f>P1092/AD1092*1000000</f>
        <v>120.06243246488174</v>
      </c>
      <c r="D1092" s="2">
        <f>LN(C1092)</f>
        <v>4.788011878028934</v>
      </c>
      <c r="E1092">
        <v>4.2720542967142752</v>
      </c>
      <c r="F1092">
        <v>275.39415838256213</v>
      </c>
      <c r="G1092">
        <v>299.81521263449991</v>
      </c>
      <c r="H1092">
        <v>84.688310676983676</v>
      </c>
      <c r="I1092">
        <v>70.999459865308026</v>
      </c>
      <c r="J1092" t="s">
        <v>474</v>
      </c>
      <c r="K1092" t="s">
        <v>94</v>
      </c>
      <c r="L1092" t="s">
        <v>95</v>
      </c>
      <c r="M1092">
        <v>44.040571659999998</v>
      </c>
      <c r="N1092">
        <v>-106.5845174</v>
      </c>
      <c r="O1092">
        <v>26</v>
      </c>
      <c r="P1092">
        <v>1</v>
      </c>
      <c r="Q1092">
        <v>0</v>
      </c>
      <c r="R1092">
        <v>25</v>
      </c>
      <c r="S1092" t="s">
        <v>8326</v>
      </c>
      <c r="T1092">
        <v>52049</v>
      </c>
      <c r="U1092">
        <v>2016</v>
      </c>
      <c r="V1092">
        <v>7.6589134132496003E-2</v>
      </c>
      <c r="W1092">
        <v>1.4055108000000001</v>
      </c>
      <c r="X1092">
        <v>168385.22222222199</v>
      </c>
      <c r="Y1092">
        <v>1.68462118189476E-3</v>
      </c>
      <c r="Z1092">
        <v>43683.333333333299</v>
      </c>
      <c r="AA1092">
        <v>0.79251316479268896</v>
      </c>
      <c r="AB1092">
        <v>2.8930151519329799E-2</v>
      </c>
      <c r="AC1092">
        <v>0.102198795714682</v>
      </c>
      <c r="AD1092">
        <v>8329</v>
      </c>
      <c r="AE1092">
        <v>0</v>
      </c>
      <c r="AF1092">
        <v>1.4984262091590201E-2</v>
      </c>
      <c r="AG1092">
        <v>0.94136359368165801</v>
      </c>
      <c r="AH1092">
        <v>1</v>
      </c>
      <c r="AI1092">
        <v>144336</v>
      </c>
      <c r="AJ1092">
        <v>0.19094335439529991</v>
      </c>
      <c r="AK1092">
        <v>0.18371023168163181</v>
      </c>
      <c r="AL1092">
        <v>0.32514410819199652</v>
      </c>
      <c r="AM1092">
        <v>0.30020230573107187</v>
      </c>
      <c r="AN1092" t="s">
        <v>8295</v>
      </c>
      <c r="AO1092">
        <v>20200818</v>
      </c>
      <c r="AP1092">
        <v>3363</v>
      </c>
      <c r="AQ1092">
        <v>59078</v>
      </c>
      <c r="AS1092">
        <v>12</v>
      </c>
      <c r="AT1092">
        <v>193</v>
      </c>
      <c r="AY1092">
        <v>2759</v>
      </c>
      <c r="AZ1092" t="s">
        <v>98</v>
      </c>
      <c r="BA1092" t="s">
        <v>8296</v>
      </c>
      <c r="BB1092" t="s">
        <v>8297</v>
      </c>
      <c r="BC1092" t="s">
        <v>8298</v>
      </c>
      <c r="BD1092">
        <v>34</v>
      </c>
      <c r="BE1092">
        <v>193</v>
      </c>
      <c r="BF1092" t="s">
        <v>8297</v>
      </c>
      <c r="BG1092">
        <v>2865</v>
      </c>
      <c r="BH1092">
        <v>2850</v>
      </c>
      <c r="BL1092">
        <v>61928</v>
      </c>
      <c r="BW1092">
        <v>56</v>
      </c>
      <c r="BX1092">
        <v>32</v>
      </c>
      <c r="BY1092">
        <v>1511</v>
      </c>
      <c r="BZ1092">
        <v>62441</v>
      </c>
      <c r="CA1092">
        <v>62441</v>
      </c>
      <c r="CB1092">
        <v>1543</v>
      </c>
      <c r="CC1092">
        <v>62441</v>
      </c>
      <c r="CD1092">
        <v>1</v>
      </c>
      <c r="CE1092">
        <v>-2</v>
      </c>
      <c r="CF1092" t="s">
        <v>8299</v>
      </c>
      <c r="CG1092">
        <v>0</v>
      </c>
      <c r="CH1092">
        <v>0</v>
      </c>
      <c r="CI1092">
        <v>0</v>
      </c>
      <c r="CJ1092">
        <v>0</v>
      </c>
      <c r="CK1092">
        <v>0</v>
      </c>
      <c r="CM1092" t="s">
        <v>8300</v>
      </c>
      <c r="CN1092" t="s">
        <v>368</v>
      </c>
      <c r="CO1092">
        <v>0</v>
      </c>
    </row>
    <row r="1093" spans="1:93" x14ac:dyDescent="0.2">
      <c r="A1093" t="s">
        <v>91</v>
      </c>
      <c r="B1093" t="s">
        <v>156</v>
      </c>
      <c r="C1093" s="2">
        <f>P1093/AD1093*1000000</f>
        <v>33.928207912058085</v>
      </c>
      <c r="D1093" s="2">
        <f>LN(C1093)</f>
        <v>3.5242467601910659</v>
      </c>
      <c r="E1093">
        <v>11.77527650206588</v>
      </c>
      <c r="F1093">
        <v>288.83882893560201</v>
      </c>
      <c r="G1093">
        <v>306.11202105420801</v>
      </c>
      <c r="H1093">
        <v>87.889936669268081</v>
      </c>
      <c r="I1093">
        <v>96.830120269611214</v>
      </c>
      <c r="J1093" t="s">
        <v>157</v>
      </c>
      <c r="K1093" t="s">
        <v>94</v>
      </c>
      <c r="L1093" t="s">
        <v>95</v>
      </c>
      <c r="M1093">
        <v>32.287252559999999</v>
      </c>
      <c r="N1093">
        <v>-85.184153240000001</v>
      </c>
      <c r="O1093">
        <v>1453</v>
      </c>
      <c r="P1093">
        <v>2</v>
      </c>
      <c r="Q1093">
        <v>0</v>
      </c>
      <c r="R1093">
        <v>1451</v>
      </c>
      <c r="S1093" t="s">
        <v>158</v>
      </c>
      <c r="T1093">
        <v>16588</v>
      </c>
      <c r="U1093">
        <v>2016</v>
      </c>
      <c r="V1093">
        <v>0.13661347557015699</v>
      </c>
      <c r="W1093">
        <v>340.47720828571403</v>
      </c>
      <c r="X1093">
        <v>125442.857142857</v>
      </c>
      <c r="Y1093">
        <v>0.49062934540811398</v>
      </c>
      <c r="Z1093">
        <v>46410</v>
      </c>
      <c r="AA1093">
        <v>0.71748942114675496</v>
      </c>
      <c r="AB1093">
        <v>5.0088562169829001E-2</v>
      </c>
      <c r="AC1093">
        <v>0.39406120282572399</v>
      </c>
      <c r="AD1093">
        <v>58948</v>
      </c>
      <c r="AE1093">
        <v>3.3658229172982002E-3</v>
      </c>
      <c r="AF1093">
        <v>2.4202899193172599E-3</v>
      </c>
      <c r="AG1093">
        <v>0.47024168110109699</v>
      </c>
      <c r="AH1093">
        <v>4</v>
      </c>
      <c r="AI1093">
        <v>953288</v>
      </c>
      <c r="AJ1093">
        <v>0.1288466864158575</v>
      </c>
      <c r="AK1093">
        <v>0.2134800815703124</v>
      </c>
      <c r="AL1093">
        <v>0.41077302976645041</v>
      </c>
      <c r="AM1093">
        <v>0.2469002022473796</v>
      </c>
      <c r="AN1093" t="s">
        <v>97</v>
      </c>
      <c r="AO1093">
        <v>20200818</v>
      </c>
      <c r="AP1093">
        <v>110361</v>
      </c>
      <c r="AQ1093">
        <v>757898</v>
      </c>
      <c r="AS1093">
        <v>1280</v>
      </c>
      <c r="AT1093">
        <v>12958</v>
      </c>
      <c r="AV1093">
        <v>1329</v>
      </c>
      <c r="AX1093">
        <v>729</v>
      </c>
      <c r="AY1093">
        <v>41523</v>
      </c>
      <c r="AZ1093" t="s">
        <v>98</v>
      </c>
      <c r="BA1093" t="s">
        <v>99</v>
      </c>
      <c r="BB1093" t="s">
        <v>100</v>
      </c>
      <c r="BC1093" t="s">
        <v>101</v>
      </c>
      <c r="BD1093">
        <v>1936</v>
      </c>
      <c r="BE1093">
        <v>12958</v>
      </c>
      <c r="BF1093" t="s">
        <v>100</v>
      </c>
      <c r="BH1093">
        <v>105815</v>
      </c>
      <c r="BI1093">
        <v>1867</v>
      </c>
      <c r="BJ1093">
        <v>69</v>
      </c>
      <c r="BW1093">
        <v>1</v>
      </c>
      <c r="BX1093">
        <v>1357</v>
      </c>
      <c r="BY1093">
        <v>13979</v>
      </c>
      <c r="BZ1093">
        <v>868259</v>
      </c>
      <c r="CA1093">
        <v>868259</v>
      </c>
      <c r="CB1093">
        <v>15336</v>
      </c>
      <c r="CC1093">
        <v>868259</v>
      </c>
      <c r="CD1093">
        <v>11</v>
      </c>
      <c r="CE1093">
        <v>0</v>
      </c>
      <c r="CF1093" t="s">
        <v>102</v>
      </c>
      <c r="CG1093">
        <v>0</v>
      </c>
      <c r="CH1093">
        <v>0</v>
      </c>
      <c r="CI1093">
        <v>0</v>
      </c>
      <c r="CJ1093">
        <v>0</v>
      </c>
      <c r="CK1093">
        <v>0</v>
      </c>
      <c r="CM1093" t="s">
        <v>103</v>
      </c>
      <c r="CN1093" t="s">
        <v>104</v>
      </c>
      <c r="CO1093">
        <v>151</v>
      </c>
    </row>
    <row r="1094" spans="1:93" x14ac:dyDescent="0.2">
      <c r="A1094" t="s">
        <v>91</v>
      </c>
      <c r="B1094" t="s">
        <v>198</v>
      </c>
      <c r="C1094" s="2">
        <f>P1094/AD1094*1000000</f>
        <v>73.77351530800442</v>
      </c>
      <c r="D1094" s="2">
        <f>LN(C1094)</f>
        <v>4.3009997960315083</v>
      </c>
      <c r="E1094">
        <v>10.638045145401151</v>
      </c>
      <c r="F1094">
        <v>290.23496986598172</v>
      </c>
      <c r="G1094">
        <v>306.14298410490341</v>
      </c>
      <c r="H1094">
        <v>87.535714696240973</v>
      </c>
      <c r="I1094">
        <v>97.907305671871725</v>
      </c>
      <c r="J1094" t="s">
        <v>199</v>
      </c>
      <c r="K1094" t="s">
        <v>94</v>
      </c>
      <c r="L1094" t="s">
        <v>95</v>
      </c>
      <c r="M1094">
        <v>31.093890269999999</v>
      </c>
      <c r="N1094">
        <v>-85.83572839</v>
      </c>
      <c r="O1094">
        <v>297</v>
      </c>
      <c r="P1094">
        <v>2</v>
      </c>
      <c r="Q1094">
        <v>0</v>
      </c>
      <c r="R1094">
        <v>295</v>
      </c>
      <c r="S1094" t="s">
        <v>200</v>
      </c>
      <c r="T1094">
        <v>16346</v>
      </c>
      <c r="U1094">
        <v>2016</v>
      </c>
      <c r="V1094">
        <v>0.138810156532193</v>
      </c>
      <c r="W1094">
        <v>52.36872125</v>
      </c>
      <c r="X1094">
        <v>89097.366666666698</v>
      </c>
      <c r="Y1094">
        <v>9.0296913277122595E-2</v>
      </c>
      <c r="Z1094">
        <v>42998.375</v>
      </c>
      <c r="AA1094">
        <v>0.79115396655251002</v>
      </c>
      <c r="AB1094">
        <v>4.2187296532601601E-2</v>
      </c>
      <c r="AC1094">
        <v>0.28881710461958898</v>
      </c>
      <c r="AD1094">
        <v>27110</v>
      </c>
      <c r="AE1094">
        <v>2.2525240833023898E-3</v>
      </c>
      <c r="AF1094">
        <v>3.0298091426897399E-3</v>
      </c>
      <c r="AG1094">
        <v>0.88364670926637501</v>
      </c>
      <c r="AH1094">
        <v>3</v>
      </c>
      <c r="AI1094">
        <v>473304</v>
      </c>
      <c r="AJ1094">
        <v>0.1760771090039383</v>
      </c>
      <c r="AK1094">
        <v>0.1858256004597468</v>
      </c>
      <c r="AL1094">
        <v>0.36435356557307769</v>
      </c>
      <c r="AM1094">
        <v>0.27374372496323718</v>
      </c>
      <c r="AN1094" t="s">
        <v>97</v>
      </c>
      <c r="AO1094">
        <v>20200818</v>
      </c>
      <c r="AP1094">
        <v>110361</v>
      </c>
      <c r="AQ1094">
        <v>757898</v>
      </c>
      <c r="AS1094">
        <v>1280</v>
      </c>
      <c r="AT1094">
        <v>12958</v>
      </c>
      <c r="AV1094">
        <v>1329</v>
      </c>
      <c r="AX1094">
        <v>729</v>
      </c>
      <c r="AY1094">
        <v>41523</v>
      </c>
      <c r="AZ1094" t="s">
        <v>98</v>
      </c>
      <c r="BA1094" t="s">
        <v>99</v>
      </c>
      <c r="BB1094" t="s">
        <v>100</v>
      </c>
      <c r="BC1094" t="s">
        <v>101</v>
      </c>
      <c r="BD1094">
        <v>1936</v>
      </c>
      <c r="BE1094">
        <v>12958</v>
      </c>
      <c r="BF1094" t="s">
        <v>100</v>
      </c>
      <c r="BH1094">
        <v>105815</v>
      </c>
      <c r="BI1094">
        <v>1867</v>
      </c>
      <c r="BJ1094">
        <v>69</v>
      </c>
      <c r="BW1094">
        <v>1</v>
      </c>
      <c r="BX1094">
        <v>1357</v>
      </c>
      <c r="BY1094">
        <v>13979</v>
      </c>
      <c r="BZ1094">
        <v>868259</v>
      </c>
      <c r="CA1094">
        <v>868259</v>
      </c>
      <c r="CB1094">
        <v>15336</v>
      </c>
      <c r="CC1094">
        <v>868259</v>
      </c>
      <c r="CD1094">
        <v>11</v>
      </c>
      <c r="CE1094">
        <v>0</v>
      </c>
      <c r="CF1094" t="s">
        <v>102</v>
      </c>
      <c r="CG1094">
        <v>0</v>
      </c>
      <c r="CH1094">
        <v>0</v>
      </c>
      <c r="CI1094">
        <v>0</v>
      </c>
      <c r="CJ1094">
        <v>0</v>
      </c>
      <c r="CK1094">
        <v>0</v>
      </c>
      <c r="CM1094" t="s">
        <v>103</v>
      </c>
      <c r="CN1094" t="s">
        <v>104</v>
      </c>
      <c r="CO1094">
        <v>151</v>
      </c>
    </row>
    <row r="1095" spans="1:93" x14ac:dyDescent="0.2">
      <c r="A1095" t="s">
        <v>91</v>
      </c>
      <c r="B1095" t="s">
        <v>219</v>
      </c>
      <c r="C1095" s="2">
        <f>P1095/AD1095*1000000</f>
        <v>141.28284826222097</v>
      </c>
      <c r="D1095" s="2">
        <f>LN(C1095)</f>
        <v>4.9507638970588657</v>
      </c>
      <c r="E1095">
        <v>10.639985378073559</v>
      </c>
      <c r="F1095">
        <v>286.23635644959188</v>
      </c>
      <c r="G1095">
        <v>306.21282463249912</v>
      </c>
      <c r="H1095">
        <v>88.069482848010807</v>
      </c>
      <c r="I1095">
        <v>95.928514513135511</v>
      </c>
      <c r="J1095" t="s">
        <v>220</v>
      </c>
      <c r="K1095" t="s">
        <v>94</v>
      </c>
      <c r="L1095" t="s">
        <v>95</v>
      </c>
      <c r="M1095">
        <v>33.779950239999998</v>
      </c>
      <c r="N1095">
        <v>-88.096680320000004</v>
      </c>
      <c r="O1095">
        <v>247</v>
      </c>
      <c r="P1095">
        <v>2</v>
      </c>
      <c r="Q1095">
        <v>0</v>
      </c>
      <c r="R1095">
        <v>245</v>
      </c>
      <c r="S1095" t="s">
        <v>221</v>
      </c>
      <c r="T1095">
        <v>15842</v>
      </c>
      <c r="U1095">
        <v>2016</v>
      </c>
      <c r="V1095">
        <v>0.15471049122354899</v>
      </c>
      <c r="W1095">
        <v>20.630887000000001</v>
      </c>
      <c r="X1095">
        <v>70280</v>
      </c>
      <c r="Y1095">
        <v>0.102647848926256</v>
      </c>
      <c r="Z1095">
        <v>37936.800000000003</v>
      </c>
      <c r="AA1095">
        <v>0.75558717550786003</v>
      </c>
      <c r="AB1095">
        <v>1.5212327336299699E-2</v>
      </c>
      <c r="AC1095">
        <v>0.40507067716333101</v>
      </c>
      <c r="AD1095">
        <v>14156</v>
      </c>
      <c r="AE1095">
        <v>0</v>
      </c>
      <c r="AF1095">
        <v>1.8144984560747601E-3</v>
      </c>
      <c r="AG1095">
        <v>0.88804246975752898</v>
      </c>
      <c r="AH1095">
        <v>2</v>
      </c>
      <c r="AI1095">
        <v>266614</v>
      </c>
      <c r="AJ1095">
        <v>0.18180590666656671</v>
      </c>
      <c r="AK1095">
        <v>0.18379755001612821</v>
      </c>
      <c r="AL1095">
        <v>0.36135386738880931</v>
      </c>
      <c r="AM1095">
        <v>0.2730426759284959</v>
      </c>
      <c r="AN1095" t="s">
        <v>97</v>
      </c>
      <c r="AO1095">
        <v>20200818</v>
      </c>
      <c r="AP1095">
        <v>110361</v>
      </c>
      <c r="AQ1095">
        <v>757898</v>
      </c>
      <c r="AS1095">
        <v>1280</v>
      </c>
      <c r="AT1095">
        <v>12958</v>
      </c>
      <c r="AV1095">
        <v>1329</v>
      </c>
      <c r="AX1095">
        <v>729</v>
      </c>
      <c r="AY1095">
        <v>41523</v>
      </c>
      <c r="AZ1095" t="s">
        <v>98</v>
      </c>
      <c r="BA1095" t="s">
        <v>99</v>
      </c>
      <c r="BB1095" t="s">
        <v>100</v>
      </c>
      <c r="BC1095" t="s">
        <v>101</v>
      </c>
      <c r="BD1095">
        <v>1936</v>
      </c>
      <c r="BE1095">
        <v>12958</v>
      </c>
      <c r="BF1095" t="s">
        <v>100</v>
      </c>
      <c r="BH1095">
        <v>105815</v>
      </c>
      <c r="BI1095">
        <v>1867</v>
      </c>
      <c r="BJ1095">
        <v>69</v>
      </c>
      <c r="BW1095">
        <v>1</v>
      </c>
      <c r="BX1095">
        <v>1357</v>
      </c>
      <c r="BY1095">
        <v>13979</v>
      </c>
      <c r="BZ1095">
        <v>868259</v>
      </c>
      <c r="CA1095">
        <v>868259</v>
      </c>
      <c r="CB1095">
        <v>15336</v>
      </c>
      <c r="CC1095">
        <v>868259</v>
      </c>
      <c r="CD1095">
        <v>11</v>
      </c>
      <c r="CE1095">
        <v>0</v>
      </c>
      <c r="CF1095" t="s">
        <v>102</v>
      </c>
      <c r="CG1095">
        <v>0</v>
      </c>
      <c r="CH1095">
        <v>0</v>
      </c>
      <c r="CI1095">
        <v>0</v>
      </c>
      <c r="CJ1095">
        <v>0</v>
      </c>
      <c r="CK1095">
        <v>0</v>
      </c>
      <c r="CM1095" t="s">
        <v>103</v>
      </c>
      <c r="CN1095" t="s">
        <v>104</v>
      </c>
      <c r="CO1095">
        <v>151</v>
      </c>
    </row>
    <row r="1096" spans="1:93" x14ac:dyDescent="0.2">
      <c r="A1096" t="s">
        <v>357</v>
      </c>
      <c r="B1096" t="s">
        <v>375</v>
      </c>
      <c r="C1096" s="2">
        <f>P1096/AD1096*1000000</f>
        <v>220.38567493112947</v>
      </c>
      <c r="D1096" s="2">
        <f>LN(C1096)</f>
        <v>5.3953790793911676</v>
      </c>
      <c r="E1096">
        <v>10.467562253608889</v>
      </c>
      <c r="F1096">
        <v>284.80289367082082</v>
      </c>
      <c r="G1096">
        <v>306.21941732616602</v>
      </c>
      <c r="H1096">
        <v>83.911379151575559</v>
      </c>
      <c r="I1096">
        <v>91.404646246593543</v>
      </c>
      <c r="J1096" t="s">
        <v>357</v>
      </c>
      <c r="K1096" t="s">
        <v>94</v>
      </c>
      <c r="L1096" t="s">
        <v>95</v>
      </c>
      <c r="M1096">
        <v>34.291451510000002</v>
      </c>
      <c r="N1096">
        <v>-91.372772960000006</v>
      </c>
      <c r="O1096">
        <v>251</v>
      </c>
      <c r="P1096">
        <v>2</v>
      </c>
      <c r="Q1096">
        <v>0</v>
      </c>
      <c r="R1096">
        <v>249</v>
      </c>
      <c r="S1096" t="s">
        <v>376</v>
      </c>
      <c r="T1096">
        <v>43850</v>
      </c>
      <c r="U1096">
        <v>2016</v>
      </c>
      <c r="V1096">
        <v>0.105450931133901</v>
      </c>
      <c r="W1096">
        <v>9.8731978666666702</v>
      </c>
      <c r="X1096">
        <v>77566.666666666701</v>
      </c>
      <c r="Y1096">
        <v>0.12042244653259999</v>
      </c>
      <c r="Z1096">
        <v>48884.728042328097</v>
      </c>
      <c r="AA1096">
        <v>0.79892546555100796</v>
      </c>
      <c r="AB1096">
        <v>1.33459607067177E-2</v>
      </c>
      <c r="AC1096">
        <v>0.26427465274852602</v>
      </c>
      <c r="AD1096">
        <v>9075</v>
      </c>
      <c r="AE1096">
        <v>0</v>
      </c>
      <c r="AF1096">
        <v>5.8479532163742702E-4</v>
      </c>
      <c r="AG1096">
        <v>0.87410039206571399</v>
      </c>
      <c r="AH1096">
        <v>1</v>
      </c>
      <c r="AI1096">
        <v>350932</v>
      </c>
      <c r="AJ1096">
        <v>0.16553349366828901</v>
      </c>
      <c r="AK1096">
        <v>0.19657369518881149</v>
      </c>
      <c r="AL1096">
        <v>0.36737316631142208</v>
      </c>
      <c r="AM1096">
        <v>0.27051964483147728</v>
      </c>
      <c r="AN1096" t="s">
        <v>361</v>
      </c>
      <c r="AO1096">
        <v>20200818</v>
      </c>
      <c r="AP1096">
        <v>53487</v>
      </c>
      <c r="AQ1096">
        <v>579575</v>
      </c>
      <c r="AS1096">
        <v>492</v>
      </c>
      <c r="AT1096">
        <v>3695</v>
      </c>
      <c r="AW1096">
        <v>122</v>
      </c>
      <c r="AX1096">
        <v>478</v>
      </c>
      <c r="AY1096">
        <v>46970</v>
      </c>
      <c r="AZ1096" t="s">
        <v>362</v>
      </c>
      <c r="BA1096" t="s">
        <v>363</v>
      </c>
      <c r="BB1096" t="s">
        <v>364</v>
      </c>
      <c r="BC1096" t="s">
        <v>365</v>
      </c>
      <c r="BD1096">
        <v>619</v>
      </c>
      <c r="BE1096">
        <v>3695</v>
      </c>
      <c r="BF1096" t="s">
        <v>364</v>
      </c>
      <c r="BH1096">
        <v>53487</v>
      </c>
      <c r="BU1096">
        <v>1836</v>
      </c>
      <c r="BW1096">
        <v>5</v>
      </c>
      <c r="BX1096">
        <v>410</v>
      </c>
      <c r="BY1096">
        <v>10190</v>
      </c>
      <c r="BZ1096">
        <v>633062</v>
      </c>
      <c r="CA1096">
        <v>633062</v>
      </c>
      <c r="CB1096">
        <v>10600</v>
      </c>
      <c r="CC1096">
        <v>633062</v>
      </c>
      <c r="CD1096">
        <v>16</v>
      </c>
      <c r="CE1096">
        <v>74</v>
      </c>
      <c r="CF1096" t="s">
        <v>366</v>
      </c>
      <c r="CG1096">
        <v>0</v>
      </c>
      <c r="CH1096">
        <v>0</v>
      </c>
      <c r="CI1096">
        <v>0</v>
      </c>
      <c r="CJ1096">
        <v>0</v>
      </c>
      <c r="CK1096">
        <v>0</v>
      </c>
      <c r="CM1096" t="s">
        <v>367</v>
      </c>
      <c r="CN1096" t="s">
        <v>368</v>
      </c>
      <c r="CO1096">
        <v>0</v>
      </c>
    </row>
    <row r="1097" spans="1:93" x14ac:dyDescent="0.2">
      <c r="A1097" t="s">
        <v>357</v>
      </c>
      <c r="B1097" t="s">
        <v>386</v>
      </c>
      <c r="C1097" s="2">
        <f>P1097/AD1097*1000000</f>
        <v>52.928255749331782</v>
      </c>
      <c r="D1097" s="2">
        <f>LN(C1097)</f>
        <v>3.9689373314129002</v>
      </c>
      <c r="E1097">
        <v>7.9520701511174332</v>
      </c>
      <c r="F1097">
        <v>282.21931343545248</v>
      </c>
      <c r="G1097">
        <v>304.25879237895242</v>
      </c>
      <c r="H1097">
        <v>81.262737763329199</v>
      </c>
      <c r="I1097">
        <v>90.56983452210963</v>
      </c>
      <c r="J1097" t="s">
        <v>387</v>
      </c>
      <c r="K1097" t="s">
        <v>94</v>
      </c>
      <c r="L1097" t="s">
        <v>95</v>
      </c>
      <c r="M1097">
        <v>36.308450399999998</v>
      </c>
      <c r="N1097">
        <v>-93.093749250000002</v>
      </c>
      <c r="O1097">
        <v>232</v>
      </c>
      <c r="P1097">
        <v>2</v>
      </c>
      <c r="Q1097">
        <v>0</v>
      </c>
      <c r="R1097">
        <v>230</v>
      </c>
      <c r="S1097" t="s">
        <v>388</v>
      </c>
      <c r="T1097">
        <v>44397</v>
      </c>
      <c r="U1097">
        <v>2016</v>
      </c>
      <c r="V1097">
        <v>6.9789994185764204E-2</v>
      </c>
      <c r="W1097">
        <v>86.742574000000005</v>
      </c>
      <c r="X1097">
        <v>105920</v>
      </c>
      <c r="Y1097">
        <v>8.5475748741054795E-4</v>
      </c>
      <c r="Z1097">
        <v>34290.400000000001</v>
      </c>
      <c r="AA1097">
        <v>0.804944307656973</v>
      </c>
      <c r="AB1097">
        <v>3.6195811829756799E-2</v>
      </c>
      <c r="AC1097">
        <v>0.19524093477644899</v>
      </c>
      <c r="AD1097">
        <v>37787</v>
      </c>
      <c r="AE1097">
        <v>1.16690165027445E-2</v>
      </c>
      <c r="AF1097">
        <v>1.53315734770435E-2</v>
      </c>
      <c r="AG1097">
        <v>0.94298638554871606</v>
      </c>
      <c r="AH1097">
        <v>3</v>
      </c>
      <c r="AI1097">
        <v>648134</v>
      </c>
      <c r="AJ1097">
        <v>0.1788627043173171</v>
      </c>
      <c r="AK1097">
        <v>0.19220408125480229</v>
      </c>
      <c r="AL1097">
        <v>0.36526705897237299</v>
      </c>
      <c r="AM1097">
        <v>0.26366615545550759</v>
      </c>
      <c r="AN1097" t="s">
        <v>361</v>
      </c>
      <c r="AO1097">
        <v>20200818</v>
      </c>
      <c r="AP1097">
        <v>53487</v>
      </c>
      <c r="AQ1097">
        <v>579575</v>
      </c>
      <c r="AS1097">
        <v>492</v>
      </c>
      <c r="AT1097">
        <v>3695</v>
      </c>
      <c r="AW1097">
        <v>122</v>
      </c>
      <c r="AX1097">
        <v>478</v>
      </c>
      <c r="AY1097">
        <v>46970</v>
      </c>
      <c r="AZ1097" t="s">
        <v>362</v>
      </c>
      <c r="BA1097" t="s">
        <v>363</v>
      </c>
      <c r="BB1097" t="s">
        <v>364</v>
      </c>
      <c r="BC1097" t="s">
        <v>365</v>
      </c>
      <c r="BD1097">
        <v>619</v>
      </c>
      <c r="BE1097">
        <v>3695</v>
      </c>
      <c r="BF1097" t="s">
        <v>364</v>
      </c>
      <c r="BH1097">
        <v>53487</v>
      </c>
      <c r="BU1097">
        <v>1836</v>
      </c>
      <c r="BW1097">
        <v>5</v>
      </c>
      <c r="BX1097">
        <v>410</v>
      </c>
      <c r="BY1097">
        <v>10190</v>
      </c>
      <c r="BZ1097">
        <v>633062</v>
      </c>
      <c r="CA1097">
        <v>633062</v>
      </c>
      <c r="CB1097">
        <v>10600</v>
      </c>
      <c r="CC1097">
        <v>633062</v>
      </c>
      <c r="CD1097">
        <v>16</v>
      </c>
      <c r="CE1097">
        <v>74</v>
      </c>
      <c r="CF1097" t="s">
        <v>366</v>
      </c>
      <c r="CG1097">
        <v>0</v>
      </c>
      <c r="CH1097">
        <v>0</v>
      </c>
      <c r="CI1097">
        <v>0</v>
      </c>
      <c r="CJ1097">
        <v>0</v>
      </c>
      <c r="CK1097">
        <v>0</v>
      </c>
      <c r="CM1097" t="s">
        <v>367</v>
      </c>
      <c r="CN1097" t="s">
        <v>368</v>
      </c>
      <c r="CO1097">
        <v>0</v>
      </c>
    </row>
    <row r="1098" spans="1:93" x14ac:dyDescent="0.2">
      <c r="A1098" t="s">
        <v>357</v>
      </c>
      <c r="B1098" t="s">
        <v>400</v>
      </c>
      <c r="C1098" s="2">
        <f>P1098/AD1098*1000000</f>
        <v>229.30520522815868</v>
      </c>
      <c r="D1098" s="2">
        <f>LN(C1098)</f>
        <v>5.435053890121508</v>
      </c>
      <c r="E1098">
        <v>9.109420303284482</v>
      </c>
      <c r="F1098">
        <v>286.0031764839369</v>
      </c>
      <c r="G1098">
        <v>306.67749831355172</v>
      </c>
      <c r="H1098">
        <v>88.299387588558773</v>
      </c>
      <c r="I1098">
        <v>92.875647420436891</v>
      </c>
      <c r="J1098" t="s">
        <v>401</v>
      </c>
      <c r="K1098" t="s">
        <v>94</v>
      </c>
      <c r="L1098" t="s">
        <v>95</v>
      </c>
      <c r="M1098">
        <v>34.04613432</v>
      </c>
      <c r="N1098">
        <v>-93.174847130000003</v>
      </c>
      <c r="O1098">
        <v>195</v>
      </c>
      <c r="P1098">
        <v>2</v>
      </c>
      <c r="Q1098">
        <v>0</v>
      </c>
      <c r="R1098">
        <v>193</v>
      </c>
      <c r="S1098" t="s">
        <v>402</v>
      </c>
      <c r="T1098">
        <v>43498</v>
      </c>
      <c r="U1098">
        <v>2016</v>
      </c>
      <c r="V1098">
        <v>0.117655606609244</v>
      </c>
      <c r="W1098">
        <v>14.6985383333333</v>
      </c>
      <c r="X1098">
        <v>70066.666666666701</v>
      </c>
      <c r="Y1098">
        <v>0.23455010705054199</v>
      </c>
      <c r="Z1098">
        <v>36336.666666666701</v>
      </c>
      <c r="AA1098">
        <v>0.75379928029058996</v>
      </c>
      <c r="AB1098">
        <v>2.4414413173469599E-2</v>
      </c>
      <c r="AC1098">
        <v>0.19687540108902801</v>
      </c>
      <c r="AD1098">
        <v>8722</v>
      </c>
      <c r="AE1098">
        <v>1.6013058560891799E-3</v>
      </c>
      <c r="AF1098">
        <v>1.89589796621855E-3</v>
      </c>
      <c r="AG1098">
        <v>0.74247257467935002</v>
      </c>
      <c r="AH1098">
        <v>2</v>
      </c>
      <c r="AI1098">
        <v>414414</v>
      </c>
      <c r="AJ1098">
        <v>0.14934582325886681</v>
      </c>
      <c r="AK1098">
        <v>0.16647844908714471</v>
      </c>
      <c r="AL1098">
        <v>0.46404079012774663</v>
      </c>
      <c r="AM1098">
        <v>0.22013493752624189</v>
      </c>
      <c r="AN1098" t="s">
        <v>361</v>
      </c>
      <c r="AO1098">
        <v>20200818</v>
      </c>
      <c r="AP1098">
        <v>53487</v>
      </c>
      <c r="AQ1098">
        <v>579575</v>
      </c>
      <c r="AS1098">
        <v>492</v>
      </c>
      <c r="AT1098">
        <v>3695</v>
      </c>
      <c r="AW1098">
        <v>122</v>
      </c>
      <c r="AX1098">
        <v>478</v>
      </c>
      <c r="AY1098">
        <v>46970</v>
      </c>
      <c r="AZ1098" t="s">
        <v>362</v>
      </c>
      <c r="BA1098" t="s">
        <v>363</v>
      </c>
      <c r="BB1098" t="s">
        <v>364</v>
      </c>
      <c r="BC1098" t="s">
        <v>365</v>
      </c>
      <c r="BD1098">
        <v>619</v>
      </c>
      <c r="BE1098">
        <v>3695</v>
      </c>
      <c r="BF1098" t="s">
        <v>364</v>
      </c>
      <c r="BH1098">
        <v>53487</v>
      </c>
      <c r="BU1098">
        <v>1836</v>
      </c>
      <c r="BW1098">
        <v>5</v>
      </c>
      <c r="BX1098">
        <v>410</v>
      </c>
      <c r="BY1098">
        <v>10190</v>
      </c>
      <c r="BZ1098">
        <v>633062</v>
      </c>
      <c r="CA1098">
        <v>633062</v>
      </c>
      <c r="CB1098">
        <v>10600</v>
      </c>
      <c r="CC1098">
        <v>633062</v>
      </c>
      <c r="CD1098">
        <v>16</v>
      </c>
      <c r="CE1098">
        <v>74</v>
      </c>
      <c r="CF1098" t="s">
        <v>366</v>
      </c>
      <c r="CG1098">
        <v>0</v>
      </c>
      <c r="CH1098">
        <v>0</v>
      </c>
      <c r="CI1098">
        <v>0</v>
      </c>
      <c r="CJ1098">
        <v>0</v>
      </c>
      <c r="CK1098">
        <v>0</v>
      </c>
      <c r="CM1098" t="s">
        <v>367</v>
      </c>
      <c r="CN1098" t="s">
        <v>368</v>
      </c>
      <c r="CO1098">
        <v>0</v>
      </c>
    </row>
    <row r="1099" spans="1:93" x14ac:dyDescent="0.2">
      <c r="A1099" t="s">
        <v>357</v>
      </c>
      <c r="B1099" t="s">
        <v>407</v>
      </c>
      <c r="C1099" s="2">
        <f>P1099/AD1099*1000000</f>
        <v>249.25224327018941</v>
      </c>
      <c r="D1099" s="2">
        <f>LN(C1099)</f>
        <v>5.5184654088824479</v>
      </c>
      <c r="E1099">
        <v>9.1723751437658656</v>
      </c>
      <c r="F1099">
        <v>286.08003437145078</v>
      </c>
      <c r="G1099">
        <v>306.57228993645708</v>
      </c>
      <c r="H1099">
        <v>86.30525707877176</v>
      </c>
      <c r="I1099">
        <v>92.830925922740562</v>
      </c>
      <c r="J1099" t="s">
        <v>408</v>
      </c>
      <c r="K1099" t="s">
        <v>94</v>
      </c>
      <c r="L1099" t="s">
        <v>95</v>
      </c>
      <c r="M1099">
        <v>33.897231869999999</v>
      </c>
      <c r="N1099">
        <v>-92.185370449999994</v>
      </c>
      <c r="O1099">
        <v>121</v>
      </c>
      <c r="P1099">
        <v>2</v>
      </c>
      <c r="Q1099">
        <v>0</v>
      </c>
      <c r="R1099">
        <v>119</v>
      </c>
      <c r="S1099" t="s">
        <v>409</v>
      </c>
      <c r="T1099">
        <v>43472</v>
      </c>
      <c r="U1099">
        <v>2016</v>
      </c>
      <c r="V1099">
        <v>0.10012994417783801</v>
      </c>
      <c r="W1099">
        <v>11.7235763333333</v>
      </c>
      <c r="X1099">
        <v>71100</v>
      </c>
      <c r="Y1099">
        <v>0.10086691023368501</v>
      </c>
      <c r="Z1099">
        <v>47930.333333333299</v>
      </c>
      <c r="AA1099">
        <v>0.78820191657719996</v>
      </c>
      <c r="AB1099">
        <v>2.7237398857675899E-2</v>
      </c>
      <c r="AC1099">
        <v>0.268235524152375</v>
      </c>
      <c r="AD1099">
        <v>8024</v>
      </c>
      <c r="AE1099">
        <v>4.9619583195501004E-4</v>
      </c>
      <c r="AF1099">
        <v>1.04752453412725E-3</v>
      </c>
      <c r="AG1099">
        <v>0.88564567040989794</v>
      </c>
      <c r="AH1099">
        <v>1</v>
      </c>
      <c r="AI1099">
        <v>155335</v>
      </c>
      <c r="AJ1099">
        <v>0.16031158463964981</v>
      </c>
      <c r="AK1099">
        <v>0.20462226800141631</v>
      </c>
      <c r="AL1099">
        <v>0.37308397978562458</v>
      </c>
      <c r="AM1099">
        <v>0.26198216757330928</v>
      </c>
      <c r="AN1099" t="s">
        <v>361</v>
      </c>
      <c r="AO1099">
        <v>20200818</v>
      </c>
      <c r="AP1099">
        <v>53487</v>
      </c>
      <c r="AQ1099">
        <v>579575</v>
      </c>
      <c r="AS1099">
        <v>492</v>
      </c>
      <c r="AT1099">
        <v>3695</v>
      </c>
      <c r="AW1099">
        <v>122</v>
      </c>
      <c r="AX1099">
        <v>478</v>
      </c>
      <c r="AY1099">
        <v>46970</v>
      </c>
      <c r="AZ1099" t="s">
        <v>362</v>
      </c>
      <c r="BA1099" t="s">
        <v>363</v>
      </c>
      <c r="BB1099" t="s">
        <v>364</v>
      </c>
      <c r="BC1099" t="s">
        <v>365</v>
      </c>
      <c r="BD1099">
        <v>619</v>
      </c>
      <c r="BE1099">
        <v>3695</v>
      </c>
      <c r="BF1099" t="s">
        <v>364</v>
      </c>
      <c r="BH1099">
        <v>53487</v>
      </c>
      <c r="BU1099">
        <v>1836</v>
      </c>
      <c r="BW1099">
        <v>5</v>
      </c>
      <c r="BX1099">
        <v>410</v>
      </c>
      <c r="BY1099">
        <v>10190</v>
      </c>
      <c r="BZ1099">
        <v>633062</v>
      </c>
      <c r="CA1099">
        <v>633062</v>
      </c>
      <c r="CB1099">
        <v>10600</v>
      </c>
      <c r="CC1099">
        <v>633062</v>
      </c>
      <c r="CD1099">
        <v>16</v>
      </c>
      <c r="CE1099">
        <v>74</v>
      </c>
      <c r="CF1099" t="s">
        <v>366</v>
      </c>
      <c r="CG1099">
        <v>0</v>
      </c>
      <c r="CH1099">
        <v>0</v>
      </c>
      <c r="CI1099">
        <v>0</v>
      </c>
      <c r="CJ1099">
        <v>0</v>
      </c>
      <c r="CK1099">
        <v>0</v>
      </c>
      <c r="CM1099" t="s">
        <v>367</v>
      </c>
      <c r="CN1099" t="s">
        <v>368</v>
      </c>
      <c r="CO1099">
        <v>0</v>
      </c>
    </row>
    <row r="1100" spans="1:93" x14ac:dyDescent="0.2">
      <c r="A1100" t="s">
        <v>357</v>
      </c>
      <c r="B1100" t="s">
        <v>457</v>
      </c>
      <c r="C1100" s="2">
        <f>P1100/AD1100*1000000</f>
        <v>127.72207676096814</v>
      </c>
      <c r="D1100" s="2">
        <f>LN(C1100)</f>
        <v>4.8498566279787765</v>
      </c>
      <c r="E1100">
        <v>8.1535996814210403</v>
      </c>
      <c r="F1100">
        <v>282.7901319191343</v>
      </c>
      <c r="G1100">
        <v>304.81204616855558</v>
      </c>
      <c r="H1100">
        <v>85.114950620294394</v>
      </c>
      <c r="I1100">
        <v>93.093833550446476</v>
      </c>
      <c r="J1100" t="s">
        <v>458</v>
      </c>
      <c r="K1100" t="s">
        <v>94</v>
      </c>
      <c r="L1100" t="s">
        <v>95</v>
      </c>
      <c r="M1100">
        <v>35.580957789999999</v>
      </c>
      <c r="N1100">
        <v>-92.512950360000005</v>
      </c>
      <c r="O1100">
        <v>62</v>
      </c>
      <c r="P1100">
        <v>2</v>
      </c>
      <c r="Q1100">
        <v>0</v>
      </c>
      <c r="R1100">
        <v>60</v>
      </c>
      <c r="S1100" t="s">
        <v>459</v>
      </c>
      <c r="T1100">
        <v>43940</v>
      </c>
      <c r="U1100">
        <v>2016</v>
      </c>
      <c r="V1100">
        <v>0.13566243053697799</v>
      </c>
      <c r="W1100">
        <v>45.201079999999997</v>
      </c>
      <c r="X1100">
        <v>91516.666666666701</v>
      </c>
      <c r="Y1100">
        <v>7.9083870522601296E-3</v>
      </c>
      <c r="Z1100">
        <v>32267.833333333299</v>
      </c>
      <c r="AA1100">
        <v>0.78550538490685795</v>
      </c>
      <c r="AB1100">
        <v>2.4633252513917299E-2</v>
      </c>
      <c r="AC1100">
        <v>0.29627598788606202</v>
      </c>
      <c r="AD1100">
        <v>15659</v>
      </c>
      <c r="AE1100">
        <v>9.1174325309992699E-4</v>
      </c>
      <c r="AF1100">
        <v>6.6365064811116804E-3</v>
      </c>
      <c r="AG1100">
        <v>0.95112460675468202</v>
      </c>
      <c r="AH1100">
        <v>3</v>
      </c>
      <c r="AI1100">
        <v>302861</v>
      </c>
      <c r="AJ1100">
        <v>0.2341503197836631</v>
      </c>
      <c r="AK1100">
        <v>0.16792521982031361</v>
      </c>
      <c r="AL1100">
        <v>0.31570258303314058</v>
      </c>
      <c r="AM1100">
        <v>0.28222187736288262</v>
      </c>
      <c r="AN1100" t="s">
        <v>361</v>
      </c>
      <c r="AO1100">
        <v>20200818</v>
      </c>
      <c r="AP1100">
        <v>53487</v>
      </c>
      <c r="AQ1100">
        <v>579575</v>
      </c>
      <c r="AS1100">
        <v>492</v>
      </c>
      <c r="AT1100">
        <v>3695</v>
      </c>
      <c r="AW1100">
        <v>122</v>
      </c>
      <c r="AX1100">
        <v>478</v>
      </c>
      <c r="AY1100">
        <v>46970</v>
      </c>
      <c r="AZ1100" t="s">
        <v>362</v>
      </c>
      <c r="BA1100" t="s">
        <v>363</v>
      </c>
      <c r="BB1100" t="s">
        <v>364</v>
      </c>
      <c r="BC1100" t="s">
        <v>365</v>
      </c>
      <c r="BD1100">
        <v>619</v>
      </c>
      <c r="BE1100">
        <v>3695</v>
      </c>
      <c r="BF1100" t="s">
        <v>364</v>
      </c>
      <c r="BH1100">
        <v>53487</v>
      </c>
      <c r="BU1100">
        <v>1836</v>
      </c>
      <c r="BW1100">
        <v>5</v>
      </c>
      <c r="BX1100">
        <v>410</v>
      </c>
      <c r="BY1100">
        <v>10190</v>
      </c>
      <c r="BZ1100">
        <v>633062</v>
      </c>
      <c r="CA1100">
        <v>633062</v>
      </c>
      <c r="CB1100">
        <v>10600</v>
      </c>
      <c r="CC1100">
        <v>633062</v>
      </c>
      <c r="CD1100">
        <v>16</v>
      </c>
      <c r="CE1100">
        <v>74</v>
      </c>
      <c r="CF1100" t="s">
        <v>366</v>
      </c>
      <c r="CG1100">
        <v>0</v>
      </c>
      <c r="CH1100">
        <v>0</v>
      </c>
      <c r="CI1100">
        <v>0</v>
      </c>
      <c r="CJ1100">
        <v>0</v>
      </c>
      <c r="CK1100">
        <v>0</v>
      </c>
      <c r="CM1100" t="s">
        <v>367</v>
      </c>
      <c r="CN1100" t="s">
        <v>368</v>
      </c>
      <c r="CO1100">
        <v>0</v>
      </c>
    </row>
    <row r="1101" spans="1:93" x14ac:dyDescent="0.2">
      <c r="A1101" t="s">
        <v>357</v>
      </c>
      <c r="B1101" t="s">
        <v>473</v>
      </c>
      <c r="C1101" s="2">
        <f>P1101/AD1101*1000000</f>
        <v>79.773443420685254</v>
      </c>
      <c r="D1101" s="2">
        <f>LN(C1101)</f>
        <v>4.3791906598546735</v>
      </c>
      <c r="E1101">
        <v>8.4278110091508243</v>
      </c>
      <c r="F1101">
        <v>282.92052710418199</v>
      </c>
      <c r="G1101">
        <v>304.90125783513798</v>
      </c>
      <c r="H1101">
        <v>84.818108579273485</v>
      </c>
      <c r="I1101">
        <v>91.404724530855717</v>
      </c>
      <c r="J1101" t="s">
        <v>474</v>
      </c>
      <c r="K1101" t="s">
        <v>94</v>
      </c>
      <c r="L1101" t="s">
        <v>95</v>
      </c>
      <c r="M1101">
        <v>35.567591350000001</v>
      </c>
      <c r="N1101">
        <v>-93.46036368</v>
      </c>
      <c r="O1101">
        <v>695</v>
      </c>
      <c r="P1101">
        <v>2</v>
      </c>
      <c r="Q1101">
        <v>0</v>
      </c>
      <c r="R1101">
        <v>693</v>
      </c>
      <c r="S1101" t="s">
        <v>475</v>
      </c>
      <c r="T1101">
        <v>44624</v>
      </c>
      <c r="U1101">
        <v>2016</v>
      </c>
      <c r="V1101">
        <v>0.110233455421472</v>
      </c>
      <c r="W1101">
        <v>54.887400874999997</v>
      </c>
      <c r="X1101">
        <v>78250</v>
      </c>
      <c r="Y1101">
        <v>4.2296328175236804E-3</v>
      </c>
      <c r="Z1101">
        <v>34517.053571428602</v>
      </c>
      <c r="AA1101">
        <v>0.77123205079817603</v>
      </c>
      <c r="AB1101">
        <v>6.5555733209545594E-2</v>
      </c>
      <c r="AC1101">
        <v>0.37686596918598497</v>
      </c>
      <c r="AD1101">
        <v>25071</v>
      </c>
      <c r="AE1101">
        <v>1.0861240372056999E-2</v>
      </c>
      <c r="AF1101">
        <v>3.9989913517171896E-3</v>
      </c>
      <c r="AG1101">
        <v>0.95892554745131697</v>
      </c>
      <c r="AH1101">
        <v>3</v>
      </c>
      <c r="AI1101">
        <v>444991</v>
      </c>
      <c r="AJ1101">
        <v>0.14920526482558069</v>
      </c>
      <c r="AK1101">
        <v>0.2075412761156967</v>
      </c>
      <c r="AL1101">
        <v>0.39648217604400993</v>
      </c>
      <c r="AM1101">
        <v>0.24677128301471271</v>
      </c>
      <c r="AN1101" t="s">
        <v>361</v>
      </c>
      <c r="AO1101">
        <v>20200818</v>
      </c>
      <c r="AP1101">
        <v>53487</v>
      </c>
      <c r="AQ1101">
        <v>579575</v>
      </c>
      <c r="AS1101">
        <v>492</v>
      </c>
      <c r="AT1101">
        <v>3695</v>
      </c>
      <c r="AW1101">
        <v>122</v>
      </c>
      <c r="AX1101">
        <v>478</v>
      </c>
      <c r="AY1101">
        <v>46970</v>
      </c>
      <c r="AZ1101" t="s">
        <v>362</v>
      </c>
      <c r="BA1101" t="s">
        <v>363</v>
      </c>
      <c r="BB1101" t="s">
        <v>364</v>
      </c>
      <c r="BC1101" t="s">
        <v>365</v>
      </c>
      <c r="BD1101">
        <v>619</v>
      </c>
      <c r="BE1101">
        <v>3695</v>
      </c>
      <c r="BF1101" t="s">
        <v>364</v>
      </c>
      <c r="BH1101">
        <v>53487</v>
      </c>
      <c r="BU1101">
        <v>1836</v>
      </c>
      <c r="BW1101">
        <v>5</v>
      </c>
      <c r="BX1101">
        <v>410</v>
      </c>
      <c r="BY1101">
        <v>10190</v>
      </c>
      <c r="BZ1101">
        <v>633062</v>
      </c>
      <c r="CA1101">
        <v>633062</v>
      </c>
      <c r="CB1101">
        <v>10600</v>
      </c>
      <c r="CC1101">
        <v>633062</v>
      </c>
      <c r="CD1101">
        <v>16</v>
      </c>
      <c r="CE1101">
        <v>74</v>
      </c>
      <c r="CF1101" t="s">
        <v>366</v>
      </c>
      <c r="CG1101">
        <v>0</v>
      </c>
      <c r="CH1101">
        <v>0</v>
      </c>
      <c r="CI1101">
        <v>0</v>
      </c>
      <c r="CJ1101">
        <v>0</v>
      </c>
      <c r="CK1101">
        <v>0</v>
      </c>
      <c r="CM1101" t="s">
        <v>367</v>
      </c>
      <c r="CN1101" t="s">
        <v>368</v>
      </c>
      <c r="CO1101">
        <v>0</v>
      </c>
    </row>
    <row r="1102" spans="1:93" x14ac:dyDescent="0.2">
      <c r="A1102" t="s">
        <v>357</v>
      </c>
      <c r="B1102" t="s">
        <v>476</v>
      </c>
      <c r="C1102" s="2">
        <f>P1102/AD1102*1000000</f>
        <v>302.98439630359036</v>
      </c>
      <c r="D1102" s="2">
        <f>LN(C1102)</f>
        <v>5.7136813068354488</v>
      </c>
      <c r="E1102">
        <v>8.6460430442840241</v>
      </c>
      <c r="F1102">
        <v>287.10596254535301</v>
      </c>
      <c r="G1102">
        <v>307.28831096180483</v>
      </c>
      <c r="H1102">
        <v>88.514392276190819</v>
      </c>
      <c r="I1102">
        <v>92.614909473335857</v>
      </c>
      <c r="J1102" t="s">
        <v>477</v>
      </c>
      <c r="K1102" t="s">
        <v>94</v>
      </c>
      <c r="L1102" t="s">
        <v>95</v>
      </c>
      <c r="M1102">
        <v>33.241167130000001</v>
      </c>
      <c r="N1102">
        <v>-93.606770710000006</v>
      </c>
      <c r="O1102">
        <v>62</v>
      </c>
      <c r="P1102">
        <v>2</v>
      </c>
      <c r="Q1102">
        <v>0</v>
      </c>
      <c r="R1102">
        <v>60</v>
      </c>
      <c r="S1102" t="s">
        <v>478</v>
      </c>
      <c r="T1102">
        <v>43670</v>
      </c>
      <c r="U1102">
        <v>2016</v>
      </c>
      <c r="V1102">
        <v>0.175333606941839</v>
      </c>
      <c r="W1102">
        <v>13.771108249999999</v>
      </c>
      <c r="X1102">
        <v>57450</v>
      </c>
      <c r="Y1102">
        <v>0.41581990461463197</v>
      </c>
      <c r="Z1102">
        <v>28768.25</v>
      </c>
      <c r="AA1102">
        <v>0.73543078766242198</v>
      </c>
      <c r="AB1102">
        <v>8.3140401490018508E-3</v>
      </c>
      <c r="AC1102">
        <v>0.32951022347218001</v>
      </c>
      <c r="AD1102">
        <v>6601</v>
      </c>
      <c r="AE1102">
        <v>8.7454753722794997E-3</v>
      </c>
      <c r="AF1102">
        <v>2E-3</v>
      </c>
      <c r="AG1102">
        <v>0.56531147850597496</v>
      </c>
      <c r="AH1102">
        <v>1</v>
      </c>
      <c r="AI1102">
        <v>140257</v>
      </c>
      <c r="AJ1102">
        <v>0.19232551673000281</v>
      </c>
      <c r="AK1102">
        <v>0.18739171663446391</v>
      </c>
      <c r="AL1102">
        <v>0.34906635675937742</v>
      </c>
      <c r="AM1102">
        <v>0.27121640987615592</v>
      </c>
      <c r="AN1102" t="s">
        <v>361</v>
      </c>
      <c r="AO1102">
        <v>20200818</v>
      </c>
      <c r="AP1102">
        <v>53487</v>
      </c>
      <c r="AQ1102">
        <v>579575</v>
      </c>
      <c r="AS1102">
        <v>492</v>
      </c>
      <c r="AT1102">
        <v>3695</v>
      </c>
      <c r="AW1102">
        <v>122</v>
      </c>
      <c r="AX1102">
        <v>478</v>
      </c>
      <c r="AY1102">
        <v>46970</v>
      </c>
      <c r="AZ1102" t="s">
        <v>362</v>
      </c>
      <c r="BA1102" t="s">
        <v>363</v>
      </c>
      <c r="BB1102" t="s">
        <v>364</v>
      </c>
      <c r="BC1102" t="s">
        <v>365</v>
      </c>
      <c r="BD1102">
        <v>619</v>
      </c>
      <c r="BE1102">
        <v>3695</v>
      </c>
      <c r="BF1102" t="s">
        <v>364</v>
      </c>
      <c r="BH1102">
        <v>53487</v>
      </c>
      <c r="BU1102">
        <v>1836</v>
      </c>
      <c r="BW1102">
        <v>5</v>
      </c>
      <c r="BX1102">
        <v>410</v>
      </c>
      <c r="BY1102">
        <v>10190</v>
      </c>
      <c r="BZ1102">
        <v>633062</v>
      </c>
      <c r="CA1102">
        <v>633062</v>
      </c>
      <c r="CB1102">
        <v>10600</v>
      </c>
      <c r="CC1102">
        <v>633062</v>
      </c>
      <c r="CD1102">
        <v>16</v>
      </c>
      <c r="CE1102">
        <v>74</v>
      </c>
      <c r="CF1102" t="s">
        <v>366</v>
      </c>
      <c r="CG1102">
        <v>0</v>
      </c>
      <c r="CH1102">
        <v>0</v>
      </c>
      <c r="CI1102">
        <v>0</v>
      </c>
      <c r="CJ1102">
        <v>0</v>
      </c>
      <c r="CK1102">
        <v>0</v>
      </c>
      <c r="CM1102" t="s">
        <v>367</v>
      </c>
      <c r="CN1102" t="s">
        <v>368</v>
      </c>
      <c r="CO1102">
        <v>0</v>
      </c>
    </row>
    <row r="1103" spans="1:93" x14ac:dyDescent="0.2">
      <c r="A1103" t="s">
        <v>357</v>
      </c>
      <c r="B1103" t="s">
        <v>492</v>
      </c>
      <c r="C1103" s="2">
        <f>P1103/AD1103*1000000</f>
        <v>26.660623591985818</v>
      </c>
      <c r="D1103" s="2">
        <f>LN(C1103)</f>
        <v>3.2831877050241132</v>
      </c>
      <c r="E1103">
        <v>10.306294694656209</v>
      </c>
      <c r="F1103">
        <v>284.48548396197918</v>
      </c>
      <c r="G1103">
        <v>305.99121235911349</v>
      </c>
      <c r="H1103">
        <v>83.763903263659572</v>
      </c>
      <c r="I1103">
        <v>92.165631166551023</v>
      </c>
      <c r="J1103" t="s">
        <v>493</v>
      </c>
      <c r="K1103" t="s">
        <v>94</v>
      </c>
      <c r="L1103" t="s">
        <v>95</v>
      </c>
      <c r="M1103">
        <v>34.753921990000002</v>
      </c>
      <c r="N1103">
        <v>-91.887423569999996</v>
      </c>
      <c r="O1103">
        <v>589</v>
      </c>
      <c r="P1103">
        <v>2</v>
      </c>
      <c r="Q1103">
        <v>0</v>
      </c>
      <c r="R1103">
        <v>587</v>
      </c>
      <c r="S1103" t="s">
        <v>494</v>
      </c>
      <c r="T1103">
        <v>43904</v>
      </c>
      <c r="U1103">
        <v>2016</v>
      </c>
      <c r="V1103">
        <v>0.108978200265445</v>
      </c>
      <c r="W1103">
        <v>96.006743</v>
      </c>
      <c r="X1103">
        <v>105702.222222222</v>
      </c>
      <c r="Y1103">
        <v>0.113579950954155</v>
      </c>
      <c r="Z1103">
        <v>47869.757142857103</v>
      </c>
      <c r="AA1103">
        <v>0.64536655773537799</v>
      </c>
      <c r="AB1103">
        <v>4.1695442383360398E-2</v>
      </c>
      <c r="AC1103">
        <v>0.24726319957776699</v>
      </c>
      <c r="AD1103">
        <v>75017</v>
      </c>
      <c r="AE1103">
        <v>2.9057955970123398E-3</v>
      </c>
      <c r="AF1103">
        <v>3.4556561289160802E-3</v>
      </c>
      <c r="AG1103">
        <v>0.86196355975988004</v>
      </c>
      <c r="AH1103">
        <v>3</v>
      </c>
      <c r="AI1103">
        <v>1143781</v>
      </c>
      <c r="AJ1103">
        <v>0.1130959510605614</v>
      </c>
      <c r="AK1103">
        <v>0.22744214145889821</v>
      </c>
      <c r="AL1103">
        <v>0.41953485850875299</v>
      </c>
      <c r="AM1103">
        <v>0.2399270489717874</v>
      </c>
      <c r="AN1103" t="s">
        <v>361</v>
      </c>
      <c r="AO1103">
        <v>20200818</v>
      </c>
      <c r="AP1103">
        <v>53487</v>
      </c>
      <c r="AQ1103">
        <v>579575</v>
      </c>
      <c r="AS1103">
        <v>492</v>
      </c>
      <c r="AT1103">
        <v>3695</v>
      </c>
      <c r="AW1103">
        <v>122</v>
      </c>
      <c r="AX1103">
        <v>478</v>
      </c>
      <c r="AY1103">
        <v>46970</v>
      </c>
      <c r="AZ1103" t="s">
        <v>362</v>
      </c>
      <c r="BA1103" t="s">
        <v>363</v>
      </c>
      <c r="BB1103" t="s">
        <v>364</v>
      </c>
      <c r="BC1103" t="s">
        <v>365</v>
      </c>
      <c r="BD1103">
        <v>619</v>
      </c>
      <c r="BE1103">
        <v>3695</v>
      </c>
      <c r="BF1103" t="s">
        <v>364</v>
      </c>
      <c r="BH1103">
        <v>53487</v>
      </c>
      <c r="BU1103">
        <v>1836</v>
      </c>
      <c r="BW1103">
        <v>5</v>
      </c>
      <c r="BX1103">
        <v>410</v>
      </c>
      <c r="BY1103">
        <v>10190</v>
      </c>
      <c r="BZ1103">
        <v>633062</v>
      </c>
      <c r="CA1103">
        <v>633062</v>
      </c>
      <c r="CB1103">
        <v>10600</v>
      </c>
      <c r="CC1103">
        <v>633062</v>
      </c>
      <c r="CD1103">
        <v>16</v>
      </c>
      <c r="CE1103">
        <v>74</v>
      </c>
      <c r="CF1103" t="s">
        <v>366</v>
      </c>
      <c r="CG1103">
        <v>0</v>
      </c>
      <c r="CH1103">
        <v>0</v>
      </c>
      <c r="CI1103">
        <v>0</v>
      </c>
      <c r="CJ1103">
        <v>0</v>
      </c>
      <c r="CK1103">
        <v>0</v>
      </c>
      <c r="CM1103" t="s">
        <v>367</v>
      </c>
      <c r="CN1103" t="s">
        <v>368</v>
      </c>
      <c r="CO1103">
        <v>0</v>
      </c>
    </row>
    <row r="1104" spans="1:93" x14ac:dyDescent="0.2">
      <c r="A1104" t="s">
        <v>357</v>
      </c>
      <c r="B1104" t="s">
        <v>495</v>
      </c>
      <c r="C1104" s="2">
        <f>P1104/AD1104*1000000</f>
        <v>133.98539559188046</v>
      </c>
      <c r="D1104" s="2">
        <f>LN(C1104)</f>
        <v>4.8977308058909799</v>
      </c>
      <c r="E1104">
        <v>7.1326645773962429</v>
      </c>
      <c r="F1104">
        <v>282.3287143243229</v>
      </c>
      <c r="G1104">
        <v>303.7847087911648</v>
      </c>
      <c r="H1104">
        <v>82.247982779791542</v>
      </c>
      <c r="I1104">
        <v>89.882861182068851</v>
      </c>
      <c r="J1104" t="s">
        <v>121</v>
      </c>
      <c r="K1104" t="s">
        <v>94</v>
      </c>
      <c r="L1104" t="s">
        <v>95</v>
      </c>
      <c r="M1104">
        <v>36.010381850000002</v>
      </c>
      <c r="N1104">
        <v>-93.725249430000005</v>
      </c>
      <c r="O1104">
        <v>280</v>
      </c>
      <c r="P1104">
        <v>2</v>
      </c>
      <c r="Q1104">
        <v>0</v>
      </c>
      <c r="R1104">
        <v>278</v>
      </c>
      <c r="S1104" t="s">
        <v>496</v>
      </c>
      <c r="T1104">
        <v>44552</v>
      </c>
      <c r="U1104">
        <v>2016</v>
      </c>
      <c r="V1104">
        <v>0.14542141696741001</v>
      </c>
      <c r="W1104">
        <v>16.105955625</v>
      </c>
      <c r="X1104">
        <v>87837.5</v>
      </c>
      <c r="Y1104">
        <v>1.5042117930204599E-3</v>
      </c>
      <c r="Z1104">
        <v>37369.25</v>
      </c>
      <c r="AA1104">
        <v>0.82279695202423697</v>
      </c>
      <c r="AB1104">
        <v>2.0145549050618598E-2</v>
      </c>
      <c r="AC1104">
        <v>0.33262556165732399</v>
      </c>
      <c r="AD1104">
        <v>14927</v>
      </c>
      <c r="AE1104">
        <v>5.3158546655656504E-3</v>
      </c>
      <c r="AF1104">
        <v>7.0278010405249898E-3</v>
      </c>
      <c r="AG1104">
        <v>0.97325872779203804</v>
      </c>
      <c r="AH1104">
        <v>2</v>
      </c>
      <c r="AI1104">
        <v>271978</v>
      </c>
      <c r="AJ1104">
        <v>0.15156005265131739</v>
      </c>
      <c r="AK1104">
        <v>0.2039907639588496</v>
      </c>
      <c r="AL1104">
        <v>0.36785695901874421</v>
      </c>
      <c r="AM1104">
        <v>0.27659222437108882</v>
      </c>
      <c r="AN1104" t="s">
        <v>361</v>
      </c>
      <c r="AO1104">
        <v>20200818</v>
      </c>
      <c r="AP1104">
        <v>53487</v>
      </c>
      <c r="AQ1104">
        <v>579575</v>
      </c>
      <c r="AS1104">
        <v>492</v>
      </c>
      <c r="AT1104">
        <v>3695</v>
      </c>
      <c r="AW1104">
        <v>122</v>
      </c>
      <c r="AX1104">
        <v>478</v>
      </c>
      <c r="AY1104">
        <v>46970</v>
      </c>
      <c r="AZ1104" t="s">
        <v>362</v>
      </c>
      <c r="BA1104" t="s">
        <v>363</v>
      </c>
      <c r="BB1104" t="s">
        <v>364</v>
      </c>
      <c r="BC1104" t="s">
        <v>365</v>
      </c>
      <c r="BD1104">
        <v>619</v>
      </c>
      <c r="BE1104">
        <v>3695</v>
      </c>
      <c r="BF1104" t="s">
        <v>364</v>
      </c>
      <c r="BH1104">
        <v>53487</v>
      </c>
      <c r="BU1104">
        <v>1836</v>
      </c>
      <c r="BW1104">
        <v>5</v>
      </c>
      <c r="BX1104">
        <v>410</v>
      </c>
      <c r="BY1104">
        <v>10190</v>
      </c>
      <c r="BZ1104">
        <v>633062</v>
      </c>
      <c r="CA1104">
        <v>633062</v>
      </c>
      <c r="CB1104">
        <v>10600</v>
      </c>
      <c r="CC1104">
        <v>633062</v>
      </c>
      <c r="CD1104">
        <v>16</v>
      </c>
      <c r="CE1104">
        <v>74</v>
      </c>
      <c r="CF1104" t="s">
        <v>366</v>
      </c>
      <c r="CG1104">
        <v>0</v>
      </c>
      <c r="CH1104">
        <v>0</v>
      </c>
      <c r="CI1104">
        <v>0</v>
      </c>
      <c r="CJ1104">
        <v>0</v>
      </c>
      <c r="CK1104">
        <v>0</v>
      </c>
      <c r="CM1104" t="s">
        <v>367</v>
      </c>
      <c r="CN1104" t="s">
        <v>368</v>
      </c>
      <c r="CO1104">
        <v>0</v>
      </c>
    </row>
    <row r="1105" spans="1:93" x14ac:dyDescent="0.2">
      <c r="A1105" t="s">
        <v>357</v>
      </c>
      <c r="B1105" t="s">
        <v>537</v>
      </c>
      <c r="C1105" s="2">
        <f>P1105/AD1105*1000000</f>
        <v>248.20054604120131</v>
      </c>
      <c r="D1105" s="2">
        <f>LN(C1105)</f>
        <v>5.5142370727729269</v>
      </c>
      <c r="E1105">
        <v>8.852255515201497</v>
      </c>
      <c r="F1105">
        <v>285.9838701958297</v>
      </c>
      <c r="G1105">
        <v>306.50975677898981</v>
      </c>
      <c r="H1105">
        <v>88.418493886633158</v>
      </c>
      <c r="I1105">
        <v>93.508345453183225</v>
      </c>
      <c r="J1105" t="s">
        <v>178</v>
      </c>
      <c r="K1105" t="s">
        <v>94</v>
      </c>
      <c r="L1105" t="s">
        <v>95</v>
      </c>
      <c r="M1105">
        <v>33.970427630000003</v>
      </c>
      <c r="N1105">
        <v>-92.651674369999995</v>
      </c>
      <c r="O1105">
        <v>71</v>
      </c>
      <c r="P1105">
        <v>2</v>
      </c>
      <c r="Q1105">
        <v>0</v>
      </c>
      <c r="R1105">
        <v>69</v>
      </c>
      <c r="S1105" t="s">
        <v>538</v>
      </c>
      <c r="T1105">
        <v>43552</v>
      </c>
      <c r="U1105">
        <v>2016</v>
      </c>
      <c r="V1105">
        <v>0.135279647070362</v>
      </c>
      <c r="W1105">
        <v>14.414032666666699</v>
      </c>
      <c r="X1105">
        <v>55533.333333333299</v>
      </c>
      <c r="Y1105">
        <v>0.43264333986806902</v>
      </c>
      <c r="Z1105">
        <v>38672.666666666701</v>
      </c>
      <c r="AA1105">
        <v>0.77428746669220805</v>
      </c>
      <c r="AB1105">
        <v>6.1895807975002402E-2</v>
      </c>
      <c r="AC1105">
        <v>0.25422804399993898</v>
      </c>
      <c r="AD1105">
        <v>8058</v>
      </c>
      <c r="AE1105">
        <v>1.0177720730999399E-2</v>
      </c>
      <c r="AF1105">
        <v>2.4286581663630802E-3</v>
      </c>
      <c r="AG1105">
        <v>0.53989697800960401</v>
      </c>
      <c r="AH1105">
        <v>2</v>
      </c>
      <c r="AI1105">
        <v>150578</v>
      </c>
      <c r="AJ1105">
        <v>0.18218464848782689</v>
      </c>
      <c r="AK1105">
        <v>0.1942182788986439</v>
      </c>
      <c r="AL1105">
        <v>0.3519372019816972</v>
      </c>
      <c r="AM1105">
        <v>0.271659870631832</v>
      </c>
      <c r="AN1105" t="s">
        <v>361</v>
      </c>
      <c r="AO1105">
        <v>20200818</v>
      </c>
      <c r="AP1105">
        <v>53487</v>
      </c>
      <c r="AQ1105">
        <v>579575</v>
      </c>
      <c r="AS1105">
        <v>492</v>
      </c>
      <c r="AT1105">
        <v>3695</v>
      </c>
      <c r="AW1105">
        <v>122</v>
      </c>
      <c r="AX1105">
        <v>478</v>
      </c>
      <c r="AY1105">
        <v>46970</v>
      </c>
      <c r="AZ1105" t="s">
        <v>362</v>
      </c>
      <c r="BA1105" t="s">
        <v>363</v>
      </c>
      <c r="BB1105" t="s">
        <v>364</v>
      </c>
      <c r="BC1105" t="s">
        <v>365</v>
      </c>
      <c r="BD1105">
        <v>619</v>
      </c>
      <c r="BE1105">
        <v>3695</v>
      </c>
      <c r="BF1105" t="s">
        <v>364</v>
      </c>
      <c r="BH1105">
        <v>53487</v>
      </c>
      <c r="BU1105">
        <v>1836</v>
      </c>
      <c r="BW1105">
        <v>5</v>
      </c>
      <c r="BX1105">
        <v>410</v>
      </c>
      <c r="BY1105">
        <v>10190</v>
      </c>
      <c r="BZ1105">
        <v>633062</v>
      </c>
      <c r="CA1105">
        <v>633062</v>
      </c>
      <c r="CB1105">
        <v>10600</v>
      </c>
      <c r="CC1105">
        <v>633062</v>
      </c>
      <c r="CD1105">
        <v>16</v>
      </c>
      <c r="CE1105">
        <v>74</v>
      </c>
      <c r="CF1105" t="s">
        <v>366</v>
      </c>
      <c r="CG1105">
        <v>0</v>
      </c>
      <c r="CH1105">
        <v>0</v>
      </c>
      <c r="CI1105">
        <v>0</v>
      </c>
      <c r="CJ1105">
        <v>0</v>
      </c>
      <c r="CK1105">
        <v>0</v>
      </c>
      <c r="CM1105" t="s">
        <v>367</v>
      </c>
      <c r="CN1105" t="s">
        <v>368</v>
      </c>
      <c r="CO1105">
        <v>0</v>
      </c>
    </row>
    <row r="1106" spans="1:93" x14ac:dyDescent="0.2">
      <c r="A1106" t="s">
        <v>357</v>
      </c>
      <c r="B1106" t="s">
        <v>548</v>
      </c>
      <c r="C1106" s="2">
        <f>P1106/AD1106*1000000</f>
        <v>114.8963060837594</v>
      </c>
      <c r="D1106" s="2">
        <f>LN(C1106)</f>
        <v>4.7440300353715097</v>
      </c>
      <c r="E1106">
        <v>9.0004328846246722</v>
      </c>
      <c r="F1106">
        <v>283.41129097872039</v>
      </c>
      <c r="G1106">
        <v>305.65694748928792</v>
      </c>
      <c r="H1106">
        <v>85.500917544874937</v>
      </c>
      <c r="I1106">
        <v>92.037735703705124</v>
      </c>
      <c r="J1106" t="s">
        <v>196</v>
      </c>
      <c r="K1106" t="s">
        <v>94</v>
      </c>
      <c r="L1106" t="s">
        <v>95</v>
      </c>
      <c r="M1106">
        <v>35.512028209999997</v>
      </c>
      <c r="N1106">
        <v>-93.892995690000006</v>
      </c>
      <c r="O1106">
        <v>146</v>
      </c>
      <c r="P1106">
        <v>2</v>
      </c>
      <c r="Q1106">
        <v>0</v>
      </c>
      <c r="R1106">
        <v>144</v>
      </c>
      <c r="S1106" t="s">
        <v>549</v>
      </c>
      <c r="T1106">
        <v>44559</v>
      </c>
      <c r="U1106">
        <v>2016</v>
      </c>
      <c r="V1106">
        <v>9.2393510554127603E-2</v>
      </c>
      <c r="W1106">
        <v>33.803718000000003</v>
      </c>
      <c r="X1106">
        <v>97996.32</v>
      </c>
      <c r="Y1106">
        <v>7.24323694737492E-3</v>
      </c>
      <c r="Z1106">
        <v>48569.4</v>
      </c>
      <c r="AA1106">
        <v>0.75043605964942495</v>
      </c>
      <c r="AB1106">
        <v>2.37920831326844E-2</v>
      </c>
      <c r="AC1106">
        <v>0.283562805499878</v>
      </c>
      <c r="AD1106">
        <v>17407</v>
      </c>
      <c r="AE1106">
        <v>1.0901102732276901E-3</v>
      </c>
      <c r="AF1106">
        <v>1.87077271822319E-2</v>
      </c>
      <c r="AG1106">
        <v>0.95532226613969495</v>
      </c>
      <c r="AH1106">
        <v>2</v>
      </c>
      <c r="AI1106">
        <v>323059</v>
      </c>
      <c r="AJ1106">
        <v>0.1663380373244516</v>
      </c>
      <c r="AK1106">
        <v>0.2004154039974122</v>
      </c>
      <c r="AL1106">
        <v>0.37650088683491251</v>
      </c>
      <c r="AM1106">
        <v>0.25674567184322372</v>
      </c>
      <c r="AN1106" t="s">
        <v>361</v>
      </c>
      <c r="AO1106">
        <v>20200818</v>
      </c>
      <c r="AP1106">
        <v>53487</v>
      </c>
      <c r="AQ1106">
        <v>579575</v>
      </c>
      <c r="AS1106">
        <v>492</v>
      </c>
      <c r="AT1106">
        <v>3695</v>
      </c>
      <c r="AW1106">
        <v>122</v>
      </c>
      <c r="AX1106">
        <v>478</v>
      </c>
      <c r="AY1106">
        <v>46970</v>
      </c>
      <c r="AZ1106" t="s">
        <v>362</v>
      </c>
      <c r="BA1106" t="s">
        <v>363</v>
      </c>
      <c r="BB1106" t="s">
        <v>364</v>
      </c>
      <c r="BC1106" t="s">
        <v>365</v>
      </c>
      <c r="BD1106">
        <v>619</v>
      </c>
      <c r="BE1106">
        <v>3695</v>
      </c>
      <c r="BF1106" t="s">
        <v>364</v>
      </c>
      <c r="BH1106">
        <v>53487</v>
      </c>
      <c r="BU1106">
        <v>1836</v>
      </c>
      <c r="BW1106">
        <v>5</v>
      </c>
      <c r="BX1106">
        <v>410</v>
      </c>
      <c r="BY1106">
        <v>10190</v>
      </c>
      <c r="BZ1106">
        <v>633062</v>
      </c>
      <c r="CA1106">
        <v>633062</v>
      </c>
      <c r="CB1106">
        <v>10600</v>
      </c>
      <c r="CC1106">
        <v>633062</v>
      </c>
      <c r="CD1106">
        <v>16</v>
      </c>
      <c r="CE1106">
        <v>74</v>
      </c>
      <c r="CF1106" t="s">
        <v>366</v>
      </c>
      <c r="CG1106">
        <v>0</v>
      </c>
      <c r="CH1106">
        <v>0</v>
      </c>
      <c r="CI1106">
        <v>0</v>
      </c>
      <c r="CJ1106">
        <v>0</v>
      </c>
      <c r="CK1106">
        <v>0</v>
      </c>
      <c r="CM1106" t="s">
        <v>367</v>
      </c>
      <c r="CN1106" t="s">
        <v>368</v>
      </c>
      <c r="CO1106">
        <v>0</v>
      </c>
    </row>
    <row r="1107" spans="1:93" x14ac:dyDescent="0.2">
      <c r="A1107" t="s">
        <v>357</v>
      </c>
      <c r="B1107" t="s">
        <v>561</v>
      </c>
      <c r="C1107" s="2">
        <f>P1107/AD1107*1000000</f>
        <v>98.965807313573151</v>
      </c>
      <c r="D1107" s="2">
        <f>LN(C1107)</f>
        <v>4.5947744098059706</v>
      </c>
      <c r="E1107">
        <v>8.7327218993274816</v>
      </c>
      <c r="F1107">
        <v>286.40744892624531</v>
      </c>
      <c r="G1107">
        <v>306.90088227548318</v>
      </c>
      <c r="H1107">
        <v>89.054718784661446</v>
      </c>
      <c r="I1107">
        <v>92.663694984112425</v>
      </c>
      <c r="J1107" t="s">
        <v>562</v>
      </c>
      <c r="K1107" t="s">
        <v>94</v>
      </c>
      <c r="L1107" t="s">
        <v>95</v>
      </c>
      <c r="M1107">
        <v>33.733255829999997</v>
      </c>
      <c r="N1107">
        <v>-93.669351329999998</v>
      </c>
      <c r="O1107">
        <v>272</v>
      </c>
      <c r="P1107">
        <v>2</v>
      </c>
      <c r="Q1107">
        <v>0</v>
      </c>
      <c r="R1107">
        <v>270</v>
      </c>
      <c r="S1107" t="s">
        <v>563</v>
      </c>
      <c r="T1107">
        <v>43606</v>
      </c>
      <c r="U1107">
        <v>2016</v>
      </c>
      <c r="V1107">
        <v>0.15647333647421399</v>
      </c>
      <c r="W1107">
        <v>19.722345499999999</v>
      </c>
      <c r="X1107">
        <v>74783.333333333299</v>
      </c>
      <c r="Y1107">
        <v>0.37762185646269603</v>
      </c>
      <c r="Z1107">
        <v>40959.166666666701</v>
      </c>
      <c r="AA1107">
        <v>0.77341385580207</v>
      </c>
      <c r="AB1107">
        <v>3.9847219912807298E-2</v>
      </c>
      <c r="AC1107">
        <v>0.20599688559118201</v>
      </c>
      <c r="AD1107">
        <v>20209</v>
      </c>
      <c r="AE1107">
        <v>9.9170931016700299E-6</v>
      </c>
      <c r="AF1107">
        <v>5.1657035737169097E-3</v>
      </c>
      <c r="AG1107">
        <v>0.57183255845809899</v>
      </c>
      <c r="AH1107">
        <v>2</v>
      </c>
      <c r="AI1107">
        <v>409894</v>
      </c>
      <c r="AJ1107">
        <v>0.149206868117123</v>
      </c>
      <c r="AK1107">
        <v>0.22107178929186569</v>
      </c>
      <c r="AL1107">
        <v>0.3811790365313959</v>
      </c>
      <c r="AM1107">
        <v>0.24854230605961539</v>
      </c>
      <c r="AN1107" t="s">
        <v>361</v>
      </c>
      <c r="AO1107">
        <v>20200818</v>
      </c>
      <c r="AP1107">
        <v>53487</v>
      </c>
      <c r="AQ1107">
        <v>579575</v>
      </c>
      <c r="AS1107">
        <v>492</v>
      </c>
      <c r="AT1107">
        <v>3695</v>
      </c>
      <c r="AW1107">
        <v>122</v>
      </c>
      <c r="AX1107">
        <v>478</v>
      </c>
      <c r="AY1107">
        <v>46970</v>
      </c>
      <c r="AZ1107" t="s">
        <v>362</v>
      </c>
      <c r="BA1107" t="s">
        <v>363</v>
      </c>
      <c r="BB1107" t="s">
        <v>364</v>
      </c>
      <c r="BC1107" t="s">
        <v>365</v>
      </c>
      <c r="BD1107">
        <v>619</v>
      </c>
      <c r="BE1107">
        <v>3695</v>
      </c>
      <c r="BF1107" t="s">
        <v>364</v>
      </c>
      <c r="BH1107">
        <v>53487</v>
      </c>
      <c r="BU1107">
        <v>1836</v>
      </c>
      <c r="BW1107">
        <v>5</v>
      </c>
      <c r="BX1107">
        <v>410</v>
      </c>
      <c r="BY1107">
        <v>10190</v>
      </c>
      <c r="BZ1107">
        <v>633062</v>
      </c>
      <c r="CA1107">
        <v>633062</v>
      </c>
      <c r="CB1107">
        <v>10600</v>
      </c>
      <c r="CC1107">
        <v>633062</v>
      </c>
      <c r="CD1107">
        <v>16</v>
      </c>
      <c r="CE1107">
        <v>74</v>
      </c>
      <c r="CF1107" t="s">
        <v>366</v>
      </c>
      <c r="CG1107">
        <v>0</v>
      </c>
      <c r="CH1107">
        <v>0</v>
      </c>
      <c r="CI1107">
        <v>0</v>
      </c>
      <c r="CJ1107">
        <v>0</v>
      </c>
      <c r="CK1107">
        <v>0</v>
      </c>
      <c r="CM1107" t="s">
        <v>367</v>
      </c>
      <c r="CN1107" t="s">
        <v>368</v>
      </c>
      <c r="CO1107">
        <v>0</v>
      </c>
    </row>
    <row r="1108" spans="1:93" x14ac:dyDescent="0.2">
      <c r="A1108" t="s">
        <v>357</v>
      </c>
      <c r="B1108" t="s">
        <v>566</v>
      </c>
      <c r="C1108" s="2">
        <f>P1108/AD1108*1000000</f>
        <v>56.203456512575521</v>
      </c>
      <c r="D1108" s="2">
        <f>LN(C1108)</f>
        <v>4.0289782587908478</v>
      </c>
      <c r="E1108">
        <v>9.5332717385171577</v>
      </c>
      <c r="F1108">
        <v>283.04509096717868</v>
      </c>
      <c r="G1108">
        <v>305.6243262302637</v>
      </c>
      <c r="H1108">
        <v>82.661591875768465</v>
      </c>
      <c r="I1108">
        <v>91.78435253074143</v>
      </c>
      <c r="J1108" t="s">
        <v>567</v>
      </c>
      <c r="K1108" t="s">
        <v>94</v>
      </c>
      <c r="L1108" t="s">
        <v>95</v>
      </c>
      <c r="M1108">
        <v>35.742427069999998</v>
      </c>
      <c r="N1108">
        <v>-91.570016409999994</v>
      </c>
      <c r="O1108">
        <v>626</v>
      </c>
      <c r="P1108">
        <v>2</v>
      </c>
      <c r="Q1108">
        <v>0</v>
      </c>
      <c r="R1108">
        <v>624</v>
      </c>
      <c r="S1108" t="s">
        <v>568</v>
      </c>
      <c r="T1108">
        <v>44102</v>
      </c>
      <c r="U1108">
        <v>2016</v>
      </c>
      <c r="V1108">
        <v>0.17731051478052201</v>
      </c>
      <c r="W1108">
        <v>52.174242499999998</v>
      </c>
      <c r="X1108">
        <v>85686.324095508404</v>
      </c>
      <c r="Y1108">
        <v>5.3453838596257096E-3</v>
      </c>
      <c r="Z1108">
        <v>37962.741496598697</v>
      </c>
      <c r="AA1108">
        <v>0.78200760736150499</v>
      </c>
      <c r="AB1108">
        <v>2.2538229497250501E-2</v>
      </c>
      <c r="AC1108">
        <v>0.31732997765992699</v>
      </c>
      <c r="AD1108">
        <v>35585</v>
      </c>
      <c r="AE1108">
        <v>1.1547325791556699E-2</v>
      </c>
      <c r="AF1108">
        <v>1.2334995653444401E-2</v>
      </c>
      <c r="AG1108">
        <v>0.94858834210795595</v>
      </c>
      <c r="AH1108">
        <v>3</v>
      </c>
      <c r="AI1108">
        <v>643730</v>
      </c>
      <c r="AJ1108">
        <v>0.15425255930281331</v>
      </c>
      <c r="AK1108">
        <v>0.19861277243564851</v>
      </c>
      <c r="AL1108">
        <v>0.38697279915492522</v>
      </c>
      <c r="AM1108">
        <v>0.26016186910661299</v>
      </c>
      <c r="AN1108" t="s">
        <v>361</v>
      </c>
      <c r="AO1108">
        <v>20200818</v>
      </c>
      <c r="AP1108">
        <v>53487</v>
      </c>
      <c r="AQ1108">
        <v>579575</v>
      </c>
      <c r="AS1108">
        <v>492</v>
      </c>
      <c r="AT1108">
        <v>3695</v>
      </c>
      <c r="AW1108">
        <v>122</v>
      </c>
      <c r="AX1108">
        <v>478</v>
      </c>
      <c r="AY1108">
        <v>46970</v>
      </c>
      <c r="AZ1108" t="s">
        <v>362</v>
      </c>
      <c r="BA1108" t="s">
        <v>363</v>
      </c>
      <c r="BB1108" t="s">
        <v>364</v>
      </c>
      <c r="BC1108" t="s">
        <v>365</v>
      </c>
      <c r="BD1108">
        <v>619</v>
      </c>
      <c r="BE1108">
        <v>3695</v>
      </c>
      <c r="BF1108" t="s">
        <v>364</v>
      </c>
      <c r="BH1108">
        <v>53487</v>
      </c>
      <c r="BU1108">
        <v>1836</v>
      </c>
      <c r="BW1108">
        <v>5</v>
      </c>
      <c r="BX1108">
        <v>410</v>
      </c>
      <c r="BY1108">
        <v>10190</v>
      </c>
      <c r="BZ1108">
        <v>633062</v>
      </c>
      <c r="CA1108">
        <v>633062</v>
      </c>
      <c r="CB1108">
        <v>10600</v>
      </c>
      <c r="CC1108">
        <v>633062</v>
      </c>
      <c r="CD1108">
        <v>16</v>
      </c>
      <c r="CE1108">
        <v>74</v>
      </c>
      <c r="CF1108" t="s">
        <v>366</v>
      </c>
      <c r="CG1108">
        <v>0</v>
      </c>
      <c r="CH1108">
        <v>0</v>
      </c>
      <c r="CI1108">
        <v>0</v>
      </c>
      <c r="CJ1108">
        <v>0</v>
      </c>
      <c r="CK1108">
        <v>0</v>
      </c>
      <c r="CM1108" t="s">
        <v>367</v>
      </c>
      <c r="CN1108" t="s">
        <v>368</v>
      </c>
      <c r="CO1108">
        <v>0</v>
      </c>
    </row>
    <row r="1109" spans="1:93" x14ac:dyDescent="0.2">
      <c r="A1109" t="s">
        <v>572</v>
      </c>
      <c r="B1109" t="s">
        <v>607</v>
      </c>
      <c r="C1109" s="2">
        <f>P1109/AD1109*1000000</f>
        <v>10.977008655371325</v>
      </c>
      <c r="D1109" s="2">
        <f>LN(C1109)</f>
        <v>2.3958029632054902</v>
      </c>
      <c r="E1109">
        <v>6.1106641991428123</v>
      </c>
      <c r="F1109">
        <v>283.2164888454073</v>
      </c>
      <c r="G1109">
        <v>301.63712183353653</v>
      </c>
      <c r="H1109">
        <v>80.342913785943992</v>
      </c>
      <c r="I1109">
        <v>56.410817602029233</v>
      </c>
      <c r="J1109" t="s">
        <v>608</v>
      </c>
      <c r="K1109" t="s">
        <v>94</v>
      </c>
      <c r="L1109" t="s">
        <v>95</v>
      </c>
      <c r="M1109">
        <v>38.779659559999999</v>
      </c>
      <c r="N1109">
        <v>-120.5233166</v>
      </c>
      <c r="O1109">
        <v>849</v>
      </c>
      <c r="P1109">
        <v>2</v>
      </c>
      <c r="Q1109">
        <v>0</v>
      </c>
      <c r="R1109">
        <v>847</v>
      </c>
      <c r="S1109" t="s">
        <v>609</v>
      </c>
      <c r="T1109">
        <v>55466</v>
      </c>
      <c r="U1109">
        <v>2016</v>
      </c>
      <c r="V1109">
        <v>4.9491246078657999E-2</v>
      </c>
      <c r="W1109">
        <v>184.84300450500001</v>
      </c>
      <c r="X1109">
        <v>392243.09270957299</v>
      </c>
      <c r="Y1109">
        <v>4.8592176425139603E-3</v>
      </c>
      <c r="Z1109">
        <v>62510.078571428603</v>
      </c>
      <c r="AA1109">
        <v>0.83485884406481603</v>
      </c>
      <c r="AB1109">
        <v>0.10199565514685099</v>
      </c>
      <c r="AC1109">
        <v>7.2459226729170004E-2</v>
      </c>
      <c r="AD1109">
        <v>182199</v>
      </c>
      <c r="AE1109">
        <v>1.6063684489227799E-2</v>
      </c>
      <c r="AF1109">
        <v>1.29592007716834E-2</v>
      </c>
      <c r="AG1109">
        <v>0.92284913039135696</v>
      </c>
      <c r="AH1109">
        <v>4</v>
      </c>
      <c r="AI1109">
        <v>3142956</v>
      </c>
      <c r="AJ1109">
        <v>0.14612263105178691</v>
      </c>
      <c r="AK1109">
        <v>0.18853556969935309</v>
      </c>
      <c r="AL1109">
        <v>0.35384936982891257</v>
      </c>
      <c r="AM1109">
        <v>0.31149242941994731</v>
      </c>
      <c r="AN1109" t="s">
        <v>576</v>
      </c>
      <c r="AO1109">
        <v>20200818</v>
      </c>
      <c r="AP1109">
        <v>632667</v>
      </c>
      <c r="AQ1109">
        <v>9416372</v>
      </c>
      <c r="AS1109">
        <v>6360</v>
      </c>
      <c r="AU1109">
        <v>1801</v>
      </c>
      <c r="AZ1109" t="s">
        <v>98</v>
      </c>
      <c r="BA1109" t="s">
        <v>309</v>
      </c>
      <c r="BB1109" t="s">
        <v>310</v>
      </c>
      <c r="BC1109" t="s">
        <v>311</v>
      </c>
      <c r="BD1109">
        <v>11342</v>
      </c>
      <c r="BF1109" t="s">
        <v>310</v>
      </c>
      <c r="BH1109">
        <v>632667</v>
      </c>
      <c r="BW1109">
        <v>6</v>
      </c>
      <c r="BX1109">
        <v>4636</v>
      </c>
      <c r="BY1109">
        <v>110623</v>
      </c>
      <c r="BZ1109">
        <v>10049039</v>
      </c>
      <c r="CA1109">
        <v>10049039</v>
      </c>
      <c r="CB1109">
        <v>115259</v>
      </c>
      <c r="CC1109">
        <v>10049039</v>
      </c>
      <c r="CD1109">
        <v>100</v>
      </c>
      <c r="CE1109">
        <v>0</v>
      </c>
      <c r="CF1109" t="s">
        <v>577</v>
      </c>
      <c r="CG1109">
        <v>0</v>
      </c>
      <c r="CH1109">
        <v>0</v>
      </c>
      <c r="CI1109">
        <v>0</v>
      </c>
      <c r="CJ1109">
        <v>0</v>
      </c>
      <c r="CK1109">
        <v>0</v>
      </c>
      <c r="CM1109" t="s">
        <v>578</v>
      </c>
      <c r="CN1109" t="s">
        <v>579</v>
      </c>
      <c r="CO1109">
        <v>167</v>
      </c>
    </row>
    <row r="1110" spans="1:93" x14ac:dyDescent="0.2">
      <c r="A1110" t="s">
        <v>572</v>
      </c>
      <c r="B1110" t="s">
        <v>631</v>
      </c>
      <c r="C1110" s="2">
        <f>P1110/AD1110*1000000</f>
        <v>31.349436493879018</v>
      </c>
      <c r="D1110" s="2">
        <f>LN(C1110)</f>
        <v>3.4451962922404777</v>
      </c>
      <c r="E1110">
        <v>3.137920401011443</v>
      </c>
      <c r="F1110">
        <v>285.49340409956221</v>
      </c>
      <c r="G1110">
        <v>304.07509777994181</v>
      </c>
      <c r="H1110">
        <v>84.951630813662149</v>
      </c>
      <c r="I1110">
        <v>67.111125412269217</v>
      </c>
      <c r="J1110" t="s">
        <v>632</v>
      </c>
      <c r="K1110" t="s">
        <v>94</v>
      </c>
      <c r="L1110" t="s">
        <v>95</v>
      </c>
      <c r="M1110">
        <v>39.101242980000002</v>
      </c>
      <c r="N1110">
        <v>-122.75362440000001</v>
      </c>
      <c r="O1110">
        <v>275</v>
      </c>
      <c r="P1110">
        <v>2</v>
      </c>
      <c r="Q1110">
        <v>0</v>
      </c>
      <c r="R1110">
        <v>273</v>
      </c>
      <c r="S1110" t="s">
        <v>633</v>
      </c>
      <c r="T1110">
        <v>55332</v>
      </c>
      <c r="U1110">
        <v>2016</v>
      </c>
      <c r="V1110">
        <v>8.7577218367379306E-2</v>
      </c>
      <c r="W1110">
        <v>183.43012230769199</v>
      </c>
      <c r="X1110">
        <v>175384.538461538</v>
      </c>
      <c r="Y1110">
        <v>1.41108880659803E-2</v>
      </c>
      <c r="Z1110">
        <v>40798.292307692303</v>
      </c>
      <c r="AA1110">
        <v>0.64755237568337998</v>
      </c>
      <c r="AB1110">
        <v>0.14318769972742801</v>
      </c>
      <c r="AC1110">
        <v>0.15112984094169399</v>
      </c>
      <c r="AD1110">
        <v>63797</v>
      </c>
      <c r="AE1110">
        <v>1.97621021610953E-2</v>
      </c>
      <c r="AF1110">
        <v>3.77753714646872E-2</v>
      </c>
      <c r="AG1110">
        <v>0.83413349575350804</v>
      </c>
      <c r="AH1110">
        <v>4</v>
      </c>
      <c r="AI1110">
        <v>1133048</v>
      </c>
      <c r="AJ1110">
        <v>0.18584473032033949</v>
      </c>
      <c r="AK1110">
        <v>0.17938428027762279</v>
      </c>
      <c r="AL1110">
        <v>0.33203094661479482</v>
      </c>
      <c r="AM1110">
        <v>0.30274004278724292</v>
      </c>
      <c r="AN1110" t="s">
        <v>576</v>
      </c>
      <c r="AO1110">
        <v>20200818</v>
      </c>
      <c r="AP1110">
        <v>632667</v>
      </c>
      <c r="AQ1110">
        <v>9416372</v>
      </c>
      <c r="AS1110">
        <v>6360</v>
      </c>
      <c r="AU1110">
        <v>1801</v>
      </c>
      <c r="AZ1110" t="s">
        <v>98</v>
      </c>
      <c r="BA1110" t="s">
        <v>309</v>
      </c>
      <c r="BB1110" t="s">
        <v>310</v>
      </c>
      <c r="BC1110" t="s">
        <v>311</v>
      </c>
      <c r="BD1110">
        <v>11342</v>
      </c>
      <c r="BF1110" t="s">
        <v>310</v>
      </c>
      <c r="BH1110">
        <v>632667</v>
      </c>
      <c r="BW1110">
        <v>6</v>
      </c>
      <c r="BX1110">
        <v>4636</v>
      </c>
      <c r="BY1110">
        <v>110623</v>
      </c>
      <c r="BZ1110">
        <v>10049039</v>
      </c>
      <c r="CA1110">
        <v>10049039</v>
      </c>
      <c r="CB1110">
        <v>115259</v>
      </c>
      <c r="CC1110">
        <v>10049039</v>
      </c>
      <c r="CD1110">
        <v>100</v>
      </c>
      <c r="CE1110">
        <v>0</v>
      </c>
      <c r="CF1110" t="s">
        <v>577</v>
      </c>
      <c r="CG1110">
        <v>0</v>
      </c>
      <c r="CH1110">
        <v>0</v>
      </c>
      <c r="CI1110">
        <v>0</v>
      </c>
      <c r="CJ1110">
        <v>0</v>
      </c>
      <c r="CK1110">
        <v>0</v>
      </c>
      <c r="CM1110" t="s">
        <v>578</v>
      </c>
      <c r="CN1110" t="s">
        <v>579</v>
      </c>
      <c r="CO1110">
        <v>167</v>
      </c>
    </row>
    <row r="1111" spans="1:93" x14ac:dyDescent="0.2">
      <c r="A1111" t="s">
        <v>572</v>
      </c>
      <c r="B1111" t="s">
        <v>646</v>
      </c>
      <c r="C1111" s="2">
        <f>P1111/AD1111*1000000</f>
        <v>113.73976342129208</v>
      </c>
      <c r="D1111" s="2">
        <f>LN(C1111)</f>
        <v>4.7339130618808172</v>
      </c>
      <c r="E1111">
        <v>9.068183551964335</v>
      </c>
      <c r="F1111">
        <v>284.635247302062</v>
      </c>
      <c r="G1111">
        <v>303.39081439722708</v>
      </c>
      <c r="H1111">
        <v>78.29846617607592</v>
      </c>
      <c r="I1111">
        <v>60.390010680141032</v>
      </c>
      <c r="J1111" t="s">
        <v>647</v>
      </c>
      <c r="K1111" t="s">
        <v>94</v>
      </c>
      <c r="L1111" t="s">
        <v>95</v>
      </c>
      <c r="M1111">
        <v>37.579785559999998</v>
      </c>
      <c r="N1111">
        <v>-119.9073334</v>
      </c>
      <c r="O1111">
        <v>64</v>
      </c>
      <c r="P1111">
        <v>2</v>
      </c>
      <c r="Q1111">
        <v>0</v>
      </c>
      <c r="R1111">
        <v>62</v>
      </c>
      <c r="S1111" t="s">
        <v>648</v>
      </c>
      <c r="T1111">
        <v>54996</v>
      </c>
      <c r="U1111">
        <v>2016</v>
      </c>
      <c r="V1111">
        <v>9.6529804424797E-2</v>
      </c>
      <c r="W1111">
        <v>10.1508209333333</v>
      </c>
      <c r="X1111">
        <v>263159.358024691</v>
      </c>
      <c r="Y1111">
        <v>1.6510607455125299E-2</v>
      </c>
      <c r="Z1111">
        <v>66212.782716049303</v>
      </c>
      <c r="AA1111">
        <v>0.63167302768224098</v>
      </c>
      <c r="AB1111">
        <v>7.30657692373652E-2</v>
      </c>
      <c r="AC1111">
        <v>7.3485442059875006E-2</v>
      </c>
      <c r="AD1111">
        <v>17584</v>
      </c>
      <c r="AE1111">
        <v>1.10466269946596E-2</v>
      </c>
      <c r="AF1111">
        <v>1.23179785763386E-2</v>
      </c>
      <c r="AG1111">
        <v>0.89592093998091105</v>
      </c>
      <c r="AH1111">
        <v>1</v>
      </c>
      <c r="AI1111">
        <v>319834</v>
      </c>
      <c r="AJ1111">
        <v>0.20394329558458449</v>
      </c>
      <c r="AK1111">
        <v>0.15034048912873549</v>
      </c>
      <c r="AL1111">
        <v>0.31632034117698549</v>
      </c>
      <c r="AM1111">
        <v>0.3293958741096944</v>
      </c>
      <c r="AN1111" t="s">
        <v>576</v>
      </c>
      <c r="AO1111">
        <v>20200818</v>
      </c>
      <c r="AP1111">
        <v>632667</v>
      </c>
      <c r="AQ1111">
        <v>9416372</v>
      </c>
      <c r="AS1111">
        <v>6360</v>
      </c>
      <c r="AU1111">
        <v>1801</v>
      </c>
      <c r="AZ1111" t="s">
        <v>98</v>
      </c>
      <c r="BA1111" t="s">
        <v>309</v>
      </c>
      <c r="BB1111" t="s">
        <v>310</v>
      </c>
      <c r="BC1111" t="s">
        <v>311</v>
      </c>
      <c r="BD1111">
        <v>11342</v>
      </c>
      <c r="BF1111" t="s">
        <v>310</v>
      </c>
      <c r="BH1111">
        <v>632667</v>
      </c>
      <c r="BW1111">
        <v>6</v>
      </c>
      <c r="BX1111">
        <v>4636</v>
      </c>
      <c r="BY1111">
        <v>110623</v>
      </c>
      <c r="BZ1111">
        <v>10049039</v>
      </c>
      <c r="CA1111">
        <v>10049039</v>
      </c>
      <c r="CB1111">
        <v>115259</v>
      </c>
      <c r="CC1111">
        <v>10049039</v>
      </c>
      <c r="CD1111">
        <v>100</v>
      </c>
      <c r="CE1111">
        <v>0</v>
      </c>
      <c r="CF1111" t="s">
        <v>577</v>
      </c>
      <c r="CG1111">
        <v>0</v>
      </c>
      <c r="CH1111">
        <v>0</v>
      </c>
      <c r="CI1111">
        <v>0</v>
      </c>
      <c r="CJ1111">
        <v>0</v>
      </c>
      <c r="CK1111">
        <v>0</v>
      </c>
      <c r="CM1111" t="s">
        <v>578</v>
      </c>
      <c r="CN1111" t="s">
        <v>579</v>
      </c>
      <c r="CO1111">
        <v>167</v>
      </c>
    </row>
    <row r="1112" spans="1:93" x14ac:dyDescent="0.2">
      <c r="A1112" t="s">
        <v>572</v>
      </c>
      <c r="B1112" t="s">
        <v>673</v>
      </c>
      <c r="C1112" s="2">
        <f>P1112/AD1112*1000000</f>
        <v>20.934078586531012</v>
      </c>
      <c r="D1112" s="2">
        <f>LN(C1112)</f>
        <v>3.0413783854397383</v>
      </c>
      <c r="E1112">
        <v>5.4047617835145934</v>
      </c>
      <c r="F1112">
        <v>282.61760843663859</v>
      </c>
      <c r="G1112">
        <v>301.20536141029169</v>
      </c>
      <c r="H1112">
        <v>79.990766813674639</v>
      </c>
      <c r="I1112">
        <v>57.270584411848802</v>
      </c>
      <c r="J1112" t="s">
        <v>510</v>
      </c>
      <c r="K1112" t="s">
        <v>94</v>
      </c>
      <c r="L1112" t="s">
        <v>95</v>
      </c>
      <c r="M1112">
        <v>39.30394768</v>
      </c>
      <c r="N1112">
        <v>-120.7627281</v>
      </c>
      <c r="O1112">
        <v>385</v>
      </c>
      <c r="P1112">
        <v>2</v>
      </c>
      <c r="Q1112">
        <v>0</v>
      </c>
      <c r="R1112">
        <v>383</v>
      </c>
      <c r="S1112" t="s">
        <v>674</v>
      </c>
      <c r="T1112">
        <v>55530</v>
      </c>
      <c r="U1112">
        <v>2016</v>
      </c>
      <c r="V1112">
        <v>5.6043327734346102E-2</v>
      </c>
      <c r="W1112">
        <v>112.422529036364</v>
      </c>
      <c r="X1112">
        <v>313824.41023250902</v>
      </c>
      <c r="Y1112">
        <v>6.0859830715951904E-3</v>
      </c>
      <c r="Z1112">
        <v>50986.909090909103</v>
      </c>
      <c r="AA1112">
        <v>0.74921914505696796</v>
      </c>
      <c r="AB1112">
        <v>6.7169580934358306E-2</v>
      </c>
      <c r="AC1112">
        <v>4.2986114404775497E-2</v>
      </c>
      <c r="AD1112">
        <v>95538</v>
      </c>
      <c r="AE1112">
        <v>9.0452953079755392E-3</v>
      </c>
      <c r="AF1112">
        <v>1.99561186261169E-2</v>
      </c>
      <c r="AG1112">
        <v>0.91904610348200799</v>
      </c>
      <c r="AH1112">
        <v>4</v>
      </c>
      <c r="AI1112">
        <v>1743525</v>
      </c>
      <c r="AJ1112">
        <v>0.19601038126783379</v>
      </c>
      <c r="AK1112">
        <v>0.16051103368176539</v>
      </c>
      <c r="AL1112">
        <v>0.32151015901693408</v>
      </c>
      <c r="AM1112">
        <v>0.3219684260334667</v>
      </c>
      <c r="AN1112" t="s">
        <v>576</v>
      </c>
      <c r="AO1112">
        <v>20200818</v>
      </c>
      <c r="AP1112">
        <v>632667</v>
      </c>
      <c r="AQ1112">
        <v>9416372</v>
      </c>
      <c r="AS1112">
        <v>6360</v>
      </c>
      <c r="AU1112">
        <v>1801</v>
      </c>
      <c r="AZ1112" t="s">
        <v>98</v>
      </c>
      <c r="BA1112" t="s">
        <v>309</v>
      </c>
      <c r="BB1112" t="s">
        <v>310</v>
      </c>
      <c r="BC1112" t="s">
        <v>311</v>
      </c>
      <c r="BD1112">
        <v>11342</v>
      </c>
      <c r="BF1112" t="s">
        <v>310</v>
      </c>
      <c r="BH1112">
        <v>632667</v>
      </c>
      <c r="BW1112">
        <v>6</v>
      </c>
      <c r="BX1112">
        <v>4636</v>
      </c>
      <c r="BY1112">
        <v>110623</v>
      </c>
      <c r="BZ1112">
        <v>10049039</v>
      </c>
      <c r="CA1112">
        <v>10049039</v>
      </c>
      <c r="CB1112">
        <v>115259</v>
      </c>
      <c r="CC1112">
        <v>10049039</v>
      </c>
      <c r="CD1112">
        <v>100</v>
      </c>
      <c r="CE1112">
        <v>0</v>
      </c>
      <c r="CF1112" t="s">
        <v>577</v>
      </c>
      <c r="CG1112">
        <v>0</v>
      </c>
      <c r="CH1112">
        <v>0</v>
      </c>
      <c r="CI1112">
        <v>0</v>
      </c>
      <c r="CJ1112">
        <v>0</v>
      </c>
      <c r="CK1112">
        <v>0</v>
      </c>
      <c r="CM1112" t="s">
        <v>578</v>
      </c>
      <c r="CN1112" t="s">
        <v>579</v>
      </c>
      <c r="CO1112">
        <v>167</v>
      </c>
    </row>
    <row r="1113" spans="1:93" x14ac:dyDescent="0.2">
      <c r="A1113" t="s">
        <v>572</v>
      </c>
      <c r="B1113" t="s">
        <v>737</v>
      </c>
      <c r="C1113" s="2">
        <f>P1113/AD1113*1000000</f>
        <v>36.271967210141639</v>
      </c>
      <c r="D1113" s="2">
        <f>LN(C1113)</f>
        <v>3.5910451897655817</v>
      </c>
      <c r="E1113">
        <v>7.793193659801978</v>
      </c>
      <c r="F1113">
        <v>281.41988274787349</v>
      </c>
      <c r="G1113">
        <v>299.30033483026119</v>
      </c>
      <c r="H1113">
        <v>75.902106995470376</v>
      </c>
      <c r="I1113">
        <v>57.120957146029632</v>
      </c>
      <c r="J1113" t="s">
        <v>738</v>
      </c>
      <c r="K1113" t="s">
        <v>94</v>
      </c>
      <c r="L1113" t="s">
        <v>95</v>
      </c>
      <c r="M1113">
        <v>38.026440180000002</v>
      </c>
      <c r="N1113">
        <v>-119.9525093</v>
      </c>
      <c r="O1113">
        <v>165</v>
      </c>
      <c r="P1113">
        <v>2</v>
      </c>
      <c r="Q1113">
        <v>0</v>
      </c>
      <c r="R1113">
        <v>163</v>
      </c>
      <c r="S1113" t="s">
        <v>739</v>
      </c>
      <c r="T1113">
        <v>55287</v>
      </c>
      <c r="U1113">
        <v>2016</v>
      </c>
      <c r="V1113">
        <v>4.53211215988715E-2</v>
      </c>
      <c r="W1113">
        <v>127.466031846154</v>
      </c>
      <c r="X1113">
        <v>211647.310912988</v>
      </c>
      <c r="Y1113">
        <v>8.7601661423826298E-3</v>
      </c>
      <c r="Z1113">
        <v>49256.066666666702</v>
      </c>
      <c r="AA1113">
        <v>0.667909602447044</v>
      </c>
      <c r="AB1113">
        <v>8.55295728601871E-2</v>
      </c>
      <c r="AC1113">
        <v>7.6236119095183394E-2</v>
      </c>
      <c r="AD1113">
        <v>55139</v>
      </c>
      <c r="AE1113">
        <v>7.4954625347841497E-3</v>
      </c>
      <c r="AF1113">
        <v>2.7492815212907799E-2</v>
      </c>
      <c r="AG1113">
        <v>0.90493563705373403</v>
      </c>
      <c r="AH1113">
        <v>4</v>
      </c>
      <c r="AI1113">
        <v>993982</v>
      </c>
      <c r="AJ1113">
        <v>0.20185274984858881</v>
      </c>
      <c r="AK1113">
        <v>0.14744834413500449</v>
      </c>
      <c r="AL1113">
        <v>0.34357362608176001</v>
      </c>
      <c r="AM1113">
        <v>0.30712527993464672</v>
      </c>
      <c r="AN1113" t="s">
        <v>576</v>
      </c>
      <c r="AO1113">
        <v>20200818</v>
      </c>
      <c r="AP1113">
        <v>632667</v>
      </c>
      <c r="AQ1113">
        <v>9416372</v>
      </c>
      <c r="AS1113">
        <v>6360</v>
      </c>
      <c r="AU1113">
        <v>1801</v>
      </c>
      <c r="AZ1113" t="s">
        <v>98</v>
      </c>
      <c r="BA1113" t="s">
        <v>309</v>
      </c>
      <c r="BB1113" t="s">
        <v>310</v>
      </c>
      <c r="BC1113" t="s">
        <v>311</v>
      </c>
      <c r="BD1113">
        <v>11342</v>
      </c>
      <c r="BF1113" t="s">
        <v>310</v>
      </c>
      <c r="BH1113">
        <v>632667</v>
      </c>
      <c r="BW1113">
        <v>6</v>
      </c>
      <c r="BX1113">
        <v>4636</v>
      </c>
      <c r="BY1113">
        <v>110623</v>
      </c>
      <c r="BZ1113">
        <v>10049039</v>
      </c>
      <c r="CA1113">
        <v>10049039</v>
      </c>
      <c r="CB1113">
        <v>115259</v>
      </c>
      <c r="CC1113">
        <v>10049039</v>
      </c>
      <c r="CD1113">
        <v>100</v>
      </c>
      <c r="CE1113">
        <v>0</v>
      </c>
      <c r="CF1113" t="s">
        <v>577</v>
      </c>
      <c r="CG1113">
        <v>0</v>
      </c>
      <c r="CH1113">
        <v>0</v>
      </c>
      <c r="CI1113">
        <v>0</v>
      </c>
      <c r="CJ1113">
        <v>0</v>
      </c>
      <c r="CK1113">
        <v>0</v>
      </c>
      <c r="CM1113" t="s">
        <v>578</v>
      </c>
      <c r="CN1113" t="s">
        <v>579</v>
      </c>
      <c r="CO1113">
        <v>167</v>
      </c>
    </row>
    <row r="1114" spans="1:93" x14ac:dyDescent="0.2">
      <c r="A1114" t="s">
        <v>749</v>
      </c>
      <c r="B1114" t="s">
        <v>788</v>
      </c>
      <c r="C1114" s="2">
        <f>P1114/AD1114*1000000</f>
        <v>55.550926311696244</v>
      </c>
      <c r="D1114" s="2">
        <f>LN(C1114)</f>
        <v>4.0173001912246686</v>
      </c>
      <c r="E1114">
        <v>4.347888328073358</v>
      </c>
      <c r="F1114">
        <v>272.95558178753419</v>
      </c>
      <c r="G1114">
        <v>293.83565357656869</v>
      </c>
      <c r="H1114">
        <v>78.930106905153892</v>
      </c>
      <c r="I1114">
        <v>60.127112444988057</v>
      </c>
      <c r="J1114" t="s">
        <v>789</v>
      </c>
      <c r="K1114" t="s">
        <v>94</v>
      </c>
      <c r="L1114" t="s">
        <v>95</v>
      </c>
      <c r="M1114">
        <v>39.217201119999999</v>
      </c>
      <c r="N1114">
        <v>-106.93100269999999</v>
      </c>
      <c r="O1114">
        <v>190</v>
      </c>
      <c r="P1114">
        <v>2</v>
      </c>
      <c r="Q1114">
        <v>0</v>
      </c>
      <c r="R1114">
        <v>188</v>
      </c>
      <c r="S1114" t="s">
        <v>790</v>
      </c>
      <c r="T1114">
        <v>51761</v>
      </c>
      <c r="U1114">
        <v>2016</v>
      </c>
      <c r="V1114">
        <v>0.12718387927100899</v>
      </c>
      <c r="W1114">
        <v>65.423540657142894</v>
      </c>
      <c r="X1114">
        <v>633622.78095238097</v>
      </c>
      <c r="Y1114">
        <v>5.3099617586564399E-3</v>
      </c>
      <c r="Z1114">
        <v>62464.352380952398</v>
      </c>
      <c r="AA1114">
        <v>0.61797706053317403</v>
      </c>
      <c r="AB1114">
        <v>0.161537011473845</v>
      </c>
      <c r="AC1114">
        <v>3.2203673326251701E-2</v>
      </c>
      <c r="AD1114">
        <v>36003</v>
      </c>
      <c r="AE1114">
        <v>4.8225985320053096E-3</v>
      </c>
      <c r="AF1114">
        <v>2.4723691401725601E-3</v>
      </c>
      <c r="AG1114">
        <v>0.91064027420231297</v>
      </c>
      <c r="AH1114">
        <v>3</v>
      </c>
      <c r="AI1114">
        <v>292670</v>
      </c>
      <c r="AJ1114">
        <v>0.1109167321556702</v>
      </c>
      <c r="AK1114">
        <v>0.1372433115795948</v>
      </c>
      <c r="AL1114">
        <v>0.42199747155499368</v>
      </c>
      <c r="AM1114">
        <v>0.32984248470974142</v>
      </c>
      <c r="AN1114" t="s">
        <v>752</v>
      </c>
      <c r="AO1114">
        <v>20200818</v>
      </c>
      <c r="AP1114">
        <v>53370</v>
      </c>
      <c r="AQ1114">
        <v>586280</v>
      </c>
      <c r="AS1114">
        <v>245</v>
      </c>
      <c r="AT1114">
        <v>6739</v>
      </c>
      <c r="AY1114">
        <v>5712</v>
      </c>
      <c r="AZ1114" t="s">
        <v>362</v>
      </c>
      <c r="BA1114" t="s">
        <v>753</v>
      </c>
      <c r="BB1114" t="s">
        <v>754</v>
      </c>
      <c r="BC1114" t="s">
        <v>755</v>
      </c>
      <c r="BD1114">
        <v>1778</v>
      </c>
      <c r="BE1114">
        <v>6739</v>
      </c>
      <c r="BF1114" t="s">
        <v>754</v>
      </c>
      <c r="BH1114">
        <v>49801</v>
      </c>
      <c r="BK1114">
        <v>881252</v>
      </c>
      <c r="BL1114">
        <v>636081</v>
      </c>
      <c r="BM1114">
        <v>150080</v>
      </c>
      <c r="BN1114">
        <v>10349</v>
      </c>
      <c r="BO1114">
        <v>139731</v>
      </c>
      <c r="BW1114">
        <v>8</v>
      </c>
      <c r="BX1114">
        <v>194</v>
      </c>
      <c r="BY1114">
        <v>4883</v>
      </c>
      <c r="BZ1114">
        <v>639650</v>
      </c>
      <c r="CA1114">
        <v>881252</v>
      </c>
      <c r="CB1114">
        <v>8201</v>
      </c>
      <c r="CC1114">
        <v>639650</v>
      </c>
      <c r="CD1114">
        <v>10</v>
      </c>
      <c r="CE1114">
        <v>4</v>
      </c>
      <c r="CF1114" t="s">
        <v>756</v>
      </c>
      <c r="CG1114">
        <v>0</v>
      </c>
      <c r="CH1114">
        <v>0</v>
      </c>
      <c r="CI1114">
        <v>0</v>
      </c>
      <c r="CJ1114">
        <v>0</v>
      </c>
      <c r="CK1114">
        <v>0</v>
      </c>
      <c r="CM1114" t="s">
        <v>757</v>
      </c>
      <c r="CN1114" t="s">
        <v>758</v>
      </c>
      <c r="CO1114">
        <v>160</v>
      </c>
    </row>
    <row r="1115" spans="1:93" x14ac:dyDescent="0.2">
      <c r="A1115" t="s">
        <v>749</v>
      </c>
      <c r="B1115" t="s">
        <v>800</v>
      </c>
      <c r="C1115" s="2">
        <f>P1115/AD1115*1000000</f>
        <v>175.30020159523184</v>
      </c>
      <c r="D1115" s="2">
        <f>LN(C1115)</f>
        <v>5.1664999419278503</v>
      </c>
      <c r="E1115">
        <v>3.9507998802071782</v>
      </c>
      <c r="F1115">
        <v>274.55900067403178</v>
      </c>
      <c r="G1115">
        <v>296.01918278298552</v>
      </c>
      <c r="H1115">
        <v>85.776223664128949</v>
      </c>
      <c r="I1115">
        <v>69.885579081019259</v>
      </c>
      <c r="J1115" t="s">
        <v>801</v>
      </c>
      <c r="K1115" t="s">
        <v>94</v>
      </c>
      <c r="L1115" t="s">
        <v>95</v>
      </c>
      <c r="M1115">
        <v>37.583686499999999</v>
      </c>
      <c r="N1115">
        <v>-106.38478379999999</v>
      </c>
      <c r="O1115">
        <v>92</v>
      </c>
      <c r="P1115">
        <v>2</v>
      </c>
      <c r="Q1115">
        <v>0</v>
      </c>
      <c r="R1115">
        <v>90</v>
      </c>
      <c r="S1115" t="s">
        <v>802</v>
      </c>
      <c r="T1115">
        <v>51473</v>
      </c>
      <c r="U1115">
        <v>2016</v>
      </c>
      <c r="V1115">
        <v>8.1413517252858003E-2</v>
      </c>
      <c r="W1115">
        <v>11.209177666666699</v>
      </c>
      <c r="X1115">
        <v>167933.33333333299</v>
      </c>
      <c r="Y1115">
        <v>6.2986249649481301E-3</v>
      </c>
      <c r="Z1115">
        <v>44813.333333333299</v>
      </c>
      <c r="AA1115">
        <v>0.72554868704539199</v>
      </c>
      <c r="AB1115">
        <v>0.32809181215038202</v>
      </c>
      <c r="AC1115">
        <v>0.191645520497185</v>
      </c>
      <c r="AD1115">
        <v>11409</v>
      </c>
      <c r="AE1115">
        <v>7.07413695529147E-3</v>
      </c>
      <c r="AF1115">
        <v>9.2667410770507306E-3</v>
      </c>
      <c r="AG1115">
        <v>0.91690185947997604</v>
      </c>
      <c r="AH1115">
        <v>1</v>
      </c>
      <c r="AI1115">
        <v>215569</v>
      </c>
      <c r="AJ1115">
        <v>0.16185536881462551</v>
      </c>
      <c r="AK1115">
        <v>0.20972403267631251</v>
      </c>
      <c r="AL1115">
        <v>0.35778335474952327</v>
      </c>
      <c r="AM1115">
        <v>0.27063724375953868</v>
      </c>
      <c r="AN1115" t="s">
        <v>752</v>
      </c>
      <c r="AO1115">
        <v>20200818</v>
      </c>
      <c r="AP1115">
        <v>53370</v>
      </c>
      <c r="AQ1115">
        <v>586280</v>
      </c>
      <c r="AS1115">
        <v>245</v>
      </c>
      <c r="AT1115">
        <v>6739</v>
      </c>
      <c r="AY1115">
        <v>5712</v>
      </c>
      <c r="AZ1115" t="s">
        <v>362</v>
      </c>
      <c r="BA1115" t="s">
        <v>753</v>
      </c>
      <c r="BB1115" t="s">
        <v>754</v>
      </c>
      <c r="BC1115" t="s">
        <v>755</v>
      </c>
      <c r="BD1115">
        <v>1778</v>
      </c>
      <c r="BE1115">
        <v>6739</v>
      </c>
      <c r="BF1115" t="s">
        <v>754</v>
      </c>
      <c r="BH1115">
        <v>49801</v>
      </c>
      <c r="BK1115">
        <v>881252</v>
      </c>
      <c r="BL1115">
        <v>636081</v>
      </c>
      <c r="BM1115">
        <v>150080</v>
      </c>
      <c r="BN1115">
        <v>10349</v>
      </c>
      <c r="BO1115">
        <v>139731</v>
      </c>
      <c r="BW1115">
        <v>8</v>
      </c>
      <c r="BX1115">
        <v>194</v>
      </c>
      <c r="BY1115">
        <v>4883</v>
      </c>
      <c r="BZ1115">
        <v>639650</v>
      </c>
      <c r="CA1115">
        <v>881252</v>
      </c>
      <c r="CB1115">
        <v>8201</v>
      </c>
      <c r="CC1115">
        <v>639650</v>
      </c>
      <c r="CD1115">
        <v>10</v>
      </c>
      <c r="CE1115">
        <v>4</v>
      </c>
      <c r="CF1115" t="s">
        <v>756</v>
      </c>
      <c r="CG1115">
        <v>0</v>
      </c>
      <c r="CH1115">
        <v>0</v>
      </c>
      <c r="CI1115">
        <v>0</v>
      </c>
      <c r="CJ1115">
        <v>0</v>
      </c>
      <c r="CK1115">
        <v>0</v>
      </c>
      <c r="CM1115" t="s">
        <v>757</v>
      </c>
      <c r="CN1115" t="s">
        <v>758</v>
      </c>
      <c r="CO1115">
        <v>160</v>
      </c>
    </row>
    <row r="1116" spans="1:93" x14ac:dyDescent="0.2">
      <c r="A1116" t="s">
        <v>749</v>
      </c>
      <c r="B1116" t="s">
        <v>806</v>
      </c>
      <c r="C1116" s="2">
        <f>P1116/AD1116*1000000</f>
        <v>303.95136778115506</v>
      </c>
      <c r="D1116" s="2">
        <f>LN(C1116)</f>
        <v>5.7168677142048567</v>
      </c>
      <c r="E1116">
        <v>3.4710873719112691</v>
      </c>
      <c r="F1116">
        <v>274.0076095205809</v>
      </c>
      <c r="G1116">
        <v>296.07103975595749</v>
      </c>
      <c r="H1116">
        <v>82.982674895283481</v>
      </c>
      <c r="I1116">
        <v>68.203953572101867</v>
      </c>
      <c r="J1116" t="s">
        <v>807</v>
      </c>
      <c r="K1116" t="s">
        <v>94</v>
      </c>
      <c r="L1116" t="s">
        <v>95</v>
      </c>
      <c r="M1116">
        <v>38.080546290000001</v>
      </c>
      <c r="N1116">
        <v>-106.282466</v>
      </c>
      <c r="O1116">
        <v>108</v>
      </c>
      <c r="P1116">
        <v>2</v>
      </c>
      <c r="Q1116">
        <v>0</v>
      </c>
      <c r="R1116">
        <v>106</v>
      </c>
      <c r="S1116" t="s">
        <v>808</v>
      </c>
      <c r="T1116">
        <v>51437</v>
      </c>
      <c r="U1116">
        <v>2016</v>
      </c>
      <c r="V1116">
        <v>0.110560372547286</v>
      </c>
      <c r="W1116">
        <v>3.5182924333333299</v>
      </c>
      <c r="X1116">
        <v>138450.20092160301</v>
      </c>
      <c r="Y1116">
        <v>0</v>
      </c>
      <c r="Z1116">
        <v>37631.666666666701</v>
      </c>
      <c r="AA1116">
        <v>0.72788690435066306</v>
      </c>
      <c r="AB1116">
        <v>0.25531387064017302</v>
      </c>
      <c r="AC1116">
        <v>0.11481750752735601</v>
      </c>
      <c r="AD1116">
        <v>6580</v>
      </c>
      <c r="AE1116">
        <v>1.15510325906366E-2</v>
      </c>
      <c r="AF1116">
        <v>1.8583686379763299E-2</v>
      </c>
      <c r="AG1116">
        <v>0.92143739951313997</v>
      </c>
      <c r="AH1116">
        <v>1</v>
      </c>
      <c r="AI1116">
        <v>111022</v>
      </c>
      <c r="AJ1116">
        <v>0.14008935166003131</v>
      </c>
      <c r="AK1116">
        <v>0.2033020482426906</v>
      </c>
      <c r="AL1116">
        <v>0.3442380789393093</v>
      </c>
      <c r="AM1116">
        <v>0.31237052115796871</v>
      </c>
      <c r="AN1116" t="s">
        <v>752</v>
      </c>
      <c r="AO1116">
        <v>20200818</v>
      </c>
      <c r="AP1116">
        <v>53370</v>
      </c>
      <c r="AQ1116">
        <v>586280</v>
      </c>
      <c r="AS1116">
        <v>245</v>
      </c>
      <c r="AT1116">
        <v>6739</v>
      </c>
      <c r="AY1116">
        <v>5712</v>
      </c>
      <c r="AZ1116" t="s">
        <v>362</v>
      </c>
      <c r="BA1116" t="s">
        <v>753</v>
      </c>
      <c r="BB1116" t="s">
        <v>754</v>
      </c>
      <c r="BC1116" t="s">
        <v>755</v>
      </c>
      <c r="BD1116">
        <v>1778</v>
      </c>
      <c r="BE1116">
        <v>6739</v>
      </c>
      <c r="BF1116" t="s">
        <v>754</v>
      </c>
      <c r="BH1116">
        <v>49801</v>
      </c>
      <c r="BK1116">
        <v>881252</v>
      </c>
      <c r="BL1116">
        <v>636081</v>
      </c>
      <c r="BM1116">
        <v>150080</v>
      </c>
      <c r="BN1116">
        <v>10349</v>
      </c>
      <c r="BO1116">
        <v>139731</v>
      </c>
      <c r="BW1116">
        <v>8</v>
      </c>
      <c r="BX1116">
        <v>194</v>
      </c>
      <c r="BY1116">
        <v>4883</v>
      </c>
      <c r="BZ1116">
        <v>639650</v>
      </c>
      <c r="CA1116">
        <v>881252</v>
      </c>
      <c r="CB1116">
        <v>8201</v>
      </c>
      <c r="CC1116">
        <v>639650</v>
      </c>
      <c r="CD1116">
        <v>10</v>
      </c>
      <c r="CE1116">
        <v>4</v>
      </c>
      <c r="CF1116" t="s">
        <v>756</v>
      </c>
      <c r="CG1116">
        <v>0</v>
      </c>
      <c r="CH1116">
        <v>0</v>
      </c>
      <c r="CI1116">
        <v>0</v>
      </c>
      <c r="CJ1116">
        <v>0</v>
      </c>
      <c r="CK1116">
        <v>0</v>
      </c>
      <c r="CM1116" t="s">
        <v>757</v>
      </c>
      <c r="CN1116" t="s">
        <v>758</v>
      </c>
      <c r="CO1116">
        <v>160</v>
      </c>
    </row>
    <row r="1117" spans="1:93" x14ac:dyDescent="0.2">
      <c r="A1117" t="s">
        <v>749</v>
      </c>
      <c r="B1117" t="s">
        <v>865</v>
      </c>
      <c r="C1117" s="2">
        <f>P1117/AD1117*1000000</f>
        <v>36.780932764454903</v>
      </c>
      <c r="D1117" s="2">
        <f>LN(C1117)</f>
        <v>3.6049795794977451</v>
      </c>
      <c r="E1117">
        <v>3.601389670593834</v>
      </c>
      <c r="F1117">
        <v>276.97843315244251</v>
      </c>
      <c r="G1117">
        <v>298.87682764849973</v>
      </c>
      <c r="H1117">
        <v>84.624200460539313</v>
      </c>
      <c r="I1117">
        <v>59.327858504053943</v>
      </c>
      <c r="J1117" t="s">
        <v>866</v>
      </c>
      <c r="K1117" t="s">
        <v>94</v>
      </c>
      <c r="L1117" t="s">
        <v>95</v>
      </c>
      <c r="M1117">
        <v>37.286320320000002</v>
      </c>
      <c r="N1117">
        <v>-107.8429014</v>
      </c>
      <c r="O1117">
        <v>233</v>
      </c>
      <c r="P1117">
        <v>2</v>
      </c>
      <c r="Q1117">
        <v>0</v>
      </c>
      <c r="R1117">
        <v>231</v>
      </c>
      <c r="S1117" t="s">
        <v>867</v>
      </c>
      <c r="T1117">
        <v>51401</v>
      </c>
      <c r="U1117">
        <v>2016</v>
      </c>
      <c r="V1117">
        <v>8.0454342276150601E-2</v>
      </c>
      <c r="W1117">
        <v>25.316690999999999</v>
      </c>
      <c r="X1117">
        <v>304880</v>
      </c>
      <c r="Y1117">
        <v>3.8163974273240902E-3</v>
      </c>
      <c r="Z1117">
        <v>59594.2</v>
      </c>
      <c r="AA1117">
        <v>0.73089922641159699</v>
      </c>
      <c r="AB1117">
        <v>0.13474533122040899</v>
      </c>
      <c r="AC1117">
        <v>8.0200432727889598E-2</v>
      </c>
      <c r="AD1117">
        <v>54376</v>
      </c>
      <c r="AE1117">
        <v>6.1986007725752202E-3</v>
      </c>
      <c r="AF1117">
        <v>7.1379612236072698E-2</v>
      </c>
      <c r="AG1117">
        <v>0.87442688631273902</v>
      </c>
      <c r="AH1117">
        <v>2</v>
      </c>
      <c r="AI1117">
        <v>890732</v>
      </c>
      <c r="AJ1117">
        <v>0.11589344494191289</v>
      </c>
      <c r="AK1117">
        <v>0.1678619382709951</v>
      </c>
      <c r="AL1117">
        <v>0.43075807313535391</v>
      </c>
      <c r="AM1117">
        <v>0.28548654365173809</v>
      </c>
      <c r="AN1117" t="s">
        <v>752</v>
      </c>
      <c r="AO1117">
        <v>20200818</v>
      </c>
      <c r="AP1117">
        <v>53370</v>
      </c>
      <c r="AQ1117">
        <v>586280</v>
      </c>
      <c r="AS1117">
        <v>245</v>
      </c>
      <c r="AT1117">
        <v>6739</v>
      </c>
      <c r="AY1117">
        <v>5712</v>
      </c>
      <c r="AZ1117" t="s">
        <v>362</v>
      </c>
      <c r="BA1117" t="s">
        <v>753</v>
      </c>
      <c r="BB1117" t="s">
        <v>754</v>
      </c>
      <c r="BC1117" t="s">
        <v>755</v>
      </c>
      <c r="BD1117">
        <v>1778</v>
      </c>
      <c r="BE1117">
        <v>6739</v>
      </c>
      <c r="BF1117" t="s">
        <v>754</v>
      </c>
      <c r="BH1117">
        <v>49801</v>
      </c>
      <c r="BK1117">
        <v>881252</v>
      </c>
      <c r="BL1117">
        <v>636081</v>
      </c>
      <c r="BM1117">
        <v>150080</v>
      </c>
      <c r="BN1117">
        <v>10349</v>
      </c>
      <c r="BO1117">
        <v>139731</v>
      </c>
      <c r="BW1117">
        <v>8</v>
      </c>
      <c r="BX1117">
        <v>194</v>
      </c>
      <c r="BY1117">
        <v>4883</v>
      </c>
      <c r="BZ1117">
        <v>639650</v>
      </c>
      <c r="CA1117">
        <v>881252</v>
      </c>
      <c r="CB1117">
        <v>8201</v>
      </c>
      <c r="CC1117">
        <v>639650</v>
      </c>
      <c r="CD1117">
        <v>10</v>
      </c>
      <c r="CE1117">
        <v>4</v>
      </c>
      <c r="CF1117" t="s">
        <v>756</v>
      </c>
      <c r="CG1117">
        <v>0</v>
      </c>
      <c r="CH1117">
        <v>0</v>
      </c>
      <c r="CI1117">
        <v>0</v>
      </c>
      <c r="CJ1117">
        <v>0</v>
      </c>
      <c r="CK1117">
        <v>0</v>
      </c>
      <c r="CM1117" t="s">
        <v>757</v>
      </c>
      <c r="CN1117" t="s">
        <v>758</v>
      </c>
      <c r="CO1117">
        <v>160</v>
      </c>
    </row>
    <row r="1118" spans="1:93" x14ac:dyDescent="0.2">
      <c r="A1118" t="s">
        <v>749</v>
      </c>
      <c r="B1118" t="s">
        <v>938</v>
      </c>
      <c r="C1118" s="2">
        <f>P1118/AD1118*1000000</f>
        <v>91.336712791706617</v>
      </c>
      <c r="D1118" s="2">
        <f>LN(C1118)</f>
        <v>4.5145528184044776</v>
      </c>
      <c r="E1118">
        <v>4.2438200334292544</v>
      </c>
      <c r="F1118">
        <v>279.58300757722122</v>
      </c>
      <c r="G1118">
        <v>302.20897381379939</v>
      </c>
      <c r="H1118">
        <v>83.926538100185454</v>
      </c>
      <c r="I1118">
        <v>78.547929663554967</v>
      </c>
      <c r="J1118" t="s">
        <v>939</v>
      </c>
      <c r="K1118" t="s">
        <v>94</v>
      </c>
      <c r="L1118" t="s">
        <v>95</v>
      </c>
      <c r="M1118">
        <v>39.286567730000002</v>
      </c>
      <c r="N1118">
        <v>-104.1358721</v>
      </c>
      <c r="O1118">
        <v>114</v>
      </c>
      <c r="P1118">
        <v>2</v>
      </c>
      <c r="Q1118">
        <v>0</v>
      </c>
      <c r="R1118">
        <v>112</v>
      </c>
      <c r="S1118" t="s">
        <v>940</v>
      </c>
      <c r="T1118">
        <v>50735</v>
      </c>
      <c r="U1118">
        <v>2016</v>
      </c>
      <c r="V1118">
        <v>4.9825790851556001E-2</v>
      </c>
      <c r="W1118">
        <v>18.421028071428601</v>
      </c>
      <c r="X1118">
        <v>260900</v>
      </c>
      <c r="Y1118">
        <v>2.3932967860506998E-2</v>
      </c>
      <c r="Z1118">
        <v>68382.857142857203</v>
      </c>
      <c r="AA1118">
        <v>0.85077080886399403</v>
      </c>
      <c r="AB1118">
        <v>4.2362451481731601E-2</v>
      </c>
      <c r="AC1118">
        <v>8.4519297849963898E-2</v>
      </c>
      <c r="AD1118">
        <v>21897</v>
      </c>
      <c r="AE1118">
        <v>3.9735677480285999E-3</v>
      </c>
      <c r="AF1118">
        <v>2.4270863265943399E-3</v>
      </c>
      <c r="AG1118">
        <v>0.93456495653126603</v>
      </c>
      <c r="AH1118">
        <v>2</v>
      </c>
      <c r="AI1118">
        <v>405704</v>
      </c>
      <c r="AJ1118">
        <v>9.4719302742886438E-2</v>
      </c>
      <c r="AK1118">
        <v>0.20853134304813359</v>
      </c>
      <c r="AL1118">
        <v>0.35822668743714631</v>
      </c>
      <c r="AM1118">
        <v>0.33852266677183362</v>
      </c>
      <c r="AN1118" t="s">
        <v>752</v>
      </c>
      <c r="AO1118">
        <v>20200818</v>
      </c>
      <c r="AP1118">
        <v>53370</v>
      </c>
      <c r="AQ1118">
        <v>586280</v>
      </c>
      <c r="AS1118">
        <v>245</v>
      </c>
      <c r="AT1118">
        <v>6739</v>
      </c>
      <c r="AY1118">
        <v>5712</v>
      </c>
      <c r="AZ1118" t="s">
        <v>362</v>
      </c>
      <c r="BA1118" t="s">
        <v>753</v>
      </c>
      <c r="BB1118" t="s">
        <v>754</v>
      </c>
      <c r="BC1118" t="s">
        <v>755</v>
      </c>
      <c r="BD1118">
        <v>1778</v>
      </c>
      <c r="BE1118">
        <v>6739</v>
      </c>
      <c r="BF1118" t="s">
        <v>754</v>
      </c>
      <c r="BH1118">
        <v>49801</v>
      </c>
      <c r="BK1118">
        <v>881252</v>
      </c>
      <c r="BL1118">
        <v>636081</v>
      </c>
      <c r="BM1118">
        <v>150080</v>
      </c>
      <c r="BN1118">
        <v>10349</v>
      </c>
      <c r="BO1118">
        <v>139731</v>
      </c>
      <c r="BW1118">
        <v>8</v>
      </c>
      <c r="BX1118">
        <v>194</v>
      </c>
      <c r="BY1118">
        <v>4883</v>
      </c>
      <c r="BZ1118">
        <v>639650</v>
      </c>
      <c r="CA1118">
        <v>881252</v>
      </c>
      <c r="CB1118">
        <v>8201</v>
      </c>
      <c r="CC1118">
        <v>639650</v>
      </c>
      <c r="CD1118">
        <v>10</v>
      </c>
      <c r="CE1118">
        <v>4</v>
      </c>
      <c r="CF1118" t="s">
        <v>756</v>
      </c>
      <c r="CG1118">
        <v>0</v>
      </c>
      <c r="CH1118">
        <v>0</v>
      </c>
      <c r="CI1118">
        <v>0</v>
      </c>
      <c r="CJ1118">
        <v>0</v>
      </c>
      <c r="CK1118">
        <v>0</v>
      </c>
      <c r="CM1118" t="s">
        <v>757</v>
      </c>
      <c r="CN1118" t="s">
        <v>758</v>
      </c>
      <c r="CO1118">
        <v>160</v>
      </c>
    </row>
    <row r="1119" spans="1:93" x14ac:dyDescent="0.2">
      <c r="A1119" t="s">
        <v>1190</v>
      </c>
      <c r="B1119" t="s">
        <v>1200</v>
      </c>
      <c r="C1119" s="2">
        <f>P1119/AD1119*1000000</f>
        <v>83.853926460106493</v>
      </c>
      <c r="D1119" s="2">
        <f>LN(C1119)</f>
        <v>4.4290763143655427</v>
      </c>
      <c r="E1119">
        <v>11.2441617038468</v>
      </c>
      <c r="F1119">
        <v>288.84710748105812</v>
      </c>
      <c r="G1119">
        <v>306.14008569659768</v>
      </c>
      <c r="H1119">
        <v>87.68830318556391</v>
      </c>
      <c r="I1119">
        <v>96.388876886631365</v>
      </c>
      <c r="J1119" t="s">
        <v>1201</v>
      </c>
      <c r="K1119" t="s">
        <v>94</v>
      </c>
      <c r="L1119" t="s">
        <v>95</v>
      </c>
      <c r="M1119">
        <v>32.343412309999998</v>
      </c>
      <c r="N1119">
        <v>-84.788092390000003</v>
      </c>
      <c r="O1119">
        <v>821</v>
      </c>
      <c r="P1119">
        <v>2</v>
      </c>
      <c r="Q1119">
        <v>0</v>
      </c>
      <c r="R1119">
        <v>819</v>
      </c>
      <c r="S1119" t="s">
        <v>1202</v>
      </c>
      <c r="T1119">
        <v>14150</v>
      </c>
      <c r="U1119">
        <v>2016</v>
      </c>
      <c r="V1119">
        <v>0.25655021834061098</v>
      </c>
      <c r="W1119">
        <v>292.61812500000002</v>
      </c>
      <c r="X1119">
        <v>84550</v>
      </c>
      <c r="Y1119">
        <v>0.24753920939423499</v>
      </c>
      <c r="Z1119">
        <v>42125</v>
      </c>
      <c r="AA1119">
        <v>0.34156213262763702</v>
      </c>
      <c r="AB1119">
        <v>0.10304378676393799</v>
      </c>
      <c r="AC1119">
        <v>0.42467248908297001</v>
      </c>
      <c r="AD1119">
        <v>23851</v>
      </c>
      <c r="AE1119">
        <v>1.7785136283056401E-2</v>
      </c>
      <c r="AF1119">
        <v>8.1113128548931206E-3</v>
      </c>
      <c r="AG1119">
        <v>0.63612456776471604</v>
      </c>
      <c r="AH1119">
        <v>4</v>
      </c>
      <c r="AI1119">
        <v>237750</v>
      </c>
      <c r="AJ1119">
        <v>2.9232386961093589E-2</v>
      </c>
      <c r="AK1119">
        <v>0.22270872765509989</v>
      </c>
      <c r="AL1119">
        <v>0.66770136698212412</v>
      </c>
      <c r="AM1119">
        <v>8.035751840168244E-2</v>
      </c>
      <c r="AN1119" t="s">
        <v>1194</v>
      </c>
      <c r="AO1119">
        <v>20200818</v>
      </c>
      <c r="AP1119">
        <v>241677</v>
      </c>
      <c r="AQ1119">
        <v>1818642</v>
      </c>
      <c r="AS1119">
        <v>2596</v>
      </c>
      <c r="AT1119">
        <v>22429</v>
      </c>
      <c r="AV1119">
        <v>4117</v>
      </c>
      <c r="AZ1119" t="s">
        <v>362</v>
      </c>
      <c r="BA1119" t="s">
        <v>1195</v>
      </c>
      <c r="BB1119" t="s">
        <v>1196</v>
      </c>
      <c r="BC1119" t="s">
        <v>1197</v>
      </c>
      <c r="BD1119">
        <v>4794</v>
      </c>
      <c r="BE1119">
        <v>22429</v>
      </c>
      <c r="BF1119" t="s">
        <v>1196</v>
      </c>
      <c r="BG1119">
        <v>219987</v>
      </c>
      <c r="BH1119">
        <v>241677</v>
      </c>
      <c r="BM1119">
        <v>258672</v>
      </c>
      <c r="BN1119">
        <v>18507</v>
      </c>
      <c r="BO1119">
        <v>240165</v>
      </c>
      <c r="BW1119">
        <v>13</v>
      </c>
      <c r="BX1119">
        <v>2816</v>
      </c>
      <c r="BY1119">
        <v>30086</v>
      </c>
      <c r="BZ1119">
        <v>2060319</v>
      </c>
      <c r="CA1119">
        <v>2060319</v>
      </c>
      <c r="CB1119">
        <v>32902</v>
      </c>
      <c r="CC1119">
        <v>2060319</v>
      </c>
      <c r="CD1119">
        <v>67</v>
      </c>
      <c r="CE1119">
        <v>296</v>
      </c>
      <c r="CF1119" t="s">
        <v>1198</v>
      </c>
      <c r="CG1119">
        <v>0</v>
      </c>
      <c r="CH1119">
        <v>0</v>
      </c>
      <c r="CI1119">
        <v>0</v>
      </c>
      <c r="CJ1119">
        <v>0</v>
      </c>
      <c r="CK1119">
        <v>0</v>
      </c>
      <c r="CM1119" t="s">
        <v>1199</v>
      </c>
      <c r="CN1119" t="s">
        <v>1009</v>
      </c>
      <c r="CO1119">
        <v>152</v>
      </c>
    </row>
    <row r="1120" spans="1:93" x14ac:dyDescent="0.2">
      <c r="A1120" t="s">
        <v>1190</v>
      </c>
      <c r="B1120" t="s">
        <v>1228</v>
      </c>
      <c r="C1120" s="2">
        <f>P1120/AD1120*1000000</f>
        <v>177.17930545712261</v>
      </c>
      <c r="D1120" s="2">
        <f>LN(C1120)</f>
        <v>5.1771622449915693</v>
      </c>
      <c r="E1120">
        <v>9.9393047831719716</v>
      </c>
      <c r="F1120">
        <v>292.04559296647659</v>
      </c>
      <c r="G1120">
        <v>306.54231168149852</v>
      </c>
      <c r="H1120">
        <v>89.379005523484025</v>
      </c>
      <c r="I1120">
        <v>98.335320757568425</v>
      </c>
      <c r="J1120" t="s">
        <v>1229</v>
      </c>
      <c r="K1120" t="s">
        <v>94</v>
      </c>
      <c r="L1120" t="s">
        <v>95</v>
      </c>
      <c r="M1120">
        <v>30.711010989999998</v>
      </c>
      <c r="N1120">
        <v>-82.896872869999996</v>
      </c>
      <c r="O1120">
        <v>226</v>
      </c>
      <c r="P1120">
        <v>2</v>
      </c>
      <c r="Q1120">
        <v>0</v>
      </c>
      <c r="R1120">
        <v>224</v>
      </c>
      <c r="S1120" t="s">
        <v>1230</v>
      </c>
      <c r="T1120">
        <v>13898</v>
      </c>
      <c r="U1120">
        <v>2016</v>
      </c>
      <c r="V1120">
        <v>7.7163209033613497E-2</v>
      </c>
      <c r="W1120">
        <v>152.97660999999999</v>
      </c>
      <c r="X1120">
        <v>90100</v>
      </c>
      <c r="Y1120">
        <v>6.7707996964608705E-2</v>
      </c>
      <c r="Z1120">
        <v>37181.5</v>
      </c>
      <c r="AA1120">
        <v>0.57811718853621497</v>
      </c>
      <c r="AB1120">
        <v>0.26075673544734401</v>
      </c>
      <c r="AC1120">
        <v>0.192446822478992</v>
      </c>
      <c r="AD1120">
        <v>11288</v>
      </c>
      <c r="AE1120">
        <v>3.9556962025316498E-4</v>
      </c>
      <c r="AF1120">
        <v>4.3112379445448996E-3</v>
      </c>
      <c r="AG1120">
        <v>0.82305693242486799</v>
      </c>
      <c r="AH1120">
        <v>4</v>
      </c>
      <c r="AI1120">
        <v>70640</v>
      </c>
      <c r="AJ1120">
        <v>9.6574178935447341E-2</v>
      </c>
      <c r="AK1120">
        <v>0.23062004530011329</v>
      </c>
      <c r="AL1120">
        <v>0.46632219705549272</v>
      </c>
      <c r="AM1120">
        <v>0.20648357870894679</v>
      </c>
      <c r="AN1120" t="s">
        <v>1194</v>
      </c>
      <c r="AO1120">
        <v>20200818</v>
      </c>
      <c r="AP1120">
        <v>241677</v>
      </c>
      <c r="AQ1120">
        <v>1818642</v>
      </c>
      <c r="AS1120">
        <v>2596</v>
      </c>
      <c r="AT1120">
        <v>22429</v>
      </c>
      <c r="AV1120">
        <v>4117</v>
      </c>
      <c r="AZ1120" t="s">
        <v>362</v>
      </c>
      <c r="BA1120" t="s">
        <v>1195</v>
      </c>
      <c r="BB1120" t="s">
        <v>1196</v>
      </c>
      <c r="BC1120" t="s">
        <v>1197</v>
      </c>
      <c r="BD1120">
        <v>4794</v>
      </c>
      <c r="BE1120">
        <v>22429</v>
      </c>
      <c r="BF1120" t="s">
        <v>1196</v>
      </c>
      <c r="BG1120">
        <v>219987</v>
      </c>
      <c r="BH1120">
        <v>241677</v>
      </c>
      <c r="BM1120">
        <v>258672</v>
      </c>
      <c r="BN1120">
        <v>18507</v>
      </c>
      <c r="BO1120">
        <v>240165</v>
      </c>
      <c r="BW1120">
        <v>13</v>
      </c>
      <c r="BX1120">
        <v>2816</v>
      </c>
      <c r="BY1120">
        <v>30086</v>
      </c>
      <c r="BZ1120">
        <v>2060319</v>
      </c>
      <c r="CA1120">
        <v>2060319</v>
      </c>
      <c r="CB1120">
        <v>32902</v>
      </c>
      <c r="CC1120">
        <v>2060319</v>
      </c>
      <c r="CD1120">
        <v>67</v>
      </c>
      <c r="CE1120">
        <v>296</v>
      </c>
      <c r="CF1120" t="s">
        <v>1198</v>
      </c>
      <c r="CG1120">
        <v>0</v>
      </c>
      <c r="CH1120">
        <v>0</v>
      </c>
      <c r="CI1120">
        <v>0</v>
      </c>
      <c r="CJ1120">
        <v>0</v>
      </c>
      <c r="CK1120">
        <v>0</v>
      </c>
      <c r="CM1120" t="s">
        <v>1199</v>
      </c>
      <c r="CN1120" t="s">
        <v>1009</v>
      </c>
      <c r="CO1120">
        <v>152</v>
      </c>
    </row>
    <row r="1121" spans="1:93" x14ac:dyDescent="0.2">
      <c r="A1121" t="s">
        <v>1190</v>
      </c>
      <c r="B1121" t="s">
        <v>1281</v>
      </c>
      <c r="C1121" s="2">
        <f>P1121/AD1121*1000000</f>
        <v>800.32012805122054</v>
      </c>
      <c r="D1121" s="2">
        <f>LN(C1121)</f>
        <v>6.6850118076892668</v>
      </c>
      <c r="E1121">
        <v>10.328067697600369</v>
      </c>
      <c r="F1121">
        <v>289.71892992836462</v>
      </c>
      <c r="G1121">
        <v>306.08926639814291</v>
      </c>
      <c r="H1121">
        <v>87.401322843593604</v>
      </c>
      <c r="I1121">
        <v>97.26766035549042</v>
      </c>
      <c r="J1121" t="s">
        <v>271</v>
      </c>
      <c r="K1121" t="s">
        <v>94</v>
      </c>
      <c r="L1121" t="s">
        <v>95</v>
      </c>
      <c r="M1121">
        <v>31.622211660000001</v>
      </c>
      <c r="N1121">
        <v>-84.977138650000001</v>
      </c>
      <c r="O1121">
        <v>106</v>
      </c>
      <c r="P1121">
        <v>2</v>
      </c>
      <c r="Q1121">
        <v>0</v>
      </c>
      <c r="R1121">
        <v>104</v>
      </c>
      <c r="S1121" t="s">
        <v>1282</v>
      </c>
      <c r="T1121">
        <v>19885</v>
      </c>
      <c r="U1121">
        <v>2016</v>
      </c>
      <c r="V1121">
        <v>0.19334168707638</v>
      </c>
      <c r="W1121">
        <v>12.3894625</v>
      </c>
      <c r="X1121">
        <v>77350</v>
      </c>
      <c r="Y1121">
        <v>0.58624041378798197</v>
      </c>
      <c r="Z1121">
        <v>22983.5</v>
      </c>
      <c r="AA1121">
        <v>0.69325330132052798</v>
      </c>
      <c r="AB1121">
        <v>1.46127618119825E-3</v>
      </c>
      <c r="AC1121">
        <v>0.16966761464628499</v>
      </c>
      <c r="AD1121">
        <v>2499</v>
      </c>
      <c r="AE1121">
        <v>0</v>
      </c>
      <c r="AF1121">
        <v>0</v>
      </c>
      <c r="AG1121">
        <v>0.38770016098065002</v>
      </c>
      <c r="AH1121">
        <v>1</v>
      </c>
      <c r="AI1121">
        <v>57737</v>
      </c>
      <c r="AJ1121">
        <v>0.20726743682560581</v>
      </c>
      <c r="AK1121">
        <v>0.19542061416422751</v>
      </c>
      <c r="AL1121">
        <v>0.31421791918527109</v>
      </c>
      <c r="AM1121">
        <v>0.28309402982489562</v>
      </c>
      <c r="AN1121" t="s">
        <v>1194</v>
      </c>
      <c r="AO1121">
        <v>20200818</v>
      </c>
      <c r="AP1121">
        <v>241677</v>
      </c>
      <c r="AQ1121">
        <v>1818642</v>
      </c>
      <c r="AS1121">
        <v>2596</v>
      </c>
      <c r="AT1121">
        <v>22429</v>
      </c>
      <c r="AV1121">
        <v>4117</v>
      </c>
      <c r="AZ1121" t="s">
        <v>362</v>
      </c>
      <c r="BA1121" t="s">
        <v>1195</v>
      </c>
      <c r="BB1121" t="s">
        <v>1196</v>
      </c>
      <c r="BC1121" t="s">
        <v>1197</v>
      </c>
      <c r="BD1121">
        <v>4794</v>
      </c>
      <c r="BE1121">
        <v>22429</v>
      </c>
      <c r="BF1121" t="s">
        <v>1196</v>
      </c>
      <c r="BG1121">
        <v>219987</v>
      </c>
      <c r="BH1121">
        <v>241677</v>
      </c>
      <c r="BM1121">
        <v>258672</v>
      </c>
      <c r="BN1121">
        <v>18507</v>
      </c>
      <c r="BO1121">
        <v>240165</v>
      </c>
      <c r="BW1121">
        <v>13</v>
      </c>
      <c r="BX1121">
        <v>2816</v>
      </c>
      <c r="BY1121">
        <v>30086</v>
      </c>
      <c r="BZ1121">
        <v>2060319</v>
      </c>
      <c r="CA1121">
        <v>2060319</v>
      </c>
      <c r="CB1121">
        <v>32902</v>
      </c>
      <c r="CC1121">
        <v>2060319</v>
      </c>
      <c r="CD1121">
        <v>67</v>
      </c>
      <c r="CE1121">
        <v>296</v>
      </c>
      <c r="CF1121" t="s">
        <v>1198</v>
      </c>
      <c r="CG1121">
        <v>0</v>
      </c>
      <c r="CH1121">
        <v>0</v>
      </c>
      <c r="CI1121">
        <v>0</v>
      </c>
      <c r="CJ1121">
        <v>0</v>
      </c>
      <c r="CK1121">
        <v>0</v>
      </c>
      <c r="CM1121" t="s">
        <v>1199</v>
      </c>
      <c r="CN1121" t="s">
        <v>1009</v>
      </c>
      <c r="CO1121">
        <v>152</v>
      </c>
    </row>
    <row r="1122" spans="1:93" x14ac:dyDescent="0.2">
      <c r="A1122" t="s">
        <v>1190</v>
      </c>
      <c r="B1122" t="s">
        <v>1310</v>
      </c>
      <c r="C1122" s="2">
        <f>P1122/AD1122*1000000</f>
        <v>104.71204188481676</v>
      </c>
      <c r="D1122" s="2">
        <f>LN(C1122)</f>
        <v>4.6512141244894982</v>
      </c>
      <c r="E1122">
        <v>10.291876997550011</v>
      </c>
      <c r="F1122">
        <v>282.98045892709172</v>
      </c>
      <c r="G1122">
        <v>303.07558704582192</v>
      </c>
      <c r="H1122">
        <v>88.101770517789149</v>
      </c>
      <c r="I1122">
        <v>97.405518500374214</v>
      </c>
      <c r="J1122" t="s">
        <v>1311</v>
      </c>
      <c r="K1122" t="s">
        <v>94</v>
      </c>
      <c r="L1122" t="s">
        <v>95</v>
      </c>
      <c r="M1122">
        <v>34.854916699999997</v>
      </c>
      <c r="N1122">
        <v>-85.504904240000002</v>
      </c>
      <c r="O1122">
        <v>161</v>
      </c>
      <c r="P1122">
        <v>2</v>
      </c>
      <c r="Q1122">
        <v>0</v>
      </c>
      <c r="R1122">
        <v>159</v>
      </c>
      <c r="S1122" t="s">
        <v>1312</v>
      </c>
      <c r="T1122">
        <v>12934</v>
      </c>
      <c r="U1122">
        <v>2016</v>
      </c>
      <c r="V1122">
        <v>0.100163573697271</v>
      </c>
      <c r="W1122">
        <v>165.05118999999999</v>
      </c>
      <c r="X1122">
        <v>149600</v>
      </c>
      <c r="Y1122">
        <v>5.5743447787755997E-3</v>
      </c>
      <c r="Z1122">
        <v>48865.75</v>
      </c>
      <c r="AA1122">
        <v>0.76507338809565495</v>
      </c>
      <c r="AB1122">
        <v>1.9156638805518201E-2</v>
      </c>
      <c r="AC1122">
        <v>0.27882982976999099</v>
      </c>
      <c r="AD1122">
        <v>19100</v>
      </c>
      <c r="AE1122">
        <v>1.9028452874256498E-2</v>
      </c>
      <c r="AF1122">
        <v>3.1513426304353E-3</v>
      </c>
      <c r="AG1122">
        <v>0.95005226493703199</v>
      </c>
      <c r="AH1122">
        <v>4</v>
      </c>
      <c r="AI1122">
        <v>290843</v>
      </c>
      <c r="AJ1122">
        <v>0.14223481397179921</v>
      </c>
      <c r="AK1122">
        <v>0.1782680002613094</v>
      </c>
      <c r="AL1122">
        <v>0.41092273150806452</v>
      </c>
      <c r="AM1122">
        <v>0.26857445425882692</v>
      </c>
      <c r="AN1122" t="s">
        <v>1194</v>
      </c>
      <c r="AO1122">
        <v>20200818</v>
      </c>
      <c r="AP1122">
        <v>241677</v>
      </c>
      <c r="AQ1122">
        <v>1818642</v>
      </c>
      <c r="AS1122">
        <v>2596</v>
      </c>
      <c r="AT1122">
        <v>22429</v>
      </c>
      <c r="AV1122">
        <v>4117</v>
      </c>
      <c r="AZ1122" t="s">
        <v>362</v>
      </c>
      <c r="BA1122" t="s">
        <v>1195</v>
      </c>
      <c r="BB1122" t="s">
        <v>1196</v>
      </c>
      <c r="BC1122" t="s">
        <v>1197</v>
      </c>
      <c r="BD1122">
        <v>4794</v>
      </c>
      <c r="BE1122">
        <v>22429</v>
      </c>
      <c r="BF1122" t="s">
        <v>1196</v>
      </c>
      <c r="BG1122">
        <v>219987</v>
      </c>
      <c r="BH1122">
        <v>241677</v>
      </c>
      <c r="BM1122">
        <v>258672</v>
      </c>
      <c r="BN1122">
        <v>18507</v>
      </c>
      <c r="BO1122">
        <v>240165</v>
      </c>
      <c r="BW1122">
        <v>13</v>
      </c>
      <c r="BX1122">
        <v>2816</v>
      </c>
      <c r="BY1122">
        <v>30086</v>
      </c>
      <c r="BZ1122">
        <v>2060319</v>
      </c>
      <c r="CA1122">
        <v>2060319</v>
      </c>
      <c r="CB1122">
        <v>32902</v>
      </c>
      <c r="CC1122">
        <v>2060319</v>
      </c>
      <c r="CD1122">
        <v>67</v>
      </c>
      <c r="CE1122">
        <v>296</v>
      </c>
      <c r="CF1122" t="s">
        <v>1198</v>
      </c>
      <c r="CG1122">
        <v>0</v>
      </c>
      <c r="CH1122">
        <v>0</v>
      </c>
      <c r="CI1122">
        <v>0</v>
      </c>
      <c r="CJ1122">
        <v>0</v>
      </c>
      <c r="CK1122">
        <v>0</v>
      </c>
      <c r="CM1122" t="s">
        <v>1199</v>
      </c>
      <c r="CN1122" t="s">
        <v>1009</v>
      </c>
      <c r="CO1122">
        <v>152</v>
      </c>
    </row>
    <row r="1123" spans="1:93" x14ac:dyDescent="0.2">
      <c r="A1123" t="s">
        <v>1190</v>
      </c>
      <c r="B1123" t="s">
        <v>1387</v>
      </c>
      <c r="C1123" s="2">
        <f>P1123/AD1123*1000000</f>
        <v>385.43071882829059</v>
      </c>
      <c r="D1123" s="2">
        <f>LN(C1123)</f>
        <v>5.9543614591564795</v>
      </c>
      <c r="E1123">
        <v>10.728273467945421</v>
      </c>
      <c r="F1123">
        <v>287.56744466751121</v>
      </c>
      <c r="G1123">
        <v>305.79876334852747</v>
      </c>
      <c r="H1123">
        <v>86.123712631524654</v>
      </c>
      <c r="I1123">
        <v>96.310389270623659</v>
      </c>
      <c r="J1123" t="s">
        <v>1388</v>
      </c>
      <c r="K1123" t="s">
        <v>94</v>
      </c>
      <c r="L1123" t="s">
        <v>95</v>
      </c>
      <c r="M1123">
        <v>33.411464510000002</v>
      </c>
      <c r="N1123">
        <v>-82.677958480000001</v>
      </c>
      <c r="O1123">
        <v>97</v>
      </c>
      <c r="P1123">
        <v>2</v>
      </c>
      <c r="Q1123">
        <v>0</v>
      </c>
      <c r="R1123">
        <v>95</v>
      </c>
      <c r="S1123" t="s">
        <v>1389</v>
      </c>
      <c r="T1123">
        <v>12996</v>
      </c>
      <c r="U1123">
        <v>2016</v>
      </c>
      <c r="V1123">
        <v>0.20336132516293001</v>
      </c>
      <c r="W1123">
        <v>43.890929249999999</v>
      </c>
      <c r="X1123">
        <v>65053.2</v>
      </c>
      <c r="Y1123">
        <v>0.63425401122800296</v>
      </c>
      <c r="Z1123">
        <v>33515.607142857203</v>
      </c>
      <c r="AA1123">
        <v>0.734644539651783</v>
      </c>
      <c r="AB1123">
        <v>2.1551724137930999E-3</v>
      </c>
      <c r="AC1123">
        <v>0.39056167739426101</v>
      </c>
      <c r="AD1123">
        <v>5189</v>
      </c>
      <c r="AE1123">
        <v>2.5629077353215299E-3</v>
      </c>
      <c r="AF1123">
        <v>0</v>
      </c>
      <c r="AG1123">
        <v>0.33597068037453798</v>
      </c>
      <c r="AH1123">
        <v>3</v>
      </c>
      <c r="AI1123">
        <v>106846</v>
      </c>
      <c r="AJ1123">
        <v>0.1750556876251802</v>
      </c>
      <c r="AK1123">
        <v>0.19905284240870039</v>
      </c>
      <c r="AL1123">
        <v>0.34663908803324411</v>
      </c>
      <c r="AM1123">
        <v>0.27925238193287533</v>
      </c>
      <c r="AN1123" t="s">
        <v>1194</v>
      </c>
      <c r="AO1123">
        <v>20200818</v>
      </c>
      <c r="AP1123">
        <v>241677</v>
      </c>
      <c r="AQ1123">
        <v>1818642</v>
      </c>
      <c r="AS1123">
        <v>2596</v>
      </c>
      <c r="AT1123">
        <v>22429</v>
      </c>
      <c r="AV1123">
        <v>4117</v>
      </c>
      <c r="AZ1123" t="s">
        <v>362</v>
      </c>
      <c r="BA1123" t="s">
        <v>1195</v>
      </c>
      <c r="BB1123" t="s">
        <v>1196</v>
      </c>
      <c r="BC1123" t="s">
        <v>1197</v>
      </c>
      <c r="BD1123">
        <v>4794</v>
      </c>
      <c r="BE1123">
        <v>22429</v>
      </c>
      <c r="BF1123" t="s">
        <v>1196</v>
      </c>
      <c r="BG1123">
        <v>219987</v>
      </c>
      <c r="BH1123">
        <v>241677</v>
      </c>
      <c r="BM1123">
        <v>258672</v>
      </c>
      <c r="BN1123">
        <v>18507</v>
      </c>
      <c r="BO1123">
        <v>240165</v>
      </c>
      <c r="BW1123">
        <v>13</v>
      </c>
      <c r="BX1123">
        <v>2816</v>
      </c>
      <c r="BY1123">
        <v>30086</v>
      </c>
      <c r="BZ1123">
        <v>2060319</v>
      </c>
      <c r="CA1123">
        <v>2060319</v>
      </c>
      <c r="CB1123">
        <v>32902</v>
      </c>
      <c r="CC1123">
        <v>2060319</v>
      </c>
      <c r="CD1123">
        <v>67</v>
      </c>
      <c r="CE1123">
        <v>296</v>
      </c>
      <c r="CF1123" t="s">
        <v>1198</v>
      </c>
      <c r="CG1123">
        <v>0</v>
      </c>
      <c r="CH1123">
        <v>0</v>
      </c>
      <c r="CI1123">
        <v>0</v>
      </c>
      <c r="CJ1123">
        <v>0</v>
      </c>
      <c r="CK1123">
        <v>0</v>
      </c>
      <c r="CM1123" t="s">
        <v>1199</v>
      </c>
      <c r="CN1123" t="s">
        <v>1009</v>
      </c>
      <c r="CO1123">
        <v>152</v>
      </c>
    </row>
    <row r="1124" spans="1:93" x14ac:dyDescent="0.2">
      <c r="A1124" t="s">
        <v>1190</v>
      </c>
      <c r="B1124" t="s">
        <v>1395</v>
      </c>
      <c r="C1124" s="2">
        <f>P1124/AD1124*1000000</f>
        <v>1001.001001001001</v>
      </c>
      <c r="D1124" s="2">
        <f>LN(C1124)</f>
        <v>6.9087557793157206</v>
      </c>
      <c r="E1124">
        <v>10.7060937644499</v>
      </c>
      <c r="F1124">
        <v>289.0975625464946</v>
      </c>
      <c r="G1124">
        <v>306.09680320090769</v>
      </c>
      <c r="H1124">
        <v>89.062017315153824</v>
      </c>
      <c r="I1124">
        <v>97.104333815116107</v>
      </c>
      <c r="J1124" t="s">
        <v>1396</v>
      </c>
      <c r="K1124" t="s">
        <v>94</v>
      </c>
      <c r="L1124" t="s">
        <v>95</v>
      </c>
      <c r="M1124">
        <v>32.040661129999997</v>
      </c>
      <c r="N1124">
        <v>-84.547428519999997</v>
      </c>
      <c r="O1124">
        <v>40</v>
      </c>
      <c r="P1124">
        <v>2</v>
      </c>
      <c r="Q1124">
        <v>0</v>
      </c>
      <c r="R1124">
        <v>38</v>
      </c>
      <c r="S1124" t="s">
        <v>1397</v>
      </c>
      <c r="T1124">
        <v>14222</v>
      </c>
      <c r="U1124">
        <v>2016</v>
      </c>
      <c r="V1124">
        <v>7.3476702508960504E-2</v>
      </c>
      <c r="W1124">
        <v>10.942265000000001</v>
      </c>
      <c r="X1124">
        <v>44400</v>
      </c>
      <c r="Y1124">
        <v>0.35943831329270298</v>
      </c>
      <c r="Z1124">
        <v>46891.5</v>
      </c>
      <c r="AA1124">
        <v>0.70072992700729997</v>
      </c>
      <c r="AB1124">
        <v>8.0299785867237496E-3</v>
      </c>
      <c r="AC1124">
        <v>0.53809523809523796</v>
      </c>
      <c r="AD1124">
        <v>1998</v>
      </c>
      <c r="AE1124">
        <v>0</v>
      </c>
      <c r="AF1124">
        <v>0</v>
      </c>
      <c r="AG1124">
        <v>0.63253170812057302</v>
      </c>
      <c r="AH1124">
        <v>1</v>
      </c>
      <c r="AI1124">
        <v>46929</v>
      </c>
      <c r="AJ1124">
        <v>0.16190415308231579</v>
      </c>
      <c r="AK1124">
        <v>0</v>
      </c>
      <c r="AL1124">
        <v>0.35751880500330291</v>
      </c>
      <c r="AM1124">
        <v>0.2796351935903173</v>
      </c>
      <c r="AN1124" t="s">
        <v>1194</v>
      </c>
      <c r="AO1124">
        <v>20200818</v>
      </c>
      <c r="AP1124">
        <v>241677</v>
      </c>
      <c r="AQ1124">
        <v>1818642</v>
      </c>
      <c r="AS1124">
        <v>2596</v>
      </c>
      <c r="AT1124">
        <v>22429</v>
      </c>
      <c r="AV1124">
        <v>4117</v>
      </c>
      <c r="AZ1124" t="s">
        <v>362</v>
      </c>
      <c r="BA1124" t="s">
        <v>1195</v>
      </c>
      <c r="BB1124" t="s">
        <v>1196</v>
      </c>
      <c r="BC1124" t="s">
        <v>1197</v>
      </c>
      <c r="BD1124">
        <v>4794</v>
      </c>
      <c r="BE1124">
        <v>22429</v>
      </c>
      <c r="BF1124" t="s">
        <v>1196</v>
      </c>
      <c r="BG1124">
        <v>219987</v>
      </c>
      <c r="BH1124">
        <v>241677</v>
      </c>
      <c r="BM1124">
        <v>258672</v>
      </c>
      <c r="BN1124">
        <v>18507</v>
      </c>
      <c r="BO1124">
        <v>240165</v>
      </c>
      <c r="BW1124">
        <v>13</v>
      </c>
      <c r="BX1124">
        <v>2816</v>
      </c>
      <c r="BY1124">
        <v>30086</v>
      </c>
      <c r="BZ1124">
        <v>2060319</v>
      </c>
      <c r="CA1124">
        <v>2060319</v>
      </c>
      <c r="CB1124">
        <v>32902</v>
      </c>
      <c r="CC1124">
        <v>2060319</v>
      </c>
      <c r="CD1124">
        <v>67</v>
      </c>
      <c r="CE1124">
        <v>296</v>
      </c>
      <c r="CF1124" t="s">
        <v>1198</v>
      </c>
      <c r="CG1124">
        <v>0</v>
      </c>
      <c r="CH1124">
        <v>0</v>
      </c>
      <c r="CI1124">
        <v>0</v>
      </c>
      <c r="CJ1124">
        <v>0</v>
      </c>
      <c r="CK1124">
        <v>0</v>
      </c>
      <c r="CM1124" t="s">
        <v>1199</v>
      </c>
      <c r="CN1124" t="s">
        <v>1009</v>
      </c>
      <c r="CO1124">
        <v>152</v>
      </c>
    </row>
    <row r="1125" spans="1:93" x14ac:dyDescent="0.2">
      <c r="A1125" t="s">
        <v>1190</v>
      </c>
      <c r="B1125" t="s">
        <v>1398</v>
      </c>
      <c r="C1125" s="2">
        <f>P1125/AD1125*1000000</f>
        <v>260.3488674824265</v>
      </c>
      <c r="D1125" s="2">
        <f>LN(C1125)</f>
        <v>5.5620225296183694</v>
      </c>
      <c r="E1125">
        <v>10.77206567402469</v>
      </c>
      <c r="F1125">
        <v>290.02561203123929</v>
      </c>
      <c r="G1125">
        <v>306.66471158220912</v>
      </c>
      <c r="H1125">
        <v>86.357952430350522</v>
      </c>
      <c r="I1125">
        <v>96.998365310885532</v>
      </c>
      <c r="J1125" t="s">
        <v>1399</v>
      </c>
      <c r="K1125" t="s">
        <v>94</v>
      </c>
      <c r="L1125" t="s">
        <v>95</v>
      </c>
      <c r="M1125">
        <v>32.120091039999998</v>
      </c>
      <c r="N1125">
        <v>-82.725747209999994</v>
      </c>
      <c r="O1125">
        <v>113</v>
      </c>
      <c r="P1125">
        <v>2</v>
      </c>
      <c r="Q1125">
        <v>0</v>
      </c>
      <c r="R1125">
        <v>111</v>
      </c>
      <c r="S1125" t="s">
        <v>1400</v>
      </c>
      <c r="T1125">
        <v>12202</v>
      </c>
      <c r="U1125">
        <v>2016</v>
      </c>
      <c r="V1125">
        <v>0.13650997150997199</v>
      </c>
      <c r="W1125">
        <v>25.534445000000002</v>
      </c>
      <c r="X1125">
        <v>49200</v>
      </c>
      <c r="Y1125">
        <v>0.38323225232502101</v>
      </c>
      <c r="Z1125">
        <v>31829.5</v>
      </c>
      <c r="AA1125">
        <v>0.68599659630673904</v>
      </c>
      <c r="AB1125">
        <v>1.7989030648999701E-2</v>
      </c>
      <c r="AC1125">
        <v>0.25010506609612598</v>
      </c>
      <c r="AD1125">
        <v>7682</v>
      </c>
      <c r="AE1125">
        <v>0</v>
      </c>
      <c r="AF1125">
        <v>1.5259409969481199E-3</v>
      </c>
      <c r="AG1125">
        <v>0.61252902268345699</v>
      </c>
      <c r="AH1125">
        <v>2</v>
      </c>
      <c r="AI1125">
        <v>128535</v>
      </c>
      <c r="AJ1125">
        <v>0.1226591978838449</v>
      </c>
      <c r="AK1125">
        <v>0.16023651145602369</v>
      </c>
      <c r="AL1125">
        <v>0.45776636713735558</v>
      </c>
      <c r="AM1125">
        <v>0.2593379235227759</v>
      </c>
      <c r="AN1125" t="s">
        <v>1194</v>
      </c>
      <c r="AO1125">
        <v>20200818</v>
      </c>
      <c r="AP1125">
        <v>241677</v>
      </c>
      <c r="AQ1125">
        <v>1818642</v>
      </c>
      <c r="AS1125">
        <v>2596</v>
      </c>
      <c r="AT1125">
        <v>22429</v>
      </c>
      <c r="AV1125">
        <v>4117</v>
      </c>
      <c r="AZ1125" t="s">
        <v>362</v>
      </c>
      <c r="BA1125" t="s">
        <v>1195</v>
      </c>
      <c r="BB1125" t="s">
        <v>1196</v>
      </c>
      <c r="BC1125" t="s">
        <v>1197</v>
      </c>
      <c r="BD1125">
        <v>4794</v>
      </c>
      <c r="BE1125">
        <v>22429</v>
      </c>
      <c r="BF1125" t="s">
        <v>1196</v>
      </c>
      <c r="BG1125">
        <v>219987</v>
      </c>
      <c r="BH1125">
        <v>241677</v>
      </c>
      <c r="BM1125">
        <v>258672</v>
      </c>
      <c r="BN1125">
        <v>18507</v>
      </c>
      <c r="BO1125">
        <v>240165</v>
      </c>
      <c r="BW1125">
        <v>13</v>
      </c>
      <c r="BX1125">
        <v>2816</v>
      </c>
      <c r="BY1125">
        <v>30086</v>
      </c>
      <c r="BZ1125">
        <v>2060319</v>
      </c>
      <c r="CA1125">
        <v>2060319</v>
      </c>
      <c r="CB1125">
        <v>32902</v>
      </c>
      <c r="CC1125">
        <v>2060319</v>
      </c>
      <c r="CD1125">
        <v>67</v>
      </c>
      <c r="CE1125">
        <v>296</v>
      </c>
      <c r="CF1125" t="s">
        <v>1198</v>
      </c>
      <c r="CG1125">
        <v>0</v>
      </c>
      <c r="CH1125">
        <v>0</v>
      </c>
      <c r="CI1125">
        <v>0</v>
      </c>
      <c r="CJ1125">
        <v>0</v>
      </c>
      <c r="CK1125">
        <v>0</v>
      </c>
      <c r="CM1125" t="s">
        <v>1199</v>
      </c>
      <c r="CN1125" t="s">
        <v>1009</v>
      </c>
      <c r="CO1125">
        <v>152</v>
      </c>
    </row>
    <row r="1126" spans="1:93" x14ac:dyDescent="0.2">
      <c r="A1126" t="s">
        <v>1190</v>
      </c>
      <c r="B1126" t="s">
        <v>1417</v>
      </c>
      <c r="C1126" s="2">
        <f>P1126/AD1126*1000000</f>
        <v>157.02284682421293</v>
      </c>
      <c r="D1126" s="2">
        <f>LN(C1126)</f>
        <v>5.0563913159344596</v>
      </c>
      <c r="E1126">
        <v>11.423510954682589</v>
      </c>
      <c r="F1126">
        <v>287.46648017249743</v>
      </c>
      <c r="G1126">
        <v>305.84577475380843</v>
      </c>
      <c r="H1126">
        <v>87.18223405359457</v>
      </c>
      <c r="I1126">
        <v>95.895827526713518</v>
      </c>
      <c r="J1126" t="s">
        <v>1418</v>
      </c>
      <c r="K1126" t="s">
        <v>94</v>
      </c>
      <c r="L1126" t="s">
        <v>95</v>
      </c>
      <c r="M1126">
        <v>33.315355429999997</v>
      </c>
      <c r="N1126">
        <v>-83.688449640000002</v>
      </c>
      <c r="O1126">
        <v>185</v>
      </c>
      <c r="P1126">
        <v>2</v>
      </c>
      <c r="Q1126">
        <v>0</v>
      </c>
      <c r="R1126">
        <v>183</v>
      </c>
      <c r="S1126" t="s">
        <v>1419</v>
      </c>
      <c r="T1126">
        <v>11746</v>
      </c>
      <c r="U1126">
        <v>2016</v>
      </c>
      <c r="V1126">
        <v>0.13905286765088801</v>
      </c>
      <c r="W1126">
        <v>40.601216666666701</v>
      </c>
      <c r="X1126">
        <v>120400</v>
      </c>
      <c r="Y1126">
        <v>0.20590662387519201</v>
      </c>
      <c r="Z1126">
        <v>43546.666666666701</v>
      </c>
      <c r="AA1126">
        <v>0.74658520460380495</v>
      </c>
      <c r="AB1126">
        <v>5.3272962417808697E-2</v>
      </c>
      <c r="AC1126">
        <v>0.31243600177929898</v>
      </c>
      <c r="AD1126">
        <v>12737</v>
      </c>
      <c r="AE1126">
        <v>2.2459893048128298E-3</v>
      </c>
      <c r="AF1126">
        <v>1.21688077000435E-3</v>
      </c>
      <c r="AG1126">
        <v>0.73347807881927296</v>
      </c>
      <c r="AH1126">
        <v>2</v>
      </c>
      <c r="AI1126">
        <v>234330</v>
      </c>
      <c r="AJ1126">
        <v>0.12842999189177659</v>
      </c>
      <c r="AK1126">
        <v>0.21369863013698631</v>
      </c>
      <c r="AL1126">
        <v>0.3839499850637989</v>
      </c>
      <c r="AM1126">
        <v>0.27392139290743822</v>
      </c>
      <c r="AN1126" t="s">
        <v>1194</v>
      </c>
      <c r="AO1126">
        <v>20200818</v>
      </c>
      <c r="AP1126">
        <v>241677</v>
      </c>
      <c r="AQ1126">
        <v>1818642</v>
      </c>
      <c r="AS1126">
        <v>2596</v>
      </c>
      <c r="AT1126">
        <v>22429</v>
      </c>
      <c r="AV1126">
        <v>4117</v>
      </c>
      <c r="AZ1126" t="s">
        <v>362</v>
      </c>
      <c r="BA1126" t="s">
        <v>1195</v>
      </c>
      <c r="BB1126" t="s">
        <v>1196</v>
      </c>
      <c r="BC1126" t="s">
        <v>1197</v>
      </c>
      <c r="BD1126">
        <v>4794</v>
      </c>
      <c r="BE1126">
        <v>22429</v>
      </c>
      <c r="BF1126" t="s">
        <v>1196</v>
      </c>
      <c r="BG1126">
        <v>219987</v>
      </c>
      <c r="BH1126">
        <v>241677</v>
      </c>
      <c r="BM1126">
        <v>258672</v>
      </c>
      <c r="BN1126">
        <v>18507</v>
      </c>
      <c r="BO1126">
        <v>240165</v>
      </c>
      <c r="BW1126">
        <v>13</v>
      </c>
      <c r="BX1126">
        <v>2816</v>
      </c>
      <c r="BY1126">
        <v>30086</v>
      </c>
      <c r="BZ1126">
        <v>2060319</v>
      </c>
      <c r="CA1126">
        <v>2060319</v>
      </c>
      <c r="CB1126">
        <v>32902</v>
      </c>
      <c r="CC1126">
        <v>2060319</v>
      </c>
      <c r="CD1126">
        <v>67</v>
      </c>
      <c r="CE1126">
        <v>296</v>
      </c>
      <c r="CF1126" t="s">
        <v>1198</v>
      </c>
      <c r="CG1126">
        <v>0</v>
      </c>
      <c r="CH1126">
        <v>0</v>
      </c>
      <c r="CI1126">
        <v>0</v>
      </c>
      <c r="CJ1126">
        <v>0</v>
      </c>
      <c r="CK1126">
        <v>0</v>
      </c>
      <c r="CM1126" t="s">
        <v>1199</v>
      </c>
      <c r="CN1126" t="s">
        <v>1009</v>
      </c>
      <c r="CO1126">
        <v>152</v>
      </c>
    </row>
    <row r="1127" spans="1:93" x14ac:dyDescent="0.2">
      <c r="A1127" t="s">
        <v>1190</v>
      </c>
      <c r="B1127" t="s">
        <v>1447</v>
      </c>
      <c r="C1127" s="2">
        <f>P1127/AD1127*1000000</f>
        <v>164.4736842105263</v>
      </c>
      <c r="D1127" s="2">
        <f>LN(C1127)</f>
        <v>5.1027505830040614</v>
      </c>
      <c r="E1127">
        <v>10.245164759683361</v>
      </c>
      <c r="F1127">
        <v>291.176745312327</v>
      </c>
      <c r="G1127">
        <v>306.80000305020383</v>
      </c>
      <c r="H1127">
        <v>88.594072442766631</v>
      </c>
      <c r="I1127">
        <v>98.316242535096009</v>
      </c>
      <c r="J1127" t="s">
        <v>1448</v>
      </c>
      <c r="K1127" t="s">
        <v>94</v>
      </c>
      <c r="L1127" t="s">
        <v>95</v>
      </c>
      <c r="M1127">
        <v>31.75218791</v>
      </c>
      <c r="N1127">
        <v>-81.749523749999994</v>
      </c>
      <c r="O1127">
        <v>152</v>
      </c>
      <c r="P1127">
        <v>2</v>
      </c>
      <c r="Q1127">
        <v>0</v>
      </c>
      <c r="R1127">
        <v>150</v>
      </c>
      <c r="S1127" t="s">
        <v>1449</v>
      </c>
      <c r="T1127">
        <v>13538</v>
      </c>
      <c r="U1127">
        <v>2016</v>
      </c>
      <c r="V1127">
        <v>0.104424778761062</v>
      </c>
      <c r="W1127">
        <v>42.032609999999998</v>
      </c>
      <c r="X1127">
        <v>124800</v>
      </c>
      <c r="Y1127">
        <v>0.25435855263157903</v>
      </c>
      <c r="Z1127">
        <v>50771</v>
      </c>
      <c r="AA1127">
        <v>0.70953186689227299</v>
      </c>
      <c r="AB1127">
        <v>5.6003289473684201E-2</v>
      </c>
      <c r="AC1127">
        <v>0.24583333333333299</v>
      </c>
      <c r="AD1127">
        <v>12160</v>
      </c>
      <c r="AE1127">
        <v>1.0937499999999999E-2</v>
      </c>
      <c r="AF1127">
        <v>2.6315789473684201E-3</v>
      </c>
      <c r="AG1127">
        <v>0.64777960526315803</v>
      </c>
      <c r="AH1127">
        <v>2</v>
      </c>
      <c r="AI1127">
        <v>242723</v>
      </c>
      <c r="AJ1127">
        <v>7.3437622310205466E-2</v>
      </c>
      <c r="AK1127">
        <v>0.25562884440287897</v>
      </c>
      <c r="AL1127">
        <v>0.45784701079007761</v>
      </c>
      <c r="AM1127">
        <v>0.21308652249683799</v>
      </c>
      <c r="AN1127" t="s">
        <v>1194</v>
      </c>
      <c r="AO1127">
        <v>20200818</v>
      </c>
      <c r="AP1127">
        <v>241677</v>
      </c>
      <c r="AQ1127">
        <v>1818642</v>
      </c>
      <c r="AS1127">
        <v>2596</v>
      </c>
      <c r="AT1127">
        <v>22429</v>
      </c>
      <c r="AV1127">
        <v>4117</v>
      </c>
      <c r="AZ1127" t="s">
        <v>362</v>
      </c>
      <c r="BA1127" t="s">
        <v>1195</v>
      </c>
      <c r="BB1127" t="s">
        <v>1196</v>
      </c>
      <c r="BC1127" t="s">
        <v>1197</v>
      </c>
      <c r="BD1127">
        <v>4794</v>
      </c>
      <c r="BE1127">
        <v>22429</v>
      </c>
      <c r="BF1127" t="s">
        <v>1196</v>
      </c>
      <c r="BG1127">
        <v>219987</v>
      </c>
      <c r="BH1127">
        <v>241677</v>
      </c>
      <c r="BM1127">
        <v>258672</v>
      </c>
      <c r="BN1127">
        <v>18507</v>
      </c>
      <c r="BO1127">
        <v>240165</v>
      </c>
      <c r="BW1127">
        <v>13</v>
      </c>
      <c r="BX1127">
        <v>2816</v>
      </c>
      <c r="BY1127">
        <v>30086</v>
      </c>
      <c r="BZ1127">
        <v>2060319</v>
      </c>
      <c r="CA1127">
        <v>2060319</v>
      </c>
      <c r="CB1127">
        <v>32902</v>
      </c>
      <c r="CC1127">
        <v>2060319</v>
      </c>
      <c r="CD1127">
        <v>67</v>
      </c>
      <c r="CE1127">
        <v>296</v>
      </c>
      <c r="CF1127" t="s">
        <v>1198</v>
      </c>
      <c r="CG1127">
        <v>0</v>
      </c>
      <c r="CH1127">
        <v>0</v>
      </c>
      <c r="CI1127">
        <v>0</v>
      </c>
      <c r="CJ1127">
        <v>0</v>
      </c>
      <c r="CK1127">
        <v>0</v>
      </c>
      <c r="CM1127" t="s">
        <v>1199</v>
      </c>
      <c r="CN1127" t="s">
        <v>1009</v>
      </c>
      <c r="CO1127">
        <v>152</v>
      </c>
    </row>
    <row r="1128" spans="1:93" x14ac:dyDescent="0.2">
      <c r="A1128" t="s">
        <v>1190</v>
      </c>
      <c r="B1128" t="s">
        <v>1477</v>
      </c>
      <c r="C1128" s="2">
        <f>P1128/AD1128*1000000</f>
        <v>245.27839097375519</v>
      </c>
      <c r="D1128" s="2">
        <f>LN(C1128)</f>
        <v>5.5023938551450202</v>
      </c>
      <c r="E1128">
        <v>10.65504469356727</v>
      </c>
      <c r="F1128">
        <v>290.08126367474381</v>
      </c>
      <c r="G1128">
        <v>306.62187831462921</v>
      </c>
      <c r="H1128">
        <v>84.922751778176007</v>
      </c>
      <c r="I1128">
        <v>96.668668745240979</v>
      </c>
      <c r="J1128" t="s">
        <v>139</v>
      </c>
      <c r="K1128" t="s">
        <v>94</v>
      </c>
      <c r="L1128" t="s">
        <v>95</v>
      </c>
      <c r="M1128">
        <v>32.172010380000003</v>
      </c>
      <c r="N1128">
        <v>-82.535274759999993</v>
      </c>
      <c r="O1128">
        <v>183</v>
      </c>
      <c r="P1128">
        <v>2</v>
      </c>
      <c r="Q1128">
        <v>0</v>
      </c>
      <c r="R1128">
        <v>181</v>
      </c>
      <c r="S1128" t="s">
        <v>1478</v>
      </c>
      <c r="T1128">
        <v>12184</v>
      </c>
      <c r="U1128">
        <v>2016</v>
      </c>
      <c r="V1128">
        <v>9.6998674685039102E-2</v>
      </c>
      <c r="W1128">
        <v>35.885120000000001</v>
      </c>
      <c r="X1128">
        <v>104640</v>
      </c>
      <c r="Y1128">
        <v>0.161646577805382</v>
      </c>
      <c r="Z1128">
        <v>48800.2</v>
      </c>
      <c r="AA1128">
        <v>0.76944243378499499</v>
      </c>
      <c r="AB1128">
        <v>4.4884355362460902E-2</v>
      </c>
      <c r="AC1128">
        <v>0.29250840374391701</v>
      </c>
      <c r="AD1128">
        <v>8154</v>
      </c>
      <c r="AE1128">
        <v>2.4357533789687202E-2</v>
      </c>
      <c r="AF1128">
        <v>1.29178772410655E-2</v>
      </c>
      <c r="AG1128">
        <v>0.77484618524080895</v>
      </c>
      <c r="AH1128">
        <v>2</v>
      </c>
      <c r="AI1128">
        <v>160187</v>
      </c>
      <c r="AJ1128">
        <v>0.12873079588231251</v>
      </c>
      <c r="AK1128">
        <v>0.1921129679686866</v>
      </c>
      <c r="AL1128">
        <v>0.43358075249552092</v>
      </c>
      <c r="AM1128">
        <v>0.24557548365348</v>
      </c>
      <c r="AN1128" t="s">
        <v>1194</v>
      </c>
      <c r="AO1128">
        <v>20200818</v>
      </c>
      <c r="AP1128">
        <v>241677</v>
      </c>
      <c r="AQ1128">
        <v>1818642</v>
      </c>
      <c r="AS1128">
        <v>2596</v>
      </c>
      <c r="AT1128">
        <v>22429</v>
      </c>
      <c r="AV1128">
        <v>4117</v>
      </c>
      <c r="AZ1128" t="s">
        <v>362</v>
      </c>
      <c r="BA1128" t="s">
        <v>1195</v>
      </c>
      <c r="BB1128" t="s">
        <v>1196</v>
      </c>
      <c r="BC1128" t="s">
        <v>1197</v>
      </c>
      <c r="BD1128">
        <v>4794</v>
      </c>
      <c r="BE1128">
        <v>22429</v>
      </c>
      <c r="BF1128" t="s">
        <v>1196</v>
      </c>
      <c r="BG1128">
        <v>219987</v>
      </c>
      <c r="BH1128">
        <v>241677</v>
      </c>
      <c r="BM1128">
        <v>258672</v>
      </c>
      <c r="BN1128">
        <v>18507</v>
      </c>
      <c r="BO1128">
        <v>240165</v>
      </c>
      <c r="BW1128">
        <v>13</v>
      </c>
      <c r="BX1128">
        <v>2816</v>
      </c>
      <c r="BY1128">
        <v>30086</v>
      </c>
      <c r="BZ1128">
        <v>2060319</v>
      </c>
      <c r="CA1128">
        <v>2060319</v>
      </c>
      <c r="CB1128">
        <v>32902</v>
      </c>
      <c r="CC1128">
        <v>2060319</v>
      </c>
      <c r="CD1128">
        <v>67</v>
      </c>
      <c r="CE1128">
        <v>296</v>
      </c>
      <c r="CF1128" t="s">
        <v>1198</v>
      </c>
      <c r="CG1128">
        <v>0</v>
      </c>
      <c r="CH1128">
        <v>0</v>
      </c>
      <c r="CI1128">
        <v>0</v>
      </c>
      <c r="CJ1128">
        <v>0</v>
      </c>
      <c r="CK1128">
        <v>0</v>
      </c>
      <c r="CM1128" t="s">
        <v>1199</v>
      </c>
      <c r="CN1128" t="s">
        <v>1009</v>
      </c>
      <c r="CO1128">
        <v>152</v>
      </c>
    </row>
    <row r="1129" spans="1:93" x14ac:dyDescent="0.2">
      <c r="A1129" t="s">
        <v>1623</v>
      </c>
      <c r="B1129" t="s">
        <v>1641</v>
      </c>
      <c r="C1129" s="2">
        <f>P1129/AD1129*1000000</f>
        <v>29.744199881023199</v>
      </c>
      <c r="D1129" s="2">
        <f>LN(C1129)</f>
        <v>3.3926341510016673</v>
      </c>
      <c r="E1129">
        <v>5.9483594303290097</v>
      </c>
      <c r="F1129">
        <v>274.57662865636348</v>
      </c>
      <c r="G1129">
        <v>300.83854317934549</v>
      </c>
      <c r="H1129">
        <v>91.122631120365952</v>
      </c>
      <c r="I1129">
        <v>63.740198414355064</v>
      </c>
      <c r="J1129" t="s">
        <v>1642</v>
      </c>
      <c r="K1129" t="s">
        <v>94</v>
      </c>
      <c r="L1129" t="s">
        <v>95</v>
      </c>
      <c r="M1129">
        <v>42.670027159999997</v>
      </c>
      <c r="N1129">
        <v>-112.2233311</v>
      </c>
      <c r="O1129">
        <v>529</v>
      </c>
      <c r="P1129">
        <v>2</v>
      </c>
      <c r="Q1129">
        <v>0</v>
      </c>
      <c r="R1129">
        <v>527</v>
      </c>
      <c r="S1129" t="s">
        <v>1643</v>
      </c>
      <c r="T1129">
        <v>52201</v>
      </c>
      <c r="U1129">
        <v>2016</v>
      </c>
      <c r="V1129">
        <v>0.175951167423257</v>
      </c>
      <c r="W1129">
        <v>143.80212011111101</v>
      </c>
      <c r="X1129">
        <v>137544.444444444</v>
      </c>
      <c r="Y1129">
        <v>2.92755547296865E-3</v>
      </c>
      <c r="Z1129">
        <v>44262.111111111102</v>
      </c>
      <c r="AA1129">
        <v>0.80524674186310996</v>
      </c>
      <c r="AB1129">
        <v>4.8288091527022202E-2</v>
      </c>
      <c r="AC1129">
        <v>9.9190232783555196E-2</v>
      </c>
      <c r="AD1129">
        <v>67240</v>
      </c>
      <c r="AE1129">
        <v>3.2438762945800502E-3</v>
      </c>
      <c r="AF1129">
        <v>0.100620080926763</v>
      </c>
      <c r="AG1129">
        <v>0.86772960588541204</v>
      </c>
      <c r="AH1129">
        <v>4</v>
      </c>
      <c r="AI1129">
        <v>1440372</v>
      </c>
      <c r="AJ1129">
        <v>0.111366369243501</v>
      </c>
      <c r="AK1129">
        <v>0.2293428364339212</v>
      </c>
      <c r="AL1129">
        <v>0.43824095442010808</v>
      </c>
      <c r="AM1129">
        <v>0.22104983990246971</v>
      </c>
      <c r="AN1129" t="s">
        <v>1627</v>
      </c>
      <c r="AO1129">
        <v>20200818</v>
      </c>
      <c r="AP1129">
        <v>27942</v>
      </c>
      <c r="AQ1129">
        <v>198927</v>
      </c>
      <c r="AS1129">
        <v>167</v>
      </c>
      <c r="AT1129">
        <v>1129</v>
      </c>
      <c r="AU1129">
        <v>37</v>
      </c>
      <c r="AV1129">
        <v>316</v>
      </c>
      <c r="AY1129">
        <v>11093</v>
      </c>
      <c r="AZ1129" t="s">
        <v>362</v>
      </c>
      <c r="BA1129" t="s">
        <v>1628</v>
      </c>
      <c r="BB1129" t="s">
        <v>1629</v>
      </c>
      <c r="BC1129" t="s">
        <v>1630</v>
      </c>
      <c r="BD1129">
        <v>273</v>
      </c>
      <c r="BE1129">
        <v>1129</v>
      </c>
      <c r="BF1129" t="s">
        <v>1629</v>
      </c>
      <c r="BH1129">
        <v>26091</v>
      </c>
      <c r="BI1129">
        <v>245</v>
      </c>
      <c r="BJ1129">
        <v>28</v>
      </c>
      <c r="BW1129">
        <v>16</v>
      </c>
      <c r="BX1129">
        <v>282</v>
      </c>
      <c r="BY1129">
        <v>2100</v>
      </c>
      <c r="BZ1129">
        <v>226869</v>
      </c>
      <c r="CA1129">
        <v>226869</v>
      </c>
      <c r="CB1129">
        <v>2382</v>
      </c>
      <c r="CC1129">
        <v>226869</v>
      </c>
      <c r="CD1129">
        <v>4</v>
      </c>
      <c r="CE1129">
        <v>19</v>
      </c>
      <c r="CF1129" t="s">
        <v>1631</v>
      </c>
      <c r="CG1129">
        <v>0</v>
      </c>
      <c r="CH1129">
        <v>0</v>
      </c>
      <c r="CI1129">
        <v>0</v>
      </c>
      <c r="CJ1129">
        <v>0</v>
      </c>
      <c r="CK1129">
        <v>0</v>
      </c>
      <c r="CM1129" t="s">
        <v>1623</v>
      </c>
      <c r="CN1129" t="s">
        <v>1632</v>
      </c>
      <c r="CO1129">
        <v>161</v>
      </c>
    </row>
    <row r="1130" spans="1:93" x14ac:dyDescent="0.2">
      <c r="A1130" t="s">
        <v>1623</v>
      </c>
      <c r="B1130" t="s">
        <v>1650</v>
      </c>
      <c r="C1130" s="2">
        <f>P1130/AD1130*1000000</f>
        <v>46.08825901601567</v>
      </c>
      <c r="D1130" s="2">
        <f>LN(C1130)</f>
        <v>3.8305582324458745</v>
      </c>
      <c r="E1130">
        <v>5.2424962926615057</v>
      </c>
      <c r="F1130">
        <v>273.40255018623759</v>
      </c>
      <c r="G1130">
        <v>301.11282816026397</v>
      </c>
      <c r="H1130">
        <v>92.711685530710881</v>
      </c>
      <c r="I1130">
        <v>72.264973336803337</v>
      </c>
      <c r="J1130" t="s">
        <v>1651</v>
      </c>
      <c r="K1130" t="s">
        <v>94</v>
      </c>
      <c r="L1130" t="s">
        <v>95</v>
      </c>
      <c r="M1130">
        <v>43.216728799999999</v>
      </c>
      <c r="N1130">
        <v>-112.3978437</v>
      </c>
      <c r="O1130">
        <v>360</v>
      </c>
      <c r="P1130">
        <v>2</v>
      </c>
      <c r="Q1130">
        <v>0</v>
      </c>
      <c r="R1130">
        <v>358</v>
      </c>
      <c r="S1130" t="s">
        <v>1652</v>
      </c>
      <c r="T1130">
        <v>52247</v>
      </c>
      <c r="U1130">
        <v>2016</v>
      </c>
      <c r="V1130">
        <v>6.2454492498697403E-2</v>
      </c>
      <c r="W1130">
        <v>157.43426124999999</v>
      </c>
      <c r="X1130">
        <v>127317.233333333</v>
      </c>
      <c r="Y1130">
        <v>8.1474885446839503E-4</v>
      </c>
      <c r="Z1130">
        <v>48998.875</v>
      </c>
      <c r="AA1130">
        <v>0.81694765581052498</v>
      </c>
      <c r="AB1130">
        <v>0.137438737245483</v>
      </c>
      <c r="AC1130">
        <v>0.15885231063421701</v>
      </c>
      <c r="AD1130">
        <v>43395</v>
      </c>
      <c r="AE1130">
        <v>2.8491068065398398E-3</v>
      </c>
      <c r="AF1130">
        <v>9.1320129286239192E-3</v>
      </c>
      <c r="AG1130">
        <v>0.90569059607066005</v>
      </c>
      <c r="AH1130">
        <v>4</v>
      </c>
      <c r="AI1130">
        <v>790426</v>
      </c>
      <c r="AJ1130">
        <v>0.11428900365119569</v>
      </c>
      <c r="AK1130">
        <v>0.27334500636365711</v>
      </c>
      <c r="AL1130">
        <v>0.39043756151746017</v>
      </c>
      <c r="AM1130">
        <v>0.22192842846768701</v>
      </c>
      <c r="AN1130" t="s">
        <v>1627</v>
      </c>
      <c r="AO1130">
        <v>20200818</v>
      </c>
      <c r="AP1130">
        <v>27942</v>
      </c>
      <c r="AQ1130">
        <v>198927</v>
      </c>
      <c r="AS1130">
        <v>167</v>
      </c>
      <c r="AT1130">
        <v>1129</v>
      </c>
      <c r="AU1130">
        <v>37</v>
      </c>
      <c r="AV1130">
        <v>316</v>
      </c>
      <c r="AY1130">
        <v>11093</v>
      </c>
      <c r="AZ1130" t="s">
        <v>362</v>
      </c>
      <c r="BA1130" t="s">
        <v>1628</v>
      </c>
      <c r="BB1130" t="s">
        <v>1629</v>
      </c>
      <c r="BC1130" t="s">
        <v>1630</v>
      </c>
      <c r="BD1130">
        <v>273</v>
      </c>
      <c r="BE1130">
        <v>1129</v>
      </c>
      <c r="BF1130" t="s">
        <v>1629</v>
      </c>
      <c r="BH1130">
        <v>26091</v>
      </c>
      <c r="BI1130">
        <v>245</v>
      </c>
      <c r="BJ1130">
        <v>28</v>
      </c>
      <c r="BW1130">
        <v>16</v>
      </c>
      <c r="BX1130">
        <v>282</v>
      </c>
      <c r="BY1130">
        <v>2100</v>
      </c>
      <c r="BZ1130">
        <v>226869</v>
      </c>
      <c r="CA1130">
        <v>226869</v>
      </c>
      <c r="CB1130">
        <v>2382</v>
      </c>
      <c r="CC1130">
        <v>226869</v>
      </c>
      <c r="CD1130">
        <v>4</v>
      </c>
      <c r="CE1130">
        <v>19</v>
      </c>
      <c r="CF1130" t="s">
        <v>1631</v>
      </c>
      <c r="CG1130">
        <v>0</v>
      </c>
      <c r="CH1130">
        <v>0</v>
      </c>
      <c r="CI1130">
        <v>0</v>
      </c>
      <c r="CJ1130">
        <v>0</v>
      </c>
      <c r="CK1130">
        <v>0</v>
      </c>
      <c r="CM1130" t="s">
        <v>1623</v>
      </c>
      <c r="CN1130" t="s">
        <v>1632</v>
      </c>
      <c r="CO1130">
        <v>161</v>
      </c>
    </row>
    <row r="1131" spans="1:93" x14ac:dyDescent="0.2">
      <c r="A1131" t="s">
        <v>1623</v>
      </c>
      <c r="B1131" t="s">
        <v>1730</v>
      </c>
      <c r="C1131" s="2">
        <f>P1131/AD1131*1000000</f>
        <v>96.618357487922708</v>
      </c>
      <c r="D1131" s="2">
        <f>LN(C1131)</f>
        <v>4.5707687592707593</v>
      </c>
      <c r="E1131">
        <v>5.333490333001361</v>
      </c>
      <c r="F1131">
        <v>275.29246165127381</v>
      </c>
      <c r="G1131">
        <v>302.42732547818292</v>
      </c>
      <c r="H1131">
        <v>93.730628302126291</v>
      </c>
      <c r="I1131">
        <v>72.572695038085655</v>
      </c>
      <c r="J1131" t="s">
        <v>1731</v>
      </c>
      <c r="K1131" t="s">
        <v>94</v>
      </c>
      <c r="L1131" t="s">
        <v>95</v>
      </c>
      <c r="M1131">
        <v>42.855185239999997</v>
      </c>
      <c r="N1131">
        <v>-113.63572569999999</v>
      </c>
      <c r="O1131">
        <v>509</v>
      </c>
      <c r="P1131">
        <v>2</v>
      </c>
      <c r="Q1131">
        <v>0</v>
      </c>
      <c r="R1131">
        <v>507</v>
      </c>
      <c r="S1131" t="s">
        <v>1732</v>
      </c>
      <c r="T1131">
        <v>52535</v>
      </c>
      <c r="U1131">
        <v>2016</v>
      </c>
      <c r="V1131">
        <v>0.10238165897212401</v>
      </c>
      <c r="W1131">
        <v>65.815273333333295</v>
      </c>
      <c r="X1131">
        <v>120533.33333333299</v>
      </c>
      <c r="Y1131">
        <v>3.5621753852461998E-3</v>
      </c>
      <c r="Z1131">
        <v>49575</v>
      </c>
      <c r="AA1131">
        <v>0.72326811150477799</v>
      </c>
      <c r="AB1131">
        <v>0.30634793316227699</v>
      </c>
      <c r="AC1131">
        <v>0.27971353559526502</v>
      </c>
      <c r="AD1131">
        <v>20700</v>
      </c>
      <c r="AE1131">
        <v>6.9083271679514103E-3</v>
      </c>
      <c r="AF1131">
        <v>1.12737980246736E-2</v>
      </c>
      <c r="AG1131">
        <v>0.90335073591631598</v>
      </c>
      <c r="AH1131">
        <v>3</v>
      </c>
      <c r="AI1131">
        <v>356673</v>
      </c>
      <c r="AJ1131">
        <v>0.14558433074552879</v>
      </c>
      <c r="AK1131">
        <v>0.2437610920927572</v>
      </c>
      <c r="AL1131">
        <v>0.37118593221241858</v>
      </c>
      <c r="AM1131">
        <v>0.23946864494929529</v>
      </c>
      <c r="AN1131" t="s">
        <v>1627</v>
      </c>
      <c r="AO1131">
        <v>20200818</v>
      </c>
      <c r="AP1131">
        <v>27942</v>
      </c>
      <c r="AQ1131">
        <v>198927</v>
      </c>
      <c r="AS1131">
        <v>167</v>
      </c>
      <c r="AT1131">
        <v>1129</v>
      </c>
      <c r="AU1131">
        <v>37</v>
      </c>
      <c r="AV1131">
        <v>316</v>
      </c>
      <c r="AY1131">
        <v>11093</v>
      </c>
      <c r="AZ1131" t="s">
        <v>362</v>
      </c>
      <c r="BA1131" t="s">
        <v>1628</v>
      </c>
      <c r="BB1131" t="s">
        <v>1629</v>
      </c>
      <c r="BC1131" t="s">
        <v>1630</v>
      </c>
      <c r="BD1131">
        <v>273</v>
      </c>
      <c r="BE1131">
        <v>1129</v>
      </c>
      <c r="BF1131" t="s">
        <v>1629</v>
      </c>
      <c r="BH1131">
        <v>26091</v>
      </c>
      <c r="BI1131">
        <v>245</v>
      </c>
      <c r="BJ1131">
        <v>28</v>
      </c>
      <c r="BW1131">
        <v>16</v>
      </c>
      <c r="BX1131">
        <v>282</v>
      </c>
      <c r="BY1131">
        <v>2100</v>
      </c>
      <c r="BZ1131">
        <v>226869</v>
      </c>
      <c r="CA1131">
        <v>226869</v>
      </c>
      <c r="CB1131">
        <v>2382</v>
      </c>
      <c r="CC1131">
        <v>226869</v>
      </c>
      <c r="CD1131">
        <v>4</v>
      </c>
      <c r="CE1131">
        <v>19</v>
      </c>
      <c r="CF1131" t="s">
        <v>1631</v>
      </c>
      <c r="CG1131">
        <v>0</v>
      </c>
      <c r="CH1131">
        <v>0</v>
      </c>
      <c r="CI1131">
        <v>0</v>
      </c>
      <c r="CJ1131">
        <v>0</v>
      </c>
      <c r="CK1131">
        <v>0</v>
      </c>
      <c r="CM1131" t="s">
        <v>1623</v>
      </c>
      <c r="CN1131" t="s">
        <v>1632</v>
      </c>
      <c r="CO1131">
        <v>161</v>
      </c>
    </row>
    <row r="1132" spans="1:93" x14ac:dyDescent="0.2">
      <c r="A1132" t="s">
        <v>1750</v>
      </c>
      <c r="B1132" t="s">
        <v>1767</v>
      </c>
      <c r="C1132" s="2">
        <f>P1132/AD1132*1000000</f>
        <v>78.631806565755852</v>
      </c>
      <c r="D1132" s="2">
        <f>LN(C1132)</f>
        <v>4.3647762812673543</v>
      </c>
      <c r="E1132">
        <v>11.23054264127998</v>
      </c>
      <c r="F1132">
        <v>280.12132199065672</v>
      </c>
      <c r="G1132">
        <v>304.19174513718889</v>
      </c>
      <c r="H1132">
        <v>89.193039264208551</v>
      </c>
      <c r="I1132">
        <v>93.267435372073152</v>
      </c>
      <c r="J1132" t="s">
        <v>434</v>
      </c>
      <c r="K1132" t="s">
        <v>94</v>
      </c>
      <c r="L1132" t="s">
        <v>95</v>
      </c>
      <c r="M1132">
        <v>37.753329989999997</v>
      </c>
      <c r="N1132">
        <v>-88.541197060000002</v>
      </c>
      <c r="O1132">
        <v>145</v>
      </c>
      <c r="P1132">
        <v>2</v>
      </c>
      <c r="Q1132">
        <v>0</v>
      </c>
      <c r="R1132">
        <v>143</v>
      </c>
      <c r="S1132" t="s">
        <v>1768</v>
      </c>
      <c r="T1132">
        <v>36488</v>
      </c>
      <c r="U1132">
        <v>2016</v>
      </c>
      <c r="V1132">
        <v>7.4078872039403207E-2</v>
      </c>
      <c r="W1132">
        <v>65.772821428571405</v>
      </c>
      <c r="X1132">
        <v>73471.428571428594</v>
      </c>
      <c r="Y1132">
        <v>2.5836960426786602E-2</v>
      </c>
      <c r="Z1132">
        <v>40360</v>
      </c>
      <c r="AA1132">
        <v>0.769665716160991</v>
      </c>
      <c r="AB1132">
        <v>2.73313022520645E-2</v>
      </c>
      <c r="AC1132">
        <v>0.16510010364675901</v>
      </c>
      <c r="AD1132">
        <v>25435</v>
      </c>
      <c r="AE1132">
        <v>2.97186613821357E-3</v>
      </c>
      <c r="AF1132">
        <v>2.79361673527852E-3</v>
      </c>
      <c r="AG1132">
        <v>0.94644424232732305</v>
      </c>
      <c r="AH1132">
        <v>3</v>
      </c>
      <c r="AI1132">
        <v>457125</v>
      </c>
      <c r="AJ1132">
        <v>0.18624008750341811</v>
      </c>
      <c r="AK1132">
        <v>0.18293245829915231</v>
      </c>
      <c r="AL1132">
        <v>0.36885534591194968</v>
      </c>
      <c r="AM1132">
        <v>0.2619721082854799</v>
      </c>
      <c r="AN1132" t="s">
        <v>1754</v>
      </c>
      <c r="AO1132">
        <v>20200818</v>
      </c>
      <c r="AP1132">
        <v>210926</v>
      </c>
      <c r="AQ1132">
        <v>3229678</v>
      </c>
      <c r="AS1132">
        <v>1510</v>
      </c>
      <c r="AU1132">
        <v>335</v>
      </c>
      <c r="AW1132">
        <v>128</v>
      </c>
      <c r="AZ1132" t="s">
        <v>362</v>
      </c>
      <c r="BA1132" t="s">
        <v>309</v>
      </c>
      <c r="BB1132" t="s">
        <v>310</v>
      </c>
      <c r="BC1132" t="s">
        <v>311</v>
      </c>
      <c r="BD1132">
        <v>7993</v>
      </c>
      <c r="BF1132" t="s">
        <v>310</v>
      </c>
      <c r="BH1132">
        <v>209594</v>
      </c>
      <c r="BI1132">
        <v>7782</v>
      </c>
      <c r="BJ1132">
        <v>211</v>
      </c>
      <c r="BW1132">
        <v>17</v>
      </c>
      <c r="BX1132">
        <v>1740</v>
      </c>
      <c r="BY1132">
        <v>32435</v>
      </c>
      <c r="BZ1132">
        <v>3440604</v>
      </c>
      <c r="CA1132">
        <v>3440604</v>
      </c>
      <c r="CB1132">
        <v>34175</v>
      </c>
      <c r="CC1132">
        <v>3440604</v>
      </c>
      <c r="CD1132">
        <v>26</v>
      </c>
      <c r="CE1132">
        <v>0</v>
      </c>
      <c r="CF1132" t="s">
        <v>1755</v>
      </c>
      <c r="CG1132">
        <v>0</v>
      </c>
      <c r="CH1132">
        <v>0</v>
      </c>
      <c r="CI1132">
        <v>0</v>
      </c>
      <c r="CJ1132">
        <v>0</v>
      </c>
      <c r="CK1132">
        <v>0</v>
      </c>
      <c r="CM1132" t="s">
        <v>1756</v>
      </c>
      <c r="CN1132" t="s">
        <v>1757</v>
      </c>
      <c r="CO1132">
        <v>165</v>
      </c>
    </row>
    <row r="1133" spans="1:93" x14ac:dyDescent="0.2">
      <c r="A1133" t="s">
        <v>1750</v>
      </c>
      <c r="B1133" t="s">
        <v>1777</v>
      </c>
      <c r="C1133" s="2">
        <f>P1133/AD1133*1000000</f>
        <v>97.775604986555848</v>
      </c>
      <c r="D1133" s="2">
        <f>LN(C1133)</f>
        <v>4.5826751081607204</v>
      </c>
      <c r="E1133">
        <v>10.03859725165583</v>
      </c>
      <c r="F1133">
        <v>276.9462573043196</v>
      </c>
      <c r="G1133">
        <v>303.03978723083179</v>
      </c>
      <c r="H1133">
        <v>90.603275649672753</v>
      </c>
      <c r="I1133">
        <v>91.333926564859354</v>
      </c>
      <c r="J1133" t="s">
        <v>163</v>
      </c>
      <c r="K1133" t="s">
        <v>94</v>
      </c>
      <c r="L1133" t="s">
        <v>95</v>
      </c>
      <c r="M1133">
        <v>39.391335269999999</v>
      </c>
      <c r="N1133">
        <v>-88.806111220000005</v>
      </c>
      <c r="O1133">
        <v>112</v>
      </c>
      <c r="P1133">
        <v>2</v>
      </c>
      <c r="Q1133">
        <v>0</v>
      </c>
      <c r="R1133">
        <v>110</v>
      </c>
      <c r="S1133" t="s">
        <v>1778</v>
      </c>
      <c r="T1133">
        <v>35642</v>
      </c>
      <c r="U1133">
        <v>2016</v>
      </c>
      <c r="V1133">
        <v>7.5124059281122604E-2</v>
      </c>
      <c r="W1133">
        <v>24.359417166666699</v>
      </c>
      <c r="X1133">
        <v>90250</v>
      </c>
      <c r="Y1133">
        <v>1.9518329080949099E-3</v>
      </c>
      <c r="Z1133">
        <v>52873.583333333299</v>
      </c>
      <c r="AA1133">
        <v>0.84709187375294503</v>
      </c>
      <c r="AB1133">
        <v>4.8011710934444301E-3</v>
      </c>
      <c r="AC1133">
        <v>0.12432210514342</v>
      </c>
      <c r="AD1133">
        <v>20455</v>
      </c>
      <c r="AE1133">
        <v>4.45181997144468E-3</v>
      </c>
      <c r="AF1133">
        <v>6.2984762536644103E-4</v>
      </c>
      <c r="AG1133">
        <v>0.98728026325822205</v>
      </c>
      <c r="AH1133">
        <v>2</v>
      </c>
      <c r="AI1133">
        <v>402981</v>
      </c>
      <c r="AJ1133">
        <v>0.1897310295026316</v>
      </c>
      <c r="AK1133">
        <v>0.18839597896675031</v>
      </c>
      <c r="AL1133">
        <v>0.35037880197825699</v>
      </c>
      <c r="AM1133">
        <v>0.27149418955236099</v>
      </c>
      <c r="AN1133" t="s">
        <v>1754</v>
      </c>
      <c r="AO1133">
        <v>20200818</v>
      </c>
      <c r="AP1133">
        <v>210926</v>
      </c>
      <c r="AQ1133">
        <v>3229678</v>
      </c>
      <c r="AS1133">
        <v>1510</v>
      </c>
      <c r="AU1133">
        <v>335</v>
      </c>
      <c r="AW1133">
        <v>128</v>
      </c>
      <c r="AZ1133" t="s">
        <v>362</v>
      </c>
      <c r="BA1133" t="s">
        <v>309</v>
      </c>
      <c r="BB1133" t="s">
        <v>310</v>
      </c>
      <c r="BC1133" t="s">
        <v>311</v>
      </c>
      <c r="BD1133">
        <v>7993</v>
      </c>
      <c r="BF1133" t="s">
        <v>310</v>
      </c>
      <c r="BH1133">
        <v>209594</v>
      </c>
      <c r="BI1133">
        <v>7782</v>
      </c>
      <c r="BJ1133">
        <v>211</v>
      </c>
      <c r="BW1133">
        <v>17</v>
      </c>
      <c r="BX1133">
        <v>1740</v>
      </c>
      <c r="BY1133">
        <v>32435</v>
      </c>
      <c r="BZ1133">
        <v>3440604</v>
      </c>
      <c r="CA1133">
        <v>3440604</v>
      </c>
      <c r="CB1133">
        <v>34175</v>
      </c>
      <c r="CC1133">
        <v>3440604</v>
      </c>
      <c r="CD1133">
        <v>26</v>
      </c>
      <c r="CE1133">
        <v>0</v>
      </c>
      <c r="CF1133" t="s">
        <v>1755</v>
      </c>
      <c r="CG1133">
        <v>0</v>
      </c>
      <c r="CH1133">
        <v>0</v>
      </c>
      <c r="CI1133">
        <v>0</v>
      </c>
      <c r="CJ1133">
        <v>0</v>
      </c>
      <c r="CK1133">
        <v>0</v>
      </c>
      <c r="CM1133" t="s">
        <v>1756</v>
      </c>
      <c r="CN1133" t="s">
        <v>1757</v>
      </c>
      <c r="CO1133">
        <v>165</v>
      </c>
    </row>
    <row r="1134" spans="1:93" x14ac:dyDescent="0.2">
      <c r="A1134" t="s">
        <v>1750</v>
      </c>
      <c r="B1134" t="s">
        <v>1790</v>
      </c>
      <c r="C1134" s="2">
        <f>P1134/AD1134*1000000</f>
        <v>25.024711903004217</v>
      </c>
      <c r="D1134" s="2">
        <f>LN(C1134)</f>
        <v>3.2198638127675525</v>
      </c>
      <c r="E1134">
        <v>10.563045591371401</v>
      </c>
      <c r="F1134">
        <v>275.67695833627272</v>
      </c>
      <c r="G1134">
        <v>302.35244214509743</v>
      </c>
      <c r="H1134">
        <v>92.643937167045863</v>
      </c>
      <c r="I1134">
        <v>91.764726644405144</v>
      </c>
      <c r="J1134" t="s">
        <v>1791</v>
      </c>
      <c r="K1134" t="s">
        <v>94</v>
      </c>
      <c r="L1134" t="s">
        <v>95</v>
      </c>
      <c r="M1134">
        <v>40.184171710000001</v>
      </c>
      <c r="N1134">
        <v>-87.733843590000006</v>
      </c>
      <c r="O1134">
        <v>273</v>
      </c>
      <c r="P1134">
        <v>2</v>
      </c>
      <c r="Q1134">
        <v>0</v>
      </c>
      <c r="R1134">
        <v>271</v>
      </c>
      <c r="S1134" t="s">
        <v>1792</v>
      </c>
      <c r="T1134">
        <v>35012</v>
      </c>
      <c r="U1134">
        <v>2016</v>
      </c>
      <c r="V1134">
        <v>8.0826492537653394E-2</v>
      </c>
      <c r="W1134">
        <v>207.66174375</v>
      </c>
      <c r="X1134">
        <v>82612.5</v>
      </c>
      <c r="Y1134">
        <v>2.0497201519222401E-2</v>
      </c>
      <c r="Z1134">
        <v>53260.666666666701</v>
      </c>
      <c r="AA1134">
        <v>0.78214193771393303</v>
      </c>
      <c r="AB1134">
        <v>3.06077691361453E-2</v>
      </c>
      <c r="AC1134">
        <v>0.16594580595685501</v>
      </c>
      <c r="AD1134">
        <v>79921</v>
      </c>
      <c r="AE1134">
        <v>6.1102442449864503E-3</v>
      </c>
      <c r="AF1134">
        <v>2.0282568195066999E-3</v>
      </c>
      <c r="AG1134">
        <v>0.95557929868354796</v>
      </c>
      <c r="AH1134">
        <v>4</v>
      </c>
      <c r="AI1134">
        <v>1473502</v>
      </c>
      <c r="AJ1134">
        <v>0.16373238719730279</v>
      </c>
      <c r="AK1134">
        <v>0.20256368841033129</v>
      </c>
      <c r="AL1134">
        <v>0.37349321548257147</v>
      </c>
      <c r="AM1134">
        <v>0.26021070890979447</v>
      </c>
      <c r="AN1134" t="s">
        <v>1754</v>
      </c>
      <c r="AO1134">
        <v>20200818</v>
      </c>
      <c r="AP1134">
        <v>210926</v>
      </c>
      <c r="AQ1134">
        <v>3229678</v>
      </c>
      <c r="AS1134">
        <v>1510</v>
      </c>
      <c r="AU1134">
        <v>335</v>
      </c>
      <c r="AW1134">
        <v>128</v>
      </c>
      <c r="AZ1134" t="s">
        <v>362</v>
      </c>
      <c r="BA1134" t="s">
        <v>309</v>
      </c>
      <c r="BB1134" t="s">
        <v>310</v>
      </c>
      <c r="BC1134" t="s">
        <v>311</v>
      </c>
      <c r="BD1134">
        <v>7993</v>
      </c>
      <c r="BF1134" t="s">
        <v>310</v>
      </c>
      <c r="BH1134">
        <v>209594</v>
      </c>
      <c r="BI1134">
        <v>7782</v>
      </c>
      <c r="BJ1134">
        <v>211</v>
      </c>
      <c r="BW1134">
        <v>17</v>
      </c>
      <c r="BX1134">
        <v>1740</v>
      </c>
      <c r="BY1134">
        <v>32435</v>
      </c>
      <c r="BZ1134">
        <v>3440604</v>
      </c>
      <c r="CA1134">
        <v>3440604</v>
      </c>
      <c r="CB1134">
        <v>34175</v>
      </c>
      <c r="CC1134">
        <v>3440604</v>
      </c>
      <c r="CD1134">
        <v>26</v>
      </c>
      <c r="CE1134">
        <v>0</v>
      </c>
      <c r="CF1134" t="s">
        <v>1755</v>
      </c>
      <c r="CG1134">
        <v>0</v>
      </c>
      <c r="CH1134">
        <v>0</v>
      </c>
      <c r="CI1134">
        <v>0</v>
      </c>
      <c r="CJ1134">
        <v>0</v>
      </c>
      <c r="CK1134">
        <v>0</v>
      </c>
      <c r="CM1134" t="s">
        <v>1756</v>
      </c>
      <c r="CN1134" t="s">
        <v>1757</v>
      </c>
      <c r="CO1134">
        <v>165</v>
      </c>
    </row>
    <row r="1135" spans="1:93" x14ac:dyDescent="0.2">
      <c r="A1135" t="s">
        <v>1750</v>
      </c>
      <c r="B1135" t="s">
        <v>1800</v>
      </c>
      <c r="C1135" s="2">
        <f>P1135/AD1135*1000000</f>
        <v>130.56534795665232</v>
      </c>
      <c r="D1135" s="2">
        <f>LN(C1135)</f>
        <v>4.8718738520546809</v>
      </c>
      <c r="E1135">
        <v>11.14182738526638</v>
      </c>
      <c r="F1135">
        <v>278.76501887245371</v>
      </c>
      <c r="G1135">
        <v>303.83161800674458</v>
      </c>
      <c r="H1135">
        <v>89.073788561146387</v>
      </c>
      <c r="I1135">
        <v>93.202651250358699</v>
      </c>
      <c r="J1135" t="s">
        <v>1393</v>
      </c>
      <c r="K1135" t="s">
        <v>94</v>
      </c>
      <c r="L1135" t="s">
        <v>95</v>
      </c>
      <c r="M1135">
        <v>38.429553550000001</v>
      </c>
      <c r="N1135">
        <v>-88.425864590000003</v>
      </c>
      <c r="O1135">
        <v>77</v>
      </c>
      <c r="P1135">
        <v>2</v>
      </c>
      <c r="Q1135">
        <v>0</v>
      </c>
      <c r="R1135">
        <v>75</v>
      </c>
      <c r="S1135" t="s">
        <v>1801</v>
      </c>
      <c r="T1135">
        <v>36164</v>
      </c>
      <c r="U1135">
        <v>2016</v>
      </c>
      <c r="V1135">
        <v>4.4307883013568201E-2</v>
      </c>
      <c r="W1135">
        <v>17.243903</v>
      </c>
      <c r="X1135">
        <v>77109.090909090897</v>
      </c>
      <c r="Y1135">
        <v>1.8479749981526301E-3</v>
      </c>
      <c r="Z1135">
        <v>50512.677922077899</v>
      </c>
      <c r="AA1135">
        <v>0.85710793199566904</v>
      </c>
      <c r="AB1135">
        <v>2.4770944888949701E-3</v>
      </c>
      <c r="AC1135">
        <v>0.373807663264491</v>
      </c>
      <c r="AD1135">
        <v>15318</v>
      </c>
      <c r="AE1135">
        <v>3.32153755932131E-3</v>
      </c>
      <c r="AF1135">
        <v>2.7924294135898303E-4</v>
      </c>
      <c r="AG1135">
        <v>0.98967347712117804</v>
      </c>
      <c r="AH1135">
        <v>2</v>
      </c>
      <c r="AI1135">
        <v>302642</v>
      </c>
      <c r="AJ1135">
        <v>0.1923857230655362</v>
      </c>
      <c r="AK1135">
        <v>0.1888799307432544</v>
      </c>
      <c r="AL1135">
        <v>0.35451127074232919</v>
      </c>
      <c r="AM1135">
        <v>0.26422307544888018</v>
      </c>
      <c r="AN1135" t="s">
        <v>1754</v>
      </c>
      <c r="AO1135">
        <v>20200818</v>
      </c>
      <c r="AP1135">
        <v>210926</v>
      </c>
      <c r="AQ1135">
        <v>3229678</v>
      </c>
      <c r="AS1135">
        <v>1510</v>
      </c>
      <c r="AU1135">
        <v>335</v>
      </c>
      <c r="AW1135">
        <v>128</v>
      </c>
      <c r="AZ1135" t="s">
        <v>362</v>
      </c>
      <c r="BA1135" t="s">
        <v>309</v>
      </c>
      <c r="BB1135" t="s">
        <v>310</v>
      </c>
      <c r="BC1135" t="s">
        <v>311</v>
      </c>
      <c r="BD1135">
        <v>7993</v>
      </c>
      <c r="BF1135" t="s">
        <v>310</v>
      </c>
      <c r="BH1135">
        <v>209594</v>
      </c>
      <c r="BI1135">
        <v>7782</v>
      </c>
      <c r="BJ1135">
        <v>211</v>
      </c>
      <c r="BW1135">
        <v>17</v>
      </c>
      <c r="BX1135">
        <v>1740</v>
      </c>
      <c r="BY1135">
        <v>32435</v>
      </c>
      <c r="BZ1135">
        <v>3440604</v>
      </c>
      <c r="CA1135">
        <v>3440604</v>
      </c>
      <c r="CB1135">
        <v>34175</v>
      </c>
      <c r="CC1135">
        <v>3440604</v>
      </c>
      <c r="CD1135">
        <v>26</v>
      </c>
      <c r="CE1135">
        <v>0</v>
      </c>
      <c r="CF1135" t="s">
        <v>1755</v>
      </c>
      <c r="CG1135">
        <v>0</v>
      </c>
      <c r="CH1135">
        <v>0</v>
      </c>
      <c r="CI1135">
        <v>0</v>
      </c>
      <c r="CJ1135">
        <v>0</v>
      </c>
      <c r="CK1135">
        <v>0</v>
      </c>
      <c r="CM1135" t="s">
        <v>1756</v>
      </c>
      <c r="CN1135" t="s">
        <v>1757</v>
      </c>
      <c r="CO1135">
        <v>165</v>
      </c>
    </row>
    <row r="1136" spans="1:93" x14ac:dyDescent="0.2">
      <c r="A1136" t="s">
        <v>1750</v>
      </c>
      <c r="B1136" t="s">
        <v>1897</v>
      </c>
      <c r="C1136" s="2">
        <f>P1136/AD1136*1000000</f>
        <v>117.66782373360004</v>
      </c>
      <c r="D1136" s="2">
        <f>LN(C1136)</f>
        <v>4.7678656016468679</v>
      </c>
      <c r="E1136">
        <v>11.04657736871377</v>
      </c>
      <c r="F1136">
        <v>277.34833689323602</v>
      </c>
      <c r="G1136">
        <v>303.17991767220718</v>
      </c>
      <c r="H1136">
        <v>90.821814725984069</v>
      </c>
      <c r="I1136">
        <v>92.041711876051451</v>
      </c>
      <c r="J1136" t="s">
        <v>401</v>
      </c>
      <c r="K1136" t="s">
        <v>94</v>
      </c>
      <c r="L1136" t="s">
        <v>95</v>
      </c>
      <c r="M1136">
        <v>39.334257890000003</v>
      </c>
      <c r="N1136">
        <v>-87.787056219999997</v>
      </c>
      <c r="O1136">
        <v>96</v>
      </c>
      <c r="P1136">
        <v>2</v>
      </c>
      <c r="Q1136">
        <v>0</v>
      </c>
      <c r="R1136">
        <v>94</v>
      </c>
      <c r="S1136" t="s">
        <v>1898</v>
      </c>
      <c r="T1136">
        <v>36092</v>
      </c>
      <c r="U1136">
        <v>2016</v>
      </c>
      <c r="V1136">
        <v>5.7369294895645601E-2</v>
      </c>
      <c r="W1136">
        <v>27.428940000000001</v>
      </c>
      <c r="X1136">
        <v>88550</v>
      </c>
      <c r="Y1136">
        <v>3.69358722884847E-3</v>
      </c>
      <c r="Z1136">
        <v>49987.833333333299</v>
      </c>
      <c r="AA1136">
        <v>0.79983935850821397</v>
      </c>
      <c r="AB1136">
        <v>8.2420119293736098E-3</v>
      </c>
      <c r="AC1136">
        <v>0.141948852049644</v>
      </c>
      <c r="AD1136">
        <v>16997</v>
      </c>
      <c r="AE1136">
        <v>1.7683637985511701E-3</v>
      </c>
      <c r="AF1136">
        <v>3.8971161340608E-4</v>
      </c>
      <c r="AG1136">
        <v>0.97924757680102503</v>
      </c>
      <c r="AH1136">
        <v>2</v>
      </c>
      <c r="AI1136">
        <v>297304</v>
      </c>
      <c r="AJ1136">
        <v>0.1796612221833544</v>
      </c>
      <c r="AK1136">
        <v>0.1943095282942712</v>
      </c>
      <c r="AL1136">
        <v>0.36201665635174768</v>
      </c>
      <c r="AM1136">
        <v>0.2640125931706267</v>
      </c>
      <c r="AN1136" t="s">
        <v>1754</v>
      </c>
      <c r="AO1136">
        <v>20200818</v>
      </c>
      <c r="AP1136">
        <v>210926</v>
      </c>
      <c r="AQ1136">
        <v>3229678</v>
      </c>
      <c r="AS1136">
        <v>1510</v>
      </c>
      <c r="AU1136">
        <v>335</v>
      </c>
      <c r="AW1136">
        <v>128</v>
      </c>
      <c r="AZ1136" t="s">
        <v>362</v>
      </c>
      <c r="BA1136" t="s">
        <v>309</v>
      </c>
      <c r="BB1136" t="s">
        <v>310</v>
      </c>
      <c r="BC1136" t="s">
        <v>311</v>
      </c>
      <c r="BD1136">
        <v>7993</v>
      </c>
      <c r="BF1136" t="s">
        <v>310</v>
      </c>
      <c r="BH1136">
        <v>209594</v>
      </c>
      <c r="BI1136">
        <v>7782</v>
      </c>
      <c r="BJ1136">
        <v>211</v>
      </c>
      <c r="BW1136">
        <v>17</v>
      </c>
      <c r="BX1136">
        <v>1740</v>
      </c>
      <c r="BY1136">
        <v>32435</v>
      </c>
      <c r="BZ1136">
        <v>3440604</v>
      </c>
      <c r="CA1136">
        <v>3440604</v>
      </c>
      <c r="CB1136">
        <v>34175</v>
      </c>
      <c r="CC1136">
        <v>3440604</v>
      </c>
      <c r="CD1136">
        <v>26</v>
      </c>
      <c r="CE1136">
        <v>0</v>
      </c>
      <c r="CF1136" t="s">
        <v>1755</v>
      </c>
      <c r="CG1136">
        <v>0</v>
      </c>
      <c r="CH1136">
        <v>0</v>
      </c>
      <c r="CI1136">
        <v>0</v>
      </c>
      <c r="CJ1136">
        <v>0</v>
      </c>
      <c r="CK1136">
        <v>0</v>
      </c>
      <c r="CM1136" t="s">
        <v>1756</v>
      </c>
      <c r="CN1136" t="s">
        <v>1757</v>
      </c>
      <c r="CO1136">
        <v>165</v>
      </c>
    </row>
    <row r="1137" spans="1:93" x14ac:dyDescent="0.2">
      <c r="A1137" t="s">
        <v>1750</v>
      </c>
      <c r="B1137" t="s">
        <v>1932</v>
      </c>
      <c r="C1137" s="2">
        <f>P1137/AD1137*1000000</f>
        <v>146.61681694890402</v>
      </c>
      <c r="D1137" s="2">
        <f>LN(C1137)</f>
        <v>4.9878224960310993</v>
      </c>
      <c r="E1137">
        <v>9.6501645127342535</v>
      </c>
      <c r="F1137">
        <v>274.90652231900037</v>
      </c>
      <c r="G1137">
        <v>301.98977607497898</v>
      </c>
      <c r="H1137">
        <v>93.72552751411709</v>
      </c>
      <c r="I1137">
        <v>91.661555079014008</v>
      </c>
      <c r="J1137" t="s">
        <v>1933</v>
      </c>
      <c r="K1137" t="s">
        <v>94</v>
      </c>
      <c r="L1137" t="s">
        <v>95</v>
      </c>
      <c r="M1137">
        <v>40.597069220000002</v>
      </c>
      <c r="N1137">
        <v>-88.223507690000005</v>
      </c>
      <c r="O1137">
        <v>61</v>
      </c>
      <c r="P1137">
        <v>2</v>
      </c>
      <c r="Q1137">
        <v>0</v>
      </c>
      <c r="R1137">
        <v>59</v>
      </c>
      <c r="S1137" t="s">
        <v>1934</v>
      </c>
      <c r="T1137">
        <v>34994</v>
      </c>
      <c r="U1137">
        <v>2016</v>
      </c>
      <c r="V1137">
        <v>6.1707070388136998E-2</v>
      </c>
      <c r="W1137">
        <v>33.951003444444503</v>
      </c>
      <c r="X1137">
        <v>83244.444444444394</v>
      </c>
      <c r="Y1137">
        <v>3.3575258057267701E-3</v>
      </c>
      <c r="Z1137">
        <v>50591.666666666701</v>
      </c>
      <c r="AA1137">
        <v>0.75445809440563205</v>
      </c>
      <c r="AB1137">
        <v>4.1274178797411201E-2</v>
      </c>
      <c r="AC1137">
        <v>0.14359998785105699</v>
      </c>
      <c r="AD1137">
        <v>13641</v>
      </c>
      <c r="AE1137">
        <v>2.9398802622326598E-3</v>
      </c>
      <c r="AF1137">
        <v>2.80301494954117E-3</v>
      </c>
      <c r="AG1137">
        <v>0.97972249351910101</v>
      </c>
      <c r="AH1137">
        <v>2</v>
      </c>
      <c r="AI1137">
        <v>252393</v>
      </c>
      <c r="AJ1137">
        <v>0.19081749493844921</v>
      </c>
      <c r="AK1137">
        <v>0.19875353119935971</v>
      </c>
      <c r="AL1137">
        <v>0.3534963330995709</v>
      </c>
      <c r="AM1137">
        <v>0.25693264076262018</v>
      </c>
      <c r="AN1137" t="s">
        <v>1754</v>
      </c>
      <c r="AO1137">
        <v>20200818</v>
      </c>
      <c r="AP1137">
        <v>210926</v>
      </c>
      <c r="AQ1137">
        <v>3229678</v>
      </c>
      <c r="AS1137">
        <v>1510</v>
      </c>
      <c r="AU1137">
        <v>335</v>
      </c>
      <c r="AW1137">
        <v>128</v>
      </c>
      <c r="AZ1137" t="s">
        <v>362</v>
      </c>
      <c r="BA1137" t="s">
        <v>309</v>
      </c>
      <c r="BB1137" t="s">
        <v>310</v>
      </c>
      <c r="BC1137" t="s">
        <v>311</v>
      </c>
      <c r="BD1137">
        <v>7993</v>
      </c>
      <c r="BF1137" t="s">
        <v>310</v>
      </c>
      <c r="BH1137">
        <v>209594</v>
      </c>
      <c r="BI1137">
        <v>7782</v>
      </c>
      <c r="BJ1137">
        <v>211</v>
      </c>
      <c r="BW1137">
        <v>17</v>
      </c>
      <c r="BX1137">
        <v>1740</v>
      </c>
      <c r="BY1137">
        <v>32435</v>
      </c>
      <c r="BZ1137">
        <v>3440604</v>
      </c>
      <c r="CA1137">
        <v>3440604</v>
      </c>
      <c r="CB1137">
        <v>34175</v>
      </c>
      <c r="CC1137">
        <v>3440604</v>
      </c>
      <c r="CD1137">
        <v>26</v>
      </c>
      <c r="CE1137">
        <v>0</v>
      </c>
      <c r="CF1137" t="s">
        <v>1755</v>
      </c>
      <c r="CG1137">
        <v>0</v>
      </c>
      <c r="CH1137">
        <v>0</v>
      </c>
      <c r="CI1137">
        <v>0</v>
      </c>
      <c r="CJ1137">
        <v>0</v>
      </c>
      <c r="CK1137">
        <v>0</v>
      </c>
      <c r="CM1137" t="s">
        <v>1756</v>
      </c>
      <c r="CN1137" t="s">
        <v>1757</v>
      </c>
      <c r="CO1137">
        <v>165</v>
      </c>
    </row>
    <row r="1138" spans="1:93" x14ac:dyDescent="0.2">
      <c r="A1138" t="s">
        <v>1750</v>
      </c>
      <c r="B1138" t="s">
        <v>1939</v>
      </c>
      <c r="C1138" s="2">
        <f>P1138/AD1138*1000000</f>
        <v>362.05648081100651</v>
      </c>
      <c r="D1138" s="2">
        <f>LN(C1138)</f>
        <v>5.8918002239950367</v>
      </c>
      <c r="E1138">
        <v>11.28378713875253</v>
      </c>
      <c r="F1138">
        <v>280.20709988943798</v>
      </c>
      <c r="G1138">
        <v>304.2028757893425</v>
      </c>
      <c r="H1138">
        <v>88.675590185053167</v>
      </c>
      <c r="I1138">
        <v>92.806428716107973</v>
      </c>
      <c r="J1138" t="s">
        <v>1940</v>
      </c>
      <c r="K1138" t="s">
        <v>94</v>
      </c>
      <c r="L1138" t="s">
        <v>95</v>
      </c>
      <c r="M1138">
        <v>37.764309349999998</v>
      </c>
      <c r="N1138">
        <v>-88.229538689999998</v>
      </c>
      <c r="O1138">
        <v>56</v>
      </c>
      <c r="P1138">
        <v>2</v>
      </c>
      <c r="Q1138">
        <v>0</v>
      </c>
      <c r="R1138">
        <v>54</v>
      </c>
      <c r="S1138" t="s">
        <v>1941</v>
      </c>
      <c r="T1138">
        <v>36398</v>
      </c>
      <c r="U1138">
        <v>2016</v>
      </c>
      <c r="V1138">
        <v>9.4128579757066205E-2</v>
      </c>
      <c r="W1138">
        <v>14.465416166666699</v>
      </c>
      <c r="X1138">
        <v>68883.333333333299</v>
      </c>
      <c r="Y1138">
        <v>2.4360102842807098E-3</v>
      </c>
      <c r="Z1138">
        <v>45081.5</v>
      </c>
      <c r="AA1138">
        <v>0.79623950769626195</v>
      </c>
      <c r="AB1138">
        <v>1.05790037432565E-2</v>
      </c>
      <c r="AC1138">
        <v>0.24511712052735901</v>
      </c>
      <c r="AD1138">
        <v>5524</v>
      </c>
      <c r="AE1138">
        <v>2.96684118673647E-3</v>
      </c>
      <c r="AF1138">
        <v>6.5307727353118503E-3</v>
      </c>
      <c r="AG1138">
        <v>0.96149281277307097</v>
      </c>
      <c r="AH1138">
        <v>2</v>
      </c>
      <c r="AI1138">
        <v>104583</v>
      </c>
      <c r="AJ1138">
        <v>0.20205004637464979</v>
      </c>
      <c r="AK1138">
        <v>0.1760324335695094</v>
      </c>
      <c r="AL1138">
        <v>0.34832620980465279</v>
      </c>
      <c r="AM1138">
        <v>0.27359131025118799</v>
      </c>
      <c r="AN1138" t="s">
        <v>1754</v>
      </c>
      <c r="AO1138">
        <v>20200818</v>
      </c>
      <c r="AP1138">
        <v>210926</v>
      </c>
      <c r="AQ1138">
        <v>3229678</v>
      </c>
      <c r="AS1138">
        <v>1510</v>
      </c>
      <c r="AU1138">
        <v>335</v>
      </c>
      <c r="AW1138">
        <v>128</v>
      </c>
      <c r="AZ1138" t="s">
        <v>362</v>
      </c>
      <c r="BA1138" t="s">
        <v>309</v>
      </c>
      <c r="BB1138" t="s">
        <v>310</v>
      </c>
      <c r="BC1138" t="s">
        <v>311</v>
      </c>
      <c r="BD1138">
        <v>7993</v>
      </c>
      <c r="BF1138" t="s">
        <v>310</v>
      </c>
      <c r="BH1138">
        <v>209594</v>
      </c>
      <c r="BI1138">
        <v>7782</v>
      </c>
      <c r="BJ1138">
        <v>211</v>
      </c>
      <c r="BW1138">
        <v>17</v>
      </c>
      <c r="BX1138">
        <v>1740</v>
      </c>
      <c r="BY1138">
        <v>32435</v>
      </c>
      <c r="BZ1138">
        <v>3440604</v>
      </c>
      <c r="CA1138">
        <v>3440604</v>
      </c>
      <c r="CB1138">
        <v>34175</v>
      </c>
      <c r="CC1138">
        <v>3440604</v>
      </c>
      <c r="CD1138">
        <v>26</v>
      </c>
      <c r="CE1138">
        <v>0</v>
      </c>
      <c r="CF1138" t="s">
        <v>1755</v>
      </c>
      <c r="CG1138">
        <v>0</v>
      </c>
      <c r="CH1138">
        <v>0</v>
      </c>
      <c r="CI1138">
        <v>0</v>
      </c>
      <c r="CJ1138">
        <v>0</v>
      </c>
      <c r="CK1138">
        <v>0</v>
      </c>
      <c r="CM1138" t="s">
        <v>1756</v>
      </c>
      <c r="CN1138" t="s">
        <v>1757</v>
      </c>
      <c r="CO1138">
        <v>165</v>
      </c>
    </row>
    <row r="1139" spans="1:93" x14ac:dyDescent="0.2">
      <c r="A1139" t="s">
        <v>1750</v>
      </c>
      <c r="B1139" t="s">
        <v>1968</v>
      </c>
      <c r="C1139" s="2">
        <f>P1139/AD1139*1000000</f>
        <v>77.808901338313106</v>
      </c>
      <c r="D1139" s="2">
        <f>LN(C1139)</f>
        <v>4.354255837728525</v>
      </c>
      <c r="E1139">
        <v>9.6772385870370972</v>
      </c>
      <c r="F1139">
        <v>278.05285988001378</v>
      </c>
      <c r="G1139">
        <v>303.49249113492641</v>
      </c>
      <c r="H1139">
        <v>88.430094440470256</v>
      </c>
      <c r="I1139">
        <v>91.220758655892354</v>
      </c>
      <c r="J1139" t="s">
        <v>1969</v>
      </c>
      <c r="K1139" t="s">
        <v>94</v>
      </c>
      <c r="L1139" t="s">
        <v>95</v>
      </c>
      <c r="M1139">
        <v>39.088690460000002</v>
      </c>
      <c r="N1139">
        <v>-90.353930730000002</v>
      </c>
      <c r="O1139">
        <v>173</v>
      </c>
      <c r="P1139">
        <v>2</v>
      </c>
      <c r="Q1139">
        <v>0</v>
      </c>
      <c r="R1139">
        <v>171</v>
      </c>
      <c r="S1139" t="s">
        <v>1970</v>
      </c>
      <c r="T1139">
        <v>35732</v>
      </c>
      <c r="U1139">
        <v>2016</v>
      </c>
      <c r="V1139">
        <v>4.08371173155119E-2</v>
      </c>
      <c r="W1139">
        <v>252.17765</v>
      </c>
      <c r="X1139">
        <v>118637.5</v>
      </c>
      <c r="Y1139">
        <v>3.9226330945829101E-3</v>
      </c>
      <c r="Z1139">
        <v>53809.5</v>
      </c>
      <c r="AA1139">
        <v>0.821278223837282</v>
      </c>
      <c r="AB1139">
        <v>8.6982130080151508E-3</v>
      </c>
      <c r="AC1139">
        <v>0.16913748386239</v>
      </c>
      <c r="AD1139">
        <v>25704</v>
      </c>
      <c r="AE1139">
        <v>4.0694235542155198E-3</v>
      </c>
      <c r="AF1139">
        <v>4.3984452370037803E-3</v>
      </c>
      <c r="AG1139">
        <v>0.96335666638601103</v>
      </c>
      <c r="AH1139">
        <v>4</v>
      </c>
      <c r="AI1139">
        <v>403860</v>
      </c>
      <c r="AJ1139">
        <v>0.15637349576585949</v>
      </c>
      <c r="AK1139">
        <v>0.18855791610954289</v>
      </c>
      <c r="AL1139">
        <v>0.38869410191650572</v>
      </c>
      <c r="AM1139">
        <v>0.2663744862080919</v>
      </c>
      <c r="AN1139" t="s">
        <v>1754</v>
      </c>
      <c r="AO1139">
        <v>20200818</v>
      </c>
      <c r="AP1139">
        <v>210926</v>
      </c>
      <c r="AQ1139">
        <v>3229678</v>
      </c>
      <c r="AS1139">
        <v>1510</v>
      </c>
      <c r="AU1139">
        <v>335</v>
      </c>
      <c r="AW1139">
        <v>128</v>
      </c>
      <c r="AZ1139" t="s">
        <v>362</v>
      </c>
      <c r="BA1139" t="s">
        <v>309</v>
      </c>
      <c r="BB1139" t="s">
        <v>310</v>
      </c>
      <c r="BC1139" t="s">
        <v>311</v>
      </c>
      <c r="BD1139">
        <v>7993</v>
      </c>
      <c r="BF1139" t="s">
        <v>310</v>
      </c>
      <c r="BH1139">
        <v>209594</v>
      </c>
      <c r="BI1139">
        <v>7782</v>
      </c>
      <c r="BJ1139">
        <v>211</v>
      </c>
      <c r="BW1139">
        <v>17</v>
      </c>
      <c r="BX1139">
        <v>1740</v>
      </c>
      <c r="BY1139">
        <v>32435</v>
      </c>
      <c r="BZ1139">
        <v>3440604</v>
      </c>
      <c r="CA1139">
        <v>3440604</v>
      </c>
      <c r="CB1139">
        <v>34175</v>
      </c>
      <c r="CC1139">
        <v>3440604</v>
      </c>
      <c r="CD1139">
        <v>26</v>
      </c>
      <c r="CE1139">
        <v>0</v>
      </c>
      <c r="CF1139" t="s">
        <v>1755</v>
      </c>
      <c r="CG1139">
        <v>0</v>
      </c>
      <c r="CH1139">
        <v>0</v>
      </c>
      <c r="CI1139">
        <v>0</v>
      </c>
      <c r="CJ1139">
        <v>0</v>
      </c>
      <c r="CK1139">
        <v>0</v>
      </c>
      <c r="CM1139" t="s">
        <v>1756</v>
      </c>
      <c r="CN1139" t="s">
        <v>1757</v>
      </c>
      <c r="CO1139">
        <v>165</v>
      </c>
    </row>
    <row r="1140" spans="1:93" x14ac:dyDescent="0.2">
      <c r="A1140" t="s">
        <v>1750</v>
      </c>
      <c r="B1140" t="s">
        <v>1971</v>
      </c>
      <c r="C1140" s="2">
        <f>P1140/AD1140*1000000</f>
        <v>90.772931511823174</v>
      </c>
      <c r="D1140" s="2">
        <f>LN(C1140)</f>
        <v>4.508361130060031</v>
      </c>
      <c r="E1140">
        <v>9.1413387663092216</v>
      </c>
      <c r="F1140">
        <v>272.59064682132259</v>
      </c>
      <c r="G1140">
        <v>300.98297088809892</v>
      </c>
      <c r="H1140">
        <v>92.689067997402702</v>
      </c>
      <c r="I1140">
        <v>90.6203098099203</v>
      </c>
      <c r="J1140" t="s">
        <v>1972</v>
      </c>
      <c r="K1140" t="s">
        <v>94</v>
      </c>
      <c r="L1140" t="s">
        <v>95</v>
      </c>
      <c r="M1140">
        <v>42.365423730000003</v>
      </c>
      <c r="N1140">
        <v>-90.210944049999995</v>
      </c>
      <c r="O1140">
        <v>148</v>
      </c>
      <c r="P1140">
        <v>2</v>
      </c>
      <c r="Q1140">
        <v>0</v>
      </c>
      <c r="R1140">
        <v>146</v>
      </c>
      <c r="S1140" t="s">
        <v>1973</v>
      </c>
      <c r="T1140">
        <v>35048</v>
      </c>
      <c r="U1140">
        <v>2016</v>
      </c>
      <c r="V1140">
        <v>6.2995561866849903E-2</v>
      </c>
      <c r="W1140">
        <v>57.110666666666702</v>
      </c>
      <c r="X1140">
        <v>128255.555555556</v>
      </c>
      <c r="Y1140">
        <v>2.6314797042779098E-3</v>
      </c>
      <c r="Z1140">
        <v>50302.380952380998</v>
      </c>
      <c r="AA1140">
        <v>0.78400442362110401</v>
      </c>
      <c r="AB1140">
        <v>2.4034441769080799E-2</v>
      </c>
      <c r="AC1140">
        <v>0.15425711474689099</v>
      </c>
      <c r="AD1140">
        <v>22033</v>
      </c>
      <c r="AE1140">
        <v>5.3894852555575502E-3</v>
      </c>
      <c r="AF1140">
        <v>2.3488762043034398E-3</v>
      </c>
      <c r="AG1140">
        <v>0.97450386804147804</v>
      </c>
      <c r="AH1140">
        <v>3</v>
      </c>
      <c r="AI1140">
        <v>404758</v>
      </c>
      <c r="AJ1140">
        <v>0.20849001131540329</v>
      </c>
      <c r="AK1140">
        <v>0.17308366974834349</v>
      </c>
      <c r="AL1140">
        <v>0.32219746119903753</v>
      </c>
      <c r="AM1140">
        <v>0.2962288577372158</v>
      </c>
      <c r="AN1140" t="s">
        <v>1754</v>
      </c>
      <c r="AO1140">
        <v>20200818</v>
      </c>
      <c r="AP1140">
        <v>210926</v>
      </c>
      <c r="AQ1140">
        <v>3229678</v>
      </c>
      <c r="AS1140">
        <v>1510</v>
      </c>
      <c r="AU1140">
        <v>335</v>
      </c>
      <c r="AW1140">
        <v>128</v>
      </c>
      <c r="AZ1140" t="s">
        <v>362</v>
      </c>
      <c r="BA1140" t="s">
        <v>309</v>
      </c>
      <c r="BB1140" t="s">
        <v>310</v>
      </c>
      <c r="BC1140" t="s">
        <v>311</v>
      </c>
      <c r="BD1140">
        <v>7993</v>
      </c>
      <c r="BF1140" t="s">
        <v>310</v>
      </c>
      <c r="BH1140">
        <v>209594</v>
      </c>
      <c r="BI1140">
        <v>7782</v>
      </c>
      <c r="BJ1140">
        <v>211</v>
      </c>
      <c r="BW1140">
        <v>17</v>
      </c>
      <c r="BX1140">
        <v>1740</v>
      </c>
      <c r="BY1140">
        <v>32435</v>
      </c>
      <c r="BZ1140">
        <v>3440604</v>
      </c>
      <c r="CA1140">
        <v>3440604</v>
      </c>
      <c r="CB1140">
        <v>34175</v>
      </c>
      <c r="CC1140">
        <v>3440604</v>
      </c>
      <c r="CD1140">
        <v>26</v>
      </c>
      <c r="CE1140">
        <v>0</v>
      </c>
      <c r="CF1140" t="s">
        <v>1755</v>
      </c>
      <c r="CG1140">
        <v>0</v>
      </c>
      <c r="CH1140">
        <v>0</v>
      </c>
      <c r="CI1140">
        <v>0</v>
      </c>
      <c r="CJ1140">
        <v>0</v>
      </c>
      <c r="CK1140">
        <v>0</v>
      </c>
      <c r="CM1140" t="s">
        <v>1756</v>
      </c>
      <c r="CN1140" t="s">
        <v>1757</v>
      </c>
      <c r="CO1140">
        <v>165</v>
      </c>
    </row>
    <row r="1141" spans="1:93" x14ac:dyDescent="0.2">
      <c r="A1141" t="s">
        <v>2013</v>
      </c>
      <c r="B1141" t="s">
        <v>2022</v>
      </c>
      <c r="C1141" s="2">
        <f>P1141/AD1141*1000000</f>
        <v>58.673394549241642</v>
      </c>
      <c r="D1141" s="2">
        <f>LN(C1141)</f>
        <v>4.0719863796114337</v>
      </c>
      <c r="E1141">
        <v>11.27564349204914</v>
      </c>
      <c r="F1141">
        <v>274.94075287552653</v>
      </c>
      <c r="G1141">
        <v>301.50723713935599</v>
      </c>
      <c r="H1141">
        <v>90.30666427551364</v>
      </c>
      <c r="I1141">
        <v>88.590064624134939</v>
      </c>
      <c r="J1141" t="s">
        <v>769</v>
      </c>
      <c r="K1141" t="s">
        <v>94</v>
      </c>
      <c r="L1141" t="s">
        <v>95</v>
      </c>
      <c r="M1141">
        <v>40.745765300000002</v>
      </c>
      <c r="N1141">
        <v>-84.93671406</v>
      </c>
      <c r="O1141">
        <v>141</v>
      </c>
      <c r="P1141">
        <v>2</v>
      </c>
      <c r="Q1141">
        <v>0</v>
      </c>
      <c r="R1141">
        <v>139</v>
      </c>
      <c r="S1141" t="s">
        <v>2023</v>
      </c>
      <c r="T1141">
        <v>24374</v>
      </c>
      <c r="U1141">
        <v>2016</v>
      </c>
      <c r="V1141">
        <v>8.4916998057869994E-2</v>
      </c>
      <c r="W1141">
        <v>100.496055</v>
      </c>
      <c r="X1141">
        <v>119100</v>
      </c>
      <c r="Y1141">
        <v>4.4656501094124199E-3</v>
      </c>
      <c r="Z1141">
        <v>46957.25</v>
      </c>
      <c r="AA1141">
        <v>0.78490592901279499</v>
      </c>
      <c r="AB1141">
        <v>3.2680185520311197E-2</v>
      </c>
      <c r="AC1141">
        <v>0.16531315529467799</v>
      </c>
      <c r="AD1141">
        <v>34087</v>
      </c>
      <c r="AE1141">
        <v>2.9641360982900298E-3</v>
      </c>
      <c r="AF1141">
        <v>2.7297239145895901E-4</v>
      </c>
      <c r="AG1141">
        <v>0.97554985406551298</v>
      </c>
      <c r="AH1141">
        <v>3</v>
      </c>
      <c r="AI1141">
        <v>614934</v>
      </c>
      <c r="AJ1141">
        <v>0.13824410424533359</v>
      </c>
      <c r="AK1141">
        <v>0.26050437933176568</v>
      </c>
      <c r="AL1141">
        <v>0.37731528912045847</v>
      </c>
      <c r="AM1141">
        <v>0.2239362273024422</v>
      </c>
      <c r="AN1141" t="s">
        <v>2017</v>
      </c>
      <c r="AO1141">
        <v>20200818</v>
      </c>
      <c r="AP1141">
        <v>81847</v>
      </c>
      <c r="AQ1141">
        <v>846767</v>
      </c>
      <c r="AS1141">
        <v>849</v>
      </c>
      <c r="AT1141">
        <v>10037</v>
      </c>
      <c r="AU1141">
        <v>251</v>
      </c>
      <c r="AV1141">
        <v>2052</v>
      </c>
      <c r="AW1141">
        <v>94</v>
      </c>
      <c r="AY1141">
        <v>61518</v>
      </c>
      <c r="AZ1141" t="s">
        <v>308</v>
      </c>
      <c r="BA1141" t="s">
        <v>1004</v>
      </c>
      <c r="BB1141" t="s">
        <v>1005</v>
      </c>
      <c r="BC1141" t="s">
        <v>1006</v>
      </c>
      <c r="BD1141">
        <v>3165</v>
      </c>
      <c r="BE1141">
        <v>10037</v>
      </c>
      <c r="BF1141" t="s">
        <v>1005</v>
      </c>
      <c r="BI1141">
        <v>2954</v>
      </c>
      <c r="BJ1141">
        <v>211</v>
      </c>
      <c r="BL1141">
        <v>928614</v>
      </c>
      <c r="BW1141">
        <v>18</v>
      </c>
      <c r="BX1141">
        <v>841</v>
      </c>
      <c r="BY1141">
        <v>13140</v>
      </c>
      <c r="BZ1141">
        <v>928614</v>
      </c>
      <c r="CA1141">
        <v>928614</v>
      </c>
      <c r="CB1141">
        <v>13981</v>
      </c>
      <c r="CC1141">
        <v>928614</v>
      </c>
      <c r="CD1141">
        <v>30</v>
      </c>
      <c r="CE1141">
        <v>64</v>
      </c>
      <c r="CF1141" t="s">
        <v>2018</v>
      </c>
      <c r="CG1141">
        <v>0</v>
      </c>
      <c r="CH1141">
        <v>0</v>
      </c>
      <c r="CI1141">
        <v>0</v>
      </c>
      <c r="CJ1141">
        <v>0</v>
      </c>
      <c r="CK1141">
        <v>0</v>
      </c>
      <c r="CM1141" t="s">
        <v>2019</v>
      </c>
      <c r="CN1141" t="s">
        <v>982</v>
      </c>
      <c r="CO1141">
        <v>162</v>
      </c>
    </row>
    <row r="1142" spans="1:93" x14ac:dyDescent="0.2">
      <c r="A1142" t="s">
        <v>2013</v>
      </c>
      <c r="B1142" t="s">
        <v>2044</v>
      </c>
      <c r="C1142" s="2">
        <f>P1142/AD1142*1000000</f>
        <v>71.844241684029029</v>
      </c>
      <c r="D1142" s="2">
        <f>LN(C1142)</f>
        <v>4.2745004657368737</v>
      </c>
      <c r="E1142">
        <v>11.229236255404849</v>
      </c>
      <c r="F1142">
        <v>274.80036870092908</v>
      </c>
      <c r="G1142">
        <v>301.20919548519117</v>
      </c>
      <c r="H1142">
        <v>90.77679428145845</v>
      </c>
      <c r="I1142">
        <v>88.794938211304483</v>
      </c>
      <c r="J1142" t="s">
        <v>2045</v>
      </c>
      <c r="K1142" t="s">
        <v>94</v>
      </c>
      <c r="L1142" t="s">
        <v>95</v>
      </c>
      <c r="M1142">
        <v>40.729341869999999</v>
      </c>
      <c r="N1142">
        <v>-85.221329659999995</v>
      </c>
      <c r="O1142">
        <v>183</v>
      </c>
      <c r="P1142">
        <v>2</v>
      </c>
      <c r="Q1142">
        <v>0</v>
      </c>
      <c r="R1142">
        <v>181</v>
      </c>
      <c r="S1142" t="s">
        <v>2046</v>
      </c>
      <c r="T1142">
        <v>24345</v>
      </c>
      <c r="U1142">
        <v>2016</v>
      </c>
      <c r="V1142">
        <v>9.1641670775898798E-2</v>
      </c>
      <c r="W1142">
        <v>155.43491666666699</v>
      </c>
      <c r="X1142">
        <v>114633.33333333299</v>
      </c>
      <c r="Y1142">
        <v>1.7486249512862499E-3</v>
      </c>
      <c r="Z1142">
        <v>52680.222222222197</v>
      </c>
      <c r="AA1142">
        <v>0.847366191782297</v>
      </c>
      <c r="AB1142">
        <v>4.0522721012124098E-2</v>
      </c>
      <c r="AC1142">
        <v>0.247319985122016</v>
      </c>
      <c r="AD1142">
        <v>27838</v>
      </c>
      <c r="AE1142">
        <v>2.7884912013371901E-3</v>
      </c>
      <c r="AF1142">
        <v>2.82987057743054E-3</v>
      </c>
      <c r="AG1142">
        <v>0.97058471556720705</v>
      </c>
      <c r="AH1142">
        <v>4</v>
      </c>
      <c r="AI1142">
        <v>499585</v>
      </c>
      <c r="AJ1142">
        <v>0.15448622356555941</v>
      </c>
      <c r="AK1142">
        <v>0.20849505089224049</v>
      </c>
      <c r="AL1142">
        <v>0.37419858482540508</v>
      </c>
      <c r="AM1142">
        <v>0.26282014071679488</v>
      </c>
      <c r="AN1142" t="s">
        <v>2017</v>
      </c>
      <c r="AO1142">
        <v>20200818</v>
      </c>
      <c r="AP1142">
        <v>81847</v>
      </c>
      <c r="AQ1142">
        <v>846767</v>
      </c>
      <c r="AS1142">
        <v>849</v>
      </c>
      <c r="AT1142">
        <v>10037</v>
      </c>
      <c r="AU1142">
        <v>251</v>
      </c>
      <c r="AV1142">
        <v>2052</v>
      </c>
      <c r="AW1142">
        <v>94</v>
      </c>
      <c r="AY1142">
        <v>61518</v>
      </c>
      <c r="AZ1142" t="s">
        <v>308</v>
      </c>
      <c r="BA1142" t="s">
        <v>1004</v>
      </c>
      <c r="BB1142" t="s">
        <v>1005</v>
      </c>
      <c r="BC1142" t="s">
        <v>1006</v>
      </c>
      <c r="BD1142">
        <v>3165</v>
      </c>
      <c r="BE1142">
        <v>10037</v>
      </c>
      <c r="BF1142" t="s">
        <v>1005</v>
      </c>
      <c r="BI1142">
        <v>2954</v>
      </c>
      <c r="BJ1142">
        <v>211</v>
      </c>
      <c r="BL1142">
        <v>928614</v>
      </c>
      <c r="BW1142">
        <v>18</v>
      </c>
      <c r="BX1142">
        <v>841</v>
      </c>
      <c r="BY1142">
        <v>13140</v>
      </c>
      <c r="BZ1142">
        <v>928614</v>
      </c>
      <c r="CA1142">
        <v>928614</v>
      </c>
      <c r="CB1142">
        <v>13981</v>
      </c>
      <c r="CC1142">
        <v>928614</v>
      </c>
      <c r="CD1142">
        <v>30</v>
      </c>
      <c r="CE1142">
        <v>64</v>
      </c>
      <c r="CF1142" t="s">
        <v>2018</v>
      </c>
      <c r="CG1142">
        <v>0</v>
      </c>
      <c r="CH1142">
        <v>0</v>
      </c>
      <c r="CI1142">
        <v>0</v>
      </c>
      <c r="CJ1142">
        <v>0</v>
      </c>
      <c r="CK1142">
        <v>0</v>
      </c>
      <c r="CM1142" t="s">
        <v>2019</v>
      </c>
      <c r="CN1142" t="s">
        <v>982</v>
      </c>
      <c r="CO1142">
        <v>162</v>
      </c>
    </row>
    <row r="1143" spans="1:93" x14ac:dyDescent="0.2">
      <c r="A1143" t="s">
        <v>2013</v>
      </c>
      <c r="B1143" t="s">
        <v>2078</v>
      </c>
      <c r="C1143" s="2">
        <f>P1143/AD1143*1000000</f>
        <v>101.51768945738795</v>
      </c>
      <c r="D1143" s="2">
        <f>LN(C1143)</f>
        <v>4.620233063665137</v>
      </c>
      <c r="E1143">
        <v>11.428290692191091</v>
      </c>
      <c r="F1143">
        <v>275.75942967358202</v>
      </c>
      <c r="G1143">
        <v>302.07077182411842</v>
      </c>
      <c r="H1143">
        <v>92.562323227995151</v>
      </c>
      <c r="I1143">
        <v>91.336024392287996</v>
      </c>
      <c r="J1143" t="s">
        <v>2079</v>
      </c>
      <c r="K1143" t="s">
        <v>94</v>
      </c>
      <c r="L1143" t="s">
        <v>95</v>
      </c>
      <c r="M1143">
        <v>40.123619329999997</v>
      </c>
      <c r="N1143">
        <v>-87.242176889999996</v>
      </c>
      <c r="O1143">
        <v>76</v>
      </c>
      <c r="P1143">
        <v>2</v>
      </c>
      <c r="Q1143">
        <v>0</v>
      </c>
      <c r="R1143">
        <v>74</v>
      </c>
      <c r="S1143" t="s">
        <v>2080</v>
      </c>
      <c r="T1143">
        <v>25382</v>
      </c>
      <c r="U1143">
        <v>2016</v>
      </c>
      <c r="V1143">
        <v>7.4969452866911299E-2</v>
      </c>
      <c r="W1143">
        <v>208.00313714285701</v>
      </c>
      <c r="X1143">
        <v>81971.428571428594</v>
      </c>
      <c r="Y1143">
        <v>1.8618185029001301E-3</v>
      </c>
      <c r="Z1143">
        <v>49105.142857142899</v>
      </c>
      <c r="AA1143">
        <v>0.78029591974641599</v>
      </c>
      <c r="AB1143">
        <v>3.7943132709015198E-2</v>
      </c>
      <c r="AC1143">
        <v>0.168486073144334</v>
      </c>
      <c r="AD1143">
        <v>19701</v>
      </c>
      <c r="AE1143">
        <v>7.1989023609088398E-4</v>
      </c>
      <c r="AF1143">
        <v>1.22424252674465E-2</v>
      </c>
      <c r="AG1143">
        <v>0.97709374589599196</v>
      </c>
      <c r="AH1143">
        <v>4</v>
      </c>
      <c r="AI1143">
        <v>311778</v>
      </c>
      <c r="AJ1143">
        <v>0.1723854794116326</v>
      </c>
      <c r="AK1143">
        <v>0.2004920167555119</v>
      </c>
      <c r="AL1143">
        <v>0.36438427342532193</v>
      </c>
      <c r="AM1143">
        <v>0.26273823040753358</v>
      </c>
      <c r="AN1143" t="s">
        <v>2017</v>
      </c>
      <c r="AO1143">
        <v>20200818</v>
      </c>
      <c r="AP1143">
        <v>81847</v>
      </c>
      <c r="AQ1143">
        <v>846767</v>
      </c>
      <c r="AS1143">
        <v>849</v>
      </c>
      <c r="AT1143">
        <v>10037</v>
      </c>
      <c r="AU1143">
        <v>251</v>
      </c>
      <c r="AV1143">
        <v>2052</v>
      </c>
      <c r="AW1143">
        <v>94</v>
      </c>
      <c r="AY1143">
        <v>61518</v>
      </c>
      <c r="AZ1143" t="s">
        <v>308</v>
      </c>
      <c r="BA1143" t="s">
        <v>1004</v>
      </c>
      <c r="BB1143" t="s">
        <v>1005</v>
      </c>
      <c r="BC1143" t="s">
        <v>1006</v>
      </c>
      <c r="BD1143">
        <v>3165</v>
      </c>
      <c r="BE1143">
        <v>10037</v>
      </c>
      <c r="BF1143" t="s">
        <v>1005</v>
      </c>
      <c r="BI1143">
        <v>2954</v>
      </c>
      <c r="BJ1143">
        <v>211</v>
      </c>
      <c r="BL1143">
        <v>928614</v>
      </c>
      <c r="BW1143">
        <v>18</v>
      </c>
      <c r="BX1143">
        <v>841</v>
      </c>
      <c r="BY1143">
        <v>13140</v>
      </c>
      <c r="BZ1143">
        <v>928614</v>
      </c>
      <c r="CA1143">
        <v>928614</v>
      </c>
      <c r="CB1143">
        <v>13981</v>
      </c>
      <c r="CC1143">
        <v>928614</v>
      </c>
      <c r="CD1143">
        <v>30</v>
      </c>
      <c r="CE1143">
        <v>64</v>
      </c>
      <c r="CF1143" t="s">
        <v>2018</v>
      </c>
      <c r="CG1143">
        <v>0</v>
      </c>
      <c r="CH1143">
        <v>0</v>
      </c>
      <c r="CI1143">
        <v>0</v>
      </c>
      <c r="CJ1143">
        <v>0</v>
      </c>
      <c r="CK1143">
        <v>0</v>
      </c>
      <c r="CM1143" t="s">
        <v>2019</v>
      </c>
      <c r="CN1143" t="s">
        <v>982</v>
      </c>
      <c r="CO1143">
        <v>162</v>
      </c>
    </row>
    <row r="1144" spans="1:93" x14ac:dyDescent="0.2">
      <c r="A1144" t="s">
        <v>2013</v>
      </c>
      <c r="B1144" t="s">
        <v>2083</v>
      </c>
      <c r="C1144" s="2">
        <f>P1144/AD1144*1000000</f>
        <v>99.438174315119568</v>
      </c>
      <c r="D1144" s="2">
        <f>LN(C1144)</f>
        <v>4.5995360873709981</v>
      </c>
      <c r="E1144">
        <v>10.863377827441489</v>
      </c>
      <c r="F1144">
        <v>274.5524945260442</v>
      </c>
      <c r="G1144">
        <v>301.35522527760702</v>
      </c>
      <c r="H1144">
        <v>91.870169528719657</v>
      </c>
      <c r="I1144">
        <v>88.918653762238719</v>
      </c>
      <c r="J1144" t="s">
        <v>551</v>
      </c>
      <c r="K1144" t="s">
        <v>94</v>
      </c>
      <c r="L1144" t="s">
        <v>95</v>
      </c>
      <c r="M1144">
        <v>41.046990700000002</v>
      </c>
      <c r="N1144">
        <v>-86.262527449999993</v>
      </c>
      <c r="O1144">
        <v>184</v>
      </c>
      <c r="P1144">
        <v>2</v>
      </c>
      <c r="Q1144">
        <v>0</v>
      </c>
      <c r="R1144">
        <v>182</v>
      </c>
      <c r="S1144" t="s">
        <v>2084</v>
      </c>
      <c r="T1144">
        <v>24410</v>
      </c>
      <c r="U1144">
        <v>2016</v>
      </c>
      <c r="V1144">
        <v>9.85774160907089E-2</v>
      </c>
      <c r="W1144">
        <v>808.37707</v>
      </c>
      <c r="X1144">
        <v>85000</v>
      </c>
      <c r="Y1144">
        <v>6.3280001774183E-3</v>
      </c>
      <c r="Z1144">
        <v>43759.75</v>
      </c>
      <c r="AA1144">
        <v>0.73560080810512096</v>
      </c>
      <c r="AB1144">
        <v>6.2407047617227498E-2</v>
      </c>
      <c r="AC1144">
        <v>0.21423781188317101</v>
      </c>
      <c r="AD1144">
        <v>20113</v>
      </c>
      <c r="AE1144">
        <v>4.0061844536761803E-3</v>
      </c>
      <c r="AF1144">
        <v>5.0955622138491898E-3</v>
      </c>
      <c r="AG1144">
        <v>0.92493003129545903</v>
      </c>
      <c r="AH1144">
        <v>5</v>
      </c>
      <c r="AI1144">
        <v>369535</v>
      </c>
      <c r="AJ1144">
        <v>0.16287225837877331</v>
      </c>
      <c r="AK1144">
        <v>0.20518218842599481</v>
      </c>
      <c r="AL1144">
        <v>0.36814374822411949</v>
      </c>
      <c r="AM1144">
        <v>0.26380180497111227</v>
      </c>
      <c r="AN1144" t="s">
        <v>2017</v>
      </c>
      <c r="AO1144">
        <v>20200818</v>
      </c>
      <c r="AP1144">
        <v>81847</v>
      </c>
      <c r="AQ1144">
        <v>846767</v>
      </c>
      <c r="AS1144">
        <v>849</v>
      </c>
      <c r="AT1144">
        <v>10037</v>
      </c>
      <c r="AU1144">
        <v>251</v>
      </c>
      <c r="AV1144">
        <v>2052</v>
      </c>
      <c r="AW1144">
        <v>94</v>
      </c>
      <c r="AY1144">
        <v>61518</v>
      </c>
      <c r="AZ1144" t="s">
        <v>308</v>
      </c>
      <c r="BA1144" t="s">
        <v>1004</v>
      </c>
      <c r="BB1144" t="s">
        <v>1005</v>
      </c>
      <c r="BC1144" t="s">
        <v>1006</v>
      </c>
      <c r="BD1144">
        <v>3165</v>
      </c>
      <c r="BE1144">
        <v>10037</v>
      </c>
      <c r="BF1144" t="s">
        <v>1005</v>
      </c>
      <c r="BI1144">
        <v>2954</v>
      </c>
      <c r="BJ1144">
        <v>211</v>
      </c>
      <c r="BL1144">
        <v>928614</v>
      </c>
      <c r="BW1144">
        <v>18</v>
      </c>
      <c r="BX1144">
        <v>841</v>
      </c>
      <c r="BY1144">
        <v>13140</v>
      </c>
      <c r="BZ1144">
        <v>928614</v>
      </c>
      <c r="CA1144">
        <v>928614</v>
      </c>
      <c r="CB1144">
        <v>13981</v>
      </c>
      <c r="CC1144">
        <v>928614</v>
      </c>
      <c r="CD1144">
        <v>30</v>
      </c>
      <c r="CE1144">
        <v>64</v>
      </c>
      <c r="CF1144" t="s">
        <v>2018</v>
      </c>
      <c r="CG1144">
        <v>0</v>
      </c>
      <c r="CH1144">
        <v>0</v>
      </c>
      <c r="CI1144">
        <v>0</v>
      </c>
      <c r="CJ1144">
        <v>0</v>
      </c>
      <c r="CK1144">
        <v>0</v>
      </c>
      <c r="CM1144" t="s">
        <v>2019</v>
      </c>
      <c r="CN1144" t="s">
        <v>982</v>
      </c>
      <c r="CO1144">
        <v>162</v>
      </c>
    </row>
    <row r="1145" spans="1:93" x14ac:dyDescent="0.2">
      <c r="A1145" t="s">
        <v>2013</v>
      </c>
      <c r="B1145" t="s">
        <v>2111</v>
      </c>
      <c r="C1145" s="2">
        <f>P1145/AD1145*1000000</f>
        <v>87.85030308354564</v>
      </c>
      <c r="D1145" s="2">
        <f>LN(C1145)</f>
        <v>4.4756342646390577</v>
      </c>
      <c r="E1145">
        <v>10.49892960972088</v>
      </c>
      <c r="F1145">
        <v>274.58834353816508</v>
      </c>
      <c r="G1145">
        <v>301.57841796168981</v>
      </c>
      <c r="H1145">
        <v>93.22526010048837</v>
      </c>
      <c r="I1145">
        <v>89.56221390177916</v>
      </c>
      <c r="J1145" t="s">
        <v>1418</v>
      </c>
      <c r="K1145" t="s">
        <v>94</v>
      </c>
      <c r="L1145" t="s">
        <v>95</v>
      </c>
      <c r="M1145">
        <v>41.020787329999997</v>
      </c>
      <c r="N1145">
        <v>-87.115533189999994</v>
      </c>
      <c r="O1145">
        <v>276</v>
      </c>
      <c r="P1145">
        <v>2</v>
      </c>
      <c r="Q1145">
        <v>0</v>
      </c>
      <c r="R1145">
        <v>274</v>
      </c>
      <c r="S1145" t="s">
        <v>2112</v>
      </c>
      <c r="T1145">
        <v>24140</v>
      </c>
      <c r="U1145">
        <v>2016</v>
      </c>
      <c r="V1145">
        <v>3.7991405062696201E-2</v>
      </c>
      <c r="W1145">
        <v>40.274459999999998</v>
      </c>
      <c r="X1145">
        <v>162375</v>
      </c>
      <c r="Y1145">
        <v>3.8877079577056702E-3</v>
      </c>
      <c r="Z1145">
        <v>60697.25</v>
      </c>
      <c r="AA1145">
        <v>0.64715076088530898</v>
      </c>
      <c r="AB1145">
        <v>0.117737522695989</v>
      </c>
      <c r="AC1145">
        <v>0.19279000704013999</v>
      </c>
      <c r="AD1145">
        <v>22766</v>
      </c>
      <c r="AE1145">
        <v>3.4466988125649699E-3</v>
      </c>
      <c r="AF1145">
        <v>1.8698578908003E-3</v>
      </c>
      <c r="AG1145">
        <v>0.948291890587735</v>
      </c>
      <c r="AH1145">
        <v>2</v>
      </c>
      <c r="AI1145">
        <v>581079</v>
      </c>
      <c r="AJ1145">
        <v>0.13915835884621541</v>
      </c>
      <c r="AK1145">
        <v>0.21065810328716059</v>
      </c>
      <c r="AL1145">
        <v>0.39414089994647888</v>
      </c>
      <c r="AM1145">
        <v>0.25604263792014509</v>
      </c>
      <c r="AN1145" t="s">
        <v>2017</v>
      </c>
      <c r="AO1145">
        <v>20200818</v>
      </c>
      <c r="AP1145">
        <v>81847</v>
      </c>
      <c r="AQ1145">
        <v>846767</v>
      </c>
      <c r="AS1145">
        <v>849</v>
      </c>
      <c r="AT1145">
        <v>10037</v>
      </c>
      <c r="AU1145">
        <v>251</v>
      </c>
      <c r="AV1145">
        <v>2052</v>
      </c>
      <c r="AW1145">
        <v>94</v>
      </c>
      <c r="AY1145">
        <v>61518</v>
      </c>
      <c r="AZ1145" t="s">
        <v>308</v>
      </c>
      <c r="BA1145" t="s">
        <v>1004</v>
      </c>
      <c r="BB1145" t="s">
        <v>1005</v>
      </c>
      <c r="BC1145" t="s">
        <v>1006</v>
      </c>
      <c r="BD1145">
        <v>3165</v>
      </c>
      <c r="BE1145">
        <v>10037</v>
      </c>
      <c r="BF1145" t="s">
        <v>1005</v>
      </c>
      <c r="BI1145">
        <v>2954</v>
      </c>
      <c r="BJ1145">
        <v>211</v>
      </c>
      <c r="BL1145">
        <v>928614</v>
      </c>
      <c r="BW1145">
        <v>18</v>
      </c>
      <c r="BX1145">
        <v>841</v>
      </c>
      <c r="BY1145">
        <v>13140</v>
      </c>
      <c r="BZ1145">
        <v>928614</v>
      </c>
      <c r="CA1145">
        <v>928614</v>
      </c>
      <c r="CB1145">
        <v>13981</v>
      </c>
      <c r="CC1145">
        <v>928614</v>
      </c>
      <c r="CD1145">
        <v>30</v>
      </c>
      <c r="CE1145">
        <v>64</v>
      </c>
      <c r="CF1145" t="s">
        <v>2018</v>
      </c>
      <c r="CG1145">
        <v>0</v>
      </c>
      <c r="CH1145">
        <v>0</v>
      </c>
      <c r="CI1145">
        <v>0</v>
      </c>
      <c r="CJ1145">
        <v>0</v>
      </c>
      <c r="CK1145">
        <v>0</v>
      </c>
      <c r="CM1145" t="s">
        <v>2019</v>
      </c>
      <c r="CN1145" t="s">
        <v>982</v>
      </c>
      <c r="CO1145">
        <v>162</v>
      </c>
    </row>
    <row r="1146" spans="1:93" x14ac:dyDescent="0.2">
      <c r="A1146" t="s">
        <v>2013</v>
      </c>
      <c r="B1146" t="s">
        <v>2116</v>
      </c>
      <c r="C1146" s="2">
        <f>P1146/AD1146*1000000</f>
        <v>55.119195259749205</v>
      </c>
      <c r="D1146" s="2">
        <f>LN(C1146)</f>
        <v>4.0094980268119818</v>
      </c>
      <c r="E1146">
        <v>10.914169256261991</v>
      </c>
      <c r="F1146">
        <v>278.49904561218489</v>
      </c>
      <c r="G1146">
        <v>302.47050588929261</v>
      </c>
      <c r="H1146">
        <v>90.548083727151564</v>
      </c>
      <c r="I1146">
        <v>95.415446762714126</v>
      </c>
      <c r="J1146" t="s">
        <v>217</v>
      </c>
      <c r="K1146" t="s">
        <v>94</v>
      </c>
      <c r="L1146" t="s">
        <v>95</v>
      </c>
      <c r="M1146">
        <v>38.785762390000002</v>
      </c>
      <c r="N1146">
        <v>-85.436333829999995</v>
      </c>
      <c r="O1146">
        <v>187</v>
      </c>
      <c r="P1146">
        <v>2</v>
      </c>
      <c r="Q1146">
        <v>0</v>
      </c>
      <c r="R1146">
        <v>185</v>
      </c>
      <c r="S1146" t="s">
        <v>2117</v>
      </c>
      <c r="T1146">
        <v>24770</v>
      </c>
      <c r="U1146">
        <v>2016</v>
      </c>
      <c r="V1146">
        <v>0.177409119409007</v>
      </c>
      <c r="W1146">
        <v>72.088093333333305</v>
      </c>
      <c r="X1146">
        <v>112300</v>
      </c>
      <c r="Y1146">
        <v>1.4037087401443099E-2</v>
      </c>
      <c r="Z1146">
        <v>47173.666666666701</v>
      </c>
      <c r="AA1146">
        <v>0.78323336595989901</v>
      </c>
      <c r="AB1146">
        <v>9.4985817008984199E-3</v>
      </c>
      <c r="AC1146">
        <v>0.24783032634836299</v>
      </c>
      <c r="AD1146">
        <v>36285</v>
      </c>
      <c r="AE1146">
        <v>5.0188007317288801E-3</v>
      </c>
      <c r="AF1146">
        <v>1.0137721425307301E-3</v>
      </c>
      <c r="AG1146">
        <v>0.97029998567363296</v>
      </c>
      <c r="AH1146">
        <v>3</v>
      </c>
      <c r="AI1146">
        <v>579324</v>
      </c>
      <c r="AJ1146">
        <v>0.143270432435045</v>
      </c>
      <c r="AK1146">
        <v>0.1863827495494749</v>
      </c>
      <c r="AL1146">
        <v>0.40319751986798408</v>
      </c>
      <c r="AM1146">
        <v>0.26714929814749611</v>
      </c>
      <c r="AN1146" t="s">
        <v>2017</v>
      </c>
      <c r="AO1146">
        <v>20200818</v>
      </c>
      <c r="AP1146">
        <v>81847</v>
      </c>
      <c r="AQ1146">
        <v>846767</v>
      </c>
      <c r="AS1146">
        <v>849</v>
      </c>
      <c r="AT1146">
        <v>10037</v>
      </c>
      <c r="AU1146">
        <v>251</v>
      </c>
      <c r="AV1146">
        <v>2052</v>
      </c>
      <c r="AW1146">
        <v>94</v>
      </c>
      <c r="AY1146">
        <v>61518</v>
      </c>
      <c r="AZ1146" t="s">
        <v>308</v>
      </c>
      <c r="BA1146" t="s">
        <v>1004</v>
      </c>
      <c r="BB1146" t="s">
        <v>1005</v>
      </c>
      <c r="BC1146" t="s">
        <v>1006</v>
      </c>
      <c r="BD1146">
        <v>3165</v>
      </c>
      <c r="BE1146">
        <v>10037</v>
      </c>
      <c r="BF1146" t="s">
        <v>1005</v>
      </c>
      <c r="BI1146">
        <v>2954</v>
      </c>
      <c r="BJ1146">
        <v>211</v>
      </c>
      <c r="BL1146">
        <v>928614</v>
      </c>
      <c r="BW1146">
        <v>18</v>
      </c>
      <c r="BX1146">
        <v>841</v>
      </c>
      <c r="BY1146">
        <v>13140</v>
      </c>
      <c r="BZ1146">
        <v>928614</v>
      </c>
      <c r="CA1146">
        <v>928614</v>
      </c>
      <c r="CB1146">
        <v>13981</v>
      </c>
      <c r="CC1146">
        <v>928614</v>
      </c>
      <c r="CD1146">
        <v>30</v>
      </c>
      <c r="CE1146">
        <v>64</v>
      </c>
      <c r="CF1146" t="s">
        <v>2018</v>
      </c>
      <c r="CG1146">
        <v>0</v>
      </c>
      <c r="CH1146">
        <v>0</v>
      </c>
      <c r="CI1146">
        <v>0</v>
      </c>
      <c r="CJ1146">
        <v>0</v>
      </c>
      <c r="CK1146">
        <v>0</v>
      </c>
      <c r="CM1146" t="s">
        <v>2019</v>
      </c>
      <c r="CN1146" t="s">
        <v>982</v>
      </c>
      <c r="CO1146">
        <v>162</v>
      </c>
    </row>
    <row r="1147" spans="1:93" x14ac:dyDescent="0.2">
      <c r="A1147" t="s">
        <v>2013</v>
      </c>
      <c r="B1147" t="s">
        <v>2131</v>
      </c>
      <c r="C1147" s="2">
        <f>P1147/AD1147*1000000</f>
        <v>160.77170418006432</v>
      </c>
      <c r="D1147" s="2">
        <f>LN(C1147)</f>
        <v>5.0799853722310493</v>
      </c>
      <c r="E1147">
        <v>11.4583026785042</v>
      </c>
      <c r="F1147">
        <v>275.00577634559949</v>
      </c>
      <c r="G1147">
        <v>301.11641430439079</v>
      </c>
      <c r="H1147">
        <v>90.348394030958744</v>
      </c>
      <c r="I1147">
        <v>89.141809327725639</v>
      </c>
      <c r="J1147" t="s">
        <v>2132</v>
      </c>
      <c r="K1147" t="s">
        <v>94</v>
      </c>
      <c r="L1147" t="s">
        <v>95</v>
      </c>
      <c r="M1147">
        <v>40.47388153</v>
      </c>
      <c r="N1147">
        <v>-85.324997019999998</v>
      </c>
      <c r="O1147">
        <v>67</v>
      </c>
      <c r="P1147">
        <v>2</v>
      </c>
      <c r="Q1147">
        <v>0</v>
      </c>
      <c r="R1147">
        <v>65</v>
      </c>
      <c r="S1147" t="s">
        <v>2133</v>
      </c>
      <c r="T1147">
        <v>24950</v>
      </c>
      <c r="U1147">
        <v>2016</v>
      </c>
      <c r="V1147">
        <v>2.8881076789098899E-2</v>
      </c>
      <c r="W1147">
        <v>64.890805</v>
      </c>
      <c r="X1147">
        <v>70900</v>
      </c>
      <c r="Y1147">
        <v>3.9205436487192904E-3</v>
      </c>
      <c r="Z1147">
        <v>39233</v>
      </c>
      <c r="AA1147">
        <v>0.73091595612195803</v>
      </c>
      <c r="AB1147">
        <v>1.4466874247142001E-2</v>
      </c>
      <c r="AC1147">
        <v>0.170057868440393</v>
      </c>
      <c r="AD1147">
        <v>12440</v>
      </c>
      <c r="AE1147">
        <v>1.9864087820177798E-3</v>
      </c>
      <c r="AF1147">
        <v>1.91304347826087E-3</v>
      </c>
      <c r="AG1147">
        <v>0.97227155162617296</v>
      </c>
      <c r="AH1147">
        <v>3</v>
      </c>
      <c r="AI1147">
        <v>235394</v>
      </c>
      <c r="AJ1147">
        <v>0.174103842918681</v>
      </c>
      <c r="AK1147">
        <v>0.19323347239097</v>
      </c>
      <c r="AL1147">
        <v>0.35986473741896557</v>
      </c>
      <c r="AM1147">
        <v>0.27279794727138329</v>
      </c>
      <c r="AN1147" t="s">
        <v>2017</v>
      </c>
      <c r="AO1147">
        <v>20200818</v>
      </c>
      <c r="AP1147">
        <v>81847</v>
      </c>
      <c r="AQ1147">
        <v>846767</v>
      </c>
      <c r="AS1147">
        <v>849</v>
      </c>
      <c r="AT1147">
        <v>10037</v>
      </c>
      <c r="AU1147">
        <v>251</v>
      </c>
      <c r="AV1147">
        <v>2052</v>
      </c>
      <c r="AW1147">
        <v>94</v>
      </c>
      <c r="AY1147">
        <v>61518</v>
      </c>
      <c r="AZ1147" t="s">
        <v>308</v>
      </c>
      <c r="BA1147" t="s">
        <v>1004</v>
      </c>
      <c r="BB1147" t="s">
        <v>1005</v>
      </c>
      <c r="BC1147" t="s">
        <v>1006</v>
      </c>
      <c r="BD1147">
        <v>3165</v>
      </c>
      <c r="BE1147">
        <v>10037</v>
      </c>
      <c r="BF1147" t="s">
        <v>1005</v>
      </c>
      <c r="BI1147">
        <v>2954</v>
      </c>
      <c r="BJ1147">
        <v>211</v>
      </c>
      <c r="BL1147">
        <v>928614</v>
      </c>
      <c r="BW1147">
        <v>18</v>
      </c>
      <c r="BX1147">
        <v>841</v>
      </c>
      <c r="BY1147">
        <v>13140</v>
      </c>
      <c r="BZ1147">
        <v>928614</v>
      </c>
      <c r="CA1147">
        <v>928614</v>
      </c>
      <c r="CB1147">
        <v>13981</v>
      </c>
      <c r="CC1147">
        <v>928614</v>
      </c>
      <c r="CD1147">
        <v>30</v>
      </c>
      <c r="CE1147">
        <v>64</v>
      </c>
      <c r="CF1147" t="s">
        <v>2018</v>
      </c>
      <c r="CG1147">
        <v>0</v>
      </c>
      <c r="CH1147">
        <v>0</v>
      </c>
      <c r="CI1147">
        <v>0</v>
      </c>
      <c r="CJ1147">
        <v>0</v>
      </c>
      <c r="CK1147">
        <v>0</v>
      </c>
      <c r="CM1147" t="s">
        <v>2019</v>
      </c>
      <c r="CN1147" t="s">
        <v>982</v>
      </c>
      <c r="CO1147">
        <v>162</v>
      </c>
    </row>
    <row r="1148" spans="1:93" x14ac:dyDescent="0.2">
      <c r="A1148" t="s">
        <v>2013</v>
      </c>
      <c r="B1148" t="s">
        <v>2136</v>
      </c>
      <c r="C1148" s="2">
        <f>P1148/AD1148*1000000</f>
        <v>116.6384790342334</v>
      </c>
      <c r="D1148" s="2">
        <f>LN(C1148)</f>
        <v>4.7590792283453682</v>
      </c>
      <c r="E1148">
        <v>10.85387958218856</v>
      </c>
      <c r="F1148">
        <v>277.51931121503321</v>
      </c>
      <c r="G1148">
        <v>302.25219028910738</v>
      </c>
      <c r="H1148">
        <v>90.612832555882889</v>
      </c>
      <c r="I1148">
        <v>92.322788292775329</v>
      </c>
      <c r="J1148" t="s">
        <v>1879</v>
      </c>
      <c r="K1148" t="s">
        <v>94</v>
      </c>
      <c r="L1148" t="s">
        <v>95</v>
      </c>
      <c r="M1148">
        <v>39.196055889999997</v>
      </c>
      <c r="N1148">
        <v>-86.228689090000003</v>
      </c>
      <c r="O1148">
        <v>80</v>
      </c>
      <c r="P1148">
        <v>2</v>
      </c>
      <c r="Q1148">
        <v>0</v>
      </c>
      <c r="R1148">
        <v>78</v>
      </c>
      <c r="S1148" t="s">
        <v>2137</v>
      </c>
      <c r="T1148">
        <v>24032</v>
      </c>
      <c r="U1148">
        <v>2016</v>
      </c>
      <c r="V1148">
        <v>6.2833878215832306E-2</v>
      </c>
      <c r="W1148">
        <v>88.773996666666704</v>
      </c>
      <c r="X1148">
        <v>160333.33333333299</v>
      </c>
      <c r="Y1148">
        <v>2.7596974849554501E-3</v>
      </c>
      <c r="Z1148">
        <v>56484</v>
      </c>
      <c r="AA1148">
        <v>0.80629496404294598</v>
      </c>
      <c r="AB1148">
        <v>9.5902205614962696E-3</v>
      </c>
      <c r="AC1148">
        <v>0.18670752405564001</v>
      </c>
      <c r="AD1148">
        <v>17147</v>
      </c>
      <c r="AE1148">
        <v>2.2781407138152401E-3</v>
      </c>
      <c r="AF1148">
        <v>4.5743561593705701E-4</v>
      </c>
      <c r="AG1148">
        <v>0.96960149368234905</v>
      </c>
      <c r="AH1148">
        <v>3</v>
      </c>
      <c r="AI1148">
        <v>272670</v>
      </c>
      <c r="AJ1148">
        <v>0.16501998753071481</v>
      </c>
      <c r="AK1148">
        <v>0.17159203432720871</v>
      </c>
      <c r="AL1148">
        <v>0.33635163384310712</v>
      </c>
      <c r="AM1148">
        <v>0.32703634429896938</v>
      </c>
      <c r="AN1148" t="s">
        <v>2017</v>
      </c>
      <c r="AO1148">
        <v>20200818</v>
      </c>
      <c r="AP1148">
        <v>81847</v>
      </c>
      <c r="AQ1148">
        <v>846767</v>
      </c>
      <c r="AS1148">
        <v>849</v>
      </c>
      <c r="AT1148">
        <v>10037</v>
      </c>
      <c r="AU1148">
        <v>251</v>
      </c>
      <c r="AV1148">
        <v>2052</v>
      </c>
      <c r="AW1148">
        <v>94</v>
      </c>
      <c r="AY1148">
        <v>61518</v>
      </c>
      <c r="AZ1148" t="s">
        <v>308</v>
      </c>
      <c r="BA1148" t="s">
        <v>1004</v>
      </c>
      <c r="BB1148" t="s">
        <v>1005</v>
      </c>
      <c r="BC1148" t="s">
        <v>1006</v>
      </c>
      <c r="BD1148">
        <v>3165</v>
      </c>
      <c r="BE1148">
        <v>10037</v>
      </c>
      <c r="BF1148" t="s">
        <v>1005</v>
      </c>
      <c r="BI1148">
        <v>2954</v>
      </c>
      <c r="BJ1148">
        <v>211</v>
      </c>
      <c r="BL1148">
        <v>928614</v>
      </c>
      <c r="BW1148">
        <v>18</v>
      </c>
      <c r="BX1148">
        <v>841</v>
      </c>
      <c r="BY1148">
        <v>13140</v>
      </c>
      <c r="BZ1148">
        <v>928614</v>
      </c>
      <c r="CA1148">
        <v>928614</v>
      </c>
      <c r="CB1148">
        <v>13981</v>
      </c>
      <c r="CC1148">
        <v>928614</v>
      </c>
      <c r="CD1148">
        <v>30</v>
      </c>
      <c r="CE1148">
        <v>64</v>
      </c>
      <c r="CF1148" t="s">
        <v>2018</v>
      </c>
      <c r="CG1148">
        <v>0</v>
      </c>
      <c r="CH1148">
        <v>0</v>
      </c>
      <c r="CI1148">
        <v>0</v>
      </c>
      <c r="CJ1148">
        <v>0</v>
      </c>
      <c r="CK1148">
        <v>0</v>
      </c>
      <c r="CM1148" t="s">
        <v>2019</v>
      </c>
      <c r="CN1148" t="s">
        <v>982</v>
      </c>
      <c r="CO1148">
        <v>162</v>
      </c>
    </row>
    <row r="1149" spans="1:93" x14ac:dyDescent="0.2">
      <c r="A1149" t="s">
        <v>2013</v>
      </c>
      <c r="B1149" t="s">
        <v>2146</v>
      </c>
      <c r="C1149" s="2">
        <f>P1149/AD1149*1000000</f>
        <v>64.503644455911754</v>
      </c>
      <c r="D1149" s="2">
        <f>LN(C1149)</f>
        <v>4.1667217253979114</v>
      </c>
      <c r="E1149">
        <v>11.79567653347404</v>
      </c>
      <c r="F1149">
        <v>274.90636164556679</v>
      </c>
      <c r="G1149">
        <v>301.59071480860621</v>
      </c>
      <c r="H1149">
        <v>90.816819270077559</v>
      </c>
      <c r="I1149">
        <v>88.567091932081865</v>
      </c>
      <c r="J1149" t="s">
        <v>2147</v>
      </c>
      <c r="K1149" t="s">
        <v>94</v>
      </c>
      <c r="L1149" t="s">
        <v>95</v>
      </c>
      <c r="M1149">
        <v>40.76940965</v>
      </c>
      <c r="N1149">
        <v>-86.045250480000007</v>
      </c>
      <c r="O1149">
        <v>288</v>
      </c>
      <c r="P1149">
        <v>2</v>
      </c>
      <c r="Q1149">
        <v>0</v>
      </c>
      <c r="R1149">
        <v>286</v>
      </c>
      <c r="S1149" t="s">
        <v>2148</v>
      </c>
      <c r="T1149">
        <v>24428</v>
      </c>
      <c r="U1149">
        <v>2016</v>
      </c>
      <c r="V1149">
        <v>0.19016871171519001</v>
      </c>
      <c r="W1149">
        <v>274.16736142857098</v>
      </c>
      <c r="X1149">
        <v>89271.428571428594</v>
      </c>
      <c r="Y1149">
        <v>1.8338748382126499E-2</v>
      </c>
      <c r="Z1149">
        <v>48590.857142857101</v>
      </c>
      <c r="AA1149">
        <v>0.81525281945726902</v>
      </c>
      <c r="AB1149">
        <v>7.3256186742963803E-2</v>
      </c>
      <c r="AC1149">
        <v>0.20157550028714299</v>
      </c>
      <c r="AD1149">
        <v>31006</v>
      </c>
      <c r="AE1149">
        <v>2.5283039944169498E-3</v>
      </c>
      <c r="AF1149">
        <v>5.4247908574531203E-3</v>
      </c>
      <c r="AG1149">
        <v>0.94781267459160501</v>
      </c>
      <c r="AH1149">
        <v>4</v>
      </c>
      <c r="AI1149">
        <v>660642</v>
      </c>
      <c r="AJ1149">
        <v>0.13816106151289201</v>
      </c>
      <c r="AK1149">
        <v>0.19322719415356579</v>
      </c>
      <c r="AL1149">
        <v>0.40488797260846271</v>
      </c>
      <c r="AM1149">
        <v>0.26372377172507949</v>
      </c>
      <c r="AN1149" t="s">
        <v>2017</v>
      </c>
      <c r="AO1149">
        <v>20200818</v>
      </c>
      <c r="AP1149">
        <v>81847</v>
      </c>
      <c r="AQ1149">
        <v>846767</v>
      </c>
      <c r="AS1149">
        <v>849</v>
      </c>
      <c r="AT1149">
        <v>10037</v>
      </c>
      <c r="AU1149">
        <v>251</v>
      </c>
      <c r="AV1149">
        <v>2052</v>
      </c>
      <c r="AW1149">
        <v>94</v>
      </c>
      <c r="AY1149">
        <v>61518</v>
      </c>
      <c r="AZ1149" t="s">
        <v>308</v>
      </c>
      <c r="BA1149" t="s">
        <v>1004</v>
      </c>
      <c r="BB1149" t="s">
        <v>1005</v>
      </c>
      <c r="BC1149" t="s">
        <v>1006</v>
      </c>
      <c r="BD1149">
        <v>3165</v>
      </c>
      <c r="BE1149">
        <v>10037</v>
      </c>
      <c r="BF1149" t="s">
        <v>1005</v>
      </c>
      <c r="BI1149">
        <v>2954</v>
      </c>
      <c r="BJ1149">
        <v>211</v>
      </c>
      <c r="BL1149">
        <v>928614</v>
      </c>
      <c r="BW1149">
        <v>18</v>
      </c>
      <c r="BX1149">
        <v>841</v>
      </c>
      <c r="BY1149">
        <v>13140</v>
      </c>
      <c r="BZ1149">
        <v>928614</v>
      </c>
      <c r="CA1149">
        <v>928614</v>
      </c>
      <c r="CB1149">
        <v>13981</v>
      </c>
      <c r="CC1149">
        <v>928614</v>
      </c>
      <c r="CD1149">
        <v>30</v>
      </c>
      <c r="CE1149">
        <v>64</v>
      </c>
      <c r="CF1149" t="s">
        <v>2018</v>
      </c>
      <c r="CG1149">
        <v>0</v>
      </c>
      <c r="CH1149">
        <v>0</v>
      </c>
      <c r="CI1149">
        <v>0</v>
      </c>
      <c r="CJ1149">
        <v>0</v>
      </c>
      <c r="CK1149">
        <v>0</v>
      </c>
      <c r="CM1149" t="s">
        <v>2019</v>
      </c>
      <c r="CN1149" t="s">
        <v>982</v>
      </c>
      <c r="CO1149">
        <v>162</v>
      </c>
    </row>
    <row r="1150" spans="1:93" x14ac:dyDescent="0.2">
      <c r="A1150" t="s">
        <v>2241</v>
      </c>
      <c r="B1150" t="s">
        <v>2279</v>
      </c>
      <c r="C1150" s="2">
        <f>P1150/AD1150*1000000</f>
        <v>126.61433274246643</v>
      </c>
      <c r="D1150" s="2">
        <f>LN(C1150)</f>
        <v>4.841145716117679</v>
      </c>
      <c r="E1150">
        <v>8.6642553541850464</v>
      </c>
      <c r="F1150">
        <v>271.60251558250019</v>
      </c>
      <c r="G1150">
        <v>301.3516271773301</v>
      </c>
      <c r="H1150">
        <v>92.175224617223435</v>
      </c>
      <c r="I1150">
        <v>89.530976718442048</v>
      </c>
      <c r="J1150" t="s">
        <v>250</v>
      </c>
      <c r="K1150" t="s">
        <v>94</v>
      </c>
      <c r="L1150" t="s">
        <v>95</v>
      </c>
      <c r="M1150">
        <v>42.731728330000003</v>
      </c>
      <c r="N1150">
        <v>-92.790159709999998</v>
      </c>
      <c r="O1150">
        <v>142</v>
      </c>
      <c r="P1150">
        <v>2</v>
      </c>
      <c r="Q1150">
        <v>0</v>
      </c>
      <c r="R1150">
        <v>140</v>
      </c>
      <c r="S1150" t="s">
        <v>2280</v>
      </c>
      <c r="T1150">
        <v>27776</v>
      </c>
      <c r="U1150">
        <v>2016</v>
      </c>
      <c r="V1150">
        <v>7.2031631910557198E-2</v>
      </c>
      <c r="W1150">
        <v>23.451084999999999</v>
      </c>
      <c r="X1150">
        <v>107760</v>
      </c>
      <c r="Y1150">
        <v>3.0315815919161001E-3</v>
      </c>
      <c r="Z1150">
        <v>53319.6</v>
      </c>
      <c r="AA1150">
        <v>0.78361079244187903</v>
      </c>
      <c r="AB1150">
        <v>8.4094846222477794E-3</v>
      </c>
      <c r="AC1150">
        <v>0.15116910362289401</v>
      </c>
      <c r="AD1150">
        <v>15796</v>
      </c>
      <c r="AE1150">
        <v>7.8724382470533802E-3</v>
      </c>
      <c r="AF1150">
        <v>2.1486657108845402E-3</v>
      </c>
      <c r="AG1150">
        <v>0.97854734932161103</v>
      </c>
      <c r="AH1150">
        <v>2</v>
      </c>
      <c r="AI1150">
        <v>269513</v>
      </c>
      <c r="AJ1150">
        <v>0.20341504862474169</v>
      </c>
      <c r="AK1150">
        <v>0.19200558043582311</v>
      </c>
      <c r="AL1150">
        <v>0.33372045133258882</v>
      </c>
      <c r="AM1150">
        <v>0.27085891960684638</v>
      </c>
      <c r="AN1150" t="s">
        <v>2244</v>
      </c>
      <c r="AO1150">
        <v>20200818</v>
      </c>
      <c r="AP1150">
        <v>52951</v>
      </c>
      <c r="AQ1150">
        <v>504147</v>
      </c>
      <c r="AS1150">
        <v>287</v>
      </c>
      <c r="AU1150">
        <v>86</v>
      </c>
      <c r="AW1150">
        <v>35</v>
      </c>
      <c r="AY1150">
        <v>41565</v>
      </c>
      <c r="AZ1150" t="s">
        <v>308</v>
      </c>
      <c r="BA1150" t="s">
        <v>309</v>
      </c>
      <c r="BB1150" t="s">
        <v>310</v>
      </c>
      <c r="BC1150" t="s">
        <v>311</v>
      </c>
      <c r="BD1150">
        <v>989</v>
      </c>
      <c r="BF1150" t="s">
        <v>310</v>
      </c>
      <c r="BH1150">
        <v>52951</v>
      </c>
      <c r="BL1150">
        <v>565139</v>
      </c>
      <c r="BP1150">
        <v>44689</v>
      </c>
      <c r="BQ1150">
        <v>2928</v>
      </c>
      <c r="BR1150">
        <v>41721</v>
      </c>
      <c r="BW1150">
        <v>19</v>
      </c>
      <c r="BX1150">
        <v>229</v>
      </c>
      <c r="BY1150">
        <v>2885</v>
      </c>
      <c r="BZ1150">
        <v>557098</v>
      </c>
      <c r="CA1150">
        <v>557098</v>
      </c>
      <c r="CB1150">
        <v>3114</v>
      </c>
      <c r="CC1150">
        <v>557098</v>
      </c>
      <c r="CD1150">
        <v>8</v>
      </c>
      <c r="CE1150">
        <v>0</v>
      </c>
      <c r="CF1150" t="s">
        <v>2245</v>
      </c>
      <c r="CG1150">
        <v>0</v>
      </c>
      <c r="CH1150">
        <v>0</v>
      </c>
      <c r="CI1150">
        <v>0</v>
      </c>
      <c r="CJ1150">
        <v>0</v>
      </c>
      <c r="CK1150">
        <v>0</v>
      </c>
      <c r="CM1150" t="s">
        <v>2241</v>
      </c>
      <c r="CN1150" t="s">
        <v>368</v>
      </c>
      <c r="CO1150">
        <v>0</v>
      </c>
    </row>
    <row r="1151" spans="1:93" x14ac:dyDescent="0.2">
      <c r="A1151" t="s">
        <v>2241</v>
      </c>
      <c r="B1151" t="s">
        <v>2281</v>
      </c>
      <c r="C1151" s="2">
        <f>P1151/AD1151*1000000</f>
        <v>187.24838498267951</v>
      </c>
      <c r="D1151" s="2">
        <f>LN(C1151)</f>
        <v>5.232435997434524</v>
      </c>
      <c r="E1151">
        <v>7.6939822711635264</v>
      </c>
      <c r="F1151">
        <v>272.25151051407107</v>
      </c>
      <c r="G1151">
        <v>301.49974279045222</v>
      </c>
      <c r="H1151">
        <v>92.984965628078385</v>
      </c>
      <c r="I1151">
        <v>90.435584083299844</v>
      </c>
      <c r="J1151" t="s">
        <v>253</v>
      </c>
      <c r="K1151" t="s">
        <v>94</v>
      </c>
      <c r="L1151" t="s">
        <v>95</v>
      </c>
      <c r="M1151">
        <v>42.385210790000002</v>
      </c>
      <c r="N1151">
        <v>-94.64046046</v>
      </c>
      <c r="O1151">
        <v>99</v>
      </c>
      <c r="P1151">
        <v>2</v>
      </c>
      <c r="Q1151">
        <v>0</v>
      </c>
      <c r="R1151">
        <v>97</v>
      </c>
      <c r="S1151" t="s">
        <v>2282</v>
      </c>
      <c r="T1151">
        <v>27722</v>
      </c>
      <c r="U1151">
        <v>2016</v>
      </c>
      <c r="V1151">
        <v>8.0318539705996395E-2</v>
      </c>
      <c r="W1151">
        <v>15.0430696666667</v>
      </c>
      <c r="X1151">
        <v>69566.666666666701</v>
      </c>
      <c r="Y1151">
        <v>8.3988813132901009E-3</v>
      </c>
      <c r="Z1151">
        <v>46872</v>
      </c>
      <c r="AA1151">
        <v>0.79005887032539901</v>
      </c>
      <c r="AB1151">
        <v>1.8648442540188898E-2</v>
      </c>
      <c r="AC1151">
        <v>0.13946693310744701</v>
      </c>
      <c r="AD1151">
        <v>10681</v>
      </c>
      <c r="AE1151">
        <v>2.0303120901086599E-3</v>
      </c>
      <c r="AF1151">
        <v>1.8529179638146101E-3</v>
      </c>
      <c r="AG1151">
        <v>0.97146745715682303</v>
      </c>
      <c r="AH1151">
        <v>2</v>
      </c>
      <c r="AI1151">
        <v>183696</v>
      </c>
      <c r="AJ1151">
        <v>0.2277403971779462</v>
      </c>
      <c r="AK1151">
        <v>0.17246973260168971</v>
      </c>
      <c r="AL1151">
        <v>0.32652316871352671</v>
      </c>
      <c r="AM1151">
        <v>0.27326670150683741</v>
      </c>
      <c r="AN1151" t="s">
        <v>2244</v>
      </c>
      <c r="AO1151">
        <v>20200818</v>
      </c>
      <c r="AP1151">
        <v>52951</v>
      </c>
      <c r="AQ1151">
        <v>504147</v>
      </c>
      <c r="AS1151">
        <v>287</v>
      </c>
      <c r="AU1151">
        <v>86</v>
      </c>
      <c r="AW1151">
        <v>35</v>
      </c>
      <c r="AY1151">
        <v>41565</v>
      </c>
      <c r="AZ1151" t="s">
        <v>308</v>
      </c>
      <c r="BA1151" t="s">
        <v>309</v>
      </c>
      <c r="BB1151" t="s">
        <v>310</v>
      </c>
      <c r="BC1151" t="s">
        <v>311</v>
      </c>
      <c r="BD1151">
        <v>989</v>
      </c>
      <c r="BF1151" t="s">
        <v>310</v>
      </c>
      <c r="BH1151">
        <v>52951</v>
      </c>
      <c r="BL1151">
        <v>565139</v>
      </c>
      <c r="BP1151">
        <v>44689</v>
      </c>
      <c r="BQ1151">
        <v>2928</v>
      </c>
      <c r="BR1151">
        <v>41721</v>
      </c>
      <c r="BW1151">
        <v>19</v>
      </c>
      <c r="BX1151">
        <v>229</v>
      </c>
      <c r="BY1151">
        <v>2885</v>
      </c>
      <c r="BZ1151">
        <v>557098</v>
      </c>
      <c r="CA1151">
        <v>557098</v>
      </c>
      <c r="CB1151">
        <v>3114</v>
      </c>
      <c r="CC1151">
        <v>557098</v>
      </c>
      <c r="CD1151">
        <v>8</v>
      </c>
      <c r="CE1151">
        <v>0</v>
      </c>
      <c r="CF1151" t="s">
        <v>2245</v>
      </c>
      <c r="CG1151">
        <v>0</v>
      </c>
      <c r="CH1151">
        <v>0</v>
      </c>
      <c r="CI1151">
        <v>0</v>
      </c>
      <c r="CJ1151">
        <v>0</v>
      </c>
      <c r="CK1151">
        <v>0</v>
      </c>
      <c r="CM1151" t="s">
        <v>2241</v>
      </c>
      <c r="CN1151" t="s">
        <v>368</v>
      </c>
      <c r="CO1151">
        <v>0</v>
      </c>
    </row>
    <row r="1152" spans="1:93" x14ac:dyDescent="0.2">
      <c r="A1152" t="s">
        <v>2241</v>
      </c>
      <c r="B1152" t="s">
        <v>2283</v>
      </c>
      <c r="C1152" s="2">
        <f>P1152/AD1152*1000000</f>
        <v>105.84810796507011</v>
      </c>
      <c r="D1152" s="2">
        <f>LN(C1152)</f>
        <v>4.6620051227406298</v>
      </c>
      <c r="E1152">
        <v>8.1139119502895714</v>
      </c>
      <c r="F1152">
        <v>272.87360635173121</v>
      </c>
      <c r="G1152">
        <v>301.76414951366428</v>
      </c>
      <c r="H1152">
        <v>92.794849487018567</v>
      </c>
      <c r="I1152">
        <v>91.73597778602425</v>
      </c>
      <c r="J1152" t="s">
        <v>395</v>
      </c>
      <c r="K1152" t="s">
        <v>94</v>
      </c>
      <c r="L1152" t="s">
        <v>95</v>
      </c>
      <c r="M1152">
        <v>42.036172069999999</v>
      </c>
      <c r="N1152">
        <v>-94.860327049999995</v>
      </c>
      <c r="O1152">
        <v>224</v>
      </c>
      <c r="P1152">
        <v>2</v>
      </c>
      <c r="Q1152">
        <v>0</v>
      </c>
      <c r="R1152">
        <v>222</v>
      </c>
      <c r="S1152" t="s">
        <v>2284</v>
      </c>
      <c r="T1152">
        <v>27235</v>
      </c>
      <c r="U1152">
        <v>2016</v>
      </c>
      <c r="V1152">
        <v>9.10565053100061E-2</v>
      </c>
      <c r="W1152">
        <v>199.93353999999999</v>
      </c>
      <c r="X1152">
        <v>102677.777777778</v>
      </c>
      <c r="Y1152">
        <v>4.0649517167840798E-3</v>
      </c>
      <c r="Z1152">
        <v>55507.555555555598</v>
      </c>
      <c r="AA1152">
        <v>0.824419093157716</v>
      </c>
      <c r="AB1152">
        <v>9.0362050855788897E-3</v>
      </c>
      <c r="AC1152">
        <v>0.161175849494927</v>
      </c>
      <c r="AD1152">
        <v>18895</v>
      </c>
      <c r="AE1152">
        <v>0</v>
      </c>
      <c r="AF1152">
        <v>7.6623866092042996E-4</v>
      </c>
      <c r="AG1152">
        <v>0.98867383870697201</v>
      </c>
      <c r="AH1152">
        <v>4</v>
      </c>
      <c r="AI1152">
        <v>376001</v>
      </c>
      <c r="AJ1152">
        <v>0.1884755625649932</v>
      </c>
      <c r="AK1152">
        <v>0.20419626543546429</v>
      </c>
      <c r="AL1152">
        <v>0.35013736665593981</v>
      </c>
      <c r="AM1152">
        <v>0.25719080534360278</v>
      </c>
      <c r="AN1152" t="s">
        <v>2244</v>
      </c>
      <c r="AO1152">
        <v>20200818</v>
      </c>
      <c r="AP1152">
        <v>52951</v>
      </c>
      <c r="AQ1152">
        <v>504147</v>
      </c>
      <c r="AS1152">
        <v>287</v>
      </c>
      <c r="AU1152">
        <v>86</v>
      </c>
      <c r="AW1152">
        <v>35</v>
      </c>
      <c r="AY1152">
        <v>41565</v>
      </c>
      <c r="AZ1152" t="s">
        <v>308</v>
      </c>
      <c r="BA1152" t="s">
        <v>309</v>
      </c>
      <c r="BB1152" t="s">
        <v>310</v>
      </c>
      <c r="BC1152" t="s">
        <v>311</v>
      </c>
      <c r="BD1152">
        <v>989</v>
      </c>
      <c r="BF1152" t="s">
        <v>310</v>
      </c>
      <c r="BH1152">
        <v>52951</v>
      </c>
      <c r="BL1152">
        <v>565139</v>
      </c>
      <c r="BP1152">
        <v>44689</v>
      </c>
      <c r="BQ1152">
        <v>2928</v>
      </c>
      <c r="BR1152">
        <v>41721</v>
      </c>
      <c r="BW1152">
        <v>19</v>
      </c>
      <c r="BX1152">
        <v>229</v>
      </c>
      <c r="BY1152">
        <v>2885</v>
      </c>
      <c r="BZ1152">
        <v>557098</v>
      </c>
      <c r="CA1152">
        <v>557098</v>
      </c>
      <c r="CB1152">
        <v>3114</v>
      </c>
      <c r="CC1152">
        <v>557098</v>
      </c>
      <c r="CD1152">
        <v>8</v>
      </c>
      <c r="CE1152">
        <v>0</v>
      </c>
      <c r="CF1152" t="s">
        <v>2245</v>
      </c>
      <c r="CG1152">
        <v>0</v>
      </c>
      <c r="CH1152">
        <v>0</v>
      </c>
      <c r="CI1152">
        <v>0</v>
      </c>
      <c r="CJ1152">
        <v>0</v>
      </c>
      <c r="CK1152">
        <v>0</v>
      </c>
      <c r="CM1152" t="s">
        <v>2241</v>
      </c>
      <c r="CN1152" t="s">
        <v>368</v>
      </c>
      <c r="CO1152">
        <v>0</v>
      </c>
    </row>
    <row r="1153" spans="1:93" x14ac:dyDescent="0.2">
      <c r="A1153" t="s">
        <v>2241</v>
      </c>
      <c r="B1153" t="s">
        <v>2285</v>
      </c>
      <c r="C1153" s="2">
        <f>P1153/AD1153*1000000</f>
        <v>142.75517487508924</v>
      </c>
      <c r="D1153" s="2">
        <f>LN(C1153)</f>
        <v>4.9611310991931665</v>
      </c>
      <c r="E1153">
        <v>8.3182965627079639</v>
      </c>
      <c r="F1153">
        <v>274.2522984717516</v>
      </c>
      <c r="G1153">
        <v>302.38433304921222</v>
      </c>
      <c r="H1153">
        <v>92.405780282395597</v>
      </c>
      <c r="I1153">
        <v>91.751781356498924</v>
      </c>
      <c r="J1153" t="s">
        <v>1889</v>
      </c>
      <c r="K1153" t="s">
        <v>94</v>
      </c>
      <c r="L1153" t="s">
        <v>95</v>
      </c>
      <c r="M1153">
        <v>41.331494540000001</v>
      </c>
      <c r="N1153">
        <v>-94.927924820000001</v>
      </c>
      <c r="O1153">
        <v>96</v>
      </c>
      <c r="P1153">
        <v>2</v>
      </c>
      <c r="Q1153">
        <v>0</v>
      </c>
      <c r="R1153">
        <v>94</v>
      </c>
      <c r="S1153" t="s">
        <v>2286</v>
      </c>
      <c r="T1153">
        <v>27074</v>
      </c>
      <c r="U1153">
        <v>2016</v>
      </c>
      <c r="V1153">
        <v>5.9040131134625702E-2</v>
      </c>
      <c r="W1153">
        <v>15.294425</v>
      </c>
      <c r="X1153">
        <v>85850</v>
      </c>
      <c r="Y1153">
        <v>5.3694158075601401E-4</v>
      </c>
      <c r="Z1153">
        <v>49892</v>
      </c>
      <c r="AA1153">
        <v>0.74958333296401003</v>
      </c>
      <c r="AB1153">
        <v>1.13935809829586E-2</v>
      </c>
      <c r="AC1153">
        <v>9.2272492224069705E-2</v>
      </c>
      <c r="AD1153">
        <v>14010</v>
      </c>
      <c r="AE1153">
        <v>8.0611294953176794E-3</v>
      </c>
      <c r="AF1153">
        <v>1.31028957039628E-3</v>
      </c>
      <c r="AG1153">
        <v>0.97941262009006103</v>
      </c>
      <c r="AH1153">
        <v>2</v>
      </c>
      <c r="AI1153">
        <v>251277</v>
      </c>
      <c r="AJ1153">
        <v>0.2109544446964903</v>
      </c>
      <c r="AK1153">
        <v>0.18752611659642551</v>
      </c>
      <c r="AL1153">
        <v>0.32917855593627748</v>
      </c>
      <c r="AM1153">
        <v>0.2723408827708067</v>
      </c>
      <c r="AN1153" t="s">
        <v>2244</v>
      </c>
      <c r="AO1153">
        <v>20200818</v>
      </c>
      <c r="AP1153">
        <v>52951</v>
      </c>
      <c r="AQ1153">
        <v>504147</v>
      </c>
      <c r="AS1153">
        <v>287</v>
      </c>
      <c r="AU1153">
        <v>86</v>
      </c>
      <c r="AW1153">
        <v>35</v>
      </c>
      <c r="AY1153">
        <v>41565</v>
      </c>
      <c r="AZ1153" t="s">
        <v>308</v>
      </c>
      <c r="BA1153" t="s">
        <v>309</v>
      </c>
      <c r="BB1153" t="s">
        <v>310</v>
      </c>
      <c r="BC1153" t="s">
        <v>311</v>
      </c>
      <c r="BD1153">
        <v>989</v>
      </c>
      <c r="BF1153" t="s">
        <v>310</v>
      </c>
      <c r="BH1153">
        <v>52951</v>
      </c>
      <c r="BL1153">
        <v>565139</v>
      </c>
      <c r="BP1153">
        <v>44689</v>
      </c>
      <c r="BQ1153">
        <v>2928</v>
      </c>
      <c r="BR1153">
        <v>41721</v>
      </c>
      <c r="BW1153">
        <v>19</v>
      </c>
      <c r="BX1153">
        <v>229</v>
      </c>
      <c r="BY1153">
        <v>2885</v>
      </c>
      <c r="BZ1153">
        <v>557098</v>
      </c>
      <c r="CA1153">
        <v>557098</v>
      </c>
      <c r="CB1153">
        <v>3114</v>
      </c>
      <c r="CC1153">
        <v>557098</v>
      </c>
      <c r="CD1153">
        <v>8</v>
      </c>
      <c r="CE1153">
        <v>0</v>
      </c>
      <c r="CF1153" t="s">
        <v>2245</v>
      </c>
      <c r="CG1153">
        <v>0</v>
      </c>
      <c r="CH1153">
        <v>0</v>
      </c>
      <c r="CI1153">
        <v>0</v>
      </c>
      <c r="CJ1153">
        <v>0</v>
      </c>
      <c r="CK1153">
        <v>0</v>
      </c>
      <c r="CM1153" t="s">
        <v>2241</v>
      </c>
      <c r="CN1153" t="s">
        <v>368</v>
      </c>
      <c r="CO1153">
        <v>0</v>
      </c>
    </row>
    <row r="1154" spans="1:93" x14ac:dyDescent="0.2">
      <c r="A1154" t="s">
        <v>2241</v>
      </c>
      <c r="B1154" t="s">
        <v>2310</v>
      </c>
      <c r="C1154" s="2">
        <f>P1154/AD1154*1000000</f>
        <v>221.16554240849277</v>
      </c>
      <c r="D1154" s="2">
        <f>LN(C1154)</f>
        <v>5.3989114817837391</v>
      </c>
      <c r="E1154">
        <v>8.343527824101546</v>
      </c>
      <c r="F1154">
        <v>275.10111621545229</v>
      </c>
      <c r="G1154">
        <v>302.57724479352038</v>
      </c>
      <c r="H1154">
        <v>90.382461428881058</v>
      </c>
      <c r="I1154">
        <v>90.478862712393038</v>
      </c>
      <c r="J1154" t="s">
        <v>2311</v>
      </c>
      <c r="K1154" t="s">
        <v>94</v>
      </c>
      <c r="L1154" t="s">
        <v>95</v>
      </c>
      <c r="M1154">
        <v>40.74773536</v>
      </c>
      <c r="N1154">
        <v>-92.410054680000002</v>
      </c>
      <c r="O1154">
        <v>72</v>
      </c>
      <c r="P1154">
        <v>2</v>
      </c>
      <c r="Q1154">
        <v>0</v>
      </c>
      <c r="R1154">
        <v>70</v>
      </c>
      <c r="S1154" t="s">
        <v>2312</v>
      </c>
      <c r="T1154">
        <v>28568</v>
      </c>
      <c r="U1154">
        <v>2016</v>
      </c>
      <c r="V1154">
        <v>0.128293128654971</v>
      </c>
      <c r="W1154">
        <v>17.979622500000001</v>
      </c>
      <c r="X1154">
        <v>107225</v>
      </c>
      <c r="Y1154">
        <v>5.5663790704147005E-4</v>
      </c>
      <c r="Z1154">
        <v>46651.75</v>
      </c>
      <c r="AA1154">
        <v>0.77195561264008905</v>
      </c>
      <c r="AB1154">
        <v>4.8493052376866897E-3</v>
      </c>
      <c r="AC1154">
        <v>0.153111599822364</v>
      </c>
      <c r="AD1154">
        <v>9043</v>
      </c>
      <c r="AE1154">
        <v>2.1508764061492899E-3</v>
      </c>
      <c r="AF1154">
        <v>1.1132758140829401E-3</v>
      </c>
      <c r="AG1154">
        <v>0.97402535821751002</v>
      </c>
      <c r="AH1154">
        <v>2</v>
      </c>
      <c r="AI1154">
        <v>155987</v>
      </c>
      <c r="AJ1154">
        <v>0.1718604755524499</v>
      </c>
      <c r="AK1154">
        <v>0.23400026925320699</v>
      </c>
      <c r="AL1154">
        <v>0.34860597357472101</v>
      </c>
      <c r="AM1154">
        <v>0.24553328161962221</v>
      </c>
      <c r="AN1154" t="s">
        <v>2244</v>
      </c>
      <c r="AO1154">
        <v>20200818</v>
      </c>
      <c r="AP1154">
        <v>52951</v>
      </c>
      <c r="AQ1154">
        <v>504147</v>
      </c>
      <c r="AS1154">
        <v>287</v>
      </c>
      <c r="AU1154">
        <v>86</v>
      </c>
      <c r="AW1154">
        <v>35</v>
      </c>
      <c r="AY1154">
        <v>41565</v>
      </c>
      <c r="AZ1154" t="s">
        <v>308</v>
      </c>
      <c r="BA1154" t="s">
        <v>309</v>
      </c>
      <c r="BB1154" t="s">
        <v>310</v>
      </c>
      <c r="BC1154" t="s">
        <v>311</v>
      </c>
      <c r="BD1154">
        <v>989</v>
      </c>
      <c r="BF1154" t="s">
        <v>310</v>
      </c>
      <c r="BH1154">
        <v>52951</v>
      </c>
      <c r="BL1154">
        <v>565139</v>
      </c>
      <c r="BP1154">
        <v>44689</v>
      </c>
      <c r="BQ1154">
        <v>2928</v>
      </c>
      <c r="BR1154">
        <v>41721</v>
      </c>
      <c r="BW1154">
        <v>19</v>
      </c>
      <c r="BX1154">
        <v>229</v>
      </c>
      <c r="BY1154">
        <v>2885</v>
      </c>
      <c r="BZ1154">
        <v>557098</v>
      </c>
      <c r="CA1154">
        <v>557098</v>
      </c>
      <c r="CB1154">
        <v>3114</v>
      </c>
      <c r="CC1154">
        <v>557098</v>
      </c>
      <c r="CD1154">
        <v>8</v>
      </c>
      <c r="CE1154">
        <v>0</v>
      </c>
      <c r="CF1154" t="s">
        <v>2245</v>
      </c>
      <c r="CG1154">
        <v>0</v>
      </c>
      <c r="CH1154">
        <v>0</v>
      </c>
      <c r="CI1154">
        <v>0</v>
      </c>
      <c r="CJ1154">
        <v>0</v>
      </c>
      <c r="CK1154">
        <v>0</v>
      </c>
      <c r="CM1154" t="s">
        <v>2241</v>
      </c>
      <c r="CN1154" t="s">
        <v>368</v>
      </c>
      <c r="CO1154">
        <v>0</v>
      </c>
    </row>
    <row r="1155" spans="1:93" x14ac:dyDescent="0.2">
      <c r="A1155" t="s">
        <v>2241</v>
      </c>
      <c r="B1155" t="s">
        <v>2317</v>
      </c>
      <c r="C1155" s="2">
        <f>P1155/AD1155*1000000</f>
        <v>49.587186670964222</v>
      </c>
      <c r="D1155" s="2">
        <f>LN(C1155)</f>
        <v>3.9037324671104119</v>
      </c>
      <c r="E1155">
        <v>9.0035226523159579</v>
      </c>
      <c r="F1155">
        <v>274.99845413918121</v>
      </c>
      <c r="G1155">
        <v>302.35163466039069</v>
      </c>
      <c r="H1155">
        <v>89.327569423638366</v>
      </c>
      <c r="I1155">
        <v>90.175221186246489</v>
      </c>
      <c r="J1155" t="s">
        <v>2318</v>
      </c>
      <c r="K1155" t="s">
        <v>94</v>
      </c>
      <c r="L1155" t="s">
        <v>95</v>
      </c>
      <c r="M1155">
        <v>40.920126060000001</v>
      </c>
      <c r="N1155">
        <v>-91.183265919999997</v>
      </c>
      <c r="O1155">
        <v>289</v>
      </c>
      <c r="P1155">
        <v>2</v>
      </c>
      <c r="Q1155">
        <v>0</v>
      </c>
      <c r="R1155">
        <v>287</v>
      </c>
      <c r="S1155" t="s">
        <v>2319</v>
      </c>
      <c r="T1155">
        <v>28604</v>
      </c>
      <c r="U1155">
        <v>2016</v>
      </c>
      <c r="V1155">
        <v>4.9672262546782801E-2</v>
      </c>
      <c r="W1155">
        <v>83.645740250000003</v>
      </c>
      <c r="X1155">
        <v>109700</v>
      </c>
      <c r="Y1155">
        <v>1.9615728617667898E-2</v>
      </c>
      <c r="Z1155">
        <v>47757.125</v>
      </c>
      <c r="AA1155">
        <v>0.82565445760443101</v>
      </c>
      <c r="AB1155">
        <v>2.9904265475615598E-2</v>
      </c>
      <c r="AC1155">
        <v>5.5041932938926397E-2</v>
      </c>
      <c r="AD1155">
        <v>40333</v>
      </c>
      <c r="AE1155">
        <v>3.4518593262796399E-3</v>
      </c>
      <c r="AF1155">
        <v>2.8995394849053402E-4</v>
      </c>
      <c r="AG1155">
        <v>0.94506711647750496</v>
      </c>
      <c r="AH1155">
        <v>3</v>
      </c>
      <c r="AI1155">
        <v>731766</v>
      </c>
      <c r="AJ1155">
        <v>0.17537573486606381</v>
      </c>
      <c r="AK1155">
        <v>0.19280480372140821</v>
      </c>
      <c r="AL1155">
        <v>0.36289879551659959</v>
      </c>
      <c r="AM1155">
        <v>0.2689206658959285</v>
      </c>
      <c r="AN1155" t="s">
        <v>2244</v>
      </c>
      <c r="AO1155">
        <v>20200818</v>
      </c>
      <c r="AP1155">
        <v>52951</v>
      </c>
      <c r="AQ1155">
        <v>504147</v>
      </c>
      <c r="AS1155">
        <v>287</v>
      </c>
      <c r="AU1155">
        <v>86</v>
      </c>
      <c r="AW1155">
        <v>35</v>
      </c>
      <c r="AY1155">
        <v>41565</v>
      </c>
      <c r="AZ1155" t="s">
        <v>308</v>
      </c>
      <c r="BA1155" t="s">
        <v>309</v>
      </c>
      <c r="BB1155" t="s">
        <v>310</v>
      </c>
      <c r="BC1155" t="s">
        <v>311</v>
      </c>
      <c r="BD1155">
        <v>989</v>
      </c>
      <c r="BF1155" t="s">
        <v>310</v>
      </c>
      <c r="BH1155">
        <v>52951</v>
      </c>
      <c r="BL1155">
        <v>565139</v>
      </c>
      <c r="BP1155">
        <v>44689</v>
      </c>
      <c r="BQ1155">
        <v>2928</v>
      </c>
      <c r="BR1155">
        <v>41721</v>
      </c>
      <c r="BW1155">
        <v>19</v>
      </c>
      <c r="BX1155">
        <v>229</v>
      </c>
      <c r="BY1155">
        <v>2885</v>
      </c>
      <c r="BZ1155">
        <v>557098</v>
      </c>
      <c r="CA1155">
        <v>557098</v>
      </c>
      <c r="CB1155">
        <v>3114</v>
      </c>
      <c r="CC1155">
        <v>557098</v>
      </c>
      <c r="CD1155">
        <v>8</v>
      </c>
      <c r="CE1155">
        <v>0</v>
      </c>
      <c r="CF1155" t="s">
        <v>2245</v>
      </c>
      <c r="CG1155">
        <v>0</v>
      </c>
      <c r="CH1155">
        <v>0</v>
      </c>
      <c r="CI1155">
        <v>0</v>
      </c>
      <c r="CJ1155">
        <v>0</v>
      </c>
      <c r="CK1155">
        <v>0</v>
      </c>
      <c r="CM1155" t="s">
        <v>2241</v>
      </c>
      <c r="CN1155" t="s">
        <v>368</v>
      </c>
      <c r="CO1155">
        <v>0</v>
      </c>
    </row>
    <row r="1156" spans="1:93" x14ac:dyDescent="0.2">
      <c r="A1156" t="s">
        <v>2241</v>
      </c>
      <c r="B1156" t="s">
        <v>2349</v>
      </c>
      <c r="C1156" s="2">
        <f>P1156/AD1156*1000000</f>
        <v>199.44156362185879</v>
      </c>
      <c r="D1156" s="2">
        <f>LN(C1156)</f>
        <v>5.2955212792460351</v>
      </c>
      <c r="E1156">
        <v>7.5208814508066846</v>
      </c>
      <c r="F1156">
        <v>270.59131035611881</v>
      </c>
      <c r="G1156">
        <v>300.59523903377931</v>
      </c>
      <c r="H1156">
        <v>93.234731951116359</v>
      </c>
      <c r="I1156">
        <v>89.651209342421993</v>
      </c>
      <c r="J1156" t="s">
        <v>1497</v>
      </c>
      <c r="K1156" t="s">
        <v>94</v>
      </c>
      <c r="L1156" t="s">
        <v>95</v>
      </c>
      <c r="M1156">
        <v>43.081784769999999</v>
      </c>
      <c r="N1156">
        <v>-93.734548840000002</v>
      </c>
      <c r="O1156">
        <v>129</v>
      </c>
      <c r="P1156">
        <v>2</v>
      </c>
      <c r="Q1156">
        <v>0</v>
      </c>
      <c r="R1156">
        <v>127</v>
      </c>
      <c r="S1156" t="s">
        <v>2350</v>
      </c>
      <c r="T1156">
        <v>27488</v>
      </c>
      <c r="U1156">
        <v>2016</v>
      </c>
      <c r="V1156">
        <v>8.6529205795219305E-2</v>
      </c>
      <c r="W1156">
        <v>71.319789</v>
      </c>
      <c r="X1156">
        <v>71137.5</v>
      </c>
      <c r="Y1156">
        <v>1.0681590439051101E-2</v>
      </c>
      <c r="Z1156">
        <v>49225.125</v>
      </c>
      <c r="AA1156">
        <v>0.77046766472061101</v>
      </c>
      <c r="AB1156">
        <v>4.0718179322358598E-2</v>
      </c>
      <c r="AC1156">
        <v>0.12303384891469001</v>
      </c>
      <c r="AD1156">
        <v>10028</v>
      </c>
      <c r="AE1156">
        <v>2.8304332730962902E-3</v>
      </c>
      <c r="AF1156">
        <v>2.5932287985952502E-3</v>
      </c>
      <c r="AG1156">
        <v>0.96260630388528501</v>
      </c>
      <c r="AH1156">
        <v>3</v>
      </c>
      <c r="AI1156">
        <v>207417</v>
      </c>
      <c r="AJ1156">
        <v>0.1887839473138653</v>
      </c>
      <c r="AK1156">
        <v>0.1945549304058973</v>
      </c>
      <c r="AL1156">
        <v>0.33892111061291991</v>
      </c>
      <c r="AM1156">
        <v>0.27774001166731749</v>
      </c>
      <c r="AN1156" t="s">
        <v>2244</v>
      </c>
      <c r="AO1156">
        <v>20200818</v>
      </c>
      <c r="AP1156">
        <v>52951</v>
      </c>
      <c r="AQ1156">
        <v>504147</v>
      </c>
      <c r="AS1156">
        <v>287</v>
      </c>
      <c r="AU1156">
        <v>86</v>
      </c>
      <c r="AW1156">
        <v>35</v>
      </c>
      <c r="AY1156">
        <v>41565</v>
      </c>
      <c r="AZ1156" t="s">
        <v>308</v>
      </c>
      <c r="BA1156" t="s">
        <v>309</v>
      </c>
      <c r="BB1156" t="s">
        <v>310</v>
      </c>
      <c r="BC1156" t="s">
        <v>311</v>
      </c>
      <c r="BD1156">
        <v>989</v>
      </c>
      <c r="BF1156" t="s">
        <v>310</v>
      </c>
      <c r="BH1156">
        <v>52951</v>
      </c>
      <c r="BL1156">
        <v>565139</v>
      </c>
      <c r="BP1156">
        <v>44689</v>
      </c>
      <c r="BQ1156">
        <v>2928</v>
      </c>
      <c r="BR1156">
        <v>41721</v>
      </c>
      <c r="BW1156">
        <v>19</v>
      </c>
      <c r="BX1156">
        <v>229</v>
      </c>
      <c r="BY1156">
        <v>2885</v>
      </c>
      <c r="BZ1156">
        <v>557098</v>
      </c>
      <c r="CA1156">
        <v>557098</v>
      </c>
      <c r="CB1156">
        <v>3114</v>
      </c>
      <c r="CC1156">
        <v>557098</v>
      </c>
      <c r="CD1156">
        <v>8</v>
      </c>
      <c r="CE1156">
        <v>0</v>
      </c>
      <c r="CF1156" t="s">
        <v>2245</v>
      </c>
      <c r="CG1156">
        <v>0</v>
      </c>
      <c r="CH1156">
        <v>0</v>
      </c>
      <c r="CI1156">
        <v>0</v>
      </c>
      <c r="CJ1156">
        <v>0</v>
      </c>
      <c r="CK1156">
        <v>0</v>
      </c>
      <c r="CM1156" t="s">
        <v>2241</v>
      </c>
      <c r="CN1156" t="s">
        <v>368</v>
      </c>
      <c r="CO1156">
        <v>0</v>
      </c>
    </row>
    <row r="1157" spans="1:93" x14ac:dyDescent="0.2">
      <c r="A1157" t="s">
        <v>2241</v>
      </c>
      <c r="B1157" t="s">
        <v>2359</v>
      </c>
      <c r="C1157" s="2">
        <f>P1157/AD1157*1000000</f>
        <v>231.96474135931339</v>
      </c>
      <c r="D1157" s="2">
        <f>LN(C1157)</f>
        <v>5.4465853832171396</v>
      </c>
      <c r="E1157">
        <v>7.5355901303117552</v>
      </c>
      <c r="F1157">
        <v>271.36032219260221</v>
      </c>
      <c r="G1157">
        <v>301.06747258694571</v>
      </c>
      <c r="H1157">
        <v>92.484217365399502</v>
      </c>
      <c r="I1157">
        <v>89.574547667802136</v>
      </c>
      <c r="J1157" t="s">
        <v>617</v>
      </c>
      <c r="K1157" t="s">
        <v>94</v>
      </c>
      <c r="L1157" t="s">
        <v>95</v>
      </c>
      <c r="M1157">
        <v>42.776442600000003</v>
      </c>
      <c r="N1157">
        <v>-94.207225370000003</v>
      </c>
      <c r="O1157">
        <v>134</v>
      </c>
      <c r="P1157">
        <v>2</v>
      </c>
      <c r="Q1157">
        <v>0</v>
      </c>
      <c r="R1157">
        <v>132</v>
      </c>
      <c r="S1157" t="s">
        <v>2360</v>
      </c>
      <c r="T1157">
        <v>27686</v>
      </c>
      <c r="U1157">
        <v>2016</v>
      </c>
      <c r="V1157">
        <v>0.122088057502221</v>
      </c>
      <c r="W1157">
        <v>157.08735888888901</v>
      </c>
      <c r="X1157">
        <v>69699.259259259299</v>
      </c>
      <c r="Y1157">
        <v>5.0021100057781997E-3</v>
      </c>
      <c r="Z1157">
        <v>48260.222222222197</v>
      </c>
      <c r="AA1157">
        <v>0.82693487928243703</v>
      </c>
      <c r="AB1157">
        <v>3.6872490081282301E-2</v>
      </c>
      <c r="AC1157">
        <v>0.133618524190525</v>
      </c>
      <c r="AD1157">
        <v>8622</v>
      </c>
      <c r="AE1157">
        <v>1.7734554854706001E-3</v>
      </c>
      <c r="AF1157">
        <v>3.2780635447606501E-3</v>
      </c>
      <c r="AG1157">
        <v>0.97252027515607398</v>
      </c>
      <c r="AH1157">
        <v>4</v>
      </c>
      <c r="AI1157">
        <v>178983</v>
      </c>
      <c r="AJ1157">
        <v>0.20748897940027819</v>
      </c>
      <c r="AK1157">
        <v>0.19054323594978301</v>
      </c>
      <c r="AL1157">
        <v>0.33741193297687488</v>
      </c>
      <c r="AM1157">
        <v>0.26455585167306389</v>
      </c>
      <c r="AN1157" t="s">
        <v>2244</v>
      </c>
      <c r="AO1157">
        <v>20200818</v>
      </c>
      <c r="AP1157">
        <v>52951</v>
      </c>
      <c r="AQ1157">
        <v>504147</v>
      </c>
      <c r="AS1157">
        <v>287</v>
      </c>
      <c r="AU1157">
        <v>86</v>
      </c>
      <c r="AW1157">
        <v>35</v>
      </c>
      <c r="AY1157">
        <v>41565</v>
      </c>
      <c r="AZ1157" t="s">
        <v>308</v>
      </c>
      <c r="BA1157" t="s">
        <v>309</v>
      </c>
      <c r="BB1157" t="s">
        <v>310</v>
      </c>
      <c r="BC1157" t="s">
        <v>311</v>
      </c>
      <c r="BD1157">
        <v>989</v>
      </c>
      <c r="BF1157" t="s">
        <v>310</v>
      </c>
      <c r="BH1157">
        <v>52951</v>
      </c>
      <c r="BL1157">
        <v>565139</v>
      </c>
      <c r="BP1157">
        <v>44689</v>
      </c>
      <c r="BQ1157">
        <v>2928</v>
      </c>
      <c r="BR1157">
        <v>41721</v>
      </c>
      <c r="BW1157">
        <v>19</v>
      </c>
      <c r="BX1157">
        <v>229</v>
      </c>
      <c r="BY1157">
        <v>2885</v>
      </c>
      <c r="BZ1157">
        <v>557098</v>
      </c>
      <c r="CA1157">
        <v>557098</v>
      </c>
      <c r="CB1157">
        <v>3114</v>
      </c>
      <c r="CC1157">
        <v>557098</v>
      </c>
      <c r="CD1157">
        <v>8</v>
      </c>
      <c r="CE1157">
        <v>0</v>
      </c>
      <c r="CF1157" t="s">
        <v>2245</v>
      </c>
      <c r="CG1157">
        <v>0</v>
      </c>
      <c r="CH1157">
        <v>0</v>
      </c>
      <c r="CI1157">
        <v>0</v>
      </c>
      <c r="CJ1157">
        <v>0</v>
      </c>
      <c r="CK1157">
        <v>0</v>
      </c>
      <c r="CM1157" t="s">
        <v>2241</v>
      </c>
      <c r="CN1157" t="s">
        <v>368</v>
      </c>
      <c r="CO1157">
        <v>0</v>
      </c>
    </row>
    <row r="1158" spans="1:93" x14ac:dyDescent="0.2">
      <c r="A1158" t="s">
        <v>2241</v>
      </c>
      <c r="B1158" t="s">
        <v>2374</v>
      </c>
      <c r="C1158" s="2">
        <f>P1158/AD1158*1000000</f>
        <v>88.425148112123097</v>
      </c>
      <c r="D1158" s="2">
        <f>LN(C1158)</f>
        <v>4.482156410092947</v>
      </c>
      <c r="E1158">
        <v>9.6237674333719294</v>
      </c>
      <c r="F1158">
        <v>272.54880821504918</v>
      </c>
      <c r="G1158">
        <v>301.21087983023261</v>
      </c>
      <c r="H1158">
        <v>92.554764454925717</v>
      </c>
      <c r="I1158">
        <v>91.899312459733622</v>
      </c>
      <c r="J1158" t="s">
        <v>1431</v>
      </c>
      <c r="K1158" t="s">
        <v>94</v>
      </c>
      <c r="L1158" t="s">
        <v>95</v>
      </c>
      <c r="M1158">
        <v>42.121186090000002</v>
      </c>
      <c r="N1158">
        <v>-91.131396409999994</v>
      </c>
      <c r="O1158">
        <v>140</v>
      </c>
      <c r="P1158">
        <v>2</v>
      </c>
      <c r="Q1158">
        <v>0</v>
      </c>
      <c r="R1158">
        <v>138</v>
      </c>
      <c r="S1158" t="s">
        <v>2375</v>
      </c>
      <c r="T1158">
        <v>28298</v>
      </c>
      <c r="U1158">
        <v>2016</v>
      </c>
      <c r="V1158">
        <v>5.0045443527946001E-2</v>
      </c>
      <c r="W1158">
        <v>161.00190259999999</v>
      </c>
      <c r="X1158">
        <v>105310</v>
      </c>
      <c r="Y1158">
        <v>6.5291764337336196E-3</v>
      </c>
      <c r="Z1158">
        <v>51862.400000000001</v>
      </c>
      <c r="AA1158">
        <v>0.77755158206566699</v>
      </c>
      <c r="AB1158">
        <v>1.21776590768024E-2</v>
      </c>
      <c r="AC1158">
        <v>0.176215605558075</v>
      </c>
      <c r="AD1158">
        <v>22618</v>
      </c>
      <c r="AE1158">
        <v>1.32122756863037E-2</v>
      </c>
      <c r="AF1158">
        <v>1.4277489925158301E-3</v>
      </c>
      <c r="AG1158">
        <v>0.95841772609365705</v>
      </c>
      <c r="AH1158">
        <v>4</v>
      </c>
      <c r="AI1158">
        <v>369273</v>
      </c>
      <c r="AJ1158">
        <v>0.1707300560831688</v>
      </c>
      <c r="AK1158">
        <v>0.18522610643074361</v>
      </c>
      <c r="AL1158">
        <v>0.37131336436728379</v>
      </c>
      <c r="AM1158">
        <v>0.27273047311880372</v>
      </c>
      <c r="AN1158" t="s">
        <v>2244</v>
      </c>
      <c r="AO1158">
        <v>20200818</v>
      </c>
      <c r="AP1158">
        <v>52951</v>
      </c>
      <c r="AQ1158">
        <v>504147</v>
      </c>
      <c r="AS1158">
        <v>287</v>
      </c>
      <c r="AU1158">
        <v>86</v>
      </c>
      <c r="AW1158">
        <v>35</v>
      </c>
      <c r="AY1158">
        <v>41565</v>
      </c>
      <c r="AZ1158" t="s">
        <v>308</v>
      </c>
      <c r="BA1158" t="s">
        <v>309</v>
      </c>
      <c r="BB1158" t="s">
        <v>310</v>
      </c>
      <c r="BC1158" t="s">
        <v>311</v>
      </c>
      <c r="BD1158">
        <v>989</v>
      </c>
      <c r="BF1158" t="s">
        <v>310</v>
      </c>
      <c r="BH1158">
        <v>52951</v>
      </c>
      <c r="BL1158">
        <v>565139</v>
      </c>
      <c r="BP1158">
        <v>44689</v>
      </c>
      <c r="BQ1158">
        <v>2928</v>
      </c>
      <c r="BR1158">
        <v>41721</v>
      </c>
      <c r="BW1158">
        <v>19</v>
      </c>
      <c r="BX1158">
        <v>229</v>
      </c>
      <c r="BY1158">
        <v>2885</v>
      </c>
      <c r="BZ1158">
        <v>557098</v>
      </c>
      <c r="CA1158">
        <v>557098</v>
      </c>
      <c r="CB1158">
        <v>3114</v>
      </c>
      <c r="CC1158">
        <v>557098</v>
      </c>
      <c r="CD1158">
        <v>8</v>
      </c>
      <c r="CE1158">
        <v>0</v>
      </c>
      <c r="CF1158" t="s">
        <v>2245</v>
      </c>
      <c r="CG1158">
        <v>0</v>
      </c>
      <c r="CH1158">
        <v>0</v>
      </c>
      <c r="CI1158">
        <v>0</v>
      </c>
      <c r="CJ1158">
        <v>0</v>
      </c>
      <c r="CK1158">
        <v>0</v>
      </c>
      <c r="CM1158" t="s">
        <v>2241</v>
      </c>
      <c r="CN1158" t="s">
        <v>368</v>
      </c>
      <c r="CO1158">
        <v>0</v>
      </c>
    </row>
    <row r="1159" spans="1:93" x14ac:dyDescent="0.2">
      <c r="A1159" t="s">
        <v>2241</v>
      </c>
      <c r="B1159" t="s">
        <v>2393</v>
      </c>
      <c r="C1159" s="2">
        <f>P1159/AD1159*1000000</f>
        <v>171.14495978093444</v>
      </c>
      <c r="D1159" s="2">
        <f>LN(C1159)</f>
        <v>5.1425109154098374</v>
      </c>
      <c r="E1159">
        <v>7.5376798180410107</v>
      </c>
      <c r="F1159">
        <v>271.50730447548801</v>
      </c>
      <c r="G1159">
        <v>301.60070521620941</v>
      </c>
      <c r="H1159">
        <v>94.714328780488387</v>
      </c>
      <c r="I1159">
        <v>91.060280960738012</v>
      </c>
      <c r="J1159" t="s">
        <v>2394</v>
      </c>
      <c r="K1159" t="s">
        <v>94</v>
      </c>
      <c r="L1159" t="s">
        <v>95</v>
      </c>
      <c r="M1159">
        <v>43.381078619999997</v>
      </c>
      <c r="N1159">
        <v>-96.209268449999996</v>
      </c>
      <c r="O1159">
        <v>130</v>
      </c>
      <c r="P1159">
        <v>2</v>
      </c>
      <c r="Q1159">
        <v>0</v>
      </c>
      <c r="R1159">
        <v>128</v>
      </c>
      <c r="S1159" t="s">
        <v>2395</v>
      </c>
      <c r="T1159">
        <v>28082</v>
      </c>
      <c r="U1159">
        <v>2016</v>
      </c>
      <c r="V1159">
        <v>4.4797343063298703E-2</v>
      </c>
      <c r="W1159">
        <v>78.357195000000004</v>
      </c>
      <c r="X1159">
        <v>114625</v>
      </c>
      <c r="Y1159">
        <v>1.26378191601604E-3</v>
      </c>
      <c r="Z1159">
        <v>65200.125</v>
      </c>
      <c r="AA1159">
        <v>0.83035774819800201</v>
      </c>
      <c r="AB1159">
        <v>3.2512923596935597E-2</v>
      </c>
      <c r="AC1159">
        <v>0.18426689957884099</v>
      </c>
      <c r="AD1159">
        <v>11686</v>
      </c>
      <c r="AE1159">
        <v>3.3441030081864998E-3</v>
      </c>
      <c r="AF1159">
        <v>5.2523878824007001E-3</v>
      </c>
      <c r="AG1159">
        <v>0.95810159628087299</v>
      </c>
      <c r="AH1159">
        <v>3</v>
      </c>
      <c r="AI1159">
        <v>210195</v>
      </c>
      <c r="AJ1159">
        <v>0.1764551963652799</v>
      </c>
      <c r="AK1159">
        <v>0.23048121981969119</v>
      </c>
      <c r="AL1159">
        <v>0.35282475796284402</v>
      </c>
      <c r="AM1159">
        <v>0.2402388258521849</v>
      </c>
      <c r="AN1159" t="s">
        <v>2244</v>
      </c>
      <c r="AO1159">
        <v>20200818</v>
      </c>
      <c r="AP1159">
        <v>52951</v>
      </c>
      <c r="AQ1159">
        <v>504147</v>
      </c>
      <c r="AS1159">
        <v>287</v>
      </c>
      <c r="AU1159">
        <v>86</v>
      </c>
      <c r="AW1159">
        <v>35</v>
      </c>
      <c r="AY1159">
        <v>41565</v>
      </c>
      <c r="AZ1159" t="s">
        <v>308</v>
      </c>
      <c r="BA1159" t="s">
        <v>309</v>
      </c>
      <c r="BB1159" t="s">
        <v>310</v>
      </c>
      <c r="BC1159" t="s">
        <v>311</v>
      </c>
      <c r="BD1159">
        <v>989</v>
      </c>
      <c r="BF1159" t="s">
        <v>310</v>
      </c>
      <c r="BH1159">
        <v>52951</v>
      </c>
      <c r="BL1159">
        <v>565139</v>
      </c>
      <c r="BP1159">
        <v>44689</v>
      </c>
      <c r="BQ1159">
        <v>2928</v>
      </c>
      <c r="BR1159">
        <v>41721</v>
      </c>
      <c r="BW1159">
        <v>19</v>
      </c>
      <c r="BX1159">
        <v>229</v>
      </c>
      <c r="BY1159">
        <v>2885</v>
      </c>
      <c r="BZ1159">
        <v>557098</v>
      </c>
      <c r="CA1159">
        <v>557098</v>
      </c>
      <c r="CB1159">
        <v>3114</v>
      </c>
      <c r="CC1159">
        <v>557098</v>
      </c>
      <c r="CD1159">
        <v>8</v>
      </c>
      <c r="CE1159">
        <v>0</v>
      </c>
      <c r="CF1159" t="s">
        <v>2245</v>
      </c>
      <c r="CG1159">
        <v>0</v>
      </c>
      <c r="CH1159">
        <v>0</v>
      </c>
      <c r="CI1159">
        <v>0</v>
      </c>
      <c r="CJ1159">
        <v>0</v>
      </c>
      <c r="CK1159">
        <v>0</v>
      </c>
      <c r="CM1159" t="s">
        <v>2241</v>
      </c>
      <c r="CN1159" t="s">
        <v>368</v>
      </c>
      <c r="CO1159">
        <v>0</v>
      </c>
    </row>
    <row r="1160" spans="1:93" x14ac:dyDescent="0.2">
      <c r="A1160" t="s">
        <v>2241</v>
      </c>
      <c r="B1160" t="s">
        <v>2396</v>
      </c>
      <c r="C1160" s="2">
        <f>P1160/AD1160*1000000</f>
        <v>90.32607713846987</v>
      </c>
      <c r="D1160" s="2">
        <f>LN(C1160)</f>
        <v>4.5034262021048068</v>
      </c>
      <c r="E1160">
        <v>7.9347939941530434</v>
      </c>
      <c r="F1160">
        <v>274.17188057103459</v>
      </c>
      <c r="G1160">
        <v>302.08566808573892</v>
      </c>
      <c r="H1160">
        <v>92.71025978422584</v>
      </c>
      <c r="I1160">
        <v>91.674849973394757</v>
      </c>
      <c r="J1160" t="s">
        <v>121</v>
      </c>
      <c r="K1160" t="s">
        <v>94</v>
      </c>
      <c r="L1160" t="s">
        <v>95</v>
      </c>
      <c r="M1160">
        <v>41.330819040000002</v>
      </c>
      <c r="N1160">
        <v>-94.015546310000005</v>
      </c>
      <c r="O1160">
        <v>140</v>
      </c>
      <c r="P1160">
        <v>2</v>
      </c>
      <c r="Q1160">
        <v>0</v>
      </c>
      <c r="R1160">
        <v>138</v>
      </c>
      <c r="S1160" t="s">
        <v>2397</v>
      </c>
      <c r="T1160">
        <v>27253</v>
      </c>
      <c r="U1160">
        <v>2016</v>
      </c>
      <c r="V1160">
        <v>6.2414686817790999E-2</v>
      </c>
      <c r="W1160">
        <v>28.046096200000001</v>
      </c>
      <c r="X1160">
        <v>159440</v>
      </c>
      <c r="Y1160">
        <v>5.8562660734184204E-3</v>
      </c>
      <c r="Z1160">
        <v>68066.899999999994</v>
      </c>
      <c r="AA1160">
        <v>0.812997227362935</v>
      </c>
      <c r="AB1160">
        <v>1.2760466019001999E-2</v>
      </c>
      <c r="AC1160">
        <v>0.112996414264913</v>
      </c>
      <c r="AD1160">
        <v>22142</v>
      </c>
      <c r="AE1160">
        <v>8.8735166121440799E-3</v>
      </c>
      <c r="AF1160">
        <v>1.73917593353417E-3</v>
      </c>
      <c r="AG1160">
        <v>0.97302349535736599</v>
      </c>
      <c r="AH1160">
        <v>2</v>
      </c>
      <c r="AI1160">
        <v>271932</v>
      </c>
      <c r="AJ1160">
        <v>0.14978376947177971</v>
      </c>
      <c r="AK1160">
        <v>0.2216767427150905</v>
      </c>
      <c r="AL1160">
        <v>0.36288483885677297</v>
      </c>
      <c r="AM1160">
        <v>0.26565464895635671</v>
      </c>
      <c r="AN1160" t="s">
        <v>2244</v>
      </c>
      <c r="AO1160">
        <v>20200818</v>
      </c>
      <c r="AP1160">
        <v>52951</v>
      </c>
      <c r="AQ1160">
        <v>504147</v>
      </c>
      <c r="AS1160">
        <v>287</v>
      </c>
      <c r="AU1160">
        <v>86</v>
      </c>
      <c r="AW1160">
        <v>35</v>
      </c>
      <c r="AY1160">
        <v>41565</v>
      </c>
      <c r="AZ1160" t="s">
        <v>308</v>
      </c>
      <c r="BA1160" t="s">
        <v>309</v>
      </c>
      <c r="BB1160" t="s">
        <v>310</v>
      </c>
      <c r="BC1160" t="s">
        <v>311</v>
      </c>
      <c r="BD1160">
        <v>989</v>
      </c>
      <c r="BF1160" t="s">
        <v>310</v>
      </c>
      <c r="BH1160">
        <v>52951</v>
      </c>
      <c r="BL1160">
        <v>565139</v>
      </c>
      <c r="BP1160">
        <v>44689</v>
      </c>
      <c r="BQ1160">
        <v>2928</v>
      </c>
      <c r="BR1160">
        <v>41721</v>
      </c>
      <c r="BW1160">
        <v>19</v>
      </c>
      <c r="BX1160">
        <v>229</v>
      </c>
      <c r="BY1160">
        <v>2885</v>
      </c>
      <c r="BZ1160">
        <v>557098</v>
      </c>
      <c r="CA1160">
        <v>557098</v>
      </c>
      <c r="CB1160">
        <v>3114</v>
      </c>
      <c r="CC1160">
        <v>557098</v>
      </c>
      <c r="CD1160">
        <v>8</v>
      </c>
      <c r="CE1160">
        <v>0</v>
      </c>
      <c r="CF1160" t="s">
        <v>2245</v>
      </c>
      <c r="CG1160">
        <v>0</v>
      </c>
      <c r="CH1160">
        <v>0</v>
      </c>
      <c r="CI1160">
        <v>0</v>
      </c>
      <c r="CJ1160">
        <v>0</v>
      </c>
      <c r="CK1160">
        <v>0</v>
      </c>
      <c r="CM1160" t="s">
        <v>2241</v>
      </c>
      <c r="CN1160" t="s">
        <v>368</v>
      </c>
      <c r="CO1160">
        <v>0</v>
      </c>
    </row>
    <row r="1161" spans="1:93" x14ac:dyDescent="0.2">
      <c r="A1161" t="s">
        <v>2241</v>
      </c>
      <c r="B1161" t="s">
        <v>2435</v>
      </c>
      <c r="C1161" s="2">
        <f>P1161/AD1161*1000000</f>
        <v>283.48688873139616</v>
      </c>
      <c r="D1161" s="2">
        <f>LN(C1161)</f>
        <v>5.647165874237305</v>
      </c>
      <c r="E1161">
        <v>7.5726970503531659</v>
      </c>
      <c r="F1161">
        <v>271.56404015403132</v>
      </c>
      <c r="G1161">
        <v>301.39638071812561</v>
      </c>
      <c r="H1161">
        <v>93.055011218598054</v>
      </c>
      <c r="I1161">
        <v>89.699235539089813</v>
      </c>
      <c r="J1161" t="s">
        <v>2436</v>
      </c>
      <c r="K1161" t="s">
        <v>94</v>
      </c>
      <c r="L1161" t="s">
        <v>95</v>
      </c>
      <c r="M1161">
        <v>42.734201329999998</v>
      </c>
      <c r="N1161">
        <v>-94.678625640000007</v>
      </c>
      <c r="O1161">
        <v>122</v>
      </c>
      <c r="P1161">
        <v>2</v>
      </c>
      <c r="Q1161">
        <v>0</v>
      </c>
      <c r="R1161">
        <v>120</v>
      </c>
      <c r="S1161" t="s">
        <v>2437</v>
      </c>
      <c r="T1161">
        <v>27740</v>
      </c>
      <c r="U1161">
        <v>2016</v>
      </c>
      <c r="V1161">
        <v>5.57534497823663E-2</v>
      </c>
      <c r="W1161">
        <v>61.75571025</v>
      </c>
      <c r="X1161">
        <v>64387.5</v>
      </c>
      <c r="Y1161">
        <v>9.5194642446923498E-3</v>
      </c>
      <c r="Z1161">
        <v>44939.5</v>
      </c>
      <c r="AA1161">
        <v>0.77445625028466902</v>
      </c>
      <c r="AB1161">
        <v>7.8612749355917E-2</v>
      </c>
      <c r="AC1161">
        <v>7.3912554738304007E-2</v>
      </c>
      <c r="AD1161">
        <v>7055</v>
      </c>
      <c r="AE1161">
        <v>1.5483259993449201E-3</v>
      </c>
      <c r="AF1161">
        <v>4.75285171102661E-4</v>
      </c>
      <c r="AG1161">
        <v>0.96422767510597696</v>
      </c>
      <c r="AH1161">
        <v>3</v>
      </c>
      <c r="AI1161">
        <v>138398</v>
      </c>
      <c r="AJ1161">
        <v>0.22424457000823711</v>
      </c>
      <c r="AK1161">
        <v>0.18276275668723541</v>
      </c>
      <c r="AL1161">
        <v>0.31152184280119649</v>
      </c>
      <c r="AM1161">
        <v>0.28147083050333099</v>
      </c>
      <c r="AN1161" t="s">
        <v>2244</v>
      </c>
      <c r="AO1161">
        <v>20200818</v>
      </c>
      <c r="AP1161">
        <v>52951</v>
      </c>
      <c r="AQ1161">
        <v>504147</v>
      </c>
      <c r="AS1161">
        <v>287</v>
      </c>
      <c r="AU1161">
        <v>86</v>
      </c>
      <c r="AW1161">
        <v>35</v>
      </c>
      <c r="AY1161">
        <v>41565</v>
      </c>
      <c r="AZ1161" t="s">
        <v>308</v>
      </c>
      <c r="BA1161" t="s">
        <v>309</v>
      </c>
      <c r="BB1161" t="s">
        <v>310</v>
      </c>
      <c r="BC1161" t="s">
        <v>311</v>
      </c>
      <c r="BD1161">
        <v>989</v>
      </c>
      <c r="BF1161" t="s">
        <v>310</v>
      </c>
      <c r="BH1161">
        <v>52951</v>
      </c>
      <c r="BL1161">
        <v>565139</v>
      </c>
      <c r="BP1161">
        <v>44689</v>
      </c>
      <c r="BQ1161">
        <v>2928</v>
      </c>
      <c r="BR1161">
        <v>41721</v>
      </c>
      <c r="BW1161">
        <v>19</v>
      </c>
      <c r="BX1161">
        <v>229</v>
      </c>
      <c r="BY1161">
        <v>2885</v>
      </c>
      <c r="BZ1161">
        <v>557098</v>
      </c>
      <c r="CA1161">
        <v>557098</v>
      </c>
      <c r="CB1161">
        <v>3114</v>
      </c>
      <c r="CC1161">
        <v>557098</v>
      </c>
      <c r="CD1161">
        <v>8</v>
      </c>
      <c r="CE1161">
        <v>0</v>
      </c>
      <c r="CF1161" t="s">
        <v>2245</v>
      </c>
      <c r="CG1161">
        <v>0</v>
      </c>
      <c r="CH1161">
        <v>0</v>
      </c>
      <c r="CI1161">
        <v>0</v>
      </c>
      <c r="CJ1161">
        <v>0</v>
      </c>
      <c r="CK1161">
        <v>0</v>
      </c>
      <c r="CM1161" t="s">
        <v>2241</v>
      </c>
      <c r="CN1161" t="s">
        <v>368</v>
      </c>
      <c r="CO1161">
        <v>0</v>
      </c>
    </row>
    <row r="1162" spans="1:93" x14ac:dyDescent="0.2">
      <c r="A1162" t="s">
        <v>2241</v>
      </c>
      <c r="B1162" t="s">
        <v>2477</v>
      </c>
      <c r="C1162" s="2">
        <f>P1162/AD1162*1000000</f>
        <v>325.09752925877763</v>
      </c>
      <c r="D1162" s="2">
        <f>LN(C1162)</f>
        <v>5.7841252273387394</v>
      </c>
      <c r="E1162">
        <v>7.8327557346579351</v>
      </c>
      <c r="F1162">
        <v>274.81478816822857</v>
      </c>
      <c r="G1162">
        <v>302.08083959609149</v>
      </c>
      <c r="H1162">
        <v>91.847377848369447</v>
      </c>
      <c r="I1162">
        <v>91.720259930415651</v>
      </c>
      <c r="J1162" t="s">
        <v>1393</v>
      </c>
      <c r="K1162" t="s">
        <v>94</v>
      </c>
      <c r="L1162" t="s">
        <v>95</v>
      </c>
      <c r="M1162">
        <v>40.739690279999998</v>
      </c>
      <c r="N1162">
        <v>-93.327521970000006</v>
      </c>
      <c r="O1162">
        <v>26</v>
      </c>
      <c r="P1162">
        <v>2</v>
      </c>
      <c r="Q1162">
        <v>0</v>
      </c>
      <c r="R1162">
        <v>24</v>
      </c>
      <c r="S1162" t="s">
        <v>2478</v>
      </c>
      <c r="T1162">
        <v>27038</v>
      </c>
      <c r="U1162">
        <v>2016</v>
      </c>
      <c r="V1162">
        <v>0.100462931833379</v>
      </c>
      <c r="W1162">
        <v>9.8530248571428594</v>
      </c>
      <c r="X1162">
        <v>68871.428571428594</v>
      </c>
      <c r="Y1162">
        <v>4.0196460165744501E-3</v>
      </c>
      <c r="Z1162">
        <v>45147.714285714297</v>
      </c>
      <c r="AA1162">
        <v>0.81706462268972602</v>
      </c>
      <c r="AB1162">
        <v>5.6636608597526901E-3</v>
      </c>
      <c r="AC1162">
        <v>0.16064936141574701</v>
      </c>
      <c r="AD1162">
        <v>6152</v>
      </c>
      <c r="AE1162">
        <v>2.2747952684258401E-4</v>
      </c>
      <c r="AF1162">
        <v>2.1202158600798901E-3</v>
      </c>
      <c r="AG1162">
        <v>0.98202448739186299</v>
      </c>
      <c r="AH1162">
        <v>1</v>
      </c>
      <c r="AI1162">
        <v>116863</v>
      </c>
      <c r="AJ1162">
        <v>0.22815604596835609</v>
      </c>
      <c r="AK1162">
        <v>0.19394504676415969</v>
      </c>
      <c r="AL1162">
        <v>0.31650736332286522</v>
      </c>
      <c r="AM1162">
        <v>0.26139154394461889</v>
      </c>
      <c r="AN1162" t="s">
        <v>2244</v>
      </c>
      <c r="AO1162">
        <v>20200818</v>
      </c>
      <c r="AP1162">
        <v>52951</v>
      </c>
      <c r="AQ1162">
        <v>504147</v>
      </c>
      <c r="AS1162">
        <v>287</v>
      </c>
      <c r="AU1162">
        <v>86</v>
      </c>
      <c r="AW1162">
        <v>35</v>
      </c>
      <c r="AY1162">
        <v>41565</v>
      </c>
      <c r="AZ1162" t="s">
        <v>308</v>
      </c>
      <c r="BA1162" t="s">
        <v>309</v>
      </c>
      <c r="BB1162" t="s">
        <v>310</v>
      </c>
      <c r="BC1162" t="s">
        <v>311</v>
      </c>
      <c r="BD1162">
        <v>989</v>
      </c>
      <c r="BF1162" t="s">
        <v>310</v>
      </c>
      <c r="BH1162">
        <v>52951</v>
      </c>
      <c r="BL1162">
        <v>565139</v>
      </c>
      <c r="BP1162">
        <v>44689</v>
      </c>
      <c r="BQ1162">
        <v>2928</v>
      </c>
      <c r="BR1162">
        <v>41721</v>
      </c>
      <c r="BW1162">
        <v>19</v>
      </c>
      <c r="BX1162">
        <v>229</v>
      </c>
      <c r="BY1162">
        <v>2885</v>
      </c>
      <c r="BZ1162">
        <v>557098</v>
      </c>
      <c r="CA1162">
        <v>557098</v>
      </c>
      <c r="CB1162">
        <v>3114</v>
      </c>
      <c r="CC1162">
        <v>557098</v>
      </c>
      <c r="CD1162">
        <v>8</v>
      </c>
      <c r="CE1162">
        <v>0</v>
      </c>
      <c r="CF1162" t="s">
        <v>2245</v>
      </c>
      <c r="CG1162">
        <v>0</v>
      </c>
      <c r="CH1162">
        <v>0</v>
      </c>
      <c r="CI1162">
        <v>0</v>
      </c>
      <c r="CJ1162">
        <v>0</v>
      </c>
      <c r="CK1162">
        <v>0</v>
      </c>
      <c r="CM1162" t="s">
        <v>2241</v>
      </c>
      <c r="CN1162" t="s">
        <v>368</v>
      </c>
      <c r="CO1162">
        <v>0</v>
      </c>
    </row>
    <row r="1163" spans="1:93" x14ac:dyDescent="0.2">
      <c r="A1163" t="s">
        <v>2486</v>
      </c>
      <c r="B1163" t="s">
        <v>2496</v>
      </c>
      <c r="C1163" s="2">
        <f>P1163/AD1163*1000000</f>
        <v>244.11082631514708</v>
      </c>
      <c r="D1163" s="2">
        <f>LN(C1163)</f>
        <v>5.4976223283824046</v>
      </c>
      <c r="E1163">
        <v>6.1904220722261689</v>
      </c>
      <c r="F1163">
        <v>278.82750051668552</v>
      </c>
      <c r="G1163">
        <v>305.62496705215761</v>
      </c>
      <c r="H1163">
        <v>86.567426984404293</v>
      </c>
      <c r="I1163">
        <v>86.647550592563391</v>
      </c>
      <c r="J1163" t="s">
        <v>271</v>
      </c>
      <c r="K1163" t="s">
        <v>94</v>
      </c>
      <c r="L1163" t="s">
        <v>95</v>
      </c>
      <c r="M1163">
        <v>39.349487719999999</v>
      </c>
      <c r="N1163">
        <v>-97.165181279999999</v>
      </c>
      <c r="O1163">
        <v>21</v>
      </c>
      <c r="P1163">
        <v>2</v>
      </c>
      <c r="Q1163">
        <v>0</v>
      </c>
      <c r="R1163">
        <v>19</v>
      </c>
      <c r="S1163" t="s">
        <v>2497</v>
      </c>
      <c r="T1163">
        <v>39728</v>
      </c>
      <c r="U1163">
        <v>2016</v>
      </c>
      <c r="V1163">
        <v>2.6746100920014001E-2</v>
      </c>
      <c r="W1163">
        <v>8.9549342000000003</v>
      </c>
      <c r="X1163">
        <v>96680</v>
      </c>
      <c r="Y1163">
        <v>2.0070245860511799E-3</v>
      </c>
      <c r="Z1163">
        <v>54674.400000000001</v>
      </c>
      <c r="AA1163">
        <v>0.773971162692487</v>
      </c>
      <c r="AB1163">
        <v>1.07118339918214E-2</v>
      </c>
      <c r="AC1163">
        <v>0.11820333050015</v>
      </c>
      <c r="AD1163">
        <v>8193</v>
      </c>
      <c r="AE1163">
        <v>1.8648068524127299E-3</v>
      </c>
      <c r="AF1163">
        <v>4.0303821013918297E-3</v>
      </c>
      <c r="AG1163">
        <v>0.98394280566168701</v>
      </c>
      <c r="AH1163">
        <v>1</v>
      </c>
      <c r="AI1163">
        <v>153253</v>
      </c>
      <c r="AJ1163">
        <v>0.2100187272027301</v>
      </c>
      <c r="AK1163">
        <v>0.19240732644711689</v>
      </c>
      <c r="AL1163">
        <v>0.33740938187180669</v>
      </c>
      <c r="AM1163">
        <v>0.26016456447834618</v>
      </c>
      <c r="AN1163" t="s">
        <v>2489</v>
      </c>
      <c r="AO1163">
        <v>20200818</v>
      </c>
      <c r="AP1163">
        <v>35167</v>
      </c>
      <c r="AQ1163">
        <v>319095</v>
      </c>
      <c r="AS1163">
        <v>229</v>
      </c>
      <c r="AT1163">
        <v>2034</v>
      </c>
      <c r="AU1163">
        <v>62</v>
      </c>
      <c r="AV1163">
        <v>560</v>
      </c>
      <c r="AW1163">
        <v>24</v>
      </c>
      <c r="AX1163">
        <v>200</v>
      </c>
      <c r="AY1163">
        <v>1409</v>
      </c>
      <c r="AZ1163" t="s">
        <v>308</v>
      </c>
      <c r="BA1163" t="s">
        <v>2490</v>
      </c>
      <c r="BB1163" t="s">
        <v>2491</v>
      </c>
      <c r="BC1163" t="s">
        <v>2492</v>
      </c>
      <c r="BD1163">
        <v>405</v>
      </c>
      <c r="BE1163">
        <v>2034</v>
      </c>
      <c r="BF1163" t="s">
        <v>2491</v>
      </c>
      <c r="BL1163">
        <v>354262</v>
      </c>
      <c r="BW1163">
        <v>20</v>
      </c>
      <c r="BX1163">
        <v>0</v>
      </c>
      <c r="BY1163">
        <v>0</v>
      </c>
      <c r="BZ1163">
        <v>354262</v>
      </c>
      <c r="CA1163">
        <v>354262</v>
      </c>
      <c r="CB1163">
        <v>0</v>
      </c>
      <c r="CC1163">
        <v>354262</v>
      </c>
      <c r="CD1163">
        <v>0</v>
      </c>
      <c r="CE1163">
        <v>0</v>
      </c>
      <c r="CF1163" t="s">
        <v>2493</v>
      </c>
      <c r="CG1163">
        <v>0</v>
      </c>
      <c r="CH1163">
        <v>0</v>
      </c>
      <c r="CI1163">
        <v>0</v>
      </c>
      <c r="CJ1163">
        <v>0</v>
      </c>
      <c r="CK1163">
        <v>0</v>
      </c>
      <c r="CM1163" t="s">
        <v>2494</v>
      </c>
      <c r="CN1163" t="s">
        <v>2495</v>
      </c>
      <c r="CO1163">
        <v>156</v>
      </c>
    </row>
    <row r="1164" spans="1:93" x14ac:dyDescent="0.2">
      <c r="A1164" t="s">
        <v>2486</v>
      </c>
      <c r="B1164" t="s">
        <v>2542</v>
      </c>
      <c r="C1164" s="2">
        <f>P1164/AD1164*1000000</f>
        <v>55.79734404642339</v>
      </c>
      <c r="D1164" s="2">
        <f>LN(C1164)</f>
        <v>4.0217262705201096</v>
      </c>
      <c r="E1164">
        <v>7.5464895719969283</v>
      </c>
      <c r="F1164">
        <v>281.49062917893798</v>
      </c>
      <c r="G1164">
        <v>305.95009068012439</v>
      </c>
      <c r="H1164">
        <v>86.859167955430493</v>
      </c>
      <c r="I1164">
        <v>87.300367320120429</v>
      </c>
      <c r="J1164" t="s">
        <v>2543</v>
      </c>
      <c r="K1164" t="s">
        <v>94</v>
      </c>
      <c r="L1164" t="s">
        <v>95</v>
      </c>
      <c r="M1164">
        <v>37.237818420000004</v>
      </c>
      <c r="N1164">
        <v>-96.837766470000005</v>
      </c>
      <c r="O1164">
        <v>198</v>
      </c>
      <c r="P1164">
        <v>2</v>
      </c>
      <c r="Q1164">
        <v>0</v>
      </c>
      <c r="R1164">
        <v>196</v>
      </c>
      <c r="S1164" t="s">
        <v>2544</v>
      </c>
      <c r="T1164">
        <v>39404</v>
      </c>
      <c r="U1164">
        <v>2016</v>
      </c>
      <c r="V1164">
        <v>0.11818815682532401</v>
      </c>
      <c r="W1164">
        <v>27.028499750000002</v>
      </c>
      <c r="X1164">
        <v>74887.5</v>
      </c>
      <c r="Y1164">
        <v>1.2561914461816299E-2</v>
      </c>
      <c r="Z1164">
        <v>49161.625</v>
      </c>
      <c r="AA1164">
        <v>0.77642420590829597</v>
      </c>
      <c r="AB1164">
        <v>3.6274766796773397E-2</v>
      </c>
      <c r="AC1164">
        <v>9.8102439059527494E-2</v>
      </c>
      <c r="AD1164">
        <v>35844</v>
      </c>
      <c r="AE1164">
        <v>5.8565074264638802E-3</v>
      </c>
      <c r="AF1164">
        <v>1.6175082823746099E-2</v>
      </c>
      <c r="AG1164">
        <v>0.93709011997988101</v>
      </c>
      <c r="AH1164">
        <v>2</v>
      </c>
      <c r="AI1164">
        <v>650911</v>
      </c>
      <c r="AJ1164">
        <v>0.1605841658844297</v>
      </c>
      <c r="AK1164">
        <v>0.2044058250667142</v>
      </c>
      <c r="AL1164">
        <v>0.38738168505371701</v>
      </c>
      <c r="AM1164">
        <v>0.24762832399513909</v>
      </c>
      <c r="AN1164" t="s">
        <v>2489</v>
      </c>
      <c r="AO1164">
        <v>20200818</v>
      </c>
      <c r="AP1164">
        <v>35167</v>
      </c>
      <c r="AQ1164">
        <v>319095</v>
      </c>
      <c r="AS1164">
        <v>229</v>
      </c>
      <c r="AT1164">
        <v>2034</v>
      </c>
      <c r="AU1164">
        <v>62</v>
      </c>
      <c r="AV1164">
        <v>560</v>
      </c>
      <c r="AW1164">
        <v>24</v>
      </c>
      <c r="AX1164">
        <v>200</v>
      </c>
      <c r="AY1164">
        <v>1409</v>
      </c>
      <c r="AZ1164" t="s">
        <v>308</v>
      </c>
      <c r="BA1164" t="s">
        <v>2490</v>
      </c>
      <c r="BB1164" t="s">
        <v>2491</v>
      </c>
      <c r="BC1164" t="s">
        <v>2492</v>
      </c>
      <c r="BD1164">
        <v>405</v>
      </c>
      <c r="BE1164">
        <v>2034</v>
      </c>
      <c r="BF1164" t="s">
        <v>2491</v>
      </c>
      <c r="BL1164">
        <v>354262</v>
      </c>
      <c r="BW1164">
        <v>20</v>
      </c>
      <c r="BX1164">
        <v>0</v>
      </c>
      <c r="BY1164">
        <v>0</v>
      </c>
      <c r="BZ1164">
        <v>354262</v>
      </c>
      <c r="CA1164">
        <v>354262</v>
      </c>
      <c r="CB1164">
        <v>0</v>
      </c>
      <c r="CC1164">
        <v>354262</v>
      </c>
      <c r="CD1164">
        <v>0</v>
      </c>
      <c r="CE1164">
        <v>0</v>
      </c>
      <c r="CF1164" t="s">
        <v>2493</v>
      </c>
      <c r="CG1164">
        <v>0</v>
      </c>
      <c r="CH1164">
        <v>0</v>
      </c>
      <c r="CI1164">
        <v>0</v>
      </c>
      <c r="CJ1164">
        <v>0</v>
      </c>
      <c r="CK1164">
        <v>0</v>
      </c>
      <c r="CM1164" t="s">
        <v>2494</v>
      </c>
      <c r="CN1164" t="s">
        <v>2495</v>
      </c>
      <c r="CO1164">
        <v>156</v>
      </c>
    </row>
    <row r="1165" spans="1:93" x14ac:dyDescent="0.2">
      <c r="A1165" t="s">
        <v>2486</v>
      </c>
      <c r="B1165" t="s">
        <v>2572</v>
      </c>
      <c r="C1165" s="2">
        <f>P1165/AD1165*1000000</f>
        <v>75.717422578935413</v>
      </c>
      <c r="D1165" s="2">
        <f>LN(C1165)</f>
        <v>4.3270082869204698</v>
      </c>
      <c r="E1165">
        <v>7.9467294498703991</v>
      </c>
      <c r="F1165">
        <v>279.33031740301828</v>
      </c>
      <c r="G1165">
        <v>304.87311356625202</v>
      </c>
      <c r="H1165">
        <v>85.90932910635523</v>
      </c>
      <c r="I1165">
        <v>86.410975942086083</v>
      </c>
      <c r="J1165" t="s">
        <v>196</v>
      </c>
      <c r="K1165" t="s">
        <v>94</v>
      </c>
      <c r="L1165" t="s">
        <v>95</v>
      </c>
      <c r="M1165">
        <v>38.564438150000001</v>
      </c>
      <c r="N1165">
        <v>-95.286443410000004</v>
      </c>
      <c r="O1165">
        <v>237</v>
      </c>
      <c r="P1165">
        <v>2</v>
      </c>
      <c r="Q1165">
        <v>0</v>
      </c>
      <c r="R1165">
        <v>235</v>
      </c>
      <c r="S1165" t="s">
        <v>2573</v>
      </c>
      <c r="T1165">
        <v>38774</v>
      </c>
      <c r="U1165">
        <v>2016</v>
      </c>
      <c r="V1165">
        <v>9.3941741989803401E-2</v>
      </c>
      <c r="W1165">
        <v>32.271313749999997</v>
      </c>
      <c r="X1165">
        <v>123775</v>
      </c>
      <c r="Y1165">
        <v>8.1391828126677595E-3</v>
      </c>
      <c r="Z1165">
        <v>56308.25</v>
      </c>
      <c r="AA1165">
        <v>0.81977613762007195</v>
      </c>
      <c r="AB1165">
        <v>3.3894887734938699E-2</v>
      </c>
      <c r="AC1165">
        <v>0.10069201016557899</v>
      </c>
      <c r="AD1165">
        <v>26414</v>
      </c>
      <c r="AE1165">
        <v>3.0699355051981301E-3</v>
      </c>
      <c r="AF1165">
        <v>4.2112964842371901E-3</v>
      </c>
      <c r="AG1165">
        <v>0.94952314023054096</v>
      </c>
      <c r="AH1165">
        <v>2</v>
      </c>
      <c r="AI1165">
        <v>459349</v>
      </c>
      <c r="AJ1165">
        <v>0.14328103468169079</v>
      </c>
      <c r="AK1165">
        <v>0.2161014827505883</v>
      </c>
      <c r="AL1165">
        <v>0.38725021715514779</v>
      </c>
      <c r="AM1165">
        <v>0.25336726541257298</v>
      </c>
      <c r="AN1165" t="s">
        <v>2489</v>
      </c>
      <c r="AO1165">
        <v>20200818</v>
      </c>
      <c r="AP1165">
        <v>35167</v>
      </c>
      <c r="AQ1165">
        <v>319095</v>
      </c>
      <c r="AS1165">
        <v>229</v>
      </c>
      <c r="AT1165">
        <v>2034</v>
      </c>
      <c r="AU1165">
        <v>62</v>
      </c>
      <c r="AV1165">
        <v>560</v>
      </c>
      <c r="AW1165">
        <v>24</v>
      </c>
      <c r="AX1165">
        <v>200</v>
      </c>
      <c r="AY1165">
        <v>1409</v>
      </c>
      <c r="AZ1165" t="s">
        <v>308</v>
      </c>
      <c r="BA1165" t="s">
        <v>2490</v>
      </c>
      <c r="BB1165" t="s">
        <v>2491</v>
      </c>
      <c r="BC1165" t="s">
        <v>2492</v>
      </c>
      <c r="BD1165">
        <v>405</v>
      </c>
      <c r="BE1165">
        <v>2034</v>
      </c>
      <c r="BF1165" t="s">
        <v>2491</v>
      </c>
      <c r="BL1165">
        <v>354262</v>
      </c>
      <c r="BW1165">
        <v>20</v>
      </c>
      <c r="BX1165">
        <v>0</v>
      </c>
      <c r="BY1165">
        <v>0</v>
      </c>
      <c r="BZ1165">
        <v>354262</v>
      </c>
      <c r="CA1165">
        <v>354262</v>
      </c>
      <c r="CB1165">
        <v>0</v>
      </c>
      <c r="CC1165">
        <v>354262</v>
      </c>
      <c r="CD1165">
        <v>0</v>
      </c>
      <c r="CE1165">
        <v>0</v>
      </c>
      <c r="CF1165" t="s">
        <v>2493</v>
      </c>
      <c r="CG1165">
        <v>0</v>
      </c>
      <c r="CH1165">
        <v>0</v>
      </c>
      <c r="CI1165">
        <v>0</v>
      </c>
      <c r="CJ1165">
        <v>0</v>
      </c>
      <c r="CK1165">
        <v>0</v>
      </c>
      <c r="CM1165" t="s">
        <v>2494</v>
      </c>
      <c r="CN1165" t="s">
        <v>2495</v>
      </c>
      <c r="CO1165">
        <v>156</v>
      </c>
    </row>
    <row r="1166" spans="1:93" x14ac:dyDescent="0.2">
      <c r="A1166" t="s">
        <v>2486</v>
      </c>
      <c r="B1166" t="s">
        <v>2574</v>
      </c>
      <c r="C1166" s="2">
        <f>P1166/AD1166*1000000</f>
        <v>44.321329639889193</v>
      </c>
      <c r="D1166" s="2">
        <f>LN(C1166)</f>
        <v>3.7914660428890374</v>
      </c>
      <c r="E1166">
        <v>6.4639550050057188</v>
      </c>
      <c r="F1166">
        <v>278.9885923889828</v>
      </c>
      <c r="G1166">
        <v>305.12253578186699</v>
      </c>
      <c r="H1166">
        <v>87.325666291224749</v>
      </c>
      <c r="I1166">
        <v>87.257666553002622</v>
      </c>
      <c r="J1166" t="s">
        <v>2575</v>
      </c>
      <c r="K1166" t="s">
        <v>94</v>
      </c>
      <c r="L1166" t="s">
        <v>95</v>
      </c>
      <c r="M1166">
        <v>38.998711309999997</v>
      </c>
      <c r="N1166">
        <v>-96.757717799999995</v>
      </c>
      <c r="O1166">
        <v>174</v>
      </c>
      <c r="P1166">
        <v>2</v>
      </c>
      <c r="Q1166">
        <v>0</v>
      </c>
      <c r="R1166">
        <v>172</v>
      </c>
      <c r="S1166" t="s">
        <v>2576</v>
      </c>
      <c r="T1166">
        <v>38972</v>
      </c>
      <c r="U1166">
        <v>2016</v>
      </c>
      <c r="V1166">
        <v>0.390094708658627</v>
      </c>
      <c r="W1166">
        <v>214.29227666666699</v>
      </c>
      <c r="X1166">
        <v>126665.329630647</v>
      </c>
      <c r="Y1166">
        <v>0.119118802757439</v>
      </c>
      <c r="Z1166">
        <v>47764</v>
      </c>
      <c r="AA1166">
        <v>0.40445188752835498</v>
      </c>
      <c r="AB1166">
        <v>0.125269307803311</v>
      </c>
      <c r="AC1166">
        <v>7.3559152300999603E-2</v>
      </c>
      <c r="AD1166">
        <v>45125</v>
      </c>
      <c r="AE1166">
        <v>3.9368110807997098E-2</v>
      </c>
      <c r="AF1166">
        <v>4.4528430737071903E-3</v>
      </c>
      <c r="AG1166">
        <v>0.76913614367185701</v>
      </c>
      <c r="AH1166">
        <v>4</v>
      </c>
      <c r="AI1166">
        <v>564613</v>
      </c>
      <c r="AJ1166">
        <v>8.5231831360595658E-2</v>
      </c>
      <c r="AK1166">
        <v>0.26100532577181179</v>
      </c>
      <c r="AL1166">
        <v>0.48832740301764221</v>
      </c>
      <c r="AM1166">
        <v>0.16543543984995029</v>
      </c>
      <c r="AN1166" t="s">
        <v>2489</v>
      </c>
      <c r="AO1166">
        <v>20200818</v>
      </c>
      <c r="AP1166">
        <v>35167</v>
      </c>
      <c r="AQ1166">
        <v>319095</v>
      </c>
      <c r="AS1166">
        <v>229</v>
      </c>
      <c r="AT1166">
        <v>2034</v>
      </c>
      <c r="AU1166">
        <v>62</v>
      </c>
      <c r="AV1166">
        <v>560</v>
      </c>
      <c r="AW1166">
        <v>24</v>
      </c>
      <c r="AX1166">
        <v>200</v>
      </c>
      <c r="AY1166">
        <v>1409</v>
      </c>
      <c r="AZ1166" t="s">
        <v>308</v>
      </c>
      <c r="BA1166" t="s">
        <v>2490</v>
      </c>
      <c r="BB1166" t="s">
        <v>2491</v>
      </c>
      <c r="BC1166" t="s">
        <v>2492</v>
      </c>
      <c r="BD1166">
        <v>405</v>
      </c>
      <c r="BE1166">
        <v>2034</v>
      </c>
      <c r="BF1166" t="s">
        <v>2491</v>
      </c>
      <c r="BL1166">
        <v>354262</v>
      </c>
      <c r="BW1166">
        <v>20</v>
      </c>
      <c r="BX1166">
        <v>0</v>
      </c>
      <c r="BY1166">
        <v>0</v>
      </c>
      <c r="BZ1166">
        <v>354262</v>
      </c>
      <c r="CA1166">
        <v>354262</v>
      </c>
      <c r="CB1166">
        <v>0</v>
      </c>
      <c r="CC1166">
        <v>354262</v>
      </c>
      <c r="CD1166">
        <v>0</v>
      </c>
      <c r="CE1166">
        <v>0</v>
      </c>
      <c r="CF1166" t="s">
        <v>2493</v>
      </c>
      <c r="CG1166">
        <v>0</v>
      </c>
      <c r="CH1166">
        <v>0</v>
      </c>
      <c r="CI1166">
        <v>0</v>
      </c>
      <c r="CJ1166">
        <v>0</v>
      </c>
      <c r="CK1166">
        <v>0</v>
      </c>
      <c r="CM1166" t="s">
        <v>2494</v>
      </c>
      <c r="CN1166" t="s">
        <v>2495</v>
      </c>
      <c r="CO1166">
        <v>156</v>
      </c>
    </row>
    <row r="1167" spans="1:93" x14ac:dyDescent="0.2">
      <c r="A1167" t="s">
        <v>2486</v>
      </c>
      <c r="B1167" t="s">
        <v>2582</v>
      </c>
      <c r="C1167" s="2">
        <f>P1167/AD1167*1000000</f>
        <v>255.36261491317671</v>
      </c>
      <c r="D1167" s="2">
        <f>LN(C1167)</f>
        <v>5.5426845543138734</v>
      </c>
      <c r="E1167">
        <v>5.7768330190243926</v>
      </c>
      <c r="F1167">
        <v>282.28836808451382</v>
      </c>
      <c r="G1167">
        <v>306.52469227859092</v>
      </c>
      <c r="H1167">
        <v>87.651864237422132</v>
      </c>
      <c r="I1167">
        <v>83.52565880348898</v>
      </c>
      <c r="J1167" t="s">
        <v>557</v>
      </c>
      <c r="K1167" t="s">
        <v>94</v>
      </c>
      <c r="L1167" t="s">
        <v>95</v>
      </c>
      <c r="M1167">
        <v>37.562273359999999</v>
      </c>
      <c r="N1167">
        <v>-101.30797579999999</v>
      </c>
      <c r="O1167">
        <v>132</v>
      </c>
      <c r="P1167">
        <v>2</v>
      </c>
      <c r="Q1167">
        <v>0</v>
      </c>
      <c r="R1167">
        <v>130</v>
      </c>
      <c r="S1167" t="s">
        <v>2583</v>
      </c>
      <c r="T1167">
        <v>40466</v>
      </c>
      <c r="U1167">
        <v>2016</v>
      </c>
      <c r="V1167">
        <v>5.7428214731585499E-2</v>
      </c>
      <c r="W1167">
        <v>12.294180000000001</v>
      </c>
      <c r="X1167">
        <v>100400</v>
      </c>
      <c r="Y1167">
        <v>0</v>
      </c>
      <c r="Z1167">
        <v>54879</v>
      </c>
      <c r="AA1167">
        <v>0.78347473257100697</v>
      </c>
      <c r="AB1167">
        <v>0.45697139938713</v>
      </c>
      <c r="AC1167">
        <v>0.23349056603773599</v>
      </c>
      <c r="AD1167">
        <v>7832</v>
      </c>
      <c r="AE1167">
        <v>0</v>
      </c>
      <c r="AF1167">
        <v>2.9366700715015301E-3</v>
      </c>
      <c r="AG1167">
        <v>0.80298774259448402</v>
      </c>
      <c r="AH1167">
        <v>1</v>
      </c>
      <c r="AI1167">
        <v>140067</v>
      </c>
      <c r="AJ1167">
        <v>0.1050354473216389</v>
      </c>
      <c r="AK1167">
        <v>0.26592987641628651</v>
      </c>
      <c r="AL1167">
        <v>0.40049404927641769</v>
      </c>
      <c r="AM1167">
        <v>0.22854062698565689</v>
      </c>
      <c r="AN1167" t="s">
        <v>2489</v>
      </c>
      <c r="AO1167">
        <v>20200818</v>
      </c>
      <c r="AP1167">
        <v>35167</v>
      </c>
      <c r="AQ1167">
        <v>319095</v>
      </c>
      <c r="AS1167">
        <v>229</v>
      </c>
      <c r="AT1167">
        <v>2034</v>
      </c>
      <c r="AU1167">
        <v>62</v>
      </c>
      <c r="AV1167">
        <v>560</v>
      </c>
      <c r="AW1167">
        <v>24</v>
      </c>
      <c r="AX1167">
        <v>200</v>
      </c>
      <c r="AY1167">
        <v>1409</v>
      </c>
      <c r="AZ1167" t="s">
        <v>308</v>
      </c>
      <c r="BA1167" t="s">
        <v>2490</v>
      </c>
      <c r="BB1167" t="s">
        <v>2491</v>
      </c>
      <c r="BC1167" t="s">
        <v>2492</v>
      </c>
      <c r="BD1167">
        <v>405</v>
      </c>
      <c r="BE1167">
        <v>2034</v>
      </c>
      <c r="BF1167" t="s">
        <v>2491</v>
      </c>
      <c r="BL1167">
        <v>354262</v>
      </c>
      <c r="BW1167">
        <v>20</v>
      </c>
      <c r="BX1167">
        <v>0</v>
      </c>
      <c r="BY1167">
        <v>0</v>
      </c>
      <c r="BZ1167">
        <v>354262</v>
      </c>
      <c r="CA1167">
        <v>354262</v>
      </c>
      <c r="CB1167">
        <v>0</v>
      </c>
      <c r="CC1167">
        <v>354262</v>
      </c>
      <c r="CD1167">
        <v>0</v>
      </c>
      <c r="CE1167">
        <v>0</v>
      </c>
      <c r="CF1167" t="s">
        <v>2493</v>
      </c>
      <c r="CG1167">
        <v>0</v>
      </c>
      <c r="CH1167">
        <v>0</v>
      </c>
      <c r="CI1167">
        <v>0</v>
      </c>
      <c r="CJ1167">
        <v>0</v>
      </c>
      <c r="CK1167">
        <v>0</v>
      </c>
      <c r="CM1167" t="s">
        <v>2494</v>
      </c>
      <c r="CN1167" t="s">
        <v>2495</v>
      </c>
      <c r="CO1167">
        <v>156</v>
      </c>
    </row>
    <row r="1168" spans="1:93" x14ac:dyDescent="0.2">
      <c r="A1168" t="s">
        <v>2486</v>
      </c>
      <c r="B1168" t="s">
        <v>2618</v>
      </c>
      <c r="C1168" s="2">
        <f>P1168/AD1168*1000000</f>
        <v>136.6867140513942</v>
      </c>
      <c r="D1168" s="2">
        <f>LN(C1168)</f>
        <v>4.9176915484535177</v>
      </c>
      <c r="E1168">
        <v>8.3057357186816319</v>
      </c>
      <c r="F1168">
        <v>280.18313145148579</v>
      </c>
      <c r="G1168">
        <v>305.17292642704132</v>
      </c>
      <c r="H1168">
        <v>86.537940823793548</v>
      </c>
      <c r="I1168">
        <v>86.584444413615444</v>
      </c>
      <c r="J1168" t="s">
        <v>2619</v>
      </c>
      <c r="K1168" t="s">
        <v>94</v>
      </c>
      <c r="L1168" t="s">
        <v>95</v>
      </c>
      <c r="M1168">
        <v>37.855085549999998</v>
      </c>
      <c r="N1168">
        <v>-94.84865997</v>
      </c>
      <c r="O1168">
        <v>82</v>
      </c>
      <c r="P1168">
        <v>2</v>
      </c>
      <c r="Q1168">
        <v>0</v>
      </c>
      <c r="R1168">
        <v>80</v>
      </c>
      <c r="S1168" t="s">
        <v>2620</v>
      </c>
      <c r="T1168">
        <v>39008</v>
      </c>
      <c r="U1168">
        <v>2016</v>
      </c>
      <c r="V1168">
        <v>7.9217853414823999E-2</v>
      </c>
      <c r="W1168">
        <v>13.604229999999999</v>
      </c>
      <c r="X1168">
        <v>64550</v>
      </c>
      <c r="Y1168">
        <v>8.1688023414077608E-3</v>
      </c>
      <c r="Z1168">
        <v>44666.5</v>
      </c>
      <c r="AA1168">
        <v>0.81499517288034495</v>
      </c>
      <c r="AB1168">
        <v>9.2487142955072106E-3</v>
      </c>
      <c r="AC1168">
        <v>0.147624456073634</v>
      </c>
      <c r="AD1168">
        <v>14632</v>
      </c>
      <c r="AE1168">
        <v>4.3764121911530904E-3</v>
      </c>
      <c r="AF1168">
        <v>3.4520011992144298E-3</v>
      </c>
      <c r="AG1168">
        <v>0.94843998212176805</v>
      </c>
      <c r="AH1168">
        <v>1</v>
      </c>
      <c r="AI1168">
        <v>270727</v>
      </c>
      <c r="AJ1168">
        <v>0.1785008514112002</v>
      </c>
      <c r="AK1168">
        <v>0.20936958633605071</v>
      </c>
      <c r="AL1168">
        <v>0.36526833304398898</v>
      </c>
      <c r="AM1168">
        <v>0.24686122920876011</v>
      </c>
      <c r="AN1168" t="s">
        <v>2489</v>
      </c>
      <c r="AO1168">
        <v>20200818</v>
      </c>
      <c r="AP1168">
        <v>35167</v>
      </c>
      <c r="AQ1168">
        <v>319095</v>
      </c>
      <c r="AS1168">
        <v>229</v>
      </c>
      <c r="AT1168">
        <v>2034</v>
      </c>
      <c r="AU1168">
        <v>62</v>
      </c>
      <c r="AV1168">
        <v>560</v>
      </c>
      <c r="AW1168">
        <v>24</v>
      </c>
      <c r="AX1168">
        <v>200</v>
      </c>
      <c r="AY1168">
        <v>1409</v>
      </c>
      <c r="AZ1168" t="s">
        <v>308</v>
      </c>
      <c r="BA1168" t="s">
        <v>2490</v>
      </c>
      <c r="BB1168" t="s">
        <v>2491</v>
      </c>
      <c r="BC1168" t="s">
        <v>2492</v>
      </c>
      <c r="BD1168">
        <v>405</v>
      </c>
      <c r="BE1168">
        <v>2034</v>
      </c>
      <c r="BF1168" t="s">
        <v>2491</v>
      </c>
      <c r="BL1168">
        <v>354262</v>
      </c>
      <c r="BW1168">
        <v>20</v>
      </c>
      <c r="BX1168">
        <v>0</v>
      </c>
      <c r="BY1168">
        <v>0</v>
      </c>
      <c r="BZ1168">
        <v>354262</v>
      </c>
      <c r="CA1168">
        <v>354262</v>
      </c>
      <c r="CB1168">
        <v>0</v>
      </c>
      <c r="CC1168">
        <v>354262</v>
      </c>
      <c r="CD1168">
        <v>0</v>
      </c>
      <c r="CE1168">
        <v>0</v>
      </c>
      <c r="CF1168" t="s">
        <v>2493</v>
      </c>
      <c r="CG1168">
        <v>0</v>
      </c>
      <c r="CH1168">
        <v>0</v>
      </c>
      <c r="CI1168">
        <v>0</v>
      </c>
      <c r="CJ1168">
        <v>0</v>
      </c>
      <c r="CK1168">
        <v>0</v>
      </c>
      <c r="CM1168" t="s">
        <v>2494</v>
      </c>
      <c r="CN1168" t="s">
        <v>2495</v>
      </c>
      <c r="CO1168">
        <v>156</v>
      </c>
    </row>
    <row r="1169" spans="1:93" x14ac:dyDescent="0.2">
      <c r="A1169" t="s">
        <v>2486</v>
      </c>
      <c r="B1169" t="s">
        <v>2623</v>
      </c>
      <c r="C1169" s="2">
        <f>P1169/AD1169*1000000</f>
        <v>30.257186081694403</v>
      </c>
      <c r="D1169" s="2">
        <f>LN(C1169)</f>
        <v>3.4097337126844418</v>
      </c>
      <c r="E1169">
        <v>7.1164258008389467</v>
      </c>
      <c r="F1169">
        <v>280.46880616491637</v>
      </c>
      <c r="G1169">
        <v>305.39893542923198</v>
      </c>
      <c r="H1169">
        <v>87.260147095141377</v>
      </c>
      <c r="I1169">
        <v>86.642378079577824</v>
      </c>
      <c r="J1169" t="s">
        <v>250</v>
      </c>
      <c r="K1169" t="s">
        <v>94</v>
      </c>
      <c r="L1169" t="s">
        <v>95</v>
      </c>
      <c r="M1169">
        <v>37.781343509999999</v>
      </c>
      <c r="N1169">
        <v>-96.838785369999997</v>
      </c>
      <c r="O1169">
        <v>338</v>
      </c>
      <c r="P1169">
        <v>2</v>
      </c>
      <c r="Q1169">
        <v>0</v>
      </c>
      <c r="R1169">
        <v>336</v>
      </c>
      <c r="S1169" t="s">
        <v>2624</v>
      </c>
      <c r="T1169">
        <v>39206</v>
      </c>
      <c r="U1169">
        <v>2016</v>
      </c>
      <c r="V1169">
        <v>6.4251629700547194E-2</v>
      </c>
      <c r="W1169">
        <v>134.55412973333301</v>
      </c>
      <c r="X1169">
        <v>109297.777777778</v>
      </c>
      <c r="Y1169">
        <v>1.53178789177795E-2</v>
      </c>
      <c r="Z1169">
        <v>59391.199999999997</v>
      </c>
      <c r="AA1169">
        <v>0.773215233663052</v>
      </c>
      <c r="AB1169">
        <v>3.0493593332269801E-2</v>
      </c>
      <c r="AC1169">
        <v>8.2262125337211098E-2</v>
      </c>
      <c r="AD1169">
        <v>66100</v>
      </c>
      <c r="AE1169">
        <v>3.3960137945722802E-3</v>
      </c>
      <c r="AF1169">
        <v>9.9767079063752193E-3</v>
      </c>
      <c r="AG1169">
        <v>0.94870338905077201</v>
      </c>
      <c r="AH1169">
        <v>4</v>
      </c>
      <c r="AI1169">
        <v>1145898</v>
      </c>
      <c r="AJ1169">
        <v>0.12990859570398061</v>
      </c>
      <c r="AK1169">
        <v>0.22095596641236831</v>
      </c>
      <c r="AL1169">
        <v>0.39270074648878001</v>
      </c>
      <c r="AM1169">
        <v>0.25643469139487107</v>
      </c>
      <c r="AN1169" t="s">
        <v>2489</v>
      </c>
      <c r="AO1169">
        <v>20200818</v>
      </c>
      <c r="AP1169">
        <v>35167</v>
      </c>
      <c r="AQ1169">
        <v>319095</v>
      </c>
      <c r="AS1169">
        <v>229</v>
      </c>
      <c r="AT1169">
        <v>2034</v>
      </c>
      <c r="AU1169">
        <v>62</v>
      </c>
      <c r="AV1169">
        <v>560</v>
      </c>
      <c r="AW1169">
        <v>24</v>
      </c>
      <c r="AX1169">
        <v>200</v>
      </c>
      <c r="AY1169">
        <v>1409</v>
      </c>
      <c r="AZ1169" t="s">
        <v>308</v>
      </c>
      <c r="BA1169" t="s">
        <v>2490</v>
      </c>
      <c r="BB1169" t="s">
        <v>2491</v>
      </c>
      <c r="BC1169" t="s">
        <v>2492</v>
      </c>
      <c r="BD1169">
        <v>405</v>
      </c>
      <c r="BE1169">
        <v>2034</v>
      </c>
      <c r="BF1169" t="s">
        <v>2491</v>
      </c>
      <c r="BL1169">
        <v>354262</v>
      </c>
      <c r="BW1169">
        <v>20</v>
      </c>
      <c r="BX1169">
        <v>0</v>
      </c>
      <c r="BY1169">
        <v>0</v>
      </c>
      <c r="BZ1169">
        <v>354262</v>
      </c>
      <c r="CA1169">
        <v>354262</v>
      </c>
      <c r="CB1169">
        <v>0</v>
      </c>
      <c r="CC1169">
        <v>354262</v>
      </c>
      <c r="CD1169">
        <v>0</v>
      </c>
      <c r="CE1169">
        <v>0</v>
      </c>
      <c r="CF1169" t="s">
        <v>2493</v>
      </c>
      <c r="CG1169">
        <v>0</v>
      </c>
      <c r="CH1169">
        <v>0</v>
      </c>
      <c r="CI1169">
        <v>0</v>
      </c>
      <c r="CJ1169">
        <v>0</v>
      </c>
      <c r="CK1169">
        <v>0</v>
      </c>
      <c r="CM1169" t="s">
        <v>2494</v>
      </c>
      <c r="CN1169" t="s">
        <v>2495</v>
      </c>
      <c r="CO1169">
        <v>156</v>
      </c>
    </row>
    <row r="1170" spans="1:93" x14ac:dyDescent="0.2">
      <c r="A1170" t="s">
        <v>2486</v>
      </c>
      <c r="B1170" t="s">
        <v>2668</v>
      </c>
      <c r="C1170" s="2">
        <f>P1170/AD1170*1000000</f>
        <v>635.3240152477764</v>
      </c>
      <c r="D1170" s="2">
        <f>LN(C1170)</f>
        <v>6.454135128986926</v>
      </c>
      <c r="E1170">
        <v>5.4687607410424963</v>
      </c>
      <c r="F1170">
        <v>282.76636447879918</v>
      </c>
      <c r="G1170">
        <v>306.44093568586112</v>
      </c>
      <c r="H1170">
        <v>82.926903077925758</v>
      </c>
      <c r="I1170">
        <v>80.424805627884339</v>
      </c>
      <c r="J1170" t="s">
        <v>2669</v>
      </c>
      <c r="K1170" t="s">
        <v>94</v>
      </c>
      <c r="L1170" t="s">
        <v>95</v>
      </c>
      <c r="M1170">
        <v>37.191411209999998</v>
      </c>
      <c r="N1170">
        <v>-101.7992519</v>
      </c>
      <c r="O1170">
        <v>10</v>
      </c>
      <c r="P1170">
        <v>2</v>
      </c>
      <c r="Q1170">
        <v>0</v>
      </c>
      <c r="R1170">
        <v>8</v>
      </c>
      <c r="S1170" t="s">
        <v>2670</v>
      </c>
      <c r="T1170">
        <v>40484</v>
      </c>
      <c r="U1170">
        <v>2016</v>
      </c>
      <c r="V1170">
        <v>0.22552738865581101</v>
      </c>
      <c r="W1170">
        <v>4.5597206999999997</v>
      </c>
      <c r="X1170">
        <v>104300</v>
      </c>
      <c r="Y1170">
        <v>7.2830617252204501E-3</v>
      </c>
      <c r="Z1170">
        <v>45337.333333333299</v>
      </c>
      <c r="AA1170">
        <v>0.680075841778359</v>
      </c>
      <c r="AB1170">
        <v>0.16526755452698</v>
      </c>
      <c r="AC1170">
        <v>0.13676745605228399</v>
      </c>
      <c r="AD1170">
        <v>3148</v>
      </c>
      <c r="AE1170">
        <v>2.0964360587002102E-3</v>
      </c>
      <c r="AF1170">
        <v>2.62054507337526E-3</v>
      </c>
      <c r="AG1170">
        <v>0.89641659434498</v>
      </c>
      <c r="AH1170">
        <v>1</v>
      </c>
      <c r="AI1170">
        <v>58404</v>
      </c>
      <c r="AJ1170">
        <v>0.1637901513594959</v>
      </c>
      <c r="AK1170">
        <v>0</v>
      </c>
      <c r="AL1170">
        <v>0.36858776796109849</v>
      </c>
      <c r="AM1170">
        <v>0.2427915896171495</v>
      </c>
      <c r="AN1170" t="s">
        <v>2489</v>
      </c>
      <c r="AO1170">
        <v>20200818</v>
      </c>
      <c r="AP1170">
        <v>35167</v>
      </c>
      <c r="AQ1170">
        <v>319095</v>
      </c>
      <c r="AS1170">
        <v>229</v>
      </c>
      <c r="AT1170">
        <v>2034</v>
      </c>
      <c r="AU1170">
        <v>62</v>
      </c>
      <c r="AV1170">
        <v>560</v>
      </c>
      <c r="AW1170">
        <v>24</v>
      </c>
      <c r="AX1170">
        <v>200</v>
      </c>
      <c r="AY1170">
        <v>1409</v>
      </c>
      <c r="AZ1170" t="s">
        <v>308</v>
      </c>
      <c r="BA1170" t="s">
        <v>2490</v>
      </c>
      <c r="BB1170" t="s">
        <v>2491</v>
      </c>
      <c r="BC1170" t="s">
        <v>2492</v>
      </c>
      <c r="BD1170">
        <v>405</v>
      </c>
      <c r="BE1170">
        <v>2034</v>
      </c>
      <c r="BF1170" t="s">
        <v>2491</v>
      </c>
      <c r="BL1170">
        <v>354262</v>
      </c>
      <c r="BW1170">
        <v>20</v>
      </c>
      <c r="BX1170">
        <v>0</v>
      </c>
      <c r="BY1170">
        <v>0</v>
      </c>
      <c r="BZ1170">
        <v>354262</v>
      </c>
      <c r="CA1170">
        <v>354262</v>
      </c>
      <c r="CB1170">
        <v>0</v>
      </c>
      <c r="CC1170">
        <v>354262</v>
      </c>
      <c r="CD1170">
        <v>0</v>
      </c>
      <c r="CE1170">
        <v>0</v>
      </c>
      <c r="CF1170" t="s">
        <v>2493</v>
      </c>
      <c r="CG1170">
        <v>0</v>
      </c>
      <c r="CH1170">
        <v>0</v>
      </c>
      <c r="CI1170">
        <v>0</v>
      </c>
      <c r="CJ1170">
        <v>0</v>
      </c>
      <c r="CK1170">
        <v>0</v>
      </c>
      <c r="CM1170" t="s">
        <v>2494</v>
      </c>
      <c r="CN1170" t="s">
        <v>2495</v>
      </c>
      <c r="CO1170">
        <v>156</v>
      </c>
    </row>
    <row r="1171" spans="1:93" x14ac:dyDescent="0.2">
      <c r="A1171" t="s">
        <v>2771</v>
      </c>
      <c r="B1171" t="s">
        <v>2788</v>
      </c>
      <c r="C1171" s="2">
        <f>P1171/AD1171*1000000</f>
        <v>184.33179723502303</v>
      </c>
      <c r="D1171" s="2">
        <f>LN(C1171)</f>
        <v>5.2167373795556138</v>
      </c>
      <c r="E1171">
        <v>10.54861977511178</v>
      </c>
      <c r="F1171">
        <v>281.40972555241632</v>
      </c>
      <c r="G1171">
        <v>303.74412864641391</v>
      </c>
      <c r="H1171">
        <v>87.719214462753271</v>
      </c>
      <c r="I1171">
        <v>95.53947081913357</v>
      </c>
      <c r="J1171" t="s">
        <v>2789</v>
      </c>
      <c r="K1171" t="s">
        <v>94</v>
      </c>
      <c r="L1171" t="s">
        <v>95</v>
      </c>
      <c r="M1171">
        <v>37.264843280000001</v>
      </c>
      <c r="N1171">
        <v>-85.554074499999999</v>
      </c>
      <c r="O1171">
        <v>61</v>
      </c>
      <c r="P1171">
        <v>2</v>
      </c>
      <c r="Q1171">
        <v>0</v>
      </c>
      <c r="R1171">
        <v>59</v>
      </c>
      <c r="S1171" t="s">
        <v>2790</v>
      </c>
      <c r="T1171">
        <v>22172</v>
      </c>
      <c r="U1171">
        <v>2016</v>
      </c>
      <c r="V1171">
        <v>0.17055709228285101</v>
      </c>
      <c r="W1171">
        <v>35.110610000000001</v>
      </c>
      <c r="X1171">
        <v>75433.333333333299</v>
      </c>
      <c r="Y1171">
        <v>1.4229554035792701E-2</v>
      </c>
      <c r="Z1171">
        <v>38124.333333333299</v>
      </c>
      <c r="AA1171">
        <v>0.78140842178565995</v>
      </c>
      <c r="AB1171">
        <v>3.5842293906810001E-3</v>
      </c>
      <c r="AC1171">
        <v>0.33422066470931999</v>
      </c>
      <c r="AD1171">
        <v>10850</v>
      </c>
      <c r="AE1171">
        <v>1.5259590475176601E-3</v>
      </c>
      <c r="AF1171">
        <v>0</v>
      </c>
      <c r="AG1171">
        <v>0.96755221861151797</v>
      </c>
      <c r="AH1171">
        <v>2</v>
      </c>
      <c r="AI1171">
        <v>204153</v>
      </c>
      <c r="AJ1171">
        <v>0.177254314166336</v>
      </c>
      <c r="AK1171">
        <v>0.1838278154129501</v>
      </c>
      <c r="AL1171">
        <v>0.35981837151548102</v>
      </c>
      <c r="AM1171">
        <v>0.27909949890523278</v>
      </c>
      <c r="AN1171" t="s">
        <v>2774</v>
      </c>
      <c r="AO1171">
        <v>20200818</v>
      </c>
      <c r="AP1171">
        <v>40299</v>
      </c>
      <c r="AQ1171">
        <v>686601</v>
      </c>
      <c r="AS1171">
        <v>622</v>
      </c>
      <c r="AT1171">
        <v>4252</v>
      </c>
      <c r="AU1171">
        <v>147</v>
      </c>
      <c r="AV1171">
        <v>1320</v>
      </c>
      <c r="AY1171">
        <v>9233</v>
      </c>
      <c r="AZ1171" t="s">
        <v>98</v>
      </c>
      <c r="BA1171" t="s">
        <v>309</v>
      </c>
      <c r="BB1171" t="s">
        <v>310</v>
      </c>
      <c r="BC1171" t="s">
        <v>311</v>
      </c>
      <c r="BD1171">
        <v>830</v>
      </c>
      <c r="BE1171">
        <v>4252</v>
      </c>
      <c r="BF1171" t="s">
        <v>310</v>
      </c>
      <c r="BH1171">
        <v>37304</v>
      </c>
      <c r="BI1171">
        <v>825</v>
      </c>
      <c r="BJ1171">
        <v>5</v>
      </c>
      <c r="BM1171">
        <v>45757</v>
      </c>
      <c r="BU1171">
        <v>720</v>
      </c>
      <c r="BW1171">
        <v>21</v>
      </c>
      <c r="BX1171">
        <v>608</v>
      </c>
      <c r="BY1171">
        <v>9476</v>
      </c>
      <c r="BZ1171">
        <v>726900</v>
      </c>
      <c r="CA1171">
        <v>726900</v>
      </c>
      <c r="CB1171">
        <v>10084</v>
      </c>
      <c r="CC1171">
        <v>726900</v>
      </c>
      <c r="CD1171">
        <v>12</v>
      </c>
      <c r="CE1171">
        <v>37</v>
      </c>
      <c r="CF1171" t="s">
        <v>2775</v>
      </c>
      <c r="CG1171">
        <v>0</v>
      </c>
      <c r="CH1171">
        <v>0</v>
      </c>
      <c r="CI1171">
        <v>0</v>
      </c>
      <c r="CJ1171">
        <v>0</v>
      </c>
      <c r="CK1171">
        <v>0</v>
      </c>
      <c r="CM1171" t="s">
        <v>2776</v>
      </c>
      <c r="CN1171" t="s">
        <v>368</v>
      </c>
      <c r="CO1171">
        <v>0</v>
      </c>
    </row>
    <row r="1172" spans="1:93" x14ac:dyDescent="0.2">
      <c r="A1172" t="s">
        <v>2771</v>
      </c>
      <c r="B1172" t="s">
        <v>2807</v>
      </c>
      <c r="C1172" s="2">
        <f>P1172/AD1172*1000000</f>
        <v>131.49243918474687</v>
      </c>
      <c r="D1172" s="2">
        <f>LN(C1172)</f>
        <v>4.8789493532708805</v>
      </c>
      <c r="E1172">
        <v>10.55023301260216</v>
      </c>
      <c r="F1172">
        <v>279.27669133990349</v>
      </c>
      <c r="G1172">
        <v>303.02985252628861</v>
      </c>
      <c r="H1172">
        <v>87.952629231246959</v>
      </c>
      <c r="I1172">
        <v>93.21033522924877</v>
      </c>
      <c r="J1172" t="s">
        <v>208</v>
      </c>
      <c r="K1172" t="s">
        <v>94</v>
      </c>
      <c r="L1172" t="s">
        <v>95</v>
      </c>
      <c r="M1172">
        <v>38.449426879999997</v>
      </c>
      <c r="N1172">
        <v>-85.115875070000001</v>
      </c>
      <c r="O1172">
        <v>145</v>
      </c>
      <c r="P1172">
        <v>2</v>
      </c>
      <c r="Q1172">
        <v>0</v>
      </c>
      <c r="R1172">
        <v>143</v>
      </c>
      <c r="S1172" t="s">
        <v>2808</v>
      </c>
      <c r="T1172">
        <v>20090</v>
      </c>
      <c r="U1172">
        <v>2016</v>
      </c>
      <c r="V1172">
        <v>0.121852547648512</v>
      </c>
      <c r="W1172">
        <v>356.82590499999998</v>
      </c>
      <c r="X1172">
        <v>119653.351794872</v>
      </c>
      <c r="Y1172">
        <v>1.5650039848528498E-2</v>
      </c>
      <c r="Z1172">
        <v>48164.271428571403</v>
      </c>
      <c r="AA1172">
        <v>0.67570963507352999</v>
      </c>
      <c r="AB1172">
        <v>1.55103577130495E-2</v>
      </c>
      <c r="AC1172">
        <v>0.23965089301911899</v>
      </c>
      <c r="AD1172">
        <v>15210</v>
      </c>
      <c r="AE1172">
        <v>2.1771771771771798E-3</v>
      </c>
      <c r="AF1172">
        <v>1.39528918042309E-3</v>
      </c>
      <c r="AG1172">
        <v>0.96308346568874204</v>
      </c>
      <c r="AH1172">
        <v>4</v>
      </c>
      <c r="AI1172">
        <v>276610</v>
      </c>
      <c r="AJ1172">
        <v>0.13974187484183509</v>
      </c>
      <c r="AK1172">
        <v>0.20501066483496619</v>
      </c>
      <c r="AL1172">
        <v>0.37628791439210441</v>
      </c>
      <c r="AM1172">
        <v>0.27895954593109429</v>
      </c>
      <c r="AN1172" t="s">
        <v>2774</v>
      </c>
      <c r="AO1172">
        <v>20200818</v>
      </c>
      <c r="AP1172">
        <v>40299</v>
      </c>
      <c r="AQ1172">
        <v>686601</v>
      </c>
      <c r="AS1172">
        <v>622</v>
      </c>
      <c r="AT1172">
        <v>4252</v>
      </c>
      <c r="AU1172">
        <v>147</v>
      </c>
      <c r="AV1172">
        <v>1320</v>
      </c>
      <c r="AY1172">
        <v>9233</v>
      </c>
      <c r="AZ1172" t="s">
        <v>98</v>
      </c>
      <c r="BA1172" t="s">
        <v>309</v>
      </c>
      <c r="BB1172" t="s">
        <v>310</v>
      </c>
      <c r="BC1172" t="s">
        <v>311</v>
      </c>
      <c r="BD1172">
        <v>830</v>
      </c>
      <c r="BE1172">
        <v>4252</v>
      </c>
      <c r="BF1172" t="s">
        <v>310</v>
      </c>
      <c r="BH1172">
        <v>37304</v>
      </c>
      <c r="BI1172">
        <v>825</v>
      </c>
      <c r="BJ1172">
        <v>5</v>
      </c>
      <c r="BM1172">
        <v>45757</v>
      </c>
      <c r="BU1172">
        <v>720</v>
      </c>
      <c r="BW1172">
        <v>21</v>
      </c>
      <c r="BX1172">
        <v>608</v>
      </c>
      <c r="BY1172">
        <v>9476</v>
      </c>
      <c r="BZ1172">
        <v>726900</v>
      </c>
      <c r="CA1172">
        <v>726900</v>
      </c>
      <c r="CB1172">
        <v>10084</v>
      </c>
      <c r="CC1172">
        <v>726900</v>
      </c>
      <c r="CD1172">
        <v>12</v>
      </c>
      <c r="CE1172">
        <v>37</v>
      </c>
      <c r="CF1172" t="s">
        <v>2775</v>
      </c>
      <c r="CG1172">
        <v>0</v>
      </c>
      <c r="CH1172">
        <v>0</v>
      </c>
      <c r="CI1172">
        <v>0</v>
      </c>
      <c r="CJ1172">
        <v>0</v>
      </c>
      <c r="CK1172">
        <v>0</v>
      </c>
      <c r="CM1172" t="s">
        <v>2776</v>
      </c>
      <c r="CN1172" t="s">
        <v>368</v>
      </c>
      <c r="CO1172">
        <v>0</v>
      </c>
    </row>
    <row r="1173" spans="1:93" x14ac:dyDescent="0.2">
      <c r="A1173" t="s">
        <v>2771</v>
      </c>
      <c r="B1173" t="s">
        <v>2850</v>
      </c>
      <c r="C1173" s="2">
        <f>P1173/AD1173*1000000</f>
        <v>82.450426680958074</v>
      </c>
      <c r="D1173" s="2">
        <f>LN(C1173)</f>
        <v>4.4121972240189979</v>
      </c>
      <c r="E1173">
        <v>9.8549718374518616</v>
      </c>
      <c r="F1173">
        <v>280.65039361185399</v>
      </c>
      <c r="G1173">
        <v>302.58017807961431</v>
      </c>
      <c r="H1173">
        <v>87.680799713654807</v>
      </c>
      <c r="I1173">
        <v>94.946159935012162</v>
      </c>
      <c r="J1173" t="s">
        <v>484</v>
      </c>
      <c r="K1173" t="s">
        <v>94</v>
      </c>
      <c r="L1173" t="s">
        <v>95</v>
      </c>
      <c r="M1173">
        <v>37.454756279999998</v>
      </c>
      <c r="N1173">
        <v>-84.6565327</v>
      </c>
      <c r="O1173">
        <v>121</v>
      </c>
      <c r="P1173">
        <v>2</v>
      </c>
      <c r="Q1173">
        <v>0</v>
      </c>
      <c r="R1173">
        <v>119</v>
      </c>
      <c r="S1173" t="s">
        <v>2851</v>
      </c>
      <c r="T1173">
        <v>20604</v>
      </c>
      <c r="U1173">
        <v>2016</v>
      </c>
      <c r="V1173">
        <v>0.18581901092049399</v>
      </c>
      <c r="W1173">
        <v>76.347399999999993</v>
      </c>
      <c r="X1173">
        <v>68820.496811010395</v>
      </c>
      <c r="Y1173">
        <v>1.0884187392076E-2</v>
      </c>
      <c r="Z1173">
        <v>32699</v>
      </c>
      <c r="AA1173">
        <v>0.71411816794928196</v>
      </c>
      <c r="AB1173">
        <v>1.20692013198237E-2</v>
      </c>
      <c r="AC1173">
        <v>0.29315545098296403</v>
      </c>
      <c r="AD1173">
        <v>24257</v>
      </c>
      <c r="AE1173">
        <v>4.7813299063433301E-4</v>
      </c>
      <c r="AF1173">
        <v>3.8807760553007001E-3</v>
      </c>
      <c r="AG1173">
        <v>0.96627125300249295</v>
      </c>
      <c r="AH1173">
        <v>3</v>
      </c>
      <c r="AI1173">
        <v>437785</v>
      </c>
      <c r="AJ1173">
        <v>0.14557602476101281</v>
      </c>
      <c r="AK1173">
        <v>0.2061400002284226</v>
      </c>
      <c r="AL1173">
        <v>0.38812202336763479</v>
      </c>
      <c r="AM1173">
        <v>0.26016195164292982</v>
      </c>
      <c r="AN1173" t="s">
        <v>2774</v>
      </c>
      <c r="AO1173">
        <v>20200818</v>
      </c>
      <c r="AP1173">
        <v>40299</v>
      </c>
      <c r="AQ1173">
        <v>686601</v>
      </c>
      <c r="AS1173">
        <v>622</v>
      </c>
      <c r="AT1173">
        <v>4252</v>
      </c>
      <c r="AU1173">
        <v>147</v>
      </c>
      <c r="AV1173">
        <v>1320</v>
      </c>
      <c r="AY1173">
        <v>9233</v>
      </c>
      <c r="AZ1173" t="s">
        <v>98</v>
      </c>
      <c r="BA1173" t="s">
        <v>309</v>
      </c>
      <c r="BB1173" t="s">
        <v>310</v>
      </c>
      <c r="BC1173" t="s">
        <v>311</v>
      </c>
      <c r="BD1173">
        <v>830</v>
      </c>
      <c r="BE1173">
        <v>4252</v>
      </c>
      <c r="BF1173" t="s">
        <v>310</v>
      </c>
      <c r="BH1173">
        <v>37304</v>
      </c>
      <c r="BI1173">
        <v>825</v>
      </c>
      <c r="BJ1173">
        <v>5</v>
      </c>
      <c r="BM1173">
        <v>45757</v>
      </c>
      <c r="BU1173">
        <v>720</v>
      </c>
      <c r="BW1173">
        <v>21</v>
      </c>
      <c r="BX1173">
        <v>608</v>
      </c>
      <c r="BY1173">
        <v>9476</v>
      </c>
      <c r="BZ1173">
        <v>726900</v>
      </c>
      <c r="CA1173">
        <v>726900</v>
      </c>
      <c r="CB1173">
        <v>10084</v>
      </c>
      <c r="CC1173">
        <v>726900</v>
      </c>
      <c r="CD1173">
        <v>12</v>
      </c>
      <c r="CE1173">
        <v>37</v>
      </c>
      <c r="CF1173" t="s">
        <v>2775</v>
      </c>
      <c r="CG1173">
        <v>0</v>
      </c>
      <c r="CH1173">
        <v>0</v>
      </c>
      <c r="CI1173">
        <v>0</v>
      </c>
      <c r="CJ1173">
        <v>0</v>
      </c>
      <c r="CK1173">
        <v>0</v>
      </c>
      <c r="CM1173" t="s">
        <v>2776</v>
      </c>
      <c r="CN1173" t="s">
        <v>368</v>
      </c>
      <c r="CO1173">
        <v>0</v>
      </c>
    </row>
    <row r="1174" spans="1:93" x14ac:dyDescent="0.2">
      <c r="A1174" t="s">
        <v>2771</v>
      </c>
      <c r="B1174" t="s">
        <v>2866</v>
      </c>
      <c r="C1174" s="2">
        <f>P1174/AD1174*1000000</f>
        <v>52.519629211417765</v>
      </c>
      <c r="D1174" s="2">
        <f>LN(C1174)</f>
        <v>3.9611869894595171</v>
      </c>
      <c r="E1174">
        <v>10.0713778194573</v>
      </c>
      <c r="F1174">
        <v>280.87033181210518</v>
      </c>
      <c r="G1174">
        <v>302.35543288206009</v>
      </c>
      <c r="H1174">
        <v>87.368141410899597</v>
      </c>
      <c r="I1174">
        <v>95.538036453414719</v>
      </c>
      <c r="J1174" t="s">
        <v>1248</v>
      </c>
      <c r="K1174" t="s">
        <v>94</v>
      </c>
      <c r="L1174" t="s">
        <v>95</v>
      </c>
      <c r="M1174">
        <v>37.562139219999999</v>
      </c>
      <c r="N1174">
        <v>-82.747509239999999</v>
      </c>
      <c r="O1174">
        <v>121</v>
      </c>
      <c r="P1174">
        <v>2</v>
      </c>
      <c r="Q1174">
        <v>0</v>
      </c>
      <c r="R1174">
        <v>119</v>
      </c>
      <c r="S1174" t="s">
        <v>2867</v>
      </c>
      <c r="T1174">
        <v>21213</v>
      </c>
      <c r="U1174">
        <v>2016</v>
      </c>
      <c r="V1174">
        <v>0.124400272030896</v>
      </c>
      <c r="W1174">
        <v>138.874091875</v>
      </c>
      <c r="X1174">
        <v>64616.05</v>
      </c>
      <c r="Y1174">
        <v>3.57302364909715E-3</v>
      </c>
      <c r="Z1174">
        <v>35138.823511904797</v>
      </c>
      <c r="AA1174">
        <v>0.75772710596950199</v>
      </c>
      <c r="AB1174">
        <v>7.9221613211216593E-3</v>
      </c>
      <c r="AC1174">
        <v>0.41668262220457603</v>
      </c>
      <c r="AD1174">
        <v>38081</v>
      </c>
      <c r="AE1174">
        <v>1.1040900042101399E-3</v>
      </c>
      <c r="AF1174">
        <v>9.3079404329723101E-4</v>
      </c>
      <c r="AG1174">
        <v>0.97388909686919001</v>
      </c>
      <c r="AH1174">
        <v>4</v>
      </c>
      <c r="AI1174">
        <v>722161</v>
      </c>
      <c r="AJ1174">
        <v>0.13597660355516289</v>
      </c>
      <c r="AK1174">
        <v>0.1862756365962715</v>
      </c>
      <c r="AL1174">
        <v>0.40199207655910518</v>
      </c>
      <c r="AM1174">
        <v>0.27575568328946037</v>
      </c>
      <c r="AN1174" t="s">
        <v>2774</v>
      </c>
      <c r="AO1174">
        <v>20200818</v>
      </c>
      <c r="AP1174">
        <v>40299</v>
      </c>
      <c r="AQ1174">
        <v>686601</v>
      </c>
      <c r="AS1174">
        <v>622</v>
      </c>
      <c r="AT1174">
        <v>4252</v>
      </c>
      <c r="AU1174">
        <v>147</v>
      </c>
      <c r="AV1174">
        <v>1320</v>
      </c>
      <c r="AY1174">
        <v>9233</v>
      </c>
      <c r="AZ1174" t="s">
        <v>98</v>
      </c>
      <c r="BA1174" t="s">
        <v>309</v>
      </c>
      <c r="BB1174" t="s">
        <v>310</v>
      </c>
      <c r="BC1174" t="s">
        <v>311</v>
      </c>
      <c r="BD1174">
        <v>830</v>
      </c>
      <c r="BE1174">
        <v>4252</v>
      </c>
      <c r="BF1174" t="s">
        <v>310</v>
      </c>
      <c r="BH1174">
        <v>37304</v>
      </c>
      <c r="BI1174">
        <v>825</v>
      </c>
      <c r="BJ1174">
        <v>5</v>
      </c>
      <c r="BM1174">
        <v>45757</v>
      </c>
      <c r="BU1174">
        <v>720</v>
      </c>
      <c r="BW1174">
        <v>21</v>
      </c>
      <c r="BX1174">
        <v>608</v>
      </c>
      <c r="BY1174">
        <v>9476</v>
      </c>
      <c r="BZ1174">
        <v>726900</v>
      </c>
      <c r="CA1174">
        <v>726900</v>
      </c>
      <c r="CB1174">
        <v>10084</v>
      </c>
      <c r="CC1174">
        <v>726900</v>
      </c>
      <c r="CD1174">
        <v>12</v>
      </c>
      <c r="CE1174">
        <v>37</v>
      </c>
      <c r="CF1174" t="s">
        <v>2775</v>
      </c>
      <c r="CG1174">
        <v>0</v>
      </c>
      <c r="CH1174">
        <v>0</v>
      </c>
      <c r="CI1174">
        <v>0</v>
      </c>
      <c r="CJ1174">
        <v>0</v>
      </c>
      <c r="CK1174">
        <v>0</v>
      </c>
      <c r="CM1174" t="s">
        <v>2776</v>
      </c>
      <c r="CN1174" t="s">
        <v>368</v>
      </c>
      <c r="CO1174">
        <v>0</v>
      </c>
    </row>
    <row r="1175" spans="1:93" x14ac:dyDescent="0.2">
      <c r="A1175" t="s">
        <v>2771</v>
      </c>
      <c r="B1175" t="s">
        <v>2870</v>
      </c>
      <c r="C1175" s="2">
        <f>P1175/AD1175*1000000</f>
        <v>262.98487836949374</v>
      </c>
      <c r="D1175" s="2">
        <f>LN(C1175)</f>
        <v>5.5720965338308259</v>
      </c>
      <c r="E1175">
        <v>10.88257270289041</v>
      </c>
      <c r="F1175">
        <v>281.32289157578367</v>
      </c>
      <c r="G1175">
        <v>304.95424933560582</v>
      </c>
      <c r="H1175">
        <v>87.097246272830276</v>
      </c>
      <c r="I1175">
        <v>92.837464142931253</v>
      </c>
      <c r="J1175" t="s">
        <v>551</v>
      </c>
      <c r="K1175" t="s">
        <v>94</v>
      </c>
      <c r="L1175" t="s">
        <v>95</v>
      </c>
      <c r="M1175">
        <v>36.552388270000002</v>
      </c>
      <c r="N1175">
        <v>-89.201400680000006</v>
      </c>
      <c r="O1175">
        <v>101</v>
      </c>
      <c r="P1175">
        <v>2</v>
      </c>
      <c r="Q1175">
        <v>0</v>
      </c>
      <c r="R1175">
        <v>99</v>
      </c>
      <c r="S1175" t="s">
        <v>2871</v>
      </c>
      <c r="T1175">
        <v>21566</v>
      </c>
      <c r="U1175">
        <v>2016</v>
      </c>
      <c r="V1175">
        <v>0.14732331280416899</v>
      </c>
      <c r="W1175">
        <v>33.831130000000002</v>
      </c>
      <c r="X1175">
        <v>59000</v>
      </c>
      <c r="Y1175">
        <v>0.22664791406045501</v>
      </c>
      <c r="Z1175">
        <v>25977.5</v>
      </c>
      <c r="AA1175">
        <v>0.63099231931669697</v>
      </c>
      <c r="AB1175">
        <v>6.2500000000000003E-3</v>
      </c>
      <c r="AC1175">
        <v>0.36636033229491199</v>
      </c>
      <c r="AD1175">
        <v>7605</v>
      </c>
      <c r="AE1175">
        <v>2.6745192447560598E-3</v>
      </c>
      <c r="AF1175">
        <v>4.9184679835917802E-4</v>
      </c>
      <c r="AG1175">
        <v>0.75102515055421404</v>
      </c>
      <c r="AH1175">
        <v>2</v>
      </c>
      <c r="AI1175">
        <v>125327</v>
      </c>
      <c r="AJ1175">
        <v>0.18059157244648</v>
      </c>
      <c r="AK1175">
        <v>0.18277785313619571</v>
      </c>
      <c r="AL1175">
        <v>0.37012774581694291</v>
      </c>
      <c r="AM1175">
        <v>0.26650282860038138</v>
      </c>
      <c r="AN1175" t="s">
        <v>2774</v>
      </c>
      <c r="AO1175">
        <v>20200818</v>
      </c>
      <c r="AP1175">
        <v>40299</v>
      </c>
      <c r="AQ1175">
        <v>686601</v>
      </c>
      <c r="AS1175">
        <v>622</v>
      </c>
      <c r="AT1175">
        <v>4252</v>
      </c>
      <c r="AU1175">
        <v>147</v>
      </c>
      <c r="AV1175">
        <v>1320</v>
      </c>
      <c r="AY1175">
        <v>9233</v>
      </c>
      <c r="AZ1175" t="s">
        <v>98</v>
      </c>
      <c r="BA1175" t="s">
        <v>309</v>
      </c>
      <c r="BB1175" t="s">
        <v>310</v>
      </c>
      <c r="BC1175" t="s">
        <v>311</v>
      </c>
      <c r="BD1175">
        <v>830</v>
      </c>
      <c r="BE1175">
        <v>4252</v>
      </c>
      <c r="BF1175" t="s">
        <v>310</v>
      </c>
      <c r="BH1175">
        <v>37304</v>
      </c>
      <c r="BI1175">
        <v>825</v>
      </c>
      <c r="BJ1175">
        <v>5</v>
      </c>
      <c r="BM1175">
        <v>45757</v>
      </c>
      <c r="BU1175">
        <v>720</v>
      </c>
      <c r="BW1175">
        <v>21</v>
      </c>
      <c r="BX1175">
        <v>608</v>
      </c>
      <c r="BY1175">
        <v>9476</v>
      </c>
      <c r="BZ1175">
        <v>726900</v>
      </c>
      <c r="CA1175">
        <v>726900</v>
      </c>
      <c r="CB1175">
        <v>10084</v>
      </c>
      <c r="CC1175">
        <v>726900</v>
      </c>
      <c r="CD1175">
        <v>12</v>
      </c>
      <c r="CE1175">
        <v>37</v>
      </c>
      <c r="CF1175" t="s">
        <v>2775</v>
      </c>
      <c r="CG1175">
        <v>0</v>
      </c>
      <c r="CH1175">
        <v>0</v>
      </c>
      <c r="CI1175">
        <v>0</v>
      </c>
      <c r="CJ1175">
        <v>0</v>
      </c>
      <c r="CK1175">
        <v>0</v>
      </c>
      <c r="CM1175" t="s">
        <v>2776</v>
      </c>
      <c r="CN1175" t="s">
        <v>368</v>
      </c>
      <c r="CO1175">
        <v>0</v>
      </c>
    </row>
    <row r="1176" spans="1:93" x14ac:dyDescent="0.2">
      <c r="A1176" t="s">
        <v>2771</v>
      </c>
      <c r="B1176" t="s">
        <v>2916</v>
      </c>
      <c r="C1176" s="2">
        <f>P1176/AD1176*1000000</f>
        <v>98.087297694948504</v>
      </c>
      <c r="D1176" s="2">
        <f>LN(C1176)</f>
        <v>4.5858578749557184</v>
      </c>
      <c r="E1176">
        <v>10.614573593143311</v>
      </c>
      <c r="F1176">
        <v>280.65149220679132</v>
      </c>
      <c r="G1176">
        <v>303.66589269991249</v>
      </c>
      <c r="H1176">
        <v>88.482865724821011</v>
      </c>
      <c r="I1176">
        <v>94.069107889343286</v>
      </c>
      <c r="J1176" t="s">
        <v>2917</v>
      </c>
      <c r="K1176" t="s">
        <v>94</v>
      </c>
      <c r="L1176" t="s">
        <v>95</v>
      </c>
      <c r="M1176">
        <v>37.773772389999998</v>
      </c>
      <c r="N1176">
        <v>-86.428850170000004</v>
      </c>
      <c r="O1176">
        <v>88</v>
      </c>
      <c r="P1176">
        <v>2</v>
      </c>
      <c r="Q1176">
        <v>0</v>
      </c>
      <c r="R1176">
        <v>86</v>
      </c>
      <c r="S1176" t="s">
        <v>2918</v>
      </c>
      <c r="T1176">
        <v>20234</v>
      </c>
      <c r="U1176">
        <v>2016</v>
      </c>
      <c r="V1176">
        <v>9.2531618044713895E-2</v>
      </c>
      <c r="W1176">
        <v>36.014213846153801</v>
      </c>
      <c r="X1176">
        <v>95230.769230769205</v>
      </c>
      <c r="Y1176">
        <v>7.3292377038686098E-3</v>
      </c>
      <c r="Z1176">
        <v>43794.1538461538</v>
      </c>
      <c r="AA1176">
        <v>0.81647193988454003</v>
      </c>
      <c r="AB1176">
        <v>1.8994359282145198E-2</v>
      </c>
      <c r="AC1176">
        <v>0.33407802194109898</v>
      </c>
      <c r="AD1176">
        <v>20390</v>
      </c>
      <c r="AE1176">
        <v>7.23261087732516E-3</v>
      </c>
      <c r="AF1176">
        <v>0</v>
      </c>
      <c r="AG1176">
        <v>0.95561525099999101</v>
      </c>
      <c r="AH1176">
        <v>2</v>
      </c>
      <c r="AI1176">
        <v>352789</v>
      </c>
      <c r="AJ1176">
        <v>0.15546970001899149</v>
      </c>
      <c r="AK1176">
        <v>0.19930043170280251</v>
      </c>
      <c r="AL1176">
        <v>0.36026633483470288</v>
      </c>
      <c r="AM1176">
        <v>0.28496353344350311</v>
      </c>
      <c r="AN1176" t="s">
        <v>2774</v>
      </c>
      <c r="AO1176">
        <v>20200818</v>
      </c>
      <c r="AP1176">
        <v>40299</v>
      </c>
      <c r="AQ1176">
        <v>686601</v>
      </c>
      <c r="AS1176">
        <v>622</v>
      </c>
      <c r="AT1176">
        <v>4252</v>
      </c>
      <c r="AU1176">
        <v>147</v>
      </c>
      <c r="AV1176">
        <v>1320</v>
      </c>
      <c r="AY1176">
        <v>9233</v>
      </c>
      <c r="AZ1176" t="s">
        <v>98</v>
      </c>
      <c r="BA1176" t="s">
        <v>309</v>
      </c>
      <c r="BB1176" t="s">
        <v>310</v>
      </c>
      <c r="BC1176" t="s">
        <v>311</v>
      </c>
      <c r="BD1176">
        <v>830</v>
      </c>
      <c r="BE1176">
        <v>4252</v>
      </c>
      <c r="BF1176" t="s">
        <v>310</v>
      </c>
      <c r="BH1176">
        <v>37304</v>
      </c>
      <c r="BI1176">
        <v>825</v>
      </c>
      <c r="BJ1176">
        <v>5</v>
      </c>
      <c r="BM1176">
        <v>45757</v>
      </c>
      <c r="BU1176">
        <v>720</v>
      </c>
      <c r="BW1176">
        <v>21</v>
      </c>
      <c r="BX1176">
        <v>608</v>
      </c>
      <c r="BY1176">
        <v>9476</v>
      </c>
      <c r="BZ1176">
        <v>726900</v>
      </c>
      <c r="CA1176">
        <v>726900</v>
      </c>
      <c r="CB1176">
        <v>10084</v>
      </c>
      <c r="CC1176">
        <v>726900</v>
      </c>
      <c r="CD1176">
        <v>12</v>
      </c>
      <c r="CE1176">
        <v>37</v>
      </c>
      <c r="CF1176" t="s">
        <v>2775</v>
      </c>
      <c r="CG1176">
        <v>0</v>
      </c>
      <c r="CH1176">
        <v>0</v>
      </c>
      <c r="CI1176">
        <v>0</v>
      </c>
      <c r="CJ1176">
        <v>0</v>
      </c>
      <c r="CK1176">
        <v>0</v>
      </c>
      <c r="CM1176" t="s">
        <v>2776</v>
      </c>
      <c r="CN1176" t="s">
        <v>368</v>
      </c>
      <c r="CO1176">
        <v>0</v>
      </c>
    </row>
    <row r="1177" spans="1:93" x14ac:dyDescent="0.2">
      <c r="A1177" t="s">
        <v>2771</v>
      </c>
      <c r="B1177" t="s">
        <v>2936</v>
      </c>
      <c r="C1177" s="2">
        <f>P1177/AD1177*1000000</f>
        <v>166.01643562712709</v>
      </c>
      <c r="D1177" s="2">
        <f>LN(C1177)</f>
        <v>5.112086793257367</v>
      </c>
      <c r="E1177">
        <v>11.015545107127229</v>
      </c>
      <c r="F1177">
        <v>279.15983756945161</v>
      </c>
      <c r="G1177">
        <v>302.87626548068221</v>
      </c>
      <c r="H1177">
        <v>88.259695177925295</v>
      </c>
      <c r="I1177">
        <v>93.019581137736807</v>
      </c>
      <c r="J1177" t="s">
        <v>395</v>
      </c>
      <c r="K1177" t="s">
        <v>94</v>
      </c>
      <c r="L1177" t="s">
        <v>95</v>
      </c>
      <c r="M1177">
        <v>38.665995340000002</v>
      </c>
      <c r="N1177">
        <v>-85.126010739999998</v>
      </c>
      <c r="O1177">
        <v>170</v>
      </c>
      <c r="P1177">
        <v>2</v>
      </c>
      <c r="Q1177">
        <v>0</v>
      </c>
      <c r="R1177">
        <v>168</v>
      </c>
      <c r="S1177" t="s">
        <v>2937</v>
      </c>
      <c r="T1177">
        <v>20943</v>
      </c>
      <c r="U1177">
        <v>2016</v>
      </c>
      <c r="V1177">
        <v>0.15559088725426701</v>
      </c>
      <c r="W1177">
        <v>72.576369999999997</v>
      </c>
      <c r="X1177">
        <v>105350</v>
      </c>
      <c r="Y1177">
        <v>2.51977785031328E-2</v>
      </c>
      <c r="Z1177">
        <v>43961.25</v>
      </c>
      <c r="AA1177">
        <v>0.69486665026691397</v>
      </c>
      <c r="AB1177">
        <v>5.1009091724728402E-2</v>
      </c>
      <c r="AC1177">
        <v>0.34502012108160901</v>
      </c>
      <c r="AD1177">
        <v>12047</v>
      </c>
      <c r="AE1177">
        <v>8.0579282078273101E-4</v>
      </c>
      <c r="AF1177">
        <v>3.02593659942362E-3</v>
      </c>
      <c r="AG1177">
        <v>0.91567843604881505</v>
      </c>
      <c r="AH1177">
        <v>3</v>
      </c>
      <c r="AI1177">
        <v>190357</v>
      </c>
      <c r="AJ1177">
        <v>0.13094869114348301</v>
      </c>
      <c r="AK1177">
        <v>0.2099213582899499</v>
      </c>
      <c r="AL1177">
        <v>0.40021643543447311</v>
      </c>
      <c r="AM1177">
        <v>0.25891351513209387</v>
      </c>
      <c r="AN1177" t="s">
        <v>2774</v>
      </c>
      <c r="AO1177">
        <v>20200818</v>
      </c>
      <c r="AP1177">
        <v>40299</v>
      </c>
      <c r="AQ1177">
        <v>686601</v>
      </c>
      <c r="AS1177">
        <v>622</v>
      </c>
      <c r="AT1177">
        <v>4252</v>
      </c>
      <c r="AU1177">
        <v>147</v>
      </c>
      <c r="AV1177">
        <v>1320</v>
      </c>
      <c r="AY1177">
        <v>9233</v>
      </c>
      <c r="AZ1177" t="s">
        <v>98</v>
      </c>
      <c r="BA1177" t="s">
        <v>309</v>
      </c>
      <c r="BB1177" t="s">
        <v>310</v>
      </c>
      <c r="BC1177" t="s">
        <v>311</v>
      </c>
      <c r="BD1177">
        <v>830</v>
      </c>
      <c r="BE1177">
        <v>4252</v>
      </c>
      <c r="BF1177" t="s">
        <v>310</v>
      </c>
      <c r="BH1177">
        <v>37304</v>
      </c>
      <c r="BI1177">
        <v>825</v>
      </c>
      <c r="BJ1177">
        <v>5</v>
      </c>
      <c r="BM1177">
        <v>45757</v>
      </c>
      <c r="BU1177">
        <v>720</v>
      </c>
      <c r="BW1177">
        <v>21</v>
      </c>
      <c r="BX1177">
        <v>608</v>
      </c>
      <c r="BY1177">
        <v>9476</v>
      </c>
      <c r="BZ1177">
        <v>726900</v>
      </c>
      <c r="CA1177">
        <v>726900</v>
      </c>
      <c r="CB1177">
        <v>10084</v>
      </c>
      <c r="CC1177">
        <v>726900</v>
      </c>
      <c r="CD1177">
        <v>12</v>
      </c>
      <c r="CE1177">
        <v>37</v>
      </c>
      <c r="CF1177" t="s">
        <v>2775</v>
      </c>
      <c r="CG1177">
        <v>0</v>
      </c>
      <c r="CH1177">
        <v>0</v>
      </c>
      <c r="CI1177">
        <v>0</v>
      </c>
      <c r="CJ1177">
        <v>0</v>
      </c>
      <c r="CK1177">
        <v>0</v>
      </c>
      <c r="CM1177" t="s">
        <v>2776</v>
      </c>
      <c r="CN1177" t="s">
        <v>368</v>
      </c>
      <c r="CO1177">
        <v>0</v>
      </c>
    </row>
    <row r="1178" spans="1:93" x14ac:dyDescent="0.2">
      <c r="A1178" t="s">
        <v>2771</v>
      </c>
      <c r="B1178" t="s">
        <v>2978</v>
      </c>
      <c r="C1178" s="2">
        <f>P1178/AD1178*1000000</f>
        <v>64.935064935064929</v>
      </c>
      <c r="D1178" s="2">
        <f>LN(C1178)</f>
        <v>4.1733877695625532</v>
      </c>
      <c r="E1178">
        <v>10.567635113180749</v>
      </c>
      <c r="F1178">
        <v>281.60234065543489</v>
      </c>
      <c r="G1178">
        <v>304.873102657488</v>
      </c>
      <c r="H1178">
        <v>85.716434480044583</v>
      </c>
      <c r="I1178">
        <v>92.591233510811634</v>
      </c>
      <c r="J1178" t="s">
        <v>130</v>
      </c>
      <c r="K1178" t="s">
        <v>94</v>
      </c>
      <c r="L1178" t="s">
        <v>95</v>
      </c>
      <c r="M1178">
        <v>36.880070699999997</v>
      </c>
      <c r="N1178">
        <v>-88.328035760000006</v>
      </c>
      <c r="O1178">
        <v>157</v>
      </c>
      <c r="P1178">
        <v>2</v>
      </c>
      <c r="Q1178">
        <v>0</v>
      </c>
      <c r="R1178">
        <v>155</v>
      </c>
      <c r="S1178" t="s">
        <v>2979</v>
      </c>
      <c r="T1178">
        <v>21458</v>
      </c>
      <c r="U1178">
        <v>2016</v>
      </c>
      <c r="V1178">
        <v>7.6866287945435902E-2</v>
      </c>
      <c r="W1178">
        <v>107.59851999999999</v>
      </c>
      <c r="X1178">
        <v>106525</v>
      </c>
      <c r="Y1178">
        <v>2.9612305779274802E-3</v>
      </c>
      <c r="Z1178">
        <v>44985</v>
      </c>
      <c r="AA1178">
        <v>0.78802527190633098</v>
      </c>
      <c r="AB1178">
        <v>1.5114850631006401E-2</v>
      </c>
      <c r="AC1178">
        <v>0.205520963312285</v>
      </c>
      <c r="AD1178">
        <v>30800</v>
      </c>
      <c r="AE1178">
        <v>3.2392086833885302E-3</v>
      </c>
      <c r="AF1178">
        <v>7.68766404931623E-4</v>
      </c>
      <c r="AG1178">
        <v>0.98188624837293803</v>
      </c>
      <c r="AH1178">
        <v>4</v>
      </c>
      <c r="AI1178">
        <v>556915</v>
      </c>
      <c r="AJ1178">
        <v>0.1895549590152896</v>
      </c>
      <c r="AK1178">
        <v>0.1720262517619385</v>
      </c>
      <c r="AL1178">
        <v>0.35343634127290519</v>
      </c>
      <c r="AM1178">
        <v>0.28498244794986671</v>
      </c>
      <c r="AN1178" t="s">
        <v>2774</v>
      </c>
      <c r="AO1178">
        <v>20200818</v>
      </c>
      <c r="AP1178">
        <v>40299</v>
      </c>
      <c r="AQ1178">
        <v>686601</v>
      </c>
      <c r="AS1178">
        <v>622</v>
      </c>
      <c r="AT1178">
        <v>4252</v>
      </c>
      <c r="AU1178">
        <v>147</v>
      </c>
      <c r="AV1178">
        <v>1320</v>
      </c>
      <c r="AY1178">
        <v>9233</v>
      </c>
      <c r="AZ1178" t="s">
        <v>98</v>
      </c>
      <c r="BA1178" t="s">
        <v>309</v>
      </c>
      <c r="BB1178" t="s">
        <v>310</v>
      </c>
      <c r="BC1178" t="s">
        <v>311</v>
      </c>
      <c r="BD1178">
        <v>830</v>
      </c>
      <c r="BE1178">
        <v>4252</v>
      </c>
      <c r="BF1178" t="s">
        <v>310</v>
      </c>
      <c r="BH1178">
        <v>37304</v>
      </c>
      <c r="BI1178">
        <v>825</v>
      </c>
      <c r="BJ1178">
        <v>5</v>
      </c>
      <c r="BM1178">
        <v>45757</v>
      </c>
      <c r="BU1178">
        <v>720</v>
      </c>
      <c r="BW1178">
        <v>21</v>
      </c>
      <c r="BX1178">
        <v>608</v>
      </c>
      <c r="BY1178">
        <v>9476</v>
      </c>
      <c r="BZ1178">
        <v>726900</v>
      </c>
      <c r="CA1178">
        <v>726900</v>
      </c>
      <c r="CB1178">
        <v>10084</v>
      </c>
      <c r="CC1178">
        <v>726900</v>
      </c>
      <c r="CD1178">
        <v>12</v>
      </c>
      <c r="CE1178">
        <v>37</v>
      </c>
      <c r="CF1178" t="s">
        <v>2775</v>
      </c>
      <c r="CG1178">
        <v>0</v>
      </c>
      <c r="CH1178">
        <v>0</v>
      </c>
      <c r="CI1178">
        <v>0</v>
      </c>
      <c r="CJ1178">
        <v>0</v>
      </c>
      <c r="CK1178">
        <v>0</v>
      </c>
      <c r="CM1178" t="s">
        <v>2776</v>
      </c>
      <c r="CN1178" t="s">
        <v>368</v>
      </c>
      <c r="CO1178">
        <v>0</v>
      </c>
    </row>
    <row r="1179" spans="1:93" x14ac:dyDescent="0.2">
      <c r="A1179" t="s">
        <v>2771</v>
      </c>
      <c r="B1179" t="s">
        <v>2991</v>
      </c>
      <c r="C1179" s="2">
        <f>P1179/AD1179*1000000</f>
        <v>182.94914013904133</v>
      </c>
      <c r="D1179" s="2">
        <f>LN(C1179)</f>
        <v>5.2092081914762609</v>
      </c>
      <c r="E1179">
        <v>10.1975371697092</v>
      </c>
      <c r="F1179">
        <v>281.73948047802628</v>
      </c>
      <c r="G1179">
        <v>303.59034897783289</v>
      </c>
      <c r="H1179">
        <v>88.751156335017498</v>
      </c>
      <c r="I1179">
        <v>96.679169328631517</v>
      </c>
      <c r="J1179" t="s">
        <v>2992</v>
      </c>
      <c r="K1179" t="s">
        <v>94</v>
      </c>
      <c r="L1179" t="s">
        <v>95</v>
      </c>
      <c r="M1179">
        <v>36.994592949999998</v>
      </c>
      <c r="N1179">
        <v>-85.631236990000005</v>
      </c>
      <c r="O1179">
        <v>69</v>
      </c>
      <c r="P1179">
        <v>2</v>
      </c>
      <c r="Q1179">
        <v>0</v>
      </c>
      <c r="R1179">
        <v>67</v>
      </c>
      <c r="S1179" t="s">
        <v>2993</v>
      </c>
      <c r="T1179">
        <v>21638</v>
      </c>
      <c r="U1179">
        <v>2016</v>
      </c>
      <c r="V1179">
        <v>0.15232157692925</v>
      </c>
      <c r="W1179">
        <v>22.937330500000002</v>
      </c>
      <c r="X1179">
        <v>90340.800000000003</v>
      </c>
      <c r="Y1179">
        <v>9.0631348823203596E-3</v>
      </c>
      <c r="Z1179">
        <v>34030.266666666699</v>
      </c>
      <c r="AA1179">
        <v>0.77986347341195394</v>
      </c>
      <c r="AB1179">
        <v>1.0133744953679301E-2</v>
      </c>
      <c r="AC1179">
        <v>0.29055017038224801</v>
      </c>
      <c r="AD1179">
        <v>10932</v>
      </c>
      <c r="AE1179">
        <v>2.5096965548711001E-3</v>
      </c>
      <c r="AF1179">
        <v>1.47754137115839E-4</v>
      </c>
      <c r="AG1179">
        <v>0.96595143652712601</v>
      </c>
      <c r="AH1179">
        <v>2</v>
      </c>
      <c r="AI1179">
        <v>180844</v>
      </c>
      <c r="AJ1179">
        <v>0.1620568003362014</v>
      </c>
      <c r="AK1179">
        <v>0.19943708389551221</v>
      </c>
      <c r="AL1179">
        <v>0.3695671407400854</v>
      </c>
      <c r="AM1179">
        <v>0.26893897502820108</v>
      </c>
      <c r="AN1179" t="s">
        <v>2774</v>
      </c>
      <c r="AO1179">
        <v>20200818</v>
      </c>
      <c r="AP1179">
        <v>40299</v>
      </c>
      <c r="AQ1179">
        <v>686601</v>
      </c>
      <c r="AS1179">
        <v>622</v>
      </c>
      <c r="AT1179">
        <v>4252</v>
      </c>
      <c r="AU1179">
        <v>147</v>
      </c>
      <c r="AV1179">
        <v>1320</v>
      </c>
      <c r="AY1179">
        <v>9233</v>
      </c>
      <c r="AZ1179" t="s">
        <v>98</v>
      </c>
      <c r="BA1179" t="s">
        <v>309</v>
      </c>
      <c r="BB1179" t="s">
        <v>310</v>
      </c>
      <c r="BC1179" t="s">
        <v>311</v>
      </c>
      <c r="BD1179">
        <v>830</v>
      </c>
      <c r="BE1179">
        <v>4252</v>
      </c>
      <c r="BF1179" t="s">
        <v>310</v>
      </c>
      <c r="BH1179">
        <v>37304</v>
      </c>
      <c r="BI1179">
        <v>825</v>
      </c>
      <c r="BJ1179">
        <v>5</v>
      </c>
      <c r="BM1179">
        <v>45757</v>
      </c>
      <c r="BU1179">
        <v>720</v>
      </c>
      <c r="BW1179">
        <v>21</v>
      </c>
      <c r="BX1179">
        <v>608</v>
      </c>
      <c r="BY1179">
        <v>9476</v>
      </c>
      <c r="BZ1179">
        <v>726900</v>
      </c>
      <c r="CA1179">
        <v>726900</v>
      </c>
      <c r="CB1179">
        <v>10084</v>
      </c>
      <c r="CC1179">
        <v>726900</v>
      </c>
      <c r="CD1179">
        <v>12</v>
      </c>
      <c r="CE1179">
        <v>37</v>
      </c>
      <c r="CF1179" t="s">
        <v>2775</v>
      </c>
      <c r="CG1179">
        <v>0</v>
      </c>
      <c r="CH1179">
        <v>0</v>
      </c>
      <c r="CI1179">
        <v>0</v>
      </c>
      <c r="CJ1179">
        <v>0</v>
      </c>
      <c r="CK1179">
        <v>0</v>
      </c>
      <c r="CM1179" t="s">
        <v>2776</v>
      </c>
      <c r="CN1179" t="s">
        <v>368</v>
      </c>
      <c r="CO1179">
        <v>0</v>
      </c>
    </row>
    <row r="1180" spans="1:93" x14ac:dyDescent="0.2">
      <c r="A1180" t="s">
        <v>2771</v>
      </c>
      <c r="B1180" t="s">
        <v>2994</v>
      </c>
      <c r="C1180" s="2">
        <f>P1180/AD1180*1000000</f>
        <v>178.23723375813208</v>
      </c>
      <c r="D1180" s="2">
        <f>LN(C1180)</f>
        <v>5.1831154368593531</v>
      </c>
      <c r="E1180">
        <v>10.35853836108056</v>
      </c>
      <c r="F1180">
        <v>282.0055666809273</v>
      </c>
      <c r="G1180">
        <v>303.8311496445836</v>
      </c>
      <c r="H1180">
        <v>88.945057783593938</v>
      </c>
      <c r="I1180">
        <v>96.904087436217011</v>
      </c>
      <c r="J1180" t="s">
        <v>136</v>
      </c>
      <c r="K1180" t="s">
        <v>94</v>
      </c>
      <c r="L1180" t="s">
        <v>95</v>
      </c>
      <c r="M1180">
        <v>36.712253410000002</v>
      </c>
      <c r="N1180">
        <v>-85.71596443</v>
      </c>
      <c r="O1180">
        <v>107</v>
      </c>
      <c r="P1180">
        <v>2</v>
      </c>
      <c r="Q1180">
        <v>0</v>
      </c>
      <c r="R1180">
        <v>105</v>
      </c>
      <c r="S1180" t="s">
        <v>2995</v>
      </c>
      <c r="T1180">
        <v>21656</v>
      </c>
      <c r="U1180">
        <v>2016</v>
      </c>
      <c r="V1180">
        <v>0.24686750741465199</v>
      </c>
      <c r="W1180">
        <v>24.743444</v>
      </c>
      <c r="X1180">
        <v>71040</v>
      </c>
      <c r="Y1180">
        <v>7.2611374438128597E-3</v>
      </c>
      <c r="Z1180">
        <v>38439.857142857101</v>
      </c>
      <c r="AA1180">
        <v>0.78167887919170198</v>
      </c>
      <c r="AB1180">
        <v>1.6366371200850001E-2</v>
      </c>
      <c r="AC1180">
        <v>0.42821062196174597</v>
      </c>
      <c r="AD1180">
        <v>11221</v>
      </c>
      <c r="AE1180">
        <v>3.5879036391594002E-4</v>
      </c>
      <c r="AF1180">
        <v>7.6883649410558602E-5</v>
      </c>
      <c r="AG1180">
        <v>0.97966586558056301</v>
      </c>
      <c r="AH1180">
        <v>2</v>
      </c>
      <c r="AI1180">
        <v>200803</v>
      </c>
      <c r="AJ1180">
        <v>0.16744271748928061</v>
      </c>
      <c r="AK1180">
        <v>0.18998720138643349</v>
      </c>
      <c r="AL1180">
        <v>0.3687992709272272</v>
      </c>
      <c r="AM1180">
        <v>0.27377081019705879</v>
      </c>
      <c r="AN1180" t="s">
        <v>2774</v>
      </c>
      <c r="AO1180">
        <v>20200818</v>
      </c>
      <c r="AP1180">
        <v>40299</v>
      </c>
      <c r="AQ1180">
        <v>686601</v>
      </c>
      <c r="AS1180">
        <v>622</v>
      </c>
      <c r="AT1180">
        <v>4252</v>
      </c>
      <c r="AU1180">
        <v>147</v>
      </c>
      <c r="AV1180">
        <v>1320</v>
      </c>
      <c r="AY1180">
        <v>9233</v>
      </c>
      <c r="AZ1180" t="s">
        <v>98</v>
      </c>
      <c r="BA1180" t="s">
        <v>309</v>
      </c>
      <c r="BB1180" t="s">
        <v>310</v>
      </c>
      <c r="BC1180" t="s">
        <v>311</v>
      </c>
      <c r="BD1180">
        <v>830</v>
      </c>
      <c r="BE1180">
        <v>4252</v>
      </c>
      <c r="BF1180" t="s">
        <v>310</v>
      </c>
      <c r="BH1180">
        <v>37304</v>
      </c>
      <c r="BI1180">
        <v>825</v>
      </c>
      <c r="BJ1180">
        <v>5</v>
      </c>
      <c r="BM1180">
        <v>45757</v>
      </c>
      <c r="BU1180">
        <v>720</v>
      </c>
      <c r="BW1180">
        <v>21</v>
      </c>
      <c r="BX1180">
        <v>608</v>
      </c>
      <c r="BY1180">
        <v>9476</v>
      </c>
      <c r="BZ1180">
        <v>726900</v>
      </c>
      <c r="CA1180">
        <v>726900</v>
      </c>
      <c r="CB1180">
        <v>10084</v>
      </c>
      <c r="CC1180">
        <v>726900</v>
      </c>
      <c r="CD1180">
        <v>12</v>
      </c>
      <c r="CE1180">
        <v>37</v>
      </c>
      <c r="CF1180" t="s">
        <v>2775</v>
      </c>
      <c r="CG1180">
        <v>0</v>
      </c>
      <c r="CH1180">
        <v>0</v>
      </c>
      <c r="CI1180">
        <v>0</v>
      </c>
      <c r="CJ1180">
        <v>0</v>
      </c>
      <c r="CK1180">
        <v>0</v>
      </c>
      <c r="CM1180" t="s">
        <v>2776</v>
      </c>
      <c r="CN1180" t="s">
        <v>368</v>
      </c>
      <c r="CO1180">
        <v>0</v>
      </c>
    </row>
    <row r="1181" spans="1:93" x14ac:dyDescent="0.2">
      <c r="A1181" t="s">
        <v>2771</v>
      </c>
      <c r="B1181" t="s">
        <v>3003</v>
      </c>
      <c r="C1181" s="2">
        <f>P1181/AD1181*1000000</f>
        <v>43.842342934806439</v>
      </c>
      <c r="D1181" s="2">
        <f>LN(C1181)</f>
        <v>3.7806000840677276</v>
      </c>
      <c r="E1181">
        <v>10.94032664577762</v>
      </c>
      <c r="F1181">
        <v>280.77605548627668</v>
      </c>
      <c r="G1181">
        <v>303.62245630248901</v>
      </c>
      <c r="H1181">
        <v>86.049040691735641</v>
      </c>
      <c r="I1181">
        <v>93.248426128927605</v>
      </c>
      <c r="J1181" t="s">
        <v>3004</v>
      </c>
      <c r="K1181" t="s">
        <v>94</v>
      </c>
      <c r="L1181" t="s">
        <v>95</v>
      </c>
      <c r="M1181">
        <v>37.80335779</v>
      </c>
      <c r="N1181">
        <v>-85.465719300000003</v>
      </c>
      <c r="O1181">
        <v>272</v>
      </c>
      <c r="P1181">
        <v>2</v>
      </c>
      <c r="Q1181">
        <v>0</v>
      </c>
      <c r="R1181">
        <v>270</v>
      </c>
      <c r="S1181" t="s">
        <v>3005</v>
      </c>
      <c r="T1181">
        <v>20054</v>
      </c>
      <c r="U1181">
        <v>2016</v>
      </c>
      <c r="V1181">
        <v>0.14784775544091699</v>
      </c>
      <c r="W1181">
        <v>114.06162285714301</v>
      </c>
      <c r="X1181">
        <v>127728.571428571</v>
      </c>
      <c r="Y1181">
        <v>1.6126254064454799E-2</v>
      </c>
      <c r="Z1181">
        <v>54678.285714285703</v>
      </c>
      <c r="AA1181">
        <v>0.81079014237461</v>
      </c>
      <c r="AB1181">
        <v>5.7009717360838302E-3</v>
      </c>
      <c r="AC1181">
        <v>0.21955699271325599</v>
      </c>
      <c r="AD1181">
        <v>45618</v>
      </c>
      <c r="AE1181">
        <v>1.95689092790792E-3</v>
      </c>
      <c r="AF1181">
        <v>8.7404538940076299E-4</v>
      </c>
      <c r="AG1181">
        <v>0.96568874621912104</v>
      </c>
      <c r="AH1181">
        <v>4</v>
      </c>
      <c r="AI1181">
        <v>751785</v>
      </c>
      <c r="AJ1181">
        <v>0.1174271899545748</v>
      </c>
      <c r="AK1181">
        <v>0.2170873321494842</v>
      </c>
      <c r="AL1181">
        <v>0.40389606070884632</v>
      </c>
      <c r="AM1181">
        <v>0.26158941718709472</v>
      </c>
      <c r="AN1181" t="s">
        <v>2774</v>
      </c>
      <c r="AO1181">
        <v>20200818</v>
      </c>
      <c r="AP1181">
        <v>40299</v>
      </c>
      <c r="AQ1181">
        <v>686601</v>
      </c>
      <c r="AS1181">
        <v>622</v>
      </c>
      <c r="AT1181">
        <v>4252</v>
      </c>
      <c r="AU1181">
        <v>147</v>
      </c>
      <c r="AV1181">
        <v>1320</v>
      </c>
      <c r="AY1181">
        <v>9233</v>
      </c>
      <c r="AZ1181" t="s">
        <v>98</v>
      </c>
      <c r="BA1181" t="s">
        <v>309</v>
      </c>
      <c r="BB1181" t="s">
        <v>310</v>
      </c>
      <c r="BC1181" t="s">
        <v>311</v>
      </c>
      <c r="BD1181">
        <v>830</v>
      </c>
      <c r="BE1181">
        <v>4252</v>
      </c>
      <c r="BF1181" t="s">
        <v>310</v>
      </c>
      <c r="BH1181">
        <v>37304</v>
      </c>
      <c r="BI1181">
        <v>825</v>
      </c>
      <c r="BJ1181">
        <v>5</v>
      </c>
      <c r="BM1181">
        <v>45757</v>
      </c>
      <c r="BU1181">
        <v>720</v>
      </c>
      <c r="BW1181">
        <v>21</v>
      </c>
      <c r="BX1181">
        <v>608</v>
      </c>
      <c r="BY1181">
        <v>9476</v>
      </c>
      <c r="BZ1181">
        <v>726900</v>
      </c>
      <c r="CA1181">
        <v>726900</v>
      </c>
      <c r="CB1181">
        <v>10084</v>
      </c>
      <c r="CC1181">
        <v>726900</v>
      </c>
      <c r="CD1181">
        <v>12</v>
      </c>
      <c r="CE1181">
        <v>37</v>
      </c>
      <c r="CF1181" t="s">
        <v>2775</v>
      </c>
      <c r="CG1181">
        <v>0</v>
      </c>
      <c r="CH1181">
        <v>0</v>
      </c>
      <c r="CI1181">
        <v>0</v>
      </c>
      <c r="CJ1181">
        <v>0</v>
      </c>
      <c r="CK1181">
        <v>0</v>
      </c>
      <c r="CM1181" t="s">
        <v>2776</v>
      </c>
      <c r="CN1181" t="s">
        <v>368</v>
      </c>
      <c r="CO1181">
        <v>0</v>
      </c>
    </row>
    <row r="1182" spans="1:93" x14ac:dyDescent="0.2">
      <c r="A1182" t="s">
        <v>3070</v>
      </c>
      <c r="B1182" t="s">
        <v>3095</v>
      </c>
      <c r="C1182" s="2">
        <f>P1182/AD1182*1000000</f>
        <v>97.040271712760784</v>
      </c>
      <c r="D1182" s="2">
        <f>LN(C1182)</f>
        <v>4.5751260646397149</v>
      </c>
      <c r="E1182">
        <v>9.5202834462145987</v>
      </c>
      <c r="F1182">
        <v>290.27017146601708</v>
      </c>
      <c r="G1182">
        <v>306.47244117003078</v>
      </c>
      <c r="H1182">
        <v>89.294189676309287</v>
      </c>
      <c r="I1182">
        <v>97.924641590685383</v>
      </c>
      <c r="J1182" t="s">
        <v>3096</v>
      </c>
      <c r="K1182" t="s">
        <v>94</v>
      </c>
      <c r="L1182" t="s">
        <v>95</v>
      </c>
      <c r="M1182">
        <v>30.822103240000001</v>
      </c>
      <c r="N1182">
        <v>-90.710131759999996</v>
      </c>
      <c r="O1182">
        <v>294</v>
      </c>
      <c r="P1182">
        <v>2</v>
      </c>
      <c r="Q1182">
        <v>0</v>
      </c>
      <c r="R1182">
        <v>292</v>
      </c>
      <c r="S1182" t="s">
        <v>3097</v>
      </c>
      <c r="T1182">
        <v>42455</v>
      </c>
      <c r="U1182">
        <v>2016</v>
      </c>
      <c r="V1182">
        <v>0.151677602946935</v>
      </c>
      <c r="W1182">
        <v>45.1171333333333</v>
      </c>
      <c r="X1182">
        <v>110233.33333333299</v>
      </c>
      <c r="Y1182">
        <v>0.52580244934240705</v>
      </c>
      <c r="Z1182">
        <v>42040</v>
      </c>
      <c r="AA1182">
        <v>0.82821048532069097</v>
      </c>
      <c r="AB1182">
        <v>8.9189840685469004E-3</v>
      </c>
      <c r="AC1182">
        <v>0.41089209802510201</v>
      </c>
      <c r="AD1182">
        <v>20610</v>
      </c>
      <c r="AE1182">
        <v>3.3500837520937998E-3</v>
      </c>
      <c r="AF1182">
        <v>5.1644806396576003E-3</v>
      </c>
      <c r="AG1182">
        <v>0.45285701548637503</v>
      </c>
      <c r="AH1182">
        <v>3</v>
      </c>
      <c r="AI1182">
        <v>193910</v>
      </c>
      <c r="AJ1182">
        <v>0.14368005775875409</v>
      </c>
      <c r="AK1182">
        <v>0.21241813212314989</v>
      </c>
      <c r="AL1182">
        <v>0.3764220514671755</v>
      </c>
      <c r="AM1182">
        <v>0.26747975865092061</v>
      </c>
      <c r="AN1182" t="s">
        <v>3073</v>
      </c>
      <c r="AO1182">
        <v>20200818</v>
      </c>
      <c r="AP1182">
        <v>139125</v>
      </c>
      <c r="AQ1182">
        <v>1550866</v>
      </c>
      <c r="AS1182">
        <v>1204</v>
      </c>
      <c r="AW1182">
        <v>187</v>
      </c>
      <c r="AY1182">
        <v>103512</v>
      </c>
      <c r="AZ1182" t="s">
        <v>362</v>
      </c>
      <c r="BA1182" t="s">
        <v>3074</v>
      </c>
      <c r="BB1182" t="s">
        <v>3075</v>
      </c>
      <c r="BC1182" t="s">
        <v>3076</v>
      </c>
      <c r="BD1182">
        <v>4554</v>
      </c>
      <c r="BF1182" t="s">
        <v>3075</v>
      </c>
      <c r="BI1182">
        <v>4431</v>
      </c>
      <c r="BJ1182">
        <v>123</v>
      </c>
      <c r="BL1182">
        <v>1689991</v>
      </c>
      <c r="BW1182">
        <v>22</v>
      </c>
      <c r="BX1182">
        <v>640</v>
      </c>
      <c r="BY1182">
        <v>15062</v>
      </c>
      <c r="BZ1182">
        <v>1689991</v>
      </c>
      <c r="CA1182">
        <v>1689991</v>
      </c>
      <c r="CB1182">
        <v>15702</v>
      </c>
      <c r="CC1182">
        <v>1689991</v>
      </c>
      <c r="CD1182">
        <v>28</v>
      </c>
      <c r="CE1182">
        <v>0</v>
      </c>
      <c r="CF1182" t="s">
        <v>3077</v>
      </c>
      <c r="CG1182">
        <v>0</v>
      </c>
      <c r="CH1182">
        <v>0</v>
      </c>
      <c r="CI1182">
        <v>0</v>
      </c>
      <c r="CJ1182">
        <v>0</v>
      </c>
      <c r="CK1182">
        <v>0</v>
      </c>
      <c r="CM1182" t="s">
        <v>3078</v>
      </c>
      <c r="CN1182" t="s">
        <v>3079</v>
      </c>
      <c r="CO1182">
        <v>163</v>
      </c>
    </row>
    <row r="1183" spans="1:93" x14ac:dyDescent="0.2">
      <c r="A1183" t="s">
        <v>3070</v>
      </c>
      <c r="B1183" t="s">
        <v>3205</v>
      </c>
      <c r="C1183" s="2">
        <f>P1183/AD1183*1000000</f>
        <v>270.78256160303278</v>
      </c>
      <c r="D1183" s="2">
        <f>LN(C1183)</f>
        <v>5.6013161431117107</v>
      </c>
      <c r="E1183">
        <v>10.010778199491901</v>
      </c>
      <c r="F1183">
        <v>287.3199285390956</v>
      </c>
      <c r="G1183">
        <v>306.93727066630748</v>
      </c>
      <c r="H1183">
        <v>87.907275588700074</v>
      </c>
      <c r="I1183">
        <v>94.312161739754998</v>
      </c>
      <c r="J1183" t="s">
        <v>3206</v>
      </c>
      <c r="K1183" t="s">
        <v>94</v>
      </c>
      <c r="L1183" t="s">
        <v>95</v>
      </c>
      <c r="M1183">
        <v>32.739269540000002</v>
      </c>
      <c r="N1183">
        <v>-91.234256939999995</v>
      </c>
      <c r="O1183">
        <v>525</v>
      </c>
      <c r="P1183">
        <v>2</v>
      </c>
      <c r="Q1183">
        <v>0</v>
      </c>
      <c r="R1183">
        <v>523</v>
      </c>
      <c r="S1183" t="s">
        <v>3207</v>
      </c>
      <c r="T1183">
        <v>43166</v>
      </c>
      <c r="U1183">
        <v>2016</v>
      </c>
      <c r="V1183">
        <v>0.17481123562135201</v>
      </c>
      <c r="W1183">
        <v>11.6446666666667</v>
      </c>
      <c r="X1183">
        <v>64866.666666666701</v>
      </c>
      <c r="Y1183">
        <v>0.48348929284456099</v>
      </c>
      <c r="Z1183">
        <v>31450.333333333299</v>
      </c>
      <c r="AA1183">
        <v>0.62125538660762503</v>
      </c>
      <c r="AB1183">
        <v>2.8881585499452201E-3</v>
      </c>
      <c r="AC1183">
        <v>0.38852075740321701</v>
      </c>
      <c r="AD1183">
        <v>7386</v>
      </c>
      <c r="AE1183">
        <v>0</v>
      </c>
      <c r="AF1183">
        <v>0</v>
      </c>
      <c r="AG1183">
        <v>0.50128158277937296</v>
      </c>
      <c r="AH1183">
        <v>1</v>
      </c>
      <c r="AI1183">
        <v>147214</v>
      </c>
      <c r="AJ1183">
        <v>0.1266183922724741</v>
      </c>
      <c r="AK1183">
        <v>0.2270572092328175</v>
      </c>
      <c r="AL1183">
        <v>0.42189601532462939</v>
      </c>
      <c r="AM1183">
        <v>0.2244283831700789</v>
      </c>
      <c r="AN1183" t="s">
        <v>3073</v>
      </c>
      <c r="AO1183">
        <v>20200818</v>
      </c>
      <c r="AP1183">
        <v>139125</v>
      </c>
      <c r="AQ1183">
        <v>1550866</v>
      </c>
      <c r="AS1183">
        <v>1204</v>
      </c>
      <c r="AW1183">
        <v>187</v>
      </c>
      <c r="AY1183">
        <v>103512</v>
      </c>
      <c r="AZ1183" t="s">
        <v>362</v>
      </c>
      <c r="BA1183" t="s">
        <v>3074</v>
      </c>
      <c r="BB1183" t="s">
        <v>3075</v>
      </c>
      <c r="BC1183" t="s">
        <v>3076</v>
      </c>
      <c r="BD1183">
        <v>4554</v>
      </c>
      <c r="BF1183" t="s">
        <v>3075</v>
      </c>
      <c r="BI1183">
        <v>4431</v>
      </c>
      <c r="BJ1183">
        <v>123</v>
      </c>
      <c r="BL1183">
        <v>1689991</v>
      </c>
      <c r="BW1183">
        <v>22</v>
      </c>
      <c r="BX1183">
        <v>640</v>
      </c>
      <c r="BY1183">
        <v>15062</v>
      </c>
      <c r="BZ1183">
        <v>1689991</v>
      </c>
      <c r="CA1183">
        <v>1689991</v>
      </c>
      <c r="CB1183">
        <v>15702</v>
      </c>
      <c r="CC1183">
        <v>1689991</v>
      </c>
      <c r="CD1183">
        <v>28</v>
      </c>
      <c r="CE1183">
        <v>0</v>
      </c>
      <c r="CF1183" t="s">
        <v>3077</v>
      </c>
      <c r="CG1183">
        <v>0</v>
      </c>
      <c r="CH1183">
        <v>0</v>
      </c>
      <c r="CI1183">
        <v>0</v>
      </c>
      <c r="CJ1183">
        <v>0</v>
      </c>
      <c r="CK1183">
        <v>0</v>
      </c>
      <c r="CM1183" t="s">
        <v>3078</v>
      </c>
      <c r="CN1183" t="s">
        <v>3079</v>
      </c>
      <c r="CO1183">
        <v>163</v>
      </c>
    </row>
    <row r="1184" spans="1:93" x14ac:dyDescent="0.2">
      <c r="A1184" t="s">
        <v>3413</v>
      </c>
      <c r="B1184" t="s">
        <v>3459</v>
      </c>
      <c r="C1184" s="2">
        <f>P1184/AD1184*1000000</f>
        <v>49.013601274353633</v>
      </c>
      <c r="D1184" s="2">
        <f>LN(C1184)</f>
        <v>3.8920978366208763</v>
      </c>
      <c r="E1184">
        <v>6.9229020344287466</v>
      </c>
      <c r="F1184">
        <v>272.71790213514481</v>
      </c>
      <c r="G1184">
        <v>299.70658679928948</v>
      </c>
      <c r="H1184">
        <v>96.702032954432127</v>
      </c>
      <c r="I1184">
        <v>93.66521451525432</v>
      </c>
      <c r="J1184" t="s">
        <v>3460</v>
      </c>
      <c r="K1184" t="s">
        <v>94</v>
      </c>
      <c r="L1184" t="s">
        <v>95</v>
      </c>
      <c r="M1184">
        <v>43.640642620000001</v>
      </c>
      <c r="N1184">
        <v>-85.324632230000006</v>
      </c>
      <c r="O1184">
        <v>76</v>
      </c>
      <c r="P1184">
        <v>2</v>
      </c>
      <c r="Q1184">
        <v>0</v>
      </c>
      <c r="R1184">
        <v>74</v>
      </c>
      <c r="S1184" t="s">
        <v>3461</v>
      </c>
      <c r="T1184">
        <v>26264</v>
      </c>
      <c r="U1184">
        <v>2016</v>
      </c>
      <c r="V1184">
        <v>7.0864991054195497E-2</v>
      </c>
      <c r="W1184">
        <v>88.479458750000006</v>
      </c>
      <c r="X1184">
        <v>102212.5</v>
      </c>
      <c r="Y1184">
        <v>1.52047821338189E-2</v>
      </c>
      <c r="Z1184">
        <v>45745.625</v>
      </c>
      <c r="AA1184">
        <v>0.81043429145457202</v>
      </c>
      <c r="AB1184">
        <v>2.0424409988271601E-2</v>
      </c>
      <c r="AC1184">
        <v>0.11803266235488</v>
      </c>
      <c r="AD1184">
        <v>40805</v>
      </c>
      <c r="AE1184">
        <v>3.7887518321725001E-3</v>
      </c>
      <c r="AF1184">
        <v>5.7306358840202402E-3</v>
      </c>
      <c r="AG1184">
        <v>0.95028652752697196</v>
      </c>
      <c r="AH1184">
        <v>3</v>
      </c>
      <c r="AI1184">
        <v>764287</v>
      </c>
      <c r="AJ1184">
        <v>0.14824928331896259</v>
      </c>
      <c r="AK1184">
        <v>0.16915242572489131</v>
      </c>
      <c r="AL1184">
        <v>0.4483747597433948</v>
      </c>
      <c r="AM1184">
        <v>0.23422353121275119</v>
      </c>
      <c r="AN1184" t="s">
        <v>3417</v>
      </c>
      <c r="AO1184">
        <v>20200818</v>
      </c>
      <c r="AP1184">
        <v>103403</v>
      </c>
      <c r="AQ1184">
        <v>2259122</v>
      </c>
      <c r="AS1184">
        <v>653</v>
      </c>
      <c r="AU1184">
        <v>169</v>
      </c>
      <c r="AW1184">
        <v>89</v>
      </c>
      <c r="AY1184">
        <v>67778</v>
      </c>
      <c r="AZ1184" t="s">
        <v>308</v>
      </c>
      <c r="BA1184" t="s">
        <v>309</v>
      </c>
      <c r="BB1184" t="s">
        <v>310</v>
      </c>
      <c r="BC1184" t="s">
        <v>311</v>
      </c>
      <c r="BD1184">
        <v>6608</v>
      </c>
      <c r="BF1184" t="s">
        <v>310</v>
      </c>
      <c r="BG1184">
        <v>131927</v>
      </c>
      <c r="BH1184">
        <v>93662</v>
      </c>
      <c r="BI1184">
        <v>6340</v>
      </c>
      <c r="BJ1184">
        <v>268</v>
      </c>
      <c r="BM1184">
        <v>239798</v>
      </c>
      <c r="BW1184">
        <v>26</v>
      </c>
      <c r="BX1184">
        <v>654</v>
      </c>
      <c r="BY1184">
        <v>21664</v>
      </c>
      <c r="BZ1184">
        <v>2362525</v>
      </c>
      <c r="CA1184">
        <v>2362525</v>
      </c>
      <c r="CB1184">
        <v>22318</v>
      </c>
      <c r="CC1184">
        <v>2362525</v>
      </c>
      <c r="CD1184">
        <v>16</v>
      </c>
      <c r="CE1184">
        <v>0</v>
      </c>
      <c r="CF1184" t="s">
        <v>3418</v>
      </c>
      <c r="CG1184">
        <v>0</v>
      </c>
      <c r="CH1184">
        <v>0</v>
      </c>
      <c r="CI1184">
        <v>0</v>
      </c>
      <c r="CJ1184">
        <v>0</v>
      </c>
      <c r="CK1184">
        <v>0</v>
      </c>
      <c r="CM1184" t="s">
        <v>3419</v>
      </c>
      <c r="CN1184" t="s">
        <v>982</v>
      </c>
      <c r="CO1184">
        <v>162</v>
      </c>
    </row>
    <row r="1185" spans="1:93" x14ac:dyDescent="0.2">
      <c r="A1185" t="s">
        <v>3413</v>
      </c>
      <c r="B1185" t="s">
        <v>3510</v>
      </c>
      <c r="C1185" s="2">
        <f>P1185/AD1185*1000000</f>
        <v>75.99939200486395</v>
      </c>
      <c r="D1185" s="2">
        <f>LN(C1185)</f>
        <v>4.330725340318331</v>
      </c>
      <c r="E1185">
        <v>5.7384446485251086</v>
      </c>
      <c r="F1185">
        <v>271.60432696733108</v>
      </c>
      <c r="G1185">
        <v>298.94618778401241</v>
      </c>
      <c r="H1185">
        <v>96.135290184144111</v>
      </c>
      <c r="I1185">
        <v>92.933250050115376</v>
      </c>
      <c r="J1185" t="s">
        <v>3511</v>
      </c>
      <c r="K1185" t="s">
        <v>94</v>
      </c>
      <c r="L1185" t="s">
        <v>95</v>
      </c>
      <c r="M1185">
        <v>44.334730819999997</v>
      </c>
      <c r="N1185">
        <v>-84.610676510000005</v>
      </c>
      <c r="O1185">
        <v>59</v>
      </c>
      <c r="P1185">
        <v>2</v>
      </c>
      <c r="Q1185">
        <v>0</v>
      </c>
      <c r="R1185">
        <v>57</v>
      </c>
      <c r="S1185" t="s">
        <v>3512</v>
      </c>
      <c r="T1185">
        <v>25796</v>
      </c>
      <c r="U1185">
        <v>2016</v>
      </c>
      <c r="V1185">
        <v>5.2370918660465698E-2</v>
      </c>
      <c r="W1185">
        <v>206.559261666667</v>
      </c>
      <c r="X1185">
        <v>92585.555555555504</v>
      </c>
      <c r="Y1185">
        <v>2.04609530878632E-2</v>
      </c>
      <c r="Z1185">
        <v>38884.5</v>
      </c>
      <c r="AA1185">
        <v>0.86530263865442003</v>
      </c>
      <c r="AB1185">
        <v>1.0626824004636199E-2</v>
      </c>
      <c r="AC1185">
        <v>0.11591131442918599</v>
      </c>
      <c r="AD1185">
        <v>26316</v>
      </c>
      <c r="AE1185">
        <v>2.2762312992371699E-3</v>
      </c>
      <c r="AF1185">
        <v>5.9085733686001403E-3</v>
      </c>
      <c r="AG1185">
        <v>0.94984681872358501</v>
      </c>
      <c r="AH1185">
        <v>4</v>
      </c>
      <c r="AI1185">
        <v>447923</v>
      </c>
      <c r="AJ1185">
        <v>0.26617744567704721</v>
      </c>
      <c r="AK1185">
        <v>0.13875599154318929</v>
      </c>
      <c r="AL1185">
        <v>0.2707161721992396</v>
      </c>
      <c r="AM1185">
        <v>0.3243503905805239</v>
      </c>
      <c r="AN1185" t="s">
        <v>3417</v>
      </c>
      <c r="AO1185">
        <v>20200818</v>
      </c>
      <c r="AP1185">
        <v>103403</v>
      </c>
      <c r="AQ1185">
        <v>2259122</v>
      </c>
      <c r="AS1185">
        <v>653</v>
      </c>
      <c r="AU1185">
        <v>169</v>
      </c>
      <c r="AW1185">
        <v>89</v>
      </c>
      <c r="AY1185">
        <v>67778</v>
      </c>
      <c r="AZ1185" t="s">
        <v>308</v>
      </c>
      <c r="BA1185" t="s">
        <v>309</v>
      </c>
      <c r="BB1185" t="s">
        <v>310</v>
      </c>
      <c r="BC1185" t="s">
        <v>311</v>
      </c>
      <c r="BD1185">
        <v>6608</v>
      </c>
      <c r="BF1185" t="s">
        <v>310</v>
      </c>
      <c r="BG1185">
        <v>131927</v>
      </c>
      <c r="BH1185">
        <v>93662</v>
      </c>
      <c r="BI1185">
        <v>6340</v>
      </c>
      <c r="BJ1185">
        <v>268</v>
      </c>
      <c r="BM1185">
        <v>239798</v>
      </c>
      <c r="BW1185">
        <v>26</v>
      </c>
      <c r="BX1185">
        <v>654</v>
      </c>
      <c r="BY1185">
        <v>21664</v>
      </c>
      <c r="BZ1185">
        <v>2362525</v>
      </c>
      <c r="CA1185">
        <v>2362525</v>
      </c>
      <c r="CB1185">
        <v>22318</v>
      </c>
      <c r="CC1185">
        <v>2362525</v>
      </c>
      <c r="CD1185">
        <v>16</v>
      </c>
      <c r="CE1185">
        <v>0</v>
      </c>
      <c r="CF1185" t="s">
        <v>3418</v>
      </c>
      <c r="CG1185">
        <v>0</v>
      </c>
      <c r="CH1185">
        <v>0</v>
      </c>
      <c r="CI1185">
        <v>0</v>
      </c>
      <c r="CJ1185">
        <v>0</v>
      </c>
      <c r="CK1185">
        <v>0</v>
      </c>
      <c r="CM1185" t="s">
        <v>3419</v>
      </c>
      <c r="CN1185" t="s">
        <v>982</v>
      </c>
      <c r="CO1185">
        <v>162</v>
      </c>
    </row>
    <row r="1186" spans="1:93" x14ac:dyDescent="0.2">
      <c r="A1186" t="s">
        <v>3413</v>
      </c>
      <c r="B1186" t="s">
        <v>3557</v>
      </c>
      <c r="C1186" s="2">
        <f>P1186/AD1186*1000000</f>
        <v>40.90230484487801</v>
      </c>
      <c r="D1186" s="2">
        <f>LN(C1186)</f>
        <v>3.7111864146364768</v>
      </c>
      <c r="E1186">
        <v>8.4984823146636099</v>
      </c>
      <c r="F1186">
        <v>274.03616342297778</v>
      </c>
      <c r="G1186">
        <v>300.61597483933929</v>
      </c>
      <c r="H1186">
        <v>92.533162651957895</v>
      </c>
      <c r="I1186">
        <v>89.188959887987579</v>
      </c>
      <c r="J1186" t="s">
        <v>3558</v>
      </c>
      <c r="K1186" t="s">
        <v>94</v>
      </c>
      <c r="L1186" t="s">
        <v>95</v>
      </c>
      <c r="M1186">
        <v>42.595139840000002</v>
      </c>
      <c r="N1186">
        <v>-85.308345189999997</v>
      </c>
      <c r="O1186">
        <v>198</v>
      </c>
      <c r="P1186">
        <v>2</v>
      </c>
      <c r="Q1186">
        <v>0</v>
      </c>
      <c r="R1186">
        <v>196</v>
      </c>
      <c r="S1186" t="s">
        <v>3559</v>
      </c>
      <c r="T1186">
        <v>25994</v>
      </c>
      <c r="U1186">
        <v>2016</v>
      </c>
      <c r="V1186">
        <v>4.5762590385054001E-2</v>
      </c>
      <c r="W1186">
        <v>86.981710000000007</v>
      </c>
      <c r="X1186">
        <v>137762.5</v>
      </c>
      <c r="Y1186">
        <v>7.4146510777151004E-3</v>
      </c>
      <c r="Z1186">
        <v>55458.875</v>
      </c>
      <c r="AA1186">
        <v>0.81172741574041596</v>
      </c>
      <c r="AB1186">
        <v>2.99519259610968E-2</v>
      </c>
      <c r="AC1186">
        <v>0.108859035591948</v>
      </c>
      <c r="AD1186">
        <v>48897</v>
      </c>
      <c r="AE1186">
        <v>2.9295988263212699E-3</v>
      </c>
      <c r="AF1186">
        <v>2.0519493396135798E-3</v>
      </c>
      <c r="AG1186">
        <v>0.96100968989436197</v>
      </c>
      <c r="AH1186">
        <v>3</v>
      </c>
      <c r="AI1186">
        <v>1059426</v>
      </c>
      <c r="AJ1186">
        <v>0.14066673840362609</v>
      </c>
      <c r="AK1186">
        <v>0.2042247405670618</v>
      </c>
      <c r="AL1186">
        <v>0.3718315389654398</v>
      </c>
      <c r="AM1186">
        <v>0.28327698206387231</v>
      </c>
      <c r="AN1186" t="s">
        <v>3417</v>
      </c>
      <c r="AO1186">
        <v>20200818</v>
      </c>
      <c r="AP1186">
        <v>103403</v>
      </c>
      <c r="AQ1186">
        <v>2259122</v>
      </c>
      <c r="AS1186">
        <v>653</v>
      </c>
      <c r="AU1186">
        <v>169</v>
      </c>
      <c r="AW1186">
        <v>89</v>
      </c>
      <c r="AY1186">
        <v>67778</v>
      </c>
      <c r="AZ1186" t="s">
        <v>308</v>
      </c>
      <c r="BA1186" t="s">
        <v>309</v>
      </c>
      <c r="BB1186" t="s">
        <v>310</v>
      </c>
      <c r="BC1186" t="s">
        <v>311</v>
      </c>
      <c r="BD1186">
        <v>6608</v>
      </c>
      <c r="BF1186" t="s">
        <v>310</v>
      </c>
      <c r="BG1186">
        <v>131927</v>
      </c>
      <c r="BH1186">
        <v>93662</v>
      </c>
      <c r="BI1186">
        <v>6340</v>
      </c>
      <c r="BJ1186">
        <v>268</v>
      </c>
      <c r="BM1186">
        <v>239798</v>
      </c>
      <c r="BW1186">
        <v>26</v>
      </c>
      <c r="BX1186">
        <v>654</v>
      </c>
      <c r="BY1186">
        <v>21664</v>
      </c>
      <c r="BZ1186">
        <v>2362525</v>
      </c>
      <c r="CA1186">
        <v>2362525</v>
      </c>
      <c r="CB1186">
        <v>22318</v>
      </c>
      <c r="CC1186">
        <v>2362525</v>
      </c>
      <c r="CD1186">
        <v>16</v>
      </c>
      <c r="CE1186">
        <v>0</v>
      </c>
      <c r="CF1186" t="s">
        <v>3418</v>
      </c>
      <c r="CG1186">
        <v>0</v>
      </c>
      <c r="CH1186">
        <v>0</v>
      </c>
      <c r="CI1186">
        <v>0</v>
      </c>
      <c r="CJ1186">
        <v>0</v>
      </c>
      <c r="CK1186">
        <v>0</v>
      </c>
      <c r="CM1186" t="s">
        <v>3419</v>
      </c>
      <c r="CN1186" t="s">
        <v>982</v>
      </c>
      <c r="CO1186">
        <v>162</v>
      </c>
    </row>
    <row r="1187" spans="1:93" x14ac:dyDescent="0.2">
      <c r="A1187" t="s">
        <v>3413</v>
      </c>
      <c r="B1187" t="s">
        <v>3567</v>
      </c>
      <c r="C1187" s="2">
        <f>P1187/AD1187*1000000</f>
        <v>45.31140261446793</v>
      </c>
      <c r="D1187" s="2">
        <f>LN(C1187)</f>
        <v>3.8135587141581628</v>
      </c>
      <c r="E1187">
        <v>9.3503936824093721</v>
      </c>
      <c r="F1187">
        <v>273.94595206172482</v>
      </c>
      <c r="G1187">
        <v>300.40340974619238</v>
      </c>
      <c r="H1187">
        <v>92.263755830023896</v>
      </c>
      <c r="I1187">
        <v>90.124146651353385</v>
      </c>
      <c r="J1187" t="s">
        <v>3568</v>
      </c>
      <c r="K1187" t="s">
        <v>94</v>
      </c>
      <c r="L1187" t="s">
        <v>95</v>
      </c>
      <c r="M1187">
        <v>41.916005560000002</v>
      </c>
      <c r="N1187">
        <v>-85.05929476</v>
      </c>
      <c r="O1187">
        <v>387</v>
      </c>
      <c r="P1187">
        <v>2</v>
      </c>
      <c r="Q1187">
        <v>0</v>
      </c>
      <c r="R1187">
        <v>385</v>
      </c>
      <c r="S1187" t="s">
        <v>3569</v>
      </c>
      <c r="T1187">
        <v>26102</v>
      </c>
      <c r="U1187">
        <v>2016</v>
      </c>
      <c r="V1187">
        <v>8.7889832814921298E-2</v>
      </c>
      <c r="W1187">
        <v>74.595476666666698</v>
      </c>
      <c r="X1187">
        <v>88733.333333333299</v>
      </c>
      <c r="Y1187">
        <v>8.0384123603319708E-3</v>
      </c>
      <c r="Z1187">
        <v>45817.166666666701</v>
      </c>
      <c r="AA1187">
        <v>0.79559903149417899</v>
      </c>
      <c r="AB1187">
        <v>3.2541174513465103E-2</v>
      </c>
      <c r="AC1187">
        <v>0.19006752551956901</v>
      </c>
      <c r="AD1187">
        <v>44139</v>
      </c>
      <c r="AE1187">
        <v>4.6437612109194197E-3</v>
      </c>
      <c r="AF1187">
        <v>2.8000643549643501E-3</v>
      </c>
      <c r="AG1187">
        <v>0.96259284357295205</v>
      </c>
      <c r="AH1187">
        <v>3</v>
      </c>
      <c r="AI1187">
        <v>816557</v>
      </c>
      <c r="AJ1187">
        <v>0.1453958511163336</v>
      </c>
      <c r="AK1187">
        <v>0.2013735722062269</v>
      </c>
      <c r="AL1187">
        <v>0.39002788537726091</v>
      </c>
      <c r="AM1187">
        <v>0.2632026913001787</v>
      </c>
      <c r="AN1187" t="s">
        <v>3417</v>
      </c>
      <c r="AO1187">
        <v>20200818</v>
      </c>
      <c r="AP1187">
        <v>103403</v>
      </c>
      <c r="AQ1187">
        <v>2259122</v>
      </c>
      <c r="AS1187">
        <v>653</v>
      </c>
      <c r="AU1187">
        <v>169</v>
      </c>
      <c r="AW1187">
        <v>89</v>
      </c>
      <c r="AY1187">
        <v>67778</v>
      </c>
      <c r="AZ1187" t="s">
        <v>308</v>
      </c>
      <c r="BA1187" t="s">
        <v>309</v>
      </c>
      <c r="BB1187" t="s">
        <v>310</v>
      </c>
      <c r="BC1187" t="s">
        <v>311</v>
      </c>
      <c r="BD1187">
        <v>6608</v>
      </c>
      <c r="BF1187" t="s">
        <v>310</v>
      </c>
      <c r="BG1187">
        <v>131927</v>
      </c>
      <c r="BH1187">
        <v>93662</v>
      </c>
      <c r="BI1187">
        <v>6340</v>
      </c>
      <c r="BJ1187">
        <v>268</v>
      </c>
      <c r="BM1187">
        <v>239798</v>
      </c>
      <c r="BW1187">
        <v>26</v>
      </c>
      <c r="BX1187">
        <v>654</v>
      </c>
      <c r="BY1187">
        <v>21664</v>
      </c>
      <c r="BZ1187">
        <v>2362525</v>
      </c>
      <c r="CA1187">
        <v>2362525</v>
      </c>
      <c r="CB1187">
        <v>22318</v>
      </c>
      <c r="CC1187">
        <v>2362525</v>
      </c>
      <c r="CD1187">
        <v>16</v>
      </c>
      <c r="CE1187">
        <v>0</v>
      </c>
      <c r="CF1187" t="s">
        <v>3418</v>
      </c>
      <c r="CG1187">
        <v>0</v>
      </c>
      <c r="CH1187">
        <v>0</v>
      </c>
      <c r="CI1187">
        <v>0</v>
      </c>
      <c r="CJ1187">
        <v>0</v>
      </c>
      <c r="CK1187">
        <v>0</v>
      </c>
      <c r="CM1187" t="s">
        <v>3419</v>
      </c>
      <c r="CN1187" t="s">
        <v>982</v>
      </c>
      <c r="CO1187">
        <v>162</v>
      </c>
    </row>
    <row r="1188" spans="1:93" x14ac:dyDescent="0.2">
      <c r="A1188" t="s">
        <v>3413</v>
      </c>
      <c r="B1188" t="s">
        <v>3574</v>
      </c>
      <c r="C1188" s="2">
        <f>P1188/AD1188*1000000</f>
        <v>100.93873019077419</v>
      </c>
      <c r="D1188" s="2">
        <f>LN(C1188)</f>
        <v>4.6145137009912434</v>
      </c>
      <c r="E1188">
        <v>5.9528646372856491</v>
      </c>
      <c r="F1188">
        <v>272.20073400111733</v>
      </c>
      <c r="G1188">
        <v>297.77576343017739</v>
      </c>
      <c r="H1188">
        <v>90.714448822173637</v>
      </c>
      <c r="I1188">
        <v>93.755749420083987</v>
      </c>
      <c r="J1188" t="s">
        <v>3575</v>
      </c>
      <c r="K1188" t="s">
        <v>94</v>
      </c>
      <c r="L1188" t="s">
        <v>95</v>
      </c>
      <c r="M1188">
        <v>45.377900169999997</v>
      </c>
      <c r="N1188">
        <v>-85.196140529999994</v>
      </c>
      <c r="O1188">
        <v>58</v>
      </c>
      <c r="P1188">
        <v>2</v>
      </c>
      <c r="Q1188">
        <v>0</v>
      </c>
      <c r="R1188">
        <v>56</v>
      </c>
      <c r="S1188" t="s">
        <v>3576</v>
      </c>
      <c r="T1188">
        <v>26606</v>
      </c>
      <c r="U1188">
        <v>2016</v>
      </c>
      <c r="V1188">
        <v>5.2891422300858998E-2</v>
      </c>
      <c r="W1188">
        <v>79.691129000000004</v>
      </c>
      <c r="X1188">
        <v>187680</v>
      </c>
      <c r="Y1188">
        <v>3.54646454809843E-3</v>
      </c>
      <c r="Z1188">
        <v>52805.599999999999</v>
      </c>
      <c r="AA1188">
        <v>0.82012356783067197</v>
      </c>
      <c r="AB1188">
        <v>1.18616527383914E-2</v>
      </c>
      <c r="AC1188">
        <v>6.5843959627003401E-2</v>
      </c>
      <c r="AD1188">
        <v>19814</v>
      </c>
      <c r="AE1188">
        <v>1.97359648992742E-3</v>
      </c>
      <c r="AF1188">
        <v>1.0292479619514501E-2</v>
      </c>
      <c r="AG1188">
        <v>0.96612445863528695</v>
      </c>
      <c r="AH1188">
        <v>3</v>
      </c>
      <c r="AI1188">
        <v>472757</v>
      </c>
      <c r="AJ1188">
        <v>0.1785441569347466</v>
      </c>
      <c r="AK1188">
        <v>0.18627328627603609</v>
      </c>
      <c r="AL1188">
        <v>0.33701246094716741</v>
      </c>
      <c r="AM1188">
        <v>0.29817009584205001</v>
      </c>
      <c r="AN1188" t="s">
        <v>3417</v>
      </c>
      <c r="AO1188">
        <v>20200818</v>
      </c>
      <c r="AP1188">
        <v>103403</v>
      </c>
      <c r="AQ1188">
        <v>2259122</v>
      </c>
      <c r="AS1188">
        <v>653</v>
      </c>
      <c r="AU1188">
        <v>169</v>
      </c>
      <c r="AW1188">
        <v>89</v>
      </c>
      <c r="AY1188">
        <v>67778</v>
      </c>
      <c r="AZ1188" t="s">
        <v>308</v>
      </c>
      <c r="BA1188" t="s">
        <v>309</v>
      </c>
      <c r="BB1188" t="s">
        <v>310</v>
      </c>
      <c r="BC1188" t="s">
        <v>311</v>
      </c>
      <c r="BD1188">
        <v>6608</v>
      </c>
      <c r="BF1188" t="s">
        <v>310</v>
      </c>
      <c r="BG1188">
        <v>131927</v>
      </c>
      <c r="BH1188">
        <v>93662</v>
      </c>
      <c r="BI1188">
        <v>6340</v>
      </c>
      <c r="BJ1188">
        <v>268</v>
      </c>
      <c r="BM1188">
        <v>239798</v>
      </c>
      <c r="BW1188">
        <v>26</v>
      </c>
      <c r="BX1188">
        <v>654</v>
      </c>
      <c r="BY1188">
        <v>21664</v>
      </c>
      <c r="BZ1188">
        <v>2362525</v>
      </c>
      <c r="CA1188">
        <v>2362525</v>
      </c>
      <c r="CB1188">
        <v>22318</v>
      </c>
      <c r="CC1188">
        <v>2362525</v>
      </c>
      <c r="CD1188">
        <v>16</v>
      </c>
      <c r="CE1188">
        <v>0</v>
      </c>
      <c r="CF1188" t="s">
        <v>3418</v>
      </c>
      <c r="CG1188">
        <v>0</v>
      </c>
      <c r="CH1188">
        <v>0</v>
      </c>
      <c r="CI1188">
        <v>0</v>
      </c>
      <c r="CJ1188">
        <v>0</v>
      </c>
      <c r="CK1188">
        <v>0</v>
      </c>
      <c r="CM1188" t="s">
        <v>3419</v>
      </c>
      <c r="CN1188" t="s">
        <v>982</v>
      </c>
      <c r="CO1188">
        <v>162</v>
      </c>
    </row>
    <row r="1189" spans="1:93" x14ac:dyDescent="0.2">
      <c r="A1189" t="s">
        <v>3413</v>
      </c>
      <c r="B1189" t="s">
        <v>3577</v>
      </c>
      <c r="C1189" s="2">
        <f>P1189/AD1189*1000000</f>
        <v>75.100446847658745</v>
      </c>
      <c r="D1189" s="2">
        <f>LN(C1189)</f>
        <v>4.3188265087877902</v>
      </c>
      <c r="E1189">
        <v>5.3092607229439794</v>
      </c>
      <c r="F1189">
        <v>271.85043821640278</v>
      </c>
      <c r="G1189">
        <v>298.77070875558388</v>
      </c>
      <c r="H1189">
        <v>96.554432379556005</v>
      </c>
      <c r="I1189">
        <v>96.297253632578304</v>
      </c>
      <c r="J1189" t="s">
        <v>3578</v>
      </c>
      <c r="K1189" t="s">
        <v>94</v>
      </c>
      <c r="L1189" t="s">
        <v>95</v>
      </c>
      <c r="M1189">
        <v>45.44787015</v>
      </c>
      <c r="N1189">
        <v>-84.501221490000006</v>
      </c>
      <c r="O1189">
        <v>57</v>
      </c>
      <c r="P1189">
        <v>2</v>
      </c>
      <c r="Q1189">
        <v>0</v>
      </c>
      <c r="R1189">
        <v>55</v>
      </c>
      <c r="S1189" t="s">
        <v>3579</v>
      </c>
      <c r="T1189">
        <v>26534</v>
      </c>
      <c r="U1189">
        <v>2016</v>
      </c>
      <c r="V1189">
        <v>0.103014955271152</v>
      </c>
      <c r="W1189">
        <v>89.600819999999999</v>
      </c>
      <c r="X1189">
        <v>147550</v>
      </c>
      <c r="Y1189">
        <v>4.6265878306509696E-3</v>
      </c>
      <c r="Z1189">
        <v>52727.375</v>
      </c>
      <c r="AA1189">
        <v>0.84612504385889198</v>
      </c>
      <c r="AB1189">
        <v>9.5099488439372402E-3</v>
      </c>
      <c r="AC1189">
        <v>0.132975340221622</v>
      </c>
      <c r="AD1189">
        <v>26631</v>
      </c>
      <c r="AE1189">
        <v>1.6131925584326201E-3</v>
      </c>
      <c r="AF1189">
        <v>1.3278371533158599E-2</v>
      </c>
      <c r="AG1189">
        <v>0.94006857222962203</v>
      </c>
      <c r="AH1189">
        <v>3</v>
      </c>
      <c r="AI1189">
        <v>475545</v>
      </c>
      <c r="AJ1189">
        <v>0.20749035317372699</v>
      </c>
      <c r="AK1189">
        <v>0.16745208129619699</v>
      </c>
      <c r="AL1189">
        <v>0.32718039302274232</v>
      </c>
      <c r="AM1189">
        <v>0.2978771725073337</v>
      </c>
      <c r="AN1189" t="s">
        <v>3417</v>
      </c>
      <c r="AO1189">
        <v>20200818</v>
      </c>
      <c r="AP1189">
        <v>103403</v>
      </c>
      <c r="AQ1189">
        <v>2259122</v>
      </c>
      <c r="AS1189">
        <v>653</v>
      </c>
      <c r="AU1189">
        <v>169</v>
      </c>
      <c r="AW1189">
        <v>89</v>
      </c>
      <c r="AY1189">
        <v>67778</v>
      </c>
      <c r="AZ1189" t="s">
        <v>308</v>
      </c>
      <c r="BA1189" t="s">
        <v>309</v>
      </c>
      <c r="BB1189" t="s">
        <v>310</v>
      </c>
      <c r="BC1189" t="s">
        <v>311</v>
      </c>
      <c r="BD1189">
        <v>6608</v>
      </c>
      <c r="BF1189" t="s">
        <v>310</v>
      </c>
      <c r="BG1189">
        <v>131927</v>
      </c>
      <c r="BH1189">
        <v>93662</v>
      </c>
      <c r="BI1189">
        <v>6340</v>
      </c>
      <c r="BJ1189">
        <v>268</v>
      </c>
      <c r="BM1189">
        <v>239798</v>
      </c>
      <c r="BW1189">
        <v>26</v>
      </c>
      <c r="BX1189">
        <v>654</v>
      </c>
      <c r="BY1189">
        <v>21664</v>
      </c>
      <c r="BZ1189">
        <v>2362525</v>
      </c>
      <c r="CA1189">
        <v>2362525</v>
      </c>
      <c r="CB1189">
        <v>22318</v>
      </c>
      <c r="CC1189">
        <v>2362525</v>
      </c>
      <c r="CD1189">
        <v>16</v>
      </c>
      <c r="CE1189">
        <v>0</v>
      </c>
      <c r="CF1189" t="s">
        <v>3418</v>
      </c>
      <c r="CG1189">
        <v>0</v>
      </c>
      <c r="CH1189">
        <v>0</v>
      </c>
      <c r="CI1189">
        <v>0</v>
      </c>
      <c r="CJ1189">
        <v>0</v>
      </c>
      <c r="CK1189">
        <v>0</v>
      </c>
      <c r="CM1189" t="s">
        <v>3419</v>
      </c>
      <c r="CN1189" t="s">
        <v>982</v>
      </c>
      <c r="CO1189">
        <v>162</v>
      </c>
    </row>
    <row r="1190" spans="1:93" x14ac:dyDescent="0.2">
      <c r="A1190" t="s">
        <v>3413</v>
      </c>
      <c r="B1190" t="s">
        <v>3592</v>
      </c>
      <c r="C1190" s="2">
        <f>P1190/AD1190*1000000</f>
        <v>77.04160246533128</v>
      </c>
      <c r="D1190" s="2">
        <f>LN(C1190)</f>
        <v>4.3443455677061928</v>
      </c>
      <c r="E1190">
        <v>5.288236169240057</v>
      </c>
      <c r="F1190">
        <v>269.83564515598579</v>
      </c>
      <c r="G1190">
        <v>298.43337053251508</v>
      </c>
      <c r="H1190">
        <v>94.973421170232655</v>
      </c>
      <c r="I1190">
        <v>92.356126906325812</v>
      </c>
      <c r="J1190" t="s">
        <v>2321</v>
      </c>
      <c r="K1190" t="s">
        <v>94</v>
      </c>
      <c r="L1190" t="s">
        <v>95</v>
      </c>
      <c r="M1190">
        <v>46.009996719999997</v>
      </c>
      <c r="N1190">
        <v>-87.869616339999993</v>
      </c>
      <c r="O1190">
        <v>60</v>
      </c>
      <c r="P1190">
        <v>2</v>
      </c>
      <c r="Q1190">
        <v>0</v>
      </c>
      <c r="R1190">
        <v>58</v>
      </c>
      <c r="S1190" t="s">
        <v>3593</v>
      </c>
      <c r="T1190">
        <v>26696</v>
      </c>
      <c r="U1190">
        <v>2016</v>
      </c>
      <c r="V1190">
        <v>0.130235457420116</v>
      </c>
      <c r="W1190">
        <v>158.70160959090899</v>
      </c>
      <c r="X1190">
        <v>86590.909090909103</v>
      </c>
      <c r="Y1190">
        <v>3.85659259843029E-3</v>
      </c>
      <c r="Z1190">
        <v>43156.272727272699</v>
      </c>
      <c r="AA1190">
        <v>0.84912779943977401</v>
      </c>
      <c r="AB1190">
        <v>6.0572512401394201E-3</v>
      </c>
      <c r="AC1190">
        <v>0.13599592730749399</v>
      </c>
      <c r="AD1190">
        <v>25960</v>
      </c>
      <c r="AE1190">
        <v>3.0442433607277999E-3</v>
      </c>
      <c r="AF1190">
        <v>2.4535302287544102E-2</v>
      </c>
      <c r="AG1190">
        <v>0.95034364118251502</v>
      </c>
      <c r="AH1190">
        <v>4</v>
      </c>
      <c r="AI1190">
        <v>478863</v>
      </c>
      <c r="AJ1190">
        <v>0.19045113111683301</v>
      </c>
      <c r="AK1190">
        <v>0.17913265380703869</v>
      </c>
      <c r="AL1190">
        <v>0.34308351240333868</v>
      </c>
      <c r="AM1190">
        <v>0.28733270267278949</v>
      </c>
      <c r="AN1190" t="s">
        <v>3417</v>
      </c>
      <c r="AO1190">
        <v>20200818</v>
      </c>
      <c r="AP1190">
        <v>103403</v>
      </c>
      <c r="AQ1190">
        <v>2259122</v>
      </c>
      <c r="AS1190">
        <v>653</v>
      </c>
      <c r="AU1190">
        <v>169</v>
      </c>
      <c r="AW1190">
        <v>89</v>
      </c>
      <c r="AY1190">
        <v>67778</v>
      </c>
      <c r="AZ1190" t="s">
        <v>308</v>
      </c>
      <c r="BA1190" t="s">
        <v>309</v>
      </c>
      <c r="BB1190" t="s">
        <v>310</v>
      </c>
      <c r="BC1190" t="s">
        <v>311</v>
      </c>
      <c r="BD1190">
        <v>6608</v>
      </c>
      <c r="BF1190" t="s">
        <v>310</v>
      </c>
      <c r="BG1190">
        <v>131927</v>
      </c>
      <c r="BH1190">
        <v>93662</v>
      </c>
      <c r="BI1190">
        <v>6340</v>
      </c>
      <c r="BJ1190">
        <v>268</v>
      </c>
      <c r="BM1190">
        <v>239798</v>
      </c>
      <c r="BW1190">
        <v>26</v>
      </c>
      <c r="BX1190">
        <v>654</v>
      </c>
      <c r="BY1190">
        <v>21664</v>
      </c>
      <c r="BZ1190">
        <v>2362525</v>
      </c>
      <c r="CA1190">
        <v>2362525</v>
      </c>
      <c r="CB1190">
        <v>22318</v>
      </c>
      <c r="CC1190">
        <v>2362525</v>
      </c>
      <c r="CD1190">
        <v>16</v>
      </c>
      <c r="CE1190">
        <v>0</v>
      </c>
      <c r="CF1190" t="s">
        <v>3418</v>
      </c>
      <c r="CG1190">
        <v>0</v>
      </c>
      <c r="CH1190">
        <v>0</v>
      </c>
      <c r="CI1190">
        <v>0</v>
      </c>
      <c r="CJ1190">
        <v>0</v>
      </c>
      <c r="CK1190">
        <v>0</v>
      </c>
      <c r="CM1190" t="s">
        <v>3419</v>
      </c>
      <c r="CN1190" t="s">
        <v>982</v>
      </c>
      <c r="CO1190">
        <v>162</v>
      </c>
    </row>
    <row r="1191" spans="1:93" x14ac:dyDescent="0.2">
      <c r="A1191" t="s">
        <v>3413</v>
      </c>
      <c r="B1191" t="s">
        <v>3597</v>
      </c>
      <c r="C1191" s="2">
        <f>P1191/AD1191*1000000</f>
        <v>58.045042953331787</v>
      </c>
      <c r="D1191" s="2">
        <f>LN(C1191)</f>
        <v>4.0612193117902731</v>
      </c>
      <c r="E1191">
        <v>5.4995396435204116</v>
      </c>
      <c r="F1191">
        <v>271.83992717766432</v>
      </c>
      <c r="G1191">
        <v>297.30233703633559</v>
      </c>
      <c r="H1191">
        <v>94.002474977597274</v>
      </c>
      <c r="I1191">
        <v>95.104957402769202</v>
      </c>
      <c r="J1191" t="s">
        <v>2247</v>
      </c>
      <c r="K1191" t="s">
        <v>94</v>
      </c>
      <c r="L1191" t="s">
        <v>95</v>
      </c>
      <c r="M1191">
        <v>45.526255089999999</v>
      </c>
      <c r="N1191">
        <v>-84.890832489999994</v>
      </c>
      <c r="O1191">
        <v>85</v>
      </c>
      <c r="P1191">
        <v>2</v>
      </c>
      <c r="Q1191">
        <v>0</v>
      </c>
      <c r="R1191">
        <v>83</v>
      </c>
      <c r="S1191" t="s">
        <v>3598</v>
      </c>
      <c r="T1191">
        <v>26516</v>
      </c>
      <c r="U1191">
        <v>2016</v>
      </c>
      <c r="V1191">
        <v>6.1820443652814701E-2</v>
      </c>
      <c r="W1191">
        <v>470.433867777778</v>
      </c>
      <c r="X1191">
        <v>131099.25925925901</v>
      </c>
      <c r="Y1191">
        <v>1.0128269523926099E-2</v>
      </c>
      <c r="Z1191">
        <v>47262.222222222197</v>
      </c>
      <c r="AA1191">
        <v>0.70406858865286404</v>
      </c>
      <c r="AB1191">
        <v>1.32969362255919E-2</v>
      </c>
      <c r="AC1191">
        <v>0.14739539756926101</v>
      </c>
      <c r="AD1191">
        <v>34456</v>
      </c>
      <c r="AE1191">
        <v>3.1005249288401501E-3</v>
      </c>
      <c r="AF1191">
        <v>2.5905937314837701E-2</v>
      </c>
      <c r="AG1191">
        <v>0.898656612540088</v>
      </c>
      <c r="AH1191">
        <v>5</v>
      </c>
      <c r="AI1191">
        <v>587023</v>
      </c>
      <c r="AJ1191">
        <v>0.16412474468632399</v>
      </c>
      <c r="AK1191">
        <v>0.18638451985697321</v>
      </c>
      <c r="AL1191">
        <v>0.35989390534953491</v>
      </c>
      <c r="AM1191">
        <v>0.28959683010716791</v>
      </c>
      <c r="AN1191" t="s">
        <v>3417</v>
      </c>
      <c r="AO1191">
        <v>20200818</v>
      </c>
      <c r="AP1191">
        <v>103403</v>
      </c>
      <c r="AQ1191">
        <v>2259122</v>
      </c>
      <c r="AS1191">
        <v>653</v>
      </c>
      <c r="AU1191">
        <v>169</v>
      </c>
      <c r="AW1191">
        <v>89</v>
      </c>
      <c r="AY1191">
        <v>67778</v>
      </c>
      <c r="AZ1191" t="s">
        <v>308</v>
      </c>
      <c r="BA1191" t="s">
        <v>309</v>
      </c>
      <c r="BB1191" t="s">
        <v>310</v>
      </c>
      <c r="BC1191" t="s">
        <v>311</v>
      </c>
      <c r="BD1191">
        <v>6608</v>
      </c>
      <c r="BF1191" t="s">
        <v>310</v>
      </c>
      <c r="BG1191">
        <v>131927</v>
      </c>
      <c r="BH1191">
        <v>93662</v>
      </c>
      <c r="BI1191">
        <v>6340</v>
      </c>
      <c r="BJ1191">
        <v>268</v>
      </c>
      <c r="BM1191">
        <v>239798</v>
      </c>
      <c r="BW1191">
        <v>26</v>
      </c>
      <c r="BX1191">
        <v>654</v>
      </c>
      <c r="BY1191">
        <v>21664</v>
      </c>
      <c r="BZ1191">
        <v>2362525</v>
      </c>
      <c r="CA1191">
        <v>2362525</v>
      </c>
      <c r="CB1191">
        <v>22318</v>
      </c>
      <c r="CC1191">
        <v>2362525</v>
      </c>
      <c r="CD1191">
        <v>16</v>
      </c>
      <c r="CE1191">
        <v>0</v>
      </c>
      <c r="CF1191" t="s">
        <v>3418</v>
      </c>
      <c r="CG1191">
        <v>0</v>
      </c>
      <c r="CH1191">
        <v>0</v>
      </c>
      <c r="CI1191">
        <v>0</v>
      </c>
      <c r="CJ1191">
        <v>0</v>
      </c>
      <c r="CK1191">
        <v>0</v>
      </c>
      <c r="CM1191" t="s">
        <v>3419</v>
      </c>
      <c r="CN1191" t="s">
        <v>982</v>
      </c>
      <c r="CO1191">
        <v>162</v>
      </c>
    </row>
    <row r="1192" spans="1:93" x14ac:dyDescent="0.2">
      <c r="A1192" t="s">
        <v>3413</v>
      </c>
      <c r="B1192" t="s">
        <v>3602</v>
      </c>
      <c r="C1192" s="2">
        <f>P1192/AD1192*1000000</f>
        <v>68.418171866447736</v>
      </c>
      <c r="D1192" s="2">
        <f>LN(C1192)</f>
        <v>4.2256384599064312</v>
      </c>
      <c r="E1192">
        <v>6.9556719262245874</v>
      </c>
      <c r="F1192">
        <v>272.85488108938858</v>
      </c>
      <c r="G1192">
        <v>300.0344427718469</v>
      </c>
      <c r="H1192">
        <v>95.459027969748618</v>
      </c>
      <c r="I1192">
        <v>92.173596448531981</v>
      </c>
      <c r="J1192" t="s">
        <v>3603</v>
      </c>
      <c r="K1192" t="s">
        <v>94</v>
      </c>
      <c r="L1192" t="s">
        <v>95</v>
      </c>
      <c r="M1192">
        <v>43.989010720000003</v>
      </c>
      <c r="N1192">
        <v>-84.387748169999995</v>
      </c>
      <c r="O1192">
        <v>70</v>
      </c>
      <c r="P1192">
        <v>2</v>
      </c>
      <c r="Q1192">
        <v>0</v>
      </c>
      <c r="R1192">
        <v>68</v>
      </c>
      <c r="S1192" t="s">
        <v>3604</v>
      </c>
      <c r="T1192">
        <v>25688</v>
      </c>
      <c r="U1192">
        <v>2016</v>
      </c>
      <c r="V1192">
        <v>8.5425555129223896E-2</v>
      </c>
      <c r="W1192">
        <v>44.024097500000003</v>
      </c>
      <c r="X1192">
        <v>94375</v>
      </c>
      <c r="Y1192">
        <v>3.4441862261486498E-3</v>
      </c>
      <c r="Z1192">
        <v>43281.75</v>
      </c>
      <c r="AA1192">
        <v>0.874147106683971</v>
      </c>
      <c r="AB1192">
        <v>1.5210254362483799E-2</v>
      </c>
      <c r="AC1192">
        <v>0.206586457412227</v>
      </c>
      <c r="AD1192">
        <v>29232</v>
      </c>
      <c r="AE1192">
        <v>2.33962440796812E-3</v>
      </c>
      <c r="AF1192">
        <v>1.1934476768833699E-2</v>
      </c>
      <c r="AG1192">
        <v>0.97126275096542602</v>
      </c>
      <c r="AH1192">
        <v>3</v>
      </c>
      <c r="AI1192">
        <v>468647</v>
      </c>
      <c r="AJ1192">
        <v>0.21499977595076891</v>
      </c>
      <c r="AK1192">
        <v>0.16963087355728301</v>
      </c>
      <c r="AL1192">
        <v>0.3180496194363775</v>
      </c>
      <c r="AM1192">
        <v>0.29731973105557058</v>
      </c>
      <c r="AN1192" t="s">
        <v>3417</v>
      </c>
      <c r="AO1192">
        <v>20200818</v>
      </c>
      <c r="AP1192">
        <v>103403</v>
      </c>
      <c r="AQ1192">
        <v>2259122</v>
      </c>
      <c r="AS1192">
        <v>653</v>
      </c>
      <c r="AU1192">
        <v>169</v>
      </c>
      <c r="AW1192">
        <v>89</v>
      </c>
      <c r="AY1192">
        <v>67778</v>
      </c>
      <c r="AZ1192" t="s">
        <v>308</v>
      </c>
      <c r="BA1192" t="s">
        <v>309</v>
      </c>
      <c r="BB1192" t="s">
        <v>310</v>
      </c>
      <c r="BC1192" t="s">
        <v>311</v>
      </c>
      <c r="BD1192">
        <v>6608</v>
      </c>
      <c r="BF1192" t="s">
        <v>310</v>
      </c>
      <c r="BG1192">
        <v>131927</v>
      </c>
      <c r="BH1192">
        <v>93662</v>
      </c>
      <c r="BI1192">
        <v>6340</v>
      </c>
      <c r="BJ1192">
        <v>268</v>
      </c>
      <c r="BM1192">
        <v>239798</v>
      </c>
      <c r="BW1192">
        <v>26</v>
      </c>
      <c r="BX1192">
        <v>654</v>
      </c>
      <c r="BY1192">
        <v>21664</v>
      </c>
      <c r="BZ1192">
        <v>2362525</v>
      </c>
      <c r="CA1192">
        <v>2362525</v>
      </c>
      <c r="CB1192">
        <v>22318</v>
      </c>
      <c r="CC1192">
        <v>2362525</v>
      </c>
      <c r="CD1192">
        <v>16</v>
      </c>
      <c r="CE1192">
        <v>0</v>
      </c>
      <c r="CF1192" t="s">
        <v>3418</v>
      </c>
      <c r="CG1192">
        <v>0</v>
      </c>
      <c r="CH1192">
        <v>0</v>
      </c>
      <c r="CI1192">
        <v>0</v>
      </c>
      <c r="CJ1192">
        <v>0</v>
      </c>
      <c r="CK1192">
        <v>0</v>
      </c>
      <c r="CM1192" t="s">
        <v>3419</v>
      </c>
      <c r="CN1192" t="s">
        <v>982</v>
      </c>
      <c r="CO1192">
        <v>162</v>
      </c>
    </row>
    <row r="1193" spans="1:93" x14ac:dyDescent="0.2">
      <c r="A1193" t="s">
        <v>3645</v>
      </c>
      <c r="B1193" t="s">
        <v>3655</v>
      </c>
      <c r="C1193" s="2">
        <f>P1193/AD1193*1000000</f>
        <v>148.3239394838327</v>
      </c>
      <c r="D1193" s="2">
        <f>LN(C1193)</f>
        <v>4.9993986621702682</v>
      </c>
      <c r="E1193">
        <v>7.8263862063354246</v>
      </c>
      <c r="F1193">
        <v>269.81864238332992</v>
      </c>
      <c r="G1193">
        <v>300.55744833827731</v>
      </c>
      <c r="H1193">
        <v>90.633772331020381</v>
      </c>
      <c r="I1193">
        <v>87.594377218282773</v>
      </c>
      <c r="J1193" t="s">
        <v>3656</v>
      </c>
      <c r="K1193" t="s">
        <v>94</v>
      </c>
      <c r="L1193" t="s">
        <v>95</v>
      </c>
      <c r="M1193">
        <v>44.579659200000002</v>
      </c>
      <c r="N1193">
        <v>-94.231649239999996</v>
      </c>
      <c r="O1193">
        <v>93</v>
      </c>
      <c r="P1193">
        <v>2</v>
      </c>
      <c r="Q1193">
        <v>0</v>
      </c>
      <c r="R1193">
        <v>91</v>
      </c>
      <c r="S1193" t="s">
        <v>3657</v>
      </c>
      <c r="T1193">
        <v>30278</v>
      </c>
      <c r="U1193">
        <v>2016</v>
      </c>
      <c r="V1193">
        <v>7.9176848643550901E-2</v>
      </c>
      <c r="W1193">
        <v>115.53669428571401</v>
      </c>
      <c r="X1193">
        <v>124257.142857143</v>
      </c>
      <c r="Y1193">
        <v>4.86249328101338E-3</v>
      </c>
      <c r="Z1193">
        <v>54700.571428571398</v>
      </c>
      <c r="AA1193">
        <v>0.79856013415591598</v>
      </c>
      <c r="AB1193">
        <v>7.6683766804919007E-2</v>
      </c>
      <c r="AC1193">
        <v>0.18950491255448301</v>
      </c>
      <c r="AD1193">
        <v>13484</v>
      </c>
      <c r="AE1193">
        <v>4.4911957133679601E-3</v>
      </c>
      <c r="AF1193">
        <v>3.3828264604542698E-4</v>
      </c>
      <c r="AG1193">
        <v>0.97112368736354804</v>
      </c>
      <c r="AH1193">
        <v>4</v>
      </c>
      <c r="AI1193">
        <v>273055</v>
      </c>
      <c r="AJ1193">
        <v>0.16539525004120051</v>
      </c>
      <c r="AK1193">
        <v>0.21153979967405831</v>
      </c>
      <c r="AL1193">
        <v>0.36561132372598931</v>
      </c>
      <c r="AM1193">
        <v>0.25745362655875192</v>
      </c>
      <c r="AN1193" t="s">
        <v>3648</v>
      </c>
      <c r="AO1193">
        <v>20200818</v>
      </c>
      <c r="AP1193">
        <v>66061</v>
      </c>
      <c r="AQ1193">
        <v>937245</v>
      </c>
      <c r="AS1193">
        <v>304</v>
      </c>
      <c r="AT1193">
        <v>5932</v>
      </c>
      <c r="AU1193">
        <v>154</v>
      </c>
      <c r="AV1193">
        <v>1722</v>
      </c>
      <c r="AY1193">
        <v>59568</v>
      </c>
      <c r="AZ1193" t="s">
        <v>362</v>
      </c>
      <c r="BA1193" t="s">
        <v>3649</v>
      </c>
      <c r="BB1193" t="s">
        <v>3650</v>
      </c>
      <c r="BC1193" t="s">
        <v>3651</v>
      </c>
      <c r="BD1193">
        <v>1767</v>
      </c>
      <c r="BE1193">
        <v>5932</v>
      </c>
      <c r="BF1193" t="s">
        <v>3650</v>
      </c>
      <c r="BH1193">
        <v>66061</v>
      </c>
      <c r="BI1193">
        <v>1721</v>
      </c>
      <c r="BJ1193">
        <v>46</v>
      </c>
      <c r="BL1193">
        <v>1003306</v>
      </c>
      <c r="BW1193">
        <v>27</v>
      </c>
      <c r="BX1193">
        <v>345</v>
      </c>
      <c r="BY1193">
        <v>2938</v>
      </c>
      <c r="BZ1193">
        <v>1003306</v>
      </c>
      <c r="CA1193">
        <v>1003306</v>
      </c>
      <c r="CB1193">
        <v>3283</v>
      </c>
      <c r="CC1193">
        <v>1003306</v>
      </c>
      <c r="CD1193">
        <v>9</v>
      </c>
      <c r="CE1193">
        <v>46</v>
      </c>
      <c r="CF1193" t="s">
        <v>3652</v>
      </c>
      <c r="CG1193">
        <v>0</v>
      </c>
      <c r="CH1193">
        <v>0</v>
      </c>
      <c r="CI1193">
        <v>0</v>
      </c>
      <c r="CJ1193">
        <v>0</v>
      </c>
      <c r="CK1193">
        <v>0</v>
      </c>
      <c r="CM1193" t="s">
        <v>3653</v>
      </c>
      <c r="CN1193" t="s">
        <v>3654</v>
      </c>
      <c r="CO1193">
        <v>159</v>
      </c>
    </row>
    <row r="1194" spans="1:93" x14ac:dyDescent="0.2">
      <c r="A1194" t="s">
        <v>3645</v>
      </c>
      <c r="B1194" t="s">
        <v>3661</v>
      </c>
      <c r="C1194" s="2">
        <f>P1194/AD1194*1000000</f>
        <v>53.673984219848641</v>
      </c>
      <c r="D1194" s="2">
        <f>LN(C1194)</f>
        <v>3.9829284189439202</v>
      </c>
      <c r="E1194">
        <v>7.892755518830274</v>
      </c>
      <c r="F1194">
        <v>269.98105537607358</v>
      </c>
      <c r="G1194">
        <v>300.27830565310978</v>
      </c>
      <c r="H1194">
        <v>91.992723030701598</v>
      </c>
      <c r="I1194">
        <v>89.51234749541122</v>
      </c>
      <c r="J1194" t="s">
        <v>3662</v>
      </c>
      <c r="K1194" t="s">
        <v>94</v>
      </c>
      <c r="L1194" t="s">
        <v>95</v>
      </c>
      <c r="M1194">
        <v>44.022403509999997</v>
      </c>
      <c r="N1194">
        <v>-93.226270880000001</v>
      </c>
      <c r="O1194">
        <v>371</v>
      </c>
      <c r="P1194">
        <v>2</v>
      </c>
      <c r="Q1194">
        <v>0</v>
      </c>
      <c r="R1194">
        <v>369</v>
      </c>
      <c r="S1194" t="s">
        <v>3663</v>
      </c>
      <c r="T1194">
        <v>30206</v>
      </c>
      <c r="U1194">
        <v>2016</v>
      </c>
      <c r="V1194">
        <v>6.3997556704903202E-2</v>
      </c>
      <c r="W1194">
        <v>60.327272000000001</v>
      </c>
      <c r="X1194">
        <v>137400</v>
      </c>
      <c r="Y1194">
        <v>2.40093254127643E-2</v>
      </c>
      <c r="Z1194">
        <v>57682.2</v>
      </c>
      <c r="AA1194">
        <v>0.80082793384947903</v>
      </c>
      <c r="AB1194">
        <v>4.9439939105462502E-2</v>
      </c>
      <c r="AC1194">
        <v>0.14103418780502699</v>
      </c>
      <c r="AD1194">
        <v>37262</v>
      </c>
      <c r="AE1194">
        <v>5.4988812734173102E-3</v>
      </c>
      <c r="AF1194">
        <v>1.3658741070640601E-3</v>
      </c>
      <c r="AG1194">
        <v>0.93926008191032295</v>
      </c>
      <c r="AH1194">
        <v>3</v>
      </c>
      <c r="AI1194">
        <v>642234</v>
      </c>
      <c r="AJ1194">
        <v>0.14365636201135409</v>
      </c>
      <c r="AK1194">
        <v>0.21871467409075199</v>
      </c>
      <c r="AL1194">
        <v>0.38621437046310231</v>
      </c>
      <c r="AM1194">
        <v>0.25141459343479172</v>
      </c>
      <c r="AN1194" t="s">
        <v>3648</v>
      </c>
      <c r="AO1194">
        <v>20200818</v>
      </c>
      <c r="AP1194">
        <v>66061</v>
      </c>
      <c r="AQ1194">
        <v>937245</v>
      </c>
      <c r="AS1194">
        <v>304</v>
      </c>
      <c r="AT1194">
        <v>5932</v>
      </c>
      <c r="AU1194">
        <v>154</v>
      </c>
      <c r="AV1194">
        <v>1722</v>
      </c>
      <c r="AY1194">
        <v>59568</v>
      </c>
      <c r="AZ1194" t="s">
        <v>362</v>
      </c>
      <c r="BA1194" t="s">
        <v>3649</v>
      </c>
      <c r="BB1194" t="s">
        <v>3650</v>
      </c>
      <c r="BC1194" t="s">
        <v>3651</v>
      </c>
      <c r="BD1194">
        <v>1767</v>
      </c>
      <c r="BE1194">
        <v>5932</v>
      </c>
      <c r="BF1194" t="s">
        <v>3650</v>
      </c>
      <c r="BH1194">
        <v>66061</v>
      </c>
      <c r="BI1194">
        <v>1721</v>
      </c>
      <c r="BJ1194">
        <v>46</v>
      </c>
      <c r="BL1194">
        <v>1003306</v>
      </c>
      <c r="BW1194">
        <v>27</v>
      </c>
      <c r="BX1194">
        <v>345</v>
      </c>
      <c r="BY1194">
        <v>2938</v>
      </c>
      <c r="BZ1194">
        <v>1003306</v>
      </c>
      <c r="CA1194">
        <v>1003306</v>
      </c>
      <c r="CB1194">
        <v>3283</v>
      </c>
      <c r="CC1194">
        <v>1003306</v>
      </c>
      <c r="CD1194">
        <v>9</v>
      </c>
      <c r="CE1194">
        <v>46</v>
      </c>
      <c r="CF1194" t="s">
        <v>3652</v>
      </c>
      <c r="CG1194">
        <v>0</v>
      </c>
      <c r="CH1194">
        <v>0</v>
      </c>
      <c r="CI1194">
        <v>0</v>
      </c>
      <c r="CJ1194">
        <v>0</v>
      </c>
      <c r="CK1194">
        <v>0</v>
      </c>
      <c r="CM1194" t="s">
        <v>3653</v>
      </c>
      <c r="CN1194" t="s">
        <v>3654</v>
      </c>
      <c r="CO1194">
        <v>159</v>
      </c>
    </row>
    <row r="1195" spans="1:93" x14ac:dyDescent="0.2">
      <c r="A1195" t="s">
        <v>3645</v>
      </c>
      <c r="B1195" t="s">
        <v>3684</v>
      </c>
      <c r="C1195" s="2">
        <f>P1195/AD1195*1000000</f>
        <v>76.778379208414918</v>
      </c>
      <c r="D1195" s="2">
        <f>LN(C1195)</f>
        <v>4.3409230797954645</v>
      </c>
      <c r="E1195">
        <v>7.7165730018991878</v>
      </c>
      <c r="F1195">
        <v>270.22945327823601</v>
      </c>
      <c r="G1195">
        <v>300.71261592434553</v>
      </c>
      <c r="H1195">
        <v>91.9572205370267</v>
      </c>
      <c r="I1195">
        <v>88.902960321429973</v>
      </c>
      <c r="J1195" t="s">
        <v>1879</v>
      </c>
      <c r="K1195" t="s">
        <v>94</v>
      </c>
      <c r="L1195" t="s">
        <v>95</v>
      </c>
      <c r="M1195">
        <v>44.242056519999998</v>
      </c>
      <c r="N1195">
        <v>-94.725628740000005</v>
      </c>
      <c r="O1195">
        <v>99</v>
      </c>
      <c r="P1195">
        <v>2</v>
      </c>
      <c r="Q1195">
        <v>0</v>
      </c>
      <c r="R1195">
        <v>97</v>
      </c>
      <c r="S1195" t="s">
        <v>3685</v>
      </c>
      <c r="T1195">
        <v>30758</v>
      </c>
      <c r="U1195">
        <v>2016</v>
      </c>
      <c r="V1195">
        <v>7.6049108581070599E-2</v>
      </c>
      <c r="W1195">
        <v>36.1346025</v>
      </c>
      <c r="X1195">
        <v>129675</v>
      </c>
      <c r="Y1195">
        <v>1.80293712596854E-3</v>
      </c>
      <c r="Z1195">
        <v>55655.25</v>
      </c>
      <c r="AA1195">
        <v>0.81755478804449999</v>
      </c>
      <c r="AB1195">
        <v>3.8828897095507901E-2</v>
      </c>
      <c r="AC1195">
        <v>0.20162906061462299</v>
      </c>
      <c r="AD1195">
        <v>26049</v>
      </c>
      <c r="AE1195">
        <v>6.5850814910983803E-3</v>
      </c>
      <c r="AF1195">
        <v>1.3009865239599599E-3</v>
      </c>
      <c r="AG1195">
        <v>0.97267441448924696</v>
      </c>
      <c r="AH1195">
        <v>2</v>
      </c>
      <c r="AI1195">
        <v>469924</v>
      </c>
      <c r="AJ1195">
        <v>0.18681957082421841</v>
      </c>
      <c r="AK1195">
        <v>0.1848490394191401</v>
      </c>
      <c r="AL1195">
        <v>0.36580170410534468</v>
      </c>
      <c r="AM1195">
        <v>0.26252968565129681</v>
      </c>
      <c r="AN1195" t="s">
        <v>3648</v>
      </c>
      <c r="AO1195">
        <v>20200818</v>
      </c>
      <c r="AP1195">
        <v>66061</v>
      </c>
      <c r="AQ1195">
        <v>937245</v>
      </c>
      <c r="AS1195">
        <v>304</v>
      </c>
      <c r="AT1195">
        <v>5932</v>
      </c>
      <c r="AU1195">
        <v>154</v>
      </c>
      <c r="AV1195">
        <v>1722</v>
      </c>
      <c r="AY1195">
        <v>59568</v>
      </c>
      <c r="AZ1195" t="s">
        <v>362</v>
      </c>
      <c r="BA1195" t="s">
        <v>3649</v>
      </c>
      <c r="BB1195" t="s">
        <v>3650</v>
      </c>
      <c r="BC1195" t="s">
        <v>3651</v>
      </c>
      <c r="BD1195">
        <v>1767</v>
      </c>
      <c r="BE1195">
        <v>5932</v>
      </c>
      <c r="BF1195" t="s">
        <v>3650</v>
      </c>
      <c r="BH1195">
        <v>66061</v>
      </c>
      <c r="BI1195">
        <v>1721</v>
      </c>
      <c r="BJ1195">
        <v>46</v>
      </c>
      <c r="BL1195">
        <v>1003306</v>
      </c>
      <c r="BW1195">
        <v>27</v>
      </c>
      <c r="BX1195">
        <v>345</v>
      </c>
      <c r="BY1195">
        <v>2938</v>
      </c>
      <c r="BZ1195">
        <v>1003306</v>
      </c>
      <c r="CA1195">
        <v>1003306</v>
      </c>
      <c r="CB1195">
        <v>3283</v>
      </c>
      <c r="CC1195">
        <v>1003306</v>
      </c>
      <c r="CD1195">
        <v>9</v>
      </c>
      <c r="CE1195">
        <v>46</v>
      </c>
      <c r="CF1195" t="s">
        <v>3652</v>
      </c>
      <c r="CG1195">
        <v>0</v>
      </c>
      <c r="CH1195">
        <v>0</v>
      </c>
      <c r="CI1195">
        <v>0</v>
      </c>
      <c r="CJ1195">
        <v>0</v>
      </c>
      <c r="CK1195">
        <v>0</v>
      </c>
      <c r="CM1195" t="s">
        <v>3653</v>
      </c>
      <c r="CN1195" t="s">
        <v>3654</v>
      </c>
      <c r="CO1195">
        <v>159</v>
      </c>
    </row>
    <row r="1196" spans="1:93" x14ac:dyDescent="0.2">
      <c r="A1196" t="s">
        <v>3645</v>
      </c>
      <c r="B1196" t="s">
        <v>3754</v>
      </c>
      <c r="C1196" s="2">
        <f>P1196/AD1196*1000000</f>
        <v>86.617583369423983</v>
      </c>
      <c r="D1196" s="2">
        <f>LN(C1196)</f>
        <v>4.4615028361756783</v>
      </c>
      <c r="E1196">
        <v>5.9608191939902504</v>
      </c>
      <c r="F1196">
        <v>268.33654336709299</v>
      </c>
      <c r="G1196">
        <v>299.35398271344951</v>
      </c>
      <c r="H1196">
        <v>93.511757415499474</v>
      </c>
      <c r="I1196">
        <v>93.753854180933061</v>
      </c>
      <c r="J1196" t="s">
        <v>2955</v>
      </c>
      <c r="K1196" t="s">
        <v>94</v>
      </c>
      <c r="L1196" t="s">
        <v>95</v>
      </c>
      <c r="M1196">
        <v>46.069962259999997</v>
      </c>
      <c r="N1196">
        <v>-94.897852959999994</v>
      </c>
      <c r="O1196">
        <v>436</v>
      </c>
      <c r="P1196">
        <v>2</v>
      </c>
      <c r="Q1196">
        <v>0</v>
      </c>
      <c r="R1196">
        <v>434</v>
      </c>
      <c r="S1196" t="s">
        <v>3755</v>
      </c>
      <c r="T1196">
        <v>31160</v>
      </c>
      <c r="U1196">
        <v>2016</v>
      </c>
      <c r="V1196">
        <v>0.16826105492523299</v>
      </c>
      <c r="W1196">
        <v>44.222385000000003</v>
      </c>
      <c r="X1196">
        <v>129950</v>
      </c>
      <c r="Y1196">
        <v>1.7671836760988901E-3</v>
      </c>
      <c r="Z1196">
        <v>49682.400000000001</v>
      </c>
      <c r="AA1196">
        <v>0.842878562902729</v>
      </c>
      <c r="AB1196">
        <v>2.4962196333713799E-2</v>
      </c>
      <c r="AC1196">
        <v>0.20690741791637601</v>
      </c>
      <c r="AD1196">
        <v>23090</v>
      </c>
      <c r="AE1196">
        <v>5.0032324149615502E-3</v>
      </c>
      <c r="AF1196">
        <v>1.6100888954955E-3</v>
      </c>
      <c r="AG1196">
        <v>0.96373228494796903</v>
      </c>
      <c r="AH1196">
        <v>3</v>
      </c>
      <c r="AI1196">
        <v>442087</v>
      </c>
      <c r="AJ1196">
        <v>0.17253391300807311</v>
      </c>
      <c r="AK1196">
        <v>0.2042833197990441</v>
      </c>
      <c r="AL1196">
        <v>0.34929323866116851</v>
      </c>
      <c r="AM1196">
        <v>0.27388952853171428</v>
      </c>
      <c r="AN1196" t="s">
        <v>3648</v>
      </c>
      <c r="AO1196">
        <v>20200818</v>
      </c>
      <c r="AP1196">
        <v>66061</v>
      </c>
      <c r="AQ1196">
        <v>937245</v>
      </c>
      <c r="AS1196">
        <v>304</v>
      </c>
      <c r="AT1196">
        <v>5932</v>
      </c>
      <c r="AU1196">
        <v>154</v>
      </c>
      <c r="AV1196">
        <v>1722</v>
      </c>
      <c r="AY1196">
        <v>59568</v>
      </c>
      <c r="AZ1196" t="s">
        <v>362</v>
      </c>
      <c r="BA1196" t="s">
        <v>3649</v>
      </c>
      <c r="BB1196" t="s">
        <v>3650</v>
      </c>
      <c r="BC1196" t="s">
        <v>3651</v>
      </c>
      <c r="BD1196">
        <v>1767</v>
      </c>
      <c r="BE1196">
        <v>5932</v>
      </c>
      <c r="BF1196" t="s">
        <v>3650</v>
      </c>
      <c r="BH1196">
        <v>66061</v>
      </c>
      <c r="BI1196">
        <v>1721</v>
      </c>
      <c r="BJ1196">
        <v>46</v>
      </c>
      <c r="BL1196">
        <v>1003306</v>
      </c>
      <c r="BW1196">
        <v>27</v>
      </c>
      <c r="BX1196">
        <v>345</v>
      </c>
      <c r="BY1196">
        <v>2938</v>
      </c>
      <c r="BZ1196">
        <v>1003306</v>
      </c>
      <c r="CA1196">
        <v>1003306</v>
      </c>
      <c r="CB1196">
        <v>3283</v>
      </c>
      <c r="CC1196">
        <v>1003306</v>
      </c>
      <c r="CD1196">
        <v>9</v>
      </c>
      <c r="CE1196">
        <v>46</v>
      </c>
      <c r="CF1196" t="s">
        <v>3652</v>
      </c>
      <c r="CG1196">
        <v>0</v>
      </c>
      <c r="CH1196">
        <v>0</v>
      </c>
      <c r="CI1196">
        <v>0</v>
      </c>
      <c r="CJ1196">
        <v>0</v>
      </c>
      <c r="CK1196">
        <v>0</v>
      </c>
      <c r="CM1196" t="s">
        <v>3653</v>
      </c>
      <c r="CN1196" t="s">
        <v>3654</v>
      </c>
      <c r="CO1196">
        <v>159</v>
      </c>
    </row>
    <row r="1197" spans="1:93" x14ac:dyDescent="0.2">
      <c r="A1197" t="s">
        <v>3645</v>
      </c>
      <c r="B1197" t="s">
        <v>3786</v>
      </c>
      <c r="C1197" s="2">
        <f>P1197/AD1197*1000000</f>
        <v>88.601426482966374</v>
      </c>
      <c r="D1197" s="2">
        <f>LN(C1197)</f>
        <v>4.4841479577406416</v>
      </c>
      <c r="E1197">
        <v>7.1239694841811394</v>
      </c>
      <c r="F1197">
        <v>269.31289582093132</v>
      </c>
      <c r="G1197">
        <v>300.25237762188442</v>
      </c>
      <c r="H1197">
        <v>91.469624486573224</v>
      </c>
      <c r="I1197">
        <v>88.172492259196531</v>
      </c>
      <c r="J1197" t="s">
        <v>3787</v>
      </c>
      <c r="K1197" t="s">
        <v>94</v>
      </c>
      <c r="L1197" t="s">
        <v>95</v>
      </c>
      <c r="M1197">
        <v>45.123288690000003</v>
      </c>
      <c r="N1197">
        <v>-94.528394550000002</v>
      </c>
      <c r="O1197">
        <v>91</v>
      </c>
      <c r="P1197">
        <v>2</v>
      </c>
      <c r="Q1197">
        <v>0</v>
      </c>
      <c r="R1197">
        <v>89</v>
      </c>
      <c r="S1197" t="s">
        <v>3788</v>
      </c>
      <c r="T1197">
        <v>30386</v>
      </c>
      <c r="U1197">
        <v>2016</v>
      </c>
      <c r="V1197">
        <v>7.7231427878846001E-2</v>
      </c>
      <c r="W1197">
        <v>36.754164285714303</v>
      </c>
      <c r="X1197">
        <v>154214.285714286</v>
      </c>
      <c r="Y1197">
        <v>5.70670376770065E-3</v>
      </c>
      <c r="Z1197">
        <v>55608.142857142899</v>
      </c>
      <c r="AA1197">
        <v>0.79871365143504702</v>
      </c>
      <c r="AB1197">
        <v>2.9302507602118201E-2</v>
      </c>
      <c r="AC1197">
        <v>0.145831078467685</v>
      </c>
      <c r="AD1197">
        <v>22573</v>
      </c>
      <c r="AE1197">
        <v>4.9566781701431096E-3</v>
      </c>
      <c r="AF1197">
        <v>2.97259362576025E-3</v>
      </c>
      <c r="AG1197">
        <v>0.97230881126450097</v>
      </c>
      <c r="AH1197">
        <v>2</v>
      </c>
      <c r="AI1197">
        <v>415978</v>
      </c>
      <c r="AJ1197">
        <v>0.16753530234772029</v>
      </c>
      <c r="AK1197">
        <v>0.2099822586771416</v>
      </c>
      <c r="AL1197">
        <v>0.35515820548202071</v>
      </c>
      <c r="AM1197">
        <v>0.2673242334931174</v>
      </c>
      <c r="AN1197" t="s">
        <v>3648</v>
      </c>
      <c r="AO1197">
        <v>20200818</v>
      </c>
      <c r="AP1197">
        <v>66061</v>
      </c>
      <c r="AQ1197">
        <v>937245</v>
      </c>
      <c r="AS1197">
        <v>304</v>
      </c>
      <c r="AT1197">
        <v>5932</v>
      </c>
      <c r="AU1197">
        <v>154</v>
      </c>
      <c r="AV1197">
        <v>1722</v>
      </c>
      <c r="AY1197">
        <v>59568</v>
      </c>
      <c r="AZ1197" t="s">
        <v>362</v>
      </c>
      <c r="BA1197" t="s">
        <v>3649</v>
      </c>
      <c r="BB1197" t="s">
        <v>3650</v>
      </c>
      <c r="BC1197" t="s">
        <v>3651</v>
      </c>
      <c r="BD1197">
        <v>1767</v>
      </c>
      <c r="BE1197">
        <v>5932</v>
      </c>
      <c r="BF1197" t="s">
        <v>3650</v>
      </c>
      <c r="BH1197">
        <v>66061</v>
      </c>
      <c r="BI1197">
        <v>1721</v>
      </c>
      <c r="BJ1197">
        <v>46</v>
      </c>
      <c r="BL1197">
        <v>1003306</v>
      </c>
      <c r="BW1197">
        <v>27</v>
      </c>
      <c r="BX1197">
        <v>345</v>
      </c>
      <c r="BY1197">
        <v>2938</v>
      </c>
      <c r="BZ1197">
        <v>1003306</v>
      </c>
      <c r="CA1197">
        <v>1003306</v>
      </c>
      <c r="CB1197">
        <v>3283</v>
      </c>
      <c r="CC1197">
        <v>1003306</v>
      </c>
      <c r="CD1197">
        <v>9</v>
      </c>
      <c r="CE1197">
        <v>46</v>
      </c>
      <c r="CF1197" t="s">
        <v>3652</v>
      </c>
      <c r="CG1197">
        <v>0</v>
      </c>
      <c r="CH1197">
        <v>0</v>
      </c>
      <c r="CI1197">
        <v>0</v>
      </c>
      <c r="CJ1197">
        <v>0</v>
      </c>
      <c r="CK1197">
        <v>0</v>
      </c>
      <c r="CM1197" t="s">
        <v>3653</v>
      </c>
      <c r="CN1197" t="s">
        <v>3654</v>
      </c>
      <c r="CO1197">
        <v>159</v>
      </c>
    </row>
    <row r="1198" spans="1:93" x14ac:dyDescent="0.2">
      <c r="A1198" t="s">
        <v>3645</v>
      </c>
      <c r="B1198" t="s">
        <v>3877</v>
      </c>
      <c r="C1198" s="2">
        <f>P1198/AD1198*1000000</f>
        <v>57.439903500962117</v>
      </c>
      <c r="D1198" s="2">
        <f>LN(C1198)</f>
        <v>4.0507392447413801</v>
      </c>
      <c r="E1198">
        <v>8.0028248527271817</v>
      </c>
      <c r="F1198">
        <v>270.07637457812399</v>
      </c>
      <c r="G1198">
        <v>300.36405684792391</v>
      </c>
      <c r="H1198">
        <v>89.473168336201311</v>
      </c>
      <c r="I1198">
        <v>87.116304825973302</v>
      </c>
      <c r="J1198" t="s">
        <v>3878</v>
      </c>
      <c r="K1198" t="s">
        <v>94</v>
      </c>
      <c r="L1198" t="s">
        <v>95</v>
      </c>
      <c r="M1198">
        <v>44.371365969999999</v>
      </c>
      <c r="N1198">
        <v>-93.728447209999999</v>
      </c>
      <c r="O1198">
        <v>259</v>
      </c>
      <c r="P1198">
        <v>2</v>
      </c>
      <c r="Q1198">
        <v>0</v>
      </c>
      <c r="R1198">
        <v>257</v>
      </c>
      <c r="S1198" t="s">
        <v>3879</v>
      </c>
      <c r="T1198">
        <v>30710</v>
      </c>
      <c r="U1198">
        <v>2016</v>
      </c>
      <c r="V1198">
        <v>7.2653360553883495E-2</v>
      </c>
      <c r="W1198">
        <v>62.766255555555603</v>
      </c>
      <c r="X1198">
        <v>188077.77777777801</v>
      </c>
      <c r="Y1198">
        <v>9.9602664360428795E-3</v>
      </c>
      <c r="Z1198">
        <v>63783</v>
      </c>
      <c r="AA1198">
        <v>0.82725433534875104</v>
      </c>
      <c r="AB1198">
        <v>4.3080021592744801E-2</v>
      </c>
      <c r="AC1198">
        <v>0.15597256132728199</v>
      </c>
      <c r="AD1198">
        <v>34819</v>
      </c>
      <c r="AE1198">
        <v>4.4669370271962399E-3</v>
      </c>
      <c r="AF1198">
        <v>3.1604515994413502E-3</v>
      </c>
      <c r="AG1198">
        <v>0.95956863805581705</v>
      </c>
      <c r="AH1198">
        <v>3</v>
      </c>
      <c r="AI1198">
        <v>487084</v>
      </c>
      <c r="AJ1198">
        <v>0.14622323870215401</v>
      </c>
      <c r="AK1198">
        <v>0.21172734066403329</v>
      </c>
      <c r="AL1198">
        <v>0.37619794532359918</v>
      </c>
      <c r="AM1198">
        <v>0.26585147531021341</v>
      </c>
      <c r="AN1198" t="s">
        <v>3648</v>
      </c>
      <c r="AO1198">
        <v>20200818</v>
      </c>
      <c r="AP1198">
        <v>66061</v>
      </c>
      <c r="AQ1198">
        <v>937245</v>
      </c>
      <c r="AS1198">
        <v>304</v>
      </c>
      <c r="AT1198">
        <v>5932</v>
      </c>
      <c r="AU1198">
        <v>154</v>
      </c>
      <c r="AV1198">
        <v>1722</v>
      </c>
      <c r="AY1198">
        <v>59568</v>
      </c>
      <c r="AZ1198" t="s">
        <v>362</v>
      </c>
      <c r="BA1198" t="s">
        <v>3649</v>
      </c>
      <c r="BB1198" t="s">
        <v>3650</v>
      </c>
      <c r="BC1198" t="s">
        <v>3651</v>
      </c>
      <c r="BD1198">
        <v>1767</v>
      </c>
      <c r="BE1198">
        <v>5932</v>
      </c>
      <c r="BF1198" t="s">
        <v>3650</v>
      </c>
      <c r="BH1198">
        <v>66061</v>
      </c>
      <c r="BI1198">
        <v>1721</v>
      </c>
      <c r="BJ1198">
        <v>46</v>
      </c>
      <c r="BL1198">
        <v>1003306</v>
      </c>
      <c r="BW1198">
        <v>27</v>
      </c>
      <c r="BX1198">
        <v>345</v>
      </c>
      <c r="BY1198">
        <v>2938</v>
      </c>
      <c r="BZ1198">
        <v>1003306</v>
      </c>
      <c r="CA1198">
        <v>1003306</v>
      </c>
      <c r="CB1198">
        <v>3283</v>
      </c>
      <c r="CC1198">
        <v>1003306</v>
      </c>
      <c r="CD1198">
        <v>9</v>
      </c>
      <c r="CE1198">
        <v>46</v>
      </c>
      <c r="CF1198" t="s">
        <v>3652</v>
      </c>
      <c r="CG1198">
        <v>0</v>
      </c>
      <c r="CH1198">
        <v>0</v>
      </c>
      <c r="CI1198">
        <v>0</v>
      </c>
      <c r="CJ1198">
        <v>0</v>
      </c>
      <c r="CK1198">
        <v>0</v>
      </c>
      <c r="CM1198" t="s">
        <v>3653</v>
      </c>
      <c r="CN1198" t="s">
        <v>3654</v>
      </c>
      <c r="CO1198">
        <v>159</v>
      </c>
    </row>
    <row r="1199" spans="1:93" x14ac:dyDescent="0.2">
      <c r="A1199" t="s">
        <v>503</v>
      </c>
      <c r="B1199" t="s">
        <v>3888</v>
      </c>
      <c r="C1199" s="2">
        <f>P1199/AD1199*1000000</f>
        <v>2150.5376344086021</v>
      </c>
      <c r="D1199" s="2">
        <f>LN(C1199)</f>
        <v>7.6734731523769177</v>
      </c>
      <c r="E1199">
        <v>10.10744557809655</v>
      </c>
      <c r="F1199">
        <v>287.30869182250387</v>
      </c>
      <c r="G1199">
        <v>306.84268960122517</v>
      </c>
      <c r="H1199">
        <v>88.161441000146368</v>
      </c>
      <c r="I1199">
        <v>94.610771503445775</v>
      </c>
      <c r="J1199" t="s">
        <v>3889</v>
      </c>
      <c r="K1199" t="s">
        <v>94</v>
      </c>
      <c r="L1199" t="s">
        <v>95</v>
      </c>
      <c r="M1199">
        <v>32.725313589999999</v>
      </c>
      <c r="N1199">
        <v>-90.973928279999996</v>
      </c>
      <c r="O1199">
        <v>28</v>
      </c>
      <c r="P1199">
        <v>2</v>
      </c>
      <c r="Q1199">
        <v>0</v>
      </c>
      <c r="R1199">
        <v>26</v>
      </c>
      <c r="S1199" t="s">
        <v>3890</v>
      </c>
      <c r="T1199">
        <v>18632</v>
      </c>
      <c r="U1199">
        <v>2016</v>
      </c>
      <c r="V1199">
        <v>7.14285714285713E-2</v>
      </c>
      <c r="W1199">
        <v>22.896088333333299</v>
      </c>
      <c r="X1199">
        <v>81375.555555555606</v>
      </c>
      <c r="Y1199">
        <v>0.52388738174641603</v>
      </c>
      <c r="Z1199">
        <v>19450.619047618999</v>
      </c>
      <c r="AA1199">
        <v>0.45511968085106402</v>
      </c>
      <c r="AB1199">
        <v>3.9741679085941303E-3</v>
      </c>
      <c r="AC1199">
        <v>0.378151260504202</v>
      </c>
      <c r="AD1199">
        <v>930</v>
      </c>
      <c r="AE1199">
        <v>0</v>
      </c>
      <c r="AF1199">
        <v>0</v>
      </c>
      <c r="AG1199">
        <v>0.47213845034499002</v>
      </c>
      <c r="AH1199">
        <v>2</v>
      </c>
      <c r="AI1199">
        <v>29995</v>
      </c>
      <c r="AJ1199">
        <v>0.1233205534255709</v>
      </c>
      <c r="AK1199">
        <v>0.17666277712952161</v>
      </c>
      <c r="AL1199">
        <v>0.45150858476412742</v>
      </c>
      <c r="AM1199">
        <v>0.24850808468078009</v>
      </c>
      <c r="AN1199" t="s">
        <v>3891</v>
      </c>
      <c r="AO1199">
        <v>20200818</v>
      </c>
      <c r="AP1199">
        <v>73207</v>
      </c>
      <c r="AQ1199">
        <v>452177</v>
      </c>
      <c r="AS1199">
        <v>1090</v>
      </c>
      <c r="AT1199">
        <v>5025</v>
      </c>
      <c r="AU1199">
        <v>284</v>
      </c>
      <c r="AW1199">
        <v>163</v>
      </c>
      <c r="AY1199">
        <v>56577</v>
      </c>
      <c r="AZ1199" t="s">
        <v>308</v>
      </c>
      <c r="BA1199" t="s">
        <v>1628</v>
      </c>
      <c r="BB1199" t="s">
        <v>1629</v>
      </c>
      <c r="BC1199" t="s">
        <v>1630</v>
      </c>
      <c r="BD1199">
        <v>2128</v>
      </c>
      <c r="BE1199">
        <v>5025</v>
      </c>
      <c r="BF1199" t="s">
        <v>1629</v>
      </c>
      <c r="BH1199">
        <v>71254</v>
      </c>
      <c r="BI1199">
        <v>2046</v>
      </c>
      <c r="BJ1199">
        <v>82</v>
      </c>
      <c r="BM1199">
        <v>18516</v>
      </c>
      <c r="BN1199">
        <v>95</v>
      </c>
      <c r="BW1199">
        <v>28</v>
      </c>
      <c r="BX1199">
        <v>795</v>
      </c>
      <c r="BY1199">
        <v>0</v>
      </c>
      <c r="BZ1199">
        <v>525384</v>
      </c>
      <c r="CA1199">
        <v>525384</v>
      </c>
      <c r="CB1199">
        <v>795</v>
      </c>
      <c r="CC1199">
        <v>525384</v>
      </c>
      <c r="CD1199">
        <v>33</v>
      </c>
      <c r="CE1199">
        <v>36</v>
      </c>
      <c r="CF1199" t="s">
        <v>3892</v>
      </c>
      <c r="CG1199">
        <v>0</v>
      </c>
      <c r="CH1199">
        <v>0</v>
      </c>
      <c r="CI1199">
        <v>0</v>
      </c>
      <c r="CJ1199">
        <v>0</v>
      </c>
      <c r="CK1199">
        <v>0</v>
      </c>
      <c r="CM1199" t="s">
        <v>3893</v>
      </c>
      <c r="CN1199" t="s">
        <v>314</v>
      </c>
      <c r="CO1199">
        <v>155</v>
      </c>
    </row>
    <row r="1200" spans="1:93" x14ac:dyDescent="0.2">
      <c r="A1200" t="s">
        <v>503</v>
      </c>
      <c r="B1200" t="s">
        <v>3940</v>
      </c>
      <c r="C1200" s="2">
        <f>P1200/AD1200*1000000</f>
        <v>262.91573550677009</v>
      </c>
      <c r="D1200" s="2">
        <f>LN(C1200)</f>
        <v>5.5718335835269182</v>
      </c>
      <c r="E1200">
        <v>9.0555280982617976</v>
      </c>
      <c r="F1200">
        <v>289.50899660457458</v>
      </c>
      <c r="G1200">
        <v>306.49302828672847</v>
      </c>
      <c r="H1200">
        <v>89.452044511519233</v>
      </c>
      <c r="I1200">
        <v>97.106771804883749</v>
      </c>
      <c r="J1200" t="s">
        <v>196</v>
      </c>
      <c r="K1200" t="s">
        <v>94</v>
      </c>
      <c r="L1200" t="s">
        <v>95</v>
      </c>
      <c r="M1200">
        <v>31.477866339999999</v>
      </c>
      <c r="N1200">
        <v>-90.896729890000003</v>
      </c>
      <c r="O1200">
        <v>157</v>
      </c>
      <c r="P1200">
        <v>2</v>
      </c>
      <c r="Q1200">
        <v>0</v>
      </c>
      <c r="R1200">
        <v>155</v>
      </c>
      <c r="S1200" t="s">
        <v>3941</v>
      </c>
      <c r="T1200">
        <v>19658</v>
      </c>
      <c r="U1200">
        <v>2016</v>
      </c>
      <c r="V1200">
        <v>0.12627781421714701</v>
      </c>
      <c r="W1200">
        <v>75.504276000000004</v>
      </c>
      <c r="X1200">
        <v>84125</v>
      </c>
      <c r="Y1200">
        <v>0.39359908008065703</v>
      </c>
      <c r="Z1200">
        <v>44836.25</v>
      </c>
      <c r="AA1200">
        <v>0.72315821660784096</v>
      </c>
      <c r="AB1200">
        <v>7.2398998927422301E-3</v>
      </c>
      <c r="AC1200">
        <v>0.22690358418380699</v>
      </c>
      <c r="AD1200">
        <v>7607</v>
      </c>
      <c r="AE1200">
        <v>2.6814444047193502E-4</v>
      </c>
      <c r="AF1200">
        <v>1.78699070764832E-4</v>
      </c>
      <c r="AG1200">
        <v>0.60336201348354401</v>
      </c>
      <c r="AH1200">
        <v>3</v>
      </c>
      <c r="AI1200">
        <v>145421</v>
      </c>
      <c r="AJ1200">
        <v>0.16401345060204511</v>
      </c>
      <c r="AK1200">
        <v>0.20787231555277441</v>
      </c>
      <c r="AL1200">
        <v>0.36497479731263022</v>
      </c>
      <c r="AM1200">
        <v>0.26313943653255029</v>
      </c>
      <c r="AN1200" t="s">
        <v>3891</v>
      </c>
      <c r="AO1200">
        <v>20200818</v>
      </c>
      <c r="AP1200">
        <v>73207</v>
      </c>
      <c r="AQ1200">
        <v>452177</v>
      </c>
      <c r="AS1200">
        <v>1090</v>
      </c>
      <c r="AT1200">
        <v>5025</v>
      </c>
      <c r="AU1200">
        <v>284</v>
      </c>
      <c r="AW1200">
        <v>163</v>
      </c>
      <c r="AY1200">
        <v>56577</v>
      </c>
      <c r="AZ1200" t="s">
        <v>308</v>
      </c>
      <c r="BA1200" t="s">
        <v>1628</v>
      </c>
      <c r="BB1200" t="s">
        <v>1629</v>
      </c>
      <c r="BC1200" t="s">
        <v>1630</v>
      </c>
      <c r="BD1200">
        <v>2128</v>
      </c>
      <c r="BE1200">
        <v>5025</v>
      </c>
      <c r="BF1200" t="s">
        <v>1629</v>
      </c>
      <c r="BH1200">
        <v>71254</v>
      </c>
      <c r="BI1200">
        <v>2046</v>
      </c>
      <c r="BJ1200">
        <v>82</v>
      </c>
      <c r="BM1200">
        <v>18516</v>
      </c>
      <c r="BN1200">
        <v>95</v>
      </c>
      <c r="BW1200">
        <v>28</v>
      </c>
      <c r="BX1200">
        <v>795</v>
      </c>
      <c r="BY1200">
        <v>0</v>
      </c>
      <c r="BZ1200">
        <v>525384</v>
      </c>
      <c r="CA1200">
        <v>525384</v>
      </c>
      <c r="CB1200">
        <v>795</v>
      </c>
      <c r="CC1200">
        <v>525384</v>
      </c>
      <c r="CD1200">
        <v>33</v>
      </c>
      <c r="CE1200">
        <v>36</v>
      </c>
      <c r="CF1200" t="s">
        <v>3892</v>
      </c>
      <c r="CG1200">
        <v>0</v>
      </c>
      <c r="CH1200">
        <v>0</v>
      </c>
      <c r="CI1200">
        <v>0</v>
      </c>
      <c r="CJ1200">
        <v>0</v>
      </c>
      <c r="CK1200">
        <v>0</v>
      </c>
      <c r="CM1200" t="s">
        <v>3893</v>
      </c>
      <c r="CN1200" t="s">
        <v>314</v>
      </c>
      <c r="CO1200">
        <v>155</v>
      </c>
    </row>
    <row r="1201" spans="1:93" x14ac:dyDescent="0.2">
      <c r="A1201" t="s">
        <v>4089</v>
      </c>
      <c r="B1201" t="s">
        <v>4112</v>
      </c>
      <c r="C1201" s="2">
        <f>P1201/AD1201*1000000</f>
        <v>47.528517110266158</v>
      </c>
      <c r="D1201" s="2">
        <f>LN(C1201)</f>
        <v>3.8613298911126277</v>
      </c>
      <c r="E1201">
        <v>7.382228403469635</v>
      </c>
      <c r="F1201">
        <v>281.22210104657171</v>
      </c>
      <c r="G1201">
        <v>304.10672761971222</v>
      </c>
      <c r="H1201">
        <v>85.441370835033723</v>
      </c>
      <c r="I1201">
        <v>94.112430069087097</v>
      </c>
      <c r="J1201" t="s">
        <v>4113</v>
      </c>
      <c r="K1201" t="s">
        <v>94</v>
      </c>
      <c r="L1201" t="s">
        <v>95</v>
      </c>
      <c r="M1201">
        <v>36.773838869999999</v>
      </c>
      <c r="N1201">
        <v>-91.886839350000002</v>
      </c>
      <c r="O1201">
        <v>178</v>
      </c>
      <c r="P1201">
        <v>2</v>
      </c>
      <c r="Q1201">
        <v>0</v>
      </c>
      <c r="R1201">
        <v>176</v>
      </c>
      <c r="S1201" t="s">
        <v>4114</v>
      </c>
      <c r="T1201">
        <v>38378</v>
      </c>
      <c r="U1201">
        <v>2016</v>
      </c>
      <c r="V1201">
        <v>0.22240373559144</v>
      </c>
      <c r="W1201">
        <v>25.808599999999998</v>
      </c>
      <c r="X1201">
        <v>99637.5</v>
      </c>
      <c r="Y1201">
        <v>6.3073222456800802E-4</v>
      </c>
      <c r="Z1201">
        <v>33545.85</v>
      </c>
      <c r="AA1201">
        <v>0.75755284030888304</v>
      </c>
      <c r="AB1201">
        <v>1.6222789007857799E-2</v>
      </c>
      <c r="AC1201">
        <v>0.26421483814054297</v>
      </c>
      <c r="AD1201">
        <v>42080</v>
      </c>
      <c r="AE1201">
        <v>1.7898465030968E-3</v>
      </c>
      <c r="AF1201">
        <v>3.62387461098845E-3</v>
      </c>
      <c r="AG1201">
        <v>0.965518102946888</v>
      </c>
      <c r="AH1201">
        <v>2</v>
      </c>
      <c r="AI1201">
        <v>704132</v>
      </c>
      <c r="AJ1201">
        <v>0.1730059136639153</v>
      </c>
      <c r="AK1201">
        <v>0.20671408201871239</v>
      </c>
      <c r="AL1201">
        <v>0.3664781603449353</v>
      </c>
      <c r="AM1201">
        <v>0.25380184397243699</v>
      </c>
      <c r="AN1201" t="s">
        <v>4092</v>
      </c>
      <c r="AO1201">
        <v>20200818</v>
      </c>
      <c r="AP1201">
        <v>69417</v>
      </c>
      <c r="AQ1201">
        <v>798064</v>
      </c>
      <c r="AS1201">
        <v>891</v>
      </c>
      <c r="AW1201">
        <v>116</v>
      </c>
      <c r="AZ1201" t="s">
        <v>362</v>
      </c>
      <c r="BA1201" t="s">
        <v>309</v>
      </c>
      <c r="BB1201" t="s">
        <v>310</v>
      </c>
      <c r="BC1201" t="s">
        <v>311</v>
      </c>
      <c r="BD1201">
        <v>1402</v>
      </c>
      <c r="BF1201" t="s">
        <v>310</v>
      </c>
      <c r="BG1201">
        <v>80526</v>
      </c>
      <c r="BH1201">
        <v>69417</v>
      </c>
      <c r="BL1201">
        <v>867481</v>
      </c>
      <c r="BP1201">
        <v>65068</v>
      </c>
      <c r="BQ1201">
        <v>2564</v>
      </c>
      <c r="BR1201">
        <v>62504</v>
      </c>
      <c r="BW1201">
        <v>29</v>
      </c>
      <c r="BX1201">
        <v>794</v>
      </c>
      <c r="BY1201">
        <v>8070</v>
      </c>
      <c r="BZ1201">
        <v>867481</v>
      </c>
      <c r="CA1201">
        <v>867481</v>
      </c>
      <c r="CB1201">
        <v>8864</v>
      </c>
      <c r="CC1201">
        <v>867481</v>
      </c>
      <c r="CD1201">
        <v>6</v>
      </c>
      <c r="CE1201">
        <v>0</v>
      </c>
      <c r="CF1201" t="s">
        <v>4093</v>
      </c>
      <c r="CG1201">
        <v>0</v>
      </c>
      <c r="CH1201">
        <v>0</v>
      </c>
      <c r="CI1201">
        <v>0</v>
      </c>
      <c r="CJ1201">
        <v>0</v>
      </c>
      <c r="CK1201">
        <v>0</v>
      </c>
      <c r="CM1201" t="s">
        <v>4094</v>
      </c>
      <c r="CN1201" t="s">
        <v>4095</v>
      </c>
      <c r="CO1201">
        <v>149</v>
      </c>
    </row>
    <row r="1202" spans="1:93" x14ac:dyDescent="0.2">
      <c r="A1202" t="s">
        <v>4089</v>
      </c>
      <c r="B1202" t="s">
        <v>4130</v>
      </c>
      <c r="C1202" s="2">
        <f>P1202/AD1202*1000000</f>
        <v>60.768108896451139</v>
      </c>
      <c r="D1202" s="2">
        <f>LN(C1202)</f>
        <v>4.1070651266314808</v>
      </c>
      <c r="E1202">
        <v>8.6362621957776664</v>
      </c>
      <c r="F1202">
        <v>277.99587825184568</v>
      </c>
      <c r="G1202">
        <v>303.89075437078378</v>
      </c>
      <c r="H1202">
        <v>87.367202549995511</v>
      </c>
      <c r="I1202">
        <v>87.861511090235595</v>
      </c>
      <c r="J1202" t="s">
        <v>477</v>
      </c>
      <c r="K1202" t="s">
        <v>94</v>
      </c>
      <c r="L1202" t="s">
        <v>95</v>
      </c>
      <c r="M1202">
        <v>39.06986886</v>
      </c>
      <c r="N1202">
        <v>-93.780763960000002</v>
      </c>
      <c r="O1202">
        <v>200</v>
      </c>
      <c r="P1202">
        <v>2</v>
      </c>
      <c r="Q1202">
        <v>0</v>
      </c>
      <c r="R1202">
        <v>198</v>
      </c>
      <c r="S1202" t="s">
        <v>4131</v>
      </c>
      <c r="T1202">
        <v>37352</v>
      </c>
      <c r="U1202">
        <v>2016</v>
      </c>
      <c r="V1202">
        <v>3.9863401094878403E-2</v>
      </c>
      <c r="W1202">
        <v>43.884672500000001</v>
      </c>
      <c r="X1202">
        <v>107316.66666666701</v>
      </c>
      <c r="Y1202">
        <v>1.80388444498693E-2</v>
      </c>
      <c r="Z1202">
        <v>48942.916666666701</v>
      </c>
      <c r="AA1202">
        <v>0.77022643852758099</v>
      </c>
      <c r="AB1202">
        <v>3.1652903781024498E-2</v>
      </c>
      <c r="AC1202">
        <v>0.176971686638391</v>
      </c>
      <c r="AD1202">
        <v>32912</v>
      </c>
      <c r="AE1202">
        <v>1.81100213840715E-3</v>
      </c>
      <c r="AF1202">
        <v>6.0893809163842403E-3</v>
      </c>
      <c r="AG1202">
        <v>0.94400174499345302</v>
      </c>
      <c r="AH1202">
        <v>3</v>
      </c>
      <c r="AI1202">
        <v>594864</v>
      </c>
      <c r="AJ1202">
        <v>0.16272458914978891</v>
      </c>
      <c r="AK1202">
        <v>0.200114648054009</v>
      </c>
      <c r="AL1202">
        <v>0.37292389520966129</v>
      </c>
      <c r="AM1202">
        <v>0.2642368675865408</v>
      </c>
      <c r="AN1202" t="s">
        <v>4092</v>
      </c>
      <c r="AO1202">
        <v>20200818</v>
      </c>
      <c r="AP1202">
        <v>69417</v>
      </c>
      <c r="AQ1202">
        <v>798064</v>
      </c>
      <c r="AS1202">
        <v>891</v>
      </c>
      <c r="AW1202">
        <v>116</v>
      </c>
      <c r="AZ1202" t="s">
        <v>362</v>
      </c>
      <c r="BA1202" t="s">
        <v>309</v>
      </c>
      <c r="BB1202" t="s">
        <v>310</v>
      </c>
      <c r="BC1202" t="s">
        <v>311</v>
      </c>
      <c r="BD1202">
        <v>1402</v>
      </c>
      <c r="BF1202" t="s">
        <v>310</v>
      </c>
      <c r="BG1202">
        <v>80526</v>
      </c>
      <c r="BH1202">
        <v>69417</v>
      </c>
      <c r="BL1202">
        <v>867481</v>
      </c>
      <c r="BP1202">
        <v>65068</v>
      </c>
      <c r="BQ1202">
        <v>2564</v>
      </c>
      <c r="BR1202">
        <v>62504</v>
      </c>
      <c r="BW1202">
        <v>29</v>
      </c>
      <c r="BX1202">
        <v>794</v>
      </c>
      <c r="BY1202">
        <v>8070</v>
      </c>
      <c r="BZ1202">
        <v>867481</v>
      </c>
      <c r="CA1202">
        <v>867481</v>
      </c>
      <c r="CB1202">
        <v>8864</v>
      </c>
      <c r="CC1202">
        <v>867481</v>
      </c>
      <c r="CD1202">
        <v>6</v>
      </c>
      <c r="CE1202">
        <v>0</v>
      </c>
      <c r="CF1202" t="s">
        <v>4093</v>
      </c>
      <c r="CG1202">
        <v>0</v>
      </c>
      <c r="CH1202">
        <v>0</v>
      </c>
      <c r="CI1202">
        <v>0</v>
      </c>
      <c r="CJ1202">
        <v>0</v>
      </c>
      <c r="CK1202">
        <v>0</v>
      </c>
      <c r="CM1202" t="s">
        <v>4094</v>
      </c>
      <c r="CN1202" t="s">
        <v>4095</v>
      </c>
      <c r="CO1202">
        <v>149</v>
      </c>
    </row>
    <row r="1203" spans="1:93" x14ac:dyDescent="0.2">
      <c r="A1203" t="s">
        <v>4089</v>
      </c>
      <c r="B1203" t="s">
        <v>4132</v>
      </c>
      <c r="C1203" s="2">
        <f>P1203/AD1203*1000000</f>
        <v>101.64667615368977</v>
      </c>
      <c r="D1203" s="2">
        <f>LN(C1203)</f>
        <v>4.6215028406089891</v>
      </c>
      <c r="E1203">
        <v>7.9958466095269554</v>
      </c>
      <c r="F1203">
        <v>280.90559378532288</v>
      </c>
      <c r="G1203">
        <v>304.24146753710721</v>
      </c>
      <c r="H1203">
        <v>85.177686748227941</v>
      </c>
      <c r="I1203">
        <v>89.771558886102625</v>
      </c>
      <c r="J1203" t="s">
        <v>226</v>
      </c>
      <c r="K1203" t="s">
        <v>94</v>
      </c>
      <c r="L1203" t="s">
        <v>95</v>
      </c>
      <c r="M1203">
        <v>37.106266339999998</v>
      </c>
      <c r="N1203">
        <v>-93.832930970000007</v>
      </c>
      <c r="O1203">
        <v>275</v>
      </c>
      <c r="P1203">
        <v>2</v>
      </c>
      <c r="Q1203">
        <v>0</v>
      </c>
      <c r="R1203">
        <v>273</v>
      </c>
      <c r="S1203" t="s">
        <v>4133</v>
      </c>
      <c r="T1203">
        <v>37946</v>
      </c>
      <c r="U1203">
        <v>2016</v>
      </c>
      <c r="V1203">
        <v>0.117645825234933</v>
      </c>
      <c r="W1203">
        <v>76.197363749999994</v>
      </c>
      <c r="X1203">
        <v>105075</v>
      </c>
      <c r="Y1203">
        <v>5.2568895319280899E-3</v>
      </c>
      <c r="Z1203">
        <v>37129.875</v>
      </c>
      <c r="AA1203">
        <v>0.74425851925102704</v>
      </c>
      <c r="AB1203">
        <v>3.7558158566004002E-2</v>
      </c>
      <c r="AC1203">
        <v>0.19119280820646001</v>
      </c>
      <c r="AD1203">
        <v>19676</v>
      </c>
      <c r="AE1203">
        <v>4.5546002302784402E-3</v>
      </c>
      <c r="AF1203">
        <v>6.0524171488695001E-3</v>
      </c>
      <c r="AG1203">
        <v>0.94982220457427102</v>
      </c>
      <c r="AH1203">
        <v>3</v>
      </c>
      <c r="AI1203">
        <v>673851</v>
      </c>
      <c r="AJ1203">
        <v>0.16258638779195991</v>
      </c>
      <c r="AK1203">
        <v>0.21840881737950971</v>
      </c>
      <c r="AL1203">
        <v>0.36836333254680931</v>
      </c>
      <c r="AM1203">
        <v>0.25064146228172102</v>
      </c>
      <c r="AN1203" t="s">
        <v>4092</v>
      </c>
      <c r="AO1203">
        <v>20200818</v>
      </c>
      <c r="AP1203">
        <v>69417</v>
      </c>
      <c r="AQ1203">
        <v>798064</v>
      </c>
      <c r="AS1203">
        <v>891</v>
      </c>
      <c r="AW1203">
        <v>116</v>
      </c>
      <c r="AZ1203" t="s">
        <v>362</v>
      </c>
      <c r="BA1203" t="s">
        <v>309</v>
      </c>
      <c r="BB1203" t="s">
        <v>310</v>
      </c>
      <c r="BC1203" t="s">
        <v>311</v>
      </c>
      <c r="BD1203">
        <v>1402</v>
      </c>
      <c r="BF1203" t="s">
        <v>310</v>
      </c>
      <c r="BG1203">
        <v>80526</v>
      </c>
      <c r="BH1203">
        <v>69417</v>
      </c>
      <c r="BL1203">
        <v>867481</v>
      </c>
      <c r="BP1203">
        <v>65068</v>
      </c>
      <c r="BQ1203">
        <v>2564</v>
      </c>
      <c r="BR1203">
        <v>62504</v>
      </c>
      <c r="BW1203">
        <v>29</v>
      </c>
      <c r="BX1203">
        <v>794</v>
      </c>
      <c r="BY1203">
        <v>8070</v>
      </c>
      <c r="BZ1203">
        <v>867481</v>
      </c>
      <c r="CA1203">
        <v>867481</v>
      </c>
      <c r="CB1203">
        <v>8864</v>
      </c>
      <c r="CC1203">
        <v>867481</v>
      </c>
      <c r="CD1203">
        <v>6</v>
      </c>
      <c r="CE1203">
        <v>0</v>
      </c>
      <c r="CF1203" t="s">
        <v>4093</v>
      </c>
      <c r="CG1203">
        <v>0</v>
      </c>
      <c r="CH1203">
        <v>0</v>
      </c>
      <c r="CI1203">
        <v>0</v>
      </c>
      <c r="CJ1203">
        <v>0</v>
      </c>
      <c r="CK1203">
        <v>0</v>
      </c>
      <c r="CM1203" t="s">
        <v>4094</v>
      </c>
      <c r="CN1203" t="s">
        <v>4095</v>
      </c>
      <c r="CO1203">
        <v>149</v>
      </c>
    </row>
    <row r="1204" spans="1:93" x14ac:dyDescent="0.2">
      <c r="A1204" t="s">
        <v>4089</v>
      </c>
      <c r="B1204" t="s">
        <v>4173</v>
      </c>
      <c r="C1204" s="2">
        <f>P1204/AD1204*1000000</f>
        <v>191.73617102866456</v>
      </c>
      <c r="D1204" s="2">
        <f>LN(C1204)</f>
        <v>5.2561203178482483</v>
      </c>
      <c r="E1204">
        <v>7.2142641587740641</v>
      </c>
      <c r="F1204">
        <v>280.98092946566561</v>
      </c>
      <c r="G1204">
        <v>304.01152686725322</v>
      </c>
      <c r="H1204">
        <v>86.53375973569527</v>
      </c>
      <c r="I1204">
        <v>93.763176973935799</v>
      </c>
      <c r="J1204" t="s">
        <v>897</v>
      </c>
      <c r="K1204" t="s">
        <v>94</v>
      </c>
      <c r="L1204" t="s">
        <v>95</v>
      </c>
      <c r="M1204">
        <v>36.932559300000001</v>
      </c>
      <c r="N1204">
        <v>-92.499051089999995</v>
      </c>
      <c r="O1204">
        <v>94</v>
      </c>
      <c r="P1204">
        <v>2</v>
      </c>
      <c r="Q1204">
        <v>0</v>
      </c>
      <c r="R1204">
        <v>92</v>
      </c>
      <c r="S1204" t="s">
        <v>4174</v>
      </c>
      <c r="T1204">
        <v>38486</v>
      </c>
      <c r="U1204">
        <v>2016</v>
      </c>
      <c r="V1204">
        <v>0.21101418589309301</v>
      </c>
      <c r="W1204">
        <v>10.53074675</v>
      </c>
      <c r="X1204">
        <v>99732.333333333299</v>
      </c>
      <c r="Y1204">
        <v>2.8309524912214601E-3</v>
      </c>
      <c r="Z1204">
        <v>30944.5</v>
      </c>
      <c r="AA1204">
        <v>0.70433287924066301</v>
      </c>
      <c r="AB1204">
        <v>4.6893317702227499E-3</v>
      </c>
      <c r="AC1204">
        <v>0.22111109851469499</v>
      </c>
      <c r="AD1204">
        <v>10431</v>
      </c>
      <c r="AE1204">
        <v>5.3287861025258497E-5</v>
      </c>
      <c r="AF1204">
        <v>8.7924970691676495E-4</v>
      </c>
      <c r="AG1204">
        <v>0.98768349181005299</v>
      </c>
      <c r="AH1204">
        <v>1</v>
      </c>
      <c r="AI1204">
        <v>241923</v>
      </c>
      <c r="AJ1204">
        <v>0.1929704906106488</v>
      </c>
      <c r="AK1204">
        <v>0.19058130066178081</v>
      </c>
      <c r="AL1204">
        <v>0.33249008982196809</v>
      </c>
      <c r="AM1204">
        <v>0.28395811890560219</v>
      </c>
      <c r="AN1204" t="s">
        <v>4092</v>
      </c>
      <c r="AO1204">
        <v>20200818</v>
      </c>
      <c r="AP1204">
        <v>69417</v>
      </c>
      <c r="AQ1204">
        <v>798064</v>
      </c>
      <c r="AS1204">
        <v>891</v>
      </c>
      <c r="AW1204">
        <v>116</v>
      </c>
      <c r="AZ1204" t="s">
        <v>362</v>
      </c>
      <c r="BA1204" t="s">
        <v>309</v>
      </c>
      <c r="BB1204" t="s">
        <v>310</v>
      </c>
      <c r="BC1204" t="s">
        <v>311</v>
      </c>
      <c r="BD1204">
        <v>1402</v>
      </c>
      <c r="BF1204" t="s">
        <v>310</v>
      </c>
      <c r="BG1204">
        <v>80526</v>
      </c>
      <c r="BH1204">
        <v>69417</v>
      </c>
      <c r="BL1204">
        <v>867481</v>
      </c>
      <c r="BP1204">
        <v>65068</v>
      </c>
      <c r="BQ1204">
        <v>2564</v>
      </c>
      <c r="BR1204">
        <v>62504</v>
      </c>
      <c r="BW1204">
        <v>29</v>
      </c>
      <c r="BX1204">
        <v>794</v>
      </c>
      <c r="BY1204">
        <v>8070</v>
      </c>
      <c r="BZ1204">
        <v>867481</v>
      </c>
      <c r="CA1204">
        <v>867481</v>
      </c>
      <c r="CB1204">
        <v>8864</v>
      </c>
      <c r="CC1204">
        <v>867481</v>
      </c>
      <c r="CD1204">
        <v>6</v>
      </c>
      <c r="CE1204">
        <v>0</v>
      </c>
      <c r="CF1204" t="s">
        <v>4093</v>
      </c>
      <c r="CG1204">
        <v>0</v>
      </c>
      <c r="CH1204">
        <v>0</v>
      </c>
      <c r="CI1204">
        <v>0</v>
      </c>
      <c r="CJ1204">
        <v>0</v>
      </c>
      <c r="CK1204">
        <v>0</v>
      </c>
      <c r="CM1204" t="s">
        <v>4094</v>
      </c>
      <c r="CN1204" t="s">
        <v>4095</v>
      </c>
      <c r="CO1204">
        <v>149</v>
      </c>
    </row>
    <row r="1205" spans="1:93" x14ac:dyDescent="0.2">
      <c r="A1205" t="s">
        <v>4089</v>
      </c>
      <c r="B1205" t="s">
        <v>4218</v>
      </c>
      <c r="C1205" s="2">
        <f>P1205/AD1205*1000000</f>
        <v>47.92140888942135</v>
      </c>
      <c r="D1205" s="2">
        <f>LN(C1205)</f>
        <v>3.8695623542393824</v>
      </c>
      <c r="E1205">
        <v>10.786336260360169</v>
      </c>
      <c r="F1205">
        <v>281.2862825617276</v>
      </c>
      <c r="G1205">
        <v>305.08995270585638</v>
      </c>
      <c r="H1205">
        <v>87.332202210496931</v>
      </c>
      <c r="I1205">
        <v>93.105258130985106</v>
      </c>
      <c r="J1205" t="s">
        <v>250</v>
      </c>
      <c r="K1205" t="s">
        <v>94</v>
      </c>
      <c r="L1205" t="s">
        <v>95</v>
      </c>
      <c r="M1205">
        <v>36.71462476</v>
      </c>
      <c r="N1205">
        <v>-90.404211630000006</v>
      </c>
      <c r="O1205">
        <v>322</v>
      </c>
      <c r="P1205">
        <v>2</v>
      </c>
      <c r="Q1205">
        <v>0</v>
      </c>
      <c r="R1205">
        <v>320</v>
      </c>
      <c r="S1205" t="s">
        <v>4219</v>
      </c>
      <c r="T1205">
        <v>37298</v>
      </c>
      <c r="U1205">
        <v>2016</v>
      </c>
      <c r="V1205">
        <v>0.12162637398746801</v>
      </c>
      <c r="W1205">
        <v>38.062486499999999</v>
      </c>
      <c r="X1205">
        <v>81016.666666666701</v>
      </c>
      <c r="Y1205">
        <v>3.7115970096861899E-2</v>
      </c>
      <c r="Z1205">
        <v>42866.333333333299</v>
      </c>
      <c r="AA1205">
        <v>0.71988148138931096</v>
      </c>
      <c r="AB1205">
        <v>7.0763695564244802E-3</v>
      </c>
      <c r="AC1205">
        <v>0.34243025045255898</v>
      </c>
      <c r="AD1205">
        <v>41735</v>
      </c>
      <c r="AE1205">
        <v>1.3639228301869099E-3</v>
      </c>
      <c r="AF1205">
        <v>1.0252937137267099E-3</v>
      </c>
      <c r="AG1205">
        <v>0.94374271051903602</v>
      </c>
      <c r="AH1205">
        <v>2</v>
      </c>
      <c r="AI1205">
        <v>757928</v>
      </c>
      <c r="AJ1205">
        <v>0.16935909479528399</v>
      </c>
      <c r="AK1205">
        <v>0.195204557688857</v>
      </c>
      <c r="AL1205">
        <v>0.37248788803158078</v>
      </c>
      <c r="AM1205">
        <v>0.2629484594842782</v>
      </c>
      <c r="AN1205" t="s">
        <v>4092</v>
      </c>
      <c r="AO1205">
        <v>20200818</v>
      </c>
      <c r="AP1205">
        <v>69417</v>
      </c>
      <c r="AQ1205">
        <v>798064</v>
      </c>
      <c r="AS1205">
        <v>891</v>
      </c>
      <c r="AW1205">
        <v>116</v>
      </c>
      <c r="AZ1205" t="s">
        <v>362</v>
      </c>
      <c r="BA1205" t="s">
        <v>309</v>
      </c>
      <c r="BB1205" t="s">
        <v>310</v>
      </c>
      <c r="BC1205" t="s">
        <v>311</v>
      </c>
      <c r="BD1205">
        <v>1402</v>
      </c>
      <c r="BF1205" t="s">
        <v>310</v>
      </c>
      <c r="BG1205">
        <v>80526</v>
      </c>
      <c r="BH1205">
        <v>69417</v>
      </c>
      <c r="BL1205">
        <v>867481</v>
      </c>
      <c r="BP1205">
        <v>65068</v>
      </c>
      <c r="BQ1205">
        <v>2564</v>
      </c>
      <c r="BR1205">
        <v>62504</v>
      </c>
      <c r="BW1205">
        <v>29</v>
      </c>
      <c r="BX1205">
        <v>794</v>
      </c>
      <c r="BY1205">
        <v>8070</v>
      </c>
      <c r="BZ1205">
        <v>867481</v>
      </c>
      <c r="CA1205">
        <v>867481</v>
      </c>
      <c r="CB1205">
        <v>8864</v>
      </c>
      <c r="CC1205">
        <v>867481</v>
      </c>
      <c r="CD1205">
        <v>6</v>
      </c>
      <c r="CE1205">
        <v>0</v>
      </c>
      <c r="CF1205" t="s">
        <v>4093</v>
      </c>
      <c r="CG1205">
        <v>0</v>
      </c>
      <c r="CH1205">
        <v>0</v>
      </c>
      <c r="CI1205">
        <v>0</v>
      </c>
      <c r="CJ1205">
        <v>0</v>
      </c>
      <c r="CK1205">
        <v>0</v>
      </c>
      <c r="CM1205" t="s">
        <v>4094</v>
      </c>
      <c r="CN1205" t="s">
        <v>4095</v>
      </c>
      <c r="CO1205">
        <v>149</v>
      </c>
    </row>
    <row r="1206" spans="1:93" x14ac:dyDescent="0.2">
      <c r="A1206" t="s">
        <v>4089</v>
      </c>
      <c r="B1206" t="s">
        <v>4255</v>
      </c>
      <c r="C1206" s="2">
        <f>P1206/AD1206*1000000</f>
        <v>115.98909702487965</v>
      </c>
      <c r="D1206" s="2">
        <f>LN(C1206)</f>
        <v>4.7534961955240878</v>
      </c>
      <c r="E1206">
        <v>7.878748916957595</v>
      </c>
      <c r="F1206">
        <v>278.8183515416199</v>
      </c>
      <c r="G1206">
        <v>303.86227785765021</v>
      </c>
      <c r="H1206">
        <v>85.087844246508467</v>
      </c>
      <c r="I1206">
        <v>89.075787818262185</v>
      </c>
      <c r="J1206" t="s">
        <v>4256</v>
      </c>
      <c r="K1206" t="s">
        <v>94</v>
      </c>
      <c r="L1206" t="s">
        <v>95</v>
      </c>
      <c r="M1206">
        <v>38.635717810000003</v>
      </c>
      <c r="N1206">
        <v>-92.579769510000006</v>
      </c>
      <c r="O1206">
        <v>166</v>
      </c>
      <c r="P1206">
        <v>2</v>
      </c>
      <c r="Q1206">
        <v>0</v>
      </c>
      <c r="R1206">
        <v>164</v>
      </c>
      <c r="S1206" t="s">
        <v>4257</v>
      </c>
      <c r="T1206">
        <v>38108</v>
      </c>
      <c r="U1206">
        <v>2016</v>
      </c>
      <c r="V1206">
        <v>8.21061223694287E-2</v>
      </c>
      <c r="W1206">
        <v>34.794971666666697</v>
      </c>
      <c r="X1206">
        <v>123050</v>
      </c>
      <c r="Y1206">
        <v>2.52999233840084E-2</v>
      </c>
      <c r="Z1206">
        <v>47852.333333333299</v>
      </c>
      <c r="AA1206">
        <v>0.77015291741825098</v>
      </c>
      <c r="AB1206">
        <v>3.0691744405379001E-2</v>
      </c>
      <c r="AC1206">
        <v>0.22471408093480799</v>
      </c>
      <c r="AD1206">
        <v>17243</v>
      </c>
      <c r="AE1206">
        <v>9.6462566802287702E-4</v>
      </c>
      <c r="AF1206">
        <v>6.3712808702748097E-3</v>
      </c>
      <c r="AG1206">
        <v>0.95077768160500198</v>
      </c>
      <c r="AH1206">
        <v>2</v>
      </c>
      <c r="AI1206">
        <v>277007</v>
      </c>
      <c r="AJ1206">
        <v>0.13977625114166789</v>
      </c>
      <c r="AK1206">
        <v>0.20993693300169311</v>
      </c>
      <c r="AL1206">
        <v>0.40801134989368498</v>
      </c>
      <c r="AM1206">
        <v>0.24227546596295399</v>
      </c>
      <c r="AN1206" t="s">
        <v>4092</v>
      </c>
      <c r="AO1206">
        <v>20200818</v>
      </c>
      <c r="AP1206">
        <v>69417</v>
      </c>
      <c r="AQ1206">
        <v>798064</v>
      </c>
      <c r="AS1206">
        <v>891</v>
      </c>
      <c r="AW1206">
        <v>116</v>
      </c>
      <c r="AZ1206" t="s">
        <v>362</v>
      </c>
      <c r="BA1206" t="s">
        <v>309</v>
      </c>
      <c r="BB1206" t="s">
        <v>310</v>
      </c>
      <c r="BC1206" t="s">
        <v>311</v>
      </c>
      <c r="BD1206">
        <v>1402</v>
      </c>
      <c r="BF1206" t="s">
        <v>310</v>
      </c>
      <c r="BG1206">
        <v>80526</v>
      </c>
      <c r="BH1206">
        <v>69417</v>
      </c>
      <c r="BL1206">
        <v>867481</v>
      </c>
      <c r="BP1206">
        <v>65068</v>
      </c>
      <c r="BQ1206">
        <v>2564</v>
      </c>
      <c r="BR1206">
        <v>62504</v>
      </c>
      <c r="BW1206">
        <v>29</v>
      </c>
      <c r="BX1206">
        <v>794</v>
      </c>
      <c r="BY1206">
        <v>8070</v>
      </c>
      <c r="BZ1206">
        <v>867481</v>
      </c>
      <c r="CA1206">
        <v>867481</v>
      </c>
      <c r="CB1206">
        <v>8864</v>
      </c>
      <c r="CC1206">
        <v>867481</v>
      </c>
      <c r="CD1206">
        <v>6</v>
      </c>
      <c r="CE1206">
        <v>0</v>
      </c>
      <c r="CF1206" t="s">
        <v>4093</v>
      </c>
      <c r="CG1206">
        <v>0</v>
      </c>
      <c r="CH1206">
        <v>0</v>
      </c>
      <c r="CI1206">
        <v>0</v>
      </c>
      <c r="CJ1206">
        <v>0</v>
      </c>
      <c r="CK1206">
        <v>0</v>
      </c>
      <c r="CM1206" t="s">
        <v>4094</v>
      </c>
      <c r="CN1206" t="s">
        <v>4095</v>
      </c>
      <c r="CO1206">
        <v>149</v>
      </c>
    </row>
    <row r="1207" spans="1:93" x14ac:dyDescent="0.2">
      <c r="A1207" t="s">
        <v>4363</v>
      </c>
      <c r="B1207" t="s">
        <v>4371</v>
      </c>
      <c r="C1207" s="2">
        <f>P1207/AD1207*1000000</f>
        <v>17.99807420605995</v>
      </c>
      <c r="D1207" s="2">
        <f>LN(C1207)</f>
        <v>2.8902647636202565</v>
      </c>
      <c r="E1207">
        <v>6.3414221960721564</v>
      </c>
      <c r="F1207">
        <v>273.78706982196019</v>
      </c>
      <c r="G1207">
        <v>297.04572924053087</v>
      </c>
      <c r="H1207">
        <v>89.838778908133307</v>
      </c>
      <c r="I1207">
        <v>69.619686548826181</v>
      </c>
      <c r="J1207" t="s">
        <v>4372</v>
      </c>
      <c r="K1207" t="s">
        <v>94</v>
      </c>
      <c r="L1207" t="s">
        <v>95</v>
      </c>
      <c r="M1207">
        <v>47.037285830000002</v>
      </c>
      <c r="N1207">
        <v>-113.9213508</v>
      </c>
      <c r="O1207">
        <v>388</v>
      </c>
      <c r="P1207">
        <v>2</v>
      </c>
      <c r="Q1207">
        <v>0</v>
      </c>
      <c r="R1207">
        <v>386</v>
      </c>
      <c r="S1207" t="s">
        <v>4373</v>
      </c>
      <c r="T1207">
        <v>34574</v>
      </c>
      <c r="U1207">
        <v>2016</v>
      </c>
      <c r="V1207">
        <v>7.7779527547544303E-2</v>
      </c>
      <c r="W1207">
        <v>488.62149484615401</v>
      </c>
      <c r="X1207">
        <v>243946.15384615399</v>
      </c>
      <c r="Y1207">
        <v>1.9670573215236501E-3</v>
      </c>
      <c r="Z1207">
        <v>48546.615384615397</v>
      </c>
      <c r="AA1207">
        <v>0.735860493174051</v>
      </c>
      <c r="AB1207">
        <v>2.6746695713621E-2</v>
      </c>
      <c r="AC1207">
        <v>6.7861736027347699E-2</v>
      </c>
      <c r="AD1207">
        <v>111123</v>
      </c>
      <c r="AE1207">
        <v>9.9664536094567005E-3</v>
      </c>
      <c r="AF1207">
        <v>1.37032849493516E-2</v>
      </c>
      <c r="AG1207">
        <v>0.94365828103464</v>
      </c>
      <c r="AH1207">
        <v>5</v>
      </c>
      <c r="AI1207">
        <v>1902124</v>
      </c>
      <c r="AJ1207">
        <v>0.11413766925815561</v>
      </c>
      <c r="AK1207">
        <v>0.17040687147630751</v>
      </c>
      <c r="AL1207">
        <v>0.46750317014032727</v>
      </c>
      <c r="AM1207">
        <v>0.2479522891252095</v>
      </c>
      <c r="AN1207" t="s">
        <v>4366</v>
      </c>
      <c r="AO1207">
        <v>20200818</v>
      </c>
      <c r="AP1207">
        <v>5846</v>
      </c>
      <c r="AQ1207">
        <v>199666</v>
      </c>
      <c r="AS1207">
        <v>97</v>
      </c>
      <c r="AT1207">
        <v>339</v>
      </c>
      <c r="AY1207">
        <v>4206</v>
      </c>
      <c r="AZ1207" t="s">
        <v>4367</v>
      </c>
      <c r="BA1207" t="s">
        <v>309</v>
      </c>
      <c r="BB1207" t="s">
        <v>310</v>
      </c>
      <c r="BC1207" t="s">
        <v>311</v>
      </c>
      <c r="BD1207">
        <v>84</v>
      </c>
      <c r="BE1207">
        <v>339</v>
      </c>
      <c r="BF1207" t="s">
        <v>310</v>
      </c>
      <c r="BH1207">
        <v>5846</v>
      </c>
      <c r="BW1207">
        <v>30</v>
      </c>
      <c r="BX1207">
        <v>54</v>
      </c>
      <c r="BY1207">
        <v>733</v>
      </c>
      <c r="BZ1207">
        <v>205512</v>
      </c>
      <c r="CA1207">
        <v>205512</v>
      </c>
      <c r="CB1207">
        <v>787</v>
      </c>
      <c r="CC1207">
        <v>205512</v>
      </c>
      <c r="CD1207">
        <v>2</v>
      </c>
      <c r="CE1207">
        <v>9</v>
      </c>
      <c r="CF1207" t="s">
        <v>4368</v>
      </c>
      <c r="CG1207">
        <v>0</v>
      </c>
      <c r="CH1207">
        <v>0</v>
      </c>
      <c r="CI1207">
        <v>0</v>
      </c>
      <c r="CJ1207">
        <v>0</v>
      </c>
      <c r="CK1207">
        <v>0</v>
      </c>
      <c r="CM1207" t="s">
        <v>4369</v>
      </c>
      <c r="CN1207" t="s">
        <v>4370</v>
      </c>
      <c r="CO1207">
        <v>158</v>
      </c>
    </row>
    <row r="1208" spans="1:93" x14ac:dyDescent="0.2">
      <c r="A1208" t="s">
        <v>4363</v>
      </c>
      <c r="B1208" t="s">
        <v>4377</v>
      </c>
      <c r="C1208" s="2">
        <f>P1208/AD1208*1000000</f>
        <v>168.63406408094434</v>
      </c>
      <c r="D1208" s="2">
        <f>LN(C1208)</f>
        <v>5.1277310659725028</v>
      </c>
      <c r="E1208">
        <v>3.888592872947457</v>
      </c>
      <c r="F1208">
        <v>271.54268688566958</v>
      </c>
      <c r="G1208">
        <v>301.54668057455501</v>
      </c>
      <c r="H1208">
        <v>90.161796073025613</v>
      </c>
      <c r="I1208">
        <v>86.00280312099909</v>
      </c>
      <c r="J1208" t="s">
        <v>1861</v>
      </c>
      <c r="K1208" t="s">
        <v>94</v>
      </c>
      <c r="L1208" t="s">
        <v>95</v>
      </c>
      <c r="M1208">
        <v>47.786680109999999</v>
      </c>
      <c r="N1208">
        <v>-104.5610786</v>
      </c>
      <c r="O1208">
        <v>50</v>
      </c>
      <c r="P1208">
        <v>2</v>
      </c>
      <c r="Q1208">
        <v>0</v>
      </c>
      <c r="R1208">
        <v>48</v>
      </c>
      <c r="S1208" t="s">
        <v>4378</v>
      </c>
      <c r="T1208">
        <v>34058</v>
      </c>
      <c r="U1208">
        <v>2016</v>
      </c>
      <c r="V1208">
        <v>0.11292413773102</v>
      </c>
      <c r="W1208">
        <v>26.38737428</v>
      </c>
      <c r="X1208">
        <v>171900</v>
      </c>
      <c r="Y1208">
        <v>0</v>
      </c>
      <c r="Z1208">
        <v>66328.399999999994</v>
      </c>
      <c r="AA1208">
        <v>0.61075333534902698</v>
      </c>
      <c r="AB1208">
        <v>5.7104549351521199E-2</v>
      </c>
      <c r="AC1208">
        <v>0.332049240748931</v>
      </c>
      <c r="AD1208">
        <v>11860</v>
      </c>
      <c r="AE1208">
        <v>1.1963589076723E-2</v>
      </c>
      <c r="AF1208">
        <v>9.3390368978654298E-2</v>
      </c>
      <c r="AG1208">
        <v>0.85323298127362102</v>
      </c>
      <c r="AH1208">
        <v>2</v>
      </c>
      <c r="AI1208">
        <v>180224</v>
      </c>
      <c r="AJ1208">
        <v>0.14616255326704539</v>
      </c>
      <c r="AK1208">
        <v>0.20348011363636359</v>
      </c>
      <c r="AL1208">
        <v>0.36951793323863641</v>
      </c>
      <c r="AM1208">
        <v>0.28083939985795447</v>
      </c>
      <c r="AN1208" t="s">
        <v>4366</v>
      </c>
      <c r="AO1208">
        <v>20200818</v>
      </c>
      <c r="AP1208">
        <v>5846</v>
      </c>
      <c r="AQ1208">
        <v>199666</v>
      </c>
      <c r="AS1208">
        <v>97</v>
      </c>
      <c r="AT1208">
        <v>339</v>
      </c>
      <c r="AY1208">
        <v>4206</v>
      </c>
      <c r="AZ1208" t="s">
        <v>4367</v>
      </c>
      <c r="BA1208" t="s">
        <v>309</v>
      </c>
      <c r="BB1208" t="s">
        <v>310</v>
      </c>
      <c r="BC1208" t="s">
        <v>311</v>
      </c>
      <c r="BD1208">
        <v>84</v>
      </c>
      <c r="BE1208">
        <v>339</v>
      </c>
      <c r="BF1208" t="s">
        <v>310</v>
      </c>
      <c r="BH1208">
        <v>5846</v>
      </c>
      <c r="BW1208">
        <v>30</v>
      </c>
      <c r="BX1208">
        <v>54</v>
      </c>
      <c r="BY1208">
        <v>733</v>
      </c>
      <c r="BZ1208">
        <v>205512</v>
      </c>
      <c r="CA1208">
        <v>205512</v>
      </c>
      <c r="CB1208">
        <v>787</v>
      </c>
      <c r="CC1208">
        <v>205512</v>
      </c>
      <c r="CD1208">
        <v>2</v>
      </c>
      <c r="CE1208">
        <v>9</v>
      </c>
      <c r="CF1208" t="s">
        <v>4368</v>
      </c>
      <c r="CG1208">
        <v>0</v>
      </c>
      <c r="CH1208">
        <v>0</v>
      </c>
      <c r="CI1208">
        <v>0</v>
      </c>
      <c r="CJ1208">
        <v>0</v>
      </c>
      <c r="CK1208">
        <v>0</v>
      </c>
      <c r="CM1208" t="s">
        <v>4369</v>
      </c>
      <c r="CN1208" t="s">
        <v>4370</v>
      </c>
      <c r="CO1208">
        <v>158</v>
      </c>
    </row>
    <row r="1209" spans="1:93" x14ac:dyDescent="0.2">
      <c r="A1209" t="s">
        <v>4363</v>
      </c>
      <c r="B1209" t="s">
        <v>4431</v>
      </c>
      <c r="C1209" s="2">
        <f>P1209/AD1209*1000000</f>
        <v>112.45431543435478</v>
      </c>
      <c r="D1209" s="2">
        <f>LN(C1209)</f>
        <v>4.7225470541416641</v>
      </c>
      <c r="E1209">
        <v>3.3801063038486849</v>
      </c>
      <c r="F1209">
        <v>273.12368490246843</v>
      </c>
      <c r="G1209">
        <v>300.47922705768008</v>
      </c>
      <c r="H1209">
        <v>90.844870478090982</v>
      </c>
      <c r="I1209">
        <v>83.12242938658477</v>
      </c>
      <c r="J1209" t="s">
        <v>4432</v>
      </c>
      <c r="K1209" t="s">
        <v>94</v>
      </c>
      <c r="L1209" t="s">
        <v>95</v>
      </c>
      <c r="M1209">
        <v>48.628798269999997</v>
      </c>
      <c r="N1209">
        <v>-110.11292520000001</v>
      </c>
      <c r="O1209">
        <v>48</v>
      </c>
      <c r="P1209">
        <v>2</v>
      </c>
      <c r="Q1209">
        <v>0</v>
      </c>
      <c r="R1209">
        <v>46</v>
      </c>
      <c r="S1209" t="s">
        <v>4433</v>
      </c>
      <c r="T1209">
        <v>34382</v>
      </c>
      <c r="U1209">
        <v>2016</v>
      </c>
      <c r="V1209">
        <v>9.3919186366959104E-2</v>
      </c>
      <c r="W1209">
        <v>3.9575416714285701</v>
      </c>
      <c r="X1209">
        <v>82571.428571428594</v>
      </c>
      <c r="Y1209">
        <v>1.4400089474674401E-4</v>
      </c>
      <c r="Z1209">
        <v>39495</v>
      </c>
      <c r="AA1209">
        <v>0.69950056249119297</v>
      </c>
      <c r="AB1209">
        <v>1.5308957877388099E-2</v>
      </c>
      <c r="AC1209">
        <v>0.200472775160143</v>
      </c>
      <c r="AD1209">
        <v>17785</v>
      </c>
      <c r="AE1209">
        <v>1.4738294237785E-3</v>
      </c>
      <c r="AF1209">
        <v>0.15823594335595501</v>
      </c>
      <c r="AG1209">
        <v>0.82195308547179602</v>
      </c>
      <c r="AH1209">
        <v>1</v>
      </c>
      <c r="AI1209">
        <v>292840</v>
      </c>
      <c r="AJ1209">
        <v>0.1308769293812321</v>
      </c>
      <c r="AK1209">
        <v>0.22397896462231939</v>
      </c>
      <c r="AL1209">
        <v>0.39772230569594319</v>
      </c>
      <c r="AM1209">
        <v>0.2474218003005054</v>
      </c>
      <c r="AN1209" t="s">
        <v>4366</v>
      </c>
      <c r="AO1209">
        <v>20200818</v>
      </c>
      <c r="AP1209">
        <v>5846</v>
      </c>
      <c r="AQ1209">
        <v>199666</v>
      </c>
      <c r="AS1209">
        <v>97</v>
      </c>
      <c r="AT1209">
        <v>339</v>
      </c>
      <c r="AY1209">
        <v>4206</v>
      </c>
      <c r="AZ1209" t="s">
        <v>4367</v>
      </c>
      <c r="BA1209" t="s">
        <v>309</v>
      </c>
      <c r="BB1209" t="s">
        <v>310</v>
      </c>
      <c r="BC1209" t="s">
        <v>311</v>
      </c>
      <c r="BD1209">
        <v>84</v>
      </c>
      <c r="BE1209">
        <v>339</v>
      </c>
      <c r="BF1209" t="s">
        <v>310</v>
      </c>
      <c r="BH1209">
        <v>5846</v>
      </c>
      <c r="BW1209">
        <v>30</v>
      </c>
      <c r="BX1209">
        <v>54</v>
      </c>
      <c r="BY1209">
        <v>733</v>
      </c>
      <c r="BZ1209">
        <v>205512</v>
      </c>
      <c r="CA1209">
        <v>205512</v>
      </c>
      <c r="CB1209">
        <v>787</v>
      </c>
      <c r="CC1209">
        <v>205512</v>
      </c>
      <c r="CD1209">
        <v>2</v>
      </c>
      <c r="CE1209">
        <v>9</v>
      </c>
      <c r="CF1209" t="s">
        <v>4368</v>
      </c>
      <c r="CG1209">
        <v>0</v>
      </c>
      <c r="CH1209">
        <v>0</v>
      </c>
      <c r="CI1209">
        <v>0</v>
      </c>
      <c r="CJ1209">
        <v>0</v>
      </c>
      <c r="CK1209">
        <v>0</v>
      </c>
      <c r="CM1209" t="s">
        <v>4369</v>
      </c>
      <c r="CN1209" t="s">
        <v>4370</v>
      </c>
      <c r="CO1209">
        <v>158</v>
      </c>
    </row>
    <row r="1210" spans="1:93" x14ac:dyDescent="0.2">
      <c r="A1210" t="s">
        <v>4363</v>
      </c>
      <c r="B1210" t="s">
        <v>4441</v>
      </c>
      <c r="C1210" s="2">
        <f>P1210/AD1210*1000000</f>
        <v>30.171373400917211</v>
      </c>
      <c r="D1210" s="2">
        <f>LN(C1210)</f>
        <v>3.4068935742070363</v>
      </c>
      <c r="E1210">
        <v>5.8473874728107837</v>
      </c>
      <c r="F1210">
        <v>273.95369285989949</v>
      </c>
      <c r="G1210">
        <v>296.84642993897091</v>
      </c>
      <c r="H1210">
        <v>83.787080171185025</v>
      </c>
      <c r="I1210">
        <v>74.845740778617781</v>
      </c>
      <c r="J1210" t="s">
        <v>4442</v>
      </c>
      <c r="K1210" t="s">
        <v>94</v>
      </c>
      <c r="L1210" t="s">
        <v>95</v>
      </c>
      <c r="M1210">
        <v>47.126100409999999</v>
      </c>
      <c r="N1210">
        <v>-112.39469800000001</v>
      </c>
      <c r="O1210">
        <v>180</v>
      </c>
      <c r="P1210">
        <v>2</v>
      </c>
      <c r="Q1210">
        <v>0</v>
      </c>
      <c r="R1210">
        <v>178</v>
      </c>
      <c r="S1210" t="s">
        <v>4443</v>
      </c>
      <c r="T1210">
        <v>34256</v>
      </c>
      <c r="U1210">
        <v>2016</v>
      </c>
      <c r="V1210">
        <v>7.1651188535471602E-2</v>
      </c>
      <c r="W1210">
        <v>49.8282421125</v>
      </c>
      <c r="X1210">
        <v>215512.5</v>
      </c>
      <c r="Y1210">
        <v>1.3236514620105001E-3</v>
      </c>
      <c r="Z1210">
        <v>55300.375</v>
      </c>
      <c r="AA1210">
        <v>0.79317196549763502</v>
      </c>
      <c r="AB1210">
        <v>3.29960079077238E-2</v>
      </c>
      <c r="AC1210">
        <v>4.9587287341624799E-2</v>
      </c>
      <c r="AD1210">
        <v>66288</v>
      </c>
      <c r="AE1210">
        <v>2.65923529953514E-3</v>
      </c>
      <c r="AF1210">
        <v>1.85083008561608E-2</v>
      </c>
      <c r="AG1210">
        <v>0.94779195886571599</v>
      </c>
      <c r="AH1210">
        <v>3</v>
      </c>
      <c r="AI1210">
        <v>1099340</v>
      </c>
      <c r="AJ1210">
        <v>0.13798369931049539</v>
      </c>
      <c r="AK1210">
        <v>0.19048338093765349</v>
      </c>
      <c r="AL1210">
        <v>0.37740644386631977</v>
      </c>
      <c r="AM1210">
        <v>0.29412647588553131</v>
      </c>
      <c r="AN1210" t="s">
        <v>4366</v>
      </c>
      <c r="AO1210">
        <v>20200818</v>
      </c>
      <c r="AP1210">
        <v>5846</v>
      </c>
      <c r="AQ1210">
        <v>199666</v>
      </c>
      <c r="AS1210">
        <v>97</v>
      </c>
      <c r="AT1210">
        <v>339</v>
      </c>
      <c r="AY1210">
        <v>4206</v>
      </c>
      <c r="AZ1210" t="s">
        <v>4367</v>
      </c>
      <c r="BA1210" t="s">
        <v>309</v>
      </c>
      <c r="BB1210" t="s">
        <v>310</v>
      </c>
      <c r="BC1210" t="s">
        <v>311</v>
      </c>
      <c r="BD1210">
        <v>84</v>
      </c>
      <c r="BE1210">
        <v>339</v>
      </c>
      <c r="BF1210" t="s">
        <v>310</v>
      </c>
      <c r="BH1210">
        <v>5846</v>
      </c>
      <c r="BW1210">
        <v>30</v>
      </c>
      <c r="BX1210">
        <v>54</v>
      </c>
      <c r="BY1210">
        <v>733</v>
      </c>
      <c r="BZ1210">
        <v>205512</v>
      </c>
      <c r="CA1210">
        <v>205512</v>
      </c>
      <c r="CB1210">
        <v>787</v>
      </c>
      <c r="CC1210">
        <v>205512</v>
      </c>
      <c r="CD1210">
        <v>2</v>
      </c>
      <c r="CE1210">
        <v>9</v>
      </c>
      <c r="CF1210" t="s">
        <v>4368</v>
      </c>
      <c r="CG1210">
        <v>0</v>
      </c>
      <c r="CH1210">
        <v>0</v>
      </c>
      <c r="CI1210">
        <v>0</v>
      </c>
      <c r="CJ1210">
        <v>0</v>
      </c>
      <c r="CK1210">
        <v>0</v>
      </c>
      <c r="CM1210" t="s">
        <v>4369</v>
      </c>
      <c r="CN1210" t="s">
        <v>4370</v>
      </c>
      <c r="CO1210">
        <v>158</v>
      </c>
    </row>
    <row r="1211" spans="1:93" x14ac:dyDescent="0.2">
      <c r="A1211" t="s">
        <v>4363</v>
      </c>
      <c r="B1211" t="s">
        <v>4446</v>
      </c>
      <c r="C1211" s="2">
        <f>P1211/AD1211*1000000</f>
        <v>103.79904504878556</v>
      </c>
      <c r="D1211" s="2">
        <f>LN(C1211)</f>
        <v>4.6424567707741078</v>
      </c>
      <c r="E1211">
        <v>3.950554922131047</v>
      </c>
      <c r="F1211">
        <v>273.37864521218239</v>
      </c>
      <c r="G1211">
        <v>296.4485761185058</v>
      </c>
      <c r="H1211">
        <v>87.144665627989397</v>
      </c>
      <c r="I1211">
        <v>70.74260458584223</v>
      </c>
      <c r="J1211" t="s">
        <v>484</v>
      </c>
      <c r="K1211" t="s">
        <v>94</v>
      </c>
      <c r="L1211" t="s">
        <v>95</v>
      </c>
      <c r="M1211">
        <v>48.542657769999998</v>
      </c>
      <c r="N1211">
        <v>-115.40461550000001</v>
      </c>
      <c r="O1211">
        <v>79</v>
      </c>
      <c r="P1211">
        <v>2</v>
      </c>
      <c r="Q1211">
        <v>0</v>
      </c>
      <c r="R1211">
        <v>77</v>
      </c>
      <c r="S1211" t="s">
        <v>4447</v>
      </c>
      <c r="T1211">
        <v>34706</v>
      </c>
      <c r="U1211">
        <v>2016</v>
      </c>
      <c r="V1211">
        <v>8.7742355255094301E-2</v>
      </c>
      <c r="W1211">
        <v>7.6090068571428597</v>
      </c>
      <c r="X1211">
        <v>195260</v>
      </c>
      <c r="Y1211">
        <v>7.8793680859536497E-4</v>
      </c>
      <c r="Z1211">
        <v>36225.346938775503</v>
      </c>
      <c r="AA1211">
        <v>0.84305799554646299</v>
      </c>
      <c r="AB1211">
        <v>1.46695866568313E-2</v>
      </c>
      <c r="AC1211">
        <v>0.12264711443814</v>
      </c>
      <c r="AD1211">
        <v>19268</v>
      </c>
      <c r="AE1211">
        <v>8.8690571350276606E-3</v>
      </c>
      <c r="AF1211">
        <v>8.0743963874945306E-3</v>
      </c>
      <c r="AG1211">
        <v>0.95453280601381296</v>
      </c>
      <c r="AH1211">
        <v>1</v>
      </c>
      <c r="AI1211">
        <v>345529</v>
      </c>
      <c r="AJ1211">
        <v>0.19882556891027961</v>
      </c>
      <c r="AK1211">
        <v>0.1652972688254821</v>
      </c>
      <c r="AL1211">
        <v>0.30290945188392288</v>
      </c>
      <c r="AM1211">
        <v>0.33296771038031542</v>
      </c>
      <c r="AN1211" t="s">
        <v>4366</v>
      </c>
      <c r="AO1211">
        <v>20200818</v>
      </c>
      <c r="AP1211">
        <v>5846</v>
      </c>
      <c r="AQ1211">
        <v>199666</v>
      </c>
      <c r="AS1211">
        <v>97</v>
      </c>
      <c r="AT1211">
        <v>339</v>
      </c>
      <c r="AY1211">
        <v>4206</v>
      </c>
      <c r="AZ1211" t="s">
        <v>4367</v>
      </c>
      <c r="BA1211" t="s">
        <v>309</v>
      </c>
      <c r="BB1211" t="s">
        <v>310</v>
      </c>
      <c r="BC1211" t="s">
        <v>311</v>
      </c>
      <c r="BD1211">
        <v>84</v>
      </c>
      <c r="BE1211">
        <v>339</v>
      </c>
      <c r="BF1211" t="s">
        <v>310</v>
      </c>
      <c r="BH1211">
        <v>5846</v>
      </c>
      <c r="BW1211">
        <v>30</v>
      </c>
      <c r="BX1211">
        <v>54</v>
      </c>
      <c r="BY1211">
        <v>733</v>
      </c>
      <c r="BZ1211">
        <v>205512</v>
      </c>
      <c r="CA1211">
        <v>205512</v>
      </c>
      <c r="CB1211">
        <v>787</v>
      </c>
      <c r="CC1211">
        <v>205512</v>
      </c>
      <c r="CD1211">
        <v>2</v>
      </c>
      <c r="CE1211">
        <v>9</v>
      </c>
      <c r="CF1211" t="s">
        <v>4368</v>
      </c>
      <c r="CG1211">
        <v>0</v>
      </c>
      <c r="CH1211">
        <v>0</v>
      </c>
      <c r="CI1211">
        <v>0</v>
      </c>
      <c r="CJ1211">
        <v>0</v>
      </c>
      <c r="CK1211">
        <v>0</v>
      </c>
      <c r="CM1211" t="s">
        <v>4369</v>
      </c>
      <c r="CN1211" t="s">
        <v>4370</v>
      </c>
      <c r="CO1211">
        <v>158</v>
      </c>
    </row>
    <row r="1212" spans="1:93" x14ac:dyDescent="0.2">
      <c r="A1212" t="s">
        <v>4363</v>
      </c>
      <c r="B1212" t="s">
        <v>4479</v>
      </c>
      <c r="C1212" s="2">
        <f>P1212/AD1212*1000000</f>
        <v>47.373158368468424</v>
      </c>
      <c r="D1212" s="2">
        <f>LN(C1212)</f>
        <v>3.8580557891582035</v>
      </c>
      <c r="E1212">
        <v>6.010502495640746</v>
      </c>
      <c r="F1212">
        <v>273.58847034401572</v>
      </c>
      <c r="G1212">
        <v>296.58466301363279</v>
      </c>
      <c r="H1212">
        <v>88.263445906345837</v>
      </c>
      <c r="I1212">
        <v>73.407265059079606</v>
      </c>
      <c r="J1212" t="s">
        <v>4480</v>
      </c>
      <c r="K1212" t="s">
        <v>94</v>
      </c>
      <c r="L1212" t="s">
        <v>95</v>
      </c>
      <c r="M1212">
        <v>46.085208620000003</v>
      </c>
      <c r="N1212">
        <v>-114.1189164</v>
      </c>
      <c r="O1212">
        <v>88</v>
      </c>
      <c r="P1212">
        <v>2</v>
      </c>
      <c r="Q1212">
        <v>0</v>
      </c>
      <c r="R1212">
        <v>86</v>
      </c>
      <c r="S1212" t="s">
        <v>4481</v>
      </c>
      <c r="T1212">
        <v>34634</v>
      </c>
      <c r="U1212">
        <v>2016</v>
      </c>
      <c r="V1212">
        <v>6.4106930347013105E-2</v>
      </c>
      <c r="W1212">
        <v>100.51755364444401</v>
      </c>
      <c r="X1212">
        <v>233111.11111111101</v>
      </c>
      <c r="Y1212">
        <v>2.7980410228247902E-4</v>
      </c>
      <c r="Z1212">
        <v>41265</v>
      </c>
      <c r="AA1212">
        <v>0.71630306271480304</v>
      </c>
      <c r="AB1212">
        <v>2.73906477353872E-2</v>
      </c>
      <c r="AC1212">
        <v>0.16967627365104301</v>
      </c>
      <c r="AD1212">
        <v>42218</v>
      </c>
      <c r="AE1212">
        <v>3.0898677443616002E-3</v>
      </c>
      <c r="AF1212">
        <v>5.28934986247976E-3</v>
      </c>
      <c r="AG1212">
        <v>0.96559613946967404</v>
      </c>
      <c r="AH1212">
        <v>3</v>
      </c>
      <c r="AI1212">
        <v>707319</v>
      </c>
      <c r="AJ1212">
        <v>0.18776393678099981</v>
      </c>
      <c r="AK1212">
        <v>0.18203526273152559</v>
      </c>
      <c r="AL1212">
        <v>0.32300277526830179</v>
      </c>
      <c r="AM1212">
        <v>0.30719802521917272</v>
      </c>
      <c r="AN1212" t="s">
        <v>4366</v>
      </c>
      <c r="AO1212">
        <v>20200818</v>
      </c>
      <c r="AP1212">
        <v>5846</v>
      </c>
      <c r="AQ1212">
        <v>199666</v>
      </c>
      <c r="AS1212">
        <v>97</v>
      </c>
      <c r="AT1212">
        <v>339</v>
      </c>
      <c r="AY1212">
        <v>4206</v>
      </c>
      <c r="AZ1212" t="s">
        <v>4367</v>
      </c>
      <c r="BA1212" t="s">
        <v>309</v>
      </c>
      <c r="BB1212" t="s">
        <v>310</v>
      </c>
      <c r="BC1212" t="s">
        <v>311</v>
      </c>
      <c r="BD1212">
        <v>84</v>
      </c>
      <c r="BE1212">
        <v>339</v>
      </c>
      <c r="BF1212" t="s">
        <v>310</v>
      </c>
      <c r="BH1212">
        <v>5846</v>
      </c>
      <c r="BW1212">
        <v>30</v>
      </c>
      <c r="BX1212">
        <v>54</v>
      </c>
      <c r="BY1212">
        <v>733</v>
      </c>
      <c r="BZ1212">
        <v>205512</v>
      </c>
      <c r="CA1212">
        <v>205512</v>
      </c>
      <c r="CB1212">
        <v>787</v>
      </c>
      <c r="CC1212">
        <v>205512</v>
      </c>
      <c r="CD1212">
        <v>2</v>
      </c>
      <c r="CE1212">
        <v>9</v>
      </c>
      <c r="CF1212" t="s">
        <v>4368</v>
      </c>
      <c r="CG1212">
        <v>0</v>
      </c>
      <c r="CH1212">
        <v>0</v>
      </c>
      <c r="CI1212">
        <v>0</v>
      </c>
      <c r="CJ1212">
        <v>0</v>
      </c>
      <c r="CK1212">
        <v>0</v>
      </c>
      <c r="CM1212" t="s">
        <v>4369</v>
      </c>
      <c r="CN1212" t="s">
        <v>4370</v>
      </c>
      <c r="CO1212">
        <v>158</v>
      </c>
    </row>
    <row r="1213" spans="1:93" x14ac:dyDescent="0.2">
      <c r="A1213" t="s">
        <v>4363</v>
      </c>
      <c r="B1213" t="s">
        <v>4493</v>
      </c>
      <c r="C1213" s="2">
        <f>P1213/AD1213*1000000</f>
        <v>164.21709499958948</v>
      </c>
      <c r="D1213" s="2">
        <f>LN(C1213)</f>
        <v>5.1011893024371089</v>
      </c>
      <c r="E1213">
        <v>3.7129693237014521</v>
      </c>
      <c r="F1213">
        <v>274.21280633632722</v>
      </c>
      <c r="G1213">
        <v>302.55833962448452</v>
      </c>
      <c r="H1213">
        <v>92.11885651680528</v>
      </c>
      <c r="I1213">
        <v>80.497402118848498</v>
      </c>
      <c r="J1213" t="s">
        <v>924</v>
      </c>
      <c r="K1213" t="s">
        <v>94</v>
      </c>
      <c r="L1213" t="s">
        <v>95</v>
      </c>
      <c r="M1213">
        <v>46.25319932</v>
      </c>
      <c r="N1213">
        <v>-105.57375260000001</v>
      </c>
      <c r="O1213">
        <v>61</v>
      </c>
      <c r="P1213">
        <v>2</v>
      </c>
      <c r="Q1213">
        <v>0</v>
      </c>
      <c r="R1213">
        <v>59</v>
      </c>
      <c r="S1213" t="s">
        <v>4494</v>
      </c>
      <c r="T1213">
        <v>34148</v>
      </c>
      <c r="U1213">
        <v>2016</v>
      </c>
      <c r="V1213">
        <v>6.3857987873856006E-2</v>
      </c>
      <c r="W1213">
        <v>1.43468795</v>
      </c>
      <c r="X1213">
        <v>146025</v>
      </c>
      <c r="Y1213">
        <v>9.1974674880219E-4</v>
      </c>
      <c r="Z1213">
        <v>47867.75</v>
      </c>
      <c r="AA1213">
        <v>0.75243220656707799</v>
      </c>
      <c r="AB1213">
        <v>8.7453317751555702E-3</v>
      </c>
      <c r="AC1213">
        <v>0.19629556408892601</v>
      </c>
      <c r="AD1213">
        <v>12179</v>
      </c>
      <c r="AE1213">
        <v>6.6159470345732597E-3</v>
      </c>
      <c r="AF1213">
        <v>6.5665639972621497E-3</v>
      </c>
      <c r="AG1213">
        <v>0.980357872267275</v>
      </c>
      <c r="AH1213">
        <v>1</v>
      </c>
      <c r="AI1213">
        <v>210237</v>
      </c>
      <c r="AJ1213">
        <v>0.1776423750338903</v>
      </c>
      <c r="AK1213">
        <v>0.18523856409670991</v>
      </c>
      <c r="AL1213">
        <v>0.36453621389194102</v>
      </c>
      <c r="AM1213">
        <v>0.27258284697745883</v>
      </c>
      <c r="AN1213" t="s">
        <v>4366</v>
      </c>
      <c r="AO1213">
        <v>20200818</v>
      </c>
      <c r="AP1213">
        <v>5846</v>
      </c>
      <c r="AQ1213">
        <v>199666</v>
      </c>
      <c r="AS1213">
        <v>97</v>
      </c>
      <c r="AT1213">
        <v>339</v>
      </c>
      <c r="AY1213">
        <v>4206</v>
      </c>
      <c r="AZ1213" t="s">
        <v>4367</v>
      </c>
      <c r="BA1213" t="s">
        <v>309</v>
      </c>
      <c r="BB1213" t="s">
        <v>310</v>
      </c>
      <c r="BC1213" t="s">
        <v>311</v>
      </c>
      <c r="BD1213">
        <v>84</v>
      </c>
      <c r="BE1213">
        <v>339</v>
      </c>
      <c r="BF1213" t="s">
        <v>310</v>
      </c>
      <c r="BH1213">
        <v>5846</v>
      </c>
      <c r="BW1213">
        <v>30</v>
      </c>
      <c r="BX1213">
        <v>54</v>
      </c>
      <c r="BY1213">
        <v>733</v>
      </c>
      <c r="BZ1213">
        <v>205512</v>
      </c>
      <c r="CA1213">
        <v>205512</v>
      </c>
      <c r="CB1213">
        <v>787</v>
      </c>
      <c r="CC1213">
        <v>205512</v>
      </c>
      <c r="CD1213">
        <v>2</v>
      </c>
      <c r="CE1213">
        <v>9</v>
      </c>
      <c r="CF1213" t="s">
        <v>4368</v>
      </c>
      <c r="CG1213">
        <v>0</v>
      </c>
      <c r="CH1213">
        <v>0</v>
      </c>
      <c r="CI1213">
        <v>0</v>
      </c>
      <c r="CJ1213">
        <v>0</v>
      </c>
      <c r="CK1213">
        <v>0</v>
      </c>
      <c r="CM1213" t="s">
        <v>4369</v>
      </c>
      <c r="CN1213" t="s">
        <v>4370</v>
      </c>
      <c r="CO1213">
        <v>158</v>
      </c>
    </row>
    <row r="1214" spans="1:93" x14ac:dyDescent="0.2">
      <c r="A1214" t="s">
        <v>4517</v>
      </c>
      <c r="B1214" t="s">
        <v>4559</v>
      </c>
      <c r="C1214" s="2">
        <f>P1214/AD1214*1000000</f>
        <v>78.400627205017642</v>
      </c>
      <c r="D1214" s="2">
        <f>LN(C1214)</f>
        <v>4.3618319273883621</v>
      </c>
      <c r="E1214">
        <v>7.9879296244941358</v>
      </c>
      <c r="F1214">
        <v>275.77508141038578</v>
      </c>
      <c r="G1214">
        <v>303.35488774721381</v>
      </c>
      <c r="H1214">
        <v>91.520119118725361</v>
      </c>
      <c r="I1214">
        <v>89.326025864348281</v>
      </c>
      <c r="J1214" t="s">
        <v>1889</v>
      </c>
      <c r="K1214" t="s">
        <v>94</v>
      </c>
      <c r="L1214" t="s">
        <v>95</v>
      </c>
      <c r="M1214">
        <v>40.908991069999999</v>
      </c>
      <c r="N1214">
        <v>-96.139712169999996</v>
      </c>
      <c r="O1214">
        <v>223</v>
      </c>
      <c r="P1214">
        <v>2</v>
      </c>
      <c r="Q1214">
        <v>0</v>
      </c>
      <c r="R1214">
        <v>211</v>
      </c>
      <c r="S1214" t="s">
        <v>4560</v>
      </c>
      <c r="T1214">
        <v>40615</v>
      </c>
      <c r="U1214">
        <v>2016</v>
      </c>
      <c r="V1214">
        <v>6.3297608050393306E-2</v>
      </c>
      <c r="W1214">
        <v>125.224676866667</v>
      </c>
      <c r="X1214">
        <v>169526.66666666701</v>
      </c>
      <c r="Y1214">
        <v>1.5903120670986699E-3</v>
      </c>
      <c r="Z1214">
        <v>64960.666666666701</v>
      </c>
      <c r="AA1214">
        <v>0.84187484023570502</v>
      </c>
      <c r="AB1214">
        <v>1.5891758774197899E-2</v>
      </c>
      <c r="AC1214">
        <v>8.0810210338649102E-2</v>
      </c>
      <c r="AD1214">
        <v>25510</v>
      </c>
      <c r="AE1214">
        <v>5.12161476195532E-3</v>
      </c>
      <c r="AF1214">
        <v>3.3456753004390302E-3</v>
      </c>
      <c r="AG1214">
        <v>0.97720985015315498</v>
      </c>
      <c r="AH1214">
        <v>4</v>
      </c>
      <c r="AI1214">
        <v>451455</v>
      </c>
      <c r="AJ1214">
        <v>0.1385187892480978</v>
      </c>
      <c r="AK1214">
        <v>0.2129160159927346</v>
      </c>
      <c r="AL1214">
        <v>0.36779302477544829</v>
      </c>
      <c r="AM1214">
        <v>0.28077216998371929</v>
      </c>
      <c r="AN1214" t="s">
        <v>4521</v>
      </c>
      <c r="AO1214">
        <v>20200818</v>
      </c>
      <c r="AP1214">
        <v>30563</v>
      </c>
      <c r="AQ1214">
        <v>294924</v>
      </c>
      <c r="AS1214">
        <v>158</v>
      </c>
      <c r="AT1214">
        <v>1883</v>
      </c>
      <c r="AY1214">
        <v>22647</v>
      </c>
      <c r="AZ1214" t="s">
        <v>362</v>
      </c>
      <c r="BA1214" t="s">
        <v>4522</v>
      </c>
      <c r="BB1214" t="s">
        <v>4523</v>
      </c>
      <c r="BC1214" t="s">
        <v>4524</v>
      </c>
      <c r="BD1214">
        <v>362</v>
      </c>
      <c r="BE1214">
        <v>1883</v>
      </c>
      <c r="BF1214" t="s">
        <v>4523</v>
      </c>
      <c r="BH1214">
        <v>30563</v>
      </c>
      <c r="BL1214">
        <v>325782</v>
      </c>
      <c r="BW1214">
        <v>31</v>
      </c>
      <c r="BX1214">
        <v>191</v>
      </c>
      <c r="BY1214">
        <v>2305</v>
      </c>
      <c r="BZ1214">
        <v>325487</v>
      </c>
      <c r="CA1214">
        <v>325487</v>
      </c>
      <c r="CB1214">
        <v>2496</v>
      </c>
      <c r="CC1214">
        <v>325487</v>
      </c>
      <c r="CD1214">
        <v>1</v>
      </c>
      <c r="CE1214">
        <v>0</v>
      </c>
      <c r="CF1214" t="s">
        <v>4525</v>
      </c>
      <c r="CG1214">
        <v>0</v>
      </c>
      <c r="CH1214">
        <v>0</v>
      </c>
      <c r="CI1214">
        <v>0</v>
      </c>
      <c r="CJ1214">
        <v>0</v>
      </c>
      <c r="CK1214">
        <v>0</v>
      </c>
      <c r="CM1214" t="s">
        <v>4526</v>
      </c>
      <c r="CN1214" t="s">
        <v>368</v>
      </c>
      <c r="CO1214">
        <v>0</v>
      </c>
    </row>
    <row r="1215" spans="1:93" x14ac:dyDescent="0.2">
      <c r="A1215" t="s">
        <v>4517</v>
      </c>
      <c r="B1215" t="s">
        <v>4570</v>
      </c>
      <c r="C1215" s="2">
        <f>P1215/AD1215*1000000</f>
        <v>56.19713956559611</v>
      </c>
      <c r="D1215" s="2">
        <f>LN(C1215)</f>
        <v>4.0288658581950063</v>
      </c>
      <c r="E1215">
        <v>4.4453316036396533</v>
      </c>
      <c r="F1215">
        <v>277.99772540216429</v>
      </c>
      <c r="G1215">
        <v>303.59417333331498</v>
      </c>
      <c r="H1215">
        <v>91.746539601244308</v>
      </c>
      <c r="I1215">
        <v>89.236409974752036</v>
      </c>
      <c r="J1215" t="s">
        <v>484</v>
      </c>
      <c r="K1215" t="s">
        <v>94</v>
      </c>
      <c r="L1215" t="s">
        <v>95</v>
      </c>
      <c r="M1215">
        <v>41.046582979999997</v>
      </c>
      <c r="N1215">
        <v>-100.7475374</v>
      </c>
      <c r="O1215">
        <v>213</v>
      </c>
      <c r="P1215">
        <v>2</v>
      </c>
      <c r="Q1215">
        <v>0</v>
      </c>
      <c r="R1215">
        <v>206</v>
      </c>
      <c r="S1215" t="s">
        <v>4571</v>
      </c>
      <c r="T1215">
        <v>41798</v>
      </c>
      <c r="U1215">
        <v>2016</v>
      </c>
      <c r="V1215">
        <v>5.47013464885042E-2</v>
      </c>
      <c r="W1215">
        <v>9.0217085000000008</v>
      </c>
      <c r="X1215">
        <v>119998.266666667</v>
      </c>
      <c r="Y1215">
        <v>2.7666664367081198E-3</v>
      </c>
      <c r="Z1215">
        <v>58144.625</v>
      </c>
      <c r="AA1215">
        <v>0.76009036661802598</v>
      </c>
      <c r="AB1215">
        <v>8.1567329313556897E-2</v>
      </c>
      <c r="AC1215">
        <v>0.209553605319028</v>
      </c>
      <c r="AD1215">
        <v>35589</v>
      </c>
      <c r="AE1215">
        <v>2.4569494452356699E-3</v>
      </c>
      <c r="AF1215">
        <v>7.7839815797218505E-4</v>
      </c>
      <c r="AG1215">
        <v>0.97353504408429703</v>
      </c>
      <c r="AH1215">
        <v>1</v>
      </c>
      <c r="AI1215">
        <v>639703</v>
      </c>
      <c r="AJ1215">
        <v>0.15765910117663981</v>
      </c>
      <c r="AK1215">
        <v>0.2077370279645398</v>
      </c>
      <c r="AL1215">
        <v>0.37055320984894552</v>
      </c>
      <c r="AM1215">
        <v>0.2640506610098749</v>
      </c>
      <c r="AN1215" t="s">
        <v>4521</v>
      </c>
      <c r="AO1215">
        <v>20200818</v>
      </c>
      <c r="AP1215">
        <v>30563</v>
      </c>
      <c r="AQ1215">
        <v>294924</v>
      </c>
      <c r="AS1215">
        <v>158</v>
      </c>
      <c r="AT1215">
        <v>1883</v>
      </c>
      <c r="AY1215">
        <v>22647</v>
      </c>
      <c r="AZ1215" t="s">
        <v>362</v>
      </c>
      <c r="BA1215" t="s">
        <v>4522</v>
      </c>
      <c r="BB1215" t="s">
        <v>4523</v>
      </c>
      <c r="BC1215" t="s">
        <v>4524</v>
      </c>
      <c r="BD1215">
        <v>362</v>
      </c>
      <c r="BE1215">
        <v>1883</v>
      </c>
      <c r="BF1215" t="s">
        <v>4523</v>
      </c>
      <c r="BH1215">
        <v>30563</v>
      </c>
      <c r="BL1215">
        <v>325782</v>
      </c>
      <c r="BW1215">
        <v>31</v>
      </c>
      <c r="BX1215">
        <v>191</v>
      </c>
      <c r="BY1215">
        <v>2305</v>
      </c>
      <c r="BZ1215">
        <v>325487</v>
      </c>
      <c r="CA1215">
        <v>325487</v>
      </c>
      <c r="CB1215">
        <v>2496</v>
      </c>
      <c r="CC1215">
        <v>325487</v>
      </c>
      <c r="CD1215">
        <v>1</v>
      </c>
      <c r="CE1215">
        <v>0</v>
      </c>
      <c r="CF1215" t="s">
        <v>4525</v>
      </c>
      <c r="CG1215">
        <v>0</v>
      </c>
      <c r="CH1215">
        <v>0</v>
      </c>
      <c r="CI1215">
        <v>0</v>
      </c>
      <c r="CJ1215">
        <v>0</v>
      </c>
      <c r="CK1215">
        <v>0</v>
      </c>
      <c r="CM1215" t="s">
        <v>4526</v>
      </c>
      <c r="CN1215" t="s">
        <v>368</v>
      </c>
      <c r="CO1215">
        <v>0</v>
      </c>
    </row>
    <row r="1216" spans="1:93" x14ac:dyDescent="0.2">
      <c r="A1216" t="s">
        <v>4517</v>
      </c>
      <c r="B1216" t="s">
        <v>4594</v>
      </c>
      <c r="C1216" s="2">
        <f>P1216/AD1216*1000000</f>
        <v>338.0662609871535</v>
      </c>
      <c r="D1216" s="2">
        <f>LN(C1216)</f>
        <v>5.8232419146935293</v>
      </c>
      <c r="E1216">
        <v>7.3968308696219651</v>
      </c>
      <c r="F1216">
        <v>274.0652558417101</v>
      </c>
      <c r="G1216">
        <v>302.42720312008441</v>
      </c>
      <c r="H1216">
        <v>92.327156402509132</v>
      </c>
      <c r="I1216">
        <v>89.848400589898361</v>
      </c>
      <c r="J1216" t="s">
        <v>4595</v>
      </c>
      <c r="K1216" t="s">
        <v>94</v>
      </c>
      <c r="L1216" t="s">
        <v>95</v>
      </c>
      <c r="M1216">
        <v>42.491883629999997</v>
      </c>
      <c r="N1216">
        <v>-96.867824080000005</v>
      </c>
      <c r="O1216">
        <v>57</v>
      </c>
      <c r="P1216">
        <v>2</v>
      </c>
      <c r="Q1216">
        <v>0</v>
      </c>
      <c r="R1216">
        <v>55</v>
      </c>
      <c r="S1216" t="s">
        <v>4596</v>
      </c>
      <c r="T1216">
        <v>41146</v>
      </c>
      <c r="U1216">
        <v>2016</v>
      </c>
      <c r="V1216">
        <v>8.18377731989334E-2</v>
      </c>
      <c r="W1216">
        <v>67.951994374999998</v>
      </c>
      <c r="X1216">
        <v>85250</v>
      </c>
      <c r="Y1216">
        <v>4.2789751672434196E-3</v>
      </c>
      <c r="Z1216">
        <v>53793.875</v>
      </c>
      <c r="AA1216">
        <v>0.81790772667298495</v>
      </c>
      <c r="AB1216">
        <v>5.0605204652100097E-2</v>
      </c>
      <c r="AC1216">
        <v>0.186639971373525</v>
      </c>
      <c r="AD1216">
        <v>5916</v>
      </c>
      <c r="AE1216">
        <v>3.0193236714975898E-4</v>
      </c>
      <c r="AF1216">
        <v>1.79856115107914E-3</v>
      </c>
      <c r="AG1216">
        <v>0.96871449723270397</v>
      </c>
      <c r="AH1216">
        <v>3</v>
      </c>
      <c r="AI1216">
        <v>107865</v>
      </c>
      <c r="AJ1216">
        <v>0.17834329949473879</v>
      </c>
      <c r="AK1216">
        <v>0</v>
      </c>
      <c r="AL1216">
        <v>0.3429472025216706</v>
      </c>
      <c r="AM1216">
        <v>0.26497937236360258</v>
      </c>
      <c r="AN1216" t="s">
        <v>4521</v>
      </c>
      <c r="AO1216">
        <v>20200818</v>
      </c>
      <c r="AP1216">
        <v>30563</v>
      </c>
      <c r="AQ1216">
        <v>294924</v>
      </c>
      <c r="AS1216">
        <v>158</v>
      </c>
      <c r="AT1216">
        <v>1883</v>
      </c>
      <c r="AY1216">
        <v>22647</v>
      </c>
      <c r="AZ1216" t="s">
        <v>362</v>
      </c>
      <c r="BA1216" t="s">
        <v>4522</v>
      </c>
      <c r="BB1216" t="s">
        <v>4523</v>
      </c>
      <c r="BC1216" t="s">
        <v>4524</v>
      </c>
      <c r="BD1216">
        <v>362</v>
      </c>
      <c r="BE1216">
        <v>1883</v>
      </c>
      <c r="BF1216" t="s">
        <v>4523</v>
      </c>
      <c r="BH1216">
        <v>30563</v>
      </c>
      <c r="BL1216">
        <v>325782</v>
      </c>
      <c r="BW1216">
        <v>31</v>
      </c>
      <c r="BX1216">
        <v>191</v>
      </c>
      <c r="BY1216">
        <v>2305</v>
      </c>
      <c r="BZ1216">
        <v>325487</v>
      </c>
      <c r="CA1216">
        <v>325487</v>
      </c>
      <c r="CB1216">
        <v>2496</v>
      </c>
      <c r="CC1216">
        <v>325487</v>
      </c>
      <c r="CD1216">
        <v>1</v>
      </c>
      <c r="CE1216">
        <v>0</v>
      </c>
      <c r="CF1216" t="s">
        <v>4525</v>
      </c>
      <c r="CG1216">
        <v>0</v>
      </c>
      <c r="CH1216">
        <v>0</v>
      </c>
      <c r="CI1216">
        <v>0</v>
      </c>
      <c r="CJ1216">
        <v>0</v>
      </c>
      <c r="CK1216">
        <v>0</v>
      </c>
      <c r="CM1216" t="s">
        <v>4526</v>
      </c>
      <c r="CN1216" t="s">
        <v>368</v>
      </c>
      <c r="CO1216">
        <v>0</v>
      </c>
    </row>
    <row r="1217" spans="1:93" x14ac:dyDescent="0.2">
      <c r="A1217" t="s">
        <v>4517</v>
      </c>
      <c r="B1217" t="s">
        <v>4717</v>
      </c>
      <c r="C1217" s="2">
        <f>P1217/AD1217*1000000</f>
        <v>137.54212227494671</v>
      </c>
      <c r="D1217" s="2">
        <f>LN(C1217)</f>
        <v>4.9239302140107339</v>
      </c>
      <c r="E1217">
        <v>6.617197908334898</v>
      </c>
      <c r="F1217">
        <v>276.71411941971991</v>
      </c>
      <c r="G1217">
        <v>303.91088305353821</v>
      </c>
      <c r="H1217">
        <v>90.76481291958747</v>
      </c>
      <c r="I1217">
        <v>88.783243290089047</v>
      </c>
      <c r="J1217" t="s">
        <v>434</v>
      </c>
      <c r="K1217" t="s">
        <v>94</v>
      </c>
      <c r="L1217" t="s">
        <v>95</v>
      </c>
      <c r="M1217">
        <v>40.524188649999999</v>
      </c>
      <c r="N1217">
        <v>-97.140858589999993</v>
      </c>
      <c r="O1217">
        <v>604</v>
      </c>
      <c r="P1217">
        <v>2</v>
      </c>
      <c r="Q1217">
        <v>0</v>
      </c>
      <c r="R1217">
        <v>591</v>
      </c>
      <c r="S1217" t="s">
        <v>4718</v>
      </c>
      <c r="T1217">
        <v>40880</v>
      </c>
      <c r="U1217">
        <v>2016</v>
      </c>
      <c r="V1217">
        <v>6.6246935491669906E-2</v>
      </c>
      <c r="W1217">
        <v>19.6583995714286</v>
      </c>
      <c r="X1217">
        <v>84728.571428571406</v>
      </c>
      <c r="Y1217">
        <v>4.9772168129548497E-3</v>
      </c>
      <c r="Z1217">
        <v>52760.571428571398</v>
      </c>
      <c r="AA1217">
        <v>0.73501942439434298</v>
      </c>
      <c r="AB1217">
        <v>9.4256148073563403E-2</v>
      </c>
      <c r="AC1217">
        <v>0.10727922590570201</v>
      </c>
      <c r="AD1217">
        <v>14541</v>
      </c>
      <c r="AE1217">
        <v>1.11822321190462E-2</v>
      </c>
      <c r="AF1217">
        <v>1.25830030791391E-3</v>
      </c>
      <c r="AG1217">
        <v>0.96188842004267405</v>
      </c>
      <c r="AH1217">
        <v>2</v>
      </c>
      <c r="AI1217">
        <v>254957</v>
      </c>
      <c r="AJ1217">
        <v>0.15444957384970801</v>
      </c>
      <c r="AK1217">
        <v>0.20246159156249879</v>
      </c>
      <c r="AL1217">
        <v>0.40995540424463728</v>
      </c>
      <c r="AM1217">
        <v>0.2331334303431559</v>
      </c>
      <c r="AN1217" t="s">
        <v>4521</v>
      </c>
      <c r="AO1217">
        <v>20200818</v>
      </c>
      <c r="AP1217">
        <v>30563</v>
      </c>
      <c r="AQ1217">
        <v>294924</v>
      </c>
      <c r="AS1217">
        <v>158</v>
      </c>
      <c r="AT1217">
        <v>1883</v>
      </c>
      <c r="AY1217">
        <v>22647</v>
      </c>
      <c r="AZ1217" t="s">
        <v>362</v>
      </c>
      <c r="BA1217" t="s">
        <v>4522</v>
      </c>
      <c r="BB1217" t="s">
        <v>4523</v>
      </c>
      <c r="BC1217" t="s">
        <v>4524</v>
      </c>
      <c r="BD1217">
        <v>362</v>
      </c>
      <c r="BE1217">
        <v>1883</v>
      </c>
      <c r="BF1217" t="s">
        <v>4523</v>
      </c>
      <c r="BH1217">
        <v>30563</v>
      </c>
      <c r="BL1217">
        <v>325782</v>
      </c>
      <c r="BW1217">
        <v>31</v>
      </c>
      <c r="BX1217">
        <v>191</v>
      </c>
      <c r="BY1217">
        <v>2305</v>
      </c>
      <c r="BZ1217">
        <v>325487</v>
      </c>
      <c r="CA1217">
        <v>325487</v>
      </c>
      <c r="CB1217">
        <v>2496</v>
      </c>
      <c r="CC1217">
        <v>325487</v>
      </c>
      <c r="CD1217">
        <v>1</v>
      </c>
      <c r="CE1217">
        <v>0</v>
      </c>
      <c r="CF1217" t="s">
        <v>4525</v>
      </c>
      <c r="CG1217">
        <v>0</v>
      </c>
      <c r="CH1217">
        <v>0</v>
      </c>
      <c r="CI1217">
        <v>0</v>
      </c>
      <c r="CJ1217">
        <v>0</v>
      </c>
      <c r="CK1217">
        <v>0</v>
      </c>
      <c r="CM1217" t="s">
        <v>4526</v>
      </c>
      <c r="CN1217" t="s">
        <v>368</v>
      </c>
      <c r="CO1217">
        <v>0</v>
      </c>
    </row>
    <row r="1218" spans="1:93" x14ac:dyDescent="0.2">
      <c r="A1218" t="s">
        <v>4517</v>
      </c>
      <c r="B1218" t="s">
        <v>4722</v>
      </c>
      <c r="C1218" s="2">
        <f>P1218/AD1218*1000000</f>
        <v>95.047999239616004</v>
      </c>
      <c r="D1218" s="2">
        <f>LN(C1218)</f>
        <v>4.5543820191559865</v>
      </c>
      <c r="E1218">
        <v>7.7094763234356707</v>
      </c>
      <c r="F1218">
        <v>275.37738415599159</v>
      </c>
      <c r="G1218">
        <v>303.24252663952052</v>
      </c>
      <c r="H1218">
        <v>91.475925513536424</v>
      </c>
      <c r="I1218">
        <v>89.593795828683952</v>
      </c>
      <c r="J1218" t="s">
        <v>4723</v>
      </c>
      <c r="K1218" t="s">
        <v>94</v>
      </c>
      <c r="L1218" t="s">
        <v>95</v>
      </c>
      <c r="M1218">
        <v>41.227810300000002</v>
      </c>
      <c r="N1218">
        <v>-96.637739049999993</v>
      </c>
      <c r="O1218">
        <v>181</v>
      </c>
      <c r="P1218">
        <v>2</v>
      </c>
      <c r="Q1218">
        <v>0</v>
      </c>
      <c r="R1218">
        <v>174</v>
      </c>
      <c r="S1218" t="s">
        <v>4724</v>
      </c>
      <c r="T1218">
        <v>40556</v>
      </c>
      <c r="U1218">
        <v>2016</v>
      </c>
      <c r="V1218">
        <v>8.5349967230273299E-2</v>
      </c>
      <c r="W1218">
        <v>32.381182928571398</v>
      </c>
      <c r="X1218">
        <v>144142.85714285701</v>
      </c>
      <c r="Y1218">
        <v>1.85599389655789E-3</v>
      </c>
      <c r="Z1218">
        <v>63343.642857142899</v>
      </c>
      <c r="AA1218">
        <v>0.83881774958401001</v>
      </c>
      <c r="AB1218">
        <v>1.41249310582533E-2</v>
      </c>
      <c r="AC1218">
        <v>0.12870762389332899</v>
      </c>
      <c r="AD1218">
        <v>21042</v>
      </c>
      <c r="AE1218">
        <v>1.94500769981392E-3</v>
      </c>
      <c r="AF1218">
        <v>1.5908240961272401E-3</v>
      </c>
      <c r="AG1218">
        <v>0.98079932103517697</v>
      </c>
      <c r="AH1218">
        <v>2</v>
      </c>
      <c r="AI1218">
        <v>368529</v>
      </c>
      <c r="AJ1218">
        <v>0.15920863758347381</v>
      </c>
      <c r="AK1218">
        <v>0.21370095704815631</v>
      </c>
      <c r="AL1218">
        <v>0.35386903065973102</v>
      </c>
      <c r="AM1218">
        <v>0.27322137470863889</v>
      </c>
      <c r="AN1218" t="s">
        <v>4521</v>
      </c>
      <c r="AO1218">
        <v>20200818</v>
      </c>
      <c r="AP1218">
        <v>30563</v>
      </c>
      <c r="AQ1218">
        <v>294924</v>
      </c>
      <c r="AS1218">
        <v>158</v>
      </c>
      <c r="AT1218">
        <v>1883</v>
      </c>
      <c r="AY1218">
        <v>22647</v>
      </c>
      <c r="AZ1218" t="s">
        <v>362</v>
      </c>
      <c r="BA1218" t="s">
        <v>4522</v>
      </c>
      <c r="BB1218" t="s">
        <v>4523</v>
      </c>
      <c r="BC1218" t="s">
        <v>4524</v>
      </c>
      <c r="BD1218">
        <v>362</v>
      </c>
      <c r="BE1218">
        <v>1883</v>
      </c>
      <c r="BF1218" t="s">
        <v>4523</v>
      </c>
      <c r="BH1218">
        <v>30563</v>
      </c>
      <c r="BL1218">
        <v>325782</v>
      </c>
      <c r="BW1218">
        <v>31</v>
      </c>
      <c r="BX1218">
        <v>191</v>
      </c>
      <c r="BY1218">
        <v>2305</v>
      </c>
      <c r="BZ1218">
        <v>325487</v>
      </c>
      <c r="CA1218">
        <v>325487</v>
      </c>
      <c r="CB1218">
        <v>2496</v>
      </c>
      <c r="CC1218">
        <v>325487</v>
      </c>
      <c r="CD1218">
        <v>1</v>
      </c>
      <c r="CE1218">
        <v>0</v>
      </c>
      <c r="CF1218" t="s">
        <v>4525</v>
      </c>
      <c r="CG1218">
        <v>0</v>
      </c>
      <c r="CH1218">
        <v>0</v>
      </c>
      <c r="CI1218">
        <v>0</v>
      </c>
      <c r="CJ1218">
        <v>0</v>
      </c>
      <c r="CK1218">
        <v>0</v>
      </c>
      <c r="CM1218" t="s">
        <v>4526</v>
      </c>
      <c r="CN1218" t="s">
        <v>368</v>
      </c>
      <c r="CO1218">
        <v>0</v>
      </c>
    </row>
    <row r="1219" spans="1:93" x14ac:dyDescent="0.2">
      <c r="A1219" t="s">
        <v>4892</v>
      </c>
      <c r="B1219" t="s">
        <v>4893</v>
      </c>
      <c r="C1219" s="2">
        <f>P1219/AD1219*1000000</f>
        <v>69.237693000069243</v>
      </c>
      <c r="D1219" s="2">
        <f>LN(C1219)</f>
        <v>4.2375454108631079</v>
      </c>
      <c r="E1219">
        <v>4.528079103431855</v>
      </c>
      <c r="F1219">
        <v>285.99586295973319</v>
      </c>
      <c r="G1219">
        <v>304.17271735361038</v>
      </c>
      <c r="H1219">
        <v>72.61858399627971</v>
      </c>
      <c r="I1219">
        <v>63.773484454852557</v>
      </c>
      <c r="J1219" t="s">
        <v>557</v>
      </c>
      <c r="K1219" t="s">
        <v>94</v>
      </c>
      <c r="L1219" t="s">
        <v>95</v>
      </c>
      <c r="M1219">
        <v>32.739112810000002</v>
      </c>
      <c r="N1219">
        <v>-108.3827845</v>
      </c>
      <c r="O1219">
        <v>72</v>
      </c>
      <c r="P1219">
        <v>2</v>
      </c>
      <c r="Q1219">
        <v>0</v>
      </c>
      <c r="R1219">
        <v>70</v>
      </c>
      <c r="S1219" t="s">
        <v>4894</v>
      </c>
      <c r="T1219">
        <v>54162</v>
      </c>
      <c r="U1219">
        <v>2016</v>
      </c>
      <c r="V1219">
        <v>8.2505666500149802E-2</v>
      </c>
      <c r="W1219">
        <v>75.690626853750004</v>
      </c>
      <c r="X1219">
        <v>135812.12502228201</v>
      </c>
      <c r="Y1219">
        <v>3.4576626483642601E-3</v>
      </c>
      <c r="Z1219">
        <v>38981.4151763927</v>
      </c>
      <c r="AA1219">
        <v>0.80067666734376797</v>
      </c>
      <c r="AB1219">
        <v>0.30070697467865298</v>
      </c>
      <c r="AC1219">
        <v>0.201871802389267</v>
      </c>
      <c r="AD1219">
        <v>28886</v>
      </c>
      <c r="AE1219">
        <v>4.5369603390870402E-3</v>
      </c>
      <c r="AF1219">
        <v>9.6245241759827099E-3</v>
      </c>
      <c r="AG1219">
        <v>0.94647778664679205</v>
      </c>
      <c r="AH1219">
        <v>3</v>
      </c>
      <c r="AI1219">
        <v>533357</v>
      </c>
      <c r="AJ1219">
        <v>0.20506340031161119</v>
      </c>
      <c r="AK1219">
        <v>0.18601049578424961</v>
      </c>
      <c r="AL1219">
        <v>0.32991785989496708</v>
      </c>
      <c r="AM1219">
        <v>0.27900824400917212</v>
      </c>
      <c r="AN1219" t="s">
        <v>4895</v>
      </c>
      <c r="AO1219">
        <v>20200818</v>
      </c>
      <c r="AP1219">
        <v>23500</v>
      </c>
      <c r="AQ1219">
        <v>653650</v>
      </c>
      <c r="AS1219">
        <v>119</v>
      </c>
      <c r="AT1219">
        <v>2984</v>
      </c>
      <c r="AY1219">
        <v>10602</v>
      </c>
      <c r="AZ1219" t="s">
        <v>98</v>
      </c>
      <c r="BA1219" t="s">
        <v>4896</v>
      </c>
      <c r="BB1219" t="s">
        <v>4897</v>
      </c>
      <c r="BC1219" t="s">
        <v>4898</v>
      </c>
      <c r="BD1219">
        <v>718</v>
      </c>
      <c r="BE1219">
        <v>2984</v>
      </c>
      <c r="BF1219" t="s">
        <v>4897</v>
      </c>
      <c r="BH1219">
        <v>23500</v>
      </c>
      <c r="BL1219">
        <v>677150</v>
      </c>
      <c r="BW1219">
        <v>35</v>
      </c>
      <c r="BX1219">
        <v>92</v>
      </c>
      <c r="BY1219">
        <v>6485</v>
      </c>
      <c r="BZ1219">
        <v>677150</v>
      </c>
      <c r="CA1219">
        <v>677150</v>
      </c>
      <c r="CB1219">
        <v>6577</v>
      </c>
      <c r="CC1219">
        <v>677150</v>
      </c>
      <c r="CD1219">
        <v>4</v>
      </c>
      <c r="CE1219">
        <v>19</v>
      </c>
      <c r="CF1219" t="s">
        <v>4899</v>
      </c>
      <c r="CG1219">
        <v>0</v>
      </c>
      <c r="CH1219">
        <v>0</v>
      </c>
      <c r="CI1219">
        <v>0</v>
      </c>
      <c r="CJ1219">
        <v>0</v>
      </c>
      <c r="CK1219">
        <v>0</v>
      </c>
      <c r="CM1219" t="s">
        <v>4900</v>
      </c>
      <c r="CN1219" t="s">
        <v>982</v>
      </c>
      <c r="CO1219">
        <v>162</v>
      </c>
    </row>
    <row r="1220" spans="1:93" x14ac:dyDescent="0.2">
      <c r="A1220" t="s">
        <v>4892</v>
      </c>
      <c r="B1220" t="s">
        <v>4947</v>
      </c>
      <c r="C1220" s="2">
        <f>P1220/AD1220*1000000</f>
        <v>102.89653753151207</v>
      </c>
      <c r="D1220" s="2">
        <f>LN(C1220)</f>
        <v>4.6337239934061527</v>
      </c>
      <c r="E1220">
        <v>3.824569586879238</v>
      </c>
      <c r="F1220">
        <v>284.77757593544379</v>
      </c>
      <c r="G1220">
        <v>303.64345197084242</v>
      </c>
      <c r="H1220">
        <v>73.546544180930468</v>
      </c>
      <c r="I1220">
        <v>70.074228733230015</v>
      </c>
      <c r="J1220" t="s">
        <v>484</v>
      </c>
      <c r="K1220" t="s">
        <v>94</v>
      </c>
      <c r="L1220" t="s">
        <v>95</v>
      </c>
      <c r="M1220">
        <v>33.745260790000003</v>
      </c>
      <c r="N1220">
        <v>-105.4586166</v>
      </c>
      <c r="O1220">
        <v>157</v>
      </c>
      <c r="P1220">
        <v>2</v>
      </c>
      <c r="Q1220">
        <v>0</v>
      </c>
      <c r="R1220">
        <v>155</v>
      </c>
      <c r="S1220" t="s">
        <v>4948</v>
      </c>
      <c r="T1220">
        <v>54324</v>
      </c>
      <c r="U1220">
        <v>2016</v>
      </c>
      <c r="V1220">
        <v>0.101509977934166</v>
      </c>
      <c r="W1220">
        <v>31.838895264166698</v>
      </c>
      <c r="X1220">
        <v>170841.511111111</v>
      </c>
      <c r="Y1220">
        <v>3.36723841388238E-3</v>
      </c>
      <c r="Z1220">
        <v>41380.309523809497</v>
      </c>
      <c r="AA1220">
        <v>0.77947182210378096</v>
      </c>
      <c r="AB1220">
        <v>0.36475163687900303</v>
      </c>
      <c r="AC1220">
        <v>0.118629132793124</v>
      </c>
      <c r="AD1220">
        <v>19437</v>
      </c>
      <c r="AE1220">
        <v>8.2187606428719702E-4</v>
      </c>
      <c r="AF1220">
        <v>1.23607045448835E-2</v>
      </c>
      <c r="AG1220">
        <v>0.87748060271027495</v>
      </c>
      <c r="AH1220">
        <v>2</v>
      </c>
      <c r="AI1220">
        <v>359205</v>
      </c>
      <c r="AJ1220">
        <v>0.214824403891928</v>
      </c>
      <c r="AK1220">
        <v>0.1631881516125889</v>
      </c>
      <c r="AL1220">
        <v>0.2996923762197074</v>
      </c>
      <c r="AM1220">
        <v>0.3222950682757757</v>
      </c>
      <c r="AN1220" t="s">
        <v>4895</v>
      </c>
      <c r="AO1220">
        <v>20200818</v>
      </c>
      <c r="AP1220">
        <v>23500</v>
      </c>
      <c r="AQ1220">
        <v>653650</v>
      </c>
      <c r="AS1220">
        <v>119</v>
      </c>
      <c r="AT1220">
        <v>2984</v>
      </c>
      <c r="AY1220">
        <v>10602</v>
      </c>
      <c r="AZ1220" t="s">
        <v>98</v>
      </c>
      <c r="BA1220" t="s">
        <v>4896</v>
      </c>
      <c r="BB1220" t="s">
        <v>4897</v>
      </c>
      <c r="BC1220" t="s">
        <v>4898</v>
      </c>
      <c r="BD1220">
        <v>718</v>
      </c>
      <c r="BE1220">
        <v>2984</v>
      </c>
      <c r="BF1220" t="s">
        <v>4897</v>
      </c>
      <c r="BH1220">
        <v>23500</v>
      </c>
      <c r="BL1220">
        <v>677150</v>
      </c>
      <c r="BW1220">
        <v>35</v>
      </c>
      <c r="BX1220">
        <v>92</v>
      </c>
      <c r="BY1220">
        <v>6485</v>
      </c>
      <c r="BZ1220">
        <v>677150</v>
      </c>
      <c r="CA1220">
        <v>677150</v>
      </c>
      <c r="CB1220">
        <v>6577</v>
      </c>
      <c r="CC1220">
        <v>677150</v>
      </c>
      <c r="CD1220">
        <v>4</v>
      </c>
      <c r="CE1220">
        <v>19</v>
      </c>
      <c r="CF1220" t="s">
        <v>4899</v>
      </c>
      <c r="CG1220">
        <v>0</v>
      </c>
      <c r="CH1220">
        <v>0</v>
      </c>
      <c r="CI1220">
        <v>0</v>
      </c>
      <c r="CJ1220">
        <v>0</v>
      </c>
      <c r="CK1220">
        <v>0</v>
      </c>
      <c r="CM1220" t="s">
        <v>4900</v>
      </c>
      <c r="CN1220" t="s">
        <v>982</v>
      </c>
      <c r="CO1220">
        <v>162</v>
      </c>
    </row>
    <row r="1221" spans="1:93" x14ac:dyDescent="0.2">
      <c r="A1221" t="s">
        <v>4892</v>
      </c>
      <c r="B1221" t="s">
        <v>4981</v>
      </c>
      <c r="C1221" s="2">
        <f>P1221/AD1221*1000000</f>
        <v>463.82189239332098</v>
      </c>
      <c r="D1221" s="2">
        <f>LN(C1221)</f>
        <v>6.1395006259353861</v>
      </c>
      <c r="E1221">
        <v>4.2205322539806573</v>
      </c>
      <c r="F1221">
        <v>282.75315275466818</v>
      </c>
      <c r="G1221">
        <v>303.79126847762222</v>
      </c>
      <c r="H1221">
        <v>80.855620239485987</v>
      </c>
      <c r="I1221">
        <v>76.453714377685955</v>
      </c>
      <c r="J1221" t="s">
        <v>455</v>
      </c>
      <c r="K1221" t="s">
        <v>94</v>
      </c>
      <c r="L1221" t="s">
        <v>95</v>
      </c>
      <c r="M1221">
        <v>36.481264039999999</v>
      </c>
      <c r="N1221">
        <v>-103.4709624</v>
      </c>
      <c r="O1221">
        <v>30</v>
      </c>
      <c r="P1221">
        <v>2</v>
      </c>
      <c r="Q1221">
        <v>0</v>
      </c>
      <c r="R1221">
        <v>28</v>
      </c>
      <c r="S1221" t="s">
        <v>4982</v>
      </c>
      <c r="T1221">
        <v>54360</v>
      </c>
      <c r="U1221">
        <v>2016</v>
      </c>
      <c r="V1221">
        <v>8.0818365885551302E-2</v>
      </c>
      <c r="W1221">
        <v>2.2727395174999998</v>
      </c>
      <c r="X1221">
        <v>381709.78030302998</v>
      </c>
      <c r="Y1221">
        <v>2.7189467658843801E-3</v>
      </c>
      <c r="Z1221">
        <v>43493.696428571398</v>
      </c>
      <c r="AA1221">
        <v>0.67436387128030495</v>
      </c>
      <c r="AB1221">
        <v>0.230227761136715</v>
      </c>
      <c r="AC1221">
        <v>0.21647008779069801</v>
      </c>
      <c r="AD1221">
        <v>4312</v>
      </c>
      <c r="AE1221">
        <v>1.7887807670291899E-4</v>
      </c>
      <c r="AF1221">
        <v>2.1048018173119E-2</v>
      </c>
      <c r="AG1221">
        <v>0.90262075399526498</v>
      </c>
      <c r="AH1221">
        <v>1</v>
      </c>
      <c r="AI1221">
        <v>76835</v>
      </c>
      <c r="AJ1221">
        <v>0.18725841088045811</v>
      </c>
      <c r="AK1221">
        <v>0</v>
      </c>
      <c r="AL1221">
        <v>0.37335849547732147</v>
      </c>
      <c r="AM1221">
        <v>0.26572525541745301</v>
      </c>
      <c r="AN1221" t="s">
        <v>4895</v>
      </c>
      <c r="AO1221">
        <v>20200818</v>
      </c>
      <c r="AP1221">
        <v>23500</v>
      </c>
      <c r="AQ1221">
        <v>653650</v>
      </c>
      <c r="AS1221">
        <v>119</v>
      </c>
      <c r="AT1221">
        <v>2984</v>
      </c>
      <c r="AY1221">
        <v>10602</v>
      </c>
      <c r="AZ1221" t="s">
        <v>98</v>
      </c>
      <c r="BA1221" t="s">
        <v>4896</v>
      </c>
      <c r="BB1221" t="s">
        <v>4897</v>
      </c>
      <c r="BC1221" t="s">
        <v>4898</v>
      </c>
      <c r="BD1221">
        <v>718</v>
      </c>
      <c r="BE1221">
        <v>2984</v>
      </c>
      <c r="BF1221" t="s">
        <v>4897</v>
      </c>
      <c r="BH1221">
        <v>23500</v>
      </c>
      <c r="BL1221">
        <v>677150</v>
      </c>
      <c r="BW1221">
        <v>35</v>
      </c>
      <c r="BX1221">
        <v>92</v>
      </c>
      <c r="BY1221">
        <v>6485</v>
      </c>
      <c r="BZ1221">
        <v>677150</v>
      </c>
      <c r="CA1221">
        <v>677150</v>
      </c>
      <c r="CB1221">
        <v>6577</v>
      </c>
      <c r="CC1221">
        <v>677150</v>
      </c>
      <c r="CD1221">
        <v>4</v>
      </c>
      <c r="CE1221">
        <v>19</v>
      </c>
      <c r="CF1221" t="s">
        <v>4899</v>
      </c>
      <c r="CG1221">
        <v>0</v>
      </c>
      <c r="CH1221">
        <v>0</v>
      </c>
      <c r="CI1221">
        <v>0</v>
      </c>
      <c r="CJ1221">
        <v>0</v>
      </c>
      <c r="CK1221">
        <v>0</v>
      </c>
      <c r="CM1221" t="s">
        <v>4900</v>
      </c>
      <c r="CN1221" t="s">
        <v>982</v>
      </c>
      <c r="CO1221">
        <v>162</v>
      </c>
    </row>
    <row r="1222" spans="1:93" x14ac:dyDescent="0.2">
      <c r="A1222" t="s">
        <v>4989</v>
      </c>
      <c r="B1222" t="s">
        <v>5114</v>
      </c>
      <c r="C1222" s="2">
        <f>P1222/AD1222*1000000</f>
        <v>26.77842194759463</v>
      </c>
      <c r="D1222" s="2">
        <f>LN(C1222)</f>
        <v>3.2875964119993308</v>
      </c>
      <c r="E1222">
        <v>7.8653402480657526</v>
      </c>
      <c r="F1222">
        <v>273.85051339992071</v>
      </c>
      <c r="G1222">
        <v>299.0587163096879</v>
      </c>
      <c r="H1222">
        <v>88.913859051287417</v>
      </c>
      <c r="I1222">
        <v>89.932552207442356</v>
      </c>
      <c r="J1222" t="s">
        <v>5115</v>
      </c>
      <c r="K1222" t="s">
        <v>94</v>
      </c>
      <c r="L1222" t="s">
        <v>95</v>
      </c>
      <c r="M1222">
        <v>42.912617140000002</v>
      </c>
      <c r="N1222">
        <v>-76.557315919999994</v>
      </c>
      <c r="O1222">
        <v>164</v>
      </c>
      <c r="P1222">
        <v>2</v>
      </c>
      <c r="Q1222">
        <v>0</v>
      </c>
      <c r="R1222">
        <v>162</v>
      </c>
      <c r="S1222" t="s">
        <v>5116</v>
      </c>
      <c r="T1222">
        <v>3600</v>
      </c>
      <c r="U1222">
        <v>2016</v>
      </c>
      <c r="V1222">
        <v>6.3790767143872801E-2</v>
      </c>
      <c r="W1222">
        <v>136.64562235294099</v>
      </c>
      <c r="X1222">
        <v>129323.529411765</v>
      </c>
      <c r="Y1222">
        <v>1.26557514832601E-2</v>
      </c>
      <c r="Z1222">
        <v>60656.815126050402</v>
      </c>
      <c r="AA1222">
        <v>0.79826581858315504</v>
      </c>
      <c r="AB1222">
        <v>2.8992126126869699E-2</v>
      </c>
      <c r="AC1222">
        <v>0.139242580834541</v>
      </c>
      <c r="AD1222">
        <v>74687</v>
      </c>
      <c r="AE1222">
        <v>2.8097975697462599E-3</v>
      </c>
      <c r="AF1222">
        <v>3.65009550170429E-3</v>
      </c>
      <c r="AG1222">
        <v>0.95980408146581098</v>
      </c>
      <c r="AH1222">
        <v>4</v>
      </c>
      <c r="AI1222">
        <v>1446419</v>
      </c>
      <c r="AJ1222">
        <v>0.15340368178238811</v>
      </c>
      <c r="AK1222">
        <v>0.18175507926817891</v>
      </c>
      <c r="AL1222">
        <v>0.39192239593091632</v>
      </c>
      <c r="AM1222">
        <v>0.27291884301851682</v>
      </c>
      <c r="AN1222" t="s">
        <v>4993</v>
      </c>
      <c r="AO1222">
        <v>20200818</v>
      </c>
      <c r="AP1222">
        <v>426571</v>
      </c>
      <c r="AQ1222">
        <v>6765407</v>
      </c>
      <c r="AS1222">
        <v>537</v>
      </c>
      <c r="AT1222">
        <v>89995</v>
      </c>
      <c r="AU1222">
        <v>126</v>
      </c>
      <c r="AW1222">
        <v>60</v>
      </c>
      <c r="AY1222">
        <v>74258</v>
      </c>
      <c r="AZ1222" t="s">
        <v>362</v>
      </c>
      <c r="BA1222" t="s">
        <v>1004</v>
      </c>
      <c r="BB1222" t="s">
        <v>1005</v>
      </c>
      <c r="BC1222" t="s">
        <v>1006</v>
      </c>
      <c r="BD1222">
        <v>25264</v>
      </c>
      <c r="BE1222">
        <v>89995</v>
      </c>
      <c r="BF1222" t="s">
        <v>1005</v>
      </c>
      <c r="BH1222">
        <v>426571</v>
      </c>
      <c r="BL1222">
        <v>7191978</v>
      </c>
      <c r="BW1222">
        <v>36</v>
      </c>
      <c r="BX1222">
        <v>655</v>
      </c>
      <c r="BY1222">
        <v>66236</v>
      </c>
      <c r="BZ1222">
        <v>7191978</v>
      </c>
      <c r="CA1222">
        <v>7191978</v>
      </c>
      <c r="CB1222">
        <v>66891</v>
      </c>
      <c r="CC1222">
        <v>7191978</v>
      </c>
      <c r="CD1222">
        <v>8</v>
      </c>
      <c r="CE1222">
        <v>0</v>
      </c>
      <c r="CF1222" t="s">
        <v>4994</v>
      </c>
      <c r="CG1222">
        <v>0</v>
      </c>
      <c r="CH1222">
        <v>0</v>
      </c>
      <c r="CI1222">
        <v>0</v>
      </c>
      <c r="CJ1222">
        <v>0</v>
      </c>
      <c r="CK1222">
        <v>0</v>
      </c>
      <c r="CM1222" t="s">
        <v>4995</v>
      </c>
      <c r="CN1222" t="s">
        <v>4996</v>
      </c>
      <c r="CO1222">
        <v>164</v>
      </c>
    </row>
    <row r="1223" spans="1:93" x14ac:dyDescent="0.2">
      <c r="A1223" t="s">
        <v>5148</v>
      </c>
      <c r="B1223" t="s">
        <v>5160</v>
      </c>
      <c r="C1223" s="2">
        <f>P1223/AD1223*1000000</f>
        <v>62.806180128124609</v>
      </c>
      <c r="D1223" s="2">
        <f>LN(C1223)</f>
        <v>4.1400534783157505</v>
      </c>
      <c r="E1223">
        <v>10.33848633419043</v>
      </c>
      <c r="F1223">
        <v>283.51777948011642</v>
      </c>
      <c r="G1223">
        <v>303.30559065876218</v>
      </c>
      <c r="H1223">
        <v>79.238205571434023</v>
      </c>
      <c r="I1223">
        <v>94.113082050303163</v>
      </c>
      <c r="J1223" t="s">
        <v>1871</v>
      </c>
      <c r="K1223" t="s">
        <v>94</v>
      </c>
      <c r="L1223" t="s">
        <v>95</v>
      </c>
      <c r="M1223">
        <v>35.922379599999999</v>
      </c>
      <c r="N1223">
        <v>-81.177519480000001</v>
      </c>
      <c r="O1223">
        <v>346</v>
      </c>
      <c r="P1223">
        <v>2</v>
      </c>
      <c r="Q1223">
        <v>0</v>
      </c>
      <c r="R1223">
        <v>344</v>
      </c>
      <c r="S1223" t="s">
        <v>5161</v>
      </c>
      <c r="T1223">
        <v>10468</v>
      </c>
      <c r="U1223">
        <v>2016</v>
      </c>
      <c r="V1223">
        <v>5.6620178797517198E-2</v>
      </c>
      <c r="W1223">
        <v>122.32357</v>
      </c>
      <c r="X1223">
        <v>114200</v>
      </c>
      <c r="Y1223">
        <v>4.0269541370298201E-2</v>
      </c>
      <c r="Z1223">
        <v>39094.5</v>
      </c>
      <c r="AA1223">
        <v>0.73096611584591897</v>
      </c>
      <c r="AB1223">
        <v>9.3051331673472903E-2</v>
      </c>
      <c r="AC1223">
        <v>0.30930727842675398</v>
      </c>
      <c r="AD1223">
        <v>31844</v>
      </c>
      <c r="AE1223">
        <v>8.0137165008013506E-3</v>
      </c>
      <c r="AF1223">
        <v>6.7091580006708995E-4</v>
      </c>
      <c r="AG1223">
        <v>0.86198271635575996</v>
      </c>
      <c r="AH1223">
        <v>4</v>
      </c>
      <c r="AI1223">
        <v>648962</v>
      </c>
      <c r="AJ1223">
        <v>0.14948641060647619</v>
      </c>
      <c r="AK1223">
        <v>0.18810808645190319</v>
      </c>
      <c r="AL1223">
        <v>0.38803504673617251</v>
      </c>
      <c r="AM1223">
        <v>0.27437045620544809</v>
      </c>
      <c r="AN1223" t="s">
        <v>5152</v>
      </c>
      <c r="AO1223">
        <v>20200818</v>
      </c>
      <c r="AP1223">
        <v>146779</v>
      </c>
      <c r="AQ1223">
        <v>1804341</v>
      </c>
      <c r="AS1223">
        <v>1026</v>
      </c>
      <c r="AU1223">
        <v>313</v>
      </c>
      <c r="AY1223">
        <v>127749</v>
      </c>
      <c r="AZ1223" t="s">
        <v>308</v>
      </c>
      <c r="BA1223" t="s">
        <v>3074</v>
      </c>
      <c r="BB1223" t="s">
        <v>3075</v>
      </c>
      <c r="BC1223" t="s">
        <v>3076</v>
      </c>
      <c r="BD1223">
        <v>2396</v>
      </c>
      <c r="BF1223" t="s">
        <v>3075</v>
      </c>
      <c r="BH1223">
        <v>146779</v>
      </c>
      <c r="BI1223">
        <v>2396</v>
      </c>
      <c r="BW1223">
        <v>37</v>
      </c>
      <c r="BX1223">
        <v>1263</v>
      </c>
      <c r="BY1223">
        <v>14385</v>
      </c>
      <c r="BZ1223">
        <v>1951120</v>
      </c>
      <c r="CA1223">
        <v>1951120</v>
      </c>
      <c r="CB1223">
        <v>15648</v>
      </c>
      <c r="CC1223">
        <v>1951120</v>
      </c>
      <c r="CD1223">
        <v>48</v>
      </c>
      <c r="CE1223">
        <v>0</v>
      </c>
      <c r="CF1223" t="s">
        <v>5153</v>
      </c>
      <c r="CG1223">
        <v>0</v>
      </c>
      <c r="CH1223">
        <v>0</v>
      </c>
      <c r="CI1223">
        <v>0</v>
      </c>
      <c r="CJ1223">
        <v>0</v>
      </c>
      <c r="CK1223">
        <v>0</v>
      </c>
      <c r="CM1223" t="s">
        <v>5154</v>
      </c>
      <c r="CN1223" t="s">
        <v>2495</v>
      </c>
      <c r="CO1223">
        <v>156</v>
      </c>
    </row>
    <row r="1224" spans="1:93" x14ac:dyDescent="0.2">
      <c r="A1224" t="s">
        <v>5148</v>
      </c>
      <c r="B1224" t="s">
        <v>5174</v>
      </c>
      <c r="C1224" s="2">
        <f>P1224/AD1224*1000000</f>
        <v>40.559724193875482</v>
      </c>
      <c r="D1224" s="2">
        <f>LN(C1224)</f>
        <v>3.7027755593060476</v>
      </c>
      <c r="E1224">
        <v>9.2337354947541481</v>
      </c>
      <c r="F1224">
        <v>286.16094640313969</v>
      </c>
      <c r="G1224">
        <v>304.43679318787417</v>
      </c>
      <c r="H1224">
        <v>79.74742863618215</v>
      </c>
      <c r="I1224">
        <v>97.074819713934801</v>
      </c>
      <c r="J1224" t="s">
        <v>5175</v>
      </c>
      <c r="K1224" t="s">
        <v>94</v>
      </c>
      <c r="L1224" t="s">
        <v>95</v>
      </c>
      <c r="M1224">
        <v>35.485319429999997</v>
      </c>
      <c r="N1224">
        <v>-76.843258090000006</v>
      </c>
      <c r="O1224">
        <v>462</v>
      </c>
      <c r="P1224">
        <v>2</v>
      </c>
      <c r="Q1224">
        <v>0</v>
      </c>
      <c r="R1224">
        <v>460</v>
      </c>
      <c r="S1224" t="s">
        <v>5176</v>
      </c>
      <c r="T1224">
        <v>9492</v>
      </c>
      <c r="U1224">
        <v>2016</v>
      </c>
      <c r="V1224">
        <v>8.5527437668806897E-2</v>
      </c>
      <c r="W1224">
        <v>45.331915555555597</v>
      </c>
      <c r="X1224">
        <v>104184.444444444</v>
      </c>
      <c r="Y1224">
        <v>0.25731165243306903</v>
      </c>
      <c r="Z1224">
        <v>40060.666666666701</v>
      </c>
      <c r="AA1224">
        <v>0.72038734224711598</v>
      </c>
      <c r="AB1224">
        <v>5.5447248616205203E-2</v>
      </c>
      <c r="AC1224">
        <v>0.175988957320802</v>
      </c>
      <c r="AD1224">
        <v>49310</v>
      </c>
      <c r="AE1224">
        <v>1.32414911893707E-3</v>
      </c>
      <c r="AF1224">
        <v>1.33416405791317E-3</v>
      </c>
      <c r="AG1224">
        <v>0.70979793976914896</v>
      </c>
      <c r="AH1224">
        <v>3</v>
      </c>
      <c r="AI1224">
        <v>838493</v>
      </c>
      <c r="AJ1224">
        <v>0.18180115993812709</v>
      </c>
      <c r="AK1224">
        <v>0.18440344761375471</v>
      </c>
      <c r="AL1224">
        <v>0.34445964367025128</v>
      </c>
      <c r="AM1224">
        <v>0.28933574877786689</v>
      </c>
      <c r="AN1224" t="s">
        <v>5152</v>
      </c>
      <c r="AO1224">
        <v>20200818</v>
      </c>
      <c r="AP1224">
        <v>146779</v>
      </c>
      <c r="AQ1224">
        <v>1804341</v>
      </c>
      <c r="AS1224">
        <v>1026</v>
      </c>
      <c r="AU1224">
        <v>313</v>
      </c>
      <c r="AY1224">
        <v>127749</v>
      </c>
      <c r="AZ1224" t="s">
        <v>308</v>
      </c>
      <c r="BA1224" t="s">
        <v>3074</v>
      </c>
      <c r="BB1224" t="s">
        <v>3075</v>
      </c>
      <c r="BC1224" t="s">
        <v>3076</v>
      </c>
      <c r="BD1224">
        <v>2396</v>
      </c>
      <c r="BF1224" t="s">
        <v>3075</v>
      </c>
      <c r="BH1224">
        <v>146779</v>
      </c>
      <c r="BI1224">
        <v>2396</v>
      </c>
      <c r="BW1224">
        <v>37</v>
      </c>
      <c r="BX1224">
        <v>1263</v>
      </c>
      <c r="BY1224">
        <v>14385</v>
      </c>
      <c r="BZ1224">
        <v>1951120</v>
      </c>
      <c r="CA1224">
        <v>1951120</v>
      </c>
      <c r="CB1224">
        <v>15648</v>
      </c>
      <c r="CC1224">
        <v>1951120</v>
      </c>
      <c r="CD1224">
        <v>48</v>
      </c>
      <c r="CE1224">
        <v>0</v>
      </c>
      <c r="CF1224" t="s">
        <v>5153</v>
      </c>
      <c r="CG1224">
        <v>0</v>
      </c>
      <c r="CH1224">
        <v>0</v>
      </c>
      <c r="CI1224">
        <v>0</v>
      </c>
      <c r="CJ1224">
        <v>0</v>
      </c>
      <c r="CK1224">
        <v>0</v>
      </c>
      <c r="CM1224" t="s">
        <v>5154</v>
      </c>
      <c r="CN1224" t="s">
        <v>2495</v>
      </c>
      <c r="CO1224">
        <v>156</v>
      </c>
    </row>
    <row r="1225" spans="1:93" x14ac:dyDescent="0.2">
      <c r="A1225" t="s">
        <v>5148</v>
      </c>
      <c r="B1225" t="s">
        <v>5196</v>
      </c>
      <c r="C1225" s="2">
        <f>P1225/AD1225*1000000</f>
        <v>203.95676116663267</v>
      </c>
      <c r="D1225" s="2">
        <f>LN(C1225)</f>
        <v>5.3179080163130408</v>
      </c>
      <c r="E1225">
        <v>9.5140078990043957</v>
      </c>
      <c r="F1225">
        <v>284.99103664017071</v>
      </c>
      <c r="G1225">
        <v>304.02438893756448</v>
      </c>
      <c r="H1225">
        <v>86.108358502349859</v>
      </c>
      <c r="I1225">
        <v>97.008862313923572</v>
      </c>
      <c r="J1225" t="s">
        <v>1367</v>
      </c>
      <c r="K1225" t="s">
        <v>94</v>
      </c>
      <c r="L1225" t="s">
        <v>95</v>
      </c>
      <c r="M1225">
        <v>36.338049390000002</v>
      </c>
      <c r="N1225">
        <v>-76.155683960000005</v>
      </c>
      <c r="O1225">
        <v>79</v>
      </c>
      <c r="P1225">
        <v>2</v>
      </c>
      <c r="Q1225">
        <v>0</v>
      </c>
      <c r="R1225">
        <v>77</v>
      </c>
      <c r="S1225" t="s">
        <v>5197</v>
      </c>
      <c r="T1225">
        <v>9730</v>
      </c>
      <c r="U1225">
        <v>2016</v>
      </c>
      <c r="V1225">
        <v>1.45407789024948E-2</v>
      </c>
      <c r="W1225">
        <v>43.33034</v>
      </c>
      <c r="X1225">
        <v>215866.66666666701</v>
      </c>
      <c r="Y1225">
        <v>0.13450219800370999</v>
      </c>
      <c r="Z1225">
        <v>57012</v>
      </c>
      <c r="AA1225">
        <v>0.80463916670813196</v>
      </c>
      <c r="AB1225">
        <v>2.2345005322452399E-2</v>
      </c>
      <c r="AC1225">
        <v>0.31282620470622302</v>
      </c>
      <c r="AD1225">
        <v>9806</v>
      </c>
      <c r="AE1225">
        <v>4.2705948039310902E-2</v>
      </c>
      <c r="AF1225">
        <v>1.9165589537410801E-3</v>
      </c>
      <c r="AG1225">
        <v>0.81329645373247395</v>
      </c>
      <c r="AH1225">
        <v>3</v>
      </c>
      <c r="AI1225">
        <v>163254</v>
      </c>
      <c r="AJ1225">
        <v>0.1348573388707168</v>
      </c>
      <c r="AK1225">
        <v>0.2050118220686783</v>
      </c>
      <c r="AL1225">
        <v>0.38125252673747662</v>
      </c>
      <c r="AM1225">
        <v>0.27887831232312837</v>
      </c>
      <c r="AN1225" t="s">
        <v>5152</v>
      </c>
      <c r="AO1225">
        <v>20200818</v>
      </c>
      <c r="AP1225">
        <v>146779</v>
      </c>
      <c r="AQ1225">
        <v>1804341</v>
      </c>
      <c r="AS1225">
        <v>1026</v>
      </c>
      <c r="AU1225">
        <v>313</v>
      </c>
      <c r="AY1225">
        <v>127749</v>
      </c>
      <c r="AZ1225" t="s">
        <v>308</v>
      </c>
      <c r="BA1225" t="s">
        <v>3074</v>
      </c>
      <c r="BB1225" t="s">
        <v>3075</v>
      </c>
      <c r="BC1225" t="s">
        <v>3076</v>
      </c>
      <c r="BD1225">
        <v>2396</v>
      </c>
      <c r="BF1225" t="s">
        <v>3075</v>
      </c>
      <c r="BH1225">
        <v>146779</v>
      </c>
      <c r="BI1225">
        <v>2396</v>
      </c>
      <c r="BW1225">
        <v>37</v>
      </c>
      <c r="BX1225">
        <v>1263</v>
      </c>
      <c r="BY1225">
        <v>14385</v>
      </c>
      <c r="BZ1225">
        <v>1951120</v>
      </c>
      <c r="CA1225">
        <v>1951120</v>
      </c>
      <c r="CB1225">
        <v>15648</v>
      </c>
      <c r="CC1225">
        <v>1951120</v>
      </c>
      <c r="CD1225">
        <v>48</v>
      </c>
      <c r="CE1225">
        <v>0</v>
      </c>
      <c r="CF1225" t="s">
        <v>5153</v>
      </c>
      <c r="CG1225">
        <v>0</v>
      </c>
      <c r="CH1225">
        <v>0</v>
      </c>
      <c r="CI1225">
        <v>0</v>
      </c>
      <c r="CJ1225">
        <v>0</v>
      </c>
      <c r="CK1225">
        <v>0</v>
      </c>
      <c r="CM1225" t="s">
        <v>5154</v>
      </c>
      <c r="CN1225" t="s">
        <v>2495</v>
      </c>
      <c r="CO1225">
        <v>156</v>
      </c>
    </row>
    <row r="1226" spans="1:93" x14ac:dyDescent="0.2">
      <c r="A1226" t="s">
        <v>5148</v>
      </c>
      <c r="B1226" t="s">
        <v>5201</v>
      </c>
      <c r="C1226" s="2">
        <f>P1226/AD1226*1000000</f>
        <v>114.36413540713633</v>
      </c>
      <c r="D1226" s="2">
        <f>LN(C1226)</f>
        <v>4.7393875281078994</v>
      </c>
      <c r="E1226">
        <v>10.44277446929012</v>
      </c>
      <c r="F1226">
        <v>283.77003791878161</v>
      </c>
      <c r="G1226">
        <v>304.45909205668488</v>
      </c>
      <c r="H1226">
        <v>80.092901229356997</v>
      </c>
      <c r="I1226">
        <v>95.452014364444679</v>
      </c>
      <c r="J1226" t="s">
        <v>5202</v>
      </c>
      <c r="K1226" t="s">
        <v>94</v>
      </c>
      <c r="L1226" t="s">
        <v>95</v>
      </c>
      <c r="M1226">
        <v>36.393126649999999</v>
      </c>
      <c r="N1226">
        <v>-79.333532809999994</v>
      </c>
      <c r="O1226">
        <v>203</v>
      </c>
      <c r="P1226">
        <v>2</v>
      </c>
      <c r="Q1226">
        <v>0</v>
      </c>
      <c r="R1226">
        <v>201</v>
      </c>
      <c r="S1226" t="s">
        <v>5203</v>
      </c>
      <c r="T1226">
        <v>9159</v>
      </c>
      <c r="U1226">
        <v>2016</v>
      </c>
      <c r="V1226">
        <v>0.165931274417947</v>
      </c>
      <c r="W1226">
        <v>56.958274285714303</v>
      </c>
      <c r="X1226">
        <v>106471.428571429</v>
      </c>
      <c r="Y1226">
        <v>0.29335490731946401</v>
      </c>
      <c r="Z1226">
        <v>40857</v>
      </c>
      <c r="AA1226">
        <v>0.80190240461958096</v>
      </c>
      <c r="AB1226">
        <v>4.3647432385239701E-2</v>
      </c>
      <c r="AC1226">
        <v>0.36202796940427401</v>
      </c>
      <c r="AD1226">
        <v>17488</v>
      </c>
      <c r="AE1226">
        <v>3.60086261580643E-3</v>
      </c>
      <c r="AF1226">
        <v>2.70178952774504E-3</v>
      </c>
      <c r="AG1226">
        <v>0.65208604703008599</v>
      </c>
      <c r="AH1226">
        <v>3</v>
      </c>
      <c r="AI1226">
        <v>423932</v>
      </c>
      <c r="AJ1226">
        <v>0.15861506090599439</v>
      </c>
      <c r="AK1226">
        <v>0.17345942273760889</v>
      </c>
      <c r="AL1226">
        <v>0.37191813781455518</v>
      </c>
      <c r="AM1226">
        <v>0.29600737854184161</v>
      </c>
      <c r="AN1226" t="s">
        <v>5152</v>
      </c>
      <c r="AO1226">
        <v>20200818</v>
      </c>
      <c r="AP1226">
        <v>146779</v>
      </c>
      <c r="AQ1226">
        <v>1804341</v>
      </c>
      <c r="AS1226">
        <v>1026</v>
      </c>
      <c r="AU1226">
        <v>313</v>
      </c>
      <c r="AY1226">
        <v>127749</v>
      </c>
      <c r="AZ1226" t="s">
        <v>308</v>
      </c>
      <c r="BA1226" t="s">
        <v>3074</v>
      </c>
      <c r="BB1226" t="s">
        <v>3075</v>
      </c>
      <c r="BC1226" t="s">
        <v>3076</v>
      </c>
      <c r="BD1226">
        <v>2396</v>
      </c>
      <c r="BF1226" t="s">
        <v>3075</v>
      </c>
      <c r="BH1226">
        <v>146779</v>
      </c>
      <c r="BI1226">
        <v>2396</v>
      </c>
      <c r="BW1226">
        <v>37</v>
      </c>
      <c r="BX1226">
        <v>1263</v>
      </c>
      <c r="BY1226">
        <v>14385</v>
      </c>
      <c r="BZ1226">
        <v>1951120</v>
      </c>
      <c r="CA1226">
        <v>1951120</v>
      </c>
      <c r="CB1226">
        <v>15648</v>
      </c>
      <c r="CC1226">
        <v>1951120</v>
      </c>
      <c r="CD1226">
        <v>48</v>
      </c>
      <c r="CE1226">
        <v>0</v>
      </c>
      <c r="CF1226" t="s">
        <v>5153</v>
      </c>
      <c r="CG1226">
        <v>0</v>
      </c>
      <c r="CH1226">
        <v>0</v>
      </c>
      <c r="CI1226">
        <v>0</v>
      </c>
      <c r="CJ1226">
        <v>0</v>
      </c>
      <c r="CK1226">
        <v>0</v>
      </c>
      <c r="CM1226" t="s">
        <v>5154</v>
      </c>
      <c r="CN1226" t="s">
        <v>2495</v>
      </c>
      <c r="CO1226">
        <v>156</v>
      </c>
    </row>
    <row r="1227" spans="1:93" x14ac:dyDescent="0.2">
      <c r="A1227" t="s">
        <v>5148</v>
      </c>
      <c r="B1227" t="s">
        <v>5211</v>
      </c>
      <c r="C1227" s="2">
        <f>P1227/AD1227*1000000</f>
        <v>139.00472616068947</v>
      </c>
      <c r="D1227" s="2">
        <f>LN(C1227)</f>
        <v>4.934507933708705</v>
      </c>
      <c r="E1227">
        <v>9.7147229054804285</v>
      </c>
      <c r="F1227">
        <v>285.53473053470537</v>
      </c>
      <c r="G1227">
        <v>304.22644375698542</v>
      </c>
      <c r="H1227">
        <v>80.042592104491135</v>
      </c>
      <c r="I1227">
        <v>95.408081147783676</v>
      </c>
      <c r="J1227" t="s">
        <v>5212</v>
      </c>
      <c r="K1227" t="s">
        <v>94</v>
      </c>
      <c r="L1227" t="s">
        <v>95</v>
      </c>
      <c r="M1227">
        <v>36.129080770000002</v>
      </c>
      <c r="N1227">
        <v>-76.601183849999998</v>
      </c>
      <c r="O1227">
        <v>168</v>
      </c>
      <c r="P1227">
        <v>2</v>
      </c>
      <c r="Q1227">
        <v>0</v>
      </c>
      <c r="R1227">
        <v>166</v>
      </c>
      <c r="S1227" t="s">
        <v>5213</v>
      </c>
      <c r="T1227">
        <v>9802</v>
      </c>
      <c r="U1227">
        <v>2016</v>
      </c>
      <c r="V1227">
        <v>0.16371854859340301</v>
      </c>
      <c r="W1227">
        <v>72.382059999999996</v>
      </c>
      <c r="X1227">
        <v>128000</v>
      </c>
      <c r="Y1227">
        <v>0.28995672141980899</v>
      </c>
      <c r="Z1227">
        <v>41181</v>
      </c>
      <c r="AA1227">
        <v>0.75667214041446795</v>
      </c>
      <c r="AB1227">
        <v>5.1597702205385697E-2</v>
      </c>
      <c r="AC1227">
        <v>0.31263470217754702</v>
      </c>
      <c r="AD1227">
        <v>14388</v>
      </c>
      <c r="AE1227">
        <v>1.4660368138133301E-3</v>
      </c>
      <c r="AF1227">
        <v>1.98083266876601E-2</v>
      </c>
      <c r="AG1227">
        <v>0.66099323029130097</v>
      </c>
      <c r="AH1227">
        <v>3</v>
      </c>
      <c r="AI1227">
        <v>263779</v>
      </c>
      <c r="AJ1227">
        <v>0.19638409426072581</v>
      </c>
      <c r="AK1227">
        <v>0.18507159402378509</v>
      </c>
      <c r="AL1227">
        <v>0.3415510711618438</v>
      </c>
      <c r="AM1227">
        <v>0.27699324055364533</v>
      </c>
      <c r="AN1227" t="s">
        <v>5152</v>
      </c>
      <c r="AO1227">
        <v>20200818</v>
      </c>
      <c r="AP1227">
        <v>146779</v>
      </c>
      <c r="AQ1227">
        <v>1804341</v>
      </c>
      <c r="AS1227">
        <v>1026</v>
      </c>
      <c r="AU1227">
        <v>313</v>
      </c>
      <c r="AY1227">
        <v>127749</v>
      </c>
      <c r="AZ1227" t="s">
        <v>308</v>
      </c>
      <c r="BA1227" t="s">
        <v>3074</v>
      </c>
      <c r="BB1227" t="s">
        <v>3075</v>
      </c>
      <c r="BC1227" t="s">
        <v>3076</v>
      </c>
      <c r="BD1227">
        <v>2396</v>
      </c>
      <c r="BF1227" t="s">
        <v>3075</v>
      </c>
      <c r="BH1227">
        <v>146779</v>
      </c>
      <c r="BI1227">
        <v>2396</v>
      </c>
      <c r="BW1227">
        <v>37</v>
      </c>
      <c r="BX1227">
        <v>1263</v>
      </c>
      <c r="BY1227">
        <v>14385</v>
      </c>
      <c r="BZ1227">
        <v>1951120</v>
      </c>
      <c r="CA1227">
        <v>1951120</v>
      </c>
      <c r="CB1227">
        <v>15648</v>
      </c>
      <c r="CC1227">
        <v>1951120</v>
      </c>
      <c r="CD1227">
        <v>48</v>
      </c>
      <c r="CE1227">
        <v>0</v>
      </c>
      <c r="CF1227" t="s">
        <v>5153</v>
      </c>
      <c r="CG1227">
        <v>0</v>
      </c>
      <c r="CH1227">
        <v>0</v>
      </c>
      <c r="CI1227">
        <v>0</v>
      </c>
      <c r="CJ1227">
        <v>0</v>
      </c>
      <c r="CK1227">
        <v>0</v>
      </c>
      <c r="CM1227" t="s">
        <v>5154</v>
      </c>
      <c r="CN1227" t="s">
        <v>2495</v>
      </c>
      <c r="CO1227">
        <v>156</v>
      </c>
    </row>
    <row r="1228" spans="1:93" x14ac:dyDescent="0.2">
      <c r="A1228" t="s">
        <v>5148</v>
      </c>
      <c r="B1228" t="s">
        <v>5232</v>
      </c>
      <c r="C1228" s="2">
        <f>P1228/AD1228*1000000</f>
        <v>56.839173558416462</v>
      </c>
      <c r="D1228" s="2">
        <f>LN(C1228)</f>
        <v>4.0402257633346048</v>
      </c>
      <c r="E1228">
        <v>9.4905120616802972</v>
      </c>
      <c r="F1228">
        <v>285.19533253208959</v>
      </c>
      <c r="G1228">
        <v>302.97916993181298</v>
      </c>
      <c r="H1228">
        <v>86.207894245297823</v>
      </c>
      <c r="I1228">
        <v>96.045271886594207</v>
      </c>
      <c r="J1228" t="s">
        <v>5233</v>
      </c>
      <c r="K1228" t="s">
        <v>94</v>
      </c>
      <c r="L1228" t="s">
        <v>95</v>
      </c>
      <c r="M1228">
        <v>35.665206910000002</v>
      </c>
      <c r="N1228">
        <v>-75.717673340000005</v>
      </c>
      <c r="O1228">
        <v>216</v>
      </c>
      <c r="P1228">
        <v>2</v>
      </c>
      <c r="Q1228">
        <v>0</v>
      </c>
      <c r="R1228">
        <v>214</v>
      </c>
      <c r="S1228" t="s">
        <v>5234</v>
      </c>
      <c r="T1228">
        <v>9676</v>
      </c>
      <c r="U1228">
        <v>2016</v>
      </c>
      <c r="V1228">
        <v>2.3106977864868899E-2</v>
      </c>
      <c r="W1228">
        <v>286.70960071428601</v>
      </c>
      <c r="X1228">
        <v>253527.50649350701</v>
      </c>
      <c r="Y1228">
        <v>8.0699383030016503E-3</v>
      </c>
      <c r="Z1228">
        <v>50744.979591836702</v>
      </c>
      <c r="AA1228">
        <v>0.66914815940654104</v>
      </c>
      <c r="AB1228">
        <v>7.96546968369133E-2</v>
      </c>
      <c r="AC1228">
        <v>9.8816135095442903E-2</v>
      </c>
      <c r="AD1228">
        <v>35187</v>
      </c>
      <c r="AE1228">
        <v>2.2322671898209901E-3</v>
      </c>
      <c r="AF1228">
        <v>1.3934761523520501E-3</v>
      </c>
      <c r="AG1228">
        <v>0.92284789846864501</v>
      </c>
      <c r="AH1228">
        <v>4</v>
      </c>
      <c r="AI1228">
        <v>599587</v>
      </c>
      <c r="AJ1228">
        <v>0.15425117622630241</v>
      </c>
      <c r="AK1228">
        <v>0.1659292146093895</v>
      </c>
      <c r="AL1228">
        <v>0.36571339938991337</v>
      </c>
      <c r="AM1228">
        <v>0.31410620977439468</v>
      </c>
      <c r="AN1228" t="s">
        <v>5152</v>
      </c>
      <c r="AO1228">
        <v>20200818</v>
      </c>
      <c r="AP1228">
        <v>146779</v>
      </c>
      <c r="AQ1228">
        <v>1804341</v>
      </c>
      <c r="AS1228">
        <v>1026</v>
      </c>
      <c r="AU1228">
        <v>313</v>
      </c>
      <c r="AY1228">
        <v>127749</v>
      </c>
      <c r="AZ1228" t="s">
        <v>308</v>
      </c>
      <c r="BA1228" t="s">
        <v>3074</v>
      </c>
      <c r="BB1228" t="s">
        <v>3075</v>
      </c>
      <c r="BC1228" t="s">
        <v>3076</v>
      </c>
      <c r="BD1228">
        <v>2396</v>
      </c>
      <c r="BF1228" t="s">
        <v>3075</v>
      </c>
      <c r="BH1228">
        <v>146779</v>
      </c>
      <c r="BI1228">
        <v>2396</v>
      </c>
      <c r="BW1228">
        <v>37</v>
      </c>
      <c r="BX1228">
        <v>1263</v>
      </c>
      <c r="BY1228">
        <v>14385</v>
      </c>
      <c r="BZ1228">
        <v>1951120</v>
      </c>
      <c r="CA1228">
        <v>1951120</v>
      </c>
      <c r="CB1228">
        <v>15648</v>
      </c>
      <c r="CC1228">
        <v>1951120</v>
      </c>
      <c r="CD1228">
        <v>48</v>
      </c>
      <c r="CE1228">
        <v>0</v>
      </c>
      <c r="CF1228" t="s">
        <v>5153</v>
      </c>
      <c r="CG1228">
        <v>0</v>
      </c>
      <c r="CH1228">
        <v>0</v>
      </c>
      <c r="CI1228">
        <v>0</v>
      </c>
      <c r="CJ1228">
        <v>0</v>
      </c>
      <c r="CK1228">
        <v>0</v>
      </c>
      <c r="CM1228" t="s">
        <v>5154</v>
      </c>
      <c r="CN1228" t="s">
        <v>2495</v>
      </c>
      <c r="CO1228">
        <v>156</v>
      </c>
    </row>
    <row r="1229" spans="1:93" x14ac:dyDescent="0.2">
      <c r="A1229" t="s">
        <v>5148</v>
      </c>
      <c r="B1229" t="s">
        <v>5257</v>
      </c>
      <c r="C1229" s="2">
        <f>P1229/AD1229*1000000</f>
        <v>169.70725498515063</v>
      </c>
      <c r="D1229" s="2">
        <f>LN(C1229)</f>
        <v>5.1340749231539879</v>
      </c>
      <c r="E1229">
        <v>9.5801251634651301</v>
      </c>
      <c r="F1229">
        <v>284.95628066451587</v>
      </c>
      <c r="G1229">
        <v>304.28238697980851</v>
      </c>
      <c r="H1229">
        <v>83.625839535662067</v>
      </c>
      <c r="I1229">
        <v>97.221332648428259</v>
      </c>
      <c r="J1229" t="s">
        <v>5258</v>
      </c>
      <c r="K1229" t="s">
        <v>94</v>
      </c>
      <c r="L1229" t="s">
        <v>95</v>
      </c>
      <c r="M1229">
        <v>36.446675470000002</v>
      </c>
      <c r="N1229">
        <v>-76.697497010000006</v>
      </c>
      <c r="O1229">
        <v>58</v>
      </c>
      <c r="P1229">
        <v>2</v>
      </c>
      <c r="Q1229">
        <v>0</v>
      </c>
      <c r="R1229">
        <v>56</v>
      </c>
      <c r="S1229" t="s">
        <v>5259</v>
      </c>
      <c r="T1229">
        <v>9766</v>
      </c>
      <c r="U1229">
        <v>2016</v>
      </c>
      <c r="V1229">
        <v>4.8817927429441299E-2</v>
      </c>
      <c r="W1229">
        <v>33.450391666666697</v>
      </c>
      <c r="X1229">
        <v>131750</v>
      </c>
      <c r="Y1229">
        <v>0.29069274394112399</v>
      </c>
      <c r="Z1229">
        <v>52320.5</v>
      </c>
      <c r="AA1229">
        <v>0.80418986009844295</v>
      </c>
      <c r="AB1229">
        <v>1.3416068366281401E-2</v>
      </c>
      <c r="AC1229">
        <v>0.26531245436201401</v>
      </c>
      <c r="AD1229">
        <v>11785</v>
      </c>
      <c r="AE1229">
        <v>4.48798521802545E-3</v>
      </c>
      <c r="AF1229">
        <v>4.2228315486497296E-3</v>
      </c>
      <c r="AG1229">
        <v>0.68146686110812804</v>
      </c>
      <c r="AH1229">
        <v>2</v>
      </c>
      <c r="AI1229">
        <v>205458</v>
      </c>
      <c r="AJ1229">
        <v>0.15330140466664721</v>
      </c>
      <c r="AK1229">
        <v>0.19674580692891011</v>
      </c>
      <c r="AL1229">
        <v>0.363835917803152</v>
      </c>
      <c r="AM1229">
        <v>0.28611687060129082</v>
      </c>
      <c r="AN1229" t="s">
        <v>5152</v>
      </c>
      <c r="AO1229">
        <v>20200818</v>
      </c>
      <c r="AP1229">
        <v>146779</v>
      </c>
      <c r="AQ1229">
        <v>1804341</v>
      </c>
      <c r="AS1229">
        <v>1026</v>
      </c>
      <c r="AU1229">
        <v>313</v>
      </c>
      <c r="AY1229">
        <v>127749</v>
      </c>
      <c r="AZ1229" t="s">
        <v>308</v>
      </c>
      <c r="BA1229" t="s">
        <v>3074</v>
      </c>
      <c r="BB1229" t="s">
        <v>3075</v>
      </c>
      <c r="BC1229" t="s">
        <v>3076</v>
      </c>
      <c r="BD1229">
        <v>2396</v>
      </c>
      <c r="BF1229" t="s">
        <v>3075</v>
      </c>
      <c r="BH1229">
        <v>146779</v>
      </c>
      <c r="BI1229">
        <v>2396</v>
      </c>
      <c r="BW1229">
        <v>37</v>
      </c>
      <c r="BX1229">
        <v>1263</v>
      </c>
      <c r="BY1229">
        <v>14385</v>
      </c>
      <c r="BZ1229">
        <v>1951120</v>
      </c>
      <c r="CA1229">
        <v>1951120</v>
      </c>
      <c r="CB1229">
        <v>15648</v>
      </c>
      <c r="CC1229">
        <v>1951120</v>
      </c>
      <c r="CD1229">
        <v>48</v>
      </c>
      <c r="CE1229">
        <v>0</v>
      </c>
      <c r="CF1229" t="s">
        <v>5153</v>
      </c>
      <c r="CG1229">
        <v>0</v>
      </c>
      <c r="CH1229">
        <v>0</v>
      </c>
      <c r="CI1229">
        <v>0</v>
      </c>
      <c r="CJ1229">
        <v>0</v>
      </c>
      <c r="CK1229">
        <v>0</v>
      </c>
      <c r="CM1229" t="s">
        <v>5154</v>
      </c>
      <c r="CN1229" t="s">
        <v>2495</v>
      </c>
      <c r="CO1229">
        <v>156</v>
      </c>
    </row>
    <row r="1230" spans="1:93" x14ac:dyDescent="0.2">
      <c r="A1230" t="s">
        <v>5148</v>
      </c>
      <c r="B1230" t="s">
        <v>5310</v>
      </c>
      <c r="C1230" s="2">
        <f>P1230/AD1230*1000000</f>
        <v>58.234334963894717</v>
      </c>
      <c r="D1230" s="2">
        <f>LN(C1230)</f>
        <v>4.0644751286198231</v>
      </c>
      <c r="E1230">
        <v>7.6889746663003153</v>
      </c>
      <c r="F1230">
        <v>282.30170054841631</v>
      </c>
      <c r="G1230">
        <v>299.95326958535958</v>
      </c>
      <c r="H1230">
        <v>86.499994405055801</v>
      </c>
      <c r="I1230">
        <v>97.858578368705523</v>
      </c>
      <c r="J1230" t="s">
        <v>118</v>
      </c>
      <c r="K1230" t="s">
        <v>94</v>
      </c>
      <c r="L1230" t="s">
        <v>95</v>
      </c>
      <c r="M1230">
        <v>35.148678429999997</v>
      </c>
      <c r="N1230">
        <v>-83.416966169999995</v>
      </c>
      <c r="O1230">
        <v>480</v>
      </c>
      <c r="P1230">
        <v>2</v>
      </c>
      <c r="Q1230">
        <v>0</v>
      </c>
      <c r="R1230">
        <v>478</v>
      </c>
      <c r="S1230" t="s">
        <v>5311</v>
      </c>
      <c r="T1230">
        <v>10649</v>
      </c>
      <c r="U1230">
        <v>2016</v>
      </c>
      <c r="V1230">
        <v>7.0028258912024494E-2</v>
      </c>
      <c r="W1230">
        <v>43.593766000000002</v>
      </c>
      <c r="X1230">
        <v>214200</v>
      </c>
      <c r="Y1230">
        <v>3.7120634114073299E-3</v>
      </c>
      <c r="Z1230">
        <v>45005.2</v>
      </c>
      <c r="AA1230">
        <v>0.79900959296713203</v>
      </c>
      <c r="AB1230">
        <v>2.19061039527392E-2</v>
      </c>
      <c r="AC1230">
        <v>9.0552836768450801E-2</v>
      </c>
      <c r="AD1230">
        <v>34344</v>
      </c>
      <c r="AE1230">
        <v>4.4299350057723603E-3</v>
      </c>
      <c r="AF1230">
        <v>1.2023898431665399E-3</v>
      </c>
      <c r="AG1230">
        <v>0.96355073423432303</v>
      </c>
      <c r="AH1230">
        <v>3</v>
      </c>
      <c r="AI1230">
        <v>586372</v>
      </c>
      <c r="AJ1230">
        <v>0.2365563157858834</v>
      </c>
      <c r="AK1230">
        <v>0.15828006794321689</v>
      </c>
      <c r="AL1230">
        <v>0.31356033371306952</v>
      </c>
      <c r="AM1230">
        <v>0.29160328255783019</v>
      </c>
      <c r="AN1230" t="s">
        <v>5152</v>
      </c>
      <c r="AO1230">
        <v>20200818</v>
      </c>
      <c r="AP1230">
        <v>146779</v>
      </c>
      <c r="AQ1230">
        <v>1804341</v>
      </c>
      <c r="AS1230">
        <v>1026</v>
      </c>
      <c r="AU1230">
        <v>313</v>
      </c>
      <c r="AY1230">
        <v>127749</v>
      </c>
      <c r="AZ1230" t="s">
        <v>308</v>
      </c>
      <c r="BA1230" t="s">
        <v>3074</v>
      </c>
      <c r="BB1230" t="s">
        <v>3075</v>
      </c>
      <c r="BC1230" t="s">
        <v>3076</v>
      </c>
      <c r="BD1230">
        <v>2396</v>
      </c>
      <c r="BF1230" t="s">
        <v>3075</v>
      </c>
      <c r="BH1230">
        <v>146779</v>
      </c>
      <c r="BI1230">
        <v>2396</v>
      </c>
      <c r="BW1230">
        <v>37</v>
      </c>
      <c r="BX1230">
        <v>1263</v>
      </c>
      <c r="BY1230">
        <v>14385</v>
      </c>
      <c r="BZ1230">
        <v>1951120</v>
      </c>
      <c r="CA1230">
        <v>1951120</v>
      </c>
      <c r="CB1230">
        <v>15648</v>
      </c>
      <c r="CC1230">
        <v>1951120</v>
      </c>
      <c r="CD1230">
        <v>48</v>
      </c>
      <c r="CE1230">
        <v>0</v>
      </c>
      <c r="CF1230" t="s">
        <v>5153</v>
      </c>
      <c r="CG1230">
        <v>0</v>
      </c>
      <c r="CH1230">
        <v>0</v>
      </c>
      <c r="CI1230">
        <v>0</v>
      </c>
      <c r="CJ1230">
        <v>0</v>
      </c>
      <c r="CK1230">
        <v>0</v>
      </c>
      <c r="CM1230" t="s">
        <v>5154</v>
      </c>
      <c r="CN1230" t="s">
        <v>2495</v>
      </c>
      <c r="CO1230">
        <v>156</v>
      </c>
    </row>
    <row r="1231" spans="1:93" x14ac:dyDescent="0.2">
      <c r="A1231" t="s">
        <v>5148</v>
      </c>
      <c r="B1231" t="s">
        <v>5347</v>
      </c>
      <c r="C1231" s="2">
        <f>P1231/AD1231*1000000</f>
        <v>148.5001485001485</v>
      </c>
      <c r="D1231" s="2">
        <f>LN(C1231)</f>
        <v>5.0005859582432546</v>
      </c>
      <c r="E1231">
        <v>9.4660327757031766</v>
      </c>
      <c r="F1231">
        <v>285.40147574733692</v>
      </c>
      <c r="G1231">
        <v>304.08770143169102</v>
      </c>
      <c r="H1231">
        <v>81.987086439305259</v>
      </c>
      <c r="I1231">
        <v>96.419128573539609</v>
      </c>
      <c r="J1231" t="s">
        <v>5348</v>
      </c>
      <c r="K1231" t="s">
        <v>94</v>
      </c>
      <c r="L1231" t="s">
        <v>95</v>
      </c>
      <c r="M1231">
        <v>36.178474530000003</v>
      </c>
      <c r="N1231">
        <v>-76.406031429999999</v>
      </c>
      <c r="O1231">
        <v>93</v>
      </c>
      <c r="P1231">
        <v>2</v>
      </c>
      <c r="Q1231">
        <v>0</v>
      </c>
      <c r="R1231">
        <v>91</v>
      </c>
      <c r="S1231" t="s">
        <v>5349</v>
      </c>
      <c r="T1231">
        <v>9712</v>
      </c>
      <c r="U1231">
        <v>2016</v>
      </c>
      <c r="V1231">
        <v>7.7783131055895696E-2</v>
      </c>
      <c r="W1231">
        <v>150.85395</v>
      </c>
      <c r="X1231">
        <v>165900</v>
      </c>
      <c r="Y1231">
        <v>0.39069415268179197</v>
      </c>
      <c r="Z1231">
        <v>49436</v>
      </c>
      <c r="AA1231">
        <v>0.70619709842936196</v>
      </c>
      <c r="AB1231">
        <v>1.4754048715221501E-2</v>
      </c>
      <c r="AC1231">
        <v>0.19097472527623399</v>
      </c>
      <c r="AD1231">
        <v>13468</v>
      </c>
      <c r="AE1231">
        <v>0</v>
      </c>
      <c r="AF1231">
        <v>5.5251671363058699E-4</v>
      </c>
      <c r="AG1231">
        <v>0.59421046247581899</v>
      </c>
      <c r="AH1231">
        <v>4</v>
      </c>
      <c r="AI1231">
        <v>227579</v>
      </c>
      <c r="AJ1231">
        <v>0.21465073666726719</v>
      </c>
      <c r="AK1231">
        <v>0.16977401254070021</v>
      </c>
      <c r="AL1231">
        <v>0.32226172010598519</v>
      </c>
      <c r="AM1231">
        <v>0.29331353068604749</v>
      </c>
      <c r="AN1231" t="s">
        <v>5152</v>
      </c>
      <c r="AO1231">
        <v>20200818</v>
      </c>
      <c r="AP1231">
        <v>146779</v>
      </c>
      <c r="AQ1231">
        <v>1804341</v>
      </c>
      <c r="AS1231">
        <v>1026</v>
      </c>
      <c r="AU1231">
        <v>313</v>
      </c>
      <c r="AY1231">
        <v>127749</v>
      </c>
      <c r="AZ1231" t="s">
        <v>308</v>
      </c>
      <c r="BA1231" t="s">
        <v>3074</v>
      </c>
      <c r="BB1231" t="s">
        <v>3075</v>
      </c>
      <c r="BC1231" t="s">
        <v>3076</v>
      </c>
      <c r="BD1231">
        <v>2396</v>
      </c>
      <c r="BF1231" t="s">
        <v>3075</v>
      </c>
      <c r="BH1231">
        <v>146779</v>
      </c>
      <c r="BI1231">
        <v>2396</v>
      </c>
      <c r="BW1231">
        <v>37</v>
      </c>
      <c r="BX1231">
        <v>1263</v>
      </c>
      <c r="BY1231">
        <v>14385</v>
      </c>
      <c r="BZ1231">
        <v>1951120</v>
      </c>
      <c r="CA1231">
        <v>1951120</v>
      </c>
      <c r="CB1231">
        <v>15648</v>
      </c>
      <c r="CC1231">
        <v>1951120</v>
      </c>
      <c r="CD1231">
        <v>48</v>
      </c>
      <c r="CE1231">
        <v>0</v>
      </c>
      <c r="CF1231" t="s">
        <v>5153</v>
      </c>
      <c r="CG1231">
        <v>0</v>
      </c>
      <c r="CH1231">
        <v>0</v>
      </c>
      <c r="CI1231">
        <v>0</v>
      </c>
      <c r="CJ1231">
        <v>0</v>
      </c>
      <c r="CK1231">
        <v>0</v>
      </c>
      <c r="CM1231" t="s">
        <v>5154</v>
      </c>
      <c r="CN1231" t="s">
        <v>2495</v>
      </c>
      <c r="CO1231">
        <v>156</v>
      </c>
    </row>
    <row r="1232" spans="1:93" x14ac:dyDescent="0.2">
      <c r="A1232" t="s">
        <v>5148</v>
      </c>
      <c r="B1232" t="s">
        <v>5350</v>
      </c>
      <c r="C1232" s="2">
        <f>P1232/AD1232*1000000</f>
        <v>44.251703690592095</v>
      </c>
      <c r="D1232" s="2">
        <f>LN(C1232)</f>
        <v>3.7898938721950826</v>
      </c>
      <c r="E1232">
        <v>10.155657907037879</v>
      </c>
      <c r="F1232">
        <v>283.76727041727708</v>
      </c>
      <c r="G1232">
        <v>304.14780237440152</v>
      </c>
      <c r="H1232">
        <v>80.029346324299667</v>
      </c>
      <c r="I1232">
        <v>94.660344620410683</v>
      </c>
      <c r="J1232" t="s">
        <v>5351</v>
      </c>
      <c r="K1232" t="s">
        <v>94</v>
      </c>
      <c r="L1232" t="s">
        <v>95</v>
      </c>
      <c r="M1232">
        <v>36.389890319999999</v>
      </c>
      <c r="N1232">
        <v>-78.972173580000003</v>
      </c>
      <c r="O1232">
        <v>250</v>
      </c>
      <c r="P1232">
        <v>2</v>
      </c>
      <c r="Q1232">
        <v>0</v>
      </c>
      <c r="R1232">
        <v>248</v>
      </c>
      <c r="S1232" t="s">
        <v>5352</v>
      </c>
      <c r="T1232">
        <v>9262</v>
      </c>
      <c r="U1232">
        <v>2016</v>
      </c>
      <c r="V1232">
        <v>0.107321092615787</v>
      </c>
      <c r="W1232">
        <v>171.109958333333</v>
      </c>
      <c r="X1232">
        <v>129016.66666666701</v>
      </c>
      <c r="Y1232">
        <v>0.236614638192018</v>
      </c>
      <c r="Z1232">
        <v>48938</v>
      </c>
      <c r="AA1232">
        <v>0.75928208206143999</v>
      </c>
      <c r="AB1232">
        <v>4.7711689885837898E-2</v>
      </c>
      <c r="AC1232">
        <v>0.28710559916961098</v>
      </c>
      <c r="AD1232">
        <v>45196</v>
      </c>
      <c r="AE1232">
        <v>2.1278700005090698E-3</v>
      </c>
      <c r="AF1232">
        <v>5.4671841641315104E-3</v>
      </c>
      <c r="AG1232">
        <v>0.72933815686464698</v>
      </c>
      <c r="AH1232">
        <v>4</v>
      </c>
      <c r="AI1232">
        <v>686255</v>
      </c>
      <c r="AJ1232">
        <v>0.15129652971563051</v>
      </c>
      <c r="AK1232">
        <v>0.1920131729459166</v>
      </c>
      <c r="AL1232">
        <v>0.3737473679608892</v>
      </c>
      <c r="AM1232">
        <v>0.28294292937756371</v>
      </c>
      <c r="AN1232" t="s">
        <v>5152</v>
      </c>
      <c r="AO1232">
        <v>20200818</v>
      </c>
      <c r="AP1232">
        <v>146779</v>
      </c>
      <c r="AQ1232">
        <v>1804341</v>
      </c>
      <c r="AS1232">
        <v>1026</v>
      </c>
      <c r="AU1232">
        <v>313</v>
      </c>
      <c r="AY1232">
        <v>127749</v>
      </c>
      <c r="AZ1232" t="s">
        <v>308</v>
      </c>
      <c r="BA1232" t="s">
        <v>3074</v>
      </c>
      <c r="BB1232" t="s">
        <v>3075</v>
      </c>
      <c r="BC1232" t="s">
        <v>3076</v>
      </c>
      <c r="BD1232">
        <v>2396</v>
      </c>
      <c r="BF1232" t="s">
        <v>3075</v>
      </c>
      <c r="BH1232">
        <v>146779</v>
      </c>
      <c r="BI1232">
        <v>2396</v>
      </c>
      <c r="BW1232">
        <v>37</v>
      </c>
      <c r="BX1232">
        <v>1263</v>
      </c>
      <c r="BY1232">
        <v>14385</v>
      </c>
      <c r="BZ1232">
        <v>1951120</v>
      </c>
      <c r="CA1232">
        <v>1951120</v>
      </c>
      <c r="CB1232">
        <v>15648</v>
      </c>
      <c r="CC1232">
        <v>1951120</v>
      </c>
      <c r="CD1232">
        <v>48</v>
      </c>
      <c r="CE1232">
        <v>0</v>
      </c>
      <c r="CF1232" t="s">
        <v>5153</v>
      </c>
      <c r="CG1232">
        <v>0</v>
      </c>
      <c r="CH1232">
        <v>0</v>
      </c>
      <c r="CI1232">
        <v>0</v>
      </c>
      <c r="CJ1232">
        <v>0</v>
      </c>
      <c r="CK1232">
        <v>0</v>
      </c>
      <c r="CM1232" t="s">
        <v>5154</v>
      </c>
      <c r="CN1232" t="s">
        <v>2495</v>
      </c>
      <c r="CO1232">
        <v>156</v>
      </c>
    </row>
    <row r="1233" spans="1:93" x14ac:dyDescent="0.2">
      <c r="A1233" t="s">
        <v>5148</v>
      </c>
      <c r="B1233" t="s">
        <v>5359</v>
      </c>
      <c r="C1233" s="2">
        <f>P1233/AD1233*1000000</f>
        <v>494.68216670789019</v>
      </c>
      <c r="D1233" s="2">
        <f>LN(C1233)</f>
        <v>6.2039154688834488</v>
      </c>
      <c r="E1233">
        <v>8.9852838780861841</v>
      </c>
      <c r="F1233">
        <v>285.60725843995698</v>
      </c>
      <c r="G1233">
        <v>303.96777864861559</v>
      </c>
      <c r="H1233">
        <v>83.542778137864943</v>
      </c>
      <c r="I1233">
        <v>97.149535285347525</v>
      </c>
      <c r="J1233" t="s">
        <v>5360</v>
      </c>
      <c r="K1233" t="s">
        <v>94</v>
      </c>
      <c r="L1233" t="s">
        <v>95</v>
      </c>
      <c r="M1233">
        <v>35.871472259999997</v>
      </c>
      <c r="N1233">
        <v>-76.170552529999995</v>
      </c>
      <c r="O1233">
        <v>103</v>
      </c>
      <c r="P1233">
        <v>2</v>
      </c>
      <c r="Q1233">
        <v>0</v>
      </c>
      <c r="R1233">
        <v>101</v>
      </c>
      <c r="S1233" t="s">
        <v>5361</v>
      </c>
      <c r="T1233">
        <v>9748</v>
      </c>
      <c r="U1233">
        <v>2016</v>
      </c>
      <c r="V1233">
        <v>0.29099876695437699</v>
      </c>
      <c r="W1233">
        <v>16.76512</v>
      </c>
      <c r="X1233">
        <v>113800</v>
      </c>
      <c r="Y1233">
        <v>0.370764283947564</v>
      </c>
      <c r="Z1233">
        <v>32654</v>
      </c>
      <c r="AA1233">
        <v>0.74665728360309602</v>
      </c>
      <c r="AB1233">
        <v>0.104872619342073</v>
      </c>
      <c r="AC1233">
        <v>0.33578431372549</v>
      </c>
      <c r="AD1233">
        <v>4043</v>
      </c>
      <c r="AE1233">
        <v>3.46277516695523E-3</v>
      </c>
      <c r="AF1233">
        <v>2.1023992085085302E-2</v>
      </c>
      <c r="AG1233">
        <v>0.55157061587929801</v>
      </c>
      <c r="AH1233">
        <v>2</v>
      </c>
      <c r="AI1233">
        <v>76452</v>
      </c>
      <c r="AJ1233">
        <v>0.17072149845654791</v>
      </c>
      <c r="AK1233">
        <v>0.15976037252132061</v>
      </c>
      <c r="AL1233">
        <v>0.40452833150211898</v>
      </c>
      <c r="AM1233">
        <v>0.26498979752001262</v>
      </c>
      <c r="AN1233" t="s">
        <v>5152</v>
      </c>
      <c r="AO1233">
        <v>20200818</v>
      </c>
      <c r="AP1233">
        <v>146779</v>
      </c>
      <c r="AQ1233">
        <v>1804341</v>
      </c>
      <c r="AS1233">
        <v>1026</v>
      </c>
      <c r="AU1233">
        <v>313</v>
      </c>
      <c r="AY1233">
        <v>127749</v>
      </c>
      <c r="AZ1233" t="s">
        <v>308</v>
      </c>
      <c r="BA1233" t="s">
        <v>3074</v>
      </c>
      <c r="BB1233" t="s">
        <v>3075</v>
      </c>
      <c r="BC1233" t="s">
        <v>3076</v>
      </c>
      <c r="BD1233">
        <v>2396</v>
      </c>
      <c r="BF1233" t="s">
        <v>3075</v>
      </c>
      <c r="BH1233">
        <v>146779</v>
      </c>
      <c r="BI1233">
        <v>2396</v>
      </c>
      <c r="BW1233">
        <v>37</v>
      </c>
      <c r="BX1233">
        <v>1263</v>
      </c>
      <c r="BY1233">
        <v>14385</v>
      </c>
      <c r="BZ1233">
        <v>1951120</v>
      </c>
      <c r="CA1233">
        <v>1951120</v>
      </c>
      <c r="CB1233">
        <v>15648</v>
      </c>
      <c r="CC1233">
        <v>1951120</v>
      </c>
      <c r="CD1233">
        <v>48</v>
      </c>
      <c r="CE1233">
        <v>0</v>
      </c>
      <c r="CF1233" t="s">
        <v>5153</v>
      </c>
      <c r="CG1233">
        <v>0</v>
      </c>
      <c r="CH1233">
        <v>0</v>
      </c>
      <c r="CI1233">
        <v>0</v>
      </c>
      <c r="CJ1233">
        <v>0</v>
      </c>
      <c r="CK1233">
        <v>0</v>
      </c>
      <c r="CM1233" t="s">
        <v>5154</v>
      </c>
      <c r="CN1233" t="s">
        <v>2495</v>
      </c>
      <c r="CO1233">
        <v>156</v>
      </c>
    </row>
    <row r="1234" spans="1:93" x14ac:dyDescent="0.2">
      <c r="A1234" t="s">
        <v>5148</v>
      </c>
      <c r="B1234" t="s">
        <v>5388</v>
      </c>
      <c r="C1234" s="2">
        <f>P1234/AD1234*1000000</f>
        <v>118.10558639423645</v>
      </c>
      <c r="D1234" s="2">
        <f>LN(C1234)</f>
        <v>4.7715790243219969</v>
      </c>
      <c r="E1234">
        <v>7.0122868841558317</v>
      </c>
      <c r="F1234">
        <v>281.32651983142438</v>
      </c>
      <c r="G1234">
        <v>299.39093106771799</v>
      </c>
      <c r="H1234">
        <v>86.901021116073665</v>
      </c>
      <c r="I1234">
        <v>98.415692995946856</v>
      </c>
      <c r="J1234" t="s">
        <v>5389</v>
      </c>
      <c r="K1234" t="s">
        <v>94</v>
      </c>
      <c r="L1234" t="s">
        <v>95</v>
      </c>
      <c r="M1234">
        <v>35.48665845</v>
      </c>
      <c r="N1234">
        <v>-83.487489319999995</v>
      </c>
      <c r="O1234">
        <v>122</v>
      </c>
      <c r="P1234">
        <v>2</v>
      </c>
      <c r="Q1234">
        <v>0</v>
      </c>
      <c r="R1234">
        <v>120</v>
      </c>
      <c r="S1234" t="s">
        <v>5390</v>
      </c>
      <c r="T1234">
        <v>10581</v>
      </c>
      <c r="U1234">
        <v>2016</v>
      </c>
      <c r="V1234">
        <v>0.15843476565884099</v>
      </c>
      <c r="W1234">
        <v>62.338205000000002</v>
      </c>
      <c r="X1234">
        <v>117650</v>
      </c>
      <c r="Y1234">
        <v>1.53838825033811E-2</v>
      </c>
      <c r="Z1234">
        <v>33649.5</v>
      </c>
      <c r="AA1234">
        <v>0.71476416883813199</v>
      </c>
      <c r="AB1234">
        <v>4.79303758189202E-2</v>
      </c>
      <c r="AC1234">
        <v>0.32741833314551</v>
      </c>
      <c r="AD1234">
        <v>16934</v>
      </c>
      <c r="AE1234">
        <v>1.23903686547645E-2</v>
      </c>
      <c r="AF1234">
        <v>0.38286172844634297</v>
      </c>
      <c r="AG1234">
        <v>0.52292553532411101</v>
      </c>
      <c r="AH1234">
        <v>3</v>
      </c>
      <c r="AI1234">
        <v>246304</v>
      </c>
      <c r="AJ1234">
        <v>0.16647719890866569</v>
      </c>
      <c r="AK1234">
        <v>0.1931759126932571</v>
      </c>
      <c r="AL1234">
        <v>0.36909672599714172</v>
      </c>
      <c r="AM1234">
        <v>0.27125016240093541</v>
      </c>
      <c r="AN1234" t="s">
        <v>5152</v>
      </c>
      <c r="AO1234">
        <v>20200818</v>
      </c>
      <c r="AP1234">
        <v>146779</v>
      </c>
      <c r="AQ1234">
        <v>1804341</v>
      </c>
      <c r="AS1234">
        <v>1026</v>
      </c>
      <c r="AU1234">
        <v>313</v>
      </c>
      <c r="AY1234">
        <v>127749</v>
      </c>
      <c r="AZ1234" t="s">
        <v>308</v>
      </c>
      <c r="BA1234" t="s">
        <v>3074</v>
      </c>
      <c r="BB1234" t="s">
        <v>3075</v>
      </c>
      <c r="BC1234" t="s">
        <v>3076</v>
      </c>
      <c r="BD1234">
        <v>2396</v>
      </c>
      <c r="BF1234" t="s">
        <v>3075</v>
      </c>
      <c r="BH1234">
        <v>146779</v>
      </c>
      <c r="BI1234">
        <v>2396</v>
      </c>
      <c r="BW1234">
        <v>37</v>
      </c>
      <c r="BX1234">
        <v>1263</v>
      </c>
      <c r="BY1234">
        <v>14385</v>
      </c>
      <c r="BZ1234">
        <v>1951120</v>
      </c>
      <c r="CA1234">
        <v>1951120</v>
      </c>
      <c r="CB1234">
        <v>15648</v>
      </c>
      <c r="CC1234">
        <v>1951120</v>
      </c>
      <c r="CD1234">
        <v>48</v>
      </c>
      <c r="CE1234">
        <v>0</v>
      </c>
      <c r="CF1234" t="s">
        <v>5153</v>
      </c>
      <c r="CG1234">
        <v>0</v>
      </c>
      <c r="CH1234">
        <v>0</v>
      </c>
      <c r="CI1234">
        <v>0</v>
      </c>
      <c r="CJ1234">
        <v>0</v>
      </c>
      <c r="CK1234">
        <v>0</v>
      </c>
      <c r="CM1234" t="s">
        <v>5154</v>
      </c>
      <c r="CN1234" t="s">
        <v>2495</v>
      </c>
      <c r="CO1234">
        <v>156</v>
      </c>
    </row>
    <row r="1235" spans="1:93" x14ac:dyDescent="0.2">
      <c r="A1235" t="s">
        <v>5416</v>
      </c>
      <c r="B1235" t="s">
        <v>5426</v>
      </c>
      <c r="C1235" s="2">
        <f>P1235/AD1235*1000000</f>
        <v>302.98439630359036</v>
      </c>
      <c r="D1235" s="2">
        <f>LN(C1235)</f>
        <v>5.7136813068354488</v>
      </c>
      <c r="E1235">
        <v>4.4877488434301238</v>
      </c>
      <c r="F1235">
        <v>266.68219925326679</v>
      </c>
      <c r="G1235">
        <v>298.9928130619457</v>
      </c>
      <c r="H1235">
        <v>90.878980645877803</v>
      </c>
      <c r="I1235">
        <v>89.611161667091338</v>
      </c>
      <c r="J1235" t="s">
        <v>5427</v>
      </c>
      <c r="K1235" t="s">
        <v>94</v>
      </c>
      <c r="L1235" t="s">
        <v>95</v>
      </c>
      <c r="M1235">
        <v>48.068398500000001</v>
      </c>
      <c r="N1235">
        <v>-99.359163629999998</v>
      </c>
      <c r="O1235">
        <v>176</v>
      </c>
      <c r="P1235">
        <v>2</v>
      </c>
      <c r="Q1235">
        <v>0</v>
      </c>
      <c r="R1235">
        <v>174</v>
      </c>
      <c r="S1235" t="s">
        <v>5428</v>
      </c>
      <c r="T1235">
        <v>33061</v>
      </c>
      <c r="U1235">
        <v>2016</v>
      </c>
      <c r="V1235">
        <v>0.14834046326960201</v>
      </c>
      <c r="W1235">
        <v>12.4653348181818</v>
      </c>
      <c r="X1235">
        <v>71757.066666666695</v>
      </c>
      <c r="Y1235">
        <v>0</v>
      </c>
      <c r="Z1235">
        <v>50224.727272727301</v>
      </c>
      <c r="AA1235">
        <v>0.70166272743001401</v>
      </c>
      <c r="AB1235">
        <v>1.9993609215676399E-2</v>
      </c>
      <c r="AC1235">
        <v>0.21461588836206899</v>
      </c>
      <c r="AD1235">
        <v>6601</v>
      </c>
      <c r="AE1235">
        <v>5.9979260722755202E-4</v>
      </c>
      <c r="AF1235">
        <v>0.32249073082443702</v>
      </c>
      <c r="AG1235">
        <v>0.64449104218057396</v>
      </c>
      <c r="AH1235">
        <v>1</v>
      </c>
      <c r="AI1235">
        <v>121802</v>
      </c>
      <c r="AJ1235">
        <v>0.12944779231868109</v>
      </c>
      <c r="AK1235">
        <v>0.2854632928851743</v>
      </c>
      <c r="AL1235">
        <v>0.3619398696244725</v>
      </c>
      <c r="AM1235">
        <v>0.22314904517167211</v>
      </c>
      <c r="AN1235" t="s">
        <v>5420</v>
      </c>
      <c r="AO1235">
        <v>20200818</v>
      </c>
      <c r="AP1235">
        <v>8782</v>
      </c>
      <c r="AQ1235">
        <v>172146</v>
      </c>
      <c r="AS1235">
        <v>47</v>
      </c>
      <c r="AT1235">
        <v>469</v>
      </c>
      <c r="AY1235">
        <v>7485</v>
      </c>
      <c r="AZ1235" t="s">
        <v>4367</v>
      </c>
      <c r="BA1235" t="s">
        <v>309</v>
      </c>
      <c r="BB1235" t="s">
        <v>310</v>
      </c>
      <c r="BC1235" t="s">
        <v>311</v>
      </c>
      <c r="BD1235">
        <v>109</v>
      </c>
      <c r="BE1235">
        <v>469</v>
      </c>
      <c r="BF1235" t="s">
        <v>310</v>
      </c>
      <c r="BH1235">
        <v>8782</v>
      </c>
      <c r="BI1235">
        <v>105</v>
      </c>
      <c r="BJ1235">
        <v>4</v>
      </c>
      <c r="BL1235">
        <v>180928</v>
      </c>
      <c r="BM1235">
        <v>8065</v>
      </c>
      <c r="BN1235">
        <v>298</v>
      </c>
      <c r="BO1235">
        <v>7767</v>
      </c>
      <c r="BW1235">
        <v>38</v>
      </c>
      <c r="BX1235">
        <v>135</v>
      </c>
      <c r="BY1235">
        <v>374</v>
      </c>
      <c r="BZ1235">
        <v>180928</v>
      </c>
      <c r="CA1235">
        <v>180928</v>
      </c>
      <c r="CB1235">
        <v>509</v>
      </c>
      <c r="CC1235">
        <v>180928</v>
      </c>
      <c r="CD1235">
        <v>4</v>
      </c>
      <c r="CE1235">
        <v>8</v>
      </c>
      <c r="CF1235" t="s">
        <v>5421</v>
      </c>
      <c r="CG1235">
        <v>0</v>
      </c>
      <c r="CH1235">
        <v>0</v>
      </c>
      <c r="CI1235">
        <v>0</v>
      </c>
      <c r="CJ1235">
        <v>0</v>
      </c>
      <c r="CK1235">
        <v>0</v>
      </c>
      <c r="CM1235" t="s">
        <v>5422</v>
      </c>
      <c r="CN1235" t="s">
        <v>368</v>
      </c>
      <c r="CO1235">
        <v>0</v>
      </c>
    </row>
    <row r="1236" spans="1:93" x14ac:dyDescent="0.2">
      <c r="A1236" t="s">
        <v>5416</v>
      </c>
      <c r="B1236" t="s">
        <v>5431</v>
      </c>
      <c r="C1236" s="2">
        <f>P1236/AD1236*1000000</f>
        <v>439.36731107205622</v>
      </c>
      <c r="D1236" s="2">
        <f>LN(C1236)</f>
        <v>6.0853357627180529</v>
      </c>
      <c r="E1236">
        <v>4.0540352920374518</v>
      </c>
      <c r="F1236">
        <v>271.14855473493532</v>
      </c>
      <c r="G1236">
        <v>301.68790628505627</v>
      </c>
      <c r="H1236">
        <v>91.87807063109841</v>
      </c>
      <c r="I1236">
        <v>88.712872479462717</v>
      </c>
      <c r="J1236" t="s">
        <v>2421</v>
      </c>
      <c r="K1236" t="s">
        <v>94</v>
      </c>
      <c r="L1236" t="s">
        <v>95</v>
      </c>
      <c r="M1236">
        <v>46.113233370000003</v>
      </c>
      <c r="N1236">
        <v>-101.04401489999999</v>
      </c>
      <c r="O1236">
        <v>102</v>
      </c>
      <c r="P1236">
        <v>2</v>
      </c>
      <c r="Q1236">
        <v>0</v>
      </c>
      <c r="R1236">
        <v>100</v>
      </c>
      <c r="S1236" t="s">
        <v>5432</v>
      </c>
      <c r="T1236">
        <v>33356</v>
      </c>
      <c r="U1236">
        <v>2016</v>
      </c>
      <c r="V1236">
        <v>0.14041057122953701</v>
      </c>
      <c r="W1236">
        <v>7.6558152499999998</v>
      </c>
      <c r="X1236">
        <v>85650</v>
      </c>
      <c r="Y1236">
        <v>1.84774575018478E-4</v>
      </c>
      <c r="Z1236">
        <v>45243</v>
      </c>
      <c r="AA1236">
        <v>0.54848028691400097</v>
      </c>
      <c r="AB1236">
        <v>3.6971312297300003E-2</v>
      </c>
      <c r="AC1236">
        <v>0.27707807039703602</v>
      </c>
      <c r="AD1236">
        <v>4552</v>
      </c>
      <c r="AE1236">
        <v>1.6528925619834699E-3</v>
      </c>
      <c r="AF1236">
        <v>0.64610576048162904</v>
      </c>
      <c r="AG1236">
        <v>0.320592527941301</v>
      </c>
      <c r="AH1236">
        <v>1</v>
      </c>
      <c r="AI1236">
        <v>75391</v>
      </c>
      <c r="AJ1236">
        <v>6.7143292966003895E-2</v>
      </c>
      <c r="AK1236">
        <v>0.31495801886166791</v>
      </c>
      <c r="AL1236">
        <v>0.43137775065989309</v>
      </c>
      <c r="AM1236">
        <v>0.1865209375124352</v>
      </c>
      <c r="AN1236" t="s">
        <v>5420</v>
      </c>
      <c r="AO1236">
        <v>20200818</v>
      </c>
      <c r="AP1236">
        <v>8782</v>
      </c>
      <c r="AQ1236">
        <v>172146</v>
      </c>
      <c r="AS1236">
        <v>47</v>
      </c>
      <c r="AT1236">
        <v>469</v>
      </c>
      <c r="AY1236">
        <v>7485</v>
      </c>
      <c r="AZ1236" t="s">
        <v>4367</v>
      </c>
      <c r="BA1236" t="s">
        <v>309</v>
      </c>
      <c r="BB1236" t="s">
        <v>310</v>
      </c>
      <c r="BC1236" t="s">
        <v>311</v>
      </c>
      <c r="BD1236">
        <v>109</v>
      </c>
      <c r="BE1236">
        <v>469</v>
      </c>
      <c r="BF1236" t="s">
        <v>310</v>
      </c>
      <c r="BH1236">
        <v>8782</v>
      </c>
      <c r="BI1236">
        <v>105</v>
      </c>
      <c r="BJ1236">
        <v>4</v>
      </c>
      <c r="BL1236">
        <v>180928</v>
      </c>
      <c r="BM1236">
        <v>8065</v>
      </c>
      <c r="BN1236">
        <v>298</v>
      </c>
      <c r="BO1236">
        <v>7767</v>
      </c>
      <c r="BW1236">
        <v>38</v>
      </c>
      <c r="BX1236">
        <v>135</v>
      </c>
      <c r="BY1236">
        <v>374</v>
      </c>
      <c r="BZ1236">
        <v>180928</v>
      </c>
      <c r="CA1236">
        <v>180928</v>
      </c>
      <c r="CB1236">
        <v>509</v>
      </c>
      <c r="CC1236">
        <v>180928</v>
      </c>
      <c r="CD1236">
        <v>4</v>
      </c>
      <c r="CE1236">
        <v>8</v>
      </c>
      <c r="CF1236" t="s">
        <v>5421</v>
      </c>
      <c r="CG1236">
        <v>0</v>
      </c>
      <c r="CH1236">
        <v>0</v>
      </c>
      <c r="CI1236">
        <v>0</v>
      </c>
      <c r="CJ1236">
        <v>0</v>
      </c>
      <c r="CK1236">
        <v>0</v>
      </c>
      <c r="CM1236" t="s">
        <v>5422</v>
      </c>
      <c r="CN1236" t="s">
        <v>368</v>
      </c>
      <c r="CO1236">
        <v>0</v>
      </c>
    </row>
    <row r="1237" spans="1:93" x14ac:dyDescent="0.2">
      <c r="A1237" t="s">
        <v>5416</v>
      </c>
      <c r="B1237" t="s">
        <v>5491</v>
      </c>
      <c r="C1237" s="2">
        <f>P1237/AD1237*1000000</f>
        <v>742.11502782931348</v>
      </c>
      <c r="D1237" s="2">
        <f>LN(C1237)</f>
        <v>6.6095042551811218</v>
      </c>
      <c r="E1237">
        <v>4.0932052647476151</v>
      </c>
      <c r="F1237">
        <v>268.98541356162849</v>
      </c>
      <c r="G1237">
        <v>299.97512233964761</v>
      </c>
      <c r="H1237">
        <v>91.072758543443371</v>
      </c>
      <c r="I1237">
        <v>89.498712655917842</v>
      </c>
      <c r="J1237" t="s">
        <v>1459</v>
      </c>
      <c r="K1237" t="s">
        <v>94</v>
      </c>
      <c r="L1237" t="s">
        <v>95</v>
      </c>
      <c r="M1237">
        <v>46.111820170000001</v>
      </c>
      <c r="N1237">
        <v>-99.441458580000003</v>
      </c>
      <c r="O1237">
        <v>41</v>
      </c>
      <c r="P1237">
        <v>2</v>
      </c>
      <c r="Q1237">
        <v>0</v>
      </c>
      <c r="R1237">
        <v>39</v>
      </c>
      <c r="S1237" t="s">
        <v>5492</v>
      </c>
      <c r="T1237">
        <v>33140</v>
      </c>
      <c r="U1237">
        <v>2016</v>
      </c>
      <c r="V1237">
        <v>0.13691297302139199</v>
      </c>
      <c r="W1237">
        <v>2.6965680000000001</v>
      </c>
      <c r="X1237">
        <v>61971.111111111102</v>
      </c>
      <c r="Y1237">
        <v>9.5306171074577002E-4</v>
      </c>
      <c r="Z1237">
        <v>46275</v>
      </c>
      <c r="AA1237">
        <v>0.79231036942275701</v>
      </c>
      <c r="AB1237">
        <v>1.0007147962830599E-2</v>
      </c>
      <c r="AC1237">
        <v>0.31801286779772198</v>
      </c>
      <c r="AD1237">
        <v>2695</v>
      </c>
      <c r="AE1237">
        <v>8.2211892036178694E-3</v>
      </c>
      <c r="AF1237">
        <v>9.6246390760346297E-4</v>
      </c>
      <c r="AG1237">
        <v>0.97554649122626003</v>
      </c>
      <c r="AH1237">
        <v>1</v>
      </c>
      <c r="AI1237">
        <v>54128</v>
      </c>
      <c r="AJ1237">
        <v>0.33581510493644701</v>
      </c>
      <c r="AK1237">
        <v>0</v>
      </c>
      <c r="AL1237">
        <v>0.26261823825007391</v>
      </c>
      <c r="AM1237">
        <v>0.25472953000295601</v>
      </c>
      <c r="AN1237" t="s">
        <v>5420</v>
      </c>
      <c r="AO1237">
        <v>20200818</v>
      </c>
      <c r="AP1237">
        <v>8782</v>
      </c>
      <c r="AQ1237">
        <v>172146</v>
      </c>
      <c r="AS1237">
        <v>47</v>
      </c>
      <c r="AT1237">
        <v>469</v>
      </c>
      <c r="AY1237">
        <v>7485</v>
      </c>
      <c r="AZ1237" t="s">
        <v>4367</v>
      </c>
      <c r="BA1237" t="s">
        <v>309</v>
      </c>
      <c r="BB1237" t="s">
        <v>310</v>
      </c>
      <c r="BC1237" t="s">
        <v>311</v>
      </c>
      <c r="BD1237">
        <v>109</v>
      </c>
      <c r="BE1237">
        <v>469</v>
      </c>
      <c r="BF1237" t="s">
        <v>310</v>
      </c>
      <c r="BH1237">
        <v>8782</v>
      </c>
      <c r="BI1237">
        <v>105</v>
      </c>
      <c r="BJ1237">
        <v>4</v>
      </c>
      <c r="BL1237">
        <v>180928</v>
      </c>
      <c r="BM1237">
        <v>8065</v>
      </c>
      <c r="BN1237">
        <v>298</v>
      </c>
      <c r="BO1237">
        <v>7767</v>
      </c>
      <c r="BW1237">
        <v>38</v>
      </c>
      <c r="BX1237">
        <v>135</v>
      </c>
      <c r="BY1237">
        <v>374</v>
      </c>
      <c r="BZ1237">
        <v>180928</v>
      </c>
      <c r="CA1237">
        <v>180928</v>
      </c>
      <c r="CB1237">
        <v>509</v>
      </c>
      <c r="CC1237">
        <v>180928</v>
      </c>
      <c r="CD1237">
        <v>4</v>
      </c>
      <c r="CE1237">
        <v>8</v>
      </c>
      <c r="CF1237" t="s">
        <v>5421</v>
      </c>
      <c r="CG1237">
        <v>0</v>
      </c>
      <c r="CH1237">
        <v>0</v>
      </c>
      <c r="CI1237">
        <v>0</v>
      </c>
      <c r="CJ1237">
        <v>0</v>
      </c>
      <c r="CK1237">
        <v>0</v>
      </c>
      <c r="CM1237" t="s">
        <v>5422</v>
      </c>
      <c r="CN1237" t="s">
        <v>368</v>
      </c>
      <c r="CO1237">
        <v>0</v>
      </c>
    </row>
    <row r="1238" spans="1:93" x14ac:dyDescent="0.2">
      <c r="A1238" t="s">
        <v>5416</v>
      </c>
      <c r="B1238" t="s">
        <v>5493</v>
      </c>
      <c r="C1238" s="2">
        <f>P1238/AD1238*1000000</f>
        <v>212.29168878038425</v>
      </c>
      <c r="D1238" s="2">
        <f>LN(C1238)</f>
        <v>5.3579612194755519</v>
      </c>
      <c r="E1238">
        <v>3.950249523168849</v>
      </c>
      <c r="F1238">
        <v>270.58443369049729</v>
      </c>
      <c r="G1238">
        <v>300.97791744416293</v>
      </c>
      <c r="H1238">
        <v>90.672438404620465</v>
      </c>
      <c r="I1238">
        <v>87.351941394847159</v>
      </c>
      <c r="J1238" t="s">
        <v>5494</v>
      </c>
      <c r="K1238" t="s">
        <v>94</v>
      </c>
      <c r="L1238" t="s">
        <v>95</v>
      </c>
      <c r="M1238">
        <v>47.741333699999998</v>
      </c>
      <c r="N1238">
        <v>-103.395905</v>
      </c>
      <c r="O1238">
        <v>94</v>
      </c>
      <c r="P1238">
        <v>2</v>
      </c>
      <c r="Q1238">
        <v>0</v>
      </c>
      <c r="R1238">
        <v>92</v>
      </c>
      <c r="S1238" t="s">
        <v>5495</v>
      </c>
      <c r="T1238">
        <v>33536</v>
      </c>
      <c r="U1238">
        <v>2016</v>
      </c>
      <c r="V1238">
        <v>0.14498843594588301</v>
      </c>
      <c r="W1238">
        <v>2.8996632857142899</v>
      </c>
      <c r="X1238">
        <v>188385.714285714</v>
      </c>
      <c r="Y1238">
        <v>4.2941940441075903E-3</v>
      </c>
      <c r="Z1238">
        <v>85204.285714285696</v>
      </c>
      <c r="AA1238">
        <v>0.72949480489254304</v>
      </c>
      <c r="AB1238">
        <v>3.8238038030205097E-2</v>
      </c>
      <c r="AC1238">
        <v>0.163901098901099</v>
      </c>
      <c r="AD1238">
        <v>9421</v>
      </c>
      <c r="AE1238">
        <v>1.6111707841031098E-2</v>
      </c>
      <c r="AF1238">
        <v>0.13648731086832</v>
      </c>
      <c r="AG1238">
        <v>0.80582209556155104</v>
      </c>
      <c r="AH1238">
        <v>1</v>
      </c>
      <c r="AI1238">
        <v>130354</v>
      </c>
      <c r="AJ1238">
        <v>0.1231569418659957</v>
      </c>
      <c r="AK1238">
        <v>0.2354281418291729</v>
      </c>
      <c r="AL1238">
        <v>0.37917516915476318</v>
      </c>
      <c r="AM1238">
        <v>0.26223974715006831</v>
      </c>
      <c r="AN1238" t="s">
        <v>5420</v>
      </c>
      <c r="AO1238">
        <v>20200818</v>
      </c>
      <c r="AP1238">
        <v>8782</v>
      </c>
      <c r="AQ1238">
        <v>172146</v>
      </c>
      <c r="AS1238">
        <v>47</v>
      </c>
      <c r="AT1238">
        <v>469</v>
      </c>
      <c r="AY1238">
        <v>7485</v>
      </c>
      <c r="AZ1238" t="s">
        <v>4367</v>
      </c>
      <c r="BA1238" t="s">
        <v>309</v>
      </c>
      <c r="BB1238" t="s">
        <v>310</v>
      </c>
      <c r="BC1238" t="s">
        <v>311</v>
      </c>
      <c r="BD1238">
        <v>109</v>
      </c>
      <c r="BE1238">
        <v>469</v>
      </c>
      <c r="BF1238" t="s">
        <v>310</v>
      </c>
      <c r="BH1238">
        <v>8782</v>
      </c>
      <c r="BI1238">
        <v>105</v>
      </c>
      <c r="BJ1238">
        <v>4</v>
      </c>
      <c r="BL1238">
        <v>180928</v>
      </c>
      <c r="BM1238">
        <v>8065</v>
      </c>
      <c r="BN1238">
        <v>298</v>
      </c>
      <c r="BO1238">
        <v>7767</v>
      </c>
      <c r="BW1238">
        <v>38</v>
      </c>
      <c r="BX1238">
        <v>135</v>
      </c>
      <c r="BY1238">
        <v>374</v>
      </c>
      <c r="BZ1238">
        <v>180928</v>
      </c>
      <c r="CA1238">
        <v>180928</v>
      </c>
      <c r="CB1238">
        <v>509</v>
      </c>
      <c r="CC1238">
        <v>180928</v>
      </c>
      <c r="CD1238">
        <v>4</v>
      </c>
      <c r="CE1238">
        <v>8</v>
      </c>
      <c r="CF1238" t="s">
        <v>5421</v>
      </c>
      <c r="CG1238">
        <v>0</v>
      </c>
      <c r="CH1238">
        <v>0</v>
      </c>
      <c r="CI1238">
        <v>0</v>
      </c>
      <c r="CJ1238">
        <v>0</v>
      </c>
      <c r="CK1238">
        <v>0</v>
      </c>
      <c r="CM1238" t="s">
        <v>5422</v>
      </c>
      <c r="CN1238" t="s">
        <v>368</v>
      </c>
      <c r="CO1238">
        <v>0</v>
      </c>
    </row>
    <row r="1239" spans="1:93" x14ac:dyDescent="0.2">
      <c r="A1239" t="s">
        <v>5416</v>
      </c>
      <c r="B1239" t="s">
        <v>5515</v>
      </c>
      <c r="C1239" s="2">
        <f>P1239/AD1239*1000000</f>
        <v>169.26201760324983</v>
      </c>
      <c r="D1239" s="2">
        <f>LN(C1239)</f>
        <v>5.1314479143130036</v>
      </c>
      <c r="E1239">
        <v>4.5924705051375874</v>
      </c>
      <c r="F1239">
        <v>265.74394774831308</v>
      </c>
      <c r="G1239">
        <v>298.43726965684613</v>
      </c>
      <c r="H1239">
        <v>90.247182487136001</v>
      </c>
      <c r="I1239">
        <v>88.39410040210511</v>
      </c>
      <c r="J1239" t="s">
        <v>3829</v>
      </c>
      <c r="K1239" t="s">
        <v>94</v>
      </c>
      <c r="L1239" t="s">
        <v>95</v>
      </c>
      <c r="M1239">
        <v>48.268862489999997</v>
      </c>
      <c r="N1239">
        <v>-98.722238790000006</v>
      </c>
      <c r="O1239">
        <v>89</v>
      </c>
      <c r="P1239">
        <v>2</v>
      </c>
      <c r="Q1239">
        <v>0</v>
      </c>
      <c r="R1239">
        <v>87</v>
      </c>
      <c r="S1239" t="s">
        <v>5516</v>
      </c>
      <c r="T1239">
        <v>32978</v>
      </c>
      <c r="U1239">
        <v>2016</v>
      </c>
      <c r="V1239">
        <v>8.6759286216218395E-2</v>
      </c>
      <c r="W1239">
        <v>5.3809001399999996</v>
      </c>
      <c r="X1239">
        <v>83167.253333333298</v>
      </c>
      <c r="Y1239">
        <v>3.9146604032100197E-5</v>
      </c>
      <c r="Z1239">
        <v>56531.966666666704</v>
      </c>
      <c r="AA1239">
        <v>0.82285961547702302</v>
      </c>
      <c r="AB1239">
        <v>1.31020752210114E-2</v>
      </c>
      <c r="AC1239">
        <v>0.17489056096804101</v>
      </c>
      <c r="AD1239">
        <v>11816</v>
      </c>
      <c r="AE1239">
        <v>2.0284450289375202E-3</v>
      </c>
      <c r="AF1239">
        <v>1.73606800324358E-2</v>
      </c>
      <c r="AG1239">
        <v>0.96794823162281896</v>
      </c>
      <c r="AH1239">
        <v>1</v>
      </c>
      <c r="AI1239">
        <v>208470</v>
      </c>
      <c r="AJ1239">
        <v>0.18284165587374679</v>
      </c>
      <c r="AK1239">
        <v>0.1892262675684751</v>
      </c>
      <c r="AL1239">
        <v>0.35890056123183189</v>
      </c>
      <c r="AM1239">
        <v>0.26903151532594621</v>
      </c>
      <c r="AN1239" t="s">
        <v>5420</v>
      </c>
      <c r="AO1239">
        <v>20200818</v>
      </c>
      <c r="AP1239">
        <v>8782</v>
      </c>
      <c r="AQ1239">
        <v>172146</v>
      </c>
      <c r="AS1239">
        <v>47</v>
      </c>
      <c r="AT1239">
        <v>469</v>
      </c>
      <c r="AY1239">
        <v>7485</v>
      </c>
      <c r="AZ1239" t="s">
        <v>4367</v>
      </c>
      <c r="BA1239" t="s">
        <v>309</v>
      </c>
      <c r="BB1239" t="s">
        <v>310</v>
      </c>
      <c r="BC1239" t="s">
        <v>311</v>
      </c>
      <c r="BD1239">
        <v>109</v>
      </c>
      <c r="BE1239">
        <v>469</v>
      </c>
      <c r="BF1239" t="s">
        <v>310</v>
      </c>
      <c r="BH1239">
        <v>8782</v>
      </c>
      <c r="BI1239">
        <v>105</v>
      </c>
      <c r="BJ1239">
        <v>4</v>
      </c>
      <c r="BL1239">
        <v>180928</v>
      </c>
      <c r="BM1239">
        <v>8065</v>
      </c>
      <c r="BN1239">
        <v>298</v>
      </c>
      <c r="BO1239">
        <v>7767</v>
      </c>
      <c r="BW1239">
        <v>38</v>
      </c>
      <c r="BX1239">
        <v>135</v>
      </c>
      <c r="BY1239">
        <v>374</v>
      </c>
      <c r="BZ1239">
        <v>180928</v>
      </c>
      <c r="CA1239">
        <v>180928</v>
      </c>
      <c r="CB1239">
        <v>509</v>
      </c>
      <c r="CC1239">
        <v>180928</v>
      </c>
      <c r="CD1239">
        <v>4</v>
      </c>
      <c r="CE1239">
        <v>8</v>
      </c>
      <c r="CF1239" t="s">
        <v>5421</v>
      </c>
      <c r="CG1239">
        <v>0</v>
      </c>
      <c r="CH1239">
        <v>0</v>
      </c>
      <c r="CI1239">
        <v>0</v>
      </c>
      <c r="CJ1239">
        <v>0</v>
      </c>
      <c r="CK1239">
        <v>0</v>
      </c>
      <c r="CM1239" t="s">
        <v>5422</v>
      </c>
      <c r="CN1239" t="s">
        <v>368</v>
      </c>
      <c r="CO1239">
        <v>0</v>
      </c>
    </row>
    <row r="1240" spans="1:93" x14ac:dyDescent="0.2">
      <c r="A1240" t="s">
        <v>5416</v>
      </c>
      <c r="B1240" t="s">
        <v>5554</v>
      </c>
      <c r="C1240" s="2">
        <f>P1240/AD1240*1000000</f>
        <v>63.071586250394198</v>
      </c>
      <c r="D1240" s="2">
        <f>LN(C1240)</f>
        <v>4.1442703709918263</v>
      </c>
      <c r="E1240">
        <v>4.3129021622982409</v>
      </c>
      <c r="F1240">
        <v>268.82630270796011</v>
      </c>
      <c r="G1240">
        <v>300.03208265711692</v>
      </c>
      <c r="H1240">
        <v>93.92260356587299</v>
      </c>
      <c r="I1240">
        <v>88.747932373896347</v>
      </c>
      <c r="J1240" t="s">
        <v>5555</v>
      </c>
      <c r="K1240" t="s">
        <v>94</v>
      </c>
      <c r="L1240" t="s">
        <v>95</v>
      </c>
      <c r="M1240">
        <v>48.345223529999998</v>
      </c>
      <c r="N1240">
        <v>-103.4793387</v>
      </c>
      <c r="O1240">
        <v>307</v>
      </c>
      <c r="P1240">
        <v>2</v>
      </c>
      <c r="Q1240">
        <v>0</v>
      </c>
      <c r="R1240">
        <v>305</v>
      </c>
      <c r="S1240" t="s">
        <v>5556</v>
      </c>
      <c r="T1240">
        <v>33680</v>
      </c>
      <c r="U1240">
        <v>2016</v>
      </c>
      <c r="V1240">
        <v>3.8211604819239603E-2</v>
      </c>
      <c r="W1240">
        <v>12.4607931111111</v>
      </c>
      <c r="X1240">
        <v>160801.48148148201</v>
      </c>
      <c r="Y1240">
        <v>4.15647452684489E-3</v>
      </c>
      <c r="Z1240">
        <v>73240.362962963001</v>
      </c>
      <c r="AA1240">
        <v>0.76541799143422695</v>
      </c>
      <c r="AB1240">
        <v>3.9368805090245901E-2</v>
      </c>
      <c r="AC1240">
        <v>0.16955064386347601</v>
      </c>
      <c r="AD1240">
        <v>31710</v>
      </c>
      <c r="AE1240">
        <v>3.98461936923476E-4</v>
      </c>
      <c r="AF1240">
        <v>7.0012188075103399E-2</v>
      </c>
      <c r="AG1240">
        <v>0.88479969220527199</v>
      </c>
      <c r="AH1240">
        <v>1</v>
      </c>
      <c r="AI1240">
        <v>426873</v>
      </c>
      <c r="AJ1240">
        <v>0.13631454788660799</v>
      </c>
      <c r="AK1240">
        <v>0.20377489323522449</v>
      </c>
      <c r="AL1240">
        <v>0.39993393819707501</v>
      </c>
      <c r="AM1240">
        <v>0.25997662068109251</v>
      </c>
      <c r="AN1240" t="s">
        <v>5420</v>
      </c>
      <c r="AO1240">
        <v>20200818</v>
      </c>
      <c r="AP1240">
        <v>8782</v>
      </c>
      <c r="AQ1240">
        <v>172146</v>
      </c>
      <c r="AS1240">
        <v>47</v>
      </c>
      <c r="AT1240">
        <v>469</v>
      </c>
      <c r="AY1240">
        <v>7485</v>
      </c>
      <c r="AZ1240" t="s">
        <v>4367</v>
      </c>
      <c r="BA1240" t="s">
        <v>309</v>
      </c>
      <c r="BB1240" t="s">
        <v>310</v>
      </c>
      <c r="BC1240" t="s">
        <v>311</v>
      </c>
      <c r="BD1240">
        <v>109</v>
      </c>
      <c r="BE1240">
        <v>469</v>
      </c>
      <c r="BF1240" t="s">
        <v>310</v>
      </c>
      <c r="BH1240">
        <v>8782</v>
      </c>
      <c r="BI1240">
        <v>105</v>
      </c>
      <c r="BJ1240">
        <v>4</v>
      </c>
      <c r="BL1240">
        <v>180928</v>
      </c>
      <c r="BM1240">
        <v>8065</v>
      </c>
      <c r="BN1240">
        <v>298</v>
      </c>
      <c r="BO1240">
        <v>7767</v>
      </c>
      <c r="BW1240">
        <v>38</v>
      </c>
      <c r="BX1240">
        <v>135</v>
      </c>
      <c r="BY1240">
        <v>374</v>
      </c>
      <c r="BZ1240">
        <v>180928</v>
      </c>
      <c r="CA1240">
        <v>180928</v>
      </c>
      <c r="CB1240">
        <v>509</v>
      </c>
      <c r="CC1240">
        <v>180928</v>
      </c>
      <c r="CD1240">
        <v>4</v>
      </c>
      <c r="CE1240">
        <v>8</v>
      </c>
      <c r="CF1240" t="s">
        <v>5421</v>
      </c>
      <c r="CG1240">
        <v>0</v>
      </c>
      <c r="CH1240">
        <v>0</v>
      </c>
      <c r="CI1240">
        <v>0</v>
      </c>
      <c r="CJ1240">
        <v>0</v>
      </c>
      <c r="CK1240">
        <v>0</v>
      </c>
      <c r="CM1240" t="s">
        <v>5422</v>
      </c>
      <c r="CN1240" t="s">
        <v>368</v>
      </c>
      <c r="CO1240">
        <v>0</v>
      </c>
    </row>
    <row r="1241" spans="1:93" x14ac:dyDescent="0.2">
      <c r="A1241" t="s">
        <v>2161</v>
      </c>
      <c r="B1241" t="s">
        <v>5590</v>
      </c>
      <c r="C1241" s="2">
        <f>P1241/AD1241*1000000</f>
        <v>50.068844661409436</v>
      </c>
      <c r="D1241" s="2">
        <f>LN(C1241)</f>
        <v>3.9133989516080772</v>
      </c>
      <c r="E1241">
        <v>11.04589605419096</v>
      </c>
      <c r="F1241">
        <v>278.11859133613092</v>
      </c>
      <c r="G1241">
        <v>301.95554992391169</v>
      </c>
      <c r="H1241">
        <v>89.746224010738302</v>
      </c>
      <c r="I1241">
        <v>93.300738814616381</v>
      </c>
      <c r="J1241" t="s">
        <v>1879</v>
      </c>
      <c r="K1241" t="s">
        <v>94</v>
      </c>
      <c r="L1241" t="s">
        <v>95</v>
      </c>
      <c r="M1241">
        <v>38.934168370000002</v>
      </c>
      <c r="N1241">
        <v>-83.867883950000007</v>
      </c>
      <c r="O1241">
        <v>169</v>
      </c>
      <c r="P1241">
        <v>2</v>
      </c>
      <c r="Q1241">
        <v>0</v>
      </c>
      <c r="R1241">
        <v>167</v>
      </c>
      <c r="S1241" t="s">
        <v>5591</v>
      </c>
      <c r="T1241">
        <v>23330</v>
      </c>
      <c r="U1241">
        <v>2016</v>
      </c>
      <c r="V1241">
        <v>9.8623174498556496E-2</v>
      </c>
      <c r="W1241">
        <v>200.981694</v>
      </c>
      <c r="X1241">
        <v>108221.53846153901</v>
      </c>
      <c r="Y1241">
        <v>7.4503007363458098E-3</v>
      </c>
      <c r="Z1241">
        <v>65976.399999999994</v>
      </c>
      <c r="AA1241">
        <v>0.75666269671530495</v>
      </c>
      <c r="AB1241">
        <v>7.1644069169248901E-3</v>
      </c>
      <c r="AC1241">
        <v>0.23952516190055501</v>
      </c>
      <c r="AD1241">
        <v>39945</v>
      </c>
      <c r="AE1241">
        <v>1.0096571410612501E-3</v>
      </c>
      <c r="AF1241">
        <v>1.47926652949604E-3</v>
      </c>
      <c r="AG1241">
        <v>0.92810542617726499</v>
      </c>
      <c r="AH1241">
        <v>4</v>
      </c>
      <c r="AI1241">
        <v>790022</v>
      </c>
      <c r="AJ1241">
        <v>0.1403998875980669</v>
      </c>
      <c r="AK1241">
        <v>0.20740814812752051</v>
      </c>
      <c r="AL1241">
        <v>0.38633354514178092</v>
      </c>
      <c r="AM1241">
        <v>0.26585841913263181</v>
      </c>
      <c r="AN1241" t="s">
        <v>5560</v>
      </c>
      <c r="AO1241">
        <v>20200818</v>
      </c>
      <c r="AP1241">
        <v>109923</v>
      </c>
      <c r="AQ1241">
        <v>1759075</v>
      </c>
      <c r="AS1241">
        <v>934</v>
      </c>
      <c r="AT1241">
        <v>12436</v>
      </c>
      <c r="AU1241">
        <v>314</v>
      </c>
      <c r="AV1241">
        <v>2805</v>
      </c>
      <c r="AW1241">
        <v>172</v>
      </c>
      <c r="AY1241">
        <v>89068</v>
      </c>
      <c r="AZ1241" t="s">
        <v>308</v>
      </c>
      <c r="BA1241" t="s">
        <v>5561</v>
      </c>
      <c r="BB1241" t="s">
        <v>5562</v>
      </c>
      <c r="BC1241" t="s">
        <v>5563</v>
      </c>
      <c r="BD1241">
        <v>3871</v>
      </c>
      <c r="BE1241">
        <v>12436</v>
      </c>
      <c r="BF1241" t="s">
        <v>5562</v>
      </c>
      <c r="BH1241">
        <v>104105</v>
      </c>
      <c r="BI1241">
        <v>3592</v>
      </c>
      <c r="BJ1241">
        <v>279</v>
      </c>
      <c r="BW1241">
        <v>39</v>
      </c>
      <c r="BX1241">
        <v>861</v>
      </c>
      <c r="BY1241">
        <v>19121</v>
      </c>
      <c r="BZ1241">
        <v>1868998</v>
      </c>
      <c r="CA1241">
        <v>1868998</v>
      </c>
      <c r="CB1241">
        <v>19982</v>
      </c>
      <c r="CC1241">
        <v>1868998</v>
      </c>
      <c r="CD1241">
        <v>39</v>
      </c>
      <c r="CE1241">
        <v>117</v>
      </c>
      <c r="CF1241" t="s">
        <v>5564</v>
      </c>
      <c r="CG1241">
        <v>0</v>
      </c>
      <c r="CH1241">
        <v>0</v>
      </c>
      <c r="CI1241">
        <v>0</v>
      </c>
      <c r="CJ1241">
        <v>0</v>
      </c>
      <c r="CK1241">
        <v>0</v>
      </c>
      <c r="CM1241" t="s">
        <v>2161</v>
      </c>
      <c r="CN1241" t="s">
        <v>982</v>
      </c>
      <c r="CO1241">
        <v>162</v>
      </c>
    </row>
    <row r="1242" spans="1:93" x14ac:dyDescent="0.2">
      <c r="A1242" t="s">
        <v>2161</v>
      </c>
      <c r="B1242" t="s">
        <v>5596</v>
      </c>
      <c r="C1242" s="2">
        <f>P1242/AD1242*1000000</f>
        <v>53.351828633926424</v>
      </c>
      <c r="D1242" s="2">
        <f>LN(C1242)</f>
        <v>3.9769082533351634</v>
      </c>
      <c r="E1242">
        <v>10.654751487052261</v>
      </c>
      <c r="F1242">
        <v>275.58378522270311</v>
      </c>
      <c r="G1242">
        <v>301.27080551138778</v>
      </c>
      <c r="H1242">
        <v>90.391732114400838</v>
      </c>
      <c r="I1242">
        <v>90.123883115082123</v>
      </c>
      <c r="J1242" t="s">
        <v>1892</v>
      </c>
      <c r="K1242" t="s">
        <v>94</v>
      </c>
      <c r="L1242" t="s">
        <v>95</v>
      </c>
      <c r="M1242">
        <v>40.139234270000003</v>
      </c>
      <c r="N1242">
        <v>-83.768752419999998</v>
      </c>
      <c r="O1242">
        <v>213</v>
      </c>
      <c r="P1242">
        <v>2</v>
      </c>
      <c r="Q1242">
        <v>0</v>
      </c>
      <c r="R1242">
        <v>211</v>
      </c>
      <c r="S1242" t="s">
        <v>5597</v>
      </c>
      <c r="T1242">
        <v>22287</v>
      </c>
      <c r="U1242">
        <v>2016</v>
      </c>
      <c r="V1242">
        <v>3.4968217223988199E-2</v>
      </c>
      <c r="W1242">
        <v>407.81129625</v>
      </c>
      <c r="X1242">
        <v>116000</v>
      </c>
      <c r="Y1242">
        <v>8.5565725382585507E-3</v>
      </c>
      <c r="Z1242">
        <v>59550.5</v>
      </c>
      <c r="AA1242">
        <v>0.81358211212255405</v>
      </c>
      <c r="AB1242">
        <v>9.7379539053163901E-3</v>
      </c>
      <c r="AC1242">
        <v>0.18147384851024601</v>
      </c>
      <c r="AD1242">
        <v>37487</v>
      </c>
      <c r="AE1242">
        <v>2.3837304512831598E-3</v>
      </c>
      <c r="AF1242">
        <v>6.9085425581275495E-4</v>
      </c>
      <c r="AG1242">
        <v>0.96490437080634195</v>
      </c>
      <c r="AH1242">
        <v>5</v>
      </c>
      <c r="AI1242">
        <v>710957</v>
      </c>
      <c r="AJ1242">
        <v>0.142284273169826</v>
      </c>
      <c r="AK1242">
        <v>0.20478313034402931</v>
      </c>
      <c r="AL1242">
        <v>0.38391773342128988</v>
      </c>
      <c r="AM1242">
        <v>0.26901486306485478</v>
      </c>
      <c r="AN1242" t="s">
        <v>5560</v>
      </c>
      <c r="AO1242">
        <v>20200818</v>
      </c>
      <c r="AP1242">
        <v>109923</v>
      </c>
      <c r="AQ1242">
        <v>1759075</v>
      </c>
      <c r="AS1242">
        <v>934</v>
      </c>
      <c r="AT1242">
        <v>12436</v>
      </c>
      <c r="AU1242">
        <v>314</v>
      </c>
      <c r="AV1242">
        <v>2805</v>
      </c>
      <c r="AW1242">
        <v>172</v>
      </c>
      <c r="AY1242">
        <v>89068</v>
      </c>
      <c r="AZ1242" t="s">
        <v>308</v>
      </c>
      <c r="BA1242" t="s">
        <v>5561</v>
      </c>
      <c r="BB1242" t="s">
        <v>5562</v>
      </c>
      <c r="BC1242" t="s">
        <v>5563</v>
      </c>
      <c r="BD1242">
        <v>3871</v>
      </c>
      <c r="BE1242">
        <v>12436</v>
      </c>
      <c r="BF1242" t="s">
        <v>5562</v>
      </c>
      <c r="BH1242">
        <v>104105</v>
      </c>
      <c r="BI1242">
        <v>3592</v>
      </c>
      <c r="BJ1242">
        <v>279</v>
      </c>
      <c r="BW1242">
        <v>39</v>
      </c>
      <c r="BX1242">
        <v>861</v>
      </c>
      <c r="BY1242">
        <v>19121</v>
      </c>
      <c r="BZ1242">
        <v>1868998</v>
      </c>
      <c r="CA1242">
        <v>1868998</v>
      </c>
      <c r="CB1242">
        <v>19982</v>
      </c>
      <c r="CC1242">
        <v>1868998</v>
      </c>
      <c r="CD1242">
        <v>39</v>
      </c>
      <c r="CE1242">
        <v>117</v>
      </c>
      <c r="CF1242" t="s">
        <v>5564</v>
      </c>
      <c r="CG1242">
        <v>0</v>
      </c>
      <c r="CH1242">
        <v>0</v>
      </c>
      <c r="CI1242">
        <v>0</v>
      </c>
      <c r="CJ1242">
        <v>0</v>
      </c>
      <c r="CK1242">
        <v>0</v>
      </c>
      <c r="CM1242" t="s">
        <v>2161</v>
      </c>
      <c r="CN1242" t="s">
        <v>982</v>
      </c>
      <c r="CO1242">
        <v>162</v>
      </c>
    </row>
    <row r="1243" spans="1:93" x14ac:dyDescent="0.2">
      <c r="A1243" t="s">
        <v>2161</v>
      </c>
      <c r="B1243" t="s">
        <v>5634</v>
      </c>
      <c r="C1243" s="2">
        <f>P1243/AD1243*1000000</f>
        <v>63.787714486189955</v>
      </c>
      <c r="D1243" s="2">
        <f>LN(C1243)</f>
        <v>4.1555606088957431</v>
      </c>
      <c r="E1243">
        <v>10.32134299104402</v>
      </c>
      <c r="F1243">
        <v>279.37250623585157</v>
      </c>
      <c r="G1243">
        <v>302.54392089107489</v>
      </c>
      <c r="H1243">
        <v>91.057717898270198</v>
      </c>
      <c r="I1243">
        <v>94.777139744306481</v>
      </c>
      <c r="J1243" t="s">
        <v>5635</v>
      </c>
      <c r="K1243" t="s">
        <v>94</v>
      </c>
      <c r="L1243" t="s">
        <v>95</v>
      </c>
      <c r="M1243">
        <v>38.827085330000003</v>
      </c>
      <c r="N1243">
        <v>-82.316475690000004</v>
      </c>
      <c r="O1243">
        <v>90</v>
      </c>
      <c r="P1243">
        <v>2</v>
      </c>
      <c r="Q1243">
        <v>0</v>
      </c>
      <c r="R1243">
        <v>88</v>
      </c>
      <c r="S1243" t="s">
        <v>5636</v>
      </c>
      <c r="T1243">
        <v>23552</v>
      </c>
      <c r="U1243">
        <v>2016</v>
      </c>
      <c r="V1243">
        <v>0.124667316947386</v>
      </c>
      <c r="W1243">
        <v>115.88939000000001</v>
      </c>
      <c r="X1243">
        <v>100728.571428571</v>
      </c>
      <c r="Y1243">
        <v>3.8185846697277002E-2</v>
      </c>
      <c r="Z1243">
        <v>35544.142857142899</v>
      </c>
      <c r="AA1243">
        <v>0.75624337047754697</v>
      </c>
      <c r="AB1243">
        <v>1.18499308969027E-2</v>
      </c>
      <c r="AC1243">
        <v>0.31663320590708099</v>
      </c>
      <c r="AD1243">
        <v>31354</v>
      </c>
      <c r="AE1243">
        <v>4.9221782989075603E-3</v>
      </c>
      <c r="AF1243">
        <v>1.3949315029797699E-3</v>
      </c>
      <c r="AG1243">
        <v>0.94052189376670403</v>
      </c>
      <c r="AH1243">
        <v>4</v>
      </c>
      <c r="AI1243">
        <v>555018</v>
      </c>
      <c r="AJ1243">
        <v>0.15336439538897839</v>
      </c>
      <c r="AK1243">
        <v>0.1963756130431806</v>
      </c>
      <c r="AL1243">
        <v>0.38384340688049762</v>
      </c>
      <c r="AM1243">
        <v>0.26641658468734353</v>
      </c>
      <c r="AN1243" t="s">
        <v>5560</v>
      </c>
      <c r="AO1243">
        <v>20200818</v>
      </c>
      <c r="AP1243">
        <v>109923</v>
      </c>
      <c r="AQ1243">
        <v>1759075</v>
      </c>
      <c r="AS1243">
        <v>934</v>
      </c>
      <c r="AT1243">
        <v>12436</v>
      </c>
      <c r="AU1243">
        <v>314</v>
      </c>
      <c r="AV1243">
        <v>2805</v>
      </c>
      <c r="AW1243">
        <v>172</v>
      </c>
      <c r="AY1243">
        <v>89068</v>
      </c>
      <c r="AZ1243" t="s">
        <v>308</v>
      </c>
      <c r="BA1243" t="s">
        <v>5561</v>
      </c>
      <c r="BB1243" t="s">
        <v>5562</v>
      </c>
      <c r="BC1243" t="s">
        <v>5563</v>
      </c>
      <c r="BD1243">
        <v>3871</v>
      </c>
      <c r="BE1243">
        <v>12436</v>
      </c>
      <c r="BF1243" t="s">
        <v>5562</v>
      </c>
      <c r="BH1243">
        <v>104105</v>
      </c>
      <c r="BI1243">
        <v>3592</v>
      </c>
      <c r="BJ1243">
        <v>279</v>
      </c>
      <c r="BW1243">
        <v>39</v>
      </c>
      <c r="BX1243">
        <v>861</v>
      </c>
      <c r="BY1243">
        <v>19121</v>
      </c>
      <c r="BZ1243">
        <v>1868998</v>
      </c>
      <c r="CA1243">
        <v>1868998</v>
      </c>
      <c r="CB1243">
        <v>19982</v>
      </c>
      <c r="CC1243">
        <v>1868998</v>
      </c>
      <c r="CD1243">
        <v>39</v>
      </c>
      <c r="CE1243">
        <v>117</v>
      </c>
      <c r="CF1243" t="s">
        <v>5564</v>
      </c>
      <c r="CG1243">
        <v>0</v>
      </c>
      <c r="CH1243">
        <v>0</v>
      </c>
      <c r="CI1243">
        <v>0</v>
      </c>
      <c r="CJ1243">
        <v>0</v>
      </c>
      <c r="CK1243">
        <v>0</v>
      </c>
      <c r="CM1243" t="s">
        <v>2161</v>
      </c>
      <c r="CN1243" t="s">
        <v>982</v>
      </c>
      <c r="CO1243">
        <v>162</v>
      </c>
    </row>
    <row r="1244" spans="1:93" x14ac:dyDescent="0.2">
      <c r="A1244" t="s">
        <v>2161</v>
      </c>
      <c r="B1244" t="s">
        <v>5663</v>
      </c>
      <c r="C1244" s="2">
        <f>P1244/AD1244*1000000</f>
        <v>83.309034864831091</v>
      </c>
      <c r="D1244" s="2">
        <f>LN(C1244)</f>
        <v>4.4225570050539238</v>
      </c>
      <c r="E1244">
        <v>11.202968723330439</v>
      </c>
      <c r="F1244">
        <v>274.85812708931547</v>
      </c>
      <c r="G1244">
        <v>301.65961376894597</v>
      </c>
      <c r="H1244">
        <v>90.914490102602457</v>
      </c>
      <c r="I1244">
        <v>88.244771458736921</v>
      </c>
      <c r="J1244" t="s">
        <v>5664</v>
      </c>
      <c r="K1244" t="s">
        <v>94</v>
      </c>
      <c r="L1244" t="s">
        <v>95</v>
      </c>
      <c r="M1244">
        <v>40.855413800000001</v>
      </c>
      <c r="N1244">
        <v>-84.591116999999997</v>
      </c>
      <c r="O1244">
        <v>74</v>
      </c>
      <c r="P1244">
        <v>2</v>
      </c>
      <c r="Q1244">
        <v>0</v>
      </c>
      <c r="R1244">
        <v>72</v>
      </c>
      <c r="S1244" t="s">
        <v>5665</v>
      </c>
      <c r="T1244">
        <v>23762</v>
      </c>
      <c r="U1244">
        <v>2016</v>
      </c>
      <c r="V1244">
        <v>6.9088812137752503E-2</v>
      </c>
      <c r="W1244">
        <v>148.92294888888901</v>
      </c>
      <c r="X1244">
        <v>85902.962962963007</v>
      </c>
      <c r="Y1244">
        <v>4.2308669514921496E-3</v>
      </c>
      <c r="Z1244">
        <v>51195.555555555598</v>
      </c>
      <c r="AA1244">
        <v>0.84458609036639398</v>
      </c>
      <c r="AB1244">
        <v>2.3389413281111E-2</v>
      </c>
      <c r="AC1244">
        <v>0.10930921062080901</v>
      </c>
      <c r="AD1244">
        <v>24007</v>
      </c>
      <c r="AE1244">
        <v>1.1136165817285501E-3</v>
      </c>
      <c r="AF1244">
        <v>2.6290873063050099E-4</v>
      </c>
      <c r="AG1244">
        <v>0.97835400767388903</v>
      </c>
      <c r="AH1244">
        <v>4</v>
      </c>
      <c r="AI1244">
        <v>522510</v>
      </c>
      <c r="AJ1244">
        <v>0.16406958718493431</v>
      </c>
      <c r="AK1244">
        <v>0.20185642380050139</v>
      </c>
      <c r="AL1244">
        <v>0.37116992976210977</v>
      </c>
      <c r="AM1244">
        <v>0.26290405925245453</v>
      </c>
      <c r="AN1244" t="s">
        <v>5560</v>
      </c>
      <c r="AO1244">
        <v>20200818</v>
      </c>
      <c r="AP1244">
        <v>109923</v>
      </c>
      <c r="AQ1244">
        <v>1759075</v>
      </c>
      <c r="AS1244">
        <v>934</v>
      </c>
      <c r="AT1244">
        <v>12436</v>
      </c>
      <c r="AU1244">
        <v>314</v>
      </c>
      <c r="AV1244">
        <v>2805</v>
      </c>
      <c r="AW1244">
        <v>172</v>
      </c>
      <c r="AY1244">
        <v>89068</v>
      </c>
      <c r="AZ1244" t="s">
        <v>308</v>
      </c>
      <c r="BA1244" t="s">
        <v>5561</v>
      </c>
      <c r="BB1244" t="s">
        <v>5562</v>
      </c>
      <c r="BC1244" t="s">
        <v>5563</v>
      </c>
      <c r="BD1244">
        <v>3871</v>
      </c>
      <c r="BE1244">
        <v>12436</v>
      </c>
      <c r="BF1244" t="s">
        <v>5562</v>
      </c>
      <c r="BH1244">
        <v>104105</v>
      </c>
      <c r="BI1244">
        <v>3592</v>
      </c>
      <c r="BJ1244">
        <v>279</v>
      </c>
      <c r="BW1244">
        <v>39</v>
      </c>
      <c r="BX1244">
        <v>861</v>
      </c>
      <c r="BY1244">
        <v>19121</v>
      </c>
      <c r="BZ1244">
        <v>1868998</v>
      </c>
      <c r="CA1244">
        <v>1868998</v>
      </c>
      <c r="CB1244">
        <v>19982</v>
      </c>
      <c r="CC1244">
        <v>1868998</v>
      </c>
      <c r="CD1244">
        <v>39</v>
      </c>
      <c r="CE1244">
        <v>117</v>
      </c>
      <c r="CF1244" t="s">
        <v>5564</v>
      </c>
      <c r="CG1244">
        <v>0</v>
      </c>
      <c r="CH1244">
        <v>0</v>
      </c>
      <c r="CI1244">
        <v>0</v>
      </c>
      <c r="CJ1244">
        <v>0</v>
      </c>
      <c r="CK1244">
        <v>0</v>
      </c>
      <c r="CM1244" t="s">
        <v>2161</v>
      </c>
      <c r="CN1244" t="s">
        <v>982</v>
      </c>
      <c r="CO1244">
        <v>162</v>
      </c>
    </row>
    <row r="1245" spans="1:93" x14ac:dyDescent="0.2">
      <c r="A1245" t="s">
        <v>2161</v>
      </c>
      <c r="B1245" t="s">
        <v>5666</v>
      </c>
      <c r="C1245" s="2">
        <f>P1245/AD1245*1000000</f>
        <v>143.86419220256079</v>
      </c>
      <c r="D1245" s="2">
        <f>LN(C1245)</f>
        <v>4.9688697448637882</v>
      </c>
      <c r="E1245">
        <v>9.8975198700605898</v>
      </c>
      <c r="F1245">
        <v>277.88928049037912</v>
      </c>
      <c r="G1245">
        <v>301.66423679493028</v>
      </c>
      <c r="H1245">
        <v>94.497417248651047</v>
      </c>
      <c r="I1245">
        <v>97.20702130991765</v>
      </c>
      <c r="J1245" t="s">
        <v>5667</v>
      </c>
      <c r="K1245" t="s">
        <v>94</v>
      </c>
      <c r="L1245" t="s">
        <v>95</v>
      </c>
      <c r="M1245">
        <v>39.25208988</v>
      </c>
      <c r="N1245">
        <v>-82.4831444</v>
      </c>
      <c r="O1245">
        <v>34</v>
      </c>
      <c r="P1245">
        <v>2</v>
      </c>
      <c r="Q1245">
        <v>0</v>
      </c>
      <c r="R1245">
        <v>32</v>
      </c>
      <c r="S1245" t="s">
        <v>5668</v>
      </c>
      <c r="T1245">
        <v>23588</v>
      </c>
      <c r="U1245">
        <v>2016</v>
      </c>
      <c r="V1245">
        <v>8.4938722696782001E-2</v>
      </c>
      <c r="W1245">
        <v>40.394762499999999</v>
      </c>
      <c r="X1245">
        <v>89562.5</v>
      </c>
      <c r="Y1245">
        <v>4.27935638479973E-4</v>
      </c>
      <c r="Z1245">
        <v>43335.714285714297</v>
      </c>
      <c r="AA1245">
        <v>0.84174611518810205</v>
      </c>
      <c r="AB1245">
        <v>6.39594300066774E-4</v>
      </c>
      <c r="AC1245">
        <v>0.25778219506352301</v>
      </c>
      <c r="AD1245">
        <v>13902</v>
      </c>
      <c r="AE1245">
        <v>2.1396781923998599E-5</v>
      </c>
      <c r="AF1245">
        <v>3.1719164563515198E-4</v>
      </c>
      <c r="AG1245">
        <v>0.98483845048081697</v>
      </c>
      <c r="AH1245">
        <v>2</v>
      </c>
      <c r="AI1245">
        <v>238007</v>
      </c>
      <c r="AJ1245">
        <v>0.13660102433962029</v>
      </c>
      <c r="AK1245">
        <v>0.20607797249660731</v>
      </c>
      <c r="AL1245">
        <v>0.38498447524652629</v>
      </c>
      <c r="AM1245">
        <v>0.27233652791724611</v>
      </c>
      <c r="AN1245" t="s">
        <v>5560</v>
      </c>
      <c r="AO1245">
        <v>20200818</v>
      </c>
      <c r="AP1245">
        <v>109923</v>
      </c>
      <c r="AQ1245">
        <v>1759075</v>
      </c>
      <c r="AS1245">
        <v>934</v>
      </c>
      <c r="AT1245">
        <v>12436</v>
      </c>
      <c r="AU1245">
        <v>314</v>
      </c>
      <c r="AV1245">
        <v>2805</v>
      </c>
      <c r="AW1245">
        <v>172</v>
      </c>
      <c r="AY1245">
        <v>89068</v>
      </c>
      <c r="AZ1245" t="s">
        <v>308</v>
      </c>
      <c r="BA1245" t="s">
        <v>5561</v>
      </c>
      <c r="BB1245" t="s">
        <v>5562</v>
      </c>
      <c r="BC1245" t="s">
        <v>5563</v>
      </c>
      <c r="BD1245">
        <v>3871</v>
      </c>
      <c r="BE1245">
        <v>12436</v>
      </c>
      <c r="BF1245" t="s">
        <v>5562</v>
      </c>
      <c r="BH1245">
        <v>104105</v>
      </c>
      <c r="BI1245">
        <v>3592</v>
      </c>
      <c r="BJ1245">
        <v>279</v>
      </c>
      <c r="BW1245">
        <v>39</v>
      </c>
      <c r="BX1245">
        <v>861</v>
      </c>
      <c r="BY1245">
        <v>19121</v>
      </c>
      <c r="BZ1245">
        <v>1868998</v>
      </c>
      <c r="CA1245">
        <v>1868998</v>
      </c>
      <c r="CB1245">
        <v>19982</v>
      </c>
      <c r="CC1245">
        <v>1868998</v>
      </c>
      <c r="CD1245">
        <v>39</v>
      </c>
      <c r="CE1245">
        <v>117</v>
      </c>
      <c r="CF1245" t="s">
        <v>5564</v>
      </c>
      <c r="CG1245">
        <v>0</v>
      </c>
      <c r="CH1245">
        <v>0</v>
      </c>
      <c r="CI1245">
        <v>0</v>
      </c>
      <c r="CJ1245">
        <v>0</v>
      </c>
      <c r="CK1245">
        <v>0</v>
      </c>
      <c r="CM1245" t="s">
        <v>2161</v>
      </c>
      <c r="CN1245" t="s">
        <v>982</v>
      </c>
      <c r="CO1245">
        <v>162</v>
      </c>
    </row>
    <row r="1246" spans="1:93" x14ac:dyDescent="0.2">
      <c r="A1246" t="s">
        <v>2161</v>
      </c>
      <c r="B1246" t="s">
        <v>5679</v>
      </c>
      <c r="C1246" s="2">
        <f>P1246/AD1246*1000000</f>
        <v>30.979414179277871</v>
      </c>
      <c r="D1246" s="2">
        <f>LN(C1246)</f>
        <v>3.4333229251675146</v>
      </c>
      <c r="E1246">
        <v>10.3049653740465</v>
      </c>
      <c r="F1246">
        <v>278.08020866024481</v>
      </c>
      <c r="G1246">
        <v>301.65160888838369</v>
      </c>
      <c r="H1246">
        <v>92.782709646196764</v>
      </c>
      <c r="I1246">
        <v>95.493784864442233</v>
      </c>
      <c r="J1246" t="s">
        <v>5680</v>
      </c>
      <c r="K1246" t="s">
        <v>94</v>
      </c>
      <c r="L1246" t="s">
        <v>95</v>
      </c>
      <c r="M1246">
        <v>39.334256340000003</v>
      </c>
      <c r="N1246">
        <v>-82.04278644</v>
      </c>
      <c r="O1246">
        <v>368</v>
      </c>
      <c r="P1246">
        <v>2</v>
      </c>
      <c r="Q1246">
        <v>0</v>
      </c>
      <c r="R1246">
        <v>366</v>
      </c>
      <c r="S1246" t="s">
        <v>5681</v>
      </c>
      <c r="T1246">
        <v>23636</v>
      </c>
      <c r="U1246">
        <v>2016</v>
      </c>
      <c r="V1246">
        <v>0.14201991629951699</v>
      </c>
      <c r="W1246">
        <v>492.47562357142903</v>
      </c>
      <c r="X1246">
        <v>92635.714285714304</v>
      </c>
      <c r="Y1246">
        <v>1.70351613093363E-2</v>
      </c>
      <c r="Z1246">
        <v>38056.5</v>
      </c>
      <c r="AA1246">
        <v>0.72028601240216905</v>
      </c>
      <c r="AB1246">
        <v>8.2724789267781592E-3</v>
      </c>
      <c r="AC1246">
        <v>0.20977725223059199</v>
      </c>
      <c r="AD1246">
        <v>64559</v>
      </c>
      <c r="AE1246">
        <v>7.2716187357889997E-3</v>
      </c>
      <c r="AF1246">
        <v>4.5421544995140704E-3</v>
      </c>
      <c r="AG1246">
        <v>0.94703717681842203</v>
      </c>
      <c r="AH1246">
        <v>5</v>
      </c>
      <c r="AI1246">
        <v>1154485</v>
      </c>
      <c r="AJ1246">
        <v>0.10039714677973301</v>
      </c>
      <c r="AK1246">
        <v>0.13533740152535539</v>
      </c>
      <c r="AL1246">
        <v>0.56499218266153306</v>
      </c>
      <c r="AM1246">
        <v>0.1992732690333785</v>
      </c>
      <c r="AN1246" t="s">
        <v>5560</v>
      </c>
      <c r="AO1246">
        <v>20200818</v>
      </c>
      <c r="AP1246">
        <v>109923</v>
      </c>
      <c r="AQ1246">
        <v>1759075</v>
      </c>
      <c r="AS1246">
        <v>934</v>
      </c>
      <c r="AT1246">
        <v>12436</v>
      </c>
      <c r="AU1246">
        <v>314</v>
      </c>
      <c r="AV1246">
        <v>2805</v>
      </c>
      <c r="AW1246">
        <v>172</v>
      </c>
      <c r="AY1246">
        <v>89068</v>
      </c>
      <c r="AZ1246" t="s">
        <v>308</v>
      </c>
      <c r="BA1246" t="s">
        <v>5561</v>
      </c>
      <c r="BB1246" t="s">
        <v>5562</v>
      </c>
      <c r="BC1246" t="s">
        <v>5563</v>
      </c>
      <c r="BD1246">
        <v>3871</v>
      </c>
      <c r="BE1246">
        <v>12436</v>
      </c>
      <c r="BF1246" t="s">
        <v>5562</v>
      </c>
      <c r="BH1246">
        <v>104105</v>
      </c>
      <c r="BI1246">
        <v>3592</v>
      </c>
      <c r="BJ1246">
        <v>279</v>
      </c>
      <c r="BW1246">
        <v>39</v>
      </c>
      <c r="BX1246">
        <v>861</v>
      </c>
      <c r="BY1246">
        <v>19121</v>
      </c>
      <c r="BZ1246">
        <v>1868998</v>
      </c>
      <c r="CA1246">
        <v>1868998</v>
      </c>
      <c r="CB1246">
        <v>19982</v>
      </c>
      <c r="CC1246">
        <v>1868998</v>
      </c>
      <c r="CD1246">
        <v>39</v>
      </c>
      <c r="CE1246">
        <v>117</v>
      </c>
      <c r="CF1246" t="s">
        <v>5564</v>
      </c>
      <c r="CG1246">
        <v>0</v>
      </c>
      <c r="CH1246">
        <v>0</v>
      </c>
      <c r="CI1246">
        <v>0</v>
      </c>
      <c r="CJ1246">
        <v>0</v>
      </c>
      <c r="CK1246">
        <v>0</v>
      </c>
      <c r="CM1246" t="s">
        <v>2161</v>
      </c>
      <c r="CN1246" t="s">
        <v>982</v>
      </c>
      <c r="CO1246">
        <v>162</v>
      </c>
    </row>
    <row r="1247" spans="1:93" x14ac:dyDescent="0.2">
      <c r="A1247" t="s">
        <v>2161</v>
      </c>
      <c r="B1247" t="s">
        <v>5713</v>
      </c>
      <c r="C1247" s="2">
        <f>P1247/AD1247*1000000</f>
        <v>69.032168990749682</v>
      </c>
      <c r="D1247" s="2">
        <f>LN(C1247)</f>
        <v>4.2345726132090027</v>
      </c>
      <c r="E1247">
        <v>10.22650481267388</v>
      </c>
      <c r="F1247">
        <v>275.07393370021049</v>
      </c>
      <c r="G1247">
        <v>300.70063360912832</v>
      </c>
      <c r="H1247">
        <v>91.279758894038821</v>
      </c>
      <c r="I1247">
        <v>90.980539052399337</v>
      </c>
      <c r="J1247" t="s">
        <v>5714</v>
      </c>
      <c r="K1247" t="s">
        <v>94</v>
      </c>
      <c r="L1247" t="s">
        <v>95</v>
      </c>
      <c r="M1247">
        <v>40.523635599999999</v>
      </c>
      <c r="N1247">
        <v>-82.789259900000005</v>
      </c>
      <c r="O1247">
        <v>195</v>
      </c>
      <c r="P1247">
        <v>2</v>
      </c>
      <c r="Q1247">
        <v>0</v>
      </c>
      <c r="R1247">
        <v>193</v>
      </c>
      <c r="S1247" t="s">
        <v>5715</v>
      </c>
      <c r="T1247">
        <v>22232</v>
      </c>
      <c r="U1247">
        <v>2016</v>
      </c>
      <c r="V1247">
        <v>6.9585899706540097E-2</v>
      </c>
      <c r="W1247">
        <v>213.03201000000001</v>
      </c>
      <c r="X1247">
        <v>116314.285714286</v>
      </c>
      <c r="Y1247">
        <v>1.0870483894528099E-2</v>
      </c>
      <c r="Z1247">
        <v>52083.571428571398</v>
      </c>
      <c r="AA1247">
        <v>0.78969209773941895</v>
      </c>
      <c r="AB1247">
        <v>2.3423889261484102E-2</v>
      </c>
      <c r="AC1247">
        <v>0.196874136977568</v>
      </c>
      <c r="AD1247">
        <v>28972</v>
      </c>
      <c r="AE1247">
        <v>3.0348967332511598E-4</v>
      </c>
      <c r="AF1247">
        <v>7.2616386977771301E-4</v>
      </c>
      <c r="AG1247">
        <v>0.96520458604570103</v>
      </c>
      <c r="AH1247">
        <v>4</v>
      </c>
      <c r="AI1247">
        <v>614210</v>
      </c>
      <c r="AJ1247">
        <v>0.13263053353087709</v>
      </c>
      <c r="AK1247">
        <v>0.21181680532716821</v>
      </c>
      <c r="AL1247">
        <v>0.38140863873919351</v>
      </c>
      <c r="AM1247">
        <v>0.27414402240276131</v>
      </c>
      <c r="AN1247" t="s">
        <v>5560</v>
      </c>
      <c r="AO1247">
        <v>20200818</v>
      </c>
      <c r="AP1247">
        <v>109923</v>
      </c>
      <c r="AQ1247">
        <v>1759075</v>
      </c>
      <c r="AS1247">
        <v>934</v>
      </c>
      <c r="AT1247">
        <v>12436</v>
      </c>
      <c r="AU1247">
        <v>314</v>
      </c>
      <c r="AV1247">
        <v>2805</v>
      </c>
      <c r="AW1247">
        <v>172</v>
      </c>
      <c r="AY1247">
        <v>89068</v>
      </c>
      <c r="AZ1247" t="s">
        <v>308</v>
      </c>
      <c r="BA1247" t="s">
        <v>5561</v>
      </c>
      <c r="BB1247" t="s">
        <v>5562</v>
      </c>
      <c r="BC1247" t="s">
        <v>5563</v>
      </c>
      <c r="BD1247">
        <v>3871</v>
      </c>
      <c r="BE1247">
        <v>12436</v>
      </c>
      <c r="BF1247" t="s">
        <v>5562</v>
      </c>
      <c r="BH1247">
        <v>104105</v>
      </c>
      <c r="BI1247">
        <v>3592</v>
      </c>
      <c r="BJ1247">
        <v>279</v>
      </c>
      <c r="BW1247">
        <v>39</v>
      </c>
      <c r="BX1247">
        <v>861</v>
      </c>
      <c r="BY1247">
        <v>19121</v>
      </c>
      <c r="BZ1247">
        <v>1868998</v>
      </c>
      <c r="CA1247">
        <v>1868998</v>
      </c>
      <c r="CB1247">
        <v>19982</v>
      </c>
      <c r="CC1247">
        <v>1868998</v>
      </c>
      <c r="CD1247">
        <v>39</v>
      </c>
      <c r="CE1247">
        <v>117</v>
      </c>
      <c r="CF1247" t="s">
        <v>5564</v>
      </c>
      <c r="CG1247">
        <v>0</v>
      </c>
      <c r="CH1247">
        <v>0</v>
      </c>
      <c r="CI1247">
        <v>0</v>
      </c>
      <c r="CJ1247">
        <v>0</v>
      </c>
      <c r="CK1247">
        <v>0</v>
      </c>
      <c r="CM1247" t="s">
        <v>2161</v>
      </c>
      <c r="CN1247" t="s">
        <v>982</v>
      </c>
      <c r="CO1247">
        <v>162</v>
      </c>
    </row>
    <row r="1248" spans="1:93" x14ac:dyDescent="0.2">
      <c r="A1248" t="s">
        <v>2161</v>
      </c>
      <c r="B1248" t="s">
        <v>5735</v>
      </c>
      <c r="C1248" s="2">
        <f>P1248/AD1248*1000000</f>
        <v>49.171460884102871</v>
      </c>
      <c r="D1248" s="2">
        <f>LN(C1248)</f>
        <v>3.8953133918651988</v>
      </c>
      <c r="E1248">
        <v>11.568998796345531</v>
      </c>
      <c r="F1248">
        <v>276.22944854305263</v>
      </c>
      <c r="G1248">
        <v>301.72155168956891</v>
      </c>
      <c r="H1248">
        <v>90.564298046131768</v>
      </c>
      <c r="I1248">
        <v>90.753269296721882</v>
      </c>
      <c r="J1248" t="s">
        <v>5736</v>
      </c>
      <c r="K1248" t="s">
        <v>94</v>
      </c>
      <c r="L1248" t="s">
        <v>95</v>
      </c>
      <c r="M1248">
        <v>39.742024700000002</v>
      </c>
      <c r="N1248">
        <v>-84.647870179999998</v>
      </c>
      <c r="O1248">
        <v>268</v>
      </c>
      <c r="P1248">
        <v>2</v>
      </c>
      <c r="Q1248">
        <v>0</v>
      </c>
      <c r="R1248">
        <v>266</v>
      </c>
      <c r="S1248" t="s">
        <v>5737</v>
      </c>
      <c r="T1248">
        <v>23276</v>
      </c>
      <c r="U1248">
        <v>2016</v>
      </c>
      <c r="V1248">
        <v>7.6116929227064895E-2</v>
      </c>
      <c r="W1248">
        <v>347.47577272727301</v>
      </c>
      <c r="X1248">
        <v>101354.545454545</v>
      </c>
      <c r="Y1248">
        <v>3.0672710657661398E-3</v>
      </c>
      <c r="Z1248">
        <v>50947.5454545455</v>
      </c>
      <c r="AA1248">
        <v>0.77472923633288604</v>
      </c>
      <c r="AB1248">
        <v>4.4636299901678602E-3</v>
      </c>
      <c r="AC1248">
        <v>0.23983500466024901</v>
      </c>
      <c r="AD1248">
        <v>40674</v>
      </c>
      <c r="AE1248">
        <v>5.6900393690123103E-3</v>
      </c>
      <c r="AF1248">
        <v>3.9945484107330002E-3</v>
      </c>
      <c r="AG1248">
        <v>0.972328211532555</v>
      </c>
      <c r="AH1248">
        <v>4</v>
      </c>
      <c r="AI1248">
        <v>759991</v>
      </c>
      <c r="AJ1248">
        <v>0.14943203274775621</v>
      </c>
      <c r="AK1248">
        <v>0.20064316551117051</v>
      </c>
      <c r="AL1248">
        <v>0.37463338381638728</v>
      </c>
      <c r="AM1248">
        <v>0.27529141792468598</v>
      </c>
      <c r="AN1248" t="s">
        <v>5560</v>
      </c>
      <c r="AO1248">
        <v>20200818</v>
      </c>
      <c r="AP1248">
        <v>109923</v>
      </c>
      <c r="AQ1248">
        <v>1759075</v>
      </c>
      <c r="AS1248">
        <v>934</v>
      </c>
      <c r="AT1248">
        <v>12436</v>
      </c>
      <c r="AU1248">
        <v>314</v>
      </c>
      <c r="AV1248">
        <v>2805</v>
      </c>
      <c r="AW1248">
        <v>172</v>
      </c>
      <c r="AY1248">
        <v>89068</v>
      </c>
      <c r="AZ1248" t="s">
        <v>308</v>
      </c>
      <c r="BA1248" t="s">
        <v>5561</v>
      </c>
      <c r="BB1248" t="s">
        <v>5562</v>
      </c>
      <c r="BC1248" t="s">
        <v>5563</v>
      </c>
      <c r="BD1248">
        <v>3871</v>
      </c>
      <c r="BE1248">
        <v>12436</v>
      </c>
      <c r="BF1248" t="s">
        <v>5562</v>
      </c>
      <c r="BH1248">
        <v>104105</v>
      </c>
      <c r="BI1248">
        <v>3592</v>
      </c>
      <c r="BJ1248">
        <v>279</v>
      </c>
      <c r="BW1248">
        <v>39</v>
      </c>
      <c r="BX1248">
        <v>861</v>
      </c>
      <c r="BY1248">
        <v>19121</v>
      </c>
      <c r="BZ1248">
        <v>1868998</v>
      </c>
      <c r="CA1248">
        <v>1868998</v>
      </c>
      <c r="CB1248">
        <v>19982</v>
      </c>
      <c r="CC1248">
        <v>1868998</v>
      </c>
      <c r="CD1248">
        <v>39</v>
      </c>
      <c r="CE1248">
        <v>117</v>
      </c>
      <c r="CF1248" t="s">
        <v>5564</v>
      </c>
      <c r="CG1248">
        <v>0</v>
      </c>
      <c r="CH1248">
        <v>0</v>
      </c>
      <c r="CI1248">
        <v>0</v>
      </c>
      <c r="CJ1248">
        <v>0</v>
      </c>
      <c r="CK1248">
        <v>0</v>
      </c>
      <c r="CM1248" t="s">
        <v>2161</v>
      </c>
      <c r="CN1248" t="s">
        <v>982</v>
      </c>
      <c r="CO1248">
        <v>162</v>
      </c>
    </row>
    <row r="1249" spans="1:93" x14ac:dyDescent="0.2">
      <c r="A1249" t="s">
        <v>2161</v>
      </c>
      <c r="B1249" t="s">
        <v>5751</v>
      </c>
      <c r="C1249" s="2">
        <f>P1249/AD1249*1000000</f>
        <v>70.596540769502298</v>
      </c>
      <c r="D1249" s="2">
        <f>LN(C1249)</f>
        <v>4.2569811456996574</v>
      </c>
      <c r="E1249">
        <v>11.111414438921109</v>
      </c>
      <c r="F1249">
        <v>274.54297855227941</v>
      </c>
      <c r="G1249">
        <v>301.42572741852382</v>
      </c>
      <c r="H1249">
        <v>91.524648872698776</v>
      </c>
      <c r="I1249">
        <v>89.24342592297667</v>
      </c>
      <c r="J1249" t="s">
        <v>208</v>
      </c>
      <c r="K1249" t="s">
        <v>94</v>
      </c>
      <c r="L1249" t="s">
        <v>95</v>
      </c>
      <c r="M1249">
        <v>41.333964199999997</v>
      </c>
      <c r="N1249">
        <v>-84.068306370000002</v>
      </c>
      <c r="O1249">
        <v>135</v>
      </c>
      <c r="P1249">
        <v>2</v>
      </c>
      <c r="Q1249">
        <v>0</v>
      </c>
      <c r="R1249">
        <v>133</v>
      </c>
      <c r="S1249" t="s">
        <v>5752</v>
      </c>
      <c r="T1249">
        <v>22671</v>
      </c>
      <c r="U1249">
        <v>2016</v>
      </c>
      <c r="V1249">
        <v>3.6023268912799403E-2</v>
      </c>
      <c r="W1249">
        <v>135.965115</v>
      </c>
      <c r="X1249">
        <v>101540</v>
      </c>
      <c r="Y1249">
        <v>4.71051619096087E-3</v>
      </c>
      <c r="Z1249">
        <v>54898.400000000001</v>
      </c>
      <c r="AA1249">
        <v>0.83779000634232403</v>
      </c>
      <c r="AB1249">
        <v>8.7436104535336998E-2</v>
      </c>
      <c r="AC1249">
        <v>0.17690589305743901</v>
      </c>
      <c r="AD1249">
        <v>28330</v>
      </c>
      <c r="AE1249">
        <v>2.5913657720877999E-3</v>
      </c>
      <c r="AF1249">
        <v>1.1221395453087E-3</v>
      </c>
      <c r="AG1249">
        <v>0.93104941180410905</v>
      </c>
      <c r="AH1249">
        <v>4</v>
      </c>
      <c r="AI1249">
        <v>514151</v>
      </c>
      <c r="AJ1249">
        <v>0.1532759831255798</v>
      </c>
      <c r="AK1249">
        <v>0.20932955493619579</v>
      </c>
      <c r="AL1249">
        <v>0.37708571995386569</v>
      </c>
      <c r="AM1249">
        <v>0.26030874198435872</v>
      </c>
      <c r="AN1249" t="s">
        <v>5560</v>
      </c>
      <c r="AO1249">
        <v>20200818</v>
      </c>
      <c r="AP1249">
        <v>109923</v>
      </c>
      <c r="AQ1249">
        <v>1759075</v>
      </c>
      <c r="AS1249">
        <v>934</v>
      </c>
      <c r="AT1249">
        <v>12436</v>
      </c>
      <c r="AU1249">
        <v>314</v>
      </c>
      <c r="AV1249">
        <v>2805</v>
      </c>
      <c r="AW1249">
        <v>172</v>
      </c>
      <c r="AY1249">
        <v>89068</v>
      </c>
      <c r="AZ1249" t="s">
        <v>308</v>
      </c>
      <c r="BA1249" t="s">
        <v>5561</v>
      </c>
      <c r="BB1249" t="s">
        <v>5562</v>
      </c>
      <c r="BC1249" t="s">
        <v>5563</v>
      </c>
      <c r="BD1249">
        <v>3871</v>
      </c>
      <c r="BE1249">
        <v>12436</v>
      </c>
      <c r="BF1249" t="s">
        <v>5562</v>
      </c>
      <c r="BH1249">
        <v>104105</v>
      </c>
      <c r="BI1249">
        <v>3592</v>
      </c>
      <c r="BJ1249">
        <v>279</v>
      </c>
      <c r="BW1249">
        <v>39</v>
      </c>
      <c r="BX1249">
        <v>861</v>
      </c>
      <c r="BY1249">
        <v>19121</v>
      </c>
      <c r="BZ1249">
        <v>1868998</v>
      </c>
      <c r="CA1249">
        <v>1868998</v>
      </c>
      <c r="CB1249">
        <v>19982</v>
      </c>
      <c r="CC1249">
        <v>1868998</v>
      </c>
      <c r="CD1249">
        <v>39</v>
      </c>
      <c r="CE1249">
        <v>117</v>
      </c>
      <c r="CF1249" t="s">
        <v>5564</v>
      </c>
      <c r="CG1249">
        <v>0</v>
      </c>
      <c r="CH1249">
        <v>0</v>
      </c>
      <c r="CI1249">
        <v>0</v>
      </c>
      <c r="CJ1249">
        <v>0</v>
      </c>
      <c r="CK1249">
        <v>0</v>
      </c>
      <c r="CM1249" t="s">
        <v>2161</v>
      </c>
      <c r="CN1249" t="s">
        <v>982</v>
      </c>
      <c r="CO1249">
        <v>162</v>
      </c>
    </row>
    <row r="1250" spans="1:93" x14ac:dyDescent="0.2">
      <c r="A1250" t="s">
        <v>2161</v>
      </c>
      <c r="B1250" t="s">
        <v>5753</v>
      </c>
      <c r="C1250" s="2">
        <f>P1250/AD1250*1000000</f>
        <v>47.71333826371162</v>
      </c>
      <c r="D1250" s="2">
        <f>LN(C1250)</f>
        <v>3.8652109869756806</v>
      </c>
      <c r="E1250">
        <v>10.803993895210249</v>
      </c>
      <c r="F1250">
        <v>277.46257989766519</v>
      </c>
      <c r="G1250">
        <v>301.44508586536642</v>
      </c>
      <c r="H1250">
        <v>90.288689057542882</v>
      </c>
      <c r="I1250">
        <v>92.499459321332893</v>
      </c>
      <c r="J1250" t="s">
        <v>5754</v>
      </c>
      <c r="K1250" t="s">
        <v>94</v>
      </c>
      <c r="L1250" t="s">
        <v>95</v>
      </c>
      <c r="M1250">
        <v>39.183926399999997</v>
      </c>
      <c r="N1250">
        <v>-83.603314560000001</v>
      </c>
      <c r="O1250">
        <v>175</v>
      </c>
      <c r="P1250">
        <v>2</v>
      </c>
      <c r="Q1250">
        <v>0</v>
      </c>
      <c r="R1250">
        <v>173</v>
      </c>
      <c r="S1250" t="s">
        <v>5755</v>
      </c>
      <c r="T1250">
        <v>23394</v>
      </c>
      <c r="U1250">
        <v>2016</v>
      </c>
      <c r="V1250">
        <v>7.7899973576687806E-2</v>
      </c>
      <c r="W1250">
        <v>388.176688571429</v>
      </c>
      <c r="X1250">
        <v>91442.857142857203</v>
      </c>
      <c r="Y1250">
        <v>5.9432509117925197E-3</v>
      </c>
      <c r="Z1250">
        <v>39433.428571428602</v>
      </c>
      <c r="AA1250">
        <v>0.726544674997321</v>
      </c>
      <c r="AB1250">
        <v>1.0323617472210901E-2</v>
      </c>
      <c r="AC1250">
        <v>0.246319158818851</v>
      </c>
      <c r="AD1250">
        <v>41917</v>
      </c>
      <c r="AE1250">
        <v>4.9884174814551902E-3</v>
      </c>
      <c r="AF1250">
        <v>2.6982957633057497E-4</v>
      </c>
      <c r="AG1250">
        <v>0.96816243227068699</v>
      </c>
      <c r="AH1250">
        <v>5</v>
      </c>
      <c r="AI1250">
        <v>769989</v>
      </c>
      <c r="AJ1250">
        <v>0.15142424112552261</v>
      </c>
      <c r="AK1250">
        <v>0.21211601724180479</v>
      </c>
      <c r="AL1250">
        <v>0.3788989193352113</v>
      </c>
      <c r="AM1250">
        <v>0.25756082229746141</v>
      </c>
      <c r="AN1250" t="s">
        <v>5560</v>
      </c>
      <c r="AO1250">
        <v>20200818</v>
      </c>
      <c r="AP1250">
        <v>109923</v>
      </c>
      <c r="AQ1250">
        <v>1759075</v>
      </c>
      <c r="AS1250">
        <v>934</v>
      </c>
      <c r="AT1250">
        <v>12436</v>
      </c>
      <c r="AU1250">
        <v>314</v>
      </c>
      <c r="AV1250">
        <v>2805</v>
      </c>
      <c r="AW1250">
        <v>172</v>
      </c>
      <c r="AY1250">
        <v>89068</v>
      </c>
      <c r="AZ1250" t="s">
        <v>308</v>
      </c>
      <c r="BA1250" t="s">
        <v>5561</v>
      </c>
      <c r="BB1250" t="s">
        <v>5562</v>
      </c>
      <c r="BC1250" t="s">
        <v>5563</v>
      </c>
      <c r="BD1250">
        <v>3871</v>
      </c>
      <c r="BE1250">
        <v>12436</v>
      </c>
      <c r="BF1250" t="s">
        <v>5562</v>
      </c>
      <c r="BH1250">
        <v>104105</v>
      </c>
      <c r="BI1250">
        <v>3592</v>
      </c>
      <c r="BJ1250">
        <v>279</v>
      </c>
      <c r="BW1250">
        <v>39</v>
      </c>
      <c r="BX1250">
        <v>861</v>
      </c>
      <c r="BY1250">
        <v>19121</v>
      </c>
      <c r="BZ1250">
        <v>1868998</v>
      </c>
      <c r="CA1250">
        <v>1868998</v>
      </c>
      <c r="CB1250">
        <v>19982</v>
      </c>
      <c r="CC1250">
        <v>1868998</v>
      </c>
      <c r="CD1250">
        <v>39</v>
      </c>
      <c r="CE1250">
        <v>117</v>
      </c>
      <c r="CF1250" t="s">
        <v>5564</v>
      </c>
      <c r="CG1250">
        <v>0</v>
      </c>
      <c r="CH1250">
        <v>0</v>
      </c>
      <c r="CI1250">
        <v>0</v>
      </c>
      <c r="CJ1250">
        <v>0</v>
      </c>
      <c r="CK1250">
        <v>0</v>
      </c>
      <c r="CM1250" t="s">
        <v>2161</v>
      </c>
      <c r="CN1250" t="s">
        <v>982</v>
      </c>
      <c r="CO1250">
        <v>162</v>
      </c>
    </row>
    <row r="1251" spans="1:93" x14ac:dyDescent="0.2">
      <c r="A1251" t="s">
        <v>2161</v>
      </c>
      <c r="B1251" t="s">
        <v>5771</v>
      </c>
      <c r="C1251" s="2">
        <f>P1251/AD1251*1000000</f>
        <v>46.119079463173911</v>
      </c>
      <c r="D1251" s="2">
        <f>LN(C1251)</f>
        <v>3.8312267356000564</v>
      </c>
      <c r="E1251">
        <v>10.59994140062115</v>
      </c>
      <c r="F1251">
        <v>275.30315862273829</v>
      </c>
      <c r="G1251">
        <v>301.06436032273382</v>
      </c>
      <c r="H1251">
        <v>90.743497662092622</v>
      </c>
      <c r="I1251">
        <v>88.933900288851433</v>
      </c>
      <c r="J1251" t="s">
        <v>490</v>
      </c>
      <c r="K1251" t="s">
        <v>94</v>
      </c>
      <c r="L1251" t="s">
        <v>95</v>
      </c>
      <c r="M1251">
        <v>40.389965250000003</v>
      </c>
      <c r="N1251">
        <v>-83.767843409999998</v>
      </c>
      <c r="O1251">
        <v>191</v>
      </c>
      <c r="P1251">
        <v>2</v>
      </c>
      <c r="Q1251">
        <v>0</v>
      </c>
      <c r="R1251">
        <v>189</v>
      </c>
      <c r="S1251" t="s">
        <v>5772</v>
      </c>
      <c r="T1251">
        <v>22515</v>
      </c>
      <c r="U1251">
        <v>2016</v>
      </c>
      <c r="V1251">
        <v>5.3367656978848099E-2</v>
      </c>
      <c r="W1251">
        <v>120.367306153846</v>
      </c>
      <c r="X1251">
        <v>119607.923764721</v>
      </c>
      <c r="Y1251">
        <v>6.9509947779455503E-3</v>
      </c>
      <c r="Z1251">
        <v>53129.8461538462</v>
      </c>
      <c r="AA1251">
        <v>0.81095333686689197</v>
      </c>
      <c r="AB1251">
        <v>1.0514317166816301E-2</v>
      </c>
      <c r="AC1251">
        <v>0.15508138754756701</v>
      </c>
      <c r="AD1251">
        <v>43366</v>
      </c>
      <c r="AE1251">
        <v>5.1877332170468101E-3</v>
      </c>
      <c r="AF1251">
        <v>1.4034725317722801E-3</v>
      </c>
      <c r="AG1251">
        <v>0.970381462307079</v>
      </c>
      <c r="AH1251">
        <v>4</v>
      </c>
      <c r="AI1251">
        <v>825224</v>
      </c>
      <c r="AJ1251">
        <v>0.1475878064622454</v>
      </c>
      <c r="AK1251">
        <v>0.20896144561961361</v>
      </c>
      <c r="AL1251">
        <v>0.37463525055015368</v>
      </c>
      <c r="AM1251">
        <v>0.26881549736798738</v>
      </c>
      <c r="AN1251" t="s">
        <v>5560</v>
      </c>
      <c r="AO1251">
        <v>20200818</v>
      </c>
      <c r="AP1251">
        <v>109923</v>
      </c>
      <c r="AQ1251">
        <v>1759075</v>
      </c>
      <c r="AS1251">
        <v>934</v>
      </c>
      <c r="AT1251">
        <v>12436</v>
      </c>
      <c r="AU1251">
        <v>314</v>
      </c>
      <c r="AV1251">
        <v>2805</v>
      </c>
      <c r="AW1251">
        <v>172</v>
      </c>
      <c r="AY1251">
        <v>89068</v>
      </c>
      <c r="AZ1251" t="s">
        <v>308</v>
      </c>
      <c r="BA1251" t="s">
        <v>5561</v>
      </c>
      <c r="BB1251" t="s">
        <v>5562</v>
      </c>
      <c r="BC1251" t="s">
        <v>5563</v>
      </c>
      <c r="BD1251">
        <v>3871</v>
      </c>
      <c r="BE1251">
        <v>12436</v>
      </c>
      <c r="BF1251" t="s">
        <v>5562</v>
      </c>
      <c r="BH1251">
        <v>104105</v>
      </c>
      <c r="BI1251">
        <v>3592</v>
      </c>
      <c r="BJ1251">
        <v>279</v>
      </c>
      <c r="BW1251">
        <v>39</v>
      </c>
      <c r="BX1251">
        <v>861</v>
      </c>
      <c r="BY1251">
        <v>19121</v>
      </c>
      <c r="BZ1251">
        <v>1868998</v>
      </c>
      <c r="CA1251">
        <v>1868998</v>
      </c>
      <c r="CB1251">
        <v>19982</v>
      </c>
      <c r="CC1251">
        <v>1868998</v>
      </c>
      <c r="CD1251">
        <v>39</v>
      </c>
      <c r="CE1251">
        <v>117</v>
      </c>
      <c r="CF1251" t="s">
        <v>5564</v>
      </c>
      <c r="CG1251">
        <v>0</v>
      </c>
      <c r="CH1251">
        <v>0</v>
      </c>
      <c r="CI1251">
        <v>0</v>
      </c>
      <c r="CJ1251">
        <v>0</v>
      </c>
      <c r="CK1251">
        <v>0</v>
      </c>
      <c r="CM1251" t="s">
        <v>2161</v>
      </c>
      <c r="CN1251" t="s">
        <v>982</v>
      </c>
      <c r="CO1251">
        <v>162</v>
      </c>
    </row>
    <row r="1252" spans="1:93" x14ac:dyDescent="0.2">
      <c r="A1252" t="s">
        <v>5773</v>
      </c>
      <c r="B1252" t="s">
        <v>5798</v>
      </c>
      <c r="C1252" s="2">
        <f>P1252/AD1252*1000000</f>
        <v>44.537478287979333</v>
      </c>
      <c r="D1252" s="2">
        <f>LN(C1252)</f>
        <v>3.7963310434320734</v>
      </c>
      <c r="E1252">
        <v>8.9507434441543392</v>
      </c>
      <c r="F1252">
        <v>286.12136820599147</v>
      </c>
      <c r="G1252">
        <v>307.47297867341263</v>
      </c>
      <c r="H1252">
        <v>87.661132577966669</v>
      </c>
      <c r="I1252">
        <v>90.234933760033442</v>
      </c>
      <c r="J1252" t="s">
        <v>1353</v>
      </c>
      <c r="K1252" t="s">
        <v>94</v>
      </c>
      <c r="L1252" t="s">
        <v>95</v>
      </c>
      <c r="M1252">
        <v>33.964724580000002</v>
      </c>
      <c r="N1252">
        <v>-96.259034720000002</v>
      </c>
      <c r="O1252">
        <v>517</v>
      </c>
      <c r="P1252">
        <v>2</v>
      </c>
      <c r="Q1252">
        <v>0</v>
      </c>
      <c r="R1252">
        <v>515</v>
      </c>
      <c r="S1252" t="s">
        <v>5799</v>
      </c>
      <c r="T1252">
        <v>45063</v>
      </c>
      <c r="U1252">
        <v>2016</v>
      </c>
      <c r="V1252">
        <v>9.0325787012318096E-2</v>
      </c>
      <c r="W1252">
        <v>131.62061524999999</v>
      </c>
      <c r="X1252">
        <v>78608.763465470402</v>
      </c>
      <c r="Y1252">
        <v>2.5985280540434301E-2</v>
      </c>
      <c r="Z1252">
        <v>36303.666666666701</v>
      </c>
      <c r="AA1252">
        <v>0.76851574064417805</v>
      </c>
      <c r="AB1252">
        <v>3.60229148616317E-2</v>
      </c>
      <c r="AC1252">
        <v>0.24996501069465299</v>
      </c>
      <c r="AD1252">
        <v>44906</v>
      </c>
      <c r="AE1252">
        <v>2.7876044993583502E-3</v>
      </c>
      <c r="AF1252">
        <v>0.152076741429369</v>
      </c>
      <c r="AG1252">
        <v>0.77454591318251398</v>
      </c>
      <c r="AH1252">
        <v>4</v>
      </c>
      <c r="AI1252">
        <v>731347</v>
      </c>
      <c r="AJ1252">
        <v>0.15917751764894089</v>
      </c>
      <c r="AK1252">
        <v>0.1972880178629296</v>
      </c>
      <c r="AL1252">
        <v>0.40209640567336707</v>
      </c>
      <c r="AM1252">
        <v>0.24143805881476241</v>
      </c>
      <c r="AN1252" t="s">
        <v>5777</v>
      </c>
      <c r="AO1252">
        <v>20200818</v>
      </c>
      <c r="AP1252">
        <v>49326</v>
      </c>
      <c r="AQ1252">
        <v>725674</v>
      </c>
      <c r="AS1252">
        <v>568</v>
      </c>
      <c r="AT1252">
        <v>4115</v>
      </c>
      <c r="AU1252">
        <v>240</v>
      </c>
      <c r="AY1252">
        <v>41370</v>
      </c>
      <c r="AZ1252" t="s">
        <v>308</v>
      </c>
      <c r="BA1252" t="s">
        <v>309</v>
      </c>
      <c r="BB1252" t="s">
        <v>310</v>
      </c>
      <c r="BC1252" t="s">
        <v>311</v>
      </c>
      <c r="BD1252">
        <v>682</v>
      </c>
      <c r="BE1252">
        <v>4115</v>
      </c>
      <c r="BF1252" t="s">
        <v>310</v>
      </c>
      <c r="BG1252">
        <v>57102</v>
      </c>
      <c r="BH1252">
        <v>49326</v>
      </c>
      <c r="BM1252">
        <v>65475</v>
      </c>
      <c r="BN1252">
        <v>2649</v>
      </c>
      <c r="BO1252">
        <v>62826</v>
      </c>
      <c r="BW1252">
        <v>40</v>
      </c>
      <c r="BX1252">
        <v>615</v>
      </c>
      <c r="BY1252">
        <v>19055</v>
      </c>
      <c r="BZ1252">
        <v>775000</v>
      </c>
      <c r="CA1252">
        <v>775000</v>
      </c>
      <c r="CB1252">
        <v>19670</v>
      </c>
      <c r="CC1252">
        <v>775000</v>
      </c>
      <c r="CD1252">
        <v>17</v>
      </c>
      <c r="CE1252">
        <v>94</v>
      </c>
      <c r="CF1252" t="s">
        <v>5778</v>
      </c>
      <c r="CG1252">
        <v>0</v>
      </c>
      <c r="CH1252">
        <v>0</v>
      </c>
      <c r="CI1252">
        <v>0</v>
      </c>
      <c r="CJ1252">
        <v>0</v>
      </c>
      <c r="CK1252">
        <v>0</v>
      </c>
      <c r="CM1252" t="s">
        <v>5779</v>
      </c>
      <c r="CN1252" t="s">
        <v>368</v>
      </c>
      <c r="CO1252">
        <v>0</v>
      </c>
    </row>
    <row r="1253" spans="1:93" x14ac:dyDescent="0.2">
      <c r="A1253" t="s">
        <v>5773</v>
      </c>
      <c r="B1253" t="s">
        <v>5807</v>
      </c>
      <c r="C1253" s="2">
        <f>P1253/AD1253*1000000</f>
        <v>44.919593926870903</v>
      </c>
      <c r="D1253" s="2">
        <f>LN(C1253)</f>
        <v>3.8048740899111029</v>
      </c>
      <c r="E1253">
        <v>8.6754939888116738</v>
      </c>
      <c r="F1253">
        <v>283.72360720335979</v>
      </c>
      <c r="G1253">
        <v>306.02038925268522</v>
      </c>
      <c r="H1253">
        <v>85.475303406560926</v>
      </c>
      <c r="I1253">
        <v>88.822246761411662</v>
      </c>
      <c r="J1253" t="s">
        <v>259</v>
      </c>
      <c r="K1253" t="s">
        <v>94</v>
      </c>
      <c r="L1253" t="s">
        <v>95</v>
      </c>
      <c r="M1253">
        <v>35.906927750000001</v>
      </c>
      <c r="N1253">
        <v>-94.999808959999996</v>
      </c>
      <c r="O1253">
        <v>531</v>
      </c>
      <c r="P1253">
        <v>2</v>
      </c>
      <c r="Q1253">
        <v>0</v>
      </c>
      <c r="R1253">
        <v>529</v>
      </c>
      <c r="S1253" t="s">
        <v>5808</v>
      </c>
      <c r="T1253">
        <v>45783</v>
      </c>
      <c r="U1253">
        <v>2016</v>
      </c>
      <c r="V1253">
        <v>9.8506436636458597E-2</v>
      </c>
      <c r="W1253">
        <v>47.260390000000001</v>
      </c>
      <c r="X1253">
        <v>101833.33333333299</v>
      </c>
      <c r="Y1253">
        <v>8.8236510356388999E-3</v>
      </c>
      <c r="Z1253">
        <v>40690.166666666701</v>
      </c>
      <c r="AA1253">
        <v>0.78702795130189895</v>
      </c>
      <c r="AB1253">
        <v>4.0688112626425903E-2</v>
      </c>
      <c r="AC1253">
        <v>0.21060503722350099</v>
      </c>
      <c r="AD1253">
        <v>44524</v>
      </c>
      <c r="AE1253">
        <v>5.7850262619439999E-3</v>
      </c>
      <c r="AF1253">
        <v>0.34013057372319699</v>
      </c>
      <c r="AG1253">
        <v>0.54401339537816396</v>
      </c>
      <c r="AH1253">
        <v>3</v>
      </c>
      <c r="AI1253">
        <v>824293</v>
      </c>
      <c r="AJ1253">
        <v>0.13454439137539689</v>
      </c>
      <c r="AK1253">
        <v>0.1982207782912144</v>
      </c>
      <c r="AL1253">
        <v>0.43298196151125867</v>
      </c>
      <c r="AM1253">
        <v>0.23425286882213001</v>
      </c>
      <c r="AN1253" t="s">
        <v>5777</v>
      </c>
      <c r="AO1253">
        <v>20200818</v>
      </c>
      <c r="AP1253">
        <v>49326</v>
      </c>
      <c r="AQ1253">
        <v>725674</v>
      </c>
      <c r="AS1253">
        <v>568</v>
      </c>
      <c r="AT1253">
        <v>4115</v>
      </c>
      <c r="AU1253">
        <v>240</v>
      </c>
      <c r="AY1253">
        <v>41370</v>
      </c>
      <c r="AZ1253" t="s">
        <v>308</v>
      </c>
      <c r="BA1253" t="s">
        <v>309</v>
      </c>
      <c r="BB1253" t="s">
        <v>310</v>
      </c>
      <c r="BC1253" t="s">
        <v>311</v>
      </c>
      <c r="BD1253">
        <v>682</v>
      </c>
      <c r="BE1253">
        <v>4115</v>
      </c>
      <c r="BF1253" t="s">
        <v>310</v>
      </c>
      <c r="BG1253">
        <v>57102</v>
      </c>
      <c r="BH1253">
        <v>49326</v>
      </c>
      <c r="BM1253">
        <v>65475</v>
      </c>
      <c r="BN1253">
        <v>2649</v>
      </c>
      <c r="BO1253">
        <v>62826</v>
      </c>
      <c r="BW1253">
        <v>40</v>
      </c>
      <c r="BX1253">
        <v>615</v>
      </c>
      <c r="BY1253">
        <v>19055</v>
      </c>
      <c r="BZ1253">
        <v>775000</v>
      </c>
      <c r="CA1253">
        <v>775000</v>
      </c>
      <c r="CB1253">
        <v>19670</v>
      </c>
      <c r="CC1253">
        <v>775000</v>
      </c>
      <c r="CD1253">
        <v>17</v>
      </c>
      <c r="CE1253">
        <v>94</v>
      </c>
      <c r="CF1253" t="s">
        <v>5778</v>
      </c>
      <c r="CG1253">
        <v>0</v>
      </c>
      <c r="CH1253">
        <v>0</v>
      </c>
      <c r="CI1253">
        <v>0</v>
      </c>
      <c r="CJ1253">
        <v>0</v>
      </c>
      <c r="CK1253">
        <v>0</v>
      </c>
      <c r="CM1253" t="s">
        <v>5779</v>
      </c>
      <c r="CN1253" t="s">
        <v>368</v>
      </c>
      <c r="CO1253">
        <v>0</v>
      </c>
    </row>
    <row r="1254" spans="1:93" x14ac:dyDescent="0.2">
      <c r="A1254" t="s">
        <v>5773</v>
      </c>
      <c r="B1254" t="s">
        <v>5821</v>
      </c>
      <c r="C1254" s="2">
        <f>P1254/AD1254*1000000</f>
        <v>338.92560582952041</v>
      </c>
      <c r="D1254" s="2">
        <f>LN(C1254)</f>
        <v>5.8257806314670511</v>
      </c>
      <c r="E1254">
        <v>7.0699067252878427</v>
      </c>
      <c r="F1254">
        <v>286.16129691895111</v>
      </c>
      <c r="G1254">
        <v>308.42879219055482</v>
      </c>
      <c r="H1254">
        <v>85.750840307946916</v>
      </c>
      <c r="I1254">
        <v>86.346169036235693</v>
      </c>
      <c r="J1254" t="s">
        <v>5822</v>
      </c>
      <c r="K1254" t="s">
        <v>94</v>
      </c>
      <c r="L1254" t="s">
        <v>95</v>
      </c>
      <c r="M1254">
        <v>34.288456259999997</v>
      </c>
      <c r="N1254">
        <v>-98.370535669999995</v>
      </c>
      <c r="O1254">
        <v>21</v>
      </c>
      <c r="P1254">
        <v>2</v>
      </c>
      <c r="Q1254">
        <v>0</v>
      </c>
      <c r="R1254">
        <v>19</v>
      </c>
      <c r="S1254" t="s">
        <v>5823</v>
      </c>
      <c r="T1254">
        <v>45153</v>
      </c>
      <c r="U1254">
        <v>2016</v>
      </c>
      <c r="V1254">
        <v>0.12859366676700701</v>
      </c>
      <c r="W1254">
        <v>9.1980415000000004</v>
      </c>
      <c r="X1254">
        <v>75025</v>
      </c>
      <c r="Y1254">
        <v>2.5184362181293701E-2</v>
      </c>
      <c r="Z1254">
        <v>46424.25</v>
      </c>
      <c r="AA1254">
        <v>0.77280521553623305</v>
      </c>
      <c r="AB1254">
        <v>5.5577318636838603E-2</v>
      </c>
      <c r="AC1254">
        <v>0.177369995398067</v>
      </c>
      <c r="AD1254">
        <v>5901</v>
      </c>
      <c r="AE1254">
        <v>1.4070063429484599E-3</v>
      </c>
      <c r="AF1254">
        <v>5.6111653673514797E-2</v>
      </c>
      <c r="AG1254">
        <v>0.85933974694746895</v>
      </c>
      <c r="AH1254">
        <v>1</v>
      </c>
      <c r="AI1254">
        <v>112562</v>
      </c>
      <c r="AJ1254">
        <v>0.17392192747108259</v>
      </c>
      <c r="AK1254">
        <v>0.2027504841776088</v>
      </c>
      <c r="AL1254">
        <v>0.36182725964357421</v>
      </c>
      <c r="AM1254">
        <v>0.26150032870773438</v>
      </c>
      <c r="AN1254" t="s">
        <v>5777</v>
      </c>
      <c r="AO1254">
        <v>20200818</v>
      </c>
      <c r="AP1254">
        <v>49326</v>
      </c>
      <c r="AQ1254">
        <v>725674</v>
      </c>
      <c r="AS1254">
        <v>568</v>
      </c>
      <c r="AT1254">
        <v>4115</v>
      </c>
      <c r="AU1254">
        <v>240</v>
      </c>
      <c r="AY1254">
        <v>41370</v>
      </c>
      <c r="AZ1254" t="s">
        <v>308</v>
      </c>
      <c r="BA1254" t="s">
        <v>309</v>
      </c>
      <c r="BB1254" t="s">
        <v>310</v>
      </c>
      <c r="BC1254" t="s">
        <v>311</v>
      </c>
      <c r="BD1254">
        <v>682</v>
      </c>
      <c r="BE1254">
        <v>4115</v>
      </c>
      <c r="BF1254" t="s">
        <v>310</v>
      </c>
      <c r="BG1254">
        <v>57102</v>
      </c>
      <c r="BH1254">
        <v>49326</v>
      </c>
      <c r="BM1254">
        <v>65475</v>
      </c>
      <c r="BN1254">
        <v>2649</v>
      </c>
      <c r="BO1254">
        <v>62826</v>
      </c>
      <c r="BW1254">
        <v>40</v>
      </c>
      <c r="BX1254">
        <v>615</v>
      </c>
      <c r="BY1254">
        <v>19055</v>
      </c>
      <c r="BZ1254">
        <v>775000</v>
      </c>
      <c r="CA1254">
        <v>775000</v>
      </c>
      <c r="CB1254">
        <v>19670</v>
      </c>
      <c r="CC1254">
        <v>775000</v>
      </c>
      <c r="CD1254">
        <v>17</v>
      </c>
      <c r="CE1254">
        <v>94</v>
      </c>
      <c r="CF1254" t="s">
        <v>5778</v>
      </c>
      <c r="CG1254">
        <v>0</v>
      </c>
      <c r="CH1254">
        <v>0</v>
      </c>
      <c r="CI1254">
        <v>0</v>
      </c>
      <c r="CJ1254">
        <v>0</v>
      </c>
      <c r="CK1254">
        <v>0</v>
      </c>
      <c r="CM1254" t="s">
        <v>5779</v>
      </c>
      <c r="CN1254" t="s">
        <v>368</v>
      </c>
      <c r="CO1254">
        <v>0</v>
      </c>
    </row>
    <row r="1255" spans="1:93" x14ac:dyDescent="0.2">
      <c r="A1255" t="s">
        <v>5773</v>
      </c>
      <c r="B1255" t="s">
        <v>5879</v>
      </c>
      <c r="C1255" s="2">
        <f>P1255/AD1255*1000000</f>
        <v>211.34946634259748</v>
      </c>
      <c r="D1255" s="2">
        <f>LN(C1255)</f>
        <v>5.3535130020159869</v>
      </c>
      <c r="E1255">
        <v>8.1366961744719273</v>
      </c>
      <c r="F1255">
        <v>284.91029414058278</v>
      </c>
      <c r="G1255">
        <v>306.60910307094002</v>
      </c>
      <c r="H1255">
        <v>86.681688825716662</v>
      </c>
      <c r="I1255">
        <v>90.709826710725565</v>
      </c>
      <c r="J1255" t="s">
        <v>5880</v>
      </c>
      <c r="K1255" t="s">
        <v>94</v>
      </c>
      <c r="L1255" t="s">
        <v>95</v>
      </c>
      <c r="M1255">
        <v>34.878447289999997</v>
      </c>
      <c r="N1255">
        <v>-95.252150490000005</v>
      </c>
      <c r="O1255">
        <v>101</v>
      </c>
      <c r="P1255">
        <v>2</v>
      </c>
      <c r="Q1255">
        <v>0</v>
      </c>
      <c r="R1255">
        <v>99</v>
      </c>
      <c r="S1255" t="s">
        <v>5881</v>
      </c>
      <c r="T1255">
        <v>45945</v>
      </c>
      <c r="U1255">
        <v>2016</v>
      </c>
      <c r="V1255">
        <v>0.118307890642916</v>
      </c>
      <c r="W1255">
        <v>12.561858000000001</v>
      </c>
      <c r="X1255">
        <v>81066.666666666701</v>
      </c>
      <c r="Y1255">
        <v>1.9404724864552799E-2</v>
      </c>
      <c r="Z1255">
        <v>40334</v>
      </c>
      <c r="AA1255">
        <v>0.76800886905490195</v>
      </c>
      <c r="AB1255">
        <v>2.8921088253251001E-2</v>
      </c>
      <c r="AC1255">
        <v>0.22121256879321399</v>
      </c>
      <c r="AD1255">
        <v>9463</v>
      </c>
      <c r="AE1255">
        <v>1.76934212642754E-3</v>
      </c>
      <c r="AF1255">
        <v>0.180997263004707</v>
      </c>
      <c r="AG1255">
        <v>0.66874618078586101</v>
      </c>
      <c r="AH1255">
        <v>1</v>
      </c>
      <c r="AI1255">
        <v>194367</v>
      </c>
      <c r="AJ1255">
        <v>0.1742837004223968</v>
      </c>
      <c r="AK1255">
        <v>0.19623187063647629</v>
      </c>
      <c r="AL1255">
        <v>0.37888633358543372</v>
      </c>
      <c r="AM1255">
        <v>0.25059809535569311</v>
      </c>
      <c r="AN1255" t="s">
        <v>5777</v>
      </c>
      <c r="AO1255">
        <v>20200818</v>
      </c>
      <c r="AP1255">
        <v>49326</v>
      </c>
      <c r="AQ1255">
        <v>725674</v>
      </c>
      <c r="AS1255">
        <v>568</v>
      </c>
      <c r="AT1255">
        <v>4115</v>
      </c>
      <c r="AU1255">
        <v>240</v>
      </c>
      <c r="AY1255">
        <v>41370</v>
      </c>
      <c r="AZ1255" t="s">
        <v>308</v>
      </c>
      <c r="BA1255" t="s">
        <v>309</v>
      </c>
      <c r="BB1255" t="s">
        <v>310</v>
      </c>
      <c r="BC1255" t="s">
        <v>311</v>
      </c>
      <c r="BD1255">
        <v>682</v>
      </c>
      <c r="BE1255">
        <v>4115</v>
      </c>
      <c r="BF1255" t="s">
        <v>310</v>
      </c>
      <c r="BG1255">
        <v>57102</v>
      </c>
      <c r="BH1255">
        <v>49326</v>
      </c>
      <c r="BM1255">
        <v>65475</v>
      </c>
      <c r="BN1255">
        <v>2649</v>
      </c>
      <c r="BO1255">
        <v>62826</v>
      </c>
      <c r="BW1255">
        <v>40</v>
      </c>
      <c r="BX1255">
        <v>615</v>
      </c>
      <c r="BY1255">
        <v>19055</v>
      </c>
      <c r="BZ1255">
        <v>775000</v>
      </c>
      <c r="CA1255">
        <v>775000</v>
      </c>
      <c r="CB1255">
        <v>19670</v>
      </c>
      <c r="CC1255">
        <v>775000</v>
      </c>
      <c r="CD1255">
        <v>17</v>
      </c>
      <c r="CE1255">
        <v>94</v>
      </c>
      <c r="CF1255" t="s">
        <v>5778</v>
      </c>
      <c r="CG1255">
        <v>0</v>
      </c>
      <c r="CH1255">
        <v>0</v>
      </c>
      <c r="CI1255">
        <v>0</v>
      </c>
      <c r="CJ1255">
        <v>0</v>
      </c>
      <c r="CK1255">
        <v>0</v>
      </c>
      <c r="CM1255" t="s">
        <v>5779</v>
      </c>
      <c r="CN1255" t="s">
        <v>368</v>
      </c>
      <c r="CO1255">
        <v>0</v>
      </c>
    </row>
    <row r="1256" spans="1:93" x14ac:dyDescent="0.2">
      <c r="A1256" t="s">
        <v>5773</v>
      </c>
      <c r="B1256" t="s">
        <v>5913</v>
      </c>
      <c r="C1256" s="2">
        <f>P1256/AD1256*1000000</f>
        <v>184.80872297172428</v>
      </c>
      <c r="D1256" s="2">
        <f>LN(C1256)</f>
        <v>5.2193213603215387</v>
      </c>
      <c r="E1256">
        <v>8.0727758567707912</v>
      </c>
      <c r="F1256">
        <v>283.04435967500518</v>
      </c>
      <c r="G1256">
        <v>306.9899134252048</v>
      </c>
      <c r="H1256">
        <v>86.400536535669886</v>
      </c>
      <c r="I1256">
        <v>86.898319201904997</v>
      </c>
      <c r="J1256" t="s">
        <v>2158</v>
      </c>
      <c r="K1256" t="s">
        <v>94</v>
      </c>
      <c r="L1256" t="s">
        <v>95</v>
      </c>
      <c r="M1256">
        <v>36.389533290000003</v>
      </c>
      <c r="N1256">
        <v>-97.229286740000006</v>
      </c>
      <c r="O1256">
        <v>92</v>
      </c>
      <c r="P1256">
        <v>2</v>
      </c>
      <c r="Q1256">
        <v>0</v>
      </c>
      <c r="R1256">
        <v>90</v>
      </c>
      <c r="S1256" t="s">
        <v>5914</v>
      </c>
      <c r="T1256">
        <v>44948</v>
      </c>
      <c r="U1256">
        <v>2016</v>
      </c>
      <c r="V1256">
        <v>0.135852473809733</v>
      </c>
      <c r="W1256">
        <v>10.986943666666701</v>
      </c>
      <c r="X1256">
        <v>84350</v>
      </c>
      <c r="Y1256">
        <v>1.37687939063977E-2</v>
      </c>
      <c r="Z1256">
        <v>48346.166666666701</v>
      </c>
      <c r="AA1256">
        <v>0.73247316199344303</v>
      </c>
      <c r="AB1256">
        <v>7.9671242546382706E-2</v>
      </c>
      <c r="AC1256">
        <v>0.103592191578839</v>
      </c>
      <c r="AD1256">
        <v>10822</v>
      </c>
      <c r="AE1256">
        <v>0</v>
      </c>
      <c r="AF1256">
        <v>0.125486856529618</v>
      </c>
      <c r="AG1256">
        <v>0.77327001293665698</v>
      </c>
      <c r="AH1256">
        <v>1</v>
      </c>
      <c r="AI1256">
        <v>206690</v>
      </c>
      <c r="AJ1256">
        <v>0.16505394552227981</v>
      </c>
      <c r="AK1256">
        <v>0.20322705500991819</v>
      </c>
      <c r="AL1256">
        <v>0.36602641637234512</v>
      </c>
      <c r="AM1256">
        <v>0.26569258309545701</v>
      </c>
      <c r="AN1256" t="s">
        <v>5777</v>
      </c>
      <c r="AO1256">
        <v>20200818</v>
      </c>
      <c r="AP1256">
        <v>49326</v>
      </c>
      <c r="AQ1256">
        <v>725674</v>
      </c>
      <c r="AS1256">
        <v>568</v>
      </c>
      <c r="AT1256">
        <v>4115</v>
      </c>
      <c r="AU1256">
        <v>240</v>
      </c>
      <c r="AY1256">
        <v>41370</v>
      </c>
      <c r="AZ1256" t="s">
        <v>308</v>
      </c>
      <c r="BA1256" t="s">
        <v>309</v>
      </c>
      <c r="BB1256" t="s">
        <v>310</v>
      </c>
      <c r="BC1256" t="s">
        <v>311</v>
      </c>
      <c r="BD1256">
        <v>682</v>
      </c>
      <c r="BE1256">
        <v>4115</v>
      </c>
      <c r="BF1256" t="s">
        <v>310</v>
      </c>
      <c r="BG1256">
        <v>57102</v>
      </c>
      <c r="BH1256">
        <v>49326</v>
      </c>
      <c r="BM1256">
        <v>65475</v>
      </c>
      <c r="BN1256">
        <v>2649</v>
      </c>
      <c r="BO1256">
        <v>62826</v>
      </c>
      <c r="BW1256">
        <v>40</v>
      </c>
      <c r="BX1256">
        <v>615</v>
      </c>
      <c r="BY1256">
        <v>19055</v>
      </c>
      <c r="BZ1256">
        <v>775000</v>
      </c>
      <c r="CA1256">
        <v>775000</v>
      </c>
      <c r="CB1256">
        <v>19670</v>
      </c>
      <c r="CC1256">
        <v>775000</v>
      </c>
      <c r="CD1256">
        <v>17</v>
      </c>
      <c r="CE1256">
        <v>94</v>
      </c>
      <c r="CF1256" t="s">
        <v>5778</v>
      </c>
      <c r="CG1256">
        <v>0</v>
      </c>
      <c r="CH1256">
        <v>0</v>
      </c>
      <c r="CI1256">
        <v>0</v>
      </c>
      <c r="CJ1256">
        <v>0</v>
      </c>
      <c r="CK1256">
        <v>0</v>
      </c>
      <c r="CM1256" t="s">
        <v>5779</v>
      </c>
      <c r="CN1256" t="s">
        <v>368</v>
      </c>
      <c r="CO1256">
        <v>0</v>
      </c>
    </row>
    <row r="1257" spans="1:93" x14ac:dyDescent="0.2">
      <c r="A1257" t="s">
        <v>5773</v>
      </c>
      <c r="B1257" t="s">
        <v>5938</v>
      </c>
      <c r="C1257" s="2">
        <f>P1257/AD1257*1000000</f>
        <v>51.908951698720443</v>
      </c>
      <c r="D1257" s="2">
        <f>LN(C1257)</f>
        <v>3.9494912550430539</v>
      </c>
      <c r="E1257">
        <v>8.1827967774542305</v>
      </c>
      <c r="F1257">
        <v>285.14344358008827</v>
      </c>
      <c r="G1257">
        <v>306.99618653471032</v>
      </c>
      <c r="H1257">
        <v>85.983101505190859</v>
      </c>
      <c r="I1257">
        <v>87.362360721548981</v>
      </c>
      <c r="J1257" t="s">
        <v>4035</v>
      </c>
      <c r="K1257" t="s">
        <v>94</v>
      </c>
      <c r="L1257" t="s">
        <v>95</v>
      </c>
      <c r="M1257">
        <v>34.72959848</v>
      </c>
      <c r="N1257">
        <v>-96.683371989999998</v>
      </c>
      <c r="O1257">
        <v>215</v>
      </c>
      <c r="P1257">
        <v>2</v>
      </c>
      <c r="Q1257">
        <v>0</v>
      </c>
      <c r="R1257">
        <v>213</v>
      </c>
      <c r="S1257" t="s">
        <v>5939</v>
      </c>
      <c r="T1257">
        <v>46033</v>
      </c>
      <c r="U1257">
        <v>2016</v>
      </c>
      <c r="V1257">
        <v>0.10174249207057</v>
      </c>
      <c r="W1257">
        <v>45.267718571428603</v>
      </c>
      <c r="X1257">
        <v>95496.266666666706</v>
      </c>
      <c r="Y1257">
        <v>6.3408740001458701E-3</v>
      </c>
      <c r="Z1257">
        <v>47541.571428571398</v>
      </c>
      <c r="AA1257">
        <v>0.77294791870991997</v>
      </c>
      <c r="AB1257">
        <v>2.4551234878292701E-2</v>
      </c>
      <c r="AC1257">
        <v>0.17394879517727599</v>
      </c>
      <c r="AD1257">
        <v>38529</v>
      </c>
      <c r="AE1257">
        <v>4.4360048601088499E-3</v>
      </c>
      <c r="AF1257">
        <v>9.1581717265051502E-2</v>
      </c>
      <c r="AG1257">
        <v>0.70606301794665804</v>
      </c>
      <c r="AH1257">
        <v>3</v>
      </c>
      <c r="AI1257">
        <v>657266</v>
      </c>
      <c r="AJ1257">
        <v>0.1508947671110327</v>
      </c>
      <c r="AK1257">
        <v>0.1986699448929353</v>
      </c>
      <c r="AL1257">
        <v>0.41381875831094261</v>
      </c>
      <c r="AM1257">
        <v>0.23661652968508939</v>
      </c>
      <c r="AN1257" t="s">
        <v>5777</v>
      </c>
      <c r="AO1257">
        <v>20200818</v>
      </c>
      <c r="AP1257">
        <v>49326</v>
      </c>
      <c r="AQ1257">
        <v>725674</v>
      </c>
      <c r="AS1257">
        <v>568</v>
      </c>
      <c r="AT1257">
        <v>4115</v>
      </c>
      <c r="AU1257">
        <v>240</v>
      </c>
      <c r="AY1257">
        <v>41370</v>
      </c>
      <c r="AZ1257" t="s">
        <v>308</v>
      </c>
      <c r="BA1257" t="s">
        <v>309</v>
      </c>
      <c r="BB1257" t="s">
        <v>310</v>
      </c>
      <c r="BC1257" t="s">
        <v>311</v>
      </c>
      <c r="BD1257">
        <v>682</v>
      </c>
      <c r="BE1257">
        <v>4115</v>
      </c>
      <c r="BF1257" t="s">
        <v>310</v>
      </c>
      <c r="BG1257">
        <v>57102</v>
      </c>
      <c r="BH1257">
        <v>49326</v>
      </c>
      <c r="BM1257">
        <v>65475</v>
      </c>
      <c r="BN1257">
        <v>2649</v>
      </c>
      <c r="BO1257">
        <v>62826</v>
      </c>
      <c r="BW1257">
        <v>40</v>
      </c>
      <c r="BX1257">
        <v>615</v>
      </c>
      <c r="BY1257">
        <v>19055</v>
      </c>
      <c r="BZ1257">
        <v>775000</v>
      </c>
      <c r="CA1257">
        <v>775000</v>
      </c>
      <c r="CB1257">
        <v>19670</v>
      </c>
      <c r="CC1257">
        <v>775000</v>
      </c>
      <c r="CD1257">
        <v>17</v>
      </c>
      <c r="CE1257">
        <v>94</v>
      </c>
      <c r="CF1257" t="s">
        <v>5778</v>
      </c>
      <c r="CG1257">
        <v>0</v>
      </c>
      <c r="CH1257">
        <v>0</v>
      </c>
      <c r="CI1257">
        <v>0</v>
      </c>
      <c r="CJ1257">
        <v>0</v>
      </c>
      <c r="CK1257">
        <v>0</v>
      </c>
      <c r="CM1257" t="s">
        <v>5779</v>
      </c>
      <c r="CN1257" t="s">
        <v>368</v>
      </c>
      <c r="CO1257">
        <v>0</v>
      </c>
    </row>
    <row r="1258" spans="1:93" x14ac:dyDescent="0.2">
      <c r="A1258" t="s">
        <v>4273</v>
      </c>
      <c r="B1258" t="s">
        <v>6020</v>
      </c>
      <c r="C1258" s="2">
        <f>P1258/AD1258*1000000</f>
        <v>9.5458559053051086</v>
      </c>
      <c r="D1258" s="2">
        <f>LN(C1258)</f>
        <v>2.2561071236976331</v>
      </c>
      <c r="E1258">
        <v>4.5560040007997484</v>
      </c>
      <c r="F1258">
        <v>280.73111181063661</v>
      </c>
      <c r="G1258">
        <v>300.16861349309369</v>
      </c>
      <c r="H1258">
        <v>87.281674123343024</v>
      </c>
      <c r="I1258">
        <v>68.893580816980304</v>
      </c>
      <c r="J1258" t="s">
        <v>214</v>
      </c>
      <c r="K1258" t="s">
        <v>94</v>
      </c>
      <c r="L1258" t="s">
        <v>95</v>
      </c>
      <c r="M1258">
        <v>42.432011260000003</v>
      </c>
      <c r="N1258">
        <v>-122.72893089999999</v>
      </c>
      <c r="O1258">
        <v>594</v>
      </c>
      <c r="P1258">
        <v>2</v>
      </c>
      <c r="Q1258">
        <v>0</v>
      </c>
      <c r="R1258">
        <v>592</v>
      </c>
      <c r="S1258" t="s">
        <v>6021</v>
      </c>
      <c r="T1258">
        <v>56178</v>
      </c>
      <c r="U1258">
        <v>2016</v>
      </c>
      <c r="V1258">
        <v>8.6450708592973005E-2</v>
      </c>
      <c r="W1258">
        <v>308.10628313333302</v>
      </c>
      <c r="X1258">
        <v>213380</v>
      </c>
      <c r="Y1258">
        <v>5.6954747287520898E-3</v>
      </c>
      <c r="Z1258">
        <v>43324.733333333301</v>
      </c>
      <c r="AA1258">
        <v>0.69444836589736203</v>
      </c>
      <c r="AB1258">
        <v>9.1701570557497794E-2</v>
      </c>
      <c r="AC1258">
        <v>0.119458491892885</v>
      </c>
      <c r="AD1258">
        <v>209515</v>
      </c>
      <c r="AE1258">
        <v>8.1704773887970993E-3</v>
      </c>
      <c r="AF1258">
        <v>6.4662949727148297E-3</v>
      </c>
      <c r="AG1258">
        <v>0.92741910431111496</v>
      </c>
      <c r="AH1258">
        <v>4</v>
      </c>
      <c r="AI1258">
        <v>3569849</v>
      </c>
      <c r="AJ1258">
        <v>0.17606851158130221</v>
      </c>
      <c r="AK1258">
        <v>0.1833178378133081</v>
      </c>
      <c r="AL1258">
        <v>0.36400587251729688</v>
      </c>
      <c r="AM1258">
        <v>0.27660777808809278</v>
      </c>
      <c r="AN1258" t="s">
        <v>5974</v>
      </c>
      <c r="AO1258">
        <v>20200818</v>
      </c>
      <c r="AP1258">
        <v>23676</v>
      </c>
      <c r="AQ1258">
        <v>472662</v>
      </c>
      <c r="AS1258">
        <v>214</v>
      </c>
      <c r="AT1258">
        <v>1929</v>
      </c>
      <c r="AU1258">
        <v>54</v>
      </c>
      <c r="AW1258">
        <v>20</v>
      </c>
      <c r="AY1258">
        <v>4468</v>
      </c>
      <c r="AZ1258" t="s">
        <v>308</v>
      </c>
      <c r="BA1258" t="s">
        <v>5975</v>
      </c>
      <c r="BB1258" t="s">
        <v>5976</v>
      </c>
      <c r="BC1258" t="s">
        <v>5977</v>
      </c>
      <c r="BD1258">
        <v>397</v>
      </c>
      <c r="BE1258">
        <v>1929</v>
      </c>
      <c r="BF1258" t="s">
        <v>5976</v>
      </c>
      <c r="BH1258">
        <v>22452</v>
      </c>
      <c r="BL1258">
        <v>495114</v>
      </c>
      <c r="BW1258">
        <v>41</v>
      </c>
      <c r="BX1258">
        <v>225</v>
      </c>
      <c r="BY1258">
        <v>4896</v>
      </c>
      <c r="BZ1258">
        <v>496338</v>
      </c>
      <c r="CA1258">
        <v>496338</v>
      </c>
      <c r="CB1258">
        <v>5121</v>
      </c>
      <c r="CC1258">
        <v>496338</v>
      </c>
      <c r="CD1258">
        <v>9</v>
      </c>
      <c r="CE1258">
        <v>16</v>
      </c>
      <c r="CF1258" t="s">
        <v>5978</v>
      </c>
      <c r="CG1258">
        <v>0</v>
      </c>
      <c r="CH1258">
        <v>0</v>
      </c>
      <c r="CI1258">
        <v>0</v>
      </c>
      <c r="CJ1258">
        <v>0</v>
      </c>
      <c r="CK1258">
        <v>0</v>
      </c>
      <c r="CM1258" t="s">
        <v>5979</v>
      </c>
      <c r="CN1258" t="s">
        <v>3079</v>
      </c>
      <c r="CO1258">
        <v>163</v>
      </c>
    </row>
    <row r="1259" spans="1:93" x14ac:dyDescent="0.2">
      <c r="A1259" t="s">
        <v>4273</v>
      </c>
      <c r="B1259" t="s">
        <v>6024</v>
      </c>
      <c r="C1259" s="2">
        <f>P1259/AD1259*1000000</f>
        <v>23.401666198633343</v>
      </c>
      <c r="D1259" s="2">
        <f>LN(C1259)</f>
        <v>3.152807224898496</v>
      </c>
      <c r="E1259">
        <v>3.8163930791858869</v>
      </c>
      <c r="F1259">
        <v>282.29881166424332</v>
      </c>
      <c r="G1259">
        <v>301.24788213685201</v>
      </c>
      <c r="H1259">
        <v>87.452236385983014</v>
      </c>
      <c r="I1259">
        <v>67.967570766217889</v>
      </c>
      <c r="J1259" t="s">
        <v>6025</v>
      </c>
      <c r="K1259" t="s">
        <v>94</v>
      </c>
      <c r="L1259" t="s">
        <v>95</v>
      </c>
      <c r="M1259">
        <v>42.366554899999997</v>
      </c>
      <c r="N1259">
        <v>-123.5561938</v>
      </c>
      <c r="O1259">
        <v>148</v>
      </c>
      <c r="P1259">
        <v>2</v>
      </c>
      <c r="Q1259">
        <v>0</v>
      </c>
      <c r="R1259">
        <v>146</v>
      </c>
      <c r="S1259" t="s">
        <v>6026</v>
      </c>
      <c r="T1259">
        <v>56160</v>
      </c>
      <c r="U1259">
        <v>2016</v>
      </c>
      <c r="V1259">
        <v>0.164048913572788</v>
      </c>
      <c r="W1259">
        <v>82.921105600000004</v>
      </c>
      <c r="X1259">
        <v>231266.61333333299</v>
      </c>
      <c r="Y1259">
        <v>2.55403883618412E-3</v>
      </c>
      <c r="Z1259">
        <v>34549.6266666667</v>
      </c>
      <c r="AA1259">
        <v>0.68798198169926095</v>
      </c>
      <c r="AB1259">
        <v>9.6469969126709604E-2</v>
      </c>
      <c r="AC1259">
        <v>8.4305449535137897E-2</v>
      </c>
      <c r="AD1259">
        <v>85464</v>
      </c>
      <c r="AE1259">
        <v>9.5010120960246202E-3</v>
      </c>
      <c r="AF1259">
        <v>1.9162059171801301E-2</v>
      </c>
      <c r="AG1259">
        <v>0.91186898618601797</v>
      </c>
      <c r="AH1259">
        <v>3</v>
      </c>
      <c r="AI1259">
        <v>1457985</v>
      </c>
      <c r="AJ1259">
        <v>0.21993779085518711</v>
      </c>
      <c r="AK1259">
        <v>0.17040641707562151</v>
      </c>
      <c r="AL1259">
        <v>0.31692507124558889</v>
      </c>
      <c r="AM1259">
        <v>0.29273072082360252</v>
      </c>
      <c r="AN1259" t="s">
        <v>5974</v>
      </c>
      <c r="AO1259">
        <v>20200818</v>
      </c>
      <c r="AP1259">
        <v>23676</v>
      </c>
      <c r="AQ1259">
        <v>472662</v>
      </c>
      <c r="AS1259">
        <v>214</v>
      </c>
      <c r="AT1259">
        <v>1929</v>
      </c>
      <c r="AU1259">
        <v>54</v>
      </c>
      <c r="AW1259">
        <v>20</v>
      </c>
      <c r="AY1259">
        <v>4468</v>
      </c>
      <c r="AZ1259" t="s">
        <v>308</v>
      </c>
      <c r="BA1259" t="s">
        <v>5975</v>
      </c>
      <c r="BB1259" t="s">
        <v>5976</v>
      </c>
      <c r="BC1259" t="s">
        <v>5977</v>
      </c>
      <c r="BD1259">
        <v>397</v>
      </c>
      <c r="BE1259">
        <v>1929</v>
      </c>
      <c r="BF1259" t="s">
        <v>5976</v>
      </c>
      <c r="BH1259">
        <v>22452</v>
      </c>
      <c r="BL1259">
        <v>495114</v>
      </c>
      <c r="BW1259">
        <v>41</v>
      </c>
      <c r="BX1259">
        <v>225</v>
      </c>
      <c r="BY1259">
        <v>4896</v>
      </c>
      <c r="BZ1259">
        <v>496338</v>
      </c>
      <c r="CA1259">
        <v>496338</v>
      </c>
      <c r="CB1259">
        <v>5121</v>
      </c>
      <c r="CC1259">
        <v>496338</v>
      </c>
      <c r="CD1259">
        <v>9</v>
      </c>
      <c r="CE1259">
        <v>16</v>
      </c>
      <c r="CF1259" t="s">
        <v>5978</v>
      </c>
      <c r="CG1259">
        <v>0</v>
      </c>
      <c r="CH1259">
        <v>0</v>
      </c>
      <c r="CI1259">
        <v>0</v>
      </c>
      <c r="CJ1259">
        <v>0</v>
      </c>
      <c r="CK1259">
        <v>0</v>
      </c>
      <c r="CM1259" t="s">
        <v>5979</v>
      </c>
      <c r="CN1259" t="s">
        <v>3079</v>
      </c>
      <c r="CO1259">
        <v>163</v>
      </c>
    </row>
    <row r="1260" spans="1:93" x14ac:dyDescent="0.2">
      <c r="A1260" t="s">
        <v>4273</v>
      </c>
      <c r="B1260" t="s">
        <v>6027</v>
      </c>
      <c r="C1260" s="2">
        <f>P1260/AD1260*1000000</f>
        <v>31.15264797507788</v>
      </c>
      <c r="D1260" s="2">
        <f>LN(C1260)</f>
        <v>3.4388992488461669</v>
      </c>
      <c r="E1260">
        <v>3.7639360008763219</v>
      </c>
      <c r="F1260">
        <v>277.69332812896909</v>
      </c>
      <c r="G1260">
        <v>298.75009467021948</v>
      </c>
      <c r="H1260">
        <v>91.121078184632097</v>
      </c>
      <c r="I1260">
        <v>81.067977434066364</v>
      </c>
      <c r="J1260" t="s">
        <v>6028</v>
      </c>
      <c r="K1260" t="s">
        <v>94</v>
      </c>
      <c r="L1260" t="s">
        <v>95</v>
      </c>
      <c r="M1260">
        <v>42.68762984</v>
      </c>
      <c r="N1260">
        <v>-121.6496461</v>
      </c>
      <c r="O1260">
        <v>216</v>
      </c>
      <c r="P1260">
        <v>2</v>
      </c>
      <c r="Q1260">
        <v>0</v>
      </c>
      <c r="R1260">
        <v>214</v>
      </c>
      <c r="S1260" t="s">
        <v>6029</v>
      </c>
      <c r="T1260">
        <v>56196</v>
      </c>
      <c r="U1260">
        <v>2016</v>
      </c>
      <c r="V1260">
        <v>0.20094136370254501</v>
      </c>
      <c r="W1260">
        <v>37.563780841176502</v>
      </c>
      <c r="X1260">
        <v>127349.117647059</v>
      </c>
      <c r="Y1260">
        <v>2.0700549958268801E-3</v>
      </c>
      <c r="Z1260">
        <v>41321.953501400603</v>
      </c>
      <c r="AA1260">
        <v>0.69370749713416802</v>
      </c>
      <c r="AB1260">
        <v>9.1606961459036101E-2</v>
      </c>
      <c r="AC1260">
        <v>0.16234595915206701</v>
      </c>
      <c r="AD1260">
        <v>64200</v>
      </c>
      <c r="AE1260">
        <v>8.1591482118578609E-3</v>
      </c>
      <c r="AF1260">
        <v>3.9713377559841202E-2</v>
      </c>
      <c r="AG1260">
        <v>0.89904913623425997</v>
      </c>
      <c r="AH1260">
        <v>2</v>
      </c>
      <c r="AI1260">
        <v>1179137</v>
      </c>
      <c r="AJ1260">
        <v>0.16834091373606291</v>
      </c>
      <c r="AK1260">
        <v>0.1918767708926104</v>
      </c>
      <c r="AL1260">
        <v>0.36410188129114768</v>
      </c>
      <c r="AM1260">
        <v>0.275680434080179</v>
      </c>
      <c r="AN1260" t="s">
        <v>5974</v>
      </c>
      <c r="AO1260">
        <v>20200818</v>
      </c>
      <c r="AP1260">
        <v>23676</v>
      </c>
      <c r="AQ1260">
        <v>472662</v>
      </c>
      <c r="AS1260">
        <v>214</v>
      </c>
      <c r="AT1260">
        <v>1929</v>
      </c>
      <c r="AU1260">
        <v>54</v>
      </c>
      <c r="AW1260">
        <v>20</v>
      </c>
      <c r="AY1260">
        <v>4468</v>
      </c>
      <c r="AZ1260" t="s">
        <v>308</v>
      </c>
      <c r="BA1260" t="s">
        <v>5975</v>
      </c>
      <c r="BB1260" t="s">
        <v>5976</v>
      </c>
      <c r="BC1260" t="s">
        <v>5977</v>
      </c>
      <c r="BD1260">
        <v>397</v>
      </c>
      <c r="BE1260">
        <v>1929</v>
      </c>
      <c r="BF1260" t="s">
        <v>5976</v>
      </c>
      <c r="BH1260">
        <v>22452</v>
      </c>
      <c r="BL1260">
        <v>495114</v>
      </c>
      <c r="BW1260">
        <v>41</v>
      </c>
      <c r="BX1260">
        <v>225</v>
      </c>
      <c r="BY1260">
        <v>4896</v>
      </c>
      <c r="BZ1260">
        <v>496338</v>
      </c>
      <c r="CA1260">
        <v>496338</v>
      </c>
      <c r="CB1260">
        <v>5121</v>
      </c>
      <c r="CC1260">
        <v>496338</v>
      </c>
      <c r="CD1260">
        <v>9</v>
      </c>
      <c r="CE1260">
        <v>16</v>
      </c>
      <c r="CF1260" t="s">
        <v>5978</v>
      </c>
      <c r="CG1260">
        <v>0</v>
      </c>
      <c r="CH1260">
        <v>0</v>
      </c>
      <c r="CI1260">
        <v>0</v>
      </c>
      <c r="CJ1260">
        <v>0</v>
      </c>
      <c r="CK1260">
        <v>0</v>
      </c>
      <c r="CM1260" t="s">
        <v>5979</v>
      </c>
      <c r="CN1260" t="s">
        <v>3079</v>
      </c>
      <c r="CO1260">
        <v>163</v>
      </c>
    </row>
    <row r="1261" spans="1:93" x14ac:dyDescent="0.2">
      <c r="A1261" t="s">
        <v>4273</v>
      </c>
      <c r="B1261" t="s">
        <v>6055</v>
      </c>
      <c r="C1261" s="2">
        <f>P1261/AD1261*1000000</f>
        <v>77.600589764482208</v>
      </c>
      <c r="D1261" s="2">
        <f>LN(C1261)</f>
        <v>4.3515750272180531</v>
      </c>
      <c r="E1261">
        <v>3.6067342566751122</v>
      </c>
      <c r="F1261">
        <v>275.80300311150978</v>
      </c>
      <c r="G1261">
        <v>297.89705584306648</v>
      </c>
      <c r="H1261">
        <v>90.136241778827241</v>
      </c>
      <c r="I1261">
        <v>71.372801875147232</v>
      </c>
      <c r="J1261" t="s">
        <v>455</v>
      </c>
      <c r="K1261" t="s">
        <v>94</v>
      </c>
      <c r="L1261" t="s">
        <v>95</v>
      </c>
      <c r="M1261">
        <v>45.30915495</v>
      </c>
      <c r="N1261">
        <v>-118.0068979</v>
      </c>
      <c r="O1261">
        <v>400</v>
      </c>
      <c r="P1261">
        <v>2</v>
      </c>
      <c r="Q1261">
        <v>0</v>
      </c>
      <c r="R1261">
        <v>398</v>
      </c>
      <c r="S1261" t="s">
        <v>6056</v>
      </c>
      <c r="T1261">
        <v>56412</v>
      </c>
      <c r="U1261">
        <v>2016</v>
      </c>
      <c r="V1261">
        <v>8.7787467867834604E-2</v>
      </c>
      <c r="W1261">
        <v>19.323176857142901</v>
      </c>
      <c r="X1261">
        <v>201857.14285714299</v>
      </c>
      <c r="Y1261">
        <v>3.2156594675879801E-3</v>
      </c>
      <c r="Z1261">
        <v>49006.142857142899</v>
      </c>
      <c r="AA1261">
        <v>0.73847448486920797</v>
      </c>
      <c r="AB1261">
        <v>3.7591347096231603E-2</v>
      </c>
      <c r="AC1261">
        <v>9.5330197443533896E-2</v>
      </c>
      <c r="AD1261">
        <v>25773</v>
      </c>
      <c r="AE1261">
        <v>5.3953021961349497E-3</v>
      </c>
      <c r="AF1261">
        <v>7.4269031912754802E-3</v>
      </c>
      <c r="AG1261">
        <v>0.94774324394981602</v>
      </c>
      <c r="AH1261">
        <v>2</v>
      </c>
      <c r="AI1261">
        <v>453237</v>
      </c>
      <c r="AJ1261">
        <v>0.16379730692772221</v>
      </c>
      <c r="AK1261">
        <v>0.1870985819780821</v>
      </c>
      <c r="AL1261">
        <v>0.38255040960910069</v>
      </c>
      <c r="AM1261">
        <v>0.266553701485095</v>
      </c>
      <c r="AN1261" t="s">
        <v>5974</v>
      </c>
      <c r="AO1261">
        <v>20200818</v>
      </c>
      <c r="AP1261">
        <v>23676</v>
      </c>
      <c r="AQ1261">
        <v>472662</v>
      </c>
      <c r="AS1261">
        <v>214</v>
      </c>
      <c r="AT1261">
        <v>1929</v>
      </c>
      <c r="AU1261">
        <v>54</v>
      </c>
      <c r="AW1261">
        <v>20</v>
      </c>
      <c r="AY1261">
        <v>4468</v>
      </c>
      <c r="AZ1261" t="s">
        <v>308</v>
      </c>
      <c r="BA1261" t="s">
        <v>5975</v>
      </c>
      <c r="BB1261" t="s">
        <v>5976</v>
      </c>
      <c r="BC1261" t="s">
        <v>5977</v>
      </c>
      <c r="BD1261">
        <v>397</v>
      </c>
      <c r="BE1261">
        <v>1929</v>
      </c>
      <c r="BF1261" t="s">
        <v>5976</v>
      </c>
      <c r="BH1261">
        <v>22452</v>
      </c>
      <c r="BL1261">
        <v>495114</v>
      </c>
      <c r="BW1261">
        <v>41</v>
      </c>
      <c r="BX1261">
        <v>225</v>
      </c>
      <c r="BY1261">
        <v>4896</v>
      </c>
      <c r="BZ1261">
        <v>496338</v>
      </c>
      <c r="CA1261">
        <v>496338</v>
      </c>
      <c r="CB1261">
        <v>5121</v>
      </c>
      <c r="CC1261">
        <v>496338</v>
      </c>
      <c r="CD1261">
        <v>9</v>
      </c>
      <c r="CE1261">
        <v>16</v>
      </c>
      <c r="CF1261" t="s">
        <v>5978</v>
      </c>
      <c r="CG1261">
        <v>0</v>
      </c>
      <c r="CH1261">
        <v>0</v>
      </c>
      <c r="CI1261">
        <v>0</v>
      </c>
      <c r="CJ1261">
        <v>0</v>
      </c>
      <c r="CK1261">
        <v>0</v>
      </c>
      <c r="CM1261" t="s">
        <v>5979</v>
      </c>
      <c r="CN1261" t="s">
        <v>3079</v>
      </c>
      <c r="CO1261">
        <v>163</v>
      </c>
    </row>
    <row r="1262" spans="1:93" x14ac:dyDescent="0.2">
      <c r="A1262" t="s">
        <v>6065</v>
      </c>
      <c r="B1262" t="s">
        <v>6132</v>
      </c>
      <c r="C1262" s="2">
        <f>P1262/AD1262*1000000</f>
        <v>62.198724926139015</v>
      </c>
      <c r="D1262" s="2">
        <f>LN(C1262)</f>
        <v>4.1303344999552563</v>
      </c>
      <c r="E1262">
        <v>7.7727175287977657</v>
      </c>
      <c r="F1262">
        <v>273.62724330561377</v>
      </c>
      <c r="G1262">
        <v>298.2936579464187</v>
      </c>
      <c r="H1262">
        <v>90.962432335759345</v>
      </c>
      <c r="I1262">
        <v>93.081210685434613</v>
      </c>
      <c r="J1262" t="s">
        <v>2559</v>
      </c>
      <c r="K1262" t="s">
        <v>94</v>
      </c>
      <c r="L1262" t="s">
        <v>95</v>
      </c>
      <c r="M1262">
        <v>41.428220609999997</v>
      </c>
      <c r="N1262">
        <v>-78.645247440000006</v>
      </c>
      <c r="O1262">
        <v>58</v>
      </c>
      <c r="P1262">
        <v>2</v>
      </c>
      <c r="Q1262">
        <v>0</v>
      </c>
      <c r="R1262">
        <v>56</v>
      </c>
      <c r="S1262" t="s">
        <v>6133</v>
      </c>
      <c r="T1262">
        <v>4374</v>
      </c>
      <c r="U1262">
        <v>2016</v>
      </c>
      <c r="V1262">
        <v>5.6959733907555703E-2</v>
      </c>
      <c r="W1262">
        <v>67.639972461538505</v>
      </c>
      <c r="X1262">
        <v>77884.615384615405</v>
      </c>
      <c r="Y1262">
        <v>2.2853860021128402E-3</v>
      </c>
      <c r="Z1262">
        <v>48605.307692307702</v>
      </c>
      <c r="AA1262">
        <v>0.86360004524005196</v>
      </c>
      <c r="AB1262">
        <v>4.4798538630943597E-3</v>
      </c>
      <c r="AC1262">
        <v>0.221440891683688</v>
      </c>
      <c r="AD1262">
        <v>32155</v>
      </c>
      <c r="AE1262">
        <v>3.7298764736194501E-3</v>
      </c>
      <c r="AF1262">
        <v>1.0974073792648399E-3</v>
      </c>
      <c r="AG1262">
        <v>0.98788922817506997</v>
      </c>
      <c r="AH1262">
        <v>3</v>
      </c>
      <c r="AI1262">
        <v>590780</v>
      </c>
      <c r="AJ1262">
        <v>0.18724736788652291</v>
      </c>
      <c r="AK1262">
        <v>0.17522935779816509</v>
      </c>
      <c r="AL1262">
        <v>0.35248992856901051</v>
      </c>
      <c r="AM1262">
        <v>0.28503334574630151</v>
      </c>
      <c r="AN1262" t="s">
        <v>6068</v>
      </c>
      <c r="AO1262">
        <v>20200818</v>
      </c>
      <c r="AP1262">
        <v>125579</v>
      </c>
      <c r="AQ1262">
        <v>1353987</v>
      </c>
      <c r="AS1262">
        <v>548</v>
      </c>
      <c r="AW1262">
        <v>94</v>
      </c>
      <c r="AY1262">
        <v>99207</v>
      </c>
      <c r="AZ1262" t="s">
        <v>308</v>
      </c>
      <c r="BA1262" t="s">
        <v>309</v>
      </c>
      <c r="BB1262" t="s">
        <v>310</v>
      </c>
      <c r="BC1262" t="s">
        <v>311</v>
      </c>
      <c r="BD1262">
        <v>7499</v>
      </c>
      <c r="BF1262" t="s">
        <v>310</v>
      </c>
      <c r="BH1262">
        <v>122050</v>
      </c>
      <c r="BW1262">
        <v>42</v>
      </c>
      <c r="BX1262">
        <v>735</v>
      </c>
      <c r="BY1262">
        <v>11512</v>
      </c>
      <c r="BZ1262">
        <v>1479566</v>
      </c>
      <c r="CA1262">
        <v>1479566</v>
      </c>
      <c r="CB1262">
        <v>12247</v>
      </c>
      <c r="CC1262">
        <v>1479566</v>
      </c>
      <c r="CD1262">
        <v>31</v>
      </c>
      <c r="CE1262">
        <v>0</v>
      </c>
      <c r="CF1262" t="s">
        <v>6069</v>
      </c>
      <c r="CG1262">
        <v>0</v>
      </c>
      <c r="CH1262">
        <v>0</v>
      </c>
      <c r="CI1262">
        <v>0</v>
      </c>
      <c r="CJ1262">
        <v>0</v>
      </c>
      <c r="CK1262">
        <v>0</v>
      </c>
      <c r="CM1262" t="s">
        <v>6070</v>
      </c>
      <c r="CN1262" t="s">
        <v>998</v>
      </c>
      <c r="CO1262">
        <v>154</v>
      </c>
    </row>
    <row r="1263" spans="1:93" x14ac:dyDescent="0.2">
      <c r="A1263" t="s">
        <v>6065</v>
      </c>
      <c r="B1263" t="s">
        <v>6143</v>
      </c>
      <c r="C1263" s="2">
        <f>P1263/AD1263*1000000</f>
        <v>136.45357167223852</v>
      </c>
      <c r="D1263" s="2">
        <f>LN(C1263)</f>
        <v>4.9159844224969191</v>
      </c>
      <c r="E1263">
        <v>9.6983912779420436</v>
      </c>
      <c r="F1263">
        <v>277.10911086403081</v>
      </c>
      <c r="G1263">
        <v>300.91652011523939</v>
      </c>
      <c r="H1263">
        <v>83.447515718273863</v>
      </c>
      <c r="I1263">
        <v>91.549875193331886</v>
      </c>
      <c r="J1263" t="s">
        <v>551</v>
      </c>
      <c r="K1263" t="s">
        <v>94</v>
      </c>
      <c r="L1263" t="s">
        <v>95</v>
      </c>
      <c r="M1263">
        <v>39.929135440000003</v>
      </c>
      <c r="N1263">
        <v>-78.111636770000004</v>
      </c>
      <c r="O1263">
        <v>28</v>
      </c>
      <c r="P1263">
        <v>2</v>
      </c>
      <c r="Q1263">
        <v>0</v>
      </c>
      <c r="R1263">
        <v>26</v>
      </c>
      <c r="S1263" t="s">
        <v>6144</v>
      </c>
      <c r="T1263">
        <v>4266</v>
      </c>
      <c r="U1263">
        <v>2016</v>
      </c>
      <c r="V1263">
        <v>0.105762106212082</v>
      </c>
      <c r="W1263">
        <v>30.227596363636401</v>
      </c>
      <c r="X1263">
        <v>151736.363636364</v>
      </c>
      <c r="Y1263">
        <v>4.51137528941516E-3</v>
      </c>
      <c r="Z1263">
        <v>50920</v>
      </c>
      <c r="AA1263">
        <v>0.82061983748559297</v>
      </c>
      <c r="AB1263">
        <v>9.8034609050015303E-3</v>
      </c>
      <c r="AC1263">
        <v>0.22505383724796499</v>
      </c>
      <c r="AD1263">
        <v>14657</v>
      </c>
      <c r="AE1263">
        <v>2.3213324339640099E-3</v>
      </c>
      <c r="AF1263">
        <v>2.1979431699693402E-3</v>
      </c>
      <c r="AG1263">
        <v>0.98033686250211105</v>
      </c>
      <c r="AH1263">
        <v>2</v>
      </c>
      <c r="AI1263">
        <v>262683</v>
      </c>
      <c r="AJ1263">
        <v>0.167654549399847</v>
      </c>
      <c r="AK1263">
        <v>0.19050338240388609</v>
      </c>
      <c r="AL1263">
        <v>0.36766749275742999</v>
      </c>
      <c r="AM1263">
        <v>0.27417457543883689</v>
      </c>
      <c r="AN1263" t="s">
        <v>6068</v>
      </c>
      <c r="AO1263">
        <v>20200818</v>
      </c>
      <c r="AP1263">
        <v>125579</v>
      </c>
      <c r="AQ1263">
        <v>1353987</v>
      </c>
      <c r="AS1263">
        <v>548</v>
      </c>
      <c r="AW1263">
        <v>94</v>
      </c>
      <c r="AY1263">
        <v>99207</v>
      </c>
      <c r="AZ1263" t="s">
        <v>308</v>
      </c>
      <c r="BA1263" t="s">
        <v>309</v>
      </c>
      <c r="BB1263" t="s">
        <v>310</v>
      </c>
      <c r="BC1263" t="s">
        <v>311</v>
      </c>
      <c r="BD1263">
        <v>7499</v>
      </c>
      <c r="BF1263" t="s">
        <v>310</v>
      </c>
      <c r="BH1263">
        <v>122050</v>
      </c>
      <c r="BW1263">
        <v>42</v>
      </c>
      <c r="BX1263">
        <v>735</v>
      </c>
      <c r="BY1263">
        <v>11512</v>
      </c>
      <c r="BZ1263">
        <v>1479566</v>
      </c>
      <c r="CA1263">
        <v>1479566</v>
      </c>
      <c r="CB1263">
        <v>12247</v>
      </c>
      <c r="CC1263">
        <v>1479566</v>
      </c>
      <c r="CD1263">
        <v>31</v>
      </c>
      <c r="CE1263">
        <v>0</v>
      </c>
      <c r="CF1263" t="s">
        <v>6069</v>
      </c>
      <c r="CG1263">
        <v>0</v>
      </c>
      <c r="CH1263">
        <v>0</v>
      </c>
      <c r="CI1263">
        <v>0</v>
      </c>
      <c r="CJ1263">
        <v>0</v>
      </c>
      <c r="CK1263">
        <v>0</v>
      </c>
      <c r="CM1263" t="s">
        <v>6070</v>
      </c>
      <c r="CN1263" t="s">
        <v>998</v>
      </c>
      <c r="CO1263">
        <v>154</v>
      </c>
    </row>
    <row r="1264" spans="1:93" x14ac:dyDescent="0.2">
      <c r="A1264" t="s">
        <v>6065</v>
      </c>
      <c r="B1264" t="s">
        <v>6191</v>
      </c>
      <c r="C1264" s="2">
        <f>P1264/AD1264*1000000</f>
        <v>47.982342497960744</v>
      </c>
      <c r="D1264" s="2">
        <f>LN(C1264)</f>
        <v>3.8708330786032832</v>
      </c>
      <c r="E1264">
        <v>10.29055721899471</v>
      </c>
      <c r="F1264">
        <v>275.74821301892922</v>
      </c>
      <c r="G1264">
        <v>300.68938931185022</v>
      </c>
      <c r="H1264">
        <v>84.902490848093322</v>
      </c>
      <c r="I1264">
        <v>91.009856161020764</v>
      </c>
      <c r="J1264" t="s">
        <v>455</v>
      </c>
      <c r="K1264" t="s">
        <v>94</v>
      </c>
      <c r="L1264" t="s">
        <v>95</v>
      </c>
      <c r="M1264">
        <v>40.961888459999997</v>
      </c>
      <c r="N1264">
        <v>-77.059960140000001</v>
      </c>
      <c r="O1264">
        <v>310</v>
      </c>
      <c r="P1264">
        <v>2</v>
      </c>
      <c r="Q1264">
        <v>0</v>
      </c>
      <c r="R1264">
        <v>308</v>
      </c>
      <c r="S1264" t="s">
        <v>6192</v>
      </c>
      <c r="T1264">
        <v>5022</v>
      </c>
      <c r="U1264">
        <v>2016</v>
      </c>
      <c r="V1264">
        <v>5.9065503042051701E-2</v>
      </c>
      <c r="W1264">
        <v>384.392693333333</v>
      </c>
      <c r="X1264">
        <v>131146.13888888899</v>
      </c>
      <c r="Y1264">
        <v>9.9221046819574794E-3</v>
      </c>
      <c r="Z1264">
        <v>50251.869047619097</v>
      </c>
      <c r="AA1264">
        <v>0.77618273179788999</v>
      </c>
      <c r="AB1264">
        <v>1.8743812333915501E-2</v>
      </c>
      <c r="AC1264">
        <v>0.212656984431428</v>
      </c>
      <c r="AD1264">
        <v>41682</v>
      </c>
      <c r="AE1264">
        <v>6.2534100169463602E-3</v>
      </c>
      <c r="AF1264">
        <v>5.2835505459668903E-4</v>
      </c>
      <c r="AG1264">
        <v>0.96912692471530704</v>
      </c>
      <c r="AH1264">
        <v>5</v>
      </c>
      <c r="AI1264">
        <v>792491</v>
      </c>
      <c r="AJ1264">
        <v>0.14571648132281631</v>
      </c>
      <c r="AK1264">
        <v>0.15412919515805229</v>
      </c>
      <c r="AL1264">
        <v>0.45736544642147348</v>
      </c>
      <c r="AM1264">
        <v>0.2427888770976579</v>
      </c>
      <c r="AN1264" t="s">
        <v>6068</v>
      </c>
      <c r="AO1264">
        <v>20200818</v>
      </c>
      <c r="AP1264">
        <v>125579</v>
      </c>
      <c r="AQ1264">
        <v>1353987</v>
      </c>
      <c r="AS1264">
        <v>548</v>
      </c>
      <c r="AW1264">
        <v>94</v>
      </c>
      <c r="AY1264">
        <v>99207</v>
      </c>
      <c r="AZ1264" t="s">
        <v>308</v>
      </c>
      <c r="BA1264" t="s">
        <v>309</v>
      </c>
      <c r="BB1264" t="s">
        <v>310</v>
      </c>
      <c r="BC1264" t="s">
        <v>311</v>
      </c>
      <c r="BD1264">
        <v>7499</v>
      </c>
      <c r="BF1264" t="s">
        <v>310</v>
      </c>
      <c r="BH1264">
        <v>122050</v>
      </c>
      <c r="BW1264">
        <v>42</v>
      </c>
      <c r="BX1264">
        <v>735</v>
      </c>
      <c r="BY1264">
        <v>11512</v>
      </c>
      <c r="BZ1264">
        <v>1479566</v>
      </c>
      <c r="CA1264">
        <v>1479566</v>
      </c>
      <c r="CB1264">
        <v>12247</v>
      </c>
      <c r="CC1264">
        <v>1479566</v>
      </c>
      <c r="CD1264">
        <v>31</v>
      </c>
      <c r="CE1264">
        <v>0</v>
      </c>
      <c r="CF1264" t="s">
        <v>6069</v>
      </c>
      <c r="CG1264">
        <v>0</v>
      </c>
      <c r="CH1264">
        <v>0</v>
      </c>
      <c r="CI1264">
        <v>0</v>
      </c>
      <c r="CJ1264">
        <v>0</v>
      </c>
      <c r="CK1264">
        <v>0</v>
      </c>
      <c r="CM1264" t="s">
        <v>6070</v>
      </c>
      <c r="CN1264" t="s">
        <v>998</v>
      </c>
      <c r="CO1264">
        <v>154</v>
      </c>
    </row>
    <row r="1265" spans="1:93" x14ac:dyDescent="0.2">
      <c r="A1265" t="s">
        <v>6065</v>
      </c>
      <c r="B1265" t="s">
        <v>6211</v>
      </c>
      <c r="C1265" s="2">
        <f>P1265/AD1265*1000000</f>
        <v>52.181173032769777</v>
      </c>
      <c r="D1265" s="2">
        <f>LN(C1265)</f>
        <v>3.9547217599612612</v>
      </c>
      <c r="E1265">
        <v>10.806286577035509</v>
      </c>
      <c r="F1265">
        <v>276.21278778649167</v>
      </c>
      <c r="G1265">
        <v>300.98123683908881</v>
      </c>
      <c r="H1265">
        <v>85.455951847482581</v>
      </c>
      <c r="I1265">
        <v>92.208604573707802</v>
      </c>
      <c r="J1265" t="s">
        <v>6212</v>
      </c>
      <c r="K1265" t="s">
        <v>94</v>
      </c>
      <c r="L1265" t="s">
        <v>95</v>
      </c>
      <c r="M1265">
        <v>40.77129231</v>
      </c>
      <c r="N1265">
        <v>-77.068406909999993</v>
      </c>
      <c r="O1265">
        <v>128</v>
      </c>
      <c r="P1265">
        <v>2</v>
      </c>
      <c r="Q1265">
        <v>0</v>
      </c>
      <c r="R1265">
        <v>126</v>
      </c>
      <c r="S1265" t="s">
        <v>6213</v>
      </c>
      <c r="T1265">
        <v>4878</v>
      </c>
      <c r="U1265">
        <v>2016</v>
      </c>
      <c r="V1265">
        <v>8.4594017710924604E-2</v>
      </c>
      <c r="W1265">
        <v>380.10399272727301</v>
      </c>
      <c r="X1265">
        <v>145718.181818182</v>
      </c>
      <c r="Y1265">
        <v>4.0683042288798604E-3</v>
      </c>
      <c r="Z1265">
        <v>49973.909090909103</v>
      </c>
      <c r="AA1265">
        <v>0.72638900170144105</v>
      </c>
      <c r="AB1265">
        <v>1.3233714220797201E-2</v>
      </c>
      <c r="AC1265">
        <v>0.24355135808961401</v>
      </c>
      <c r="AD1265">
        <v>38328</v>
      </c>
      <c r="AE1265">
        <v>6.5183691199174401E-3</v>
      </c>
      <c r="AF1265">
        <v>9.5637851336273603E-4</v>
      </c>
      <c r="AG1265">
        <v>0.97333115709953699</v>
      </c>
      <c r="AH1265">
        <v>4</v>
      </c>
      <c r="AI1265">
        <v>704332</v>
      </c>
      <c r="AJ1265">
        <v>0.1518232878812833</v>
      </c>
      <c r="AK1265">
        <v>0.18772539086680709</v>
      </c>
      <c r="AL1265">
        <v>0.40234718854176721</v>
      </c>
      <c r="AM1265">
        <v>0.25810413271014238</v>
      </c>
      <c r="AN1265" t="s">
        <v>6068</v>
      </c>
      <c r="AO1265">
        <v>20200818</v>
      </c>
      <c r="AP1265">
        <v>125579</v>
      </c>
      <c r="AQ1265">
        <v>1353987</v>
      </c>
      <c r="AS1265">
        <v>548</v>
      </c>
      <c r="AW1265">
        <v>94</v>
      </c>
      <c r="AY1265">
        <v>99207</v>
      </c>
      <c r="AZ1265" t="s">
        <v>308</v>
      </c>
      <c r="BA1265" t="s">
        <v>309</v>
      </c>
      <c r="BB1265" t="s">
        <v>310</v>
      </c>
      <c r="BC1265" t="s">
        <v>311</v>
      </c>
      <c r="BD1265">
        <v>7499</v>
      </c>
      <c r="BF1265" t="s">
        <v>310</v>
      </c>
      <c r="BH1265">
        <v>122050</v>
      </c>
      <c r="BW1265">
        <v>42</v>
      </c>
      <c r="BX1265">
        <v>735</v>
      </c>
      <c r="BY1265">
        <v>11512</v>
      </c>
      <c r="BZ1265">
        <v>1479566</v>
      </c>
      <c r="CA1265">
        <v>1479566</v>
      </c>
      <c r="CB1265">
        <v>12247</v>
      </c>
      <c r="CC1265">
        <v>1479566</v>
      </c>
      <c r="CD1265">
        <v>31</v>
      </c>
      <c r="CE1265">
        <v>0</v>
      </c>
      <c r="CF1265" t="s">
        <v>6069</v>
      </c>
      <c r="CG1265">
        <v>0</v>
      </c>
      <c r="CH1265">
        <v>0</v>
      </c>
      <c r="CI1265">
        <v>0</v>
      </c>
      <c r="CJ1265">
        <v>0</v>
      </c>
      <c r="CK1265">
        <v>0</v>
      </c>
      <c r="CM1265" t="s">
        <v>6070</v>
      </c>
      <c r="CN1265" t="s">
        <v>998</v>
      </c>
      <c r="CO1265">
        <v>154</v>
      </c>
    </row>
    <row r="1266" spans="1:93" x14ac:dyDescent="0.2">
      <c r="A1266" t="s">
        <v>6377</v>
      </c>
      <c r="B1266" t="s">
        <v>6498</v>
      </c>
      <c r="C1266" s="2">
        <f>P1266/AD1266*1000000</f>
        <v>41.641508255429009</v>
      </c>
      <c r="D1266" s="2">
        <f>LN(C1266)</f>
        <v>3.7290974644027282</v>
      </c>
      <c r="E1266">
        <v>7.1040411616076131</v>
      </c>
      <c r="F1266">
        <v>272.22825095162949</v>
      </c>
      <c r="G1266">
        <v>301.82902581008238</v>
      </c>
      <c r="H1266">
        <v>93.561157631726473</v>
      </c>
      <c r="I1266">
        <v>90.514615402256595</v>
      </c>
      <c r="J1266" t="s">
        <v>484</v>
      </c>
      <c r="K1266" t="s">
        <v>94</v>
      </c>
      <c r="L1266" t="s">
        <v>95</v>
      </c>
      <c r="M1266">
        <v>43.278411820000002</v>
      </c>
      <c r="N1266">
        <v>-96.720390499999993</v>
      </c>
      <c r="O1266">
        <v>723</v>
      </c>
      <c r="P1266">
        <v>2</v>
      </c>
      <c r="Q1266">
        <v>0</v>
      </c>
      <c r="R1266">
        <v>721</v>
      </c>
      <c r="S1266" t="s">
        <v>6499</v>
      </c>
      <c r="T1266">
        <v>31628</v>
      </c>
      <c r="U1266">
        <v>2016</v>
      </c>
      <c r="V1266">
        <v>7.3969905579948994E-2</v>
      </c>
      <c r="W1266">
        <v>133.64244666666701</v>
      </c>
      <c r="X1266">
        <v>155577.77777777801</v>
      </c>
      <c r="Y1266">
        <v>5.1587745838611197E-3</v>
      </c>
      <c r="Z1266">
        <v>67237.051851851895</v>
      </c>
      <c r="AA1266">
        <v>0.78804428085427403</v>
      </c>
      <c r="AB1266">
        <v>1.13507920819818E-2</v>
      </c>
      <c r="AC1266">
        <v>0.134812323446587</v>
      </c>
      <c r="AD1266">
        <v>48029</v>
      </c>
      <c r="AE1266">
        <v>3.2639837847000999E-3</v>
      </c>
      <c r="AF1266">
        <v>5.9103582458477303E-3</v>
      </c>
      <c r="AG1266">
        <v>0.96712327879281401</v>
      </c>
      <c r="AH1266">
        <v>4</v>
      </c>
      <c r="AI1266">
        <v>707931</v>
      </c>
      <c r="AJ1266">
        <v>9.7707262430943131E-2</v>
      </c>
      <c r="AK1266">
        <v>0.25040152218224659</v>
      </c>
      <c r="AL1266">
        <v>0.4294528704068617</v>
      </c>
      <c r="AM1266">
        <v>0.2224383449799486</v>
      </c>
      <c r="AN1266" t="s">
        <v>6380</v>
      </c>
      <c r="AO1266">
        <v>20200818</v>
      </c>
      <c r="AP1266">
        <v>10443</v>
      </c>
      <c r="AQ1266">
        <v>119570</v>
      </c>
      <c r="AS1266">
        <v>68</v>
      </c>
      <c r="AT1266">
        <v>927</v>
      </c>
      <c r="AY1266">
        <v>9126</v>
      </c>
      <c r="AZ1266" t="s">
        <v>362</v>
      </c>
      <c r="BA1266" t="s">
        <v>6381</v>
      </c>
      <c r="BB1266" t="s">
        <v>6382</v>
      </c>
      <c r="BC1266" t="s">
        <v>6383</v>
      </c>
      <c r="BD1266">
        <v>154</v>
      </c>
      <c r="BE1266">
        <v>927</v>
      </c>
      <c r="BF1266" t="s">
        <v>6382</v>
      </c>
      <c r="BL1266">
        <v>130013</v>
      </c>
      <c r="BW1266">
        <v>46</v>
      </c>
      <c r="BX1266">
        <v>83</v>
      </c>
      <c r="BY1266">
        <v>637</v>
      </c>
      <c r="BZ1266">
        <v>130013</v>
      </c>
      <c r="CA1266">
        <v>130013</v>
      </c>
      <c r="CB1266">
        <v>720</v>
      </c>
      <c r="CC1266">
        <v>130013</v>
      </c>
      <c r="CD1266">
        <v>1</v>
      </c>
      <c r="CE1266">
        <v>6</v>
      </c>
      <c r="CF1266" t="s">
        <v>6384</v>
      </c>
      <c r="CG1266">
        <v>0</v>
      </c>
      <c r="CH1266">
        <v>0</v>
      </c>
      <c r="CI1266">
        <v>0</v>
      </c>
      <c r="CJ1266">
        <v>0</v>
      </c>
      <c r="CK1266">
        <v>0</v>
      </c>
      <c r="CM1266" t="s">
        <v>6385</v>
      </c>
      <c r="CN1266" t="s">
        <v>368</v>
      </c>
      <c r="CO1266">
        <v>0</v>
      </c>
    </row>
    <row r="1267" spans="1:93" x14ac:dyDescent="0.2">
      <c r="A1267" t="s">
        <v>6551</v>
      </c>
      <c r="B1267" t="s">
        <v>6586</v>
      </c>
      <c r="C1267" s="2">
        <f>P1267/AD1267*1000000</f>
        <v>114.38375750643409</v>
      </c>
      <c r="D1267" s="2">
        <f>LN(C1267)</f>
        <v>4.7395590890267432</v>
      </c>
      <c r="E1267">
        <v>9.8181318885684075</v>
      </c>
      <c r="F1267">
        <v>283.62686160726747</v>
      </c>
      <c r="G1267">
        <v>304.2967424478482</v>
      </c>
      <c r="H1267">
        <v>88.739463115042852</v>
      </c>
      <c r="I1267">
        <v>97.742553835373911</v>
      </c>
      <c r="J1267" t="s">
        <v>1393</v>
      </c>
      <c r="K1267" t="s">
        <v>94</v>
      </c>
      <c r="L1267" t="s">
        <v>95</v>
      </c>
      <c r="M1267">
        <v>35.238682670000003</v>
      </c>
      <c r="N1267">
        <v>-87.786444560000007</v>
      </c>
      <c r="O1267">
        <v>238</v>
      </c>
      <c r="P1267">
        <v>2</v>
      </c>
      <c r="Q1267">
        <v>0</v>
      </c>
      <c r="R1267">
        <v>236</v>
      </c>
      <c r="S1267" t="s">
        <v>6587</v>
      </c>
      <c r="T1267">
        <v>18146</v>
      </c>
      <c r="U1267">
        <v>2016</v>
      </c>
      <c r="V1267">
        <v>0.17223895493695601</v>
      </c>
      <c r="W1267">
        <v>22.559022833333302</v>
      </c>
      <c r="X1267">
        <v>96150</v>
      </c>
      <c r="Y1267">
        <v>5.1529651870452803E-2</v>
      </c>
      <c r="Z1267">
        <v>36771.833333333299</v>
      </c>
      <c r="AA1267">
        <v>0.84042036070459902</v>
      </c>
      <c r="AB1267">
        <v>3.0669373224772999E-2</v>
      </c>
      <c r="AC1267">
        <v>0.37437028569559799</v>
      </c>
      <c r="AD1267">
        <v>17485</v>
      </c>
      <c r="AE1267">
        <v>2.42429754228761E-3</v>
      </c>
      <c r="AF1267">
        <v>2.9442501342326799E-3</v>
      </c>
      <c r="AG1267">
        <v>0.93018413841649805</v>
      </c>
      <c r="AH1267">
        <v>2</v>
      </c>
      <c r="AI1267">
        <v>305179</v>
      </c>
      <c r="AJ1267">
        <v>0.155711893675515</v>
      </c>
      <c r="AK1267">
        <v>0.15863149168193089</v>
      </c>
      <c r="AL1267">
        <v>0.41802024385688402</v>
      </c>
      <c r="AM1267">
        <v>0.26763637078566999</v>
      </c>
      <c r="AN1267" t="s">
        <v>6555</v>
      </c>
      <c r="AO1267">
        <v>20200818</v>
      </c>
      <c r="AP1267">
        <v>135778</v>
      </c>
      <c r="AQ1267">
        <v>1758594</v>
      </c>
      <c r="AS1267">
        <v>1231</v>
      </c>
      <c r="AT1267">
        <v>5981</v>
      </c>
      <c r="AU1267">
        <v>384</v>
      </c>
      <c r="AW1267">
        <v>183</v>
      </c>
      <c r="AY1267">
        <v>96896</v>
      </c>
      <c r="AZ1267" t="s">
        <v>308</v>
      </c>
      <c r="BA1267" t="s">
        <v>6556</v>
      </c>
      <c r="BB1267" t="s">
        <v>6557</v>
      </c>
      <c r="BC1267" t="s">
        <v>6558</v>
      </c>
      <c r="BD1267">
        <v>1426</v>
      </c>
      <c r="BE1267">
        <v>5981</v>
      </c>
      <c r="BF1267" t="s">
        <v>6557</v>
      </c>
      <c r="BG1267">
        <v>160792</v>
      </c>
      <c r="BH1267">
        <v>133281</v>
      </c>
      <c r="BI1267">
        <v>1386</v>
      </c>
      <c r="BJ1267">
        <v>40</v>
      </c>
      <c r="BW1267">
        <v>47</v>
      </c>
      <c r="BX1267">
        <v>1034</v>
      </c>
      <c r="BY1267">
        <v>22230</v>
      </c>
      <c r="BZ1267">
        <v>1894372</v>
      </c>
      <c r="CA1267">
        <v>1894372</v>
      </c>
      <c r="CB1267">
        <v>23264</v>
      </c>
      <c r="CC1267">
        <v>1894372</v>
      </c>
      <c r="CD1267">
        <v>39</v>
      </c>
      <c r="CE1267">
        <v>100</v>
      </c>
      <c r="CF1267" t="s">
        <v>6559</v>
      </c>
      <c r="CG1267">
        <v>0</v>
      </c>
      <c r="CH1267">
        <v>0</v>
      </c>
      <c r="CI1267">
        <v>0</v>
      </c>
      <c r="CJ1267">
        <v>0</v>
      </c>
      <c r="CK1267">
        <v>0</v>
      </c>
      <c r="CM1267" t="s">
        <v>6560</v>
      </c>
      <c r="CN1267" t="s">
        <v>3258</v>
      </c>
      <c r="CO1267">
        <v>153</v>
      </c>
    </row>
    <row r="1268" spans="1:93" x14ac:dyDescent="0.2">
      <c r="A1268" t="s">
        <v>6551</v>
      </c>
      <c r="B1268" t="s">
        <v>6634</v>
      </c>
      <c r="C1268" s="2">
        <f>P1268/AD1268*1000000</f>
        <v>64.160143718721926</v>
      </c>
      <c r="D1268" s="2">
        <f>LN(C1268)</f>
        <v>4.1613822035607679</v>
      </c>
      <c r="E1268">
        <v>10.23206337536085</v>
      </c>
      <c r="F1268">
        <v>282.41612487122239</v>
      </c>
      <c r="G1268">
        <v>303.24376749936312</v>
      </c>
      <c r="H1268">
        <v>90.438101331862072</v>
      </c>
      <c r="I1268">
        <v>98.287322363524964</v>
      </c>
      <c r="J1268" t="s">
        <v>6635</v>
      </c>
      <c r="K1268" t="s">
        <v>94</v>
      </c>
      <c r="L1268" t="s">
        <v>95</v>
      </c>
      <c r="M1268">
        <v>35.605361610000003</v>
      </c>
      <c r="N1268">
        <v>-84.930766430000006</v>
      </c>
      <c r="O1268">
        <v>589</v>
      </c>
      <c r="P1268">
        <v>2</v>
      </c>
      <c r="Q1268">
        <v>0</v>
      </c>
      <c r="R1268">
        <v>587</v>
      </c>
      <c r="S1268" t="s">
        <v>6636</v>
      </c>
      <c r="T1268">
        <v>17211</v>
      </c>
      <c r="U1268">
        <v>2016</v>
      </c>
      <c r="V1268">
        <v>0.108486953822236</v>
      </c>
      <c r="W1268">
        <v>92.879840000000002</v>
      </c>
      <c r="X1268">
        <v>113733.33333333299</v>
      </c>
      <c r="Y1268">
        <v>2.2664031767375099E-2</v>
      </c>
      <c r="Z1268">
        <v>41365.666666666701</v>
      </c>
      <c r="AA1268">
        <v>0.74708304370263801</v>
      </c>
      <c r="AB1268">
        <v>2.7968495804500702E-2</v>
      </c>
      <c r="AC1268">
        <v>0.308079723773859</v>
      </c>
      <c r="AD1268">
        <v>31172</v>
      </c>
      <c r="AE1268">
        <v>7.9189103579347297E-4</v>
      </c>
      <c r="AF1268">
        <v>1.2176906913749E-3</v>
      </c>
      <c r="AG1268">
        <v>0.95459273419285695</v>
      </c>
      <c r="AH1268">
        <v>3</v>
      </c>
      <c r="AI1268">
        <v>553082</v>
      </c>
      <c r="AJ1268">
        <v>0.1547401651111408</v>
      </c>
      <c r="AK1268">
        <v>0.19463298389750519</v>
      </c>
      <c r="AL1268">
        <v>0.38415280193533691</v>
      </c>
      <c r="AM1268">
        <v>0.26647404905601701</v>
      </c>
      <c r="AN1268" t="s">
        <v>6555</v>
      </c>
      <c r="AO1268">
        <v>20200818</v>
      </c>
      <c r="AP1268">
        <v>135778</v>
      </c>
      <c r="AQ1268">
        <v>1758594</v>
      </c>
      <c r="AS1268">
        <v>1231</v>
      </c>
      <c r="AT1268">
        <v>5981</v>
      </c>
      <c r="AU1268">
        <v>384</v>
      </c>
      <c r="AW1268">
        <v>183</v>
      </c>
      <c r="AY1268">
        <v>96896</v>
      </c>
      <c r="AZ1268" t="s">
        <v>308</v>
      </c>
      <c r="BA1268" t="s">
        <v>6556</v>
      </c>
      <c r="BB1268" t="s">
        <v>6557</v>
      </c>
      <c r="BC1268" t="s">
        <v>6558</v>
      </c>
      <c r="BD1268">
        <v>1426</v>
      </c>
      <c r="BE1268">
        <v>5981</v>
      </c>
      <c r="BF1268" t="s">
        <v>6557</v>
      </c>
      <c r="BG1268">
        <v>160792</v>
      </c>
      <c r="BH1268">
        <v>133281</v>
      </c>
      <c r="BI1268">
        <v>1386</v>
      </c>
      <c r="BJ1268">
        <v>40</v>
      </c>
      <c r="BW1268">
        <v>47</v>
      </c>
      <c r="BX1268">
        <v>1034</v>
      </c>
      <c r="BY1268">
        <v>22230</v>
      </c>
      <c r="BZ1268">
        <v>1894372</v>
      </c>
      <c r="CA1268">
        <v>1894372</v>
      </c>
      <c r="CB1268">
        <v>23264</v>
      </c>
      <c r="CC1268">
        <v>1894372</v>
      </c>
      <c r="CD1268">
        <v>39</v>
      </c>
      <c r="CE1268">
        <v>100</v>
      </c>
      <c r="CF1268" t="s">
        <v>6559</v>
      </c>
      <c r="CG1268">
        <v>0</v>
      </c>
      <c r="CH1268">
        <v>0</v>
      </c>
      <c r="CI1268">
        <v>0</v>
      </c>
      <c r="CJ1268">
        <v>0</v>
      </c>
      <c r="CK1268">
        <v>0</v>
      </c>
      <c r="CM1268" t="s">
        <v>6560</v>
      </c>
      <c r="CN1268" t="s">
        <v>3258</v>
      </c>
      <c r="CO1268">
        <v>153</v>
      </c>
    </row>
    <row r="1269" spans="1:93" x14ac:dyDescent="0.2">
      <c r="A1269" t="s">
        <v>6551</v>
      </c>
      <c r="B1269" t="s">
        <v>6637</v>
      </c>
      <c r="C1269" s="2">
        <f>P1269/AD1269*1000000</f>
        <v>52.209778891586396</v>
      </c>
      <c r="D1269" s="2">
        <f>LN(C1269)</f>
        <v>3.9552698124314287</v>
      </c>
      <c r="E1269">
        <v>12.052292672021609</v>
      </c>
      <c r="F1269">
        <v>282.72475688496041</v>
      </c>
      <c r="G1269">
        <v>303.75469519150869</v>
      </c>
      <c r="H1269">
        <v>89.220440007864383</v>
      </c>
      <c r="I1269">
        <v>96.829679626551624</v>
      </c>
      <c r="J1269" t="s">
        <v>6638</v>
      </c>
      <c r="K1269" t="s">
        <v>94</v>
      </c>
      <c r="L1269" t="s">
        <v>95</v>
      </c>
      <c r="M1269">
        <v>35.849231889999999</v>
      </c>
      <c r="N1269">
        <v>-84.524586889999995</v>
      </c>
      <c r="O1269">
        <v>545</v>
      </c>
      <c r="P1269">
        <v>2</v>
      </c>
      <c r="Q1269">
        <v>0</v>
      </c>
      <c r="R1269">
        <v>543</v>
      </c>
      <c r="S1269" t="s">
        <v>6639</v>
      </c>
      <c r="T1269">
        <v>17704</v>
      </c>
      <c r="U1269">
        <v>2016</v>
      </c>
      <c r="V1269">
        <v>0.13531009669378599</v>
      </c>
      <c r="W1269">
        <v>137.25647000000001</v>
      </c>
      <c r="X1269">
        <v>119666.66666666701</v>
      </c>
      <c r="Y1269">
        <v>1.76657187222811E-2</v>
      </c>
      <c r="Z1269">
        <v>41495.333333333299</v>
      </c>
      <c r="AA1269">
        <v>0.74643027518246996</v>
      </c>
      <c r="AB1269">
        <v>1.7986481759807198E-2</v>
      </c>
      <c r="AC1269">
        <v>0.25086121884372198</v>
      </c>
      <c r="AD1269">
        <v>38307</v>
      </c>
      <c r="AE1269">
        <v>5.4813322902956497E-3</v>
      </c>
      <c r="AF1269">
        <v>3.9409830341135899E-3</v>
      </c>
      <c r="AG1269">
        <v>0.95373536562782502</v>
      </c>
      <c r="AH1269">
        <v>4</v>
      </c>
      <c r="AI1269">
        <v>956849</v>
      </c>
      <c r="AJ1269">
        <v>0.1831145771171836</v>
      </c>
      <c r="AK1269">
        <v>0.1715244516114873</v>
      </c>
      <c r="AL1269">
        <v>0.34670883284614401</v>
      </c>
      <c r="AM1269">
        <v>0.29865213842518518</v>
      </c>
      <c r="AN1269" t="s">
        <v>6555</v>
      </c>
      <c r="AO1269">
        <v>20200818</v>
      </c>
      <c r="AP1269">
        <v>135778</v>
      </c>
      <c r="AQ1269">
        <v>1758594</v>
      </c>
      <c r="AS1269">
        <v>1231</v>
      </c>
      <c r="AT1269">
        <v>5981</v>
      </c>
      <c r="AU1269">
        <v>384</v>
      </c>
      <c r="AW1269">
        <v>183</v>
      </c>
      <c r="AY1269">
        <v>96896</v>
      </c>
      <c r="AZ1269" t="s">
        <v>308</v>
      </c>
      <c r="BA1269" t="s">
        <v>6556</v>
      </c>
      <c r="BB1269" t="s">
        <v>6557</v>
      </c>
      <c r="BC1269" t="s">
        <v>6558</v>
      </c>
      <c r="BD1269">
        <v>1426</v>
      </c>
      <c r="BE1269">
        <v>5981</v>
      </c>
      <c r="BF1269" t="s">
        <v>6557</v>
      </c>
      <c r="BG1269">
        <v>160792</v>
      </c>
      <c r="BH1269">
        <v>133281</v>
      </c>
      <c r="BI1269">
        <v>1386</v>
      </c>
      <c r="BJ1269">
        <v>40</v>
      </c>
      <c r="BW1269">
        <v>47</v>
      </c>
      <c r="BX1269">
        <v>1034</v>
      </c>
      <c r="BY1269">
        <v>22230</v>
      </c>
      <c r="BZ1269">
        <v>1894372</v>
      </c>
      <c r="CA1269">
        <v>1894372</v>
      </c>
      <c r="CB1269">
        <v>23264</v>
      </c>
      <c r="CC1269">
        <v>1894372</v>
      </c>
      <c r="CD1269">
        <v>39</v>
      </c>
      <c r="CE1269">
        <v>100</v>
      </c>
      <c r="CF1269" t="s">
        <v>6559</v>
      </c>
      <c r="CG1269">
        <v>0</v>
      </c>
      <c r="CH1269">
        <v>0</v>
      </c>
      <c r="CI1269">
        <v>0</v>
      </c>
      <c r="CJ1269">
        <v>0</v>
      </c>
      <c r="CK1269">
        <v>0</v>
      </c>
      <c r="CM1269" t="s">
        <v>6560</v>
      </c>
      <c r="CN1269" t="s">
        <v>3258</v>
      </c>
      <c r="CO1269">
        <v>153</v>
      </c>
    </row>
    <row r="1270" spans="1:93" x14ac:dyDescent="0.2">
      <c r="A1270" t="s">
        <v>6551</v>
      </c>
      <c r="B1270" t="s">
        <v>6644</v>
      </c>
      <c r="C1270" s="2">
        <f>P1270/AD1270*1000000</f>
        <v>96.828854998789637</v>
      </c>
      <c r="D1270" s="2">
        <f>LN(C1270)</f>
        <v>4.5729450386933541</v>
      </c>
      <c r="E1270">
        <v>8.9023720150640049</v>
      </c>
      <c r="F1270">
        <v>281.32458686780541</v>
      </c>
      <c r="G1270">
        <v>302.05208407364319</v>
      </c>
      <c r="H1270">
        <v>90.801931825799912</v>
      </c>
      <c r="I1270">
        <v>98.693099392682171</v>
      </c>
      <c r="J1270" t="s">
        <v>437</v>
      </c>
      <c r="K1270" t="s">
        <v>94</v>
      </c>
      <c r="L1270" t="s">
        <v>95</v>
      </c>
      <c r="M1270">
        <v>36.423256729999999</v>
      </c>
      <c r="N1270">
        <v>-84.503604940000002</v>
      </c>
      <c r="O1270">
        <v>143</v>
      </c>
      <c r="P1270">
        <v>2</v>
      </c>
      <c r="Q1270">
        <v>0</v>
      </c>
      <c r="R1270">
        <v>141</v>
      </c>
      <c r="S1270" t="s">
        <v>6645</v>
      </c>
      <c r="T1270">
        <v>17650</v>
      </c>
      <c r="U1270">
        <v>2016</v>
      </c>
      <c r="V1270">
        <v>0.114544600275038</v>
      </c>
      <c r="W1270">
        <v>77.990835000000004</v>
      </c>
      <c r="X1270">
        <v>76383.333333333299</v>
      </c>
      <c r="Y1270">
        <v>2.9851805402366302E-3</v>
      </c>
      <c r="Z1270">
        <v>29679.5</v>
      </c>
      <c r="AA1270">
        <v>0.69139768034452898</v>
      </c>
      <c r="AB1270">
        <v>1.0355612792205799E-2</v>
      </c>
      <c r="AC1270">
        <v>0.36251799870360601</v>
      </c>
      <c r="AD1270">
        <v>20655</v>
      </c>
      <c r="AE1270">
        <v>0</v>
      </c>
      <c r="AF1270">
        <v>5.28134740679657E-3</v>
      </c>
      <c r="AG1270">
        <v>0.98150708592606595</v>
      </c>
      <c r="AH1270">
        <v>3</v>
      </c>
      <c r="AI1270">
        <v>393345</v>
      </c>
      <c r="AJ1270">
        <v>0.13260623625570431</v>
      </c>
      <c r="AK1270">
        <v>0.20875313020376521</v>
      </c>
      <c r="AL1270">
        <v>0.40053642476706203</v>
      </c>
      <c r="AM1270">
        <v>0.25810420877346862</v>
      </c>
      <c r="AN1270" t="s">
        <v>6555</v>
      </c>
      <c r="AO1270">
        <v>20200818</v>
      </c>
      <c r="AP1270">
        <v>135778</v>
      </c>
      <c r="AQ1270">
        <v>1758594</v>
      </c>
      <c r="AS1270">
        <v>1231</v>
      </c>
      <c r="AT1270">
        <v>5981</v>
      </c>
      <c r="AU1270">
        <v>384</v>
      </c>
      <c r="AW1270">
        <v>183</v>
      </c>
      <c r="AY1270">
        <v>96896</v>
      </c>
      <c r="AZ1270" t="s">
        <v>308</v>
      </c>
      <c r="BA1270" t="s">
        <v>6556</v>
      </c>
      <c r="BB1270" t="s">
        <v>6557</v>
      </c>
      <c r="BC1270" t="s">
        <v>6558</v>
      </c>
      <c r="BD1270">
        <v>1426</v>
      </c>
      <c r="BE1270">
        <v>5981</v>
      </c>
      <c r="BF1270" t="s">
        <v>6557</v>
      </c>
      <c r="BG1270">
        <v>160792</v>
      </c>
      <c r="BH1270">
        <v>133281</v>
      </c>
      <c r="BI1270">
        <v>1386</v>
      </c>
      <c r="BJ1270">
        <v>40</v>
      </c>
      <c r="BW1270">
        <v>47</v>
      </c>
      <c r="BX1270">
        <v>1034</v>
      </c>
      <c r="BY1270">
        <v>22230</v>
      </c>
      <c r="BZ1270">
        <v>1894372</v>
      </c>
      <c r="CA1270">
        <v>1894372</v>
      </c>
      <c r="CB1270">
        <v>23264</v>
      </c>
      <c r="CC1270">
        <v>1894372</v>
      </c>
      <c r="CD1270">
        <v>39</v>
      </c>
      <c r="CE1270">
        <v>100</v>
      </c>
      <c r="CF1270" t="s">
        <v>6559</v>
      </c>
      <c r="CG1270">
        <v>0</v>
      </c>
      <c r="CH1270">
        <v>0</v>
      </c>
      <c r="CI1270">
        <v>0</v>
      </c>
      <c r="CJ1270">
        <v>0</v>
      </c>
      <c r="CK1270">
        <v>0</v>
      </c>
      <c r="CM1270" t="s">
        <v>6560</v>
      </c>
      <c r="CN1270" t="s">
        <v>3258</v>
      </c>
      <c r="CO1270">
        <v>153</v>
      </c>
    </row>
    <row r="1271" spans="1:93" x14ac:dyDescent="0.2">
      <c r="A1271" t="s">
        <v>6551</v>
      </c>
      <c r="B1271" t="s">
        <v>6663</v>
      </c>
      <c r="C1271" s="2">
        <f>P1271/AD1271*1000000</f>
        <v>122.01073694485115</v>
      </c>
      <c r="D1271" s="2">
        <f>LN(C1271)</f>
        <v>4.8041090486054836</v>
      </c>
      <c r="E1271">
        <v>10.200700023734891</v>
      </c>
      <c r="F1271">
        <v>282.97326871829068</v>
      </c>
      <c r="G1271">
        <v>304.73457802937008</v>
      </c>
      <c r="H1271">
        <v>87.366369628259534</v>
      </c>
      <c r="I1271">
        <v>95.437608881734363</v>
      </c>
      <c r="J1271" t="s">
        <v>384</v>
      </c>
      <c r="K1271" t="s">
        <v>94</v>
      </c>
      <c r="L1271" t="s">
        <v>95</v>
      </c>
      <c r="M1271">
        <v>36.07110411</v>
      </c>
      <c r="N1271">
        <v>-88.068493549999999</v>
      </c>
      <c r="O1271">
        <v>190</v>
      </c>
      <c r="P1271">
        <v>2</v>
      </c>
      <c r="Q1271">
        <v>0</v>
      </c>
      <c r="R1271">
        <v>188</v>
      </c>
      <c r="S1271" t="s">
        <v>6664</v>
      </c>
      <c r="T1271">
        <v>17966</v>
      </c>
      <c r="U1271">
        <v>2016</v>
      </c>
      <c r="V1271">
        <v>0.113664163075561</v>
      </c>
      <c r="W1271">
        <v>33.2138475</v>
      </c>
      <c r="X1271">
        <v>87175</v>
      </c>
      <c r="Y1271">
        <v>1.6107356990705E-2</v>
      </c>
      <c r="Z1271">
        <v>30490</v>
      </c>
      <c r="AA1271">
        <v>0.83563701347348895</v>
      </c>
      <c r="AB1271">
        <v>1.36231087345928E-2</v>
      </c>
      <c r="AC1271">
        <v>0.3682078715514</v>
      </c>
      <c r="AD1271">
        <v>16392</v>
      </c>
      <c r="AE1271">
        <v>2.8311813909529101E-3</v>
      </c>
      <c r="AF1271">
        <v>2.4960837350338199E-3</v>
      </c>
      <c r="AG1271">
        <v>0.96939267514080196</v>
      </c>
      <c r="AH1271">
        <v>2</v>
      </c>
      <c r="AI1271">
        <v>295420</v>
      </c>
      <c r="AJ1271">
        <v>0.1965032834608354</v>
      </c>
      <c r="AK1271">
        <v>0.1699377157944621</v>
      </c>
      <c r="AL1271">
        <v>0.33935752487983212</v>
      </c>
      <c r="AM1271">
        <v>0.29420147586487028</v>
      </c>
      <c r="AN1271" t="s">
        <v>6555</v>
      </c>
      <c r="AO1271">
        <v>20200818</v>
      </c>
      <c r="AP1271">
        <v>135778</v>
      </c>
      <c r="AQ1271">
        <v>1758594</v>
      </c>
      <c r="AS1271">
        <v>1231</v>
      </c>
      <c r="AT1271">
        <v>5981</v>
      </c>
      <c r="AU1271">
        <v>384</v>
      </c>
      <c r="AW1271">
        <v>183</v>
      </c>
      <c r="AY1271">
        <v>96896</v>
      </c>
      <c r="AZ1271" t="s">
        <v>308</v>
      </c>
      <c r="BA1271" t="s">
        <v>6556</v>
      </c>
      <c r="BB1271" t="s">
        <v>6557</v>
      </c>
      <c r="BC1271" t="s">
        <v>6558</v>
      </c>
      <c r="BD1271">
        <v>1426</v>
      </c>
      <c r="BE1271">
        <v>5981</v>
      </c>
      <c r="BF1271" t="s">
        <v>6557</v>
      </c>
      <c r="BG1271">
        <v>160792</v>
      </c>
      <c r="BH1271">
        <v>133281</v>
      </c>
      <c r="BI1271">
        <v>1386</v>
      </c>
      <c r="BJ1271">
        <v>40</v>
      </c>
      <c r="BW1271">
        <v>47</v>
      </c>
      <c r="BX1271">
        <v>1034</v>
      </c>
      <c r="BY1271">
        <v>22230</v>
      </c>
      <c r="BZ1271">
        <v>1894372</v>
      </c>
      <c r="CA1271">
        <v>1894372</v>
      </c>
      <c r="CB1271">
        <v>23264</v>
      </c>
      <c r="CC1271">
        <v>1894372</v>
      </c>
      <c r="CD1271">
        <v>39</v>
      </c>
      <c r="CE1271">
        <v>100</v>
      </c>
      <c r="CF1271" t="s">
        <v>6559</v>
      </c>
      <c r="CG1271">
        <v>0</v>
      </c>
      <c r="CH1271">
        <v>0</v>
      </c>
      <c r="CI1271">
        <v>0</v>
      </c>
      <c r="CJ1271">
        <v>0</v>
      </c>
      <c r="CK1271">
        <v>0</v>
      </c>
      <c r="CM1271" t="s">
        <v>6560</v>
      </c>
      <c r="CN1271" t="s">
        <v>3258</v>
      </c>
      <c r="CO1271">
        <v>153</v>
      </c>
    </row>
    <row r="1272" spans="1:93" x14ac:dyDescent="0.2">
      <c r="A1272" t="s">
        <v>6551</v>
      </c>
      <c r="B1272" t="s">
        <v>6665</v>
      </c>
      <c r="C1272" s="2">
        <f>P1272/AD1272*1000000</f>
        <v>135.50135501355012</v>
      </c>
      <c r="D1272" s="2">
        <f>LN(C1272)</f>
        <v>4.9089816403697561</v>
      </c>
      <c r="E1272">
        <v>8.5633739977298706</v>
      </c>
      <c r="F1272">
        <v>281.77412566158921</v>
      </c>
      <c r="G1272">
        <v>302.28004945121518</v>
      </c>
      <c r="H1272">
        <v>88.478275933111107</v>
      </c>
      <c r="I1272">
        <v>98.202386072550794</v>
      </c>
      <c r="J1272" t="s">
        <v>6666</v>
      </c>
      <c r="K1272" t="s">
        <v>94</v>
      </c>
      <c r="L1272" t="s">
        <v>95</v>
      </c>
      <c r="M1272">
        <v>35.59942968</v>
      </c>
      <c r="N1272">
        <v>-85.206119670000007</v>
      </c>
      <c r="O1272">
        <v>752</v>
      </c>
      <c r="P1272">
        <v>2</v>
      </c>
      <c r="Q1272">
        <v>0</v>
      </c>
      <c r="R1272">
        <v>750</v>
      </c>
      <c r="S1272" t="s">
        <v>6667</v>
      </c>
      <c r="T1272">
        <v>17283</v>
      </c>
      <c r="U1272">
        <v>2016</v>
      </c>
      <c r="V1272">
        <v>0.14923186709514399</v>
      </c>
      <c r="W1272">
        <v>41.883310000000002</v>
      </c>
      <c r="X1272">
        <v>100800</v>
      </c>
      <c r="Y1272">
        <v>2.1376772742348601E-2</v>
      </c>
      <c r="Z1272">
        <v>34377.5</v>
      </c>
      <c r="AA1272">
        <v>0.70244882051139002</v>
      </c>
      <c r="AB1272">
        <v>2.0934756099081599E-2</v>
      </c>
      <c r="AC1272">
        <v>0.36101769875706902</v>
      </c>
      <c r="AD1272">
        <v>14760</v>
      </c>
      <c r="AE1272">
        <v>5.3715308863025999E-4</v>
      </c>
      <c r="AF1272">
        <v>1.0445183701867601E-2</v>
      </c>
      <c r="AG1272">
        <v>0.924939713667978</v>
      </c>
      <c r="AH1272">
        <v>2</v>
      </c>
      <c r="AI1272">
        <v>235178</v>
      </c>
      <c r="AJ1272">
        <v>0.14519640442558401</v>
      </c>
      <c r="AK1272">
        <v>0.16791111413482551</v>
      </c>
      <c r="AL1272">
        <v>0.39902967114270887</v>
      </c>
      <c r="AM1272">
        <v>0.28786281029688149</v>
      </c>
      <c r="AN1272" t="s">
        <v>6555</v>
      </c>
      <c r="AO1272">
        <v>20200818</v>
      </c>
      <c r="AP1272">
        <v>135778</v>
      </c>
      <c r="AQ1272">
        <v>1758594</v>
      </c>
      <c r="AS1272">
        <v>1231</v>
      </c>
      <c r="AT1272">
        <v>5981</v>
      </c>
      <c r="AU1272">
        <v>384</v>
      </c>
      <c r="AW1272">
        <v>183</v>
      </c>
      <c r="AY1272">
        <v>96896</v>
      </c>
      <c r="AZ1272" t="s">
        <v>308</v>
      </c>
      <c r="BA1272" t="s">
        <v>6556</v>
      </c>
      <c r="BB1272" t="s">
        <v>6557</v>
      </c>
      <c r="BC1272" t="s">
        <v>6558</v>
      </c>
      <c r="BD1272">
        <v>1426</v>
      </c>
      <c r="BE1272">
        <v>5981</v>
      </c>
      <c r="BF1272" t="s">
        <v>6557</v>
      </c>
      <c r="BG1272">
        <v>160792</v>
      </c>
      <c r="BH1272">
        <v>133281</v>
      </c>
      <c r="BI1272">
        <v>1386</v>
      </c>
      <c r="BJ1272">
        <v>40</v>
      </c>
      <c r="BW1272">
        <v>47</v>
      </c>
      <c r="BX1272">
        <v>1034</v>
      </c>
      <c r="BY1272">
        <v>22230</v>
      </c>
      <c r="BZ1272">
        <v>1894372</v>
      </c>
      <c r="CA1272">
        <v>1894372</v>
      </c>
      <c r="CB1272">
        <v>23264</v>
      </c>
      <c r="CC1272">
        <v>1894372</v>
      </c>
      <c r="CD1272">
        <v>39</v>
      </c>
      <c r="CE1272">
        <v>100</v>
      </c>
      <c r="CF1272" t="s">
        <v>6559</v>
      </c>
      <c r="CG1272">
        <v>0</v>
      </c>
      <c r="CH1272">
        <v>0</v>
      </c>
      <c r="CI1272">
        <v>0</v>
      </c>
      <c r="CJ1272">
        <v>0</v>
      </c>
      <c r="CK1272">
        <v>0</v>
      </c>
      <c r="CM1272" t="s">
        <v>6560</v>
      </c>
      <c r="CN1272" t="s">
        <v>3258</v>
      </c>
      <c r="CO1272">
        <v>153</v>
      </c>
    </row>
    <row r="1273" spans="1:93" x14ac:dyDescent="0.2">
      <c r="A1273" t="s">
        <v>6551</v>
      </c>
      <c r="B1273" t="s">
        <v>6672</v>
      </c>
      <c r="C1273" s="2">
        <f>P1273/AD1273*1000000</f>
        <v>49.664762850757384</v>
      </c>
      <c r="D1273" s="2">
        <f>LN(C1273)</f>
        <v>3.9052956846787197</v>
      </c>
      <c r="E1273">
        <v>9.0035837528869891</v>
      </c>
      <c r="F1273">
        <v>281.30430274702888</v>
      </c>
      <c r="G1273">
        <v>302.17915147650899</v>
      </c>
      <c r="H1273">
        <v>90.060834117502509</v>
      </c>
      <c r="I1273">
        <v>98.678064726607602</v>
      </c>
      <c r="J1273" t="s">
        <v>2931</v>
      </c>
      <c r="K1273" t="s">
        <v>94</v>
      </c>
      <c r="L1273" t="s">
        <v>95</v>
      </c>
      <c r="M1273">
        <v>36.403555160000003</v>
      </c>
      <c r="N1273">
        <v>-84.151085600000002</v>
      </c>
      <c r="O1273">
        <v>279</v>
      </c>
      <c r="P1273">
        <v>2</v>
      </c>
      <c r="Q1273">
        <v>0</v>
      </c>
      <c r="R1273">
        <v>277</v>
      </c>
      <c r="S1273" t="s">
        <v>6673</v>
      </c>
      <c r="T1273">
        <v>17564</v>
      </c>
      <c r="U1273">
        <v>2016</v>
      </c>
      <c r="V1273">
        <v>0.15966343638906799</v>
      </c>
      <c r="W1273">
        <v>116.094911428571</v>
      </c>
      <c r="X1273">
        <v>79985.714285714304</v>
      </c>
      <c r="Y1273">
        <v>7.9505988215681205E-3</v>
      </c>
      <c r="Z1273">
        <v>32958</v>
      </c>
      <c r="AA1273">
        <v>0.70741349906338602</v>
      </c>
      <c r="AB1273">
        <v>7.6119698614896102E-3</v>
      </c>
      <c r="AC1273">
        <v>0.44366126947943002</v>
      </c>
      <c r="AD1273">
        <v>40270</v>
      </c>
      <c r="AE1273">
        <v>2.3245026886028202E-3</v>
      </c>
      <c r="AF1273">
        <v>2.2854536097374999E-3</v>
      </c>
      <c r="AG1273">
        <v>0.970511479080442</v>
      </c>
      <c r="AH1273">
        <v>4</v>
      </c>
      <c r="AI1273">
        <v>723471</v>
      </c>
      <c r="AJ1273">
        <v>0.16935025730126019</v>
      </c>
      <c r="AK1273">
        <v>0.181873219520893</v>
      </c>
      <c r="AL1273">
        <v>0.37524240778137619</v>
      </c>
      <c r="AM1273">
        <v>0.2735341153964706</v>
      </c>
      <c r="AN1273" t="s">
        <v>6555</v>
      </c>
      <c r="AO1273">
        <v>20200818</v>
      </c>
      <c r="AP1273">
        <v>135778</v>
      </c>
      <c r="AQ1273">
        <v>1758594</v>
      </c>
      <c r="AS1273">
        <v>1231</v>
      </c>
      <c r="AT1273">
        <v>5981</v>
      </c>
      <c r="AU1273">
        <v>384</v>
      </c>
      <c r="AW1273">
        <v>183</v>
      </c>
      <c r="AY1273">
        <v>96896</v>
      </c>
      <c r="AZ1273" t="s">
        <v>308</v>
      </c>
      <c r="BA1273" t="s">
        <v>6556</v>
      </c>
      <c r="BB1273" t="s">
        <v>6557</v>
      </c>
      <c r="BC1273" t="s">
        <v>6558</v>
      </c>
      <c r="BD1273">
        <v>1426</v>
      </c>
      <c r="BE1273">
        <v>5981</v>
      </c>
      <c r="BF1273" t="s">
        <v>6557</v>
      </c>
      <c r="BG1273">
        <v>160792</v>
      </c>
      <c r="BH1273">
        <v>133281</v>
      </c>
      <c r="BI1273">
        <v>1386</v>
      </c>
      <c r="BJ1273">
        <v>40</v>
      </c>
      <c r="BW1273">
        <v>47</v>
      </c>
      <c r="BX1273">
        <v>1034</v>
      </c>
      <c r="BY1273">
        <v>22230</v>
      </c>
      <c r="BZ1273">
        <v>1894372</v>
      </c>
      <c r="CA1273">
        <v>1894372</v>
      </c>
      <c r="CB1273">
        <v>23264</v>
      </c>
      <c r="CC1273">
        <v>1894372</v>
      </c>
      <c r="CD1273">
        <v>39</v>
      </c>
      <c r="CE1273">
        <v>100</v>
      </c>
      <c r="CF1273" t="s">
        <v>6559</v>
      </c>
      <c r="CG1273">
        <v>0</v>
      </c>
      <c r="CH1273">
        <v>0</v>
      </c>
      <c r="CI1273">
        <v>0</v>
      </c>
      <c r="CJ1273">
        <v>0</v>
      </c>
      <c r="CK1273">
        <v>0</v>
      </c>
      <c r="CM1273" t="s">
        <v>6560</v>
      </c>
      <c r="CN1273" t="s">
        <v>3258</v>
      </c>
      <c r="CO1273">
        <v>153</v>
      </c>
    </row>
    <row r="1274" spans="1:93" x14ac:dyDescent="0.2">
      <c r="A1274" t="s">
        <v>6551</v>
      </c>
      <c r="B1274" t="s">
        <v>6684</v>
      </c>
      <c r="C1274" s="2">
        <f>P1274/AD1274*1000000</f>
        <v>125.49413314927527</v>
      </c>
      <c r="D1274" s="2">
        <f>LN(C1274)</f>
        <v>4.8322590096645861</v>
      </c>
      <c r="E1274">
        <v>9.5169207651762378</v>
      </c>
      <c r="F1274">
        <v>283.67899203120652</v>
      </c>
      <c r="G1274">
        <v>305.05018951836013</v>
      </c>
      <c r="H1274">
        <v>88.021019117314637</v>
      </c>
      <c r="I1274">
        <v>96.946629178740537</v>
      </c>
      <c r="J1274" t="s">
        <v>6111</v>
      </c>
      <c r="K1274" t="s">
        <v>94</v>
      </c>
      <c r="L1274" t="s">
        <v>95</v>
      </c>
      <c r="M1274">
        <v>35.425274780000002</v>
      </c>
      <c r="N1274">
        <v>-88.6095842</v>
      </c>
      <c r="O1274">
        <v>290</v>
      </c>
      <c r="P1274">
        <v>2</v>
      </c>
      <c r="Q1274">
        <v>0</v>
      </c>
      <c r="R1274">
        <v>288</v>
      </c>
      <c r="S1274" t="s">
        <v>6685</v>
      </c>
      <c r="T1274">
        <v>18128</v>
      </c>
      <c r="U1274">
        <v>2016</v>
      </c>
      <c r="V1274">
        <v>0.32837911379727702</v>
      </c>
      <c r="W1274">
        <v>53.760779999999997</v>
      </c>
      <c r="X1274">
        <v>88385.266666666706</v>
      </c>
      <c r="Y1274">
        <v>4.7009417539561199E-2</v>
      </c>
      <c r="Z1274">
        <v>36977</v>
      </c>
      <c r="AA1274">
        <v>0.68468787605553305</v>
      </c>
      <c r="AB1274">
        <v>1.48462615785109E-2</v>
      </c>
      <c r="AC1274">
        <v>0.442648954708383</v>
      </c>
      <c r="AD1274">
        <v>15937</v>
      </c>
      <c r="AE1274">
        <v>3.7510063675620302E-3</v>
      </c>
      <c r="AF1274">
        <v>1.28083144258216E-4</v>
      </c>
      <c r="AG1274">
        <v>0.93037236050063499</v>
      </c>
      <c r="AH1274">
        <v>3</v>
      </c>
      <c r="AI1274">
        <v>298902</v>
      </c>
      <c r="AJ1274">
        <v>0.1484499936434015</v>
      </c>
      <c r="AK1274">
        <v>0.1913971803467357</v>
      </c>
      <c r="AL1274">
        <v>0.42636717051073603</v>
      </c>
      <c r="AM1274">
        <v>0.2337856554991268</v>
      </c>
      <c r="AN1274" t="s">
        <v>6555</v>
      </c>
      <c r="AO1274">
        <v>20200818</v>
      </c>
      <c r="AP1274">
        <v>135778</v>
      </c>
      <c r="AQ1274">
        <v>1758594</v>
      </c>
      <c r="AS1274">
        <v>1231</v>
      </c>
      <c r="AT1274">
        <v>5981</v>
      </c>
      <c r="AU1274">
        <v>384</v>
      </c>
      <c r="AW1274">
        <v>183</v>
      </c>
      <c r="AY1274">
        <v>96896</v>
      </c>
      <c r="AZ1274" t="s">
        <v>308</v>
      </c>
      <c r="BA1274" t="s">
        <v>6556</v>
      </c>
      <c r="BB1274" t="s">
        <v>6557</v>
      </c>
      <c r="BC1274" t="s">
        <v>6558</v>
      </c>
      <c r="BD1274">
        <v>1426</v>
      </c>
      <c r="BE1274">
        <v>5981</v>
      </c>
      <c r="BF1274" t="s">
        <v>6557</v>
      </c>
      <c r="BG1274">
        <v>160792</v>
      </c>
      <c r="BH1274">
        <v>133281</v>
      </c>
      <c r="BI1274">
        <v>1386</v>
      </c>
      <c r="BJ1274">
        <v>40</v>
      </c>
      <c r="BW1274">
        <v>47</v>
      </c>
      <c r="BX1274">
        <v>1034</v>
      </c>
      <c r="BY1274">
        <v>22230</v>
      </c>
      <c r="BZ1274">
        <v>1894372</v>
      </c>
      <c r="CA1274">
        <v>1894372</v>
      </c>
      <c r="CB1274">
        <v>23264</v>
      </c>
      <c r="CC1274">
        <v>1894372</v>
      </c>
      <c r="CD1274">
        <v>39</v>
      </c>
      <c r="CE1274">
        <v>100</v>
      </c>
      <c r="CF1274" t="s">
        <v>6559</v>
      </c>
      <c r="CG1274">
        <v>0</v>
      </c>
      <c r="CH1274">
        <v>0</v>
      </c>
      <c r="CI1274">
        <v>0</v>
      </c>
      <c r="CJ1274">
        <v>0</v>
      </c>
      <c r="CK1274">
        <v>0</v>
      </c>
      <c r="CM1274" t="s">
        <v>6560</v>
      </c>
      <c r="CN1274" t="s">
        <v>3258</v>
      </c>
      <c r="CO1274">
        <v>153</v>
      </c>
    </row>
    <row r="1275" spans="1:93" x14ac:dyDescent="0.2">
      <c r="A1275" t="s">
        <v>6551</v>
      </c>
      <c r="B1275" t="s">
        <v>6704</v>
      </c>
      <c r="C1275" s="2">
        <f>P1275/AD1275*1000000</f>
        <v>99.497537435948459</v>
      </c>
      <c r="D1275" s="2">
        <f>LN(C1275)</f>
        <v>4.6001328944708231</v>
      </c>
      <c r="E1275">
        <v>10.44985586547984</v>
      </c>
      <c r="F1275">
        <v>282.82053291739328</v>
      </c>
      <c r="G1275">
        <v>303.9081985853129</v>
      </c>
      <c r="H1275">
        <v>89.239779135191938</v>
      </c>
      <c r="I1275">
        <v>96.698558756433783</v>
      </c>
      <c r="J1275" t="s">
        <v>181</v>
      </c>
      <c r="K1275" t="s">
        <v>94</v>
      </c>
      <c r="L1275" t="s">
        <v>95</v>
      </c>
      <c r="M1275">
        <v>35.976162719999998</v>
      </c>
      <c r="N1275">
        <v>-85.836893610000004</v>
      </c>
      <c r="O1275">
        <v>394</v>
      </c>
      <c r="P1275">
        <v>2</v>
      </c>
      <c r="Q1275">
        <v>0</v>
      </c>
      <c r="R1275">
        <v>392</v>
      </c>
      <c r="S1275" t="s">
        <v>6705</v>
      </c>
      <c r="T1275">
        <v>16679</v>
      </c>
      <c r="U1275">
        <v>2016</v>
      </c>
      <c r="V1275">
        <v>9.4263522933982297E-2</v>
      </c>
      <c r="W1275">
        <v>52.171118</v>
      </c>
      <c r="X1275">
        <v>110109.33333333299</v>
      </c>
      <c r="Y1275">
        <v>1.01820765074531E-2</v>
      </c>
      <c r="Z1275">
        <v>41062.800000000003</v>
      </c>
      <c r="AA1275">
        <v>0.73480541374605401</v>
      </c>
      <c r="AB1275">
        <v>2.9059383367642501E-2</v>
      </c>
      <c r="AC1275">
        <v>0.30308663436318201</v>
      </c>
      <c r="AD1275">
        <v>20101</v>
      </c>
      <c r="AE1275">
        <v>1.54395997140815E-3</v>
      </c>
      <c r="AF1275">
        <v>4.86061472480344E-4</v>
      </c>
      <c r="AG1275">
        <v>0.97745091109858795</v>
      </c>
      <c r="AH1275">
        <v>3</v>
      </c>
      <c r="AI1275">
        <v>331369</v>
      </c>
      <c r="AJ1275">
        <v>0.15704546894851359</v>
      </c>
      <c r="AK1275">
        <v>0.18934480895919659</v>
      </c>
      <c r="AL1275">
        <v>0.38168024166412667</v>
      </c>
      <c r="AM1275">
        <v>0.27192948042816317</v>
      </c>
      <c r="AN1275" t="s">
        <v>6555</v>
      </c>
      <c r="AO1275">
        <v>20200818</v>
      </c>
      <c r="AP1275">
        <v>135778</v>
      </c>
      <c r="AQ1275">
        <v>1758594</v>
      </c>
      <c r="AS1275">
        <v>1231</v>
      </c>
      <c r="AT1275">
        <v>5981</v>
      </c>
      <c r="AU1275">
        <v>384</v>
      </c>
      <c r="AW1275">
        <v>183</v>
      </c>
      <c r="AY1275">
        <v>96896</v>
      </c>
      <c r="AZ1275" t="s">
        <v>308</v>
      </c>
      <c r="BA1275" t="s">
        <v>6556</v>
      </c>
      <c r="BB1275" t="s">
        <v>6557</v>
      </c>
      <c r="BC1275" t="s">
        <v>6558</v>
      </c>
      <c r="BD1275">
        <v>1426</v>
      </c>
      <c r="BE1275">
        <v>5981</v>
      </c>
      <c r="BF1275" t="s">
        <v>6557</v>
      </c>
      <c r="BG1275">
        <v>160792</v>
      </c>
      <c r="BH1275">
        <v>133281</v>
      </c>
      <c r="BI1275">
        <v>1386</v>
      </c>
      <c r="BJ1275">
        <v>40</v>
      </c>
      <c r="BW1275">
        <v>47</v>
      </c>
      <c r="BX1275">
        <v>1034</v>
      </c>
      <c r="BY1275">
        <v>22230</v>
      </c>
      <c r="BZ1275">
        <v>1894372</v>
      </c>
      <c r="CA1275">
        <v>1894372</v>
      </c>
      <c r="CB1275">
        <v>23264</v>
      </c>
      <c r="CC1275">
        <v>1894372</v>
      </c>
      <c r="CD1275">
        <v>39</v>
      </c>
      <c r="CE1275">
        <v>100</v>
      </c>
      <c r="CF1275" t="s">
        <v>6559</v>
      </c>
      <c r="CG1275">
        <v>0</v>
      </c>
      <c r="CH1275">
        <v>0</v>
      </c>
      <c r="CI1275">
        <v>0</v>
      </c>
      <c r="CJ1275">
        <v>0</v>
      </c>
      <c r="CK1275">
        <v>0</v>
      </c>
      <c r="CM1275" t="s">
        <v>6560</v>
      </c>
      <c r="CN1275" t="s">
        <v>3258</v>
      </c>
      <c r="CO1275">
        <v>153</v>
      </c>
    </row>
    <row r="1276" spans="1:93" x14ac:dyDescent="0.2">
      <c r="A1276" t="s">
        <v>6551</v>
      </c>
      <c r="B1276" t="s">
        <v>6729</v>
      </c>
      <c r="C1276" s="2">
        <f>P1276/AD1276*1000000</f>
        <v>182.53171488546133</v>
      </c>
      <c r="D1276" s="2">
        <f>LN(C1276)</f>
        <v>5.2069239381188259</v>
      </c>
      <c r="E1276">
        <v>8.373145964932295</v>
      </c>
      <c r="F1276">
        <v>281.73005018295657</v>
      </c>
      <c r="G1276">
        <v>301.95354520722572</v>
      </c>
      <c r="H1276">
        <v>89.868752065486234</v>
      </c>
      <c r="I1276">
        <v>98.674781876987993</v>
      </c>
      <c r="J1276" t="s">
        <v>1945</v>
      </c>
      <c r="K1276" t="s">
        <v>94</v>
      </c>
      <c r="L1276" t="s">
        <v>95</v>
      </c>
      <c r="M1276">
        <v>35.384337170000002</v>
      </c>
      <c r="N1276">
        <v>-85.721427309999996</v>
      </c>
      <c r="O1276">
        <v>133</v>
      </c>
      <c r="P1276">
        <v>2</v>
      </c>
      <c r="Q1276">
        <v>0</v>
      </c>
      <c r="R1276">
        <v>131</v>
      </c>
      <c r="S1276" t="s">
        <v>6730</v>
      </c>
      <c r="T1276">
        <v>17094</v>
      </c>
      <c r="U1276">
        <v>2016</v>
      </c>
      <c r="V1276">
        <v>0.16922417400172901</v>
      </c>
      <c r="W1276">
        <v>43.51746</v>
      </c>
      <c r="X1276">
        <v>76542.857142857203</v>
      </c>
      <c r="Y1276">
        <v>2.0802089884379101E-3</v>
      </c>
      <c r="Z1276">
        <v>30710.285714285699</v>
      </c>
      <c r="AA1276">
        <v>0.79642156228051297</v>
      </c>
      <c r="AB1276">
        <v>2.7703389047926898E-4</v>
      </c>
      <c r="AC1276">
        <v>0.45574073170581902</v>
      </c>
      <c r="AD1276">
        <v>10957</v>
      </c>
      <c r="AE1276">
        <v>5.4451328303467697E-3</v>
      </c>
      <c r="AF1276">
        <v>2.9591424637186699E-3</v>
      </c>
      <c r="AG1276">
        <v>0.82099215534671599</v>
      </c>
      <c r="AH1276">
        <v>3</v>
      </c>
      <c r="AI1276">
        <v>249990</v>
      </c>
      <c r="AJ1276">
        <v>0.17008280331213249</v>
      </c>
      <c r="AK1276">
        <v>0.19441577663106521</v>
      </c>
      <c r="AL1276">
        <v>0.37059082363294532</v>
      </c>
      <c r="AM1276">
        <v>0.26491059642385689</v>
      </c>
      <c r="AN1276" t="s">
        <v>6555</v>
      </c>
      <c r="AO1276">
        <v>20200818</v>
      </c>
      <c r="AP1276">
        <v>135778</v>
      </c>
      <c r="AQ1276">
        <v>1758594</v>
      </c>
      <c r="AS1276">
        <v>1231</v>
      </c>
      <c r="AT1276">
        <v>5981</v>
      </c>
      <c r="AU1276">
        <v>384</v>
      </c>
      <c r="AW1276">
        <v>183</v>
      </c>
      <c r="AY1276">
        <v>96896</v>
      </c>
      <c r="AZ1276" t="s">
        <v>308</v>
      </c>
      <c r="BA1276" t="s">
        <v>6556</v>
      </c>
      <c r="BB1276" t="s">
        <v>6557</v>
      </c>
      <c r="BC1276" t="s">
        <v>6558</v>
      </c>
      <c r="BD1276">
        <v>1426</v>
      </c>
      <c r="BE1276">
        <v>5981</v>
      </c>
      <c r="BF1276" t="s">
        <v>6557</v>
      </c>
      <c r="BG1276">
        <v>160792</v>
      </c>
      <c r="BH1276">
        <v>133281</v>
      </c>
      <c r="BI1276">
        <v>1386</v>
      </c>
      <c r="BJ1276">
        <v>40</v>
      </c>
      <c r="BW1276">
        <v>47</v>
      </c>
      <c r="BX1276">
        <v>1034</v>
      </c>
      <c r="BY1276">
        <v>22230</v>
      </c>
      <c r="BZ1276">
        <v>1894372</v>
      </c>
      <c r="CA1276">
        <v>1894372</v>
      </c>
      <c r="CB1276">
        <v>23264</v>
      </c>
      <c r="CC1276">
        <v>1894372</v>
      </c>
      <c r="CD1276">
        <v>39</v>
      </c>
      <c r="CE1276">
        <v>100</v>
      </c>
      <c r="CF1276" t="s">
        <v>6559</v>
      </c>
      <c r="CG1276">
        <v>0</v>
      </c>
      <c r="CH1276">
        <v>0</v>
      </c>
      <c r="CI1276">
        <v>0</v>
      </c>
      <c r="CJ1276">
        <v>0</v>
      </c>
      <c r="CK1276">
        <v>0</v>
      </c>
      <c r="CM1276" t="s">
        <v>6560</v>
      </c>
      <c r="CN1276" t="s">
        <v>3258</v>
      </c>
      <c r="CO1276">
        <v>153</v>
      </c>
    </row>
    <row r="1277" spans="1:93" x14ac:dyDescent="0.2">
      <c r="A1277" t="s">
        <v>6551</v>
      </c>
      <c r="B1277" t="s">
        <v>6736</v>
      </c>
      <c r="C1277" s="2">
        <f>P1277/AD1277*1000000</f>
        <v>388.12342324859304</v>
      </c>
      <c r="D1277" s="2">
        <f>LN(C1277)</f>
        <v>5.9613233901959948</v>
      </c>
      <c r="E1277">
        <v>10.059181413656001</v>
      </c>
      <c r="F1277">
        <v>281.90416359078472</v>
      </c>
      <c r="G1277">
        <v>302.54423985348677</v>
      </c>
      <c r="H1277">
        <v>90.732582985627928</v>
      </c>
      <c r="I1277">
        <v>97.655697980143444</v>
      </c>
      <c r="J1277" t="s">
        <v>1497</v>
      </c>
      <c r="K1277" t="s">
        <v>94</v>
      </c>
      <c r="L1277" t="s">
        <v>95</v>
      </c>
      <c r="M1277">
        <v>36.52692871</v>
      </c>
      <c r="N1277">
        <v>-83.223758470000007</v>
      </c>
      <c r="O1277">
        <v>84</v>
      </c>
      <c r="P1277">
        <v>2</v>
      </c>
      <c r="Q1277">
        <v>0</v>
      </c>
      <c r="R1277">
        <v>82</v>
      </c>
      <c r="S1277" t="s">
        <v>6737</v>
      </c>
      <c r="T1277">
        <v>17722</v>
      </c>
      <c r="U1277">
        <v>2016</v>
      </c>
      <c r="V1277">
        <v>7.0121951219511994E-2</v>
      </c>
      <c r="W1277">
        <v>27.180534999999999</v>
      </c>
      <c r="X1277">
        <v>97400</v>
      </c>
      <c r="Y1277">
        <v>2.7151211361737702E-3</v>
      </c>
      <c r="Z1277">
        <v>31433</v>
      </c>
      <c r="AA1277">
        <v>0.81274355751099903</v>
      </c>
      <c r="AB1277">
        <v>5.0125313283208E-3</v>
      </c>
      <c r="AC1277">
        <v>0.25132856881070198</v>
      </c>
      <c r="AD1277">
        <v>5153</v>
      </c>
      <c r="AE1277">
        <v>6.265664160401E-4</v>
      </c>
      <c r="AF1277">
        <v>2.8638090660440998E-2</v>
      </c>
      <c r="AG1277">
        <v>0.96165012989093701</v>
      </c>
      <c r="AH1277">
        <v>2</v>
      </c>
      <c r="AI1277">
        <v>121056</v>
      </c>
      <c r="AJ1277">
        <v>0.16830227332804651</v>
      </c>
      <c r="AK1277">
        <v>0.17648856727464979</v>
      </c>
      <c r="AL1277">
        <v>0.36739195083267251</v>
      </c>
      <c r="AM1277">
        <v>0.28781720856463122</v>
      </c>
      <c r="AN1277" t="s">
        <v>6555</v>
      </c>
      <c r="AO1277">
        <v>20200818</v>
      </c>
      <c r="AP1277">
        <v>135778</v>
      </c>
      <c r="AQ1277">
        <v>1758594</v>
      </c>
      <c r="AS1277">
        <v>1231</v>
      </c>
      <c r="AT1277">
        <v>5981</v>
      </c>
      <c r="AU1277">
        <v>384</v>
      </c>
      <c r="AW1277">
        <v>183</v>
      </c>
      <c r="AY1277">
        <v>96896</v>
      </c>
      <c r="AZ1277" t="s">
        <v>308</v>
      </c>
      <c r="BA1277" t="s">
        <v>6556</v>
      </c>
      <c r="BB1277" t="s">
        <v>6557</v>
      </c>
      <c r="BC1277" t="s">
        <v>6558</v>
      </c>
      <c r="BD1277">
        <v>1426</v>
      </c>
      <c r="BE1277">
        <v>5981</v>
      </c>
      <c r="BF1277" t="s">
        <v>6557</v>
      </c>
      <c r="BG1277">
        <v>160792</v>
      </c>
      <c r="BH1277">
        <v>133281</v>
      </c>
      <c r="BI1277">
        <v>1386</v>
      </c>
      <c r="BJ1277">
        <v>40</v>
      </c>
      <c r="BW1277">
        <v>47</v>
      </c>
      <c r="BX1277">
        <v>1034</v>
      </c>
      <c r="BY1277">
        <v>22230</v>
      </c>
      <c r="BZ1277">
        <v>1894372</v>
      </c>
      <c r="CA1277">
        <v>1894372</v>
      </c>
      <c r="CB1277">
        <v>23264</v>
      </c>
      <c r="CC1277">
        <v>1894372</v>
      </c>
      <c r="CD1277">
        <v>39</v>
      </c>
      <c r="CE1277">
        <v>100</v>
      </c>
      <c r="CF1277" t="s">
        <v>6559</v>
      </c>
      <c r="CG1277">
        <v>0</v>
      </c>
      <c r="CH1277">
        <v>0</v>
      </c>
      <c r="CI1277">
        <v>0</v>
      </c>
      <c r="CJ1277">
        <v>0</v>
      </c>
      <c r="CK1277">
        <v>0</v>
      </c>
      <c r="CM1277" t="s">
        <v>6560</v>
      </c>
      <c r="CN1277" t="s">
        <v>3258</v>
      </c>
      <c r="CO1277">
        <v>153</v>
      </c>
    </row>
    <row r="1278" spans="1:93" x14ac:dyDescent="0.2">
      <c r="A1278" t="s">
        <v>4253</v>
      </c>
      <c r="B1278" t="s">
        <v>6812</v>
      </c>
      <c r="C1278" s="2">
        <f>P1278/AD1278*1000000</f>
        <v>86.355785837651112</v>
      </c>
      <c r="D1278" s="2">
        <f>LN(C1278)</f>
        <v>4.4584758068372876</v>
      </c>
      <c r="E1278">
        <v>5.7760282870840278</v>
      </c>
      <c r="F1278">
        <v>284.55136810941531</v>
      </c>
      <c r="G1278">
        <v>306.18433627443289</v>
      </c>
      <c r="H1278">
        <v>82.36003404745729</v>
      </c>
      <c r="I1278">
        <v>81.004879037766614</v>
      </c>
      <c r="J1278" t="s">
        <v>2585</v>
      </c>
      <c r="K1278" t="s">
        <v>94</v>
      </c>
      <c r="L1278" t="s">
        <v>95</v>
      </c>
      <c r="M1278">
        <v>35.400818780000002</v>
      </c>
      <c r="N1278">
        <v>-100.8129222</v>
      </c>
      <c r="O1278">
        <v>230</v>
      </c>
      <c r="P1278">
        <v>2</v>
      </c>
      <c r="Q1278">
        <v>0</v>
      </c>
      <c r="R1278">
        <v>228</v>
      </c>
      <c r="S1278" t="s">
        <v>6813</v>
      </c>
      <c r="T1278">
        <v>49331</v>
      </c>
      <c r="U1278">
        <v>2016</v>
      </c>
      <c r="V1278">
        <v>4.0842121747874501E-2</v>
      </c>
      <c r="W1278">
        <v>19.619969333333302</v>
      </c>
      <c r="X1278">
        <v>52033.333333333299</v>
      </c>
      <c r="Y1278">
        <v>2.27893109227922E-2</v>
      </c>
      <c r="Z1278">
        <v>42252.333333333299</v>
      </c>
      <c r="AA1278">
        <v>0.73097515534299395</v>
      </c>
      <c r="AB1278">
        <v>0.157171703730698</v>
      </c>
      <c r="AC1278">
        <v>0.22182401866968601</v>
      </c>
      <c r="AD1278">
        <v>23160</v>
      </c>
      <c r="AE1278">
        <v>1.57812409803312E-2</v>
      </c>
      <c r="AF1278">
        <v>1.6360835378039899E-2</v>
      </c>
      <c r="AG1278">
        <v>0.88344895996281503</v>
      </c>
      <c r="AH1278">
        <v>2</v>
      </c>
      <c r="AI1278">
        <v>405443</v>
      </c>
      <c r="AJ1278">
        <v>0.16568296899934151</v>
      </c>
      <c r="AK1278">
        <v>0.2023934313824631</v>
      </c>
      <c r="AL1278">
        <v>0.38772897793277972</v>
      </c>
      <c r="AM1278">
        <v>0.2441946216854157</v>
      </c>
      <c r="AN1278" t="s">
        <v>6777</v>
      </c>
      <c r="AO1278">
        <v>20200818</v>
      </c>
      <c r="AP1278">
        <v>550232</v>
      </c>
      <c r="AQ1278">
        <v>3950413</v>
      </c>
      <c r="AS1278">
        <v>6210</v>
      </c>
      <c r="AU1278">
        <v>2240</v>
      </c>
      <c r="AY1278">
        <v>415903</v>
      </c>
      <c r="AZ1278" t="s">
        <v>362</v>
      </c>
      <c r="BA1278" t="s">
        <v>6778</v>
      </c>
      <c r="BB1278" t="s">
        <v>6779</v>
      </c>
      <c r="BC1278" t="s">
        <v>6780</v>
      </c>
      <c r="BD1278">
        <v>10250</v>
      </c>
      <c r="BF1278" t="s">
        <v>6779</v>
      </c>
      <c r="BH1278">
        <v>550232</v>
      </c>
      <c r="BM1278">
        <v>326216</v>
      </c>
      <c r="BN1278">
        <v>24732</v>
      </c>
      <c r="BO1278">
        <v>301484</v>
      </c>
      <c r="BU1278">
        <v>18244</v>
      </c>
      <c r="BV1278">
        <v>2734</v>
      </c>
      <c r="BW1278">
        <v>48</v>
      </c>
      <c r="BX1278">
        <v>7282</v>
      </c>
      <c r="BY1278">
        <v>17196</v>
      </c>
      <c r="BZ1278">
        <v>4500645</v>
      </c>
      <c r="CA1278">
        <v>4500645</v>
      </c>
      <c r="CB1278">
        <v>24478</v>
      </c>
      <c r="CC1278">
        <v>4500645</v>
      </c>
      <c r="CD1278">
        <v>216</v>
      </c>
      <c r="CE1278">
        <v>0</v>
      </c>
      <c r="CF1278" t="s">
        <v>6781</v>
      </c>
      <c r="CG1278">
        <v>0</v>
      </c>
      <c r="CH1278">
        <v>0</v>
      </c>
      <c r="CI1278">
        <v>0</v>
      </c>
      <c r="CJ1278">
        <v>0</v>
      </c>
      <c r="CK1278">
        <v>0</v>
      </c>
      <c r="CM1278" t="s">
        <v>6782</v>
      </c>
      <c r="CN1278" t="s">
        <v>368</v>
      </c>
      <c r="CO1278">
        <v>0</v>
      </c>
    </row>
    <row r="1279" spans="1:93" x14ac:dyDescent="0.2">
      <c r="A1279" t="s">
        <v>4253</v>
      </c>
      <c r="B1279" t="s">
        <v>6830</v>
      </c>
      <c r="C1279" s="2">
        <f>P1279/AD1279*1000000</f>
        <v>333.94556687259978</v>
      </c>
      <c r="D1279" s="2">
        <f>LN(C1279)</f>
        <v>5.8109780062597567</v>
      </c>
      <c r="E1279">
        <v>5.7417328059747232</v>
      </c>
      <c r="F1279">
        <v>283.98198141384302</v>
      </c>
      <c r="G1279">
        <v>306.89500212917977</v>
      </c>
      <c r="H1279">
        <v>83.09161531455922</v>
      </c>
      <c r="I1279">
        <v>80.626588570611105</v>
      </c>
      <c r="J1279" t="s">
        <v>6831</v>
      </c>
      <c r="K1279" t="s">
        <v>94</v>
      </c>
      <c r="L1279" t="s">
        <v>95</v>
      </c>
      <c r="M1279">
        <v>36.277432840000003</v>
      </c>
      <c r="N1279">
        <v>-101.35457959999999</v>
      </c>
      <c r="O1279">
        <v>97</v>
      </c>
      <c r="P1279">
        <v>2</v>
      </c>
      <c r="Q1279">
        <v>0</v>
      </c>
      <c r="R1279">
        <v>95</v>
      </c>
      <c r="S1279" t="s">
        <v>6832</v>
      </c>
      <c r="T1279">
        <v>49655</v>
      </c>
      <c r="U1279">
        <v>2016</v>
      </c>
      <c r="V1279">
        <v>7.2986614000438696E-2</v>
      </c>
      <c r="W1279">
        <v>3.9303949999999999</v>
      </c>
      <c r="X1279">
        <v>79800</v>
      </c>
      <c r="Y1279">
        <v>1.0381728158441099E-3</v>
      </c>
      <c r="Z1279">
        <v>49550.333333333299</v>
      </c>
      <c r="AA1279">
        <v>0.69933920002550798</v>
      </c>
      <c r="AB1279">
        <v>0.40308016271122898</v>
      </c>
      <c r="AC1279">
        <v>0.22064618435353001</v>
      </c>
      <c r="AD1279">
        <v>5989</v>
      </c>
      <c r="AE1279">
        <v>1.43747005270724E-3</v>
      </c>
      <c r="AF1279">
        <v>4.1522934579100897E-3</v>
      </c>
      <c r="AG1279">
        <v>0.93405860388475703</v>
      </c>
      <c r="AH1279">
        <v>1</v>
      </c>
      <c r="AI1279">
        <v>97675</v>
      </c>
      <c r="AJ1279">
        <v>0.1467110314819555</v>
      </c>
      <c r="AK1279">
        <v>0.2416687995904786</v>
      </c>
      <c r="AL1279">
        <v>0.37577681085231629</v>
      </c>
      <c r="AM1279">
        <v>0.23584335807524959</v>
      </c>
      <c r="AN1279" t="s">
        <v>6777</v>
      </c>
      <c r="AO1279">
        <v>20200818</v>
      </c>
      <c r="AP1279">
        <v>550232</v>
      </c>
      <c r="AQ1279">
        <v>3950413</v>
      </c>
      <c r="AS1279">
        <v>6210</v>
      </c>
      <c r="AU1279">
        <v>2240</v>
      </c>
      <c r="AY1279">
        <v>415903</v>
      </c>
      <c r="AZ1279" t="s">
        <v>362</v>
      </c>
      <c r="BA1279" t="s">
        <v>6778</v>
      </c>
      <c r="BB1279" t="s">
        <v>6779</v>
      </c>
      <c r="BC1279" t="s">
        <v>6780</v>
      </c>
      <c r="BD1279">
        <v>10250</v>
      </c>
      <c r="BF1279" t="s">
        <v>6779</v>
      </c>
      <c r="BH1279">
        <v>550232</v>
      </c>
      <c r="BM1279">
        <v>326216</v>
      </c>
      <c r="BN1279">
        <v>24732</v>
      </c>
      <c r="BO1279">
        <v>301484</v>
      </c>
      <c r="BU1279">
        <v>18244</v>
      </c>
      <c r="BV1279">
        <v>2734</v>
      </c>
      <c r="BW1279">
        <v>48</v>
      </c>
      <c r="BX1279">
        <v>7282</v>
      </c>
      <c r="BY1279">
        <v>17196</v>
      </c>
      <c r="BZ1279">
        <v>4500645</v>
      </c>
      <c r="CA1279">
        <v>4500645</v>
      </c>
      <c r="CB1279">
        <v>24478</v>
      </c>
      <c r="CC1279">
        <v>4500645</v>
      </c>
      <c r="CD1279">
        <v>216</v>
      </c>
      <c r="CE1279">
        <v>0</v>
      </c>
      <c r="CF1279" t="s">
        <v>6781</v>
      </c>
      <c r="CG1279">
        <v>0</v>
      </c>
      <c r="CH1279">
        <v>0</v>
      </c>
      <c r="CI1279">
        <v>0</v>
      </c>
      <c r="CJ1279">
        <v>0</v>
      </c>
      <c r="CK1279">
        <v>0</v>
      </c>
      <c r="CM1279" t="s">
        <v>6782</v>
      </c>
      <c r="CN1279" t="s">
        <v>368</v>
      </c>
      <c r="CO1279">
        <v>0</v>
      </c>
    </row>
    <row r="1280" spans="1:93" x14ac:dyDescent="0.2">
      <c r="A1280" t="s">
        <v>4253</v>
      </c>
      <c r="B1280" t="s">
        <v>6870</v>
      </c>
      <c r="C1280" s="2">
        <f>P1280/AD1280*1000000</f>
        <v>620.5398696866273</v>
      </c>
      <c r="D1280" s="2">
        <f>LN(C1280)</f>
        <v>6.4305898567087816</v>
      </c>
      <c r="E1280">
        <v>5.8755340579956794</v>
      </c>
      <c r="F1280">
        <v>288.59006051518702</v>
      </c>
      <c r="G1280">
        <v>307.26576307329839</v>
      </c>
      <c r="H1280">
        <v>72.453809772068993</v>
      </c>
      <c r="I1280">
        <v>66.548082484938988</v>
      </c>
      <c r="J1280" t="s">
        <v>6871</v>
      </c>
      <c r="K1280" t="s">
        <v>94</v>
      </c>
      <c r="L1280" t="s">
        <v>95</v>
      </c>
      <c r="M1280">
        <v>31.456283809999999</v>
      </c>
      <c r="N1280">
        <v>-105.388178</v>
      </c>
      <c r="O1280">
        <v>35</v>
      </c>
      <c r="P1280">
        <v>2</v>
      </c>
      <c r="Q1280">
        <v>0</v>
      </c>
      <c r="R1280">
        <v>33</v>
      </c>
      <c r="S1280" t="s">
        <v>6872</v>
      </c>
      <c r="T1280">
        <v>50591</v>
      </c>
      <c r="U1280">
        <v>2016</v>
      </c>
      <c r="V1280">
        <v>0.30031041050847201</v>
      </c>
      <c r="W1280">
        <v>1.80891243333333</v>
      </c>
      <c r="X1280">
        <v>41066.666666666701</v>
      </c>
      <c r="Y1280">
        <v>1.3157894736842099E-2</v>
      </c>
      <c r="Z1280">
        <v>27835</v>
      </c>
      <c r="AA1280">
        <v>0.69475501989087596</v>
      </c>
      <c r="AB1280">
        <v>0.71974875895603396</v>
      </c>
      <c r="AC1280">
        <v>0.51772840479119397</v>
      </c>
      <c r="AD1280">
        <v>3223</v>
      </c>
      <c r="AE1280">
        <v>1.17026437060393E-2</v>
      </c>
      <c r="AF1280">
        <v>0</v>
      </c>
      <c r="AG1280">
        <v>0.78677939606126601</v>
      </c>
      <c r="AH1280">
        <v>1</v>
      </c>
      <c r="AI1280">
        <v>61590</v>
      </c>
      <c r="AJ1280">
        <v>0.13157980191589541</v>
      </c>
      <c r="AK1280">
        <v>0.24482870595875961</v>
      </c>
      <c r="AL1280">
        <v>0.38579314823835043</v>
      </c>
      <c r="AM1280">
        <v>0.23779834388699461</v>
      </c>
      <c r="AN1280" t="s">
        <v>6777</v>
      </c>
      <c r="AO1280">
        <v>20200818</v>
      </c>
      <c r="AP1280">
        <v>550232</v>
      </c>
      <c r="AQ1280">
        <v>3950413</v>
      </c>
      <c r="AS1280">
        <v>6210</v>
      </c>
      <c r="AU1280">
        <v>2240</v>
      </c>
      <c r="AY1280">
        <v>415903</v>
      </c>
      <c r="AZ1280" t="s">
        <v>362</v>
      </c>
      <c r="BA1280" t="s">
        <v>6778</v>
      </c>
      <c r="BB1280" t="s">
        <v>6779</v>
      </c>
      <c r="BC1280" t="s">
        <v>6780</v>
      </c>
      <c r="BD1280">
        <v>10250</v>
      </c>
      <c r="BF1280" t="s">
        <v>6779</v>
      </c>
      <c r="BH1280">
        <v>550232</v>
      </c>
      <c r="BM1280">
        <v>326216</v>
      </c>
      <c r="BN1280">
        <v>24732</v>
      </c>
      <c r="BO1280">
        <v>301484</v>
      </c>
      <c r="BU1280">
        <v>18244</v>
      </c>
      <c r="BV1280">
        <v>2734</v>
      </c>
      <c r="BW1280">
        <v>48</v>
      </c>
      <c r="BX1280">
        <v>7282</v>
      </c>
      <c r="BY1280">
        <v>17196</v>
      </c>
      <c r="BZ1280">
        <v>4500645</v>
      </c>
      <c r="CA1280">
        <v>4500645</v>
      </c>
      <c r="CB1280">
        <v>24478</v>
      </c>
      <c r="CC1280">
        <v>4500645</v>
      </c>
      <c r="CD1280">
        <v>216</v>
      </c>
      <c r="CE1280">
        <v>0</v>
      </c>
      <c r="CF1280" t="s">
        <v>6781</v>
      </c>
      <c r="CG1280">
        <v>0</v>
      </c>
      <c r="CH1280">
        <v>0</v>
      </c>
      <c r="CI1280">
        <v>0</v>
      </c>
      <c r="CJ1280">
        <v>0</v>
      </c>
      <c r="CK1280">
        <v>0</v>
      </c>
      <c r="CM1280" t="s">
        <v>6782</v>
      </c>
      <c r="CN1280" t="s">
        <v>368</v>
      </c>
      <c r="CO1280">
        <v>0</v>
      </c>
    </row>
    <row r="1281" spans="1:93" x14ac:dyDescent="0.2">
      <c r="A1281" t="s">
        <v>4253</v>
      </c>
      <c r="B1281" t="s">
        <v>6937</v>
      </c>
      <c r="C1281" s="2">
        <f>P1281/AD1281*1000000</f>
        <v>109.4511027198599</v>
      </c>
      <c r="D1281" s="2">
        <f>LN(C1281)</f>
        <v>4.6954778990196253</v>
      </c>
      <c r="E1281">
        <v>7.8686150272520186</v>
      </c>
      <c r="F1281">
        <v>288.86142644054138</v>
      </c>
      <c r="G1281">
        <v>308.29145914059683</v>
      </c>
      <c r="H1281">
        <v>85.46743344959161</v>
      </c>
      <c r="I1281">
        <v>88.958167444632807</v>
      </c>
      <c r="J1281" t="s">
        <v>6938</v>
      </c>
      <c r="K1281" t="s">
        <v>94</v>
      </c>
      <c r="L1281" t="s">
        <v>95</v>
      </c>
      <c r="M1281">
        <v>31.899785810000001</v>
      </c>
      <c r="N1281">
        <v>-97.636135240000002</v>
      </c>
      <c r="O1281">
        <v>181</v>
      </c>
      <c r="P1281">
        <v>2</v>
      </c>
      <c r="Q1281">
        <v>0</v>
      </c>
      <c r="R1281">
        <v>179</v>
      </c>
      <c r="S1281" t="s">
        <v>6939</v>
      </c>
      <c r="T1281">
        <v>47601</v>
      </c>
      <c r="U1281">
        <v>2016</v>
      </c>
      <c r="V1281">
        <v>9.2178700343172298E-2</v>
      </c>
      <c r="W1281">
        <v>15.598507625</v>
      </c>
      <c r="X1281">
        <v>92312.5</v>
      </c>
      <c r="Y1281">
        <v>6.87238035833333E-3</v>
      </c>
      <c r="Z1281">
        <v>43367.125</v>
      </c>
      <c r="AA1281">
        <v>0.79303149017943397</v>
      </c>
      <c r="AB1281">
        <v>0.17408821257146601</v>
      </c>
      <c r="AC1281">
        <v>0.179289009773962</v>
      </c>
      <c r="AD1281">
        <v>18273</v>
      </c>
      <c r="AE1281">
        <v>1.88394960955236E-3</v>
      </c>
      <c r="AF1281">
        <v>3.4840430981557401E-3</v>
      </c>
      <c r="AG1281">
        <v>0.95365625517197605</v>
      </c>
      <c r="AH1281">
        <v>2</v>
      </c>
      <c r="AI1281">
        <v>320856</v>
      </c>
      <c r="AJ1281">
        <v>0.21290547784675989</v>
      </c>
      <c r="AK1281">
        <v>0.18623930984616149</v>
      </c>
      <c r="AL1281">
        <v>0.32557907597177549</v>
      </c>
      <c r="AM1281">
        <v>0.27527613633530312</v>
      </c>
      <c r="AN1281" t="s">
        <v>6777</v>
      </c>
      <c r="AO1281">
        <v>20200818</v>
      </c>
      <c r="AP1281">
        <v>550232</v>
      </c>
      <c r="AQ1281">
        <v>3950413</v>
      </c>
      <c r="AS1281">
        <v>6210</v>
      </c>
      <c r="AU1281">
        <v>2240</v>
      </c>
      <c r="AY1281">
        <v>415903</v>
      </c>
      <c r="AZ1281" t="s">
        <v>362</v>
      </c>
      <c r="BA1281" t="s">
        <v>6778</v>
      </c>
      <c r="BB1281" t="s">
        <v>6779</v>
      </c>
      <c r="BC1281" t="s">
        <v>6780</v>
      </c>
      <c r="BD1281">
        <v>10250</v>
      </c>
      <c r="BF1281" t="s">
        <v>6779</v>
      </c>
      <c r="BH1281">
        <v>550232</v>
      </c>
      <c r="BM1281">
        <v>326216</v>
      </c>
      <c r="BN1281">
        <v>24732</v>
      </c>
      <c r="BO1281">
        <v>301484</v>
      </c>
      <c r="BU1281">
        <v>18244</v>
      </c>
      <c r="BV1281">
        <v>2734</v>
      </c>
      <c r="BW1281">
        <v>48</v>
      </c>
      <c r="BX1281">
        <v>7282</v>
      </c>
      <c r="BY1281">
        <v>17196</v>
      </c>
      <c r="BZ1281">
        <v>4500645</v>
      </c>
      <c r="CA1281">
        <v>4500645</v>
      </c>
      <c r="CB1281">
        <v>24478</v>
      </c>
      <c r="CC1281">
        <v>4500645</v>
      </c>
      <c r="CD1281">
        <v>216</v>
      </c>
      <c r="CE1281">
        <v>0</v>
      </c>
      <c r="CF1281" t="s">
        <v>6781</v>
      </c>
      <c r="CG1281">
        <v>0</v>
      </c>
      <c r="CH1281">
        <v>0</v>
      </c>
      <c r="CI1281">
        <v>0</v>
      </c>
      <c r="CJ1281">
        <v>0</v>
      </c>
      <c r="CK1281">
        <v>0</v>
      </c>
      <c r="CM1281" t="s">
        <v>6782</v>
      </c>
      <c r="CN1281" t="s">
        <v>368</v>
      </c>
      <c r="CO1281">
        <v>0</v>
      </c>
    </row>
    <row r="1282" spans="1:93" x14ac:dyDescent="0.2">
      <c r="A1282" t="s">
        <v>4253</v>
      </c>
      <c r="B1282" t="s">
        <v>6949</v>
      </c>
      <c r="C1282" s="2">
        <f>P1282/AD1282*1000000</f>
        <v>217.67522855898997</v>
      </c>
      <c r="D1282" s="2">
        <f>LN(C1282)</f>
        <v>5.3830041747152304</v>
      </c>
      <c r="E1282">
        <v>7.1369082800646746</v>
      </c>
      <c r="F1282">
        <v>291.22731023387269</v>
      </c>
      <c r="G1282">
        <v>307.58441692509348</v>
      </c>
      <c r="H1282">
        <v>69.995186671301454</v>
      </c>
      <c r="I1282">
        <v>74.802539353376687</v>
      </c>
      <c r="J1282" t="s">
        <v>6950</v>
      </c>
      <c r="K1282" t="s">
        <v>94</v>
      </c>
      <c r="L1282" t="s">
        <v>95</v>
      </c>
      <c r="M1282">
        <v>29.810082510000001</v>
      </c>
      <c r="N1282">
        <v>-103.25203260000001</v>
      </c>
      <c r="O1282">
        <v>187</v>
      </c>
      <c r="P1282">
        <v>2</v>
      </c>
      <c r="Q1282">
        <v>0</v>
      </c>
      <c r="R1282">
        <v>185</v>
      </c>
      <c r="S1282" t="s">
        <v>6951</v>
      </c>
      <c r="T1282">
        <v>50573</v>
      </c>
      <c r="U1282">
        <v>2016</v>
      </c>
      <c r="V1282">
        <v>6.1289163205789803E-2</v>
      </c>
      <c r="W1282">
        <v>1.228494464</v>
      </c>
      <c r="X1282">
        <v>82100.447178736096</v>
      </c>
      <c r="Y1282">
        <v>6.3339244996199603E-4</v>
      </c>
      <c r="Z1282">
        <v>37779</v>
      </c>
      <c r="AA1282">
        <v>0.49224717963375603</v>
      </c>
      <c r="AB1282">
        <v>0.29138536337245802</v>
      </c>
      <c r="AC1282">
        <v>0.126053570094561</v>
      </c>
      <c r="AD1282">
        <v>9188</v>
      </c>
      <c r="AE1282">
        <v>3.7750190017734999E-3</v>
      </c>
      <c r="AF1282">
        <v>2.62873110892522E-2</v>
      </c>
      <c r="AG1282">
        <v>0.92129434029711399</v>
      </c>
      <c r="AH1282">
        <v>1</v>
      </c>
      <c r="AI1282">
        <v>162425</v>
      </c>
      <c r="AJ1282">
        <v>0.1665753424657534</v>
      </c>
      <c r="AK1282">
        <v>0.17094043404648299</v>
      </c>
      <c r="AL1282">
        <v>0.39025396336770818</v>
      </c>
      <c r="AM1282">
        <v>0.27223026012005541</v>
      </c>
      <c r="AN1282" t="s">
        <v>6777</v>
      </c>
      <c r="AO1282">
        <v>20200818</v>
      </c>
      <c r="AP1282">
        <v>550232</v>
      </c>
      <c r="AQ1282">
        <v>3950413</v>
      </c>
      <c r="AS1282">
        <v>6210</v>
      </c>
      <c r="AU1282">
        <v>2240</v>
      </c>
      <c r="AY1282">
        <v>415903</v>
      </c>
      <c r="AZ1282" t="s">
        <v>362</v>
      </c>
      <c r="BA1282" t="s">
        <v>6778</v>
      </c>
      <c r="BB1282" t="s">
        <v>6779</v>
      </c>
      <c r="BC1282" t="s">
        <v>6780</v>
      </c>
      <c r="BD1282">
        <v>10250</v>
      </c>
      <c r="BF1282" t="s">
        <v>6779</v>
      </c>
      <c r="BH1282">
        <v>550232</v>
      </c>
      <c r="BM1282">
        <v>326216</v>
      </c>
      <c r="BN1282">
        <v>24732</v>
      </c>
      <c r="BO1282">
        <v>301484</v>
      </c>
      <c r="BU1282">
        <v>18244</v>
      </c>
      <c r="BV1282">
        <v>2734</v>
      </c>
      <c r="BW1282">
        <v>48</v>
      </c>
      <c r="BX1282">
        <v>7282</v>
      </c>
      <c r="BY1282">
        <v>17196</v>
      </c>
      <c r="BZ1282">
        <v>4500645</v>
      </c>
      <c r="CA1282">
        <v>4500645</v>
      </c>
      <c r="CB1282">
        <v>24478</v>
      </c>
      <c r="CC1282">
        <v>4500645</v>
      </c>
      <c r="CD1282">
        <v>216</v>
      </c>
      <c r="CE1282">
        <v>0</v>
      </c>
      <c r="CF1282" t="s">
        <v>6781</v>
      </c>
      <c r="CG1282">
        <v>0</v>
      </c>
      <c r="CH1282">
        <v>0</v>
      </c>
      <c r="CI1282">
        <v>0</v>
      </c>
      <c r="CJ1282">
        <v>0</v>
      </c>
      <c r="CK1282">
        <v>0</v>
      </c>
      <c r="CM1282" t="s">
        <v>6782</v>
      </c>
      <c r="CN1282" t="s">
        <v>368</v>
      </c>
      <c r="CO1282">
        <v>0</v>
      </c>
    </row>
    <row r="1283" spans="1:93" x14ac:dyDescent="0.2">
      <c r="A1283" t="s">
        <v>4253</v>
      </c>
      <c r="B1283" t="s">
        <v>6997</v>
      </c>
      <c r="C1283" s="2">
        <f>P1283/AD1283*1000000</f>
        <v>660.0660066006601</v>
      </c>
      <c r="D1283" s="2">
        <f>LN(C1283)</f>
        <v>6.4923398400208043</v>
      </c>
      <c r="E1283">
        <v>6.6692504081592823</v>
      </c>
      <c r="F1283">
        <v>288.88456764200168</v>
      </c>
      <c r="G1283">
        <v>307.90723044447299</v>
      </c>
      <c r="H1283">
        <v>82.155635576061584</v>
      </c>
      <c r="I1283">
        <v>84.331060833245502</v>
      </c>
      <c r="J1283" t="s">
        <v>6998</v>
      </c>
      <c r="K1283" t="s">
        <v>94</v>
      </c>
      <c r="L1283" t="s">
        <v>95</v>
      </c>
      <c r="M1283">
        <v>31.889117330000001</v>
      </c>
      <c r="N1283">
        <v>-100.5297533</v>
      </c>
      <c r="O1283">
        <v>43</v>
      </c>
      <c r="P1283">
        <v>2</v>
      </c>
      <c r="Q1283">
        <v>0</v>
      </c>
      <c r="R1283">
        <v>41</v>
      </c>
      <c r="S1283" t="s">
        <v>6999</v>
      </c>
      <c r="T1283">
        <v>47853</v>
      </c>
      <c r="U1283">
        <v>2016</v>
      </c>
      <c r="V1283">
        <v>4.0288340691566497E-2</v>
      </c>
      <c r="W1283">
        <v>2.6309119999999999</v>
      </c>
      <c r="X1283">
        <v>44851.750361622297</v>
      </c>
      <c r="Y1283">
        <v>2.1485479311231102E-2</v>
      </c>
      <c r="Z1283">
        <v>55037.5</v>
      </c>
      <c r="AA1283">
        <v>0.71242636499078904</v>
      </c>
      <c r="AB1283">
        <v>0.14910028030004699</v>
      </c>
      <c r="AC1283">
        <v>0.11836513505034101</v>
      </c>
      <c r="AD1283">
        <v>3030</v>
      </c>
      <c r="AE1283">
        <v>7.7101002313030001E-4</v>
      </c>
      <c r="AF1283">
        <v>2.29619773726123E-2</v>
      </c>
      <c r="AG1283">
        <v>0.92467135004409795</v>
      </c>
      <c r="AH1283">
        <v>1</v>
      </c>
      <c r="AI1283">
        <v>62313</v>
      </c>
      <c r="AJ1283">
        <v>0.25092677290453042</v>
      </c>
      <c r="AK1283">
        <v>0</v>
      </c>
      <c r="AL1283">
        <v>0.31202156853305091</v>
      </c>
      <c r="AM1283">
        <v>0.27167685715661261</v>
      </c>
      <c r="AN1283" t="s">
        <v>6777</v>
      </c>
      <c r="AO1283">
        <v>20200818</v>
      </c>
      <c r="AP1283">
        <v>550232</v>
      </c>
      <c r="AQ1283">
        <v>3950413</v>
      </c>
      <c r="AS1283">
        <v>6210</v>
      </c>
      <c r="AU1283">
        <v>2240</v>
      </c>
      <c r="AY1283">
        <v>415903</v>
      </c>
      <c r="AZ1283" t="s">
        <v>362</v>
      </c>
      <c r="BA1283" t="s">
        <v>6778</v>
      </c>
      <c r="BB1283" t="s">
        <v>6779</v>
      </c>
      <c r="BC1283" t="s">
        <v>6780</v>
      </c>
      <c r="BD1283">
        <v>10250</v>
      </c>
      <c r="BF1283" t="s">
        <v>6779</v>
      </c>
      <c r="BH1283">
        <v>550232</v>
      </c>
      <c r="BM1283">
        <v>326216</v>
      </c>
      <c r="BN1283">
        <v>24732</v>
      </c>
      <c r="BO1283">
        <v>301484</v>
      </c>
      <c r="BU1283">
        <v>18244</v>
      </c>
      <c r="BV1283">
        <v>2734</v>
      </c>
      <c r="BW1283">
        <v>48</v>
      </c>
      <c r="BX1283">
        <v>7282</v>
      </c>
      <c r="BY1283">
        <v>17196</v>
      </c>
      <c r="BZ1283">
        <v>4500645</v>
      </c>
      <c r="CA1283">
        <v>4500645</v>
      </c>
      <c r="CB1283">
        <v>24478</v>
      </c>
      <c r="CC1283">
        <v>4500645</v>
      </c>
      <c r="CD1283">
        <v>216</v>
      </c>
      <c r="CE1283">
        <v>0</v>
      </c>
      <c r="CF1283" t="s">
        <v>6781</v>
      </c>
      <c r="CG1283">
        <v>0</v>
      </c>
      <c r="CH1283">
        <v>0</v>
      </c>
      <c r="CI1283">
        <v>0</v>
      </c>
      <c r="CJ1283">
        <v>0</v>
      </c>
      <c r="CK1283">
        <v>0</v>
      </c>
      <c r="CM1283" t="s">
        <v>6782</v>
      </c>
      <c r="CN1283" t="s">
        <v>368</v>
      </c>
      <c r="CO1283">
        <v>0</v>
      </c>
    </row>
    <row r="1284" spans="1:93" x14ac:dyDescent="0.2">
      <c r="A1284" t="s">
        <v>4253</v>
      </c>
      <c r="B1284" t="s">
        <v>7009</v>
      </c>
      <c r="C1284" s="2">
        <f>P1284/AD1284*1000000</f>
        <v>94.317377976892246</v>
      </c>
      <c r="D1284" s="2">
        <f>LN(C1284)</f>
        <v>4.5466654566155285</v>
      </c>
      <c r="E1284">
        <v>8.0631399796319307</v>
      </c>
      <c r="F1284">
        <v>291.66915569876647</v>
      </c>
      <c r="G1284">
        <v>308.25166414027632</v>
      </c>
      <c r="H1284">
        <v>89.974507145774069</v>
      </c>
      <c r="I1284">
        <v>96.819662223492543</v>
      </c>
      <c r="J1284" t="s">
        <v>749</v>
      </c>
      <c r="K1284" t="s">
        <v>94</v>
      </c>
      <c r="L1284" t="s">
        <v>95</v>
      </c>
      <c r="M1284">
        <v>29.622098000000001</v>
      </c>
      <c r="N1284">
        <v>-96.527380500000007</v>
      </c>
      <c r="O1284">
        <v>364</v>
      </c>
      <c r="P1284">
        <v>2</v>
      </c>
      <c r="Q1284">
        <v>0</v>
      </c>
      <c r="R1284">
        <v>362</v>
      </c>
      <c r="S1284" t="s">
        <v>7010</v>
      </c>
      <c r="T1284">
        <v>48095</v>
      </c>
      <c r="U1284">
        <v>2016</v>
      </c>
      <c r="V1284">
        <v>0.19316342952474</v>
      </c>
      <c r="W1284">
        <v>34.798389363636403</v>
      </c>
      <c r="X1284">
        <v>106029.454545455</v>
      </c>
      <c r="Y1284">
        <v>0.10283560455304699</v>
      </c>
      <c r="Z1284">
        <v>56101.878787878799</v>
      </c>
      <c r="AA1284">
        <v>0.86960049957473295</v>
      </c>
      <c r="AB1284">
        <v>0.19160509529733799</v>
      </c>
      <c r="AC1284">
        <v>0.31640467111685999</v>
      </c>
      <c r="AD1284">
        <v>21205</v>
      </c>
      <c r="AE1284">
        <v>3.2995003613738499E-4</v>
      </c>
      <c r="AF1284">
        <v>1.07988579840642E-2</v>
      </c>
      <c r="AG1284">
        <v>0.80346582337486105</v>
      </c>
      <c r="AH1284">
        <v>2</v>
      </c>
      <c r="AI1284">
        <v>371127</v>
      </c>
      <c r="AJ1284">
        <v>0.1941303111872755</v>
      </c>
      <c r="AK1284">
        <v>0.1950302726559911</v>
      </c>
      <c r="AL1284">
        <v>0.34332182783790988</v>
      </c>
      <c r="AM1284">
        <v>0.2675175883188235</v>
      </c>
      <c r="AN1284" t="s">
        <v>6777</v>
      </c>
      <c r="AO1284">
        <v>20200818</v>
      </c>
      <c r="AP1284">
        <v>550232</v>
      </c>
      <c r="AQ1284">
        <v>3950413</v>
      </c>
      <c r="AS1284">
        <v>6210</v>
      </c>
      <c r="AU1284">
        <v>2240</v>
      </c>
      <c r="AY1284">
        <v>415903</v>
      </c>
      <c r="AZ1284" t="s">
        <v>362</v>
      </c>
      <c r="BA1284" t="s">
        <v>6778</v>
      </c>
      <c r="BB1284" t="s">
        <v>6779</v>
      </c>
      <c r="BC1284" t="s">
        <v>6780</v>
      </c>
      <c r="BD1284">
        <v>10250</v>
      </c>
      <c r="BF1284" t="s">
        <v>6779</v>
      </c>
      <c r="BH1284">
        <v>550232</v>
      </c>
      <c r="BM1284">
        <v>326216</v>
      </c>
      <c r="BN1284">
        <v>24732</v>
      </c>
      <c r="BO1284">
        <v>301484</v>
      </c>
      <c r="BU1284">
        <v>18244</v>
      </c>
      <c r="BV1284">
        <v>2734</v>
      </c>
      <c r="BW1284">
        <v>48</v>
      </c>
      <c r="BX1284">
        <v>7282</v>
      </c>
      <c r="BY1284">
        <v>17196</v>
      </c>
      <c r="BZ1284">
        <v>4500645</v>
      </c>
      <c r="CA1284">
        <v>4500645</v>
      </c>
      <c r="CB1284">
        <v>24478</v>
      </c>
      <c r="CC1284">
        <v>4500645</v>
      </c>
      <c r="CD1284">
        <v>216</v>
      </c>
      <c r="CE1284">
        <v>0</v>
      </c>
      <c r="CF1284" t="s">
        <v>6781</v>
      </c>
      <c r="CG1284">
        <v>0</v>
      </c>
      <c r="CH1284">
        <v>0</v>
      </c>
      <c r="CI1284">
        <v>0</v>
      </c>
      <c r="CJ1284">
        <v>0</v>
      </c>
      <c r="CK1284">
        <v>0</v>
      </c>
      <c r="CM1284" t="s">
        <v>6782</v>
      </c>
      <c r="CN1284" t="s">
        <v>368</v>
      </c>
      <c r="CO1284">
        <v>0</v>
      </c>
    </row>
    <row r="1285" spans="1:93" x14ac:dyDescent="0.2">
      <c r="A1285" t="s">
        <v>4253</v>
      </c>
      <c r="B1285" t="s">
        <v>7025</v>
      </c>
      <c r="C1285" s="2">
        <f>P1285/AD1285*1000000</f>
        <v>1282.051282051282</v>
      </c>
      <c r="D1285" s="2">
        <f>LN(C1285)</f>
        <v>7.1562166382806369</v>
      </c>
      <c r="E1285">
        <v>5.7529411596410416</v>
      </c>
      <c r="F1285">
        <v>286.98420194713799</v>
      </c>
      <c r="G1285">
        <v>308.56894543035952</v>
      </c>
      <c r="H1285">
        <v>81.133167036066396</v>
      </c>
      <c r="I1285">
        <v>82.823604011695409</v>
      </c>
      <c r="J1285" t="s">
        <v>7026</v>
      </c>
      <c r="K1285" t="s">
        <v>94</v>
      </c>
      <c r="L1285" t="s">
        <v>95</v>
      </c>
      <c r="M1285">
        <v>34.07783319</v>
      </c>
      <c r="N1285">
        <v>-100.2785062</v>
      </c>
      <c r="O1285">
        <v>18</v>
      </c>
      <c r="P1285">
        <v>2</v>
      </c>
      <c r="Q1285">
        <v>0</v>
      </c>
      <c r="R1285">
        <v>16</v>
      </c>
      <c r="S1285" t="s">
        <v>7027</v>
      </c>
      <c r="T1285">
        <v>569741</v>
      </c>
      <c r="U1285">
        <v>2016</v>
      </c>
      <c r="V1285">
        <v>0.250484183344093</v>
      </c>
      <c r="W1285">
        <v>1.73224869390463</v>
      </c>
      <c r="X1285">
        <v>42600</v>
      </c>
      <c r="Y1285">
        <v>0.15064102564102599</v>
      </c>
      <c r="Z1285">
        <v>33750</v>
      </c>
      <c r="AA1285">
        <v>0.66863033873343103</v>
      </c>
      <c r="AB1285">
        <v>0.28589743589743599</v>
      </c>
      <c r="AC1285">
        <v>0.30956375838926198</v>
      </c>
      <c r="AD1285">
        <v>1560</v>
      </c>
      <c r="AE1285">
        <v>0</v>
      </c>
      <c r="AF1285">
        <v>2.11538461538462E-2</v>
      </c>
      <c r="AG1285">
        <v>0.76730769230769202</v>
      </c>
      <c r="AH1285">
        <v>1</v>
      </c>
      <c r="AI1285">
        <v>28741</v>
      </c>
      <c r="AJ1285">
        <v>0.25047841063289378</v>
      </c>
      <c r="AK1285">
        <v>0</v>
      </c>
      <c r="AL1285">
        <v>0.2982846804216972</v>
      </c>
      <c r="AM1285">
        <v>0.25855050276608332</v>
      </c>
      <c r="AN1285" t="s">
        <v>6777</v>
      </c>
      <c r="AO1285">
        <v>20200818</v>
      </c>
      <c r="AP1285">
        <v>550232</v>
      </c>
      <c r="AQ1285">
        <v>3950413</v>
      </c>
      <c r="AS1285">
        <v>6210</v>
      </c>
      <c r="AU1285">
        <v>2240</v>
      </c>
      <c r="AY1285">
        <v>415903</v>
      </c>
      <c r="AZ1285" t="s">
        <v>362</v>
      </c>
      <c r="BA1285" t="s">
        <v>6778</v>
      </c>
      <c r="BB1285" t="s">
        <v>6779</v>
      </c>
      <c r="BC1285" t="s">
        <v>6780</v>
      </c>
      <c r="BD1285">
        <v>10250</v>
      </c>
      <c r="BF1285" t="s">
        <v>6779</v>
      </c>
      <c r="BH1285">
        <v>550232</v>
      </c>
      <c r="BM1285">
        <v>326216</v>
      </c>
      <c r="BN1285">
        <v>24732</v>
      </c>
      <c r="BO1285">
        <v>301484</v>
      </c>
      <c r="BU1285">
        <v>18244</v>
      </c>
      <c r="BV1285">
        <v>2734</v>
      </c>
      <c r="BW1285">
        <v>48</v>
      </c>
      <c r="BX1285">
        <v>7282</v>
      </c>
      <c r="BY1285">
        <v>17196</v>
      </c>
      <c r="BZ1285">
        <v>4500645</v>
      </c>
      <c r="CA1285">
        <v>4500645</v>
      </c>
      <c r="CB1285">
        <v>24478</v>
      </c>
      <c r="CC1285">
        <v>4500645</v>
      </c>
      <c r="CD1285">
        <v>216</v>
      </c>
      <c r="CE1285">
        <v>0</v>
      </c>
      <c r="CF1285" t="s">
        <v>6781</v>
      </c>
      <c r="CG1285">
        <v>0</v>
      </c>
      <c r="CH1285">
        <v>0</v>
      </c>
      <c r="CI1285">
        <v>0</v>
      </c>
      <c r="CJ1285">
        <v>0</v>
      </c>
      <c r="CK1285">
        <v>0</v>
      </c>
      <c r="CM1285" t="s">
        <v>6782</v>
      </c>
      <c r="CN1285" t="s">
        <v>368</v>
      </c>
      <c r="CO1285">
        <v>0</v>
      </c>
    </row>
    <row r="1286" spans="1:93" x14ac:dyDescent="0.2">
      <c r="A1286" t="s">
        <v>4253</v>
      </c>
      <c r="B1286" t="s">
        <v>7028</v>
      </c>
      <c r="C1286" s="2">
        <f>P1286/AD1286*1000000</f>
        <v>435.63493792202138</v>
      </c>
      <c r="D1286" s="2">
        <f>LN(C1286)</f>
        <v>6.0768045942749973</v>
      </c>
      <c r="E1286">
        <v>6.639914852640719</v>
      </c>
      <c r="F1286">
        <v>290.24563193555252</v>
      </c>
      <c r="G1286">
        <v>309.07848350870847</v>
      </c>
      <c r="H1286">
        <v>73.644171039136054</v>
      </c>
      <c r="I1286">
        <v>75.720400767545698</v>
      </c>
      <c r="J1286" t="s">
        <v>7029</v>
      </c>
      <c r="K1286" t="s">
        <v>94</v>
      </c>
      <c r="L1286" t="s">
        <v>95</v>
      </c>
      <c r="M1286">
        <v>31.43052248</v>
      </c>
      <c r="N1286">
        <v>-102.5143314</v>
      </c>
      <c r="O1286">
        <v>70</v>
      </c>
      <c r="P1286">
        <v>2</v>
      </c>
      <c r="Q1286">
        <v>0</v>
      </c>
      <c r="R1286">
        <v>68</v>
      </c>
      <c r="S1286" t="s">
        <v>7030</v>
      </c>
      <c r="T1286">
        <v>50401</v>
      </c>
      <c r="U1286">
        <v>2016</v>
      </c>
      <c r="V1286">
        <v>8.2417582417582402E-2</v>
      </c>
      <c r="W1286">
        <v>13.938330000000001</v>
      </c>
      <c r="X1286">
        <v>80600</v>
      </c>
      <c r="Y1286">
        <v>4.57416684818122E-2</v>
      </c>
      <c r="Z1286">
        <v>59524</v>
      </c>
      <c r="AA1286">
        <v>0.77800269905533104</v>
      </c>
      <c r="AB1286">
        <v>0.60945327815290795</v>
      </c>
      <c r="AC1286">
        <v>0.39965986394557801</v>
      </c>
      <c r="AD1286">
        <v>4591</v>
      </c>
      <c r="AE1286">
        <v>0</v>
      </c>
      <c r="AF1286">
        <v>5.44543672402527E-3</v>
      </c>
      <c r="AG1286">
        <v>0.507296885210194</v>
      </c>
      <c r="AH1286">
        <v>1</v>
      </c>
      <c r="AI1286">
        <v>76633</v>
      </c>
      <c r="AJ1286">
        <v>0.1166338261584435</v>
      </c>
      <c r="AK1286">
        <v>0.2418018347187243</v>
      </c>
      <c r="AL1286">
        <v>0.39652630067986377</v>
      </c>
      <c r="AM1286">
        <v>0.2450380384429684</v>
      </c>
      <c r="AN1286" t="s">
        <v>6777</v>
      </c>
      <c r="AO1286">
        <v>20200818</v>
      </c>
      <c r="AP1286">
        <v>550232</v>
      </c>
      <c r="AQ1286">
        <v>3950413</v>
      </c>
      <c r="AS1286">
        <v>6210</v>
      </c>
      <c r="AU1286">
        <v>2240</v>
      </c>
      <c r="AY1286">
        <v>415903</v>
      </c>
      <c r="AZ1286" t="s">
        <v>362</v>
      </c>
      <c r="BA1286" t="s">
        <v>6778</v>
      </c>
      <c r="BB1286" t="s">
        <v>6779</v>
      </c>
      <c r="BC1286" t="s">
        <v>6780</v>
      </c>
      <c r="BD1286">
        <v>10250</v>
      </c>
      <c r="BF1286" t="s">
        <v>6779</v>
      </c>
      <c r="BH1286">
        <v>550232</v>
      </c>
      <c r="BM1286">
        <v>326216</v>
      </c>
      <c r="BN1286">
        <v>24732</v>
      </c>
      <c r="BO1286">
        <v>301484</v>
      </c>
      <c r="BU1286">
        <v>18244</v>
      </c>
      <c r="BV1286">
        <v>2734</v>
      </c>
      <c r="BW1286">
        <v>48</v>
      </c>
      <c r="BX1286">
        <v>7282</v>
      </c>
      <c r="BY1286">
        <v>17196</v>
      </c>
      <c r="BZ1286">
        <v>4500645</v>
      </c>
      <c r="CA1286">
        <v>4500645</v>
      </c>
      <c r="CB1286">
        <v>24478</v>
      </c>
      <c r="CC1286">
        <v>4500645</v>
      </c>
      <c r="CD1286">
        <v>216</v>
      </c>
      <c r="CE1286">
        <v>0</v>
      </c>
      <c r="CF1286" t="s">
        <v>6781</v>
      </c>
      <c r="CG1286">
        <v>0</v>
      </c>
      <c r="CH1286">
        <v>0</v>
      </c>
      <c r="CI1286">
        <v>0</v>
      </c>
      <c r="CJ1286">
        <v>0</v>
      </c>
      <c r="CK1286">
        <v>0</v>
      </c>
      <c r="CM1286" t="s">
        <v>6782</v>
      </c>
      <c r="CN1286" t="s">
        <v>368</v>
      </c>
      <c r="CO1286">
        <v>0</v>
      </c>
    </row>
    <row r="1287" spans="1:93" x14ac:dyDescent="0.2">
      <c r="A1287" t="s">
        <v>4253</v>
      </c>
      <c r="B1287" t="s">
        <v>7036</v>
      </c>
      <c r="C1287" s="2">
        <f>P1287/AD1287*1000000</f>
        <v>859.84522785898537</v>
      </c>
      <c r="D1287" s="2">
        <f>LN(C1287)</f>
        <v>6.7567524054456101</v>
      </c>
      <c r="E1287">
        <v>5.9040835902624638</v>
      </c>
      <c r="F1287">
        <v>288.67565654516773</v>
      </c>
      <c r="G1287">
        <v>307.05955546423559</v>
      </c>
      <c r="H1287">
        <v>70.724672182196784</v>
      </c>
      <c r="I1287">
        <v>70.436464399557408</v>
      </c>
      <c r="J1287" t="s">
        <v>7037</v>
      </c>
      <c r="K1287" t="s">
        <v>94</v>
      </c>
      <c r="L1287" t="s">
        <v>95</v>
      </c>
      <c r="M1287">
        <v>31.44506775</v>
      </c>
      <c r="N1287">
        <v>-104.51857390000001</v>
      </c>
      <c r="O1287">
        <v>22</v>
      </c>
      <c r="P1287">
        <v>2</v>
      </c>
      <c r="Q1287">
        <v>0</v>
      </c>
      <c r="R1287">
        <v>20</v>
      </c>
      <c r="S1287" t="s">
        <v>7038</v>
      </c>
      <c r="T1287">
        <v>50627</v>
      </c>
      <c r="U1287">
        <v>2016</v>
      </c>
      <c r="V1287">
        <v>0.10705289672544099</v>
      </c>
      <c r="W1287">
        <v>0.66181790500000004</v>
      </c>
      <c r="X1287">
        <v>39650</v>
      </c>
      <c r="Y1287">
        <v>1.99645075421473E-3</v>
      </c>
      <c r="Z1287">
        <v>41637</v>
      </c>
      <c r="AA1287">
        <v>0.54651646362346495</v>
      </c>
      <c r="AB1287">
        <v>0.39330079858030098</v>
      </c>
      <c r="AC1287">
        <v>0.27959697732997502</v>
      </c>
      <c r="AD1287">
        <v>2326</v>
      </c>
      <c r="AE1287">
        <v>0</v>
      </c>
      <c r="AF1287">
        <v>0</v>
      </c>
      <c r="AG1287">
        <v>0.89086069210292795</v>
      </c>
      <c r="AH1287">
        <v>1</v>
      </c>
      <c r="AI1287">
        <v>45922</v>
      </c>
      <c r="AJ1287">
        <v>0.13921431993380079</v>
      </c>
      <c r="AK1287">
        <v>0</v>
      </c>
      <c r="AL1287">
        <v>0.37703061713340008</v>
      </c>
      <c r="AM1287">
        <v>0.25375636949610209</v>
      </c>
      <c r="AN1287" t="s">
        <v>6777</v>
      </c>
      <c r="AO1287">
        <v>20200818</v>
      </c>
      <c r="AP1287">
        <v>550232</v>
      </c>
      <c r="AQ1287">
        <v>3950413</v>
      </c>
      <c r="AS1287">
        <v>6210</v>
      </c>
      <c r="AU1287">
        <v>2240</v>
      </c>
      <c r="AY1287">
        <v>415903</v>
      </c>
      <c r="AZ1287" t="s">
        <v>362</v>
      </c>
      <c r="BA1287" t="s">
        <v>6778</v>
      </c>
      <c r="BB1287" t="s">
        <v>6779</v>
      </c>
      <c r="BC1287" t="s">
        <v>6780</v>
      </c>
      <c r="BD1287">
        <v>10250</v>
      </c>
      <c r="BF1287" t="s">
        <v>6779</v>
      </c>
      <c r="BH1287">
        <v>550232</v>
      </c>
      <c r="BM1287">
        <v>326216</v>
      </c>
      <c r="BN1287">
        <v>24732</v>
      </c>
      <c r="BO1287">
        <v>301484</v>
      </c>
      <c r="BU1287">
        <v>18244</v>
      </c>
      <c r="BV1287">
        <v>2734</v>
      </c>
      <c r="BW1287">
        <v>48</v>
      </c>
      <c r="BX1287">
        <v>7282</v>
      </c>
      <c r="BY1287">
        <v>17196</v>
      </c>
      <c r="BZ1287">
        <v>4500645</v>
      </c>
      <c r="CA1287">
        <v>4500645</v>
      </c>
      <c r="CB1287">
        <v>24478</v>
      </c>
      <c r="CC1287">
        <v>4500645</v>
      </c>
      <c r="CD1287">
        <v>216</v>
      </c>
      <c r="CE1287">
        <v>0</v>
      </c>
      <c r="CF1287" t="s">
        <v>6781</v>
      </c>
      <c r="CG1287">
        <v>0</v>
      </c>
      <c r="CH1287">
        <v>0</v>
      </c>
      <c r="CI1287">
        <v>0</v>
      </c>
      <c r="CJ1287">
        <v>0</v>
      </c>
      <c r="CK1287">
        <v>0</v>
      </c>
      <c r="CM1287" t="s">
        <v>6782</v>
      </c>
      <c r="CN1287" t="s">
        <v>368</v>
      </c>
      <c r="CO1287">
        <v>0</v>
      </c>
    </row>
    <row r="1288" spans="1:93" x14ac:dyDescent="0.2">
      <c r="A1288" t="s">
        <v>4253</v>
      </c>
      <c r="B1288" t="s">
        <v>7098</v>
      </c>
      <c r="C1288" s="2">
        <f>P1288/AD1288*1000000</f>
        <v>189.69932656739067</v>
      </c>
      <c r="D1288" s="2">
        <f>LN(C1288)</f>
        <v>5.2454403269472696</v>
      </c>
      <c r="E1288">
        <v>6.5540977134810214</v>
      </c>
      <c r="F1288">
        <v>289.16069841180479</v>
      </c>
      <c r="G1288">
        <v>307.97171778393022</v>
      </c>
      <c r="H1288">
        <v>83.97819388253842</v>
      </c>
      <c r="I1288">
        <v>85.709542801923945</v>
      </c>
      <c r="J1288" t="s">
        <v>7099</v>
      </c>
      <c r="K1288" t="s">
        <v>94</v>
      </c>
      <c r="L1288" t="s">
        <v>95</v>
      </c>
      <c r="M1288">
        <v>31.8314342</v>
      </c>
      <c r="N1288">
        <v>-99.976161480000002</v>
      </c>
      <c r="O1288">
        <v>169</v>
      </c>
      <c r="P1288">
        <v>2</v>
      </c>
      <c r="Q1288">
        <v>0</v>
      </c>
      <c r="R1288">
        <v>167</v>
      </c>
      <c r="S1288" t="s">
        <v>7100</v>
      </c>
      <c r="T1288">
        <v>47637</v>
      </c>
      <c r="U1288">
        <v>2016</v>
      </c>
      <c r="V1288">
        <v>9.8963059113822402E-2</v>
      </c>
      <c r="W1288">
        <v>8.5356491999999999</v>
      </c>
      <c r="X1288">
        <v>131975.46666666699</v>
      </c>
      <c r="Y1288">
        <v>6.5205179139322198E-3</v>
      </c>
      <c r="Z1288">
        <v>43895.8</v>
      </c>
      <c r="AA1288">
        <v>0.81635057004185596</v>
      </c>
      <c r="AB1288">
        <v>0.31525392312780398</v>
      </c>
      <c r="AC1288">
        <v>0.33301551145469899</v>
      </c>
      <c r="AD1288">
        <v>10543</v>
      </c>
      <c r="AE1288">
        <v>8.3167668062327105E-3</v>
      </c>
      <c r="AF1288">
        <v>4.18298270198161E-3</v>
      </c>
      <c r="AG1288">
        <v>0.951694702440954</v>
      </c>
      <c r="AH1288">
        <v>1</v>
      </c>
      <c r="AI1288">
        <v>192621</v>
      </c>
      <c r="AJ1288">
        <v>0.19924618811033071</v>
      </c>
      <c r="AK1288">
        <v>0.20388223506263589</v>
      </c>
      <c r="AL1288">
        <v>0.34202397454067829</v>
      </c>
      <c r="AM1288">
        <v>0.25484760228635511</v>
      </c>
      <c r="AN1288" t="s">
        <v>6777</v>
      </c>
      <c r="AO1288">
        <v>20200818</v>
      </c>
      <c r="AP1288">
        <v>550232</v>
      </c>
      <c r="AQ1288">
        <v>3950413</v>
      </c>
      <c r="AS1288">
        <v>6210</v>
      </c>
      <c r="AU1288">
        <v>2240</v>
      </c>
      <c r="AY1288">
        <v>415903</v>
      </c>
      <c r="AZ1288" t="s">
        <v>362</v>
      </c>
      <c r="BA1288" t="s">
        <v>6778</v>
      </c>
      <c r="BB1288" t="s">
        <v>6779</v>
      </c>
      <c r="BC1288" t="s">
        <v>6780</v>
      </c>
      <c r="BD1288">
        <v>10250</v>
      </c>
      <c r="BF1288" t="s">
        <v>6779</v>
      </c>
      <c r="BH1288">
        <v>550232</v>
      </c>
      <c r="BM1288">
        <v>326216</v>
      </c>
      <c r="BN1288">
        <v>24732</v>
      </c>
      <c r="BO1288">
        <v>301484</v>
      </c>
      <c r="BU1288">
        <v>18244</v>
      </c>
      <c r="BV1288">
        <v>2734</v>
      </c>
      <c r="BW1288">
        <v>48</v>
      </c>
      <c r="BX1288">
        <v>7282</v>
      </c>
      <c r="BY1288">
        <v>17196</v>
      </c>
      <c r="BZ1288">
        <v>4500645</v>
      </c>
      <c r="CA1288">
        <v>4500645</v>
      </c>
      <c r="CB1288">
        <v>24478</v>
      </c>
      <c r="CC1288">
        <v>4500645</v>
      </c>
      <c r="CD1288">
        <v>216</v>
      </c>
      <c r="CE1288">
        <v>0</v>
      </c>
      <c r="CF1288" t="s">
        <v>6781</v>
      </c>
      <c r="CG1288">
        <v>0</v>
      </c>
      <c r="CH1288">
        <v>0</v>
      </c>
      <c r="CI1288">
        <v>0</v>
      </c>
      <c r="CJ1288">
        <v>0</v>
      </c>
      <c r="CK1288">
        <v>0</v>
      </c>
      <c r="CM1288" t="s">
        <v>6782</v>
      </c>
      <c r="CN1288" t="s">
        <v>368</v>
      </c>
      <c r="CO1288">
        <v>0</v>
      </c>
    </row>
    <row r="1289" spans="1:93" x14ac:dyDescent="0.2">
      <c r="A1289" t="s">
        <v>4253</v>
      </c>
      <c r="B1289" t="s">
        <v>7101</v>
      </c>
      <c r="C1289" s="2">
        <f>P1289/AD1289*1000000</f>
        <v>34.712579838933628</v>
      </c>
      <c r="D1289" s="2">
        <f>LN(C1289)</f>
        <v>3.5471021526355631</v>
      </c>
      <c r="E1289">
        <v>8.1932376488913814</v>
      </c>
      <c r="F1289">
        <v>288.63328377891912</v>
      </c>
      <c r="G1289">
        <v>307.37182176178311</v>
      </c>
      <c r="H1289">
        <v>86.432325079670164</v>
      </c>
      <c r="I1289">
        <v>92.61247055284575</v>
      </c>
      <c r="J1289" t="s">
        <v>7102</v>
      </c>
      <c r="K1289" t="s">
        <v>94</v>
      </c>
      <c r="L1289" t="s">
        <v>95</v>
      </c>
      <c r="M1289">
        <v>32.10773545</v>
      </c>
      <c r="N1289">
        <v>-94.761764319999997</v>
      </c>
      <c r="O1289">
        <v>409</v>
      </c>
      <c r="P1289">
        <v>2</v>
      </c>
      <c r="Q1289">
        <v>0</v>
      </c>
      <c r="R1289">
        <v>407</v>
      </c>
      <c r="S1289" t="s">
        <v>7103</v>
      </c>
      <c r="T1289">
        <v>46629</v>
      </c>
      <c r="U1289">
        <v>2016</v>
      </c>
      <c r="V1289">
        <v>0.101299324978783</v>
      </c>
      <c r="W1289">
        <v>85.428011428571395</v>
      </c>
      <c r="X1289">
        <v>91642.857142857101</v>
      </c>
      <c r="Y1289">
        <v>0.15061715426480099</v>
      </c>
      <c r="Z1289">
        <v>44697.285714285703</v>
      </c>
      <c r="AA1289">
        <v>0.73668698150022804</v>
      </c>
      <c r="AB1289">
        <v>0.113855405624871</v>
      </c>
      <c r="AC1289">
        <v>0.20386342577392699</v>
      </c>
      <c r="AD1289">
        <v>57616</v>
      </c>
      <c r="AE1289">
        <v>3.1915120469430099E-3</v>
      </c>
      <c r="AF1289">
        <v>1.47406305799609E-3</v>
      </c>
      <c r="AG1289">
        <v>0.82331994453103197</v>
      </c>
      <c r="AH1289">
        <v>3</v>
      </c>
      <c r="AI1289">
        <v>917803</v>
      </c>
      <c r="AJ1289">
        <v>0.14760466025933669</v>
      </c>
      <c r="AK1289">
        <v>0.19373002703194481</v>
      </c>
      <c r="AL1289">
        <v>0.39779669493344427</v>
      </c>
      <c r="AM1289">
        <v>0.2608686177752742</v>
      </c>
      <c r="AN1289" t="s">
        <v>6777</v>
      </c>
      <c r="AO1289">
        <v>20200818</v>
      </c>
      <c r="AP1289">
        <v>550232</v>
      </c>
      <c r="AQ1289">
        <v>3950413</v>
      </c>
      <c r="AS1289">
        <v>6210</v>
      </c>
      <c r="AU1289">
        <v>2240</v>
      </c>
      <c r="AY1289">
        <v>415903</v>
      </c>
      <c r="AZ1289" t="s">
        <v>362</v>
      </c>
      <c r="BA1289" t="s">
        <v>6778</v>
      </c>
      <c r="BB1289" t="s">
        <v>6779</v>
      </c>
      <c r="BC1289" t="s">
        <v>6780</v>
      </c>
      <c r="BD1289">
        <v>10250</v>
      </c>
      <c r="BF1289" t="s">
        <v>6779</v>
      </c>
      <c r="BH1289">
        <v>550232</v>
      </c>
      <c r="BM1289">
        <v>326216</v>
      </c>
      <c r="BN1289">
        <v>24732</v>
      </c>
      <c r="BO1289">
        <v>301484</v>
      </c>
      <c r="BU1289">
        <v>18244</v>
      </c>
      <c r="BV1289">
        <v>2734</v>
      </c>
      <c r="BW1289">
        <v>48</v>
      </c>
      <c r="BX1289">
        <v>7282</v>
      </c>
      <c r="BY1289">
        <v>17196</v>
      </c>
      <c r="BZ1289">
        <v>4500645</v>
      </c>
      <c r="CA1289">
        <v>4500645</v>
      </c>
      <c r="CB1289">
        <v>24478</v>
      </c>
      <c r="CC1289">
        <v>4500645</v>
      </c>
      <c r="CD1289">
        <v>216</v>
      </c>
      <c r="CE1289">
        <v>0</v>
      </c>
      <c r="CF1289" t="s">
        <v>6781</v>
      </c>
      <c r="CG1289">
        <v>0</v>
      </c>
      <c r="CH1289">
        <v>0</v>
      </c>
      <c r="CI1289">
        <v>0</v>
      </c>
      <c r="CJ1289">
        <v>0</v>
      </c>
      <c r="CK1289">
        <v>0</v>
      </c>
      <c r="CM1289" t="s">
        <v>6782</v>
      </c>
      <c r="CN1289" t="s">
        <v>368</v>
      </c>
      <c r="CO1289">
        <v>0</v>
      </c>
    </row>
    <row r="1290" spans="1:93" x14ac:dyDescent="0.2">
      <c r="A1290" t="s">
        <v>4253</v>
      </c>
      <c r="B1290" t="s">
        <v>7121</v>
      </c>
      <c r="C1290" s="2">
        <f>P1290/AD1290*1000000</f>
        <v>116.0092807424594</v>
      </c>
      <c r="D1290" s="2">
        <f>LN(C1290)</f>
        <v>4.7536701943065349</v>
      </c>
      <c r="E1290">
        <v>6.1956638135384754</v>
      </c>
      <c r="F1290">
        <v>287.71811010146928</v>
      </c>
      <c r="G1290">
        <v>307.51467145169852</v>
      </c>
      <c r="H1290">
        <v>78.797692899252056</v>
      </c>
      <c r="I1290">
        <v>82.096749147940159</v>
      </c>
      <c r="J1290" t="s">
        <v>7122</v>
      </c>
      <c r="K1290" t="s">
        <v>94</v>
      </c>
      <c r="L1290" t="s">
        <v>95</v>
      </c>
      <c r="M1290">
        <v>32.746138080000001</v>
      </c>
      <c r="N1290">
        <v>-100.9162664</v>
      </c>
      <c r="O1290">
        <v>507</v>
      </c>
      <c r="P1290">
        <v>2</v>
      </c>
      <c r="Q1290">
        <v>0</v>
      </c>
      <c r="R1290">
        <v>505</v>
      </c>
      <c r="S1290" t="s">
        <v>7123</v>
      </c>
      <c r="T1290">
        <v>50285</v>
      </c>
      <c r="U1290">
        <v>2016</v>
      </c>
      <c r="V1290">
        <v>4.96272084992238E-2</v>
      </c>
      <c r="W1290">
        <v>7.9052986666666696</v>
      </c>
      <c r="X1290">
        <v>76300</v>
      </c>
      <c r="Y1290">
        <v>1.8641889461977201E-2</v>
      </c>
      <c r="Z1290">
        <v>56747</v>
      </c>
      <c r="AA1290">
        <v>0.818566075229752</v>
      </c>
      <c r="AB1290">
        <v>0.30217810753255298</v>
      </c>
      <c r="AC1290">
        <v>0.22655366544201</v>
      </c>
      <c r="AD1290">
        <v>17240</v>
      </c>
      <c r="AE1290">
        <v>1.18616556374079E-3</v>
      </c>
      <c r="AF1290">
        <v>3.25995515388276E-3</v>
      </c>
      <c r="AG1290">
        <v>0.94374977242428704</v>
      </c>
      <c r="AH1290">
        <v>1</v>
      </c>
      <c r="AI1290">
        <v>299380</v>
      </c>
      <c r="AJ1290">
        <v>0.14540383459148909</v>
      </c>
      <c r="AK1290">
        <v>0.207108023248046</v>
      </c>
      <c r="AL1290">
        <v>0.40261540517068611</v>
      </c>
      <c r="AM1290">
        <v>0.24487273698977891</v>
      </c>
      <c r="AN1290" t="s">
        <v>6777</v>
      </c>
      <c r="AO1290">
        <v>20200818</v>
      </c>
      <c r="AP1290">
        <v>550232</v>
      </c>
      <c r="AQ1290">
        <v>3950413</v>
      </c>
      <c r="AS1290">
        <v>6210</v>
      </c>
      <c r="AU1290">
        <v>2240</v>
      </c>
      <c r="AY1290">
        <v>415903</v>
      </c>
      <c r="AZ1290" t="s">
        <v>362</v>
      </c>
      <c r="BA1290" t="s">
        <v>6778</v>
      </c>
      <c r="BB1290" t="s">
        <v>6779</v>
      </c>
      <c r="BC1290" t="s">
        <v>6780</v>
      </c>
      <c r="BD1290">
        <v>10250</v>
      </c>
      <c r="BF1290" t="s">
        <v>6779</v>
      </c>
      <c r="BH1290">
        <v>550232</v>
      </c>
      <c r="BM1290">
        <v>326216</v>
      </c>
      <c r="BN1290">
        <v>24732</v>
      </c>
      <c r="BO1290">
        <v>301484</v>
      </c>
      <c r="BU1290">
        <v>18244</v>
      </c>
      <c r="BV1290">
        <v>2734</v>
      </c>
      <c r="BW1290">
        <v>48</v>
      </c>
      <c r="BX1290">
        <v>7282</v>
      </c>
      <c r="BY1290">
        <v>17196</v>
      </c>
      <c r="BZ1290">
        <v>4500645</v>
      </c>
      <c r="CA1290">
        <v>4500645</v>
      </c>
      <c r="CB1290">
        <v>24478</v>
      </c>
      <c r="CC1290">
        <v>4500645</v>
      </c>
      <c r="CD1290">
        <v>216</v>
      </c>
      <c r="CE1290">
        <v>0</v>
      </c>
      <c r="CF1290" t="s">
        <v>6781</v>
      </c>
      <c r="CG1290">
        <v>0</v>
      </c>
      <c r="CH1290">
        <v>0</v>
      </c>
      <c r="CI1290">
        <v>0</v>
      </c>
      <c r="CJ1290">
        <v>0</v>
      </c>
      <c r="CK1290">
        <v>0</v>
      </c>
      <c r="CM1290" t="s">
        <v>6782</v>
      </c>
      <c r="CN1290" t="s">
        <v>368</v>
      </c>
      <c r="CO1290">
        <v>0</v>
      </c>
    </row>
    <row r="1291" spans="1:93" x14ac:dyDescent="0.2">
      <c r="A1291" t="s">
        <v>4253</v>
      </c>
      <c r="B1291" t="s">
        <v>7160</v>
      </c>
      <c r="C1291" s="2">
        <f>P1291/AD1291*1000000</f>
        <v>157.07217466425823</v>
      </c>
      <c r="D1291" s="2">
        <f>LN(C1291)</f>
        <v>5.0567054109507836</v>
      </c>
      <c r="E1291">
        <v>4.970181680443253</v>
      </c>
      <c r="F1291">
        <v>287.30143119821219</v>
      </c>
      <c r="G1291">
        <v>306.94377885636368</v>
      </c>
      <c r="H1291">
        <v>77.551407727830437</v>
      </c>
      <c r="I1291">
        <v>80.21263042685932</v>
      </c>
      <c r="J1291" t="s">
        <v>7161</v>
      </c>
      <c r="K1291" t="s">
        <v>94</v>
      </c>
      <c r="L1291" t="s">
        <v>95</v>
      </c>
      <c r="M1291">
        <v>33.174027850000002</v>
      </c>
      <c r="N1291">
        <v>-102.3354521</v>
      </c>
      <c r="O1291">
        <v>173</v>
      </c>
      <c r="P1291">
        <v>2</v>
      </c>
      <c r="Q1291">
        <v>0</v>
      </c>
      <c r="R1291">
        <v>171</v>
      </c>
      <c r="S1291" t="s">
        <v>7162</v>
      </c>
      <c r="T1291">
        <v>49979</v>
      </c>
      <c r="U1291">
        <v>2016</v>
      </c>
      <c r="V1291">
        <v>8.1143915684830606E-2</v>
      </c>
      <c r="W1291">
        <v>11.238716224999999</v>
      </c>
      <c r="X1291">
        <v>88150</v>
      </c>
      <c r="Y1291">
        <v>1.6827184051802401E-2</v>
      </c>
      <c r="Z1291">
        <v>48201.035714285703</v>
      </c>
      <c r="AA1291">
        <v>0.70666174285245698</v>
      </c>
      <c r="AB1291">
        <v>0.34261045514481397</v>
      </c>
      <c r="AC1291">
        <v>0.355383714952622</v>
      </c>
      <c r="AD1291">
        <v>12733</v>
      </c>
      <c r="AE1291">
        <v>0</v>
      </c>
      <c r="AF1291">
        <v>7.0167568427155899E-3</v>
      </c>
      <c r="AG1291">
        <v>0.85722035427451004</v>
      </c>
      <c r="AH1291">
        <v>1</v>
      </c>
      <c r="AI1291">
        <v>226996</v>
      </c>
      <c r="AJ1291">
        <v>0.14630213748259879</v>
      </c>
      <c r="AK1291">
        <v>0.22235193571692891</v>
      </c>
      <c r="AL1291">
        <v>0.40244321485841161</v>
      </c>
      <c r="AM1291">
        <v>0.22890271194206069</v>
      </c>
      <c r="AN1291" t="s">
        <v>6777</v>
      </c>
      <c r="AO1291">
        <v>20200818</v>
      </c>
      <c r="AP1291">
        <v>550232</v>
      </c>
      <c r="AQ1291">
        <v>3950413</v>
      </c>
      <c r="AS1291">
        <v>6210</v>
      </c>
      <c r="AU1291">
        <v>2240</v>
      </c>
      <c r="AY1291">
        <v>415903</v>
      </c>
      <c r="AZ1291" t="s">
        <v>362</v>
      </c>
      <c r="BA1291" t="s">
        <v>6778</v>
      </c>
      <c r="BB1291" t="s">
        <v>6779</v>
      </c>
      <c r="BC1291" t="s">
        <v>6780</v>
      </c>
      <c r="BD1291">
        <v>10250</v>
      </c>
      <c r="BF1291" t="s">
        <v>6779</v>
      </c>
      <c r="BH1291">
        <v>550232</v>
      </c>
      <c r="BM1291">
        <v>326216</v>
      </c>
      <c r="BN1291">
        <v>24732</v>
      </c>
      <c r="BO1291">
        <v>301484</v>
      </c>
      <c r="BU1291">
        <v>18244</v>
      </c>
      <c r="BV1291">
        <v>2734</v>
      </c>
      <c r="BW1291">
        <v>48</v>
      </c>
      <c r="BX1291">
        <v>7282</v>
      </c>
      <c r="BY1291">
        <v>17196</v>
      </c>
      <c r="BZ1291">
        <v>4500645</v>
      </c>
      <c r="CA1291">
        <v>4500645</v>
      </c>
      <c r="CB1291">
        <v>24478</v>
      </c>
      <c r="CC1291">
        <v>4500645</v>
      </c>
      <c r="CD1291">
        <v>216</v>
      </c>
      <c r="CE1291">
        <v>0</v>
      </c>
      <c r="CF1291" t="s">
        <v>6781</v>
      </c>
      <c r="CG1291">
        <v>0</v>
      </c>
      <c r="CH1291">
        <v>0</v>
      </c>
      <c r="CI1291">
        <v>0</v>
      </c>
      <c r="CJ1291">
        <v>0</v>
      </c>
      <c r="CK1291">
        <v>0</v>
      </c>
      <c r="CM1291" t="s">
        <v>6782</v>
      </c>
      <c r="CN1291" t="s">
        <v>368</v>
      </c>
      <c r="CO1291">
        <v>0</v>
      </c>
    </row>
    <row r="1292" spans="1:93" x14ac:dyDescent="0.2">
      <c r="A1292" t="s">
        <v>4253</v>
      </c>
      <c r="B1292" t="s">
        <v>7163</v>
      </c>
      <c r="C1292" s="2">
        <f>P1292/AD1292*1000000</f>
        <v>1552.7950310559006</v>
      </c>
      <c r="D1292" s="2">
        <f>LN(C1292)</f>
        <v>7.3478118318599206</v>
      </c>
      <c r="E1292">
        <v>6.4969661289598326</v>
      </c>
      <c r="F1292">
        <v>287.7875102451053</v>
      </c>
      <c r="G1292">
        <v>308.55638257401819</v>
      </c>
      <c r="H1292">
        <v>85.013680430446783</v>
      </c>
      <c r="I1292">
        <v>84.728896246958683</v>
      </c>
      <c r="J1292" t="s">
        <v>7164</v>
      </c>
      <c r="K1292" t="s">
        <v>94</v>
      </c>
      <c r="L1292" t="s">
        <v>95</v>
      </c>
      <c r="M1292">
        <v>33.177514170000002</v>
      </c>
      <c r="N1292">
        <v>-99.212267949999998</v>
      </c>
      <c r="O1292">
        <v>4</v>
      </c>
      <c r="P1292">
        <v>2</v>
      </c>
      <c r="Q1292">
        <v>0</v>
      </c>
      <c r="R1292">
        <v>2</v>
      </c>
      <c r="S1292" t="s">
        <v>7165</v>
      </c>
      <c r="T1292">
        <v>47403</v>
      </c>
      <c r="U1292">
        <v>2016</v>
      </c>
      <c r="V1292">
        <v>0.16185567010309301</v>
      </c>
      <c r="W1292">
        <v>1.9969980000000001</v>
      </c>
      <c r="X1292">
        <v>53350</v>
      </c>
      <c r="Y1292">
        <v>2.5588536335721598E-3</v>
      </c>
      <c r="Z1292">
        <v>34904</v>
      </c>
      <c r="AA1292">
        <v>0.72008332428618005</v>
      </c>
      <c r="AB1292">
        <v>0.17908026078914699</v>
      </c>
      <c r="AC1292">
        <v>0.241666666666667</v>
      </c>
      <c r="AD1292">
        <v>1288</v>
      </c>
      <c r="AE1292">
        <v>4.0941658137154504E-3</v>
      </c>
      <c r="AF1292">
        <v>0</v>
      </c>
      <c r="AG1292">
        <v>0.95497404943935604</v>
      </c>
      <c r="AH1292">
        <v>1</v>
      </c>
      <c r="AI1292">
        <v>30159</v>
      </c>
      <c r="AJ1292">
        <v>0.23266686561225511</v>
      </c>
      <c r="AK1292">
        <v>0</v>
      </c>
      <c r="AL1292">
        <v>0.31715242547829842</v>
      </c>
      <c r="AM1292">
        <v>0.26940548426671967</v>
      </c>
      <c r="AN1292" t="s">
        <v>6777</v>
      </c>
      <c r="AO1292">
        <v>20200818</v>
      </c>
      <c r="AP1292">
        <v>550232</v>
      </c>
      <c r="AQ1292">
        <v>3950413</v>
      </c>
      <c r="AS1292">
        <v>6210</v>
      </c>
      <c r="AU1292">
        <v>2240</v>
      </c>
      <c r="AY1292">
        <v>415903</v>
      </c>
      <c r="AZ1292" t="s">
        <v>362</v>
      </c>
      <c r="BA1292" t="s">
        <v>6778</v>
      </c>
      <c r="BB1292" t="s">
        <v>6779</v>
      </c>
      <c r="BC1292" t="s">
        <v>6780</v>
      </c>
      <c r="BD1292">
        <v>10250</v>
      </c>
      <c r="BF1292" t="s">
        <v>6779</v>
      </c>
      <c r="BH1292">
        <v>550232</v>
      </c>
      <c r="BM1292">
        <v>326216</v>
      </c>
      <c r="BN1292">
        <v>24732</v>
      </c>
      <c r="BO1292">
        <v>301484</v>
      </c>
      <c r="BU1292">
        <v>18244</v>
      </c>
      <c r="BV1292">
        <v>2734</v>
      </c>
      <c r="BW1292">
        <v>48</v>
      </c>
      <c r="BX1292">
        <v>7282</v>
      </c>
      <c r="BY1292">
        <v>17196</v>
      </c>
      <c r="BZ1292">
        <v>4500645</v>
      </c>
      <c r="CA1292">
        <v>4500645</v>
      </c>
      <c r="CB1292">
        <v>24478</v>
      </c>
      <c r="CC1292">
        <v>4500645</v>
      </c>
      <c r="CD1292">
        <v>216</v>
      </c>
      <c r="CE1292">
        <v>0</v>
      </c>
      <c r="CF1292" t="s">
        <v>6781</v>
      </c>
      <c r="CG1292">
        <v>0</v>
      </c>
      <c r="CH1292">
        <v>0</v>
      </c>
      <c r="CI1292">
        <v>0</v>
      </c>
      <c r="CJ1292">
        <v>0</v>
      </c>
      <c r="CK1292">
        <v>0</v>
      </c>
      <c r="CM1292" t="s">
        <v>6782</v>
      </c>
      <c r="CN1292" t="s">
        <v>368</v>
      </c>
      <c r="CO1292">
        <v>0</v>
      </c>
    </row>
    <row r="1293" spans="1:93" x14ac:dyDescent="0.2">
      <c r="A1293" t="s">
        <v>4253</v>
      </c>
      <c r="B1293" t="s">
        <v>7180</v>
      </c>
      <c r="C1293" s="2">
        <f>P1293/AD1293*1000000</f>
        <v>62.480474851608875</v>
      </c>
      <c r="D1293" s="2">
        <f>LN(C1293)</f>
        <v>4.1348541055603105</v>
      </c>
      <c r="E1293">
        <v>8.4450655722286072</v>
      </c>
      <c r="F1293">
        <v>288.07501678875178</v>
      </c>
      <c r="G1293">
        <v>307.63164685421862</v>
      </c>
      <c r="H1293">
        <v>87.198616190091869</v>
      </c>
      <c r="I1293">
        <v>92.318478919396384</v>
      </c>
      <c r="J1293" t="s">
        <v>7181</v>
      </c>
      <c r="K1293" t="s">
        <v>94</v>
      </c>
      <c r="L1293" t="s">
        <v>95</v>
      </c>
      <c r="M1293">
        <v>32.737067979999999</v>
      </c>
      <c r="N1293">
        <v>-94.939998529999997</v>
      </c>
      <c r="O1293">
        <v>279</v>
      </c>
      <c r="P1293">
        <v>2</v>
      </c>
      <c r="Q1293">
        <v>0</v>
      </c>
      <c r="R1293">
        <v>277</v>
      </c>
      <c r="S1293" t="s">
        <v>7182</v>
      </c>
      <c r="T1293">
        <v>46603</v>
      </c>
      <c r="U1293">
        <v>2016</v>
      </c>
      <c r="V1293">
        <v>0.115638182455056</v>
      </c>
      <c r="W1293">
        <v>65.049912500000005</v>
      </c>
      <c r="X1293">
        <v>93325</v>
      </c>
      <c r="Y1293">
        <v>7.9736559870467905E-2</v>
      </c>
      <c r="Z1293">
        <v>47711.75</v>
      </c>
      <c r="AA1293">
        <v>0.78661395060503603</v>
      </c>
      <c r="AB1293">
        <v>7.9791871168791995E-2</v>
      </c>
      <c r="AC1293">
        <v>0.20732345841838201</v>
      </c>
      <c r="AD1293">
        <v>32010</v>
      </c>
      <c r="AE1293">
        <v>6.3053744532967403E-3</v>
      </c>
      <c r="AF1293">
        <v>5.8122926793991803E-3</v>
      </c>
      <c r="AG1293">
        <v>0.84532126009650099</v>
      </c>
      <c r="AH1293">
        <v>3</v>
      </c>
      <c r="AI1293">
        <v>690250</v>
      </c>
      <c r="AJ1293">
        <v>0.15682433900760601</v>
      </c>
      <c r="AK1293">
        <v>0.2048504165157552</v>
      </c>
      <c r="AL1293">
        <v>0.36567185802245561</v>
      </c>
      <c r="AM1293">
        <v>0.27265338645418319</v>
      </c>
      <c r="AN1293" t="s">
        <v>6777</v>
      </c>
      <c r="AO1293">
        <v>20200818</v>
      </c>
      <c r="AP1293">
        <v>550232</v>
      </c>
      <c r="AQ1293">
        <v>3950413</v>
      </c>
      <c r="AS1293">
        <v>6210</v>
      </c>
      <c r="AU1293">
        <v>2240</v>
      </c>
      <c r="AY1293">
        <v>415903</v>
      </c>
      <c r="AZ1293" t="s">
        <v>362</v>
      </c>
      <c r="BA1293" t="s">
        <v>6778</v>
      </c>
      <c r="BB1293" t="s">
        <v>6779</v>
      </c>
      <c r="BC1293" t="s">
        <v>6780</v>
      </c>
      <c r="BD1293">
        <v>10250</v>
      </c>
      <c r="BF1293" t="s">
        <v>6779</v>
      </c>
      <c r="BH1293">
        <v>550232</v>
      </c>
      <c r="BM1293">
        <v>326216</v>
      </c>
      <c r="BN1293">
        <v>24732</v>
      </c>
      <c r="BO1293">
        <v>301484</v>
      </c>
      <c r="BU1293">
        <v>18244</v>
      </c>
      <c r="BV1293">
        <v>2734</v>
      </c>
      <c r="BW1293">
        <v>48</v>
      </c>
      <c r="BX1293">
        <v>7282</v>
      </c>
      <c r="BY1293">
        <v>17196</v>
      </c>
      <c r="BZ1293">
        <v>4500645</v>
      </c>
      <c r="CA1293">
        <v>4500645</v>
      </c>
      <c r="CB1293">
        <v>24478</v>
      </c>
      <c r="CC1293">
        <v>4500645</v>
      </c>
      <c r="CD1293">
        <v>216</v>
      </c>
      <c r="CE1293">
        <v>0</v>
      </c>
      <c r="CF1293" t="s">
        <v>6781</v>
      </c>
      <c r="CG1293">
        <v>0</v>
      </c>
      <c r="CH1293">
        <v>0</v>
      </c>
      <c r="CI1293">
        <v>0</v>
      </c>
      <c r="CJ1293">
        <v>0</v>
      </c>
      <c r="CK1293">
        <v>0</v>
      </c>
      <c r="CM1293" t="s">
        <v>6782</v>
      </c>
      <c r="CN1293" t="s">
        <v>368</v>
      </c>
      <c r="CO1293">
        <v>0</v>
      </c>
    </row>
    <row r="1294" spans="1:93" x14ac:dyDescent="0.2">
      <c r="A1294" t="s">
        <v>4253</v>
      </c>
      <c r="B1294" t="s">
        <v>7219</v>
      </c>
      <c r="C1294" s="2">
        <f>P1294/AD1294*1000000</f>
        <v>376.93177534866192</v>
      </c>
      <c r="D1294" s="2">
        <f>LN(C1294)</f>
        <v>5.9320642038265348</v>
      </c>
      <c r="E1294">
        <v>8.4162719315417007</v>
      </c>
      <c r="F1294">
        <v>294.60486770084651</v>
      </c>
      <c r="G1294">
        <v>309.6130345696605</v>
      </c>
      <c r="H1294">
        <v>89.362587868739155</v>
      </c>
      <c r="I1294">
        <v>94.453856098105888</v>
      </c>
      <c r="J1294" t="s">
        <v>7220</v>
      </c>
      <c r="K1294" t="s">
        <v>94</v>
      </c>
      <c r="L1294" t="s">
        <v>95</v>
      </c>
      <c r="M1294">
        <v>27.044539230000002</v>
      </c>
      <c r="N1294">
        <v>-98.696818699999994</v>
      </c>
      <c r="O1294">
        <v>65</v>
      </c>
      <c r="P1294">
        <v>2</v>
      </c>
      <c r="Q1294">
        <v>0</v>
      </c>
      <c r="R1294">
        <v>63</v>
      </c>
      <c r="S1294" t="s">
        <v>7221</v>
      </c>
      <c r="T1294">
        <v>48915</v>
      </c>
      <c r="U1294">
        <v>2016</v>
      </c>
      <c r="V1294">
        <v>0.20981713185755499</v>
      </c>
      <c r="W1294">
        <v>4.5716200000000002</v>
      </c>
      <c r="X1294">
        <v>66400</v>
      </c>
      <c r="Y1294">
        <v>3.7693177534866201E-4</v>
      </c>
      <c r="Z1294">
        <v>35461</v>
      </c>
      <c r="AA1294">
        <v>0.76598386095592796</v>
      </c>
      <c r="AB1294">
        <v>0.90256313607237104</v>
      </c>
      <c r="AC1294">
        <v>0.218479307025987</v>
      </c>
      <c r="AD1294">
        <v>5306</v>
      </c>
      <c r="AE1294">
        <v>0</v>
      </c>
      <c r="AF1294">
        <v>1.8846588767433101E-4</v>
      </c>
      <c r="AG1294">
        <v>0.97606483226536001</v>
      </c>
      <c r="AH1294">
        <v>1</v>
      </c>
      <c r="AI1294">
        <v>93892</v>
      </c>
      <c r="AJ1294">
        <v>0.1541345375537852</v>
      </c>
      <c r="AK1294">
        <v>0.24661312997912499</v>
      </c>
      <c r="AL1294">
        <v>0.37359945469262562</v>
      </c>
      <c r="AM1294">
        <v>0.2256528777744643</v>
      </c>
      <c r="AN1294" t="s">
        <v>6777</v>
      </c>
      <c r="AO1294">
        <v>20200818</v>
      </c>
      <c r="AP1294">
        <v>550232</v>
      </c>
      <c r="AQ1294">
        <v>3950413</v>
      </c>
      <c r="AS1294">
        <v>6210</v>
      </c>
      <c r="AU1294">
        <v>2240</v>
      </c>
      <c r="AY1294">
        <v>415903</v>
      </c>
      <c r="AZ1294" t="s">
        <v>362</v>
      </c>
      <c r="BA1294" t="s">
        <v>6778</v>
      </c>
      <c r="BB1294" t="s">
        <v>6779</v>
      </c>
      <c r="BC1294" t="s">
        <v>6780</v>
      </c>
      <c r="BD1294">
        <v>10250</v>
      </c>
      <c r="BF1294" t="s">
        <v>6779</v>
      </c>
      <c r="BH1294">
        <v>550232</v>
      </c>
      <c r="BM1294">
        <v>326216</v>
      </c>
      <c r="BN1294">
        <v>24732</v>
      </c>
      <c r="BO1294">
        <v>301484</v>
      </c>
      <c r="BU1294">
        <v>18244</v>
      </c>
      <c r="BV1294">
        <v>2734</v>
      </c>
      <c r="BW1294">
        <v>48</v>
      </c>
      <c r="BX1294">
        <v>7282</v>
      </c>
      <c r="BY1294">
        <v>17196</v>
      </c>
      <c r="BZ1294">
        <v>4500645</v>
      </c>
      <c r="CA1294">
        <v>4500645</v>
      </c>
      <c r="CB1294">
        <v>24478</v>
      </c>
      <c r="CC1294">
        <v>4500645</v>
      </c>
      <c r="CD1294">
        <v>216</v>
      </c>
      <c r="CE1294">
        <v>0</v>
      </c>
      <c r="CF1294" t="s">
        <v>6781</v>
      </c>
      <c r="CG1294">
        <v>0</v>
      </c>
      <c r="CH1294">
        <v>0</v>
      </c>
      <c r="CI1294">
        <v>0</v>
      </c>
      <c r="CJ1294">
        <v>0</v>
      </c>
      <c r="CK1294">
        <v>0</v>
      </c>
      <c r="CM1294" t="s">
        <v>6782</v>
      </c>
      <c r="CN1294" t="s">
        <v>368</v>
      </c>
      <c r="CO1294">
        <v>0</v>
      </c>
    </row>
    <row r="1295" spans="1:93" x14ac:dyDescent="0.2">
      <c r="A1295" t="s">
        <v>4253</v>
      </c>
      <c r="B1295" t="s">
        <v>7267</v>
      </c>
      <c r="C1295" s="2">
        <f>P1295/AD1295*1000000</f>
        <v>273.71014096072264</v>
      </c>
      <c r="D1295" s="2">
        <f>LN(C1295)</f>
        <v>5.6120696667330021</v>
      </c>
      <c r="E1295">
        <v>8.1422509704150627</v>
      </c>
      <c r="F1295">
        <v>293.64225928623972</v>
      </c>
      <c r="G1295">
        <v>309.94260215989618</v>
      </c>
      <c r="H1295">
        <v>85.717173340598805</v>
      </c>
      <c r="I1295">
        <v>92.683802798888294</v>
      </c>
      <c r="J1295" t="s">
        <v>7268</v>
      </c>
      <c r="K1295" t="s">
        <v>94</v>
      </c>
      <c r="L1295" t="s">
        <v>95</v>
      </c>
      <c r="M1295">
        <v>28.344531109999998</v>
      </c>
      <c r="N1295">
        <v>-99.099087749999995</v>
      </c>
      <c r="O1295">
        <v>364</v>
      </c>
      <c r="P1295">
        <v>2</v>
      </c>
      <c r="Q1295">
        <v>0</v>
      </c>
      <c r="R1295">
        <v>362</v>
      </c>
      <c r="S1295" t="s">
        <v>7269</v>
      </c>
      <c r="T1295">
        <v>48465</v>
      </c>
      <c r="U1295">
        <v>2016</v>
      </c>
      <c r="V1295">
        <v>9.7246395244534503E-2</v>
      </c>
      <c r="W1295">
        <v>1.9206423500000001</v>
      </c>
      <c r="X1295">
        <v>48659.243133305703</v>
      </c>
      <c r="Y1295">
        <v>5.5705521312205799E-3</v>
      </c>
      <c r="Z1295">
        <v>32363.75</v>
      </c>
      <c r="AA1295">
        <v>0.81183866496325996</v>
      </c>
      <c r="AB1295">
        <v>0.50219508044015804</v>
      </c>
      <c r="AC1295">
        <v>0.76428848754234002</v>
      </c>
      <c r="AD1295">
        <v>7307</v>
      </c>
      <c r="AE1295">
        <v>4.6563605885639801E-4</v>
      </c>
      <c r="AF1295">
        <v>0</v>
      </c>
      <c r="AG1295">
        <v>0.89705851654295499</v>
      </c>
      <c r="AH1295">
        <v>1</v>
      </c>
      <c r="AI1295">
        <v>120579</v>
      </c>
      <c r="AJ1295">
        <v>0.1225171879017076</v>
      </c>
      <c r="AK1295">
        <v>0.19374020351802551</v>
      </c>
      <c r="AL1295">
        <v>0.47995919687507782</v>
      </c>
      <c r="AM1295">
        <v>0.2037834117051891</v>
      </c>
      <c r="AN1295" t="s">
        <v>6777</v>
      </c>
      <c r="AO1295">
        <v>20200818</v>
      </c>
      <c r="AP1295">
        <v>550232</v>
      </c>
      <c r="AQ1295">
        <v>3950413</v>
      </c>
      <c r="AS1295">
        <v>6210</v>
      </c>
      <c r="AU1295">
        <v>2240</v>
      </c>
      <c r="AY1295">
        <v>415903</v>
      </c>
      <c r="AZ1295" t="s">
        <v>362</v>
      </c>
      <c r="BA1295" t="s">
        <v>6778</v>
      </c>
      <c r="BB1295" t="s">
        <v>6779</v>
      </c>
      <c r="BC1295" t="s">
        <v>6780</v>
      </c>
      <c r="BD1295">
        <v>10250</v>
      </c>
      <c r="BF1295" t="s">
        <v>6779</v>
      </c>
      <c r="BH1295">
        <v>550232</v>
      </c>
      <c r="BM1295">
        <v>326216</v>
      </c>
      <c r="BN1295">
        <v>24732</v>
      </c>
      <c r="BO1295">
        <v>301484</v>
      </c>
      <c r="BU1295">
        <v>18244</v>
      </c>
      <c r="BV1295">
        <v>2734</v>
      </c>
      <c r="BW1295">
        <v>48</v>
      </c>
      <c r="BX1295">
        <v>7282</v>
      </c>
      <c r="BY1295">
        <v>17196</v>
      </c>
      <c r="BZ1295">
        <v>4500645</v>
      </c>
      <c r="CA1295">
        <v>4500645</v>
      </c>
      <c r="CB1295">
        <v>24478</v>
      </c>
      <c r="CC1295">
        <v>4500645</v>
      </c>
      <c r="CD1295">
        <v>216</v>
      </c>
      <c r="CE1295">
        <v>0</v>
      </c>
      <c r="CF1295" t="s">
        <v>6781</v>
      </c>
      <c r="CG1295">
        <v>0</v>
      </c>
      <c r="CH1295">
        <v>0</v>
      </c>
      <c r="CI1295">
        <v>0</v>
      </c>
      <c r="CJ1295">
        <v>0</v>
      </c>
      <c r="CK1295">
        <v>0</v>
      </c>
      <c r="CM1295" t="s">
        <v>6782</v>
      </c>
      <c r="CN1295" t="s">
        <v>368</v>
      </c>
      <c r="CO1295">
        <v>0</v>
      </c>
    </row>
    <row r="1296" spans="1:93" x14ac:dyDescent="0.2">
      <c r="A1296" t="s">
        <v>4253</v>
      </c>
      <c r="B1296" t="s">
        <v>7335</v>
      </c>
      <c r="C1296" s="2">
        <f>P1296/AD1296*1000000</f>
        <v>106.63822980538522</v>
      </c>
      <c r="D1296" s="2">
        <f>LN(C1296)</f>
        <v>4.6694420760082318</v>
      </c>
      <c r="E1296">
        <v>7.750664836926271</v>
      </c>
      <c r="F1296">
        <v>286.72997395851178</v>
      </c>
      <c r="G1296">
        <v>307.62014299121961</v>
      </c>
      <c r="H1296">
        <v>85.959873043336927</v>
      </c>
      <c r="I1296">
        <v>86.739965171433155</v>
      </c>
      <c r="J1296" t="s">
        <v>7336</v>
      </c>
      <c r="K1296" t="s">
        <v>94</v>
      </c>
      <c r="L1296" t="s">
        <v>95</v>
      </c>
      <c r="M1296">
        <v>33.67521893</v>
      </c>
      <c r="N1296">
        <v>-97.725009580000005</v>
      </c>
      <c r="O1296">
        <v>89</v>
      </c>
      <c r="P1296">
        <v>2</v>
      </c>
      <c r="Q1296">
        <v>0</v>
      </c>
      <c r="R1296">
        <v>87</v>
      </c>
      <c r="S1296" t="s">
        <v>7337</v>
      </c>
      <c r="T1296">
        <v>47097</v>
      </c>
      <c r="U1296">
        <v>2016</v>
      </c>
      <c r="V1296">
        <v>7.8514662200414698E-2</v>
      </c>
      <c r="W1296">
        <v>13.5662268333333</v>
      </c>
      <c r="X1296">
        <v>109600</v>
      </c>
      <c r="Y1296">
        <v>2.3478374976301599E-3</v>
      </c>
      <c r="Z1296">
        <v>48285.666666666701</v>
      </c>
      <c r="AA1296">
        <v>0.77516566432728695</v>
      </c>
      <c r="AB1296">
        <v>8.5360379266458397E-2</v>
      </c>
      <c r="AC1296">
        <v>0.201573007917936</v>
      </c>
      <c r="AD1296">
        <v>18755</v>
      </c>
      <c r="AE1296">
        <v>2.2677673705173199E-3</v>
      </c>
      <c r="AF1296">
        <v>6.3390229324555396E-3</v>
      </c>
      <c r="AG1296">
        <v>0.95970023389546899</v>
      </c>
      <c r="AH1296">
        <v>1</v>
      </c>
      <c r="AI1296">
        <v>350532</v>
      </c>
      <c r="AJ1296">
        <v>0.2003440484748896</v>
      </c>
      <c r="AK1296">
        <v>0.19088128901213011</v>
      </c>
      <c r="AL1296">
        <v>0.33798911369004819</v>
      </c>
      <c r="AM1296">
        <v>0.27078554882293199</v>
      </c>
      <c r="AN1296" t="s">
        <v>6777</v>
      </c>
      <c r="AO1296">
        <v>20200818</v>
      </c>
      <c r="AP1296">
        <v>550232</v>
      </c>
      <c r="AQ1296">
        <v>3950413</v>
      </c>
      <c r="AS1296">
        <v>6210</v>
      </c>
      <c r="AU1296">
        <v>2240</v>
      </c>
      <c r="AY1296">
        <v>415903</v>
      </c>
      <c r="AZ1296" t="s">
        <v>362</v>
      </c>
      <c r="BA1296" t="s">
        <v>6778</v>
      </c>
      <c r="BB1296" t="s">
        <v>6779</v>
      </c>
      <c r="BC1296" t="s">
        <v>6780</v>
      </c>
      <c r="BD1296">
        <v>10250</v>
      </c>
      <c r="BF1296" t="s">
        <v>6779</v>
      </c>
      <c r="BH1296">
        <v>550232</v>
      </c>
      <c r="BM1296">
        <v>326216</v>
      </c>
      <c r="BN1296">
        <v>24732</v>
      </c>
      <c r="BO1296">
        <v>301484</v>
      </c>
      <c r="BU1296">
        <v>18244</v>
      </c>
      <c r="BV1296">
        <v>2734</v>
      </c>
      <c r="BW1296">
        <v>48</v>
      </c>
      <c r="BX1296">
        <v>7282</v>
      </c>
      <c r="BY1296">
        <v>17196</v>
      </c>
      <c r="BZ1296">
        <v>4500645</v>
      </c>
      <c r="CA1296">
        <v>4500645</v>
      </c>
      <c r="CB1296">
        <v>24478</v>
      </c>
      <c r="CC1296">
        <v>4500645</v>
      </c>
      <c r="CD1296">
        <v>216</v>
      </c>
      <c r="CE1296">
        <v>0</v>
      </c>
      <c r="CF1296" t="s">
        <v>6781</v>
      </c>
      <c r="CG1296">
        <v>0</v>
      </c>
      <c r="CH1296">
        <v>0</v>
      </c>
      <c r="CI1296">
        <v>0</v>
      </c>
      <c r="CJ1296">
        <v>0</v>
      </c>
      <c r="CK1296">
        <v>0</v>
      </c>
      <c r="CM1296" t="s">
        <v>6782</v>
      </c>
      <c r="CN1296" t="s">
        <v>368</v>
      </c>
      <c r="CO1296">
        <v>0</v>
      </c>
    </row>
    <row r="1297" spans="1:93" x14ac:dyDescent="0.2">
      <c r="A1297" t="s">
        <v>4253</v>
      </c>
      <c r="B1297" t="s">
        <v>7361</v>
      </c>
      <c r="C1297" s="2">
        <f>P1297/AD1297*1000000</f>
        <v>191.88333493236112</v>
      </c>
      <c r="D1297" s="2">
        <f>LN(C1297)</f>
        <v>5.2568875567848972</v>
      </c>
      <c r="E1297">
        <v>5.756616147597815</v>
      </c>
      <c r="F1297">
        <v>283.64770334538701</v>
      </c>
      <c r="G1297">
        <v>306.58951552007341</v>
      </c>
      <c r="H1297">
        <v>85.77279007928928</v>
      </c>
      <c r="I1297">
        <v>81.875340427487359</v>
      </c>
      <c r="J1297" t="s">
        <v>7362</v>
      </c>
      <c r="K1297" t="s">
        <v>94</v>
      </c>
      <c r="L1297" t="s">
        <v>95</v>
      </c>
      <c r="M1297">
        <v>36.27829105</v>
      </c>
      <c r="N1297">
        <v>-100.8158184</v>
      </c>
      <c r="O1297">
        <v>100</v>
      </c>
      <c r="P1297">
        <v>2</v>
      </c>
      <c r="Q1297">
        <v>0</v>
      </c>
      <c r="R1297">
        <v>98</v>
      </c>
      <c r="S1297" t="s">
        <v>7363</v>
      </c>
      <c r="T1297">
        <v>49619</v>
      </c>
      <c r="U1297">
        <v>2016</v>
      </c>
      <c r="V1297">
        <v>3.2644178454842201E-2</v>
      </c>
      <c r="W1297">
        <v>7.5600896666666699</v>
      </c>
      <c r="X1297">
        <v>60859.407407407401</v>
      </c>
      <c r="Y1297">
        <v>7.4578469520103702E-4</v>
      </c>
      <c r="Z1297">
        <v>98563.8</v>
      </c>
      <c r="AA1297">
        <v>0.86452176354080601</v>
      </c>
      <c r="AB1297">
        <v>0.24194992322256501</v>
      </c>
      <c r="AC1297">
        <v>0.177158015486091</v>
      </c>
      <c r="AD1297">
        <v>10423</v>
      </c>
      <c r="AE1297">
        <v>5.8365758754863703E-4</v>
      </c>
      <c r="AF1297">
        <v>5.2204928664072699E-3</v>
      </c>
      <c r="AG1297">
        <v>0.90190846766722199</v>
      </c>
      <c r="AH1297">
        <v>1</v>
      </c>
      <c r="AI1297">
        <v>176877</v>
      </c>
      <c r="AJ1297">
        <v>0.10821644419568401</v>
      </c>
      <c r="AK1297">
        <v>0.26083662658231432</v>
      </c>
      <c r="AL1297">
        <v>0.41175506142686719</v>
      </c>
      <c r="AM1297">
        <v>0.2191918677951345</v>
      </c>
      <c r="AN1297" t="s">
        <v>6777</v>
      </c>
      <c r="AO1297">
        <v>20200818</v>
      </c>
      <c r="AP1297">
        <v>550232</v>
      </c>
      <c r="AQ1297">
        <v>3950413</v>
      </c>
      <c r="AS1297">
        <v>6210</v>
      </c>
      <c r="AU1297">
        <v>2240</v>
      </c>
      <c r="AY1297">
        <v>415903</v>
      </c>
      <c r="AZ1297" t="s">
        <v>362</v>
      </c>
      <c r="BA1297" t="s">
        <v>6778</v>
      </c>
      <c r="BB1297" t="s">
        <v>6779</v>
      </c>
      <c r="BC1297" t="s">
        <v>6780</v>
      </c>
      <c r="BD1297">
        <v>10250</v>
      </c>
      <c r="BF1297" t="s">
        <v>6779</v>
      </c>
      <c r="BH1297">
        <v>550232</v>
      </c>
      <c r="BM1297">
        <v>326216</v>
      </c>
      <c r="BN1297">
        <v>24732</v>
      </c>
      <c r="BO1297">
        <v>301484</v>
      </c>
      <c r="BU1297">
        <v>18244</v>
      </c>
      <c r="BV1297">
        <v>2734</v>
      </c>
      <c r="BW1297">
        <v>48</v>
      </c>
      <c r="BX1297">
        <v>7282</v>
      </c>
      <c r="BY1297">
        <v>17196</v>
      </c>
      <c r="BZ1297">
        <v>4500645</v>
      </c>
      <c r="CA1297">
        <v>4500645</v>
      </c>
      <c r="CB1297">
        <v>24478</v>
      </c>
      <c r="CC1297">
        <v>4500645</v>
      </c>
      <c r="CD1297">
        <v>216</v>
      </c>
      <c r="CE1297">
        <v>0</v>
      </c>
      <c r="CF1297" t="s">
        <v>6781</v>
      </c>
      <c r="CG1297">
        <v>0</v>
      </c>
      <c r="CH1297">
        <v>0</v>
      </c>
      <c r="CI1297">
        <v>0</v>
      </c>
      <c r="CJ1297">
        <v>0</v>
      </c>
      <c r="CK1297">
        <v>0</v>
      </c>
      <c r="CM1297" t="s">
        <v>6782</v>
      </c>
      <c r="CN1297" t="s">
        <v>368</v>
      </c>
      <c r="CO1297">
        <v>0</v>
      </c>
    </row>
    <row r="1298" spans="1:93" x14ac:dyDescent="0.2">
      <c r="A1298" t="s">
        <v>4253</v>
      </c>
      <c r="B1298" t="s">
        <v>7379</v>
      </c>
      <c r="C1298" s="2">
        <f>P1298/AD1298*1000000</f>
        <v>126.0239445494644</v>
      </c>
      <c r="D1298" s="2">
        <f>LN(C1298)</f>
        <v>4.8364719250037647</v>
      </c>
      <c r="E1298">
        <v>7.5994893122859031</v>
      </c>
      <c r="F1298">
        <v>290.41690925043793</v>
      </c>
      <c r="G1298">
        <v>307.8652939779455</v>
      </c>
      <c r="H1298">
        <v>70.183251997743355</v>
      </c>
      <c r="I1298">
        <v>76.900038103833282</v>
      </c>
      <c r="J1298" t="s">
        <v>7380</v>
      </c>
      <c r="K1298" t="s">
        <v>94</v>
      </c>
      <c r="L1298" t="s">
        <v>95</v>
      </c>
      <c r="M1298">
        <v>30.780972670000001</v>
      </c>
      <c r="N1298">
        <v>-102.72412610000001</v>
      </c>
      <c r="O1298">
        <v>263</v>
      </c>
      <c r="P1298">
        <v>2</v>
      </c>
      <c r="Q1298">
        <v>0</v>
      </c>
      <c r="R1298">
        <v>261</v>
      </c>
      <c r="S1298" t="s">
        <v>7381</v>
      </c>
      <c r="T1298">
        <v>50383</v>
      </c>
      <c r="U1298">
        <v>2016</v>
      </c>
      <c r="V1298">
        <v>0.13853229756500901</v>
      </c>
      <c r="W1298">
        <v>2.89082332</v>
      </c>
      <c r="X1298">
        <v>55100</v>
      </c>
      <c r="Y1298">
        <v>6.4677777161660593E-2</v>
      </c>
      <c r="Z1298">
        <v>60679.199999999997</v>
      </c>
      <c r="AA1298">
        <v>0.73306009288561402</v>
      </c>
      <c r="AB1298">
        <v>0.53353542536602805</v>
      </c>
      <c r="AC1298">
        <v>0.40953764518108998</v>
      </c>
      <c r="AD1298">
        <v>15870</v>
      </c>
      <c r="AE1298">
        <v>1.7406140443150099E-3</v>
      </c>
      <c r="AF1298">
        <v>1.85256000752173E-3</v>
      </c>
      <c r="AG1298">
        <v>0.71994909443903898</v>
      </c>
      <c r="AH1298">
        <v>1</v>
      </c>
      <c r="AI1298">
        <v>284563</v>
      </c>
      <c r="AJ1298">
        <v>0.1183393484043955</v>
      </c>
      <c r="AK1298">
        <v>0.2064604323120012</v>
      </c>
      <c r="AL1298">
        <v>0.43601592617452017</v>
      </c>
      <c r="AM1298">
        <v>0.23918429310908301</v>
      </c>
      <c r="AN1298" t="s">
        <v>6777</v>
      </c>
      <c r="AO1298">
        <v>20200818</v>
      </c>
      <c r="AP1298">
        <v>550232</v>
      </c>
      <c r="AQ1298">
        <v>3950413</v>
      </c>
      <c r="AS1298">
        <v>6210</v>
      </c>
      <c r="AU1298">
        <v>2240</v>
      </c>
      <c r="AY1298">
        <v>415903</v>
      </c>
      <c r="AZ1298" t="s">
        <v>362</v>
      </c>
      <c r="BA1298" t="s">
        <v>6778</v>
      </c>
      <c r="BB1298" t="s">
        <v>6779</v>
      </c>
      <c r="BC1298" t="s">
        <v>6780</v>
      </c>
      <c r="BD1298">
        <v>10250</v>
      </c>
      <c r="BF1298" t="s">
        <v>6779</v>
      </c>
      <c r="BH1298">
        <v>550232</v>
      </c>
      <c r="BM1298">
        <v>326216</v>
      </c>
      <c r="BN1298">
        <v>24732</v>
      </c>
      <c r="BO1298">
        <v>301484</v>
      </c>
      <c r="BU1298">
        <v>18244</v>
      </c>
      <c r="BV1298">
        <v>2734</v>
      </c>
      <c r="BW1298">
        <v>48</v>
      </c>
      <c r="BX1298">
        <v>7282</v>
      </c>
      <c r="BY1298">
        <v>17196</v>
      </c>
      <c r="BZ1298">
        <v>4500645</v>
      </c>
      <c r="CA1298">
        <v>4500645</v>
      </c>
      <c r="CB1298">
        <v>24478</v>
      </c>
      <c r="CC1298">
        <v>4500645</v>
      </c>
      <c r="CD1298">
        <v>216</v>
      </c>
      <c r="CE1298">
        <v>0</v>
      </c>
      <c r="CF1298" t="s">
        <v>6781</v>
      </c>
      <c r="CG1298">
        <v>0</v>
      </c>
      <c r="CH1298">
        <v>0</v>
      </c>
      <c r="CI1298">
        <v>0</v>
      </c>
      <c r="CJ1298">
        <v>0</v>
      </c>
      <c r="CK1298">
        <v>0</v>
      </c>
      <c r="CM1298" t="s">
        <v>6782</v>
      </c>
      <c r="CN1298" t="s">
        <v>368</v>
      </c>
      <c r="CO1298">
        <v>0</v>
      </c>
    </row>
    <row r="1299" spans="1:93" x14ac:dyDescent="0.2">
      <c r="A1299" t="s">
        <v>7518</v>
      </c>
      <c r="B1299" t="s">
        <v>7519</v>
      </c>
      <c r="C1299" s="2">
        <f>P1299/AD1299*1000000</f>
        <v>56.047528304001794</v>
      </c>
      <c r="D1299" s="2">
        <f>LN(C1299)</f>
        <v>4.0262000504905453</v>
      </c>
      <c r="E1299">
        <v>6.437199363884794</v>
      </c>
      <c r="F1299">
        <v>272.25493543064829</v>
      </c>
      <c r="G1299">
        <v>298.40677712650472</v>
      </c>
      <c r="H1299">
        <v>86.533977297372104</v>
      </c>
      <c r="I1299">
        <v>90.494951336665423</v>
      </c>
      <c r="J1299" t="s">
        <v>7520</v>
      </c>
      <c r="K1299" t="s">
        <v>94</v>
      </c>
      <c r="L1299" t="s">
        <v>95</v>
      </c>
      <c r="M1299">
        <v>44.032173370000002</v>
      </c>
      <c r="N1299">
        <v>-73.141308769999995</v>
      </c>
      <c r="O1299">
        <v>76</v>
      </c>
      <c r="P1299">
        <v>2</v>
      </c>
      <c r="Q1299">
        <v>0</v>
      </c>
      <c r="R1299">
        <v>74</v>
      </c>
      <c r="S1299" t="s">
        <v>7521</v>
      </c>
      <c r="T1299">
        <v>2403</v>
      </c>
      <c r="U1299">
        <v>2016</v>
      </c>
      <c r="V1299">
        <v>6.4712328743086106E-2</v>
      </c>
      <c r="W1299">
        <v>42.688848999999998</v>
      </c>
      <c r="X1299">
        <v>226260</v>
      </c>
      <c r="Y1299">
        <v>7.8918098786293408E-3</v>
      </c>
      <c r="Z1299">
        <v>60477.533333333296</v>
      </c>
      <c r="AA1299">
        <v>0.77623033651370199</v>
      </c>
      <c r="AB1299">
        <v>1.7610868412205601E-2</v>
      </c>
      <c r="AC1299">
        <v>0.120968264609607</v>
      </c>
      <c r="AD1299">
        <v>35684</v>
      </c>
      <c r="AE1299">
        <v>1.0595122302829199E-2</v>
      </c>
      <c r="AF1299">
        <v>5.1774319968862304E-3</v>
      </c>
      <c r="AG1299">
        <v>0.95925851484977798</v>
      </c>
      <c r="AH1299">
        <v>3</v>
      </c>
      <c r="AI1299">
        <v>659381</v>
      </c>
      <c r="AJ1299">
        <v>0.1359729807197963</v>
      </c>
      <c r="AK1299">
        <v>0.17114536208959619</v>
      </c>
      <c r="AL1299">
        <v>0.4060656888809353</v>
      </c>
      <c r="AM1299">
        <v>0.28681596830967232</v>
      </c>
      <c r="AN1299" t="s">
        <v>7522</v>
      </c>
      <c r="AO1299">
        <v>20200818</v>
      </c>
      <c r="AP1299">
        <v>1530</v>
      </c>
      <c r="AQ1299">
        <v>112567</v>
      </c>
      <c r="AS1299">
        <v>17</v>
      </c>
      <c r="AY1299">
        <v>1347</v>
      </c>
      <c r="AZ1299" t="s">
        <v>98</v>
      </c>
      <c r="BA1299" t="s">
        <v>309</v>
      </c>
      <c r="BB1299" t="s">
        <v>310</v>
      </c>
      <c r="BC1299" t="s">
        <v>311</v>
      </c>
      <c r="BD1299">
        <v>58</v>
      </c>
      <c r="BF1299" t="s">
        <v>310</v>
      </c>
      <c r="BH1299">
        <v>1530</v>
      </c>
      <c r="BI1299">
        <v>58</v>
      </c>
      <c r="BL1299">
        <v>114097</v>
      </c>
      <c r="BW1299">
        <v>50</v>
      </c>
      <c r="BX1299">
        <v>3</v>
      </c>
      <c r="BY1299">
        <v>871</v>
      </c>
      <c r="BZ1299">
        <v>114097</v>
      </c>
      <c r="CA1299">
        <v>114097</v>
      </c>
      <c r="CB1299">
        <v>874</v>
      </c>
      <c r="CC1299">
        <v>114097</v>
      </c>
      <c r="CD1299">
        <v>0</v>
      </c>
      <c r="CE1299">
        <v>0</v>
      </c>
      <c r="CF1299" t="s">
        <v>7523</v>
      </c>
      <c r="CG1299">
        <v>0</v>
      </c>
      <c r="CH1299">
        <v>0</v>
      </c>
      <c r="CI1299">
        <v>0</v>
      </c>
      <c r="CJ1299">
        <v>0</v>
      </c>
      <c r="CK1299">
        <v>0</v>
      </c>
      <c r="CM1299" t="s">
        <v>7524</v>
      </c>
      <c r="CN1299" t="s">
        <v>1632</v>
      </c>
      <c r="CO1299">
        <v>161</v>
      </c>
    </row>
    <row r="1300" spans="1:93" x14ac:dyDescent="0.2">
      <c r="A1300" t="s">
        <v>7518</v>
      </c>
      <c r="B1300" t="s">
        <v>7528</v>
      </c>
      <c r="C1300" s="2">
        <f>P1300/AD1300*1000000</f>
        <v>33.558736177995534</v>
      </c>
      <c r="D1300" s="2">
        <f>LN(C1300)</f>
        <v>3.5132972223081254</v>
      </c>
      <c r="E1300">
        <v>5.74156319765319</v>
      </c>
      <c r="F1300">
        <v>271.12967681941433</v>
      </c>
      <c r="G1300">
        <v>297.21626032541008</v>
      </c>
      <c r="H1300">
        <v>90.02336104733773</v>
      </c>
      <c r="I1300">
        <v>93.251089061881586</v>
      </c>
      <c r="J1300" t="s">
        <v>301</v>
      </c>
      <c r="K1300" t="s">
        <v>94</v>
      </c>
      <c r="L1300" t="s">
        <v>95</v>
      </c>
      <c r="M1300">
        <v>44.273432409999998</v>
      </c>
      <c r="N1300">
        <v>-72.616049779999997</v>
      </c>
      <c r="O1300">
        <v>58</v>
      </c>
      <c r="P1300">
        <v>2</v>
      </c>
      <c r="Q1300">
        <v>0</v>
      </c>
      <c r="R1300">
        <v>56</v>
      </c>
      <c r="S1300" t="s">
        <v>7529</v>
      </c>
      <c r="T1300">
        <v>2413</v>
      </c>
      <c r="U1300">
        <v>2016</v>
      </c>
      <c r="V1300">
        <v>3.7660286577559501E-2</v>
      </c>
      <c r="W1300">
        <v>562.52084714285695</v>
      </c>
      <c r="X1300">
        <v>213889.77822177799</v>
      </c>
      <c r="Y1300">
        <v>5.4530088688624903E-3</v>
      </c>
      <c r="Z1300">
        <v>60541.495028780802</v>
      </c>
      <c r="AA1300">
        <v>0.80659829363077096</v>
      </c>
      <c r="AB1300">
        <v>1.61231899996832E-2</v>
      </c>
      <c r="AC1300">
        <v>0.118846597994401</v>
      </c>
      <c r="AD1300">
        <v>59597</v>
      </c>
      <c r="AE1300">
        <v>7.3088209150315104E-3</v>
      </c>
      <c r="AF1300">
        <v>3.07311724128722E-3</v>
      </c>
      <c r="AG1300">
        <v>0.96069696101089597</v>
      </c>
      <c r="AH1300">
        <v>5</v>
      </c>
      <c r="AI1300">
        <v>1061852</v>
      </c>
      <c r="AJ1300">
        <v>0.14422725577575779</v>
      </c>
      <c r="AK1300">
        <v>0.17261821798141361</v>
      </c>
      <c r="AL1300">
        <v>0.38649642323035599</v>
      </c>
      <c r="AM1300">
        <v>0.29665810301247247</v>
      </c>
      <c r="AN1300" t="s">
        <v>7522</v>
      </c>
      <c r="AO1300">
        <v>20200818</v>
      </c>
      <c r="AP1300">
        <v>1530</v>
      </c>
      <c r="AQ1300">
        <v>112567</v>
      </c>
      <c r="AS1300">
        <v>17</v>
      </c>
      <c r="AY1300">
        <v>1347</v>
      </c>
      <c r="AZ1300" t="s">
        <v>98</v>
      </c>
      <c r="BA1300" t="s">
        <v>309</v>
      </c>
      <c r="BB1300" t="s">
        <v>310</v>
      </c>
      <c r="BC1300" t="s">
        <v>311</v>
      </c>
      <c r="BD1300">
        <v>58</v>
      </c>
      <c r="BF1300" t="s">
        <v>310</v>
      </c>
      <c r="BH1300">
        <v>1530</v>
      </c>
      <c r="BI1300">
        <v>58</v>
      </c>
      <c r="BL1300">
        <v>114097</v>
      </c>
      <c r="BW1300">
        <v>50</v>
      </c>
      <c r="BX1300">
        <v>3</v>
      </c>
      <c r="BY1300">
        <v>871</v>
      </c>
      <c r="BZ1300">
        <v>114097</v>
      </c>
      <c r="CA1300">
        <v>114097</v>
      </c>
      <c r="CB1300">
        <v>874</v>
      </c>
      <c r="CC1300">
        <v>114097</v>
      </c>
      <c r="CD1300">
        <v>0</v>
      </c>
      <c r="CE1300">
        <v>0</v>
      </c>
      <c r="CF1300" t="s">
        <v>7523</v>
      </c>
      <c r="CG1300">
        <v>0</v>
      </c>
      <c r="CH1300">
        <v>0</v>
      </c>
      <c r="CI1300">
        <v>0</v>
      </c>
      <c r="CJ1300">
        <v>0</v>
      </c>
      <c r="CK1300">
        <v>0</v>
      </c>
      <c r="CM1300" t="s">
        <v>7524</v>
      </c>
      <c r="CN1300" t="s">
        <v>1632</v>
      </c>
      <c r="CO1300">
        <v>161</v>
      </c>
    </row>
    <row r="1301" spans="1:93" x14ac:dyDescent="0.2">
      <c r="A1301" t="s">
        <v>7518</v>
      </c>
      <c r="B1301" t="s">
        <v>7532</v>
      </c>
      <c r="C1301" s="2">
        <f>P1301/AD1301*1000000</f>
        <v>35.450307531417835</v>
      </c>
      <c r="D1301" s="2">
        <f>LN(C1301)</f>
        <v>3.5681319280157644</v>
      </c>
      <c r="E1301">
        <v>6.0031815971048621</v>
      </c>
      <c r="F1301">
        <v>272.13301270164908</v>
      </c>
      <c r="G1301">
        <v>297.85330759150179</v>
      </c>
      <c r="H1301">
        <v>89.747664665654128</v>
      </c>
      <c r="I1301">
        <v>93.921337538728523</v>
      </c>
      <c r="J1301" t="s">
        <v>7533</v>
      </c>
      <c r="K1301" t="s">
        <v>94</v>
      </c>
      <c r="L1301" t="s">
        <v>95</v>
      </c>
      <c r="M1301">
        <v>43.580109370000002</v>
      </c>
      <c r="N1301">
        <v>-72.585951570000006</v>
      </c>
      <c r="O1301">
        <v>75</v>
      </c>
      <c r="P1301">
        <v>2</v>
      </c>
      <c r="Q1301">
        <v>0</v>
      </c>
      <c r="R1301">
        <v>73</v>
      </c>
      <c r="S1301" t="s">
        <v>7534</v>
      </c>
      <c r="T1301">
        <v>2230</v>
      </c>
      <c r="U1301">
        <v>2016</v>
      </c>
      <c r="V1301">
        <v>5.3695596869038902E-2</v>
      </c>
      <c r="W1301">
        <v>65.618221599999998</v>
      </c>
      <c r="X1301">
        <v>258378.444444444</v>
      </c>
      <c r="Y1301">
        <v>4.1675993710801901E-3</v>
      </c>
      <c r="Z1301">
        <v>61311.842857142903</v>
      </c>
      <c r="AA1301">
        <v>0.767475605599238</v>
      </c>
      <c r="AB1301">
        <v>1.1422135972592E-2</v>
      </c>
      <c r="AC1301">
        <v>0.11381807588640901</v>
      </c>
      <c r="AD1301">
        <v>56417</v>
      </c>
      <c r="AE1301">
        <v>6.6080709179712803E-3</v>
      </c>
      <c r="AF1301">
        <v>1.1391726123606599E-3</v>
      </c>
      <c r="AG1301">
        <v>0.97347964533517595</v>
      </c>
      <c r="AH1301">
        <v>3</v>
      </c>
      <c r="AI1301">
        <v>1022900</v>
      </c>
      <c r="AJ1301">
        <v>0.17627040766448329</v>
      </c>
      <c r="AK1301">
        <v>0.16620393000293279</v>
      </c>
      <c r="AL1301">
        <v>0.34539251148694888</v>
      </c>
      <c r="AM1301">
        <v>0.31213315084563498</v>
      </c>
      <c r="AN1301" t="s">
        <v>7522</v>
      </c>
      <c r="AO1301">
        <v>20200818</v>
      </c>
      <c r="AP1301">
        <v>1530</v>
      </c>
      <c r="AQ1301">
        <v>112567</v>
      </c>
      <c r="AS1301">
        <v>17</v>
      </c>
      <c r="AY1301">
        <v>1347</v>
      </c>
      <c r="AZ1301" t="s">
        <v>98</v>
      </c>
      <c r="BA1301" t="s">
        <v>309</v>
      </c>
      <c r="BB1301" t="s">
        <v>310</v>
      </c>
      <c r="BC1301" t="s">
        <v>311</v>
      </c>
      <c r="BD1301">
        <v>58</v>
      </c>
      <c r="BF1301" t="s">
        <v>310</v>
      </c>
      <c r="BH1301">
        <v>1530</v>
      </c>
      <c r="BI1301">
        <v>58</v>
      </c>
      <c r="BL1301">
        <v>114097</v>
      </c>
      <c r="BW1301">
        <v>50</v>
      </c>
      <c r="BX1301">
        <v>3</v>
      </c>
      <c r="BY1301">
        <v>871</v>
      </c>
      <c r="BZ1301">
        <v>114097</v>
      </c>
      <c r="CA1301">
        <v>114097</v>
      </c>
      <c r="CB1301">
        <v>874</v>
      </c>
      <c r="CC1301">
        <v>114097</v>
      </c>
      <c r="CD1301">
        <v>0</v>
      </c>
      <c r="CE1301">
        <v>0</v>
      </c>
      <c r="CF1301" t="s">
        <v>7523</v>
      </c>
      <c r="CG1301">
        <v>0</v>
      </c>
      <c r="CH1301">
        <v>0</v>
      </c>
      <c r="CI1301">
        <v>0</v>
      </c>
      <c r="CJ1301">
        <v>0</v>
      </c>
      <c r="CK1301">
        <v>0</v>
      </c>
      <c r="CM1301" t="s">
        <v>7524</v>
      </c>
      <c r="CN1301" t="s">
        <v>1632</v>
      </c>
      <c r="CO1301">
        <v>161</v>
      </c>
    </row>
    <row r="1302" spans="1:93" x14ac:dyDescent="0.2">
      <c r="A1302" t="s">
        <v>7558</v>
      </c>
      <c r="B1302" t="s">
        <v>7592</v>
      </c>
      <c r="C1302" s="2">
        <f>P1302/AD1302*1000000</f>
        <v>122.88786482334869</v>
      </c>
      <c r="D1302" s="2">
        <f>LN(C1302)</f>
        <v>4.8112722714474492</v>
      </c>
      <c r="E1302">
        <v>10.07129225737226</v>
      </c>
      <c r="F1302">
        <v>283.41598681906288</v>
      </c>
      <c r="G1302">
        <v>304.26192533588511</v>
      </c>
      <c r="H1302">
        <v>81.863445045736228</v>
      </c>
      <c r="I1302">
        <v>94.460806841537092</v>
      </c>
      <c r="J1302" t="s">
        <v>7593</v>
      </c>
      <c r="K1302" t="s">
        <v>94</v>
      </c>
      <c r="L1302" t="s">
        <v>95</v>
      </c>
      <c r="M1302">
        <v>37.709653160000002</v>
      </c>
      <c r="N1302">
        <v>-77.093849410000004</v>
      </c>
      <c r="O1302">
        <v>105</v>
      </c>
      <c r="P1302">
        <v>2</v>
      </c>
      <c r="Q1302">
        <v>0</v>
      </c>
      <c r="R1302">
        <v>103</v>
      </c>
      <c r="S1302" t="s">
        <v>7594</v>
      </c>
      <c r="T1302">
        <v>6551</v>
      </c>
      <c r="U1302">
        <v>2016</v>
      </c>
      <c r="V1302">
        <v>3.1267494773443101E-2</v>
      </c>
      <c r="W1302">
        <v>60.815309999999997</v>
      </c>
      <c r="X1302">
        <v>200825</v>
      </c>
      <c r="Y1302">
        <v>0.25411474000087098</v>
      </c>
      <c r="Z1302">
        <v>62281.25</v>
      </c>
      <c r="AA1302">
        <v>0.81617955565856004</v>
      </c>
      <c r="AB1302">
        <v>1.5519839344409999E-2</v>
      </c>
      <c r="AC1302">
        <v>0.34313689989178298</v>
      </c>
      <c r="AD1302">
        <v>16275</v>
      </c>
      <c r="AE1302">
        <v>7.7270122129279098E-3</v>
      </c>
      <c r="AF1302">
        <v>1.1251523637152301E-2</v>
      </c>
      <c r="AG1302">
        <v>0.69524573301830905</v>
      </c>
      <c r="AH1302">
        <v>3</v>
      </c>
      <c r="AI1302">
        <v>269446</v>
      </c>
      <c r="AJ1302">
        <v>0.1265374138046213</v>
      </c>
      <c r="AK1302">
        <v>0.20484995138172399</v>
      </c>
      <c r="AL1302">
        <v>0.38847115934176052</v>
      </c>
      <c r="AM1302">
        <v>0.28014147547189422</v>
      </c>
      <c r="AN1302" t="s">
        <v>7562</v>
      </c>
      <c r="AO1302">
        <v>20200818</v>
      </c>
      <c r="AP1302">
        <v>108282</v>
      </c>
      <c r="AQ1302">
        <v>1282023</v>
      </c>
      <c r="AR1302">
        <v>381</v>
      </c>
      <c r="AS1302">
        <v>1253</v>
      </c>
      <c r="AT1302">
        <v>15163</v>
      </c>
      <c r="AU1302">
        <v>300</v>
      </c>
      <c r="AW1302">
        <v>163</v>
      </c>
      <c r="AY1302">
        <v>13910</v>
      </c>
      <c r="AZ1302" t="s">
        <v>308</v>
      </c>
      <c r="BA1302" t="s">
        <v>3649</v>
      </c>
      <c r="BB1302" t="s">
        <v>3650</v>
      </c>
      <c r="BC1302" t="s">
        <v>3651</v>
      </c>
      <c r="BD1302">
        <v>2396</v>
      </c>
      <c r="BE1302">
        <v>15163</v>
      </c>
      <c r="BF1302" t="s">
        <v>3650</v>
      </c>
      <c r="BH1302">
        <v>103809</v>
      </c>
      <c r="BI1302">
        <v>2278</v>
      </c>
      <c r="BJ1302">
        <v>118</v>
      </c>
      <c r="BK1302">
        <v>1385832</v>
      </c>
      <c r="BM1302">
        <v>116212</v>
      </c>
      <c r="BW1302">
        <v>51</v>
      </c>
      <c r="BX1302">
        <v>861</v>
      </c>
      <c r="BY1302">
        <v>16002</v>
      </c>
      <c r="BZ1302">
        <v>1390686</v>
      </c>
      <c r="CA1302">
        <v>1390305</v>
      </c>
      <c r="CB1302">
        <v>16863</v>
      </c>
      <c r="CC1302">
        <v>1390305</v>
      </c>
      <c r="CD1302">
        <v>11</v>
      </c>
      <c r="CE1302">
        <v>163</v>
      </c>
      <c r="CF1302" t="s">
        <v>7563</v>
      </c>
      <c r="CG1302">
        <v>0</v>
      </c>
      <c r="CH1302">
        <v>0</v>
      </c>
      <c r="CI1302">
        <v>0</v>
      </c>
      <c r="CJ1302">
        <v>0</v>
      </c>
      <c r="CK1302">
        <v>0</v>
      </c>
      <c r="CM1302" t="s">
        <v>7564</v>
      </c>
      <c r="CN1302" t="s">
        <v>2495</v>
      </c>
      <c r="CO1302">
        <v>156</v>
      </c>
    </row>
    <row r="1303" spans="1:93" x14ac:dyDescent="0.2">
      <c r="A1303" t="s">
        <v>7558</v>
      </c>
      <c r="B1303" t="s">
        <v>7597</v>
      </c>
      <c r="C1303" s="2">
        <f>P1303/AD1303*1000000</f>
        <v>88.798117479909422</v>
      </c>
      <c r="D1303" s="2">
        <f>LN(C1303)</f>
        <v>4.4863654502228414</v>
      </c>
      <c r="E1303">
        <v>9.1920253942582697</v>
      </c>
      <c r="F1303">
        <v>281.26634318906309</v>
      </c>
      <c r="G1303">
        <v>301.78799073097622</v>
      </c>
      <c r="H1303">
        <v>89.456104053893171</v>
      </c>
      <c r="I1303">
        <v>96.962581942401883</v>
      </c>
      <c r="J1303" t="s">
        <v>229</v>
      </c>
      <c r="K1303" t="s">
        <v>94</v>
      </c>
      <c r="L1303" t="s">
        <v>95</v>
      </c>
      <c r="M1303">
        <v>36.705866669999999</v>
      </c>
      <c r="N1303">
        <v>-83.126065150000002</v>
      </c>
      <c r="O1303">
        <v>152</v>
      </c>
      <c r="P1303">
        <v>2</v>
      </c>
      <c r="Q1303">
        <v>0</v>
      </c>
      <c r="R1303">
        <v>150</v>
      </c>
      <c r="S1303" t="s">
        <v>7598</v>
      </c>
      <c r="T1303">
        <v>7601</v>
      </c>
      <c r="U1303">
        <v>2016</v>
      </c>
      <c r="V1303">
        <v>0.196753399556582</v>
      </c>
      <c r="W1303">
        <v>56.130232499999998</v>
      </c>
      <c r="X1303">
        <v>71275</v>
      </c>
      <c r="Y1303">
        <v>2.1324562615807199E-2</v>
      </c>
      <c r="Z1303">
        <v>29967.375</v>
      </c>
      <c r="AA1303">
        <v>0.73335025141007304</v>
      </c>
      <c r="AB1303">
        <v>9.2083053822414E-3</v>
      </c>
      <c r="AC1303">
        <v>0.38729961092257198</v>
      </c>
      <c r="AD1303">
        <v>22523</v>
      </c>
      <c r="AE1303">
        <v>1.1781578854749601E-3</v>
      </c>
      <c r="AF1303">
        <v>2.8792783229864001E-3</v>
      </c>
      <c r="AG1303">
        <v>0.96430714036027199</v>
      </c>
      <c r="AH1303">
        <v>3</v>
      </c>
      <c r="AI1303">
        <v>447530</v>
      </c>
      <c r="AJ1303">
        <v>0.16474649744151229</v>
      </c>
      <c r="AK1303">
        <v>0.16921770607557041</v>
      </c>
      <c r="AL1303">
        <v>0.38522110249592212</v>
      </c>
      <c r="AM1303">
        <v>0.28081469398699532</v>
      </c>
      <c r="AN1303" t="s">
        <v>7562</v>
      </c>
      <c r="AO1303">
        <v>20200818</v>
      </c>
      <c r="AP1303">
        <v>108282</v>
      </c>
      <c r="AQ1303">
        <v>1282023</v>
      </c>
      <c r="AR1303">
        <v>381</v>
      </c>
      <c r="AS1303">
        <v>1253</v>
      </c>
      <c r="AT1303">
        <v>15163</v>
      </c>
      <c r="AU1303">
        <v>300</v>
      </c>
      <c r="AW1303">
        <v>163</v>
      </c>
      <c r="AY1303">
        <v>13910</v>
      </c>
      <c r="AZ1303" t="s">
        <v>308</v>
      </c>
      <c r="BA1303" t="s">
        <v>3649</v>
      </c>
      <c r="BB1303" t="s">
        <v>3650</v>
      </c>
      <c r="BC1303" t="s">
        <v>3651</v>
      </c>
      <c r="BD1303">
        <v>2396</v>
      </c>
      <c r="BE1303">
        <v>15163</v>
      </c>
      <c r="BF1303" t="s">
        <v>3650</v>
      </c>
      <c r="BH1303">
        <v>103809</v>
      </c>
      <c r="BI1303">
        <v>2278</v>
      </c>
      <c r="BJ1303">
        <v>118</v>
      </c>
      <c r="BK1303">
        <v>1385832</v>
      </c>
      <c r="BM1303">
        <v>116212</v>
      </c>
      <c r="BW1303">
        <v>51</v>
      </c>
      <c r="BX1303">
        <v>861</v>
      </c>
      <c r="BY1303">
        <v>16002</v>
      </c>
      <c r="BZ1303">
        <v>1390686</v>
      </c>
      <c r="CA1303">
        <v>1390305</v>
      </c>
      <c r="CB1303">
        <v>16863</v>
      </c>
      <c r="CC1303">
        <v>1390305</v>
      </c>
      <c r="CD1303">
        <v>11</v>
      </c>
      <c r="CE1303">
        <v>163</v>
      </c>
      <c r="CF1303" t="s">
        <v>7563</v>
      </c>
      <c r="CG1303">
        <v>0</v>
      </c>
      <c r="CH1303">
        <v>0</v>
      </c>
      <c r="CI1303">
        <v>0</v>
      </c>
      <c r="CJ1303">
        <v>0</v>
      </c>
      <c r="CK1303">
        <v>0</v>
      </c>
      <c r="CM1303" t="s">
        <v>7564</v>
      </c>
      <c r="CN1303" t="s">
        <v>2495</v>
      </c>
      <c r="CO1303">
        <v>156</v>
      </c>
    </row>
    <row r="1304" spans="1:93" x14ac:dyDescent="0.2">
      <c r="A1304" t="s">
        <v>7558</v>
      </c>
      <c r="B1304" t="s">
        <v>7602</v>
      </c>
      <c r="C1304" s="2">
        <f>P1304/AD1304*1000000</f>
        <v>51.537093823279307</v>
      </c>
      <c r="D1304" s="2">
        <f>LN(C1304)</f>
        <v>3.9423018168140751</v>
      </c>
      <c r="E1304">
        <v>9.2516454178813596</v>
      </c>
      <c r="F1304">
        <v>282.35118653139341</v>
      </c>
      <c r="G1304">
        <v>303.62342133840139</v>
      </c>
      <c r="H1304">
        <v>84.793594904127104</v>
      </c>
      <c r="I1304">
        <v>97.174371025744392</v>
      </c>
      <c r="J1304" t="s">
        <v>2388</v>
      </c>
      <c r="K1304" t="s">
        <v>94</v>
      </c>
      <c r="L1304" t="s">
        <v>95</v>
      </c>
      <c r="M1304">
        <v>37.978502560000003</v>
      </c>
      <c r="N1304">
        <v>-77.962748070000004</v>
      </c>
      <c r="O1304">
        <v>215</v>
      </c>
      <c r="P1304">
        <v>2</v>
      </c>
      <c r="Q1304">
        <v>0</v>
      </c>
      <c r="R1304">
        <v>213</v>
      </c>
      <c r="S1304" t="s">
        <v>7603</v>
      </c>
      <c r="T1304">
        <v>6466</v>
      </c>
      <c r="U1304">
        <v>2016</v>
      </c>
      <c r="V1304">
        <v>9.1240552577304096E-2</v>
      </c>
      <c r="W1304">
        <v>71.006</v>
      </c>
      <c r="X1304">
        <v>213950</v>
      </c>
      <c r="Y1304">
        <v>0.13686729735922701</v>
      </c>
      <c r="Z1304">
        <v>55426.75</v>
      </c>
      <c r="AA1304">
        <v>0.78817653855613501</v>
      </c>
      <c r="AB1304">
        <v>2.3724285276371802E-2</v>
      </c>
      <c r="AC1304">
        <v>0.19967316938093199</v>
      </c>
      <c r="AD1304">
        <v>38807</v>
      </c>
      <c r="AE1304">
        <v>6.08753057497371E-3</v>
      </c>
      <c r="AF1304">
        <v>3.4947842813744202E-3</v>
      </c>
      <c r="AG1304">
        <v>0.80970305470191095</v>
      </c>
      <c r="AH1304">
        <v>3</v>
      </c>
      <c r="AI1304">
        <v>556924</v>
      </c>
      <c r="AJ1304">
        <v>0.14798967184032291</v>
      </c>
      <c r="AK1304">
        <v>0.1844129540116784</v>
      </c>
      <c r="AL1304">
        <v>0.36444649539254909</v>
      </c>
      <c r="AM1304">
        <v>0.3031508787554496</v>
      </c>
      <c r="AN1304" t="s">
        <v>7562</v>
      </c>
      <c r="AO1304">
        <v>20200818</v>
      </c>
      <c r="AP1304">
        <v>108282</v>
      </c>
      <c r="AQ1304">
        <v>1282023</v>
      </c>
      <c r="AR1304">
        <v>381</v>
      </c>
      <c r="AS1304">
        <v>1253</v>
      </c>
      <c r="AT1304">
        <v>15163</v>
      </c>
      <c r="AU1304">
        <v>300</v>
      </c>
      <c r="AW1304">
        <v>163</v>
      </c>
      <c r="AY1304">
        <v>13910</v>
      </c>
      <c r="AZ1304" t="s">
        <v>308</v>
      </c>
      <c r="BA1304" t="s">
        <v>3649</v>
      </c>
      <c r="BB1304" t="s">
        <v>3650</v>
      </c>
      <c r="BC1304" t="s">
        <v>3651</v>
      </c>
      <c r="BD1304">
        <v>2396</v>
      </c>
      <c r="BE1304">
        <v>15163</v>
      </c>
      <c r="BF1304" t="s">
        <v>3650</v>
      </c>
      <c r="BH1304">
        <v>103809</v>
      </c>
      <c r="BI1304">
        <v>2278</v>
      </c>
      <c r="BJ1304">
        <v>118</v>
      </c>
      <c r="BK1304">
        <v>1385832</v>
      </c>
      <c r="BM1304">
        <v>116212</v>
      </c>
      <c r="BW1304">
        <v>51</v>
      </c>
      <c r="BX1304">
        <v>861</v>
      </c>
      <c r="BY1304">
        <v>16002</v>
      </c>
      <c r="BZ1304">
        <v>1390686</v>
      </c>
      <c r="CA1304">
        <v>1390305</v>
      </c>
      <c r="CB1304">
        <v>16863</v>
      </c>
      <c r="CC1304">
        <v>1390305</v>
      </c>
      <c r="CD1304">
        <v>11</v>
      </c>
      <c r="CE1304">
        <v>163</v>
      </c>
      <c r="CF1304" t="s">
        <v>7563</v>
      </c>
      <c r="CG1304">
        <v>0</v>
      </c>
      <c r="CH1304">
        <v>0</v>
      </c>
      <c r="CI1304">
        <v>0</v>
      </c>
      <c r="CJ1304">
        <v>0</v>
      </c>
      <c r="CK1304">
        <v>0</v>
      </c>
      <c r="CM1304" t="s">
        <v>7564</v>
      </c>
      <c r="CN1304" t="s">
        <v>2495</v>
      </c>
      <c r="CO1304">
        <v>156</v>
      </c>
    </row>
    <row r="1305" spans="1:93" x14ac:dyDescent="0.2">
      <c r="A1305" t="s">
        <v>7558</v>
      </c>
      <c r="B1305" t="s">
        <v>7637</v>
      </c>
      <c r="C1305" s="2">
        <f>P1305/AD1305*1000000</f>
        <v>26.821156528269498</v>
      </c>
      <c r="D1305" s="2">
        <f>LN(C1305)</f>
        <v>3.2891909987832264</v>
      </c>
      <c r="E1305">
        <v>9.8310729311491869</v>
      </c>
      <c r="F1305">
        <v>282.81121786780318</v>
      </c>
      <c r="G1305">
        <v>303.44919999508733</v>
      </c>
      <c r="H1305">
        <v>83.657133680081913</v>
      </c>
      <c r="I1305">
        <v>95.118078096149731</v>
      </c>
      <c r="J1305" t="s">
        <v>7638</v>
      </c>
      <c r="K1305" t="s">
        <v>94</v>
      </c>
      <c r="L1305" t="s">
        <v>95</v>
      </c>
      <c r="M1305">
        <v>36.819803409999999</v>
      </c>
      <c r="N1305">
        <v>-79.397312639999996</v>
      </c>
      <c r="O1305">
        <v>581</v>
      </c>
      <c r="P1305">
        <v>2</v>
      </c>
      <c r="Q1305">
        <v>0</v>
      </c>
      <c r="R1305">
        <v>579</v>
      </c>
      <c r="S1305" t="s">
        <v>7639</v>
      </c>
      <c r="T1305">
        <v>7415</v>
      </c>
      <c r="U1305">
        <v>2016</v>
      </c>
      <c r="V1305">
        <v>9.4673567116266399E-2</v>
      </c>
      <c r="W1305">
        <v>78.663602142857201</v>
      </c>
      <c r="X1305">
        <v>109257.142857143</v>
      </c>
      <c r="Y1305">
        <v>0.26647229265228201</v>
      </c>
      <c r="Z1305">
        <v>43917.357142857101</v>
      </c>
      <c r="AA1305">
        <v>0.77391493042594095</v>
      </c>
      <c r="AB1305">
        <v>4.1603348434802997E-2</v>
      </c>
      <c r="AC1305">
        <v>0.36486681973233898</v>
      </c>
      <c r="AD1305">
        <v>74568</v>
      </c>
      <c r="AE1305">
        <v>3.5613785945068999E-3</v>
      </c>
      <c r="AF1305">
        <v>7.3512577275763695E-4</v>
      </c>
      <c r="AG1305">
        <v>0.68479740049141902</v>
      </c>
      <c r="AH1305">
        <v>3</v>
      </c>
      <c r="AI1305">
        <v>1124981</v>
      </c>
      <c r="AJ1305">
        <v>0.1689735204416786</v>
      </c>
      <c r="AK1305">
        <v>0.17528918266175161</v>
      </c>
      <c r="AL1305">
        <v>0.35809760342619118</v>
      </c>
      <c r="AM1305">
        <v>0.29763969347037861</v>
      </c>
      <c r="AN1305" t="s">
        <v>7562</v>
      </c>
      <c r="AO1305">
        <v>20200818</v>
      </c>
      <c r="AP1305">
        <v>108282</v>
      </c>
      <c r="AQ1305">
        <v>1282023</v>
      </c>
      <c r="AR1305">
        <v>381</v>
      </c>
      <c r="AS1305">
        <v>1253</v>
      </c>
      <c r="AT1305">
        <v>15163</v>
      </c>
      <c r="AU1305">
        <v>300</v>
      </c>
      <c r="AW1305">
        <v>163</v>
      </c>
      <c r="AY1305">
        <v>13910</v>
      </c>
      <c r="AZ1305" t="s">
        <v>308</v>
      </c>
      <c r="BA1305" t="s">
        <v>3649</v>
      </c>
      <c r="BB1305" t="s">
        <v>3650</v>
      </c>
      <c r="BC1305" t="s">
        <v>3651</v>
      </c>
      <c r="BD1305">
        <v>2396</v>
      </c>
      <c r="BE1305">
        <v>15163</v>
      </c>
      <c r="BF1305" t="s">
        <v>3650</v>
      </c>
      <c r="BH1305">
        <v>103809</v>
      </c>
      <c r="BI1305">
        <v>2278</v>
      </c>
      <c r="BJ1305">
        <v>118</v>
      </c>
      <c r="BK1305">
        <v>1385832</v>
      </c>
      <c r="BM1305">
        <v>116212</v>
      </c>
      <c r="BW1305">
        <v>51</v>
      </c>
      <c r="BX1305">
        <v>861</v>
      </c>
      <c r="BY1305">
        <v>16002</v>
      </c>
      <c r="BZ1305">
        <v>1390686</v>
      </c>
      <c r="CA1305">
        <v>1390305</v>
      </c>
      <c r="CB1305">
        <v>16863</v>
      </c>
      <c r="CC1305">
        <v>1390305</v>
      </c>
      <c r="CD1305">
        <v>11</v>
      </c>
      <c r="CE1305">
        <v>163</v>
      </c>
      <c r="CF1305" t="s">
        <v>7563</v>
      </c>
      <c r="CG1305">
        <v>0</v>
      </c>
      <c r="CH1305">
        <v>0</v>
      </c>
      <c r="CI1305">
        <v>0</v>
      </c>
      <c r="CJ1305">
        <v>0</v>
      </c>
      <c r="CK1305">
        <v>0</v>
      </c>
      <c r="CM1305" t="s">
        <v>7564</v>
      </c>
      <c r="CN1305" t="s">
        <v>2495</v>
      </c>
      <c r="CO1305">
        <v>156</v>
      </c>
    </row>
    <row r="1306" spans="1:93" x14ac:dyDescent="0.2">
      <c r="A1306" t="s">
        <v>7558</v>
      </c>
      <c r="B1306" t="s">
        <v>7643</v>
      </c>
      <c r="C1306" s="2">
        <f>P1306/AD1306*1000000</f>
        <v>148.720999405116</v>
      </c>
      <c r="D1306" s="2">
        <f>LN(C1306)</f>
        <v>5.0020720634357678</v>
      </c>
      <c r="E1306">
        <v>7.1194327986791572</v>
      </c>
      <c r="F1306">
        <v>280.14087771309931</v>
      </c>
      <c r="G1306">
        <v>300.16327891551703</v>
      </c>
      <c r="H1306">
        <v>81.33235373510793</v>
      </c>
      <c r="I1306">
        <v>95.376504078334165</v>
      </c>
      <c r="J1306" t="s">
        <v>1248</v>
      </c>
      <c r="K1306" t="s">
        <v>94</v>
      </c>
      <c r="L1306" t="s">
        <v>95</v>
      </c>
      <c r="M1306">
        <v>36.930212599999997</v>
      </c>
      <c r="N1306">
        <v>-80.367388489999996</v>
      </c>
      <c r="O1306">
        <v>115</v>
      </c>
      <c r="P1306">
        <v>2</v>
      </c>
      <c r="Q1306">
        <v>0</v>
      </c>
      <c r="R1306">
        <v>113</v>
      </c>
      <c r="S1306" t="s">
        <v>7644</v>
      </c>
      <c r="T1306">
        <v>7451</v>
      </c>
      <c r="U1306">
        <v>2016</v>
      </c>
      <c r="V1306">
        <v>0.167145881713438</v>
      </c>
      <c r="W1306">
        <v>37.582569999999997</v>
      </c>
      <c r="X1306">
        <v>140403.46666666699</v>
      </c>
      <c r="Y1306">
        <v>2.6685387895746301E-2</v>
      </c>
      <c r="Z1306">
        <v>46710.2</v>
      </c>
      <c r="AA1306">
        <v>0.715771578629953</v>
      </c>
      <c r="AB1306">
        <v>2.5544411209430799E-2</v>
      </c>
      <c r="AC1306">
        <v>0.25321218256448003</v>
      </c>
      <c r="AD1306">
        <v>13448</v>
      </c>
      <c r="AE1306">
        <v>5.58815311539536E-5</v>
      </c>
      <c r="AF1306">
        <v>3.9394942567741098E-3</v>
      </c>
      <c r="AG1306">
        <v>0.96105861912620805</v>
      </c>
      <c r="AH1306">
        <v>2</v>
      </c>
      <c r="AI1306">
        <v>267475</v>
      </c>
      <c r="AJ1306">
        <v>0.17714926628656891</v>
      </c>
      <c r="AK1306">
        <v>0.17889148518553141</v>
      </c>
      <c r="AL1306">
        <v>0.34812225441630062</v>
      </c>
      <c r="AM1306">
        <v>0.29583699411159919</v>
      </c>
      <c r="AN1306" t="s">
        <v>7562</v>
      </c>
      <c r="AO1306">
        <v>20200818</v>
      </c>
      <c r="AP1306">
        <v>108282</v>
      </c>
      <c r="AQ1306">
        <v>1282023</v>
      </c>
      <c r="AR1306">
        <v>381</v>
      </c>
      <c r="AS1306">
        <v>1253</v>
      </c>
      <c r="AT1306">
        <v>15163</v>
      </c>
      <c r="AU1306">
        <v>300</v>
      </c>
      <c r="AW1306">
        <v>163</v>
      </c>
      <c r="AY1306">
        <v>13910</v>
      </c>
      <c r="AZ1306" t="s">
        <v>308</v>
      </c>
      <c r="BA1306" t="s">
        <v>3649</v>
      </c>
      <c r="BB1306" t="s">
        <v>3650</v>
      </c>
      <c r="BC1306" t="s">
        <v>3651</v>
      </c>
      <c r="BD1306">
        <v>2396</v>
      </c>
      <c r="BE1306">
        <v>15163</v>
      </c>
      <c r="BF1306" t="s">
        <v>3650</v>
      </c>
      <c r="BH1306">
        <v>103809</v>
      </c>
      <c r="BI1306">
        <v>2278</v>
      </c>
      <c r="BJ1306">
        <v>118</v>
      </c>
      <c r="BK1306">
        <v>1385832</v>
      </c>
      <c r="BM1306">
        <v>116212</v>
      </c>
      <c r="BW1306">
        <v>51</v>
      </c>
      <c r="BX1306">
        <v>861</v>
      </c>
      <c r="BY1306">
        <v>16002</v>
      </c>
      <c r="BZ1306">
        <v>1390686</v>
      </c>
      <c r="CA1306">
        <v>1390305</v>
      </c>
      <c r="CB1306">
        <v>16863</v>
      </c>
      <c r="CC1306">
        <v>1390305</v>
      </c>
      <c r="CD1306">
        <v>11</v>
      </c>
      <c r="CE1306">
        <v>163</v>
      </c>
      <c r="CF1306" t="s">
        <v>7563</v>
      </c>
      <c r="CG1306">
        <v>0</v>
      </c>
      <c r="CH1306">
        <v>0</v>
      </c>
      <c r="CI1306">
        <v>0</v>
      </c>
      <c r="CJ1306">
        <v>0</v>
      </c>
      <c r="CK1306">
        <v>0</v>
      </c>
      <c r="CM1306" t="s">
        <v>7564</v>
      </c>
      <c r="CN1306" t="s">
        <v>2495</v>
      </c>
      <c r="CO1306">
        <v>156</v>
      </c>
    </row>
    <row r="1307" spans="1:93" x14ac:dyDescent="0.2">
      <c r="A1307" t="s">
        <v>7558</v>
      </c>
      <c r="B1307" t="s">
        <v>7654</v>
      </c>
      <c r="C1307" s="2">
        <f>P1307/AD1307*1000000</f>
        <v>56.856947919035704</v>
      </c>
      <c r="D1307" s="2">
        <f>LN(C1307)</f>
        <v>4.0405384276635736</v>
      </c>
      <c r="E1307">
        <v>10.32791981388765</v>
      </c>
      <c r="F1307">
        <v>283.31648387143309</v>
      </c>
      <c r="G1307">
        <v>303.54040228270998</v>
      </c>
      <c r="H1307">
        <v>84.886048040720482</v>
      </c>
      <c r="I1307">
        <v>96.485654389176105</v>
      </c>
      <c r="J1307" t="s">
        <v>4862</v>
      </c>
      <c r="K1307" t="s">
        <v>94</v>
      </c>
      <c r="L1307" t="s">
        <v>95</v>
      </c>
      <c r="M1307">
        <v>37.408090420000001</v>
      </c>
      <c r="N1307">
        <v>-76.535243370000003</v>
      </c>
      <c r="O1307">
        <v>178</v>
      </c>
      <c r="P1307">
        <v>2</v>
      </c>
      <c r="Q1307">
        <v>0</v>
      </c>
      <c r="R1307">
        <v>176</v>
      </c>
      <c r="S1307" t="s">
        <v>7655</v>
      </c>
      <c r="T1307">
        <v>6708</v>
      </c>
      <c r="U1307">
        <v>2016</v>
      </c>
      <c r="V1307">
        <v>4.7666667643201502E-2</v>
      </c>
      <c r="W1307">
        <v>680.606766666667</v>
      </c>
      <c r="X1307">
        <v>223133.33333333299</v>
      </c>
      <c r="Y1307">
        <v>6.4127222710757506E-2</v>
      </c>
      <c r="Z1307">
        <v>56002.666666666701</v>
      </c>
      <c r="AA1307">
        <v>0.69652400514274904</v>
      </c>
      <c r="AB1307">
        <v>3.8875762391592898E-2</v>
      </c>
      <c r="AC1307">
        <v>0.16836564119594</v>
      </c>
      <c r="AD1307">
        <v>35176</v>
      </c>
      <c r="AE1307">
        <v>3.7407569860030201E-3</v>
      </c>
      <c r="AF1307">
        <v>1.1043486808826901E-3</v>
      </c>
      <c r="AG1307">
        <v>0.90294753563463503</v>
      </c>
      <c r="AH1307">
        <v>5</v>
      </c>
      <c r="AI1307">
        <v>651461</v>
      </c>
      <c r="AJ1307">
        <v>0.14363561287628879</v>
      </c>
      <c r="AK1307">
        <v>0.18594205946326789</v>
      </c>
      <c r="AL1307">
        <v>0.37676391986626978</v>
      </c>
      <c r="AM1307">
        <v>0.2936584077941734</v>
      </c>
      <c r="AN1307" t="s">
        <v>7562</v>
      </c>
      <c r="AO1307">
        <v>20200818</v>
      </c>
      <c r="AP1307">
        <v>108282</v>
      </c>
      <c r="AQ1307">
        <v>1282023</v>
      </c>
      <c r="AR1307">
        <v>381</v>
      </c>
      <c r="AS1307">
        <v>1253</v>
      </c>
      <c r="AT1307">
        <v>15163</v>
      </c>
      <c r="AU1307">
        <v>300</v>
      </c>
      <c r="AW1307">
        <v>163</v>
      </c>
      <c r="AY1307">
        <v>13910</v>
      </c>
      <c r="AZ1307" t="s">
        <v>308</v>
      </c>
      <c r="BA1307" t="s">
        <v>3649</v>
      </c>
      <c r="BB1307" t="s">
        <v>3650</v>
      </c>
      <c r="BC1307" t="s">
        <v>3651</v>
      </c>
      <c r="BD1307">
        <v>2396</v>
      </c>
      <c r="BE1307">
        <v>15163</v>
      </c>
      <c r="BF1307" t="s">
        <v>3650</v>
      </c>
      <c r="BH1307">
        <v>103809</v>
      </c>
      <c r="BI1307">
        <v>2278</v>
      </c>
      <c r="BJ1307">
        <v>118</v>
      </c>
      <c r="BK1307">
        <v>1385832</v>
      </c>
      <c r="BM1307">
        <v>116212</v>
      </c>
      <c r="BW1307">
        <v>51</v>
      </c>
      <c r="BX1307">
        <v>861</v>
      </c>
      <c r="BY1307">
        <v>16002</v>
      </c>
      <c r="BZ1307">
        <v>1390686</v>
      </c>
      <c r="CA1307">
        <v>1390305</v>
      </c>
      <c r="CB1307">
        <v>16863</v>
      </c>
      <c r="CC1307">
        <v>1390305</v>
      </c>
      <c r="CD1307">
        <v>11</v>
      </c>
      <c r="CE1307">
        <v>163</v>
      </c>
      <c r="CF1307" t="s">
        <v>7563</v>
      </c>
      <c r="CG1307">
        <v>0</v>
      </c>
      <c r="CH1307">
        <v>0</v>
      </c>
      <c r="CI1307">
        <v>0</v>
      </c>
      <c r="CJ1307">
        <v>0</v>
      </c>
      <c r="CK1307">
        <v>0</v>
      </c>
      <c r="CM1307" t="s">
        <v>7564</v>
      </c>
      <c r="CN1307" t="s">
        <v>2495</v>
      </c>
      <c r="CO1307">
        <v>156</v>
      </c>
    </row>
    <row r="1308" spans="1:93" x14ac:dyDescent="0.2">
      <c r="A1308" t="s">
        <v>7558</v>
      </c>
      <c r="B1308" t="s">
        <v>7661</v>
      </c>
      <c r="C1308" s="2">
        <f>P1308/AD1308*1000000</f>
        <v>115.18083390923749</v>
      </c>
      <c r="D1308" s="2">
        <f>LN(C1308)</f>
        <v>4.7465033621047352</v>
      </c>
      <c r="E1308">
        <v>8.7744398314863741</v>
      </c>
      <c r="F1308">
        <v>280.61152015504791</v>
      </c>
      <c r="G1308">
        <v>301.92235096494431</v>
      </c>
      <c r="H1308">
        <v>80.828922928183829</v>
      </c>
      <c r="I1308">
        <v>92.955072841523361</v>
      </c>
      <c r="J1308" t="s">
        <v>202</v>
      </c>
      <c r="K1308" t="s">
        <v>94</v>
      </c>
      <c r="L1308" t="s">
        <v>95</v>
      </c>
      <c r="M1308">
        <v>38.295458940000003</v>
      </c>
      <c r="N1308">
        <v>-78.465253779999998</v>
      </c>
      <c r="O1308">
        <v>182</v>
      </c>
      <c r="P1308">
        <v>2</v>
      </c>
      <c r="Q1308">
        <v>0</v>
      </c>
      <c r="R1308">
        <v>180</v>
      </c>
      <c r="S1308" t="s">
        <v>7662</v>
      </c>
      <c r="T1308">
        <v>6448</v>
      </c>
      <c r="U1308">
        <v>2016</v>
      </c>
      <c r="V1308">
        <v>4.4643660665344101E-2</v>
      </c>
      <c r="W1308">
        <v>121.49534</v>
      </c>
      <c r="X1308">
        <v>193266.66666666701</v>
      </c>
      <c r="Y1308">
        <v>4.4524188939245903E-2</v>
      </c>
      <c r="Z1308">
        <v>60473.666666666701</v>
      </c>
      <c r="AA1308">
        <v>0.73158289453903702</v>
      </c>
      <c r="AB1308">
        <v>3.8877375188669301E-2</v>
      </c>
      <c r="AC1308">
        <v>0.320170307306477</v>
      </c>
      <c r="AD1308">
        <v>17364</v>
      </c>
      <c r="AE1308">
        <v>7.4765118433240702E-3</v>
      </c>
      <c r="AF1308">
        <v>0</v>
      </c>
      <c r="AG1308">
        <v>0.91453093412022501</v>
      </c>
      <c r="AH1308">
        <v>4</v>
      </c>
      <c r="AI1308">
        <v>317475</v>
      </c>
      <c r="AJ1308">
        <v>0.125140562248996</v>
      </c>
      <c r="AK1308">
        <v>0.21554768091975751</v>
      </c>
      <c r="AL1308">
        <v>0.39032364753130172</v>
      </c>
      <c r="AM1308">
        <v>0.26898810929994488</v>
      </c>
      <c r="AN1308" t="s">
        <v>7562</v>
      </c>
      <c r="AO1308">
        <v>20200818</v>
      </c>
      <c r="AP1308">
        <v>108282</v>
      </c>
      <c r="AQ1308">
        <v>1282023</v>
      </c>
      <c r="AR1308">
        <v>381</v>
      </c>
      <c r="AS1308">
        <v>1253</v>
      </c>
      <c r="AT1308">
        <v>15163</v>
      </c>
      <c r="AU1308">
        <v>300</v>
      </c>
      <c r="AW1308">
        <v>163</v>
      </c>
      <c r="AY1308">
        <v>13910</v>
      </c>
      <c r="AZ1308" t="s">
        <v>308</v>
      </c>
      <c r="BA1308" t="s">
        <v>3649</v>
      </c>
      <c r="BB1308" t="s">
        <v>3650</v>
      </c>
      <c r="BC1308" t="s">
        <v>3651</v>
      </c>
      <c r="BD1308">
        <v>2396</v>
      </c>
      <c r="BE1308">
        <v>15163</v>
      </c>
      <c r="BF1308" t="s">
        <v>3650</v>
      </c>
      <c r="BH1308">
        <v>103809</v>
      </c>
      <c r="BI1308">
        <v>2278</v>
      </c>
      <c r="BJ1308">
        <v>118</v>
      </c>
      <c r="BK1308">
        <v>1385832</v>
      </c>
      <c r="BM1308">
        <v>116212</v>
      </c>
      <c r="BW1308">
        <v>51</v>
      </c>
      <c r="BX1308">
        <v>861</v>
      </c>
      <c r="BY1308">
        <v>16002</v>
      </c>
      <c r="BZ1308">
        <v>1390686</v>
      </c>
      <c r="CA1308">
        <v>1390305</v>
      </c>
      <c r="CB1308">
        <v>16863</v>
      </c>
      <c r="CC1308">
        <v>1390305</v>
      </c>
      <c r="CD1308">
        <v>11</v>
      </c>
      <c r="CE1308">
        <v>163</v>
      </c>
      <c r="CF1308" t="s">
        <v>7563</v>
      </c>
      <c r="CG1308">
        <v>0</v>
      </c>
      <c r="CH1308">
        <v>0</v>
      </c>
      <c r="CI1308">
        <v>0</v>
      </c>
      <c r="CJ1308">
        <v>0</v>
      </c>
      <c r="CK1308">
        <v>0</v>
      </c>
      <c r="CM1308" t="s">
        <v>7564</v>
      </c>
      <c r="CN1308" t="s">
        <v>2495</v>
      </c>
      <c r="CO1308">
        <v>156</v>
      </c>
    </row>
    <row r="1309" spans="1:93" x14ac:dyDescent="0.2">
      <c r="A1309" t="s">
        <v>7558</v>
      </c>
      <c r="B1309" t="s">
        <v>7666</v>
      </c>
      <c r="C1309" s="2">
        <f>P1309/AD1309*1000000</f>
        <v>55.355660116246888</v>
      </c>
      <c r="D1309" s="2">
        <f>LN(C1309)</f>
        <v>4.0137789143825335</v>
      </c>
      <c r="E1309">
        <v>9.8525210655608078</v>
      </c>
      <c r="F1309">
        <v>283.22576769113601</v>
      </c>
      <c r="G1309">
        <v>303.96018568611908</v>
      </c>
      <c r="H1309">
        <v>83.575086762536728</v>
      </c>
      <c r="I1309">
        <v>95.022133225956495</v>
      </c>
      <c r="J1309" t="s">
        <v>5271</v>
      </c>
      <c r="K1309" t="s">
        <v>94</v>
      </c>
      <c r="L1309" t="s">
        <v>95</v>
      </c>
      <c r="M1309">
        <v>36.766549249999997</v>
      </c>
      <c r="N1309">
        <v>-78.935126220000001</v>
      </c>
      <c r="O1309">
        <v>170</v>
      </c>
      <c r="P1309">
        <v>2</v>
      </c>
      <c r="Q1309">
        <v>0</v>
      </c>
      <c r="R1309">
        <v>168</v>
      </c>
      <c r="S1309" t="s">
        <v>7667</v>
      </c>
      <c r="T1309">
        <v>7904</v>
      </c>
      <c r="U1309">
        <v>2016</v>
      </c>
      <c r="V1309">
        <v>0.12353805504896501</v>
      </c>
      <c r="W1309">
        <v>37.664447000000003</v>
      </c>
      <c r="X1309">
        <v>113059.653333333</v>
      </c>
      <c r="Y1309">
        <v>0.34682753773950398</v>
      </c>
      <c r="Z1309">
        <v>35535.9</v>
      </c>
      <c r="AA1309">
        <v>0.72719933979707496</v>
      </c>
      <c r="AB1309">
        <v>1.5972863198773699E-2</v>
      </c>
      <c r="AC1309">
        <v>0.411668930392594</v>
      </c>
      <c r="AD1309">
        <v>36130</v>
      </c>
      <c r="AE1309">
        <v>4.3690062519136002E-3</v>
      </c>
      <c r="AF1309">
        <v>5.8493844687034502E-3</v>
      </c>
      <c r="AG1309">
        <v>0.63228978471612296</v>
      </c>
      <c r="AH1309">
        <v>2</v>
      </c>
      <c r="AI1309">
        <v>652230</v>
      </c>
      <c r="AJ1309">
        <v>0.19197522346411541</v>
      </c>
      <c r="AK1309">
        <v>0.1821228707664474</v>
      </c>
      <c r="AL1309">
        <v>0.33908283887585672</v>
      </c>
      <c r="AM1309">
        <v>0.2868190668935805</v>
      </c>
      <c r="AN1309" t="s">
        <v>7562</v>
      </c>
      <c r="AO1309">
        <v>20200818</v>
      </c>
      <c r="AP1309">
        <v>108282</v>
      </c>
      <c r="AQ1309">
        <v>1282023</v>
      </c>
      <c r="AR1309">
        <v>381</v>
      </c>
      <c r="AS1309">
        <v>1253</v>
      </c>
      <c r="AT1309">
        <v>15163</v>
      </c>
      <c r="AU1309">
        <v>300</v>
      </c>
      <c r="AW1309">
        <v>163</v>
      </c>
      <c r="AY1309">
        <v>13910</v>
      </c>
      <c r="AZ1309" t="s">
        <v>308</v>
      </c>
      <c r="BA1309" t="s">
        <v>3649</v>
      </c>
      <c r="BB1309" t="s">
        <v>3650</v>
      </c>
      <c r="BC1309" t="s">
        <v>3651</v>
      </c>
      <c r="BD1309">
        <v>2396</v>
      </c>
      <c r="BE1309">
        <v>15163</v>
      </c>
      <c r="BF1309" t="s">
        <v>3650</v>
      </c>
      <c r="BH1309">
        <v>103809</v>
      </c>
      <c r="BI1309">
        <v>2278</v>
      </c>
      <c r="BJ1309">
        <v>118</v>
      </c>
      <c r="BK1309">
        <v>1385832</v>
      </c>
      <c r="BM1309">
        <v>116212</v>
      </c>
      <c r="BW1309">
        <v>51</v>
      </c>
      <c r="BX1309">
        <v>861</v>
      </c>
      <c r="BY1309">
        <v>16002</v>
      </c>
      <c r="BZ1309">
        <v>1390686</v>
      </c>
      <c r="CA1309">
        <v>1390305</v>
      </c>
      <c r="CB1309">
        <v>16863</v>
      </c>
      <c r="CC1309">
        <v>1390305</v>
      </c>
      <c r="CD1309">
        <v>11</v>
      </c>
      <c r="CE1309">
        <v>163</v>
      </c>
      <c r="CF1309" t="s">
        <v>7563</v>
      </c>
      <c r="CG1309">
        <v>0</v>
      </c>
      <c r="CH1309">
        <v>0</v>
      </c>
      <c r="CI1309">
        <v>0</v>
      </c>
      <c r="CJ1309">
        <v>0</v>
      </c>
      <c r="CK1309">
        <v>0</v>
      </c>
      <c r="CM1309" t="s">
        <v>7564</v>
      </c>
      <c r="CN1309" t="s">
        <v>2495</v>
      </c>
      <c r="CO1309">
        <v>156</v>
      </c>
    </row>
    <row r="1310" spans="1:93" x14ac:dyDescent="0.2">
      <c r="A1310" t="s">
        <v>7558</v>
      </c>
      <c r="B1310" t="s">
        <v>7679</v>
      </c>
      <c r="C1310" s="2">
        <f>P1310/AD1310*1000000</f>
        <v>163.11883206916241</v>
      </c>
      <c r="D1310" s="2">
        <f>LN(C1310)</f>
        <v>5.0944789662918328</v>
      </c>
      <c r="E1310">
        <v>9.3903858837848517</v>
      </c>
      <c r="F1310">
        <v>283.24741307738498</v>
      </c>
      <c r="G1310">
        <v>304.26467378506982</v>
      </c>
      <c r="H1310">
        <v>84.865071054690077</v>
      </c>
      <c r="I1310">
        <v>95.671957340984932</v>
      </c>
      <c r="J1310" t="s">
        <v>7680</v>
      </c>
      <c r="K1310" t="s">
        <v>94</v>
      </c>
      <c r="L1310" t="s">
        <v>95</v>
      </c>
      <c r="M1310">
        <v>37.340810249999997</v>
      </c>
      <c r="N1310">
        <v>-77.98584649</v>
      </c>
      <c r="O1310">
        <v>85</v>
      </c>
      <c r="P1310">
        <v>2</v>
      </c>
      <c r="Q1310">
        <v>0</v>
      </c>
      <c r="R1310">
        <v>83</v>
      </c>
      <c r="S1310" t="s">
        <v>7681</v>
      </c>
      <c r="T1310">
        <v>6723</v>
      </c>
      <c r="U1310">
        <v>2016</v>
      </c>
      <c r="V1310">
        <v>6.5036538632920401E-2</v>
      </c>
      <c r="W1310">
        <v>38.82302</v>
      </c>
      <c r="X1310">
        <v>160050</v>
      </c>
      <c r="Y1310">
        <v>0.26231407759071301</v>
      </c>
      <c r="Z1310">
        <v>53191</v>
      </c>
      <c r="AA1310">
        <v>0.81383827305132495</v>
      </c>
      <c r="AB1310">
        <v>2.7800896912576901E-2</v>
      </c>
      <c r="AC1310">
        <v>0.21798311328526901</v>
      </c>
      <c r="AD1310">
        <v>12261</v>
      </c>
      <c r="AE1310">
        <v>7.9633685048775501E-4</v>
      </c>
      <c r="AF1310">
        <v>3.2351184551065101E-3</v>
      </c>
      <c r="AG1310">
        <v>0.69203366545493505</v>
      </c>
      <c r="AH1310">
        <v>2</v>
      </c>
      <c r="AI1310">
        <v>220019</v>
      </c>
      <c r="AJ1310">
        <v>0.1555456574204955</v>
      </c>
      <c r="AK1310">
        <v>0.18841554593012419</v>
      </c>
      <c r="AL1310">
        <v>0.36228689340466053</v>
      </c>
      <c r="AM1310">
        <v>0.29375190324471978</v>
      </c>
      <c r="AN1310" t="s">
        <v>7562</v>
      </c>
      <c r="AO1310">
        <v>20200818</v>
      </c>
      <c r="AP1310">
        <v>108282</v>
      </c>
      <c r="AQ1310">
        <v>1282023</v>
      </c>
      <c r="AR1310">
        <v>381</v>
      </c>
      <c r="AS1310">
        <v>1253</v>
      </c>
      <c r="AT1310">
        <v>15163</v>
      </c>
      <c r="AU1310">
        <v>300</v>
      </c>
      <c r="AW1310">
        <v>163</v>
      </c>
      <c r="AY1310">
        <v>13910</v>
      </c>
      <c r="AZ1310" t="s">
        <v>308</v>
      </c>
      <c r="BA1310" t="s">
        <v>3649</v>
      </c>
      <c r="BB1310" t="s">
        <v>3650</v>
      </c>
      <c r="BC1310" t="s">
        <v>3651</v>
      </c>
      <c r="BD1310">
        <v>2396</v>
      </c>
      <c r="BE1310">
        <v>15163</v>
      </c>
      <c r="BF1310" t="s">
        <v>3650</v>
      </c>
      <c r="BH1310">
        <v>103809</v>
      </c>
      <c r="BI1310">
        <v>2278</v>
      </c>
      <c r="BJ1310">
        <v>118</v>
      </c>
      <c r="BK1310">
        <v>1385832</v>
      </c>
      <c r="BM1310">
        <v>116212</v>
      </c>
      <c r="BW1310">
        <v>51</v>
      </c>
      <c r="BX1310">
        <v>861</v>
      </c>
      <c r="BY1310">
        <v>16002</v>
      </c>
      <c r="BZ1310">
        <v>1390686</v>
      </c>
      <c r="CA1310">
        <v>1390305</v>
      </c>
      <c r="CB1310">
        <v>16863</v>
      </c>
      <c r="CC1310">
        <v>1390305</v>
      </c>
      <c r="CD1310">
        <v>11</v>
      </c>
      <c r="CE1310">
        <v>163</v>
      </c>
      <c r="CF1310" t="s">
        <v>7563</v>
      </c>
      <c r="CG1310">
        <v>0</v>
      </c>
      <c r="CH1310">
        <v>0</v>
      </c>
      <c r="CI1310">
        <v>0</v>
      </c>
      <c r="CJ1310">
        <v>0</v>
      </c>
      <c r="CK1310">
        <v>0</v>
      </c>
      <c r="CM1310" t="s">
        <v>7564</v>
      </c>
      <c r="CN1310" t="s">
        <v>2495</v>
      </c>
      <c r="CO1310">
        <v>156</v>
      </c>
    </row>
    <row r="1311" spans="1:93" x14ac:dyDescent="0.2">
      <c r="A1311" t="s">
        <v>7558</v>
      </c>
      <c r="B1311" t="s">
        <v>7704</v>
      </c>
      <c r="C1311" s="2">
        <f>P1311/AD1311*1000000</f>
        <v>117.55025273304338</v>
      </c>
      <c r="D1311" s="2">
        <f>LN(C1311)</f>
        <v>4.76686592498839</v>
      </c>
      <c r="E1311">
        <v>9.5814390617806531</v>
      </c>
      <c r="F1311">
        <v>283.95676290170672</v>
      </c>
      <c r="G1311">
        <v>304.46537635291719</v>
      </c>
      <c r="H1311">
        <v>84.602993774657591</v>
      </c>
      <c r="I1311">
        <v>95.77138612200153</v>
      </c>
      <c r="J1311" t="s">
        <v>5184</v>
      </c>
      <c r="K1311" t="s">
        <v>94</v>
      </c>
      <c r="L1311" t="s">
        <v>95</v>
      </c>
      <c r="M1311">
        <v>36.763669489999998</v>
      </c>
      <c r="N1311">
        <v>-77.859343600000003</v>
      </c>
      <c r="O1311">
        <v>250</v>
      </c>
      <c r="P1311">
        <v>2</v>
      </c>
      <c r="Q1311">
        <v>0</v>
      </c>
      <c r="R1311">
        <v>248</v>
      </c>
      <c r="S1311" t="s">
        <v>7705</v>
      </c>
      <c r="T1311">
        <v>7060</v>
      </c>
      <c r="U1311">
        <v>2016</v>
      </c>
      <c r="V1311">
        <v>9.2749011440371801E-2</v>
      </c>
      <c r="W1311">
        <v>23.767799833333299</v>
      </c>
      <c r="X1311">
        <v>142703.33333333299</v>
      </c>
      <c r="Y1311">
        <v>0.42565280241801501</v>
      </c>
      <c r="Z1311">
        <v>42479</v>
      </c>
      <c r="AA1311">
        <v>0.75442855835075995</v>
      </c>
      <c r="AB1311">
        <v>1.5012168518260901E-2</v>
      </c>
      <c r="AC1311">
        <v>0.31858788710125102</v>
      </c>
      <c r="AD1311">
        <v>17014</v>
      </c>
      <c r="AE1311">
        <v>1.2569955515463501E-2</v>
      </c>
      <c r="AF1311">
        <v>2.1250758955677E-3</v>
      </c>
      <c r="AG1311">
        <v>0.53555720618760105</v>
      </c>
      <c r="AH1311">
        <v>2</v>
      </c>
      <c r="AI1311">
        <v>315885</v>
      </c>
      <c r="AJ1311">
        <v>0.1640217167640122</v>
      </c>
      <c r="AK1311">
        <v>0.1567247574275448</v>
      </c>
      <c r="AL1311">
        <v>0.40704053690425313</v>
      </c>
      <c r="AM1311">
        <v>0.27221298890418982</v>
      </c>
      <c r="AN1311" t="s">
        <v>7562</v>
      </c>
      <c r="AO1311">
        <v>20200818</v>
      </c>
      <c r="AP1311">
        <v>108282</v>
      </c>
      <c r="AQ1311">
        <v>1282023</v>
      </c>
      <c r="AR1311">
        <v>381</v>
      </c>
      <c r="AS1311">
        <v>1253</v>
      </c>
      <c r="AT1311">
        <v>15163</v>
      </c>
      <c r="AU1311">
        <v>300</v>
      </c>
      <c r="AW1311">
        <v>163</v>
      </c>
      <c r="AY1311">
        <v>13910</v>
      </c>
      <c r="AZ1311" t="s">
        <v>308</v>
      </c>
      <c r="BA1311" t="s">
        <v>3649</v>
      </c>
      <c r="BB1311" t="s">
        <v>3650</v>
      </c>
      <c r="BC1311" t="s">
        <v>3651</v>
      </c>
      <c r="BD1311">
        <v>2396</v>
      </c>
      <c r="BE1311">
        <v>15163</v>
      </c>
      <c r="BF1311" t="s">
        <v>3650</v>
      </c>
      <c r="BH1311">
        <v>103809</v>
      </c>
      <c r="BI1311">
        <v>2278</v>
      </c>
      <c r="BJ1311">
        <v>118</v>
      </c>
      <c r="BK1311">
        <v>1385832</v>
      </c>
      <c r="BM1311">
        <v>116212</v>
      </c>
      <c r="BW1311">
        <v>51</v>
      </c>
      <c r="BX1311">
        <v>861</v>
      </c>
      <c r="BY1311">
        <v>16002</v>
      </c>
      <c r="BZ1311">
        <v>1390686</v>
      </c>
      <c r="CA1311">
        <v>1390305</v>
      </c>
      <c r="CB1311">
        <v>16863</v>
      </c>
      <c r="CC1311">
        <v>1390305</v>
      </c>
      <c r="CD1311">
        <v>11</v>
      </c>
      <c r="CE1311">
        <v>163</v>
      </c>
      <c r="CF1311" t="s">
        <v>7563</v>
      </c>
      <c r="CG1311">
        <v>0</v>
      </c>
      <c r="CH1311">
        <v>0</v>
      </c>
      <c r="CI1311">
        <v>0</v>
      </c>
      <c r="CJ1311">
        <v>0</v>
      </c>
      <c r="CK1311">
        <v>0</v>
      </c>
      <c r="CM1311" t="s">
        <v>7564</v>
      </c>
      <c r="CN1311" t="s">
        <v>2495</v>
      </c>
      <c r="CO1311">
        <v>156</v>
      </c>
    </row>
    <row r="1312" spans="1:93" x14ac:dyDescent="0.2">
      <c r="A1312" t="s">
        <v>7558</v>
      </c>
      <c r="B1312" t="s">
        <v>7748</v>
      </c>
      <c r="C1312" s="2">
        <f>P1312/AD1312*1000000</f>
        <v>26.962172072582167</v>
      </c>
      <c r="D1312" s="2">
        <f>LN(C1312)</f>
        <v>3.2944348492892375</v>
      </c>
      <c r="E1312">
        <v>10.210785370081609</v>
      </c>
      <c r="F1312">
        <v>284.36538278207411</v>
      </c>
      <c r="G1312">
        <v>304.78257892342049</v>
      </c>
      <c r="H1312">
        <v>80.462481375153075</v>
      </c>
      <c r="I1312">
        <v>93.719806912761783</v>
      </c>
      <c r="J1312" t="s">
        <v>7749</v>
      </c>
      <c r="K1312" t="s">
        <v>94</v>
      </c>
      <c r="L1312" t="s">
        <v>95</v>
      </c>
      <c r="M1312">
        <v>37.184976679999998</v>
      </c>
      <c r="N1312">
        <v>-77.229221870000003</v>
      </c>
      <c r="O1312">
        <v>462</v>
      </c>
      <c r="P1312">
        <v>2</v>
      </c>
      <c r="Q1312">
        <v>0</v>
      </c>
      <c r="R1312">
        <v>460</v>
      </c>
      <c r="S1312" t="s">
        <v>7750</v>
      </c>
      <c r="T1312">
        <v>7033</v>
      </c>
      <c r="U1312">
        <v>2016</v>
      </c>
      <c r="V1312">
        <v>4.0116626478661099E-2</v>
      </c>
      <c r="W1312">
        <v>415.271052</v>
      </c>
      <c r="X1312">
        <v>181800</v>
      </c>
      <c r="Y1312">
        <v>0.37813949307746902</v>
      </c>
      <c r="Z1312">
        <v>57278.6</v>
      </c>
      <c r="AA1312">
        <v>0.53904203789425298</v>
      </c>
      <c r="AB1312">
        <v>8.20753767001874E-2</v>
      </c>
      <c r="AC1312">
        <v>0.1671972556412</v>
      </c>
      <c r="AD1312">
        <v>74178</v>
      </c>
      <c r="AE1312">
        <v>1.7535469339812398E-2</v>
      </c>
      <c r="AF1312">
        <v>5.8527605871824999E-3</v>
      </c>
      <c r="AG1312">
        <v>0.537842891080476</v>
      </c>
      <c r="AH1312">
        <v>5</v>
      </c>
      <c r="AI1312">
        <v>638217</v>
      </c>
      <c r="AJ1312">
        <v>9.7534224252879512E-2</v>
      </c>
      <c r="AK1312">
        <v>0.19091468889108251</v>
      </c>
      <c r="AL1312">
        <v>0.45974488301001071</v>
      </c>
      <c r="AM1312">
        <v>0.25180620384602731</v>
      </c>
      <c r="AN1312" t="s">
        <v>7562</v>
      </c>
      <c r="AO1312">
        <v>20200818</v>
      </c>
      <c r="AP1312">
        <v>108282</v>
      </c>
      <c r="AQ1312">
        <v>1282023</v>
      </c>
      <c r="AR1312">
        <v>381</v>
      </c>
      <c r="AS1312">
        <v>1253</v>
      </c>
      <c r="AT1312">
        <v>15163</v>
      </c>
      <c r="AU1312">
        <v>300</v>
      </c>
      <c r="AW1312">
        <v>163</v>
      </c>
      <c r="AY1312">
        <v>13910</v>
      </c>
      <c r="AZ1312" t="s">
        <v>308</v>
      </c>
      <c r="BA1312" t="s">
        <v>3649</v>
      </c>
      <c r="BB1312" t="s">
        <v>3650</v>
      </c>
      <c r="BC1312" t="s">
        <v>3651</v>
      </c>
      <c r="BD1312">
        <v>2396</v>
      </c>
      <c r="BE1312">
        <v>15163</v>
      </c>
      <c r="BF1312" t="s">
        <v>3650</v>
      </c>
      <c r="BH1312">
        <v>103809</v>
      </c>
      <c r="BI1312">
        <v>2278</v>
      </c>
      <c r="BJ1312">
        <v>118</v>
      </c>
      <c r="BK1312">
        <v>1385832</v>
      </c>
      <c r="BM1312">
        <v>116212</v>
      </c>
      <c r="BW1312">
        <v>51</v>
      </c>
      <c r="BX1312">
        <v>861</v>
      </c>
      <c r="BY1312">
        <v>16002</v>
      </c>
      <c r="BZ1312">
        <v>1390686</v>
      </c>
      <c r="CA1312">
        <v>1390305</v>
      </c>
      <c r="CB1312">
        <v>16863</v>
      </c>
      <c r="CC1312">
        <v>1390305</v>
      </c>
      <c r="CD1312">
        <v>11</v>
      </c>
      <c r="CE1312">
        <v>163</v>
      </c>
      <c r="CF1312" t="s">
        <v>7563</v>
      </c>
      <c r="CG1312">
        <v>0</v>
      </c>
      <c r="CH1312">
        <v>0</v>
      </c>
      <c r="CI1312">
        <v>0</v>
      </c>
      <c r="CJ1312">
        <v>0</v>
      </c>
      <c r="CK1312">
        <v>0</v>
      </c>
      <c r="CM1312" t="s">
        <v>7564</v>
      </c>
      <c r="CN1312" t="s">
        <v>2495</v>
      </c>
      <c r="CO1312">
        <v>156</v>
      </c>
    </row>
    <row r="1313" spans="1:93" x14ac:dyDescent="0.2">
      <c r="A1313" t="s">
        <v>7558</v>
      </c>
      <c r="B1313" t="s">
        <v>7756</v>
      </c>
      <c r="C1313" s="2">
        <f>P1313/AD1313*1000000</f>
        <v>184.26386585590566</v>
      </c>
      <c r="D1313" s="2">
        <f>LN(C1313)</f>
        <v>5.2163687839008697</v>
      </c>
      <c r="E1313">
        <v>9.0988285135646354</v>
      </c>
      <c r="F1313">
        <v>280.29855325630763</v>
      </c>
      <c r="G1313">
        <v>302.30361095696441</v>
      </c>
      <c r="H1313">
        <v>84.580193409853976</v>
      </c>
      <c r="I1313">
        <v>94.077390707277161</v>
      </c>
      <c r="J1313" t="s">
        <v>7757</v>
      </c>
      <c r="K1313" t="s">
        <v>94</v>
      </c>
      <c r="L1313" t="s">
        <v>95</v>
      </c>
      <c r="M1313">
        <v>38.682956189999999</v>
      </c>
      <c r="N1313">
        <v>-78.158269630000007</v>
      </c>
      <c r="O1313">
        <v>46</v>
      </c>
      <c r="P1313">
        <v>2</v>
      </c>
      <c r="Q1313">
        <v>0</v>
      </c>
      <c r="R1313">
        <v>44</v>
      </c>
      <c r="S1313" t="s">
        <v>7758</v>
      </c>
      <c r="T1313">
        <v>5441</v>
      </c>
      <c r="U1313">
        <v>2016</v>
      </c>
      <c r="V1313">
        <v>4.6628044746296601E-2</v>
      </c>
      <c r="W1313">
        <v>93.0969075</v>
      </c>
      <c r="X1313">
        <v>397425</v>
      </c>
      <c r="Y1313">
        <v>5.3281596201494703E-2</v>
      </c>
      <c r="Z1313">
        <v>59982.75</v>
      </c>
      <c r="AA1313">
        <v>0.76934201526497503</v>
      </c>
      <c r="AB1313">
        <v>4.0042676945103502E-2</v>
      </c>
      <c r="AC1313">
        <v>0.19712116949973499</v>
      </c>
      <c r="AD1313">
        <v>10854</v>
      </c>
      <c r="AE1313">
        <v>6.3352601147297202E-3</v>
      </c>
      <c r="AF1313">
        <v>4.3078463577522102E-4</v>
      </c>
      <c r="AG1313">
        <v>0.92380743880666305</v>
      </c>
      <c r="AH1313">
        <v>3</v>
      </c>
      <c r="AI1313">
        <v>131712</v>
      </c>
      <c r="AJ1313">
        <v>0.18285349854227409</v>
      </c>
      <c r="AK1313">
        <v>0</v>
      </c>
      <c r="AL1313">
        <v>0.31991769922254609</v>
      </c>
      <c r="AM1313">
        <v>0.33271076287657919</v>
      </c>
      <c r="AN1313" t="s">
        <v>7562</v>
      </c>
      <c r="AO1313">
        <v>20200818</v>
      </c>
      <c r="AP1313">
        <v>108282</v>
      </c>
      <c r="AQ1313">
        <v>1282023</v>
      </c>
      <c r="AR1313">
        <v>381</v>
      </c>
      <c r="AS1313">
        <v>1253</v>
      </c>
      <c r="AT1313">
        <v>15163</v>
      </c>
      <c r="AU1313">
        <v>300</v>
      </c>
      <c r="AW1313">
        <v>163</v>
      </c>
      <c r="AY1313">
        <v>13910</v>
      </c>
      <c r="AZ1313" t="s">
        <v>308</v>
      </c>
      <c r="BA1313" t="s">
        <v>3649</v>
      </c>
      <c r="BB1313" t="s">
        <v>3650</v>
      </c>
      <c r="BC1313" t="s">
        <v>3651</v>
      </c>
      <c r="BD1313">
        <v>2396</v>
      </c>
      <c r="BE1313">
        <v>15163</v>
      </c>
      <c r="BF1313" t="s">
        <v>3650</v>
      </c>
      <c r="BH1313">
        <v>103809</v>
      </c>
      <c r="BI1313">
        <v>2278</v>
      </c>
      <c r="BJ1313">
        <v>118</v>
      </c>
      <c r="BK1313">
        <v>1385832</v>
      </c>
      <c r="BM1313">
        <v>116212</v>
      </c>
      <c r="BW1313">
        <v>51</v>
      </c>
      <c r="BX1313">
        <v>861</v>
      </c>
      <c r="BY1313">
        <v>16002</v>
      </c>
      <c r="BZ1313">
        <v>1390686</v>
      </c>
      <c r="CA1313">
        <v>1390305</v>
      </c>
      <c r="CB1313">
        <v>16863</v>
      </c>
      <c r="CC1313">
        <v>1390305</v>
      </c>
      <c r="CD1313">
        <v>11</v>
      </c>
      <c r="CE1313">
        <v>163</v>
      </c>
      <c r="CF1313" t="s">
        <v>7563</v>
      </c>
      <c r="CG1313">
        <v>0</v>
      </c>
      <c r="CH1313">
        <v>0</v>
      </c>
      <c r="CI1313">
        <v>0</v>
      </c>
      <c r="CJ1313">
        <v>0</v>
      </c>
      <c r="CK1313">
        <v>0</v>
      </c>
      <c r="CM1313" t="s">
        <v>7564</v>
      </c>
      <c r="CN1313" t="s">
        <v>2495</v>
      </c>
      <c r="CO1313">
        <v>156</v>
      </c>
    </row>
    <row r="1314" spans="1:93" x14ac:dyDescent="0.2">
      <c r="A1314" t="s">
        <v>7558</v>
      </c>
      <c r="B1314" t="s">
        <v>7787</v>
      </c>
      <c r="C1314" s="2">
        <f>P1314/AD1314*1000000</f>
        <v>314.21838177533385</v>
      </c>
      <c r="D1314" s="2">
        <f>LN(C1314)</f>
        <v>5.7500882275327125</v>
      </c>
      <c r="E1314">
        <v>10.045228314226</v>
      </c>
      <c r="F1314">
        <v>284.15299076324061</v>
      </c>
      <c r="G1314">
        <v>304.30909566527498</v>
      </c>
      <c r="H1314">
        <v>80.867134846113331</v>
      </c>
      <c r="I1314">
        <v>94.457601292461007</v>
      </c>
      <c r="J1314" t="s">
        <v>5386</v>
      </c>
      <c r="K1314" t="s">
        <v>94</v>
      </c>
      <c r="L1314" t="s">
        <v>95</v>
      </c>
      <c r="M1314">
        <v>37.117818929999999</v>
      </c>
      <c r="N1314">
        <v>-76.884500119999998</v>
      </c>
      <c r="O1314">
        <v>52</v>
      </c>
      <c r="P1314">
        <v>2</v>
      </c>
      <c r="Q1314">
        <v>0</v>
      </c>
      <c r="R1314">
        <v>50</v>
      </c>
      <c r="S1314" t="s">
        <v>7788</v>
      </c>
      <c r="T1314">
        <v>7132</v>
      </c>
      <c r="U1314">
        <v>2016</v>
      </c>
      <c r="V1314">
        <v>8.63533542144653E-2</v>
      </c>
      <c r="W1314">
        <v>44.921824000000001</v>
      </c>
      <c r="X1314">
        <v>161420</v>
      </c>
      <c r="Y1314">
        <v>0.37208868186852301</v>
      </c>
      <c r="Z1314">
        <v>49515.6</v>
      </c>
      <c r="AA1314">
        <v>0.80214152361306101</v>
      </c>
      <c r="AB1314">
        <v>7.1687573220561799E-3</v>
      </c>
      <c r="AC1314">
        <v>0.36072263639239099</v>
      </c>
      <c r="AD1314">
        <v>6365</v>
      </c>
      <c r="AE1314">
        <v>1.4561370999175699E-2</v>
      </c>
      <c r="AF1314">
        <v>9.7817908201655395E-4</v>
      </c>
      <c r="AG1314">
        <v>0.59382726515448203</v>
      </c>
      <c r="AH1314">
        <v>3</v>
      </c>
      <c r="AI1314">
        <v>123740</v>
      </c>
      <c r="AJ1314">
        <v>0.1608049135283659</v>
      </c>
      <c r="AK1314">
        <v>0.1752222401810247</v>
      </c>
      <c r="AL1314">
        <v>0.35050105058994668</v>
      </c>
      <c r="AM1314">
        <v>0.31347179570066269</v>
      </c>
      <c r="AN1314" t="s">
        <v>7562</v>
      </c>
      <c r="AO1314">
        <v>20200818</v>
      </c>
      <c r="AP1314">
        <v>108282</v>
      </c>
      <c r="AQ1314">
        <v>1282023</v>
      </c>
      <c r="AR1314">
        <v>381</v>
      </c>
      <c r="AS1314">
        <v>1253</v>
      </c>
      <c r="AT1314">
        <v>15163</v>
      </c>
      <c r="AU1314">
        <v>300</v>
      </c>
      <c r="AW1314">
        <v>163</v>
      </c>
      <c r="AY1314">
        <v>13910</v>
      </c>
      <c r="AZ1314" t="s">
        <v>308</v>
      </c>
      <c r="BA1314" t="s">
        <v>3649</v>
      </c>
      <c r="BB1314" t="s">
        <v>3650</v>
      </c>
      <c r="BC1314" t="s">
        <v>3651</v>
      </c>
      <c r="BD1314">
        <v>2396</v>
      </c>
      <c r="BE1314">
        <v>15163</v>
      </c>
      <c r="BF1314" t="s">
        <v>3650</v>
      </c>
      <c r="BH1314">
        <v>103809</v>
      </c>
      <c r="BI1314">
        <v>2278</v>
      </c>
      <c r="BJ1314">
        <v>118</v>
      </c>
      <c r="BK1314">
        <v>1385832</v>
      </c>
      <c r="BM1314">
        <v>116212</v>
      </c>
      <c r="BW1314">
        <v>51</v>
      </c>
      <c r="BX1314">
        <v>861</v>
      </c>
      <c r="BY1314">
        <v>16002</v>
      </c>
      <c r="BZ1314">
        <v>1390686</v>
      </c>
      <c r="CA1314">
        <v>1390305</v>
      </c>
      <c r="CB1314">
        <v>16863</v>
      </c>
      <c r="CC1314">
        <v>1390305</v>
      </c>
      <c r="CD1314">
        <v>11</v>
      </c>
      <c r="CE1314">
        <v>163</v>
      </c>
      <c r="CF1314" t="s">
        <v>7563</v>
      </c>
      <c r="CG1314">
        <v>0</v>
      </c>
      <c r="CH1314">
        <v>0</v>
      </c>
      <c r="CI1314">
        <v>0</v>
      </c>
      <c r="CJ1314">
        <v>0</v>
      </c>
      <c r="CK1314">
        <v>0</v>
      </c>
      <c r="CM1314" t="s">
        <v>7564</v>
      </c>
      <c r="CN1314" t="s">
        <v>2495</v>
      </c>
      <c r="CO1314">
        <v>156</v>
      </c>
    </row>
    <row r="1315" spans="1:93" x14ac:dyDescent="0.2">
      <c r="A1315" t="s">
        <v>301</v>
      </c>
      <c r="B1315" t="s">
        <v>7887</v>
      </c>
      <c r="C1315" s="2">
        <f>P1315/AD1315*1000000</f>
        <v>90.342397687234623</v>
      </c>
      <c r="D1315" s="2">
        <f>LN(C1315)</f>
        <v>4.5036068705786505</v>
      </c>
      <c r="E1315">
        <v>4.246351661601917</v>
      </c>
      <c r="F1315">
        <v>277.77248091324088</v>
      </c>
      <c r="G1315">
        <v>300.07553555543558</v>
      </c>
      <c r="H1315">
        <v>88.566248328307282</v>
      </c>
      <c r="I1315">
        <v>62.373641644326867</v>
      </c>
      <c r="J1315" t="s">
        <v>7888</v>
      </c>
      <c r="K1315" t="s">
        <v>94</v>
      </c>
      <c r="L1315" t="s">
        <v>95</v>
      </c>
      <c r="M1315">
        <v>46.188944149999998</v>
      </c>
      <c r="N1315">
        <v>-117.2022851</v>
      </c>
      <c r="O1315">
        <v>42</v>
      </c>
      <c r="P1315">
        <v>2</v>
      </c>
      <c r="Q1315">
        <v>0</v>
      </c>
      <c r="R1315">
        <v>40</v>
      </c>
      <c r="S1315" t="s">
        <v>7889</v>
      </c>
      <c r="T1315">
        <v>57150</v>
      </c>
      <c r="U1315">
        <v>2016</v>
      </c>
      <c r="V1315">
        <v>9.7150736073989302E-2</v>
      </c>
      <c r="W1315">
        <v>46.2677196666667</v>
      </c>
      <c r="X1315">
        <v>194575.555555556</v>
      </c>
      <c r="Y1315">
        <v>1.04581673306773E-3</v>
      </c>
      <c r="Z1315">
        <v>54495.666666666701</v>
      </c>
      <c r="AA1315">
        <v>0.77245253742634701</v>
      </c>
      <c r="AB1315">
        <v>2.48986688965902E-2</v>
      </c>
      <c r="AC1315">
        <v>9.1424288204231097E-2</v>
      </c>
      <c r="AD1315">
        <v>22138</v>
      </c>
      <c r="AE1315">
        <v>4.1494741953775399E-3</v>
      </c>
      <c r="AF1315">
        <v>3.9840637450199298E-3</v>
      </c>
      <c r="AG1315">
        <v>0.96161803917736699</v>
      </c>
      <c r="AH1315">
        <v>3</v>
      </c>
      <c r="AI1315">
        <v>383461</v>
      </c>
      <c r="AJ1315">
        <v>0.18645181648198911</v>
      </c>
      <c r="AK1315">
        <v>0.18570337009500321</v>
      </c>
      <c r="AL1315">
        <v>0.3521896620516819</v>
      </c>
      <c r="AM1315">
        <v>0.2756551513713259</v>
      </c>
      <c r="AN1315" t="s">
        <v>7875</v>
      </c>
      <c r="AO1315">
        <v>20200818</v>
      </c>
      <c r="AP1315">
        <v>67721</v>
      </c>
      <c r="AQ1315">
        <v>950107</v>
      </c>
      <c r="AS1315">
        <v>394</v>
      </c>
      <c r="AT1315">
        <v>6296</v>
      </c>
      <c r="AW1315">
        <v>39</v>
      </c>
      <c r="AZ1315" t="s">
        <v>98</v>
      </c>
      <c r="BA1315" t="s">
        <v>7876</v>
      </c>
      <c r="BB1315" t="s">
        <v>7877</v>
      </c>
      <c r="BC1315" t="s">
        <v>7878</v>
      </c>
      <c r="BD1315">
        <v>1785</v>
      </c>
      <c r="BE1315">
        <v>6296</v>
      </c>
      <c r="BF1315" t="s">
        <v>7877</v>
      </c>
      <c r="BH1315">
        <v>67721</v>
      </c>
      <c r="BI1315">
        <v>1785</v>
      </c>
      <c r="BL1315">
        <v>1009486</v>
      </c>
      <c r="BW1315">
        <v>53</v>
      </c>
      <c r="BX1315">
        <v>260</v>
      </c>
      <c r="BY1315">
        <v>0</v>
      </c>
      <c r="BZ1315">
        <v>1017828</v>
      </c>
      <c r="CA1315">
        <v>1017828</v>
      </c>
      <c r="CB1315">
        <v>260</v>
      </c>
      <c r="CC1315">
        <v>1017828</v>
      </c>
      <c r="CD1315">
        <v>4</v>
      </c>
      <c r="CE1315">
        <v>41</v>
      </c>
      <c r="CF1315" t="s">
        <v>7879</v>
      </c>
      <c r="CG1315">
        <v>0</v>
      </c>
      <c r="CH1315">
        <v>0</v>
      </c>
      <c r="CI1315">
        <v>0</v>
      </c>
      <c r="CJ1315">
        <v>0</v>
      </c>
      <c r="CK1315">
        <v>0</v>
      </c>
      <c r="CM1315" t="s">
        <v>7880</v>
      </c>
      <c r="CN1315" t="s">
        <v>3079</v>
      </c>
      <c r="CO1315">
        <v>163</v>
      </c>
    </row>
    <row r="1316" spans="1:93" x14ac:dyDescent="0.2">
      <c r="A1316" t="s">
        <v>301</v>
      </c>
      <c r="B1316" t="s">
        <v>7944</v>
      </c>
      <c r="C1316" s="2">
        <f>P1316/AD1316*1000000</f>
        <v>98.784945174355428</v>
      </c>
      <c r="D1316" s="2">
        <f>LN(C1316)</f>
        <v>4.5929452163655222</v>
      </c>
      <c r="E1316">
        <v>3.365275951921129</v>
      </c>
      <c r="F1316">
        <v>281.93062834280391</v>
      </c>
      <c r="G1316">
        <v>294.03839603868198</v>
      </c>
      <c r="H1316">
        <v>97.672875195734548</v>
      </c>
      <c r="I1316">
        <v>95.07890576470642</v>
      </c>
      <c r="J1316" t="s">
        <v>7945</v>
      </c>
      <c r="K1316" t="s">
        <v>94</v>
      </c>
      <c r="L1316" t="s">
        <v>95</v>
      </c>
      <c r="M1316">
        <v>46.554183690000002</v>
      </c>
      <c r="N1316">
        <v>-123.7285716</v>
      </c>
      <c r="O1316">
        <v>58</v>
      </c>
      <c r="P1316">
        <v>2</v>
      </c>
      <c r="Q1316">
        <v>0</v>
      </c>
      <c r="R1316">
        <v>56</v>
      </c>
      <c r="S1316" t="s">
        <v>7946</v>
      </c>
      <c r="T1316">
        <v>56736</v>
      </c>
      <c r="U1316">
        <v>2016</v>
      </c>
      <c r="V1316">
        <v>8.3267835531623202E-2</v>
      </c>
      <c r="W1316">
        <v>116.3290233</v>
      </c>
      <c r="X1316">
        <v>168166.66666666701</v>
      </c>
      <c r="Y1316">
        <v>4.8543541361846798E-3</v>
      </c>
      <c r="Z1316">
        <v>38346.1</v>
      </c>
      <c r="AA1316">
        <v>0.74217147934154604</v>
      </c>
      <c r="AB1316">
        <v>7.6679444688449602E-2</v>
      </c>
      <c r="AC1316">
        <v>5.4507174630220201E-2</v>
      </c>
      <c r="AD1316">
        <v>20246</v>
      </c>
      <c r="AE1316">
        <v>1.00230791718263E-2</v>
      </c>
      <c r="AF1316">
        <v>3.76765340129692E-2</v>
      </c>
      <c r="AG1316">
        <v>0.87346921904153896</v>
      </c>
      <c r="AH1316">
        <v>4</v>
      </c>
      <c r="AI1316">
        <v>376795</v>
      </c>
      <c r="AJ1316">
        <v>0.24597725553683039</v>
      </c>
      <c r="AK1316">
        <v>0.14828753035470221</v>
      </c>
      <c r="AL1316">
        <v>0.2928143950954763</v>
      </c>
      <c r="AM1316">
        <v>0.31292081901299112</v>
      </c>
      <c r="AN1316" t="s">
        <v>7875</v>
      </c>
      <c r="AO1316">
        <v>20200818</v>
      </c>
      <c r="AP1316">
        <v>67721</v>
      </c>
      <c r="AQ1316">
        <v>950107</v>
      </c>
      <c r="AS1316">
        <v>394</v>
      </c>
      <c r="AT1316">
        <v>6296</v>
      </c>
      <c r="AW1316">
        <v>39</v>
      </c>
      <c r="AZ1316" t="s">
        <v>98</v>
      </c>
      <c r="BA1316" t="s">
        <v>7876</v>
      </c>
      <c r="BB1316" t="s">
        <v>7877</v>
      </c>
      <c r="BC1316" t="s">
        <v>7878</v>
      </c>
      <c r="BD1316">
        <v>1785</v>
      </c>
      <c r="BE1316">
        <v>6296</v>
      </c>
      <c r="BF1316" t="s">
        <v>7877</v>
      </c>
      <c r="BH1316">
        <v>67721</v>
      </c>
      <c r="BI1316">
        <v>1785</v>
      </c>
      <c r="BL1316">
        <v>1009486</v>
      </c>
      <c r="BW1316">
        <v>53</v>
      </c>
      <c r="BX1316">
        <v>260</v>
      </c>
      <c r="BY1316">
        <v>0</v>
      </c>
      <c r="BZ1316">
        <v>1017828</v>
      </c>
      <c r="CA1316">
        <v>1017828</v>
      </c>
      <c r="CB1316">
        <v>260</v>
      </c>
      <c r="CC1316">
        <v>1017828</v>
      </c>
      <c r="CD1316">
        <v>4</v>
      </c>
      <c r="CE1316">
        <v>41</v>
      </c>
      <c r="CF1316" t="s">
        <v>7879</v>
      </c>
      <c r="CG1316">
        <v>0</v>
      </c>
      <c r="CH1316">
        <v>0</v>
      </c>
      <c r="CI1316">
        <v>0</v>
      </c>
      <c r="CJ1316">
        <v>0</v>
      </c>
      <c r="CK1316">
        <v>0</v>
      </c>
      <c r="CM1316" t="s">
        <v>7880</v>
      </c>
      <c r="CN1316" t="s">
        <v>3079</v>
      </c>
      <c r="CO1316">
        <v>163</v>
      </c>
    </row>
    <row r="1317" spans="1:93" x14ac:dyDescent="0.2">
      <c r="A1317" t="s">
        <v>7978</v>
      </c>
      <c r="B1317" t="s">
        <v>8033</v>
      </c>
      <c r="C1317" s="2">
        <f>P1317/AD1317*1000000</f>
        <v>112.18937566612442</v>
      </c>
      <c r="D1317" s="2">
        <f>LN(C1317)</f>
        <v>4.7201882975723581</v>
      </c>
      <c r="E1317">
        <v>10.14341739521263</v>
      </c>
      <c r="F1317">
        <v>279.14160010961098</v>
      </c>
      <c r="G1317">
        <v>301.64943317641581</v>
      </c>
      <c r="H1317">
        <v>89.931743564227588</v>
      </c>
      <c r="I1317">
        <v>94.061136806575504</v>
      </c>
      <c r="J1317" t="s">
        <v>1724</v>
      </c>
      <c r="K1317" t="s">
        <v>94</v>
      </c>
      <c r="L1317" t="s">
        <v>95</v>
      </c>
      <c r="M1317">
        <v>38.994724900000001</v>
      </c>
      <c r="N1317">
        <v>-80.499881810000005</v>
      </c>
      <c r="O1317">
        <v>28</v>
      </c>
      <c r="P1317">
        <v>2</v>
      </c>
      <c r="Q1317">
        <v>0</v>
      </c>
      <c r="R1317">
        <v>26</v>
      </c>
      <c r="S1317" t="s">
        <v>8034</v>
      </c>
      <c r="T1317">
        <v>8758</v>
      </c>
      <c r="U1317">
        <v>2016</v>
      </c>
      <c r="V1317">
        <v>0.167171492905243</v>
      </c>
      <c r="W1317">
        <v>32.070982999999998</v>
      </c>
      <c r="X1317">
        <v>95533.333333333299</v>
      </c>
      <c r="Y1317">
        <v>1.2101812219833499E-3</v>
      </c>
      <c r="Z1317">
        <v>41640.5</v>
      </c>
      <c r="AA1317">
        <v>0.79660598913831004</v>
      </c>
      <c r="AB1317">
        <v>5.3440685645395102E-3</v>
      </c>
      <c r="AC1317">
        <v>0.229952621201996</v>
      </c>
      <c r="AD1317">
        <v>17827</v>
      </c>
      <c r="AE1317">
        <v>3.6786446368795001E-3</v>
      </c>
      <c r="AF1317">
        <v>1.1401557285873199E-3</v>
      </c>
      <c r="AG1317">
        <v>0.980038527087712</v>
      </c>
      <c r="AH1317">
        <v>2</v>
      </c>
      <c r="AI1317">
        <v>297863</v>
      </c>
      <c r="AJ1317">
        <v>0.17760514061833799</v>
      </c>
      <c r="AK1317">
        <v>0.17516777847533929</v>
      </c>
      <c r="AL1317">
        <v>0.36387869591053612</v>
      </c>
      <c r="AM1317">
        <v>0.28334838499578657</v>
      </c>
      <c r="AN1317" t="s">
        <v>7981</v>
      </c>
      <c r="AO1317">
        <v>20200818</v>
      </c>
      <c r="AP1317">
        <v>8731</v>
      </c>
      <c r="AQ1317">
        <v>356994</v>
      </c>
      <c r="AS1317">
        <v>132</v>
      </c>
      <c r="AU1317">
        <v>50</v>
      </c>
      <c r="AW1317">
        <v>21</v>
      </c>
      <c r="AY1317">
        <v>6737</v>
      </c>
      <c r="AZ1317" t="s">
        <v>98</v>
      </c>
      <c r="BA1317" t="s">
        <v>3303</v>
      </c>
      <c r="BB1317" t="s">
        <v>3304</v>
      </c>
      <c r="BC1317" t="s">
        <v>3305</v>
      </c>
      <c r="BD1317">
        <v>164</v>
      </c>
      <c r="BF1317" t="s">
        <v>3304</v>
      </c>
      <c r="BH1317">
        <v>8557</v>
      </c>
      <c r="BI1317">
        <v>163</v>
      </c>
      <c r="BJ1317">
        <v>1</v>
      </c>
      <c r="BM1317">
        <v>15215</v>
      </c>
      <c r="BW1317">
        <v>54</v>
      </c>
      <c r="BX1317">
        <v>99</v>
      </c>
      <c r="BY1317">
        <v>4787</v>
      </c>
      <c r="BZ1317">
        <v>365725</v>
      </c>
      <c r="CA1317">
        <v>365725</v>
      </c>
      <c r="CB1317">
        <v>4886</v>
      </c>
      <c r="CC1317">
        <v>365725</v>
      </c>
      <c r="CD1317">
        <v>4</v>
      </c>
      <c r="CE1317">
        <v>0</v>
      </c>
      <c r="CF1317" t="s">
        <v>7982</v>
      </c>
      <c r="CG1317">
        <v>0</v>
      </c>
      <c r="CH1317">
        <v>0</v>
      </c>
      <c r="CI1317">
        <v>0</v>
      </c>
      <c r="CJ1317">
        <v>0</v>
      </c>
      <c r="CK1317">
        <v>0</v>
      </c>
      <c r="CM1317" t="s">
        <v>7983</v>
      </c>
      <c r="CN1317" t="s">
        <v>982</v>
      </c>
      <c r="CO1317">
        <v>162</v>
      </c>
    </row>
    <row r="1318" spans="1:93" x14ac:dyDescent="0.2">
      <c r="A1318" t="s">
        <v>7978</v>
      </c>
      <c r="B1318" t="s">
        <v>8041</v>
      </c>
      <c r="C1318" s="2">
        <f>P1318/AD1318*1000000</f>
        <v>35.018910211514218</v>
      </c>
      <c r="D1318" s="2">
        <f>LN(C1318)</f>
        <v>3.5558882073419231</v>
      </c>
      <c r="E1318">
        <v>11.3808831931548</v>
      </c>
      <c r="F1318">
        <v>278.22294879191259</v>
      </c>
      <c r="G1318">
        <v>301.23935479876991</v>
      </c>
      <c r="H1318">
        <v>89.154044816580253</v>
      </c>
      <c r="I1318">
        <v>93.73985735121046</v>
      </c>
      <c r="J1318" t="s">
        <v>127</v>
      </c>
      <c r="K1318" t="s">
        <v>94</v>
      </c>
      <c r="L1318" t="s">
        <v>95</v>
      </c>
      <c r="M1318">
        <v>39.509845419999998</v>
      </c>
      <c r="N1318">
        <v>-80.24244659</v>
      </c>
      <c r="O1318">
        <v>202</v>
      </c>
      <c r="P1318">
        <v>2</v>
      </c>
      <c r="Q1318">
        <v>0</v>
      </c>
      <c r="R1318">
        <v>200</v>
      </c>
      <c r="S1318" t="s">
        <v>8042</v>
      </c>
      <c r="T1318">
        <v>8866</v>
      </c>
      <c r="U1318">
        <v>2016</v>
      </c>
      <c r="V1318">
        <v>6.7330411062276899E-2</v>
      </c>
      <c r="W1318">
        <v>479.6422</v>
      </c>
      <c r="X1318">
        <v>83153.254437869793</v>
      </c>
      <c r="Y1318">
        <v>3.4101789944156198E-2</v>
      </c>
      <c r="Z1318">
        <v>46288.399267399298</v>
      </c>
      <c r="AA1318">
        <v>0.87464981118290397</v>
      </c>
      <c r="AB1318">
        <v>2.5876512278440399E-3</v>
      </c>
      <c r="AC1318">
        <v>0.26768471583457998</v>
      </c>
      <c r="AD1318">
        <v>57112</v>
      </c>
      <c r="AE1318">
        <v>8.31880104304305E-4</v>
      </c>
      <c r="AF1318">
        <v>2.7353437640954798E-4</v>
      </c>
      <c r="AG1318">
        <v>0.96015187425261606</v>
      </c>
      <c r="AH1318">
        <v>5</v>
      </c>
      <c r="AI1318">
        <v>1015498</v>
      </c>
      <c r="AJ1318">
        <v>0.17393338046948401</v>
      </c>
      <c r="AK1318">
        <v>0.1662268167933369</v>
      </c>
      <c r="AL1318">
        <v>0.39294612101648652</v>
      </c>
      <c r="AM1318">
        <v>0.26689368172069272</v>
      </c>
      <c r="AN1318" t="s">
        <v>7981</v>
      </c>
      <c r="AO1318">
        <v>20200818</v>
      </c>
      <c r="AP1318">
        <v>8731</v>
      </c>
      <c r="AQ1318">
        <v>356994</v>
      </c>
      <c r="AS1318">
        <v>132</v>
      </c>
      <c r="AU1318">
        <v>50</v>
      </c>
      <c r="AW1318">
        <v>21</v>
      </c>
      <c r="AY1318">
        <v>6737</v>
      </c>
      <c r="AZ1318" t="s">
        <v>98</v>
      </c>
      <c r="BA1318" t="s">
        <v>3303</v>
      </c>
      <c r="BB1318" t="s">
        <v>3304</v>
      </c>
      <c r="BC1318" t="s">
        <v>3305</v>
      </c>
      <c r="BD1318">
        <v>164</v>
      </c>
      <c r="BF1318" t="s">
        <v>3304</v>
      </c>
      <c r="BH1318">
        <v>8557</v>
      </c>
      <c r="BI1318">
        <v>163</v>
      </c>
      <c r="BJ1318">
        <v>1</v>
      </c>
      <c r="BM1318">
        <v>15215</v>
      </c>
      <c r="BW1318">
        <v>54</v>
      </c>
      <c r="BX1318">
        <v>99</v>
      </c>
      <c r="BY1318">
        <v>4787</v>
      </c>
      <c r="BZ1318">
        <v>365725</v>
      </c>
      <c r="CA1318">
        <v>365725</v>
      </c>
      <c r="CB1318">
        <v>4886</v>
      </c>
      <c r="CC1318">
        <v>365725</v>
      </c>
      <c r="CD1318">
        <v>4</v>
      </c>
      <c r="CE1318">
        <v>0</v>
      </c>
      <c r="CF1318" t="s">
        <v>7982</v>
      </c>
      <c r="CG1318">
        <v>0</v>
      </c>
      <c r="CH1318">
        <v>0</v>
      </c>
      <c r="CI1318">
        <v>0</v>
      </c>
      <c r="CJ1318">
        <v>0</v>
      </c>
      <c r="CK1318">
        <v>0</v>
      </c>
      <c r="CM1318" t="s">
        <v>7983</v>
      </c>
      <c r="CN1318" t="s">
        <v>982</v>
      </c>
      <c r="CO1318">
        <v>162</v>
      </c>
    </row>
    <row r="1319" spans="1:93" x14ac:dyDescent="0.2">
      <c r="A1319" t="s">
        <v>7978</v>
      </c>
      <c r="B1319" t="s">
        <v>8070</v>
      </c>
      <c r="C1319" s="2">
        <f>P1319/AD1319*1000000</f>
        <v>287.48023573379328</v>
      </c>
      <c r="D1319" s="2">
        <f>LN(C1319)</f>
        <v>5.6611541126005775</v>
      </c>
      <c r="E1319">
        <v>10.387791205988361</v>
      </c>
      <c r="F1319">
        <v>278.54200211843738</v>
      </c>
      <c r="G1319">
        <v>301.41548505671312</v>
      </c>
      <c r="H1319">
        <v>90.068129141748273</v>
      </c>
      <c r="I1319">
        <v>93.243929750254594</v>
      </c>
      <c r="J1319" t="s">
        <v>8071</v>
      </c>
      <c r="K1319" t="s">
        <v>94</v>
      </c>
      <c r="L1319" t="s">
        <v>95</v>
      </c>
      <c r="M1319">
        <v>39.370916790000003</v>
      </c>
      <c r="N1319">
        <v>-81.167717710000005</v>
      </c>
      <c r="O1319">
        <v>14</v>
      </c>
      <c r="P1319">
        <v>2</v>
      </c>
      <c r="Q1319">
        <v>0</v>
      </c>
      <c r="R1319">
        <v>12</v>
      </c>
      <c r="S1319" t="s">
        <v>8072</v>
      </c>
      <c r="T1319">
        <v>8578</v>
      </c>
      <c r="U1319">
        <v>2016</v>
      </c>
      <c r="V1319">
        <v>6.5851687209537296E-2</v>
      </c>
      <c r="W1319">
        <v>273.48985499999998</v>
      </c>
      <c r="X1319">
        <v>100350</v>
      </c>
      <c r="Y1319">
        <v>4.8262548262548296E-3</v>
      </c>
      <c r="Z1319">
        <v>43236</v>
      </c>
      <c r="AA1319">
        <v>0.77506949402957603</v>
      </c>
      <c r="AB1319">
        <v>2.03049123628418E-2</v>
      </c>
      <c r="AC1319">
        <v>0.18194019661913799</v>
      </c>
      <c r="AD1319">
        <v>6957</v>
      </c>
      <c r="AE1319">
        <v>0</v>
      </c>
      <c r="AF1319">
        <v>0</v>
      </c>
      <c r="AG1319">
        <v>0.952209480815291</v>
      </c>
      <c r="AH1319">
        <v>4</v>
      </c>
      <c r="AI1319">
        <v>137330</v>
      </c>
      <c r="AJ1319">
        <v>0.16307434646471999</v>
      </c>
      <c r="AK1319">
        <v>0.17238767931260471</v>
      </c>
      <c r="AL1319">
        <v>0.38266948226898712</v>
      </c>
      <c r="AM1319">
        <v>0.28186849195368818</v>
      </c>
      <c r="AN1319" t="s">
        <v>7981</v>
      </c>
      <c r="AO1319">
        <v>20200818</v>
      </c>
      <c r="AP1319">
        <v>8731</v>
      </c>
      <c r="AQ1319">
        <v>356994</v>
      </c>
      <c r="AS1319">
        <v>132</v>
      </c>
      <c r="AU1319">
        <v>50</v>
      </c>
      <c r="AW1319">
        <v>21</v>
      </c>
      <c r="AY1319">
        <v>6737</v>
      </c>
      <c r="AZ1319" t="s">
        <v>98</v>
      </c>
      <c r="BA1319" t="s">
        <v>3303</v>
      </c>
      <c r="BB1319" t="s">
        <v>3304</v>
      </c>
      <c r="BC1319" t="s">
        <v>3305</v>
      </c>
      <c r="BD1319">
        <v>164</v>
      </c>
      <c r="BF1319" t="s">
        <v>3304</v>
      </c>
      <c r="BH1319">
        <v>8557</v>
      </c>
      <c r="BI1319">
        <v>163</v>
      </c>
      <c r="BJ1319">
        <v>1</v>
      </c>
      <c r="BM1319">
        <v>15215</v>
      </c>
      <c r="BW1319">
        <v>54</v>
      </c>
      <c r="BX1319">
        <v>99</v>
      </c>
      <c r="BY1319">
        <v>4787</v>
      </c>
      <c r="BZ1319">
        <v>365725</v>
      </c>
      <c r="CA1319">
        <v>365725</v>
      </c>
      <c r="CB1319">
        <v>4886</v>
      </c>
      <c r="CC1319">
        <v>365725</v>
      </c>
      <c r="CD1319">
        <v>4</v>
      </c>
      <c r="CE1319">
        <v>0</v>
      </c>
      <c r="CF1319" t="s">
        <v>7982</v>
      </c>
      <c r="CG1319">
        <v>0</v>
      </c>
      <c r="CH1319">
        <v>0</v>
      </c>
      <c r="CI1319">
        <v>0</v>
      </c>
      <c r="CJ1319">
        <v>0</v>
      </c>
      <c r="CK1319">
        <v>0</v>
      </c>
      <c r="CM1319" t="s">
        <v>7983</v>
      </c>
      <c r="CN1319" t="s">
        <v>982</v>
      </c>
      <c r="CO1319">
        <v>162</v>
      </c>
    </row>
    <row r="1320" spans="1:93" x14ac:dyDescent="0.2">
      <c r="A1320" t="s">
        <v>7978</v>
      </c>
      <c r="B1320" t="s">
        <v>8083</v>
      </c>
      <c r="C1320" s="2">
        <f>P1320/AD1320*1000000</f>
        <v>90.228277542181715</v>
      </c>
      <c r="D1320" s="2">
        <f>LN(C1320)</f>
        <v>4.5023428761886208</v>
      </c>
      <c r="E1320">
        <v>9.0361183835624868</v>
      </c>
      <c r="F1320">
        <v>279.41166405612222</v>
      </c>
      <c r="G1320">
        <v>300.67021058628433</v>
      </c>
      <c r="H1320">
        <v>86.546632873599677</v>
      </c>
      <c r="I1320">
        <v>94.256989073759343</v>
      </c>
      <c r="J1320" t="s">
        <v>5053</v>
      </c>
      <c r="K1320" t="s">
        <v>94</v>
      </c>
      <c r="L1320" t="s">
        <v>95</v>
      </c>
      <c r="M1320">
        <v>37.612327000000001</v>
      </c>
      <c r="N1320">
        <v>-81.545110710000003</v>
      </c>
      <c r="O1320">
        <v>48</v>
      </c>
      <c r="P1320">
        <v>2</v>
      </c>
      <c r="Q1320">
        <v>0</v>
      </c>
      <c r="R1320">
        <v>46</v>
      </c>
      <c r="S1320" t="s">
        <v>8084</v>
      </c>
      <c r="T1320">
        <v>7984</v>
      </c>
      <c r="U1320">
        <v>2016</v>
      </c>
      <c r="V1320">
        <v>8.4772124876769606E-2</v>
      </c>
      <c r="W1320">
        <v>108.879357058824</v>
      </c>
      <c r="X1320">
        <v>64504.0600870981</v>
      </c>
      <c r="Y1320">
        <v>5.0773720825033099E-3</v>
      </c>
      <c r="Z1320">
        <v>37867.965546218496</v>
      </c>
      <c r="AA1320">
        <v>0.82146954098955105</v>
      </c>
      <c r="AB1320">
        <v>1.93130996860775E-3</v>
      </c>
      <c r="AC1320">
        <v>0.39974014393391499</v>
      </c>
      <c r="AD1320">
        <v>22166</v>
      </c>
      <c r="AE1320">
        <v>4.8274629000536499E-3</v>
      </c>
      <c r="AF1320">
        <v>5.372011818426E-5</v>
      </c>
      <c r="AG1320">
        <v>0.97303869184859704</v>
      </c>
      <c r="AH1320">
        <v>4</v>
      </c>
      <c r="AI1320">
        <v>431640</v>
      </c>
      <c r="AJ1320">
        <v>0.15392920025947551</v>
      </c>
      <c r="AK1320">
        <v>0.1771962746733389</v>
      </c>
      <c r="AL1320">
        <v>0.36747752756927071</v>
      </c>
      <c r="AM1320">
        <v>0.30139699749791488</v>
      </c>
      <c r="AN1320" t="s">
        <v>7981</v>
      </c>
      <c r="AO1320">
        <v>20200818</v>
      </c>
      <c r="AP1320">
        <v>8731</v>
      </c>
      <c r="AQ1320">
        <v>356994</v>
      </c>
      <c r="AS1320">
        <v>132</v>
      </c>
      <c r="AU1320">
        <v>50</v>
      </c>
      <c r="AW1320">
        <v>21</v>
      </c>
      <c r="AY1320">
        <v>6737</v>
      </c>
      <c r="AZ1320" t="s">
        <v>98</v>
      </c>
      <c r="BA1320" t="s">
        <v>3303</v>
      </c>
      <c r="BB1320" t="s">
        <v>3304</v>
      </c>
      <c r="BC1320" t="s">
        <v>3305</v>
      </c>
      <c r="BD1320">
        <v>164</v>
      </c>
      <c r="BF1320" t="s">
        <v>3304</v>
      </c>
      <c r="BH1320">
        <v>8557</v>
      </c>
      <c r="BI1320">
        <v>163</v>
      </c>
      <c r="BJ1320">
        <v>1</v>
      </c>
      <c r="BM1320">
        <v>15215</v>
      </c>
      <c r="BW1320">
        <v>54</v>
      </c>
      <c r="BX1320">
        <v>99</v>
      </c>
      <c r="BY1320">
        <v>4787</v>
      </c>
      <c r="BZ1320">
        <v>365725</v>
      </c>
      <c r="CA1320">
        <v>365725</v>
      </c>
      <c r="CB1320">
        <v>4886</v>
      </c>
      <c r="CC1320">
        <v>365725</v>
      </c>
      <c r="CD1320">
        <v>4</v>
      </c>
      <c r="CE1320">
        <v>0</v>
      </c>
      <c r="CF1320" t="s">
        <v>7982</v>
      </c>
      <c r="CG1320">
        <v>0</v>
      </c>
      <c r="CH1320">
        <v>0</v>
      </c>
      <c r="CI1320">
        <v>0</v>
      </c>
      <c r="CJ1320">
        <v>0</v>
      </c>
      <c r="CK1320">
        <v>0</v>
      </c>
      <c r="CM1320" t="s">
        <v>7983</v>
      </c>
      <c r="CN1320" t="s">
        <v>982</v>
      </c>
      <c r="CO1320">
        <v>162</v>
      </c>
    </row>
    <row r="1321" spans="1:93" x14ac:dyDescent="0.2">
      <c r="A1321" t="s">
        <v>8109</v>
      </c>
      <c r="B1321" t="s">
        <v>8119</v>
      </c>
      <c r="C1321" s="2">
        <f>P1321/AD1321*1000000</f>
        <v>66.185717122245009</v>
      </c>
      <c r="D1321" s="2">
        <f>LN(C1321)</f>
        <v>4.192464686224433</v>
      </c>
      <c r="E1321">
        <v>7.4150066081678334</v>
      </c>
      <c r="F1321">
        <v>271.43322472105001</v>
      </c>
      <c r="G1321">
        <v>300.41428159906422</v>
      </c>
      <c r="H1321">
        <v>92.775777369508305</v>
      </c>
      <c r="I1321">
        <v>90.473922035903541</v>
      </c>
      <c r="J1321" t="s">
        <v>769</v>
      </c>
      <c r="K1321" t="s">
        <v>94</v>
      </c>
      <c r="L1321" t="s">
        <v>95</v>
      </c>
      <c r="M1321">
        <v>43.96974651</v>
      </c>
      <c r="N1321">
        <v>-89.767827769999997</v>
      </c>
      <c r="O1321">
        <v>94</v>
      </c>
      <c r="P1321">
        <v>2</v>
      </c>
      <c r="Q1321">
        <v>0</v>
      </c>
      <c r="R1321">
        <v>92</v>
      </c>
      <c r="S1321" t="s">
        <v>8120</v>
      </c>
      <c r="T1321">
        <v>29126</v>
      </c>
      <c r="U1321">
        <v>2016</v>
      </c>
      <c r="V1321">
        <v>8.3990901110932603E-2</v>
      </c>
      <c r="W1321">
        <v>45.801156666666699</v>
      </c>
      <c r="X1321">
        <v>117616.66666666701</v>
      </c>
      <c r="Y1321">
        <v>3.99951096144677E-2</v>
      </c>
      <c r="Z1321">
        <v>41710.333333333299</v>
      </c>
      <c r="AA1321">
        <v>0.80036118470586504</v>
      </c>
      <c r="AB1321">
        <v>5.6263228315361603E-2</v>
      </c>
      <c r="AC1321">
        <v>0.16269801873548201</v>
      </c>
      <c r="AD1321">
        <v>30218</v>
      </c>
      <c r="AE1321">
        <v>2.8483225926725399E-3</v>
      </c>
      <c r="AF1321">
        <v>1.80430992503696E-2</v>
      </c>
      <c r="AG1321">
        <v>0.90982088668983796</v>
      </c>
      <c r="AH1321">
        <v>3</v>
      </c>
      <c r="AI1321">
        <v>368284</v>
      </c>
      <c r="AJ1321">
        <v>0.23056662792844651</v>
      </c>
      <c r="AK1321">
        <v>0.13990833161364599</v>
      </c>
      <c r="AL1321">
        <v>0.31947627374526177</v>
      </c>
      <c r="AM1321">
        <v>0.3100487667126457</v>
      </c>
      <c r="AN1321" t="s">
        <v>8112</v>
      </c>
      <c r="AO1321">
        <v>20200818</v>
      </c>
      <c r="AP1321">
        <v>71424</v>
      </c>
      <c r="AQ1321">
        <v>1075397</v>
      </c>
      <c r="AR1321">
        <v>185</v>
      </c>
      <c r="AS1321">
        <v>369</v>
      </c>
      <c r="AT1321">
        <v>5380</v>
      </c>
      <c r="AU1321">
        <v>109</v>
      </c>
      <c r="AV1321">
        <v>964</v>
      </c>
      <c r="AY1321">
        <v>57382</v>
      </c>
      <c r="AZ1321" t="s">
        <v>308</v>
      </c>
      <c r="BA1321" t="s">
        <v>309</v>
      </c>
      <c r="BB1321" t="s">
        <v>310</v>
      </c>
      <c r="BC1321" t="s">
        <v>311</v>
      </c>
      <c r="BD1321">
        <v>1059</v>
      </c>
      <c r="BE1321">
        <v>5380</v>
      </c>
      <c r="BF1321" t="s">
        <v>310</v>
      </c>
      <c r="BH1321">
        <v>66830</v>
      </c>
      <c r="BI1321">
        <v>1052</v>
      </c>
      <c r="BJ1321">
        <v>7</v>
      </c>
      <c r="BL1321">
        <v>1142227</v>
      </c>
      <c r="BW1321">
        <v>55</v>
      </c>
      <c r="BX1321">
        <v>709</v>
      </c>
      <c r="BY1321">
        <v>9357</v>
      </c>
      <c r="BZ1321">
        <v>1147006</v>
      </c>
      <c r="CA1321">
        <v>1146821</v>
      </c>
      <c r="CB1321">
        <v>10066</v>
      </c>
      <c r="CC1321">
        <v>1146821</v>
      </c>
      <c r="CD1321">
        <v>13</v>
      </c>
      <c r="CE1321">
        <v>53</v>
      </c>
      <c r="CF1321" t="s">
        <v>8113</v>
      </c>
      <c r="CG1321">
        <v>0</v>
      </c>
      <c r="CH1321">
        <v>0</v>
      </c>
      <c r="CI1321">
        <v>0</v>
      </c>
      <c r="CJ1321">
        <v>0</v>
      </c>
      <c r="CK1321">
        <v>0</v>
      </c>
      <c r="CM1321" t="s">
        <v>8114</v>
      </c>
      <c r="CN1321" t="s">
        <v>1632</v>
      </c>
      <c r="CO1321">
        <v>161</v>
      </c>
    </row>
    <row r="1322" spans="1:93" x14ac:dyDescent="0.2">
      <c r="A1322" t="s">
        <v>8109</v>
      </c>
      <c r="B1322" t="s">
        <v>8131</v>
      </c>
      <c r="C1322" s="2">
        <f>P1322/AD1322*1000000</f>
        <v>282.96547821165819</v>
      </c>
      <c r="D1322" s="2">
        <f>LN(C1322)</f>
        <v>5.6453249050846326</v>
      </c>
      <c r="E1322">
        <v>7.4371233079880126</v>
      </c>
      <c r="F1322">
        <v>270.93454354184718</v>
      </c>
      <c r="G1322">
        <v>300.62412839321848</v>
      </c>
      <c r="H1322">
        <v>89.098786813852271</v>
      </c>
      <c r="I1322">
        <v>87.332382871110227</v>
      </c>
      <c r="J1322" t="s">
        <v>4552</v>
      </c>
      <c r="K1322" t="s">
        <v>94</v>
      </c>
      <c r="L1322" t="s">
        <v>95</v>
      </c>
      <c r="M1322">
        <v>44.378350840000003</v>
      </c>
      <c r="N1322">
        <v>-91.753325779999997</v>
      </c>
      <c r="O1322">
        <v>47</v>
      </c>
      <c r="P1322">
        <v>2</v>
      </c>
      <c r="Q1322">
        <v>0</v>
      </c>
      <c r="R1322">
        <v>45</v>
      </c>
      <c r="S1322" t="s">
        <v>8132</v>
      </c>
      <c r="T1322">
        <v>29702</v>
      </c>
      <c r="U1322">
        <v>2016</v>
      </c>
      <c r="V1322">
        <v>7.1679289204280697E-2</v>
      </c>
      <c r="W1322">
        <v>21.138590000000001</v>
      </c>
      <c r="X1322">
        <v>155125</v>
      </c>
      <c r="Y1322">
        <v>5.9248657896229804E-3</v>
      </c>
      <c r="Z1322">
        <v>51875</v>
      </c>
      <c r="AA1322">
        <v>0.79441026083490296</v>
      </c>
      <c r="AB1322">
        <v>2.2034341145762599E-2</v>
      </c>
      <c r="AC1322">
        <v>0.103121481253012</v>
      </c>
      <c r="AD1322">
        <v>7068</v>
      </c>
      <c r="AE1322">
        <v>1.4464802314368399E-3</v>
      </c>
      <c r="AF1322">
        <v>7.3784802482528998E-4</v>
      </c>
      <c r="AG1322">
        <v>0.97858002400636002</v>
      </c>
      <c r="AH1322">
        <v>2</v>
      </c>
      <c r="AI1322">
        <v>245237</v>
      </c>
      <c r="AJ1322">
        <v>0.18029090227004901</v>
      </c>
      <c r="AK1322">
        <v>0.186052675575056</v>
      </c>
      <c r="AL1322">
        <v>0.35234895223803908</v>
      </c>
      <c r="AM1322">
        <v>0.28130746991685601</v>
      </c>
      <c r="AN1322" t="s">
        <v>8112</v>
      </c>
      <c r="AO1322">
        <v>20200818</v>
      </c>
      <c r="AP1322">
        <v>71424</v>
      </c>
      <c r="AQ1322">
        <v>1075397</v>
      </c>
      <c r="AR1322">
        <v>185</v>
      </c>
      <c r="AS1322">
        <v>369</v>
      </c>
      <c r="AT1322">
        <v>5380</v>
      </c>
      <c r="AU1322">
        <v>109</v>
      </c>
      <c r="AV1322">
        <v>964</v>
      </c>
      <c r="AY1322">
        <v>57382</v>
      </c>
      <c r="AZ1322" t="s">
        <v>308</v>
      </c>
      <c r="BA1322" t="s">
        <v>309</v>
      </c>
      <c r="BB1322" t="s">
        <v>310</v>
      </c>
      <c r="BC1322" t="s">
        <v>311</v>
      </c>
      <c r="BD1322">
        <v>1059</v>
      </c>
      <c r="BE1322">
        <v>5380</v>
      </c>
      <c r="BF1322" t="s">
        <v>310</v>
      </c>
      <c r="BH1322">
        <v>66830</v>
      </c>
      <c r="BI1322">
        <v>1052</v>
      </c>
      <c r="BJ1322">
        <v>7</v>
      </c>
      <c r="BL1322">
        <v>1142227</v>
      </c>
      <c r="BW1322">
        <v>55</v>
      </c>
      <c r="BX1322">
        <v>709</v>
      </c>
      <c r="BY1322">
        <v>9357</v>
      </c>
      <c r="BZ1322">
        <v>1147006</v>
      </c>
      <c r="CA1322">
        <v>1146821</v>
      </c>
      <c r="CB1322">
        <v>10066</v>
      </c>
      <c r="CC1322">
        <v>1146821</v>
      </c>
      <c r="CD1322">
        <v>13</v>
      </c>
      <c r="CE1322">
        <v>53</v>
      </c>
      <c r="CF1322" t="s">
        <v>8113</v>
      </c>
      <c r="CG1322">
        <v>0</v>
      </c>
      <c r="CH1322">
        <v>0</v>
      </c>
      <c r="CI1322">
        <v>0</v>
      </c>
      <c r="CJ1322">
        <v>0</v>
      </c>
      <c r="CK1322">
        <v>0</v>
      </c>
      <c r="CM1322" t="s">
        <v>8114</v>
      </c>
      <c r="CN1322" t="s">
        <v>1632</v>
      </c>
      <c r="CO1322">
        <v>161</v>
      </c>
    </row>
    <row r="1323" spans="1:93" x14ac:dyDescent="0.2">
      <c r="A1323" t="s">
        <v>8109</v>
      </c>
      <c r="B1323" t="s">
        <v>8136</v>
      </c>
      <c r="C1323" s="2">
        <f>P1323/AD1323*1000000</f>
        <v>21.223987350503538</v>
      </c>
      <c r="D1323" s="2">
        <f>LN(C1323)</f>
        <v>3.0551320208356163</v>
      </c>
      <c r="E1323">
        <v>8.4073642585975286</v>
      </c>
      <c r="F1323">
        <v>271.29195499779593</v>
      </c>
      <c r="G1323">
        <v>299.86657936720042</v>
      </c>
      <c r="H1323">
        <v>89.908010583944602</v>
      </c>
      <c r="I1323">
        <v>89.521660222864938</v>
      </c>
      <c r="J1323" t="s">
        <v>8137</v>
      </c>
      <c r="K1323" t="s">
        <v>94</v>
      </c>
      <c r="L1323" t="s">
        <v>95</v>
      </c>
      <c r="M1323">
        <v>44.081631600000001</v>
      </c>
      <c r="N1323">
        <v>-88.217802730000002</v>
      </c>
      <c r="O1323">
        <v>402</v>
      </c>
      <c r="P1323">
        <v>2</v>
      </c>
      <c r="Q1323">
        <v>0</v>
      </c>
      <c r="R1323">
        <v>400</v>
      </c>
      <c r="S1323" t="s">
        <v>8138</v>
      </c>
      <c r="T1323">
        <v>28820</v>
      </c>
      <c r="U1323">
        <v>2016</v>
      </c>
      <c r="V1323">
        <v>5.2580980729973102E-2</v>
      </c>
      <c r="W1323">
        <v>630.03462400000001</v>
      </c>
      <c r="X1323">
        <v>148470</v>
      </c>
      <c r="Y1323">
        <v>5.5397752995117403E-3</v>
      </c>
      <c r="Z1323">
        <v>62838.6</v>
      </c>
      <c r="AA1323">
        <v>0.79388535449478903</v>
      </c>
      <c r="AB1323">
        <v>4.1227467069552798E-2</v>
      </c>
      <c r="AC1323">
        <v>0.20058546544911601</v>
      </c>
      <c r="AD1323">
        <v>94233</v>
      </c>
      <c r="AE1323">
        <v>1.39872378707571E-2</v>
      </c>
      <c r="AF1323">
        <v>6.6833882590564102E-3</v>
      </c>
      <c r="AG1323">
        <v>0.95547993041370105</v>
      </c>
      <c r="AH1323">
        <v>5</v>
      </c>
      <c r="AI1323">
        <v>839986</v>
      </c>
      <c r="AJ1323">
        <v>0.1166233722943001</v>
      </c>
      <c r="AK1323">
        <v>0.22261323403009101</v>
      </c>
      <c r="AL1323">
        <v>0.40000904776984381</v>
      </c>
      <c r="AM1323">
        <v>0.26075434590576507</v>
      </c>
      <c r="AN1323" t="s">
        <v>8112</v>
      </c>
      <c r="AO1323">
        <v>20200818</v>
      </c>
      <c r="AP1323">
        <v>71424</v>
      </c>
      <c r="AQ1323">
        <v>1075397</v>
      </c>
      <c r="AR1323">
        <v>185</v>
      </c>
      <c r="AS1323">
        <v>369</v>
      </c>
      <c r="AT1323">
        <v>5380</v>
      </c>
      <c r="AU1323">
        <v>109</v>
      </c>
      <c r="AV1323">
        <v>964</v>
      </c>
      <c r="AY1323">
        <v>57382</v>
      </c>
      <c r="AZ1323" t="s">
        <v>308</v>
      </c>
      <c r="BA1323" t="s">
        <v>309</v>
      </c>
      <c r="BB1323" t="s">
        <v>310</v>
      </c>
      <c r="BC1323" t="s">
        <v>311</v>
      </c>
      <c r="BD1323">
        <v>1059</v>
      </c>
      <c r="BE1323">
        <v>5380</v>
      </c>
      <c r="BF1323" t="s">
        <v>310</v>
      </c>
      <c r="BH1323">
        <v>66830</v>
      </c>
      <c r="BI1323">
        <v>1052</v>
      </c>
      <c r="BJ1323">
        <v>7</v>
      </c>
      <c r="BL1323">
        <v>1142227</v>
      </c>
      <c r="BW1323">
        <v>55</v>
      </c>
      <c r="BX1323">
        <v>709</v>
      </c>
      <c r="BY1323">
        <v>9357</v>
      </c>
      <c r="BZ1323">
        <v>1147006</v>
      </c>
      <c r="CA1323">
        <v>1146821</v>
      </c>
      <c r="CB1323">
        <v>10066</v>
      </c>
      <c r="CC1323">
        <v>1146821</v>
      </c>
      <c r="CD1323">
        <v>13</v>
      </c>
      <c r="CE1323">
        <v>53</v>
      </c>
      <c r="CF1323" t="s">
        <v>8113</v>
      </c>
      <c r="CG1323">
        <v>0</v>
      </c>
      <c r="CH1323">
        <v>0</v>
      </c>
      <c r="CI1323">
        <v>0</v>
      </c>
      <c r="CJ1323">
        <v>0</v>
      </c>
      <c r="CK1323">
        <v>0</v>
      </c>
      <c r="CM1323" t="s">
        <v>8114</v>
      </c>
      <c r="CN1323" t="s">
        <v>1632</v>
      </c>
      <c r="CO1323">
        <v>161</v>
      </c>
    </row>
    <row r="1324" spans="1:93" x14ac:dyDescent="0.2">
      <c r="A1324" t="s">
        <v>8109</v>
      </c>
      <c r="B1324" t="s">
        <v>8143</v>
      </c>
      <c r="C1324" s="2">
        <f>P1324/AD1324*1000000</f>
        <v>35.272124440055023</v>
      </c>
      <c r="D1324" s="2">
        <f>LN(C1324)</f>
        <v>3.5630929760618599</v>
      </c>
      <c r="E1324">
        <v>8.3168419751029585</v>
      </c>
      <c r="F1324">
        <v>271.88050644010701</v>
      </c>
      <c r="G1324">
        <v>300.5805504002164</v>
      </c>
      <c r="H1324">
        <v>91.668996290822435</v>
      </c>
      <c r="I1324">
        <v>89.735846649410689</v>
      </c>
      <c r="J1324" t="s">
        <v>411</v>
      </c>
      <c r="K1324" t="s">
        <v>94</v>
      </c>
      <c r="L1324" t="s">
        <v>95</v>
      </c>
      <c r="M1324">
        <v>43.464921990000001</v>
      </c>
      <c r="N1324">
        <v>-89.335890039999995</v>
      </c>
      <c r="O1324">
        <v>291</v>
      </c>
      <c r="P1324">
        <v>2</v>
      </c>
      <c r="Q1324">
        <v>0</v>
      </c>
      <c r="R1324">
        <v>289</v>
      </c>
      <c r="S1324" t="s">
        <v>8144</v>
      </c>
      <c r="T1324">
        <v>29072</v>
      </c>
      <c r="U1324">
        <v>2016</v>
      </c>
      <c r="V1324">
        <v>0.13412888267294701</v>
      </c>
      <c r="W1324">
        <v>135.555121538462</v>
      </c>
      <c r="X1324">
        <v>167107.69230769199</v>
      </c>
      <c r="Y1324">
        <v>9.5367248302089397E-3</v>
      </c>
      <c r="Z1324">
        <v>61855.9230769231</v>
      </c>
      <c r="AA1324">
        <v>0.76277568079815705</v>
      </c>
      <c r="AB1324">
        <v>2.97604393969047E-2</v>
      </c>
      <c r="AC1324">
        <v>0.19122869448247901</v>
      </c>
      <c r="AD1324">
        <v>56702</v>
      </c>
      <c r="AE1324">
        <v>5.2824276758380298E-3</v>
      </c>
      <c r="AF1324">
        <v>4.8360414379996801E-3</v>
      </c>
      <c r="AG1324">
        <v>0.96324834391882497</v>
      </c>
      <c r="AH1324">
        <v>4</v>
      </c>
      <c r="AI1324">
        <v>997319</v>
      </c>
      <c r="AJ1324">
        <v>0.148191300877653</v>
      </c>
      <c r="AK1324">
        <v>0.1924539690911333</v>
      </c>
      <c r="AL1324">
        <v>0.38241726067587201</v>
      </c>
      <c r="AM1324">
        <v>0.27693746935534169</v>
      </c>
      <c r="AN1324" t="s">
        <v>8112</v>
      </c>
      <c r="AO1324">
        <v>20200818</v>
      </c>
      <c r="AP1324">
        <v>71424</v>
      </c>
      <c r="AQ1324">
        <v>1075397</v>
      </c>
      <c r="AR1324">
        <v>185</v>
      </c>
      <c r="AS1324">
        <v>369</v>
      </c>
      <c r="AT1324">
        <v>5380</v>
      </c>
      <c r="AU1324">
        <v>109</v>
      </c>
      <c r="AV1324">
        <v>964</v>
      </c>
      <c r="AY1324">
        <v>57382</v>
      </c>
      <c r="AZ1324" t="s">
        <v>308</v>
      </c>
      <c r="BA1324" t="s">
        <v>309</v>
      </c>
      <c r="BB1324" t="s">
        <v>310</v>
      </c>
      <c r="BC1324" t="s">
        <v>311</v>
      </c>
      <c r="BD1324">
        <v>1059</v>
      </c>
      <c r="BE1324">
        <v>5380</v>
      </c>
      <c r="BF1324" t="s">
        <v>310</v>
      </c>
      <c r="BH1324">
        <v>66830</v>
      </c>
      <c r="BI1324">
        <v>1052</v>
      </c>
      <c r="BJ1324">
        <v>7</v>
      </c>
      <c r="BL1324">
        <v>1142227</v>
      </c>
      <c r="BW1324">
        <v>55</v>
      </c>
      <c r="BX1324">
        <v>709</v>
      </c>
      <c r="BY1324">
        <v>9357</v>
      </c>
      <c r="BZ1324">
        <v>1147006</v>
      </c>
      <c r="CA1324">
        <v>1146821</v>
      </c>
      <c r="CB1324">
        <v>10066</v>
      </c>
      <c r="CC1324">
        <v>1146821</v>
      </c>
      <c r="CD1324">
        <v>13</v>
      </c>
      <c r="CE1324">
        <v>53</v>
      </c>
      <c r="CF1324" t="s">
        <v>8113</v>
      </c>
      <c r="CG1324">
        <v>0</v>
      </c>
      <c r="CH1324">
        <v>0</v>
      </c>
      <c r="CI1324">
        <v>0</v>
      </c>
      <c r="CJ1324">
        <v>0</v>
      </c>
      <c r="CK1324">
        <v>0</v>
      </c>
      <c r="CM1324" t="s">
        <v>8114</v>
      </c>
      <c r="CN1324" t="s">
        <v>1632</v>
      </c>
      <c r="CO1324">
        <v>161</v>
      </c>
    </row>
    <row r="1325" spans="1:93" x14ac:dyDescent="0.2">
      <c r="A1325" t="s">
        <v>8109</v>
      </c>
      <c r="B1325" t="s">
        <v>8167</v>
      </c>
      <c r="C1325" s="2">
        <f>P1325/AD1325*1000000</f>
        <v>89.557585527494183</v>
      </c>
      <c r="D1325" s="2">
        <f>LN(C1325)</f>
        <v>4.4948818320939683</v>
      </c>
      <c r="E1325">
        <v>6.2899426412137194</v>
      </c>
      <c r="F1325">
        <v>269.04149289962902</v>
      </c>
      <c r="G1325">
        <v>298.47085135759158</v>
      </c>
      <c r="H1325">
        <v>93.215784130259777</v>
      </c>
      <c r="I1325">
        <v>92.919829696655853</v>
      </c>
      <c r="J1325" t="s">
        <v>1183</v>
      </c>
      <c r="K1325" t="s">
        <v>94</v>
      </c>
      <c r="L1325" t="s">
        <v>95</v>
      </c>
      <c r="M1325">
        <v>45.211792520000003</v>
      </c>
      <c r="N1325">
        <v>-90.500440499999996</v>
      </c>
      <c r="O1325">
        <v>78</v>
      </c>
      <c r="P1325">
        <v>2</v>
      </c>
      <c r="Q1325">
        <v>0</v>
      </c>
      <c r="R1325">
        <v>76</v>
      </c>
      <c r="S1325" t="s">
        <v>8168</v>
      </c>
      <c r="T1325">
        <v>29558</v>
      </c>
      <c r="U1325">
        <v>2016</v>
      </c>
      <c r="V1325">
        <v>0.122965671721786</v>
      </c>
      <c r="W1325">
        <v>19.928290874999998</v>
      </c>
      <c r="X1325">
        <v>120700</v>
      </c>
      <c r="Y1325">
        <v>3.13732268102497E-3</v>
      </c>
      <c r="Z1325">
        <v>45559.25</v>
      </c>
      <c r="AA1325">
        <v>0.78601935411722601</v>
      </c>
      <c r="AB1325">
        <v>2.01785584808356E-2</v>
      </c>
      <c r="AC1325">
        <v>0.206194074037788</v>
      </c>
      <c r="AD1325">
        <v>22332</v>
      </c>
      <c r="AE1325">
        <v>1.6398899457500801E-3</v>
      </c>
      <c r="AF1325">
        <v>1.40904587783158E-3</v>
      </c>
      <c r="AG1325">
        <v>0.97662944858321998</v>
      </c>
      <c r="AH1325">
        <v>2</v>
      </c>
      <c r="AI1325">
        <v>365657</v>
      </c>
      <c r="AJ1325">
        <v>0.1647363512800247</v>
      </c>
      <c r="AK1325">
        <v>0.20316854319758679</v>
      </c>
      <c r="AL1325">
        <v>0.36228487352901761</v>
      </c>
      <c r="AM1325">
        <v>0.26981023199337079</v>
      </c>
      <c r="AN1325" t="s">
        <v>8112</v>
      </c>
      <c r="AO1325">
        <v>20200818</v>
      </c>
      <c r="AP1325">
        <v>71424</v>
      </c>
      <c r="AQ1325">
        <v>1075397</v>
      </c>
      <c r="AR1325">
        <v>185</v>
      </c>
      <c r="AS1325">
        <v>369</v>
      </c>
      <c r="AT1325">
        <v>5380</v>
      </c>
      <c r="AU1325">
        <v>109</v>
      </c>
      <c r="AV1325">
        <v>964</v>
      </c>
      <c r="AY1325">
        <v>57382</v>
      </c>
      <c r="AZ1325" t="s">
        <v>308</v>
      </c>
      <c r="BA1325" t="s">
        <v>309</v>
      </c>
      <c r="BB1325" t="s">
        <v>310</v>
      </c>
      <c r="BC1325" t="s">
        <v>311</v>
      </c>
      <c r="BD1325">
        <v>1059</v>
      </c>
      <c r="BE1325">
        <v>5380</v>
      </c>
      <c r="BF1325" t="s">
        <v>310</v>
      </c>
      <c r="BH1325">
        <v>66830</v>
      </c>
      <c r="BI1325">
        <v>1052</v>
      </c>
      <c r="BJ1325">
        <v>7</v>
      </c>
      <c r="BL1325">
        <v>1142227</v>
      </c>
      <c r="BW1325">
        <v>55</v>
      </c>
      <c r="BX1325">
        <v>709</v>
      </c>
      <c r="BY1325">
        <v>9357</v>
      </c>
      <c r="BZ1325">
        <v>1147006</v>
      </c>
      <c r="CA1325">
        <v>1146821</v>
      </c>
      <c r="CB1325">
        <v>10066</v>
      </c>
      <c r="CC1325">
        <v>1146821</v>
      </c>
      <c r="CD1325">
        <v>13</v>
      </c>
      <c r="CE1325">
        <v>53</v>
      </c>
      <c r="CF1325" t="s">
        <v>8113</v>
      </c>
      <c r="CG1325">
        <v>0</v>
      </c>
      <c r="CH1325">
        <v>0</v>
      </c>
      <c r="CI1325">
        <v>0</v>
      </c>
      <c r="CJ1325">
        <v>0</v>
      </c>
      <c r="CK1325">
        <v>0</v>
      </c>
      <c r="CM1325" t="s">
        <v>8114</v>
      </c>
      <c r="CN1325" t="s">
        <v>1632</v>
      </c>
      <c r="CO1325">
        <v>161</v>
      </c>
    </row>
    <row r="1326" spans="1:93" x14ac:dyDescent="0.2">
      <c r="A1326" t="s">
        <v>8109</v>
      </c>
      <c r="B1326" t="s">
        <v>8169</v>
      </c>
      <c r="C1326" s="2">
        <f>P1326/AD1326*1000000</f>
        <v>65.498608154576715</v>
      </c>
      <c r="D1326" s="2">
        <f>LN(C1326)</f>
        <v>4.1820288928669846</v>
      </c>
      <c r="E1326">
        <v>7.3421893310240129</v>
      </c>
      <c r="F1326">
        <v>270.9317172429507</v>
      </c>
      <c r="G1326">
        <v>300.51221279322209</v>
      </c>
      <c r="H1326">
        <v>91.351942819311958</v>
      </c>
      <c r="I1326">
        <v>88.492476053301047</v>
      </c>
      <c r="J1326" t="s">
        <v>8170</v>
      </c>
      <c r="K1326" t="s">
        <v>94</v>
      </c>
      <c r="L1326" t="s">
        <v>95</v>
      </c>
      <c r="M1326">
        <v>44.303602750000003</v>
      </c>
      <c r="N1326">
        <v>-91.358936139999997</v>
      </c>
      <c r="O1326">
        <v>370</v>
      </c>
      <c r="P1326">
        <v>2</v>
      </c>
      <c r="Q1326">
        <v>0</v>
      </c>
      <c r="R1326">
        <v>368</v>
      </c>
      <c r="S1326" t="s">
        <v>8171</v>
      </c>
      <c r="T1326">
        <v>29738</v>
      </c>
      <c r="U1326">
        <v>2016</v>
      </c>
      <c r="V1326">
        <v>0.105876268659304</v>
      </c>
      <c r="W1326">
        <v>189.02807999999999</v>
      </c>
      <c r="X1326">
        <v>148200</v>
      </c>
      <c r="Y1326">
        <v>2.0437612906162401E-3</v>
      </c>
      <c r="Z1326">
        <v>50983.727272727301</v>
      </c>
      <c r="AA1326">
        <v>0.70393689861891195</v>
      </c>
      <c r="AB1326">
        <v>5.0021756408139099E-2</v>
      </c>
      <c r="AC1326">
        <v>0.19308093250309999</v>
      </c>
      <c r="AD1326">
        <v>30535</v>
      </c>
      <c r="AE1326">
        <v>5.8392308053224103E-3</v>
      </c>
      <c r="AF1326">
        <v>2.3354164003463302E-3</v>
      </c>
      <c r="AG1326">
        <v>0.95242358932103999</v>
      </c>
      <c r="AH1326">
        <v>4</v>
      </c>
      <c r="AI1326">
        <v>510574</v>
      </c>
      <c r="AJ1326">
        <v>0.16229381049563821</v>
      </c>
      <c r="AK1326">
        <v>0.20274827938751289</v>
      </c>
      <c r="AL1326">
        <v>0.36787811365247741</v>
      </c>
      <c r="AM1326">
        <v>0.26707979646437152</v>
      </c>
      <c r="AN1326" t="s">
        <v>8112</v>
      </c>
      <c r="AO1326">
        <v>20200818</v>
      </c>
      <c r="AP1326">
        <v>71424</v>
      </c>
      <c r="AQ1326">
        <v>1075397</v>
      </c>
      <c r="AR1326">
        <v>185</v>
      </c>
      <c r="AS1326">
        <v>369</v>
      </c>
      <c r="AT1326">
        <v>5380</v>
      </c>
      <c r="AU1326">
        <v>109</v>
      </c>
      <c r="AV1326">
        <v>964</v>
      </c>
      <c r="AY1326">
        <v>57382</v>
      </c>
      <c r="AZ1326" t="s">
        <v>308</v>
      </c>
      <c r="BA1326" t="s">
        <v>309</v>
      </c>
      <c r="BB1326" t="s">
        <v>310</v>
      </c>
      <c r="BC1326" t="s">
        <v>311</v>
      </c>
      <c r="BD1326">
        <v>1059</v>
      </c>
      <c r="BE1326">
        <v>5380</v>
      </c>
      <c r="BF1326" t="s">
        <v>310</v>
      </c>
      <c r="BH1326">
        <v>66830</v>
      </c>
      <c r="BI1326">
        <v>1052</v>
      </c>
      <c r="BJ1326">
        <v>7</v>
      </c>
      <c r="BL1326">
        <v>1142227</v>
      </c>
      <c r="BW1326">
        <v>55</v>
      </c>
      <c r="BX1326">
        <v>709</v>
      </c>
      <c r="BY1326">
        <v>9357</v>
      </c>
      <c r="BZ1326">
        <v>1147006</v>
      </c>
      <c r="CA1326">
        <v>1146821</v>
      </c>
      <c r="CB1326">
        <v>10066</v>
      </c>
      <c r="CC1326">
        <v>1146821</v>
      </c>
      <c r="CD1326">
        <v>13</v>
      </c>
      <c r="CE1326">
        <v>53</v>
      </c>
      <c r="CF1326" t="s">
        <v>8113</v>
      </c>
      <c r="CG1326">
        <v>0</v>
      </c>
      <c r="CH1326">
        <v>0</v>
      </c>
      <c r="CI1326">
        <v>0</v>
      </c>
      <c r="CJ1326">
        <v>0</v>
      </c>
      <c r="CK1326">
        <v>0</v>
      </c>
      <c r="CM1326" t="s">
        <v>8114</v>
      </c>
      <c r="CN1326" t="s">
        <v>1632</v>
      </c>
      <c r="CO1326">
        <v>161</v>
      </c>
    </row>
    <row r="1327" spans="1:93" x14ac:dyDescent="0.2">
      <c r="A1327" t="s">
        <v>8109</v>
      </c>
      <c r="B1327" t="s">
        <v>8195</v>
      </c>
      <c r="C1327" s="2">
        <f>P1327/AD1327*1000000</f>
        <v>26.803543428441241</v>
      </c>
      <c r="D1327" s="2">
        <f>LN(C1327)</f>
        <v>3.2885340962560012</v>
      </c>
      <c r="E1327">
        <v>7.0491675706671657</v>
      </c>
      <c r="F1327">
        <v>270.52573827768629</v>
      </c>
      <c r="G1327">
        <v>299.81138354644759</v>
      </c>
      <c r="H1327">
        <v>90.762437711355858</v>
      </c>
      <c r="I1327">
        <v>90.073373698389474</v>
      </c>
      <c r="J1327" t="s">
        <v>5582</v>
      </c>
      <c r="K1327" t="s">
        <v>94</v>
      </c>
      <c r="L1327" t="s">
        <v>95</v>
      </c>
      <c r="M1327">
        <v>44.455378959999997</v>
      </c>
      <c r="N1327">
        <v>-90.041583360000004</v>
      </c>
      <c r="O1327">
        <v>381</v>
      </c>
      <c r="P1327">
        <v>2</v>
      </c>
      <c r="Q1327">
        <v>0</v>
      </c>
      <c r="R1327">
        <v>379</v>
      </c>
      <c r="S1327" t="s">
        <v>8196</v>
      </c>
      <c r="T1327">
        <v>29493</v>
      </c>
      <c r="U1327">
        <v>2016</v>
      </c>
      <c r="V1327">
        <v>7.0240369775005307E-2</v>
      </c>
      <c r="W1327">
        <v>174.36176691666699</v>
      </c>
      <c r="X1327">
        <v>131975</v>
      </c>
      <c r="Y1327">
        <v>4.9247685895017004E-3</v>
      </c>
      <c r="Z1327">
        <v>54737.416666666701</v>
      </c>
      <c r="AA1327">
        <v>0.800995761385208</v>
      </c>
      <c r="AB1327">
        <v>2.90085179037535E-2</v>
      </c>
      <c r="AC1327">
        <v>0.17752075612528101</v>
      </c>
      <c r="AD1327">
        <v>74617</v>
      </c>
      <c r="AE1327">
        <v>7.3445434859235898E-3</v>
      </c>
      <c r="AF1327">
        <v>4.3933941767746601E-3</v>
      </c>
      <c r="AG1327">
        <v>0.96588769442862898</v>
      </c>
      <c r="AH1327">
        <v>4</v>
      </c>
      <c r="AI1327">
        <v>1342687</v>
      </c>
      <c r="AJ1327">
        <v>0.16813821836362461</v>
      </c>
      <c r="AK1327">
        <v>0.18982383831823799</v>
      </c>
      <c r="AL1327">
        <v>0.36747358096116223</v>
      </c>
      <c r="AM1327">
        <v>0.27456436235697518</v>
      </c>
      <c r="AN1327" t="s">
        <v>8112</v>
      </c>
      <c r="AO1327">
        <v>20200818</v>
      </c>
      <c r="AP1327">
        <v>71424</v>
      </c>
      <c r="AQ1327">
        <v>1075397</v>
      </c>
      <c r="AR1327">
        <v>185</v>
      </c>
      <c r="AS1327">
        <v>369</v>
      </c>
      <c r="AT1327">
        <v>5380</v>
      </c>
      <c r="AU1327">
        <v>109</v>
      </c>
      <c r="AV1327">
        <v>964</v>
      </c>
      <c r="AY1327">
        <v>57382</v>
      </c>
      <c r="AZ1327" t="s">
        <v>308</v>
      </c>
      <c r="BA1327" t="s">
        <v>309</v>
      </c>
      <c r="BB1327" t="s">
        <v>310</v>
      </c>
      <c r="BC1327" t="s">
        <v>311</v>
      </c>
      <c r="BD1327">
        <v>1059</v>
      </c>
      <c r="BE1327">
        <v>5380</v>
      </c>
      <c r="BF1327" t="s">
        <v>310</v>
      </c>
      <c r="BH1327">
        <v>66830</v>
      </c>
      <c r="BI1327">
        <v>1052</v>
      </c>
      <c r="BJ1327">
        <v>7</v>
      </c>
      <c r="BL1327">
        <v>1142227</v>
      </c>
      <c r="BW1327">
        <v>55</v>
      </c>
      <c r="BX1327">
        <v>709</v>
      </c>
      <c r="BY1327">
        <v>9357</v>
      </c>
      <c r="BZ1327">
        <v>1147006</v>
      </c>
      <c r="CA1327">
        <v>1146821</v>
      </c>
      <c r="CB1327">
        <v>10066</v>
      </c>
      <c r="CC1327">
        <v>1146821</v>
      </c>
      <c r="CD1327">
        <v>13</v>
      </c>
      <c r="CE1327">
        <v>53</v>
      </c>
      <c r="CF1327" t="s">
        <v>8113</v>
      </c>
      <c r="CG1327">
        <v>0</v>
      </c>
      <c r="CH1327">
        <v>0</v>
      </c>
      <c r="CI1327">
        <v>0</v>
      </c>
      <c r="CJ1327">
        <v>0</v>
      </c>
      <c r="CK1327">
        <v>0</v>
      </c>
      <c r="CM1327" t="s">
        <v>8114</v>
      </c>
      <c r="CN1327" t="s">
        <v>1632</v>
      </c>
      <c r="CO1327">
        <v>161</v>
      </c>
    </row>
    <row r="1328" spans="1:93" x14ac:dyDescent="0.2">
      <c r="A1328" t="s">
        <v>8109</v>
      </c>
      <c r="B1328" t="s">
        <v>8223</v>
      </c>
      <c r="C1328" s="2">
        <f>P1328/AD1328*1000000</f>
        <v>45.75402635431918</v>
      </c>
      <c r="D1328" s="2">
        <f>LN(C1328)</f>
        <v>3.8232797955937574</v>
      </c>
      <c r="E1328">
        <v>7.7290224978440429</v>
      </c>
      <c r="F1328">
        <v>271.02609872476728</v>
      </c>
      <c r="G1328">
        <v>300.12805510855537</v>
      </c>
      <c r="H1328">
        <v>93.472041561516662</v>
      </c>
      <c r="I1328">
        <v>90.340375252835628</v>
      </c>
      <c r="J1328" t="s">
        <v>136</v>
      </c>
      <c r="K1328" t="s">
        <v>94</v>
      </c>
      <c r="L1328" t="s">
        <v>95</v>
      </c>
      <c r="M1328">
        <v>43.946412180000003</v>
      </c>
      <c r="N1328">
        <v>-90.618819000000002</v>
      </c>
      <c r="O1328">
        <v>254</v>
      </c>
      <c r="P1328">
        <v>2</v>
      </c>
      <c r="Q1328">
        <v>0</v>
      </c>
      <c r="R1328">
        <v>252</v>
      </c>
      <c r="S1328" t="s">
        <v>8224</v>
      </c>
      <c r="T1328">
        <v>29756</v>
      </c>
      <c r="U1328">
        <v>2016</v>
      </c>
      <c r="V1328">
        <v>0.131397510468202</v>
      </c>
      <c r="W1328">
        <v>50.749459999999999</v>
      </c>
      <c r="X1328">
        <v>138471.42857142899</v>
      </c>
      <c r="Y1328">
        <v>5.8685712405847001E-3</v>
      </c>
      <c r="Z1328">
        <v>52277</v>
      </c>
      <c r="AA1328">
        <v>0.75233761942488497</v>
      </c>
      <c r="AB1328">
        <v>5.3959346704492997E-2</v>
      </c>
      <c r="AC1328">
        <v>0.186985359935784</v>
      </c>
      <c r="AD1328">
        <v>43712</v>
      </c>
      <c r="AE1328">
        <v>5.6561476823640596E-3</v>
      </c>
      <c r="AF1328">
        <v>4.0092433848904702E-3</v>
      </c>
      <c r="AG1328">
        <v>0.943656716851346</v>
      </c>
      <c r="AH1328">
        <v>3</v>
      </c>
      <c r="AI1328">
        <v>783067</v>
      </c>
      <c r="AJ1328">
        <v>0.14414219983730639</v>
      </c>
      <c r="AK1328">
        <v>0.21766081318712191</v>
      </c>
      <c r="AL1328">
        <v>0.37187367109072411</v>
      </c>
      <c r="AM1328">
        <v>0.26632331588484759</v>
      </c>
      <c r="AN1328" t="s">
        <v>8112</v>
      </c>
      <c r="AO1328">
        <v>20200818</v>
      </c>
      <c r="AP1328">
        <v>71424</v>
      </c>
      <c r="AQ1328">
        <v>1075397</v>
      </c>
      <c r="AR1328">
        <v>185</v>
      </c>
      <c r="AS1328">
        <v>369</v>
      </c>
      <c r="AT1328">
        <v>5380</v>
      </c>
      <c r="AU1328">
        <v>109</v>
      </c>
      <c r="AV1328">
        <v>964</v>
      </c>
      <c r="AY1328">
        <v>57382</v>
      </c>
      <c r="AZ1328" t="s">
        <v>308</v>
      </c>
      <c r="BA1328" t="s">
        <v>309</v>
      </c>
      <c r="BB1328" t="s">
        <v>310</v>
      </c>
      <c r="BC1328" t="s">
        <v>311</v>
      </c>
      <c r="BD1328">
        <v>1059</v>
      </c>
      <c r="BE1328">
        <v>5380</v>
      </c>
      <c r="BF1328" t="s">
        <v>310</v>
      </c>
      <c r="BH1328">
        <v>66830</v>
      </c>
      <c r="BI1328">
        <v>1052</v>
      </c>
      <c r="BJ1328">
        <v>7</v>
      </c>
      <c r="BL1328">
        <v>1142227</v>
      </c>
      <c r="BW1328">
        <v>55</v>
      </c>
      <c r="BX1328">
        <v>709</v>
      </c>
      <c r="BY1328">
        <v>9357</v>
      </c>
      <c r="BZ1328">
        <v>1147006</v>
      </c>
      <c r="CA1328">
        <v>1146821</v>
      </c>
      <c r="CB1328">
        <v>10066</v>
      </c>
      <c r="CC1328">
        <v>1146821</v>
      </c>
      <c r="CD1328">
        <v>13</v>
      </c>
      <c r="CE1328">
        <v>53</v>
      </c>
      <c r="CF1328" t="s">
        <v>8113</v>
      </c>
      <c r="CG1328">
        <v>0</v>
      </c>
      <c r="CH1328">
        <v>0</v>
      </c>
      <c r="CI1328">
        <v>0</v>
      </c>
      <c r="CJ1328">
        <v>0</v>
      </c>
      <c r="CK1328">
        <v>0</v>
      </c>
      <c r="CM1328" t="s">
        <v>8114</v>
      </c>
      <c r="CN1328" t="s">
        <v>1632</v>
      </c>
      <c r="CO1328">
        <v>161</v>
      </c>
    </row>
    <row r="1329" spans="1:93" x14ac:dyDescent="0.2">
      <c r="A1329" t="s">
        <v>8109</v>
      </c>
      <c r="B1329" t="s">
        <v>8241</v>
      </c>
      <c r="C1329" s="2">
        <f>P1329/AD1329*1000000</f>
        <v>45.014629754670267</v>
      </c>
      <c r="D1329" s="2">
        <f>LN(C1329)</f>
        <v>3.8069875425942654</v>
      </c>
      <c r="E1329">
        <v>6.9714148590444154</v>
      </c>
      <c r="F1329">
        <v>269.41753438304869</v>
      </c>
      <c r="G1329">
        <v>299.61519295468509</v>
      </c>
      <c r="H1329">
        <v>91.269009574369932</v>
      </c>
      <c r="I1329">
        <v>91.255075313375016</v>
      </c>
      <c r="J1329" t="s">
        <v>359</v>
      </c>
      <c r="K1329" t="s">
        <v>94</v>
      </c>
      <c r="L1329" t="s">
        <v>95</v>
      </c>
      <c r="M1329">
        <v>45.461303479999998</v>
      </c>
      <c r="N1329">
        <v>-92.441828749999999</v>
      </c>
      <c r="O1329">
        <v>143</v>
      </c>
      <c r="P1329">
        <v>2</v>
      </c>
      <c r="Q1329">
        <v>0</v>
      </c>
      <c r="R1329">
        <v>141</v>
      </c>
      <c r="S1329" t="s">
        <v>8242</v>
      </c>
      <c r="T1329">
        <v>29198</v>
      </c>
      <c r="U1329">
        <v>2016</v>
      </c>
      <c r="V1329">
        <v>7.5849040683959104E-2</v>
      </c>
      <c r="W1329">
        <v>56.201140000000002</v>
      </c>
      <c r="X1329">
        <v>153784.615384615</v>
      </c>
      <c r="Y1329">
        <v>4.2682596682841103E-3</v>
      </c>
      <c r="Z1329">
        <v>51167.8461538462</v>
      </c>
      <c r="AA1329">
        <v>0.76973114444678004</v>
      </c>
      <c r="AB1329">
        <v>2.0378292265228699E-2</v>
      </c>
      <c r="AC1329">
        <v>0.118515135969193</v>
      </c>
      <c r="AD1329">
        <v>44430</v>
      </c>
      <c r="AE1329">
        <v>5.1532469231381096E-3</v>
      </c>
      <c r="AF1329">
        <v>1.03244226231765E-2</v>
      </c>
      <c r="AG1329">
        <v>0.96117394486112895</v>
      </c>
      <c r="AH1329">
        <v>3</v>
      </c>
      <c r="AI1329">
        <v>780522</v>
      </c>
      <c r="AJ1329">
        <v>0.16258222061645919</v>
      </c>
      <c r="AK1329">
        <v>0.1933090931453566</v>
      </c>
      <c r="AL1329">
        <v>0.35872018982168341</v>
      </c>
      <c r="AM1329">
        <v>0.28538849641650083</v>
      </c>
      <c r="AN1329" t="s">
        <v>8112</v>
      </c>
      <c r="AO1329">
        <v>20200818</v>
      </c>
      <c r="AP1329">
        <v>71424</v>
      </c>
      <c r="AQ1329">
        <v>1075397</v>
      </c>
      <c r="AR1329">
        <v>185</v>
      </c>
      <c r="AS1329">
        <v>369</v>
      </c>
      <c r="AT1329">
        <v>5380</v>
      </c>
      <c r="AU1329">
        <v>109</v>
      </c>
      <c r="AV1329">
        <v>964</v>
      </c>
      <c r="AY1329">
        <v>57382</v>
      </c>
      <c r="AZ1329" t="s">
        <v>308</v>
      </c>
      <c r="BA1329" t="s">
        <v>309</v>
      </c>
      <c r="BB1329" t="s">
        <v>310</v>
      </c>
      <c r="BC1329" t="s">
        <v>311</v>
      </c>
      <c r="BD1329">
        <v>1059</v>
      </c>
      <c r="BE1329">
        <v>5380</v>
      </c>
      <c r="BF1329" t="s">
        <v>310</v>
      </c>
      <c r="BH1329">
        <v>66830</v>
      </c>
      <c r="BI1329">
        <v>1052</v>
      </c>
      <c r="BJ1329">
        <v>7</v>
      </c>
      <c r="BL1329">
        <v>1142227</v>
      </c>
      <c r="BW1329">
        <v>55</v>
      </c>
      <c r="BX1329">
        <v>709</v>
      </c>
      <c r="BY1329">
        <v>9357</v>
      </c>
      <c r="BZ1329">
        <v>1147006</v>
      </c>
      <c r="CA1329">
        <v>1146821</v>
      </c>
      <c r="CB1329">
        <v>10066</v>
      </c>
      <c r="CC1329">
        <v>1146821</v>
      </c>
      <c r="CD1329">
        <v>13</v>
      </c>
      <c r="CE1329">
        <v>53</v>
      </c>
      <c r="CF1329" t="s">
        <v>8113</v>
      </c>
      <c r="CG1329">
        <v>0</v>
      </c>
      <c r="CH1329">
        <v>0</v>
      </c>
      <c r="CI1329">
        <v>0</v>
      </c>
      <c r="CJ1329">
        <v>0</v>
      </c>
      <c r="CK1329">
        <v>0</v>
      </c>
      <c r="CM1329" t="s">
        <v>8114</v>
      </c>
      <c r="CN1329" t="s">
        <v>1632</v>
      </c>
      <c r="CO1329">
        <v>161</v>
      </c>
    </row>
    <row r="1330" spans="1:93" x14ac:dyDescent="0.2">
      <c r="A1330" t="s">
        <v>8109</v>
      </c>
      <c r="B1330" t="s">
        <v>8284</v>
      </c>
      <c r="C1330" s="2">
        <f>P1330/AD1330*1000000</f>
        <v>95.716678631251497</v>
      </c>
      <c r="D1330" s="2">
        <f>LN(C1330)</f>
        <v>4.5613925636422037</v>
      </c>
      <c r="E1330">
        <v>7.396387140814678</v>
      </c>
      <c r="F1330">
        <v>271.53663868828397</v>
      </c>
      <c r="G1330">
        <v>297.85282471543422</v>
      </c>
      <c r="H1330">
        <v>90.537309156286483</v>
      </c>
      <c r="I1330">
        <v>92.475175014975008</v>
      </c>
      <c r="J1330" t="s">
        <v>8285</v>
      </c>
      <c r="K1330" t="s">
        <v>94</v>
      </c>
      <c r="L1330" t="s">
        <v>95</v>
      </c>
      <c r="M1330">
        <v>44.51727459</v>
      </c>
      <c r="N1330">
        <v>-87.61468386</v>
      </c>
      <c r="O1330">
        <v>143</v>
      </c>
      <c r="P1330">
        <v>2</v>
      </c>
      <c r="Q1330">
        <v>0</v>
      </c>
      <c r="R1330">
        <v>141</v>
      </c>
      <c r="S1330" t="s">
        <v>8286</v>
      </c>
      <c r="T1330">
        <v>29414</v>
      </c>
      <c r="U1330">
        <v>2016</v>
      </c>
      <c r="V1330">
        <v>7.36659648621108E-2</v>
      </c>
      <c r="W1330">
        <v>61.001505000000002</v>
      </c>
      <c r="X1330">
        <v>147625</v>
      </c>
      <c r="Y1330">
        <v>3.5784163371197198E-3</v>
      </c>
      <c r="Z1330">
        <v>58049.75</v>
      </c>
      <c r="AA1330">
        <v>0.81618962420645802</v>
      </c>
      <c r="AB1330">
        <v>2.4995261734617399E-2</v>
      </c>
      <c r="AC1330">
        <v>0.15454189503590399</v>
      </c>
      <c r="AD1330">
        <v>20895</v>
      </c>
      <c r="AE1330">
        <v>3.5125183609962698E-3</v>
      </c>
      <c r="AF1330">
        <v>3.07314794135503E-3</v>
      </c>
      <c r="AG1330">
        <v>0.96956538293587602</v>
      </c>
      <c r="AH1330">
        <v>3</v>
      </c>
      <c r="AI1330">
        <v>368760</v>
      </c>
      <c r="AJ1330">
        <v>0.16601041327692809</v>
      </c>
      <c r="AK1330">
        <v>0.194039483675019</v>
      </c>
      <c r="AL1330">
        <v>0.36679954441913443</v>
      </c>
      <c r="AM1330">
        <v>0.27315055862891852</v>
      </c>
      <c r="AN1330" t="s">
        <v>8112</v>
      </c>
      <c r="AO1330">
        <v>20200818</v>
      </c>
      <c r="AP1330">
        <v>71424</v>
      </c>
      <c r="AQ1330">
        <v>1075397</v>
      </c>
      <c r="AR1330">
        <v>185</v>
      </c>
      <c r="AS1330">
        <v>369</v>
      </c>
      <c r="AT1330">
        <v>5380</v>
      </c>
      <c r="AU1330">
        <v>109</v>
      </c>
      <c r="AV1330">
        <v>964</v>
      </c>
      <c r="AY1330">
        <v>57382</v>
      </c>
      <c r="AZ1330" t="s">
        <v>308</v>
      </c>
      <c r="BA1330" t="s">
        <v>309</v>
      </c>
      <c r="BB1330" t="s">
        <v>310</v>
      </c>
      <c r="BC1330" t="s">
        <v>311</v>
      </c>
      <c r="BD1330">
        <v>1059</v>
      </c>
      <c r="BE1330">
        <v>5380</v>
      </c>
      <c r="BF1330" t="s">
        <v>310</v>
      </c>
      <c r="BH1330">
        <v>66830</v>
      </c>
      <c r="BI1330">
        <v>1052</v>
      </c>
      <c r="BJ1330">
        <v>7</v>
      </c>
      <c r="BL1330">
        <v>1142227</v>
      </c>
      <c r="BW1330">
        <v>55</v>
      </c>
      <c r="BX1330">
        <v>709</v>
      </c>
      <c r="BY1330">
        <v>9357</v>
      </c>
      <c r="BZ1330">
        <v>1147006</v>
      </c>
      <c r="CA1330">
        <v>1146821</v>
      </c>
      <c r="CB1330">
        <v>10066</v>
      </c>
      <c r="CC1330">
        <v>1146821</v>
      </c>
      <c r="CD1330">
        <v>13</v>
      </c>
      <c r="CE1330">
        <v>53</v>
      </c>
      <c r="CF1330" t="s">
        <v>8113</v>
      </c>
      <c r="CG1330">
        <v>0</v>
      </c>
      <c r="CH1330">
        <v>0</v>
      </c>
      <c r="CI1330">
        <v>0</v>
      </c>
      <c r="CJ1330">
        <v>0</v>
      </c>
      <c r="CK1330">
        <v>0</v>
      </c>
      <c r="CM1330" t="s">
        <v>8114</v>
      </c>
      <c r="CN1330" t="s">
        <v>1632</v>
      </c>
      <c r="CO1330">
        <v>161</v>
      </c>
    </row>
    <row r="1331" spans="1:93" x14ac:dyDescent="0.2">
      <c r="A1331" t="s">
        <v>91</v>
      </c>
      <c r="B1331" t="s">
        <v>105</v>
      </c>
      <c r="C1331" s="2">
        <f>P1331/AD1331*1000000</f>
        <v>234.55824863174357</v>
      </c>
      <c r="D1331" s="2">
        <f>LN(C1331)</f>
        <v>5.4577039520594957</v>
      </c>
      <c r="E1331">
        <v>11.841385094677859</v>
      </c>
      <c r="F1331">
        <v>287.42977341975421</v>
      </c>
      <c r="G1331">
        <v>305.5248194129141</v>
      </c>
      <c r="H1331">
        <v>87.180134622480523</v>
      </c>
      <c r="I1331">
        <v>96.40850416032184</v>
      </c>
      <c r="J1331" t="s">
        <v>106</v>
      </c>
      <c r="K1331" t="s">
        <v>94</v>
      </c>
      <c r="L1331" t="s">
        <v>95</v>
      </c>
      <c r="M1331">
        <v>32.936901460000001</v>
      </c>
      <c r="N1331">
        <v>-86.248477390000005</v>
      </c>
      <c r="O1331">
        <v>106</v>
      </c>
      <c r="P1331">
        <v>3</v>
      </c>
      <c r="Q1331">
        <v>0</v>
      </c>
      <c r="R1331">
        <v>103</v>
      </c>
      <c r="S1331" t="s">
        <v>107</v>
      </c>
      <c r="T1331">
        <v>15680</v>
      </c>
      <c r="U1331">
        <v>2016</v>
      </c>
      <c r="V1331">
        <v>9.4827669403463502E-2</v>
      </c>
      <c r="W1331">
        <v>20.752004400000001</v>
      </c>
      <c r="X1331">
        <v>99100</v>
      </c>
      <c r="Y1331">
        <v>0.19404986421362599</v>
      </c>
      <c r="Z1331">
        <v>41014</v>
      </c>
      <c r="AA1331">
        <v>0.83998999941943298</v>
      </c>
      <c r="AB1331">
        <v>1.2440042874178E-3</v>
      </c>
      <c r="AC1331">
        <v>0.20790598599216401</v>
      </c>
      <c r="AD1331">
        <v>12790</v>
      </c>
      <c r="AE1331">
        <v>0</v>
      </c>
      <c r="AF1331">
        <v>2.7886224205242601E-4</v>
      </c>
      <c r="AG1331">
        <v>0.80054145113063302</v>
      </c>
      <c r="AH1331">
        <v>2</v>
      </c>
      <c r="AI1331">
        <v>205706</v>
      </c>
      <c r="AJ1331">
        <v>0.16596501803544869</v>
      </c>
      <c r="AK1331">
        <v>0.171886089856397</v>
      </c>
      <c r="AL1331">
        <v>0.36529804672688199</v>
      </c>
      <c r="AM1331">
        <v>0.29685084538127232</v>
      </c>
      <c r="AN1331" t="s">
        <v>97</v>
      </c>
      <c r="AO1331">
        <v>20200818</v>
      </c>
      <c r="AP1331">
        <v>110361</v>
      </c>
      <c r="AQ1331">
        <v>757898</v>
      </c>
      <c r="AS1331">
        <v>1280</v>
      </c>
      <c r="AT1331">
        <v>12958</v>
      </c>
      <c r="AV1331">
        <v>1329</v>
      </c>
      <c r="AX1331">
        <v>729</v>
      </c>
      <c r="AY1331">
        <v>41523</v>
      </c>
      <c r="AZ1331" t="s">
        <v>98</v>
      </c>
      <c r="BA1331" t="s">
        <v>99</v>
      </c>
      <c r="BB1331" t="s">
        <v>100</v>
      </c>
      <c r="BC1331" t="s">
        <v>101</v>
      </c>
      <c r="BD1331">
        <v>1936</v>
      </c>
      <c r="BE1331">
        <v>12958</v>
      </c>
      <c r="BF1331" t="s">
        <v>100</v>
      </c>
      <c r="BH1331">
        <v>105815</v>
      </c>
      <c r="BI1331">
        <v>1867</v>
      </c>
      <c r="BJ1331">
        <v>69</v>
      </c>
      <c r="BW1331">
        <v>1</v>
      </c>
      <c r="BX1331">
        <v>1357</v>
      </c>
      <c r="BY1331">
        <v>13979</v>
      </c>
      <c r="BZ1331">
        <v>868259</v>
      </c>
      <c r="CA1331">
        <v>868259</v>
      </c>
      <c r="CB1331">
        <v>15336</v>
      </c>
      <c r="CC1331">
        <v>868259</v>
      </c>
      <c r="CD1331">
        <v>11</v>
      </c>
      <c r="CE1331">
        <v>0</v>
      </c>
      <c r="CF1331" t="s">
        <v>102</v>
      </c>
      <c r="CG1331">
        <v>0</v>
      </c>
      <c r="CH1331">
        <v>0</v>
      </c>
      <c r="CI1331">
        <v>0</v>
      </c>
      <c r="CJ1331">
        <v>0</v>
      </c>
      <c r="CK1331">
        <v>0</v>
      </c>
      <c r="CM1331" t="s">
        <v>103</v>
      </c>
      <c r="CN1331" t="s">
        <v>104</v>
      </c>
      <c r="CO1331">
        <v>151</v>
      </c>
    </row>
    <row r="1332" spans="1:93" x14ac:dyDescent="0.2">
      <c r="A1332" t="s">
        <v>91</v>
      </c>
      <c r="B1332" t="s">
        <v>207</v>
      </c>
      <c r="C1332" s="2">
        <f>P1332/AD1332*1000000</f>
        <v>152.48551387618176</v>
      </c>
      <c r="D1332" s="2">
        <f>LN(C1332)</f>
        <v>5.0270696005596802</v>
      </c>
      <c r="E1332">
        <v>10.68915457094305</v>
      </c>
      <c r="F1332">
        <v>289.65954652643939</v>
      </c>
      <c r="G1332">
        <v>306.18835934942638</v>
      </c>
      <c r="H1332">
        <v>87.206930424024662</v>
      </c>
      <c r="I1332">
        <v>97.208148807904394</v>
      </c>
      <c r="J1332" t="s">
        <v>208</v>
      </c>
      <c r="K1332" t="s">
        <v>94</v>
      </c>
      <c r="L1332" t="s">
        <v>95</v>
      </c>
      <c r="M1332">
        <v>31.511480160000001</v>
      </c>
      <c r="N1332">
        <v>-85.242679440000003</v>
      </c>
      <c r="O1332">
        <v>278</v>
      </c>
      <c r="P1332">
        <v>3</v>
      </c>
      <c r="Q1332">
        <v>0</v>
      </c>
      <c r="R1332">
        <v>275</v>
      </c>
      <c r="S1332" t="s">
        <v>209</v>
      </c>
      <c r="T1332">
        <v>16310</v>
      </c>
      <c r="U1332">
        <v>2016</v>
      </c>
      <c r="V1332">
        <v>0.15535860036207</v>
      </c>
      <c r="W1332">
        <v>25.805260000000001</v>
      </c>
      <c r="X1332">
        <v>83250</v>
      </c>
      <c r="Y1332">
        <v>0.30225749008194303</v>
      </c>
      <c r="Z1332">
        <v>37223</v>
      </c>
      <c r="AA1332">
        <v>0.80117190384637904</v>
      </c>
      <c r="AB1332">
        <v>1.9758047291388602E-2</v>
      </c>
      <c r="AC1332">
        <v>0.29256856855651298</v>
      </c>
      <c r="AD1332">
        <v>19674</v>
      </c>
      <c r="AE1332">
        <v>9.5675468809797197E-5</v>
      </c>
      <c r="AF1332">
        <v>0</v>
      </c>
      <c r="AG1332">
        <v>0.68001347451522198</v>
      </c>
      <c r="AH1332">
        <v>2</v>
      </c>
      <c r="AI1332">
        <v>304327</v>
      </c>
      <c r="AJ1332">
        <v>0.179767158352693</v>
      </c>
      <c r="AK1332">
        <v>0.18430175436290569</v>
      </c>
      <c r="AL1332">
        <v>0.35799649718887899</v>
      </c>
      <c r="AM1332">
        <v>0.27793459009552218</v>
      </c>
      <c r="AN1332" t="s">
        <v>97</v>
      </c>
      <c r="AO1332">
        <v>20200818</v>
      </c>
      <c r="AP1332">
        <v>110361</v>
      </c>
      <c r="AQ1332">
        <v>757898</v>
      </c>
      <c r="AS1332">
        <v>1280</v>
      </c>
      <c r="AT1332">
        <v>12958</v>
      </c>
      <c r="AV1332">
        <v>1329</v>
      </c>
      <c r="AX1332">
        <v>729</v>
      </c>
      <c r="AY1332">
        <v>41523</v>
      </c>
      <c r="AZ1332" t="s">
        <v>98</v>
      </c>
      <c r="BA1332" t="s">
        <v>99</v>
      </c>
      <c r="BB1332" t="s">
        <v>100</v>
      </c>
      <c r="BC1332" t="s">
        <v>101</v>
      </c>
      <c r="BD1332">
        <v>1936</v>
      </c>
      <c r="BE1332">
        <v>12958</v>
      </c>
      <c r="BF1332" t="s">
        <v>100</v>
      </c>
      <c r="BH1332">
        <v>105815</v>
      </c>
      <c r="BI1332">
        <v>1867</v>
      </c>
      <c r="BJ1332">
        <v>69</v>
      </c>
      <c r="BW1332">
        <v>1</v>
      </c>
      <c r="BX1332">
        <v>1357</v>
      </c>
      <c r="BY1332">
        <v>13979</v>
      </c>
      <c r="BZ1332">
        <v>868259</v>
      </c>
      <c r="CA1332">
        <v>868259</v>
      </c>
      <c r="CB1332">
        <v>15336</v>
      </c>
      <c r="CC1332">
        <v>868259</v>
      </c>
      <c r="CD1332">
        <v>11</v>
      </c>
      <c r="CE1332">
        <v>0</v>
      </c>
      <c r="CF1332" t="s">
        <v>102</v>
      </c>
      <c r="CG1332">
        <v>0</v>
      </c>
      <c r="CH1332">
        <v>0</v>
      </c>
      <c r="CI1332">
        <v>0</v>
      </c>
      <c r="CJ1332">
        <v>0</v>
      </c>
      <c r="CK1332">
        <v>0</v>
      </c>
      <c r="CM1332" t="s">
        <v>103</v>
      </c>
      <c r="CN1332" t="s">
        <v>104</v>
      </c>
      <c r="CO1332">
        <v>151</v>
      </c>
    </row>
    <row r="1333" spans="1:93" x14ac:dyDescent="0.2">
      <c r="A1333" t="s">
        <v>91</v>
      </c>
      <c r="B1333" t="s">
        <v>225</v>
      </c>
      <c r="C1333" s="2">
        <f>P1333/AD1333*1000000</f>
        <v>77.230016733170288</v>
      </c>
      <c r="D1333" s="2">
        <f>LN(C1333)</f>
        <v>4.3467881992478627</v>
      </c>
      <c r="E1333">
        <v>11.083547532807669</v>
      </c>
      <c r="F1333">
        <v>284.90015263208932</v>
      </c>
      <c r="G1333">
        <v>305.01711086973438</v>
      </c>
      <c r="H1333">
        <v>85.995870857973756</v>
      </c>
      <c r="I1333">
        <v>95.730465413201102</v>
      </c>
      <c r="J1333" t="s">
        <v>226</v>
      </c>
      <c r="K1333" t="s">
        <v>94</v>
      </c>
      <c r="L1333" t="s">
        <v>95</v>
      </c>
      <c r="M1333">
        <v>34.520414979999998</v>
      </c>
      <c r="N1333">
        <v>-87.310694530000006</v>
      </c>
      <c r="O1333">
        <v>377</v>
      </c>
      <c r="P1333">
        <v>3</v>
      </c>
      <c r="Q1333">
        <v>0</v>
      </c>
      <c r="R1333">
        <v>374</v>
      </c>
      <c r="S1333" t="s">
        <v>227</v>
      </c>
      <c r="T1333">
        <v>15932</v>
      </c>
      <c r="U1333">
        <v>2016</v>
      </c>
      <c r="V1333">
        <v>0.10838059516934501</v>
      </c>
      <c r="W1333">
        <v>60.740784285714298</v>
      </c>
      <c r="X1333">
        <v>97628.571428571406</v>
      </c>
      <c r="Y1333">
        <v>0.16738489593071301</v>
      </c>
      <c r="Z1333">
        <v>43515.285714285703</v>
      </c>
      <c r="AA1333">
        <v>0.816691537351242</v>
      </c>
      <c r="AB1333">
        <v>2.5179756239231601E-2</v>
      </c>
      <c r="AC1333">
        <v>0.369600611733367</v>
      </c>
      <c r="AD1333">
        <v>38845</v>
      </c>
      <c r="AE1333">
        <v>2.3301387826292598E-3</v>
      </c>
      <c r="AF1333">
        <v>3.0332373799644801E-2</v>
      </c>
      <c r="AG1333">
        <v>0.74195468990873603</v>
      </c>
      <c r="AH1333">
        <v>3</v>
      </c>
      <c r="AI1333">
        <v>614539</v>
      </c>
      <c r="AJ1333">
        <v>0.14215859367753711</v>
      </c>
      <c r="AK1333">
        <v>0.19328960407720261</v>
      </c>
      <c r="AL1333">
        <v>0.39200604030012742</v>
      </c>
      <c r="AM1333">
        <v>0.27254576194513291</v>
      </c>
      <c r="AN1333" t="s">
        <v>97</v>
      </c>
      <c r="AO1333">
        <v>20200818</v>
      </c>
      <c r="AP1333">
        <v>110361</v>
      </c>
      <c r="AQ1333">
        <v>757898</v>
      </c>
      <c r="AS1333">
        <v>1280</v>
      </c>
      <c r="AT1333">
        <v>12958</v>
      </c>
      <c r="AV1333">
        <v>1329</v>
      </c>
      <c r="AX1333">
        <v>729</v>
      </c>
      <c r="AY1333">
        <v>41523</v>
      </c>
      <c r="AZ1333" t="s">
        <v>98</v>
      </c>
      <c r="BA1333" t="s">
        <v>99</v>
      </c>
      <c r="BB1333" t="s">
        <v>100</v>
      </c>
      <c r="BC1333" t="s">
        <v>101</v>
      </c>
      <c r="BD1333">
        <v>1936</v>
      </c>
      <c r="BE1333">
        <v>12958</v>
      </c>
      <c r="BF1333" t="s">
        <v>100</v>
      </c>
      <c r="BH1333">
        <v>105815</v>
      </c>
      <c r="BI1333">
        <v>1867</v>
      </c>
      <c r="BJ1333">
        <v>69</v>
      </c>
      <c r="BW1333">
        <v>1</v>
      </c>
      <c r="BX1333">
        <v>1357</v>
      </c>
      <c r="BY1333">
        <v>13979</v>
      </c>
      <c r="BZ1333">
        <v>868259</v>
      </c>
      <c r="CA1333">
        <v>868259</v>
      </c>
      <c r="CB1333">
        <v>15336</v>
      </c>
      <c r="CC1333">
        <v>868259</v>
      </c>
      <c r="CD1333">
        <v>11</v>
      </c>
      <c r="CE1333">
        <v>0</v>
      </c>
      <c r="CF1333" t="s">
        <v>102</v>
      </c>
      <c r="CG1333">
        <v>0</v>
      </c>
      <c r="CH1333">
        <v>0</v>
      </c>
      <c r="CI1333">
        <v>0</v>
      </c>
      <c r="CJ1333">
        <v>0</v>
      </c>
      <c r="CK1333">
        <v>0</v>
      </c>
      <c r="CM1333" t="s">
        <v>103</v>
      </c>
      <c r="CN1333" t="s">
        <v>104</v>
      </c>
      <c r="CO1333">
        <v>151</v>
      </c>
    </row>
    <row r="1334" spans="1:93" x14ac:dyDescent="0.2">
      <c r="A1334" t="s">
        <v>357</v>
      </c>
      <c r="B1334" t="s">
        <v>413</v>
      </c>
      <c r="C1334" s="2">
        <f>P1334/AD1334*1000000</f>
        <v>150.30060120240481</v>
      </c>
      <c r="D1334" s="2">
        <f>LN(C1334)</f>
        <v>5.012637296766929</v>
      </c>
      <c r="E1334">
        <v>9.3303041151391124</v>
      </c>
      <c r="F1334">
        <v>284.21978583288438</v>
      </c>
      <c r="G1334">
        <v>306.20788865735341</v>
      </c>
      <c r="H1334">
        <v>86.867242932999417</v>
      </c>
      <c r="I1334">
        <v>93.831718683575389</v>
      </c>
      <c r="J1334" t="s">
        <v>414</v>
      </c>
      <c r="K1334" t="s">
        <v>94</v>
      </c>
      <c r="L1334" t="s">
        <v>95</v>
      </c>
      <c r="M1334">
        <v>35.262055369999999</v>
      </c>
      <c r="N1334">
        <v>-92.705065660000002</v>
      </c>
      <c r="O1334">
        <v>169</v>
      </c>
      <c r="P1334">
        <v>3</v>
      </c>
      <c r="Q1334">
        <v>0</v>
      </c>
      <c r="R1334">
        <v>166</v>
      </c>
      <c r="S1334" t="s">
        <v>415</v>
      </c>
      <c r="T1334">
        <v>43994</v>
      </c>
      <c r="U1334">
        <v>2016</v>
      </c>
      <c r="V1334">
        <v>0.110399725241212</v>
      </c>
      <c r="W1334">
        <v>29.588441777777799</v>
      </c>
      <c r="X1334">
        <v>96300</v>
      </c>
      <c r="Y1334">
        <v>0.143858113980456</v>
      </c>
      <c r="Z1334">
        <v>41181.777777777803</v>
      </c>
      <c r="AA1334">
        <v>0.80665074522411195</v>
      </c>
      <c r="AB1334">
        <v>1.33818500471398E-2</v>
      </c>
      <c r="AC1334">
        <v>0.27456111500807301</v>
      </c>
      <c r="AD1334">
        <v>19960</v>
      </c>
      <c r="AE1334">
        <v>1.6407732143772799E-4</v>
      </c>
      <c r="AF1334">
        <v>7.8932186225801008E-3</v>
      </c>
      <c r="AG1334">
        <v>0.83055112908281203</v>
      </c>
      <c r="AH1334">
        <v>2</v>
      </c>
      <c r="AI1334">
        <v>374748</v>
      </c>
      <c r="AJ1334">
        <v>0.16954860332810309</v>
      </c>
      <c r="AK1334">
        <v>0.1984960560163096</v>
      </c>
      <c r="AL1334">
        <v>0.37002465656921452</v>
      </c>
      <c r="AM1334">
        <v>0.26193068408637271</v>
      </c>
      <c r="AN1334" t="s">
        <v>361</v>
      </c>
      <c r="AO1334">
        <v>20200818</v>
      </c>
      <c r="AP1334">
        <v>53487</v>
      </c>
      <c r="AQ1334">
        <v>579575</v>
      </c>
      <c r="AS1334">
        <v>492</v>
      </c>
      <c r="AT1334">
        <v>3695</v>
      </c>
      <c r="AW1334">
        <v>122</v>
      </c>
      <c r="AX1334">
        <v>478</v>
      </c>
      <c r="AY1334">
        <v>46970</v>
      </c>
      <c r="AZ1334" t="s">
        <v>362</v>
      </c>
      <c r="BA1334" t="s">
        <v>363</v>
      </c>
      <c r="BB1334" t="s">
        <v>364</v>
      </c>
      <c r="BC1334" t="s">
        <v>365</v>
      </c>
      <c r="BD1334">
        <v>619</v>
      </c>
      <c r="BE1334">
        <v>3695</v>
      </c>
      <c r="BF1334" t="s">
        <v>364</v>
      </c>
      <c r="BH1334">
        <v>53487</v>
      </c>
      <c r="BU1334">
        <v>1836</v>
      </c>
      <c r="BW1334">
        <v>5</v>
      </c>
      <c r="BX1334">
        <v>410</v>
      </c>
      <c r="BY1334">
        <v>10190</v>
      </c>
      <c r="BZ1334">
        <v>633062</v>
      </c>
      <c r="CA1334">
        <v>633062</v>
      </c>
      <c r="CB1334">
        <v>10600</v>
      </c>
      <c r="CC1334">
        <v>633062</v>
      </c>
      <c r="CD1334">
        <v>16</v>
      </c>
      <c r="CE1334">
        <v>74</v>
      </c>
      <c r="CF1334" t="s">
        <v>366</v>
      </c>
      <c r="CG1334">
        <v>0</v>
      </c>
      <c r="CH1334">
        <v>0</v>
      </c>
      <c r="CI1334">
        <v>0</v>
      </c>
      <c r="CJ1334">
        <v>0</v>
      </c>
      <c r="CK1334">
        <v>0</v>
      </c>
      <c r="CM1334" t="s">
        <v>367</v>
      </c>
      <c r="CN1334" t="s">
        <v>368</v>
      </c>
      <c r="CO1334">
        <v>0</v>
      </c>
    </row>
    <row r="1335" spans="1:93" x14ac:dyDescent="0.2">
      <c r="A1335" t="s">
        <v>357</v>
      </c>
      <c r="B1335" t="s">
        <v>430</v>
      </c>
      <c r="C1335" s="2">
        <f>P1335/AD1335*1000000</f>
        <v>105.88733587462939</v>
      </c>
      <c r="D1335" s="2">
        <f>LN(C1335)</f>
        <v>4.6623756597588706</v>
      </c>
      <c r="E1335">
        <v>11.085089141679839</v>
      </c>
      <c r="F1335">
        <v>283.62254604051918</v>
      </c>
      <c r="G1335">
        <v>306.01188614746508</v>
      </c>
      <c r="H1335">
        <v>85.282296391995331</v>
      </c>
      <c r="I1335">
        <v>91.71388674675714</v>
      </c>
      <c r="J1335" t="s">
        <v>431</v>
      </c>
      <c r="K1335" t="s">
        <v>94</v>
      </c>
      <c r="L1335" t="s">
        <v>95</v>
      </c>
      <c r="M1335">
        <v>35.022019759999999</v>
      </c>
      <c r="N1335">
        <v>-90.748281379999995</v>
      </c>
      <c r="O1335">
        <v>1243</v>
      </c>
      <c r="P1335">
        <v>3</v>
      </c>
      <c r="Q1335">
        <v>0</v>
      </c>
      <c r="R1335">
        <v>1240</v>
      </c>
      <c r="S1335" t="s">
        <v>432</v>
      </c>
      <c r="T1335">
        <v>44183</v>
      </c>
      <c r="U1335">
        <v>2016</v>
      </c>
      <c r="V1335">
        <v>0.142925236054813</v>
      </c>
      <c r="W1335">
        <v>52.761489099999999</v>
      </c>
      <c r="X1335">
        <v>54038.177777777797</v>
      </c>
      <c r="Y1335">
        <v>0.46470402310800202</v>
      </c>
      <c r="Z1335">
        <v>31933.276923076901</v>
      </c>
      <c r="AA1335">
        <v>0.64867569601163</v>
      </c>
      <c r="AB1335">
        <v>3.5841657453560397E-2</v>
      </c>
      <c r="AC1335">
        <v>0.47658635563802598</v>
      </c>
      <c r="AD1335">
        <v>28332</v>
      </c>
      <c r="AE1335">
        <v>2.0924561657150401E-3</v>
      </c>
      <c r="AF1335">
        <v>5.8658325780222597E-4</v>
      </c>
      <c r="AG1335">
        <v>0.51241595749162905</v>
      </c>
      <c r="AH1335">
        <v>3</v>
      </c>
      <c r="AI1335">
        <v>508160</v>
      </c>
      <c r="AJ1335">
        <v>0.122207572418136</v>
      </c>
      <c r="AK1335">
        <v>0.20729494647355171</v>
      </c>
      <c r="AL1335">
        <v>0.41901172858942071</v>
      </c>
      <c r="AM1335">
        <v>0.25148575251889171</v>
      </c>
      <c r="AN1335" t="s">
        <v>361</v>
      </c>
      <c r="AO1335">
        <v>20200818</v>
      </c>
      <c r="AP1335">
        <v>53487</v>
      </c>
      <c r="AQ1335">
        <v>579575</v>
      </c>
      <c r="AS1335">
        <v>492</v>
      </c>
      <c r="AT1335">
        <v>3695</v>
      </c>
      <c r="AW1335">
        <v>122</v>
      </c>
      <c r="AX1335">
        <v>478</v>
      </c>
      <c r="AY1335">
        <v>46970</v>
      </c>
      <c r="AZ1335" t="s">
        <v>362</v>
      </c>
      <c r="BA1335" t="s">
        <v>363</v>
      </c>
      <c r="BB1335" t="s">
        <v>364</v>
      </c>
      <c r="BC1335" t="s">
        <v>365</v>
      </c>
      <c r="BD1335">
        <v>619</v>
      </c>
      <c r="BE1335">
        <v>3695</v>
      </c>
      <c r="BF1335" t="s">
        <v>364</v>
      </c>
      <c r="BH1335">
        <v>53487</v>
      </c>
      <c r="BU1335">
        <v>1836</v>
      </c>
      <c r="BW1335">
        <v>5</v>
      </c>
      <c r="BX1335">
        <v>410</v>
      </c>
      <c r="BY1335">
        <v>10190</v>
      </c>
      <c r="BZ1335">
        <v>633062</v>
      </c>
      <c r="CA1335">
        <v>633062</v>
      </c>
      <c r="CB1335">
        <v>10600</v>
      </c>
      <c r="CC1335">
        <v>633062</v>
      </c>
      <c r="CD1335">
        <v>16</v>
      </c>
      <c r="CE1335">
        <v>74</v>
      </c>
      <c r="CF1335" t="s">
        <v>366</v>
      </c>
      <c r="CG1335">
        <v>0</v>
      </c>
      <c r="CH1335">
        <v>0</v>
      </c>
      <c r="CI1335">
        <v>0</v>
      </c>
      <c r="CJ1335">
        <v>0</v>
      </c>
      <c r="CK1335">
        <v>0</v>
      </c>
      <c r="CM1335" t="s">
        <v>367</v>
      </c>
      <c r="CN1335" t="s">
        <v>368</v>
      </c>
      <c r="CO1335">
        <v>0</v>
      </c>
    </row>
    <row r="1336" spans="1:93" x14ac:dyDescent="0.2">
      <c r="A1336" t="s">
        <v>357</v>
      </c>
      <c r="B1336" t="s">
        <v>515</v>
      </c>
      <c r="C1336" s="2">
        <f>P1336/AD1336*1000000</f>
        <v>116.45962732919254</v>
      </c>
      <c r="D1336" s="2">
        <f>LN(C1336)</f>
        <v>4.7575446664140939</v>
      </c>
      <c r="E1336">
        <v>9.0167970677309164</v>
      </c>
      <c r="F1336">
        <v>286.64950789735701</v>
      </c>
      <c r="G1336">
        <v>306.91583716346508</v>
      </c>
      <c r="H1336">
        <v>89.446478328977761</v>
      </c>
      <c r="I1336">
        <v>93.894852495116254</v>
      </c>
      <c r="J1336" t="s">
        <v>516</v>
      </c>
      <c r="K1336" t="s">
        <v>94</v>
      </c>
      <c r="L1336" t="s">
        <v>95</v>
      </c>
      <c r="M1336">
        <v>33.588398159999997</v>
      </c>
      <c r="N1336">
        <v>-92.877959840000003</v>
      </c>
      <c r="O1336">
        <v>118</v>
      </c>
      <c r="P1336">
        <v>3</v>
      </c>
      <c r="Q1336">
        <v>0</v>
      </c>
      <c r="R1336">
        <v>115</v>
      </c>
      <c r="S1336" t="s">
        <v>517</v>
      </c>
      <c r="T1336">
        <v>43490</v>
      </c>
      <c r="U1336">
        <v>2016</v>
      </c>
      <c r="V1336">
        <v>0.15975696859258101</v>
      </c>
      <c r="W1336">
        <v>22.594455199999999</v>
      </c>
      <c r="X1336">
        <v>58640</v>
      </c>
      <c r="Y1336">
        <v>0.31491463106381301</v>
      </c>
      <c r="Z1336">
        <v>36963.800000000003</v>
      </c>
      <c r="AA1336">
        <v>0.74177520239984196</v>
      </c>
      <c r="AB1336">
        <v>1.4314022851372499E-2</v>
      </c>
      <c r="AC1336">
        <v>0.20859515592259301</v>
      </c>
      <c r="AD1336">
        <v>25760</v>
      </c>
      <c r="AE1336">
        <v>3.3497385561405402E-4</v>
      </c>
      <c r="AF1336">
        <v>4.84511107674862E-4</v>
      </c>
      <c r="AG1336">
        <v>0.66232995004190498</v>
      </c>
      <c r="AH1336">
        <v>2</v>
      </c>
      <c r="AI1336">
        <v>475880</v>
      </c>
      <c r="AJ1336">
        <v>0.1718794654114483</v>
      </c>
      <c r="AK1336">
        <v>0.19686475582079521</v>
      </c>
      <c r="AL1336">
        <v>0.35639867193410102</v>
      </c>
      <c r="AM1336">
        <v>0.27485710683365561</v>
      </c>
      <c r="AN1336" t="s">
        <v>361</v>
      </c>
      <c r="AO1336">
        <v>20200818</v>
      </c>
      <c r="AP1336">
        <v>53487</v>
      </c>
      <c r="AQ1336">
        <v>579575</v>
      </c>
      <c r="AS1336">
        <v>492</v>
      </c>
      <c r="AT1336">
        <v>3695</v>
      </c>
      <c r="AW1336">
        <v>122</v>
      </c>
      <c r="AX1336">
        <v>478</v>
      </c>
      <c r="AY1336">
        <v>46970</v>
      </c>
      <c r="AZ1336" t="s">
        <v>362</v>
      </c>
      <c r="BA1336" t="s">
        <v>363</v>
      </c>
      <c r="BB1336" t="s">
        <v>364</v>
      </c>
      <c r="BC1336" t="s">
        <v>365</v>
      </c>
      <c r="BD1336">
        <v>619</v>
      </c>
      <c r="BE1336">
        <v>3695</v>
      </c>
      <c r="BF1336" t="s">
        <v>364</v>
      </c>
      <c r="BH1336">
        <v>53487</v>
      </c>
      <c r="BU1336">
        <v>1836</v>
      </c>
      <c r="BW1336">
        <v>5</v>
      </c>
      <c r="BX1336">
        <v>410</v>
      </c>
      <c r="BY1336">
        <v>10190</v>
      </c>
      <c r="BZ1336">
        <v>633062</v>
      </c>
      <c r="CA1336">
        <v>633062</v>
      </c>
      <c r="CB1336">
        <v>10600</v>
      </c>
      <c r="CC1336">
        <v>633062</v>
      </c>
      <c r="CD1336">
        <v>16</v>
      </c>
      <c r="CE1336">
        <v>74</v>
      </c>
      <c r="CF1336" t="s">
        <v>366</v>
      </c>
      <c r="CG1336">
        <v>0</v>
      </c>
      <c r="CH1336">
        <v>0</v>
      </c>
      <c r="CI1336">
        <v>0</v>
      </c>
      <c r="CJ1336">
        <v>0</v>
      </c>
      <c r="CK1336">
        <v>0</v>
      </c>
      <c r="CM1336" t="s">
        <v>367</v>
      </c>
      <c r="CN1336" t="s">
        <v>368</v>
      </c>
      <c r="CO1336">
        <v>0</v>
      </c>
    </row>
    <row r="1337" spans="1:93" x14ac:dyDescent="0.2">
      <c r="A1337" t="s">
        <v>357</v>
      </c>
      <c r="B1337" t="s">
        <v>539</v>
      </c>
      <c r="C1337" s="2">
        <f>P1337/AD1337*1000000</f>
        <v>255.29742149604292</v>
      </c>
      <c r="D1337" s="2">
        <f>LN(C1337)</f>
        <v>5.5424292242984432</v>
      </c>
      <c r="E1337">
        <v>10.35381493851856</v>
      </c>
      <c r="F1337">
        <v>285.40142083867732</v>
      </c>
      <c r="G1337">
        <v>306.35663083863761</v>
      </c>
      <c r="H1337">
        <v>85.240112255798181</v>
      </c>
      <c r="I1337">
        <v>93.092900450939098</v>
      </c>
      <c r="J1337" t="s">
        <v>540</v>
      </c>
      <c r="K1337" t="s">
        <v>94</v>
      </c>
      <c r="L1337" t="s">
        <v>95</v>
      </c>
      <c r="M1337">
        <v>33.830110249999997</v>
      </c>
      <c r="N1337">
        <v>-91.255009479999998</v>
      </c>
      <c r="O1337">
        <v>212</v>
      </c>
      <c r="P1337">
        <v>3</v>
      </c>
      <c r="Q1337">
        <v>0</v>
      </c>
      <c r="R1337">
        <v>209</v>
      </c>
      <c r="S1337" t="s">
        <v>541</v>
      </c>
      <c r="T1337">
        <v>43364</v>
      </c>
      <c r="U1337">
        <v>2016</v>
      </c>
      <c r="V1337">
        <v>8.7443192652190194E-2</v>
      </c>
      <c r="W1337">
        <v>19.498611700000001</v>
      </c>
      <c r="X1337">
        <v>34738.955742296901</v>
      </c>
      <c r="Y1337">
        <v>0.34028335353788702</v>
      </c>
      <c r="Z1337">
        <v>28692.657142857101</v>
      </c>
      <c r="AA1337">
        <v>0.63664056688744397</v>
      </c>
      <c r="AB1337">
        <v>2.95380474534109E-2</v>
      </c>
      <c r="AC1337">
        <v>0.37003825079299402</v>
      </c>
      <c r="AD1337">
        <v>11751</v>
      </c>
      <c r="AE1337">
        <v>3.4258307639602599E-4</v>
      </c>
      <c r="AF1337">
        <v>1.0414024896487099E-3</v>
      </c>
      <c r="AG1337">
        <v>0.63200016897060796</v>
      </c>
      <c r="AH1337">
        <v>2</v>
      </c>
      <c r="AI1337">
        <v>243561</v>
      </c>
      <c r="AJ1337">
        <v>0.1522944970664433</v>
      </c>
      <c r="AK1337">
        <v>0.22242887818657339</v>
      </c>
      <c r="AL1337">
        <v>0.36595760404990951</v>
      </c>
      <c r="AM1337">
        <v>0.25931902069707391</v>
      </c>
      <c r="AN1337" t="s">
        <v>361</v>
      </c>
      <c r="AO1337">
        <v>20200818</v>
      </c>
      <c r="AP1337">
        <v>53487</v>
      </c>
      <c r="AQ1337">
        <v>579575</v>
      </c>
      <c r="AS1337">
        <v>492</v>
      </c>
      <c r="AT1337">
        <v>3695</v>
      </c>
      <c r="AW1337">
        <v>122</v>
      </c>
      <c r="AX1337">
        <v>478</v>
      </c>
      <c r="AY1337">
        <v>46970</v>
      </c>
      <c r="AZ1337" t="s">
        <v>362</v>
      </c>
      <c r="BA1337" t="s">
        <v>363</v>
      </c>
      <c r="BB1337" t="s">
        <v>364</v>
      </c>
      <c r="BC1337" t="s">
        <v>365</v>
      </c>
      <c r="BD1337">
        <v>619</v>
      </c>
      <c r="BE1337">
        <v>3695</v>
      </c>
      <c r="BF1337" t="s">
        <v>364</v>
      </c>
      <c r="BH1337">
        <v>53487</v>
      </c>
      <c r="BU1337">
        <v>1836</v>
      </c>
      <c r="BW1337">
        <v>5</v>
      </c>
      <c r="BX1337">
        <v>410</v>
      </c>
      <c r="BY1337">
        <v>10190</v>
      </c>
      <c r="BZ1337">
        <v>633062</v>
      </c>
      <c r="CA1337">
        <v>633062</v>
      </c>
      <c r="CB1337">
        <v>10600</v>
      </c>
      <c r="CC1337">
        <v>633062</v>
      </c>
      <c r="CD1337">
        <v>16</v>
      </c>
      <c r="CE1337">
        <v>74</v>
      </c>
      <c r="CF1337" t="s">
        <v>366</v>
      </c>
      <c r="CG1337">
        <v>0</v>
      </c>
      <c r="CH1337">
        <v>0</v>
      </c>
      <c r="CI1337">
        <v>0</v>
      </c>
      <c r="CJ1337">
        <v>0</v>
      </c>
      <c r="CK1337">
        <v>0</v>
      </c>
      <c r="CM1337" t="s">
        <v>367</v>
      </c>
      <c r="CN1337" t="s">
        <v>368</v>
      </c>
      <c r="CO1337">
        <v>0</v>
      </c>
    </row>
    <row r="1338" spans="1:93" x14ac:dyDescent="0.2">
      <c r="A1338" t="s">
        <v>357</v>
      </c>
      <c r="B1338" t="s">
        <v>542</v>
      </c>
      <c r="C1338" s="2">
        <f>P1338/AD1338*1000000</f>
        <v>134.43269403118839</v>
      </c>
      <c r="D1338" s="2">
        <f>LN(C1338)</f>
        <v>4.9010636576669651</v>
      </c>
      <c r="E1338">
        <v>9.8265444442209855</v>
      </c>
      <c r="F1338">
        <v>286.12469426728393</v>
      </c>
      <c r="G1338">
        <v>306.68710951783561</v>
      </c>
      <c r="H1338">
        <v>86.282171591877955</v>
      </c>
      <c r="I1338">
        <v>93.270941957686645</v>
      </c>
      <c r="J1338" t="s">
        <v>543</v>
      </c>
      <c r="K1338" t="s">
        <v>94</v>
      </c>
      <c r="L1338" t="s">
        <v>95</v>
      </c>
      <c r="M1338">
        <v>33.590350010000002</v>
      </c>
      <c r="N1338">
        <v>-91.717779210000003</v>
      </c>
      <c r="O1338">
        <v>277</v>
      </c>
      <c r="P1338">
        <v>3</v>
      </c>
      <c r="Q1338">
        <v>0</v>
      </c>
      <c r="R1338">
        <v>274</v>
      </c>
      <c r="S1338" t="s">
        <v>544</v>
      </c>
      <c r="T1338">
        <v>43418</v>
      </c>
      <c r="U1338">
        <v>2016</v>
      </c>
      <c r="V1338">
        <v>0.159453233949927</v>
      </c>
      <c r="W1338">
        <v>21.066832000000002</v>
      </c>
      <c r="X1338">
        <v>65100</v>
      </c>
      <c r="Y1338">
        <v>0.46826826873880301</v>
      </c>
      <c r="Z1338">
        <v>32908.800000000003</v>
      </c>
      <c r="AA1338">
        <v>0.63969540333706199</v>
      </c>
      <c r="AB1338">
        <v>1.39174507063494E-2</v>
      </c>
      <c r="AC1338">
        <v>0.241984911828863</v>
      </c>
      <c r="AD1338">
        <v>22316</v>
      </c>
      <c r="AE1338">
        <v>3.2724747607720899E-3</v>
      </c>
      <c r="AF1338">
        <v>2.2949437085099801E-3</v>
      </c>
      <c r="AG1338">
        <v>0.50150426819799299</v>
      </c>
      <c r="AH1338">
        <v>2</v>
      </c>
      <c r="AI1338">
        <v>335111</v>
      </c>
      <c r="AJ1338">
        <v>0.14251695706795661</v>
      </c>
      <c r="AK1338">
        <v>0.1956277173831954</v>
      </c>
      <c r="AL1338">
        <v>0.41969078902214491</v>
      </c>
      <c r="AM1338">
        <v>0.24216453652670311</v>
      </c>
      <c r="AN1338" t="s">
        <v>361</v>
      </c>
      <c r="AO1338">
        <v>20200818</v>
      </c>
      <c r="AP1338">
        <v>53487</v>
      </c>
      <c r="AQ1338">
        <v>579575</v>
      </c>
      <c r="AS1338">
        <v>492</v>
      </c>
      <c r="AT1338">
        <v>3695</v>
      </c>
      <c r="AW1338">
        <v>122</v>
      </c>
      <c r="AX1338">
        <v>478</v>
      </c>
      <c r="AY1338">
        <v>46970</v>
      </c>
      <c r="AZ1338" t="s">
        <v>362</v>
      </c>
      <c r="BA1338" t="s">
        <v>363</v>
      </c>
      <c r="BB1338" t="s">
        <v>364</v>
      </c>
      <c r="BC1338" t="s">
        <v>365</v>
      </c>
      <c r="BD1338">
        <v>619</v>
      </c>
      <c r="BE1338">
        <v>3695</v>
      </c>
      <c r="BF1338" t="s">
        <v>364</v>
      </c>
      <c r="BH1338">
        <v>53487</v>
      </c>
      <c r="BU1338">
        <v>1836</v>
      </c>
      <c r="BW1338">
        <v>5</v>
      </c>
      <c r="BX1338">
        <v>410</v>
      </c>
      <c r="BY1338">
        <v>10190</v>
      </c>
      <c r="BZ1338">
        <v>633062</v>
      </c>
      <c r="CA1338">
        <v>633062</v>
      </c>
      <c r="CB1338">
        <v>10600</v>
      </c>
      <c r="CC1338">
        <v>633062</v>
      </c>
      <c r="CD1338">
        <v>16</v>
      </c>
      <c r="CE1338">
        <v>74</v>
      </c>
      <c r="CF1338" t="s">
        <v>366</v>
      </c>
      <c r="CG1338">
        <v>0</v>
      </c>
      <c r="CH1338">
        <v>0</v>
      </c>
      <c r="CI1338">
        <v>0</v>
      </c>
      <c r="CJ1338">
        <v>0</v>
      </c>
      <c r="CK1338">
        <v>0</v>
      </c>
      <c r="CM1338" t="s">
        <v>367</v>
      </c>
      <c r="CN1338" t="s">
        <v>368</v>
      </c>
      <c r="CO1338">
        <v>0</v>
      </c>
    </row>
    <row r="1339" spans="1:93" x14ac:dyDescent="0.2">
      <c r="A1339" t="s">
        <v>357</v>
      </c>
      <c r="B1339" t="s">
        <v>559</v>
      </c>
      <c r="C1339" s="2">
        <f>P1339/AD1339*1000000</f>
        <v>70.232939248507549</v>
      </c>
      <c r="D1339" s="2">
        <f>LN(C1339)</f>
        <v>4.251817421046665</v>
      </c>
      <c r="E1339">
        <v>11.413012436833171</v>
      </c>
      <c r="F1339">
        <v>282.197170152659</v>
      </c>
      <c r="G1339">
        <v>305.45534746137912</v>
      </c>
      <c r="H1339">
        <v>85.849558097921374</v>
      </c>
      <c r="I1339">
        <v>91.296115383459934</v>
      </c>
      <c r="J1339" t="s">
        <v>202</v>
      </c>
      <c r="K1339" t="s">
        <v>94</v>
      </c>
      <c r="L1339" t="s">
        <v>95</v>
      </c>
      <c r="M1339">
        <v>36.117354599999999</v>
      </c>
      <c r="N1339">
        <v>-90.558326679999993</v>
      </c>
      <c r="O1339">
        <v>548</v>
      </c>
      <c r="P1339">
        <v>3</v>
      </c>
      <c r="Q1339">
        <v>0</v>
      </c>
      <c r="R1339">
        <v>545</v>
      </c>
      <c r="S1339" t="s">
        <v>560</v>
      </c>
      <c r="T1339">
        <v>44282</v>
      </c>
      <c r="U1339">
        <v>2016</v>
      </c>
      <c r="V1339">
        <v>9.6831263479629795E-2</v>
      </c>
      <c r="W1339">
        <v>46.041105999999999</v>
      </c>
      <c r="X1339">
        <v>77520</v>
      </c>
      <c r="Y1339">
        <v>2.1806027164686E-3</v>
      </c>
      <c r="Z1339">
        <v>45579</v>
      </c>
      <c r="AA1339">
        <v>0.74492011907807298</v>
      </c>
      <c r="AB1339">
        <v>4.5808148276223003E-2</v>
      </c>
      <c r="AC1339">
        <v>0.29663931963253598</v>
      </c>
      <c r="AD1339">
        <v>42715</v>
      </c>
      <c r="AE1339">
        <v>5.2861264533321803E-3</v>
      </c>
      <c r="AF1339">
        <v>1.4456835544987101E-3</v>
      </c>
      <c r="AG1339">
        <v>0.94924480267341305</v>
      </c>
      <c r="AH1339">
        <v>3</v>
      </c>
      <c r="AI1339">
        <v>735568</v>
      </c>
      <c r="AJ1339">
        <v>0.1428012094055206</v>
      </c>
      <c r="AK1339">
        <v>0.2083750244708851</v>
      </c>
      <c r="AL1339">
        <v>0.39970743697387601</v>
      </c>
      <c r="AM1339">
        <v>0.24911632914971829</v>
      </c>
      <c r="AN1339" t="s">
        <v>361</v>
      </c>
      <c r="AO1339">
        <v>20200818</v>
      </c>
      <c r="AP1339">
        <v>53487</v>
      </c>
      <c r="AQ1339">
        <v>579575</v>
      </c>
      <c r="AS1339">
        <v>492</v>
      </c>
      <c r="AT1339">
        <v>3695</v>
      </c>
      <c r="AW1339">
        <v>122</v>
      </c>
      <c r="AX1339">
        <v>478</v>
      </c>
      <c r="AY1339">
        <v>46970</v>
      </c>
      <c r="AZ1339" t="s">
        <v>362</v>
      </c>
      <c r="BA1339" t="s">
        <v>363</v>
      </c>
      <c r="BB1339" t="s">
        <v>364</v>
      </c>
      <c r="BC1339" t="s">
        <v>365</v>
      </c>
      <c r="BD1339">
        <v>619</v>
      </c>
      <c r="BE1339">
        <v>3695</v>
      </c>
      <c r="BF1339" t="s">
        <v>364</v>
      </c>
      <c r="BH1339">
        <v>53487</v>
      </c>
      <c r="BU1339">
        <v>1836</v>
      </c>
      <c r="BW1339">
        <v>5</v>
      </c>
      <c r="BX1339">
        <v>410</v>
      </c>
      <c r="BY1339">
        <v>10190</v>
      </c>
      <c r="BZ1339">
        <v>633062</v>
      </c>
      <c r="CA1339">
        <v>633062</v>
      </c>
      <c r="CB1339">
        <v>10600</v>
      </c>
      <c r="CC1339">
        <v>633062</v>
      </c>
      <c r="CD1339">
        <v>16</v>
      </c>
      <c r="CE1339">
        <v>74</v>
      </c>
      <c r="CF1339" t="s">
        <v>366</v>
      </c>
      <c r="CG1339">
        <v>0</v>
      </c>
      <c r="CH1339">
        <v>0</v>
      </c>
      <c r="CI1339">
        <v>0</v>
      </c>
      <c r="CJ1339">
        <v>0</v>
      </c>
      <c r="CK1339">
        <v>0</v>
      </c>
      <c r="CM1339" t="s">
        <v>367</v>
      </c>
      <c r="CN1339" t="s">
        <v>368</v>
      </c>
      <c r="CO1339">
        <v>0</v>
      </c>
    </row>
    <row r="1340" spans="1:93" x14ac:dyDescent="0.2">
      <c r="A1340" t="s">
        <v>572</v>
      </c>
      <c r="B1340" t="s">
        <v>613</v>
      </c>
      <c r="C1340" s="2">
        <f>P1340/AD1340*1000000</f>
        <v>105.39999297333381</v>
      </c>
      <c r="D1340" s="2">
        <f>LN(C1340)</f>
        <v>4.6577625694405977</v>
      </c>
      <c r="E1340">
        <v>7.0813878005532844</v>
      </c>
      <c r="F1340">
        <v>286.44971543714018</v>
      </c>
      <c r="G1340">
        <v>305.94256111753361</v>
      </c>
      <c r="H1340">
        <v>87.526320382320733</v>
      </c>
      <c r="I1340">
        <v>69.673727702340045</v>
      </c>
      <c r="J1340" t="s">
        <v>614</v>
      </c>
      <c r="K1340" t="s">
        <v>94</v>
      </c>
      <c r="L1340" t="s">
        <v>95</v>
      </c>
      <c r="M1340">
        <v>39.598758969999999</v>
      </c>
      <c r="N1340">
        <v>-122.3938452</v>
      </c>
      <c r="O1340">
        <v>421</v>
      </c>
      <c r="P1340">
        <v>3</v>
      </c>
      <c r="Q1340">
        <v>0</v>
      </c>
      <c r="R1340">
        <v>418</v>
      </c>
      <c r="S1340" t="s">
        <v>615</v>
      </c>
      <c r="T1340">
        <v>55613</v>
      </c>
      <c r="U1340">
        <v>2016</v>
      </c>
      <c r="V1340">
        <v>6.0752514446213303E-2</v>
      </c>
      <c r="W1340">
        <v>44.0920116666667</v>
      </c>
      <c r="X1340">
        <v>270833.33333333302</v>
      </c>
      <c r="Y1340">
        <v>1.9413079529620399E-2</v>
      </c>
      <c r="Z1340">
        <v>45686.911111111098</v>
      </c>
      <c r="AA1340">
        <v>0.53583794672089602</v>
      </c>
      <c r="AB1340">
        <v>0.37437362600248297</v>
      </c>
      <c r="AC1340">
        <v>0.34317114635363499</v>
      </c>
      <c r="AD1340">
        <v>28463</v>
      </c>
      <c r="AE1340">
        <v>2.3560529057332601E-2</v>
      </c>
      <c r="AF1340">
        <v>4.3973893185152997E-2</v>
      </c>
      <c r="AG1340">
        <v>0.83087771095824303</v>
      </c>
      <c r="AH1340">
        <v>3</v>
      </c>
      <c r="AI1340">
        <v>495152</v>
      </c>
      <c r="AJ1340">
        <v>0.13489797072414131</v>
      </c>
      <c r="AK1340">
        <v>0.2352610915436068</v>
      </c>
      <c r="AL1340">
        <v>0.39173021617604292</v>
      </c>
      <c r="AM1340">
        <v>0.23811072155620899</v>
      </c>
      <c r="AN1340" t="s">
        <v>576</v>
      </c>
      <c r="AO1340">
        <v>20200818</v>
      </c>
      <c r="AP1340">
        <v>632667</v>
      </c>
      <c r="AQ1340">
        <v>9416372</v>
      </c>
      <c r="AS1340">
        <v>6360</v>
      </c>
      <c r="AU1340">
        <v>1801</v>
      </c>
      <c r="AZ1340" t="s">
        <v>98</v>
      </c>
      <c r="BA1340" t="s">
        <v>309</v>
      </c>
      <c r="BB1340" t="s">
        <v>310</v>
      </c>
      <c r="BC1340" t="s">
        <v>311</v>
      </c>
      <c r="BD1340">
        <v>11342</v>
      </c>
      <c r="BF1340" t="s">
        <v>310</v>
      </c>
      <c r="BH1340">
        <v>632667</v>
      </c>
      <c r="BW1340">
        <v>6</v>
      </c>
      <c r="BX1340">
        <v>4636</v>
      </c>
      <c r="BY1340">
        <v>110623</v>
      </c>
      <c r="BZ1340">
        <v>10049039</v>
      </c>
      <c r="CA1340">
        <v>10049039</v>
      </c>
      <c r="CB1340">
        <v>115259</v>
      </c>
      <c r="CC1340">
        <v>10049039</v>
      </c>
      <c r="CD1340">
        <v>100</v>
      </c>
      <c r="CE1340">
        <v>0</v>
      </c>
      <c r="CF1340" t="s">
        <v>577</v>
      </c>
      <c r="CG1340">
        <v>0</v>
      </c>
      <c r="CH1340">
        <v>0</v>
      </c>
      <c r="CI1340">
        <v>0</v>
      </c>
      <c r="CJ1340">
        <v>0</v>
      </c>
      <c r="CK1340">
        <v>0</v>
      </c>
      <c r="CM1340" t="s">
        <v>578</v>
      </c>
      <c r="CN1340" t="s">
        <v>579</v>
      </c>
      <c r="CO1340">
        <v>167</v>
      </c>
    </row>
    <row r="1341" spans="1:93" x14ac:dyDescent="0.2">
      <c r="A1341" t="s">
        <v>749</v>
      </c>
      <c r="B1341" t="s">
        <v>821</v>
      </c>
      <c r="C1341" s="2">
        <f>P1341/AD1341*1000000</f>
        <v>126.27325532452225</v>
      </c>
      <c r="D1341" s="2">
        <f>LN(C1341)</f>
        <v>4.8384482517828991</v>
      </c>
      <c r="E1341">
        <v>2.830582288967769</v>
      </c>
      <c r="F1341">
        <v>275.64809232669381</v>
      </c>
      <c r="G1341">
        <v>295.67791104887277</v>
      </c>
      <c r="H1341">
        <v>83.717231817792182</v>
      </c>
      <c r="I1341">
        <v>73.370781640273051</v>
      </c>
      <c r="J1341" t="s">
        <v>822</v>
      </c>
      <c r="K1341" t="s">
        <v>94</v>
      </c>
      <c r="L1341" t="s">
        <v>95</v>
      </c>
      <c r="M1341">
        <v>38.881335110000002</v>
      </c>
      <c r="N1341">
        <v>-105.1614893</v>
      </c>
      <c r="O1341">
        <v>145</v>
      </c>
      <c r="P1341">
        <v>3</v>
      </c>
      <c r="Q1341">
        <v>0</v>
      </c>
      <c r="R1341">
        <v>142</v>
      </c>
      <c r="S1341" t="s">
        <v>823</v>
      </c>
      <c r="T1341">
        <v>51167</v>
      </c>
      <c r="U1341">
        <v>2016</v>
      </c>
      <c r="V1341">
        <v>9.9578213919360906E-2</v>
      </c>
      <c r="W1341">
        <v>37.8198516</v>
      </c>
      <c r="X1341">
        <v>198260</v>
      </c>
      <c r="Y1341">
        <v>6.4547392606156603E-3</v>
      </c>
      <c r="Z1341">
        <v>56011</v>
      </c>
      <c r="AA1341">
        <v>0.77246651919116804</v>
      </c>
      <c r="AB1341">
        <v>8.3733213173661503E-2</v>
      </c>
      <c r="AC1341">
        <v>5.5100178549322497E-2</v>
      </c>
      <c r="AD1341">
        <v>23758</v>
      </c>
      <c r="AE1341">
        <v>5.3944758007474303E-3</v>
      </c>
      <c r="AF1341">
        <v>1.91864023484899E-3</v>
      </c>
      <c r="AG1341">
        <v>0.94538747788980104</v>
      </c>
      <c r="AH1341">
        <v>2</v>
      </c>
      <c r="AI1341">
        <v>403614</v>
      </c>
      <c r="AJ1341">
        <v>0.12192837711278599</v>
      </c>
      <c r="AK1341">
        <v>0.17295980813351369</v>
      </c>
      <c r="AL1341">
        <v>0.33752545749156371</v>
      </c>
      <c r="AM1341">
        <v>0.36758635726213662</v>
      </c>
      <c r="AN1341" t="s">
        <v>752</v>
      </c>
      <c r="AO1341">
        <v>20200818</v>
      </c>
      <c r="AP1341">
        <v>53370</v>
      </c>
      <c r="AQ1341">
        <v>586280</v>
      </c>
      <c r="AS1341">
        <v>245</v>
      </c>
      <c r="AT1341">
        <v>6739</v>
      </c>
      <c r="AY1341">
        <v>5712</v>
      </c>
      <c r="AZ1341" t="s">
        <v>362</v>
      </c>
      <c r="BA1341" t="s">
        <v>753</v>
      </c>
      <c r="BB1341" t="s">
        <v>754</v>
      </c>
      <c r="BC1341" t="s">
        <v>755</v>
      </c>
      <c r="BD1341">
        <v>1778</v>
      </c>
      <c r="BE1341">
        <v>6739</v>
      </c>
      <c r="BF1341" t="s">
        <v>754</v>
      </c>
      <c r="BH1341">
        <v>49801</v>
      </c>
      <c r="BK1341">
        <v>881252</v>
      </c>
      <c r="BL1341">
        <v>636081</v>
      </c>
      <c r="BM1341">
        <v>150080</v>
      </c>
      <c r="BN1341">
        <v>10349</v>
      </c>
      <c r="BO1341">
        <v>139731</v>
      </c>
      <c r="BW1341">
        <v>8</v>
      </c>
      <c r="BX1341">
        <v>194</v>
      </c>
      <c r="BY1341">
        <v>4883</v>
      </c>
      <c r="BZ1341">
        <v>639650</v>
      </c>
      <c r="CA1341">
        <v>881252</v>
      </c>
      <c r="CB1341">
        <v>8201</v>
      </c>
      <c r="CC1341">
        <v>639650</v>
      </c>
      <c r="CD1341">
        <v>10</v>
      </c>
      <c r="CE1341">
        <v>4</v>
      </c>
      <c r="CF1341" t="s">
        <v>756</v>
      </c>
      <c r="CG1341">
        <v>0</v>
      </c>
      <c r="CH1341">
        <v>0</v>
      </c>
      <c r="CI1341">
        <v>0</v>
      </c>
      <c r="CJ1341">
        <v>0</v>
      </c>
      <c r="CK1341">
        <v>0</v>
      </c>
      <c r="CM1341" t="s">
        <v>757</v>
      </c>
      <c r="CN1341" t="s">
        <v>758</v>
      </c>
      <c r="CO1341">
        <v>160</v>
      </c>
    </row>
    <row r="1342" spans="1:93" x14ac:dyDescent="0.2">
      <c r="A1342" t="s">
        <v>749</v>
      </c>
      <c r="B1342" t="s">
        <v>860</v>
      </c>
      <c r="C1342" s="2">
        <f>P1342/AD1342*1000000</f>
        <v>359.58288385472849</v>
      </c>
      <c r="D1342" s="2">
        <f>LN(C1342)</f>
        <v>5.8849447037303095</v>
      </c>
      <c r="E1342">
        <v>4.5657086662216608</v>
      </c>
      <c r="F1342">
        <v>280.16257963831589</v>
      </c>
      <c r="G1342">
        <v>304.25380144337151</v>
      </c>
      <c r="H1342">
        <v>85.834876531420406</v>
      </c>
      <c r="I1342">
        <v>81.496432061692246</v>
      </c>
      <c r="J1342" t="s">
        <v>861</v>
      </c>
      <c r="K1342" t="s">
        <v>94</v>
      </c>
      <c r="L1342" t="s">
        <v>95</v>
      </c>
      <c r="M1342">
        <v>39.304977770000001</v>
      </c>
      <c r="N1342">
        <v>-102.60221989999999</v>
      </c>
      <c r="O1342">
        <v>70</v>
      </c>
      <c r="P1342">
        <v>3</v>
      </c>
      <c r="Q1342">
        <v>0</v>
      </c>
      <c r="R1342">
        <v>67</v>
      </c>
      <c r="S1342" t="s">
        <v>862</v>
      </c>
      <c r="T1342">
        <v>51149</v>
      </c>
      <c r="U1342">
        <v>2016</v>
      </c>
      <c r="V1342">
        <v>8.7923796675647606E-2</v>
      </c>
      <c r="W1342">
        <v>2.7744890999999998</v>
      </c>
      <c r="X1342">
        <v>124466.66666666701</v>
      </c>
      <c r="Y1342">
        <v>1.0102604255998701E-2</v>
      </c>
      <c r="Z1342">
        <v>43478</v>
      </c>
      <c r="AA1342">
        <v>0.76094177234022797</v>
      </c>
      <c r="AB1342">
        <v>0.11015865836244</v>
      </c>
      <c r="AC1342">
        <v>0.181197972362696</v>
      </c>
      <c r="AD1342">
        <v>8343</v>
      </c>
      <c r="AE1342">
        <v>2.4485704054315102E-3</v>
      </c>
      <c r="AF1342">
        <v>8.4342430266883504E-4</v>
      </c>
      <c r="AG1342">
        <v>0.96869106781577297</v>
      </c>
      <c r="AH1342">
        <v>1</v>
      </c>
      <c r="AI1342">
        <v>146479</v>
      </c>
      <c r="AJ1342">
        <v>0.15793390178796959</v>
      </c>
      <c r="AK1342">
        <v>0.19072358495074379</v>
      </c>
      <c r="AL1342">
        <v>0.39568129219888182</v>
      </c>
      <c r="AM1342">
        <v>0.25566122106240491</v>
      </c>
      <c r="AN1342" t="s">
        <v>752</v>
      </c>
      <c r="AO1342">
        <v>20200818</v>
      </c>
      <c r="AP1342">
        <v>53370</v>
      </c>
      <c r="AQ1342">
        <v>586280</v>
      </c>
      <c r="AS1342">
        <v>245</v>
      </c>
      <c r="AT1342">
        <v>6739</v>
      </c>
      <c r="AY1342">
        <v>5712</v>
      </c>
      <c r="AZ1342" t="s">
        <v>362</v>
      </c>
      <c r="BA1342" t="s">
        <v>753</v>
      </c>
      <c r="BB1342" t="s">
        <v>754</v>
      </c>
      <c r="BC1342" t="s">
        <v>755</v>
      </c>
      <c r="BD1342">
        <v>1778</v>
      </c>
      <c r="BE1342">
        <v>6739</v>
      </c>
      <c r="BF1342" t="s">
        <v>754</v>
      </c>
      <c r="BH1342">
        <v>49801</v>
      </c>
      <c r="BK1342">
        <v>881252</v>
      </c>
      <c r="BL1342">
        <v>636081</v>
      </c>
      <c r="BM1342">
        <v>150080</v>
      </c>
      <c r="BN1342">
        <v>10349</v>
      </c>
      <c r="BO1342">
        <v>139731</v>
      </c>
      <c r="BW1342">
        <v>8</v>
      </c>
      <c r="BX1342">
        <v>194</v>
      </c>
      <c r="BY1342">
        <v>4883</v>
      </c>
      <c r="BZ1342">
        <v>639650</v>
      </c>
      <c r="CA1342">
        <v>881252</v>
      </c>
      <c r="CB1342">
        <v>8201</v>
      </c>
      <c r="CC1342">
        <v>639650</v>
      </c>
      <c r="CD1342">
        <v>10</v>
      </c>
      <c r="CE1342">
        <v>4</v>
      </c>
      <c r="CF1342" t="s">
        <v>756</v>
      </c>
      <c r="CG1342">
        <v>0</v>
      </c>
      <c r="CH1342">
        <v>0</v>
      </c>
      <c r="CI1342">
        <v>0</v>
      </c>
      <c r="CJ1342">
        <v>0</v>
      </c>
      <c r="CK1342">
        <v>0</v>
      </c>
      <c r="CM1342" t="s">
        <v>757</v>
      </c>
      <c r="CN1342" t="s">
        <v>758</v>
      </c>
      <c r="CO1342">
        <v>160</v>
      </c>
    </row>
    <row r="1343" spans="1:93" x14ac:dyDescent="0.2">
      <c r="A1343" t="s">
        <v>999</v>
      </c>
      <c r="B1343" t="s">
        <v>1063</v>
      </c>
      <c r="C1343" s="2">
        <f>P1343/AD1343*1000000</f>
        <v>226.80880018144703</v>
      </c>
      <c r="D1343" s="2">
        <f>LN(C1343)</f>
        <v>5.4241073726063362</v>
      </c>
      <c r="E1343">
        <v>9.8330948951979273</v>
      </c>
      <c r="F1343">
        <v>291.52760056031582</v>
      </c>
      <c r="G1343">
        <v>305.53523658995999</v>
      </c>
      <c r="H1343">
        <v>94.03798054660632</v>
      </c>
      <c r="I1343">
        <v>99.064344110484271</v>
      </c>
      <c r="J1343" t="s">
        <v>196</v>
      </c>
      <c r="K1343" t="s">
        <v>94</v>
      </c>
      <c r="L1343" t="s">
        <v>95</v>
      </c>
      <c r="M1343">
        <v>29.837912379999999</v>
      </c>
      <c r="N1343">
        <v>-84.827316620000005</v>
      </c>
      <c r="O1343">
        <v>479</v>
      </c>
      <c r="P1343">
        <v>3</v>
      </c>
      <c r="Q1343">
        <v>0</v>
      </c>
      <c r="R1343">
        <v>476</v>
      </c>
      <c r="S1343" t="s">
        <v>1064</v>
      </c>
      <c r="T1343">
        <v>14576</v>
      </c>
      <c r="U1343">
        <v>2016</v>
      </c>
      <c r="V1343">
        <v>0.150640557346676</v>
      </c>
      <c r="W1343">
        <v>55.608674000000001</v>
      </c>
      <c r="X1343">
        <v>111760</v>
      </c>
      <c r="Y1343">
        <v>8.7291854242777106E-2</v>
      </c>
      <c r="Z1343">
        <v>36919.199999999997</v>
      </c>
      <c r="AA1343">
        <v>0.68064766023165202</v>
      </c>
      <c r="AB1343">
        <v>3.2391721565870203E-2</v>
      </c>
      <c r="AC1343">
        <v>0.226440974876466</v>
      </c>
      <c r="AD1343">
        <v>13227</v>
      </c>
      <c r="AE1343">
        <v>2.0346439373109802E-3</v>
      </c>
      <c r="AF1343">
        <v>3.3648385903904598E-3</v>
      </c>
      <c r="AG1343">
        <v>0.88719621218563505</v>
      </c>
      <c r="AH1343">
        <v>3</v>
      </c>
      <c r="AI1343">
        <v>199463</v>
      </c>
      <c r="AJ1343">
        <v>0.1786145801476966</v>
      </c>
      <c r="AK1343">
        <v>0.14671894035485281</v>
      </c>
      <c r="AL1343">
        <v>0.38469290043767518</v>
      </c>
      <c r="AM1343">
        <v>0.2899735790597755</v>
      </c>
      <c r="AN1343" t="s">
        <v>1003</v>
      </c>
      <c r="AO1343">
        <v>20200818</v>
      </c>
      <c r="AP1343">
        <v>579932</v>
      </c>
      <c r="AQ1343">
        <v>3699108</v>
      </c>
      <c r="AR1343">
        <v>3814</v>
      </c>
      <c r="AS1343">
        <v>5484</v>
      </c>
      <c r="AT1343">
        <v>35112</v>
      </c>
      <c r="AZ1343" t="s">
        <v>98</v>
      </c>
      <c r="BA1343" t="s">
        <v>1004</v>
      </c>
      <c r="BB1343" t="s">
        <v>1005</v>
      </c>
      <c r="BC1343" t="s">
        <v>1006</v>
      </c>
      <c r="BD1343">
        <v>9893</v>
      </c>
      <c r="BE1343">
        <v>35112</v>
      </c>
      <c r="BF1343" t="s">
        <v>1005</v>
      </c>
      <c r="BG1343">
        <v>741276</v>
      </c>
      <c r="BH1343">
        <v>579932</v>
      </c>
      <c r="BI1343">
        <v>9893</v>
      </c>
      <c r="BL1343">
        <v>4285720</v>
      </c>
      <c r="BM1343">
        <v>408950</v>
      </c>
      <c r="BN1343">
        <v>27323</v>
      </c>
      <c r="BO1343">
        <v>381574</v>
      </c>
      <c r="BP1343">
        <v>401862</v>
      </c>
      <c r="BQ1343">
        <v>26788</v>
      </c>
      <c r="BR1343">
        <v>375046</v>
      </c>
      <c r="BT1343">
        <v>5884</v>
      </c>
      <c r="BW1343">
        <v>12</v>
      </c>
      <c r="BX1343">
        <v>3838</v>
      </c>
      <c r="BY1343">
        <v>22326</v>
      </c>
      <c r="BZ1343">
        <v>4282854</v>
      </c>
      <c r="CA1343">
        <v>4279040</v>
      </c>
      <c r="CB1343">
        <v>26164</v>
      </c>
      <c r="CC1343">
        <v>4279040</v>
      </c>
      <c r="CD1343">
        <v>219</v>
      </c>
      <c r="CE1343">
        <v>505</v>
      </c>
      <c r="CF1343" t="s">
        <v>1007</v>
      </c>
      <c r="CG1343">
        <v>0</v>
      </c>
      <c r="CH1343">
        <v>0</v>
      </c>
      <c r="CI1343">
        <v>0</v>
      </c>
      <c r="CJ1343">
        <v>0</v>
      </c>
      <c r="CK1343">
        <v>0</v>
      </c>
      <c r="CM1343" t="s">
        <v>1008</v>
      </c>
      <c r="CN1343" t="s">
        <v>1009</v>
      </c>
      <c r="CO1343">
        <v>152</v>
      </c>
    </row>
    <row r="1344" spans="1:93" x14ac:dyDescent="0.2">
      <c r="A1344" t="s">
        <v>999</v>
      </c>
      <c r="B1344" t="s">
        <v>1071</v>
      </c>
      <c r="C1344" s="2">
        <f>P1344/AD1344*1000000</f>
        <v>96.274188889958594</v>
      </c>
      <c r="D1344" s="2">
        <f>LN(C1344)</f>
        <v>4.5672002547364627</v>
      </c>
      <c r="E1344">
        <v>8.1286134758370672</v>
      </c>
      <c r="F1344">
        <v>297.40334393026188</v>
      </c>
      <c r="G1344">
        <v>306.38949765748532</v>
      </c>
      <c r="H1344">
        <v>96.019037971835232</v>
      </c>
      <c r="I1344">
        <v>99.50826619141526</v>
      </c>
      <c r="J1344" t="s">
        <v>1072</v>
      </c>
      <c r="K1344" t="s">
        <v>94</v>
      </c>
      <c r="L1344" t="s">
        <v>95</v>
      </c>
      <c r="M1344">
        <v>26.95635849</v>
      </c>
      <c r="N1344">
        <v>-81.189962109999996</v>
      </c>
      <c r="O1344">
        <v>423</v>
      </c>
      <c r="P1344">
        <v>3</v>
      </c>
      <c r="Q1344">
        <v>0</v>
      </c>
      <c r="R1344">
        <v>420</v>
      </c>
      <c r="S1344" t="s">
        <v>1073</v>
      </c>
      <c r="T1344">
        <v>15113</v>
      </c>
      <c r="U1344">
        <v>2016</v>
      </c>
      <c r="V1344">
        <v>0.104888800793403</v>
      </c>
      <c r="W1344">
        <v>31.788631333333299</v>
      </c>
      <c r="X1344">
        <v>110889.81481481501</v>
      </c>
      <c r="Y1344">
        <v>7.2113415373256995E-2</v>
      </c>
      <c r="Z1344">
        <v>39079.666666666701</v>
      </c>
      <c r="AA1344">
        <v>0.67541788083669296</v>
      </c>
      <c r="AB1344">
        <v>0.21751542533401899</v>
      </c>
      <c r="AC1344">
        <v>0.206087273438854</v>
      </c>
      <c r="AD1344">
        <v>31161</v>
      </c>
      <c r="AE1344">
        <v>3.6940575634598701E-3</v>
      </c>
      <c r="AF1344">
        <v>1.28130956771476E-2</v>
      </c>
      <c r="AG1344">
        <v>0.86468616829773703</v>
      </c>
      <c r="AH1344">
        <v>2</v>
      </c>
      <c r="AI1344">
        <v>222271</v>
      </c>
      <c r="AJ1344">
        <v>0.22364590972281581</v>
      </c>
      <c r="AK1344">
        <v>0.1604482816021883</v>
      </c>
      <c r="AL1344">
        <v>0.3640330947357055</v>
      </c>
      <c r="AM1344">
        <v>0.25187271393929028</v>
      </c>
      <c r="AN1344" t="s">
        <v>1003</v>
      </c>
      <c r="AO1344">
        <v>20200818</v>
      </c>
      <c r="AP1344">
        <v>579932</v>
      </c>
      <c r="AQ1344">
        <v>3699108</v>
      </c>
      <c r="AR1344">
        <v>3814</v>
      </c>
      <c r="AS1344">
        <v>5484</v>
      </c>
      <c r="AT1344">
        <v>35112</v>
      </c>
      <c r="AZ1344" t="s">
        <v>98</v>
      </c>
      <c r="BA1344" t="s">
        <v>1004</v>
      </c>
      <c r="BB1344" t="s">
        <v>1005</v>
      </c>
      <c r="BC1344" t="s">
        <v>1006</v>
      </c>
      <c r="BD1344">
        <v>9893</v>
      </c>
      <c r="BE1344">
        <v>35112</v>
      </c>
      <c r="BF1344" t="s">
        <v>1005</v>
      </c>
      <c r="BG1344">
        <v>741276</v>
      </c>
      <c r="BH1344">
        <v>579932</v>
      </c>
      <c r="BI1344">
        <v>9893</v>
      </c>
      <c r="BL1344">
        <v>4285720</v>
      </c>
      <c r="BM1344">
        <v>408950</v>
      </c>
      <c r="BN1344">
        <v>27323</v>
      </c>
      <c r="BO1344">
        <v>381574</v>
      </c>
      <c r="BP1344">
        <v>401862</v>
      </c>
      <c r="BQ1344">
        <v>26788</v>
      </c>
      <c r="BR1344">
        <v>375046</v>
      </c>
      <c r="BT1344">
        <v>5884</v>
      </c>
      <c r="BW1344">
        <v>12</v>
      </c>
      <c r="BX1344">
        <v>3838</v>
      </c>
      <c r="BY1344">
        <v>22326</v>
      </c>
      <c r="BZ1344">
        <v>4282854</v>
      </c>
      <c r="CA1344">
        <v>4279040</v>
      </c>
      <c r="CB1344">
        <v>26164</v>
      </c>
      <c r="CC1344">
        <v>4279040</v>
      </c>
      <c r="CD1344">
        <v>219</v>
      </c>
      <c r="CE1344">
        <v>505</v>
      </c>
      <c r="CF1344" t="s">
        <v>1007</v>
      </c>
      <c r="CG1344">
        <v>0</v>
      </c>
      <c r="CH1344">
        <v>0</v>
      </c>
      <c r="CI1344">
        <v>0</v>
      </c>
      <c r="CJ1344">
        <v>0</v>
      </c>
      <c r="CK1344">
        <v>0</v>
      </c>
      <c r="CM1344" t="s">
        <v>1008</v>
      </c>
      <c r="CN1344" t="s">
        <v>1009</v>
      </c>
      <c r="CO1344">
        <v>152</v>
      </c>
    </row>
    <row r="1345" spans="1:93" x14ac:dyDescent="0.2">
      <c r="A1345" t="s">
        <v>1190</v>
      </c>
      <c r="B1345" t="s">
        <v>1239</v>
      </c>
      <c r="C1345" s="2">
        <f>P1345/AD1345*1000000</f>
        <v>272.45481790936338</v>
      </c>
      <c r="D1345" s="2">
        <f>LN(C1345)</f>
        <v>5.6074727945187925</v>
      </c>
      <c r="E1345">
        <v>10.7864669880029</v>
      </c>
      <c r="F1345">
        <v>290.24927661912079</v>
      </c>
      <c r="G1345">
        <v>306.50607220230808</v>
      </c>
      <c r="H1345">
        <v>87.574800107390374</v>
      </c>
      <c r="I1345">
        <v>98.060353137540531</v>
      </c>
      <c r="J1345" t="s">
        <v>1240</v>
      </c>
      <c r="K1345" t="s">
        <v>94</v>
      </c>
      <c r="L1345" t="s">
        <v>95</v>
      </c>
      <c r="M1345">
        <v>32.153288410000002</v>
      </c>
      <c r="N1345">
        <v>-81.887010500000002</v>
      </c>
      <c r="O1345">
        <v>322</v>
      </c>
      <c r="P1345">
        <v>3</v>
      </c>
      <c r="Q1345">
        <v>0</v>
      </c>
      <c r="R1345">
        <v>319</v>
      </c>
      <c r="S1345" t="s">
        <v>1241</v>
      </c>
      <c r="T1345">
        <v>12256</v>
      </c>
      <c r="U1345">
        <v>2016</v>
      </c>
      <c r="V1345">
        <v>0.130978445968959</v>
      </c>
      <c r="W1345">
        <v>160.56494499999999</v>
      </c>
      <c r="X1345">
        <v>86150</v>
      </c>
      <c r="Y1345">
        <v>0.29630311775374601</v>
      </c>
      <c r="Z1345">
        <v>45534</v>
      </c>
      <c r="AA1345">
        <v>0.46237373737373799</v>
      </c>
      <c r="AB1345">
        <v>7.8028189686146901E-2</v>
      </c>
      <c r="AC1345">
        <v>0.54923855398238697</v>
      </c>
      <c r="AD1345">
        <v>11011</v>
      </c>
      <c r="AE1345">
        <v>2.7734122215031902E-3</v>
      </c>
      <c r="AF1345">
        <v>4.6223537025053198E-5</v>
      </c>
      <c r="AG1345">
        <v>0.62973636381831199</v>
      </c>
      <c r="AH1345">
        <v>4</v>
      </c>
      <c r="AI1345">
        <v>194606</v>
      </c>
      <c r="AJ1345">
        <v>0.1362496531453295</v>
      </c>
      <c r="AK1345">
        <v>0.22111342918512281</v>
      </c>
      <c r="AL1345">
        <v>0.40865646485719859</v>
      </c>
      <c r="AM1345">
        <v>0.23398045281234911</v>
      </c>
      <c r="AN1345" t="s">
        <v>1194</v>
      </c>
      <c r="AO1345">
        <v>20200818</v>
      </c>
      <c r="AP1345">
        <v>241677</v>
      </c>
      <c r="AQ1345">
        <v>1818642</v>
      </c>
      <c r="AS1345">
        <v>2596</v>
      </c>
      <c r="AT1345">
        <v>22429</v>
      </c>
      <c r="AV1345">
        <v>4117</v>
      </c>
      <c r="AZ1345" t="s">
        <v>362</v>
      </c>
      <c r="BA1345" t="s">
        <v>1195</v>
      </c>
      <c r="BB1345" t="s">
        <v>1196</v>
      </c>
      <c r="BC1345" t="s">
        <v>1197</v>
      </c>
      <c r="BD1345">
        <v>4794</v>
      </c>
      <c r="BE1345">
        <v>22429</v>
      </c>
      <c r="BF1345" t="s">
        <v>1196</v>
      </c>
      <c r="BG1345">
        <v>219987</v>
      </c>
      <c r="BH1345">
        <v>241677</v>
      </c>
      <c r="BM1345">
        <v>258672</v>
      </c>
      <c r="BN1345">
        <v>18507</v>
      </c>
      <c r="BO1345">
        <v>240165</v>
      </c>
      <c r="BW1345">
        <v>13</v>
      </c>
      <c r="BX1345">
        <v>2816</v>
      </c>
      <c r="BY1345">
        <v>30086</v>
      </c>
      <c r="BZ1345">
        <v>2060319</v>
      </c>
      <c r="CA1345">
        <v>2060319</v>
      </c>
      <c r="CB1345">
        <v>32902</v>
      </c>
      <c r="CC1345">
        <v>2060319</v>
      </c>
      <c r="CD1345">
        <v>67</v>
      </c>
      <c r="CE1345">
        <v>296</v>
      </c>
      <c r="CF1345" t="s">
        <v>1198</v>
      </c>
      <c r="CG1345">
        <v>0</v>
      </c>
      <c r="CH1345">
        <v>0</v>
      </c>
      <c r="CI1345">
        <v>0</v>
      </c>
      <c r="CJ1345">
        <v>0</v>
      </c>
      <c r="CK1345">
        <v>0</v>
      </c>
      <c r="CM1345" t="s">
        <v>1199</v>
      </c>
      <c r="CN1345" t="s">
        <v>1009</v>
      </c>
      <c r="CO1345">
        <v>152</v>
      </c>
    </row>
    <row r="1346" spans="1:93" x14ac:dyDescent="0.2">
      <c r="A1346" t="s">
        <v>1190</v>
      </c>
      <c r="B1346" t="s">
        <v>1316</v>
      </c>
      <c r="C1346" s="2">
        <f>P1346/AD1346*1000000</f>
        <v>310.88082901554401</v>
      </c>
      <c r="D1346" s="2">
        <f>LN(C1346)</f>
        <v>5.7394096522993525</v>
      </c>
      <c r="E1346">
        <v>10.42296462070477</v>
      </c>
      <c r="F1346">
        <v>290.9922108182522</v>
      </c>
      <c r="G1346">
        <v>306.55136204693372</v>
      </c>
      <c r="H1346">
        <v>88.372275728962094</v>
      </c>
      <c r="I1346">
        <v>97.896775103662165</v>
      </c>
      <c r="J1346" t="s">
        <v>1317</v>
      </c>
      <c r="K1346" t="s">
        <v>94</v>
      </c>
      <c r="L1346" t="s">
        <v>95</v>
      </c>
      <c r="M1346">
        <v>31.296335020000001</v>
      </c>
      <c r="N1346">
        <v>-82.875458660000007</v>
      </c>
      <c r="O1346">
        <v>361</v>
      </c>
      <c r="P1346">
        <v>3</v>
      </c>
      <c r="Q1346">
        <v>0</v>
      </c>
      <c r="R1346">
        <v>358</v>
      </c>
      <c r="S1346" t="s">
        <v>1318</v>
      </c>
      <c r="T1346">
        <v>13826</v>
      </c>
      <c r="U1346">
        <v>2016</v>
      </c>
      <c r="V1346">
        <v>0.19398121040910099</v>
      </c>
      <c r="W1346">
        <v>26.131533333333302</v>
      </c>
      <c r="X1346">
        <v>63966.666666666701</v>
      </c>
      <c r="Y1346">
        <v>0.127860475824528</v>
      </c>
      <c r="Z1346">
        <v>33126.666666666701</v>
      </c>
      <c r="AA1346">
        <v>0.738866977230067</v>
      </c>
      <c r="AB1346">
        <v>0.221094780929944</v>
      </c>
      <c r="AC1346">
        <v>0.40847041078717999</v>
      </c>
      <c r="AD1346">
        <v>9650</v>
      </c>
      <c r="AE1346">
        <v>0</v>
      </c>
      <c r="AF1346">
        <v>1.39890383055264E-2</v>
      </c>
      <c r="AG1346">
        <v>0.78621194186300802</v>
      </c>
      <c r="AH1346">
        <v>2</v>
      </c>
      <c r="AI1346">
        <v>146016</v>
      </c>
      <c r="AJ1346">
        <v>0.1045707319745781</v>
      </c>
      <c r="AK1346">
        <v>0.25</v>
      </c>
      <c r="AL1346">
        <v>0.41707073197457811</v>
      </c>
      <c r="AM1346">
        <v>0.22835853605084369</v>
      </c>
      <c r="AN1346" t="s">
        <v>1194</v>
      </c>
      <c r="AO1346">
        <v>20200818</v>
      </c>
      <c r="AP1346">
        <v>241677</v>
      </c>
      <c r="AQ1346">
        <v>1818642</v>
      </c>
      <c r="AS1346">
        <v>2596</v>
      </c>
      <c r="AT1346">
        <v>22429</v>
      </c>
      <c r="AV1346">
        <v>4117</v>
      </c>
      <c r="AZ1346" t="s">
        <v>362</v>
      </c>
      <c r="BA1346" t="s">
        <v>1195</v>
      </c>
      <c r="BB1346" t="s">
        <v>1196</v>
      </c>
      <c r="BC1346" t="s">
        <v>1197</v>
      </c>
      <c r="BD1346">
        <v>4794</v>
      </c>
      <c r="BE1346">
        <v>22429</v>
      </c>
      <c r="BF1346" t="s">
        <v>1196</v>
      </c>
      <c r="BG1346">
        <v>219987</v>
      </c>
      <c r="BH1346">
        <v>241677</v>
      </c>
      <c r="BM1346">
        <v>258672</v>
      </c>
      <c r="BN1346">
        <v>18507</v>
      </c>
      <c r="BO1346">
        <v>240165</v>
      </c>
      <c r="BW1346">
        <v>13</v>
      </c>
      <c r="BX1346">
        <v>2816</v>
      </c>
      <c r="BY1346">
        <v>30086</v>
      </c>
      <c r="BZ1346">
        <v>2060319</v>
      </c>
      <c r="CA1346">
        <v>2060319</v>
      </c>
      <c r="CB1346">
        <v>32902</v>
      </c>
      <c r="CC1346">
        <v>2060319</v>
      </c>
      <c r="CD1346">
        <v>67</v>
      </c>
      <c r="CE1346">
        <v>296</v>
      </c>
      <c r="CF1346" t="s">
        <v>1198</v>
      </c>
      <c r="CG1346">
        <v>0</v>
      </c>
      <c r="CH1346">
        <v>0</v>
      </c>
      <c r="CI1346">
        <v>0</v>
      </c>
      <c r="CJ1346">
        <v>0</v>
      </c>
      <c r="CK1346">
        <v>0</v>
      </c>
      <c r="CM1346" t="s">
        <v>1199</v>
      </c>
      <c r="CN1346" t="s">
        <v>1009</v>
      </c>
      <c r="CO1346">
        <v>152</v>
      </c>
    </row>
    <row r="1347" spans="1:93" x14ac:dyDescent="0.2">
      <c r="A1347" t="s">
        <v>1190</v>
      </c>
      <c r="B1347" t="s">
        <v>1322</v>
      </c>
      <c r="C1347" s="2">
        <f>P1347/AD1347*1000000</f>
        <v>1393.4045517882025</v>
      </c>
      <c r="D1347" s="2">
        <f>LN(C1347)</f>
        <v>7.239505349268021</v>
      </c>
      <c r="E1347">
        <v>10.51912335910546</v>
      </c>
      <c r="F1347">
        <v>290.6354112829689</v>
      </c>
      <c r="G1347">
        <v>306.56425435955839</v>
      </c>
      <c r="H1347">
        <v>89.030328413880667</v>
      </c>
      <c r="I1347">
        <v>97.331420158873314</v>
      </c>
      <c r="J1347" t="s">
        <v>1016</v>
      </c>
      <c r="K1347" t="s">
        <v>94</v>
      </c>
      <c r="L1347" t="s">
        <v>95</v>
      </c>
      <c r="M1347">
        <v>31.326698780000001</v>
      </c>
      <c r="N1347">
        <v>-84.442188060000007</v>
      </c>
      <c r="O1347">
        <v>73</v>
      </c>
      <c r="P1347">
        <v>3</v>
      </c>
      <c r="Q1347">
        <v>0</v>
      </c>
      <c r="R1347">
        <v>70</v>
      </c>
      <c r="S1347" t="s">
        <v>1323</v>
      </c>
      <c r="T1347">
        <v>20018</v>
      </c>
      <c r="U1347">
        <v>2016</v>
      </c>
      <c r="V1347">
        <v>0.21562500000000001</v>
      </c>
      <c r="W1347">
        <v>11.62862</v>
      </c>
      <c r="X1347">
        <v>82800</v>
      </c>
      <c r="Y1347">
        <v>0.48536925220622401</v>
      </c>
      <c r="Z1347">
        <v>43333</v>
      </c>
      <c r="AA1347">
        <v>0.69417475728155298</v>
      </c>
      <c r="AB1347">
        <v>5.2949372967951699E-2</v>
      </c>
      <c r="AC1347">
        <v>0.390625</v>
      </c>
      <c r="AD1347">
        <v>2153</v>
      </c>
      <c r="AE1347">
        <v>1.2540640966093799E-2</v>
      </c>
      <c r="AF1347">
        <v>0</v>
      </c>
      <c r="AG1347">
        <v>0.47097073850441201</v>
      </c>
      <c r="AH1347">
        <v>1</v>
      </c>
      <c r="AI1347">
        <v>66099</v>
      </c>
      <c r="AJ1347">
        <v>0.1525287825837002</v>
      </c>
      <c r="AK1347">
        <v>0.20340701069607711</v>
      </c>
      <c r="AL1347">
        <v>0.37378780314376919</v>
      </c>
      <c r="AM1347">
        <v>0.27027640357645349</v>
      </c>
      <c r="AN1347" t="s">
        <v>1194</v>
      </c>
      <c r="AO1347">
        <v>20200818</v>
      </c>
      <c r="AP1347">
        <v>241677</v>
      </c>
      <c r="AQ1347">
        <v>1818642</v>
      </c>
      <c r="AS1347">
        <v>2596</v>
      </c>
      <c r="AT1347">
        <v>22429</v>
      </c>
      <c r="AV1347">
        <v>4117</v>
      </c>
      <c r="AZ1347" t="s">
        <v>362</v>
      </c>
      <c r="BA1347" t="s">
        <v>1195</v>
      </c>
      <c r="BB1347" t="s">
        <v>1196</v>
      </c>
      <c r="BC1347" t="s">
        <v>1197</v>
      </c>
      <c r="BD1347">
        <v>4794</v>
      </c>
      <c r="BE1347">
        <v>22429</v>
      </c>
      <c r="BF1347" t="s">
        <v>1196</v>
      </c>
      <c r="BG1347">
        <v>219987</v>
      </c>
      <c r="BH1347">
        <v>241677</v>
      </c>
      <c r="BM1347">
        <v>258672</v>
      </c>
      <c r="BN1347">
        <v>18507</v>
      </c>
      <c r="BO1347">
        <v>240165</v>
      </c>
      <c r="BW1347">
        <v>13</v>
      </c>
      <c r="BX1347">
        <v>2816</v>
      </c>
      <c r="BY1347">
        <v>30086</v>
      </c>
      <c r="BZ1347">
        <v>2060319</v>
      </c>
      <c r="CA1347">
        <v>2060319</v>
      </c>
      <c r="CB1347">
        <v>32902</v>
      </c>
      <c r="CC1347">
        <v>2060319</v>
      </c>
      <c r="CD1347">
        <v>67</v>
      </c>
      <c r="CE1347">
        <v>296</v>
      </c>
      <c r="CF1347" t="s">
        <v>1198</v>
      </c>
      <c r="CG1347">
        <v>0</v>
      </c>
      <c r="CH1347">
        <v>0</v>
      </c>
      <c r="CI1347">
        <v>0</v>
      </c>
      <c r="CJ1347">
        <v>0</v>
      </c>
      <c r="CK1347">
        <v>0</v>
      </c>
      <c r="CM1347" t="s">
        <v>1199</v>
      </c>
      <c r="CN1347" t="s">
        <v>1009</v>
      </c>
      <c r="CO1347">
        <v>152</v>
      </c>
    </row>
    <row r="1348" spans="1:93" x14ac:dyDescent="0.2">
      <c r="A1348" t="s">
        <v>1190</v>
      </c>
      <c r="B1348" t="s">
        <v>1390</v>
      </c>
      <c r="C1348" s="2">
        <f>P1348/AD1348*1000000</f>
        <v>148.6031305726174</v>
      </c>
      <c r="D1348" s="2">
        <f>LN(C1348)</f>
        <v>5.001279199172231</v>
      </c>
      <c r="E1348">
        <v>10.989378671924319</v>
      </c>
      <c r="F1348">
        <v>288.43593698385592</v>
      </c>
      <c r="G1348">
        <v>306.07919820254472</v>
      </c>
      <c r="H1348">
        <v>85.686417523363531</v>
      </c>
      <c r="I1348">
        <v>96.385143219848487</v>
      </c>
      <c r="J1348" t="s">
        <v>301</v>
      </c>
      <c r="K1348" t="s">
        <v>94</v>
      </c>
      <c r="L1348" t="s">
        <v>95</v>
      </c>
      <c r="M1348">
        <v>32.967118640000002</v>
      </c>
      <c r="N1348">
        <v>-82.793570389999999</v>
      </c>
      <c r="O1348">
        <v>559</v>
      </c>
      <c r="P1348">
        <v>3</v>
      </c>
      <c r="Q1348">
        <v>0</v>
      </c>
      <c r="R1348">
        <v>556</v>
      </c>
      <c r="S1348" t="s">
        <v>1391</v>
      </c>
      <c r="T1348">
        <v>13258</v>
      </c>
      <c r="U1348">
        <v>2016</v>
      </c>
      <c r="V1348">
        <v>0.121364337299873</v>
      </c>
      <c r="W1348">
        <v>35.093656666666703</v>
      </c>
      <c r="X1348">
        <v>73683.333333333299</v>
      </c>
      <c r="Y1348">
        <v>0.44968955228991703</v>
      </c>
      <c r="Z1348">
        <v>41176</v>
      </c>
      <c r="AA1348">
        <v>0.76216939830657904</v>
      </c>
      <c r="AB1348">
        <v>2.2504969699033699E-2</v>
      </c>
      <c r="AC1348">
        <v>0.37264999367304902</v>
      </c>
      <c r="AD1348">
        <v>20188</v>
      </c>
      <c r="AE1348">
        <v>3.9071828638899001E-3</v>
      </c>
      <c r="AF1348">
        <v>0</v>
      </c>
      <c r="AG1348">
        <v>0.52942633622770396</v>
      </c>
      <c r="AH1348">
        <v>2</v>
      </c>
      <c r="AI1348">
        <v>376737</v>
      </c>
      <c r="AJ1348">
        <v>0.13784948120306739</v>
      </c>
      <c r="AK1348">
        <v>0.19943886584009529</v>
      </c>
      <c r="AL1348">
        <v>0.40264959374842402</v>
      </c>
      <c r="AM1348">
        <v>0.2600620592084133</v>
      </c>
      <c r="AN1348" t="s">
        <v>1194</v>
      </c>
      <c r="AO1348">
        <v>20200818</v>
      </c>
      <c r="AP1348">
        <v>241677</v>
      </c>
      <c r="AQ1348">
        <v>1818642</v>
      </c>
      <c r="AS1348">
        <v>2596</v>
      </c>
      <c r="AT1348">
        <v>22429</v>
      </c>
      <c r="AV1348">
        <v>4117</v>
      </c>
      <c r="AZ1348" t="s">
        <v>362</v>
      </c>
      <c r="BA1348" t="s">
        <v>1195</v>
      </c>
      <c r="BB1348" t="s">
        <v>1196</v>
      </c>
      <c r="BC1348" t="s">
        <v>1197</v>
      </c>
      <c r="BD1348">
        <v>4794</v>
      </c>
      <c r="BE1348">
        <v>22429</v>
      </c>
      <c r="BF1348" t="s">
        <v>1196</v>
      </c>
      <c r="BG1348">
        <v>219987</v>
      </c>
      <c r="BH1348">
        <v>241677</v>
      </c>
      <c r="BM1348">
        <v>258672</v>
      </c>
      <c r="BN1348">
        <v>18507</v>
      </c>
      <c r="BO1348">
        <v>240165</v>
      </c>
      <c r="BW1348">
        <v>13</v>
      </c>
      <c r="BX1348">
        <v>2816</v>
      </c>
      <c r="BY1348">
        <v>30086</v>
      </c>
      <c r="BZ1348">
        <v>2060319</v>
      </c>
      <c r="CA1348">
        <v>2060319</v>
      </c>
      <c r="CB1348">
        <v>32902</v>
      </c>
      <c r="CC1348">
        <v>2060319</v>
      </c>
      <c r="CD1348">
        <v>67</v>
      </c>
      <c r="CE1348">
        <v>296</v>
      </c>
      <c r="CF1348" t="s">
        <v>1198</v>
      </c>
      <c r="CG1348">
        <v>0</v>
      </c>
      <c r="CH1348">
        <v>0</v>
      </c>
      <c r="CI1348">
        <v>0</v>
      </c>
      <c r="CJ1348">
        <v>0</v>
      </c>
      <c r="CK1348">
        <v>0</v>
      </c>
      <c r="CM1348" t="s">
        <v>1199</v>
      </c>
      <c r="CN1348" t="s">
        <v>1009</v>
      </c>
      <c r="CO1348">
        <v>152</v>
      </c>
    </row>
    <row r="1349" spans="1:93" x14ac:dyDescent="0.2">
      <c r="A1349" t="s">
        <v>1190</v>
      </c>
      <c r="B1349" t="s">
        <v>1408</v>
      </c>
      <c r="C1349" s="2">
        <f>P1349/AD1349*1000000</f>
        <v>288.37835239834664</v>
      </c>
      <c r="D1349" s="2">
        <f>LN(C1349)</f>
        <v>5.664273341561489</v>
      </c>
      <c r="E1349">
        <v>10.77451110749416</v>
      </c>
      <c r="F1349">
        <v>286.9296560033419</v>
      </c>
      <c r="G1349">
        <v>305.6209227832851</v>
      </c>
      <c r="H1349">
        <v>85.098837079604564</v>
      </c>
      <c r="I1349">
        <v>96.234683100333442</v>
      </c>
      <c r="J1349" t="s">
        <v>1409</v>
      </c>
      <c r="K1349" t="s">
        <v>94</v>
      </c>
      <c r="L1349" t="s">
        <v>95</v>
      </c>
      <c r="M1349">
        <v>33.782903910000002</v>
      </c>
      <c r="N1349">
        <v>-82.742861070000004</v>
      </c>
      <c r="O1349">
        <v>202</v>
      </c>
      <c r="P1349">
        <v>3</v>
      </c>
      <c r="Q1349">
        <v>0</v>
      </c>
      <c r="R1349">
        <v>199</v>
      </c>
      <c r="S1349" t="s">
        <v>1410</v>
      </c>
      <c r="T1349">
        <v>12826</v>
      </c>
      <c r="U1349">
        <v>2016</v>
      </c>
      <c r="V1349">
        <v>0.23905889199031899</v>
      </c>
      <c r="W1349">
        <v>17.1995233333333</v>
      </c>
      <c r="X1349">
        <v>81166.666666666701</v>
      </c>
      <c r="Y1349">
        <v>0.33557268530319201</v>
      </c>
      <c r="Z1349">
        <v>33835.666666666701</v>
      </c>
      <c r="AA1349">
        <v>0.74549909725876795</v>
      </c>
      <c r="AB1349">
        <v>4.7406880465099499E-2</v>
      </c>
      <c r="AC1349">
        <v>0.34192806008733201</v>
      </c>
      <c r="AD1349">
        <v>10403</v>
      </c>
      <c r="AE1349">
        <v>7.1250223880408598E-3</v>
      </c>
      <c r="AF1349">
        <v>0</v>
      </c>
      <c r="AG1349">
        <v>0.60587688796384698</v>
      </c>
      <c r="AH1349">
        <v>2</v>
      </c>
      <c r="AI1349">
        <v>187371</v>
      </c>
      <c r="AJ1349">
        <v>0.18653900550245239</v>
      </c>
      <c r="AK1349">
        <v>0.18487385988226571</v>
      </c>
      <c r="AL1349">
        <v>0.35455860298552072</v>
      </c>
      <c r="AM1349">
        <v>0.27402853162976132</v>
      </c>
      <c r="AN1349" t="s">
        <v>1194</v>
      </c>
      <c r="AO1349">
        <v>20200818</v>
      </c>
      <c r="AP1349">
        <v>241677</v>
      </c>
      <c r="AQ1349">
        <v>1818642</v>
      </c>
      <c r="AS1349">
        <v>2596</v>
      </c>
      <c r="AT1349">
        <v>22429</v>
      </c>
      <c r="AV1349">
        <v>4117</v>
      </c>
      <c r="AZ1349" t="s">
        <v>362</v>
      </c>
      <c r="BA1349" t="s">
        <v>1195</v>
      </c>
      <c r="BB1349" t="s">
        <v>1196</v>
      </c>
      <c r="BC1349" t="s">
        <v>1197</v>
      </c>
      <c r="BD1349">
        <v>4794</v>
      </c>
      <c r="BE1349">
        <v>22429</v>
      </c>
      <c r="BF1349" t="s">
        <v>1196</v>
      </c>
      <c r="BG1349">
        <v>219987</v>
      </c>
      <c r="BH1349">
        <v>241677</v>
      </c>
      <c r="BM1349">
        <v>258672</v>
      </c>
      <c r="BN1349">
        <v>18507</v>
      </c>
      <c r="BO1349">
        <v>240165</v>
      </c>
      <c r="BW1349">
        <v>13</v>
      </c>
      <c r="BX1349">
        <v>2816</v>
      </c>
      <c r="BY1349">
        <v>30086</v>
      </c>
      <c r="BZ1349">
        <v>2060319</v>
      </c>
      <c r="CA1349">
        <v>2060319</v>
      </c>
      <c r="CB1349">
        <v>32902</v>
      </c>
      <c r="CC1349">
        <v>2060319</v>
      </c>
      <c r="CD1349">
        <v>67</v>
      </c>
      <c r="CE1349">
        <v>296</v>
      </c>
      <c r="CF1349" t="s">
        <v>1198</v>
      </c>
      <c r="CG1349">
        <v>0</v>
      </c>
      <c r="CH1349">
        <v>0</v>
      </c>
      <c r="CI1349">
        <v>0</v>
      </c>
      <c r="CJ1349">
        <v>0</v>
      </c>
      <c r="CK1349">
        <v>0</v>
      </c>
      <c r="CM1349" t="s">
        <v>1199</v>
      </c>
      <c r="CN1349" t="s">
        <v>1009</v>
      </c>
      <c r="CO1349">
        <v>152</v>
      </c>
    </row>
    <row r="1350" spans="1:93" x14ac:dyDescent="0.2">
      <c r="A1350" t="s">
        <v>1190</v>
      </c>
      <c r="B1350" t="s">
        <v>1458</v>
      </c>
      <c r="C1350" s="2">
        <f>P1350/AD1350*1000000</f>
        <v>215.71870281153377</v>
      </c>
      <c r="D1350" s="2">
        <f>LN(C1350)</f>
        <v>5.3739752571537727</v>
      </c>
      <c r="E1350">
        <v>10.03293820569449</v>
      </c>
      <c r="F1350">
        <v>290.6098586394948</v>
      </c>
      <c r="G1350">
        <v>305.61589904669222</v>
      </c>
      <c r="H1350">
        <v>93.83488734022697</v>
      </c>
      <c r="I1350">
        <v>98.698323336095712</v>
      </c>
      <c r="J1350" t="s">
        <v>1459</v>
      </c>
      <c r="K1350" t="s">
        <v>94</v>
      </c>
      <c r="L1350" t="s">
        <v>95</v>
      </c>
      <c r="M1350">
        <v>31.496835950000001</v>
      </c>
      <c r="N1350">
        <v>-81.401634259999994</v>
      </c>
      <c r="O1350">
        <v>213</v>
      </c>
      <c r="P1350">
        <v>3</v>
      </c>
      <c r="Q1350">
        <v>0</v>
      </c>
      <c r="R1350">
        <v>210</v>
      </c>
      <c r="S1350" t="s">
        <v>1460</v>
      </c>
      <c r="T1350">
        <v>13502</v>
      </c>
      <c r="U1350">
        <v>2016</v>
      </c>
      <c r="V1350">
        <v>0.12410799005209699</v>
      </c>
      <c r="W1350">
        <v>64.478763333333305</v>
      </c>
      <c r="X1350">
        <v>110066.37037037</v>
      </c>
      <c r="Y1350">
        <v>0.43293078511175598</v>
      </c>
      <c r="Z1350">
        <v>67564.666666666701</v>
      </c>
      <c r="AA1350">
        <v>0.85135880924876794</v>
      </c>
      <c r="AB1350">
        <v>9.4564445796572194E-3</v>
      </c>
      <c r="AC1350">
        <v>0.22637013524050401</v>
      </c>
      <c r="AD1350">
        <v>13907</v>
      </c>
      <c r="AE1350">
        <v>1.20493541546173E-3</v>
      </c>
      <c r="AF1350">
        <v>1.2351168420532601E-3</v>
      </c>
      <c r="AG1350">
        <v>0.54611986879438901</v>
      </c>
      <c r="AH1350">
        <v>3</v>
      </c>
      <c r="AI1350">
        <v>234069</v>
      </c>
      <c r="AJ1350">
        <v>0.16742926231154059</v>
      </c>
      <c r="AK1350">
        <v>0.18445415668029511</v>
      </c>
      <c r="AL1350">
        <v>0.34752145734804701</v>
      </c>
      <c r="AM1350">
        <v>0.30059512366011731</v>
      </c>
      <c r="AN1350" t="s">
        <v>1194</v>
      </c>
      <c r="AO1350">
        <v>20200818</v>
      </c>
      <c r="AP1350">
        <v>241677</v>
      </c>
      <c r="AQ1350">
        <v>1818642</v>
      </c>
      <c r="AS1350">
        <v>2596</v>
      </c>
      <c r="AT1350">
        <v>22429</v>
      </c>
      <c r="AV1350">
        <v>4117</v>
      </c>
      <c r="AZ1350" t="s">
        <v>362</v>
      </c>
      <c r="BA1350" t="s">
        <v>1195</v>
      </c>
      <c r="BB1350" t="s">
        <v>1196</v>
      </c>
      <c r="BC1350" t="s">
        <v>1197</v>
      </c>
      <c r="BD1350">
        <v>4794</v>
      </c>
      <c r="BE1350">
        <v>22429</v>
      </c>
      <c r="BF1350" t="s">
        <v>1196</v>
      </c>
      <c r="BG1350">
        <v>219987</v>
      </c>
      <c r="BH1350">
        <v>241677</v>
      </c>
      <c r="BM1350">
        <v>258672</v>
      </c>
      <c r="BN1350">
        <v>18507</v>
      </c>
      <c r="BO1350">
        <v>240165</v>
      </c>
      <c r="BW1350">
        <v>13</v>
      </c>
      <c r="BX1350">
        <v>2816</v>
      </c>
      <c r="BY1350">
        <v>30086</v>
      </c>
      <c r="BZ1350">
        <v>2060319</v>
      </c>
      <c r="CA1350">
        <v>2060319</v>
      </c>
      <c r="CB1350">
        <v>32902</v>
      </c>
      <c r="CC1350">
        <v>2060319</v>
      </c>
      <c r="CD1350">
        <v>67</v>
      </c>
      <c r="CE1350">
        <v>296</v>
      </c>
      <c r="CF1350" t="s">
        <v>1198</v>
      </c>
      <c r="CG1350">
        <v>0</v>
      </c>
      <c r="CH1350">
        <v>0</v>
      </c>
      <c r="CI1350">
        <v>0</v>
      </c>
      <c r="CJ1350">
        <v>0</v>
      </c>
      <c r="CK1350">
        <v>0</v>
      </c>
      <c r="CM1350" t="s">
        <v>1199</v>
      </c>
      <c r="CN1350" t="s">
        <v>1009</v>
      </c>
      <c r="CO1350">
        <v>152</v>
      </c>
    </row>
    <row r="1351" spans="1:93" x14ac:dyDescent="0.2">
      <c r="A1351" t="s">
        <v>1190</v>
      </c>
      <c r="B1351" t="s">
        <v>1481</v>
      </c>
      <c r="C1351" s="2">
        <f>P1351/AD1351*1000000</f>
        <v>80.571520653166459</v>
      </c>
      <c r="D1351" s="2">
        <f>LN(C1351)</f>
        <v>4.3891452453005417</v>
      </c>
      <c r="E1351">
        <v>11.19926391196134</v>
      </c>
      <c r="F1351">
        <v>283.99655886850809</v>
      </c>
      <c r="G1351">
        <v>304.01978786619088</v>
      </c>
      <c r="H1351">
        <v>88.086335076094173</v>
      </c>
      <c r="I1351">
        <v>96.547859886201692</v>
      </c>
      <c r="J1351" t="s">
        <v>1482</v>
      </c>
      <c r="K1351" t="s">
        <v>94</v>
      </c>
      <c r="L1351" t="s">
        <v>95</v>
      </c>
      <c r="M1351">
        <v>34.788976079999998</v>
      </c>
      <c r="N1351">
        <v>-84.749931770000003</v>
      </c>
      <c r="O1351">
        <v>662</v>
      </c>
      <c r="P1351">
        <v>3</v>
      </c>
      <c r="Q1351">
        <v>0</v>
      </c>
      <c r="R1351">
        <v>659</v>
      </c>
      <c r="S1351" t="s">
        <v>1483</v>
      </c>
      <c r="T1351">
        <v>12862</v>
      </c>
      <c r="U1351">
        <v>2016</v>
      </c>
      <c r="V1351">
        <v>8.4708434739913296E-2</v>
      </c>
      <c r="W1351">
        <v>69.185936666666706</v>
      </c>
      <c r="X1351">
        <v>89333.333333333299</v>
      </c>
      <c r="Y1351">
        <v>6.19953525858507E-3</v>
      </c>
      <c r="Z1351">
        <v>39725.666666666701</v>
      </c>
      <c r="AA1351">
        <v>0.75478042283646996</v>
      </c>
      <c r="AB1351">
        <v>6.4595319689154093E-2</v>
      </c>
      <c r="AC1351">
        <v>0.623992712150365</v>
      </c>
      <c r="AD1351">
        <v>37234</v>
      </c>
      <c r="AE1351">
        <v>9.5106554840293095E-3</v>
      </c>
      <c r="AF1351">
        <v>1.21299289619469E-3</v>
      </c>
      <c r="AG1351">
        <v>0.95903657804314302</v>
      </c>
      <c r="AH1351">
        <v>3</v>
      </c>
      <c r="AI1351">
        <v>701957</v>
      </c>
      <c r="AJ1351">
        <v>0.103561899090685</v>
      </c>
      <c r="AK1351">
        <v>0.22525881214946211</v>
      </c>
      <c r="AL1351">
        <v>0.42652897542157142</v>
      </c>
      <c r="AM1351">
        <v>0.24465031333828141</v>
      </c>
      <c r="AN1351" t="s">
        <v>1194</v>
      </c>
      <c r="AO1351">
        <v>20200818</v>
      </c>
      <c r="AP1351">
        <v>241677</v>
      </c>
      <c r="AQ1351">
        <v>1818642</v>
      </c>
      <c r="AS1351">
        <v>2596</v>
      </c>
      <c r="AT1351">
        <v>22429</v>
      </c>
      <c r="AV1351">
        <v>4117</v>
      </c>
      <c r="AZ1351" t="s">
        <v>362</v>
      </c>
      <c r="BA1351" t="s">
        <v>1195</v>
      </c>
      <c r="BB1351" t="s">
        <v>1196</v>
      </c>
      <c r="BC1351" t="s">
        <v>1197</v>
      </c>
      <c r="BD1351">
        <v>4794</v>
      </c>
      <c r="BE1351">
        <v>22429</v>
      </c>
      <c r="BF1351" t="s">
        <v>1196</v>
      </c>
      <c r="BG1351">
        <v>219987</v>
      </c>
      <c r="BH1351">
        <v>241677</v>
      </c>
      <c r="BM1351">
        <v>258672</v>
      </c>
      <c r="BN1351">
        <v>18507</v>
      </c>
      <c r="BO1351">
        <v>240165</v>
      </c>
      <c r="BW1351">
        <v>13</v>
      </c>
      <c r="BX1351">
        <v>2816</v>
      </c>
      <c r="BY1351">
        <v>30086</v>
      </c>
      <c r="BZ1351">
        <v>2060319</v>
      </c>
      <c r="CA1351">
        <v>2060319</v>
      </c>
      <c r="CB1351">
        <v>32902</v>
      </c>
      <c r="CC1351">
        <v>2060319</v>
      </c>
      <c r="CD1351">
        <v>67</v>
      </c>
      <c r="CE1351">
        <v>296</v>
      </c>
      <c r="CF1351" t="s">
        <v>1198</v>
      </c>
      <c r="CG1351">
        <v>0</v>
      </c>
      <c r="CH1351">
        <v>0</v>
      </c>
      <c r="CI1351">
        <v>0</v>
      </c>
      <c r="CJ1351">
        <v>0</v>
      </c>
      <c r="CK1351">
        <v>0</v>
      </c>
      <c r="CM1351" t="s">
        <v>1199</v>
      </c>
      <c r="CN1351" t="s">
        <v>1009</v>
      </c>
      <c r="CO1351">
        <v>152</v>
      </c>
    </row>
    <row r="1352" spans="1:93" x14ac:dyDescent="0.2">
      <c r="A1352" t="s">
        <v>1190</v>
      </c>
      <c r="B1352" t="s">
        <v>1520</v>
      </c>
      <c r="C1352" s="2">
        <f>P1352/AD1352*1000000</f>
        <v>186.6368047779022</v>
      </c>
      <c r="D1352" s="2">
        <f>LN(C1352)</f>
        <v>5.2291645078597204</v>
      </c>
      <c r="E1352">
        <v>8.7320631071287664</v>
      </c>
      <c r="F1352">
        <v>283.67334871375732</v>
      </c>
      <c r="G1352">
        <v>301.48165098066193</v>
      </c>
      <c r="H1352">
        <v>83.929782118907852</v>
      </c>
      <c r="I1352">
        <v>97.875658209467176</v>
      </c>
      <c r="J1352" t="s">
        <v>1521</v>
      </c>
      <c r="K1352" t="s">
        <v>94</v>
      </c>
      <c r="L1352" t="s">
        <v>95</v>
      </c>
      <c r="M1352">
        <v>34.88389445</v>
      </c>
      <c r="N1352">
        <v>-83.403046369999998</v>
      </c>
      <c r="O1352">
        <v>237</v>
      </c>
      <c r="P1352">
        <v>3</v>
      </c>
      <c r="Q1352">
        <v>0</v>
      </c>
      <c r="R1352">
        <v>234</v>
      </c>
      <c r="S1352" t="s">
        <v>1522</v>
      </c>
      <c r="T1352">
        <v>12585</v>
      </c>
      <c r="U1352">
        <v>2016</v>
      </c>
      <c r="V1352">
        <v>6.3067291783464097E-2</v>
      </c>
      <c r="W1352">
        <v>91.413018750000006</v>
      </c>
      <c r="X1352">
        <v>155200</v>
      </c>
      <c r="Y1352">
        <v>1.3598344646555899E-2</v>
      </c>
      <c r="Z1352">
        <v>49470.25</v>
      </c>
      <c r="AA1352">
        <v>0.78011328416827896</v>
      </c>
      <c r="AB1352">
        <v>6.5294787550674402E-2</v>
      </c>
      <c r="AC1352">
        <v>0.26774266754024201</v>
      </c>
      <c r="AD1352">
        <v>16074</v>
      </c>
      <c r="AE1352">
        <v>1.10311872843467E-2</v>
      </c>
      <c r="AF1352">
        <v>5.8702083263904399E-3</v>
      </c>
      <c r="AG1352">
        <v>0.93721693297730502</v>
      </c>
      <c r="AH1352">
        <v>3</v>
      </c>
      <c r="AI1352">
        <v>287167</v>
      </c>
      <c r="AJ1352">
        <v>0.2099614510023784</v>
      </c>
      <c r="AK1352">
        <v>0.1645209930110354</v>
      </c>
      <c r="AL1352">
        <v>0.33808898654789721</v>
      </c>
      <c r="AM1352">
        <v>0.287428569438689</v>
      </c>
      <c r="AN1352" t="s">
        <v>1194</v>
      </c>
      <c r="AO1352">
        <v>20200818</v>
      </c>
      <c r="AP1352">
        <v>241677</v>
      </c>
      <c r="AQ1352">
        <v>1818642</v>
      </c>
      <c r="AS1352">
        <v>2596</v>
      </c>
      <c r="AT1352">
        <v>22429</v>
      </c>
      <c r="AV1352">
        <v>4117</v>
      </c>
      <c r="AZ1352" t="s">
        <v>362</v>
      </c>
      <c r="BA1352" t="s">
        <v>1195</v>
      </c>
      <c r="BB1352" t="s">
        <v>1196</v>
      </c>
      <c r="BC1352" t="s">
        <v>1197</v>
      </c>
      <c r="BD1352">
        <v>4794</v>
      </c>
      <c r="BE1352">
        <v>22429</v>
      </c>
      <c r="BF1352" t="s">
        <v>1196</v>
      </c>
      <c r="BG1352">
        <v>219987</v>
      </c>
      <c r="BH1352">
        <v>241677</v>
      </c>
      <c r="BM1352">
        <v>258672</v>
      </c>
      <c r="BN1352">
        <v>18507</v>
      </c>
      <c r="BO1352">
        <v>240165</v>
      </c>
      <c r="BW1352">
        <v>13</v>
      </c>
      <c r="BX1352">
        <v>2816</v>
      </c>
      <c r="BY1352">
        <v>30086</v>
      </c>
      <c r="BZ1352">
        <v>2060319</v>
      </c>
      <c r="CA1352">
        <v>2060319</v>
      </c>
      <c r="CB1352">
        <v>32902</v>
      </c>
      <c r="CC1352">
        <v>2060319</v>
      </c>
      <c r="CD1352">
        <v>67</v>
      </c>
      <c r="CE1352">
        <v>296</v>
      </c>
      <c r="CF1352" t="s">
        <v>1198</v>
      </c>
      <c r="CG1352">
        <v>0</v>
      </c>
      <c r="CH1352">
        <v>0</v>
      </c>
      <c r="CI1352">
        <v>0</v>
      </c>
      <c r="CJ1352">
        <v>0</v>
      </c>
      <c r="CK1352">
        <v>0</v>
      </c>
      <c r="CM1352" t="s">
        <v>1199</v>
      </c>
      <c r="CN1352" t="s">
        <v>1009</v>
      </c>
      <c r="CO1352">
        <v>152</v>
      </c>
    </row>
    <row r="1353" spans="1:93" x14ac:dyDescent="0.2">
      <c r="A1353" t="s">
        <v>1190</v>
      </c>
      <c r="B1353" t="s">
        <v>1556</v>
      </c>
      <c r="C1353" s="2">
        <f>P1353/AD1353*1000000</f>
        <v>110.29411764705883</v>
      </c>
      <c r="D1353" s="2">
        <f>LN(C1353)</f>
        <v>4.703150594348295</v>
      </c>
      <c r="E1353">
        <v>10.61529888428743</v>
      </c>
      <c r="F1353">
        <v>290.42778198783799</v>
      </c>
      <c r="G1353">
        <v>306.62724645406081</v>
      </c>
      <c r="H1353">
        <v>86.456624431208837</v>
      </c>
      <c r="I1353">
        <v>97.621892530966619</v>
      </c>
      <c r="J1353" t="s">
        <v>1557</v>
      </c>
      <c r="K1353" t="s">
        <v>94</v>
      </c>
      <c r="L1353" t="s">
        <v>95</v>
      </c>
      <c r="M1353">
        <v>32.047850850000003</v>
      </c>
      <c r="N1353">
        <v>-82.055391880000002</v>
      </c>
      <c r="O1353">
        <v>608</v>
      </c>
      <c r="P1353">
        <v>3</v>
      </c>
      <c r="Q1353">
        <v>0</v>
      </c>
      <c r="R1353">
        <v>605</v>
      </c>
      <c r="S1353" t="s">
        <v>1558</v>
      </c>
      <c r="T1353">
        <v>12274</v>
      </c>
      <c r="U1353">
        <v>2016</v>
      </c>
      <c r="V1353">
        <v>0.104021572857824</v>
      </c>
      <c r="W1353">
        <v>66.410380000000004</v>
      </c>
      <c r="X1353">
        <v>78297.279999999999</v>
      </c>
      <c r="Y1353">
        <v>0.217805244134161</v>
      </c>
      <c r="Z1353">
        <v>34220</v>
      </c>
      <c r="AA1353">
        <v>0.66089063668756798</v>
      </c>
      <c r="AB1353">
        <v>8.24471908326284E-2</v>
      </c>
      <c r="AC1353">
        <v>0.23370478084992599</v>
      </c>
      <c r="AD1353">
        <v>27200</v>
      </c>
      <c r="AE1353">
        <v>1.1622051381226599E-3</v>
      </c>
      <c r="AF1353">
        <v>1.8509619627556E-3</v>
      </c>
      <c r="AG1353">
        <v>0.71595880667142198</v>
      </c>
      <c r="AH1353">
        <v>3</v>
      </c>
      <c r="AI1353">
        <v>430411</v>
      </c>
      <c r="AJ1353">
        <v>0.1179244954241411</v>
      </c>
      <c r="AK1353">
        <v>0.18092474402373551</v>
      </c>
      <c r="AL1353">
        <v>0.461832992186538</v>
      </c>
      <c r="AM1353">
        <v>0.23931776836558549</v>
      </c>
      <c r="AN1353" t="s">
        <v>1194</v>
      </c>
      <c r="AO1353">
        <v>20200818</v>
      </c>
      <c r="AP1353">
        <v>241677</v>
      </c>
      <c r="AQ1353">
        <v>1818642</v>
      </c>
      <c r="AS1353">
        <v>2596</v>
      </c>
      <c r="AT1353">
        <v>22429</v>
      </c>
      <c r="AV1353">
        <v>4117</v>
      </c>
      <c r="AZ1353" t="s">
        <v>362</v>
      </c>
      <c r="BA1353" t="s">
        <v>1195</v>
      </c>
      <c r="BB1353" t="s">
        <v>1196</v>
      </c>
      <c r="BC1353" t="s">
        <v>1197</v>
      </c>
      <c r="BD1353">
        <v>4794</v>
      </c>
      <c r="BE1353">
        <v>22429</v>
      </c>
      <c r="BF1353" t="s">
        <v>1196</v>
      </c>
      <c r="BG1353">
        <v>219987</v>
      </c>
      <c r="BH1353">
        <v>241677</v>
      </c>
      <c r="BM1353">
        <v>258672</v>
      </c>
      <c r="BN1353">
        <v>18507</v>
      </c>
      <c r="BO1353">
        <v>240165</v>
      </c>
      <c r="BW1353">
        <v>13</v>
      </c>
      <c r="BX1353">
        <v>2816</v>
      </c>
      <c r="BY1353">
        <v>30086</v>
      </c>
      <c r="BZ1353">
        <v>2060319</v>
      </c>
      <c r="CA1353">
        <v>2060319</v>
      </c>
      <c r="CB1353">
        <v>32902</v>
      </c>
      <c r="CC1353">
        <v>2060319</v>
      </c>
      <c r="CD1353">
        <v>67</v>
      </c>
      <c r="CE1353">
        <v>296</v>
      </c>
      <c r="CF1353" t="s">
        <v>1198</v>
      </c>
      <c r="CG1353">
        <v>0</v>
      </c>
      <c r="CH1353">
        <v>0</v>
      </c>
      <c r="CI1353">
        <v>0</v>
      </c>
      <c r="CJ1353">
        <v>0</v>
      </c>
      <c r="CK1353">
        <v>0</v>
      </c>
      <c r="CM1353" t="s">
        <v>1199</v>
      </c>
      <c r="CN1353" t="s">
        <v>1009</v>
      </c>
      <c r="CO1353">
        <v>152</v>
      </c>
    </row>
    <row r="1354" spans="1:93" x14ac:dyDescent="0.2">
      <c r="A1354" t="s">
        <v>1190</v>
      </c>
      <c r="B1354" t="s">
        <v>1576</v>
      </c>
      <c r="C1354" s="2">
        <f>P1354/AD1354*1000000</f>
        <v>252.97242600556538</v>
      </c>
      <c r="D1354" s="2">
        <f>LN(C1354)</f>
        <v>5.5332804946675882</v>
      </c>
      <c r="E1354">
        <v>8.4788638232714693</v>
      </c>
      <c r="F1354">
        <v>283.00366368577937</v>
      </c>
      <c r="G1354">
        <v>300.9713054722053</v>
      </c>
      <c r="H1354">
        <v>88.996608045827216</v>
      </c>
      <c r="I1354">
        <v>98.79681424645463</v>
      </c>
      <c r="J1354" t="s">
        <v>1577</v>
      </c>
      <c r="K1354" t="s">
        <v>94</v>
      </c>
      <c r="L1354" t="s">
        <v>95</v>
      </c>
      <c r="M1354">
        <v>34.913691880000002</v>
      </c>
      <c r="N1354">
        <v>-83.741074600000005</v>
      </c>
      <c r="O1354">
        <v>165</v>
      </c>
      <c r="P1354">
        <v>3</v>
      </c>
      <c r="Q1354">
        <v>0</v>
      </c>
      <c r="R1354">
        <v>162</v>
      </c>
      <c r="S1354" t="s">
        <v>1578</v>
      </c>
      <c r="T1354">
        <v>12657</v>
      </c>
      <c r="U1354">
        <v>2016</v>
      </c>
      <c r="V1354">
        <v>6.3422910184974604E-2</v>
      </c>
      <c r="W1354">
        <v>77.736885000000001</v>
      </c>
      <c r="X1354">
        <v>181150</v>
      </c>
      <c r="Y1354">
        <v>1.22062868812633E-2</v>
      </c>
      <c r="Z1354">
        <v>41073</v>
      </c>
      <c r="AA1354">
        <v>0.78909003367091601</v>
      </c>
      <c r="AB1354">
        <v>2.2447051419377001E-2</v>
      </c>
      <c r="AC1354">
        <v>0.106445902798276</v>
      </c>
      <c r="AD1354">
        <v>11859</v>
      </c>
      <c r="AE1354">
        <v>1.30809479839951E-3</v>
      </c>
      <c r="AF1354">
        <v>6.8551935312023199E-3</v>
      </c>
      <c r="AG1354">
        <v>0.96733780425400595</v>
      </c>
      <c r="AH1354">
        <v>3</v>
      </c>
      <c r="AI1354">
        <v>184552</v>
      </c>
      <c r="AJ1354">
        <v>0.28699770254454032</v>
      </c>
      <c r="AK1354">
        <v>0.12586696432441799</v>
      </c>
      <c r="AL1354">
        <v>0.31180913780397929</v>
      </c>
      <c r="AM1354">
        <v>0.27532619532706232</v>
      </c>
      <c r="AN1354" t="s">
        <v>1194</v>
      </c>
      <c r="AO1354">
        <v>20200818</v>
      </c>
      <c r="AP1354">
        <v>241677</v>
      </c>
      <c r="AQ1354">
        <v>1818642</v>
      </c>
      <c r="AS1354">
        <v>2596</v>
      </c>
      <c r="AT1354">
        <v>22429</v>
      </c>
      <c r="AV1354">
        <v>4117</v>
      </c>
      <c r="AZ1354" t="s">
        <v>362</v>
      </c>
      <c r="BA1354" t="s">
        <v>1195</v>
      </c>
      <c r="BB1354" t="s">
        <v>1196</v>
      </c>
      <c r="BC1354" t="s">
        <v>1197</v>
      </c>
      <c r="BD1354">
        <v>4794</v>
      </c>
      <c r="BE1354">
        <v>22429</v>
      </c>
      <c r="BF1354" t="s">
        <v>1196</v>
      </c>
      <c r="BG1354">
        <v>219987</v>
      </c>
      <c r="BH1354">
        <v>241677</v>
      </c>
      <c r="BM1354">
        <v>258672</v>
      </c>
      <c r="BN1354">
        <v>18507</v>
      </c>
      <c r="BO1354">
        <v>240165</v>
      </c>
      <c r="BW1354">
        <v>13</v>
      </c>
      <c r="BX1354">
        <v>2816</v>
      </c>
      <c r="BY1354">
        <v>30086</v>
      </c>
      <c r="BZ1354">
        <v>2060319</v>
      </c>
      <c r="CA1354">
        <v>2060319</v>
      </c>
      <c r="CB1354">
        <v>32902</v>
      </c>
      <c r="CC1354">
        <v>2060319</v>
      </c>
      <c r="CD1354">
        <v>67</v>
      </c>
      <c r="CE1354">
        <v>296</v>
      </c>
      <c r="CF1354" t="s">
        <v>1198</v>
      </c>
      <c r="CG1354">
        <v>0</v>
      </c>
      <c r="CH1354">
        <v>0</v>
      </c>
      <c r="CI1354">
        <v>0</v>
      </c>
      <c r="CJ1354">
        <v>0</v>
      </c>
      <c r="CK1354">
        <v>0</v>
      </c>
      <c r="CM1354" t="s">
        <v>1199</v>
      </c>
      <c r="CN1354" t="s">
        <v>1009</v>
      </c>
      <c r="CO1354">
        <v>152</v>
      </c>
    </row>
    <row r="1355" spans="1:93" x14ac:dyDescent="0.2">
      <c r="A1355" t="s">
        <v>1190</v>
      </c>
      <c r="B1355" t="s">
        <v>1579</v>
      </c>
      <c r="C1355" s="2">
        <f>P1355/AD1355*1000000</f>
        <v>477.70700636942678</v>
      </c>
      <c r="D1355" s="2">
        <f>LN(C1355)</f>
        <v>6.1689975871701392</v>
      </c>
      <c r="E1355">
        <v>10.74588211631225</v>
      </c>
      <c r="F1355">
        <v>289.58866556874472</v>
      </c>
      <c r="G1355">
        <v>306.62837650839691</v>
      </c>
      <c r="H1355">
        <v>85.836323417669036</v>
      </c>
      <c r="I1355">
        <v>96.875452533707858</v>
      </c>
      <c r="J1355" t="s">
        <v>1580</v>
      </c>
      <c r="K1355" t="s">
        <v>94</v>
      </c>
      <c r="L1355" t="s">
        <v>95</v>
      </c>
      <c r="M1355">
        <v>32.404221339999999</v>
      </c>
      <c r="N1355">
        <v>-82.569045529999997</v>
      </c>
      <c r="O1355">
        <v>146</v>
      </c>
      <c r="P1355">
        <v>3</v>
      </c>
      <c r="Q1355">
        <v>0</v>
      </c>
      <c r="R1355">
        <v>143</v>
      </c>
      <c r="S1355" t="s">
        <v>1581</v>
      </c>
      <c r="T1355">
        <v>12412</v>
      </c>
      <c r="U1355">
        <v>2016</v>
      </c>
      <c r="V1355">
        <v>0.12214498510427001</v>
      </c>
      <c r="W1355">
        <v>35.506450000000001</v>
      </c>
      <c r="X1355">
        <v>71400</v>
      </c>
      <c r="Y1355">
        <v>0.33057324840764302</v>
      </c>
      <c r="Z1355">
        <v>39939</v>
      </c>
      <c r="AA1355">
        <v>0.69093918080264805</v>
      </c>
      <c r="AB1355">
        <v>1.6719745222929901E-2</v>
      </c>
      <c r="AC1355">
        <v>0.35599622285174698</v>
      </c>
      <c r="AD1355">
        <v>6280</v>
      </c>
      <c r="AE1355">
        <v>0</v>
      </c>
      <c r="AF1355">
        <v>0</v>
      </c>
      <c r="AG1355">
        <v>0.66544585987261196</v>
      </c>
      <c r="AH1355">
        <v>2</v>
      </c>
      <c r="AI1355">
        <v>122439</v>
      </c>
      <c r="AJ1355">
        <v>0.14002074502405279</v>
      </c>
      <c r="AK1355">
        <v>0.20758908517710861</v>
      </c>
      <c r="AL1355">
        <v>0.40559788956133258</v>
      </c>
      <c r="AM1355">
        <v>0.24679228023750599</v>
      </c>
      <c r="AN1355" t="s">
        <v>1194</v>
      </c>
      <c r="AO1355">
        <v>20200818</v>
      </c>
      <c r="AP1355">
        <v>241677</v>
      </c>
      <c r="AQ1355">
        <v>1818642</v>
      </c>
      <c r="AS1355">
        <v>2596</v>
      </c>
      <c r="AT1355">
        <v>22429</v>
      </c>
      <c r="AV1355">
        <v>4117</v>
      </c>
      <c r="AZ1355" t="s">
        <v>362</v>
      </c>
      <c r="BA1355" t="s">
        <v>1195</v>
      </c>
      <c r="BB1355" t="s">
        <v>1196</v>
      </c>
      <c r="BC1355" t="s">
        <v>1197</v>
      </c>
      <c r="BD1355">
        <v>4794</v>
      </c>
      <c r="BE1355">
        <v>22429</v>
      </c>
      <c r="BF1355" t="s">
        <v>1196</v>
      </c>
      <c r="BG1355">
        <v>219987</v>
      </c>
      <c r="BH1355">
        <v>241677</v>
      </c>
      <c r="BM1355">
        <v>258672</v>
      </c>
      <c r="BN1355">
        <v>18507</v>
      </c>
      <c r="BO1355">
        <v>240165</v>
      </c>
      <c r="BW1355">
        <v>13</v>
      </c>
      <c r="BX1355">
        <v>2816</v>
      </c>
      <c r="BY1355">
        <v>30086</v>
      </c>
      <c r="BZ1355">
        <v>2060319</v>
      </c>
      <c r="CA1355">
        <v>2060319</v>
      </c>
      <c r="CB1355">
        <v>32902</v>
      </c>
      <c r="CC1355">
        <v>2060319</v>
      </c>
      <c r="CD1355">
        <v>67</v>
      </c>
      <c r="CE1355">
        <v>296</v>
      </c>
      <c r="CF1355" t="s">
        <v>1198</v>
      </c>
      <c r="CG1355">
        <v>0</v>
      </c>
      <c r="CH1355">
        <v>0</v>
      </c>
      <c r="CI1355">
        <v>0</v>
      </c>
      <c r="CJ1355">
        <v>0</v>
      </c>
      <c r="CK1355">
        <v>0</v>
      </c>
      <c r="CM1355" t="s">
        <v>1199</v>
      </c>
      <c r="CN1355" t="s">
        <v>1009</v>
      </c>
      <c r="CO1355">
        <v>152</v>
      </c>
    </row>
    <row r="1356" spans="1:93" x14ac:dyDescent="0.2">
      <c r="A1356" t="s">
        <v>1190</v>
      </c>
      <c r="B1356" t="s">
        <v>1619</v>
      </c>
      <c r="C1356" s="2">
        <f>P1356/AD1356*1000000</f>
        <v>261.78010471204192</v>
      </c>
      <c r="D1356" s="2">
        <f>LN(C1356)</f>
        <v>5.5675048563636533</v>
      </c>
      <c r="E1356">
        <v>11.110413831175631</v>
      </c>
      <c r="F1356">
        <v>289.29032710286123</v>
      </c>
      <c r="G1356">
        <v>306.65876569817988</v>
      </c>
      <c r="H1356">
        <v>87.500080683286683</v>
      </c>
      <c r="I1356">
        <v>96.748949023784775</v>
      </c>
      <c r="J1356" t="s">
        <v>426</v>
      </c>
      <c r="K1356" t="s">
        <v>94</v>
      </c>
      <c r="L1356" t="s">
        <v>95</v>
      </c>
      <c r="M1356">
        <v>32.233345610000001</v>
      </c>
      <c r="N1356">
        <v>-83.475499600000006</v>
      </c>
      <c r="O1356">
        <v>148</v>
      </c>
      <c r="P1356">
        <v>3</v>
      </c>
      <c r="Q1356">
        <v>0</v>
      </c>
      <c r="R1356">
        <v>145</v>
      </c>
      <c r="S1356" t="s">
        <v>1620</v>
      </c>
      <c r="T1356">
        <v>569201</v>
      </c>
      <c r="U1356">
        <v>2016</v>
      </c>
      <c r="V1356">
        <v>0.23754944720559901</v>
      </c>
      <c r="W1356">
        <v>45.975836682620198</v>
      </c>
      <c r="X1356">
        <v>114100</v>
      </c>
      <c r="Y1356">
        <v>0.33795811518324598</v>
      </c>
      <c r="Z1356">
        <v>38880</v>
      </c>
      <c r="AA1356">
        <v>0.58083050404805403</v>
      </c>
      <c r="AB1356">
        <v>4.6945898778359502E-2</v>
      </c>
      <c r="AC1356">
        <v>0.28023094194376102</v>
      </c>
      <c r="AD1356">
        <v>11460</v>
      </c>
      <c r="AE1356">
        <v>0</v>
      </c>
      <c r="AF1356">
        <v>0</v>
      </c>
      <c r="AG1356">
        <v>0.63089005235602102</v>
      </c>
      <c r="AH1356">
        <v>3</v>
      </c>
      <c r="AI1356">
        <v>198318</v>
      </c>
      <c r="AJ1356">
        <v>0.15674321039945949</v>
      </c>
      <c r="AK1356">
        <v>0.17977692393025341</v>
      </c>
      <c r="AL1356">
        <v>0.39229923657963472</v>
      </c>
      <c r="AM1356">
        <v>0.27118062909065238</v>
      </c>
      <c r="AN1356" t="s">
        <v>1194</v>
      </c>
      <c r="AO1356">
        <v>20200818</v>
      </c>
      <c r="AP1356">
        <v>241677</v>
      </c>
      <c r="AQ1356">
        <v>1818642</v>
      </c>
      <c r="AS1356">
        <v>2596</v>
      </c>
      <c r="AT1356">
        <v>22429</v>
      </c>
      <c r="AV1356">
        <v>4117</v>
      </c>
      <c r="AZ1356" t="s">
        <v>362</v>
      </c>
      <c r="BA1356" t="s">
        <v>1195</v>
      </c>
      <c r="BB1356" t="s">
        <v>1196</v>
      </c>
      <c r="BC1356" t="s">
        <v>1197</v>
      </c>
      <c r="BD1356">
        <v>4794</v>
      </c>
      <c r="BE1356">
        <v>22429</v>
      </c>
      <c r="BF1356" t="s">
        <v>1196</v>
      </c>
      <c r="BG1356">
        <v>219987</v>
      </c>
      <c r="BH1356">
        <v>241677</v>
      </c>
      <c r="BM1356">
        <v>258672</v>
      </c>
      <c r="BN1356">
        <v>18507</v>
      </c>
      <c r="BO1356">
        <v>240165</v>
      </c>
      <c r="BW1356">
        <v>13</v>
      </c>
      <c r="BX1356">
        <v>2816</v>
      </c>
      <c r="BY1356">
        <v>30086</v>
      </c>
      <c r="BZ1356">
        <v>2060319</v>
      </c>
      <c r="CA1356">
        <v>2060319</v>
      </c>
      <c r="CB1356">
        <v>32902</v>
      </c>
      <c r="CC1356">
        <v>2060319</v>
      </c>
      <c r="CD1356">
        <v>67</v>
      </c>
      <c r="CE1356">
        <v>296</v>
      </c>
      <c r="CF1356" t="s">
        <v>1198</v>
      </c>
      <c r="CG1356">
        <v>0</v>
      </c>
      <c r="CH1356">
        <v>0</v>
      </c>
      <c r="CI1356">
        <v>0</v>
      </c>
      <c r="CJ1356">
        <v>0</v>
      </c>
      <c r="CK1356">
        <v>0</v>
      </c>
      <c r="CM1356" t="s">
        <v>1199</v>
      </c>
      <c r="CN1356" t="s">
        <v>1009</v>
      </c>
      <c r="CO1356">
        <v>152</v>
      </c>
    </row>
    <row r="1357" spans="1:93" x14ac:dyDescent="0.2">
      <c r="A1357" t="s">
        <v>1623</v>
      </c>
      <c r="B1357" t="s">
        <v>1689</v>
      </c>
      <c r="C1357" s="2">
        <f>P1357/AD1357*1000000</f>
        <v>115.33581946099727</v>
      </c>
      <c r="D1357" s="2">
        <f>LN(C1357)</f>
        <v>4.7478480421774947</v>
      </c>
      <c r="E1357">
        <v>5.1434623584724868</v>
      </c>
      <c r="F1357">
        <v>276.15791418187979</v>
      </c>
      <c r="G1357">
        <v>301.30866717861392</v>
      </c>
      <c r="H1357">
        <v>89.393038061829103</v>
      </c>
      <c r="I1357">
        <v>57.714979553834361</v>
      </c>
      <c r="J1357" t="s">
        <v>184</v>
      </c>
      <c r="K1357" t="s">
        <v>94</v>
      </c>
      <c r="L1357" t="s">
        <v>95</v>
      </c>
      <c r="M1357">
        <v>43.350710100000001</v>
      </c>
      <c r="N1357">
        <v>-115.4701578</v>
      </c>
      <c r="O1357">
        <v>241</v>
      </c>
      <c r="P1357">
        <v>3</v>
      </c>
      <c r="Q1357">
        <v>0</v>
      </c>
      <c r="R1357">
        <v>238</v>
      </c>
      <c r="S1357" t="s">
        <v>1690</v>
      </c>
      <c r="T1357">
        <v>52733</v>
      </c>
      <c r="U1357">
        <v>2016</v>
      </c>
      <c r="V1357">
        <v>8.4645461293667998E-2</v>
      </c>
      <c r="W1357">
        <v>56.8390319816667</v>
      </c>
      <c r="X1357">
        <v>136467.08627056101</v>
      </c>
      <c r="Y1357">
        <v>2.0304075508531701E-2</v>
      </c>
      <c r="Z1357">
        <v>37484.833333333299</v>
      </c>
      <c r="AA1357">
        <v>0.617490431244064</v>
      </c>
      <c r="AB1357">
        <v>0.15534003675150401</v>
      </c>
      <c r="AC1357">
        <v>0.156281257565374</v>
      </c>
      <c r="AD1357">
        <v>26011</v>
      </c>
      <c r="AE1357">
        <v>2.2643873033617201E-2</v>
      </c>
      <c r="AF1357">
        <v>9.6456818883331897E-3</v>
      </c>
      <c r="AG1357">
        <v>0.88282696358277202</v>
      </c>
      <c r="AH1357">
        <v>3</v>
      </c>
      <c r="AI1357">
        <v>480916</v>
      </c>
      <c r="AJ1357">
        <v>9.6018847366276028E-2</v>
      </c>
      <c r="AK1357">
        <v>0.23723061823686459</v>
      </c>
      <c r="AL1357">
        <v>0.47091383942310089</v>
      </c>
      <c r="AM1357">
        <v>0.19583669497375841</v>
      </c>
      <c r="AN1357" t="s">
        <v>1627</v>
      </c>
      <c r="AO1357">
        <v>20200818</v>
      </c>
      <c r="AP1357">
        <v>27942</v>
      </c>
      <c r="AQ1357">
        <v>198927</v>
      </c>
      <c r="AS1357">
        <v>167</v>
      </c>
      <c r="AT1357">
        <v>1129</v>
      </c>
      <c r="AU1357">
        <v>37</v>
      </c>
      <c r="AV1357">
        <v>316</v>
      </c>
      <c r="AY1357">
        <v>11093</v>
      </c>
      <c r="AZ1357" t="s">
        <v>362</v>
      </c>
      <c r="BA1357" t="s">
        <v>1628</v>
      </c>
      <c r="BB1357" t="s">
        <v>1629</v>
      </c>
      <c r="BC1357" t="s">
        <v>1630</v>
      </c>
      <c r="BD1357">
        <v>273</v>
      </c>
      <c r="BE1357">
        <v>1129</v>
      </c>
      <c r="BF1357" t="s">
        <v>1629</v>
      </c>
      <c r="BH1357">
        <v>26091</v>
      </c>
      <c r="BI1357">
        <v>245</v>
      </c>
      <c r="BJ1357">
        <v>28</v>
      </c>
      <c r="BW1357">
        <v>16</v>
      </c>
      <c r="BX1357">
        <v>282</v>
      </c>
      <c r="BY1357">
        <v>2100</v>
      </c>
      <c r="BZ1357">
        <v>226869</v>
      </c>
      <c r="CA1357">
        <v>226869</v>
      </c>
      <c r="CB1357">
        <v>2382</v>
      </c>
      <c r="CC1357">
        <v>226869</v>
      </c>
      <c r="CD1357">
        <v>4</v>
      </c>
      <c r="CE1357">
        <v>19</v>
      </c>
      <c r="CF1357" t="s">
        <v>1631</v>
      </c>
      <c r="CG1357">
        <v>0</v>
      </c>
      <c r="CH1357">
        <v>0</v>
      </c>
      <c r="CI1357">
        <v>0</v>
      </c>
      <c r="CJ1357">
        <v>0</v>
      </c>
      <c r="CK1357">
        <v>0</v>
      </c>
      <c r="CM1357" t="s">
        <v>1623</v>
      </c>
      <c r="CN1357" t="s">
        <v>1632</v>
      </c>
      <c r="CO1357">
        <v>161</v>
      </c>
    </row>
    <row r="1358" spans="1:93" x14ac:dyDescent="0.2">
      <c r="A1358" t="s">
        <v>1623</v>
      </c>
      <c r="B1358" t="s">
        <v>1748</v>
      </c>
      <c r="C1358" s="2">
        <f>P1358/AD1358*1000000</f>
        <v>299.46097025354362</v>
      </c>
      <c r="D1358" s="2">
        <f>LN(C1358)</f>
        <v>5.701984092714822</v>
      </c>
      <c r="E1358">
        <v>4.3267918969227424</v>
      </c>
      <c r="F1358">
        <v>275.62843716594313</v>
      </c>
      <c r="G1358">
        <v>302.10019904714312</v>
      </c>
      <c r="H1358">
        <v>90.844628933215134</v>
      </c>
      <c r="I1358">
        <v>59.452772651684263</v>
      </c>
      <c r="J1358" t="s">
        <v>301</v>
      </c>
      <c r="K1358" t="s">
        <v>94</v>
      </c>
      <c r="L1358" t="s">
        <v>95</v>
      </c>
      <c r="M1358">
        <v>44.452754749999997</v>
      </c>
      <c r="N1358">
        <v>-116.78476879999999</v>
      </c>
      <c r="O1358">
        <v>244</v>
      </c>
      <c r="P1358">
        <v>3</v>
      </c>
      <c r="Q1358">
        <v>0</v>
      </c>
      <c r="R1358">
        <v>241</v>
      </c>
      <c r="S1358" t="s">
        <v>1749</v>
      </c>
      <c r="T1358">
        <v>52805</v>
      </c>
      <c r="U1358">
        <v>2016</v>
      </c>
      <c r="V1358">
        <v>9.7441109617905294E-2</v>
      </c>
      <c r="W1358">
        <v>5.8800096666666697</v>
      </c>
      <c r="X1358">
        <v>151666.66666666701</v>
      </c>
      <c r="Y1358">
        <v>0</v>
      </c>
      <c r="Z1358">
        <v>36992.333333333299</v>
      </c>
      <c r="AA1358">
        <v>0.786050427209534</v>
      </c>
      <c r="AB1358">
        <v>8.1032464918094599E-2</v>
      </c>
      <c r="AC1358">
        <v>0.151267267267267</v>
      </c>
      <c r="AD1358">
        <v>10018</v>
      </c>
      <c r="AE1358">
        <v>2.4023314429741701E-3</v>
      </c>
      <c r="AF1358">
        <v>1.27862644704151E-2</v>
      </c>
      <c r="AG1358">
        <v>0.94088218652438105</v>
      </c>
      <c r="AH1358">
        <v>1</v>
      </c>
      <c r="AI1358">
        <v>180507</v>
      </c>
      <c r="AJ1358">
        <v>0.20165976942722441</v>
      </c>
      <c r="AK1358">
        <v>0.20537707678926581</v>
      </c>
      <c r="AL1358">
        <v>0.32750530450342652</v>
      </c>
      <c r="AM1358">
        <v>0.26545784928008331</v>
      </c>
      <c r="AN1358" t="s">
        <v>1627</v>
      </c>
      <c r="AO1358">
        <v>20200818</v>
      </c>
      <c r="AP1358">
        <v>27942</v>
      </c>
      <c r="AQ1358">
        <v>198927</v>
      </c>
      <c r="AS1358">
        <v>167</v>
      </c>
      <c r="AT1358">
        <v>1129</v>
      </c>
      <c r="AU1358">
        <v>37</v>
      </c>
      <c r="AV1358">
        <v>316</v>
      </c>
      <c r="AY1358">
        <v>11093</v>
      </c>
      <c r="AZ1358" t="s">
        <v>362</v>
      </c>
      <c r="BA1358" t="s">
        <v>1628</v>
      </c>
      <c r="BB1358" t="s">
        <v>1629</v>
      </c>
      <c r="BC1358" t="s">
        <v>1630</v>
      </c>
      <c r="BD1358">
        <v>273</v>
      </c>
      <c r="BE1358">
        <v>1129</v>
      </c>
      <c r="BF1358" t="s">
        <v>1629</v>
      </c>
      <c r="BH1358">
        <v>26091</v>
      </c>
      <c r="BI1358">
        <v>245</v>
      </c>
      <c r="BJ1358">
        <v>28</v>
      </c>
      <c r="BW1358">
        <v>16</v>
      </c>
      <c r="BX1358">
        <v>282</v>
      </c>
      <c r="BY1358">
        <v>2100</v>
      </c>
      <c r="BZ1358">
        <v>226869</v>
      </c>
      <c r="CA1358">
        <v>226869</v>
      </c>
      <c r="CB1358">
        <v>2382</v>
      </c>
      <c r="CC1358">
        <v>226869</v>
      </c>
      <c r="CD1358">
        <v>4</v>
      </c>
      <c r="CE1358">
        <v>19</v>
      </c>
      <c r="CF1358" t="s">
        <v>1631</v>
      </c>
      <c r="CG1358">
        <v>0</v>
      </c>
      <c r="CH1358">
        <v>0</v>
      </c>
      <c r="CI1358">
        <v>0</v>
      </c>
      <c r="CJ1358">
        <v>0</v>
      </c>
      <c r="CK1358">
        <v>0</v>
      </c>
      <c r="CM1358" t="s">
        <v>1623</v>
      </c>
      <c r="CN1358" t="s">
        <v>1632</v>
      </c>
      <c r="CO1358">
        <v>161</v>
      </c>
    </row>
    <row r="1359" spans="1:93" x14ac:dyDescent="0.2">
      <c r="A1359" t="s">
        <v>1750</v>
      </c>
      <c r="B1359" t="s">
        <v>1816</v>
      </c>
      <c r="C1359" s="2">
        <f>P1359/AD1359*1000000</f>
        <v>84.695519607012784</v>
      </c>
      <c r="D1359" s="2">
        <f>LN(C1359)</f>
        <v>4.4390627030571643</v>
      </c>
      <c r="E1359">
        <v>9.2227752063753492</v>
      </c>
      <c r="F1359">
        <v>275.28073875296292</v>
      </c>
      <c r="G1359">
        <v>302.60527338769413</v>
      </c>
      <c r="H1359">
        <v>92.601346560500772</v>
      </c>
      <c r="I1359">
        <v>90.744534893789449</v>
      </c>
      <c r="J1359" t="s">
        <v>1817</v>
      </c>
      <c r="K1359" t="s">
        <v>94</v>
      </c>
      <c r="L1359" t="s">
        <v>95</v>
      </c>
      <c r="M1359">
        <v>40.785793740000003</v>
      </c>
      <c r="N1359">
        <v>-89.209737570000001</v>
      </c>
      <c r="O1359">
        <v>200</v>
      </c>
      <c r="P1359">
        <v>3</v>
      </c>
      <c r="Q1359">
        <v>0</v>
      </c>
      <c r="R1359">
        <v>197</v>
      </c>
      <c r="S1359" t="s">
        <v>1818</v>
      </c>
      <c r="T1359">
        <v>35426</v>
      </c>
      <c r="U1359">
        <v>2016</v>
      </c>
      <c r="V1359">
        <v>2.7923012414576499E-2</v>
      </c>
      <c r="W1359">
        <v>71.183132727272707</v>
      </c>
      <c r="X1359">
        <v>139572.727272727</v>
      </c>
      <c r="Y1359">
        <v>2.3730374189286098E-3</v>
      </c>
      <c r="Z1359">
        <v>67364.181818181794</v>
      </c>
      <c r="AA1359">
        <v>0.82535339616555503</v>
      </c>
      <c r="AB1359">
        <v>1.48120868612095E-2</v>
      </c>
      <c r="AC1359">
        <v>0.113045475684801</v>
      </c>
      <c r="AD1359">
        <v>35421</v>
      </c>
      <c r="AE1359">
        <v>6.1388449160512896E-3</v>
      </c>
      <c r="AF1359">
        <v>2.9468839644877098E-4</v>
      </c>
      <c r="AG1359">
        <v>0.97553413589419302</v>
      </c>
      <c r="AH1359">
        <v>3</v>
      </c>
      <c r="AI1359">
        <v>677439</v>
      </c>
      <c r="AJ1359">
        <v>0.15115899734145799</v>
      </c>
      <c r="AK1359">
        <v>0.2123512227669207</v>
      </c>
      <c r="AL1359">
        <v>0.36914910419978769</v>
      </c>
      <c r="AM1359">
        <v>0.26734067569183351</v>
      </c>
      <c r="AN1359" t="s">
        <v>1754</v>
      </c>
      <c r="AO1359">
        <v>20200818</v>
      </c>
      <c r="AP1359">
        <v>210926</v>
      </c>
      <c r="AQ1359">
        <v>3229678</v>
      </c>
      <c r="AS1359">
        <v>1510</v>
      </c>
      <c r="AU1359">
        <v>335</v>
      </c>
      <c r="AW1359">
        <v>128</v>
      </c>
      <c r="AZ1359" t="s">
        <v>362</v>
      </c>
      <c r="BA1359" t="s">
        <v>309</v>
      </c>
      <c r="BB1359" t="s">
        <v>310</v>
      </c>
      <c r="BC1359" t="s">
        <v>311</v>
      </c>
      <c r="BD1359">
        <v>7993</v>
      </c>
      <c r="BF1359" t="s">
        <v>310</v>
      </c>
      <c r="BH1359">
        <v>209594</v>
      </c>
      <c r="BI1359">
        <v>7782</v>
      </c>
      <c r="BJ1359">
        <v>211</v>
      </c>
      <c r="BW1359">
        <v>17</v>
      </c>
      <c r="BX1359">
        <v>1740</v>
      </c>
      <c r="BY1359">
        <v>32435</v>
      </c>
      <c r="BZ1359">
        <v>3440604</v>
      </c>
      <c r="CA1359">
        <v>3440604</v>
      </c>
      <c r="CB1359">
        <v>34175</v>
      </c>
      <c r="CC1359">
        <v>3440604</v>
      </c>
      <c r="CD1359">
        <v>26</v>
      </c>
      <c r="CE1359">
        <v>0</v>
      </c>
      <c r="CF1359" t="s">
        <v>1755</v>
      </c>
      <c r="CG1359">
        <v>0</v>
      </c>
      <c r="CH1359">
        <v>0</v>
      </c>
      <c r="CI1359">
        <v>0</v>
      </c>
      <c r="CJ1359">
        <v>0</v>
      </c>
      <c r="CK1359">
        <v>0</v>
      </c>
      <c r="CM1359" t="s">
        <v>1756</v>
      </c>
      <c r="CN1359" t="s">
        <v>1757</v>
      </c>
      <c r="CO1359">
        <v>165</v>
      </c>
    </row>
    <row r="1360" spans="1:93" x14ac:dyDescent="0.2">
      <c r="A1360" t="s">
        <v>1750</v>
      </c>
      <c r="B1360" t="s">
        <v>1819</v>
      </c>
      <c r="C1360" s="2">
        <f>P1360/AD1360*1000000</f>
        <v>175.15179822512846</v>
      </c>
      <c r="D1360" s="2">
        <f>LN(C1360)</f>
        <v>5.1656530163628656</v>
      </c>
      <c r="E1360">
        <v>10.32007962150916</v>
      </c>
      <c r="F1360">
        <v>276.35555399684131</v>
      </c>
      <c r="G1360">
        <v>302.82674176349599</v>
      </c>
      <c r="H1360">
        <v>91.631063926970683</v>
      </c>
      <c r="I1360">
        <v>90.81667635271188</v>
      </c>
      <c r="J1360" t="s">
        <v>897</v>
      </c>
      <c r="K1360" t="s">
        <v>94</v>
      </c>
      <c r="L1360" t="s">
        <v>95</v>
      </c>
      <c r="M1360">
        <v>39.767680519999999</v>
      </c>
      <c r="N1360">
        <v>-88.218541950000002</v>
      </c>
      <c r="O1360">
        <v>152</v>
      </c>
      <c r="P1360">
        <v>3</v>
      </c>
      <c r="Q1360">
        <v>0</v>
      </c>
      <c r="R1360">
        <v>149</v>
      </c>
      <c r="S1360" t="s">
        <v>1820</v>
      </c>
      <c r="T1360">
        <v>35570</v>
      </c>
      <c r="U1360">
        <v>2016</v>
      </c>
      <c r="V1360">
        <v>0.12529878054327701</v>
      </c>
      <c r="W1360">
        <v>40.950838750000003</v>
      </c>
      <c r="X1360">
        <v>85540.818181818206</v>
      </c>
      <c r="Y1360">
        <v>3.4676260393401298E-3</v>
      </c>
      <c r="Z1360">
        <v>46254.625</v>
      </c>
      <c r="AA1360">
        <v>0.73420271753669797</v>
      </c>
      <c r="AB1360">
        <v>4.3874172307040202E-2</v>
      </c>
      <c r="AC1360">
        <v>0.11376074777339</v>
      </c>
      <c r="AD1360">
        <v>17128</v>
      </c>
      <c r="AE1360">
        <v>3.8971923054405E-3</v>
      </c>
      <c r="AF1360">
        <v>3.72419181867711E-3</v>
      </c>
      <c r="AG1360">
        <v>0.96817843187392305</v>
      </c>
      <c r="AH1360">
        <v>2</v>
      </c>
      <c r="AI1360">
        <v>358836</v>
      </c>
      <c r="AJ1360">
        <v>0.16014000824889371</v>
      </c>
      <c r="AK1360">
        <v>0.21656132606538919</v>
      </c>
      <c r="AL1360">
        <v>0.37411519468503718</v>
      </c>
      <c r="AM1360">
        <v>0.24918347100068</v>
      </c>
      <c r="AN1360" t="s">
        <v>1754</v>
      </c>
      <c r="AO1360">
        <v>20200818</v>
      </c>
      <c r="AP1360">
        <v>210926</v>
      </c>
      <c r="AQ1360">
        <v>3229678</v>
      </c>
      <c r="AS1360">
        <v>1510</v>
      </c>
      <c r="AU1360">
        <v>335</v>
      </c>
      <c r="AW1360">
        <v>128</v>
      </c>
      <c r="AZ1360" t="s">
        <v>362</v>
      </c>
      <c r="BA1360" t="s">
        <v>309</v>
      </c>
      <c r="BB1360" t="s">
        <v>310</v>
      </c>
      <c r="BC1360" t="s">
        <v>311</v>
      </c>
      <c r="BD1360">
        <v>7993</v>
      </c>
      <c r="BF1360" t="s">
        <v>310</v>
      </c>
      <c r="BH1360">
        <v>209594</v>
      </c>
      <c r="BI1360">
        <v>7782</v>
      </c>
      <c r="BJ1360">
        <v>211</v>
      </c>
      <c r="BW1360">
        <v>17</v>
      </c>
      <c r="BX1360">
        <v>1740</v>
      </c>
      <c r="BY1360">
        <v>32435</v>
      </c>
      <c r="BZ1360">
        <v>3440604</v>
      </c>
      <c r="CA1360">
        <v>3440604</v>
      </c>
      <c r="CB1360">
        <v>34175</v>
      </c>
      <c r="CC1360">
        <v>3440604</v>
      </c>
      <c r="CD1360">
        <v>26</v>
      </c>
      <c r="CE1360">
        <v>0</v>
      </c>
      <c r="CF1360" t="s">
        <v>1755</v>
      </c>
      <c r="CG1360">
        <v>0</v>
      </c>
      <c r="CH1360">
        <v>0</v>
      </c>
      <c r="CI1360">
        <v>0</v>
      </c>
      <c r="CJ1360">
        <v>0</v>
      </c>
      <c r="CK1360">
        <v>0</v>
      </c>
      <c r="CM1360" t="s">
        <v>1756</v>
      </c>
      <c r="CN1360" t="s">
        <v>1757</v>
      </c>
      <c r="CO1360">
        <v>165</v>
      </c>
    </row>
    <row r="1361" spans="1:93" x14ac:dyDescent="0.2">
      <c r="A1361" t="s">
        <v>1750</v>
      </c>
      <c r="B1361" t="s">
        <v>1873</v>
      </c>
      <c r="C1361" s="2">
        <f>P1361/AD1361*1000000</f>
        <v>163.63041343951127</v>
      </c>
      <c r="D1361" s="2">
        <f>LN(C1361)</f>
        <v>5.0976103081106627</v>
      </c>
      <c r="E1361">
        <v>10.3380341347951</v>
      </c>
      <c r="F1361">
        <v>277.7589440354746</v>
      </c>
      <c r="G1361">
        <v>303.34773893324473</v>
      </c>
      <c r="H1361">
        <v>87.961049345848068</v>
      </c>
      <c r="I1361">
        <v>90.91515876343864</v>
      </c>
      <c r="J1361" t="s">
        <v>1874</v>
      </c>
      <c r="K1361" t="s">
        <v>94</v>
      </c>
      <c r="L1361" t="s">
        <v>95</v>
      </c>
      <c r="M1361">
        <v>38.888296220000001</v>
      </c>
      <c r="N1361">
        <v>-89.435348869999999</v>
      </c>
      <c r="O1361">
        <v>88</v>
      </c>
      <c r="P1361">
        <v>3</v>
      </c>
      <c r="Q1361">
        <v>0</v>
      </c>
      <c r="R1361">
        <v>85</v>
      </c>
      <c r="S1361" t="s">
        <v>1875</v>
      </c>
      <c r="T1361">
        <v>35786</v>
      </c>
      <c r="U1361">
        <v>2016</v>
      </c>
      <c r="V1361">
        <v>6.8063084980810803E-2</v>
      </c>
      <c r="W1361">
        <v>30.1554614285714</v>
      </c>
      <c r="X1361">
        <v>96200</v>
      </c>
      <c r="Y1361">
        <v>2.6759226136550299E-2</v>
      </c>
      <c r="Z1361">
        <v>46195.428571428602</v>
      </c>
      <c r="AA1361">
        <v>0.83751112728370503</v>
      </c>
      <c r="AB1361">
        <v>2.3298558353799698E-2</v>
      </c>
      <c r="AC1361">
        <v>0.19212838323607401</v>
      </c>
      <c r="AD1361">
        <v>18334</v>
      </c>
      <c r="AE1361">
        <v>6.6061810701691396E-3</v>
      </c>
      <c r="AF1361">
        <v>6.4955834941760201E-4</v>
      </c>
      <c r="AG1361">
        <v>0.95560014846438102</v>
      </c>
      <c r="AH1361">
        <v>2</v>
      </c>
      <c r="AI1361">
        <v>317409</v>
      </c>
      <c r="AJ1361">
        <v>0.1517883865926927</v>
      </c>
      <c r="AK1361">
        <v>0.16991956749808609</v>
      </c>
      <c r="AL1361">
        <v>0.41958482588710472</v>
      </c>
      <c r="AM1361">
        <v>0.2587072200221166</v>
      </c>
      <c r="AN1361" t="s">
        <v>1754</v>
      </c>
      <c r="AO1361">
        <v>20200818</v>
      </c>
      <c r="AP1361">
        <v>210926</v>
      </c>
      <c r="AQ1361">
        <v>3229678</v>
      </c>
      <c r="AS1361">
        <v>1510</v>
      </c>
      <c r="AU1361">
        <v>335</v>
      </c>
      <c r="AW1361">
        <v>128</v>
      </c>
      <c r="AZ1361" t="s">
        <v>362</v>
      </c>
      <c r="BA1361" t="s">
        <v>309</v>
      </c>
      <c r="BB1361" t="s">
        <v>310</v>
      </c>
      <c r="BC1361" t="s">
        <v>311</v>
      </c>
      <c r="BD1361">
        <v>7993</v>
      </c>
      <c r="BF1361" t="s">
        <v>310</v>
      </c>
      <c r="BH1361">
        <v>209594</v>
      </c>
      <c r="BI1361">
        <v>7782</v>
      </c>
      <c r="BJ1361">
        <v>211</v>
      </c>
      <c r="BW1361">
        <v>17</v>
      </c>
      <c r="BX1361">
        <v>1740</v>
      </c>
      <c r="BY1361">
        <v>32435</v>
      </c>
      <c r="BZ1361">
        <v>3440604</v>
      </c>
      <c r="CA1361">
        <v>3440604</v>
      </c>
      <c r="CB1361">
        <v>34175</v>
      </c>
      <c r="CC1361">
        <v>3440604</v>
      </c>
      <c r="CD1361">
        <v>26</v>
      </c>
      <c r="CE1361">
        <v>0</v>
      </c>
      <c r="CF1361" t="s">
        <v>1755</v>
      </c>
      <c r="CG1361">
        <v>0</v>
      </c>
      <c r="CH1361">
        <v>0</v>
      </c>
      <c r="CI1361">
        <v>0</v>
      </c>
      <c r="CJ1361">
        <v>0</v>
      </c>
      <c r="CK1361">
        <v>0</v>
      </c>
      <c r="CM1361" t="s">
        <v>1756</v>
      </c>
      <c r="CN1361" t="s">
        <v>1757</v>
      </c>
      <c r="CO1361">
        <v>165</v>
      </c>
    </row>
    <row r="1362" spans="1:93" x14ac:dyDescent="0.2">
      <c r="A1362" t="s">
        <v>1750</v>
      </c>
      <c r="B1362" t="s">
        <v>1911</v>
      </c>
      <c r="C1362" s="2">
        <f>P1362/AD1362*1000000</f>
        <v>235.6637863315004</v>
      </c>
      <c r="D1362" s="2">
        <f>LN(C1362)</f>
        <v>5.4624061550809317</v>
      </c>
      <c r="E1362">
        <v>10.54018765644971</v>
      </c>
      <c r="F1362">
        <v>277.28483134791082</v>
      </c>
      <c r="G1362">
        <v>303.13763826064923</v>
      </c>
      <c r="H1362">
        <v>90.003932526524267</v>
      </c>
      <c r="I1362">
        <v>91.641917660949161</v>
      </c>
      <c r="J1362" t="s">
        <v>1912</v>
      </c>
      <c r="K1362" t="s">
        <v>94</v>
      </c>
      <c r="L1362" t="s">
        <v>95</v>
      </c>
      <c r="M1362">
        <v>39.274324239999999</v>
      </c>
      <c r="N1362">
        <v>-88.240115799999998</v>
      </c>
      <c r="O1362">
        <v>75</v>
      </c>
      <c r="P1362">
        <v>3</v>
      </c>
      <c r="Q1362">
        <v>0</v>
      </c>
      <c r="R1362">
        <v>72</v>
      </c>
      <c r="S1362" t="s">
        <v>1913</v>
      </c>
      <c r="T1362">
        <v>36128</v>
      </c>
      <c r="U1362">
        <v>2016</v>
      </c>
      <c r="V1362">
        <v>7.9019929099113803E-2</v>
      </c>
      <c r="W1362">
        <v>34.095365714285698</v>
      </c>
      <c r="X1362">
        <v>98628.571428571406</v>
      </c>
      <c r="Y1362">
        <v>1.6569997333478401E-3</v>
      </c>
      <c r="Z1362">
        <v>51180.428571428602</v>
      </c>
      <c r="AA1362">
        <v>0.81158706757335897</v>
      </c>
      <c r="AB1362">
        <v>1.31088070471563E-2</v>
      </c>
      <c r="AC1362">
        <v>0.16869581599526001</v>
      </c>
      <c r="AD1362">
        <v>12730</v>
      </c>
      <c r="AE1362">
        <v>3.91431892282019E-3</v>
      </c>
      <c r="AF1362">
        <v>1.4417611220591E-3</v>
      </c>
      <c r="AG1362">
        <v>0.98284634658907499</v>
      </c>
      <c r="AH1362">
        <v>2</v>
      </c>
      <c r="AI1362">
        <v>198953</v>
      </c>
      <c r="AJ1362">
        <v>0.16674289907666631</v>
      </c>
      <c r="AK1362">
        <v>0.19753409096620811</v>
      </c>
      <c r="AL1362">
        <v>0.3709670123094399</v>
      </c>
      <c r="AM1362">
        <v>0.26475599764768559</v>
      </c>
      <c r="AN1362" t="s">
        <v>1754</v>
      </c>
      <c r="AO1362">
        <v>20200818</v>
      </c>
      <c r="AP1362">
        <v>210926</v>
      </c>
      <c r="AQ1362">
        <v>3229678</v>
      </c>
      <c r="AS1362">
        <v>1510</v>
      </c>
      <c r="AU1362">
        <v>335</v>
      </c>
      <c r="AW1362">
        <v>128</v>
      </c>
      <c r="AZ1362" t="s">
        <v>362</v>
      </c>
      <c r="BA1362" t="s">
        <v>309</v>
      </c>
      <c r="BB1362" t="s">
        <v>310</v>
      </c>
      <c r="BC1362" t="s">
        <v>311</v>
      </c>
      <c r="BD1362">
        <v>7993</v>
      </c>
      <c r="BF1362" t="s">
        <v>310</v>
      </c>
      <c r="BH1362">
        <v>209594</v>
      </c>
      <c r="BI1362">
        <v>7782</v>
      </c>
      <c r="BJ1362">
        <v>211</v>
      </c>
      <c r="BW1362">
        <v>17</v>
      </c>
      <c r="BX1362">
        <v>1740</v>
      </c>
      <c r="BY1362">
        <v>32435</v>
      </c>
      <c r="BZ1362">
        <v>3440604</v>
      </c>
      <c r="CA1362">
        <v>3440604</v>
      </c>
      <c r="CB1362">
        <v>34175</v>
      </c>
      <c r="CC1362">
        <v>3440604</v>
      </c>
      <c r="CD1362">
        <v>26</v>
      </c>
      <c r="CE1362">
        <v>0</v>
      </c>
      <c r="CF1362" t="s">
        <v>1755</v>
      </c>
      <c r="CG1362">
        <v>0</v>
      </c>
      <c r="CH1362">
        <v>0</v>
      </c>
      <c r="CI1362">
        <v>0</v>
      </c>
      <c r="CJ1362">
        <v>0</v>
      </c>
      <c r="CK1362">
        <v>0</v>
      </c>
      <c r="CM1362" t="s">
        <v>1756</v>
      </c>
      <c r="CN1362" t="s">
        <v>1757</v>
      </c>
      <c r="CO1362">
        <v>165</v>
      </c>
    </row>
    <row r="1363" spans="1:93" x14ac:dyDescent="0.2">
      <c r="A1363" t="s">
        <v>1750</v>
      </c>
      <c r="B1363" t="s">
        <v>1930</v>
      </c>
      <c r="C1363" s="2">
        <f>P1363/AD1363*1000000</f>
        <v>128.92135797163729</v>
      </c>
      <c r="D1363" s="2">
        <f>LN(C1363)</f>
        <v>4.8592025903360465</v>
      </c>
      <c r="E1363">
        <v>10.273089602773901</v>
      </c>
      <c r="F1363">
        <v>277.36181207549362</v>
      </c>
      <c r="G1363">
        <v>303.11758504249161</v>
      </c>
      <c r="H1363">
        <v>89.105358286400246</v>
      </c>
      <c r="I1363">
        <v>91.8416125984498</v>
      </c>
      <c r="J1363" t="s">
        <v>193</v>
      </c>
      <c r="K1363" t="s">
        <v>94</v>
      </c>
      <c r="L1363" t="s">
        <v>95</v>
      </c>
      <c r="M1363">
        <v>39.000720379999997</v>
      </c>
      <c r="N1363">
        <v>-89.02452658</v>
      </c>
      <c r="O1363">
        <v>81</v>
      </c>
      <c r="P1363">
        <v>3</v>
      </c>
      <c r="Q1363">
        <v>0</v>
      </c>
      <c r="R1363">
        <v>78</v>
      </c>
      <c r="S1363" t="s">
        <v>1931</v>
      </c>
      <c r="T1363">
        <v>35714</v>
      </c>
      <c r="U1363">
        <v>2016</v>
      </c>
      <c r="V1363">
        <v>7.1299198231796104E-2</v>
      </c>
      <c r="W1363">
        <v>26.845817</v>
      </c>
      <c r="X1363">
        <v>86390</v>
      </c>
      <c r="Y1363">
        <v>1.1298445108707599E-2</v>
      </c>
      <c r="Z1363">
        <v>42709.8</v>
      </c>
      <c r="AA1363">
        <v>0.83190331236757997</v>
      </c>
      <c r="AB1363">
        <v>1.0610290204923E-2</v>
      </c>
      <c r="AC1363">
        <v>0.23572765771566001</v>
      </c>
      <c r="AD1363">
        <v>23270</v>
      </c>
      <c r="AE1363">
        <v>3.3572797051455898E-3</v>
      </c>
      <c r="AF1363">
        <v>3.4639584458894001E-3</v>
      </c>
      <c r="AG1363">
        <v>0.97254352427953505</v>
      </c>
      <c r="AH1363">
        <v>2</v>
      </c>
      <c r="AI1363">
        <v>394063</v>
      </c>
      <c r="AJ1363">
        <v>0.16227100742774631</v>
      </c>
      <c r="AK1363">
        <v>0.18575456208778801</v>
      </c>
      <c r="AL1363">
        <v>0.39847943095393379</v>
      </c>
      <c r="AM1363">
        <v>0.25349499953053189</v>
      </c>
      <c r="AN1363" t="s">
        <v>1754</v>
      </c>
      <c r="AO1363">
        <v>20200818</v>
      </c>
      <c r="AP1363">
        <v>210926</v>
      </c>
      <c r="AQ1363">
        <v>3229678</v>
      </c>
      <c r="AS1363">
        <v>1510</v>
      </c>
      <c r="AU1363">
        <v>335</v>
      </c>
      <c r="AW1363">
        <v>128</v>
      </c>
      <c r="AZ1363" t="s">
        <v>362</v>
      </c>
      <c r="BA1363" t="s">
        <v>309</v>
      </c>
      <c r="BB1363" t="s">
        <v>310</v>
      </c>
      <c r="BC1363" t="s">
        <v>311</v>
      </c>
      <c r="BD1363">
        <v>7993</v>
      </c>
      <c r="BF1363" t="s">
        <v>310</v>
      </c>
      <c r="BH1363">
        <v>209594</v>
      </c>
      <c r="BI1363">
        <v>7782</v>
      </c>
      <c r="BJ1363">
        <v>211</v>
      </c>
      <c r="BW1363">
        <v>17</v>
      </c>
      <c r="BX1363">
        <v>1740</v>
      </c>
      <c r="BY1363">
        <v>32435</v>
      </c>
      <c r="BZ1363">
        <v>3440604</v>
      </c>
      <c r="CA1363">
        <v>3440604</v>
      </c>
      <c r="CB1363">
        <v>34175</v>
      </c>
      <c r="CC1363">
        <v>3440604</v>
      </c>
      <c r="CD1363">
        <v>26</v>
      </c>
      <c r="CE1363">
        <v>0</v>
      </c>
      <c r="CF1363" t="s">
        <v>1755</v>
      </c>
      <c r="CG1363">
        <v>0</v>
      </c>
      <c r="CH1363">
        <v>0</v>
      </c>
      <c r="CI1363">
        <v>0</v>
      </c>
      <c r="CJ1363">
        <v>0</v>
      </c>
      <c r="CK1363">
        <v>0</v>
      </c>
      <c r="CM1363" t="s">
        <v>1756</v>
      </c>
      <c r="CN1363" t="s">
        <v>1757</v>
      </c>
      <c r="CO1363">
        <v>165</v>
      </c>
    </row>
    <row r="1364" spans="1:93" x14ac:dyDescent="0.2">
      <c r="A1364" t="s">
        <v>1750</v>
      </c>
      <c r="B1364" t="s">
        <v>1988</v>
      </c>
      <c r="C1364" s="2">
        <f>P1364/AD1364*1000000</f>
        <v>85.099140498680967</v>
      </c>
      <c r="D1364" s="2">
        <f>LN(C1364)</f>
        <v>4.4438169356303332</v>
      </c>
      <c r="E1364">
        <v>9.5279163428508831</v>
      </c>
      <c r="F1364">
        <v>274.93673283922811</v>
      </c>
      <c r="G1364">
        <v>302.16022995241929</v>
      </c>
      <c r="H1364">
        <v>93.172145670337414</v>
      </c>
      <c r="I1364">
        <v>90.664777294242128</v>
      </c>
      <c r="J1364" t="s">
        <v>1989</v>
      </c>
      <c r="K1364" t="s">
        <v>94</v>
      </c>
      <c r="L1364" t="s">
        <v>95</v>
      </c>
      <c r="M1364">
        <v>40.89188292</v>
      </c>
      <c r="N1364">
        <v>-88.557847519999996</v>
      </c>
      <c r="O1364">
        <v>151</v>
      </c>
      <c r="P1364">
        <v>3</v>
      </c>
      <c r="Q1364">
        <v>0</v>
      </c>
      <c r="R1364">
        <v>148</v>
      </c>
      <c r="S1364" t="s">
        <v>1990</v>
      </c>
      <c r="T1364">
        <v>34886</v>
      </c>
      <c r="U1364">
        <v>2016</v>
      </c>
      <c r="V1364">
        <v>7.1306558354325297E-2</v>
      </c>
      <c r="W1364">
        <v>27.453694176470599</v>
      </c>
      <c r="X1364">
        <v>111882.352941176</v>
      </c>
      <c r="Y1364">
        <v>1.0654824612147701E-2</v>
      </c>
      <c r="Z1364">
        <v>54065.815686274502</v>
      </c>
      <c r="AA1364">
        <v>0.74736291834313895</v>
      </c>
      <c r="AB1364">
        <v>3.3754047694764297E-2</v>
      </c>
      <c r="AC1364">
        <v>0.112646491935094</v>
      </c>
      <c r="AD1364">
        <v>35253</v>
      </c>
      <c r="AE1364">
        <v>1.0448403532720699E-2</v>
      </c>
      <c r="AF1364">
        <v>6.8859685515336498E-4</v>
      </c>
      <c r="AG1364">
        <v>0.95779656509755995</v>
      </c>
      <c r="AH1364">
        <v>2</v>
      </c>
      <c r="AI1364">
        <v>696515</v>
      </c>
      <c r="AJ1364">
        <v>0.15900734370401209</v>
      </c>
      <c r="AK1364">
        <v>0.18814239463615279</v>
      </c>
      <c r="AL1364">
        <v>0.39006625844382392</v>
      </c>
      <c r="AM1364">
        <v>0.26278400321601109</v>
      </c>
      <c r="AN1364" t="s">
        <v>1754</v>
      </c>
      <c r="AO1364">
        <v>20200818</v>
      </c>
      <c r="AP1364">
        <v>210926</v>
      </c>
      <c r="AQ1364">
        <v>3229678</v>
      </c>
      <c r="AS1364">
        <v>1510</v>
      </c>
      <c r="AU1364">
        <v>335</v>
      </c>
      <c r="AW1364">
        <v>128</v>
      </c>
      <c r="AZ1364" t="s">
        <v>362</v>
      </c>
      <c r="BA1364" t="s">
        <v>309</v>
      </c>
      <c r="BB1364" t="s">
        <v>310</v>
      </c>
      <c r="BC1364" t="s">
        <v>311</v>
      </c>
      <c r="BD1364">
        <v>7993</v>
      </c>
      <c r="BF1364" t="s">
        <v>310</v>
      </c>
      <c r="BH1364">
        <v>209594</v>
      </c>
      <c r="BI1364">
        <v>7782</v>
      </c>
      <c r="BJ1364">
        <v>211</v>
      </c>
      <c r="BW1364">
        <v>17</v>
      </c>
      <c r="BX1364">
        <v>1740</v>
      </c>
      <c r="BY1364">
        <v>32435</v>
      </c>
      <c r="BZ1364">
        <v>3440604</v>
      </c>
      <c r="CA1364">
        <v>3440604</v>
      </c>
      <c r="CB1364">
        <v>34175</v>
      </c>
      <c r="CC1364">
        <v>3440604</v>
      </c>
      <c r="CD1364">
        <v>26</v>
      </c>
      <c r="CE1364">
        <v>0</v>
      </c>
      <c r="CF1364" t="s">
        <v>1755</v>
      </c>
      <c r="CG1364">
        <v>0</v>
      </c>
      <c r="CH1364">
        <v>0</v>
      </c>
      <c r="CI1364">
        <v>0</v>
      </c>
      <c r="CJ1364">
        <v>0</v>
      </c>
      <c r="CK1364">
        <v>0</v>
      </c>
      <c r="CM1364" t="s">
        <v>1756</v>
      </c>
      <c r="CN1364" t="s">
        <v>1757</v>
      </c>
      <c r="CO1364">
        <v>165</v>
      </c>
    </row>
    <row r="1365" spans="1:93" x14ac:dyDescent="0.2">
      <c r="A1365" t="s">
        <v>1750</v>
      </c>
      <c r="B1365" t="s">
        <v>2008</v>
      </c>
      <c r="C1365" s="2">
        <f>P1365/AD1365*1000000</f>
        <v>71.308026906895478</v>
      </c>
      <c r="D1365" s="2">
        <f>LN(C1365)</f>
        <v>4.2670089004230194</v>
      </c>
      <c r="E1365">
        <v>9.6605054281843188</v>
      </c>
      <c r="F1365">
        <v>277.40173624098861</v>
      </c>
      <c r="G1365">
        <v>303.26716682624851</v>
      </c>
      <c r="H1365">
        <v>89.009257725101037</v>
      </c>
      <c r="I1365">
        <v>90.37105262737056</v>
      </c>
      <c r="J1365" t="s">
        <v>2009</v>
      </c>
      <c r="K1365" t="s">
        <v>94</v>
      </c>
      <c r="L1365" t="s">
        <v>95</v>
      </c>
      <c r="M1365">
        <v>39.261197670000001</v>
      </c>
      <c r="N1365">
        <v>-89.924240280000006</v>
      </c>
      <c r="O1365">
        <v>252</v>
      </c>
      <c r="P1365">
        <v>3</v>
      </c>
      <c r="Q1365">
        <v>0</v>
      </c>
      <c r="R1365">
        <v>249</v>
      </c>
      <c r="S1365" t="s">
        <v>2010</v>
      </c>
      <c r="T1365">
        <v>35696</v>
      </c>
      <c r="U1365">
        <v>2016</v>
      </c>
      <c r="V1365">
        <v>8.08618568833777E-2</v>
      </c>
      <c r="W1365">
        <v>162.98807661111101</v>
      </c>
      <c r="X1365">
        <v>92266.666666666701</v>
      </c>
      <c r="Y1365">
        <v>3.9948834095679996E-3</v>
      </c>
      <c r="Z1365">
        <v>50397.088888888902</v>
      </c>
      <c r="AA1365">
        <v>0.80953360407844099</v>
      </c>
      <c r="AB1365">
        <v>7.7901771639474196E-3</v>
      </c>
      <c r="AC1365">
        <v>0.15822587747486899</v>
      </c>
      <c r="AD1365">
        <v>42071</v>
      </c>
      <c r="AE1365">
        <v>5.4823832117627397E-3</v>
      </c>
      <c r="AF1365">
        <v>1.5706400488715599E-3</v>
      </c>
      <c r="AG1365">
        <v>0.96687658950788102</v>
      </c>
      <c r="AH1365">
        <v>4</v>
      </c>
      <c r="AI1365">
        <v>861314</v>
      </c>
      <c r="AJ1365">
        <v>0.17585456639506611</v>
      </c>
      <c r="AK1365">
        <v>0.18730451380100641</v>
      </c>
      <c r="AL1365">
        <v>0.36904195218004121</v>
      </c>
      <c r="AM1365">
        <v>0.26779896762388627</v>
      </c>
      <c r="AN1365" t="s">
        <v>1754</v>
      </c>
      <c r="AO1365">
        <v>20200818</v>
      </c>
      <c r="AP1365">
        <v>210926</v>
      </c>
      <c r="AQ1365">
        <v>3229678</v>
      </c>
      <c r="AS1365">
        <v>1510</v>
      </c>
      <c r="AU1365">
        <v>335</v>
      </c>
      <c r="AW1365">
        <v>128</v>
      </c>
      <c r="AZ1365" t="s">
        <v>362</v>
      </c>
      <c r="BA1365" t="s">
        <v>309</v>
      </c>
      <c r="BB1365" t="s">
        <v>310</v>
      </c>
      <c r="BC1365" t="s">
        <v>311</v>
      </c>
      <c r="BD1365">
        <v>7993</v>
      </c>
      <c r="BF1365" t="s">
        <v>310</v>
      </c>
      <c r="BH1365">
        <v>209594</v>
      </c>
      <c r="BI1365">
        <v>7782</v>
      </c>
      <c r="BJ1365">
        <v>211</v>
      </c>
      <c r="BW1365">
        <v>17</v>
      </c>
      <c r="BX1365">
        <v>1740</v>
      </c>
      <c r="BY1365">
        <v>32435</v>
      </c>
      <c r="BZ1365">
        <v>3440604</v>
      </c>
      <c r="CA1365">
        <v>3440604</v>
      </c>
      <c r="CB1365">
        <v>34175</v>
      </c>
      <c r="CC1365">
        <v>3440604</v>
      </c>
      <c r="CD1365">
        <v>26</v>
      </c>
      <c r="CE1365">
        <v>0</v>
      </c>
      <c r="CF1365" t="s">
        <v>1755</v>
      </c>
      <c r="CG1365">
        <v>0</v>
      </c>
      <c r="CH1365">
        <v>0</v>
      </c>
      <c r="CI1365">
        <v>0</v>
      </c>
      <c r="CJ1365">
        <v>0</v>
      </c>
      <c r="CK1365">
        <v>0</v>
      </c>
      <c r="CM1365" t="s">
        <v>1756</v>
      </c>
      <c r="CN1365" t="s">
        <v>1757</v>
      </c>
      <c r="CO1365">
        <v>165</v>
      </c>
    </row>
    <row r="1366" spans="1:93" x14ac:dyDescent="0.2">
      <c r="A1366" t="s">
        <v>2013</v>
      </c>
      <c r="B1366" t="s">
        <v>2106</v>
      </c>
      <c r="C1366" s="2">
        <f>P1366/AD1366*1000000</f>
        <v>76.630309841886131</v>
      </c>
      <c r="D1366" s="2">
        <f>LN(C1366)</f>
        <v>4.3389926883238203</v>
      </c>
      <c r="E1366">
        <v>11.32096160929283</v>
      </c>
      <c r="F1366">
        <v>274.8466520533911</v>
      </c>
      <c r="G1366">
        <v>301.51288891611881</v>
      </c>
      <c r="H1366">
        <v>90.895595355182436</v>
      </c>
      <c r="I1366">
        <v>89.449945700194888</v>
      </c>
      <c r="J1366" t="s">
        <v>2107</v>
      </c>
      <c r="K1366" t="s">
        <v>94</v>
      </c>
      <c r="L1366" t="s">
        <v>95</v>
      </c>
      <c r="M1366">
        <v>40.82907273</v>
      </c>
      <c r="N1366">
        <v>-85.488220920000003</v>
      </c>
      <c r="O1366">
        <v>137</v>
      </c>
      <c r="P1366">
        <v>3</v>
      </c>
      <c r="Q1366">
        <v>0</v>
      </c>
      <c r="R1366">
        <v>134</v>
      </c>
      <c r="S1366" t="s">
        <v>2108</v>
      </c>
      <c r="T1366">
        <v>24256</v>
      </c>
      <c r="U1366">
        <v>2016</v>
      </c>
      <c r="V1366">
        <v>6.5022388427706496E-2</v>
      </c>
      <c r="W1366">
        <v>81.371677500000004</v>
      </c>
      <c r="X1366">
        <v>118925</v>
      </c>
      <c r="Y1366">
        <v>8.4264446799399498E-3</v>
      </c>
      <c r="Z1366">
        <v>56192.25</v>
      </c>
      <c r="AA1366">
        <v>0.80453563655099702</v>
      </c>
      <c r="AB1366">
        <v>1.6737741409817299E-2</v>
      </c>
      <c r="AC1366">
        <v>0.14255711797051099</v>
      </c>
      <c r="AD1366">
        <v>39149</v>
      </c>
      <c r="AE1366">
        <v>6.1455102172165996E-3</v>
      </c>
      <c r="AF1366">
        <v>3.9801491123671101E-3</v>
      </c>
      <c r="AG1366">
        <v>0.96931189695895603</v>
      </c>
      <c r="AH1366">
        <v>3</v>
      </c>
      <c r="AI1366">
        <v>672549</v>
      </c>
      <c r="AJ1366">
        <v>0.14731119963006409</v>
      </c>
      <c r="AK1366">
        <v>0.19749639059756241</v>
      </c>
      <c r="AL1366">
        <v>0.39665660048561519</v>
      </c>
      <c r="AM1366">
        <v>0.25853580928675829</v>
      </c>
      <c r="AN1366" t="s">
        <v>2017</v>
      </c>
      <c r="AO1366">
        <v>20200818</v>
      </c>
      <c r="AP1366">
        <v>81847</v>
      </c>
      <c r="AQ1366">
        <v>846767</v>
      </c>
      <c r="AS1366">
        <v>849</v>
      </c>
      <c r="AT1366">
        <v>10037</v>
      </c>
      <c r="AU1366">
        <v>251</v>
      </c>
      <c r="AV1366">
        <v>2052</v>
      </c>
      <c r="AW1366">
        <v>94</v>
      </c>
      <c r="AY1366">
        <v>61518</v>
      </c>
      <c r="AZ1366" t="s">
        <v>308</v>
      </c>
      <c r="BA1366" t="s">
        <v>1004</v>
      </c>
      <c r="BB1366" t="s">
        <v>1005</v>
      </c>
      <c r="BC1366" t="s">
        <v>1006</v>
      </c>
      <c r="BD1366">
        <v>3165</v>
      </c>
      <c r="BE1366">
        <v>10037</v>
      </c>
      <c r="BF1366" t="s">
        <v>1005</v>
      </c>
      <c r="BI1366">
        <v>2954</v>
      </c>
      <c r="BJ1366">
        <v>211</v>
      </c>
      <c r="BL1366">
        <v>928614</v>
      </c>
      <c r="BW1366">
        <v>18</v>
      </c>
      <c r="BX1366">
        <v>841</v>
      </c>
      <c r="BY1366">
        <v>13140</v>
      </c>
      <c r="BZ1366">
        <v>928614</v>
      </c>
      <c r="CA1366">
        <v>928614</v>
      </c>
      <c r="CB1366">
        <v>13981</v>
      </c>
      <c r="CC1366">
        <v>928614</v>
      </c>
      <c r="CD1366">
        <v>30</v>
      </c>
      <c r="CE1366">
        <v>64</v>
      </c>
      <c r="CF1366" t="s">
        <v>2018</v>
      </c>
      <c r="CG1366">
        <v>0</v>
      </c>
      <c r="CH1366">
        <v>0</v>
      </c>
      <c r="CI1366">
        <v>0</v>
      </c>
      <c r="CJ1366">
        <v>0</v>
      </c>
      <c r="CK1366">
        <v>0</v>
      </c>
      <c r="CM1366" t="s">
        <v>2019</v>
      </c>
      <c r="CN1366" t="s">
        <v>982</v>
      </c>
      <c r="CO1366">
        <v>162</v>
      </c>
    </row>
    <row r="1367" spans="1:93" x14ac:dyDescent="0.2">
      <c r="A1367" t="s">
        <v>2013</v>
      </c>
      <c r="B1367" t="s">
        <v>2123</v>
      </c>
      <c r="C1367" s="2">
        <f>P1367/AD1367*1000000</f>
        <v>78.630776085759976</v>
      </c>
      <c r="D1367" s="2">
        <f>LN(C1367)</f>
        <v>4.3647631760521337</v>
      </c>
      <c r="E1367">
        <v>11.73146865069665</v>
      </c>
      <c r="F1367">
        <v>278.3746967784985</v>
      </c>
      <c r="G1367">
        <v>303.51782861525828</v>
      </c>
      <c r="H1367">
        <v>89.781322537396989</v>
      </c>
      <c r="I1367">
        <v>92.922205754643485</v>
      </c>
      <c r="J1367" t="s">
        <v>1986</v>
      </c>
      <c r="K1367" t="s">
        <v>94</v>
      </c>
      <c r="L1367" t="s">
        <v>95</v>
      </c>
      <c r="M1367">
        <v>38.688615759999998</v>
      </c>
      <c r="N1367">
        <v>-87.419466499999999</v>
      </c>
      <c r="O1367">
        <v>205</v>
      </c>
      <c r="P1367">
        <v>3</v>
      </c>
      <c r="Q1367">
        <v>0</v>
      </c>
      <c r="R1367">
        <v>202</v>
      </c>
      <c r="S1367" t="s">
        <v>2124</v>
      </c>
      <c r="T1367">
        <v>25059</v>
      </c>
      <c r="U1367">
        <v>2016</v>
      </c>
      <c r="V1367">
        <v>5.4806340855091201E-2</v>
      </c>
      <c r="W1367">
        <v>59.327453545454603</v>
      </c>
      <c r="X1367">
        <v>77137.892773892803</v>
      </c>
      <c r="Y1367">
        <v>4.57071523052535E-3</v>
      </c>
      <c r="Z1367">
        <v>50486.4545454545</v>
      </c>
      <c r="AA1367">
        <v>0.79640844597315397</v>
      </c>
      <c r="AB1367">
        <v>1.7396835312661299E-2</v>
      </c>
      <c r="AC1367">
        <v>0.12989867034420699</v>
      </c>
      <c r="AD1367">
        <v>38153</v>
      </c>
      <c r="AE1367">
        <v>2.1716330191094801E-3</v>
      </c>
      <c r="AF1367">
        <v>5.61893839091921E-4</v>
      </c>
      <c r="AG1367">
        <v>0.97855181117703005</v>
      </c>
      <c r="AH1367">
        <v>3</v>
      </c>
      <c r="AI1367">
        <v>692612</v>
      </c>
      <c r="AJ1367">
        <v>0.15772611505431611</v>
      </c>
      <c r="AK1367">
        <v>0.17728973797739569</v>
      </c>
      <c r="AL1367">
        <v>0.41110607381910802</v>
      </c>
      <c r="AM1367">
        <v>0.25387807314918021</v>
      </c>
      <c r="AN1367" t="s">
        <v>2017</v>
      </c>
      <c r="AO1367">
        <v>20200818</v>
      </c>
      <c r="AP1367">
        <v>81847</v>
      </c>
      <c r="AQ1367">
        <v>846767</v>
      </c>
      <c r="AS1367">
        <v>849</v>
      </c>
      <c r="AT1367">
        <v>10037</v>
      </c>
      <c r="AU1367">
        <v>251</v>
      </c>
      <c r="AV1367">
        <v>2052</v>
      </c>
      <c r="AW1367">
        <v>94</v>
      </c>
      <c r="AY1367">
        <v>61518</v>
      </c>
      <c r="AZ1367" t="s">
        <v>308</v>
      </c>
      <c r="BA1367" t="s">
        <v>1004</v>
      </c>
      <c r="BB1367" t="s">
        <v>1005</v>
      </c>
      <c r="BC1367" t="s">
        <v>1006</v>
      </c>
      <c r="BD1367">
        <v>3165</v>
      </c>
      <c r="BE1367">
        <v>10037</v>
      </c>
      <c r="BF1367" t="s">
        <v>1005</v>
      </c>
      <c r="BI1367">
        <v>2954</v>
      </c>
      <c r="BJ1367">
        <v>211</v>
      </c>
      <c r="BL1367">
        <v>928614</v>
      </c>
      <c r="BW1367">
        <v>18</v>
      </c>
      <c r="BX1367">
        <v>841</v>
      </c>
      <c r="BY1367">
        <v>13140</v>
      </c>
      <c r="BZ1367">
        <v>928614</v>
      </c>
      <c r="CA1367">
        <v>928614</v>
      </c>
      <c r="CB1367">
        <v>13981</v>
      </c>
      <c r="CC1367">
        <v>928614</v>
      </c>
      <c r="CD1367">
        <v>30</v>
      </c>
      <c r="CE1367">
        <v>64</v>
      </c>
      <c r="CF1367" t="s">
        <v>2018</v>
      </c>
      <c r="CG1367">
        <v>0</v>
      </c>
      <c r="CH1367">
        <v>0</v>
      </c>
      <c r="CI1367">
        <v>0</v>
      </c>
      <c r="CJ1367">
        <v>0</v>
      </c>
      <c r="CK1367">
        <v>0</v>
      </c>
      <c r="CM1367" t="s">
        <v>2019</v>
      </c>
      <c r="CN1367" t="s">
        <v>982</v>
      </c>
      <c r="CO1367">
        <v>162</v>
      </c>
    </row>
    <row r="1368" spans="1:93" x14ac:dyDescent="0.2">
      <c r="A1368" t="s">
        <v>2013</v>
      </c>
      <c r="B1368" t="s">
        <v>2200</v>
      </c>
      <c r="C1368" s="2">
        <f>P1368/AD1368*1000000</f>
        <v>180.00720028801152</v>
      </c>
      <c r="D1368" s="2">
        <f>LN(C1368)</f>
        <v>5.1929968516902321</v>
      </c>
      <c r="E1368">
        <v>11.63354697598205</v>
      </c>
      <c r="F1368">
        <v>280.0763942807277</v>
      </c>
      <c r="G1368">
        <v>303.87387984451289</v>
      </c>
      <c r="H1368">
        <v>86.358134016577253</v>
      </c>
      <c r="I1368">
        <v>92.17648314109735</v>
      </c>
      <c r="J1368" t="s">
        <v>2201</v>
      </c>
      <c r="K1368" t="s">
        <v>94</v>
      </c>
      <c r="L1368" t="s">
        <v>95</v>
      </c>
      <c r="M1368">
        <v>38.015197319999999</v>
      </c>
      <c r="N1368">
        <v>-87.007964400000006</v>
      </c>
      <c r="O1368">
        <v>141</v>
      </c>
      <c r="P1368">
        <v>3</v>
      </c>
      <c r="Q1368">
        <v>0</v>
      </c>
      <c r="R1368">
        <v>138</v>
      </c>
      <c r="S1368" t="s">
        <v>2202</v>
      </c>
      <c r="T1368">
        <v>25156</v>
      </c>
      <c r="U1368">
        <v>2016</v>
      </c>
      <c r="V1368">
        <v>6.18068454108067E-2</v>
      </c>
      <c r="W1368">
        <v>55.309697999999997</v>
      </c>
      <c r="X1368">
        <v>111560.114437426</v>
      </c>
      <c r="Y1368">
        <v>3.15369155804403E-3</v>
      </c>
      <c r="Z1368">
        <v>56992.7</v>
      </c>
      <c r="AA1368">
        <v>0.89142086800562104</v>
      </c>
      <c r="AB1368">
        <v>1.29446272006068E-2</v>
      </c>
      <c r="AC1368">
        <v>0.21212862232848101</v>
      </c>
      <c r="AD1368">
        <v>16666</v>
      </c>
      <c r="AE1368">
        <v>1.41191945452563E-3</v>
      </c>
      <c r="AF1368">
        <v>1.4113700373770599E-3</v>
      </c>
      <c r="AG1368">
        <v>0.96319047691931303</v>
      </c>
      <c r="AH1368">
        <v>3</v>
      </c>
      <c r="AI1368">
        <v>373549</v>
      </c>
      <c r="AJ1368">
        <v>0.1510966432783919</v>
      </c>
      <c r="AK1368">
        <v>0.19831668669973679</v>
      </c>
      <c r="AL1368">
        <v>0.36814179665853741</v>
      </c>
      <c r="AM1368">
        <v>0.28244487336333379</v>
      </c>
      <c r="AN1368" t="s">
        <v>2017</v>
      </c>
      <c r="AO1368">
        <v>20200818</v>
      </c>
      <c r="AP1368">
        <v>81847</v>
      </c>
      <c r="AQ1368">
        <v>846767</v>
      </c>
      <c r="AS1368">
        <v>849</v>
      </c>
      <c r="AT1368">
        <v>10037</v>
      </c>
      <c r="AU1368">
        <v>251</v>
      </c>
      <c r="AV1368">
        <v>2052</v>
      </c>
      <c r="AW1368">
        <v>94</v>
      </c>
      <c r="AY1368">
        <v>61518</v>
      </c>
      <c r="AZ1368" t="s">
        <v>308</v>
      </c>
      <c r="BA1368" t="s">
        <v>1004</v>
      </c>
      <c r="BB1368" t="s">
        <v>1005</v>
      </c>
      <c r="BC1368" t="s">
        <v>1006</v>
      </c>
      <c r="BD1368">
        <v>3165</v>
      </c>
      <c r="BE1368">
        <v>10037</v>
      </c>
      <c r="BF1368" t="s">
        <v>1005</v>
      </c>
      <c r="BI1368">
        <v>2954</v>
      </c>
      <c r="BJ1368">
        <v>211</v>
      </c>
      <c r="BL1368">
        <v>928614</v>
      </c>
      <c r="BW1368">
        <v>18</v>
      </c>
      <c r="BX1368">
        <v>841</v>
      </c>
      <c r="BY1368">
        <v>13140</v>
      </c>
      <c r="BZ1368">
        <v>928614</v>
      </c>
      <c r="CA1368">
        <v>928614</v>
      </c>
      <c r="CB1368">
        <v>13981</v>
      </c>
      <c r="CC1368">
        <v>928614</v>
      </c>
      <c r="CD1368">
        <v>30</v>
      </c>
      <c r="CE1368">
        <v>64</v>
      </c>
      <c r="CF1368" t="s">
        <v>2018</v>
      </c>
      <c r="CG1368">
        <v>0</v>
      </c>
      <c r="CH1368">
        <v>0</v>
      </c>
      <c r="CI1368">
        <v>0</v>
      </c>
      <c r="CJ1368">
        <v>0</v>
      </c>
      <c r="CK1368">
        <v>0</v>
      </c>
      <c r="CM1368" t="s">
        <v>2019</v>
      </c>
      <c r="CN1368" t="s">
        <v>982</v>
      </c>
      <c r="CO1368">
        <v>162</v>
      </c>
    </row>
    <row r="1369" spans="1:93" x14ac:dyDescent="0.2">
      <c r="A1369" t="s">
        <v>2013</v>
      </c>
      <c r="B1369" t="s">
        <v>2206</v>
      </c>
      <c r="C1369" s="2">
        <f>P1369/AD1369*1000000</f>
        <v>85.592011412268192</v>
      </c>
      <c r="D1369" s="2">
        <f>LN(C1369)</f>
        <v>4.449591954169648</v>
      </c>
      <c r="E1369">
        <v>9.734117105267547</v>
      </c>
      <c r="F1369">
        <v>273.83640560765798</v>
      </c>
      <c r="G1369">
        <v>300.43963737792512</v>
      </c>
      <c r="H1369">
        <v>93.135050223388788</v>
      </c>
      <c r="I1369">
        <v>89.993536823691272</v>
      </c>
      <c r="J1369" t="s">
        <v>2207</v>
      </c>
      <c r="K1369" t="s">
        <v>94</v>
      </c>
      <c r="L1369" t="s">
        <v>95</v>
      </c>
      <c r="M1369">
        <v>41.644238680000001</v>
      </c>
      <c r="N1369">
        <v>-85.00101094</v>
      </c>
      <c r="O1369">
        <v>226</v>
      </c>
      <c r="P1369">
        <v>3</v>
      </c>
      <c r="Q1369">
        <v>0</v>
      </c>
      <c r="R1369">
        <v>223</v>
      </c>
      <c r="S1369" t="s">
        <v>2208</v>
      </c>
      <c r="T1369">
        <v>24274</v>
      </c>
      <c r="U1369">
        <v>2016</v>
      </c>
      <c r="V1369">
        <v>4.6783231133167298E-2</v>
      </c>
      <c r="W1369">
        <v>89.205936666666702</v>
      </c>
      <c r="X1369">
        <v>126266.66666666701</v>
      </c>
      <c r="Y1369">
        <v>1.62309089644132E-3</v>
      </c>
      <c r="Z1369">
        <v>51214</v>
      </c>
      <c r="AA1369">
        <v>0.81836763798437095</v>
      </c>
      <c r="AB1369">
        <v>3.53803905942877E-2</v>
      </c>
      <c r="AC1369">
        <v>0.143909195265671</v>
      </c>
      <c r="AD1369">
        <v>35050</v>
      </c>
      <c r="AE1369">
        <v>4.1296778160045703E-3</v>
      </c>
      <c r="AF1369">
        <v>3.1864204179511999E-4</v>
      </c>
      <c r="AG1369">
        <v>0.97617639121710698</v>
      </c>
      <c r="AH1369">
        <v>3</v>
      </c>
      <c r="AI1369">
        <v>610514</v>
      </c>
      <c r="AJ1369">
        <v>0.14355117163570369</v>
      </c>
      <c r="AK1369">
        <v>0.1915025699656355</v>
      </c>
      <c r="AL1369">
        <v>0.39297215133477692</v>
      </c>
      <c r="AM1369">
        <v>0.27197410706388392</v>
      </c>
      <c r="AN1369" t="s">
        <v>2017</v>
      </c>
      <c r="AO1369">
        <v>20200818</v>
      </c>
      <c r="AP1369">
        <v>81847</v>
      </c>
      <c r="AQ1369">
        <v>846767</v>
      </c>
      <c r="AS1369">
        <v>849</v>
      </c>
      <c r="AT1369">
        <v>10037</v>
      </c>
      <c r="AU1369">
        <v>251</v>
      </c>
      <c r="AV1369">
        <v>2052</v>
      </c>
      <c r="AW1369">
        <v>94</v>
      </c>
      <c r="AY1369">
        <v>61518</v>
      </c>
      <c r="AZ1369" t="s">
        <v>308</v>
      </c>
      <c r="BA1369" t="s">
        <v>1004</v>
      </c>
      <c r="BB1369" t="s">
        <v>1005</v>
      </c>
      <c r="BC1369" t="s">
        <v>1006</v>
      </c>
      <c r="BD1369">
        <v>3165</v>
      </c>
      <c r="BE1369">
        <v>10037</v>
      </c>
      <c r="BF1369" t="s">
        <v>1005</v>
      </c>
      <c r="BI1369">
        <v>2954</v>
      </c>
      <c r="BJ1369">
        <v>211</v>
      </c>
      <c r="BL1369">
        <v>928614</v>
      </c>
      <c r="BW1369">
        <v>18</v>
      </c>
      <c r="BX1369">
        <v>841</v>
      </c>
      <c r="BY1369">
        <v>13140</v>
      </c>
      <c r="BZ1369">
        <v>928614</v>
      </c>
      <c r="CA1369">
        <v>928614</v>
      </c>
      <c r="CB1369">
        <v>13981</v>
      </c>
      <c r="CC1369">
        <v>928614</v>
      </c>
      <c r="CD1369">
        <v>30</v>
      </c>
      <c r="CE1369">
        <v>64</v>
      </c>
      <c r="CF1369" t="s">
        <v>2018</v>
      </c>
      <c r="CG1369">
        <v>0</v>
      </c>
      <c r="CH1369">
        <v>0</v>
      </c>
      <c r="CI1369">
        <v>0</v>
      </c>
      <c r="CJ1369">
        <v>0</v>
      </c>
      <c r="CK1369">
        <v>0</v>
      </c>
      <c r="CM1369" t="s">
        <v>2019</v>
      </c>
      <c r="CN1369" t="s">
        <v>982</v>
      </c>
      <c r="CO1369">
        <v>162</v>
      </c>
    </row>
    <row r="1370" spans="1:93" x14ac:dyDescent="0.2">
      <c r="A1370" t="s">
        <v>2241</v>
      </c>
      <c r="B1370" t="s">
        <v>2257</v>
      </c>
      <c r="C1370" s="2">
        <f>P1370/AD1370*1000000</f>
        <v>232.66635644485808</v>
      </c>
      <c r="D1370" s="2">
        <f>LN(C1370)</f>
        <v>5.4496054807618179</v>
      </c>
      <c r="E1370">
        <v>8.0181780074383955</v>
      </c>
      <c r="F1370">
        <v>274.92113656311187</v>
      </c>
      <c r="G1370">
        <v>302.21372521323292</v>
      </c>
      <c r="H1370">
        <v>90.628264799737266</v>
      </c>
      <c r="I1370">
        <v>90.404952184795533</v>
      </c>
      <c r="J1370" t="s">
        <v>2258</v>
      </c>
      <c r="K1370" t="s">
        <v>94</v>
      </c>
      <c r="L1370" t="s">
        <v>95</v>
      </c>
      <c r="M1370">
        <v>40.743244539999999</v>
      </c>
      <c r="N1370">
        <v>-92.868659059999999</v>
      </c>
      <c r="O1370">
        <v>59</v>
      </c>
      <c r="P1370">
        <v>3</v>
      </c>
      <c r="Q1370">
        <v>0</v>
      </c>
      <c r="R1370">
        <v>56</v>
      </c>
      <c r="S1370" t="s">
        <v>2259</v>
      </c>
      <c r="T1370">
        <v>28586</v>
      </c>
      <c r="U1370">
        <v>2016</v>
      </c>
      <c r="V1370">
        <v>0.108978713267987</v>
      </c>
      <c r="W1370">
        <v>17.597581666666699</v>
      </c>
      <c r="X1370">
        <v>80688.888888888905</v>
      </c>
      <c r="Y1370">
        <v>1.0285635565900099E-3</v>
      </c>
      <c r="Z1370">
        <v>47403.111111111102</v>
      </c>
      <c r="AA1370">
        <v>0.84902460891777998</v>
      </c>
      <c r="AB1370">
        <v>1.25316174439392E-2</v>
      </c>
      <c r="AC1370">
        <v>0.17463413212100301</v>
      </c>
      <c r="AD1370">
        <v>12894</v>
      </c>
      <c r="AE1370">
        <v>1.5809240421274201E-3</v>
      </c>
      <c r="AF1370">
        <v>6.3755010782526799E-4</v>
      </c>
      <c r="AG1370">
        <v>0.97385028088285397</v>
      </c>
      <c r="AH1370">
        <v>2</v>
      </c>
      <c r="AI1370">
        <v>235894</v>
      </c>
      <c r="AJ1370">
        <v>0.20406623313861311</v>
      </c>
      <c r="AK1370">
        <v>0.1863506490203227</v>
      </c>
      <c r="AL1370">
        <v>0.3409455094237242</v>
      </c>
      <c r="AM1370">
        <v>0.26863760841734002</v>
      </c>
      <c r="AN1370" t="s">
        <v>2244</v>
      </c>
      <c r="AO1370">
        <v>20200818</v>
      </c>
      <c r="AP1370">
        <v>52951</v>
      </c>
      <c r="AQ1370">
        <v>504147</v>
      </c>
      <c r="AS1370">
        <v>287</v>
      </c>
      <c r="AU1370">
        <v>86</v>
      </c>
      <c r="AW1370">
        <v>35</v>
      </c>
      <c r="AY1370">
        <v>41565</v>
      </c>
      <c r="AZ1370" t="s">
        <v>308</v>
      </c>
      <c r="BA1370" t="s">
        <v>309</v>
      </c>
      <c r="BB1370" t="s">
        <v>310</v>
      </c>
      <c r="BC1370" t="s">
        <v>311</v>
      </c>
      <c r="BD1370">
        <v>989</v>
      </c>
      <c r="BF1370" t="s">
        <v>310</v>
      </c>
      <c r="BH1370">
        <v>52951</v>
      </c>
      <c r="BL1370">
        <v>565139</v>
      </c>
      <c r="BP1370">
        <v>44689</v>
      </c>
      <c r="BQ1370">
        <v>2928</v>
      </c>
      <c r="BR1370">
        <v>41721</v>
      </c>
      <c r="BW1370">
        <v>19</v>
      </c>
      <c r="BX1370">
        <v>229</v>
      </c>
      <c r="BY1370">
        <v>2885</v>
      </c>
      <c r="BZ1370">
        <v>557098</v>
      </c>
      <c r="CA1370">
        <v>557098</v>
      </c>
      <c r="CB1370">
        <v>3114</v>
      </c>
      <c r="CC1370">
        <v>557098</v>
      </c>
      <c r="CD1370">
        <v>8</v>
      </c>
      <c r="CE1370">
        <v>0</v>
      </c>
      <c r="CF1370" t="s">
        <v>2245</v>
      </c>
      <c r="CG1370">
        <v>0</v>
      </c>
      <c r="CH1370">
        <v>0</v>
      </c>
      <c r="CI1370">
        <v>0</v>
      </c>
      <c r="CJ1370">
        <v>0</v>
      </c>
      <c r="CK1370">
        <v>0</v>
      </c>
      <c r="CM1370" t="s">
        <v>2241</v>
      </c>
      <c r="CN1370" t="s">
        <v>368</v>
      </c>
      <c r="CO1370">
        <v>0</v>
      </c>
    </row>
    <row r="1371" spans="1:93" x14ac:dyDescent="0.2">
      <c r="A1371" t="s">
        <v>2241</v>
      </c>
      <c r="B1371" t="s">
        <v>2268</v>
      </c>
      <c r="C1371" s="2">
        <f>P1371/AD1371*1000000</f>
        <v>107.07402384181597</v>
      </c>
      <c r="D1371" s="2">
        <f>LN(C1371)</f>
        <v>4.6735204068763245</v>
      </c>
      <c r="E1371">
        <v>8.2395564995091615</v>
      </c>
      <c r="F1371">
        <v>273.00518655692969</v>
      </c>
      <c r="G1371">
        <v>301.67796387071019</v>
      </c>
      <c r="H1371">
        <v>92.365006539258331</v>
      </c>
      <c r="I1371">
        <v>91.446215659188454</v>
      </c>
      <c r="J1371" t="s">
        <v>387</v>
      </c>
      <c r="K1371" t="s">
        <v>94</v>
      </c>
      <c r="L1371" t="s">
        <v>95</v>
      </c>
      <c r="M1371">
        <v>42.036570939999997</v>
      </c>
      <c r="N1371">
        <v>-93.931399900000002</v>
      </c>
      <c r="O1371">
        <v>296</v>
      </c>
      <c r="P1371">
        <v>3</v>
      </c>
      <c r="Q1371">
        <v>0</v>
      </c>
      <c r="R1371">
        <v>293</v>
      </c>
      <c r="S1371" t="s">
        <v>2269</v>
      </c>
      <c r="T1371">
        <v>27151</v>
      </c>
      <c r="U1371">
        <v>2016</v>
      </c>
      <c r="V1371">
        <v>8.2199040773423201E-2</v>
      </c>
      <c r="W1371">
        <v>36.900622333333303</v>
      </c>
      <c r="X1371">
        <v>116666.66666666701</v>
      </c>
      <c r="Y1371">
        <v>7.9731115408318304E-3</v>
      </c>
      <c r="Z1371">
        <v>58498.5</v>
      </c>
      <c r="AA1371">
        <v>0.76527943865926396</v>
      </c>
      <c r="AB1371">
        <v>1.5753701746413301E-2</v>
      </c>
      <c r="AC1371">
        <v>0.10168093155091799</v>
      </c>
      <c r="AD1371">
        <v>28018</v>
      </c>
      <c r="AE1371">
        <v>1.6795849264982399E-3</v>
      </c>
      <c r="AF1371">
        <v>8.1690837144744201E-4</v>
      </c>
      <c r="AG1371">
        <v>0.96535944514567495</v>
      </c>
      <c r="AH1371">
        <v>2</v>
      </c>
      <c r="AI1371">
        <v>474365</v>
      </c>
      <c r="AJ1371">
        <v>0.16315073835548571</v>
      </c>
      <c r="AK1371">
        <v>0.1909837361525408</v>
      </c>
      <c r="AL1371">
        <v>0.37734023378621939</v>
      </c>
      <c r="AM1371">
        <v>0.26852529170575401</v>
      </c>
      <c r="AN1371" t="s">
        <v>2244</v>
      </c>
      <c r="AO1371">
        <v>20200818</v>
      </c>
      <c r="AP1371">
        <v>52951</v>
      </c>
      <c r="AQ1371">
        <v>504147</v>
      </c>
      <c r="AS1371">
        <v>287</v>
      </c>
      <c r="AU1371">
        <v>86</v>
      </c>
      <c r="AW1371">
        <v>35</v>
      </c>
      <c r="AY1371">
        <v>41565</v>
      </c>
      <c r="AZ1371" t="s">
        <v>308</v>
      </c>
      <c r="BA1371" t="s">
        <v>309</v>
      </c>
      <c r="BB1371" t="s">
        <v>310</v>
      </c>
      <c r="BC1371" t="s">
        <v>311</v>
      </c>
      <c r="BD1371">
        <v>989</v>
      </c>
      <c r="BF1371" t="s">
        <v>310</v>
      </c>
      <c r="BH1371">
        <v>52951</v>
      </c>
      <c r="BL1371">
        <v>565139</v>
      </c>
      <c r="BP1371">
        <v>44689</v>
      </c>
      <c r="BQ1371">
        <v>2928</v>
      </c>
      <c r="BR1371">
        <v>41721</v>
      </c>
      <c r="BW1371">
        <v>19</v>
      </c>
      <c r="BX1371">
        <v>229</v>
      </c>
      <c r="BY1371">
        <v>2885</v>
      </c>
      <c r="BZ1371">
        <v>557098</v>
      </c>
      <c r="CA1371">
        <v>557098</v>
      </c>
      <c r="CB1371">
        <v>3114</v>
      </c>
      <c r="CC1371">
        <v>557098</v>
      </c>
      <c r="CD1371">
        <v>8</v>
      </c>
      <c r="CE1371">
        <v>0</v>
      </c>
      <c r="CF1371" t="s">
        <v>2245</v>
      </c>
      <c r="CG1371">
        <v>0</v>
      </c>
      <c r="CH1371">
        <v>0</v>
      </c>
      <c r="CI1371">
        <v>0</v>
      </c>
      <c r="CJ1371">
        <v>0</v>
      </c>
      <c r="CK1371">
        <v>0</v>
      </c>
      <c r="CM1371" t="s">
        <v>2241</v>
      </c>
      <c r="CN1371" t="s">
        <v>368</v>
      </c>
      <c r="CO1371">
        <v>0</v>
      </c>
    </row>
    <row r="1372" spans="1:93" x14ac:dyDescent="0.2">
      <c r="A1372" t="s">
        <v>2241</v>
      </c>
      <c r="B1372" t="s">
        <v>2298</v>
      </c>
      <c r="C1372" s="2">
        <f>P1372/AD1372*1000000</f>
        <v>338.75338753387535</v>
      </c>
      <c r="D1372" s="2">
        <f>LN(C1372)</f>
        <v>5.8252723722439113</v>
      </c>
      <c r="E1372">
        <v>7.65057128237593</v>
      </c>
      <c r="F1372">
        <v>274.67382211285877</v>
      </c>
      <c r="G1372">
        <v>302.2707216999155</v>
      </c>
      <c r="H1372">
        <v>92.74319103592525</v>
      </c>
      <c r="I1372">
        <v>91.957478932981758</v>
      </c>
      <c r="J1372" t="s">
        <v>268</v>
      </c>
      <c r="K1372" t="s">
        <v>94</v>
      </c>
      <c r="L1372" t="s">
        <v>95</v>
      </c>
      <c r="M1372">
        <v>41.028681810000002</v>
      </c>
      <c r="N1372">
        <v>-93.784997669999996</v>
      </c>
      <c r="O1372">
        <v>213</v>
      </c>
      <c r="P1372">
        <v>3</v>
      </c>
      <c r="Q1372">
        <v>0</v>
      </c>
      <c r="R1372">
        <v>210</v>
      </c>
      <c r="S1372" t="s">
        <v>2299</v>
      </c>
      <c r="T1372">
        <v>27398</v>
      </c>
      <c r="U1372">
        <v>2016</v>
      </c>
      <c r="V1372">
        <v>8.2178568588897896E-2</v>
      </c>
      <c r="W1372">
        <v>19.0610066666667</v>
      </c>
      <c r="X1372">
        <v>86533.333333333299</v>
      </c>
      <c r="Y1372">
        <v>2.0651717016649299E-3</v>
      </c>
      <c r="Z1372">
        <v>41643.666666666701</v>
      </c>
      <c r="AA1372">
        <v>0.74028959206758005</v>
      </c>
      <c r="AB1372">
        <v>5.4238766904173299E-2</v>
      </c>
      <c r="AC1372">
        <v>0.11784375112364801</v>
      </c>
      <c r="AD1372">
        <v>8856</v>
      </c>
      <c r="AE1372">
        <v>6.96211607128433E-3</v>
      </c>
      <c r="AF1372">
        <v>0</v>
      </c>
      <c r="AG1372">
        <v>0.96836945165546096</v>
      </c>
      <c r="AH1372">
        <v>2</v>
      </c>
      <c r="AI1372">
        <v>165987</v>
      </c>
      <c r="AJ1372">
        <v>0.17110978570610949</v>
      </c>
      <c r="AK1372">
        <v>0.20841993650105131</v>
      </c>
      <c r="AL1372">
        <v>0.36170302493568768</v>
      </c>
      <c r="AM1372">
        <v>0.25876725285715152</v>
      </c>
      <c r="AN1372" t="s">
        <v>2244</v>
      </c>
      <c r="AO1372">
        <v>20200818</v>
      </c>
      <c r="AP1372">
        <v>52951</v>
      </c>
      <c r="AQ1372">
        <v>504147</v>
      </c>
      <c r="AS1372">
        <v>287</v>
      </c>
      <c r="AU1372">
        <v>86</v>
      </c>
      <c r="AW1372">
        <v>35</v>
      </c>
      <c r="AY1372">
        <v>41565</v>
      </c>
      <c r="AZ1372" t="s">
        <v>308</v>
      </c>
      <c r="BA1372" t="s">
        <v>309</v>
      </c>
      <c r="BB1372" t="s">
        <v>310</v>
      </c>
      <c r="BC1372" t="s">
        <v>311</v>
      </c>
      <c r="BD1372">
        <v>989</v>
      </c>
      <c r="BF1372" t="s">
        <v>310</v>
      </c>
      <c r="BH1372">
        <v>52951</v>
      </c>
      <c r="BL1372">
        <v>565139</v>
      </c>
      <c r="BP1372">
        <v>44689</v>
      </c>
      <c r="BQ1372">
        <v>2928</v>
      </c>
      <c r="BR1372">
        <v>41721</v>
      </c>
      <c r="BW1372">
        <v>19</v>
      </c>
      <c r="BX1372">
        <v>229</v>
      </c>
      <c r="BY1372">
        <v>2885</v>
      </c>
      <c r="BZ1372">
        <v>557098</v>
      </c>
      <c r="CA1372">
        <v>557098</v>
      </c>
      <c r="CB1372">
        <v>3114</v>
      </c>
      <c r="CC1372">
        <v>557098</v>
      </c>
      <c r="CD1372">
        <v>8</v>
      </c>
      <c r="CE1372">
        <v>0</v>
      </c>
      <c r="CF1372" t="s">
        <v>2245</v>
      </c>
      <c r="CG1372">
        <v>0</v>
      </c>
      <c r="CH1372">
        <v>0</v>
      </c>
      <c r="CI1372">
        <v>0</v>
      </c>
      <c r="CJ1372">
        <v>0</v>
      </c>
      <c r="CK1372">
        <v>0</v>
      </c>
      <c r="CM1372" t="s">
        <v>2241</v>
      </c>
      <c r="CN1372" t="s">
        <v>368</v>
      </c>
      <c r="CO1372">
        <v>0</v>
      </c>
    </row>
    <row r="1373" spans="1:93" x14ac:dyDescent="0.2">
      <c r="A1373" t="s">
        <v>2241</v>
      </c>
      <c r="B1373" t="s">
        <v>2302</v>
      </c>
      <c r="C1373" s="2">
        <f>P1373/AD1373*1000000</f>
        <v>186.95083193120209</v>
      </c>
      <c r="D1373" s="2">
        <f>LN(C1373)</f>
        <v>5.2308456514330244</v>
      </c>
      <c r="E1373">
        <v>8.6114725555316944</v>
      </c>
      <c r="F1373">
        <v>271.74474925061321</v>
      </c>
      <c r="G1373">
        <v>300.85748531937281</v>
      </c>
      <c r="H1373">
        <v>92.188866984859558</v>
      </c>
      <c r="I1373">
        <v>89.425714861905462</v>
      </c>
      <c r="J1373" t="s">
        <v>1284</v>
      </c>
      <c r="K1373" t="s">
        <v>94</v>
      </c>
      <c r="L1373" t="s">
        <v>95</v>
      </c>
      <c r="M1373">
        <v>42.844433879999997</v>
      </c>
      <c r="N1373">
        <v>-91.341336929999997</v>
      </c>
      <c r="O1373">
        <v>125</v>
      </c>
      <c r="P1373">
        <v>3</v>
      </c>
      <c r="Q1373">
        <v>0</v>
      </c>
      <c r="R1373">
        <v>122</v>
      </c>
      <c r="S1373" t="s">
        <v>2303</v>
      </c>
      <c r="T1373">
        <v>28316</v>
      </c>
      <c r="U1373">
        <v>2016</v>
      </c>
      <c r="V1373">
        <v>0.12245968852976701</v>
      </c>
      <c r="W1373">
        <v>37.232278214285699</v>
      </c>
      <c r="X1373">
        <v>106935.714285714</v>
      </c>
      <c r="Y1373">
        <v>1.1670864119975801E-3</v>
      </c>
      <c r="Z1373">
        <v>50529.214285714297</v>
      </c>
      <c r="AA1373">
        <v>0.76651996702252001</v>
      </c>
      <c r="AB1373">
        <v>1.0826306336228801E-2</v>
      </c>
      <c r="AC1373">
        <v>0.20713869227409701</v>
      </c>
      <c r="AD1373">
        <v>16047</v>
      </c>
      <c r="AE1373">
        <v>3.3254966978883802E-3</v>
      </c>
      <c r="AF1373">
        <v>2.5846674379297902E-3</v>
      </c>
      <c r="AG1373">
        <v>0.986456056677672</v>
      </c>
      <c r="AH1373">
        <v>2</v>
      </c>
      <c r="AI1373">
        <v>327105</v>
      </c>
      <c r="AJ1373">
        <v>0.1938796410938384</v>
      </c>
      <c r="AK1373">
        <v>0.1911404594854863</v>
      </c>
      <c r="AL1373">
        <v>0.33322939117408779</v>
      </c>
      <c r="AM1373">
        <v>0.28175050824658748</v>
      </c>
      <c r="AN1373" t="s">
        <v>2244</v>
      </c>
      <c r="AO1373">
        <v>20200818</v>
      </c>
      <c r="AP1373">
        <v>52951</v>
      </c>
      <c r="AQ1373">
        <v>504147</v>
      </c>
      <c r="AS1373">
        <v>287</v>
      </c>
      <c r="AU1373">
        <v>86</v>
      </c>
      <c r="AW1373">
        <v>35</v>
      </c>
      <c r="AY1373">
        <v>41565</v>
      </c>
      <c r="AZ1373" t="s">
        <v>308</v>
      </c>
      <c r="BA1373" t="s">
        <v>309</v>
      </c>
      <c r="BB1373" t="s">
        <v>310</v>
      </c>
      <c r="BC1373" t="s">
        <v>311</v>
      </c>
      <c r="BD1373">
        <v>989</v>
      </c>
      <c r="BF1373" t="s">
        <v>310</v>
      </c>
      <c r="BH1373">
        <v>52951</v>
      </c>
      <c r="BL1373">
        <v>565139</v>
      </c>
      <c r="BP1373">
        <v>44689</v>
      </c>
      <c r="BQ1373">
        <v>2928</v>
      </c>
      <c r="BR1373">
        <v>41721</v>
      </c>
      <c r="BW1373">
        <v>19</v>
      </c>
      <c r="BX1373">
        <v>229</v>
      </c>
      <c r="BY1373">
        <v>2885</v>
      </c>
      <c r="BZ1373">
        <v>557098</v>
      </c>
      <c r="CA1373">
        <v>557098</v>
      </c>
      <c r="CB1373">
        <v>3114</v>
      </c>
      <c r="CC1373">
        <v>557098</v>
      </c>
      <c r="CD1373">
        <v>8</v>
      </c>
      <c r="CE1373">
        <v>0</v>
      </c>
      <c r="CF1373" t="s">
        <v>2245</v>
      </c>
      <c r="CG1373">
        <v>0</v>
      </c>
      <c r="CH1373">
        <v>0</v>
      </c>
      <c r="CI1373">
        <v>0</v>
      </c>
      <c r="CJ1373">
        <v>0</v>
      </c>
      <c r="CK1373">
        <v>0</v>
      </c>
      <c r="CM1373" t="s">
        <v>2241</v>
      </c>
      <c r="CN1373" t="s">
        <v>368</v>
      </c>
      <c r="CO1373">
        <v>0</v>
      </c>
    </row>
    <row r="1374" spans="1:93" x14ac:dyDescent="0.2">
      <c r="A1374" t="s">
        <v>2241</v>
      </c>
      <c r="B1374" t="s">
        <v>2306</v>
      </c>
      <c r="C1374" s="2">
        <f>P1374/AD1374*1000000</f>
        <v>156.625247989976</v>
      </c>
      <c r="D1374" s="2">
        <f>LN(C1374)</f>
        <v>5.0538559965508192</v>
      </c>
      <c r="E1374">
        <v>8.2456427232253606</v>
      </c>
      <c r="F1374">
        <v>273.10968072499162</v>
      </c>
      <c r="G1374">
        <v>301.76462931324232</v>
      </c>
      <c r="H1374">
        <v>93.02469604757809</v>
      </c>
      <c r="I1374">
        <v>92.166564443957142</v>
      </c>
      <c r="J1374" t="s">
        <v>420</v>
      </c>
      <c r="K1374" t="s">
        <v>94</v>
      </c>
      <c r="L1374" t="s">
        <v>95</v>
      </c>
      <c r="M1374">
        <v>42.037182369999996</v>
      </c>
      <c r="N1374">
        <v>-95.381971800000002</v>
      </c>
      <c r="O1374">
        <v>756</v>
      </c>
      <c r="P1374">
        <v>3</v>
      </c>
      <c r="Q1374">
        <v>0</v>
      </c>
      <c r="R1374">
        <v>753</v>
      </c>
      <c r="S1374" t="s">
        <v>2307</v>
      </c>
      <c r="T1374">
        <v>28130</v>
      </c>
      <c r="U1374">
        <v>2016</v>
      </c>
      <c r="V1374">
        <v>9.35709337161299E-2</v>
      </c>
      <c r="W1374">
        <v>18.940712363636401</v>
      </c>
      <c r="X1374">
        <v>79036.363636363603</v>
      </c>
      <c r="Y1374">
        <v>1.0560716429979701E-2</v>
      </c>
      <c r="Z1374">
        <v>50054.090909090897</v>
      </c>
      <c r="AA1374">
        <v>0.78689116967202299</v>
      </c>
      <c r="AB1374">
        <v>0.107612674759185</v>
      </c>
      <c r="AC1374">
        <v>0.19081448254091801</v>
      </c>
      <c r="AD1374">
        <v>19154</v>
      </c>
      <c r="AE1374">
        <v>2.6785904229920999E-3</v>
      </c>
      <c r="AF1374">
        <v>2.6477153519628501E-3</v>
      </c>
      <c r="AG1374">
        <v>0.95359211430637703</v>
      </c>
      <c r="AH1374">
        <v>2</v>
      </c>
      <c r="AI1374">
        <v>306315</v>
      </c>
      <c r="AJ1374">
        <v>0.1664593637268825</v>
      </c>
      <c r="AK1374">
        <v>0.2126373177937744</v>
      </c>
      <c r="AL1374">
        <v>0.37095147152441121</v>
      </c>
      <c r="AM1374">
        <v>0.249951846954932</v>
      </c>
      <c r="AN1374" t="s">
        <v>2244</v>
      </c>
      <c r="AO1374">
        <v>20200818</v>
      </c>
      <c r="AP1374">
        <v>52951</v>
      </c>
      <c r="AQ1374">
        <v>504147</v>
      </c>
      <c r="AS1374">
        <v>287</v>
      </c>
      <c r="AU1374">
        <v>86</v>
      </c>
      <c r="AW1374">
        <v>35</v>
      </c>
      <c r="AY1374">
        <v>41565</v>
      </c>
      <c r="AZ1374" t="s">
        <v>308</v>
      </c>
      <c r="BA1374" t="s">
        <v>309</v>
      </c>
      <c r="BB1374" t="s">
        <v>310</v>
      </c>
      <c r="BC1374" t="s">
        <v>311</v>
      </c>
      <c r="BD1374">
        <v>989</v>
      </c>
      <c r="BF1374" t="s">
        <v>310</v>
      </c>
      <c r="BH1374">
        <v>52951</v>
      </c>
      <c r="BL1374">
        <v>565139</v>
      </c>
      <c r="BP1374">
        <v>44689</v>
      </c>
      <c r="BQ1374">
        <v>2928</v>
      </c>
      <c r="BR1374">
        <v>41721</v>
      </c>
      <c r="BW1374">
        <v>19</v>
      </c>
      <c r="BX1374">
        <v>229</v>
      </c>
      <c r="BY1374">
        <v>2885</v>
      </c>
      <c r="BZ1374">
        <v>557098</v>
      </c>
      <c r="CA1374">
        <v>557098</v>
      </c>
      <c r="CB1374">
        <v>3114</v>
      </c>
      <c r="CC1374">
        <v>557098</v>
      </c>
      <c r="CD1374">
        <v>8</v>
      </c>
      <c r="CE1374">
        <v>0</v>
      </c>
      <c r="CF1374" t="s">
        <v>2245</v>
      </c>
      <c r="CG1374">
        <v>0</v>
      </c>
      <c r="CH1374">
        <v>0</v>
      </c>
      <c r="CI1374">
        <v>0</v>
      </c>
      <c r="CJ1374">
        <v>0</v>
      </c>
      <c r="CK1374">
        <v>0</v>
      </c>
      <c r="CM1374" t="s">
        <v>2241</v>
      </c>
      <c r="CN1374" t="s">
        <v>368</v>
      </c>
      <c r="CO1374">
        <v>0</v>
      </c>
    </row>
    <row r="1375" spans="1:93" x14ac:dyDescent="0.2">
      <c r="A1375" t="s">
        <v>2241</v>
      </c>
      <c r="B1375" t="s">
        <v>2334</v>
      </c>
      <c r="C1375" s="2">
        <f>P1375/AD1375*1000000</f>
        <v>186.84603886397608</v>
      </c>
      <c r="D1375" s="2">
        <f>LN(C1375)</f>
        <v>5.2302849561562095</v>
      </c>
      <c r="E1375">
        <v>8.2363307740449301</v>
      </c>
      <c r="F1375">
        <v>271.04849486403327</v>
      </c>
      <c r="G1375">
        <v>300.91814316517872</v>
      </c>
      <c r="H1375">
        <v>92.552393124309361</v>
      </c>
      <c r="I1375">
        <v>90.21146705693306</v>
      </c>
      <c r="J1375" t="s">
        <v>1248</v>
      </c>
      <c r="K1375" t="s">
        <v>94</v>
      </c>
      <c r="L1375" t="s">
        <v>95</v>
      </c>
      <c r="M1375">
        <v>43.0600053</v>
      </c>
      <c r="N1375">
        <v>-92.789400970000003</v>
      </c>
      <c r="O1375">
        <v>185</v>
      </c>
      <c r="P1375">
        <v>3</v>
      </c>
      <c r="Q1375">
        <v>0</v>
      </c>
      <c r="R1375">
        <v>182</v>
      </c>
      <c r="S1375" t="s">
        <v>2335</v>
      </c>
      <c r="T1375">
        <v>27560</v>
      </c>
      <c r="U1375">
        <v>2016</v>
      </c>
      <c r="V1375">
        <v>0.19088927241422499</v>
      </c>
      <c r="W1375">
        <v>69.248660000000001</v>
      </c>
      <c r="X1375">
        <v>93342.857142857101</v>
      </c>
      <c r="Y1375">
        <v>6.3966885478456198E-3</v>
      </c>
      <c r="Z1375">
        <v>52242</v>
      </c>
      <c r="AA1375">
        <v>0.76837854775585102</v>
      </c>
      <c r="AB1375">
        <v>1.9799467073570599E-2</v>
      </c>
      <c r="AC1375">
        <v>0.14771511991213301</v>
      </c>
      <c r="AD1375">
        <v>16056</v>
      </c>
      <c r="AE1375">
        <v>4.1797090551778599E-3</v>
      </c>
      <c r="AF1375">
        <v>1.12114930125509E-3</v>
      </c>
      <c r="AG1375">
        <v>0.97882876069435198</v>
      </c>
      <c r="AH1375">
        <v>3</v>
      </c>
      <c r="AI1375">
        <v>295021</v>
      </c>
      <c r="AJ1375">
        <v>0.2002094766135292</v>
      </c>
      <c r="AK1375">
        <v>0.19503696347039701</v>
      </c>
      <c r="AL1375">
        <v>0.33980631887221591</v>
      </c>
      <c r="AM1375">
        <v>0.26494724104385792</v>
      </c>
      <c r="AN1375" t="s">
        <v>2244</v>
      </c>
      <c r="AO1375">
        <v>20200818</v>
      </c>
      <c r="AP1375">
        <v>52951</v>
      </c>
      <c r="AQ1375">
        <v>504147</v>
      </c>
      <c r="AS1375">
        <v>287</v>
      </c>
      <c r="AU1375">
        <v>86</v>
      </c>
      <c r="AW1375">
        <v>35</v>
      </c>
      <c r="AY1375">
        <v>41565</v>
      </c>
      <c r="AZ1375" t="s">
        <v>308</v>
      </c>
      <c r="BA1375" t="s">
        <v>309</v>
      </c>
      <c r="BB1375" t="s">
        <v>310</v>
      </c>
      <c r="BC1375" t="s">
        <v>311</v>
      </c>
      <c r="BD1375">
        <v>989</v>
      </c>
      <c r="BF1375" t="s">
        <v>310</v>
      </c>
      <c r="BH1375">
        <v>52951</v>
      </c>
      <c r="BL1375">
        <v>565139</v>
      </c>
      <c r="BP1375">
        <v>44689</v>
      </c>
      <c r="BQ1375">
        <v>2928</v>
      </c>
      <c r="BR1375">
        <v>41721</v>
      </c>
      <c r="BW1375">
        <v>19</v>
      </c>
      <c r="BX1375">
        <v>229</v>
      </c>
      <c r="BY1375">
        <v>2885</v>
      </c>
      <c r="BZ1375">
        <v>557098</v>
      </c>
      <c r="CA1375">
        <v>557098</v>
      </c>
      <c r="CB1375">
        <v>3114</v>
      </c>
      <c r="CC1375">
        <v>557098</v>
      </c>
      <c r="CD1375">
        <v>8</v>
      </c>
      <c r="CE1375">
        <v>0</v>
      </c>
      <c r="CF1375" t="s">
        <v>2245</v>
      </c>
      <c r="CG1375">
        <v>0</v>
      </c>
      <c r="CH1375">
        <v>0</v>
      </c>
      <c r="CI1375">
        <v>0</v>
      </c>
      <c r="CJ1375">
        <v>0</v>
      </c>
      <c r="CK1375">
        <v>0</v>
      </c>
      <c r="CM1375" t="s">
        <v>2241</v>
      </c>
      <c r="CN1375" t="s">
        <v>368</v>
      </c>
      <c r="CO1375">
        <v>0</v>
      </c>
    </row>
    <row r="1376" spans="1:93" x14ac:dyDescent="0.2">
      <c r="A1376" t="s">
        <v>2241</v>
      </c>
      <c r="B1376" t="s">
        <v>2420</v>
      </c>
      <c r="C1376" s="2">
        <f>P1376/AD1376*1000000</f>
        <v>89.007565643079673</v>
      </c>
      <c r="D1376" s="2">
        <f>LN(C1376)</f>
        <v>4.4887213733448448</v>
      </c>
      <c r="E1376">
        <v>7.8591497891054551</v>
      </c>
      <c r="F1376">
        <v>272.04195882529808</v>
      </c>
      <c r="G1376">
        <v>301.80622316001728</v>
      </c>
      <c r="H1376">
        <v>93.621333345778126</v>
      </c>
      <c r="I1376">
        <v>91.255469581264578</v>
      </c>
      <c r="J1376" t="s">
        <v>2421</v>
      </c>
      <c r="K1376" t="s">
        <v>94</v>
      </c>
      <c r="L1376" t="s">
        <v>95</v>
      </c>
      <c r="M1376">
        <v>43.082210740000001</v>
      </c>
      <c r="N1376">
        <v>-96.176756800000007</v>
      </c>
      <c r="O1376">
        <v>703</v>
      </c>
      <c r="P1376">
        <v>3</v>
      </c>
      <c r="Q1376">
        <v>0</v>
      </c>
      <c r="R1376">
        <v>700</v>
      </c>
      <c r="S1376" t="s">
        <v>2422</v>
      </c>
      <c r="T1376">
        <v>27974</v>
      </c>
      <c r="U1376">
        <v>2016</v>
      </c>
      <c r="V1376">
        <v>7.1453780741083606E-2</v>
      </c>
      <c r="W1376">
        <v>70.642824166666699</v>
      </c>
      <c r="X1376">
        <v>119275</v>
      </c>
      <c r="Y1376">
        <v>2.41364617024505E-3</v>
      </c>
      <c r="Z1376">
        <v>62261.666666666701</v>
      </c>
      <c r="AA1376">
        <v>0.84060254149390101</v>
      </c>
      <c r="AB1376">
        <v>7.0519894802730201E-2</v>
      </c>
      <c r="AC1376">
        <v>0.17460926169291999</v>
      </c>
      <c r="AD1376">
        <v>33705</v>
      </c>
      <c r="AE1376">
        <v>3.5090472344945101E-3</v>
      </c>
      <c r="AF1376">
        <v>2.5093792193002901E-3</v>
      </c>
      <c r="AG1376">
        <v>0.95085188131780096</v>
      </c>
      <c r="AH1376">
        <v>3</v>
      </c>
      <c r="AI1376">
        <v>598982</v>
      </c>
      <c r="AJ1376">
        <v>0.14691426453549519</v>
      </c>
      <c r="AK1376">
        <v>0.22193321335198721</v>
      </c>
      <c r="AL1376">
        <v>0.41362511728232232</v>
      </c>
      <c r="AM1376">
        <v>0.2175274048301952</v>
      </c>
      <c r="AN1376" t="s">
        <v>2244</v>
      </c>
      <c r="AO1376">
        <v>20200818</v>
      </c>
      <c r="AP1376">
        <v>52951</v>
      </c>
      <c r="AQ1376">
        <v>504147</v>
      </c>
      <c r="AS1376">
        <v>287</v>
      </c>
      <c r="AU1376">
        <v>86</v>
      </c>
      <c r="AW1376">
        <v>35</v>
      </c>
      <c r="AY1376">
        <v>41565</v>
      </c>
      <c r="AZ1376" t="s">
        <v>308</v>
      </c>
      <c r="BA1376" t="s">
        <v>309</v>
      </c>
      <c r="BB1376" t="s">
        <v>310</v>
      </c>
      <c r="BC1376" t="s">
        <v>311</v>
      </c>
      <c r="BD1376">
        <v>989</v>
      </c>
      <c r="BF1376" t="s">
        <v>310</v>
      </c>
      <c r="BH1376">
        <v>52951</v>
      </c>
      <c r="BL1376">
        <v>565139</v>
      </c>
      <c r="BP1376">
        <v>44689</v>
      </c>
      <c r="BQ1376">
        <v>2928</v>
      </c>
      <c r="BR1376">
        <v>41721</v>
      </c>
      <c r="BW1376">
        <v>19</v>
      </c>
      <c r="BX1376">
        <v>229</v>
      </c>
      <c r="BY1376">
        <v>2885</v>
      </c>
      <c r="BZ1376">
        <v>557098</v>
      </c>
      <c r="CA1376">
        <v>557098</v>
      </c>
      <c r="CB1376">
        <v>3114</v>
      </c>
      <c r="CC1376">
        <v>557098</v>
      </c>
      <c r="CD1376">
        <v>8</v>
      </c>
      <c r="CE1376">
        <v>0</v>
      </c>
      <c r="CF1376" t="s">
        <v>2245</v>
      </c>
      <c r="CG1376">
        <v>0</v>
      </c>
      <c r="CH1376">
        <v>0</v>
      </c>
      <c r="CI1376">
        <v>0</v>
      </c>
      <c r="CJ1376">
        <v>0</v>
      </c>
      <c r="CK1376">
        <v>0</v>
      </c>
      <c r="CM1376" t="s">
        <v>2241</v>
      </c>
      <c r="CN1376" t="s">
        <v>368</v>
      </c>
      <c r="CO1376">
        <v>0</v>
      </c>
    </row>
    <row r="1377" spans="1:93" x14ac:dyDescent="0.2">
      <c r="A1377" t="s">
        <v>2241</v>
      </c>
      <c r="B1377" t="s">
        <v>2466</v>
      </c>
      <c r="C1377" s="2">
        <f>P1377/AD1377*1000000</f>
        <v>250.08336112037347</v>
      </c>
      <c r="D1377" s="2">
        <f>LN(C1377)</f>
        <v>5.5217943067634838</v>
      </c>
      <c r="E1377">
        <v>7.8010568968023444</v>
      </c>
      <c r="F1377">
        <v>274.53392746760261</v>
      </c>
      <c r="G1377">
        <v>302.11260604268779</v>
      </c>
      <c r="H1377">
        <v>93.243218121605182</v>
      </c>
      <c r="I1377">
        <v>91.30879189416676</v>
      </c>
      <c r="J1377" t="s">
        <v>455</v>
      </c>
      <c r="K1377" t="s">
        <v>94</v>
      </c>
      <c r="L1377" t="s">
        <v>95</v>
      </c>
      <c r="M1377">
        <v>41.027727800000001</v>
      </c>
      <c r="N1377">
        <v>-94.242348469999996</v>
      </c>
      <c r="O1377">
        <v>88</v>
      </c>
      <c r="P1377">
        <v>3</v>
      </c>
      <c r="Q1377">
        <v>0</v>
      </c>
      <c r="R1377">
        <v>85</v>
      </c>
      <c r="S1377" t="s">
        <v>2467</v>
      </c>
      <c r="T1377">
        <v>27452</v>
      </c>
      <c r="U1377">
        <v>2016</v>
      </c>
      <c r="V1377">
        <v>8.64679684776017E-2</v>
      </c>
      <c r="W1377">
        <v>91.361426800000004</v>
      </c>
      <c r="X1377">
        <v>87180</v>
      </c>
      <c r="Y1377">
        <v>2.7671956652240699E-3</v>
      </c>
      <c r="Z1377">
        <v>49414.8</v>
      </c>
      <c r="AA1377">
        <v>0.77341664755566797</v>
      </c>
      <c r="AB1377">
        <v>1.54640760853613E-2</v>
      </c>
      <c r="AC1377">
        <v>0.121568784551545</v>
      </c>
      <c r="AD1377">
        <v>11996</v>
      </c>
      <c r="AE1377">
        <v>7.7681463943919003E-3</v>
      </c>
      <c r="AF1377">
        <v>1.18548212675836E-3</v>
      </c>
      <c r="AG1377">
        <v>0.98624041494509995</v>
      </c>
      <c r="AH1377">
        <v>3</v>
      </c>
      <c r="AI1377">
        <v>222656</v>
      </c>
      <c r="AJ1377">
        <v>0.1837992239149181</v>
      </c>
      <c r="AK1377">
        <v>0.19028905576315031</v>
      </c>
      <c r="AL1377">
        <v>0.36263563524001152</v>
      </c>
      <c r="AM1377">
        <v>0.26327608508192007</v>
      </c>
      <c r="AN1377" t="s">
        <v>2244</v>
      </c>
      <c r="AO1377">
        <v>20200818</v>
      </c>
      <c r="AP1377">
        <v>52951</v>
      </c>
      <c r="AQ1377">
        <v>504147</v>
      </c>
      <c r="AS1377">
        <v>287</v>
      </c>
      <c r="AU1377">
        <v>86</v>
      </c>
      <c r="AW1377">
        <v>35</v>
      </c>
      <c r="AY1377">
        <v>41565</v>
      </c>
      <c r="AZ1377" t="s">
        <v>308</v>
      </c>
      <c r="BA1377" t="s">
        <v>309</v>
      </c>
      <c r="BB1377" t="s">
        <v>310</v>
      </c>
      <c r="BC1377" t="s">
        <v>311</v>
      </c>
      <c r="BD1377">
        <v>989</v>
      </c>
      <c r="BF1377" t="s">
        <v>310</v>
      </c>
      <c r="BH1377">
        <v>52951</v>
      </c>
      <c r="BL1377">
        <v>565139</v>
      </c>
      <c r="BP1377">
        <v>44689</v>
      </c>
      <c r="BQ1377">
        <v>2928</v>
      </c>
      <c r="BR1377">
        <v>41721</v>
      </c>
      <c r="BW1377">
        <v>19</v>
      </c>
      <c r="BX1377">
        <v>229</v>
      </c>
      <c r="BY1377">
        <v>2885</v>
      </c>
      <c r="BZ1377">
        <v>557098</v>
      </c>
      <c r="CA1377">
        <v>557098</v>
      </c>
      <c r="CB1377">
        <v>3114</v>
      </c>
      <c r="CC1377">
        <v>557098</v>
      </c>
      <c r="CD1377">
        <v>8</v>
      </c>
      <c r="CE1377">
        <v>0</v>
      </c>
      <c r="CF1377" t="s">
        <v>2245</v>
      </c>
      <c r="CG1377">
        <v>0</v>
      </c>
      <c r="CH1377">
        <v>0</v>
      </c>
      <c r="CI1377">
        <v>0</v>
      </c>
      <c r="CJ1377">
        <v>0</v>
      </c>
      <c r="CK1377">
        <v>0</v>
      </c>
      <c r="CM1377" t="s">
        <v>2241</v>
      </c>
      <c r="CN1377" t="s">
        <v>368</v>
      </c>
      <c r="CO1377">
        <v>0</v>
      </c>
    </row>
    <row r="1378" spans="1:93" x14ac:dyDescent="0.2">
      <c r="A1378" t="s">
        <v>2241</v>
      </c>
      <c r="B1378" t="s">
        <v>2473</v>
      </c>
      <c r="C1378" s="2">
        <f>P1378/AD1378*1000000</f>
        <v>65.772165219679039</v>
      </c>
      <c r="D1378" s="2">
        <f>LN(C1378)</f>
        <v>4.1861967278551351</v>
      </c>
      <c r="E1378">
        <v>8.0955466649624785</v>
      </c>
      <c r="F1378">
        <v>274.33959547934421</v>
      </c>
      <c r="G1378">
        <v>302.22141230193239</v>
      </c>
      <c r="H1378">
        <v>91.220864723763256</v>
      </c>
      <c r="I1378">
        <v>90.926477157118512</v>
      </c>
      <c r="J1378" t="s">
        <v>1388</v>
      </c>
      <c r="K1378" t="s">
        <v>94</v>
      </c>
      <c r="L1378" t="s">
        <v>95</v>
      </c>
      <c r="M1378">
        <v>41.335594540000002</v>
      </c>
      <c r="N1378">
        <v>-93.560076409999994</v>
      </c>
      <c r="O1378">
        <v>608</v>
      </c>
      <c r="P1378">
        <v>3</v>
      </c>
      <c r="Q1378">
        <v>0</v>
      </c>
      <c r="R1378">
        <v>605</v>
      </c>
      <c r="S1378" t="s">
        <v>2474</v>
      </c>
      <c r="T1378">
        <v>26930</v>
      </c>
      <c r="U1378">
        <v>2016</v>
      </c>
      <c r="V1378">
        <v>6.2299727021154098E-2</v>
      </c>
      <c r="W1378">
        <v>181.52032600000001</v>
      </c>
      <c r="X1378">
        <v>158630</v>
      </c>
      <c r="Y1378">
        <v>2.50245970671902E-3</v>
      </c>
      <c r="Z1378">
        <v>69968.800000000003</v>
      </c>
      <c r="AA1378">
        <v>0.83552670564156495</v>
      </c>
      <c r="AB1378">
        <v>2.6412903220525499E-2</v>
      </c>
      <c r="AC1378">
        <v>6.3180035080141098E-2</v>
      </c>
      <c r="AD1378">
        <v>45612</v>
      </c>
      <c r="AE1378">
        <v>2.49723127106613E-3</v>
      </c>
      <c r="AF1378">
        <v>1.0180709989594499E-3</v>
      </c>
      <c r="AG1378">
        <v>0.97115976058032505</v>
      </c>
      <c r="AH1378">
        <v>4</v>
      </c>
      <c r="AI1378">
        <v>805798</v>
      </c>
      <c r="AJ1378">
        <v>0.13190774859207891</v>
      </c>
      <c r="AK1378">
        <v>0.21338722607899249</v>
      </c>
      <c r="AL1378">
        <v>0.39531619587042899</v>
      </c>
      <c r="AM1378">
        <v>0.2593888294584995</v>
      </c>
      <c r="AN1378" t="s">
        <v>2244</v>
      </c>
      <c r="AO1378">
        <v>20200818</v>
      </c>
      <c r="AP1378">
        <v>52951</v>
      </c>
      <c r="AQ1378">
        <v>504147</v>
      </c>
      <c r="AS1378">
        <v>287</v>
      </c>
      <c r="AU1378">
        <v>86</v>
      </c>
      <c r="AW1378">
        <v>35</v>
      </c>
      <c r="AY1378">
        <v>41565</v>
      </c>
      <c r="AZ1378" t="s">
        <v>308</v>
      </c>
      <c r="BA1378" t="s">
        <v>309</v>
      </c>
      <c r="BB1378" t="s">
        <v>310</v>
      </c>
      <c r="BC1378" t="s">
        <v>311</v>
      </c>
      <c r="BD1378">
        <v>989</v>
      </c>
      <c r="BF1378" t="s">
        <v>310</v>
      </c>
      <c r="BH1378">
        <v>52951</v>
      </c>
      <c r="BL1378">
        <v>565139</v>
      </c>
      <c r="BP1378">
        <v>44689</v>
      </c>
      <c r="BQ1378">
        <v>2928</v>
      </c>
      <c r="BR1378">
        <v>41721</v>
      </c>
      <c r="BW1378">
        <v>19</v>
      </c>
      <c r="BX1378">
        <v>229</v>
      </c>
      <c r="BY1378">
        <v>2885</v>
      </c>
      <c r="BZ1378">
        <v>557098</v>
      </c>
      <c r="CA1378">
        <v>557098</v>
      </c>
      <c r="CB1378">
        <v>3114</v>
      </c>
      <c r="CC1378">
        <v>557098</v>
      </c>
      <c r="CD1378">
        <v>8</v>
      </c>
      <c r="CE1378">
        <v>0</v>
      </c>
      <c r="CF1378" t="s">
        <v>2245</v>
      </c>
      <c r="CG1378">
        <v>0</v>
      </c>
      <c r="CH1378">
        <v>0</v>
      </c>
      <c r="CI1378">
        <v>0</v>
      </c>
      <c r="CJ1378">
        <v>0</v>
      </c>
      <c r="CK1378">
        <v>0</v>
      </c>
      <c r="CM1378" t="s">
        <v>2241</v>
      </c>
      <c r="CN1378" t="s">
        <v>368</v>
      </c>
      <c r="CO1378">
        <v>0</v>
      </c>
    </row>
    <row r="1379" spans="1:93" x14ac:dyDescent="0.2">
      <c r="A1379" t="s">
        <v>2486</v>
      </c>
      <c r="B1379" t="s">
        <v>2598</v>
      </c>
      <c r="C1379" s="2">
        <f>P1379/AD1379*1000000</f>
        <v>80.801551389786681</v>
      </c>
      <c r="D1379" s="2">
        <f>LN(C1379)</f>
        <v>4.3919961657113724</v>
      </c>
      <c r="E1379">
        <v>6.8491040147209938</v>
      </c>
      <c r="F1379">
        <v>280.10825220247881</v>
      </c>
      <c r="G1379">
        <v>305.87982769015758</v>
      </c>
      <c r="H1379">
        <v>86.835944834651201</v>
      </c>
      <c r="I1379">
        <v>87.369864669187763</v>
      </c>
      <c r="J1379" t="s">
        <v>2599</v>
      </c>
      <c r="K1379" t="s">
        <v>94</v>
      </c>
      <c r="L1379" t="s">
        <v>95</v>
      </c>
      <c r="M1379">
        <v>38.042937819999999</v>
      </c>
      <c r="N1379">
        <v>-97.427475729999998</v>
      </c>
      <c r="O1379">
        <v>255</v>
      </c>
      <c r="P1379">
        <v>3</v>
      </c>
      <c r="Q1379">
        <v>0</v>
      </c>
      <c r="R1379">
        <v>252</v>
      </c>
      <c r="S1379" t="s">
        <v>2600</v>
      </c>
      <c r="T1379">
        <v>39422</v>
      </c>
      <c r="U1379">
        <v>2016</v>
      </c>
      <c r="V1379">
        <v>6.9447005127611705E-2</v>
      </c>
      <c r="W1379">
        <v>318.21923571428601</v>
      </c>
      <c r="X1379">
        <v>124757.142857143</v>
      </c>
      <c r="Y1379">
        <v>1.31431909131013E-2</v>
      </c>
      <c r="Z1379">
        <v>60461.428571428602</v>
      </c>
      <c r="AA1379">
        <v>0.74900526152604996</v>
      </c>
      <c r="AB1379">
        <v>6.1555069377697801E-2</v>
      </c>
      <c r="AC1379">
        <v>9.0286566541907101E-2</v>
      </c>
      <c r="AD1379">
        <v>37128</v>
      </c>
      <c r="AE1379">
        <v>9.9765713774277991E-3</v>
      </c>
      <c r="AF1379">
        <v>4.9441294271552003E-3</v>
      </c>
      <c r="AG1379">
        <v>0.94047003013158403</v>
      </c>
      <c r="AH1379">
        <v>4</v>
      </c>
      <c r="AI1379">
        <v>612087</v>
      </c>
      <c r="AJ1379">
        <v>0.1724526088611586</v>
      </c>
      <c r="AK1379">
        <v>0.20935095827880679</v>
      </c>
      <c r="AL1379">
        <v>0.37242418152974988</v>
      </c>
      <c r="AM1379">
        <v>0.24577225133028471</v>
      </c>
      <c r="AN1379" t="s">
        <v>2489</v>
      </c>
      <c r="AO1379">
        <v>20200818</v>
      </c>
      <c r="AP1379">
        <v>35167</v>
      </c>
      <c r="AQ1379">
        <v>319095</v>
      </c>
      <c r="AS1379">
        <v>229</v>
      </c>
      <c r="AT1379">
        <v>2034</v>
      </c>
      <c r="AU1379">
        <v>62</v>
      </c>
      <c r="AV1379">
        <v>560</v>
      </c>
      <c r="AW1379">
        <v>24</v>
      </c>
      <c r="AX1379">
        <v>200</v>
      </c>
      <c r="AY1379">
        <v>1409</v>
      </c>
      <c r="AZ1379" t="s">
        <v>308</v>
      </c>
      <c r="BA1379" t="s">
        <v>2490</v>
      </c>
      <c r="BB1379" t="s">
        <v>2491</v>
      </c>
      <c r="BC1379" t="s">
        <v>2492</v>
      </c>
      <c r="BD1379">
        <v>405</v>
      </c>
      <c r="BE1379">
        <v>2034</v>
      </c>
      <c r="BF1379" t="s">
        <v>2491</v>
      </c>
      <c r="BL1379">
        <v>354262</v>
      </c>
      <c r="BW1379">
        <v>20</v>
      </c>
      <c r="BX1379">
        <v>0</v>
      </c>
      <c r="BY1379">
        <v>0</v>
      </c>
      <c r="BZ1379">
        <v>354262</v>
      </c>
      <c r="CA1379">
        <v>354262</v>
      </c>
      <c r="CB1379">
        <v>0</v>
      </c>
      <c r="CC1379">
        <v>354262</v>
      </c>
      <c r="CD1379">
        <v>0</v>
      </c>
      <c r="CE1379">
        <v>0</v>
      </c>
      <c r="CF1379" t="s">
        <v>2493</v>
      </c>
      <c r="CG1379">
        <v>0</v>
      </c>
      <c r="CH1379">
        <v>0</v>
      </c>
      <c r="CI1379">
        <v>0</v>
      </c>
      <c r="CJ1379">
        <v>0</v>
      </c>
      <c r="CK1379">
        <v>0</v>
      </c>
      <c r="CM1379" t="s">
        <v>2494</v>
      </c>
      <c r="CN1379" t="s">
        <v>2495</v>
      </c>
      <c r="CO1379">
        <v>156</v>
      </c>
    </row>
    <row r="1380" spans="1:93" x14ac:dyDescent="0.2">
      <c r="A1380" t="s">
        <v>2486</v>
      </c>
      <c r="B1380" t="s">
        <v>2615</v>
      </c>
      <c r="C1380" s="2">
        <f>P1380/AD1380*1000000</f>
        <v>109.26573426573427</v>
      </c>
      <c r="D1380" s="2">
        <f>LN(C1380)</f>
        <v>4.6937828443446952</v>
      </c>
      <c r="E1380">
        <v>5.7939630446937382</v>
      </c>
      <c r="F1380">
        <v>280.67385702625739</v>
      </c>
      <c r="G1380">
        <v>306.24658213370742</v>
      </c>
      <c r="H1380">
        <v>87.853269938749733</v>
      </c>
      <c r="I1380">
        <v>85.998733944226672</v>
      </c>
      <c r="J1380" t="s">
        <v>2616</v>
      </c>
      <c r="K1380" t="s">
        <v>94</v>
      </c>
      <c r="L1380" t="s">
        <v>95</v>
      </c>
      <c r="M1380">
        <v>38.478896759999998</v>
      </c>
      <c r="N1380">
        <v>-98.756367260000005</v>
      </c>
      <c r="O1380">
        <v>195</v>
      </c>
      <c r="P1380">
        <v>3</v>
      </c>
      <c r="Q1380">
        <v>0</v>
      </c>
      <c r="R1380">
        <v>192</v>
      </c>
      <c r="S1380" t="s">
        <v>2617</v>
      </c>
      <c r="T1380">
        <v>39800</v>
      </c>
      <c r="U1380">
        <v>2016</v>
      </c>
      <c r="V1380">
        <v>5.8509491484607302E-2</v>
      </c>
      <c r="W1380">
        <v>18.905900285714299</v>
      </c>
      <c r="X1380">
        <v>72700</v>
      </c>
      <c r="Y1380">
        <v>5.4798588392555997E-3</v>
      </c>
      <c r="Z1380">
        <v>50409.571428571398</v>
      </c>
      <c r="AA1380">
        <v>0.76310381407209404</v>
      </c>
      <c r="AB1380">
        <v>4.6452890681705203E-2</v>
      </c>
      <c r="AC1380">
        <v>0.105367251349212</v>
      </c>
      <c r="AD1380">
        <v>27456</v>
      </c>
      <c r="AE1380">
        <v>3.7771342660139397E-4</v>
      </c>
      <c r="AF1380">
        <v>2.6471559358611802E-3</v>
      </c>
      <c r="AG1380">
        <v>0.96607769552159795</v>
      </c>
      <c r="AH1380">
        <v>2</v>
      </c>
      <c r="AI1380">
        <v>495879</v>
      </c>
      <c r="AJ1380">
        <v>0.17449821428211321</v>
      </c>
      <c r="AK1380">
        <v>0.20275712421780309</v>
      </c>
      <c r="AL1380">
        <v>0.36578883154963199</v>
      </c>
      <c r="AM1380">
        <v>0.25695582995045158</v>
      </c>
      <c r="AN1380" t="s">
        <v>2489</v>
      </c>
      <c r="AO1380">
        <v>20200818</v>
      </c>
      <c r="AP1380">
        <v>35167</v>
      </c>
      <c r="AQ1380">
        <v>319095</v>
      </c>
      <c r="AS1380">
        <v>229</v>
      </c>
      <c r="AT1380">
        <v>2034</v>
      </c>
      <c r="AU1380">
        <v>62</v>
      </c>
      <c r="AV1380">
        <v>560</v>
      </c>
      <c r="AW1380">
        <v>24</v>
      </c>
      <c r="AX1380">
        <v>200</v>
      </c>
      <c r="AY1380">
        <v>1409</v>
      </c>
      <c r="AZ1380" t="s">
        <v>308</v>
      </c>
      <c r="BA1380" t="s">
        <v>2490</v>
      </c>
      <c r="BB1380" t="s">
        <v>2491</v>
      </c>
      <c r="BC1380" t="s">
        <v>2492</v>
      </c>
      <c r="BD1380">
        <v>405</v>
      </c>
      <c r="BE1380">
        <v>2034</v>
      </c>
      <c r="BF1380" t="s">
        <v>2491</v>
      </c>
      <c r="BL1380">
        <v>354262</v>
      </c>
      <c r="BW1380">
        <v>20</v>
      </c>
      <c r="BX1380">
        <v>0</v>
      </c>
      <c r="BY1380">
        <v>0</v>
      </c>
      <c r="BZ1380">
        <v>354262</v>
      </c>
      <c r="CA1380">
        <v>354262</v>
      </c>
      <c r="CB1380">
        <v>0</v>
      </c>
      <c r="CC1380">
        <v>354262</v>
      </c>
      <c r="CD1380">
        <v>0</v>
      </c>
      <c r="CE1380">
        <v>0</v>
      </c>
      <c r="CF1380" t="s">
        <v>2493</v>
      </c>
      <c r="CG1380">
        <v>0</v>
      </c>
      <c r="CH1380">
        <v>0</v>
      </c>
      <c r="CI1380">
        <v>0</v>
      </c>
      <c r="CJ1380">
        <v>0</v>
      </c>
      <c r="CK1380">
        <v>0</v>
      </c>
      <c r="CM1380" t="s">
        <v>2494</v>
      </c>
      <c r="CN1380" t="s">
        <v>2495</v>
      </c>
      <c r="CO1380">
        <v>156</v>
      </c>
    </row>
    <row r="1381" spans="1:93" x14ac:dyDescent="0.2">
      <c r="A1381" t="s">
        <v>2486</v>
      </c>
      <c r="B1381" t="s">
        <v>2754</v>
      </c>
      <c r="C1381" s="2">
        <f>P1381/AD1381*1000000</f>
        <v>99.98000399920015</v>
      </c>
      <c r="D1381" s="2">
        <f>LN(C1381)</f>
        <v>4.6049702059854249</v>
      </c>
      <c r="E1381">
        <v>7.3516961515210486</v>
      </c>
      <c r="F1381">
        <v>281.57258299418692</v>
      </c>
      <c r="G1381">
        <v>306.55715651569369</v>
      </c>
      <c r="H1381">
        <v>86.758463510520116</v>
      </c>
      <c r="I1381">
        <v>88.019147613228284</v>
      </c>
      <c r="J1381" t="s">
        <v>2755</v>
      </c>
      <c r="K1381" t="s">
        <v>94</v>
      </c>
      <c r="L1381" t="s">
        <v>95</v>
      </c>
      <c r="M1381">
        <v>37.236825490000001</v>
      </c>
      <c r="N1381">
        <v>-97.477216209999995</v>
      </c>
      <c r="O1381">
        <v>107</v>
      </c>
      <c r="P1381">
        <v>3</v>
      </c>
      <c r="Q1381">
        <v>0</v>
      </c>
      <c r="R1381">
        <v>104</v>
      </c>
      <c r="S1381" t="s">
        <v>2756</v>
      </c>
      <c r="T1381">
        <v>39386</v>
      </c>
      <c r="U1381">
        <v>2016</v>
      </c>
      <c r="V1381">
        <v>6.2369076900689803E-2</v>
      </c>
      <c r="W1381">
        <v>26.6596150769231</v>
      </c>
      <c r="X1381">
        <v>91120.389743589796</v>
      </c>
      <c r="Y1381">
        <v>7.7986108649421796E-3</v>
      </c>
      <c r="Z1381">
        <v>54878.692307692298</v>
      </c>
      <c r="AA1381">
        <v>0.80893517354261602</v>
      </c>
      <c r="AB1381">
        <v>2.4684511093690801E-2</v>
      </c>
      <c r="AC1381">
        <v>0.182551212517331</v>
      </c>
      <c r="AD1381">
        <v>30006</v>
      </c>
      <c r="AE1381">
        <v>5.0962689134924598E-3</v>
      </c>
      <c r="AF1381">
        <v>1.45449519556194E-2</v>
      </c>
      <c r="AG1381">
        <v>0.93820677642204597</v>
      </c>
      <c r="AH1381">
        <v>2</v>
      </c>
      <c r="AI1381">
        <v>441018</v>
      </c>
      <c r="AJ1381">
        <v>0.1594402042547016</v>
      </c>
      <c r="AK1381">
        <v>0.21517489082078281</v>
      </c>
      <c r="AL1381">
        <v>0.35809422744649883</v>
      </c>
      <c r="AM1381">
        <v>0.26729067747801682</v>
      </c>
      <c r="AN1381" t="s">
        <v>2489</v>
      </c>
      <c r="AO1381">
        <v>20200818</v>
      </c>
      <c r="AP1381">
        <v>35167</v>
      </c>
      <c r="AQ1381">
        <v>319095</v>
      </c>
      <c r="AS1381">
        <v>229</v>
      </c>
      <c r="AT1381">
        <v>2034</v>
      </c>
      <c r="AU1381">
        <v>62</v>
      </c>
      <c r="AV1381">
        <v>560</v>
      </c>
      <c r="AW1381">
        <v>24</v>
      </c>
      <c r="AX1381">
        <v>200</v>
      </c>
      <c r="AY1381">
        <v>1409</v>
      </c>
      <c r="AZ1381" t="s">
        <v>308</v>
      </c>
      <c r="BA1381" t="s">
        <v>2490</v>
      </c>
      <c r="BB1381" t="s">
        <v>2491</v>
      </c>
      <c r="BC1381" t="s">
        <v>2492</v>
      </c>
      <c r="BD1381">
        <v>405</v>
      </c>
      <c r="BE1381">
        <v>2034</v>
      </c>
      <c r="BF1381" t="s">
        <v>2491</v>
      </c>
      <c r="BL1381">
        <v>354262</v>
      </c>
      <c r="BW1381">
        <v>20</v>
      </c>
      <c r="BX1381">
        <v>0</v>
      </c>
      <c r="BY1381">
        <v>0</v>
      </c>
      <c r="BZ1381">
        <v>354262</v>
      </c>
      <c r="CA1381">
        <v>354262</v>
      </c>
      <c r="CB1381">
        <v>0</v>
      </c>
      <c r="CC1381">
        <v>354262</v>
      </c>
      <c r="CD1381">
        <v>0</v>
      </c>
      <c r="CE1381">
        <v>0</v>
      </c>
      <c r="CF1381" t="s">
        <v>2493</v>
      </c>
      <c r="CG1381">
        <v>0</v>
      </c>
      <c r="CH1381">
        <v>0</v>
      </c>
      <c r="CI1381">
        <v>0</v>
      </c>
      <c r="CJ1381">
        <v>0</v>
      </c>
      <c r="CK1381">
        <v>0</v>
      </c>
      <c r="CM1381" t="s">
        <v>2494</v>
      </c>
      <c r="CN1381" t="s">
        <v>2495</v>
      </c>
      <c r="CO1381">
        <v>156</v>
      </c>
    </row>
    <row r="1382" spans="1:93" x14ac:dyDescent="0.2">
      <c r="A1382" t="s">
        <v>2771</v>
      </c>
      <c r="B1382" t="s">
        <v>2798</v>
      </c>
      <c r="C1382" s="2">
        <f>P1382/AD1382*1000000</f>
        <v>105.98085279259547</v>
      </c>
      <c r="D1382" s="2">
        <f>LN(C1382)</f>
        <v>4.6632584437636577</v>
      </c>
      <c r="E1382">
        <v>8.3929178359939272</v>
      </c>
      <c r="F1382">
        <v>280.77195495846541</v>
      </c>
      <c r="G1382">
        <v>300.78710371213242</v>
      </c>
      <c r="H1382">
        <v>86.037421890974201</v>
      </c>
      <c r="I1382">
        <v>95.961363243256699</v>
      </c>
      <c r="J1382" t="s">
        <v>2799</v>
      </c>
      <c r="K1382" t="s">
        <v>94</v>
      </c>
      <c r="L1382" t="s">
        <v>95</v>
      </c>
      <c r="M1382">
        <v>36.856993009999997</v>
      </c>
      <c r="N1382">
        <v>-83.218995160000006</v>
      </c>
      <c r="O1382">
        <v>260</v>
      </c>
      <c r="P1382">
        <v>3</v>
      </c>
      <c r="Q1382">
        <v>0</v>
      </c>
      <c r="R1382">
        <v>257</v>
      </c>
      <c r="S1382" t="s">
        <v>2800</v>
      </c>
      <c r="T1382">
        <v>20756</v>
      </c>
      <c r="U1382">
        <v>2016</v>
      </c>
      <c r="V1382">
        <v>0.15766916738140399</v>
      </c>
      <c r="W1382">
        <v>141.72955726923101</v>
      </c>
      <c r="X1382">
        <v>53777.133333333302</v>
      </c>
      <c r="Y1382">
        <v>1.4504402469929701E-2</v>
      </c>
      <c r="Z1382">
        <v>29800.739926739901</v>
      </c>
      <c r="AA1382">
        <v>0.74072624108219398</v>
      </c>
      <c r="AB1382">
        <v>4.52676064938914E-3</v>
      </c>
      <c r="AC1382">
        <v>0.42195013629370498</v>
      </c>
      <c r="AD1382">
        <v>28307</v>
      </c>
      <c r="AE1382">
        <v>9.6978777286356802E-4</v>
      </c>
      <c r="AF1382">
        <v>7.3869719844631902E-4</v>
      </c>
      <c r="AG1382">
        <v>0.97640078560978305</v>
      </c>
      <c r="AH1382">
        <v>4</v>
      </c>
      <c r="AI1382">
        <v>540966</v>
      </c>
      <c r="AJ1382">
        <v>0.14666910674608019</v>
      </c>
      <c r="AK1382">
        <v>0.1933892333344425</v>
      </c>
      <c r="AL1382">
        <v>0.37983718015549961</v>
      </c>
      <c r="AM1382">
        <v>0.28010447976397779</v>
      </c>
      <c r="AN1382" t="s">
        <v>2774</v>
      </c>
      <c r="AO1382">
        <v>20200818</v>
      </c>
      <c r="AP1382">
        <v>40299</v>
      </c>
      <c r="AQ1382">
        <v>686601</v>
      </c>
      <c r="AS1382">
        <v>622</v>
      </c>
      <c r="AT1382">
        <v>4252</v>
      </c>
      <c r="AU1382">
        <v>147</v>
      </c>
      <c r="AV1382">
        <v>1320</v>
      </c>
      <c r="AY1382">
        <v>9233</v>
      </c>
      <c r="AZ1382" t="s">
        <v>98</v>
      </c>
      <c r="BA1382" t="s">
        <v>309</v>
      </c>
      <c r="BB1382" t="s">
        <v>310</v>
      </c>
      <c r="BC1382" t="s">
        <v>311</v>
      </c>
      <c r="BD1382">
        <v>830</v>
      </c>
      <c r="BE1382">
        <v>4252</v>
      </c>
      <c r="BF1382" t="s">
        <v>310</v>
      </c>
      <c r="BH1382">
        <v>37304</v>
      </c>
      <c r="BI1382">
        <v>825</v>
      </c>
      <c r="BJ1382">
        <v>5</v>
      </c>
      <c r="BM1382">
        <v>45757</v>
      </c>
      <c r="BU1382">
        <v>720</v>
      </c>
      <c r="BW1382">
        <v>21</v>
      </c>
      <c r="BX1382">
        <v>608</v>
      </c>
      <c r="BY1382">
        <v>9476</v>
      </c>
      <c r="BZ1382">
        <v>726900</v>
      </c>
      <c r="CA1382">
        <v>726900</v>
      </c>
      <c r="CB1382">
        <v>10084</v>
      </c>
      <c r="CC1382">
        <v>726900</v>
      </c>
      <c r="CD1382">
        <v>12</v>
      </c>
      <c r="CE1382">
        <v>37</v>
      </c>
      <c r="CF1382" t="s">
        <v>2775</v>
      </c>
      <c r="CG1382">
        <v>0</v>
      </c>
      <c r="CH1382">
        <v>0</v>
      </c>
      <c r="CI1382">
        <v>0</v>
      </c>
      <c r="CJ1382">
        <v>0</v>
      </c>
      <c r="CK1382">
        <v>0</v>
      </c>
      <c r="CM1382" t="s">
        <v>2776</v>
      </c>
      <c r="CN1382" t="s">
        <v>368</v>
      </c>
      <c r="CO1382">
        <v>0</v>
      </c>
    </row>
    <row r="1383" spans="1:93" x14ac:dyDescent="0.2">
      <c r="A1383" t="s">
        <v>2771</v>
      </c>
      <c r="B1383" t="s">
        <v>2805</v>
      </c>
      <c r="C1383" s="2">
        <f>P1383/AD1383*1000000</f>
        <v>64.852244968546657</v>
      </c>
      <c r="D1383" s="2">
        <f>LN(C1383)</f>
        <v>4.1721115280282906</v>
      </c>
      <c r="E1383">
        <v>12.207524041578781</v>
      </c>
      <c r="F1383">
        <v>280.28122999699008</v>
      </c>
      <c r="G1383">
        <v>304.27620305782062</v>
      </c>
      <c r="H1383">
        <v>84.379598312568135</v>
      </c>
      <c r="I1383">
        <v>90.60543976145361</v>
      </c>
      <c r="J1383" t="s">
        <v>1924</v>
      </c>
      <c r="K1383" t="s">
        <v>94</v>
      </c>
      <c r="L1383" t="s">
        <v>95</v>
      </c>
      <c r="M1383">
        <v>37.79344553</v>
      </c>
      <c r="N1383">
        <v>-87.573920209999997</v>
      </c>
      <c r="O1383">
        <v>383</v>
      </c>
      <c r="P1383">
        <v>3</v>
      </c>
      <c r="Q1383">
        <v>0</v>
      </c>
      <c r="R1383">
        <v>380</v>
      </c>
      <c r="S1383" t="s">
        <v>2806</v>
      </c>
      <c r="T1383">
        <v>21877</v>
      </c>
      <c r="U1383">
        <v>2016</v>
      </c>
      <c r="V1383">
        <v>4.4994651967963997E-2</v>
      </c>
      <c r="W1383">
        <v>73.680524000000005</v>
      </c>
      <c r="X1383">
        <v>101540</v>
      </c>
      <c r="Y1383">
        <v>2.1885203359921401E-2</v>
      </c>
      <c r="Z1383">
        <v>46391.199999999997</v>
      </c>
      <c r="AA1383">
        <v>0.71597050373305504</v>
      </c>
      <c r="AB1383">
        <v>2.4555839850869302E-2</v>
      </c>
      <c r="AC1383">
        <v>0.40254177767564198</v>
      </c>
      <c r="AD1383">
        <v>46259</v>
      </c>
      <c r="AE1383">
        <v>1.02005969413508E-3</v>
      </c>
      <c r="AF1383">
        <v>4.1431456833601003E-4</v>
      </c>
      <c r="AG1383">
        <v>0.95834635674896196</v>
      </c>
      <c r="AH1383">
        <v>3</v>
      </c>
      <c r="AI1383">
        <v>823524</v>
      </c>
      <c r="AJ1383">
        <v>0.1411932135554034</v>
      </c>
      <c r="AK1383">
        <v>0.19660022051573481</v>
      </c>
      <c r="AL1383">
        <v>0.38977006134611741</v>
      </c>
      <c r="AM1383">
        <v>0.27243650458274438</v>
      </c>
      <c r="AN1383" t="s">
        <v>2774</v>
      </c>
      <c r="AO1383">
        <v>20200818</v>
      </c>
      <c r="AP1383">
        <v>40299</v>
      </c>
      <c r="AQ1383">
        <v>686601</v>
      </c>
      <c r="AS1383">
        <v>622</v>
      </c>
      <c r="AT1383">
        <v>4252</v>
      </c>
      <c r="AU1383">
        <v>147</v>
      </c>
      <c r="AV1383">
        <v>1320</v>
      </c>
      <c r="AY1383">
        <v>9233</v>
      </c>
      <c r="AZ1383" t="s">
        <v>98</v>
      </c>
      <c r="BA1383" t="s">
        <v>309</v>
      </c>
      <c r="BB1383" t="s">
        <v>310</v>
      </c>
      <c r="BC1383" t="s">
        <v>311</v>
      </c>
      <c r="BD1383">
        <v>830</v>
      </c>
      <c r="BE1383">
        <v>4252</v>
      </c>
      <c r="BF1383" t="s">
        <v>310</v>
      </c>
      <c r="BH1383">
        <v>37304</v>
      </c>
      <c r="BI1383">
        <v>825</v>
      </c>
      <c r="BJ1383">
        <v>5</v>
      </c>
      <c r="BM1383">
        <v>45757</v>
      </c>
      <c r="BU1383">
        <v>720</v>
      </c>
      <c r="BW1383">
        <v>21</v>
      </c>
      <c r="BX1383">
        <v>608</v>
      </c>
      <c r="BY1383">
        <v>9476</v>
      </c>
      <c r="BZ1383">
        <v>726900</v>
      </c>
      <c r="CA1383">
        <v>726900</v>
      </c>
      <c r="CB1383">
        <v>10084</v>
      </c>
      <c r="CC1383">
        <v>726900</v>
      </c>
      <c r="CD1383">
        <v>12</v>
      </c>
      <c r="CE1383">
        <v>37</v>
      </c>
      <c r="CF1383" t="s">
        <v>2775</v>
      </c>
      <c r="CG1383">
        <v>0</v>
      </c>
      <c r="CH1383">
        <v>0</v>
      </c>
      <c r="CI1383">
        <v>0</v>
      </c>
      <c r="CJ1383">
        <v>0</v>
      </c>
      <c r="CK1383">
        <v>0</v>
      </c>
      <c r="CM1383" t="s">
        <v>2776</v>
      </c>
      <c r="CN1383" t="s">
        <v>368</v>
      </c>
      <c r="CO1383">
        <v>0</v>
      </c>
    </row>
    <row r="1384" spans="1:93" x14ac:dyDescent="0.2">
      <c r="A1384" t="s">
        <v>2771</v>
      </c>
      <c r="B1384" t="s">
        <v>2891</v>
      </c>
      <c r="C1384" s="2">
        <f>P1384/AD1384*1000000</f>
        <v>74.528606563485951</v>
      </c>
      <c r="D1384" s="2">
        <f>LN(C1384)</f>
        <v>4.3111830324017166</v>
      </c>
      <c r="E1384">
        <v>10.817812134967999</v>
      </c>
      <c r="F1384">
        <v>281.86253439509312</v>
      </c>
      <c r="G1384">
        <v>304.21834238240768</v>
      </c>
      <c r="H1384">
        <v>87.632246672258091</v>
      </c>
      <c r="I1384">
        <v>95.876499708738109</v>
      </c>
      <c r="J1384" t="s">
        <v>2892</v>
      </c>
      <c r="K1384" t="s">
        <v>94</v>
      </c>
      <c r="L1384" t="s">
        <v>95</v>
      </c>
      <c r="M1384">
        <v>36.96469836</v>
      </c>
      <c r="N1384">
        <v>-85.933389450000007</v>
      </c>
      <c r="O1384">
        <v>437</v>
      </c>
      <c r="P1384">
        <v>3</v>
      </c>
      <c r="Q1384">
        <v>0</v>
      </c>
      <c r="R1384">
        <v>434</v>
      </c>
      <c r="S1384" t="s">
        <v>2893</v>
      </c>
      <c r="T1384">
        <v>21620</v>
      </c>
      <c r="U1384">
        <v>2016</v>
      </c>
      <c r="V1384">
        <v>0.16779142872234001</v>
      </c>
      <c r="W1384">
        <v>61.170833999999999</v>
      </c>
      <c r="X1384">
        <v>97900</v>
      </c>
      <c r="Y1384">
        <v>3.5583639445493601E-2</v>
      </c>
      <c r="Z1384">
        <v>47237.599999999999</v>
      </c>
      <c r="AA1384">
        <v>0.74170776810890904</v>
      </c>
      <c r="AB1384">
        <v>2.4955338732417599E-2</v>
      </c>
      <c r="AC1384">
        <v>0.28038220826837701</v>
      </c>
      <c r="AD1384">
        <v>40253</v>
      </c>
      <c r="AE1384">
        <v>5.2776704098536796E-3</v>
      </c>
      <c r="AF1384">
        <v>8.2917665349484997E-4</v>
      </c>
      <c r="AG1384">
        <v>0.94552100818136398</v>
      </c>
      <c r="AH1384">
        <v>3</v>
      </c>
      <c r="AI1384">
        <v>739268</v>
      </c>
      <c r="AJ1384">
        <v>0.15522787405920449</v>
      </c>
      <c r="AK1384">
        <v>0.19866543662109001</v>
      </c>
      <c r="AL1384">
        <v>0.38309652250604648</v>
      </c>
      <c r="AM1384">
        <v>0.26301016681365891</v>
      </c>
      <c r="AN1384" t="s">
        <v>2774</v>
      </c>
      <c r="AO1384">
        <v>20200818</v>
      </c>
      <c r="AP1384">
        <v>40299</v>
      </c>
      <c r="AQ1384">
        <v>686601</v>
      </c>
      <c r="AS1384">
        <v>622</v>
      </c>
      <c r="AT1384">
        <v>4252</v>
      </c>
      <c r="AU1384">
        <v>147</v>
      </c>
      <c r="AV1384">
        <v>1320</v>
      </c>
      <c r="AY1384">
        <v>9233</v>
      </c>
      <c r="AZ1384" t="s">
        <v>98</v>
      </c>
      <c r="BA1384" t="s">
        <v>309</v>
      </c>
      <c r="BB1384" t="s">
        <v>310</v>
      </c>
      <c r="BC1384" t="s">
        <v>311</v>
      </c>
      <c r="BD1384">
        <v>830</v>
      </c>
      <c r="BE1384">
        <v>4252</v>
      </c>
      <c r="BF1384" t="s">
        <v>310</v>
      </c>
      <c r="BH1384">
        <v>37304</v>
      </c>
      <c r="BI1384">
        <v>825</v>
      </c>
      <c r="BJ1384">
        <v>5</v>
      </c>
      <c r="BM1384">
        <v>45757</v>
      </c>
      <c r="BU1384">
        <v>720</v>
      </c>
      <c r="BW1384">
        <v>21</v>
      </c>
      <c r="BX1384">
        <v>608</v>
      </c>
      <c r="BY1384">
        <v>9476</v>
      </c>
      <c r="BZ1384">
        <v>726900</v>
      </c>
      <c r="CA1384">
        <v>726900</v>
      </c>
      <c r="CB1384">
        <v>10084</v>
      </c>
      <c r="CC1384">
        <v>726900</v>
      </c>
      <c r="CD1384">
        <v>12</v>
      </c>
      <c r="CE1384">
        <v>37</v>
      </c>
      <c r="CF1384" t="s">
        <v>2775</v>
      </c>
      <c r="CG1384">
        <v>0</v>
      </c>
      <c r="CH1384">
        <v>0</v>
      </c>
      <c r="CI1384">
        <v>0</v>
      </c>
      <c r="CJ1384">
        <v>0</v>
      </c>
      <c r="CK1384">
        <v>0</v>
      </c>
      <c r="CM1384" t="s">
        <v>2776</v>
      </c>
      <c r="CN1384" t="s">
        <v>368</v>
      </c>
      <c r="CO1384">
        <v>0</v>
      </c>
    </row>
    <row r="1385" spans="1:93" x14ac:dyDescent="0.2">
      <c r="A1385" t="s">
        <v>2771</v>
      </c>
      <c r="B1385" t="s">
        <v>2938</v>
      </c>
      <c r="C1385" s="2">
        <f>P1385/AD1385*1000000</f>
        <v>104.27528675703859</v>
      </c>
      <c r="D1385" s="2">
        <f>LN(C1385)</f>
        <v>4.6470343900867901</v>
      </c>
      <c r="E1385">
        <v>9.8235257781971352</v>
      </c>
      <c r="F1385">
        <v>279.7314722693917</v>
      </c>
      <c r="G1385">
        <v>302.28333951933041</v>
      </c>
      <c r="H1385">
        <v>90.542333436221782</v>
      </c>
      <c r="I1385">
        <v>96.338838955569543</v>
      </c>
      <c r="J1385" t="s">
        <v>2939</v>
      </c>
      <c r="K1385" t="s">
        <v>94</v>
      </c>
      <c r="L1385" t="s">
        <v>95</v>
      </c>
      <c r="M1385">
        <v>38.316907430000001</v>
      </c>
      <c r="N1385">
        <v>-83.050923850000004</v>
      </c>
      <c r="O1385">
        <v>105</v>
      </c>
      <c r="P1385">
        <v>3</v>
      </c>
      <c r="Q1385">
        <v>0</v>
      </c>
      <c r="R1385">
        <v>102</v>
      </c>
      <c r="S1385" t="s">
        <v>2940</v>
      </c>
      <c r="T1385">
        <v>21123</v>
      </c>
      <c r="U1385">
        <v>2016</v>
      </c>
      <c r="V1385">
        <v>0.101067914525622</v>
      </c>
      <c r="W1385">
        <v>92.861031999999994</v>
      </c>
      <c r="X1385">
        <v>49827.050981110202</v>
      </c>
      <c r="Y1385">
        <v>3.6247951328729801E-3</v>
      </c>
      <c r="Z1385">
        <v>34698.800000000003</v>
      </c>
      <c r="AA1385">
        <v>0.72588304657437897</v>
      </c>
      <c r="AB1385">
        <v>4.7677032273538804E-3</v>
      </c>
      <c r="AC1385">
        <v>0.59684283351435496</v>
      </c>
      <c r="AD1385">
        <v>28770</v>
      </c>
      <c r="AE1385">
        <v>8.8776779644687102E-3</v>
      </c>
      <c r="AF1385">
        <v>5.0776348528760399E-4</v>
      </c>
      <c r="AG1385">
        <v>0.98061043502006795</v>
      </c>
      <c r="AH1385">
        <v>3</v>
      </c>
      <c r="AI1385">
        <v>493855</v>
      </c>
      <c r="AJ1385">
        <v>0.14836743578580761</v>
      </c>
      <c r="AK1385">
        <v>0.1928926506768181</v>
      </c>
      <c r="AL1385">
        <v>0.39705986575006841</v>
      </c>
      <c r="AM1385">
        <v>0.26168004778730602</v>
      </c>
      <c r="AN1385" t="s">
        <v>2774</v>
      </c>
      <c r="AO1385">
        <v>20200818</v>
      </c>
      <c r="AP1385">
        <v>40299</v>
      </c>
      <c r="AQ1385">
        <v>686601</v>
      </c>
      <c r="AS1385">
        <v>622</v>
      </c>
      <c r="AT1385">
        <v>4252</v>
      </c>
      <c r="AU1385">
        <v>147</v>
      </c>
      <c r="AV1385">
        <v>1320</v>
      </c>
      <c r="AY1385">
        <v>9233</v>
      </c>
      <c r="AZ1385" t="s">
        <v>98</v>
      </c>
      <c r="BA1385" t="s">
        <v>309</v>
      </c>
      <c r="BB1385" t="s">
        <v>310</v>
      </c>
      <c r="BC1385" t="s">
        <v>311</v>
      </c>
      <c r="BD1385">
        <v>830</v>
      </c>
      <c r="BE1385">
        <v>4252</v>
      </c>
      <c r="BF1385" t="s">
        <v>310</v>
      </c>
      <c r="BH1385">
        <v>37304</v>
      </c>
      <c r="BI1385">
        <v>825</v>
      </c>
      <c r="BJ1385">
        <v>5</v>
      </c>
      <c r="BM1385">
        <v>45757</v>
      </c>
      <c r="BU1385">
        <v>720</v>
      </c>
      <c r="BW1385">
        <v>21</v>
      </c>
      <c r="BX1385">
        <v>608</v>
      </c>
      <c r="BY1385">
        <v>9476</v>
      </c>
      <c r="BZ1385">
        <v>726900</v>
      </c>
      <c r="CA1385">
        <v>726900</v>
      </c>
      <c r="CB1385">
        <v>10084</v>
      </c>
      <c r="CC1385">
        <v>726900</v>
      </c>
      <c r="CD1385">
        <v>12</v>
      </c>
      <c r="CE1385">
        <v>37</v>
      </c>
      <c r="CF1385" t="s">
        <v>2775</v>
      </c>
      <c r="CG1385">
        <v>0</v>
      </c>
      <c r="CH1385">
        <v>0</v>
      </c>
      <c r="CI1385">
        <v>0</v>
      </c>
      <c r="CJ1385">
        <v>0</v>
      </c>
      <c r="CK1385">
        <v>0</v>
      </c>
      <c r="CM1385" t="s">
        <v>2776</v>
      </c>
      <c r="CN1385" t="s">
        <v>368</v>
      </c>
      <c r="CO1385">
        <v>0</v>
      </c>
    </row>
    <row r="1386" spans="1:93" x14ac:dyDescent="0.2">
      <c r="A1386" t="s">
        <v>2771</v>
      </c>
      <c r="B1386" t="s">
        <v>2984</v>
      </c>
      <c r="C1386" s="2">
        <f>P1386/AD1386*1000000</f>
        <v>88.147146970676388</v>
      </c>
      <c r="D1386" s="2">
        <f>LN(C1386)</f>
        <v>4.4790075427010017</v>
      </c>
      <c r="E1386">
        <v>10.76044023292175</v>
      </c>
      <c r="F1386">
        <v>280.52376523238649</v>
      </c>
      <c r="G1386">
        <v>303.49862322002531</v>
      </c>
      <c r="H1386">
        <v>87.951124140520605</v>
      </c>
      <c r="I1386">
        <v>93.390236171538376</v>
      </c>
      <c r="J1386" t="s">
        <v>2657</v>
      </c>
      <c r="K1386" t="s">
        <v>94</v>
      </c>
      <c r="L1386" t="s">
        <v>95</v>
      </c>
      <c r="M1386">
        <v>37.961635970000003</v>
      </c>
      <c r="N1386">
        <v>-86.210282190000001</v>
      </c>
      <c r="O1386">
        <v>107</v>
      </c>
      <c r="P1386">
        <v>3</v>
      </c>
      <c r="Q1386">
        <v>0</v>
      </c>
      <c r="R1386">
        <v>104</v>
      </c>
      <c r="S1386" t="s">
        <v>2985</v>
      </c>
      <c r="T1386">
        <v>20216</v>
      </c>
      <c r="U1386">
        <v>2016</v>
      </c>
      <c r="V1386">
        <v>0.103484556780898</v>
      </c>
      <c r="W1386">
        <v>360.14599750000002</v>
      </c>
      <c r="X1386">
        <v>150817.5</v>
      </c>
      <c r="Y1386">
        <v>5.53451149007071E-2</v>
      </c>
      <c r="Z1386">
        <v>48841.875</v>
      </c>
      <c r="AA1386">
        <v>0.73958939060218998</v>
      </c>
      <c r="AB1386">
        <v>1.821228476895E-2</v>
      </c>
      <c r="AC1386">
        <v>0.27310642975389599</v>
      </c>
      <c r="AD1386">
        <v>34034</v>
      </c>
      <c r="AE1386">
        <v>5.5911693458980697E-3</v>
      </c>
      <c r="AF1386">
        <v>1.9121463104383499E-3</v>
      </c>
      <c r="AG1386">
        <v>0.91914477195296596</v>
      </c>
      <c r="AH1386">
        <v>4</v>
      </c>
      <c r="AI1386">
        <v>515993</v>
      </c>
      <c r="AJ1386">
        <v>9.943933347933015E-2</v>
      </c>
      <c r="AK1386">
        <v>0.22786355628855429</v>
      </c>
      <c r="AL1386">
        <v>0.42654842216851779</v>
      </c>
      <c r="AM1386">
        <v>0.2461486880635978</v>
      </c>
      <c r="AN1386" t="s">
        <v>2774</v>
      </c>
      <c r="AO1386">
        <v>20200818</v>
      </c>
      <c r="AP1386">
        <v>40299</v>
      </c>
      <c r="AQ1386">
        <v>686601</v>
      </c>
      <c r="AS1386">
        <v>622</v>
      </c>
      <c r="AT1386">
        <v>4252</v>
      </c>
      <c r="AU1386">
        <v>147</v>
      </c>
      <c r="AV1386">
        <v>1320</v>
      </c>
      <c r="AY1386">
        <v>9233</v>
      </c>
      <c r="AZ1386" t="s">
        <v>98</v>
      </c>
      <c r="BA1386" t="s">
        <v>309</v>
      </c>
      <c r="BB1386" t="s">
        <v>310</v>
      </c>
      <c r="BC1386" t="s">
        <v>311</v>
      </c>
      <c r="BD1386">
        <v>830</v>
      </c>
      <c r="BE1386">
        <v>4252</v>
      </c>
      <c r="BF1386" t="s">
        <v>310</v>
      </c>
      <c r="BH1386">
        <v>37304</v>
      </c>
      <c r="BI1386">
        <v>825</v>
      </c>
      <c r="BJ1386">
        <v>5</v>
      </c>
      <c r="BM1386">
        <v>45757</v>
      </c>
      <c r="BU1386">
        <v>720</v>
      </c>
      <c r="BW1386">
        <v>21</v>
      </c>
      <c r="BX1386">
        <v>608</v>
      </c>
      <c r="BY1386">
        <v>9476</v>
      </c>
      <c r="BZ1386">
        <v>726900</v>
      </c>
      <c r="CA1386">
        <v>726900</v>
      </c>
      <c r="CB1386">
        <v>10084</v>
      </c>
      <c r="CC1386">
        <v>726900</v>
      </c>
      <c r="CD1386">
        <v>12</v>
      </c>
      <c r="CE1386">
        <v>37</v>
      </c>
      <c r="CF1386" t="s">
        <v>2775</v>
      </c>
      <c r="CG1386">
        <v>0</v>
      </c>
      <c r="CH1386">
        <v>0</v>
      </c>
      <c r="CI1386">
        <v>0</v>
      </c>
      <c r="CJ1386">
        <v>0</v>
      </c>
      <c r="CK1386">
        <v>0</v>
      </c>
      <c r="CM1386" t="s">
        <v>2776</v>
      </c>
      <c r="CN1386" t="s">
        <v>368</v>
      </c>
      <c r="CO1386">
        <v>0</v>
      </c>
    </row>
    <row r="1387" spans="1:93" x14ac:dyDescent="0.2">
      <c r="A1387" t="s">
        <v>2771</v>
      </c>
      <c r="B1387" t="s">
        <v>3024</v>
      </c>
      <c r="C1387" s="2">
        <f>P1387/AD1387*1000000</f>
        <v>45.739377029684853</v>
      </c>
      <c r="D1387" s="2">
        <f>LN(C1387)</f>
        <v>3.8229595686873865</v>
      </c>
      <c r="E1387">
        <v>9.9429830949498985</v>
      </c>
      <c r="F1387">
        <v>280.6445841873018</v>
      </c>
      <c r="G1387">
        <v>301.95881405570378</v>
      </c>
      <c r="H1387">
        <v>86.445409741966046</v>
      </c>
      <c r="I1387">
        <v>94.89233339839825</v>
      </c>
      <c r="J1387" t="s">
        <v>151</v>
      </c>
      <c r="K1387" t="s">
        <v>94</v>
      </c>
      <c r="L1387" t="s">
        <v>95</v>
      </c>
      <c r="M1387">
        <v>37.470882629999998</v>
      </c>
      <c r="N1387">
        <v>-82.394874450000003</v>
      </c>
      <c r="O1387">
        <v>276</v>
      </c>
      <c r="P1387">
        <v>3</v>
      </c>
      <c r="Q1387">
        <v>0</v>
      </c>
      <c r="R1387">
        <v>273</v>
      </c>
      <c r="S1387" t="s">
        <v>3025</v>
      </c>
      <c r="T1387">
        <v>21340</v>
      </c>
      <c r="U1387">
        <v>2016</v>
      </c>
      <c r="V1387">
        <v>0.22559180822753</v>
      </c>
      <c r="W1387">
        <v>107.14068972973</v>
      </c>
      <c r="X1387">
        <v>68229.369369369393</v>
      </c>
      <c r="Y1387">
        <v>3.1681563839517399E-3</v>
      </c>
      <c r="Z1387">
        <v>32978.453796653797</v>
      </c>
      <c r="AA1387">
        <v>0.79336256091055002</v>
      </c>
      <c r="AB1387">
        <v>2.5307078278886301E-3</v>
      </c>
      <c r="AC1387">
        <v>0.46035467825208398</v>
      </c>
      <c r="AD1387">
        <v>65589</v>
      </c>
      <c r="AE1387">
        <v>7.1892917285117201E-3</v>
      </c>
      <c r="AF1387">
        <v>1.04378772276097E-4</v>
      </c>
      <c r="AG1387">
        <v>0.98564788574946205</v>
      </c>
      <c r="AH1387">
        <v>3</v>
      </c>
      <c r="AI1387">
        <v>1177443</v>
      </c>
      <c r="AJ1387">
        <v>0.13824193612769359</v>
      </c>
      <c r="AK1387">
        <v>0.18219225898833319</v>
      </c>
      <c r="AL1387">
        <v>0.39852459949228958</v>
      </c>
      <c r="AM1387">
        <v>0.28104120539168348</v>
      </c>
      <c r="AN1387" t="s">
        <v>2774</v>
      </c>
      <c r="AO1387">
        <v>20200818</v>
      </c>
      <c r="AP1387">
        <v>40299</v>
      </c>
      <c r="AQ1387">
        <v>686601</v>
      </c>
      <c r="AS1387">
        <v>622</v>
      </c>
      <c r="AT1387">
        <v>4252</v>
      </c>
      <c r="AU1387">
        <v>147</v>
      </c>
      <c r="AV1387">
        <v>1320</v>
      </c>
      <c r="AY1387">
        <v>9233</v>
      </c>
      <c r="AZ1387" t="s">
        <v>98</v>
      </c>
      <c r="BA1387" t="s">
        <v>309</v>
      </c>
      <c r="BB1387" t="s">
        <v>310</v>
      </c>
      <c r="BC1387" t="s">
        <v>311</v>
      </c>
      <c r="BD1387">
        <v>830</v>
      </c>
      <c r="BE1387">
        <v>4252</v>
      </c>
      <c r="BF1387" t="s">
        <v>310</v>
      </c>
      <c r="BH1387">
        <v>37304</v>
      </c>
      <c r="BI1387">
        <v>825</v>
      </c>
      <c r="BJ1387">
        <v>5</v>
      </c>
      <c r="BM1387">
        <v>45757</v>
      </c>
      <c r="BU1387">
        <v>720</v>
      </c>
      <c r="BW1387">
        <v>21</v>
      </c>
      <c r="BX1387">
        <v>608</v>
      </c>
      <c r="BY1387">
        <v>9476</v>
      </c>
      <c r="BZ1387">
        <v>726900</v>
      </c>
      <c r="CA1387">
        <v>726900</v>
      </c>
      <c r="CB1387">
        <v>10084</v>
      </c>
      <c r="CC1387">
        <v>726900</v>
      </c>
      <c r="CD1387">
        <v>12</v>
      </c>
      <c r="CE1387">
        <v>37</v>
      </c>
      <c r="CF1387" t="s">
        <v>2775</v>
      </c>
      <c r="CG1387">
        <v>0</v>
      </c>
      <c r="CH1387">
        <v>0</v>
      </c>
      <c r="CI1387">
        <v>0</v>
      </c>
      <c r="CJ1387">
        <v>0</v>
      </c>
      <c r="CK1387">
        <v>0</v>
      </c>
      <c r="CM1387" t="s">
        <v>2776</v>
      </c>
      <c r="CN1387" t="s">
        <v>368</v>
      </c>
      <c r="CO1387">
        <v>0</v>
      </c>
    </row>
    <row r="1388" spans="1:93" x14ac:dyDescent="0.2">
      <c r="A1388" t="s">
        <v>2771</v>
      </c>
      <c r="B1388" t="s">
        <v>3051</v>
      </c>
      <c r="C1388" s="2">
        <f>P1388/AD1388*1000000</f>
        <v>113.90818999886092</v>
      </c>
      <c r="D1388" s="2">
        <f>LN(C1388)</f>
        <v>4.7353927730380656</v>
      </c>
      <c r="E1388">
        <v>11.123544101033771</v>
      </c>
      <c r="F1388">
        <v>281.2153618640163</v>
      </c>
      <c r="G1388">
        <v>303.20539125217903</v>
      </c>
      <c r="H1388">
        <v>87.870662290048813</v>
      </c>
      <c r="I1388">
        <v>95.248732438646826</v>
      </c>
      <c r="J1388" t="s">
        <v>1183</v>
      </c>
      <c r="K1388" t="s">
        <v>94</v>
      </c>
      <c r="L1388" t="s">
        <v>95</v>
      </c>
      <c r="M1388">
        <v>37.367756200000002</v>
      </c>
      <c r="N1388">
        <v>-85.332993099999996</v>
      </c>
      <c r="O1388">
        <v>159</v>
      </c>
      <c r="P1388">
        <v>3</v>
      </c>
      <c r="Q1388">
        <v>0</v>
      </c>
      <c r="R1388">
        <v>156</v>
      </c>
      <c r="S1388" t="s">
        <v>3052</v>
      </c>
      <c r="T1388">
        <v>22145</v>
      </c>
      <c r="U1388">
        <v>2016</v>
      </c>
      <c r="V1388">
        <v>0.40430471424602399</v>
      </c>
      <c r="W1388">
        <v>79.0520833333333</v>
      </c>
      <c r="X1388">
        <v>81695.555555555606</v>
      </c>
      <c r="Y1388">
        <v>1.5108668233294801E-2</v>
      </c>
      <c r="Z1388">
        <v>50288.809523809497</v>
      </c>
      <c r="AA1388">
        <v>0.68948067259595003</v>
      </c>
      <c r="AB1388">
        <v>1.0942472131871999E-2</v>
      </c>
      <c r="AC1388">
        <v>0.55023807969788097</v>
      </c>
      <c r="AD1388">
        <v>26337</v>
      </c>
      <c r="AE1388">
        <v>3.43974234151013E-3</v>
      </c>
      <c r="AF1388">
        <v>0</v>
      </c>
      <c r="AG1388">
        <v>0.96334437536222395</v>
      </c>
      <c r="AH1388">
        <v>3</v>
      </c>
      <c r="AI1388">
        <v>435534</v>
      </c>
      <c r="AJ1388">
        <v>0.1597602024181809</v>
      </c>
      <c r="AK1388">
        <v>0.18689011650066359</v>
      </c>
      <c r="AL1388">
        <v>0.39454784241873192</v>
      </c>
      <c r="AM1388">
        <v>0.25880183866242362</v>
      </c>
      <c r="AN1388" t="s">
        <v>2774</v>
      </c>
      <c r="AO1388">
        <v>20200818</v>
      </c>
      <c r="AP1388">
        <v>40299</v>
      </c>
      <c r="AQ1388">
        <v>686601</v>
      </c>
      <c r="AS1388">
        <v>622</v>
      </c>
      <c r="AT1388">
        <v>4252</v>
      </c>
      <c r="AU1388">
        <v>147</v>
      </c>
      <c r="AV1388">
        <v>1320</v>
      </c>
      <c r="AY1388">
        <v>9233</v>
      </c>
      <c r="AZ1388" t="s">
        <v>98</v>
      </c>
      <c r="BA1388" t="s">
        <v>309</v>
      </c>
      <c r="BB1388" t="s">
        <v>310</v>
      </c>
      <c r="BC1388" t="s">
        <v>311</v>
      </c>
      <c r="BD1388">
        <v>830</v>
      </c>
      <c r="BE1388">
        <v>4252</v>
      </c>
      <c r="BF1388" t="s">
        <v>310</v>
      </c>
      <c r="BH1388">
        <v>37304</v>
      </c>
      <c r="BI1388">
        <v>825</v>
      </c>
      <c r="BJ1388">
        <v>5</v>
      </c>
      <c r="BM1388">
        <v>45757</v>
      </c>
      <c r="BU1388">
        <v>720</v>
      </c>
      <c r="BW1388">
        <v>21</v>
      </c>
      <c r="BX1388">
        <v>608</v>
      </c>
      <c r="BY1388">
        <v>9476</v>
      </c>
      <c r="BZ1388">
        <v>726900</v>
      </c>
      <c r="CA1388">
        <v>726900</v>
      </c>
      <c r="CB1388">
        <v>10084</v>
      </c>
      <c r="CC1388">
        <v>726900</v>
      </c>
      <c r="CD1388">
        <v>12</v>
      </c>
      <c r="CE1388">
        <v>37</v>
      </c>
      <c r="CF1388" t="s">
        <v>2775</v>
      </c>
      <c r="CG1388">
        <v>0</v>
      </c>
      <c r="CH1388">
        <v>0</v>
      </c>
      <c r="CI1388">
        <v>0</v>
      </c>
      <c r="CJ1388">
        <v>0</v>
      </c>
      <c r="CK1388">
        <v>0</v>
      </c>
      <c r="CM1388" t="s">
        <v>2776</v>
      </c>
      <c r="CN1388" t="s">
        <v>368</v>
      </c>
      <c r="CO1388">
        <v>0</v>
      </c>
    </row>
    <row r="1389" spans="1:93" x14ac:dyDescent="0.2">
      <c r="A1389" t="s">
        <v>3070</v>
      </c>
      <c r="B1389" t="s">
        <v>3223</v>
      </c>
      <c r="C1389" s="2">
        <f>P1389/AD1389*1000000</f>
        <v>282.59231348907309</v>
      </c>
      <c r="D1389" s="2">
        <f>LN(C1389)</f>
        <v>5.6440052706203403</v>
      </c>
      <c r="E1389">
        <v>9.1738559948160159</v>
      </c>
      <c r="F1389">
        <v>288.41558222966199</v>
      </c>
      <c r="G1389">
        <v>307.19261452187533</v>
      </c>
      <c r="H1389">
        <v>89.298539915991341</v>
      </c>
      <c r="I1389">
        <v>95.318673566824074</v>
      </c>
      <c r="J1389" t="s">
        <v>2925</v>
      </c>
      <c r="K1389" t="s">
        <v>94</v>
      </c>
      <c r="L1389" t="s">
        <v>95</v>
      </c>
      <c r="M1389">
        <v>32.090251899999998</v>
      </c>
      <c r="N1389">
        <v>-92.117521479999994</v>
      </c>
      <c r="O1389">
        <v>245</v>
      </c>
      <c r="P1389">
        <v>3</v>
      </c>
      <c r="Q1389">
        <v>0</v>
      </c>
      <c r="R1389">
        <v>242</v>
      </c>
      <c r="S1389" t="s">
        <v>3224</v>
      </c>
      <c r="T1389">
        <v>43319</v>
      </c>
      <c r="U1389">
        <v>2016</v>
      </c>
      <c r="V1389">
        <v>0.255856801172749</v>
      </c>
      <c r="W1389">
        <v>16.033373333333302</v>
      </c>
      <c r="X1389">
        <v>55066.666666666701</v>
      </c>
      <c r="Y1389">
        <v>0.15257466250986801</v>
      </c>
      <c r="Z1389">
        <v>28160.428571428602</v>
      </c>
      <c r="AA1389">
        <v>0.75882538862089699</v>
      </c>
      <c r="AB1389">
        <v>3.0561342614615902E-2</v>
      </c>
      <c r="AC1389">
        <v>0.35898891441264302</v>
      </c>
      <c r="AD1389">
        <v>10616</v>
      </c>
      <c r="AE1389">
        <v>1.9121146118623001E-3</v>
      </c>
      <c r="AF1389">
        <v>4.7329276538201296E-3</v>
      </c>
      <c r="AG1389">
        <v>0.81587302427332697</v>
      </c>
      <c r="AH1389">
        <v>2</v>
      </c>
      <c r="AI1389">
        <v>183974</v>
      </c>
      <c r="AJ1389">
        <v>0.1497711633165556</v>
      </c>
      <c r="AK1389">
        <v>0.19837585745811909</v>
      </c>
      <c r="AL1389">
        <v>0.39314794481828952</v>
      </c>
      <c r="AM1389">
        <v>0.25870503440703579</v>
      </c>
      <c r="AN1389" t="s">
        <v>3073</v>
      </c>
      <c r="AO1389">
        <v>20200818</v>
      </c>
      <c r="AP1389">
        <v>139125</v>
      </c>
      <c r="AQ1389">
        <v>1550866</v>
      </c>
      <c r="AS1389">
        <v>1204</v>
      </c>
      <c r="AW1389">
        <v>187</v>
      </c>
      <c r="AY1389">
        <v>103512</v>
      </c>
      <c r="AZ1389" t="s">
        <v>362</v>
      </c>
      <c r="BA1389" t="s">
        <v>3074</v>
      </c>
      <c r="BB1389" t="s">
        <v>3075</v>
      </c>
      <c r="BC1389" t="s">
        <v>3076</v>
      </c>
      <c r="BD1389">
        <v>4554</v>
      </c>
      <c r="BF1389" t="s">
        <v>3075</v>
      </c>
      <c r="BI1389">
        <v>4431</v>
      </c>
      <c r="BJ1389">
        <v>123</v>
      </c>
      <c r="BL1389">
        <v>1689991</v>
      </c>
      <c r="BW1389">
        <v>22</v>
      </c>
      <c r="BX1389">
        <v>640</v>
      </c>
      <c r="BY1389">
        <v>15062</v>
      </c>
      <c r="BZ1389">
        <v>1689991</v>
      </c>
      <c r="CA1389">
        <v>1689991</v>
      </c>
      <c r="CB1389">
        <v>15702</v>
      </c>
      <c r="CC1389">
        <v>1689991</v>
      </c>
      <c r="CD1389">
        <v>28</v>
      </c>
      <c r="CE1389">
        <v>0</v>
      </c>
      <c r="CF1389" t="s">
        <v>3077</v>
      </c>
      <c r="CG1389">
        <v>0</v>
      </c>
      <c r="CH1389">
        <v>0</v>
      </c>
      <c r="CI1389">
        <v>0</v>
      </c>
      <c r="CJ1389">
        <v>0</v>
      </c>
      <c r="CK1389">
        <v>0</v>
      </c>
      <c r="CM1389" t="s">
        <v>3078</v>
      </c>
      <c r="CN1389" t="s">
        <v>3079</v>
      </c>
      <c r="CO1389">
        <v>163</v>
      </c>
    </row>
    <row r="1390" spans="1:93" x14ac:dyDescent="0.2">
      <c r="A1390" t="s">
        <v>3299</v>
      </c>
      <c r="B1390" t="s">
        <v>3311</v>
      </c>
      <c r="C1390" s="2">
        <f>P1390/AD1390*1000000</f>
        <v>89.129207641344067</v>
      </c>
      <c r="D1390" s="2">
        <f>LN(C1390)</f>
        <v>4.4900870881821415</v>
      </c>
      <c r="E1390">
        <v>11.303337835872769</v>
      </c>
      <c r="F1390">
        <v>280.80057839637698</v>
      </c>
      <c r="G1390">
        <v>303.27183721235349</v>
      </c>
      <c r="H1390">
        <v>82.45693560042173</v>
      </c>
      <c r="I1390">
        <v>92.773897027409006</v>
      </c>
      <c r="J1390" t="s">
        <v>3312</v>
      </c>
      <c r="K1390" t="s">
        <v>94</v>
      </c>
      <c r="L1390" t="s">
        <v>95</v>
      </c>
      <c r="M1390">
        <v>38.871722929999997</v>
      </c>
      <c r="N1390">
        <v>-75.829041579999995</v>
      </c>
      <c r="O1390">
        <v>468</v>
      </c>
      <c r="P1390">
        <v>3</v>
      </c>
      <c r="Q1390">
        <v>0</v>
      </c>
      <c r="R1390">
        <v>465</v>
      </c>
      <c r="S1390" t="s">
        <v>3313</v>
      </c>
      <c r="T1390">
        <v>5851</v>
      </c>
      <c r="U1390">
        <v>2016</v>
      </c>
      <c r="V1390">
        <v>8.5000467079515696E-2</v>
      </c>
      <c r="W1390">
        <v>203.16692</v>
      </c>
      <c r="X1390">
        <v>192444.444444444</v>
      </c>
      <c r="Y1390">
        <v>0.10491799106148</v>
      </c>
      <c r="Z1390">
        <v>51577.666666666701</v>
      </c>
      <c r="AA1390">
        <v>0.73023607000329604</v>
      </c>
      <c r="AB1390">
        <v>9.4132582552127003E-2</v>
      </c>
      <c r="AC1390">
        <v>0.24586741172544199</v>
      </c>
      <c r="AD1390">
        <v>33659</v>
      </c>
      <c r="AE1390">
        <v>4.4852334846122704E-3</v>
      </c>
      <c r="AF1390">
        <v>1.04236039651479E-3</v>
      </c>
      <c r="AG1390">
        <v>0.83350069435707796</v>
      </c>
      <c r="AH1390">
        <v>4</v>
      </c>
      <c r="AI1390">
        <v>572043</v>
      </c>
      <c r="AJ1390">
        <v>0.13847035974568339</v>
      </c>
      <c r="AK1390">
        <v>0.20807002270808311</v>
      </c>
      <c r="AL1390">
        <v>0.38836940579641738</v>
      </c>
      <c r="AM1390">
        <v>0.26509021174981601</v>
      </c>
      <c r="AN1390" t="s">
        <v>3302</v>
      </c>
      <c r="AO1390">
        <v>20200818</v>
      </c>
      <c r="AP1390">
        <v>101235</v>
      </c>
      <c r="AQ1390">
        <v>1066070</v>
      </c>
      <c r="AS1390">
        <v>453</v>
      </c>
      <c r="AT1390">
        <v>13698</v>
      </c>
      <c r="AU1390">
        <v>102</v>
      </c>
      <c r="AY1390">
        <v>6008</v>
      </c>
      <c r="AZ1390" t="s">
        <v>362</v>
      </c>
      <c r="BA1390" t="s">
        <v>3303</v>
      </c>
      <c r="BB1390" t="s">
        <v>3304</v>
      </c>
      <c r="BC1390" t="s">
        <v>3305</v>
      </c>
      <c r="BD1390">
        <v>3650</v>
      </c>
      <c r="BE1390">
        <v>13698</v>
      </c>
      <c r="BF1390" t="s">
        <v>3304</v>
      </c>
      <c r="BG1390">
        <v>119238</v>
      </c>
      <c r="BH1390">
        <v>101235</v>
      </c>
      <c r="BI1390">
        <v>3511</v>
      </c>
      <c r="BJ1390">
        <v>139</v>
      </c>
      <c r="BL1390">
        <v>1167305</v>
      </c>
      <c r="BW1390">
        <v>24</v>
      </c>
      <c r="BX1390">
        <v>520</v>
      </c>
      <c r="BY1390">
        <v>9173</v>
      </c>
      <c r="BZ1390">
        <v>1167305</v>
      </c>
      <c r="CA1390">
        <v>1167305</v>
      </c>
      <c r="CB1390">
        <v>9693</v>
      </c>
      <c r="CC1390">
        <v>1167305</v>
      </c>
      <c r="CD1390">
        <v>9</v>
      </c>
      <c r="CE1390">
        <v>40</v>
      </c>
      <c r="CF1390" t="s">
        <v>3306</v>
      </c>
      <c r="CG1390">
        <v>0</v>
      </c>
      <c r="CH1390">
        <v>0</v>
      </c>
      <c r="CI1390">
        <v>0</v>
      </c>
      <c r="CJ1390">
        <v>0</v>
      </c>
      <c r="CK1390">
        <v>0</v>
      </c>
      <c r="CM1390" t="s">
        <v>3307</v>
      </c>
      <c r="CN1390" t="s">
        <v>2495</v>
      </c>
      <c r="CO1390">
        <v>156</v>
      </c>
    </row>
    <row r="1391" spans="1:93" x14ac:dyDescent="0.2">
      <c r="A1391" t="s">
        <v>3299</v>
      </c>
      <c r="B1391" t="s">
        <v>3329</v>
      </c>
      <c r="C1391" s="2">
        <f>P1391/AD1391*1000000</f>
        <v>142.03872922683587</v>
      </c>
      <c r="D1391" s="2">
        <f>LN(C1391)</f>
        <v>4.9560997614482414</v>
      </c>
      <c r="E1391">
        <v>10.951091283651429</v>
      </c>
      <c r="F1391">
        <v>281.80606683158851</v>
      </c>
      <c r="G1391">
        <v>302.89209320396708</v>
      </c>
      <c r="H1391">
        <v>84.708712513894298</v>
      </c>
      <c r="I1391">
        <v>95.265625134003969</v>
      </c>
      <c r="J1391" t="s">
        <v>3286</v>
      </c>
      <c r="K1391" t="s">
        <v>94</v>
      </c>
      <c r="L1391" t="s">
        <v>95</v>
      </c>
      <c r="M1391">
        <v>38.116354200000004</v>
      </c>
      <c r="N1391">
        <v>-75.751186230000002</v>
      </c>
      <c r="O1391">
        <v>155</v>
      </c>
      <c r="P1391">
        <v>3</v>
      </c>
      <c r="Q1391">
        <v>0</v>
      </c>
      <c r="R1391">
        <v>152</v>
      </c>
      <c r="S1391" t="s">
        <v>3330</v>
      </c>
      <c r="T1391">
        <v>5941</v>
      </c>
      <c r="U1391">
        <v>2016</v>
      </c>
      <c r="V1391">
        <v>0.12109883203140299</v>
      </c>
      <c r="W1391">
        <v>167.80494375000001</v>
      </c>
      <c r="X1391">
        <v>112776.62222222199</v>
      </c>
      <c r="Y1391">
        <v>0.15947666176156899</v>
      </c>
      <c r="Z1391">
        <v>38147.816926148102</v>
      </c>
      <c r="AA1391">
        <v>0.812995848845111</v>
      </c>
      <c r="AB1391">
        <v>1.7881047834828599E-2</v>
      </c>
      <c r="AC1391">
        <v>0.189253334118971</v>
      </c>
      <c r="AD1391">
        <v>21121</v>
      </c>
      <c r="AE1391">
        <v>2.63991301081593E-3</v>
      </c>
      <c r="AF1391">
        <v>3.9184952978056398E-4</v>
      </c>
      <c r="AG1391">
        <v>0.80976033101256095</v>
      </c>
      <c r="AH1391">
        <v>4</v>
      </c>
      <c r="AI1391">
        <v>465121</v>
      </c>
      <c r="AJ1391">
        <v>0.14133526544705571</v>
      </c>
      <c r="AK1391">
        <v>0.14535357466121721</v>
      </c>
      <c r="AL1391">
        <v>0.46628726718423807</v>
      </c>
      <c r="AM1391">
        <v>0.24702389270748901</v>
      </c>
      <c r="AN1391" t="s">
        <v>3302</v>
      </c>
      <c r="AO1391">
        <v>20200818</v>
      </c>
      <c r="AP1391">
        <v>101235</v>
      </c>
      <c r="AQ1391">
        <v>1066070</v>
      </c>
      <c r="AS1391">
        <v>453</v>
      </c>
      <c r="AT1391">
        <v>13698</v>
      </c>
      <c r="AU1391">
        <v>102</v>
      </c>
      <c r="AY1391">
        <v>6008</v>
      </c>
      <c r="AZ1391" t="s">
        <v>362</v>
      </c>
      <c r="BA1391" t="s">
        <v>3303</v>
      </c>
      <c r="BB1391" t="s">
        <v>3304</v>
      </c>
      <c r="BC1391" t="s">
        <v>3305</v>
      </c>
      <c r="BD1391">
        <v>3650</v>
      </c>
      <c r="BE1391">
        <v>13698</v>
      </c>
      <c r="BF1391" t="s">
        <v>3304</v>
      </c>
      <c r="BG1391">
        <v>119238</v>
      </c>
      <c r="BH1391">
        <v>101235</v>
      </c>
      <c r="BI1391">
        <v>3511</v>
      </c>
      <c r="BJ1391">
        <v>139</v>
      </c>
      <c r="BL1391">
        <v>1167305</v>
      </c>
      <c r="BW1391">
        <v>24</v>
      </c>
      <c r="BX1391">
        <v>520</v>
      </c>
      <c r="BY1391">
        <v>9173</v>
      </c>
      <c r="BZ1391">
        <v>1167305</v>
      </c>
      <c r="CA1391">
        <v>1167305</v>
      </c>
      <c r="CB1391">
        <v>9693</v>
      </c>
      <c r="CC1391">
        <v>1167305</v>
      </c>
      <c r="CD1391">
        <v>9</v>
      </c>
      <c r="CE1391">
        <v>40</v>
      </c>
      <c r="CF1391" t="s">
        <v>3306</v>
      </c>
      <c r="CG1391">
        <v>0</v>
      </c>
      <c r="CH1391">
        <v>0</v>
      </c>
      <c r="CI1391">
        <v>0</v>
      </c>
      <c r="CJ1391">
        <v>0</v>
      </c>
      <c r="CK1391">
        <v>0</v>
      </c>
      <c r="CM1391" t="s">
        <v>3307</v>
      </c>
      <c r="CN1391" t="s">
        <v>2495</v>
      </c>
      <c r="CO1391">
        <v>156</v>
      </c>
    </row>
    <row r="1392" spans="1:93" x14ac:dyDescent="0.2">
      <c r="A1392" t="s">
        <v>3413</v>
      </c>
      <c r="B1392" t="s">
        <v>3473</v>
      </c>
      <c r="C1392" s="2">
        <f>P1392/AD1392*1000000</f>
        <v>45.827413959030288</v>
      </c>
      <c r="D1392" s="2">
        <f>LN(C1392)</f>
        <v>3.824882470113145</v>
      </c>
      <c r="E1392">
        <v>7.7496258494920109</v>
      </c>
      <c r="F1392">
        <v>273.26315667345108</v>
      </c>
      <c r="G1392">
        <v>300.32750955105791</v>
      </c>
      <c r="H1392">
        <v>95.692602829051907</v>
      </c>
      <c r="I1392">
        <v>92.517309209192078</v>
      </c>
      <c r="J1392" t="s">
        <v>3474</v>
      </c>
      <c r="K1392" t="s">
        <v>94</v>
      </c>
      <c r="L1392" t="s">
        <v>95</v>
      </c>
      <c r="M1392">
        <v>43.31082541</v>
      </c>
      <c r="N1392">
        <v>-85.152528239999995</v>
      </c>
      <c r="O1392">
        <v>207</v>
      </c>
      <c r="P1392">
        <v>3</v>
      </c>
      <c r="Q1392">
        <v>0</v>
      </c>
      <c r="R1392">
        <v>204</v>
      </c>
      <c r="S1392" t="s">
        <v>3475</v>
      </c>
      <c r="T1392">
        <v>25922</v>
      </c>
      <c r="U1392">
        <v>2016</v>
      </c>
      <c r="V1392">
        <v>6.7848665317809101E-2</v>
      </c>
      <c r="W1392">
        <v>92.094310625000006</v>
      </c>
      <c r="X1392">
        <v>94818.75</v>
      </c>
      <c r="Y1392">
        <v>1.7035677662911999E-2</v>
      </c>
      <c r="Z1392">
        <v>43483</v>
      </c>
      <c r="AA1392">
        <v>0.80009236260754502</v>
      </c>
      <c r="AB1392">
        <v>3.05500722237316E-2</v>
      </c>
      <c r="AC1392">
        <v>0.16643193256942601</v>
      </c>
      <c r="AD1392">
        <v>65463</v>
      </c>
      <c r="AE1392">
        <v>3.3643899682408501E-3</v>
      </c>
      <c r="AF1392">
        <v>6.30888791567835E-3</v>
      </c>
      <c r="AG1392">
        <v>0.95190276270988505</v>
      </c>
      <c r="AH1392">
        <v>3</v>
      </c>
      <c r="AI1392">
        <v>1132461</v>
      </c>
      <c r="AJ1392">
        <v>0.1379606008507136</v>
      </c>
      <c r="AK1392">
        <v>0.203121343693072</v>
      </c>
      <c r="AL1392">
        <v>0.39757042405875348</v>
      </c>
      <c r="AM1392">
        <v>0.26134763139746092</v>
      </c>
      <c r="AN1392" t="s">
        <v>3417</v>
      </c>
      <c r="AO1392">
        <v>20200818</v>
      </c>
      <c r="AP1392">
        <v>103403</v>
      </c>
      <c r="AQ1392">
        <v>2259122</v>
      </c>
      <c r="AS1392">
        <v>653</v>
      </c>
      <c r="AU1392">
        <v>169</v>
      </c>
      <c r="AW1392">
        <v>89</v>
      </c>
      <c r="AY1392">
        <v>67778</v>
      </c>
      <c r="AZ1392" t="s">
        <v>308</v>
      </c>
      <c r="BA1392" t="s">
        <v>309</v>
      </c>
      <c r="BB1392" t="s">
        <v>310</v>
      </c>
      <c r="BC1392" t="s">
        <v>311</v>
      </c>
      <c r="BD1392">
        <v>6608</v>
      </c>
      <c r="BF1392" t="s">
        <v>310</v>
      </c>
      <c r="BG1392">
        <v>131927</v>
      </c>
      <c r="BH1392">
        <v>93662</v>
      </c>
      <c r="BI1392">
        <v>6340</v>
      </c>
      <c r="BJ1392">
        <v>268</v>
      </c>
      <c r="BM1392">
        <v>239798</v>
      </c>
      <c r="BW1392">
        <v>26</v>
      </c>
      <c r="BX1392">
        <v>654</v>
      </c>
      <c r="BY1392">
        <v>21664</v>
      </c>
      <c r="BZ1392">
        <v>2362525</v>
      </c>
      <c r="CA1392">
        <v>2362525</v>
      </c>
      <c r="CB1392">
        <v>22318</v>
      </c>
      <c r="CC1392">
        <v>2362525</v>
      </c>
      <c r="CD1392">
        <v>16</v>
      </c>
      <c r="CE1392">
        <v>0</v>
      </c>
      <c r="CF1392" t="s">
        <v>3418</v>
      </c>
      <c r="CG1392">
        <v>0</v>
      </c>
      <c r="CH1392">
        <v>0</v>
      </c>
      <c r="CI1392">
        <v>0</v>
      </c>
      <c r="CJ1392">
        <v>0</v>
      </c>
      <c r="CK1392">
        <v>0</v>
      </c>
      <c r="CM1392" t="s">
        <v>3419</v>
      </c>
      <c r="CN1392" t="s">
        <v>982</v>
      </c>
      <c r="CO1392">
        <v>162</v>
      </c>
    </row>
    <row r="1393" spans="1:93" x14ac:dyDescent="0.2">
      <c r="A1393" t="s">
        <v>3413</v>
      </c>
      <c r="B1393" t="s">
        <v>3491</v>
      </c>
      <c r="C1393" s="2">
        <f>P1393/AD1393*1000000</f>
        <v>158.75535799333227</v>
      </c>
      <c r="D1393" s="2">
        <f>LN(C1393)</f>
        <v>5.0673643883423454</v>
      </c>
      <c r="E1393">
        <v>5.802829989746292</v>
      </c>
      <c r="F1393">
        <v>272.01389106832369</v>
      </c>
      <c r="G1393">
        <v>299.26949843379401</v>
      </c>
      <c r="H1393">
        <v>96.713955687363693</v>
      </c>
      <c r="I1393">
        <v>93.047189595899226</v>
      </c>
      <c r="J1393" t="s">
        <v>3492</v>
      </c>
      <c r="K1393" t="s">
        <v>94</v>
      </c>
      <c r="L1393" t="s">
        <v>95</v>
      </c>
      <c r="M1393">
        <v>44.334810320000003</v>
      </c>
      <c r="N1393">
        <v>-84.127251749999999</v>
      </c>
      <c r="O1393">
        <v>54</v>
      </c>
      <c r="P1393">
        <v>3</v>
      </c>
      <c r="Q1393">
        <v>0</v>
      </c>
      <c r="R1393">
        <v>51</v>
      </c>
      <c r="S1393" t="s">
        <v>3493</v>
      </c>
      <c r="T1393">
        <v>25814</v>
      </c>
      <c r="U1393">
        <v>2016</v>
      </c>
      <c r="V1393">
        <v>0.100621716489511</v>
      </c>
      <c r="W1393">
        <v>37.53313</v>
      </c>
      <c r="X1393">
        <v>86150</v>
      </c>
      <c r="Y1393">
        <v>3.31446804788291E-3</v>
      </c>
      <c r="Z1393">
        <v>35768.25</v>
      </c>
      <c r="AA1393">
        <v>0.84322934315643305</v>
      </c>
      <c r="AB1393">
        <v>1.5162883287188801E-2</v>
      </c>
      <c r="AC1393">
        <v>0.21522692403992</v>
      </c>
      <c r="AD1393">
        <v>18897</v>
      </c>
      <c r="AE1393">
        <v>5.1571342875322496E-3</v>
      </c>
      <c r="AF1393">
        <v>1.20896173452861E-2</v>
      </c>
      <c r="AG1393">
        <v>0.96653768925138395</v>
      </c>
      <c r="AH1393">
        <v>2</v>
      </c>
      <c r="AI1393">
        <v>389366</v>
      </c>
      <c r="AJ1393">
        <v>0.21115351622894649</v>
      </c>
      <c r="AK1393">
        <v>0.16845076354894881</v>
      </c>
      <c r="AL1393">
        <v>0.3187052798652168</v>
      </c>
      <c r="AM1393">
        <v>0.30169044035688791</v>
      </c>
      <c r="AN1393" t="s">
        <v>3417</v>
      </c>
      <c r="AO1393">
        <v>20200818</v>
      </c>
      <c r="AP1393">
        <v>103403</v>
      </c>
      <c r="AQ1393">
        <v>2259122</v>
      </c>
      <c r="AS1393">
        <v>653</v>
      </c>
      <c r="AU1393">
        <v>169</v>
      </c>
      <c r="AW1393">
        <v>89</v>
      </c>
      <c r="AY1393">
        <v>67778</v>
      </c>
      <c r="AZ1393" t="s">
        <v>308</v>
      </c>
      <c r="BA1393" t="s">
        <v>309</v>
      </c>
      <c r="BB1393" t="s">
        <v>310</v>
      </c>
      <c r="BC1393" t="s">
        <v>311</v>
      </c>
      <c r="BD1393">
        <v>6608</v>
      </c>
      <c r="BF1393" t="s">
        <v>310</v>
      </c>
      <c r="BG1393">
        <v>131927</v>
      </c>
      <c r="BH1393">
        <v>93662</v>
      </c>
      <c r="BI1393">
        <v>6340</v>
      </c>
      <c r="BJ1393">
        <v>268</v>
      </c>
      <c r="BM1393">
        <v>239798</v>
      </c>
      <c r="BW1393">
        <v>26</v>
      </c>
      <c r="BX1393">
        <v>654</v>
      </c>
      <c r="BY1393">
        <v>21664</v>
      </c>
      <c r="BZ1393">
        <v>2362525</v>
      </c>
      <c r="CA1393">
        <v>2362525</v>
      </c>
      <c r="CB1393">
        <v>22318</v>
      </c>
      <c r="CC1393">
        <v>2362525</v>
      </c>
      <c r="CD1393">
        <v>16</v>
      </c>
      <c r="CE1393">
        <v>0</v>
      </c>
      <c r="CF1393" t="s">
        <v>3418</v>
      </c>
      <c r="CG1393">
        <v>0</v>
      </c>
      <c r="CH1393">
        <v>0</v>
      </c>
      <c r="CI1393">
        <v>0</v>
      </c>
      <c r="CJ1393">
        <v>0</v>
      </c>
      <c r="CK1393">
        <v>0</v>
      </c>
      <c r="CM1393" t="s">
        <v>3419</v>
      </c>
      <c r="CN1393" t="s">
        <v>982</v>
      </c>
      <c r="CO1393">
        <v>162</v>
      </c>
    </row>
    <row r="1394" spans="1:93" x14ac:dyDescent="0.2">
      <c r="A1394" t="s">
        <v>3413</v>
      </c>
      <c r="B1394" t="s">
        <v>3551</v>
      </c>
      <c r="C1394" s="2">
        <f>P1394/AD1394*1000000</f>
        <v>216.12275772638858</v>
      </c>
      <c r="D1394" s="2">
        <f>LN(C1394)</f>
        <v>5.3758465690572743</v>
      </c>
      <c r="E1394">
        <v>7.1393968437978881</v>
      </c>
      <c r="F1394">
        <v>272.90922900082711</v>
      </c>
      <c r="G1394">
        <v>299.23331001588741</v>
      </c>
      <c r="H1394">
        <v>94.835327712889153</v>
      </c>
      <c r="I1394">
        <v>95.11943743030757</v>
      </c>
      <c r="J1394" t="s">
        <v>3552</v>
      </c>
      <c r="K1394" t="s">
        <v>94</v>
      </c>
      <c r="L1394" t="s">
        <v>95</v>
      </c>
      <c r="M1394">
        <v>44.063626200000002</v>
      </c>
      <c r="N1394">
        <v>-83.892775589999999</v>
      </c>
      <c r="O1394">
        <v>49</v>
      </c>
      <c r="P1394">
        <v>3</v>
      </c>
      <c r="Q1394">
        <v>0</v>
      </c>
      <c r="R1394">
        <v>46</v>
      </c>
      <c r="S1394" t="s">
        <v>3553</v>
      </c>
      <c r="T1394">
        <v>25832</v>
      </c>
      <c r="U1394">
        <v>2016</v>
      </c>
      <c r="V1394">
        <v>7.5449565092081297E-2</v>
      </c>
      <c r="W1394">
        <v>38.702770000000001</v>
      </c>
      <c r="X1394">
        <v>87333.333333333299</v>
      </c>
      <c r="Y1394">
        <v>2.53630658738393E-3</v>
      </c>
      <c r="Z1394">
        <v>37928.666666666701</v>
      </c>
      <c r="AA1394">
        <v>0.84685718082845096</v>
      </c>
      <c r="AB1394">
        <v>2.43891628788451E-2</v>
      </c>
      <c r="AC1394">
        <v>0.20608902683094099</v>
      </c>
      <c r="AD1394">
        <v>13881</v>
      </c>
      <c r="AE1394">
        <v>2.85558711888638E-3</v>
      </c>
      <c r="AF1394">
        <v>1.1545660008050801E-2</v>
      </c>
      <c r="AG1394">
        <v>0.971983573964742</v>
      </c>
      <c r="AH1394">
        <v>2</v>
      </c>
      <c r="AI1394">
        <v>294914</v>
      </c>
      <c r="AJ1394">
        <v>0.19520945089076819</v>
      </c>
      <c r="AK1394">
        <v>0.16608909716052819</v>
      </c>
      <c r="AL1394">
        <v>0.34092650738859459</v>
      </c>
      <c r="AM1394">
        <v>0.29777494456010911</v>
      </c>
      <c r="AN1394" t="s">
        <v>3417</v>
      </c>
      <c r="AO1394">
        <v>20200818</v>
      </c>
      <c r="AP1394">
        <v>103403</v>
      </c>
      <c r="AQ1394">
        <v>2259122</v>
      </c>
      <c r="AS1394">
        <v>653</v>
      </c>
      <c r="AU1394">
        <v>169</v>
      </c>
      <c r="AW1394">
        <v>89</v>
      </c>
      <c r="AY1394">
        <v>67778</v>
      </c>
      <c r="AZ1394" t="s">
        <v>308</v>
      </c>
      <c r="BA1394" t="s">
        <v>309</v>
      </c>
      <c r="BB1394" t="s">
        <v>310</v>
      </c>
      <c r="BC1394" t="s">
        <v>311</v>
      </c>
      <c r="BD1394">
        <v>6608</v>
      </c>
      <c r="BF1394" t="s">
        <v>310</v>
      </c>
      <c r="BG1394">
        <v>131927</v>
      </c>
      <c r="BH1394">
        <v>93662</v>
      </c>
      <c r="BI1394">
        <v>6340</v>
      </c>
      <c r="BJ1394">
        <v>268</v>
      </c>
      <c r="BM1394">
        <v>239798</v>
      </c>
      <c r="BW1394">
        <v>26</v>
      </c>
      <c r="BX1394">
        <v>654</v>
      </c>
      <c r="BY1394">
        <v>21664</v>
      </c>
      <c r="BZ1394">
        <v>2362525</v>
      </c>
      <c r="CA1394">
        <v>2362525</v>
      </c>
      <c r="CB1394">
        <v>22318</v>
      </c>
      <c r="CC1394">
        <v>2362525</v>
      </c>
      <c r="CD1394">
        <v>16</v>
      </c>
      <c r="CE1394">
        <v>0</v>
      </c>
      <c r="CF1394" t="s">
        <v>3418</v>
      </c>
      <c r="CG1394">
        <v>0</v>
      </c>
      <c r="CH1394">
        <v>0</v>
      </c>
      <c r="CI1394">
        <v>0</v>
      </c>
      <c r="CJ1394">
        <v>0</v>
      </c>
      <c r="CK1394">
        <v>0</v>
      </c>
      <c r="CM1394" t="s">
        <v>3419</v>
      </c>
      <c r="CN1394" t="s">
        <v>982</v>
      </c>
      <c r="CO1394">
        <v>162</v>
      </c>
    </row>
    <row r="1395" spans="1:93" x14ac:dyDescent="0.2">
      <c r="A1395" t="s">
        <v>3413</v>
      </c>
      <c r="B1395" t="s">
        <v>3583</v>
      </c>
      <c r="C1395" s="2">
        <f>P1395/AD1395*1000000</f>
        <v>90.211998195760032</v>
      </c>
      <c r="D1395" s="2">
        <f>LN(C1395)</f>
        <v>4.5021624359138626</v>
      </c>
      <c r="E1395">
        <v>6.610211987969894</v>
      </c>
      <c r="F1395">
        <v>272.28352819289188</v>
      </c>
      <c r="G1395">
        <v>299.54844182680739</v>
      </c>
      <c r="H1395">
        <v>96.209521481608135</v>
      </c>
      <c r="I1395">
        <v>93.074852469983682</v>
      </c>
      <c r="J1395" t="s">
        <v>3584</v>
      </c>
      <c r="K1395" t="s">
        <v>94</v>
      </c>
      <c r="L1395" t="s">
        <v>95</v>
      </c>
      <c r="M1395">
        <v>43.987942269999998</v>
      </c>
      <c r="N1395">
        <v>-84.848198600000003</v>
      </c>
      <c r="O1395">
        <v>88</v>
      </c>
      <c r="P1395">
        <v>3</v>
      </c>
      <c r="Q1395">
        <v>0</v>
      </c>
      <c r="R1395">
        <v>85</v>
      </c>
      <c r="S1395" t="s">
        <v>3585</v>
      </c>
      <c r="T1395">
        <v>25742</v>
      </c>
      <c r="U1395">
        <v>2016</v>
      </c>
      <c r="V1395">
        <v>7.5263237593304499E-2</v>
      </c>
      <c r="W1395">
        <v>56.999693999999998</v>
      </c>
      <c r="X1395">
        <v>87481.653333333306</v>
      </c>
      <c r="Y1395">
        <v>3.6411544837953E-3</v>
      </c>
      <c r="Z1395">
        <v>37926.400000000001</v>
      </c>
      <c r="AA1395">
        <v>0.84352126934632099</v>
      </c>
      <c r="AB1395">
        <v>1.41488467275301E-2</v>
      </c>
      <c r="AC1395">
        <v>0.20783231279525399</v>
      </c>
      <c r="AD1395">
        <v>33255</v>
      </c>
      <c r="AE1395">
        <v>1.8479471067170501E-3</v>
      </c>
      <c r="AF1395">
        <v>4.1783724094452699E-3</v>
      </c>
      <c r="AG1395">
        <v>0.971045471146738</v>
      </c>
      <c r="AH1395">
        <v>3</v>
      </c>
      <c r="AI1395">
        <v>560223</v>
      </c>
      <c r="AJ1395">
        <v>0.19458858347479491</v>
      </c>
      <c r="AK1395">
        <v>0.17682422892312519</v>
      </c>
      <c r="AL1395">
        <v>0.33712111070056028</v>
      </c>
      <c r="AM1395">
        <v>0.2914660769015196</v>
      </c>
      <c r="AN1395" t="s">
        <v>3417</v>
      </c>
      <c r="AO1395">
        <v>20200818</v>
      </c>
      <c r="AP1395">
        <v>103403</v>
      </c>
      <c r="AQ1395">
        <v>2259122</v>
      </c>
      <c r="AS1395">
        <v>653</v>
      </c>
      <c r="AU1395">
        <v>169</v>
      </c>
      <c r="AW1395">
        <v>89</v>
      </c>
      <c r="AY1395">
        <v>67778</v>
      </c>
      <c r="AZ1395" t="s">
        <v>308</v>
      </c>
      <c r="BA1395" t="s">
        <v>309</v>
      </c>
      <c r="BB1395" t="s">
        <v>310</v>
      </c>
      <c r="BC1395" t="s">
        <v>311</v>
      </c>
      <c r="BD1395">
        <v>6608</v>
      </c>
      <c r="BF1395" t="s">
        <v>310</v>
      </c>
      <c r="BG1395">
        <v>131927</v>
      </c>
      <c r="BH1395">
        <v>93662</v>
      </c>
      <c r="BI1395">
        <v>6340</v>
      </c>
      <c r="BJ1395">
        <v>268</v>
      </c>
      <c r="BM1395">
        <v>239798</v>
      </c>
      <c r="BW1395">
        <v>26</v>
      </c>
      <c r="BX1395">
        <v>654</v>
      </c>
      <c r="BY1395">
        <v>21664</v>
      </c>
      <c r="BZ1395">
        <v>2362525</v>
      </c>
      <c r="CA1395">
        <v>2362525</v>
      </c>
      <c r="CB1395">
        <v>22318</v>
      </c>
      <c r="CC1395">
        <v>2362525</v>
      </c>
      <c r="CD1395">
        <v>16</v>
      </c>
      <c r="CE1395">
        <v>0</v>
      </c>
      <c r="CF1395" t="s">
        <v>3418</v>
      </c>
      <c r="CG1395">
        <v>0</v>
      </c>
      <c r="CH1395">
        <v>0</v>
      </c>
      <c r="CI1395">
        <v>0</v>
      </c>
      <c r="CJ1395">
        <v>0</v>
      </c>
      <c r="CK1395">
        <v>0</v>
      </c>
      <c r="CM1395" t="s">
        <v>3419</v>
      </c>
      <c r="CN1395" t="s">
        <v>982</v>
      </c>
      <c r="CO1395">
        <v>162</v>
      </c>
    </row>
    <row r="1396" spans="1:93" x14ac:dyDescent="0.2">
      <c r="A1396" t="s">
        <v>3413</v>
      </c>
      <c r="B1396" t="s">
        <v>3590</v>
      </c>
      <c r="C1396" s="2">
        <f>P1396/AD1396*1000000</f>
        <v>81.168831168831176</v>
      </c>
      <c r="D1396" s="2">
        <f>LN(C1396)</f>
        <v>4.3965313208767638</v>
      </c>
      <c r="E1396">
        <v>5.6593758409248318</v>
      </c>
      <c r="F1396">
        <v>270.93214009621067</v>
      </c>
      <c r="G1396">
        <v>297.46187431995162</v>
      </c>
      <c r="H1396">
        <v>93.318611049165781</v>
      </c>
      <c r="I1396">
        <v>93.906319251885051</v>
      </c>
      <c r="J1396" t="s">
        <v>927</v>
      </c>
      <c r="K1396" t="s">
        <v>94</v>
      </c>
      <c r="L1396" t="s">
        <v>95</v>
      </c>
      <c r="M1396">
        <v>45.9048491</v>
      </c>
      <c r="N1396">
        <v>-86.908074499999998</v>
      </c>
      <c r="O1396">
        <v>116</v>
      </c>
      <c r="P1396">
        <v>3</v>
      </c>
      <c r="Q1396">
        <v>0</v>
      </c>
      <c r="R1396">
        <v>113</v>
      </c>
      <c r="S1396" t="s">
        <v>3591</v>
      </c>
      <c r="T1396">
        <v>26750</v>
      </c>
      <c r="U1396">
        <v>2016</v>
      </c>
      <c r="V1396">
        <v>9.07733733374535E-2</v>
      </c>
      <c r="W1396">
        <v>120.97653990000001</v>
      </c>
      <c r="X1396">
        <v>112400</v>
      </c>
      <c r="Y1396">
        <v>1.20740793866493E-3</v>
      </c>
      <c r="Z1396">
        <v>44977.9</v>
      </c>
      <c r="AA1396">
        <v>0.84884455566589201</v>
      </c>
      <c r="AB1396">
        <v>8.2775013341797495E-3</v>
      </c>
      <c r="AC1396">
        <v>0.162636432893002</v>
      </c>
      <c r="AD1396">
        <v>36960</v>
      </c>
      <c r="AE1396">
        <v>2.0677649963251098E-3</v>
      </c>
      <c r="AF1396">
        <v>1.50661260365912E-2</v>
      </c>
      <c r="AG1396">
        <v>0.94089512898985705</v>
      </c>
      <c r="AH1396">
        <v>4</v>
      </c>
      <c r="AI1396">
        <v>674690</v>
      </c>
      <c r="AJ1396">
        <v>0.1876921252723473</v>
      </c>
      <c r="AK1396">
        <v>0.17493070891816981</v>
      </c>
      <c r="AL1396">
        <v>0.34375935614874981</v>
      </c>
      <c r="AM1396">
        <v>0.29361780966073309</v>
      </c>
      <c r="AN1396" t="s">
        <v>3417</v>
      </c>
      <c r="AO1396">
        <v>20200818</v>
      </c>
      <c r="AP1396">
        <v>103403</v>
      </c>
      <c r="AQ1396">
        <v>2259122</v>
      </c>
      <c r="AS1396">
        <v>653</v>
      </c>
      <c r="AU1396">
        <v>169</v>
      </c>
      <c r="AW1396">
        <v>89</v>
      </c>
      <c r="AY1396">
        <v>67778</v>
      </c>
      <c r="AZ1396" t="s">
        <v>308</v>
      </c>
      <c r="BA1396" t="s">
        <v>309</v>
      </c>
      <c r="BB1396" t="s">
        <v>310</v>
      </c>
      <c r="BC1396" t="s">
        <v>311</v>
      </c>
      <c r="BD1396">
        <v>6608</v>
      </c>
      <c r="BF1396" t="s">
        <v>310</v>
      </c>
      <c r="BG1396">
        <v>131927</v>
      </c>
      <c r="BH1396">
        <v>93662</v>
      </c>
      <c r="BI1396">
        <v>6340</v>
      </c>
      <c r="BJ1396">
        <v>268</v>
      </c>
      <c r="BM1396">
        <v>239798</v>
      </c>
      <c r="BW1396">
        <v>26</v>
      </c>
      <c r="BX1396">
        <v>654</v>
      </c>
      <c r="BY1396">
        <v>21664</v>
      </c>
      <c r="BZ1396">
        <v>2362525</v>
      </c>
      <c r="CA1396">
        <v>2362525</v>
      </c>
      <c r="CB1396">
        <v>22318</v>
      </c>
      <c r="CC1396">
        <v>2362525</v>
      </c>
      <c r="CD1396">
        <v>16</v>
      </c>
      <c r="CE1396">
        <v>0</v>
      </c>
      <c r="CF1396" t="s">
        <v>3418</v>
      </c>
      <c r="CG1396">
        <v>0</v>
      </c>
      <c r="CH1396">
        <v>0</v>
      </c>
      <c r="CI1396">
        <v>0</v>
      </c>
      <c r="CJ1396">
        <v>0</v>
      </c>
      <c r="CK1396">
        <v>0</v>
      </c>
      <c r="CM1396" t="s">
        <v>3419</v>
      </c>
      <c r="CN1396" t="s">
        <v>982</v>
      </c>
      <c r="CO1396">
        <v>162</v>
      </c>
    </row>
    <row r="1397" spans="1:93" x14ac:dyDescent="0.2">
      <c r="A1397" t="s">
        <v>3645</v>
      </c>
      <c r="B1397" t="s">
        <v>3664</v>
      </c>
      <c r="C1397" s="2">
        <f>P1397/AD1397*1000000</f>
        <v>270.92928745597402</v>
      </c>
      <c r="D1397" s="2">
        <f>LN(C1397)</f>
        <v>5.6018578549342752</v>
      </c>
      <c r="E1397">
        <v>7.7260132849179994</v>
      </c>
      <c r="F1397">
        <v>270.38775310129739</v>
      </c>
      <c r="G1397">
        <v>300.69589157657367</v>
      </c>
      <c r="H1397">
        <v>92.546369163761526</v>
      </c>
      <c r="I1397">
        <v>89.794452381773255</v>
      </c>
      <c r="J1397" t="s">
        <v>3665</v>
      </c>
      <c r="K1397" t="s">
        <v>94</v>
      </c>
      <c r="L1397" t="s">
        <v>95</v>
      </c>
      <c r="M1397">
        <v>43.978239029999997</v>
      </c>
      <c r="N1397">
        <v>-94.614138460000007</v>
      </c>
      <c r="O1397">
        <v>394</v>
      </c>
      <c r="P1397">
        <v>3</v>
      </c>
      <c r="Q1397">
        <v>0</v>
      </c>
      <c r="R1397">
        <v>391</v>
      </c>
      <c r="S1397" t="s">
        <v>3666</v>
      </c>
      <c r="T1397">
        <v>30746</v>
      </c>
      <c r="U1397">
        <v>2016</v>
      </c>
      <c r="V1397">
        <v>7.5089092295839002E-2</v>
      </c>
      <c r="W1397">
        <v>132.520234714286</v>
      </c>
      <c r="X1397">
        <v>71328.571428571406</v>
      </c>
      <c r="Y1397">
        <v>2.9550451777917599E-3</v>
      </c>
      <c r="Z1397">
        <v>49131.0571428572</v>
      </c>
      <c r="AA1397">
        <v>0.84916189803273601</v>
      </c>
      <c r="AB1397">
        <v>0.10291006376648699</v>
      </c>
      <c r="AC1397">
        <v>0.31178406446836898</v>
      </c>
      <c r="AD1397">
        <v>11073</v>
      </c>
      <c r="AE1397">
        <v>1.6734169789137401E-2</v>
      </c>
      <c r="AF1397">
        <v>3.63918794985931E-3</v>
      </c>
      <c r="AG1397">
        <v>0.94915015603283603</v>
      </c>
      <c r="AH1397">
        <v>4</v>
      </c>
      <c r="AI1397">
        <v>204288</v>
      </c>
      <c r="AJ1397">
        <v>0.1901824874686717</v>
      </c>
      <c r="AK1397">
        <v>0.207843828320802</v>
      </c>
      <c r="AL1397">
        <v>0.35081845238095238</v>
      </c>
      <c r="AM1397">
        <v>0.25115523182957389</v>
      </c>
      <c r="AN1397" t="s">
        <v>3648</v>
      </c>
      <c r="AO1397">
        <v>20200818</v>
      </c>
      <c r="AP1397">
        <v>66061</v>
      </c>
      <c r="AQ1397">
        <v>937245</v>
      </c>
      <c r="AS1397">
        <v>304</v>
      </c>
      <c r="AT1397">
        <v>5932</v>
      </c>
      <c r="AU1397">
        <v>154</v>
      </c>
      <c r="AV1397">
        <v>1722</v>
      </c>
      <c r="AY1397">
        <v>59568</v>
      </c>
      <c r="AZ1397" t="s">
        <v>362</v>
      </c>
      <c r="BA1397" t="s">
        <v>3649</v>
      </c>
      <c r="BB1397" t="s">
        <v>3650</v>
      </c>
      <c r="BC1397" t="s">
        <v>3651</v>
      </c>
      <c r="BD1397">
        <v>1767</v>
      </c>
      <c r="BE1397">
        <v>5932</v>
      </c>
      <c r="BF1397" t="s">
        <v>3650</v>
      </c>
      <c r="BH1397">
        <v>66061</v>
      </c>
      <c r="BI1397">
        <v>1721</v>
      </c>
      <c r="BJ1397">
        <v>46</v>
      </c>
      <c r="BL1397">
        <v>1003306</v>
      </c>
      <c r="BW1397">
        <v>27</v>
      </c>
      <c r="BX1397">
        <v>345</v>
      </c>
      <c r="BY1397">
        <v>2938</v>
      </c>
      <c r="BZ1397">
        <v>1003306</v>
      </c>
      <c r="CA1397">
        <v>1003306</v>
      </c>
      <c r="CB1397">
        <v>3283</v>
      </c>
      <c r="CC1397">
        <v>1003306</v>
      </c>
      <c r="CD1397">
        <v>9</v>
      </c>
      <c r="CE1397">
        <v>46</v>
      </c>
      <c r="CF1397" t="s">
        <v>3652</v>
      </c>
      <c r="CG1397">
        <v>0</v>
      </c>
      <c r="CH1397">
        <v>0</v>
      </c>
      <c r="CI1397">
        <v>0</v>
      </c>
      <c r="CJ1397">
        <v>0</v>
      </c>
      <c r="CK1397">
        <v>0</v>
      </c>
      <c r="CM1397" t="s">
        <v>3653</v>
      </c>
      <c r="CN1397" t="s">
        <v>3654</v>
      </c>
      <c r="CO1397">
        <v>159</v>
      </c>
    </row>
    <row r="1398" spans="1:93" x14ac:dyDescent="0.2">
      <c r="A1398" t="s">
        <v>3645</v>
      </c>
      <c r="B1398" t="s">
        <v>3667</v>
      </c>
      <c r="C1398" s="2">
        <f>P1398/AD1398*1000000</f>
        <v>451.73919590423128</v>
      </c>
      <c r="D1398" s="2">
        <f>LN(C1398)</f>
        <v>6.11310501309167</v>
      </c>
      <c r="E1398">
        <v>6.0650245643238581</v>
      </c>
      <c r="F1398">
        <v>267.81655908216521</v>
      </c>
      <c r="G1398">
        <v>300.11317061690329</v>
      </c>
      <c r="H1398">
        <v>92.845717620836851</v>
      </c>
      <c r="I1398">
        <v>90.799593539666304</v>
      </c>
      <c r="J1398" t="s">
        <v>3668</v>
      </c>
      <c r="K1398" t="s">
        <v>94</v>
      </c>
      <c r="L1398" t="s">
        <v>95</v>
      </c>
      <c r="M1398">
        <v>46.357215320000002</v>
      </c>
      <c r="N1398">
        <v>-96.468437499999993</v>
      </c>
      <c r="O1398">
        <v>39</v>
      </c>
      <c r="P1398">
        <v>3</v>
      </c>
      <c r="Q1398">
        <v>0</v>
      </c>
      <c r="R1398">
        <v>36</v>
      </c>
      <c r="S1398" t="s">
        <v>3669</v>
      </c>
      <c r="T1398">
        <v>31394</v>
      </c>
      <c r="U1398">
        <v>2016</v>
      </c>
      <c r="V1398">
        <v>7.1622924440054705E-2</v>
      </c>
      <c r="W1398">
        <v>8.0006690000000003</v>
      </c>
      <c r="X1398">
        <v>108542.857142857</v>
      </c>
      <c r="Y1398">
        <v>1.66938978475527E-3</v>
      </c>
      <c r="Z1398">
        <v>59062.714285714297</v>
      </c>
      <c r="AA1398">
        <v>0.88048920771944605</v>
      </c>
      <c r="AB1398">
        <v>1.17626999047705E-2</v>
      </c>
      <c r="AC1398">
        <v>0.15649035758860599</v>
      </c>
      <c r="AD1398">
        <v>6641</v>
      </c>
      <c r="AE1398">
        <v>2.49532127261384E-4</v>
      </c>
      <c r="AF1398">
        <v>7.61368582865634E-3</v>
      </c>
      <c r="AG1398">
        <v>0.969858763090927</v>
      </c>
      <c r="AH1398">
        <v>1</v>
      </c>
      <c r="AI1398">
        <v>121034</v>
      </c>
      <c r="AJ1398">
        <v>0.1706958375332551</v>
      </c>
      <c r="AK1398">
        <v>0</v>
      </c>
      <c r="AL1398">
        <v>0.35770114182791612</v>
      </c>
      <c r="AM1398">
        <v>0.27099823190177968</v>
      </c>
      <c r="AN1398" t="s">
        <v>3648</v>
      </c>
      <c r="AO1398">
        <v>20200818</v>
      </c>
      <c r="AP1398">
        <v>66061</v>
      </c>
      <c r="AQ1398">
        <v>937245</v>
      </c>
      <c r="AS1398">
        <v>304</v>
      </c>
      <c r="AT1398">
        <v>5932</v>
      </c>
      <c r="AU1398">
        <v>154</v>
      </c>
      <c r="AV1398">
        <v>1722</v>
      </c>
      <c r="AY1398">
        <v>59568</v>
      </c>
      <c r="AZ1398" t="s">
        <v>362</v>
      </c>
      <c r="BA1398" t="s">
        <v>3649</v>
      </c>
      <c r="BB1398" t="s">
        <v>3650</v>
      </c>
      <c r="BC1398" t="s">
        <v>3651</v>
      </c>
      <c r="BD1398">
        <v>1767</v>
      </c>
      <c r="BE1398">
        <v>5932</v>
      </c>
      <c r="BF1398" t="s">
        <v>3650</v>
      </c>
      <c r="BH1398">
        <v>66061</v>
      </c>
      <c r="BI1398">
        <v>1721</v>
      </c>
      <c r="BJ1398">
        <v>46</v>
      </c>
      <c r="BL1398">
        <v>1003306</v>
      </c>
      <c r="BW1398">
        <v>27</v>
      </c>
      <c r="BX1398">
        <v>345</v>
      </c>
      <c r="BY1398">
        <v>2938</v>
      </c>
      <c r="BZ1398">
        <v>1003306</v>
      </c>
      <c r="CA1398">
        <v>1003306</v>
      </c>
      <c r="CB1398">
        <v>3283</v>
      </c>
      <c r="CC1398">
        <v>1003306</v>
      </c>
      <c r="CD1398">
        <v>9</v>
      </c>
      <c r="CE1398">
        <v>46</v>
      </c>
      <c r="CF1398" t="s">
        <v>3652</v>
      </c>
      <c r="CG1398">
        <v>0</v>
      </c>
      <c r="CH1398">
        <v>0</v>
      </c>
      <c r="CI1398">
        <v>0</v>
      </c>
      <c r="CJ1398">
        <v>0</v>
      </c>
      <c r="CK1398">
        <v>0</v>
      </c>
      <c r="CM1398" t="s">
        <v>3653</v>
      </c>
      <c r="CN1398" t="s">
        <v>3654</v>
      </c>
      <c r="CO1398">
        <v>159</v>
      </c>
    </row>
    <row r="1399" spans="1:93" x14ac:dyDescent="0.2">
      <c r="A1399" t="s">
        <v>3645</v>
      </c>
      <c r="B1399" t="s">
        <v>3692</v>
      </c>
      <c r="C1399" s="2">
        <f>P1399/AD1399*1000000</f>
        <v>109.45709281961472</v>
      </c>
      <c r="D1399" s="2">
        <f>LN(C1399)</f>
        <v>4.6955326260684824</v>
      </c>
      <c r="E1399">
        <v>5.3352774743296312</v>
      </c>
      <c r="F1399">
        <v>267.67259819711887</v>
      </c>
      <c r="G1399">
        <v>298.46639666465529</v>
      </c>
      <c r="H1399">
        <v>90.363184099164059</v>
      </c>
      <c r="I1399">
        <v>92.49226252429456</v>
      </c>
      <c r="J1399" t="s">
        <v>1889</v>
      </c>
      <c r="K1399" t="s">
        <v>94</v>
      </c>
      <c r="L1399" t="s">
        <v>95</v>
      </c>
      <c r="M1399">
        <v>46.950436109999998</v>
      </c>
      <c r="N1399">
        <v>-94.326039679999994</v>
      </c>
      <c r="O1399">
        <v>83</v>
      </c>
      <c r="P1399">
        <v>3</v>
      </c>
      <c r="Q1399">
        <v>0</v>
      </c>
      <c r="R1399">
        <v>80</v>
      </c>
      <c r="S1399" t="s">
        <v>3693</v>
      </c>
      <c r="T1399">
        <v>31286</v>
      </c>
      <c r="U1399">
        <v>2016</v>
      </c>
      <c r="V1399">
        <v>9.4148682073703596E-2</v>
      </c>
      <c r="W1399">
        <v>17.492409333333299</v>
      </c>
      <c r="X1399">
        <v>171891.66666666701</v>
      </c>
      <c r="Y1399">
        <v>4.18063659897635E-3</v>
      </c>
      <c r="Z1399">
        <v>44965.166666666701</v>
      </c>
      <c r="AA1399">
        <v>0.80970591074086296</v>
      </c>
      <c r="AB1399">
        <v>2.24126825090104E-2</v>
      </c>
      <c r="AC1399">
        <v>0.10832525637878899</v>
      </c>
      <c r="AD1399">
        <v>27408</v>
      </c>
      <c r="AE1399">
        <v>8.5392428712078201E-3</v>
      </c>
      <c r="AF1399">
        <v>0.15696058880295899</v>
      </c>
      <c r="AG1399">
        <v>0.79188052331768199</v>
      </c>
      <c r="AH1399">
        <v>2</v>
      </c>
      <c r="AI1399">
        <v>509066</v>
      </c>
      <c r="AJ1399">
        <v>0.20453340038423309</v>
      </c>
      <c r="AK1399">
        <v>0.18293895094152821</v>
      </c>
      <c r="AL1399">
        <v>0.31455253346324452</v>
      </c>
      <c r="AM1399">
        <v>0.29797511521099418</v>
      </c>
      <c r="AN1399" t="s">
        <v>3648</v>
      </c>
      <c r="AO1399">
        <v>20200818</v>
      </c>
      <c r="AP1399">
        <v>66061</v>
      </c>
      <c r="AQ1399">
        <v>937245</v>
      </c>
      <c r="AS1399">
        <v>304</v>
      </c>
      <c r="AT1399">
        <v>5932</v>
      </c>
      <c r="AU1399">
        <v>154</v>
      </c>
      <c r="AV1399">
        <v>1722</v>
      </c>
      <c r="AY1399">
        <v>59568</v>
      </c>
      <c r="AZ1399" t="s">
        <v>362</v>
      </c>
      <c r="BA1399" t="s">
        <v>3649</v>
      </c>
      <c r="BB1399" t="s">
        <v>3650</v>
      </c>
      <c r="BC1399" t="s">
        <v>3651</v>
      </c>
      <c r="BD1399">
        <v>1767</v>
      </c>
      <c r="BE1399">
        <v>5932</v>
      </c>
      <c r="BF1399" t="s">
        <v>3650</v>
      </c>
      <c r="BH1399">
        <v>66061</v>
      </c>
      <c r="BI1399">
        <v>1721</v>
      </c>
      <c r="BJ1399">
        <v>46</v>
      </c>
      <c r="BL1399">
        <v>1003306</v>
      </c>
      <c r="BW1399">
        <v>27</v>
      </c>
      <c r="BX1399">
        <v>345</v>
      </c>
      <c r="BY1399">
        <v>2938</v>
      </c>
      <c r="BZ1399">
        <v>1003306</v>
      </c>
      <c r="CA1399">
        <v>1003306</v>
      </c>
      <c r="CB1399">
        <v>3283</v>
      </c>
      <c r="CC1399">
        <v>1003306</v>
      </c>
      <c r="CD1399">
        <v>9</v>
      </c>
      <c r="CE1399">
        <v>46</v>
      </c>
      <c r="CF1399" t="s">
        <v>3652</v>
      </c>
      <c r="CG1399">
        <v>0</v>
      </c>
      <c r="CH1399">
        <v>0</v>
      </c>
      <c r="CI1399">
        <v>0</v>
      </c>
      <c r="CJ1399">
        <v>0</v>
      </c>
      <c r="CK1399">
        <v>0</v>
      </c>
      <c r="CM1399" t="s">
        <v>3653</v>
      </c>
      <c r="CN1399" t="s">
        <v>3654</v>
      </c>
      <c r="CO1399">
        <v>159</v>
      </c>
    </row>
    <row r="1400" spans="1:93" x14ac:dyDescent="0.2">
      <c r="A1400" t="s">
        <v>3645</v>
      </c>
      <c r="B1400" t="s">
        <v>3748</v>
      </c>
      <c r="C1400" s="2">
        <f>P1400/AD1400*1000000</f>
        <v>130.86150490730645</v>
      </c>
      <c r="D1400" s="2">
        <f>LN(C1400)</f>
        <v>4.874139549507718</v>
      </c>
      <c r="E1400">
        <v>6.7819505389584238</v>
      </c>
      <c r="F1400">
        <v>269.00674618378417</v>
      </c>
      <c r="G1400">
        <v>299.37627873015231</v>
      </c>
      <c r="H1400">
        <v>92.64077338731083</v>
      </c>
      <c r="I1400">
        <v>93.349508495479611</v>
      </c>
      <c r="J1400" t="s">
        <v>3749</v>
      </c>
      <c r="K1400" t="s">
        <v>94</v>
      </c>
      <c r="L1400" t="s">
        <v>95</v>
      </c>
      <c r="M1400">
        <v>45.9459309</v>
      </c>
      <c r="N1400">
        <v>-93.292751920000001</v>
      </c>
      <c r="O1400">
        <v>45</v>
      </c>
      <c r="P1400">
        <v>3</v>
      </c>
      <c r="Q1400">
        <v>0</v>
      </c>
      <c r="R1400">
        <v>42</v>
      </c>
      <c r="S1400" t="s">
        <v>3750</v>
      </c>
      <c r="T1400">
        <v>30044</v>
      </c>
      <c r="U1400">
        <v>2016</v>
      </c>
      <c r="V1400">
        <v>7.2222665215305196E-2</v>
      </c>
      <c r="W1400">
        <v>32.240258333333301</v>
      </c>
      <c r="X1400">
        <v>141466.66666666701</v>
      </c>
      <c r="Y1400">
        <v>8.0284407305727997E-3</v>
      </c>
      <c r="Z1400">
        <v>48501.666666666701</v>
      </c>
      <c r="AA1400">
        <v>0.83242879556650595</v>
      </c>
      <c r="AB1400">
        <v>1.9888156635120901E-2</v>
      </c>
      <c r="AC1400">
        <v>0.20307945693184201</v>
      </c>
      <c r="AD1400">
        <v>22925</v>
      </c>
      <c r="AE1400">
        <v>4.1360555206946398E-3</v>
      </c>
      <c r="AF1400">
        <v>1.782921811717E-2</v>
      </c>
      <c r="AG1400">
        <v>0.953081586546905</v>
      </c>
      <c r="AH1400">
        <v>2</v>
      </c>
      <c r="AI1400">
        <v>286401</v>
      </c>
      <c r="AJ1400">
        <v>0.1612040460752581</v>
      </c>
      <c r="AK1400">
        <v>0.19806844249845501</v>
      </c>
      <c r="AL1400">
        <v>0.3582494474530466</v>
      </c>
      <c r="AM1400">
        <v>0.28247806397324032</v>
      </c>
      <c r="AN1400" t="s">
        <v>3648</v>
      </c>
      <c r="AO1400">
        <v>20200818</v>
      </c>
      <c r="AP1400">
        <v>66061</v>
      </c>
      <c r="AQ1400">
        <v>937245</v>
      </c>
      <c r="AS1400">
        <v>304</v>
      </c>
      <c r="AT1400">
        <v>5932</v>
      </c>
      <c r="AU1400">
        <v>154</v>
      </c>
      <c r="AV1400">
        <v>1722</v>
      </c>
      <c r="AY1400">
        <v>59568</v>
      </c>
      <c r="AZ1400" t="s">
        <v>362</v>
      </c>
      <c r="BA1400" t="s">
        <v>3649</v>
      </c>
      <c r="BB1400" t="s">
        <v>3650</v>
      </c>
      <c r="BC1400" t="s">
        <v>3651</v>
      </c>
      <c r="BD1400">
        <v>1767</v>
      </c>
      <c r="BE1400">
        <v>5932</v>
      </c>
      <c r="BF1400" t="s">
        <v>3650</v>
      </c>
      <c r="BH1400">
        <v>66061</v>
      </c>
      <c r="BI1400">
        <v>1721</v>
      </c>
      <c r="BJ1400">
        <v>46</v>
      </c>
      <c r="BL1400">
        <v>1003306</v>
      </c>
      <c r="BW1400">
        <v>27</v>
      </c>
      <c r="BX1400">
        <v>345</v>
      </c>
      <c r="BY1400">
        <v>2938</v>
      </c>
      <c r="BZ1400">
        <v>1003306</v>
      </c>
      <c r="CA1400">
        <v>1003306</v>
      </c>
      <c r="CB1400">
        <v>3283</v>
      </c>
      <c r="CC1400">
        <v>1003306</v>
      </c>
      <c r="CD1400">
        <v>9</v>
      </c>
      <c r="CE1400">
        <v>46</v>
      </c>
      <c r="CF1400" t="s">
        <v>3652</v>
      </c>
      <c r="CG1400">
        <v>0</v>
      </c>
      <c r="CH1400">
        <v>0</v>
      </c>
      <c r="CI1400">
        <v>0</v>
      </c>
      <c r="CJ1400">
        <v>0</v>
      </c>
      <c r="CK1400">
        <v>0</v>
      </c>
      <c r="CM1400" t="s">
        <v>3653</v>
      </c>
      <c r="CN1400" t="s">
        <v>3654</v>
      </c>
      <c r="CO1400">
        <v>159</v>
      </c>
    </row>
    <row r="1401" spans="1:93" x14ac:dyDescent="0.2">
      <c r="A1401" t="s">
        <v>3645</v>
      </c>
      <c r="B1401" t="s">
        <v>3782</v>
      </c>
      <c r="C1401" s="2">
        <f>P1401/AD1401*1000000</f>
        <v>94.037991348504804</v>
      </c>
      <c r="D1401" s="2">
        <f>LN(C1401)</f>
        <v>4.5436988638999907</v>
      </c>
      <c r="E1401">
        <v>6.8080325120427307</v>
      </c>
      <c r="F1401">
        <v>269.09968408417819</v>
      </c>
      <c r="G1401">
        <v>299.82812303553681</v>
      </c>
      <c r="H1401">
        <v>91.408355163327329</v>
      </c>
      <c r="I1401">
        <v>92.26220490907356</v>
      </c>
      <c r="J1401" t="s">
        <v>384</v>
      </c>
      <c r="K1401" t="s">
        <v>94</v>
      </c>
      <c r="L1401" t="s">
        <v>95</v>
      </c>
      <c r="M1401">
        <v>45.698049580000003</v>
      </c>
      <c r="N1401">
        <v>-93.995141349999997</v>
      </c>
      <c r="O1401">
        <v>338</v>
      </c>
      <c r="P1401">
        <v>3</v>
      </c>
      <c r="Q1401">
        <v>0</v>
      </c>
      <c r="R1401">
        <v>335</v>
      </c>
      <c r="S1401" t="s">
        <v>3783</v>
      </c>
      <c r="T1401">
        <v>31206</v>
      </c>
      <c r="U1401">
        <v>2016</v>
      </c>
      <c r="V1401">
        <v>9.59947669097896E-2</v>
      </c>
      <c r="W1401">
        <v>79.041817499999993</v>
      </c>
      <c r="X1401">
        <v>176400</v>
      </c>
      <c r="Y1401">
        <v>3.6077790839401801E-3</v>
      </c>
      <c r="Z1401">
        <v>62165.5</v>
      </c>
      <c r="AA1401">
        <v>0.85450692318091204</v>
      </c>
      <c r="AB1401">
        <v>1.44611318268333E-2</v>
      </c>
      <c r="AC1401">
        <v>0.14949283765374299</v>
      </c>
      <c r="AD1401">
        <v>31902</v>
      </c>
      <c r="AE1401">
        <v>7.0993690604322299E-3</v>
      </c>
      <c r="AF1401">
        <v>3.7361096745130002E-3</v>
      </c>
      <c r="AG1401">
        <v>0.96885485330798704</v>
      </c>
      <c r="AH1401">
        <v>3</v>
      </c>
      <c r="AI1401">
        <v>677406</v>
      </c>
      <c r="AJ1401">
        <v>0.11917373037735129</v>
      </c>
      <c r="AK1401">
        <v>0.21366654561666121</v>
      </c>
      <c r="AL1401">
        <v>0.44457238347460748</v>
      </c>
      <c r="AM1401">
        <v>0.22258734053137999</v>
      </c>
      <c r="AN1401" t="s">
        <v>3648</v>
      </c>
      <c r="AO1401">
        <v>20200818</v>
      </c>
      <c r="AP1401">
        <v>66061</v>
      </c>
      <c r="AQ1401">
        <v>937245</v>
      </c>
      <c r="AS1401">
        <v>304</v>
      </c>
      <c r="AT1401">
        <v>5932</v>
      </c>
      <c r="AU1401">
        <v>154</v>
      </c>
      <c r="AV1401">
        <v>1722</v>
      </c>
      <c r="AY1401">
        <v>59568</v>
      </c>
      <c r="AZ1401" t="s">
        <v>362</v>
      </c>
      <c r="BA1401" t="s">
        <v>3649</v>
      </c>
      <c r="BB1401" t="s">
        <v>3650</v>
      </c>
      <c r="BC1401" t="s">
        <v>3651</v>
      </c>
      <c r="BD1401">
        <v>1767</v>
      </c>
      <c r="BE1401">
        <v>5932</v>
      </c>
      <c r="BF1401" t="s">
        <v>3650</v>
      </c>
      <c r="BH1401">
        <v>66061</v>
      </c>
      <c r="BI1401">
        <v>1721</v>
      </c>
      <c r="BJ1401">
        <v>46</v>
      </c>
      <c r="BL1401">
        <v>1003306</v>
      </c>
      <c r="BW1401">
        <v>27</v>
      </c>
      <c r="BX1401">
        <v>345</v>
      </c>
      <c r="BY1401">
        <v>2938</v>
      </c>
      <c r="BZ1401">
        <v>1003306</v>
      </c>
      <c r="CA1401">
        <v>1003306</v>
      </c>
      <c r="CB1401">
        <v>3283</v>
      </c>
      <c r="CC1401">
        <v>1003306</v>
      </c>
      <c r="CD1401">
        <v>9</v>
      </c>
      <c r="CE1401">
        <v>46</v>
      </c>
      <c r="CF1401" t="s">
        <v>3652</v>
      </c>
      <c r="CG1401">
        <v>0</v>
      </c>
      <c r="CH1401">
        <v>0</v>
      </c>
      <c r="CI1401">
        <v>0</v>
      </c>
      <c r="CJ1401">
        <v>0</v>
      </c>
      <c r="CK1401">
        <v>0</v>
      </c>
      <c r="CM1401" t="s">
        <v>3653</v>
      </c>
      <c r="CN1401" t="s">
        <v>3654</v>
      </c>
      <c r="CO1401">
        <v>159</v>
      </c>
    </row>
    <row r="1402" spans="1:93" x14ac:dyDescent="0.2">
      <c r="A1402" t="s">
        <v>3645</v>
      </c>
      <c r="B1402" t="s">
        <v>3789</v>
      </c>
      <c r="C1402" s="2">
        <f>P1402/AD1402*1000000</f>
        <v>94.565628546211059</v>
      </c>
      <c r="D1402" s="2">
        <f>LN(C1402)</f>
        <v>4.5492940754291737</v>
      </c>
      <c r="E1402">
        <v>6.7562154740539162</v>
      </c>
      <c r="F1402">
        <v>268.76881493842978</v>
      </c>
      <c r="G1402">
        <v>299.26598057836401</v>
      </c>
      <c r="H1402">
        <v>91.919468293927764</v>
      </c>
      <c r="I1402">
        <v>92.591354245627542</v>
      </c>
      <c r="J1402" t="s">
        <v>3790</v>
      </c>
      <c r="K1402" t="s">
        <v>94</v>
      </c>
      <c r="L1402" t="s">
        <v>95</v>
      </c>
      <c r="M1402">
        <v>45.937052970000003</v>
      </c>
      <c r="N1402">
        <v>-93.632368229999997</v>
      </c>
      <c r="O1402">
        <v>79</v>
      </c>
      <c r="P1402">
        <v>3</v>
      </c>
      <c r="Q1402">
        <v>0</v>
      </c>
      <c r="R1402">
        <v>76</v>
      </c>
      <c r="S1402" t="s">
        <v>3791</v>
      </c>
      <c r="T1402">
        <v>30404</v>
      </c>
      <c r="U1402">
        <v>2016</v>
      </c>
      <c r="V1402">
        <v>0.114325991661403</v>
      </c>
      <c r="W1402">
        <v>197.78624428571399</v>
      </c>
      <c r="X1402">
        <v>132197.14285714299</v>
      </c>
      <c r="Y1402">
        <v>5.7192555058641504E-3</v>
      </c>
      <c r="Z1402">
        <v>48568</v>
      </c>
      <c r="AA1402">
        <v>0.72783204774405597</v>
      </c>
      <c r="AB1402">
        <v>2.4425164849300001E-2</v>
      </c>
      <c r="AC1402">
        <v>0.142574243156178</v>
      </c>
      <c r="AD1402">
        <v>31724</v>
      </c>
      <c r="AE1402">
        <v>4.06249647334757E-3</v>
      </c>
      <c r="AF1402">
        <v>4.7548358066097397E-2</v>
      </c>
      <c r="AG1402">
        <v>0.92168337464676897</v>
      </c>
      <c r="AH1402">
        <v>4</v>
      </c>
      <c r="AI1402">
        <v>450267</v>
      </c>
      <c r="AJ1402">
        <v>0.16336529214888049</v>
      </c>
      <c r="AK1402">
        <v>0.20765456939993379</v>
      </c>
      <c r="AL1402">
        <v>0.37468213304550407</v>
      </c>
      <c r="AM1402">
        <v>0.25429800540568148</v>
      </c>
      <c r="AN1402" t="s">
        <v>3648</v>
      </c>
      <c r="AO1402">
        <v>20200818</v>
      </c>
      <c r="AP1402">
        <v>66061</v>
      </c>
      <c r="AQ1402">
        <v>937245</v>
      </c>
      <c r="AS1402">
        <v>304</v>
      </c>
      <c r="AT1402">
        <v>5932</v>
      </c>
      <c r="AU1402">
        <v>154</v>
      </c>
      <c r="AV1402">
        <v>1722</v>
      </c>
      <c r="AY1402">
        <v>59568</v>
      </c>
      <c r="AZ1402" t="s">
        <v>362</v>
      </c>
      <c r="BA1402" t="s">
        <v>3649</v>
      </c>
      <c r="BB1402" t="s">
        <v>3650</v>
      </c>
      <c r="BC1402" t="s">
        <v>3651</v>
      </c>
      <c r="BD1402">
        <v>1767</v>
      </c>
      <c r="BE1402">
        <v>5932</v>
      </c>
      <c r="BF1402" t="s">
        <v>3650</v>
      </c>
      <c r="BH1402">
        <v>66061</v>
      </c>
      <c r="BI1402">
        <v>1721</v>
      </c>
      <c r="BJ1402">
        <v>46</v>
      </c>
      <c r="BL1402">
        <v>1003306</v>
      </c>
      <c r="BW1402">
        <v>27</v>
      </c>
      <c r="BX1402">
        <v>345</v>
      </c>
      <c r="BY1402">
        <v>2938</v>
      </c>
      <c r="BZ1402">
        <v>1003306</v>
      </c>
      <c r="CA1402">
        <v>1003306</v>
      </c>
      <c r="CB1402">
        <v>3283</v>
      </c>
      <c r="CC1402">
        <v>1003306</v>
      </c>
      <c r="CD1402">
        <v>9</v>
      </c>
      <c r="CE1402">
        <v>46</v>
      </c>
      <c r="CF1402" t="s">
        <v>3652</v>
      </c>
      <c r="CG1402">
        <v>0</v>
      </c>
      <c r="CH1402">
        <v>0</v>
      </c>
      <c r="CI1402">
        <v>0</v>
      </c>
      <c r="CJ1402">
        <v>0</v>
      </c>
      <c r="CK1402">
        <v>0</v>
      </c>
      <c r="CM1402" t="s">
        <v>3653</v>
      </c>
      <c r="CN1402" t="s">
        <v>3654</v>
      </c>
      <c r="CO1402">
        <v>159</v>
      </c>
    </row>
    <row r="1403" spans="1:93" x14ac:dyDescent="0.2">
      <c r="A1403" t="s">
        <v>3645</v>
      </c>
      <c r="B1403" t="s">
        <v>3795</v>
      </c>
      <c r="C1403" s="2">
        <f>P1403/AD1403*1000000</f>
        <v>76.144064570166748</v>
      </c>
      <c r="D1403" s="2">
        <f>LN(C1403)</f>
        <v>4.3326271323791143</v>
      </c>
      <c r="E1403">
        <v>7.7555415245045216</v>
      </c>
      <c r="F1403">
        <v>269.73158352621982</v>
      </c>
      <c r="G1403">
        <v>299.73506929561501</v>
      </c>
      <c r="H1403">
        <v>91.740765457135481</v>
      </c>
      <c r="I1403">
        <v>90.235889239388925</v>
      </c>
      <c r="J1403" t="s">
        <v>3796</v>
      </c>
      <c r="K1403" t="s">
        <v>94</v>
      </c>
      <c r="L1403" t="s">
        <v>95</v>
      </c>
      <c r="M1403">
        <v>43.671428740000003</v>
      </c>
      <c r="N1403">
        <v>-92.752345489999996</v>
      </c>
      <c r="O1403">
        <v>1128</v>
      </c>
      <c r="P1403">
        <v>3</v>
      </c>
      <c r="Q1403">
        <v>0</v>
      </c>
      <c r="R1403">
        <v>1125</v>
      </c>
      <c r="S1403" t="s">
        <v>3797</v>
      </c>
      <c r="T1403">
        <v>30548</v>
      </c>
      <c r="U1403">
        <v>2016</v>
      </c>
      <c r="V1403">
        <v>9.4819134209133404E-2</v>
      </c>
      <c r="W1403">
        <v>45.5294366428571</v>
      </c>
      <c r="X1403">
        <v>130985.714285714</v>
      </c>
      <c r="Y1403">
        <v>9.3355162355239999E-3</v>
      </c>
      <c r="Z1403">
        <v>59270.357142857203</v>
      </c>
      <c r="AA1403">
        <v>0.81705679831921096</v>
      </c>
      <c r="AB1403">
        <v>3.8400893612921601E-2</v>
      </c>
      <c r="AC1403">
        <v>0.15814789772725199</v>
      </c>
      <c r="AD1403">
        <v>39399</v>
      </c>
      <c r="AE1403">
        <v>4.2572689435241198E-3</v>
      </c>
      <c r="AF1403">
        <v>1.28978645372366E-3</v>
      </c>
      <c r="AG1403">
        <v>0.974908500888236</v>
      </c>
      <c r="AH1403">
        <v>3</v>
      </c>
      <c r="AI1403">
        <v>700430</v>
      </c>
      <c r="AJ1403">
        <v>0.18194252102280031</v>
      </c>
      <c r="AK1403">
        <v>0.20632183087531941</v>
      </c>
      <c r="AL1403">
        <v>0.3679339834101909</v>
      </c>
      <c r="AM1403">
        <v>0.2438016646916894</v>
      </c>
      <c r="AN1403" t="s">
        <v>3648</v>
      </c>
      <c r="AO1403">
        <v>20200818</v>
      </c>
      <c r="AP1403">
        <v>66061</v>
      </c>
      <c r="AQ1403">
        <v>937245</v>
      </c>
      <c r="AS1403">
        <v>304</v>
      </c>
      <c r="AT1403">
        <v>5932</v>
      </c>
      <c r="AU1403">
        <v>154</v>
      </c>
      <c r="AV1403">
        <v>1722</v>
      </c>
      <c r="AY1403">
        <v>59568</v>
      </c>
      <c r="AZ1403" t="s">
        <v>362</v>
      </c>
      <c r="BA1403" t="s">
        <v>3649</v>
      </c>
      <c r="BB1403" t="s">
        <v>3650</v>
      </c>
      <c r="BC1403" t="s">
        <v>3651</v>
      </c>
      <c r="BD1403">
        <v>1767</v>
      </c>
      <c r="BE1403">
        <v>5932</v>
      </c>
      <c r="BF1403" t="s">
        <v>3650</v>
      </c>
      <c r="BH1403">
        <v>66061</v>
      </c>
      <c r="BI1403">
        <v>1721</v>
      </c>
      <c r="BJ1403">
        <v>46</v>
      </c>
      <c r="BL1403">
        <v>1003306</v>
      </c>
      <c r="BW1403">
        <v>27</v>
      </c>
      <c r="BX1403">
        <v>345</v>
      </c>
      <c r="BY1403">
        <v>2938</v>
      </c>
      <c r="BZ1403">
        <v>1003306</v>
      </c>
      <c r="CA1403">
        <v>1003306</v>
      </c>
      <c r="CB1403">
        <v>3283</v>
      </c>
      <c r="CC1403">
        <v>1003306</v>
      </c>
      <c r="CD1403">
        <v>9</v>
      </c>
      <c r="CE1403">
        <v>46</v>
      </c>
      <c r="CF1403" t="s">
        <v>3652</v>
      </c>
      <c r="CG1403">
        <v>0</v>
      </c>
      <c r="CH1403">
        <v>0</v>
      </c>
      <c r="CI1403">
        <v>0</v>
      </c>
      <c r="CJ1403">
        <v>0</v>
      </c>
      <c r="CK1403">
        <v>0</v>
      </c>
      <c r="CM1403" t="s">
        <v>3653</v>
      </c>
      <c r="CN1403" t="s">
        <v>3654</v>
      </c>
      <c r="CO1403">
        <v>159</v>
      </c>
    </row>
    <row r="1404" spans="1:93" x14ac:dyDescent="0.2">
      <c r="A1404" t="s">
        <v>3645</v>
      </c>
      <c r="B1404" t="s">
        <v>3867</v>
      </c>
      <c r="C1404" s="2">
        <f>P1404/AD1404*1000000</f>
        <v>225.25904790509085</v>
      </c>
      <c r="D1404" s="2">
        <f>LN(C1404)</f>
        <v>5.4172510639618165</v>
      </c>
      <c r="E1404">
        <v>4.3894727269579219</v>
      </c>
      <c r="F1404">
        <v>266.49255213297567</v>
      </c>
      <c r="G1404">
        <v>297.96767481495601</v>
      </c>
      <c r="H1404">
        <v>92.66905189695386</v>
      </c>
      <c r="I1404">
        <v>95.312626743509398</v>
      </c>
      <c r="J1404" t="s">
        <v>3868</v>
      </c>
      <c r="K1404" t="s">
        <v>94</v>
      </c>
      <c r="L1404" t="s">
        <v>95</v>
      </c>
      <c r="M1404">
        <v>48.245396650000004</v>
      </c>
      <c r="N1404">
        <v>-93.783528430000004</v>
      </c>
      <c r="O1404">
        <v>84</v>
      </c>
      <c r="P1404">
        <v>3</v>
      </c>
      <c r="Q1404">
        <v>0</v>
      </c>
      <c r="R1404">
        <v>81</v>
      </c>
      <c r="S1404" t="s">
        <v>3869</v>
      </c>
      <c r="T1404">
        <v>31466</v>
      </c>
      <c r="U1404">
        <v>2016</v>
      </c>
      <c r="V1404">
        <v>9.5313711831768802E-2</v>
      </c>
      <c r="W1404">
        <v>116.78060502222201</v>
      </c>
      <c r="X1404">
        <v>115900</v>
      </c>
      <c r="Y1404">
        <v>2.3696191392898599E-3</v>
      </c>
      <c r="Z1404">
        <v>45062.333333333299</v>
      </c>
      <c r="AA1404">
        <v>0.81620257473121904</v>
      </c>
      <c r="AB1404">
        <v>1.18164785690268E-2</v>
      </c>
      <c r="AC1404">
        <v>0.16416510546107899</v>
      </c>
      <c r="AD1404">
        <v>13318</v>
      </c>
      <c r="AE1404">
        <v>1.2058153074439901E-2</v>
      </c>
      <c r="AF1404">
        <v>1.6413026177554999E-2</v>
      </c>
      <c r="AG1404">
        <v>0.95549327321556499</v>
      </c>
      <c r="AH1404">
        <v>4</v>
      </c>
      <c r="AI1404">
        <v>243921</v>
      </c>
      <c r="AJ1404">
        <v>0.19708430188462661</v>
      </c>
      <c r="AK1404">
        <v>0.17319951951656479</v>
      </c>
      <c r="AL1404">
        <v>0.32684352720757948</v>
      </c>
      <c r="AM1404">
        <v>0.30287265139122921</v>
      </c>
      <c r="AN1404" t="s">
        <v>3648</v>
      </c>
      <c r="AO1404">
        <v>20200818</v>
      </c>
      <c r="AP1404">
        <v>66061</v>
      </c>
      <c r="AQ1404">
        <v>937245</v>
      </c>
      <c r="AS1404">
        <v>304</v>
      </c>
      <c r="AT1404">
        <v>5932</v>
      </c>
      <c r="AU1404">
        <v>154</v>
      </c>
      <c r="AV1404">
        <v>1722</v>
      </c>
      <c r="AY1404">
        <v>59568</v>
      </c>
      <c r="AZ1404" t="s">
        <v>362</v>
      </c>
      <c r="BA1404" t="s">
        <v>3649</v>
      </c>
      <c r="BB1404" t="s">
        <v>3650</v>
      </c>
      <c r="BC1404" t="s">
        <v>3651</v>
      </c>
      <c r="BD1404">
        <v>1767</v>
      </c>
      <c r="BE1404">
        <v>5932</v>
      </c>
      <c r="BF1404" t="s">
        <v>3650</v>
      </c>
      <c r="BH1404">
        <v>66061</v>
      </c>
      <c r="BI1404">
        <v>1721</v>
      </c>
      <c r="BJ1404">
        <v>46</v>
      </c>
      <c r="BL1404">
        <v>1003306</v>
      </c>
      <c r="BW1404">
        <v>27</v>
      </c>
      <c r="BX1404">
        <v>345</v>
      </c>
      <c r="BY1404">
        <v>2938</v>
      </c>
      <c r="BZ1404">
        <v>1003306</v>
      </c>
      <c r="CA1404">
        <v>1003306</v>
      </c>
      <c r="CB1404">
        <v>3283</v>
      </c>
      <c r="CC1404">
        <v>1003306</v>
      </c>
      <c r="CD1404">
        <v>9</v>
      </c>
      <c r="CE1404">
        <v>46</v>
      </c>
      <c r="CF1404" t="s">
        <v>3652</v>
      </c>
      <c r="CG1404">
        <v>0</v>
      </c>
      <c r="CH1404">
        <v>0</v>
      </c>
      <c r="CI1404">
        <v>0</v>
      </c>
      <c r="CJ1404">
        <v>0</v>
      </c>
      <c r="CK1404">
        <v>0</v>
      </c>
      <c r="CM1404" t="s">
        <v>3653</v>
      </c>
      <c r="CN1404" t="s">
        <v>3654</v>
      </c>
      <c r="CO1404">
        <v>159</v>
      </c>
    </row>
    <row r="1405" spans="1:93" x14ac:dyDescent="0.2">
      <c r="A1405" t="s">
        <v>3645</v>
      </c>
      <c r="B1405" t="s">
        <v>3880</v>
      </c>
      <c r="C1405" s="2">
        <f>P1405/AD1405*1000000</f>
        <v>111.95283054073218</v>
      </c>
      <c r="D1405" s="2">
        <f>LN(C1405)</f>
        <v>4.7180776266977258</v>
      </c>
      <c r="E1405">
        <v>6.8326162839664573</v>
      </c>
      <c r="F1405">
        <v>270.26304999021983</v>
      </c>
      <c r="G1405">
        <v>300.64146754861258</v>
      </c>
      <c r="H1405">
        <v>89.565594593050974</v>
      </c>
      <c r="I1405">
        <v>88.079397981533901</v>
      </c>
      <c r="J1405" t="s">
        <v>2394</v>
      </c>
      <c r="K1405" t="s">
        <v>94</v>
      </c>
      <c r="L1405" t="s">
        <v>95</v>
      </c>
      <c r="M1405">
        <v>44.413278650000002</v>
      </c>
      <c r="N1405">
        <v>-95.838061030000006</v>
      </c>
      <c r="O1405">
        <v>432</v>
      </c>
      <c r="P1405">
        <v>3</v>
      </c>
      <c r="Q1405">
        <v>0</v>
      </c>
      <c r="R1405">
        <v>429</v>
      </c>
      <c r="S1405" t="s">
        <v>3881</v>
      </c>
      <c r="T1405">
        <v>30908</v>
      </c>
      <c r="U1405">
        <v>2016</v>
      </c>
      <c r="V1405">
        <v>8.0636160640798094E-2</v>
      </c>
      <c r="W1405">
        <v>21.688812800000001</v>
      </c>
      <c r="X1405">
        <v>130200</v>
      </c>
      <c r="Y1405">
        <v>9.0272836815852905E-3</v>
      </c>
      <c r="Z1405">
        <v>60152.3</v>
      </c>
      <c r="AA1405">
        <v>0.81373155399587604</v>
      </c>
      <c r="AB1405">
        <v>3.8271987197663802E-2</v>
      </c>
      <c r="AC1405">
        <v>0.16597360099383501</v>
      </c>
      <c r="AD1405">
        <v>26797</v>
      </c>
      <c r="AE1405">
        <v>1.8768893245556102E-2</v>
      </c>
      <c r="AF1405">
        <v>2.1289518362744E-3</v>
      </c>
      <c r="AG1405">
        <v>0.93933258531588704</v>
      </c>
      <c r="AH1405">
        <v>2</v>
      </c>
      <c r="AI1405">
        <v>458929</v>
      </c>
      <c r="AJ1405">
        <v>0.14091286451716931</v>
      </c>
      <c r="AK1405">
        <v>0.20583140311464301</v>
      </c>
      <c r="AL1405">
        <v>0.42188007295246099</v>
      </c>
      <c r="AM1405">
        <v>0.2313756594157266</v>
      </c>
      <c r="AN1405" t="s">
        <v>3648</v>
      </c>
      <c r="AO1405">
        <v>20200818</v>
      </c>
      <c r="AP1405">
        <v>66061</v>
      </c>
      <c r="AQ1405">
        <v>937245</v>
      </c>
      <c r="AS1405">
        <v>304</v>
      </c>
      <c r="AT1405">
        <v>5932</v>
      </c>
      <c r="AU1405">
        <v>154</v>
      </c>
      <c r="AV1405">
        <v>1722</v>
      </c>
      <c r="AY1405">
        <v>59568</v>
      </c>
      <c r="AZ1405" t="s">
        <v>362</v>
      </c>
      <c r="BA1405" t="s">
        <v>3649</v>
      </c>
      <c r="BB1405" t="s">
        <v>3650</v>
      </c>
      <c r="BC1405" t="s">
        <v>3651</v>
      </c>
      <c r="BD1405">
        <v>1767</v>
      </c>
      <c r="BE1405">
        <v>5932</v>
      </c>
      <c r="BF1405" t="s">
        <v>3650</v>
      </c>
      <c r="BH1405">
        <v>66061</v>
      </c>
      <c r="BI1405">
        <v>1721</v>
      </c>
      <c r="BJ1405">
        <v>46</v>
      </c>
      <c r="BL1405">
        <v>1003306</v>
      </c>
      <c r="BW1405">
        <v>27</v>
      </c>
      <c r="BX1405">
        <v>345</v>
      </c>
      <c r="BY1405">
        <v>2938</v>
      </c>
      <c r="BZ1405">
        <v>1003306</v>
      </c>
      <c r="CA1405">
        <v>1003306</v>
      </c>
      <c r="CB1405">
        <v>3283</v>
      </c>
      <c r="CC1405">
        <v>1003306</v>
      </c>
      <c r="CD1405">
        <v>9</v>
      </c>
      <c r="CE1405">
        <v>46</v>
      </c>
      <c r="CF1405" t="s">
        <v>3652</v>
      </c>
      <c r="CG1405">
        <v>0</v>
      </c>
      <c r="CH1405">
        <v>0</v>
      </c>
      <c r="CI1405">
        <v>0</v>
      </c>
      <c r="CJ1405">
        <v>0</v>
      </c>
      <c r="CK1405">
        <v>0</v>
      </c>
      <c r="CM1405" t="s">
        <v>3653</v>
      </c>
      <c r="CN1405" t="s">
        <v>3654</v>
      </c>
      <c r="CO1405">
        <v>159</v>
      </c>
    </row>
    <row r="1406" spans="1:93" x14ac:dyDescent="0.2">
      <c r="A1406" t="s">
        <v>4089</v>
      </c>
      <c r="B1406" t="s">
        <v>4096</v>
      </c>
      <c r="C1406" s="2">
        <f>P1406/AD1406*1000000</f>
        <v>40.181082746243071</v>
      </c>
      <c r="D1406" s="2">
        <f>LN(C1406)</f>
        <v>3.6933963064165232</v>
      </c>
      <c r="E1406">
        <v>9.3078807666468126</v>
      </c>
      <c r="F1406">
        <v>279.0262515467407</v>
      </c>
      <c r="G1406">
        <v>304.02013329770642</v>
      </c>
      <c r="H1406">
        <v>84.589736719213732</v>
      </c>
      <c r="I1406">
        <v>90.114603637482958</v>
      </c>
      <c r="J1406" t="s">
        <v>4097</v>
      </c>
      <c r="K1406" t="s">
        <v>94</v>
      </c>
      <c r="L1406" t="s">
        <v>95</v>
      </c>
      <c r="M1406">
        <v>38.504556710000003</v>
      </c>
      <c r="N1406">
        <v>-92.27860244</v>
      </c>
      <c r="O1406">
        <v>613</v>
      </c>
      <c r="P1406">
        <v>3</v>
      </c>
      <c r="Q1406">
        <v>0</v>
      </c>
      <c r="R1406">
        <v>610</v>
      </c>
      <c r="S1406" t="s">
        <v>4098</v>
      </c>
      <c r="T1406">
        <v>38099</v>
      </c>
      <c r="U1406">
        <v>2016</v>
      </c>
      <c r="V1406">
        <v>4.0912072280085199E-2</v>
      </c>
      <c r="W1406">
        <v>139.777176666667</v>
      </c>
      <c r="X1406">
        <v>164016.66666666701</v>
      </c>
      <c r="Y1406">
        <v>4.4178426579267203E-2</v>
      </c>
      <c r="Z1406">
        <v>58988.166666666701</v>
      </c>
      <c r="AA1406">
        <v>0.84210023855438498</v>
      </c>
      <c r="AB1406">
        <v>1.2558081179904401E-2</v>
      </c>
      <c r="AC1406">
        <v>0.198093289078031</v>
      </c>
      <c r="AD1406">
        <v>74662</v>
      </c>
      <c r="AE1406">
        <v>7.2298046264754204E-3</v>
      </c>
      <c r="AF1406">
        <v>4.9405919049037399E-3</v>
      </c>
      <c r="AG1406">
        <v>0.92063203351922895</v>
      </c>
      <c r="AH1406">
        <v>4</v>
      </c>
      <c r="AI1406">
        <v>1337446</v>
      </c>
      <c r="AJ1406">
        <v>0.12325731281861101</v>
      </c>
      <c r="AK1406">
        <v>0.19582099015586421</v>
      </c>
      <c r="AL1406">
        <v>0.42122523077567242</v>
      </c>
      <c r="AM1406">
        <v>0.25969646624985232</v>
      </c>
      <c r="AN1406" t="s">
        <v>4092</v>
      </c>
      <c r="AO1406">
        <v>20200818</v>
      </c>
      <c r="AP1406">
        <v>69417</v>
      </c>
      <c r="AQ1406">
        <v>798064</v>
      </c>
      <c r="AS1406">
        <v>891</v>
      </c>
      <c r="AW1406">
        <v>116</v>
      </c>
      <c r="AZ1406" t="s">
        <v>362</v>
      </c>
      <c r="BA1406" t="s">
        <v>309</v>
      </c>
      <c r="BB1406" t="s">
        <v>310</v>
      </c>
      <c r="BC1406" t="s">
        <v>311</v>
      </c>
      <c r="BD1406">
        <v>1402</v>
      </c>
      <c r="BF1406" t="s">
        <v>310</v>
      </c>
      <c r="BG1406">
        <v>80526</v>
      </c>
      <c r="BH1406">
        <v>69417</v>
      </c>
      <c r="BL1406">
        <v>867481</v>
      </c>
      <c r="BP1406">
        <v>65068</v>
      </c>
      <c r="BQ1406">
        <v>2564</v>
      </c>
      <c r="BR1406">
        <v>62504</v>
      </c>
      <c r="BW1406">
        <v>29</v>
      </c>
      <c r="BX1406">
        <v>794</v>
      </c>
      <c r="BY1406">
        <v>8070</v>
      </c>
      <c r="BZ1406">
        <v>867481</v>
      </c>
      <c r="CA1406">
        <v>867481</v>
      </c>
      <c r="CB1406">
        <v>8864</v>
      </c>
      <c r="CC1406">
        <v>867481</v>
      </c>
      <c r="CD1406">
        <v>6</v>
      </c>
      <c r="CE1406">
        <v>0</v>
      </c>
      <c r="CF1406" t="s">
        <v>4093</v>
      </c>
      <c r="CG1406">
        <v>0</v>
      </c>
      <c r="CH1406">
        <v>0</v>
      </c>
      <c r="CI1406">
        <v>0</v>
      </c>
      <c r="CJ1406">
        <v>0</v>
      </c>
      <c r="CK1406">
        <v>0</v>
      </c>
      <c r="CM1406" t="s">
        <v>4094</v>
      </c>
      <c r="CN1406" t="s">
        <v>4095</v>
      </c>
      <c r="CO1406">
        <v>149</v>
      </c>
    </row>
    <row r="1407" spans="1:93" x14ac:dyDescent="0.2">
      <c r="A1407" t="s">
        <v>4089</v>
      </c>
      <c r="B1407" t="s">
        <v>4102</v>
      </c>
      <c r="C1407" s="2">
        <f>P1407/AD1407*1000000</f>
        <v>125.09903673741714</v>
      </c>
      <c r="D1407" s="2">
        <f>LN(C1407)</f>
        <v>4.8291057175025101</v>
      </c>
      <c r="E1407">
        <v>8.4342338995013577</v>
      </c>
      <c r="F1407">
        <v>279.42056049051178</v>
      </c>
      <c r="G1407">
        <v>304.52462047514058</v>
      </c>
      <c r="H1407">
        <v>86.548962553187735</v>
      </c>
      <c r="I1407">
        <v>87.681387545946635</v>
      </c>
      <c r="J1407" t="s">
        <v>208</v>
      </c>
      <c r="K1407" t="s">
        <v>94</v>
      </c>
      <c r="L1407" t="s">
        <v>95</v>
      </c>
      <c r="M1407">
        <v>38.384828259999999</v>
      </c>
      <c r="N1407">
        <v>-93.792937339999995</v>
      </c>
      <c r="O1407">
        <v>95</v>
      </c>
      <c r="P1407">
        <v>3</v>
      </c>
      <c r="Q1407">
        <v>0</v>
      </c>
      <c r="R1407">
        <v>92</v>
      </c>
      <c r="S1407" t="s">
        <v>4103</v>
      </c>
      <c r="T1407">
        <v>37820</v>
      </c>
      <c r="U1407">
        <v>2016</v>
      </c>
      <c r="V1407">
        <v>0.128190245827766</v>
      </c>
      <c r="W1407">
        <v>21.464210142857102</v>
      </c>
      <c r="X1407">
        <v>91742.857142857101</v>
      </c>
      <c r="Y1407">
        <v>7.0256988021614999E-3</v>
      </c>
      <c r="Z1407">
        <v>41716.571428571398</v>
      </c>
      <c r="AA1407">
        <v>0.78303826351681405</v>
      </c>
      <c r="AB1407">
        <v>1.4543221593371E-2</v>
      </c>
      <c r="AC1407">
        <v>0.232842770203226</v>
      </c>
      <c r="AD1407">
        <v>23981</v>
      </c>
      <c r="AE1407">
        <v>3.0947646384932299E-3</v>
      </c>
      <c r="AF1407">
        <v>8.82487000926554E-3</v>
      </c>
      <c r="AG1407">
        <v>0.95408407987932398</v>
      </c>
      <c r="AH1407">
        <v>2</v>
      </c>
      <c r="AI1407">
        <v>399164</v>
      </c>
      <c r="AJ1407">
        <v>0.19240462566764541</v>
      </c>
      <c r="AK1407">
        <v>0.18798288422803661</v>
      </c>
      <c r="AL1407">
        <v>0.35002655550099709</v>
      </c>
      <c r="AM1407">
        <v>0.26958593460332092</v>
      </c>
      <c r="AN1407" t="s">
        <v>4092</v>
      </c>
      <c r="AO1407">
        <v>20200818</v>
      </c>
      <c r="AP1407">
        <v>69417</v>
      </c>
      <c r="AQ1407">
        <v>798064</v>
      </c>
      <c r="AS1407">
        <v>891</v>
      </c>
      <c r="AW1407">
        <v>116</v>
      </c>
      <c r="AZ1407" t="s">
        <v>362</v>
      </c>
      <c r="BA1407" t="s">
        <v>309</v>
      </c>
      <c r="BB1407" t="s">
        <v>310</v>
      </c>
      <c r="BC1407" t="s">
        <v>311</v>
      </c>
      <c r="BD1407">
        <v>1402</v>
      </c>
      <c r="BF1407" t="s">
        <v>310</v>
      </c>
      <c r="BG1407">
        <v>80526</v>
      </c>
      <c r="BH1407">
        <v>69417</v>
      </c>
      <c r="BL1407">
        <v>867481</v>
      </c>
      <c r="BP1407">
        <v>65068</v>
      </c>
      <c r="BQ1407">
        <v>2564</v>
      </c>
      <c r="BR1407">
        <v>62504</v>
      </c>
      <c r="BW1407">
        <v>29</v>
      </c>
      <c r="BX1407">
        <v>794</v>
      </c>
      <c r="BY1407">
        <v>8070</v>
      </c>
      <c r="BZ1407">
        <v>867481</v>
      </c>
      <c r="CA1407">
        <v>867481</v>
      </c>
      <c r="CB1407">
        <v>8864</v>
      </c>
      <c r="CC1407">
        <v>867481</v>
      </c>
      <c r="CD1407">
        <v>6</v>
      </c>
      <c r="CE1407">
        <v>0</v>
      </c>
      <c r="CF1407" t="s">
        <v>4093</v>
      </c>
      <c r="CG1407">
        <v>0</v>
      </c>
      <c r="CH1407">
        <v>0</v>
      </c>
      <c r="CI1407">
        <v>0</v>
      </c>
      <c r="CJ1407">
        <v>0</v>
      </c>
      <c r="CK1407">
        <v>0</v>
      </c>
      <c r="CM1407" t="s">
        <v>4094</v>
      </c>
      <c r="CN1407" t="s">
        <v>4095</v>
      </c>
      <c r="CO1407">
        <v>149</v>
      </c>
    </row>
    <row r="1408" spans="1:93" x14ac:dyDescent="0.2">
      <c r="A1408" t="s">
        <v>4089</v>
      </c>
      <c r="B1408" t="s">
        <v>4123</v>
      </c>
      <c r="C1408" s="2">
        <f>P1408/AD1408*1000000</f>
        <v>61.831447474185374</v>
      </c>
      <c r="D1408" s="2">
        <f>LN(C1408)</f>
        <v>4.1244120938444961</v>
      </c>
      <c r="E1408">
        <v>8.4885333066307904</v>
      </c>
      <c r="F1408">
        <v>278.65242129894131</v>
      </c>
      <c r="G1408">
        <v>304.24455364655341</v>
      </c>
      <c r="H1408">
        <v>86.955960629327365</v>
      </c>
      <c r="I1408">
        <v>87.619558738766614</v>
      </c>
      <c r="J1408" t="s">
        <v>474</v>
      </c>
      <c r="K1408" t="s">
        <v>94</v>
      </c>
      <c r="L1408" t="s">
        <v>95</v>
      </c>
      <c r="M1408">
        <v>38.747196010000003</v>
      </c>
      <c r="N1408">
        <v>-93.806911679999999</v>
      </c>
      <c r="O1408">
        <v>520</v>
      </c>
      <c r="P1408">
        <v>3</v>
      </c>
      <c r="Q1408">
        <v>0</v>
      </c>
      <c r="R1408">
        <v>517</v>
      </c>
      <c r="S1408" t="s">
        <v>4124</v>
      </c>
      <c r="T1408">
        <v>37442</v>
      </c>
      <c r="U1408">
        <v>2016</v>
      </c>
      <c r="V1408">
        <v>6.5502055905669307E-2</v>
      </c>
      <c r="W1408">
        <v>50.345032857142897</v>
      </c>
      <c r="X1408">
        <v>131728.57142857101</v>
      </c>
      <c r="Y1408">
        <v>2.22240469654321E-2</v>
      </c>
      <c r="Z1408">
        <v>53047.571428571398</v>
      </c>
      <c r="AA1408">
        <v>0.74485133326084496</v>
      </c>
      <c r="AB1408">
        <v>3.2036733101873098E-2</v>
      </c>
      <c r="AC1408">
        <v>0.14276390217990301</v>
      </c>
      <c r="AD1408">
        <v>48519</v>
      </c>
      <c r="AE1408">
        <v>7.2032040854970204E-3</v>
      </c>
      <c r="AF1408">
        <v>7.3961721236451396E-3</v>
      </c>
      <c r="AG1408">
        <v>0.93074744138184196</v>
      </c>
      <c r="AH1408">
        <v>3</v>
      </c>
      <c r="AI1408">
        <v>931993</v>
      </c>
      <c r="AJ1408">
        <v>0.1043494961872031</v>
      </c>
      <c r="AK1408">
        <v>0.19283192041141939</v>
      </c>
      <c r="AL1408">
        <v>0.49818399923604578</v>
      </c>
      <c r="AM1408">
        <v>0.2046345841653317</v>
      </c>
      <c r="AN1408" t="s">
        <v>4092</v>
      </c>
      <c r="AO1408">
        <v>20200818</v>
      </c>
      <c r="AP1408">
        <v>69417</v>
      </c>
      <c r="AQ1408">
        <v>798064</v>
      </c>
      <c r="AS1408">
        <v>891</v>
      </c>
      <c r="AW1408">
        <v>116</v>
      </c>
      <c r="AZ1408" t="s">
        <v>362</v>
      </c>
      <c r="BA1408" t="s">
        <v>309</v>
      </c>
      <c r="BB1408" t="s">
        <v>310</v>
      </c>
      <c r="BC1408" t="s">
        <v>311</v>
      </c>
      <c r="BD1408">
        <v>1402</v>
      </c>
      <c r="BF1408" t="s">
        <v>310</v>
      </c>
      <c r="BG1408">
        <v>80526</v>
      </c>
      <c r="BH1408">
        <v>69417</v>
      </c>
      <c r="BL1408">
        <v>867481</v>
      </c>
      <c r="BP1408">
        <v>65068</v>
      </c>
      <c r="BQ1408">
        <v>2564</v>
      </c>
      <c r="BR1408">
        <v>62504</v>
      </c>
      <c r="BW1408">
        <v>29</v>
      </c>
      <c r="BX1408">
        <v>794</v>
      </c>
      <c r="BY1408">
        <v>8070</v>
      </c>
      <c r="BZ1408">
        <v>867481</v>
      </c>
      <c r="CA1408">
        <v>867481</v>
      </c>
      <c r="CB1408">
        <v>8864</v>
      </c>
      <c r="CC1408">
        <v>867481</v>
      </c>
      <c r="CD1408">
        <v>6</v>
      </c>
      <c r="CE1408">
        <v>0</v>
      </c>
      <c r="CF1408" t="s">
        <v>4093</v>
      </c>
      <c r="CG1408">
        <v>0</v>
      </c>
      <c r="CH1408">
        <v>0</v>
      </c>
      <c r="CI1408">
        <v>0</v>
      </c>
      <c r="CJ1408">
        <v>0</v>
      </c>
      <c r="CK1408">
        <v>0</v>
      </c>
      <c r="CM1408" t="s">
        <v>4094</v>
      </c>
      <c r="CN1408" t="s">
        <v>4095</v>
      </c>
      <c r="CO1408">
        <v>149</v>
      </c>
    </row>
    <row r="1409" spans="1:93" x14ac:dyDescent="0.2">
      <c r="A1409" t="s">
        <v>4089</v>
      </c>
      <c r="B1409" t="s">
        <v>4249</v>
      </c>
      <c r="C1409" s="2">
        <f>P1409/AD1409*1000000</f>
        <v>54.894784995425432</v>
      </c>
      <c r="D1409" s="2">
        <f>LN(C1409)</f>
        <v>4.0054183530276992</v>
      </c>
      <c r="E1409">
        <v>7.9611145372980889</v>
      </c>
      <c r="F1409">
        <v>281.91950375389678</v>
      </c>
      <c r="G1409">
        <v>304.67585881772811</v>
      </c>
      <c r="H1409">
        <v>84.024284668597488</v>
      </c>
      <c r="I1409">
        <v>92.604736086683175</v>
      </c>
      <c r="J1409" t="s">
        <v>4250</v>
      </c>
      <c r="K1409" t="s">
        <v>94</v>
      </c>
      <c r="L1409" t="s">
        <v>95</v>
      </c>
      <c r="M1409">
        <v>36.654653449999998</v>
      </c>
      <c r="N1409">
        <v>-93.040751529999994</v>
      </c>
      <c r="O1409">
        <v>778</v>
      </c>
      <c r="P1409">
        <v>3</v>
      </c>
      <c r="Q1409">
        <v>0</v>
      </c>
      <c r="R1409">
        <v>775</v>
      </c>
      <c r="S1409" t="s">
        <v>4251</v>
      </c>
      <c r="T1409">
        <v>38558</v>
      </c>
      <c r="U1409">
        <v>2016</v>
      </c>
      <c r="V1409">
        <v>0.10331197192152899</v>
      </c>
      <c r="W1409">
        <v>136.367506928571</v>
      </c>
      <c r="X1409">
        <v>113435.714285714</v>
      </c>
      <c r="Y1409">
        <v>4.6347989654758398E-3</v>
      </c>
      <c r="Z1409">
        <v>42493.142857142899</v>
      </c>
      <c r="AA1409">
        <v>0.771569975397987</v>
      </c>
      <c r="AB1409">
        <v>2.3049548282015601E-2</v>
      </c>
      <c r="AC1409">
        <v>0.19052608174508501</v>
      </c>
      <c r="AD1409">
        <v>54650</v>
      </c>
      <c r="AE1409">
        <v>7.75077160125647E-3</v>
      </c>
      <c r="AF1409">
        <v>4.9420910146010097E-3</v>
      </c>
      <c r="AG1409">
        <v>0.94604117849946301</v>
      </c>
      <c r="AH1409">
        <v>4</v>
      </c>
      <c r="AI1409">
        <v>859371</v>
      </c>
      <c r="AJ1409">
        <v>0.17734715274311089</v>
      </c>
      <c r="AK1409">
        <v>0.18137218965964641</v>
      </c>
      <c r="AL1409">
        <v>0.37640087924772891</v>
      </c>
      <c r="AM1409">
        <v>0.26487977834951382</v>
      </c>
      <c r="AN1409" t="s">
        <v>4092</v>
      </c>
      <c r="AO1409">
        <v>20200818</v>
      </c>
      <c r="AP1409">
        <v>69417</v>
      </c>
      <c r="AQ1409">
        <v>798064</v>
      </c>
      <c r="AS1409">
        <v>891</v>
      </c>
      <c r="AW1409">
        <v>116</v>
      </c>
      <c r="AZ1409" t="s">
        <v>362</v>
      </c>
      <c r="BA1409" t="s">
        <v>309</v>
      </c>
      <c r="BB1409" t="s">
        <v>310</v>
      </c>
      <c r="BC1409" t="s">
        <v>311</v>
      </c>
      <c r="BD1409">
        <v>1402</v>
      </c>
      <c r="BF1409" t="s">
        <v>310</v>
      </c>
      <c r="BG1409">
        <v>80526</v>
      </c>
      <c r="BH1409">
        <v>69417</v>
      </c>
      <c r="BL1409">
        <v>867481</v>
      </c>
      <c r="BP1409">
        <v>65068</v>
      </c>
      <c r="BQ1409">
        <v>2564</v>
      </c>
      <c r="BR1409">
        <v>62504</v>
      </c>
      <c r="BW1409">
        <v>29</v>
      </c>
      <c r="BX1409">
        <v>794</v>
      </c>
      <c r="BY1409">
        <v>8070</v>
      </c>
      <c r="BZ1409">
        <v>867481</v>
      </c>
      <c r="CA1409">
        <v>867481</v>
      </c>
      <c r="CB1409">
        <v>8864</v>
      </c>
      <c r="CC1409">
        <v>867481</v>
      </c>
      <c r="CD1409">
        <v>6</v>
      </c>
      <c r="CE1409">
        <v>0</v>
      </c>
      <c r="CF1409" t="s">
        <v>4093</v>
      </c>
      <c r="CG1409">
        <v>0</v>
      </c>
      <c r="CH1409">
        <v>0</v>
      </c>
      <c r="CI1409">
        <v>0</v>
      </c>
      <c r="CJ1409">
        <v>0</v>
      </c>
      <c r="CK1409">
        <v>0</v>
      </c>
      <c r="CM1409" t="s">
        <v>4094</v>
      </c>
      <c r="CN1409" t="s">
        <v>4095</v>
      </c>
      <c r="CO1409">
        <v>149</v>
      </c>
    </row>
    <row r="1410" spans="1:93" x14ac:dyDescent="0.2">
      <c r="A1410" t="s">
        <v>4089</v>
      </c>
      <c r="B1410" t="s">
        <v>4264</v>
      </c>
      <c r="C1410" s="2">
        <f>P1410/AD1410*1000000</f>
        <v>188.6317907444668</v>
      </c>
      <c r="D1410" s="2">
        <f>LN(C1410)</f>
        <v>5.2397969177360286</v>
      </c>
      <c r="E1410">
        <v>11.117619822141849</v>
      </c>
      <c r="F1410">
        <v>280.85822477499471</v>
      </c>
      <c r="G1410">
        <v>305.04223543625881</v>
      </c>
      <c r="H1410">
        <v>86.356718858054393</v>
      </c>
      <c r="I1410">
        <v>91.630942067285986</v>
      </c>
      <c r="J1410" t="s">
        <v>4265</v>
      </c>
      <c r="K1410" t="s">
        <v>94</v>
      </c>
      <c r="L1410" t="s">
        <v>95</v>
      </c>
      <c r="M1410">
        <v>36.59666326</v>
      </c>
      <c r="N1410">
        <v>-89.660700070000004</v>
      </c>
      <c r="O1410">
        <v>306</v>
      </c>
      <c r="P1410">
        <v>3</v>
      </c>
      <c r="Q1410">
        <v>0</v>
      </c>
      <c r="R1410">
        <v>303</v>
      </c>
      <c r="S1410" t="s">
        <v>4266</v>
      </c>
      <c r="T1410">
        <v>37280</v>
      </c>
      <c r="U1410">
        <v>2016</v>
      </c>
      <c r="V1410">
        <v>0.23101690257020899</v>
      </c>
      <c r="W1410">
        <v>119.557728692308</v>
      </c>
      <c r="X1410">
        <v>57236.964102564103</v>
      </c>
      <c r="Y1410">
        <v>0.1056122314434</v>
      </c>
      <c r="Z1410">
        <v>29393</v>
      </c>
      <c r="AA1410">
        <v>0.65717625348009301</v>
      </c>
      <c r="AB1410">
        <v>1.8386347909041E-2</v>
      </c>
      <c r="AC1410">
        <v>0.37112810997158302</v>
      </c>
      <c r="AD1410">
        <v>15904</v>
      </c>
      <c r="AE1410">
        <v>4.20291810126337E-3</v>
      </c>
      <c r="AF1410">
        <v>6.3759586689123504E-4</v>
      </c>
      <c r="AG1410">
        <v>0.86471007725527105</v>
      </c>
      <c r="AH1410">
        <v>4</v>
      </c>
      <c r="AI1410">
        <v>340525</v>
      </c>
      <c r="AJ1410">
        <v>0.16252844871888991</v>
      </c>
      <c r="AK1410">
        <v>0.20126569268041991</v>
      </c>
      <c r="AL1410">
        <v>0.3711886058292343</v>
      </c>
      <c r="AM1410">
        <v>0.26501725277145582</v>
      </c>
      <c r="AN1410" t="s">
        <v>4092</v>
      </c>
      <c r="AO1410">
        <v>20200818</v>
      </c>
      <c r="AP1410">
        <v>69417</v>
      </c>
      <c r="AQ1410">
        <v>798064</v>
      </c>
      <c r="AS1410">
        <v>891</v>
      </c>
      <c r="AW1410">
        <v>116</v>
      </c>
      <c r="AZ1410" t="s">
        <v>362</v>
      </c>
      <c r="BA1410" t="s">
        <v>309</v>
      </c>
      <c r="BB1410" t="s">
        <v>310</v>
      </c>
      <c r="BC1410" t="s">
        <v>311</v>
      </c>
      <c r="BD1410">
        <v>1402</v>
      </c>
      <c r="BF1410" t="s">
        <v>310</v>
      </c>
      <c r="BG1410">
        <v>80526</v>
      </c>
      <c r="BH1410">
        <v>69417</v>
      </c>
      <c r="BL1410">
        <v>867481</v>
      </c>
      <c r="BP1410">
        <v>65068</v>
      </c>
      <c r="BQ1410">
        <v>2564</v>
      </c>
      <c r="BR1410">
        <v>62504</v>
      </c>
      <c r="BW1410">
        <v>29</v>
      </c>
      <c r="BX1410">
        <v>794</v>
      </c>
      <c r="BY1410">
        <v>8070</v>
      </c>
      <c r="BZ1410">
        <v>867481</v>
      </c>
      <c r="CA1410">
        <v>867481</v>
      </c>
      <c r="CB1410">
        <v>8864</v>
      </c>
      <c r="CC1410">
        <v>867481</v>
      </c>
      <c r="CD1410">
        <v>6</v>
      </c>
      <c r="CE1410">
        <v>0</v>
      </c>
      <c r="CF1410" t="s">
        <v>4093</v>
      </c>
      <c r="CG1410">
        <v>0</v>
      </c>
      <c r="CH1410">
        <v>0</v>
      </c>
      <c r="CI1410">
        <v>0</v>
      </c>
      <c r="CJ1410">
        <v>0</v>
      </c>
      <c r="CK1410">
        <v>0</v>
      </c>
      <c r="CM1410" t="s">
        <v>4094</v>
      </c>
      <c r="CN1410" t="s">
        <v>4095</v>
      </c>
      <c r="CO1410">
        <v>149</v>
      </c>
    </row>
    <row r="1411" spans="1:93" x14ac:dyDescent="0.2">
      <c r="A1411" t="s">
        <v>4363</v>
      </c>
      <c r="B1411" t="s">
        <v>4418</v>
      </c>
      <c r="C1411" s="2">
        <f>P1411/AD1411*1000000</f>
        <v>30.236449031425749</v>
      </c>
      <c r="D1411" s="2">
        <f>LN(C1411)</f>
        <v>3.409048118206869</v>
      </c>
      <c r="E1411">
        <v>5.2578449423512614</v>
      </c>
      <c r="F1411">
        <v>273.43384667364887</v>
      </c>
      <c r="G1411">
        <v>296.89103892352131</v>
      </c>
      <c r="H1411">
        <v>81.54157374397262</v>
      </c>
      <c r="I1411">
        <v>70.134361602238428</v>
      </c>
      <c r="J1411" t="s">
        <v>1940</v>
      </c>
      <c r="K1411" t="s">
        <v>94</v>
      </c>
      <c r="L1411" t="s">
        <v>95</v>
      </c>
      <c r="M1411">
        <v>45.544861060000002</v>
      </c>
      <c r="N1411">
        <v>-111.1692571</v>
      </c>
      <c r="O1411">
        <v>993</v>
      </c>
      <c r="P1411">
        <v>3</v>
      </c>
      <c r="Q1411">
        <v>0</v>
      </c>
      <c r="R1411">
        <v>990</v>
      </c>
      <c r="S1411" t="s">
        <v>4419</v>
      </c>
      <c r="T1411">
        <v>34544</v>
      </c>
      <c r="U1411">
        <v>2016</v>
      </c>
      <c r="V1411">
        <v>5.89492255523138E-2</v>
      </c>
      <c r="W1411">
        <v>33.7438391111111</v>
      </c>
      <c r="X1411">
        <v>289688.88888888899</v>
      </c>
      <c r="Y1411">
        <v>3.11083235100271E-3</v>
      </c>
      <c r="Z1411">
        <v>55129.111111111102</v>
      </c>
      <c r="AA1411">
        <v>0.63013458963981095</v>
      </c>
      <c r="AB1411">
        <v>3.1573096542091499E-2</v>
      </c>
      <c r="AC1411">
        <v>7.6043736477135804E-2</v>
      </c>
      <c r="AD1411">
        <v>99218</v>
      </c>
      <c r="AE1411">
        <v>7.4296929724188398E-3</v>
      </c>
      <c r="AF1411">
        <v>6.93399398023183E-3</v>
      </c>
      <c r="AG1411">
        <v>0.96352734340839596</v>
      </c>
      <c r="AH1411">
        <v>2</v>
      </c>
      <c r="AI1411">
        <v>1527531</v>
      </c>
      <c r="AJ1411">
        <v>9.5639957552416291E-2</v>
      </c>
      <c r="AK1411">
        <v>0.17613259567236281</v>
      </c>
      <c r="AL1411">
        <v>0.49917415751300631</v>
      </c>
      <c r="AM1411">
        <v>0.2290532892622146</v>
      </c>
      <c r="AN1411" t="s">
        <v>4366</v>
      </c>
      <c r="AO1411">
        <v>20200818</v>
      </c>
      <c r="AP1411">
        <v>5846</v>
      </c>
      <c r="AQ1411">
        <v>199666</v>
      </c>
      <c r="AS1411">
        <v>97</v>
      </c>
      <c r="AT1411">
        <v>339</v>
      </c>
      <c r="AY1411">
        <v>4206</v>
      </c>
      <c r="AZ1411" t="s">
        <v>4367</v>
      </c>
      <c r="BA1411" t="s">
        <v>309</v>
      </c>
      <c r="BB1411" t="s">
        <v>310</v>
      </c>
      <c r="BC1411" t="s">
        <v>311</v>
      </c>
      <c r="BD1411">
        <v>84</v>
      </c>
      <c r="BE1411">
        <v>339</v>
      </c>
      <c r="BF1411" t="s">
        <v>310</v>
      </c>
      <c r="BH1411">
        <v>5846</v>
      </c>
      <c r="BW1411">
        <v>30</v>
      </c>
      <c r="BX1411">
        <v>54</v>
      </c>
      <c r="BY1411">
        <v>733</v>
      </c>
      <c r="BZ1411">
        <v>205512</v>
      </c>
      <c r="CA1411">
        <v>205512</v>
      </c>
      <c r="CB1411">
        <v>787</v>
      </c>
      <c r="CC1411">
        <v>205512</v>
      </c>
      <c r="CD1411">
        <v>2</v>
      </c>
      <c r="CE1411">
        <v>9</v>
      </c>
      <c r="CF1411" t="s">
        <v>4368</v>
      </c>
      <c r="CG1411">
        <v>0</v>
      </c>
      <c r="CH1411">
        <v>0</v>
      </c>
      <c r="CI1411">
        <v>0</v>
      </c>
      <c r="CJ1411">
        <v>0</v>
      </c>
      <c r="CK1411">
        <v>0</v>
      </c>
      <c r="CM1411" t="s">
        <v>4369</v>
      </c>
      <c r="CN1411" t="s">
        <v>4370</v>
      </c>
      <c r="CO1411">
        <v>158</v>
      </c>
    </row>
    <row r="1412" spans="1:93" x14ac:dyDescent="0.2">
      <c r="A1412" t="s">
        <v>4363</v>
      </c>
      <c r="B1412" t="s">
        <v>4514</v>
      </c>
      <c r="C1412" s="2">
        <f>P1412/AD1412*1000000</f>
        <v>33.780740473831187</v>
      </c>
      <c r="D1412" s="2">
        <f>LN(C1412)</f>
        <v>3.5198908316199007</v>
      </c>
      <c r="E1412">
        <v>5.1508021066816534</v>
      </c>
      <c r="F1412">
        <v>272.35290779565798</v>
      </c>
      <c r="G1412">
        <v>295.20349066680069</v>
      </c>
      <c r="H1412">
        <v>88.228689864705856</v>
      </c>
      <c r="I1412">
        <v>72.785414684924035</v>
      </c>
      <c r="J1412" t="s">
        <v>4515</v>
      </c>
      <c r="K1412" t="s">
        <v>94</v>
      </c>
      <c r="L1412" t="s">
        <v>95</v>
      </c>
      <c r="M1412">
        <v>48.295758659999997</v>
      </c>
      <c r="N1412">
        <v>-114.0520569</v>
      </c>
      <c r="O1412">
        <v>412</v>
      </c>
      <c r="P1412">
        <v>3</v>
      </c>
      <c r="Q1412">
        <v>0</v>
      </c>
      <c r="R1412">
        <v>409</v>
      </c>
      <c r="S1412" t="s">
        <v>4516</v>
      </c>
      <c r="T1412">
        <v>34683</v>
      </c>
      <c r="U1412">
        <v>2016</v>
      </c>
      <c r="V1412">
        <v>9.4272801031378001E-2</v>
      </c>
      <c r="W1412">
        <v>31.117207499999999</v>
      </c>
      <c r="X1412">
        <v>249066.66666666701</v>
      </c>
      <c r="Y1412">
        <v>6.5197455822656198E-3</v>
      </c>
      <c r="Z1412">
        <v>46307.722448979599</v>
      </c>
      <c r="AA1412">
        <v>0.76111777398761804</v>
      </c>
      <c r="AB1412">
        <v>2.0226356665214499E-2</v>
      </c>
      <c r="AC1412">
        <v>3.7684310485607497E-2</v>
      </c>
      <c r="AD1412">
        <v>88808</v>
      </c>
      <c r="AE1412">
        <v>5.2191513440055601E-3</v>
      </c>
      <c r="AF1412">
        <v>4.3104806154123099E-2</v>
      </c>
      <c r="AG1412">
        <v>0.92593965547869395</v>
      </c>
      <c r="AH1412">
        <v>2</v>
      </c>
      <c r="AI1412">
        <v>1556834</v>
      </c>
      <c r="AJ1412">
        <v>0.1450726281671649</v>
      </c>
      <c r="AK1412">
        <v>0.19435212745867569</v>
      </c>
      <c r="AL1412">
        <v>0.3666132676958494</v>
      </c>
      <c r="AM1412">
        <v>0.29396197667830998</v>
      </c>
      <c r="AN1412" t="s">
        <v>4366</v>
      </c>
      <c r="AO1412">
        <v>20200818</v>
      </c>
      <c r="AP1412">
        <v>5846</v>
      </c>
      <c r="AQ1412">
        <v>199666</v>
      </c>
      <c r="AS1412">
        <v>97</v>
      </c>
      <c r="AT1412">
        <v>339</v>
      </c>
      <c r="AY1412">
        <v>4206</v>
      </c>
      <c r="AZ1412" t="s">
        <v>4367</v>
      </c>
      <c r="BA1412" t="s">
        <v>309</v>
      </c>
      <c r="BB1412" t="s">
        <v>310</v>
      </c>
      <c r="BC1412" t="s">
        <v>311</v>
      </c>
      <c r="BD1412">
        <v>84</v>
      </c>
      <c r="BE1412">
        <v>339</v>
      </c>
      <c r="BF1412" t="s">
        <v>310</v>
      </c>
      <c r="BH1412">
        <v>5846</v>
      </c>
      <c r="BW1412">
        <v>30</v>
      </c>
      <c r="BX1412">
        <v>54</v>
      </c>
      <c r="BY1412">
        <v>733</v>
      </c>
      <c r="BZ1412">
        <v>205512</v>
      </c>
      <c r="CA1412">
        <v>205512</v>
      </c>
      <c r="CB1412">
        <v>787</v>
      </c>
      <c r="CC1412">
        <v>205512</v>
      </c>
      <c r="CD1412">
        <v>2</v>
      </c>
      <c r="CE1412">
        <v>9</v>
      </c>
      <c r="CF1412" t="s">
        <v>4368</v>
      </c>
      <c r="CG1412">
        <v>0</v>
      </c>
      <c r="CH1412">
        <v>0</v>
      </c>
      <c r="CI1412">
        <v>0</v>
      </c>
      <c r="CJ1412">
        <v>0</v>
      </c>
      <c r="CK1412">
        <v>0</v>
      </c>
      <c r="CM1412" t="s">
        <v>4369</v>
      </c>
      <c r="CN1412" t="s">
        <v>4370</v>
      </c>
      <c r="CO1412">
        <v>158</v>
      </c>
    </row>
    <row r="1413" spans="1:93" x14ac:dyDescent="0.2">
      <c r="A1413" t="s">
        <v>4517</v>
      </c>
      <c r="B1413" t="s">
        <v>4705</v>
      </c>
      <c r="C1413" s="2">
        <f>P1413/AD1413*1000000</f>
        <v>90.364167595409512</v>
      </c>
      <c r="D1413" s="2">
        <f>LN(C1413)</f>
        <v>4.5038478126633628</v>
      </c>
      <c r="E1413">
        <v>7.2357514802626319</v>
      </c>
      <c r="F1413">
        <v>275.34664987880149</v>
      </c>
      <c r="G1413">
        <v>302.84798726986651</v>
      </c>
      <c r="H1413">
        <v>90.751904958119113</v>
      </c>
      <c r="I1413">
        <v>89.588345841455435</v>
      </c>
      <c r="J1413" t="s">
        <v>4294</v>
      </c>
      <c r="K1413" t="s">
        <v>94</v>
      </c>
      <c r="L1413" t="s">
        <v>95</v>
      </c>
      <c r="M1413">
        <v>41.572468360000002</v>
      </c>
      <c r="N1413">
        <v>-97.521443590000004</v>
      </c>
      <c r="O1413">
        <v>823</v>
      </c>
      <c r="P1413">
        <v>3</v>
      </c>
      <c r="Q1413">
        <v>0</v>
      </c>
      <c r="R1413">
        <v>773</v>
      </c>
      <c r="S1413" t="s">
        <v>4706</v>
      </c>
      <c r="T1413">
        <v>40962</v>
      </c>
      <c r="U1413">
        <v>2016</v>
      </c>
      <c r="V1413">
        <v>0.11025782428884599</v>
      </c>
      <c r="W1413">
        <v>190.33538542857099</v>
      </c>
      <c r="X1413">
        <v>114528.571428571</v>
      </c>
      <c r="Y1413">
        <v>1.9933718095243402E-3</v>
      </c>
      <c r="Z1413">
        <v>57141.428571428602</v>
      </c>
      <c r="AA1413">
        <v>0.79631166464616798</v>
      </c>
      <c r="AB1413">
        <v>4.7575113870575302E-2</v>
      </c>
      <c r="AC1413">
        <v>0.15768324155355801</v>
      </c>
      <c r="AD1413">
        <v>33199</v>
      </c>
      <c r="AE1413">
        <v>7.9509660289332207E-3</v>
      </c>
      <c r="AF1413">
        <v>2.12924518258277E-4</v>
      </c>
      <c r="AG1413">
        <v>0.96670672023119297</v>
      </c>
      <c r="AH1413">
        <v>4</v>
      </c>
      <c r="AI1413">
        <v>572024</v>
      </c>
      <c r="AJ1413">
        <v>0.141925863250493</v>
      </c>
      <c r="AK1413">
        <v>0.22413220424317859</v>
      </c>
      <c r="AL1413">
        <v>0.38066584618827182</v>
      </c>
      <c r="AM1413">
        <v>0.25327608631805659</v>
      </c>
      <c r="AN1413" t="s">
        <v>4521</v>
      </c>
      <c r="AO1413">
        <v>20200818</v>
      </c>
      <c r="AP1413">
        <v>30563</v>
      </c>
      <c r="AQ1413">
        <v>294924</v>
      </c>
      <c r="AS1413">
        <v>158</v>
      </c>
      <c r="AT1413">
        <v>1883</v>
      </c>
      <c r="AY1413">
        <v>22647</v>
      </c>
      <c r="AZ1413" t="s">
        <v>362</v>
      </c>
      <c r="BA1413" t="s">
        <v>4522</v>
      </c>
      <c r="BB1413" t="s">
        <v>4523</v>
      </c>
      <c r="BC1413" t="s">
        <v>4524</v>
      </c>
      <c r="BD1413">
        <v>362</v>
      </c>
      <c r="BE1413">
        <v>1883</v>
      </c>
      <c r="BF1413" t="s">
        <v>4523</v>
      </c>
      <c r="BH1413">
        <v>30563</v>
      </c>
      <c r="BL1413">
        <v>325782</v>
      </c>
      <c r="BW1413">
        <v>31</v>
      </c>
      <c r="BX1413">
        <v>191</v>
      </c>
      <c r="BY1413">
        <v>2305</v>
      </c>
      <c r="BZ1413">
        <v>325487</v>
      </c>
      <c r="CA1413">
        <v>325487</v>
      </c>
      <c r="CB1413">
        <v>2496</v>
      </c>
      <c r="CC1413">
        <v>325487</v>
      </c>
      <c r="CD1413">
        <v>1</v>
      </c>
      <c r="CE1413">
        <v>0</v>
      </c>
      <c r="CF1413" t="s">
        <v>4525</v>
      </c>
      <c r="CG1413">
        <v>0</v>
      </c>
      <c r="CH1413">
        <v>0</v>
      </c>
      <c r="CI1413">
        <v>0</v>
      </c>
      <c r="CJ1413">
        <v>0</v>
      </c>
      <c r="CK1413">
        <v>0</v>
      </c>
      <c r="CM1413" t="s">
        <v>4526</v>
      </c>
      <c r="CN1413" t="s">
        <v>368</v>
      </c>
      <c r="CO1413">
        <v>0</v>
      </c>
    </row>
    <row r="1414" spans="1:93" x14ac:dyDescent="0.2">
      <c r="A1414" t="s">
        <v>510</v>
      </c>
      <c r="B1414" t="s">
        <v>4750</v>
      </c>
      <c r="C1414" s="2">
        <f>P1414/AD1414*1000000</f>
        <v>57.39539688916949</v>
      </c>
      <c r="D1414" s="2">
        <f>LN(C1414)</f>
        <v>4.0499641065413687</v>
      </c>
      <c r="E1414">
        <v>4.150706635415232</v>
      </c>
      <c r="F1414">
        <v>276.29748313928462</v>
      </c>
      <c r="G1414">
        <v>300.81585637346421</v>
      </c>
      <c r="H1414">
        <v>90.56935052989796</v>
      </c>
      <c r="I1414">
        <v>60.805610176735748</v>
      </c>
      <c r="J1414" t="s">
        <v>4751</v>
      </c>
      <c r="K1414" t="s">
        <v>94</v>
      </c>
      <c r="L1414" t="s">
        <v>95</v>
      </c>
      <c r="M1414">
        <v>41.145316059999999</v>
      </c>
      <c r="N1414">
        <v>-115.3577619</v>
      </c>
      <c r="O1414">
        <v>643</v>
      </c>
      <c r="P1414">
        <v>3</v>
      </c>
      <c r="Q1414">
        <v>0</v>
      </c>
      <c r="R1414">
        <v>640</v>
      </c>
      <c r="S1414" t="s">
        <v>4752</v>
      </c>
      <c r="T1414">
        <v>54666</v>
      </c>
      <c r="U1414">
        <v>2016</v>
      </c>
      <c r="V1414">
        <v>0.123719686638291</v>
      </c>
      <c r="W1414">
        <v>7.8646808357142897</v>
      </c>
      <c r="X1414">
        <v>177280.34708587799</v>
      </c>
      <c r="Y1414">
        <v>2.4925516791866699E-2</v>
      </c>
      <c r="Z1414">
        <v>65362.9115646258</v>
      </c>
      <c r="AA1414">
        <v>0.56155477459567504</v>
      </c>
      <c r="AB1414">
        <v>0.160249600980193</v>
      </c>
      <c r="AC1414">
        <v>0.19659227374510699</v>
      </c>
      <c r="AD1414">
        <v>52269</v>
      </c>
      <c r="AE1414">
        <v>3.8068519731972801E-3</v>
      </c>
      <c r="AF1414">
        <v>0.111757461098566</v>
      </c>
      <c r="AG1414">
        <v>0.84412205160933595</v>
      </c>
      <c r="AH1414">
        <v>1</v>
      </c>
      <c r="AI1414">
        <v>860028</v>
      </c>
      <c r="AJ1414">
        <v>8.0476449603966382E-2</v>
      </c>
      <c r="AK1414">
        <v>0.24318510560121301</v>
      </c>
      <c r="AL1414">
        <v>0.4260442683261475</v>
      </c>
      <c r="AM1414">
        <v>0.25029417646867308</v>
      </c>
      <c r="AN1414" t="s">
        <v>4753</v>
      </c>
      <c r="AO1414">
        <v>20200818</v>
      </c>
      <c r="AP1414">
        <v>62639</v>
      </c>
      <c r="AQ1414">
        <v>491289</v>
      </c>
      <c r="AS1414">
        <v>903</v>
      </c>
      <c r="AU1414">
        <v>267</v>
      </c>
      <c r="AW1414">
        <v>165</v>
      </c>
      <c r="AY1414">
        <v>1518</v>
      </c>
      <c r="AZ1414" t="s">
        <v>308</v>
      </c>
      <c r="BA1414" t="s">
        <v>4754</v>
      </c>
      <c r="BB1414" t="s">
        <v>4755</v>
      </c>
      <c r="BC1414" t="s">
        <v>4756</v>
      </c>
      <c r="BD1414">
        <v>1102</v>
      </c>
      <c r="BF1414" t="s">
        <v>4755</v>
      </c>
      <c r="BH1414">
        <v>62639</v>
      </c>
      <c r="BL1414">
        <v>553908</v>
      </c>
      <c r="BW1414">
        <v>32</v>
      </c>
      <c r="BX1414">
        <v>672</v>
      </c>
      <c r="BY1414">
        <v>1833</v>
      </c>
      <c r="BZ1414">
        <v>553928</v>
      </c>
      <c r="CA1414">
        <v>553928</v>
      </c>
      <c r="CB1414">
        <v>2505</v>
      </c>
      <c r="CC1414">
        <v>553928</v>
      </c>
      <c r="CD1414">
        <v>25</v>
      </c>
      <c r="CE1414">
        <v>0</v>
      </c>
      <c r="CF1414" t="s">
        <v>4757</v>
      </c>
      <c r="CG1414">
        <v>0</v>
      </c>
      <c r="CH1414">
        <v>0</v>
      </c>
      <c r="CI1414">
        <v>0</v>
      </c>
      <c r="CJ1414">
        <v>0</v>
      </c>
      <c r="CK1414">
        <v>0</v>
      </c>
      <c r="CM1414" t="s">
        <v>4758</v>
      </c>
      <c r="CN1414" t="s">
        <v>314</v>
      </c>
      <c r="CO1414">
        <v>155</v>
      </c>
    </row>
    <row r="1415" spans="1:93" x14ac:dyDescent="0.2">
      <c r="A1415" t="s">
        <v>4801</v>
      </c>
      <c r="B1415" t="s">
        <v>4818</v>
      </c>
      <c r="C1415" s="2">
        <f>P1415/AD1415*1000000</f>
        <v>38.869669996501727</v>
      </c>
      <c r="D1415" s="2">
        <f>LN(C1415)</f>
        <v>3.6602142549001715</v>
      </c>
      <c r="E1415">
        <v>6.2492196872068986</v>
      </c>
      <c r="F1415">
        <v>273.72308016448591</v>
      </c>
      <c r="G1415">
        <v>298.59800898322641</v>
      </c>
      <c r="H1415">
        <v>85.846192532123368</v>
      </c>
      <c r="I1415">
        <v>91.010964163839205</v>
      </c>
      <c r="J1415" t="s">
        <v>4819</v>
      </c>
      <c r="K1415" t="s">
        <v>94</v>
      </c>
      <c r="L1415" t="s">
        <v>95</v>
      </c>
      <c r="M1415">
        <v>42.92015988</v>
      </c>
      <c r="N1415">
        <v>-72.253110430000007</v>
      </c>
      <c r="O1415">
        <v>107</v>
      </c>
      <c r="P1415">
        <v>3</v>
      </c>
      <c r="Q1415">
        <v>0</v>
      </c>
      <c r="R1415">
        <v>104</v>
      </c>
      <c r="S1415" t="s">
        <v>4820</v>
      </c>
      <c r="T1415">
        <v>1899</v>
      </c>
      <c r="U1415">
        <v>2016</v>
      </c>
      <c r="V1415">
        <v>5.7374867661788197E-2</v>
      </c>
      <c r="W1415">
        <v>158.38325</v>
      </c>
      <c r="X1415">
        <v>207996</v>
      </c>
      <c r="Y1415">
        <v>4.5073733254151803E-3</v>
      </c>
      <c r="Z1415">
        <v>64227.72</v>
      </c>
      <c r="AA1415">
        <v>0.78470783833205504</v>
      </c>
      <c r="AB1415">
        <v>1.55321546479551E-2</v>
      </c>
      <c r="AC1415">
        <v>0.107272010817382</v>
      </c>
      <c r="AD1415">
        <v>77181</v>
      </c>
      <c r="AE1415">
        <v>5.7516494571451301E-3</v>
      </c>
      <c r="AF1415">
        <v>1.5279973111508201E-3</v>
      </c>
      <c r="AG1415">
        <v>0.97179638619143105</v>
      </c>
      <c r="AH1415">
        <v>4</v>
      </c>
      <c r="AI1415">
        <v>1372405</v>
      </c>
      <c r="AJ1415">
        <v>0.14830170394307801</v>
      </c>
      <c r="AK1415">
        <v>0.16677438511226639</v>
      </c>
      <c r="AL1415">
        <v>0.40642084515868132</v>
      </c>
      <c r="AM1415">
        <v>0.27850306578597428</v>
      </c>
      <c r="AN1415" t="s">
        <v>4804</v>
      </c>
      <c r="AO1415">
        <v>20200818</v>
      </c>
      <c r="AP1415">
        <v>7017</v>
      </c>
      <c r="AQ1415">
        <v>179890</v>
      </c>
      <c r="AS1415">
        <v>12</v>
      </c>
      <c r="AT1415">
        <v>712</v>
      </c>
      <c r="AV1415">
        <v>220</v>
      </c>
      <c r="AY1415">
        <v>6333</v>
      </c>
      <c r="AZ1415" t="s">
        <v>98</v>
      </c>
      <c r="BA1415" t="s">
        <v>4805</v>
      </c>
      <c r="BB1415" t="s">
        <v>4806</v>
      </c>
      <c r="BC1415" t="s">
        <v>4807</v>
      </c>
      <c r="BD1415">
        <v>424</v>
      </c>
      <c r="BE1415">
        <v>712</v>
      </c>
      <c r="BF1415" t="s">
        <v>4806</v>
      </c>
      <c r="BH1415">
        <v>7017</v>
      </c>
      <c r="BL1415">
        <v>186907</v>
      </c>
      <c r="BP1415">
        <v>28782</v>
      </c>
      <c r="BW1415">
        <v>33</v>
      </c>
      <c r="BX1415">
        <v>13</v>
      </c>
      <c r="BY1415">
        <v>923</v>
      </c>
      <c r="BZ1415">
        <v>186907</v>
      </c>
      <c r="CA1415">
        <v>186907</v>
      </c>
      <c r="CB1415">
        <v>936</v>
      </c>
      <c r="CC1415">
        <v>186907</v>
      </c>
      <c r="CD1415">
        <v>1</v>
      </c>
      <c r="CE1415">
        <v>3</v>
      </c>
      <c r="CF1415" t="s">
        <v>4808</v>
      </c>
      <c r="CG1415">
        <v>0</v>
      </c>
      <c r="CH1415">
        <v>0</v>
      </c>
      <c r="CI1415">
        <v>0</v>
      </c>
      <c r="CJ1415">
        <v>0</v>
      </c>
      <c r="CK1415">
        <v>0</v>
      </c>
      <c r="CM1415" t="s">
        <v>4809</v>
      </c>
      <c r="CN1415" t="s">
        <v>3654</v>
      </c>
      <c r="CO1415">
        <v>159</v>
      </c>
    </row>
    <row r="1416" spans="1:93" x14ac:dyDescent="0.2">
      <c r="A1416" t="s">
        <v>4892</v>
      </c>
      <c r="B1416" t="s">
        <v>4921</v>
      </c>
      <c r="C1416" s="2">
        <f>P1416/AD1416*1000000</f>
        <v>59.626736628704315</v>
      </c>
      <c r="D1416" s="2">
        <f>LN(C1416)</f>
        <v>4.0881040746326462</v>
      </c>
      <c r="E1416">
        <v>4.6860102576539662</v>
      </c>
      <c r="F1416">
        <v>285.70096919384298</v>
      </c>
      <c r="G1416">
        <v>306.01907685534798</v>
      </c>
      <c r="H1416">
        <v>76.564183691287894</v>
      </c>
      <c r="I1416">
        <v>78.350718927459795</v>
      </c>
      <c r="J1416" t="s">
        <v>4922</v>
      </c>
      <c r="K1416" t="s">
        <v>94</v>
      </c>
      <c r="L1416" t="s">
        <v>95</v>
      </c>
      <c r="M1416">
        <v>34.574210770000001</v>
      </c>
      <c r="N1416">
        <v>-103.3468876</v>
      </c>
      <c r="O1416">
        <v>603</v>
      </c>
      <c r="P1416">
        <v>3</v>
      </c>
      <c r="Q1416">
        <v>0</v>
      </c>
      <c r="R1416">
        <v>600</v>
      </c>
      <c r="S1416" t="s">
        <v>4923</v>
      </c>
      <c r="T1416">
        <v>54189</v>
      </c>
      <c r="U1416">
        <v>2016</v>
      </c>
      <c r="V1416">
        <v>0.108399551520503</v>
      </c>
      <c r="W1416">
        <v>20.260173259999998</v>
      </c>
      <c r="X1416">
        <v>110160</v>
      </c>
      <c r="Y1416">
        <v>2.6810558818439498E-2</v>
      </c>
      <c r="Z1416">
        <v>42900.6</v>
      </c>
      <c r="AA1416">
        <v>0.72219587652236095</v>
      </c>
      <c r="AB1416">
        <v>0.27308316000372002</v>
      </c>
      <c r="AC1416">
        <v>0.15738983721891001</v>
      </c>
      <c r="AD1416">
        <v>50313</v>
      </c>
      <c r="AE1416">
        <v>3.3747591726123599E-3</v>
      </c>
      <c r="AF1416">
        <v>2.0648092060247199E-2</v>
      </c>
      <c r="AG1416">
        <v>0.81459084725772402</v>
      </c>
      <c r="AH1416">
        <v>2</v>
      </c>
      <c r="AI1416">
        <v>855767</v>
      </c>
      <c r="AJ1416">
        <v>0.11549288532976849</v>
      </c>
      <c r="AK1416">
        <v>0.23816996916216679</v>
      </c>
      <c r="AL1416">
        <v>0.4399094613370228</v>
      </c>
      <c r="AM1416">
        <v>0.2064276841710419</v>
      </c>
      <c r="AN1416" t="s">
        <v>4895</v>
      </c>
      <c r="AO1416">
        <v>20200818</v>
      </c>
      <c r="AP1416">
        <v>23500</v>
      </c>
      <c r="AQ1416">
        <v>653650</v>
      </c>
      <c r="AS1416">
        <v>119</v>
      </c>
      <c r="AT1416">
        <v>2984</v>
      </c>
      <c r="AY1416">
        <v>10602</v>
      </c>
      <c r="AZ1416" t="s">
        <v>98</v>
      </c>
      <c r="BA1416" t="s">
        <v>4896</v>
      </c>
      <c r="BB1416" t="s">
        <v>4897</v>
      </c>
      <c r="BC1416" t="s">
        <v>4898</v>
      </c>
      <c r="BD1416">
        <v>718</v>
      </c>
      <c r="BE1416">
        <v>2984</v>
      </c>
      <c r="BF1416" t="s">
        <v>4897</v>
      </c>
      <c r="BH1416">
        <v>23500</v>
      </c>
      <c r="BL1416">
        <v>677150</v>
      </c>
      <c r="BW1416">
        <v>35</v>
      </c>
      <c r="BX1416">
        <v>92</v>
      </c>
      <c r="BY1416">
        <v>6485</v>
      </c>
      <c r="BZ1416">
        <v>677150</v>
      </c>
      <c r="CA1416">
        <v>677150</v>
      </c>
      <c r="CB1416">
        <v>6577</v>
      </c>
      <c r="CC1416">
        <v>677150</v>
      </c>
      <c r="CD1416">
        <v>4</v>
      </c>
      <c r="CE1416">
        <v>19</v>
      </c>
      <c r="CF1416" t="s">
        <v>4899</v>
      </c>
      <c r="CG1416">
        <v>0</v>
      </c>
      <c r="CH1416">
        <v>0</v>
      </c>
      <c r="CI1416">
        <v>0</v>
      </c>
      <c r="CJ1416">
        <v>0</v>
      </c>
      <c r="CK1416">
        <v>0</v>
      </c>
      <c r="CM1416" t="s">
        <v>4900</v>
      </c>
      <c r="CN1416" t="s">
        <v>982</v>
      </c>
      <c r="CO1416">
        <v>162</v>
      </c>
    </row>
    <row r="1417" spans="1:93" x14ac:dyDescent="0.2">
      <c r="A1417" t="s">
        <v>4892</v>
      </c>
      <c r="B1417" t="s">
        <v>4968</v>
      </c>
      <c r="C1417" s="2">
        <f>P1417/AD1417*1000000</f>
        <v>20.583331618055698</v>
      </c>
      <c r="D1417" s="2">
        <f>LN(C1417)</f>
        <v>3.0244816035066471</v>
      </c>
      <c r="E1417">
        <v>4.4511219160280957</v>
      </c>
      <c r="F1417">
        <v>280.26609880996682</v>
      </c>
      <c r="G1417">
        <v>302.20366129430948</v>
      </c>
      <c r="H1417">
        <v>78.855859517805499</v>
      </c>
      <c r="I1417">
        <v>68.042890636337304</v>
      </c>
      <c r="J1417" t="s">
        <v>4969</v>
      </c>
      <c r="K1417" t="s">
        <v>94</v>
      </c>
      <c r="L1417" t="s">
        <v>95</v>
      </c>
      <c r="M1417">
        <v>35.507089729999997</v>
      </c>
      <c r="N1417">
        <v>-105.9774716</v>
      </c>
      <c r="O1417">
        <v>711</v>
      </c>
      <c r="P1417">
        <v>3</v>
      </c>
      <c r="Q1417">
        <v>0</v>
      </c>
      <c r="R1417">
        <v>708</v>
      </c>
      <c r="S1417" t="s">
        <v>4970</v>
      </c>
      <c r="T1417">
        <v>53893</v>
      </c>
      <c r="U1417">
        <v>2016</v>
      </c>
      <c r="V1417">
        <v>9.6791121925727905E-2</v>
      </c>
      <c r="W1417">
        <v>180.12960858333301</v>
      </c>
      <c r="X1417">
        <v>265840.022222222</v>
      </c>
      <c r="Y1417">
        <v>3.74268580646541E-3</v>
      </c>
      <c r="Z1417">
        <v>54360.6547619048</v>
      </c>
      <c r="AA1417">
        <v>0.77616120360949403</v>
      </c>
      <c r="AB1417">
        <v>0.42911588798911998</v>
      </c>
      <c r="AC1417">
        <v>0.13083799955745201</v>
      </c>
      <c r="AD1417">
        <v>145749</v>
      </c>
      <c r="AE1417">
        <v>6.1959719051628802E-3</v>
      </c>
      <c r="AF1417">
        <v>3.00496629141517E-2</v>
      </c>
      <c r="AG1417">
        <v>0.81957197505870205</v>
      </c>
      <c r="AH1417">
        <v>4</v>
      </c>
      <c r="AI1417">
        <v>2521136</v>
      </c>
      <c r="AJ1417">
        <v>0.14780321252007031</v>
      </c>
      <c r="AK1417">
        <v>0.1764406997480501</v>
      </c>
      <c r="AL1417">
        <v>0.37216516681369027</v>
      </c>
      <c r="AM1417">
        <v>0.30359092091818918</v>
      </c>
      <c r="AN1417" t="s">
        <v>4895</v>
      </c>
      <c r="AO1417">
        <v>20200818</v>
      </c>
      <c r="AP1417">
        <v>23500</v>
      </c>
      <c r="AQ1417">
        <v>653650</v>
      </c>
      <c r="AS1417">
        <v>119</v>
      </c>
      <c r="AT1417">
        <v>2984</v>
      </c>
      <c r="AY1417">
        <v>10602</v>
      </c>
      <c r="AZ1417" t="s">
        <v>98</v>
      </c>
      <c r="BA1417" t="s">
        <v>4896</v>
      </c>
      <c r="BB1417" t="s">
        <v>4897</v>
      </c>
      <c r="BC1417" t="s">
        <v>4898</v>
      </c>
      <c r="BD1417">
        <v>718</v>
      </c>
      <c r="BE1417">
        <v>2984</v>
      </c>
      <c r="BF1417" t="s">
        <v>4897</v>
      </c>
      <c r="BH1417">
        <v>23500</v>
      </c>
      <c r="BL1417">
        <v>677150</v>
      </c>
      <c r="BW1417">
        <v>35</v>
      </c>
      <c r="BX1417">
        <v>92</v>
      </c>
      <c r="BY1417">
        <v>6485</v>
      </c>
      <c r="BZ1417">
        <v>677150</v>
      </c>
      <c r="CA1417">
        <v>677150</v>
      </c>
      <c r="CB1417">
        <v>6577</v>
      </c>
      <c r="CC1417">
        <v>677150</v>
      </c>
      <c r="CD1417">
        <v>4</v>
      </c>
      <c r="CE1417">
        <v>19</v>
      </c>
      <c r="CF1417" t="s">
        <v>4899</v>
      </c>
      <c r="CG1417">
        <v>0</v>
      </c>
      <c r="CH1417">
        <v>0</v>
      </c>
      <c r="CI1417">
        <v>0</v>
      </c>
      <c r="CJ1417">
        <v>0</v>
      </c>
      <c r="CK1417">
        <v>0</v>
      </c>
      <c r="CM1417" t="s">
        <v>4900</v>
      </c>
      <c r="CN1417" t="s">
        <v>982</v>
      </c>
      <c r="CO1417">
        <v>162</v>
      </c>
    </row>
    <row r="1418" spans="1:93" x14ac:dyDescent="0.2">
      <c r="A1418" t="s">
        <v>4989</v>
      </c>
      <c r="B1418" t="s">
        <v>5025</v>
      </c>
      <c r="C1418" s="2">
        <f>P1418/AD1418*1000000</f>
        <v>92.353158478019949</v>
      </c>
      <c r="D1418" s="2">
        <f>LN(C1418)</f>
        <v>4.525619907230082</v>
      </c>
      <c r="E1418">
        <v>8.1444813359884431</v>
      </c>
      <c r="F1418">
        <v>274.39068590379293</v>
      </c>
      <c r="G1418">
        <v>299.51371660183958</v>
      </c>
      <c r="H1418">
        <v>87.413247728634829</v>
      </c>
      <c r="I1418">
        <v>88.573849140229342</v>
      </c>
      <c r="J1418" t="s">
        <v>5026</v>
      </c>
      <c r="K1418" t="s">
        <v>94</v>
      </c>
      <c r="L1418" t="s">
        <v>95</v>
      </c>
      <c r="M1418">
        <v>42.780810070000001</v>
      </c>
      <c r="N1418">
        <v>-76.824970640000004</v>
      </c>
      <c r="O1418">
        <v>95</v>
      </c>
      <c r="P1418">
        <v>3</v>
      </c>
      <c r="Q1418">
        <v>0</v>
      </c>
      <c r="R1418">
        <v>92</v>
      </c>
      <c r="S1418" t="s">
        <v>5027</v>
      </c>
      <c r="T1418">
        <v>3744</v>
      </c>
      <c r="U1418">
        <v>2016</v>
      </c>
      <c r="V1418">
        <v>5.3226533522871898E-2</v>
      </c>
      <c r="W1418">
        <v>488.52544285714299</v>
      </c>
      <c r="X1418">
        <v>100957.142857143</v>
      </c>
      <c r="Y1418">
        <v>0.104795957688906</v>
      </c>
      <c r="Z1418">
        <v>54812.571428571398</v>
      </c>
      <c r="AA1418">
        <v>0.78275476333281102</v>
      </c>
      <c r="AB1418">
        <v>5.0841760993945703E-2</v>
      </c>
      <c r="AC1418">
        <v>0.16389264414790899</v>
      </c>
      <c r="AD1418">
        <v>32484</v>
      </c>
      <c r="AE1418">
        <v>6.8723539046026101E-3</v>
      </c>
      <c r="AF1418">
        <v>6.6646645638895096E-3</v>
      </c>
      <c r="AG1418">
        <v>0.86283661294723701</v>
      </c>
      <c r="AH1418">
        <v>5</v>
      </c>
      <c r="AI1418">
        <v>629217</v>
      </c>
      <c r="AJ1418">
        <v>0.15792167090208939</v>
      </c>
      <c r="AK1418">
        <v>0.17804032631031899</v>
      </c>
      <c r="AL1418">
        <v>0.39098911822153559</v>
      </c>
      <c r="AM1418">
        <v>0.27304888456605592</v>
      </c>
      <c r="AN1418" t="s">
        <v>4993</v>
      </c>
      <c r="AO1418">
        <v>20200818</v>
      </c>
      <c r="AP1418">
        <v>426571</v>
      </c>
      <c r="AQ1418">
        <v>6765407</v>
      </c>
      <c r="AS1418">
        <v>537</v>
      </c>
      <c r="AT1418">
        <v>89995</v>
      </c>
      <c r="AU1418">
        <v>126</v>
      </c>
      <c r="AW1418">
        <v>60</v>
      </c>
      <c r="AY1418">
        <v>74258</v>
      </c>
      <c r="AZ1418" t="s">
        <v>362</v>
      </c>
      <c r="BA1418" t="s">
        <v>1004</v>
      </c>
      <c r="BB1418" t="s">
        <v>1005</v>
      </c>
      <c r="BC1418" t="s">
        <v>1006</v>
      </c>
      <c r="BD1418">
        <v>25264</v>
      </c>
      <c r="BE1418">
        <v>89995</v>
      </c>
      <c r="BF1418" t="s">
        <v>1005</v>
      </c>
      <c r="BH1418">
        <v>426571</v>
      </c>
      <c r="BL1418">
        <v>7191978</v>
      </c>
      <c r="BW1418">
        <v>36</v>
      </c>
      <c r="BX1418">
        <v>655</v>
      </c>
      <c r="BY1418">
        <v>66236</v>
      </c>
      <c r="BZ1418">
        <v>7191978</v>
      </c>
      <c r="CA1418">
        <v>7191978</v>
      </c>
      <c r="CB1418">
        <v>66891</v>
      </c>
      <c r="CC1418">
        <v>7191978</v>
      </c>
      <c r="CD1418">
        <v>8</v>
      </c>
      <c r="CE1418">
        <v>0</v>
      </c>
      <c r="CF1418" t="s">
        <v>4994</v>
      </c>
      <c r="CG1418">
        <v>0</v>
      </c>
      <c r="CH1418">
        <v>0</v>
      </c>
      <c r="CI1418">
        <v>0</v>
      </c>
      <c r="CJ1418">
        <v>0</v>
      </c>
      <c r="CK1418">
        <v>0</v>
      </c>
      <c r="CM1418" t="s">
        <v>4995</v>
      </c>
      <c r="CN1418" t="s">
        <v>4996</v>
      </c>
      <c r="CO1418">
        <v>164</v>
      </c>
    </row>
    <row r="1419" spans="1:93" x14ac:dyDescent="0.2">
      <c r="A1419" t="s">
        <v>4989</v>
      </c>
      <c r="B1419" t="s">
        <v>5047</v>
      </c>
      <c r="C1419" s="2">
        <f>P1419/AD1419*1000000</f>
        <v>31.573962005999057</v>
      </c>
      <c r="D1419" s="2">
        <f>LN(C1419)</f>
        <v>3.4523327937769257</v>
      </c>
      <c r="E1419">
        <v>7.8561417241104516</v>
      </c>
      <c r="F1419">
        <v>274.52566390797028</v>
      </c>
      <c r="G1419">
        <v>299.80234999615863</v>
      </c>
      <c r="H1419">
        <v>88.808906532760929</v>
      </c>
      <c r="I1419">
        <v>89.265285961894691</v>
      </c>
      <c r="J1419" t="s">
        <v>1393</v>
      </c>
      <c r="K1419" t="s">
        <v>94</v>
      </c>
      <c r="L1419" t="s">
        <v>95</v>
      </c>
      <c r="M1419">
        <v>43.15494365</v>
      </c>
      <c r="N1419">
        <v>-77.029765280000007</v>
      </c>
      <c r="O1419">
        <v>270</v>
      </c>
      <c r="P1419">
        <v>3</v>
      </c>
      <c r="Q1419">
        <v>0</v>
      </c>
      <c r="R1419">
        <v>267</v>
      </c>
      <c r="S1419" t="s">
        <v>5048</v>
      </c>
      <c r="T1419">
        <v>3735</v>
      </c>
      <c r="U1419">
        <v>2016</v>
      </c>
      <c r="V1419">
        <v>7.4483709318732605E-2</v>
      </c>
      <c r="W1419">
        <v>160.671724375</v>
      </c>
      <c r="X1419">
        <v>106856.25</v>
      </c>
      <c r="Y1419">
        <v>2.8255614459855201E-2</v>
      </c>
      <c r="Z1419">
        <v>52722.160714285703</v>
      </c>
      <c r="AA1419">
        <v>0.796173077324422</v>
      </c>
      <c r="AB1419">
        <v>3.79711557463598E-2</v>
      </c>
      <c r="AC1419">
        <v>0.176451960930056</v>
      </c>
      <c r="AD1419">
        <v>95015</v>
      </c>
      <c r="AE1419">
        <v>5.0781401676658301E-3</v>
      </c>
      <c r="AF1419">
        <v>2.4123482737654399E-3</v>
      </c>
      <c r="AG1419">
        <v>0.940258861094874</v>
      </c>
      <c r="AH1419">
        <v>4</v>
      </c>
      <c r="AI1419">
        <v>1677592</v>
      </c>
      <c r="AJ1419">
        <v>0.14029752168584489</v>
      </c>
      <c r="AK1419">
        <v>0.20052849560560609</v>
      </c>
      <c r="AL1419">
        <v>0.37671316982913611</v>
      </c>
      <c r="AM1419">
        <v>0.28246081287941288</v>
      </c>
      <c r="AN1419" t="s">
        <v>4993</v>
      </c>
      <c r="AO1419">
        <v>20200818</v>
      </c>
      <c r="AP1419">
        <v>426571</v>
      </c>
      <c r="AQ1419">
        <v>6765407</v>
      </c>
      <c r="AS1419">
        <v>537</v>
      </c>
      <c r="AT1419">
        <v>89995</v>
      </c>
      <c r="AU1419">
        <v>126</v>
      </c>
      <c r="AW1419">
        <v>60</v>
      </c>
      <c r="AY1419">
        <v>74258</v>
      </c>
      <c r="AZ1419" t="s">
        <v>362</v>
      </c>
      <c r="BA1419" t="s">
        <v>1004</v>
      </c>
      <c r="BB1419" t="s">
        <v>1005</v>
      </c>
      <c r="BC1419" t="s">
        <v>1006</v>
      </c>
      <c r="BD1419">
        <v>25264</v>
      </c>
      <c r="BE1419">
        <v>89995</v>
      </c>
      <c r="BF1419" t="s">
        <v>1005</v>
      </c>
      <c r="BH1419">
        <v>426571</v>
      </c>
      <c r="BL1419">
        <v>7191978</v>
      </c>
      <c r="BW1419">
        <v>36</v>
      </c>
      <c r="BX1419">
        <v>655</v>
      </c>
      <c r="BY1419">
        <v>66236</v>
      </c>
      <c r="BZ1419">
        <v>7191978</v>
      </c>
      <c r="CA1419">
        <v>7191978</v>
      </c>
      <c r="CB1419">
        <v>66891</v>
      </c>
      <c r="CC1419">
        <v>7191978</v>
      </c>
      <c r="CD1419">
        <v>8</v>
      </c>
      <c r="CE1419">
        <v>0</v>
      </c>
      <c r="CF1419" t="s">
        <v>4994</v>
      </c>
      <c r="CG1419">
        <v>0</v>
      </c>
      <c r="CH1419">
        <v>0</v>
      </c>
      <c r="CI1419">
        <v>0</v>
      </c>
      <c r="CJ1419">
        <v>0</v>
      </c>
      <c r="CK1419">
        <v>0</v>
      </c>
      <c r="CM1419" t="s">
        <v>4995</v>
      </c>
      <c r="CN1419" t="s">
        <v>4996</v>
      </c>
      <c r="CO1419">
        <v>164</v>
      </c>
    </row>
    <row r="1420" spans="1:93" x14ac:dyDescent="0.2">
      <c r="A1420" t="s">
        <v>4989</v>
      </c>
      <c r="B1420" t="s">
        <v>5095</v>
      </c>
      <c r="C1420" s="2">
        <f>P1420/AD1420*1000000</f>
        <v>24.878716258241074</v>
      </c>
      <c r="D1420" s="2">
        <f>LN(C1420)</f>
        <v>3.2140126692022131</v>
      </c>
      <c r="E1420">
        <v>7.2123105339825804</v>
      </c>
      <c r="F1420">
        <v>273.29365354532501</v>
      </c>
      <c r="G1420">
        <v>298.64557325394759</v>
      </c>
      <c r="H1420">
        <v>92.284869783580774</v>
      </c>
      <c r="I1420">
        <v>92.795153723033735</v>
      </c>
      <c r="J1420" t="s">
        <v>5096</v>
      </c>
      <c r="K1420" t="s">
        <v>94</v>
      </c>
      <c r="L1420" t="s">
        <v>95</v>
      </c>
      <c r="M1420">
        <v>43.427788939999999</v>
      </c>
      <c r="N1420">
        <v>-76.146351940000002</v>
      </c>
      <c r="O1420">
        <v>272</v>
      </c>
      <c r="P1420">
        <v>3</v>
      </c>
      <c r="Q1420">
        <v>0</v>
      </c>
      <c r="R1420">
        <v>269</v>
      </c>
      <c r="S1420" t="s">
        <v>5097</v>
      </c>
      <c r="T1420">
        <v>3618</v>
      </c>
      <c r="U1420">
        <v>2016</v>
      </c>
      <c r="V1420">
        <v>7.4724474710327796E-2</v>
      </c>
      <c r="W1420">
        <v>166.669297238095</v>
      </c>
      <c r="X1420">
        <v>102987.022222222</v>
      </c>
      <c r="Y1420">
        <v>5.8646555589025101E-3</v>
      </c>
      <c r="Z1420">
        <v>49170.5442176871</v>
      </c>
      <c r="AA1420">
        <v>0.804730199682544</v>
      </c>
      <c r="AB1420">
        <v>1.5448969618859901E-2</v>
      </c>
      <c r="AC1420">
        <v>0.19194685050058</v>
      </c>
      <c r="AD1420">
        <v>120585</v>
      </c>
      <c r="AE1420">
        <v>4.5292204447305801E-3</v>
      </c>
      <c r="AF1420">
        <v>1.31178473476363E-3</v>
      </c>
      <c r="AG1420">
        <v>0.96555235554827401</v>
      </c>
      <c r="AH1420">
        <v>4</v>
      </c>
      <c r="AI1420">
        <v>2194102</v>
      </c>
      <c r="AJ1420">
        <v>0.1254900638165409</v>
      </c>
      <c r="AK1420">
        <v>0.19530495847503901</v>
      </c>
      <c r="AL1420">
        <v>0.41485810595861078</v>
      </c>
      <c r="AM1420">
        <v>0.26434687174980931</v>
      </c>
      <c r="AN1420" t="s">
        <v>4993</v>
      </c>
      <c r="AO1420">
        <v>20200818</v>
      </c>
      <c r="AP1420">
        <v>426571</v>
      </c>
      <c r="AQ1420">
        <v>6765407</v>
      </c>
      <c r="AS1420">
        <v>537</v>
      </c>
      <c r="AT1420">
        <v>89995</v>
      </c>
      <c r="AU1420">
        <v>126</v>
      </c>
      <c r="AW1420">
        <v>60</v>
      </c>
      <c r="AY1420">
        <v>74258</v>
      </c>
      <c r="AZ1420" t="s">
        <v>362</v>
      </c>
      <c r="BA1420" t="s">
        <v>1004</v>
      </c>
      <c r="BB1420" t="s">
        <v>1005</v>
      </c>
      <c r="BC1420" t="s">
        <v>1006</v>
      </c>
      <c r="BD1420">
        <v>25264</v>
      </c>
      <c r="BE1420">
        <v>89995</v>
      </c>
      <c r="BF1420" t="s">
        <v>1005</v>
      </c>
      <c r="BH1420">
        <v>426571</v>
      </c>
      <c r="BL1420">
        <v>7191978</v>
      </c>
      <c r="BW1420">
        <v>36</v>
      </c>
      <c r="BX1420">
        <v>655</v>
      </c>
      <c r="BY1420">
        <v>66236</v>
      </c>
      <c r="BZ1420">
        <v>7191978</v>
      </c>
      <c r="CA1420">
        <v>7191978</v>
      </c>
      <c r="CB1420">
        <v>66891</v>
      </c>
      <c r="CC1420">
        <v>7191978</v>
      </c>
      <c r="CD1420">
        <v>8</v>
      </c>
      <c r="CE1420">
        <v>0</v>
      </c>
      <c r="CF1420" t="s">
        <v>4994</v>
      </c>
      <c r="CG1420">
        <v>0</v>
      </c>
      <c r="CH1420">
        <v>0</v>
      </c>
      <c r="CI1420">
        <v>0</v>
      </c>
      <c r="CJ1420">
        <v>0</v>
      </c>
      <c r="CK1420">
        <v>0</v>
      </c>
      <c r="CM1420" t="s">
        <v>4995</v>
      </c>
      <c r="CN1420" t="s">
        <v>4996</v>
      </c>
      <c r="CO1420">
        <v>164</v>
      </c>
    </row>
    <row r="1421" spans="1:93" x14ac:dyDescent="0.2">
      <c r="A1421" t="s">
        <v>4989</v>
      </c>
      <c r="B1421" t="s">
        <v>5119</v>
      </c>
      <c r="C1421" s="2">
        <f>P1421/AD1421*1000000</f>
        <v>34.932057148845495</v>
      </c>
      <c r="D1421" s="2">
        <f>LN(C1421)</f>
        <v>3.5534049505528249</v>
      </c>
      <c r="E1421">
        <v>8.3362218684246763</v>
      </c>
      <c r="F1421">
        <v>274.36194733767849</v>
      </c>
      <c r="G1421">
        <v>299.31816657143071</v>
      </c>
      <c r="H1421">
        <v>88.664991058767583</v>
      </c>
      <c r="I1421">
        <v>93.145998216575336</v>
      </c>
      <c r="J1421" t="s">
        <v>5120</v>
      </c>
      <c r="K1421" t="s">
        <v>94</v>
      </c>
      <c r="L1421" t="s">
        <v>95</v>
      </c>
      <c r="M1421">
        <v>42.138910559999999</v>
      </c>
      <c r="N1421">
        <v>-76.763880499999999</v>
      </c>
      <c r="O1421">
        <v>190</v>
      </c>
      <c r="P1421">
        <v>3</v>
      </c>
      <c r="Q1421">
        <v>0</v>
      </c>
      <c r="R1421">
        <v>187</v>
      </c>
      <c r="S1421" t="s">
        <v>5121</v>
      </c>
      <c r="T1421">
        <v>4104</v>
      </c>
      <c r="U1421">
        <v>2016</v>
      </c>
      <c r="V1421">
        <v>7.8182481659164901E-2</v>
      </c>
      <c r="W1421">
        <v>466.37538599999999</v>
      </c>
      <c r="X1421">
        <v>107150.222222222</v>
      </c>
      <c r="Y1421">
        <v>3.2224599223455198E-2</v>
      </c>
      <c r="Z1421">
        <v>53404</v>
      </c>
      <c r="AA1421">
        <v>0.78678038540258799</v>
      </c>
      <c r="AB1421">
        <v>2.0715252521981899E-2</v>
      </c>
      <c r="AC1421">
        <v>0.13981800851723999</v>
      </c>
      <c r="AD1421">
        <v>85881</v>
      </c>
      <c r="AE1421">
        <v>1.3617203666326501E-2</v>
      </c>
      <c r="AF1421">
        <v>2.3617672664510798E-3</v>
      </c>
      <c r="AG1421">
        <v>0.92317696932206605</v>
      </c>
      <c r="AH1421">
        <v>5</v>
      </c>
      <c r="AI1421">
        <v>1603784</v>
      </c>
      <c r="AJ1421">
        <v>0.1599941139205778</v>
      </c>
      <c r="AK1421">
        <v>0.18742860634599171</v>
      </c>
      <c r="AL1421">
        <v>0.38565729549615158</v>
      </c>
      <c r="AM1421">
        <v>0.26691998423727892</v>
      </c>
      <c r="AN1421" t="s">
        <v>4993</v>
      </c>
      <c r="AO1421">
        <v>20200818</v>
      </c>
      <c r="AP1421">
        <v>426571</v>
      </c>
      <c r="AQ1421">
        <v>6765407</v>
      </c>
      <c r="AS1421">
        <v>537</v>
      </c>
      <c r="AT1421">
        <v>89995</v>
      </c>
      <c r="AU1421">
        <v>126</v>
      </c>
      <c r="AW1421">
        <v>60</v>
      </c>
      <c r="AY1421">
        <v>74258</v>
      </c>
      <c r="AZ1421" t="s">
        <v>362</v>
      </c>
      <c r="BA1421" t="s">
        <v>1004</v>
      </c>
      <c r="BB1421" t="s">
        <v>1005</v>
      </c>
      <c r="BC1421" t="s">
        <v>1006</v>
      </c>
      <c r="BD1421">
        <v>25264</v>
      </c>
      <c r="BE1421">
        <v>89995</v>
      </c>
      <c r="BF1421" t="s">
        <v>1005</v>
      </c>
      <c r="BH1421">
        <v>426571</v>
      </c>
      <c r="BL1421">
        <v>7191978</v>
      </c>
      <c r="BW1421">
        <v>36</v>
      </c>
      <c r="BX1421">
        <v>655</v>
      </c>
      <c r="BY1421">
        <v>66236</v>
      </c>
      <c r="BZ1421">
        <v>7191978</v>
      </c>
      <c r="CA1421">
        <v>7191978</v>
      </c>
      <c r="CB1421">
        <v>66891</v>
      </c>
      <c r="CC1421">
        <v>7191978</v>
      </c>
      <c r="CD1421">
        <v>8</v>
      </c>
      <c r="CE1421">
        <v>0</v>
      </c>
      <c r="CF1421" t="s">
        <v>4994</v>
      </c>
      <c r="CG1421">
        <v>0</v>
      </c>
      <c r="CH1421">
        <v>0</v>
      </c>
      <c r="CI1421">
        <v>0</v>
      </c>
      <c r="CJ1421">
        <v>0</v>
      </c>
      <c r="CK1421">
        <v>0</v>
      </c>
      <c r="CM1421" t="s">
        <v>4995</v>
      </c>
      <c r="CN1421" t="s">
        <v>4996</v>
      </c>
      <c r="CO1421">
        <v>164</v>
      </c>
    </row>
    <row r="1422" spans="1:93" x14ac:dyDescent="0.2">
      <c r="A1422" t="s">
        <v>5148</v>
      </c>
      <c r="B1422" t="s">
        <v>5165</v>
      </c>
      <c r="C1422" s="2">
        <f>P1422/AD1422*1000000</f>
        <v>115.51790527531767</v>
      </c>
      <c r="D1422" s="2">
        <f>LN(C1422)</f>
        <v>4.7494255419755893</v>
      </c>
      <c r="E1422">
        <v>11.22318341357464</v>
      </c>
      <c r="F1422">
        <v>286.2416748607198</v>
      </c>
      <c r="G1422">
        <v>305.54602412610609</v>
      </c>
      <c r="H1422">
        <v>81.784422106901545</v>
      </c>
      <c r="I1422">
        <v>94.91643144922071</v>
      </c>
      <c r="J1422" t="s">
        <v>5166</v>
      </c>
      <c r="K1422" t="s">
        <v>94</v>
      </c>
      <c r="L1422" t="s">
        <v>95</v>
      </c>
      <c r="M1422">
        <v>34.97403241</v>
      </c>
      <c r="N1422">
        <v>-80.099532789999998</v>
      </c>
      <c r="O1422">
        <v>381</v>
      </c>
      <c r="P1422">
        <v>3</v>
      </c>
      <c r="Q1422">
        <v>0</v>
      </c>
      <c r="R1422">
        <v>378</v>
      </c>
      <c r="S1422" t="s">
        <v>5167</v>
      </c>
      <c r="T1422">
        <v>9856</v>
      </c>
      <c r="U1422">
        <v>2016</v>
      </c>
      <c r="V1422">
        <v>0.151305003476539</v>
      </c>
      <c r="W1422">
        <v>123.49760714285701</v>
      </c>
      <c r="X1422">
        <v>80514.285714285696</v>
      </c>
      <c r="Y1422">
        <v>0.42367600896410801</v>
      </c>
      <c r="Z1422">
        <v>35244.142857142899</v>
      </c>
      <c r="AA1422">
        <v>0.72622503284222695</v>
      </c>
      <c r="AB1422">
        <v>2.6227630682439801E-2</v>
      </c>
      <c r="AC1422">
        <v>0.23744525675821601</v>
      </c>
      <c r="AD1422">
        <v>25970</v>
      </c>
      <c r="AE1422">
        <v>6.3461051054612399E-3</v>
      </c>
      <c r="AF1422">
        <v>1.9625741670470098E-3</v>
      </c>
      <c r="AG1422">
        <v>0.55949676994643405</v>
      </c>
      <c r="AH1422">
        <v>4</v>
      </c>
      <c r="AI1422">
        <v>470448</v>
      </c>
      <c r="AJ1422">
        <v>0.147010934258409</v>
      </c>
      <c r="AK1422">
        <v>0.18776145291296811</v>
      </c>
      <c r="AL1422">
        <v>0.40219322858211748</v>
      </c>
      <c r="AM1422">
        <v>0.26303438424650538</v>
      </c>
      <c r="AN1422" t="s">
        <v>5152</v>
      </c>
      <c r="AO1422">
        <v>20200818</v>
      </c>
      <c r="AP1422">
        <v>146779</v>
      </c>
      <c r="AQ1422">
        <v>1804341</v>
      </c>
      <c r="AS1422">
        <v>1026</v>
      </c>
      <c r="AU1422">
        <v>313</v>
      </c>
      <c r="AY1422">
        <v>127749</v>
      </c>
      <c r="AZ1422" t="s">
        <v>308</v>
      </c>
      <c r="BA1422" t="s">
        <v>3074</v>
      </c>
      <c r="BB1422" t="s">
        <v>3075</v>
      </c>
      <c r="BC1422" t="s">
        <v>3076</v>
      </c>
      <c r="BD1422">
        <v>2396</v>
      </c>
      <c r="BF1422" t="s">
        <v>3075</v>
      </c>
      <c r="BH1422">
        <v>146779</v>
      </c>
      <c r="BI1422">
        <v>2396</v>
      </c>
      <c r="BW1422">
        <v>37</v>
      </c>
      <c r="BX1422">
        <v>1263</v>
      </c>
      <c r="BY1422">
        <v>14385</v>
      </c>
      <c r="BZ1422">
        <v>1951120</v>
      </c>
      <c r="CA1422">
        <v>1951120</v>
      </c>
      <c r="CB1422">
        <v>15648</v>
      </c>
      <c r="CC1422">
        <v>1951120</v>
      </c>
      <c r="CD1422">
        <v>48</v>
      </c>
      <c r="CE1422">
        <v>0</v>
      </c>
      <c r="CF1422" t="s">
        <v>5153</v>
      </c>
      <c r="CG1422">
        <v>0</v>
      </c>
      <c r="CH1422">
        <v>0</v>
      </c>
      <c r="CI1422">
        <v>0</v>
      </c>
      <c r="CJ1422">
        <v>0</v>
      </c>
      <c r="CK1422">
        <v>0</v>
      </c>
      <c r="CM1422" t="s">
        <v>5154</v>
      </c>
      <c r="CN1422" t="s">
        <v>2495</v>
      </c>
      <c r="CO1422">
        <v>156</v>
      </c>
    </row>
    <row r="1423" spans="1:93" x14ac:dyDescent="0.2">
      <c r="A1423" t="s">
        <v>5148</v>
      </c>
      <c r="B1423" t="s">
        <v>5265</v>
      </c>
      <c r="C1423" s="2">
        <f>P1423/AD1423*1000000</f>
        <v>170.1162461015027</v>
      </c>
      <c r="D1423" s="2">
        <f>LN(C1423)</f>
        <v>5.1364820039622314</v>
      </c>
      <c r="E1423">
        <v>10.434892397580249</v>
      </c>
      <c r="F1423">
        <v>286.17307006750508</v>
      </c>
      <c r="G1423">
        <v>305.17881617129899</v>
      </c>
      <c r="H1423">
        <v>79.463990913928299</v>
      </c>
      <c r="I1423">
        <v>94.912059377985472</v>
      </c>
      <c r="J1423" t="s">
        <v>202</v>
      </c>
      <c r="K1423" t="s">
        <v>94</v>
      </c>
      <c r="L1423" t="s">
        <v>95</v>
      </c>
      <c r="M1423">
        <v>35.485441729999998</v>
      </c>
      <c r="N1423">
        <v>-77.675780869999997</v>
      </c>
      <c r="O1423">
        <v>346</v>
      </c>
      <c r="P1423">
        <v>3</v>
      </c>
      <c r="Q1423">
        <v>0</v>
      </c>
      <c r="R1423">
        <v>343</v>
      </c>
      <c r="S1423" t="s">
        <v>5266</v>
      </c>
      <c r="T1423">
        <v>9640</v>
      </c>
      <c r="U1423">
        <v>2016</v>
      </c>
      <c r="V1423">
        <v>0.119193839884197</v>
      </c>
      <c r="W1423">
        <v>325.59317750000002</v>
      </c>
      <c r="X1423">
        <v>79100</v>
      </c>
      <c r="Y1423">
        <v>0.33139543024475498</v>
      </c>
      <c r="Z1423">
        <v>41615.5</v>
      </c>
      <c r="AA1423">
        <v>0.72571348040550598</v>
      </c>
      <c r="AB1423">
        <v>0.112266177894111</v>
      </c>
      <c r="AC1423">
        <v>0.242593732314658</v>
      </c>
      <c r="AD1423">
        <v>17635</v>
      </c>
      <c r="AE1423">
        <v>3.0293238549155801E-4</v>
      </c>
      <c r="AF1423">
        <v>2.44402290697036E-3</v>
      </c>
      <c r="AG1423">
        <v>0.55509056363206399</v>
      </c>
      <c r="AH1423">
        <v>4</v>
      </c>
      <c r="AI1423">
        <v>370187</v>
      </c>
      <c r="AJ1423">
        <v>0.12958045528341081</v>
      </c>
      <c r="AK1423">
        <v>0.19506627731389811</v>
      </c>
      <c r="AL1423">
        <v>0.41716483831144802</v>
      </c>
      <c r="AM1423">
        <v>0.25818842909124312</v>
      </c>
      <c r="AN1423" t="s">
        <v>5152</v>
      </c>
      <c r="AO1423">
        <v>20200818</v>
      </c>
      <c r="AP1423">
        <v>146779</v>
      </c>
      <c r="AQ1423">
        <v>1804341</v>
      </c>
      <c r="AS1423">
        <v>1026</v>
      </c>
      <c r="AU1423">
        <v>313</v>
      </c>
      <c r="AY1423">
        <v>127749</v>
      </c>
      <c r="AZ1423" t="s">
        <v>308</v>
      </c>
      <c r="BA1423" t="s">
        <v>3074</v>
      </c>
      <c r="BB1423" t="s">
        <v>3075</v>
      </c>
      <c r="BC1423" t="s">
        <v>3076</v>
      </c>
      <c r="BD1423">
        <v>2396</v>
      </c>
      <c r="BF1423" t="s">
        <v>3075</v>
      </c>
      <c r="BH1423">
        <v>146779</v>
      </c>
      <c r="BI1423">
        <v>2396</v>
      </c>
      <c r="BW1423">
        <v>37</v>
      </c>
      <c r="BX1423">
        <v>1263</v>
      </c>
      <c r="BY1423">
        <v>14385</v>
      </c>
      <c r="BZ1423">
        <v>1951120</v>
      </c>
      <c r="CA1423">
        <v>1951120</v>
      </c>
      <c r="CB1423">
        <v>15648</v>
      </c>
      <c r="CC1423">
        <v>1951120</v>
      </c>
      <c r="CD1423">
        <v>48</v>
      </c>
      <c r="CE1423">
        <v>0</v>
      </c>
      <c r="CF1423" t="s">
        <v>5153</v>
      </c>
      <c r="CG1423">
        <v>0</v>
      </c>
      <c r="CH1423">
        <v>0</v>
      </c>
      <c r="CI1423">
        <v>0</v>
      </c>
      <c r="CJ1423">
        <v>0</v>
      </c>
      <c r="CK1423">
        <v>0</v>
      </c>
      <c r="CM1423" t="s">
        <v>5154</v>
      </c>
      <c r="CN1423" t="s">
        <v>2495</v>
      </c>
      <c r="CO1423">
        <v>156</v>
      </c>
    </row>
    <row r="1424" spans="1:93" x14ac:dyDescent="0.2">
      <c r="A1424" t="s">
        <v>5148</v>
      </c>
      <c r="B1424" t="s">
        <v>5319</v>
      </c>
      <c r="C1424" s="2">
        <f>P1424/AD1424*1000000</f>
        <v>173.55085039916696</v>
      </c>
      <c r="D1424" s="2">
        <f>LN(C1424)</f>
        <v>5.1564706423198006</v>
      </c>
      <c r="E1424">
        <v>8.4163737577491524</v>
      </c>
      <c r="F1424">
        <v>280.73909699349031</v>
      </c>
      <c r="G1424">
        <v>299.13986060524059</v>
      </c>
      <c r="H1424">
        <v>82.02381381388976</v>
      </c>
      <c r="I1424">
        <v>96.674314404128822</v>
      </c>
      <c r="J1424" t="s">
        <v>1473</v>
      </c>
      <c r="K1424" t="s">
        <v>94</v>
      </c>
      <c r="L1424" t="s">
        <v>95</v>
      </c>
      <c r="M1424">
        <v>36.01059309</v>
      </c>
      <c r="N1424">
        <v>-82.158244199999999</v>
      </c>
      <c r="O1424">
        <v>80</v>
      </c>
      <c r="P1424">
        <v>3</v>
      </c>
      <c r="Q1424">
        <v>0</v>
      </c>
      <c r="R1424">
        <v>77</v>
      </c>
      <c r="S1424" t="s">
        <v>5320</v>
      </c>
      <c r="T1424">
        <v>10522</v>
      </c>
      <c r="U1424">
        <v>2016</v>
      </c>
      <c r="V1424">
        <v>0.10786297339564099</v>
      </c>
      <c r="W1424">
        <v>102.903195</v>
      </c>
      <c r="X1424">
        <v>143100</v>
      </c>
      <c r="Y1424">
        <v>2.7660682585367399E-2</v>
      </c>
      <c r="Z1424">
        <v>39607.5</v>
      </c>
      <c r="AA1424">
        <v>0.79177670052323801</v>
      </c>
      <c r="AB1424">
        <v>3.9985119093721898E-2</v>
      </c>
      <c r="AC1424">
        <v>0.27850734255180498</v>
      </c>
      <c r="AD1424">
        <v>17286</v>
      </c>
      <c r="AE1424">
        <v>2.2104076498635299E-3</v>
      </c>
      <c r="AF1424">
        <v>7.5294824290454499E-3</v>
      </c>
      <c r="AG1424">
        <v>0.94381112136685297</v>
      </c>
      <c r="AH1424">
        <v>3</v>
      </c>
      <c r="AI1424">
        <v>280650</v>
      </c>
      <c r="AJ1424">
        <v>0.2054943880277926</v>
      </c>
      <c r="AK1424">
        <v>0.1614003206841261</v>
      </c>
      <c r="AL1424">
        <v>0.34216996258685201</v>
      </c>
      <c r="AM1424">
        <v>0.29093532870122929</v>
      </c>
      <c r="AN1424" t="s">
        <v>5152</v>
      </c>
      <c r="AO1424">
        <v>20200818</v>
      </c>
      <c r="AP1424">
        <v>146779</v>
      </c>
      <c r="AQ1424">
        <v>1804341</v>
      </c>
      <c r="AS1424">
        <v>1026</v>
      </c>
      <c r="AU1424">
        <v>313</v>
      </c>
      <c r="AY1424">
        <v>127749</v>
      </c>
      <c r="AZ1424" t="s">
        <v>308</v>
      </c>
      <c r="BA1424" t="s">
        <v>3074</v>
      </c>
      <c r="BB1424" t="s">
        <v>3075</v>
      </c>
      <c r="BC1424" t="s">
        <v>3076</v>
      </c>
      <c r="BD1424">
        <v>2396</v>
      </c>
      <c r="BF1424" t="s">
        <v>3075</v>
      </c>
      <c r="BH1424">
        <v>146779</v>
      </c>
      <c r="BI1424">
        <v>2396</v>
      </c>
      <c r="BW1424">
        <v>37</v>
      </c>
      <c r="BX1424">
        <v>1263</v>
      </c>
      <c r="BY1424">
        <v>14385</v>
      </c>
      <c r="BZ1424">
        <v>1951120</v>
      </c>
      <c r="CA1424">
        <v>1951120</v>
      </c>
      <c r="CB1424">
        <v>15648</v>
      </c>
      <c r="CC1424">
        <v>1951120</v>
      </c>
      <c r="CD1424">
        <v>48</v>
      </c>
      <c r="CE1424">
        <v>0</v>
      </c>
      <c r="CF1424" t="s">
        <v>5153</v>
      </c>
      <c r="CG1424">
        <v>0</v>
      </c>
      <c r="CH1424">
        <v>0</v>
      </c>
      <c r="CI1424">
        <v>0</v>
      </c>
      <c r="CJ1424">
        <v>0</v>
      </c>
      <c r="CK1424">
        <v>0</v>
      </c>
      <c r="CM1424" t="s">
        <v>5154</v>
      </c>
      <c r="CN1424" t="s">
        <v>2495</v>
      </c>
      <c r="CO1424">
        <v>156</v>
      </c>
    </row>
    <row r="1425" spans="1:93" x14ac:dyDescent="0.2">
      <c r="A1425" t="s">
        <v>5148</v>
      </c>
      <c r="B1425" t="s">
        <v>5382</v>
      </c>
      <c r="C1425" s="2">
        <f>P1425/AD1425*1000000</f>
        <v>63.360648813043852</v>
      </c>
      <c r="D1425" s="2">
        <f>LN(C1425)</f>
        <v>4.1488429875585995</v>
      </c>
      <c r="E1425">
        <v>10.427947519711299</v>
      </c>
      <c r="F1425">
        <v>283.15161302296372</v>
      </c>
      <c r="G1425">
        <v>303.26924086737478</v>
      </c>
      <c r="H1425">
        <v>80.240677352808774</v>
      </c>
      <c r="I1425">
        <v>93.86117145300922</v>
      </c>
      <c r="J1425" t="s">
        <v>5383</v>
      </c>
      <c r="K1425" t="s">
        <v>94</v>
      </c>
      <c r="L1425" t="s">
        <v>95</v>
      </c>
      <c r="M1425">
        <v>36.401797500000001</v>
      </c>
      <c r="N1425">
        <v>-80.238933689999996</v>
      </c>
      <c r="O1425">
        <v>306</v>
      </c>
      <c r="P1425">
        <v>3</v>
      </c>
      <c r="Q1425">
        <v>0</v>
      </c>
      <c r="R1425">
        <v>303</v>
      </c>
      <c r="S1425" t="s">
        <v>5384</v>
      </c>
      <c r="T1425">
        <v>9046</v>
      </c>
      <c r="U1425">
        <v>2016</v>
      </c>
      <c r="V1425">
        <v>0.1551928852368</v>
      </c>
      <c r="W1425">
        <v>99.367338888888895</v>
      </c>
      <c r="X1425">
        <v>117584.444444444</v>
      </c>
      <c r="Y1425">
        <v>4.8668044415905699E-2</v>
      </c>
      <c r="Z1425">
        <v>43387.111111111102</v>
      </c>
      <c r="AA1425">
        <v>0.79144422203571396</v>
      </c>
      <c r="AB1425">
        <v>3.7807123934323603E-2</v>
      </c>
      <c r="AC1425">
        <v>0.375255716038008</v>
      </c>
      <c r="AD1425">
        <v>47348</v>
      </c>
      <c r="AE1425">
        <v>3.3706183794207801E-3</v>
      </c>
      <c r="AF1425">
        <v>8.0887257979772604E-3</v>
      </c>
      <c r="AG1425">
        <v>0.911751144727177</v>
      </c>
      <c r="AH1425">
        <v>3</v>
      </c>
      <c r="AI1425">
        <v>831767</v>
      </c>
      <c r="AJ1425">
        <v>0.1534359983024092</v>
      </c>
      <c r="AK1425">
        <v>0.18395656475912131</v>
      </c>
      <c r="AL1425">
        <v>0.37487782035113199</v>
      </c>
      <c r="AM1425">
        <v>0.28772961658733748</v>
      </c>
      <c r="AN1425" t="s">
        <v>5152</v>
      </c>
      <c r="AO1425">
        <v>20200818</v>
      </c>
      <c r="AP1425">
        <v>146779</v>
      </c>
      <c r="AQ1425">
        <v>1804341</v>
      </c>
      <c r="AS1425">
        <v>1026</v>
      </c>
      <c r="AU1425">
        <v>313</v>
      </c>
      <c r="AY1425">
        <v>127749</v>
      </c>
      <c r="AZ1425" t="s">
        <v>308</v>
      </c>
      <c r="BA1425" t="s">
        <v>3074</v>
      </c>
      <c r="BB1425" t="s">
        <v>3075</v>
      </c>
      <c r="BC1425" t="s">
        <v>3076</v>
      </c>
      <c r="BD1425">
        <v>2396</v>
      </c>
      <c r="BF1425" t="s">
        <v>3075</v>
      </c>
      <c r="BH1425">
        <v>146779</v>
      </c>
      <c r="BI1425">
        <v>2396</v>
      </c>
      <c r="BW1425">
        <v>37</v>
      </c>
      <c r="BX1425">
        <v>1263</v>
      </c>
      <c r="BY1425">
        <v>14385</v>
      </c>
      <c r="BZ1425">
        <v>1951120</v>
      </c>
      <c r="CA1425">
        <v>1951120</v>
      </c>
      <c r="CB1425">
        <v>15648</v>
      </c>
      <c r="CC1425">
        <v>1951120</v>
      </c>
      <c r="CD1425">
        <v>48</v>
      </c>
      <c r="CE1425">
        <v>0</v>
      </c>
      <c r="CF1425" t="s">
        <v>5153</v>
      </c>
      <c r="CG1425">
        <v>0</v>
      </c>
      <c r="CH1425">
        <v>0</v>
      </c>
      <c r="CI1425">
        <v>0</v>
      </c>
      <c r="CJ1425">
        <v>0</v>
      </c>
      <c r="CK1425">
        <v>0</v>
      </c>
      <c r="CM1425" t="s">
        <v>5154</v>
      </c>
      <c r="CN1425" t="s">
        <v>2495</v>
      </c>
      <c r="CO1425">
        <v>156</v>
      </c>
    </row>
    <row r="1426" spans="1:93" x14ac:dyDescent="0.2">
      <c r="A1426" t="s">
        <v>5416</v>
      </c>
      <c r="B1426" t="s">
        <v>5537</v>
      </c>
      <c r="C1426" s="2">
        <f>P1426/AD1426*1000000</f>
        <v>146.27011214041931</v>
      </c>
      <c r="D1426" s="2">
        <f>LN(C1426)</f>
        <v>4.9854549955659575</v>
      </c>
      <c r="E1426">
        <v>4.6473914657469324</v>
      </c>
      <c r="F1426">
        <v>267.88875551268518</v>
      </c>
      <c r="G1426">
        <v>299.72652134561361</v>
      </c>
      <c r="H1426">
        <v>92.951912599730761</v>
      </c>
      <c r="I1426">
        <v>90.846014517396171</v>
      </c>
      <c r="J1426" t="s">
        <v>5538</v>
      </c>
      <c r="K1426" t="s">
        <v>94</v>
      </c>
      <c r="L1426" t="s">
        <v>95</v>
      </c>
      <c r="M1426">
        <v>46.979625409999997</v>
      </c>
      <c r="N1426">
        <v>-98.95637318</v>
      </c>
      <c r="O1426">
        <v>130</v>
      </c>
      <c r="P1426">
        <v>3</v>
      </c>
      <c r="Q1426">
        <v>0</v>
      </c>
      <c r="R1426">
        <v>127</v>
      </c>
      <c r="S1426" t="s">
        <v>5539</v>
      </c>
      <c r="T1426">
        <v>33122</v>
      </c>
      <c r="U1426">
        <v>2016</v>
      </c>
      <c r="V1426">
        <v>0.13404484094313801</v>
      </c>
      <c r="W1426">
        <v>5.5217344454545501</v>
      </c>
      <c r="X1426">
        <v>102263.636363636</v>
      </c>
      <c r="Y1426">
        <v>1.3950054001374201E-3</v>
      </c>
      <c r="Z1426">
        <v>66270.636363636397</v>
      </c>
      <c r="AA1426">
        <v>0.83937699195677395</v>
      </c>
      <c r="AB1426">
        <v>1.13797496581461E-2</v>
      </c>
      <c r="AC1426">
        <v>0.29953506441966699</v>
      </c>
      <c r="AD1426">
        <v>20510</v>
      </c>
      <c r="AE1426">
        <v>1.9908615260151598E-3</v>
      </c>
      <c r="AF1426">
        <v>6.7173396869490498E-3</v>
      </c>
      <c r="AG1426">
        <v>0.97975447475563304</v>
      </c>
      <c r="AH1426">
        <v>1</v>
      </c>
      <c r="AI1426">
        <v>382213</v>
      </c>
      <c r="AJ1426">
        <v>0.17337714834398621</v>
      </c>
      <c r="AK1426">
        <v>0.17284864722026719</v>
      </c>
      <c r="AL1426">
        <v>0.38136065492277871</v>
      </c>
      <c r="AM1426">
        <v>0.27241354951296792</v>
      </c>
      <c r="AN1426" t="s">
        <v>5420</v>
      </c>
      <c r="AO1426">
        <v>20200818</v>
      </c>
      <c r="AP1426">
        <v>8782</v>
      </c>
      <c r="AQ1426">
        <v>172146</v>
      </c>
      <c r="AS1426">
        <v>47</v>
      </c>
      <c r="AT1426">
        <v>469</v>
      </c>
      <c r="AY1426">
        <v>7485</v>
      </c>
      <c r="AZ1426" t="s">
        <v>4367</v>
      </c>
      <c r="BA1426" t="s">
        <v>309</v>
      </c>
      <c r="BB1426" t="s">
        <v>310</v>
      </c>
      <c r="BC1426" t="s">
        <v>311</v>
      </c>
      <c r="BD1426">
        <v>109</v>
      </c>
      <c r="BE1426">
        <v>469</v>
      </c>
      <c r="BF1426" t="s">
        <v>310</v>
      </c>
      <c r="BH1426">
        <v>8782</v>
      </c>
      <c r="BI1426">
        <v>105</v>
      </c>
      <c r="BJ1426">
        <v>4</v>
      </c>
      <c r="BL1426">
        <v>180928</v>
      </c>
      <c r="BM1426">
        <v>8065</v>
      </c>
      <c r="BN1426">
        <v>298</v>
      </c>
      <c r="BO1426">
        <v>7767</v>
      </c>
      <c r="BW1426">
        <v>38</v>
      </c>
      <c r="BX1426">
        <v>135</v>
      </c>
      <c r="BY1426">
        <v>374</v>
      </c>
      <c r="BZ1426">
        <v>180928</v>
      </c>
      <c r="CA1426">
        <v>180928</v>
      </c>
      <c r="CB1426">
        <v>509</v>
      </c>
      <c r="CC1426">
        <v>180928</v>
      </c>
      <c r="CD1426">
        <v>4</v>
      </c>
      <c r="CE1426">
        <v>8</v>
      </c>
      <c r="CF1426" t="s">
        <v>5421</v>
      </c>
      <c r="CG1426">
        <v>0</v>
      </c>
      <c r="CH1426">
        <v>0</v>
      </c>
      <c r="CI1426">
        <v>0</v>
      </c>
      <c r="CJ1426">
        <v>0</v>
      </c>
      <c r="CK1426">
        <v>0</v>
      </c>
      <c r="CM1426" t="s">
        <v>5422</v>
      </c>
      <c r="CN1426" t="s">
        <v>368</v>
      </c>
      <c r="CO1426">
        <v>0</v>
      </c>
    </row>
    <row r="1427" spans="1:93" x14ac:dyDescent="0.2">
      <c r="A1427" t="s">
        <v>2161</v>
      </c>
      <c r="B1427" t="s">
        <v>5579</v>
      </c>
      <c r="C1427" s="2">
        <f>P1427/AD1427*1000000</f>
        <v>121.8769043266301</v>
      </c>
      <c r="D1427" s="2">
        <f>LN(C1427)</f>
        <v>4.8030115544400829</v>
      </c>
      <c r="E1427">
        <v>10.485398507721641</v>
      </c>
      <c r="F1427">
        <v>274.34574825258841</v>
      </c>
      <c r="G1427">
        <v>301.27449068277309</v>
      </c>
      <c r="H1427">
        <v>92.473450939512091</v>
      </c>
      <c r="I1427">
        <v>90.398761508679399</v>
      </c>
      <c r="J1427" t="s">
        <v>5555</v>
      </c>
      <c r="K1427" t="s">
        <v>94</v>
      </c>
      <c r="L1427" t="s">
        <v>95</v>
      </c>
      <c r="M1427">
        <v>41.560520140000001</v>
      </c>
      <c r="N1427">
        <v>-84.584295519999998</v>
      </c>
      <c r="O1427">
        <v>143</v>
      </c>
      <c r="P1427">
        <v>3</v>
      </c>
      <c r="Q1427">
        <v>0</v>
      </c>
      <c r="R1427">
        <v>140</v>
      </c>
      <c r="S1427" t="s">
        <v>5580</v>
      </c>
      <c r="T1427">
        <v>22646</v>
      </c>
      <c r="U1427">
        <v>2016</v>
      </c>
      <c r="V1427">
        <v>5.3164261154113102E-2</v>
      </c>
      <c r="W1427">
        <v>222.31374555555601</v>
      </c>
      <c r="X1427">
        <v>85611.111111111095</v>
      </c>
      <c r="Y1427">
        <v>1.57318959711794E-2</v>
      </c>
      <c r="Z1427">
        <v>43619.444444444503</v>
      </c>
      <c r="AA1427">
        <v>0.71823714698410301</v>
      </c>
      <c r="AB1427">
        <v>3.48249690631919E-2</v>
      </c>
      <c r="AC1427">
        <v>0.23447342396012899</v>
      </c>
      <c r="AD1427">
        <v>24615</v>
      </c>
      <c r="AE1427">
        <v>6.5111331774407996E-3</v>
      </c>
      <c r="AF1427">
        <v>2.9793991481732798E-3</v>
      </c>
      <c r="AG1427">
        <v>0.948569819626088</v>
      </c>
      <c r="AH1427">
        <v>4</v>
      </c>
      <c r="AI1427">
        <v>687258</v>
      </c>
      <c r="AJ1427">
        <v>0.15549327908878471</v>
      </c>
      <c r="AK1427">
        <v>0.19965573336359849</v>
      </c>
      <c r="AL1427">
        <v>0.37882716534401928</v>
      </c>
      <c r="AM1427">
        <v>0.26602382220359749</v>
      </c>
      <c r="AN1427" t="s">
        <v>5560</v>
      </c>
      <c r="AO1427">
        <v>20200818</v>
      </c>
      <c r="AP1427">
        <v>109923</v>
      </c>
      <c r="AQ1427">
        <v>1759075</v>
      </c>
      <c r="AS1427">
        <v>934</v>
      </c>
      <c r="AT1427">
        <v>12436</v>
      </c>
      <c r="AU1427">
        <v>314</v>
      </c>
      <c r="AV1427">
        <v>2805</v>
      </c>
      <c r="AW1427">
        <v>172</v>
      </c>
      <c r="AY1427">
        <v>89068</v>
      </c>
      <c r="AZ1427" t="s">
        <v>308</v>
      </c>
      <c r="BA1427" t="s">
        <v>5561</v>
      </c>
      <c r="BB1427" t="s">
        <v>5562</v>
      </c>
      <c r="BC1427" t="s">
        <v>5563</v>
      </c>
      <c r="BD1427">
        <v>3871</v>
      </c>
      <c r="BE1427">
        <v>12436</v>
      </c>
      <c r="BF1427" t="s">
        <v>5562</v>
      </c>
      <c r="BH1427">
        <v>104105</v>
      </c>
      <c r="BI1427">
        <v>3592</v>
      </c>
      <c r="BJ1427">
        <v>279</v>
      </c>
      <c r="BW1427">
        <v>39</v>
      </c>
      <c r="BX1427">
        <v>861</v>
      </c>
      <c r="BY1427">
        <v>19121</v>
      </c>
      <c r="BZ1427">
        <v>1868998</v>
      </c>
      <c r="CA1427">
        <v>1868998</v>
      </c>
      <c r="CB1427">
        <v>19982</v>
      </c>
      <c r="CC1427">
        <v>1868998</v>
      </c>
      <c r="CD1427">
        <v>39</v>
      </c>
      <c r="CE1427">
        <v>117</v>
      </c>
      <c r="CF1427" t="s">
        <v>5564</v>
      </c>
      <c r="CG1427">
        <v>0</v>
      </c>
      <c r="CH1427">
        <v>0</v>
      </c>
      <c r="CI1427">
        <v>0</v>
      </c>
      <c r="CJ1427">
        <v>0</v>
      </c>
      <c r="CK1427">
        <v>0</v>
      </c>
      <c r="CM1427" t="s">
        <v>2161</v>
      </c>
      <c r="CN1427" t="s">
        <v>982</v>
      </c>
      <c r="CO1427">
        <v>162</v>
      </c>
    </row>
    <row r="1428" spans="1:93" x14ac:dyDescent="0.2">
      <c r="A1428" t="s">
        <v>2161</v>
      </c>
      <c r="B1428" t="s">
        <v>5647</v>
      </c>
      <c r="C1428" s="2">
        <f>P1428/AD1428*1000000</f>
        <v>42.994109806956445</v>
      </c>
      <c r="D1428" s="2">
        <f>LN(C1428)</f>
        <v>3.7610631250772055</v>
      </c>
      <c r="E1428">
        <v>10.84414541884218</v>
      </c>
      <c r="F1428">
        <v>274.97522081557031</v>
      </c>
      <c r="G1428">
        <v>301.26603187895557</v>
      </c>
      <c r="H1428">
        <v>89.964805088920258</v>
      </c>
      <c r="I1428">
        <v>87.735939913196688</v>
      </c>
      <c r="J1428" t="s">
        <v>1497</v>
      </c>
      <c r="K1428" t="s">
        <v>94</v>
      </c>
      <c r="L1428" t="s">
        <v>95</v>
      </c>
      <c r="M1428">
        <v>41.002504870000003</v>
      </c>
      <c r="N1428">
        <v>-83.668389480000002</v>
      </c>
      <c r="O1428">
        <v>444</v>
      </c>
      <c r="P1428">
        <v>3</v>
      </c>
      <c r="Q1428">
        <v>0</v>
      </c>
      <c r="R1428">
        <v>441</v>
      </c>
      <c r="S1428" t="s">
        <v>5648</v>
      </c>
      <c r="T1428">
        <v>23150</v>
      </c>
      <c r="U1428">
        <v>2016</v>
      </c>
      <c r="V1428">
        <v>2.2398760948249701E-2</v>
      </c>
      <c r="W1428">
        <v>147.159786153846</v>
      </c>
      <c r="X1428">
        <v>117035.67533104699</v>
      </c>
      <c r="Y1428">
        <v>5.9881877128240401E-3</v>
      </c>
      <c r="Z1428">
        <v>58856.331360946802</v>
      </c>
      <c r="AA1428">
        <v>0.84198750079947404</v>
      </c>
      <c r="AB1428">
        <v>1.8994473739811699E-2</v>
      </c>
      <c r="AC1428">
        <v>0.206742889936538</v>
      </c>
      <c r="AD1428">
        <v>69777</v>
      </c>
      <c r="AE1428">
        <v>1.8907850505602E-3</v>
      </c>
      <c r="AF1428">
        <v>1.8108280973414001E-4</v>
      </c>
      <c r="AG1428">
        <v>0.97123188512327896</v>
      </c>
      <c r="AH1428">
        <v>4</v>
      </c>
      <c r="AI1428">
        <v>1333968</v>
      </c>
      <c r="AJ1428">
        <v>0.1424974212274957</v>
      </c>
      <c r="AK1428">
        <v>0.1992828913437204</v>
      </c>
      <c r="AL1428">
        <v>0.401576349657563</v>
      </c>
      <c r="AM1428">
        <v>0.25664333777122089</v>
      </c>
      <c r="AN1428" t="s">
        <v>5560</v>
      </c>
      <c r="AO1428">
        <v>20200818</v>
      </c>
      <c r="AP1428">
        <v>109923</v>
      </c>
      <c r="AQ1428">
        <v>1759075</v>
      </c>
      <c r="AS1428">
        <v>934</v>
      </c>
      <c r="AT1428">
        <v>12436</v>
      </c>
      <c r="AU1428">
        <v>314</v>
      </c>
      <c r="AV1428">
        <v>2805</v>
      </c>
      <c r="AW1428">
        <v>172</v>
      </c>
      <c r="AY1428">
        <v>89068</v>
      </c>
      <c r="AZ1428" t="s">
        <v>308</v>
      </c>
      <c r="BA1428" t="s">
        <v>5561</v>
      </c>
      <c r="BB1428" t="s">
        <v>5562</v>
      </c>
      <c r="BC1428" t="s">
        <v>5563</v>
      </c>
      <c r="BD1428">
        <v>3871</v>
      </c>
      <c r="BE1428">
        <v>12436</v>
      </c>
      <c r="BF1428" t="s">
        <v>5562</v>
      </c>
      <c r="BH1428">
        <v>104105</v>
      </c>
      <c r="BI1428">
        <v>3592</v>
      </c>
      <c r="BJ1428">
        <v>279</v>
      </c>
      <c r="BW1428">
        <v>39</v>
      </c>
      <c r="BX1428">
        <v>861</v>
      </c>
      <c r="BY1428">
        <v>19121</v>
      </c>
      <c r="BZ1428">
        <v>1868998</v>
      </c>
      <c r="CA1428">
        <v>1868998</v>
      </c>
      <c r="CB1428">
        <v>19982</v>
      </c>
      <c r="CC1428">
        <v>1868998</v>
      </c>
      <c r="CD1428">
        <v>39</v>
      </c>
      <c r="CE1428">
        <v>117</v>
      </c>
      <c r="CF1428" t="s">
        <v>5564</v>
      </c>
      <c r="CG1428">
        <v>0</v>
      </c>
      <c r="CH1428">
        <v>0</v>
      </c>
      <c r="CI1428">
        <v>0</v>
      </c>
      <c r="CJ1428">
        <v>0</v>
      </c>
      <c r="CK1428">
        <v>0</v>
      </c>
      <c r="CM1428" t="s">
        <v>2161</v>
      </c>
      <c r="CN1428" t="s">
        <v>982</v>
      </c>
      <c r="CO1428">
        <v>162</v>
      </c>
    </row>
    <row r="1429" spans="1:93" x14ac:dyDescent="0.2">
      <c r="A1429" t="s">
        <v>2161</v>
      </c>
      <c r="B1429" t="s">
        <v>5669</v>
      </c>
      <c r="C1429" s="2">
        <f>P1429/AD1429*1000000</f>
        <v>98.013591217982224</v>
      </c>
      <c r="D1429" s="2">
        <f>LN(C1429)</f>
        <v>4.5851061549523493</v>
      </c>
      <c r="E1429">
        <v>10.38072275202595</v>
      </c>
      <c r="F1429">
        <v>278.58608236819941</v>
      </c>
      <c r="G1429">
        <v>302.12324240964909</v>
      </c>
      <c r="H1429">
        <v>90.043231433161523</v>
      </c>
      <c r="I1429">
        <v>93.97344842351994</v>
      </c>
      <c r="J1429" t="s">
        <v>769</v>
      </c>
      <c r="K1429" t="s">
        <v>94</v>
      </c>
      <c r="L1429" t="s">
        <v>95</v>
      </c>
      <c r="M1429">
        <v>38.845410719999997</v>
      </c>
      <c r="N1429">
        <v>-83.471896400000006</v>
      </c>
      <c r="O1429">
        <v>74</v>
      </c>
      <c r="P1429">
        <v>3</v>
      </c>
      <c r="Q1429">
        <v>0</v>
      </c>
      <c r="R1429">
        <v>71</v>
      </c>
      <c r="S1429" t="s">
        <v>5670</v>
      </c>
      <c r="T1429">
        <v>23358</v>
      </c>
      <c r="U1429">
        <v>2016</v>
      </c>
      <c r="V1429">
        <v>8.8474719307282096E-2</v>
      </c>
      <c r="W1429">
        <v>93.471698750000002</v>
      </c>
      <c r="X1429">
        <v>87678.9</v>
      </c>
      <c r="Y1429">
        <v>1.7937959527014101E-3</v>
      </c>
      <c r="Z1429">
        <v>35070.625</v>
      </c>
      <c r="AA1429">
        <v>0.75862507424720005</v>
      </c>
      <c r="AB1429">
        <v>4.63763499616848E-3</v>
      </c>
      <c r="AC1429">
        <v>0.27760340074618201</v>
      </c>
      <c r="AD1429">
        <v>30608</v>
      </c>
      <c r="AE1429">
        <v>7.7227233411590306E-5</v>
      </c>
      <c r="AF1429">
        <v>1.36565348171209E-2</v>
      </c>
      <c r="AG1429">
        <v>0.969812290917484</v>
      </c>
      <c r="AH1429">
        <v>3</v>
      </c>
      <c r="AI1429">
        <v>507019</v>
      </c>
      <c r="AJ1429">
        <v>0.14654283172819951</v>
      </c>
      <c r="AK1429">
        <v>0.20992901646683851</v>
      </c>
      <c r="AL1429">
        <v>0.38086738366806772</v>
      </c>
      <c r="AM1429">
        <v>0.26266076813689432</v>
      </c>
      <c r="AN1429" t="s">
        <v>5560</v>
      </c>
      <c r="AO1429">
        <v>20200818</v>
      </c>
      <c r="AP1429">
        <v>109923</v>
      </c>
      <c r="AQ1429">
        <v>1759075</v>
      </c>
      <c r="AS1429">
        <v>934</v>
      </c>
      <c r="AT1429">
        <v>12436</v>
      </c>
      <c r="AU1429">
        <v>314</v>
      </c>
      <c r="AV1429">
        <v>2805</v>
      </c>
      <c r="AW1429">
        <v>172</v>
      </c>
      <c r="AY1429">
        <v>89068</v>
      </c>
      <c r="AZ1429" t="s">
        <v>308</v>
      </c>
      <c r="BA1429" t="s">
        <v>5561</v>
      </c>
      <c r="BB1429" t="s">
        <v>5562</v>
      </c>
      <c r="BC1429" t="s">
        <v>5563</v>
      </c>
      <c r="BD1429">
        <v>3871</v>
      </c>
      <c r="BE1429">
        <v>12436</v>
      </c>
      <c r="BF1429" t="s">
        <v>5562</v>
      </c>
      <c r="BH1429">
        <v>104105</v>
      </c>
      <c r="BI1429">
        <v>3592</v>
      </c>
      <c r="BJ1429">
        <v>279</v>
      </c>
      <c r="BW1429">
        <v>39</v>
      </c>
      <c r="BX1429">
        <v>861</v>
      </c>
      <c r="BY1429">
        <v>19121</v>
      </c>
      <c r="BZ1429">
        <v>1868998</v>
      </c>
      <c r="CA1429">
        <v>1868998</v>
      </c>
      <c r="CB1429">
        <v>19982</v>
      </c>
      <c r="CC1429">
        <v>1868998</v>
      </c>
      <c r="CD1429">
        <v>39</v>
      </c>
      <c r="CE1429">
        <v>117</v>
      </c>
      <c r="CF1429" t="s">
        <v>5564</v>
      </c>
      <c r="CG1429">
        <v>0</v>
      </c>
      <c r="CH1429">
        <v>0</v>
      </c>
      <c r="CI1429">
        <v>0</v>
      </c>
      <c r="CJ1429">
        <v>0</v>
      </c>
      <c r="CK1429">
        <v>0</v>
      </c>
      <c r="CM1429" t="s">
        <v>2161</v>
      </c>
      <c r="CN1429" t="s">
        <v>982</v>
      </c>
      <c r="CO1429">
        <v>162</v>
      </c>
    </row>
    <row r="1430" spans="1:93" x14ac:dyDescent="0.2">
      <c r="A1430" t="s">
        <v>2161</v>
      </c>
      <c r="B1430" t="s">
        <v>5673</v>
      </c>
      <c r="C1430" s="2">
        <f>P1430/AD1430*1000000</f>
        <v>57.588205935424426</v>
      </c>
      <c r="D1430" s="2">
        <f>LN(C1430)</f>
        <v>4.053317788670503</v>
      </c>
      <c r="E1430">
        <v>9.9089912940503719</v>
      </c>
      <c r="F1430">
        <v>275.09871719362872</v>
      </c>
      <c r="G1430">
        <v>300.53592191890289</v>
      </c>
      <c r="H1430">
        <v>91.286655756842919</v>
      </c>
      <c r="I1430">
        <v>90.747676177475498</v>
      </c>
      <c r="J1430" t="s">
        <v>5674</v>
      </c>
      <c r="K1430" t="s">
        <v>94</v>
      </c>
      <c r="L1430" t="s">
        <v>95</v>
      </c>
      <c r="M1430">
        <v>40.847722769999997</v>
      </c>
      <c r="N1430">
        <v>-82.272807810000003</v>
      </c>
      <c r="O1430">
        <v>162</v>
      </c>
      <c r="P1430">
        <v>3</v>
      </c>
      <c r="Q1430">
        <v>0</v>
      </c>
      <c r="R1430">
        <v>159</v>
      </c>
      <c r="S1430" t="s">
        <v>5675</v>
      </c>
      <c r="T1430">
        <v>23162</v>
      </c>
      <c r="U1430">
        <v>2016</v>
      </c>
      <c r="V1430">
        <v>5.9329285852370399E-2</v>
      </c>
      <c r="W1430">
        <v>231.62325111111099</v>
      </c>
      <c r="X1430">
        <v>122277.777777778</v>
      </c>
      <c r="Y1430">
        <v>2.8063646384123798E-3</v>
      </c>
      <c r="Z1430">
        <v>51677.555555555598</v>
      </c>
      <c r="AA1430">
        <v>0.78762104486455797</v>
      </c>
      <c r="AB1430">
        <v>1.4431669864934001E-2</v>
      </c>
      <c r="AC1430">
        <v>0.13323210606577801</v>
      </c>
      <c r="AD1430">
        <v>52094</v>
      </c>
      <c r="AE1430">
        <v>3.36163189292428E-3</v>
      </c>
      <c r="AF1430">
        <v>9.70191804222931E-4</v>
      </c>
      <c r="AG1430">
        <v>0.97293252020208998</v>
      </c>
      <c r="AH1430">
        <v>4</v>
      </c>
      <c r="AI1430">
        <v>955571</v>
      </c>
      <c r="AJ1430">
        <v>0.15461436146555299</v>
      </c>
      <c r="AK1430">
        <v>0.19875760147597621</v>
      </c>
      <c r="AL1430">
        <v>0.38972091032482148</v>
      </c>
      <c r="AM1430">
        <v>0.25690712673364929</v>
      </c>
      <c r="AN1430" t="s">
        <v>5560</v>
      </c>
      <c r="AO1430">
        <v>20200818</v>
      </c>
      <c r="AP1430">
        <v>109923</v>
      </c>
      <c r="AQ1430">
        <v>1759075</v>
      </c>
      <c r="AS1430">
        <v>934</v>
      </c>
      <c r="AT1430">
        <v>12436</v>
      </c>
      <c r="AU1430">
        <v>314</v>
      </c>
      <c r="AV1430">
        <v>2805</v>
      </c>
      <c r="AW1430">
        <v>172</v>
      </c>
      <c r="AY1430">
        <v>89068</v>
      </c>
      <c r="AZ1430" t="s">
        <v>308</v>
      </c>
      <c r="BA1430" t="s">
        <v>5561</v>
      </c>
      <c r="BB1430" t="s">
        <v>5562</v>
      </c>
      <c r="BC1430" t="s">
        <v>5563</v>
      </c>
      <c r="BD1430">
        <v>3871</v>
      </c>
      <c r="BE1430">
        <v>12436</v>
      </c>
      <c r="BF1430" t="s">
        <v>5562</v>
      </c>
      <c r="BH1430">
        <v>104105</v>
      </c>
      <c r="BI1430">
        <v>3592</v>
      </c>
      <c r="BJ1430">
        <v>279</v>
      </c>
      <c r="BW1430">
        <v>39</v>
      </c>
      <c r="BX1430">
        <v>861</v>
      </c>
      <c r="BY1430">
        <v>19121</v>
      </c>
      <c r="BZ1430">
        <v>1868998</v>
      </c>
      <c r="CA1430">
        <v>1868998</v>
      </c>
      <c r="CB1430">
        <v>19982</v>
      </c>
      <c r="CC1430">
        <v>1868998</v>
      </c>
      <c r="CD1430">
        <v>39</v>
      </c>
      <c r="CE1430">
        <v>117</v>
      </c>
      <c r="CF1430" t="s">
        <v>5564</v>
      </c>
      <c r="CG1430">
        <v>0</v>
      </c>
      <c r="CH1430">
        <v>0</v>
      </c>
      <c r="CI1430">
        <v>0</v>
      </c>
      <c r="CJ1430">
        <v>0</v>
      </c>
      <c r="CK1430">
        <v>0</v>
      </c>
      <c r="CM1430" t="s">
        <v>2161</v>
      </c>
      <c r="CN1430" t="s">
        <v>982</v>
      </c>
      <c r="CO1430">
        <v>162</v>
      </c>
    </row>
    <row r="1431" spans="1:93" x14ac:dyDescent="0.2">
      <c r="A1431" t="s">
        <v>2161</v>
      </c>
      <c r="B1431" t="s">
        <v>5765</v>
      </c>
      <c r="C1431" s="2">
        <f>P1431/AD1431*1000000</f>
        <v>44.425357994343173</v>
      </c>
      <c r="D1431" s="2">
        <f>LN(C1431)</f>
        <v>3.7938104324065169</v>
      </c>
      <c r="E1431">
        <v>11.619003814406311</v>
      </c>
      <c r="F1431">
        <v>276.6329099894001</v>
      </c>
      <c r="G1431">
        <v>300.76060947719247</v>
      </c>
      <c r="H1431">
        <v>86.161437926987261</v>
      </c>
      <c r="I1431">
        <v>88.579251693659685</v>
      </c>
      <c r="J1431" t="s">
        <v>217</v>
      </c>
      <c r="K1431" t="s">
        <v>94</v>
      </c>
      <c r="L1431" t="s">
        <v>95</v>
      </c>
      <c r="M1431">
        <v>40.386141260000002</v>
      </c>
      <c r="N1431">
        <v>-80.762595140000002</v>
      </c>
      <c r="O1431">
        <v>256</v>
      </c>
      <c r="P1431">
        <v>3</v>
      </c>
      <c r="Q1431">
        <v>0</v>
      </c>
      <c r="R1431">
        <v>253</v>
      </c>
      <c r="S1431" t="s">
        <v>5766</v>
      </c>
      <c r="T1431">
        <v>22862</v>
      </c>
      <c r="U1431">
        <v>2016</v>
      </c>
      <c r="V1431">
        <v>8.8165107153622704E-2</v>
      </c>
      <c r="W1431">
        <v>533.19380631578997</v>
      </c>
      <c r="X1431">
        <v>77198.947368421097</v>
      </c>
      <c r="Y1431">
        <v>2.1453465608835199E-2</v>
      </c>
      <c r="Z1431">
        <v>42427.526315789502</v>
      </c>
      <c r="AA1431">
        <v>0.74262038035157396</v>
      </c>
      <c r="AB1431">
        <v>6.2893850723956899E-3</v>
      </c>
      <c r="AC1431">
        <v>0.171788946932009</v>
      </c>
      <c r="AD1431">
        <v>67529</v>
      </c>
      <c r="AE1431">
        <v>1.4317834547427301E-3</v>
      </c>
      <c r="AF1431">
        <v>1.2745497198997501E-3</v>
      </c>
      <c r="AG1431">
        <v>0.953997773961346</v>
      </c>
      <c r="AH1431">
        <v>5</v>
      </c>
      <c r="AI1431">
        <v>1266262</v>
      </c>
      <c r="AJ1431">
        <v>0.1869241910441915</v>
      </c>
      <c r="AK1431">
        <v>0.1657247868134715</v>
      </c>
      <c r="AL1431">
        <v>0.36034485754133028</v>
      </c>
      <c r="AM1431">
        <v>0.28700616460100681</v>
      </c>
      <c r="AN1431" t="s">
        <v>5560</v>
      </c>
      <c r="AO1431">
        <v>20200818</v>
      </c>
      <c r="AP1431">
        <v>109923</v>
      </c>
      <c r="AQ1431">
        <v>1759075</v>
      </c>
      <c r="AS1431">
        <v>934</v>
      </c>
      <c r="AT1431">
        <v>12436</v>
      </c>
      <c r="AU1431">
        <v>314</v>
      </c>
      <c r="AV1431">
        <v>2805</v>
      </c>
      <c r="AW1431">
        <v>172</v>
      </c>
      <c r="AY1431">
        <v>89068</v>
      </c>
      <c r="AZ1431" t="s">
        <v>308</v>
      </c>
      <c r="BA1431" t="s">
        <v>5561</v>
      </c>
      <c r="BB1431" t="s">
        <v>5562</v>
      </c>
      <c r="BC1431" t="s">
        <v>5563</v>
      </c>
      <c r="BD1431">
        <v>3871</v>
      </c>
      <c r="BE1431">
        <v>12436</v>
      </c>
      <c r="BF1431" t="s">
        <v>5562</v>
      </c>
      <c r="BH1431">
        <v>104105</v>
      </c>
      <c r="BI1431">
        <v>3592</v>
      </c>
      <c r="BJ1431">
        <v>279</v>
      </c>
      <c r="BW1431">
        <v>39</v>
      </c>
      <c r="BX1431">
        <v>861</v>
      </c>
      <c r="BY1431">
        <v>19121</v>
      </c>
      <c r="BZ1431">
        <v>1868998</v>
      </c>
      <c r="CA1431">
        <v>1868998</v>
      </c>
      <c r="CB1431">
        <v>19982</v>
      </c>
      <c r="CC1431">
        <v>1868998</v>
      </c>
      <c r="CD1431">
        <v>39</v>
      </c>
      <c r="CE1431">
        <v>117</v>
      </c>
      <c r="CF1431" t="s">
        <v>5564</v>
      </c>
      <c r="CG1431">
        <v>0</v>
      </c>
      <c r="CH1431">
        <v>0</v>
      </c>
      <c r="CI1431">
        <v>0</v>
      </c>
      <c r="CJ1431">
        <v>0</v>
      </c>
      <c r="CK1431">
        <v>0</v>
      </c>
      <c r="CM1431" t="s">
        <v>2161</v>
      </c>
      <c r="CN1431" t="s">
        <v>982</v>
      </c>
      <c r="CO1431">
        <v>162</v>
      </c>
    </row>
    <row r="1432" spans="1:93" x14ac:dyDescent="0.2">
      <c r="A1432" t="s">
        <v>5773</v>
      </c>
      <c r="B1432" t="s">
        <v>5862</v>
      </c>
      <c r="C1432" s="2">
        <f>P1432/AD1432*1000000</f>
        <v>211.07436853584747</v>
      </c>
      <c r="D1432" s="2">
        <f>LN(C1432)</f>
        <v>5.3522105288933721</v>
      </c>
      <c r="E1432">
        <v>8.3072988250482105</v>
      </c>
      <c r="F1432">
        <v>284.87672879536211</v>
      </c>
      <c r="G1432">
        <v>307.07761775283387</v>
      </c>
      <c r="H1432">
        <v>86.517442426010405</v>
      </c>
      <c r="I1432">
        <v>88.093910095092653</v>
      </c>
      <c r="J1432" t="s">
        <v>5863</v>
      </c>
      <c r="K1432" t="s">
        <v>94</v>
      </c>
      <c r="L1432" t="s">
        <v>95</v>
      </c>
      <c r="M1432">
        <v>35.049125689999997</v>
      </c>
      <c r="N1432">
        <v>-96.249211450000004</v>
      </c>
      <c r="O1432">
        <v>181</v>
      </c>
      <c r="P1432">
        <v>3</v>
      </c>
      <c r="Q1432">
        <v>0</v>
      </c>
      <c r="R1432">
        <v>178</v>
      </c>
      <c r="S1432" t="s">
        <v>5864</v>
      </c>
      <c r="T1432">
        <v>45891</v>
      </c>
      <c r="U1432">
        <v>2016</v>
      </c>
      <c r="V1432">
        <v>0.13609308043958901</v>
      </c>
      <c r="W1432">
        <v>12.313508571428599</v>
      </c>
      <c r="X1432">
        <v>78028.571428571406</v>
      </c>
      <c r="Y1432">
        <v>2.04537965213893E-2</v>
      </c>
      <c r="Z1432">
        <v>35419.142857142899</v>
      </c>
      <c r="AA1432">
        <v>0.77250921662476901</v>
      </c>
      <c r="AB1432">
        <v>3.3164824815789799E-2</v>
      </c>
      <c r="AC1432">
        <v>0.258791210132233</v>
      </c>
      <c r="AD1432">
        <v>14213</v>
      </c>
      <c r="AE1432">
        <v>8.6405529953917002E-4</v>
      </c>
      <c r="AF1432">
        <v>0.204703438277202</v>
      </c>
      <c r="AG1432">
        <v>0.69666938913758902</v>
      </c>
      <c r="AH1432">
        <v>1</v>
      </c>
      <c r="AI1432">
        <v>247519</v>
      </c>
      <c r="AJ1432">
        <v>0.18153353883944259</v>
      </c>
      <c r="AK1432">
        <v>0.1822526755521798</v>
      </c>
      <c r="AL1432">
        <v>0.38148182563762778</v>
      </c>
      <c r="AM1432">
        <v>0.25473195997074971</v>
      </c>
      <c r="AN1432" t="s">
        <v>5777</v>
      </c>
      <c r="AO1432">
        <v>20200818</v>
      </c>
      <c r="AP1432">
        <v>49326</v>
      </c>
      <c r="AQ1432">
        <v>725674</v>
      </c>
      <c r="AS1432">
        <v>568</v>
      </c>
      <c r="AT1432">
        <v>4115</v>
      </c>
      <c r="AU1432">
        <v>240</v>
      </c>
      <c r="AY1432">
        <v>41370</v>
      </c>
      <c r="AZ1432" t="s">
        <v>308</v>
      </c>
      <c r="BA1432" t="s">
        <v>309</v>
      </c>
      <c r="BB1432" t="s">
        <v>310</v>
      </c>
      <c r="BC1432" t="s">
        <v>311</v>
      </c>
      <c r="BD1432">
        <v>682</v>
      </c>
      <c r="BE1432">
        <v>4115</v>
      </c>
      <c r="BF1432" t="s">
        <v>310</v>
      </c>
      <c r="BG1432">
        <v>57102</v>
      </c>
      <c r="BH1432">
        <v>49326</v>
      </c>
      <c r="BM1432">
        <v>65475</v>
      </c>
      <c r="BN1432">
        <v>2649</v>
      </c>
      <c r="BO1432">
        <v>62826</v>
      </c>
      <c r="BW1432">
        <v>40</v>
      </c>
      <c r="BX1432">
        <v>615</v>
      </c>
      <c r="BY1432">
        <v>19055</v>
      </c>
      <c r="BZ1432">
        <v>775000</v>
      </c>
      <c r="CA1432">
        <v>775000</v>
      </c>
      <c r="CB1432">
        <v>19670</v>
      </c>
      <c r="CC1432">
        <v>775000</v>
      </c>
      <c r="CD1432">
        <v>17</v>
      </c>
      <c r="CE1432">
        <v>94</v>
      </c>
      <c r="CF1432" t="s">
        <v>5778</v>
      </c>
      <c r="CG1432">
        <v>0</v>
      </c>
      <c r="CH1432">
        <v>0</v>
      </c>
      <c r="CI1432">
        <v>0</v>
      </c>
      <c r="CJ1432">
        <v>0</v>
      </c>
      <c r="CK1432">
        <v>0</v>
      </c>
      <c r="CM1432" t="s">
        <v>5779</v>
      </c>
      <c r="CN1432" t="s">
        <v>368</v>
      </c>
      <c r="CO1432">
        <v>0</v>
      </c>
    </row>
    <row r="1433" spans="1:93" x14ac:dyDescent="0.2">
      <c r="A1433" t="s">
        <v>5773</v>
      </c>
      <c r="B1433" t="s">
        <v>5885</v>
      </c>
      <c r="C1433" s="2">
        <f>P1433/AD1433*1000000</f>
        <v>92.044303991654644</v>
      </c>
      <c r="D1433" s="2">
        <f>LN(C1433)</f>
        <v>4.5222700262604478</v>
      </c>
      <c r="E1433">
        <v>8.0672873096453692</v>
      </c>
      <c r="F1433">
        <v>284.2265387702742</v>
      </c>
      <c r="G1433">
        <v>306.74026270467431</v>
      </c>
      <c r="H1433">
        <v>85.873327679603904</v>
      </c>
      <c r="I1433">
        <v>87.549895487459111</v>
      </c>
      <c r="J1433" t="s">
        <v>484</v>
      </c>
      <c r="K1433" t="s">
        <v>94</v>
      </c>
      <c r="L1433" t="s">
        <v>95</v>
      </c>
      <c r="M1433">
        <v>35.702709419999998</v>
      </c>
      <c r="N1433">
        <v>-96.881246200000007</v>
      </c>
      <c r="O1433">
        <v>250</v>
      </c>
      <c r="P1433">
        <v>3</v>
      </c>
      <c r="Q1433">
        <v>0</v>
      </c>
      <c r="R1433">
        <v>247</v>
      </c>
      <c r="S1433" t="s">
        <v>5886</v>
      </c>
      <c r="T1433">
        <v>45603</v>
      </c>
      <c r="U1433">
        <v>2016</v>
      </c>
      <c r="V1433">
        <v>6.86756763688601E-2</v>
      </c>
      <c r="W1433">
        <v>68.881979000000001</v>
      </c>
      <c r="X1433">
        <v>97940</v>
      </c>
      <c r="Y1433">
        <v>1.18063494875736E-2</v>
      </c>
      <c r="Z1433">
        <v>47730.9</v>
      </c>
      <c r="AA1433">
        <v>0.79660861336276501</v>
      </c>
      <c r="AB1433">
        <v>3.8559623305941398E-2</v>
      </c>
      <c r="AC1433">
        <v>0.226960409388476</v>
      </c>
      <c r="AD1433">
        <v>32593</v>
      </c>
      <c r="AE1433">
        <v>8.3238314445869003E-4</v>
      </c>
      <c r="AF1433">
        <v>7.3675296614727104E-2</v>
      </c>
      <c r="AG1433">
        <v>0.868380482577227</v>
      </c>
      <c r="AH1433">
        <v>3</v>
      </c>
      <c r="AI1433">
        <v>603830</v>
      </c>
      <c r="AJ1433">
        <v>0.15199476673898279</v>
      </c>
      <c r="AK1433">
        <v>0.210042561648146</v>
      </c>
      <c r="AL1433">
        <v>0.36814335160558442</v>
      </c>
      <c r="AM1433">
        <v>0.26981932000728681</v>
      </c>
      <c r="AN1433" t="s">
        <v>5777</v>
      </c>
      <c r="AO1433">
        <v>20200818</v>
      </c>
      <c r="AP1433">
        <v>49326</v>
      </c>
      <c r="AQ1433">
        <v>725674</v>
      </c>
      <c r="AS1433">
        <v>568</v>
      </c>
      <c r="AT1433">
        <v>4115</v>
      </c>
      <c r="AU1433">
        <v>240</v>
      </c>
      <c r="AY1433">
        <v>41370</v>
      </c>
      <c r="AZ1433" t="s">
        <v>308</v>
      </c>
      <c r="BA1433" t="s">
        <v>309</v>
      </c>
      <c r="BB1433" t="s">
        <v>310</v>
      </c>
      <c r="BC1433" t="s">
        <v>311</v>
      </c>
      <c r="BD1433">
        <v>682</v>
      </c>
      <c r="BE1433">
        <v>4115</v>
      </c>
      <c r="BF1433" t="s">
        <v>310</v>
      </c>
      <c r="BG1433">
        <v>57102</v>
      </c>
      <c r="BH1433">
        <v>49326</v>
      </c>
      <c r="BM1433">
        <v>65475</v>
      </c>
      <c r="BN1433">
        <v>2649</v>
      </c>
      <c r="BO1433">
        <v>62826</v>
      </c>
      <c r="BW1433">
        <v>40</v>
      </c>
      <c r="BX1433">
        <v>615</v>
      </c>
      <c r="BY1433">
        <v>19055</v>
      </c>
      <c r="BZ1433">
        <v>775000</v>
      </c>
      <c r="CA1433">
        <v>775000</v>
      </c>
      <c r="CB1433">
        <v>19670</v>
      </c>
      <c r="CC1433">
        <v>775000</v>
      </c>
      <c r="CD1433">
        <v>17</v>
      </c>
      <c r="CE1433">
        <v>94</v>
      </c>
      <c r="CF1433" t="s">
        <v>5778</v>
      </c>
      <c r="CG1433">
        <v>0</v>
      </c>
      <c r="CH1433">
        <v>0</v>
      </c>
      <c r="CI1433">
        <v>0</v>
      </c>
      <c r="CJ1433">
        <v>0</v>
      </c>
      <c r="CK1433">
        <v>0</v>
      </c>
      <c r="CM1433" t="s">
        <v>5779</v>
      </c>
      <c r="CN1433" t="s">
        <v>368</v>
      </c>
      <c r="CO1433">
        <v>0</v>
      </c>
    </row>
    <row r="1434" spans="1:93" x14ac:dyDescent="0.2">
      <c r="A1434" t="s">
        <v>5773</v>
      </c>
      <c r="B1434" t="s">
        <v>5898</v>
      </c>
      <c r="C1434" s="2">
        <f>P1434/AD1434*1000000</f>
        <v>139.93842709207948</v>
      </c>
      <c r="D1434" s="2">
        <f>LN(C1434)</f>
        <v>4.9412025193809193</v>
      </c>
      <c r="E1434">
        <v>9.1418216563269912</v>
      </c>
      <c r="F1434">
        <v>284.55706119484108</v>
      </c>
      <c r="G1434">
        <v>306.79420891176801</v>
      </c>
      <c r="H1434">
        <v>84.42784111689798</v>
      </c>
      <c r="I1434">
        <v>87.722873784018716</v>
      </c>
      <c r="J1434" t="s">
        <v>1459</v>
      </c>
      <c r="K1434" t="s">
        <v>94</v>
      </c>
      <c r="L1434" t="s">
        <v>95</v>
      </c>
      <c r="M1434">
        <v>35.372355059999997</v>
      </c>
      <c r="N1434">
        <v>-95.665993060000005</v>
      </c>
      <c r="O1434">
        <v>208</v>
      </c>
      <c r="P1434">
        <v>3</v>
      </c>
      <c r="Q1434">
        <v>0</v>
      </c>
      <c r="R1434">
        <v>205</v>
      </c>
      <c r="S1434" t="s">
        <v>5899</v>
      </c>
      <c r="T1434">
        <v>45765</v>
      </c>
      <c r="U1434">
        <v>2016</v>
      </c>
      <c r="V1434">
        <v>0.112899925149185</v>
      </c>
      <c r="W1434">
        <v>32.149235166666699</v>
      </c>
      <c r="X1434">
        <v>85700</v>
      </c>
      <c r="Y1434">
        <v>9.4468575948399594E-2</v>
      </c>
      <c r="Z1434">
        <v>43418.333333333299</v>
      </c>
      <c r="AA1434">
        <v>0.81397607858637899</v>
      </c>
      <c r="AB1434">
        <v>1.43944027981831E-2</v>
      </c>
      <c r="AC1434">
        <v>0.34271927010681902</v>
      </c>
      <c r="AD1434">
        <v>21438</v>
      </c>
      <c r="AE1434">
        <v>2.8590480322470001E-3</v>
      </c>
      <c r="AF1434">
        <v>0.14692848857021301</v>
      </c>
      <c r="AG1434">
        <v>0.62147468928267102</v>
      </c>
      <c r="AH1434">
        <v>2</v>
      </c>
      <c r="AI1434">
        <v>357709</v>
      </c>
      <c r="AJ1434">
        <v>0.22705327514823501</v>
      </c>
      <c r="AK1434">
        <v>0.17164790374298661</v>
      </c>
      <c r="AL1434">
        <v>0.31325183319402078</v>
      </c>
      <c r="AM1434">
        <v>0.28804698791475752</v>
      </c>
      <c r="AN1434" t="s">
        <v>5777</v>
      </c>
      <c r="AO1434">
        <v>20200818</v>
      </c>
      <c r="AP1434">
        <v>49326</v>
      </c>
      <c r="AQ1434">
        <v>725674</v>
      </c>
      <c r="AS1434">
        <v>568</v>
      </c>
      <c r="AT1434">
        <v>4115</v>
      </c>
      <c r="AU1434">
        <v>240</v>
      </c>
      <c r="AY1434">
        <v>41370</v>
      </c>
      <c r="AZ1434" t="s">
        <v>308</v>
      </c>
      <c r="BA1434" t="s">
        <v>309</v>
      </c>
      <c r="BB1434" t="s">
        <v>310</v>
      </c>
      <c r="BC1434" t="s">
        <v>311</v>
      </c>
      <c r="BD1434">
        <v>682</v>
      </c>
      <c r="BE1434">
        <v>4115</v>
      </c>
      <c r="BF1434" t="s">
        <v>310</v>
      </c>
      <c r="BG1434">
        <v>57102</v>
      </c>
      <c r="BH1434">
        <v>49326</v>
      </c>
      <c r="BM1434">
        <v>65475</v>
      </c>
      <c r="BN1434">
        <v>2649</v>
      </c>
      <c r="BO1434">
        <v>62826</v>
      </c>
      <c r="BW1434">
        <v>40</v>
      </c>
      <c r="BX1434">
        <v>615</v>
      </c>
      <c r="BY1434">
        <v>19055</v>
      </c>
      <c r="BZ1434">
        <v>775000</v>
      </c>
      <c r="CA1434">
        <v>775000</v>
      </c>
      <c r="CB1434">
        <v>19670</v>
      </c>
      <c r="CC1434">
        <v>775000</v>
      </c>
      <c r="CD1434">
        <v>17</v>
      </c>
      <c r="CE1434">
        <v>94</v>
      </c>
      <c r="CF1434" t="s">
        <v>5778</v>
      </c>
      <c r="CG1434">
        <v>0</v>
      </c>
      <c r="CH1434">
        <v>0</v>
      </c>
      <c r="CI1434">
        <v>0</v>
      </c>
      <c r="CJ1434">
        <v>0</v>
      </c>
      <c r="CK1434">
        <v>0</v>
      </c>
      <c r="CM1434" t="s">
        <v>5779</v>
      </c>
      <c r="CN1434" t="s">
        <v>368</v>
      </c>
      <c r="CO1434">
        <v>0</v>
      </c>
    </row>
    <row r="1435" spans="1:93" x14ac:dyDescent="0.2">
      <c r="A1435" t="s">
        <v>5773</v>
      </c>
      <c r="B1435" t="s">
        <v>5923</v>
      </c>
      <c r="C1435" s="2">
        <f>P1435/AD1435*1000000</f>
        <v>69.532970216711092</v>
      </c>
      <c r="D1435" s="2">
        <f>LN(C1435)</f>
        <v>4.2418010316899757</v>
      </c>
      <c r="E1435">
        <v>8.829112843212414</v>
      </c>
      <c r="F1435">
        <v>284.49898035870729</v>
      </c>
      <c r="G1435">
        <v>306.76820907323878</v>
      </c>
      <c r="H1435">
        <v>84.383129720913786</v>
      </c>
      <c r="I1435">
        <v>88.086306243560415</v>
      </c>
      <c r="J1435" t="s">
        <v>5924</v>
      </c>
      <c r="K1435" t="s">
        <v>94</v>
      </c>
      <c r="L1435" t="s">
        <v>95</v>
      </c>
      <c r="M1435">
        <v>35.64661916</v>
      </c>
      <c r="N1435">
        <v>-95.964328280000004</v>
      </c>
      <c r="O1435">
        <v>520</v>
      </c>
      <c r="P1435">
        <v>3</v>
      </c>
      <c r="Q1435">
        <v>0</v>
      </c>
      <c r="R1435">
        <v>517</v>
      </c>
      <c r="S1435" t="s">
        <v>5925</v>
      </c>
      <c r="T1435">
        <v>45639</v>
      </c>
      <c r="U1435">
        <v>2016</v>
      </c>
      <c r="V1435">
        <v>9.6079359200815603E-2</v>
      </c>
      <c r="W1435">
        <v>104.67524625</v>
      </c>
      <c r="X1435">
        <v>83875</v>
      </c>
      <c r="Y1435">
        <v>4.7082981747497803E-2</v>
      </c>
      <c r="Z1435">
        <v>39086</v>
      </c>
      <c r="AA1435">
        <v>0.75464194302425402</v>
      </c>
      <c r="AB1435">
        <v>2.93183105507667E-2</v>
      </c>
      <c r="AC1435">
        <v>0.24343059810298401</v>
      </c>
      <c r="AD1435">
        <v>43145</v>
      </c>
      <c r="AE1435">
        <v>1.2248634690578701E-3</v>
      </c>
      <c r="AF1435">
        <v>0.109719881565554</v>
      </c>
      <c r="AG1435">
        <v>0.68573837935111803</v>
      </c>
      <c r="AH1435">
        <v>3</v>
      </c>
      <c r="AI1435">
        <v>712272</v>
      </c>
      <c r="AJ1435">
        <v>0.15765887189163691</v>
      </c>
      <c r="AK1435">
        <v>0.20647449289035649</v>
      </c>
      <c r="AL1435">
        <v>0.3799250847990655</v>
      </c>
      <c r="AM1435">
        <v>0.25594155041894112</v>
      </c>
      <c r="AN1435" t="s">
        <v>5777</v>
      </c>
      <c r="AO1435">
        <v>20200818</v>
      </c>
      <c r="AP1435">
        <v>49326</v>
      </c>
      <c r="AQ1435">
        <v>725674</v>
      </c>
      <c r="AS1435">
        <v>568</v>
      </c>
      <c r="AT1435">
        <v>4115</v>
      </c>
      <c r="AU1435">
        <v>240</v>
      </c>
      <c r="AY1435">
        <v>41370</v>
      </c>
      <c r="AZ1435" t="s">
        <v>308</v>
      </c>
      <c r="BA1435" t="s">
        <v>309</v>
      </c>
      <c r="BB1435" t="s">
        <v>310</v>
      </c>
      <c r="BC1435" t="s">
        <v>311</v>
      </c>
      <c r="BD1435">
        <v>682</v>
      </c>
      <c r="BE1435">
        <v>4115</v>
      </c>
      <c r="BF1435" t="s">
        <v>310</v>
      </c>
      <c r="BG1435">
        <v>57102</v>
      </c>
      <c r="BH1435">
        <v>49326</v>
      </c>
      <c r="BM1435">
        <v>65475</v>
      </c>
      <c r="BN1435">
        <v>2649</v>
      </c>
      <c r="BO1435">
        <v>62826</v>
      </c>
      <c r="BW1435">
        <v>40</v>
      </c>
      <c r="BX1435">
        <v>615</v>
      </c>
      <c r="BY1435">
        <v>19055</v>
      </c>
      <c r="BZ1435">
        <v>775000</v>
      </c>
      <c r="CA1435">
        <v>775000</v>
      </c>
      <c r="CB1435">
        <v>19670</v>
      </c>
      <c r="CC1435">
        <v>775000</v>
      </c>
      <c r="CD1435">
        <v>17</v>
      </c>
      <c r="CE1435">
        <v>94</v>
      </c>
      <c r="CF1435" t="s">
        <v>5778</v>
      </c>
      <c r="CG1435">
        <v>0</v>
      </c>
      <c r="CH1435">
        <v>0</v>
      </c>
      <c r="CI1435">
        <v>0</v>
      </c>
      <c r="CJ1435">
        <v>0</v>
      </c>
      <c r="CK1435">
        <v>0</v>
      </c>
      <c r="CM1435" t="s">
        <v>5779</v>
      </c>
      <c r="CN1435" t="s">
        <v>368</v>
      </c>
      <c r="CO1435">
        <v>0</v>
      </c>
    </row>
    <row r="1436" spans="1:93" x14ac:dyDescent="0.2">
      <c r="A1436" t="s">
        <v>5773</v>
      </c>
      <c r="B1436" t="s">
        <v>5928</v>
      </c>
      <c r="C1436" s="2">
        <f>P1436/AD1436*1000000</f>
        <v>97.684868613851705</v>
      </c>
      <c r="D1436" s="2">
        <f>LN(C1436)</f>
        <v>4.5817466710445034</v>
      </c>
      <c r="E1436">
        <v>9.5658180332852289</v>
      </c>
      <c r="F1436">
        <v>282.54940389760247</v>
      </c>
      <c r="G1436">
        <v>305.67207049101529</v>
      </c>
      <c r="H1436">
        <v>85.701267601431638</v>
      </c>
      <c r="I1436">
        <v>88.631290436950479</v>
      </c>
      <c r="J1436" t="s">
        <v>2690</v>
      </c>
      <c r="K1436" t="s">
        <v>94</v>
      </c>
      <c r="L1436" t="s">
        <v>95</v>
      </c>
      <c r="M1436">
        <v>36.835326549999998</v>
      </c>
      <c r="N1436">
        <v>-94.810119090000001</v>
      </c>
      <c r="O1436">
        <v>430</v>
      </c>
      <c r="P1436">
        <v>3</v>
      </c>
      <c r="Q1436">
        <v>0</v>
      </c>
      <c r="R1436">
        <v>427</v>
      </c>
      <c r="S1436" t="s">
        <v>5929</v>
      </c>
      <c r="T1436">
        <v>45711</v>
      </c>
      <c r="U1436">
        <v>2016</v>
      </c>
      <c r="V1436">
        <v>0.10279440626523199</v>
      </c>
      <c r="W1436">
        <v>412.13643742857101</v>
      </c>
      <c r="X1436">
        <v>72279.116883116905</v>
      </c>
      <c r="Y1436">
        <v>4.4365656756802296E-3</v>
      </c>
      <c r="Z1436">
        <v>39619.428571428602</v>
      </c>
      <c r="AA1436">
        <v>0.71648431898715903</v>
      </c>
      <c r="AB1436">
        <v>5.4369693726141199E-2</v>
      </c>
      <c r="AC1436">
        <v>0.174234557349808</v>
      </c>
      <c r="AD1436">
        <v>30711</v>
      </c>
      <c r="AE1436">
        <v>6.5810960591996303E-3</v>
      </c>
      <c r="AF1436">
        <v>0.117739432639504</v>
      </c>
      <c r="AG1436">
        <v>0.72723713035938597</v>
      </c>
      <c r="AH1436">
        <v>5</v>
      </c>
      <c r="AI1436">
        <v>582446</v>
      </c>
      <c r="AJ1436">
        <v>0.17304436806158849</v>
      </c>
      <c r="AK1436">
        <v>0.2052550794408409</v>
      </c>
      <c r="AL1436">
        <v>0.37595416570806561</v>
      </c>
      <c r="AM1436">
        <v>0.24574638678950489</v>
      </c>
      <c r="AN1436" t="s">
        <v>5777</v>
      </c>
      <c r="AO1436">
        <v>20200818</v>
      </c>
      <c r="AP1436">
        <v>49326</v>
      </c>
      <c r="AQ1436">
        <v>725674</v>
      </c>
      <c r="AS1436">
        <v>568</v>
      </c>
      <c r="AT1436">
        <v>4115</v>
      </c>
      <c r="AU1436">
        <v>240</v>
      </c>
      <c r="AY1436">
        <v>41370</v>
      </c>
      <c r="AZ1436" t="s">
        <v>308</v>
      </c>
      <c r="BA1436" t="s">
        <v>309</v>
      </c>
      <c r="BB1436" t="s">
        <v>310</v>
      </c>
      <c r="BC1436" t="s">
        <v>311</v>
      </c>
      <c r="BD1436">
        <v>682</v>
      </c>
      <c r="BE1436">
        <v>4115</v>
      </c>
      <c r="BF1436" t="s">
        <v>310</v>
      </c>
      <c r="BG1436">
        <v>57102</v>
      </c>
      <c r="BH1436">
        <v>49326</v>
      </c>
      <c r="BM1436">
        <v>65475</v>
      </c>
      <c r="BN1436">
        <v>2649</v>
      </c>
      <c r="BO1436">
        <v>62826</v>
      </c>
      <c r="BW1436">
        <v>40</v>
      </c>
      <c r="BX1436">
        <v>615</v>
      </c>
      <c r="BY1436">
        <v>19055</v>
      </c>
      <c r="BZ1436">
        <v>775000</v>
      </c>
      <c r="CA1436">
        <v>775000</v>
      </c>
      <c r="CB1436">
        <v>19670</v>
      </c>
      <c r="CC1436">
        <v>775000</v>
      </c>
      <c r="CD1436">
        <v>17</v>
      </c>
      <c r="CE1436">
        <v>94</v>
      </c>
      <c r="CF1436" t="s">
        <v>5778</v>
      </c>
      <c r="CG1436">
        <v>0</v>
      </c>
      <c r="CH1436">
        <v>0</v>
      </c>
      <c r="CI1436">
        <v>0</v>
      </c>
      <c r="CJ1436">
        <v>0</v>
      </c>
      <c r="CK1436">
        <v>0</v>
      </c>
      <c r="CM1436" t="s">
        <v>5779</v>
      </c>
      <c r="CN1436" t="s">
        <v>368</v>
      </c>
      <c r="CO1436">
        <v>0</v>
      </c>
    </row>
    <row r="1437" spans="1:93" x14ac:dyDescent="0.2">
      <c r="A1437" t="s">
        <v>5773</v>
      </c>
      <c r="B1437" t="s">
        <v>5930</v>
      </c>
      <c r="C1437" s="2">
        <f>P1437/AD1437*1000000</f>
        <v>183.21729571271527</v>
      </c>
      <c r="D1437" s="2">
        <f>LN(C1437)</f>
        <v>5.2106728566959903</v>
      </c>
      <c r="E1437">
        <v>8.271291253240717</v>
      </c>
      <c r="F1437">
        <v>283.56210397552547</v>
      </c>
      <c r="G1437">
        <v>306.61983672173812</v>
      </c>
      <c r="H1437">
        <v>85.651326682364001</v>
      </c>
      <c r="I1437">
        <v>87.249039519491077</v>
      </c>
      <c r="J1437" t="s">
        <v>2693</v>
      </c>
      <c r="K1437" t="s">
        <v>94</v>
      </c>
      <c r="L1437" t="s">
        <v>95</v>
      </c>
      <c r="M1437">
        <v>36.317433729999998</v>
      </c>
      <c r="N1437">
        <v>-96.703317600000005</v>
      </c>
      <c r="O1437">
        <v>170</v>
      </c>
      <c r="P1437">
        <v>3</v>
      </c>
      <c r="Q1437">
        <v>0</v>
      </c>
      <c r="R1437">
        <v>167</v>
      </c>
      <c r="S1437" t="s">
        <v>5931</v>
      </c>
      <c r="T1437">
        <v>45567</v>
      </c>
      <c r="U1437">
        <v>2016</v>
      </c>
      <c r="V1437">
        <v>8.5467454250123004E-2</v>
      </c>
      <c r="W1437">
        <v>36.1344661428571</v>
      </c>
      <c r="X1437">
        <v>71800</v>
      </c>
      <c r="Y1437">
        <v>5.3680320549410396E-3</v>
      </c>
      <c r="Z1437">
        <v>42698.428571428602</v>
      </c>
      <c r="AA1437">
        <v>0.79783288052521395</v>
      </c>
      <c r="AB1437">
        <v>2.34917573738662E-2</v>
      </c>
      <c r="AC1437">
        <v>0.168701421771423</v>
      </c>
      <c r="AD1437">
        <v>16374</v>
      </c>
      <c r="AE1437">
        <v>2.0599481244032501E-3</v>
      </c>
      <c r="AF1437">
        <v>0.108330310192869</v>
      </c>
      <c r="AG1437">
        <v>0.81643890036702504</v>
      </c>
      <c r="AH1437">
        <v>2</v>
      </c>
      <c r="AI1437">
        <v>298147</v>
      </c>
      <c r="AJ1437">
        <v>0.1620341643551671</v>
      </c>
      <c r="AK1437">
        <v>0.2046004152314127</v>
      </c>
      <c r="AL1437">
        <v>0.35689106380409658</v>
      </c>
      <c r="AM1437">
        <v>0.27647435660932362</v>
      </c>
      <c r="AN1437" t="s">
        <v>5777</v>
      </c>
      <c r="AO1437">
        <v>20200818</v>
      </c>
      <c r="AP1437">
        <v>49326</v>
      </c>
      <c r="AQ1437">
        <v>725674</v>
      </c>
      <c r="AS1437">
        <v>568</v>
      </c>
      <c r="AT1437">
        <v>4115</v>
      </c>
      <c r="AU1437">
        <v>240</v>
      </c>
      <c r="AY1437">
        <v>41370</v>
      </c>
      <c r="AZ1437" t="s">
        <v>308</v>
      </c>
      <c r="BA1437" t="s">
        <v>309</v>
      </c>
      <c r="BB1437" t="s">
        <v>310</v>
      </c>
      <c r="BC1437" t="s">
        <v>311</v>
      </c>
      <c r="BD1437">
        <v>682</v>
      </c>
      <c r="BE1437">
        <v>4115</v>
      </c>
      <c r="BF1437" t="s">
        <v>310</v>
      </c>
      <c r="BG1437">
        <v>57102</v>
      </c>
      <c r="BH1437">
        <v>49326</v>
      </c>
      <c r="BM1437">
        <v>65475</v>
      </c>
      <c r="BN1437">
        <v>2649</v>
      </c>
      <c r="BO1437">
        <v>62826</v>
      </c>
      <c r="BW1437">
        <v>40</v>
      </c>
      <c r="BX1437">
        <v>615</v>
      </c>
      <c r="BY1437">
        <v>19055</v>
      </c>
      <c r="BZ1437">
        <v>775000</v>
      </c>
      <c r="CA1437">
        <v>775000</v>
      </c>
      <c r="CB1437">
        <v>19670</v>
      </c>
      <c r="CC1437">
        <v>775000</v>
      </c>
      <c r="CD1437">
        <v>17</v>
      </c>
      <c r="CE1437">
        <v>94</v>
      </c>
      <c r="CF1437" t="s">
        <v>5778</v>
      </c>
      <c r="CG1437">
        <v>0</v>
      </c>
      <c r="CH1437">
        <v>0</v>
      </c>
      <c r="CI1437">
        <v>0</v>
      </c>
      <c r="CJ1437">
        <v>0</v>
      </c>
      <c r="CK1437">
        <v>0</v>
      </c>
      <c r="CM1437" t="s">
        <v>5779</v>
      </c>
      <c r="CN1437" t="s">
        <v>368</v>
      </c>
      <c r="CO1437">
        <v>0</v>
      </c>
    </row>
    <row r="1438" spans="1:93" x14ac:dyDescent="0.2">
      <c r="A1438" t="s">
        <v>5773</v>
      </c>
      <c r="B1438" t="s">
        <v>5945</v>
      </c>
      <c r="C1438" s="2">
        <f>P1438/AD1438*1000000</f>
        <v>67.258541834813016</v>
      </c>
      <c r="D1438" s="2">
        <f>LN(C1438)</f>
        <v>4.2085440265471314</v>
      </c>
      <c r="E1438">
        <v>7.9364167492215714</v>
      </c>
      <c r="F1438">
        <v>285.51158812903412</v>
      </c>
      <c r="G1438">
        <v>307.42710710202681</v>
      </c>
      <c r="H1438">
        <v>87.409138630598946</v>
      </c>
      <c r="I1438">
        <v>87.32726560812938</v>
      </c>
      <c r="J1438" t="s">
        <v>1543</v>
      </c>
      <c r="K1438" t="s">
        <v>94</v>
      </c>
      <c r="L1438" t="s">
        <v>95</v>
      </c>
      <c r="M1438">
        <v>34.485569890000001</v>
      </c>
      <c r="N1438">
        <v>-97.85141892</v>
      </c>
      <c r="O1438">
        <v>225</v>
      </c>
      <c r="P1438">
        <v>3</v>
      </c>
      <c r="Q1438">
        <v>0</v>
      </c>
      <c r="R1438">
        <v>222</v>
      </c>
      <c r="S1438" t="s">
        <v>5946</v>
      </c>
      <c r="T1438">
        <v>44930</v>
      </c>
      <c r="U1438">
        <v>2016</v>
      </c>
      <c r="V1438">
        <v>8.9288606758962802E-2</v>
      </c>
      <c r="W1438">
        <v>36.124517166666699</v>
      </c>
      <c r="X1438">
        <v>80633.333333333299</v>
      </c>
      <c r="Y1438">
        <v>6.3558541588104901E-3</v>
      </c>
      <c r="Z1438">
        <v>46059.190476190503</v>
      </c>
      <c r="AA1438">
        <v>0.80751075554153895</v>
      </c>
      <c r="AB1438">
        <v>3.6784646200312597E-2</v>
      </c>
      <c r="AC1438">
        <v>0.33277537023151499</v>
      </c>
      <c r="AD1438">
        <v>44604</v>
      </c>
      <c r="AE1438">
        <v>3.0499235806746498E-3</v>
      </c>
      <c r="AF1438">
        <v>6.5071430816202494E-2</v>
      </c>
      <c r="AG1438">
        <v>0.86864079206665701</v>
      </c>
      <c r="AH1438">
        <v>2</v>
      </c>
      <c r="AI1438">
        <v>791698</v>
      </c>
      <c r="AJ1438">
        <v>0.17765738956016061</v>
      </c>
      <c r="AK1438">
        <v>0.19748692051767211</v>
      </c>
      <c r="AL1438">
        <v>0.36084592862429871</v>
      </c>
      <c r="AM1438">
        <v>0.26400976129786857</v>
      </c>
      <c r="AN1438" t="s">
        <v>5777</v>
      </c>
      <c r="AO1438">
        <v>20200818</v>
      </c>
      <c r="AP1438">
        <v>49326</v>
      </c>
      <c r="AQ1438">
        <v>725674</v>
      </c>
      <c r="AS1438">
        <v>568</v>
      </c>
      <c r="AT1438">
        <v>4115</v>
      </c>
      <c r="AU1438">
        <v>240</v>
      </c>
      <c r="AY1438">
        <v>41370</v>
      </c>
      <c r="AZ1438" t="s">
        <v>308</v>
      </c>
      <c r="BA1438" t="s">
        <v>309</v>
      </c>
      <c r="BB1438" t="s">
        <v>310</v>
      </c>
      <c r="BC1438" t="s">
        <v>311</v>
      </c>
      <c r="BD1438">
        <v>682</v>
      </c>
      <c r="BE1438">
        <v>4115</v>
      </c>
      <c r="BF1438" t="s">
        <v>310</v>
      </c>
      <c r="BG1438">
        <v>57102</v>
      </c>
      <c r="BH1438">
        <v>49326</v>
      </c>
      <c r="BM1438">
        <v>65475</v>
      </c>
      <c r="BN1438">
        <v>2649</v>
      </c>
      <c r="BO1438">
        <v>62826</v>
      </c>
      <c r="BW1438">
        <v>40</v>
      </c>
      <c r="BX1438">
        <v>615</v>
      </c>
      <c r="BY1438">
        <v>19055</v>
      </c>
      <c r="BZ1438">
        <v>775000</v>
      </c>
      <c r="CA1438">
        <v>775000</v>
      </c>
      <c r="CB1438">
        <v>19670</v>
      </c>
      <c r="CC1438">
        <v>775000</v>
      </c>
      <c r="CD1438">
        <v>17</v>
      </c>
      <c r="CE1438">
        <v>94</v>
      </c>
      <c r="CF1438" t="s">
        <v>5778</v>
      </c>
      <c r="CG1438">
        <v>0</v>
      </c>
      <c r="CH1438">
        <v>0</v>
      </c>
      <c r="CI1438">
        <v>0</v>
      </c>
      <c r="CJ1438">
        <v>0</v>
      </c>
      <c r="CK1438">
        <v>0</v>
      </c>
      <c r="CM1438" t="s">
        <v>5779</v>
      </c>
      <c r="CN1438" t="s">
        <v>368</v>
      </c>
      <c r="CO1438">
        <v>0</v>
      </c>
    </row>
    <row r="1439" spans="1:93" x14ac:dyDescent="0.2">
      <c r="A1439" t="s">
        <v>4273</v>
      </c>
      <c r="B1439" t="s">
        <v>6043</v>
      </c>
      <c r="C1439" s="2">
        <f>P1439/AD1439*1000000</f>
        <v>268.69682042095832</v>
      </c>
      <c r="D1439" s="2">
        <f>LN(C1439)</f>
        <v>5.5935836823581253</v>
      </c>
      <c r="E1439">
        <v>4.7577245654506086</v>
      </c>
      <c r="F1439">
        <v>278.68741847243069</v>
      </c>
      <c r="G1439">
        <v>300.78567812154688</v>
      </c>
      <c r="H1439">
        <v>93.097039218944829</v>
      </c>
      <c r="I1439">
        <v>73.956659929703733</v>
      </c>
      <c r="J1439" t="s">
        <v>5714</v>
      </c>
      <c r="K1439" t="s">
        <v>94</v>
      </c>
      <c r="L1439" t="s">
        <v>95</v>
      </c>
      <c r="M1439">
        <v>45.418465679999997</v>
      </c>
      <c r="N1439">
        <v>-119.584546</v>
      </c>
      <c r="O1439">
        <v>410</v>
      </c>
      <c r="P1439">
        <v>3</v>
      </c>
      <c r="Q1439">
        <v>0</v>
      </c>
      <c r="R1439">
        <v>407</v>
      </c>
      <c r="S1439" t="s">
        <v>6044</v>
      </c>
      <c r="T1439">
        <v>56386</v>
      </c>
      <c r="U1439">
        <v>2016</v>
      </c>
      <c r="V1439">
        <v>5.9153781578073501E-2</v>
      </c>
      <c r="W1439">
        <v>30.967212199999999</v>
      </c>
      <c r="X1439">
        <v>129000</v>
      </c>
      <c r="Y1439">
        <v>7.6569678407350595E-4</v>
      </c>
      <c r="Z1439">
        <v>53558.6</v>
      </c>
      <c r="AA1439">
        <v>0.74226406615846297</v>
      </c>
      <c r="AB1439">
        <v>0.22652389623357599</v>
      </c>
      <c r="AC1439">
        <v>0.19625797429716399</v>
      </c>
      <c r="AD1439">
        <v>11165</v>
      </c>
      <c r="AE1439">
        <v>5.2353307441535702E-3</v>
      </c>
      <c r="AF1439">
        <v>1.9970311048196701E-2</v>
      </c>
      <c r="AG1439">
        <v>0.88989505417370895</v>
      </c>
      <c r="AH1439">
        <v>2</v>
      </c>
      <c r="AI1439">
        <v>200623</v>
      </c>
      <c r="AJ1439">
        <v>0.1241732004805032</v>
      </c>
      <c r="AK1439">
        <v>0.23998743912711901</v>
      </c>
      <c r="AL1439">
        <v>0.38035519357202308</v>
      </c>
      <c r="AM1439">
        <v>0.25548416682035457</v>
      </c>
      <c r="AN1439" t="s">
        <v>5974</v>
      </c>
      <c r="AO1439">
        <v>20200818</v>
      </c>
      <c r="AP1439">
        <v>23676</v>
      </c>
      <c r="AQ1439">
        <v>472662</v>
      </c>
      <c r="AS1439">
        <v>214</v>
      </c>
      <c r="AT1439">
        <v>1929</v>
      </c>
      <c r="AU1439">
        <v>54</v>
      </c>
      <c r="AW1439">
        <v>20</v>
      </c>
      <c r="AY1439">
        <v>4468</v>
      </c>
      <c r="AZ1439" t="s">
        <v>308</v>
      </c>
      <c r="BA1439" t="s">
        <v>5975</v>
      </c>
      <c r="BB1439" t="s">
        <v>5976</v>
      </c>
      <c r="BC1439" t="s">
        <v>5977</v>
      </c>
      <c r="BD1439">
        <v>397</v>
      </c>
      <c r="BE1439">
        <v>1929</v>
      </c>
      <c r="BF1439" t="s">
        <v>5976</v>
      </c>
      <c r="BH1439">
        <v>22452</v>
      </c>
      <c r="BL1439">
        <v>495114</v>
      </c>
      <c r="BW1439">
        <v>41</v>
      </c>
      <c r="BX1439">
        <v>225</v>
      </c>
      <c r="BY1439">
        <v>4896</v>
      </c>
      <c r="BZ1439">
        <v>496338</v>
      </c>
      <c r="CA1439">
        <v>496338</v>
      </c>
      <c r="CB1439">
        <v>5121</v>
      </c>
      <c r="CC1439">
        <v>496338</v>
      </c>
      <c r="CD1439">
        <v>9</v>
      </c>
      <c r="CE1439">
        <v>16</v>
      </c>
      <c r="CF1439" t="s">
        <v>5978</v>
      </c>
      <c r="CG1439">
        <v>0</v>
      </c>
      <c r="CH1439">
        <v>0</v>
      </c>
      <c r="CI1439">
        <v>0</v>
      </c>
      <c r="CJ1439">
        <v>0</v>
      </c>
      <c r="CK1439">
        <v>0</v>
      </c>
      <c r="CM1439" t="s">
        <v>5979</v>
      </c>
      <c r="CN1439" t="s">
        <v>3079</v>
      </c>
      <c r="CO1439">
        <v>163</v>
      </c>
    </row>
    <row r="1440" spans="1:93" x14ac:dyDescent="0.2">
      <c r="A1440" t="s">
        <v>4273</v>
      </c>
      <c r="B1440" t="s">
        <v>6050</v>
      </c>
      <c r="C1440" s="2">
        <f>P1440/AD1440*1000000</f>
        <v>120.51580765677097</v>
      </c>
      <c r="D1440" s="2">
        <f>LN(C1440)</f>
        <v>4.7917809282004757</v>
      </c>
      <c r="E1440">
        <v>3.7901406879715411</v>
      </c>
      <c r="F1440">
        <v>278.15806563786168</v>
      </c>
      <c r="G1440">
        <v>300.05591948952872</v>
      </c>
      <c r="H1440">
        <v>94.227027114502533</v>
      </c>
      <c r="I1440">
        <v>81.26870092820333</v>
      </c>
      <c r="J1440" t="s">
        <v>6051</v>
      </c>
      <c r="K1440" t="s">
        <v>94</v>
      </c>
      <c r="L1440" t="s">
        <v>95</v>
      </c>
      <c r="M1440">
        <v>45.162927809999999</v>
      </c>
      <c r="N1440">
        <v>-121.16709539999999</v>
      </c>
      <c r="O1440">
        <v>204</v>
      </c>
      <c r="P1440">
        <v>3</v>
      </c>
      <c r="Q1440">
        <v>0</v>
      </c>
      <c r="R1440">
        <v>201</v>
      </c>
      <c r="S1440" t="s">
        <v>6052</v>
      </c>
      <c r="T1440">
        <v>55818</v>
      </c>
      <c r="U1440">
        <v>2016</v>
      </c>
      <c r="V1440">
        <v>0.16020387117455501</v>
      </c>
      <c r="W1440">
        <v>15.964798</v>
      </c>
      <c r="X1440">
        <v>201649.650793651</v>
      </c>
      <c r="Y1440">
        <v>3.5232048496722001E-3</v>
      </c>
      <c r="Z1440">
        <v>46079.571428571398</v>
      </c>
      <c r="AA1440">
        <v>0.65140495900636897</v>
      </c>
      <c r="AB1440">
        <v>0.10734917593782201</v>
      </c>
      <c r="AC1440">
        <v>0.225512429492878</v>
      </c>
      <c r="AD1440">
        <v>24893</v>
      </c>
      <c r="AE1440">
        <v>2.1455905423504E-2</v>
      </c>
      <c r="AF1440">
        <v>6.0449434593645504E-3</v>
      </c>
      <c r="AG1440">
        <v>0.933060694457016</v>
      </c>
      <c r="AH1440">
        <v>2</v>
      </c>
      <c r="AI1440">
        <v>443548</v>
      </c>
      <c r="AJ1440">
        <v>0.17941237475989069</v>
      </c>
      <c r="AK1440">
        <v>0.19302758664225739</v>
      </c>
      <c r="AL1440">
        <v>0.35243761667282908</v>
      </c>
      <c r="AM1440">
        <v>0.27512242192502279</v>
      </c>
      <c r="AN1440" t="s">
        <v>5974</v>
      </c>
      <c r="AO1440">
        <v>20200818</v>
      </c>
      <c r="AP1440">
        <v>23676</v>
      </c>
      <c r="AQ1440">
        <v>472662</v>
      </c>
      <c r="AS1440">
        <v>214</v>
      </c>
      <c r="AT1440">
        <v>1929</v>
      </c>
      <c r="AU1440">
        <v>54</v>
      </c>
      <c r="AW1440">
        <v>20</v>
      </c>
      <c r="AY1440">
        <v>4468</v>
      </c>
      <c r="AZ1440" t="s">
        <v>308</v>
      </c>
      <c r="BA1440" t="s">
        <v>5975</v>
      </c>
      <c r="BB1440" t="s">
        <v>5976</v>
      </c>
      <c r="BC1440" t="s">
        <v>5977</v>
      </c>
      <c r="BD1440">
        <v>397</v>
      </c>
      <c r="BE1440">
        <v>1929</v>
      </c>
      <c r="BF1440" t="s">
        <v>5976</v>
      </c>
      <c r="BH1440">
        <v>22452</v>
      </c>
      <c r="BL1440">
        <v>495114</v>
      </c>
      <c r="BW1440">
        <v>41</v>
      </c>
      <c r="BX1440">
        <v>225</v>
      </c>
      <c r="BY1440">
        <v>4896</v>
      </c>
      <c r="BZ1440">
        <v>496338</v>
      </c>
      <c r="CA1440">
        <v>496338</v>
      </c>
      <c r="CB1440">
        <v>5121</v>
      </c>
      <c r="CC1440">
        <v>496338</v>
      </c>
      <c r="CD1440">
        <v>9</v>
      </c>
      <c r="CE1440">
        <v>16</v>
      </c>
      <c r="CF1440" t="s">
        <v>5978</v>
      </c>
      <c r="CG1440">
        <v>0</v>
      </c>
      <c r="CH1440">
        <v>0</v>
      </c>
      <c r="CI1440">
        <v>0</v>
      </c>
      <c r="CJ1440">
        <v>0</v>
      </c>
      <c r="CK1440">
        <v>0</v>
      </c>
      <c r="CM1440" t="s">
        <v>5979</v>
      </c>
      <c r="CN1440" t="s">
        <v>3079</v>
      </c>
      <c r="CO1440">
        <v>163</v>
      </c>
    </row>
    <row r="1441" spans="1:93" x14ac:dyDescent="0.2">
      <c r="A1441" t="s">
        <v>6065</v>
      </c>
      <c r="B1441" t="s">
        <v>6093</v>
      </c>
      <c r="C1441" s="2">
        <f>P1441/AD1441*1000000</f>
        <v>50.484652665589664</v>
      </c>
      <c r="D1441" s="2">
        <f>LN(C1441)</f>
        <v>3.9216693824799513</v>
      </c>
      <c r="E1441">
        <v>8.3615473009716155</v>
      </c>
      <c r="F1441">
        <v>274.24379513483558</v>
      </c>
      <c r="G1441">
        <v>298.94443977087019</v>
      </c>
      <c r="H1441">
        <v>87.880037278806867</v>
      </c>
      <c r="I1441">
        <v>92.241635246342469</v>
      </c>
      <c r="J1441" t="s">
        <v>1022</v>
      </c>
      <c r="K1441" t="s">
        <v>94</v>
      </c>
      <c r="L1441" t="s">
        <v>95</v>
      </c>
      <c r="M1441">
        <v>41.788692150000003</v>
      </c>
      <c r="N1441">
        <v>-76.515708219999993</v>
      </c>
      <c r="O1441">
        <v>93</v>
      </c>
      <c r="P1441">
        <v>3</v>
      </c>
      <c r="Q1441">
        <v>0</v>
      </c>
      <c r="R1441">
        <v>90</v>
      </c>
      <c r="S1441" t="s">
        <v>6094</v>
      </c>
      <c r="T1441">
        <v>4698</v>
      </c>
      <c r="U1441">
        <v>2016</v>
      </c>
      <c r="V1441">
        <v>0.106462439481442</v>
      </c>
      <c r="W1441">
        <v>70.721937619047594</v>
      </c>
      <c r="X1441">
        <v>144885.714285714</v>
      </c>
      <c r="Y1441">
        <v>3.2335822034406602E-3</v>
      </c>
      <c r="Z1441">
        <v>52963.523809523802</v>
      </c>
      <c r="AA1441">
        <v>0.79706494302797604</v>
      </c>
      <c r="AB1441">
        <v>2.5127826796693498E-2</v>
      </c>
      <c r="AC1441">
        <v>0.139910991833293</v>
      </c>
      <c r="AD1441">
        <v>59424</v>
      </c>
      <c r="AE1441">
        <v>6.44032171464039E-3</v>
      </c>
      <c r="AF1441">
        <v>8.3162149926532499E-4</v>
      </c>
      <c r="AG1441">
        <v>0.97149127944818903</v>
      </c>
      <c r="AH1441">
        <v>3</v>
      </c>
      <c r="AI1441">
        <v>1122068</v>
      </c>
      <c r="AJ1441">
        <v>0.1732247956451837</v>
      </c>
      <c r="AK1441">
        <v>0.19169872057664961</v>
      </c>
      <c r="AL1441">
        <v>0.35382258472748529</v>
      </c>
      <c r="AM1441">
        <v>0.28125389905068138</v>
      </c>
      <c r="AN1441" t="s">
        <v>6068</v>
      </c>
      <c r="AO1441">
        <v>20200818</v>
      </c>
      <c r="AP1441">
        <v>125579</v>
      </c>
      <c r="AQ1441">
        <v>1353987</v>
      </c>
      <c r="AS1441">
        <v>548</v>
      </c>
      <c r="AW1441">
        <v>94</v>
      </c>
      <c r="AY1441">
        <v>99207</v>
      </c>
      <c r="AZ1441" t="s">
        <v>308</v>
      </c>
      <c r="BA1441" t="s">
        <v>309</v>
      </c>
      <c r="BB1441" t="s">
        <v>310</v>
      </c>
      <c r="BC1441" t="s">
        <v>311</v>
      </c>
      <c r="BD1441">
        <v>7499</v>
      </c>
      <c r="BF1441" t="s">
        <v>310</v>
      </c>
      <c r="BH1441">
        <v>122050</v>
      </c>
      <c r="BW1441">
        <v>42</v>
      </c>
      <c r="BX1441">
        <v>735</v>
      </c>
      <c r="BY1441">
        <v>11512</v>
      </c>
      <c r="BZ1441">
        <v>1479566</v>
      </c>
      <c r="CA1441">
        <v>1479566</v>
      </c>
      <c r="CB1441">
        <v>12247</v>
      </c>
      <c r="CC1441">
        <v>1479566</v>
      </c>
      <c r="CD1441">
        <v>31</v>
      </c>
      <c r="CE1441">
        <v>0</v>
      </c>
      <c r="CF1441" t="s">
        <v>6069</v>
      </c>
      <c r="CG1441">
        <v>0</v>
      </c>
      <c r="CH1441">
        <v>0</v>
      </c>
      <c r="CI1441">
        <v>0</v>
      </c>
      <c r="CJ1441">
        <v>0</v>
      </c>
      <c r="CK1441">
        <v>0</v>
      </c>
      <c r="CM1441" t="s">
        <v>6070</v>
      </c>
      <c r="CN1441" t="s">
        <v>998</v>
      </c>
      <c r="CO1441">
        <v>154</v>
      </c>
    </row>
    <row r="1442" spans="1:93" x14ac:dyDescent="0.2">
      <c r="A1442" t="s">
        <v>6065</v>
      </c>
      <c r="B1442" t="s">
        <v>6100</v>
      </c>
      <c r="C1442" s="2">
        <f>P1442/AD1442*1000000</f>
        <v>21.890300407889264</v>
      </c>
      <c r="D1442" s="2">
        <f>LN(C1442)</f>
        <v>3.0860436349622709</v>
      </c>
      <c r="E1442">
        <v>8.9631997618693688</v>
      </c>
      <c r="F1442">
        <v>274.72898877158912</v>
      </c>
      <c r="G1442">
        <v>298.82884036854142</v>
      </c>
      <c r="H1442">
        <v>89.122757433300436</v>
      </c>
      <c r="I1442">
        <v>91.780658213761086</v>
      </c>
      <c r="J1442" t="s">
        <v>6101</v>
      </c>
      <c r="K1442" t="s">
        <v>94</v>
      </c>
      <c r="L1442" t="s">
        <v>95</v>
      </c>
      <c r="M1442">
        <v>40.495274039999998</v>
      </c>
      <c r="N1442">
        <v>-78.713774279999996</v>
      </c>
      <c r="O1442">
        <v>402</v>
      </c>
      <c r="P1442">
        <v>3</v>
      </c>
      <c r="Q1442">
        <v>0</v>
      </c>
      <c r="R1442">
        <v>399</v>
      </c>
      <c r="S1442" t="s">
        <v>6102</v>
      </c>
      <c r="T1442">
        <v>4338</v>
      </c>
      <c r="U1442">
        <v>2016</v>
      </c>
      <c r="V1442">
        <v>9.5307901416993399E-2</v>
      </c>
      <c r="W1442">
        <v>382.47708555555602</v>
      </c>
      <c r="X1442">
        <v>86051.407407407401</v>
      </c>
      <c r="Y1442">
        <v>1.6375008105844101E-2</v>
      </c>
      <c r="Z1442">
        <v>44590.551111111097</v>
      </c>
      <c r="AA1442">
        <v>0.82092691715396204</v>
      </c>
      <c r="AB1442">
        <v>1.1466609934105899E-2</v>
      </c>
      <c r="AC1442">
        <v>0.21130928149096601</v>
      </c>
      <c r="AD1442">
        <v>137047</v>
      </c>
      <c r="AE1442">
        <v>2.4842102109093201E-3</v>
      </c>
      <c r="AF1442">
        <v>4.892485797747E-4</v>
      </c>
      <c r="AG1442">
        <v>0.96925852606415897</v>
      </c>
      <c r="AH1442">
        <v>4</v>
      </c>
      <c r="AI1442">
        <v>2606209</v>
      </c>
      <c r="AJ1442">
        <v>0.19470004132439109</v>
      </c>
      <c r="AK1442">
        <v>0.1628430413677491</v>
      </c>
      <c r="AL1442">
        <v>0.36493849879269091</v>
      </c>
      <c r="AM1442">
        <v>0.27751841851516901</v>
      </c>
      <c r="AN1442" t="s">
        <v>6068</v>
      </c>
      <c r="AO1442">
        <v>20200818</v>
      </c>
      <c r="AP1442">
        <v>125579</v>
      </c>
      <c r="AQ1442">
        <v>1353987</v>
      </c>
      <c r="AS1442">
        <v>548</v>
      </c>
      <c r="AW1442">
        <v>94</v>
      </c>
      <c r="AY1442">
        <v>99207</v>
      </c>
      <c r="AZ1442" t="s">
        <v>308</v>
      </c>
      <c r="BA1442" t="s">
        <v>309</v>
      </c>
      <c r="BB1442" t="s">
        <v>310</v>
      </c>
      <c r="BC1442" t="s">
        <v>311</v>
      </c>
      <c r="BD1442">
        <v>7499</v>
      </c>
      <c r="BF1442" t="s">
        <v>310</v>
      </c>
      <c r="BH1442">
        <v>122050</v>
      </c>
      <c r="BW1442">
        <v>42</v>
      </c>
      <c r="BX1442">
        <v>735</v>
      </c>
      <c r="BY1442">
        <v>11512</v>
      </c>
      <c r="BZ1442">
        <v>1479566</v>
      </c>
      <c r="CA1442">
        <v>1479566</v>
      </c>
      <c r="CB1442">
        <v>12247</v>
      </c>
      <c r="CC1442">
        <v>1479566</v>
      </c>
      <c r="CD1442">
        <v>31</v>
      </c>
      <c r="CE1442">
        <v>0</v>
      </c>
      <c r="CF1442" t="s">
        <v>6069</v>
      </c>
      <c r="CG1442">
        <v>0</v>
      </c>
      <c r="CH1442">
        <v>0</v>
      </c>
      <c r="CI1442">
        <v>0</v>
      </c>
      <c r="CJ1442">
        <v>0</v>
      </c>
      <c r="CK1442">
        <v>0</v>
      </c>
      <c r="CM1442" t="s">
        <v>6070</v>
      </c>
      <c r="CN1442" t="s">
        <v>998</v>
      </c>
      <c r="CO1442">
        <v>154</v>
      </c>
    </row>
    <row r="1443" spans="1:93" x14ac:dyDescent="0.2">
      <c r="A1443" t="s">
        <v>6065</v>
      </c>
      <c r="B1443" t="s">
        <v>6113</v>
      </c>
      <c r="C1443" s="2">
        <f>P1443/AD1443*1000000</f>
        <v>73.329911270807358</v>
      </c>
      <c r="D1443" s="2">
        <f>LN(C1443)</f>
        <v>4.2949685921064402</v>
      </c>
      <c r="E1443">
        <v>9.2593650615121827</v>
      </c>
      <c r="F1443">
        <v>274.7836812474003</v>
      </c>
      <c r="G1443">
        <v>299.64958662209523</v>
      </c>
      <c r="H1443">
        <v>91.496591144083908</v>
      </c>
      <c r="I1443">
        <v>92.166410819036685</v>
      </c>
      <c r="J1443" t="s">
        <v>6114</v>
      </c>
      <c r="K1443" t="s">
        <v>94</v>
      </c>
      <c r="L1443" t="s">
        <v>95</v>
      </c>
      <c r="M1443">
        <v>41.192658119999997</v>
      </c>
      <c r="N1443">
        <v>-79.424135239999998</v>
      </c>
      <c r="O1443">
        <v>94</v>
      </c>
      <c r="P1443">
        <v>3</v>
      </c>
      <c r="Q1443">
        <v>0</v>
      </c>
      <c r="R1443">
        <v>91</v>
      </c>
      <c r="S1443" t="s">
        <v>6115</v>
      </c>
      <c r="T1443">
        <v>4428</v>
      </c>
      <c r="U1443">
        <v>2016</v>
      </c>
      <c r="V1443">
        <v>7.5882413169340399E-2</v>
      </c>
      <c r="W1443">
        <v>139.88558041666701</v>
      </c>
      <c r="X1443">
        <v>104631.11111111099</v>
      </c>
      <c r="Y1443">
        <v>4.6663620135533402E-3</v>
      </c>
      <c r="Z1443">
        <v>47472.063888888901</v>
      </c>
      <c r="AA1443">
        <v>0.78401975896840703</v>
      </c>
      <c r="AB1443">
        <v>4.60267687342373E-3</v>
      </c>
      <c r="AC1443">
        <v>0.22271624589344799</v>
      </c>
      <c r="AD1443">
        <v>40911</v>
      </c>
      <c r="AE1443">
        <v>2.1926852554061899E-3</v>
      </c>
      <c r="AF1443">
        <v>8.7324690553672996E-4</v>
      </c>
      <c r="AG1443">
        <v>0.97611100369074599</v>
      </c>
      <c r="AH1443">
        <v>4</v>
      </c>
      <c r="AI1443">
        <v>724670</v>
      </c>
      <c r="AJ1443">
        <v>0.163283977534602</v>
      </c>
      <c r="AK1443">
        <v>0.16359032387155531</v>
      </c>
      <c r="AL1443">
        <v>0.41684076890170702</v>
      </c>
      <c r="AM1443">
        <v>0.25628492969213568</v>
      </c>
      <c r="AN1443" t="s">
        <v>6068</v>
      </c>
      <c r="AO1443">
        <v>20200818</v>
      </c>
      <c r="AP1443">
        <v>125579</v>
      </c>
      <c r="AQ1443">
        <v>1353987</v>
      </c>
      <c r="AS1443">
        <v>548</v>
      </c>
      <c r="AW1443">
        <v>94</v>
      </c>
      <c r="AY1443">
        <v>99207</v>
      </c>
      <c r="AZ1443" t="s">
        <v>308</v>
      </c>
      <c r="BA1443" t="s">
        <v>309</v>
      </c>
      <c r="BB1443" t="s">
        <v>310</v>
      </c>
      <c r="BC1443" t="s">
        <v>311</v>
      </c>
      <c r="BD1443">
        <v>7499</v>
      </c>
      <c r="BF1443" t="s">
        <v>310</v>
      </c>
      <c r="BH1443">
        <v>122050</v>
      </c>
      <c r="BW1443">
        <v>42</v>
      </c>
      <c r="BX1443">
        <v>735</v>
      </c>
      <c r="BY1443">
        <v>11512</v>
      </c>
      <c r="BZ1443">
        <v>1479566</v>
      </c>
      <c r="CA1443">
        <v>1479566</v>
      </c>
      <c r="CB1443">
        <v>12247</v>
      </c>
      <c r="CC1443">
        <v>1479566</v>
      </c>
      <c r="CD1443">
        <v>31</v>
      </c>
      <c r="CE1443">
        <v>0</v>
      </c>
      <c r="CF1443" t="s">
        <v>6069</v>
      </c>
      <c r="CG1443">
        <v>0</v>
      </c>
      <c r="CH1443">
        <v>0</v>
      </c>
      <c r="CI1443">
        <v>0</v>
      </c>
      <c r="CJ1443">
        <v>0</v>
      </c>
      <c r="CK1443">
        <v>0</v>
      </c>
      <c r="CM1443" t="s">
        <v>6070</v>
      </c>
      <c r="CN1443" t="s">
        <v>998</v>
      </c>
      <c r="CO1443">
        <v>154</v>
      </c>
    </row>
    <row r="1444" spans="1:93" x14ac:dyDescent="0.2">
      <c r="A1444" t="s">
        <v>6065</v>
      </c>
      <c r="B1444" t="s">
        <v>6156</v>
      </c>
      <c r="C1444" s="2">
        <f>P1444/AD1444*1000000</f>
        <v>141.19640419823975</v>
      </c>
      <c r="D1444" s="2">
        <f>LN(C1444)</f>
        <v>4.9501518587167448</v>
      </c>
      <c r="E1444">
        <v>11.56362639339712</v>
      </c>
      <c r="F1444">
        <v>276.0739610940355</v>
      </c>
      <c r="G1444">
        <v>300.805019585146</v>
      </c>
      <c r="H1444">
        <v>84.534951735854349</v>
      </c>
      <c r="I1444">
        <v>91.664621908315155</v>
      </c>
      <c r="J1444" t="s">
        <v>6157</v>
      </c>
      <c r="K1444" t="s">
        <v>94</v>
      </c>
      <c r="L1444" t="s">
        <v>95</v>
      </c>
      <c r="M1444">
        <v>41.030239870000003</v>
      </c>
      <c r="N1444">
        <v>-76.66345939</v>
      </c>
      <c r="O1444">
        <v>116</v>
      </c>
      <c r="P1444">
        <v>3</v>
      </c>
      <c r="Q1444">
        <v>0</v>
      </c>
      <c r="R1444">
        <v>113</v>
      </c>
      <c r="S1444" t="s">
        <v>6158</v>
      </c>
      <c r="T1444">
        <v>4986</v>
      </c>
      <c r="U1444">
        <v>2016</v>
      </c>
      <c r="V1444">
        <v>9.6108177506900802E-2</v>
      </c>
      <c r="W1444">
        <v>262.51459999999997</v>
      </c>
      <c r="X1444">
        <v>135700</v>
      </c>
      <c r="Y1444">
        <v>6.7258827952123203E-3</v>
      </c>
      <c r="Z1444">
        <v>48692.333333333299</v>
      </c>
      <c r="AA1444">
        <v>0.70349025562256295</v>
      </c>
      <c r="AB1444">
        <v>1.2152459780440999E-2</v>
      </c>
      <c r="AC1444">
        <v>0.179152022372362</v>
      </c>
      <c r="AD1444">
        <v>21247</v>
      </c>
      <c r="AE1444">
        <v>1.10816800908157E-2</v>
      </c>
      <c r="AF1444">
        <v>4.5695786243470999E-4</v>
      </c>
      <c r="AG1444">
        <v>0.97595166616707996</v>
      </c>
      <c r="AH1444">
        <v>4</v>
      </c>
      <c r="AI1444">
        <v>328635</v>
      </c>
      <c r="AJ1444">
        <v>0.18442953428575781</v>
      </c>
      <c r="AK1444">
        <v>0.177683448202413</v>
      </c>
      <c r="AL1444">
        <v>0.3581420116542669</v>
      </c>
      <c r="AM1444">
        <v>0.27974500585756229</v>
      </c>
      <c r="AN1444" t="s">
        <v>6068</v>
      </c>
      <c r="AO1444">
        <v>20200818</v>
      </c>
      <c r="AP1444">
        <v>125579</v>
      </c>
      <c r="AQ1444">
        <v>1353987</v>
      </c>
      <c r="AS1444">
        <v>548</v>
      </c>
      <c r="AW1444">
        <v>94</v>
      </c>
      <c r="AY1444">
        <v>99207</v>
      </c>
      <c r="AZ1444" t="s">
        <v>308</v>
      </c>
      <c r="BA1444" t="s">
        <v>309</v>
      </c>
      <c r="BB1444" t="s">
        <v>310</v>
      </c>
      <c r="BC1444" t="s">
        <v>311</v>
      </c>
      <c r="BD1444">
        <v>7499</v>
      </c>
      <c r="BF1444" t="s">
        <v>310</v>
      </c>
      <c r="BH1444">
        <v>122050</v>
      </c>
      <c r="BW1444">
        <v>42</v>
      </c>
      <c r="BX1444">
        <v>735</v>
      </c>
      <c r="BY1444">
        <v>11512</v>
      </c>
      <c r="BZ1444">
        <v>1479566</v>
      </c>
      <c r="CA1444">
        <v>1479566</v>
      </c>
      <c r="CB1444">
        <v>12247</v>
      </c>
      <c r="CC1444">
        <v>1479566</v>
      </c>
      <c r="CD1444">
        <v>31</v>
      </c>
      <c r="CE1444">
        <v>0</v>
      </c>
      <c r="CF1444" t="s">
        <v>6069</v>
      </c>
      <c r="CG1444">
        <v>0</v>
      </c>
      <c r="CH1444">
        <v>0</v>
      </c>
      <c r="CI1444">
        <v>0</v>
      </c>
      <c r="CJ1444">
        <v>0</v>
      </c>
      <c r="CK1444">
        <v>0</v>
      </c>
      <c r="CM1444" t="s">
        <v>6070</v>
      </c>
      <c r="CN1444" t="s">
        <v>998</v>
      </c>
      <c r="CO1444">
        <v>154</v>
      </c>
    </row>
    <row r="1445" spans="1:93" x14ac:dyDescent="0.2">
      <c r="A1445" t="s">
        <v>6065</v>
      </c>
      <c r="B1445" t="s">
        <v>6189</v>
      </c>
      <c r="C1445" s="2">
        <f>P1445/AD1445*1000000</f>
        <v>63.383406224250486</v>
      </c>
      <c r="D1445" s="2">
        <f>LN(C1445)</f>
        <v>4.1492020957068201</v>
      </c>
      <c r="E1445">
        <v>7.4747095140748359</v>
      </c>
      <c r="F1445">
        <v>273.89576010511053</v>
      </c>
      <c r="G1445">
        <v>298.47154471220051</v>
      </c>
      <c r="H1445">
        <v>89.364803836410758</v>
      </c>
      <c r="I1445">
        <v>92.957212628563312</v>
      </c>
      <c r="J1445" t="s">
        <v>5035</v>
      </c>
      <c r="K1445" t="s">
        <v>94</v>
      </c>
      <c r="L1445" t="s">
        <v>95</v>
      </c>
      <c r="M1445">
        <v>41.772551489999998</v>
      </c>
      <c r="N1445">
        <v>-77.254330319999994</v>
      </c>
      <c r="O1445">
        <v>42</v>
      </c>
      <c r="P1445">
        <v>3</v>
      </c>
      <c r="Q1445">
        <v>0</v>
      </c>
      <c r="R1445">
        <v>39</v>
      </c>
      <c r="S1445" t="s">
        <v>6190</v>
      </c>
      <c r="T1445">
        <v>4680</v>
      </c>
      <c r="U1445">
        <v>2016</v>
      </c>
      <c r="V1445">
        <v>9.2739611961147897E-2</v>
      </c>
      <c r="W1445">
        <v>52.060097090909103</v>
      </c>
      <c r="X1445">
        <v>124663.636363636</v>
      </c>
      <c r="Y1445">
        <v>5.1442018902252999E-3</v>
      </c>
      <c r="Z1445">
        <v>47738.863636363603</v>
      </c>
      <c r="AA1445">
        <v>0.76251761176699095</v>
      </c>
      <c r="AB1445">
        <v>8.2848138981905396E-3</v>
      </c>
      <c r="AC1445">
        <v>0.21688109362196201</v>
      </c>
      <c r="AD1445">
        <v>47331</v>
      </c>
      <c r="AE1445">
        <v>2.9716698831627301E-3</v>
      </c>
      <c r="AF1445">
        <v>1.59103727493623E-3</v>
      </c>
      <c r="AG1445">
        <v>0.97661327539816201</v>
      </c>
      <c r="AH1445">
        <v>3</v>
      </c>
      <c r="AI1445">
        <v>751634</v>
      </c>
      <c r="AJ1445">
        <v>0.17637839693254961</v>
      </c>
      <c r="AK1445">
        <v>0.17367096219702671</v>
      </c>
      <c r="AL1445">
        <v>0.37741241082761018</v>
      </c>
      <c r="AM1445">
        <v>0.27253823004281341</v>
      </c>
      <c r="AN1445" t="s">
        <v>6068</v>
      </c>
      <c r="AO1445">
        <v>20200818</v>
      </c>
      <c r="AP1445">
        <v>125579</v>
      </c>
      <c r="AQ1445">
        <v>1353987</v>
      </c>
      <c r="AS1445">
        <v>548</v>
      </c>
      <c r="AW1445">
        <v>94</v>
      </c>
      <c r="AY1445">
        <v>99207</v>
      </c>
      <c r="AZ1445" t="s">
        <v>308</v>
      </c>
      <c r="BA1445" t="s">
        <v>309</v>
      </c>
      <c r="BB1445" t="s">
        <v>310</v>
      </c>
      <c r="BC1445" t="s">
        <v>311</v>
      </c>
      <c r="BD1445">
        <v>7499</v>
      </c>
      <c r="BF1445" t="s">
        <v>310</v>
      </c>
      <c r="BH1445">
        <v>122050</v>
      </c>
      <c r="BW1445">
        <v>42</v>
      </c>
      <c r="BX1445">
        <v>735</v>
      </c>
      <c r="BY1445">
        <v>11512</v>
      </c>
      <c r="BZ1445">
        <v>1479566</v>
      </c>
      <c r="CA1445">
        <v>1479566</v>
      </c>
      <c r="CB1445">
        <v>12247</v>
      </c>
      <c r="CC1445">
        <v>1479566</v>
      </c>
      <c r="CD1445">
        <v>31</v>
      </c>
      <c r="CE1445">
        <v>0</v>
      </c>
      <c r="CF1445" t="s">
        <v>6069</v>
      </c>
      <c r="CG1445">
        <v>0</v>
      </c>
      <c r="CH1445">
        <v>0</v>
      </c>
      <c r="CI1445">
        <v>0</v>
      </c>
      <c r="CJ1445">
        <v>0</v>
      </c>
      <c r="CK1445">
        <v>0</v>
      </c>
      <c r="CM1445" t="s">
        <v>6070</v>
      </c>
      <c r="CN1445" t="s">
        <v>998</v>
      </c>
      <c r="CO1445">
        <v>154</v>
      </c>
    </row>
    <row r="1446" spans="1:93" x14ac:dyDescent="0.2">
      <c r="A1446" t="s">
        <v>6065</v>
      </c>
      <c r="B1446" t="s">
        <v>6214</v>
      </c>
      <c r="C1446" s="2">
        <f>P1446/AD1446*1000000</f>
        <v>40.595399188092017</v>
      </c>
      <c r="D1446" s="2">
        <f>LN(C1446)</f>
        <v>3.7036547396960908</v>
      </c>
      <c r="E1446">
        <v>9.0230625299994927</v>
      </c>
      <c r="F1446">
        <v>274.96704730933061</v>
      </c>
      <c r="G1446">
        <v>298.13318992599591</v>
      </c>
      <c r="H1446">
        <v>89.145369333782583</v>
      </c>
      <c r="I1446">
        <v>92.856416735762522</v>
      </c>
      <c r="J1446" t="s">
        <v>3286</v>
      </c>
      <c r="K1446" t="s">
        <v>94</v>
      </c>
      <c r="L1446" t="s">
        <v>95</v>
      </c>
      <c r="M1446">
        <v>39.971727229999999</v>
      </c>
      <c r="N1446">
        <v>-79.026995929999998</v>
      </c>
      <c r="O1446">
        <v>143</v>
      </c>
      <c r="P1446">
        <v>3</v>
      </c>
      <c r="Q1446">
        <v>0</v>
      </c>
      <c r="R1446">
        <v>140</v>
      </c>
      <c r="S1446" t="s">
        <v>6215</v>
      </c>
      <c r="T1446">
        <v>4230</v>
      </c>
      <c r="U1446">
        <v>2016</v>
      </c>
      <c r="V1446">
        <v>8.6209582883131394E-2</v>
      </c>
      <c r="W1446">
        <v>240.23573039393901</v>
      </c>
      <c r="X1446">
        <v>104629.090909091</v>
      </c>
      <c r="Y1446">
        <v>2.81930774617528E-3</v>
      </c>
      <c r="Z1446">
        <v>49420.969696969703</v>
      </c>
      <c r="AA1446">
        <v>0.82348742978315403</v>
      </c>
      <c r="AB1446">
        <v>8.0161727551300299E-3</v>
      </c>
      <c r="AC1446">
        <v>0.22433008206229199</v>
      </c>
      <c r="AD1446">
        <v>73900</v>
      </c>
      <c r="AE1446">
        <v>1.5111971363922999E-3</v>
      </c>
      <c r="AF1446">
        <v>2.7981709561449202E-3</v>
      </c>
      <c r="AG1446">
        <v>0.98576425474585005</v>
      </c>
      <c r="AH1446">
        <v>4</v>
      </c>
      <c r="AI1446">
        <v>1407057</v>
      </c>
      <c r="AJ1446">
        <v>0.18800588746582411</v>
      </c>
      <c r="AK1446">
        <v>0.16311421641056481</v>
      </c>
      <c r="AL1446">
        <v>0.36583876843653101</v>
      </c>
      <c r="AM1446">
        <v>0.28304112768708017</v>
      </c>
      <c r="AN1446" t="s">
        <v>6068</v>
      </c>
      <c r="AO1446">
        <v>20200818</v>
      </c>
      <c r="AP1446">
        <v>125579</v>
      </c>
      <c r="AQ1446">
        <v>1353987</v>
      </c>
      <c r="AS1446">
        <v>548</v>
      </c>
      <c r="AW1446">
        <v>94</v>
      </c>
      <c r="AY1446">
        <v>99207</v>
      </c>
      <c r="AZ1446" t="s">
        <v>308</v>
      </c>
      <c r="BA1446" t="s">
        <v>309</v>
      </c>
      <c r="BB1446" t="s">
        <v>310</v>
      </c>
      <c r="BC1446" t="s">
        <v>311</v>
      </c>
      <c r="BD1446">
        <v>7499</v>
      </c>
      <c r="BF1446" t="s">
        <v>310</v>
      </c>
      <c r="BH1446">
        <v>122050</v>
      </c>
      <c r="BW1446">
        <v>42</v>
      </c>
      <c r="BX1446">
        <v>735</v>
      </c>
      <c r="BY1446">
        <v>11512</v>
      </c>
      <c r="BZ1446">
        <v>1479566</v>
      </c>
      <c r="CA1446">
        <v>1479566</v>
      </c>
      <c r="CB1446">
        <v>12247</v>
      </c>
      <c r="CC1446">
        <v>1479566</v>
      </c>
      <c r="CD1446">
        <v>31</v>
      </c>
      <c r="CE1446">
        <v>0</v>
      </c>
      <c r="CF1446" t="s">
        <v>6069</v>
      </c>
      <c r="CG1446">
        <v>0</v>
      </c>
      <c r="CH1446">
        <v>0</v>
      </c>
      <c r="CI1446">
        <v>0</v>
      </c>
      <c r="CJ1446">
        <v>0</v>
      </c>
      <c r="CK1446">
        <v>0</v>
      </c>
      <c r="CM1446" t="s">
        <v>6070</v>
      </c>
      <c r="CN1446" t="s">
        <v>998</v>
      </c>
      <c r="CO1446">
        <v>154</v>
      </c>
    </row>
    <row r="1447" spans="1:93" x14ac:dyDescent="0.2">
      <c r="A1447" t="s">
        <v>6253</v>
      </c>
      <c r="B1447" t="s">
        <v>6349</v>
      </c>
      <c r="C1447" s="2">
        <f>P1447/AD1447*1000000</f>
        <v>284.49502133712662</v>
      </c>
      <c r="D1447" s="2">
        <f>LN(C1447)</f>
        <v>5.650715753719509</v>
      </c>
      <c r="E1447">
        <v>10.905515675676041</v>
      </c>
      <c r="F1447">
        <v>287.03228929966008</v>
      </c>
      <c r="G1447">
        <v>306.09324262817057</v>
      </c>
      <c r="H1447">
        <v>84.991716376537028</v>
      </c>
      <c r="I1447">
        <v>95.84988497055258</v>
      </c>
      <c r="J1447" t="s">
        <v>6350</v>
      </c>
      <c r="K1447" t="s">
        <v>94</v>
      </c>
      <c r="L1447" t="s">
        <v>95</v>
      </c>
      <c r="M1447">
        <v>33.901614430000002</v>
      </c>
      <c r="N1447">
        <v>-82.307943379999998</v>
      </c>
      <c r="O1447">
        <v>147</v>
      </c>
      <c r="P1447">
        <v>3</v>
      </c>
      <c r="Q1447">
        <v>0</v>
      </c>
      <c r="R1447">
        <v>144</v>
      </c>
      <c r="S1447" t="s">
        <v>6351</v>
      </c>
      <c r="T1447">
        <v>11494</v>
      </c>
      <c r="U1447">
        <v>2016</v>
      </c>
      <c r="V1447">
        <v>0.15122578791055399</v>
      </c>
      <c r="W1447">
        <v>20.697672000000001</v>
      </c>
      <c r="X1447">
        <v>114042.857142857</v>
      </c>
      <c r="Y1447">
        <v>0.36307662734345802</v>
      </c>
      <c r="Z1447">
        <v>44758.183673469401</v>
      </c>
      <c r="AA1447">
        <v>0.86816605828077897</v>
      </c>
      <c r="AB1447">
        <v>1.49431857098948E-2</v>
      </c>
      <c r="AC1447">
        <v>0.35679035533804199</v>
      </c>
      <c r="AD1447">
        <v>10545</v>
      </c>
      <c r="AE1447">
        <v>9.7276942991430095E-4</v>
      </c>
      <c r="AF1447">
        <v>4.7704315692003304E-3</v>
      </c>
      <c r="AG1447">
        <v>0.61650479932669799</v>
      </c>
      <c r="AH1447">
        <v>2</v>
      </c>
      <c r="AI1447">
        <v>180360</v>
      </c>
      <c r="AJ1447">
        <v>0.2272122421823021</v>
      </c>
      <c r="AK1447">
        <v>0.12492792193391</v>
      </c>
      <c r="AL1447">
        <v>0.33867819915724112</v>
      </c>
      <c r="AM1447">
        <v>0.30918163672654692</v>
      </c>
      <c r="AN1447" t="s">
        <v>6256</v>
      </c>
      <c r="AO1447">
        <v>20200818</v>
      </c>
      <c r="AP1447">
        <v>107672</v>
      </c>
      <c r="AQ1447">
        <v>770809</v>
      </c>
      <c r="AS1447">
        <v>1116</v>
      </c>
      <c r="AT1447">
        <v>7146</v>
      </c>
      <c r="AU1447">
        <v>294</v>
      </c>
      <c r="AW1447">
        <v>173</v>
      </c>
      <c r="AY1447">
        <v>54194</v>
      </c>
      <c r="AZ1447" t="s">
        <v>308</v>
      </c>
      <c r="BA1447" t="s">
        <v>1004</v>
      </c>
      <c r="BB1447" t="s">
        <v>1005</v>
      </c>
      <c r="BC1447" t="s">
        <v>1006</v>
      </c>
      <c r="BD1447">
        <v>2343</v>
      </c>
      <c r="BE1447">
        <v>7146</v>
      </c>
      <c r="BF1447" t="s">
        <v>1005</v>
      </c>
      <c r="BG1447">
        <v>141827</v>
      </c>
      <c r="BH1447">
        <v>106574</v>
      </c>
      <c r="BI1447">
        <v>2230</v>
      </c>
      <c r="BJ1447">
        <v>113</v>
      </c>
      <c r="BM1447">
        <v>61311</v>
      </c>
      <c r="BN1447">
        <v>4738</v>
      </c>
      <c r="BO1447">
        <v>56573</v>
      </c>
      <c r="BW1447">
        <v>45</v>
      </c>
      <c r="BX1447">
        <v>719</v>
      </c>
      <c r="BY1447">
        <v>4215</v>
      </c>
      <c r="BZ1447">
        <v>878481</v>
      </c>
      <c r="CA1447">
        <v>878481</v>
      </c>
      <c r="CB1447">
        <v>4934</v>
      </c>
      <c r="CC1447">
        <v>878481</v>
      </c>
      <c r="CD1447">
        <v>55</v>
      </c>
      <c r="CE1447">
        <v>294</v>
      </c>
      <c r="CF1447" t="s">
        <v>6257</v>
      </c>
      <c r="CG1447">
        <v>0</v>
      </c>
      <c r="CH1447">
        <v>0</v>
      </c>
      <c r="CI1447">
        <v>0</v>
      </c>
      <c r="CJ1447">
        <v>0</v>
      </c>
      <c r="CK1447">
        <v>0</v>
      </c>
      <c r="CM1447" t="s">
        <v>6258</v>
      </c>
      <c r="CN1447" t="s">
        <v>6259</v>
      </c>
      <c r="CO1447">
        <v>148</v>
      </c>
    </row>
    <row r="1448" spans="1:93" x14ac:dyDescent="0.2">
      <c r="A1448" t="s">
        <v>6377</v>
      </c>
      <c r="B1448" t="s">
        <v>6404</v>
      </c>
      <c r="C1448" s="2">
        <f>P1448/AD1448*1000000</f>
        <v>77.255871446229904</v>
      </c>
      <c r="D1448" s="2">
        <f>LN(C1448)</f>
        <v>4.3471229186660008</v>
      </c>
      <c r="E1448">
        <v>5.7980367818042131</v>
      </c>
      <c r="F1448">
        <v>269.60566600528159</v>
      </c>
      <c r="G1448">
        <v>300.92249882979809</v>
      </c>
      <c r="H1448">
        <v>94.070269708802456</v>
      </c>
      <c r="I1448">
        <v>90.967184815921186</v>
      </c>
      <c r="J1448" t="s">
        <v>1879</v>
      </c>
      <c r="K1448" t="s">
        <v>94</v>
      </c>
      <c r="L1448" t="s">
        <v>95</v>
      </c>
      <c r="M1448">
        <v>45.589943230000003</v>
      </c>
      <c r="N1448">
        <v>-98.351653549999995</v>
      </c>
      <c r="O1448">
        <v>491</v>
      </c>
      <c r="P1448">
        <v>3</v>
      </c>
      <c r="Q1448">
        <v>0</v>
      </c>
      <c r="R1448">
        <v>488</v>
      </c>
      <c r="S1448" t="s">
        <v>6405</v>
      </c>
      <c r="T1448">
        <v>32210</v>
      </c>
      <c r="U1448">
        <v>2016</v>
      </c>
      <c r="V1448">
        <v>0.17053336578626099</v>
      </c>
      <c r="W1448">
        <v>13.345312692307701</v>
      </c>
      <c r="X1448">
        <v>121763.58974359</v>
      </c>
      <c r="Y1448">
        <v>9.4591429683034099E-3</v>
      </c>
      <c r="Z1448">
        <v>64336.637362637397</v>
      </c>
      <c r="AA1448">
        <v>0.84641466968923795</v>
      </c>
      <c r="AB1448">
        <v>2.4463800744996701E-2</v>
      </c>
      <c r="AC1448">
        <v>7.5543544072063901E-2</v>
      </c>
      <c r="AD1448">
        <v>38832</v>
      </c>
      <c r="AE1448">
        <v>2.1039571225560999E-3</v>
      </c>
      <c r="AF1448">
        <v>3.3273659797149503E-2</v>
      </c>
      <c r="AG1448">
        <v>0.95017346450568596</v>
      </c>
      <c r="AH1448">
        <v>1</v>
      </c>
      <c r="AI1448">
        <v>656736</v>
      </c>
      <c r="AJ1448">
        <v>0.16134032548847629</v>
      </c>
      <c r="AK1448">
        <v>0.1946337645568387</v>
      </c>
      <c r="AL1448">
        <v>0.39340465575208311</v>
      </c>
      <c r="AM1448">
        <v>0.25062125420260201</v>
      </c>
      <c r="AN1448" t="s">
        <v>6380</v>
      </c>
      <c r="AO1448">
        <v>20200818</v>
      </c>
      <c r="AP1448">
        <v>10443</v>
      </c>
      <c r="AQ1448">
        <v>119570</v>
      </c>
      <c r="AS1448">
        <v>68</v>
      </c>
      <c r="AT1448">
        <v>927</v>
      </c>
      <c r="AY1448">
        <v>9126</v>
      </c>
      <c r="AZ1448" t="s">
        <v>362</v>
      </c>
      <c r="BA1448" t="s">
        <v>6381</v>
      </c>
      <c r="BB1448" t="s">
        <v>6382</v>
      </c>
      <c r="BC1448" t="s">
        <v>6383</v>
      </c>
      <c r="BD1448">
        <v>154</v>
      </c>
      <c r="BE1448">
        <v>927</v>
      </c>
      <c r="BF1448" t="s">
        <v>6382</v>
      </c>
      <c r="BL1448">
        <v>130013</v>
      </c>
      <c r="BW1448">
        <v>46</v>
      </c>
      <c r="BX1448">
        <v>83</v>
      </c>
      <c r="BY1448">
        <v>637</v>
      </c>
      <c r="BZ1448">
        <v>130013</v>
      </c>
      <c r="CA1448">
        <v>130013</v>
      </c>
      <c r="CB1448">
        <v>720</v>
      </c>
      <c r="CC1448">
        <v>130013</v>
      </c>
      <c r="CD1448">
        <v>1</v>
      </c>
      <c r="CE1448">
        <v>6</v>
      </c>
      <c r="CF1448" t="s">
        <v>6384</v>
      </c>
      <c r="CG1448">
        <v>0</v>
      </c>
      <c r="CH1448">
        <v>0</v>
      </c>
      <c r="CI1448">
        <v>0</v>
      </c>
      <c r="CJ1448">
        <v>0</v>
      </c>
      <c r="CK1448">
        <v>0</v>
      </c>
      <c r="CM1448" t="s">
        <v>6385</v>
      </c>
      <c r="CN1448" t="s">
        <v>368</v>
      </c>
      <c r="CO1448">
        <v>0</v>
      </c>
    </row>
    <row r="1449" spans="1:93" x14ac:dyDescent="0.2">
      <c r="A1449" t="s">
        <v>6377</v>
      </c>
      <c r="B1449" t="s">
        <v>6409</v>
      </c>
      <c r="C1449" s="2">
        <f>P1449/AD1449*1000000</f>
        <v>1713.3066818960592</v>
      </c>
      <c r="D1449" s="2">
        <f>LN(C1449)</f>
        <v>7.4461805143465316</v>
      </c>
      <c r="E1449">
        <v>5.0388870727885244</v>
      </c>
      <c r="F1449">
        <v>272.69107184466952</v>
      </c>
      <c r="G1449">
        <v>302.77890353383532</v>
      </c>
      <c r="H1449">
        <v>93.688428807356203</v>
      </c>
      <c r="I1449">
        <v>90.070344376880129</v>
      </c>
      <c r="J1449" t="s">
        <v>4552</v>
      </c>
      <c r="K1449" t="s">
        <v>94</v>
      </c>
      <c r="L1449" t="s">
        <v>95</v>
      </c>
      <c r="M1449">
        <v>44.07657829</v>
      </c>
      <c r="N1449">
        <v>-99.208144669999996</v>
      </c>
      <c r="O1449">
        <v>109</v>
      </c>
      <c r="P1449">
        <v>3</v>
      </c>
      <c r="Q1449">
        <v>0</v>
      </c>
      <c r="R1449">
        <v>106</v>
      </c>
      <c r="S1449" t="s">
        <v>6410</v>
      </c>
      <c r="T1449">
        <v>32114</v>
      </c>
      <c r="U1449">
        <v>2016</v>
      </c>
      <c r="V1449">
        <v>0.36730597680642302</v>
      </c>
      <c r="W1449">
        <v>6.5996649999999999</v>
      </c>
      <c r="X1449">
        <v>58800</v>
      </c>
      <c r="Y1449">
        <v>2.46761258482419E-3</v>
      </c>
      <c r="Z1449">
        <v>30369</v>
      </c>
      <c r="AA1449">
        <v>0.57010544314619604</v>
      </c>
      <c r="AB1449">
        <v>1.01789019123997E-2</v>
      </c>
      <c r="AC1449">
        <v>0.28791257805530801</v>
      </c>
      <c r="AD1449">
        <v>1751</v>
      </c>
      <c r="AE1449">
        <v>0</v>
      </c>
      <c r="AF1449">
        <v>0.53094481089545897</v>
      </c>
      <c r="AG1449">
        <v>0.44160299909837197</v>
      </c>
      <c r="AH1449">
        <v>1</v>
      </c>
      <c r="AI1449">
        <v>35841</v>
      </c>
      <c r="AJ1449">
        <v>6.9361903964733129E-2</v>
      </c>
      <c r="AK1449">
        <v>0.33347283836946512</v>
      </c>
      <c r="AL1449">
        <v>0.4175106721352641</v>
      </c>
      <c r="AM1449">
        <v>0.17965458553053759</v>
      </c>
      <c r="AN1449" t="s">
        <v>6380</v>
      </c>
      <c r="AO1449">
        <v>20200818</v>
      </c>
      <c r="AP1449">
        <v>10443</v>
      </c>
      <c r="AQ1449">
        <v>119570</v>
      </c>
      <c r="AS1449">
        <v>68</v>
      </c>
      <c r="AT1449">
        <v>927</v>
      </c>
      <c r="AY1449">
        <v>9126</v>
      </c>
      <c r="AZ1449" t="s">
        <v>362</v>
      </c>
      <c r="BA1449" t="s">
        <v>6381</v>
      </c>
      <c r="BB1449" t="s">
        <v>6382</v>
      </c>
      <c r="BC1449" t="s">
        <v>6383</v>
      </c>
      <c r="BD1449">
        <v>154</v>
      </c>
      <c r="BE1449">
        <v>927</v>
      </c>
      <c r="BF1449" t="s">
        <v>6382</v>
      </c>
      <c r="BL1449">
        <v>130013</v>
      </c>
      <c r="BW1449">
        <v>46</v>
      </c>
      <c r="BX1449">
        <v>83</v>
      </c>
      <c r="BY1449">
        <v>637</v>
      </c>
      <c r="BZ1449">
        <v>130013</v>
      </c>
      <c r="CA1449">
        <v>130013</v>
      </c>
      <c r="CB1449">
        <v>720</v>
      </c>
      <c r="CC1449">
        <v>130013</v>
      </c>
      <c r="CD1449">
        <v>1</v>
      </c>
      <c r="CE1449">
        <v>6</v>
      </c>
      <c r="CF1449" t="s">
        <v>6384</v>
      </c>
      <c r="CG1449">
        <v>0</v>
      </c>
      <c r="CH1449">
        <v>0</v>
      </c>
      <c r="CI1449">
        <v>0</v>
      </c>
      <c r="CJ1449">
        <v>0</v>
      </c>
      <c r="CK1449">
        <v>0</v>
      </c>
      <c r="CM1449" t="s">
        <v>6385</v>
      </c>
      <c r="CN1449" t="s">
        <v>368</v>
      </c>
      <c r="CO1449">
        <v>0</v>
      </c>
    </row>
    <row r="1450" spans="1:93" x14ac:dyDescent="0.2">
      <c r="A1450" t="s">
        <v>6377</v>
      </c>
      <c r="B1450" t="s">
        <v>6470</v>
      </c>
      <c r="C1450" s="2">
        <f>P1450/AD1450*1000000</f>
        <v>169.43409013893597</v>
      </c>
      <c r="D1450" s="2">
        <f>LN(C1450)</f>
        <v>5.1324640024613899</v>
      </c>
      <c r="E1450">
        <v>4.7477255184403502</v>
      </c>
      <c r="F1450">
        <v>273.03089511759231</v>
      </c>
      <c r="G1450">
        <v>303.0632640556413</v>
      </c>
      <c r="H1450">
        <v>92.66128098310277</v>
      </c>
      <c r="I1450">
        <v>89.553560565470619</v>
      </c>
      <c r="J1450" t="s">
        <v>5863</v>
      </c>
      <c r="K1450" t="s">
        <v>94</v>
      </c>
      <c r="L1450" t="s">
        <v>95</v>
      </c>
      <c r="M1450">
        <v>44.390915339999999</v>
      </c>
      <c r="N1450">
        <v>-99.996611479999999</v>
      </c>
      <c r="O1450">
        <v>100</v>
      </c>
      <c r="P1450">
        <v>3</v>
      </c>
      <c r="Q1450">
        <v>0</v>
      </c>
      <c r="R1450">
        <v>97</v>
      </c>
      <c r="S1450" t="s">
        <v>6471</v>
      </c>
      <c r="T1450">
        <v>32348</v>
      </c>
      <c r="U1450">
        <v>2016</v>
      </c>
      <c r="V1450">
        <v>2.8663082675162099E-2</v>
      </c>
      <c r="W1450">
        <v>11.4225716666667</v>
      </c>
      <c r="X1450">
        <v>112866.66666666701</v>
      </c>
      <c r="Y1450">
        <v>1.6765463145919401E-3</v>
      </c>
      <c r="Z1450">
        <v>54166.666666666701</v>
      </c>
      <c r="AA1450">
        <v>0.69844651721194795</v>
      </c>
      <c r="AB1450">
        <v>3.43469495585116E-2</v>
      </c>
      <c r="AC1450">
        <v>0.128345467897888</v>
      </c>
      <c r="AD1450">
        <v>17706</v>
      </c>
      <c r="AE1450">
        <v>1.3971219288266201E-3</v>
      </c>
      <c r="AF1450">
        <v>0.21537257669382401</v>
      </c>
      <c r="AG1450">
        <v>0.75458272222690903</v>
      </c>
      <c r="AH1450">
        <v>1</v>
      </c>
      <c r="AI1450">
        <v>304422</v>
      </c>
      <c r="AJ1450">
        <v>0.13944458679070501</v>
      </c>
      <c r="AK1450">
        <v>0.20648967551622421</v>
      </c>
      <c r="AL1450">
        <v>0.37974259416205142</v>
      </c>
      <c r="AM1450">
        <v>0.27432314353101939</v>
      </c>
      <c r="AN1450" t="s">
        <v>6380</v>
      </c>
      <c r="AO1450">
        <v>20200818</v>
      </c>
      <c r="AP1450">
        <v>10443</v>
      </c>
      <c r="AQ1450">
        <v>119570</v>
      </c>
      <c r="AS1450">
        <v>68</v>
      </c>
      <c r="AT1450">
        <v>927</v>
      </c>
      <c r="AY1450">
        <v>9126</v>
      </c>
      <c r="AZ1450" t="s">
        <v>362</v>
      </c>
      <c r="BA1450" t="s">
        <v>6381</v>
      </c>
      <c r="BB1450" t="s">
        <v>6382</v>
      </c>
      <c r="BC1450" t="s">
        <v>6383</v>
      </c>
      <c r="BD1450">
        <v>154</v>
      </c>
      <c r="BE1450">
        <v>927</v>
      </c>
      <c r="BF1450" t="s">
        <v>6382</v>
      </c>
      <c r="BL1450">
        <v>130013</v>
      </c>
      <c r="BW1450">
        <v>46</v>
      </c>
      <c r="BX1450">
        <v>83</v>
      </c>
      <c r="BY1450">
        <v>637</v>
      </c>
      <c r="BZ1450">
        <v>130013</v>
      </c>
      <c r="CA1450">
        <v>130013</v>
      </c>
      <c r="CB1450">
        <v>720</v>
      </c>
      <c r="CC1450">
        <v>130013</v>
      </c>
      <c r="CD1450">
        <v>1</v>
      </c>
      <c r="CE1450">
        <v>6</v>
      </c>
      <c r="CF1450" t="s">
        <v>6384</v>
      </c>
      <c r="CG1450">
        <v>0</v>
      </c>
      <c r="CH1450">
        <v>0</v>
      </c>
      <c r="CI1450">
        <v>0</v>
      </c>
      <c r="CJ1450">
        <v>0</v>
      </c>
      <c r="CK1450">
        <v>0</v>
      </c>
      <c r="CM1450" t="s">
        <v>6385</v>
      </c>
      <c r="CN1450" t="s">
        <v>368</v>
      </c>
      <c r="CO1450">
        <v>0</v>
      </c>
    </row>
    <row r="1451" spans="1:93" x14ac:dyDescent="0.2">
      <c r="A1451" t="s">
        <v>6377</v>
      </c>
      <c r="B1451" t="s">
        <v>6500</v>
      </c>
      <c r="C1451" s="2">
        <f>P1451/AD1451*1000000</f>
        <v>786.98845750262331</v>
      </c>
      <c r="D1451" s="2">
        <f>LN(C1451)</f>
        <v>6.6682135818582911</v>
      </c>
      <c r="E1451">
        <v>4.8746841559333944</v>
      </c>
      <c r="F1451">
        <v>274.11672671107891</v>
      </c>
      <c r="G1451">
        <v>303.55668494823811</v>
      </c>
      <c r="H1451">
        <v>90.986844037941836</v>
      </c>
      <c r="I1451">
        <v>89.151958178633137</v>
      </c>
      <c r="J1451" t="s">
        <v>6501</v>
      </c>
      <c r="K1451" t="s">
        <v>94</v>
      </c>
      <c r="L1451" t="s">
        <v>95</v>
      </c>
      <c r="M1451">
        <v>43.895227089999999</v>
      </c>
      <c r="N1451">
        <v>-99.852018779999995</v>
      </c>
      <c r="O1451">
        <v>91</v>
      </c>
      <c r="P1451">
        <v>3</v>
      </c>
      <c r="Q1451">
        <v>0</v>
      </c>
      <c r="R1451">
        <v>88</v>
      </c>
      <c r="S1451" t="s">
        <v>6502</v>
      </c>
      <c r="T1451">
        <v>32168</v>
      </c>
      <c r="U1451">
        <v>2016</v>
      </c>
      <c r="V1451">
        <v>7.6318270532580196E-2</v>
      </c>
      <c r="W1451">
        <v>4.6403523166666698</v>
      </c>
      <c r="X1451">
        <v>79350</v>
      </c>
      <c r="Y1451">
        <v>2.30043708304578E-4</v>
      </c>
      <c r="Z1451">
        <v>48419.166666666701</v>
      </c>
      <c r="AA1451">
        <v>0.74484034960194101</v>
      </c>
      <c r="AB1451">
        <v>1.25473065546171E-2</v>
      </c>
      <c r="AC1451">
        <v>0.12732613955622499</v>
      </c>
      <c r="AD1451">
        <v>3812</v>
      </c>
      <c r="AE1451">
        <v>1.2905604719763999E-2</v>
      </c>
      <c r="AF1451">
        <v>0.21483152313373099</v>
      </c>
      <c r="AG1451">
        <v>0.74539420999056605</v>
      </c>
      <c r="AH1451">
        <v>1</v>
      </c>
      <c r="AI1451">
        <v>68693</v>
      </c>
      <c r="AJ1451">
        <v>0.14005793894574409</v>
      </c>
      <c r="AK1451">
        <v>0.248584280785524</v>
      </c>
      <c r="AL1451">
        <v>0.37216310249952689</v>
      </c>
      <c r="AM1451">
        <v>0.239194677769205</v>
      </c>
      <c r="AN1451" t="s">
        <v>6380</v>
      </c>
      <c r="AO1451">
        <v>20200818</v>
      </c>
      <c r="AP1451">
        <v>10443</v>
      </c>
      <c r="AQ1451">
        <v>119570</v>
      </c>
      <c r="AS1451">
        <v>68</v>
      </c>
      <c r="AT1451">
        <v>927</v>
      </c>
      <c r="AY1451">
        <v>9126</v>
      </c>
      <c r="AZ1451" t="s">
        <v>362</v>
      </c>
      <c r="BA1451" t="s">
        <v>6381</v>
      </c>
      <c r="BB1451" t="s">
        <v>6382</v>
      </c>
      <c r="BC1451" t="s">
        <v>6383</v>
      </c>
      <c r="BD1451">
        <v>154</v>
      </c>
      <c r="BE1451">
        <v>927</v>
      </c>
      <c r="BF1451" t="s">
        <v>6382</v>
      </c>
      <c r="BL1451">
        <v>130013</v>
      </c>
      <c r="BW1451">
        <v>46</v>
      </c>
      <c r="BX1451">
        <v>83</v>
      </c>
      <c r="BY1451">
        <v>637</v>
      </c>
      <c r="BZ1451">
        <v>130013</v>
      </c>
      <c r="CA1451">
        <v>130013</v>
      </c>
      <c r="CB1451">
        <v>720</v>
      </c>
      <c r="CC1451">
        <v>130013</v>
      </c>
      <c r="CD1451">
        <v>1</v>
      </c>
      <c r="CE1451">
        <v>6</v>
      </c>
      <c r="CF1451" t="s">
        <v>6384</v>
      </c>
      <c r="CG1451">
        <v>0</v>
      </c>
      <c r="CH1451">
        <v>0</v>
      </c>
      <c r="CI1451">
        <v>0</v>
      </c>
      <c r="CJ1451">
        <v>0</v>
      </c>
      <c r="CK1451">
        <v>0</v>
      </c>
      <c r="CM1451" t="s">
        <v>6385</v>
      </c>
      <c r="CN1451" t="s">
        <v>368</v>
      </c>
      <c r="CO1451">
        <v>0</v>
      </c>
    </row>
    <row r="1452" spans="1:93" x14ac:dyDescent="0.2">
      <c r="A1452" t="s">
        <v>6377</v>
      </c>
      <c r="B1452" t="s">
        <v>6545</v>
      </c>
      <c r="C1452" s="2">
        <f>P1452/AD1452*1000000</f>
        <v>131.05587348739678</v>
      </c>
      <c r="D1452" s="2">
        <f>LN(C1452)</f>
        <v>4.875623747440379</v>
      </c>
      <c r="E1452">
        <v>6.6183385440445974</v>
      </c>
      <c r="F1452">
        <v>273.54550985341427</v>
      </c>
      <c r="G1452">
        <v>302.59110983985988</v>
      </c>
      <c r="H1452">
        <v>89.611411463026116</v>
      </c>
      <c r="I1452">
        <v>87.880244634509921</v>
      </c>
      <c r="J1452" t="s">
        <v>6546</v>
      </c>
      <c r="K1452" t="s">
        <v>94</v>
      </c>
      <c r="L1452" t="s">
        <v>95</v>
      </c>
      <c r="M1452">
        <v>43.009244850000002</v>
      </c>
      <c r="N1452">
        <v>-97.394676349999997</v>
      </c>
      <c r="O1452">
        <v>158</v>
      </c>
      <c r="P1452">
        <v>3</v>
      </c>
      <c r="Q1452">
        <v>0</v>
      </c>
      <c r="R1452">
        <v>155</v>
      </c>
      <c r="S1452" t="s">
        <v>6547</v>
      </c>
      <c r="T1452">
        <v>31754</v>
      </c>
      <c r="U1452">
        <v>2016</v>
      </c>
      <c r="V1452">
        <v>0.179434911325378</v>
      </c>
      <c r="W1452">
        <v>33.247586142857202</v>
      </c>
      <c r="X1452">
        <v>124771.428571429</v>
      </c>
      <c r="Y1452">
        <v>7.1542869315310304E-3</v>
      </c>
      <c r="Z1452">
        <v>59489.571428571398</v>
      </c>
      <c r="AA1452">
        <v>0.82398832136794098</v>
      </c>
      <c r="AB1452">
        <v>1.5307568547755701E-2</v>
      </c>
      <c r="AC1452">
        <v>0.14228752338047301</v>
      </c>
      <c r="AD1452">
        <v>22891</v>
      </c>
      <c r="AE1452">
        <v>4.2721420632011601E-3</v>
      </c>
      <c r="AF1452">
        <v>9.2698681678686692E-3</v>
      </c>
      <c r="AG1452">
        <v>0.95963344820022201</v>
      </c>
      <c r="AH1452">
        <v>2</v>
      </c>
      <c r="AI1452">
        <v>398655</v>
      </c>
      <c r="AJ1452">
        <v>0.15964932084132899</v>
      </c>
      <c r="AK1452">
        <v>0.18711417140133699</v>
      </c>
      <c r="AL1452">
        <v>0.38774629692340501</v>
      </c>
      <c r="AM1452">
        <v>0.2654902108339291</v>
      </c>
      <c r="AN1452" t="s">
        <v>6380</v>
      </c>
      <c r="AO1452">
        <v>20200818</v>
      </c>
      <c r="AP1452">
        <v>10443</v>
      </c>
      <c r="AQ1452">
        <v>119570</v>
      </c>
      <c r="AS1452">
        <v>68</v>
      </c>
      <c r="AT1452">
        <v>927</v>
      </c>
      <c r="AY1452">
        <v>9126</v>
      </c>
      <c r="AZ1452" t="s">
        <v>362</v>
      </c>
      <c r="BA1452" t="s">
        <v>6381</v>
      </c>
      <c r="BB1452" t="s">
        <v>6382</v>
      </c>
      <c r="BC1452" t="s">
        <v>6383</v>
      </c>
      <c r="BD1452">
        <v>154</v>
      </c>
      <c r="BE1452">
        <v>927</v>
      </c>
      <c r="BF1452" t="s">
        <v>6382</v>
      </c>
      <c r="BL1452">
        <v>130013</v>
      </c>
      <c r="BW1452">
        <v>46</v>
      </c>
      <c r="BX1452">
        <v>83</v>
      </c>
      <c r="BY1452">
        <v>637</v>
      </c>
      <c r="BZ1452">
        <v>130013</v>
      </c>
      <c r="CA1452">
        <v>130013</v>
      </c>
      <c r="CB1452">
        <v>720</v>
      </c>
      <c r="CC1452">
        <v>130013</v>
      </c>
      <c r="CD1452">
        <v>1</v>
      </c>
      <c r="CE1452">
        <v>6</v>
      </c>
      <c r="CF1452" t="s">
        <v>6384</v>
      </c>
      <c r="CG1452">
        <v>0</v>
      </c>
      <c r="CH1452">
        <v>0</v>
      </c>
      <c r="CI1452">
        <v>0</v>
      </c>
      <c r="CJ1452">
        <v>0</v>
      </c>
      <c r="CK1452">
        <v>0</v>
      </c>
      <c r="CM1452" t="s">
        <v>6385</v>
      </c>
      <c r="CN1452" t="s">
        <v>368</v>
      </c>
      <c r="CO1452">
        <v>0</v>
      </c>
    </row>
    <row r="1453" spans="1:93" x14ac:dyDescent="0.2">
      <c r="A1453" t="s">
        <v>6551</v>
      </c>
      <c r="B1453" t="s">
        <v>6552</v>
      </c>
      <c r="C1453" s="2">
        <f>P1453/AD1453*1000000</f>
        <v>57.353700269562395</v>
      </c>
      <c r="D1453" s="2">
        <f>LN(C1453)</f>
        <v>4.0492373623233364</v>
      </c>
      <c r="E1453">
        <v>12.72263648218844</v>
      </c>
      <c r="F1453">
        <v>283.07741204242529</v>
      </c>
      <c r="G1453">
        <v>303.89504880184751</v>
      </c>
      <c r="H1453">
        <v>88.457553696533566</v>
      </c>
      <c r="I1453">
        <v>95.893091514105492</v>
      </c>
      <c r="J1453" t="s">
        <v>6553</v>
      </c>
      <c r="K1453" t="s">
        <v>94</v>
      </c>
      <c r="L1453" t="s">
        <v>95</v>
      </c>
      <c r="M1453">
        <v>35.739396630000002</v>
      </c>
      <c r="N1453">
        <v>-84.311452750000001</v>
      </c>
      <c r="O1453">
        <v>819</v>
      </c>
      <c r="P1453">
        <v>3</v>
      </c>
      <c r="Q1453">
        <v>0</v>
      </c>
      <c r="R1453">
        <v>816</v>
      </c>
      <c r="S1453" t="s">
        <v>6554</v>
      </c>
      <c r="T1453">
        <v>17686</v>
      </c>
      <c r="U1453">
        <v>2016</v>
      </c>
      <c r="V1453">
        <v>6.9337865034337198E-2</v>
      </c>
      <c r="W1453">
        <v>240.283525</v>
      </c>
      <c r="X1453">
        <v>187400</v>
      </c>
      <c r="Y1453">
        <v>8.7061254968317705E-3</v>
      </c>
      <c r="Z1453">
        <v>54711.25</v>
      </c>
      <c r="AA1453">
        <v>0.79251193929591901</v>
      </c>
      <c r="AB1453">
        <v>6.3621463474414899E-2</v>
      </c>
      <c r="AC1453">
        <v>0.17147058494141901</v>
      </c>
      <c r="AD1453">
        <v>52307</v>
      </c>
      <c r="AE1453">
        <v>6.75307152517674E-3</v>
      </c>
      <c r="AF1453">
        <v>1.68861812839303E-3</v>
      </c>
      <c r="AG1453">
        <v>0.95116136666289597</v>
      </c>
      <c r="AH1453">
        <v>4</v>
      </c>
      <c r="AI1453">
        <v>824924</v>
      </c>
      <c r="AJ1453">
        <v>0.2066032749683607</v>
      </c>
      <c r="AK1453">
        <v>0.17149579840082241</v>
      </c>
      <c r="AL1453">
        <v>0.33344162613768058</v>
      </c>
      <c r="AM1453">
        <v>0.28845930049313628</v>
      </c>
      <c r="AN1453" t="s">
        <v>6555</v>
      </c>
      <c r="AO1453">
        <v>20200818</v>
      </c>
      <c r="AP1453">
        <v>135778</v>
      </c>
      <c r="AQ1453">
        <v>1758594</v>
      </c>
      <c r="AS1453">
        <v>1231</v>
      </c>
      <c r="AT1453">
        <v>5981</v>
      </c>
      <c r="AU1453">
        <v>384</v>
      </c>
      <c r="AW1453">
        <v>183</v>
      </c>
      <c r="AY1453">
        <v>96896</v>
      </c>
      <c r="AZ1453" t="s">
        <v>308</v>
      </c>
      <c r="BA1453" t="s">
        <v>6556</v>
      </c>
      <c r="BB1453" t="s">
        <v>6557</v>
      </c>
      <c r="BC1453" t="s">
        <v>6558</v>
      </c>
      <c r="BD1453">
        <v>1426</v>
      </c>
      <c r="BE1453">
        <v>5981</v>
      </c>
      <c r="BF1453" t="s">
        <v>6557</v>
      </c>
      <c r="BG1453">
        <v>160792</v>
      </c>
      <c r="BH1453">
        <v>133281</v>
      </c>
      <c r="BI1453">
        <v>1386</v>
      </c>
      <c r="BJ1453">
        <v>40</v>
      </c>
      <c r="BW1453">
        <v>47</v>
      </c>
      <c r="BX1453">
        <v>1034</v>
      </c>
      <c r="BY1453">
        <v>22230</v>
      </c>
      <c r="BZ1453">
        <v>1894372</v>
      </c>
      <c r="CA1453">
        <v>1894372</v>
      </c>
      <c r="CB1453">
        <v>23264</v>
      </c>
      <c r="CC1453">
        <v>1894372</v>
      </c>
      <c r="CD1453">
        <v>39</v>
      </c>
      <c r="CE1453">
        <v>100</v>
      </c>
      <c r="CF1453" t="s">
        <v>6559</v>
      </c>
      <c r="CG1453">
        <v>0</v>
      </c>
      <c r="CH1453">
        <v>0</v>
      </c>
      <c r="CI1453">
        <v>0</v>
      </c>
      <c r="CJ1453">
        <v>0</v>
      </c>
      <c r="CK1453">
        <v>0</v>
      </c>
      <c r="CM1453" t="s">
        <v>6560</v>
      </c>
      <c r="CN1453" t="s">
        <v>3258</v>
      </c>
      <c r="CO1453">
        <v>153</v>
      </c>
    </row>
    <row r="1454" spans="1:93" x14ac:dyDescent="0.2">
      <c r="A1454" t="s">
        <v>6551</v>
      </c>
      <c r="B1454" t="s">
        <v>6584</v>
      </c>
      <c r="C1454" s="2">
        <f>P1454/AD1454*1000000</f>
        <v>21.997844211267296</v>
      </c>
      <c r="D1454" s="2">
        <f>LN(C1454)</f>
        <v>3.0909444581600023</v>
      </c>
      <c r="E1454">
        <v>11.63104444628884</v>
      </c>
      <c r="F1454">
        <v>282.45901592699772</v>
      </c>
      <c r="G1454">
        <v>302.60297653514812</v>
      </c>
      <c r="H1454">
        <v>87.462713070099184</v>
      </c>
      <c r="I1454">
        <v>95.851401351310528</v>
      </c>
      <c r="J1454" t="s">
        <v>301</v>
      </c>
      <c r="K1454" t="s">
        <v>94</v>
      </c>
      <c r="L1454" t="s">
        <v>95</v>
      </c>
      <c r="M1454">
        <v>36.294723679999997</v>
      </c>
      <c r="N1454">
        <v>-82.4945472</v>
      </c>
      <c r="O1454">
        <v>1476</v>
      </c>
      <c r="P1454">
        <v>3</v>
      </c>
      <c r="Q1454">
        <v>0</v>
      </c>
      <c r="R1454">
        <v>1473</v>
      </c>
      <c r="S1454" t="s">
        <v>6585</v>
      </c>
      <c r="T1454">
        <v>17353</v>
      </c>
      <c r="U1454">
        <v>2016</v>
      </c>
      <c r="V1454">
        <v>6.4471417382672105E-2</v>
      </c>
      <c r="W1454">
        <v>1150.891165</v>
      </c>
      <c r="X1454">
        <v>122987.862385181</v>
      </c>
      <c r="Y1454">
        <v>3.84580824105921E-2</v>
      </c>
      <c r="Z1454">
        <v>40746.5</v>
      </c>
      <c r="AA1454">
        <v>0.65106203939187401</v>
      </c>
      <c r="AB1454">
        <v>3.3407433319973798E-2</v>
      </c>
      <c r="AC1454">
        <v>0.21290816044008601</v>
      </c>
      <c r="AD1454">
        <v>136377</v>
      </c>
      <c r="AE1454">
        <v>9.4937386497183501E-3</v>
      </c>
      <c r="AF1454">
        <v>3.4780252435525601E-3</v>
      </c>
      <c r="AG1454">
        <v>0.93060351344054304</v>
      </c>
      <c r="AH1454">
        <v>5</v>
      </c>
      <c r="AI1454">
        <v>2119353</v>
      </c>
      <c r="AJ1454">
        <v>0.15153964441034601</v>
      </c>
      <c r="AK1454">
        <v>0.16979191290927001</v>
      </c>
      <c r="AL1454">
        <v>0.41743022516777528</v>
      </c>
      <c r="AM1454">
        <v>0.26123821751260878</v>
      </c>
      <c r="AN1454" t="s">
        <v>6555</v>
      </c>
      <c r="AO1454">
        <v>20200818</v>
      </c>
      <c r="AP1454">
        <v>135778</v>
      </c>
      <c r="AQ1454">
        <v>1758594</v>
      </c>
      <c r="AS1454">
        <v>1231</v>
      </c>
      <c r="AT1454">
        <v>5981</v>
      </c>
      <c r="AU1454">
        <v>384</v>
      </c>
      <c r="AW1454">
        <v>183</v>
      </c>
      <c r="AY1454">
        <v>96896</v>
      </c>
      <c r="AZ1454" t="s">
        <v>308</v>
      </c>
      <c r="BA1454" t="s">
        <v>6556</v>
      </c>
      <c r="BB1454" t="s">
        <v>6557</v>
      </c>
      <c r="BC1454" t="s">
        <v>6558</v>
      </c>
      <c r="BD1454">
        <v>1426</v>
      </c>
      <c r="BE1454">
        <v>5981</v>
      </c>
      <c r="BF1454" t="s">
        <v>6557</v>
      </c>
      <c r="BG1454">
        <v>160792</v>
      </c>
      <c r="BH1454">
        <v>133281</v>
      </c>
      <c r="BI1454">
        <v>1386</v>
      </c>
      <c r="BJ1454">
        <v>40</v>
      </c>
      <c r="BW1454">
        <v>47</v>
      </c>
      <c r="BX1454">
        <v>1034</v>
      </c>
      <c r="BY1454">
        <v>22230</v>
      </c>
      <c r="BZ1454">
        <v>1894372</v>
      </c>
      <c r="CA1454">
        <v>1894372</v>
      </c>
      <c r="CB1454">
        <v>23264</v>
      </c>
      <c r="CC1454">
        <v>1894372</v>
      </c>
      <c r="CD1454">
        <v>39</v>
      </c>
      <c r="CE1454">
        <v>100</v>
      </c>
      <c r="CF1454" t="s">
        <v>6559</v>
      </c>
      <c r="CG1454">
        <v>0</v>
      </c>
      <c r="CH1454">
        <v>0</v>
      </c>
      <c r="CI1454">
        <v>0</v>
      </c>
      <c r="CJ1454">
        <v>0</v>
      </c>
      <c r="CK1454">
        <v>0</v>
      </c>
      <c r="CM1454" t="s">
        <v>6560</v>
      </c>
      <c r="CN1454" t="s">
        <v>3258</v>
      </c>
      <c r="CO1454">
        <v>153</v>
      </c>
    </row>
    <row r="1455" spans="1:93" x14ac:dyDescent="0.2">
      <c r="A1455" t="s">
        <v>6551</v>
      </c>
      <c r="B1455" t="s">
        <v>6702</v>
      </c>
      <c r="C1455" s="2">
        <f>P1455/AD1455*1000000</f>
        <v>281.08310690527503</v>
      </c>
      <c r="D1455" s="2">
        <f>LN(C1455)</f>
        <v>5.6386503797184186</v>
      </c>
      <c r="E1455">
        <v>10.103134039734581</v>
      </c>
      <c r="F1455">
        <v>283.63168534896721</v>
      </c>
      <c r="G1455">
        <v>304.85828531704641</v>
      </c>
      <c r="H1455">
        <v>88.036442518388469</v>
      </c>
      <c r="I1455">
        <v>96.50406813383232</v>
      </c>
      <c r="J1455" t="s">
        <v>1210</v>
      </c>
      <c r="K1455" t="s">
        <v>94</v>
      </c>
      <c r="L1455" t="s">
        <v>95</v>
      </c>
      <c r="M1455">
        <v>35.600489039999999</v>
      </c>
      <c r="N1455">
        <v>-88.110437790000006</v>
      </c>
      <c r="O1455">
        <v>247</v>
      </c>
      <c r="P1455">
        <v>3</v>
      </c>
      <c r="Q1455">
        <v>0</v>
      </c>
      <c r="R1455">
        <v>244</v>
      </c>
      <c r="S1455" t="s">
        <v>6703</v>
      </c>
      <c r="T1455">
        <v>18074</v>
      </c>
      <c r="U1455">
        <v>2016</v>
      </c>
      <c r="V1455">
        <v>0.16108752012267399</v>
      </c>
      <c r="W1455">
        <v>31.0006925</v>
      </c>
      <c r="X1455">
        <v>93300</v>
      </c>
      <c r="Y1455">
        <v>2.17190733317968E-2</v>
      </c>
      <c r="Z1455">
        <v>39091.75</v>
      </c>
      <c r="AA1455">
        <v>0.80537321548099094</v>
      </c>
      <c r="AB1455">
        <v>2.2183076916188399E-2</v>
      </c>
      <c r="AC1455">
        <v>0.191492458356817</v>
      </c>
      <c r="AD1455">
        <v>10673</v>
      </c>
      <c r="AE1455">
        <v>1.26753422342403E-3</v>
      </c>
      <c r="AF1455">
        <v>7.4537865235539704E-5</v>
      </c>
      <c r="AG1455">
        <v>0.96326413318523096</v>
      </c>
      <c r="AH1455">
        <v>2</v>
      </c>
      <c r="AI1455">
        <v>210422</v>
      </c>
      <c r="AJ1455">
        <v>0.2021509157787684</v>
      </c>
      <c r="AK1455">
        <v>0.1755662430734429</v>
      </c>
      <c r="AL1455">
        <v>0.34504947201338271</v>
      </c>
      <c r="AM1455">
        <v>0.2772333691344061</v>
      </c>
      <c r="AN1455" t="s">
        <v>6555</v>
      </c>
      <c r="AO1455">
        <v>20200818</v>
      </c>
      <c r="AP1455">
        <v>135778</v>
      </c>
      <c r="AQ1455">
        <v>1758594</v>
      </c>
      <c r="AS1455">
        <v>1231</v>
      </c>
      <c r="AT1455">
        <v>5981</v>
      </c>
      <c r="AU1455">
        <v>384</v>
      </c>
      <c r="AW1455">
        <v>183</v>
      </c>
      <c r="AY1455">
        <v>96896</v>
      </c>
      <c r="AZ1455" t="s">
        <v>308</v>
      </c>
      <c r="BA1455" t="s">
        <v>6556</v>
      </c>
      <c r="BB1455" t="s">
        <v>6557</v>
      </c>
      <c r="BC1455" t="s">
        <v>6558</v>
      </c>
      <c r="BD1455">
        <v>1426</v>
      </c>
      <c r="BE1455">
        <v>5981</v>
      </c>
      <c r="BF1455" t="s">
        <v>6557</v>
      </c>
      <c r="BG1455">
        <v>160792</v>
      </c>
      <c r="BH1455">
        <v>133281</v>
      </c>
      <c r="BI1455">
        <v>1386</v>
      </c>
      <c r="BJ1455">
        <v>40</v>
      </c>
      <c r="BW1455">
        <v>47</v>
      </c>
      <c r="BX1455">
        <v>1034</v>
      </c>
      <c r="BY1455">
        <v>22230</v>
      </c>
      <c r="BZ1455">
        <v>1894372</v>
      </c>
      <c r="CA1455">
        <v>1894372</v>
      </c>
      <c r="CB1455">
        <v>23264</v>
      </c>
      <c r="CC1455">
        <v>1894372</v>
      </c>
      <c r="CD1455">
        <v>39</v>
      </c>
      <c r="CE1455">
        <v>100</v>
      </c>
      <c r="CF1455" t="s">
        <v>6559</v>
      </c>
      <c r="CG1455">
        <v>0</v>
      </c>
      <c r="CH1455">
        <v>0</v>
      </c>
      <c r="CI1455">
        <v>0</v>
      </c>
      <c r="CJ1455">
        <v>0</v>
      </c>
      <c r="CK1455">
        <v>0</v>
      </c>
      <c r="CM1455" t="s">
        <v>6560</v>
      </c>
      <c r="CN1455" t="s">
        <v>3258</v>
      </c>
      <c r="CO1455">
        <v>153</v>
      </c>
    </row>
    <row r="1456" spans="1:93" x14ac:dyDescent="0.2">
      <c r="A1456" t="s">
        <v>6551</v>
      </c>
      <c r="B1456" t="s">
        <v>6756</v>
      </c>
      <c r="C1456" s="2">
        <f>P1456/AD1456*1000000</f>
        <v>161.75122661346848</v>
      </c>
      <c r="D1456" s="2">
        <f>LN(C1456)</f>
        <v>5.0860595167430969</v>
      </c>
      <c r="E1456">
        <v>10.26047165665331</v>
      </c>
      <c r="F1456">
        <v>282.88552227453403</v>
      </c>
      <c r="G1456">
        <v>304.40899130660853</v>
      </c>
      <c r="H1456">
        <v>87.781218352322284</v>
      </c>
      <c r="I1456">
        <v>96.803835311088378</v>
      </c>
      <c r="J1456" t="s">
        <v>3895</v>
      </c>
      <c r="K1456" t="s">
        <v>94</v>
      </c>
      <c r="L1456" t="s">
        <v>95</v>
      </c>
      <c r="M1456">
        <v>36.039588049999999</v>
      </c>
      <c r="N1456">
        <v>-87.779928720000001</v>
      </c>
      <c r="O1456">
        <v>145</v>
      </c>
      <c r="P1456">
        <v>3</v>
      </c>
      <c r="Q1456">
        <v>0</v>
      </c>
      <c r="R1456">
        <v>142</v>
      </c>
      <c r="S1456" t="s">
        <v>6757</v>
      </c>
      <c r="T1456">
        <v>16983</v>
      </c>
      <c r="U1456">
        <v>2016</v>
      </c>
      <c r="V1456">
        <v>0.104471689497834</v>
      </c>
      <c r="W1456">
        <v>36.820862249999998</v>
      </c>
      <c r="X1456">
        <v>101275</v>
      </c>
      <c r="Y1456">
        <v>2.20779890155096E-2</v>
      </c>
      <c r="Z1456">
        <v>44520.5</v>
      </c>
      <c r="AA1456">
        <v>0.77210267654369702</v>
      </c>
      <c r="AB1456">
        <v>1.38515718275544E-2</v>
      </c>
      <c r="AC1456">
        <v>0.28297192776093499</v>
      </c>
      <c r="AD1456">
        <v>18547</v>
      </c>
      <c r="AE1456">
        <v>2.5548171607566298E-3</v>
      </c>
      <c r="AF1456">
        <v>6.2397244864406502E-3</v>
      </c>
      <c r="AG1456">
        <v>0.96032668864932602</v>
      </c>
      <c r="AH1456">
        <v>2</v>
      </c>
      <c r="AI1456">
        <v>327283</v>
      </c>
      <c r="AJ1456">
        <v>0.1690616377874806</v>
      </c>
      <c r="AK1456">
        <v>0.18749828130394799</v>
      </c>
      <c r="AL1456">
        <v>0.36517020437969588</v>
      </c>
      <c r="AM1456">
        <v>0.27826987652887558</v>
      </c>
      <c r="AN1456" t="s">
        <v>6555</v>
      </c>
      <c r="AO1456">
        <v>20200818</v>
      </c>
      <c r="AP1456">
        <v>135778</v>
      </c>
      <c r="AQ1456">
        <v>1758594</v>
      </c>
      <c r="AS1456">
        <v>1231</v>
      </c>
      <c r="AT1456">
        <v>5981</v>
      </c>
      <c r="AU1456">
        <v>384</v>
      </c>
      <c r="AW1456">
        <v>183</v>
      </c>
      <c r="AY1456">
        <v>96896</v>
      </c>
      <c r="AZ1456" t="s">
        <v>308</v>
      </c>
      <c r="BA1456" t="s">
        <v>6556</v>
      </c>
      <c r="BB1456" t="s">
        <v>6557</v>
      </c>
      <c r="BC1456" t="s">
        <v>6558</v>
      </c>
      <c r="BD1456">
        <v>1426</v>
      </c>
      <c r="BE1456">
        <v>5981</v>
      </c>
      <c r="BF1456" t="s">
        <v>6557</v>
      </c>
      <c r="BG1456">
        <v>160792</v>
      </c>
      <c r="BH1456">
        <v>133281</v>
      </c>
      <c r="BI1456">
        <v>1386</v>
      </c>
      <c r="BJ1456">
        <v>40</v>
      </c>
      <c r="BW1456">
        <v>47</v>
      </c>
      <c r="BX1456">
        <v>1034</v>
      </c>
      <c r="BY1456">
        <v>22230</v>
      </c>
      <c r="BZ1456">
        <v>1894372</v>
      </c>
      <c r="CA1456">
        <v>1894372</v>
      </c>
      <c r="CB1456">
        <v>23264</v>
      </c>
      <c r="CC1456">
        <v>1894372</v>
      </c>
      <c r="CD1456">
        <v>39</v>
      </c>
      <c r="CE1456">
        <v>100</v>
      </c>
      <c r="CF1456" t="s">
        <v>6559</v>
      </c>
      <c r="CG1456">
        <v>0</v>
      </c>
      <c r="CH1456">
        <v>0</v>
      </c>
      <c r="CI1456">
        <v>0</v>
      </c>
      <c r="CJ1456">
        <v>0</v>
      </c>
      <c r="CK1456">
        <v>0</v>
      </c>
      <c r="CM1456" t="s">
        <v>6560</v>
      </c>
      <c r="CN1456" t="s">
        <v>3258</v>
      </c>
      <c r="CO1456">
        <v>153</v>
      </c>
    </row>
    <row r="1457" spans="1:93" x14ac:dyDescent="0.2">
      <c r="A1457" t="s">
        <v>4253</v>
      </c>
      <c r="B1457" t="s">
        <v>6797</v>
      </c>
      <c r="C1457" s="2">
        <f>P1457/AD1457*1000000</f>
        <v>457.52630776269632</v>
      </c>
      <c r="D1457" s="2">
        <f>LN(C1457)</f>
        <v>6.1258343863687639</v>
      </c>
      <c r="E1457">
        <v>5.9130639108199041</v>
      </c>
      <c r="F1457">
        <v>287.40008084313229</v>
      </c>
      <c r="G1457">
        <v>307.34553317143099</v>
      </c>
      <c r="H1457">
        <v>77.501037896581622</v>
      </c>
      <c r="I1457">
        <v>80.14555828249749</v>
      </c>
      <c r="J1457" t="s">
        <v>6798</v>
      </c>
      <c r="K1457" t="s">
        <v>94</v>
      </c>
      <c r="L1457" t="s">
        <v>95</v>
      </c>
      <c r="M1457">
        <v>33.179693450000002</v>
      </c>
      <c r="N1457">
        <v>-101.29841140000001</v>
      </c>
      <c r="O1457">
        <v>101</v>
      </c>
      <c r="P1457">
        <v>3</v>
      </c>
      <c r="Q1457">
        <v>0</v>
      </c>
      <c r="R1457">
        <v>98</v>
      </c>
      <c r="S1457" t="s">
        <v>6799</v>
      </c>
      <c r="T1457">
        <v>50069</v>
      </c>
      <c r="U1457">
        <v>2016</v>
      </c>
      <c r="V1457">
        <v>3.43450479233227E-2</v>
      </c>
      <c r="W1457">
        <v>4.9418369999999996</v>
      </c>
      <c r="X1457">
        <v>165277.6</v>
      </c>
      <c r="Y1457">
        <v>1.8803554427166001E-2</v>
      </c>
      <c r="Z1457">
        <v>151125.5</v>
      </c>
      <c r="AA1457">
        <v>0.72405372405372403</v>
      </c>
      <c r="AB1457">
        <v>0.28760710885433199</v>
      </c>
      <c r="AC1457">
        <v>0.141993957703928</v>
      </c>
      <c r="AD1457">
        <v>6557</v>
      </c>
      <c r="AE1457">
        <v>1.34877816566169E-3</v>
      </c>
      <c r="AF1457">
        <v>3.9669946048873396E-3</v>
      </c>
      <c r="AG1457">
        <v>0.92232624563630605</v>
      </c>
      <c r="AH1457">
        <v>1</v>
      </c>
      <c r="AI1457">
        <v>107147</v>
      </c>
      <c r="AJ1457">
        <v>0.1198260333933755</v>
      </c>
      <c r="AK1457">
        <v>0.17560920977722189</v>
      </c>
      <c r="AL1457">
        <v>0.46721793423987612</v>
      </c>
      <c r="AM1457">
        <v>0.23734682258952661</v>
      </c>
      <c r="AN1457" t="s">
        <v>6777</v>
      </c>
      <c r="AO1457">
        <v>20200818</v>
      </c>
      <c r="AP1457">
        <v>550232</v>
      </c>
      <c r="AQ1457">
        <v>3950413</v>
      </c>
      <c r="AS1457">
        <v>6210</v>
      </c>
      <c r="AU1457">
        <v>2240</v>
      </c>
      <c r="AY1457">
        <v>415903</v>
      </c>
      <c r="AZ1457" t="s">
        <v>362</v>
      </c>
      <c r="BA1457" t="s">
        <v>6778</v>
      </c>
      <c r="BB1457" t="s">
        <v>6779</v>
      </c>
      <c r="BC1457" t="s">
        <v>6780</v>
      </c>
      <c r="BD1457">
        <v>10250</v>
      </c>
      <c r="BF1457" t="s">
        <v>6779</v>
      </c>
      <c r="BH1457">
        <v>550232</v>
      </c>
      <c r="BM1457">
        <v>326216</v>
      </c>
      <c r="BN1457">
        <v>24732</v>
      </c>
      <c r="BO1457">
        <v>301484</v>
      </c>
      <c r="BU1457">
        <v>18244</v>
      </c>
      <c r="BV1457">
        <v>2734</v>
      </c>
      <c r="BW1457">
        <v>48</v>
      </c>
      <c r="BX1457">
        <v>7282</v>
      </c>
      <c r="BY1457">
        <v>17196</v>
      </c>
      <c r="BZ1457">
        <v>4500645</v>
      </c>
      <c r="CA1457">
        <v>4500645</v>
      </c>
      <c r="CB1457">
        <v>24478</v>
      </c>
      <c r="CC1457">
        <v>4500645</v>
      </c>
      <c r="CD1457">
        <v>216</v>
      </c>
      <c r="CE1457">
        <v>0</v>
      </c>
      <c r="CF1457" t="s">
        <v>6781</v>
      </c>
      <c r="CG1457">
        <v>0</v>
      </c>
      <c r="CH1457">
        <v>0</v>
      </c>
      <c r="CI1457">
        <v>0</v>
      </c>
      <c r="CJ1457">
        <v>0</v>
      </c>
      <c r="CK1457">
        <v>0</v>
      </c>
      <c r="CM1457" t="s">
        <v>6782</v>
      </c>
      <c r="CN1457" t="s">
        <v>368</v>
      </c>
      <c r="CO1457">
        <v>0</v>
      </c>
    </row>
    <row r="1458" spans="1:93" x14ac:dyDescent="0.2">
      <c r="A1458" t="s">
        <v>4253</v>
      </c>
      <c r="B1458" t="s">
        <v>6828</v>
      </c>
      <c r="C1458" s="2">
        <f>P1458/AD1458*1000000</f>
        <v>538.59964093357269</v>
      </c>
      <c r="D1458" s="2">
        <f>LN(C1458)</f>
        <v>6.2889725137110544</v>
      </c>
      <c r="E1458">
        <v>6.9576618960459484</v>
      </c>
      <c r="F1458">
        <v>288.76622849100812</v>
      </c>
      <c r="G1458">
        <v>307.70104062842819</v>
      </c>
      <c r="H1458">
        <v>85.005912352074418</v>
      </c>
      <c r="I1458">
        <v>89.108918959105765</v>
      </c>
      <c r="J1458" t="s">
        <v>1078</v>
      </c>
      <c r="K1458" t="s">
        <v>94</v>
      </c>
      <c r="L1458" t="s">
        <v>95</v>
      </c>
      <c r="M1458">
        <v>31.704705730000001</v>
      </c>
      <c r="N1458">
        <v>-98.110838869999995</v>
      </c>
      <c r="O1458">
        <v>96</v>
      </c>
      <c r="P1458">
        <v>3</v>
      </c>
      <c r="Q1458">
        <v>0</v>
      </c>
      <c r="R1458">
        <v>93</v>
      </c>
      <c r="S1458" t="s">
        <v>6829</v>
      </c>
      <c r="T1458">
        <v>47493</v>
      </c>
      <c r="U1458">
        <v>2016</v>
      </c>
      <c r="V1458">
        <v>5.7140694054074501E-2</v>
      </c>
      <c r="W1458">
        <v>6.1175083333333298</v>
      </c>
      <c r="X1458">
        <v>77130.303030303097</v>
      </c>
      <c r="Y1458">
        <v>2.8347671587804998E-3</v>
      </c>
      <c r="Z1458">
        <v>41394.666666666701</v>
      </c>
      <c r="AA1458">
        <v>0.83685716889072503</v>
      </c>
      <c r="AB1458">
        <v>9.1970424717452606E-2</v>
      </c>
      <c r="AC1458">
        <v>0.20800363660684901</v>
      </c>
      <c r="AD1458">
        <v>5570</v>
      </c>
      <c r="AE1458">
        <v>9.5806618026383699E-4</v>
      </c>
      <c r="AF1458">
        <v>3.56141041251846E-3</v>
      </c>
      <c r="AG1458">
        <v>0.95931488919526997</v>
      </c>
      <c r="AH1458">
        <v>1</v>
      </c>
      <c r="AI1458">
        <v>149211</v>
      </c>
      <c r="AJ1458">
        <v>0.24062569113537199</v>
      </c>
      <c r="AK1458">
        <v>0.17886080784928729</v>
      </c>
      <c r="AL1458">
        <v>0.31589494072152863</v>
      </c>
      <c r="AM1458">
        <v>0.26461856029381209</v>
      </c>
      <c r="AN1458" t="s">
        <v>6777</v>
      </c>
      <c r="AO1458">
        <v>20200818</v>
      </c>
      <c r="AP1458">
        <v>550232</v>
      </c>
      <c r="AQ1458">
        <v>3950413</v>
      </c>
      <c r="AS1458">
        <v>6210</v>
      </c>
      <c r="AU1458">
        <v>2240</v>
      </c>
      <c r="AY1458">
        <v>415903</v>
      </c>
      <c r="AZ1458" t="s">
        <v>362</v>
      </c>
      <c r="BA1458" t="s">
        <v>6778</v>
      </c>
      <c r="BB1458" t="s">
        <v>6779</v>
      </c>
      <c r="BC1458" t="s">
        <v>6780</v>
      </c>
      <c r="BD1458">
        <v>10250</v>
      </c>
      <c r="BF1458" t="s">
        <v>6779</v>
      </c>
      <c r="BH1458">
        <v>550232</v>
      </c>
      <c r="BM1458">
        <v>326216</v>
      </c>
      <c r="BN1458">
        <v>24732</v>
      </c>
      <c r="BO1458">
        <v>301484</v>
      </c>
      <c r="BU1458">
        <v>18244</v>
      </c>
      <c r="BV1458">
        <v>2734</v>
      </c>
      <c r="BW1458">
        <v>48</v>
      </c>
      <c r="BX1458">
        <v>7282</v>
      </c>
      <c r="BY1458">
        <v>17196</v>
      </c>
      <c r="BZ1458">
        <v>4500645</v>
      </c>
      <c r="CA1458">
        <v>4500645</v>
      </c>
      <c r="CB1458">
        <v>24478</v>
      </c>
      <c r="CC1458">
        <v>4500645</v>
      </c>
      <c r="CD1458">
        <v>216</v>
      </c>
      <c r="CE1458">
        <v>0</v>
      </c>
      <c r="CF1458" t="s">
        <v>6781</v>
      </c>
      <c r="CG1458">
        <v>0</v>
      </c>
      <c r="CH1458">
        <v>0</v>
      </c>
      <c r="CI1458">
        <v>0</v>
      </c>
      <c r="CJ1458">
        <v>0</v>
      </c>
      <c r="CK1458">
        <v>0</v>
      </c>
      <c r="CM1458" t="s">
        <v>6782</v>
      </c>
      <c r="CN1458" t="s">
        <v>368</v>
      </c>
      <c r="CO1458">
        <v>0</v>
      </c>
    </row>
    <row r="1459" spans="1:93" x14ac:dyDescent="0.2">
      <c r="A1459" t="s">
        <v>4253</v>
      </c>
      <c r="B1459" t="s">
        <v>6864</v>
      </c>
      <c r="C1459" s="2">
        <f>P1459/AD1459*1000000</f>
        <v>86.602580756906548</v>
      </c>
      <c r="D1459" s="2">
        <f>LN(C1459)</f>
        <v>4.4613296160124181</v>
      </c>
      <c r="E1459">
        <v>8.9748898686608634</v>
      </c>
      <c r="F1459">
        <v>287.29313643764061</v>
      </c>
      <c r="G1459">
        <v>307.55707775347588</v>
      </c>
      <c r="H1459">
        <v>87.161114340901293</v>
      </c>
      <c r="I1459">
        <v>89.959902142415586</v>
      </c>
      <c r="J1459" t="s">
        <v>2813</v>
      </c>
      <c r="K1459" t="s">
        <v>94</v>
      </c>
      <c r="L1459" t="s">
        <v>95</v>
      </c>
      <c r="M1459">
        <v>33.148750720000002</v>
      </c>
      <c r="N1459">
        <v>-95.563511390000002</v>
      </c>
      <c r="O1459">
        <v>222</v>
      </c>
      <c r="P1459">
        <v>3</v>
      </c>
      <c r="Q1459">
        <v>0</v>
      </c>
      <c r="R1459">
        <v>219</v>
      </c>
      <c r="S1459" t="s">
        <v>6865</v>
      </c>
      <c r="T1459">
        <v>46395</v>
      </c>
      <c r="U1459">
        <v>2016</v>
      </c>
      <c r="V1459">
        <v>9.83027454968433E-2</v>
      </c>
      <c r="W1459">
        <v>29.892650750000001</v>
      </c>
      <c r="X1459">
        <v>98237.5</v>
      </c>
      <c r="Y1459">
        <v>2.1045428671594198E-2</v>
      </c>
      <c r="Z1459">
        <v>50365.875</v>
      </c>
      <c r="AA1459">
        <v>0.806737985157158</v>
      </c>
      <c r="AB1459">
        <v>0.137665182004891</v>
      </c>
      <c r="AC1459">
        <v>0.19457317255545001</v>
      </c>
      <c r="AD1459">
        <v>34641</v>
      </c>
      <c r="AE1459">
        <v>7.1165355163816399E-3</v>
      </c>
      <c r="AF1459">
        <v>1.8814071812455701E-3</v>
      </c>
      <c r="AG1459">
        <v>0.89744083488472604</v>
      </c>
      <c r="AH1459">
        <v>2</v>
      </c>
      <c r="AI1459">
        <v>614317</v>
      </c>
      <c r="AJ1459">
        <v>0.15791032968320909</v>
      </c>
      <c r="AK1459">
        <v>0.21118901153638919</v>
      </c>
      <c r="AL1459">
        <v>0.37782285041761832</v>
      </c>
      <c r="AM1459">
        <v>0.25307780836278337</v>
      </c>
      <c r="AN1459" t="s">
        <v>6777</v>
      </c>
      <c r="AO1459">
        <v>20200818</v>
      </c>
      <c r="AP1459">
        <v>550232</v>
      </c>
      <c r="AQ1459">
        <v>3950413</v>
      </c>
      <c r="AS1459">
        <v>6210</v>
      </c>
      <c r="AU1459">
        <v>2240</v>
      </c>
      <c r="AY1459">
        <v>415903</v>
      </c>
      <c r="AZ1459" t="s">
        <v>362</v>
      </c>
      <c r="BA1459" t="s">
        <v>6778</v>
      </c>
      <c r="BB1459" t="s">
        <v>6779</v>
      </c>
      <c r="BC1459" t="s">
        <v>6780</v>
      </c>
      <c r="BD1459">
        <v>10250</v>
      </c>
      <c r="BF1459" t="s">
        <v>6779</v>
      </c>
      <c r="BH1459">
        <v>550232</v>
      </c>
      <c r="BM1459">
        <v>326216</v>
      </c>
      <c r="BN1459">
        <v>24732</v>
      </c>
      <c r="BO1459">
        <v>301484</v>
      </c>
      <c r="BU1459">
        <v>18244</v>
      </c>
      <c r="BV1459">
        <v>2734</v>
      </c>
      <c r="BW1459">
        <v>48</v>
      </c>
      <c r="BX1459">
        <v>7282</v>
      </c>
      <c r="BY1459">
        <v>17196</v>
      </c>
      <c r="BZ1459">
        <v>4500645</v>
      </c>
      <c r="CA1459">
        <v>4500645</v>
      </c>
      <c r="CB1459">
        <v>24478</v>
      </c>
      <c r="CC1459">
        <v>4500645</v>
      </c>
      <c r="CD1459">
        <v>216</v>
      </c>
      <c r="CE1459">
        <v>0</v>
      </c>
      <c r="CF1459" t="s">
        <v>6781</v>
      </c>
      <c r="CG1459">
        <v>0</v>
      </c>
      <c r="CH1459">
        <v>0</v>
      </c>
      <c r="CI1459">
        <v>0</v>
      </c>
      <c r="CJ1459">
        <v>0</v>
      </c>
      <c r="CK1459">
        <v>0</v>
      </c>
      <c r="CM1459" t="s">
        <v>6782</v>
      </c>
      <c r="CN1459" t="s">
        <v>368</v>
      </c>
      <c r="CO1459">
        <v>0</v>
      </c>
    </row>
    <row r="1460" spans="1:93" x14ac:dyDescent="0.2">
      <c r="A1460" t="s">
        <v>4253</v>
      </c>
      <c r="B1460" t="s">
        <v>6876</v>
      </c>
      <c r="C1460" s="2">
        <f>P1460/AD1460*1000000</f>
        <v>135.06212857914642</v>
      </c>
      <c r="D1460" s="2">
        <f>LN(C1460)</f>
        <v>4.9057348842708857</v>
      </c>
      <c r="E1460">
        <v>6.263520477709462</v>
      </c>
      <c r="F1460">
        <v>284.38601995957129</v>
      </c>
      <c r="G1460">
        <v>306.82529347406768</v>
      </c>
      <c r="H1460">
        <v>80.081129527476875</v>
      </c>
      <c r="I1460">
        <v>78.705101710353745</v>
      </c>
      <c r="J1460" t="s">
        <v>6473</v>
      </c>
      <c r="K1460" t="s">
        <v>94</v>
      </c>
      <c r="L1460" t="s">
        <v>95</v>
      </c>
      <c r="M1460">
        <v>35.84006574</v>
      </c>
      <c r="N1460">
        <v>-101.3546643</v>
      </c>
      <c r="O1460">
        <v>133</v>
      </c>
      <c r="P1460">
        <v>3</v>
      </c>
      <c r="Q1460">
        <v>0</v>
      </c>
      <c r="R1460">
        <v>130</v>
      </c>
      <c r="S1460" t="s">
        <v>6877</v>
      </c>
      <c r="T1460">
        <v>49385</v>
      </c>
      <c r="U1460">
        <v>2016</v>
      </c>
      <c r="V1460">
        <v>0.14032077300411799</v>
      </c>
      <c r="W1460">
        <v>106.735392</v>
      </c>
      <c r="X1460">
        <v>64963.199999999997</v>
      </c>
      <c r="Y1460">
        <v>1.4643529338815599E-2</v>
      </c>
      <c r="Z1460">
        <v>54813.5</v>
      </c>
      <c r="AA1460">
        <v>0.828596112983914</v>
      </c>
      <c r="AB1460">
        <v>0.15200093286361999</v>
      </c>
      <c r="AC1460">
        <v>0.20698887925484299</v>
      </c>
      <c r="AD1460">
        <v>22212</v>
      </c>
      <c r="AE1460">
        <v>9.6604317226196904E-3</v>
      </c>
      <c r="AF1460">
        <v>6.5004468750235102E-3</v>
      </c>
      <c r="AG1460">
        <v>0.91577328429467397</v>
      </c>
      <c r="AH1460">
        <v>3</v>
      </c>
      <c r="AI1460">
        <v>403101</v>
      </c>
      <c r="AJ1460">
        <v>0.1525300110890323</v>
      </c>
      <c r="AK1460">
        <v>0.21582432194412821</v>
      </c>
      <c r="AL1460">
        <v>0.37751828946095389</v>
      </c>
      <c r="AM1460">
        <v>0.2541273775058856</v>
      </c>
      <c r="AN1460" t="s">
        <v>6777</v>
      </c>
      <c r="AO1460">
        <v>20200818</v>
      </c>
      <c r="AP1460">
        <v>550232</v>
      </c>
      <c r="AQ1460">
        <v>3950413</v>
      </c>
      <c r="AS1460">
        <v>6210</v>
      </c>
      <c r="AU1460">
        <v>2240</v>
      </c>
      <c r="AY1460">
        <v>415903</v>
      </c>
      <c r="AZ1460" t="s">
        <v>362</v>
      </c>
      <c r="BA1460" t="s">
        <v>6778</v>
      </c>
      <c r="BB1460" t="s">
        <v>6779</v>
      </c>
      <c r="BC1460" t="s">
        <v>6780</v>
      </c>
      <c r="BD1460">
        <v>10250</v>
      </c>
      <c r="BF1460" t="s">
        <v>6779</v>
      </c>
      <c r="BH1460">
        <v>550232</v>
      </c>
      <c r="BM1460">
        <v>326216</v>
      </c>
      <c r="BN1460">
        <v>24732</v>
      </c>
      <c r="BO1460">
        <v>301484</v>
      </c>
      <c r="BU1460">
        <v>18244</v>
      </c>
      <c r="BV1460">
        <v>2734</v>
      </c>
      <c r="BW1460">
        <v>48</v>
      </c>
      <c r="BX1460">
        <v>7282</v>
      </c>
      <c r="BY1460">
        <v>17196</v>
      </c>
      <c r="BZ1460">
        <v>4500645</v>
      </c>
      <c r="CA1460">
        <v>4500645</v>
      </c>
      <c r="CB1460">
        <v>24478</v>
      </c>
      <c r="CC1460">
        <v>4500645</v>
      </c>
      <c r="CD1460">
        <v>216</v>
      </c>
      <c r="CE1460">
        <v>0</v>
      </c>
      <c r="CF1460" t="s">
        <v>6781</v>
      </c>
      <c r="CG1460">
        <v>0</v>
      </c>
      <c r="CH1460">
        <v>0</v>
      </c>
      <c r="CI1460">
        <v>0</v>
      </c>
      <c r="CJ1460">
        <v>0</v>
      </c>
      <c r="CK1460">
        <v>0</v>
      </c>
      <c r="CM1460" t="s">
        <v>6782</v>
      </c>
      <c r="CN1460" t="s">
        <v>368</v>
      </c>
      <c r="CO1460">
        <v>0</v>
      </c>
    </row>
    <row r="1461" spans="1:93" x14ac:dyDescent="0.2">
      <c r="A1461" t="s">
        <v>4253</v>
      </c>
      <c r="B1461" t="s">
        <v>6914</v>
      </c>
      <c r="C1461" s="2">
        <f>P1461/AD1461*1000000</f>
        <v>145.09576320371445</v>
      </c>
      <c r="D1461" s="2">
        <f>LN(C1461)</f>
        <v>4.9773939603164541</v>
      </c>
      <c r="E1461">
        <v>6.6459113787847643</v>
      </c>
      <c r="F1461">
        <v>290.56172099570853</v>
      </c>
      <c r="G1461">
        <v>306.9877512286231</v>
      </c>
      <c r="H1461">
        <v>85.18353303536891</v>
      </c>
      <c r="I1461">
        <v>92.100512553007988</v>
      </c>
      <c r="J1461" t="s">
        <v>6915</v>
      </c>
      <c r="K1461" t="s">
        <v>94</v>
      </c>
      <c r="L1461" t="s">
        <v>95</v>
      </c>
      <c r="M1461">
        <v>29.74619598</v>
      </c>
      <c r="N1461">
        <v>-99.245981470000004</v>
      </c>
      <c r="O1461">
        <v>100</v>
      </c>
      <c r="P1461">
        <v>3</v>
      </c>
      <c r="Q1461">
        <v>0</v>
      </c>
      <c r="R1461">
        <v>97</v>
      </c>
      <c r="S1461" t="s">
        <v>6916</v>
      </c>
      <c r="T1461">
        <v>48495</v>
      </c>
      <c r="U1461">
        <v>2016</v>
      </c>
      <c r="V1461">
        <v>9.1524288460939601E-2</v>
      </c>
      <c r="W1461">
        <v>26.095075600000001</v>
      </c>
      <c r="X1461">
        <v>242416</v>
      </c>
      <c r="Y1461">
        <v>1.0777699447261899E-2</v>
      </c>
      <c r="Z1461">
        <v>61116.800000000003</v>
      </c>
      <c r="AA1461">
        <v>0.85434670147624903</v>
      </c>
      <c r="AB1461">
        <v>0.163627740640712</v>
      </c>
      <c r="AC1461">
        <v>0.262851896980272</v>
      </c>
      <c r="AD1461">
        <v>20676</v>
      </c>
      <c r="AE1461">
        <v>8.79123921528504E-4</v>
      </c>
      <c r="AF1461">
        <v>7.55020917000366E-3</v>
      </c>
      <c r="AG1461">
        <v>0.94886850236775999</v>
      </c>
      <c r="AH1461">
        <v>2</v>
      </c>
      <c r="AI1461">
        <v>356062</v>
      </c>
      <c r="AJ1461">
        <v>0.19766220489690001</v>
      </c>
      <c r="AK1461">
        <v>0.16528301250905739</v>
      </c>
      <c r="AL1461">
        <v>0.30899674775741298</v>
      </c>
      <c r="AM1461">
        <v>0.3280580348366296</v>
      </c>
      <c r="AN1461" t="s">
        <v>6777</v>
      </c>
      <c r="AO1461">
        <v>20200818</v>
      </c>
      <c r="AP1461">
        <v>550232</v>
      </c>
      <c r="AQ1461">
        <v>3950413</v>
      </c>
      <c r="AS1461">
        <v>6210</v>
      </c>
      <c r="AU1461">
        <v>2240</v>
      </c>
      <c r="AY1461">
        <v>415903</v>
      </c>
      <c r="AZ1461" t="s">
        <v>362</v>
      </c>
      <c r="BA1461" t="s">
        <v>6778</v>
      </c>
      <c r="BB1461" t="s">
        <v>6779</v>
      </c>
      <c r="BC1461" t="s">
        <v>6780</v>
      </c>
      <c r="BD1461">
        <v>10250</v>
      </c>
      <c r="BF1461" t="s">
        <v>6779</v>
      </c>
      <c r="BH1461">
        <v>550232</v>
      </c>
      <c r="BM1461">
        <v>326216</v>
      </c>
      <c r="BN1461">
        <v>24732</v>
      </c>
      <c r="BO1461">
        <v>301484</v>
      </c>
      <c r="BU1461">
        <v>18244</v>
      </c>
      <c r="BV1461">
        <v>2734</v>
      </c>
      <c r="BW1461">
        <v>48</v>
      </c>
      <c r="BX1461">
        <v>7282</v>
      </c>
      <c r="BY1461">
        <v>17196</v>
      </c>
      <c r="BZ1461">
        <v>4500645</v>
      </c>
      <c r="CA1461">
        <v>4500645</v>
      </c>
      <c r="CB1461">
        <v>24478</v>
      </c>
      <c r="CC1461">
        <v>4500645</v>
      </c>
      <c r="CD1461">
        <v>216</v>
      </c>
      <c r="CE1461">
        <v>0</v>
      </c>
      <c r="CF1461" t="s">
        <v>6781</v>
      </c>
      <c r="CG1461">
        <v>0</v>
      </c>
      <c r="CH1461">
        <v>0</v>
      </c>
      <c r="CI1461">
        <v>0</v>
      </c>
      <c r="CJ1461">
        <v>0</v>
      </c>
      <c r="CK1461">
        <v>0</v>
      </c>
      <c r="CM1461" t="s">
        <v>6782</v>
      </c>
      <c r="CN1461" t="s">
        <v>368</v>
      </c>
      <c r="CO1461">
        <v>0</v>
      </c>
    </row>
    <row r="1462" spans="1:93" x14ac:dyDescent="0.2">
      <c r="A1462" t="s">
        <v>4253</v>
      </c>
      <c r="B1462" t="s">
        <v>6969</v>
      </c>
      <c r="C1462" s="2">
        <f>P1462/AD1462*1000000</f>
        <v>236.81717713924851</v>
      </c>
      <c r="D1462" s="2">
        <f>LN(C1462)</f>
        <v>5.4672884389738536</v>
      </c>
      <c r="E1462">
        <v>5.9617605218271352</v>
      </c>
      <c r="F1462">
        <v>288.41331528406891</v>
      </c>
      <c r="G1462">
        <v>307.53275399476013</v>
      </c>
      <c r="H1462">
        <v>82.857970476560794</v>
      </c>
      <c r="I1462">
        <v>85.431916354679515</v>
      </c>
      <c r="J1462" t="s">
        <v>6970</v>
      </c>
      <c r="K1462" t="s">
        <v>94</v>
      </c>
      <c r="L1462" t="s">
        <v>95</v>
      </c>
      <c r="M1462">
        <v>32.297606190000003</v>
      </c>
      <c r="N1462">
        <v>-99.373263120000004</v>
      </c>
      <c r="O1462">
        <v>56</v>
      </c>
      <c r="P1462">
        <v>3</v>
      </c>
      <c r="Q1462">
        <v>0</v>
      </c>
      <c r="R1462">
        <v>53</v>
      </c>
      <c r="S1462" t="s">
        <v>6971</v>
      </c>
      <c r="T1462">
        <v>47385</v>
      </c>
      <c r="U1462">
        <v>2016</v>
      </c>
      <c r="V1462">
        <v>0.10395580296896099</v>
      </c>
      <c r="W1462">
        <v>13.2586715</v>
      </c>
      <c r="X1462">
        <v>68475</v>
      </c>
      <c r="Y1462">
        <v>6.9822435564727003E-3</v>
      </c>
      <c r="Z1462">
        <v>36783.25</v>
      </c>
      <c r="AA1462">
        <v>0.84893720341318202</v>
      </c>
      <c r="AB1462">
        <v>6.2086214852062199E-2</v>
      </c>
      <c r="AC1462">
        <v>0.22338936927664599</v>
      </c>
      <c r="AD1462">
        <v>12668</v>
      </c>
      <c r="AE1462">
        <v>2.6539708815446201E-3</v>
      </c>
      <c r="AF1462">
        <v>8.7412587412587499E-4</v>
      </c>
      <c r="AG1462">
        <v>0.96571203565518104</v>
      </c>
      <c r="AH1462">
        <v>1</v>
      </c>
      <c r="AI1462">
        <v>239358</v>
      </c>
      <c r="AJ1462">
        <v>0.18379164264407291</v>
      </c>
      <c r="AK1462">
        <v>0.19381428654985419</v>
      </c>
      <c r="AL1462">
        <v>0.34450070605536481</v>
      </c>
      <c r="AM1462">
        <v>0.27789336475070808</v>
      </c>
      <c r="AN1462" t="s">
        <v>6777</v>
      </c>
      <c r="AO1462">
        <v>20200818</v>
      </c>
      <c r="AP1462">
        <v>550232</v>
      </c>
      <c r="AQ1462">
        <v>3950413</v>
      </c>
      <c r="AS1462">
        <v>6210</v>
      </c>
      <c r="AU1462">
        <v>2240</v>
      </c>
      <c r="AY1462">
        <v>415903</v>
      </c>
      <c r="AZ1462" t="s">
        <v>362</v>
      </c>
      <c r="BA1462" t="s">
        <v>6778</v>
      </c>
      <c r="BB1462" t="s">
        <v>6779</v>
      </c>
      <c r="BC1462" t="s">
        <v>6780</v>
      </c>
      <c r="BD1462">
        <v>10250</v>
      </c>
      <c r="BF1462" t="s">
        <v>6779</v>
      </c>
      <c r="BH1462">
        <v>550232</v>
      </c>
      <c r="BM1462">
        <v>326216</v>
      </c>
      <c r="BN1462">
        <v>24732</v>
      </c>
      <c r="BO1462">
        <v>301484</v>
      </c>
      <c r="BU1462">
        <v>18244</v>
      </c>
      <c r="BV1462">
        <v>2734</v>
      </c>
      <c r="BW1462">
        <v>48</v>
      </c>
      <c r="BX1462">
        <v>7282</v>
      </c>
      <c r="BY1462">
        <v>17196</v>
      </c>
      <c r="BZ1462">
        <v>4500645</v>
      </c>
      <c r="CA1462">
        <v>4500645</v>
      </c>
      <c r="CB1462">
        <v>24478</v>
      </c>
      <c r="CC1462">
        <v>4500645</v>
      </c>
      <c r="CD1462">
        <v>216</v>
      </c>
      <c r="CE1462">
        <v>0</v>
      </c>
      <c r="CF1462" t="s">
        <v>6781</v>
      </c>
      <c r="CG1462">
        <v>0</v>
      </c>
      <c r="CH1462">
        <v>0</v>
      </c>
      <c r="CI1462">
        <v>0</v>
      </c>
      <c r="CJ1462">
        <v>0</v>
      </c>
      <c r="CK1462">
        <v>0</v>
      </c>
      <c r="CM1462" t="s">
        <v>6782</v>
      </c>
      <c r="CN1462" t="s">
        <v>368</v>
      </c>
      <c r="CO1462">
        <v>0</v>
      </c>
    </row>
    <row r="1463" spans="1:93" x14ac:dyDescent="0.2">
      <c r="A1463" t="s">
        <v>4253</v>
      </c>
      <c r="B1463" t="s">
        <v>7014</v>
      </c>
      <c r="C1463" s="2">
        <f>P1463/AD1463*1000000</f>
        <v>144.02995823131212</v>
      </c>
      <c r="D1463" s="2">
        <f>LN(C1463)</f>
        <v>4.9700213212110009</v>
      </c>
      <c r="E1463">
        <v>6.7313148774168381</v>
      </c>
      <c r="F1463">
        <v>288.5835013751917</v>
      </c>
      <c r="G1463">
        <v>307.75111114328172</v>
      </c>
      <c r="H1463">
        <v>84.88592065683369</v>
      </c>
      <c r="I1463">
        <v>89.806070526328796</v>
      </c>
      <c r="J1463" t="s">
        <v>2540</v>
      </c>
      <c r="K1463" t="s">
        <v>94</v>
      </c>
      <c r="L1463" t="s">
        <v>95</v>
      </c>
      <c r="M1463">
        <v>31.948546889999999</v>
      </c>
      <c r="N1463">
        <v>-98.558764409999995</v>
      </c>
      <c r="O1463">
        <v>182</v>
      </c>
      <c r="P1463">
        <v>3</v>
      </c>
      <c r="Q1463">
        <v>0</v>
      </c>
      <c r="R1463">
        <v>179</v>
      </c>
      <c r="S1463" t="s">
        <v>7015</v>
      </c>
      <c r="T1463">
        <v>47367</v>
      </c>
      <c r="U1463">
        <v>2016</v>
      </c>
      <c r="V1463">
        <v>6.9130731221744193E-2</v>
      </c>
      <c r="W1463">
        <v>13.609448714285699</v>
      </c>
      <c r="X1463">
        <v>76683.075321187702</v>
      </c>
      <c r="Y1463">
        <v>5.8992685468056997E-3</v>
      </c>
      <c r="Z1463">
        <v>47688.333333333299</v>
      </c>
      <c r="AA1463">
        <v>0.79080693113175005</v>
      </c>
      <c r="AB1463">
        <v>0.27502389257209903</v>
      </c>
      <c r="AC1463">
        <v>0.28475198771265497</v>
      </c>
      <c r="AD1463">
        <v>20829</v>
      </c>
      <c r="AE1463">
        <v>7.3064117839367405E-4</v>
      </c>
      <c r="AF1463">
        <v>1.9243113747239599E-3</v>
      </c>
      <c r="AG1463">
        <v>0.96734180227134603</v>
      </c>
      <c r="AH1463">
        <v>1</v>
      </c>
      <c r="AI1463">
        <v>246976</v>
      </c>
      <c r="AJ1463">
        <v>0.2130733350608966</v>
      </c>
      <c r="AK1463">
        <v>0.19666688261207571</v>
      </c>
      <c r="AL1463">
        <v>0.33254243327286859</v>
      </c>
      <c r="AM1463">
        <v>0.25771734905415911</v>
      </c>
      <c r="AN1463" t="s">
        <v>6777</v>
      </c>
      <c r="AO1463">
        <v>20200818</v>
      </c>
      <c r="AP1463">
        <v>550232</v>
      </c>
      <c r="AQ1463">
        <v>3950413</v>
      </c>
      <c r="AS1463">
        <v>6210</v>
      </c>
      <c r="AU1463">
        <v>2240</v>
      </c>
      <c r="AY1463">
        <v>415903</v>
      </c>
      <c r="AZ1463" t="s">
        <v>362</v>
      </c>
      <c r="BA1463" t="s">
        <v>6778</v>
      </c>
      <c r="BB1463" t="s">
        <v>6779</v>
      </c>
      <c r="BC1463" t="s">
        <v>6780</v>
      </c>
      <c r="BD1463">
        <v>10250</v>
      </c>
      <c r="BF1463" t="s">
        <v>6779</v>
      </c>
      <c r="BH1463">
        <v>550232</v>
      </c>
      <c r="BM1463">
        <v>326216</v>
      </c>
      <c r="BN1463">
        <v>24732</v>
      </c>
      <c r="BO1463">
        <v>301484</v>
      </c>
      <c r="BU1463">
        <v>18244</v>
      </c>
      <c r="BV1463">
        <v>2734</v>
      </c>
      <c r="BW1463">
        <v>48</v>
      </c>
      <c r="BX1463">
        <v>7282</v>
      </c>
      <c r="BY1463">
        <v>17196</v>
      </c>
      <c r="BZ1463">
        <v>4500645</v>
      </c>
      <c r="CA1463">
        <v>4500645</v>
      </c>
      <c r="CB1463">
        <v>24478</v>
      </c>
      <c r="CC1463">
        <v>4500645</v>
      </c>
      <c r="CD1463">
        <v>216</v>
      </c>
      <c r="CE1463">
        <v>0</v>
      </c>
      <c r="CF1463" t="s">
        <v>6781</v>
      </c>
      <c r="CG1463">
        <v>0</v>
      </c>
      <c r="CH1463">
        <v>0</v>
      </c>
      <c r="CI1463">
        <v>0</v>
      </c>
      <c r="CJ1463">
        <v>0</v>
      </c>
      <c r="CK1463">
        <v>0</v>
      </c>
      <c r="CM1463" t="s">
        <v>6782</v>
      </c>
      <c r="CN1463" t="s">
        <v>368</v>
      </c>
      <c r="CO1463">
        <v>0</v>
      </c>
    </row>
    <row r="1464" spans="1:93" x14ac:dyDescent="0.2">
      <c r="A1464" t="s">
        <v>4253</v>
      </c>
      <c r="B1464" t="s">
        <v>7019</v>
      </c>
      <c r="C1464" s="2">
        <f>P1464/AD1464*1000000</f>
        <v>83.609709874306731</v>
      </c>
      <c r="D1464" s="2">
        <f>LN(C1464)</f>
        <v>4.4261596601679871</v>
      </c>
      <c r="E1464">
        <v>8.8443854360984773</v>
      </c>
      <c r="F1464">
        <v>286.51485930722998</v>
      </c>
      <c r="G1464">
        <v>307.46032594525929</v>
      </c>
      <c r="H1464">
        <v>84.478015235609661</v>
      </c>
      <c r="I1464">
        <v>87.260377511948263</v>
      </c>
      <c r="J1464" t="s">
        <v>7020</v>
      </c>
      <c r="K1464" t="s">
        <v>94</v>
      </c>
      <c r="L1464" t="s">
        <v>95</v>
      </c>
      <c r="M1464">
        <v>33.639795669999998</v>
      </c>
      <c r="N1464">
        <v>-97.212409120000004</v>
      </c>
      <c r="O1464">
        <v>282</v>
      </c>
      <c r="P1464">
        <v>3</v>
      </c>
      <c r="Q1464">
        <v>0</v>
      </c>
      <c r="R1464">
        <v>279</v>
      </c>
      <c r="S1464" t="s">
        <v>7021</v>
      </c>
      <c r="T1464">
        <v>47115</v>
      </c>
      <c r="U1464">
        <v>2016</v>
      </c>
      <c r="V1464">
        <v>8.9302489904076396E-2</v>
      </c>
      <c r="W1464">
        <v>61.620813142857102</v>
      </c>
      <c r="X1464">
        <v>137931.86813186799</v>
      </c>
      <c r="Y1464">
        <v>6.60119234797245E-3</v>
      </c>
      <c r="Z1464">
        <v>63920.714285714297</v>
      </c>
      <c r="AA1464">
        <v>0.74993941855503798</v>
      </c>
      <c r="AB1464">
        <v>9.1073254646877599E-2</v>
      </c>
      <c r="AC1464">
        <v>0.20583533892823999</v>
      </c>
      <c r="AD1464">
        <v>35881</v>
      </c>
      <c r="AE1464">
        <v>8.4960635126383206E-3</v>
      </c>
      <c r="AF1464">
        <v>1.7890141720198799E-3</v>
      </c>
      <c r="AG1464">
        <v>0.95999786083335403</v>
      </c>
      <c r="AH1464">
        <v>3</v>
      </c>
      <c r="AI1464">
        <v>684398</v>
      </c>
      <c r="AJ1464">
        <v>0.15889292487704521</v>
      </c>
      <c r="AK1464">
        <v>0.2088813818859786</v>
      </c>
      <c r="AL1464">
        <v>0.37378250667009549</v>
      </c>
      <c r="AM1464">
        <v>0.2584431865668807</v>
      </c>
      <c r="AN1464" t="s">
        <v>6777</v>
      </c>
      <c r="AO1464">
        <v>20200818</v>
      </c>
      <c r="AP1464">
        <v>550232</v>
      </c>
      <c r="AQ1464">
        <v>3950413</v>
      </c>
      <c r="AS1464">
        <v>6210</v>
      </c>
      <c r="AU1464">
        <v>2240</v>
      </c>
      <c r="AY1464">
        <v>415903</v>
      </c>
      <c r="AZ1464" t="s">
        <v>362</v>
      </c>
      <c r="BA1464" t="s">
        <v>6778</v>
      </c>
      <c r="BB1464" t="s">
        <v>6779</v>
      </c>
      <c r="BC1464" t="s">
        <v>6780</v>
      </c>
      <c r="BD1464">
        <v>10250</v>
      </c>
      <c r="BF1464" t="s">
        <v>6779</v>
      </c>
      <c r="BH1464">
        <v>550232</v>
      </c>
      <c r="BM1464">
        <v>326216</v>
      </c>
      <c r="BN1464">
        <v>24732</v>
      </c>
      <c r="BO1464">
        <v>301484</v>
      </c>
      <c r="BU1464">
        <v>18244</v>
      </c>
      <c r="BV1464">
        <v>2734</v>
      </c>
      <c r="BW1464">
        <v>48</v>
      </c>
      <c r="BX1464">
        <v>7282</v>
      </c>
      <c r="BY1464">
        <v>17196</v>
      </c>
      <c r="BZ1464">
        <v>4500645</v>
      </c>
      <c r="CA1464">
        <v>4500645</v>
      </c>
      <c r="CB1464">
        <v>24478</v>
      </c>
      <c r="CC1464">
        <v>4500645</v>
      </c>
      <c r="CD1464">
        <v>216</v>
      </c>
      <c r="CE1464">
        <v>0</v>
      </c>
      <c r="CF1464" t="s">
        <v>6781</v>
      </c>
      <c r="CG1464">
        <v>0</v>
      </c>
      <c r="CH1464">
        <v>0</v>
      </c>
      <c r="CI1464">
        <v>0</v>
      </c>
      <c r="CJ1464">
        <v>0</v>
      </c>
      <c r="CK1464">
        <v>0</v>
      </c>
      <c r="CM1464" t="s">
        <v>6782</v>
      </c>
      <c r="CN1464" t="s">
        <v>368</v>
      </c>
      <c r="CO1464">
        <v>0</v>
      </c>
    </row>
    <row r="1465" spans="1:93" x14ac:dyDescent="0.2">
      <c r="A1465" t="s">
        <v>4253</v>
      </c>
      <c r="B1465" t="s">
        <v>7083</v>
      </c>
      <c r="C1465" s="2">
        <f>P1465/AD1465*1000000</f>
        <v>140.98406880022557</v>
      </c>
      <c r="D1465" s="2">
        <f>LN(C1465)</f>
        <v>4.9486468967621873</v>
      </c>
      <c r="E1465">
        <v>8.3386703565947737</v>
      </c>
      <c r="F1465">
        <v>289.60780030650022</v>
      </c>
      <c r="G1465">
        <v>308.15283126132061</v>
      </c>
      <c r="H1465">
        <v>84.899419384153575</v>
      </c>
      <c r="I1465">
        <v>91.327137577451268</v>
      </c>
      <c r="J1465" t="s">
        <v>7084</v>
      </c>
      <c r="K1465" t="s">
        <v>94</v>
      </c>
      <c r="L1465" t="s">
        <v>95</v>
      </c>
      <c r="M1465">
        <v>31.253506089999998</v>
      </c>
      <c r="N1465">
        <v>-96.936300860000003</v>
      </c>
      <c r="O1465">
        <v>146</v>
      </c>
      <c r="P1465">
        <v>3</v>
      </c>
      <c r="Q1465">
        <v>0</v>
      </c>
      <c r="R1465">
        <v>143</v>
      </c>
      <c r="S1465" t="s">
        <v>7085</v>
      </c>
      <c r="T1465">
        <v>47475</v>
      </c>
      <c r="U1465">
        <v>2016</v>
      </c>
      <c r="V1465">
        <v>0.21513527388590201</v>
      </c>
      <c r="W1465">
        <v>24.364037499999998</v>
      </c>
      <c r="X1465">
        <v>65354.277777777803</v>
      </c>
      <c r="Y1465">
        <v>0.122884860891667</v>
      </c>
      <c r="Z1465">
        <v>50130.583333333299</v>
      </c>
      <c r="AA1465">
        <v>0.74663008401442299</v>
      </c>
      <c r="AB1465">
        <v>0.20885570364457301</v>
      </c>
      <c r="AC1465">
        <v>0.16381782551796301</v>
      </c>
      <c r="AD1465">
        <v>21279</v>
      </c>
      <c r="AE1465">
        <v>1.36196990047591E-3</v>
      </c>
      <c r="AF1465">
        <v>2.84067165901707E-3</v>
      </c>
      <c r="AG1465">
        <v>0.85421789107380897</v>
      </c>
      <c r="AH1465">
        <v>2</v>
      </c>
      <c r="AI1465">
        <v>320801</v>
      </c>
      <c r="AJ1465">
        <v>0.16498701687338879</v>
      </c>
      <c r="AK1465">
        <v>0.18880863837706241</v>
      </c>
      <c r="AL1465">
        <v>0.39728055710549531</v>
      </c>
      <c r="AM1465">
        <v>0.24892378764405351</v>
      </c>
      <c r="AN1465" t="s">
        <v>6777</v>
      </c>
      <c r="AO1465">
        <v>20200818</v>
      </c>
      <c r="AP1465">
        <v>550232</v>
      </c>
      <c r="AQ1465">
        <v>3950413</v>
      </c>
      <c r="AS1465">
        <v>6210</v>
      </c>
      <c r="AU1465">
        <v>2240</v>
      </c>
      <c r="AY1465">
        <v>415903</v>
      </c>
      <c r="AZ1465" t="s">
        <v>362</v>
      </c>
      <c r="BA1465" t="s">
        <v>6778</v>
      </c>
      <c r="BB1465" t="s">
        <v>6779</v>
      </c>
      <c r="BC1465" t="s">
        <v>6780</v>
      </c>
      <c r="BD1465">
        <v>10250</v>
      </c>
      <c r="BF1465" t="s">
        <v>6779</v>
      </c>
      <c r="BH1465">
        <v>550232</v>
      </c>
      <c r="BM1465">
        <v>326216</v>
      </c>
      <c r="BN1465">
        <v>24732</v>
      </c>
      <c r="BO1465">
        <v>301484</v>
      </c>
      <c r="BU1465">
        <v>18244</v>
      </c>
      <c r="BV1465">
        <v>2734</v>
      </c>
      <c r="BW1465">
        <v>48</v>
      </c>
      <c r="BX1465">
        <v>7282</v>
      </c>
      <c r="BY1465">
        <v>17196</v>
      </c>
      <c r="BZ1465">
        <v>4500645</v>
      </c>
      <c r="CA1465">
        <v>4500645</v>
      </c>
      <c r="CB1465">
        <v>24478</v>
      </c>
      <c r="CC1465">
        <v>4500645</v>
      </c>
      <c r="CD1465">
        <v>216</v>
      </c>
      <c r="CE1465">
        <v>0</v>
      </c>
      <c r="CF1465" t="s">
        <v>6781</v>
      </c>
      <c r="CG1465">
        <v>0</v>
      </c>
      <c r="CH1465">
        <v>0</v>
      </c>
      <c r="CI1465">
        <v>0</v>
      </c>
      <c r="CJ1465">
        <v>0</v>
      </c>
      <c r="CK1465">
        <v>0</v>
      </c>
      <c r="CM1465" t="s">
        <v>6782</v>
      </c>
      <c r="CN1465" t="s">
        <v>368</v>
      </c>
      <c r="CO1465">
        <v>0</v>
      </c>
    </row>
    <row r="1466" spans="1:93" x14ac:dyDescent="0.2">
      <c r="A1466" t="s">
        <v>4253</v>
      </c>
      <c r="B1466" t="s">
        <v>7139</v>
      </c>
      <c r="C1466" s="2">
        <f>P1466/AD1466*1000000</f>
        <v>319.89763275751756</v>
      </c>
      <c r="D1466" s="2">
        <f>LN(C1466)</f>
        <v>5.7680010469828522</v>
      </c>
      <c r="E1466">
        <v>6.3768827549666902</v>
      </c>
      <c r="F1466">
        <v>288.23310699548182</v>
      </c>
      <c r="G1466">
        <v>308.19259758224518</v>
      </c>
      <c r="H1466">
        <v>85.657666038099961</v>
      </c>
      <c r="I1466">
        <v>85.380251291164612</v>
      </c>
      <c r="J1466" t="s">
        <v>1543</v>
      </c>
      <c r="K1466" t="s">
        <v>94</v>
      </c>
      <c r="L1466" t="s">
        <v>95</v>
      </c>
      <c r="M1466">
        <v>32.735531569999999</v>
      </c>
      <c r="N1466">
        <v>-98.836316150000002</v>
      </c>
      <c r="O1466">
        <v>130</v>
      </c>
      <c r="P1466">
        <v>3</v>
      </c>
      <c r="Q1466">
        <v>0</v>
      </c>
      <c r="R1466">
        <v>127</v>
      </c>
      <c r="S1466" t="s">
        <v>7140</v>
      </c>
      <c r="T1466">
        <v>47277</v>
      </c>
      <c r="U1466">
        <v>2016</v>
      </c>
      <c r="V1466">
        <v>3.1921618204804103E-2</v>
      </c>
      <c r="W1466">
        <v>9.7404829999999993</v>
      </c>
      <c r="X1466">
        <v>121900</v>
      </c>
      <c r="Y1466">
        <v>1.3359400456174699E-2</v>
      </c>
      <c r="Z1466">
        <v>76075.4666666665</v>
      </c>
      <c r="AA1466">
        <v>0.88050518134714995</v>
      </c>
      <c r="AB1466">
        <v>0.12137504072987999</v>
      </c>
      <c r="AC1466">
        <v>0.13585017835909699</v>
      </c>
      <c r="AD1466">
        <v>9378</v>
      </c>
      <c r="AE1466">
        <v>2.06364722493755E-3</v>
      </c>
      <c r="AF1466">
        <v>1.7378081894211001E-3</v>
      </c>
      <c r="AG1466">
        <v>0.95335071141522798</v>
      </c>
      <c r="AH1466">
        <v>1</v>
      </c>
      <c r="AI1466">
        <v>172674</v>
      </c>
      <c r="AJ1466">
        <v>0.18219882553250641</v>
      </c>
      <c r="AK1466">
        <v>0.18844180362996171</v>
      </c>
      <c r="AL1466">
        <v>0.37692414607873798</v>
      </c>
      <c r="AM1466">
        <v>0.25243522475879399</v>
      </c>
      <c r="AN1466" t="s">
        <v>6777</v>
      </c>
      <c r="AO1466">
        <v>20200818</v>
      </c>
      <c r="AP1466">
        <v>550232</v>
      </c>
      <c r="AQ1466">
        <v>3950413</v>
      </c>
      <c r="AS1466">
        <v>6210</v>
      </c>
      <c r="AU1466">
        <v>2240</v>
      </c>
      <c r="AY1466">
        <v>415903</v>
      </c>
      <c r="AZ1466" t="s">
        <v>362</v>
      </c>
      <c r="BA1466" t="s">
        <v>6778</v>
      </c>
      <c r="BB1466" t="s">
        <v>6779</v>
      </c>
      <c r="BC1466" t="s">
        <v>6780</v>
      </c>
      <c r="BD1466">
        <v>10250</v>
      </c>
      <c r="BF1466" t="s">
        <v>6779</v>
      </c>
      <c r="BH1466">
        <v>550232</v>
      </c>
      <c r="BM1466">
        <v>326216</v>
      </c>
      <c r="BN1466">
        <v>24732</v>
      </c>
      <c r="BO1466">
        <v>301484</v>
      </c>
      <c r="BU1466">
        <v>18244</v>
      </c>
      <c r="BV1466">
        <v>2734</v>
      </c>
      <c r="BW1466">
        <v>48</v>
      </c>
      <c r="BX1466">
        <v>7282</v>
      </c>
      <c r="BY1466">
        <v>17196</v>
      </c>
      <c r="BZ1466">
        <v>4500645</v>
      </c>
      <c r="CA1466">
        <v>4500645</v>
      </c>
      <c r="CB1466">
        <v>24478</v>
      </c>
      <c r="CC1466">
        <v>4500645</v>
      </c>
      <c r="CD1466">
        <v>216</v>
      </c>
      <c r="CE1466">
        <v>0</v>
      </c>
      <c r="CF1466" t="s">
        <v>6781</v>
      </c>
      <c r="CG1466">
        <v>0</v>
      </c>
      <c r="CH1466">
        <v>0</v>
      </c>
      <c r="CI1466">
        <v>0</v>
      </c>
      <c r="CJ1466">
        <v>0</v>
      </c>
      <c r="CK1466">
        <v>0</v>
      </c>
      <c r="CM1466" t="s">
        <v>6782</v>
      </c>
      <c r="CN1466" t="s">
        <v>368</v>
      </c>
      <c r="CO1466">
        <v>0</v>
      </c>
    </row>
    <row r="1467" spans="1:93" x14ac:dyDescent="0.2">
      <c r="A1467" t="s">
        <v>4253</v>
      </c>
      <c r="B1467" t="s">
        <v>7150</v>
      </c>
      <c r="C1467" s="2">
        <f>P1467/AD1467*1000000</f>
        <v>369.321679182568</v>
      </c>
      <c r="D1467" s="2">
        <f>LN(C1467)</f>
        <v>5.9116680235814298</v>
      </c>
      <c r="E1467">
        <v>4.9684380268048107</v>
      </c>
      <c r="F1467">
        <v>285.3999110631313</v>
      </c>
      <c r="G1467">
        <v>305.90163832408018</v>
      </c>
      <c r="H1467">
        <v>80.332923571916268</v>
      </c>
      <c r="I1467">
        <v>82.126872370968684</v>
      </c>
      <c r="J1467" t="s">
        <v>7151</v>
      </c>
      <c r="K1467" t="s">
        <v>94</v>
      </c>
      <c r="L1467" t="s">
        <v>95</v>
      </c>
      <c r="M1467">
        <v>34.530288910000003</v>
      </c>
      <c r="N1467">
        <v>-101.7349174</v>
      </c>
      <c r="O1467">
        <v>84</v>
      </c>
      <c r="P1467">
        <v>3</v>
      </c>
      <c r="Q1467">
        <v>0</v>
      </c>
      <c r="R1467">
        <v>81</v>
      </c>
      <c r="S1467" t="s">
        <v>7152</v>
      </c>
      <c r="T1467">
        <v>49673</v>
      </c>
      <c r="U1467">
        <v>2016</v>
      </c>
      <c r="V1467">
        <v>9.8631384824149002E-2</v>
      </c>
      <c r="W1467">
        <v>6.3761433333333297</v>
      </c>
      <c r="X1467">
        <v>73566.666666666701</v>
      </c>
      <c r="Y1467">
        <v>4.51111176912549E-2</v>
      </c>
      <c r="Z1467">
        <v>40563.333333333299</v>
      </c>
      <c r="AA1467">
        <v>0.726501040346336</v>
      </c>
      <c r="AB1467">
        <v>0.32882670254240798</v>
      </c>
      <c r="AC1467">
        <v>0.16126024599382699</v>
      </c>
      <c r="AD1467">
        <v>8123</v>
      </c>
      <c r="AE1467">
        <v>3.0646670606776999E-3</v>
      </c>
      <c r="AF1467">
        <v>1.39245014245014E-2</v>
      </c>
      <c r="AG1467">
        <v>0.87244693413156404</v>
      </c>
      <c r="AH1467">
        <v>1</v>
      </c>
      <c r="AI1467">
        <v>142168</v>
      </c>
      <c r="AJ1467">
        <v>0.16915902312756739</v>
      </c>
      <c r="AK1467">
        <v>0.22001434922064039</v>
      </c>
      <c r="AL1467">
        <v>0.38503742051657192</v>
      </c>
      <c r="AM1467">
        <v>0.2257892071352203</v>
      </c>
      <c r="AN1467" t="s">
        <v>6777</v>
      </c>
      <c r="AO1467">
        <v>20200818</v>
      </c>
      <c r="AP1467">
        <v>550232</v>
      </c>
      <c r="AQ1467">
        <v>3950413</v>
      </c>
      <c r="AS1467">
        <v>6210</v>
      </c>
      <c r="AU1467">
        <v>2240</v>
      </c>
      <c r="AY1467">
        <v>415903</v>
      </c>
      <c r="AZ1467" t="s">
        <v>362</v>
      </c>
      <c r="BA1467" t="s">
        <v>6778</v>
      </c>
      <c r="BB1467" t="s">
        <v>6779</v>
      </c>
      <c r="BC1467" t="s">
        <v>6780</v>
      </c>
      <c r="BD1467">
        <v>10250</v>
      </c>
      <c r="BF1467" t="s">
        <v>6779</v>
      </c>
      <c r="BH1467">
        <v>550232</v>
      </c>
      <c r="BM1467">
        <v>326216</v>
      </c>
      <c r="BN1467">
        <v>24732</v>
      </c>
      <c r="BO1467">
        <v>301484</v>
      </c>
      <c r="BU1467">
        <v>18244</v>
      </c>
      <c r="BV1467">
        <v>2734</v>
      </c>
      <c r="BW1467">
        <v>48</v>
      </c>
      <c r="BX1467">
        <v>7282</v>
      </c>
      <c r="BY1467">
        <v>17196</v>
      </c>
      <c r="BZ1467">
        <v>4500645</v>
      </c>
      <c r="CA1467">
        <v>4500645</v>
      </c>
      <c r="CB1467">
        <v>24478</v>
      </c>
      <c r="CC1467">
        <v>4500645</v>
      </c>
      <c r="CD1467">
        <v>216</v>
      </c>
      <c r="CE1467">
        <v>0</v>
      </c>
      <c r="CF1467" t="s">
        <v>6781</v>
      </c>
      <c r="CG1467">
        <v>0</v>
      </c>
      <c r="CH1467">
        <v>0</v>
      </c>
      <c r="CI1467">
        <v>0</v>
      </c>
      <c r="CJ1467">
        <v>0</v>
      </c>
      <c r="CK1467">
        <v>0</v>
      </c>
      <c r="CM1467" t="s">
        <v>6782</v>
      </c>
      <c r="CN1467" t="s">
        <v>368</v>
      </c>
      <c r="CO1467">
        <v>0</v>
      </c>
    </row>
    <row r="1468" spans="1:93" x14ac:dyDescent="0.2">
      <c r="A1468" t="s">
        <v>4253</v>
      </c>
      <c r="B1468" t="s">
        <v>7177</v>
      </c>
      <c r="C1468" s="2">
        <f>P1468/AD1468*1000000</f>
        <v>145.32771399505884</v>
      </c>
      <c r="D1468" s="2">
        <f>LN(C1468)</f>
        <v>4.9789912887617938</v>
      </c>
      <c r="E1468">
        <v>8.5856840152193961</v>
      </c>
      <c r="F1468">
        <v>290.21176251059762</v>
      </c>
      <c r="G1468">
        <v>307.30662754709851</v>
      </c>
      <c r="H1468">
        <v>90.129762337522848</v>
      </c>
      <c r="I1468">
        <v>97.130499576814131</v>
      </c>
      <c r="J1468" t="s">
        <v>7178</v>
      </c>
      <c r="K1468" t="s">
        <v>94</v>
      </c>
      <c r="L1468" t="s">
        <v>95</v>
      </c>
      <c r="M1468">
        <v>30.770317160000001</v>
      </c>
      <c r="N1468">
        <v>-94.376908950000001</v>
      </c>
      <c r="O1468">
        <v>152</v>
      </c>
      <c r="P1468">
        <v>3</v>
      </c>
      <c r="Q1468">
        <v>0</v>
      </c>
      <c r="R1468">
        <v>149</v>
      </c>
      <c r="S1468" t="s">
        <v>7179</v>
      </c>
      <c r="T1468">
        <v>46935</v>
      </c>
      <c r="U1468">
        <v>2016</v>
      </c>
      <c r="V1468">
        <v>0.19283219497740001</v>
      </c>
      <c r="W1468">
        <v>67.420965124999995</v>
      </c>
      <c r="X1468">
        <v>77574.2</v>
      </c>
      <c r="Y1468">
        <v>0.154288943661582</v>
      </c>
      <c r="Z1468">
        <v>52388.858333333301</v>
      </c>
      <c r="AA1468">
        <v>0.89357013464313695</v>
      </c>
      <c r="AB1468">
        <v>4.3336274733859301E-2</v>
      </c>
      <c r="AC1468">
        <v>0.14560055425683099</v>
      </c>
      <c r="AD1468">
        <v>20643</v>
      </c>
      <c r="AE1468">
        <v>1.66967208086814E-3</v>
      </c>
      <c r="AF1468">
        <v>2.27033555889832E-3</v>
      </c>
      <c r="AG1468">
        <v>0.81420615627536697</v>
      </c>
      <c r="AH1468">
        <v>3</v>
      </c>
      <c r="AI1468">
        <v>381817</v>
      </c>
      <c r="AJ1468">
        <v>0.18946249119342509</v>
      </c>
      <c r="AK1468">
        <v>0.17157434058724469</v>
      </c>
      <c r="AL1468">
        <v>0.37971593721599622</v>
      </c>
      <c r="AM1468">
        <v>0.25924723100333408</v>
      </c>
      <c r="AN1468" t="s">
        <v>6777</v>
      </c>
      <c r="AO1468">
        <v>20200818</v>
      </c>
      <c r="AP1468">
        <v>550232</v>
      </c>
      <c r="AQ1468">
        <v>3950413</v>
      </c>
      <c r="AS1468">
        <v>6210</v>
      </c>
      <c r="AU1468">
        <v>2240</v>
      </c>
      <c r="AY1468">
        <v>415903</v>
      </c>
      <c r="AZ1468" t="s">
        <v>362</v>
      </c>
      <c r="BA1468" t="s">
        <v>6778</v>
      </c>
      <c r="BB1468" t="s">
        <v>6779</v>
      </c>
      <c r="BC1468" t="s">
        <v>6780</v>
      </c>
      <c r="BD1468">
        <v>10250</v>
      </c>
      <c r="BF1468" t="s">
        <v>6779</v>
      </c>
      <c r="BH1468">
        <v>550232</v>
      </c>
      <c r="BM1468">
        <v>326216</v>
      </c>
      <c r="BN1468">
        <v>24732</v>
      </c>
      <c r="BO1468">
        <v>301484</v>
      </c>
      <c r="BU1468">
        <v>18244</v>
      </c>
      <c r="BV1468">
        <v>2734</v>
      </c>
      <c r="BW1468">
        <v>48</v>
      </c>
      <c r="BX1468">
        <v>7282</v>
      </c>
      <c r="BY1468">
        <v>17196</v>
      </c>
      <c r="BZ1468">
        <v>4500645</v>
      </c>
      <c r="CA1468">
        <v>4500645</v>
      </c>
      <c r="CB1468">
        <v>24478</v>
      </c>
      <c r="CC1468">
        <v>4500645</v>
      </c>
      <c r="CD1468">
        <v>216</v>
      </c>
      <c r="CE1468">
        <v>0</v>
      </c>
      <c r="CF1468" t="s">
        <v>6781</v>
      </c>
      <c r="CG1468">
        <v>0</v>
      </c>
      <c r="CH1468">
        <v>0</v>
      </c>
      <c r="CI1468">
        <v>0</v>
      </c>
      <c r="CJ1468">
        <v>0</v>
      </c>
      <c r="CK1468">
        <v>0</v>
      </c>
      <c r="CM1468" t="s">
        <v>6782</v>
      </c>
      <c r="CN1468" t="s">
        <v>368</v>
      </c>
      <c r="CO1468">
        <v>0</v>
      </c>
    </row>
    <row r="1469" spans="1:93" x14ac:dyDescent="0.2">
      <c r="A1469" t="s">
        <v>4253</v>
      </c>
      <c r="B1469" t="s">
        <v>7275</v>
      </c>
      <c r="C1469" s="2">
        <f>P1469/AD1469*1000000</f>
        <v>154.02782769420344</v>
      </c>
      <c r="D1469" s="2">
        <f>LN(C1469)</f>
        <v>5.0371332854024837</v>
      </c>
      <c r="E1469">
        <v>7.9091611998000948</v>
      </c>
      <c r="F1469">
        <v>289.70108804962712</v>
      </c>
      <c r="G1469">
        <v>307.97565365830042</v>
      </c>
      <c r="H1469">
        <v>87.832211085863435</v>
      </c>
      <c r="I1469">
        <v>94.51392091676523</v>
      </c>
      <c r="J1469" t="s">
        <v>1112</v>
      </c>
      <c r="K1469" t="s">
        <v>94</v>
      </c>
      <c r="L1469" t="s">
        <v>95</v>
      </c>
      <c r="M1469">
        <v>31.29872538</v>
      </c>
      <c r="N1469">
        <v>-95.9936328</v>
      </c>
      <c r="O1469">
        <v>159</v>
      </c>
      <c r="P1469">
        <v>3</v>
      </c>
      <c r="Q1469">
        <v>0</v>
      </c>
      <c r="R1469">
        <v>156</v>
      </c>
      <c r="S1469" t="s">
        <v>7276</v>
      </c>
      <c r="T1469">
        <v>46719</v>
      </c>
      <c r="U1469">
        <v>2016</v>
      </c>
      <c r="V1469">
        <v>9.24031140670762E-2</v>
      </c>
      <c r="W1469">
        <v>12.581777900000001</v>
      </c>
      <c r="X1469">
        <v>97779.888888888803</v>
      </c>
      <c r="Y1469">
        <v>0.100391901304576</v>
      </c>
      <c r="Z1469">
        <v>56319.958333333401</v>
      </c>
      <c r="AA1469">
        <v>0.81055273868274103</v>
      </c>
      <c r="AB1469">
        <v>9.8869019882111095E-2</v>
      </c>
      <c r="AC1469">
        <v>0.13352311712562401</v>
      </c>
      <c r="AD1469">
        <v>19477</v>
      </c>
      <c r="AE1469">
        <v>3.2306740701688501E-3</v>
      </c>
      <c r="AF1469">
        <v>3.0088765569398902E-3</v>
      </c>
      <c r="AG1469">
        <v>0.87847120798191702</v>
      </c>
      <c r="AH1469">
        <v>1</v>
      </c>
      <c r="AI1469">
        <v>293935</v>
      </c>
      <c r="AJ1469">
        <v>0.2141425825437597</v>
      </c>
      <c r="AK1469">
        <v>0.18426182659431509</v>
      </c>
      <c r="AL1469">
        <v>0.32216646537499788</v>
      </c>
      <c r="AM1469">
        <v>0.27942912548692739</v>
      </c>
      <c r="AN1469" t="s">
        <v>6777</v>
      </c>
      <c r="AO1469">
        <v>20200818</v>
      </c>
      <c r="AP1469">
        <v>550232</v>
      </c>
      <c r="AQ1469">
        <v>3950413</v>
      </c>
      <c r="AS1469">
        <v>6210</v>
      </c>
      <c r="AU1469">
        <v>2240</v>
      </c>
      <c r="AY1469">
        <v>415903</v>
      </c>
      <c r="AZ1469" t="s">
        <v>362</v>
      </c>
      <c r="BA1469" t="s">
        <v>6778</v>
      </c>
      <c r="BB1469" t="s">
        <v>6779</v>
      </c>
      <c r="BC1469" t="s">
        <v>6780</v>
      </c>
      <c r="BD1469">
        <v>10250</v>
      </c>
      <c r="BF1469" t="s">
        <v>6779</v>
      </c>
      <c r="BH1469">
        <v>550232</v>
      </c>
      <c r="BM1469">
        <v>326216</v>
      </c>
      <c r="BN1469">
        <v>24732</v>
      </c>
      <c r="BO1469">
        <v>301484</v>
      </c>
      <c r="BU1469">
        <v>18244</v>
      </c>
      <c r="BV1469">
        <v>2734</v>
      </c>
      <c r="BW1469">
        <v>48</v>
      </c>
      <c r="BX1469">
        <v>7282</v>
      </c>
      <c r="BY1469">
        <v>17196</v>
      </c>
      <c r="BZ1469">
        <v>4500645</v>
      </c>
      <c r="CA1469">
        <v>4500645</v>
      </c>
      <c r="CB1469">
        <v>24478</v>
      </c>
      <c r="CC1469">
        <v>4500645</v>
      </c>
      <c r="CD1469">
        <v>216</v>
      </c>
      <c r="CE1469">
        <v>0</v>
      </c>
      <c r="CF1469" t="s">
        <v>6781</v>
      </c>
      <c r="CG1469">
        <v>0</v>
      </c>
      <c r="CH1469">
        <v>0</v>
      </c>
      <c r="CI1469">
        <v>0</v>
      </c>
      <c r="CJ1469">
        <v>0</v>
      </c>
      <c r="CK1469">
        <v>0</v>
      </c>
      <c r="CM1469" t="s">
        <v>6782</v>
      </c>
      <c r="CN1469" t="s">
        <v>368</v>
      </c>
      <c r="CO1469">
        <v>0</v>
      </c>
    </row>
    <row r="1470" spans="1:93" x14ac:dyDescent="0.2">
      <c r="A1470" t="s">
        <v>4253</v>
      </c>
      <c r="B1470" t="s">
        <v>7279</v>
      </c>
      <c r="C1470" s="2">
        <f>P1470/AD1470*1000000</f>
        <v>112.64644037248422</v>
      </c>
      <c r="D1470" s="2">
        <f>LN(C1470)</f>
        <v>4.7242540673775233</v>
      </c>
      <c r="E1470">
        <v>8.324536486839051</v>
      </c>
      <c r="F1470">
        <v>289.14249976474281</v>
      </c>
      <c r="G1470">
        <v>308.01805160257118</v>
      </c>
      <c r="H1470">
        <v>85.675273386047692</v>
      </c>
      <c r="I1470">
        <v>91.670697645888936</v>
      </c>
      <c r="J1470" t="s">
        <v>112</v>
      </c>
      <c r="K1470" t="s">
        <v>94</v>
      </c>
      <c r="L1470" t="s">
        <v>95</v>
      </c>
      <c r="M1470">
        <v>31.545476699999998</v>
      </c>
      <c r="N1470">
        <v>-96.580954439999999</v>
      </c>
      <c r="O1470">
        <v>318</v>
      </c>
      <c r="P1470">
        <v>3</v>
      </c>
      <c r="Q1470">
        <v>0</v>
      </c>
      <c r="R1470">
        <v>315</v>
      </c>
      <c r="S1470" t="s">
        <v>7280</v>
      </c>
      <c r="T1470">
        <v>47590</v>
      </c>
      <c r="U1470">
        <v>2016</v>
      </c>
      <c r="V1470">
        <v>0.100966790145012</v>
      </c>
      <c r="W1470">
        <v>24.402021000000001</v>
      </c>
      <c r="X1470">
        <v>78813.866666666698</v>
      </c>
      <c r="Y1470">
        <v>0.124428004673589</v>
      </c>
      <c r="Z1470">
        <v>36648.125</v>
      </c>
      <c r="AA1470">
        <v>0.73614034528369099</v>
      </c>
      <c r="AB1470">
        <v>0.14969874547981199</v>
      </c>
      <c r="AC1470">
        <v>0.246829759043489</v>
      </c>
      <c r="AD1470">
        <v>26632</v>
      </c>
      <c r="AE1470">
        <v>2.2506723523298502E-3</v>
      </c>
      <c r="AF1470">
        <v>6.1496075841167303E-3</v>
      </c>
      <c r="AG1470">
        <v>0.84807500614370501</v>
      </c>
      <c r="AH1470">
        <v>2</v>
      </c>
      <c r="AI1470">
        <v>413865</v>
      </c>
      <c r="AJ1470">
        <v>0.16492817706256871</v>
      </c>
      <c r="AK1470">
        <v>0.19639737595592771</v>
      </c>
      <c r="AL1470">
        <v>0.38493470092904691</v>
      </c>
      <c r="AM1470">
        <v>0.25373974605245669</v>
      </c>
      <c r="AN1470" t="s">
        <v>6777</v>
      </c>
      <c r="AO1470">
        <v>20200818</v>
      </c>
      <c r="AP1470">
        <v>550232</v>
      </c>
      <c r="AQ1470">
        <v>3950413</v>
      </c>
      <c r="AS1470">
        <v>6210</v>
      </c>
      <c r="AU1470">
        <v>2240</v>
      </c>
      <c r="AY1470">
        <v>415903</v>
      </c>
      <c r="AZ1470" t="s">
        <v>362</v>
      </c>
      <c r="BA1470" t="s">
        <v>6778</v>
      </c>
      <c r="BB1470" t="s">
        <v>6779</v>
      </c>
      <c r="BC1470" t="s">
        <v>6780</v>
      </c>
      <c r="BD1470">
        <v>10250</v>
      </c>
      <c r="BF1470" t="s">
        <v>6779</v>
      </c>
      <c r="BH1470">
        <v>550232</v>
      </c>
      <c r="BM1470">
        <v>326216</v>
      </c>
      <c r="BN1470">
        <v>24732</v>
      </c>
      <c r="BO1470">
        <v>301484</v>
      </c>
      <c r="BU1470">
        <v>18244</v>
      </c>
      <c r="BV1470">
        <v>2734</v>
      </c>
      <c r="BW1470">
        <v>48</v>
      </c>
      <c r="BX1470">
        <v>7282</v>
      </c>
      <c r="BY1470">
        <v>17196</v>
      </c>
      <c r="BZ1470">
        <v>4500645</v>
      </c>
      <c r="CA1470">
        <v>4500645</v>
      </c>
      <c r="CB1470">
        <v>24478</v>
      </c>
      <c r="CC1470">
        <v>4500645</v>
      </c>
      <c r="CD1470">
        <v>216</v>
      </c>
      <c r="CE1470">
        <v>0</v>
      </c>
      <c r="CF1470" t="s">
        <v>6781</v>
      </c>
      <c r="CG1470">
        <v>0</v>
      </c>
      <c r="CH1470">
        <v>0</v>
      </c>
      <c r="CI1470">
        <v>0</v>
      </c>
      <c r="CJ1470">
        <v>0</v>
      </c>
      <c r="CK1470">
        <v>0</v>
      </c>
      <c r="CM1470" t="s">
        <v>6782</v>
      </c>
      <c r="CN1470" t="s">
        <v>368</v>
      </c>
      <c r="CO1470">
        <v>0</v>
      </c>
    </row>
    <row r="1471" spans="1:93" x14ac:dyDescent="0.2">
      <c r="A1471" t="s">
        <v>4253</v>
      </c>
      <c r="B1471" t="s">
        <v>7308</v>
      </c>
      <c r="C1471" s="2">
        <f>P1471/AD1471*1000000</f>
        <v>222.86605749944286</v>
      </c>
      <c r="D1471" s="2">
        <f>LN(C1471)</f>
        <v>5.4065709519882912</v>
      </c>
      <c r="E1471">
        <v>8.2241195908796811</v>
      </c>
      <c r="F1471">
        <v>290.33369294858107</v>
      </c>
      <c r="G1471">
        <v>308.11389165220248</v>
      </c>
      <c r="H1471">
        <v>87.176430680102968</v>
      </c>
      <c r="I1471">
        <v>94.571781620296036</v>
      </c>
      <c r="J1471" t="s">
        <v>121</v>
      </c>
      <c r="K1471" t="s">
        <v>94</v>
      </c>
      <c r="L1471" t="s">
        <v>95</v>
      </c>
      <c r="M1471">
        <v>30.966946790000001</v>
      </c>
      <c r="N1471">
        <v>-95.930037749999997</v>
      </c>
      <c r="O1471">
        <v>684</v>
      </c>
      <c r="P1471">
        <v>3</v>
      </c>
      <c r="Q1471">
        <v>0</v>
      </c>
      <c r="R1471">
        <v>681</v>
      </c>
      <c r="S1471" t="s">
        <v>7309</v>
      </c>
      <c r="T1471">
        <v>46786</v>
      </c>
      <c r="U1471">
        <v>2016</v>
      </c>
      <c r="V1471">
        <v>6.6987157814675305E-2</v>
      </c>
      <c r="W1471">
        <v>27.997976666666698</v>
      </c>
      <c r="X1471">
        <v>108033.33333333299</v>
      </c>
      <c r="Y1471">
        <v>0.15565032155151101</v>
      </c>
      <c r="Z1471">
        <v>44985</v>
      </c>
      <c r="AA1471">
        <v>0.74532132480851798</v>
      </c>
      <c r="AB1471">
        <v>0.19023815359253901</v>
      </c>
      <c r="AC1471">
        <v>0.20797329335259301</v>
      </c>
      <c r="AD1471">
        <v>13461</v>
      </c>
      <c r="AE1471">
        <v>6.2300802719453801E-3</v>
      </c>
      <c r="AF1471">
        <v>1.04259859984504E-3</v>
      </c>
      <c r="AG1471">
        <v>0.772299312036417</v>
      </c>
      <c r="AH1471">
        <v>2</v>
      </c>
      <c r="AI1471">
        <v>241496</v>
      </c>
      <c r="AJ1471">
        <v>0.14171249213237491</v>
      </c>
      <c r="AK1471">
        <v>0.17575032298671611</v>
      </c>
      <c r="AL1471">
        <v>0.46982144631795142</v>
      </c>
      <c r="AM1471">
        <v>0.21271573856295761</v>
      </c>
      <c r="AN1471" t="s">
        <v>6777</v>
      </c>
      <c r="AO1471">
        <v>20200818</v>
      </c>
      <c r="AP1471">
        <v>550232</v>
      </c>
      <c r="AQ1471">
        <v>3950413</v>
      </c>
      <c r="AS1471">
        <v>6210</v>
      </c>
      <c r="AU1471">
        <v>2240</v>
      </c>
      <c r="AY1471">
        <v>415903</v>
      </c>
      <c r="AZ1471" t="s">
        <v>362</v>
      </c>
      <c r="BA1471" t="s">
        <v>6778</v>
      </c>
      <c r="BB1471" t="s">
        <v>6779</v>
      </c>
      <c r="BC1471" t="s">
        <v>6780</v>
      </c>
      <c r="BD1471">
        <v>10250</v>
      </c>
      <c r="BF1471" t="s">
        <v>6779</v>
      </c>
      <c r="BH1471">
        <v>550232</v>
      </c>
      <c r="BM1471">
        <v>326216</v>
      </c>
      <c r="BN1471">
        <v>24732</v>
      </c>
      <c r="BO1471">
        <v>301484</v>
      </c>
      <c r="BU1471">
        <v>18244</v>
      </c>
      <c r="BV1471">
        <v>2734</v>
      </c>
      <c r="BW1471">
        <v>48</v>
      </c>
      <c r="BX1471">
        <v>7282</v>
      </c>
      <c r="BY1471">
        <v>17196</v>
      </c>
      <c r="BZ1471">
        <v>4500645</v>
      </c>
      <c r="CA1471">
        <v>4500645</v>
      </c>
      <c r="CB1471">
        <v>24478</v>
      </c>
      <c r="CC1471">
        <v>4500645</v>
      </c>
      <c r="CD1471">
        <v>216</v>
      </c>
      <c r="CE1471">
        <v>0</v>
      </c>
      <c r="CF1471" t="s">
        <v>6781</v>
      </c>
      <c r="CG1471">
        <v>0</v>
      </c>
      <c r="CH1471">
        <v>0</v>
      </c>
      <c r="CI1471">
        <v>0</v>
      </c>
      <c r="CJ1471">
        <v>0</v>
      </c>
      <c r="CK1471">
        <v>0</v>
      </c>
      <c r="CM1471" t="s">
        <v>6782</v>
      </c>
      <c r="CN1471" t="s">
        <v>368</v>
      </c>
      <c r="CO1471">
        <v>0</v>
      </c>
    </row>
    <row r="1472" spans="1:93" x14ac:dyDescent="0.2">
      <c r="A1472" t="s">
        <v>4253</v>
      </c>
      <c r="B1472" t="s">
        <v>7328</v>
      </c>
      <c r="C1472" s="2">
        <f>P1472/AD1472*1000000</f>
        <v>123.13754463735992</v>
      </c>
      <c r="D1472" s="2">
        <f>LN(C1472)</f>
        <v>4.8133019796818628</v>
      </c>
      <c r="E1472">
        <v>7.9811206618930477</v>
      </c>
      <c r="F1472">
        <v>290.0062800969701</v>
      </c>
      <c r="G1472">
        <v>308.18154225367709</v>
      </c>
      <c r="H1472">
        <v>86.175464364505657</v>
      </c>
      <c r="I1472">
        <v>92.800334827576421</v>
      </c>
      <c r="J1472" t="s">
        <v>7329</v>
      </c>
      <c r="K1472" t="s">
        <v>94</v>
      </c>
      <c r="L1472" t="s">
        <v>95</v>
      </c>
      <c r="M1472">
        <v>30.785818299999999</v>
      </c>
      <c r="N1472">
        <v>-96.977186979999999</v>
      </c>
      <c r="O1472">
        <v>374</v>
      </c>
      <c r="P1472">
        <v>3</v>
      </c>
      <c r="Q1472">
        <v>0</v>
      </c>
      <c r="R1472">
        <v>371</v>
      </c>
      <c r="S1472" t="s">
        <v>7330</v>
      </c>
      <c r="T1472">
        <v>47439</v>
      </c>
      <c r="U1472">
        <v>2016</v>
      </c>
      <c r="V1472">
        <v>9.7776362751065299E-2</v>
      </c>
      <c r="W1472">
        <v>18.09788125</v>
      </c>
      <c r="X1472">
        <v>74130.918340504795</v>
      </c>
      <c r="Y1472">
        <v>7.0076681062645599E-2</v>
      </c>
      <c r="Z1472">
        <v>41417.25</v>
      </c>
      <c r="AA1472">
        <v>0.73268041144904295</v>
      </c>
      <c r="AB1472">
        <v>0.191159040525406</v>
      </c>
      <c r="AC1472">
        <v>0.263101279972</v>
      </c>
      <c r="AD1472">
        <v>24363</v>
      </c>
      <c r="AE1472">
        <v>1.35518181088217E-2</v>
      </c>
      <c r="AF1472">
        <v>3.2148508869267699E-3</v>
      </c>
      <c r="AG1472">
        <v>0.83883834047237804</v>
      </c>
      <c r="AH1472">
        <v>2</v>
      </c>
      <c r="AI1472">
        <v>444060</v>
      </c>
      <c r="AJ1472">
        <v>0.17735666351393961</v>
      </c>
      <c r="AK1472">
        <v>0.21385398369589689</v>
      </c>
      <c r="AL1472">
        <v>0.35188938431743461</v>
      </c>
      <c r="AM1472">
        <v>0.25689996847272889</v>
      </c>
      <c r="AN1472" t="s">
        <v>6777</v>
      </c>
      <c r="AO1472">
        <v>20200818</v>
      </c>
      <c r="AP1472">
        <v>550232</v>
      </c>
      <c r="AQ1472">
        <v>3950413</v>
      </c>
      <c r="AS1472">
        <v>6210</v>
      </c>
      <c r="AU1472">
        <v>2240</v>
      </c>
      <c r="AY1472">
        <v>415903</v>
      </c>
      <c r="AZ1472" t="s">
        <v>362</v>
      </c>
      <c r="BA1472" t="s">
        <v>6778</v>
      </c>
      <c r="BB1472" t="s">
        <v>6779</v>
      </c>
      <c r="BC1472" t="s">
        <v>6780</v>
      </c>
      <c r="BD1472">
        <v>10250</v>
      </c>
      <c r="BF1472" t="s">
        <v>6779</v>
      </c>
      <c r="BH1472">
        <v>550232</v>
      </c>
      <c r="BM1472">
        <v>326216</v>
      </c>
      <c r="BN1472">
        <v>24732</v>
      </c>
      <c r="BO1472">
        <v>301484</v>
      </c>
      <c r="BU1472">
        <v>18244</v>
      </c>
      <c r="BV1472">
        <v>2734</v>
      </c>
      <c r="BW1472">
        <v>48</v>
      </c>
      <c r="BX1472">
        <v>7282</v>
      </c>
      <c r="BY1472">
        <v>17196</v>
      </c>
      <c r="BZ1472">
        <v>4500645</v>
      </c>
      <c r="CA1472">
        <v>4500645</v>
      </c>
      <c r="CB1472">
        <v>24478</v>
      </c>
      <c r="CC1472">
        <v>4500645</v>
      </c>
      <c r="CD1472">
        <v>216</v>
      </c>
      <c r="CE1472">
        <v>0</v>
      </c>
      <c r="CF1472" t="s">
        <v>6781</v>
      </c>
      <c r="CG1472">
        <v>0</v>
      </c>
      <c r="CH1472">
        <v>0</v>
      </c>
      <c r="CI1472">
        <v>0</v>
      </c>
      <c r="CJ1472">
        <v>0</v>
      </c>
      <c r="CK1472">
        <v>0</v>
      </c>
      <c r="CM1472" t="s">
        <v>6782</v>
      </c>
      <c r="CN1472" t="s">
        <v>368</v>
      </c>
      <c r="CO1472">
        <v>0</v>
      </c>
    </row>
    <row r="1473" spans="1:93" x14ac:dyDescent="0.2">
      <c r="A1473" t="s">
        <v>4253</v>
      </c>
      <c r="B1473" t="s">
        <v>7342</v>
      </c>
      <c r="C1473" s="2">
        <f>P1473/AD1473*1000000</f>
        <v>221.02703897443453</v>
      </c>
      <c r="D1473" s="2">
        <f>LN(C1473)</f>
        <v>5.3982850423344191</v>
      </c>
      <c r="E1473">
        <v>8.5894568910986475</v>
      </c>
      <c r="F1473">
        <v>287.80039494660969</v>
      </c>
      <c r="G1473">
        <v>307.76642644250228</v>
      </c>
      <c r="H1473">
        <v>86.220880753970363</v>
      </c>
      <c r="I1473">
        <v>90.319680836236586</v>
      </c>
      <c r="J1473" t="s">
        <v>2666</v>
      </c>
      <c r="K1473" t="s">
        <v>94</v>
      </c>
      <c r="L1473" t="s">
        <v>95</v>
      </c>
      <c r="M1473">
        <v>33.113040050000002</v>
      </c>
      <c r="N1473">
        <v>-94.732556950000003</v>
      </c>
      <c r="O1473">
        <v>135</v>
      </c>
      <c r="P1473">
        <v>3</v>
      </c>
      <c r="Q1473">
        <v>0</v>
      </c>
      <c r="R1473">
        <v>132</v>
      </c>
      <c r="S1473" t="s">
        <v>7343</v>
      </c>
      <c r="T1473">
        <v>46531</v>
      </c>
      <c r="U1473">
        <v>2016</v>
      </c>
      <c r="V1473">
        <v>0.16951756793807801</v>
      </c>
      <c r="W1473">
        <v>51.207447500000001</v>
      </c>
      <c r="X1473">
        <v>79100</v>
      </c>
      <c r="Y1473">
        <v>0.24147697754008199</v>
      </c>
      <c r="Z1473">
        <v>35788.25</v>
      </c>
      <c r="AA1473">
        <v>0.715613426766329</v>
      </c>
      <c r="AB1473">
        <v>6.7368435026008006E-2</v>
      </c>
      <c r="AC1473">
        <v>0.210464996864592</v>
      </c>
      <c r="AD1473">
        <v>13573</v>
      </c>
      <c r="AE1473">
        <v>5.7124204341439503E-4</v>
      </c>
      <c r="AF1473">
        <v>3.6267055922813499E-3</v>
      </c>
      <c r="AG1473">
        <v>0.70770730039774499</v>
      </c>
      <c r="AH1473">
        <v>3</v>
      </c>
      <c r="AI1473">
        <v>233022</v>
      </c>
      <c r="AJ1473">
        <v>0.19396880981194911</v>
      </c>
      <c r="AK1473">
        <v>0.19396880981194911</v>
      </c>
      <c r="AL1473">
        <v>0.34776973847962861</v>
      </c>
      <c r="AM1473">
        <v>0.26429264189647328</v>
      </c>
      <c r="AN1473" t="s">
        <v>6777</v>
      </c>
      <c r="AO1473">
        <v>20200818</v>
      </c>
      <c r="AP1473">
        <v>550232</v>
      </c>
      <c r="AQ1473">
        <v>3950413</v>
      </c>
      <c r="AS1473">
        <v>6210</v>
      </c>
      <c r="AU1473">
        <v>2240</v>
      </c>
      <c r="AY1473">
        <v>415903</v>
      </c>
      <c r="AZ1473" t="s">
        <v>362</v>
      </c>
      <c r="BA1473" t="s">
        <v>6778</v>
      </c>
      <c r="BB1473" t="s">
        <v>6779</v>
      </c>
      <c r="BC1473" t="s">
        <v>6780</v>
      </c>
      <c r="BD1473">
        <v>10250</v>
      </c>
      <c r="BF1473" t="s">
        <v>6779</v>
      </c>
      <c r="BH1473">
        <v>550232</v>
      </c>
      <c r="BM1473">
        <v>326216</v>
      </c>
      <c r="BN1473">
        <v>24732</v>
      </c>
      <c r="BO1473">
        <v>301484</v>
      </c>
      <c r="BU1473">
        <v>18244</v>
      </c>
      <c r="BV1473">
        <v>2734</v>
      </c>
      <c r="BW1473">
        <v>48</v>
      </c>
      <c r="BX1473">
        <v>7282</v>
      </c>
      <c r="BY1473">
        <v>17196</v>
      </c>
      <c r="BZ1473">
        <v>4500645</v>
      </c>
      <c r="CA1473">
        <v>4500645</v>
      </c>
      <c r="CB1473">
        <v>24478</v>
      </c>
      <c r="CC1473">
        <v>4500645</v>
      </c>
      <c r="CD1473">
        <v>216</v>
      </c>
      <c r="CE1473">
        <v>0</v>
      </c>
      <c r="CF1473" t="s">
        <v>6781</v>
      </c>
      <c r="CG1473">
        <v>0</v>
      </c>
      <c r="CH1473">
        <v>0</v>
      </c>
      <c r="CI1473">
        <v>0</v>
      </c>
      <c r="CJ1473">
        <v>0</v>
      </c>
      <c r="CK1473">
        <v>0</v>
      </c>
      <c r="CM1473" t="s">
        <v>6782</v>
      </c>
      <c r="CN1473" t="s">
        <v>368</v>
      </c>
      <c r="CO1473">
        <v>0</v>
      </c>
    </row>
    <row r="1474" spans="1:93" x14ac:dyDescent="0.2">
      <c r="A1474" t="s">
        <v>4253</v>
      </c>
      <c r="B1474" t="s">
        <v>7355</v>
      </c>
      <c r="C1474" s="2">
        <f>P1474/AD1474*1000000</f>
        <v>190.54878048780489</v>
      </c>
      <c r="D1474" s="2">
        <f>LN(C1474)</f>
        <v>5.2499082273403488</v>
      </c>
      <c r="E1474">
        <v>5.944890073929245</v>
      </c>
      <c r="F1474">
        <v>287.98546544649503</v>
      </c>
      <c r="G1474">
        <v>307.39823361759898</v>
      </c>
      <c r="H1474">
        <v>78.504405918471889</v>
      </c>
      <c r="I1474">
        <v>82.527782910067842</v>
      </c>
      <c r="J1474" t="s">
        <v>7356</v>
      </c>
      <c r="K1474" t="s">
        <v>94</v>
      </c>
      <c r="L1474" t="s">
        <v>95</v>
      </c>
      <c r="M1474">
        <v>32.303652820000003</v>
      </c>
      <c r="N1474">
        <v>-100.40602079999999</v>
      </c>
      <c r="O1474">
        <v>141</v>
      </c>
      <c r="P1474">
        <v>3</v>
      </c>
      <c r="Q1474">
        <v>0</v>
      </c>
      <c r="R1474">
        <v>138</v>
      </c>
      <c r="S1474" t="s">
        <v>7357</v>
      </c>
      <c r="T1474">
        <v>50177</v>
      </c>
      <c r="U1474">
        <v>2016</v>
      </c>
      <c r="V1474">
        <v>7.0193269845608697E-2</v>
      </c>
      <c r="W1474">
        <v>11.268225259999999</v>
      </c>
      <c r="X1474">
        <v>63960</v>
      </c>
      <c r="Y1474">
        <v>1.28676755917734E-2</v>
      </c>
      <c r="Z1474">
        <v>48398.8</v>
      </c>
      <c r="AA1474">
        <v>0.803548535366026</v>
      </c>
      <c r="AB1474">
        <v>0.17337060566325399</v>
      </c>
      <c r="AC1474">
        <v>0.15712582743755399</v>
      </c>
      <c r="AD1474">
        <v>15744</v>
      </c>
      <c r="AE1474">
        <v>3.9149699052898803E-3</v>
      </c>
      <c r="AF1474">
        <v>1.3814512999612001E-3</v>
      </c>
      <c r="AG1474">
        <v>0.95731864037998005</v>
      </c>
      <c r="AH1474">
        <v>1</v>
      </c>
      <c r="AI1474">
        <v>272436</v>
      </c>
      <c r="AJ1474">
        <v>0.16847626598540569</v>
      </c>
      <c r="AK1474">
        <v>0.21455314275646389</v>
      </c>
      <c r="AL1474">
        <v>0.36923167275984092</v>
      </c>
      <c r="AM1474">
        <v>0.2477389184982895</v>
      </c>
      <c r="AN1474" t="s">
        <v>6777</v>
      </c>
      <c r="AO1474">
        <v>20200818</v>
      </c>
      <c r="AP1474">
        <v>550232</v>
      </c>
      <c r="AQ1474">
        <v>3950413</v>
      </c>
      <c r="AS1474">
        <v>6210</v>
      </c>
      <c r="AU1474">
        <v>2240</v>
      </c>
      <c r="AY1474">
        <v>415903</v>
      </c>
      <c r="AZ1474" t="s">
        <v>362</v>
      </c>
      <c r="BA1474" t="s">
        <v>6778</v>
      </c>
      <c r="BB1474" t="s">
        <v>6779</v>
      </c>
      <c r="BC1474" t="s">
        <v>6780</v>
      </c>
      <c r="BD1474">
        <v>10250</v>
      </c>
      <c r="BF1474" t="s">
        <v>6779</v>
      </c>
      <c r="BH1474">
        <v>550232</v>
      </c>
      <c r="BM1474">
        <v>326216</v>
      </c>
      <c r="BN1474">
        <v>24732</v>
      </c>
      <c r="BO1474">
        <v>301484</v>
      </c>
      <c r="BU1474">
        <v>18244</v>
      </c>
      <c r="BV1474">
        <v>2734</v>
      </c>
      <c r="BW1474">
        <v>48</v>
      </c>
      <c r="BX1474">
        <v>7282</v>
      </c>
      <c r="BY1474">
        <v>17196</v>
      </c>
      <c r="BZ1474">
        <v>4500645</v>
      </c>
      <c r="CA1474">
        <v>4500645</v>
      </c>
      <c r="CB1474">
        <v>24478</v>
      </c>
      <c r="CC1474">
        <v>4500645</v>
      </c>
      <c r="CD1474">
        <v>216</v>
      </c>
      <c r="CE1474">
        <v>0</v>
      </c>
      <c r="CF1474" t="s">
        <v>6781</v>
      </c>
      <c r="CG1474">
        <v>0</v>
      </c>
      <c r="CH1474">
        <v>0</v>
      </c>
      <c r="CI1474">
        <v>0</v>
      </c>
      <c r="CJ1474">
        <v>0</v>
      </c>
      <c r="CK1474">
        <v>0</v>
      </c>
      <c r="CM1474" t="s">
        <v>6782</v>
      </c>
      <c r="CN1474" t="s">
        <v>368</v>
      </c>
      <c r="CO1474">
        <v>0</v>
      </c>
    </row>
    <row r="1475" spans="1:93" x14ac:dyDescent="0.2">
      <c r="A1475" t="s">
        <v>4253</v>
      </c>
      <c r="B1475" t="s">
        <v>7398</v>
      </c>
      <c r="C1475" s="2">
        <f>P1475/AD1475*1000000</f>
        <v>877.19298245614038</v>
      </c>
      <c r="D1475" s="2">
        <f>LN(C1475)</f>
        <v>6.776727016575733</v>
      </c>
      <c r="E1475">
        <v>6.6083275114322069</v>
      </c>
      <c r="F1475">
        <v>290.43720276306777</v>
      </c>
      <c r="G1475">
        <v>306.48655945069493</v>
      </c>
      <c r="H1475">
        <v>84.447993834778259</v>
      </c>
      <c r="I1475">
        <v>92.185024085390211</v>
      </c>
      <c r="J1475" t="s">
        <v>7399</v>
      </c>
      <c r="K1475" t="s">
        <v>94</v>
      </c>
      <c r="L1475" t="s">
        <v>95</v>
      </c>
      <c r="M1475">
        <v>29.833215030000002</v>
      </c>
      <c r="N1475">
        <v>-99.820180519999994</v>
      </c>
      <c r="O1475">
        <v>91</v>
      </c>
      <c r="P1475">
        <v>3</v>
      </c>
      <c r="Q1475">
        <v>0</v>
      </c>
      <c r="R1475">
        <v>88</v>
      </c>
      <c r="S1475" t="s">
        <v>7400</v>
      </c>
      <c r="T1475">
        <v>49232</v>
      </c>
      <c r="U1475">
        <v>2016</v>
      </c>
      <c r="V1475">
        <v>9.0274943374223496E-2</v>
      </c>
      <c r="W1475">
        <v>6.2005406666666696</v>
      </c>
      <c r="X1475">
        <v>119500</v>
      </c>
      <c r="Y1475">
        <v>8.5034013605442304E-4</v>
      </c>
      <c r="Z1475">
        <v>34892.111111111102</v>
      </c>
      <c r="AA1475">
        <v>0.79451004422582505</v>
      </c>
      <c r="AB1475">
        <v>0.15000288250893601</v>
      </c>
      <c r="AC1475">
        <v>0.17510411916704699</v>
      </c>
      <c r="AD1475">
        <v>3420</v>
      </c>
      <c r="AE1475">
        <v>1.7006802721088399E-4</v>
      </c>
      <c r="AF1475">
        <v>0</v>
      </c>
      <c r="AG1475">
        <v>0.99003036242745701</v>
      </c>
      <c r="AH1475">
        <v>1</v>
      </c>
      <c r="AI1475">
        <v>58041</v>
      </c>
      <c r="AJ1475">
        <v>0.2497372546992643</v>
      </c>
      <c r="AK1475">
        <v>0</v>
      </c>
      <c r="AL1475">
        <v>0.28662497200254988</v>
      </c>
      <c r="AM1475">
        <v>0.30566323805585699</v>
      </c>
      <c r="AN1475" t="s">
        <v>6777</v>
      </c>
      <c r="AO1475">
        <v>20200818</v>
      </c>
      <c r="AP1475">
        <v>550232</v>
      </c>
      <c r="AQ1475">
        <v>3950413</v>
      </c>
      <c r="AS1475">
        <v>6210</v>
      </c>
      <c r="AU1475">
        <v>2240</v>
      </c>
      <c r="AY1475">
        <v>415903</v>
      </c>
      <c r="AZ1475" t="s">
        <v>362</v>
      </c>
      <c r="BA1475" t="s">
        <v>6778</v>
      </c>
      <c r="BB1475" t="s">
        <v>6779</v>
      </c>
      <c r="BC1475" t="s">
        <v>6780</v>
      </c>
      <c r="BD1475">
        <v>10250</v>
      </c>
      <c r="BF1475" t="s">
        <v>6779</v>
      </c>
      <c r="BH1475">
        <v>550232</v>
      </c>
      <c r="BM1475">
        <v>326216</v>
      </c>
      <c r="BN1475">
        <v>24732</v>
      </c>
      <c r="BO1475">
        <v>301484</v>
      </c>
      <c r="BU1475">
        <v>18244</v>
      </c>
      <c r="BV1475">
        <v>2734</v>
      </c>
      <c r="BW1475">
        <v>48</v>
      </c>
      <c r="BX1475">
        <v>7282</v>
      </c>
      <c r="BY1475">
        <v>17196</v>
      </c>
      <c r="BZ1475">
        <v>4500645</v>
      </c>
      <c r="CA1475">
        <v>4500645</v>
      </c>
      <c r="CB1475">
        <v>24478</v>
      </c>
      <c r="CC1475">
        <v>4500645</v>
      </c>
      <c r="CD1475">
        <v>216</v>
      </c>
      <c r="CE1475">
        <v>0</v>
      </c>
      <c r="CF1475" t="s">
        <v>6781</v>
      </c>
      <c r="CG1475">
        <v>0</v>
      </c>
      <c r="CH1475">
        <v>0</v>
      </c>
      <c r="CI1475">
        <v>0</v>
      </c>
      <c r="CJ1475">
        <v>0</v>
      </c>
      <c r="CK1475">
        <v>0</v>
      </c>
      <c r="CM1475" t="s">
        <v>6782</v>
      </c>
      <c r="CN1475" t="s">
        <v>368</v>
      </c>
      <c r="CO1475">
        <v>0</v>
      </c>
    </row>
    <row r="1476" spans="1:93" x14ac:dyDescent="0.2">
      <c r="A1476" t="s">
        <v>4253</v>
      </c>
      <c r="B1476" t="s">
        <v>7411</v>
      </c>
      <c r="C1476" s="2">
        <f>P1476/AD1476*1000000</f>
        <v>189.2744479495268</v>
      </c>
      <c r="D1476" s="2">
        <f>LN(C1476)</f>
        <v>5.2431980673269569</v>
      </c>
      <c r="E1476">
        <v>8.0274830045204517</v>
      </c>
      <c r="F1476">
        <v>289.9077189024614</v>
      </c>
      <c r="G1476">
        <v>308.15260036879761</v>
      </c>
      <c r="H1476">
        <v>86.401013050757882</v>
      </c>
      <c r="I1476">
        <v>93.411315122153994</v>
      </c>
      <c r="J1476" t="s">
        <v>3032</v>
      </c>
      <c r="K1476" t="s">
        <v>94</v>
      </c>
      <c r="L1476" t="s">
        <v>95</v>
      </c>
      <c r="M1476">
        <v>31.025396369999999</v>
      </c>
      <c r="N1476">
        <v>-96.512722460000006</v>
      </c>
      <c r="O1476">
        <v>240</v>
      </c>
      <c r="P1476">
        <v>3</v>
      </c>
      <c r="Q1476">
        <v>0</v>
      </c>
      <c r="R1476">
        <v>237</v>
      </c>
      <c r="S1476" t="s">
        <v>7412</v>
      </c>
      <c r="T1476">
        <v>47565</v>
      </c>
      <c r="U1476">
        <v>2016</v>
      </c>
      <c r="V1476">
        <v>0.108710570179156</v>
      </c>
      <c r="W1476">
        <v>17.956682799999999</v>
      </c>
      <c r="X1476">
        <v>96480</v>
      </c>
      <c r="Y1476">
        <v>0.267982965703293</v>
      </c>
      <c r="Z1476">
        <v>45635.199999999997</v>
      </c>
      <c r="AA1476">
        <v>0.73156997046141403</v>
      </c>
      <c r="AB1476">
        <v>0.177900128053362</v>
      </c>
      <c r="AC1476">
        <v>0.31996594223157798</v>
      </c>
      <c r="AD1476">
        <v>15850</v>
      </c>
      <c r="AE1476">
        <v>4.9169773039577499E-3</v>
      </c>
      <c r="AF1476">
        <v>4.9229270039692604E-3</v>
      </c>
      <c r="AG1476">
        <v>0.66538995520220501</v>
      </c>
      <c r="AH1476">
        <v>2</v>
      </c>
      <c r="AI1476">
        <v>295222</v>
      </c>
      <c r="AJ1476">
        <v>0.1720705096503648</v>
      </c>
      <c r="AK1476">
        <v>0.21503817466177991</v>
      </c>
      <c r="AL1476">
        <v>0.35382186964386131</v>
      </c>
      <c r="AM1476">
        <v>0.25906944604399401</v>
      </c>
      <c r="AN1476" t="s">
        <v>6777</v>
      </c>
      <c r="AO1476">
        <v>20200818</v>
      </c>
      <c r="AP1476">
        <v>550232</v>
      </c>
      <c r="AQ1476">
        <v>3950413</v>
      </c>
      <c r="AS1476">
        <v>6210</v>
      </c>
      <c r="AU1476">
        <v>2240</v>
      </c>
      <c r="AY1476">
        <v>415903</v>
      </c>
      <c r="AZ1476" t="s">
        <v>362</v>
      </c>
      <c r="BA1476" t="s">
        <v>6778</v>
      </c>
      <c r="BB1476" t="s">
        <v>6779</v>
      </c>
      <c r="BC1476" t="s">
        <v>6780</v>
      </c>
      <c r="BD1476">
        <v>10250</v>
      </c>
      <c r="BF1476" t="s">
        <v>6779</v>
      </c>
      <c r="BH1476">
        <v>550232</v>
      </c>
      <c r="BM1476">
        <v>326216</v>
      </c>
      <c r="BN1476">
        <v>24732</v>
      </c>
      <c r="BO1476">
        <v>301484</v>
      </c>
      <c r="BU1476">
        <v>18244</v>
      </c>
      <c r="BV1476">
        <v>2734</v>
      </c>
      <c r="BW1476">
        <v>48</v>
      </c>
      <c r="BX1476">
        <v>7282</v>
      </c>
      <c r="BY1476">
        <v>17196</v>
      </c>
      <c r="BZ1476">
        <v>4500645</v>
      </c>
      <c r="CA1476">
        <v>4500645</v>
      </c>
      <c r="CB1476">
        <v>24478</v>
      </c>
      <c r="CC1476">
        <v>4500645</v>
      </c>
      <c r="CD1476">
        <v>216</v>
      </c>
      <c r="CE1476">
        <v>0</v>
      </c>
      <c r="CF1476" t="s">
        <v>6781</v>
      </c>
      <c r="CG1476">
        <v>0</v>
      </c>
      <c r="CH1476">
        <v>0</v>
      </c>
      <c r="CI1476">
        <v>0</v>
      </c>
      <c r="CJ1476">
        <v>0</v>
      </c>
      <c r="CK1476">
        <v>0</v>
      </c>
      <c r="CM1476" t="s">
        <v>6782</v>
      </c>
      <c r="CN1476" t="s">
        <v>368</v>
      </c>
      <c r="CO1476">
        <v>0</v>
      </c>
    </row>
    <row r="1477" spans="1:93" x14ac:dyDescent="0.2">
      <c r="A1477" t="s">
        <v>4253</v>
      </c>
      <c r="B1477" t="s">
        <v>7413</v>
      </c>
      <c r="C1477" s="2">
        <f>P1477/AD1477*1000000</f>
        <v>332.96337402885678</v>
      </c>
      <c r="D1477" s="2">
        <f>LN(C1477)</f>
        <v>5.80803249603</v>
      </c>
      <c r="E1477">
        <v>4.8047543043658179</v>
      </c>
      <c r="F1477">
        <v>287.36303833127511</v>
      </c>
      <c r="G1477">
        <v>306.75748052391862</v>
      </c>
      <c r="H1477">
        <v>77.92185760605642</v>
      </c>
      <c r="I1477">
        <v>80.132219790101175</v>
      </c>
      <c r="J1477" t="s">
        <v>7414</v>
      </c>
      <c r="K1477" t="s">
        <v>94</v>
      </c>
      <c r="L1477" t="s">
        <v>95</v>
      </c>
      <c r="M1477">
        <v>33.173202119999999</v>
      </c>
      <c r="N1477">
        <v>-102.82764330000001</v>
      </c>
      <c r="O1477">
        <v>124</v>
      </c>
      <c r="P1477">
        <v>3</v>
      </c>
      <c r="Q1477">
        <v>0</v>
      </c>
      <c r="R1477">
        <v>121</v>
      </c>
      <c r="S1477" t="s">
        <v>7415</v>
      </c>
      <c r="T1477">
        <v>50015</v>
      </c>
      <c r="U1477">
        <v>2016</v>
      </c>
      <c r="V1477">
        <v>0.18364633103071001</v>
      </c>
      <c r="W1477">
        <v>17.500500500000001</v>
      </c>
      <c r="X1477">
        <v>81500</v>
      </c>
      <c r="Y1477">
        <v>5.54872013210609E-3</v>
      </c>
      <c r="Z1477">
        <v>58040</v>
      </c>
      <c r="AA1477">
        <v>0.74245896032831804</v>
      </c>
      <c r="AB1477">
        <v>0.61645577080123604</v>
      </c>
      <c r="AC1477">
        <v>0.36899198640540498</v>
      </c>
      <c r="AD1477">
        <v>9010</v>
      </c>
      <c r="AE1477">
        <v>2.1727024858891599E-3</v>
      </c>
      <c r="AF1477">
        <v>1.7890367825962501E-3</v>
      </c>
      <c r="AG1477">
        <v>0.95025635844720102</v>
      </c>
      <c r="AH1477">
        <v>2</v>
      </c>
      <c r="AI1477">
        <v>139398</v>
      </c>
      <c r="AJ1477">
        <v>0.1163503063171638</v>
      </c>
      <c r="AK1477">
        <v>0.26646723769351072</v>
      </c>
      <c r="AL1477">
        <v>0.39055797070259263</v>
      </c>
      <c r="AM1477">
        <v>0.22662448528673301</v>
      </c>
      <c r="AN1477" t="s">
        <v>6777</v>
      </c>
      <c r="AO1477">
        <v>20200818</v>
      </c>
      <c r="AP1477">
        <v>550232</v>
      </c>
      <c r="AQ1477">
        <v>3950413</v>
      </c>
      <c r="AS1477">
        <v>6210</v>
      </c>
      <c r="AU1477">
        <v>2240</v>
      </c>
      <c r="AY1477">
        <v>415903</v>
      </c>
      <c r="AZ1477" t="s">
        <v>362</v>
      </c>
      <c r="BA1477" t="s">
        <v>6778</v>
      </c>
      <c r="BB1477" t="s">
        <v>6779</v>
      </c>
      <c r="BC1477" t="s">
        <v>6780</v>
      </c>
      <c r="BD1477">
        <v>10250</v>
      </c>
      <c r="BF1477" t="s">
        <v>6779</v>
      </c>
      <c r="BH1477">
        <v>550232</v>
      </c>
      <c r="BM1477">
        <v>326216</v>
      </c>
      <c r="BN1477">
        <v>24732</v>
      </c>
      <c r="BO1477">
        <v>301484</v>
      </c>
      <c r="BU1477">
        <v>18244</v>
      </c>
      <c r="BV1477">
        <v>2734</v>
      </c>
      <c r="BW1477">
        <v>48</v>
      </c>
      <c r="BX1477">
        <v>7282</v>
      </c>
      <c r="BY1477">
        <v>17196</v>
      </c>
      <c r="BZ1477">
        <v>4500645</v>
      </c>
      <c r="CA1477">
        <v>4500645</v>
      </c>
      <c r="CB1477">
        <v>24478</v>
      </c>
      <c r="CC1477">
        <v>4500645</v>
      </c>
      <c r="CD1477">
        <v>216</v>
      </c>
      <c r="CE1477">
        <v>0</v>
      </c>
      <c r="CF1477" t="s">
        <v>6781</v>
      </c>
      <c r="CG1477">
        <v>0</v>
      </c>
      <c r="CH1477">
        <v>0</v>
      </c>
      <c r="CI1477">
        <v>0</v>
      </c>
      <c r="CJ1477">
        <v>0</v>
      </c>
      <c r="CK1477">
        <v>0</v>
      </c>
      <c r="CM1477" t="s">
        <v>6782</v>
      </c>
      <c r="CN1477" t="s">
        <v>368</v>
      </c>
      <c r="CO1477">
        <v>0</v>
      </c>
    </row>
    <row r="1478" spans="1:93" x14ac:dyDescent="0.2">
      <c r="A1478" t="s">
        <v>4253</v>
      </c>
      <c r="B1478" t="s">
        <v>7419</v>
      </c>
      <c r="C1478" s="2">
        <f>P1478/AD1478*1000000</f>
        <v>214.96130696474634</v>
      </c>
      <c r="D1478" s="2">
        <f>LN(C1478)</f>
        <v>5.3704580443257193</v>
      </c>
      <c r="E1478">
        <v>9.5339991158238035</v>
      </c>
      <c r="F1478">
        <v>294.77223110328958</v>
      </c>
      <c r="G1478">
        <v>310.41392103165242</v>
      </c>
      <c r="H1478">
        <v>86.086845009645671</v>
      </c>
      <c r="I1478">
        <v>90.013674593848009</v>
      </c>
      <c r="J1478" t="s">
        <v>7420</v>
      </c>
      <c r="K1478" t="s">
        <v>94</v>
      </c>
      <c r="L1478" t="s">
        <v>95</v>
      </c>
      <c r="M1478">
        <v>27.001563910000002</v>
      </c>
      <c r="N1478">
        <v>-99.169871520000001</v>
      </c>
      <c r="O1478">
        <v>224</v>
      </c>
      <c r="P1478">
        <v>3</v>
      </c>
      <c r="Q1478">
        <v>0</v>
      </c>
      <c r="R1478">
        <v>221</v>
      </c>
      <c r="S1478" t="s">
        <v>7421</v>
      </c>
      <c r="T1478">
        <v>48656</v>
      </c>
      <c r="U1478">
        <v>2016</v>
      </c>
      <c r="V1478">
        <v>0.102686047877835</v>
      </c>
      <c r="W1478">
        <v>11.6397266666667</v>
      </c>
      <c r="X1478">
        <v>36623.660130718898</v>
      </c>
      <c r="Y1478">
        <v>3.5571816957593299E-3</v>
      </c>
      <c r="Z1478">
        <v>30940.333333333299</v>
      </c>
      <c r="AA1478">
        <v>0.53545943818398101</v>
      </c>
      <c r="AB1478">
        <v>0.97327074645660705</v>
      </c>
      <c r="AC1478">
        <v>0.75087275296118705</v>
      </c>
      <c r="AD1478">
        <v>13956</v>
      </c>
      <c r="AE1478">
        <v>0</v>
      </c>
      <c r="AF1478">
        <v>0</v>
      </c>
      <c r="AG1478">
        <v>0.954622887613509</v>
      </c>
      <c r="AH1478">
        <v>1</v>
      </c>
      <c r="AI1478">
        <v>241210</v>
      </c>
      <c r="AJ1478">
        <v>0.1168857012561668</v>
      </c>
      <c r="AK1478">
        <v>0.2855188425023838</v>
      </c>
      <c r="AL1478">
        <v>0.40819617760457688</v>
      </c>
      <c r="AM1478">
        <v>0.18939927863687239</v>
      </c>
      <c r="AN1478" t="s">
        <v>6777</v>
      </c>
      <c r="AO1478">
        <v>20200818</v>
      </c>
      <c r="AP1478">
        <v>550232</v>
      </c>
      <c r="AQ1478">
        <v>3950413</v>
      </c>
      <c r="AS1478">
        <v>6210</v>
      </c>
      <c r="AU1478">
        <v>2240</v>
      </c>
      <c r="AY1478">
        <v>415903</v>
      </c>
      <c r="AZ1478" t="s">
        <v>362</v>
      </c>
      <c r="BA1478" t="s">
        <v>6778</v>
      </c>
      <c r="BB1478" t="s">
        <v>6779</v>
      </c>
      <c r="BC1478" t="s">
        <v>6780</v>
      </c>
      <c r="BD1478">
        <v>10250</v>
      </c>
      <c r="BF1478" t="s">
        <v>6779</v>
      </c>
      <c r="BH1478">
        <v>550232</v>
      </c>
      <c r="BM1478">
        <v>326216</v>
      </c>
      <c r="BN1478">
        <v>24732</v>
      </c>
      <c r="BO1478">
        <v>301484</v>
      </c>
      <c r="BU1478">
        <v>18244</v>
      </c>
      <c r="BV1478">
        <v>2734</v>
      </c>
      <c r="BW1478">
        <v>48</v>
      </c>
      <c r="BX1478">
        <v>7282</v>
      </c>
      <c r="BY1478">
        <v>17196</v>
      </c>
      <c r="BZ1478">
        <v>4500645</v>
      </c>
      <c r="CA1478">
        <v>4500645</v>
      </c>
      <c r="CB1478">
        <v>24478</v>
      </c>
      <c r="CC1478">
        <v>4500645</v>
      </c>
      <c r="CD1478">
        <v>216</v>
      </c>
      <c r="CE1478">
        <v>0</v>
      </c>
      <c r="CF1478" t="s">
        <v>6781</v>
      </c>
      <c r="CG1478">
        <v>0</v>
      </c>
      <c r="CH1478">
        <v>0</v>
      </c>
      <c r="CI1478">
        <v>0</v>
      </c>
      <c r="CJ1478">
        <v>0</v>
      </c>
      <c r="CK1478">
        <v>0</v>
      </c>
      <c r="CM1478" t="s">
        <v>6782</v>
      </c>
      <c r="CN1478" t="s">
        <v>368</v>
      </c>
      <c r="CO1478">
        <v>0</v>
      </c>
    </row>
    <row r="1479" spans="1:93" x14ac:dyDescent="0.2">
      <c r="A1479" t="s">
        <v>7518</v>
      </c>
      <c r="B1479" t="s">
        <v>7530</v>
      </c>
      <c r="C1479" s="2">
        <f>P1479/AD1479*1000000</f>
        <v>71.021045903269339</v>
      </c>
      <c r="D1479" s="2">
        <f>LN(C1479)</f>
        <v>4.2629762542900469</v>
      </c>
      <c r="E1479">
        <v>6.2963153678194201</v>
      </c>
      <c r="F1479">
        <v>272.57943676493301</v>
      </c>
      <c r="G1479">
        <v>297.35472261455692</v>
      </c>
      <c r="H1479">
        <v>88.835954621296949</v>
      </c>
      <c r="I1479">
        <v>94.807651262311225</v>
      </c>
      <c r="J1479" t="s">
        <v>964</v>
      </c>
      <c r="K1479" t="s">
        <v>94</v>
      </c>
      <c r="L1479" t="s">
        <v>95</v>
      </c>
      <c r="M1479">
        <v>42.986981999999998</v>
      </c>
      <c r="N1479">
        <v>-72.712688749999998</v>
      </c>
      <c r="O1479">
        <v>109</v>
      </c>
      <c r="P1479">
        <v>3</v>
      </c>
      <c r="Q1479">
        <v>0</v>
      </c>
      <c r="R1479">
        <v>106</v>
      </c>
      <c r="S1479" t="s">
        <v>7531</v>
      </c>
      <c r="T1479">
        <v>2295</v>
      </c>
      <c r="U1479">
        <v>2016</v>
      </c>
      <c r="V1479">
        <v>0.11017900869064599</v>
      </c>
      <c r="W1479">
        <v>55.711490727272697</v>
      </c>
      <c r="X1479">
        <v>216254.545454545</v>
      </c>
      <c r="Y1479">
        <v>4.9045313601883897E-3</v>
      </c>
      <c r="Z1479">
        <v>51724.8303030303</v>
      </c>
      <c r="AA1479">
        <v>0.76822698848262205</v>
      </c>
      <c r="AB1479">
        <v>1.94198305824239E-2</v>
      </c>
      <c r="AC1479">
        <v>0.102932819186648</v>
      </c>
      <c r="AD1479">
        <v>42241</v>
      </c>
      <c r="AE1479">
        <v>4.6173265397247403E-3</v>
      </c>
      <c r="AF1479">
        <v>1.95377570002681E-3</v>
      </c>
      <c r="AG1479">
        <v>0.95361556589197005</v>
      </c>
      <c r="AH1479">
        <v>3</v>
      </c>
      <c r="AI1479">
        <v>793775</v>
      </c>
      <c r="AJ1479">
        <v>0.15897326068470291</v>
      </c>
      <c r="AK1479">
        <v>0.167475670057636</v>
      </c>
      <c r="AL1479">
        <v>0.35947592201820422</v>
      </c>
      <c r="AM1479">
        <v>0.31407514723945701</v>
      </c>
      <c r="AN1479" t="s">
        <v>7522</v>
      </c>
      <c r="AO1479">
        <v>20200818</v>
      </c>
      <c r="AP1479">
        <v>1530</v>
      </c>
      <c r="AQ1479">
        <v>112567</v>
      </c>
      <c r="AS1479">
        <v>17</v>
      </c>
      <c r="AY1479">
        <v>1347</v>
      </c>
      <c r="AZ1479" t="s">
        <v>98</v>
      </c>
      <c r="BA1479" t="s">
        <v>309</v>
      </c>
      <c r="BB1479" t="s">
        <v>310</v>
      </c>
      <c r="BC1479" t="s">
        <v>311</v>
      </c>
      <c r="BD1479">
        <v>58</v>
      </c>
      <c r="BF1479" t="s">
        <v>310</v>
      </c>
      <c r="BH1479">
        <v>1530</v>
      </c>
      <c r="BI1479">
        <v>58</v>
      </c>
      <c r="BL1479">
        <v>114097</v>
      </c>
      <c r="BW1479">
        <v>50</v>
      </c>
      <c r="BX1479">
        <v>3</v>
      </c>
      <c r="BY1479">
        <v>871</v>
      </c>
      <c r="BZ1479">
        <v>114097</v>
      </c>
      <c r="CA1479">
        <v>114097</v>
      </c>
      <c r="CB1479">
        <v>874</v>
      </c>
      <c r="CC1479">
        <v>114097</v>
      </c>
      <c r="CD1479">
        <v>0</v>
      </c>
      <c r="CE1479">
        <v>0</v>
      </c>
      <c r="CF1479" t="s">
        <v>7523</v>
      </c>
      <c r="CG1479">
        <v>0</v>
      </c>
      <c r="CH1479">
        <v>0</v>
      </c>
      <c r="CI1479">
        <v>0</v>
      </c>
      <c r="CJ1479">
        <v>0</v>
      </c>
      <c r="CK1479">
        <v>0</v>
      </c>
      <c r="CM1479" t="s">
        <v>7524</v>
      </c>
      <c r="CN1479" t="s">
        <v>1632</v>
      </c>
      <c r="CO1479">
        <v>161</v>
      </c>
    </row>
    <row r="1480" spans="1:93" x14ac:dyDescent="0.2">
      <c r="A1480" t="s">
        <v>7558</v>
      </c>
      <c r="B1480" t="s">
        <v>7616</v>
      </c>
      <c r="C1480" s="2">
        <f>P1480/AD1480*1000000</f>
        <v>30.895665338153055</v>
      </c>
      <c r="D1480" s="2">
        <f>LN(C1480)</f>
        <v>3.4306158937448243</v>
      </c>
      <c r="E1480">
        <v>8.7168960715663868</v>
      </c>
      <c r="F1480">
        <v>280.27820378289181</v>
      </c>
      <c r="G1480">
        <v>301.19477037051189</v>
      </c>
      <c r="H1480">
        <v>82.574937753630039</v>
      </c>
      <c r="I1480">
        <v>94.017981169629834</v>
      </c>
      <c r="J1480" t="s">
        <v>139</v>
      </c>
      <c r="K1480" t="s">
        <v>94</v>
      </c>
      <c r="L1480" t="s">
        <v>95</v>
      </c>
      <c r="M1480">
        <v>37.177469860000002</v>
      </c>
      <c r="N1480">
        <v>-80.378686909999999</v>
      </c>
      <c r="O1480">
        <v>337</v>
      </c>
      <c r="P1480">
        <v>3</v>
      </c>
      <c r="Q1480">
        <v>0</v>
      </c>
      <c r="R1480">
        <v>334</v>
      </c>
      <c r="S1480" t="s">
        <v>7617</v>
      </c>
      <c r="T1480">
        <v>7340</v>
      </c>
      <c r="U1480">
        <v>2016</v>
      </c>
      <c r="V1480">
        <v>5.1621835110745001E-2</v>
      </c>
      <c r="W1480">
        <v>171.36515</v>
      </c>
      <c r="X1480">
        <v>187750</v>
      </c>
      <c r="Y1480">
        <v>2.3616666273083099E-2</v>
      </c>
      <c r="Z1480">
        <v>53672.166666666701</v>
      </c>
      <c r="AA1480">
        <v>0.710610751789718</v>
      </c>
      <c r="AB1480">
        <v>2.4553234571851101E-2</v>
      </c>
      <c r="AC1480">
        <v>0.244421493950609</v>
      </c>
      <c r="AD1480">
        <v>97101</v>
      </c>
      <c r="AE1480">
        <v>2.14198491301552E-2</v>
      </c>
      <c r="AF1480">
        <v>7.4166099788992705E-4</v>
      </c>
      <c r="AG1480">
        <v>0.92904558814822202</v>
      </c>
      <c r="AH1480">
        <v>4</v>
      </c>
      <c r="AI1480">
        <v>1643949</v>
      </c>
      <c r="AJ1480">
        <v>9.7048022779295459E-2</v>
      </c>
      <c r="AK1480">
        <v>0.13510881420287371</v>
      </c>
      <c r="AL1480">
        <v>0.57933305716904848</v>
      </c>
      <c r="AM1480">
        <v>0.18851010584878239</v>
      </c>
      <c r="AN1480" t="s">
        <v>7562</v>
      </c>
      <c r="AO1480">
        <v>20200818</v>
      </c>
      <c r="AP1480">
        <v>108282</v>
      </c>
      <c r="AQ1480">
        <v>1282023</v>
      </c>
      <c r="AR1480">
        <v>381</v>
      </c>
      <c r="AS1480">
        <v>1253</v>
      </c>
      <c r="AT1480">
        <v>15163</v>
      </c>
      <c r="AU1480">
        <v>300</v>
      </c>
      <c r="AW1480">
        <v>163</v>
      </c>
      <c r="AY1480">
        <v>13910</v>
      </c>
      <c r="AZ1480" t="s">
        <v>308</v>
      </c>
      <c r="BA1480" t="s">
        <v>3649</v>
      </c>
      <c r="BB1480" t="s">
        <v>3650</v>
      </c>
      <c r="BC1480" t="s">
        <v>3651</v>
      </c>
      <c r="BD1480">
        <v>2396</v>
      </c>
      <c r="BE1480">
        <v>15163</v>
      </c>
      <c r="BF1480" t="s">
        <v>3650</v>
      </c>
      <c r="BH1480">
        <v>103809</v>
      </c>
      <c r="BI1480">
        <v>2278</v>
      </c>
      <c r="BJ1480">
        <v>118</v>
      </c>
      <c r="BK1480">
        <v>1385832</v>
      </c>
      <c r="BM1480">
        <v>116212</v>
      </c>
      <c r="BW1480">
        <v>51</v>
      </c>
      <c r="BX1480">
        <v>861</v>
      </c>
      <c r="BY1480">
        <v>16002</v>
      </c>
      <c r="BZ1480">
        <v>1390686</v>
      </c>
      <c r="CA1480">
        <v>1390305</v>
      </c>
      <c r="CB1480">
        <v>16863</v>
      </c>
      <c r="CC1480">
        <v>1390305</v>
      </c>
      <c r="CD1480">
        <v>11</v>
      </c>
      <c r="CE1480">
        <v>163</v>
      </c>
      <c r="CF1480" t="s">
        <v>7563</v>
      </c>
      <c r="CG1480">
        <v>0</v>
      </c>
      <c r="CH1480">
        <v>0</v>
      </c>
      <c r="CI1480">
        <v>0</v>
      </c>
      <c r="CJ1480">
        <v>0</v>
      </c>
      <c r="CK1480">
        <v>0</v>
      </c>
      <c r="CM1480" t="s">
        <v>7564</v>
      </c>
      <c r="CN1480" t="s">
        <v>2495</v>
      </c>
      <c r="CO1480">
        <v>156</v>
      </c>
    </row>
    <row r="1481" spans="1:93" x14ac:dyDescent="0.2">
      <c r="A1481" t="s">
        <v>7558</v>
      </c>
      <c r="B1481" t="s">
        <v>7625</v>
      </c>
      <c r="C1481" s="2">
        <f>P1481/AD1481*1000000</f>
        <v>207.18232044198896</v>
      </c>
      <c r="D1481" s="2">
        <f>LN(C1481)</f>
        <v>5.3335991806926764</v>
      </c>
      <c r="E1481">
        <v>10.415421659890651</v>
      </c>
      <c r="F1481">
        <v>282.45115739868447</v>
      </c>
      <c r="G1481">
        <v>303.45443809554217</v>
      </c>
      <c r="H1481">
        <v>86.701804118176824</v>
      </c>
      <c r="I1481">
        <v>96.460605127737082</v>
      </c>
      <c r="J1481" t="s">
        <v>6196</v>
      </c>
      <c r="K1481" t="s">
        <v>94</v>
      </c>
      <c r="L1481" t="s">
        <v>95</v>
      </c>
      <c r="M1481">
        <v>37.892020879999997</v>
      </c>
      <c r="N1481">
        <v>-76.419497320000005</v>
      </c>
      <c r="O1481">
        <v>81</v>
      </c>
      <c r="P1481">
        <v>3</v>
      </c>
      <c r="Q1481">
        <v>0</v>
      </c>
      <c r="R1481">
        <v>78</v>
      </c>
      <c r="S1481" t="s">
        <v>7626</v>
      </c>
      <c r="T1481">
        <v>6094</v>
      </c>
      <c r="U1481">
        <v>2016</v>
      </c>
      <c r="V1481">
        <v>4.7656004865662599E-2</v>
      </c>
      <c r="W1481">
        <v>83.659277500000002</v>
      </c>
      <c r="X1481">
        <v>329783.60101010097</v>
      </c>
      <c r="Y1481">
        <v>0.26556353580089898</v>
      </c>
      <c r="Z1481">
        <v>53421.166666666701</v>
      </c>
      <c r="AA1481">
        <v>0.78316729869087398</v>
      </c>
      <c r="AB1481">
        <v>3.0051198119914499E-3</v>
      </c>
      <c r="AC1481">
        <v>0.14261121388983899</v>
      </c>
      <c r="AD1481">
        <v>14480</v>
      </c>
      <c r="AE1481">
        <v>8.6673873889390792E-3</v>
      </c>
      <c r="AF1481">
        <v>2.4606299212598399E-3</v>
      </c>
      <c r="AG1481">
        <v>0.72105286946108105</v>
      </c>
      <c r="AH1481">
        <v>3</v>
      </c>
      <c r="AI1481">
        <v>222541</v>
      </c>
      <c r="AJ1481">
        <v>0.29464233556962538</v>
      </c>
      <c r="AK1481">
        <v>0.13899910578275471</v>
      </c>
      <c r="AL1481">
        <v>0.25750760534013961</v>
      </c>
      <c r="AM1481">
        <v>0.30885095330748041</v>
      </c>
      <c r="AN1481" t="s">
        <v>7562</v>
      </c>
      <c r="AO1481">
        <v>20200818</v>
      </c>
      <c r="AP1481">
        <v>108282</v>
      </c>
      <c r="AQ1481">
        <v>1282023</v>
      </c>
      <c r="AR1481">
        <v>381</v>
      </c>
      <c r="AS1481">
        <v>1253</v>
      </c>
      <c r="AT1481">
        <v>15163</v>
      </c>
      <c r="AU1481">
        <v>300</v>
      </c>
      <c r="AW1481">
        <v>163</v>
      </c>
      <c r="AY1481">
        <v>13910</v>
      </c>
      <c r="AZ1481" t="s">
        <v>308</v>
      </c>
      <c r="BA1481" t="s">
        <v>3649</v>
      </c>
      <c r="BB1481" t="s">
        <v>3650</v>
      </c>
      <c r="BC1481" t="s">
        <v>3651</v>
      </c>
      <c r="BD1481">
        <v>2396</v>
      </c>
      <c r="BE1481">
        <v>15163</v>
      </c>
      <c r="BF1481" t="s">
        <v>3650</v>
      </c>
      <c r="BH1481">
        <v>103809</v>
      </c>
      <c r="BI1481">
        <v>2278</v>
      </c>
      <c r="BJ1481">
        <v>118</v>
      </c>
      <c r="BK1481">
        <v>1385832</v>
      </c>
      <c r="BM1481">
        <v>116212</v>
      </c>
      <c r="BW1481">
        <v>51</v>
      </c>
      <c r="BX1481">
        <v>861</v>
      </c>
      <c r="BY1481">
        <v>16002</v>
      </c>
      <c r="BZ1481">
        <v>1390686</v>
      </c>
      <c r="CA1481">
        <v>1390305</v>
      </c>
      <c r="CB1481">
        <v>16863</v>
      </c>
      <c r="CC1481">
        <v>1390305</v>
      </c>
      <c r="CD1481">
        <v>11</v>
      </c>
      <c r="CE1481">
        <v>163</v>
      </c>
      <c r="CF1481" t="s">
        <v>7563</v>
      </c>
      <c r="CG1481">
        <v>0</v>
      </c>
      <c r="CH1481">
        <v>0</v>
      </c>
      <c r="CI1481">
        <v>0</v>
      </c>
      <c r="CJ1481">
        <v>0</v>
      </c>
      <c r="CK1481">
        <v>0</v>
      </c>
      <c r="CM1481" t="s">
        <v>7564</v>
      </c>
      <c r="CN1481" t="s">
        <v>2495</v>
      </c>
      <c r="CO1481">
        <v>156</v>
      </c>
    </row>
    <row r="1482" spans="1:93" x14ac:dyDescent="0.2">
      <c r="A1482" t="s">
        <v>7558</v>
      </c>
      <c r="B1482" t="s">
        <v>7630</v>
      </c>
      <c r="C1482" s="2">
        <f>P1482/AD1482*1000000</f>
        <v>98.716683119447183</v>
      </c>
      <c r="D1482" s="2">
        <f>LN(C1482)</f>
        <v>4.5922539607215453</v>
      </c>
      <c r="E1482">
        <v>9.5358065904833467</v>
      </c>
      <c r="F1482">
        <v>281.65134260022802</v>
      </c>
      <c r="G1482">
        <v>303.21465874645253</v>
      </c>
      <c r="H1482">
        <v>85.835316824895642</v>
      </c>
      <c r="I1482">
        <v>96.161359931209006</v>
      </c>
      <c r="J1482" t="s">
        <v>676</v>
      </c>
      <c r="K1482" t="s">
        <v>94</v>
      </c>
      <c r="L1482" t="s">
        <v>95</v>
      </c>
      <c r="M1482">
        <v>38.245302189999997</v>
      </c>
      <c r="N1482">
        <v>-78.015603999999996</v>
      </c>
      <c r="O1482">
        <v>239</v>
      </c>
      <c r="P1482">
        <v>3</v>
      </c>
      <c r="Q1482">
        <v>0</v>
      </c>
      <c r="R1482">
        <v>236</v>
      </c>
      <c r="S1482" t="s">
        <v>7631</v>
      </c>
      <c r="T1482">
        <v>6112</v>
      </c>
      <c r="U1482">
        <v>2016</v>
      </c>
      <c r="V1482">
        <v>3.4140486468563699E-2</v>
      </c>
      <c r="W1482">
        <v>103.990173333333</v>
      </c>
      <c r="X1482">
        <v>509950.16666666698</v>
      </c>
      <c r="Y1482">
        <v>8.9814786628020504E-2</v>
      </c>
      <c r="Z1482">
        <v>60851.547619047597</v>
      </c>
      <c r="AA1482">
        <v>0.79491374220621502</v>
      </c>
      <c r="AB1482">
        <v>2.8801987482321201E-2</v>
      </c>
      <c r="AC1482">
        <v>0.14446485789286401</v>
      </c>
      <c r="AD1482">
        <v>30390</v>
      </c>
      <c r="AE1482">
        <v>3.6640127614886199E-3</v>
      </c>
      <c r="AF1482">
        <v>4.9435537424072596E-3</v>
      </c>
      <c r="AG1482">
        <v>0.86577084017124295</v>
      </c>
      <c r="AH1482">
        <v>3</v>
      </c>
      <c r="AI1482">
        <v>563421</v>
      </c>
      <c r="AJ1482">
        <v>0.182259802172798</v>
      </c>
      <c r="AK1482">
        <v>0.18649109635601091</v>
      </c>
      <c r="AL1482">
        <v>0.35535416677759613</v>
      </c>
      <c r="AM1482">
        <v>0.275894934693595</v>
      </c>
      <c r="AN1482" t="s">
        <v>7562</v>
      </c>
      <c r="AO1482">
        <v>20200818</v>
      </c>
      <c r="AP1482">
        <v>108282</v>
      </c>
      <c r="AQ1482">
        <v>1282023</v>
      </c>
      <c r="AR1482">
        <v>381</v>
      </c>
      <c r="AS1482">
        <v>1253</v>
      </c>
      <c r="AT1482">
        <v>15163</v>
      </c>
      <c r="AU1482">
        <v>300</v>
      </c>
      <c r="AW1482">
        <v>163</v>
      </c>
      <c r="AY1482">
        <v>13910</v>
      </c>
      <c r="AZ1482" t="s">
        <v>308</v>
      </c>
      <c r="BA1482" t="s">
        <v>3649</v>
      </c>
      <c r="BB1482" t="s">
        <v>3650</v>
      </c>
      <c r="BC1482" t="s">
        <v>3651</v>
      </c>
      <c r="BD1482">
        <v>2396</v>
      </c>
      <c r="BE1482">
        <v>15163</v>
      </c>
      <c r="BF1482" t="s">
        <v>3650</v>
      </c>
      <c r="BH1482">
        <v>103809</v>
      </c>
      <c r="BI1482">
        <v>2278</v>
      </c>
      <c r="BJ1482">
        <v>118</v>
      </c>
      <c r="BK1482">
        <v>1385832</v>
      </c>
      <c r="BM1482">
        <v>116212</v>
      </c>
      <c r="BW1482">
        <v>51</v>
      </c>
      <c r="BX1482">
        <v>861</v>
      </c>
      <c r="BY1482">
        <v>16002</v>
      </c>
      <c r="BZ1482">
        <v>1390686</v>
      </c>
      <c r="CA1482">
        <v>1390305</v>
      </c>
      <c r="CB1482">
        <v>16863</v>
      </c>
      <c r="CC1482">
        <v>1390305</v>
      </c>
      <c r="CD1482">
        <v>11</v>
      </c>
      <c r="CE1482">
        <v>163</v>
      </c>
      <c r="CF1482" t="s">
        <v>7563</v>
      </c>
      <c r="CG1482">
        <v>0</v>
      </c>
      <c r="CH1482">
        <v>0</v>
      </c>
      <c r="CI1482">
        <v>0</v>
      </c>
      <c r="CJ1482">
        <v>0</v>
      </c>
      <c r="CK1482">
        <v>0</v>
      </c>
      <c r="CM1482" t="s">
        <v>7564</v>
      </c>
      <c r="CN1482" t="s">
        <v>2495</v>
      </c>
      <c r="CO1482">
        <v>156</v>
      </c>
    </row>
    <row r="1483" spans="1:93" x14ac:dyDescent="0.2">
      <c r="A1483" t="s">
        <v>7558</v>
      </c>
      <c r="B1483" t="s">
        <v>7711</v>
      </c>
      <c r="C1483" s="2">
        <f>P1483/AD1483*1000000</f>
        <v>64.398411505849523</v>
      </c>
      <c r="D1483" s="2">
        <f>LN(C1483)</f>
        <v>4.1650889667478586</v>
      </c>
      <c r="E1483">
        <v>9.235657903328848</v>
      </c>
      <c r="F1483">
        <v>282.15111649895601</v>
      </c>
      <c r="G1483">
        <v>303.24694195541821</v>
      </c>
      <c r="H1483">
        <v>82.161828901970622</v>
      </c>
      <c r="I1483">
        <v>93.708317896364761</v>
      </c>
      <c r="J1483" t="s">
        <v>2931</v>
      </c>
      <c r="K1483" t="s">
        <v>94</v>
      </c>
      <c r="L1483" t="s">
        <v>95</v>
      </c>
      <c r="M1483">
        <v>37.205533860000003</v>
      </c>
      <c r="N1483">
        <v>-79.096786089999995</v>
      </c>
      <c r="O1483">
        <v>260</v>
      </c>
      <c r="P1483">
        <v>3</v>
      </c>
      <c r="Q1483">
        <v>0</v>
      </c>
      <c r="R1483">
        <v>257</v>
      </c>
      <c r="S1483" t="s">
        <v>7712</v>
      </c>
      <c r="T1483">
        <v>7880</v>
      </c>
      <c r="U1483">
        <v>2016</v>
      </c>
      <c r="V1483">
        <v>8.9519240606460604E-2</v>
      </c>
      <c r="W1483">
        <v>107.28905374999999</v>
      </c>
      <c r="X1483">
        <v>136425</v>
      </c>
      <c r="Y1483">
        <v>0.21349910646971901</v>
      </c>
      <c r="Z1483">
        <v>45726</v>
      </c>
      <c r="AA1483">
        <v>0.76357479793956995</v>
      </c>
      <c r="AB1483">
        <v>1.4991976595292399E-2</v>
      </c>
      <c r="AC1483">
        <v>0.28712226155561399</v>
      </c>
      <c r="AD1483">
        <v>46585</v>
      </c>
      <c r="AE1483">
        <v>2.9474926700147701E-3</v>
      </c>
      <c r="AF1483">
        <v>1.55217112109494E-3</v>
      </c>
      <c r="AG1483">
        <v>0.75272140632770901</v>
      </c>
      <c r="AH1483">
        <v>3</v>
      </c>
      <c r="AI1483">
        <v>962726</v>
      </c>
      <c r="AJ1483">
        <v>0.15641314351123789</v>
      </c>
      <c r="AK1483">
        <v>0.1815023173779455</v>
      </c>
      <c r="AL1483">
        <v>0.38619503368559688</v>
      </c>
      <c r="AM1483">
        <v>0.27588950542521962</v>
      </c>
      <c r="AN1483" t="s">
        <v>7562</v>
      </c>
      <c r="AO1483">
        <v>20200818</v>
      </c>
      <c r="AP1483">
        <v>108282</v>
      </c>
      <c r="AQ1483">
        <v>1282023</v>
      </c>
      <c r="AR1483">
        <v>381</v>
      </c>
      <c r="AS1483">
        <v>1253</v>
      </c>
      <c r="AT1483">
        <v>15163</v>
      </c>
      <c r="AU1483">
        <v>300</v>
      </c>
      <c r="AW1483">
        <v>163</v>
      </c>
      <c r="AY1483">
        <v>13910</v>
      </c>
      <c r="AZ1483" t="s">
        <v>308</v>
      </c>
      <c r="BA1483" t="s">
        <v>3649</v>
      </c>
      <c r="BB1483" t="s">
        <v>3650</v>
      </c>
      <c r="BC1483" t="s">
        <v>3651</v>
      </c>
      <c r="BD1483">
        <v>2396</v>
      </c>
      <c r="BE1483">
        <v>15163</v>
      </c>
      <c r="BF1483" t="s">
        <v>3650</v>
      </c>
      <c r="BH1483">
        <v>103809</v>
      </c>
      <c r="BI1483">
        <v>2278</v>
      </c>
      <c r="BJ1483">
        <v>118</v>
      </c>
      <c r="BK1483">
        <v>1385832</v>
      </c>
      <c r="BM1483">
        <v>116212</v>
      </c>
      <c r="BW1483">
        <v>51</v>
      </c>
      <c r="BX1483">
        <v>861</v>
      </c>
      <c r="BY1483">
        <v>16002</v>
      </c>
      <c r="BZ1483">
        <v>1390686</v>
      </c>
      <c r="CA1483">
        <v>1390305</v>
      </c>
      <c r="CB1483">
        <v>16863</v>
      </c>
      <c r="CC1483">
        <v>1390305</v>
      </c>
      <c r="CD1483">
        <v>11</v>
      </c>
      <c r="CE1483">
        <v>163</v>
      </c>
      <c r="CF1483" t="s">
        <v>7563</v>
      </c>
      <c r="CG1483">
        <v>0</v>
      </c>
      <c r="CH1483">
        <v>0</v>
      </c>
      <c r="CI1483">
        <v>0</v>
      </c>
      <c r="CJ1483">
        <v>0</v>
      </c>
      <c r="CK1483">
        <v>0</v>
      </c>
      <c r="CM1483" t="s">
        <v>7564</v>
      </c>
      <c r="CN1483" t="s">
        <v>2495</v>
      </c>
      <c r="CO1483">
        <v>156</v>
      </c>
    </row>
    <row r="1484" spans="1:93" x14ac:dyDescent="0.2">
      <c r="A1484" t="s">
        <v>7558</v>
      </c>
      <c r="B1484" t="s">
        <v>7736</v>
      </c>
      <c r="C1484" s="2">
        <f>P1484/AD1484*1000000</f>
        <v>96.336020037892169</v>
      </c>
      <c r="D1484" s="2">
        <f>LN(C1484)</f>
        <v>4.5678422887221135</v>
      </c>
      <c r="E1484">
        <v>10.770588145536539</v>
      </c>
      <c r="F1484">
        <v>283.05663123999261</v>
      </c>
      <c r="G1484">
        <v>303.50284510307972</v>
      </c>
      <c r="H1484">
        <v>86.680903362314638</v>
      </c>
      <c r="I1484">
        <v>96.447601661955247</v>
      </c>
      <c r="J1484" t="s">
        <v>7737</v>
      </c>
      <c r="K1484" t="s">
        <v>94</v>
      </c>
      <c r="L1484" t="s">
        <v>95</v>
      </c>
      <c r="M1484">
        <v>36.682120939999997</v>
      </c>
      <c r="N1484">
        <v>-79.86352771</v>
      </c>
      <c r="O1484">
        <v>256</v>
      </c>
      <c r="P1484">
        <v>3</v>
      </c>
      <c r="Q1484">
        <v>0</v>
      </c>
      <c r="R1484">
        <v>253</v>
      </c>
      <c r="S1484" t="s">
        <v>7738</v>
      </c>
      <c r="T1484">
        <v>7502</v>
      </c>
      <c r="U1484">
        <v>2016</v>
      </c>
      <c r="V1484">
        <v>0.103296369436427</v>
      </c>
      <c r="W1484">
        <v>205.29230000000001</v>
      </c>
      <c r="X1484">
        <v>93800</v>
      </c>
      <c r="Y1484">
        <v>0.380816287209788</v>
      </c>
      <c r="Z1484">
        <v>33104</v>
      </c>
      <c r="AA1484">
        <v>0.66142963514519704</v>
      </c>
      <c r="AB1484">
        <v>2.9703606178350099E-2</v>
      </c>
      <c r="AC1484">
        <v>0.320391183768793</v>
      </c>
      <c r="AD1484">
        <v>31141</v>
      </c>
      <c r="AE1484">
        <v>8.5417937766931098E-3</v>
      </c>
      <c r="AF1484">
        <v>1.5413763206062699E-3</v>
      </c>
      <c r="AG1484">
        <v>0.58174111300215103</v>
      </c>
      <c r="AH1484">
        <v>4</v>
      </c>
      <c r="AI1484">
        <v>256337</v>
      </c>
      <c r="AJ1484">
        <v>0.20155108314445441</v>
      </c>
      <c r="AK1484">
        <v>0.18151105770918749</v>
      </c>
      <c r="AL1484">
        <v>0.34999629394117898</v>
      </c>
      <c r="AM1484">
        <v>0.26694156520517909</v>
      </c>
      <c r="AN1484" t="s">
        <v>7562</v>
      </c>
      <c r="AO1484">
        <v>20200818</v>
      </c>
      <c r="AP1484">
        <v>108282</v>
      </c>
      <c r="AQ1484">
        <v>1282023</v>
      </c>
      <c r="AR1484">
        <v>381</v>
      </c>
      <c r="AS1484">
        <v>1253</v>
      </c>
      <c r="AT1484">
        <v>15163</v>
      </c>
      <c r="AU1484">
        <v>300</v>
      </c>
      <c r="AW1484">
        <v>163</v>
      </c>
      <c r="AY1484">
        <v>13910</v>
      </c>
      <c r="AZ1484" t="s">
        <v>308</v>
      </c>
      <c r="BA1484" t="s">
        <v>3649</v>
      </c>
      <c r="BB1484" t="s">
        <v>3650</v>
      </c>
      <c r="BC1484" t="s">
        <v>3651</v>
      </c>
      <c r="BD1484">
        <v>2396</v>
      </c>
      <c r="BE1484">
        <v>15163</v>
      </c>
      <c r="BF1484" t="s">
        <v>3650</v>
      </c>
      <c r="BH1484">
        <v>103809</v>
      </c>
      <c r="BI1484">
        <v>2278</v>
      </c>
      <c r="BJ1484">
        <v>118</v>
      </c>
      <c r="BK1484">
        <v>1385832</v>
      </c>
      <c r="BM1484">
        <v>116212</v>
      </c>
      <c r="BW1484">
        <v>51</v>
      </c>
      <c r="BX1484">
        <v>861</v>
      </c>
      <c r="BY1484">
        <v>16002</v>
      </c>
      <c r="BZ1484">
        <v>1390686</v>
      </c>
      <c r="CA1484">
        <v>1390305</v>
      </c>
      <c r="CB1484">
        <v>16863</v>
      </c>
      <c r="CC1484">
        <v>1390305</v>
      </c>
      <c r="CD1484">
        <v>11</v>
      </c>
      <c r="CE1484">
        <v>163</v>
      </c>
      <c r="CF1484" t="s">
        <v>7563</v>
      </c>
      <c r="CG1484">
        <v>0</v>
      </c>
      <c r="CH1484">
        <v>0</v>
      </c>
      <c r="CI1484">
        <v>0</v>
      </c>
      <c r="CJ1484">
        <v>0</v>
      </c>
      <c r="CK1484">
        <v>0</v>
      </c>
      <c r="CM1484" t="s">
        <v>7564</v>
      </c>
      <c r="CN1484" t="s">
        <v>2495</v>
      </c>
      <c r="CO1484">
        <v>156</v>
      </c>
    </row>
    <row r="1485" spans="1:93" x14ac:dyDescent="0.2">
      <c r="A1485" t="s">
        <v>7558</v>
      </c>
      <c r="B1485" t="s">
        <v>7754</v>
      </c>
      <c r="C1485" s="2">
        <f>P1485/AD1485*1000000</f>
        <v>104.60980542576191</v>
      </c>
      <c r="D1485" s="2">
        <f>LN(C1485)</f>
        <v>4.6502372893573991</v>
      </c>
      <c r="E1485">
        <v>8.8433292642129224</v>
      </c>
      <c r="F1485">
        <v>280.27577548117438</v>
      </c>
      <c r="G1485">
        <v>300.9227797353646</v>
      </c>
      <c r="H1485">
        <v>83.215624711511893</v>
      </c>
      <c r="I1485">
        <v>93.611250189222375</v>
      </c>
      <c r="J1485" t="s">
        <v>426</v>
      </c>
      <c r="K1485" t="s">
        <v>94</v>
      </c>
      <c r="L1485" t="s">
        <v>95</v>
      </c>
      <c r="M1485">
        <v>37.064749630000001</v>
      </c>
      <c r="N1485">
        <v>-80.712297379999995</v>
      </c>
      <c r="O1485">
        <v>95</v>
      </c>
      <c r="P1485">
        <v>3</v>
      </c>
      <c r="Q1485">
        <v>0</v>
      </c>
      <c r="R1485">
        <v>92</v>
      </c>
      <c r="S1485" t="s">
        <v>7755</v>
      </c>
      <c r="T1485">
        <v>7461</v>
      </c>
      <c r="U1485">
        <v>2016</v>
      </c>
      <c r="V1485">
        <v>5.15392898832219E-2</v>
      </c>
      <c r="W1485">
        <v>86.905972500000004</v>
      </c>
      <c r="X1485">
        <v>140225</v>
      </c>
      <c r="Y1485">
        <v>4.26147450571598E-2</v>
      </c>
      <c r="Z1485">
        <v>49706.5</v>
      </c>
      <c r="AA1485">
        <v>0.75717425695629803</v>
      </c>
      <c r="AB1485">
        <v>1.5558453616544E-2</v>
      </c>
      <c r="AC1485">
        <v>0.25150864926469702</v>
      </c>
      <c r="AD1485">
        <v>28678</v>
      </c>
      <c r="AE1485">
        <v>2.4755609783752501E-3</v>
      </c>
      <c r="AF1485">
        <v>0</v>
      </c>
      <c r="AG1485">
        <v>0.93575075876946001</v>
      </c>
      <c r="AH1485">
        <v>3</v>
      </c>
      <c r="AI1485">
        <v>626205</v>
      </c>
      <c r="AJ1485">
        <v>0.1757124264418202</v>
      </c>
      <c r="AK1485">
        <v>0.16063749091751101</v>
      </c>
      <c r="AL1485">
        <v>0.36669780662881962</v>
      </c>
      <c r="AM1485">
        <v>0.29695227601184909</v>
      </c>
      <c r="AN1485" t="s">
        <v>7562</v>
      </c>
      <c r="AO1485">
        <v>20200818</v>
      </c>
      <c r="AP1485">
        <v>108282</v>
      </c>
      <c r="AQ1485">
        <v>1282023</v>
      </c>
      <c r="AR1485">
        <v>381</v>
      </c>
      <c r="AS1485">
        <v>1253</v>
      </c>
      <c r="AT1485">
        <v>15163</v>
      </c>
      <c r="AU1485">
        <v>300</v>
      </c>
      <c r="AW1485">
        <v>163</v>
      </c>
      <c r="AY1485">
        <v>13910</v>
      </c>
      <c r="AZ1485" t="s">
        <v>308</v>
      </c>
      <c r="BA1485" t="s">
        <v>3649</v>
      </c>
      <c r="BB1485" t="s">
        <v>3650</v>
      </c>
      <c r="BC1485" t="s">
        <v>3651</v>
      </c>
      <c r="BD1485">
        <v>2396</v>
      </c>
      <c r="BE1485">
        <v>15163</v>
      </c>
      <c r="BF1485" t="s">
        <v>3650</v>
      </c>
      <c r="BH1485">
        <v>103809</v>
      </c>
      <c r="BI1485">
        <v>2278</v>
      </c>
      <c r="BJ1485">
        <v>118</v>
      </c>
      <c r="BK1485">
        <v>1385832</v>
      </c>
      <c r="BM1485">
        <v>116212</v>
      </c>
      <c r="BW1485">
        <v>51</v>
      </c>
      <c r="BX1485">
        <v>861</v>
      </c>
      <c r="BY1485">
        <v>16002</v>
      </c>
      <c r="BZ1485">
        <v>1390686</v>
      </c>
      <c r="CA1485">
        <v>1390305</v>
      </c>
      <c r="CB1485">
        <v>16863</v>
      </c>
      <c r="CC1485">
        <v>1390305</v>
      </c>
      <c r="CD1485">
        <v>11</v>
      </c>
      <c r="CE1485">
        <v>163</v>
      </c>
      <c r="CF1485" t="s">
        <v>7563</v>
      </c>
      <c r="CG1485">
        <v>0</v>
      </c>
      <c r="CH1485">
        <v>0</v>
      </c>
      <c r="CI1485">
        <v>0</v>
      </c>
      <c r="CJ1485">
        <v>0</v>
      </c>
      <c r="CK1485">
        <v>0</v>
      </c>
      <c r="CM1485" t="s">
        <v>7564</v>
      </c>
      <c r="CN1485" t="s">
        <v>2495</v>
      </c>
      <c r="CO1485">
        <v>156</v>
      </c>
    </row>
    <row r="1486" spans="1:93" x14ac:dyDescent="0.2">
      <c r="A1486" t="s">
        <v>7558</v>
      </c>
      <c r="B1486" t="s">
        <v>7769</v>
      </c>
      <c r="C1486" s="2">
        <f>P1486/AD1486*1000000</f>
        <v>110.93443774729135</v>
      </c>
      <c r="D1486" s="2">
        <f>LN(C1486)</f>
        <v>4.7089393758840563</v>
      </c>
      <c r="E1486">
        <v>8.9047469655960096</v>
      </c>
      <c r="F1486">
        <v>280.20514897979871</v>
      </c>
      <c r="G1486">
        <v>300.49727678344101</v>
      </c>
      <c r="H1486">
        <v>86.129566158597171</v>
      </c>
      <c r="I1486">
        <v>95.44654257837206</v>
      </c>
      <c r="J1486" t="s">
        <v>157</v>
      </c>
      <c r="K1486" t="s">
        <v>94</v>
      </c>
      <c r="L1486" t="s">
        <v>95</v>
      </c>
      <c r="M1486">
        <v>36.930283199999998</v>
      </c>
      <c r="N1486">
        <v>-82.100954860000002</v>
      </c>
      <c r="O1486">
        <v>160</v>
      </c>
      <c r="P1486">
        <v>3</v>
      </c>
      <c r="Q1486">
        <v>0</v>
      </c>
      <c r="R1486">
        <v>157</v>
      </c>
      <c r="S1486" t="s">
        <v>7770</v>
      </c>
      <c r="T1486">
        <v>7626</v>
      </c>
      <c r="U1486">
        <v>2016</v>
      </c>
      <c r="V1486">
        <v>0.127448742617181</v>
      </c>
      <c r="W1486">
        <v>64.558233333333305</v>
      </c>
      <c r="X1486">
        <v>101083.33333333299</v>
      </c>
      <c r="Y1486">
        <v>8.1946613848255696E-3</v>
      </c>
      <c r="Z1486">
        <v>37041.333333333299</v>
      </c>
      <c r="AA1486">
        <v>0.82691787510367698</v>
      </c>
      <c r="AB1486">
        <v>7.5225602987898498E-3</v>
      </c>
      <c r="AC1486">
        <v>0.50823200913408295</v>
      </c>
      <c r="AD1486">
        <v>27043</v>
      </c>
      <c r="AE1486">
        <v>8.6893218630970399E-4</v>
      </c>
      <c r="AF1486">
        <v>6.3307587240575005E-4</v>
      </c>
      <c r="AG1486">
        <v>0.97857392072945404</v>
      </c>
      <c r="AH1486">
        <v>3</v>
      </c>
      <c r="AI1486">
        <v>516752</v>
      </c>
      <c r="AJ1486">
        <v>0.16022385980121989</v>
      </c>
      <c r="AK1486">
        <v>0.16848314084899529</v>
      </c>
      <c r="AL1486">
        <v>0.37701837631978202</v>
      </c>
      <c r="AM1486">
        <v>0.29427462303000279</v>
      </c>
      <c r="AN1486" t="s">
        <v>7562</v>
      </c>
      <c r="AO1486">
        <v>20200818</v>
      </c>
      <c r="AP1486">
        <v>108282</v>
      </c>
      <c r="AQ1486">
        <v>1282023</v>
      </c>
      <c r="AR1486">
        <v>381</v>
      </c>
      <c r="AS1486">
        <v>1253</v>
      </c>
      <c r="AT1486">
        <v>15163</v>
      </c>
      <c r="AU1486">
        <v>300</v>
      </c>
      <c r="AW1486">
        <v>163</v>
      </c>
      <c r="AY1486">
        <v>13910</v>
      </c>
      <c r="AZ1486" t="s">
        <v>308</v>
      </c>
      <c r="BA1486" t="s">
        <v>3649</v>
      </c>
      <c r="BB1486" t="s">
        <v>3650</v>
      </c>
      <c r="BC1486" t="s">
        <v>3651</v>
      </c>
      <c r="BD1486">
        <v>2396</v>
      </c>
      <c r="BE1486">
        <v>15163</v>
      </c>
      <c r="BF1486" t="s">
        <v>3650</v>
      </c>
      <c r="BH1486">
        <v>103809</v>
      </c>
      <c r="BI1486">
        <v>2278</v>
      </c>
      <c r="BJ1486">
        <v>118</v>
      </c>
      <c r="BK1486">
        <v>1385832</v>
      </c>
      <c r="BM1486">
        <v>116212</v>
      </c>
      <c r="BW1486">
        <v>51</v>
      </c>
      <c r="BX1486">
        <v>861</v>
      </c>
      <c r="BY1486">
        <v>16002</v>
      </c>
      <c r="BZ1486">
        <v>1390686</v>
      </c>
      <c r="CA1486">
        <v>1390305</v>
      </c>
      <c r="CB1486">
        <v>16863</v>
      </c>
      <c r="CC1486">
        <v>1390305</v>
      </c>
      <c r="CD1486">
        <v>11</v>
      </c>
      <c r="CE1486">
        <v>163</v>
      </c>
      <c r="CF1486" t="s">
        <v>7563</v>
      </c>
      <c r="CG1486">
        <v>0</v>
      </c>
      <c r="CH1486">
        <v>0</v>
      </c>
      <c r="CI1486">
        <v>0</v>
      </c>
      <c r="CJ1486">
        <v>0</v>
      </c>
      <c r="CK1486">
        <v>0</v>
      </c>
      <c r="CM1486" t="s">
        <v>7564</v>
      </c>
      <c r="CN1486" t="s">
        <v>2495</v>
      </c>
      <c r="CO1486">
        <v>156</v>
      </c>
    </row>
    <row r="1487" spans="1:93" x14ac:dyDescent="0.2">
      <c r="A1487" t="s">
        <v>7558</v>
      </c>
      <c r="B1487" t="s">
        <v>7771</v>
      </c>
      <c r="C1487" s="2">
        <f>P1487/AD1487*1000000</f>
        <v>129.61762799740765</v>
      </c>
      <c r="D1487" s="2">
        <f>LN(C1487)</f>
        <v>4.8645887931670133</v>
      </c>
      <c r="E1487">
        <v>10.070422824625259</v>
      </c>
      <c r="F1487">
        <v>281.38284199430529</v>
      </c>
      <c r="G1487">
        <v>301.73501477023098</v>
      </c>
      <c r="H1487">
        <v>86.909316907341747</v>
      </c>
      <c r="I1487">
        <v>95.516325895431933</v>
      </c>
      <c r="J1487" t="s">
        <v>437</v>
      </c>
      <c r="K1487" t="s">
        <v>94</v>
      </c>
      <c r="L1487" t="s">
        <v>95</v>
      </c>
      <c r="M1487">
        <v>36.714664560000003</v>
      </c>
      <c r="N1487">
        <v>-82.601717039999997</v>
      </c>
      <c r="O1487">
        <v>127</v>
      </c>
      <c r="P1487">
        <v>3</v>
      </c>
      <c r="Q1487">
        <v>0</v>
      </c>
      <c r="R1487">
        <v>124</v>
      </c>
      <c r="S1487" t="s">
        <v>7772</v>
      </c>
      <c r="T1487">
        <v>7662</v>
      </c>
      <c r="U1487">
        <v>2016</v>
      </c>
      <c r="V1487">
        <v>0.110261907056018</v>
      </c>
      <c r="W1487">
        <v>91.889742857142906</v>
      </c>
      <c r="X1487">
        <v>89714.285714285696</v>
      </c>
      <c r="Y1487">
        <v>4.7611034806307696E-3</v>
      </c>
      <c r="Z1487">
        <v>35787.285714285703</v>
      </c>
      <c r="AA1487">
        <v>0.74699116836532597</v>
      </c>
      <c r="AB1487">
        <v>1.53328309218671E-2</v>
      </c>
      <c r="AC1487">
        <v>0.33684287198202101</v>
      </c>
      <c r="AD1487">
        <v>23145</v>
      </c>
      <c r="AE1487">
        <v>3.4667835623976699E-3</v>
      </c>
      <c r="AF1487">
        <v>1.69950406378028E-3</v>
      </c>
      <c r="AG1487">
        <v>0.98433457154408699</v>
      </c>
      <c r="AH1487">
        <v>3</v>
      </c>
      <c r="AI1487">
        <v>413058</v>
      </c>
      <c r="AJ1487">
        <v>0.19287121905398269</v>
      </c>
      <c r="AK1487">
        <v>0.16042057047678529</v>
      </c>
      <c r="AL1487">
        <v>0.35753332461785031</v>
      </c>
      <c r="AM1487">
        <v>0.28917488585138162</v>
      </c>
      <c r="AN1487" t="s">
        <v>7562</v>
      </c>
      <c r="AO1487">
        <v>20200818</v>
      </c>
      <c r="AP1487">
        <v>108282</v>
      </c>
      <c r="AQ1487">
        <v>1282023</v>
      </c>
      <c r="AR1487">
        <v>381</v>
      </c>
      <c r="AS1487">
        <v>1253</v>
      </c>
      <c r="AT1487">
        <v>15163</v>
      </c>
      <c r="AU1487">
        <v>300</v>
      </c>
      <c r="AW1487">
        <v>163</v>
      </c>
      <c r="AY1487">
        <v>13910</v>
      </c>
      <c r="AZ1487" t="s">
        <v>308</v>
      </c>
      <c r="BA1487" t="s">
        <v>3649</v>
      </c>
      <c r="BB1487" t="s">
        <v>3650</v>
      </c>
      <c r="BC1487" t="s">
        <v>3651</v>
      </c>
      <c r="BD1487">
        <v>2396</v>
      </c>
      <c r="BE1487">
        <v>15163</v>
      </c>
      <c r="BF1487" t="s">
        <v>3650</v>
      </c>
      <c r="BH1487">
        <v>103809</v>
      </c>
      <c r="BI1487">
        <v>2278</v>
      </c>
      <c r="BJ1487">
        <v>118</v>
      </c>
      <c r="BK1487">
        <v>1385832</v>
      </c>
      <c r="BM1487">
        <v>116212</v>
      </c>
      <c r="BW1487">
        <v>51</v>
      </c>
      <c r="BX1487">
        <v>861</v>
      </c>
      <c r="BY1487">
        <v>16002</v>
      </c>
      <c r="BZ1487">
        <v>1390686</v>
      </c>
      <c r="CA1487">
        <v>1390305</v>
      </c>
      <c r="CB1487">
        <v>16863</v>
      </c>
      <c r="CC1487">
        <v>1390305</v>
      </c>
      <c r="CD1487">
        <v>11</v>
      </c>
      <c r="CE1487">
        <v>163</v>
      </c>
      <c r="CF1487" t="s">
        <v>7563</v>
      </c>
      <c r="CG1487">
        <v>0</v>
      </c>
      <c r="CH1487">
        <v>0</v>
      </c>
      <c r="CI1487">
        <v>0</v>
      </c>
      <c r="CJ1487">
        <v>0</v>
      </c>
      <c r="CK1487">
        <v>0</v>
      </c>
      <c r="CM1487" t="s">
        <v>7564</v>
      </c>
      <c r="CN1487" t="s">
        <v>2495</v>
      </c>
      <c r="CO1487">
        <v>156</v>
      </c>
    </row>
    <row r="1488" spans="1:93" x14ac:dyDescent="0.2">
      <c r="A1488" t="s">
        <v>7558</v>
      </c>
      <c r="B1488" t="s">
        <v>7776</v>
      </c>
      <c r="C1488" s="2">
        <f>P1488/AD1488*1000000</f>
        <v>95.054022369379936</v>
      </c>
      <c r="D1488" s="2">
        <f>LN(C1488)</f>
        <v>4.5544453864964805</v>
      </c>
      <c r="E1488">
        <v>8.6485924176972713</v>
      </c>
      <c r="F1488">
        <v>279.73537479145102</v>
      </c>
      <c r="G1488">
        <v>300.08417063886588</v>
      </c>
      <c r="H1488">
        <v>84.517612202960365</v>
      </c>
      <c r="I1488">
        <v>95.611973276041638</v>
      </c>
      <c r="J1488" t="s">
        <v>7777</v>
      </c>
      <c r="K1488" t="s">
        <v>94</v>
      </c>
      <c r="L1488" t="s">
        <v>95</v>
      </c>
      <c r="M1488">
        <v>36.844556359999999</v>
      </c>
      <c r="N1488">
        <v>-81.533449480000002</v>
      </c>
      <c r="O1488">
        <v>182</v>
      </c>
      <c r="P1488">
        <v>3</v>
      </c>
      <c r="Q1488">
        <v>0</v>
      </c>
      <c r="R1488">
        <v>179</v>
      </c>
      <c r="S1488" t="s">
        <v>7778</v>
      </c>
      <c r="T1488">
        <v>7698</v>
      </c>
      <c r="U1488">
        <v>2016</v>
      </c>
      <c r="V1488">
        <v>0.104171602147674</v>
      </c>
      <c r="W1488">
        <v>68.730645999999993</v>
      </c>
      <c r="X1488">
        <v>86400</v>
      </c>
      <c r="Y1488">
        <v>1.09506921948982E-2</v>
      </c>
      <c r="Z1488">
        <v>37662.800000000003</v>
      </c>
      <c r="AA1488">
        <v>0.719459089665483</v>
      </c>
      <c r="AB1488">
        <v>1.36848867369004E-2</v>
      </c>
      <c r="AC1488">
        <v>0.30219748071434099</v>
      </c>
      <c r="AD1488">
        <v>31561</v>
      </c>
      <c r="AE1488">
        <v>7.9117280106089406E-3</v>
      </c>
      <c r="AF1488">
        <v>2.7023375219564999E-4</v>
      </c>
      <c r="AG1488">
        <v>0.97037585308181695</v>
      </c>
      <c r="AH1488">
        <v>3</v>
      </c>
      <c r="AI1488">
        <v>581242</v>
      </c>
      <c r="AJ1488">
        <v>0.18023645916847031</v>
      </c>
      <c r="AK1488">
        <v>0.1718217196967872</v>
      </c>
      <c r="AL1488">
        <v>0.36779689010773481</v>
      </c>
      <c r="AM1488">
        <v>0.28014493102700772</v>
      </c>
      <c r="AN1488" t="s">
        <v>7562</v>
      </c>
      <c r="AO1488">
        <v>20200818</v>
      </c>
      <c r="AP1488">
        <v>108282</v>
      </c>
      <c r="AQ1488">
        <v>1282023</v>
      </c>
      <c r="AR1488">
        <v>381</v>
      </c>
      <c r="AS1488">
        <v>1253</v>
      </c>
      <c r="AT1488">
        <v>15163</v>
      </c>
      <c r="AU1488">
        <v>300</v>
      </c>
      <c r="AW1488">
        <v>163</v>
      </c>
      <c r="AY1488">
        <v>13910</v>
      </c>
      <c r="AZ1488" t="s">
        <v>308</v>
      </c>
      <c r="BA1488" t="s">
        <v>3649</v>
      </c>
      <c r="BB1488" t="s">
        <v>3650</v>
      </c>
      <c r="BC1488" t="s">
        <v>3651</v>
      </c>
      <c r="BD1488">
        <v>2396</v>
      </c>
      <c r="BE1488">
        <v>15163</v>
      </c>
      <c r="BF1488" t="s">
        <v>3650</v>
      </c>
      <c r="BH1488">
        <v>103809</v>
      </c>
      <c r="BI1488">
        <v>2278</v>
      </c>
      <c r="BJ1488">
        <v>118</v>
      </c>
      <c r="BK1488">
        <v>1385832</v>
      </c>
      <c r="BM1488">
        <v>116212</v>
      </c>
      <c r="BW1488">
        <v>51</v>
      </c>
      <c r="BX1488">
        <v>861</v>
      </c>
      <c r="BY1488">
        <v>16002</v>
      </c>
      <c r="BZ1488">
        <v>1390686</v>
      </c>
      <c r="CA1488">
        <v>1390305</v>
      </c>
      <c r="CB1488">
        <v>16863</v>
      </c>
      <c r="CC1488">
        <v>1390305</v>
      </c>
      <c r="CD1488">
        <v>11</v>
      </c>
      <c r="CE1488">
        <v>163</v>
      </c>
      <c r="CF1488" t="s">
        <v>7563</v>
      </c>
      <c r="CG1488">
        <v>0</v>
      </c>
      <c r="CH1488">
        <v>0</v>
      </c>
      <c r="CI1488">
        <v>0</v>
      </c>
      <c r="CJ1488">
        <v>0</v>
      </c>
      <c r="CK1488">
        <v>0</v>
      </c>
      <c r="CM1488" t="s">
        <v>7564</v>
      </c>
      <c r="CN1488" t="s">
        <v>2495</v>
      </c>
      <c r="CO1488">
        <v>156</v>
      </c>
    </row>
    <row r="1489" spans="1:93" x14ac:dyDescent="0.2">
      <c r="A1489" t="s">
        <v>7558</v>
      </c>
      <c r="B1489" t="s">
        <v>7797</v>
      </c>
      <c r="C1489" s="2">
        <f>P1489/AD1489*1000000</f>
        <v>171.8902194465135</v>
      </c>
      <c r="D1489" s="2">
        <f>LN(C1489)</f>
        <v>5.1468560140075468</v>
      </c>
      <c r="E1489">
        <v>10.331564739416621</v>
      </c>
      <c r="F1489">
        <v>282.36578435410729</v>
      </c>
      <c r="G1489">
        <v>303.84040866447708</v>
      </c>
      <c r="H1489">
        <v>81.20502609842093</v>
      </c>
      <c r="I1489">
        <v>92.861728965796431</v>
      </c>
      <c r="J1489" t="s">
        <v>6232</v>
      </c>
      <c r="K1489" t="s">
        <v>94</v>
      </c>
      <c r="L1489" t="s">
        <v>95</v>
      </c>
      <c r="M1489">
        <v>38.110215570000001</v>
      </c>
      <c r="N1489">
        <v>-76.802132470000004</v>
      </c>
      <c r="O1489">
        <v>219</v>
      </c>
      <c r="P1489">
        <v>3</v>
      </c>
      <c r="Q1489">
        <v>0</v>
      </c>
      <c r="R1489">
        <v>216</v>
      </c>
      <c r="S1489" t="s">
        <v>7798</v>
      </c>
      <c r="T1489">
        <v>6148</v>
      </c>
      <c r="U1489">
        <v>2016</v>
      </c>
      <c r="V1489">
        <v>9.8544165161987496E-2</v>
      </c>
      <c r="W1489">
        <v>61.721165999999997</v>
      </c>
      <c r="X1489">
        <v>140119.79999999999</v>
      </c>
      <c r="Y1489">
        <v>0.420530152569149</v>
      </c>
      <c r="Z1489">
        <v>46948</v>
      </c>
      <c r="AA1489">
        <v>0.811068661912133</v>
      </c>
      <c r="AB1489">
        <v>3.5608583921288899E-2</v>
      </c>
      <c r="AC1489">
        <v>0.24324377530021099</v>
      </c>
      <c r="AD1489">
        <v>17453</v>
      </c>
      <c r="AE1489">
        <v>3.3147407674689101E-3</v>
      </c>
      <c r="AF1489">
        <v>2.00027604186749E-3</v>
      </c>
      <c r="AG1489">
        <v>0.55676703063626498</v>
      </c>
      <c r="AH1489">
        <v>3</v>
      </c>
      <c r="AI1489">
        <v>308031</v>
      </c>
      <c r="AJ1489">
        <v>0.208394609633446</v>
      </c>
      <c r="AK1489">
        <v>0.16664881132093851</v>
      </c>
      <c r="AL1489">
        <v>0.32439267476325429</v>
      </c>
      <c r="AM1489">
        <v>0.30056390428236118</v>
      </c>
      <c r="AN1489" t="s">
        <v>7562</v>
      </c>
      <c r="AO1489">
        <v>20200818</v>
      </c>
      <c r="AP1489">
        <v>108282</v>
      </c>
      <c r="AQ1489">
        <v>1282023</v>
      </c>
      <c r="AR1489">
        <v>381</v>
      </c>
      <c r="AS1489">
        <v>1253</v>
      </c>
      <c r="AT1489">
        <v>15163</v>
      </c>
      <c r="AU1489">
        <v>300</v>
      </c>
      <c r="AW1489">
        <v>163</v>
      </c>
      <c r="AY1489">
        <v>13910</v>
      </c>
      <c r="AZ1489" t="s">
        <v>308</v>
      </c>
      <c r="BA1489" t="s">
        <v>3649</v>
      </c>
      <c r="BB1489" t="s">
        <v>3650</v>
      </c>
      <c r="BC1489" t="s">
        <v>3651</v>
      </c>
      <c r="BD1489">
        <v>2396</v>
      </c>
      <c r="BE1489">
        <v>15163</v>
      </c>
      <c r="BF1489" t="s">
        <v>3650</v>
      </c>
      <c r="BH1489">
        <v>103809</v>
      </c>
      <c r="BI1489">
        <v>2278</v>
      </c>
      <c r="BJ1489">
        <v>118</v>
      </c>
      <c r="BK1489">
        <v>1385832</v>
      </c>
      <c r="BM1489">
        <v>116212</v>
      </c>
      <c r="BW1489">
        <v>51</v>
      </c>
      <c r="BX1489">
        <v>861</v>
      </c>
      <c r="BY1489">
        <v>16002</v>
      </c>
      <c r="BZ1489">
        <v>1390686</v>
      </c>
      <c r="CA1489">
        <v>1390305</v>
      </c>
      <c r="CB1489">
        <v>16863</v>
      </c>
      <c r="CC1489">
        <v>1390305</v>
      </c>
      <c r="CD1489">
        <v>11</v>
      </c>
      <c r="CE1489">
        <v>163</v>
      </c>
      <c r="CF1489" t="s">
        <v>7563</v>
      </c>
      <c r="CG1489">
        <v>0</v>
      </c>
      <c r="CH1489">
        <v>0</v>
      </c>
      <c r="CI1489">
        <v>0</v>
      </c>
      <c r="CJ1489">
        <v>0</v>
      </c>
      <c r="CK1489">
        <v>0</v>
      </c>
      <c r="CM1489" t="s">
        <v>7564</v>
      </c>
      <c r="CN1489" t="s">
        <v>2495</v>
      </c>
      <c r="CO1489">
        <v>156</v>
      </c>
    </row>
    <row r="1490" spans="1:93" x14ac:dyDescent="0.2">
      <c r="A1490" t="s">
        <v>7558</v>
      </c>
      <c r="B1490" t="s">
        <v>7801</v>
      </c>
      <c r="C1490" s="2">
        <f>P1490/AD1490*1000000</f>
        <v>103.61262692546798</v>
      </c>
      <c r="D1490" s="2">
        <f>LN(C1490)</f>
        <v>4.6406592039183945</v>
      </c>
      <c r="E1490">
        <v>8.487603095857045</v>
      </c>
      <c r="F1490">
        <v>279.8902483136257</v>
      </c>
      <c r="G1490">
        <v>300.43674719546902</v>
      </c>
      <c r="H1490">
        <v>83.686658215702536</v>
      </c>
      <c r="I1490">
        <v>95.084148553612593</v>
      </c>
      <c r="J1490" t="s">
        <v>7802</v>
      </c>
      <c r="K1490" t="s">
        <v>94</v>
      </c>
      <c r="L1490" t="s">
        <v>95</v>
      </c>
      <c r="M1490">
        <v>36.915820349999997</v>
      </c>
      <c r="N1490">
        <v>-81.078340589999996</v>
      </c>
      <c r="O1490">
        <v>130</v>
      </c>
      <c r="P1490">
        <v>3</v>
      </c>
      <c r="Q1490">
        <v>0</v>
      </c>
      <c r="R1490">
        <v>127</v>
      </c>
      <c r="S1490" t="s">
        <v>7803</v>
      </c>
      <c r="T1490">
        <v>7734</v>
      </c>
      <c r="U1490">
        <v>2016</v>
      </c>
      <c r="V1490">
        <v>0.15299558741694999</v>
      </c>
      <c r="W1490">
        <v>53.46627625</v>
      </c>
      <c r="X1490">
        <v>99162.5</v>
      </c>
      <c r="Y1490">
        <v>9.9620744676617301E-3</v>
      </c>
      <c r="Z1490">
        <v>38887.033333333296</v>
      </c>
      <c r="AA1490">
        <v>0.769782708922782</v>
      </c>
      <c r="AB1490">
        <v>5.3294683837159596E-3</v>
      </c>
      <c r="AC1490">
        <v>0.33022227247809</v>
      </c>
      <c r="AD1490">
        <v>28954</v>
      </c>
      <c r="AE1490">
        <v>2.4275774398748199E-3</v>
      </c>
      <c r="AF1490">
        <v>3.25309043591411E-4</v>
      </c>
      <c r="AG1490">
        <v>0.98065485208522696</v>
      </c>
      <c r="AH1490">
        <v>3</v>
      </c>
      <c r="AI1490">
        <v>514596</v>
      </c>
      <c r="AJ1490">
        <v>0.17384122690421219</v>
      </c>
      <c r="AK1490">
        <v>0.17193876361262039</v>
      </c>
      <c r="AL1490">
        <v>0.36887577828043749</v>
      </c>
      <c r="AM1490">
        <v>0.28534423120272989</v>
      </c>
      <c r="AN1490" t="s">
        <v>7562</v>
      </c>
      <c r="AO1490">
        <v>20200818</v>
      </c>
      <c r="AP1490">
        <v>108282</v>
      </c>
      <c r="AQ1490">
        <v>1282023</v>
      </c>
      <c r="AR1490">
        <v>381</v>
      </c>
      <c r="AS1490">
        <v>1253</v>
      </c>
      <c r="AT1490">
        <v>15163</v>
      </c>
      <c r="AU1490">
        <v>300</v>
      </c>
      <c r="AW1490">
        <v>163</v>
      </c>
      <c r="AY1490">
        <v>13910</v>
      </c>
      <c r="AZ1490" t="s">
        <v>308</v>
      </c>
      <c r="BA1490" t="s">
        <v>3649</v>
      </c>
      <c r="BB1490" t="s">
        <v>3650</v>
      </c>
      <c r="BC1490" t="s">
        <v>3651</v>
      </c>
      <c r="BD1490">
        <v>2396</v>
      </c>
      <c r="BE1490">
        <v>15163</v>
      </c>
      <c r="BF1490" t="s">
        <v>3650</v>
      </c>
      <c r="BH1490">
        <v>103809</v>
      </c>
      <c r="BI1490">
        <v>2278</v>
      </c>
      <c r="BJ1490">
        <v>118</v>
      </c>
      <c r="BK1490">
        <v>1385832</v>
      </c>
      <c r="BM1490">
        <v>116212</v>
      </c>
      <c r="BW1490">
        <v>51</v>
      </c>
      <c r="BX1490">
        <v>861</v>
      </c>
      <c r="BY1490">
        <v>16002</v>
      </c>
      <c r="BZ1490">
        <v>1390686</v>
      </c>
      <c r="CA1490">
        <v>1390305</v>
      </c>
      <c r="CB1490">
        <v>16863</v>
      </c>
      <c r="CC1490">
        <v>1390305</v>
      </c>
      <c r="CD1490">
        <v>11</v>
      </c>
      <c r="CE1490">
        <v>163</v>
      </c>
      <c r="CF1490" t="s">
        <v>7563</v>
      </c>
      <c r="CG1490">
        <v>0</v>
      </c>
      <c r="CH1490">
        <v>0</v>
      </c>
      <c r="CI1490">
        <v>0</v>
      </c>
      <c r="CJ1490">
        <v>0</v>
      </c>
      <c r="CK1490">
        <v>0</v>
      </c>
      <c r="CM1490" t="s">
        <v>7564</v>
      </c>
      <c r="CN1490" t="s">
        <v>2495</v>
      </c>
      <c r="CO1490">
        <v>156</v>
      </c>
    </row>
    <row r="1491" spans="1:93" x14ac:dyDescent="0.2">
      <c r="A1491" t="s">
        <v>7558</v>
      </c>
      <c r="B1491" t="s">
        <v>7826</v>
      </c>
      <c r="C1491" s="2">
        <f>P1491/AD1491*1000000</f>
        <v>107.70832585358848</v>
      </c>
      <c r="D1491" s="2">
        <f>LN(C1491)</f>
        <v>4.6794268871501421</v>
      </c>
      <c r="E1491">
        <v>11.50564048096734</v>
      </c>
      <c r="F1491">
        <v>281.87255106441211</v>
      </c>
      <c r="G1491">
        <v>303.86957918657049</v>
      </c>
      <c r="H1491">
        <v>82.036732528193312</v>
      </c>
      <c r="I1491">
        <v>92.559991641012857</v>
      </c>
      <c r="J1491" t="s">
        <v>7827</v>
      </c>
      <c r="K1491" t="s">
        <v>94</v>
      </c>
      <c r="L1491" t="s">
        <v>95</v>
      </c>
      <c r="M1491">
        <v>38.297786299999999</v>
      </c>
      <c r="N1491">
        <v>-77.492245400000002</v>
      </c>
      <c r="O1491">
        <v>428</v>
      </c>
      <c r="P1491">
        <v>3</v>
      </c>
      <c r="Q1491">
        <v>0</v>
      </c>
      <c r="R1491">
        <v>425</v>
      </c>
      <c r="S1491" t="s">
        <v>7828</v>
      </c>
      <c r="T1491">
        <v>6042</v>
      </c>
      <c r="U1491">
        <v>2016</v>
      </c>
      <c r="V1491">
        <v>0.101796407185629</v>
      </c>
      <c r="W1491">
        <v>2667.87</v>
      </c>
      <c r="X1491">
        <v>321500</v>
      </c>
      <c r="Y1491">
        <v>0.23142928948407701</v>
      </c>
      <c r="Z1491">
        <v>53980</v>
      </c>
      <c r="AA1491">
        <v>0.34806737416025701</v>
      </c>
      <c r="AB1491">
        <v>0.108246867482856</v>
      </c>
      <c r="AC1491">
        <v>0.11425612702795999</v>
      </c>
      <c r="AD1491">
        <v>27853</v>
      </c>
      <c r="AE1491">
        <v>2.2582845653969098E-2</v>
      </c>
      <c r="AF1491">
        <v>1.9387498653645899E-3</v>
      </c>
      <c r="AG1491">
        <v>0.63964384446917699</v>
      </c>
      <c r="AH1491">
        <v>5</v>
      </c>
      <c r="AI1491">
        <v>424830</v>
      </c>
      <c r="AJ1491">
        <v>0.1071322646705741</v>
      </c>
      <c r="AK1491">
        <v>0.16836616999741069</v>
      </c>
      <c r="AL1491">
        <v>0.52209354329967284</v>
      </c>
      <c r="AM1491">
        <v>0.20240802203234229</v>
      </c>
      <c r="AN1491" t="s">
        <v>7562</v>
      </c>
      <c r="AO1491">
        <v>20200818</v>
      </c>
      <c r="AP1491">
        <v>108282</v>
      </c>
      <c r="AQ1491">
        <v>1282023</v>
      </c>
      <c r="AR1491">
        <v>381</v>
      </c>
      <c r="AS1491">
        <v>1253</v>
      </c>
      <c r="AT1491">
        <v>15163</v>
      </c>
      <c r="AU1491">
        <v>300</v>
      </c>
      <c r="AW1491">
        <v>163</v>
      </c>
      <c r="AY1491">
        <v>13910</v>
      </c>
      <c r="AZ1491" t="s">
        <v>308</v>
      </c>
      <c r="BA1491" t="s">
        <v>3649</v>
      </c>
      <c r="BB1491" t="s">
        <v>3650</v>
      </c>
      <c r="BC1491" t="s">
        <v>3651</v>
      </c>
      <c r="BD1491">
        <v>2396</v>
      </c>
      <c r="BE1491">
        <v>15163</v>
      </c>
      <c r="BF1491" t="s">
        <v>3650</v>
      </c>
      <c r="BH1491">
        <v>103809</v>
      </c>
      <c r="BI1491">
        <v>2278</v>
      </c>
      <c r="BJ1491">
        <v>118</v>
      </c>
      <c r="BK1491">
        <v>1385832</v>
      </c>
      <c r="BM1491">
        <v>116212</v>
      </c>
      <c r="BW1491">
        <v>51</v>
      </c>
      <c r="BX1491">
        <v>861</v>
      </c>
      <c r="BY1491">
        <v>16002</v>
      </c>
      <c r="BZ1491">
        <v>1390686</v>
      </c>
      <c r="CA1491">
        <v>1390305</v>
      </c>
      <c r="CB1491">
        <v>16863</v>
      </c>
      <c r="CC1491">
        <v>1390305</v>
      </c>
      <c r="CD1491">
        <v>11</v>
      </c>
      <c r="CE1491">
        <v>163</v>
      </c>
      <c r="CF1491" t="s">
        <v>7563</v>
      </c>
      <c r="CG1491">
        <v>0</v>
      </c>
      <c r="CH1491">
        <v>0</v>
      </c>
      <c r="CI1491">
        <v>0</v>
      </c>
      <c r="CJ1491">
        <v>0</v>
      </c>
      <c r="CK1491">
        <v>0</v>
      </c>
      <c r="CM1491" t="s">
        <v>7564</v>
      </c>
      <c r="CN1491" t="s">
        <v>2495</v>
      </c>
      <c r="CO1491">
        <v>156</v>
      </c>
    </row>
    <row r="1492" spans="1:93" x14ac:dyDescent="0.2">
      <c r="A1492" t="s">
        <v>7558</v>
      </c>
      <c r="B1492" t="s">
        <v>7865</v>
      </c>
      <c r="C1492" s="2">
        <f>P1492/AD1492*1000000</f>
        <v>118.62396204033215</v>
      </c>
      <c r="D1492" s="2">
        <f>LN(C1492)</f>
        <v>4.7759585069683732</v>
      </c>
      <c r="E1492">
        <v>10.77647054896636</v>
      </c>
      <c r="F1492">
        <v>281.78802886452979</v>
      </c>
      <c r="G1492">
        <v>303.01556104722908</v>
      </c>
      <c r="H1492">
        <v>75.713359294621768</v>
      </c>
      <c r="I1492">
        <v>89.316806850177727</v>
      </c>
      <c r="J1492" t="s">
        <v>4886</v>
      </c>
      <c r="K1492" t="s">
        <v>94</v>
      </c>
      <c r="L1492" t="s">
        <v>95</v>
      </c>
      <c r="M1492">
        <v>37.283619299999998</v>
      </c>
      <c r="N1492">
        <v>-80.062194550000001</v>
      </c>
      <c r="O1492">
        <v>172</v>
      </c>
      <c r="P1492">
        <v>3</v>
      </c>
      <c r="Q1492">
        <v>0</v>
      </c>
      <c r="R1492">
        <v>169</v>
      </c>
      <c r="S1492" t="s">
        <v>7866</v>
      </c>
      <c r="T1492">
        <v>549891</v>
      </c>
      <c r="U1492">
        <v>2016</v>
      </c>
      <c r="V1492">
        <v>9.3817928875749898E-2</v>
      </c>
      <c r="W1492">
        <v>1742.0122534045399</v>
      </c>
      <c r="X1492">
        <v>173800</v>
      </c>
      <c r="Y1492">
        <v>7.7145116646895995E-2</v>
      </c>
      <c r="Z1492">
        <v>52351</v>
      </c>
      <c r="AA1492">
        <v>0.64254473161033798</v>
      </c>
      <c r="AB1492">
        <v>3.34914986160538E-2</v>
      </c>
      <c r="AC1492">
        <v>0.16716593822128401</v>
      </c>
      <c r="AD1492">
        <v>25290</v>
      </c>
      <c r="AE1492">
        <v>2.01265322261764E-2</v>
      </c>
      <c r="AF1492">
        <v>7.9082641360221401E-4</v>
      </c>
      <c r="AG1492">
        <v>0.87971530249110297</v>
      </c>
      <c r="AH1492">
        <v>5</v>
      </c>
      <c r="AI1492">
        <v>445730</v>
      </c>
      <c r="AJ1492">
        <v>0.16864245170843339</v>
      </c>
      <c r="AK1492">
        <v>0.16295963924348819</v>
      </c>
      <c r="AL1492">
        <v>0.40039037085230972</v>
      </c>
      <c r="AM1492">
        <v>0.26800753819576872</v>
      </c>
      <c r="AN1492" t="s">
        <v>7562</v>
      </c>
      <c r="AO1492">
        <v>20200818</v>
      </c>
      <c r="AP1492">
        <v>108282</v>
      </c>
      <c r="AQ1492">
        <v>1282023</v>
      </c>
      <c r="AR1492">
        <v>381</v>
      </c>
      <c r="AS1492">
        <v>1253</v>
      </c>
      <c r="AT1492">
        <v>15163</v>
      </c>
      <c r="AU1492">
        <v>300</v>
      </c>
      <c r="AW1492">
        <v>163</v>
      </c>
      <c r="AY1492">
        <v>13910</v>
      </c>
      <c r="AZ1492" t="s">
        <v>308</v>
      </c>
      <c r="BA1492" t="s">
        <v>3649</v>
      </c>
      <c r="BB1492" t="s">
        <v>3650</v>
      </c>
      <c r="BC1492" t="s">
        <v>3651</v>
      </c>
      <c r="BD1492">
        <v>2396</v>
      </c>
      <c r="BE1492">
        <v>15163</v>
      </c>
      <c r="BF1492" t="s">
        <v>3650</v>
      </c>
      <c r="BH1492">
        <v>103809</v>
      </c>
      <c r="BI1492">
        <v>2278</v>
      </c>
      <c r="BJ1492">
        <v>118</v>
      </c>
      <c r="BK1492">
        <v>1385832</v>
      </c>
      <c r="BM1492">
        <v>116212</v>
      </c>
      <c r="BW1492">
        <v>51</v>
      </c>
      <c r="BX1492">
        <v>861</v>
      </c>
      <c r="BY1492">
        <v>16002</v>
      </c>
      <c r="BZ1492">
        <v>1390686</v>
      </c>
      <c r="CA1492">
        <v>1390305</v>
      </c>
      <c r="CB1492">
        <v>16863</v>
      </c>
      <c r="CC1492">
        <v>1390305</v>
      </c>
      <c r="CD1492">
        <v>11</v>
      </c>
      <c r="CE1492">
        <v>163</v>
      </c>
      <c r="CF1492" t="s">
        <v>7563</v>
      </c>
      <c r="CG1492">
        <v>0</v>
      </c>
      <c r="CH1492">
        <v>0</v>
      </c>
      <c r="CI1492">
        <v>0</v>
      </c>
      <c r="CJ1492">
        <v>0</v>
      </c>
      <c r="CK1492">
        <v>0</v>
      </c>
      <c r="CM1492" t="s">
        <v>7564</v>
      </c>
      <c r="CN1492" t="s">
        <v>2495</v>
      </c>
      <c r="CO1492">
        <v>156</v>
      </c>
    </row>
    <row r="1493" spans="1:93" x14ac:dyDescent="0.2">
      <c r="A1493" t="s">
        <v>301</v>
      </c>
      <c r="B1493" t="s">
        <v>7916</v>
      </c>
      <c r="C1493" s="2">
        <f>P1493/AD1493*1000000</f>
        <v>45.4249504110958</v>
      </c>
      <c r="D1493" s="2">
        <f>LN(C1493)</f>
        <v>3.816061522616164</v>
      </c>
      <c r="E1493">
        <v>3.622560422678315</v>
      </c>
      <c r="F1493">
        <v>281.36755685079311</v>
      </c>
      <c r="G1493">
        <v>294.41186893015578</v>
      </c>
      <c r="H1493">
        <v>96.90759563998111</v>
      </c>
      <c r="I1493">
        <v>93.422138875615971</v>
      </c>
      <c r="J1493" t="s">
        <v>7917</v>
      </c>
      <c r="K1493" t="s">
        <v>94</v>
      </c>
      <c r="L1493" t="s">
        <v>95</v>
      </c>
      <c r="M1493">
        <v>47.140037049999997</v>
      </c>
      <c r="N1493">
        <v>-123.7820567</v>
      </c>
      <c r="O1493">
        <v>144</v>
      </c>
      <c r="P1493">
        <v>3</v>
      </c>
      <c r="Q1493">
        <v>0</v>
      </c>
      <c r="R1493">
        <v>141</v>
      </c>
      <c r="S1493" t="s">
        <v>7918</v>
      </c>
      <c r="T1493">
        <v>56700</v>
      </c>
      <c r="U1493">
        <v>2016</v>
      </c>
      <c r="V1493">
        <v>9.9261149863184503E-2</v>
      </c>
      <c r="W1493">
        <v>126.717405833333</v>
      </c>
      <c r="X1493">
        <v>148358.69135802501</v>
      </c>
      <c r="Y1493">
        <v>5.4505864149268397E-3</v>
      </c>
      <c r="Z1493">
        <v>41798.025925925896</v>
      </c>
      <c r="AA1493">
        <v>0.71462949104815499</v>
      </c>
      <c r="AB1493">
        <v>6.4096019516644301E-2</v>
      </c>
      <c r="AC1493">
        <v>0.12357122462933701</v>
      </c>
      <c r="AD1493">
        <v>66043</v>
      </c>
      <c r="AE1493">
        <v>1.6450543435276001E-2</v>
      </c>
      <c r="AF1493">
        <v>8.7685911354971502E-2</v>
      </c>
      <c r="AG1493">
        <v>0.85532969952298299</v>
      </c>
      <c r="AH1493">
        <v>4</v>
      </c>
      <c r="AI1493">
        <v>1268771</v>
      </c>
      <c r="AJ1493">
        <v>0.16569735594524149</v>
      </c>
      <c r="AK1493">
        <v>0.18406631299107559</v>
      </c>
      <c r="AL1493">
        <v>0.36695195586910478</v>
      </c>
      <c r="AM1493">
        <v>0.28328437519457811</v>
      </c>
      <c r="AN1493" t="s">
        <v>7875</v>
      </c>
      <c r="AO1493">
        <v>20200818</v>
      </c>
      <c r="AP1493">
        <v>67721</v>
      </c>
      <c r="AQ1493">
        <v>950107</v>
      </c>
      <c r="AS1493">
        <v>394</v>
      </c>
      <c r="AT1493">
        <v>6296</v>
      </c>
      <c r="AW1493">
        <v>39</v>
      </c>
      <c r="AZ1493" t="s">
        <v>98</v>
      </c>
      <c r="BA1493" t="s">
        <v>7876</v>
      </c>
      <c r="BB1493" t="s">
        <v>7877</v>
      </c>
      <c r="BC1493" t="s">
        <v>7878</v>
      </c>
      <c r="BD1493">
        <v>1785</v>
      </c>
      <c r="BE1493">
        <v>6296</v>
      </c>
      <c r="BF1493" t="s">
        <v>7877</v>
      </c>
      <c r="BH1493">
        <v>67721</v>
      </c>
      <c r="BI1493">
        <v>1785</v>
      </c>
      <c r="BL1493">
        <v>1009486</v>
      </c>
      <c r="BW1493">
        <v>53</v>
      </c>
      <c r="BX1493">
        <v>260</v>
      </c>
      <c r="BY1493">
        <v>0</v>
      </c>
      <c r="BZ1493">
        <v>1017828</v>
      </c>
      <c r="CA1493">
        <v>1017828</v>
      </c>
      <c r="CB1493">
        <v>260</v>
      </c>
      <c r="CC1493">
        <v>1017828</v>
      </c>
      <c r="CD1493">
        <v>4</v>
      </c>
      <c r="CE1493">
        <v>41</v>
      </c>
      <c r="CF1493" t="s">
        <v>7879</v>
      </c>
      <c r="CG1493">
        <v>0</v>
      </c>
      <c r="CH1493">
        <v>0</v>
      </c>
      <c r="CI1493">
        <v>0</v>
      </c>
      <c r="CJ1493">
        <v>0</v>
      </c>
      <c r="CK1493">
        <v>0</v>
      </c>
      <c r="CM1493" t="s">
        <v>7880</v>
      </c>
      <c r="CN1493" t="s">
        <v>3079</v>
      </c>
      <c r="CO1493">
        <v>163</v>
      </c>
    </row>
    <row r="1494" spans="1:93" x14ac:dyDescent="0.2">
      <c r="A1494" t="s">
        <v>301</v>
      </c>
      <c r="B1494" t="s">
        <v>7932</v>
      </c>
      <c r="C1494" s="2">
        <f>P1494/AD1494*1000000</f>
        <v>150.15015015015015</v>
      </c>
      <c r="D1494" s="2">
        <f>LN(C1494)</f>
        <v>5.0116357944298393</v>
      </c>
      <c r="E1494">
        <v>4.5806257445882421</v>
      </c>
      <c r="F1494">
        <v>277.64161725954659</v>
      </c>
      <c r="G1494">
        <v>300.16197434968552</v>
      </c>
      <c r="H1494">
        <v>94.681665952633864</v>
      </c>
      <c r="I1494">
        <v>74.02462381010973</v>
      </c>
      <c r="J1494" t="s">
        <v>7933</v>
      </c>
      <c r="K1494" t="s">
        <v>94</v>
      </c>
      <c r="L1494" t="s">
        <v>95</v>
      </c>
      <c r="M1494">
        <v>45.873258389999997</v>
      </c>
      <c r="N1494">
        <v>-120.7913598</v>
      </c>
      <c r="O1494">
        <v>152</v>
      </c>
      <c r="P1494">
        <v>3</v>
      </c>
      <c r="Q1494">
        <v>0</v>
      </c>
      <c r="R1494">
        <v>149</v>
      </c>
      <c r="S1494" t="s">
        <v>7934</v>
      </c>
      <c r="T1494">
        <v>56790</v>
      </c>
      <c r="U1494">
        <v>2016</v>
      </c>
      <c r="V1494">
        <v>6.3688384734839398E-2</v>
      </c>
      <c r="W1494">
        <v>25.1325562615385</v>
      </c>
      <c r="X1494">
        <v>194223.07692307699</v>
      </c>
      <c r="Y1494">
        <v>8.5905299151312203E-3</v>
      </c>
      <c r="Z1494">
        <v>45313.969230769202</v>
      </c>
      <c r="AA1494">
        <v>0.68562632523428402</v>
      </c>
      <c r="AB1494">
        <v>0.104082655130317</v>
      </c>
      <c r="AC1494">
        <v>0.15053248591322799</v>
      </c>
      <c r="AD1494">
        <v>19980</v>
      </c>
      <c r="AE1494">
        <v>7.5773246292140601E-3</v>
      </c>
      <c r="AF1494">
        <v>2.5091956216956601E-2</v>
      </c>
      <c r="AG1494">
        <v>0.91914642122585</v>
      </c>
      <c r="AH1494">
        <v>2</v>
      </c>
      <c r="AI1494">
        <v>359621</v>
      </c>
      <c r="AJ1494">
        <v>0.17389418304270329</v>
      </c>
      <c r="AK1494">
        <v>0.18656307612736739</v>
      </c>
      <c r="AL1494">
        <v>0.33265020674543477</v>
      </c>
      <c r="AM1494">
        <v>0.30689253408449452</v>
      </c>
      <c r="AN1494" t="s">
        <v>7875</v>
      </c>
      <c r="AO1494">
        <v>20200818</v>
      </c>
      <c r="AP1494">
        <v>67721</v>
      </c>
      <c r="AQ1494">
        <v>950107</v>
      </c>
      <c r="AS1494">
        <v>394</v>
      </c>
      <c r="AT1494">
        <v>6296</v>
      </c>
      <c r="AW1494">
        <v>39</v>
      </c>
      <c r="AZ1494" t="s">
        <v>98</v>
      </c>
      <c r="BA1494" t="s">
        <v>7876</v>
      </c>
      <c r="BB1494" t="s">
        <v>7877</v>
      </c>
      <c r="BC1494" t="s">
        <v>7878</v>
      </c>
      <c r="BD1494">
        <v>1785</v>
      </c>
      <c r="BE1494">
        <v>6296</v>
      </c>
      <c r="BF1494" t="s">
        <v>7877</v>
      </c>
      <c r="BH1494">
        <v>67721</v>
      </c>
      <c r="BI1494">
        <v>1785</v>
      </c>
      <c r="BL1494">
        <v>1009486</v>
      </c>
      <c r="BW1494">
        <v>53</v>
      </c>
      <c r="BX1494">
        <v>260</v>
      </c>
      <c r="BY1494">
        <v>0</v>
      </c>
      <c r="BZ1494">
        <v>1017828</v>
      </c>
      <c r="CA1494">
        <v>1017828</v>
      </c>
      <c r="CB1494">
        <v>260</v>
      </c>
      <c r="CC1494">
        <v>1017828</v>
      </c>
      <c r="CD1494">
        <v>4</v>
      </c>
      <c r="CE1494">
        <v>41</v>
      </c>
      <c r="CF1494" t="s">
        <v>7879</v>
      </c>
      <c r="CG1494">
        <v>0</v>
      </c>
      <c r="CH1494">
        <v>0</v>
      </c>
      <c r="CI1494">
        <v>0</v>
      </c>
      <c r="CJ1494">
        <v>0</v>
      </c>
      <c r="CK1494">
        <v>0</v>
      </c>
      <c r="CM1494" t="s">
        <v>7880</v>
      </c>
      <c r="CN1494" t="s">
        <v>3079</v>
      </c>
      <c r="CO1494">
        <v>163</v>
      </c>
    </row>
    <row r="1495" spans="1:93" x14ac:dyDescent="0.2">
      <c r="A1495" t="s">
        <v>7978</v>
      </c>
      <c r="B1495" t="s">
        <v>7998</v>
      </c>
      <c r="C1495" s="2">
        <f>P1495/AD1495*1000000</f>
        <v>26.670459798726927</v>
      </c>
      <c r="D1495" s="2">
        <f>LN(C1495)</f>
        <v>3.2835565783425333</v>
      </c>
      <c r="E1495">
        <v>11.31292933137069</v>
      </c>
      <c r="F1495">
        <v>280.01961944106313</v>
      </c>
      <c r="G1495">
        <v>302.64519580509341</v>
      </c>
      <c r="H1495">
        <v>88.304572442570944</v>
      </c>
      <c r="I1495">
        <v>94.459314238702518</v>
      </c>
      <c r="J1495" t="s">
        <v>7999</v>
      </c>
      <c r="K1495" t="s">
        <v>94</v>
      </c>
      <c r="L1495" t="s">
        <v>95</v>
      </c>
      <c r="M1495">
        <v>38.424240619999999</v>
      </c>
      <c r="N1495">
        <v>-82.238559120000005</v>
      </c>
      <c r="O1495">
        <v>466</v>
      </c>
      <c r="P1495">
        <v>3</v>
      </c>
      <c r="Q1495">
        <v>0</v>
      </c>
      <c r="R1495">
        <v>463</v>
      </c>
      <c r="S1495" t="s">
        <v>8000</v>
      </c>
      <c r="T1495">
        <v>8424</v>
      </c>
      <c r="U1495">
        <v>2016</v>
      </c>
      <c r="V1495">
        <v>8.0524374965811205E-2</v>
      </c>
      <c r="W1495">
        <v>898.94646583333304</v>
      </c>
      <c r="X1495">
        <v>106475</v>
      </c>
      <c r="Y1495">
        <v>2.9871511017470799E-2</v>
      </c>
      <c r="Z1495">
        <v>41626.5</v>
      </c>
      <c r="AA1495">
        <v>0.69201868402737499</v>
      </c>
      <c r="AB1495">
        <v>8.3245021591826403E-3</v>
      </c>
      <c r="AC1495">
        <v>0.28398501131169701</v>
      </c>
      <c r="AD1495">
        <v>112484</v>
      </c>
      <c r="AE1495">
        <v>8.4576171068828695E-3</v>
      </c>
      <c r="AF1495">
        <v>1.00766554032743E-3</v>
      </c>
      <c r="AG1495">
        <v>0.94209007378339504</v>
      </c>
      <c r="AH1495">
        <v>5</v>
      </c>
      <c r="AI1495">
        <v>1728393</v>
      </c>
      <c r="AJ1495">
        <v>0.16270200122310149</v>
      </c>
      <c r="AK1495">
        <v>0.1651939113384514</v>
      </c>
      <c r="AL1495">
        <v>0.4201532868971351</v>
      </c>
      <c r="AM1495">
        <v>0.25195080054131208</v>
      </c>
      <c r="AN1495" t="s">
        <v>7981</v>
      </c>
      <c r="AO1495">
        <v>20200818</v>
      </c>
      <c r="AP1495">
        <v>8731</v>
      </c>
      <c r="AQ1495">
        <v>356994</v>
      </c>
      <c r="AS1495">
        <v>132</v>
      </c>
      <c r="AU1495">
        <v>50</v>
      </c>
      <c r="AW1495">
        <v>21</v>
      </c>
      <c r="AY1495">
        <v>6737</v>
      </c>
      <c r="AZ1495" t="s">
        <v>98</v>
      </c>
      <c r="BA1495" t="s">
        <v>3303</v>
      </c>
      <c r="BB1495" t="s">
        <v>3304</v>
      </c>
      <c r="BC1495" t="s">
        <v>3305</v>
      </c>
      <c r="BD1495">
        <v>164</v>
      </c>
      <c r="BF1495" t="s">
        <v>3304</v>
      </c>
      <c r="BH1495">
        <v>8557</v>
      </c>
      <c r="BI1495">
        <v>163</v>
      </c>
      <c r="BJ1495">
        <v>1</v>
      </c>
      <c r="BM1495">
        <v>15215</v>
      </c>
      <c r="BW1495">
        <v>54</v>
      </c>
      <c r="BX1495">
        <v>99</v>
      </c>
      <c r="BY1495">
        <v>4787</v>
      </c>
      <c r="BZ1495">
        <v>365725</v>
      </c>
      <c r="CA1495">
        <v>365725</v>
      </c>
      <c r="CB1495">
        <v>4886</v>
      </c>
      <c r="CC1495">
        <v>365725</v>
      </c>
      <c r="CD1495">
        <v>4</v>
      </c>
      <c r="CE1495">
        <v>0</v>
      </c>
      <c r="CF1495" t="s">
        <v>7982</v>
      </c>
      <c r="CG1495">
        <v>0</v>
      </c>
      <c r="CH1495">
        <v>0</v>
      </c>
      <c r="CI1495">
        <v>0</v>
      </c>
      <c r="CJ1495">
        <v>0</v>
      </c>
      <c r="CK1495">
        <v>0</v>
      </c>
      <c r="CM1495" t="s">
        <v>7983</v>
      </c>
      <c r="CN1495" t="s">
        <v>982</v>
      </c>
      <c r="CO1495">
        <v>162</v>
      </c>
    </row>
    <row r="1496" spans="1:93" x14ac:dyDescent="0.2">
      <c r="A1496" t="s">
        <v>7978</v>
      </c>
      <c r="B1496" t="s">
        <v>8014</v>
      </c>
      <c r="C1496" s="2">
        <f>P1496/AD1496*1000000</f>
        <v>82.097312681298234</v>
      </c>
      <c r="D1496" s="2">
        <f>LN(C1496)</f>
        <v>4.4079052836607735</v>
      </c>
      <c r="E1496">
        <v>7.889971887224891</v>
      </c>
      <c r="F1496">
        <v>277.60811240747398</v>
      </c>
      <c r="G1496">
        <v>299.19627884705773</v>
      </c>
      <c r="H1496">
        <v>91.360660134830965</v>
      </c>
      <c r="I1496">
        <v>97.207101836795061</v>
      </c>
      <c r="J1496" t="s">
        <v>8015</v>
      </c>
      <c r="K1496" t="s">
        <v>94</v>
      </c>
      <c r="L1496" t="s">
        <v>95</v>
      </c>
      <c r="M1496">
        <v>37.946365200000002</v>
      </c>
      <c r="N1496">
        <v>-80.453358809999997</v>
      </c>
      <c r="O1496">
        <v>96</v>
      </c>
      <c r="P1496">
        <v>3</v>
      </c>
      <c r="Q1496">
        <v>0</v>
      </c>
      <c r="R1496">
        <v>85</v>
      </c>
      <c r="S1496" t="s">
        <v>8016</v>
      </c>
      <c r="T1496">
        <v>8038</v>
      </c>
      <c r="U1496">
        <v>2016</v>
      </c>
      <c r="V1496">
        <v>0.103144844996801</v>
      </c>
      <c r="W1496">
        <v>43.1987897647059</v>
      </c>
      <c r="X1496">
        <v>103843.247058824</v>
      </c>
      <c r="Y1496">
        <v>8.8922734259512509E-3</v>
      </c>
      <c r="Z1496">
        <v>43859.301960784302</v>
      </c>
      <c r="AA1496">
        <v>0.81000625134987403</v>
      </c>
      <c r="AB1496">
        <v>1.2627730544289201E-2</v>
      </c>
      <c r="AC1496">
        <v>0.32272795420233102</v>
      </c>
      <c r="AD1496">
        <v>36542</v>
      </c>
      <c r="AE1496">
        <v>7.7592383478678395E-4</v>
      </c>
      <c r="AF1496">
        <v>5.7888408959344496E-4</v>
      </c>
      <c r="AG1496">
        <v>0.96777486172399096</v>
      </c>
      <c r="AH1496">
        <v>3</v>
      </c>
      <c r="AI1496">
        <v>633360</v>
      </c>
      <c r="AJ1496">
        <v>0.1929645067576102</v>
      </c>
      <c r="AK1496">
        <v>0.16725085259568021</v>
      </c>
      <c r="AL1496">
        <v>0.34761904761904761</v>
      </c>
      <c r="AM1496">
        <v>0.29216559302766199</v>
      </c>
      <c r="AN1496" t="s">
        <v>7981</v>
      </c>
      <c r="AO1496">
        <v>20200818</v>
      </c>
      <c r="AP1496">
        <v>8731</v>
      </c>
      <c r="AQ1496">
        <v>356994</v>
      </c>
      <c r="AS1496">
        <v>132</v>
      </c>
      <c r="AU1496">
        <v>50</v>
      </c>
      <c r="AW1496">
        <v>21</v>
      </c>
      <c r="AY1496">
        <v>6737</v>
      </c>
      <c r="AZ1496" t="s">
        <v>98</v>
      </c>
      <c r="BA1496" t="s">
        <v>3303</v>
      </c>
      <c r="BB1496" t="s">
        <v>3304</v>
      </c>
      <c r="BC1496" t="s">
        <v>3305</v>
      </c>
      <c r="BD1496">
        <v>164</v>
      </c>
      <c r="BF1496" t="s">
        <v>3304</v>
      </c>
      <c r="BH1496">
        <v>8557</v>
      </c>
      <c r="BI1496">
        <v>163</v>
      </c>
      <c r="BJ1496">
        <v>1</v>
      </c>
      <c r="BM1496">
        <v>15215</v>
      </c>
      <c r="BW1496">
        <v>54</v>
      </c>
      <c r="BX1496">
        <v>99</v>
      </c>
      <c r="BY1496">
        <v>4787</v>
      </c>
      <c r="BZ1496">
        <v>365725</v>
      </c>
      <c r="CA1496">
        <v>365725</v>
      </c>
      <c r="CB1496">
        <v>4886</v>
      </c>
      <c r="CC1496">
        <v>365725</v>
      </c>
      <c r="CD1496">
        <v>4</v>
      </c>
      <c r="CE1496">
        <v>0</v>
      </c>
      <c r="CF1496" t="s">
        <v>7982</v>
      </c>
      <c r="CG1496">
        <v>0</v>
      </c>
      <c r="CH1496">
        <v>0</v>
      </c>
      <c r="CI1496">
        <v>0</v>
      </c>
      <c r="CJ1496">
        <v>0</v>
      </c>
      <c r="CK1496">
        <v>0</v>
      </c>
      <c r="CM1496" t="s">
        <v>7983</v>
      </c>
      <c r="CN1496" t="s">
        <v>982</v>
      </c>
      <c r="CO1496">
        <v>162</v>
      </c>
    </row>
    <row r="1497" spans="1:93" x14ac:dyDescent="0.2">
      <c r="A1497" t="s">
        <v>8109</v>
      </c>
      <c r="B1497" t="s">
        <v>8123</v>
      </c>
      <c r="C1497" s="2">
        <f>P1497/AD1497*1000000</f>
        <v>67.46272684341902</v>
      </c>
      <c r="D1497" s="2">
        <f>LN(C1497)</f>
        <v>4.2115752504504149</v>
      </c>
      <c r="E1497">
        <v>6.754460907297454</v>
      </c>
      <c r="F1497">
        <v>269.17515975505518</v>
      </c>
      <c r="G1497">
        <v>299.33952645380049</v>
      </c>
      <c r="H1497">
        <v>93.056999270587653</v>
      </c>
      <c r="I1497">
        <v>91.792598542797421</v>
      </c>
      <c r="J1497" t="s">
        <v>8124</v>
      </c>
      <c r="K1497" t="s">
        <v>94</v>
      </c>
      <c r="L1497" t="s">
        <v>95</v>
      </c>
      <c r="M1497">
        <v>45.42372701</v>
      </c>
      <c r="N1497">
        <v>-91.848336270000004</v>
      </c>
      <c r="O1497">
        <v>328</v>
      </c>
      <c r="P1497">
        <v>3</v>
      </c>
      <c r="Q1497">
        <v>0</v>
      </c>
      <c r="R1497">
        <v>325</v>
      </c>
      <c r="S1497" t="s">
        <v>8125</v>
      </c>
      <c r="T1497">
        <v>29252</v>
      </c>
      <c r="U1497">
        <v>2016</v>
      </c>
      <c r="V1497">
        <v>8.5072966451349499E-2</v>
      </c>
      <c r="W1497">
        <v>129.982008333333</v>
      </c>
      <c r="X1497">
        <v>124999.509803922</v>
      </c>
      <c r="Y1497">
        <v>8.6991102184971608E-3</v>
      </c>
      <c r="Z1497">
        <v>48928.861111111102</v>
      </c>
      <c r="AA1497">
        <v>0.759716700649267</v>
      </c>
      <c r="AB1497">
        <v>2.25678516638485E-2</v>
      </c>
      <c r="AC1497">
        <v>0.161551051031423</v>
      </c>
      <c r="AD1497">
        <v>44469</v>
      </c>
      <c r="AE1497">
        <v>4.2324355696801604E-3</v>
      </c>
      <c r="AF1497">
        <v>7.2179233781905798E-3</v>
      </c>
      <c r="AG1497">
        <v>0.96342956790791601</v>
      </c>
      <c r="AH1497">
        <v>4</v>
      </c>
      <c r="AI1497">
        <v>820865</v>
      </c>
      <c r="AJ1497">
        <v>0.17845321703325151</v>
      </c>
      <c r="AK1497">
        <v>0.1864362593118235</v>
      </c>
      <c r="AL1497">
        <v>0.36026630444713809</v>
      </c>
      <c r="AM1497">
        <v>0.2748442192077869</v>
      </c>
      <c r="AN1497" t="s">
        <v>8112</v>
      </c>
      <c r="AO1497">
        <v>20200818</v>
      </c>
      <c r="AP1497">
        <v>71424</v>
      </c>
      <c r="AQ1497">
        <v>1075397</v>
      </c>
      <c r="AR1497">
        <v>185</v>
      </c>
      <c r="AS1497">
        <v>369</v>
      </c>
      <c r="AT1497">
        <v>5380</v>
      </c>
      <c r="AU1497">
        <v>109</v>
      </c>
      <c r="AV1497">
        <v>964</v>
      </c>
      <c r="AY1497">
        <v>57382</v>
      </c>
      <c r="AZ1497" t="s">
        <v>308</v>
      </c>
      <c r="BA1497" t="s">
        <v>309</v>
      </c>
      <c r="BB1497" t="s">
        <v>310</v>
      </c>
      <c r="BC1497" t="s">
        <v>311</v>
      </c>
      <c r="BD1497">
        <v>1059</v>
      </c>
      <c r="BE1497">
        <v>5380</v>
      </c>
      <c r="BF1497" t="s">
        <v>310</v>
      </c>
      <c r="BH1497">
        <v>66830</v>
      </c>
      <c r="BI1497">
        <v>1052</v>
      </c>
      <c r="BJ1497">
        <v>7</v>
      </c>
      <c r="BL1497">
        <v>1142227</v>
      </c>
      <c r="BW1497">
        <v>55</v>
      </c>
      <c r="BX1497">
        <v>709</v>
      </c>
      <c r="BY1497">
        <v>9357</v>
      </c>
      <c r="BZ1497">
        <v>1147006</v>
      </c>
      <c r="CA1497">
        <v>1146821</v>
      </c>
      <c r="CB1497">
        <v>10066</v>
      </c>
      <c r="CC1497">
        <v>1146821</v>
      </c>
      <c r="CD1497">
        <v>13</v>
      </c>
      <c r="CE1497">
        <v>53</v>
      </c>
      <c r="CF1497" t="s">
        <v>8113</v>
      </c>
      <c r="CG1497">
        <v>0</v>
      </c>
      <c r="CH1497">
        <v>0</v>
      </c>
      <c r="CI1497">
        <v>0</v>
      </c>
      <c r="CJ1497">
        <v>0</v>
      </c>
      <c r="CK1497">
        <v>0</v>
      </c>
      <c r="CM1497" t="s">
        <v>8114</v>
      </c>
      <c r="CN1497" t="s">
        <v>1632</v>
      </c>
      <c r="CO1497">
        <v>161</v>
      </c>
    </row>
    <row r="1498" spans="1:93" x14ac:dyDescent="0.2">
      <c r="A1498" t="s">
        <v>8109</v>
      </c>
      <c r="B1498" t="s">
        <v>8155</v>
      </c>
      <c r="C1498" s="2">
        <f>P1498/AD1498*1000000</f>
        <v>48.123195380173243</v>
      </c>
      <c r="D1498" s="2">
        <f>LN(C1498)</f>
        <v>3.8737642933110559</v>
      </c>
      <c r="E1498">
        <v>7.9318879616073081</v>
      </c>
      <c r="F1498">
        <v>271.8143639475818</v>
      </c>
      <c r="G1498">
        <v>300.23987903842072</v>
      </c>
      <c r="H1498">
        <v>91.999156206978071</v>
      </c>
      <c r="I1498">
        <v>90.835365182273065</v>
      </c>
      <c r="J1498" t="s">
        <v>8156</v>
      </c>
      <c r="K1498" t="s">
        <v>94</v>
      </c>
      <c r="L1498" t="s">
        <v>95</v>
      </c>
      <c r="M1498">
        <v>43.425740869999998</v>
      </c>
      <c r="N1498">
        <v>-89.949661320000004</v>
      </c>
      <c r="O1498">
        <v>513</v>
      </c>
      <c r="P1498">
        <v>3</v>
      </c>
      <c r="Q1498">
        <v>0</v>
      </c>
      <c r="R1498">
        <v>510</v>
      </c>
      <c r="S1498" t="s">
        <v>8157</v>
      </c>
      <c r="T1498">
        <v>29090</v>
      </c>
      <c r="U1498">
        <v>2016</v>
      </c>
      <c r="V1498">
        <v>6.2143230854982301E-2</v>
      </c>
      <c r="W1498">
        <v>62.642576666666699</v>
      </c>
      <c r="X1498">
        <v>183000</v>
      </c>
      <c r="Y1498">
        <v>3.5036892960361799E-3</v>
      </c>
      <c r="Z1498">
        <v>57344.583333333299</v>
      </c>
      <c r="AA1498">
        <v>0.76677185303158901</v>
      </c>
      <c r="AB1498">
        <v>4.4005378217641403E-2</v>
      </c>
      <c r="AC1498">
        <v>0.13362986114268699</v>
      </c>
      <c r="AD1498">
        <v>62340</v>
      </c>
      <c r="AE1498">
        <v>3.0408232058295802E-3</v>
      </c>
      <c r="AF1498">
        <v>4.5536517399047396E-3</v>
      </c>
      <c r="AG1498">
        <v>0.96883540406470003</v>
      </c>
      <c r="AH1498">
        <v>3</v>
      </c>
      <c r="AI1498">
        <v>1079564</v>
      </c>
      <c r="AJ1498">
        <v>0.15291821513129369</v>
      </c>
      <c r="AK1498">
        <v>0.19876264862481521</v>
      </c>
      <c r="AL1498">
        <v>0.38235991566965921</v>
      </c>
      <c r="AM1498">
        <v>0.26595922057423182</v>
      </c>
      <c r="AN1498" t="s">
        <v>8112</v>
      </c>
      <c r="AO1498">
        <v>20200818</v>
      </c>
      <c r="AP1498">
        <v>71424</v>
      </c>
      <c r="AQ1498">
        <v>1075397</v>
      </c>
      <c r="AR1498">
        <v>185</v>
      </c>
      <c r="AS1498">
        <v>369</v>
      </c>
      <c r="AT1498">
        <v>5380</v>
      </c>
      <c r="AU1498">
        <v>109</v>
      </c>
      <c r="AV1498">
        <v>964</v>
      </c>
      <c r="AY1498">
        <v>57382</v>
      </c>
      <c r="AZ1498" t="s">
        <v>308</v>
      </c>
      <c r="BA1498" t="s">
        <v>309</v>
      </c>
      <c r="BB1498" t="s">
        <v>310</v>
      </c>
      <c r="BC1498" t="s">
        <v>311</v>
      </c>
      <c r="BD1498">
        <v>1059</v>
      </c>
      <c r="BE1498">
        <v>5380</v>
      </c>
      <c r="BF1498" t="s">
        <v>310</v>
      </c>
      <c r="BH1498">
        <v>66830</v>
      </c>
      <c r="BI1498">
        <v>1052</v>
      </c>
      <c r="BJ1498">
        <v>7</v>
      </c>
      <c r="BL1498">
        <v>1142227</v>
      </c>
      <c r="BW1498">
        <v>55</v>
      </c>
      <c r="BX1498">
        <v>709</v>
      </c>
      <c r="BY1498">
        <v>9357</v>
      </c>
      <c r="BZ1498">
        <v>1147006</v>
      </c>
      <c r="CA1498">
        <v>1146821</v>
      </c>
      <c r="CB1498">
        <v>10066</v>
      </c>
      <c r="CC1498">
        <v>1146821</v>
      </c>
      <c r="CD1498">
        <v>13</v>
      </c>
      <c r="CE1498">
        <v>53</v>
      </c>
      <c r="CF1498" t="s">
        <v>8113</v>
      </c>
      <c r="CG1498">
        <v>0</v>
      </c>
      <c r="CH1498">
        <v>0</v>
      </c>
      <c r="CI1498">
        <v>0</v>
      </c>
      <c r="CJ1498">
        <v>0</v>
      </c>
      <c r="CK1498">
        <v>0</v>
      </c>
      <c r="CM1498" t="s">
        <v>8114</v>
      </c>
      <c r="CN1498" t="s">
        <v>1632</v>
      </c>
      <c r="CO1498">
        <v>161</v>
      </c>
    </row>
    <row r="1499" spans="1:93" x14ac:dyDescent="0.2">
      <c r="A1499" t="s">
        <v>8109</v>
      </c>
      <c r="B1499" t="s">
        <v>8255</v>
      </c>
      <c r="C1499" s="2">
        <f>P1499/AD1499*1000000</f>
        <v>110.81969635403199</v>
      </c>
      <c r="D1499" s="2">
        <f>LN(C1499)</f>
        <v>4.7079045234429575</v>
      </c>
      <c r="E1499">
        <v>6.6274861183986822</v>
      </c>
      <c r="F1499">
        <v>271.37648371373513</v>
      </c>
      <c r="G1499">
        <v>297.43914376900028</v>
      </c>
      <c r="H1499">
        <v>87.914946710940924</v>
      </c>
      <c r="I1499">
        <v>92.729014966527885</v>
      </c>
      <c r="J1499" t="s">
        <v>8256</v>
      </c>
      <c r="K1499" t="s">
        <v>94</v>
      </c>
      <c r="L1499" t="s">
        <v>95</v>
      </c>
      <c r="M1499">
        <v>44.958564580000001</v>
      </c>
      <c r="N1499">
        <v>-87.300027069999999</v>
      </c>
      <c r="O1499">
        <v>118</v>
      </c>
      <c r="P1499">
        <v>3</v>
      </c>
      <c r="Q1499">
        <v>0</v>
      </c>
      <c r="R1499">
        <v>115</v>
      </c>
      <c r="S1499" t="s">
        <v>8257</v>
      </c>
      <c r="T1499">
        <v>29432</v>
      </c>
      <c r="U1499">
        <v>2016</v>
      </c>
      <c r="V1499">
        <v>4.2451661839250802E-2</v>
      </c>
      <c r="W1499">
        <v>46.101058999999999</v>
      </c>
      <c r="X1499">
        <v>263800</v>
      </c>
      <c r="Y1499">
        <v>2.4044520063914998E-3</v>
      </c>
      <c r="Z1499">
        <v>58093.1</v>
      </c>
      <c r="AA1499">
        <v>0.83444173109764497</v>
      </c>
      <c r="AB1499">
        <v>1.8400751851913501E-2</v>
      </c>
      <c r="AC1499">
        <v>5.3833944464557103E-2</v>
      </c>
      <c r="AD1499">
        <v>27071</v>
      </c>
      <c r="AE1499">
        <v>3.08775935062353E-3</v>
      </c>
      <c r="AF1499">
        <v>9.0285052026155607E-3</v>
      </c>
      <c r="AG1499">
        <v>0.97542970988810296</v>
      </c>
      <c r="AH1499">
        <v>3</v>
      </c>
      <c r="AI1499">
        <v>502795</v>
      </c>
      <c r="AJ1499">
        <v>0.22184787040443921</v>
      </c>
      <c r="AK1499">
        <v>0.15323939179983889</v>
      </c>
      <c r="AL1499">
        <v>0.30864467625970821</v>
      </c>
      <c r="AM1499">
        <v>0.31626806153601372</v>
      </c>
      <c r="AN1499" t="s">
        <v>8112</v>
      </c>
      <c r="AO1499">
        <v>20200818</v>
      </c>
      <c r="AP1499">
        <v>71424</v>
      </c>
      <c r="AQ1499">
        <v>1075397</v>
      </c>
      <c r="AR1499">
        <v>185</v>
      </c>
      <c r="AS1499">
        <v>369</v>
      </c>
      <c r="AT1499">
        <v>5380</v>
      </c>
      <c r="AU1499">
        <v>109</v>
      </c>
      <c r="AV1499">
        <v>964</v>
      </c>
      <c r="AY1499">
        <v>57382</v>
      </c>
      <c r="AZ1499" t="s">
        <v>308</v>
      </c>
      <c r="BA1499" t="s">
        <v>309</v>
      </c>
      <c r="BB1499" t="s">
        <v>310</v>
      </c>
      <c r="BC1499" t="s">
        <v>311</v>
      </c>
      <c r="BD1499">
        <v>1059</v>
      </c>
      <c r="BE1499">
        <v>5380</v>
      </c>
      <c r="BF1499" t="s">
        <v>310</v>
      </c>
      <c r="BH1499">
        <v>66830</v>
      </c>
      <c r="BI1499">
        <v>1052</v>
      </c>
      <c r="BJ1499">
        <v>7</v>
      </c>
      <c r="BL1499">
        <v>1142227</v>
      </c>
      <c r="BW1499">
        <v>55</v>
      </c>
      <c r="BX1499">
        <v>709</v>
      </c>
      <c r="BY1499">
        <v>9357</v>
      </c>
      <c r="BZ1499">
        <v>1147006</v>
      </c>
      <c r="CA1499">
        <v>1146821</v>
      </c>
      <c r="CB1499">
        <v>10066</v>
      </c>
      <c r="CC1499">
        <v>1146821</v>
      </c>
      <c r="CD1499">
        <v>13</v>
      </c>
      <c r="CE1499">
        <v>53</v>
      </c>
      <c r="CF1499" t="s">
        <v>8113</v>
      </c>
      <c r="CG1499">
        <v>0</v>
      </c>
      <c r="CH1499">
        <v>0</v>
      </c>
      <c r="CI1499">
        <v>0</v>
      </c>
      <c r="CJ1499">
        <v>0</v>
      </c>
      <c r="CK1499">
        <v>0</v>
      </c>
      <c r="CM1499" t="s">
        <v>8114</v>
      </c>
      <c r="CN1499" t="s">
        <v>1632</v>
      </c>
      <c r="CO1499">
        <v>161</v>
      </c>
    </row>
    <row r="1500" spans="1:93" x14ac:dyDescent="0.2">
      <c r="A1500" t="s">
        <v>91</v>
      </c>
      <c r="B1500" t="s">
        <v>144</v>
      </c>
      <c r="C1500" s="2">
        <f>P1500/AD1500*1000000</f>
        <v>448.12906116961688</v>
      </c>
      <c r="D1500" s="2">
        <f>LN(C1500)</f>
        <v>6.1050812738949496</v>
      </c>
      <c r="E1500">
        <v>11.562675503935809</v>
      </c>
      <c r="F1500">
        <v>287.84928859957472</v>
      </c>
      <c r="G1500">
        <v>306.15897236726181</v>
      </c>
      <c r="H1500">
        <v>85.892421413474622</v>
      </c>
      <c r="I1500">
        <v>96.084823612898433</v>
      </c>
      <c r="J1500" t="s">
        <v>145</v>
      </c>
      <c r="K1500" t="s">
        <v>94</v>
      </c>
      <c r="L1500" t="s">
        <v>95</v>
      </c>
      <c r="M1500">
        <v>32.640483410000002</v>
      </c>
      <c r="N1500">
        <v>-87.297705890000003</v>
      </c>
      <c r="O1500">
        <v>459</v>
      </c>
      <c r="P1500">
        <v>4</v>
      </c>
      <c r="Q1500">
        <v>0</v>
      </c>
      <c r="R1500">
        <v>455</v>
      </c>
      <c r="S1500" t="s">
        <v>146</v>
      </c>
      <c r="T1500">
        <v>16562</v>
      </c>
      <c r="U1500">
        <v>2016</v>
      </c>
      <c r="V1500">
        <v>0.23006979695431501</v>
      </c>
      <c r="W1500">
        <v>18.595775</v>
      </c>
      <c r="X1500">
        <v>72950</v>
      </c>
      <c r="Y1500">
        <v>0.71040732643760696</v>
      </c>
      <c r="Z1500">
        <v>22784.5</v>
      </c>
      <c r="AA1500">
        <v>0.68853361107128697</v>
      </c>
      <c r="AB1500">
        <v>5.7017543859648996E-3</v>
      </c>
      <c r="AC1500">
        <v>0.35378959276018102</v>
      </c>
      <c r="AD1500">
        <v>8926</v>
      </c>
      <c r="AE1500">
        <v>1.57894736842106E-3</v>
      </c>
      <c r="AF1500">
        <v>3.5087719298245601E-4</v>
      </c>
      <c r="AG1500">
        <v>0.27969491304206001</v>
      </c>
      <c r="AH1500">
        <v>2</v>
      </c>
      <c r="AI1500">
        <v>193641</v>
      </c>
      <c r="AJ1500">
        <v>0.16259986263239709</v>
      </c>
      <c r="AK1500">
        <v>0.2126202612050134</v>
      </c>
      <c r="AL1500">
        <v>0.38985545416518202</v>
      </c>
      <c r="AM1500">
        <v>0.2349244219974076</v>
      </c>
      <c r="AN1500" t="s">
        <v>97</v>
      </c>
      <c r="AO1500">
        <v>20200818</v>
      </c>
      <c r="AP1500">
        <v>110361</v>
      </c>
      <c r="AQ1500">
        <v>757898</v>
      </c>
      <c r="AS1500">
        <v>1280</v>
      </c>
      <c r="AT1500">
        <v>12958</v>
      </c>
      <c r="AV1500">
        <v>1329</v>
      </c>
      <c r="AX1500">
        <v>729</v>
      </c>
      <c r="AY1500">
        <v>41523</v>
      </c>
      <c r="AZ1500" t="s">
        <v>98</v>
      </c>
      <c r="BA1500" t="s">
        <v>99</v>
      </c>
      <c r="BB1500" t="s">
        <v>100</v>
      </c>
      <c r="BC1500" t="s">
        <v>101</v>
      </c>
      <c r="BD1500">
        <v>1936</v>
      </c>
      <c r="BE1500">
        <v>12958</v>
      </c>
      <c r="BF1500" t="s">
        <v>100</v>
      </c>
      <c r="BH1500">
        <v>105815</v>
      </c>
      <c r="BI1500">
        <v>1867</v>
      </c>
      <c r="BJ1500">
        <v>69</v>
      </c>
      <c r="BW1500">
        <v>1</v>
      </c>
      <c r="BX1500">
        <v>1357</v>
      </c>
      <c r="BY1500">
        <v>13979</v>
      </c>
      <c r="BZ1500">
        <v>868259</v>
      </c>
      <c r="CA1500">
        <v>868259</v>
      </c>
      <c r="CB1500">
        <v>15336</v>
      </c>
      <c r="CC1500">
        <v>868259</v>
      </c>
      <c r="CD1500">
        <v>11</v>
      </c>
      <c r="CE1500">
        <v>0</v>
      </c>
      <c r="CF1500" t="s">
        <v>102</v>
      </c>
      <c r="CG1500">
        <v>0</v>
      </c>
      <c r="CH1500">
        <v>0</v>
      </c>
      <c r="CI1500">
        <v>0</v>
      </c>
      <c r="CJ1500">
        <v>0</v>
      </c>
      <c r="CK1500">
        <v>0</v>
      </c>
      <c r="CM1500" t="s">
        <v>103</v>
      </c>
      <c r="CN1500" t="s">
        <v>104</v>
      </c>
      <c r="CO1500">
        <v>151</v>
      </c>
    </row>
    <row r="1501" spans="1:93" x14ac:dyDescent="0.2">
      <c r="A1501" t="s">
        <v>357</v>
      </c>
      <c r="B1501" t="s">
        <v>389</v>
      </c>
      <c r="C1501" s="2">
        <f>P1501/AD1501*1000000</f>
        <v>354.295837023915</v>
      </c>
      <c r="D1501" s="2">
        <f>LN(C1501)</f>
        <v>5.8701322619404568</v>
      </c>
      <c r="E1501">
        <v>9.0676342161097114</v>
      </c>
      <c r="F1501">
        <v>286.5872770079082</v>
      </c>
      <c r="G1501">
        <v>306.72760215341839</v>
      </c>
      <c r="H1501">
        <v>88.904710558517664</v>
      </c>
      <c r="I1501">
        <v>93.945486574627054</v>
      </c>
      <c r="J1501" t="s">
        <v>390</v>
      </c>
      <c r="K1501" t="s">
        <v>94</v>
      </c>
      <c r="L1501" t="s">
        <v>95</v>
      </c>
      <c r="M1501">
        <v>33.467558080000003</v>
      </c>
      <c r="N1501">
        <v>-92.159808369999993</v>
      </c>
      <c r="O1501">
        <v>230</v>
      </c>
      <c r="P1501">
        <v>4</v>
      </c>
      <c r="Q1501">
        <v>0</v>
      </c>
      <c r="R1501">
        <v>226</v>
      </c>
      <c r="S1501" t="s">
        <v>391</v>
      </c>
      <c r="T1501">
        <v>43382</v>
      </c>
      <c r="U1501">
        <v>2016</v>
      </c>
      <c r="V1501">
        <v>0.12728632417348401</v>
      </c>
      <c r="W1501">
        <v>15.154823499999999</v>
      </c>
      <c r="X1501">
        <v>73575</v>
      </c>
      <c r="Y1501">
        <v>0.24483133857633799</v>
      </c>
      <c r="Z1501">
        <v>46625.142857142899</v>
      </c>
      <c r="AA1501">
        <v>0.76800181855816696</v>
      </c>
      <c r="AB1501">
        <v>7.2788055938091803E-2</v>
      </c>
      <c r="AC1501">
        <v>0.45152928088947403</v>
      </c>
      <c r="AD1501">
        <v>11290</v>
      </c>
      <c r="AE1501">
        <v>0</v>
      </c>
      <c r="AF1501">
        <v>5.2938612975191902E-3</v>
      </c>
      <c r="AG1501">
        <v>0.71568792982054696</v>
      </c>
      <c r="AH1501">
        <v>2</v>
      </c>
      <c r="AI1501">
        <v>211395</v>
      </c>
      <c r="AJ1501">
        <v>0.17606376688190351</v>
      </c>
      <c r="AK1501">
        <v>0.1953641287636888</v>
      </c>
      <c r="AL1501">
        <v>0.37806002980202941</v>
      </c>
      <c r="AM1501">
        <v>0.25051207455237823</v>
      </c>
      <c r="AN1501" t="s">
        <v>361</v>
      </c>
      <c r="AO1501">
        <v>20200818</v>
      </c>
      <c r="AP1501">
        <v>53487</v>
      </c>
      <c r="AQ1501">
        <v>579575</v>
      </c>
      <c r="AS1501">
        <v>492</v>
      </c>
      <c r="AT1501">
        <v>3695</v>
      </c>
      <c r="AW1501">
        <v>122</v>
      </c>
      <c r="AX1501">
        <v>478</v>
      </c>
      <c r="AY1501">
        <v>46970</v>
      </c>
      <c r="AZ1501" t="s">
        <v>362</v>
      </c>
      <c r="BA1501" t="s">
        <v>363</v>
      </c>
      <c r="BB1501" t="s">
        <v>364</v>
      </c>
      <c r="BC1501" t="s">
        <v>365</v>
      </c>
      <c r="BD1501">
        <v>619</v>
      </c>
      <c r="BE1501">
        <v>3695</v>
      </c>
      <c r="BF1501" t="s">
        <v>364</v>
      </c>
      <c r="BH1501">
        <v>53487</v>
      </c>
      <c r="BU1501">
        <v>1836</v>
      </c>
      <c r="BW1501">
        <v>5</v>
      </c>
      <c r="BX1501">
        <v>410</v>
      </c>
      <c r="BY1501">
        <v>10190</v>
      </c>
      <c r="BZ1501">
        <v>633062</v>
      </c>
      <c r="CA1501">
        <v>633062</v>
      </c>
      <c r="CB1501">
        <v>10600</v>
      </c>
      <c r="CC1501">
        <v>633062</v>
      </c>
      <c r="CD1501">
        <v>16</v>
      </c>
      <c r="CE1501">
        <v>74</v>
      </c>
      <c r="CF1501" t="s">
        <v>366</v>
      </c>
      <c r="CG1501">
        <v>0</v>
      </c>
      <c r="CH1501">
        <v>0</v>
      </c>
      <c r="CI1501">
        <v>0</v>
      </c>
      <c r="CJ1501">
        <v>0</v>
      </c>
      <c r="CK1501">
        <v>0</v>
      </c>
      <c r="CM1501" t="s">
        <v>367</v>
      </c>
      <c r="CN1501" t="s">
        <v>368</v>
      </c>
      <c r="CO1501">
        <v>0</v>
      </c>
    </row>
    <row r="1502" spans="1:93" x14ac:dyDescent="0.2">
      <c r="A1502" t="s">
        <v>357</v>
      </c>
      <c r="B1502" t="s">
        <v>462</v>
      </c>
      <c r="C1502" s="2">
        <f>P1502/AD1502*1000000</f>
        <v>51.345245430273152</v>
      </c>
      <c r="D1502" s="2">
        <f>LN(C1502)</f>
        <v>3.9385723406616826</v>
      </c>
      <c r="E1502">
        <v>10.368907205097241</v>
      </c>
      <c r="F1502">
        <v>283.64104384096902</v>
      </c>
      <c r="G1502">
        <v>306.03512723706137</v>
      </c>
      <c r="H1502">
        <v>84.573813902710953</v>
      </c>
      <c r="I1502">
        <v>92.075336119392958</v>
      </c>
      <c r="J1502" t="s">
        <v>463</v>
      </c>
      <c r="K1502" t="s">
        <v>94</v>
      </c>
      <c r="L1502" t="s">
        <v>95</v>
      </c>
      <c r="M1502">
        <v>35.256884929999998</v>
      </c>
      <c r="N1502">
        <v>-91.749082959999996</v>
      </c>
      <c r="O1502">
        <v>409</v>
      </c>
      <c r="P1502">
        <v>4</v>
      </c>
      <c r="Q1502">
        <v>0</v>
      </c>
      <c r="R1502">
        <v>405</v>
      </c>
      <c r="S1502" t="s">
        <v>464</v>
      </c>
      <c r="T1502">
        <v>43922</v>
      </c>
      <c r="U1502">
        <v>2016</v>
      </c>
      <c r="V1502">
        <v>0.124596778757673</v>
      </c>
      <c r="W1502">
        <v>174.362554285714</v>
      </c>
      <c r="X1502">
        <v>89171.428571428594</v>
      </c>
      <c r="Y1502">
        <v>2.3869876210158202E-2</v>
      </c>
      <c r="Z1502">
        <v>40065.5</v>
      </c>
      <c r="AA1502">
        <v>0.67288294481405497</v>
      </c>
      <c r="AB1502">
        <v>4.7879523821567703E-2</v>
      </c>
      <c r="AC1502">
        <v>0.30702226946981398</v>
      </c>
      <c r="AD1502">
        <v>77904</v>
      </c>
      <c r="AE1502">
        <v>1.6454460763568901E-3</v>
      </c>
      <c r="AF1502">
        <v>2.0212230330105799E-3</v>
      </c>
      <c r="AG1502">
        <v>0.91568863179374604</v>
      </c>
      <c r="AH1502">
        <v>4</v>
      </c>
      <c r="AI1502">
        <v>1328478</v>
      </c>
      <c r="AJ1502">
        <v>0.14135348872920739</v>
      </c>
      <c r="AK1502">
        <v>0.1988335523809954</v>
      </c>
      <c r="AL1502">
        <v>0.42068442232389253</v>
      </c>
      <c r="AM1502">
        <v>0.23912853656590469</v>
      </c>
      <c r="AN1502" t="s">
        <v>361</v>
      </c>
      <c r="AO1502">
        <v>20200818</v>
      </c>
      <c r="AP1502">
        <v>53487</v>
      </c>
      <c r="AQ1502">
        <v>579575</v>
      </c>
      <c r="AS1502">
        <v>492</v>
      </c>
      <c r="AT1502">
        <v>3695</v>
      </c>
      <c r="AW1502">
        <v>122</v>
      </c>
      <c r="AX1502">
        <v>478</v>
      </c>
      <c r="AY1502">
        <v>46970</v>
      </c>
      <c r="AZ1502" t="s">
        <v>362</v>
      </c>
      <c r="BA1502" t="s">
        <v>363</v>
      </c>
      <c r="BB1502" t="s">
        <v>364</v>
      </c>
      <c r="BC1502" t="s">
        <v>365</v>
      </c>
      <c r="BD1502">
        <v>619</v>
      </c>
      <c r="BE1502">
        <v>3695</v>
      </c>
      <c r="BF1502" t="s">
        <v>364</v>
      </c>
      <c r="BH1502">
        <v>53487</v>
      </c>
      <c r="BU1502">
        <v>1836</v>
      </c>
      <c r="BW1502">
        <v>5</v>
      </c>
      <c r="BX1502">
        <v>410</v>
      </c>
      <c r="BY1502">
        <v>10190</v>
      </c>
      <c r="BZ1502">
        <v>633062</v>
      </c>
      <c r="CA1502">
        <v>633062</v>
      </c>
      <c r="CB1502">
        <v>10600</v>
      </c>
      <c r="CC1502">
        <v>633062</v>
      </c>
      <c r="CD1502">
        <v>16</v>
      </c>
      <c r="CE1502">
        <v>74</v>
      </c>
      <c r="CF1502" t="s">
        <v>366</v>
      </c>
      <c r="CG1502">
        <v>0</v>
      </c>
      <c r="CH1502">
        <v>0</v>
      </c>
      <c r="CI1502">
        <v>0</v>
      </c>
      <c r="CJ1502">
        <v>0</v>
      </c>
      <c r="CK1502">
        <v>0</v>
      </c>
      <c r="CM1502" t="s">
        <v>367</v>
      </c>
      <c r="CN1502" t="s">
        <v>368</v>
      </c>
      <c r="CO1502">
        <v>0</v>
      </c>
    </row>
    <row r="1503" spans="1:93" x14ac:dyDescent="0.2">
      <c r="A1503" t="s">
        <v>357</v>
      </c>
      <c r="B1503" t="s">
        <v>486</v>
      </c>
      <c r="C1503" s="2">
        <f>P1503/AD1503*1000000</f>
        <v>317.48551472339074</v>
      </c>
      <c r="D1503" s="2">
        <f>LN(C1503)</f>
        <v>5.7604321943735348</v>
      </c>
      <c r="E1503">
        <v>8.6720323735272746</v>
      </c>
      <c r="F1503">
        <v>286.74768582292342</v>
      </c>
      <c r="G1503">
        <v>307.16947438035322</v>
      </c>
      <c r="H1503">
        <v>88.642136354303503</v>
      </c>
      <c r="I1503">
        <v>92.180131888723977</v>
      </c>
      <c r="J1503" t="s">
        <v>487</v>
      </c>
      <c r="K1503" t="s">
        <v>94</v>
      </c>
      <c r="L1503" t="s">
        <v>95</v>
      </c>
      <c r="M1503">
        <v>33.703756650000003</v>
      </c>
      <c r="N1503">
        <v>-94.234685909999996</v>
      </c>
      <c r="O1503">
        <v>227</v>
      </c>
      <c r="P1503">
        <v>4</v>
      </c>
      <c r="Q1503">
        <v>0</v>
      </c>
      <c r="R1503">
        <v>223</v>
      </c>
      <c r="S1503" t="s">
        <v>488</v>
      </c>
      <c r="T1503">
        <v>43634</v>
      </c>
      <c r="U1503">
        <v>2016</v>
      </c>
      <c r="V1503">
        <v>6.2204407124878201E-2</v>
      </c>
      <c r="W1503">
        <v>52.082610333333299</v>
      </c>
      <c r="X1503">
        <v>55460</v>
      </c>
      <c r="Y1503">
        <v>0.20529796341956</v>
      </c>
      <c r="Z1503">
        <v>39173.033333333296</v>
      </c>
      <c r="AA1503">
        <v>0.80097377209853404</v>
      </c>
      <c r="AB1503">
        <v>1.3014655756221301E-2</v>
      </c>
      <c r="AC1503">
        <v>0.362797906242466</v>
      </c>
      <c r="AD1503">
        <v>12599</v>
      </c>
      <c r="AE1503">
        <v>0</v>
      </c>
      <c r="AF1503">
        <v>1.3143913045364801E-2</v>
      </c>
      <c r="AG1503">
        <v>0.751231328388969</v>
      </c>
      <c r="AH1503">
        <v>3</v>
      </c>
      <c r="AI1503">
        <v>235388</v>
      </c>
      <c r="AJ1503">
        <v>0.1691547572518565</v>
      </c>
      <c r="AK1503">
        <v>0.1953158189882237</v>
      </c>
      <c r="AL1503">
        <v>0.36354019746121302</v>
      </c>
      <c r="AM1503">
        <v>0.27198922629870681</v>
      </c>
      <c r="AN1503" t="s">
        <v>361</v>
      </c>
      <c r="AO1503">
        <v>20200818</v>
      </c>
      <c r="AP1503">
        <v>53487</v>
      </c>
      <c r="AQ1503">
        <v>579575</v>
      </c>
      <c r="AS1503">
        <v>492</v>
      </c>
      <c r="AT1503">
        <v>3695</v>
      </c>
      <c r="AW1503">
        <v>122</v>
      </c>
      <c r="AX1503">
        <v>478</v>
      </c>
      <c r="AY1503">
        <v>46970</v>
      </c>
      <c r="AZ1503" t="s">
        <v>362</v>
      </c>
      <c r="BA1503" t="s">
        <v>363</v>
      </c>
      <c r="BB1503" t="s">
        <v>364</v>
      </c>
      <c r="BC1503" t="s">
        <v>365</v>
      </c>
      <c r="BD1503">
        <v>619</v>
      </c>
      <c r="BE1503">
        <v>3695</v>
      </c>
      <c r="BF1503" t="s">
        <v>364</v>
      </c>
      <c r="BH1503">
        <v>53487</v>
      </c>
      <c r="BU1503">
        <v>1836</v>
      </c>
      <c r="BW1503">
        <v>5</v>
      </c>
      <c r="BX1503">
        <v>410</v>
      </c>
      <c r="BY1503">
        <v>10190</v>
      </c>
      <c r="BZ1503">
        <v>633062</v>
      </c>
      <c r="CA1503">
        <v>633062</v>
      </c>
      <c r="CB1503">
        <v>10600</v>
      </c>
      <c r="CC1503">
        <v>633062</v>
      </c>
      <c r="CD1503">
        <v>16</v>
      </c>
      <c r="CE1503">
        <v>74</v>
      </c>
      <c r="CF1503" t="s">
        <v>366</v>
      </c>
      <c r="CG1503">
        <v>0</v>
      </c>
      <c r="CH1503">
        <v>0</v>
      </c>
      <c r="CI1503">
        <v>0</v>
      </c>
      <c r="CJ1503">
        <v>0</v>
      </c>
      <c r="CK1503">
        <v>0</v>
      </c>
      <c r="CM1503" t="s">
        <v>367</v>
      </c>
      <c r="CN1503" t="s">
        <v>368</v>
      </c>
      <c r="CO1503">
        <v>0</v>
      </c>
    </row>
    <row r="1504" spans="1:93" x14ac:dyDescent="0.2">
      <c r="A1504" t="s">
        <v>357</v>
      </c>
      <c r="B1504" t="s">
        <v>525</v>
      </c>
      <c r="C1504" s="2">
        <f>P1504/AD1504*1000000</f>
        <v>174.31472523641435</v>
      </c>
      <c r="D1504" s="2">
        <f>LN(C1504)</f>
        <v>5.1608624310941886</v>
      </c>
      <c r="E1504">
        <v>11.210169377783799</v>
      </c>
      <c r="F1504">
        <v>282.86033709446019</v>
      </c>
      <c r="G1504">
        <v>305.83477592867951</v>
      </c>
      <c r="H1504">
        <v>86.024957065808309</v>
      </c>
      <c r="I1504">
        <v>91.78778683887154</v>
      </c>
      <c r="J1504" t="s">
        <v>526</v>
      </c>
      <c r="K1504" t="s">
        <v>94</v>
      </c>
      <c r="L1504" t="s">
        <v>95</v>
      </c>
      <c r="M1504">
        <v>35.574335339999998</v>
      </c>
      <c r="N1504">
        <v>-90.662687129999995</v>
      </c>
      <c r="O1504">
        <v>350</v>
      </c>
      <c r="P1504">
        <v>4</v>
      </c>
      <c r="Q1504">
        <v>0</v>
      </c>
      <c r="R1504">
        <v>346</v>
      </c>
      <c r="S1504" t="s">
        <v>527</v>
      </c>
      <c r="T1504">
        <v>44228</v>
      </c>
      <c r="U1504">
        <v>2016</v>
      </c>
      <c r="V1504">
        <v>0.10424029464086</v>
      </c>
      <c r="W1504">
        <v>33.095429000000003</v>
      </c>
      <c r="X1504">
        <v>63873.015873015902</v>
      </c>
      <c r="Y1504">
        <v>5.7322410523422802E-2</v>
      </c>
      <c r="Z1504">
        <v>32841.883468740198</v>
      </c>
      <c r="AA1504">
        <v>0.701277667218417</v>
      </c>
      <c r="AB1504">
        <v>2.21667872519575E-2</v>
      </c>
      <c r="AC1504">
        <v>0.47817476626352001</v>
      </c>
      <c r="AD1504">
        <v>22947</v>
      </c>
      <c r="AE1504">
        <v>1.3619339462036101E-3</v>
      </c>
      <c r="AF1504">
        <v>1.70404045446932E-3</v>
      </c>
      <c r="AG1504">
        <v>0.90613116912478697</v>
      </c>
      <c r="AH1504">
        <v>2</v>
      </c>
      <c r="AI1504">
        <v>445756</v>
      </c>
      <c r="AJ1504">
        <v>0.15534283329893481</v>
      </c>
      <c r="AK1504">
        <v>0.20393219608934041</v>
      </c>
      <c r="AL1504">
        <v>0.38130726226904399</v>
      </c>
      <c r="AM1504">
        <v>0.25941770834268069</v>
      </c>
      <c r="AN1504" t="s">
        <v>361</v>
      </c>
      <c r="AO1504">
        <v>20200818</v>
      </c>
      <c r="AP1504">
        <v>53487</v>
      </c>
      <c r="AQ1504">
        <v>579575</v>
      </c>
      <c r="AS1504">
        <v>492</v>
      </c>
      <c r="AT1504">
        <v>3695</v>
      </c>
      <c r="AW1504">
        <v>122</v>
      </c>
      <c r="AX1504">
        <v>478</v>
      </c>
      <c r="AY1504">
        <v>46970</v>
      </c>
      <c r="AZ1504" t="s">
        <v>362</v>
      </c>
      <c r="BA1504" t="s">
        <v>363</v>
      </c>
      <c r="BB1504" t="s">
        <v>364</v>
      </c>
      <c r="BC1504" t="s">
        <v>365</v>
      </c>
      <c r="BD1504">
        <v>619</v>
      </c>
      <c r="BE1504">
        <v>3695</v>
      </c>
      <c r="BF1504" t="s">
        <v>364</v>
      </c>
      <c r="BH1504">
        <v>53487</v>
      </c>
      <c r="BU1504">
        <v>1836</v>
      </c>
      <c r="BW1504">
        <v>5</v>
      </c>
      <c r="BX1504">
        <v>410</v>
      </c>
      <c r="BY1504">
        <v>10190</v>
      </c>
      <c r="BZ1504">
        <v>633062</v>
      </c>
      <c r="CA1504">
        <v>633062</v>
      </c>
      <c r="CB1504">
        <v>10600</v>
      </c>
      <c r="CC1504">
        <v>633062</v>
      </c>
      <c r="CD1504">
        <v>16</v>
      </c>
      <c r="CE1504">
        <v>74</v>
      </c>
      <c r="CF1504" t="s">
        <v>366</v>
      </c>
      <c r="CG1504">
        <v>0</v>
      </c>
      <c r="CH1504">
        <v>0</v>
      </c>
      <c r="CI1504">
        <v>0</v>
      </c>
      <c r="CJ1504">
        <v>0</v>
      </c>
      <c r="CK1504">
        <v>0</v>
      </c>
      <c r="CM1504" t="s">
        <v>367</v>
      </c>
      <c r="CN1504" t="s">
        <v>368</v>
      </c>
      <c r="CO1504">
        <v>0</v>
      </c>
    </row>
    <row r="1505" spans="1:93" x14ac:dyDescent="0.2">
      <c r="A1505" t="s">
        <v>357</v>
      </c>
      <c r="B1505" t="s">
        <v>531</v>
      </c>
      <c r="C1505" s="2">
        <f>P1505/AD1505*1000000</f>
        <v>265.99281819390876</v>
      </c>
      <c r="D1505" s="2">
        <f>LN(C1505)</f>
        <v>5.5834693091461922</v>
      </c>
      <c r="E1505">
        <v>8.3768835984657066</v>
      </c>
      <c r="F1505">
        <v>285.85208380167489</v>
      </c>
      <c r="G1505">
        <v>306.528981417127</v>
      </c>
      <c r="H1505">
        <v>89.668008861675517</v>
      </c>
      <c r="I1505">
        <v>93.295031082738404</v>
      </c>
      <c r="J1505" t="s">
        <v>532</v>
      </c>
      <c r="K1505" t="s">
        <v>94</v>
      </c>
      <c r="L1505" t="s">
        <v>95</v>
      </c>
      <c r="M1505">
        <v>34.090074270000002</v>
      </c>
      <c r="N1505">
        <v>-93.993487099999996</v>
      </c>
      <c r="O1505">
        <v>376</v>
      </c>
      <c r="P1505">
        <v>4</v>
      </c>
      <c r="Q1505">
        <v>0</v>
      </c>
      <c r="R1505">
        <v>372</v>
      </c>
      <c r="S1505" t="s">
        <v>533</v>
      </c>
      <c r="T1505">
        <v>43688</v>
      </c>
      <c r="U1505">
        <v>2016</v>
      </c>
      <c r="V1505">
        <v>0.121249069049899</v>
      </c>
      <c r="W1505">
        <v>20.214701999999999</v>
      </c>
      <c r="X1505">
        <v>88960</v>
      </c>
      <c r="Y1505">
        <v>0.164182324106285</v>
      </c>
      <c r="Z1505">
        <v>36081</v>
      </c>
      <c r="AA1505">
        <v>0.75291386630236901</v>
      </c>
      <c r="AB1505">
        <v>9.7377442544550399E-2</v>
      </c>
      <c r="AC1505">
        <v>0.233288798501567</v>
      </c>
      <c r="AD1505">
        <v>15038</v>
      </c>
      <c r="AE1505">
        <v>5.7860391605867197E-4</v>
      </c>
      <c r="AF1505">
        <v>2.5191833193246699E-3</v>
      </c>
      <c r="AG1505">
        <v>0.74901459552259297</v>
      </c>
      <c r="AH1505">
        <v>2</v>
      </c>
      <c r="AI1505">
        <v>249114</v>
      </c>
      <c r="AJ1505">
        <v>0.15463201586422279</v>
      </c>
      <c r="AK1505">
        <v>0.21943367293688831</v>
      </c>
      <c r="AL1505">
        <v>0.38007899997591471</v>
      </c>
      <c r="AM1505">
        <v>0.24585531122297419</v>
      </c>
      <c r="AN1505" t="s">
        <v>361</v>
      </c>
      <c r="AO1505">
        <v>20200818</v>
      </c>
      <c r="AP1505">
        <v>53487</v>
      </c>
      <c r="AQ1505">
        <v>579575</v>
      </c>
      <c r="AS1505">
        <v>492</v>
      </c>
      <c r="AT1505">
        <v>3695</v>
      </c>
      <c r="AW1505">
        <v>122</v>
      </c>
      <c r="AX1505">
        <v>478</v>
      </c>
      <c r="AY1505">
        <v>46970</v>
      </c>
      <c r="AZ1505" t="s">
        <v>362</v>
      </c>
      <c r="BA1505" t="s">
        <v>363</v>
      </c>
      <c r="BB1505" t="s">
        <v>364</v>
      </c>
      <c r="BC1505" t="s">
        <v>365</v>
      </c>
      <c r="BD1505">
        <v>619</v>
      </c>
      <c r="BE1505">
        <v>3695</v>
      </c>
      <c r="BF1505" t="s">
        <v>364</v>
      </c>
      <c r="BH1505">
        <v>53487</v>
      </c>
      <c r="BU1505">
        <v>1836</v>
      </c>
      <c r="BW1505">
        <v>5</v>
      </c>
      <c r="BX1505">
        <v>410</v>
      </c>
      <c r="BY1505">
        <v>10190</v>
      </c>
      <c r="BZ1505">
        <v>633062</v>
      </c>
      <c r="CA1505">
        <v>633062</v>
      </c>
      <c r="CB1505">
        <v>10600</v>
      </c>
      <c r="CC1505">
        <v>633062</v>
      </c>
      <c r="CD1505">
        <v>16</v>
      </c>
      <c r="CE1505">
        <v>74</v>
      </c>
      <c r="CF1505" t="s">
        <v>366</v>
      </c>
      <c r="CG1505">
        <v>0</v>
      </c>
      <c r="CH1505">
        <v>0</v>
      </c>
      <c r="CI1505">
        <v>0</v>
      </c>
      <c r="CJ1505">
        <v>0</v>
      </c>
      <c r="CK1505">
        <v>0</v>
      </c>
      <c r="CM1505" t="s">
        <v>367</v>
      </c>
      <c r="CN1505" t="s">
        <v>368</v>
      </c>
      <c r="CO1505">
        <v>0</v>
      </c>
    </row>
    <row r="1506" spans="1:93" x14ac:dyDescent="0.2">
      <c r="A1506" t="s">
        <v>357</v>
      </c>
      <c r="B1506" t="s">
        <v>534</v>
      </c>
      <c r="C1506" s="2">
        <f>P1506/AD1506*1000000</f>
        <v>232.93733985557887</v>
      </c>
      <c r="D1506" s="2">
        <f>LN(C1506)</f>
        <v>5.4507694897397139</v>
      </c>
      <c r="E1506">
        <v>11.16664473048181</v>
      </c>
      <c r="F1506">
        <v>283.25625074292469</v>
      </c>
      <c r="G1506">
        <v>305.88318394973612</v>
      </c>
      <c r="H1506">
        <v>85.606014784786282</v>
      </c>
      <c r="I1506">
        <v>92.183033651368106</v>
      </c>
      <c r="J1506" t="s">
        <v>535</v>
      </c>
      <c r="K1506" t="s">
        <v>94</v>
      </c>
      <c r="L1506" t="s">
        <v>95</v>
      </c>
      <c r="M1506">
        <v>35.296313959999999</v>
      </c>
      <c r="N1506">
        <v>-90.771858179999995</v>
      </c>
      <c r="O1506">
        <v>229</v>
      </c>
      <c r="P1506">
        <v>4</v>
      </c>
      <c r="Q1506">
        <v>0</v>
      </c>
      <c r="R1506">
        <v>225</v>
      </c>
      <c r="S1506" t="s">
        <v>536</v>
      </c>
      <c r="T1506">
        <v>44201</v>
      </c>
      <c r="U1506">
        <v>2016</v>
      </c>
      <c r="V1506">
        <v>0.12611799209338001</v>
      </c>
      <c r="W1506">
        <v>20.990155250000001</v>
      </c>
      <c r="X1506">
        <v>64050</v>
      </c>
      <c r="Y1506">
        <v>0.22954186842875099</v>
      </c>
      <c r="Z1506">
        <v>31985.25</v>
      </c>
      <c r="AA1506">
        <v>0.67766685039768304</v>
      </c>
      <c r="AB1506">
        <v>6.3265406023329702E-3</v>
      </c>
      <c r="AC1506">
        <v>0.43181280465086902</v>
      </c>
      <c r="AD1506">
        <v>17172</v>
      </c>
      <c r="AE1506">
        <v>2.42217947653802E-3</v>
      </c>
      <c r="AF1506">
        <v>4.4698085143848399E-3</v>
      </c>
      <c r="AG1506">
        <v>0.75406634635047798</v>
      </c>
      <c r="AH1506">
        <v>2</v>
      </c>
      <c r="AI1506">
        <v>329292</v>
      </c>
      <c r="AJ1506">
        <v>0.14949649551158239</v>
      </c>
      <c r="AK1506">
        <v>0.21233130473865139</v>
      </c>
      <c r="AL1506">
        <v>0.382186630710737</v>
      </c>
      <c r="AM1506">
        <v>0.25598556903902919</v>
      </c>
      <c r="AN1506" t="s">
        <v>361</v>
      </c>
      <c r="AO1506">
        <v>20200818</v>
      </c>
      <c r="AP1506">
        <v>53487</v>
      </c>
      <c r="AQ1506">
        <v>579575</v>
      </c>
      <c r="AS1506">
        <v>492</v>
      </c>
      <c r="AT1506">
        <v>3695</v>
      </c>
      <c r="AW1506">
        <v>122</v>
      </c>
      <c r="AX1506">
        <v>478</v>
      </c>
      <c r="AY1506">
        <v>46970</v>
      </c>
      <c r="AZ1506" t="s">
        <v>362</v>
      </c>
      <c r="BA1506" t="s">
        <v>363</v>
      </c>
      <c r="BB1506" t="s">
        <v>364</v>
      </c>
      <c r="BC1506" t="s">
        <v>365</v>
      </c>
      <c r="BD1506">
        <v>619</v>
      </c>
      <c r="BE1506">
        <v>3695</v>
      </c>
      <c r="BF1506" t="s">
        <v>364</v>
      </c>
      <c r="BH1506">
        <v>53487</v>
      </c>
      <c r="BU1506">
        <v>1836</v>
      </c>
      <c r="BW1506">
        <v>5</v>
      </c>
      <c r="BX1506">
        <v>410</v>
      </c>
      <c r="BY1506">
        <v>10190</v>
      </c>
      <c r="BZ1506">
        <v>633062</v>
      </c>
      <c r="CA1506">
        <v>633062</v>
      </c>
      <c r="CB1506">
        <v>10600</v>
      </c>
      <c r="CC1506">
        <v>633062</v>
      </c>
      <c r="CD1506">
        <v>16</v>
      </c>
      <c r="CE1506">
        <v>74</v>
      </c>
      <c r="CF1506" t="s">
        <v>366</v>
      </c>
      <c r="CG1506">
        <v>0</v>
      </c>
      <c r="CH1506">
        <v>0</v>
      </c>
      <c r="CI1506">
        <v>0</v>
      </c>
      <c r="CJ1506">
        <v>0</v>
      </c>
      <c r="CK1506">
        <v>0</v>
      </c>
      <c r="CM1506" t="s">
        <v>367</v>
      </c>
      <c r="CN1506" t="s">
        <v>368</v>
      </c>
      <c r="CO1506">
        <v>0</v>
      </c>
    </row>
    <row r="1507" spans="1:93" x14ac:dyDescent="0.2">
      <c r="A1507" t="s">
        <v>572</v>
      </c>
      <c r="B1507" t="s">
        <v>616</v>
      </c>
      <c r="C1507" s="2">
        <f>P1507/AD1507*1000000</f>
        <v>29.423014682084329</v>
      </c>
      <c r="D1507" s="2">
        <f>LN(C1507)</f>
        <v>3.3817771804226759</v>
      </c>
      <c r="E1507">
        <v>4.281451995182552</v>
      </c>
      <c r="F1507">
        <v>285.10147758599231</v>
      </c>
      <c r="G1507">
        <v>298.64783264679238</v>
      </c>
      <c r="H1507">
        <v>91.697038379354368</v>
      </c>
      <c r="I1507">
        <v>82.0829911275071</v>
      </c>
      <c r="J1507" t="s">
        <v>617</v>
      </c>
      <c r="K1507" t="s">
        <v>94</v>
      </c>
      <c r="L1507" t="s">
        <v>95</v>
      </c>
      <c r="M1507">
        <v>40.69923009</v>
      </c>
      <c r="N1507">
        <v>-123.87604399999999</v>
      </c>
      <c r="O1507">
        <v>320</v>
      </c>
      <c r="P1507">
        <v>4</v>
      </c>
      <c r="Q1507">
        <v>0</v>
      </c>
      <c r="R1507">
        <v>316</v>
      </c>
      <c r="S1507" t="s">
        <v>618</v>
      </c>
      <c r="T1507">
        <v>55339</v>
      </c>
      <c r="U1507">
        <v>2016</v>
      </c>
      <c r="V1507">
        <v>9.1264176699209901E-2</v>
      </c>
      <c r="W1507">
        <v>209.19531291666701</v>
      </c>
      <c r="X1507">
        <v>296995.43886735803</v>
      </c>
      <c r="Y1507">
        <v>9.4734845307518703E-3</v>
      </c>
      <c r="Z1507">
        <v>40916.544708994697</v>
      </c>
      <c r="AA1507">
        <v>0.61049476564473004</v>
      </c>
      <c r="AB1507">
        <v>7.0721679372656901E-2</v>
      </c>
      <c r="AC1507">
        <v>0.16696601769512701</v>
      </c>
      <c r="AD1507">
        <v>135948</v>
      </c>
      <c r="AE1507">
        <v>1.26146146777226E-2</v>
      </c>
      <c r="AF1507">
        <v>5.8196854954751701E-2</v>
      </c>
      <c r="AG1507">
        <v>0.84259295626790998</v>
      </c>
      <c r="AH1507">
        <v>4</v>
      </c>
      <c r="AI1507">
        <v>2377720</v>
      </c>
      <c r="AJ1507">
        <v>0.1347597698635668</v>
      </c>
      <c r="AK1507">
        <v>0.17055792944501449</v>
      </c>
      <c r="AL1507">
        <v>0.4282274616018707</v>
      </c>
      <c r="AM1507">
        <v>0.26645483908954798</v>
      </c>
      <c r="AN1507" t="s">
        <v>576</v>
      </c>
      <c r="AO1507">
        <v>20200818</v>
      </c>
      <c r="AP1507">
        <v>632667</v>
      </c>
      <c r="AQ1507">
        <v>9416372</v>
      </c>
      <c r="AS1507">
        <v>6360</v>
      </c>
      <c r="AU1507">
        <v>1801</v>
      </c>
      <c r="AZ1507" t="s">
        <v>98</v>
      </c>
      <c r="BA1507" t="s">
        <v>309</v>
      </c>
      <c r="BB1507" t="s">
        <v>310</v>
      </c>
      <c r="BC1507" t="s">
        <v>311</v>
      </c>
      <c r="BD1507">
        <v>11342</v>
      </c>
      <c r="BF1507" t="s">
        <v>310</v>
      </c>
      <c r="BH1507">
        <v>632667</v>
      </c>
      <c r="BW1507">
        <v>6</v>
      </c>
      <c r="BX1507">
        <v>4636</v>
      </c>
      <c r="BY1507">
        <v>110623</v>
      </c>
      <c r="BZ1507">
        <v>10049039</v>
      </c>
      <c r="CA1507">
        <v>10049039</v>
      </c>
      <c r="CB1507">
        <v>115259</v>
      </c>
      <c r="CC1507">
        <v>10049039</v>
      </c>
      <c r="CD1507">
        <v>100</v>
      </c>
      <c r="CE1507">
        <v>0</v>
      </c>
      <c r="CF1507" t="s">
        <v>577</v>
      </c>
      <c r="CG1507">
        <v>0</v>
      </c>
      <c r="CH1507">
        <v>0</v>
      </c>
      <c r="CI1507">
        <v>0</v>
      </c>
      <c r="CJ1507">
        <v>0</v>
      </c>
      <c r="CK1507">
        <v>0</v>
      </c>
      <c r="CM1507" t="s">
        <v>578</v>
      </c>
      <c r="CN1507" t="s">
        <v>579</v>
      </c>
      <c r="CO1507">
        <v>167</v>
      </c>
    </row>
    <row r="1508" spans="1:93" x14ac:dyDescent="0.2">
      <c r="A1508" t="s">
        <v>572</v>
      </c>
      <c r="B1508" t="s">
        <v>652</v>
      </c>
      <c r="C1508" s="2">
        <f>P1508/AD1508*1000000</f>
        <v>70.616481886872393</v>
      </c>
      <c r="D1508" s="2">
        <f>LN(C1508)</f>
        <v>4.2572635717412153</v>
      </c>
      <c r="E1508">
        <v>7.8163959539642249</v>
      </c>
      <c r="F1508">
        <v>288.17058233378941</v>
      </c>
      <c r="G1508">
        <v>304.42228726623421</v>
      </c>
      <c r="H1508">
        <v>85.684539352499684</v>
      </c>
      <c r="I1508">
        <v>73.670365592538644</v>
      </c>
      <c r="J1508" t="s">
        <v>653</v>
      </c>
      <c r="K1508" t="s">
        <v>94</v>
      </c>
      <c r="L1508" t="s">
        <v>95</v>
      </c>
      <c r="M1508">
        <v>36.603081760000002</v>
      </c>
      <c r="N1508">
        <v>-121.069975</v>
      </c>
      <c r="O1508">
        <v>848</v>
      </c>
      <c r="P1508">
        <v>4</v>
      </c>
      <c r="Q1508">
        <v>0</v>
      </c>
      <c r="R1508">
        <v>844</v>
      </c>
      <c r="S1508" t="s">
        <v>654</v>
      </c>
      <c r="T1508">
        <v>55224</v>
      </c>
      <c r="U1508">
        <v>2016</v>
      </c>
      <c r="V1508">
        <v>0.107999936315173</v>
      </c>
      <c r="W1508">
        <v>55.809153700000003</v>
      </c>
      <c r="X1508">
        <v>499400</v>
      </c>
      <c r="Y1508">
        <v>3.4678764504575501E-3</v>
      </c>
      <c r="Z1508">
        <v>64866.25</v>
      </c>
      <c r="AA1508">
        <v>0.56701647295205704</v>
      </c>
      <c r="AB1508">
        <v>0.41211524621121898</v>
      </c>
      <c r="AC1508">
        <v>0.19318132944264599</v>
      </c>
      <c r="AD1508">
        <v>56644</v>
      </c>
      <c r="AE1508">
        <v>1.9716033520742499E-2</v>
      </c>
      <c r="AF1508">
        <v>3.5222567681505602E-3</v>
      </c>
      <c r="AG1508">
        <v>0.89327185960019495</v>
      </c>
      <c r="AH1508">
        <v>3</v>
      </c>
      <c r="AI1508">
        <v>997677</v>
      </c>
      <c r="AJ1508">
        <v>9.5202154605147762E-2</v>
      </c>
      <c r="AK1508">
        <v>0.2442353587383492</v>
      </c>
      <c r="AL1508">
        <v>0.42387967247916908</v>
      </c>
      <c r="AM1508">
        <v>0.23668281417733389</v>
      </c>
      <c r="AN1508" t="s">
        <v>576</v>
      </c>
      <c r="AO1508">
        <v>20200818</v>
      </c>
      <c r="AP1508">
        <v>632667</v>
      </c>
      <c r="AQ1508">
        <v>9416372</v>
      </c>
      <c r="AS1508">
        <v>6360</v>
      </c>
      <c r="AU1508">
        <v>1801</v>
      </c>
      <c r="AZ1508" t="s">
        <v>98</v>
      </c>
      <c r="BA1508" t="s">
        <v>309</v>
      </c>
      <c r="BB1508" t="s">
        <v>310</v>
      </c>
      <c r="BC1508" t="s">
        <v>311</v>
      </c>
      <c r="BD1508">
        <v>11342</v>
      </c>
      <c r="BF1508" t="s">
        <v>310</v>
      </c>
      <c r="BH1508">
        <v>632667</v>
      </c>
      <c r="BW1508">
        <v>6</v>
      </c>
      <c r="BX1508">
        <v>4636</v>
      </c>
      <c r="BY1508">
        <v>110623</v>
      </c>
      <c r="BZ1508">
        <v>10049039</v>
      </c>
      <c r="CA1508">
        <v>10049039</v>
      </c>
      <c r="CB1508">
        <v>115259</v>
      </c>
      <c r="CC1508">
        <v>10049039</v>
      </c>
      <c r="CD1508">
        <v>100</v>
      </c>
      <c r="CE1508">
        <v>0</v>
      </c>
      <c r="CF1508" t="s">
        <v>577</v>
      </c>
      <c r="CG1508">
        <v>0</v>
      </c>
      <c r="CH1508">
        <v>0</v>
      </c>
      <c r="CI1508">
        <v>0</v>
      </c>
      <c r="CJ1508">
        <v>0</v>
      </c>
      <c r="CK1508">
        <v>0</v>
      </c>
      <c r="CM1508" t="s">
        <v>578</v>
      </c>
      <c r="CN1508" t="s">
        <v>579</v>
      </c>
      <c r="CO1508">
        <v>167</v>
      </c>
    </row>
    <row r="1509" spans="1:93" x14ac:dyDescent="0.2">
      <c r="A1509" t="s">
        <v>572</v>
      </c>
      <c r="B1509" t="s">
        <v>746</v>
      </c>
      <c r="C1509" s="2">
        <f>P1509/AD1509*1000000</f>
        <v>54.772761505703208</v>
      </c>
      <c r="D1509" s="2">
        <f>LN(C1509)</f>
        <v>4.0031930175666348</v>
      </c>
      <c r="E1509">
        <v>7.6337493924827493</v>
      </c>
      <c r="F1509">
        <v>286.65159362076082</v>
      </c>
      <c r="G1509">
        <v>305.92234200005561</v>
      </c>
      <c r="H1509">
        <v>86.816354600412367</v>
      </c>
      <c r="I1509">
        <v>65.791166859222457</v>
      </c>
      <c r="J1509" t="s">
        <v>747</v>
      </c>
      <c r="K1509" t="s">
        <v>94</v>
      </c>
      <c r="L1509" t="s">
        <v>95</v>
      </c>
      <c r="M1509">
        <v>39.262559320000001</v>
      </c>
      <c r="N1509">
        <v>-121.3535644</v>
      </c>
      <c r="O1509">
        <v>786</v>
      </c>
      <c r="P1509">
        <v>4</v>
      </c>
      <c r="Q1509">
        <v>0</v>
      </c>
      <c r="R1509">
        <v>782</v>
      </c>
      <c r="S1509" t="s">
        <v>748</v>
      </c>
      <c r="T1509">
        <v>55512</v>
      </c>
      <c r="U1509">
        <v>2016</v>
      </c>
      <c r="V1509">
        <v>8.0707353694403405E-2</v>
      </c>
      <c r="W1509">
        <v>116.7499354</v>
      </c>
      <c r="X1509">
        <v>207693.08393765299</v>
      </c>
      <c r="Y1509">
        <v>2.8738646526424799E-2</v>
      </c>
      <c r="Z1509">
        <v>51552.746666666702</v>
      </c>
      <c r="AA1509">
        <v>0.60492656519371601</v>
      </c>
      <c r="AB1509">
        <v>0.11552115871779001</v>
      </c>
      <c r="AC1509">
        <v>8.7218107068723197E-2</v>
      </c>
      <c r="AD1509">
        <v>73029</v>
      </c>
      <c r="AE1509">
        <v>2.9044174915435102E-2</v>
      </c>
      <c r="AF1509">
        <v>9.6502562277633302E-3</v>
      </c>
      <c r="AG1509">
        <v>0.84072225478927198</v>
      </c>
      <c r="AH1509">
        <v>4</v>
      </c>
      <c r="AI1509">
        <v>1233809</v>
      </c>
      <c r="AJ1509">
        <v>0.1051491762501327</v>
      </c>
      <c r="AK1509">
        <v>0.24597243171349861</v>
      </c>
      <c r="AL1509">
        <v>0.42617941674927001</v>
      </c>
      <c r="AM1509">
        <v>0.2226989752870987</v>
      </c>
      <c r="AN1509" t="s">
        <v>576</v>
      </c>
      <c r="AO1509">
        <v>20200818</v>
      </c>
      <c r="AP1509">
        <v>632667</v>
      </c>
      <c r="AQ1509">
        <v>9416372</v>
      </c>
      <c r="AS1509">
        <v>6360</v>
      </c>
      <c r="AU1509">
        <v>1801</v>
      </c>
      <c r="AZ1509" t="s">
        <v>98</v>
      </c>
      <c r="BA1509" t="s">
        <v>309</v>
      </c>
      <c r="BB1509" t="s">
        <v>310</v>
      </c>
      <c r="BC1509" t="s">
        <v>311</v>
      </c>
      <c r="BD1509">
        <v>11342</v>
      </c>
      <c r="BF1509" t="s">
        <v>310</v>
      </c>
      <c r="BH1509">
        <v>632667</v>
      </c>
      <c r="BW1509">
        <v>6</v>
      </c>
      <c r="BX1509">
        <v>4636</v>
      </c>
      <c r="BY1509">
        <v>110623</v>
      </c>
      <c r="BZ1509">
        <v>10049039</v>
      </c>
      <c r="CA1509">
        <v>10049039</v>
      </c>
      <c r="CB1509">
        <v>115259</v>
      </c>
      <c r="CC1509">
        <v>10049039</v>
      </c>
      <c r="CD1509">
        <v>100</v>
      </c>
      <c r="CE1509">
        <v>0</v>
      </c>
      <c r="CF1509" t="s">
        <v>577</v>
      </c>
      <c r="CG1509">
        <v>0</v>
      </c>
      <c r="CH1509">
        <v>0</v>
      </c>
      <c r="CI1509">
        <v>0</v>
      </c>
      <c r="CJ1509">
        <v>0</v>
      </c>
      <c r="CK1509">
        <v>0</v>
      </c>
      <c r="CM1509" t="s">
        <v>578</v>
      </c>
      <c r="CN1509" t="s">
        <v>579</v>
      </c>
      <c r="CO1509">
        <v>167</v>
      </c>
    </row>
    <row r="1510" spans="1:93" x14ac:dyDescent="0.2">
      <c r="A1510" t="s">
        <v>749</v>
      </c>
      <c r="B1510" t="s">
        <v>818</v>
      </c>
      <c r="C1510" s="2">
        <f>P1510/AD1510*1000000</f>
        <v>136.66336396870409</v>
      </c>
      <c r="D1510" s="2">
        <f>LN(C1510)</f>
        <v>4.917520704655586</v>
      </c>
      <c r="E1510">
        <v>3.346916150702703</v>
      </c>
      <c r="F1510">
        <v>271.18045615065341</v>
      </c>
      <c r="G1510">
        <v>292.57986938258063</v>
      </c>
      <c r="H1510">
        <v>82.680828595986185</v>
      </c>
      <c r="I1510">
        <v>62.558098003390768</v>
      </c>
      <c r="J1510" t="s">
        <v>819</v>
      </c>
      <c r="K1510" t="s">
        <v>94</v>
      </c>
      <c r="L1510" t="s">
        <v>95</v>
      </c>
      <c r="M1510">
        <v>39.638032320000001</v>
      </c>
      <c r="N1510">
        <v>-106.1150762</v>
      </c>
      <c r="O1510">
        <v>346</v>
      </c>
      <c r="P1510">
        <v>4</v>
      </c>
      <c r="Q1510">
        <v>0</v>
      </c>
      <c r="R1510">
        <v>342</v>
      </c>
      <c r="S1510" t="s">
        <v>820</v>
      </c>
      <c r="T1510">
        <v>50861</v>
      </c>
      <c r="U1510">
        <v>2016</v>
      </c>
      <c r="V1510">
        <v>8.6370802528926996E-2</v>
      </c>
      <c r="W1510">
        <v>51.891416</v>
      </c>
      <c r="X1510">
        <v>478880</v>
      </c>
      <c r="Y1510">
        <v>7.3914612741794597E-3</v>
      </c>
      <c r="Z1510">
        <v>68443.600000000006</v>
      </c>
      <c r="AA1510">
        <v>0.69709644414500804</v>
      </c>
      <c r="AB1510">
        <v>0.16391068620295199</v>
      </c>
      <c r="AC1510">
        <v>6.4989517819706404E-3</v>
      </c>
      <c r="AD1510">
        <v>29269</v>
      </c>
      <c r="AE1510">
        <v>7.9795344465719096E-3</v>
      </c>
      <c r="AF1510">
        <v>1.2453573669595E-3</v>
      </c>
      <c r="AG1510">
        <v>0.90589196431798003</v>
      </c>
      <c r="AH1510">
        <v>3</v>
      </c>
      <c r="AI1510">
        <v>482304</v>
      </c>
      <c r="AJ1510">
        <v>7.0884753184713378E-2</v>
      </c>
      <c r="AK1510">
        <v>0.1466481721072187</v>
      </c>
      <c r="AL1510">
        <v>0.52052439954883223</v>
      </c>
      <c r="AM1510">
        <v>0.26194267515923569</v>
      </c>
      <c r="AN1510" t="s">
        <v>752</v>
      </c>
      <c r="AO1510">
        <v>20200818</v>
      </c>
      <c r="AP1510">
        <v>53370</v>
      </c>
      <c r="AQ1510">
        <v>586280</v>
      </c>
      <c r="AS1510">
        <v>245</v>
      </c>
      <c r="AT1510">
        <v>6739</v>
      </c>
      <c r="AY1510">
        <v>5712</v>
      </c>
      <c r="AZ1510" t="s">
        <v>362</v>
      </c>
      <c r="BA1510" t="s">
        <v>753</v>
      </c>
      <c r="BB1510" t="s">
        <v>754</v>
      </c>
      <c r="BC1510" t="s">
        <v>755</v>
      </c>
      <c r="BD1510">
        <v>1778</v>
      </c>
      <c r="BE1510">
        <v>6739</v>
      </c>
      <c r="BF1510" t="s">
        <v>754</v>
      </c>
      <c r="BH1510">
        <v>49801</v>
      </c>
      <c r="BK1510">
        <v>881252</v>
      </c>
      <c r="BL1510">
        <v>636081</v>
      </c>
      <c r="BM1510">
        <v>150080</v>
      </c>
      <c r="BN1510">
        <v>10349</v>
      </c>
      <c r="BO1510">
        <v>139731</v>
      </c>
      <c r="BW1510">
        <v>8</v>
      </c>
      <c r="BX1510">
        <v>194</v>
      </c>
      <c r="BY1510">
        <v>4883</v>
      </c>
      <c r="BZ1510">
        <v>639650</v>
      </c>
      <c r="CA1510">
        <v>881252</v>
      </c>
      <c r="CB1510">
        <v>8201</v>
      </c>
      <c r="CC1510">
        <v>639650</v>
      </c>
      <c r="CD1510">
        <v>10</v>
      </c>
      <c r="CE1510">
        <v>4</v>
      </c>
      <c r="CF1510" t="s">
        <v>756</v>
      </c>
      <c r="CG1510">
        <v>0</v>
      </c>
      <c r="CH1510">
        <v>0</v>
      </c>
      <c r="CI1510">
        <v>0</v>
      </c>
      <c r="CJ1510">
        <v>0</v>
      </c>
      <c r="CK1510">
        <v>0</v>
      </c>
      <c r="CM1510" t="s">
        <v>757</v>
      </c>
      <c r="CN1510" t="s">
        <v>758</v>
      </c>
      <c r="CO1510">
        <v>160</v>
      </c>
    </row>
    <row r="1511" spans="1:93" x14ac:dyDescent="0.2">
      <c r="A1511" t="s">
        <v>749</v>
      </c>
      <c r="B1511" t="s">
        <v>834</v>
      </c>
      <c r="C1511" s="2">
        <f>P1511/AD1511*1000000</f>
        <v>113.74946679937437</v>
      </c>
      <c r="D1511" s="2">
        <f>LN(C1511)</f>
        <v>4.7339983703420456</v>
      </c>
      <c r="E1511">
        <v>5.1409899874106424</v>
      </c>
      <c r="F1511">
        <v>274.5979603044841</v>
      </c>
      <c r="G1511">
        <v>298.36967781432929</v>
      </c>
      <c r="H1511">
        <v>78.199295238922105</v>
      </c>
      <c r="I1511">
        <v>51.959581228029172</v>
      </c>
      <c r="J1511" t="s">
        <v>835</v>
      </c>
      <c r="K1511" t="s">
        <v>94</v>
      </c>
      <c r="L1511" t="s">
        <v>95</v>
      </c>
      <c r="M1511">
        <v>39.599217770000003</v>
      </c>
      <c r="N1511">
        <v>-107.902708</v>
      </c>
      <c r="O1511">
        <v>804</v>
      </c>
      <c r="P1511">
        <v>4</v>
      </c>
      <c r="Q1511">
        <v>0</v>
      </c>
      <c r="R1511">
        <v>800</v>
      </c>
      <c r="S1511" t="s">
        <v>836</v>
      </c>
      <c r="T1511">
        <v>51718</v>
      </c>
      <c r="U1511">
        <v>2016</v>
      </c>
      <c r="V1511">
        <v>8.5796691502973699E-2</v>
      </c>
      <c r="W1511">
        <v>28.636405</v>
      </c>
      <c r="X1511">
        <v>260200</v>
      </c>
      <c r="Y1511">
        <v>5.0399530979815402E-3</v>
      </c>
      <c r="Z1511">
        <v>60749.2</v>
      </c>
      <c r="AA1511">
        <v>0.701196370589663</v>
      </c>
      <c r="AB1511">
        <v>0.23364734349392799</v>
      </c>
      <c r="AC1511">
        <v>0.119768036409269</v>
      </c>
      <c r="AD1511">
        <v>35165</v>
      </c>
      <c r="AE1511">
        <v>6.5140046964276303E-3</v>
      </c>
      <c r="AF1511">
        <v>5.8324052360093403E-3</v>
      </c>
      <c r="AG1511">
        <v>0.91056632701865203</v>
      </c>
      <c r="AH1511">
        <v>2</v>
      </c>
      <c r="AI1511">
        <v>941849</v>
      </c>
      <c r="AJ1511">
        <v>9.0897797842329292E-2</v>
      </c>
      <c r="AK1511">
        <v>0.22353264695296171</v>
      </c>
      <c r="AL1511">
        <v>0.42938093048885762</v>
      </c>
      <c r="AM1511">
        <v>0.25618862471585152</v>
      </c>
      <c r="AN1511" t="s">
        <v>752</v>
      </c>
      <c r="AO1511">
        <v>20200818</v>
      </c>
      <c r="AP1511">
        <v>53370</v>
      </c>
      <c r="AQ1511">
        <v>586280</v>
      </c>
      <c r="AS1511">
        <v>245</v>
      </c>
      <c r="AT1511">
        <v>6739</v>
      </c>
      <c r="AY1511">
        <v>5712</v>
      </c>
      <c r="AZ1511" t="s">
        <v>362</v>
      </c>
      <c r="BA1511" t="s">
        <v>753</v>
      </c>
      <c r="BB1511" t="s">
        <v>754</v>
      </c>
      <c r="BC1511" t="s">
        <v>755</v>
      </c>
      <c r="BD1511">
        <v>1778</v>
      </c>
      <c r="BE1511">
        <v>6739</v>
      </c>
      <c r="BF1511" t="s">
        <v>754</v>
      </c>
      <c r="BH1511">
        <v>49801</v>
      </c>
      <c r="BK1511">
        <v>881252</v>
      </c>
      <c r="BL1511">
        <v>636081</v>
      </c>
      <c r="BM1511">
        <v>150080</v>
      </c>
      <c r="BN1511">
        <v>10349</v>
      </c>
      <c r="BO1511">
        <v>139731</v>
      </c>
      <c r="BW1511">
        <v>8</v>
      </c>
      <c r="BX1511">
        <v>194</v>
      </c>
      <c r="BY1511">
        <v>4883</v>
      </c>
      <c r="BZ1511">
        <v>639650</v>
      </c>
      <c r="CA1511">
        <v>881252</v>
      </c>
      <c r="CB1511">
        <v>8201</v>
      </c>
      <c r="CC1511">
        <v>639650</v>
      </c>
      <c r="CD1511">
        <v>10</v>
      </c>
      <c r="CE1511">
        <v>4</v>
      </c>
      <c r="CF1511" t="s">
        <v>756</v>
      </c>
      <c r="CG1511">
        <v>0</v>
      </c>
      <c r="CH1511">
        <v>0</v>
      </c>
      <c r="CI1511">
        <v>0</v>
      </c>
      <c r="CJ1511">
        <v>0</v>
      </c>
      <c r="CK1511">
        <v>0</v>
      </c>
      <c r="CM1511" t="s">
        <v>757</v>
      </c>
      <c r="CN1511" t="s">
        <v>758</v>
      </c>
      <c r="CO1511">
        <v>160</v>
      </c>
    </row>
    <row r="1512" spans="1:93" x14ac:dyDescent="0.2">
      <c r="A1512" t="s">
        <v>999</v>
      </c>
      <c r="B1512" t="s">
        <v>1015</v>
      </c>
      <c r="C1512" s="2">
        <f>P1512/AD1512*1000000</f>
        <v>146.83209749651274</v>
      </c>
      <c r="D1512" s="2">
        <f>LN(C1512)</f>
        <v>4.9892897400768774</v>
      </c>
      <c r="E1512">
        <v>9.1307189804252342</v>
      </c>
      <c r="F1512">
        <v>292.72847719325642</v>
      </c>
      <c r="G1512">
        <v>306.21286445612412</v>
      </c>
      <c r="H1512">
        <v>91.035566796091814</v>
      </c>
      <c r="I1512">
        <v>98.968763369288396</v>
      </c>
      <c r="J1512" t="s">
        <v>1016</v>
      </c>
      <c r="K1512" t="s">
        <v>94</v>
      </c>
      <c r="L1512" t="s">
        <v>95</v>
      </c>
      <c r="M1512">
        <v>30.330601210000001</v>
      </c>
      <c r="N1512">
        <v>-82.284674760000001</v>
      </c>
      <c r="O1512">
        <v>1086</v>
      </c>
      <c r="P1512">
        <v>4</v>
      </c>
      <c r="Q1512">
        <v>0</v>
      </c>
      <c r="R1512">
        <v>1082</v>
      </c>
      <c r="S1512" t="s">
        <v>1017</v>
      </c>
      <c r="T1512">
        <v>14335</v>
      </c>
      <c r="U1512">
        <v>2016</v>
      </c>
      <c r="V1512">
        <v>0.185263021346776</v>
      </c>
      <c r="W1512">
        <v>61.818969750000001</v>
      </c>
      <c r="X1512">
        <v>97475</v>
      </c>
      <c r="Y1512">
        <v>0.19574580598532901</v>
      </c>
      <c r="Z1512">
        <v>54503</v>
      </c>
      <c r="AA1512">
        <v>0.84059761449071002</v>
      </c>
      <c r="AB1512">
        <v>1.7304388660295201E-2</v>
      </c>
      <c r="AC1512">
        <v>0.226334536985032</v>
      </c>
      <c r="AD1512">
        <v>27242</v>
      </c>
      <c r="AE1512">
        <v>4.4897022178123202E-3</v>
      </c>
      <c r="AF1512">
        <v>2.6682967273738102E-3</v>
      </c>
      <c r="AG1512">
        <v>0.75761872394192797</v>
      </c>
      <c r="AH1512">
        <v>3</v>
      </c>
      <c r="AI1512">
        <v>458661</v>
      </c>
      <c r="AJ1512">
        <v>0.1082934890910716</v>
      </c>
      <c r="AK1512">
        <v>0.2156516468590092</v>
      </c>
      <c r="AL1512">
        <v>0.42261713989199001</v>
      </c>
      <c r="AM1512">
        <v>0.25343772415792931</v>
      </c>
      <c r="AN1512" t="s">
        <v>1003</v>
      </c>
      <c r="AO1512">
        <v>20200818</v>
      </c>
      <c r="AP1512">
        <v>579932</v>
      </c>
      <c r="AQ1512">
        <v>3699108</v>
      </c>
      <c r="AR1512">
        <v>3814</v>
      </c>
      <c r="AS1512">
        <v>5484</v>
      </c>
      <c r="AT1512">
        <v>35112</v>
      </c>
      <c r="AZ1512" t="s">
        <v>98</v>
      </c>
      <c r="BA1512" t="s">
        <v>1004</v>
      </c>
      <c r="BB1512" t="s">
        <v>1005</v>
      </c>
      <c r="BC1512" t="s">
        <v>1006</v>
      </c>
      <c r="BD1512">
        <v>9893</v>
      </c>
      <c r="BE1512">
        <v>35112</v>
      </c>
      <c r="BF1512" t="s">
        <v>1005</v>
      </c>
      <c r="BG1512">
        <v>741276</v>
      </c>
      <c r="BH1512">
        <v>579932</v>
      </c>
      <c r="BI1512">
        <v>9893</v>
      </c>
      <c r="BL1512">
        <v>4285720</v>
      </c>
      <c r="BM1512">
        <v>408950</v>
      </c>
      <c r="BN1512">
        <v>27323</v>
      </c>
      <c r="BO1512">
        <v>381574</v>
      </c>
      <c r="BP1512">
        <v>401862</v>
      </c>
      <c r="BQ1512">
        <v>26788</v>
      </c>
      <c r="BR1512">
        <v>375046</v>
      </c>
      <c r="BT1512">
        <v>5884</v>
      </c>
      <c r="BW1512">
        <v>12</v>
      </c>
      <c r="BX1512">
        <v>3838</v>
      </c>
      <c r="BY1512">
        <v>22326</v>
      </c>
      <c r="BZ1512">
        <v>4282854</v>
      </c>
      <c r="CA1512">
        <v>4279040</v>
      </c>
      <c r="CB1512">
        <v>26164</v>
      </c>
      <c r="CC1512">
        <v>4279040</v>
      </c>
      <c r="CD1512">
        <v>219</v>
      </c>
      <c r="CE1512">
        <v>505</v>
      </c>
      <c r="CF1512" t="s">
        <v>1007</v>
      </c>
      <c r="CG1512">
        <v>0</v>
      </c>
      <c r="CH1512">
        <v>0</v>
      </c>
      <c r="CI1512">
        <v>0</v>
      </c>
      <c r="CJ1512">
        <v>0</v>
      </c>
      <c r="CK1512">
        <v>0</v>
      </c>
      <c r="CM1512" t="s">
        <v>1008</v>
      </c>
      <c r="CN1512" t="s">
        <v>1009</v>
      </c>
      <c r="CO1512">
        <v>152</v>
      </c>
    </row>
    <row r="1513" spans="1:93" x14ac:dyDescent="0.2">
      <c r="A1513" t="s">
        <v>999</v>
      </c>
      <c r="B1513" t="s">
        <v>1021</v>
      </c>
      <c r="C1513" s="2">
        <f>P1513/AD1513*1000000</f>
        <v>177.38359201773835</v>
      </c>
      <c r="D1513" s="2">
        <f>LN(C1513)</f>
        <v>5.1783145741533403</v>
      </c>
      <c r="E1513">
        <v>8.9225514743143091</v>
      </c>
      <c r="F1513">
        <v>293.10227611424551</v>
      </c>
      <c r="G1513">
        <v>305.94051605638589</v>
      </c>
      <c r="H1513">
        <v>90.94370056283141</v>
      </c>
      <c r="I1513">
        <v>98.73911631704992</v>
      </c>
      <c r="J1513" t="s">
        <v>1022</v>
      </c>
      <c r="K1513" t="s">
        <v>94</v>
      </c>
      <c r="L1513" t="s">
        <v>95</v>
      </c>
      <c r="M1513">
        <v>29.95079741</v>
      </c>
      <c r="N1513">
        <v>-82.166116130000006</v>
      </c>
      <c r="O1513">
        <v>581</v>
      </c>
      <c r="P1513">
        <v>4</v>
      </c>
      <c r="Q1513">
        <v>0</v>
      </c>
      <c r="R1513">
        <v>577</v>
      </c>
      <c r="S1513" t="s">
        <v>1023</v>
      </c>
      <c r="T1513">
        <v>14353</v>
      </c>
      <c r="U1513">
        <v>2016</v>
      </c>
      <c r="V1513">
        <v>0.112099651288804</v>
      </c>
      <c r="W1513">
        <v>69.651512499999995</v>
      </c>
      <c r="X1513">
        <v>100275</v>
      </c>
      <c r="Y1513">
        <v>0.122995937189552</v>
      </c>
      <c r="Z1513">
        <v>41601.5</v>
      </c>
      <c r="AA1513">
        <v>0.78261369836442296</v>
      </c>
      <c r="AB1513">
        <v>2.73197992089474E-2</v>
      </c>
      <c r="AC1513">
        <v>0.34445524544967498</v>
      </c>
      <c r="AD1513">
        <v>22550</v>
      </c>
      <c r="AE1513">
        <v>8.5277363104148505E-4</v>
      </c>
      <c r="AF1513">
        <v>7.2786129928641803E-4</v>
      </c>
      <c r="AG1513">
        <v>0.86184887366803997</v>
      </c>
      <c r="AH1513">
        <v>3</v>
      </c>
      <c r="AI1513">
        <v>494076</v>
      </c>
      <c r="AJ1513">
        <v>0.14569823266056231</v>
      </c>
      <c r="AK1513">
        <v>0.1705992600328694</v>
      </c>
      <c r="AL1513">
        <v>0.41901448360171312</v>
      </c>
      <c r="AM1513">
        <v>0.26468802370485511</v>
      </c>
      <c r="AN1513" t="s">
        <v>1003</v>
      </c>
      <c r="AO1513">
        <v>20200818</v>
      </c>
      <c r="AP1513">
        <v>579932</v>
      </c>
      <c r="AQ1513">
        <v>3699108</v>
      </c>
      <c r="AR1513">
        <v>3814</v>
      </c>
      <c r="AS1513">
        <v>5484</v>
      </c>
      <c r="AT1513">
        <v>35112</v>
      </c>
      <c r="AZ1513" t="s">
        <v>98</v>
      </c>
      <c r="BA1513" t="s">
        <v>1004</v>
      </c>
      <c r="BB1513" t="s">
        <v>1005</v>
      </c>
      <c r="BC1513" t="s">
        <v>1006</v>
      </c>
      <c r="BD1513">
        <v>9893</v>
      </c>
      <c r="BE1513">
        <v>35112</v>
      </c>
      <c r="BF1513" t="s">
        <v>1005</v>
      </c>
      <c r="BG1513">
        <v>741276</v>
      </c>
      <c r="BH1513">
        <v>579932</v>
      </c>
      <c r="BI1513">
        <v>9893</v>
      </c>
      <c r="BL1513">
        <v>4285720</v>
      </c>
      <c r="BM1513">
        <v>408950</v>
      </c>
      <c r="BN1513">
        <v>27323</v>
      </c>
      <c r="BO1513">
        <v>381574</v>
      </c>
      <c r="BP1513">
        <v>401862</v>
      </c>
      <c r="BQ1513">
        <v>26788</v>
      </c>
      <c r="BR1513">
        <v>375046</v>
      </c>
      <c r="BT1513">
        <v>5884</v>
      </c>
      <c r="BW1513">
        <v>12</v>
      </c>
      <c r="BX1513">
        <v>3838</v>
      </c>
      <c r="BY1513">
        <v>22326</v>
      </c>
      <c r="BZ1513">
        <v>4282854</v>
      </c>
      <c r="CA1513">
        <v>4279040</v>
      </c>
      <c r="CB1513">
        <v>26164</v>
      </c>
      <c r="CC1513">
        <v>4279040</v>
      </c>
      <c r="CD1513">
        <v>219</v>
      </c>
      <c r="CE1513">
        <v>505</v>
      </c>
      <c r="CF1513" t="s">
        <v>1007</v>
      </c>
      <c r="CG1513">
        <v>0</v>
      </c>
      <c r="CH1513">
        <v>0</v>
      </c>
      <c r="CI1513">
        <v>0</v>
      </c>
      <c r="CJ1513">
        <v>0</v>
      </c>
      <c r="CK1513">
        <v>0</v>
      </c>
      <c r="CM1513" t="s">
        <v>1008</v>
      </c>
      <c r="CN1513" t="s">
        <v>1009</v>
      </c>
      <c r="CO1513">
        <v>152</v>
      </c>
    </row>
    <row r="1514" spans="1:93" x14ac:dyDescent="0.2">
      <c r="A1514" t="s">
        <v>999</v>
      </c>
      <c r="B1514" t="s">
        <v>1052</v>
      </c>
      <c r="C1514" s="2">
        <f>P1514/AD1514*1000000</f>
        <v>233.93180887771214</v>
      </c>
      <c r="D1514" s="2">
        <f>LN(C1514)</f>
        <v>5.4550296578355715</v>
      </c>
      <c r="E1514">
        <v>9.2319997220033816</v>
      </c>
      <c r="F1514">
        <v>292.40483960881818</v>
      </c>
      <c r="G1514">
        <v>305.30293852979378</v>
      </c>
      <c r="H1514">
        <v>95.597685896614976</v>
      </c>
      <c r="I1514">
        <v>99.106184176083318</v>
      </c>
      <c r="J1514" t="s">
        <v>1053</v>
      </c>
      <c r="K1514" t="s">
        <v>94</v>
      </c>
      <c r="L1514" t="s">
        <v>95</v>
      </c>
      <c r="M1514">
        <v>29.606310860000001</v>
      </c>
      <c r="N1514">
        <v>-83.157246729999997</v>
      </c>
      <c r="O1514">
        <v>609</v>
      </c>
      <c r="P1514">
        <v>4</v>
      </c>
      <c r="Q1514">
        <v>0</v>
      </c>
      <c r="R1514">
        <v>605</v>
      </c>
      <c r="S1514" t="s">
        <v>1054</v>
      </c>
      <c r="T1514">
        <v>14690</v>
      </c>
      <c r="U1514">
        <v>2016</v>
      </c>
      <c r="V1514">
        <v>3.8890420926376797E-2</v>
      </c>
      <c r="W1514">
        <v>30.322083599999999</v>
      </c>
      <c r="X1514">
        <v>135636</v>
      </c>
      <c r="Y1514">
        <v>4.7685095574334098E-2</v>
      </c>
      <c r="Z1514">
        <v>42254.906666666699</v>
      </c>
      <c r="AA1514">
        <v>0.79752497082752005</v>
      </c>
      <c r="AB1514">
        <v>1.92017940634522E-2</v>
      </c>
      <c r="AC1514">
        <v>0.18093214805795699</v>
      </c>
      <c r="AD1514">
        <v>17099</v>
      </c>
      <c r="AE1514">
        <v>7.4515730117871897E-3</v>
      </c>
      <c r="AF1514">
        <v>1.53701411916254E-3</v>
      </c>
      <c r="AG1514">
        <v>0.91588790329351699</v>
      </c>
      <c r="AH1514">
        <v>2</v>
      </c>
      <c r="AI1514">
        <v>278211</v>
      </c>
      <c r="AJ1514">
        <v>0.19144102857183939</v>
      </c>
      <c r="AK1514">
        <v>0.1659388018446431</v>
      </c>
      <c r="AL1514">
        <v>0.35040311130760471</v>
      </c>
      <c r="AM1514">
        <v>0.29221705827591288</v>
      </c>
      <c r="AN1514" t="s">
        <v>1003</v>
      </c>
      <c r="AO1514">
        <v>20200818</v>
      </c>
      <c r="AP1514">
        <v>579932</v>
      </c>
      <c r="AQ1514">
        <v>3699108</v>
      </c>
      <c r="AR1514">
        <v>3814</v>
      </c>
      <c r="AS1514">
        <v>5484</v>
      </c>
      <c r="AT1514">
        <v>35112</v>
      </c>
      <c r="AZ1514" t="s">
        <v>98</v>
      </c>
      <c r="BA1514" t="s">
        <v>1004</v>
      </c>
      <c r="BB1514" t="s">
        <v>1005</v>
      </c>
      <c r="BC1514" t="s">
        <v>1006</v>
      </c>
      <c r="BD1514">
        <v>9893</v>
      </c>
      <c r="BE1514">
        <v>35112</v>
      </c>
      <c r="BF1514" t="s">
        <v>1005</v>
      </c>
      <c r="BG1514">
        <v>741276</v>
      </c>
      <c r="BH1514">
        <v>579932</v>
      </c>
      <c r="BI1514">
        <v>9893</v>
      </c>
      <c r="BL1514">
        <v>4285720</v>
      </c>
      <c r="BM1514">
        <v>408950</v>
      </c>
      <c r="BN1514">
        <v>27323</v>
      </c>
      <c r="BO1514">
        <v>381574</v>
      </c>
      <c r="BP1514">
        <v>401862</v>
      </c>
      <c r="BQ1514">
        <v>26788</v>
      </c>
      <c r="BR1514">
        <v>375046</v>
      </c>
      <c r="BT1514">
        <v>5884</v>
      </c>
      <c r="BW1514">
        <v>12</v>
      </c>
      <c r="BX1514">
        <v>3838</v>
      </c>
      <c r="BY1514">
        <v>22326</v>
      </c>
      <c r="BZ1514">
        <v>4282854</v>
      </c>
      <c r="CA1514">
        <v>4279040</v>
      </c>
      <c r="CB1514">
        <v>26164</v>
      </c>
      <c r="CC1514">
        <v>4279040</v>
      </c>
      <c r="CD1514">
        <v>219</v>
      </c>
      <c r="CE1514">
        <v>505</v>
      </c>
      <c r="CF1514" t="s">
        <v>1007</v>
      </c>
      <c r="CG1514">
        <v>0</v>
      </c>
      <c r="CH1514">
        <v>0</v>
      </c>
      <c r="CI1514">
        <v>0</v>
      </c>
      <c r="CJ1514">
        <v>0</v>
      </c>
      <c r="CK1514">
        <v>0</v>
      </c>
      <c r="CM1514" t="s">
        <v>1008</v>
      </c>
      <c r="CN1514" t="s">
        <v>1009</v>
      </c>
      <c r="CO1514">
        <v>152</v>
      </c>
    </row>
    <row r="1515" spans="1:93" x14ac:dyDescent="0.2">
      <c r="A1515" t="s">
        <v>999</v>
      </c>
      <c r="B1515" t="s">
        <v>1077</v>
      </c>
      <c r="C1515" s="2">
        <f>P1515/AD1515*1000000</f>
        <v>266.86236573487224</v>
      </c>
      <c r="D1515" s="2">
        <f>LN(C1515)</f>
        <v>5.5867330413535692</v>
      </c>
      <c r="E1515">
        <v>9.8125648860379524</v>
      </c>
      <c r="F1515">
        <v>292.41011351558723</v>
      </c>
      <c r="G1515">
        <v>306.46868770725439</v>
      </c>
      <c r="H1515">
        <v>89.121586285222833</v>
      </c>
      <c r="I1515">
        <v>98.460983940280926</v>
      </c>
      <c r="J1515" t="s">
        <v>1078</v>
      </c>
      <c r="K1515" t="s">
        <v>94</v>
      </c>
      <c r="L1515" t="s">
        <v>95</v>
      </c>
      <c r="M1515">
        <v>30.496739730000002</v>
      </c>
      <c r="N1515">
        <v>-82.949989180000003</v>
      </c>
      <c r="O1515">
        <v>640</v>
      </c>
      <c r="P1515">
        <v>4</v>
      </c>
      <c r="Q1515">
        <v>0</v>
      </c>
      <c r="R1515">
        <v>636</v>
      </c>
      <c r="S1515" t="s">
        <v>1079</v>
      </c>
      <c r="T1515">
        <v>14371</v>
      </c>
      <c r="U1515">
        <v>2016</v>
      </c>
      <c r="V1515">
        <v>0.14670907606632</v>
      </c>
      <c r="W1515">
        <v>24.859909999999999</v>
      </c>
      <c r="X1515">
        <v>78566.666666666701</v>
      </c>
      <c r="Y1515">
        <v>0.279763716341694</v>
      </c>
      <c r="Z1515">
        <v>38256</v>
      </c>
      <c r="AA1515">
        <v>0.74875060848096198</v>
      </c>
      <c r="AB1515">
        <v>8.7992413944974895E-2</v>
      </c>
      <c r="AC1515">
        <v>0.22014760223139901</v>
      </c>
      <c r="AD1515">
        <v>14989</v>
      </c>
      <c r="AE1515">
        <v>1.8450826805918199E-3</v>
      </c>
      <c r="AF1515">
        <v>9.9446271905764792E-3</v>
      </c>
      <c r="AG1515">
        <v>0.65868121757182596</v>
      </c>
      <c r="AH1515">
        <v>2</v>
      </c>
      <c r="AI1515">
        <v>255736</v>
      </c>
      <c r="AJ1515">
        <v>0.12997778959552039</v>
      </c>
      <c r="AK1515">
        <v>0.16892420308443079</v>
      </c>
      <c r="AL1515">
        <v>0.4403877436105984</v>
      </c>
      <c r="AM1515">
        <v>0.26071026370945038</v>
      </c>
      <c r="AN1515" t="s">
        <v>1003</v>
      </c>
      <c r="AO1515">
        <v>20200818</v>
      </c>
      <c r="AP1515">
        <v>579932</v>
      </c>
      <c r="AQ1515">
        <v>3699108</v>
      </c>
      <c r="AR1515">
        <v>3814</v>
      </c>
      <c r="AS1515">
        <v>5484</v>
      </c>
      <c r="AT1515">
        <v>35112</v>
      </c>
      <c r="AZ1515" t="s">
        <v>98</v>
      </c>
      <c r="BA1515" t="s">
        <v>1004</v>
      </c>
      <c r="BB1515" t="s">
        <v>1005</v>
      </c>
      <c r="BC1515" t="s">
        <v>1006</v>
      </c>
      <c r="BD1515">
        <v>9893</v>
      </c>
      <c r="BE1515">
        <v>35112</v>
      </c>
      <c r="BF1515" t="s">
        <v>1005</v>
      </c>
      <c r="BG1515">
        <v>741276</v>
      </c>
      <c r="BH1515">
        <v>579932</v>
      </c>
      <c r="BI1515">
        <v>9893</v>
      </c>
      <c r="BL1515">
        <v>4285720</v>
      </c>
      <c r="BM1515">
        <v>408950</v>
      </c>
      <c r="BN1515">
        <v>27323</v>
      </c>
      <c r="BO1515">
        <v>381574</v>
      </c>
      <c r="BP1515">
        <v>401862</v>
      </c>
      <c r="BQ1515">
        <v>26788</v>
      </c>
      <c r="BR1515">
        <v>375046</v>
      </c>
      <c r="BT1515">
        <v>5884</v>
      </c>
      <c r="BW1515">
        <v>12</v>
      </c>
      <c r="BX1515">
        <v>3838</v>
      </c>
      <c r="BY1515">
        <v>22326</v>
      </c>
      <c r="BZ1515">
        <v>4282854</v>
      </c>
      <c r="CA1515">
        <v>4279040</v>
      </c>
      <c r="CB1515">
        <v>26164</v>
      </c>
      <c r="CC1515">
        <v>4279040</v>
      </c>
      <c r="CD1515">
        <v>219</v>
      </c>
      <c r="CE1515">
        <v>505</v>
      </c>
      <c r="CF1515" t="s">
        <v>1007</v>
      </c>
      <c r="CG1515">
        <v>0</v>
      </c>
      <c r="CH1515">
        <v>0</v>
      </c>
      <c r="CI1515">
        <v>0</v>
      </c>
      <c r="CJ1515">
        <v>0</v>
      </c>
      <c r="CK1515">
        <v>0</v>
      </c>
      <c r="CM1515" t="s">
        <v>1008</v>
      </c>
      <c r="CN1515" t="s">
        <v>1009</v>
      </c>
      <c r="CO1515">
        <v>152</v>
      </c>
    </row>
    <row r="1516" spans="1:93" x14ac:dyDescent="0.2">
      <c r="A1516" t="s">
        <v>999</v>
      </c>
      <c r="B1516" t="s">
        <v>1095</v>
      </c>
      <c r="C1516" s="2">
        <f>P1516/AD1516*1000000</f>
        <v>218.34061135371181</v>
      </c>
      <c r="D1516" s="2">
        <f>LN(C1516)</f>
        <v>5.3860562808560433</v>
      </c>
      <c r="E1516">
        <v>10.48120174193977</v>
      </c>
      <c r="F1516">
        <v>290.64116720943872</v>
      </c>
      <c r="G1516">
        <v>306.24745670308619</v>
      </c>
      <c r="H1516">
        <v>89.014484916305292</v>
      </c>
      <c r="I1516">
        <v>98.382606675236445</v>
      </c>
      <c r="J1516" t="s">
        <v>1096</v>
      </c>
      <c r="K1516" t="s">
        <v>94</v>
      </c>
      <c r="L1516" t="s">
        <v>95</v>
      </c>
      <c r="M1516">
        <v>30.867474789999999</v>
      </c>
      <c r="N1516">
        <v>-85.813192220000005</v>
      </c>
      <c r="O1516">
        <v>556</v>
      </c>
      <c r="P1516">
        <v>4</v>
      </c>
      <c r="Q1516">
        <v>0</v>
      </c>
      <c r="R1516">
        <v>552</v>
      </c>
      <c r="S1516" t="s">
        <v>1097</v>
      </c>
      <c r="T1516">
        <v>14762</v>
      </c>
      <c r="U1516">
        <v>2016</v>
      </c>
      <c r="V1516">
        <v>0.13701640603814499</v>
      </c>
      <c r="W1516">
        <v>38.770854999999997</v>
      </c>
      <c r="X1516">
        <v>93350</v>
      </c>
      <c r="Y1516">
        <v>5.1229497354497402E-2</v>
      </c>
      <c r="Z1516">
        <v>38493</v>
      </c>
      <c r="AA1516">
        <v>0.83524624371390599</v>
      </c>
      <c r="AB1516">
        <v>1.06071428571429E-2</v>
      </c>
      <c r="AC1516">
        <v>0.30760208030706299</v>
      </c>
      <c r="AD1516">
        <v>18320</v>
      </c>
      <c r="AE1516">
        <v>1.9642857142857101E-3</v>
      </c>
      <c r="AF1516">
        <v>2.6428571428571499E-3</v>
      </c>
      <c r="AG1516">
        <v>0.92320105820105802</v>
      </c>
      <c r="AH1516">
        <v>2</v>
      </c>
      <c r="AI1516">
        <v>350682</v>
      </c>
      <c r="AJ1516">
        <v>0.16776452740659631</v>
      </c>
      <c r="AK1516">
        <v>0.17718046549295369</v>
      </c>
      <c r="AL1516">
        <v>0.39248093714533389</v>
      </c>
      <c r="AM1516">
        <v>0.26257406995511601</v>
      </c>
      <c r="AN1516" t="s">
        <v>1003</v>
      </c>
      <c r="AO1516">
        <v>20200818</v>
      </c>
      <c r="AP1516">
        <v>579932</v>
      </c>
      <c r="AQ1516">
        <v>3699108</v>
      </c>
      <c r="AR1516">
        <v>3814</v>
      </c>
      <c r="AS1516">
        <v>5484</v>
      </c>
      <c r="AT1516">
        <v>35112</v>
      </c>
      <c r="AZ1516" t="s">
        <v>98</v>
      </c>
      <c r="BA1516" t="s">
        <v>1004</v>
      </c>
      <c r="BB1516" t="s">
        <v>1005</v>
      </c>
      <c r="BC1516" t="s">
        <v>1006</v>
      </c>
      <c r="BD1516">
        <v>9893</v>
      </c>
      <c r="BE1516">
        <v>35112</v>
      </c>
      <c r="BF1516" t="s">
        <v>1005</v>
      </c>
      <c r="BG1516">
        <v>741276</v>
      </c>
      <c r="BH1516">
        <v>579932</v>
      </c>
      <c r="BI1516">
        <v>9893</v>
      </c>
      <c r="BL1516">
        <v>4285720</v>
      </c>
      <c r="BM1516">
        <v>408950</v>
      </c>
      <c r="BN1516">
        <v>27323</v>
      </c>
      <c r="BO1516">
        <v>381574</v>
      </c>
      <c r="BP1516">
        <v>401862</v>
      </c>
      <c r="BQ1516">
        <v>26788</v>
      </c>
      <c r="BR1516">
        <v>375046</v>
      </c>
      <c r="BT1516">
        <v>5884</v>
      </c>
      <c r="BW1516">
        <v>12</v>
      </c>
      <c r="BX1516">
        <v>3838</v>
      </c>
      <c r="BY1516">
        <v>22326</v>
      </c>
      <c r="BZ1516">
        <v>4282854</v>
      </c>
      <c r="CA1516">
        <v>4279040</v>
      </c>
      <c r="CB1516">
        <v>26164</v>
      </c>
      <c r="CC1516">
        <v>4279040</v>
      </c>
      <c r="CD1516">
        <v>219</v>
      </c>
      <c r="CE1516">
        <v>505</v>
      </c>
      <c r="CF1516" t="s">
        <v>1007</v>
      </c>
      <c r="CG1516">
        <v>0</v>
      </c>
      <c r="CH1516">
        <v>0</v>
      </c>
      <c r="CI1516">
        <v>0</v>
      </c>
      <c r="CJ1516">
        <v>0</v>
      </c>
      <c r="CK1516">
        <v>0</v>
      </c>
      <c r="CM1516" t="s">
        <v>1008</v>
      </c>
      <c r="CN1516" t="s">
        <v>1009</v>
      </c>
      <c r="CO1516">
        <v>152</v>
      </c>
    </row>
    <row r="1517" spans="1:93" x14ac:dyDescent="0.2">
      <c r="A1517" t="s">
        <v>999</v>
      </c>
      <c r="B1517" t="s">
        <v>1105</v>
      </c>
      <c r="C1517" s="2">
        <f>P1517/AD1517*1000000</f>
        <v>315.55695803092459</v>
      </c>
      <c r="D1517" s="2">
        <f>LN(C1517)</f>
        <v>5.7543391982733532</v>
      </c>
      <c r="E1517">
        <v>9.4514151511193454</v>
      </c>
      <c r="F1517">
        <v>292.81850269696571</v>
      </c>
      <c r="G1517">
        <v>306.08640192361042</v>
      </c>
      <c r="H1517">
        <v>91.742221525950185</v>
      </c>
      <c r="I1517">
        <v>98.886371567197514</v>
      </c>
      <c r="J1517" t="s">
        <v>477</v>
      </c>
      <c r="K1517" t="s">
        <v>94</v>
      </c>
      <c r="L1517" t="s">
        <v>95</v>
      </c>
      <c r="M1517">
        <v>29.984841370000002</v>
      </c>
      <c r="N1517">
        <v>-83.181666359999994</v>
      </c>
      <c r="O1517">
        <v>1030</v>
      </c>
      <c r="P1517">
        <v>4</v>
      </c>
      <c r="Q1517">
        <v>0</v>
      </c>
      <c r="R1517">
        <v>1026</v>
      </c>
      <c r="S1517" t="s">
        <v>1106</v>
      </c>
      <c r="T1517">
        <v>14269</v>
      </c>
      <c r="U1517">
        <v>2016</v>
      </c>
      <c r="V1517">
        <v>0.141724148994193</v>
      </c>
      <c r="W1517">
        <v>32.226275000000001</v>
      </c>
      <c r="X1517">
        <v>100850</v>
      </c>
      <c r="Y1517">
        <v>0.11359092857514499</v>
      </c>
      <c r="Z1517">
        <v>36662</v>
      </c>
      <c r="AA1517">
        <v>0.80492673475875298</v>
      </c>
      <c r="AB1517">
        <v>9.7068319803364694E-2</v>
      </c>
      <c r="AC1517">
        <v>0.31209550692585297</v>
      </c>
      <c r="AD1517">
        <v>12676</v>
      </c>
      <c r="AE1517">
        <v>5.2631839764645495E-4</v>
      </c>
      <c r="AF1517">
        <v>3.1957995290596299E-3</v>
      </c>
      <c r="AG1517">
        <v>0.85209652914800504</v>
      </c>
      <c r="AH1517">
        <v>2</v>
      </c>
      <c r="AI1517">
        <v>146124</v>
      </c>
      <c r="AJ1517">
        <v>0.12829514658782951</v>
      </c>
      <c r="AK1517">
        <v>0.17332539487011031</v>
      </c>
      <c r="AL1517">
        <v>0.46429060250198462</v>
      </c>
      <c r="AM1517">
        <v>0.23408885604007559</v>
      </c>
      <c r="AN1517" t="s">
        <v>1003</v>
      </c>
      <c r="AO1517">
        <v>20200818</v>
      </c>
      <c r="AP1517">
        <v>579932</v>
      </c>
      <c r="AQ1517">
        <v>3699108</v>
      </c>
      <c r="AR1517">
        <v>3814</v>
      </c>
      <c r="AS1517">
        <v>5484</v>
      </c>
      <c r="AT1517">
        <v>35112</v>
      </c>
      <c r="AZ1517" t="s">
        <v>98</v>
      </c>
      <c r="BA1517" t="s">
        <v>1004</v>
      </c>
      <c r="BB1517" t="s">
        <v>1005</v>
      </c>
      <c r="BC1517" t="s">
        <v>1006</v>
      </c>
      <c r="BD1517">
        <v>9893</v>
      </c>
      <c r="BE1517">
        <v>35112</v>
      </c>
      <c r="BF1517" t="s">
        <v>1005</v>
      </c>
      <c r="BG1517">
        <v>741276</v>
      </c>
      <c r="BH1517">
        <v>579932</v>
      </c>
      <c r="BI1517">
        <v>9893</v>
      </c>
      <c r="BL1517">
        <v>4285720</v>
      </c>
      <c r="BM1517">
        <v>408950</v>
      </c>
      <c r="BN1517">
        <v>27323</v>
      </c>
      <c r="BO1517">
        <v>381574</v>
      </c>
      <c r="BP1517">
        <v>401862</v>
      </c>
      <c r="BQ1517">
        <v>26788</v>
      </c>
      <c r="BR1517">
        <v>375046</v>
      </c>
      <c r="BT1517">
        <v>5884</v>
      </c>
      <c r="BW1517">
        <v>12</v>
      </c>
      <c r="BX1517">
        <v>3838</v>
      </c>
      <c r="BY1517">
        <v>22326</v>
      </c>
      <c r="BZ1517">
        <v>4282854</v>
      </c>
      <c r="CA1517">
        <v>4279040</v>
      </c>
      <c r="CB1517">
        <v>26164</v>
      </c>
      <c r="CC1517">
        <v>4279040</v>
      </c>
      <c r="CD1517">
        <v>219</v>
      </c>
      <c r="CE1517">
        <v>505</v>
      </c>
      <c r="CF1517" t="s">
        <v>1007</v>
      </c>
      <c r="CG1517">
        <v>0</v>
      </c>
      <c r="CH1517">
        <v>0</v>
      </c>
      <c r="CI1517">
        <v>0</v>
      </c>
      <c r="CJ1517">
        <v>0</v>
      </c>
      <c r="CK1517">
        <v>0</v>
      </c>
      <c r="CM1517" t="s">
        <v>1008</v>
      </c>
      <c r="CN1517" t="s">
        <v>1009</v>
      </c>
      <c r="CO1517">
        <v>152</v>
      </c>
    </row>
    <row r="1518" spans="1:93" x14ac:dyDescent="0.2">
      <c r="A1518" t="s">
        <v>1190</v>
      </c>
      <c r="B1518" t="s">
        <v>1203</v>
      </c>
      <c r="C1518" s="2">
        <f>P1518/AD1518*1000000</f>
        <v>301.06879421947917</v>
      </c>
      <c r="D1518" s="2">
        <f>LN(C1518)</f>
        <v>5.7073387908589783</v>
      </c>
      <c r="E1518">
        <v>9.5685487732116901</v>
      </c>
      <c r="F1518">
        <v>292.29039878664207</v>
      </c>
      <c r="G1518">
        <v>306.85091420348363</v>
      </c>
      <c r="H1518">
        <v>90.661295459291921</v>
      </c>
      <c r="I1518">
        <v>98.796091902744138</v>
      </c>
      <c r="J1518" t="s">
        <v>1204</v>
      </c>
      <c r="K1518" t="s">
        <v>94</v>
      </c>
      <c r="L1518" t="s">
        <v>95</v>
      </c>
      <c r="M1518">
        <v>30.783710280000001</v>
      </c>
      <c r="N1518">
        <v>-82.139515959999997</v>
      </c>
      <c r="O1518">
        <v>499</v>
      </c>
      <c r="P1518">
        <v>4</v>
      </c>
      <c r="Q1518">
        <v>0</v>
      </c>
      <c r="R1518">
        <v>495</v>
      </c>
      <c r="S1518" t="s">
        <v>1205</v>
      </c>
      <c r="T1518">
        <v>13682</v>
      </c>
      <c r="U1518">
        <v>2016</v>
      </c>
      <c r="V1518">
        <v>0.150816325288742</v>
      </c>
      <c r="W1518">
        <v>30.124504999999999</v>
      </c>
      <c r="X1518">
        <v>79100</v>
      </c>
      <c r="Y1518">
        <v>0.16259911275762001</v>
      </c>
      <c r="Z1518">
        <v>42575</v>
      </c>
      <c r="AA1518">
        <v>0.77567366615316602</v>
      </c>
      <c r="AB1518">
        <v>5.85757321227557E-2</v>
      </c>
      <c r="AC1518">
        <v>0.45323776256023601</v>
      </c>
      <c r="AD1518">
        <v>13286</v>
      </c>
      <c r="AE1518">
        <v>2.2109626900046102E-3</v>
      </c>
      <c r="AF1518">
        <v>1.05643915788333E-2</v>
      </c>
      <c r="AG1518">
        <v>0.78336137268860095</v>
      </c>
      <c r="AH1518">
        <v>2</v>
      </c>
      <c r="AI1518">
        <v>216280</v>
      </c>
      <c r="AJ1518">
        <v>0.1176807841686702</v>
      </c>
      <c r="AK1518">
        <v>0.18194470131311261</v>
      </c>
      <c r="AL1518">
        <v>0.45669964860366191</v>
      </c>
      <c r="AM1518">
        <v>0.2436748659145552</v>
      </c>
      <c r="AN1518" t="s">
        <v>1194</v>
      </c>
      <c r="AO1518">
        <v>20200818</v>
      </c>
      <c r="AP1518">
        <v>241677</v>
      </c>
      <c r="AQ1518">
        <v>1818642</v>
      </c>
      <c r="AS1518">
        <v>2596</v>
      </c>
      <c r="AT1518">
        <v>22429</v>
      </c>
      <c r="AV1518">
        <v>4117</v>
      </c>
      <c r="AZ1518" t="s">
        <v>362</v>
      </c>
      <c r="BA1518" t="s">
        <v>1195</v>
      </c>
      <c r="BB1518" t="s">
        <v>1196</v>
      </c>
      <c r="BC1518" t="s">
        <v>1197</v>
      </c>
      <c r="BD1518">
        <v>4794</v>
      </c>
      <c r="BE1518">
        <v>22429</v>
      </c>
      <c r="BF1518" t="s">
        <v>1196</v>
      </c>
      <c r="BG1518">
        <v>219987</v>
      </c>
      <c r="BH1518">
        <v>241677</v>
      </c>
      <c r="BM1518">
        <v>258672</v>
      </c>
      <c r="BN1518">
        <v>18507</v>
      </c>
      <c r="BO1518">
        <v>240165</v>
      </c>
      <c r="BW1518">
        <v>13</v>
      </c>
      <c r="BX1518">
        <v>2816</v>
      </c>
      <c r="BY1518">
        <v>30086</v>
      </c>
      <c r="BZ1518">
        <v>2060319</v>
      </c>
      <c r="CA1518">
        <v>2060319</v>
      </c>
      <c r="CB1518">
        <v>32902</v>
      </c>
      <c r="CC1518">
        <v>2060319</v>
      </c>
      <c r="CD1518">
        <v>67</v>
      </c>
      <c r="CE1518">
        <v>296</v>
      </c>
      <c r="CF1518" t="s">
        <v>1198</v>
      </c>
      <c r="CG1518">
        <v>0</v>
      </c>
      <c r="CH1518">
        <v>0</v>
      </c>
      <c r="CI1518">
        <v>0</v>
      </c>
      <c r="CJ1518">
        <v>0</v>
      </c>
      <c r="CK1518">
        <v>0</v>
      </c>
      <c r="CM1518" t="s">
        <v>1199</v>
      </c>
      <c r="CN1518" t="s">
        <v>1009</v>
      </c>
      <c r="CO1518">
        <v>152</v>
      </c>
    </row>
    <row r="1519" spans="1:93" x14ac:dyDescent="0.2">
      <c r="A1519" t="s">
        <v>1190</v>
      </c>
      <c r="B1519" t="s">
        <v>1214</v>
      </c>
      <c r="C1519" s="2">
        <f>P1519/AD1519*1000000</f>
        <v>209.25974365681401</v>
      </c>
      <c r="D1519" s="2">
        <f>LN(C1519)</f>
        <v>5.3435762729536513</v>
      </c>
      <c r="E1519">
        <v>10.8098984963889</v>
      </c>
      <c r="F1519">
        <v>289.445108397882</v>
      </c>
      <c r="G1519">
        <v>306.68113956437799</v>
      </c>
      <c r="H1519">
        <v>87.237712497762729</v>
      </c>
      <c r="I1519">
        <v>96.91228583880492</v>
      </c>
      <c r="J1519" t="s">
        <v>1215</v>
      </c>
      <c r="K1519" t="s">
        <v>94</v>
      </c>
      <c r="L1519" t="s">
        <v>95</v>
      </c>
      <c r="M1519">
        <v>32.172651139999999</v>
      </c>
      <c r="N1519">
        <v>-83.169489260000006</v>
      </c>
      <c r="O1519">
        <v>260</v>
      </c>
      <c r="P1519">
        <v>4</v>
      </c>
      <c r="Q1519">
        <v>0</v>
      </c>
      <c r="R1519">
        <v>256</v>
      </c>
      <c r="S1519" t="s">
        <v>1216</v>
      </c>
      <c r="T1519">
        <v>13183</v>
      </c>
      <c r="U1519">
        <v>2016</v>
      </c>
      <c r="V1519">
        <v>0.12949969579735099</v>
      </c>
      <c r="W1519">
        <v>33.161045000000001</v>
      </c>
      <c r="X1519">
        <v>69400</v>
      </c>
      <c r="Y1519">
        <v>0.28429072501157199</v>
      </c>
      <c r="Z1519">
        <v>37242.25</v>
      </c>
      <c r="AA1519">
        <v>0.69016859099266603</v>
      </c>
      <c r="AB1519">
        <v>3.4327956506084903E-2</v>
      </c>
      <c r="AC1519">
        <v>0.24755907764867999</v>
      </c>
      <c r="AD1519">
        <v>19115</v>
      </c>
      <c r="AE1519">
        <v>3.6623468333970102E-3</v>
      </c>
      <c r="AF1519">
        <v>0</v>
      </c>
      <c r="AG1519">
        <v>0.685056113317979</v>
      </c>
      <c r="AH1519">
        <v>2</v>
      </c>
      <c r="AI1519">
        <v>372098</v>
      </c>
      <c r="AJ1519">
        <v>0.13843396094577229</v>
      </c>
      <c r="AK1519">
        <v>0.18535708334901019</v>
      </c>
      <c r="AL1519">
        <v>0.4173712301597966</v>
      </c>
      <c r="AM1519">
        <v>0.25883772554542078</v>
      </c>
      <c r="AN1519" t="s">
        <v>1194</v>
      </c>
      <c r="AO1519">
        <v>20200818</v>
      </c>
      <c r="AP1519">
        <v>241677</v>
      </c>
      <c r="AQ1519">
        <v>1818642</v>
      </c>
      <c r="AS1519">
        <v>2596</v>
      </c>
      <c r="AT1519">
        <v>22429</v>
      </c>
      <c r="AV1519">
        <v>4117</v>
      </c>
      <c r="AZ1519" t="s">
        <v>362</v>
      </c>
      <c r="BA1519" t="s">
        <v>1195</v>
      </c>
      <c r="BB1519" t="s">
        <v>1196</v>
      </c>
      <c r="BC1519" t="s">
        <v>1197</v>
      </c>
      <c r="BD1519">
        <v>4794</v>
      </c>
      <c r="BE1519">
        <v>22429</v>
      </c>
      <c r="BF1519" t="s">
        <v>1196</v>
      </c>
      <c r="BG1519">
        <v>219987</v>
      </c>
      <c r="BH1519">
        <v>241677</v>
      </c>
      <c r="BM1519">
        <v>258672</v>
      </c>
      <c r="BN1519">
        <v>18507</v>
      </c>
      <c r="BO1519">
        <v>240165</v>
      </c>
      <c r="BW1519">
        <v>13</v>
      </c>
      <c r="BX1519">
        <v>2816</v>
      </c>
      <c r="BY1519">
        <v>30086</v>
      </c>
      <c r="BZ1519">
        <v>2060319</v>
      </c>
      <c r="CA1519">
        <v>2060319</v>
      </c>
      <c r="CB1519">
        <v>32902</v>
      </c>
      <c r="CC1519">
        <v>2060319</v>
      </c>
      <c r="CD1519">
        <v>67</v>
      </c>
      <c r="CE1519">
        <v>296</v>
      </c>
      <c r="CF1519" t="s">
        <v>1198</v>
      </c>
      <c r="CG1519">
        <v>0</v>
      </c>
      <c r="CH1519">
        <v>0</v>
      </c>
      <c r="CI1519">
        <v>0</v>
      </c>
      <c r="CJ1519">
        <v>0</v>
      </c>
      <c r="CK1519">
        <v>0</v>
      </c>
      <c r="CM1519" t="s">
        <v>1199</v>
      </c>
      <c r="CN1519" t="s">
        <v>1009</v>
      </c>
      <c r="CO1519">
        <v>152</v>
      </c>
    </row>
    <row r="1520" spans="1:93" x14ac:dyDescent="0.2">
      <c r="A1520" t="s">
        <v>1190</v>
      </c>
      <c r="B1520" t="s">
        <v>1257</v>
      </c>
      <c r="C1520" s="2">
        <f>P1520/AD1520*1000000</f>
        <v>144.63930573133248</v>
      </c>
      <c r="D1520" s="2">
        <f>LN(C1520)</f>
        <v>4.9742430966553863</v>
      </c>
      <c r="E1520">
        <v>8.7846472418206698</v>
      </c>
      <c r="F1520">
        <v>283.78317180556598</v>
      </c>
      <c r="G1520">
        <v>302.6971182514809</v>
      </c>
      <c r="H1520">
        <v>85.850292851580988</v>
      </c>
      <c r="I1520">
        <v>96.426453123438236</v>
      </c>
      <c r="J1520" t="s">
        <v>1258</v>
      </c>
      <c r="K1520" t="s">
        <v>94</v>
      </c>
      <c r="L1520" t="s">
        <v>95</v>
      </c>
      <c r="M1520">
        <v>34.69316688</v>
      </c>
      <c r="N1520">
        <v>-84.458025059999997</v>
      </c>
      <c r="O1520">
        <v>687</v>
      </c>
      <c r="P1520">
        <v>4</v>
      </c>
      <c r="Q1520">
        <v>0</v>
      </c>
      <c r="R1520">
        <v>683</v>
      </c>
      <c r="S1520" t="s">
        <v>1259</v>
      </c>
      <c r="T1520">
        <v>12556</v>
      </c>
      <c r="U1520">
        <v>2016</v>
      </c>
      <c r="V1520">
        <v>7.46181152820663E-2</v>
      </c>
      <c r="W1520">
        <v>55.5280633333333</v>
      </c>
      <c r="X1520">
        <v>160066.66666666701</v>
      </c>
      <c r="Y1520">
        <v>5.8265120735278304E-3</v>
      </c>
      <c r="Z1520">
        <v>39558.333333333299</v>
      </c>
      <c r="AA1520">
        <v>0.81295278906256097</v>
      </c>
      <c r="AB1520">
        <v>6.2209621775115999E-2</v>
      </c>
      <c r="AC1520">
        <v>0.178874653712184</v>
      </c>
      <c r="AD1520">
        <v>27655</v>
      </c>
      <c r="AE1520">
        <v>5.2916736825697501E-3</v>
      </c>
      <c r="AF1520">
        <v>1.2624915537536901E-2</v>
      </c>
      <c r="AG1520">
        <v>0.94519000726226599</v>
      </c>
      <c r="AH1520">
        <v>3</v>
      </c>
      <c r="AI1520">
        <v>486920</v>
      </c>
      <c r="AJ1520">
        <v>0.1721555902406966</v>
      </c>
      <c r="AK1520">
        <v>0.1863550480571757</v>
      </c>
      <c r="AL1520">
        <v>0.35704222459541612</v>
      </c>
      <c r="AM1520">
        <v>0.2844471371067116</v>
      </c>
      <c r="AN1520" t="s">
        <v>1194</v>
      </c>
      <c r="AO1520">
        <v>20200818</v>
      </c>
      <c r="AP1520">
        <v>241677</v>
      </c>
      <c r="AQ1520">
        <v>1818642</v>
      </c>
      <c r="AS1520">
        <v>2596</v>
      </c>
      <c r="AT1520">
        <v>22429</v>
      </c>
      <c r="AV1520">
        <v>4117</v>
      </c>
      <c r="AZ1520" t="s">
        <v>362</v>
      </c>
      <c r="BA1520" t="s">
        <v>1195</v>
      </c>
      <c r="BB1520" t="s">
        <v>1196</v>
      </c>
      <c r="BC1520" t="s">
        <v>1197</v>
      </c>
      <c r="BD1520">
        <v>4794</v>
      </c>
      <c r="BE1520">
        <v>22429</v>
      </c>
      <c r="BF1520" t="s">
        <v>1196</v>
      </c>
      <c r="BG1520">
        <v>219987</v>
      </c>
      <c r="BH1520">
        <v>241677</v>
      </c>
      <c r="BM1520">
        <v>258672</v>
      </c>
      <c r="BN1520">
        <v>18507</v>
      </c>
      <c r="BO1520">
        <v>240165</v>
      </c>
      <c r="BW1520">
        <v>13</v>
      </c>
      <c r="BX1520">
        <v>2816</v>
      </c>
      <c r="BY1520">
        <v>30086</v>
      </c>
      <c r="BZ1520">
        <v>2060319</v>
      </c>
      <c r="CA1520">
        <v>2060319</v>
      </c>
      <c r="CB1520">
        <v>32902</v>
      </c>
      <c r="CC1520">
        <v>2060319</v>
      </c>
      <c r="CD1520">
        <v>67</v>
      </c>
      <c r="CE1520">
        <v>296</v>
      </c>
      <c r="CF1520" t="s">
        <v>1198</v>
      </c>
      <c r="CG1520">
        <v>0</v>
      </c>
      <c r="CH1520">
        <v>0</v>
      </c>
      <c r="CI1520">
        <v>0</v>
      </c>
      <c r="CJ1520">
        <v>0</v>
      </c>
      <c r="CK1520">
        <v>0</v>
      </c>
      <c r="CM1520" t="s">
        <v>1199</v>
      </c>
      <c r="CN1520" t="s">
        <v>1009</v>
      </c>
      <c r="CO1520">
        <v>152</v>
      </c>
    </row>
    <row r="1521" spans="1:93" x14ac:dyDescent="0.2">
      <c r="A1521" t="s">
        <v>1190</v>
      </c>
      <c r="B1521" t="s">
        <v>1274</v>
      </c>
      <c r="C1521" s="2">
        <f>P1521/AD1521*1000000</f>
        <v>146.93457737942182</v>
      </c>
      <c r="D1521" s="2">
        <f>LN(C1521)</f>
        <v>4.989987435873104</v>
      </c>
      <c r="E1521">
        <v>11.243438604489381</v>
      </c>
      <c r="F1521">
        <v>284.70046881456392</v>
      </c>
      <c r="G1521">
        <v>304.77342006827541</v>
      </c>
      <c r="H1521">
        <v>87.853213352435802</v>
      </c>
      <c r="I1521">
        <v>96.499965386574004</v>
      </c>
      <c r="J1521" t="s">
        <v>1275</v>
      </c>
      <c r="K1521" t="s">
        <v>94</v>
      </c>
      <c r="L1521" t="s">
        <v>95</v>
      </c>
      <c r="M1521">
        <v>34.471976980000001</v>
      </c>
      <c r="N1521">
        <v>-85.345356620000004</v>
      </c>
      <c r="O1521">
        <v>379</v>
      </c>
      <c r="P1521">
        <v>4</v>
      </c>
      <c r="Q1521">
        <v>0</v>
      </c>
      <c r="R1521">
        <v>375</v>
      </c>
      <c r="S1521" t="s">
        <v>1276</v>
      </c>
      <c r="T1521">
        <v>12916</v>
      </c>
      <c r="U1521">
        <v>2016</v>
      </c>
      <c r="V1521">
        <v>0.19482301341174399</v>
      </c>
      <c r="W1521">
        <v>79.1047425</v>
      </c>
      <c r="X1521">
        <v>68200</v>
      </c>
      <c r="Y1521">
        <v>5.7914741703282903E-2</v>
      </c>
      <c r="Z1521">
        <v>37267</v>
      </c>
      <c r="AA1521">
        <v>0.69944333321224095</v>
      </c>
      <c r="AB1521">
        <v>4.5476848859838798E-2</v>
      </c>
      <c r="AC1521">
        <v>0.425911834572196</v>
      </c>
      <c r="AD1521">
        <v>27223</v>
      </c>
      <c r="AE1521">
        <v>9.6147901602720402E-3</v>
      </c>
      <c r="AF1521">
        <v>7.5954835998554601E-4</v>
      </c>
      <c r="AG1521">
        <v>0.91771862306487495</v>
      </c>
      <c r="AH1521">
        <v>3</v>
      </c>
      <c r="AI1521">
        <v>459852</v>
      </c>
      <c r="AJ1521">
        <v>0.1476148847890191</v>
      </c>
      <c r="AK1521">
        <v>0.19060697789723649</v>
      </c>
      <c r="AL1521">
        <v>0.40482155128171671</v>
      </c>
      <c r="AM1521">
        <v>0.2569565860320277</v>
      </c>
      <c r="AN1521" t="s">
        <v>1194</v>
      </c>
      <c r="AO1521">
        <v>20200818</v>
      </c>
      <c r="AP1521">
        <v>241677</v>
      </c>
      <c r="AQ1521">
        <v>1818642</v>
      </c>
      <c r="AS1521">
        <v>2596</v>
      </c>
      <c r="AT1521">
        <v>22429</v>
      </c>
      <c r="AV1521">
        <v>4117</v>
      </c>
      <c r="AZ1521" t="s">
        <v>362</v>
      </c>
      <c r="BA1521" t="s">
        <v>1195</v>
      </c>
      <c r="BB1521" t="s">
        <v>1196</v>
      </c>
      <c r="BC1521" t="s">
        <v>1197</v>
      </c>
      <c r="BD1521">
        <v>4794</v>
      </c>
      <c r="BE1521">
        <v>22429</v>
      </c>
      <c r="BF1521" t="s">
        <v>1196</v>
      </c>
      <c r="BG1521">
        <v>219987</v>
      </c>
      <c r="BH1521">
        <v>241677</v>
      </c>
      <c r="BM1521">
        <v>258672</v>
      </c>
      <c r="BN1521">
        <v>18507</v>
      </c>
      <c r="BO1521">
        <v>240165</v>
      </c>
      <c r="BW1521">
        <v>13</v>
      </c>
      <c r="BX1521">
        <v>2816</v>
      </c>
      <c r="BY1521">
        <v>30086</v>
      </c>
      <c r="BZ1521">
        <v>2060319</v>
      </c>
      <c r="CA1521">
        <v>2060319</v>
      </c>
      <c r="CB1521">
        <v>32902</v>
      </c>
      <c r="CC1521">
        <v>2060319</v>
      </c>
      <c r="CD1521">
        <v>67</v>
      </c>
      <c r="CE1521">
        <v>296</v>
      </c>
      <c r="CF1521" t="s">
        <v>1198</v>
      </c>
      <c r="CG1521">
        <v>0</v>
      </c>
      <c r="CH1521">
        <v>0</v>
      </c>
      <c r="CI1521">
        <v>0</v>
      </c>
      <c r="CJ1521">
        <v>0</v>
      </c>
      <c r="CK1521">
        <v>0</v>
      </c>
      <c r="CM1521" t="s">
        <v>1199</v>
      </c>
      <c r="CN1521" t="s">
        <v>1009</v>
      </c>
      <c r="CO1521">
        <v>152</v>
      </c>
    </row>
    <row r="1522" spans="1:93" x14ac:dyDescent="0.2">
      <c r="A1522" t="s">
        <v>1190</v>
      </c>
      <c r="B1522" t="s">
        <v>1286</v>
      </c>
      <c r="C1522" s="2">
        <f>P1522/AD1522*1000000</f>
        <v>576.20282339383459</v>
      </c>
      <c r="D1522" s="2">
        <f>LN(C1522)</f>
        <v>6.3564597226624331</v>
      </c>
      <c r="E1522">
        <v>9.9382320495820764</v>
      </c>
      <c r="F1522">
        <v>291.66340108923248</v>
      </c>
      <c r="G1522">
        <v>306.5833367533242</v>
      </c>
      <c r="H1522">
        <v>90.489079679424947</v>
      </c>
      <c r="I1522">
        <v>98.476636531551819</v>
      </c>
      <c r="J1522" t="s">
        <v>1287</v>
      </c>
      <c r="K1522" t="s">
        <v>94</v>
      </c>
      <c r="L1522" t="s">
        <v>95</v>
      </c>
      <c r="M1522">
        <v>30.913958220000001</v>
      </c>
      <c r="N1522">
        <v>-82.704324720000002</v>
      </c>
      <c r="O1522">
        <v>217</v>
      </c>
      <c r="P1522">
        <v>4</v>
      </c>
      <c r="Q1522">
        <v>0</v>
      </c>
      <c r="R1522">
        <v>213</v>
      </c>
      <c r="S1522" t="s">
        <v>1288</v>
      </c>
      <c r="T1522">
        <v>13808</v>
      </c>
      <c r="U1522">
        <v>2016</v>
      </c>
      <c r="V1522">
        <v>0.121197642936773</v>
      </c>
      <c r="W1522">
        <v>33.16248075</v>
      </c>
      <c r="X1522">
        <v>54131.133333333302</v>
      </c>
      <c r="Y1522">
        <v>0.27073356749912197</v>
      </c>
      <c r="Z1522">
        <v>29316.75</v>
      </c>
      <c r="AA1522">
        <v>0.72728316508056901</v>
      </c>
      <c r="AB1522">
        <v>0.119162501179908</v>
      </c>
      <c r="AC1522">
        <v>0.56290370908270504</v>
      </c>
      <c r="AD1522">
        <v>6942</v>
      </c>
      <c r="AE1522">
        <v>1.5877102643323E-3</v>
      </c>
      <c r="AF1522">
        <v>3.5123119015047902E-2</v>
      </c>
      <c r="AG1522">
        <v>0.56037956608808503</v>
      </c>
      <c r="AH1522">
        <v>2</v>
      </c>
      <c r="AI1522">
        <v>123334</v>
      </c>
      <c r="AJ1522">
        <v>0.1276533640358701</v>
      </c>
      <c r="AK1522">
        <v>0.22380689834108999</v>
      </c>
      <c r="AL1522">
        <v>0.39858433197658388</v>
      </c>
      <c r="AM1522">
        <v>0.24995540564645599</v>
      </c>
      <c r="AN1522" t="s">
        <v>1194</v>
      </c>
      <c r="AO1522">
        <v>20200818</v>
      </c>
      <c r="AP1522">
        <v>241677</v>
      </c>
      <c r="AQ1522">
        <v>1818642</v>
      </c>
      <c r="AS1522">
        <v>2596</v>
      </c>
      <c r="AT1522">
        <v>22429</v>
      </c>
      <c r="AV1522">
        <v>4117</v>
      </c>
      <c r="AZ1522" t="s">
        <v>362</v>
      </c>
      <c r="BA1522" t="s">
        <v>1195</v>
      </c>
      <c r="BB1522" t="s">
        <v>1196</v>
      </c>
      <c r="BC1522" t="s">
        <v>1197</v>
      </c>
      <c r="BD1522">
        <v>4794</v>
      </c>
      <c r="BE1522">
        <v>22429</v>
      </c>
      <c r="BF1522" t="s">
        <v>1196</v>
      </c>
      <c r="BG1522">
        <v>219987</v>
      </c>
      <c r="BH1522">
        <v>241677</v>
      </c>
      <c r="BM1522">
        <v>258672</v>
      </c>
      <c r="BN1522">
        <v>18507</v>
      </c>
      <c r="BO1522">
        <v>240165</v>
      </c>
      <c r="BW1522">
        <v>13</v>
      </c>
      <c r="BX1522">
        <v>2816</v>
      </c>
      <c r="BY1522">
        <v>30086</v>
      </c>
      <c r="BZ1522">
        <v>2060319</v>
      </c>
      <c r="CA1522">
        <v>2060319</v>
      </c>
      <c r="CB1522">
        <v>32902</v>
      </c>
      <c r="CC1522">
        <v>2060319</v>
      </c>
      <c r="CD1522">
        <v>67</v>
      </c>
      <c r="CE1522">
        <v>296</v>
      </c>
      <c r="CF1522" t="s">
        <v>1198</v>
      </c>
      <c r="CG1522">
        <v>0</v>
      </c>
      <c r="CH1522">
        <v>0</v>
      </c>
      <c r="CI1522">
        <v>0</v>
      </c>
      <c r="CJ1522">
        <v>0</v>
      </c>
      <c r="CK1522">
        <v>0</v>
      </c>
      <c r="CM1522" t="s">
        <v>1199</v>
      </c>
      <c r="CN1522" t="s">
        <v>1009</v>
      </c>
      <c r="CO1522">
        <v>152</v>
      </c>
    </row>
    <row r="1523" spans="1:93" x14ac:dyDescent="0.2">
      <c r="A1523" t="s">
        <v>1190</v>
      </c>
      <c r="B1523" t="s">
        <v>1430</v>
      </c>
      <c r="C1523" s="2">
        <f>P1523/AD1523*1000000</f>
        <v>121.60642081901923</v>
      </c>
      <c r="D1523" s="2">
        <f>LN(C1523)</f>
        <v>4.8007897709260359</v>
      </c>
      <c r="E1523">
        <v>11.314303648483589</v>
      </c>
      <c r="F1523">
        <v>288.21792443872971</v>
      </c>
      <c r="G1523">
        <v>306.27682318259542</v>
      </c>
      <c r="H1523">
        <v>85.8257209639644</v>
      </c>
      <c r="I1523">
        <v>96.024431568499551</v>
      </c>
      <c r="J1523" t="s">
        <v>1431</v>
      </c>
      <c r="K1523" t="s">
        <v>94</v>
      </c>
      <c r="L1523" t="s">
        <v>95</v>
      </c>
      <c r="M1523">
        <v>33.025121370000001</v>
      </c>
      <c r="N1523">
        <v>-83.560191630000006</v>
      </c>
      <c r="O1523">
        <v>362</v>
      </c>
      <c r="P1523">
        <v>4</v>
      </c>
      <c r="Q1523">
        <v>0</v>
      </c>
      <c r="R1523">
        <v>358</v>
      </c>
      <c r="S1523" t="s">
        <v>1432</v>
      </c>
      <c r="T1523">
        <v>13312</v>
      </c>
      <c r="U1523">
        <v>2016</v>
      </c>
      <c r="V1523">
        <v>0.17880337188782799</v>
      </c>
      <c r="W1523">
        <v>112.85148150000001</v>
      </c>
      <c r="X1523">
        <v>120225</v>
      </c>
      <c r="Y1523">
        <v>0.32795204147150597</v>
      </c>
      <c r="Z1523">
        <v>45849.25</v>
      </c>
      <c r="AA1523">
        <v>0.76521177302443899</v>
      </c>
      <c r="AB1523">
        <v>1.018043516936E-2</v>
      </c>
      <c r="AC1523">
        <v>0.29040944709059102</v>
      </c>
      <c r="AD1523">
        <v>32893</v>
      </c>
      <c r="AE1523">
        <v>6.9541269690101201E-3</v>
      </c>
      <c r="AF1523">
        <v>1.0257852296256401E-3</v>
      </c>
      <c r="AG1523">
        <v>0.65139570329551499</v>
      </c>
      <c r="AH1523">
        <v>4</v>
      </c>
      <c r="AI1523">
        <v>489657</v>
      </c>
      <c r="AJ1523">
        <v>0.1255777003085834</v>
      </c>
      <c r="AK1523">
        <v>0.2107107628401105</v>
      </c>
      <c r="AL1523">
        <v>0.39383895257292351</v>
      </c>
      <c r="AM1523">
        <v>0.26987258427838262</v>
      </c>
      <c r="AN1523" t="s">
        <v>1194</v>
      </c>
      <c r="AO1523">
        <v>20200818</v>
      </c>
      <c r="AP1523">
        <v>241677</v>
      </c>
      <c r="AQ1523">
        <v>1818642</v>
      </c>
      <c r="AS1523">
        <v>2596</v>
      </c>
      <c r="AT1523">
        <v>22429</v>
      </c>
      <c r="AV1523">
        <v>4117</v>
      </c>
      <c r="AZ1523" t="s">
        <v>362</v>
      </c>
      <c r="BA1523" t="s">
        <v>1195</v>
      </c>
      <c r="BB1523" t="s">
        <v>1196</v>
      </c>
      <c r="BC1523" t="s">
        <v>1197</v>
      </c>
      <c r="BD1523">
        <v>4794</v>
      </c>
      <c r="BE1523">
        <v>22429</v>
      </c>
      <c r="BF1523" t="s">
        <v>1196</v>
      </c>
      <c r="BG1523">
        <v>219987</v>
      </c>
      <c r="BH1523">
        <v>241677</v>
      </c>
      <c r="BM1523">
        <v>258672</v>
      </c>
      <c r="BN1523">
        <v>18507</v>
      </c>
      <c r="BO1523">
        <v>240165</v>
      </c>
      <c r="BW1523">
        <v>13</v>
      </c>
      <c r="BX1523">
        <v>2816</v>
      </c>
      <c r="BY1523">
        <v>30086</v>
      </c>
      <c r="BZ1523">
        <v>2060319</v>
      </c>
      <c r="CA1523">
        <v>2060319</v>
      </c>
      <c r="CB1523">
        <v>32902</v>
      </c>
      <c r="CC1523">
        <v>2060319</v>
      </c>
      <c r="CD1523">
        <v>67</v>
      </c>
      <c r="CE1523">
        <v>296</v>
      </c>
      <c r="CF1523" t="s">
        <v>1198</v>
      </c>
      <c r="CG1523">
        <v>0</v>
      </c>
      <c r="CH1523">
        <v>0</v>
      </c>
      <c r="CI1523">
        <v>0</v>
      </c>
      <c r="CJ1523">
        <v>0</v>
      </c>
      <c r="CK1523">
        <v>0</v>
      </c>
      <c r="CM1523" t="s">
        <v>1199</v>
      </c>
      <c r="CN1523" t="s">
        <v>1009</v>
      </c>
      <c r="CO1523">
        <v>152</v>
      </c>
    </row>
    <row r="1524" spans="1:93" x14ac:dyDescent="0.2">
      <c r="A1524" t="s">
        <v>1190</v>
      </c>
      <c r="B1524" t="s">
        <v>1559</v>
      </c>
      <c r="C1524" s="2">
        <f>P1524/AD1524*1000000</f>
        <v>421.18563756975891</v>
      </c>
      <c r="D1524" s="2">
        <f>LN(C1524)</f>
        <v>6.0430736808412124</v>
      </c>
      <c r="E1524">
        <v>10.951213260750411</v>
      </c>
      <c r="F1524">
        <v>288.67826984323449</v>
      </c>
      <c r="G1524">
        <v>306.20366071896473</v>
      </c>
      <c r="H1524">
        <v>87.865482219172677</v>
      </c>
      <c r="I1524">
        <v>96.203119795246735</v>
      </c>
      <c r="J1524" t="s">
        <v>1183</v>
      </c>
      <c r="K1524" t="s">
        <v>94</v>
      </c>
      <c r="L1524" t="s">
        <v>95</v>
      </c>
      <c r="M1524">
        <v>32.557925480000002</v>
      </c>
      <c r="N1524">
        <v>-84.250771409999999</v>
      </c>
      <c r="O1524">
        <v>108</v>
      </c>
      <c r="P1524">
        <v>4</v>
      </c>
      <c r="Q1524">
        <v>0</v>
      </c>
      <c r="R1524">
        <v>104</v>
      </c>
      <c r="S1524" t="s">
        <v>1560</v>
      </c>
      <c r="T1524">
        <v>13122</v>
      </c>
      <c r="U1524">
        <v>2016</v>
      </c>
      <c r="V1524">
        <v>0.15454720997285301</v>
      </c>
      <c r="W1524">
        <v>18.530046500000001</v>
      </c>
      <c r="X1524">
        <v>60638.333333333299</v>
      </c>
      <c r="Y1524">
        <v>0.210330675412048</v>
      </c>
      <c r="Z1524">
        <v>28025.75</v>
      </c>
      <c r="AA1524">
        <v>0.69174628111383796</v>
      </c>
      <c r="AB1524">
        <v>1.3320945798460699E-2</v>
      </c>
      <c r="AC1524">
        <v>0.31413672732046299</v>
      </c>
      <c r="AD1524">
        <v>9497</v>
      </c>
      <c r="AE1524">
        <v>3.4996613230977801E-3</v>
      </c>
      <c r="AF1524">
        <v>0</v>
      </c>
      <c r="AG1524">
        <v>0.77091940660712999</v>
      </c>
      <c r="AH1524">
        <v>2</v>
      </c>
      <c r="AI1524">
        <v>156462</v>
      </c>
      <c r="AJ1524">
        <v>0.15083534660173081</v>
      </c>
      <c r="AK1524">
        <v>0.1990323529035804</v>
      </c>
      <c r="AL1524">
        <v>0.38413161023123832</v>
      </c>
      <c r="AM1524">
        <v>0.26600069026345052</v>
      </c>
      <c r="AN1524" t="s">
        <v>1194</v>
      </c>
      <c r="AO1524">
        <v>20200818</v>
      </c>
      <c r="AP1524">
        <v>241677</v>
      </c>
      <c r="AQ1524">
        <v>1818642</v>
      </c>
      <c r="AS1524">
        <v>2596</v>
      </c>
      <c r="AT1524">
        <v>22429</v>
      </c>
      <c r="AV1524">
        <v>4117</v>
      </c>
      <c r="AZ1524" t="s">
        <v>362</v>
      </c>
      <c r="BA1524" t="s">
        <v>1195</v>
      </c>
      <c r="BB1524" t="s">
        <v>1196</v>
      </c>
      <c r="BC1524" t="s">
        <v>1197</v>
      </c>
      <c r="BD1524">
        <v>4794</v>
      </c>
      <c r="BE1524">
        <v>22429</v>
      </c>
      <c r="BF1524" t="s">
        <v>1196</v>
      </c>
      <c r="BG1524">
        <v>219987</v>
      </c>
      <c r="BH1524">
        <v>241677</v>
      </c>
      <c r="BM1524">
        <v>258672</v>
      </c>
      <c r="BN1524">
        <v>18507</v>
      </c>
      <c r="BO1524">
        <v>240165</v>
      </c>
      <c r="BW1524">
        <v>13</v>
      </c>
      <c r="BX1524">
        <v>2816</v>
      </c>
      <c r="BY1524">
        <v>30086</v>
      </c>
      <c r="BZ1524">
        <v>2060319</v>
      </c>
      <c r="CA1524">
        <v>2060319</v>
      </c>
      <c r="CB1524">
        <v>32902</v>
      </c>
      <c r="CC1524">
        <v>2060319</v>
      </c>
      <c r="CD1524">
        <v>67</v>
      </c>
      <c r="CE1524">
        <v>296</v>
      </c>
      <c r="CF1524" t="s">
        <v>1198</v>
      </c>
      <c r="CG1524">
        <v>0</v>
      </c>
      <c r="CH1524">
        <v>0</v>
      </c>
      <c r="CI1524">
        <v>0</v>
      </c>
      <c r="CJ1524">
        <v>0</v>
      </c>
      <c r="CK1524">
        <v>0</v>
      </c>
      <c r="CM1524" t="s">
        <v>1199</v>
      </c>
      <c r="CN1524" t="s">
        <v>1009</v>
      </c>
      <c r="CO1524">
        <v>152</v>
      </c>
    </row>
    <row r="1525" spans="1:93" x14ac:dyDescent="0.2">
      <c r="A1525" t="s">
        <v>1190</v>
      </c>
      <c r="B1525" t="s">
        <v>1588</v>
      </c>
      <c r="C1525" s="2">
        <f>P1525/AD1525*1000000</f>
        <v>718.39080459770116</v>
      </c>
      <c r="D1525" s="2">
        <f>LN(C1525)</f>
        <v>6.5770137170699092</v>
      </c>
      <c r="E1525">
        <v>11.288638904826151</v>
      </c>
      <c r="F1525">
        <v>288.83429472984881</v>
      </c>
      <c r="G1525">
        <v>306.58248904098889</v>
      </c>
      <c r="H1525">
        <v>85.323256177638683</v>
      </c>
      <c r="I1525">
        <v>95.816981792917844</v>
      </c>
      <c r="J1525" t="s">
        <v>1589</v>
      </c>
      <c r="K1525" t="s">
        <v>94</v>
      </c>
      <c r="L1525" t="s">
        <v>95</v>
      </c>
      <c r="M1525">
        <v>32.674355949999999</v>
      </c>
      <c r="N1525">
        <v>-83.430786620000006</v>
      </c>
      <c r="O1525">
        <v>142</v>
      </c>
      <c r="P1525">
        <v>4</v>
      </c>
      <c r="Q1525">
        <v>0</v>
      </c>
      <c r="R1525">
        <v>138</v>
      </c>
      <c r="S1525" t="s">
        <v>1590</v>
      </c>
      <c r="T1525">
        <v>13276</v>
      </c>
      <c r="U1525">
        <v>2016</v>
      </c>
      <c r="V1525">
        <v>0.30925463948889598</v>
      </c>
      <c r="W1525">
        <v>19.948315000000001</v>
      </c>
      <c r="X1525">
        <v>66300</v>
      </c>
      <c r="Y1525">
        <v>0.47653569665671203</v>
      </c>
      <c r="Z1525">
        <v>32388.5</v>
      </c>
      <c r="AA1525">
        <v>0.74738248153173503</v>
      </c>
      <c r="AB1525">
        <v>0</v>
      </c>
      <c r="AC1525">
        <v>0.49280088332720001</v>
      </c>
      <c r="AD1525">
        <v>5568</v>
      </c>
      <c r="AE1525">
        <v>0</v>
      </c>
      <c r="AF1525">
        <v>2.7790643816581798E-3</v>
      </c>
      <c r="AG1525">
        <v>0.49982690290298998</v>
      </c>
      <c r="AH1525">
        <v>2</v>
      </c>
      <c r="AI1525">
        <v>170377</v>
      </c>
      <c r="AJ1525">
        <v>0.14880529648954971</v>
      </c>
      <c r="AK1525">
        <v>0.18462585912417759</v>
      </c>
      <c r="AL1525">
        <v>0.37239181344899841</v>
      </c>
      <c r="AM1525">
        <v>0.29417703093727438</v>
      </c>
      <c r="AN1525" t="s">
        <v>1194</v>
      </c>
      <c r="AO1525">
        <v>20200818</v>
      </c>
      <c r="AP1525">
        <v>241677</v>
      </c>
      <c r="AQ1525">
        <v>1818642</v>
      </c>
      <c r="AS1525">
        <v>2596</v>
      </c>
      <c r="AT1525">
        <v>22429</v>
      </c>
      <c r="AV1525">
        <v>4117</v>
      </c>
      <c r="AZ1525" t="s">
        <v>362</v>
      </c>
      <c r="BA1525" t="s">
        <v>1195</v>
      </c>
      <c r="BB1525" t="s">
        <v>1196</v>
      </c>
      <c r="BC1525" t="s">
        <v>1197</v>
      </c>
      <c r="BD1525">
        <v>4794</v>
      </c>
      <c r="BE1525">
        <v>22429</v>
      </c>
      <c r="BF1525" t="s">
        <v>1196</v>
      </c>
      <c r="BG1525">
        <v>219987</v>
      </c>
      <c r="BH1525">
        <v>241677</v>
      </c>
      <c r="BM1525">
        <v>258672</v>
      </c>
      <c r="BN1525">
        <v>18507</v>
      </c>
      <c r="BO1525">
        <v>240165</v>
      </c>
      <c r="BW1525">
        <v>13</v>
      </c>
      <c r="BX1525">
        <v>2816</v>
      </c>
      <c r="BY1525">
        <v>30086</v>
      </c>
      <c r="BZ1525">
        <v>2060319</v>
      </c>
      <c r="CA1525">
        <v>2060319</v>
      </c>
      <c r="CB1525">
        <v>32902</v>
      </c>
      <c r="CC1525">
        <v>2060319</v>
      </c>
      <c r="CD1525">
        <v>67</v>
      </c>
      <c r="CE1525">
        <v>296</v>
      </c>
      <c r="CF1525" t="s">
        <v>1198</v>
      </c>
      <c r="CG1525">
        <v>0</v>
      </c>
      <c r="CH1525">
        <v>0</v>
      </c>
      <c r="CI1525">
        <v>0</v>
      </c>
      <c r="CJ1525">
        <v>0</v>
      </c>
      <c r="CK1525">
        <v>0</v>
      </c>
      <c r="CM1525" t="s">
        <v>1199</v>
      </c>
      <c r="CN1525" t="s">
        <v>1009</v>
      </c>
      <c r="CO1525">
        <v>152</v>
      </c>
    </row>
    <row r="1526" spans="1:93" x14ac:dyDescent="0.2">
      <c r="A1526" t="s">
        <v>1623</v>
      </c>
      <c r="B1526" t="s">
        <v>1705</v>
      </c>
      <c r="C1526" s="2">
        <f>P1526/AD1526*1000000</f>
        <v>186.34987188446308</v>
      </c>
      <c r="D1526" s="2">
        <f>LN(C1526)</f>
        <v>5.2276259384255042</v>
      </c>
      <c r="E1526">
        <v>5.8962000278874616</v>
      </c>
      <c r="F1526">
        <v>277.57298000575952</v>
      </c>
      <c r="G1526">
        <v>304.63633307105653</v>
      </c>
      <c r="H1526">
        <v>93.838615149703458</v>
      </c>
      <c r="I1526">
        <v>65.037047530225436</v>
      </c>
      <c r="J1526" t="s">
        <v>1706</v>
      </c>
      <c r="K1526" t="s">
        <v>94</v>
      </c>
      <c r="L1526" t="s">
        <v>95</v>
      </c>
      <c r="M1526">
        <v>44.005452429999998</v>
      </c>
      <c r="N1526">
        <v>-116.7647695</v>
      </c>
      <c r="O1526">
        <v>468</v>
      </c>
      <c r="P1526">
        <v>4</v>
      </c>
      <c r="Q1526">
        <v>0</v>
      </c>
      <c r="R1526">
        <v>464</v>
      </c>
      <c r="S1526" t="s">
        <v>1707</v>
      </c>
      <c r="T1526">
        <v>52895</v>
      </c>
      <c r="U1526">
        <v>2016</v>
      </c>
      <c r="V1526">
        <v>0.12266859635025</v>
      </c>
      <c r="W1526">
        <v>116.216863333333</v>
      </c>
      <c r="X1526">
        <v>128766.66666666701</v>
      </c>
      <c r="Y1526">
        <v>3.6692096996902099E-3</v>
      </c>
      <c r="Z1526">
        <v>45133.666666666701</v>
      </c>
      <c r="AA1526">
        <v>0.76024986409911</v>
      </c>
      <c r="AB1526">
        <v>0.15516502182717001</v>
      </c>
      <c r="AC1526">
        <v>0.18039983356873299</v>
      </c>
      <c r="AD1526">
        <v>21465</v>
      </c>
      <c r="AE1526">
        <v>1.594862141173E-2</v>
      </c>
      <c r="AF1526">
        <v>9.8752912518694606E-3</v>
      </c>
      <c r="AG1526">
        <v>0.92041451296615495</v>
      </c>
      <c r="AH1526">
        <v>4</v>
      </c>
      <c r="AI1526">
        <v>395151</v>
      </c>
      <c r="AJ1526">
        <v>0.1493808695916245</v>
      </c>
      <c r="AK1526">
        <v>0.23662346799071751</v>
      </c>
      <c r="AL1526">
        <v>0.37180723318427639</v>
      </c>
      <c r="AM1526">
        <v>0.24218842923338171</v>
      </c>
      <c r="AN1526" t="s">
        <v>1627</v>
      </c>
      <c r="AO1526">
        <v>20200818</v>
      </c>
      <c r="AP1526">
        <v>27942</v>
      </c>
      <c r="AQ1526">
        <v>198927</v>
      </c>
      <c r="AS1526">
        <v>167</v>
      </c>
      <c r="AT1526">
        <v>1129</v>
      </c>
      <c r="AU1526">
        <v>37</v>
      </c>
      <c r="AV1526">
        <v>316</v>
      </c>
      <c r="AY1526">
        <v>11093</v>
      </c>
      <c r="AZ1526" t="s">
        <v>362</v>
      </c>
      <c r="BA1526" t="s">
        <v>1628</v>
      </c>
      <c r="BB1526" t="s">
        <v>1629</v>
      </c>
      <c r="BC1526" t="s">
        <v>1630</v>
      </c>
      <c r="BD1526">
        <v>273</v>
      </c>
      <c r="BE1526">
        <v>1129</v>
      </c>
      <c r="BF1526" t="s">
        <v>1629</v>
      </c>
      <c r="BH1526">
        <v>26091</v>
      </c>
      <c r="BI1526">
        <v>245</v>
      </c>
      <c r="BJ1526">
        <v>28</v>
      </c>
      <c r="BW1526">
        <v>16</v>
      </c>
      <c r="BX1526">
        <v>282</v>
      </c>
      <c r="BY1526">
        <v>2100</v>
      </c>
      <c r="BZ1526">
        <v>226869</v>
      </c>
      <c r="CA1526">
        <v>226869</v>
      </c>
      <c r="CB1526">
        <v>2382</v>
      </c>
      <c r="CC1526">
        <v>226869</v>
      </c>
      <c r="CD1526">
        <v>4</v>
      </c>
      <c r="CE1526">
        <v>19</v>
      </c>
      <c r="CF1526" t="s">
        <v>1631</v>
      </c>
      <c r="CG1526">
        <v>0</v>
      </c>
      <c r="CH1526">
        <v>0</v>
      </c>
      <c r="CI1526">
        <v>0</v>
      </c>
      <c r="CJ1526">
        <v>0</v>
      </c>
      <c r="CK1526">
        <v>0</v>
      </c>
      <c r="CM1526" t="s">
        <v>1623</v>
      </c>
      <c r="CN1526" t="s">
        <v>1632</v>
      </c>
      <c r="CO1526">
        <v>161</v>
      </c>
    </row>
    <row r="1527" spans="1:93" x14ac:dyDescent="0.2">
      <c r="A1527" t="s">
        <v>1623</v>
      </c>
      <c r="B1527" t="s">
        <v>1711</v>
      </c>
      <c r="C1527" s="2">
        <f>P1527/AD1527*1000000</f>
        <v>321.25933659946992</v>
      </c>
      <c r="D1527" s="2">
        <f>LN(C1527)</f>
        <v>5.7722486991317519</v>
      </c>
      <c r="E1527">
        <v>4.169255264471265</v>
      </c>
      <c r="F1527">
        <v>273.91366669107731</v>
      </c>
      <c r="G1527">
        <v>296.44486852723122</v>
      </c>
      <c r="H1527">
        <v>90.057141984389389</v>
      </c>
      <c r="I1527">
        <v>64.565378578828827</v>
      </c>
      <c r="J1527" t="s">
        <v>1712</v>
      </c>
      <c r="K1527" t="s">
        <v>94</v>
      </c>
      <c r="L1527" t="s">
        <v>95</v>
      </c>
      <c r="M1527">
        <v>47.35364087</v>
      </c>
      <c r="N1527">
        <v>-115.8916749</v>
      </c>
      <c r="O1527">
        <v>172</v>
      </c>
      <c r="P1527">
        <v>4</v>
      </c>
      <c r="Q1527">
        <v>0</v>
      </c>
      <c r="R1527">
        <v>168</v>
      </c>
      <c r="S1527" t="s">
        <v>1713</v>
      </c>
      <c r="T1527">
        <v>52931</v>
      </c>
      <c r="U1527">
        <v>2016</v>
      </c>
      <c r="V1527">
        <v>0.14017757277990101</v>
      </c>
      <c r="W1527">
        <v>36.579752624999998</v>
      </c>
      <c r="X1527">
        <v>138254.757799546</v>
      </c>
      <c r="Y1527">
        <v>1.6976856520629201E-2</v>
      </c>
      <c r="Z1527">
        <v>33932.3054877553</v>
      </c>
      <c r="AA1527">
        <v>0.72189273062425496</v>
      </c>
      <c r="AB1527">
        <v>2.4211835390498399E-2</v>
      </c>
      <c r="AC1527">
        <v>0.23117246854381801</v>
      </c>
      <c r="AD1527">
        <v>12451</v>
      </c>
      <c r="AE1527">
        <v>2.3960912696501702E-3</v>
      </c>
      <c r="AF1527">
        <v>9.7747384595142095E-3</v>
      </c>
      <c r="AG1527">
        <v>0.94170442005599597</v>
      </c>
      <c r="AH1527">
        <v>2</v>
      </c>
      <c r="AI1527">
        <v>232749</v>
      </c>
      <c r="AJ1527">
        <v>0.19497398485063311</v>
      </c>
      <c r="AK1527">
        <v>0.1720522966801146</v>
      </c>
      <c r="AL1527">
        <v>0.33142569892888912</v>
      </c>
      <c r="AM1527">
        <v>0.3015480195403632</v>
      </c>
      <c r="AN1527" t="s">
        <v>1627</v>
      </c>
      <c r="AO1527">
        <v>20200818</v>
      </c>
      <c r="AP1527">
        <v>27942</v>
      </c>
      <c r="AQ1527">
        <v>198927</v>
      </c>
      <c r="AS1527">
        <v>167</v>
      </c>
      <c r="AT1527">
        <v>1129</v>
      </c>
      <c r="AU1527">
        <v>37</v>
      </c>
      <c r="AV1527">
        <v>316</v>
      </c>
      <c r="AY1527">
        <v>11093</v>
      </c>
      <c r="AZ1527" t="s">
        <v>362</v>
      </c>
      <c r="BA1527" t="s">
        <v>1628</v>
      </c>
      <c r="BB1527" t="s">
        <v>1629</v>
      </c>
      <c r="BC1527" t="s">
        <v>1630</v>
      </c>
      <c r="BD1527">
        <v>273</v>
      </c>
      <c r="BE1527">
        <v>1129</v>
      </c>
      <c r="BF1527" t="s">
        <v>1629</v>
      </c>
      <c r="BH1527">
        <v>26091</v>
      </c>
      <c r="BI1527">
        <v>245</v>
      </c>
      <c r="BJ1527">
        <v>28</v>
      </c>
      <c r="BW1527">
        <v>16</v>
      </c>
      <c r="BX1527">
        <v>282</v>
      </c>
      <c r="BY1527">
        <v>2100</v>
      </c>
      <c r="BZ1527">
        <v>226869</v>
      </c>
      <c r="CA1527">
        <v>226869</v>
      </c>
      <c r="CB1527">
        <v>2382</v>
      </c>
      <c r="CC1527">
        <v>226869</v>
      </c>
      <c r="CD1527">
        <v>4</v>
      </c>
      <c r="CE1527">
        <v>19</v>
      </c>
      <c r="CF1527" t="s">
        <v>1631</v>
      </c>
      <c r="CG1527">
        <v>0</v>
      </c>
      <c r="CH1527">
        <v>0</v>
      </c>
      <c r="CI1527">
        <v>0</v>
      </c>
      <c r="CJ1527">
        <v>0</v>
      </c>
      <c r="CK1527">
        <v>0</v>
      </c>
      <c r="CM1527" t="s">
        <v>1623</v>
      </c>
      <c r="CN1527" t="s">
        <v>1632</v>
      </c>
      <c r="CO1527">
        <v>161</v>
      </c>
    </row>
    <row r="1528" spans="1:93" x14ac:dyDescent="0.2">
      <c r="A1528" t="s">
        <v>1623</v>
      </c>
      <c r="B1528" t="s">
        <v>1739</v>
      </c>
      <c r="C1528" s="2">
        <f>P1528/AD1528*1000000</f>
        <v>397.61431411530816</v>
      </c>
      <c r="D1528" s="2">
        <f>LN(C1528)</f>
        <v>5.9854824754304348</v>
      </c>
      <c r="E1528">
        <v>4.8198847212288456</v>
      </c>
      <c r="F1528">
        <v>277.37851951593308</v>
      </c>
      <c r="G1528">
        <v>302.02809765288032</v>
      </c>
      <c r="H1528">
        <v>91.661429371878185</v>
      </c>
      <c r="I1528">
        <v>61.93914158788975</v>
      </c>
      <c r="J1528" t="s">
        <v>1740</v>
      </c>
      <c r="K1528" t="s">
        <v>94</v>
      </c>
      <c r="L1528" t="s">
        <v>95</v>
      </c>
      <c r="M1528">
        <v>42.58016894</v>
      </c>
      <c r="N1528">
        <v>-116.16938709999999</v>
      </c>
      <c r="O1528">
        <v>282</v>
      </c>
      <c r="P1528">
        <v>4</v>
      </c>
      <c r="Q1528">
        <v>0</v>
      </c>
      <c r="R1528">
        <v>278</v>
      </c>
      <c r="S1528" t="s">
        <v>1741</v>
      </c>
      <c r="T1528">
        <v>52769</v>
      </c>
      <c r="U1528">
        <v>2016</v>
      </c>
      <c r="V1528">
        <v>0.18184526105797399</v>
      </c>
      <c r="W1528">
        <v>14.489629620000001</v>
      </c>
      <c r="X1528">
        <v>121120</v>
      </c>
      <c r="Y1528">
        <v>8.0367393800229604E-4</v>
      </c>
      <c r="Z1528">
        <v>39531.199999999997</v>
      </c>
      <c r="AA1528">
        <v>0.57733198636357697</v>
      </c>
      <c r="AB1528">
        <v>0.268914947508538</v>
      </c>
      <c r="AC1528">
        <v>0.27776337324538503</v>
      </c>
      <c r="AD1528">
        <v>10060</v>
      </c>
      <c r="AE1528">
        <v>1.0125055446673901E-3</v>
      </c>
      <c r="AF1528">
        <v>2.2923667380840399E-2</v>
      </c>
      <c r="AG1528">
        <v>0.84430600719382198</v>
      </c>
      <c r="AH1528">
        <v>2</v>
      </c>
      <c r="AI1528">
        <v>200976</v>
      </c>
      <c r="AJ1528">
        <v>0.1381309211050076</v>
      </c>
      <c r="AK1528">
        <v>0.242541397977868</v>
      </c>
      <c r="AL1528">
        <v>0.37694550593105652</v>
      </c>
      <c r="AM1528">
        <v>0.24238217498606801</v>
      </c>
      <c r="AN1528" t="s">
        <v>1627</v>
      </c>
      <c r="AO1528">
        <v>20200818</v>
      </c>
      <c r="AP1528">
        <v>27942</v>
      </c>
      <c r="AQ1528">
        <v>198927</v>
      </c>
      <c r="AS1528">
        <v>167</v>
      </c>
      <c r="AT1528">
        <v>1129</v>
      </c>
      <c r="AU1528">
        <v>37</v>
      </c>
      <c r="AV1528">
        <v>316</v>
      </c>
      <c r="AY1528">
        <v>11093</v>
      </c>
      <c r="AZ1528" t="s">
        <v>362</v>
      </c>
      <c r="BA1528" t="s">
        <v>1628</v>
      </c>
      <c r="BB1528" t="s">
        <v>1629</v>
      </c>
      <c r="BC1528" t="s">
        <v>1630</v>
      </c>
      <c r="BD1528">
        <v>273</v>
      </c>
      <c r="BE1528">
        <v>1129</v>
      </c>
      <c r="BF1528" t="s">
        <v>1629</v>
      </c>
      <c r="BH1528">
        <v>26091</v>
      </c>
      <c r="BI1528">
        <v>245</v>
      </c>
      <c r="BJ1528">
        <v>28</v>
      </c>
      <c r="BW1528">
        <v>16</v>
      </c>
      <c r="BX1528">
        <v>282</v>
      </c>
      <c r="BY1528">
        <v>2100</v>
      </c>
      <c r="BZ1528">
        <v>226869</v>
      </c>
      <c r="CA1528">
        <v>226869</v>
      </c>
      <c r="CB1528">
        <v>2382</v>
      </c>
      <c r="CC1528">
        <v>226869</v>
      </c>
      <c r="CD1528">
        <v>4</v>
      </c>
      <c r="CE1528">
        <v>19</v>
      </c>
      <c r="CF1528" t="s">
        <v>1631</v>
      </c>
      <c r="CG1528">
        <v>0</v>
      </c>
      <c r="CH1528">
        <v>0</v>
      </c>
      <c r="CI1528">
        <v>0</v>
      </c>
      <c r="CJ1528">
        <v>0</v>
      </c>
      <c r="CK1528">
        <v>0</v>
      </c>
      <c r="CM1528" t="s">
        <v>1623</v>
      </c>
      <c r="CN1528" t="s">
        <v>1632</v>
      </c>
      <c r="CO1528">
        <v>161</v>
      </c>
    </row>
    <row r="1529" spans="1:93" x14ac:dyDescent="0.2">
      <c r="A1529" t="s">
        <v>1750</v>
      </c>
      <c r="B1529" t="s">
        <v>1751</v>
      </c>
      <c r="C1529" s="2">
        <f>P1529/AD1529*1000000</f>
        <v>251.19316754584273</v>
      </c>
      <c r="D1529" s="2">
        <f>LN(C1529)</f>
        <v>5.5262222349639565</v>
      </c>
      <c r="E1529">
        <v>9.6906801583615891</v>
      </c>
      <c r="F1529">
        <v>274.33289225953962</v>
      </c>
      <c r="G1529">
        <v>302.17356318639497</v>
      </c>
      <c r="H1529">
        <v>91.223585627272868</v>
      </c>
      <c r="I1529">
        <v>91.01349291032362</v>
      </c>
      <c r="J1529" t="s">
        <v>1752</v>
      </c>
      <c r="K1529" t="s">
        <v>94</v>
      </c>
      <c r="L1529" t="s">
        <v>95</v>
      </c>
      <c r="M1529">
        <v>41.205967819999998</v>
      </c>
      <c r="N1529">
        <v>-90.742900520000006</v>
      </c>
      <c r="O1529">
        <v>82</v>
      </c>
      <c r="P1529">
        <v>4</v>
      </c>
      <c r="Q1529">
        <v>0</v>
      </c>
      <c r="R1529">
        <v>78</v>
      </c>
      <c r="S1529" t="s">
        <v>1753</v>
      </c>
      <c r="T1529">
        <v>35166</v>
      </c>
      <c r="U1529">
        <v>2016</v>
      </c>
      <c r="V1529">
        <v>5.4259226776199099E-2</v>
      </c>
      <c r="W1529">
        <v>220.00571363636399</v>
      </c>
      <c r="X1529">
        <v>97090.909090909103</v>
      </c>
      <c r="Y1529">
        <v>4.1745018070671602E-3</v>
      </c>
      <c r="Z1529">
        <v>57174.363636363603</v>
      </c>
      <c r="AA1529">
        <v>0.81110845693769296</v>
      </c>
      <c r="AB1529">
        <v>5.0094152488027101E-2</v>
      </c>
      <c r="AC1529">
        <v>0.123544223621277</v>
      </c>
      <c r="AD1529">
        <v>15924</v>
      </c>
      <c r="AE1529">
        <v>3.0306437542735199E-3</v>
      </c>
      <c r="AF1529">
        <v>1.5822774904199299E-3</v>
      </c>
      <c r="AG1529">
        <v>0.93936169426670502</v>
      </c>
      <c r="AH1529">
        <v>4</v>
      </c>
      <c r="AI1529">
        <v>297011</v>
      </c>
      <c r="AJ1529">
        <v>0.17732339879667761</v>
      </c>
      <c r="AK1529">
        <v>0.18986165495554039</v>
      </c>
      <c r="AL1529">
        <v>0.34964698277168188</v>
      </c>
      <c r="AM1529">
        <v>0.28316796347610018</v>
      </c>
      <c r="AN1529" t="s">
        <v>1754</v>
      </c>
      <c r="AO1529">
        <v>20200818</v>
      </c>
      <c r="AP1529">
        <v>210926</v>
      </c>
      <c r="AQ1529">
        <v>3229678</v>
      </c>
      <c r="AS1529">
        <v>1510</v>
      </c>
      <c r="AU1529">
        <v>335</v>
      </c>
      <c r="AW1529">
        <v>128</v>
      </c>
      <c r="AZ1529" t="s">
        <v>362</v>
      </c>
      <c r="BA1529" t="s">
        <v>309</v>
      </c>
      <c r="BB1529" t="s">
        <v>310</v>
      </c>
      <c r="BC1529" t="s">
        <v>311</v>
      </c>
      <c r="BD1529">
        <v>7993</v>
      </c>
      <c r="BF1529" t="s">
        <v>310</v>
      </c>
      <c r="BH1529">
        <v>209594</v>
      </c>
      <c r="BI1529">
        <v>7782</v>
      </c>
      <c r="BJ1529">
        <v>211</v>
      </c>
      <c r="BW1529">
        <v>17</v>
      </c>
      <c r="BX1529">
        <v>1740</v>
      </c>
      <c r="BY1529">
        <v>32435</v>
      </c>
      <c r="BZ1529">
        <v>3440604</v>
      </c>
      <c r="CA1529">
        <v>3440604</v>
      </c>
      <c r="CB1529">
        <v>34175</v>
      </c>
      <c r="CC1529">
        <v>3440604</v>
      </c>
      <c r="CD1529">
        <v>26</v>
      </c>
      <c r="CE1529">
        <v>0</v>
      </c>
      <c r="CF1529" t="s">
        <v>1755</v>
      </c>
      <c r="CG1529">
        <v>0</v>
      </c>
      <c r="CH1529">
        <v>0</v>
      </c>
      <c r="CI1529">
        <v>0</v>
      </c>
      <c r="CJ1529">
        <v>0</v>
      </c>
      <c r="CK1529">
        <v>0</v>
      </c>
      <c r="CM1529" t="s">
        <v>1756</v>
      </c>
      <c r="CN1529" t="s">
        <v>1757</v>
      </c>
      <c r="CO1529">
        <v>165</v>
      </c>
    </row>
    <row r="1530" spans="1:93" x14ac:dyDescent="0.2">
      <c r="A1530" t="s">
        <v>1750</v>
      </c>
      <c r="B1530" t="s">
        <v>1845</v>
      </c>
      <c r="C1530" s="2">
        <f>P1530/AD1530*1000000</f>
        <v>175.7469244288225</v>
      </c>
      <c r="D1530" s="2">
        <f>LN(C1530)</f>
        <v>5.1690450308438978</v>
      </c>
      <c r="E1530">
        <v>10.43968463496812</v>
      </c>
      <c r="F1530">
        <v>279.29939941780782</v>
      </c>
      <c r="G1530">
        <v>303.98770124251689</v>
      </c>
      <c r="H1530">
        <v>86.795869025334085</v>
      </c>
      <c r="I1530">
        <v>92.30254574979584</v>
      </c>
      <c r="J1530" t="s">
        <v>145</v>
      </c>
      <c r="K1530" t="s">
        <v>94</v>
      </c>
      <c r="L1530" t="s">
        <v>95</v>
      </c>
      <c r="M1530">
        <v>38.085108529999999</v>
      </c>
      <c r="N1530">
        <v>-89.368562190000006</v>
      </c>
      <c r="O1530">
        <v>228</v>
      </c>
      <c r="P1530">
        <v>4</v>
      </c>
      <c r="Q1530">
        <v>0</v>
      </c>
      <c r="R1530">
        <v>224</v>
      </c>
      <c r="S1530" t="s">
        <v>1846</v>
      </c>
      <c r="T1530">
        <v>35912</v>
      </c>
      <c r="U1530">
        <v>2016</v>
      </c>
      <c r="V1530">
        <v>4.6809184416363302E-2</v>
      </c>
      <c r="W1530">
        <v>280.38584333333301</v>
      </c>
      <c r="X1530">
        <v>73983.333333333299</v>
      </c>
      <c r="Y1530">
        <v>4.07528992657658E-2</v>
      </c>
      <c r="Z1530">
        <v>43266.166666666701</v>
      </c>
      <c r="AA1530">
        <v>0.76989608042971303</v>
      </c>
      <c r="AB1530">
        <v>1.8656369648452801E-2</v>
      </c>
      <c r="AC1530">
        <v>0.24743635515849</v>
      </c>
      <c r="AD1530">
        <v>22760</v>
      </c>
      <c r="AE1530">
        <v>4.3501021719152301E-3</v>
      </c>
      <c r="AF1530">
        <v>1.1123846341992399E-3</v>
      </c>
      <c r="AG1530">
        <v>0.94218681745178801</v>
      </c>
      <c r="AH1530">
        <v>4</v>
      </c>
      <c r="AI1530">
        <v>402611</v>
      </c>
      <c r="AJ1530">
        <v>0.16178892280638141</v>
      </c>
      <c r="AK1530">
        <v>0.1712024758389612</v>
      </c>
      <c r="AL1530">
        <v>0.41259429076701831</v>
      </c>
      <c r="AM1530">
        <v>0.25441431058763919</v>
      </c>
      <c r="AN1530" t="s">
        <v>1754</v>
      </c>
      <c r="AO1530">
        <v>20200818</v>
      </c>
      <c r="AP1530">
        <v>210926</v>
      </c>
      <c r="AQ1530">
        <v>3229678</v>
      </c>
      <c r="AS1530">
        <v>1510</v>
      </c>
      <c r="AU1530">
        <v>335</v>
      </c>
      <c r="AW1530">
        <v>128</v>
      </c>
      <c r="AZ1530" t="s">
        <v>362</v>
      </c>
      <c r="BA1530" t="s">
        <v>309</v>
      </c>
      <c r="BB1530" t="s">
        <v>310</v>
      </c>
      <c r="BC1530" t="s">
        <v>311</v>
      </c>
      <c r="BD1530">
        <v>7993</v>
      </c>
      <c r="BF1530" t="s">
        <v>310</v>
      </c>
      <c r="BH1530">
        <v>209594</v>
      </c>
      <c r="BI1530">
        <v>7782</v>
      </c>
      <c r="BJ1530">
        <v>211</v>
      </c>
      <c r="BW1530">
        <v>17</v>
      </c>
      <c r="BX1530">
        <v>1740</v>
      </c>
      <c r="BY1530">
        <v>32435</v>
      </c>
      <c r="BZ1530">
        <v>3440604</v>
      </c>
      <c r="CA1530">
        <v>3440604</v>
      </c>
      <c r="CB1530">
        <v>34175</v>
      </c>
      <c r="CC1530">
        <v>3440604</v>
      </c>
      <c r="CD1530">
        <v>26</v>
      </c>
      <c r="CE1530">
        <v>0</v>
      </c>
      <c r="CF1530" t="s">
        <v>1755</v>
      </c>
      <c r="CG1530">
        <v>0</v>
      </c>
      <c r="CH1530">
        <v>0</v>
      </c>
      <c r="CI1530">
        <v>0</v>
      </c>
      <c r="CJ1530">
        <v>0</v>
      </c>
      <c r="CK1530">
        <v>0</v>
      </c>
      <c r="CM1530" t="s">
        <v>1756</v>
      </c>
      <c r="CN1530" t="s">
        <v>1757</v>
      </c>
      <c r="CO1530">
        <v>165</v>
      </c>
    </row>
    <row r="1531" spans="1:93" x14ac:dyDescent="0.2">
      <c r="A1531" t="s">
        <v>1750</v>
      </c>
      <c r="B1531" t="s">
        <v>1881</v>
      </c>
      <c r="C1531" s="2">
        <f>P1531/AD1531*1000000</f>
        <v>114.21066156525711</v>
      </c>
      <c r="D1531" s="2">
        <f>LN(C1531)</f>
        <v>4.7380446515792922</v>
      </c>
      <c r="E1531">
        <v>9.6769342145143469</v>
      </c>
      <c r="F1531">
        <v>273.915880527816</v>
      </c>
      <c r="G1531">
        <v>301.99631840925781</v>
      </c>
      <c r="H1531">
        <v>91.566014412272878</v>
      </c>
      <c r="I1531">
        <v>88.472451558545174</v>
      </c>
      <c r="J1531" t="s">
        <v>1882</v>
      </c>
      <c r="K1531" t="s">
        <v>94</v>
      </c>
      <c r="L1531" t="s">
        <v>95</v>
      </c>
      <c r="M1531">
        <v>41.40385234</v>
      </c>
      <c r="N1531">
        <v>-89.528305099999997</v>
      </c>
      <c r="O1531">
        <v>282</v>
      </c>
      <c r="P1531">
        <v>4</v>
      </c>
      <c r="Q1531">
        <v>0</v>
      </c>
      <c r="R1531">
        <v>278</v>
      </c>
      <c r="S1531" t="s">
        <v>1883</v>
      </c>
      <c r="T1531">
        <v>35210</v>
      </c>
      <c r="U1531">
        <v>2016</v>
      </c>
      <c r="V1531">
        <v>5.8097602222932497E-2</v>
      </c>
      <c r="W1531">
        <v>188.40664559999999</v>
      </c>
      <c r="X1531">
        <v>87191.973916811607</v>
      </c>
      <c r="Y1531">
        <v>2.9325649841110599E-3</v>
      </c>
      <c r="Z1531">
        <v>51510.861333333298</v>
      </c>
      <c r="AA1531">
        <v>0.80934368244043298</v>
      </c>
      <c r="AB1531">
        <v>5.2245976724730803E-2</v>
      </c>
      <c r="AC1531">
        <v>0.11905015191012699</v>
      </c>
      <c r="AD1531">
        <v>35023</v>
      </c>
      <c r="AE1531">
        <v>6.0370623341733202E-3</v>
      </c>
      <c r="AF1531">
        <v>2.5544458791641402E-3</v>
      </c>
      <c r="AG1531">
        <v>0.96049368984579897</v>
      </c>
      <c r="AH1531">
        <v>4</v>
      </c>
      <c r="AI1531">
        <v>625498</v>
      </c>
      <c r="AJ1531">
        <v>0.18396221890397729</v>
      </c>
      <c r="AK1531">
        <v>0.19010612344084241</v>
      </c>
      <c r="AL1531">
        <v>0.35579170516932113</v>
      </c>
      <c r="AM1531">
        <v>0.27013995248585931</v>
      </c>
      <c r="AN1531" t="s">
        <v>1754</v>
      </c>
      <c r="AO1531">
        <v>20200818</v>
      </c>
      <c r="AP1531">
        <v>210926</v>
      </c>
      <c r="AQ1531">
        <v>3229678</v>
      </c>
      <c r="AS1531">
        <v>1510</v>
      </c>
      <c r="AU1531">
        <v>335</v>
      </c>
      <c r="AW1531">
        <v>128</v>
      </c>
      <c r="AZ1531" t="s">
        <v>362</v>
      </c>
      <c r="BA1531" t="s">
        <v>309</v>
      </c>
      <c r="BB1531" t="s">
        <v>310</v>
      </c>
      <c r="BC1531" t="s">
        <v>311</v>
      </c>
      <c r="BD1531">
        <v>7993</v>
      </c>
      <c r="BF1531" t="s">
        <v>310</v>
      </c>
      <c r="BH1531">
        <v>209594</v>
      </c>
      <c r="BI1531">
        <v>7782</v>
      </c>
      <c r="BJ1531">
        <v>211</v>
      </c>
      <c r="BW1531">
        <v>17</v>
      </c>
      <c r="BX1531">
        <v>1740</v>
      </c>
      <c r="BY1531">
        <v>32435</v>
      </c>
      <c r="BZ1531">
        <v>3440604</v>
      </c>
      <c r="CA1531">
        <v>3440604</v>
      </c>
      <c r="CB1531">
        <v>34175</v>
      </c>
      <c r="CC1531">
        <v>3440604</v>
      </c>
      <c r="CD1531">
        <v>26</v>
      </c>
      <c r="CE1531">
        <v>0</v>
      </c>
      <c r="CF1531" t="s">
        <v>1755</v>
      </c>
      <c r="CG1531">
        <v>0</v>
      </c>
      <c r="CH1531">
        <v>0</v>
      </c>
      <c r="CI1531">
        <v>0</v>
      </c>
      <c r="CJ1531">
        <v>0</v>
      </c>
      <c r="CK1531">
        <v>0</v>
      </c>
      <c r="CM1531" t="s">
        <v>1756</v>
      </c>
      <c r="CN1531" t="s">
        <v>1757</v>
      </c>
      <c r="CO1531">
        <v>165</v>
      </c>
    </row>
    <row r="1532" spans="1:93" x14ac:dyDescent="0.2">
      <c r="A1532" t="s">
        <v>1750</v>
      </c>
      <c r="B1532" t="s">
        <v>1886</v>
      </c>
      <c r="C1532" s="2">
        <f>P1532/AD1532*1000000</f>
        <v>260.29804125723956</v>
      </c>
      <c r="D1532" s="2">
        <f>LN(C1532)</f>
        <v>5.5618272870288328</v>
      </c>
      <c r="E1532">
        <v>9.6632980062812983</v>
      </c>
      <c r="F1532">
        <v>273.34958010101639</v>
      </c>
      <c r="G1532">
        <v>301.71302889566482</v>
      </c>
      <c r="H1532">
        <v>92.153565946751868</v>
      </c>
      <c r="I1532">
        <v>90.797130663811629</v>
      </c>
      <c r="J1532" t="s">
        <v>395</v>
      </c>
      <c r="K1532" t="s">
        <v>94</v>
      </c>
      <c r="L1532" t="s">
        <v>95</v>
      </c>
      <c r="M1532">
        <v>42.068234289999999</v>
      </c>
      <c r="N1532">
        <v>-89.933955449999999</v>
      </c>
      <c r="O1532">
        <v>92</v>
      </c>
      <c r="P1532">
        <v>4</v>
      </c>
      <c r="Q1532">
        <v>0</v>
      </c>
      <c r="R1532">
        <v>88</v>
      </c>
      <c r="S1532" t="s">
        <v>1887</v>
      </c>
      <c r="T1532">
        <v>35102</v>
      </c>
      <c r="U1532">
        <v>2016</v>
      </c>
      <c r="V1532">
        <v>5.5218394676846298E-2</v>
      </c>
      <c r="W1532">
        <v>32.19538</v>
      </c>
      <c r="X1532">
        <v>108471.428571429</v>
      </c>
      <c r="Y1532">
        <v>9.0098362498139701E-3</v>
      </c>
      <c r="Z1532">
        <v>50080.571428571398</v>
      </c>
      <c r="AA1532">
        <v>0.77003660986563705</v>
      </c>
      <c r="AB1532">
        <v>2.9707404047632599E-2</v>
      </c>
      <c r="AC1532">
        <v>0.127436066453993</v>
      </c>
      <c r="AD1532">
        <v>15367</v>
      </c>
      <c r="AE1532">
        <v>5.2224504834438501E-3</v>
      </c>
      <c r="AF1532">
        <v>9.0490180160333498E-4</v>
      </c>
      <c r="AG1532">
        <v>0.96005736106571105</v>
      </c>
      <c r="AH1532">
        <v>2</v>
      </c>
      <c r="AI1532">
        <v>281776</v>
      </c>
      <c r="AJ1532">
        <v>0.21058926239282269</v>
      </c>
      <c r="AK1532">
        <v>0.1727684401794333</v>
      </c>
      <c r="AL1532">
        <v>0.33337473738004658</v>
      </c>
      <c r="AM1532">
        <v>0.28326756004769749</v>
      </c>
      <c r="AN1532" t="s">
        <v>1754</v>
      </c>
      <c r="AO1532">
        <v>20200818</v>
      </c>
      <c r="AP1532">
        <v>210926</v>
      </c>
      <c r="AQ1532">
        <v>3229678</v>
      </c>
      <c r="AS1532">
        <v>1510</v>
      </c>
      <c r="AU1532">
        <v>335</v>
      </c>
      <c r="AW1532">
        <v>128</v>
      </c>
      <c r="AZ1532" t="s">
        <v>362</v>
      </c>
      <c r="BA1532" t="s">
        <v>309</v>
      </c>
      <c r="BB1532" t="s">
        <v>310</v>
      </c>
      <c r="BC1532" t="s">
        <v>311</v>
      </c>
      <c r="BD1532">
        <v>7993</v>
      </c>
      <c r="BF1532" t="s">
        <v>310</v>
      </c>
      <c r="BH1532">
        <v>209594</v>
      </c>
      <c r="BI1532">
        <v>7782</v>
      </c>
      <c r="BJ1532">
        <v>211</v>
      </c>
      <c r="BW1532">
        <v>17</v>
      </c>
      <c r="BX1532">
        <v>1740</v>
      </c>
      <c r="BY1532">
        <v>32435</v>
      </c>
      <c r="BZ1532">
        <v>3440604</v>
      </c>
      <c r="CA1532">
        <v>3440604</v>
      </c>
      <c r="CB1532">
        <v>34175</v>
      </c>
      <c r="CC1532">
        <v>3440604</v>
      </c>
      <c r="CD1532">
        <v>26</v>
      </c>
      <c r="CE1532">
        <v>0</v>
      </c>
      <c r="CF1532" t="s">
        <v>1755</v>
      </c>
      <c r="CG1532">
        <v>0</v>
      </c>
      <c r="CH1532">
        <v>0</v>
      </c>
      <c r="CI1532">
        <v>0</v>
      </c>
      <c r="CJ1532">
        <v>0</v>
      </c>
      <c r="CK1532">
        <v>0</v>
      </c>
      <c r="CM1532" t="s">
        <v>1756</v>
      </c>
      <c r="CN1532" t="s">
        <v>1757</v>
      </c>
      <c r="CO1532">
        <v>165</v>
      </c>
    </row>
    <row r="1533" spans="1:93" x14ac:dyDescent="0.2">
      <c r="A1533" t="s">
        <v>1750</v>
      </c>
      <c r="B1533" t="s">
        <v>1894</v>
      </c>
      <c r="C1533" s="2">
        <f>P1533/AD1533*1000000</f>
        <v>118.62748005575492</v>
      </c>
      <c r="D1533" s="2">
        <f>LN(C1533)</f>
        <v>4.7759881633986305</v>
      </c>
      <c r="E1533">
        <v>9.8071845167054672</v>
      </c>
      <c r="F1533">
        <v>276.6198402673532</v>
      </c>
      <c r="G1533">
        <v>302.88379133801851</v>
      </c>
      <c r="H1533">
        <v>90.772611221822203</v>
      </c>
      <c r="I1533">
        <v>91.583565709208131</v>
      </c>
      <c r="J1533" t="s">
        <v>1895</v>
      </c>
      <c r="K1533" t="s">
        <v>94</v>
      </c>
      <c r="L1533" t="s">
        <v>95</v>
      </c>
      <c r="M1533">
        <v>39.545816209999998</v>
      </c>
      <c r="N1533">
        <v>-89.27780482</v>
      </c>
      <c r="O1533">
        <v>161</v>
      </c>
      <c r="P1533">
        <v>4</v>
      </c>
      <c r="Q1533">
        <v>0</v>
      </c>
      <c r="R1533">
        <v>157</v>
      </c>
      <c r="S1533" t="s">
        <v>1896</v>
      </c>
      <c r="T1533">
        <v>35822</v>
      </c>
      <c r="U1533">
        <v>2016</v>
      </c>
      <c r="V1533">
        <v>6.2031355430387597E-2</v>
      </c>
      <c r="W1533">
        <v>345.13737538461498</v>
      </c>
      <c r="X1533">
        <v>86276.923076923107</v>
      </c>
      <c r="Y1533">
        <v>3.8071975486272001E-3</v>
      </c>
      <c r="Z1533">
        <v>51910</v>
      </c>
      <c r="AA1533">
        <v>0.82968648599198802</v>
      </c>
      <c r="AB1533">
        <v>2.0376878881227599E-2</v>
      </c>
      <c r="AC1533">
        <v>0.20732870640788301</v>
      </c>
      <c r="AD1533">
        <v>33719</v>
      </c>
      <c r="AE1533">
        <v>2.5922089505346E-2</v>
      </c>
      <c r="AF1533">
        <v>4.98277918515642E-4</v>
      </c>
      <c r="AG1533">
        <v>0.95592726967056296</v>
      </c>
      <c r="AH1533">
        <v>4</v>
      </c>
      <c r="AI1533">
        <v>625692</v>
      </c>
      <c r="AJ1533">
        <v>0.17518523490790999</v>
      </c>
      <c r="AK1533">
        <v>0.1867244586793502</v>
      </c>
      <c r="AL1533">
        <v>0.37505513895015441</v>
      </c>
      <c r="AM1533">
        <v>0.26303516746258537</v>
      </c>
      <c r="AN1533" t="s">
        <v>1754</v>
      </c>
      <c r="AO1533">
        <v>20200818</v>
      </c>
      <c r="AP1533">
        <v>210926</v>
      </c>
      <c r="AQ1533">
        <v>3229678</v>
      </c>
      <c r="AS1533">
        <v>1510</v>
      </c>
      <c r="AU1533">
        <v>335</v>
      </c>
      <c r="AW1533">
        <v>128</v>
      </c>
      <c r="AZ1533" t="s">
        <v>362</v>
      </c>
      <c r="BA1533" t="s">
        <v>309</v>
      </c>
      <c r="BB1533" t="s">
        <v>310</v>
      </c>
      <c r="BC1533" t="s">
        <v>311</v>
      </c>
      <c r="BD1533">
        <v>7993</v>
      </c>
      <c r="BF1533" t="s">
        <v>310</v>
      </c>
      <c r="BH1533">
        <v>209594</v>
      </c>
      <c r="BI1533">
        <v>7782</v>
      </c>
      <c r="BJ1533">
        <v>211</v>
      </c>
      <c r="BW1533">
        <v>17</v>
      </c>
      <c r="BX1533">
        <v>1740</v>
      </c>
      <c r="BY1533">
        <v>32435</v>
      </c>
      <c r="BZ1533">
        <v>3440604</v>
      </c>
      <c r="CA1533">
        <v>3440604</v>
      </c>
      <c r="CB1533">
        <v>34175</v>
      </c>
      <c r="CC1533">
        <v>3440604</v>
      </c>
      <c r="CD1533">
        <v>26</v>
      </c>
      <c r="CE1533">
        <v>0</v>
      </c>
      <c r="CF1533" t="s">
        <v>1755</v>
      </c>
      <c r="CG1533">
        <v>0</v>
      </c>
      <c r="CH1533">
        <v>0</v>
      </c>
      <c r="CI1533">
        <v>0</v>
      </c>
      <c r="CJ1533">
        <v>0</v>
      </c>
      <c r="CK1533">
        <v>0</v>
      </c>
      <c r="CM1533" t="s">
        <v>1756</v>
      </c>
      <c r="CN1533" t="s">
        <v>1757</v>
      </c>
      <c r="CO1533">
        <v>165</v>
      </c>
    </row>
    <row r="1534" spans="1:93" x14ac:dyDescent="0.2">
      <c r="A1534" t="s">
        <v>2013</v>
      </c>
      <c r="B1534" t="s">
        <v>2052</v>
      </c>
      <c r="C1534" s="2">
        <f>P1534/AD1534*1000000</f>
        <v>118.1369798281107</v>
      </c>
      <c r="D1534" s="2">
        <f>LN(C1534)</f>
        <v>4.7718447972058682</v>
      </c>
      <c r="E1534">
        <v>11.71207560610522</v>
      </c>
      <c r="F1534">
        <v>275.39024098219238</v>
      </c>
      <c r="G1534">
        <v>301.53584785898261</v>
      </c>
      <c r="H1534">
        <v>90.621809554773762</v>
      </c>
      <c r="I1534">
        <v>90.757623675969114</v>
      </c>
      <c r="J1534" t="s">
        <v>1902</v>
      </c>
      <c r="K1534" t="s">
        <v>94</v>
      </c>
      <c r="L1534" t="s">
        <v>95</v>
      </c>
      <c r="M1534">
        <v>40.303197539999999</v>
      </c>
      <c r="N1534">
        <v>-86.472772570000004</v>
      </c>
      <c r="O1534">
        <v>479</v>
      </c>
      <c r="P1534">
        <v>4</v>
      </c>
      <c r="Q1534">
        <v>0</v>
      </c>
      <c r="R1534">
        <v>475</v>
      </c>
      <c r="S1534" t="s">
        <v>2053</v>
      </c>
      <c r="T1534">
        <v>23816</v>
      </c>
      <c r="U1534">
        <v>2016</v>
      </c>
      <c r="V1534">
        <v>5.2275365735426599E-2</v>
      </c>
      <c r="W1534">
        <v>60.646942857142903</v>
      </c>
      <c r="X1534">
        <v>110342.857142857</v>
      </c>
      <c r="Y1534">
        <v>3.0440407380083398E-3</v>
      </c>
      <c r="Z1534">
        <v>58918.571428571398</v>
      </c>
      <c r="AA1534">
        <v>0.77782305440250199</v>
      </c>
      <c r="AB1534">
        <v>3.7392668532813797E-2</v>
      </c>
      <c r="AC1534">
        <v>0.182262148536396</v>
      </c>
      <c r="AD1534">
        <v>33859</v>
      </c>
      <c r="AE1534">
        <v>1.8744044181440401E-3</v>
      </c>
      <c r="AF1534">
        <v>3.9698672701061501E-4</v>
      </c>
      <c r="AG1534">
        <v>0.97274551427085798</v>
      </c>
      <c r="AH1534">
        <v>3</v>
      </c>
      <c r="AI1534">
        <v>597731</v>
      </c>
      <c r="AJ1534">
        <v>0.14828074836339419</v>
      </c>
      <c r="AK1534">
        <v>0.22095223436629521</v>
      </c>
      <c r="AL1534">
        <v>0.3857738681781604</v>
      </c>
      <c r="AM1534">
        <v>0.24499314909215009</v>
      </c>
      <c r="AN1534" t="s">
        <v>2017</v>
      </c>
      <c r="AO1534">
        <v>20200818</v>
      </c>
      <c r="AP1534">
        <v>81847</v>
      </c>
      <c r="AQ1534">
        <v>846767</v>
      </c>
      <c r="AS1534">
        <v>849</v>
      </c>
      <c r="AT1534">
        <v>10037</v>
      </c>
      <c r="AU1534">
        <v>251</v>
      </c>
      <c r="AV1534">
        <v>2052</v>
      </c>
      <c r="AW1534">
        <v>94</v>
      </c>
      <c r="AY1534">
        <v>61518</v>
      </c>
      <c r="AZ1534" t="s">
        <v>308</v>
      </c>
      <c r="BA1534" t="s">
        <v>1004</v>
      </c>
      <c r="BB1534" t="s">
        <v>1005</v>
      </c>
      <c r="BC1534" t="s">
        <v>1006</v>
      </c>
      <c r="BD1534">
        <v>3165</v>
      </c>
      <c r="BE1534">
        <v>10037</v>
      </c>
      <c r="BF1534" t="s">
        <v>1005</v>
      </c>
      <c r="BI1534">
        <v>2954</v>
      </c>
      <c r="BJ1534">
        <v>211</v>
      </c>
      <c r="BL1534">
        <v>928614</v>
      </c>
      <c r="BW1534">
        <v>18</v>
      </c>
      <c r="BX1534">
        <v>841</v>
      </c>
      <c r="BY1534">
        <v>13140</v>
      </c>
      <c r="BZ1534">
        <v>928614</v>
      </c>
      <c r="CA1534">
        <v>928614</v>
      </c>
      <c r="CB1534">
        <v>13981</v>
      </c>
      <c r="CC1534">
        <v>928614</v>
      </c>
      <c r="CD1534">
        <v>30</v>
      </c>
      <c r="CE1534">
        <v>64</v>
      </c>
      <c r="CF1534" t="s">
        <v>2018</v>
      </c>
      <c r="CG1534">
        <v>0</v>
      </c>
      <c r="CH1534">
        <v>0</v>
      </c>
      <c r="CI1534">
        <v>0</v>
      </c>
      <c r="CJ1534">
        <v>0</v>
      </c>
      <c r="CK1534">
        <v>0</v>
      </c>
      <c r="CM1534" t="s">
        <v>2019</v>
      </c>
      <c r="CN1534" t="s">
        <v>982</v>
      </c>
      <c r="CO1534">
        <v>162</v>
      </c>
    </row>
    <row r="1535" spans="1:93" x14ac:dyDescent="0.2">
      <c r="A1535" t="s">
        <v>2013</v>
      </c>
      <c r="B1535" t="s">
        <v>2064</v>
      </c>
      <c r="C1535" s="2">
        <f>P1535/AD1535*1000000</f>
        <v>90.711175616835988</v>
      </c>
      <c r="D1535" s="2">
        <f>LN(C1535)</f>
        <v>4.5076805647108342</v>
      </c>
      <c r="E1535">
        <v>10.41594174144223</v>
      </c>
      <c r="F1535">
        <v>274.46565608292423</v>
      </c>
      <c r="G1535">
        <v>301.32493860246183</v>
      </c>
      <c r="H1535">
        <v>91.033632452088227</v>
      </c>
      <c r="I1535">
        <v>89.261123712516152</v>
      </c>
      <c r="J1535" t="s">
        <v>181</v>
      </c>
      <c r="K1535" t="s">
        <v>94</v>
      </c>
      <c r="L1535" t="s">
        <v>95</v>
      </c>
      <c r="M1535">
        <v>41.398046219999998</v>
      </c>
      <c r="N1535">
        <v>-84.999069340000005</v>
      </c>
      <c r="O1535">
        <v>256</v>
      </c>
      <c r="P1535">
        <v>4</v>
      </c>
      <c r="Q1535">
        <v>0</v>
      </c>
      <c r="R1535">
        <v>252</v>
      </c>
      <c r="S1535" t="s">
        <v>2065</v>
      </c>
      <c r="T1535">
        <v>24310</v>
      </c>
      <c r="U1535">
        <v>2016</v>
      </c>
      <c r="V1535">
        <v>6.5111011417705394E-2</v>
      </c>
      <c r="W1535">
        <v>120.24207</v>
      </c>
      <c r="X1535">
        <v>115950</v>
      </c>
      <c r="Y1535">
        <v>3.92489956374837E-3</v>
      </c>
      <c r="Z1535">
        <v>52522.625</v>
      </c>
      <c r="AA1535">
        <v>0.79081466910034504</v>
      </c>
      <c r="AB1535">
        <v>2.8444230296635498E-2</v>
      </c>
      <c r="AC1535">
        <v>0.155846648461269</v>
      </c>
      <c r="AD1535">
        <v>44096</v>
      </c>
      <c r="AE1535">
        <v>3.1172047989452001E-3</v>
      </c>
      <c r="AF1535">
        <v>8.7045047653450103E-4</v>
      </c>
      <c r="AG1535">
        <v>0.96192790171124898</v>
      </c>
      <c r="AH1535">
        <v>4</v>
      </c>
      <c r="AI1535">
        <v>750012</v>
      </c>
      <c r="AJ1535">
        <v>0.12819128227281701</v>
      </c>
      <c r="AK1535">
        <v>0.22093779832856009</v>
      </c>
      <c r="AL1535">
        <v>0.39459901974901729</v>
      </c>
      <c r="AM1535">
        <v>0.25627189964960562</v>
      </c>
      <c r="AN1535" t="s">
        <v>2017</v>
      </c>
      <c r="AO1535">
        <v>20200818</v>
      </c>
      <c r="AP1535">
        <v>81847</v>
      </c>
      <c r="AQ1535">
        <v>846767</v>
      </c>
      <c r="AS1535">
        <v>849</v>
      </c>
      <c r="AT1535">
        <v>10037</v>
      </c>
      <c r="AU1535">
        <v>251</v>
      </c>
      <c r="AV1535">
        <v>2052</v>
      </c>
      <c r="AW1535">
        <v>94</v>
      </c>
      <c r="AY1535">
        <v>61518</v>
      </c>
      <c r="AZ1535" t="s">
        <v>308</v>
      </c>
      <c r="BA1535" t="s">
        <v>1004</v>
      </c>
      <c r="BB1535" t="s">
        <v>1005</v>
      </c>
      <c r="BC1535" t="s">
        <v>1006</v>
      </c>
      <c r="BD1535">
        <v>3165</v>
      </c>
      <c r="BE1535">
        <v>10037</v>
      </c>
      <c r="BF1535" t="s">
        <v>1005</v>
      </c>
      <c r="BI1535">
        <v>2954</v>
      </c>
      <c r="BJ1535">
        <v>211</v>
      </c>
      <c r="BL1535">
        <v>928614</v>
      </c>
      <c r="BW1535">
        <v>18</v>
      </c>
      <c r="BX1535">
        <v>841</v>
      </c>
      <c r="BY1535">
        <v>13140</v>
      </c>
      <c r="BZ1535">
        <v>928614</v>
      </c>
      <c r="CA1535">
        <v>928614</v>
      </c>
      <c r="CB1535">
        <v>13981</v>
      </c>
      <c r="CC1535">
        <v>928614</v>
      </c>
      <c r="CD1535">
        <v>30</v>
      </c>
      <c r="CE1535">
        <v>64</v>
      </c>
      <c r="CF1535" t="s">
        <v>2018</v>
      </c>
      <c r="CG1535">
        <v>0</v>
      </c>
      <c r="CH1535">
        <v>0</v>
      </c>
      <c r="CI1535">
        <v>0</v>
      </c>
      <c r="CJ1535">
        <v>0</v>
      </c>
      <c r="CK1535">
        <v>0</v>
      </c>
      <c r="CM1535" t="s">
        <v>2019</v>
      </c>
      <c r="CN1535" t="s">
        <v>982</v>
      </c>
      <c r="CO1535">
        <v>162</v>
      </c>
    </row>
    <row r="1536" spans="1:93" x14ac:dyDescent="0.2">
      <c r="A1536" t="s">
        <v>2013</v>
      </c>
      <c r="B1536" t="s">
        <v>2085</v>
      </c>
      <c r="C1536" s="2">
        <f>P1536/AD1536*1000000</f>
        <v>125.94458438287154</v>
      </c>
      <c r="D1536" s="2">
        <f>LN(C1536)</f>
        <v>4.8358420037230925</v>
      </c>
      <c r="E1536">
        <v>11.87367656135137</v>
      </c>
      <c r="F1536">
        <v>279.03805092269539</v>
      </c>
      <c r="G1536">
        <v>303.95765685301382</v>
      </c>
      <c r="H1536">
        <v>88.560869080443339</v>
      </c>
      <c r="I1536">
        <v>92.427505966198879</v>
      </c>
      <c r="J1536" t="s">
        <v>2086</v>
      </c>
      <c r="K1536" t="s">
        <v>94</v>
      </c>
      <c r="L1536" t="s">
        <v>95</v>
      </c>
      <c r="M1536">
        <v>38.303937230000003</v>
      </c>
      <c r="N1536">
        <v>-87.580549379999994</v>
      </c>
      <c r="O1536">
        <v>254</v>
      </c>
      <c r="P1536">
        <v>4</v>
      </c>
      <c r="Q1536">
        <v>0</v>
      </c>
      <c r="R1536">
        <v>250</v>
      </c>
      <c r="S1536" t="s">
        <v>2087</v>
      </c>
      <c r="T1536">
        <v>25203</v>
      </c>
      <c r="U1536">
        <v>2016</v>
      </c>
      <c r="V1536">
        <v>0.116501215712025</v>
      </c>
      <c r="W1536">
        <v>162.50088</v>
      </c>
      <c r="X1536">
        <v>106620</v>
      </c>
      <c r="Y1536">
        <v>1.11868058375351E-2</v>
      </c>
      <c r="Z1536">
        <v>56828.5</v>
      </c>
      <c r="AA1536">
        <v>0.83963396385113198</v>
      </c>
      <c r="AB1536">
        <v>8.76545413835585E-3</v>
      </c>
      <c r="AC1536">
        <v>0.144134268254625</v>
      </c>
      <c r="AD1536">
        <v>31760</v>
      </c>
      <c r="AE1536">
        <v>4.2318378441508998E-3</v>
      </c>
      <c r="AF1536">
        <v>1.0274037784401299E-3</v>
      </c>
      <c r="AG1536">
        <v>0.964651485872837</v>
      </c>
      <c r="AH1536">
        <v>4</v>
      </c>
      <c r="AI1536">
        <v>598393</v>
      </c>
      <c r="AJ1536">
        <v>0.1561816398253322</v>
      </c>
      <c r="AK1536">
        <v>0.20026470897888179</v>
      </c>
      <c r="AL1536">
        <v>0.37993091496725401</v>
      </c>
      <c r="AM1536">
        <v>0.26362273622853211</v>
      </c>
      <c r="AN1536" t="s">
        <v>2017</v>
      </c>
      <c r="AO1536">
        <v>20200818</v>
      </c>
      <c r="AP1536">
        <v>81847</v>
      </c>
      <c r="AQ1536">
        <v>846767</v>
      </c>
      <c r="AS1536">
        <v>849</v>
      </c>
      <c r="AT1536">
        <v>10037</v>
      </c>
      <c r="AU1536">
        <v>251</v>
      </c>
      <c r="AV1536">
        <v>2052</v>
      </c>
      <c r="AW1536">
        <v>94</v>
      </c>
      <c r="AY1536">
        <v>61518</v>
      </c>
      <c r="AZ1536" t="s">
        <v>308</v>
      </c>
      <c r="BA1536" t="s">
        <v>1004</v>
      </c>
      <c r="BB1536" t="s">
        <v>1005</v>
      </c>
      <c r="BC1536" t="s">
        <v>1006</v>
      </c>
      <c r="BD1536">
        <v>3165</v>
      </c>
      <c r="BE1536">
        <v>10037</v>
      </c>
      <c r="BF1536" t="s">
        <v>1005</v>
      </c>
      <c r="BI1536">
        <v>2954</v>
      </c>
      <c r="BJ1536">
        <v>211</v>
      </c>
      <c r="BL1536">
        <v>928614</v>
      </c>
      <c r="BW1536">
        <v>18</v>
      </c>
      <c r="BX1536">
        <v>841</v>
      </c>
      <c r="BY1536">
        <v>13140</v>
      </c>
      <c r="BZ1536">
        <v>928614</v>
      </c>
      <c r="CA1536">
        <v>928614</v>
      </c>
      <c r="CB1536">
        <v>13981</v>
      </c>
      <c r="CC1536">
        <v>928614</v>
      </c>
      <c r="CD1536">
        <v>30</v>
      </c>
      <c r="CE1536">
        <v>64</v>
      </c>
      <c r="CF1536" t="s">
        <v>2018</v>
      </c>
      <c r="CG1536">
        <v>0</v>
      </c>
      <c r="CH1536">
        <v>0</v>
      </c>
      <c r="CI1536">
        <v>0</v>
      </c>
      <c r="CJ1536">
        <v>0</v>
      </c>
      <c r="CK1536">
        <v>0</v>
      </c>
      <c r="CM1536" t="s">
        <v>2019</v>
      </c>
      <c r="CN1536" t="s">
        <v>982</v>
      </c>
      <c r="CO1536">
        <v>162</v>
      </c>
    </row>
    <row r="1537" spans="1:93" x14ac:dyDescent="0.2">
      <c r="A1537" t="s">
        <v>2013</v>
      </c>
      <c r="B1537" t="s">
        <v>2190</v>
      </c>
      <c r="C1537" s="2">
        <f>P1537/AD1537*1000000</f>
        <v>601.23252667969336</v>
      </c>
      <c r="D1537" s="2">
        <f>LN(C1537)</f>
        <v>6.3989817593422771</v>
      </c>
      <c r="E1537">
        <v>11.613152882739771</v>
      </c>
      <c r="F1537">
        <v>276.25897176964997</v>
      </c>
      <c r="G1537">
        <v>301.75815575418483</v>
      </c>
      <c r="H1537">
        <v>90.222626370405791</v>
      </c>
      <c r="I1537">
        <v>90.84315366723375</v>
      </c>
      <c r="J1537" t="s">
        <v>2191</v>
      </c>
      <c r="K1537" t="s">
        <v>94</v>
      </c>
      <c r="L1537" t="s">
        <v>95</v>
      </c>
      <c r="M1537">
        <v>39.62002287</v>
      </c>
      <c r="N1537">
        <v>-85.465559900000002</v>
      </c>
      <c r="O1537">
        <v>105</v>
      </c>
      <c r="P1537">
        <v>4</v>
      </c>
      <c r="Q1537">
        <v>0</v>
      </c>
      <c r="R1537">
        <v>101</v>
      </c>
      <c r="S1537" t="s">
        <v>2192</v>
      </c>
      <c r="T1537">
        <v>23906</v>
      </c>
      <c r="U1537">
        <v>2016</v>
      </c>
      <c r="V1537">
        <v>9.2383446883699497E-2</v>
      </c>
      <c r="W1537">
        <v>392.5481375</v>
      </c>
      <c r="X1537">
        <v>95320.833333333299</v>
      </c>
      <c r="Y1537">
        <v>0</v>
      </c>
      <c r="Z1537">
        <v>62708.925000000003</v>
      </c>
      <c r="AA1537">
        <v>0.82445077083863905</v>
      </c>
      <c r="AB1537">
        <v>5.8180166959366803E-3</v>
      </c>
      <c r="AC1537">
        <v>0.27385148372924301</v>
      </c>
      <c r="AD1537">
        <v>6653</v>
      </c>
      <c r="AE1537">
        <v>3.5657850926284701E-3</v>
      </c>
      <c r="AF1537">
        <v>0</v>
      </c>
      <c r="AG1537">
        <v>0.99125355003864302</v>
      </c>
      <c r="AH1537">
        <v>5</v>
      </c>
      <c r="AI1537">
        <v>316133</v>
      </c>
      <c r="AJ1537">
        <v>0.15799679248923709</v>
      </c>
      <c r="AK1537">
        <v>0.2070109732296217</v>
      </c>
      <c r="AL1537">
        <v>0.37187196528043581</v>
      </c>
      <c r="AM1537">
        <v>0.2631202690007054</v>
      </c>
      <c r="AN1537" t="s">
        <v>2017</v>
      </c>
      <c r="AO1537">
        <v>20200818</v>
      </c>
      <c r="AP1537">
        <v>81847</v>
      </c>
      <c r="AQ1537">
        <v>846767</v>
      </c>
      <c r="AS1537">
        <v>849</v>
      </c>
      <c r="AT1537">
        <v>10037</v>
      </c>
      <c r="AU1537">
        <v>251</v>
      </c>
      <c r="AV1537">
        <v>2052</v>
      </c>
      <c r="AW1537">
        <v>94</v>
      </c>
      <c r="AY1537">
        <v>61518</v>
      </c>
      <c r="AZ1537" t="s">
        <v>308</v>
      </c>
      <c r="BA1537" t="s">
        <v>1004</v>
      </c>
      <c r="BB1537" t="s">
        <v>1005</v>
      </c>
      <c r="BC1537" t="s">
        <v>1006</v>
      </c>
      <c r="BD1537">
        <v>3165</v>
      </c>
      <c r="BE1537">
        <v>10037</v>
      </c>
      <c r="BF1537" t="s">
        <v>1005</v>
      </c>
      <c r="BI1537">
        <v>2954</v>
      </c>
      <c r="BJ1537">
        <v>211</v>
      </c>
      <c r="BL1537">
        <v>928614</v>
      </c>
      <c r="BW1537">
        <v>18</v>
      </c>
      <c r="BX1537">
        <v>841</v>
      </c>
      <c r="BY1537">
        <v>13140</v>
      </c>
      <c r="BZ1537">
        <v>928614</v>
      </c>
      <c r="CA1537">
        <v>928614</v>
      </c>
      <c r="CB1537">
        <v>13981</v>
      </c>
      <c r="CC1537">
        <v>928614</v>
      </c>
      <c r="CD1537">
        <v>30</v>
      </c>
      <c r="CE1537">
        <v>64</v>
      </c>
      <c r="CF1537" t="s">
        <v>2018</v>
      </c>
      <c r="CG1537">
        <v>0</v>
      </c>
      <c r="CH1537">
        <v>0</v>
      </c>
      <c r="CI1537">
        <v>0</v>
      </c>
      <c r="CJ1537">
        <v>0</v>
      </c>
      <c r="CK1537">
        <v>0</v>
      </c>
      <c r="CM1537" t="s">
        <v>2019</v>
      </c>
      <c r="CN1537" t="s">
        <v>982</v>
      </c>
      <c r="CO1537">
        <v>162</v>
      </c>
    </row>
    <row r="1538" spans="1:93" x14ac:dyDescent="0.2">
      <c r="A1538" t="s">
        <v>2241</v>
      </c>
      <c r="B1538" t="s">
        <v>2254</v>
      </c>
      <c r="C1538" s="2">
        <f>P1538/AD1538*1000000</f>
        <v>242.33612019871563</v>
      </c>
      <c r="D1538" s="2">
        <f>LN(C1538)</f>
        <v>5.4903256889315353</v>
      </c>
      <c r="E1538">
        <v>8.0579074728661606</v>
      </c>
      <c r="F1538">
        <v>271.32597082662352</v>
      </c>
      <c r="G1538">
        <v>300.55575737291952</v>
      </c>
      <c r="H1538">
        <v>90.583974164442296</v>
      </c>
      <c r="I1538">
        <v>88.380178367877306</v>
      </c>
      <c r="J1538" t="s">
        <v>2255</v>
      </c>
      <c r="K1538" t="s">
        <v>94</v>
      </c>
      <c r="L1538" t="s">
        <v>95</v>
      </c>
      <c r="M1538">
        <v>43.283832179999997</v>
      </c>
      <c r="N1538">
        <v>-91.378609220000001</v>
      </c>
      <c r="O1538">
        <v>164</v>
      </c>
      <c r="P1538">
        <v>4</v>
      </c>
      <c r="Q1538">
        <v>0</v>
      </c>
      <c r="R1538">
        <v>160</v>
      </c>
      <c r="S1538" t="s">
        <v>2256</v>
      </c>
      <c r="T1538">
        <v>28388</v>
      </c>
      <c r="U1538">
        <v>2016</v>
      </c>
      <c r="V1538">
        <v>7.8266415312098395E-2</v>
      </c>
      <c r="W1538">
        <v>22.08094075</v>
      </c>
      <c r="X1538">
        <v>115928.33333333299</v>
      </c>
      <c r="Y1538">
        <v>9.4582865373511304E-3</v>
      </c>
      <c r="Z1538">
        <v>50224.375</v>
      </c>
      <c r="AA1538">
        <v>0.79556930216884203</v>
      </c>
      <c r="AB1538">
        <v>3.5187440908758201E-2</v>
      </c>
      <c r="AC1538">
        <v>0.13597229895825499</v>
      </c>
      <c r="AD1538">
        <v>16506</v>
      </c>
      <c r="AE1538">
        <v>4.3703282615797099E-3</v>
      </c>
      <c r="AF1538">
        <v>1.2520948680939E-3</v>
      </c>
      <c r="AG1538">
        <v>0.97087723721772001</v>
      </c>
      <c r="AH1538">
        <v>2</v>
      </c>
      <c r="AI1538">
        <v>256830</v>
      </c>
      <c r="AJ1538">
        <v>0.19509792469727061</v>
      </c>
      <c r="AK1538">
        <v>0.193941517735467</v>
      </c>
      <c r="AL1538">
        <v>0.33879219717322739</v>
      </c>
      <c r="AM1538">
        <v>0.27216836039403502</v>
      </c>
      <c r="AN1538" t="s">
        <v>2244</v>
      </c>
      <c r="AO1538">
        <v>20200818</v>
      </c>
      <c r="AP1538">
        <v>52951</v>
      </c>
      <c r="AQ1538">
        <v>504147</v>
      </c>
      <c r="AS1538">
        <v>287</v>
      </c>
      <c r="AU1538">
        <v>86</v>
      </c>
      <c r="AW1538">
        <v>35</v>
      </c>
      <c r="AY1538">
        <v>41565</v>
      </c>
      <c r="AZ1538" t="s">
        <v>308</v>
      </c>
      <c r="BA1538" t="s">
        <v>309</v>
      </c>
      <c r="BB1538" t="s">
        <v>310</v>
      </c>
      <c r="BC1538" t="s">
        <v>311</v>
      </c>
      <c r="BD1538">
        <v>989</v>
      </c>
      <c r="BF1538" t="s">
        <v>310</v>
      </c>
      <c r="BH1538">
        <v>52951</v>
      </c>
      <c r="BL1538">
        <v>565139</v>
      </c>
      <c r="BP1538">
        <v>44689</v>
      </c>
      <c r="BQ1538">
        <v>2928</v>
      </c>
      <c r="BR1538">
        <v>41721</v>
      </c>
      <c r="BW1538">
        <v>19</v>
      </c>
      <c r="BX1538">
        <v>229</v>
      </c>
      <c r="BY1538">
        <v>2885</v>
      </c>
      <c r="BZ1538">
        <v>557098</v>
      </c>
      <c r="CA1538">
        <v>557098</v>
      </c>
      <c r="CB1538">
        <v>3114</v>
      </c>
      <c r="CC1538">
        <v>557098</v>
      </c>
      <c r="CD1538">
        <v>8</v>
      </c>
      <c r="CE1538">
        <v>0</v>
      </c>
      <c r="CF1538" t="s">
        <v>2245</v>
      </c>
      <c r="CG1538">
        <v>0</v>
      </c>
      <c r="CH1538">
        <v>0</v>
      </c>
      <c r="CI1538">
        <v>0</v>
      </c>
      <c r="CJ1538">
        <v>0</v>
      </c>
      <c r="CK1538">
        <v>0</v>
      </c>
      <c r="CM1538" t="s">
        <v>2241</v>
      </c>
      <c r="CN1538" t="s">
        <v>368</v>
      </c>
      <c r="CO1538">
        <v>0</v>
      </c>
    </row>
    <row r="1539" spans="1:93" x14ac:dyDescent="0.2">
      <c r="A1539" t="s">
        <v>2241</v>
      </c>
      <c r="B1539" t="s">
        <v>2304</v>
      </c>
      <c r="C1539" s="2">
        <f>P1539/AD1539*1000000</f>
        <v>84.869830896861941</v>
      </c>
      <c r="D1539" s="2">
        <f>LN(C1539)</f>
        <v>4.4411186814835704</v>
      </c>
      <c r="E1539">
        <v>10.50017400063669</v>
      </c>
      <c r="F1539">
        <v>273.17240244643477</v>
      </c>
      <c r="G1539">
        <v>301.48288272002952</v>
      </c>
      <c r="H1539">
        <v>91.520566761399479</v>
      </c>
      <c r="I1539">
        <v>89.856052911979091</v>
      </c>
      <c r="J1539" t="s">
        <v>1902</v>
      </c>
      <c r="K1539" t="s">
        <v>94</v>
      </c>
      <c r="L1539" t="s">
        <v>95</v>
      </c>
      <c r="M1539">
        <v>41.89981633</v>
      </c>
      <c r="N1539">
        <v>-90.532750960000001</v>
      </c>
      <c r="O1539">
        <v>543</v>
      </c>
      <c r="P1539">
        <v>4</v>
      </c>
      <c r="Q1539">
        <v>0</v>
      </c>
      <c r="R1539">
        <v>539</v>
      </c>
      <c r="S1539" t="s">
        <v>2305</v>
      </c>
      <c r="T1539">
        <v>28341</v>
      </c>
      <c r="U1539">
        <v>2016</v>
      </c>
      <c r="V1539">
        <v>4.9810492651586803E-2</v>
      </c>
      <c r="W1539">
        <v>63.438384083333297</v>
      </c>
      <c r="X1539">
        <v>128600</v>
      </c>
      <c r="Y1539">
        <v>6.9905286415576596E-3</v>
      </c>
      <c r="Z1539">
        <v>57124</v>
      </c>
      <c r="AA1539">
        <v>0.81513771622798203</v>
      </c>
      <c r="AB1539">
        <v>1.91689846130455E-2</v>
      </c>
      <c r="AC1539">
        <v>0.12774089048278101</v>
      </c>
      <c r="AD1539">
        <v>47131</v>
      </c>
      <c r="AE1539">
        <v>2.62117980062441E-3</v>
      </c>
      <c r="AF1539">
        <v>1.89528774646751E-3</v>
      </c>
      <c r="AG1539">
        <v>0.97223306575843704</v>
      </c>
      <c r="AH1539">
        <v>3</v>
      </c>
      <c r="AI1539">
        <v>883954</v>
      </c>
      <c r="AJ1539">
        <v>0.16796575387407039</v>
      </c>
      <c r="AK1539">
        <v>0.19766073800220371</v>
      </c>
      <c r="AL1539">
        <v>0.36602922776524571</v>
      </c>
      <c r="AM1539">
        <v>0.26834428035848018</v>
      </c>
      <c r="AN1539" t="s">
        <v>2244</v>
      </c>
      <c r="AO1539">
        <v>20200818</v>
      </c>
      <c r="AP1539">
        <v>52951</v>
      </c>
      <c r="AQ1539">
        <v>504147</v>
      </c>
      <c r="AS1539">
        <v>287</v>
      </c>
      <c r="AU1539">
        <v>86</v>
      </c>
      <c r="AW1539">
        <v>35</v>
      </c>
      <c r="AY1539">
        <v>41565</v>
      </c>
      <c r="AZ1539" t="s">
        <v>308</v>
      </c>
      <c r="BA1539" t="s">
        <v>309</v>
      </c>
      <c r="BB1539" t="s">
        <v>310</v>
      </c>
      <c r="BC1539" t="s">
        <v>311</v>
      </c>
      <c r="BD1539">
        <v>989</v>
      </c>
      <c r="BF1539" t="s">
        <v>310</v>
      </c>
      <c r="BH1539">
        <v>52951</v>
      </c>
      <c r="BL1539">
        <v>565139</v>
      </c>
      <c r="BP1539">
        <v>44689</v>
      </c>
      <c r="BQ1539">
        <v>2928</v>
      </c>
      <c r="BR1539">
        <v>41721</v>
      </c>
      <c r="BW1539">
        <v>19</v>
      </c>
      <c r="BX1539">
        <v>229</v>
      </c>
      <c r="BY1539">
        <v>2885</v>
      </c>
      <c r="BZ1539">
        <v>557098</v>
      </c>
      <c r="CA1539">
        <v>557098</v>
      </c>
      <c r="CB1539">
        <v>3114</v>
      </c>
      <c r="CC1539">
        <v>557098</v>
      </c>
      <c r="CD1539">
        <v>8</v>
      </c>
      <c r="CE1539">
        <v>0</v>
      </c>
      <c r="CF1539" t="s">
        <v>2245</v>
      </c>
      <c r="CG1539">
        <v>0</v>
      </c>
      <c r="CH1539">
        <v>0</v>
      </c>
      <c r="CI1539">
        <v>0</v>
      </c>
      <c r="CJ1539">
        <v>0</v>
      </c>
      <c r="CK1539">
        <v>0</v>
      </c>
      <c r="CM1539" t="s">
        <v>2241</v>
      </c>
      <c r="CN1539" t="s">
        <v>368</v>
      </c>
      <c r="CO1539">
        <v>0</v>
      </c>
    </row>
    <row r="1540" spans="1:93" x14ac:dyDescent="0.2">
      <c r="A1540" t="s">
        <v>2241</v>
      </c>
      <c r="B1540" t="s">
        <v>2355</v>
      </c>
      <c r="C1540" s="2">
        <f>P1540/AD1540*1000000</f>
        <v>204.13370757846388</v>
      </c>
      <c r="D1540" s="2">
        <f>LN(C1540)</f>
        <v>5.3187752084504325</v>
      </c>
      <c r="E1540">
        <v>9.0359838879397518</v>
      </c>
      <c r="F1540">
        <v>275.09014243613672</v>
      </c>
      <c r="G1540">
        <v>302.58038414145062</v>
      </c>
      <c r="H1540">
        <v>90.413525392032795</v>
      </c>
      <c r="I1540">
        <v>91.450053927218022</v>
      </c>
      <c r="J1540" t="s">
        <v>208</v>
      </c>
      <c r="K1540" t="s">
        <v>94</v>
      </c>
      <c r="L1540" t="s">
        <v>95</v>
      </c>
      <c r="M1540">
        <v>40.987679620000002</v>
      </c>
      <c r="N1540">
        <v>-91.544363489999995</v>
      </c>
      <c r="O1540">
        <v>171</v>
      </c>
      <c r="P1540">
        <v>4</v>
      </c>
      <c r="Q1540">
        <v>0</v>
      </c>
      <c r="R1540">
        <v>167</v>
      </c>
      <c r="S1540" t="s">
        <v>2356</v>
      </c>
      <c r="T1540">
        <v>28649</v>
      </c>
      <c r="U1540">
        <v>2016</v>
      </c>
      <c r="V1540">
        <v>5.6477691928812301E-2</v>
      </c>
      <c r="W1540">
        <v>30.922778333333302</v>
      </c>
      <c r="X1540">
        <v>102400</v>
      </c>
      <c r="Y1540">
        <v>5.8599759447288203E-3</v>
      </c>
      <c r="Z1540">
        <v>54062</v>
      </c>
      <c r="AA1540">
        <v>0.75497052378693097</v>
      </c>
      <c r="AB1540">
        <v>2.2283201904144099E-2</v>
      </c>
      <c r="AC1540">
        <v>0.121070643046088</v>
      </c>
      <c r="AD1540">
        <v>19595</v>
      </c>
      <c r="AE1540">
        <v>1.0982448108656701E-2</v>
      </c>
      <c r="AF1540">
        <v>2.39314934792955E-3</v>
      </c>
      <c r="AG1540">
        <v>0.963430236982879</v>
      </c>
      <c r="AH1540">
        <v>2</v>
      </c>
      <c r="AI1540">
        <v>363317</v>
      </c>
      <c r="AJ1540">
        <v>0.15868786761973699</v>
      </c>
      <c r="AK1540">
        <v>0.1909847323411786</v>
      </c>
      <c r="AL1540">
        <v>0.39269838735869778</v>
      </c>
      <c r="AM1540">
        <v>0.25762901268038663</v>
      </c>
      <c r="AN1540" t="s">
        <v>2244</v>
      </c>
      <c r="AO1540">
        <v>20200818</v>
      </c>
      <c r="AP1540">
        <v>52951</v>
      </c>
      <c r="AQ1540">
        <v>504147</v>
      </c>
      <c r="AS1540">
        <v>287</v>
      </c>
      <c r="AU1540">
        <v>86</v>
      </c>
      <c r="AW1540">
        <v>35</v>
      </c>
      <c r="AY1540">
        <v>41565</v>
      </c>
      <c r="AZ1540" t="s">
        <v>308</v>
      </c>
      <c r="BA1540" t="s">
        <v>309</v>
      </c>
      <c r="BB1540" t="s">
        <v>310</v>
      </c>
      <c r="BC1540" t="s">
        <v>311</v>
      </c>
      <c r="BD1540">
        <v>989</v>
      </c>
      <c r="BF1540" t="s">
        <v>310</v>
      </c>
      <c r="BH1540">
        <v>52951</v>
      </c>
      <c r="BL1540">
        <v>565139</v>
      </c>
      <c r="BP1540">
        <v>44689</v>
      </c>
      <c r="BQ1540">
        <v>2928</v>
      </c>
      <c r="BR1540">
        <v>41721</v>
      </c>
      <c r="BW1540">
        <v>19</v>
      </c>
      <c r="BX1540">
        <v>229</v>
      </c>
      <c r="BY1540">
        <v>2885</v>
      </c>
      <c r="BZ1540">
        <v>557098</v>
      </c>
      <c r="CA1540">
        <v>557098</v>
      </c>
      <c r="CB1540">
        <v>3114</v>
      </c>
      <c r="CC1540">
        <v>557098</v>
      </c>
      <c r="CD1540">
        <v>8</v>
      </c>
      <c r="CE1540">
        <v>0</v>
      </c>
      <c r="CF1540" t="s">
        <v>2245</v>
      </c>
      <c r="CG1540">
        <v>0</v>
      </c>
      <c r="CH1540">
        <v>0</v>
      </c>
      <c r="CI1540">
        <v>0</v>
      </c>
      <c r="CJ1540">
        <v>0</v>
      </c>
      <c r="CK1540">
        <v>0</v>
      </c>
      <c r="CM1540" t="s">
        <v>2241</v>
      </c>
      <c r="CN1540" t="s">
        <v>368</v>
      </c>
      <c r="CO1540">
        <v>0</v>
      </c>
    </row>
    <row r="1541" spans="1:93" x14ac:dyDescent="0.2">
      <c r="A1541" t="s">
        <v>2241</v>
      </c>
      <c r="B1541" t="s">
        <v>2390</v>
      </c>
      <c r="C1541" s="2">
        <f>P1541/AD1541*1000000</f>
        <v>452.13066576240533</v>
      </c>
      <c r="D1541" s="2">
        <f>LN(C1541)</f>
        <v>6.1139712216007789</v>
      </c>
      <c r="E1541">
        <v>7.7999298254714109</v>
      </c>
      <c r="F1541">
        <v>274.74405530848969</v>
      </c>
      <c r="G1541">
        <v>302.22571815135751</v>
      </c>
      <c r="H1541">
        <v>91.332724046772128</v>
      </c>
      <c r="I1541">
        <v>92.462872038814794</v>
      </c>
      <c r="J1541" t="s">
        <v>2391</v>
      </c>
      <c r="K1541" t="s">
        <v>94</v>
      </c>
      <c r="L1541" t="s">
        <v>95</v>
      </c>
      <c r="M1541">
        <v>41.029589639999998</v>
      </c>
      <c r="N1541">
        <v>-93.32780803</v>
      </c>
      <c r="O1541">
        <v>78</v>
      </c>
      <c r="P1541">
        <v>4</v>
      </c>
      <c r="Q1541">
        <v>0</v>
      </c>
      <c r="R1541">
        <v>74</v>
      </c>
      <c r="S1541" t="s">
        <v>2392</v>
      </c>
      <c r="T1541">
        <v>27199</v>
      </c>
      <c r="U1541">
        <v>2016</v>
      </c>
      <c r="V1541">
        <v>7.7022337351560097E-2</v>
      </c>
      <c r="W1541">
        <v>41.888485199999998</v>
      </c>
      <c r="X1541">
        <v>76300</v>
      </c>
      <c r="Y1541">
        <v>1.65343417311921E-3</v>
      </c>
      <c r="Z1541">
        <v>50472.800000000003</v>
      </c>
      <c r="AA1541">
        <v>0.82801083560683797</v>
      </c>
      <c r="AB1541">
        <v>9.0423494360502097E-3</v>
      </c>
      <c r="AC1541">
        <v>0.177059417032119</v>
      </c>
      <c r="AD1541">
        <v>8847</v>
      </c>
      <c r="AE1541">
        <v>0</v>
      </c>
      <c r="AF1541">
        <v>4.14428242517268E-3</v>
      </c>
      <c r="AG1541">
        <v>0.95559524853534406</v>
      </c>
      <c r="AH1541">
        <v>2</v>
      </c>
      <c r="AI1541">
        <v>163915</v>
      </c>
      <c r="AJ1541">
        <v>0.19792575420187289</v>
      </c>
      <c r="AK1541">
        <v>0.20057346795595279</v>
      </c>
      <c r="AL1541">
        <v>0.33403898361955892</v>
      </c>
      <c r="AM1541">
        <v>0.2674617942226154</v>
      </c>
      <c r="AN1541" t="s">
        <v>2244</v>
      </c>
      <c r="AO1541">
        <v>20200818</v>
      </c>
      <c r="AP1541">
        <v>52951</v>
      </c>
      <c r="AQ1541">
        <v>504147</v>
      </c>
      <c r="AS1541">
        <v>287</v>
      </c>
      <c r="AU1541">
        <v>86</v>
      </c>
      <c r="AW1541">
        <v>35</v>
      </c>
      <c r="AY1541">
        <v>41565</v>
      </c>
      <c r="AZ1541" t="s">
        <v>308</v>
      </c>
      <c r="BA1541" t="s">
        <v>309</v>
      </c>
      <c r="BB1541" t="s">
        <v>310</v>
      </c>
      <c r="BC1541" t="s">
        <v>311</v>
      </c>
      <c r="BD1541">
        <v>989</v>
      </c>
      <c r="BF1541" t="s">
        <v>310</v>
      </c>
      <c r="BH1541">
        <v>52951</v>
      </c>
      <c r="BL1541">
        <v>565139</v>
      </c>
      <c r="BP1541">
        <v>44689</v>
      </c>
      <c r="BQ1541">
        <v>2928</v>
      </c>
      <c r="BR1541">
        <v>41721</v>
      </c>
      <c r="BW1541">
        <v>19</v>
      </c>
      <c r="BX1541">
        <v>229</v>
      </c>
      <c r="BY1541">
        <v>2885</v>
      </c>
      <c r="BZ1541">
        <v>557098</v>
      </c>
      <c r="CA1541">
        <v>557098</v>
      </c>
      <c r="CB1541">
        <v>3114</v>
      </c>
      <c r="CC1541">
        <v>557098</v>
      </c>
      <c r="CD1541">
        <v>8</v>
      </c>
      <c r="CE1541">
        <v>0</v>
      </c>
      <c r="CF1541" t="s">
        <v>2245</v>
      </c>
      <c r="CG1541">
        <v>0</v>
      </c>
      <c r="CH1541">
        <v>0</v>
      </c>
      <c r="CI1541">
        <v>0</v>
      </c>
      <c r="CJ1541">
        <v>0</v>
      </c>
      <c r="CK1541">
        <v>0</v>
      </c>
      <c r="CM1541" t="s">
        <v>2241</v>
      </c>
      <c r="CN1541" t="s">
        <v>368</v>
      </c>
      <c r="CO1541">
        <v>0</v>
      </c>
    </row>
    <row r="1542" spans="1:93" x14ac:dyDescent="0.2">
      <c r="A1542" t="s">
        <v>2241</v>
      </c>
      <c r="B1542" t="s">
        <v>2415</v>
      </c>
      <c r="C1542" s="2">
        <f>P1542/AD1542*1000000</f>
        <v>350.56967572304995</v>
      </c>
      <c r="D1542" s="2">
        <f>LN(C1542)</f>
        <v>5.8595594762280436</v>
      </c>
      <c r="E1542">
        <v>8.505392040520686</v>
      </c>
      <c r="F1542">
        <v>275.09306313217809</v>
      </c>
      <c r="G1542">
        <v>302.83151971634851</v>
      </c>
      <c r="H1542">
        <v>91.747740159273761</v>
      </c>
      <c r="I1542">
        <v>91.011888843285831</v>
      </c>
      <c r="J1542" t="s">
        <v>139</v>
      </c>
      <c r="K1542" t="s">
        <v>94</v>
      </c>
      <c r="L1542" t="s">
        <v>95</v>
      </c>
      <c r="M1542">
        <v>41.030187140000002</v>
      </c>
      <c r="N1542">
        <v>-95.15642896</v>
      </c>
      <c r="O1542">
        <v>65</v>
      </c>
      <c r="P1542">
        <v>4</v>
      </c>
      <c r="Q1542">
        <v>0</v>
      </c>
      <c r="R1542">
        <v>61</v>
      </c>
      <c r="S1542" t="s">
        <v>2416</v>
      </c>
      <c r="T1542">
        <v>27938</v>
      </c>
      <c r="U1542">
        <v>2016</v>
      </c>
      <c r="V1542">
        <v>0.102079234790232</v>
      </c>
      <c r="W1542">
        <v>67.342138333333295</v>
      </c>
      <c r="X1542">
        <v>76450</v>
      </c>
      <c r="Y1542">
        <v>4.2170883755042196E-3</v>
      </c>
      <c r="Z1542">
        <v>47136.833333333299</v>
      </c>
      <c r="AA1542">
        <v>0.73290471367125298</v>
      </c>
      <c r="AB1542">
        <v>1.53974785048207E-2</v>
      </c>
      <c r="AC1542">
        <v>0.15479889112653999</v>
      </c>
      <c r="AD1542">
        <v>11410</v>
      </c>
      <c r="AE1542">
        <v>1.65016501650165E-3</v>
      </c>
      <c r="AF1542">
        <v>2.2346337197822301E-3</v>
      </c>
      <c r="AG1542">
        <v>0.975809353740969</v>
      </c>
      <c r="AH1542">
        <v>3</v>
      </c>
      <c r="AI1542">
        <v>197057</v>
      </c>
      <c r="AJ1542">
        <v>0.20239321617603029</v>
      </c>
      <c r="AK1542">
        <v>0.1936749265440964</v>
      </c>
      <c r="AL1542">
        <v>0.3332842781530217</v>
      </c>
      <c r="AM1542">
        <v>0.27064757912685161</v>
      </c>
      <c r="AN1542" t="s">
        <v>2244</v>
      </c>
      <c r="AO1542">
        <v>20200818</v>
      </c>
      <c r="AP1542">
        <v>52951</v>
      </c>
      <c r="AQ1542">
        <v>504147</v>
      </c>
      <c r="AS1542">
        <v>287</v>
      </c>
      <c r="AU1542">
        <v>86</v>
      </c>
      <c r="AW1542">
        <v>35</v>
      </c>
      <c r="AY1542">
        <v>41565</v>
      </c>
      <c r="AZ1542" t="s">
        <v>308</v>
      </c>
      <c r="BA1542" t="s">
        <v>309</v>
      </c>
      <c r="BB1542" t="s">
        <v>310</v>
      </c>
      <c r="BC1542" t="s">
        <v>311</v>
      </c>
      <c r="BD1542">
        <v>989</v>
      </c>
      <c r="BF1542" t="s">
        <v>310</v>
      </c>
      <c r="BH1542">
        <v>52951</v>
      </c>
      <c r="BL1542">
        <v>565139</v>
      </c>
      <c r="BP1542">
        <v>44689</v>
      </c>
      <c r="BQ1542">
        <v>2928</v>
      </c>
      <c r="BR1542">
        <v>41721</v>
      </c>
      <c r="BW1542">
        <v>19</v>
      </c>
      <c r="BX1542">
        <v>229</v>
      </c>
      <c r="BY1542">
        <v>2885</v>
      </c>
      <c r="BZ1542">
        <v>557098</v>
      </c>
      <c r="CA1542">
        <v>557098</v>
      </c>
      <c r="CB1542">
        <v>3114</v>
      </c>
      <c r="CC1542">
        <v>557098</v>
      </c>
      <c r="CD1542">
        <v>8</v>
      </c>
      <c r="CE1542">
        <v>0</v>
      </c>
      <c r="CF1542" t="s">
        <v>2245</v>
      </c>
      <c r="CG1542">
        <v>0</v>
      </c>
      <c r="CH1542">
        <v>0</v>
      </c>
      <c r="CI1542">
        <v>0</v>
      </c>
      <c r="CJ1542">
        <v>0</v>
      </c>
      <c r="CK1542">
        <v>0</v>
      </c>
      <c r="CM1542" t="s">
        <v>2241</v>
      </c>
      <c r="CN1542" t="s">
        <v>368</v>
      </c>
      <c r="CO1542">
        <v>0</v>
      </c>
    </row>
    <row r="1543" spans="1:93" x14ac:dyDescent="0.2">
      <c r="A1543" t="s">
        <v>2486</v>
      </c>
      <c r="B1543" t="s">
        <v>2731</v>
      </c>
      <c r="C1543" s="2">
        <f>P1543/AD1543*1000000</f>
        <v>164.29128845442969</v>
      </c>
      <c r="D1543" s="2">
        <f>LN(C1543)</f>
        <v>5.1016410014489981</v>
      </c>
      <c r="E1543">
        <v>6.3846662293563403</v>
      </c>
      <c r="F1543">
        <v>282.81120382353208</v>
      </c>
      <c r="G1543">
        <v>306.7270177293729</v>
      </c>
      <c r="H1543">
        <v>86.50004882011234</v>
      </c>
      <c r="I1543">
        <v>84.172223986006529</v>
      </c>
      <c r="J1543" t="s">
        <v>2732</v>
      </c>
      <c r="K1543" t="s">
        <v>94</v>
      </c>
      <c r="L1543" t="s">
        <v>95</v>
      </c>
      <c r="M1543">
        <v>37.19324632</v>
      </c>
      <c r="N1543">
        <v>-100.8507201</v>
      </c>
      <c r="O1543">
        <v>1306</v>
      </c>
      <c r="P1543">
        <v>4</v>
      </c>
      <c r="Q1543">
        <v>0</v>
      </c>
      <c r="R1543">
        <v>1302</v>
      </c>
      <c r="S1543" t="s">
        <v>2733</v>
      </c>
      <c r="T1543">
        <v>40376</v>
      </c>
      <c r="U1543">
        <v>2016</v>
      </c>
      <c r="V1543">
        <v>0.112809668150674</v>
      </c>
      <c r="W1543">
        <v>24.561322333333301</v>
      </c>
      <c r="X1543">
        <v>87433.333333333299</v>
      </c>
      <c r="Y1543">
        <v>1.48042024832856E-2</v>
      </c>
      <c r="Z1543">
        <v>48656</v>
      </c>
      <c r="AA1543">
        <v>0.72445495480662903</v>
      </c>
      <c r="AB1543">
        <v>0.51842813138340604</v>
      </c>
      <c r="AC1543">
        <v>0.32065157750342899</v>
      </c>
      <c r="AD1543">
        <v>24347</v>
      </c>
      <c r="AE1543">
        <v>1.5751106660818501E-2</v>
      </c>
      <c r="AF1543">
        <v>1.30346511741877E-2</v>
      </c>
      <c r="AG1543">
        <v>0.69154541918539003</v>
      </c>
      <c r="AH1543">
        <v>2</v>
      </c>
      <c r="AI1543">
        <v>409420</v>
      </c>
      <c r="AJ1543">
        <v>8.8202823506423722E-2</v>
      </c>
      <c r="AK1543">
        <v>0.26970592545552252</v>
      </c>
      <c r="AL1543">
        <v>0.44846123784866398</v>
      </c>
      <c r="AM1543">
        <v>0.19363001318938991</v>
      </c>
      <c r="AN1543" t="s">
        <v>2489</v>
      </c>
      <c r="AO1543">
        <v>20200818</v>
      </c>
      <c r="AP1543">
        <v>35167</v>
      </c>
      <c r="AQ1543">
        <v>319095</v>
      </c>
      <c r="AS1543">
        <v>229</v>
      </c>
      <c r="AT1543">
        <v>2034</v>
      </c>
      <c r="AU1543">
        <v>62</v>
      </c>
      <c r="AV1543">
        <v>560</v>
      </c>
      <c r="AW1543">
        <v>24</v>
      </c>
      <c r="AX1543">
        <v>200</v>
      </c>
      <c r="AY1543">
        <v>1409</v>
      </c>
      <c r="AZ1543" t="s">
        <v>308</v>
      </c>
      <c r="BA1543" t="s">
        <v>2490</v>
      </c>
      <c r="BB1543" t="s">
        <v>2491</v>
      </c>
      <c r="BC1543" t="s">
        <v>2492</v>
      </c>
      <c r="BD1543">
        <v>405</v>
      </c>
      <c r="BE1543">
        <v>2034</v>
      </c>
      <c r="BF1543" t="s">
        <v>2491</v>
      </c>
      <c r="BL1543">
        <v>354262</v>
      </c>
      <c r="BW1543">
        <v>20</v>
      </c>
      <c r="BX1543">
        <v>0</v>
      </c>
      <c r="BY1543">
        <v>0</v>
      </c>
      <c r="BZ1543">
        <v>354262</v>
      </c>
      <c r="CA1543">
        <v>354262</v>
      </c>
      <c r="CB1543">
        <v>0</v>
      </c>
      <c r="CC1543">
        <v>354262</v>
      </c>
      <c r="CD1543">
        <v>0</v>
      </c>
      <c r="CE1543">
        <v>0</v>
      </c>
      <c r="CF1543" t="s">
        <v>2493</v>
      </c>
      <c r="CG1543">
        <v>0</v>
      </c>
      <c r="CH1543">
        <v>0</v>
      </c>
      <c r="CI1543">
        <v>0</v>
      </c>
      <c r="CJ1543">
        <v>0</v>
      </c>
      <c r="CK1543">
        <v>0</v>
      </c>
      <c r="CM1543" t="s">
        <v>2494</v>
      </c>
      <c r="CN1543" t="s">
        <v>2495</v>
      </c>
      <c r="CO1543">
        <v>156</v>
      </c>
    </row>
    <row r="1544" spans="1:93" x14ac:dyDescent="0.2">
      <c r="A1544" t="s">
        <v>2771</v>
      </c>
      <c r="B1544" t="s">
        <v>2856</v>
      </c>
      <c r="C1544" s="2">
        <f>P1544/AD1544*1000000</f>
        <v>503.58806496286041</v>
      </c>
      <c r="D1544" s="2">
        <f>LN(C1544)</f>
        <v>6.2217586024510325</v>
      </c>
      <c r="E1544">
        <v>10.425369015372681</v>
      </c>
      <c r="F1544">
        <v>281.87083942799927</v>
      </c>
      <c r="G1544">
        <v>304.91997051092261</v>
      </c>
      <c r="H1544">
        <v>85.086651009157805</v>
      </c>
      <c r="I1544">
        <v>92.156975677795458</v>
      </c>
      <c r="J1544" t="s">
        <v>2394</v>
      </c>
      <c r="K1544" t="s">
        <v>94</v>
      </c>
      <c r="L1544" t="s">
        <v>95</v>
      </c>
      <c r="M1544">
        <v>37.020800350000002</v>
      </c>
      <c r="N1544">
        <v>-88.078862569999998</v>
      </c>
      <c r="O1544">
        <v>32</v>
      </c>
      <c r="P1544">
        <v>4</v>
      </c>
      <c r="Q1544">
        <v>0</v>
      </c>
      <c r="R1544">
        <v>28</v>
      </c>
      <c r="S1544" t="s">
        <v>2857</v>
      </c>
      <c r="T1544">
        <v>21548</v>
      </c>
      <c r="U1544">
        <v>2016</v>
      </c>
      <c r="V1544">
        <v>7.2052072006765805E-2</v>
      </c>
      <c r="W1544">
        <v>58.246935000000001</v>
      </c>
      <c r="X1544">
        <v>124450</v>
      </c>
      <c r="Y1544">
        <v>4.9820773534639901E-2</v>
      </c>
      <c r="Z1544">
        <v>50122.5</v>
      </c>
      <c r="AA1544">
        <v>0.84739436762920795</v>
      </c>
      <c r="AB1544">
        <v>1.16934809058796E-2</v>
      </c>
      <c r="AC1544">
        <v>0.11724567936923599</v>
      </c>
      <c r="AD1544">
        <v>7943</v>
      </c>
      <c r="AE1544">
        <v>5.3596440046014696E-3</v>
      </c>
      <c r="AF1544">
        <v>2.2502250225022499E-3</v>
      </c>
      <c r="AG1544">
        <v>0.92779774208576704</v>
      </c>
      <c r="AH1544">
        <v>3</v>
      </c>
      <c r="AI1544">
        <v>149004</v>
      </c>
      <c r="AJ1544">
        <v>0.20179324044992081</v>
      </c>
      <c r="AK1544">
        <v>0</v>
      </c>
      <c r="AL1544">
        <v>0.36521167216987471</v>
      </c>
      <c r="AM1544">
        <v>0.30603876406002523</v>
      </c>
      <c r="AN1544" t="s">
        <v>2774</v>
      </c>
      <c r="AO1544">
        <v>20200818</v>
      </c>
      <c r="AP1544">
        <v>40299</v>
      </c>
      <c r="AQ1544">
        <v>686601</v>
      </c>
      <c r="AS1544">
        <v>622</v>
      </c>
      <c r="AT1544">
        <v>4252</v>
      </c>
      <c r="AU1544">
        <v>147</v>
      </c>
      <c r="AV1544">
        <v>1320</v>
      </c>
      <c r="AY1544">
        <v>9233</v>
      </c>
      <c r="AZ1544" t="s">
        <v>98</v>
      </c>
      <c r="BA1544" t="s">
        <v>309</v>
      </c>
      <c r="BB1544" t="s">
        <v>310</v>
      </c>
      <c r="BC1544" t="s">
        <v>311</v>
      </c>
      <c r="BD1544">
        <v>830</v>
      </c>
      <c r="BE1544">
        <v>4252</v>
      </c>
      <c r="BF1544" t="s">
        <v>310</v>
      </c>
      <c r="BH1544">
        <v>37304</v>
      </c>
      <c r="BI1544">
        <v>825</v>
      </c>
      <c r="BJ1544">
        <v>5</v>
      </c>
      <c r="BM1544">
        <v>45757</v>
      </c>
      <c r="BU1544">
        <v>720</v>
      </c>
      <c r="BW1544">
        <v>21</v>
      </c>
      <c r="BX1544">
        <v>608</v>
      </c>
      <c r="BY1544">
        <v>9476</v>
      </c>
      <c r="BZ1544">
        <v>726900</v>
      </c>
      <c r="CA1544">
        <v>726900</v>
      </c>
      <c r="CB1544">
        <v>10084</v>
      </c>
      <c r="CC1544">
        <v>726900</v>
      </c>
      <c r="CD1544">
        <v>12</v>
      </c>
      <c r="CE1544">
        <v>37</v>
      </c>
      <c r="CF1544" t="s">
        <v>2775</v>
      </c>
      <c r="CG1544">
        <v>0</v>
      </c>
      <c r="CH1544">
        <v>0</v>
      </c>
      <c r="CI1544">
        <v>0</v>
      </c>
      <c r="CJ1544">
        <v>0</v>
      </c>
      <c r="CK1544">
        <v>0</v>
      </c>
      <c r="CM1544" t="s">
        <v>2776</v>
      </c>
      <c r="CN1544" t="s">
        <v>368</v>
      </c>
      <c r="CO1544">
        <v>0</v>
      </c>
    </row>
    <row r="1545" spans="1:93" x14ac:dyDescent="0.2">
      <c r="A1545" t="s">
        <v>2771</v>
      </c>
      <c r="B1545" t="s">
        <v>2904</v>
      </c>
      <c r="C1545" s="2">
        <f>P1545/AD1545*1000000</f>
        <v>76.094814138416467</v>
      </c>
      <c r="D1545" s="2">
        <f>LN(C1545)</f>
        <v>4.3319801171897456</v>
      </c>
      <c r="E1545">
        <v>11.17372989716797</v>
      </c>
      <c r="F1545">
        <v>279.95940111704073</v>
      </c>
      <c r="G1545">
        <v>302.53133204291612</v>
      </c>
      <c r="H1545">
        <v>88.177463421442283</v>
      </c>
      <c r="I1545">
        <v>94.371081171896179</v>
      </c>
      <c r="J1545" t="s">
        <v>2905</v>
      </c>
      <c r="K1545" t="s">
        <v>94</v>
      </c>
      <c r="L1545" t="s">
        <v>95</v>
      </c>
      <c r="M1545">
        <v>38.361766080000002</v>
      </c>
      <c r="N1545">
        <v>-82.686521870000007</v>
      </c>
      <c r="O1545">
        <v>203</v>
      </c>
      <c r="P1545">
        <v>4</v>
      </c>
      <c r="Q1545">
        <v>0</v>
      </c>
      <c r="R1545">
        <v>199</v>
      </c>
      <c r="S1545" t="s">
        <v>2906</v>
      </c>
      <c r="T1545">
        <v>21060</v>
      </c>
      <c r="U1545">
        <v>2016</v>
      </c>
      <c r="V1545">
        <v>8.4319310561537603E-2</v>
      </c>
      <c r="W1545">
        <v>643.64423499999998</v>
      </c>
      <c r="X1545">
        <v>98800</v>
      </c>
      <c r="Y1545">
        <v>1.80981954293611E-2</v>
      </c>
      <c r="Z1545">
        <v>46189</v>
      </c>
      <c r="AA1545">
        <v>0.76522802025954195</v>
      </c>
      <c r="AB1545">
        <v>1.2008324748739399E-2</v>
      </c>
      <c r="AC1545">
        <v>0.20742619875336499</v>
      </c>
      <c r="AD1545">
        <v>52566</v>
      </c>
      <c r="AE1545">
        <v>2.8315485996705E-3</v>
      </c>
      <c r="AF1545">
        <v>1.2136022442255001E-3</v>
      </c>
      <c r="AG1545">
        <v>0.95951265525999796</v>
      </c>
      <c r="AH1545">
        <v>5</v>
      </c>
      <c r="AI1545">
        <v>887041</v>
      </c>
      <c r="AJ1545">
        <v>0.16656163582066669</v>
      </c>
      <c r="AK1545">
        <v>0.17585996588658251</v>
      </c>
      <c r="AL1545">
        <v>0.37986293756432898</v>
      </c>
      <c r="AM1545">
        <v>0.27771546072842179</v>
      </c>
      <c r="AN1545" t="s">
        <v>2774</v>
      </c>
      <c r="AO1545">
        <v>20200818</v>
      </c>
      <c r="AP1545">
        <v>40299</v>
      </c>
      <c r="AQ1545">
        <v>686601</v>
      </c>
      <c r="AS1545">
        <v>622</v>
      </c>
      <c r="AT1545">
        <v>4252</v>
      </c>
      <c r="AU1545">
        <v>147</v>
      </c>
      <c r="AV1545">
        <v>1320</v>
      </c>
      <c r="AY1545">
        <v>9233</v>
      </c>
      <c r="AZ1545" t="s">
        <v>98</v>
      </c>
      <c r="BA1545" t="s">
        <v>309</v>
      </c>
      <c r="BB1545" t="s">
        <v>310</v>
      </c>
      <c r="BC1545" t="s">
        <v>311</v>
      </c>
      <c r="BD1545">
        <v>830</v>
      </c>
      <c r="BE1545">
        <v>4252</v>
      </c>
      <c r="BF1545" t="s">
        <v>310</v>
      </c>
      <c r="BH1545">
        <v>37304</v>
      </c>
      <c r="BI1545">
        <v>825</v>
      </c>
      <c r="BJ1545">
        <v>5</v>
      </c>
      <c r="BM1545">
        <v>45757</v>
      </c>
      <c r="BU1545">
        <v>720</v>
      </c>
      <c r="BW1545">
        <v>21</v>
      </c>
      <c r="BX1545">
        <v>608</v>
      </c>
      <c r="BY1545">
        <v>9476</v>
      </c>
      <c r="BZ1545">
        <v>726900</v>
      </c>
      <c r="CA1545">
        <v>726900</v>
      </c>
      <c r="CB1545">
        <v>10084</v>
      </c>
      <c r="CC1545">
        <v>726900</v>
      </c>
      <c r="CD1545">
        <v>12</v>
      </c>
      <c r="CE1545">
        <v>37</v>
      </c>
      <c r="CF1545" t="s">
        <v>2775</v>
      </c>
      <c r="CG1545">
        <v>0</v>
      </c>
      <c r="CH1545">
        <v>0</v>
      </c>
      <c r="CI1545">
        <v>0</v>
      </c>
      <c r="CJ1545">
        <v>0</v>
      </c>
      <c r="CK1545">
        <v>0</v>
      </c>
      <c r="CM1545" t="s">
        <v>2776</v>
      </c>
      <c r="CN1545" t="s">
        <v>368</v>
      </c>
      <c r="CO1545">
        <v>0</v>
      </c>
    </row>
    <row r="1546" spans="1:93" x14ac:dyDescent="0.2">
      <c r="A1546" t="s">
        <v>3070</v>
      </c>
      <c r="B1546" t="s">
        <v>3163</v>
      </c>
      <c r="C1546" s="2">
        <f>P1546/AD1546*1000000</f>
        <v>285.75510787255325</v>
      </c>
      <c r="D1546" s="2">
        <f>LN(C1546)</f>
        <v>5.6551351778346799</v>
      </c>
      <c r="E1546">
        <v>9.1356737245889654</v>
      </c>
      <c r="F1546">
        <v>289.01369782772753</v>
      </c>
      <c r="G1546">
        <v>307.06136977966639</v>
      </c>
      <c r="H1546">
        <v>89.837062581418564</v>
      </c>
      <c r="I1546">
        <v>96.015737825371829</v>
      </c>
      <c r="J1546" t="s">
        <v>1957</v>
      </c>
      <c r="K1546" t="s">
        <v>94</v>
      </c>
      <c r="L1546" t="s">
        <v>95</v>
      </c>
      <c r="M1546">
        <v>31.678847820000001</v>
      </c>
      <c r="N1546">
        <v>-92.15907765</v>
      </c>
      <c r="O1546">
        <v>350</v>
      </c>
      <c r="P1546">
        <v>4</v>
      </c>
      <c r="Q1546">
        <v>0</v>
      </c>
      <c r="R1546">
        <v>346</v>
      </c>
      <c r="S1546" t="s">
        <v>3164</v>
      </c>
      <c r="T1546">
        <v>43274</v>
      </c>
      <c r="U1546">
        <v>2016</v>
      </c>
      <c r="V1546">
        <v>0.13851758740879699</v>
      </c>
      <c r="W1546">
        <v>78.203472500000004</v>
      </c>
      <c r="X1546">
        <v>69750</v>
      </c>
      <c r="Y1546">
        <v>0.14190499653430999</v>
      </c>
      <c r="Z1546">
        <v>40119.25</v>
      </c>
      <c r="AA1546">
        <v>0.78321980399748703</v>
      </c>
      <c r="AB1546">
        <v>3.5091716433435602E-2</v>
      </c>
      <c r="AC1546">
        <v>0.26702581051871299</v>
      </c>
      <c r="AD1546">
        <v>13998</v>
      </c>
      <c r="AE1546">
        <v>6.3963157221440494E-5</v>
      </c>
      <c r="AF1546">
        <v>1.1197195309132201E-2</v>
      </c>
      <c r="AG1546">
        <v>0.83471328634521302</v>
      </c>
      <c r="AH1546">
        <v>3</v>
      </c>
      <c r="AI1546">
        <v>263046</v>
      </c>
      <c r="AJ1546">
        <v>0.1500498011754598</v>
      </c>
      <c r="AK1546">
        <v>0.19725067098530291</v>
      </c>
      <c r="AL1546">
        <v>0.40575792827110091</v>
      </c>
      <c r="AM1546">
        <v>0.24694159956813641</v>
      </c>
      <c r="AN1546" t="s">
        <v>3073</v>
      </c>
      <c r="AO1546">
        <v>20200818</v>
      </c>
      <c r="AP1546">
        <v>139125</v>
      </c>
      <c r="AQ1546">
        <v>1550866</v>
      </c>
      <c r="AS1546">
        <v>1204</v>
      </c>
      <c r="AW1546">
        <v>187</v>
      </c>
      <c r="AY1546">
        <v>103512</v>
      </c>
      <c r="AZ1546" t="s">
        <v>362</v>
      </c>
      <c r="BA1546" t="s">
        <v>3074</v>
      </c>
      <c r="BB1546" t="s">
        <v>3075</v>
      </c>
      <c r="BC1546" t="s">
        <v>3076</v>
      </c>
      <c r="BD1546">
        <v>4554</v>
      </c>
      <c r="BF1546" t="s">
        <v>3075</v>
      </c>
      <c r="BI1546">
        <v>4431</v>
      </c>
      <c r="BJ1546">
        <v>123</v>
      </c>
      <c r="BL1546">
        <v>1689991</v>
      </c>
      <c r="BW1546">
        <v>22</v>
      </c>
      <c r="BX1546">
        <v>640</v>
      </c>
      <c r="BY1546">
        <v>15062</v>
      </c>
      <c r="BZ1546">
        <v>1689991</v>
      </c>
      <c r="CA1546">
        <v>1689991</v>
      </c>
      <c r="CB1546">
        <v>15702</v>
      </c>
      <c r="CC1546">
        <v>1689991</v>
      </c>
      <c r="CD1546">
        <v>28</v>
      </c>
      <c r="CE1546">
        <v>0</v>
      </c>
      <c r="CF1546" t="s">
        <v>3077</v>
      </c>
      <c r="CG1546">
        <v>0</v>
      </c>
      <c r="CH1546">
        <v>0</v>
      </c>
      <c r="CI1546">
        <v>0</v>
      </c>
      <c r="CJ1546">
        <v>0</v>
      </c>
      <c r="CK1546">
        <v>0</v>
      </c>
      <c r="CM1546" t="s">
        <v>3078</v>
      </c>
      <c r="CN1546" t="s">
        <v>3079</v>
      </c>
      <c r="CO1546">
        <v>163</v>
      </c>
    </row>
    <row r="1547" spans="1:93" x14ac:dyDescent="0.2">
      <c r="A1547" t="s">
        <v>3299</v>
      </c>
      <c r="B1547" t="s">
        <v>3366</v>
      </c>
      <c r="C1547" s="2">
        <f>P1547/AD1547*1000000</f>
        <v>106.19093129446746</v>
      </c>
      <c r="D1547" s="2">
        <f>LN(C1547)</f>
        <v>4.6652387124542107</v>
      </c>
      <c r="E1547">
        <v>11.23046269595697</v>
      </c>
      <c r="F1547">
        <v>281.12586741783088</v>
      </c>
      <c r="G1547">
        <v>303.33678642129922</v>
      </c>
      <c r="H1547">
        <v>82.558033354598848</v>
      </c>
      <c r="I1547">
        <v>92.679219411107098</v>
      </c>
      <c r="J1547" t="s">
        <v>1551</v>
      </c>
      <c r="K1547" t="s">
        <v>94</v>
      </c>
      <c r="L1547" t="s">
        <v>95</v>
      </c>
      <c r="M1547">
        <v>38.766181590000002</v>
      </c>
      <c r="N1547">
        <v>-76.108825609999997</v>
      </c>
      <c r="O1547">
        <v>424</v>
      </c>
      <c r="P1547">
        <v>4</v>
      </c>
      <c r="Q1547">
        <v>0</v>
      </c>
      <c r="R1547">
        <v>420</v>
      </c>
      <c r="S1547" t="s">
        <v>3367</v>
      </c>
      <c r="T1547">
        <v>5779</v>
      </c>
      <c r="U1547">
        <v>2016</v>
      </c>
      <c r="V1547">
        <v>3.8510756446974798E-2</v>
      </c>
      <c r="W1547">
        <v>150.123567333333</v>
      </c>
      <c r="X1547">
        <v>408886.66666666698</v>
      </c>
      <c r="Y1547">
        <v>6.7156893588745006E-2</v>
      </c>
      <c r="Z1547">
        <v>74363.666666666701</v>
      </c>
      <c r="AA1547">
        <v>0.81474148682439995</v>
      </c>
      <c r="AB1547">
        <v>4.88963379286525E-2</v>
      </c>
      <c r="AC1547">
        <v>0.10391283290338001</v>
      </c>
      <c r="AD1547">
        <v>37668</v>
      </c>
      <c r="AE1547">
        <v>7.52921681361332E-3</v>
      </c>
      <c r="AF1547">
        <v>6.6401860670042097E-4</v>
      </c>
      <c r="AG1547">
        <v>0.89345788266717696</v>
      </c>
      <c r="AH1547">
        <v>4</v>
      </c>
      <c r="AI1547">
        <v>656601</v>
      </c>
      <c r="AJ1547">
        <v>0.23297862781201981</v>
      </c>
      <c r="AK1547">
        <v>0.16312494193581789</v>
      </c>
      <c r="AL1547">
        <v>0.31466293837505582</v>
      </c>
      <c r="AM1547">
        <v>0.28923349187710651</v>
      </c>
      <c r="AN1547" t="s">
        <v>3302</v>
      </c>
      <c r="AO1547">
        <v>20200818</v>
      </c>
      <c r="AP1547">
        <v>101235</v>
      </c>
      <c r="AQ1547">
        <v>1066070</v>
      </c>
      <c r="AS1547">
        <v>453</v>
      </c>
      <c r="AT1547">
        <v>13698</v>
      </c>
      <c r="AU1547">
        <v>102</v>
      </c>
      <c r="AY1547">
        <v>6008</v>
      </c>
      <c r="AZ1547" t="s">
        <v>362</v>
      </c>
      <c r="BA1547" t="s">
        <v>3303</v>
      </c>
      <c r="BB1547" t="s">
        <v>3304</v>
      </c>
      <c r="BC1547" t="s">
        <v>3305</v>
      </c>
      <c r="BD1547">
        <v>3650</v>
      </c>
      <c r="BE1547">
        <v>13698</v>
      </c>
      <c r="BF1547" t="s">
        <v>3304</v>
      </c>
      <c r="BG1547">
        <v>119238</v>
      </c>
      <c r="BH1547">
        <v>101235</v>
      </c>
      <c r="BI1547">
        <v>3511</v>
      </c>
      <c r="BJ1547">
        <v>139</v>
      </c>
      <c r="BL1547">
        <v>1167305</v>
      </c>
      <c r="BW1547">
        <v>24</v>
      </c>
      <c r="BX1547">
        <v>520</v>
      </c>
      <c r="BY1547">
        <v>9173</v>
      </c>
      <c r="BZ1547">
        <v>1167305</v>
      </c>
      <c r="CA1547">
        <v>1167305</v>
      </c>
      <c r="CB1547">
        <v>9693</v>
      </c>
      <c r="CC1547">
        <v>1167305</v>
      </c>
      <c r="CD1547">
        <v>9</v>
      </c>
      <c r="CE1547">
        <v>40</v>
      </c>
      <c r="CF1547" t="s">
        <v>3306</v>
      </c>
      <c r="CG1547">
        <v>0</v>
      </c>
      <c r="CH1547">
        <v>0</v>
      </c>
      <c r="CI1547">
        <v>0</v>
      </c>
      <c r="CJ1547">
        <v>0</v>
      </c>
      <c r="CK1547">
        <v>0</v>
      </c>
      <c r="CM1547" t="s">
        <v>3307</v>
      </c>
      <c r="CN1547" t="s">
        <v>2495</v>
      </c>
      <c r="CO1547">
        <v>156</v>
      </c>
    </row>
    <row r="1548" spans="1:93" x14ac:dyDescent="0.2">
      <c r="A1548" t="s">
        <v>3413</v>
      </c>
      <c r="B1548" t="s">
        <v>3531</v>
      </c>
      <c r="C1548" s="2">
        <f>P1548/AD1548*1000000</f>
        <v>290.99374363451187</v>
      </c>
      <c r="D1548" s="2">
        <f>LN(C1548)</f>
        <v>5.6733017674026138</v>
      </c>
      <c r="E1548">
        <v>5.5658461812743703</v>
      </c>
      <c r="F1548">
        <v>271.35340886142421</v>
      </c>
      <c r="G1548">
        <v>298.73206474258649</v>
      </c>
      <c r="H1548">
        <v>96.770714502086889</v>
      </c>
      <c r="I1548">
        <v>92.60278631234327</v>
      </c>
      <c r="J1548" t="s">
        <v>3532</v>
      </c>
      <c r="K1548" t="s">
        <v>94</v>
      </c>
      <c r="L1548" t="s">
        <v>95</v>
      </c>
      <c r="M1548">
        <v>44.685127289999997</v>
      </c>
      <c r="N1548">
        <v>-85.090856990000006</v>
      </c>
      <c r="O1548">
        <v>56</v>
      </c>
      <c r="P1548">
        <v>4</v>
      </c>
      <c r="Q1548">
        <v>0</v>
      </c>
      <c r="R1548">
        <v>52</v>
      </c>
      <c r="S1548" t="s">
        <v>3533</v>
      </c>
      <c r="T1548">
        <v>26498</v>
      </c>
      <c r="U1548">
        <v>2016</v>
      </c>
      <c r="V1548">
        <v>7.8722366859550502E-2</v>
      </c>
      <c r="W1548">
        <v>31.116823333333301</v>
      </c>
      <c r="X1548">
        <v>98500</v>
      </c>
      <c r="Y1548">
        <v>3.8348999527292502E-3</v>
      </c>
      <c r="Z1548">
        <v>42720.666666666701</v>
      </c>
      <c r="AA1548">
        <v>0.82422407672909104</v>
      </c>
      <c r="AB1548">
        <v>1.32740938919508E-2</v>
      </c>
      <c r="AC1548">
        <v>0.16188838495812699</v>
      </c>
      <c r="AD1548">
        <v>13746</v>
      </c>
      <c r="AE1548">
        <v>3.1114499189165402E-3</v>
      </c>
      <c r="AF1548">
        <v>8.4148846533586095E-3</v>
      </c>
      <c r="AG1548">
        <v>0.97180180700408703</v>
      </c>
      <c r="AH1548">
        <v>2</v>
      </c>
      <c r="AI1548">
        <v>309397</v>
      </c>
      <c r="AJ1548">
        <v>0.15979792952097141</v>
      </c>
      <c r="AK1548">
        <v>0.19274588958522551</v>
      </c>
      <c r="AL1548">
        <v>0.3599162241392127</v>
      </c>
      <c r="AM1548">
        <v>0.28753995675459038</v>
      </c>
      <c r="AN1548" t="s">
        <v>3417</v>
      </c>
      <c r="AO1548">
        <v>20200818</v>
      </c>
      <c r="AP1548">
        <v>103403</v>
      </c>
      <c r="AQ1548">
        <v>2259122</v>
      </c>
      <c r="AS1548">
        <v>653</v>
      </c>
      <c r="AU1548">
        <v>169</v>
      </c>
      <c r="AW1548">
        <v>89</v>
      </c>
      <c r="AY1548">
        <v>67778</v>
      </c>
      <c r="AZ1548" t="s">
        <v>308</v>
      </c>
      <c r="BA1548" t="s">
        <v>309</v>
      </c>
      <c r="BB1548" t="s">
        <v>310</v>
      </c>
      <c r="BC1548" t="s">
        <v>311</v>
      </c>
      <c r="BD1548">
        <v>6608</v>
      </c>
      <c r="BF1548" t="s">
        <v>310</v>
      </c>
      <c r="BG1548">
        <v>131927</v>
      </c>
      <c r="BH1548">
        <v>93662</v>
      </c>
      <c r="BI1548">
        <v>6340</v>
      </c>
      <c r="BJ1548">
        <v>268</v>
      </c>
      <c r="BM1548">
        <v>239798</v>
      </c>
      <c r="BW1548">
        <v>26</v>
      </c>
      <c r="BX1548">
        <v>654</v>
      </c>
      <c r="BY1548">
        <v>21664</v>
      </c>
      <c r="BZ1548">
        <v>2362525</v>
      </c>
      <c r="CA1548">
        <v>2362525</v>
      </c>
      <c r="CB1548">
        <v>22318</v>
      </c>
      <c r="CC1548">
        <v>2362525</v>
      </c>
      <c r="CD1548">
        <v>16</v>
      </c>
      <c r="CE1548">
        <v>0</v>
      </c>
      <c r="CF1548" t="s">
        <v>3418</v>
      </c>
      <c r="CG1548">
        <v>0</v>
      </c>
      <c r="CH1548">
        <v>0</v>
      </c>
      <c r="CI1548">
        <v>0</v>
      </c>
      <c r="CJ1548">
        <v>0</v>
      </c>
      <c r="CK1548">
        <v>0</v>
      </c>
      <c r="CM1548" t="s">
        <v>3419</v>
      </c>
      <c r="CN1548" t="s">
        <v>982</v>
      </c>
      <c r="CO1548">
        <v>162</v>
      </c>
    </row>
    <row r="1549" spans="1:93" x14ac:dyDescent="0.2">
      <c r="A1549" t="s">
        <v>3413</v>
      </c>
      <c r="B1549" t="s">
        <v>3620</v>
      </c>
      <c r="C1549" s="2">
        <f>P1549/AD1549*1000000</f>
        <v>134.40408588421087</v>
      </c>
      <c r="D1549" s="2">
        <f>LN(C1549)</f>
        <v>4.9008508285511381</v>
      </c>
      <c r="E1549">
        <v>7.8994164554080299</v>
      </c>
      <c r="F1549">
        <v>272.76824087522323</v>
      </c>
      <c r="G1549">
        <v>298.61698867975213</v>
      </c>
      <c r="H1549">
        <v>94.975217603639052</v>
      </c>
      <c r="I1549">
        <v>95.614862775999768</v>
      </c>
      <c r="J1549" t="s">
        <v>3621</v>
      </c>
      <c r="K1549" t="s">
        <v>94</v>
      </c>
      <c r="L1549" t="s">
        <v>95</v>
      </c>
      <c r="M1549">
        <v>43.833539850000001</v>
      </c>
      <c r="N1549">
        <v>-83.040784529999996</v>
      </c>
      <c r="O1549">
        <v>178</v>
      </c>
      <c r="P1549">
        <v>4</v>
      </c>
      <c r="Q1549">
        <v>0</v>
      </c>
      <c r="R1549">
        <v>174</v>
      </c>
      <c r="S1549" t="s">
        <v>3622</v>
      </c>
      <c r="T1549">
        <v>25616</v>
      </c>
      <c r="U1549">
        <v>2016</v>
      </c>
      <c r="V1549">
        <v>8.7134332043290699E-2</v>
      </c>
      <c r="W1549">
        <v>37.914342307692301</v>
      </c>
      <c r="X1549">
        <v>93146.1538461538</v>
      </c>
      <c r="Y1549">
        <v>2.5365221582661799E-3</v>
      </c>
      <c r="Z1549">
        <v>42702.692307692298</v>
      </c>
      <c r="AA1549">
        <v>0.83517029769637696</v>
      </c>
      <c r="AB1549">
        <v>2.02950232736346E-2</v>
      </c>
      <c r="AC1549">
        <v>0.21045293249466801</v>
      </c>
      <c r="AD1549">
        <v>29761</v>
      </c>
      <c r="AE1549">
        <v>4.3341585479381804E-3</v>
      </c>
      <c r="AF1549">
        <v>4.4919593795138199E-3</v>
      </c>
      <c r="AG1549">
        <v>0.97568201714018898</v>
      </c>
      <c r="AH1549">
        <v>2</v>
      </c>
      <c r="AI1549">
        <v>609588</v>
      </c>
      <c r="AJ1549">
        <v>0.21198415979317181</v>
      </c>
      <c r="AK1549">
        <v>0.17266580050788399</v>
      </c>
      <c r="AL1549">
        <v>0.32822660551060717</v>
      </c>
      <c r="AM1549">
        <v>0.28712343418833702</v>
      </c>
      <c r="AN1549" t="s">
        <v>3417</v>
      </c>
      <c r="AO1549">
        <v>20200818</v>
      </c>
      <c r="AP1549">
        <v>103403</v>
      </c>
      <c r="AQ1549">
        <v>2259122</v>
      </c>
      <c r="AS1549">
        <v>653</v>
      </c>
      <c r="AU1549">
        <v>169</v>
      </c>
      <c r="AW1549">
        <v>89</v>
      </c>
      <c r="AY1549">
        <v>67778</v>
      </c>
      <c r="AZ1549" t="s">
        <v>308</v>
      </c>
      <c r="BA1549" t="s">
        <v>309</v>
      </c>
      <c r="BB1549" t="s">
        <v>310</v>
      </c>
      <c r="BC1549" t="s">
        <v>311</v>
      </c>
      <c r="BD1549">
        <v>6608</v>
      </c>
      <c r="BF1549" t="s">
        <v>310</v>
      </c>
      <c r="BG1549">
        <v>131927</v>
      </c>
      <c r="BH1549">
        <v>93662</v>
      </c>
      <c r="BI1549">
        <v>6340</v>
      </c>
      <c r="BJ1549">
        <v>268</v>
      </c>
      <c r="BM1549">
        <v>239798</v>
      </c>
      <c r="BW1549">
        <v>26</v>
      </c>
      <c r="BX1549">
        <v>654</v>
      </c>
      <c r="BY1549">
        <v>21664</v>
      </c>
      <c r="BZ1549">
        <v>2362525</v>
      </c>
      <c r="CA1549">
        <v>2362525</v>
      </c>
      <c r="CB1549">
        <v>22318</v>
      </c>
      <c r="CC1549">
        <v>2362525</v>
      </c>
      <c r="CD1549">
        <v>16</v>
      </c>
      <c r="CE1549">
        <v>0</v>
      </c>
      <c r="CF1549" t="s">
        <v>3418</v>
      </c>
      <c r="CG1549">
        <v>0</v>
      </c>
      <c r="CH1549">
        <v>0</v>
      </c>
      <c r="CI1549">
        <v>0</v>
      </c>
      <c r="CJ1549">
        <v>0</v>
      </c>
      <c r="CK1549">
        <v>0</v>
      </c>
      <c r="CM1549" t="s">
        <v>3419</v>
      </c>
      <c r="CN1549" t="s">
        <v>982</v>
      </c>
      <c r="CO1549">
        <v>162</v>
      </c>
    </row>
    <row r="1550" spans="1:93" x14ac:dyDescent="0.2">
      <c r="A1550" t="s">
        <v>3413</v>
      </c>
      <c r="B1550" t="s">
        <v>3642</v>
      </c>
      <c r="C1550" s="2">
        <f>P1550/AD1550*1000000</f>
        <v>123.09207287050715</v>
      </c>
      <c r="D1550" s="2">
        <f>LN(C1550)</f>
        <v>4.8129326352639987</v>
      </c>
      <c r="E1550">
        <v>5.7590016824887167</v>
      </c>
      <c r="F1550">
        <v>271.78893887115657</v>
      </c>
      <c r="G1550">
        <v>299.02394273415717</v>
      </c>
      <c r="H1550">
        <v>96.74885365924851</v>
      </c>
      <c r="I1550">
        <v>92.614883191277087</v>
      </c>
      <c r="J1550" t="s">
        <v>3643</v>
      </c>
      <c r="K1550" t="s">
        <v>94</v>
      </c>
      <c r="L1550" t="s">
        <v>95</v>
      </c>
      <c r="M1550">
        <v>44.338536019999999</v>
      </c>
      <c r="N1550">
        <v>-85.577127390000001</v>
      </c>
      <c r="O1550">
        <v>75</v>
      </c>
      <c r="P1550">
        <v>4</v>
      </c>
      <c r="Q1550">
        <v>0</v>
      </c>
      <c r="R1550">
        <v>71</v>
      </c>
      <c r="S1550" t="s">
        <v>3644</v>
      </c>
      <c r="T1550">
        <v>26354</v>
      </c>
      <c r="U1550">
        <v>2016</v>
      </c>
      <c r="V1550">
        <v>6.5724730042685697E-2</v>
      </c>
      <c r="W1550">
        <v>42.040700000000001</v>
      </c>
      <c r="X1550">
        <v>90560</v>
      </c>
      <c r="Y1550">
        <v>6.2223103523984802E-3</v>
      </c>
      <c r="Z1550">
        <v>37335.4</v>
      </c>
      <c r="AA1550">
        <v>0.81037128410872705</v>
      </c>
      <c r="AB1550">
        <v>1.7407003046919601E-2</v>
      </c>
      <c r="AC1550">
        <v>0.225106231987453</v>
      </c>
      <c r="AD1550">
        <v>32496</v>
      </c>
      <c r="AE1550">
        <v>2.64050185482903E-3</v>
      </c>
      <c r="AF1550">
        <v>4.9445130249792498E-3</v>
      </c>
      <c r="AG1550">
        <v>0.96863850959203701</v>
      </c>
      <c r="AH1550">
        <v>2</v>
      </c>
      <c r="AI1550">
        <v>578183</v>
      </c>
      <c r="AJ1550">
        <v>0.1554058144220774</v>
      </c>
      <c r="AK1550">
        <v>0.2046255251365052</v>
      </c>
      <c r="AL1550">
        <v>0.36993304887898809</v>
      </c>
      <c r="AM1550">
        <v>0.27003561156242922</v>
      </c>
      <c r="AN1550" t="s">
        <v>3417</v>
      </c>
      <c r="AO1550">
        <v>20200818</v>
      </c>
      <c r="AP1550">
        <v>103403</v>
      </c>
      <c r="AQ1550">
        <v>2259122</v>
      </c>
      <c r="AS1550">
        <v>653</v>
      </c>
      <c r="AU1550">
        <v>169</v>
      </c>
      <c r="AW1550">
        <v>89</v>
      </c>
      <c r="AY1550">
        <v>67778</v>
      </c>
      <c r="AZ1550" t="s">
        <v>308</v>
      </c>
      <c r="BA1550" t="s">
        <v>309</v>
      </c>
      <c r="BB1550" t="s">
        <v>310</v>
      </c>
      <c r="BC1550" t="s">
        <v>311</v>
      </c>
      <c r="BD1550">
        <v>6608</v>
      </c>
      <c r="BF1550" t="s">
        <v>310</v>
      </c>
      <c r="BG1550">
        <v>131927</v>
      </c>
      <c r="BH1550">
        <v>93662</v>
      </c>
      <c r="BI1550">
        <v>6340</v>
      </c>
      <c r="BJ1550">
        <v>268</v>
      </c>
      <c r="BM1550">
        <v>239798</v>
      </c>
      <c r="BW1550">
        <v>26</v>
      </c>
      <c r="BX1550">
        <v>654</v>
      </c>
      <c r="BY1550">
        <v>21664</v>
      </c>
      <c r="BZ1550">
        <v>2362525</v>
      </c>
      <c r="CA1550">
        <v>2362525</v>
      </c>
      <c r="CB1550">
        <v>22318</v>
      </c>
      <c r="CC1550">
        <v>2362525</v>
      </c>
      <c r="CD1550">
        <v>16</v>
      </c>
      <c r="CE1550">
        <v>0</v>
      </c>
      <c r="CF1550" t="s">
        <v>3418</v>
      </c>
      <c r="CG1550">
        <v>0</v>
      </c>
      <c r="CH1550">
        <v>0</v>
      </c>
      <c r="CI1550">
        <v>0</v>
      </c>
      <c r="CJ1550">
        <v>0</v>
      </c>
      <c r="CK1550">
        <v>0</v>
      </c>
      <c r="CM1550" t="s">
        <v>3419</v>
      </c>
      <c r="CN1550" t="s">
        <v>982</v>
      </c>
      <c r="CO1550">
        <v>162</v>
      </c>
    </row>
    <row r="1551" spans="1:93" x14ac:dyDescent="0.2">
      <c r="A1551" t="s">
        <v>3645</v>
      </c>
      <c r="B1551" t="s">
        <v>3689</v>
      </c>
      <c r="C1551" s="2">
        <f>P1551/AD1551*1000000</f>
        <v>43.31582652011479</v>
      </c>
      <c r="D1551" s="2">
        <f>LN(C1551)</f>
        <v>3.7685180767741531</v>
      </c>
      <c r="E1551">
        <v>8.3042095072781823</v>
      </c>
      <c r="F1551">
        <v>269.85130043583951</v>
      </c>
      <c r="G1551">
        <v>300.25903803900081</v>
      </c>
      <c r="H1551">
        <v>88.610375884961627</v>
      </c>
      <c r="I1551">
        <v>87.385548467902595</v>
      </c>
      <c r="J1551" t="s">
        <v>3690</v>
      </c>
      <c r="K1551" t="s">
        <v>94</v>
      </c>
      <c r="L1551" t="s">
        <v>95</v>
      </c>
      <c r="M1551">
        <v>44.820170009999998</v>
      </c>
      <c r="N1551">
        <v>-93.800991800000006</v>
      </c>
      <c r="O1551">
        <v>973</v>
      </c>
      <c r="P1551">
        <v>4</v>
      </c>
      <c r="Q1551">
        <v>0</v>
      </c>
      <c r="R1551">
        <v>969</v>
      </c>
      <c r="S1551" t="s">
        <v>3691</v>
      </c>
      <c r="T1551">
        <v>30350</v>
      </c>
      <c r="U1551">
        <v>2016</v>
      </c>
      <c r="V1551">
        <v>6.9316105627181698E-2</v>
      </c>
      <c r="W1551">
        <v>382.44235333333302</v>
      </c>
      <c r="X1551">
        <v>241975</v>
      </c>
      <c r="Y1551">
        <v>9.8075314070090007E-3</v>
      </c>
      <c r="Z1551">
        <v>85876.916666666701</v>
      </c>
      <c r="AA1551">
        <v>0.819977568162647</v>
      </c>
      <c r="AB1551">
        <v>2.26183128192377E-2</v>
      </c>
      <c r="AC1551">
        <v>0.142576232072013</v>
      </c>
      <c r="AD1551">
        <v>92345</v>
      </c>
      <c r="AE1551">
        <v>1.68991239231942E-2</v>
      </c>
      <c r="AF1551">
        <v>1.5960319385011799E-3</v>
      </c>
      <c r="AG1551">
        <v>0.94580725743045002</v>
      </c>
      <c r="AH1551">
        <v>4</v>
      </c>
      <c r="AI1551">
        <v>1550033</v>
      </c>
      <c r="AJ1551">
        <v>8.5816882608305764E-2</v>
      </c>
      <c r="AK1551">
        <v>0.24860954573225219</v>
      </c>
      <c r="AL1551">
        <v>0.41336023168538988</v>
      </c>
      <c r="AM1551">
        <v>0.25221333997405221</v>
      </c>
      <c r="AN1551" t="s">
        <v>3648</v>
      </c>
      <c r="AO1551">
        <v>20200818</v>
      </c>
      <c r="AP1551">
        <v>66061</v>
      </c>
      <c r="AQ1551">
        <v>937245</v>
      </c>
      <c r="AS1551">
        <v>304</v>
      </c>
      <c r="AT1551">
        <v>5932</v>
      </c>
      <c r="AU1551">
        <v>154</v>
      </c>
      <c r="AV1551">
        <v>1722</v>
      </c>
      <c r="AY1551">
        <v>59568</v>
      </c>
      <c r="AZ1551" t="s">
        <v>362</v>
      </c>
      <c r="BA1551" t="s">
        <v>3649</v>
      </c>
      <c r="BB1551" t="s">
        <v>3650</v>
      </c>
      <c r="BC1551" t="s">
        <v>3651</v>
      </c>
      <c r="BD1551">
        <v>1767</v>
      </c>
      <c r="BE1551">
        <v>5932</v>
      </c>
      <c r="BF1551" t="s">
        <v>3650</v>
      </c>
      <c r="BH1551">
        <v>66061</v>
      </c>
      <c r="BI1551">
        <v>1721</v>
      </c>
      <c r="BJ1551">
        <v>46</v>
      </c>
      <c r="BL1551">
        <v>1003306</v>
      </c>
      <c r="BW1551">
        <v>27</v>
      </c>
      <c r="BX1551">
        <v>345</v>
      </c>
      <c r="BY1551">
        <v>2938</v>
      </c>
      <c r="BZ1551">
        <v>1003306</v>
      </c>
      <c r="CA1551">
        <v>1003306</v>
      </c>
      <c r="CB1551">
        <v>3283</v>
      </c>
      <c r="CC1551">
        <v>1003306</v>
      </c>
      <c r="CD1551">
        <v>9</v>
      </c>
      <c r="CE1551">
        <v>46</v>
      </c>
      <c r="CF1551" t="s">
        <v>3652</v>
      </c>
      <c r="CG1551">
        <v>0</v>
      </c>
      <c r="CH1551">
        <v>0</v>
      </c>
      <c r="CI1551">
        <v>0</v>
      </c>
      <c r="CJ1551">
        <v>0</v>
      </c>
      <c r="CK1551">
        <v>0</v>
      </c>
      <c r="CM1551" t="s">
        <v>3653</v>
      </c>
      <c r="CN1551" t="s">
        <v>3654</v>
      </c>
      <c r="CO1551">
        <v>159</v>
      </c>
    </row>
    <row r="1552" spans="1:93" x14ac:dyDescent="0.2">
      <c r="A1552" t="s">
        <v>3645</v>
      </c>
      <c r="B1552" t="s">
        <v>3730</v>
      </c>
      <c r="C1552" s="2">
        <f>P1552/AD1552*1000000</f>
        <v>632.61110232484577</v>
      </c>
      <c r="D1552" s="2">
        <f>LN(C1552)</f>
        <v>6.4498558610255516</v>
      </c>
      <c r="E1552">
        <v>6.2934900459097882</v>
      </c>
      <c r="F1552">
        <v>268.28084006331909</v>
      </c>
      <c r="G1552">
        <v>299.95996537897759</v>
      </c>
      <c r="H1552">
        <v>93.794110129957019</v>
      </c>
      <c r="I1552">
        <v>90.919311192001828</v>
      </c>
      <c r="J1552" t="s">
        <v>557</v>
      </c>
      <c r="K1552" t="s">
        <v>94</v>
      </c>
      <c r="L1552" t="s">
        <v>95</v>
      </c>
      <c r="M1552">
        <v>45.934247689999999</v>
      </c>
      <c r="N1552">
        <v>-96.011396090000005</v>
      </c>
      <c r="O1552">
        <v>57</v>
      </c>
      <c r="P1552">
        <v>4</v>
      </c>
      <c r="Q1552">
        <v>0</v>
      </c>
      <c r="R1552">
        <v>53</v>
      </c>
      <c r="S1552" t="s">
        <v>3731</v>
      </c>
      <c r="T1552">
        <v>31106</v>
      </c>
      <c r="U1552">
        <v>2016</v>
      </c>
      <c r="V1552">
        <v>7.9762729844248606E-2</v>
      </c>
      <c r="W1552">
        <v>10.864279</v>
      </c>
      <c r="X1552">
        <v>109314.285714286</v>
      </c>
      <c r="Y1552">
        <v>2.1226915729144599E-4</v>
      </c>
      <c r="Z1552">
        <v>55675.428571428602</v>
      </c>
      <c r="AA1552">
        <v>0.83425974076889198</v>
      </c>
      <c r="AB1552">
        <v>1.7916497376527299E-2</v>
      </c>
      <c r="AC1552">
        <v>0.14676939939278599</v>
      </c>
      <c r="AD1552">
        <v>6323</v>
      </c>
      <c r="AE1552">
        <v>1.29473814231627E-3</v>
      </c>
      <c r="AF1552">
        <v>4.1611362571855898E-3</v>
      </c>
      <c r="AG1552">
        <v>0.982278171241461</v>
      </c>
      <c r="AH1552">
        <v>1</v>
      </c>
      <c r="AI1552">
        <v>109862</v>
      </c>
      <c r="AJ1552">
        <v>0.22577415302834461</v>
      </c>
      <c r="AK1552">
        <v>0.18411279605323039</v>
      </c>
      <c r="AL1552">
        <v>0.32368789936465753</v>
      </c>
      <c r="AM1552">
        <v>0.26642515155376739</v>
      </c>
      <c r="AN1552" t="s">
        <v>3648</v>
      </c>
      <c r="AO1552">
        <v>20200818</v>
      </c>
      <c r="AP1552">
        <v>66061</v>
      </c>
      <c r="AQ1552">
        <v>937245</v>
      </c>
      <c r="AS1552">
        <v>304</v>
      </c>
      <c r="AT1552">
        <v>5932</v>
      </c>
      <c r="AU1552">
        <v>154</v>
      </c>
      <c r="AV1552">
        <v>1722</v>
      </c>
      <c r="AY1552">
        <v>59568</v>
      </c>
      <c r="AZ1552" t="s">
        <v>362</v>
      </c>
      <c r="BA1552" t="s">
        <v>3649</v>
      </c>
      <c r="BB1552" t="s">
        <v>3650</v>
      </c>
      <c r="BC1552" t="s">
        <v>3651</v>
      </c>
      <c r="BD1552">
        <v>1767</v>
      </c>
      <c r="BE1552">
        <v>5932</v>
      </c>
      <c r="BF1552" t="s">
        <v>3650</v>
      </c>
      <c r="BH1552">
        <v>66061</v>
      </c>
      <c r="BI1552">
        <v>1721</v>
      </c>
      <c r="BJ1552">
        <v>46</v>
      </c>
      <c r="BL1552">
        <v>1003306</v>
      </c>
      <c r="BW1552">
        <v>27</v>
      </c>
      <c r="BX1552">
        <v>345</v>
      </c>
      <c r="BY1552">
        <v>2938</v>
      </c>
      <c r="BZ1552">
        <v>1003306</v>
      </c>
      <c r="CA1552">
        <v>1003306</v>
      </c>
      <c r="CB1552">
        <v>3283</v>
      </c>
      <c r="CC1552">
        <v>1003306</v>
      </c>
      <c r="CD1552">
        <v>9</v>
      </c>
      <c r="CE1552">
        <v>46</v>
      </c>
      <c r="CF1552" t="s">
        <v>3652</v>
      </c>
      <c r="CG1552">
        <v>0</v>
      </c>
      <c r="CH1552">
        <v>0</v>
      </c>
      <c r="CI1552">
        <v>0</v>
      </c>
      <c r="CJ1552">
        <v>0</v>
      </c>
      <c r="CK1552">
        <v>0</v>
      </c>
      <c r="CM1552" t="s">
        <v>3653</v>
      </c>
      <c r="CN1552" t="s">
        <v>3654</v>
      </c>
      <c r="CO1552">
        <v>159</v>
      </c>
    </row>
    <row r="1553" spans="1:93" x14ac:dyDescent="0.2">
      <c r="A1553" t="s">
        <v>3645</v>
      </c>
      <c r="B1553" t="s">
        <v>3812</v>
      </c>
      <c r="C1553" s="2">
        <f>P1553/AD1553*1000000</f>
        <v>74.406145947655276</v>
      </c>
      <c r="D1553" s="2">
        <f>LN(C1553)</f>
        <v>4.3095385452506143</v>
      </c>
      <c r="E1553">
        <v>5.8206932427212719</v>
      </c>
      <c r="F1553">
        <v>267.63876641485621</v>
      </c>
      <c r="G1553">
        <v>299.14438481166098</v>
      </c>
      <c r="H1553">
        <v>93.494708907752695</v>
      </c>
      <c r="I1553">
        <v>91.447641681259029</v>
      </c>
      <c r="J1553" t="s">
        <v>3813</v>
      </c>
      <c r="K1553" t="s">
        <v>94</v>
      </c>
      <c r="L1553" t="s">
        <v>95</v>
      </c>
      <c r="M1553">
        <v>46.408469289999999</v>
      </c>
      <c r="N1553">
        <v>-95.708352550000001</v>
      </c>
      <c r="O1553">
        <v>227</v>
      </c>
      <c r="P1553">
        <v>4</v>
      </c>
      <c r="Q1553">
        <v>0</v>
      </c>
      <c r="R1553">
        <v>223</v>
      </c>
      <c r="S1553" t="s">
        <v>3814</v>
      </c>
      <c r="T1553">
        <v>31196</v>
      </c>
      <c r="U1553">
        <v>2016</v>
      </c>
      <c r="V1553">
        <v>9.8258122546339699E-2</v>
      </c>
      <c r="W1553">
        <v>25.331908947368401</v>
      </c>
      <c r="X1553">
        <v>179242.10526315801</v>
      </c>
      <c r="Y1553">
        <v>7.5278511955178496E-3</v>
      </c>
      <c r="Z1553">
        <v>51283.736842105303</v>
      </c>
      <c r="AA1553">
        <v>0.84468200176157304</v>
      </c>
      <c r="AB1553">
        <v>2.28246740152745E-2</v>
      </c>
      <c r="AC1553">
        <v>0.13942688737662101</v>
      </c>
      <c r="AD1553">
        <v>53759</v>
      </c>
      <c r="AE1553">
        <v>3.2031673863246002E-3</v>
      </c>
      <c r="AF1553">
        <v>2.29830315760553E-3</v>
      </c>
      <c r="AG1553">
        <v>0.96224903840808695</v>
      </c>
      <c r="AH1553">
        <v>2</v>
      </c>
      <c r="AI1553">
        <v>1034232</v>
      </c>
      <c r="AJ1553">
        <v>0.20501009444689389</v>
      </c>
      <c r="AK1553">
        <v>0.18222023685207961</v>
      </c>
      <c r="AL1553">
        <v>0.32764698829662969</v>
      </c>
      <c r="AM1553">
        <v>0.2851226804043967</v>
      </c>
      <c r="AN1553" t="s">
        <v>3648</v>
      </c>
      <c r="AO1553">
        <v>20200818</v>
      </c>
      <c r="AP1553">
        <v>66061</v>
      </c>
      <c r="AQ1553">
        <v>937245</v>
      </c>
      <c r="AS1553">
        <v>304</v>
      </c>
      <c r="AT1553">
        <v>5932</v>
      </c>
      <c r="AU1553">
        <v>154</v>
      </c>
      <c r="AV1553">
        <v>1722</v>
      </c>
      <c r="AY1553">
        <v>59568</v>
      </c>
      <c r="AZ1553" t="s">
        <v>362</v>
      </c>
      <c r="BA1553" t="s">
        <v>3649</v>
      </c>
      <c r="BB1553" t="s">
        <v>3650</v>
      </c>
      <c r="BC1553" t="s">
        <v>3651</v>
      </c>
      <c r="BD1553">
        <v>1767</v>
      </c>
      <c r="BE1553">
        <v>5932</v>
      </c>
      <c r="BF1553" t="s">
        <v>3650</v>
      </c>
      <c r="BH1553">
        <v>66061</v>
      </c>
      <c r="BI1553">
        <v>1721</v>
      </c>
      <c r="BJ1553">
        <v>46</v>
      </c>
      <c r="BL1553">
        <v>1003306</v>
      </c>
      <c r="BW1553">
        <v>27</v>
      </c>
      <c r="BX1553">
        <v>345</v>
      </c>
      <c r="BY1553">
        <v>2938</v>
      </c>
      <c r="BZ1553">
        <v>1003306</v>
      </c>
      <c r="CA1553">
        <v>1003306</v>
      </c>
      <c r="CB1553">
        <v>3283</v>
      </c>
      <c r="CC1553">
        <v>1003306</v>
      </c>
      <c r="CD1553">
        <v>9</v>
      </c>
      <c r="CE1553">
        <v>46</v>
      </c>
      <c r="CF1553" t="s">
        <v>3652</v>
      </c>
      <c r="CG1553">
        <v>0</v>
      </c>
      <c r="CH1553">
        <v>0</v>
      </c>
      <c r="CI1553">
        <v>0</v>
      </c>
      <c r="CJ1553">
        <v>0</v>
      </c>
      <c r="CK1553">
        <v>0</v>
      </c>
      <c r="CM1553" t="s">
        <v>3653</v>
      </c>
      <c r="CN1553" t="s">
        <v>3654</v>
      </c>
      <c r="CO1553">
        <v>159</v>
      </c>
    </row>
    <row r="1554" spans="1:93" x14ac:dyDescent="0.2">
      <c r="A1554" t="s">
        <v>3645</v>
      </c>
      <c r="B1554" t="s">
        <v>3824</v>
      </c>
      <c r="C1554" s="2">
        <f>P1554/AD1554*1000000</f>
        <v>116.76786548341896</v>
      </c>
      <c r="D1554" s="2">
        <f>LN(C1554)</f>
        <v>4.760187908254701</v>
      </c>
      <c r="E1554">
        <v>5.2103095409051496</v>
      </c>
      <c r="F1554">
        <v>266.37168805391133</v>
      </c>
      <c r="G1554">
        <v>299.06631859592733</v>
      </c>
      <c r="H1554">
        <v>91.142682310534525</v>
      </c>
      <c r="I1554">
        <v>90.928730093690078</v>
      </c>
      <c r="J1554" t="s">
        <v>359</v>
      </c>
      <c r="K1554" t="s">
        <v>94</v>
      </c>
      <c r="L1554" t="s">
        <v>95</v>
      </c>
      <c r="M1554">
        <v>47.773724649999998</v>
      </c>
      <c r="N1554">
        <v>-96.401346469999993</v>
      </c>
      <c r="O1554">
        <v>161</v>
      </c>
      <c r="P1554">
        <v>4</v>
      </c>
      <c r="Q1554">
        <v>0</v>
      </c>
      <c r="R1554">
        <v>157</v>
      </c>
      <c r="S1554" t="s">
        <v>3825</v>
      </c>
      <c r="T1554">
        <v>31376</v>
      </c>
      <c r="U1554">
        <v>2016</v>
      </c>
      <c r="V1554">
        <v>0.13670527449058101</v>
      </c>
      <c r="W1554">
        <v>11.943325647058799</v>
      </c>
      <c r="X1554">
        <v>127823.529411765</v>
      </c>
      <c r="Y1554">
        <v>5.3802442838177299E-3</v>
      </c>
      <c r="Z1554">
        <v>50646.352941176498</v>
      </c>
      <c r="AA1554">
        <v>0.79574260384536499</v>
      </c>
      <c r="AB1554">
        <v>3.5181504178469401E-2</v>
      </c>
      <c r="AC1554">
        <v>0.20081856242267601</v>
      </c>
      <c r="AD1554">
        <v>34256</v>
      </c>
      <c r="AE1554">
        <v>7.8335048518072808E-3</v>
      </c>
      <c r="AF1554">
        <v>1.6464737412867698E-2</v>
      </c>
      <c r="AG1554">
        <v>0.93423283602594898</v>
      </c>
      <c r="AH1554">
        <v>1</v>
      </c>
      <c r="AI1554">
        <v>563879</v>
      </c>
      <c r="AJ1554">
        <v>0.1695044504228744</v>
      </c>
      <c r="AK1554">
        <v>0.1963577292291431</v>
      </c>
      <c r="AL1554">
        <v>0.3770046410666118</v>
      </c>
      <c r="AM1554">
        <v>0.25713317928137058</v>
      </c>
      <c r="AN1554" t="s">
        <v>3648</v>
      </c>
      <c r="AO1554">
        <v>20200818</v>
      </c>
      <c r="AP1554">
        <v>66061</v>
      </c>
      <c r="AQ1554">
        <v>937245</v>
      </c>
      <c r="AS1554">
        <v>304</v>
      </c>
      <c r="AT1554">
        <v>5932</v>
      </c>
      <c r="AU1554">
        <v>154</v>
      </c>
      <c r="AV1554">
        <v>1722</v>
      </c>
      <c r="AY1554">
        <v>59568</v>
      </c>
      <c r="AZ1554" t="s">
        <v>362</v>
      </c>
      <c r="BA1554" t="s">
        <v>3649</v>
      </c>
      <c r="BB1554" t="s">
        <v>3650</v>
      </c>
      <c r="BC1554" t="s">
        <v>3651</v>
      </c>
      <c r="BD1554">
        <v>1767</v>
      </c>
      <c r="BE1554">
        <v>5932</v>
      </c>
      <c r="BF1554" t="s">
        <v>3650</v>
      </c>
      <c r="BH1554">
        <v>66061</v>
      </c>
      <c r="BI1554">
        <v>1721</v>
      </c>
      <c r="BJ1554">
        <v>46</v>
      </c>
      <c r="BL1554">
        <v>1003306</v>
      </c>
      <c r="BW1554">
        <v>27</v>
      </c>
      <c r="BX1554">
        <v>345</v>
      </c>
      <c r="BY1554">
        <v>2938</v>
      </c>
      <c r="BZ1554">
        <v>1003306</v>
      </c>
      <c r="CA1554">
        <v>1003306</v>
      </c>
      <c r="CB1554">
        <v>3283</v>
      </c>
      <c r="CC1554">
        <v>1003306</v>
      </c>
      <c r="CD1554">
        <v>9</v>
      </c>
      <c r="CE1554">
        <v>46</v>
      </c>
      <c r="CF1554" t="s">
        <v>3652</v>
      </c>
      <c r="CG1554">
        <v>0</v>
      </c>
      <c r="CH1554">
        <v>0</v>
      </c>
      <c r="CI1554">
        <v>0</v>
      </c>
      <c r="CJ1554">
        <v>0</v>
      </c>
      <c r="CK1554">
        <v>0</v>
      </c>
      <c r="CM1554" t="s">
        <v>3653</v>
      </c>
      <c r="CN1554" t="s">
        <v>3654</v>
      </c>
      <c r="CO1554">
        <v>159</v>
      </c>
    </row>
    <row r="1555" spans="1:93" x14ac:dyDescent="0.2">
      <c r="A1555" t="s">
        <v>503</v>
      </c>
      <c r="B1555" t="s">
        <v>3919</v>
      </c>
      <c r="C1555" s="2">
        <f>P1555/AD1555*1000000</f>
        <v>647.35394076711441</v>
      </c>
      <c r="D1555" s="2">
        <f>LN(C1555)</f>
        <v>6.4728931940231851</v>
      </c>
      <c r="E1555">
        <v>9.2009226174224654</v>
      </c>
      <c r="F1555">
        <v>286.92664776662269</v>
      </c>
      <c r="G1555">
        <v>305.90907696447363</v>
      </c>
      <c r="H1555">
        <v>90.28711077627959</v>
      </c>
      <c r="I1555">
        <v>97.413578855544074</v>
      </c>
      <c r="J1555" t="s">
        <v>265</v>
      </c>
      <c r="K1555" t="s">
        <v>94</v>
      </c>
      <c r="L1555" t="s">
        <v>95</v>
      </c>
      <c r="M1555">
        <v>33.345982419999999</v>
      </c>
      <c r="N1555">
        <v>-89.248093819999994</v>
      </c>
      <c r="O1555">
        <v>143</v>
      </c>
      <c r="P1555">
        <v>4</v>
      </c>
      <c r="Q1555">
        <v>0</v>
      </c>
      <c r="R1555">
        <v>139</v>
      </c>
      <c r="S1555" t="s">
        <v>3920</v>
      </c>
      <c r="T1555">
        <v>19766</v>
      </c>
      <c r="U1555">
        <v>2016</v>
      </c>
      <c r="V1555">
        <v>0.19584412497536299</v>
      </c>
      <c r="W1555">
        <v>21.130890000000001</v>
      </c>
      <c r="X1555">
        <v>77733.333333333299</v>
      </c>
      <c r="Y1555">
        <v>0.30378099700398797</v>
      </c>
      <c r="Z1555">
        <v>35890.333333333299</v>
      </c>
      <c r="AA1555">
        <v>0.73886959777778305</v>
      </c>
      <c r="AB1555">
        <v>5.7273703916813502E-2</v>
      </c>
      <c r="AC1555">
        <v>0.30291707068831503</v>
      </c>
      <c r="AD1555">
        <v>6179</v>
      </c>
      <c r="AE1555">
        <v>9.9664763975717999E-4</v>
      </c>
      <c r="AF1555">
        <v>1.9026909486273399E-3</v>
      </c>
      <c r="AG1555">
        <v>0.68530502997149401</v>
      </c>
      <c r="AH1555">
        <v>2</v>
      </c>
      <c r="AI1555">
        <v>159393</v>
      </c>
      <c r="AJ1555">
        <v>0.17301261661428041</v>
      </c>
      <c r="AK1555">
        <v>0.19807017874059721</v>
      </c>
      <c r="AL1555">
        <v>0.36029185723337909</v>
      </c>
      <c r="AM1555">
        <v>0.26862534741174332</v>
      </c>
      <c r="AN1555" t="s">
        <v>3891</v>
      </c>
      <c r="AO1555">
        <v>20200818</v>
      </c>
      <c r="AP1555">
        <v>73207</v>
      </c>
      <c r="AQ1555">
        <v>452177</v>
      </c>
      <c r="AS1555">
        <v>1090</v>
      </c>
      <c r="AT1555">
        <v>5025</v>
      </c>
      <c r="AU1555">
        <v>284</v>
      </c>
      <c r="AW1555">
        <v>163</v>
      </c>
      <c r="AY1555">
        <v>56577</v>
      </c>
      <c r="AZ1555" t="s">
        <v>308</v>
      </c>
      <c r="BA1555" t="s">
        <v>1628</v>
      </c>
      <c r="BB1555" t="s">
        <v>1629</v>
      </c>
      <c r="BC1555" t="s">
        <v>1630</v>
      </c>
      <c r="BD1555">
        <v>2128</v>
      </c>
      <c r="BE1555">
        <v>5025</v>
      </c>
      <c r="BF1555" t="s">
        <v>1629</v>
      </c>
      <c r="BH1555">
        <v>71254</v>
      </c>
      <c r="BI1555">
        <v>2046</v>
      </c>
      <c r="BJ1555">
        <v>82</v>
      </c>
      <c r="BM1555">
        <v>18516</v>
      </c>
      <c r="BN1555">
        <v>95</v>
      </c>
      <c r="BW1555">
        <v>28</v>
      </c>
      <c r="BX1555">
        <v>795</v>
      </c>
      <c r="BY1555">
        <v>0</v>
      </c>
      <c r="BZ1555">
        <v>525384</v>
      </c>
      <c r="CA1555">
        <v>525384</v>
      </c>
      <c r="CB1555">
        <v>795</v>
      </c>
      <c r="CC1555">
        <v>525384</v>
      </c>
      <c r="CD1555">
        <v>33</v>
      </c>
      <c r="CE1555">
        <v>36</v>
      </c>
      <c r="CF1555" t="s">
        <v>3892</v>
      </c>
      <c r="CG1555">
        <v>0</v>
      </c>
      <c r="CH1555">
        <v>0</v>
      </c>
      <c r="CI1555">
        <v>0</v>
      </c>
      <c r="CJ1555">
        <v>0</v>
      </c>
      <c r="CK1555">
        <v>0</v>
      </c>
      <c r="CM1555" t="s">
        <v>3893</v>
      </c>
      <c r="CN1555" t="s">
        <v>314</v>
      </c>
      <c r="CO1555">
        <v>155</v>
      </c>
    </row>
    <row r="1556" spans="1:93" x14ac:dyDescent="0.2">
      <c r="A1556" t="s">
        <v>4089</v>
      </c>
      <c r="B1556" t="s">
        <v>4175</v>
      </c>
      <c r="C1556" s="2">
        <f>P1556/AD1556*1000000</f>
        <v>127.90586128609343</v>
      </c>
      <c r="D1556" s="2">
        <f>LN(C1556)</f>
        <v>4.8512945346347944</v>
      </c>
      <c r="E1556">
        <v>11.114912332470491</v>
      </c>
      <c r="F1556">
        <v>281.74565737568179</v>
      </c>
      <c r="G1556">
        <v>305.55592763520769</v>
      </c>
      <c r="H1556">
        <v>85.981498708675161</v>
      </c>
      <c r="I1556">
        <v>91.18883276172312</v>
      </c>
      <c r="J1556" t="s">
        <v>4176</v>
      </c>
      <c r="K1556" t="s">
        <v>94</v>
      </c>
      <c r="L1556" t="s">
        <v>95</v>
      </c>
      <c r="M1556">
        <v>36.271671740000002</v>
      </c>
      <c r="N1556">
        <v>-90.091222430000002</v>
      </c>
      <c r="O1556">
        <v>402</v>
      </c>
      <c r="P1556">
        <v>4</v>
      </c>
      <c r="Q1556">
        <v>0</v>
      </c>
      <c r="R1556">
        <v>398</v>
      </c>
      <c r="S1556" t="s">
        <v>4177</v>
      </c>
      <c r="T1556">
        <v>37244</v>
      </c>
      <c r="U1556">
        <v>2016</v>
      </c>
      <c r="V1556">
        <v>0.14824070762792299</v>
      </c>
      <c r="W1556">
        <v>72.566066363636395</v>
      </c>
      <c r="X1556">
        <v>56173.060936195201</v>
      </c>
      <c r="Y1556">
        <v>4.33377151042919E-2</v>
      </c>
      <c r="Z1556">
        <v>28799.090909090901</v>
      </c>
      <c r="AA1556">
        <v>0.70024729331034996</v>
      </c>
      <c r="AB1556">
        <v>6.7635683090408405E-2</v>
      </c>
      <c r="AC1556">
        <v>0.49271176376801001</v>
      </c>
      <c r="AD1556">
        <v>31273</v>
      </c>
      <c r="AE1556">
        <v>5.0636724152489298E-3</v>
      </c>
      <c r="AF1556">
        <v>1.0805895539999599E-3</v>
      </c>
      <c r="AG1556">
        <v>0.910445190442977</v>
      </c>
      <c r="AH1556">
        <v>3</v>
      </c>
      <c r="AI1556">
        <v>579130</v>
      </c>
      <c r="AJ1556">
        <v>0.1654809800908259</v>
      </c>
      <c r="AK1556">
        <v>0.2131058656950944</v>
      </c>
      <c r="AL1556">
        <v>0.36897760433754079</v>
      </c>
      <c r="AM1556">
        <v>0.25243554987653888</v>
      </c>
      <c r="AN1556" t="s">
        <v>4092</v>
      </c>
      <c r="AO1556">
        <v>20200818</v>
      </c>
      <c r="AP1556">
        <v>69417</v>
      </c>
      <c r="AQ1556">
        <v>798064</v>
      </c>
      <c r="AS1556">
        <v>891</v>
      </c>
      <c r="AW1556">
        <v>116</v>
      </c>
      <c r="AZ1556" t="s">
        <v>362</v>
      </c>
      <c r="BA1556" t="s">
        <v>309</v>
      </c>
      <c r="BB1556" t="s">
        <v>310</v>
      </c>
      <c r="BC1556" t="s">
        <v>311</v>
      </c>
      <c r="BD1556">
        <v>1402</v>
      </c>
      <c r="BF1556" t="s">
        <v>310</v>
      </c>
      <c r="BG1556">
        <v>80526</v>
      </c>
      <c r="BH1556">
        <v>69417</v>
      </c>
      <c r="BL1556">
        <v>867481</v>
      </c>
      <c r="BP1556">
        <v>65068</v>
      </c>
      <c r="BQ1556">
        <v>2564</v>
      </c>
      <c r="BR1556">
        <v>62504</v>
      </c>
      <c r="BW1556">
        <v>29</v>
      </c>
      <c r="BX1556">
        <v>794</v>
      </c>
      <c r="BY1556">
        <v>8070</v>
      </c>
      <c r="BZ1556">
        <v>867481</v>
      </c>
      <c r="CA1556">
        <v>867481</v>
      </c>
      <c r="CB1556">
        <v>8864</v>
      </c>
      <c r="CC1556">
        <v>867481</v>
      </c>
      <c r="CD1556">
        <v>6</v>
      </c>
      <c r="CE1556">
        <v>0</v>
      </c>
      <c r="CF1556" t="s">
        <v>4093</v>
      </c>
      <c r="CG1556">
        <v>0</v>
      </c>
      <c r="CH1556">
        <v>0</v>
      </c>
      <c r="CI1556">
        <v>0</v>
      </c>
      <c r="CJ1556">
        <v>0</v>
      </c>
      <c r="CK1556">
        <v>0</v>
      </c>
      <c r="CM1556" t="s">
        <v>4094</v>
      </c>
      <c r="CN1556" t="s">
        <v>4095</v>
      </c>
      <c r="CO1556">
        <v>149</v>
      </c>
    </row>
    <row r="1557" spans="1:93" x14ac:dyDescent="0.2">
      <c r="A1557" t="s">
        <v>4089</v>
      </c>
      <c r="B1557" t="s">
        <v>4202</v>
      </c>
      <c r="C1557" s="2">
        <f>P1557/AD1557*1000000</f>
        <v>74.587901842321187</v>
      </c>
      <c r="D1557" s="2">
        <f>LN(C1557)</f>
        <v>4.3119783203627131</v>
      </c>
      <c r="E1557">
        <v>7.8044751103618939</v>
      </c>
      <c r="F1557">
        <v>281.43601032595052</v>
      </c>
      <c r="G1557">
        <v>304.06806783464339</v>
      </c>
      <c r="H1557">
        <v>83.771146119205795</v>
      </c>
      <c r="I1557">
        <v>89.885037468024393</v>
      </c>
      <c r="J1557" t="s">
        <v>3558</v>
      </c>
      <c r="K1557" t="s">
        <v>94</v>
      </c>
      <c r="L1557" t="s">
        <v>95</v>
      </c>
      <c r="M1557">
        <v>36.70978521</v>
      </c>
      <c r="N1557">
        <v>-93.829198880000007</v>
      </c>
      <c r="O1557">
        <v>293</v>
      </c>
      <c r="P1557">
        <v>4</v>
      </c>
      <c r="Q1557">
        <v>0</v>
      </c>
      <c r="R1557">
        <v>289</v>
      </c>
      <c r="S1557" t="s">
        <v>4203</v>
      </c>
      <c r="T1557">
        <v>37964</v>
      </c>
      <c r="U1557">
        <v>2016</v>
      </c>
      <c r="V1557">
        <v>0.10753216496751</v>
      </c>
      <c r="W1557">
        <v>225.83556538461499</v>
      </c>
      <c r="X1557">
        <v>104830.769230769</v>
      </c>
      <c r="Y1557">
        <v>2.2488859827956599E-3</v>
      </c>
      <c r="Z1557">
        <v>37982.384615384603</v>
      </c>
      <c r="AA1557">
        <v>0.76462318837997301</v>
      </c>
      <c r="AB1557">
        <v>9.7189140806289195E-2</v>
      </c>
      <c r="AC1557">
        <v>0.18509680824469599</v>
      </c>
      <c r="AD1557">
        <v>53628</v>
      </c>
      <c r="AE1557">
        <v>1.4021351930670899E-2</v>
      </c>
      <c r="AF1557">
        <v>1.47068492471428E-2</v>
      </c>
      <c r="AG1557">
        <v>0.93085805823467205</v>
      </c>
      <c r="AH1557">
        <v>4</v>
      </c>
      <c r="AI1557">
        <v>633529</v>
      </c>
      <c r="AJ1557">
        <v>0.17574570382729129</v>
      </c>
      <c r="AK1557">
        <v>0.20354711465457781</v>
      </c>
      <c r="AL1557">
        <v>0.3540611400583083</v>
      </c>
      <c r="AM1557">
        <v>0.26664604145982268</v>
      </c>
      <c r="AN1557" t="s">
        <v>4092</v>
      </c>
      <c r="AO1557">
        <v>20200818</v>
      </c>
      <c r="AP1557">
        <v>69417</v>
      </c>
      <c r="AQ1557">
        <v>798064</v>
      </c>
      <c r="AS1557">
        <v>891</v>
      </c>
      <c r="AW1557">
        <v>116</v>
      </c>
      <c r="AZ1557" t="s">
        <v>362</v>
      </c>
      <c r="BA1557" t="s">
        <v>309</v>
      </c>
      <c r="BB1557" t="s">
        <v>310</v>
      </c>
      <c r="BC1557" t="s">
        <v>311</v>
      </c>
      <c r="BD1557">
        <v>1402</v>
      </c>
      <c r="BF1557" t="s">
        <v>310</v>
      </c>
      <c r="BG1557">
        <v>80526</v>
      </c>
      <c r="BH1557">
        <v>69417</v>
      </c>
      <c r="BL1557">
        <v>867481</v>
      </c>
      <c r="BP1557">
        <v>65068</v>
      </c>
      <c r="BQ1557">
        <v>2564</v>
      </c>
      <c r="BR1557">
        <v>62504</v>
      </c>
      <c r="BW1557">
        <v>29</v>
      </c>
      <c r="BX1557">
        <v>794</v>
      </c>
      <c r="BY1557">
        <v>8070</v>
      </c>
      <c r="BZ1557">
        <v>867481</v>
      </c>
      <c r="CA1557">
        <v>867481</v>
      </c>
      <c r="CB1557">
        <v>8864</v>
      </c>
      <c r="CC1557">
        <v>867481</v>
      </c>
      <c r="CD1557">
        <v>6</v>
      </c>
      <c r="CE1557">
        <v>0</v>
      </c>
      <c r="CF1557" t="s">
        <v>4093</v>
      </c>
      <c r="CG1557">
        <v>0</v>
      </c>
      <c r="CH1557">
        <v>0</v>
      </c>
      <c r="CI1557">
        <v>0</v>
      </c>
      <c r="CJ1557">
        <v>0</v>
      </c>
      <c r="CK1557">
        <v>0</v>
      </c>
      <c r="CM1557" t="s">
        <v>4094</v>
      </c>
      <c r="CN1557" t="s">
        <v>4095</v>
      </c>
      <c r="CO1557">
        <v>149</v>
      </c>
    </row>
    <row r="1558" spans="1:93" x14ac:dyDescent="0.2">
      <c r="A1558" t="s">
        <v>4089</v>
      </c>
      <c r="B1558" t="s">
        <v>4283</v>
      </c>
      <c r="C1558" s="2">
        <f>P1558/AD1558*1000000</f>
        <v>212.39313970158764</v>
      </c>
      <c r="D1558" s="2">
        <f>LN(C1558)</f>
        <v>5.3584389898894171</v>
      </c>
      <c r="E1558">
        <v>10.17968205323924</v>
      </c>
      <c r="F1558">
        <v>279.95677860519788</v>
      </c>
      <c r="G1558">
        <v>304.28048518679441</v>
      </c>
      <c r="H1558">
        <v>88.574662277343776</v>
      </c>
      <c r="I1558">
        <v>93.40639935376565</v>
      </c>
      <c r="J1558" t="s">
        <v>145</v>
      </c>
      <c r="K1558" t="s">
        <v>94</v>
      </c>
      <c r="L1558" t="s">
        <v>95</v>
      </c>
      <c r="M1558">
        <v>37.706607759999997</v>
      </c>
      <c r="N1558">
        <v>-89.827410880000002</v>
      </c>
      <c r="O1558">
        <v>264</v>
      </c>
      <c r="P1558">
        <v>4</v>
      </c>
      <c r="Q1558">
        <v>0</v>
      </c>
      <c r="R1558">
        <v>260</v>
      </c>
      <c r="S1558" t="s">
        <v>4284</v>
      </c>
      <c r="T1558">
        <v>37172</v>
      </c>
      <c r="U1558">
        <v>2016</v>
      </c>
      <c r="V1558">
        <v>0.246672021787843</v>
      </c>
      <c r="W1558">
        <v>29.823642</v>
      </c>
      <c r="X1558">
        <v>102180</v>
      </c>
      <c r="Y1558">
        <v>1.1135724121415301E-3</v>
      </c>
      <c r="Z1558">
        <v>63466.714285714297</v>
      </c>
      <c r="AA1558">
        <v>0.80668568780468597</v>
      </c>
      <c r="AB1558">
        <v>4.75363707118482E-3</v>
      </c>
      <c r="AC1558">
        <v>0.28094407152145701</v>
      </c>
      <c r="AD1558">
        <v>18833</v>
      </c>
      <c r="AE1558">
        <v>1.4727893192839599E-3</v>
      </c>
      <c r="AF1558">
        <v>9.4593785547506404E-4</v>
      </c>
      <c r="AG1558">
        <v>0.99450398132072104</v>
      </c>
      <c r="AH1558">
        <v>2</v>
      </c>
      <c r="AI1558">
        <v>337363</v>
      </c>
      <c r="AJ1558">
        <v>0.15850878727068471</v>
      </c>
      <c r="AK1558">
        <v>0.2064245338107617</v>
      </c>
      <c r="AL1558">
        <v>0.38044480277920217</v>
      </c>
      <c r="AM1558">
        <v>0.25462187613935139</v>
      </c>
      <c r="AN1558" t="s">
        <v>4092</v>
      </c>
      <c r="AO1558">
        <v>20200818</v>
      </c>
      <c r="AP1558">
        <v>69417</v>
      </c>
      <c r="AQ1558">
        <v>798064</v>
      </c>
      <c r="AS1558">
        <v>891</v>
      </c>
      <c r="AW1558">
        <v>116</v>
      </c>
      <c r="AZ1558" t="s">
        <v>362</v>
      </c>
      <c r="BA1558" t="s">
        <v>309</v>
      </c>
      <c r="BB1558" t="s">
        <v>310</v>
      </c>
      <c r="BC1558" t="s">
        <v>311</v>
      </c>
      <c r="BD1558">
        <v>1402</v>
      </c>
      <c r="BF1558" t="s">
        <v>310</v>
      </c>
      <c r="BG1558">
        <v>80526</v>
      </c>
      <c r="BH1558">
        <v>69417</v>
      </c>
      <c r="BL1558">
        <v>867481</v>
      </c>
      <c r="BP1558">
        <v>65068</v>
      </c>
      <c r="BQ1558">
        <v>2564</v>
      </c>
      <c r="BR1558">
        <v>62504</v>
      </c>
      <c r="BW1558">
        <v>29</v>
      </c>
      <c r="BX1558">
        <v>794</v>
      </c>
      <c r="BY1558">
        <v>8070</v>
      </c>
      <c r="BZ1558">
        <v>867481</v>
      </c>
      <c r="CA1558">
        <v>867481</v>
      </c>
      <c r="CB1558">
        <v>8864</v>
      </c>
      <c r="CC1558">
        <v>867481</v>
      </c>
      <c r="CD1558">
        <v>6</v>
      </c>
      <c r="CE1558">
        <v>0</v>
      </c>
      <c r="CF1558" t="s">
        <v>4093</v>
      </c>
      <c r="CG1558">
        <v>0</v>
      </c>
      <c r="CH1558">
        <v>0</v>
      </c>
      <c r="CI1558">
        <v>0</v>
      </c>
      <c r="CJ1558">
        <v>0</v>
      </c>
      <c r="CK1558">
        <v>0</v>
      </c>
      <c r="CM1558" t="s">
        <v>4094</v>
      </c>
      <c r="CN1558" t="s">
        <v>4095</v>
      </c>
      <c r="CO1558">
        <v>149</v>
      </c>
    </row>
    <row r="1559" spans="1:93" x14ac:dyDescent="0.2">
      <c r="A1559" t="s">
        <v>4089</v>
      </c>
      <c r="B1559" t="s">
        <v>4322</v>
      </c>
      <c r="C1559" s="2">
        <f>P1559/AD1559*1000000</f>
        <v>58.320089812938313</v>
      </c>
      <c r="D1559" s="2">
        <f>LN(C1559)</f>
        <v>4.0659466277015888</v>
      </c>
      <c r="E1559">
        <v>8.1751246573728409</v>
      </c>
      <c r="F1559">
        <v>279.91740491152723</v>
      </c>
      <c r="G1559">
        <v>303.62925794252573</v>
      </c>
      <c r="H1559">
        <v>85.560364988496687</v>
      </c>
      <c r="I1559">
        <v>93.096327579702049</v>
      </c>
      <c r="J1559" t="s">
        <v>4323</v>
      </c>
      <c r="K1559" t="s">
        <v>94</v>
      </c>
      <c r="L1559" t="s">
        <v>95</v>
      </c>
      <c r="M1559">
        <v>37.812141709999999</v>
      </c>
      <c r="N1559">
        <v>-90.475986849999998</v>
      </c>
      <c r="O1559">
        <v>612</v>
      </c>
      <c r="P1559">
        <v>4</v>
      </c>
      <c r="Q1559">
        <v>0</v>
      </c>
      <c r="R1559">
        <v>608</v>
      </c>
      <c r="S1559" t="s">
        <v>4324</v>
      </c>
      <c r="T1559">
        <v>36632</v>
      </c>
      <c r="U1559">
        <v>2016</v>
      </c>
      <c r="V1559">
        <v>8.8441946431552607E-2</v>
      </c>
      <c r="W1559">
        <v>210.64269250000001</v>
      </c>
      <c r="X1559">
        <v>103287.5</v>
      </c>
      <c r="Y1559">
        <v>2.1461520503985299E-2</v>
      </c>
      <c r="Z1559">
        <v>37573.875</v>
      </c>
      <c r="AA1559">
        <v>0.72644611724441899</v>
      </c>
      <c r="AB1559">
        <v>1.33007978168134E-2</v>
      </c>
      <c r="AC1559">
        <v>0.34852506908257502</v>
      </c>
      <c r="AD1559">
        <v>68587</v>
      </c>
      <c r="AE1559">
        <v>5.6552925726935095E-4</v>
      </c>
      <c r="AF1559">
        <v>9.8740495858505909E-4</v>
      </c>
      <c r="AG1559">
        <v>0.96468085783837998</v>
      </c>
      <c r="AH1559">
        <v>4</v>
      </c>
      <c r="AI1559">
        <v>1123078</v>
      </c>
      <c r="AJ1559">
        <v>0.14657218821844969</v>
      </c>
      <c r="AK1559">
        <v>0.18472804204160351</v>
      </c>
      <c r="AL1559">
        <v>0.41468891742158598</v>
      </c>
      <c r="AM1559">
        <v>0.25401085231836079</v>
      </c>
      <c r="AN1559" t="s">
        <v>4092</v>
      </c>
      <c r="AO1559">
        <v>20200818</v>
      </c>
      <c r="AP1559">
        <v>69417</v>
      </c>
      <c r="AQ1559">
        <v>798064</v>
      </c>
      <c r="AS1559">
        <v>891</v>
      </c>
      <c r="AW1559">
        <v>116</v>
      </c>
      <c r="AZ1559" t="s">
        <v>362</v>
      </c>
      <c r="BA1559" t="s">
        <v>309</v>
      </c>
      <c r="BB1559" t="s">
        <v>310</v>
      </c>
      <c r="BC1559" t="s">
        <v>311</v>
      </c>
      <c r="BD1559">
        <v>1402</v>
      </c>
      <c r="BF1559" t="s">
        <v>310</v>
      </c>
      <c r="BG1559">
        <v>80526</v>
      </c>
      <c r="BH1559">
        <v>69417</v>
      </c>
      <c r="BL1559">
        <v>867481</v>
      </c>
      <c r="BP1559">
        <v>65068</v>
      </c>
      <c r="BQ1559">
        <v>2564</v>
      </c>
      <c r="BR1559">
        <v>62504</v>
      </c>
      <c r="BW1559">
        <v>29</v>
      </c>
      <c r="BX1559">
        <v>794</v>
      </c>
      <c r="BY1559">
        <v>8070</v>
      </c>
      <c r="BZ1559">
        <v>867481</v>
      </c>
      <c r="CA1559">
        <v>867481</v>
      </c>
      <c r="CB1559">
        <v>8864</v>
      </c>
      <c r="CC1559">
        <v>867481</v>
      </c>
      <c r="CD1559">
        <v>6</v>
      </c>
      <c r="CE1559">
        <v>0</v>
      </c>
      <c r="CF1559" t="s">
        <v>4093</v>
      </c>
      <c r="CG1559">
        <v>0</v>
      </c>
      <c r="CH1559">
        <v>0</v>
      </c>
      <c r="CI1559">
        <v>0</v>
      </c>
      <c r="CJ1559">
        <v>0</v>
      </c>
      <c r="CK1559">
        <v>0</v>
      </c>
      <c r="CM1559" t="s">
        <v>4094</v>
      </c>
      <c r="CN1559" t="s">
        <v>4095</v>
      </c>
      <c r="CO1559">
        <v>149</v>
      </c>
    </row>
    <row r="1560" spans="1:93" x14ac:dyDescent="0.2">
      <c r="A1560" t="s">
        <v>4517</v>
      </c>
      <c r="B1560" t="s">
        <v>4576</v>
      </c>
      <c r="C1560" s="2">
        <f>P1560/AD1560*1000000</f>
        <v>368.18851251840942</v>
      </c>
      <c r="D1560" s="2">
        <f>LN(C1560)</f>
        <v>5.9085950692856875</v>
      </c>
      <c r="E1560">
        <v>7.1440532175008133</v>
      </c>
      <c r="F1560">
        <v>274.87175793065518</v>
      </c>
      <c r="G1560">
        <v>302.71922023517772</v>
      </c>
      <c r="H1560">
        <v>91.085582247694376</v>
      </c>
      <c r="I1560">
        <v>89.616620418917421</v>
      </c>
      <c r="J1560" t="s">
        <v>4577</v>
      </c>
      <c r="K1560" t="s">
        <v>94</v>
      </c>
      <c r="L1560" t="s">
        <v>95</v>
      </c>
      <c r="M1560">
        <v>41.574869509999999</v>
      </c>
      <c r="N1560">
        <v>-97.086854200000005</v>
      </c>
      <c r="O1560">
        <v>709</v>
      </c>
      <c r="P1560">
        <v>4</v>
      </c>
      <c r="Q1560">
        <v>0</v>
      </c>
      <c r="R1560">
        <v>679</v>
      </c>
      <c r="S1560" t="s">
        <v>4578</v>
      </c>
      <c r="T1560">
        <v>41060</v>
      </c>
      <c r="U1560">
        <v>2016</v>
      </c>
      <c r="V1560">
        <v>0.13866442484727601</v>
      </c>
      <c r="W1560">
        <v>16.563069599999999</v>
      </c>
      <c r="X1560">
        <v>100220</v>
      </c>
      <c r="Y1560">
        <v>9.4967608181137295E-3</v>
      </c>
      <c r="Z1560">
        <v>55017.8</v>
      </c>
      <c r="AA1560">
        <v>0.77744250561766604</v>
      </c>
      <c r="AB1560">
        <v>0.140706172324252</v>
      </c>
      <c r="AC1560">
        <v>0.18490144428760499</v>
      </c>
      <c r="AD1560">
        <v>10864</v>
      </c>
      <c r="AE1560">
        <v>1.49702991165608E-3</v>
      </c>
      <c r="AF1560">
        <v>3.3872497936395002E-3</v>
      </c>
      <c r="AG1560">
        <v>0.94656342672717098</v>
      </c>
      <c r="AH1560">
        <v>2</v>
      </c>
      <c r="AI1560">
        <v>186992</v>
      </c>
      <c r="AJ1560">
        <v>0.15178189441259521</v>
      </c>
      <c r="AK1560">
        <v>0.2414327885684949</v>
      </c>
      <c r="AL1560">
        <v>0.38708073072644822</v>
      </c>
      <c r="AM1560">
        <v>0.2197045862924617</v>
      </c>
      <c r="AN1560" t="s">
        <v>4521</v>
      </c>
      <c r="AO1560">
        <v>20200818</v>
      </c>
      <c r="AP1560">
        <v>30563</v>
      </c>
      <c r="AQ1560">
        <v>294924</v>
      </c>
      <c r="AS1560">
        <v>158</v>
      </c>
      <c r="AT1560">
        <v>1883</v>
      </c>
      <c r="AY1560">
        <v>22647</v>
      </c>
      <c r="AZ1560" t="s">
        <v>362</v>
      </c>
      <c r="BA1560" t="s">
        <v>4522</v>
      </c>
      <c r="BB1560" t="s">
        <v>4523</v>
      </c>
      <c r="BC1560" t="s">
        <v>4524</v>
      </c>
      <c r="BD1560">
        <v>362</v>
      </c>
      <c r="BE1560">
        <v>1883</v>
      </c>
      <c r="BF1560" t="s">
        <v>4523</v>
      </c>
      <c r="BH1560">
        <v>30563</v>
      </c>
      <c r="BL1560">
        <v>325782</v>
      </c>
      <c r="BW1560">
        <v>31</v>
      </c>
      <c r="BX1560">
        <v>191</v>
      </c>
      <c r="BY1560">
        <v>2305</v>
      </c>
      <c r="BZ1560">
        <v>325487</v>
      </c>
      <c r="CA1560">
        <v>325487</v>
      </c>
      <c r="CB1560">
        <v>2496</v>
      </c>
      <c r="CC1560">
        <v>325487</v>
      </c>
      <c r="CD1560">
        <v>1</v>
      </c>
      <c r="CE1560">
        <v>0</v>
      </c>
      <c r="CF1560" t="s">
        <v>4525</v>
      </c>
      <c r="CG1560">
        <v>0</v>
      </c>
      <c r="CH1560">
        <v>0</v>
      </c>
      <c r="CI1560">
        <v>0</v>
      </c>
      <c r="CJ1560">
        <v>0</v>
      </c>
      <c r="CK1560">
        <v>0</v>
      </c>
      <c r="CM1560" t="s">
        <v>4526</v>
      </c>
      <c r="CN1560" t="s">
        <v>368</v>
      </c>
      <c r="CO1560">
        <v>0</v>
      </c>
    </row>
    <row r="1561" spans="1:93" x14ac:dyDescent="0.2">
      <c r="A1561" t="s">
        <v>4517</v>
      </c>
      <c r="B1561" t="s">
        <v>4582</v>
      </c>
      <c r="C1561" s="2">
        <f>P1561/AD1561*1000000</f>
        <v>369.27621861152141</v>
      </c>
      <c r="D1561" s="2">
        <f>LN(C1561)</f>
        <v>5.9115449239321087</v>
      </c>
      <c r="E1561">
        <v>4.5981141387798781</v>
      </c>
      <c r="F1561">
        <v>277.42059870883088</v>
      </c>
      <c r="G1561">
        <v>303.01334872950491</v>
      </c>
      <c r="H1561">
        <v>91.381761835089463</v>
      </c>
      <c r="I1561">
        <v>90.036585207711724</v>
      </c>
      <c r="J1561" t="s">
        <v>924</v>
      </c>
      <c r="K1561" t="s">
        <v>94</v>
      </c>
      <c r="L1561" t="s">
        <v>95</v>
      </c>
      <c r="M1561">
        <v>41.393745209999999</v>
      </c>
      <c r="N1561">
        <v>-99.728053689999996</v>
      </c>
      <c r="O1561">
        <v>63</v>
      </c>
      <c r="P1561">
        <v>4</v>
      </c>
      <c r="Q1561">
        <v>0</v>
      </c>
      <c r="R1561">
        <v>51</v>
      </c>
      <c r="S1561" t="s">
        <v>4583</v>
      </c>
      <c r="T1561">
        <v>41366</v>
      </c>
      <c r="U1561">
        <v>2016</v>
      </c>
      <c r="V1561">
        <v>0.100764420646082</v>
      </c>
      <c r="W1561">
        <v>3.7914695545454502</v>
      </c>
      <c r="X1561">
        <v>89594.909090909103</v>
      </c>
      <c r="Y1561">
        <v>2.96251201353224E-3</v>
      </c>
      <c r="Z1561">
        <v>47100.272727272699</v>
      </c>
      <c r="AA1561">
        <v>0.74340050388788703</v>
      </c>
      <c r="AB1561">
        <v>2.3183021903597001E-2</v>
      </c>
      <c r="AC1561">
        <v>9.0720854686571997E-2</v>
      </c>
      <c r="AD1561">
        <v>10832</v>
      </c>
      <c r="AE1561">
        <v>2.3315796319589698E-3</v>
      </c>
      <c r="AF1561">
        <v>9.8017834214814701E-4</v>
      </c>
      <c r="AG1561">
        <v>0.97677530762961695</v>
      </c>
      <c r="AH1561">
        <v>1</v>
      </c>
      <c r="AI1561">
        <v>200483</v>
      </c>
      <c r="AJ1561">
        <v>0.20934942114792779</v>
      </c>
      <c r="AK1561">
        <v>0.20007182653890851</v>
      </c>
      <c r="AL1561">
        <v>0.32176294249387732</v>
      </c>
      <c r="AM1561">
        <v>0.26881580981928638</v>
      </c>
      <c r="AN1561" t="s">
        <v>4521</v>
      </c>
      <c r="AO1561">
        <v>20200818</v>
      </c>
      <c r="AP1561">
        <v>30563</v>
      </c>
      <c r="AQ1561">
        <v>294924</v>
      </c>
      <c r="AS1561">
        <v>158</v>
      </c>
      <c r="AT1561">
        <v>1883</v>
      </c>
      <c r="AY1561">
        <v>22647</v>
      </c>
      <c r="AZ1561" t="s">
        <v>362</v>
      </c>
      <c r="BA1561" t="s">
        <v>4522</v>
      </c>
      <c r="BB1561" t="s">
        <v>4523</v>
      </c>
      <c r="BC1561" t="s">
        <v>4524</v>
      </c>
      <c r="BD1561">
        <v>362</v>
      </c>
      <c r="BE1561">
        <v>1883</v>
      </c>
      <c r="BF1561" t="s">
        <v>4523</v>
      </c>
      <c r="BH1561">
        <v>30563</v>
      </c>
      <c r="BL1561">
        <v>325782</v>
      </c>
      <c r="BW1561">
        <v>31</v>
      </c>
      <c r="BX1561">
        <v>191</v>
      </c>
      <c r="BY1561">
        <v>2305</v>
      </c>
      <c r="BZ1561">
        <v>325487</v>
      </c>
      <c r="CA1561">
        <v>325487</v>
      </c>
      <c r="CB1561">
        <v>2496</v>
      </c>
      <c r="CC1561">
        <v>325487</v>
      </c>
      <c r="CD1561">
        <v>1</v>
      </c>
      <c r="CE1561">
        <v>0</v>
      </c>
      <c r="CF1561" t="s">
        <v>4525</v>
      </c>
      <c r="CG1561">
        <v>0</v>
      </c>
      <c r="CH1561">
        <v>0</v>
      </c>
      <c r="CI1561">
        <v>0</v>
      </c>
      <c r="CJ1561">
        <v>0</v>
      </c>
      <c r="CK1561">
        <v>0</v>
      </c>
      <c r="CM1561" t="s">
        <v>4526</v>
      </c>
      <c r="CN1561" t="s">
        <v>368</v>
      </c>
      <c r="CO1561">
        <v>0</v>
      </c>
    </row>
    <row r="1562" spans="1:93" x14ac:dyDescent="0.2">
      <c r="A1562" t="s">
        <v>4517</v>
      </c>
      <c r="B1562" t="s">
        <v>4614</v>
      </c>
      <c r="C1562" s="2">
        <f>P1562/AD1562*1000000</f>
        <v>180.03420649923484</v>
      </c>
      <c r="D1562" s="2">
        <f>LN(C1562)</f>
        <v>5.1931468689424971</v>
      </c>
      <c r="E1562">
        <v>6.6958815487915899</v>
      </c>
      <c r="F1562">
        <v>276.82292802698049</v>
      </c>
      <c r="G1562">
        <v>304.10059642652982</v>
      </c>
      <c r="H1562">
        <v>91.037368061936178</v>
      </c>
      <c r="I1562">
        <v>87.742904414583251</v>
      </c>
      <c r="J1562" t="s">
        <v>4615</v>
      </c>
      <c r="K1562" t="s">
        <v>94</v>
      </c>
      <c r="L1562" t="s">
        <v>95</v>
      </c>
      <c r="M1562">
        <v>40.26186809</v>
      </c>
      <c r="N1562">
        <v>-96.689467039999997</v>
      </c>
      <c r="O1562">
        <v>108</v>
      </c>
      <c r="P1562">
        <v>4</v>
      </c>
      <c r="Q1562">
        <v>0</v>
      </c>
      <c r="R1562">
        <v>100</v>
      </c>
      <c r="S1562" t="s">
        <v>4616</v>
      </c>
      <c r="T1562">
        <v>40718</v>
      </c>
      <c r="U1562">
        <v>2016</v>
      </c>
      <c r="V1562">
        <v>6.4468801601759496E-2</v>
      </c>
      <c r="W1562">
        <v>19.087379923076899</v>
      </c>
      <c r="X1562">
        <v>106107.69230769201</v>
      </c>
      <c r="Y1562">
        <v>1.1665866281278E-3</v>
      </c>
      <c r="Z1562">
        <v>54140.692307692298</v>
      </c>
      <c r="AA1562">
        <v>0.80401310143370697</v>
      </c>
      <c r="AB1562">
        <v>1.81788461331789E-2</v>
      </c>
      <c r="AC1562">
        <v>0.122739482982065</v>
      </c>
      <c r="AD1562">
        <v>22218</v>
      </c>
      <c r="AE1562">
        <v>6.5727336496346298E-4</v>
      </c>
      <c r="AF1562">
        <v>5.9716576014924904E-3</v>
      </c>
      <c r="AG1562">
        <v>0.97427880389102794</v>
      </c>
      <c r="AH1562">
        <v>2</v>
      </c>
      <c r="AI1562">
        <v>404787</v>
      </c>
      <c r="AJ1562">
        <v>0.1940971424477565</v>
      </c>
      <c r="AK1562">
        <v>0.18926744188919109</v>
      </c>
      <c r="AL1562">
        <v>0.34906753428346271</v>
      </c>
      <c r="AM1562">
        <v>0.26756788137958981</v>
      </c>
      <c r="AN1562" t="s">
        <v>4521</v>
      </c>
      <c r="AO1562">
        <v>20200818</v>
      </c>
      <c r="AP1562">
        <v>30563</v>
      </c>
      <c r="AQ1562">
        <v>294924</v>
      </c>
      <c r="AS1562">
        <v>158</v>
      </c>
      <c r="AT1562">
        <v>1883</v>
      </c>
      <c r="AY1562">
        <v>22647</v>
      </c>
      <c r="AZ1562" t="s">
        <v>362</v>
      </c>
      <c r="BA1562" t="s">
        <v>4522</v>
      </c>
      <c r="BB1562" t="s">
        <v>4523</v>
      </c>
      <c r="BC1562" t="s">
        <v>4524</v>
      </c>
      <c r="BD1562">
        <v>362</v>
      </c>
      <c r="BE1562">
        <v>1883</v>
      </c>
      <c r="BF1562" t="s">
        <v>4523</v>
      </c>
      <c r="BH1562">
        <v>30563</v>
      </c>
      <c r="BL1562">
        <v>325782</v>
      </c>
      <c r="BW1562">
        <v>31</v>
      </c>
      <c r="BX1562">
        <v>191</v>
      </c>
      <c r="BY1562">
        <v>2305</v>
      </c>
      <c r="BZ1562">
        <v>325487</v>
      </c>
      <c r="CA1562">
        <v>325487</v>
      </c>
      <c r="CB1562">
        <v>2496</v>
      </c>
      <c r="CC1562">
        <v>325487</v>
      </c>
      <c r="CD1562">
        <v>1</v>
      </c>
      <c r="CE1562">
        <v>0</v>
      </c>
      <c r="CF1562" t="s">
        <v>4525</v>
      </c>
      <c r="CG1562">
        <v>0</v>
      </c>
      <c r="CH1562">
        <v>0</v>
      </c>
      <c r="CI1562">
        <v>0</v>
      </c>
      <c r="CJ1562">
        <v>0</v>
      </c>
      <c r="CK1562">
        <v>0</v>
      </c>
      <c r="CM1562" t="s">
        <v>4526</v>
      </c>
      <c r="CN1562" t="s">
        <v>368</v>
      </c>
      <c r="CO1562">
        <v>0</v>
      </c>
    </row>
    <row r="1563" spans="1:93" x14ac:dyDescent="0.2">
      <c r="A1563" t="s">
        <v>4517</v>
      </c>
      <c r="B1563" t="s">
        <v>4735</v>
      </c>
      <c r="C1563" s="2">
        <f>P1563/AD1563*1000000</f>
        <v>570.04417842382782</v>
      </c>
      <c r="D1563" s="2">
        <f>LN(C1563)</f>
        <v>6.3457138638318762</v>
      </c>
      <c r="E1563">
        <v>8.0573573156617311</v>
      </c>
      <c r="F1563">
        <v>274.13493814048809</v>
      </c>
      <c r="G1563">
        <v>302.93054648545842</v>
      </c>
      <c r="H1563">
        <v>92.364423931972098</v>
      </c>
      <c r="I1563">
        <v>90.307076380028562</v>
      </c>
      <c r="J1563" t="s">
        <v>4736</v>
      </c>
      <c r="K1563" t="s">
        <v>94</v>
      </c>
      <c r="L1563" t="s">
        <v>95</v>
      </c>
      <c r="M1563">
        <v>42.157253560000001</v>
      </c>
      <c r="N1563">
        <v>-96.541570989999997</v>
      </c>
      <c r="O1563">
        <v>212</v>
      </c>
      <c r="P1563">
        <v>4</v>
      </c>
      <c r="Q1563">
        <v>0</v>
      </c>
      <c r="R1563">
        <v>119</v>
      </c>
      <c r="S1563" t="s">
        <v>4737</v>
      </c>
      <c r="T1563">
        <v>40700</v>
      </c>
      <c r="U1563">
        <v>2016</v>
      </c>
      <c r="V1563">
        <v>0.190748712370855</v>
      </c>
      <c r="W1563">
        <v>17.7232655</v>
      </c>
      <c r="X1563">
        <v>71066.666666666701</v>
      </c>
      <c r="Y1563">
        <v>1.12735134104232E-3</v>
      </c>
      <c r="Z1563">
        <v>43905.666666666701</v>
      </c>
      <c r="AA1563">
        <v>0.62139160521772996</v>
      </c>
      <c r="AB1563">
        <v>4.9168144363467899E-2</v>
      </c>
      <c r="AC1563">
        <v>0.16063181469833601</v>
      </c>
      <c r="AD1563">
        <v>7017</v>
      </c>
      <c r="AE1563">
        <v>3.9396501410988698E-3</v>
      </c>
      <c r="AF1563">
        <v>0.44960494808503898</v>
      </c>
      <c r="AG1563">
        <v>0.51884150329800904</v>
      </c>
      <c r="AH1563">
        <v>2</v>
      </c>
      <c r="AI1563">
        <v>125671</v>
      </c>
      <c r="AJ1563">
        <v>0.12414160784906619</v>
      </c>
      <c r="AK1563">
        <v>0.30086495691130022</v>
      </c>
      <c r="AL1563">
        <v>0.37232933612368802</v>
      </c>
      <c r="AM1563">
        <v>0.2026640991159456</v>
      </c>
      <c r="AN1563" t="s">
        <v>4521</v>
      </c>
      <c r="AO1563">
        <v>20200818</v>
      </c>
      <c r="AP1563">
        <v>30563</v>
      </c>
      <c r="AQ1563">
        <v>294924</v>
      </c>
      <c r="AS1563">
        <v>158</v>
      </c>
      <c r="AT1563">
        <v>1883</v>
      </c>
      <c r="AY1563">
        <v>22647</v>
      </c>
      <c r="AZ1563" t="s">
        <v>362</v>
      </c>
      <c r="BA1563" t="s">
        <v>4522</v>
      </c>
      <c r="BB1563" t="s">
        <v>4523</v>
      </c>
      <c r="BC1563" t="s">
        <v>4524</v>
      </c>
      <c r="BD1563">
        <v>362</v>
      </c>
      <c r="BE1563">
        <v>1883</v>
      </c>
      <c r="BF1563" t="s">
        <v>4523</v>
      </c>
      <c r="BH1563">
        <v>30563</v>
      </c>
      <c r="BL1563">
        <v>325782</v>
      </c>
      <c r="BW1563">
        <v>31</v>
      </c>
      <c r="BX1563">
        <v>191</v>
      </c>
      <c r="BY1563">
        <v>2305</v>
      </c>
      <c r="BZ1563">
        <v>325487</v>
      </c>
      <c r="CA1563">
        <v>325487</v>
      </c>
      <c r="CB1563">
        <v>2496</v>
      </c>
      <c r="CC1563">
        <v>325487</v>
      </c>
      <c r="CD1563">
        <v>1</v>
      </c>
      <c r="CE1563">
        <v>0</v>
      </c>
      <c r="CF1563" t="s">
        <v>4525</v>
      </c>
      <c r="CG1563">
        <v>0</v>
      </c>
      <c r="CH1563">
        <v>0</v>
      </c>
      <c r="CI1563">
        <v>0</v>
      </c>
      <c r="CJ1563">
        <v>0</v>
      </c>
      <c r="CK1563">
        <v>0</v>
      </c>
      <c r="CM1563" t="s">
        <v>4526</v>
      </c>
      <c r="CN1563" t="s">
        <v>368</v>
      </c>
      <c r="CO1563">
        <v>0</v>
      </c>
    </row>
    <row r="1564" spans="1:93" x14ac:dyDescent="0.2">
      <c r="A1564" t="s">
        <v>510</v>
      </c>
      <c r="B1564" t="s">
        <v>4776</v>
      </c>
      <c r="C1564" s="2">
        <f>P1564/AD1564*1000000</f>
        <v>225.82284198046631</v>
      </c>
      <c r="D1564" s="2">
        <f>LN(C1564)</f>
        <v>5.4197508068315674</v>
      </c>
      <c r="E1564">
        <v>4.8466034209166668</v>
      </c>
      <c r="F1564">
        <v>278.22373119486917</v>
      </c>
      <c r="G1564">
        <v>302.55905915708883</v>
      </c>
      <c r="H1564">
        <v>88.895466290482076</v>
      </c>
      <c r="I1564">
        <v>54.573255574927032</v>
      </c>
      <c r="J1564" t="s">
        <v>617</v>
      </c>
      <c r="K1564" t="s">
        <v>94</v>
      </c>
      <c r="L1564" t="s">
        <v>95</v>
      </c>
      <c r="M1564">
        <v>41.406921859999997</v>
      </c>
      <c r="N1564">
        <v>-118.1109427</v>
      </c>
      <c r="O1564">
        <v>104</v>
      </c>
      <c r="P1564">
        <v>4</v>
      </c>
      <c r="Q1564">
        <v>0</v>
      </c>
      <c r="R1564">
        <v>100</v>
      </c>
      <c r="S1564" t="s">
        <v>4777</v>
      </c>
      <c r="T1564">
        <v>54522</v>
      </c>
      <c r="U1564">
        <v>2016</v>
      </c>
      <c r="V1564">
        <v>0.29786413478907398</v>
      </c>
      <c r="W1564">
        <v>1.11234731666667</v>
      </c>
      <c r="X1564">
        <v>119690.255550469</v>
      </c>
      <c r="Y1564">
        <v>1.8175659623028101E-3</v>
      </c>
      <c r="Z1564">
        <v>40867.833333333299</v>
      </c>
      <c r="AA1564">
        <v>0.79255852343589195</v>
      </c>
      <c r="AB1564">
        <v>0.13264233007064999</v>
      </c>
      <c r="AC1564">
        <v>0.23856619570905299</v>
      </c>
      <c r="AD1564">
        <v>17713</v>
      </c>
      <c r="AE1564">
        <v>2.2745553160983399E-3</v>
      </c>
      <c r="AF1564">
        <v>0.11677479119216</v>
      </c>
      <c r="AG1564">
        <v>0.86351612330932304</v>
      </c>
      <c r="AH1564">
        <v>1</v>
      </c>
      <c r="AI1564">
        <v>289348</v>
      </c>
      <c r="AJ1564">
        <v>9.7132173023487284E-2</v>
      </c>
      <c r="AK1564">
        <v>0.23636244245683399</v>
      </c>
      <c r="AL1564">
        <v>0.40139209533157311</v>
      </c>
      <c r="AM1564">
        <v>0.26511328918810573</v>
      </c>
      <c r="AN1564" t="s">
        <v>4753</v>
      </c>
      <c r="AO1564">
        <v>20200818</v>
      </c>
      <c r="AP1564">
        <v>62639</v>
      </c>
      <c r="AQ1564">
        <v>491289</v>
      </c>
      <c r="AS1564">
        <v>903</v>
      </c>
      <c r="AU1564">
        <v>267</v>
      </c>
      <c r="AW1564">
        <v>165</v>
      </c>
      <c r="AY1564">
        <v>1518</v>
      </c>
      <c r="AZ1564" t="s">
        <v>308</v>
      </c>
      <c r="BA1564" t="s">
        <v>4754</v>
      </c>
      <c r="BB1564" t="s">
        <v>4755</v>
      </c>
      <c r="BC1564" t="s">
        <v>4756</v>
      </c>
      <c r="BD1564">
        <v>1102</v>
      </c>
      <c r="BF1564" t="s">
        <v>4755</v>
      </c>
      <c r="BH1564">
        <v>62639</v>
      </c>
      <c r="BL1564">
        <v>553908</v>
      </c>
      <c r="BW1564">
        <v>32</v>
      </c>
      <c r="BX1564">
        <v>672</v>
      </c>
      <c r="BY1564">
        <v>1833</v>
      </c>
      <c r="BZ1564">
        <v>553928</v>
      </c>
      <c r="CA1564">
        <v>553928</v>
      </c>
      <c r="CB1564">
        <v>2505</v>
      </c>
      <c r="CC1564">
        <v>553928</v>
      </c>
      <c r="CD1564">
        <v>25</v>
      </c>
      <c r="CE1564">
        <v>0</v>
      </c>
      <c r="CF1564" t="s">
        <v>4757</v>
      </c>
      <c r="CG1564">
        <v>0</v>
      </c>
      <c r="CH1564">
        <v>0</v>
      </c>
      <c r="CI1564">
        <v>0</v>
      </c>
      <c r="CJ1564">
        <v>0</v>
      </c>
      <c r="CK1564">
        <v>0</v>
      </c>
      <c r="CM1564" t="s">
        <v>4758</v>
      </c>
      <c r="CN1564" t="s">
        <v>314</v>
      </c>
      <c r="CO1564">
        <v>155</v>
      </c>
    </row>
    <row r="1565" spans="1:93" x14ac:dyDescent="0.2">
      <c r="A1565" t="s">
        <v>4801</v>
      </c>
      <c r="B1565" t="s">
        <v>4810</v>
      </c>
      <c r="C1565" s="2">
        <f>P1565/AD1565*1000000</f>
        <v>61.371342651548865</v>
      </c>
      <c r="D1565" s="2">
        <f>LN(C1565)</f>
        <v>4.1169429941403219</v>
      </c>
      <c r="E1565">
        <v>6.0162611871696869</v>
      </c>
      <c r="F1565">
        <v>273.26260423471109</v>
      </c>
      <c r="G1565">
        <v>298.65896040510103</v>
      </c>
      <c r="H1565">
        <v>84.636152622816525</v>
      </c>
      <c r="I1565">
        <v>89.406191176251454</v>
      </c>
      <c r="J1565" t="s">
        <v>4811</v>
      </c>
      <c r="K1565" t="s">
        <v>94</v>
      </c>
      <c r="L1565" t="s">
        <v>95</v>
      </c>
      <c r="M1565">
        <v>43.516373139999999</v>
      </c>
      <c r="N1565">
        <v>-71.416842349999996</v>
      </c>
      <c r="O1565">
        <v>121</v>
      </c>
      <c r="P1565">
        <v>4</v>
      </c>
      <c r="Q1565">
        <v>0</v>
      </c>
      <c r="R1565">
        <v>117</v>
      </c>
      <c r="S1565" t="s">
        <v>4812</v>
      </c>
      <c r="T1565">
        <v>1845</v>
      </c>
      <c r="U1565">
        <v>2016</v>
      </c>
      <c r="V1565">
        <v>6.6808134448911996E-2</v>
      </c>
      <c r="W1565">
        <v>164.34443999999999</v>
      </c>
      <c r="X1565">
        <v>235592.85714285701</v>
      </c>
      <c r="Y1565">
        <v>6.9576445783484896E-3</v>
      </c>
      <c r="Z1565">
        <v>70105.142857142899</v>
      </c>
      <c r="AA1565">
        <v>0.84403738444153698</v>
      </c>
      <c r="AB1565">
        <v>1.34906577422895E-2</v>
      </c>
      <c r="AC1565">
        <v>7.97960586328606E-2</v>
      </c>
      <c r="AD1565">
        <v>65177</v>
      </c>
      <c r="AE1565">
        <v>1.27709091632734E-2</v>
      </c>
      <c r="AF1565">
        <v>2.5468707633644798E-3</v>
      </c>
      <c r="AG1565">
        <v>0.96263657006974002</v>
      </c>
      <c r="AH1565">
        <v>4</v>
      </c>
      <c r="AI1565">
        <v>1070915</v>
      </c>
      <c r="AJ1565">
        <v>0.16769024619134101</v>
      </c>
      <c r="AK1565">
        <v>0.17340872058006471</v>
      </c>
      <c r="AL1565">
        <v>0.35403183259175558</v>
      </c>
      <c r="AM1565">
        <v>0.30486920063683859</v>
      </c>
      <c r="AN1565" t="s">
        <v>4804</v>
      </c>
      <c r="AO1565">
        <v>20200818</v>
      </c>
      <c r="AP1565">
        <v>7017</v>
      </c>
      <c r="AQ1565">
        <v>179890</v>
      </c>
      <c r="AS1565">
        <v>12</v>
      </c>
      <c r="AT1565">
        <v>712</v>
      </c>
      <c r="AV1565">
        <v>220</v>
      </c>
      <c r="AY1565">
        <v>6333</v>
      </c>
      <c r="AZ1565" t="s">
        <v>98</v>
      </c>
      <c r="BA1565" t="s">
        <v>4805</v>
      </c>
      <c r="BB1565" t="s">
        <v>4806</v>
      </c>
      <c r="BC1565" t="s">
        <v>4807</v>
      </c>
      <c r="BD1565">
        <v>424</v>
      </c>
      <c r="BE1565">
        <v>712</v>
      </c>
      <c r="BF1565" t="s">
        <v>4806</v>
      </c>
      <c r="BH1565">
        <v>7017</v>
      </c>
      <c r="BL1565">
        <v>186907</v>
      </c>
      <c r="BP1565">
        <v>28782</v>
      </c>
      <c r="BW1565">
        <v>33</v>
      </c>
      <c r="BX1565">
        <v>13</v>
      </c>
      <c r="BY1565">
        <v>923</v>
      </c>
      <c r="BZ1565">
        <v>186907</v>
      </c>
      <c r="CA1565">
        <v>186907</v>
      </c>
      <c r="CB1565">
        <v>936</v>
      </c>
      <c r="CC1565">
        <v>186907</v>
      </c>
      <c r="CD1565">
        <v>1</v>
      </c>
      <c r="CE1565">
        <v>3</v>
      </c>
      <c r="CF1565" t="s">
        <v>4808</v>
      </c>
      <c r="CG1565">
        <v>0</v>
      </c>
      <c r="CH1565">
        <v>0</v>
      </c>
      <c r="CI1565">
        <v>0</v>
      </c>
      <c r="CJ1565">
        <v>0</v>
      </c>
      <c r="CK1565">
        <v>0</v>
      </c>
      <c r="CM1565" t="s">
        <v>4809</v>
      </c>
      <c r="CN1565" t="s">
        <v>3654</v>
      </c>
      <c r="CO1565">
        <v>159</v>
      </c>
    </row>
    <row r="1566" spans="1:93" x14ac:dyDescent="0.2">
      <c r="A1566" t="s">
        <v>4892</v>
      </c>
      <c r="B1566" t="s">
        <v>4986</v>
      </c>
      <c r="C1566" s="2">
        <f>P1566/AD1566*1000000</f>
        <v>57.112669017804876</v>
      </c>
      <c r="D1566" s="2">
        <f>LN(C1566)</f>
        <v>4.0450259662687689</v>
      </c>
      <c r="E1566">
        <v>4.0550576328949708</v>
      </c>
      <c r="F1566">
        <v>284.09538857874242</v>
      </c>
      <c r="G1566">
        <v>306.14049172499091</v>
      </c>
      <c r="H1566">
        <v>81.511610638578716</v>
      </c>
      <c r="I1566">
        <v>62.403322463107251</v>
      </c>
      <c r="J1566" t="s">
        <v>4987</v>
      </c>
      <c r="K1566" t="s">
        <v>94</v>
      </c>
      <c r="L1566" t="s">
        <v>95</v>
      </c>
      <c r="M1566">
        <v>34.716698340000001</v>
      </c>
      <c r="N1566">
        <v>-106.81037329999999</v>
      </c>
      <c r="O1566">
        <v>466</v>
      </c>
      <c r="P1566">
        <v>4</v>
      </c>
      <c r="Q1566">
        <v>0</v>
      </c>
      <c r="R1566">
        <v>462</v>
      </c>
      <c r="S1566" t="s">
        <v>4988</v>
      </c>
      <c r="T1566">
        <v>53813</v>
      </c>
      <c r="U1566">
        <v>2016</v>
      </c>
      <c r="V1566">
        <v>9.5499099815389996E-2</v>
      </c>
      <c r="W1566">
        <v>284.56301999999999</v>
      </c>
      <c r="X1566">
        <v>139775</v>
      </c>
      <c r="Y1566">
        <v>2.2397969770319898E-2</v>
      </c>
      <c r="Z1566">
        <v>42473.25</v>
      </c>
      <c r="AA1566">
        <v>0.81573161385498505</v>
      </c>
      <c r="AB1566">
        <v>0.61944048776678595</v>
      </c>
      <c r="AC1566">
        <v>0.29061272255546899</v>
      </c>
      <c r="AD1566">
        <v>70037</v>
      </c>
      <c r="AE1566">
        <v>7.6768389424437204E-3</v>
      </c>
      <c r="AF1566">
        <v>1.7371554452043501E-2</v>
      </c>
      <c r="AG1566">
        <v>0.79875987520213698</v>
      </c>
      <c r="AH1566">
        <v>4</v>
      </c>
      <c r="AI1566">
        <v>1304675</v>
      </c>
      <c r="AJ1566">
        <v>0.12575698928852011</v>
      </c>
      <c r="AK1566">
        <v>0.22164063847318299</v>
      </c>
      <c r="AL1566">
        <v>0.39390499549696278</v>
      </c>
      <c r="AM1566">
        <v>0.25869737674133397</v>
      </c>
      <c r="AN1566" t="s">
        <v>4895</v>
      </c>
      <c r="AO1566">
        <v>20200818</v>
      </c>
      <c r="AP1566">
        <v>23500</v>
      </c>
      <c r="AQ1566">
        <v>653650</v>
      </c>
      <c r="AS1566">
        <v>119</v>
      </c>
      <c r="AT1566">
        <v>2984</v>
      </c>
      <c r="AY1566">
        <v>10602</v>
      </c>
      <c r="AZ1566" t="s">
        <v>98</v>
      </c>
      <c r="BA1566" t="s">
        <v>4896</v>
      </c>
      <c r="BB1566" t="s">
        <v>4897</v>
      </c>
      <c r="BC1566" t="s">
        <v>4898</v>
      </c>
      <c r="BD1566">
        <v>718</v>
      </c>
      <c r="BE1566">
        <v>2984</v>
      </c>
      <c r="BF1566" t="s">
        <v>4897</v>
      </c>
      <c r="BH1566">
        <v>23500</v>
      </c>
      <c r="BL1566">
        <v>677150</v>
      </c>
      <c r="BW1566">
        <v>35</v>
      </c>
      <c r="BX1566">
        <v>92</v>
      </c>
      <c r="BY1566">
        <v>6485</v>
      </c>
      <c r="BZ1566">
        <v>677150</v>
      </c>
      <c r="CA1566">
        <v>677150</v>
      </c>
      <c r="CB1566">
        <v>6577</v>
      </c>
      <c r="CC1566">
        <v>677150</v>
      </c>
      <c r="CD1566">
        <v>4</v>
      </c>
      <c r="CE1566">
        <v>19</v>
      </c>
      <c r="CF1566" t="s">
        <v>4899</v>
      </c>
      <c r="CG1566">
        <v>0</v>
      </c>
      <c r="CH1566">
        <v>0</v>
      </c>
      <c r="CI1566">
        <v>0</v>
      </c>
      <c r="CJ1566">
        <v>0</v>
      </c>
      <c r="CK1566">
        <v>0</v>
      </c>
      <c r="CM1566" t="s">
        <v>4900</v>
      </c>
      <c r="CN1566" t="s">
        <v>982</v>
      </c>
      <c r="CO1566">
        <v>162</v>
      </c>
    </row>
    <row r="1567" spans="1:93" x14ac:dyDescent="0.2">
      <c r="A1567" t="s">
        <v>4989</v>
      </c>
      <c r="B1567" t="s">
        <v>4997</v>
      </c>
      <c r="C1567" s="2">
        <f>P1567/AD1567*1000000</f>
        <v>36.501012903108062</v>
      </c>
      <c r="D1567" s="2">
        <f>LN(C1567)</f>
        <v>3.5973400109734843</v>
      </c>
      <c r="E1567">
        <v>6.2124945112301537</v>
      </c>
      <c r="F1567">
        <v>271.48701925488029</v>
      </c>
      <c r="G1567">
        <v>298.04157929563422</v>
      </c>
      <c r="H1567">
        <v>95.410765587678711</v>
      </c>
      <c r="I1567">
        <v>94.486163009832879</v>
      </c>
      <c r="J1567" t="s">
        <v>4998</v>
      </c>
      <c r="K1567" t="s">
        <v>94</v>
      </c>
      <c r="L1567" t="s">
        <v>95</v>
      </c>
      <c r="M1567">
        <v>44.497617900000002</v>
      </c>
      <c r="N1567">
        <v>-75.065500389999997</v>
      </c>
      <c r="O1567">
        <v>263</v>
      </c>
      <c r="P1567">
        <v>4</v>
      </c>
      <c r="Q1567">
        <v>0</v>
      </c>
      <c r="R1567">
        <v>259</v>
      </c>
      <c r="S1567" t="s">
        <v>4999</v>
      </c>
      <c r="T1567">
        <v>3564</v>
      </c>
      <c r="U1567">
        <v>2016</v>
      </c>
      <c r="V1567">
        <v>7.6851592351601397E-2</v>
      </c>
      <c r="W1567">
        <v>87.437491456097604</v>
      </c>
      <c r="X1567">
        <v>90306.046612466103</v>
      </c>
      <c r="Y1567">
        <v>9.5412551907847094E-3</v>
      </c>
      <c r="Z1567">
        <v>49918.214401858299</v>
      </c>
      <c r="AA1567">
        <v>0.77245609874530596</v>
      </c>
      <c r="AB1567">
        <v>9.7499396195948902E-3</v>
      </c>
      <c r="AC1567">
        <v>0.175439500737367</v>
      </c>
      <c r="AD1567">
        <v>109586</v>
      </c>
      <c r="AE1567">
        <v>1.0965573344136E-2</v>
      </c>
      <c r="AF1567">
        <v>5.9749158688179801E-3</v>
      </c>
      <c r="AG1567">
        <v>0.95609161967164302</v>
      </c>
      <c r="AH1567">
        <v>3</v>
      </c>
      <c r="AI1567">
        <v>2010379</v>
      </c>
      <c r="AJ1567">
        <v>0.13954881144301651</v>
      </c>
      <c r="AK1567">
        <v>0.17850962430467091</v>
      </c>
      <c r="AL1567">
        <v>0.42907382140382477</v>
      </c>
      <c r="AM1567">
        <v>0.25286774284848779</v>
      </c>
      <c r="AN1567" t="s">
        <v>4993</v>
      </c>
      <c r="AO1567">
        <v>20200818</v>
      </c>
      <c r="AP1567">
        <v>426571</v>
      </c>
      <c r="AQ1567">
        <v>6765407</v>
      </c>
      <c r="AS1567">
        <v>537</v>
      </c>
      <c r="AT1567">
        <v>89995</v>
      </c>
      <c r="AU1567">
        <v>126</v>
      </c>
      <c r="AW1567">
        <v>60</v>
      </c>
      <c r="AY1567">
        <v>74258</v>
      </c>
      <c r="AZ1567" t="s">
        <v>362</v>
      </c>
      <c r="BA1567" t="s">
        <v>1004</v>
      </c>
      <c r="BB1567" t="s">
        <v>1005</v>
      </c>
      <c r="BC1567" t="s">
        <v>1006</v>
      </c>
      <c r="BD1567">
        <v>25264</v>
      </c>
      <c r="BE1567">
        <v>89995</v>
      </c>
      <c r="BF1567" t="s">
        <v>1005</v>
      </c>
      <c r="BH1567">
        <v>426571</v>
      </c>
      <c r="BL1567">
        <v>7191978</v>
      </c>
      <c r="BW1567">
        <v>36</v>
      </c>
      <c r="BX1567">
        <v>655</v>
      </c>
      <c r="BY1567">
        <v>66236</v>
      </c>
      <c r="BZ1567">
        <v>7191978</v>
      </c>
      <c r="CA1567">
        <v>7191978</v>
      </c>
      <c r="CB1567">
        <v>66891</v>
      </c>
      <c r="CC1567">
        <v>7191978</v>
      </c>
      <c r="CD1567">
        <v>8</v>
      </c>
      <c r="CE1567">
        <v>0</v>
      </c>
      <c r="CF1567" t="s">
        <v>4994</v>
      </c>
      <c r="CG1567">
        <v>0</v>
      </c>
      <c r="CH1567">
        <v>0</v>
      </c>
      <c r="CI1567">
        <v>0</v>
      </c>
      <c r="CJ1567">
        <v>0</v>
      </c>
      <c r="CK1567">
        <v>0</v>
      </c>
      <c r="CM1567" t="s">
        <v>4995</v>
      </c>
      <c r="CN1567" t="s">
        <v>4996</v>
      </c>
      <c r="CO1567">
        <v>164</v>
      </c>
    </row>
    <row r="1568" spans="1:93" x14ac:dyDescent="0.2">
      <c r="A1568" t="s">
        <v>4989</v>
      </c>
      <c r="B1568" t="s">
        <v>5058</v>
      </c>
      <c r="C1568" s="2">
        <f>P1568/AD1568*1000000</f>
        <v>72.847802728150214</v>
      </c>
      <c r="D1568" s="2">
        <f>LN(C1568)</f>
        <v>4.2883723705960932</v>
      </c>
      <c r="E1568">
        <v>6.5417123003952202</v>
      </c>
      <c r="F1568">
        <v>271.69046291485802</v>
      </c>
      <c r="G1568">
        <v>297.32802405319171</v>
      </c>
      <c r="H1568">
        <v>95.859305883610475</v>
      </c>
      <c r="I1568">
        <v>95.112548272814124</v>
      </c>
      <c r="J1568" t="s">
        <v>5059</v>
      </c>
      <c r="K1568" t="s">
        <v>94</v>
      </c>
      <c r="L1568" t="s">
        <v>95</v>
      </c>
      <c r="M1568">
        <v>43.420342460000001</v>
      </c>
      <c r="N1568">
        <v>-74.961453070000005</v>
      </c>
      <c r="O1568">
        <v>284</v>
      </c>
      <c r="P1568">
        <v>4</v>
      </c>
      <c r="Q1568">
        <v>0</v>
      </c>
      <c r="R1568">
        <v>280</v>
      </c>
      <c r="S1568" t="s">
        <v>5060</v>
      </c>
      <c r="T1568">
        <v>3780</v>
      </c>
      <c r="U1568">
        <v>2016</v>
      </c>
      <c r="V1568">
        <v>7.5371181238240506E-2</v>
      </c>
      <c r="W1568">
        <v>243.24368870588199</v>
      </c>
      <c r="X1568">
        <v>132652.94117647101</v>
      </c>
      <c r="Y1568">
        <v>6.7842980989304396E-3</v>
      </c>
      <c r="Z1568">
        <v>50555.910364145697</v>
      </c>
      <c r="AA1568">
        <v>0.78465254255230199</v>
      </c>
      <c r="AB1568">
        <v>1.5151851371863499E-2</v>
      </c>
      <c r="AC1568">
        <v>0.13579100970897601</v>
      </c>
      <c r="AD1568">
        <v>54909</v>
      </c>
      <c r="AE1568">
        <v>3.7145195766111901E-3</v>
      </c>
      <c r="AF1568">
        <v>1.62542576029027E-3</v>
      </c>
      <c r="AG1568">
        <v>0.97191740842584695</v>
      </c>
      <c r="AH1568">
        <v>4</v>
      </c>
      <c r="AI1568">
        <v>1153917</v>
      </c>
      <c r="AJ1568">
        <v>0.17244394527509341</v>
      </c>
      <c r="AK1568">
        <v>0.1840271007360148</v>
      </c>
      <c r="AL1568">
        <v>0.36878562322940039</v>
      </c>
      <c r="AM1568">
        <v>0.27474333075949142</v>
      </c>
      <c r="AN1568" t="s">
        <v>4993</v>
      </c>
      <c r="AO1568">
        <v>20200818</v>
      </c>
      <c r="AP1568">
        <v>426571</v>
      </c>
      <c r="AQ1568">
        <v>6765407</v>
      </c>
      <c r="AS1568">
        <v>537</v>
      </c>
      <c r="AT1568">
        <v>89995</v>
      </c>
      <c r="AU1568">
        <v>126</v>
      </c>
      <c r="AW1568">
        <v>60</v>
      </c>
      <c r="AY1568">
        <v>74258</v>
      </c>
      <c r="AZ1568" t="s">
        <v>362</v>
      </c>
      <c r="BA1568" t="s">
        <v>1004</v>
      </c>
      <c r="BB1568" t="s">
        <v>1005</v>
      </c>
      <c r="BC1568" t="s">
        <v>1006</v>
      </c>
      <c r="BD1568">
        <v>25264</v>
      </c>
      <c r="BE1568">
        <v>89995</v>
      </c>
      <c r="BF1568" t="s">
        <v>1005</v>
      </c>
      <c r="BH1568">
        <v>426571</v>
      </c>
      <c r="BL1568">
        <v>7191978</v>
      </c>
      <c r="BW1568">
        <v>36</v>
      </c>
      <c r="BX1568">
        <v>655</v>
      </c>
      <c r="BY1568">
        <v>66236</v>
      </c>
      <c r="BZ1568">
        <v>7191978</v>
      </c>
      <c r="CA1568">
        <v>7191978</v>
      </c>
      <c r="CB1568">
        <v>66891</v>
      </c>
      <c r="CC1568">
        <v>7191978</v>
      </c>
      <c r="CD1568">
        <v>8</v>
      </c>
      <c r="CE1568">
        <v>0</v>
      </c>
      <c r="CF1568" t="s">
        <v>4994</v>
      </c>
      <c r="CG1568">
        <v>0</v>
      </c>
      <c r="CH1568">
        <v>0</v>
      </c>
      <c r="CI1568">
        <v>0</v>
      </c>
      <c r="CJ1568">
        <v>0</v>
      </c>
      <c r="CK1568">
        <v>0</v>
      </c>
      <c r="CM1568" t="s">
        <v>4995</v>
      </c>
      <c r="CN1568" t="s">
        <v>4996</v>
      </c>
      <c r="CO1568">
        <v>164</v>
      </c>
    </row>
    <row r="1569" spans="1:93" x14ac:dyDescent="0.2">
      <c r="A1569" t="s">
        <v>4989</v>
      </c>
      <c r="B1569" t="s">
        <v>5073</v>
      </c>
      <c r="C1569" s="2">
        <f>P1569/AD1569*1000000</f>
        <v>76.486222919096704</v>
      </c>
      <c r="D1569" s="2">
        <f>LN(C1569)</f>
        <v>4.3371106320530499</v>
      </c>
      <c r="E1569">
        <v>7.8974246659970078</v>
      </c>
      <c r="F1569">
        <v>273.56692401792969</v>
      </c>
      <c r="G1569">
        <v>299.42039542603851</v>
      </c>
      <c r="H1569">
        <v>90.256684317320733</v>
      </c>
      <c r="I1569">
        <v>91.42278229792116</v>
      </c>
      <c r="J1569" t="s">
        <v>139</v>
      </c>
      <c r="K1569" t="s">
        <v>94</v>
      </c>
      <c r="L1569" t="s">
        <v>95</v>
      </c>
      <c r="M1569">
        <v>42.901234940000002</v>
      </c>
      <c r="N1569">
        <v>-74.440116320000001</v>
      </c>
      <c r="O1569">
        <v>188</v>
      </c>
      <c r="P1569">
        <v>4</v>
      </c>
      <c r="Q1569">
        <v>0</v>
      </c>
      <c r="R1569">
        <v>184</v>
      </c>
      <c r="S1569" t="s">
        <v>5074</v>
      </c>
      <c r="T1569">
        <v>3258</v>
      </c>
      <c r="U1569">
        <v>2016</v>
      </c>
      <c r="V1569">
        <v>0.10290802640480699</v>
      </c>
      <c r="W1569">
        <v>330.655255833333</v>
      </c>
      <c r="X1569">
        <v>108225</v>
      </c>
      <c r="Y1569">
        <v>8.5086026542274592E-3</v>
      </c>
      <c r="Z1569">
        <v>54129.714285714297</v>
      </c>
      <c r="AA1569">
        <v>0.77391767843412895</v>
      </c>
      <c r="AB1569">
        <v>3.7910875209883801E-2</v>
      </c>
      <c r="AC1569">
        <v>0.174991296053854</v>
      </c>
      <c r="AD1569">
        <v>52297</v>
      </c>
      <c r="AE1569">
        <v>6.8511756459851804E-3</v>
      </c>
      <c r="AF1569">
        <v>4.1920725059895597E-4</v>
      </c>
      <c r="AG1569">
        <v>0.95809021829597496</v>
      </c>
      <c r="AH1569">
        <v>4</v>
      </c>
      <c r="AI1569">
        <v>894768</v>
      </c>
      <c r="AJ1569">
        <v>0.17695648480947021</v>
      </c>
      <c r="AK1569">
        <v>0.1931841549988377</v>
      </c>
      <c r="AL1569">
        <v>0.3677433703485149</v>
      </c>
      <c r="AM1569">
        <v>0.26211598984317719</v>
      </c>
      <c r="AN1569" t="s">
        <v>4993</v>
      </c>
      <c r="AO1569">
        <v>20200818</v>
      </c>
      <c r="AP1569">
        <v>426571</v>
      </c>
      <c r="AQ1569">
        <v>6765407</v>
      </c>
      <c r="AS1569">
        <v>537</v>
      </c>
      <c r="AT1569">
        <v>89995</v>
      </c>
      <c r="AU1569">
        <v>126</v>
      </c>
      <c r="AW1569">
        <v>60</v>
      </c>
      <c r="AY1569">
        <v>74258</v>
      </c>
      <c r="AZ1569" t="s">
        <v>362</v>
      </c>
      <c r="BA1569" t="s">
        <v>1004</v>
      </c>
      <c r="BB1569" t="s">
        <v>1005</v>
      </c>
      <c r="BC1569" t="s">
        <v>1006</v>
      </c>
      <c r="BD1569">
        <v>25264</v>
      </c>
      <c r="BE1569">
        <v>89995</v>
      </c>
      <c r="BF1569" t="s">
        <v>1005</v>
      </c>
      <c r="BH1569">
        <v>426571</v>
      </c>
      <c r="BL1569">
        <v>7191978</v>
      </c>
      <c r="BW1569">
        <v>36</v>
      </c>
      <c r="BX1569">
        <v>655</v>
      </c>
      <c r="BY1569">
        <v>66236</v>
      </c>
      <c r="BZ1569">
        <v>7191978</v>
      </c>
      <c r="CA1569">
        <v>7191978</v>
      </c>
      <c r="CB1569">
        <v>66891</v>
      </c>
      <c r="CC1569">
        <v>7191978</v>
      </c>
      <c r="CD1569">
        <v>8</v>
      </c>
      <c r="CE1569">
        <v>0</v>
      </c>
      <c r="CF1569" t="s">
        <v>4994</v>
      </c>
      <c r="CG1569">
        <v>0</v>
      </c>
      <c r="CH1569">
        <v>0</v>
      </c>
      <c r="CI1569">
        <v>0</v>
      </c>
      <c r="CJ1569">
        <v>0</v>
      </c>
      <c r="CK1569">
        <v>0</v>
      </c>
      <c r="CM1569" t="s">
        <v>4995</v>
      </c>
      <c r="CN1569" t="s">
        <v>4996</v>
      </c>
      <c r="CO1569">
        <v>164</v>
      </c>
    </row>
    <row r="1570" spans="1:93" x14ac:dyDescent="0.2">
      <c r="A1570" t="s">
        <v>4989</v>
      </c>
      <c r="B1570" t="s">
        <v>5125</v>
      </c>
      <c r="C1570" s="2">
        <f>P1570/AD1570*1000000</f>
        <v>49.584113250114662</v>
      </c>
      <c r="D1570" s="2">
        <f>LN(C1570)</f>
        <v>3.9036704850480008</v>
      </c>
      <c r="E1570">
        <v>5.7740488970284556</v>
      </c>
      <c r="F1570">
        <v>271.55584049815872</v>
      </c>
      <c r="G1570">
        <v>298.10609585516409</v>
      </c>
      <c r="H1570">
        <v>88.543051611913228</v>
      </c>
      <c r="I1570">
        <v>91.126494867711173</v>
      </c>
      <c r="J1570" t="s">
        <v>1902</v>
      </c>
      <c r="K1570" t="s">
        <v>94</v>
      </c>
      <c r="L1570" t="s">
        <v>95</v>
      </c>
      <c r="M1570">
        <v>44.745309050000003</v>
      </c>
      <c r="N1570">
        <v>-73.678753520000001</v>
      </c>
      <c r="O1570">
        <v>134</v>
      </c>
      <c r="P1570">
        <v>4</v>
      </c>
      <c r="Q1570">
        <v>0</v>
      </c>
      <c r="R1570">
        <v>130</v>
      </c>
      <c r="S1570" t="s">
        <v>5126</v>
      </c>
      <c r="T1570">
        <v>3528</v>
      </c>
      <c r="U1570">
        <v>2016</v>
      </c>
      <c r="V1570">
        <v>6.9082287177919394E-2</v>
      </c>
      <c r="W1570">
        <v>310.792643913044</v>
      </c>
      <c r="X1570">
        <v>109686.85990338201</v>
      </c>
      <c r="Y1570">
        <v>4.32322881985358E-2</v>
      </c>
      <c r="Z1570">
        <v>52369.906832298097</v>
      </c>
      <c r="AA1570">
        <v>0.75467067057214998</v>
      </c>
      <c r="AB1570">
        <v>1.9447446223022899E-2</v>
      </c>
      <c r="AC1570">
        <v>0.19096034964261399</v>
      </c>
      <c r="AD1570">
        <v>80671</v>
      </c>
      <c r="AE1570">
        <v>1.1074936073833501E-2</v>
      </c>
      <c r="AF1570">
        <v>2.1095008788195699E-3</v>
      </c>
      <c r="AG1570">
        <v>0.92335576582959</v>
      </c>
      <c r="AH1570">
        <v>4</v>
      </c>
      <c r="AI1570">
        <v>1467519</v>
      </c>
      <c r="AJ1570">
        <v>0.13241872847983571</v>
      </c>
      <c r="AK1570">
        <v>0.16416414370103549</v>
      </c>
      <c r="AL1570">
        <v>0.44127333274731018</v>
      </c>
      <c r="AM1570">
        <v>0.26214379507181851</v>
      </c>
      <c r="AN1570" t="s">
        <v>4993</v>
      </c>
      <c r="AO1570">
        <v>20200818</v>
      </c>
      <c r="AP1570">
        <v>426571</v>
      </c>
      <c r="AQ1570">
        <v>6765407</v>
      </c>
      <c r="AS1570">
        <v>537</v>
      </c>
      <c r="AT1570">
        <v>89995</v>
      </c>
      <c r="AU1570">
        <v>126</v>
      </c>
      <c r="AW1570">
        <v>60</v>
      </c>
      <c r="AY1570">
        <v>74258</v>
      </c>
      <c r="AZ1570" t="s">
        <v>362</v>
      </c>
      <c r="BA1570" t="s">
        <v>1004</v>
      </c>
      <c r="BB1570" t="s">
        <v>1005</v>
      </c>
      <c r="BC1570" t="s">
        <v>1006</v>
      </c>
      <c r="BD1570">
        <v>25264</v>
      </c>
      <c r="BE1570">
        <v>89995</v>
      </c>
      <c r="BF1570" t="s">
        <v>1005</v>
      </c>
      <c r="BH1570">
        <v>426571</v>
      </c>
      <c r="BL1570">
        <v>7191978</v>
      </c>
      <c r="BW1570">
        <v>36</v>
      </c>
      <c r="BX1570">
        <v>655</v>
      </c>
      <c r="BY1570">
        <v>66236</v>
      </c>
      <c r="BZ1570">
        <v>7191978</v>
      </c>
      <c r="CA1570">
        <v>7191978</v>
      </c>
      <c r="CB1570">
        <v>66891</v>
      </c>
      <c r="CC1570">
        <v>7191978</v>
      </c>
      <c r="CD1570">
        <v>8</v>
      </c>
      <c r="CE1570">
        <v>0</v>
      </c>
      <c r="CF1570" t="s">
        <v>4994</v>
      </c>
      <c r="CG1570">
        <v>0</v>
      </c>
      <c r="CH1570">
        <v>0</v>
      </c>
      <c r="CI1570">
        <v>0</v>
      </c>
      <c r="CJ1570">
        <v>0</v>
      </c>
      <c r="CK1570">
        <v>0</v>
      </c>
      <c r="CM1570" t="s">
        <v>4995</v>
      </c>
      <c r="CN1570" t="s">
        <v>4996</v>
      </c>
      <c r="CO1570">
        <v>164</v>
      </c>
    </row>
    <row r="1571" spans="1:93" x14ac:dyDescent="0.2">
      <c r="A1571" t="s">
        <v>4989</v>
      </c>
      <c r="B1571" t="s">
        <v>5132</v>
      </c>
      <c r="C1571" s="2">
        <f>P1571/AD1571*1000000</f>
        <v>83.864475008386449</v>
      </c>
      <c r="D1571" s="2">
        <f>LN(C1571)</f>
        <v>4.429202103166312</v>
      </c>
      <c r="E1571">
        <v>6.9064580882364659</v>
      </c>
      <c r="F1571">
        <v>273.36129401637658</v>
      </c>
      <c r="G1571">
        <v>297.85292943804359</v>
      </c>
      <c r="H1571">
        <v>88.82758714091301</v>
      </c>
      <c r="I1571">
        <v>94.607054153263562</v>
      </c>
      <c r="J1571" t="s">
        <v>972</v>
      </c>
      <c r="K1571" t="s">
        <v>94</v>
      </c>
      <c r="L1571" t="s">
        <v>95</v>
      </c>
      <c r="M1571">
        <v>42.198376230000001</v>
      </c>
      <c r="N1571">
        <v>-74.967093059999996</v>
      </c>
      <c r="O1571">
        <v>107</v>
      </c>
      <c r="P1571">
        <v>4</v>
      </c>
      <c r="Q1571">
        <v>0</v>
      </c>
      <c r="R1571">
        <v>103</v>
      </c>
      <c r="S1571" t="s">
        <v>5133</v>
      </c>
      <c r="T1571">
        <v>3420</v>
      </c>
      <c r="U1571">
        <v>2016</v>
      </c>
      <c r="V1571">
        <v>5.1718401684389702E-2</v>
      </c>
      <c r="W1571">
        <v>50.6675018888889</v>
      </c>
      <c r="X1571">
        <v>144302.356004489</v>
      </c>
      <c r="Y1571">
        <v>1.0577717141493101E-2</v>
      </c>
      <c r="Z1571">
        <v>51972.909259259301</v>
      </c>
      <c r="AA1571">
        <v>0.80557962282971796</v>
      </c>
      <c r="AB1571">
        <v>2.8620229570356901E-2</v>
      </c>
      <c r="AC1571">
        <v>0.16825103522522999</v>
      </c>
      <c r="AD1571">
        <v>47696</v>
      </c>
      <c r="AE1571">
        <v>1.30466399409669E-2</v>
      </c>
      <c r="AF1571">
        <v>9.6187775839808498E-4</v>
      </c>
      <c r="AG1571">
        <v>0.95344150845296305</v>
      </c>
      <c r="AH1571">
        <v>3</v>
      </c>
      <c r="AI1571">
        <v>857452</v>
      </c>
      <c r="AJ1571">
        <v>0.19682967676324739</v>
      </c>
      <c r="AK1571">
        <v>0.16162420753581541</v>
      </c>
      <c r="AL1571">
        <v>0.34959274688262432</v>
      </c>
      <c r="AM1571">
        <v>0.29195336881831291</v>
      </c>
      <c r="AN1571" t="s">
        <v>4993</v>
      </c>
      <c r="AO1571">
        <v>20200818</v>
      </c>
      <c r="AP1571">
        <v>426571</v>
      </c>
      <c r="AQ1571">
        <v>6765407</v>
      </c>
      <c r="AS1571">
        <v>537</v>
      </c>
      <c r="AT1571">
        <v>89995</v>
      </c>
      <c r="AU1571">
        <v>126</v>
      </c>
      <c r="AW1571">
        <v>60</v>
      </c>
      <c r="AY1571">
        <v>74258</v>
      </c>
      <c r="AZ1571" t="s">
        <v>362</v>
      </c>
      <c r="BA1571" t="s">
        <v>1004</v>
      </c>
      <c r="BB1571" t="s">
        <v>1005</v>
      </c>
      <c r="BC1571" t="s">
        <v>1006</v>
      </c>
      <c r="BD1571">
        <v>25264</v>
      </c>
      <c r="BE1571">
        <v>89995</v>
      </c>
      <c r="BF1571" t="s">
        <v>1005</v>
      </c>
      <c r="BH1571">
        <v>426571</v>
      </c>
      <c r="BL1571">
        <v>7191978</v>
      </c>
      <c r="BW1571">
        <v>36</v>
      </c>
      <c r="BX1571">
        <v>655</v>
      </c>
      <c r="BY1571">
        <v>66236</v>
      </c>
      <c r="BZ1571">
        <v>7191978</v>
      </c>
      <c r="CA1571">
        <v>7191978</v>
      </c>
      <c r="CB1571">
        <v>66891</v>
      </c>
      <c r="CC1571">
        <v>7191978</v>
      </c>
      <c r="CD1571">
        <v>8</v>
      </c>
      <c r="CE1571">
        <v>0</v>
      </c>
      <c r="CF1571" t="s">
        <v>4994</v>
      </c>
      <c r="CG1571">
        <v>0</v>
      </c>
      <c r="CH1571">
        <v>0</v>
      </c>
      <c r="CI1571">
        <v>0</v>
      </c>
      <c r="CJ1571">
        <v>0</v>
      </c>
      <c r="CK1571">
        <v>0</v>
      </c>
      <c r="CM1571" t="s">
        <v>4995</v>
      </c>
      <c r="CN1571" t="s">
        <v>4996</v>
      </c>
      <c r="CO1571">
        <v>164</v>
      </c>
    </row>
    <row r="1572" spans="1:93" x14ac:dyDescent="0.2">
      <c r="A1572" t="s">
        <v>5148</v>
      </c>
      <c r="B1572" t="s">
        <v>5209</v>
      </c>
      <c r="C1572" s="2">
        <f>P1572/AD1572*1000000</f>
        <v>148.69888475836433</v>
      </c>
      <c r="D1572" s="2">
        <f>LN(C1572)</f>
        <v>5.0019233534942344</v>
      </c>
      <c r="E1572">
        <v>9.135344271511622</v>
      </c>
      <c r="F1572">
        <v>283.69010201537202</v>
      </c>
      <c r="G1572">
        <v>301.99635457754448</v>
      </c>
      <c r="H1572">
        <v>90.003256030927488</v>
      </c>
      <c r="I1572">
        <v>98.432695727773634</v>
      </c>
      <c r="J1572" t="s">
        <v>259</v>
      </c>
      <c r="K1572" t="s">
        <v>94</v>
      </c>
      <c r="L1572" t="s">
        <v>95</v>
      </c>
      <c r="M1572">
        <v>35.134926299999997</v>
      </c>
      <c r="N1572">
        <v>-84.059708639999997</v>
      </c>
      <c r="O1572">
        <v>299</v>
      </c>
      <c r="P1572">
        <v>4</v>
      </c>
      <c r="Q1572">
        <v>0</v>
      </c>
      <c r="R1572">
        <v>295</v>
      </c>
      <c r="S1572" t="s">
        <v>5210</v>
      </c>
      <c r="T1572">
        <v>10720</v>
      </c>
      <c r="U1572">
        <v>2016</v>
      </c>
      <c r="V1572">
        <v>0.108456172549264</v>
      </c>
      <c r="W1572">
        <v>68.331083333333297</v>
      </c>
      <c r="X1572">
        <v>124133.33333333299</v>
      </c>
      <c r="Y1572">
        <v>8.9101666883723094E-3</v>
      </c>
      <c r="Z1572">
        <v>34369.666666666701</v>
      </c>
      <c r="AA1572">
        <v>0.808463384060781</v>
      </c>
      <c r="AB1572">
        <v>2.7239931108358099E-2</v>
      </c>
      <c r="AC1572">
        <v>0.31899715095355302</v>
      </c>
      <c r="AD1572">
        <v>26900</v>
      </c>
      <c r="AE1572">
        <v>5.8407927626280701E-3</v>
      </c>
      <c r="AF1572">
        <v>1.8682359214673899E-2</v>
      </c>
      <c r="AG1572">
        <v>0.93162352639573598</v>
      </c>
      <c r="AH1572">
        <v>3</v>
      </c>
      <c r="AI1572">
        <v>474588</v>
      </c>
      <c r="AJ1572">
        <v>0.22482026515630399</v>
      </c>
      <c r="AK1572">
        <v>0.1586112586074658</v>
      </c>
      <c r="AL1572">
        <v>0.31267541530759307</v>
      </c>
      <c r="AM1572">
        <v>0.30389306092863699</v>
      </c>
      <c r="AN1572" t="s">
        <v>5152</v>
      </c>
      <c r="AO1572">
        <v>20200818</v>
      </c>
      <c r="AP1572">
        <v>146779</v>
      </c>
      <c r="AQ1572">
        <v>1804341</v>
      </c>
      <c r="AS1572">
        <v>1026</v>
      </c>
      <c r="AU1572">
        <v>313</v>
      </c>
      <c r="AY1572">
        <v>127749</v>
      </c>
      <c r="AZ1572" t="s">
        <v>308</v>
      </c>
      <c r="BA1572" t="s">
        <v>3074</v>
      </c>
      <c r="BB1572" t="s">
        <v>3075</v>
      </c>
      <c r="BC1572" t="s">
        <v>3076</v>
      </c>
      <c r="BD1572">
        <v>2396</v>
      </c>
      <c r="BF1572" t="s">
        <v>3075</v>
      </c>
      <c r="BH1572">
        <v>146779</v>
      </c>
      <c r="BI1572">
        <v>2396</v>
      </c>
      <c r="BW1572">
        <v>37</v>
      </c>
      <c r="BX1572">
        <v>1263</v>
      </c>
      <c r="BY1572">
        <v>14385</v>
      </c>
      <c r="BZ1572">
        <v>1951120</v>
      </c>
      <c r="CA1572">
        <v>1951120</v>
      </c>
      <c r="CB1572">
        <v>15648</v>
      </c>
      <c r="CC1572">
        <v>1951120</v>
      </c>
      <c r="CD1572">
        <v>48</v>
      </c>
      <c r="CE1572">
        <v>0</v>
      </c>
      <c r="CF1572" t="s">
        <v>5153</v>
      </c>
      <c r="CG1572">
        <v>0</v>
      </c>
      <c r="CH1572">
        <v>0</v>
      </c>
      <c r="CI1572">
        <v>0</v>
      </c>
      <c r="CJ1572">
        <v>0</v>
      </c>
      <c r="CK1572">
        <v>0</v>
      </c>
      <c r="CM1572" t="s">
        <v>5154</v>
      </c>
      <c r="CN1572" t="s">
        <v>2495</v>
      </c>
      <c r="CO1572">
        <v>156</v>
      </c>
    </row>
    <row r="1573" spans="1:93" x14ac:dyDescent="0.2">
      <c r="A1573" t="s">
        <v>5148</v>
      </c>
      <c r="B1573" t="s">
        <v>5298</v>
      </c>
      <c r="C1573" s="2">
        <f>P1573/AD1573*1000000</f>
        <v>364.99680627794504</v>
      </c>
      <c r="D1573" s="2">
        <f>LN(C1573)</f>
        <v>5.8998886036207727</v>
      </c>
      <c r="E1573">
        <v>9.4257501906377019</v>
      </c>
      <c r="F1573">
        <v>286.80990076361047</v>
      </c>
      <c r="G1573">
        <v>304.77575838413969</v>
      </c>
      <c r="H1573">
        <v>82.91239511095516</v>
      </c>
      <c r="I1573">
        <v>97.854016735691332</v>
      </c>
      <c r="J1573" t="s">
        <v>1431</v>
      </c>
      <c r="K1573" t="s">
        <v>94</v>
      </c>
      <c r="L1573" t="s">
        <v>95</v>
      </c>
      <c r="M1573">
        <v>35.022546060000003</v>
      </c>
      <c r="N1573">
        <v>-77.358707910000007</v>
      </c>
      <c r="O1573">
        <v>113</v>
      </c>
      <c r="P1573">
        <v>4</v>
      </c>
      <c r="Q1573">
        <v>0</v>
      </c>
      <c r="R1573">
        <v>109</v>
      </c>
      <c r="S1573" t="s">
        <v>5299</v>
      </c>
      <c r="T1573">
        <v>10306</v>
      </c>
      <c r="U1573">
        <v>2016</v>
      </c>
      <c r="V1573">
        <v>8.4905530857099398E-2</v>
      </c>
      <c r="W1573">
        <v>28.34497</v>
      </c>
      <c r="X1573">
        <v>112333.33333333299</v>
      </c>
      <c r="Y1573">
        <v>0.292270102039764</v>
      </c>
      <c r="Z1573">
        <v>36723</v>
      </c>
      <c r="AA1573">
        <v>0.70619236665810603</v>
      </c>
      <c r="AB1573">
        <v>4.0106220825436002E-2</v>
      </c>
      <c r="AC1573">
        <v>0.26201895398866398</v>
      </c>
      <c r="AD1573">
        <v>10959</v>
      </c>
      <c r="AE1573">
        <v>2.2547094334133401E-3</v>
      </c>
      <c r="AF1573">
        <v>3.8154374417946999E-3</v>
      </c>
      <c r="AG1573">
        <v>0.67527150025565197</v>
      </c>
      <c r="AH1573">
        <v>2</v>
      </c>
      <c r="AI1573">
        <v>182122</v>
      </c>
      <c r="AJ1573">
        <v>0.1784737703297789</v>
      </c>
      <c r="AK1573">
        <v>0.18316293473605599</v>
      </c>
      <c r="AL1573">
        <v>0.34818967505298648</v>
      </c>
      <c r="AM1573">
        <v>0.29017361988117862</v>
      </c>
      <c r="AN1573" t="s">
        <v>5152</v>
      </c>
      <c r="AO1573">
        <v>20200818</v>
      </c>
      <c r="AP1573">
        <v>146779</v>
      </c>
      <c r="AQ1573">
        <v>1804341</v>
      </c>
      <c r="AS1573">
        <v>1026</v>
      </c>
      <c r="AU1573">
        <v>313</v>
      </c>
      <c r="AY1573">
        <v>127749</v>
      </c>
      <c r="AZ1573" t="s">
        <v>308</v>
      </c>
      <c r="BA1573" t="s">
        <v>3074</v>
      </c>
      <c r="BB1573" t="s">
        <v>3075</v>
      </c>
      <c r="BC1573" t="s">
        <v>3076</v>
      </c>
      <c r="BD1573">
        <v>2396</v>
      </c>
      <c r="BF1573" t="s">
        <v>3075</v>
      </c>
      <c r="BH1573">
        <v>146779</v>
      </c>
      <c r="BI1573">
        <v>2396</v>
      </c>
      <c r="BW1573">
        <v>37</v>
      </c>
      <c r="BX1573">
        <v>1263</v>
      </c>
      <c r="BY1573">
        <v>14385</v>
      </c>
      <c r="BZ1573">
        <v>1951120</v>
      </c>
      <c r="CA1573">
        <v>1951120</v>
      </c>
      <c r="CB1573">
        <v>15648</v>
      </c>
      <c r="CC1573">
        <v>1951120</v>
      </c>
      <c r="CD1573">
        <v>48</v>
      </c>
      <c r="CE1573">
        <v>0</v>
      </c>
      <c r="CF1573" t="s">
        <v>5153</v>
      </c>
      <c r="CG1573">
        <v>0</v>
      </c>
      <c r="CH1573">
        <v>0</v>
      </c>
      <c r="CI1573">
        <v>0</v>
      </c>
      <c r="CJ1573">
        <v>0</v>
      </c>
      <c r="CK1573">
        <v>0</v>
      </c>
      <c r="CM1573" t="s">
        <v>5154</v>
      </c>
      <c r="CN1573" t="s">
        <v>2495</v>
      </c>
      <c r="CO1573">
        <v>156</v>
      </c>
    </row>
    <row r="1574" spans="1:93" x14ac:dyDescent="0.2">
      <c r="A1574" t="s">
        <v>5148</v>
      </c>
      <c r="B1574" t="s">
        <v>5344</v>
      </c>
      <c r="C1574" s="2">
        <f>P1574/AD1574*1000000</f>
        <v>73.956291831527565</v>
      </c>
      <c r="D1574" s="2">
        <f>LN(C1574)</f>
        <v>4.3034742677758917</v>
      </c>
      <c r="E1574">
        <v>10.099496240043949</v>
      </c>
      <c r="F1574">
        <v>287.55590202670783</v>
      </c>
      <c r="G1574">
        <v>304.89533565967588</v>
      </c>
      <c r="H1574">
        <v>84.059542296991111</v>
      </c>
      <c r="I1574">
        <v>97.414188037718844</v>
      </c>
      <c r="J1574" t="s">
        <v>5345</v>
      </c>
      <c r="K1574" t="s">
        <v>94</v>
      </c>
      <c r="L1574" t="s">
        <v>95</v>
      </c>
      <c r="M1574">
        <v>34.522656240000003</v>
      </c>
      <c r="N1574">
        <v>-77.903521330000004</v>
      </c>
      <c r="O1574">
        <v>705</v>
      </c>
      <c r="P1574">
        <v>4</v>
      </c>
      <c r="Q1574">
        <v>0</v>
      </c>
      <c r="R1574">
        <v>701</v>
      </c>
      <c r="S1574" t="s">
        <v>5346</v>
      </c>
      <c r="T1574">
        <v>10180</v>
      </c>
      <c r="U1574">
        <v>2016</v>
      </c>
      <c r="V1574">
        <v>0.14854103798649601</v>
      </c>
      <c r="W1574">
        <v>58.420078750000002</v>
      </c>
      <c r="X1574">
        <v>126687.5</v>
      </c>
      <c r="Y1574">
        <v>0.26336196522598698</v>
      </c>
      <c r="Z1574">
        <v>42366.5</v>
      </c>
      <c r="AA1574">
        <v>0.78618610497603902</v>
      </c>
      <c r="AB1574">
        <v>7.6964061780668294E-2</v>
      </c>
      <c r="AC1574">
        <v>0.26144364760888</v>
      </c>
      <c r="AD1574">
        <v>54086</v>
      </c>
      <c r="AE1574">
        <v>1.6278582620532201E-3</v>
      </c>
      <c r="AF1574">
        <v>4.5910712297505697E-3</v>
      </c>
      <c r="AG1574">
        <v>0.667122321630919</v>
      </c>
      <c r="AH1574">
        <v>3</v>
      </c>
      <c r="AI1574">
        <v>884359</v>
      </c>
      <c r="AJ1574">
        <v>0.15366270937481269</v>
      </c>
      <c r="AK1574">
        <v>0.18713667187194341</v>
      </c>
      <c r="AL1574">
        <v>0.37374301612806571</v>
      </c>
      <c r="AM1574">
        <v>0.28545760262517822</v>
      </c>
      <c r="AN1574" t="s">
        <v>5152</v>
      </c>
      <c r="AO1574">
        <v>20200818</v>
      </c>
      <c r="AP1574">
        <v>146779</v>
      </c>
      <c r="AQ1574">
        <v>1804341</v>
      </c>
      <c r="AS1574">
        <v>1026</v>
      </c>
      <c r="AU1574">
        <v>313</v>
      </c>
      <c r="AY1574">
        <v>127749</v>
      </c>
      <c r="AZ1574" t="s">
        <v>308</v>
      </c>
      <c r="BA1574" t="s">
        <v>3074</v>
      </c>
      <c r="BB1574" t="s">
        <v>3075</v>
      </c>
      <c r="BC1574" t="s">
        <v>3076</v>
      </c>
      <c r="BD1574">
        <v>2396</v>
      </c>
      <c r="BF1574" t="s">
        <v>3075</v>
      </c>
      <c r="BH1574">
        <v>146779</v>
      </c>
      <c r="BI1574">
        <v>2396</v>
      </c>
      <c r="BW1574">
        <v>37</v>
      </c>
      <c r="BX1574">
        <v>1263</v>
      </c>
      <c r="BY1574">
        <v>14385</v>
      </c>
      <c r="BZ1574">
        <v>1951120</v>
      </c>
      <c r="CA1574">
        <v>1951120</v>
      </c>
      <c r="CB1574">
        <v>15648</v>
      </c>
      <c r="CC1574">
        <v>1951120</v>
      </c>
      <c r="CD1574">
        <v>48</v>
      </c>
      <c r="CE1574">
        <v>0</v>
      </c>
      <c r="CF1574" t="s">
        <v>5153</v>
      </c>
      <c r="CG1574">
        <v>0</v>
      </c>
      <c r="CH1574">
        <v>0</v>
      </c>
      <c r="CI1574">
        <v>0</v>
      </c>
      <c r="CJ1574">
        <v>0</v>
      </c>
      <c r="CK1574">
        <v>0</v>
      </c>
      <c r="CM1574" t="s">
        <v>5154</v>
      </c>
      <c r="CN1574" t="s">
        <v>2495</v>
      </c>
      <c r="CO1574">
        <v>156</v>
      </c>
    </row>
    <row r="1575" spans="1:93" x14ac:dyDescent="0.2">
      <c r="A1575" t="s">
        <v>5148</v>
      </c>
      <c r="B1575" t="s">
        <v>5396</v>
      </c>
      <c r="C1575" s="2">
        <f>P1575/AD1575*1000000</f>
        <v>320.66698733365399</v>
      </c>
      <c r="D1575" s="2">
        <f>LN(C1575)</f>
        <v>5.7704031619980967</v>
      </c>
      <c r="E1575">
        <v>9.2941926678196047</v>
      </c>
      <c r="F1575">
        <v>285.91439788877221</v>
      </c>
      <c r="G1575">
        <v>304.45051798315649</v>
      </c>
      <c r="H1575">
        <v>80.694380553189433</v>
      </c>
      <c r="I1575">
        <v>96.958558242154439</v>
      </c>
      <c r="J1575" t="s">
        <v>301</v>
      </c>
      <c r="K1575" t="s">
        <v>94</v>
      </c>
      <c r="L1575" t="s">
        <v>95</v>
      </c>
      <c r="M1575">
        <v>35.83810081</v>
      </c>
      <c r="N1575">
        <v>-76.572990369999999</v>
      </c>
      <c r="O1575">
        <v>146</v>
      </c>
      <c r="P1575">
        <v>4</v>
      </c>
      <c r="Q1575">
        <v>0</v>
      </c>
      <c r="R1575">
        <v>142</v>
      </c>
      <c r="S1575" t="s">
        <v>5397</v>
      </c>
      <c r="T1575">
        <v>9784</v>
      </c>
      <c r="U1575">
        <v>2016</v>
      </c>
      <c r="V1575">
        <v>0.11255887153276201</v>
      </c>
      <c r="W1575">
        <v>46.370136666666703</v>
      </c>
      <c r="X1575">
        <v>83333.333333333299</v>
      </c>
      <c r="Y1575">
        <v>0.42173126720211801</v>
      </c>
      <c r="Z1575">
        <v>32953</v>
      </c>
      <c r="AA1575">
        <v>0.66460251043520002</v>
      </c>
      <c r="AB1575">
        <v>5.5417554841318703E-2</v>
      </c>
      <c r="AC1575">
        <v>0.24749745303075399</v>
      </c>
      <c r="AD1575">
        <v>12474</v>
      </c>
      <c r="AE1575">
        <v>0</v>
      </c>
      <c r="AF1575">
        <v>1.8621853202879001E-3</v>
      </c>
      <c r="AG1575">
        <v>0.52897172893599098</v>
      </c>
      <c r="AH1575">
        <v>3</v>
      </c>
      <c r="AI1575">
        <v>236563</v>
      </c>
      <c r="AJ1575">
        <v>0.17925034768750819</v>
      </c>
      <c r="AK1575">
        <v>0.19377079255843049</v>
      </c>
      <c r="AL1575">
        <v>0.33718713408267559</v>
      </c>
      <c r="AM1575">
        <v>0.28979172567138561</v>
      </c>
      <c r="AN1575" t="s">
        <v>5152</v>
      </c>
      <c r="AO1575">
        <v>20200818</v>
      </c>
      <c r="AP1575">
        <v>146779</v>
      </c>
      <c r="AQ1575">
        <v>1804341</v>
      </c>
      <c r="AS1575">
        <v>1026</v>
      </c>
      <c r="AU1575">
        <v>313</v>
      </c>
      <c r="AY1575">
        <v>127749</v>
      </c>
      <c r="AZ1575" t="s">
        <v>308</v>
      </c>
      <c r="BA1575" t="s">
        <v>3074</v>
      </c>
      <c r="BB1575" t="s">
        <v>3075</v>
      </c>
      <c r="BC1575" t="s">
        <v>3076</v>
      </c>
      <c r="BD1575">
        <v>2396</v>
      </c>
      <c r="BF1575" t="s">
        <v>3075</v>
      </c>
      <c r="BH1575">
        <v>146779</v>
      </c>
      <c r="BI1575">
        <v>2396</v>
      </c>
      <c r="BW1575">
        <v>37</v>
      </c>
      <c r="BX1575">
        <v>1263</v>
      </c>
      <c r="BY1575">
        <v>14385</v>
      </c>
      <c r="BZ1575">
        <v>1951120</v>
      </c>
      <c r="CA1575">
        <v>1951120</v>
      </c>
      <c r="CB1575">
        <v>15648</v>
      </c>
      <c r="CC1575">
        <v>1951120</v>
      </c>
      <c r="CD1575">
        <v>48</v>
      </c>
      <c r="CE1575">
        <v>0</v>
      </c>
      <c r="CF1575" t="s">
        <v>5153</v>
      </c>
      <c r="CG1575">
        <v>0</v>
      </c>
      <c r="CH1575">
        <v>0</v>
      </c>
      <c r="CI1575">
        <v>0</v>
      </c>
      <c r="CJ1575">
        <v>0</v>
      </c>
      <c r="CK1575">
        <v>0</v>
      </c>
      <c r="CM1575" t="s">
        <v>5154</v>
      </c>
      <c r="CN1575" t="s">
        <v>2495</v>
      </c>
      <c r="CO1575">
        <v>156</v>
      </c>
    </row>
    <row r="1576" spans="1:93" x14ac:dyDescent="0.2">
      <c r="A1576" t="s">
        <v>5416</v>
      </c>
      <c r="B1576" t="s">
        <v>5500</v>
      </c>
      <c r="C1576" s="2">
        <f>P1576/AD1576*1000000</f>
        <v>132.16586816454651</v>
      </c>
      <c r="D1576" s="2">
        <f>LN(C1576)</f>
        <v>4.8840577107583769</v>
      </c>
      <c r="E1576">
        <v>3.7607575873669989</v>
      </c>
      <c r="F1576">
        <v>270.38199072336272</v>
      </c>
      <c r="G1576">
        <v>300.84054066769119</v>
      </c>
      <c r="H1576">
        <v>93.001994023504039</v>
      </c>
      <c r="I1576">
        <v>89.78655151567105</v>
      </c>
      <c r="J1576" t="s">
        <v>2669</v>
      </c>
      <c r="K1576" t="s">
        <v>94</v>
      </c>
      <c r="L1576" t="s">
        <v>95</v>
      </c>
      <c r="M1576">
        <v>46.716817820000003</v>
      </c>
      <c r="N1576">
        <v>-101.2822377</v>
      </c>
      <c r="O1576">
        <v>473</v>
      </c>
      <c r="P1576">
        <v>4</v>
      </c>
      <c r="Q1576">
        <v>0</v>
      </c>
      <c r="R1576">
        <v>469</v>
      </c>
      <c r="S1576" t="s">
        <v>5501</v>
      </c>
      <c r="T1576">
        <v>33302</v>
      </c>
      <c r="U1576">
        <v>2016</v>
      </c>
      <c r="V1576">
        <v>0.103181534496851</v>
      </c>
      <c r="W1576">
        <v>7.9038052857142898</v>
      </c>
      <c r="X1576">
        <v>112907.54285714299</v>
      </c>
      <c r="Y1576">
        <v>3.2336325736078502E-3</v>
      </c>
      <c r="Z1576">
        <v>58714.714285714297</v>
      </c>
      <c r="AA1576">
        <v>0.84266323056369197</v>
      </c>
      <c r="AB1576">
        <v>2.2869883418985399E-2</v>
      </c>
      <c r="AC1576">
        <v>0.23695917623954599</v>
      </c>
      <c r="AD1576">
        <v>30265</v>
      </c>
      <c r="AE1576">
        <v>1.5687830550498399E-3</v>
      </c>
      <c r="AF1576">
        <v>1.7228483088120399E-2</v>
      </c>
      <c r="AG1576">
        <v>0.95559285233244395</v>
      </c>
      <c r="AH1576">
        <v>1</v>
      </c>
      <c r="AI1576">
        <v>486355</v>
      </c>
      <c r="AJ1576">
        <v>0.14788374746841301</v>
      </c>
      <c r="AK1576">
        <v>0.19912615270738451</v>
      </c>
      <c r="AL1576">
        <v>0.38810539626404578</v>
      </c>
      <c r="AM1576">
        <v>0.2648847035601567</v>
      </c>
      <c r="AN1576" t="s">
        <v>5420</v>
      </c>
      <c r="AO1576">
        <v>20200818</v>
      </c>
      <c r="AP1576">
        <v>8782</v>
      </c>
      <c r="AQ1576">
        <v>172146</v>
      </c>
      <c r="AS1576">
        <v>47</v>
      </c>
      <c r="AT1576">
        <v>469</v>
      </c>
      <c r="AY1576">
        <v>7485</v>
      </c>
      <c r="AZ1576" t="s">
        <v>4367</v>
      </c>
      <c r="BA1576" t="s">
        <v>309</v>
      </c>
      <c r="BB1576" t="s">
        <v>310</v>
      </c>
      <c r="BC1576" t="s">
        <v>311</v>
      </c>
      <c r="BD1576">
        <v>109</v>
      </c>
      <c r="BE1576">
        <v>469</v>
      </c>
      <c r="BF1576" t="s">
        <v>310</v>
      </c>
      <c r="BH1576">
        <v>8782</v>
      </c>
      <c r="BI1576">
        <v>105</v>
      </c>
      <c r="BJ1576">
        <v>4</v>
      </c>
      <c r="BL1576">
        <v>180928</v>
      </c>
      <c r="BM1576">
        <v>8065</v>
      </c>
      <c r="BN1576">
        <v>298</v>
      </c>
      <c r="BO1576">
        <v>7767</v>
      </c>
      <c r="BW1576">
        <v>38</v>
      </c>
      <c r="BX1576">
        <v>135</v>
      </c>
      <c r="BY1576">
        <v>374</v>
      </c>
      <c r="BZ1576">
        <v>180928</v>
      </c>
      <c r="CA1576">
        <v>180928</v>
      </c>
      <c r="CB1576">
        <v>509</v>
      </c>
      <c r="CC1576">
        <v>180928</v>
      </c>
      <c r="CD1576">
        <v>4</v>
      </c>
      <c r="CE1576">
        <v>8</v>
      </c>
      <c r="CF1576" t="s">
        <v>5421</v>
      </c>
      <c r="CG1576">
        <v>0</v>
      </c>
      <c r="CH1576">
        <v>0</v>
      </c>
      <c r="CI1576">
        <v>0</v>
      </c>
      <c r="CJ1576">
        <v>0</v>
      </c>
      <c r="CK1576">
        <v>0</v>
      </c>
      <c r="CM1576" t="s">
        <v>5422</v>
      </c>
      <c r="CN1576" t="s">
        <v>368</v>
      </c>
      <c r="CO1576">
        <v>0</v>
      </c>
    </row>
    <row r="1577" spans="1:93" x14ac:dyDescent="0.2">
      <c r="A1577" t="s">
        <v>2161</v>
      </c>
      <c r="B1577" t="s">
        <v>5571</v>
      </c>
      <c r="C1577" s="2">
        <f>P1577/AD1577*1000000</f>
        <v>54.695618880927633</v>
      </c>
      <c r="D1577" s="2">
        <f>LN(C1577)</f>
        <v>4.0017836126357693</v>
      </c>
      <c r="E1577">
        <v>10.759606175937421</v>
      </c>
      <c r="F1577">
        <v>274.9709756188679</v>
      </c>
      <c r="G1577">
        <v>301.31201419761447</v>
      </c>
      <c r="H1577">
        <v>91.361991824715304</v>
      </c>
      <c r="I1577">
        <v>89.429160794071805</v>
      </c>
      <c r="J1577" t="s">
        <v>5026</v>
      </c>
      <c r="K1577" t="s">
        <v>94</v>
      </c>
      <c r="L1577" t="s">
        <v>95</v>
      </c>
      <c r="M1577">
        <v>41.123513109999998</v>
      </c>
      <c r="N1577">
        <v>-83.127832089999998</v>
      </c>
      <c r="O1577">
        <v>251</v>
      </c>
      <c r="P1577">
        <v>4</v>
      </c>
      <c r="Q1577">
        <v>0</v>
      </c>
      <c r="R1577">
        <v>255</v>
      </c>
      <c r="S1577" t="s">
        <v>5572</v>
      </c>
      <c r="T1577">
        <v>23180</v>
      </c>
      <c r="U1577">
        <v>2016</v>
      </c>
      <c r="V1577">
        <v>4.6016414480015498E-2</v>
      </c>
      <c r="W1577">
        <v>452.56623000000002</v>
      </c>
      <c r="X1577">
        <v>94438.537830078596</v>
      </c>
      <c r="Y1577">
        <v>6.0635455227964E-3</v>
      </c>
      <c r="Z1577">
        <v>53028.384615384603</v>
      </c>
      <c r="AA1577">
        <v>0.79727300401900403</v>
      </c>
      <c r="AB1577">
        <v>2.9528380996323201E-2</v>
      </c>
      <c r="AC1577">
        <v>0.12935727260655899</v>
      </c>
      <c r="AD1577">
        <v>73132</v>
      </c>
      <c r="AE1577">
        <v>1.1324940626085399E-2</v>
      </c>
      <c r="AF1577">
        <v>1.5526769375643001E-3</v>
      </c>
      <c r="AG1577">
        <v>0.96696099535629498</v>
      </c>
      <c r="AH1577">
        <v>5</v>
      </c>
      <c r="AI1577">
        <v>1028156</v>
      </c>
      <c r="AJ1577">
        <v>0.14873229354300321</v>
      </c>
      <c r="AK1577">
        <v>0.19711211139165649</v>
      </c>
      <c r="AL1577">
        <v>0.39415419449966738</v>
      </c>
      <c r="AM1577">
        <v>0.26000140056567289</v>
      </c>
      <c r="AN1577" t="s">
        <v>5560</v>
      </c>
      <c r="AO1577">
        <v>20200818</v>
      </c>
      <c r="AP1577">
        <v>109923</v>
      </c>
      <c r="AQ1577">
        <v>1759075</v>
      </c>
      <c r="AS1577">
        <v>934</v>
      </c>
      <c r="AT1577">
        <v>12436</v>
      </c>
      <c r="AU1577">
        <v>314</v>
      </c>
      <c r="AV1577">
        <v>2805</v>
      </c>
      <c r="AW1577">
        <v>172</v>
      </c>
      <c r="AY1577">
        <v>89068</v>
      </c>
      <c r="AZ1577" t="s">
        <v>308</v>
      </c>
      <c r="BA1577" t="s">
        <v>5561</v>
      </c>
      <c r="BB1577" t="s">
        <v>5562</v>
      </c>
      <c r="BC1577" t="s">
        <v>5563</v>
      </c>
      <c r="BD1577">
        <v>3871</v>
      </c>
      <c r="BE1577">
        <v>12436</v>
      </c>
      <c r="BF1577" t="s">
        <v>5562</v>
      </c>
      <c r="BH1577">
        <v>104105</v>
      </c>
      <c r="BI1577">
        <v>3592</v>
      </c>
      <c r="BJ1577">
        <v>279</v>
      </c>
      <c r="BW1577">
        <v>39</v>
      </c>
      <c r="BX1577">
        <v>861</v>
      </c>
      <c r="BY1577">
        <v>19121</v>
      </c>
      <c r="BZ1577">
        <v>1868998</v>
      </c>
      <c r="CA1577">
        <v>1868998</v>
      </c>
      <c r="CB1577">
        <v>19982</v>
      </c>
      <c r="CC1577">
        <v>1868998</v>
      </c>
      <c r="CD1577">
        <v>39</v>
      </c>
      <c r="CE1577">
        <v>117</v>
      </c>
      <c r="CF1577" t="s">
        <v>5564</v>
      </c>
      <c r="CG1577">
        <v>0</v>
      </c>
      <c r="CH1577">
        <v>0</v>
      </c>
      <c r="CI1577">
        <v>0</v>
      </c>
      <c r="CJ1577">
        <v>0</v>
      </c>
      <c r="CK1577">
        <v>0</v>
      </c>
      <c r="CM1577" t="s">
        <v>2161</v>
      </c>
      <c r="CN1577" t="s">
        <v>982</v>
      </c>
      <c r="CO1577">
        <v>162</v>
      </c>
    </row>
    <row r="1578" spans="1:93" x14ac:dyDescent="0.2">
      <c r="A1578" t="s">
        <v>2161</v>
      </c>
      <c r="B1578" t="s">
        <v>5619</v>
      </c>
      <c r="C1578" s="2">
        <f>P1578/AD1578*1000000</f>
        <v>77.251395353328576</v>
      </c>
      <c r="D1578" s="2">
        <f>LN(C1578)</f>
        <v>4.3470649784409838</v>
      </c>
      <c r="E1578">
        <v>11.32479256986772</v>
      </c>
      <c r="F1578">
        <v>274.6071575930124</v>
      </c>
      <c r="G1578">
        <v>301.56288706308982</v>
      </c>
      <c r="H1578">
        <v>91.491984994932992</v>
      </c>
      <c r="I1578">
        <v>89.898125814898535</v>
      </c>
      <c r="J1578" t="s">
        <v>5620</v>
      </c>
      <c r="K1578" t="s">
        <v>94</v>
      </c>
      <c r="L1578" t="s">
        <v>95</v>
      </c>
      <c r="M1578">
        <v>41.323988370000002</v>
      </c>
      <c r="N1578">
        <v>-84.490769439999994</v>
      </c>
      <c r="O1578">
        <v>178</v>
      </c>
      <c r="P1578">
        <v>4</v>
      </c>
      <c r="Q1578">
        <v>0</v>
      </c>
      <c r="R1578">
        <v>174</v>
      </c>
      <c r="S1578" t="s">
        <v>5621</v>
      </c>
      <c r="T1578">
        <v>22676</v>
      </c>
      <c r="U1578">
        <v>2016</v>
      </c>
      <c r="V1578">
        <v>4.5408709901223497E-2</v>
      </c>
      <c r="W1578">
        <v>101.563681428571</v>
      </c>
      <c r="X1578">
        <v>103442.857142857</v>
      </c>
      <c r="Y1578">
        <v>4.5842491663000903E-3</v>
      </c>
      <c r="Z1578">
        <v>53762.285714285703</v>
      </c>
      <c r="AA1578">
        <v>0.77976963829148604</v>
      </c>
      <c r="AB1578">
        <v>4.8650438226107297E-2</v>
      </c>
      <c r="AC1578">
        <v>0.18037159443175099</v>
      </c>
      <c r="AD1578">
        <v>51779</v>
      </c>
      <c r="AE1578">
        <v>2.4138821578372298E-3</v>
      </c>
      <c r="AF1578">
        <v>1.87655009153828E-3</v>
      </c>
      <c r="AG1578">
        <v>0.96895838995343397</v>
      </c>
      <c r="AH1578">
        <v>3</v>
      </c>
      <c r="AI1578">
        <v>702437</v>
      </c>
      <c r="AJ1578">
        <v>0.14686156908021639</v>
      </c>
      <c r="AK1578">
        <v>0.20305877964856639</v>
      </c>
      <c r="AL1578">
        <v>0.38396041210813209</v>
      </c>
      <c r="AM1578">
        <v>0.26611923916308511</v>
      </c>
      <c r="AN1578" t="s">
        <v>5560</v>
      </c>
      <c r="AO1578">
        <v>20200818</v>
      </c>
      <c r="AP1578">
        <v>109923</v>
      </c>
      <c r="AQ1578">
        <v>1759075</v>
      </c>
      <c r="AS1578">
        <v>934</v>
      </c>
      <c r="AT1578">
        <v>12436</v>
      </c>
      <c r="AU1578">
        <v>314</v>
      </c>
      <c r="AV1578">
        <v>2805</v>
      </c>
      <c r="AW1578">
        <v>172</v>
      </c>
      <c r="AY1578">
        <v>89068</v>
      </c>
      <c r="AZ1578" t="s">
        <v>308</v>
      </c>
      <c r="BA1578" t="s">
        <v>5561</v>
      </c>
      <c r="BB1578" t="s">
        <v>5562</v>
      </c>
      <c r="BC1578" t="s">
        <v>5563</v>
      </c>
      <c r="BD1578">
        <v>3871</v>
      </c>
      <c r="BE1578">
        <v>12436</v>
      </c>
      <c r="BF1578" t="s">
        <v>5562</v>
      </c>
      <c r="BH1578">
        <v>104105</v>
      </c>
      <c r="BI1578">
        <v>3592</v>
      </c>
      <c r="BJ1578">
        <v>279</v>
      </c>
      <c r="BW1578">
        <v>39</v>
      </c>
      <c r="BX1578">
        <v>861</v>
      </c>
      <c r="BY1578">
        <v>19121</v>
      </c>
      <c r="BZ1578">
        <v>1868998</v>
      </c>
      <c r="CA1578">
        <v>1868998</v>
      </c>
      <c r="CB1578">
        <v>19982</v>
      </c>
      <c r="CC1578">
        <v>1868998</v>
      </c>
      <c r="CD1578">
        <v>39</v>
      </c>
      <c r="CE1578">
        <v>117</v>
      </c>
      <c r="CF1578" t="s">
        <v>5564</v>
      </c>
      <c r="CG1578">
        <v>0</v>
      </c>
      <c r="CH1578">
        <v>0</v>
      </c>
      <c r="CI1578">
        <v>0</v>
      </c>
      <c r="CJ1578">
        <v>0</v>
      </c>
      <c r="CK1578">
        <v>0</v>
      </c>
      <c r="CM1578" t="s">
        <v>2161</v>
      </c>
      <c r="CN1578" t="s">
        <v>982</v>
      </c>
      <c r="CO1578">
        <v>162</v>
      </c>
    </row>
    <row r="1579" spans="1:93" x14ac:dyDescent="0.2">
      <c r="A1579" t="s">
        <v>2161</v>
      </c>
      <c r="B1579" t="s">
        <v>5649</v>
      </c>
      <c r="C1579" s="2">
        <f>P1579/AD1579*1000000</f>
        <v>86.186464415763496</v>
      </c>
      <c r="D1579" s="2">
        <f>LN(C1579)</f>
        <v>4.4565131400007072</v>
      </c>
      <c r="E1579">
        <v>11.136581245754479</v>
      </c>
      <c r="F1579">
        <v>275.3802857719196</v>
      </c>
      <c r="G1579">
        <v>301.30937639554151</v>
      </c>
      <c r="H1579">
        <v>91.110643610178712</v>
      </c>
      <c r="I1579">
        <v>89.670298067425605</v>
      </c>
      <c r="J1579" t="s">
        <v>163</v>
      </c>
      <c r="K1579" t="s">
        <v>94</v>
      </c>
      <c r="L1579" t="s">
        <v>95</v>
      </c>
      <c r="M1579">
        <v>40.331634940000001</v>
      </c>
      <c r="N1579">
        <v>-84.202581890000005</v>
      </c>
      <c r="O1579">
        <v>256</v>
      </c>
      <c r="P1579">
        <v>4</v>
      </c>
      <c r="Q1579">
        <v>0</v>
      </c>
      <c r="R1579">
        <v>252</v>
      </c>
      <c r="S1579" t="s">
        <v>5650</v>
      </c>
      <c r="T1579">
        <v>23438</v>
      </c>
      <c r="U1579">
        <v>2016</v>
      </c>
      <c r="V1579">
        <v>7.5641283702366502E-2</v>
      </c>
      <c r="W1579">
        <v>347.02308272727299</v>
      </c>
      <c r="X1579">
        <v>132720</v>
      </c>
      <c r="Y1579">
        <v>5.4135703150974199E-3</v>
      </c>
      <c r="Z1579">
        <v>61694.636363636397</v>
      </c>
      <c r="AA1579">
        <v>0.79577705468396198</v>
      </c>
      <c r="AB1579">
        <v>5.1007178691674102E-3</v>
      </c>
      <c r="AC1579">
        <v>0.12944599770654899</v>
      </c>
      <c r="AD1579">
        <v>46411</v>
      </c>
      <c r="AE1579">
        <v>2.7099717798827298E-3</v>
      </c>
      <c r="AF1579">
        <v>2.5769308920927901E-3</v>
      </c>
      <c r="AG1579">
        <v>0.98581499345925605</v>
      </c>
      <c r="AH1579">
        <v>4</v>
      </c>
      <c r="AI1579">
        <v>880383</v>
      </c>
      <c r="AJ1579">
        <v>0.12954248321469181</v>
      </c>
      <c r="AK1579">
        <v>0.22730561585128289</v>
      </c>
      <c r="AL1579">
        <v>0.38609218942210383</v>
      </c>
      <c r="AM1579">
        <v>0.25705971151192147</v>
      </c>
      <c r="AN1579" t="s">
        <v>5560</v>
      </c>
      <c r="AO1579">
        <v>20200818</v>
      </c>
      <c r="AP1579">
        <v>109923</v>
      </c>
      <c r="AQ1579">
        <v>1759075</v>
      </c>
      <c r="AS1579">
        <v>934</v>
      </c>
      <c r="AT1579">
        <v>12436</v>
      </c>
      <c r="AU1579">
        <v>314</v>
      </c>
      <c r="AV1579">
        <v>2805</v>
      </c>
      <c r="AW1579">
        <v>172</v>
      </c>
      <c r="AY1579">
        <v>89068</v>
      </c>
      <c r="AZ1579" t="s">
        <v>308</v>
      </c>
      <c r="BA1579" t="s">
        <v>5561</v>
      </c>
      <c r="BB1579" t="s">
        <v>5562</v>
      </c>
      <c r="BC1579" t="s">
        <v>5563</v>
      </c>
      <c r="BD1579">
        <v>3871</v>
      </c>
      <c r="BE1579">
        <v>12436</v>
      </c>
      <c r="BF1579" t="s">
        <v>5562</v>
      </c>
      <c r="BH1579">
        <v>104105</v>
      </c>
      <c r="BI1579">
        <v>3592</v>
      </c>
      <c r="BJ1579">
        <v>279</v>
      </c>
      <c r="BW1579">
        <v>39</v>
      </c>
      <c r="BX1579">
        <v>861</v>
      </c>
      <c r="BY1579">
        <v>19121</v>
      </c>
      <c r="BZ1579">
        <v>1868998</v>
      </c>
      <c r="CA1579">
        <v>1868998</v>
      </c>
      <c r="CB1579">
        <v>19982</v>
      </c>
      <c r="CC1579">
        <v>1868998</v>
      </c>
      <c r="CD1579">
        <v>39</v>
      </c>
      <c r="CE1579">
        <v>117</v>
      </c>
      <c r="CF1579" t="s">
        <v>5564</v>
      </c>
      <c r="CG1579">
        <v>0</v>
      </c>
      <c r="CH1579">
        <v>0</v>
      </c>
      <c r="CI1579">
        <v>0</v>
      </c>
      <c r="CJ1579">
        <v>0</v>
      </c>
      <c r="CK1579">
        <v>0</v>
      </c>
      <c r="CM1579" t="s">
        <v>2161</v>
      </c>
      <c r="CN1579" t="s">
        <v>982</v>
      </c>
      <c r="CO1579">
        <v>162</v>
      </c>
    </row>
    <row r="1580" spans="1:93" x14ac:dyDescent="0.2">
      <c r="A1580" t="s">
        <v>2161</v>
      </c>
      <c r="B1580" t="s">
        <v>5725</v>
      </c>
      <c r="C1580" s="2">
        <f>P1580/AD1580*1000000</f>
        <v>101.250442970688</v>
      </c>
      <c r="D1580" s="2">
        <f>LN(C1580)</f>
        <v>4.6175970809962186</v>
      </c>
      <c r="E1580">
        <v>10.22731945616659</v>
      </c>
      <c r="F1580">
        <v>277.12301034528622</v>
      </c>
      <c r="G1580">
        <v>301.27730332425909</v>
      </c>
      <c r="H1580">
        <v>92.116061797321251</v>
      </c>
      <c r="I1580">
        <v>93.844549965497734</v>
      </c>
      <c r="J1580" t="s">
        <v>145</v>
      </c>
      <c r="K1580" t="s">
        <v>94</v>
      </c>
      <c r="L1580" t="s">
        <v>95</v>
      </c>
      <c r="M1580">
        <v>39.735086549999998</v>
      </c>
      <c r="N1580">
        <v>-82.238049709999999</v>
      </c>
      <c r="O1580">
        <v>183</v>
      </c>
      <c r="P1580">
        <v>4</v>
      </c>
      <c r="Q1580">
        <v>0</v>
      </c>
      <c r="R1580">
        <v>179</v>
      </c>
      <c r="S1580" t="s">
        <v>5726</v>
      </c>
      <c r="T1580">
        <v>22394</v>
      </c>
      <c r="U1580">
        <v>2016</v>
      </c>
      <c r="V1580">
        <v>0.105190430346415</v>
      </c>
      <c r="W1580">
        <v>81.044641818181802</v>
      </c>
      <c r="X1580">
        <v>111628.282828283</v>
      </c>
      <c r="Y1580">
        <v>7.5601346069326704E-3</v>
      </c>
      <c r="Z1580">
        <v>51459.848484848502</v>
      </c>
      <c r="AA1580">
        <v>0.79319329739066802</v>
      </c>
      <c r="AB1580">
        <v>9.8836265388205103E-3</v>
      </c>
      <c r="AC1580">
        <v>0.30483307486911598</v>
      </c>
      <c r="AD1580">
        <v>39506</v>
      </c>
      <c r="AE1580">
        <v>3.4952853197999299E-3</v>
      </c>
      <c r="AF1580">
        <v>2.4233521216083598E-3</v>
      </c>
      <c r="AG1580">
        <v>0.96702807847260797</v>
      </c>
      <c r="AH1580">
        <v>3</v>
      </c>
      <c r="AI1580">
        <v>637513</v>
      </c>
      <c r="AJ1580">
        <v>0.13058400377717791</v>
      </c>
      <c r="AK1580">
        <v>0.2158387358375437</v>
      </c>
      <c r="AL1580">
        <v>0.388696387367787</v>
      </c>
      <c r="AM1580">
        <v>0.26488087301749141</v>
      </c>
      <c r="AN1580" t="s">
        <v>5560</v>
      </c>
      <c r="AO1580">
        <v>20200818</v>
      </c>
      <c r="AP1580">
        <v>109923</v>
      </c>
      <c r="AQ1580">
        <v>1759075</v>
      </c>
      <c r="AS1580">
        <v>934</v>
      </c>
      <c r="AT1580">
        <v>12436</v>
      </c>
      <c r="AU1580">
        <v>314</v>
      </c>
      <c r="AV1580">
        <v>2805</v>
      </c>
      <c r="AW1580">
        <v>172</v>
      </c>
      <c r="AY1580">
        <v>89068</v>
      </c>
      <c r="AZ1580" t="s">
        <v>308</v>
      </c>
      <c r="BA1580" t="s">
        <v>5561</v>
      </c>
      <c r="BB1580" t="s">
        <v>5562</v>
      </c>
      <c r="BC1580" t="s">
        <v>5563</v>
      </c>
      <c r="BD1580">
        <v>3871</v>
      </c>
      <c r="BE1580">
        <v>12436</v>
      </c>
      <c r="BF1580" t="s">
        <v>5562</v>
      </c>
      <c r="BH1580">
        <v>104105</v>
      </c>
      <c r="BI1580">
        <v>3592</v>
      </c>
      <c r="BJ1580">
        <v>279</v>
      </c>
      <c r="BW1580">
        <v>39</v>
      </c>
      <c r="BX1580">
        <v>861</v>
      </c>
      <c r="BY1580">
        <v>19121</v>
      </c>
      <c r="BZ1580">
        <v>1868998</v>
      </c>
      <c r="CA1580">
        <v>1868998</v>
      </c>
      <c r="CB1580">
        <v>19982</v>
      </c>
      <c r="CC1580">
        <v>1868998</v>
      </c>
      <c r="CD1580">
        <v>39</v>
      </c>
      <c r="CE1580">
        <v>117</v>
      </c>
      <c r="CF1580" t="s">
        <v>5564</v>
      </c>
      <c r="CG1580">
        <v>0</v>
      </c>
      <c r="CH1580">
        <v>0</v>
      </c>
      <c r="CI1580">
        <v>0</v>
      </c>
      <c r="CJ1580">
        <v>0</v>
      </c>
      <c r="CK1580">
        <v>0</v>
      </c>
      <c r="CM1580" t="s">
        <v>2161</v>
      </c>
      <c r="CN1580" t="s">
        <v>982</v>
      </c>
      <c r="CO1580">
        <v>162</v>
      </c>
    </row>
    <row r="1581" spans="1:93" x14ac:dyDescent="0.2">
      <c r="A1581" t="s">
        <v>5773</v>
      </c>
      <c r="B1581" t="s">
        <v>5774</v>
      </c>
      <c r="C1581" s="2">
        <f>P1581/AD1581*1000000</f>
        <v>129.92074834351044</v>
      </c>
      <c r="D1581" s="2">
        <f>LN(C1581)</f>
        <v>4.8669246364299568</v>
      </c>
      <c r="E1581">
        <v>7.9407441505606844</v>
      </c>
      <c r="F1581">
        <v>285.35518464236202</v>
      </c>
      <c r="G1581">
        <v>307.39257916471388</v>
      </c>
      <c r="H1581">
        <v>86.568657410129319</v>
      </c>
      <c r="I1581">
        <v>87.089375383871058</v>
      </c>
      <c r="J1581" t="s">
        <v>5775</v>
      </c>
      <c r="K1581" t="s">
        <v>94</v>
      </c>
      <c r="L1581" t="s">
        <v>95</v>
      </c>
      <c r="M1581">
        <v>34.704180379999997</v>
      </c>
      <c r="N1581">
        <v>-97.308111319999995</v>
      </c>
      <c r="O1581">
        <v>244</v>
      </c>
      <c r="P1581">
        <v>4</v>
      </c>
      <c r="Q1581">
        <v>0</v>
      </c>
      <c r="R1581">
        <v>240</v>
      </c>
      <c r="S1581" t="s">
        <v>5776</v>
      </c>
      <c r="T1581">
        <v>44912</v>
      </c>
      <c r="U1581">
        <v>2016</v>
      </c>
      <c r="V1581">
        <v>0.13553399285402601</v>
      </c>
      <c r="W1581">
        <v>29.167455749999998</v>
      </c>
      <c r="X1581">
        <v>93212.5</v>
      </c>
      <c r="Y1581">
        <v>1.46965191495546E-2</v>
      </c>
      <c r="Z1581">
        <v>42050.125</v>
      </c>
      <c r="AA1581">
        <v>0.72171293260661096</v>
      </c>
      <c r="AB1581">
        <v>6.0177558949540098E-2</v>
      </c>
      <c r="AC1581">
        <v>0.26327581876356998</v>
      </c>
      <c r="AD1581">
        <v>30788</v>
      </c>
      <c r="AE1581">
        <v>3.76984418328246E-3</v>
      </c>
      <c r="AF1581">
        <v>5.8161856628751403E-2</v>
      </c>
      <c r="AG1581">
        <v>0.82518599058565201</v>
      </c>
      <c r="AH1581">
        <v>2</v>
      </c>
      <c r="AI1581">
        <v>491961</v>
      </c>
      <c r="AJ1581">
        <v>0.17282467512668689</v>
      </c>
      <c r="AK1581">
        <v>0.20476013342521049</v>
      </c>
      <c r="AL1581">
        <v>0.36815113393134818</v>
      </c>
      <c r="AM1581">
        <v>0.25426405751675429</v>
      </c>
      <c r="AN1581" t="s">
        <v>5777</v>
      </c>
      <c r="AO1581">
        <v>20200818</v>
      </c>
      <c r="AP1581">
        <v>49326</v>
      </c>
      <c r="AQ1581">
        <v>725674</v>
      </c>
      <c r="AS1581">
        <v>568</v>
      </c>
      <c r="AT1581">
        <v>4115</v>
      </c>
      <c r="AU1581">
        <v>240</v>
      </c>
      <c r="AY1581">
        <v>41370</v>
      </c>
      <c r="AZ1581" t="s">
        <v>308</v>
      </c>
      <c r="BA1581" t="s">
        <v>309</v>
      </c>
      <c r="BB1581" t="s">
        <v>310</v>
      </c>
      <c r="BC1581" t="s">
        <v>311</v>
      </c>
      <c r="BD1581">
        <v>682</v>
      </c>
      <c r="BE1581">
        <v>4115</v>
      </c>
      <c r="BF1581" t="s">
        <v>310</v>
      </c>
      <c r="BG1581">
        <v>57102</v>
      </c>
      <c r="BH1581">
        <v>49326</v>
      </c>
      <c r="BM1581">
        <v>65475</v>
      </c>
      <c r="BN1581">
        <v>2649</v>
      </c>
      <c r="BO1581">
        <v>62826</v>
      </c>
      <c r="BW1581">
        <v>40</v>
      </c>
      <c r="BX1581">
        <v>615</v>
      </c>
      <c r="BY1581">
        <v>19055</v>
      </c>
      <c r="BZ1581">
        <v>775000</v>
      </c>
      <c r="CA1581">
        <v>775000</v>
      </c>
      <c r="CB1581">
        <v>19670</v>
      </c>
      <c r="CC1581">
        <v>775000</v>
      </c>
      <c r="CD1581">
        <v>17</v>
      </c>
      <c r="CE1581">
        <v>94</v>
      </c>
      <c r="CF1581" t="s">
        <v>5778</v>
      </c>
      <c r="CG1581">
        <v>0</v>
      </c>
      <c r="CH1581">
        <v>0</v>
      </c>
      <c r="CI1581">
        <v>0</v>
      </c>
      <c r="CJ1581">
        <v>0</v>
      </c>
      <c r="CK1581">
        <v>0</v>
      </c>
      <c r="CM1581" t="s">
        <v>5779</v>
      </c>
      <c r="CN1581" t="s">
        <v>368</v>
      </c>
      <c r="CO1581">
        <v>0</v>
      </c>
    </row>
    <row r="1582" spans="1:93" x14ac:dyDescent="0.2">
      <c r="A1582" t="s">
        <v>5773</v>
      </c>
      <c r="B1582" t="s">
        <v>5892</v>
      </c>
      <c r="C1582" s="2">
        <f>P1582/AD1582*1000000</f>
        <v>96.160780825540314</v>
      </c>
      <c r="D1582" s="2">
        <f>LN(C1582)</f>
        <v>4.5660215908198651</v>
      </c>
      <c r="E1582">
        <v>7.681490833106448</v>
      </c>
      <c r="F1582">
        <v>284.80069009827167</v>
      </c>
      <c r="G1582">
        <v>307.0471892280205</v>
      </c>
      <c r="H1582">
        <v>86.423734045215923</v>
      </c>
      <c r="I1582">
        <v>87.218764531391187</v>
      </c>
      <c r="J1582" t="s">
        <v>5893</v>
      </c>
      <c r="K1582" t="s">
        <v>94</v>
      </c>
      <c r="L1582" t="s">
        <v>95</v>
      </c>
      <c r="M1582">
        <v>35.011239029999999</v>
      </c>
      <c r="N1582">
        <v>-97.445723020000003</v>
      </c>
      <c r="O1582">
        <v>494</v>
      </c>
      <c r="P1582">
        <v>4</v>
      </c>
      <c r="Q1582">
        <v>0</v>
      </c>
      <c r="R1582">
        <v>490</v>
      </c>
      <c r="S1582" t="s">
        <v>5894</v>
      </c>
      <c r="T1582">
        <v>44740</v>
      </c>
      <c r="U1582">
        <v>2016</v>
      </c>
      <c r="V1582">
        <v>9.3355195251654005E-2</v>
      </c>
      <c r="W1582">
        <v>71.843920999999995</v>
      </c>
      <c r="X1582">
        <v>136933.33333333299</v>
      </c>
      <c r="Y1582">
        <v>9.4616965676395902E-3</v>
      </c>
      <c r="Z1582">
        <v>55828.666666666701</v>
      </c>
      <c r="AA1582">
        <v>0.77994951820935698</v>
      </c>
      <c r="AB1582">
        <v>5.7913246541031201E-2</v>
      </c>
      <c r="AC1582">
        <v>0.22651439348497401</v>
      </c>
      <c r="AD1582">
        <v>41597</v>
      </c>
      <c r="AE1582">
        <v>3.9784718063646399E-3</v>
      </c>
      <c r="AF1582">
        <v>5.7881645870292903E-2</v>
      </c>
      <c r="AG1582">
        <v>0.84355950352662401</v>
      </c>
      <c r="AH1582">
        <v>3</v>
      </c>
      <c r="AI1582">
        <v>586314</v>
      </c>
      <c r="AJ1582">
        <v>0.13226189379752151</v>
      </c>
      <c r="AK1582">
        <v>0.21574105342870889</v>
      </c>
      <c r="AL1582">
        <v>0.38458061721193759</v>
      </c>
      <c r="AM1582">
        <v>0.26741643556183198</v>
      </c>
      <c r="AN1582" t="s">
        <v>5777</v>
      </c>
      <c r="AO1582">
        <v>20200818</v>
      </c>
      <c r="AP1582">
        <v>49326</v>
      </c>
      <c r="AQ1582">
        <v>725674</v>
      </c>
      <c r="AS1582">
        <v>568</v>
      </c>
      <c r="AT1582">
        <v>4115</v>
      </c>
      <c r="AU1582">
        <v>240</v>
      </c>
      <c r="AY1582">
        <v>41370</v>
      </c>
      <c r="AZ1582" t="s">
        <v>308</v>
      </c>
      <c r="BA1582" t="s">
        <v>309</v>
      </c>
      <c r="BB1582" t="s">
        <v>310</v>
      </c>
      <c r="BC1582" t="s">
        <v>311</v>
      </c>
      <c r="BD1582">
        <v>682</v>
      </c>
      <c r="BE1582">
        <v>4115</v>
      </c>
      <c r="BF1582" t="s">
        <v>310</v>
      </c>
      <c r="BG1582">
        <v>57102</v>
      </c>
      <c r="BH1582">
        <v>49326</v>
      </c>
      <c r="BM1582">
        <v>65475</v>
      </c>
      <c r="BN1582">
        <v>2649</v>
      </c>
      <c r="BO1582">
        <v>62826</v>
      </c>
      <c r="BW1582">
        <v>40</v>
      </c>
      <c r="BX1582">
        <v>615</v>
      </c>
      <c r="BY1582">
        <v>19055</v>
      </c>
      <c r="BZ1582">
        <v>775000</v>
      </c>
      <c r="CA1582">
        <v>775000</v>
      </c>
      <c r="CB1582">
        <v>19670</v>
      </c>
      <c r="CC1582">
        <v>775000</v>
      </c>
      <c r="CD1582">
        <v>17</v>
      </c>
      <c r="CE1582">
        <v>94</v>
      </c>
      <c r="CF1582" t="s">
        <v>5778</v>
      </c>
      <c r="CG1582">
        <v>0</v>
      </c>
      <c r="CH1582">
        <v>0</v>
      </c>
      <c r="CI1582">
        <v>0</v>
      </c>
      <c r="CJ1582">
        <v>0</v>
      </c>
      <c r="CK1582">
        <v>0</v>
      </c>
      <c r="CM1582" t="s">
        <v>5779</v>
      </c>
      <c r="CN1582" t="s">
        <v>368</v>
      </c>
      <c r="CO1582">
        <v>0</v>
      </c>
    </row>
    <row r="1583" spans="1:93" x14ac:dyDescent="0.2">
      <c r="A1583" t="s">
        <v>5773</v>
      </c>
      <c r="B1583" t="s">
        <v>5932</v>
      </c>
      <c r="C1583" s="2">
        <f>P1583/AD1583*1000000</f>
        <v>50.930759632279916</v>
      </c>
      <c r="D1583" s="2">
        <f>LN(C1583)</f>
        <v>3.930467056007743</v>
      </c>
      <c r="E1583">
        <v>8.7470445568167783</v>
      </c>
      <c r="F1583">
        <v>283.57830960673289</v>
      </c>
      <c r="G1583">
        <v>306.67320595865112</v>
      </c>
      <c r="H1583">
        <v>85.571816110565848</v>
      </c>
      <c r="I1583">
        <v>87.02661649296266</v>
      </c>
      <c r="J1583" t="s">
        <v>5933</v>
      </c>
      <c r="K1583" t="s">
        <v>94</v>
      </c>
      <c r="L1583" t="s">
        <v>95</v>
      </c>
      <c r="M1583">
        <v>36.076952830000003</v>
      </c>
      <c r="N1583">
        <v>-96.975849440000005</v>
      </c>
      <c r="O1583">
        <v>814</v>
      </c>
      <c r="P1583">
        <v>4</v>
      </c>
      <c r="Q1583">
        <v>0</v>
      </c>
      <c r="R1583">
        <v>810</v>
      </c>
      <c r="S1583" t="s">
        <v>5934</v>
      </c>
      <c r="T1583">
        <v>45585</v>
      </c>
      <c r="U1583">
        <v>2016</v>
      </c>
      <c r="V1583">
        <v>7.8414754200262005E-2</v>
      </c>
      <c r="W1583">
        <v>99.024992857142905</v>
      </c>
      <c r="X1583">
        <v>115500</v>
      </c>
      <c r="Y1583">
        <v>1.9800453436162199E-2</v>
      </c>
      <c r="Z1583">
        <v>41701</v>
      </c>
      <c r="AA1583">
        <v>0.65152989202320599</v>
      </c>
      <c r="AB1583">
        <v>3.0209321763427801E-2</v>
      </c>
      <c r="AC1583">
        <v>0.16710724662291401</v>
      </c>
      <c r="AD1583">
        <v>78538</v>
      </c>
      <c r="AE1583">
        <v>2.1681864177025899E-2</v>
      </c>
      <c r="AF1583">
        <v>5.7624426470055501E-2</v>
      </c>
      <c r="AG1583">
        <v>0.83847609959359104</v>
      </c>
      <c r="AH1583">
        <v>3</v>
      </c>
      <c r="AI1583">
        <v>1349838</v>
      </c>
      <c r="AJ1583">
        <v>0.106472776733208</v>
      </c>
      <c r="AK1583">
        <v>0.15878201680497961</v>
      </c>
      <c r="AL1583">
        <v>0.54728345179199278</v>
      </c>
      <c r="AM1583">
        <v>0.1874617546698196</v>
      </c>
      <c r="AN1583" t="s">
        <v>5777</v>
      </c>
      <c r="AO1583">
        <v>20200818</v>
      </c>
      <c r="AP1583">
        <v>49326</v>
      </c>
      <c r="AQ1583">
        <v>725674</v>
      </c>
      <c r="AS1583">
        <v>568</v>
      </c>
      <c r="AT1583">
        <v>4115</v>
      </c>
      <c r="AU1583">
        <v>240</v>
      </c>
      <c r="AY1583">
        <v>41370</v>
      </c>
      <c r="AZ1583" t="s">
        <v>308</v>
      </c>
      <c r="BA1583" t="s">
        <v>309</v>
      </c>
      <c r="BB1583" t="s">
        <v>310</v>
      </c>
      <c r="BC1583" t="s">
        <v>311</v>
      </c>
      <c r="BD1583">
        <v>682</v>
      </c>
      <c r="BE1583">
        <v>4115</v>
      </c>
      <c r="BF1583" t="s">
        <v>310</v>
      </c>
      <c r="BG1583">
        <v>57102</v>
      </c>
      <c r="BH1583">
        <v>49326</v>
      </c>
      <c r="BM1583">
        <v>65475</v>
      </c>
      <c r="BN1583">
        <v>2649</v>
      </c>
      <c r="BO1583">
        <v>62826</v>
      </c>
      <c r="BW1583">
        <v>40</v>
      </c>
      <c r="BX1583">
        <v>615</v>
      </c>
      <c r="BY1583">
        <v>19055</v>
      </c>
      <c r="BZ1583">
        <v>775000</v>
      </c>
      <c r="CA1583">
        <v>775000</v>
      </c>
      <c r="CB1583">
        <v>19670</v>
      </c>
      <c r="CC1583">
        <v>775000</v>
      </c>
      <c r="CD1583">
        <v>17</v>
      </c>
      <c r="CE1583">
        <v>94</v>
      </c>
      <c r="CF1583" t="s">
        <v>5778</v>
      </c>
      <c r="CG1583">
        <v>0</v>
      </c>
      <c r="CH1583">
        <v>0</v>
      </c>
      <c r="CI1583">
        <v>0</v>
      </c>
      <c r="CJ1583">
        <v>0</v>
      </c>
      <c r="CK1583">
        <v>0</v>
      </c>
      <c r="CM1583" t="s">
        <v>5779</v>
      </c>
      <c r="CN1583" t="s">
        <v>368</v>
      </c>
      <c r="CO1583">
        <v>0</v>
      </c>
    </row>
    <row r="1584" spans="1:93" x14ac:dyDescent="0.2">
      <c r="A1584" t="s">
        <v>5773</v>
      </c>
      <c r="B1584" t="s">
        <v>5935</v>
      </c>
      <c r="C1584" s="2">
        <f>P1584/AD1584*1000000</f>
        <v>95.522388059701484</v>
      </c>
      <c r="D1584" s="2">
        <f>LN(C1584)</f>
        <v>4.5593606499567967</v>
      </c>
      <c r="E1584">
        <v>8.8240001237597419</v>
      </c>
      <c r="F1584">
        <v>284.91452412493561</v>
      </c>
      <c r="G1584">
        <v>306.7639331100371</v>
      </c>
      <c r="H1584">
        <v>85.530387613452945</v>
      </c>
      <c r="I1584">
        <v>87.950436853608934</v>
      </c>
      <c r="J1584" t="s">
        <v>5936</v>
      </c>
      <c r="K1584" t="s">
        <v>94</v>
      </c>
      <c r="L1584" t="s">
        <v>95</v>
      </c>
      <c r="M1584">
        <v>34.920658230000001</v>
      </c>
      <c r="N1584">
        <v>-95.751343199999994</v>
      </c>
      <c r="O1584">
        <v>462</v>
      </c>
      <c r="P1584">
        <v>4</v>
      </c>
      <c r="Q1584">
        <v>0</v>
      </c>
      <c r="R1584">
        <v>458</v>
      </c>
      <c r="S1584" t="s">
        <v>5937</v>
      </c>
      <c r="T1584">
        <v>45747</v>
      </c>
      <c r="U1584">
        <v>2016</v>
      </c>
      <c r="V1584">
        <v>9.9257628902954906E-2</v>
      </c>
      <c r="W1584">
        <v>115.251737692308</v>
      </c>
      <c r="X1584">
        <v>81992.307692307702</v>
      </c>
      <c r="Y1584">
        <v>8.43345369333812E-3</v>
      </c>
      <c r="Z1584">
        <v>43288.384615384603</v>
      </c>
      <c r="AA1584">
        <v>0.76138100473166104</v>
      </c>
      <c r="AB1584">
        <v>2.7400892532241601E-2</v>
      </c>
      <c r="AC1584">
        <v>0.224660931095545</v>
      </c>
      <c r="AD1584">
        <v>41875</v>
      </c>
      <c r="AE1584">
        <v>2.8542540604682598E-3</v>
      </c>
      <c r="AF1584">
        <v>9.9466061157593294E-2</v>
      </c>
      <c r="AG1584">
        <v>0.74327726853915699</v>
      </c>
      <c r="AH1584">
        <v>4</v>
      </c>
      <c r="AI1584">
        <v>803526</v>
      </c>
      <c r="AJ1584">
        <v>0.1744199938769872</v>
      </c>
      <c r="AK1584">
        <v>0.1833058295562309</v>
      </c>
      <c r="AL1584">
        <v>0.37614962054743722</v>
      </c>
      <c r="AM1584">
        <v>0.26612455601934482</v>
      </c>
      <c r="AN1584" t="s">
        <v>5777</v>
      </c>
      <c r="AO1584">
        <v>20200818</v>
      </c>
      <c r="AP1584">
        <v>49326</v>
      </c>
      <c r="AQ1584">
        <v>725674</v>
      </c>
      <c r="AS1584">
        <v>568</v>
      </c>
      <c r="AT1584">
        <v>4115</v>
      </c>
      <c r="AU1584">
        <v>240</v>
      </c>
      <c r="AY1584">
        <v>41370</v>
      </c>
      <c r="AZ1584" t="s">
        <v>308</v>
      </c>
      <c r="BA1584" t="s">
        <v>309</v>
      </c>
      <c r="BB1584" t="s">
        <v>310</v>
      </c>
      <c r="BC1584" t="s">
        <v>311</v>
      </c>
      <c r="BD1584">
        <v>682</v>
      </c>
      <c r="BE1584">
        <v>4115</v>
      </c>
      <c r="BF1584" t="s">
        <v>310</v>
      </c>
      <c r="BG1584">
        <v>57102</v>
      </c>
      <c r="BH1584">
        <v>49326</v>
      </c>
      <c r="BM1584">
        <v>65475</v>
      </c>
      <c r="BN1584">
        <v>2649</v>
      </c>
      <c r="BO1584">
        <v>62826</v>
      </c>
      <c r="BW1584">
        <v>40</v>
      </c>
      <c r="BX1584">
        <v>615</v>
      </c>
      <c r="BY1584">
        <v>19055</v>
      </c>
      <c r="BZ1584">
        <v>775000</v>
      </c>
      <c r="CA1584">
        <v>775000</v>
      </c>
      <c r="CB1584">
        <v>19670</v>
      </c>
      <c r="CC1584">
        <v>775000</v>
      </c>
      <c r="CD1584">
        <v>17</v>
      </c>
      <c r="CE1584">
        <v>94</v>
      </c>
      <c r="CF1584" t="s">
        <v>5778</v>
      </c>
      <c r="CG1584">
        <v>0</v>
      </c>
      <c r="CH1584">
        <v>0</v>
      </c>
      <c r="CI1584">
        <v>0</v>
      </c>
      <c r="CJ1584">
        <v>0</v>
      </c>
      <c r="CK1584">
        <v>0</v>
      </c>
      <c r="CM1584" t="s">
        <v>5779</v>
      </c>
      <c r="CN1584" t="s">
        <v>368</v>
      </c>
      <c r="CO1584">
        <v>0</v>
      </c>
    </row>
    <row r="1585" spans="1:93" x14ac:dyDescent="0.2">
      <c r="A1585" t="s">
        <v>5773</v>
      </c>
      <c r="B1585" t="s">
        <v>5951</v>
      </c>
      <c r="C1585" s="2">
        <f>P1585/AD1585*1000000</f>
        <v>96.126117466115531</v>
      </c>
      <c r="D1585" s="2">
        <f>LN(C1585)</f>
        <v>4.565661052893379</v>
      </c>
      <c r="E1585">
        <v>9.0188181057475401</v>
      </c>
      <c r="F1585">
        <v>284.19327545619473</v>
      </c>
      <c r="G1585">
        <v>306.28307603683447</v>
      </c>
      <c r="H1585">
        <v>83.512450821551639</v>
      </c>
      <c r="I1585">
        <v>87.28495967488881</v>
      </c>
      <c r="J1585" t="s">
        <v>5952</v>
      </c>
      <c r="K1585" t="s">
        <v>94</v>
      </c>
      <c r="L1585" t="s">
        <v>95</v>
      </c>
      <c r="M1585">
        <v>35.494471079999997</v>
      </c>
      <c r="N1585">
        <v>-94.754637849999995</v>
      </c>
      <c r="O1585">
        <v>449</v>
      </c>
      <c r="P1585">
        <v>4</v>
      </c>
      <c r="Q1585">
        <v>0</v>
      </c>
      <c r="R1585">
        <v>445</v>
      </c>
      <c r="S1585" t="s">
        <v>5953</v>
      </c>
      <c r="T1585">
        <v>45801</v>
      </c>
      <c r="U1585">
        <v>2016</v>
      </c>
      <c r="V1585">
        <v>0.12307892375566599</v>
      </c>
      <c r="W1585">
        <v>73.230623750000007</v>
      </c>
      <c r="X1585">
        <v>78475</v>
      </c>
      <c r="Y1585">
        <v>5.6353238664341297E-2</v>
      </c>
      <c r="Z1585">
        <v>35594.75</v>
      </c>
      <c r="AA1585">
        <v>0.67765446433287402</v>
      </c>
      <c r="AB1585">
        <v>4.1120466225392803E-2</v>
      </c>
      <c r="AC1585">
        <v>0.33409980988444099</v>
      </c>
      <c r="AD1585">
        <v>41612</v>
      </c>
      <c r="AE1585">
        <v>4.2612673073195899E-3</v>
      </c>
      <c r="AF1585">
        <v>0.19340120301435901</v>
      </c>
      <c r="AG1585">
        <v>0.61520120584855897</v>
      </c>
      <c r="AH1585">
        <v>3</v>
      </c>
      <c r="AI1585">
        <v>735441</v>
      </c>
      <c r="AJ1585">
        <v>0.1487094138074978</v>
      </c>
      <c r="AK1585">
        <v>0.21158325412915521</v>
      </c>
      <c r="AL1585">
        <v>0.37957497610277369</v>
      </c>
      <c r="AM1585">
        <v>0.26013235596057332</v>
      </c>
      <c r="AN1585" t="s">
        <v>5777</v>
      </c>
      <c r="AO1585">
        <v>20200818</v>
      </c>
      <c r="AP1585">
        <v>49326</v>
      </c>
      <c r="AQ1585">
        <v>725674</v>
      </c>
      <c r="AS1585">
        <v>568</v>
      </c>
      <c r="AT1585">
        <v>4115</v>
      </c>
      <c r="AU1585">
        <v>240</v>
      </c>
      <c r="AY1585">
        <v>41370</v>
      </c>
      <c r="AZ1585" t="s">
        <v>308</v>
      </c>
      <c r="BA1585" t="s">
        <v>309</v>
      </c>
      <c r="BB1585" t="s">
        <v>310</v>
      </c>
      <c r="BC1585" t="s">
        <v>311</v>
      </c>
      <c r="BD1585">
        <v>682</v>
      </c>
      <c r="BE1585">
        <v>4115</v>
      </c>
      <c r="BF1585" t="s">
        <v>310</v>
      </c>
      <c r="BG1585">
        <v>57102</v>
      </c>
      <c r="BH1585">
        <v>49326</v>
      </c>
      <c r="BM1585">
        <v>65475</v>
      </c>
      <c r="BN1585">
        <v>2649</v>
      </c>
      <c r="BO1585">
        <v>62826</v>
      </c>
      <c r="BW1585">
        <v>40</v>
      </c>
      <c r="BX1585">
        <v>615</v>
      </c>
      <c r="BY1585">
        <v>19055</v>
      </c>
      <c r="BZ1585">
        <v>775000</v>
      </c>
      <c r="CA1585">
        <v>775000</v>
      </c>
      <c r="CB1585">
        <v>19670</v>
      </c>
      <c r="CC1585">
        <v>775000</v>
      </c>
      <c r="CD1585">
        <v>17</v>
      </c>
      <c r="CE1585">
        <v>94</v>
      </c>
      <c r="CF1585" t="s">
        <v>5778</v>
      </c>
      <c r="CG1585">
        <v>0</v>
      </c>
      <c r="CH1585">
        <v>0</v>
      </c>
      <c r="CI1585">
        <v>0</v>
      </c>
      <c r="CJ1585">
        <v>0</v>
      </c>
      <c r="CK1585">
        <v>0</v>
      </c>
      <c r="CM1585" t="s">
        <v>5779</v>
      </c>
      <c r="CN1585" t="s">
        <v>368</v>
      </c>
      <c r="CO1585">
        <v>0</v>
      </c>
    </row>
    <row r="1586" spans="1:93" x14ac:dyDescent="0.2">
      <c r="A1586" t="s">
        <v>4273</v>
      </c>
      <c r="B1586" t="s">
        <v>6032</v>
      </c>
      <c r="C1586" s="2">
        <f>P1586/AD1586*1000000</f>
        <v>11.111728429357187</v>
      </c>
      <c r="D1586" s="2">
        <f>LN(C1586)</f>
        <v>2.4080011657506946</v>
      </c>
      <c r="E1586">
        <v>3.9872345732991081</v>
      </c>
      <c r="F1586">
        <v>281.18336679644221</v>
      </c>
      <c r="G1586">
        <v>297.6831823864095</v>
      </c>
      <c r="H1586">
        <v>93.288783142843158</v>
      </c>
      <c r="I1586">
        <v>84.96420006110354</v>
      </c>
      <c r="J1586" t="s">
        <v>2525</v>
      </c>
      <c r="K1586" t="s">
        <v>94</v>
      </c>
      <c r="L1586" t="s">
        <v>95</v>
      </c>
      <c r="M1586">
        <v>43.937270349999999</v>
      </c>
      <c r="N1586">
        <v>-122.847753</v>
      </c>
      <c r="O1586">
        <v>632</v>
      </c>
      <c r="P1586">
        <v>4</v>
      </c>
      <c r="Q1586">
        <v>0</v>
      </c>
      <c r="R1586">
        <v>628</v>
      </c>
      <c r="S1586" t="s">
        <v>6033</v>
      </c>
      <c r="T1586">
        <v>56088</v>
      </c>
      <c r="U1586">
        <v>2016</v>
      </c>
      <c r="V1586">
        <v>8.1108617642119796E-2</v>
      </c>
      <c r="W1586">
        <v>501.17870175757599</v>
      </c>
      <c r="X1586">
        <v>240175.75757575801</v>
      </c>
      <c r="Y1586">
        <v>6.1276695384414699E-3</v>
      </c>
      <c r="Z1586">
        <v>48533.242424242402</v>
      </c>
      <c r="AA1586">
        <v>0.71542920577082303</v>
      </c>
      <c r="AB1586">
        <v>5.6150469225433097E-2</v>
      </c>
      <c r="AC1586">
        <v>0.100938448014764</v>
      </c>
      <c r="AD1586">
        <v>359980</v>
      </c>
      <c r="AE1586">
        <v>1.5194942674296901E-2</v>
      </c>
      <c r="AF1586">
        <v>1.08020714636472E-2</v>
      </c>
      <c r="AG1586">
        <v>0.91530518920262705</v>
      </c>
      <c r="AH1586">
        <v>5</v>
      </c>
      <c r="AI1586">
        <v>6186619</v>
      </c>
      <c r="AJ1586">
        <v>0.14991257745143191</v>
      </c>
      <c r="AK1586">
        <v>0.16751039622772959</v>
      </c>
      <c r="AL1586">
        <v>0.4174223432863734</v>
      </c>
      <c r="AM1586">
        <v>0.26515468303446521</v>
      </c>
      <c r="AN1586" t="s">
        <v>5974</v>
      </c>
      <c r="AO1586">
        <v>20200818</v>
      </c>
      <c r="AP1586">
        <v>23676</v>
      </c>
      <c r="AQ1586">
        <v>472662</v>
      </c>
      <c r="AS1586">
        <v>214</v>
      </c>
      <c r="AT1586">
        <v>1929</v>
      </c>
      <c r="AU1586">
        <v>54</v>
      </c>
      <c r="AW1586">
        <v>20</v>
      </c>
      <c r="AY1586">
        <v>4468</v>
      </c>
      <c r="AZ1586" t="s">
        <v>308</v>
      </c>
      <c r="BA1586" t="s">
        <v>5975</v>
      </c>
      <c r="BB1586" t="s">
        <v>5976</v>
      </c>
      <c r="BC1586" t="s">
        <v>5977</v>
      </c>
      <c r="BD1586">
        <v>397</v>
      </c>
      <c r="BE1586">
        <v>1929</v>
      </c>
      <c r="BF1586" t="s">
        <v>5976</v>
      </c>
      <c r="BH1586">
        <v>22452</v>
      </c>
      <c r="BL1586">
        <v>495114</v>
      </c>
      <c r="BW1586">
        <v>41</v>
      </c>
      <c r="BX1586">
        <v>225</v>
      </c>
      <c r="BY1586">
        <v>4896</v>
      </c>
      <c r="BZ1586">
        <v>496338</v>
      </c>
      <c r="CA1586">
        <v>496338</v>
      </c>
      <c r="CB1586">
        <v>5121</v>
      </c>
      <c r="CC1586">
        <v>496338</v>
      </c>
      <c r="CD1586">
        <v>9</v>
      </c>
      <c r="CE1586">
        <v>16</v>
      </c>
      <c r="CF1586" t="s">
        <v>5978</v>
      </c>
      <c r="CG1586">
        <v>0</v>
      </c>
      <c r="CH1586">
        <v>0</v>
      </c>
      <c r="CI1586">
        <v>0</v>
      </c>
      <c r="CJ1586">
        <v>0</v>
      </c>
      <c r="CK1586">
        <v>0</v>
      </c>
      <c r="CM1586" t="s">
        <v>5979</v>
      </c>
      <c r="CN1586" t="s">
        <v>3079</v>
      </c>
      <c r="CO1586">
        <v>163</v>
      </c>
    </row>
    <row r="1587" spans="1:93" x14ac:dyDescent="0.2">
      <c r="A1587" t="s">
        <v>6065</v>
      </c>
      <c r="B1587" t="s">
        <v>6084</v>
      </c>
      <c r="C1587" s="2">
        <f>P1587/AD1587*1000000</f>
        <v>83.170457853370479</v>
      </c>
      <c r="D1587" s="2">
        <f>LN(C1587)</f>
        <v>4.4208922108957482</v>
      </c>
      <c r="E1587">
        <v>9.7285997725845448</v>
      </c>
      <c r="F1587">
        <v>276.25048580952932</v>
      </c>
      <c r="G1587">
        <v>300.09717367349572</v>
      </c>
      <c r="H1587">
        <v>85.397256024894077</v>
      </c>
      <c r="I1587">
        <v>92.668981277581324</v>
      </c>
      <c r="J1587" t="s">
        <v>6085</v>
      </c>
      <c r="K1587" t="s">
        <v>94</v>
      </c>
      <c r="L1587" t="s">
        <v>95</v>
      </c>
      <c r="M1587">
        <v>40.005221570000003</v>
      </c>
      <c r="N1587">
        <v>-78.489984419999999</v>
      </c>
      <c r="O1587">
        <v>155</v>
      </c>
      <c r="P1587">
        <v>4</v>
      </c>
      <c r="Q1587">
        <v>0</v>
      </c>
      <c r="R1587">
        <v>151</v>
      </c>
      <c r="S1587" t="s">
        <v>6086</v>
      </c>
      <c r="T1587">
        <v>4248</v>
      </c>
      <c r="U1587">
        <v>2016</v>
      </c>
      <c r="V1587">
        <v>8.6193634833070201E-2</v>
      </c>
      <c r="W1587">
        <v>113.80579173913</v>
      </c>
      <c r="X1587">
        <v>115204.347826087</v>
      </c>
      <c r="Y1587">
        <v>3.34597205874884E-3</v>
      </c>
      <c r="Z1587">
        <v>45501.652173912997</v>
      </c>
      <c r="AA1587">
        <v>0.79716573170459804</v>
      </c>
      <c r="AB1587">
        <v>8.7970474781521105E-3</v>
      </c>
      <c r="AC1587">
        <v>0.24053505586205601</v>
      </c>
      <c r="AD1587">
        <v>48094</v>
      </c>
      <c r="AE1587">
        <v>1.2383623642101499E-3</v>
      </c>
      <c r="AF1587">
        <v>1.2966664463398799E-3</v>
      </c>
      <c r="AG1587">
        <v>0.98176660461135201</v>
      </c>
      <c r="AH1587">
        <v>4</v>
      </c>
      <c r="AI1587">
        <v>891824</v>
      </c>
      <c r="AJ1587">
        <v>0.18350033190405279</v>
      </c>
      <c r="AK1587">
        <v>0.18053225748578189</v>
      </c>
      <c r="AL1587">
        <v>0.35575853531638529</v>
      </c>
      <c r="AM1587">
        <v>0.28020887529377991</v>
      </c>
      <c r="AN1587" t="s">
        <v>6068</v>
      </c>
      <c r="AO1587">
        <v>20200818</v>
      </c>
      <c r="AP1587">
        <v>125579</v>
      </c>
      <c r="AQ1587">
        <v>1353987</v>
      </c>
      <c r="AS1587">
        <v>548</v>
      </c>
      <c r="AW1587">
        <v>94</v>
      </c>
      <c r="AY1587">
        <v>99207</v>
      </c>
      <c r="AZ1587" t="s">
        <v>308</v>
      </c>
      <c r="BA1587" t="s">
        <v>309</v>
      </c>
      <c r="BB1587" t="s">
        <v>310</v>
      </c>
      <c r="BC1587" t="s">
        <v>311</v>
      </c>
      <c r="BD1587">
        <v>7499</v>
      </c>
      <c r="BF1587" t="s">
        <v>310</v>
      </c>
      <c r="BH1587">
        <v>122050</v>
      </c>
      <c r="BW1587">
        <v>42</v>
      </c>
      <c r="BX1587">
        <v>735</v>
      </c>
      <c r="BY1587">
        <v>11512</v>
      </c>
      <c r="BZ1587">
        <v>1479566</v>
      </c>
      <c r="CA1587">
        <v>1479566</v>
      </c>
      <c r="CB1587">
        <v>12247</v>
      </c>
      <c r="CC1587">
        <v>1479566</v>
      </c>
      <c r="CD1587">
        <v>31</v>
      </c>
      <c r="CE1587">
        <v>0</v>
      </c>
      <c r="CF1587" t="s">
        <v>6069</v>
      </c>
      <c r="CG1587">
        <v>0</v>
      </c>
      <c r="CH1587">
        <v>0</v>
      </c>
      <c r="CI1587">
        <v>0</v>
      </c>
      <c r="CJ1587">
        <v>0</v>
      </c>
      <c r="CK1587">
        <v>0</v>
      </c>
      <c r="CM1587" t="s">
        <v>6070</v>
      </c>
      <c r="CN1587" t="s">
        <v>998</v>
      </c>
      <c r="CO1587">
        <v>154</v>
      </c>
    </row>
    <row r="1588" spans="1:93" x14ac:dyDescent="0.2">
      <c r="A1588" t="s">
        <v>6253</v>
      </c>
      <c r="B1588" t="s">
        <v>6272</v>
      </c>
      <c r="C1588" s="2">
        <f>P1588/AD1588*1000000</f>
        <v>155.0387596899225</v>
      </c>
      <c r="D1588" s="2">
        <f>LN(C1588)</f>
        <v>5.0436751481744562</v>
      </c>
      <c r="E1588">
        <v>10.877076385544781</v>
      </c>
      <c r="F1588">
        <v>286.37951463107709</v>
      </c>
      <c r="G1588">
        <v>305.61267432727033</v>
      </c>
      <c r="H1588">
        <v>83.908293157486895</v>
      </c>
      <c r="I1588">
        <v>95.614414685670738</v>
      </c>
      <c r="J1588" t="s">
        <v>455</v>
      </c>
      <c r="K1588" t="s">
        <v>94</v>
      </c>
      <c r="L1588" t="s">
        <v>95</v>
      </c>
      <c r="M1588">
        <v>34.688357519999997</v>
      </c>
      <c r="N1588">
        <v>-81.617303489999998</v>
      </c>
      <c r="O1588">
        <v>407</v>
      </c>
      <c r="P1588">
        <v>4</v>
      </c>
      <c r="Q1588">
        <v>0</v>
      </c>
      <c r="R1588">
        <v>403</v>
      </c>
      <c r="S1588" t="s">
        <v>6273</v>
      </c>
      <c r="T1588">
        <v>11134</v>
      </c>
      <c r="U1588">
        <v>2016</v>
      </c>
      <c r="V1588">
        <v>0.11868379136978099</v>
      </c>
      <c r="W1588">
        <v>103.74147000000001</v>
      </c>
      <c r="X1588">
        <v>62550</v>
      </c>
      <c r="Y1588">
        <v>0.20804895496884601</v>
      </c>
      <c r="Z1588">
        <v>34158.5</v>
      </c>
      <c r="AA1588">
        <v>0.692445261299792</v>
      </c>
      <c r="AB1588">
        <v>9.3361734512462692E-3</v>
      </c>
      <c r="AC1588">
        <v>0.38961017303585399</v>
      </c>
      <c r="AD1588">
        <v>25800</v>
      </c>
      <c r="AE1588">
        <v>0</v>
      </c>
      <c r="AF1588">
        <v>1.02501168770454E-2</v>
      </c>
      <c r="AG1588">
        <v>0.74615597785834598</v>
      </c>
      <c r="AH1588">
        <v>3</v>
      </c>
      <c r="AI1588">
        <v>521228</v>
      </c>
      <c r="AJ1588">
        <v>0.16725693938161421</v>
      </c>
      <c r="AK1588">
        <v>0.18656326981666371</v>
      </c>
      <c r="AL1588">
        <v>0.36752438472223292</v>
      </c>
      <c r="AM1588">
        <v>0.27865540607948919</v>
      </c>
      <c r="AN1588" t="s">
        <v>6256</v>
      </c>
      <c r="AO1588">
        <v>20200818</v>
      </c>
      <c r="AP1588">
        <v>107672</v>
      </c>
      <c r="AQ1588">
        <v>770809</v>
      </c>
      <c r="AS1588">
        <v>1116</v>
      </c>
      <c r="AT1588">
        <v>7146</v>
      </c>
      <c r="AU1588">
        <v>294</v>
      </c>
      <c r="AW1588">
        <v>173</v>
      </c>
      <c r="AY1588">
        <v>54194</v>
      </c>
      <c r="AZ1588" t="s">
        <v>308</v>
      </c>
      <c r="BA1588" t="s">
        <v>1004</v>
      </c>
      <c r="BB1588" t="s">
        <v>1005</v>
      </c>
      <c r="BC1588" t="s">
        <v>1006</v>
      </c>
      <c r="BD1588">
        <v>2343</v>
      </c>
      <c r="BE1588">
        <v>7146</v>
      </c>
      <c r="BF1588" t="s">
        <v>1005</v>
      </c>
      <c r="BG1588">
        <v>141827</v>
      </c>
      <c r="BH1588">
        <v>106574</v>
      </c>
      <c r="BI1588">
        <v>2230</v>
      </c>
      <c r="BJ1588">
        <v>113</v>
      </c>
      <c r="BM1588">
        <v>61311</v>
      </c>
      <c r="BN1588">
        <v>4738</v>
      </c>
      <c r="BO1588">
        <v>56573</v>
      </c>
      <c r="BW1588">
        <v>45</v>
      </c>
      <c r="BX1588">
        <v>719</v>
      </c>
      <c r="BY1588">
        <v>4215</v>
      </c>
      <c r="BZ1588">
        <v>878481</v>
      </c>
      <c r="CA1588">
        <v>878481</v>
      </c>
      <c r="CB1588">
        <v>4934</v>
      </c>
      <c r="CC1588">
        <v>878481</v>
      </c>
      <c r="CD1588">
        <v>55</v>
      </c>
      <c r="CE1588">
        <v>294</v>
      </c>
      <c r="CF1588" t="s">
        <v>6257</v>
      </c>
      <c r="CG1588">
        <v>0</v>
      </c>
      <c r="CH1588">
        <v>0</v>
      </c>
      <c r="CI1588">
        <v>0</v>
      </c>
      <c r="CJ1588">
        <v>0</v>
      </c>
      <c r="CK1588">
        <v>0</v>
      </c>
      <c r="CM1588" t="s">
        <v>6258</v>
      </c>
      <c r="CN1588" t="s">
        <v>6259</v>
      </c>
      <c r="CO1588">
        <v>148</v>
      </c>
    </row>
    <row r="1589" spans="1:93" x14ac:dyDescent="0.2">
      <c r="A1589" t="s">
        <v>6377</v>
      </c>
      <c r="B1589" t="s">
        <v>6517</v>
      </c>
      <c r="C1589" s="2">
        <f>P1589/AD1589*1000000</f>
        <v>322.73680813296755</v>
      </c>
      <c r="D1589" s="2">
        <f>LN(C1589)</f>
        <v>5.7768371555621121</v>
      </c>
      <c r="E1589">
        <v>7.9273811894468933</v>
      </c>
      <c r="F1589">
        <v>273.2068462937325</v>
      </c>
      <c r="G1589">
        <v>302.37244532382431</v>
      </c>
      <c r="H1589">
        <v>93.404435178073598</v>
      </c>
      <c r="I1589">
        <v>90.354708860326838</v>
      </c>
      <c r="J1589" t="s">
        <v>455</v>
      </c>
      <c r="K1589" t="s">
        <v>94</v>
      </c>
      <c r="L1589" t="s">
        <v>95</v>
      </c>
      <c r="M1589">
        <v>42.831121629999998</v>
      </c>
      <c r="N1589">
        <v>-96.655782799999997</v>
      </c>
      <c r="O1589">
        <v>223</v>
      </c>
      <c r="P1589">
        <v>4</v>
      </c>
      <c r="Q1589">
        <v>0</v>
      </c>
      <c r="R1589">
        <v>219</v>
      </c>
      <c r="S1589" t="s">
        <v>6518</v>
      </c>
      <c r="T1589">
        <v>31574</v>
      </c>
      <c r="U1589">
        <v>2016</v>
      </c>
      <c r="V1589">
        <v>0.114638063684252</v>
      </c>
      <c r="W1589">
        <v>125.8508875</v>
      </c>
      <c r="X1589">
        <v>153575</v>
      </c>
      <c r="Y1589">
        <v>7.2561998311782604E-3</v>
      </c>
      <c r="Z1589">
        <v>62162.25</v>
      </c>
      <c r="AA1589">
        <v>0.79699303279789002</v>
      </c>
      <c r="AB1589">
        <v>2.0881374607618599E-2</v>
      </c>
      <c r="AC1589">
        <v>0.21847858094641001</v>
      </c>
      <c r="AD1589">
        <v>12394</v>
      </c>
      <c r="AE1589">
        <v>1.0011196956705701E-2</v>
      </c>
      <c r="AF1589">
        <v>5.4105787343245101E-3</v>
      </c>
      <c r="AG1589">
        <v>0.951141227768876</v>
      </c>
      <c r="AH1589">
        <v>4</v>
      </c>
      <c r="AI1589">
        <v>247679</v>
      </c>
      <c r="AJ1589">
        <v>0.14306824559207679</v>
      </c>
      <c r="AK1589">
        <v>0.21440655041404399</v>
      </c>
      <c r="AL1589">
        <v>0.36885242592226231</v>
      </c>
      <c r="AM1589">
        <v>0.27367277807161688</v>
      </c>
      <c r="AN1589" t="s">
        <v>6380</v>
      </c>
      <c r="AO1589">
        <v>20200818</v>
      </c>
      <c r="AP1589">
        <v>10443</v>
      </c>
      <c r="AQ1589">
        <v>119570</v>
      </c>
      <c r="AS1589">
        <v>68</v>
      </c>
      <c r="AT1589">
        <v>927</v>
      </c>
      <c r="AY1589">
        <v>9126</v>
      </c>
      <c r="AZ1589" t="s">
        <v>362</v>
      </c>
      <c r="BA1589" t="s">
        <v>6381</v>
      </c>
      <c r="BB1589" t="s">
        <v>6382</v>
      </c>
      <c r="BC1589" t="s">
        <v>6383</v>
      </c>
      <c r="BD1589">
        <v>154</v>
      </c>
      <c r="BE1589">
        <v>927</v>
      </c>
      <c r="BF1589" t="s">
        <v>6382</v>
      </c>
      <c r="BL1589">
        <v>130013</v>
      </c>
      <c r="BW1589">
        <v>46</v>
      </c>
      <c r="BX1589">
        <v>83</v>
      </c>
      <c r="BY1589">
        <v>637</v>
      </c>
      <c r="BZ1589">
        <v>130013</v>
      </c>
      <c r="CA1589">
        <v>130013</v>
      </c>
      <c r="CB1589">
        <v>720</v>
      </c>
      <c r="CC1589">
        <v>130013</v>
      </c>
      <c r="CD1589">
        <v>1</v>
      </c>
      <c r="CE1589">
        <v>6</v>
      </c>
      <c r="CF1589" t="s">
        <v>6384</v>
      </c>
      <c r="CG1589">
        <v>0</v>
      </c>
      <c r="CH1589">
        <v>0</v>
      </c>
      <c r="CI1589">
        <v>0</v>
      </c>
      <c r="CJ1589">
        <v>0</v>
      </c>
      <c r="CK1589">
        <v>0</v>
      </c>
      <c r="CM1589" t="s">
        <v>6385</v>
      </c>
      <c r="CN1589" t="s">
        <v>368</v>
      </c>
      <c r="CO1589">
        <v>0</v>
      </c>
    </row>
    <row r="1590" spans="1:93" x14ac:dyDescent="0.2">
      <c r="A1590" t="s">
        <v>6551</v>
      </c>
      <c r="B1590" t="s">
        <v>6604</v>
      </c>
      <c r="C1590" s="2">
        <f>P1590/AD1590*1000000</f>
        <v>124.8868213181804</v>
      </c>
      <c r="D1590" s="2">
        <f>LN(C1590)</f>
        <v>4.8274078976989028</v>
      </c>
      <c r="E1590">
        <v>10.396612137958771</v>
      </c>
      <c r="F1590">
        <v>283.33227307864649</v>
      </c>
      <c r="G1590">
        <v>304.72140220777783</v>
      </c>
      <c r="H1590">
        <v>88.976617326983089</v>
      </c>
      <c r="I1590">
        <v>97.145693449793896</v>
      </c>
      <c r="J1590" t="s">
        <v>130</v>
      </c>
      <c r="K1590" t="s">
        <v>94</v>
      </c>
      <c r="L1590" t="s">
        <v>95</v>
      </c>
      <c r="M1590">
        <v>35.457987770000003</v>
      </c>
      <c r="N1590">
        <v>-86.764209879999996</v>
      </c>
      <c r="O1590">
        <v>373</v>
      </c>
      <c r="P1590">
        <v>4</v>
      </c>
      <c r="Q1590">
        <v>0</v>
      </c>
      <c r="R1590">
        <v>369</v>
      </c>
      <c r="S1590" t="s">
        <v>6605</v>
      </c>
      <c r="T1590">
        <v>16778</v>
      </c>
      <c r="U1590">
        <v>2016</v>
      </c>
      <c r="V1590">
        <v>7.0030934833675201E-2</v>
      </c>
      <c r="W1590">
        <v>68.953452499999997</v>
      </c>
      <c r="X1590">
        <v>114775</v>
      </c>
      <c r="Y1590">
        <v>7.4113790551593395E-2</v>
      </c>
      <c r="Z1590">
        <v>44383.75</v>
      </c>
      <c r="AA1590">
        <v>0.79849357796240705</v>
      </c>
      <c r="AB1590">
        <v>6.11128716023411E-2</v>
      </c>
      <c r="AC1590">
        <v>0.27573396240046799</v>
      </c>
      <c r="AD1590">
        <v>32029</v>
      </c>
      <c r="AE1590">
        <v>1.6433003907147801E-3</v>
      </c>
      <c r="AF1590">
        <v>1.3565997569811299E-3</v>
      </c>
      <c r="AG1590">
        <v>0.90149356709538297</v>
      </c>
      <c r="AH1590">
        <v>3</v>
      </c>
      <c r="AI1590">
        <v>528141</v>
      </c>
      <c r="AJ1590">
        <v>0.13331667111623599</v>
      </c>
      <c r="AK1590">
        <v>0.20334721220280191</v>
      </c>
      <c r="AL1590">
        <v>0.3951425850293766</v>
      </c>
      <c r="AM1590">
        <v>0.26819353165158549</v>
      </c>
      <c r="AN1590" t="s">
        <v>6555</v>
      </c>
      <c r="AO1590">
        <v>20200818</v>
      </c>
      <c r="AP1590">
        <v>135778</v>
      </c>
      <c r="AQ1590">
        <v>1758594</v>
      </c>
      <c r="AS1590">
        <v>1231</v>
      </c>
      <c r="AT1590">
        <v>5981</v>
      </c>
      <c r="AU1590">
        <v>384</v>
      </c>
      <c r="AW1590">
        <v>183</v>
      </c>
      <c r="AY1590">
        <v>96896</v>
      </c>
      <c r="AZ1590" t="s">
        <v>308</v>
      </c>
      <c r="BA1590" t="s">
        <v>6556</v>
      </c>
      <c r="BB1590" t="s">
        <v>6557</v>
      </c>
      <c r="BC1590" t="s">
        <v>6558</v>
      </c>
      <c r="BD1590">
        <v>1426</v>
      </c>
      <c r="BE1590">
        <v>5981</v>
      </c>
      <c r="BF1590" t="s">
        <v>6557</v>
      </c>
      <c r="BG1590">
        <v>160792</v>
      </c>
      <c r="BH1590">
        <v>133281</v>
      </c>
      <c r="BI1590">
        <v>1386</v>
      </c>
      <c r="BJ1590">
        <v>40</v>
      </c>
      <c r="BW1590">
        <v>47</v>
      </c>
      <c r="BX1590">
        <v>1034</v>
      </c>
      <c r="BY1590">
        <v>22230</v>
      </c>
      <c r="BZ1590">
        <v>1894372</v>
      </c>
      <c r="CA1590">
        <v>1894372</v>
      </c>
      <c r="CB1590">
        <v>23264</v>
      </c>
      <c r="CC1590">
        <v>1894372</v>
      </c>
      <c r="CD1590">
        <v>39</v>
      </c>
      <c r="CE1590">
        <v>100</v>
      </c>
      <c r="CF1590" t="s">
        <v>6559</v>
      </c>
      <c r="CG1590">
        <v>0</v>
      </c>
      <c r="CH1590">
        <v>0</v>
      </c>
      <c r="CI1590">
        <v>0</v>
      </c>
      <c r="CJ1590">
        <v>0</v>
      </c>
      <c r="CK1590">
        <v>0</v>
      </c>
      <c r="CM1590" t="s">
        <v>6560</v>
      </c>
      <c r="CN1590" t="s">
        <v>3258</v>
      </c>
      <c r="CO1590">
        <v>153</v>
      </c>
    </row>
    <row r="1591" spans="1:93" x14ac:dyDescent="0.2">
      <c r="A1591" t="s">
        <v>6551</v>
      </c>
      <c r="B1591" t="s">
        <v>6619</v>
      </c>
      <c r="C1591" s="2">
        <f>P1591/AD1591*1000000</f>
        <v>131.86523373112678</v>
      </c>
      <c r="D1591" s="2">
        <f>LN(C1591)</f>
        <v>4.8817804444728221</v>
      </c>
      <c r="E1591">
        <v>10.94740364478281</v>
      </c>
      <c r="F1591">
        <v>281.68546777681831</v>
      </c>
      <c r="G1591">
        <v>304.83792106120512</v>
      </c>
      <c r="H1591">
        <v>86.862124496778193</v>
      </c>
      <c r="I1591">
        <v>93.2692566360098</v>
      </c>
      <c r="J1591" t="s">
        <v>6620</v>
      </c>
      <c r="K1591" t="s">
        <v>94</v>
      </c>
      <c r="L1591" t="s">
        <v>95</v>
      </c>
      <c r="M1591">
        <v>36.357324460000001</v>
      </c>
      <c r="N1591">
        <v>-89.149215889999994</v>
      </c>
      <c r="O1591">
        <v>687</v>
      </c>
      <c r="P1591">
        <v>4</v>
      </c>
      <c r="Q1591">
        <v>0</v>
      </c>
      <c r="R1591">
        <v>683</v>
      </c>
      <c r="S1591" t="s">
        <v>6621</v>
      </c>
      <c r="T1591">
        <v>18020</v>
      </c>
      <c r="U1591">
        <v>2016</v>
      </c>
      <c r="V1591">
        <v>0.11923500417468</v>
      </c>
      <c r="W1591">
        <v>52.451851249999997</v>
      </c>
      <c r="X1591">
        <v>81637.5</v>
      </c>
      <c r="Y1591">
        <v>4.5157352877486102E-2</v>
      </c>
      <c r="Z1591">
        <v>39530</v>
      </c>
      <c r="AA1591">
        <v>0.75156391720393301</v>
      </c>
      <c r="AB1591">
        <v>2.6637501204076E-2</v>
      </c>
      <c r="AC1591">
        <v>0.32587554762976101</v>
      </c>
      <c r="AD1591">
        <v>30334</v>
      </c>
      <c r="AE1591">
        <v>1.6177070383932401E-3</v>
      </c>
      <c r="AF1591">
        <v>3.2018455288098102E-3</v>
      </c>
      <c r="AG1591">
        <v>0.92458291260217296</v>
      </c>
      <c r="AH1591">
        <v>3</v>
      </c>
      <c r="AI1591">
        <v>572103</v>
      </c>
      <c r="AJ1591">
        <v>0.1664595361324796</v>
      </c>
      <c r="AK1591">
        <v>0.1885552077160931</v>
      </c>
      <c r="AL1591">
        <v>0.37225639439052061</v>
      </c>
      <c r="AM1591">
        <v>0.27272886176090672</v>
      </c>
      <c r="AN1591" t="s">
        <v>6555</v>
      </c>
      <c r="AO1591">
        <v>20200818</v>
      </c>
      <c r="AP1591">
        <v>135778</v>
      </c>
      <c r="AQ1591">
        <v>1758594</v>
      </c>
      <c r="AS1591">
        <v>1231</v>
      </c>
      <c r="AT1591">
        <v>5981</v>
      </c>
      <c r="AU1591">
        <v>384</v>
      </c>
      <c r="AW1591">
        <v>183</v>
      </c>
      <c r="AY1591">
        <v>96896</v>
      </c>
      <c r="AZ1591" t="s">
        <v>308</v>
      </c>
      <c r="BA1591" t="s">
        <v>6556</v>
      </c>
      <c r="BB1591" t="s">
        <v>6557</v>
      </c>
      <c r="BC1591" t="s">
        <v>6558</v>
      </c>
      <c r="BD1591">
        <v>1426</v>
      </c>
      <c r="BE1591">
        <v>5981</v>
      </c>
      <c r="BF1591" t="s">
        <v>6557</v>
      </c>
      <c r="BG1591">
        <v>160792</v>
      </c>
      <c r="BH1591">
        <v>133281</v>
      </c>
      <c r="BI1591">
        <v>1386</v>
      </c>
      <c r="BJ1591">
        <v>40</v>
      </c>
      <c r="BW1591">
        <v>47</v>
      </c>
      <c r="BX1591">
        <v>1034</v>
      </c>
      <c r="BY1591">
        <v>22230</v>
      </c>
      <c r="BZ1591">
        <v>1894372</v>
      </c>
      <c r="CA1591">
        <v>1894372</v>
      </c>
      <c r="CB1591">
        <v>23264</v>
      </c>
      <c r="CC1591">
        <v>1894372</v>
      </c>
      <c r="CD1591">
        <v>39</v>
      </c>
      <c r="CE1591">
        <v>100</v>
      </c>
      <c r="CF1591" t="s">
        <v>6559</v>
      </c>
      <c r="CG1591">
        <v>0</v>
      </c>
      <c r="CH1591">
        <v>0</v>
      </c>
      <c r="CI1591">
        <v>0</v>
      </c>
      <c r="CJ1591">
        <v>0</v>
      </c>
      <c r="CK1591">
        <v>0</v>
      </c>
      <c r="CM1591" t="s">
        <v>6560</v>
      </c>
      <c r="CN1591" t="s">
        <v>3258</v>
      </c>
      <c r="CO1591">
        <v>153</v>
      </c>
    </row>
    <row r="1592" spans="1:93" x14ac:dyDescent="0.2">
      <c r="A1592" t="s">
        <v>6551</v>
      </c>
      <c r="B1592" t="s">
        <v>6653</v>
      </c>
      <c r="C1592" s="2">
        <f>P1592/AD1592*1000000</f>
        <v>247.87754849104542</v>
      </c>
      <c r="D1592" s="2">
        <f>LN(C1592)</f>
        <v>5.5129348681428123</v>
      </c>
      <c r="E1592">
        <v>10.741025226876051</v>
      </c>
      <c r="F1592">
        <v>282.75358945063351</v>
      </c>
      <c r="G1592">
        <v>304.24485895103311</v>
      </c>
      <c r="H1592">
        <v>88.469326726302924</v>
      </c>
      <c r="I1592">
        <v>96.630243271729341</v>
      </c>
      <c r="J1592" t="s">
        <v>2636</v>
      </c>
      <c r="K1592" t="s">
        <v>94</v>
      </c>
      <c r="L1592" t="s">
        <v>95</v>
      </c>
      <c r="M1592">
        <v>36.253597749999997</v>
      </c>
      <c r="N1592">
        <v>-85.954110459999995</v>
      </c>
      <c r="O1592">
        <v>480</v>
      </c>
      <c r="P1592">
        <v>4</v>
      </c>
      <c r="Q1592">
        <v>0</v>
      </c>
      <c r="R1592">
        <v>476</v>
      </c>
      <c r="S1592" t="s">
        <v>6654</v>
      </c>
      <c r="T1592">
        <v>16893</v>
      </c>
      <c r="U1592">
        <v>2016</v>
      </c>
      <c r="V1592">
        <v>0.12970077351658801</v>
      </c>
      <c r="W1592">
        <v>50.48404</v>
      </c>
      <c r="X1592">
        <v>130300</v>
      </c>
      <c r="Y1592">
        <v>1.0410956760266399E-2</v>
      </c>
      <c r="Z1592">
        <v>49151.625</v>
      </c>
      <c r="AA1592">
        <v>0.81158729042833899</v>
      </c>
      <c r="AB1592">
        <v>9.8214235235526796E-3</v>
      </c>
      <c r="AC1592">
        <v>0.244956982691618</v>
      </c>
      <c r="AD1592">
        <v>16137</v>
      </c>
      <c r="AE1592">
        <v>9.0083597578552896E-5</v>
      </c>
      <c r="AF1592">
        <v>4.89467969044331E-3</v>
      </c>
      <c r="AG1592">
        <v>0.96726905306498001</v>
      </c>
      <c r="AH1592">
        <v>3</v>
      </c>
      <c r="AI1592">
        <v>336366</v>
      </c>
      <c r="AJ1592">
        <v>0.13988631431238591</v>
      </c>
      <c r="AK1592">
        <v>0.2004988613593526</v>
      </c>
      <c r="AL1592">
        <v>0.3882110558142024</v>
      </c>
      <c r="AM1592">
        <v>0.27140376851405912</v>
      </c>
      <c r="AN1592" t="s">
        <v>6555</v>
      </c>
      <c r="AO1592">
        <v>20200818</v>
      </c>
      <c r="AP1592">
        <v>135778</v>
      </c>
      <c r="AQ1592">
        <v>1758594</v>
      </c>
      <c r="AS1592">
        <v>1231</v>
      </c>
      <c r="AT1592">
        <v>5981</v>
      </c>
      <c r="AU1592">
        <v>384</v>
      </c>
      <c r="AW1592">
        <v>183</v>
      </c>
      <c r="AY1592">
        <v>96896</v>
      </c>
      <c r="AZ1592" t="s">
        <v>308</v>
      </c>
      <c r="BA1592" t="s">
        <v>6556</v>
      </c>
      <c r="BB1592" t="s">
        <v>6557</v>
      </c>
      <c r="BC1592" t="s">
        <v>6558</v>
      </c>
      <c r="BD1592">
        <v>1426</v>
      </c>
      <c r="BE1592">
        <v>5981</v>
      </c>
      <c r="BF1592" t="s">
        <v>6557</v>
      </c>
      <c r="BG1592">
        <v>160792</v>
      </c>
      <c r="BH1592">
        <v>133281</v>
      </c>
      <c r="BI1592">
        <v>1386</v>
      </c>
      <c r="BJ1592">
        <v>40</v>
      </c>
      <c r="BW1592">
        <v>47</v>
      </c>
      <c r="BX1592">
        <v>1034</v>
      </c>
      <c r="BY1592">
        <v>22230</v>
      </c>
      <c r="BZ1592">
        <v>1894372</v>
      </c>
      <c r="CA1592">
        <v>1894372</v>
      </c>
      <c r="CB1592">
        <v>23264</v>
      </c>
      <c r="CC1592">
        <v>1894372</v>
      </c>
      <c r="CD1592">
        <v>39</v>
      </c>
      <c r="CE1592">
        <v>100</v>
      </c>
      <c r="CF1592" t="s">
        <v>6559</v>
      </c>
      <c r="CG1592">
        <v>0</v>
      </c>
      <c r="CH1592">
        <v>0</v>
      </c>
      <c r="CI1592">
        <v>0</v>
      </c>
      <c r="CJ1592">
        <v>0</v>
      </c>
      <c r="CK1592">
        <v>0</v>
      </c>
      <c r="CM1592" t="s">
        <v>6560</v>
      </c>
      <c r="CN1592" t="s">
        <v>3258</v>
      </c>
      <c r="CO1592">
        <v>153</v>
      </c>
    </row>
    <row r="1593" spans="1:93" x14ac:dyDescent="0.2">
      <c r="A1593" t="s">
        <v>6551</v>
      </c>
      <c r="B1593" t="s">
        <v>6693</v>
      </c>
      <c r="C1593" s="2">
        <f>P1593/AD1593*1000000</f>
        <v>70.677621698029867</v>
      </c>
      <c r="D1593" s="2">
        <f>LN(C1593)</f>
        <v>4.2581289980176447</v>
      </c>
      <c r="E1593">
        <v>10.45057151714108</v>
      </c>
      <c r="F1593">
        <v>283.23798592136768</v>
      </c>
      <c r="G1593">
        <v>303.51690590495951</v>
      </c>
      <c r="H1593">
        <v>89.638368887172092</v>
      </c>
      <c r="I1593">
        <v>97.176305102365774</v>
      </c>
      <c r="J1593" t="s">
        <v>277</v>
      </c>
      <c r="K1593" t="s">
        <v>94</v>
      </c>
      <c r="L1593" t="s">
        <v>95</v>
      </c>
      <c r="M1593">
        <v>35.490907309999997</v>
      </c>
      <c r="N1593">
        <v>-86.073117839999995</v>
      </c>
      <c r="O1593">
        <v>630</v>
      </c>
      <c r="P1593">
        <v>4</v>
      </c>
      <c r="Q1593">
        <v>0</v>
      </c>
      <c r="R1593">
        <v>626</v>
      </c>
      <c r="S1593" t="s">
        <v>6694</v>
      </c>
      <c r="T1593">
        <v>16760</v>
      </c>
      <c r="U1593">
        <v>2016</v>
      </c>
      <c r="V1593">
        <v>0.119802039175593</v>
      </c>
      <c r="W1593">
        <v>120.400195</v>
      </c>
      <c r="X1593">
        <v>100825</v>
      </c>
      <c r="Y1593">
        <v>1.2426195214656099E-2</v>
      </c>
      <c r="Z1593">
        <v>43165</v>
      </c>
      <c r="AA1593">
        <v>0.74027011816810695</v>
      </c>
      <c r="AB1593">
        <v>2.39049464379773E-2</v>
      </c>
      <c r="AC1593">
        <v>0.222075795376831</v>
      </c>
      <c r="AD1593">
        <v>56595</v>
      </c>
      <c r="AE1593">
        <v>6.6784066913578802E-3</v>
      </c>
      <c r="AF1593">
        <v>2.5699978445261101E-3</v>
      </c>
      <c r="AG1593">
        <v>0.92434315003235201</v>
      </c>
      <c r="AH1593">
        <v>4</v>
      </c>
      <c r="AI1593">
        <v>927360</v>
      </c>
      <c r="AJ1593">
        <v>0.1554304692891649</v>
      </c>
      <c r="AK1593">
        <v>0.204098731884058</v>
      </c>
      <c r="AL1593">
        <v>0.38154222739820559</v>
      </c>
      <c r="AM1593">
        <v>0.25892857142857151</v>
      </c>
      <c r="AN1593" t="s">
        <v>6555</v>
      </c>
      <c r="AO1593">
        <v>20200818</v>
      </c>
      <c r="AP1593">
        <v>135778</v>
      </c>
      <c r="AQ1593">
        <v>1758594</v>
      </c>
      <c r="AS1593">
        <v>1231</v>
      </c>
      <c r="AT1593">
        <v>5981</v>
      </c>
      <c r="AU1593">
        <v>384</v>
      </c>
      <c r="AW1593">
        <v>183</v>
      </c>
      <c r="AY1593">
        <v>96896</v>
      </c>
      <c r="AZ1593" t="s">
        <v>308</v>
      </c>
      <c r="BA1593" t="s">
        <v>6556</v>
      </c>
      <c r="BB1593" t="s">
        <v>6557</v>
      </c>
      <c r="BC1593" t="s">
        <v>6558</v>
      </c>
      <c r="BD1593">
        <v>1426</v>
      </c>
      <c r="BE1593">
        <v>5981</v>
      </c>
      <c r="BF1593" t="s">
        <v>6557</v>
      </c>
      <c r="BG1593">
        <v>160792</v>
      </c>
      <c r="BH1593">
        <v>133281</v>
      </c>
      <c r="BI1593">
        <v>1386</v>
      </c>
      <c r="BJ1593">
        <v>40</v>
      </c>
      <c r="BW1593">
        <v>47</v>
      </c>
      <c r="BX1593">
        <v>1034</v>
      </c>
      <c r="BY1593">
        <v>22230</v>
      </c>
      <c r="BZ1593">
        <v>1894372</v>
      </c>
      <c r="CA1593">
        <v>1894372</v>
      </c>
      <c r="CB1593">
        <v>23264</v>
      </c>
      <c r="CC1593">
        <v>1894372</v>
      </c>
      <c r="CD1593">
        <v>39</v>
      </c>
      <c r="CE1593">
        <v>100</v>
      </c>
      <c r="CF1593" t="s">
        <v>6559</v>
      </c>
      <c r="CG1593">
        <v>0</v>
      </c>
      <c r="CH1593">
        <v>0</v>
      </c>
      <c r="CI1593">
        <v>0</v>
      </c>
      <c r="CJ1593">
        <v>0</v>
      </c>
      <c r="CK1593">
        <v>0</v>
      </c>
      <c r="CM1593" t="s">
        <v>6560</v>
      </c>
      <c r="CN1593" t="s">
        <v>3258</v>
      </c>
      <c r="CO1593">
        <v>153</v>
      </c>
    </row>
    <row r="1594" spans="1:93" x14ac:dyDescent="0.2">
      <c r="A1594" t="s">
        <v>6551</v>
      </c>
      <c r="B1594" t="s">
        <v>6706</v>
      </c>
      <c r="C1594" s="2">
        <f>P1594/AD1594*1000000</f>
        <v>78.03964413922273</v>
      </c>
      <c r="D1594" s="2">
        <f>LN(C1594)</f>
        <v>4.3572169557653071</v>
      </c>
      <c r="E1594">
        <v>10.17181353789092</v>
      </c>
      <c r="F1594">
        <v>282.82982008770699</v>
      </c>
      <c r="G1594">
        <v>304.26595050242048</v>
      </c>
      <c r="H1594">
        <v>88.01559325522993</v>
      </c>
      <c r="I1594">
        <v>97.814734626746898</v>
      </c>
      <c r="J1594" t="s">
        <v>6707</v>
      </c>
      <c r="K1594" t="s">
        <v>94</v>
      </c>
      <c r="L1594" t="s">
        <v>95</v>
      </c>
      <c r="M1594">
        <v>36.146698370000003</v>
      </c>
      <c r="N1594">
        <v>-87.358917090000006</v>
      </c>
      <c r="O1594">
        <v>794</v>
      </c>
      <c r="P1594">
        <v>4</v>
      </c>
      <c r="Q1594">
        <v>0</v>
      </c>
      <c r="R1594">
        <v>790</v>
      </c>
      <c r="S1594" t="s">
        <v>6708</v>
      </c>
      <c r="T1594">
        <v>16875</v>
      </c>
      <c r="U1594">
        <v>2016</v>
      </c>
      <c r="V1594">
        <v>7.8512038398090497E-2</v>
      </c>
      <c r="W1594">
        <v>116.48533</v>
      </c>
      <c r="X1594">
        <v>143509.40952381</v>
      </c>
      <c r="Y1594">
        <v>2.6875497191024798E-2</v>
      </c>
      <c r="Z1594">
        <v>45905.653061224497</v>
      </c>
      <c r="AA1594">
        <v>0.73122775257731099</v>
      </c>
      <c r="AB1594">
        <v>1.77511745250142E-2</v>
      </c>
      <c r="AC1594">
        <v>0.32146919841003002</v>
      </c>
      <c r="AD1594">
        <v>51256</v>
      </c>
      <c r="AE1594">
        <v>3.3821160942102799E-3</v>
      </c>
      <c r="AF1594">
        <v>1.70640701958916E-3</v>
      </c>
      <c r="AG1594">
        <v>0.95528306333129598</v>
      </c>
      <c r="AH1594">
        <v>4</v>
      </c>
      <c r="AI1594">
        <v>859725</v>
      </c>
      <c r="AJ1594">
        <v>0.13130594085317979</v>
      </c>
      <c r="AK1594">
        <v>0.2082503125999593</v>
      </c>
      <c r="AL1594">
        <v>0.39744685800692081</v>
      </c>
      <c r="AM1594">
        <v>0.26299688853994008</v>
      </c>
      <c r="AN1594" t="s">
        <v>6555</v>
      </c>
      <c r="AO1594">
        <v>20200818</v>
      </c>
      <c r="AP1594">
        <v>135778</v>
      </c>
      <c r="AQ1594">
        <v>1758594</v>
      </c>
      <c r="AS1594">
        <v>1231</v>
      </c>
      <c r="AT1594">
        <v>5981</v>
      </c>
      <c r="AU1594">
        <v>384</v>
      </c>
      <c r="AW1594">
        <v>183</v>
      </c>
      <c r="AY1594">
        <v>96896</v>
      </c>
      <c r="AZ1594" t="s">
        <v>308</v>
      </c>
      <c r="BA1594" t="s">
        <v>6556</v>
      </c>
      <c r="BB1594" t="s">
        <v>6557</v>
      </c>
      <c r="BC1594" t="s">
        <v>6558</v>
      </c>
      <c r="BD1594">
        <v>1426</v>
      </c>
      <c r="BE1594">
        <v>5981</v>
      </c>
      <c r="BF1594" t="s">
        <v>6557</v>
      </c>
      <c r="BG1594">
        <v>160792</v>
      </c>
      <c r="BH1594">
        <v>133281</v>
      </c>
      <c r="BI1594">
        <v>1386</v>
      </c>
      <c r="BJ1594">
        <v>40</v>
      </c>
      <c r="BW1594">
        <v>47</v>
      </c>
      <c r="BX1594">
        <v>1034</v>
      </c>
      <c r="BY1594">
        <v>22230</v>
      </c>
      <c r="BZ1594">
        <v>1894372</v>
      </c>
      <c r="CA1594">
        <v>1894372</v>
      </c>
      <c r="CB1594">
        <v>23264</v>
      </c>
      <c r="CC1594">
        <v>1894372</v>
      </c>
      <c r="CD1594">
        <v>39</v>
      </c>
      <c r="CE1594">
        <v>100</v>
      </c>
      <c r="CF1594" t="s">
        <v>6559</v>
      </c>
      <c r="CG1594">
        <v>0</v>
      </c>
      <c r="CH1594">
        <v>0</v>
      </c>
      <c r="CI1594">
        <v>0</v>
      </c>
      <c r="CJ1594">
        <v>0</v>
      </c>
      <c r="CK1594">
        <v>0</v>
      </c>
      <c r="CM1594" t="s">
        <v>6560</v>
      </c>
      <c r="CN1594" t="s">
        <v>3258</v>
      </c>
      <c r="CO1594">
        <v>153</v>
      </c>
    </row>
    <row r="1595" spans="1:93" x14ac:dyDescent="0.2">
      <c r="A1595" t="s">
        <v>6551</v>
      </c>
      <c r="B1595" t="s">
        <v>6717</v>
      </c>
      <c r="C1595" s="2">
        <f>P1595/AD1595*1000000</f>
        <v>105.33245556287031</v>
      </c>
      <c r="D1595" s="2">
        <f>LN(C1595)</f>
        <v>4.6571215916201911</v>
      </c>
      <c r="E1595">
        <v>10.10450993113338</v>
      </c>
      <c r="F1595">
        <v>283.14542487900718</v>
      </c>
      <c r="G1595">
        <v>303.3620506500738</v>
      </c>
      <c r="H1595">
        <v>88.696114549911954</v>
      </c>
      <c r="I1595">
        <v>97.088471441592176</v>
      </c>
      <c r="J1595" t="s">
        <v>196</v>
      </c>
      <c r="K1595" t="s">
        <v>94</v>
      </c>
      <c r="L1595" t="s">
        <v>95</v>
      </c>
      <c r="M1595">
        <v>35.156346259999999</v>
      </c>
      <c r="N1595">
        <v>-86.092010389999999</v>
      </c>
      <c r="O1595">
        <v>384</v>
      </c>
      <c r="P1595">
        <v>4</v>
      </c>
      <c r="Q1595">
        <v>0</v>
      </c>
      <c r="R1595">
        <v>380</v>
      </c>
      <c r="S1595" t="s">
        <v>6718</v>
      </c>
      <c r="T1595">
        <v>17136</v>
      </c>
      <c r="U1595">
        <v>2016</v>
      </c>
      <c r="V1595">
        <v>0.10862953664527999</v>
      </c>
      <c r="W1595">
        <v>86.472677125000004</v>
      </c>
      <c r="X1595">
        <v>120225</v>
      </c>
      <c r="Y1595">
        <v>3.20735466810977E-2</v>
      </c>
      <c r="Z1595">
        <v>44512.25</v>
      </c>
      <c r="AA1595">
        <v>0.74513120501337404</v>
      </c>
      <c r="AB1595">
        <v>3.10816515963948E-2</v>
      </c>
      <c r="AC1595">
        <v>0.25573196079446198</v>
      </c>
      <c r="AD1595">
        <v>37975</v>
      </c>
      <c r="AE1595">
        <v>5.8311649411392202E-3</v>
      </c>
      <c r="AF1595">
        <v>3.0084430498466702E-3</v>
      </c>
      <c r="AG1595">
        <v>0.89634974227587005</v>
      </c>
      <c r="AH1595">
        <v>3</v>
      </c>
      <c r="AI1595">
        <v>731631</v>
      </c>
      <c r="AJ1595">
        <v>0.16902782960262749</v>
      </c>
      <c r="AK1595">
        <v>0.17988029484808599</v>
      </c>
      <c r="AL1595">
        <v>0.3831507959613521</v>
      </c>
      <c r="AM1595">
        <v>0.26794107958793428</v>
      </c>
      <c r="AN1595" t="s">
        <v>6555</v>
      </c>
      <c r="AO1595">
        <v>20200818</v>
      </c>
      <c r="AP1595">
        <v>135778</v>
      </c>
      <c r="AQ1595">
        <v>1758594</v>
      </c>
      <c r="AS1595">
        <v>1231</v>
      </c>
      <c r="AT1595">
        <v>5981</v>
      </c>
      <c r="AU1595">
        <v>384</v>
      </c>
      <c r="AW1595">
        <v>183</v>
      </c>
      <c r="AY1595">
        <v>96896</v>
      </c>
      <c r="AZ1595" t="s">
        <v>308</v>
      </c>
      <c r="BA1595" t="s">
        <v>6556</v>
      </c>
      <c r="BB1595" t="s">
        <v>6557</v>
      </c>
      <c r="BC1595" t="s">
        <v>6558</v>
      </c>
      <c r="BD1595">
        <v>1426</v>
      </c>
      <c r="BE1595">
        <v>5981</v>
      </c>
      <c r="BF1595" t="s">
        <v>6557</v>
      </c>
      <c r="BG1595">
        <v>160792</v>
      </c>
      <c r="BH1595">
        <v>133281</v>
      </c>
      <c r="BI1595">
        <v>1386</v>
      </c>
      <c r="BJ1595">
        <v>40</v>
      </c>
      <c r="BW1595">
        <v>47</v>
      </c>
      <c r="BX1595">
        <v>1034</v>
      </c>
      <c r="BY1595">
        <v>22230</v>
      </c>
      <c r="BZ1595">
        <v>1894372</v>
      </c>
      <c r="CA1595">
        <v>1894372</v>
      </c>
      <c r="CB1595">
        <v>23264</v>
      </c>
      <c r="CC1595">
        <v>1894372</v>
      </c>
      <c r="CD1595">
        <v>39</v>
      </c>
      <c r="CE1595">
        <v>100</v>
      </c>
      <c r="CF1595" t="s">
        <v>6559</v>
      </c>
      <c r="CG1595">
        <v>0</v>
      </c>
      <c r="CH1595">
        <v>0</v>
      </c>
      <c r="CI1595">
        <v>0</v>
      </c>
      <c r="CJ1595">
        <v>0</v>
      </c>
      <c r="CK1595">
        <v>0</v>
      </c>
      <c r="CM1595" t="s">
        <v>6560</v>
      </c>
      <c r="CN1595" t="s">
        <v>3258</v>
      </c>
      <c r="CO1595">
        <v>153</v>
      </c>
    </row>
    <row r="1596" spans="1:93" x14ac:dyDescent="0.2">
      <c r="A1596" t="s">
        <v>6551</v>
      </c>
      <c r="B1596" t="s">
        <v>6748</v>
      </c>
      <c r="C1596" s="2">
        <f>P1596/AD1596*1000000</f>
        <v>142.98991921069566</v>
      </c>
      <c r="D1596" s="2">
        <f>LN(C1596)</f>
        <v>4.962774132744916</v>
      </c>
      <c r="E1596">
        <v>9.8553547658000564</v>
      </c>
      <c r="F1596">
        <v>283.3222020453307</v>
      </c>
      <c r="G1596">
        <v>304.85976929971253</v>
      </c>
      <c r="H1596">
        <v>87.078053716562053</v>
      </c>
      <c r="I1596">
        <v>95.865425487930352</v>
      </c>
      <c r="J1596" t="s">
        <v>1924</v>
      </c>
      <c r="K1596" t="s">
        <v>94</v>
      </c>
      <c r="L1596" t="s">
        <v>95</v>
      </c>
      <c r="M1596">
        <v>35.65581134</v>
      </c>
      <c r="N1596">
        <v>-88.386001750000005</v>
      </c>
      <c r="O1596">
        <v>716</v>
      </c>
      <c r="P1596">
        <v>4</v>
      </c>
      <c r="Q1596">
        <v>0</v>
      </c>
      <c r="R1596">
        <v>712</v>
      </c>
      <c r="S1596" t="s">
        <v>6749</v>
      </c>
      <c r="T1596">
        <v>18110</v>
      </c>
      <c r="U1596">
        <v>2016</v>
      </c>
      <c r="V1596">
        <v>0.10698833465144</v>
      </c>
      <c r="W1596">
        <v>42.7045942857143</v>
      </c>
      <c r="X1596">
        <v>89600</v>
      </c>
      <c r="Y1596">
        <v>5.6464977060640201E-2</v>
      </c>
      <c r="Z1596">
        <v>39384.714285714297</v>
      </c>
      <c r="AA1596">
        <v>0.74444644582931097</v>
      </c>
      <c r="AB1596">
        <v>1.6343458652104698E-2</v>
      </c>
      <c r="AC1596">
        <v>0.35981996004796002</v>
      </c>
      <c r="AD1596">
        <v>27974</v>
      </c>
      <c r="AE1596">
        <v>1.62503859466663E-4</v>
      </c>
      <c r="AF1596">
        <v>7.2259556326324098E-4</v>
      </c>
      <c r="AG1596">
        <v>0.92148958658875901</v>
      </c>
      <c r="AH1596">
        <v>3</v>
      </c>
      <c r="AI1596">
        <v>486656</v>
      </c>
      <c r="AJ1596">
        <v>0.15010397488164121</v>
      </c>
      <c r="AK1596">
        <v>0.1983166754339821</v>
      </c>
      <c r="AL1596">
        <v>0.38679683390320879</v>
      </c>
      <c r="AM1596">
        <v>0.26478251578116779</v>
      </c>
      <c r="AN1596" t="s">
        <v>6555</v>
      </c>
      <c r="AO1596">
        <v>20200818</v>
      </c>
      <c r="AP1596">
        <v>135778</v>
      </c>
      <c r="AQ1596">
        <v>1758594</v>
      </c>
      <c r="AS1596">
        <v>1231</v>
      </c>
      <c r="AT1596">
        <v>5981</v>
      </c>
      <c r="AU1596">
        <v>384</v>
      </c>
      <c r="AW1596">
        <v>183</v>
      </c>
      <c r="AY1596">
        <v>96896</v>
      </c>
      <c r="AZ1596" t="s">
        <v>308</v>
      </c>
      <c r="BA1596" t="s">
        <v>6556</v>
      </c>
      <c r="BB1596" t="s">
        <v>6557</v>
      </c>
      <c r="BC1596" t="s">
        <v>6558</v>
      </c>
      <c r="BD1596">
        <v>1426</v>
      </c>
      <c r="BE1596">
        <v>5981</v>
      </c>
      <c r="BF1596" t="s">
        <v>6557</v>
      </c>
      <c r="BG1596">
        <v>160792</v>
      </c>
      <c r="BH1596">
        <v>133281</v>
      </c>
      <c r="BI1596">
        <v>1386</v>
      </c>
      <c r="BJ1596">
        <v>40</v>
      </c>
      <c r="BW1596">
        <v>47</v>
      </c>
      <c r="BX1596">
        <v>1034</v>
      </c>
      <c r="BY1596">
        <v>22230</v>
      </c>
      <c r="BZ1596">
        <v>1894372</v>
      </c>
      <c r="CA1596">
        <v>1894372</v>
      </c>
      <c r="CB1596">
        <v>23264</v>
      </c>
      <c r="CC1596">
        <v>1894372</v>
      </c>
      <c r="CD1596">
        <v>39</v>
      </c>
      <c r="CE1596">
        <v>100</v>
      </c>
      <c r="CF1596" t="s">
        <v>6559</v>
      </c>
      <c r="CG1596">
        <v>0</v>
      </c>
      <c r="CH1596">
        <v>0</v>
      </c>
      <c r="CI1596">
        <v>0</v>
      </c>
      <c r="CJ1596">
        <v>0</v>
      </c>
      <c r="CK1596">
        <v>0</v>
      </c>
      <c r="CM1596" t="s">
        <v>6560</v>
      </c>
      <c r="CN1596" t="s">
        <v>3258</v>
      </c>
      <c r="CO1596">
        <v>153</v>
      </c>
    </row>
    <row r="1597" spans="1:93" x14ac:dyDescent="0.2">
      <c r="A1597" t="s">
        <v>6551</v>
      </c>
      <c r="B1597" t="s">
        <v>6760</v>
      </c>
      <c r="C1597" s="2">
        <f>P1597/AD1597*1000000</f>
        <v>74.272133095662511</v>
      </c>
      <c r="D1597" s="2">
        <f>LN(C1597)</f>
        <v>4.3077358220936324</v>
      </c>
      <c r="E1597">
        <v>11.953960407137689</v>
      </c>
      <c r="F1597">
        <v>282.8046039802806</v>
      </c>
      <c r="G1597">
        <v>303.43012399243469</v>
      </c>
      <c r="H1597">
        <v>91.250200629316325</v>
      </c>
      <c r="I1597">
        <v>96.578738545649188</v>
      </c>
      <c r="J1597" t="s">
        <v>217</v>
      </c>
      <c r="K1597" t="s">
        <v>94</v>
      </c>
      <c r="L1597" t="s">
        <v>95</v>
      </c>
      <c r="M1597">
        <v>36.048186319999999</v>
      </c>
      <c r="N1597">
        <v>-83.451489240000001</v>
      </c>
      <c r="O1597">
        <v>652</v>
      </c>
      <c r="P1597">
        <v>4</v>
      </c>
      <c r="Q1597">
        <v>0</v>
      </c>
      <c r="R1597">
        <v>648</v>
      </c>
      <c r="S1597" t="s">
        <v>6761</v>
      </c>
      <c r="T1597">
        <v>17632</v>
      </c>
      <c r="U1597">
        <v>2016</v>
      </c>
      <c r="V1597">
        <v>0.117736586827751</v>
      </c>
      <c r="W1597">
        <v>235.98522</v>
      </c>
      <c r="X1597">
        <v>131480</v>
      </c>
      <c r="Y1597">
        <v>1.7035218375685501E-2</v>
      </c>
      <c r="Z1597">
        <v>43578.8</v>
      </c>
      <c r="AA1597">
        <v>0.73571376454756798</v>
      </c>
      <c r="AB1597">
        <v>4.2342219711468398E-2</v>
      </c>
      <c r="AC1597">
        <v>0.28577561078174302</v>
      </c>
      <c r="AD1597">
        <v>53856</v>
      </c>
      <c r="AE1597">
        <v>4.0867130471116302E-3</v>
      </c>
      <c r="AF1597">
        <v>1.06564171193471E-3</v>
      </c>
      <c r="AG1597">
        <v>0.94930744445778503</v>
      </c>
      <c r="AH1597">
        <v>4</v>
      </c>
      <c r="AI1597">
        <v>889542</v>
      </c>
      <c r="AJ1597">
        <v>0.15837588331973079</v>
      </c>
      <c r="AK1597">
        <v>0.18103585890267129</v>
      </c>
      <c r="AL1597">
        <v>0.39075501775070759</v>
      </c>
      <c r="AM1597">
        <v>0.26983324002689019</v>
      </c>
      <c r="AN1597" t="s">
        <v>6555</v>
      </c>
      <c r="AO1597">
        <v>20200818</v>
      </c>
      <c r="AP1597">
        <v>135778</v>
      </c>
      <c r="AQ1597">
        <v>1758594</v>
      </c>
      <c r="AS1597">
        <v>1231</v>
      </c>
      <c r="AT1597">
        <v>5981</v>
      </c>
      <c r="AU1597">
        <v>384</v>
      </c>
      <c r="AW1597">
        <v>183</v>
      </c>
      <c r="AY1597">
        <v>96896</v>
      </c>
      <c r="AZ1597" t="s">
        <v>308</v>
      </c>
      <c r="BA1597" t="s">
        <v>6556</v>
      </c>
      <c r="BB1597" t="s">
        <v>6557</v>
      </c>
      <c r="BC1597" t="s">
        <v>6558</v>
      </c>
      <c r="BD1597">
        <v>1426</v>
      </c>
      <c r="BE1597">
        <v>5981</v>
      </c>
      <c r="BF1597" t="s">
        <v>6557</v>
      </c>
      <c r="BG1597">
        <v>160792</v>
      </c>
      <c r="BH1597">
        <v>133281</v>
      </c>
      <c r="BI1597">
        <v>1386</v>
      </c>
      <c r="BJ1597">
        <v>40</v>
      </c>
      <c r="BW1597">
        <v>47</v>
      </c>
      <c r="BX1597">
        <v>1034</v>
      </c>
      <c r="BY1597">
        <v>22230</v>
      </c>
      <c r="BZ1597">
        <v>1894372</v>
      </c>
      <c r="CA1597">
        <v>1894372</v>
      </c>
      <c r="CB1597">
        <v>23264</v>
      </c>
      <c r="CC1597">
        <v>1894372</v>
      </c>
      <c r="CD1597">
        <v>39</v>
      </c>
      <c r="CE1597">
        <v>100</v>
      </c>
      <c r="CF1597" t="s">
        <v>6559</v>
      </c>
      <c r="CG1597">
        <v>0</v>
      </c>
      <c r="CH1597">
        <v>0</v>
      </c>
      <c r="CI1597">
        <v>0</v>
      </c>
      <c r="CJ1597">
        <v>0</v>
      </c>
      <c r="CK1597">
        <v>0</v>
      </c>
      <c r="CM1597" t="s">
        <v>6560</v>
      </c>
      <c r="CN1597" t="s">
        <v>3258</v>
      </c>
      <c r="CO1597">
        <v>153</v>
      </c>
    </row>
    <row r="1598" spans="1:93" x14ac:dyDescent="0.2">
      <c r="A1598" t="s">
        <v>4253</v>
      </c>
      <c r="B1598" t="s">
        <v>6786</v>
      </c>
      <c r="C1598" s="2">
        <f>P1598/AD1598*1000000</f>
        <v>498.81531363012851</v>
      </c>
      <c r="D1598" s="2">
        <f>LN(C1598)</f>
        <v>6.2122359142771364</v>
      </c>
      <c r="E1598">
        <v>8.6452129825933319</v>
      </c>
      <c r="F1598">
        <v>287.49054388622102</v>
      </c>
      <c r="G1598">
        <v>307.52169968392718</v>
      </c>
      <c r="H1598">
        <v>86.156661037345117</v>
      </c>
      <c r="I1598">
        <v>90.967289450761101</v>
      </c>
      <c r="J1598" t="s">
        <v>196</v>
      </c>
      <c r="K1598" t="s">
        <v>94</v>
      </c>
      <c r="L1598" t="s">
        <v>95</v>
      </c>
      <c r="M1598">
        <v>33.176532420000001</v>
      </c>
      <c r="N1598">
        <v>-95.21917243</v>
      </c>
      <c r="O1598">
        <v>98</v>
      </c>
      <c r="P1598">
        <v>4</v>
      </c>
      <c r="Q1598">
        <v>0</v>
      </c>
      <c r="R1598">
        <v>94</v>
      </c>
      <c r="S1598" t="s">
        <v>6787</v>
      </c>
      <c r="T1598">
        <v>46467</v>
      </c>
      <c r="U1598">
        <v>2016</v>
      </c>
      <c r="V1598">
        <v>5.68943062072748E-2</v>
      </c>
      <c r="W1598">
        <v>52.503745000000002</v>
      </c>
      <c r="X1598">
        <v>141150</v>
      </c>
      <c r="Y1598">
        <v>3.7000493339911199E-2</v>
      </c>
      <c r="Z1598">
        <v>48589</v>
      </c>
      <c r="AA1598">
        <v>0.78664570028775305</v>
      </c>
      <c r="AB1598">
        <v>0.21904470250177799</v>
      </c>
      <c r="AC1598">
        <v>0.10574726816865999</v>
      </c>
      <c r="AD1598">
        <v>8019</v>
      </c>
      <c r="AE1598">
        <v>3.28893274132544E-4</v>
      </c>
      <c r="AF1598">
        <v>1.7614754987238801E-2</v>
      </c>
      <c r="AG1598">
        <v>0.86488825010958903</v>
      </c>
      <c r="AH1598">
        <v>3</v>
      </c>
      <c r="AI1598">
        <v>184759</v>
      </c>
      <c r="AJ1598">
        <v>0.18879188564562491</v>
      </c>
      <c r="AK1598">
        <v>0.20137584637284239</v>
      </c>
      <c r="AL1598">
        <v>0.34287910196526278</v>
      </c>
      <c r="AM1598">
        <v>0.26695316601626978</v>
      </c>
      <c r="AN1598" t="s">
        <v>6777</v>
      </c>
      <c r="AO1598">
        <v>20200818</v>
      </c>
      <c r="AP1598">
        <v>550232</v>
      </c>
      <c r="AQ1598">
        <v>3950413</v>
      </c>
      <c r="AS1598">
        <v>6210</v>
      </c>
      <c r="AU1598">
        <v>2240</v>
      </c>
      <c r="AY1598">
        <v>415903</v>
      </c>
      <c r="AZ1598" t="s">
        <v>362</v>
      </c>
      <c r="BA1598" t="s">
        <v>6778</v>
      </c>
      <c r="BB1598" t="s">
        <v>6779</v>
      </c>
      <c r="BC1598" t="s">
        <v>6780</v>
      </c>
      <c r="BD1598">
        <v>10250</v>
      </c>
      <c r="BF1598" t="s">
        <v>6779</v>
      </c>
      <c r="BH1598">
        <v>550232</v>
      </c>
      <c r="BM1598">
        <v>326216</v>
      </c>
      <c r="BN1598">
        <v>24732</v>
      </c>
      <c r="BO1598">
        <v>301484</v>
      </c>
      <c r="BU1598">
        <v>18244</v>
      </c>
      <c r="BV1598">
        <v>2734</v>
      </c>
      <c r="BW1598">
        <v>48</v>
      </c>
      <c r="BX1598">
        <v>7282</v>
      </c>
      <c r="BY1598">
        <v>17196</v>
      </c>
      <c r="BZ1598">
        <v>4500645</v>
      </c>
      <c r="CA1598">
        <v>4500645</v>
      </c>
      <c r="CB1598">
        <v>24478</v>
      </c>
      <c r="CC1598">
        <v>4500645</v>
      </c>
      <c r="CD1598">
        <v>216</v>
      </c>
      <c r="CE1598">
        <v>0</v>
      </c>
      <c r="CF1598" t="s">
        <v>6781</v>
      </c>
      <c r="CG1598">
        <v>0</v>
      </c>
      <c r="CH1598">
        <v>0</v>
      </c>
      <c r="CI1598">
        <v>0</v>
      </c>
      <c r="CJ1598">
        <v>0</v>
      </c>
      <c r="CK1598">
        <v>0</v>
      </c>
      <c r="CM1598" t="s">
        <v>6782</v>
      </c>
      <c r="CN1598" t="s">
        <v>368</v>
      </c>
      <c r="CO1598">
        <v>0</v>
      </c>
    </row>
    <row r="1599" spans="1:93" x14ac:dyDescent="0.2">
      <c r="A1599" t="s">
        <v>4253</v>
      </c>
      <c r="B1599" t="s">
        <v>6791</v>
      </c>
      <c r="C1599" s="2">
        <f>P1599/AD1599*1000000</f>
        <v>214.75357027810585</v>
      </c>
      <c r="D1599" s="2">
        <f>LN(C1599)</f>
        <v>5.3694911860025618</v>
      </c>
      <c r="E1599">
        <v>5.0578022601786854</v>
      </c>
      <c r="F1599">
        <v>287.96656826508632</v>
      </c>
      <c r="G1599">
        <v>307.48397513489112</v>
      </c>
      <c r="H1599">
        <v>77.321486838888475</v>
      </c>
      <c r="I1599">
        <v>79.293595992891142</v>
      </c>
      <c r="J1599" t="s">
        <v>6792</v>
      </c>
      <c r="K1599" t="s">
        <v>94</v>
      </c>
      <c r="L1599" t="s">
        <v>95</v>
      </c>
      <c r="M1599">
        <v>32.740553179999999</v>
      </c>
      <c r="N1599">
        <v>-102.6353295</v>
      </c>
      <c r="O1599">
        <v>199</v>
      </c>
      <c r="P1599">
        <v>4</v>
      </c>
      <c r="Q1599">
        <v>0</v>
      </c>
      <c r="R1599">
        <v>195</v>
      </c>
      <c r="S1599" t="s">
        <v>6793</v>
      </c>
      <c r="T1599">
        <v>50105</v>
      </c>
      <c r="U1599">
        <v>2016</v>
      </c>
      <c r="V1599">
        <v>0.114010104191373</v>
      </c>
      <c r="W1599">
        <v>12.5560636666667</v>
      </c>
      <c r="X1599">
        <v>80233.333333333299</v>
      </c>
      <c r="Y1599">
        <v>1.7791768402406202E-2</v>
      </c>
      <c r="Z1599">
        <v>64907.333333333299</v>
      </c>
      <c r="AA1599">
        <v>0.64189333568733598</v>
      </c>
      <c r="AB1599">
        <v>0.47761815626012899</v>
      </c>
      <c r="AC1599">
        <v>0.38157755574772001</v>
      </c>
      <c r="AD1599">
        <v>18626</v>
      </c>
      <c r="AE1599">
        <v>2.0436416375502701E-3</v>
      </c>
      <c r="AF1599">
        <v>1.3749997189711699E-2</v>
      </c>
      <c r="AG1599">
        <v>0.91928692036067206</v>
      </c>
      <c r="AH1599">
        <v>1</v>
      </c>
      <c r="AI1599">
        <v>301620</v>
      </c>
      <c r="AJ1599">
        <v>9.7921225382932173E-2</v>
      </c>
      <c r="AK1599">
        <v>0.28901598037265441</v>
      </c>
      <c r="AL1599">
        <v>0.41303627080432331</v>
      </c>
      <c r="AM1599">
        <v>0.2000265234400902</v>
      </c>
      <c r="AN1599" t="s">
        <v>6777</v>
      </c>
      <c r="AO1599">
        <v>20200818</v>
      </c>
      <c r="AP1599">
        <v>550232</v>
      </c>
      <c r="AQ1599">
        <v>3950413</v>
      </c>
      <c r="AS1599">
        <v>6210</v>
      </c>
      <c r="AU1599">
        <v>2240</v>
      </c>
      <c r="AY1599">
        <v>415903</v>
      </c>
      <c r="AZ1599" t="s">
        <v>362</v>
      </c>
      <c r="BA1599" t="s">
        <v>6778</v>
      </c>
      <c r="BB1599" t="s">
        <v>6779</v>
      </c>
      <c r="BC1599" t="s">
        <v>6780</v>
      </c>
      <c r="BD1599">
        <v>10250</v>
      </c>
      <c r="BF1599" t="s">
        <v>6779</v>
      </c>
      <c r="BH1599">
        <v>550232</v>
      </c>
      <c r="BM1599">
        <v>326216</v>
      </c>
      <c r="BN1599">
        <v>24732</v>
      </c>
      <c r="BO1599">
        <v>301484</v>
      </c>
      <c r="BU1599">
        <v>18244</v>
      </c>
      <c r="BV1599">
        <v>2734</v>
      </c>
      <c r="BW1599">
        <v>48</v>
      </c>
      <c r="BX1599">
        <v>7282</v>
      </c>
      <c r="BY1599">
        <v>17196</v>
      </c>
      <c r="BZ1599">
        <v>4500645</v>
      </c>
      <c r="CA1599">
        <v>4500645</v>
      </c>
      <c r="CB1599">
        <v>24478</v>
      </c>
      <c r="CC1599">
        <v>4500645</v>
      </c>
      <c r="CD1599">
        <v>216</v>
      </c>
      <c r="CE1599">
        <v>0</v>
      </c>
      <c r="CF1599" t="s">
        <v>6781</v>
      </c>
      <c r="CG1599">
        <v>0</v>
      </c>
      <c r="CH1599">
        <v>0</v>
      </c>
      <c r="CI1599">
        <v>0</v>
      </c>
      <c r="CJ1599">
        <v>0</v>
      </c>
      <c r="CK1599">
        <v>0</v>
      </c>
      <c r="CM1599" t="s">
        <v>6782</v>
      </c>
      <c r="CN1599" t="s">
        <v>368</v>
      </c>
      <c r="CO1599">
        <v>0</v>
      </c>
    </row>
    <row r="1600" spans="1:93" x14ac:dyDescent="0.2">
      <c r="A1600" t="s">
        <v>4253</v>
      </c>
      <c r="B1600" t="s">
        <v>6908</v>
      </c>
      <c r="C1600" s="2">
        <f>P1600/AD1600*1000000</f>
        <v>153.05146355462026</v>
      </c>
      <c r="D1600" s="2">
        <f>LN(C1600)</f>
        <v>5.030774227937143</v>
      </c>
      <c r="E1600">
        <v>8.0866285626838685</v>
      </c>
      <c r="F1600">
        <v>291.1654717482462</v>
      </c>
      <c r="G1600">
        <v>308.03211579094062</v>
      </c>
      <c r="H1600">
        <v>88.868735040365706</v>
      </c>
      <c r="I1600">
        <v>96.419101929974246</v>
      </c>
      <c r="J1600" t="s">
        <v>6909</v>
      </c>
      <c r="K1600" t="s">
        <v>94</v>
      </c>
      <c r="L1600" t="s">
        <v>95</v>
      </c>
      <c r="M1600">
        <v>29.885487250000001</v>
      </c>
      <c r="N1600">
        <v>-96.277369489999998</v>
      </c>
      <c r="O1600">
        <v>335</v>
      </c>
      <c r="P1600">
        <v>4</v>
      </c>
      <c r="Q1600">
        <v>0</v>
      </c>
      <c r="R1600">
        <v>331</v>
      </c>
      <c r="S1600" t="s">
        <v>6910</v>
      </c>
      <c r="T1600">
        <v>48195</v>
      </c>
      <c r="U1600">
        <v>2016</v>
      </c>
      <c r="V1600">
        <v>5.5550342897510901E-2</v>
      </c>
      <c r="W1600">
        <v>159.80733216666701</v>
      </c>
      <c r="X1600">
        <v>169733.33333333299</v>
      </c>
      <c r="Y1600">
        <v>0.138928980061541</v>
      </c>
      <c r="Z1600">
        <v>51327.166666666701</v>
      </c>
      <c r="AA1600">
        <v>0.75965158898253404</v>
      </c>
      <c r="AB1600">
        <v>0.17039888634237901</v>
      </c>
      <c r="AC1600">
        <v>0.15293113723858401</v>
      </c>
      <c r="AD1600">
        <v>26135</v>
      </c>
      <c r="AE1600">
        <v>1.9671099221024499E-4</v>
      </c>
      <c r="AF1600">
        <v>1.3317352510321001E-4</v>
      </c>
      <c r="AG1600">
        <v>0.78729910405772496</v>
      </c>
      <c r="AH1600">
        <v>4</v>
      </c>
      <c r="AI1600">
        <v>486585</v>
      </c>
      <c r="AJ1600">
        <v>0.15827039468951981</v>
      </c>
      <c r="AK1600">
        <v>0.2058263201701655</v>
      </c>
      <c r="AL1600">
        <v>0.3616983671917548</v>
      </c>
      <c r="AM1600">
        <v>0.27420491794855978</v>
      </c>
      <c r="AN1600" t="s">
        <v>6777</v>
      </c>
      <c r="AO1600">
        <v>20200818</v>
      </c>
      <c r="AP1600">
        <v>550232</v>
      </c>
      <c r="AQ1600">
        <v>3950413</v>
      </c>
      <c r="AS1600">
        <v>6210</v>
      </c>
      <c r="AU1600">
        <v>2240</v>
      </c>
      <c r="AY1600">
        <v>415903</v>
      </c>
      <c r="AZ1600" t="s">
        <v>362</v>
      </c>
      <c r="BA1600" t="s">
        <v>6778</v>
      </c>
      <c r="BB1600" t="s">
        <v>6779</v>
      </c>
      <c r="BC1600" t="s">
        <v>6780</v>
      </c>
      <c r="BD1600">
        <v>10250</v>
      </c>
      <c r="BF1600" t="s">
        <v>6779</v>
      </c>
      <c r="BH1600">
        <v>550232</v>
      </c>
      <c r="BM1600">
        <v>326216</v>
      </c>
      <c r="BN1600">
        <v>24732</v>
      </c>
      <c r="BO1600">
        <v>301484</v>
      </c>
      <c r="BU1600">
        <v>18244</v>
      </c>
      <c r="BV1600">
        <v>2734</v>
      </c>
      <c r="BW1600">
        <v>48</v>
      </c>
      <c r="BX1600">
        <v>7282</v>
      </c>
      <c r="BY1600">
        <v>17196</v>
      </c>
      <c r="BZ1600">
        <v>4500645</v>
      </c>
      <c r="CA1600">
        <v>4500645</v>
      </c>
      <c r="CB1600">
        <v>24478</v>
      </c>
      <c r="CC1600">
        <v>4500645</v>
      </c>
      <c r="CD1600">
        <v>216</v>
      </c>
      <c r="CE1600">
        <v>0</v>
      </c>
      <c r="CF1600" t="s">
        <v>6781</v>
      </c>
      <c r="CG1600">
        <v>0</v>
      </c>
      <c r="CH1600">
        <v>0</v>
      </c>
      <c r="CI1600">
        <v>0</v>
      </c>
      <c r="CJ1600">
        <v>0</v>
      </c>
      <c r="CK1600">
        <v>0</v>
      </c>
      <c r="CM1600" t="s">
        <v>6782</v>
      </c>
      <c r="CN1600" t="s">
        <v>368</v>
      </c>
      <c r="CO1600">
        <v>0</v>
      </c>
    </row>
    <row r="1601" spans="1:93" x14ac:dyDescent="0.2">
      <c r="A1601" t="s">
        <v>4253</v>
      </c>
      <c r="B1601" t="s">
        <v>6911</v>
      </c>
      <c r="C1601" s="2">
        <f>P1601/AD1601*1000000</f>
        <v>536.76865271068175</v>
      </c>
      <c r="D1601" s="2">
        <f>LN(C1601)</f>
        <v>6.2855671873626857</v>
      </c>
      <c r="E1601">
        <v>4.6280294614458048</v>
      </c>
      <c r="F1601">
        <v>286.33579399455192</v>
      </c>
      <c r="G1601">
        <v>306.34962780188738</v>
      </c>
      <c r="H1601">
        <v>79.596965928443169</v>
      </c>
      <c r="I1601">
        <v>81.756128017448759</v>
      </c>
      <c r="J1601" t="s">
        <v>6912</v>
      </c>
      <c r="K1601" t="s">
        <v>94</v>
      </c>
      <c r="L1601" t="s">
        <v>95</v>
      </c>
      <c r="M1601">
        <v>34.06854817</v>
      </c>
      <c r="N1601">
        <v>-102.8299707</v>
      </c>
      <c r="O1601">
        <v>195</v>
      </c>
      <c r="P1601">
        <v>4</v>
      </c>
      <c r="Q1601">
        <v>0</v>
      </c>
      <c r="R1601">
        <v>191</v>
      </c>
      <c r="S1601" t="s">
        <v>6913</v>
      </c>
      <c r="T1601">
        <v>50033</v>
      </c>
      <c r="U1601">
        <v>2016</v>
      </c>
      <c r="V1601">
        <v>4.9508307900983303E-2</v>
      </c>
      <c r="W1601">
        <v>5.2332631000000003</v>
      </c>
      <c r="X1601">
        <v>65100</v>
      </c>
      <c r="Y1601">
        <v>7.2493283078603005E-2</v>
      </c>
      <c r="Z1601">
        <v>46032.666666666701</v>
      </c>
      <c r="AA1601">
        <v>0.91257056312818396</v>
      </c>
      <c r="AB1601">
        <v>0.68763742185211296</v>
      </c>
      <c r="AC1601">
        <v>0.16490171466767301</v>
      </c>
      <c r="AD1601">
        <v>7452</v>
      </c>
      <c r="AE1601">
        <v>1.58536032975495E-3</v>
      </c>
      <c r="AF1601">
        <v>2.7177605652941997E-4</v>
      </c>
      <c r="AG1601">
        <v>0.88375077182016004</v>
      </c>
      <c r="AH1601">
        <v>1</v>
      </c>
      <c r="AI1601">
        <v>125180</v>
      </c>
      <c r="AJ1601">
        <v>0.1460616711934814</v>
      </c>
      <c r="AK1601">
        <v>0.25590349896149539</v>
      </c>
      <c r="AL1601">
        <v>0.37859881770250842</v>
      </c>
      <c r="AM1601">
        <v>0.21943601214251479</v>
      </c>
      <c r="AN1601" t="s">
        <v>6777</v>
      </c>
      <c r="AO1601">
        <v>20200818</v>
      </c>
      <c r="AP1601">
        <v>550232</v>
      </c>
      <c r="AQ1601">
        <v>3950413</v>
      </c>
      <c r="AS1601">
        <v>6210</v>
      </c>
      <c r="AU1601">
        <v>2240</v>
      </c>
      <c r="AY1601">
        <v>415903</v>
      </c>
      <c r="AZ1601" t="s">
        <v>362</v>
      </c>
      <c r="BA1601" t="s">
        <v>6778</v>
      </c>
      <c r="BB1601" t="s">
        <v>6779</v>
      </c>
      <c r="BC1601" t="s">
        <v>6780</v>
      </c>
      <c r="BD1601">
        <v>10250</v>
      </c>
      <c r="BF1601" t="s">
        <v>6779</v>
      </c>
      <c r="BH1601">
        <v>550232</v>
      </c>
      <c r="BM1601">
        <v>326216</v>
      </c>
      <c r="BN1601">
        <v>24732</v>
      </c>
      <c r="BO1601">
        <v>301484</v>
      </c>
      <c r="BU1601">
        <v>18244</v>
      </c>
      <c r="BV1601">
        <v>2734</v>
      </c>
      <c r="BW1601">
        <v>48</v>
      </c>
      <c r="BX1601">
        <v>7282</v>
      </c>
      <c r="BY1601">
        <v>17196</v>
      </c>
      <c r="BZ1601">
        <v>4500645</v>
      </c>
      <c r="CA1601">
        <v>4500645</v>
      </c>
      <c r="CB1601">
        <v>24478</v>
      </c>
      <c r="CC1601">
        <v>4500645</v>
      </c>
      <c r="CD1601">
        <v>216</v>
      </c>
      <c r="CE1601">
        <v>0</v>
      </c>
      <c r="CF1601" t="s">
        <v>6781</v>
      </c>
      <c r="CG1601">
        <v>0</v>
      </c>
      <c r="CH1601">
        <v>0</v>
      </c>
      <c r="CI1601">
        <v>0</v>
      </c>
      <c r="CJ1601">
        <v>0</v>
      </c>
      <c r="CK1601">
        <v>0</v>
      </c>
      <c r="CM1601" t="s">
        <v>6782</v>
      </c>
      <c r="CN1601" t="s">
        <v>368</v>
      </c>
      <c r="CO1601">
        <v>0</v>
      </c>
    </row>
    <row r="1602" spans="1:93" x14ac:dyDescent="0.2">
      <c r="A1602" t="s">
        <v>4253</v>
      </c>
      <c r="B1602" t="s">
        <v>6982</v>
      </c>
      <c r="C1602" s="2">
        <f>P1602/AD1602*1000000</f>
        <v>550.58499655884384</v>
      </c>
      <c r="D1602" s="2">
        <f>LN(C1602)</f>
        <v>6.3109813430797814</v>
      </c>
      <c r="E1602">
        <v>4.882567029946796</v>
      </c>
      <c r="F1602">
        <v>285.26253418166408</v>
      </c>
      <c r="G1602">
        <v>305.67605378326891</v>
      </c>
      <c r="H1602">
        <v>80.988882984549804</v>
      </c>
      <c r="I1602">
        <v>82.546577529913989</v>
      </c>
      <c r="J1602" t="s">
        <v>6983</v>
      </c>
      <c r="K1602" t="s">
        <v>94</v>
      </c>
      <c r="L1602" t="s">
        <v>95</v>
      </c>
      <c r="M1602">
        <v>34.530167519999999</v>
      </c>
      <c r="N1602">
        <v>-102.2617243</v>
      </c>
      <c r="O1602">
        <v>210</v>
      </c>
      <c r="P1602">
        <v>4</v>
      </c>
      <c r="Q1602">
        <v>0</v>
      </c>
      <c r="R1602">
        <v>206</v>
      </c>
      <c r="S1602" t="s">
        <v>6984</v>
      </c>
      <c r="T1602">
        <v>49583</v>
      </c>
      <c r="U1602">
        <v>2016</v>
      </c>
      <c r="V1602">
        <v>3.8991710044341599E-2</v>
      </c>
      <c r="W1602">
        <v>12.58059875</v>
      </c>
      <c r="X1602">
        <v>82650</v>
      </c>
      <c r="Y1602">
        <v>5.6380454826959296E-3</v>
      </c>
      <c r="Z1602">
        <v>49134.416666666701</v>
      </c>
      <c r="AA1602">
        <v>0.80766063569338897</v>
      </c>
      <c r="AB1602">
        <v>0.50490562144575002</v>
      </c>
      <c r="AC1602">
        <v>0.498600482788771</v>
      </c>
      <c r="AD1602">
        <v>7265</v>
      </c>
      <c r="AE1602">
        <v>2.8290260976022298E-3</v>
      </c>
      <c r="AF1602">
        <v>2.7060356510173601E-3</v>
      </c>
      <c r="AG1602">
        <v>0.80131544231380203</v>
      </c>
      <c r="AH1602">
        <v>1</v>
      </c>
      <c r="AI1602">
        <v>143479</v>
      </c>
      <c r="AJ1602">
        <v>0.13496051687006461</v>
      </c>
      <c r="AK1602">
        <v>0.25490141414423018</v>
      </c>
      <c r="AL1602">
        <v>0.37852926212198301</v>
      </c>
      <c r="AM1602">
        <v>0.23160880686372221</v>
      </c>
      <c r="AN1602" t="s">
        <v>6777</v>
      </c>
      <c r="AO1602">
        <v>20200818</v>
      </c>
      <c r="AP1602">
        <v>550232</v>
      </c>
      <c r="AQ1602">
        <v>3950413</v>
      </c>
      <c r="AS1602">
        <v>6210</v>
      </c>
      <c r="AU1602">
        <v>2240</v>
      </c>
      <c r="AY1602">
        <v>415903</v>
      </c>
      <c r="AZ1602" t="s">
        <v>362</v>
      </c>
      <c r="BA1602" t="s">
        <v>6778</v>
      </c>
      <c r="BB1602" t="s">
        <v>6779</v>
      </c>
      <c r="BC1602" t="s">
        <v>6780</v>
      </c>
      <c r="BD1602">
        <v>10250</v>
      </c>
      <c r="BF1602" t="s">
        <v>6779</v>
      </c>
      <c r="BH1602">
        <v>550232</v>
      </c>
      <c r="BM1602">
        <v>326216</v>
      </c>
      <c r="BN1602">
        <v>24732</v>
      </c>
      <c r="BO1602">
        <v>301484</v>
      </c>
      <c r="BU1602">
        <v>18244</v>
      </c>
      <c r="BV1602">
        <v>2734</v>
      </c>
      <c r="BW1602">
        <v>48</v>
      </c>
      <c r="BX1602">
        <v>7282</v>
      </c>
      <c r="BY1602">
        <v>17196</v>
      </c>
      <c r="BZ1602">
        <v>4500645</v>
      </c>
      <c r="CA1602">
        <v>4500645</v>
      </c>
      <c r="CB1602">
        <v>24478</v>
      </c>
      <c r="CC1602">
        <v>4500645</v>
      </c>
      <c r="CD1602">
        <v>216</v>
      </c>
      <c r="CE1602">
        <v>0</v>
      </c>
      <c r="CF1602" t="s">
        <v>6781</v>
      </c>
      <c r="CG1602">
        <v>0</v>
      </c>
      <c r="CH1602">
        <v>0</v>
      </c>
      <c r="CI1602">
        <v>0</v>
      </c>
      <c r="CJ1602">
        <v>0</v>
      </c>
      <c r="CK1602">
        <v>0</v>
      </c>
      <c r="CM1602" t="s">
        <v>6782</v>
      </c>
      <c r="CN1602" t="s">
        <v>368</v>
      </c>
      <c r="CO1602">
        <v>0</v>
      </c>
    </row>
    <row r="1603" spans="1:93" x14ac:dyDescent="0.2">
      <c r="A1603" t="s">
        <v>4253</v>
      </c>
      <c r="B1603" t="s">
        <v>7031</v>
      </c>
      <c r="C1603" s="2">
        <f>P1603/AD1603*1000000</f>
        <v>1093.1948619841485</v>
      </c>
      <c r="D1603" s="2">
        <f>LN(C1603)</f>
        <v>6.9968597540649577</v>
      </c>
      <c r="E1603">
        <v>8.6543168592113613</v>
      </c>
      <c r="F1603">
        <v>289.61128817579203</v>
      </c>
      <c r="G1603">
        <v>307.589838451547</v>
      </c>
      <c r="H1603">
        <v>81.008251969685332</v>
      </c>
      <c r="I1603">
        <v>86.775571249543631</v>
      </c>
      <c r="J1603" t="s">
        <v>6696</v>
      </c>
      <c r="K1603" t="s">
        <v>94</v>
      </c>
      <c r="L1603" t="s">
        <v>95</v>
      </c>
      <c r="M1603">
        <v>30.72367027</v>
      </c>
      <c r="N1603">
        <v>-101.4134238</v>
      </c>
      <c r="O1603">
        <v>157</v>
      </c>
      <c r="P1603">
        <v>4</v>
      </c>
      <c r="Q1603">
        <v>0</v>
      </c>
      <c r="R1603">
        <v>153</v>
      </c>
      <c r="S1603" t="s">
        <v>7032</v>
      </c>
      <c r="T1603">
        <v>47889</v>
      </c>
      <c r="U1603">
        <v>2016</v>
      </c>
      <c r="V1603">
        <v>0.206967213114754</v>
      </c>
      <c r="W1603">
        <v>1.4580249999999999</v>
      </c>
      <c r="X1603">
        <v>76600</v>
      </c>
      <c r="Y1603">
        <v>3.82618201694452E-3</v>
      </c>
      <c r="Z1603">
        <v>50396</v>
      </c>
      <c r="AA1603">
        <v>0.76529877609791197</v>
      </c>
      <c r="AB1603">
        <v>0.65017764416507196</v>
      </c>
      <c r="AC1603">
        <v>0.25046728971962601</v>
      </c>
      <c r="AD1603">
        <v>3659</v>
      </c>
      <c r="AE1603">
        <v>0</v>
      </c>
      <c r="AF1603">
        <v>0</v>
      </c>
      <c r="AG1603">
        <v>0.43864443837113998</v>
      </c>
      <c r="AH1603">
        <v>1</v>
      </c>
      <c r="AI1603">
        <v>68738</v>
      </c>
      <c r="AJ1603">
        <v>0.1426430795193343</v>
      </c>
      <c r="AK1603">
        <v>0.22185690593267191</v>
      </c>
      <c r="AL1603">
        <v>0.37244319008408738</v>
      </c>
      <c r="AM1603">
        <v>0.26305682446390638</v>
      </c>
      <c r="AN1603" t="s">
        <v>6777</v>
      </c>
      <c r="AO1603">
        <v>20200818</v>
      </c>
      <c r="AP1603">
        <v>550232</v>
      </c>
      <c r="AQ1603">
        <v>3950413</v>
      </c>
      <c r="AS1603">
        <v>6210</v>
      </c>
      <c r="AU1603">
        <v>2240</v>
      </c>
      <c r="AY1603">
        <v>415903</v>
      </c>
      <c r="AZ1603" t="s">
        <v>362</v>
      </c>
      <c r="BA1603" t="s">
        <v>6778</v>
      </c>
      <c r="BB1603" t="s">
        <v>6779</v>
      </c>
      <c r="BC1603" t="s">
        <v>6780</v>
      </c>
      <c r="BD1603">
        <v>10250</v>
      </c>
      <c r="BF1603" t="s">
        <v>6779</v>
      </c>
      <c r="BH1603">
        <v>550232</v>
      </c>
      <c r="BM1603">
        <v>326216</v>
      </c>
      <c r="BN1603">
        <v>24732</v>
      </c>
      <c r="BO1603">
        <v>301484</v>
      </c>
      <c r="BU1603">
        <v>18244</v>
      </c>
      <c r="BV1603">
        <v>2734</v>
      </c>
      <c r="BW1603">
        <v>48</v>
      </c>
      <c r="BX1603">
        <v>7282</v>
      </c>
      <c r="BY1603">
        <v>17196</v>
      </c>
      <c r="BZ1603">
        <v>4500645</v>
      </c>
      <c r="CA1603">
        <v>4500645</v>
      </c>
      <c r="CB1603">
        <v>24478</v>
      </c>
      <c r="CC1603">
        <v>4500645</v>
      </c>
      <c r="CD1603">
        <v>216</v>
      </c>
      <c r="CE1603">
        <v>0</v>
      </c>
      <c r="CF1603" t="s">
        <v>6781</v>
      </c>
      <c r="CG1603">
        <v>0</v>
      </c>
      <c r="CH1603">
        <v>0</v>
      </c>
      <c r="CI1603">
        <v>0</v>
      </c>
      <c r="CJ1603">
        <v>0</v>
      </c>
      <c r="CK1603">
        <v>0</v>
      </c>
      <c r="CM1603" t="s">
        <v>6782</v>
      </c>
      <c r="CN1603" t="s">
        <v>368</v>
      </c>
      <c r="CO1603">
        <v>0</v>
      </c>
    </row>
    <row r="1604" spans="1:93" x14ac:dyDescent="0.2">
      <c r="A1604" t="s">
        <v>4253</v>
      </c>
      <c r="B1604" t="s">
        <v>7060</v>
      </c>
      <c r="C1604" s="2">
        <f>P1604/AD1604*1000000</f>
        <v>370.37037037037032</v>
      </c>
      <c r="D1604" s="2">
        <f>LN(C1604)</f>
        <v>5.9145035059718536</v>
      </c>
      <c r="E1604">
        <v>8.5226589355050066</v>
      </c>
      <c r="F1604">
        <v>293.62640061400862</v>
      </c>
      <c r="G1604">
        <v>310.13190650144242</v>
      </c>
      <c r="H1604">
        <v>85.968317529224365</v>
      </c>
      <c r="I1604">
        <v>91.086075764805614</v>
      </c>
      <c r="J1604" t="s">
        <v>7061</v>
      </c>
      <c r="K1604" t="s">
        <v>94</v>
      </c>
      <c r="L1604" t="s">
        <v>95</v>
      </c>
      <c r="M1604">
        <v>28.422700639999999</v>
      </c>
      <c r="N1604">
        <v>-99.756450950000001</v>
      </c>
      <c r="O1604">
        <v>167</v>
      </c>
      <c r="P1604">
        <v>4</v>
      </c>
      <c r="Q1604">
        <v>0</v>
      </c>
      <c r="R1604">
        <v>163</v>
      </c>
      <c r="S1604" t="s">
        <v>7062</v>
      </c>
      <c r="T1604">
        <v>49160</v>
      </c>
      <c r="U1604">
        <v>2016</v>
      </c>
      <c r="V1604">
        <v>0.17106832090728299</v>
      </c>
      <c r="W1604">
        <v>8.1625554499999993</v>
      </c>
      <c r="X1604">
        <v>50025</v>
      </c>
      <c r="Y1604">
        <v>1.28853163129589E-3</v>
      </c>
      <c r="Z1604">
        <v>26571.5</v>
      </c>
      <c r="AA1604">
        <v>0.80185720565727803</v>
      </c>
      <c r="AB1604">
        <v>0.81225267039482796</v>
      </c>
      <c r="AC1604">
        <v>0.59063271258281702</v>
      </c>
      <c r="AD1604">
        <v>10800</v>
      </c>
      <c r="AE1604">
        <v>6.7086687667716803E-4</v>
      </c>
      <c r="AF1604">
        <v>2.2378516624040898E-3</v>
      </c>
      <c r="AG1604">
        <v>0.96690782342728099</v>
      </c>
      <c r="AH1604">
        <v>1</v>
      </c>
      <c r="AI1604">
        <v>184464</v>
      </c>
      <c r="AJ1604">
        <v>0.1361674906756874</v>
      </c>
      <c r="AK1604">
        <v>0.25588190649666059</v>
      </c>
      <c r="AL1604">
        <v>0.37999284413218842</v>
      </c>
      <c r="AM1604">
        <v>0.22795775869546361</v>
      </c>
      <c r="AN1604" t="s">
        <v>6777</v>
      </c>
      <c r="AO1604">
        <v>20200818</v>
      </c>
      <c r="AP1604">
        <v>550232</v>
      </c>
      <c r="AQ1604">
        <v>3950413</v>
      </c>
      <c r="AS1604">
        <v>6210</v>
      </c>
      <c r="AU1604">
        <v>2240</v>
      </c>
      <c r="AY1604">
        <v>415903</v>
      </c>
      <c r="AZ1604" t="s">
        <v>362</v>
      </c>
      <c r="BA1604" t="s">
        <v>6778</v>
      </c>
      <c r="BB1604" t="s">
        <v>6779</v>
      </c>
      <c r="BC1604" t="s">
        <v>6780</v>
      </c>
      <c r="BD1604">
        <v>10250</v>
      </c>
      <c r="BF1604" t="s">
        <v>6779</v>
      </c>
      <c r="BH1604">
        <v>550232</v>
      </c>
      <c r="BM1604">
        <v>326216</v>
      </c>
      <c r="BN1604">
        <v>24732</v>
      </c>
      <c r="BO1604">
        <v>301484</v>
      </c>
      <c r="BU1604">
        <v>18244</v>
      </c>
      <c r="BV1604">
        <v>2734</v>
      </c>
      <c r="BW1604">
        <v>48</v>
      </c>
      <c r="BX1604">
        <v>7282</v>
      </c>
      <c r="BY1604">
        <v>17196</v>
      </c>
      <c r="BZ1604">
        <v>4500645</v>
      </c>
      <c r="CA1604">
        <v>4500645</v>
      </c>
      <c r="CB1604">
        <v>24478</v>
      </c>
      <c r="CC1604">
        <v>4500645</v>
      </c>
      <c r="CD1604">
        <v>216</v>
      </c>
      <c r="CE1604">
        <v>0</v>
      </c>
      <c r="CF1604" t="s">
        <v>6781</v>
      </c>
      <c r="CG1604">
        <v>0</v>
      </c>
      <c r="CH1604">
        <v>0</v>
      </c>
      <c r="CI1604">
        <v>0</v>
      </c>
      <c r="CJ1604">
        <v>0</v>
      </c>
      <c r="CK1604">
        <v>0</v>
      </c>
      <c r="CM1604" t="s">
        <v>6782</v>
      </c>
      <c r="CN1604" t="s">
        <v>368</v>
      </c>
      <c r="CO1604">
        <v>0</v>
      </c>
    </row>
    <row r="1605" spans="1:93" x14ac:dyDescent="0.2">
      <c r="A1605" t="s">
        <v>4253</v>
      </c>
      <c r="B1605" t="s">
        <v>7175</v>
      </c>
      <c r="C1605" s="2">
        <f>P1605/AD1605*1000000</f>
        <v>279.07625758738573</v>
      </c>
      <c r="D1605" s="2">
        <f>LN(C1605)</f>
        <v>5.6314850691609486</v>
      </c>
      <c r="E1605">
        <v>8.3824144706389703</v>
      </c>
      <c r="F1605">
        <v>290.13533300829181</v>
      </c>
      <c r="G1605">
        <v>307.7754146014737</v>
      </c>
      <c r="H1605">
        <v>87.379975533092235</v>
      </c>
      <c r="I1605">
        <v>95.424267446990399</v>
      </c>
      <c r="J1605" t="s">
        <v>732</v>
      </c>
      <c r="K1605" t="s">
        <v>94</v>
      </c>
      <c r="L1605" t="s">
        <v>95</v>
      </c>
      <c r="M1605">
        <v>31.087948900000001</v>
      </c>
      <c r="N1605">
        <v>-95.136718700000003</v>
      </c>
      <c r="O1605">
        <v>163</v>
      </c>
      <c r="P1605">
        <v>4</v>
      </c>
      <c r="Q1605">
        <v>0</v>
      </c>
      <c r="R1605">
        <v>159</v>
      </c>
      <c r="S1605" t="s">
        <v>7176</v>
      </c>
      <c r="T1605">
        <v>46730</v>
      </c>
      <c r="U1605">
        <v>2016</v>
      </c>
      <c r="V1605">
        <v>4.5422877853016998E-2</v>
      </c>
      <c r="W1605">
        <v>15.70036775</v>
      </c>
      <c r="X1605">
        <v>91060</v>
      </c>
      <c r="Y1605">
        <v>8.9220825217963901E-2</v>
      </c>
      <c r="Z1605">
        <v>37389.071428571398</v>
      </c>
      <c r="AA1605">
        <v>0.84881904384524798</v>
      </c>
      <c r="AB1605">
        <v>6.05067997668432E-2</v>
      </c>
      <c r="AC1605">
        <v>0.125168045110231</v>
      </c>
      <c r="AD1605">
        <v>14333</v>
      </c>
      <c r="AE1605">
        <v>1.13448844884489E-3</v>
      </c>
      <c r="AF1605">
        <v>3.08240201401903E-3</v>
      </c>
      <c r="AG1605">
        <v>0.89597804122194502</v>
      </c>
      <c r="AH1605">
        <v>2</v>
      </c>
      <c r="AI1605">
        <v>256757</v>
      </c>
      <c r="AJ1605">
        <v>0.22791588934284171</v>
      </c>
      <c r="AK1605">
        <v>0.17403615091312019</v>
      </c>
      <c r="AL1605">
        <v>0.31021160085216759</v>
      </c>
      <c r="AM1605">
        <v>0.28783635889187048</v>
      </c>
      <c r="AN1605" t="s">
        <v>6777</v>
      </c>
      <c r="AO1605">
        <v>20200818</v>
      </c>
      <c r="AP1605">
        <v>550232</v>
      </c>
      <c r="AQ1605">
        <v>3950413</v>
      </c>
      <c r="AS1605">
        <v>6210</v>
      </c>
      <c r="AU1605">
        <v>2240</v>
      </c>
      <c r="AY1605">
        <v>415903</v>
      </c>
      <c r="AZ1605" t="s">
        <v>362</v>
      </c>
      <c r="BA1605" t="s">
        <v>6778</v>
      </c>
      <c r="BB1605" t="s">
        <v>6779</v>
      </c>
      <c r="BC1605" t="s">
        <v>6780</v>
      </c>
      <c r="BD1605">
        <v>10250</v>
      </c>
      <c r="BF1605" t="s">
        <v>6779</v>
      </c>
      <c r="BH1605">
        <v>550232</v>
      </c>
      <c r="BM1605">
        <v>326216</v>
      </c>
      <c r="BN1605">
        <v>24732</v>
      </c>
      <c r="BO1605">
        <v>301484</v>
      </c>
      <c r="BU1605">
        <v>18244</v>
      </c>
      <c r="BV1605">
        <v>2734</v>
      </c>
      <c r="BW1605">
        <v>48</v>
      </c>
      <c r="BX1605">
        <v>7282</v>
      </c>
      <c r="BY1605">
        <v>17196</v>
      </c>
      <c r="BZ1605">
        <v>4500645</v>
      </c>
      <c r="CA1605">
        <v>4500645</v>
      </c>
      <c r="CB1605">
        <v>24478</v>
      </c>
      <c r="CC1605">
        <v>4500645</v>
      </c>
      <c r="CD1605">
        <v>216</v>
      </c>
      <c r="CE1605">
        <v>0</v>
      </c>
      <c r="CF1605" t="s">
        <v>6781</v>
      </c>
      <c r="CG1605">
        <v>0</v>
      </c>
      <c r="CH1605">
        <v>0</v>
      </c>
      <c r="CI1605">
        <v>0</v>
      </c>
      <c r="CJ1605">
        <v>0</v>
      </c>
      <c r="CK1605">
        <v>0</v>
      </c>
      <c r="CM1605" t="s">
        <v>6782</v>
      </c>
      <c r="CN1605" t="s">
        <v>368</v>
      </c>
      <c r="CO1605">
        <v>0</v>
      </c>
    </row>
    <row r="1606" spans="1:93" x14ac:dyDescent="0.2">
      <c r="A1606" t="s">
        <v>4253</v>
      </c>
      <c r="B1606" t="s">
        <v>7235</v>
      </c>
      <c r="C1606" s="2">
        <f>P1606/AD1606*1000000</f>
        <v>77.302154797564981</v>
      </c>
      <c r="D1606" s="2">
        <f>LN(C1606)</f>
        <v>4.3477218309818912</v>
      </c>
      <c r="E1606">
        <v>7.2974252262508159</v>
      </c>
      <c r="F1606">
        <v>290.14116061871812</v>
      </c>
      <c r="G1606">
        <v>306.99201931834392</v>
      </c>
      <c r="H1606">
        <v>84.97213794505339</v>
      </c>
      <c r="I1606">
        <v>92.113041915327628</v>
      </c>
      <c r="J1606" t="s">
        <v>1983</v>
      </c>
      <c r="K1606" t="s">
        <v>94</v>
      </c>
      <c r="L1606" t="s">
        <v>95</v>
      </c>
      <c r="M1606">
        <v>29.944141550000001</v>
      </c>
      <c r="N1606">
        <v>-98.711358799999999</v>
      </c>
      <c r="O1606">
        <v>185</v>
      </c>
      <c r="P1606">
        <v>4</v>
      </c>
      <c r="Q1606">
        <v>0</v>
      </c>
      <c r="R1606">
        <v>181</v>
      </c>
      <c r="S1606" t="s">
        <v>7236</v>
      </c>
      <c r="T1606">
        <v>48513</v>
      </c>
      <c r="U1606">
        <v>2016</v>
      </c>
      <c r="V1606">
        <v>4.4859505343789997E-2</v>
      </c>
      <c r="W1606">
        <v>156.46311399999999</v>
      </c>
      <c r="X1606">
        <v>296360</v>
      </c>
      <c r="Y1606">
        <v>4.6923082412675702E-3</v>
      </c>
      <c r="Z1606">
        <v>95386.6</v>
      </c>
      <c r="AA1606">
        <v>0.80546467872670702</v>
      </c>
      <c r="AB1606">
        <v>0.191911159691142</v>
      </c>
      <c r="AC1606">
        <v>5.54570270660752E-2</v>
      </c>
      <c r="AD1606">
        <v>51745</v>
      </c>
      <c r="AE1606">
        <v>5.22758615065975E-2</v>
      </c>
      <c r="AF1606">
        <v>3.6178841249379198E-3</v>
      </c>
      <c r="AG1606">
        <v>0.904045486473537</v>
      </c>
      <c r="AH1606">
        <v>4</v>
      </c>
      <c r="AI1606">
        <v>563366</v>
      </c>
      <c r="AJ1606">
        <v>0.16384730352914451</v>
      </c>
      <c r="AK1606">
        <v>0.1999783444510318</v>
      </c>
      <c r="AL1606">
        <v>0.34098081886375819</v>
      </c>
      <c r="AM1606">
        <v>0.2951935331560655</v>
      </c>
      <c r="AN1606" t="s">
        <v>6777</v>
      </c>
      <c r="AO1606">
        <v>20200818</v>
      </c>
      <c r="AP1606">
        <v>550232</v>
      </c>
      <c r="AQ1606">
        <v>3950413</v>
      </c>
      <c r="AS1606">
        <v>6210</v>
      </c>
      <c r="AU1606">
        <v>2240</v>
      </c>
      <c r="AY1606">
        <v>415903</v>
      </c>
      <c r="AZ1606" t="s">
        <v>362</v>
      </c>
      <c r="BA1606" t="s">
        <v>6778</v>
      </c>
      <c r="BB1606" t="s">
        <v>6779</v>
      </c>
      <c r="BC1606" t="s">
        <v>6780</v>
      </c>
      <c r="BD1606">
        <v>10250</v>
      </c>
      <c r="BF1606" t="s">
        <v>6779</v>
      </c>
      <c r="BH1606">
        <v>550232</v>
      </c>
      <c r="BM1606">
        <v>326216</v>
      </c>
      <c r="BN1606">
        <v>24732</v>
      </c>
      <c r="BO1606">
        <v>301484</v>
      </c>
      <c r="BU1606">
        <v>18244</v>
      </c>
      <c r="BV1606">
        <v>2734</v>
      </c>
      <c r="BW1606">
        <v>48</v>
      </c>
      <c r="BX1606">
        <v>7282</v>
      </c>
      <c r="BY1606">
        <v>17196</v>
      </c>
      <c r="BZ1606">
        <v>4500645</v>
      </c>
      <c r="CA1606">
        <v>4500645</v>
      </c>
      <c r="CB1606">
        <v>24478</v>
      </c>
      <c r="CC1606">
        <v>4500645</v>
      </c>
      <c r="CD1606">
        <v>216</v>
      </c>
      <c r="CE1606">
        <v>0</v>
      </c>
      <c r="CF1606" t="s">
        <v>6781</v>
      </c>
      <c r="CG1606">
        <v>0</v>
      </c>
      <c r="CH1606">
        <v>0</v>
      </c>
      <c r="CI1606">
        <v>0</v>
      </c>
      <c r="CJ1606">
        <v>0</v>
      </c>
      <c r="CK1606">
        <v>0</v>
      </c>
      <c r="CM1606" t="s">
        <v>6782</v>
      </c>
      <c r="CN1606" t="s">
        <v>368</v>
      </c>
      <c r="CO1606">
        <v>0</v>
      </c>
    </row>
    <row r="1607" spans="1:93" x14ac:dyDescent="0.2">
      <c r="A1607" t="s">
        <v>4253</v>
      </c>
      <c r="B1607" t="s">
        <v>7296</v>
      </c>
      <c r="C1607" s="2">
        <f>P1607/AD1607*1000000</f>
        <v>676.7044493317544</v>
      </c>
      <c r="D1607" s="2">
        <f>LN(C1607)</f>
        <v>6.5172346182597956</v>
      </c>
      <c r="E1607">
        <v>5.2559986499684266</v>
      </c>
      <c r="F1607">
        <v>287.24991921274318</v>
      </c>
      <c r="G1607">
        <v>306.8088831449374</v>
      </c>
      <c r="H1607">
        <v>76.620315152247514</v>
      </c>
      <c r="I1607">
        <v>79.070700718689295</v>
      </c>
      <c r="J1607" t="s">
        <v>7297</v>
      </c>
      <c r="K1607" t="s">
        <v>94</v>
      </c>
      <c r="L1607" t="s">
        <v>95</v>
      </c>
      <c r="M1607">
        <v>33.176577049999999</v>
      </c>
      <c r="N1607">
        <v>-101.8162849</v>
      </c>
      <c r="O1607">
        <v>74</v>
      </c>
      <c r="P1607">
        <v>4</v>
      </c>
      <c r="Q1607">
        <v>0</v>
      </c>
      <c r="R1607">
        <v>70</v>
      </c>
      <c r="S1607" t="s">
        <v>7298</v>
      </c>
      <c r="T1607">
        <v>50123</v>
      </c>
      <c r="U1607">
        <v>2016</v>
      </c>
      <c r="V1607">
        <v>0.165542894342536</v>
      </c>
      <c r="W1607">
        <v>7.6262429999999997</v>
      </c>
      <c r="X1607">
        <v>74800</v>
      </c>
      <c r="Y1607">
        <v>1.4120524794307299E-2</v>
      </c>
      <c r="Z1607">
        <v>41661.666666666701</v>
      </c>
      <c r="AA1607">
        <v>0.72654206910980201</v>
      </c>
      <c r="AB1607">
        <v>0.48711290183195499</v>
      </c>
      <c r="AC1607">
        <v>0.33323223193333701</v>
      </c>
      <c r="AD1607">
        <v>5911</v>
      </c>
      <c r="AE1607">
        <v>4.16169750527038E-3</v>
      </c>
      <c r="AF1607">
        <v>8.4440208426109897E-3</v>
      </c>
      <c r="AG1607">
        <v>0.83989423697458199</v>
      </c>
      <c r="AH1607">
        <v>1</v>
      </c>
      <c r="AI1607">
        <v>109074</v>
      </c>
      <c r="AJ1607">
        <v>0.1538955204723399</v>
      </c>
      <c r="AK1607">
        <v>0.22970643783119721</v>
      </c>
      <c r="AL1607">
        <v>0.36886884133707393</v>
      </c>
      <c r="AM1607">
        <v>0.24752920035938911</v>
      </c>
      <c r="AN1607" t="s">
        <v>6777</v>
      </c>
      <c r="AO1607">
        <v>20200818</v>
      </c>
      <c r="AP1607">
        <v>550232</v>
      </c>
      <c r="AQ1607">
        <v>3950413</v>
      </c>
      <c r="AS1607">
        <v>6210</v>
      </c>
      <c r="AU1607">
        <v>2240</v>
      </c>
      <c r="AY1607">
        <v>415903</v>
      </c>
      <c r="AZ1607" t="s">
        <v>362</v>
      </c>
      <c r="BA1607" t="s">
        <v>6778</v>
      </c>
      <c r="BB1607" t="s">
        <v>6779</v>
      </c>
      <c r="BC1607" t="s">
        <v>6780</v>
      </c>
      <c r="BD1607">
        <v>10250</v>
      </c>
      <c r="BF1607" t="s">
        <v>6779</v>
      </c>
      <c r="BH1607">
        <v>550232</v>
      </c>
      <c r="BM1607">
        <v>326216</v>
      </c>
      <c r="BN1607">
        <v>24732</v>
      </c>
      <c r="BO1607">
        <v>301484</v>
      </c>
      <c r="BU1607">
        <v>18244</v>
      </c>
      <c r="BV1607">
        <v>2734</v>
      </c>
      <c r="BW1607">
        <v>48</v>
      </c>
      <c r="BX1607">
        <v>7282</v>
      </c>
      <c r="BY1607">
        <v>17196</v>
      </c>
      <c r="BZ1607">
        <v>4500645</v>
      </c>
      <c r="CA1607">
        <v>4500645</v>
      </c>
      <c r="CB1607">
        <v>24478</v>
      </c>
      <c r="CC1607">
        <v>4500645</v>
      </c>
      <c r="CD1607">
        <v>216</v>
      </c>
      <c r="CE1607">
        <v>0</v>
      </c>
      <c r="CF1607" t="s">
        <v>6781</v>
      </c>
      <c r="CG1607">
        <v>0</v>
      </c>
      <c r="CH1607">
        <v>0</v>
      </c>
      <c r="CI1607">
        <v>0</v>
      </c>
      <c r="CJ1607">
        <v>0</v>
      </c>
      <c r="CK1607">
        <v>0</v>
      </c>
      <c r="CM1607" t="s">
        <v>6782</v>
      </c>
      <c r="CN1607" t="s">
        <v>368</v>
      </c>
      <c r="CO1607">
        <v>0</v>
      </c>
    </row>
    <row r="1608" spans="1:93" x14ac:dyDescent="0.2">
      <c r="A1608" t="s">
        <v>4253</v>
      </c>
      <c r="B1608" t="s">
        <v>7353</v>
      </c>
      <c r="C1608" s="2">
        <f>P1608/AD1608*1000000</f>
        <v>393.27499754203126</v>
      </c>
      <c r="D1608" s="2">
        <f>LN(C1608)</f>
        <v>5.9745091064585685</v>
      </c>
      <c r="E1608">
        <v>8.9803054229143218</v>
      </c>
      <c r="F1608">
        <v>290.02214836046329</v>
      </c>
      <c r="G1608">
        <v>307.00738775357991</v>
      </c>
      <c r="H1608">
        <v>90.268211874968699</v>
      </c>
      <c r="I1608">
        <v>97.422174633595318</v>
      </c>
      <c r="J1608" t="s">
        <v>513</v>
      </c>
      <c r="K1608" t="s">
        <v>94</v>
      </c>
      <c r="L1608" t="s">
        <v>95</v>
      </c>
      <c r="M1608">
        <v>30.785489819999999</v>
      </c>
      <c r="N1608">
        <v>-93.744088129999994</v>
      </c>
      <c r="O1608">
        <v>124</v>
      </c>
      <c r="P1608">
        <v>4</v>
      </c>
      <c r="Q1608">
        <v>0</v>
      </c>
      <c r="R1608">
        <v>120</v>
      </c>
      <c r="S1608" t="s">
        <v>7354</v>
      </c>
      <c r="T1608">
        <v>46827</v>
      </c>
      <c r="U1608">
        <v>2016</v>
      </c>
      <c r="V1608">
        <v>7.8231092523920701E-2</v>
      </c>
      <c r="W1608">
        <v>19.487785333333299</v>
      </c>
      <c r="X1608">
        <v>66183.333333333299</v>
      </c>
      <c r="Y1608">
        <v>0.341992742390476</v>
      </c>
      <c r="Z1608">
        <v>37161.166666666701</v>
      </c>
      <c r="AA1608">
        <v>0.75717739069769496</v>
      </c>
      <c r="AB1608">
        <v>2.3812175882183501E-2</v>
      </c>
      <c r="AC1608">
        <v>0.22229831705853201</v>
      </c>
      <c r="AD1608">
        <v>10171</v>
      </c>
      <c r="AE1608">
        <v>0</v>
      </c>
      <c r="AF1608">
        <v>3.8401417161142998E-3</v>
      </c>
      <c r="AG1608">
        <v>0.64681838641711897</v>
      </c>
      <c r="AH1608">
        <v>2</v>
      </c>
      <c r="AI1608">
        <v>261349</v>
      </c>
      <c r="AJ1608">
        <v>0.1565492884992864</v>
      </c>
      <c r="AK1608">
        <v>0.19064163245315649</v>
      </c>
      <c r="AL1608">
        <v>0.38069018821575751</v>
      </c>
      <c r="AM1608">
        <v>0.27211889083179958</v>
      </c>
      <c r="AN1608" t="s">
        <v>6777</v>
      </c>
      <c r="AO1608">
        <v>20200818</v>
      </c>
      <c r="AP1608">
        <v>550232</v>
      </c>
      <c r="AQ1608">
        <v>3950413</v>
      </c>
      <c r="AS1608">
        <v>6210</v>
      </c>
      <c r="AU1608">
        <v>2240</v>
      </c>
      <c r="AY1608">
        <v>415903</v>
      </c>
      <c r="AZ1608" t="s">
        <v>362</v>
      </c>
      <c r="BA1608" t="s">
        <v>6778</v>
      </c>
      <c r="BB1608" t="s">
        <v>6779</v>
      </c>
      <c r="BC1608" t="s">
        <v>6780</v>
      </c>
      <c r="BD1608">
        <v>10250</v>
      </c>
      <c r="BF1608" t="s">
        <v>6779</v>
      </c>
      <c r="BH1608">
        <v>550232</v>
      </c>
      <c r="BM1608">
        <v>326216</v>
      </c>
      <c r="BN1608">
        <v>24732</v>
      </c>
      <c r="BO1608">
        <v>301484</v>
      </c>
      <c r="BU1608">
        <v>18244</v>
      </c>
      <c r="BV1608">
        <v>2734</v>
      </c>
      <c r="BW1608">
        <v>48</v>
      </c>
      <c r="BX1608">
        <v>7282</v>
      </c>
      <c r="BY1608">
        <v>17196</v>
      </c>
      <c r="BZ1608">
        <v>4500645</v>
      </c>
      <c r="CA1608">
        <v>4500645</v>
      </c>
      <c r="CB1608">
        <v>24478</v>
      </c>
      <c r="CC1608">
        <v>4500645</v>
      </c>
      <c r="CD1608">
        <v>216</v>
      </c>
      <c r="CE1608">
        <v>0</v>
      </c>
      <c r="CF1608" t="s">
        <v>6781</v>
      </c>
      <c r="CG1608">
        <v>0</v>
      </c>
      <c r="CH1608">
        <v>0</v>
      </c>
      <c r="CI1608">
        <v>0</v>
      </c>
      <c r="CJ1608">
        <v>0</v>
      </c>
      <c r="CK1608">
        <v>0</v>
      </c>
      <c r="CM1608" t="s">
        <v>6782</v>
      </c>
      <c r="CN1608" t="s">
        <v>368</v>
      </c>
      <c r="CO1608">
        <v>0</v>
      </c>
    </row>
    <row r="1609" spans="1:93" x14ac:dyDescent="0.2">
      <c r="A1609" t="s">
        <v>4253</v>
      </c>
      <c r="B1609" t="s">
        <v>7386</v>
      </c>
      <c r="C1609" s="2">
        <f>P1609/AD1609*1000000</f>
        <v>561.48231330713088</v>
      </c>
      <c r="D1609" s="2">
        <f>LN(C1609)</f>
        <v>6.3305802746746123</v>
      </c>
      <c r="E1609">
        <v>8.0672461471163093</v>
      </c>
      <c r="F1609">
        <v>290.53548429730068</v>
      </c>
      <c r="G1609">
        <v>306.84116991692792</v>
      </c>
      <c r="H1609">
        <v>69.011477351513022</v>
      </c>
      <c r="I1609">
        <v>71.507869067834065</v>
      </c>
      <c r="J1609" t="s">
        <v>7387</v>
      </c>
      <c r="K1609" t="s">
        <v>94</v>
      </c>
      <c r="L1609" t="s">
        <v>95</v>
      </c>
      <c r="M1609">
        <v>29.999544019999998</v>
      </c>
      <c r="N1609">
        <v>-104.24080789999999</v>
      </c>
      <c r="O1609">
        <v>49</v>
      </c>
      <c r="P1609">
        <v>4</v>
      </c>
      <c r="Q1609">
        <v>0</v>
      </c>
      <c r="R1609">
        <v>45</v>
      </c>
      <c r="S1609" t="s">
        <v>7388</v>
      </c>
      <c r="T1609">
        <v>50609</v>
      </c>
      <c r="U1609">
        <v>2016</v>
      </c>
      <c r="V1609">
        <v>0.48749351613277497</v>
      </c>
      <c r="W1609">
        <v>3.9650364333333301</v>
      </c>
      <c r="X1609">
        <v>57762.745098039202</v>
      </c>
      <c r="Y1609">
        <v>0</v>
      </c>
      <c r="Z1609">
        <v>29805</v>
      </c>
      <c r="AA1609">
        <v>0.45149823413610801</v>
      </c>
      <c r="AB1609">
        <v>0.85173781322365005</v>
      </c>
      <c r="AC1609">
        <v>0.71448131955077598</v>
      </c>
      <c r="AD1609">
        <v>7124</v>
      </c>
      <c r="AE1609">
        <v>2.50846788268482E-2</v>
      </c>
      <c r="AF1609">
        <v>1.10402642165554E-2</v>
      </c>
      <c r="AG1609">
        <v>0.951672237684558</v>
      </c>
      <c r="AH1609">
        <v>1</v>
      </c>
      <c r="AI1609">
        <v>134341</v>
      </c>
      <c r="AJ1609">
        <v>0.17347645171615519</v>
      </c>
      <c r="AK1609">
        <v>0.24266605131717051</v>
      </c>
      <c r="AL1609">
        <v>0.3630090590363329</v>
      </c>
      <c r="AM1609">
        <v>0.22084843793034151</v>
      </c>
      <c r="AN1609" t="s">
        <v>6777</v>
      </c>
      <c r="AO1609">
        <v>20200818</v>
      </c>
      <c r="AP1609">
        <v>550232</v>
      </c>
      <c r="AQ1609">
        <v>3950413</v>
      </c>
      <c r="AS1609">
        <v>6210</v>
      </c>
      <c r="AU1609">
        <v>2240</v>
      </c>
      <c r="AY1609">
        <v>415903</v>
      </c>
      <c r="AZ1609" t="s">
        <v>362</v>
      </c>
      <c r="BA1609" t="s">
        <v>6778</v>
      </c>
      <c r="BB1609" t="s">
        <v>6779</v>
      </c>
      <c r="BC1609" t="s">
        <v>6780</v>
      </c>
      <c r="BD1609">
        <v>10250</v>
      </c>
      <c r="BF1609" t="s">
        <v>6779</v>
      </c>
      <c r="BH1609">
        <v>550232</v>
      </c>
      <c r="BM1609">
        <v>326216</v>
      </c>
      <c r="BN1609">
        <v>24732</v>
      </c>
      <c r="BO1609">
        <v>301484</v>
      </c>
      <c r="BU1609">
        <v>18244</v>
      </c>
      <c r="BV1609">
        <v>2734</v>
      </c>
      <c r="BW1609">
        <v>48</v>
      </c>
      <c r="BX1609">
        <v>7282</v>
      </c>
      <c r="BY1609">
        <v>17196</v>
      </c>
      <c r="BZ1609">
        <v>4500645</v>
      </c>
      <c r="CA1609">
        <v>4500645</v>
      </c>
      <c r="CB1609">
        <v>24478</v>
      </c>
      <c r="CC1609">
        <v>4500645</v>
      </c>
      <c r="CD1609">
        <v>216</v>
      </c>
      <c r="CE1609">
        <v>0</v>
      </c>
      <c r="CF1609" t="s">
        <v>6781</v>
      </c>
      <c r="CG1609">
        <v>0</v>
      </c>
      <c r="CH1609">
        <v>0</v>
      </c>
      <c r="CI1609">
        <v>0</v>
      </c>
      <c r="CJ1609">
        <v>0</v>
      </c>
      <c r="CK1609">
        <v>0</v>
      </c>
      <c r="CM1609" t="s">
        <v>6782</v>
      </c>
      <c r="CN1609" t="s">
        <v>368</v>
      </c>
      <c r="CO1609">
        <v>0</v>
      </c>
    </row>
    <row r="1610" spans="1:93" x14ac:dyDescent="0.2">
      <c r="A1610" t="s">
        <v>7447</v>
      </c>
      <c r="B1610" t="s">
        <v>7455</v>
      </c>
      <c r="C1610" s="2">
        <f>P1610/AD1610*1000000</f>
        <v>149.55507365587377</v>
      </c>
      <c r="D1610" s="2">
        <f>LN(C1610)</f>
        <v>5.0076647106514232</v>
      </c>
      <c r="E1610">
        <v>4.4777530439292894</v>
      </c>
      <c r="F1610">
        <v>273.75794331736819</v>
      </c>
      <c r="G1610">
        <v>296.72903893354157</v>
      </c>
      <c r="H1610">
        <v>82.804188222817544</v>
      </c>
      <c r="I1610">
        <v>58.843885465436827</v>
      </c>
      <c r="J1610" t="s">
        <v>7456</v>
      </c>
      <c r="K1610" t="s">
        <v>94</v>
      </c>
      <c r="L1610" t="s">
        <v>95</v>
      </c>
      <c r="M1610">
        <v>40.331102360000003</v>
      </c>
      <c r="N1610">
        <v>-111.1691419</v>
      </c>
      <c r="O1610">
        <v>600</v>
      </c>
      <c r="P1610">
        <v>4</v>
      </c>
      <c r="Q1610">
        <v>0</v>
      </c>
      <c r="R1610">
        <v>596</v>
      </c>
      <c r="S1610" t="s">
        <v>7457</v>
      </c>
      <c r="T1610">
        <v>53165</v>
      </c>
      <c r="U1610">
        <v>2016</v>
      </c>
      <c r="V1610">
        <v>3.9278326821420302E-2</v>
      </c>
      <c r="W1610">
        <v>44.8374776666667</v>
      </c>
      <c r="X1610">
        <v>345033.33333333302</v>
      </c>
      <c r="Y1610">
        <v>1.36396961946017E-3</v>
      </c>
      <c r="Z1610">
        <v>73163.333333333299</v>
      </c>
      <c r="AA1610">
        <v>0.81340900078588596</v>
      </c>
      <c r="AB1610">
        <v>9.3394300813831196E-2</v>
      </c>
      <c r="AC1610">
        <v>9.8290098342945095E-2</v>
      </c>
      <c r="AD1610">
        <v>26746</v>
      </c>
      <c r="AE1610">
        <v>5.6344026805329296E-3</v>
      </c>
      <c r="AF1610">
        <v>9.1285441570647299E-4</v>
      </c>
      <c r="AG1610">
        <v>0.978519872438398</v>
      </c>
      <c r="AH1610">
        <v>3</v>
      </c>
      <c r="AI1610">
        <v>393079</v>
      </c>
      <c r="AJ1610">
        <v>8.6094652728840773E-2</v>
      </c>
      <c r="AK1610">
        <v>0.28366562446734628</v>
      </c>
      <c r="AL1610">
        <v>0.41636668455959241</v>
      </c>
      <c r="AM1610">
        <v>0.2138730382442206</v>
      </c>
      <c r="AN1610" t="s">
        <v>7450</v>
      </c>
      <c r="AO1610">
        <v>20200818</v>
      </c>
      <c r="AP1610">
        <v>47157</v>
      </c>
      <c r="AQ1610">
        <v>559359</v>
      </c>
      <c r="AS1610">
        <v>183</v>
      </c>
      <c r="AT1610">
        <v>2804</v>
      </c>
      <c r="AU1610">
        <v>61</v>
      </c>
      <c r="AV1610">
        <v>718</v>
      </c>
      <c r="AX1610">
        <v>288</v>
      </c>
      <c r="AY1610">
        <v>38555</v>
      </c>
      <c r="AZ1610" t="s">
        <v>308</v>
      </c>
      <c r="BA1610" t="s">
        <v>7451</v>
      </c>
      <c r="BB1610" t="s">
        <v>7452</v>
      </c>
      <c r="BC1610" t="s">
        <v>7453</v>
      </c>
      <c r="BD1610">
        <v>369</v>
      </c>
      <c r="BE1610">
        <v>2804</v>
      </c>
      <c r="BF1610" t="s">
        <v>7452</v>
      </c>
      <c r="BH1610">
        <v>47157</v>
      </c>
      <c r="BL1610">
        <v>606516</v>
      </c>
      <c r="BW1610">
        <v>49</v>
      </c>
      <c r="BX1610">
        <v>263</v>
      </c>
      <c r="BY1610">
        <v>4458</v>
      </c>
      <c r="BZ1610">
        <v>606516</v>
      </c>
      <c r="CA1610">
        <v>606516</v>
      </c>
      <c r="CB1610">
        <v>4721</v>
      </c>
      <c r="CC1610">
        <v>606516</v>
      </c>
      <c r="CD1610">
        <v>5</v>
      </c>
      <c r="CE1610">
        <v>22</v>
      </c>
      <c r="CF1610" t="s">
        <v>7454</v>
      </c>
      <c r="CG1610">
        <v>0</v>
      </c>
      <c r="CH1610">
        <v>0</v>
      </c>
      <c r="CI1610">
        <v>0</v>
      </c>
      <c r="CJ1610">
        <v>0</v>
      </c>
      <c r="CK1610">
        <v>0</v>
      </c>
      <c r="CM1610" t="s">
        <v>7447</v>
      </c>
      <c r="CN1610" t="s">
        <v>368</v>
      </c>
      <c r="CO1610">
        <v>0</v>
      </c>
    </row>
    <row r="1611" spans="1:93" x14ac:dyDescent="0.2">
      <c r="A1611" t="s">
        <v>7558</v>
      </c>
      <c r="B1611" t="s">
        <v>7589</v>
      </c>
      <c r="C1611" s="2">
        <f>P1611/AD1611*1000000</f>
        <v>158.22784810126583</v>
      </c>
      <c r="D1611" s="2">
        <f>LN(C1611)</f>
        <v>5.0640360708233709</v>
      </c>
      <c r="E1611">
        <v>10.455175285782881</v>
      </c>
      <c r="F1611">
        <v>281.87770472040381</v>
      </c>
      <c r="G1611">
        <v>303.70018543070029</v>
      </c>
      <c r="H1611">
        <v>79.7826572916467</v>
      </c>
      <c r="I1611">
        <v>90.768962615228091</v>
      </c>
      <c r="J1611" t="s">
        <v>7590</v>
      </c>
      <c r="K1611" t="s">
        <v>94</v>
      </c>
      <c r="L1611" t="s">
        <v>95</v>
      </c>
      <c r="M1611">
        <v>38.268185019999997</v>
      </c>
      <c r="N1611">
        <v>-77.158527680000006</v>
      </c>
      <c r="O1611">
        <v>170</v>
      </c>
      <c r="P1611">
        <v>4</v>
      </c>
      <c r="Q1611">
        <v>0</v>
      </c>
      <c r="R1611">
        <v>166</v>
      </c>
      <c r="S1611" t="s">
        <v>7591</v>
      </c>
      <c r="T1611">
        <v>6166</v>
      </c>
      <c r="U1611">
        <v>2016</v>
      </c>
      <c r="V1611">
        <v>2.5782055689240298E-2</v>
      </c>
      <c r="W1611">
        <v>136.24529999999999</v>
      </c>
      <c r="X1611">
        <v>171351.640269767</v>
      </c>
      <c r="Y1611">
        <v>0.16667659497551701</v>
      </c>
      <c r="Z1611">
        <v>72428.5</v>
      </c>
      <c r="AA1611">
        <v>0.37278696212920698</v>
      </c>
      <c r="AB1611">
        <v>7.1215467370758997E-2</v>
      </c>
      <c r="AC1611">
        <v>8.1441922563418007E-2</v>
      </c>
      <c r="AD1611">
        <v>25280</v>
      </c>
      <c r="AE1611">
        <v>9.6361537614712001E-3</v>
      </c>
      <c r="AF1611">
        <v>1.25374100137507E-3</v>
      </c>
      <c r="AG1611">
        <v>0.75246222059475898</v>
      </c>
      <c r="AH1611">
        <v>4</v>
      </c>
      <c r="AI1611">
        <v>390672</v>
      </c>
      <c r="AJ1611">
        <v>0.1040463611418274</v>
      </c>
      <c r="AK1611">
        <v>0.2261743866977925</v>
      </c>
      <c r="AL1611">
        <v>0.41077169594954333</v>
      </c>
      <c r="AM1611">
        <v>0.25900755621083671</v>
      </c>
      <c r="AN1611" t="s">
        <v>7562</v>
      </c>
      <c r="AO1611">
        <v>20200818</v>
      </c>
      <c r="AP1611">
        <v>108282</v>
      </c>
      <c r="AQ1611">
        <v>1282023</v>
      </c>
      <c r="AR1611">
        <v>381</v>
      </c>
      <c r="AS1611">
        <v>1253</v>
      </c>
      <c r="AT1611">
        <v>15163</v>
      </c>
      <c r="AU1611">
        <v>300</v>
      </c>
      <c r="AW1611">
        <v>163</v>
      </c>
      <c r="AY1611">
        <v>13910</v>
      </c>
      <c r="AZ1611" t="s">
        <v>308</v>
      </c>
      <c r="BA1611" t="s">
        <v>3649</v>
      </c>
      <c r="BB1611" t="s">
        <v>3650</v>
      </c>
      <c r="BC1611" t="s">
        <v>3651</v>
      </c>
      <c r="BD1611">
        <v>2396</v>
      </c>
      <c r="BE1611">
        <v>15163</v>
      </c>
      <c r="BF1611" t="s">
        <v>3650</v>
      </c>
      <c r="BH1611">
        <v>103809</v>
      </c>
      <c r="BI1611">
        <v>2278</v>
      </c>
      <c r="BJ1611">
        <v>118</v>
      </c>
      <c r="BK1611">
        <v>1385832</v>
      </c>
      <c r="BM1611">
        <v>116212</v>
      </c>
      <c r="BW1611">
        <v>51</v>
      </c>
      <c r="BX1611">
        <v>861</v>
      </c>
      <c r="BY1611">
        <v>16002</v>
      </c>
      <c r="BZ1611">
        <v>1390686</v>
      </c>
      <c r="CA1611">
        <v>1390305</v>
      </c>
      <c r="CB1611">
        <v>16863</v>
      </c>
      <c r="CC1611">
        <v>1390305</v>
      </c>
      <c r="CD1611">
        <v>11</v>
      </c>
      <c r="CE1611">
        <v>163</v>
      </c>
      <c r="CF1611" t="s">
        <v>7563</v>
      </c>
      <c r="CG1611">
        <v>0</v>
      </c>
      <c r="CH1611">
        <v>0</v>
      </c>
      <c r="CI1611">
        <v>0</v>
      </c>
      <c r="CJ1611">
        <v>0</v>
      </c>
      <c r="CK1611">
        <v>0</v>
      </c>
      <c r="CM1611" t="s">
        <v>7564</v>
      </c>
      <c r="CN1611" t="s">
        <v>2495</v>
      </c>
      <c r="CO1611">
        <v>156</v>
      </c>
    </row>
    <row r="1612" spans="1:93" x14ac:dyDescent="0.2">
      <c r="A1612" t="s">
        <v>7558</v>
      </c>
      <c r="B1612" t="s">
        <v>7677</v>
      </c>
      <c r="C1612" s="2">
        <f>P1612/AD1612*1000000</f>
        <v>189.29534806682128</v>
      </c>
      <c r="D1612" s="2">
        <f>LN(C1612)</f>
        <v>5.2433084835172377</v>
      </c>
      <c r="E1612">
        <v>9.1040792773646668</v>
      </c>
      <c r="F1612">
        <v>279.41418775792772</v>
      </c>
      <c r="G1612">
        <v>300.93147953090642</v>
      </c>
      <c r="H1612">
        <v>86.018039640091175</v>
      </c>
      <c r="I1612">
        <v>94.150237680400679</v>
      </c>
      <c r="J1612" t="s">
        <v>5163</v>
      </c>
      <c r="K1612" t="s">
        <v>94</v>
      </c>
      <c r="L1612" t="s">
        <v>95</v>
      </c>
      <c r="M1612">
        <v>37.786360739999999</v>
      </c>
      <c r="N1612">
        <v>-80.002224979999994</v>
      </c>
      <c r="O1612">
        <v>59</v>
      </c>
      <c r="P1612">
        <v>4</v>
      </c>
      <c r="Q1612">
        <v>0</v>
      </c>
      <c r="R1612">
        <v>55</v>
      </c>
      <c r="S1612" t="s">
        <v>7678</v>
      </c>
      <c r="T1612">
        <v>7850</v>
      </c>
      <c r="U1612">
        <v>2016</v>
      </c>
      <c r="V1612">
        <v>0.21945685362123801</v>
      </c>
      <c r="W1612">
        <v>361.94516199999998</v>
      </c>
      <c r="X1612">
        <v>91777.333333333401</v>
      </c>
      <c r="Y1612">
        <v>5.4957358016720498E-2</v>
      </c>
      <c r="Z1612">
        <v>36467</v>
      </c>
      <c r="AA1612">
        <v>0.79375925262831704</v>
      </c>
      <c r="AB1612">
        <v>7.5457322839008398E-3</v>
      </c>
      <c r="AC1612">
        <v>0.40960616288470703</v>
      </c>
      <c r="AD1612">
        <v>21131</v>
      </c>
      <c r="AE1612">
        <v>1.2207020112559501E-3</v>
      </c>
      <c r="AF1612">
        <v>1.27388535031847E-3</v>
      </c>
      <c r="AG1612">
        <v>0.90684022981975398</v>
      </c>
      <c r="AH1612">
        <v>4</v>
      </c>
      <c r="AI1612">
        <v>287719</v>
      </c>
      <c r="AJ1612">
        <v>0.20016057333717971</v>
      </c>
      <c r="AK1612">
        <v>0.17068737205398321</v>
      </c>
      <c r="AL1612">
        <v>0.33398211449365528</v>
      </c>
      <c r="AM1612">
        <v>0.29516994011518177</v>
      </c>
      <c r="AN1612" t="s">
        <v>7562</v>
      </c>
      <c r="AO1612">
        <v>20200818</v>
      </c>
      <c r="AP1612">
        <v>108282</v>
      </c>
      <c r="AQ1612">
        <v>1282023</v>
      </c>
      <c r="AR1612">
        <v>381</v>
      </c>
      <c r="AS1612">
        <v>1253</v>
      </c>
      <c r="AT1612">
        <v>15163</v>
      </c>
      <c r="AU1612">
        <v>300</v>
      </c>
      <c r="AW1612">
        <v>163</v>
      </c>
      <c r="AY1612">
        <v>13910</v>
      </c>
      <c r="AZ1612" t="s">
        <v>308</v>
      </c>
      <c r="BA1612" t="s">
        <v>3649</v>
      </c>
      <c r="BB1612" t="s">
        <v>3650</v>
      </c>
      <c r="BC1612" t="s">
        <v>3651</v>
      </c>
      <c r="BD1612">
        <v>2396</v>
      </c>
      <c r="BE1612">
        <v>15163</v>
      </c>
      <c r="BF1612" t="s">
        <v>3650</v>
      </c>
      <c r="BH1612">
        <v>103809</v>
      </c>
      <c r="BI1612">
        <v>2278</v>
      </c>
      <c r="BJ1612">
        <v>118</v>
      </c>
      <c r="BK1612">
        <v>1385832</v>
      </c>
      <c r="BM1612">
        <v>116212</v>
      </c>
      <c r="BW1612">
        <v>51</v>
      </c>
      <c r="BX1612">
        <v>861</v>
      </c>
      <c r="BY1612">
        <v>16002</v>
      </c>
      <c r="BZ1612">
        <v>1390686</v>
      </c>
      <c r="CA1612">
        <v>1390305</v>
      </c>
      <c r="CB1612">
        <v>16863</v>
      </c>
      <c r="CC1612">
        <v>1390305</v>
      </c>
      <c r="CD1612">
        <v>11</v>
      </c>
      <c r="CE1612">
        <v>163</v>
      </c>
      <c r="CF1612" t="s">
        <v>7563</v>
      </c>
      <c r="CG1612">
        <v>0</v>
      </c>
      <c r="CH1612">
        <v>0</v>
      </c>
      <c r="CI1612">
        <v>0</v>
      </c>
      <c r="CJ1612">
        <v>0</v>
      </c>
      <c r="CK1612">
        <v>0</v>
      </c>
      <c r="CM1612" t="s">
        <v>7564</v>
      </c>
      <c r="CN1612" t="s">
        <v>2495</v>
      </c>
      <c r="CO1612">
        <v>156</v>
      </c>
    </row>
    <row r="1613" spans="1:93" x14ac:dyDescent="0.2">
      <c r="A1613" t="s">
        <v>7558</v>
      </c>
      <c r="B1613" t="s">
        <v>7691</v>
      </c>
      <c r="C1613" s="2">
        <f>P1613/AD1613*1000000</f>
        <v>32.105047716127167</v>
      </c>
      <c r="D1613" s="2">
        <f>LN(C1613)</f>
        <v>3.4690132674971164</v>
      </c>
      <c r="E1613">
        <v>8.1565141318506171</v>
      </c>
      <c r="F1613">
        <v>279.64917028271338</v>
      </c>
      <c r="G1613">
        <v>301.13495096410929</v>
      </c>
      <c r="H1613">
        <v>84.959318825057025</v>
      </c>
      <c r="I1613">
        <v>94.275352868828065</v>
      </c>
      <c r="J1613" t="s">
        <v>7692</v>
      </c>
      <c r="K1613" t="s">
        <v>94</v>
      </c>
      <c r="L1613" t="s">
        <v>95</v>
      </c>
      <c r="M1613">
        <v>38.164045860000002</v>
      </c>
      <c r="N1613">
        <v>-79.124616140000001</v>
      </c>
      <c r="O1613">
        <v>315</v>
      </c>
      <c r="P1613">
        <v>4</v>
      </c>
      <c r="Q1613">
        <v>0</v>
      </c>
      <c r="R1613">
        <v>311</v>
      </c>
      <c r="S1613" t="s">
        <v>7693</v>
      </c>
      <c r="T1613">
        <v>6388</v>
      </c>
      <c r="U1613">
        <v>2016</v>
      </c>
      <c r="V1613">
        <v>6.0763993184384697E-2</v>
      </c>
      <c r="W1613">
        <v>131.61960085000001</v>
      </c>
      <c r="X1613">
        <v>192770.66666666701</v>
      </c>
      <c r="Y1613">
        <v>3.9237279673645299E-2</v>
      </c>
      <c r="Z1613">
        <v>54932.25</v>
      </c>
      <c r="AA1613">
        <v>0.79259939319379202</v>
      </c>
      <c r="AB1613">
        <v>2.7544114490754501E-2</v>
      </c>
      <c r="AC1613">
        <v>0.19847510361845999</v>
      </c>
      <c r="AD1613">
        <v>124591</v>
      </c>
      <c r="AE1613">
        <v>3.5130049720014001E-3</v>
      </c>
      <c r="AF1613">
        <v>1.3978259818147999E-3</v>
      </c>
      <c r="AG1613">
        <v>0.93415958243585895</v>
      </c>
      <c r="AH1613">
        <v>4</v>
      </c>
      <c r="AI1613">
        <v>1281408</v>
      </c>
      <c r="AJ1613">
        <v>0.1579723241933873</v>
      </c>
      <c r="AK1613">
        <v>0.17761009764259311</v>
      </c>
      <c r="AL1613">
        <v>0.37161153980621309</v>
      </c>
      <c r="AM1613">
        <v>0.29280603835780639</v>
      </c>
      <c r="AN1613" t="s">
        <v>7562</v>
      </c>
      <c r="AO1613">
        <v>20200818</v>
      </c>
      <c r="AP1613">
        <v>108282</v>
      </c>
      <c r="AQ1613">
        <v>1282023</v>
      </c>
      <c r="AR1613">
        <v>381</v>
      </c>
      <c r="AS1613">
        <v>1253</v>
      </c>
      <c r="AT1613">
        <v>15163</v>
      </c>
      <c r="AU1613">
        <v>300</v>
      </c>
      <c r="AW1613">
        <v>163</v>
      </c>
      <c r="AY1613">
        <v>13910</v>
      </c>
      <c r="AZ1613" t="s">
        <v>308</v>
      </c>
      <c r="BA1613" t="s">
        <v>3649</v>
      </c>
      <c r="BB1613" t="s">
        <v>3650</v>
      </c>
      <c r="BC1613" t="s">
        <v>3651</v>
      </c>
      <c r="BD1613">
        <v>2396</v>
      </c>
      <c r="BE1613">
        <v>15163</v>
      </c>
      <c r="BF1613" t="s">
        <v>3650</v>
      </c>
      <c r="BH1613">
        <v>103809</v>
      </c>
      <c r="BI1613">
        <v>2278</v>
      </c>
      <c r="BJ1613">
        <v>118</v>
      </c>
      <c r="BK1613">
        <v>1385832</v>
      </c>
      <c r="BM1613">
        <v>116212</v>
      </c>
      <c r="BW1613">
        <v>51</v>
      </c>
      <c r="BX1613">
        <v>861</v>
      </c>
      <c r="BY1613">
        <v>16002</v>
      </c>
      <c r="BZ1613">
        <v>1390686</v>
      </c>
      <c r="CA1613">
        <v>1390305</v>
      </c>
      <c r="CB1613">
        <v>16863</v>
      </c>
      <c r="CC1613">
        <v>1390305</v>
      </c>
      <c r="CD1613">
        <v>11</v>
      </c>
      <c r="CE1613">
        <v>163</v>
      </c>
      <c r="CF1613" t="s">
        <v>7563</v>
      </c>
      <c r="CG1613">
        <v>0</v>
      </c>
      <c r="CH1613">
        <v>0</v>
      </c>
      <c r="CI1613">
        <v>0</v>
      </c>
      <c r="CJ1613">
        <v>0</v>
      </c>
      <c r="CK1613">
        <v>0</v>
      </c>
      <c r="CM1613" t="s">
        <v>7564</v>
      </c>
      <c r="CN1613" t="s">
        <v>2495</v>
      </c>
      <c r="CO1613">
        <v>156</v>
      </c>
    </row>
    <row r="1614" spans="1:93" x14ac:dyDescent="0.2">
      <c r="A1614" t="s">
        <v>7558</v>
      </c>
      <c r="B1614" t="s">
        <v>7742</v>
      </c>
      <c r="C1614" s="2">
        <f>P1614/AD1614*1000000</f>
        <v>164.48721111933548</v>
      </c>
      <c r="D1614" s="2">
        <f>LN(C1614)</f>
        <v>5.1028328232278009</v>
      </c>
      <c r="E1614">
        <v>9.3544084379707773</v>
      </c>
      <c r="F1614">
        <v>282.92966738220309</v>
      </c>
      <c r="G1614">
        <v>304.07709476591918</v>
      </c>
      <c r="H1614">
        <v>84.942127865466418</v>
      </c>
      <c r="I1614">
        <v>96.371002475482257</v>
      </c>
      <c r="J1614" t="s">
        <v>7743</v>
      </c>
      <c r="K1614" t="s">
        <v>94</v>
      </c>
      <c r="L1614" t="s">
        <v>95</v>
      </c>
      <c r="M1614">
        <v>37.550160380000001</v>
      </c>
      <c r="N1614">
        <v>-77.912678819999996</v>
      </c>
      <c r="O1614">
        <v>167</v>
      </c>
      <c r="P1614">
        <v>4</v>
      </c>
      <c r="Q1614">
        <v>0</v>
      </c>
      <c r="R1614">
        <v>163</v>
      </c>
      <c r="S1614" t="s">
        <v>7744</v>
      </c>
      <c r="T1614">
        <v>6768</v>
      </c>
      <c r="U1614">
        <v>2016</v>
      </c>
      <c r="V1614">
        <v>7.3492143943233695E-2</v>
      </c>
      <c r="W1614">
        <v>101.7131</v>
      </c>
      <c r="X1614">
        <v>247500</v>
      </c>
      <c r="Y1614">
        <v>8.46286701208981E-2</v>
      </c>
      <c r="Z1614">
        <v>75817</v>
      </c>
      <c r="AA1614">
        <v>0.87515098276051395</v>
      </c>
      <c r="AB1614">
        <v>1.85048112509252E-2</v>
      </c>
      <c r="AC1614">
        <v>0.14571718195641201</v>
      </c>
      <c r="AD1614">
        <v>24318</v>
      </c>
      <c r="AE1614">
        <v>2.0149683362118598E-3</v>
      </c>
      <c r="AF1614">
        <v>9.4580146393617899E-4</v>
      </c>
      <c r="AG1614">
        <v>0.89246648573073395</v>
      </c>
      <c r="AH1614">
        <v>3</v>
      </c>
      <c r="AI1614">
        <v>476489</v>
      </c>
      <c r="AJ1614">
        <v>0.1182608622654458</v>
      </c>
      <c r="AK1614">
        <v>0.17827903687178509</v>
      </c>
      <c r="AL1614">
        <v>0.40233667513835569</v>
      </c>
      <c r="AM1614">
        <v>0.30112342572441342</v>
      </c>
      <c r="AN1614" t="s">
        <v>7562</v>
      </c>
      <c r="AO1614">
        <v>20200818</v>
      </c>
      <c r="AP1614">
        <v>108282</v>
      </c>
      <c r="AQ1614">
        <v>1282023</v>
      </c>
      <c r="AR1614">
        <v>381</v>
      </c>
      <c r="AS1614">
        <v>1253</v>
      </c>
      <c r="AT1614">
        <v>15163</v>
      </c>
      <c r="AU1614">
        <v>300</v>
      </c>
      <c r="AW1614">
        <v>163</v>
      </c>
      <c r="AY1614">
        <v>13910</v>
      </c>
      <c r="AZ1614" t="s">
        <v>308</v>
      </c>
      <c r="BA1614" t="s">
        <v>3649</v>
      </c>
      <c r="BB1614" t="s">
        <v>3650</v>
      </c>
      <c r="BC1614" t="s">
        <v>3651</v>
      </c>
      <c r="BD1614">
        <v>2396</v>
      </c>
      <c r="BE1614">
        <v>15163</v>
      </c>
      <c r="BF1614" t="s">
        <v>3650</v>
      </c>
      <c r="BH1614">
        <v>103809</v>
      </c>
      <c r="BI1614">
        <v>2278</v>
      </c>
      <c r="BJ1614">
        <v>118</v>
      </c>
      <c r="BK1614">
        <v>1385832</v>
      </c>
      <c r="BM1614">
        <v>116212</v>
      </c>
      <c r="BW1614">
        <v>51</v>
      </c>
      <c r="BX1614">
        <v>861</v>
      </c>
      <c r="BY1614">
        <v>16002</v>
      </c>
      <c r="BZ1614">
        <v>1390686</v>
      </c>
      <c r="CA1614">
        <v>1390305</v>
      </c>
      <c r="CB1614">
        <v>16863</v>
      </c>
      <c r="CC1614">
        <v>1390305</v>
      </c>
      <c r="CD1614">
        <v>11</v>
      </c>
      <c r="CE1614">
        <v>163</v>
      </c>
      <c r="CF1614" t="s">
        <v>7563</v>
      </c>
      <c r="CG1614">
        <v>0</v>
      </c>
      <c r="CH1614">
        <v>0</v>
      </c>
      <c r="CI1614">
        <v>0</v>
      </c>
      <c r="CJ1614">
        <v>0</v>
      </c>
      <c r="CK1614">
        <v>0</v>
      </c>
      <c r="CM1614" t="s">
        <v>7564</v>
      </c>
      <c r="CN1614" t="s">
        <v>2495</v>
      </c>
      <c r="CO1614">
        <v>156</v>
      </c>
    </row>
    <row r="1615" spans="1:93" x14ac:dyDescent="0.2">
      <c r="A1615" t="s">
        <v>7558</v>
      </c>
      <c r="B1615" t="s">
        <v>7759</v>
      </c>
      <c r="C1615" s="2">
        <f>P1615/AD1615*1000000</f>
        <v>486.91418137553256</v>
      </c>
      <c r="D1615" s="2">
        <f>LN(C1615)</f>
        <v>6.1880878886127961</v>
      </c>
      <c r="E1615">
        <v>10.148607203426881</v>
      </c>
      <c r="F1615">
        <v>282.76354099807321</v>
      </c>
      <c r="G1615">
        <v>303.9670788426435</v>
      </c>
      <c r="H1615">
        <v>80.634328491582636</v>
      </c>
      <c r="I1615">
        <v>93.910276842215481</v>
      </c>
      <c r="J1615" t="s">
        <v>1526</v>
      </c>
      <c r="K1615" t="s">
        <v>94</v>
      </c>
      <c r="L1615" t="s">
        <v>95</v>
      </c>
      <c r="M1615">
        <v>37.937575000000002</v>
      </c>
      <c r="N1615">
        <v>-76.72920628</v>
      </c>
      <c r="O1615">
        <v>324</v>
      </c>
      <c r="P1615">
        <v>4</v>
      </c>
      <c r="Q1615">
        <v>0</v>
      </c>
      <c r="R1615">
        <v>320</v>
      </c>
      <c r="S1615" t="s">
        <v>7760</v>
      </c>
      <c r="T1615">
        <v>6184</v>
      </c>
      <c r="U1615">
        <v>2016</v>
      </c>
      <c r="V1615">
        <v>0.13627089292047201</v>
      </c>
      <c r="W1615">
        <v>36.963329999999999</v>
      </c>
      <c r="X1615">
        <v>150750</v>
      </c>
      <c r="Y1615">
        <v>0.29067633674839799</v>
      </c>
      <c r="Z1615">
        <v>46057</v>
      </c>
      <c r="AA1615">
        <v>0.73896201837378295</v>
      </c>
      <c r="AB1615">
        <v>4.6868060527245403E-2</v>
      </c>
      <c r="AC1615">
        <v>0.26386709861625202</v>
      </c>
      <c r="AD1615">
        <v>8215</v>
      </c>
      <c r="AE1615">
        <v>1.25516834022446E-3</v>
      </c>
      <c r="AF1615">
        <v>1.8458357944477299E-3</v>
      </c>
      <c r="AG1615">
        <v>0.69011530500012497</v>
      </c>
      <c r="AH1615">
        <v>2</v>
      </c>
      <c r="AI1615">
        <v>163260</v>
      </c>
      <c r="AJ1615">
        <v>0.18677569521009429</v>
      </c>
      <c r="AK1615">
        <v>0.14076932500306261</v>
      </c>
      <c r="AL1615">
        <v>0.40216219527134628</v>
      </c>
      <c r="AM1615">
        <v>0.27029278451549682</v>
      </c>
      <c r="AN1615" t="s">
        <v>7562</v>
      </c>
      <c r="AO1615">
        <v>20200818</v>
      </c>
      <c r="AP1615">
        <v>108282</v>
      </c>
      <c r="AQ1615">
        <v>1282023</v>
      </c>
      <c r="AR1615">
        <v>381</v>
      </c>
      <c r="AS1615">
        <v>1253</v>
      </c>
      <c r="AT1615">
        <v>15163</v>
      </c>
      <c r="AU1615">
        <v>300</v>
      </c>
      <c r="AW1615">
        <v>163</v>
      </c>
      <c r="AY1615">
        <v>13910</v>
      </c>
      <c r="AZ1615" t="s">
        <v>308</v>
      </c>
      <c r="BA1615" t="s">
        <v>3649</v>
      </c>
      <c r="BB1615" t="s">
        <v>3650</v>
      </c>
      <c r="BC1615" t="s">
        <v>3651</v>
      </c>
      <c r="BD1615">
        <v>2396</v>
      </c>
      <c r="BE1615">
        <v>15163</v>
      </c>
      <c r="BF1615" t="s">
        <v>3650</v>
      </c>
      <c r="BH1615">
        <v>103809</v>
      </c>
      <c r="BI1615">
        <v>2278</v>
      </c>
      <c r="BJ1615">
        <v>118</v>
      </c>
      <c r="BK1615">
        <v>1385832</v>
      </c>
      <c r="BM1615">
        <v>116212</v>
      </c>
      <c r="BW1615">
        <v>51</v>
      </c>
      <c r="BX1615">
        <v>861</v>
      </c>
      <c r="BY1615">
        <v>16002</v>
      </c>
      <c r="BZ1615">
        <v>1390686</v>
      </c>
      <c r="CA1615">
        <v>1390305</v>
      </c>
      <c r="CB1615">
        <v>16863</v>
      </c>
      <c r="CC1615">
        <v>1390305</v>
      </c>
      <c r="CD1615">
        <v>11</v>
      </c>
      <c r="CE1615">
        <v>163</v>
      </c>
      <c r="CF1615" t="s">
        <v>7563</v>
      </c>
      <c r="CG1615">
        <v>0</v>
      </c>
      <c r="CH1615">
        <v>0</v>
      </c>
      <c r="CI1615">
        <v>0</v>
      </c>
      <c r="CJ1615">
        <v>0</v>
      </c>
      <c r="CK1615">
        <v>0</v>
      </c>
      <c r="CM1615" t="s">
        <v>7564</v>
      </c>
      <c r="CN1615" t="s">
        <v>2495</v>
      </c>
      <c r="CO1615">
        <v>156</v>
      </c>
    </row>
    <row r="1616" spans="1:93" x14ac:dyDescent="0.2">
      <c r="A1616" t="s">
        <v>7558</v>
      </c>
      <c r="B1616" t="s">
        <v>7761</v>
      </c>
      <c r="C1616" s="2">
        <f>P1616/AD1616*1000000</f>
        <v>33.29005626019508</v>
      </c>
      <c r="D1616" s="2">
        <f>LN(C1616)</f>
        <v>3.5052587415883618</v>
      </c>
      <c r="E1616">
        <v>8.99270831322516</v>
      </c>
      <c r="F1616">
        <v>280.89418549964239</v>
      </c>
      <c r="G1616">
        <v>301.85708234759738</v>
      </c>
      <c r="H1616">
        <v>77.710245017834907</v>
      </c>
      <c r="I1616">
        <v>90.996083926150007</v>
      </c>
      <c r="J1616" t="s">
        <v>7762</v>
      </c>
      <c r="K1616" t="s">
        <v>94</v>
      </c>
      <c r="L1616" t="s">
        <v>95</v>
      </c>
      <c r="M1616">
        <v>37.268658039999998</v>
      </c>
      <c r="N1616">
        <v>-80.063967529999999</v>
      </c>
      <c r="O1616">
        <v>527</v>
      </c>
      <c r="P1616">
        <v>4</v>
      </c>
      <c r="Q1616">
        <v>0</v>
      </c>
      <c r="R1616">
        <v>523</v>
      </c>
      <c r="S1616" t="s">
        <v>7763</v>
      </c>
      <c r="T1616">
        <v>7280</v>
      </c>
      <c r="U1616">
        <v>2016</v>
      </c>
      <c r="V1616">
        <v>4.4423140183445398E-2</v>
      </c>
      <c r="W1616">
        <v>538.38699599999995</v>
      </c>
      <c r="X1616">
        <v>194900</v>
      </c>
      <c r="Y1616">
        <v>5.7004634891158201E-2</v>
      </c>
      <c r="Z1616">
        <v>59231.6</v>
      </c>
      <c r="AA1616">
        <v>0.72846573066124098</v>
      </c>
      <c r="AB1616">
        <v>2.7261317249704299E-2</v>
      </c>
      <c r="AC1616">
        <v>0.123346938544781</v>
      </c>
      <c r="AD1616">
        <v>120156</v>
      </c>
      <c r="AE1616">
        <v>2.4229207461141E-2</v>
      </c>
      <c r="AF1616">
        <v>8.9108037570391203E-4</v>
      </c>
      <c r="AG1616">
        <v>0.89285625911997202</v>
      </c>
      <c r="AH1616">
        <v>5</v>
      </c>
      <c r="AI1616">
        <v>1627424</v>
      </c>
      <c r="AJ1616">
        <v>0.1725813309868848</v>
      </c>
      <c r="AK1616">
        <v>0.17753578661737809</v>
      </c>
      <c r="AL1616">
        <v>0.36211276225495009</v>
      </c>
      <c r="AM1616">
        <v>0.2877701201407869</v>
      </c>
      <c r="AN1616" t="s">
        <v>7562</v>
      </c>
      <c r="AO1616">
        <v>20200818</v>
      </c>
      <c r="AP1616">
        <v>108282</v>
      </c>
      <c r="AQ1616">
        <v>1282023</v>
      </c>
      <c r="AR1616">
        <v>381</v>
      </c>
      <c r="AS1616">
        <v>1253</v>
      </c>
      <c r="AT1616">
        <v>15163</v>
      </c>
      <c r="AU1616">
        <v>300</v>
      </c>
      <c r="AW1616">
        <v>163</v>
      </c>
      <c r="AY1616">
        <v>13910</v>
      </c>
      <c r="AZ1616" t="s">
        <v>308</v>
      </c>
      <c r="BA1616" t="s">
        <v>3649</v>
      </c>
      <c r="BB1616" t="s">
        <v>3650</v>
      </c>
      <c r="BC1616" t="s">
        <v>3651</v>
      </c>
      <c r="BD1616">
        <v>2396</v>
      </c>
      <c r="BE1616">
        <v>15163</v>
      </c>
      <c r="BF1616" t="s">
        <v>3650</v>
      </c>
      <c r="BH1616">
        <v>103809</v>
      </c>
      <c r="BI1616">
        <v>2278</v>
      </c>
      <c r="BJ1616">
        <v>118</v>
      </c>
      <c r="BK1616">
        <v>1385832</v>
      </c>
      <c r="BM1616">
        <v>116212</v>
      </c>
      <c r="BW1616">
        <v>51</v>
      </c>
      <c r="BX1616">
        <v>861</v>
      </c>
      <c r="BY1616">
        <v>16002</v>
      </c>
      <c r="BZ1616">
        <v>1390686</v>
      </c>
      <c r="CA1616">
        <v>1390305</v>
      </c>
      <c r="CB1616">
        <v>16863</v>
      </c>
      <c r="CC1616">
        <v>1390305</v>
      </c>
      <c r="CD1616">
        <v>11</v>
      </c>
      <c r="CE1616">
        <v>163</v>
      </c>
      <c r="CF1616" t="s">
        <v>7563</v>
      </c>
      <c r="CG1616">
        <v>0</v>
      </c>
      <c r="CH1616">
        <v>0</v>
      </c>
      <c r="CI1616">
        <v>0</v>
      </c>
      <c r="CJ1616">
        <v>0</v>
      </c>
      <c r="CK1616">
        <v>0</v>
      </c>
      <c r="CM1616" t="s">
        <v>7564</v>
      </c>
      <c r="CN1616" t="s">
        <v>2495</v>
      </c>
      <c r="CO1616">
        <v>156</v>
      </c>
    </row>
    <row r="1617" spans="1:93" x14ac:dyDescent="0.2">
      <c r="A1617" t="s">
        <v>7558</v>
      </c>
      <c r="B1617" t="s">
        <v>7804</v>
      </c>
      <c r="C1617" s="2">
        <f>P1617/AD1617*1000000</f>
        <v>80.327737167643988</v>
      </c>
      <c r="D1617" s="2">
        <f>LN(C1617)</f>
        <v>4.3861149805824882</v>
      </c>
      <c r="E1617">
        <v>10.433468425250281</v>
      </c>
      <c r="F1617">
        <v>283.46588840592551</v>
      </c>
      <c r="G1617">
        <v>303.56029095110091</v>
      </c>
      <c r="H1617">
        <v>84.053152400169836</v>
      </c>
      <c r="I1617">
        <v>94.972737376903609</v>
      </c>
      <c r="J1617" t="s">
        <v>3294</v>
      </c>
      <c r="K1617" t="s">
        <v>94</v>
      </c>
      <c r="L1617" t="s">
        <v>95</v>
      </c>
      <c r="M1617">
        <v>37.243747890000002</v>
      </c>
      <c r="N1617">
        <v>-76.544128150000006</v>
      </c>
      <c r="O1617">
        <v>410</v>
      </c>
      <c r="P1617">
        <v>4</v>
      </c>
      <c r="Q1617">
        <v>0</v>
      </c>
      <c r="R1617">
        <v>406</v>
      </c>
      <c r="S1617" t="s">
        <v>7805</v>
      </c>
      <c r="T1617">
        <v>6988</v>
      </c>
      <c r="U1617">
        <v>2016</v>
      </c>
      <c r="V1617">
        <v>4.1198524442368101E-2</v>
      </c>
      <c r="W1617">
        <v>754.73778000000004</v>
      </c>
      <c r="X1617">
        <v>376416.18541914597</v>
      </c>
      <c r="Y1617">
        <v>0.11953836186876</v>
      </c>
      <c r="Z1617">
        <v>77878</v>
      </c>
      <c r="AA1617">
        <v>0.62135546979313805</v>
      </c>
      <c r="AB1617">
        <v>4.9673298797441E-2</v>
      </c>
      <c r="AC1617">
        <v>7.9785758715726601E-2</v>
      </c>
      <c r="AD1617">
        <v>49796</v>
      </c>
      <c r="AE1617">
        <v>3.2255446295795499E-2</v>
      </c>
      <c r="AF1617">
        <v>2.3817331440844601E-3</v>
      </c>
      <c r="AG1617">
        <v>0.81339606087426897</v>
      </c>
      <c r="AH1617">
        <v>5</v>
      </c>
      <c r="AI1617">
        <v>1141024</v>
      </c>
      <c r="AJ1617">
        <v>0.11676704433912</v>
      </c>
      <c r="AK1617">
        <v>0.21374046470538741</v>
      </c>
      <c r="AL1617">
        <v>0.39354474577221871</v>
      </c>
      <c r="AM1617">
        <v>0.27594774518327397</v>
      </c>
      <c r="AN1617" t="s">
        <v>7562</v>
      </c>
      <c r="AO1617">
        <v>20200818</v>
      </c>
      <c r="AP1617">
        <v>108282</v>
      </c>
      <c r="AQ1617">
        <v>1282023</v>
      </c>
      <c r="AR1617">
        <v>381</v>
      </c>
      <c r="AS1617">
        <v>1253</v>
      </c>
      <c r="AT1617">
        <v>15163</v>
      </c>
      <c r="AU1617">
        <v>300</v>
      </c>
      <c r="AW1617">
        <v>163</v>
      </c>
      <c r="AY1617">
        <v>13910</v>
      </c>
      <c r="AZ1617" t="s">
        <v>308</v>
      </c>
      <c r="BA1617" t="s">
        <v>3649</v>
      </c>
      <c r="BB1617" t="s">
        <v>3650</v>
      </c>
      <c r="BC1617" t="s">
        <v>3651</v>
      </c>
      <c r="BD1617">
        <v>2396</v>
      </c>
      <c r="BE1617">
        <v>15163</v>
      </c>
      <c r="BF1617" t="s">
        <v>3650</v>
      </c>
      <c r="BH1617">
        <v>103809</v>
      </c>
      <c r="BI1617">
        <v>2278</v>
      </c>
      <c r="BJ1617">
        <v>118</v>
      </c>
      <c r="BK1617">
        <v>1385832</v>
      </c>
      <c r="BM1617">
        <v>116212</v>
      </c>
      <c r="BW1617">
        <v>51</v>
      </c>
      <c r="BX1617">
        <v>861</v>
      </c>
      <c r="BY1617">
        <v>16002</v>
      </c>
      <c r="BZ1617">
        <v>1390686</v>
      </c>
      <c r="CA1617">
        <v>1390305</v>
      </c>
      <c r="CB1617">
        <v>16863</v>
      </c>
      <c r="CC1617">
        <v>1390305</v>
      </c>
      <c r="CD1617">
        <v>11</v>
      </c>
      <c r="CE1617">
        <v>163</v>
      </c>
      <c r="CF1617" t="s">
        <v>7563</v>
      </c>
      <c r="CG1617">
        <v>0</v>
      </c>
      <c r="CH1617">
        <v>0</v>
      </c>
      <c r="CI1617">
        <v>0</v>
      </c>
      <c r="CJ1617">
        <v>0</v>
      </c>
      <c r="CK1617">
        <v>0</v>
      </c>
      <c r="CM1617" t="s">
        <v>7564</v>
      </c>
      <c r="CN1617" t="s">
        <v>2495</v>
      </c>
      <c r="CO1617">
        <v>156</v>
      </c>
    </row>
    <row r="1618" spans="1:93" x14ac:dyDescent="0.2">
      <c r="A1618" t="s">
        <v>7558</v>
      </c>
      <c r="B1618" t="s">
        <v>7842</v>
      </c>
      <c r="C1618" s="2">
        <f>P1618/AD1618*1000000</f>
        <v>138.811771238201</v>
      </c>
      <c r="D1618" s="2">
        <f>LN(C1618)</f>
        <v>4.9331188516684277</v>
      </c>
      <c r="E1618">
        <v>10.94814216754015</v>
      </c>
      <c r="F1618">
        <v>279.57237629374572</v>
      </c>
      <c r="G1618">
        <v>302.29555760868737</v>
      </c>
      <c r="H1618">
        <v>84.176430703779346</v>
      </c>
      <c r="I1618">
        <v>91.88954623988387</v>
      </c>
      <c r="J1618" t="s">
        <v>7843</v>
      </c>
      <c r="K1618" t="s">
        <v>94</v>
      </c>
      <c r="L1618" t="s">
        <v>95</v>
      </c>
      <c r="M1618">
        <v>39.170545169999997</v>
      </c>
      <c r="N1618">
        <v>-78.173250580000001</v>
      </c>
      <c r="O1618">
        <v>422</v>
      </c>
      <c r="P1618">
        <v>4</v>
      </c>
      <c r="Q1618">
        <v>0</v>
      </c>
      <c r="R1618">
        <v>418</v>
      </c>
      <c r="S1618" t="s">
        <v>7844</v>
      </c>
      <c r="T1618">
        <v>6244</v>
      </c>
      <c r="U1618">
        <v>2016</v>
      </c>
      <c r="V1618">
        <v>5.9215396002960802E-2</v>
      </c>
      <c r="W1618">
        <v>2919.2040000000002</v>
      </c>
      <c r="X1618">
        <v>211800</v>
      </c>
      <c r="Y1618">
        <v>9.6717101610216502E-2</v>
      </c>
      <c r="Z1618">
        <v>46960</v>
      </c>
      <c r="AA1618">
        <v>0.46918023935930903</v>
      </c>
      <c r="AB1618">
        <v>0.17053026096613</v>
      </c>
      <c r="AC1618">
        <v>0.199761051373955</v>
      </c>
      <c r="AD1618">
        <v>28816</v>
      </c>
      <c r="AE1618">
        <v>2.0891171571349201E-2</v>
      </c>
      <c r="AF1618">
        <v>3.5397001665741301E-3</v>
      </c>
      <c r="AG1618">
        <v>0.80666990560799601</v>
      </c>
      <c r="AH1618">
        <v>5</v>
      </c>
      <c r="AI1618">
        <v>464468</v>
      </c>
      <c r="AJ1618">
        <v>0.1427934755462163</v>
      </c>
      <c r="AK1618">
        <v>0.18576091356132179</v>
      </c>
      <c r="AL1618">
        <v>0.43070136155773919</v>
      </c>
      <c r="AM1618">
        <v>0.24074424933472269</v>
      </c>
      <c r="AN1618" t="s">
        <v>7562</v>
      </c>
      <c r="AO1618">
        <v>20200818</v>
      </c>
      <c r="AP1618">
        <v>108282</v>
      </c>
      <c r="AQ1618">
        <v>1282023</v>
      </c>
      <c r="AR1618">
        <v>381</v>
      </c>
      <c r="AS1618">
        <v>1253</v>
      </c>
      <c r="AT1618">
        <v>15163</v>
      </c>
      <c r="AU1618">
        <v>300</v>
      </c>
      <c r="AW1618">
        <v>163</v>
      </c>
      <c r="AY1618">
        <v>13910</v>
      </c>
      <c r="AZ1618" t="s">
        <v>308</v>
      </c>
      <c r="BA1618" t="s">
        <v>3649</v>
      </c>
      <c r="BB1618" t="s">
        <v>3650</v>
      </c>
      <c r="BC1618" t="s">
        <v>3651</v>
      </c>
      <c r="BD1618">
        <v>2396</v>
      </c>
      <c r="BE1618">
        <v>15163</v>
      </c>
      <c r="BF1618" t="s">
        <v>3650</v>
      </c>
      <c r="BH1618">
        <v>103809</v>
      </c>
      <c r="BI1618">
        <v>2278</v>
      </c>
      <c r="BJ1618">
        <v>118</v>
      </c>
      <c r="BK1618">
        <v>1385832</v>
      </c>
      <c r="BM1618">
        <v>116212</v>
      </c>
      <c r="BW1618">
        <v>51</v>
      </c>
      <c r="BX1618">
        <v>861</v>
      </c>
      <c r="BY1618">
        <v>16002</v>
      </c>
      <c r="BZ1618">
        <v>1390686</v>
      </c>
      <c r="CA1618">
        <v>1390305</v>
      </c>
      <c r="CB1618">
        <v>16863</v>
      </c>
      <c r="CC1618">
        <v>1390305</v>
      </c>
      <c r="CD1618">
        <v>11</v>
      </c>
      <c r="CE1618">
        <v>163</v>
      </c>
      <c r="CF1618" t="s">
        <v>7563</v>
      </c>
      <c r="CG1618">
        <v>0</v>
      </c>
      <c r="CH1618">
        <v>0</v>
      </c>
      <c r="CI1618">
        <v>0</v>
      </c>
      <c r="CJ1618">
        <v>0</v>
      </c>
      <c r="CK1618">
        <v>0</v>
      </c>
      <c r="CM1618" t="s">
        <v>7564</v>
      </c>
      <c r="CN1618" t="s">
        <v>2495</v>
      </c>
      <c r="CO1618">
        <v>156</v>
      </c>
    </row>
    <row r="1619" spans="1:93" x14ac:dyDescent="0.2">
      <c r="A1619" t="s">
        <v>301</v>
      </c>
      <c r="B1619" t="s">
        <v>7935</v>
      </c>
      <c r="C1619" s="2">
        <f>P1619/AD1619*1000000</f>
        <v>51.624227249848353</v>
      </c>
      <c r="D1619" s="2">
        <f>LN(C1619)</f>
        <v>3.9439910826432274</v>
      </c>
      <c r="E1619">
        <v>4.0959808181198039</v>
      </c>
      <c r="F1619">
        <v>279.53662551644828</v>
      </c>
      <c r="G1619">
        <v>295.97350031542248</v>
      </c>
      <c r="H1619">
        <v>94.286807465078724</v>
      </c>
      <c r="I1619">
        <v>78.575311031813101</v>
      </c>
      <c r="J1619" t="s">
        <v>1724</v>
      </c>
      <c r="K1619" t="s">
        <v>94</v>
      </c>
      <c r="L1619" t="s">
        <v>95</v>
      </c>
      <c r="M1619">
        <v>46.577564760000001</v>
      </c>
      <c r="N1619">
        <v>-122.39257689999999</v>
      </c>
      <c r="O1619">
        <v>267</v>
      </c>
      <c r="P1619">
        <v>4</v>
      </c>
      <c r="Q1619">
        <v>0</v>
      </c>
      <c r="R1619">
        <v>263</v>
      </c>
      <c r="S1619" t="s">
        <v>7936</v>
      </c>
      <c r="T1619">
        <v>56664</v>
      </c>
      <c r="U1619">
        <v>2016</v>
      </c>
      <c r="V1619">
        <v>6.9219502820612094E-2</v>
      </c>
      <c r="W1619">
        <v>102.755621105263</v>
      </c>
      <c r="X1619">
        <v>171089.473684211</v>
      </c>
      <c r="Y1619">
        <v>1.73980429775838E-3</v>
      </c>
      <c r="Z1619">
        <v>49317.263157894697</v>
      </c>
      <c r="AA1619">
        <v>0.75785879829352698</v>
      </c>
      <c r="AB1619">
        <v>5.5346301102982699E-2</v>
      </c>
      <c r="AC1619">
        <v>0.16668996450780901</v>
      </c>
      <c r="AD1619">
        <v>77483</v>
      </c>
      <c r="AE1619">
        <v>5.1874367095835899E-3</v>
      </c>
      <c r="AF1619">
        <v>7.5861752411283999E-3</v>
      </c>
      <c r="AG1619">
        <v>0.94442164559545405</v>
      </c>
      <c r="AH1619">
        <v>3</v>
      </c>
      <c r="AI1619">
        <v>1316306</v>
      </c>
      <c r="AJ1619">
        <v>0.17179516009195431</v>
      </c>
      <c r="AK1619">
        <v>0.1928085110908862</v>
      </c>
      <c r="AL1619">
        <v>0.36286091531908232</v>
      </c>
      <c r="AM1619">
        <v>0.27253541349807719</v>
      </c>
      <c r="AN1619" t="s">
        <v>7875</v>
      </c>
      <c r="AO1619">
        <v>20200818</v>
      </c>
      <c r="AP1619">
        <v>67721</v>
      </c>
      <c r="AQ1619">
        <v>950107</v>
      </c>
      <c r="AS1619">
        <v>394</v>
      </c>
      <c r="AT1619">
        <v>6296</v>
      </c>
      <c r="AW1619">
        <v>39</v>
      </c>
      <c r="AZ1619" t="s">
        <v>98</v>
      </c>
      <c r="BA1619" t="s">
        <v>7876</v>
      </c>
      <c r="BB1619" t="s">
        <v>7877</v>
      </c>
      <c r="BC1619" t="s">
        <v>7878</v>
      </c>
      <c r="BD1619">
        <v>1785</v>
      </c>
      <c r="BE1619">
        <v>6296</v>
      </c>
      <c r="BF1619" t="s">
        <v>7877</v>
      </c>
      <c r="BH1619">
        <v>67721</v>
      </c>
      <c r="BI1619">
        <v>1785</v>
      </c>
      <c r="BL1619">
        <v>1009486</v>
      </c>
      <c r="BW1619">
        <v>53</v>
      </c>
      <c r="BX1619">
        <v>260</v>
      </c>
      <c r="BY1619">
        <v>0</v>
      </c>
      <c r="BZ1619">
        <v>1017828</v>
      </c>
      <c r="CA1619">
        <v>1017828</v>
      </c>
      <c r="CB1619">
        <v>260</v>
      </c>
      <c r="CC1619">
        <v>1017828</v>
      </c>
      <c r="CD1619">
        <v>4</v>
      </c>
      <c r="CE1619">
        <v>41</v>
      </c>
      <c r="CF1619" t="s">
        <v>7879</v>
      </c>
      <c r="CG1619">
        <v>0</v>
      </c>
      <c r="CH1619">
        <v>0</v>
      </c>
      <c r="CI1619">
        <v>0</v>
      </c>
      <c r="CJ1619">
        <v>0</v>
      </c>
      <c r="CK1619">
        <v>0</v>
      </c>
      <c r="CM1619" t="s">
        <v>7880</v>
      </c>
      <c r="CN1619" t="s">
        <v>3079</v>
      </c>
      <c r="CO1619">
        <v>163</v>
      </c>
    </row>
    <row r="1620" spans="1:93" x14ac:dyDescent="0.2">
      <c r="A1620" t="s">
        <v>7978</v>
      </c>
      <c r="B1620" t="s">
        <v>7979</v>
      </c>
      <c r="C1620" s="2">
        <f>P1620/AD1620*1000000</f>
        <v>140.99897775741127</v>
      </c>
      <c r="D1620" s="2">
        <f>LN(C1620)</f>
        <v>4.9487526404044493</v>
      </c>
      <c r="E1620">
        <v>10.505990070951031</v>
      </c>
      <c r="F1620">
        <v>277.75363404425917</v>
      </c>
      <c r="G1620">
        <v>301.53432335241871</v>
      </c>
      <c r="H1620">
        <v>86.809599573018346</v>
      </c>
      <c r="I1620">
        <v>92.782474665037924</v>
      </c>
      <c r="J1620" t="s">
        <v>882</v>
      </c>
      <c r="K1620" t="s">
        <v>94</v>
      </c>
      <c r="L1620" t="s">
        <v>95</v>
      </c>
      <c r="M1620">
        <v>39.41561583</v>
      </c>
      <c r="N1620">
        <v>-78.941048949999995</v>
      </c>
      <c r="O1620">
        <v>129</v>
      </c>
      <c r="P1620">
        <v>4</v>
      </c>
      <c r="Q1620">
        <v>0</v>
      </c>
      <c r="R1620">
        <v>125</v>
      </c>
      <c r="S1620" t="s">
        <v>7980</v>
      </c>
      <c r="T1620">
        <v>8902</v>
      </c>
      <c r="U1620">
        <v>2016</v>
      </c>
      <c r="V1620">
        <v>0.16047445506844801</v>
      </c>
      <c r="W1620">
        <v>302.87969750000002</v>
      </c>
      <c r="X1620">
        <v>114425</v>
      </c>
      <c r="Y1620">
        <v>4.2838075967644697E-2</v>
      </c>
      <c r="Z1620">
        <v>33058.5</v>
      </c>
      <c r="AA1620">
        <v>0.60244961828377797</v>
      </c>
      <c r="AB1620">
        <v>8.2327032881414804E-3</v>
      </c>
      <c r="AC1620">
        <v>0.25210911470403302</v>
      </c>
      <c r="AD1620">
        <v>28369</v>
      </c>
      <c r="AE1620">
        <v>1.5477627489764001E-3</v>
      </c>
      <c r="AF1620">
        <v>4.0420371867421102E-5</v>
      </c>
      <c r="AG1620">
        <v>0.93901076326685196</v>
      </c>
      <c r="AH1620">
        <v>4</v>
      </c>
      <c r="AI1620">
        <v>495456</v>
      </c>
      <c r="AJ1620">
        <v>0.17112720403022669</v>
      </c>
      <c r="AK1620">
        <v>0.17646773881030811</v>
      </c>
      <c r="AL1620">
        <v>0.37309064780727252</v>
      </c>
      <c r="AM1620">
        <v>0.27931440935219271</v>
      </c>
      <c r="AN1620" t="s">
        <v>7981</v>
      </c>
      <c r="AO1620">
        <v>20200818</v>
      </c>
      <c r="AP1620">
        <v>8731</v>
      </c>
      <c r="AQ1620">
        <v>356994</v>
      </c>
      <c r="AS1620">
        <v>132</v>
      </c>
      <c r="AU1620">
        <v>50</v>
      </c>
      <c r="AW1620">
        <v>21</v>
      </c>
      <c r="AY1620">
        <v>6737</v>
      </c>
      <c r="AZ1620" t="s">
        <v>98</v>
      </c>
      <c r="BA1620" t="s">
        <v>3303</v>
      </c>
      <c r="BB1620" t="s">
        <v>3304</v>
      </c>
      <c r="BC1620" t="s">
        <v>3305</v>
      </c>
      <c r="BD1620">
        <v>164</v>
      </c>
      <c r="BF1620" t="s">
        <v>3304</v>
      </c>
      <c r="BH1620">
        <v>8557</v>
      </c>
      <c r="BI1620">
        <v>163</v>
      </c>
      <c r="BJ1620">
        <v>1</v>
      </c>
      <c r="BM1620">
        <v>15215</v>
      </c>
      <c r="BW1620">
        <v>54</v>
      </c>
      <c r="BX1620">
        <v>99</v>
      </c>
      <c r="BY1620">
        <v>4787</v>
      </c>
      <c r="BZ1620">
        <v>365725</v>
      </c>
      <c r="CA1620">
        <v>365725</v>
      </c>
      <c r="CB1620">
        <v>4886</v>
      </c>
      <c r="CC1620">
        <v>365725</v>
      </c>
      <c r="CD1620">
        <v>4</v>
      </c>
      <c r="CE1620">
        <v>0</v>
      </c>
      <c r="CF1620" t="s">
        <v>7982</v>
      </c>
      <c r="CG1620">
        <v>0</v>
      </c>
      <c r="CH1620">
        <v>0</v>
      </c>
      <c r="CI1620">
        <v>0</v>
      </c>
      <c r="CJ1620">
        <v>0</v>
      </c>
      <c r="CK1620">
        <v>0</v>
      </c>
      <c r="CM1620" t="s">
        <v>7983</v>
      </c>
      <c r="CN1620" t="s">
        <v>982</v>
      </c>
      <c r="CO1620">
        <v>162</v>
      </c>
    </row>
    <row r="1621" spans="1:93" x14ac:dyDescent="0.2">
      <c r="A1621" t="s">
        <v>7978</v>
      </c>
      <c r="B1621" t="s">
        <v>8012</v>
      </c>
      <c r="C1621" s="2">
        <f>P1621/AD1621*1000000</f>
        <v>367.91758646063283</v>
      </c>
      <c r="D1621" s="2">
        <f>LN(C1621)</f>
        <v>5.9078589632531848</v>
      </c>
      <c r="E1621">
        <v>8.6196614217935625</v>
      </c>
      <c r="F1621">
        <v>277.29925924331161</v>
      </c>
      <c r="G1621">
        <v>299.81672133597573</v>
      </c>
      <c r="H1621">
        <v>87.505414703124018</v>
      </c>
      <c r="I1621">
        <v>93.413320077684673</v>
      </c>
      <c r="J1621" t="s">
        <v>557</v>
      </c>
      <c r="K1621" t="s">
        <v>94</v>
      </c>
      <c r="L1621" t="s">
        <v>95</v>
      </c>
      <c r="M1621">
        <v>39.103148169999997</v>
      </c>
      <c r="N1621">
        <v>-79.194405180000004</v>
      </c>
      <c r="O1621">
        <v>131</v>
      </c>
      <c r="P1621">
        <v>4</v>
      </c>
      <c r="Q1621">
        <v>0</v>
      </c>
      <c r="R1621">
        <v>127</v>
      </c>
      <c r="S1621" t="s">
        <v>8013</v>
      </c>
      <c r="T1621">
        <v>8884</v>
      </c>
      <c r="U1621">
        <v>2016</v>
      </c>
      <c r="V1621">
        <v>0.127629436343803</v>
      </c>
      <c r="W1621">
        <v>20.426904285714301</v>
      </c>
      <c r="X1621">
        <v>105839.80952381001</v>
      </c>
      <c r="Y1621">
        <v>4.2648131822128803E-3</v>
      </c>
      <c r="Z1621">
        <v>35874.666666666701</v>
      </c>
      <c r="AA1621">
        <v>0.88693301755686405</v>
      </c>
      <c r="AB1621">
        <v>4.4300518039949296E-3</v>
      </c>
      <c r="AC1621">
        <v>0.42966854336174798</v>
      </c>
      <c r="AD1621">
        <v>10872</v>
      </c>
      <c r="AE1621">
        <v>0</v>
      </c>
      <c r="AF1621">
        <v>0</v>
      </c>
      <c r="AG1621">
        <v>0.95346745472627403</v>
      </c>
      <c r="AH1621">
        <v>2</v>
      </c>
      <c r="AI1621">
        <v>210378</v>
      </c>
      <c r="AJ1621">
        <v>0.17990474289136699</v>
      </c>
      <c r="AK1621">
        <v>0.1771002671381989</v>
      </c>
      <c r="AL1621">
        <v>0.35426708115867628</v>
      </c>
      <c r="AM1621">
        <v>0.28872790881175792</v>
      </c>
      <c r="AN1621" t="s">
        <v>7981</v>
      </c>
      <c r="AO1621">
        <v>20200818</v>
      </c>
      <c r="AP1621">
        <v>8731</v>
      </c>
      <c r="AQ1621">
        <v>356994</v>
      </c>
      <c r="AS1621">
        <v>132</v>
      </c>
      <c r="AU1621">
        <v>50</v>
      </c>
      <c r="AW1621">
        <v>21</v>
      </c>
      <c r="AY1621">
        <v>6737</v>
      </c>
      <c r="AZ1621" t="s">
        <v>98</v>
      </c>
      <c r="BA1621" t="s">
        <v>3303</v>
      </c>
      <c r="BB1621" t="s">
        <v>3304</v>
      </c>
      <c r="BC1621" t="s">
        <v>3305</v>
      </c>
      <c r="BD1621">
        <v>164</v>
      </c>
      <c r="BF1621" t="s">
        <v>3304</v>
      </c>
      <c r="BH1621">
        <v>8557</v>
      </c>
      <c r="BI1621">
        <v>163</v>
      </c>
      <c r="BJ1621">
        <v>1</v>
      </c>
      <c r="BM1621">
        <v>15215</v>
      </c>
      <c r="BW1621">
        <v>54</v>
      </c>
      <c r="BX1621">
        <v>99</v>
      </c>
      <c r="BY1621">
        <v>4787</v>
      </c>
      <c r="BZ1621">
        <v>365725</v>
      </c>
      <c r="CA1621">
        <v>365725</v>
      </c>
      <c r="CB1621">
        <v>4886</v>
      </c>
      <c r="CC1621">
        <v>365725</v>
      </c>
      <c r="CD1621">
        <v>4</v>
      </c>
      <c r="CE1621">
        <v>0</v>
      </c>
      <c r="CF1621" t="s">
        <v>7982</v>
      </c>
      <c r="CG1621">
        <v>0</v>
      </c>
      <c r="CH1621">
        <v>0</v>
      </c>
      <c r="CI1621">
        <v>0</v>
      </c>
      <c r="CJ1621">
        <v>0</v>
      </c>
      <c r="CK1621">
        <v>0</v>
      </c>
      <c r="CM1621" t="s">
        <v>7983</v>
      </c>
      <c r="CN1621" t="s">
        <v>982</v>
      </c>
      <c r="CO1621">
        <v>162</v>
      </c>
    </row>
    <row r="1622" spans="1:93" x14ac:dyDescent="0.2">
      <c r="A1622" t="s">
        <v>7978</v>
      </c>
      <c r="B1622" t="s">
        <v>8028</v>
      </c>
      <c r="C1622" s="2">
        <f>P1622/AD1622*1000000</f>
        <v>70.385359845152209</v>
      </c>
      <c r="D1622" s="2">
        <f>LN(C1622)</f>
        <v>4.2539852847929973</v>
      </c>
      <c r="E1622">
        <v>10.95935710409972</v>
      </c>
      <c r="F1622">
        <v>279.42651674268308</v>
      </c>
      <c r="G1622">
        <v>302.77334661480359</v>
      </c>
      <c r="H1622">
        <v>82.765024362938817</v>
      </c>
      <c r="I1622">
        <v>92.302758065545532</v>
      </c>
      <c r="J1622" t="s">
        <v>217</v>
      </c>
      <c r="K1622" t="s">
        <v>94</v>
      </c>
      <c r="L1622" t="s">
        <v>95</v>
      </c>
      <c r="M1622">
        <v>39.307761659999997</v>
      </c>
      <c r="N1622">
        <v>-77.860141470000002</v>
      </c>
      <c r="O1622">
        <v>310</v>
      </c>
      <c r="P1622">
        <v>4</v>
      </c>
      <c r="Q1622">
        <v>0</v>
      </c>
      <c r="R1622">
        <v>306</v>
      </c>
      <c r="S1622" t="s">
        <v>8029</v>
      </c>
      <c r="T1622">
        <v>8380</v>
      </c>
      <c r="U1622">
        <v>2016</v>
      </c>
      <c r="V1622">
        <v>9.7353558347437294E-2</v>
      </c>
      <c r="W1622">
        <v>278.60342500000002</v>
      </c>
      <c r="X1622">
        <v>193162.5</v>
      </c>
      <c r="Y1622">
        <v>5.1105492548205102E-2</v>
      </c>
      <c r="Z1622">
        <v>63677.25</v>
      </c>
      <c r="AA1622">
        <v>0.74048449195467503</v>
      </c>
      <c r="AB1622">
        <v>3.9899289969542097E-2</v>
      </c>
      <c r="AC1622">
        <v>0.18757211715331801</v>
      </c>
      <c r="AD1622">
        <v>56830</v>
      </c>
      <c r="AE1622">
        <v>1.01862996389847E-2</v>
      </c>
      <c r="AF1622">
        <v>4.74382800248771E-3</v>
      </c>
      <c r="AG1622">
        <v>0.90446052752070905</v>
      </c>
      <c r="AH1622">
        <v>4</v>
      </c>
      <c r="AI1622">
        <v>905762</v>
      </c>
      <c r="AJ1622">
        <v>0.1216831794665707</v>
      </c>
      <c r="AK1622">
        <v>0.19607247820067519</v>
      </c>
      <c r="AL1622">
        <v>0.40502803164628243</v>
      </c>
      <c r="AM1622">
        <v>0.27721631068647168</v>
      </c>
      <c r="AN1622" t="s">
        <v>7981</v>
      </c>
      <c r="AO1622">
        <v>20200818</v>
      </c>
      <c r="AP1622">
        <v>8731</v>
      </c>
      <c r="AQ1622">
        <v>356994</v>
      </c>
      <c r="AS1622">
        <v>132</v>
      </c>
      <c r="AU1622">
        <v>50</v>
      </c>
      <c r="AW1622">
        <v>21</v>
      </c>
      <c r="AY1622">
        <v>6737</v>
      </c>
      <c r="AZ1622" t="s">
        <v>98</v>
      </c>
      <c r="BA1622" t="s">
        <v>3303</v>
      </c>
      <c r="BB1622" t="s">
        <v>3304</v>
      </c>
      <c r="BC1622" t="s">
        <v>3305</v>
      </c>
      <c r="BD1622">
        <v>164</v>
      </c>
      <c r="BF1622" t="s">
        <v>3304</v>
      </c>
      <c r="BH1622">
        <v>8557</v>
      </c>
      <c r="BI1622">
        <v>163</v>
      </c>
      <c r="BJ1622">
        <v>1</v>
      </c>
      <c r="BM1622">
        <v>15215</v>
      </c>
      <c r="BW1622">
        <v>54</v>
      </c>
      <c r="BX1622">
        <v>99</v>
      </c>
      <c r="BY1622">
        <v>4787</v>
      </c>
      <c r="BZ1622">
        <v>365725</v>
      </c>
      <c r="CA1622">
        <v>365725</v>
      </c>
      <c r="CB1622">
        <v>4886</v>
      </c>
      <c r="CC1622">
        <v>365725</v>
      </c>
      <c r="CD1622">
        <v>4</v>
      </c>
      <c r="CE1622">
        <v>0</v>
      </c>
      <c r="CF1622" t="s">
        <v>7982</v>
      </c>
      <c r="CG1622">
        <v>0</v>
      </c>
      <c r="CH1622">
        <v>0</v>
      </c>
      <c r="CI1622">
        <v>0</v>
      </c>
      <c r="CJ1622">
        <v>0</v>
      </c>
      <c r="CK1622">
        <v>0</v>
      </c>
      <c r="CM1622" t="s">
        <v>7983</v>
      </c>
      <c r="CN1622" t="s">
        <v>982</v>
      </c>
      <c r="CO1622">
        <v>162</v>
      </c>
    </row>
    <row r="1623" spans="1:93" x14ac:dyDescent="0.2">
      <c r="A1623" t="s">
        <v>7978</v>
      </c>
      <c r="B1623" t="s">
        <v>8066</v>
      </c>
      <c r="C1623" s="2">
        <f>P1623/AD1623*1000000</f>
        <v>83.260480412971987</v>
      </c>
      <c r="D1623" s="2">
        <f>LN(C1623)</f>
        <v>4.421974011783476</v>
      </c>
      <c r="E1623">
        <v>11.253389594594839</v>
      </c>
      <c r="F1623">
        <v>276.64667857232752</v>
      </c>
      <c r="G1623">
        <v>300.53701949039407</v>
      </c>
      <c r="H1623">
        <v>83.997003485535146</v>
      </c>
      <c r="I1623">
        <v>87.79441925344716</v>
      </c>
      <c r="J1623" t="s">
        <v>2161</v>
      </c>
      <c r="K1623" t="s">
        <v>94</v>
      </c>
      <c r="L1623" t="s">
        <v>95</v>
      </c>
      <c r="M1623">
        <v>40.095545100000002</v>
      </c>
      <c r="N1623">
        <v>-80.622039920000006</v>
      </c>
      <c r="O1623">
        <v>285</v>
      </c>
      <c r="P1623">
        <v>4</v>
      </c>
      <c r="Q1623">
        <v>0</v>
      </c>
      <c r="R1623">
        <v>281</v>
      </c>
      <c r="S1623" t="s">
        <v>8067</v>
      </c>
      <c r="T1623">
        <v>8470</v>
      </c>
      <c r="U1623">
        <v>2016</v>
      </c>
      <c r="V1623">
        <v>5.2173010589886597E-2</v>
      </c>
      <c r="W1623">
        <v>352.9376575</v>
      </c>
      <c r="X1623">
        <v>109650</v>
      </c>
      <c r="Y1623">
        <v>2.05734172655378E-2</v>
      </c>
      <c r="Z1623">
        <v>49276</v>
      </c>
      <c r="AA1623">
        <v>0.71647090342522601</v>
      </c>
      <c r="AB1623">
        <v>1.05037196479702E-2</v>
      </c>
      <c r="AC1623">
        <v>9.9486878977798704E-2</v>
      </c>
      <c r="AD1623">
        <v>48042</v>
      </c>
      <c r="AE1623">
        <v>9.5401037772686308E-3</v>
      </c>
      <c r="AF1623">
        <v>1.3500275820468399E-3</v>
      </c>
      <c r="AG1623">
        <v>0.95890607578451603</v>
      </c>
      <c r="AH1623">
        <v>4</v>
      </c>
      <c r="AI1623">
        <v>807682</v>
      </c>
      <c r="AJ1623">
        <v>0.1884999294276708</v>
      </c>
      <c r="AK1623">
        <v>0.16152025178226079</v>
      </c>
      <c r="AL1623">
        <v>0.37173788694065241</v>
      </c>
      <c r="AM1623">
        <v>0.27824193184941598</v>
      </c>
      <c r="AN1623" t="s">
        <v>7981</v>
      </c>
      <c r="AO1623">
        <v>20200818</v>
      </c>
      <c r="AP1623">
        <v>8731</v>
      </c>
      <c r="AQ1623">
        <v>356994</v>
      </c>
      <c r="AS1623">
        <v>132</v>
      </c>
      <c r="AU1623">
        <v>50</v>
      </c>
      <c r="AW1623">
        <v>21</v>
      </c>
      <c r="AY1623">
        <v>6737</v>
      </c>
      <c r="AZ1623" t="s">
        <v>98</v>
      </c>
      <c r="BA1623" t="s">
        <v>3303</v>
      </c>
      <c r="BB1623" t="s">
        <v>3304</v>
      </c>
      <c r="BC1623" t="s">
        <v>3305</v>
      </c>
      <c r="BD1623">
        <v>164</v>
      </c>
      <c r="BF1623" t="s">
        <v>3304</v>
      </c>
      <c r="BH1623">
        <v>8557</v>
      </c>
      <c r="BI1623">
        <v>163</v>
      </c>
      <c r="BJ1623">
        <v>1</v>
      </c>
      <c r="BM1623">
        <v>15215</v>
      </c>
      <c r="BW1623">
        <v>54</v>
      </c>
      <c r="BX1623">
        <v>99</v>
      </c>
      <c r="BY1623">
        <v>4787</v>
      </c>
      <c r="BZ1623">
        <v>365725</v>
      </c>
      <c r="CA1623">
        <v>365725</v>
      </c>
      <c r="CB1623">
        <v>4886</v>
      </c>
      <c r="CC1623">
        <v>365725</v>
      </c>
      <c r="CD1623">
        <v>4</v>
      </c>
      <c r="CE1623">
        <v>0</v>
      </c>
      <c r="CF1623" t="s">
        <v>7982</v>
      </c>
      <c r="CG1623">
        <v>0</v>
      </c>
      <c r="CH1623">
        <v>0</v>
      </c>
      <c r="CI1623">
        <v>0</v>
      </c>
      <c r="CJ1623">
        <v>0</v>
      </c>
      <c r="CK1623">
        <v>0</v>
      </c>
      <c r="CM1623" t="s">
        <v>7983</v>
      </c>
      <c r="CN1623" t="s">
        <v>982</v>
      </c>
      <c r="CO1623">
        <v>162</v>
      </c>
    </row>
    <row r="1624" spans="1:93" x14ac:dyDescent="0.2">
      <c r="A1624" t="s">
        <v>7978</v>
      </c>
      <c r="B1624" t="s">
        <v>8075</v>
      </c>
      <c r="C1624" s="2">
        <f>P1624/AD1624*1000000</f>
        <v>118.92727597074389</v>
      </c>
      <c r="D1624" s="2">
        <f>LN(C1624)</f>
        <v>4.7785121800014698</v>
      </c>
      <c r="E1624">
        <v>9.5883255141598731</v>
      </c>
      <c r="F1624">
        <v>276.529675855238</v>
      </c>
      <c r="G1624">
        <v>299.01964078044472</v>
      </c>
      <c r="H1624">
        <v>88.427105802129489</v>
      </c>
      <c r="I1624">
        <v>93.104981419192612</v>
      </c>
      <c r="J1624" t="s">
        <v>8076</v>
      </c>
      <c r="K1624" t="s">
        <v>94</v>
      </c>
      <c r="L1624" t="s">
        <v>95</v>
      </c>
      <c r="M1624">
        <v>39.46770987</v>
      </c>
      <c r="N1624">
        <v>-79.667128030000001</v>
      </c>
      <c r="O1624">
        <v>131</v>
      </c>
      <c r="P1624">
        <v>4</v>
      </c>
      <c r="Q1624">
        <v>0</v>
      </c>
      <c r="R1624">
        <v>127</v>
      </c>
      <c r="S1624" t="s">
        <v>8077</v>
      </c>
      <c r="T1624">
        <v>8830</v>
      </c>
      <c r="U1624">
        <v>2016</v>
      </c>
      <c r="V1624">
        <v>7.5903492154519803E-2</v>
      </c>
      <c r="W1624">
        <v>88.456221538461506</v>
      </c>
      <c r="X1624">
        <v>108423.07692307699</v>
      </c>
      <c r="Y1624">
        <v>1.5698401356145201E-2</v>
      </c>
      <c r="Z1624">
        <v>45674.615384615397</v>
      </c>
      <c r="AA1624">
        <v>0.82869671370987796</v>
      </c>
      <c r="AB1624">
        <v>7.9067752942261291E-3</v>
      </c>
      <c r="AC1624">
        <v>0.26759015468481101</v>
      </c>
      <c r="AD1624">
        <v>33634</v>
      </c>
      <c r="AE1624">
        <v>6.3862847710827902E-4</v>
      </c>
      <c r="AF1624">
        <v>5.36481090473868E-3</v>
      </c>
      <c r="AG1624">
        <v>0.97204195258700898</v>
      </c>
      <c r="AH1624">
        <v>3</v>
      </c>
      <c r="AI1624">
        <v>578881</v>
      </c>
      <c r="AJ1624">
        <v>0.1577578120546364</v>
      </c>
      <c r="AK1624">
        <v>0.16923685524313289</v>
      </c>
      <c r="AL1624">
        <v>0.38966212399439609</v>
      </c>
      <c r="AM1624">
        <v>0.28334320870783458</v>
      </c>
      <c r="AN1624" t="s">
        <v>7981</v>
      </c>
      <c r="AO1624">
        <v>20200818</v>
      </c>
      <c r="AP1624">
        <v>8731</v>
      </c>
      <c r="AQ1624">
        <v>356994</v>
      </c>
      <c r="AS1624">
        <v>132</v>
      </c>
      <c r="AU1624">
        <v>50</v>
      </c>
      <c r="AW1624">
        <v>21</v>
      </c>
      <c r="AY1624">
        <v>6737</v>
      </c>
      <c r="AZ1624" t="s">
        <v>98</v>
      </c>
      <c r="BA1624" t="s">
        <v>3303</v>
      </c>
      <c r="BB1624" t="s">
        <v>3304</v>
      </c>
      <c r="BC1624" t="s">
        <v>3305</v>
      </c>
      <c r="BD1624">
        <v>164</v>
      </c>
      <c r="BF1624" t="s">
        <v>3304</v>
      </c>
      <c r="BH1624">
        <v>8557</v>
      </c>
      <c r="BI1624">
        <v>163</v>
      </c>
      <c r="BJ1624">
        <v>1</v>
      </c>
      <c r="BM1624">
        <v>15215</v>
      </c>
      <c r="BW1624">
        <v>54</v>
      </c>
      <c r="BX1624">
        <v>99</v>
      </c>
      <c r="BY1624">
        <v>4787</v>
      </c>
      <c r="BZ1624">
        <v>365725</v>
      </c>
      <c r="CA1624">
        <v>365725</v>
      </c>
      <c r="CB1624">
        <v>4886</v>
      </c>
      <c r="CC1624">
        <v>365725</v>
      </c>
      <c r="CD1624">
        <v>4</v>
      </c>
      <c r="CE1624">
        <v>0</v>
      </c>
      <c r="CF1624" t="s">
        <v>7982</v>
      </c>
      <c r="CG1624">
        <v>0</v>
      </c>
      <c r="CH1624">
        <v>0</v>
      </c>
      <c r="CI1624">
        <v>0</v>
      </c>
      <c r="CJ1624">
        <v>0</v>
      </c>
      <c r="CK1624">
        <v>0</v>
      </c>
      <c r="CM1624" t="s">
        <v>7983</v>
      </c>
      <c r="CN1624" t="s">
        <v>982</v>
      </c>
      <c r="CO1624">
        <v>162</v>
      </c>
    </row>
    <row r="1625" spans="1:93" x14ac:dyDescent="0.2">
      <c r="A1625" t="s">
        <v>8109</v>
      </c>
      <c r="B1625" t="s">
        <v>8110</v>
      </c>
      <c r="C1625" s="2">
        <f>P1625/AD1625*1000000</f>
        <v>227.7644915157727</v>
      </c>
      <c r="D1625" s="2">
        <f>LN(C1625)</f>
        <v>5.4283121631642235</v>
      </c>
      <c r="E1625">
        <v>7.9845076343456451</v>
      </c>
      <c r="F1625">
        <v>271.80841713250072</v>
      </c>
      <c r="G1625">
        <v>300.38933058589498</v>
      </c>
      <c r="H1625">
        <v>92.235812810236979</v>
      </c>
      <c r="I1625">
        <v>90.911460414740645</v>
      </c>
      <c r="J1625" t="s">
        <v>1861</v>
      </c>
      <c r="K1625" t="s">
        <v>94</v>
      </c>
      <c r="L1625" t="s">
        <v>95</v>
      </c>
      <c r="M1625">
        <v>43.376277799999997</v>
      </c>
      <c r="N1625">
        <v>-90.430127290000001</v>
      </c>
      <c r="O1625">
        <v>38</v>
      </c>
      <c r="P1625">
        <v>4</v>
      </c>
      <c r="Q1625">
        <v>0</v>
      </c>
      <c r="R1625">
        <v>34</v>
      </c>
      <c r="S1625" t="s">
        <v>8111</v>
      </c>
      <c r="T1625">
        <v>29036</v>
      </c>
      <c r="U1625">
        <v>2016</v>
      </c>
      <c r="V1625">
        <v>5.8479077854008202E-2</v>
      </c>
      <c r="W1625">
        <v>53.568604999999998</v>
      </c>
      <c r="X1625">
        <v>119733.33333333299</v>
      </c>
      <c r="Y1625">
        <v>7.1692801093219396E-3</v>
      </c>
      <c r="Z1625">
        <v>48378.5</v>
      </c>
      <c r="AA1625">
        <v>0.801060211476605</v>
      </c>
      <c r="AB1625">
        <v>2.7256078483804201E-2</v>
      </c>
      <c r="AC1625">
        <v>0.121589822465225</v>
      </c>
      <c r="AD1625">
        <v>17562</v>
      </c>
      <c r="AE1625">
        <v>3.50344865284074E-3</v>
      </c>
      <c r="AF1625">
        <v>4.1715180602781496E-3</v>
      </c>
      <c r="AG1625">
        <v>0.956124328994166</v>
      </c>
      <c r="AH1625">
        <v>3</v>
      </c>
      <c r="AI1625">
        <v>323513</v>
      </c>
      <c r="AJ1625">
        <v>0.18109627742934589</v>
      </c>
      <c r="AK1625">
        <v>0.19299997218040699</v>
      </c>
      <c r="AL1625">
        <v>0.35080506811163692</v>
      </c>
      <c r="AM1625">
        <v>0.27509868227861012</v>
      </c>
      <c r="AN1625" t="s">
        <v>8112</v>
      </c>
      <c r="AO1625">
        <v>20200818</v>
      </c>
      <c r="AP1625">
        <v>71424</v>
      </c>
      <c r="AQ1625">
        <v>1075397</v>
      </c>
      <c r="AR1625">
        <v>185</v>
      </c>
      <c r="AS1625">
        <v>369</v>
      </c>
      <c r="AT1625">
        <v>5380</v>
      </c>
      <c r="AU1625">
        <v>109</v>
      </c>
      <c r="AV1625">
        <v>964</v>
      </c>
      <c r="AY1625">
        <v>57382</v>
      </c>
      <c r="AZ1625" t="s">
        <v>308</v>
      </c>
      <c r="BA1625" t="s">
        <v>309</v>
      </c>
      <c r="BB1625" t="s">
        <v>310</v>
      </c>
      <c r="BC1625" t="s">
        <v>311</v>
      </c>
      <c r="BD1625">
        <v>1059</v>
      </c>
      <c r="BE1625">
        <v>5380</v>
      </c>
      <c r="BF1625" t="s">
        <v>310</v>
      </c>
      <c r="BH1625">
        <v>66830</v>
      </c>
      <c r="BI1625">
        <v>1052</v>
      </c>
      <c r="BJ1625">
        <v>7</v>
      </c>
      <c r="BL1625">
        <v>1142227</v>
      </c>
      <c r="BW1625">
        <v>55</v>
      </c>
      <c r="BX1625">
        <v>709</v>
      </c>
      <c r="BY1625">
        <v>9357</v>
      </c>
      <c r="BZ1625">
        <v>1147006</v>
      </c>
      <c r="CA1625">
        <v>1146821</v>
      </c>
      <c r="CB1625">
        <v>10066</v>
      </c>
      <c r="CC1625">
        <v>1146821</v>
      </c>
      <c r="CD1625">
        <v>13</v>
      </c>
      <c r="CE1625">
        <v>53</v>
      </c>
      <c r="CF1625" t="s">
        <v>8113</v>
      </c>
      <c r="CG1625">
        <v>0</v>
      </c>
      <c r="CH1625">
        <v>0</v>
      </c>
      <c r="CI1625">
        <v>0</v>
      </c>
      <c r="CJ1625">
        <v>0</v>
      </c>
      <c r="CK1625">
        <v>0</v>
      </c>
      <c r="CM1625" t="s">
        <v>8114</v>
      </c>
      <c r="CN1625" t="s">
        <v>1632</v>
      </c>
      <c r="CO1625">
        <v>161</v>
      </c>
    </row>
    <row r="1626" spans="1:93" x14ac:dyDescent="0.2">
      <c r="A1626" t="s">
        <v>8109</v>
      </c>
      <c r="B1626" t="s">
        <v>8239</v>
      </c>
      <c r="C1626" s="2">
        <f>P1626/AD1626*1000000</f>
        <v>84.192801515470435</v>
      </c>
      <c r="D1626" s="2">
        <f>LN(C1626)</f>
        <v>4.4331094249031979</v>
      </c>
      <c r="E1626">
        <v>7.7280658698134994</v>
      </c>
      <c r="F1626">
        <v>270.17959447961789</v>
      </c>
      <c r="G1626">
        <v>300.16618127563822</v>
      </c>
      <c r="H1626">
        <v>88.757470607856447</v>
      </c>
      <c r="I1626">
        <v>89.551453175222477</v>
      </c>
      <c r="J1626" t="s">
        <v>1615</v>
      </c>
      <c r="K1626" t="s">
        <v>94</v>
      </c>
      <c r="L1626" t="s">
        <v>95</v>
      </c>
      <c r="M1626">
        <v>44.718502909999998</v>
      </c>
      <c r="N1626">
        <v>-92.422441599999999</v>
      </c>
      <c r="O1626">
        <v>247</v>
      </c>
      <c r="P1626">
        <v>4</v>
      </c>
      <c r="Q1626">
        <v>0</v>
      </c>
      <c r="R1626">
        <v>243</v>
      </c>
      <c r="S1626" t="s">
        <v>8240</v>
      </c>
      <c r="T1626">
        <v>29234</v>
      </c>
      <c r="U1626">
        <v>2016</v>
      </c>
      <c r="V1626">
        <v>5.6808565644172603E-2</v>
      </c>
      <c r="W1626">
        <v>360.13157999999999</v>
      </c>
      <c r="X1626">
        <v>164236.363636364</v>
      </c>
      <c r="Y1626">
        <v>2.93796031241721E-3</v>
      </c>
      <c r="Z1626">
        <v>61008.818181818198</v>
      </c>
      <c r="AA1626">
        <v>0.73959840477428795</v>
      </c>
      <c r="AB1626">
        <v>2.14711166672963E-2</v>
      </c>
      <c r="AC1626">
        <v>0.114425922814802</v>
      </c>
      <c r="AD1626">
        <v>47510</v>
      </c>
      <c r="AE1626">
        <v>4.3842577238277598E-3</v>
      </c>
      <c r="AF1626">
        <v>3.5632562811171802E-3</v>
      </c>
      <c r="AG1626">
        <v>0.97559583487303703</v>
      </c>
      <c r="AH1626">
        <v>4</v>
      </c>
      <c r="AI1626">
        <v>712003</v>
      </c>
      <c r="AJ1626">
        <v>0.1065206185928992</v>
      </c>
      <c r="AK1626">
        <v>0.18480259212390959</v>
      </c>
      <c r="AL1626">
        <v>0.45879722416899932</v>
      </c>
      <c r="AM1626">
        <v>0.2498795651141919</v>
      </c>
      <c r="AN1626" t="s">
        <v>8112</v>
      </c>
      <c r="AO1626">
        <v>20200818</v>
      </c>
      <c r="AP1626">
        <v>71424</v>
      </c>
      <c r="AQ1626">
        <v>1075397</v>
      </c>
      <c r="AR1626">
        <v>185</v>
      </c>
      <c r="AS1626">
        <v>369</v>
      </c>
      <c r="AT1626">
        <v>5380</v>
      </c>
      <c r="AU1626">
        <v>109</v>
      </c>
      <c r="AV1626">
        <v>964</v>
      </c>
      <c r="AY1626">
        <v>57382</v>
      </c>
      <c r="AZ1626" t="s">
        <v>308</v>
      </c>
      <c r="BA1626" t="s">
        <v>309</v>
      </c>
      <c r="BB1626" t="s">
        <v>310</v>
      </c>
      <c r="BC1626" t="s">
        <v>311</v>
      </c>
      <c r="BD1626">
        <v>1059</v>
      </c>
      <c r="BE1626">
        <v>5380</v>
      </c>
      <c r="BF1626" t="s">
        <v>310</v>
      </c>
      <c r="BH1626">
        <v>66830</v>
      </c>
      <c r="BI1626">
        <v>1052</v>
      </c>
      <c r="BJ1626">
        <v>7</v>
      </c>
      <c r="BL1626">
        <v>1142227</v>
      </c>
      <c r="BW1626">
        <v>55</v>
      </c>
      <c r="BX1626">
        <v>709</v>
      </c>
      <c r="BY1626">
        <v>9357</v>
      </c>
      <c r="BZ1626">
        <v>1147006</v>
      </c>
      <c r="CA1626">
        <v>1146821</v>
      </c>
      <c r="CB1626">
        <v>10066</v>
      </c>
      <c r="CC1626">
        <v>1146821</v>
      </c>
      <c r="CD1626">
        <v>13</v>
      </c>
      <c r="CE1626">
        <v>53</v>
      </c>
      <c r="CF1626" t="s">
        <v>8113</v>
      </c>
      <c r="CG1626">
        <v>0</v>
      </c>
      <c r="CH1626">
        <v>0</v>
      </c>
      <c r="CI1626">
        <v>0</v>
      </c>
      <c r="CJ1626">
        <v>0</v>
      </c>
      <c r="CK1626">
        <v>0</v>
      </c>
      <c r="CM1626" t="s">
        <v>8114</v>
      </c>
      <c r="CN1626" t="s">
        <v>1632</v>
      </c>
      <c r="CO1626">
        <v>161</v>
      </c>
    </row>
    <row r="1627" spans="1:93" x14ac:dyDescent="0.2">
      <c r="A1627" t="s">
        <v>8109</v>
      </c>
      <c r="B1627" t="s">
        <v>8262</v>
      </c>
      <c r="C1627" s="2">
        <f>P1627/AD1627*1000000</f>
        <v>38.943463826390037</v>
      </c>
      <c r="D1627" s="2">
        <f>LN(C1627)</f>
        <v>3.6621109488998949</v>
      </c>
      <c r="E1627">
        <v>7.7042791976139906</v>
      </c>
      <c r="F1627">
        <v>270.13129570216859</v>
      </c>
      <c r="G1627">
        <v>300.05437186304522</v>
      </c>
      <c r="H1627">
        <v>91.041943611094638</v>
      </c>
      <c r="I1627">
        <v>89.061057117006271</v>
      </c>
      <c r="J1627" t="s">
        <v>8263</v>
      </c>
      <c r="K1627" t="s">
        <v>94</v>
      </c>
      <c r="L1627" t="s">
        <v>95</v>
      </c>
      <c r="M1627">
        <v>44.726613999999998</v>
      </c>
      <c r="N1627">
        <v>-91.286091830000004</v>
      </c>
      <c r="O1627">
        <v>668</v>
      </c>
      <c r="P1627">
        <v>4</v>
      </c>
      <c r="Q1627">
        <v>0</v>
      </c>
      <c r="R1627">
        <v>664</v>
      </c>
      <c r="S1627" t="s">
        <v>8264</v>
      </c>
      <c r="T1627">
        <v>29792</v>
      </c>
      <c r="U1627">
        <v>2016</v>
      </c>
      <c r="V1627">
        <v>9.0980257370083806E-2</v>
      </c>
      <c r="W1627">
        <v>436.11638833333302</v>
      </c>
      <c r="X1627">
        <v>156316.66666666701</v>
      </c>
      <c r="Y1627">
        <v>7.3026296482152997E-3</v>
      </c>
      <c r="Z1627">
        <v>53421.833333333299</v>
      </c>
      <c r="AA1627">
        <v>0.69665043935123605</v>
      </c>
      <c r="AB1627">
        <v>2.2809448247107501E-2</v>
      </c>
      <c r="AC1627">
        <v>0.14652097327876001</v>
      </c>
      <c r="AD1627">
        <v>102713</v>
      </c>
      <c r="AE1627">
        <v>3.20282092005666E-2</v>
      </c>
      <c r="AF1627">
        <v>5.55114772632652E-3</v>
      </c>
      <c r="AG1627">
        <v>0.93116470610167101</v>
      </c>
      <c r="AH1627">
        <v>5</v>
      </c>
      <c r="AI1627">
        <v>1754525</v>
      </c>
      <c r="AJ1627">
        <v>0.1269585785326513</v>
      </c>
      <c r="AK1627">
        <v>0.17828757071002119</v>
      </c>
      <c r="AL1627">
        <v>0.46342001396389337</v>
      </c>
      <c r="AM1627">
        <v>0.23133383679343411</v>
      </c>
      <c r="AN1627" t="s">
        <v>8112</v>
      </c>
      <c r="AO1627">
        <v>20200818</v>
      </c>
      <c r="AP1627">
        <v>71424</v>
      </c>
      <c r="AQ1627">
        <v>1075397</v>
      </c>
      <c r="AR1627">
        <v>185</v>
      </c>
      <c r="AS1627">
        <v>369</v>
      </c>
      <c r="AT1627">
        <v>5380</v>
      </c>
      <c r="AU1627">
        <v>109</v>
      </c>
      <c r="AV1627">
        <v>964</v>
      </c>
      <c r="AY1627">
        <v>57382</v>
      </c>
      <c r="AZ1627" t="s">
        <v>308</v>
      </c>
      <c r="BA1627" t="s">
        <v>309</v>
      </c>
      <c r="BB1627" t="s">
        <v>310</v>
      </c>
      <c r="BC1627" t="s">
        <v>311</v>
      </c>
      <c r="BD1627">
        <v>1059</v>
      </c>
      <c r="BE1627">
        <v>5380</v>
      </c>
      <c r="BF1627" t="s">
        <v>310</v>
      </c>
      <c r="BH1627">
        <v>66830</v>
      </c>
      <c r="BI1627">
        <v>1052</v>
      </c>
      <c r="BJ1627">
        <v>7</v>
      </c>
      <c r="BL1627">
        <v>1142227</v>
      </c>
      <c r="BW1627">
        <v>55</v>
      </c>
      <c r="BX1627">
        <v>709</v>
      </c>
      <c r="BY1627">
        <v>9357</v>
      </c>
      <c r="BZ1627">
        <v>1147006</v>
      </c>
      <c r="CA1627">
        <v>1146821</v>
      </c>
      <c r="CB1627">
        <v>10066</v>
      </c>
      <c r="CC1627">
        <v>1146821</v>
      </c>
      <c r="CD1627">
        <v>13</v>
      </c>
      <c r="CE1627">
        <v>53</v>
      </c>
      <c r="CF1627" t="s">
        <v>8113</v>
      </c>
      <c r="CG1627">
        <v>0</v>
      </c>
      <c r="CH1627">
        <v>0</v>
      </c>
      <c r="CI1627">
        <v>0</v>
      </c>
      <c r="CJ1627">
        <v>0</v>
      </c>
      <c r="CK1627">
        <v>0</v>
      </c>
      <c r="CM1627" t="s">
        <v>8114</v>
      </c>
      <c r="CN1627" t="s">
        <v>1632</v>
      </c>
      <c r="CO1627">
        <v>161</v>
      </c>
    </row>
    <row r="1628" spans="1:93" x14ac:dyDescent="0.2">
      <c r="A1628" t="s">
        <v>8109</v>
      </c>
      <c r="B1628" t="s">
        <v>8270</v>
      </c>
      <c r="C1628" s="2">
        <f>P1628/AD1628*1000000</f>
        <v>442.72274488101823</v>
      </c>
      <c r="D1628" s="2">
        <f>LN(C1628)</f>
        <v>6.0929437160578361</v>
      </c>
      <c r="E1628">
        <v>5.0663197443249448</v>
      </c>
      <c r="F1628">
        <v>269.13915727586539</v>
      </c>
      <c r="G1628">
        <v>297.51114912677338</v>
      </c>
      <c r="H1628">
        <v>95.344081231815451</v>
      </c>
      <c r="I1628">
        <v>94.463243953311604</v>
      </c>
      <c r="J1628" t="s">
        <v>6139</v>
      </c>
      <c r="K1628" t="s">
        <v>94</v>
      </c>
      <c r="L1628" t="s">
        <v>95</v>
      </c>
      <c r="M1628">
        <v>45.666780189999997</v>
      </c>
      <c r="N1628">
        <v>-88.770848920000006</v>
      </c>
      <c r="O1628">
        <v>61</v>
      </c>
      <c r="P1628">
        <v>4</v>
      </c>
      <c r="Q1628">
        <v>0</v>
      </c>
      <c r="R1628">
        <v>57</v>
      </c>
      <c r="S1628" t="s">
        <v>8271</v>
      </c>
      <c r="T1628">
        <v>29306</v>
      </c>
      <c r="U1628">
        <v>2016</v>
      </c>
      <c r="V1628">
        <v>9.7806042801440299E-2</v>
      </c>
      <c r="W1628">
        <v>10.2743876666667</v>
      </c>
      <c r="X1628">
        <v>119633.33333333299</v>
      </c>
      <c r="Y1628">
        <v>1.8060660078439799E-2</v>
      </c>
      <c r="Z1628">
        <v>42070.666666666701</v>
      </c>
      <c r="AA1628">
        <v>0.83033623924183297</v>
      </c>
      <c r="AB1628">
        <v>1.7622663083746801E-2</v>
      </c>
      <c r="AC1628">
        <v>0.21129113117707801</v>
      </c>
      <c r="AD1628">
        <v>9035</v>
      </c>
      <c r="AE1628">
        <v>5.4407100044394797E-3</v>
      </c>
      <c r="AF1628">
        <v>8.08000379500632E-2</v>
      </c>
      <c r="AG1628">
        <v>0.87037812791383995</v>
      </c>
      <c r="AH1628">
        <v>1</v>
      </c>
      <c r="AI1628">
        <v>171890</v>
      </c>
      <c r="AJ1628">
        <v>0.20390365931700499</v>
      </c>
      <c r="AK1628">
        <v>0.17934143929257079</v>
      </c>
      <c r="AL1628">
        <v>0.3467450113444645</v>
      </c>
      <c r="AM1628">
        <v>0.2700098900459596</v>
      </c>
      <c r="AN1628" t="s">
        <v>8112</v>
      </c>
      <c r="AO1628">
        <v>20200818</v>
      </c>
      <c r="AP1628">
        <v>71424</v>
      </c>
      <c r="AQ1628">
        <v>1075397</v>
      </c>
      <c r="AR1628">
        <v>185</v>
      </c>
      <c r="AS1628">
        <v>369</v>
      </c>
      <c r="AT1628">
        <v>5380</v>
      </c>
      <c r="AU1628">
        <v>109</v>
      </c>
      <c r="AV1628">
        <v>964</v>
      </c>
      <c r="AY1628">
        <v>57382</v>
      </c>
      <c r="AZ1628" t="s">
        <v>308</v>
      </c>
      <c r="BA1628" t="s">
        <v>309</v>
      </c>
      <c r="BB1628" t="s">
        <v>310</v>
      </c>
      <c r="BC1628" t="s">
        <v>311</v>
      </c>
      <c r="BD1628">
        <v>1059</v>
      </c>
      <c r="BE1628">
        <v>5380</v>
      </c>
      <c r="BF1628" t="s">
        <v>310</v>
      </c>
      <c r="BH1628">
        <v>66830</v>
      </c>
      <c r="BI1628">
        <v>1052</v>
      </c>
      <c r="BJ1628">
        <v>7</v>
      </c>
      <c r="BL1628">
        <v>1142227</v>
      </c>
      <c r="BW1628">
        <v>55</v>
      </c>
      <c r="BX1628">
        <v>709</v>
      </c>
      <c r="BY1628">
        <v>9357</v>
      </c>
      <c r="BZ1628">
        <v>1147006</v>
      </c>
      <c r="CA1628">
        <v>1146821</v>
      </c>
      <c r="CB1628">
        <v>10066</v>
      </c>
      <c r="CC1628">
        <v>1146821</v>
      </c>
      <c r="CD1628">
        <v>13</v>
      </c>
      <c r="CE1628">
        <v>53</v>
      </c>
      <c r="CF1628" t="s">
        <v>8113</v>
      </c>
      <c r="CG1628">
        <v>0</v>
      </c>
      <c r="CH1628">
        <v>0</v>
      </c>
      <c r="CI1628">
        <v>0</v>
      </c>
      <c r="CJ1628">
        <v>0</v>
      </c>
      <c r="CK1628">
        <v>0</v>
      </c>
      <c r="CM1628" t="s">
        <v>8114</v>
      </c>
      <c r="CN1628" t="s">
        <v>1632</v>
      </c>
      <c r="CO1628">
        <v>161</v>
      </c>
    </row>
    <row r="1629" spans="1:93" x14ac:dyDescent="0.2">
      <c r="A1629" t="s">
        <v>91</v>
      </c>
      <c r="B1629" t="s">
        <v>213</v>
      </c>
      <c r="C1629" s="2">
        <f>P1629/AD1629*1000000</f>
        <v>91.576768805289475</v>
      </c>
      <c r="D1629" s="2">
        <f>LN(C1629)</f>
        <v>4.5171776238514152</v>
      </c>
      <c r="E1629">
        <v>10.89091125432868</v>
      </c>
      <c r="F1629">
        <v>283.83616720536372</v>
      </c>
      <c r="G1629">
        <v>304.01050599283099</v>
      </c>
      <c r="H1629">
        <v>88.748882491659131</v>
      </c>
      <c r="I1629">
        <v>97.019394588701502</v>
      </c>
      <c r="J1629" t="s">
        <v>214</v>
      </c>
      <c r="K1629" t="s">
        <v>94</v>
      </c>
      <c r="L1629" t="s">
        <v>95</v>
      </c>
      <c r="M1629">
        <v>34.781441690000001</v>
      </c>
      <c r="N1629">
        <v>-85.997504890000002</v>
      </c>
      <c r="O1629">
        <v>1156</v>
      </c>
      <c r="P1629">
        <v>5</v>
      </c>
      <c r="Q1629">
        <v>0</v>
      </c>
      <c r="R1629">
        <v>1151</v>
      </c>
      <c r="S1629" t="s">
        <v>215</v>
      </c>
      <c r="T1629">
        <v>15950</v>
      </c>
      <c r="U1629">
        <v>2016</v>
      </c>
      <c r="V1629">
        <v>0.17864940838853099</v>
      </c>
      <c r="W1629">
        <v>46.974722999999997</v>
      </c>
      <c r="X1629">
        <v>96616.6117647059</v>
      </c>
      <c r="Y1629">
        <v>2.2231331131311101E-2</v>
      </c>
      <c r="Z1629">
        <v>35506.207282913201</v>
      </c>
      <c r="AA1629">
        <v>0.75613298846211396</v>
      </c>
      <c r="AB1629">
        <v>1.98847151907998E-2</v>
      </c>
      <c r="AC1629">
        <v>0.29377946635075602</v>
      </c>
      <c r="AD1629">
        <v>54599</v>
      </c>
      <c r="AE1629">
        <v>1.5100984092903801E-3</v>
      </c>
      <c r="AF1629">
        <v>6.9828794282619103E-3</v>
      </c>
      <c r="AG1629">
        <v>0.92343950724901902</v>
      </c>
      <c r="AH1629">
        <v>3</v>
      </c>
      <c r="AI1629">
        <v>959028</v>
      </c>
      <c r="AJ1629">
        <v>0.1589077691162302</v>
      </c>
      <c r="AK1629">
        <v>0.18686211455765631</v>
      </c>
      <c r="AL1629">
        <v>0.37742797916223508</v>
      </c>
      <c r="AM1629">
        <v>0.27680213716387841</v>
      </c>
      <c r="AN1629" t="s">
        <v>97</v>
      </c>
      <c r="AO1629">
        <v>20200818</v>
      </c>
      <c r="AP1629">
        <v>110361</v>
      </c>
      <c r="AQ1629">
        <v>757898</v>
      </c>
      <c r="AS1629">
        <v>1280</v>
      </c>
      <c r="AT1629">
        <v>12958</v>
      </c>
      <c r="AV1629">
        <v>1329</v>
      </c>
      <c r="AX1629">
        <v>729</v>
      </c>
      <c r="AY1629">
        <v>41523</v>
      </c>
      <c r="AZ1629" t="s">
        <v>98</v>
      </c>
      <c r="BA1629" t="s">
        <v>99</v>
      </c>
      <c r="BB1629" t="s">
        <v>100</v>
      </c>
      <c r="BC1629" t="s">
        <v>101</v>
      </c>
      <c r="BD1629">
        <v>1936</v>
      </c>
      <c r="BE1629">
        <v>12958</v>
      </c>
      <c r="BF1629" t="s">
        <v>100</v>
      </c>
      <c r="BH1629">
        <v>105815</v>
      </c>
      <c r="BI1629">
        <v>1867</v>
      </c>
      <c r="BJ1629">
        <v>69</v>
      </c>
      <c r="BW1629">
        <v>1</v>
      </c>
      <c r="BX1629">
        <v>1357</v>
      </c>
      <c r="BY1629">
        <v>13979</v>
      </c>
      <c r="BZ1629">
        <v>868259</v>
      </c>
      <c r="CA1629">
        <v>868259</v>
      </c>
      <c r="CB1629">
        <v>15336</v>
      </c>
      <c r="CC1629">
        <v>868259</v>
      </c>
      <c r="CD1629">
        <v>11</v>
      </c>
      <c r="CE1629">
        <v>0</v>
      </c>
      <c r="CF1629" t="s">
        <v>102</v>
      </c>
      <c r="CG1629">
        <v>0</v>
      </c>
      <c r="CH1629">
        <v>0</v>
      </c>
      <c r="CI1629">
        <v>0</v>
      </c>
      <c r="CJ1629">
        <v>0</v>
      </c>
      <c r="CK1629">
        <v>0</v>
      </c>
      <c r="CM1629" t="s">
        <v>103</v>
      </c>
      <c r="CN1629" t="s">
        <v>104</v>
      </c>
      <c r="CO1629">
        <v>151</v>
      </c>
    </row>
    <row r="1630" spans="1:93" x14ac:dyDescent="0.2">
      <c r="A1630" t="s">
        <v>91</v>
      </c>
      <c r="B1630" t="s">
        <v>240</v>
      </c>
      <c r="C1630" s="2">
        <f>P1630/AD1630*1000000</f>
        <v>220.30313711667253</v>
      </c>
      <c r="D1630" s="2">
        <f>LN(C1630)</f>
        <v>5.3950044939096875</v>
      </c>
      <c r="E1630">
        <v>11.99871473030313</v>
      </c>
      <c r="F1630">
        <v>287.36283246895619</v>
      </c>
      <c r="G1630">
        <v>305.982177012146</v>
      </c>
      <c r="H1630">
        <v>86.485866114829918</v>
      </c>
      <c r="I1630">
        <v>96.29307693946528</v>
      </c>
      <c r="J1630" t="s">
        <v>241</v>
      </c>
      <c r="K1630" t="s">
        <v>94</v>
      </c>
      <c r="L1630" t="s">
        <v>95</v>
      </c>
      <c r="M1630">
        <v>32.996420639999997</v>
      </c>
      <c r="N1630">
        <v>-87.125114600000003</v>
      </c>
      <c r="O1630">
        <v>476</v>
      </c>
      <c r="P1630">
        <v>5</v>
      </c>
      <c r="Q1630">
        <v>0</v>
      </c>
      <c r="R1630">
        <v>471</v>
      </c>
      <c r="S1630" t="s">
        <v>242</v>
      </c>
      <c r="T1630">
        <v>15581</v>
      </c>
      <c r="U1630">
        <v>2016</v>
      </c>
      <c r="V1630">
        <v>9.1389286151689994E-2</v>
      </c>
      <c r="W1630">
        <v>39.086779249999999</v>
      </c>
      <c r="X1630">
        <v>99318.561765693099</v>
      </c>
      <c r="Y1630">
        <v>0.13343104157806501</v>
      </c>
      <c r="Z1630">
        <v>43257</v>
      </c>
      <c r="AA1630">
        <v>0.80395470423474502</v>
      </c>
      <c r="AB1630">
        <v>5.8360833467745302E-2</v>
      </c>
      <c r="AC1630">
        <v>0.26903338952231198</v>
      </c>
      <c r="AD1630">
        <v>22696</v>
      </c>
      <c r="AE1630">
        <v>5.3353658536585402E-4</v>
      </c>
      <c r="AF1630">
        <v>6.1859190504156098E-3</v>
      </c>
      <c r="AG1630">
        <v>0.85011206422499697</v>
      </c>
      <c r="AH1630">
        <v>2</v>
      </c>
      <c r="AI1630">
        <v>397470</v>
      </c>
      <c r="AJ1630">
        <v>0.12941354064457691</v>
      </c>
      <c r="AK1630">
        <v>0.1915540795531738</v>
      </c>
      <c r="AL1630">
        <v>0.42252748635117121</v>
      </c>
      <c r="AM1630">
        <v>0.25650489345107808</v>
      </c>
      <c r="AN1630" t="s">
        <v>97</v>
      </c>
      <c r="AO1630">
        <v>20200818</v>
      </c>
      <c r="AP1630">
        <v>110361</v>
      </c>
      <c r="AQ1630">
        <v>757898</v>
      </c>
      <c r="AS1630">
        <v>1280</v>
      </c>
      <c r="AT1630">
        <v>12958</v>
      </c>
      <c r="AV1630">
        <v>1329</v>
      </c>
      <c r="AX1630">
        <v>729</v>
      </c>
      <c r="AY1630">
        <v>41523</v>
      </c>
      <c r="AZ1630" t="s">
        <v>98</v>
      </c>
      <c r="BA1630" t="s">
        <v>99</v>
      </c>
      <c r="BB1630" t="s">
        <v>100</v>
      </c>
      <c r="BC1630" t="s">
        <v>101</v>
      </c>
      <c r="BD1630">
        <v>1936</v>
      </c>
      <c r="BE1630">
        <v>12958</v>
      </c>
      <c r="BF1630" t="s">
        <v>100</v>
      </c>
      <c r="BH1630">
        <v>105815</v>
      </c>
      <c r="BI1630">
        <v>1867</v>
      </c>
      <c r="BJ1630">
        <v>69</v>
      </c>
      <c r="BW1630">
        <v>1</v>
      </c>
      <c r="BX1630">
        <v>1357</v>
      </c>
      <c r="BY1630">
        <v>13979</v>
      </c>
      <c r="BZ1630">
        <v>868259</v>
      </c>
      <c r="CA1630">
        <v>868259</v>
      </c>
      <c r="CB1630">
        <v>15336</v>
      </c>
      <c r="CC1630">
        <v>868259</v>
      </c>
      <c r="CD1630">
        <v>11</v>
      </c>
      <c r="CE1630">
        <v>0</v>
      </c>
      <c r="CF1630" t="s">
        <v>102</v>
      </c>
      <c r="CG1630">
        <v>0</v>
      </c>
      <c r="CH1630">
        <v>0</v>
      </c>
      <c r="CI1630">
        <v>0</v>
      </c>
      <c r="CJ1630">
        <v>0</v>
      </c>
      <c r="CK1630">
        <v>0</v>
      </c>
      <c r="CM1630" t="s">
        <v>103</v>
      </c>
      <c r="CN1630" t="s">
        <v>104</v>
      </c>
      <c r="CO1630">
        <v>151</v>
      </c>
    </row>
    <row r="1631" spans="1:93" x14ac:dyDescent="0.2">
      <c r="A1631" t="s">
        <v>91</v>
      </c>
      <c r="B1631" t="s">
        <v>243</v>
      </c>
      <c r="C1631" s="2">
        <f>P1631/AD1631*1000000</f>
        <v>113.56151627336529</v>
      </c>
      <c r="D1631" s="2">
        <f>LN(C1631)</f>
        <v>4.7323446836939089</v>
      </c>
      <c r="E1631">
        <v>11.79302253504823</v>
      </c>
      <c r="F1631">
        <v>285.56567573174959</v>
      </c>
      <c r="G1631">
        <v>305.17886460922932</v>
      </c>
      <c r="H1631">
        <v>85.449138798695458</v>
      </c>
      <c r="I1631">
        <v>94.630948677827419</v>
      </c>
      <c r="J1631" t="s">
        <v>244</v>
      </c>
      <c r="K1631" t="s">
        <v>94</v>
      </c>
      <c r="L1631" t="s">
        <v>95</v>
      </c>
      <c r="M1631">
        <v>33.982109180000002</v>
      </c>
      <c r="N1631">
        <v>-86.567905929999995</v>
      </c>
      <c r="O1631">
        <v>887</v>
      </c>
      <c r="P1631">
        <v>5</v>
      </c>
      <c r="Q1631">
        <v>0</v>
      </c>
      <c r="R1631">
        <v>882</v>
      </c>
      <c r="S1631" t="s">
        <v>245</v>
      </c>
      <c r="T1631">
        <v>15509</v>
      </c>
      <c r="U1631">
        <v>2016</v>
      </c>
      <c r="V1631">
        <v>8.6405088908445796E-2</v>
      </c>
      <c r="W1631">
        <v>282.15191125000001</v>
      </c>
      <c r="X1631">
        <v>103779.411764706</v>
      </c>
      <c r="Y1631">
        <v>9.8312086499581907E-3</v>
      </c>
      <c r="Z1631">
        <v>41491.083333333299</v>
      </c>
      <c r="AA1631">
        <v>0.70012181437878696</v>
      </c>
      <c r="AB1631">
        <v>0.178954015466602</v>
      </c>
      <c r="AC1631">
        <v>0.35616508427295301</v>
      </c>
      <c r="AD1631">
        <v>44029</v>
      </c>
      <c r="AE1631">
        <v>1.5008362759335099E-3</v>
      </c>
      <c r="AF1631">
        <v>2.94057131154097E-3</v>
      </c>
      <c r="AG1631">
        <v>0.97184478303069199</v>
      </c>
      <c r="AH1631">
        <v>4</v>
      </c>
      <c r="AI1631">
        <v>997531</v>
      </c>
      <c r="AJ1631">
        <v>0.14649770282828301</v>
      </c>
      <c r="AK1631">
        <v>0.20366785593630671</v>
      </c>
      <c r="AL1631">
        <v>0.39059838741853642</v>
      </c>
      <c r="AM1631">
        <v>0.25923605381687392</v>
      </c>
      <c r="AN1631" t="s">
        <v>97</v>
      </c>
      <c r="AO1631">
        <v>20200818</v>
      </c>
      <c r="AP1631">
        <v>110361</v>
      </c>
      <c r="AQ1631">
        <v>757898</v>
      </c>
      <c r="AS1631">
        <v>1280</v>
      </c>
      <c r="AT1631">
        <v>12958</v>
      </c>
      <c r="AV1631">
        <v>1329</v>
      </c>
      <c r="AX1631">
        <v>729</v>
      </c>
      <c r="AY1631">
        <v>41523</v>
      </c>
      <c r="AZ1631" t="s">
        <v>98</v>
      </c>
      <c r="BA1631" t="s">
        <v>99</v>
      </c>
      <c r="BB1631" t="s">
        <v>100</v>
      </c>
      <c r="BC1631" t="s">
        <v>101</v>
      </c>
      <c r="BD1631">
        <v>1936</v>
      </c>
      <c r="BE1631">
        <v>12958</v>
      </c>
      <c r="BF1631" t="s">
        <v>100</v>
      </c>
      <c r="BH1631">
        <v>105815</v>
      </c>
      <c r="BI1631">
        <v>1867</v>
      </c>
      <c r="BJ1631">
        <v>69</v>
      </c>
      <c r="BW1631">
        <v>1</v>
      </c>
      <c r="BX1631">
        <v>1357</v>
      </c>
      <c r="BY1631">
        <v>13979</v>
      </c>
      <c r="BZ1631">
        <v>868259</v>
      </c>
      <c r="CA1631">
        <v>868259</v>
      </c>
      <c r="CB1631">
        <v>15336</v>
      </c>
      <c r="CC1631">
        <v>868259</v>
      </c>
      <c r="CD1631">
        <v>11</v>
      </c>
      <c r="CE1631">
        <v>0</v>
      </c>
      <c r="CF1631" t="s">
        <v>102</v>
      </c>
      <c r="CG1631">
        <v>0</v>
      </c>
      <c r="CH1631">
        <v>0</v>
      </c>
      <c r="CI1631">
        <v>0</v>
      </c>
      <c r="CJ1631">
        <v>0</v>
      </c>
      <c r="CK1631">
        <v>0</v>
      </c>
      <c r="CM1631" t="s">
        <v>103</v>
      </c>
      <c r="CN1631" t="s">
        <v>104</v>
      </c>
      <c r="CO1631">
        <v>151</v>
      </c>
    </row>
    <row r="1632" spans="1:93" x14ac:dyDescent="0.2">
      <c r="A1632" t="s">
        <v>91</v>
      </c>
      <c r="B1632" t="s">
        <v>270</v>
      </c>
      <c r="C1632" s="2">
        <f>P1632/AD1632*1000000</f>
        <v>286.87819151988066</v>
      </c>
      <c r="D1632" s="2">
        <f>LN(C1632)</f>
        <v>5.6590577058766929</v>
      </c>
      <c r="E1632">
        <v>11.376186963761061</v>
      </c>
      <c r="F1632">
        <v>286.39188294187511</v>
      </c>
      <c r="G1632">
        <v>304.66040018296547</v>
      </c>
      <c r="H1632">
        <v>87.788886577789469</v>
      </c>
      <c r="I1632">
        <v>97.482517610312883</v>
      </c>
      <c r="J1632" t="s">
        <v>271</v>
      </c>
      <c r="K1632" t="s">
        <v>94</v>
      </c>
      <c r="L1632" t="s">
        <v>95</v>
      </c>
      <c r="M1632">
        <v>33.269841929999998</v>
      </c>
      <c r="N1632">
        <v>-85.858360770000004</v>
      </c>
      <c r="O1632">
        <v>310</v>
      </c>
      <c r="P1632">
        <v>5</v>
      </c>
      <c r="Q1632">
        <v>0</v>
      </c>
      <c r="R1632">
        <v>305</v>
      </c>
      <c r="S1632" t="s">
        <v>272</v>
      </c>
      <c r="T1632">
        <v>15644</v>
      </c>
      <c r="U1632">
        <v>2016</v>
      </c>
      <c r="V1632">
        <v>0.299835745880702</v>
      </c>
      <c r="W1632">
        <v>33.842746666666699</v>
      </c>
      <c r="X1632">
        <v>76100.343312276906</v>
      </c>
      <c r="Y1632">
        <v>0.117521770542038</v>
      </c>
      <c r="Z1632">
        <v>36142</v>
      </c>
      <c r="AA1632">
        <v>0.68131958530729797</v>
      </c>
      <c r="AB1632">
        <v>3.1908477257687799E-2</v>
      </c>
      <c r="AC1632">
        <v>0.433891158984342</v>
      </c>
      <c r="AD1632">
        <v>17429</v>
      </c>
      <c r="AE1632">
        <v>0</v>
      </c>
      <c r="AF1632">
        <v>3.9142605219370996E-3</v>
      </c>
      <c r="AG1632">
        <v>0.86748595640071002</v>
      </c>
      <c r="AH1632">
        <v>2</v>
      </c>
      <c r="AI1632">
        <v>250712</v>
      </c>
      <c r="AJ1632">
        <v>0.1772671431762341</v>
      </c>
      <c r="AK1632">
        <v>0.18517262835444651</v>
      </c>
      <c r="AL1632">
        <v>0.36947573311209669</v>
      </c>
      <c r="AM1632">
        <v>0.26808449535722262</v>
      </c>
      <c r="AN1632" t="s">
        <v>97</v>
      </c>
      <c r="AO1632">
        <v>20200818</v>
      </c>
      <c r="AP1632">
        <v>110361</v>
      </c>
      <c r="AQ1632">
        <v>757898</v>
      </c>
      <c r="AS1632">
        <v>1280</v>
      </c>
      <c r="AT1632">
        <v>12958</v>
      </c>
      <c r="AV1632">
        <v>1329</v>
      </c>
      <c r="AX1632">
        <v>729</v>
      </c>
      <c r="AY1632">
        <v>41523</v>
      </c>
      <c r="AZ1632" t="s">
        <v>98</v>
      </c>
      <c r="BA1632" t="s">
        <v>99</v>
      </c>
      <c r="BB1632" t="s">
        <v>100</v>
      </c>
      <c r="BC1632" t="s">
        <v>101</v>
      </c>
      <c r="BD1632">
        <v>1936</v>
      </c>
      <c r="BE1632">
        <v>12958</v>
      </c>
      <c r="BF1632" t="s">
        <v>100</v>
      </c>
      <c r="BH1632">
        <v>105815</v>
      </c>
      <c r="BI1632">
        <v>1867</v>
      </c>
      <c r="BJ1632">
        <v>69</v>
      </c>
      <c r="BW1632">
        <v>1</v>
      </c>
      <c r="BX1632">
        <v>1357</v>
      </c>
      <c r="BY1632">
        <v>13979</v>
      </c>
      <c r="BZ1632">
        <v>868259</v>
      </c>
      <c r="CA1632">
        <v>868259</v>
      </c>
      <c r="CB1632">
        <v>15336</v>
      </c>
      <c r="CC1632">
        <v>868259</v>
      </c>
      <c r="CD1632">
        <v>11</v>
      </c>
      <c r="CE1632">
        <v>0</v>
      </c>
      <c r="CF1632" t="s">
        <v>102</v>
      </c>
      <c r="CG1632">
        <v>0</v>
      </c>
      <c r="CH1632">
        <v>0</v>
      </c>
      <c r="CI1632">
        <v>0</v>
      </c>
      <c r="CJ1632">
        <v>0</v>
      </c>
      <c r="CK1632">
        <v>0</v>
      </c>
      <c r="CM1632" t="s">
        <v>103</v>
      </c>
      <c r="CN1632" t="s">
        <v>104</v>
      </c>
      <c r="CO1632">
        <v>151</v>
      </c>
    </row>
    <row r="1633" spans="1:93" x14ac:dyDescent="0.2">
      <c r="A1633" t="s">
        <v>357</v>
      </c>
      <c r="B1633" t="s">
        <v>403</v>
      </c>
      <c r="C1633" s="2">
        <f>P1633/AD1633*1000000</f>
        <v>325.77534532186604</v>
      </c>
      <c r="D1633" s="2">
        <f>LN(C1633)</f>
        <v>5.7862080190315313</v>
      </c>
      <c r="E1633">
        <v>10.987314412721719</v>
      </c>
      <c r="F1633">
        <v>281.77138638903227</v>
      </c>
      <c r="G1633">
        <v>305.38805791623128</v>
      </c>
      <c r="H1633">
        <v>86.444832449811372</v>
      </c>
      <c r="I1633">
        <v>91.955604130031801</v>
      </c>
      <c r="J1633" t="s">
        <v>271</v>
      </c>
      <c r="K1633" t="s">
        <v>94</v>
      </c>
      <c r="L1633" t="s">
        <v>95</v>
      </c>
      <c r="M1633">
        <v>36.368262119999997</v>
      </c>
      <c r="N1633">
        <v>-90.414817200000002</v>
      </c>
      <c r="O1633">
        <v>147</v>
      </c>
      <c r="P1633">
        <v>5</v>
      </c>
      <c r="Q1633">
        <v>0</v>
      </c>
      <c r="R1633">
        <v>142</v>
      </c>
      <c r="S1633" t="s">
        <v>404</v>
      </c>
      <c r="T1633">
        <v>44318</v>
      </c>
      <c r="U1633">
        <v>2016</v>
      </c>
      <c r="V1633">
        <v>0.112087300566915</v>
      </c>
      <c r="W1633">
        <v>84.048586181818195</v>
      </c>
      <c r="X1633">
        <v>51556.969696969703</v>
      </c>
      <c r="Y1633">
        <v>1.43835562358737E-3</v>
      </c>
      <c r="Z1633">
        <v>33321.775757575801</v>
      </c>
      <c r="AA1633">
        <v>0.72361270856627602</v>
      </c>
      <c r="AB1633">
        <v>1.01587404956905E-2</v>
      </c>
      <c r="AC1633">
        <v>0.39317675159286702</v>
      </c>
      <c r="AD1633">
        <v>15348</v>
      </c>
      <c r="AE1633">
        <v>4.7615559299685E-4</v>
      </c>
      <c r="AF1633">
        <v>7.8021944828273303E-3</v>
      </c>
      <c r="AG1633">
        <v>0.97482567685226895</v>
      </c>
      <c r="AH1633">
        <v>3</v>
      </c>
      <c r="AI1633">
        <v>293602</v>
      </c>
      <c r="AJ1633">
        <v>0.19934128514110941</v>
      </c>
      <c r="AK1633">
        <v>0.18321060483239221</v>
      </c>
      <c r="AL1633">
        <v>0.35171081940858712</v>
      </c>
      <c r="AM1633">
        <v>0.26573729061791129</v>
      </c>
      <c r="AN1633" t="s">
        <v>361</v>
      </c>
      <c r="AO1633">
        <v>20200818</v>
      </c>
      <c r="AP1633">
        <v>53487</v>
      </c>
      <c r="AQ1633">
        <v>579575</v>
      </c>
      <c r="AS1633">
        <v>492</v>
      </c>
      <c r="AT1633">
        <v>3695</v>
      </c>
      <c r="AW1633">
        <v>122</v>
      </c>
      <c r="AX1633">
        <v>478</v>
      </c>
      <c r="AY1633">
        <v>46970</v>
      </c>
      <c r="AZ1633" t="s">
        <v>362</v>
      </c>
      <c r="BA1633" t="s">
        <v>363</v>
      </c>
      <c r="BB1633" t="s">
        <v>364</v>
      </c>
      <c r="BC1633" t="s">
        <v>365</v>
      </c>
      <c r="BD1633">
        <v>619</v>
      </c>
      <c r="BE1633">
        <v>3695</v>
      </c>
      <c r="BF1633" t="s">
        <v>364</v>
      </c>
      <c r="BH1633">
        <v>53487</v>
      </c>
      <c r="BU1633">
        <v>1836</v>
      </c>
      <c r="BW1633">
        <v>5</v>
      </c>
      <c r="BX1633">
        <v>410</v>
      </c>
      <c r="BY1633">
        <v>10190</v>
      </c>
      <c r="BZ1633">
        <v>633062</v>
      </c>
      <c r="CA1633">
        <v>633062</v>
      </c>
      <c r="CB1633">
        <v>10600</v>
      </c>
      <c r="CC1633">
        <v>633062</v>
      </c>
      <c r="CD1633">
        <v>16</v>
      </c>
      <c r="CE1633">
        <v>74</v>
      </c>
      <c r="CF1633" t="s">
        <v>366</v>
      </c>
      <c r="CG1633">
        <v>0</v>
      </c>
      <c r="CH1633">
        <v>0</v>
      </c>
      <c r="CI1633">
        <v>0</v>
      </c>
      <c r="CJ1633">
        <v>0</v>
      </c>
      <c r="CK1633">
        <v>0</v>
      </c>
      <c r="CM1633" t="s">
        <v>367</v>
      </c>
      <c r="CN1633" t="s">
        <v>368</v>
      </c>
      <c r="CO1633">
        <v>0</v>
      </c>
    </row>
    <row r="1634" spans="1:93" x14ac:dyDescent="0.2">
      <c r="A1634" t="s">
        <v>357</v>
      </c>
      <c r="B1634" t="s">
        <v>405</v>
      </c>
      <c r="C1634" s="2">
        <f>P1634/AD1634*1000000</f>
        <v>195.48049104699351</v>
      </c>
      <c r="D1634" s="2">
        <f>LN(C1634)</f>
        <v>5.275460584405109</v>
      </c>
      <c r="E1634">
        <v>8.5941841419066964</v>
      </c>
      <c r="F1634">
        <v>282.91097720243971</v>
      </c>
      <c r="G1634">
        <v>305.12525878959099</v>
      </c>
      <c r="H1634">
        <v>84.159621691805341</v>
      </c>
      <c r="I1634">
        <v>92.964254636755825</v>
      </c>
      <c r="J1634" t="s">
        <v>274</v>
      </c>
      <c r="K1634" t="s">
        <v>94</v>
      </c>
      <c r="L1634" t="s">
        <v>95</v>
      </c>
      <c r="M1634">
        <v>35.538649220000003</v>
      </c>
      <c r="N1634">
        <v>-92.026400190000004</v>
      </c>
      <c r="O1634">
        <v>229</v>
      </c>
      <c r="P1634">
        <v>5</v>
      </c>
      <c r="Q1634">
        <v>0</v>
      </c>
      <c r="R1634">
        <v>224</v>
      </c>
      <c r="S1634" t="s">
        <v>406</v>
      </c>
      <c r="T1634">
        <v>44030</v>
      </c>
      <c r="U1634">
        <v>2016</v>
      </c>
      <c r="V1634">
        <v>7.4801414141242098E-2</v>
      </c>
      <c r="W1634">
        <v>45.164230000000003</v>
      </c>
      <c r="X1634">
        <v>112224.66666666701</v>
      </c>
      <c r="Y1634">
        <v>2.2086313315911898E-3</v>
      </c>
      <c r="Z1634">
        <v>42745.371428571401</v>
      </c>
      <c r="AA1634">
        <v>0.81565785704636096</v>
      </c>
      <c r="AB1634">
        <v>1.8894930637931899E-2</v>
      </c>
      <c r="AC1634">
        <v>0.29032550808247298</v>
      </c>
      <c r="AD1634">
        <v>25578</v>
      </c>
      <c r="AE1634">
        <v>3.7491736107677699E-3</v>
      </c>
      <c r="AF1634">
        <v>1.6937603880566501E-3</v>
      </c>
      <c r="AG1634">
        <v>0.98030855116169102</v>
      </c>
      <c r="AH1634">
        <v>3</v>
      </c>
      <c r="AI1634">
        <v>453751</v>
      </c>
      <c r="AJ1634">
        <v>0.23066615831149681</v>
      </c>
      <c r="AK1634">
        <v>0.16594784364111589</v>
      </c>
      <c r="AL1634">
        <v>0.32163014516772409</v>
      </c>
      <c r="AM1634">
        <v>0.28175585287966309</v>
      </c>
      <c r="AN1634" t="s">
        <v>361</v>
      </c>
      <c r="AO1634">
        <v>20200818</v>
      </c>
      <c r="AP1634">
        <v>53487</v>
      </c>
      <c r="AQ1634">
        <v>579575</v>
      </c>
      <c r="AS1634">
        <v>492</v>
      </c>
      <c r="AT1634">
        <v>3695</v>
      </c>
      <c r="AW1634">
        <v>122</v>
      </c>
      <c r="AX1634">
        <v>478</v>
      </c>
      <c r="AY1634">
        <v>46970</v>
      </c>
      <c r="AZ1634" t="s">
        <v>362</v>
      </c>
      <c r="BA1634" t="s">
        <v>363</v>
      </c>
      <c r="BB1634" t="s">
        <v>364</v>
      </c>
      <c r="BC1634" t="s">
        <v>365</v>
      </c>
      <c r="BD1634">
        <v>619</v>
      </c>
      <c r="BE1634">
        <v>3695</v>
      </c>
      <c r="BF1634" t="s">
        <v>364</v>
      </c>
      <c r="BH1634">
        <v>53487</v>
      </c>
      <c r="BU1634">
        <v>1836</v>
      </c>
      <c r="BW1634">
        <v>5</v>
      </c>
      <c r="BX1634">
        <v>410</v>
      </c>
      <c r="BY1634">
        <v>10190</v>
      </c>
      <c r="BZ1634">
        <v>633062</v>
      </c>
      <c r="CA1634">
        <v>633062</v>
      </c>
      <c r="CB1634">
        <v>10600</v>
      </c>
      <c r="CC1634">
        <v>633062</v>
      </c>
      <c r="CD1634">
        <v>16</v>
      </c>
      <c r="CE1634">
        <v>74</v>
      </c>
      <c r="CF1634" t="s">
        <v>366</v>
      </c>
      <c r="CG1634">
        <v>0</v>
      </c>
      <c r="CH1634">
        <v>0</v>
      </c>
      <c r="CI1634">
        <v>0</v>
      </c>
      <c r="CJ1634">
        <v>0</v>
      </c>
      <c r="CK1634">
        <v>0</v>
      </c>
      <c r="CM1634" t="s">
        <v>367</v>
      </c>
      <c r="CN1634" t="s">
        <v>368</v>
      </c>
      <c r="CO1634">
        <v>0</v>
      </c>
    </row>
    <row r="1635" spans="1:93" x14ac:dyDescent="0.2">
      <c r="A1635" t="s">
        <v>357</v>
      </c>
      <c r="B1635" t="s">
        <v>419</v>
      </c>
      <c r="C1635" s="2">
        <f>P1635/AD1635*1000000</f>
        <v>78.897953387089132</v>
      </c>
      <c r="D1635" s="2">
        <f>LN(C1635)</f>
        <v>4.3681552881882642</v>
      </c>
      <c r="E1635">
        <v>8.6007516066455683</v>
      </c>
      <c r="F1635">
        <v>283.64810090898072</v>
      </c>
      <c r="G1635">
        <v>305.62873565047329</v>
      </c>
      <c r="H1635">
        <v>85.292074009137252</v>
      </c>
      <c r="I1635">
        <v>91.529375956289158</v>
      </c>
      <c r="J1635" t="s">
        <v>420</v>
      </c>
      <c r="K1635" t="s">
        <v>94</v>
      </c>
      <c r="L1635" t="s">
        <v>95</v>
      </c>
      <c r="M1635">
        <v>35.589286010000002</v>
      </c>
      <c r="N1635">
        <v>-94.244681400000005</v>
      </c>
      <c r="O1635">
        <v>757</v>
      </c>
      <c r="P1635">
        <v>5</v>
      </c>
      <c r="Q1635">
        <v>0</v>
      </c>
      <c r="R1635">
        <v>752</v>
      </c>
      <c r="S1635" t="s">
        <v>421</v>
      </c>
      <c r="T1635">
        <v>44678</v>
      </c>
      <c r="U1635">
        <v>2016</v>
      </c>
      <c r="V1635">
        <v>0.1553085946543</v>
      </c>
      <c r="W1635">
        <v>89.161538699999994</v>
      </c>
      <c r="X1635">
        <v>99419.333333333299</v>
      </c>
      <c r="Y1635">
        <v>3.6577906454818301E-3</v>
      </c>
      <c r="Z1635">
        <v>36719.757142857103</v>
      </c>
      <c r="AA1635">
        <v>0.79724645173747499</v>
      </c>
      <c r="AB1635">
        <v>2.7825516797115601E-2</v>
      </c>
      <c r="AC1635">
        <v>0.24002138977814799</v>
      </c>
      <c r="AD1635">
        <v>63373</v>
      </c>
      <c r="AE1635">
        <v>7.1207601326149696E-3</v>
      </c>
      <c r="AF1635">
        <v>4.6970205922120499E-2</v>
      </c>
      <c r="AG1635">
        <v>0.91482524936418697</v>
      </c>
      <c r="AH1635">
        <v>3</v>
      </c>
      <c r="AI1635">
        <v>1060979</v>
      </c>
      <c r="AJ1635">
        <v>0.1309903400538559</v>
      </c>
      <c r="AK1635">
        <v>0.2190401506533117</v>
      </c>
      <c r="AL1635">
        <v>0.39458933682947539</v>
      </c>
      <c r="AM1635">
        <v>0.25538017246335698</v>
      </c>
      <c r="AN1635" t="s">
        <v>361</v>
      </c>
      <c r="AO1635">
        <v>20200818</v>
      </c>
      <c r="AP1635">
        <v>53487</v>
      </c>
      <c r="AQ1635">
        <v>579575</v>
      </c>
      <c r="AS1635">
        <v>492</v>
      </c>
      <c r="AT1635">
        <v>3695</v>
      </c>
      <c r="AW1635">
        <v>122</v>
      </c>
      <c r="AX1635">
        <v>478</v>
      </c>
      <c r="AY1635">
        <v>46970</v>
      </c>
      <c r="AZ1635" t="s">
        <v>362</v>
      </c>
      <c r="BA1635" t="s">
        <v>363</v>
      </c>
      <c r="BB1635" t="s">
        <v>364</v>
      </c>
      <c r="BC1635" t="s">
        <v>365</v>
      </c>
      <c r="BD1635">
        <v>619</v>
      </c>
      <c r="BE1635">
        <v>3695</v>
      </c>
      <c r="BF1635" t="s">
        <v>364</v>
      </c>
      <c r="BH1635">
        <v>53487</v>
      </c>
      <c r="BU1635">
        <v>1836</v>
      </c>
      <c r="BW1635">
        <v>5</v>
      </c>
      <c r="BX1635">
        <v>410</v>
      </c>
      <c r="BY1635">
        <v>10190</v>
      </c>
      <c r="BZ1635">
        <v>633062</v>
      </c>
      <c r="CA1635">
        <v>633062</v>
      </c>
      <c r="CB1635">
        <v>10600</v>
      </c>
      <c r="CC1635">
        <v>633062</v>
      </c>
      <c r="CD1635">
        <v>16</v>
      </c>
      <c r="CE1635">
        <v>74</v>
      </c>
      <c r="CF1635" t="s">
        <v>366</v>
      </c>
      <c r="CG1635">
        <v>0</v>
      </c>
      <c r="CH1635">
        <v>0</v>
      </c>
      <c r="CI1635">
        <v>0</v>
      </c>
      <c r="CJ1635">
        <v>0</v>
      </c>
      <c r="CK1635">
        <v>0</v>
      </c>
      <c r="CM1635" t="s">
        <v>367</v>
      </c>
      <c r="CN1635" t="s">
        <v>368</v>
      </c>
      <c r="CO1635">
        <v>0</v>
      </c>
    </row>
    <row r="1636" spans="1:93" x14ac:dyDescent="0.2">
      <c r="A1636" t="s">
        <v>357</v>
      </c>
      <c r="B1636" t="s">
        <v>448</v>
      </c>
      <c r="C1636" s="2">
        <f>P1636/AD1636*1000000</f>
        <v>306.86142138210386</v>
      </c>
      <c r="D1636" s="2">
        <f>LN(C1636)</f>
        <v>5.7263962495277871</v>
      </c>
      <c r="E1636">
        <v>8.6125394121540246</v>
      </c>
      <c r="F1636">
        <v>282.72652698358831</v>
      </c>
      <c r="G1636">
        <v>305.47097800691819</v>
      </c>
      <c r="H1636">
        <v>85.608068888398634</v>
      </c>
      <c r="I1636">
        <v>94.159364359212972</v>
      </c>
      <c r="J1636" t="s">
        <v>449</v>
      </c>
      <c r="K1636" t="s">
        <v>94</v>
      </c>
      <c r="L1636" t="s">
        <v>95</v>
      </c>
      <c r="M1636">
        <v>36.162581580000001</v>
      </c>
      <c r="N1636">
        <v>-91.478193419999997</v>
      </c>
      <c r="O1636">
        <v>126</v>
      </c>
      <c r="P1636">
        <v>5</v>
      </c>
      <c r="Q1636">
        <v>0</v>
      </c>
      <c r="R1636">
        <v>121</v>
      </c>
      <c r="S1636" t="s">
        <v>450</v>
      </c>
      <c r="T1636">
        <v>44336</v>
      </c>
      <c r="U1636">
        <v>2016</v>
      </c>
      <c r="V1636">
        <v>0.15005211913127001</v>
      </c>
      <c r="W1636">
        <v>19.994306250000001</v>
      </c>
      <c r="X1636">
        <v>76550</v>
      </c>
      <c r="Y1636">
        <v>2.5292282367035302E-3</v>
      </c>
      <c r="Z1636">
        <v>31273.142857142899</v>
      </c>
      <c r="AA1636">
        <v>0.80771544955577901</v>
      </c>
      <c r="AB1636">
        <v>7.6427521378447001E-3</v>
      </c>
      <c r="AC1636">
        <v>0.249360948874813</v>
      </c>
      <c r="AD1636">
        <v>16294</v>
      </c>
      <c r="AE1636">
        <v>6.6149747032372705E-4</v>
      </c>
      <c r="AF1636">
        <v>7.7468887494906704E-3</v>
      </c>
      <c r="AG1636">
        <v>0.96798147371842802</v>
      </c>
      <c r="AH1636">
        <v>2</v>
      </c>
      <c r="AI1636">
        <v>310241</v>
      </c>
      <c r="AJ1636">
        <v>0.2382502635048237</v>
      </c>
      <c r="AK1636">
        <v>0.17333943611579389</v>
      </c>
      <c r="AL1636">
        <v>0.31172862387627681</v>
      </c>
      <c r="AM1636">
        <v>0.27668167650310571</v>
      </c>
      <c r="AN1636" t="s">
        <v>361</v>
      </c>
      <c r="AO1636">
        <v>20200818</v>
      </c>
      <c r="AP1636">
        <v>53487</v>
      </c>
      <c r="AQ1636">
        <v>579575</v>
      </c>
      <c r="AS1636">
        <v>492</v>
      </c>
      <c r="AT1636">
        <v>3695</v>
      </c>
      <c r="AW1636">
        <v>122</v>
      </c>
      <c r="AX1636">
        <v>478</v>
      </c>
      <c r="AY1636">
        <v>46970</v>
      </c>
      <c r="AZ1636" t="s">
        <v>362</v>
      </c>
      <c r="BA1636" t="s">
        <v>363</v>
      </c>
      <c r="BB1636" t="s">
        <v>364</v>
      </c>
      <c r="BC1636" t="s">
        <v>365</v>
      </c>
      <c r="BD1636">
        <v>619</v>
      </c>
      <c r="BE1636">
        <v>3695</v>
      </c>
      <c r="BF1636" t="s">
        <v>364</v>
      </c>
      <c r="BH1636">
        <v>53487</v>
      </c>
      <c r="BU1636">
        <v>1836</v>
      </c>
      <c r="BW1636">
        <v>5</v>
      </c>
      <c r="BX1636">
        <v>410</v>
      </c>
      <c r="BY1636">
        <v>10190</v>
      </c>
      <c r="BZ1636">
        <v>633062</v>
      </c>
      <c r="CA1636">
        <v>633062</v>
      </c>
      <c r="CB1636">
        <v>10600</v>
      </c>
      <c r="CC1636">
        <v>633062</v>
      </c>
      <c r="CD1636">
        <v>16</v>
      </c>
      <c r="CE1636">
        <v>74</v>
      </c>
      <c r="CF1636" t="s">
        <v>366</v>
      </c>
      <c r="CG1636">
        <v>0</v>
      </c>
      <c r="CH1636">
        <v>0</v>
      </c>
      <c r="CI1636">
        <v>0</v>
      </c>
      <c r="CJ1636">
        <v>0</v>
      </c>
      <c r="CK1636">
        <v>0</v>
      </c>
      <c r="CM1636" t="s">
        <v>367</v>
      </c>
      <c r="CN1636" t="s">
        <v>368</v>
      </c>
      <c r="CO1636">
        <v>0</v>
      </c>
    </row>
    <row r="1637" spans="1:93" x14ac:dyDescent="0.2">
      <c r="A1637" t="s">
        <v>357</v>
      </c>
      <c r="B1637" t="s">
        <v>499</v>
      </c>
      <c r="C1637" s="2">
        <f>P1637/AD1637*1000000</f>
        <v>114.50556497045756</v>
      </c>
      <c r="D1637" s="2">
        <f>LN(C1637)</f>
        <v>4.7406234241753129</v>
      </c>
      <c r="E1637">
        <v>8.6013967794125499</v>
      </c>
      <c r="F1637">
        <v>287.12190435492232</v>
      </c>
      <c r="G1637">
        <v>307.36695670318579</v>
      </c>
      <c r="H1637">
        <v>86.842128461921405</v>
      </c>
      <c r="I1637">
        <v>91.273969814875997</v>
      </c>
      <c r="J1637" t="s">
        <v>500</v>
      </c>
      <c r="K1637" t="s">
        <v>94</v>
      </c>
      <c r="L1637" t="s">
        <v>95</v>
      </c>
      <c r="M1637">
        <v>33.314034229999997</v>
      </c>
      <c r="N1637">
        <v>-93.892852579999996</v>
      </c>
      <c r="O1637">
        <v>541</v>
      </c>
      <c r="P1637">
        <v>5</v>
      </c>
      <c r="Q1637">
        <v>0</v>
      </c>
      <c r="R1637">
        <v>536</v>
      </c>
      <c r="S1637" t="s">
        <v>501</v>
      </c>
      <c r="T1637">
        <v>43706</v>
      </c>
      <c r="U1637">
        <v>2016</v>
      </c>
      <c r="V1637">
        <v>0.17931977148171999</v>
      </c>
      <c r="W1637">
        <v>45.331160750000002</v>
      </c>
      <c r="X1637">
        <v>86975</v>
      </c>
      <c r="Y1637">
        <v>0.27160106417618601</v>
      </c>
      <c r="Z1637">
        <v>38719.5</v>
      </c>
      <c r="AA1637">
        <v>0.72577246920259897</v>
      </c>
      <c r="AB1637">
        <v>1.5542616951154499E-2</v>
      </c>
      <c r="AC1637">
        <v>0.24920303509177499</v>
      </c>
      <c r="AD1637">
        <v>43666</v>
      </c>
      <c r="AE1637">
        <v>1.8595747780981999E-3</v>
      </c>
      <c r="AF1637">
        <v>6.4700359959310397E-3</v>
      </c>
      <c r="AG1637">
        <v>0.70010875375544301</v>
      </c>
      <c r="AH1637">
        <v>3</v>
      </c>
      <c r="AI1637">
        <v>764944</v>
      </c>
      <c r="AJ1637">
        <v>0.1384702671045201</v>
      </c>
      <c r="AK1637">
        <v>0.20886365537869439</v>
      </c>
      <c r="AL1637">
        <v>0.40419952310234469</v>
      </c>
      <c r="AM1637">
        <v>0.24846655441444079</v>
      </c>
      <c r="AN1637" t="s">
        <v>361</v>
      </c>
      <c r="AO1637">
        <v>20200818</v>
      </c>
      <c r="AP1637">
        <v>53487</v>
      </c>
      <c r="AQ1637">
        <v>579575</v>
      </c>
      <c r="AS1637">
        <v>492</v>
      </c>
      <c r="AT1637">
        <v>3695</v>
      </c>
      <c r="AW1637">
        <v>122</v>
      </c>
      <c r="AX1637">
        <v>478</v>
      </c>
      <c r="AY1637">
        <v>46970</v>
      </c>
      <c r="AZ1637" t="s">
        <v>362</v>
      </c>
      <c r="BA1637" t="s">
        <v>363</v>
      </c>
      <c r="BB1637" t="s">
        <v>364</v>
      </c>
      <c r="BC1637" t="s">
        <v>365</v>
      </c>
      <c r="BD1637">
        <v>619</v>
      </c>
      <c r="BE1637">
        <v>3695</v>
      </c>
      <c r="BF1637" t="s">
        <v>364</v>
      </c>
      <c r="BH1637">
        <v>53487</v>
      </c>
      <c r="BU1637">
        <v>1836</v>
      </c>
      <c r="BW1637">
        <v>5</v>
      </c>
      <c r="BX1637">
        <v>410</v>
      </c>
      <c r="BY1637">
        <v>10190</v>
      </c>
      <c r="BZ1637">
        <v>633062</v>
      </c>
      <c r="CA1637">
        <v>633062</v>
      </c>
      <c r="CB1637">
        <v>10600</v>
      </c>
      <c r="CC1637">
        <v>633062</v>
      </c>
      <c r="CD1637">
        <v>16</v>
      </c>
      <c r="CE1637">
        <v>74</v>
      </c>
      <c r="CF1637" t="s">
        <v>366</v>
      </c>
      <c r="CG1637">
        <v>0</v>
      </c>
      <c r="CH1637">
        <v>0</v>
      </c>
      <c r="CI1637">
        <v>0</v>
      </c>
      <c r="CJ1637">
        <v>0</v>
      </c>
      <c r="CK1637">
        <v>0</v>
      </c>
      <c r="CM1637" t="s">
        <v>367</v>
      </c>
      <c r="CN1637" t="s">
        <v>368</v>
      </c>
      <c r="CO1637">
        <v>0</v>
      </c>
    </row>
    <row r="1638" spans="1:93" x14ac:dyDescent="0.2">
      <c r="A1638" t="s">
        <v>572</v>
      </c>
      <c r="B1638" t="s">
        <v>598</v>
      </c>
      <c r="C1638" s="2">
        <f>P1638/AD1638*1000000</f>
        <v>231.69601482854495</v>
      </c>
      <c r="D1638" s="2">
        <f>LN(C1638)</f>
        <v>5.4454262315862492</v>
      </c>
      <c r="E1638">
        <v>7.245094107057632</v>
      </c>
      <c r="F1638">
        <v>287.04767772126007</v>
      </c>
      <c r="G1638">
        <v>306.80232453480858</v>
      </c>
      <c r="H1638">
        <v>88.622617516228075</v>
      </c>
      <c r="I1638">
        <v>74.201572055173813</v>
      </c>
      <c r="J1638" t="s">
        <v>599</v>
      </c>
      <c r="K1638" t="s">
        <v>94</v>
      </c>
      <c r="L1638" t="s">
        <v>95</v>
      </c>
      <c r="M1638">
        <v>39.178819570000002</v>
      </c>
      <c r="N1638">
        <v>-122.2331726</v>
      </c>
      <c r="O1638">
        <v>420</v>
      </c>
      <c r="P1638">
        <v>5</v>
      </c>
      <c r="Q1638">
        <v>0</v>
      </c>
      <c r="R1638">
        <v>415</v>
      </c>
      <c r="S1638" t="s">
        <v>600</v>
      </c>
      <c r="T1638">
        <v>55566</v>
      </c>
      <c r="U1638">
        <v>2016</v>
      </c>
      <c r="V1638">
        <v>6.4847317703365603E-2</v>
      </c>
      <c r="W1638">
        <v>20.031027857142899</v>
      </c>
      <c r="X1638">
        <v>179494.285714286</v>
      </c>
      <c r="Y1638">
        <v>2.0203434959260299E-2</v>
      </c>
      <c r="Z1638">
        <v>51616.285714285703</v>
      </c>
      <c r="AA1638">
        <v>0.62233712429357102</v>
      </c>
      <c r="AB1638">
        <v>0.47605270424576301</v>
      </c>
      <c r="AC1638">
        <v>0.28267273030183998</v>
      </c>
      <c r="AD1638">
        <v>21580</v>
      </c>
      <c r="AE1638">
        <v>7.4241901378478796E-3</v>
      </c>
      <c r="AF1638">
        <v>6.9598134523468401E-3</v>
      </c>
      <c r="AG1638">
        <v>0.86058676979068705</v>
      </c>
      <c r="AH1638">
        <v>2</v>
      </c>
      <c r="AI1638">
        <v>369934</v>
      </c>
      <c r="AJ1638">
        <v>0.12057015575751349</v>
      </c>
      <c r="AK1638">
        <v>0.24415436267009791</v>
      </c>
      <c r="AL1638">
        <v>0.40593457211286338</v>
      </c>
      <c r="AM1638">
        <v>0.22934090945952521</v>
      </c>
      <c r="AN1638" t="s">
        <v>576</v>
      </c>
      <c r="AO1638">
        <v>20200818</v>
      </c>
      <c r="AP1638">
        <v>632667</v>
      </c>
      <c r="AQ1638">
        <v>9416372</v>
      </c>
      <c r="AS1638">
        <v>6360</v>
      </c>
      <c r="AU1638">
        <v>1801</v>
      </c>
      <c r="AZ1638" t="s">
        <v>98</v>
      </c>
      <c r="BA1638" t="s">
        <v>309</v>
      </c>
      <c r="BB1638" t="s">
        <v>310</v>
      </c>
      <c r="BC1638" t="s">
        <v>311</v>
      </c>
      <c r="BD1638">
        <v>11342</v>
      </c>
      <c r="BF1638" t="s">
        <v>310</v>
      </c>
      <c r="BH1638">
        <v>632667</v>
      </c>
      <c r="BW1638">
        <v>6</v>
      </c>
      <c r="BX1638">
        <v>4636</v>
      </c>
      <c r="BY1638">
        <v>110623</v>
      </c>
      <c r="BZ1638">
        <v>10049039</v>
      </c>
      <c r="CA1638">
        <v>10049039</v>
      </c>
      <c r="CB1638">
        <v>115259</v>
      </c>
      <c r="CC1638">
        <v>10049039</v>
      </c>
      <c r="CD1638">
        <v>100</v>
      </c>
      <c r="CE1638">
        <v>0</v>
      </c>
      <c r="CF1638" t="s">
        <v>577</v>
      </c>
      <c r="CG1638">
        <v>0</v>
      </c>
      <c r="CH1638">
        <v>0</v>
      </c>
      <c r="CI1638">
        <v>0</v>
      </c>
      <c r="CJ1638">
        <v>0</v>
      </c>
      <c r="CK1638">
        <v>0</v>
      </c>
      <c r="CM1638" t="s">
        <v>578</v>
      </c>
      <c r="CN1638" t="s">
        <v>579</v>
      </c>
      <c r="CO1638">
        <v>167</v>
      </c>
    </row>
    <row r="1639" spans="1:93" x14ac:dyDescent="0.2">
      <c r="A1639" t="s">
        <v>749</v>
      </c>
      <c r="B1639" t="s">
        <v>876</v>
      </c>
      <c r="C1639" s="2">
        <f>P1639/AD1639*1000000</f>
        <v>228.81200805418268</v>
      </c>
      <c r="D1639" s="2">
        <f>LN(C1639)</f>
        <v>5.4329007408827659</v>
      </c>
      <c r="E1639">
        <v>4.3537405444334167</v>
      </c>
      <c r="F1639">
        <v>278.97809896366419</v>
      </c>
      <c r="G1639">
        <v>304.10709016166862</v>
      </c>
      <c r="H1639">
        <v>87.916324644045886</v>
      </c>
      <c r="I1639">
        <v>82.160098635130524</v>
      </c>
      <c r="J1639" t="s">
        <v>490</v>
      </c>
      <c r="K1639" t="s">
        <v>94</v>
      </c>
      <c r="L1639" t="s">
        <v>95</v>
      </c>
      <c r="M1639">
        <v>40.724963700000004</v>
      </c>
      <c r="N1639">
        <v>-103.110817</v>
      </c>
      <c r="O1639">
        <v>658</v>
      </c>
      <c r="P1639">
        <v>5</v>
      </c>
      <c r="Q1639">
        <v>0</v>
      </c>
      <c r="R1639">
        <v>653</v>
      </c>
      <c r="S1639" t="s">
        <v>877</v>
      </c>
      <c r="T1639">
        <v>51059</v>
      </c>
      <c r="U1639">
        <v>2016</v>
      </c>
      <c r="V1639">
        <v>7.7264783950974303E-2</v>
      </c>
      <c r="W1639">
        <v>8.2714809999999996</v>
      </c>
      <c r="X1639">
        <v>126131.4</v>
      </c>
      <c r="Y1639">
        <v>7.62654217089894E-3</v>
      </c>
      <c r="Z1639">
        <v>48471.75</v>
      </c>
      <c r="AA1639">
        <v>0.73398406869180199</v>
      </c>
      <c r="AB1639">
        <v>8.9904733883656301E-2</v>
      </c>
      <c r="AC1639">
        <v>0.127292141680521</v>
      </c>
      <c r="AD1639">
        <v>21852</v>
      </c>
      <c r="AE1639">
        <v>6.4974914145698804E-3</v>
      </c>
      <c r="AF1639">
        <v>5.1439717583265897E-3</v>
      </c>
      <c r="AG1639">
        <v>0.95701494003756205</v>
      </c>
      <c r="AH1639">
        <v>1</v>
      </c>
      <c r="AI1639">
        <v>391670</v>
      </c>
      <c r="AJ1639">
        <v>0.14895703015293491</v>
      </c>
      <c r="AK1639">
        <v>0.1747261725432124</v>
      </c>
      <c r="AL1639">
        <v>0.42575382337171602</v>
      </c>
      <c r="AM1639">
        <v>0.25056297393213672</v>
      </c>
      <c r="AN1639" t="s">
        <v>752</v>
      </c>
      <c r="AO1639">
        <v>20200818</v>
      </c>
      <c r="AP1639">
        <v>53370</v>
      </c>
      <c r="AQ1639">
        <v>586280</v>
      </c>
      <c r="AS1639">
        <v>245</v>
      </c>
      <c r="AT1639">
        <v>6739</v>
      </c>
      <c r="AY1639">
        <v>5712</v>
      </c>
      <c r="AZ1639" t="s">
        <v>362</v>
      </c>
      <c r="BA1639" t="s">
        <v>753</v>
      </c>
      <c r="BB1639" t="s">
        <v>754</v>
      </c>
      <c r="BC1639" t="s">
        <v>755</v>
      </c>
      <c r="BD1639">
        <v>1778</v>
      </c>
      <c r="BE1639">
        <v>6739</v>
      </c>
      <c r="BF1639" t="s">
        <v>754</v>
      </c>
      <c r="BH1639">
        <v>49801</v>
      </c>
      <c r="BK1639">
        <v>881252</v>
      </c>
      <c r="BL1639">
        <v>636081</v>
      </c>
      <c r="BM1639">
        <v>150080</v>
      </c>
      <c r="BN1639">
        <v>10349</v>
      </c>
      <c r="BO1639">
        <v>139731</v>
      </c>
      <c r="BW1639">
        <v>8</v>
      </c>
      <c r="BX1639">
        <v>194</v>
      </c>
      <c r="BY1639">
        <v>4883</v>
      </c>
      <c r="BZ1639">
        <v>639650</v>
      </c>
      <c r="CA1639">
        <v>881252</v>
      </c>
      <c r="CB1639">
        <v>8201</v>
      </c>
      <c r="CC1639">
        <v>639650</v>
      </c>
      <c r="CD1639">
        <v>10</v>
      </c>
      <c r="CE1639">
        <v>4</v>
      </c>
      <c r="CF1639" t="s">
        <v>756</v>
      </c>
      <c r="CG1639">
        <v>0</v>
      </c>
      <c r="CH1639">
        <v>0</v>
      </c>
      <c r="CI1639">
        <v>0</v>
      </c>
      <c r="CJ1639">
        <v>0</v>
      </c>
      <c r="CK1639">
        <v>0</v>
      </c>
      <c r="CM1639" t="s">
        <v>757</v>
      </c>
      <c r="CN1639" t="s">
        <v>758</v>
      </c>
      <c r="CO1639">
        <v>160</v>
      </c>
    </row>
    <row r="1640" spans="1:93" x14ac:dyDescent="0.2">
      <c r="A1640" t="s">
        <v>749</v>
      </c>
      <c r="B1640" t="s">
        <v>878</v>
      </c>
      <c r="C1640" s="2">
        <f>P1640/AD1640*1000000</f>
        <v>33.917620882400826</v>
      </c>
      <c r="D1640" s="2">
        <f>LN(C1640)</f>
        <v>3.5239346693836775</v>
      </c>
      <c r="E1640">
        <v>5.4479216719206924</v>
      </c>
      <c r="F1640">
        <v>276.8157277456682</v>
      </c>
      <c r="G1640">
        <v>301.44465795807128</v>
      </c>
      <c r="H1640">
        <v>79.784931678969429</v>
      </c>
      <c r="I1640">
        <v>50.330945364217513</v>
      </c>
      <c r="J1640" t="s">
        <v>879</v>
      </c>
      <c r="K1640" t="s">
        <v>94</v>
      </c>
      <c r="L1640" t="s">
        <v>95</v>
      </c>
      <c r="M1640">
        <v>39.017878879999998</v>
      </c>
      <c r="N1640">
        <v>-108.46979899999999</v>
      </c>
      <c r="O1640">
        <v>369</v>
      </c>
      <c r="P1640">
        <v>5</v>
      </c>
      <c r="Q1640">
        <v>0</v>
      </c>
      <c r="R1640">
        <v>364</v>
      </c>
      <c r="S1640" t="s">
        <v>880</v>
      </c>
      <c r="T1640">
        <v>51696</v>
      </c>
      <c r="U1640">
        <v>2016</v>
      </c>
      <c r="V1640">
        <v>0.12581460834925601</v>
      </c>
      <c r="W1640">
        <v>475.69924835588199</v>
      </c>
      <c r="X1640">
        <v>243117.89514121099</v>
      </c>
      <c r="Y1640">
        <v>4.8952735015894899E-3</v>
      </c>
      <c r="Z1640">
        <v>53279.386554621902</v>
      </c>
      <c r="AA1640">
        <v>0.75301260207093001</v>
      </c>
      <c r="AB1640">
        <v>9.7089494929190001E-2</v>
      </c>
      <c r="AC1640">
        <v>8.4007457412854994E-2</v>
      </c>
      <c r="AD1640">
        <v>147416</v>
      </c>
      <c r="AE1640">
        <v>4.9850621973471301E-3</v>
      </c>
      <c r="AF1640">
        <v>7.4421778120052602E-3</v>
      </c>
      <c r="AG1640">
        <v>0.95228493165198502</v>
      </c>
      <c r="AH1640">
        <v>5</v>
      </c>
      <c r="AI1640">
        <v>2455713</v>
      </c>
      <c r="AJ1640">
        <v>0.15593230967951061</v>
      </c>
      <c r="AK1640">
        <v>0.1940670591392398</v>
      </c>
      <c r="AL1640">
        <v>0.38879584055628652</v>
      </c>
      <c r="AM1640">
        <v>0.2612047906249631</v>
      </c>
      <c r="AN1640" t="s">
        <v>752</v>
      </c>
      <c r="AO1640">
        <v>20200818</v>
      </c>
      <c r="AP1640">
        <v>53370</v>
      </c>
      <c r="AQ1640">
        <v>586280</v>
      </c>
      <c r="AS1640">
        <v>245</v>
      </c>
      <c r="AT1640">
        <v>6739</v>
      </c>
      <c r="AY1640">
        <v>5712</v>
      </c>
      <c r="AZ1640" t="s">
        <v>362</v>
      </c>
      <c r="BA1640" t="s">
        <v>753</v>
      </c>
      <c r="BB1640" t="s">
        <v>754</v>
      </c>
      <c r="BC1640" t="s">
        <v>755</v>
      </c>
      <c r="BD1640">
        <v>1778</v>
      </c>
      <c r="BE1640">
        <v>6739</v>
      </c>
      <c r="BF1640" t="s">
        <v>754</v>
      </c>
      <c r="BH1640">
        <v>49801</v>
      </c>
      <c r="BK1640">
        <v>881252</v>
      </c>
      <c r="BL1640">
        <v>636081</v>
      </c>
      <c r="BM1640">
        <v>150080</v>
      </c>
      <c r="BN1640">
        <v>10349</v>
      </c>
      <c r="BO1640">
        <v>139731</v>
      </c>
      <c r="BW1640">
        <v>8</v>
      </c>
      <c r="BX1640">
        <v>194</v>
      </c>
      <c r="BY1640">
        <v>4883</v>
      </c>
      <c r="BZ1640">
        <v>639650</v>
      </c>
      <c r="CA1640">
        <v>881252</v>
      </c>
      <c r="CB1640">
        <v>8201</v>
      </c>
      <c r="CC1640">
        <v>639650</v>
      </c>
      <c r="CD1640">
        <v>10</v>
      </c>
      <c r="CE1640">
        <v>4</v>
      </c>
      <c r="CF1640" t="s">
        <v>756</v>
      </c>
      <c r="CG1640">
        <v>0</v>
      </c>
      <c r="CH1640">
        <v>0</v>
      </c>
      <c r="CI1640">
        <v>0</v>
      </c>
      <c r="CJ1640">
        <v>0</v>
      </c>
      <c r="CK1640">
        <v>0</v>
      </c>
      <c r="CM1640" t="s">
        <v>757</v>
      </c>
      <c r="CN1640" t="s">
        <v>758</v>
      </c>
      <c r="CO1640">
        <v>160</v>
      </c>
    </row>
    <row r="1641" spans="1:93" x14ac:dyDescent="0.2">
      <c r="A1641" t="s">
        <v>749</v>
      </c>
      <c r="B1641" t="s">
        <v>887</v>
      </c>
      <c r="C1641" s="2">
        <f>P1641/AD1641*1000000</f>
        <v>190.2442736473632</v>
      </c>
      <c r="D1641" s="2">
        <f>LN(C1641)</f>
        <v>5.2483088971947911</v>
      </c>
      <c r="E1641">
        <v>3.101937364748482</v>
      </c>
      <c r="F1641">
        <v>278.25197123657148</v>
      </c>
      <c r="G1641">
        <v>302.16175349721323</v>
      </c>
      <c r="H1641">
        <v>85.392865539229177</v>
      </c>
      <c r="I1641">
        <v>58.088498841206203</v>
      </c>
      <c r="J1641" t="s">
        <v>888</v>
      </c>
      <c r="K1641" t="s">
        <v>94</v>
      </c>
      <c r="L1641" t="s">
        <v>95</v>
      </c>
      <c r="M1641">
        <v>37.338595789999999</v>
      </c>
      <c r="N1641">
        <v>-108.5958857</v>
      </c>
      <c r="O1641">
        <v>117</v>
      </c>
      <c r="P1641">
        <v>5</v>
      </c>
      <c r="Q1641">
        <v>0</v>
      </c>
      <c r="R1641">
        <v>112</v>
      </c>
      <c r="S1641" t="s">
        <v>889</v>
      </c>
      <c r="T1641">
        <v>51617</v>
      </c>
      <c r="U1641">
        <v>2016</v>
      </c>
      <c r="V1641">
        <v>0.24542560423096901</v>
      </c>
      <c r="W1641">
        <v>9.5076370000000008</v>
      </c>
      <c r="X1641">
        <v>193553.33333333299</v>
      </c>
      <c r="Y1641">
        <v>1.2409925200167799E-2</v>
      </c>
      <c r="Z1641">
        <v>63746.517857142899</v>
      </c>
      <c r="AA1641">
        <v>0.60758808638776696</v>
      </c>
      <c r="AB1641">
        <v>5.2321007652380402E-2</v>
      </c>
      <c r="AC1641">
        <v>0.15224714765092501</v>
      </c>
      <c r="AD1641">
        <v>26282</v>
      </c>
      <c r="AE1641">
        <v>1.5618347313406001E-3</v>
      </c>
      <c r="AF1641">
        <v>0.13057827458240501</v>
      </c>
      <c r="AG1641">
        <v>0.80703806169683101</v>
      </c>
      <c r="AH1641">
        <v>1</v>
      </c>
      <c r="AI1641">
        <v>450168</v>
      </c>
      <c r="AJ1641">
        <v>0.1639543459330739</v>
      </c>
      <c r="AK1641">
        <v>0.20057400792592989</v>
      </c>
      <c r="AL1641">
        <v>0.34734365836754277</v>
      </c>
      <c r="AM1641">
        <v>0.28812798777345339</v>
      </c>
      <c r="AN1641" t="s">
        <v>752</v>
      </c>
      <c r="AO1641">
        <v>20200818</v>
      </c>
      <c r="AP1641">
        <v>53370</v>
      </c>
      <c r="AQ1641">
        <v>586280</v>
      </c>
      <c r="AS1641">
        <v>245</v>
      </c>
      <c r="AT1641">
        <v>6739</v>
      </c>
      <c r="AY1641">
        <v>5712</v>
      </c>
      <c r="AZ1641" t="s">
        <v>362</v>
      </c>
      <c r="BA1641" t="s">
        <v>753</v>
      </c>
      <c r="BB1641" t="s">
        <v>754</v>
      </c>
      <c r="BC1641" t="s">
        <v>755</v>
      </c>
      <c r="BD1641">
        <v>1778</v>
      </c>
      <c r="BE1641">
        <v>6739</v>
      </c>
      <c r="BF1641" t="s">
        <v>754</v>
      </c>
      <c r="BH1641">
        <v>49801</v>
      </c>
      <c r="BK1641">
        <v>881252</v>
      </c>
      <c r="BL1641">
        <v>636081</v>
      </c>
      <c r="BM1641">
        <v>150080</v>
      </c>
      <c r="BN1641">
        <v>10349</v>
      </c>
      <c r="BO1641">
        <v>139731</v>
      </c>
      <c r="BW1641">
        <v>8</v>
      </c>
      <c r="BX1641">
        <v>194</v>
      </c>
      <c r="BY1641">
        <v>4883</v>
      </c>
      <c r="BZ1641">
        <v>639650</v>
      </c>
      <c r="CA1641">
        <v>881252</v>
      </c>
      <c r="CB1641">
        <v>8201</v>
      </c>
      <c r="CC1641">
        <v>639650</v>
      </c>
      <c r="CD1641">
        <v>10</v>
      </c>
      <c r="CE1641">
        <v>4</v>
      </c>
      <c r="CF1641" t="s">
        <v>756</v>
      </c>
      <c r="CG1641">
        <v>0</v>
      </c>
      <c r="CH1641">
        <v>0</v>
      </c>
      <c r="CI1641">
        <v>0</v>
      </c>
      <c r="CJ1641">
        <v>0</v>
      </c>
      <c r="CK1641">
        <v>0</v>
      </c>
      <c r="CM1641" t="s">
        <v>757</v>
      </c>
      <c r="CN1641" t="s">
        <v>758</v>
      </c>
      <c r="CO1641">
        <v>160</v>
      </c>
    </row>
    <row r="1642" spans="1:93" x14ac:dyDescent="0.2">
      <c r="A1642" t="s">
        <v>999</v>
      </c>
      <c r="B1642" t="s">
        <v>1074</v>
      </c>
      <c r="C1642" s="2">
        <f>P1642/AD1642*1000000</f>
        <v>308.54674483184203</v>
      </c>
      <c r="D1642" s="2">
        <f>LN(C1642)</f>
        <v>5.731873354822727</v>
      </c>
      <c r="E1642">
        <v>9.8949011993245737</v>
      </c>
      <c r="F1642">
        <v>291.31555441444362</v>
      </c>
      <c r="G1642">
        <v>305.09094562596562</v>
      </c>
      <c r="H1642">
        <v>91.350367178745586</v>
      </c>
      <c r="I1642">
        <v>98.857501068712551</v>
      </c>
      <c r="J1642" t="s">
        <v>1075</v>
      </c>
      <c r="K1642" t="s">
        <v>94</v>
      </c>
      <c r="L1642" t="s">
        <v>95</v>
      </c>
      <c r="M1642">
        <v>29.93543004</v>
      </c>
      <c r="N1642">
        <v>-85.242709899999994</v>
      </c>
      <c r="O1642">
        <v>760</v>
      </c>
      <c r="P1642">
        <v>5</v>
      </c>
      <c r="Q1642">
        <v>0</v>
      </c>
      <c r="R1642">
        <v>755</v>
      </c>
      <c r="S1642" t="s">
        <v>1076</v>
      </c>
      <c r="T1642">
        <v>14808</v>
      </c>
      <c r="U1642">
        <v>2016</v>
      </c>
      <c r="V1642">
        <v>0.12943352421725199</v>
      </c>
      <c r="W1642">
        <v>64.907655000000005</v>
      </c>
      <c r="X1642">
        <v>131200</v>
      </c>
      <c r="Y1642">
        <v>0.18080033868103501</v>
      </c>
      <c r="Z1642">
        <v>39549</v>
      </c>
      <c r="AA1642">
        <v>0.74424328907062298</v>
      </c>
      <c r="AB1642">
        <v>4.6233491070583901E-2</v>
      </c>
      <c r="AC1642">
        <v>0.25801687824902497</v>
      </c>
      <c r="AD1642">
        <v>16205</v>
      </c>
      <c r="AE1642">
        <v>5.6719821231523103E-3</v>
      </c>
      <c r="AF1642">
        <v>4.2814985484618696E-3</v>
      </c>
      <c r="AG1642">
        <v>0.78778164105489901</v>
      </c>
      <c r="AH1642">
        <v>3</v>
      </c>
      <c r="AI1642">
        <v>276637</v>
      </c>
      <c r="AJ1642">
        <v>0.16373803938012629</v>
      </c>
      <c r="AK1642">
        <v>0.141705556378937</v>
      </c>
      <c r="AL1642">
        <v>0.41152846510047458</v>
      </c>
      <c r="AM1642">
        <v>0.28302793914046198</v>
      </c>
      <c r="AN1642" t="s">
        <v>1003</v>
      </c>
      <c r="AO1642">
        <v>20200818</v>
      </c>
      <c r="AP1642">
        <v>579932</v>
      </c>
      <c r="AQ1642">
        <v>3699108</v>
      </c>
      <c r="AR1642">
        <v>3814</v>
      </c>
      <c r="AS1642">
        <v>5484</v>
      </c>
      <c r="AT1642">
        <v>35112</v>
      </c>
      <c r="AZ1642" t="s">
        <v>98</v>
      </c>
      <c r="BA1642" t="s">
        <v>1004</v>
      </c>
      <c r="BB1642" t="s">
        <v>1005</v>
      </c>
      <c r="BC1642" t="s">
        <v>1006</v>
      </c>
      <c r="BD1642">
        <v>9893</v>
      </c>
      <c r="BE1642">
        <v>35112</v>
      </c>
      <c r="BF1642" t="s">
        <v>1005</v>
      </c>
      <c r="BG1642">
        <v>741276</v>
      </c>
      <c r="BH1642">
        <v>579932</v>
      </c>
      <c r="BI1642">
        <v>9893</v>
      </c>
      <c r="BL1642">
        <v>4285720</v>
      </c>
      <c r="BM1642">
        <v>408950</v>
      </c>
      <c r="BN1642">
        <v>27323</v>
      </c>
      <c r="BO1642">
        <v>381574</v>
      </c>
      <c r="BP1642">
        <v>401862</v>
      </c>
      <c r="BQ1642">
        <v>26788</v>
      </c>
      <c r="BR1642">
        <v>375046</v>
      </c>
      <c r="BT1642">
        <v>5884</v>
      </c>
      <c r="BW1642">
        <v>12</v>
      </c>
      <c r="BX1642">
        <v>3838</v>
      </c>
      <c r="BY1642">
        <v>22326</v>
      </c>
      <c r="BZ1642">
        <v>4282854</v>
      </c>
      <c r="CA1642">
        <v>4279040</v>
      </c>
      <c r="CB1642">
        <v>26164</v>
      </c>
      <c r="CC1642">
        <v>4279040</v>
      </c>
      <c r="CD1642">
        <v>219</v>
      </c>
      <c r="CE1642">
        <v>505</v>
      </c>
      <c r="CF1642" t="s">
        <v>1007</v>
      </c>
      <c r="CG1642">
        <v>0</v>
      </c>
      <c r="CH1642">
        <v>0</v>
      </c>
      <c r="CI1642">
        <v>0</v>
      </c>
      <c r="CJ1642">
        <v>0</v>
      </c>
      <c r="CK1642">
        <v>0</v>
      </c>
      <c r="CM1642" t="s">
        <v>1008</v>
      </c>
      <c r="CN1642" t="s">
        <v>1009</v>
      </c>
      <c r="CO1642">
        <v>152</v>
      </c>
    </row>
    <row r="1643" spans="1:93" x14ac:dyDescent="0.2">
      <c r="A1643" t="s">
        <v>999</v>
      </c>
      <c r="B1643" t="s">
        <v>1103</v>
      </c>
      <c r="C1643" s="2">
        <f>P1643/AD1643*1000000</f>
        <v>353.28198968416586</v>
      </c>
      <c r="D1643" s="2">
        <f>LN(C1643)</f>
        <v>5.8672665756645355</v>
      </c>
      <c r="E1643">
        <v>10.01209948948256</v>
      </c>
      <c r="F1643">
        <v>291.80431258030012</v>
      </c>
      <c r="G1643">
        <v>306.19532724983429</v>
      </c>
      <c r="H1643">
        <v>89.659703432572627</v>
      </c>
      <c r="I1643">
        <v>98.521302218819216</v>
      </c>
      <c r="J1643" t="s">
        <v>217</v>
      </c>
      <c r="K1643" t="s">
        <v>94</v>
      </c>
      <c r="L1643" t="s">
        <v>95</v>
      </c>
      <c r="M1643">
        <v>30.436691119999999</v>
      </c>
      <c r="N1643">
        <v>-83.894423079999996</v>
      </c>
      <c r="O1643">
        <v>474</v>
      </c>
      <c r="P1643">
        <v>5</v>
      </c>
      <c r="Q1643">
        <v>0</v>
      </c>
      <c r="R1643">
        <v>469</v>
      </c>
      <c r="S1643" t="s">
        <v>1104</v>
      </c>
      <c r="T1643">
        <v>14654</v>
      </c>
      <c r="U1643">
        <v>2016</v>
      </c>
      <c r="V1643">
        <v>2.2410147991543301E-2</v>
      </c>
      <c r="W1643">
        <v>33.146883000000003</v>
      </c>
      <c r="X1643">
        <v>102300</v>
      </c>
      <c r="Y1643">
        <v>0.266577854423451</v>
      </c>
      <c r="Z1643">
        <v>46307.666666666701</v>
      </c>
      <c r="AA1643">
        <v>0.87497472591293302</v>
      </c>
      <c r="AB1643">
        <v>1.50840358411537E-2</v>
      </c>
      <c r="AC1643">
        <v>0.41091614878197202</v>
      </c>
      <c r="AD1643">
        <v>14153</v>
      </c>
      <c r="AE1643">
        <v>0</v>
      </c>
      <c r="AF1643">
        <v>2.3796993145607302E-3</v>
      </c>
      <c r="AG1643">
        <v>0.71925179312737597</v>
      </c>
      <c r="AH1643">
        <v>2</v>
      </c>
      <c r="AI1643">
        <v>252299</v>
      </c>
      <c r="AJ1643">
        <v>0.165502043210635</v>
      </c>
      <c r="AK1643">
        <v>0.16228760320096389</v>
      </c>
      <c r="AL1643">
        <v>0.37259362898782789</v>
      </c>
      <c r="AM1643">
        <v>0.29961672460057309</v>
      </c>
      <c r="AN1643" t="s">
        <v>1003</v>
      </c>
      <c r="AO1643">
        <v>20200818</v>
      </c>
      <c r="AP1643">
        <v>579932</v>
      </c>
      <c r="AQ1643">
        <v>3699108</v>
      </c>
      <c r="AR1643">
        <v>3814</v>
      </c>
      <c r="AS1643">
        <v>5484</v>
      </c>
      <c r="AT1643">
        <v>35112</v>
      </c>
      <c r="AZ1643" t="s">
        <v>98</v>
      </c>
      <c r="BA1643" t="s">
        <v>1004</v>
      </c>
      <c r="BB1643" t="s">
        <v>1005</v>
      </c>
      <c r="BC1643" t="s">
        <v>1006</v>
      </c>
      <c r="BD1643">
        <v>9893</v>
      </c>
      <c r="BE1643">
        <v>35112</v>
      </c>
      <c r="BF1643" t="s">
        <v>1005</v>
      </c>
      <c r="BG1643">
        <v>741276</v>
      </c>
      <c r="BH1643">
        <v>579932</v>
      </c>
      <c r="BI1643">
        <v>9893</v>
      </c>
      <c r="BL1643">
        <v>4285720</v>
      </c>
      <c r="BM1643">
        <v>408950</v>
      </c>
      <c r="BN1643">
        <v>27323</v>
      </c>
      <c r="BO1643">
        <v>381574</v>
      </c>
      <c r="BP1643">
        <v>401862</v>
      </c>
      <c r="BQ1643">
        <v>26788</v>
      </c>
      <c r="BR1643">
        <v>375046</v>
      </c>
      <c r="BT1643">
        <v>5884</v>
      </c>
      <c r="BW1643">
        <v>12</v>
      </c>
      <c r="BX1643">
        <v>3838</v>
      </c>
      <c r="BY1643">
        <v>22326</v>
      </c>
      <c r="BZ1643">
        <v>4282854</v>
      </c>
      <c r="CA1643">
        <v>4279040</v>
      </c>
      <c r="CB1643">
        <v>26164</v>
      </c>
      <c r="CC1643">
        <v>4279040</v>
      </c>
      <c r="CD1643">
        <v>219</v>
      </c>
      <c r="CE1643">
        <v>505</v>
      </c>
      <c r="CF1643" t="s">
        <v>1007</v>
      </c>
      <c r="CG1643">
        <v>0</v>
      </c>
      <c r="CH1643">
        <v>0</v>
      </c>
      <c r="CI1643">
        <v>0</v>
      </c>
      <c r="CJ1643">
        <v>0</v>
      </c>
      <c r="CK1643">
        <v>0</v>
      </c>
      <c r="CM1643" t="s">
        <v>1008</v>
      </c>
      <c r="CN1643" t="s">
        <v>1009</v>
      </c>
      <c r="CO1643">
        <v>152</v>
      </c>
    </row>
    <row r="1644" spans="1:93" x14ac:dyDescent="0.2">
      <c r="A1644" t="s">
        <v>999</v>
      </c>
      <c r="B1644" t="s">
        <v>1114</v>
      </c>
      <c r="C1644" s="2">
        <f>P1644/AD1644*1000000</f>
        <v>143.29111021952198</v>
      </c>
      <c r="D1644" s="2">
        <f>LN(C1644)</f>
        <v>4.9648782967585277</v>
      </c>
      <c r="E1644">
        <v>9.2043904876016445</v>
      </c>
      <c r="F1644">
        <v>293.04033320121198</v>
      </c>
      <c r="G1644">
        <v>305.3916048132179</v>
      </c>
      <c r="H1644">
        <v>94.077254773796483</v>
      </c>
      <c r="I1644">
        <v>99.064176745460813</v>
      </c>
      <c r="J1644" t="s">
        <v>1115</v>
      </c>
      <c r="K1644" t="s">
        <v>94</v>
      </c>
      <c r="L1644" t="s">
        <v>95</v>
      </c>
      <c r="M1644">
        <v>29.31829741</v>
      </c>
      <c r="N1644">
        <v>-82.740071470000004</v>
      </c>
      <c r="O1644">
        <v>794</v>
      </c>
      <c r="P1644">
        <v>5</v>
      </c>
      <c r="Q1644">
        <v>0</v>
      </c>
      <c r="R1644">
        <v>789</v>
      </c>
      <c r="S1644" t="s">
        <v>1116</v>
      </c>
      <c r="T1644">
        <v>14924</v>
      </c>
      <c r="U1644">
        <v>2016</v>
      </c>
      <c r="V1644">
        <v>7.4406051796207406E-2</v>
      </c>
      <c r="W1644">
        <v>42.542935044444398</v>
      </c>
      <c r="X1644">
        <v>99390.437710437705</v>
      </c>
      <c r="Y1644">
        <v>5.0318571054769202E-2</v>
      </c>
      <c r="Z1644">
        <v>34867.814814814803</v>
      </c>
      <c r="AA1644">
        <v>0.80622173226787996</v>
      </c>
      <c r="AB1644">
        <v>5.6606836650243603E-2</v>
      </c>
      <c r="AC1644">
        <v>0.207256130987621</v>
      </c>
      <c r="AD1644">
        <v>34894</v>
      </c>
      <c r="AE1644">
        <v>1.9669989669145599E-3</v>
      </c>
      <c r="AF1644">
        <v>3.6930708865270398E-3</v>
      </c>
      <c r="AG1644">
        <v>0.89684223453696599</v>
      </c>
      <c r="AH1644">
        <v>3</v>
      </c>
      <c r="AI1644">
        <v>692752</v>
      </c>
      <c r="AJ1644">
        <v>0.19629968589047739</v>
      </c>
      <c r="AK1644">
        <v>0.17701139801833851</v>
      </c>
      <c r="AL1644">
        <v>0.33531624592927922</v>
      </c>
      <c r="AM1644">
        <v>0.29137267016190499</v>
      </c>
      <c r="AN1644" t="s">
        <v>1003</v>
      </c>
      <c r="AO1644">
        <v>20200818</v>
      </c>
      <c r="AP1644">
        <v>579932</v>
      </c>
      <c r="AQ1644">
        <v>3699108</v>
      </c>
      <c r="AR1644">
        <v>3814</v>
      </c>
      <c r="AS1644">
        <v>5484</v>
      </c>
      <c r="AT1644">
        <v>35112</v>
      </c>
      <c r="AZ1644" t="s">
        <v>98</v>
      </c>
      <c r="BA1644" t="s">
        <v>1004</v>
      </c>
      <c r="BB1644" t="s">
        <v>1005</v>
      </c>
      <c r="BC1644" t="s">
        <v>1006</v>
      </c>
      <c r="BD1644">
        <v>9893</v>
      </c>
      <c r="BE1644">
        <v>35112</v>
      </c>
      <c r="BF1644" t="s">
        <v>1005</v>
      </c>
      <c r="BG1644">
        <v>741276</v>
      </c>
      <c r="BH1644">
        <v>579932</v>
      </c>
      <c r="BI1644">
        <v>9893</v>
      </c>
      <c r="BL1644">
        <v>4285720</v>
      </c>
      <c r="BM1644">
        <v>408950</v>
      </c>
      <c r="BN1644">
        <v>27323</v>
      </c>
      <c r="BO1644">
        <v>381574</v>
      </c>
      <c r="BP1644">
        <v>401862</v>
      </c>
      <c r="BQ1644">
        <v>26788</v>
      </c>
      <c r="BR1644">
        <v>375046</v>
      </c>
      <c r="BT1644">
        <v>5884</v>
      </c>
      <c r="BW1644">
        <v>12</v>
      </c>
      <c r="BX1644">
        <v>3838</v>
      </c>
      <c r="BY1644">
        <v>22326</v>
      </c>
      <c r="BZ1644">
        <v>4282854</v>
      </c>
      <c r="CA1644">
        <v>4279040</v>
      </c>
      <c r="CB1644">
        <v>26164</v>
      </c>
      <c r="CC1644">
        <v>4279040</v>
      </c>
      <c r="CD1644">
        <v>219</v>
      </c>
      <c r="CE1644">
        <v>505</v>
      </c>
      <c r="CF1644" t="s">
        <v>1007</v>
      </c>
      <c r="CG1644">
        <v>0</v>
      </c>
      <c r="CH1644">
        <v>0</v>
      </c>
      <c r="CI1644">
        <v>0</v>
      </c>
      <c r="CJ1644">
        <v>0</v>
      </c>
      <c r="CK1644">
        <v>0</v>
      </c>
      <c r="CM1644" t="s">
        <v>1008</v>
      </c>
      <c r="CN1644" t="s">
        <v>1009</v>
      </c>
      <c r="CO1644">
        <v>152</v>
      </c>
    </row>
    <row r="1645" spans="1:93" x14ac:dyDescent="0.2">
      <c r="A1645" t="s">
        <v>999</v>
      </c>
      <c r="B1645" t="s">
        <v>1149</v>
      </c>
      <c r="C1645" s="2">
        <f>P1645/AD1645*1000000</f>
        <v>319.42758576630678</v>
      </c>
      <c r="D1645" s="2">
        <f>LN(C1645)</f>
        <v>5.7665305995101512</v>
      </c>
      <c r="E1645">
        <v>9.0594527699243272</v>
      </c>
      <c r="F1645">
        <v>292.98137723965692</v>
      </c>
      <c r="G1645">
        <v>306.135496207183</v>
      </c>
      <c r="H1645">
        <v>90.417560899089992</v>
      </c>
      <c r="I1645">
        <v>98.868454407850265</v>
      </c>
      <c r="J1645" t="s">
        <v>455</v>
      </c>
      <c r="K1645" t="s">
        <v>94</v>
      </c>
      <c r="L1645" t="s">
        <v>95</v>
      </c>
      <c r="M1645">
        <v>30.04412971</v>
      </c>
      <c r="N1645">
        <v>-82.374974429999995</v>
      </c>
      <c r="O1645">
        <v>493</v>
      </c>
      <c r="P1645">
        <v>5</v>
      </c>
      <c r="Q1645">
        <v>0</v>
      </c>
      <c r="R1645">
        <v>488</v>
      </c>
      <c r="S1645" t="s">
        <v>1150</v>
      </c>
      <c r="T1645">
        <v>14389</v>
      </c>
      <c r="U1645">
        <v>2016</v>
      </c>
      <c r="V1645">
        <v>9.5105007605007702E-2</v>
      </c>
      <c r="W1645">
        <v>358.76479333333299</v>
      </c>
      <c r="X1645">
        <v>76321.045134120694</v>
      </c>
      <c r="Y1645">
        <v>0.223664461768596</v>
      </c>
      <c r="Z1645">
        <v>36645.666666666701</v>
      </c>
      <c r="AA1645">
        <v>0.45996414582229</v>
      </c>
      <c r="AB1645">
        <v>4.4125095329629903E-2</v>
      </c>
      <c r="AC1645">
        <v>0.18094094930375401</v>
      </c>
      <c r="AD1645">
        <v>15653</v>
      </c>
      <c r="AE1645">
        <v>3.6840703147452999E-3</v>
      </c>
      <c r="AF1645">
        <v>2.9347961740690798E-3</v>
      </c>
      <c r="AG1645">
        <v>0.72010173098136498</v>
      </c>
      <c r="AH1645">
        <v>4</v>
      </c>
      <c r="AI1645">
        <v>265165</v>
      </c>
      <c r="AJ1645">
        <v>9.7837195708332547E-2</v>
      </c>
      <c r="AK1645">
        <v>0.16336620594724041</v>
      </c>
      <c r="AL1645">
        <v>0.45642147342220879</v>
      </c>
      <c r="AM1645">
        <v>0.28237512492221822</v>
      </c>
      <c r="AN1645" t="s">
        <v>1003</v>
      </c>
      <c r="AO1645">
        <v>20200818</v>
      </c>
      <c r="AP1645">
        <v>579932</v>
      </c>
      <c r="AQ1645">
        <v>3699108</v>
      </c>
      <c r="AR1645">
        <v>3814</v>
      </c>
      <c r="AS1645">
        <v>5484</v>
      </c>
      <c r="AT1645">
        <v>35112</v>
      </c>
      <c r="AZ1645" t="s">
        <v>98</v>
      </c>
      <c r="BA1645" t="s">
        <v>1004</v>
      </c>
      <c r="BB1645" t="s">
        <v>1005</v>
      </c>
      <c r="BC1645" t="s">
        <v>1006</v>
      </c>
      <c r="BD1645">
        <v>9893</v>
      </c>
      <c r="BE1645">
        <v>35112</v>
      </c>
      <c r="BF1645" t="s">
        <v>1005</v>
      </c>
      <c r="BG1645">
        <v>741276</v>
      </c>
      <c r="BH1645">
        <v>579932</v>
      </c>
      <c r="BI1645">
        <v>9893</v>
      </c>
      <c r="BL1645">
        <v>4285720</v>
      </c>
      <c r="BM1645">
        <v>408950</v>
      </c>
      <c r="BN1645">
        <v>27323</v>
      </c>
      <c r="BO1645">
        <v>381574</v>
      </c>
      <c r="BP1645">
        <v>401862</v>
      </c>
      <c r="BQ1645">
        <v>26788</v>
      </c>
      <c r="BR1645">
        <v>375046</v>
      </c>
      <c r="BT1645">
        <v>5884</v>
      </c>
      <c r="BW1645">
        <v>12</v>
      </c>
      <c r="BX1645">
        <v>3838</v>
      </c>
      <c r="BY1645">
        <v>22326</v>
      </c>
      <c r="BZ1645">
        <v>4282854</v>
      </c>
      <c r="CA1645">
        <v>4279040</v>
      </c>
      <c r="CB1645">
        <v>26164</v>
      </c>
      <c r="CC1645">
        <v>4279040</v>
      </c>
      <c r="CD1645">
        <v>219</v>
      </c>
      <c r="CE1645">
        <v>505</v>
      </c>
      <c r="CF1645" t="s">
        <v>1007</v>
      </c>
      <c r="CG1645">
        <v>0</v>
      </c>
      <c r="CH1645">
        <v>0</v>
      </c>
      <c r="CI1645">
        <v>0</v>
      </c>
      <c r="CJ1645">
        <v>0</v>
      </c>
      <c r="CK1645">
        <v>0</v>
      </c>
      <c r="CM1645" t="s">
        <v>1008</v>
      </c>
      <c r="CN1645" t="s">
        <v>1009</v>
      </c>
      <c r="CO1645">
        <v>152</v>
      </c>
    </row>
    <row r="1646" spans="1:93" x14ac:dyDescent="0.2">
      <c r="A1646" t="s">
        <v>999</v>
      </c>
      <c r="B1646" t="s">
        <v>1154</v>
      </c>
      <c r="C1646" s="2">
        <f>P1646/AD1646*1000000</f>
        <v>167.61087459354363</v>
      </c>
      <c r="D1646" s="2">
        <f>LN(C1646)</f>
        <v>5.1216450701527805</v>
      </c>
      <c r="E1646">
        <v>9.9338055975463568</v>
      </c>
      <c r="F1646">
        <v>291.8058648809303</v>
      </c>
      <c r="G1646">
        <v>306.40082730975229</v>
      </c>
      <c r="H1646">
        <v>92.754054353990696</v>
      </c>
      <c r="I1646">
        <v>99.169099333663866</v>
      </c>
      <c r="J1646" t="s">
        <v>1155</v>
      </c>
      <c r="K1646" t="s">
        <v>94</v>
      </c>
      <c r="L1646" t="s">
        <v>95</v>
      </c>
      <c r="M1646">
        <v>30.165489050000001</v>
      </c>
      <c r="N1646">
        <v>-84.398952109999996</v>
      </c>
      <c r="O1646">
        <v>791</v>
      </c>
      <c r="P1646">
        <v>5</v>
      </c>
      <c r="Q1646">
        <v>0</v>
      </c>
      <c r="R1646">
        <v>786</v>
      </c>
      <c r="S1646" t="s">
        <v>1156</v>
      </c>
      <c r="T1646">
        <v>14636</v>
      </c>
      <c r="U1646">
        <v>2016</v>
      </c>
      <c r="V1646">
        <v>0.156350270875485</v>
      </c>
      <c r="W1646">
        <v>67.144276666666698</v>
      </c>
      <c r="X1646">
        <v>123366.66666666701</v>
      </c>
      <c r="Y1646">
        <v>9.8023007329367695E-2</v>
      </c>
      <c r="Z1646">
        <v>48838</v>
      </c>
      <c r="AA1646">
        <v>0.72136803470136801</v>
      </c>
      <c r="AB1646">
        <v>4.0255773709997403E-2</v>
      </c>
      <c r="AC1646">
        <v>0.132131399016225</v>
      </c>
      <c r="AD1646">
        <v>29831</v>
      </c>
      <c r="AE1646">
        <v>1.85789825586277E-3</v>
      </c>
      <c r="AF1646">
        <v>2.8346648006401802E-3</v>
      </c>
      <c r="AG1646">
        <v>0.87981970570600698</v>
      </c>
      <c r="AH1646">
        <v>3</v>
      </c>
      <c r="AI1646">
        <v>505308</v>
      </c>
      <c r="AJ1646">
        <v>0.11581847111068889</v>
      </c>
      <c r="AK1646">
        <v>0.18860971922075251</v>
      </c>
      <c r="AL1646">
        <v>0.41580184758602667</v>
      </c>
      <c r="AM1646">
        <v>0.27976996208253191</v>
      </c>
      <c r="AN1646" t="s">
        <v>1003</v>
      </c>
      <c r="AO1646">
        <v>20200818</v>
      </c>
      <c r="AP1646">
        <v>579932</v>
      </c>
      <c r="AQ1646">
        <v>3699108</v>
      </c>
      <c r="AR1646">
        <v>3814</v>
      </c>
      <c r="AS1646">
        <v>5484</v>
      </c>
      <c r="AT1646">
        <v>35112</v>
      </c>
      <c r="AZ1646" t="s">
        <v>98</v>
      </c>
      <c r="BA1646" t="s">
        <v>1004</v>
      </c>
      <c r="BB1646" t="s">
        <v>1005</v>
      </c>
      <c r="BC1646" t="s">
        <v>1006</v>
      </c>
      <c r="BD1646">
        <v>9893</v>
      </c>
      <c r="BE1646">
        <v>35112</v>
      </c>
      <c r="BF1646" t="s">
        <v>1005</v>
      </c>
      <c r="BG1646">
        <v>741276</v>
      </c>
      <c r="BH1646">
        <v>579932</v>
      </c>
      <c r="BI1646">
        <v>9893</v>
      </c>
      <c r="BL1646">
        <v>4285720</v>
      </c>
      <c r="BM1646">
        <v>408950</v>
      </c>
      <c r="BN1646">
        <v>27323</v>
      </c>
      <c r="BO1646">
        <v>381574</v>
      </c>
      <c r="BP1646">
        <v>401862</v>
      </c>
      <c r="BQ1646">
        <v>26788</v>
      </c>
      <c r="BR1646">
        <v>375046</v>
      </c>
      <c r="BT1646">
        <v>5884</v>
      </c>
      <c r="BW1646">
        <v>12</v>
      </c>
      <c r="BX1646">
        <v>3838</v>
      </c>
      <c r="BY1646">
        <v>22326</v>
      </c>
      <c r="BZ1646">
        <v>4282854</v>
      </c>
      <c r="CA1646">
        <v>4279040</v>
      </c>
      <c r="CB1646">
        <v>26164</v>
      </c>
      <c r="CC1646">
        <v>4279040</v>
      </c>
      <c r="CD1646">
        <v>219</v>
      </c>
      <c r="CE1646">
        <v>505</v>
      </c>
      <c r="CF1646" t="s">
        <v>1007</v>
      </c>
      <c r="CG1646">
        <v>0</v>
      </c>
      <c r="CH1646">
        <v>0</v>
      </c>
      <c r="CI1646">
        <v>0</v>
      </c>
      <c r="CJ1646">
        <v>0</v>
      </c>
      <c r="CK1646">
        <v>0</v>
      </c>
      <c r="CM1646" t="s">
        <v>1008</v>
      </c>
      <c r="CN1646" t="s">
        <v>1009</v>
      </c>
      <c r="CO1646">
        <v>152</v>
      </c>
    </row>
    <row r="1647" spans="1:93" x14ac:dyDescent="0.2">
      <c r="A1647" t="s">
        <v>999</v>
      </c>
      <c r="B1647" t="s">
        <v>1182</v>
      </c>
      <c r="C1647" s="2">
        <f>P1647/AD1647*1000000</f>
        <v>241.72105390379502</v>
      </c>
      <c r="D1647" s="2">
        <f>LN(C1647)</f>
        <v>5.4877843915028626</v>
      </c>
      <c r="E1647">
        <v>9.653036215831813</v>
      </c>
      <c r="F1647">
        <v>292.28753437097919</v>
      </c>
      <c r="G1647">
        <v>305.74969075758281</v>
      </c>
      <c r="H1647">
        <v>93.883569714937039</v>
      </c>
      <c r="I1647">
        <v>99.184520186695096</v>
      </c>
      <c r="J1647" t="s">
        <v>1183</v>
      </c>
      <c r="K1647" t="s">
        <v>94</v>
      </c>
      <c r="L1647" t="s">
        <v>95</v>
      </c>
      <c r="M1647">
        <v>30.048480479999998</v>
      </c>
      <c r="N1647">
        <v>-83.604454059999995</v>
      </c>
      <c r="O1647">
        <v>1110</v>
      </c>
      <c r="P1647">
        <v>5</v>
      </c>
      <c r="Q1647">
        <v>0</v>
      </c>
      <c r="R1647">
        <v>1105</v>
      </c>
      <c r="S1647" t="s">
        <v>1184</v>
      </c>
      <c r="T1647">
        <v>14672</v>
      </c>
      <c r="U1647">
        <v>2016</v>
      </c>
      <c r="V1647">
        <v>8.0580580162583099E-2</v>
      </c>
      <c r="W1647">
        <v>39.517923000000003</v>
      </c>
      <c r="X1647">
        <v>96367.555555555693</v>
      </c>
      <c r="Y1647">
        <v>0.14256469075980199</v>
      </c>
      <c r="Z1647">
        <v>35807.761904761901</v>
      </c>
      <c r="AA1647">
        <v>0.854618828165011</v>
      </c>
      <c r="AB1647">
        <v>2.28773599419985E-2</v>
      </c>
      <c r="AC1647">
        <v>0.109857753212259</v>
      </c>
      <c r="AD1647">
        <v>20685</v>
      </c>
      <c r="AE1647">
        <v>2.1249860709875602E-3</v>
      </c>
      <c r="AF1647">
        <v>7.3387344780830701E-3</v>
      </c>
      <c r="AG1647">
        <v>0.83119707362178497</v>
      </c>
      <c r="AH1647">
        <v>2</v>
      </c>
      <c r="AI1647">
        <v>383788</v>
      </c>
      <c r="AJ1647">
        <v>0.15617476315048931</v>
      </c>
      <c r="AK1647">
        <v>0.17550053675466659</v>
      </c>
      <c r="AL1647">
        <v>0.39218787455574428</v>
      </c>
      <c r="AM1647">
        <v>0.27613682553909968</v>
      </c>
      <c r="AN1647" t="s">
        <v>1003</v>
      </c>
      <c r="AO1647">
        <v>20200818</v>
      </c>
      <c r="AP1647">
        <v>579932</v>
      </c>
      <c r="AQ1647">
        <v>3699108</v>
      </c>
      <c r="AR1647">
        <v>3814</v>
      </c>
      <c r="AS1647">
        <v>5484</v>
      </c>
      <c r="AT1647">
        <v>35112</v>
      </c>
      <c r="AZ1647" t="s">
        <v>98</v>
      </c>
      <c r="BA1647" t="s">
        <v>1004</v>
      </c>
      <c r="BB1647" t="s">
        <v>1005</v>
      </c>
      <c r="BC1647" t="s">
        <v>1006</v>
      </c>
      <c r="BD1647">
        <v>9893</v>
      </c>
      <c r="BE1647">
        <v>35112</v>
      </c>
      <c r="BF1647" t="s">
        <v>1005</v>
      </c>
      <c r="BG1647">
        <v>741276</v>
      </c>
      <c r="BH1647">
        <v>579932</v>
      </c>
      <c r="BI1647">
        <v>9893</v>
      </c>
      <c r="BL1647">
        <v>4285720</v>
      </c>
      <c r="BM1647">
        <v>408950</v>
      </c>
      <c r="BN1647">
        <v>27323</v>
      </c>
      <c r="BO1647">
        <v>381574</v>
      </c>
      <c r="BP1647">
        <v>401862</v>
      </c>
      <c r="BQ1647">
        <v>26788</v>
      </c>
      <c r="BR1647">
        <v>375046</v>
      </c>
      <c r="BT1647">
        <v>5884</v>
      </c>
      <c r="BW1647">
        <v>12</v>
      </c>
      <c r="BX1647">
        <v>3838</v>
      </c>
      <c r="BY1647">
        <v>22326</v>
      </c>
      <c r="BZ1647">
        <v>4282854</v>
      </c>
      <c r="CA1647">
        <v>4279040</v>
      </c>
      <c r="CB1647">
        <v>26164</v>
      </c>
      <c r="CC1647">
        <v>4279040</v>
      </c>
      <c r="CD1647">
        <v>219</v>
      </c>
      <c r="CE1647">
        <v>505</v>
      </c>
      <c r="CF1647" t="s">
        <v>1007</v>
      </c>
      <c r="CG1647">
        <v>0</v>
      </c>
      <c r="CH1647">
        <v>0</v>
      </c>
      <c r="CI1647">
        <v>0</v>
      </c>
      <c r="CJ1647">
        <v>0</v>
      </c>
      <c r="CK1647">
        <v>0</v>
      </c>
      <c r="CM1647" t="s">
        <v>1008</v>
      </c>
      <c r="CN1647" t="s">
        <v>1009</v>
      </c>
      <c r="CO1647">
        <v>152</v>
      </c>
    </row>
    <row r="1648" spans="1:93" x14ac:dyDescent="0.2">
      <c r="A1648" t="s">
        <v>1190</v>
      </c>
      <c r="B1648" t="s">
        <v>1206</v>
      </c>
      <c r="C1648" s="2">
        <f>P1648/AD1648*1000000</f>
        <v>168.90180049319324</v>
      </c>
      <c r="D1648" s="2">
        <f>LN(C1648)</f>
        <v>5.1293174838705724</v>
      </c>
      <c r="E1648">
        <v>10.247255139086089</v>
      </c>
      <c r="F1648">
        <v>284.23582018460542</v>
      </c>
      <c r="G1648">
        <v>303.05584280736502</v>
      </c>
      <c r="H1648">
        <v>82.523772202707093</v>
      </c>
      <c r="I1648">
        <v>93.610601952729681</v>
      </c>
      <c r="J1648" t="s">
        <v>1207</v>
      </c>
      <c r="K1648" t="s">
        <v>94</v>
      </c>
      <c r="L1648" t="s">
        <v>95</v>
      </c>
      <c r="M1648">
        <v>34.442440789999999</v>
      </c>
      <c r="N1648">
        <v>-84.169640709999996</v>
      </c>
      <c r="O1648">
        <v>504</v>
      </c>
      <c r="P1648">
        <v>5</v>
      </c>
      <c r="Q1648">
        <v>0</v>
      </c>
      <c r="R1648">
        <v>499</v>
      </c>
      <c r="S1648" t="s">
        <v>1208</v>
      </c>
      <c r="T1648">
        <v>11944</v>
      </c>
      <c r="U1648">
        <v>2016</v>
      </c>
      <c r="V1648">
        <v>0.178448863502809</v>
      </c>
      <c r="W1648">
        <v>89.410039999999995</v>
      </c>
      <c r="X1648">
        <v>177200</v>
      </c>
      <c r="Y1648">
        <v>2.7371320364951001E-3</v>
      </c>
      <c r="Z1648">
        <v>47863</v>
      </c>
      <c r="AA1648">
        <v>0.81095836780195596</v>
      </c>
      <c r="AB1648">
        <v>8.5484487980892504E-2</v>
      </c>
      <c r="AC1648">
        <v>0.20806595679665299</v>
      </c>
      <c r="AD1648">
        <v>29603</v>
      </c>
      <c r="AE1648">
        <v>6.3005680840075504E-3</v>
      </c>
      <c r="AF1648">
        <v>6.3694267515923499E-4</v>
      </c>
      <c r="AG1648">
        <v>0.90857645193991998</v>
      </c>
      <c r="AH1648">
        <v>3</v>
      </c>
      <c r="AI1648">
        <v>368126</v>
      </c>
      <c r="AJ1648">
        <v>0.1361218713157995</v>
      </c>
      <c r="AK1648">
        <v>0.1929475234023133</v>
      </c>
      <c r="AL1648">
        <v>0.3870875732765412</v>
      </c>
      <c r="AM1648">
        <v>0.283843032005346</v>
      </c>
      <c r="AN1648" t="s">
        <v>1194</v>
      </c>
      <c r="AO1648">
        <v>20200818</v>
      </c>
      <c r="AP1648">
        <v>241677</v>
      </c>
      <c r="AQ1648">
        <v>1818642</v>
      </c>
      <c r="AS1648">
        <v>2596</v>
      </c>
      <c r="AT1648">
        <v>22429</v>
      </c>
      <c r="AV1648">
        <v>4117</v>
      </c>
      <c r="AZ1648" t="s">
        <v>362</v>
      </c>
      <c r="BA1648" t="s">
        <v>1195</v>
      </c>
      <c r="BB1648" t="s">
        <v>1196</v>
      </c>
      <c r="BC1648" t="s">
        <v>1197</v>
      </c>
      <c r="BD1648">
        <v>4794</v>
      </c>
      <c r="BE1648">
        <v>22429</v>
      </c>
      <c r="BF1648" t="s">
        <v>1196</v>
      </c>
      <c r="BG1648">
        <v>219987</v>
      </c>
      <c r="BH1648">
        <v>241677</v>
      </c>
      <c r="BM1648">
        <v>258672</v>
      </c>
      <c r="BN1648">
        <v>18507</v>
      </c>
      <c r="BO1648">
        <v>240165</v>
      </c>
      <c r="BW1648">
        <v>13</v>
      </c>
      <c r="BX1648">
        <v>2816</v>
      </c>
      <c r="BY1648">
        <v>30086</v>
      </c>
      <c r="BZ1648">
        <v>2060319</v>
      </c>
      <c r="CA1648">
        <v>2060319</v>
      </c>
      <c r="CB1648">
        <v>32902</v>
      </c>
      <c r="CC1648">
        <v>2060319</v>
      </c>
      <c r="CD1648">
        <v>67</v>
      </c>
      <c r="CE1648">
        <v>296</v>
      </c>
      <c r="CF1648" t="s">
        <v>1198</v>
      </c>
      <c r="CG1648">
        <v>0</v>
      </c>
      <c r="CH1648">
        <v>0</v>
      </c>
      <c r="CI1648">
        <v>0</v>
      </c>
      <c r="CJ1648">
        <v>0</v>
      </c>
      <c r="CK1648">
        <v>0</v>
      </c>
      <c r="CM1648" t="s">
        <v>1199</v>
      </c>
      <c r="CN1648" t="s">
        <v>1009</v>
      </c>
      <c r="CO1648">
        <v>152</v>
      </c>
    </row>
    <row r="1649" spans="1:93" x14ac:dyDescent="0.2">
      <c r="A1649" t="s">
        <v>1190</v>
      </c>
      <c r="B1649" t="s">
        <v>1242</v>
      </c>
      <c r="C1649" s="2">
        <f>P1649/AD1649*1000000</f>
        <v>206.58596041812999</v>
      </c>
      <c r="D1649" s="2">
        <f>LN(C1649)</f>
        <v>5.3307165989947141</v>
      </c>
      <c r="E1649">
        <v>8.7921586341223996</v>
      </c>
      <c r="F1649">
        <v>283.52913186722589</v>
      </c>
      <c r="G1649">
        <v>302.24164883799659</v>
      </c>
      <c r="H1649">
        <v>88.755567393663682</v>
      </c>
      <c r="I1649">
        <v>98.163657725714216</v>
      </c>
      <c r="J1649" t="s">
        <v>1243</v>
      </c>
      <c r="K1649" t="s">
        <v>94</v>
      </c>
      <c r="L1649" t="s">
        <v>95</v>
      </c>
      <c r="M1649">
        <v>34.864302049999999</v>
      </c>
      <c r="N1649">
        <v>-84.316963999999999</v>
      </c>
      <c r="O1649">
        <v>388</v>
      </c>
      <c r="P1649">
        <v>5</v>
      </c>
      <c r="Q1649">
        <v>0</v>
      </c>
      <c r="R1649">
        <v>383</v>
      </c>
      <c r="S1649" t="s">
        <v>1244</v>
      </c>
      <c r="T1649">
        <v>12477</v>
      </c>
      <c r="U1649">
        <v>2016</v>
      </c>
      <c r="V1649">
        <v>0.124009437462372</v>
      </c>
      <c r="W1649">
        <v>84.637495999999999</v>
      </c>
      <c r="X1649">
        <v>152080</v>
      </c>
      <c r="Y1649">
        <v>1.1972204850374899E-3</v>
      </c>
      <c r="Z1649">
        <v>40746.400000000001</v>
      </c>
      <c r="AA1649">
        <v>0.77343808324209395</v>
      </c>
      <c r="AB1649">
        <v>2.94488073069771E-2</v>
      </c>
      <c r="AC1649">
        <v>0.229287502069663</v>
      </c>
      <c r="AD1649">
        <v>24203</v>
      </c>
      <c r="AE1649">
        <v>6.4273681616922197E-3</v>
      </c>
      <c r="AF1649">
        <v>2.3560410194391201E-3</v>
      </c>
      <c r="AG1649">
        <v>0.97696806442086603</v>
      </c>
      <c r="AH1649">
        <v>3</v>
      </c>
      <c r="AI1649">
        <v>406466</v>
      </c>
      <c r="AJ1649">
        <v>0.21645352870842829</v>
      </c>
      <c r="AK1649">
        <v>0.15972061623850459</v>
      </c>
      <c r="AL1649">
        <v>0.31329557699783012</v>
      </c>
      <c r="AM1649">
        <v>0.31053027805523709</v>
      </c>
      <c r="AN1649" t="s">
        <v>1194</v>
      </c>
      <c r="AO1649">
        <v>20200818</v>
      </c>
      <c r="AP1649">
        <v>241677</v>
      </c>
      <c r="AQ1649">
        <v>1818642</v>
      </c>
      <c r="AS1649">
        <v>2596</v>
      </c>
      <c r="AT1649">
        <v>22429</v>
      </c>
      <c r="AV1649">
        <v>4117</v>
      </c>
      <c r="AZ1649" t="s">
        <v>362</v>
      </c>
      <c r="BA1649" t="s">
        <v>1195</v>
      </c>
      <c r="BB1649" t="s">
        <v>1196</v>
      </c>
      <c r="BC1649" t="s">
        <v>1197</v>
      </c>
      <c r="BD1649">
        <v>4794</v>
      </c>
      <c r="BE1649">
        <v>22429</v>
      </c>
      <c r="BF1649" t="s">
        <v>1196</v>
      </c>
      <c r="BG1649">
        <v>219987</v>
      </c>
      <c r="BH1649">
        <v>241677</v>
      </c>
      <c r="BM1649">
        <v>258672</v>
      </c>
      <c r="BN1649">
        <v>18507</v>
      </c>
      <c r="BO1649">
        <v>240165</v>
      </c>
      <c r="BW1649">
        <v>13</v>
      </c>
      <c r="BX1649">
        <v>2816</v>
      </c>
      <c r="BY1649">
        <v>30086</v>
      </c>
      <c r="BZ1649">
        <v>2060319</v>
      </c>
      <c r="CA1649">
        <v>2060319</v>
      </c>
      <c r="CB1649">
        <v>32902</v>
      </c>
      <c r="CC1649">
        <v>2060319</v>
      </c>
      <c r="CD1649">
        <v>67</v>
      </c>
      <c r="CE1649">
        <v>296</v>
      </c>
      <c r="CF1649" t="s">
        <v>1198</v>
      </c>
      <c r="CG1649">
        <v>0</v>
      </c>
      <c r="CH1649">
        <v>0</v>
      </c>
      <c r="CI1649">
        <v>0</v>
      </c>
      <c r="CJ1649">
        <v>0</v>
      </c>
      <c r="CK1649">
        <v>0</v>
      </c>
      <c r="CM1649" t="s">
        <v>1199</v>
      </c>
      <c r="CN1649" t="s">
        <v>1009</v>
      </c>
      <c r="CO1649">
        <v>152</v>
      </c>
    </row>
    <row r="1650" spans="1:93" x14ac:dyDescent="0.2">
      <c r="A1650" t="s">
        <v>1190</v>
      </c>
      <c r="B1650" t="s">
        <v>1435</v>
      </c>
      <c r="C1650" s="2">
        <f>P1650/AD1650*1000000</f>
        <v>673.30999192028003</v>
      </c>
      <c r="D1650" s="2">
        <f>LN(C1650)</f>
        <v>6.5122058356613488</v>
      </c>
      <c r="E1650">
        <v>10.277806965803951</v>
      </c>
      <c r="F1650">
        <v>291.3074580023785</v>
      </c>
      <c r="G1650">
        <v>306.5239224689214</v>
      </c>
      <c r="H1650">
        <v>86.792168075137653</v>
      </c>
      <c r="I1650">
        <v>97.765415162582087</v>
      </c>
      <c r="J1650" t="s">
        <v>1436</v>
      </c>
      <c r="K1650" t="s">
        <v>94</v>
      </c>
      <c r="L1650" t="s">
        <v>95</v>
      </c>
      <c r="M1650">
        <v>31.038285699999999</v>
      </c>
      <c r="N1650">
        <v>-83.064724569999996</v>
      </c>
      <c r="O1650">
        <v>233</v>
      </c>
      <c r="P1650">
        <v>5</v>
      </c>
      <c r="Q1650">
        <v>0</v>
      </c>
      <c r="R1650">
        <v>228</v>
      </c>
      <c r="S1650" t="s">
        <v>1437</v>
      </c>
      <c r="T1650">
        <v>13880</v>
      </c>
      <c r="U1650">
        <v>2016</v>
      </c>
      <c r="V1650">
        <v>0.15880903324849499</v>
      </c>
      <c r="W1650">
        <v>40.152754999999999</v>
      </c>
      <c r="X1650">
        <v>117650</v>
      </c>
      <c r="Y1650">
        <v>0.21866189313906001</v>
      </c>
      <c r="Z1650">
        <v>38291</v>
      </c>
      <c r="AA1650">
        <v>0.69897577047435899</v>
      </c>
      <c r="AB1650">
        <v>3.00248257996426E-2</v>
      </c>
      <c r="AC1650">
        <v>0.44517973544771799</v>
      </c>
      <c r="AD1650">
        <v>7426</v>
      </c>
      <c r="AE1650">
        <v>2.3504619873561399E-3</v>
      </c>
      <c r="AF1650">
        <v>0</v>
      </c>
      <c r="AG1650">
        <v>0.76778147415807196</v>
      </c>
      <c r="AH1650">
        <v>2</v>
      </c>
      <c r="AI1650">
        <v>162093</v>
      </c>
      <c r="AJ1650">
        <v>0.1129475054444054</v>
      </c>
      <c r="AK1650">
        <v>0.22417377678246439</v>
      </c>
      <c r="AL1650">
        <v>0.43075271603338822</v>
      </c>
      <c r="AM1650">
        <v>0.23212600173974199</v>
      </c>
      <c r="AN1650" t="s">
        <v>1194</v>
      </c>
      <c r="AO1650">
        <v>20200818</v>
      </c>
      <c r="AP1650">
        <v>241677</v>
      </c>
      <c r="AQ1650">
        <v>1818642</v>
      </c>
      <c r="AS1650">
        <v>2596</v>
      </c>
      <c r="AT1650">
        <v>22429</v>
      </c>
      <c r="AV1650">
        <v>4117</v>
      </c>
      <c r="AZ1650" t="s">
        <v>362</v>
      </c>
      <c r="BA1650" t="s">
        <v>1195</v>
      </c>
      <c r="BB1650" t="s">
        <v>1196</v>
      </c>
      <c r="BC1650" t="s">
        <v>1197</v>
      </c>
      <c r="BD1650">
        <v>4794</v>
      </c>
      <c r="BE1650">
        <v>22429</v>
      </c>
      <c r="BF1650" t="s">
        <v>1196</v>
      </c>
      <c r="BG1650">
        <v>219987</v>
      </c>
      <c r="BH1650">
        <v>241677</v>
      </c>
      <c r="BM1650">
        <v>258672</v>
      </c>
      <c r="BN1650">
        <v>18507</v>
      </c>
      <c r="BO1650">
        <v>240165</v>
      </c>
      <c r="BW1650">
        <v>13</v>
      </c>
      <c r="BX1650">
        <v>2816</v>
      </c>
      <c r="BY1650">
        <v>30086</v>
      </c>
      <c r="BZ1650">
        <v>2060319</v>
      </c>
      <c r="CA1650">
        <v>2060319</v>
      </c>
      <c r="CB1650">
        <v>32902</v>
      </c>
      <c r="CC1650">
        <v>2060319</v>
      </c>
      <c r="CD1650">
        <v>67</v>
      </c>
      <c r="CE1650">
        <v>296</v>
      </c>
      <c r="CF1650" t="s">
        <v>1198</v>
      </c>
      <c r="CG1650">
        <v>0</v>
      </c>
      <c r="CH1650">
        <v>0</v>
      </c>
      <c r="CI1650">
        <v>0</v>
      </c>
      <c r="CJ1650">
        <v>0</v>
      </c>
      <c r="CK1650">
        <v>0</v>
      </c>
      <c r="CM1650" t="s">
        <v>1199</v>
      </c>
      <c r="CN1650" t="s">
        <v>1009</v>
      </c>
      <c r="CO1650">
        <v>152</v>
      </c>
    </row>
    <row r="1651" spans="1:93" x14ac:dyDescent="0.2">
      <c r="A1651" t="s">
        <v>1190</v>
      </c>
      <c r="B1651" t="s">
        <v>1445</v>
      </c>
      <c r="C1651" s="2">
        <f>P1651/AD1651*1000000</f>
        <v>666.31130063965884</v>
      </c>
      <c r="D1651" s="2">
        <f>LN(C1651)</f>
        <v>6.5017569797123143</v>
      </c>
      <c r="E1651">
        <v>10.86232191433076</v>
      </c>
      <c r="F1651">
        <v>287.19362271415361</v>
      </c>
      <c r="G1651">
        <v>305.990139898167</v>
      </c>
      <c r="H1651">
        <v>85.688450993731365</v>
      </c>
      <c r="I1651">
        <v>95.937818461862008</v>
      </c>
      <c r="J1651" t="s">
        <v>484</v>
      </c>
      <c r="K1651" t="s">
        <v>94</v>
      </c>
      <c r="L1651" t="s">
        <v>95</v>
      </c>
      <c r="M1651">
        <v>33.79201475</v>
      </c>
      <c r="N1651">
        <v>-82.450241309999996</v>
      </c>
      <c r="O1651">
        <v>173</v>
      </c>
      <c r="P1651">
        <v>5</v>
      </c>
      <c r="Q1651">
        <v>0</v>
      </c>
      <c r="R1651">
        <v>168</v>
      </c>
      <c r="S1651" t="s">
        <v>1446</v>
      </c>
      <c r="T1651">
        <v>13042</v>
      </c>
      <c r="U1651">
        <v>2016</v>
      </c>
      <c r="V1651">
        <v>0.157648630594522</v>
      </c>
      <c r="W1651">
        <v>38.959359999999997</v>
      </c>
      <c r="X1651">
        <v>122000</v>
      </c>
      <c r="Y1651">
        <v>0.33208955223880599</v>
      </c>
      <c r="Z1651">
        <v>35919</v>
      </c>
      <c r="AA1651">
        <v>0.72270940429392205</v>
      </c>
      <c r="AB1651">
        <v>1.4525586353944599E-2</v>
      </c>
      <c r="AC1651">
        <v>0.24582498329993299</v>
      </c>
      <c r="AD1651">
        <v>7504</v>
      </c>
      <c r="AE1651">
        <v>2.5319829424307002E-3</v>
      </c>
      <c r="AF1651">
        <v>0</v>
      </c>
      <c r="AG1651">
        <v>0.65711620469083198</v>
      </c>
      <c r="AH1651">
        <v>2</v>
      </c>
      <c r="AI1651">
        <v>145348</v>
      </c>
      <c r="AJ1651">
        <v>0.17124418636651351</v>
      </c>
      <c r="AK1651">
        <v>0.17452596526955999</v>
      </c>
      <c r="AL1651">
        <v>0.35510636541266483</v>
      </c>
      <c r="AM1651">
        <v>0.29912348295126179</v>
      </c>
      <c r="AN1651" t="s">
        <v>1194</v>
      </c>
      <c r="AO1651">
        <v>20200818</v>
      </c>
      <c r="AP1651">
        <v>241677</v>
      </c>
      <c r="AQ1651">
        <v>1818642</v>
      </c>
      <c r="AS1651">
        <v>2596</v>
      </c>
      <c r="AT1651">
        <v>22429</v>
      </c>
      <c r="AV1651">
        <v>4117</v>
      </c>
      <c r="AZ1651" t="s">
        <v>362</v>
      </c>
      <c r="BA1651" t="s">
        <v>1195</v>
      </c>
      <c r="BB1651" t="s">
        <v>1196</v>
      </c>
      <c r="BC1651" t="s">
        <v>1197</v>
      </c>
      <c r="BD1651">
        <v>4794</v>
      </c>
      <c r="BE1651">
        <v>22429</v>
      </c>
      <c r="BF1651" t="s">
        <v>1196</v>
      </c>
      <c r="BG1651">
        <v>219987</v>
      </c>
      <c r="BH1651">
        <v>241677</v>
      </c>
      <c r="BM1651">
        <v>258672</v>
      </c>
      <c r="BN1651">
        <v>18507</v>
      </c>
      <c r="BO1651">
        <v>240165</v>
      </c>
      <c r="BW1651">
        <v>13</v>
      </c>
      <c r="BX1651">
        <v>2816</v>
      </c>
      <c r="BY1651">
        <v>30086</v>
      </c>
      <c r="BZ1651">
        <v>2060319</v>
      </c>
      <c r="CA1651">
        <v>2060319</v>
      </c>
      <c r="CB1651">
        <v>32902</v>
      </c>
      <c r="CC1651">
        <v>2060319</v>
      </c>
      <c r="CD1651">
        <v>67</v>
      </c>
      <c r="CE1651">
        <v>296</v>
      </c>
      <c r="CF1651" t="s">
        <v>1198</v>
      </c>
      <c r="CG1651">
        <v>0</v>
      </c>
      <c r="CH1651">
        <v>0</v>
      </c>
      <c r="CI1651">
        <v>0</v>
      </c>
      <c r="CJ1651">
        <v>0</v>
      </c>
      <c r="CK1651">
        <v>0</v>
      </c>
      <c r="CM1651" t="s">
        <v>1199</v>
      </c>
      <c r="CN1651" t="s">
        <v>1009</v>
      </c>
      <c r="CO1651">
        <v>152</v>
      </c>
    </row>
    <row r="1652" spans="1:93" x14ac:dyDescent="0.2">
      <c r="A1652" t="s">
        <v>1190</v>
      </c>
      <c r="B1652" t="s">
        <v>1465</v>
      </c>
      <c r="C1652" s="2">
        <f>P1652/AD1652*1000000</f>
        <v>793.90282629406158</v>
      </c>
      <c r="D1652" s="2">
        <f>LN(C1652)</f>
        <v>6.6769610687374046</v>
      </c>
      <c r="E1652">
        <v>10.67842103008827</v>
      </c>
      <c r="F1652">
        <v>288.71016690231528</v>
      </c>
      <c r="G1652">
        <v>305.92756611516251</v>
      </c>
      <c r="H1652">
        <v>87.866753021581474</v>
      </c>
      <c r="I1652">
        <v>96.527667040285195</v>
      </c>
      <c r="J1652" t="s">
        <v>127</v>
      </c>
      <c r="K1652" t="s">
        <v>94</v>
      </c>
      <c r="L1652" t="s">
        <v>95</v>
      </c>
      <c r="M1652">
        <v>32.348340200000003</v>
      </c>
      <c r="N1652">
        <v>-84.527335710000003</v>
      </c>
      <c r="O1652">
        <v>162</v>
      </c>
      <c r="P1652">
        <v>5</v>
      </c>
      <c r="Q1652">
        <v>0</v>
      </c>
      <c r="R1652">
        <v>157</v>
      </c>
      <c r="S1652" t="s">
        <v>1466</v>
      </c>
      <c r="T1652">
        <v>14114</v>
      </c>
      <c r="U1652">
        <v>2016</v>
      </c>
      <c r="V1652">
        <v>0.173205741626794</v>
      </c>
      <c r="W1652">
        <v>22.272349999999999</v>
      </c>
      <c r="X1652">
        <v>100800</v>
      </c>
      <c r="Y1652">
        <v>0.49428389965068298</v>
      </c>
      <c r="Z1652">
        <v>34556</v>
      </c>
      <c r="AA1652">
        <v>0.66999546073536098</v>
      </c>
      <c r="AB1652">
        <v>2.2388059701492501E-2</v>
      </c>
      <c r="AC1652">
        <v>0.34482758620689702</v>
      </c>
      <c r="AD1652">
        <v>6298</v>
      </c>
      <c r="AE1652">
        <v>2.3817084788821802E-3</v>
      </c>
      <c r="AF1652">
        <v>0</v>
      </c>
      <c r="AG1652">
        <v>0.45268339155287401</v>
      </c>
      <c r="AH1652">
        <v>2</v>
      </c>
      <c r="AI1652">
        <v>145843</v>
      </c>
      <c r="AJ1652">
        <v>0.13843653792091501</v>
      </c>
      <c r="AK1652">
        <v>0.20611890868948121</v>
      </c>
      <c r="AL1652">
        <v>0.37127596113629041</v>
      </c>
      <c r="AM1652">
        <v>0.28416859225331348</v>
      </c>
      <c r="AN1652" t="s">
        <v>1194</v>
      </c>
      <c r="AO1652">
        <v>20200818</v>
      </c>
      <c r="AP1652">
        <v>241677</v>
      </c>
      <c r="AQ1652">
        <v>1818642</v>
      </c>
      <c r="AS1652">
        <v>2596</v>
      </c>
      <c r="AT1652">
        <v>22429</v>
      </c>
      <c r="AV1652">
        <v>4117</v>
      </c>
      <c r="AZ1652" t="s">
        <v>362</v>
      </c>
      <c r="BA1652" t="s">
        <v>1195</v>
      </c>
      <c r="BB1652" t="s">
        <v>1196</v>
      </c>
      <c r="BC1652" t="s">
        <v>1197</v>
      </c>
      <c r="BD1652">
        <v>4794</v>
      </c>
      <c r="BE1652">
        <v>22429</v>
      </c>
      <c r="BF1652" t="s">
        <v>1196</v>
      </c>
      <c r="BG1652">
        <v>219987</v>
      </c>
      <c r="BH1652">
        <v>241677</v>
      </c>
      <c r="BM1652">
        <v>258672</v>
      </c>
      <c r="BN1652">
        <v>18507</v>
      </c>
      <c r="BO1652">
        <v>240165</v>
      </c>
      <c r="BW1652">
        <v>13</v>
      </c>
      <c r="BX1652">
        <v>2816</v>
      </c>
      <c r="BY1652">
        <v>30086</v>
      </c>
      <c r="BZ1652">
        <v>2060319</v>
      </c>
      <c r="CA1652">
        <v>2060319</v>
      </c>
      <c r="CB1652">
        <v>32902</v>
      </c>
      <c r="CC1652">
        <v>2060319</v>
      </c>
      <c r="CD1652">
        <v>67</v>
      </c>
      <c r="CE1652">
        <v>296</v>
      </c>
      <c r="CF1652" t="s">
        <v>1198</v>
      </c>
      <c r="CG1652">
        <v>0</v>
      </c>
      <c r="CH1652">
        <v>0</v>
      </c>
      <c r="CI1652">
        <v>0</v>
      </c>
      <c r="CJ1652">
        <v>0</v>
      </c>
      <c r="CK1652">
        <v>0</v>
      </c>
      <c r="CM1652" t="s">
        <v>1199</v>
      </c>
      <c r="CN1652" t="s">
        <v>1009</v>
      </c>
      <c r="CO1652">
        <v>152</v>
      </c>
    </row>
    <row r="1653" spans="1:93" x14ac:dyDescent="0.2">
      <c r="A1653" t="s">
        <v>1190</v>
      </c>
      <c r="B1653" t="s">
        <v>1508</v>
      </c>
      <c r="C1653" s="2">
        <f>P1653/AD1653*1000000</f>
        <v>400.41643309041405</v>
      </c>
      <c r="D1653" s="2">
        <f>LN(C1653)</f>
        <v>5.9925050882832291</v>
      </c>
      <c r="E1653">
        <v>11.733909567452089</v>
      </c>
      <c r="F1653">
        <v>287.1219503967065</v>
      </c>
      <c r="G1653">
        <v>305.42971775641672</v>
      </c>
      <c r="H1653">
        <v>86.943118701721417</v>
      </c>
      <c r="I1653">
        <v>96.143178144806754</v>
      </c>
      <c r="J1653" t="s">
        <v>1509</v>
      </c>
      <c r="K1653" t="s">
        <v>94</v>
      </c>
      <c r="L1653" t="s">
        <v>95</v>
      </c>
      <c r="M1653">
        <v>33.296865670000003</v>
      </c>
      <c r="N1653">
        <v>-85.128868319999995</v>
      </c>
      <c r="O1653">
        <v>153</v>
      </c>
      <c r="P1653">
        <v>5</v>
      </c>
      <c r="Q1653">
        <v>0</v>
      </c>
      <c r="R1653">
        <v>148</v>
      </c>
      <c r="S1653" t="s">
        <v>1510</v>
      </c>
      <c r="T1653">
        <v>11962</v>
      </c>
      <c r="U1653">
        <v>2016</v>
      </c>
      <c r="V1653">
        <v>0.151935118748179</v>
      </c>
      <c r="W1653">
        <v>49.611944999999999</v>
      </c>
      <c r="X1653">
        <v>98550</v>
      </c>
      <c r="Y1653">
        <v>9.7232989050949098E-2</v>
      </c>
      <c r="Z1653">
        <v>49366</v>
      </c>
      <c r="AA1653">
        <v>0.76585210496101597</v>
      </c>
      <c r="AB1653">
        <v>2.3954611367795201E-2</v>
      </c>
      <c r="AC1653">
        <v>0.310425747753174</v>
      </c>
      <c r="AD1653">
        <v>12487</v>
      </c>
      <c r="AE1653">
        <v>2.7441234337786001E-3</v>
      </c>
      <c r="AF1653">
        <v>2.58879569224397E-4</v>
      </c>
      <c r="AG1653">
        <v>0.85896354499985605</v>
      </c>
      <c r="AH1653">
        <v>3</v>
      </c>
      <c r="AI1653">
        <v>206077</v>
      </c>
      <c r="AJ1653">
        <v>0.12895665212517651</v>
      </c>
      <c r="AK1653">
        <v>0.21579312587042709</v>
      </c>
      <c r="AL1653">
        <v>0.39341605322282452</v>
      </c>
      <c r="AM1653">
        <v>0.26183416878157201</v>
      </c>
      <c r="AN1653" t="s">
        <v>1194</v>
      </c>
      <c r="AO1653">
        <v>20200818</v>
      </c>
      <c r="AP1653">
        <v>241677</v>
      </c>
      <c r="AQ1653">
        <v>1818642</v>
      </c>
      <c r="AS1653">
        <v>2596</v>
      </c>
      <c r="AT1653">
        <v>22429</v>
      </c>
      <c r="AV1653">
        <v>4117</v>
      </c>
      <c r="AZ1653" t="s">
        <v>362</v>
      </c>
      <c r="BA1653" t="s">
        <v>1195</v>
      </c>
      <c r="BB1653" t="s">
        <v>1196</v>
      </c>
      <c r="BC1653" t="s">
        <v>1197</v>
      </c>
      <c r="BD1653">
        <v>4794</v>
      </c>
      <c r="BE1653">
        <v>22429</v>
      </c>
      <c r="BF1653" t="s">
        <v>1196</v>
      </c>
      <c r="BG1653">
        <v>219987</v>
      </c>
      <c r="BH1653">
        <v>241677</v>
      </c>
      <c r="BM1653">
        <v>258672</v>
      </c>
      <c r="BN1653">
        <v>18507</v>
      </c>
      <c r="BO1653">
        <v>240165</v>
      </c>
      <c r="BW1653">
        <v>13</v>
      </c>
      <c r="BX1653">
        <v>2816</v>
      </c>
      <c r="BY1653">
        <v>30086</v>
      </c>
      <c r="BZ1653">
        <v>2060319</v>
      </c>
      <c r="CA1653">
        <v>2060319</v>
      </c>
      <c r="CB1653">
        <v>32902</v>
      </c>
      <c r="CC1653">
        <v>2060319</v>
      </c>
      <c r="CD1653">
        <v>67</v>
      </c>
      <c r="CE1653">
        <v>296</v>
      </c>
      <c r="CF1653" t="s">
        <v>1198</v>
      </c>
      <c r="CG1653">
        <v>0</v>
      </c>
      <c r="CH1653">
        <v>0</v>
      </c>
      <c r="CI1653">
        <v>0</v>
      </c>
      <c r="CJ1653">
        <v>0</v>
      </c>
      <c r="CK1653">
        <v>0</v>
      </c>
      <c r="CM1653" t="s">
        <v>1199</v>
      </c>
      <c r="CN1653" t="s">
        <v>1009</v>
      </c>
      <c r="CO1653">
        <v>152</v>
      </c>
    </row>
    <row r="1654" spans="1:93" x14ac:dyDescent="0.2">
      <c r="A1654" t="s">
        <v>1190</v>
      </c>
      <c r="B1654" t="s">
        <v>1550</v>
      </c>
      <c r="C1654" s="2">
        <f>P1654/AD1654*1000000</f>
        <v>786.90588605602761</v>
      </c>
      <c r="D1654" s="2">
        <f>LN(C1654)</f>
        <v>6.6681086555689131</v>
      </c>
      <c r="E1654">
        <v>11.08383337569815</v>
      </c>
      <c r="F1654">
        <v>288.27717866967532</v>
      </c>
      <c r="G1654">
        <v>305.64578499518598</v>
      </c>
      <c r="H1654">
        <v>87.199809163638136</v>
      </c>
      <c r="I1654">
        <v>96.391069571567925</v>
      </c>
      <c r="J1654" t="s">
        <v>1551</v>
      </c>
      <c r="K1654" t="s">
        <v>94</v>
      </c>
      <c r="L1654" t="s">
        <v>95</v>
      </c>
      <c r="M1654">
        <v>32.696427579999998</v>
      </c>
      <c r="N1654">
        <v>-84.533513659999997</v>
      </c>
      <c r="O1654">
        <v>148</v>
      </c>
      <c r="P1654">
        <v>5</v>
      </c>
      <c r="Q1654">
        <v>0</v>
      </c>
      <c r="R1654">
        <v>143</v>
      </c>
      <c r="S1654" t="s">
        <v>1552</v>
      </c>
      <c r="T1654">
        <v>14096</v>
      </c>
      <c r="U1654">
        <v>2016</v>
      </c>
      <c r="V1654">
        <v>0.25340763663637</v>
      </c>
      <c r="W1654">
        <v>15.2309088</v>
      </c>
      <c r="X1654">
        <v>77386.666666666701</v>
      </c>
      <c r="Y1654">
        <v>0.48053102363831102</v>
      </c>
      <c r="Z1654">
        <v>29967.599999999999</v>
      </c>
      <c r="AA1654">
        <v>0.79580562117498599</v>
      </c>
      <c r="AB1654">
        <v>7.5958917289513797E-3</v>
      </c>
      <c r="AC1654">
        <v>0.26023822313978001</v>
      </c>
      <c r="AD1654">
        <v>6354</v>
      </c>
      <c r="AE1654">
        <v>1.7368649587494601E-3</v>
      </c>
      <c r="AF1654">
        <v>4.0404040404040404E-3</v>
      </c>
      <c r="AG1654">
        <v>0.508817136013066</v>
      </c>
      <c r="AH1654">
        <v>2</v>
      </c>
      <c r="AI1654">
        <v>120036</v>
      </c>
      <c r="AJ1654">
        <v>0.160235262754507</v>
      </c>
      <c r="AK1654">
        <v>0.18038755040154619</v>
      </c>
      <c r="AL1654">
        <v>0.34266386750641481</v>
      </c>
      <c r="AM1654">
        <v>0.31671331933753211</v>
      </c>
      <c r="AN1654" t="s">
        <v>1194</v>
      </c>
      <c r="AO1654">
        <v>20200818</v>
      </c>
      <c r="AP1654">
        <v>241677</v>
      </c>
      <c r="AQ1654">
        <v>1818642</v>
      </c>
      <c r="AS1654">
        <v>2596</v>
      </c>
      <c r="AT1654">
        <v>22429</v>
      </c>
      <c r="AV1654">
        <v>4117</v>
      </c>
      <c r="AZ1654" t="s">
        <v>362</v>
      </c>
      <c r="BA1654" t="s">
        <v>1195</v>
      </c>
      <c r="BB1654" t="s">
        <v>1196</v>
      </c>
      <c r="BC1654" t="s">
        <v>1197</v>
      </c>
      <c r="BD1654">
        <v>4794</v>
      </c>
      <c r="BE1654">
        <v>22429</v>
      </c>
      <c r="BF1654" t="s">
        <v>1196</v>
      </c>
      <c r="BG1654">
        <v>219987</v>
      </c>
      <c r="BH1654">
        <v>241677</v>
      </c>
      <c r="BM1654">
        <v>258672</v>
      </c>
      <c r="BN1654">
        <v>18507</v>
      </c>
      <c r="BO1654">
        <v>240165</v>
      </c>
      <c r="BW1654">
        <v>13</v>
      </c>
      <c r="BX1654">
        <v>2816</v>
      </c>
      <c r="BY1654">
        <v>30086</v>
      </c>
      <c r="BZ1654">
        <v>2060319</v>
      </c>
      <c r="CA1654">
        <v>2060319</v>
      </c>
      <c r="CB1654">
        <v>32902</v>
      </c>
      <c r="CC1654">
        <v>2060319</v>
      </c>
      <c r="CD1654">
        <v>67</v>
      </c>
      <c r="CE1654">
        <v>296</v>
      </c>
      <c r="CF1654" t="s">
        <v>1198</v>
      </c>
      <c r="CG1654">
        <v>0</v>
      </c>
      <c r="CH1654">
        <v>0</v>
      </c>
      <c r="CI1654">
        <v>0</v>
      </c>
      <c r="CJ1654">
        <v>0</v>
      </c>
      <c r="CK1654">
        <v>0</v>
      </c>
      <c r="CM1654" t="s">
        <v>1199</v>
      </c>
      <c r="CN1654" t="s">
        <v>1009</v>
      </c>
      <c r="CO1654">
        <v>152</v>
      </c>
    </row>
    <row r="1655" spans="1:93" x14ac:dyDescent="0.2">
      <c r="A1655" t="s">
        <v>1750</v>
      </c>
      <c r="B1655" t="s">
        <v>1839</v>
      </c>
      <c r="C1655" s="2">
        <f>P1655/AD1655*1000000</f>
        <v>99.013822329597204</v>
      </c>
      <c r="D1655" s="2">
        <f>LN(C1655)</f>
        <v>4.5952594598795766</v>
      </c>
      <c r="E1655">
        <v>9.4211475911815636</v>
      </c>
      <c r="F1655">
        <v>272.99547498887222</v>
      </c>
      <c r="G1655">
        <v>301.3888888670665</v>
      </c>
      <c r="H1655">
        <v>91.166407257230873</v>
      </c>
      <c r="I1655">
        <v>89.049127574007443</v>
      </c>
      <c r="J1655" t="s">
        <v>1840</v>
      </c>
      <c r="K1655" t="s">
        <v>94</v>
      </c>
      <c r="L1655" t="s">
        <v>95</v>
      </c>
      <c r="M1655">
        <v>42.041651960000003</v>
      </c>
      <c r="N1655">
        <v>-89.321846789999995</v>
      </c>
      <c r="O1655">
        <v>439</v>
      </c>
      <c r="P1655">
        <v>5</v>
      </c>
      <c r="Q1655">
        <v>0</v>
      </c>
      <c r="R1655">
        <v>434</v>
      </c>
      <c r="S1655" t="s">
        <v>1841</v>
      </c>
      <c r="T1655">
        <v>34832</v>
      </c>
      <c r="U1655">
        <v>2016</v>
      </c>
      <c r="V1655">
        <v>5.8077387372388198E-2</v>
      </c>
      <c r="W1655">
        <v>193.620035294118</v>
      </c>
      <c r="X1655">
        <v>135358.82352941201</v>
      </c>
      <c r="Y1655">
        <v>6.5717614550359097E-3</v>
      </c>
      <c r="Z1655">
        <v>57090.941176470602</v>
      </c>
      <c r="AA1655">
        <v>0.78206241941687205</v>
      </c>
      <c r="AB1655">
        <v>8.2707125364714196E-2</v>
      </c>
      <c r="AC1655">
        <v>0.18371317404037099</v>
      </c>
      <c r="AD1655">
        <v>50498</v>
      </c>
      <c r="AE1655">
        <v>2.3547523078062101E-3</v>
      </c>
      <c r="AF1655">
        <v>1.06603406079605E-3</v>
      </c>
      <c r="AG1655">
        <v>0.95842997858045198</v>
      </c>
      <c r="AH1655">
        <v>4</v>
      </c>
      <c r="AI1655">
        <v>943899</v>
      </c>
      <c r="AJ1655">
        <v>0.15085300439983509</v>
      </c>
      <c r="AK1655">
        <v>0.20448268299892261</v>
      </c>
      <c r="AL1655">
        <v>0.37530710383208371</v>
      </c>
      <c r="AM1655">
        <v>0.26935720876915858</v>
      </c>
      <c r="AN1655" t="s">
        <v>1754</v>
      </c>
      <c r="AO1655">
        <v>20200818</v>
      </c>
      <c r="AP1655">
        <v>210926</v>
      </c>
      <c r="AQ1655">
        <v>3229678</v>
      </c>
      <c r="AS1655">
        <v>1510</v>
      </c>
      <c r="AU1655">
        <v>335</v>
      </c>
      <c r="AW1655">
        <v>128</v>
      </c>
      <c r="AZ1655" t="s">
        <v>362</v>
      </c>
      <c r="BA1655" t="s">
        <v>309</v>
      </c>
      <c r="BB1655" t="s">
        <v>310</v>
      </c>
      <c r="BC1655" t="s">
        <v>311</v>
      </c>
      <c r="BD1655">
        <v>7993</v>
      </c>
      <c r="BF1655" t="s">
        <v>310</v>
      </c>
      <c r="BH1655">
        <v>209594</v>
      </c>
      <c r="BI1655">
        <v>7782</v>
      </c>
      <c r="BJ1655">
        <v>211</v>
      </c>
      <c r="BW1655">
        <v>17</v>
      </c>
      <c r="BX1655">
        <v>1740</v>
      </c>
      <c r="BY1655">
        <v>32435</v>
      </c>
      <c r="BZ1655">
        <v>3440604</v>
      </c>
      <c r="CA1655">
        <v>3440604</v>
      </c>
      <c r="CB1655">
        <v>34175</v>
      </c>
      <c r="CC1655">
        <v>3440604</v>
      </c>
      <c r="CD1655">
        <v>26</v>
      </c>
      <c r="CE1655">
        <v>0</v>
      </c>
      <c r="CF1655" t="s">
        <v>1755</v>
      </c>
      <c r="CG1655">
        <v>0</v>
      </c>
      <c r="CH1655">
        <v>0</v>
      </c>
      <c r="CI1655">
        <v>0</v>
      </c>
      <c r="CJ1655">
        <v>0</v>
      </c>
      <c r="CK1655">
        <v>0</v>
      </c>
      <c r="CM1655" t="s">
        <v>1756</v>
      </c>
      <c r="CN1655" t="s">
        <v>1757</v>
      </c>
      <c r="CO1655">
        <v>165</v>
      </c>
    </row>
    <row r="1656" spans="1:93" x14ac:dyDescent="0.2">
      <c r="A1656" t="s">
        <v>1750</v>
      </c>
      <c r="B1656" t="s">
        <v>1944</v>
      </c>
      <c r="C1656" s="2">
        <f>P1656/AD1656*1000000</f>
        <v>132.98933425539272</v>
      </c>
      <c r="D1656" s="2">
        <f>LN(C1656)</f>
        <v>4.8902689314376016</v>
      </c>
      <c r="E1656">
        <v>10.055469723297</v>
      </c>
      <c r="F1656">
        <v>274.29524133793848</v>
      </c>
      <c r="G1656">
        <v>301.79109045030958</v>
      </c>
      <c r="H1656">
        <v>92.530437770882642</v>
      </c>
      <c r="I1656">
        <v>88.410798349008175</v>
      </c>
      <c r="J1656" t="s">
        <v>1945</v>
      </c>
      <c r="K1656" t="s">
        <v>94</v>
      </c>
      <c r="L1656" t="s">
        <v>95</v>
      </c>
      <c r="M1656">
        <v>41.285696010000002</v>
      </c>
      <c r="N1656">
        <v>-88.419056920000003</v>
      </c>
      <c r="O1656">
        <v>392</v>
      </c>
      <c r="P1656">
        <v>5</v>
      </c>
      <c r="Q1656">
        <v>0</v>
      </c>
      <c r="R1656">
        <v>387</v>
      </c>
      <c r="S1656" t="s">
        <v>1946</v>
      </c>
      <c r="T1656">
        <v>34868</v>
      </c>
      <c r="U1656">
        <v>2016</v>
      </c>
      <c r="V1656">
        <v>7.7641033533542805E-2</v>
      </c>
      <c r="W1656">
        <v>134.63920837500001</v>
      </c>
      <c r="X1656">
        <v>155362.5</v>
      </c>
      <c r="Y1656">
        <v>5.8948279705613102E-3</v>
      </c>
      <c r="Z1656">
        <v>62462.875</v>
      </c>
      <c r="AA1656">
        <v>0.74514073954119198</v>
      </c>
      <c r="AB1656">
        <v>6.6156806982187594E-2</v>
      </c>
      <c r="AC1656">
        <v>0.14194808774197801</v>
      </c>
      <c r="AD1656">
        <v>37597</v>
      </c>
      <c r="AE1656">
        <v>4.3608311715785698E-3</v>
      </c>
      <c r="AF1656">
        <v>3.86156321103992E-4</v>
      </c>
      <c r="AG1656">
        <v>0.97454767550422705</v>
      </c>
      <c r="AH1656">
        <v>4</v>
      </c>
      <c r="AI1656">
        <v>822654</v>
      </c>
      <c r="AJ1656">
        <v>0.1179839884082494</v>
      </c>
      <c r="AK1656">
        <v>0.22102487801676041</v>
      </c>
      <c r="AL1656">
        <v>0.41061491222312169</v>
      </c>
      <c r="AM1656">
        <v>0.25037622135186849</v>
      </c>
      <c r="AN1656" t="s">
        <v>1754</v>
      </c>
      <c r="AO1656">
        <v>20200818</v>
      </c>
      <c r="AP1656">
        <v>210926</v>
      </c>
      <c r="AQ1656">
        <v>3229678</v>
      </c>
      <c r="AS1656">
        <v>1510</v>
      </c>
      <c r="AU1656">
        <v>335</v>
      </c>
      <c r="AW1656">
        <v>128</v>
      </c>
      <c r="AZ1656" t="s">
        <v>362</v>
      </c>
      <c r="BA1656" t="s">
        <v>309</v>
      </c>
      <c r="BB1656" t="s">
        <v>310</v>
      </c>
      <c r="BC1656" t="s">
        <v>311</v>
      </c>
      <c r="BD1656">
        <v>7993</v>
      </c>
      <c r="BF1656" t="s">
        <v>310</v>
      </c>
      <c r="BH1656">
        <v>209594</v>
      </c>
      <c r="BI1656">
        <v>7782</v>
      </c>
      <c r="BJ1656">
        <v>211</v>
      </c>
      <c r="BW1656">
        <v>17</v>
      </c>
      <c r="BX1656">
        <v>1740</v>
      </c>
      <c r="BY1656">
        <v>32435</v>
      </c>
      <c r="BZ1656">
        <v>3440604</v>
      </c>
      <c r="CA1656">
        <v>3440604</v>
      </c>
      <c r="CB1656">
        <v>34175</v>
      </c>
      <c r="CC1656">
        <v>3440604</v>
      </c>
      <c r="CD1656">
        <v>26</v>
      </c>
      <c r="CE1656">
        <v>0</v>
      </c>
      <c r="CF1656" t="s">
        <v>1755</v>
      </c>
      <c r="CG1656">
        <v>0</v>
      </c>
      <c r="CH1656">
        <v>0</v>
      </c>
      <c r="CI1656">
        <v>0</v>
      </c>
      <c r="CJ1656">
        <v>0</v>
      </c>
      <c r="CK1656">
        <v>0</v>
      </c>
      <c r="CM1656" t="s">
        <v>1756</v>
      </c>
      <c r="CN1656" t="s">
        <v>1757</v>
      </c>
      <c r="CO1656">
        <v>165</v>
      </c>
    </row>
    <row r="1657" spans="1:93" x14ac:dyDescent="0.2">
      <c r="A1657" t="s">
        <v>2013</v>
      </c>
      <c r="B1657" t="s">
        <v>2033</v>
      </c>
      <c r="C1657" s="2">
        <f>P1657/AD1657*1000000</f>
        <v>152.34148868102741</v>
      </c>
      <c r="D1657" s="2">
        <f>LN(C1657)</f>
        <v>5.0261246369923889</v>
      </c>
      <c r="E1657">
        <v>11.477689022161799</v>
      </c>
      <c r="F1657">
        <v>274.79459859884253</v>
      </c>
      <c r="G1657">
        <v>301.45780647701451</v>
      </c>
      <c r="H1657">
        <v>91.243755491904906</v>
      </c>
      <c r="I1657">
        <v>89.41449901827535</v>
      </c>
      <c r="J1657" t="s">
        <v>1794</v>
      </c>
      <c r="K1657" t="s">
        <v>94</v>
      </c>
      <c r="L1657" t="s">
        <v>95</v>
      </c>
      <c r="M1657">
        <v>40.847042389999999</v>
      </c>
      <c r="N1657">
        <v>-85.793282719999993</v>
      </c>
      <c r="O1657">
        <v>185</v>
      </c>
      <c r="P1657">
        <v>5</v>
      </c>
      <c r="Q1657">
        <v>0</v>
      </c>
      <c r="R1657">
        <v>180</v>
      </c>
      <c r="S1657" t="s">
        <v>2034</v>
      </c>
      <c r="T1657">
        <v>24500</v>
      </c>
      <c r="U1657">
        <v>2016</v>
      </c>
      <c r="V1657">
        <v>6.6123954335045504E-2</v>
      </c>
      <c r="W1657">
        <v>249.945523333333</v>
      </c>
      <c r="X1657">
        <v>91024.836601307194</v>
      </c>
      <c r="Y1657">
        <v>2.4590693961638898E-3</v>
      </c>
      <c r="Z1657">
        <v>50158.111111111102</v>
      </c>
      <c r="AA1657">
        <v>0.73592191905151405</v>
      </c>
      <c r="AB1657">
        <v>1.6613904118973E-2</v>
      </c>
      <c r="AC1657">
        <v>0.23514654051476999</v>
      </c>
      <c r="AD1657">
        <v>32821</v>
      </c>
      <c r="AE1657">
        <v>9.0254192272158802E-4</v>
      </c>
      <c r="AF1657">
        <v>5.9311891502458096E-3</v>
      </c>
      <c r="AG1657">
        <v>0.97668504043393001</v>
      </c>
      <c r="AH1657">
        <v>4</v>
      </c>
      <c r="AI1657">
        <v>601014</v>
      </c>
      <c r="AJ1657">
        <v>0.1751739560143358</v>
      </c>
      <c r="AK1657">
        <v>0.18452481972133761</v>
      </c>
      <c r="AL1657">
        <v>0.38036218790244491</v>
      </c>
      <c r="AM1657">
        <v>0.25993903636188181</v>
      </c>
      <c r="AN1657" t="s">
        <v>2017</v>
      </c>
      <c r="AO1657">
        <v>20200818</v>
      </c>
      <c r="AP1657">
        <v>81847</v>
      </c>
      <c r="AQ1657">
        <v>846767</v>
      </c>
      <c r="AS1657">
        <v>849</v>
      </c>
      <c r="AT1657">
        <v>10037</v>
      </c>
      <c r="AU1657">
        <v>251</v>
      </c>
      <c r="AV1657">
        <v>2052</v>
      </c>
      <c r="AW1657">
        <v>94</v>
      </c>
      <c r="AY1657">
        <v>61518</v>
      </c>
      <c r="AZ1657" t="s">
        <v>308</v>
      </c>
      <c r="BA1657" t="s">
        <v>1004</v>
      </c>
      <c r="BB1657" t="s">
        <v>1005</v>
      </c>
      <c r="BC1657" t="s">
        <v>1006</v>
      </c>
      <c r="BD1657">
        <v>3165</v>
      </c>
      <c r="BE1657">
        <v>10037</v>
      </c>
      <c r="BF1657" t="s">
        <v>1005</v>
      </c>
      <c r="BI1657">
        <v>2954</v>
      </c>
      <c r="BJ1657">
        <v>211</v>
      </c>
      <c r="BL1657">
        <v>928614</v>
      </c>
      <c r="BW1657">
        <v>18</v>
      </c>
      <c r="BX1657">
        <v>841</v>
      </c>
      <c r="BY1657">
        <v>13140</v>
      </c>
      <c r="BZ1657">
        <v>928614</v>
      </c>
      <c r="CA1657">
        <v>928614</v>
      </c>
      <c r="CB1657">
        <v>13981</v>
      </c>
      <c r="CC1657">
        <v>928614</v>
      </c>
      <c r="CD1657">
        <v>30</v>
      </c>
      <c r="CE1657">
        <v>64</v>
      </c>
      <c r="CF1657" t="s">
        <v>2018</v>
      </c>
      <c r="CG1657">
        <v>0</v>
      </c>
      <c r="CH1657">
        <v>0</v>
      </c>
      <c r="CI1657">
        <v>0</v>
      </c>
      <c r="CJ1657">
        <v>0</v>
      </c>
      <c r="CK1657">
        <v>0</v>
      </c>
      <c r="CM1657" t="s">
        <v>2019</v>
      </c>
      <c r="CN1657" t="s">
        <v>982</v>
      </c>
      <c r="CO1657">
        <v>162</v>
      </c>
    </row>
    <row r="1658" spans="1:93" x14ac:dyDescent="0.2">
      <c r="A1658" t="s">
        <v>2013</v>
      </c>
      <c r="B1658" t="s">
        <v>2144</v>
      </c>
      <c r="C1658" s="2">
        <f>P1658/AD1658*1000000</f>
        <v>157.95792001010932</v>
      </c>
      <c r="D1658" s="2">
        <f>LN(C1658)</f>
        <v>5.0623286685051463</v>
      </c>
      <c r="E1658">
        <v>11.524893936847279</v>
      </c>
      <c r="F1658">
        <v>277.19130668245509</v>
      </c>
      <c r="G1658">
        <v>302.47693096041002</v>
      </c>
      <c r="H1658">
        <v>90.951608972506961</v>
      </c>
      <c r="I1658">
        <v>92.493613240433149</v>
      </c>
      <c r="J1658" t="s">
        <v>271</v>
      </c>
      <c r="K1658" t="s">
        <v>94</v>
      </c>
      <c r="L1658" t="s">
        <v>95</v>
      </c>
      <c r="M1658">
        <v>39.395618329999998</v>
      </c>
      <c r="N1658">
        <v>-87.117235059999999</v>
      </c>
      <c r="O1658">
        <v>187</v>
      </c>
      <c r="P1658">
        <v>5</v>
      </c>
      <c r="Q1658">
        <v>0</v>
      </c>
      <c r="R1658">
        <v>182</v>
      </c>
      <c r="S1658" t="s">
        <v>2145</v>
      </c>
      <c r="T1658">
        <v>25019</v>
      </c>
      <c r="U1658">
        <v>2016</v>
      </c>
      <c r="V1658">
        <v>4.0446833330986101E-2</v>
      </c>
      <c r="W1658">
        <v>470.094379</v>
      </c>
      <c r="X1658">
        <v>96160</v>
      </c>
      <c r="Y1658">
        <v>3.6783489741912699E-3</v>
      </c>
      <c r="Z1658">
        <v>50801.599999999999</v>
      </c>
      <c r="AA1658">
        <v>0.781596731231882</v>
      </c>
      <c r="AB1658">
        <v>1.25996994883678E-2</v>
      </c>
      <c r="AC1658">
        <v>0.14393595789365801</v>
      </c>
      <c r="AD1658">
        <v>31654</v>
      </c>
      <c r="AE1658">
        <v>1.15708389662778E-3</v>
      </c>
      <c r="AF1658">
        <v>3.6577315871174401E-4</v>
      </c>
      <c r="AG1658">
        <v>0.98736099602207195</v>
      </c>
      <c r="AH1658">
        <v>5</v>
      </c>
      <c r="AI1658">
        <v>481692</v>
      </c>
      <c r="AJ1658">
        <v>0.1542749308686879</v>
      </c>
      <c r="AK1658">
        <v>0.2007714473148817</v>
      </c>
      <c r="AL1658">
        <v>0.38450503641330969</v>
      </c>
      <c r="AM1658">
        <v>0.26044858540312071</v>
      </c>
      <c r="AN1658" t="s">
        <v>2017</v>
      </c>
      <c r="AO1658">
        <v>20200818</v>
      </c>
      <c r="AP1658">
        <v>81847</v>
      </c>
      <c r="AQ1658">
        <v>846767</v>
      </c>
      <c r="AS1658">
        <v>849</v>
      </c>
      <c r="AT1658">
        <v>10037</v>
      </c>
      <c r="AU1658">
        <v>251</v>
      </c>
      <c r="AV1658">
        <v>2052</v>
      </c>
      <c r="AW1658">
        <v>94</v>
      </c>
      <c r="AY1658">
        <v>61518</v>
      </c>
      <c r="AZ1658" t="s">
        <v>308</v>
      </c>
      <c r="BA1658" t="s">
        <v>1004</v>
      </c>
      <c r="BB1658" t="s">
        <v>1005</v>
      </c>
      <c r="BC1658" t="s">
        <v>1006</v>
      </c>
      <c r="BD1658">
        <v>3165</v>
      </c>
      <c r="BE1658">
        <v>10037</v>
      </c>
      <c r="BF1658" t="s">
        <v>1005</v>
      </c>
      <c r="BI1658">
        <v>2954</v>
      </c>
      <c r="BJ1658">
        <v>211</v>
      </c>
      <c r="BL1658">
        <v>928614</v>
      </c>
      <c r="BW1658">
        <v>18</v>
      </c>
      <c r="BX1658">
        <v>841</v>
      </c>
      <c r="BY1658">
        <v>13140</v>
      </c>
      <c r="BZ1658">
        <v>928614</v>
      </c>
      <c r="CA1658">
        <v>928614</v>
      </c>
      <c r="CB1658">
        <v>13981</v>
      </c>
      <c r="CC1658">
        <v>928614</v>
      </c>
      <c r="CD1658">
        <v>30</v>
      </c>
      <c r="CE1658">
        <v>64</v>
      </c>
      <c r="CF1658" t="s">
        <v>2018</v>
      </c>
      <c r="CG1658">
        <v>0</v>
      </c>
      <c r="CH1658">
        <v>0</v>
      </c>
      <c r="CI1658">
        <v>0</v>
      </c>
      <c r="CJ1658">
        <v>0</v>
      </c>
      <c r="CK1658">
        <v>0</v>
      </c>
      <c r="CM1658" t="s">
        <v>2019</v>
      </c>
      <c r="CN1658" t="s">
        <v>982</v>
      </c>
      <c r="CO1658">
        <v>162</v>
      </c>
    </row>
    <row r="1659" spans="1:93" x14ac:dyDescent="0.2">
      <c r="A1659" t="s">
        <v>2241</v>
      </c>
      <c r="B1659" t="s">
        <v>2246</v>
      </c>
      <c r="C1659" s="2">
        <f>P1659/AD1659*1000000</f>
        <v>504.64271295922487</v>
      </c>
      <c r="D1659" s="2">
        <f>LN(C1659)</f>
        <v>6.2238506797891242</v>
      </c>
      <c r="E1659">
        <v>7.5017685145542741</v>
      </c>
      <c r="F1659">
        <v>270.58826232834201</v>
      </c>
      <c r="G1659">
        <v>300.6324202113243</v>
      </c>
      <c r="H1659">
        <v>93.396166951575239</v>
      </c>
      <c r="I1659">
        <v>90.413506418118672</v>
      </c>
      <c r="J1659" t="s">
        <v>2247</v>
      </c>
      <c r="K1659" t="s">
        <v>94</v>
      </c>
      <c r="L1659" t="s">
        <v>95</v>
      </c>
      <c r="M1659">
        <v>43.377829509999998</v>
      </c>
      <c r="N1659">
        <v>-94.678589430000002</v>
      </c>
      <c r="O1659">
        <v>200</v>
      </c>
      <c r="P1659">
        <v>5</v>
      </c>
      <c r="Q1659">
        <v>0</v>
      </c>
      <c r="R1659">
        <v>195</v>
      </c>
      <c r="S1659" t="s">
        <v>2248</v>
      </c>
      <c r="T1659">
        <v>27650</v>
      </c>
      <c r="U1659">
        <v>2016</v>
      </c>
      <c r="V1659">
        <v>9.79133425603846E-2</v>
      </c>
      <c r="W1659">
        <v>17.101266200000001</v>
      </c>
      <c r="X1659">
        <v>81860</v>
      </c>
      <c r="Y1659">
        <v>1.4329487199072901E-2</v>
      </c>
      <c r="Z1659">
        <v>51291.4</v>
      </c>
      <c r="AA1659">
        <v>0.84032836331016403</v>
      </c>
      <c r="AB1659">
        <v>7.0315203988852396E-2</v>
      </c>
      <c r="AC1659">
        <v>0.13817754131090401</v>
      </c>
      <c r="AD1659">
        <v>9908</v>
      </c>
      <c r="AE1659">
        <v>8.3368070029178805E-4</v>
      </c>
      <c r="AF1659">
        <v>1.7638748547787901E-2</v>
      </c>
      <c r="AG1659">
        <v>0.95157084159486904</v>
      </c>
      <c r="AH1659">
        <v>2</v>
      </c>
      <c r="AI1659">
        <v>186784</v>
      </c>
      <c r="AJ1659">
        <v>0.19413868425561079</v>
      </c>
      <c r="AK1659">
        <v>0.18109688195991089</v>
      </c>
      <c r="AL1659">
        <v>0.36854334418365597</v>
      </c>
      <c r="AM1659">
        <v>0.25622108960082229</v>
      </c>
      <c r="AN1659" t="s">
        <v>2244</v>
      </c>
      <c r="AO1659">
        <v>20200818</v>
      </c>
      <c r="AP1659">
        <v>52951</v>
      </c>
      <c r="AQ1659">
        <v>504147</v>
      </c>
      <c r="AS1659">
        <v>287</v>
      </c>
      <c r="AU1659">
        <v>86</v>
      </c>
      <c r="AW1659">
        <v>35</v>
      </c>
      <c r="AY1659">
        <v>41565</v>
      </c>
      <c r="AZ1659" t="s">
        <v>308</v>
      </c>
      <c r="BA1659" t="s">
        <v>309</v>
      </c>
      <c r="BB1659" t="s">
        <v>310</v>
      </c>
      <c r="BC1659" t="s">
        <v>311</v>
      </c>
      <c r="BD1659">
        <v>989</v>
      </c>
      <c r="BF1659" t="s">
        <v>310</v>
      </c>
      <c r="BH1659">
        <v>52951</v>
      </c>
      <c r="BL1659">
        <v>565139</v>
      </c>
      <c r="BP1659">
        <v>44689</v>
      </c>
      <c r="BQ1659">
        <v>2928</v>
      </c>
      <c r="BR1659">
        <v>41721</v>
      </c>
      <c r="BW1659">
        <v>19</v>
      </c>
      <c r="BX1659">
        <v>229</v>
      </c>
      <c r="BY1659">
        <v>2885</v>
      </c>
      <c r="BZ1659">
        <v>557098</v>
      </c>
      <c r="CA1659">
        <v>557098</v>
      </c>
      <c r="CB1659">
        <v>3114</v>
      </c>
      <c r="CC1659">
        <v>557098</v>
      </c>
      <c r="CD1659">
        <v>8</v>
      </c>
      <c r="CE1659">
        <v>0</v>
      </c>
      <c r="CF1659" t="s">
        <v>2245</v>
      </c>
      <c r="CG1659">
        <v>0</v>
      </c>
      <c r="CH1659">
        <v>0</v>
      </c>
      <c r="CI1659">
        <v>0</v>
      </c>
      <c r="CJ1659">
        <v>0</v>
      </c>
      <c r="CK1659">
        <v>0</v>
      </c>
      <c r="CM1659" t="s">
        <v>2241</v>
      </c>
      <c r="CN1659" t="s">
        <v>368</v>
      </c>
      <c r="CO1659">
        <v>0</v>
      </c>
    </row>
    <row r="1660" spans="1:93" x14ac:dyDescent="0.2">
      <c r="A1660" t="s">
        <v>2241</v>
      </c>
      <c r="B1660" t="s">
        <v>2320</v>
      </c>
      <c r="C1660" s="2">
        <f>P1660/AD1660*1000000</f>
        <v>293.13478337339507</v>
      </c>
      <c r="D1660" s="2">
        <f>LN(C1660)</f>
        <v>5.6806325147575016</v>
      </c>
      <c r="E1660">
        <v>7.7232896630956889</v>
      </c>
      <c r="F1660">
        <v>270.62893413634413</v>
      </c>
      <c r="G1660">
        <v>300.87523289823071</v>
      </c>
      <c r="H1660">
        <v>93.848212437767316</v>
      </c>
      <c r="I1660">
        <v>89.937208918187409</v>
      </c>
      <c r="J1660" t="s">
        <v>2321</v>
      </c>
      <c r="K1660" t="s">
        <v>94</v>
      </c>
      <c r="L1660" t="s">
        <v>95</v>
      </c>
      <c r="M1660">
        <v>43.377877249999997</v>
      </c>
      <c r="N1660">
        <v>-95.151020599999995</v>
      </c>
      <c r="O1660">
        <v>393</v>
      </c>
      <c r="P1660">
        <v>5</v>
      </c>
      <c r="Q1660">
        <v>0</v>
      </c>
      <c r="R1660">
        <v>388</v>
      </c>
      <c r="S1660" t="s">
        <v>2322</v>
      </c>
      <c r="T1660">
        <v>28118</v>
      </c>
      <c r="U1660">
        <v>2016</v>
      </c>
      <c r="V1660">
        <v>5.0252601264189803E-2</v>
      </c>
      <c r="W1660">
        <v>216.39364285714299</v>
      </c>
      <c r="X1660">
        <v>152714.285714286</v>
      </c>
      <c r="Y1660">
        <v>3.7866889829260902E-3</v>
      </c>
      <c r="Z1660">
        <v>55380</v>
      </c>
      <c r="AA1660">
        <v>0.75218953513279696</v>
      </c>
      <c r="AB1660">
        <v>2.4436977666405801E-2</v>
      </c>
      <c r="AC1660">
        <v>8.1110430674077805E-2</v>
      </c>
      <c r="AD1660">
        <v>17057</v>
      </c>
      <c r="AE1660">
        <v>4.7423361634436204E-3</v>
      </c>
      <c r="AF1660">
        <v>3.0598770958746601E-3</v>
      </c>
      <c r="AG1660">
        <v>0.97201843831817503</v>
      </c>
      <c r="AH1660">
        <v>4</v>
      </c>
      <c r="AI1660">
        <v>300519</v>
      </c>
      <c r="AJ1660">
        <v>0.22092779491479739</v>
      </c>
      <c r="AK1660">
        <v>0.16367351149178591</v>
      </c>
      <c r="AL1660">
        <v>0.31807306692754872</v>
      </c>
      <c r="AM1660">
        <v>0.29732562666586798</v>
      </c>
      <c r="AN1660" t="s">
        <v>2244</v>
      </c>
      <c r="AO1660">
        <v>20200818</v>
      </c>
      <c r="AP1660">
        <v>52951</v>
      </c>
      <c r="AQ1660">
        <v>504147</v>
      </c>
      <c r="AS1660">
        <v>287</v>
      </c>
      <c r="AU1660">
        <v>86</v>
      </c>
      <c r="AW1660">
        <v>35</v>
      </c>
      <c r="AY1660">
        <v>41565</v>
      </c>
      <c r="AZ1660" t="s">
        <v>308</v>
      </c>
      <c r="BA1660" t="s">
        <v>309</v>
      </c>
      <c r="BB1660" t="s">
        <v>310</v>
      </c>
      <c r="BC1660" t="s">
        <v>311</v>
      </c>
      <c r="BD1660">
        <v>989</v>
      </c>
      <c r="BF1660" t="s">
        <v>310</v>
      </c>
      <c r="BH1660">
        <v>52951</v>
      </c>
      <c r="BL1660">
        <v>565139</v>
      </c>
      <c r="BP1660">
        <v>44689</v>
      </c>
      <c r="BQ1660">
        <v>2928</v>
      </c>
      <c r="BR1660">
        <v>41721</v>
      </c>
      <c r="BW1660">
        <v>19</v>
      </c>
      <c r="BX1660">
        <v>229</v>
      </c>
      <c r="BY1660">
        <v>2885</v>
      </c>
      <c r="BZ1660">
        <v>557098</v>
      </c>
      <c r="CA1660">
        <v>557098</v>
      </c>
      <c r="CB1660">
        <v>3114</v>
      </c>
      <c r="CC1660">
        <v>557098</v>
      </c>
      <c r="CD1660">
        <v>8</v>
      </c>
      <c r="CE1660">
        <v>0</v>
      </c>
      <c r="CF1660" t="s">
        <v>2245</v>
      </c>
      <c r="CG1660">
        <v>0</v>
      </c>
      <c r="CH1660">
        <v>0</v>
      </c>
      <c r="CI1660">
        <v>0</v>
      </c>
      <c r="CJ1660">
        <v>0</v>
      </c>
      <c r="CK1660">
        <v>0</v>
      </c>
      <c r="CM1660" t="s">
        <v>2241</v>
      </c>
      <c r="CN1660" t="s">
        <v>368</v>
      </c>
      <c r="CO1660">
        <v>0</v>
      </c>
    </row>
    <row r="1661" spans="1:93" x14ac:dyDescent="0.2">
      <c r="A1661" t="s">
        <v>2241</v>
      </c>
      <c r="B1661" t="s">
        <v>2344</v>
      </c>
      <c r="C1661" s="2">
        <f>P1661/AD1661*1000000</f>
        <v>491.83553019870158</v>
      </c>
      <c r="D1661" s="2">
        <f>LN(C1661)</f>
        <v>6.1981443723915266</v>
      </c>
      <c r="E1661">
        <v>8.1243802653525599</v>
      </c>
      <c r="F1661">
        <v>273.6414414253494</v>
      </c>
      <c r="G1661">
        <v>302.01023431788718</v>
      </c>
      <c r="H1661">
        <v>93.709274172396277</v>
      </c>
      <c r="I1661">
        <v>92.465225243415958</v>
      </c>
      <c r="J1661" t="s">
        <v>2345</v>
      </c>
      <c r="K1661" t="s">
        <v>94</v>
      </c>
      <c r="L1661" t="s">
        <v>95</v>
      </c>
      <c r="M1661">
        <v>41.683789650000001</v>
      </c>
      <c r="N1661">
        <v>-94.501110139999994</v>
      </c>
      <c r="O1661">
        <v>149</v>
      </c>
      <c r="P1661">
        <v>5</v>
      </c>
      <c r="Q1661">
        <v>0</v>
      </c>
      <c r="R1661">
        <v>144</v>
      </c>
      <c r="S1661" t="s">
        <v>2346</v>
      </c>
      <c r="T1661">
        <v>26948</v>
      </c>
      <c r="U1661">
        <v>2016</v>
      </c>
      <c r="V1661">
        <v>0.11978654899754899</v>
      </c>
      <c r="W1661">
        <v>16.398719</v>
      </c>
      <c r="X1661">
        <v>100422.222222222</v>
      </c>
      <c r="Y1661">
        <v>1.8699445760618099E-3</v>
      </c>
      <c r="Z1661">
        <v>49959.111111111102</v>
      </c>
      <c r="AA1661">
        <v>0.79616049081539397</v>
      </c>
      <c r="AB1661">
        <v>3.3304556508826702E-2</v>
      </c>
      <c r="AC1661">
        <v>9.9962781547857898E-2</v>
      </c>
      <c r="AD1661">
        <v>10166</v>
      </c>
      <c r="AE1661">
        <v>1.12834777921672E-3</v>
      </c>
      <c r="AF1661">
        <v>2.3839753042485699E-3</v>
      </c>
      <c r="AG1661">
        <v>0.96479260340166195</v>
      </c>
      <c r="AH1661">
        <v>2</v>
      </c>
      <c r="AI1661">
        <v>198712</v>
      </c>
      <c r="AJ1661">
        <v>0.20250412657514391</v>
      </c>
      <c r="AK1661">
        <v>0.18989291034260641</v>
      </c>
      <c r="AL1661">
        <v>0.32682978380772171</v>
      </c>
      <c r="AM1661">
        <v>0.28077317927452788</v>
      </c>
      <c r="AN1661" t="s">
        <v>2244</v>
      </c>
      <c r="AO1661">
        <v>20200818</v>
      </c>
      <c r="AP1661">
        <v>52951</v>
      </c>
      <c r="AQ1661">
        <v>504147</v>
      </c>
      <c r="AS1661">
        <v>287</v>
      </c>
      <c r="AU1661">
        <v>86</v>
      </c>
      <c r="AW1661">
        <v>35</v>
      </c>
      <c r="AY1661">
        <v>41565</v>
      </c>
      <c r="AZ1661" t="s">
        <v>308</v>
      </c>
      <c r="BA1661" t="s">
        <v>309</v>
      </c>
      <c r="BB1661" t="s">
        <v>310</v>
      </c>
      <c r="BC1661" t="s">
        <v>311</v>
      </c>
      <c r="BD1661">
        <v>989</v>
      </c>
      <c r="BF1661" t="s">
        <v>310</v>
      </c>
      <c r="BH1661">
        <v>52951</v>
      </c>
      <c r="BL1661">
        <v>565139</v>
      </c>
      <c r="BP1661">
        <v>44689</v>
      </c>
      <c r="BQ1661">
        <v>2928</v>
      </c>
      <c r="BR1661">
        <v>41721</v>
      </c>
      <c r="BW1661">
        <v>19</v>
      </c>
      <c r="BX1661">
        <v>229</v>
      </c>
      <c r="BY1661">
        <v>2885</v>
      </c>
      <c r="BZ1661">
        <v>557098</v>
      </c>
      <c r="CA1661">
        <v>557098</v>
      </c>
      <c r="CB1661">
        <v>3114</v>
      </c>
      <c r="CC1661">
        <v>557098</v>
      </c>
      <c r="CD1661">
        <v>8</v>
      </c>
      <c r="CE1661">
        <v>0</v>
      </c>
      <c r="CF1661" t="s">
        <v>2245</v>
      </c>
      <c r="CG1661">
        <v>0</v>
      </c>
      <c r="CH1661">
        <v>0</v>
      </c>
      <c r="CI1661">
        <v>0</v>
      </c>
      <c r="CJ1661">
        <v>0</v>
      </c>
      <c r="CK1661">
        <v>0</v>
      </c>
      <c r="CM1661" t="s">
        <v>2241</v>
      </c>
      <c r="CN1661" t="s">
        <v>368</v>
      </c>
      <c r="CO1661">
        <v>0</v>
      </c>
    </row>
    <row r="1662" spans="1:93" x14ac:dyDescent="0.2">
      <c r="A1662" t="s">
        <v>2241</v>
      </c>
      <c r="B1662" t="s">
        <v>2382</v>
      </c>
      <c r="C1662" s="2">
        <f>P1662/AD1662*1000000</f>
        <v>136.72782958243323</v>
      </c>
      <c r="D1662" s="2">
        <f>LN(C1662)</f>
        <v>4.9179923044469813</v>
      </c>
      <c r="E1662">
        <v>8.7243425663216314</v>
      </c>
      <c r="F1662">
        <v>275.63428059637567</v>
      </c>
      <c r="G1662">
        <v>302.77002584719543</v>
      </c>
      <c r="H1662">
        <v>87.798704901247731</v>
      </c>
      <c r="I1662">
        <v>89.644052940534408</v>
      </c>
      <c r="J1662" t="s">
        <v>229</v>
      </c>
      <c r="K1662" t="s">
        <v>94</v>
      </c>
      <c r="L1662" t="s">
        <v>95</v>
      </c>
      <c r="M1662">
        <v>40.641814609999997</v>
      </c>
      <c r="N1662">
        <v>-91.481830250000002</v>
      </c>
      <c r="O1662">
        <v>169</v>
      </c>
      <c r="P1662">
        <v>5</v>
      </c>
      <c r="Q1662">
        <v>0</v>
      </c>
      <c r="R1662">
        <v>164</v>
      </c>
      <c r="S1662" t="s">
        <v>2383</v>
      </c>
      <c r="T1662">
        <v>28622</v>
      </c>
      <c r="U1662">
        <v>2016</v>
      </c>
      <c r="V1662">
        <v>9.2941999131721395E-2</v>
      </c>
      <c r="W1662">
        <v>99.172452000000007</v>
      </c>
      <c r="X1662">
        <v>101940</v>
      </c>
      <c r="Y1662">
        <v>7.8754188262620799E-3</v>
      </c>
      <c r="Z1662">
        <v>50657.4</v>
      </c>
      <c r="AA1662">
        <v>0.78293441056538704</v>
      </c>
      <c r="AB1662">
        <v>1.54090696604037E-2</v>
      </c>
      <c r="AC1662">
        <v>0.117716262698793</v>
      </c>
      <c r="AD1662">
        <v>36569</v>
      </c>
      <c r="AE1662">
        <v>1.0108616412234999E-3</v>
      </c>
      <c r="AF1662">
        <v>5.89588107563403E-4</v>
      </c>
      <c r="AG1662">
        <v>0.97320122799507403</v>
      </c>
      <c r="AH1662">
        <v>3</v>
      </c>
      <c r="AI1662">
        <v>651711</v>
      </c>
      <c r="AJ1662">
        <v>0.1723447970035798</v>
      </c>
      <c r="AK1662">
        <v>0.18450816389473251</v>
      </c>
      <c r="AL1662">
        <v>0.362625458216909</v>
      </c>
      <c r="AM1662">
        <v>0.28052158088477869</v>
      </c>
      <c r="AN1662" t="s">
        <v>2244</v>
      </c>
      <c r="AO1662">
        <v>20200818</v>
      </c>
      <c r="AP1662">
        <v>52951</v>
      </c>
      <c r="AQ1662">
        <v>504147</v>
      </c>
      <c r="AS1662">
        <v>287</v>
      </c>
      <c r="AU1662">
        <v>86</v>
      </c>
      <c r="AW1662">
        <v>35</v>
      </c>
      <c r="AY1662">
        <v>41565</v>
      </c>
      <c r="AZ1662" t="s">
        <v>308</v>
      </c>
      <c r="BA1662" t="s">
        <v>309</v>
      </c>
      <c r="BB1662" t="s">
        <v>310</v>
      </c>
      <c r="BC1662" t="s">
        <v>311</v>
      </c>
      <c r="BD1662">
        <v>989</v>
      </c>
      <c r="BF1662" t="s">
        <v>310</v>
      </c>
      <c r="BH1662">
        <v>52951</v>
      </c>
      <c r="BL1662">
        <v>565139</v>
      </c>
      <c r="BP1662">
        <v>44689</v>
      </c>
      <c r="BQ1662">
        <v>2928</v>
      </c>
      <c r="BR1662">
        <v>41721</v>
      </c>
      <c r="BW1662">
        <v>19</v>
      </c>
      <c r="BX1662">
        <v>229</v>
      </c>
      <c r="BY1662">
        <v>2885</v>
      </c>
      <c r="BZ1662">
        <v>557098</v>
      </c>
      <c r="CA1662">
        <v>557098</v>
      </c>
      <c r="CB1662">
        <v>3114</v>
      </c>
      <c r="CC1662">
        <v>557098</v>
      </c>
      <c r="CD1662">
        <v>8</v>
      </c>
      <c r="CE1662">
        <v>0</v>
      </c>
      <c r="CF1662" t="s">
        <v>2245</v>
      </c>
      <c r="CG1662">
        <v>0</v>
      </c>
      <c r="CH1662">
        <v>0</v>
      </c>
      <c r="CI1662">
        <v>0</v>
      </c>
      <c r="CJ1662">
        <v>0</v>
      </c>
      <c r="CK1662">
        <v>0</v>
      </c>
      <c r="CM1662" t="s">
        <v>2241</v>
      </c>
      <c r="CN1662" t="s">
        <v>368</v>
      </c>
      <c r="CO1662">
        <v>0</v>
      </c>
    </row>
    <row r="1663" spans="1:93" x14ac:dyDescent="0.2">
      <c r="A1663" t="s">
        <v>2486</v>
      </c>
      <c r="B1663" t="s">
        <v>2554</v>
      </c>
      <c r="C1663" s="2">
        <f>P1663/AD1663*1000000</f>
        <v>42.900779078148055</v>
      </c>
      <c r="D1663" s="2">
        <f>LN(C1663)</f>
        <v>3.758889986098866</v>
      </c>
      <c r="E1663">
        <v>8.2814079980292394</v>
      </c>
      <c r="F1663">
        <v>278.91686013420531</v>
      </c>
      <c r="G1663">
        <v>304.73462670337341</v>
      </c>
      <c r="H1663">
        <v>85.754775906564674</v>
      </c>
      <c r="I1663">
        <v>86.690942214189093</v>
      </c>
      <c r="J1663" t="s">
        <v>897</v>
      </c>
      <c r="K1663" t="s">
        <v>94</v>
      </c>
      <c r="L1663" t="s">
        <v>95</v>
      </c>
      <c r="M1663">
        <v>38.885036360000001</v>
      </c>
      <c r="N1663">
        <v>-95.292512099999996</v>
      </c>
      <c r="O1663">
        <v>847</v>
      </c>
      <c r="P1663">
        <v>5</v>
      </c>
      <c r="Q1663">
        <v>0</v>
      </c>
      <c r="R1663">
        <v>842</v>
      </c>
      <c r="S1663" t="s">
        <v>2555</v>
      </c>
      <c r="T1663">
        <v>38648</v>
      </c>
      <c r="U1663">
        <v>2016</v>
      </c>
      <c r="V1663">
        <v>7.6206277947767007E-2</v>
      </c>
      <c r="W1663">
        <v>277.08302750000001</v>
      </c>
      <c r="X1663">
        <v>176575</v>
      </c>
      <c r="Y1663">
        <v>2.7246048569453299E-2</v>
      </c>
      <c r="Z1663">
        <v>57505.875</v>
      </c>
      <c r="AA1663">
        <v>0.61760118658297603</v>
      </c>
      <c r="AB1663">
        <v>4.6117539041408702E-2</v>
      </c>
      <c r="AC1663">
        <v>9.7681962591797303E-2</v>
      </c>
      <c r="AD1663">
        <v>116548</v>
      </c>
      <c r="AE1663">
        <v>3.0058064463547401E-2</v>
      </c>
      <c r="AF1663">
        <v>1.9271800405171801E-2</v>
      </c>
      <c r="AG1663">
        <v>0.87168677186522503</v>
      </c>
      <c r="AH1663">
        <v>4</v>
      </c>
      <c r="AI1663">
        <v>1956489</v>
      </c>
      <c r="AJ1663">
        <v>8.9404540480421818E-2</v>
      </c>
      <c r="AK1663">
        <v>0.1610655618304013</v>
      </c>
      <c r="AL1663">
        <v>0.55531669229931779</v>
      </c>
      <c r="AM1663">
        <v>0.19421320538985909</v>
      </c>
      <c r="AN1663" t="s">
        <v>2489</v>
      </c>
      <c r="AO1663">
        <v>20200818</v>
      </c>
      <c r="AP1663">
        <v>35167</v>
      </c>
      <c r="AQ1663">
        <v>319095</v>
      </c>
      <c r="AS1663">
        <v>229</v>
      </c>
      <c r="AT1663">
        <v>2034</v>
      </c>
      <c r="AU1663">
        <v>62</v>
      </c>
      <c r="AV1663">
        <v>560</v>
      </c>
      <c r="AW1663">
        <v>24</v>
      </c>
      <c r="AX1663">
        <v>200</v>
      </c>
      <c r="AY1663">
        <v>1409</v>
      </c>
      <c r="AZ1663" t="s">
        <v>308</v>
      </c>
      <c r="BA1663" t="s">
        <v>2490</v>
      </c>
      <c r="BB1663" t="s">
        <v>2491</v>
      </c>
      <c r="BC1663" t="s">
        <v>2492</v>
      </c>
      <c r="BD1663">
        <v>405</v>
      </c>
      <c r="BE1663">
        <v>2034</v>
      </c>
      <c r="BF1663" t="s">
        <v>2491</v>
      </c>
      <c r="BL1663">
        <v>354262</v>
      </c>
      <c r="BW1663">
        <v>20</v>
      </c>
      <c r="BX1663">
        <v>0</v>
      </c>
      <c r="BY1663">
        <v>0</v>
      </c>
      <c r="BZ1663">
        <v>354262</v>
      </c>
      <c r="CA1663">
        <v>354262</v>
      </c>
      <c r="CB1663">
        <v>0</v>
      </c>
      <c r="CC1663">
        <v>354262</v>
      </c>
      <c r="CD1663">
        <v>0</v>
      </c>
      <c r="CE1663">
        <v>0</v>
      </c>
      <c r="CF1663" t="s">
        <v>2493</v>
      </c>
      <c r="CG1663">
        <v>0</v>
      </c>
      <c r="CH1663">
        <v>0</v>
      </c>
      <c r="CI1663">
        <v>0</v>
      </c>
      <c r="CJ1663">
        <v>0</v>
      </c>
      <c r="CK1663">
        <v>0</v>
      </c>
      <c r="CM1663" t="s">
        <v>2494</v>
      </c>
      <c r="CN1663" t="s">
        <v>2495</v>
      </c>
      <c r="CO1663">
        <v>156</v>
      </c>
    </row>
    <row r="1664" spans="1:93" x14ac:dyDescent="0.2">
      <c r="A1664" t="s">
        <v>2486</v>
      </c>
      <c r="B1664" t="s">
        <v>2663</v>
      </c>
      <c r="C1664" s="2">
        <f>P1664/AD1664*1000000</f>
        <v>145.50957453000407</v>
      </c>
      <c r="D1664" s="2">
        <f>LN(C1664)</f>
        <v>4.9802418887764626</v>
      </c>
      <c r="E1664">
        <v>8.5757149360606455</v>
      </c>
      <c r="F1664">
        <v>281.61351486956943</v>
      </c>
      <c r="G1664">
        <v>305.59030607066012</v>
      </c>
      <c r="H1664">
        <v>86.994372642336202</v>
      </c>
      <c r="I1664">
        <v>88.675774224283373</v>
      </c>
      <c r="J1664" t="s">
        <v>139</v>
      </c>
      <c r="K1664" t="s">
        <v>94</v>
      </c>
      <c r="L1664" t="s">
        <v>95</v>
      </c>
      <c r="M1664">
        <v>37.192365680000002</v>
      </c>
      <c r="N1664">
        <v>-95.743292580000002</v>
      </c>
      <c r="O1664">
        <v>193</v>
      </c>
      <c r="P1664">
        <v>5</v>
      </c>
      <c r="Q1664">
        <v>0</v>
      </c>
      <c r="R1664">
        <v>188</v>
      </c>
      <c r="S1664" t="s">
        <v>2664</v>
      </c>
      <c r="T1664">
        <v>39566</v>
      </c>
      <c r="U1664">
        <v>2016</v>
      </c>
      <c r="V1664">
        <v>8.5296548536998196E-2</v>
      </c>
      <c r="W1664">
        <v>83.489205400000003</v>
      </c>
      <c r="X1664">
        <v>65130</v>
      </c>
      <c r="Y1664">
        <v>1.41223558612774E-2</v>
      </c>
      <c r="Z1664">
        <v>44714.6933333333</v>
      </c>
      <c r="AA1664">
        <v>0.81413974367823905</v>
      </c>
      <c r="AB1664">
        <v>2.75947580563735E-2</v>
      </c>
      <c r="AC1664">
        <v>0.18855857890730601</v>
      </c>
      <c r="AD1664">
        <v>34362</v>
      </c>
      <c r="AE1664">
        <v>2.9409420597255702E-3</v>
      </c>
      <c r="AF1664">
        <v>2.5924915486763098E-2</v>
      </c>
      <c r="AG1664">
        <v>0.91348088180519205</v>
      </c>
      <c r="AH1664">
        <v>3</v>
      </c>
      <c r="AI1664">
        <v>630458</v>
      </c>
      <c r="AJ1664">
        <v>0.17854956238163369</v>
      </c>
      <c r="AK1664">
        <v>0.19789581542307341</v>
      </c>
      <c r="AL1664">
        <v>0.36556598536302182</v>
      </c>
      <c r="AM1664">
        <v>0.25798863683227108</v>
      </c>
      <c r="AN1664" t="s">
        <v>2489</v>
      </c>
      <c r="AO1664">
        <v>20200818</v>
      </c>
      <c r="AP1664">
        <v>35167</v>
      </c>
      <c r="AQ1664">
        <v>319095</v>
      </c>
      <c r="AS1664">
        <v>229</v>
      </c>
      <c r="AT1664">
        <v>2034</v>
      </c>
      <c r="AU1664">
        <v>62</v>
      </c>
      <c r="AV1664">
        <v>560</v>
      </c>
      <c r="AW1664">
        <v>24</v>
      </c>
      <c r="AX1664">
        <v>200</v>
      </c>
      <c r="AY1664">
        <v>1409</v>
      </c>
      <c r="AZ1664" t="s">
        <v>308</v>
      </c>
      <c r="BA1664" t="s">
        <v>2490</v>
      </c>
      <c r="BB1664" t="s">
        <v>2491</v>
      </c>
      <c r="BC1664" t="s">
        <v>2492</v>
      </c>
      <c r="BD1664">
        <v>405</v>
      </c>
      <c r="BE1664">
        <v>2034</v>
      </c>
      <c r="BF1664" t="s">
        <v>2491</v>
      </c>
      <c r="BL1664">
        <v>354262</v>
      </c>
      <c r="BW1664">
        <v>20</v>
      </c>
      <c r="BX1664">
        <v>0</v>
      </c>
      <c r="BY1664">
        <v>0</v>
      </c>
      <c r="BZ1664">
        <v>354262</v>
      </c>
      <c r="CA1664">
        <v>354262</v>
      </c>
      <c r="CB1664">
        <v>0</v>
      </c>
      <c r="CC1664">
        <v>354262</v>
      </c>
      <c r="CD1664">
        <v>0</v>
      </c>
      <c r="CE1664">
        <v>0</v>
      </c>
      <c r="CF1664" t="s">
        <v>2493</v>
      </c>
      <c r="CG1664">
        <v>0</v>
      </c>
      <c r="CH1664">
        <v>0</v>
      </c>
      <c r="CI1664">
        <v>0</v>
      </c>
      <c r="CJ1664">
        <v>0</v>
      </c>
      <c r="CK1664">
        <v>0</v>
      </c>
      <c r="CM1664" t="s">
        <v>2494</v>
      </c>
      <c r="CN1664" t="s">
        <v>2495</v>
      </c>
      <c r="CO1664">
        <v>156</v>
      </c>
    </row>
    <row r="1665" spans="1:93" x14ac:dyDescent="0.2">
      <c r="A1665" t="s">
        <v>2486</v>
      </c>
      <c r="B1665" t="s">
        <v>2715</v>
      </c>
      <c r="C1665" s="2">
        <f>P1665/AD1665*1000000</f>
        <v>75.336376922961023</v>
      </c>
      <c r="D1665" s="2">
        <f>LN(C1665)</f>
        <v>4.3219631114202786</v>
      </c>
      <c r="E1665">
        <v>7.0917620971289406</v>
      </c>
      <c r="F1665">
        <v>278.72236200735568</v>
      </c>
      <c r="G1665">
        <v>305.12953264683352</v>
      </c>
      <c r="H1665">
        <v>87.759987575485454</v>
      </c>
      <c r="I1665">
        <v>87.330399179650001</v>
      </c>
      <c r="J1665" t="s">
        <v>2716</v>
      </c>
      <c r="K1665" t="s">
        <v>94</v>
      </c>
      <c r="L1665" t="s">
        <v>95</v>
      </c>
      <c r="M1665">
        <v>39.289357260000003</v>
      </c>
      <c r="N1665">
        <v>-96.734200259999994</v>
      </c>
      <c r="O1665">
        <v>512</v>
      </c>
      <c r="P1665">
        <v>5</v>
      </c>
      <c r="Q1665">
        <v>0</v>
      </c>
      <c r="R1665">
        <v>507</v>
      </c>
      <c r="S1665" t="s">
        <v>2717</v>
      </c>
      <c r="T1665">
        <v>38990</v>
      </c>
      <c r="U1665">
        <v>2016</v>
      </c>
      <c r="V1665">
        <v>2.3005802430119002E-2</v>
      </c>
      <c r="W1665">
        <v>279.446642666667</v>
      </c>
      <c r="X1665">
        <v>143666.66666666701</v>
      </c>
      <c r="Y1665">
        <v>3.00678955347129E-2</v>
      </c>
      <c r="Z1665">
        <v>51689.833333333299</v>
      </c>
      <c r="AA1665">
        <v>0.64901448766787395</v>
      </c>
      <c r="AB1665">
        <v>3.8569605513918498E-2</v>
      </c>
      <c r="AC1665">
        <v>0.111519647367554</v>
      </c>
      <c r="AD1665">
        <v>66369</v>
      </c>
      <c r="AE1665">
        <v>2.3293325538597601E-2</v>
      </c>
      <c r="AF1665">
        <v>1.1317720707815801E-2</v>
      </c>
      <c r="AG1665">
        <v>0.89923665325231295</v>
      </c>
      <c r="AH1665">
        <v>4</v>
      </c>
      <c r="AI1665">
        <v>1236518</v>
      </c>
      <c r="AJ1665">
        <v>7.5592914943413678E-2</v>
      </c>
      <c r="AK1665">
        <v>0.15404223796176039</v>
      </c>
      <c r="AL1665">
        <v>0.62401517810496898</v>
      </c>
      <c r="AM1665">
        <v>0.14634966898985699</v>
      </c>
      <c r="AN1665" t="s">
        <v>2489</v>
      </c>
      <c r="AO1665">
        <v>20200818</v>
      </c>
      <c r="AP1665">
        <v>35167</v>
      </c>
      <c r="AQ1665">
        <v>319095</v>
      </c>
      <c r="AS1665">
        <v>229</v>
      </c>
      <c r="AT1665">
        <v>2034</v>
      </c>
      <c r="AU1665">
        <v>62</v>
      </c>
      <c r="AV1665">
        <v>560</v>
      </c>
      <c r="AW1665">
        <v>24</v>
      </c>
      <c r="AX1665">
        <v>200</v>
      </c>
      <c r="AY1665">
        <v>1409</v>
      </c>
      <c r="AZ1665" t="s">
        <v>308</v>
      </c>
      <c r="BA1665" t="s">
        <v>2490</v>
      </c>
      <c r="BB1665" t="s">
        <v>2491</v>
      </c>
      <c r="BC1665" t="s">
        <v>2492</v>
      </c>
      <c r="BD1665">
        <v>405</v>
      </c>
      <c r="BE1665">
        <v>2034</v>
      </c>
      <c r="BF1665" t="s">
        <v>2491</v>
      </c>
      <c r="BL1665">
        <v>354262</v>
      </c>
      <c r="BW1665">
        <v>20</v>
      </c>
      <c r="BX1665">
        <v>0</v>
      </c>
      <c r="BY1665">
        <v>0</v>
      </c>
      <c r="BZ1665">
        <v>354262</v>
      </c>
      <c r="CA1665">
        <v>354262</v>
      </c>
      <c r="CB1665">
        <v>0</v>
      </c>
      <c r="CC1665">
        <v>354262</v>
      </c>
      <c r="CD1665">
        <v>0</v>
      </c>
      <c r="CE1665">
        <v>0</v>
      </c>
      <c r="CF1665" t="s">
        <v>2493</v>
      </c>
      <c r="CG1665">
        <v>0</v>
      </c>
      <c r="CH1665">
        <v>0</v>
      </c>
      <c r="CI1665">
        <v>0</v>
      </c>
      <c r="CJ1665">
        <v>0</v>
      </c>
      <c r="CK1665">
        <v>0</v>
      </c>
      <c r="CM1665" t="s">
        <v>2494</v>
      </c>
      <c r="CN1665" t="s">
        <v>2495</v>
      </c>
      <c r="CO1665">
        <v>156</v>
      </c>
    </row>
    <row r="1666" spans="1:93" x14ac:dyDescent="0.2">
      <c r="A1666" t="s">
        <v>2771</v>
      </c>
      <c r="B1666" t="s">
        <v>2835</v>
      </c>
      <c r="C1666" s="2">
        <f>P1666/AD1666*1000000</f>
        <v>97.694411879640498</v>
      </c>
      <c r="D1666" s="2">
        <f>LN(C1666)</f>
        <v>4.5818443606845944</v>
      </c>
      <c r="E1666">
        <v>10.09735677893597</v>
      </c>
      <c r="F1666">
        <v>281.02219632601538</v>
      </c>
      <c r="G1666">
        <v>302.40801000132581</v>
      </c>
      <c r="H1666">
        <v>87.527115558070392</v>
      </c>
      <c r="I1666">
        <v>94.562972529356713</v>
      </c>
      <c r="J1666" t="s">
        <v>2836</v>
      </c>
      <c r="K1666" t="s">
        <v>94</v>
      </c>
      <c r="L1666" t="s">
        <v>95</v>
      </c>
      <c r="M1666">
        <v>37.109757479999999</v>
      </c>
      <c r="N1666">
        <v>-84.113217789999993</v>
      </c>
      <c r="O1666">
        <v>488</v>
      </c>
      <c r="P1666">
        <v>5</v>
      </c>
      <c r="Q1666">
        <v>0</v>
      </c>
      <c r="R1666">
        <v>483</v>
      </c>
      <c r="S1666" t="s">
        <v>2837</v>
      </c>
      <c r="T1666">
        <v>20720</v>
      </c>
      <c r="U1666">
        <v>2016</v>
      </c>
      <c r="V1666">
        <v>6.4599356217809795E-2</v>
      </c>
      <c r="W1666">
        <v>133.06870000000001</v>
      </c>
      <c r="X1666">
        <v>95885.555555555504</v>
      </c>
      <c r="Y1666">
        <v>5.0717665369531401E-3</v>
      </c>
      <c r="Z1666">
        <v>39923.077777777798</v>
      </c>
      <c r="AA1666">
        <v>0.75631341973117905</v>
      </c>
      <c r="AB1666">
        <v>1.0622329102179501E-2</v>
      </c>
      <c r="AC1666">
        <v>0.53809520515720499</v>
      </c>
      <c r="AD1666">
        <v>51180</v>
      </c>
      <c r="AE1666">
        <v>2.5382225126250198E-3</v>
      </c>
      <c r="AF1666">
        <v>3.08081572702103E-3</v>
      </c>
      <c r="AG1666">
        <v>0.98281350146625102</v>
      </c>
      <c r="AH1666">
        <v>4</v>
      </c>
      <c r="AI1666">
        <v>1030097</v>
      </c>
      <c r="AJ1666">
        <v>0.12860536434918271</v>
      </c>
      <c r="AK1666">
        <v>0.20447783072856249</v>
      </c>
      <c r="AL1666">
        <v>0.40428134437824792</v>
      </c>
      <c r="AM1666">
        <v>0.26263546054400699</v>
      </c>
      <c r="AN1666" t="s">
        <v>2774</v>
      </c>
      <c r="AO1666">
        <v>20200818</v>
      </c>
      <c r="AP1666">
        <v>40299</v>
      </c>
      <c r="AQ1666">
        <v>686601</v>
      </c>
      <c r="AS1666">
        <v>622</v>
      </c>
      <c r="AT1666">
        <v>4252</v>
      </c>
      <c r="AU1666">
        <v>147</v>
      </c>
      <c r="AV1666">
        <v>1320</v>
      </c>
      <c r="AY1666">
        <v>9233</v>
      </c>
      <c r="AZ1666" t="s">
        <v>98</v>
      </c>
      <c r="BA1666" t="s">
        <v>309</v>
      </c>
      <c r="BB1666" t="s">
        <v>310</v>
      </c>
      <c r="BC1666" t="s">
        <v>311</v>
      </c>
      <c r="BD1666">
        <v>830</v>
      </c>
      <c r="BE1666">
        <v>4252</v>
      </c>
      <c r="BF1666" t="s">
        <v>310</v>
      </c>
      <c r="BH1666">
        <v>37304</v>
      </c>
      <c r="BI1666">
        <v>825</v>
      </c>
      <c r="BJ1666">
        <v>5</v>
      </c>
      <c r="BM1666">
        <v>45757</v>
      </c>
      <c r="BU1666">
        <v>720</v>
      </c>
      <c r="BW1666">
        <v>21</v>
      </c>
      <c r="BX1666">
        <v>608</v>
      </c>
      <c r="BY1666">
        <v>9476</v>
      </c>
      <c r="BZ1666">
        <v>726900</v>
      </c>
      <c r="CA1666">
        <v>726900</v>
      </c>
      <c r="CB1666">
        <v>10084</v>
      </c>
      <c r="CC1666">
        <v>726900</v>
      </c>
      <c r="CD1666">
        <v>12</v>
      </c>
      <c r="CE1666">
        <v>37</v>
      </c>
      <c r="CF1666" t="s">
        <v>2775</v>
      </c>
      <c r="CG1666">
        <v>0</v>
      </c>
      <c r="CH1666">
        <v>0</v>
      </c>
      <c r="CI1666">
        <v>0</v>
      </c>
      <c r="CJ1666">
        <v>0</v>
      </c>
      <c r="CK1666">
        <v>0</v>
      </c>
      <c r="CM1666" t="s">
        <v>2776</v>
      </c>
      <c r="CN1666" t="s">
        <v>368</v>
      </c>
      <c r="CO1666">
        <v>0</v>
      </c>
    </row>
    <row r="1667" spans="1:93" x14ac:dyDescent="0.2">
      <c r="A1667" t="s">
        <v>2771</v>
      </c>
      <c r="B1667" t="s">
        <v>2897</v>
      </c>
      <c r="C1667" s="2">
        <f>P1667/AD1667*1000000</f>
        <v>178.89727718344125</v>
      </c>
      <c r="D1667" s="2">
        <f>LN(C1667)</f>
        <v>5.1868117706304968</v>
      </c>
      <c r="E1667">
        <v>9.0174536293317775</v>
      </c>
      <c r="F1667">
        <v>281.35411405538241</v>
      </c>
      <c r="G1667">
        <v>301.86269197634351</v>
      </c>
      <c r="H1667">
        <v>88.49137961587293</v>
      </c>
      <c r="I1667">
        <v>97.254070559090707</v>
      </c>
      <c r="J1667" t="s">
        <v>2898</v>
      </c>
      <c r="K1667" t="s">
        <v>94</v>
      </c>
      <c r="L1667" t="s">
        <v>95</v>
      </c>
      <c r="M1667">
        <v>36.733551740000003</v>
      </c>
      <c r="N1667">
        <v>-83.677666709999997</v>
      </c>
      <c r="O1667">
        <v>351</v>
      </c>
      <c r="P1667">
        <v>5</v>
      </c>
      <c r="Q1667">
        <v>0</v>
      </c>
      <c r="R1667">
        <v>346</v>
      </c>
      <c r="S1667" t="s">
        <v>2899</v>
      </c>
      <c r="T1667">
        <v>20784</v>
      </c>
      <c r="U1667">
        <v>2016</v>
      </c>
      <c r="V1667">
        <v>0.26611726412952702</v>
      </c>
      <c r="W1667">
        <v>55.818582999999997</v>
      </c>
      <c r="X1667">
        <v>46449.786666666703</v>
      </c>
      <c r="Y1667">
        <v>9.8425692616719105E-3</v>
      </c>
      <c r="Z1667">
        <v>23442.726666666698</v>
      </c>
      <c r="AA1667">
        <v>0.74593097451766899</v>
      </c>
      <c r="AB1667">
        <v>9.1301215812354404E-4</v>
      </c>
      <c r="AC1667">
        <v>0.47523363722644602</v>
      </c>
      <c r="AD1667">
        <v>27949</v>
      </c>
      <c r="AE1667">
        <v>7.9118249002652703E-4</v>
      </c>
      <c r="AF1667">
        <v>6.9330601092896203E-4</v>
      </c>
      <c r="AG1667">
        <v>0.98497548299848903</v>
      </c>
      <c r="AH1667">
        <v>3</v>
      </c>
      <c r="AI1667">
        <v>518183</v>
      </c>
      <c r="AJ1667">
        <v>0.15305982635478199</v>
      </c>
      <c r="AK1667">
        <v>0.18396975585845149</v>
      </c>
      <c r="AL1667">
        <v>0.39155086137522838</v>
      </c>
      <c r="AM1667">
        <v>0.27141955641153798</v>
      </c>
      <c r="AN1667" t="s">
        <v>2774</v>
      </c>
      <c r="AO1667">
        <v>20200818</v>
      </c>
      <c r="AP1667">
        <v>40299</v>
      </c>
      <c r="AQ1667">
        <v>686601</v>
      </c>
      <c r="AS1667">
        <v>622</v>
      </c>
      <c r="AT1667">
        <v>4252</v>
      </c>
      <c r="AU1667">
        <v>147</v>
      </c>
      <c r="AV1667">
        <v>1320</v>
      </c>
      <c r="AY1667">
        <v>9233</v>
      </c>
      <c r="AZ1667" t="s">
        <v>98</v>
      </c>
      <c r="BA1667" t="s">
        <v>309</v>
      </c>
      <c r="BB1667" t="s">
        <v>310</v>
      </c>
      <c r="BC1667" t="s">
        <v>311</v>
      </c>
      <c r="BD1667">
        <v>830</v>
      </c>
      <c r="BE1667">
        <v>4252</v>
      </c>
      <c r="BF1667" t="s">
        <v>310</v>
      </c>
      <c r="BH1667">
        <v>37304</v>
      </c>
      <c r="BI1667">
        <v>825</v>
      </c>
      <c r="BJ1667">
        <v>5</v>
      </c>
      <c r="BM1667">
        <v>45757</v>
      </c>
      <c r="BU1667">
        <v>720</v>
      </c>
      <c r="BW1667">
        <v>21</v>
      </c>
      <c r="BX1667">
        <v>608</v>
      </c>
      <c r="BY1667">
        <v>9476</v>
      </c>
      <c r="BZ1667">
        <v>726900</v>
      </c>
      <c r="CA1667">
        <v>726900</v>
      </c>
      <c r="CB1667">
        <v>10084</v>
      </c>
      <c r="CC1667">
        <v>726900</v>
      </c>
      <c r="CD1667">
        <v>12</v>
      </c>
      <c r="CE1667">
        <v>37</v>
      </c>
      <c r="CF1667" t="s">
        <v>2775</v>
      </c>
      <c r="CG1667">
        <v>0</v>
      </c>
      <c r="CH1667">
        <v>0</v>
      </c>
      <c r="CI1667">
        <v>0</v>
      </c>
      <c r="CJ1667">
        <v>0</v>
      </c>
      <c r="CK1667">
        <v>0</v>
      </c>
      <c r="CM1667" t="s">
        <v>2776</v>
      </c>
      <c r="CN1667" t="s">
        <v>368</v>
      </c>
      <c r="CO1667">
        <v>0</v>
      </c>
    </row>
    <row r="1668" spans="1:93" x14ac:dyDescent="0.2">
      <c r="A1668" t="s">
        <v>2771</v>
      </c>
      <c r="B1668" t="s">
        <v>2919</v>
      </c>
      <c r="C1668" s="2">
        <f>P1668/AD1668*1000000</f>
        <v>50.666261336575978</v>
      </c>
      <c r="D1668" s="2">
        <f>LN(C1668)</f>
        <v>3.9252602322101664</v>
      </c>
      <c r="E1668">
        <v>11.49073282384005</v>
      </c>
      <c r="F1668">
        <v>280.76752408933061</v>
      </c>
      <c r="G1668">
        <v>303.7883681611674</v>
      </c>
      <c r="H1668">
        <v>85.350332577426414</v>
      </c>
      <c r="I1668">
        <v>92.553070532990574</v>
      </c>
      <c r="J1668" t="s">
        <v>2920</v>
      </c>
      <c r="K1668" t="s">
        <v>94</v>
      </c>
      <c r="L1668" t="s">
        <v>95</v>
      </c>
      <c r="M1668">
        <v>37.971625230000001</v>
      </c>
      <c r="N1668">
        <v>-85.689556170000003</v>
      </c>
      <c r="O1668">
        <v>467</v>
      </c>
      <c r="P1668">
        <v>5</v>
      </c>
      <c r="Q1668">
        <v>0</v>
      </c>
      <c r="R1668">
        <v>462</v>
      </c>
      <c r="S1668" t="s">
        <v>2921</v>
      </c>
      <c r="T1668">
        <v>20198</v>
      </c>
      <c r="U1668">
        <v>2016</v>
      </c>
      <c r="V1668">
        <v>6.85554830800435E-2</v>
      </c>
      <c r="W1668">
        <v>633.09724000000006</v>
      </c>
      <c r="X1668">
        <v>145340</v>
      </c>
      <c r="Y1668">
        <v>1.70609717596409E-2</v>
      </c>
      <c r="Z1668">
        <v>56202.8</v>
      </c>
      <c r="AA1668">
        <v>0.80796562243147996</v>
      </c>
      <c r="AB1668">
        <v>1.4823118241861499E-2</v>
      </c>
      <c r="AC1668">
        <v>0.267269481519676</v>
      </c>
      <c r="AD1668">
        <v>98685</v>
      </c>
      <c r="AE1668">
        <v>5.21073247434396E-3</v>
      </c>
      <c r="AF1668">
        <v>1.04416045629446E-3</v>
      </c>
      <c r="AG1668">
        <v>0.95393639096903005</v>
      </c>
      <c r="AH1668">
        <v>5</v>
      </c>
      <c r="AI1668">
        <v>1274665</v>
      </c>
      <c r="AJ1668">
        <v>0.10679433419761269</v>
      </c>
      <c r="AK1668">
        <v>0.2080311297478161</v>
      </c>
      <c r="AL1668">
        <v>0.41407114810558071</v>
      </c>
      <c r="AM1668">
        <v>0.27110338794899053</v>
      </c>
      <c r="AN1668" t="s">
        <v>2774</v>
      </c>
      <c r="AO1668">
        <v>20200818</v>
      </c>
      <c r="AP1668">
        <v>40299</v>
      </c>
      <c r="AQ1668">
        <v>686601</v>
      </c>
      <c r="AS1668">
        <v>622</v>
      </c>
      <c r="AT1668">
        <v>4252</v>
      </c>
      <c r="AU1668">
        <v>147</v>
      </c>
      <c r="AV1668">
        <v>1320</v>
      </c>
      <c r="AY1668">
        <v>9233</v>
      </c>
      <c r="AZ1668" t="s">
        <v>98</v>
      </c>
      <c r="BA1668" t="s">
        <v>309</v>
      </c>
      <c r="BB1668" t="s">
        <v>310</v>
      </c>
      <c r="BC1668" t="s">
        <v>311</v>
      </c>
      <c r="BD1668">
        <v>830</v>
      </c>
      <c r="BE1668">
        <v>4252</v>
      </c>
      <c r="BF1668" t="s">
        <v>310</v>
      </c>
      <c r="BH1668">
        <v>37304</v>
      </c>
      <c r="BI1668">
        <v>825</v>
      </c>
      <c r="BJ1668">
        <v>5</v>
      </c>
      <c r="BM1668">
        <v>45757</v>
      </c>
      <c r="BU1668">
        <v>720</v>
      </c>
      <c r="BW1668">
        <v>21</v>
      </c>
      <c r="BX1668">
        <v>608</v>
      </c>
      <c r="BY1668">
        <v>9476</v>
      </c>
      <c r="BZ1668">
        <v>726900</v>
      </c>
      <c r="CA1668">
        <v>726900</v>
      </c>
      <c r="CB1668">
        <v>10084</v>
      </c>
      <c r="CC1668">
        <v>726900</v>
      </c>
      <c r="CD1668">
        <v>12</v>
      </c>
      <c r="CE1668">
        <v>37</v>
      </c>
      <c r="CF1668" t="s">
        <v>2775</v>
      </c>
      <c r="CG1668">
        <v>0</v>
      </c>
      <c r="CH1668">
        <v>0</v>
      </c>
      <c r="CI1668">
        <v>0</v>
      </c>
      <c r="CJ1668">
        <v>0</v>
      </c>
      <c r="CK1668">
        <v>0</v>
      </c>
      <c r="CM1668" t="s">
        <v>2776</v>
      </c>
      <c r="CN1668" t="s">
        <v>368</v>
      </c>
      <c r="CO1668">
        <v>0</v>
      </c>
    </row>
    <row r="1669" spans="1:93" x14ac:dyDescent="0.2">
      <c r="A1669" t="s">
        <v>2771</v>
      </c>
      <c r="B1669" t="s">
        <v>2927</v>
      </c>
      <c r="C1669" s="2">
        <f>P1669/AD1669*1000000</f>
        <v>131.57894736842104</v>
      </c>
      <c r="D1669" s="2">
        <f>LN(C1669)</f>
        <v>4.8796070316898517</v>
      </c>
      <c r="E1669">
        <v>10.33442336020506</v>
      </c>
      <c r="F1669">
        <v>281.9539251282975</v>
      </c>
      <c r="G1669">
        <v>304.65813305258501</v>
      </c>
      <c r="H1669">
        <v>85.361173341683184</v>
      </c>
      <c r="I1669">
        <v>92.992705139831429</v>
      </c>
      <c r="J1669" t="s">
        <v>2928</v>
      </c>
      <c r="K1669" t="s">
        <v>94</v>
      </c>
      <c r="L1669" t="s">
        <v>95</v>
      </c>
      <c r="M1669">
        <v>36.62093411</v>
      </c>
      <c r="N1669">
        <v>-88.273159300000003</v>
      </c>
      <c r="O1669">
        <v>303</v>
      </c>
      <c r="P1669">
        <v>5</v>
      </c>
      <c r="Q1669">
        <v>0</v>
      </c>
      <c r="R1669">
        <v>298</v>
      </c>
      <c r="S1669" t="s">
        <v>2929</v>
      </c>
      <c r="T1669">
        <v>21404</v>
      </c>
      <c r="U1669">
        <v>2016</v>
      </c>
      <c r="V1669">
        <v>0.12661461063219601</v>
      </c>
      <c r="W1669">
        <v>65.737553333333395</v>
      </c>
      <c r="X1669">
        <v>110916.66666666701</v>
      </c>
      <c r="Y1669">
        <v>1.5653760018161801E-2</v>
      </c>
      <c r="Z1669">
        <v>50786.5</v>
      </c>
      <c r="AA1669">
        <v>0.84820044523271698</v>
      </c>
      <c r="AB1669">
        <v>2.0109600920458399E-2</v>
      </c>
      <c r="AC1669">
        <v>0.237583990120845</v>
      </c>
      <c r="AD1669">
        <v>38000</v>
      </c>
      <c r="AE1669">
        <v>3.5953002323455799E-3</v>
      </c>
      <c r="AF1669">
        <v>1.75660886538816E-3</v>
      </c>
      <c r="AG1669">
        <v>0.95664992227194201</v>
      </c>
      <c r="AH1669">
        <v>3</v>
      </c>
      <c r="AI1669">
        <v>656181</v>
      </c>
      <c r="AJ1669">
        <v>0.15094920456398461</v>
      </c>
      <c r="AK1669">
        <v>0.1504341027856643</v>
      </c>
      <c r="AL1669">
        <v>0.4695061271204134</v>
      </c>
      <c r="AM1669">
        <v>0.22911056552993761</v>
      </c>
      <c r="AN1669" t="s">
        <v>2774</v>
      </c>
      <c r="AO1669">
        <v>20200818</v>
      </c>
      <c r="AP1669">
        <v>40299</v>
      </c>
      <c r="AQ1669">
        <v>686601</v>
      </c>
      <c r="AS1669">
        <v>622</v>
      </c>
      <c r="AT1669">
        <v>4252</v>
      </c>
      <c r="AU1669">
        <v>147</v>
      </c>
      <c r="AV1669">
        <v>1320</v>
      </c>
      <c r="AY1669">
        <v>9233</v>
      </c>
      <c r="AZ1669" t="s">
        <v>98</v>
      </c>
      <c r="BA1669" t="s">
        <v>309</v>
      </c>
      <c r="BB1669" t="s">
        <v>310</v>
      </c>
      <c r="BC1669" t="s">
        <v>311</v>
      </c>
      <c r="BD1669">
        <v>830</v>
      </c>
      <c r="BE1669">
        <v>4252</v>
      </c>
      <c r="BF1669" t="s">
        <v>310</v>
      </c>
      <c r="BH1669">
        <v>37304</v>
      </c>
      <c r="BI1669">
        <v>825</v>
      </c>
      <c r="BJ1669">
        <v>5</v>
      </c>
      <c r="BM1669">
        <v>45757</v>
      </c>
      <c r="BU1669">
        <v>720</v>
      </c>
      <c r="BW1669">
        <v>21</v>
      </c>
      <c r="BX1669">
        <v>608</v>
      </c>
      <c r="BY1669">
        <v>9476</v>
      </c>
      <c r="BZ1669">
        <v>726900</v>
      </c>
      <c r="CA1669">
        <v>726900</v>
      </c>
      <c r="CB1669">
        <v>10084</v>
      </c>
      <c r="CC1669">
        <v>726900</v>
      </c>
      <c r="CD1669">
        <v>12</v>
      </c>
      <c r="CE1669">
        <v>37</v>
      </c>
      <c r="CF1669" t="s">
        <v>2775</v>
      </c>
      <c r="CG1669">
        <v>0</v>
      </c>
      <c r="CH1669">
        <v>0</v>
      </c>
      <c r="CI1669">
        <v>0</v>
      </c>
      <c r="CJ1669">
        <v>0</v>
      </c>
      <c r="CK1669">
        <v>0</v>
      </c>
      <c r="CM1669" t="s">
        <v>2776</v>
      </c>
      <c r="CN1669" t="s">
        <v>368</v>
      </c>
      <c r="CO1669">
        <v>0</v>
      </c>
    </row>
    <row r="1670" spans="1:93" x14ac:dyDescent="0.2">
      <c r="A1670" t="s">
        <v>2771</v>
      </c>
      <c r="B1670" t="s">
        <v>2948</v>
      </c>
      <c r="C1670" s="2">
        <f>P1670/AD1670*1000000</f>
        <v>242.25979940888607</v>
      </c>
      <c r="D1670" s="2">
        <f>LN(C1670)</f>
        <v>5.4900107015889992</v>
      </c>
      <c r="E1670">
        <v>10.08292421061544</v>
      </c>
      <c r="F1670">
        <v>281.01600439943479</v>
      </c>
      <c r="G1670">
        <v>302.17210629070348</v>
      </c>
      <c r="H1670">
        <v>88.684834947693489</v>
      </c>
      <c r="I1670">
        <v>96.135415810848116</v>
      </c>
      <c r="J1670" t="s">
        <v>271</v>
      </c>
      <c r="K1670" t="s">
        <v>94</v>
      </c>
      <c r="L1670" t="s">
        <v>95</v>
      </c>
      <c r="M1670">
        <v>37.164511259999998</v>
      </c>
      <c r="N1670">
        <v>-83.712575000000001</v>
      </c>
      <c r="O1670">
        <v>191</v>
      </c>
      <c r="P1670">
        <v>5</v>
      </c>
      <c r="Q1670">
        <v>0</v>
      </c>
      <c r="R1670">
        <v>186</v>
      </c>
      <c r="S1670" t="s">
        <v>2949</v>
      </c>
      <c r="T1670">
        <v>20828</v>
      </c>
      <c r="U1670">
        <v>2016</v>
      </c>
      <c r="V1670">
        <v>0.46273517432649502</v>
      </c>
      <c r="W1670">
        <v>79.866823999999994</v>
      </c>
      <c r="X1670">
        <v>61057.226666666698</v>
      </c>
      <c r="Y1670">
        <v>9.9291603827996004E-3</v>
      </c>
      <c r="Z1670">
        <v>21526.657142857101</v>
      </c>
      <c r="AA1670">
        <v>0.63092852316407999</v>
      </c>
      <c r="AB1670">
        <v>5.7799694021486098E-3</v>
      </c>
      <c r="AC1670">
        <v>0.46108701407967001</v>
      </c>
      <c r="AD1670">
        <v>20639</v>
      </c>
      <c r="AE1670">
        <v>1.4220083132793701E-4</v>
      </c>
      <c r="AF1670">
        <v>6.4537300371909803E-4</v>
      </c>
      <c r="AG1670">
        <v>0.98399553002690898</v>
      </c>
      <c r="AH1670">
        <v>3</v>
      </c>
      <c r="AI1670">
        <v>405569</v>
      </c>
      <c r="AJ1670">
        <v>0.1172377573236613</v>
      </c>
      <c r="AK1670">
        <v>0.18493770480485441</v>
      </c>
      <c r="AL1670">
        <v>0.44463704079946942</v>
      </c>
      <c r="AM1670">
        <v>0.25318749707201488</v>
      </c>
      <c r="AN1670" t="s">
        <v>2774</v>
      </c>
      <c r="AO1670">
        <v>20200818</v>
      </c>
      <c r="AP1670">
        <v>40299</v>
      </c>
      <c r="AQ1670">
        <v>686601</v>
      </c>
      <c r="AS1670">
        <v>622</v>
      </c>
      <c r="AT1670">
        <v>4252</v>
      </c>
      <c r="AU1670">
        <v>147</v>
      </c>
      <c r="AV1670">
        <v>1320</v>
      </c>
      <c r="AY1670">
        <v>9233</v>
      </c>
      <c r="AZ1670" t="s">
        <v>98</v>
      </c>
      <c r="BA1670" t="s">
        <v>309</v>
      </c>
      <c r="BB1670" t="s">
        <v>310</v>
      </c>
      <c r="BC1670" t="s">
        <v>311</v>
      </c>
      <c r="BD1670">
        <v>830</v>
      </c>
      <c r="BE1670">
        <v>4252</v>
      </c>
      <c r="BF1670" t="s">
        <v>310</v>
      </c>
      <c r="BH1670">
        <v>37304</v>
      </c>
      <c r="BI1670">
        <v>825</v>
      </c>
      <c r="BJ1670">
        <v>5</v>
      </c>
      <c r="BM1670">
        <v>45757</v>
      </c>
      <c r="BU1670">
        <v>720</v>
      </c>
      <c r="BW1670">
        <v>21</v>
      </c>
      <c r="BX1670">
        <v>608</v>
      </c>
      <c r="BY1670">
        <v>9476</v>
      </c>
      <c r="BZ1670">
        <v>726900</v>
      </c>
      <c r="CA1670">
        <v>726900</v>
      </c>
      <c r="CB1670">
        <v>10084</v>
      </c>
      <c r="CC1670">
        <v>726900</v>
      </c>
      <c r="CD1670">
        <v>12</v>
      </c>
      <c r="CE1670">
        <v>37</v>
      </c>
      <c r="CF1670" t="s">
        <v>2775</v>
      </c>
      <c r="CG1670">
        <v>0</v>
      </c>
      <c r="CH1670">
        <v>0</v>
      </c>
      <c r="CI1670">
        <v>0</v>
      </c>
      <c r="CJ1670">
        <v>0</v>
      </c>
      <c r="CK1670">
        <v>0</v>
      </c>
      <c r="CM1670" t="s">
        <v>2776</v>
      </c>
      <c r="CN1670" t="s">
        <v>368</v>
      </c>
      <c r="CO1670">
        <v>0</v>
      </c>
    </row>
    <row r="1671" spans="1:93" x14ac:dyDescent="0.2">
      <c r="A1671" t="s">
        <v>2771</v>
      </c>
      <c r="B1671" t="s">
        <v>2963</v>
      </c>
      <c r="C1671" s="2">
        <f>P1671/AD1671*1000000</f>
        <v>81.207061766091186</v>
      </c>
      <c r="D1671" s="2">
        <f>LN(C1671)</f>
        <v>4.3970022109488722</v>
      </c>
      <c r="E1671">
        <v>11.49189104033389</v>
      </c>
      <c r="F1671">
        <v>280.99641277467953</v>
      </c>
      <c r="G1671">
        <v>304.47912357043691</v>
      </c>
      <c r="H1671">
        <v>86.148652960479993</v>
      </c>
      <c r="I1671">
        <v>92.68461344480427</v>
      </c>
      <c r="J1671" t="s">
        <v>2964</v>
      </c>
      <c r="K1671" t="s">
        <v>94</v>
      </c>
      <c r="L1671" t="s">
        <v>95</v>
      </c>
      <c r="M1671">
        <v>37.053509529999999</v>
      </c>
      <c r="N1671">
        <v>-88.704457550000001</v>
      </c>
      <c r="O1671">
        <v>414</v>
      </c>
      <c r="P1671">
        <v>5</v>
      </c>
      <c r="Q1671">
        <v>0</v>
      </c>
      <c r="R1671">
        <v>409</v>
      </c>
      <c r="S1671" t="s">
        <v>2965</v>
      </c>
      <c r="T1671">
        <v>21386</v>
      </c>
      <c r="U1671">
        <v>2016</v>
      </c>
      <c r="V1671">
        <v>5.9897277009795503E-2</v>
      </c>
      <c r="W1671">
        <v>312.486533333333</v>
      </c>
      <c r="X1671">
        <v>129800</v>
      </c>
      <c r="Y1671">
        <v>0.10693190510473601</v>
      </c>
      <c r="Z1671">
        <v>48029.666666666701</v>
      </c>
      <c r="AA1671">
        <v>0.669521183531262</v>
      </c>
      <c r="AB1671">
        <v>1.8040016849240999E-2</v>
      </c>
      <c r="AC1671">
        <v>0.21529012405853401</v>
      </c>
      <c r="AD1671">
        <v>61571</v>
      </c>
      <c r="AE1671">
        <v>5.6656809413157799E-3</v>
      </c>
      <c r="AF1671">
        <v>1.82543840228207E-3</v>
      </c>
      <c r="AG1671">
        <v>0.86527992850616597</v>
      </c>
      <c r="AH1671">
        <v>4</v>
      </c>
      <c r="AI1671">
        <v>1171960</v>
      </c>
      <c r="AJ1671">
        <v>0.1677053824362606</v>
      </c>
      <c r="AK1671">
        <v>0.1874944537356224</v>
      </c>
      <c r="AL1671">
        <v>0.36802791904160548</v>
      </c>
      <c r="AM1671">
        <v>0.27677224478651152</v>
      </c>
      <c r="AN1671" t="s">
        <v>2774</v>
      </c>
      <c r="AO1671">
        <v>20200818</v>
      </c>
      <c r="AP1671">
        <v>40299</v>
      </c>
      <c r="AQ1671">
        <v>686601</v>
      </c>
      <c r="AS1671">
        <v>622</v>
      </c>
      <c r="AT1671">
        <v>4252</v>
      </c>
      <c r="AU1671">
        <v>147</v>
      </c>
      <c r="AV1671">
        <v>1320</v>
      </c>
      <c r="AY1671">
        <v>9233</v>
      </c>
      <c r="AZ1671" t="s">
        <v>98</v>
      </c>
      <c r="BA1671" t="s">
        <v>309</v>
      </c>
      <c r="BB1671" t="s">
        <v>310</v>
      </c>
      <c r="BC1671" t="s">
        <v>311</v>
      </c>
      <c r="BD1671">
        <v>830</v>
      </c>
      <c r="BE1671">
        <v>4252</v>
      </c>
      <c r="BF1671" t="s">
        <v>310</v>
      </c>
      <c r="BH1671">
        <v>37304</v>
      </c>
      <c r="BI1671">
        <v>825</v>
      </c>
      <c r="BJ1671">
        <v>5</v>
      </c>
      <c r="BM1671">
        <v>45757</v>
      </c>
      <c r="BU1671">
        <v>720</v>
      </c>
      <c r="BW1671">
        <v>21</v>
      </c>
      <c r="BX1671">
        <v>608</v>
      </c>
      <c r="BY1671">
        <v>9476</v>
      </c>
      <c r="BZ1671">
        <v>726900</v>
      </c>
      <c r="CA1671">
        <v>726900</v>
      </c>
      <c r="CB1671">
        <v>10084</v>
      </c>
      <c r="CC1671">
        <v>726900</v>
      </c>
      <c r="CD1671">
        <v>12</v>
      </c>
      <c r="CE1671">
        <v>37</v>
      </c>
      <c r="CF1671" t="s">
        <v>2775</v>
      </c>
      <c r="CG1671">
        <v>0</v>
      </c>
      <c r="CH1671">
        <v>0</v>
      </c>
      <c r="CI1671">
        <v>0</v>
      </c>
      <c r="CJ1671">
        <v>0</v>
      </c>
      <c r="CK1671">
        <v>0</v>
      </c>
      <c r="CM1671" t="s">
        <v>2776</v>
      </c>
      <c r="CN1671" t="s">
        <v>368</v>
      </c>
      <c r="CO1671">
        <v>0</v>
      </c>
    </row>
    <row r="1672" spans="1:93" x14ac:dyDescent="0.2">
      <c r="A1672" t="s">
        <v>2771</v>
      </c>
      <c r="B1672" t="s">
        <v>3029</v>
      </c>
      <c r="C1672" s="2">
        <f>P1672/AD1672*1000000</f>
        <v>80.139763747976474</v>
      </c>
      <c r="D1672" s="2">
        <f>LN(C1672)</f>
        <v>4.383772157212344</v>
      </c>
      <c r="E1672">
        <v>10.64753327572569</v>
      </c>
      <c r="F1672">
        <v>281.2204550498123</v>
      </c>
      <c r="G1672">
        <v>302.76012739609268</v>
      </c>
      <c r="H1672">
        <v>88.664811403777378</v>
      </c>
      <c r="I1672">
        <v>95.927610664980079</v>
      </c>
      <c r="J1672" t="s">
        <v>426</v>
      </c>
      <c r="K1672" t="s">
        <v>94</v>
      </c>
      <c r="L1672" t="s">
        <v>95</v>
      </c>
      <c r="M1672">
        <v>37.104661309999997</v>
      </c>
      <c r="N1672">
        <v>-84.576290790000002</v>
      </c>
      <c r="O1672">
        <v>395</v>
      </c>
      <c r="P1672">
        <v>5</v>
      </c>
      <c r="Q1672">
        <v>0</v>
      </c>
      <c r="R1672">
        <v>390</v>
      </c>
      <c r="S1672" t="s">
        <v>3030</v>
      </c>
      <c r="T1672">
        <v>21973</v>
      </c>
      <c r="U1672">
        <v>2016</v>
      </c>
      <c r="V1672">
        <v>0.173896485470069</v>
      </c>
      <c r="W1672">
        <v>155.109605714286</v>
      </c>
      <c r="X1672">
        <v>93985.714285714304</v>
      </c>
      <c r="Y1672">
        <v>7.4329234450738598E-3</v>
      </c>
      <c r="Z1672">
        <v>34964.428571428602</v>
      </c>
      <c r="AA1672">
        <v>0.70498070642045796</v>
      </c>
      <c r="AB1672">
        <v>1.7131807886846099E-2</v>
      </c>
      <c r="AC1672">
        <v>0.29757495600509398</v>
      </c>
      <c r="AD1672">
        <v>62391</v>
      </c>
      <c r="AE1672">
        <v>3.7609088696503399E-3</v>
      </c>
      <c r="AF1672">
        <v>2.8611795161807602E-3</v>
      </c>
      <c r="AG1672">
        <v>0.97498637764093898</v>
      </c>
      <c r="AH1672">
        <v>4</v>
      </c>
      <c r="AI1672">
        <v>1096556</v>
      </c>
      <c r="AJ1672">
        <v>0.16246137908141489</v>
      </c>
      <c r="AK1672">
        <v>0.18886130758483841</v>
      </c>
      <c r="AL1672">
        <v>0.37646504145707099</v>
      </c>
      <c r="AM1672">
        <v>0.27221227187667568</v>
      </c>
      <c r="AN1672" t="s">
        <v>2774</v>
      </c>
      <c r="AO1672">
        <v>20200818</v>
      </c>
      <c r="AP1672">
        <v>40299</v>
      </c>
      <c r="AQ1672">
        <v>686601</v>
      </c>
      <c r="AS1672">
        <v>622</v>
      </c>
      <c r="AT1672">
        <v>4252</v>
      </c>
      <c r="AU1672">
        <v>147</v>
      </c>
      <c r="AV1672">
        <v>1320</v>
      </c>
      <c r="AY1672">
        <v>9233</v>
      </c>
      <c r="AZ1672" t="s">
        <v>98</v>
      </c>
      <c r="BA1672" t="s">
        <v>309</v>
      </c>
      <c r="BB1672" t="s">
        <v>310</v>
      </c>
      <c r="BC1672" t="s">
        <v>311</v>
      </c>
      <c r="BD1672">
        <v>830</v>
      </c>
      <c r="BE1672">
        <v>4252</v>
      </c>
      <c r="BF1672" t="s">
        <v>310</v>
      </c>
      <c r="BH1672">
        <v>37304</v>
      </c>
      <c r="BI1672">
        <v>825</v>
      </c>
      <c r="BJ1672">
        <v>5</v>
      </c>
      <c r="BM1672">
        <v>45757</v>
      </c>
      <c r="BU1672">
        <v>720</v>
      </c>
      <c r="BW1672">
        <v>21</v>
      </c>
      <c r="BX1672">
        <v>608</v>
      </c>
      <c r="BY1672">
        <v>9476</v>
      </c>
      <c r="BZ1672">
        <v>726900</v>
      </c>
      <c r="CA1672">
        <v>726900</v>
      </c>
      <c r="CB1672">
        <v>10084</v>
      </c>
      <c r="CC1672">
        <v>726900</v>
      </c>
      <c r="CD1672">
        <v>12</v>
      </c>
      <c r="CE1672">
        <v>37</v>
      </c>
      <c r="CF1672" t="s">
        <v>2775</v>
      </c>
      <c r="CG1672">
        <v>0</v>
      </c>
      <c r="CH1672">
        <v>0</v>
      </c>
      <c r="CI1672">
        <v>0</v>
      </c>
      <c r="CJ1672">
        <v>0</v>
      </c>
      <c r="CK1672">
        <v>0</v>
      </c>
      <c r="CM1672" t="s">
        <v>2776</v>
      </c>
      <c r="CN1672" t="s">
        <v>368</v>
      </c>
      <c r="CO1672">
        <v>0</v>
      </c>
    </row>
    <row r="1673" spans="1:93" x14ac:dyDescent="0.2">
      <c r="A1673" t="s">
        <v>2771</v>
      </c>
      <c r="B1673" t="s">
        <v>3040</v>
      </c>
      <c r="C1673" s="2">
        <f>P1673/AD1673*1000000</f>
        <v>283.57531760435575</v>
      </c>
      <c r="D1673" s="2">
        <f>LN(C1673)</f>
        <v>5.6474777584457332</v>
      </c>
      <c r="E1673">
        <v>10.44508487870381</v>
      </c>
      <c r="F1673">
        <v>281.35088709960883</v>
      </c>
      <c r="G1673">
        <v>303.03725794501179</v>
      </c>
      <c r="H1673">
        <v>88.961123099956311</v>
      </c>
      <c r="I1673">
        <v>96.737783100301641</v>
      </c>
      <c r="J1673" t="s">
        <v>157</v>
      </c>
      <c r="K1673" t="s">
        <v>94</v>
      </c>
      <c r="L1673" t="s">
        <v>95</v>
      </c>
      <c r="M1673">
        <v>36.993083730000002</v>
      </c>
      <c r="N1673">
        <v>-85.060701170000002</v>
      </c>
      <c r="O1673">
        <v>146</v>
      </c>
      <c r="P1673">
        <v>5</v>
      </c>
      <c r="Q1673">
        <v>0</v>
      </c>
      <c r="R1673">
        <v>141</v>
      </c>
      <c r="S1673" t="s">
        <v>3041</v>
      </c>
      <c r="T1673">
        <v>22034</v>
      </c>
      <c r="U1673">
        <v>2016</v>
      </c>
      <c r="V1673">
        <v>0.16974226936060699</v>
      </c>
      <c r="W1673">
        <v>70.844989999999996</v>
      </c>
      <c r="X1673">
        <v>88200</v>
      </c>
      <c r="Y1673">
        <v>3.4524628684509499E-3</v>
      </c>
      <c r="Z1673">
        <v>31399.5</v>
      </c>
      <c r="AA1673">
        <v>0.73473348867842803</v>
      </c>
      <c r="AB1673">
        <v>3.517430781065E-2</v>
      </c>
      <c r="AC1673">
        <v>0.42150965412567498</v>
      </c>
      <c r="AD1673">
        <v>17632</v>
      </c>
      <c r="AE1673">
        <v>5.7533429216579798E-3</v>
      </c>
      <c r="AF1673">
        <v>1.3945956844062799E-3</v>
      </c>
      <c r="AG1673">
        <v>0.96151772018661197</v>
      </c>
      <c r="AH1673">
        <v>3</v>
      </c>
      <c r="AI1673">
        <v>309195</v>
      </c>
      <c r="AJ1673">
        <v>0.172612752470124</v>
      </c>
      <c r="AK1673">
        <v>0.18509678358317569</v>
      </c>
      <c r="AL1673">
        <v>0.36438170086838401</v>
      </c>
      <c r="AM1673">
        <v>0.27790876307831619</v>
      </c>
      <c r="AN1673" t="s">
        <v>2774</v>
      </c>
      <c r="AO1673">
        <v>20200818</v>
      </c>
      <c r="AP1673">
        <v>40299</v>
      </c>
      <c r="AQ1673">
        <v>686601</v>
      </c>
      <c r="AS1673">
        <v>622</v>
      </c>
      <c r="AT1673">
        <v>4252</v>
      </c>
      <c r="AU1673">
        <v>147</v>
      </c>
      <c r="AV1673">
        <v>1320</v>
      </c>
      <c r="AY1673">
        <v>9233</v>
      </c>
      <c r="AZ1673" t="s">
        <v>98</v>
      </c>
      <c r="BA1673" t="s">
        <v>309</v>
      </c>
      <c r="BB1673" t="s">
        <v>310</v>
      </c>
      <c r="BC1673" t="s">
        <v>311</v>
      </c>
      <c r="BD1673">
        <v>830</v>
      </c>
      <c r="BE1673">
        <v>4252</v>
      </c>
      <c r="BF1673" t="s">
        <v>310</v>
      </c>
      <c r="BH1673">
        <v>37304</v>
      </c>
      <c r="BI1673">
        <v>825</v>
      </c>
      <c r="BJ1673">
        <v>5</v>
      </c>
      <c r="BM1673">
        <v>45757</v>
      </c>
      <c r="BU1673">
        <v>720</v>
      </c>
      <c r="BW1673">
        <v>21</v>
      </c>
      <c r="BX1673">
        <v>608</v>
      </c>
      <c r="BY1673">
        <v>9476</v>
      </c>
      <c r="BZ1673">
        <v>726900</v>
      </c>
      <c r="CA1673">
        <v>726900</v>
      </c>
      <c r="CB1673">
        <v>10084</v>
      </c>
      <c r="CC1673">
        <v>726900</v>
      </c>
      <c r="CD1673">
        <v>12</v>
      </c>
      <c r="CE1673">
        <v>37</v>
      </c>
      <c r="CF1673" t="s">
        <v>2775</v>
      </c>
      <c r="CG1673">
        <v>0</v>
      </c>
      <c r="CH1673">
        <v>0</v>
      </c>
      <c r="CI1673">
        <v>0</v>
      </c>
      <c r="CJ1673">
        <v>0</v>
      </c>
      <c r="CK1673">
        <v>0</v>
      </c>
      <c r="CM1673" t="s">
        <v>2776</v>
      </c>
      <c r="CN1673" t="s">
        <v>368</v>
      </c>
      <c r="CO1673">
        <v>0</v>
      </c>
    </row>
    <row r="1674" spans="1:93" x14ac:dyDescent="0.2">
      <c r="A1674" t="s">
        <v>3070</v>
      </c>
      <c r="B1674" t="s">
        <v>3228</v>
      </c>
      <c r="C1674" s="2">
        <f>P1674/AD1674*1000000</f>
        <v>461.21206530762845</v>
      </c>
      <c r="D1674" s="2">
        <f>LN(C1674)</f>
        <v>6.1338579487370826</v>
      </c>
      <c r="E1674">
        <v>9.5392447928236273</v>
      </c>
      <c r="F1674">
        <v>288.81121420258143</v>
      </c>
      <c r="G1674">
        <v>306.97154573285968</v>
      </c>
      <c r="H1674">
        <v>88.694558885597289</v>
      </c>
      <c r="I1674">
        <v>95.373564433205559</v>
      </c>
      <c r="J1674" t="s">
        <v>3229</v>
      </c>
      <c r="K1674" t="s">
        <v>94</v>
      </c>
      <c r="L1674" t="s">
        <v>95</v>
      </c>
      <c r="M1674">
        <v>31.667789670000001</v>
      </c>
      <c r="N1674">
        <v>-91.845263849999995</v>
      </c>
      <c r="O1674">
        <v>323</v>
      </c>
      <c r="P1674">
        <v>5</v>
      </c>
      <c r="Q1674">
        <v>0</v>
      </c>
      <c r="R1674">
        <v>318</v>
      </c>
      <c r="S1674" t="s">
        <v>3230</v>
      </c>
      <c r="T1674">
        <v>43256</v>
      </c>
      <c r="U1674">
        <v>2016</v>
      </c>
      <c r="V1674">
        <v>0.200538667499082</v>
      </c>
      <c r="W1674">
        <v>11.939785199999999</v>
      </c>
      <c r="X1674">
        <v>63260.381262778901</v>
      </c>
      <c r="Y1674">
        <v>0.23987895805276499</v>
      </c>
      <c r="Z1674">
        <v>50103.4</v>
      </c>
      <c r="AA1674">
        <v>0.702836589545906</v>
      </c>
      <c r="AB1674">
        <v>9.7301447376442907E-3</v>
      </c>
      <c r="AC1674">
        <v>0.475332852114355</v>
      </c>
      <c r="AD1674">
        <v>10841</v>
      </c>
      <c r="AE1674">
        <v>6.9997478301188397E-4</v>
      </c>
      <c r="AF1674">
        <v>2.1881838074398199E-4</v>
      </c>
      <c r="AG1674">
        <v>0.756200661790149</v>
      </c>
      <c r="AH1674">
        <v>1</v>
      </c>
      <c r="AI1674">
        <v>187916</v>
      </c>
      <c r="AJ1674">
        <v>0.14893356606143171</v>
      </c>
      <c r="AK1674">
        <v>0.19362374678047639</v>
      </c>
      <c r="AL1674">
        <v>0.3978852253134379</v>
      </c>
      <c r="AM1674">
        <v>0.259557461844654</v>
      </c>
      <c r="AN1674" t="s">
        <v>3073</v>
      </c>
      <c r="AO1674">
        <v>20200818</v>
      </c>
      <c r="AP1674">
        <v>139125</v>
      </c>
      <c r="AQ1674">
        <v>1550866</v>
      </c>
      <c r="AS1674">
        <v>1204</v>
      </c>
      <c r="AW1674">
        <v>187</v>
      </c>
      <c r="AY1674">
        <v>103512</v>
      </c>
      <c r="AZ1674" t="s">
        <v>362</v>
      </c>
      <c r="BA1674" t="s">
        <v>3074</v>
      </c>
      <c r="BB1674" t="s">
        <v>3075</v>
      </c>
      <c r="BC1674" t="s">
        <v>3076</v>
      </c>
      <c r="BD1674">
        <v>4554</v>
      </c>
      <c r="BF1674" t="s">
        <v>3075</v>
      </c>
      <c r="BI1674">
        <v>4431</v>
      </c>
      <c r="BJ1674">
        <v>123</v>
      </c>
      <c r="BL1674">
        <v>1689991</v>
      </c>
      <c r="BW1674">
        <v>22</v>
      </c>
      <c r="BX1674">
        <v>640</v>
      </c>
      <c r="BY1674">
        <v>15062</v>
      </c>
      <c r="BZ1674">
        <v>1689991</v>
      </c>
      <c r="CA1674">
        <v>1689991</v>
      </c>
      <c r="CB1674">
        <v>15702</v>
      </c>
      <c r="CC1674">
        <v>1689991</v>
      </c>
      <c r="CD1674">
        <v>28</v>
      </c>
      <c r="CE1674">
        <v>0</v>
      </c>
      <c r="CF1674" t="s">
        <v>3077</v>
      </c>
      <c r="CG1674">
        <v>0</v>
      </c>
      <c r="CH1674">
        <v>0</v>
      </c>
      <c r="CI1674">
        <v>0</v>
      </c>
      <c r="CJ1674">
        <v>0</v>
      </c>
      <c r="CK1674">
        <v>0</v>
      </c>
      <c r="CM1674" t="s">
        <v>3078</v>
      </c>
      <c r="CN1674" t="s">
        <v>3079</v>
      </c>
      <c r="CO1674">
        <v>163</v>
      </c>
    </row>
    <row r="1675" spans="1:93" x14ac:dyDescent="0.2">
      <c r="A1675" t="s">
        <v>3253</v>
      </c>
      <c r="B1675" t="s">
        <v>3288</v>
      </c>
      <c r="C1675" s="2">
        <f>P1675/AD1675*1000000</f>
        <v>34.130391748636491</v>
      </c>
      <c r="D1675" s="2">
        <f>LN(C1675)</f>
        <v>3.5301882409844882</v>
      </c>
      <c r="E1675">
        <v>5.0141413784871416</v>
      </c>
      <c r="F1675">
        <v>271.23582630680193</v>
      </c>
      <c r="G1675">
        <v>297.7605070704609</v>
      </c>
      <c r="H1675">
        <v>86.100142300470409</v>
      </c>
      <c r="I1675">
        <v>89.737713494337285</v>
      </c>
      <c r="J1675" t="s">
        <v>3289</v>
      </c>
      <c r="K1675" t="s">
        <v>94</v>
      </c>
      <c r="L1675" t="s">
        <v>95</v>
      </c>
      <c r="M1675">
        <v>45.401945929999997</v>
      </c>
      <c r="N1675">
        <v>-68.650204549999998</v>
      </c>
      <c r="O1675">
        <v>192</v>
      </c>
      <c r="P1675">
        <v>5</v>
      </c>
      <c r="Q1675">
        <v>0</v>
      </c>
      <c r="R1675">
        <v>187</v>
      </c>
      <c r="S1675" t="s">
        <v>3290</v>
      </c>
      <c r="T1675">
        <v>2106</v>
      </c>
      <c r="U1675">
        <v>2016</v>
      </c>
      <c r="V1675">
        <v>9.9267728379137804E-2</v>
      </c>
      <c r="W1675">
        <v>122.381870780488</v>
      </c>
      <c r="X1675">
        <v>117512.19512195099</v>
      </c>
      <c r="Y1675">
        <v>3.89453381222856E-3</v>
      </c>
      <c r="Z1675">
        <v>44701.609756097598</v>
      </c>
      <c r="AA1675">
        <v>0.80630660275105304</v>
      </c>
      <c r="AB1675">
        <v>1.05770023606812E-2</v>
      </c>
      <c r="AC1675">
        <v>0.196619862539686</v>
      </c>
      <c r="AD1675">
        <v>146497</v>
      </c>
      <c r="AE1675">
        <v>4.4273703716367603E-3</v>
      </c>
      <c r="AF1675">
        <v>1.18160963492811E-2</v>
      </c>
      <c r="AG1675">
        <v>0.96281800807628504</v>
      </c>
      <c r="AH1675">
        <v>4</v>
      </c>
      <c r="AI1675">
        <v>2713976</v>
      </c>
      <c r="AJ1675">
        <v>0.14434947103437909</v>
      </c>
      <c r="AK1675">
        <v>0.16648968155945371</v>
      </c>
      <c r="AL1675">
        <v>0.41591966914961659</v>
      </c>
      <c r="AM1675">
        <v>0.27324117825655048</v>
      </c>
      <c r="AN1675" t="s">
        <v>3256</v>
      </c>
      <c r="AO1675">
        <v>20200818</v>
      </c>
      <c r="AP1675">
        <v>4213</v>
      </c>
      <c r="AQ1675">
        <v>210113</v>
      </c>
      <c r="AS1675">
        <v>10</v>
      </c>
      <c r="AT1675">
        <v>401</v>
      </c>
      <c r="AU1675">
        <v>5</v>
      </c>
      <c r="AW1675">
        <v>1</v>
      </c>
      <c r="AY1675">
        <v>3649</v>
      </c>
      <c r="AZ1675" t="s">
        <v>308</v>
      </c>
      <c r="BA1675" t="s">
        <v>1004</v>
      </c>
      <c r="BB1675" t="s">
        <v>1005</v>
      </c>
      <c r="BC1675" t="s">
        <v>1006</v>
      </c>
      <c r="BD1675">
        <v>127</v>
      </c>
      <c r="BE1675">
        <v>401</v>
      </c>
      <c r="BF1675" t="s">
        <v>1005</v>
      </c>
      <c r="BG1675">
        <v>5283</v>
      </c>
      <c r="BH1675">
        <v>3781</v>
      </c>
      <c r="BI1675">
        <v>126</v>
      </c>
      <c r="BJ1675">
        <v>1</v>
      </c>
      <c r="BM1675">
        <v>9268</v>
      </c>
      <c r="BN1675">
        <v>456</v>
      </c>
      <c r="BO1675">
        <v>8799</v>
      </c>
      <c r="BW1675">
        <v>23</v>
      </c>
      <c r="BX1675">
        <v>16</v>
      </c>
      <c r="BY1675">
        <v>1756</v>
      </c>
      <c r="BZ1675">
        <v>214326</v>
      </c>
      <c r="CA1675">
        <v>214326</v>
      </c>
      <c r="CB1675">
        <v>1772</v>
      </c>
      <c r="CC1675">
        <v>214326</v>
      </c>
      <c r="CD1675">
        <v>0</v>
      </c>
      <c r="CE1675">
        <v>2</v>
      </c>
      <c r="CF1675" t="s">
        <v>3257</v>
      </c>
      <c r="CG1675">
        <v>0</v>
      </c>
      <c r="CH1675">
        <v>0</v>
      </c>
      <c r="CI1675">
        <v>0</v>
      </c>
      <c r="CJ1675">
        <v>0</v>
      </c>
      <c r="CK1675">
        <v>0</v>
      </c>
      <c r="CM1675" t="s">
        <v>3253</v>
      </c>
      <c r="CN1675" t="s">
        <v>3258</v>
      </c>
      <c r="CO1675">
        <v>153</v>
      </c>
    </row>
    <row r="1676" spans="1:93" x14ac:dyDescent="0.2">
      <c r="A1676" t="s">
        <v>3299</v>
      </c>
      <c r="B1676" t="s">
        <v>3337</v>
      </c>
      <c r="C1676" s="2">
        <f>P1676/AD1676*1000000</f>
        <v>157.72373111258321</v>
      </c>
      <c r="D1676" s="2">
        <f>LN(C1676)</f>
        <v>5.0608449652892338</v>
      </c>
      <c r="E1676">
        <v>11.13767766906102</v>
      </c>
      <c r="F1676">
        <v>281.48406142900387</v>
      </c>
      <c r="G1676">
        <v>303.17232141906402</v>
      </c>
      <c r="H1676">
        <v>83.922839738870422</v>
      </c>
      <c r="I1676">
        <v>93.905782395911174</v>
      </c>
      <c r="J1676" t="s">
        <v>3338</v>
      </c>
      <c r="K1676" t="s">
        <v>94</v>
      </c>
      <c r="L1676" t="s">
        <v>95</v>
      </c>
      <c r="M1676">
        <v>38.454135219999998</v>
      </c>
      <c r="N1676">
        <v>-76.027524260000007</v>
      </c>
      <c r="O1676">
        <v>407</v>
      </c>
      <c r="P1676">
        <v>5</v>
      </c>
      <c r="Q1676">
        <v>0</v>
      </c>
      <c r="R1676">
        <v>402</v>
      </c>
      <c r="S1676" t="s">
        <v>3339</v>
      </c>
      <c r="T1676">
        <v>5844</v>
      </c>
      <c r="U1676">
        <v>2016</v>
      </c>
      <c r="V1676">
        <v>3.8271037499885897E-2</v>
      </c>
      <c r="W1676">
        <v>140.48567518749999</v>
      </c>
      <c r="X1676">
        <v>209525</v>
      </c>
      <c r="Y1676">
        <v>9.5430835345986301E-2</v>
      </c>
      <c r="Z1676">
        <v>56270.979166666701</v>
      </c>
      <c r="AA1676">
        <v>0.81806627033976398</v>
      </c>
      <c r="AB1676">
        <v>2.6712863622214499E-2</v>
      </c>
      <c r="AC1676">
        <v>0.20446489012954699</v>
      </c>
      <c r="AD1676">
        <v>31701</v>
      </c>
      <c r="AE1676">
        <v>1.0699547198261199E-2</v>
      </c>
      <c r="AF1676">
        <v>1.94617434457824E-3</v>
      </c>
      <c r="AG1676">
        <v>0.86353816147607898</v>
      </c>
      <c r="AH1676">
        <v>4</v>
      </c>
      <c r="AI1676">
        <v>572120</v>
      </c>
      <c r="AJ1676">
        <v>0.18037125078654831</v>
      </c>
      <c r="AK1676">
        <v>0.18104418653429349</v>
      </c>
      <c r="AL1676">
        <v>0.35261308816332237</v>
      </c>
      <c r="AM1676">
        <v>0.28597147451583582</v>
      </c>
      <c r="AN1676" t="s">
        <v>3302</v>
      </c>
      <c r="AO1676">
        <v>20200818</v>
      </c>
      <c r="AP1676">
        <v>101235</v>
      </c>
      <c r="AQ1676">
        <v>1066070</v>
      </c>
      <c r="AS1676">
        <v>453</v>
      </c>
      <c r="AT1676">
        <v>13698</v>
      </c>
      <c r="AU1676">
        <v>102</v>
      </c>
      <c r="AY1676">
        <v>6008</v>
      </c>
      <c r="AZ1676" t="s">
        <v>362</v>
      </c>
      <c r="BA1676" t="s">
        <v>3303</v>
      </c>
      <c r="BB1676" t="s">
        <v>3304</v>
      </c>
      <c r="BC1676" t="s">
        <v>3305</v>
      </c>
      <c r="BD1676">
        <v>3650</v>
      </c>
      <c r="BE1676">
        <v>13698</v>
      </c>
      <c r="BF1676" t="s">
        <v>3304</v>
      </c>
      <c r="BG1676">
        <v>119238</v>
      </c>
      <c r="BH1676">
        <v>101235</v>
      </c>
      <c r="BI1676">
        <v>3511</v>
      </c>
      <c r="BJ1676">
        <v>139</v>
      </c>
      <c r="BL1676">
        <v>1167305</v>
      </c>
      <c r="BW1676">
        <v>24</v>
      </c>
      <c r="BX1676">
        <v>520</v>
      </c>
      <c r="BY1676">
        <v>9173</v>
      </c>
      <c r="BZ1676">
        <v>1167305</v>
      </c>
      <c r="CA1676">
        <v>1167305</v>
      </c>
      <c r="CB1676">
        <v>9693</v>
      </c>
      <c r="CC1676">
        <v>1167305</v>
      </c>
      <c r="CD1676">
        <v>9</v>
      </c>
      <c r="CE1676">
        <v>40</v>
      </c>
      <c r="CF1676" t="s">
        <v>3306</v>
      </c>
      <c r="CG1676">
        <v>0</v>
      </c>
      <c r="CH1676">
        <v>0</v>
      </c>
      <c r="CI1676">
        <v>0</v>
      </c>
      <c r="CJ1676">
        <v>0</v>
      </c>
      <c r="CK1676">
        <v>0</v>
      </c>
      <c r="CM1676" t="s">
        <v>3307</v>
      </c>
      <c r="CN1676" t="s">
        <v>2495</v>
      </c>
      <c r="CO1676">
        <v>156</v>
      </c>
    </row>
    <row r="1677" spans="1:93" x14ac:dyDescent="0.2">
      <c r="A1677" t="s">
        <v>3413</v>
      </c>
      <c r="B1677" t="s">
        <v>3588</v>
      </c>
      <c r="C1677" s="2">
        <f>P1677/AD1677*1000000</f>
        <v>417.39711161198761</v>
      </c>
      <c r="D1677" s="2">
        <f>LN(C1677)</f>
        <v>6.034038074667043</v>
      </c>
      <c r="E1677">
        <v>5.0891887393061577</v>
      </c>
      <c r="F1677">
        <v>271.28429897044572</v>
      </c>
      <c r="G1677">
        <v>298.91410819497389</v>
      </c>
      <c r="H1677">
        <v>97.002767475171652</v>
      </c>
      <c r="I1677">
        <v>92.990769886952791</v>
      </c>
      <c r="J1677" t="s">
        <v>420</v>
      </c>
      <c r="K1677" t="s">
        <v>94</v>
      </c>
      <c r="L1677" t="s">
        <v>95</v>
      </c>
      <c r="M1677">
        <v>44.682555610000001</v>
      </c>
      <c r="N1677">
        <v>-84.610062189999994</v>
      </c>
      <c r="O1677">
        <v>111</v>
      </c>
      <c r="P1677">
        <v>5</v>
      </c>
      <c r="Q1677">
        <v>0</v>
      </c>
      <c r="R1677">
        <v>106</v>
      </c>
      <c r="S1677" t="s">
        <v>3589</v>
      </c>
      <c r="T1677">
        <v>26642</v>
      </c>
      <c r="U1677">
        <v>2016</v>
      </c>
      <c r="V1677">
        <v>5.8507889549047599E-2</v>
      </c>
      <c r="W1677">
        <v>25.701834999999999</v>
      </c>
      <c r="X1677">
        <v>99700</v>
      </c>
      <c r="Y1677">
        <v>3.6363636363636398E-3</v>
      </c>
      <c r="Z1677">
        <v>42901</v>
      </c>
      <c r="AA1677">
        <v>0.78886537618242203</v>
      </c>
      <c r="AB1677">
        <v>2.292948173322E-2</v>
      </c>
      <c r="AC1677">
        <v>0.14325192384371799</v>
      </c>
      <c r="AD1677">
        <v>11979</v>
      </c>
      <c r="AE1677">
        <v>2.7012987012987001E-3</v>
      </c>
      <c r="AF1677">
        <v>5.1450418740138304E-3</v>
      </c>
      <c r="AG1677">
        <v>0.95239446534773597</v>
      </c>
      <c r="AH1677">
        <v>2</v>
      </c>
      <c r="AI1677">
        <v>256027</v>
      </c>
      <c r="AJ1677">
        <v>0.19888136798072081</v>
      </c>
      <c r="AK1677">
        <v>0.16879469743425499</v>
      </c>
      <c r="AL1677">
        <v>0.32334870931581428</v>
      </c>
      <c r="AM1677">
        <v>0.3089752252692099</v>
      </c>
      <c r="AN1677" t="s">
        <v>3417</v>
      </c>
      <c r="AO1677">
        <v>20200818</v>
      </c>
      <c r="AP1677">
        <v>103403</v>
      </c>
      <c r="AQ1677">
        <v>2259122</v>
      </c>
      <c r="AS1677">
        <v>653</v>
      </c>
      <c r="AU1677">
        <v>169</v>
      </c>
      <c r="AW1677">
        <v>89</v>
      </c>
      <c r="AY1677">
        <v>67778</v>
      </c>
      <c r="AZ1677" t="s">
        <v>308</v>
      </c>
      <c r="BA1677" t="s">
        <v>309</v>
      </c>
      <c r="BB1677" t="s">
        <v>310</v>
      </c>
      <c r="BC1677" t="s">
        <v>311</v>
      </c>
      <c r="BD1677">
        <v>6608</v>
      </c>
      <c r="BF1677" t="s">
        <v>310</v>
      </c>
      <c r="BG1677">
        <v>131927</v>
      </c>
      <c r="BH1677">
        <v>93662</v>
      </c>
      <c r="BI1677">
        <v>6340</v>
      </c>
      <c r="BJ1677">
        <v>268</v>
      </c>
      <c r="BM1677">
        <v>239798</v>
      </c>
      <c r="BW1677">
        <v>26</v>
      </c>
      <c r="BX1677">
        <v>654</v>
      </c>
      <c r="BY1677">
        <v>21664</v>
      </c>
      <c r="BZ1677">
        <v>2362525</v>
      </c>
      <c r="CA1677">
        <v>2362525</v>
      </c>
      <c r="CB1677">
        <v>22318</v>
      </c>
      <c r="CC1677">
        <v>2362525</v>
      </c>
      <c r="CD1677">
        <v>16</v>
      </c>
      <c r="CE1677">
        <v>0</v>
      </c>
      <c r="CF1677" t="s">
        <v>3418</v>
      </c>
      <c r="CG1677">
        <v>0</v>
      </c>
      <c r="CH1677">
        <v>0</v>
      </c>
      <c r="CI1677">
        <v>0</v>
      </c>
      <c r="CJ1677">
        <v>0</v>
      </c>
      <c r="CK1677">
        <v>0</v>
      </c>
      <c r="CM1677" t="s">
        <v>3419</v>
      </c>
      <c r="CN1677" t="s">
        <v>982</v>
      </c>
      <c r="CO1677">
        <v>162</v>
      </c>
    </row>
    <row r="1678" spans="1:93" x14ac:dyDescent="0.2">
      <c r="A1678" t="s">
        <v>3413</v>
      </c>
      <c r="B1678" t="s">
        <v>3608</v>
      </c>
      <c r="C1678" s="2">
        <f>P1678/AD1678*1000000</f>
        <v>53.584824777622977</v>
      </c>
      <c r="D1678" s="2">
        <f>LN(C1678)</f>
        <v>3.981265908170307</v>
      </c>
      <c r="E1678">
        <v>6.5371338027959087</v>
      </c>
      <c r="F1678">
        <v>272.24880695943409</v>
      </c>
      <c r="G1678">
        <v>299.11016201527087</v>
      </c>
      <c r="H1678">
        <v>93.994225925055872</v>
      </c>
      <c r="I1678">
        <v>90.841632088516263</v>
      </c>
      <c r="J1678" t="s">
        <v>3609</v>
      </c>
      <c r="K1678" t="s">
        <v>94</v>
      </c>
      <c r="L1678" t="s">
        <v>95</v>
      </c>
      <c r="M1678">
        <v>44.695656249999999</v>
      </c>
      <c r="N1678">
        <v>-85.555852470000005</v>
      </c>
      <c r="O1678">
        <v>245</v>
      </c>
      <c r="P1678">
        <v>5</v>
      </c>
      <c r="Q1678">
        <v>0</v>
      </c>
      <c r="R1678">
        <v>240</v>
      </c>
      <c r="S1678" t="s">
        <v>3610</v>
      </c>
      <c r="T1678">
        <v>26366</v>
      </c>
      <c r="U1678">
        <v>2016</v>
      </c>
      <c r="V1678">
        <v>7.3620204302227196E-2</v>
      </c>
      <c r="W1678">
        <v>169.18606500000001</v>
      </c>
      <c r="X1678">
        <v>163333.33333333299</v>
      </c>
      <c r="Y1678">
        <v>1.34091777126826E-2</v>
      </c>
      <c r="Z1678">
        <v>54476.5</v>
      </c>
      <c r="AA1678">
        <v>0.81423697506120496</v>
      </c>
      <c r="AB1678">
        <v>2.0267058066659599E-2</v>
      </c>
      <c r="AC1678">
        <v>9.89491557299884E-2</v>
      </c>
      <c r="AD1678">
        <v>93310</v>
      </c>
      <c r="AE1678">
        <v>9.2608772062675593E-3</v>
      </c>
      <c r="AF1678">
        <v>1.08641634593887E-2</v>
      </c>
      <c r="AG1678">
        <v>0.94360880372711697</v>
      </c>
      <c r="AH1678">
        <v>4</v>
      </c>
      <c r="AI1678">
        <v>1535616</v>
      </c>
      <c r="AJ1678">
        <v>0.14829293260815199</v>
      </c>
      <c r="AK1678">
        <v>0.18624773380845211</v>
      </c>
      <c r="AL1678">
        <v>0.38474657726931732</v>
      </c>
      <c r="AM1678">
        <v>0.28071275631407849</v>
      </c>
      <c r="AN1678" t="s">
        <v>3417</v>
      </c>
      <c r="AO1678">
        <v>20200818</v>
      </c>
      <c r="AP1678">
        <v>103403</v>
      </c>
      <c r="AQ1678">
        <v>2259122</v>
      </c>
      <c r="AS1678">
        <v>653</v>
      </c>
      <c r="AU1678">
        <v>169</v>
      </c>
      <c r="AW1678">
        <v>89</v>
      </c>
      <c r="AY1678">
        <v>67778</v>
      </c>
      <c r="AZ1678" t="s">
        <v>308</v>
      </c>
      <c r="BA1678" t="s">
        <v>309</v>
      </c>
      <c r="BB1678" t="s">
        <v>310</v>
      </c>
      <c r="BC1678" t="s">
        <v>311</v>
      </c>
      <c r="BD1678">
        <v>6608</v>
      </c>
      <c r="BF1678" t="s">
        <v>310</v>
      </c>
      <c r="BG1678">
        <v>131927</v>
      </c>
      <c r="BH1678">
        <v>93662</v>
      </c>
      <c r="BI1678">
        <v>6340</v>
      </c>
      <c r="BJ1678">
        <v>268</v>
      </c>
      <c r="BM1678">
        <v>239798</v>
      </c>
      <c r="BW1678">
        <v>26</v>
      </c>
      <c r="BX1678">
        <v>654</v>
      </c>
      <c r="BY1678">
        <v>21664</v>
      </c>
      <c r="BZ1678">
        <v>2362525</v>
      </c>
      <c r="CA1678">
        <v>2362525</v>
      </c>
      <c r="CB1678">
        <v>22318</v>
      </c>
      <c r="CC1678">
        <v>2362525</v>
      </c>
      <c r="CD1678">
        <v>16</v>
      </c>
      <c r="CE1678">
        <v>0</v>
      </c>
      <c r="CF1678" t="s">
        <v>3418</v>
      </c>
      <c r="CG1678">
        <v>0</v>
      </c>
      <c r="CH1678">
        <v>0</v>
      </c>
      <c r="CI1678">
        <v>0</v>
      </c>
      <c r="CJ1678">
        <v>0</v>
      </c>
      <c r="CK1678">
        <v>0</v>
      </c>
      <c r="CM1678" t="s">
        <v>3419</v>
      </c>
      <c r="CN1678" t="s">
        <v>982</v>
      </c>
      <c r="CO1678">
        <v>162</v>
      </c>
    </row>
    <row r="1679" spans="1:93" x14ac:dyDescent="0.2">
      <c r="A1679" t="s">
        <v>3645</v>
      </c>
      <c r="B1679" t="s">
        <v>3673</v>
      </c>
      <c r="C1679" s="2">
        <f>P1679/AD1679*1000000</f>
        <v>44.541445815331166</v>
      </c>
      <c r="D1679" s="2">
        <f>LN(C1679)</f>
        <v>3.796420122356059</v>
      </c>
      <c r="E1679">
        <v>8.2686374613786633</v>
      </c>
      <c r="F1679">
        <v>269.60692571799137</v>
      </c>
      <c r="G1679">
        <v>300.10504595183852</v>
      </c>
      <c r="H1679">
        <v>89.905637897523022</v>
      </c>
      <c r="I1679">
        <v>88.933537968909192</v>
      </c>
      <c r="J1679" t="s">
        <v>2462</v>
      </c>
      <c r="K1679" t="s">
        <v>94</v>
      </c>
      <c r="L1679" t="s">
        <v>95</v>
      </c>
      <c r="M1679">
        <v>45.172979239999997</v>
      </c>
      <c r="N1679">
        <v>-93.962347809999997</v>
      </c>
      <c r="O1679">
        <v>990</v>
      </c>
      <c r="P1679">
        <v>5</v>
      </c>
      <c r="Q1679">
        <v>0</v>
      </c>
      <c r="R1679">
        <v>985</v>
      </c>
      <c r="S1679" t="s">
        <v>3674</v>
      </c>
      <c r="T1679">
        <v>30242</v>
      </c>
      <c r="U1679">
        <v>2016</v>
      </c>
      <c r="V1679">
        <v>6.5362801208615401E-2</v>
      </c>
      <c r="W1679">
        <v>301.58218083333298</v>
      </c>
      <c r="X1679">
        <v>204275</v>
      </c>
      <c r="Y1679">
        <v>8.9830111934414199E-3</v>
      </c>
      <c r="Z1679">
        <v>74498.083333333299</v>
      </c>
      <c r="AA1679">
        <v>0.82571276524954795</v>
      </c>
      <c r="AB1679">
        <v>2.63380750005138E-2</v>
      </c>
      <c r="AC1679">
        <v>0.128108683217389</v>
      </c>
      <c r="AD1679">
        <v>112255</v>
      </c>
      <c r="AE1679">
        <v>8.8566197037006494E-3</v>
      </c>
      <c r="AF1679">
        <v>2.3115002331890802E-3</v>
      </c>
      <c r="AG1679">
        <v>0.95115144028528797</v>
      </c>
      <c r="AH1679">
        <v>4</v>
      </c>
      <c r="AI1679">
        <v>2070121</v>
      </c>
      <c r="AJ1679">
        <v>9.698756739340357E-2</v>
      </c>
      <c r="AK1679">
        <v>0.25056506358807051</v>
      </c>
      <c r="AL1679">
        <v>0.41860838086276109</v>
      </c>
      <c r="AM1679">
        <v>0.23383898815576479</v>
      </c>
      <c r="AN1679" t="s">
        <v>3648</v>
      </c>
      <c r="AO1679">
        <v>20200818</v>
      </c>
      <c r="AP1679">
        <v>66061</v>
      </c>
      <c r="AQ1679">
        <v>937245</v>
      </c>
      <c r="AS1679">
        <v>304</v>
      </c>
      <c r="AT1679">
        <v>5932</v>
      </c>
      <c r="AU1679">
        <v>154</v>
      </c>
      <c r="AV1679">
        <v>1722</v>
      </c>
      <c r="AY1679">
        <v>59568</v>
      </c>
      <c r="AZ1679" t="s">
        <v>362</v>
      </c>
      <c r="BA1679" t="s">
        <v>3649</v>
      </c>
      <c r="BB1679" t="s">
        <v>3650</v>
      </c>
      <c r="BC1679" t="s">
        <v>3651</v>
      </c>
      <c r="BD1679">
        <v>1767</v>
      </c>
      <c r="BE1679">
        <v>5932</v>
      </c>
      <c r="BF1679" t="s">
        <v>3650</v>
      </c>
      <c r="BH1679">
        <v>66061</v>
      </c>
      <c r="BI1679">
        <v>1721</v>
      </c>
      <c r="BJ1679">
        <v>46</v>
      </c>
      <c r="BL1679">
        <v>1003306</v>
      </c>
      <c r="BW1679">
        <v>27</v>
      </c>
      <c r="BX1679">
        <v>345</v>
      </c>
      <c r="BY1679">
        <v>2938</v>
      </c>
      <c r="BZ1679">
        <v>1003306</v>
      </c>
      <c r="CA1679">
        <v>1003306</v>
      </c>
      <c r="CB1679">
        <v>3283</v>
      </c>
      <c r="CC1679">
        <v>1003306</v>
      </c>
      <c r="CD1679">
        <v>9</v>
      </c>
      <c r="CE1679">
        <v>46</v>
      </c>
      <c r="CF1679" t="s">
        <v>3652</v>
      </c>
      <c r="CG1679">
        <v>0</v>
      </c>
      <c r="CH1679">
        <v>0</v>
      </c>
      <c r="CI1679">
        <v>0</v>
      </c>
      <c r="CJ1679">
        <v>0</v>
      </c>
      <c r="CK1679">
        <v>0</v>
      </c>
      <c r="CM1679" t="s">
        <v>3653</v>
      </c>
      <c r="CN1679" t="s">
        <v>3654</v>
      </c>
      <c r="CO1679">
        <v>159</v>
      </c>
    </row>
    <row r="1680" spans="1:93" x14ac:dyDescent="0.2">
      <c r="A1680" t="s">
        <v>3645</v>
      </c>
      <c r="B1680" t="s">
        <v>3681</v>
      </c>
      <c r="C1680" s="2">
        <f>P1680/AD1680*1000000</f>
        <v>76.41871341454096</v>
      </c>
      <c r="D1680" s="2">
        <f>LN(C1680)</f>
        <v>4.3362276061604774</v>
      </c>
      <c r="E1680">
        <v>8.2814473787254901</v>
      </c>
      <c r="F1680">
        <v>270.43004629540042</v>
      </c>
      <c r="G1680">
        <v>300.85574663572118</v>
      </c>
      <c r="H1680">
        <v>90.308756541021708</v>
      </c>
      <c r="I1680">
        <v>86.794004767701452</v>
      </c>
      <c r="J1680" t="s">
        <v>3682</v>
      </c>
      <c r="K1680" t="s">
        <v>94</v>
      </c>
      <c r="L1680" t="s">
        <v>95</v>
      </c>
      <c r="M1680">
        <v>44.035542149999998</v>
      </c>
      <c r="N1680">
        <v>-94.066997810000004</v>
      </c>
      <c r="O1680">
        <v>998</v>
      </c>
      <c r="P1680">
        <v>5</v>
      </c>
      <c r="Q1680">
        <v>0</v>
      </c>
      <c r="R1680">
        <v>993</v>
      </c>
      <c r="S1680" t="s">
        <v>3683</v>
      </c>
      <c r="T1680">
        <v>30626</v>
      </c>
      <c r="U1680">
        <v>2016</v>
      </c>
      <c r="V1680">
        <v>6.1729164096193299E-2</v>
      </c>
      <c r="W1680">
        <v>226.13194181818201</v>
      </c>
      <c r="X1680">
        <v>160545.454545455</v>
      </c>
      <c r="Y1680">
        <v>1.24341315365919E-2</v>
      </c>
      <c r="Z1680">
        <v>62434.272727272699</v>
      </c>
      <c r="AA1680">
        <v>0.79247734123986702</v>
      </c>
      <c r="AB1680">
        <v>3.13967624897665E-2</v>
      </c>
      <c r="AC1680">
        <v>0.110483709418165</v>
      </c>
      <c r="AD1680">
        <v>65429</v>
      </c>
      <c r="AE1680">
        <v>5.5506338040579297E-3</v>
      </c>
      <c r="AF1680">
        <v>2.15065282018606E-3</v>
      </c>
      <c r="AG1680">
        <v>0.95874639033791897</v>
      </c>
      <c r="AH1680">
        <v>4</v>
      </c>
      <c r="AI1680">
        <v>1109065</v>
      </c>
      <c r="AJ1680">
        <v>0.1207440501683851</v>
      </c>
      <c r="AK1680">
        <v>0.1652833693246113</v>
      </c>
      <c r="AL1680">
        <v>0.50620477609517922</v>
      </c>
      <c r="AM1680">
        <v>0.20776780441182441</v>
      </c>
      <c r="AN1680" t="s">
        <v>3648</v>
      </c>
      <c r="AO1680">
        <v>20200818</v>
      </c>
      <c r="AP1680">
        <v>66061</v>
      </c>
      <c r="AQ1680">
        <v>937245</v>
      </c>
      <c r="AS1680">
        <v>304</v>
      </c>
      <c r="AT1680">
        <v>5932</v>
      </c>
      <c r="AU1680">
        <v>154</v>
      </c>
      <c r="AV1680">
        <v>1722</v>
      </c>
      <c r="AY1680">
        <v>59568</v>
      </c>
      <c r="AZ1680" t="s">
        <v>362</v>
      </c>
      <c r="BA1680" t="s">
        <v>3649</v>
      </c>
      <c r="BB1680" t="s">
        <v>3650</v>
      </c>
      <c r="BC1680" t="s">
        <v>3651</v>
      </c>
      <c r="BD1680">
        <v>1767</v>
      </c>
      <c r="BE1680">
        <v>5932</v>
      </c>
      <c r="BF1680" t="s">
        <v>3650</v>
      </c>
      <c r="BH1680">
        <v>66061</v>
      </c>
      <c r="BI1680">
        <v>1721</v>
      </c>
      <c r="BJ1680">
        <v>46</v>
      </c>
      <c r="BL1680">
        <v>1003306</v>
      </c>
      <c r="BW1680">
        <v>27</v>
      </c>
      <c r="BX1680">
        <v>345</v>
      </c>
      <c r="BY1680">
        <v>2938</v>
      </c>
      <c r="BZ1680">
        <v>1003306</v>
      </c>
      <c r="CA1680">
        <v>1003306</v>
      </c>
      <c r="CB1680">
        <v>3283</v>
      </c>
      <c r="CC1680">
        <v>1003306</v>
      </c>
      <c r="CD1680">
        <v>9</v>
      </c>
      <c r="CE1680">
        <v>46</v>
      </c>
      <c r="CF1680" t="s">
        <v>3652</v>
      </c>
      <c r="CG1680">
        <v>0</v>
      </c>
      <c r="CH1680">
        <v>0</v>
      </c>
      <c r="CI1680">
        <v>0</v>
      </c>
      <c r="CJ1680">
        <v>0</v>
      </c>
      <c r="CK1680">
        <v>0</v>
      </c>
      <c r="CM1680" t="s">
        <v>3653</v>
      </c>
      <c r="CN1680" t="s">
        <v>3654</v>
      </c>
      <c r="CO1680">
        <v>159</v>
      </c>
    </row>
    <row r="1681" spans="1:93" x14ac:dyDescent="0.2">
      <c r="A1681" t="s">
        <v>3645</v>
      </c>
      <c r="B1681" t="s">
        <v>3837</v>
      </c>
      <c r="C1681" s="2">
        <f>P1681/AD1681*1000000</f>
        <v>329.20726889649723</v>
      </c>
      <c r="D1681" s="2">
        <f>LN(C1681)</f>
        <v>5.7966875490466814</v>
      </c>
      <c r="E1681">
        <v>7.2294354124472688</v>
      </c>
      <c r="F1681">
        <v>269.72769764147188</v>
      </c>
      <c r="G1681">
        <v>300.58658289911818</v>
      </c>
      <c r="H1681">
        <v>91.819442040576888</v>
      </c>
      <c r="I1681">
        <v>88.36715468883331</v>
      </c>
      <c r="J1681" t="s">
        <v>3838</v>
      </c>
      <c r="K1681" t="s">
        <v>94</v>
      </c>
      <c r="L1681" t="s">
        <v>95</v>
      </c>
      <c r="M1681">
        <v>44.728363809999998</v>
      </c>
      <c r="N1681">
        <v>-94.945537340000001</v>
      </c>
      <c r="O1681">
        <v>69</v>
      </c>
      <c r="P1681">
        <v>5</v>
      </c>
      <c r="Q1681">
        <v>0</v>
      </c>
      <c r="R1681">
        <v>64</v>
      </c>
      <c r="S1681" t="s">
        <v>3839</v>
      </c>
      <c r="T1681">
        <v>30314</v>
      </c>
      <c r="U1681">
        <v>2016</v>
      </c>
      <c r="V1681">
        <v>9.5961623304714597E-2</v>
      </c>
      <c r="W1681">
        <v>16.114778999999999</v>
      </c>
      <c r="X1681">
        <v>94350</v>
      </c>
      <c r="Y1681">
        <v>3.4916350899702798E-3</v>
      </c>
      <c r="Z1681">
        <v>53037.5</v>
      </c>
      <c r="AA1681">
        <v>0.80311005748538999</v>
      </c>
      <c r="AB1681">
        <v>7.5187458022264897E-2</v>
      </c>
      <c r="AC1681">
        <v>0.196484511927454</v>
      </c>
      <c r="AD1681">
        <v>15188</v>
      </c>
      <c r="AE1681">
        <v>4.8447928182577503E-3</v>
      </c>
      <c r="AF1681">
        <v>5.0563270521142997E-2</v>
      </c>
      <c r="AG1681">
        <v>0.89631764410914705</v>
      </c>
      <c r="AH1681">
        <v>2</v>
      </c>
      <c r="AI1681">
        <v>288491</v>
      </c>
      <c r="AJ1681">
        <v>0.19631461640051159</v>
      </c>
      <c r="AK1681">
        <v>0.19501821547292639</v>
      </c>
      <c r="AL1681">
        <v>0.34039536761978711</v>
      </c>
      <c r="AM1681">
        <v>0.2682718005067749</v>
      </c>
      <c r="AN1681" t="s">
        <v>3648</v>
      </c>
      <c r="AO1681">
        <v>20200818</v>
      </c>
      <c r="AP1681">
        <v>66061</v>
      </c>
      <c r="AQ1681">
        <v>937245</v>
      </c>
      <c r="AS1681">
        <v>304</v>
      </c>
      <c r="AT1681">
        <v>5932</v>
      </c>
      <c r="AU1681">
        <v>154</v>
      </c>
      <c r="AV1681">
        <v>1722</v>
      </c>
      <c r="AY1681">
        <v>59568</v>
      </c>
      <c r="AZ1681" t="s">
        <v>362</v>
      </c>
      <c r="BA1681" t="s">
        <v>3649</v>
      </c>
      <c r="BB1681" t="s">
        <v>3650</v>
      </c>
      <c r="BC1681" t="s">
        <v>3651</v>
      </c>
      <c r="BD1681">
        <v>1767</v>
      </c>
      <c r="BE1681">
        <v>5932</v>
      </c>
      <c r="BF1681" t="s">
        <v>3650</v>
      </c>
      <c r="BH1681">
        <v>66061</v>
      </c>
      <c r="BI1681">
        <v>1721</v>
      </c>
      <c r="BJ1681">
        <v>46</v>
      </c>
      <c r="BL1681">
        <v>1003306</v>
      </c>
      <c r="BW1681">
        <v>27</v>
      </c>
      <c r="BX1681">
        <v>345</v>
      </c>
      <c r="BY1681">
        <v>2938</v>
      </c>
      <c r="BZ1681">
        <v>1003306</v>
      </c>
      <c r="CA1681">
        <v>1003306</v>
      </c>
      <c r="CB1681">
        <v>3283</v>
      </c>
      <c r="CC1681">
        <v>1003306</v>
      </c>
      <c r="CD1681">
        <v>9</v>
      </c>
      <c r="CE1681">
        <v>46</v>
      </c>
      <c r="CF1681" t="s">
        <v>3652</v>
      </c>
      <c r="CG1681">
        <v>0</v>
      </c>
      <c r="CH1681">
        <v>0</v>
      </c>
      <c r="CI1681">
        <v>0</v>
      </c>
      <c r="CJ1681">
        <v>0</v>
      </c>
      <c r="CK1681">
        <v>0</v>
      </c>
      <c r="CM1681" t="s">
        <v>3653</v>
      </c>
      <c r="CN1681" t="s">
        <v>3654</v>
      </c>
      <c r="CO1681">
        <v>159</v>
      </c>
    </row>
    <row r="1682" spans="1:93" x14ac:dyDescent="0.2">
      <c r="A1682" t="s">
        <v>4089</v>
      </c>
      <c r="B1682" t="s">
        <v>4214</v>
      </c>
      <c r="C1682" s="2">
        <f>P1682/AD1682*1000000</f>
        <v>29.968832414289139</v>
      </c>
      <c r="D1682" s="2">
        <f>LN(C1682)</f>
        <v>3.4001579220874931</v>
      </c>
      <c r="E1682">
        <v>8.9236987856520322</v>
      </c>
      <c r="F1682">
        <v>278.19314194151838</v>
      </c>
      <c r="G1682">
        <v>303.739638504563</v>
      </c>
      <c r="H1682">
        <v>85.010863517537913</v>
      </c>
      <c r="I1682">
        <v>89.160573533266131</v>
      </c>
      <c r="J1682" t="s">
        <v>387</v>
      </c>
      <c r="K1682" t="s">
        <v>94</v>
      </c>
      <c r="L1682" t="s">
        <v>95</v>
      </c>
      <c r="M1682">
        <v>38.99186229</v>
      </c>
      <c r="N1682">
        <v>-92.307235750000004</v>
      </c>
      <c r="O1682">
        <v>1635</v>
      </c>
      <c r="P1682">
        <v>5</v>
      </c>
      <c r="Q1682">
        <v>0</v>
      </c>
      <c r="R1682">
        <v>1630</v>
      </c>
      <c r="S1682" t="s">
        <v>4215</v>
      </c>
      <c r="T1682">
        <v>38000</v>
      </c>
      <c r="U1682">
        <v>2016</v>
      </c>
      <c r="V1682">
        <v>7.2899821567168399E-2</v>
      </c>
      <c r="W1682">
        <v>209.22363777777801</v>
      </c>
      <c r="X1682">
        <v>182000</v>
      </c>
      <c r="Y1682">
        <v>3.5386234072943501E-2</v>
      </c>
      <c r="Z1682">
        <v>60040.444444444503</v>
      </c>
      <c r="AA1682">
        <v>0.71440805209490799</v>
      </c>
      <c r="AB1682">
        <v>2.5764352063338498E-2</v>
      </c>
      <c r="AC1682">
        <v>0.13021926417114299</v>
      </c>
      <c r="AD1682">
        <v>166840</v>
      </c>
      <c r="AE1682">
        <v>1.9786708505331901E-2</v>
      </c>
      <c r="AF1682">
        <v>1.77589985110462E-3</v>
      </c>
      <c r="AG1682">
        <v>0.90584545659476201</v>
      </c>
      <c r="AH1682">
        <v>4</v>
      </c>
      <c r="AI1682">
        <v>2805204</v>
      </c>
      <c r="AJ1682">
        <v>9.3882655236481913E-2</v>
      </c>
      <c r="AK1682">
        <v>0.17800737486471571</v>
      </c>
      <c r="AL1682">
        <v>0.51789566819382837</v>
      </c>
      <c r="AM1682">
        <v>0.21021430170497399</v>
      </c>
      <c r="AN1682" t="s">
        <v>4092</v>
      </c>
      <c r="AO1682">
        <v>20200818</v>
      </c>
      <c r="AP1682">
        <v>69417</v>
      </c>
      <c r="AQ1682">
        <v>798064</v>
      </c>
      <c r="AS1682">
        <v>891</v>
      </c>
      <c r="AW1682">
        <v>116</v>
      </c>
      <c r="AZ1682" t="s">
        <v>362</v>
      </c>
      <c r="BA1682" t="s">
        <v>309</v>
      </c>
      <c r="BB1682" t="s">
        <v>310</v>
      </c>
      <c r="BC1682" t="s">
        <v>311</v>
      </c>
      <c r="BD1682">
        <v>1402</v>
      </c>
      <c r="BF1682" t="s">
        <v>310</v>
      </c>
      <c r="BG1682">
        <v>80526</v>
      </c>
      <c r="BH1682">
        <v>69417</v>
      </c>
      <c r="BL1682">
        <v>867481</v>
      </c>
      <c r="BP1682">
        <v>65068</v>
      </c>
      <c r="BQ1682">
        <v>2564</v>
      </c>
      <c r="BR1682">
        <v>62504</v>
      </c>
      <c r="BW1682">
        <v>29</v>
      </c>
      <c r="BX1682">
        <v>794</v>
      </c>
      <c r="BY1682">
        <v>8070</v>
      </c>
      <c r="BZ1682">
        <v>867481</v>
      </c>
      <c r="CA1682">
        <v>867481</v>
      </c>
      <c r="CB1682">
        <v>8864</v>
      </c>
      <c r="CC1682">
        <v>867481</v>
      </c>
      <c r="CD1682">
        <v>6</v>
      </c>
      <c r="CE1682">
        <v>0</v>
      </c>
      <c r="CF1682" t="s">
        <v>4093</v>
      </c>
      <c r="CG1682">
        <v>0</v>
      </c>
      <c r="CH1682">
        <v>0</v>
      </c>
      <c r="CI1682">
        <v>0</v>
      </c>
      <c r="CJ1682">
        <v>0</v>
      </c>
      <c r="CK1682">
        <v>0</v>
      </c>
      <c r="CM1682" t="s">
        <v>4094</v>
      </c>
      <c r="CN1682" t="s">
        <v>4095</v>
      </c>
      <c r="CO1682">
        <v>149</v>
      </c>
    </row>
    <row r="1683" spans="1:93" x14ac:dyDescent="0.2">
      <c r="A1683" t="s">
        <v>4089</v>
      </c>
      <c r="B1683" t="s">
        <v>4285</v>
      </c>
      <c r="C1683" s="2">
        <f>P1683/AD1683*1000000</f>
        <v>121.58054711246201</v>
      </c>
      <c r="D1683" s="2">
        <f>LN(C1683)</f>
        <v>4.8005769823307016</v>
      </c>
      <c r="E1683">
        <v>8.3513258743132699</v>
      </c>
      <c r="F1683">
        <v>278.72552655482968</v>
      </c>
      <c r="G1683">
        <v>303.93214867009959</v>
      </c>
      <c r="H1683">
        <v>86.492696967909808</v>
      </c>
      <c r="I1683">
        <v>88.454263550418347</v>
      </c>
      <c r="J1683" t="s">
        <v>4286</v>
      </c>
      <c r="K1683" t="s">
        <v>94</v>
      </c>
      <c r="L1683" t="s">
        <v>95</v>
      </c>
      <c r="M1683">
        <v>38.727989180000002</v>
      </c>
      <c r="N1683">
        <v>-93.284717060000006</v>
      </c>
      <c r="O1683">
        <v>666</v>
      </c>
      <c r="P1683">
        <v>5</v>
      </c>
      <c r="Q1683">
        <v>0</v>
      </c>
      <c r="R1683">
        <v>661</v>
      </c>
      <c r="S1683" t="s">
        <v>4287</v>
      </c>
      <c r="T1683">
        <v>38188</v>
      </c>
      <c r="U1683">
        <v>2016</v>
      </c>
      <c r="V1683">
        <v>0.111055229104655</v>
      </c>
      <c r="W1683">
        <v>35.391530000000003</v>
      </c>
      <c r="X1683">
        <v>105100</v>
      </c>
      <c r="Y1683">
        <v>9.5094541342405203E-3</v>
      </c>
      <c r="Z1683">
        <v>44416.571428571398</v>
      </c>
      <c r="AA1683">
        <v>0.78461922370897796</v>
      </c>
      <c r="AB1683">
        <v>7.2583033348737697E-2</v>
      </c>
      <c r="AC1683">
        <v>0.18644645891427999</v>
      </c>
      <c r="AD1683">
        <v>41125</v>
      </c>
      <c r="AE1683">
        <v>1.64237353766111E-3</v>
      </c>
      <c r="AF1683">
        <v>2.5262838785194302E-4</v>
      </c>
      <c r="AG1683">
        <v>0.94297911859432404</v>
      </c>
      <c r="AH1683">
        <v>2</v>
      </c>
      <c r="AI1683">
        <v>738616</v>
      </c>
      <c r="AJ1683">
        <v>0.15033657543297191</v>
      </c>
      <c r="AK1683">
        <v>0.21389734313906009</v>
      </c>
      <c r="AL1683">
        <v>0.39183824883295237</v>
      </c>
      <c r="AM1683">
        <v>0.24392783259501549</v>
      </c>
      <c r="AN1683" t="s">
        <v>4092</v>
      </c>
      <c r="AO1683">
        <v>20200818</v>
      </c>
      <c r="AP1683">
        <v>69417</v>
      </c>
      <c r="AQ1683">
        <v>798064</v>
      </c>
      <c r="AS1683">
        <v>891</v>
      </c>
      <c r="AW1683">
        <v>116</v>
      </c>
      <c r="AZ1683" t="s">
        <v>362</v>
      </c>
      <c r="BA1683" t="s">
        <v>309</v>
      </c>
      <c r="BB1683" t="s">
        <v>310</v>
      </c>
      <c r="BC1683" t="s">
        <v>311</v>
      </c>
      <c r="BD1683">
        <v>1402</v>
      </c>
      <c r="BF1683" t="s">
        <v>310</v>
      </c>
      <c r="BG1683">
        <v>80526</v>
      </c>
      <c r="BH1683">
        <v>69417</v>
      </c>
      <c r="BL1683">
        <v>867481</v>
      </c>
      <c r="BP1683">
        <v>65068</v>
      </c>
      <c r="BQ1683">
        <v>2564</v>
      </c>
      <c r="BR1683">
        <v>62504</v>
      </c>
      <c r="BW1683">
        <v>29</v>
      </c>
      <c r="BX1683">
        <v>794</v>
      </c>
      <c r="BY1683">
        <v>8070</v>
      </c>
      <c r="BZ1683">
        <v>867481</v>
      </c>
      <c r="CA1683">
        <v>867481</v>
      </c>
      <c r="CB1683">
        <v>8864</v>
      </c>
      <c r="CC1683">
        <v>867481</v>
      </c>
      <c r="CD1683">
        <v>6</v>
      </c>
      <c r="CE1683">
        <v>0</v>
      </c>
      <c r="CF1683" t="s">
        <v>4093</v>
      </c>
      <c r="CG1683">
        <v>0</v>
      </c>
      <c r="CH1683">
        <v>0</v>
      </c>
      <c r="CI1683">
        <v>0</v>
      </c>
      <c r="CJ1683">
        <v>0</v>
      </c>
      <c r="CK1683">
        <v>0</v>
      </c>
      <c r="CM1683" t="s">
        <v>4094</v>
      </c>
      <c r="CN1683" t="s">
        <v>4095</v>
      </c>
      <c r="CO1683">
        <v>149</v>
      </c>
    </row>
    <row r="1684" spans="1:93" x14ac:dyDescent="0.2">
      <c r="A1684" t="s">
        <v>4363</v>
      </c>
      <c r="B1684" t="s">
        <v>4497</v>
      </c>
      <c r="C1684" s="2">
        <f>P1684/AD1684*1000000</f>
        <v>60.867977357112423</v>
      </c>
      <c r="D1684" s="2">
        <f>LN(C1684)</f>
        <v>4.1087072130579374</v>
      </c>
      <c r="E1684">
        <v>4.4912460846326461</v>
      </c>
      <c r="F1684">
        <v>275.70128956587081</v>
      </c>
      <c r="G1684">
        <v>299.48710304740382</v>
      </c>
      <c r="H1684">
        <v>81.13949792931021</v>
      </c>
      <c r="I1684">
        <v>74.441712992783025</v>
      </c>
      <c r="J1684" t="s">
        <v>4498</v>
      </c>
      <c r="K1684" t="s">
        <v>94</v>
      </c>
      <c r="L1684" t="s">
        <v>95</v>
      </c>
      <c r="M1684">
        <v>47.307970240000003</v>
      </c>
      <c r="N1684">
        <v>-111.3467922</v>
      </c>
      <c r="O1684">
        <v>184</v>
      </c>
      <c r="P1684">
        <v>5</v>
      </c>
      <c r="Q1684">
        <v>0</v>
      </c>
      <c r="R1684">
        <v>179</v>
      </c>
      <c r="S1684" t="s">
        <v>4499</v>
      </c>
      <c r="T1684">
        <v>34238</v>
      </c>
      <c r="U1684">
        <v>2016</v>
      </c>
      <c r="V1684">
        <v>8.8473727829683504E-2</v>
      </c>
      <c r="W1684">
        <v>369.32749234666699</v>
      </c>
      <c r="X1684">
        <v>162553.33333333299</v>
      </c>
      <c r="Y1684">
        <v>4.3617496049797398E-3</v>
      </c>
      <c r="Z1684">
        <v>47727.933333333298</v>
      </c>
      <c r="AA1684">
        <v>0.74466931234915201</v>
      </c>
      <c r="AB1684">
        <v>1.4305580774069E-2</v>
      </c>
      <c r="AC1684">
        <v>0.16845354887760799</v>
      </c>
      <c r="AD1684">
        <v>82145</v>
      </c>
      <c r="AE1684">
        <v>2.8633022022792102E-3</v>
      </c>
      <c r="AF1684">
        <v>2.43941685964018E-2</v>
      </c>
      <c r="AG1684">
        <v>0.934114843868591</v>
      </c>
      <c r="AH1684">
        <v>4</v>
      </c>
      <c r="AI1684">
        <v>1455374</v>
      </c>
      <c r="AJ1684">
        <v>0.15370825643442851</v>
      </c>
      <c r="AK1684">
        <v>0.196618875972774</v>
      </c>
      <c r="AL1684">
        <v>0.39369261784256138</v>
      </c>
      <c r="AM1684">
        <v>0.25598024975023598</v>
      </c>
      <c r="AN1684" t="s">
        <v>4366</v>
      </c>
      <c r="AO1684">
        <v>20200818</v>
      </c>
      <c r="AP1684">
        <v>5846</v>
      </c>
      <c r="AQ1684">
        <v>199666</v>
      </c>
      <c r="AS1684">
        <v>97</v>
      </c>
      <c r="AT1684">
        <v>339</v>
      </c>
      <c r="AY1684">
        <v>4206</v>
      </c>
      <c r="AZ1684" t="s">
        <v>4367</v>
      </c>
      <c r="BA1684" t="s">
        <v>309</v>
      </c>
      <c r="BB1684" t="s">
        <v>310</v>
      </c>
      <c r="BC1684" t="s">
        <v>311</v>
      </c>
      <c r="BD1684">
        <v>84</v>
      </c>
      <c r="BE1684">
        <v>339</v>
      </c>
      <c r="BF1684" t="s">
        <v>310</v>
      </c>
      <c r="BH1684">
        <v>5846</v>
      </c>
      <c r="BW1684">
        <v>30</v>
      </c>
      <c r="BX1684">
        <v>54</v>
      </c>
      <c r="BY1684">
        <v>733</v>
      </c>
      <c r="BZ1684">
        <v>205512</v>
      </c>
      <c r="CA1684">
        <v>205512</v>
      </c>
      <c r="CB1684">
        <v>787</v>
      </c>
      <c r="CC1684">
        <v>205512</v>
      </c>
      <c r="CD1684">
        <v>2</v>
      </c>
      <c r="CE1684">
        <v>9</v>
      </c>
      <c r="CF1684" t="s">
        <v>4368</v>
      </c>
      <c r="CG1684">
        <v>0</v>
      </c>
      <c r="CH1684">
        <v>0</v>
      </c>
      <c r="CI1684">
        <v>0</v>
      </c>
      <c r="CJ1684">
        <v>0</v>
      </c>
      <c r="CK1684">
        <v>0</v>
      </c>
      <c r="CM1684" t="s">
        <v>4369</v>
      </c>
      <c r="CN1684" t="s">
        <v>4370</v>
      </c>
      <c r="CO1684">
        <v>158</v>
      </c>
    </row>
    <row r="1685" spans="1:93" x14ac:dyDescent="0.2">
      <c r="A1685" t="s">
        <v>4517</v>
      </c>
      <c r="B1685" t="s">
        <v>4646</v>
      </c>
      <c r="C1685" s="2">
        <f>P1685/AD1685*1000000</f>
        <v>790.1390644753476</v>
      </c>
      <c r="D1685" s="2">
        <f>LN(C1685)</f>
        <v>6.6722089609508846</v>
      </c>
      <c r="E1685">
        <v>5.467016595426716</v>
      </c>
      <c r="F1685">
        <v>276.66557087821337</v>
      </c>
      <c r="G1685">
        <v>303.40031271431673</v>
      </c>
      <c r="H1685">
        <v>89.803641655525041</v>
      </c>
      <c r="I1685">
        <v>89.062416920398448</v>
      </c>
      <c r="J1685" t="s">
        <v>532</v>
      </c>
      <c r="K1685" t="s">
        <v>94</v>
      </c>
      <c r="L1685" t="s">
        <v>95</v>
      </c>
      <c r="M1685">
        <v>41.220052899999999</v>
      </c>
      <c r="N1685">
        <v>-98.516649900000004</v>
      </c>
      <c r="O1685">
        <v>57</v>
      </c>
      <c r="P1685">
        <v>5</v>
      </c>
      <c r="Q1685">
        <v>0</v>
      </c>
      <c r="R1685">
        <v>49</v>
      </c>
      <c r="S1685" t="s">
        <v>4647</v>
      </c>
      <c r="T1685">
        <v>41438</v>
      </c>
      <c r="U1685">
        <v>2016</v>
      </c>
      <c r="V1685">
        <v>0.113059567995366</v>
      </c>
      <c r="W1685">
        <v>10.767981666666699</v>
      </c>
      <c r="X1685">
        <v>98466.666666666701</v>
      </c>
      <c r="Y1685">
        <v>3.3295281582952798E-4</v>
      </c>
      <c r="Z1685">
        <v>53514.666666666701</v>
      </c>
      <c r="AA1685">
        <v>0.82324320676417695</v>
      </c>
      <c r="AB1685">
        <v>1.4002353290498501E-2</v>
      </c>
      <c r="AC1685">
        <v>0.15638058852945</v>
      </c>
      <c r="AD1685">
        <v>6328</v>
      </c>
      <c r="AE1685">
        <v>6.6590563165905704E-4</v>
      </c>
      <c r="AF1685">
        <v>7.2167475996899805E-4</v>
      </c>
      <c r="AG1685">
        <v>0.97957770005239797</v>
      </c>
      <c r="AH1685">
        <v>1</v>
      </c>
      <c r="AI1685">
        <v>115077</v>
      </c>
      <c r="AJ1685">
        <v>0.18612754937998041</v>
      </c>
      <c r="AK1685">
        <v>0</v>
      </c>
      <c r="AL1685">
        <v>0.34274442329918231</v>
      </c>
      <c r="AM1685">
        <v>0.26331934270097412</v>
      </c>
      <c r="AN1685" t="s">
        <v>4521</v>
      </c>
      <c r="AO1685">
        <v>20200818</v>
      </c>
      <c r="AP1685">
        <v>30563</v>
      </c>
      <c r="AQ1685">
        <v>294924</v>
      </c>
      <c r="AS1685">
        <v>158</v>
      </c>
      <c r="AT1685">
        <v>1883</v>
      </c>
      <c r="AY1685">
        <v>22647</v>
      </c>
      <c r="AZ1685" t="s">
        <v>362</v>
      </c>
      <c r="BA1685" t="s">
        <v>4522</v>
      </c>
      <c r="BB1685" t="s">
        <v>4523</v>
      </c>
      <c r="BC1685" t="s">
        <v>4524</v>
      </c>
      <c r="BD1685">
        <v>362</v>
      </c>
      <c r="BE1685">
        <v>1883</v>
      </c>
      <c r="BF1685" t="s">
        <v>4523</v>
      </c>
      <c r="BH1685">
        <v>30563</v>
      </c>
      <c r="BL1685">
        <v>325782</v>
      </c>
      <c r="BW1685">
        <v>31</v>
      </c>
      <c r="BX1685">
        <v>191</v>
      </c>
      <c r="BY1685">
        <v>2305</v>
      </c>
      <c r="BZ1685">
        <v>325487</v>
      </c>
      <c r="CA1685">
        <v>325487</v>
      </c>
      <c r="CB1685">
        <v>2496</v>
      </c>
      <c r="CC1685">
        <v>325487</v>
      </c>
      <c r="CD1685">
        <v>1</v>
      </c>
      <c r="CE1685">
        <v>0</v>
      </c>
      <c r="CF1685" t="s">
        <v>4525</v>
      </c>
      <c r="CG1685">
        <v>0</v>
      </c>
      <c r="CH1685">
        <v>0</v>
      </c>
      <c r="CI1685">
        <v>0</v>
      </c>
      <c r="CJ1685">
        <v>0</v>
      </c>
      <c r="CK1685">
        <v>0</v>
      </c>
      <c r="CM1685" t="s">
        <v>4526</v>
      </c>
      <c r="CN1685" t="s">
        <v>368</v>
      </c>
      <c r="CO1685">
        <v>0</v>
      </c>
    </row>
    <row r="1686" spans="1:93" x14ac:dyDescent="0.2">
      <c r="A1686" t="s">
        <v>4517</v>
      </c>
      <c r="B1686" t="s">
        <v>4678</v>
      </c>
      <c r="C1686" s="2">
        <f>P1686/AD1686*1000000</f>
        <v>744.71254095918982</v>
      </c>
      <c r="D1686" s="2">
        <f>LN(C1686)</f>
        <v>6.6129982928583946</v>
      </c>
      <c r="E1686">
        <v>6.6812557553839653</v>
      </c>
      <c r="F1686">
        <v>274.92184017821631</v>
      </c>
      <c r="G1686">
        <v>302.43937137023272</v>
      </c>
      <c r="H1686">
        <v>91.810314752859924</v>
      </c>
      <c r="I1686">
        <v>89.701357573886725</v>
      </c>
      <c r="J1686" t="s">
        <v>121</v>
      </c>
      <c r="K1686" t="s">
        <v>94</v>
      </c>
      <c r="L1686" t="s">
        <v>95</v>
      </c>
      <c r="M1686">
        <v>41.916760240000002</v>
      </c>
      <c r="N1686">
        <v>-97.600548099999997</v>
      </c>
      <c r="O1686">
        <v>499</v>
      </c>
      <c r="P1686">
        <v>5</v>
      </c>
      <c r="Q1686">
        <v>0</v>
      </c>
      <c r="R1686">
        <v>479</v>
      </c>
      <c r="S1686" t="s">
        <v>4679</v>
      </c>
      <c r="T1686">
        <v>41186</v>
      </c>
      <c r="U1686">
        <v>2016</v>
      </c>
      <c r="V1686">
        <v>0.13257188626970001</v>
      </c>
      <c r="W1686">
        <v>15.607523499999999</v>
      </c>
      <c r="X1686">
        <v>97125</v>
      </c>
      <c r="Y1686">
        <v>2.1918697638285702E-3</v>
      </c>
      <c r="Z1686">
        <v>56321.25</v>
      </c>
      <c r="AA1686">
        <v>0.776519017880831</v>
      </c>
      <c r="AB1686">
        <v>0.12598200393289599</v>
      </c>
      <c r="AC1686">
        <v>0.18557187306789</v>
      </c>
      <c r="AD1686">
        <v>6714</v>
      </c>
      <c r="AE1686">
        <v>1.28424657534247E-3</v>
      </c>
      <c r="AF1686">
        <v>2.2089954221835399E-3</v>
      </c>
      <c r="AG1686">
        <v>0.96819321993063201</v>
      </c>
      <c r="AH1686">
        <v>2</v>
      </c>
      <c r="AI1686">
        <v>633398</v>
      </c>
      <c r="AJ1686">
        <v>0.14650030470573011</v>
      </c>
      <c r="AK1686">
        <v>0.21204992753371499</v>
      </c>
      <c r="AL1686">
        <v>0.39783832598145241</v>
      </c>
      <c r="AM1686">
        <v>0.24361144177910249</v>
      </c>
      <c r="AN1686" t="s">
        <v>4521</v>
      </c>
      <c r="AO1686">
        <v>20200818</v>
      </c>
      <c r="AP1686">
        <v>30563</v>
      </c>
      <c r="AQ1686">
        <v>294924</v>
      </c>
      <c r="AS1686">
        <v>158</v>
      </c>
      <c r="AT1686">
        <v>1883</v>
      </c>
      <c r="AY1686">
        <v>22647</v>
      </c>
      <c r="AZ1686" t="s">
        <v>362</v>
      </c>
      <c r="BA1686" t="s">
        <v>4522</v>
      </c>
      <c r="BB1686" t="s">
        <v>4523</v>
      </c>
      <c r="BC1686" t="s">
        <v>4524</v>
      </c>
      <c r="BD1686">
        <v>362</v>
      </c>
      <c r="BE1686">
        <v>1883</v>
      </c>
      <c r="BF1686" t="s">
        <v>4523</v>
      </c>
      <c r="BH1686">
        <v>30563</v>
      </c>
      <c r="BL1686">
        <v>325782</v>
      </c>
      <c r="BW1686">
        <v>31</v>
      </c>
      <c r="BX1686">
        <v>191</v>
      </c>
      <c r="BY1686">
        <v>2305</v>
      </c>
      <c r="BZ1686">
        <v>325487</v>
      </c>
      <c r="CA1686">
        <v>325487</v>
      </c>
      <c r="CB1686">
        <v>2496</v>
      </c>
      <c r="CC1686">
        <v>325487</v>
      </c>
      <c r="CD1686">
        <v>1</v>
      </c>
      <c r="CE1686">
        <v>0</v>
      </c>
      <c r="CF1686" t="s">
        <v>4525</v>
      </c>
      <c r="CG1686">
        <v>0</v>
      </c>
      <c r="CH1686">
        <v>0</v>
      </c>
      <c r="CI1686">
        <v>0</v>
      </c>
      <c r="CJ1686">
        <v>0</v>
      </c>
      <c r="CK1686">
        <v>0</v>
      </c>
      <c r="CM1686" t="s">
        <v>4526</v>
      </c>
      <c r="CN1686" t="s">
        <v>368</v>
      </c>
      <c r="CO1686">
        <v>0</v>
      </c>
    </row>
    <row r="1687" spans="1:93" x14ac:dyDescent="0.2">
      <c r="A1687" t="s">
        <v>4892</v>
      </c>
      <c r="B1687" t="s">
        <v>4904</v>
      </c>
      <c r="C1687" s="2">
        <f>P1687/AD1687*1000000</f>
        <v>89.424641854309371</v>
      </c>
      <c r="D1687" s="2">
        <f>LN(C1687)</f>
        <v>4.4933962801531013</v>
      </c>
      <c r="E1687">
        <v>6.1413648371600802</v>
      </c>
      <c r="F1687">
        <v>288.43030426177791</v>
      </c>
      <c r="G1687">
        <v>307.66617077941862</v>
      </c>
      <c r="H1687">
        <v>73.29118306021337</v>
      </c>
      <c r="I1687">
        <v>73.183266304907988</v>
      </c>
      <c r="J1687" t="s">
        <v>4905</v>
      </c>
      <c r="K1687" t="s">
        <v>94</v>
      </c>
      <c r="L1687" t="s">
        <v>95</v>
      </c>
      <c r="M1687">
        <v>32.471674559999997</v>
      </c>
      <c r="N1687">
        <v>-104.3053527</v>
      </c>
      <c r="O1687">
        <v>379</v>
      </c>
      <c r="P1687">
        <v>5</v>
      </c>
      <c r="Q1687">
        <v>0</v>
      </c>
      <c r="R1687">
        <v>374</v>
      </c>
      <c r="S1687" t="s">
        <v>4906</v>
      </c>
      <c r="T1687">
        <v>54306</v>
      </c>
      <c r="U1687">
        <v>2016</v>
      </c>
      <c r="V1687">
        <v>0.108637582788969</v>
      </c>
      <c r="W1687">
        <v>7.7265154333333301</v>
      </c>
      <c r="X1687">
        <v>102778.048867324</v>
      </c>
      <c r="Y1687">
        <v>4.3872185821416899E-3</v>
      </c>
      <c r="Z1687">
        <v>55778.9954167006</v>
      </c>
      <c r="AA1687">
        <v>0.69932264296023305</v>
      </c>
      <c r="AB1687">
        <v>0.38263312957730899</v>
      </c>
      <c r="AC1687">
        <v>0.57204947980556997</v>
      </c>
      <c r="AD1687">
        <v>55913</v>
      </c>
      <c r="AE1687">
        <v>1.9160645984323101E-3</v>
      </c>
      <c r="AF1687">
        <v>5.6941879354389498E-2</v>
      </c>
      <c r="AG1687">
        <v>0.90880152324602503</v>
      </c>
      <c r="AH1687">
        <v>1</v>
      </c>
      <c r="AI1687">
        <v>957780</v>
      </c>
      <c r="AJ1687">
        <v>0.14224247739564411</v>
      </c>
      <c r="AK1687">
        <v>0.22146108709724571</v>
      </c>
      <c r="AL1687">
        <v>0.38305874000292339</v>
      </c>
      <c r="AM1687">
        <v>0.25323769550418679</v>
      </c>
      <c r="AN1687" t="s">
        <v>4895</v>
      </c>
      <c r="AO1687">
        <v>20200818</v>
      </c>
      <c r="AP1687">
        <v>23500</v>
      </c>
      <c r="AQ1687">
        <v>653650</v>
      </c>
      <c r="AS1687">
        <v>119</v>
      </c>
      <c r="AT1687">
        <v>2984</v>
      </c>
      <c r="AY1687">
        <v>10602</v>
      </c>
      <c r="AZ1687" t="s">
        <v>98</v>
      </c>
      <c r="BA1687" t="s">
        <v>4896</v>
      </c>
      <c r="BB1687" t="s">
        <v>4897</v>
      </c>
      <c r="BC1687" t="s">
        <v>4898</v>
      </c>
      <c r="BD1687">
        <v>718</v>
      </c>
      <c r="BE1687">
        <v>2984</v>
      </c>
      <c r="BF1687" t="s">
        <v>4897</v>
      </c>
      <c r="BH1687">
        <v>23500</v>
      </c>
      <c r="BL1687">
        <v>677150</v>
      </c>
      <c r="BW1687">
        <v>35</v>
      </c>
      <c r="BX1687">
        <v>92</v>
      </c>
      <c r="BY1687">
        <v>6485</v>
      </c>
      <c r="BZ1687">
        <v>677150</v>
      </c>
      <c r="CA1687">
        <v>677150</v>
      </c>
      <c r="CB1687">
        <v>6577</v>
      </c>
      <c r="CC1687">
        <v>677150</v>
      </c>
      <c r="CD1687">
        <v>4</v>
      </c>
      <c r="CE1687">
        <v>19</v>
      </c>
      <c r="CF1687" t="s">
        <v>4899</v>
      </c>
      <c r="CG1687">
        <v>0</v>
      </c>
      <c r="CH1687">
        <v>0</v>
      </c>
      <c r="CI1687">
        <v>0</v>
      </c>
      <c r="CJ1687">
        <v>0</v>
      </c>
      <c r="CK1687">
        <v>0</v>
      </c>
      <c r="CM1687" t="s">
        <v>4900</v>
      </c>
      <c r="CN1687" t="s">
        <v>982</v>
      </c>
      <c r="CO1687">
        <v>162</v>
      </c>
    </row>
    <row r="1688" spans="1:93" x14ac:dyDescent="0.2">
      <c r="A1688" t="s">
        <v>4892</v>
      </c>
      <c r="B1688" t="s">
        <v>4952</v>
      </c>
      <c r="C1688" s="2">
        <f>P1688/AD1688*1000000</f>
        <v>203.02919559832702</v>
      </c>
      <c r="D1688" s="2">
        <f>LN(C1688)</f>
        <v>5.3133497893819985</v>
      </c>
      <c r="E1688">
        <v>6.3176844401340384</v>
      </c>
      <c r="F1688">
        <v>288.30533098764027</v>
      </c>
      <c r="G1688">
        <v>307.57700590804222</v>
      </c>
      <c r="H1688">
        <v>74.67892843384351</v>
      </c>
      <c r="I1688">
        <v>61.365730466855361</v>
      </c>
      <c r="J1688" t="s">
        <v>4953</v>
      </c>
      <c r="K1688" t="s">
        <v>94</v>
      </c>
      <c r="L1688" t="s">
        <v>95</v>
      </c>
      <c r="M1688">
        <v>32.181793409999997</v>
      </c>
      <c r="N1688">
        <v>-107.7508826</v>
      </c>
      <c r="O1688">
        <v>257</v>
      </c>
      <c r="P1688">
        <v>5</v>
      </c>
      <c r="Q1688">
        <v>0</v>
      </c>
      <c r="R1688">
        <v>252</v>
      </c>
      <c r="S1688" t="s">
        <v>4954</v>
      </c>
      <c r="T1688">
        <v>54180</v>
      </c>
      <c r="U1688">
        <v>2016</v>
      </c>
      <c r="V1688">
        <v>0.35119214669412502</v>
      </c>
      <c r="W1688">
        <v>8.0958124999999992</v>
      </c>
      <c r="X1688">
        <v>72750</v>
      </c>
      <c r="Y1688">
        <v>6.3602878190851496E-3</v>
      </c>
      <c r="Z1688">
        <v>21448</v>
      </c>
      <c r="AA1688">
        <v>0.66553493627898197</v>
      </c>
      <c r="AB1688">
        <v>0.74601853078478197</v>
      </c>
      <c r="AC1688">
        <v>0.50841173874496604</v>
      </c>
      <c r="AD1688">
        <v>24627</v>
      </c>
      <c r="AE1688">
        <v>2.1415110501970202E-3</v>
      </c>
      <c r="AF1688">
        <v>1.1062369642421599E-2</v>
      </c>
      <c r="AG1688">
        <v>0.94537887700567003</v>
      </c>
      <c r="AH1688">
        <v>1</v>
      </c>
      <c r="AI1688">
        <v>448420</v>
      </c>
      <c r="AJ1688">
        <v>0.19464341465590301</v>
      </c>
      <c r="AK1688">
        <v>0.22708621381740329</v>
      </c>
      <c r="AL1688">
        <v>0.3479795727220017</v>
      </c>
      <c r="AM1688">
        <v>0.230290798804692</v>
      </c>
      <c r="AN1688" t="s">
        <v>4895</v>
      </c>
      <c r="AO1688">
        <v>20200818</v>
      </c>
      <c r="AP1688">
        <v>23500</v>
      </c>
      <c r="AQ1688">
        <v>653650</v>
      </c>
      <c r="AS1688">
        <v>119</v>
      </c>
      <c r="AT1688">
        <v>2984</v>
      </c>
      <c r="AY1688">
        <v>10602</v>
      </c>
      <c r="AZ1688" t="s">
        <v>98</v>
      </c>
      <c r="BA1688" t="s">
        <v>4896</v>
      </c>
      <c r="BB1688" t="s">
        <v>4897</v>
      </c>
      <c r="BC1688" t="s">
        <v>4898</v>
      </c>
      <c r="BD1688">
        <v>718</v>
      </c>
      <c r="BE1688">
        <v>2984</v>
      </c>
      <c r="BF1688" t="s">
        <v>4897</v>
      </c>
      <c r="BH1688">
        <v>23500</v>
      </c>
      <c r="BL1688">
        <v>677150</v>
      </c>
      <c r="BW1688">
        <v>35</v>
      </c>
      <c r="BX1688">
        <v>92</v>
      </c>
      <c r="BY1688">
        <v>6485</v>
      </c>
      <c r="BZ1688">
        <v>677150</v>
      </c>
      <c r="CA1688">
        <v>677150</v>
      </c>
      <c r="CB1688">
        <v>6577</v>
      </c>
      <c r="CC1688">
        <v>677150</v>
      </c>
      <c r="CD1688">
        <v>4</v>
      </c>
      <c r="CE1688">
        <v>19</v>
      </c>
      <c r="CF1688" t="s">
        <v>4899</v>
      </c>
      <c r="CG1688">
        <v>0</v>
      </c>
      <c r="CH1688">
        <v>0</v>
      </c>
      <c r="CI1688">
        <v>0</v>
      </c>
      <c r="CJ1688">
        <v>0</v>
      </c>
      <c r="CK1688">
        <v>0</v>
      </c>
      <c r="CM1688" t="s">
        <v>4900</v>
      </c>
      <c r="CN1688" t="s">
        <v>982</v>
      </c>
      <c r="CO1688">
        <v>162</v>
      </c>
    </row>
    <row r="1689" spans="1:93" x14ac:dyDescent="0.2">
      <c r="A1689" t="s">
        <v>4989</v>
      </c>
      <c r="B1689" t="s">
        <v>5052</v>
      </c>
      <c r="C1689" s="2">
        <f>P1689/AD1689*1000000</f>
        <v>121.41226749550773</v>
      </c>
      <c r="D1689" s="2">
        <f>LN(C1689)</f>
        <v>4.799191923730282</v>
      </c>
      <c r="E1689">
        <v>6.8051176160517439</v>
      </c>
      <c r="F1689">
        <v>273.06264569205501</v>
      </c>
      <c r="G1689">
        <v>297.96810202418419</v>
      </c>
      <c r="H1689">
        <v>91.576501070098701</v>
      </c>
      <c r="I1689">
        <v>91.57709935447339</v>
      </c>
      <c r="J1689" t="s">
        <v>5053</v>
      </c>
      <c r="K1689" t="s">
        <v>94</v>
      </c>
      <c r="L1689" t="s">
        <v>95</v>
      </c>
      <c r="M1689">
        <v>42.701451089999999</v>
      </c>
      <c r="N1689">
        <v>-78.221995789999994</v>
      </c>
      <c r="O1689">
        <v>120</v>
      </c>
      <c r="P1689">
        <v>5</v>
      </c>
      <c r="Q1689">
        <v>0</v>
      </c>
      <c r="R1689">
        <v>115</v>
      </c>
      <c r="S1689" t="s">
        <v>5054</v>
      </c>
      <c r="T1689">
        <v>3906</v>
      </c>
      <c r="U1689">
        <v>2016</v>
      </c>
      <c r="V1689">
        <v>0.10437690546101901</v>
      </c>
      <c r="W1689">
        <v>85.013599444444495</v>
      </c>
      <c r="X1689">
        <v>108994.444444444</v>
      </c>
      <c r="Y1689">
        <v>1.7302724851841901E-2</v>
      </c>
      <c r="Z1689">
        <v>53589.222222222197</v>
      </c>
      <c r="AA1689">
        <v>0.78232131465985699</v>
      </c>
      <c r="AB1689">
        <v>2.1695196779021798E-2</v>
      </c>
      <c r="AC1689">
        <v>0.16034867876886499</v>
      </c>
      <c r="AD1689">
        <v>41182</v>
      </c>
      <c r="AE1689">
        <v>2.5399158899752699E-3</v>
      </c>
      <c r="AF1689">
        <v>1.9130852706561799E-3</v>
      </c>
      <c r="AG1689">
        <v>0.96704421048008704</v>
      </c>
      <c r="AH1689">
        <v>3</v>
      </c>
      <c r="AI1689">
        <v>761650</v>
      </c>
      <c r="AJ1689">
        <v>0.13454473839690151</v>
      </c>
      <c r="AK1689">
        <v>0.17302435501870941</v>
      </c>
      <c r="AL1689">
        <v>0.41527473248867591</v>
      </c>
      <c r="AM1689">
        <v>0.27715617409571319</v>
      </c>
      <c r="AN1689" t="s">
        <v>4993</v>
      </c>
      <c r="AO1689">
        <v>20200818</v>
      </c>
      <c r="AP1689">
        <v>426571</v>
      </c>
      <c r="AQ1689">
        <v>6765407</v>
      </c>
      <c r="AS1689">
        <v>537</v>
      </c>
      <c r="AT1689">
        <v>89995</v>
      </c>
      <c r="AU1689">
        <v>126</v>
      </c>
      <c r="AW1689">
        <v>60</v>
      </c>
      <c r="AY1689">
        <v>74258</v>
      </c>
      <c r="AZ1689" t="s">
        <v>362</v>
      </c>
      <c r="BA1689" t="s">
        <v>1004</v>
      </c>
      <c r="BB1689" t="s">
        <v>1005</v>
      </c>
      <c r="BC1689" t="s">
        <v>1006</v>
      </c>
      <c r="BD1689">
        <v>25264</v>
      </c>
      <c r="BE1689">
        <v>89995</v>
      </c>
      <c r="BF1689" t="s">
        <v>1005</v>
      </c>
      <c r="BH1689">
        <v>426571</v>
      </c>
      <c r="BL1689">
        <v>7191978</v>
      </c>
      <c r="BW1689">
        <v>36</v>
      </c>
      <c r="BX1689">
        <v>655</v>
      </c>
      <c r="BY1689">
        <v>66236</v>
      </c>
      <c r="BZ1689">
        <v>7191978</v>
      </c>
      <c r="CA1689">
        <v>7191978</v>
      </c>
      <c r="CB1689">
        <v>66891</v>
      </c>
      <c r="CC1689">
        <v>7191978</v>
      </c>
      <c r="CD1689">
        <v>8</v>
      </c>
      <c r="CE1689">
        <v>0</v>
      </c>
      <c r="CF1689" t="s">
        <v>4994</v>
      </c>
      <c r="CG1689">
        <v>0</v>
      </c>
      <c r="CH1689">
        <v>0</v>
      </c>
      <c r="CI1689">
        <v>0</v>
      </c>
      <c r="CJ1689">
        <v>0</v>
      </c>
      <c r="CK1689">
        <v>0</v>
      </c>
      <c r="CM1689" t="s">
        <v>4995</v>
      </c>
      <c r="CN1689" t="s">
        <v>4996</v>
      </c>
      <c r="CO1689">
        <v>164</v>
      </c>
    </row>
    <row r="1690" spans="1:93" x14ac:dyDescent="0.2">
      <c r="A1690" t="s">
        <v>4989</v>
      </c>
      <c r="B1690" t="s">
        <v>5098</v>
      </c>
      <c r="C1690" s="2">
        <f>P1690/AD1690*1000000</f>
        <v>81.409358819889931</v>
      </c>
      <c r="D1690" s="2">
        <f>LN(C1690)</f>
        <v>4.3994902396169016</v>
      </c>
      <c r="E1690">
        <v>6.8877963545405958</v>
      </c>
      <c r="F1690">
        <v>273.24364022068562</v>
      </c>
      <c r="G1690">
        <v>298.11232121218598</v>
      </c>
      <c r="H1690">
        <v>92.047306146494563</v>
      </c>
      <c r="I1690">
        <v>95.00772771203269</v>
      </c>
      <c r="J1690" t="s">
        <v>3503</v>
      </c>
      <c r="K1690" t="s">
        <v>94</v>
      </c>
      <c r="L1690" t="s">
        <v>95</v>
      </c>
      <c r="M1690">
        <v>42.634925789999997</v>
      </c>
      <c r="N1690">
        <v>-75.031514020000003</v>
      </c>
      <c r="O1690">
        <v>120</v>
      </c>
      <c r="P1690">
        <v>5</v>
      </c>
      <c r="Q1690">
        <v>0</v>
      </c>
      <c r="R1690">
        <v>115</v>
      </c>
      <c r="S1690" t="s">
        <v>5099</v>
      </c>
      <c r="T1690">
        <v>3402</v>
      </c>
      <c r="U1690">
        <v>2016</v>
      </c>
      <c r="V1690">
        <v>8.2847842762702698E-2</v>
      </c>
      <c r="W1690">
        <v>86.873868620689706</v>
      </c>
      <c r="X1690">
        <v>134884.42215256</v>
      </c>
      <c r="Y1690">
        <v>1.1685097168101099E-2</v>
      </c>
      <c r="Z1690">
        <v>53498.3743842365</v>
      </c>
      <c r="AA1690">
        <v>0.77146935383328796</v>
      </c>
      <c r="AB1690">
        <v>2.0402516270719099E-2</v>
      </c>
      <c r="AC1690">
        <v>0.17768840250686299</v>
      </c>
      <c r="AD1690">
        <v>61418</v>
      </c>
      <c r="AE1690">
        <v>7.3252391640472999E-3</v>
      </c>
      <c r="AF1690">
        <v>1.1933880822073001E-3</v>
      </c>
      <c r="AG1690">
        <v>0.95076700229196798</v>
      </c>
      <c r="AH1690">
        <v>3</v>
      </c>
      <c r="AI1690">
        <v>1115817</v>
      </c>
      <c r="AJ1690">
        <v>0.16325884979346969</v>
      </c>
      <c r="AK1690">
        <v>0.15453788569272561</v>
      </c>
      <c r="AL1690">
        <v>0.41448373702856289</v>
      </c>
      <c r="AM1690">
        <v>0.26771952748524169</v>
      </c>
      <c r="AN1690" t="s">
        <v>4993</v>
      </c>
      <c r="AO1690">
        <v>20200818</v>
      </c>
      <c r="AP1690">
        <v>426571</v>
      </c>
      <c r="AQ1690">
        <v>6765407</v>
      </c>
      <c r="AS1690">
        <v>537</v>
      </c>
      <c r="AT1690">
        <v>89995</v>
      </c>
      <c r="AU1690">
        <v>126</v>
      </c>
      <c r="AW1690">
        <v>60</v>
      </c>
      <c r="AY1690">
        <v>74258</v>
      </c>
      <c r="AZ1690" t="s">
        <v>362</v>
      </c>
      <c r="BA1690" t="s">
        <v>1004</v>
      </c>
      <c r="BB1690" t="s">
        <v>1005</v>
      </c>
      <c r="BC1690" t="s">
        <v>1006</v>
      </c>
      <c r="BD1690">
        <v>25264</v>
      </c>
      <c r="BE1690">
        <v>89995</v>
      </c>
      <c r="BF1690" t="s">
        <v>1005</v>
      </c>
      <c r="BH1690">
        <v>426571</v>
      </c>
      <c r="BL1690">
        <v>7191978</v>
      </c>
      <c r="BW1690">
        <v>36</v>
      </c>
      <c r="BX1690">
        <v>655</v>
      </c>
      <c r="BY1690">
        <v>66236</v>
      </c>
      <c r="BZ1690">
        <v>7191978</v>
      </c>
      <c r="CA1690">
        <v>7191978</v>
      </c>
      <c r="CB1690">
        <v>66891</v>
      </c>
      <c r="CC1690">
        <v>7191978</v>
      </c>
      <c r="CD1690">
        <v>8</v>
      </c>
      <c r="CE1690">
        <v>0</v>
      </c>
      <c r="CF1690" t="s">
        <v>4994</v>
      </c>
      <c r="CG1690">
        <v>0</v>
      </c>
      <c r="CH1690">
        <v>0</v>
      </c>
      <c r="CI1690">
        <v>0</v>
      </c>
      <c r="CJ1690">
        <v>0</v>
      </c>
      <c r="CK1690">
        <v>0</v>
      </c>
      <c r="CM1690" t="s">
        <v>4995</v>
      </c>
      <c r="CN1690" t="s">
        <v>4996</v>
      </c>
      <c r="CO1690">
        <v>164</v>
      </c>
    </row>
    <row r="1691" spans="1:93" x14ac:dyDescent="0.2">
      <c r="A1691" t="s">
        <v>4989</v>
      </c>
      <c r="B1691" t="s">
        <v>5144</v>
      </c>
      <c r="C1691" s="2">
        <f>P1691/AD1691*1000000</f>
        <v>84.912709734393047</v>
      </c>
      <c r="D1691" s="2">
        <f>LN(C1691)</f>
        <v>4.4416237845204707</v>
      </c>
      <c r="E1691">
        <v>7.8353763229346862</v>
      </c>
      <c r="F1691">
        <v>274.26634508460489</v>
      </c>
      <c r="G1691">
        <v>299.30772095018409</v>
      </c>
      <c r="H1691">
        <v>90.696828001462706</v>
      </c>
      <c r="I1691">
        <v>89.960406423834343</v>
      </c>
      <c r="J1691" t="s">
        <v>3600</v>
      </c>
      <c r="K1691" t="s">
        <v>94</v>
      </c>
      <c r="L1691" t="s">
        <v>95</v>
      </c>
      <c r="M1691">
        <v>43.002260100000001</v>
      </c>
      <c r="N1691">
        <v>-78.191351929999996</v>
      </c>
      <c r="O1691">
        <v>288</v>
      </c>
      <c r="P1691">
        <v>5</v>
      </c>
      <c r="Q1691">
        <v>0</v>
      </c>
      <c r="R1691">
        <v>283</v>
      </c>
      <c r="S1691" t="s">
        <v>5145</v>
      </c>
      <c r="T1691">
        <v>3870</v>
      </c>
      <c r="U1691">
        <v>2016</v>
      </c>
      <c r="V1691">
        <v>6.3678784710291494E-2</v>
      </c>
      <c r="W1691">
        <v>96.720879999999994</v>
      </c>
      <c r="X1691">
        <v>112261.538461538</v>
      </c>
      <c r="Y1691">
        <v>1.15357492064519E-2</v>
      </c>
      <c r="Z1691">
        <v>56397.384615384603</v>
      </c>
      <c r="AA1691">
        <v>0.80404548257630204</v>
      </c>
      <c r="AB1691">
        <v>3.2037205135478003E-2</v>
      </c>
      <c r="AC1691">
        <v>0.143941597886278</v>
      </c>
      <c r="AD1691">
        <v>58884</v>
      </c>
      <c r="AE1691">
        <v>4.85167713334618E-3</v>
      </c>
      <c r="AF1691">
        <v>2.3818398394776799E-2</v>
      </c>
      <c r="AG1691">
        <v>0.92652093279284298</v>
      </c>
      <c r="AH1691">
        <v>3</v>
      </c>
      <c r="AI1691">
        <v>1077181</v>
      </c>
      <c r="AJ1691">
        <v>0.15490897073008161</v>
      </c>
      <c r="AK1691">
        <v>0.1870094255283003</v>
      </c>
      <c r="AL1691">
        <v>0.38582837981731949</v>
      </c>
      <c r="AM1691">
        <v>0.27225322392429868</v>
      </c>
      <c r="AN1691" t="s">
        <v>4993</v>
      </c>
      <c r="AO1691">
        <v>20200818</v>
      </c>
      <c r="AP1691">
        <v>426571</v>
      </c>
      <c r="AQ1691">
        <v>6765407</v>
      </c>
      <c r="AS1691">
        <v>537</v>
      </c>
      <c r="AT1691">
        <v>89995</v>
      </c>
      <c r="AU1691">
        <v>126</v>
      </c>
      <c r="AW1691">
        <v>60</v>
      </c>
      <c r="AY1691">
        <v>74258</v>
      </c>
      <c r="AZ1691" t="s">
        <v>362</v>
      </c>
      <c r="BA1691" t="s">
        <v>1004</v>
      </c>
      <c r="BB1691" t="s">
        <v>1005</v>
      </c>
      <c r="BC1691" t="s">
        <v>1006</v>
      </c>
      <c r="BD1691">
        <v>25264</v>
      </c>
      <c r="BE1691">
        <v>89995</v>
      </c>
      <c r="BF1691" t="s">
        <v>1005</v>
      </c>
      <c r="BH1691">
        <v>426571</v>
      </c>
      <c r="BL1691">
        <v>7191978</v>
      </c>
      <c r="BW1691">
        <v>36</v>
      </c>
      <c r="BX1691">
        <v>655</v>
      </c>
      <c r="BY1691">
        <v>66236</v>
      </c>
      <c r="BZ1691">
        <v>7191978</v>
      </c>
      <c r="CA1691">
        <v>7191978</v>
      </c>
      <c r="CB1691">
        <v>66891</v>
      </c>
      <c r="CC1691">
        <v>7191978</v>
      </c>
      <c r="CD1691">
        <v>8</v>
      </c>
      <c r="CE1691">
        <v>0</v>
      </c>
      <c r="CF1691" t="s">
        <v>4994</v>
      </c>
      <c r="CG1691">
        <v>0</v>
      </c>
      <c r="CH1691">
        <v>0</v>
      </c>
      <c r="CI1691">
        <v>0</v>
      </c>
      <c r="CJ1691">
        <v>0</v>
      </c>
      <c r="CK1691">
        <v>0</v>
      </c>
      <c r="CM1691" t="s">
        <v>4995</v>
      </c>
      <c r="CN1691" t="s">
        <v>4996</v>
      </c>
      <c r="CO1691">
        <v>164</v>
      </c>
    </row>
    <row r="1692" spans="1:93" x14ac:dyDescent="0.2">
      <c r="A1692" t="s">
        <v>5148</v>
      </c>
      <c r="B1692" t="s">
        <v>5177</v>
      </c>
      <c r="C1692" s="2">
        <f>P1692/AD1692*1000000</f>
        <v>237.90265023552362</v>
      </c>
      <c r="D1692" s="2">
        <f>LN(C1692)</f>
        <v>5.4718615573709624</v>
      </c>
      <c r="E1692">
        <v>9.612443925936395</v>
      </c>
      <c r="F1692">
        <v>285.348879344213</v>
      </c>
      <c r="G1692">
        <v>304.56592794979048</v>
      </c>
      <c r="H1692">
        <v>82.08001688716034</v>
      </c>
      <c r="I1692">
        <v>96.877017836501366</v>
      </c>
      <c r="J1692" t="s">
        <v>5178</v>
      </c>
      <c r="K1692" t="s">
        <v>94</v>
      </c>
      <c r="L1692" t="s">
        <v>95</v>
      </c>
      <c r="M1692">
        <v>36.068847300000002</v>
      </c>
      <c r="N1692">
        <v>-76.965459429999996</v>
      </c>
      <c r="O1692">
        <v>326</v>
      </c>
      <c r="P1692">
        <v>5</v>
      </c>
      <c r="Q1692">
        <v>0</v>
      </c>
      <c r="R1692">
        <v>321</v>
      </c>
      <c r="S1692" t="s">
        <v>5179</v>
      </c>
      <c r="T1692">
        <v>9474</v>
      </c>
      <c r="U1692">
        <v>2016</v>
      </c>
      <c r="V1692">
        <v>0.14117806658843099</v>
      </c>
      <c r="W1692">
        <v>33.878948749999999</v>
      </c>
      <c r="X1692">
        <v>73812.5</v>
      </c>
      <c r="Y1692">
        <v>0.58933035321894001</v>
      </c>
      <c r="Z1692">
        <v>31358.25</v>
      </c>
      <c r="AA1692">
        <v>0.72078782730436197</v>
      </c>
      <c r="AB1692">
        <v>1.89126571723283E-2</v>
      </c>
      <c r="AC1692">
        <v>0.394227645843856</v>
      </c>
      <c r="AD1692">
        <v>21017</v>
      </c>
      <c r="AE1692">
        <v>2.7106091653084398E-3</v>
      </c>
      <c r="AF1692">
        <v>3.63115349980696E-3</v>
      </c>
      <c r="AG1692">
        <v>0.38754131519831098</v>
      </c>
      <c r="AH1692">
        <v>2</v>
      </c>
      <c r="AI1692">
        <v>366387</v>
      </c>
      <c r="AJ1692">
        <v>0.17413008649324349</v>
      </c>
      <c r="AK1692">
        <v>0.1793404241962733</v>
      </c>
      <c r="AL1692">
        <v>0.36571439488846491</v>
      </c>
      <c r="AM1692">
        <v>0.28081509442201819</v>
      </c>
      <c r="AN1692" t="s">
        <v>5152</v>
      </c>
      <c r="AO1692">
        <v>20200818</v>
      </c>
      <c r="AP1692">
        <v>146779</v>
      </c>
      <c r="AQ1692">
        <v>1804341</v>
      </c>
      <c r="AS1692">
        <v>1026</v>
      </c>
      <c r="AU1692">
        <v>313</v>
      </c>
      <c r="AY1692">
        <v>127749</v>
      </c>
      <c r="AZ1692" t="s">
        <v>308</v>
      </c>
      <c r="BA1692" t="s">
        <v>3074</v>
      </c>
      <c r="BB1692" t="s">
        <v>3075</v>
      </c>
      <c r="BC1692" t="s">
        <v>3076</v>
      </c>
      <c r="BD1692">
        <v>2396</v>
      </c>
      <c r="BF1692" t="s">
        <v>3075</v>
      </c>
      <c r="BH1692">
        <v>146779</v>
      </c>
      <c r="BI1692">
        <v>2396</v>
      </c>
      <c r="BW1692">
        <v>37</v>
      </c>
      <c r="BX1692">
        <v>1263</v>
      </c>
      <c r="BY1692">
        <v>14385</v>
      </c>
      <c r="BZ1692">
        <v>1951120</v>
      </c>
      <c r="CA1692">
        <v>1951120</v>
      </c>
      <c r="CB1692">
        <v>15648</v>
      </c>
      <c r="CC1692">
        <v>1951120</v>
      </c>
      <c r="CD1692">
        <v>48</v>
      </c>
      <c r="CE1692">
        <v>0</v>
      </c>
      <c r="CF1692" t="s">
        <v>5153</v>
      </c>
      <c r="CG1692">
        <v>0</v>
      </c>
      <c r="CH1692">
        <v>0</v>
      </c>
      <c r="CI1692">
        <v>0</v>
      </c>
      <c r="CJ1692">
        <v>0</v>
      </c>
      <c r="CK1692">
        <v>0</v>
      </c>
      <c r="CM1692" t="s">
        <v>5154</v>
      </c>
      <c r="CN1692" t="s">
        <v>2495</v>
      </c>
      <c r="CO1692">
        <v>156</v>
      </c>
    </row>
    <row r="1693" spans="1:93" x14ac:dyDescent="0.2">
      <c r="A1693" t="s">
        <v>5148</v>
      </c>
      <c r="B1693" t="s">
        <v>5198</v>
      </c>
      <c r="C1693" s="2">
        <f>P1693/AD1693*1000000</f>
        <v>68.347093881568156</v>
      </c>
      <c r="D1693" s="2">
        <f>LN(C1693)</f>
        <v>4.2245990440739085</v>
      </c>
      <c r="E1693">
        <v>8.9647904970126309</v>
      </c>
      <c r="F1693">
        <v>286.45303772825321</v>
      </c>
      <c r="G1693">
        <v>303.59496281220441</v>
      </c>
      <c r="H1693">
        <v>88.034985275687887</v>
      </c>
      <c r="I1693">
        <v>97.61197945197874</v>
      </c>
      <c r="J1693" t="s">
        <v>5199</v>
      </c>
      <c r="K1693" t="s">
        <v>94</v>
      </c>
      <c r="L1693" t="s">
        <v>95</v>
      </c>
      <c r="M1693">
        <v>34.893294099999999</v>
      </c>
      <c r="N1693">
        <v>-76.541201349999994</v>
      </c>
      <c r="O1693">
        <v>385</v>
      </c>
      <c r="P1693">
        <v>5</v>
      </c>
      <c r="Q1693">
        <v>0</v>
      </c>
      <c r="R1693">
        <v>380</v>
      </c>
      <c r="S1693" t="s">
        <v>5200</v>
      </c>
      <c r="T1693">
        <v>10270</v>
      </c>
      <c r="U1693">
        <v>2016</v>
      </c>
      <c r="V1693">
        <v>4.70566145186046E-2</v>
      </c>
      <c r="W1693">
        <v>315.35595764705897</v>
      </c>
      <c r="X1693">
        <v>194460.392156863</v>
      </c>
      <c r="Y1693">
        <v>1.8691753405278899E-2</v>
      </c>
      <c r="Z1693">
        <v>52184.658823529397</v>
      </c>
      <c r="AA1693">
        <v>0.77990339574051804</v>
      </c>
      <c r="AB1693">
        <v>1.5309422255723E-2</v>
      </c>
      <c r="AC1693">
        <v>0.11863199563087901</v>
      </c>
      <c r="AD1693">
        <v>73156</v>
      </c>
      <c r="AE1693">
        <v>6.51055156916847E-3</v>
      </c>
      <c r="AF1693">
        <v>1.5916942993958699E-3</v>
      </c>
      <c r="AG1693">
        <v>0.95619604000818503</v>
      </c>
      <c r="AH1693">
        <v>4</v>
      </c>
      <c r="AI1693">
        <v>1160018</v>
      </c>
      <c r="AJ1693">
        <v>0.1910487595882133</v>
      </c>
      <c r="AK1693">
        <v>0.15690877210526041</v>
      </c>
      <c r="AL1693">
        <v>0.34466878962223002</v>
      </c>
      <c r="AM1693">
        <v>0.30737367868429633</v>
      </c>
      <c r="AN1693" t="s">
        <v>5152</v>
      </c>
      <c r="AO1693">
        <v>20200818</v>
      </c>
      <c r="AP1693">
        <v>146779</v>
      </c>
      <c r="AQ1693">
        <v>1804341</v>
      </c>
      <c r="AS1693">
        <v>1026</v>
      </c>
      <c r="AU1693">
        <v>313</v>
      </c>
      <c r="AY1693">
        <v>127749</v>
      </c>
      <c r="AZ1693" t="s">
        <v>308</v>
      </c>
      <c r="BA1693" t="s">
        <v>3074</v>
      </c>
      <c r="BB1693" t="s">
        <v>3075</v>
      </c>
      <c r="BC1693" t="s">
        <v>3076</v>
      </c>
      <c r="BD1693">
        <v>2396</v>
      </c>
      <c r="BF1693" t="s">
        <v>3075</v>
      </c>
      <c r="BH1693">
        <v>146779</v>
      </c>
      <c r="BI1693">
        <v>2396</v>
      </c>
      <c r="BW1693">
        <v>37</v>
      </c>
      <c r="BX1693">
        <v>1263</v>
      </c>
      <c r="BY1693">
        <v>14385</v>
      </c>
      <c r="BZ1693">
        <v>1951120</v>
      </c>
      <c r="CA1693">
        <v>1951120</v>
      </c>
      <c r="CB1693">
        <v>15648</v>
      </c>
      <c r="CC1693">
        <v>1951120</v>
      </c>
      <c r="CD1693">
        <v>48</v>
      </c>
      <c r="CE1693">
        <v>0</v>
      </c>
      <c r="CF1693" t="s">
        <v>5153</v>
      </c>
      <c r="CG1693">
        <v>0</v>
      </c>
      <c r="CH1693">
        <v>0</v>
      </c>
      <c r="CI1693">
        <v>0</v>
      </c>
      <c r="CJ1693">
        <v>0</v>
      </c>
      <c r="CK1693">
        <v>0</v>
      </c>
      <c r="CM1693" t="s">
        <v>5154</v>
      </c>
      <c r="CN1693" t="s">
        <v>2495</v>
      </c>
      <c r="CO1693">
        <v>156</v>
      </c>
    </row>
    <row r="1694" spans="1:93" x14ac:dyDescent="0.2">
      <c r="A1694" t="s">
        <v>5148</v>
      </c>
      <c r="B1694" t="s">
        <v>5238</v>
      </c>
      <c r="C1694" s="2">
        <f>P1694/AD1694*1000000</f>
        <v>121.47421102499939</v>
      </c>
      <c r="D1694" s="2">
        <f>LN(C1694)</f>
        <v>4.7997019853130594</v>
      </c>
      <c r="E1694">
        <v>10.844504688866261</v>
      </c>
      <c r="F1694">
        <v>284.3066238266353</v>
      </c>
      <c r="G1694">
        <v>304.00739872728411</v>
      </c>
      <c r="H1694">
        <v>83.434249992806983</v>
      </c>
      <c r="I1694">
        <v>95.068937907326358</v>
      </c>
      <c r="J1694" t="s">
        <v>5239</v>
      </c>
      <c r="K1694" t="s">
        <v>94</v>
      </c>
      <c r="L1694" t="s">
        <v>95</v>
      </c>
      <c r="M1694">
        <v>35.930999270000001</v>
      </c>
      <c r="N1694">
        <v>-80.54496571</v>
      </c>
      <c r="O1694">
        <v>443</v>
      </c>
      <c r="P1694">
        <v>5</v>
      </c>
      <c r="Q1694">
        <v>0</v>
      </c>
      <c r="R1694">
        <v>438</v>
      </c>
      <c r="S1694" t="s">
        <v>5240</v>
      </c>
      <c r="T1694">
        <v>8956</v>
      </c>
      <c r="U1694">
        <v>2016</v>
      </c>
      <c r="V1694">
        <v>0.13634977274425</v>
      </c>
      <c r="W1694">
        <v>527.44073333333301</v>
      </c>
      <c r="X1694">
        <v>151266.66666666701</v>
      </c>
      <c r="Y1694">
        <v>5.2010036078401302E-2</v>
      </c>
      <c r="Z1694">
        <v>50848.666666666701</v>
      </c>
      <c r="AA1694">
        <v>0.75879273622577403</v>
      </c>
      <c r="AB1694">
        <v>4.5515134878303103E-2</v>
      </c>
      <c r="AC1694">
        <v>0.23398850106361799</v>
      </c>
      <c r="AD1694">
        <v>41161</v>
      </c>
      <c r="AE1694">
        <v>6.6971124417790698E-3</v>
      </c>
      <c r="AF1694">
        <v>7.95447603542628E-4</v>
      </c>
      <c r="AG1694">
        <v>0.90700481714925096</v>
      </c>
      <c r="AH1694">
        <v>5</v>
      </c>
      <c r="AI1694">
        <v>706291</v>
      </c>
      <c r="AJ1694">
        <v>0.16307017928870679</v>
      </c>
      <c r="AK1694">
        <v>0.19300401675796519</v>
      </c>
      <c r="AL1694">
        <v>0.35872607749497021</v>
      </c>
      <c r="AM1694">
        <v>0.28519972645835778</v>
      </c>
      <c r="AN1694" t="s">
        <v>5152</v>
      </c>
      <c r="AO1694">
        <v>20200818</v>
      </c>
      <c r="AP1694">
        <v>146779</v>
      </c>
      <c r="AQ1694">
        <v>1804341</v>
      </c>
      <c r="AS1694">
        <v>1026</v>
      </c>
      <c r="AU1694">
        <v>313</v>
      </c>
      <c r="AY1694">
        <v>127749</v>
      </c>
      <c r="AZ1694" t="s">
        <v>308</v>
      </c>
      <c r="BA1694" t="s">
        <v>3074</v>
      </c>
      <c r="BB1694" t="s">
        <v>3075</v>
      </c>
      <c r="BC1694" t="s">
        <v>3076</v>
      </c>
      <c r="BD1694">
        <v>2396</v>
      </c>
      <c r="BF1694" t="s">
        <v>3075</v>
      </c>
      <c r="BH1694">
        <v>146779</v>
      </c>
      <c r="BI1694">
        <v>2396</v>
      </c>
      <c r="BW1694">
        <v>37</v>
      </c>
      <c r="BX1694">
        <v>1263</v>
      </c>
      <c r="BY1694">
        <v>14385</v>
      </c>
      <c r="BZ1694">
        <v>1951120</v>
      </c>
      <c r="CA1694">
        <v>1951120</v>
      </c>
      <c r="CB1694">
        <v>15648</v>
      </c>
      <c r="CC1694">
        <v>1951120</v>
      </c>
      <c r="CD1694">
        <v>48</v>
      </c>
      <c r="CE1694">
        <v>0</v>
      </c>
      <c r="CF1694" t="s">
        <v>5153</v>
      </c>
      <c r="CG1694">
        <v>0</v>
      </c>
      <c r="CH1694">
        <v>0</v>
      </c>
      <c r="CI1694">
        <v>0</v>
      </c>
      <c r="CJ1694">
        <v>0</v>
      </c>
      <c r="CK1694">
        <v>0</v>
      </c>
      <c r="CM1694" t="s">
        <v>5154</v>
      </c>
      <c r="CN1694" t="s">
        <v>2495</v>
      </c>
      <c r="CO1694">
        <v>156</v>
      </c>
    </row>
    <row r="1695" spans="1:93" x14ac:dyDescent="0.2">
      <c r="A1695" t="s">
        <v>2161</v>
      </c>
      <c r="B1695" t="s">
        <v>5594</v>
      </c>
      <c r="C1695" s="2">
        <f>P1695/AD1695*1000000</f>
        <v>135.87325742547353</v>
      </c>
      <c r="D1695" s="2">
        <f>LN(C1695)</f>
        <v>4.9117225205236128</v>
      </c>
      <c r="E1695">
        <v>10.53147286364961</v>
      </c>
      <c r="F1695">
        <v>276.10447942264341</v>
      </c>
      <c r="G1695">
        <v>300.73666810363011</v>
      </c>
      <c r="H1695">
        <v>88.957510756053765</v>
      </c>
      <c r="I1695">
        <v>91.267633772276298</v>
      </c>
      <c r="J1695" t="s">
        <v>395</v>
      </c>
      <c r="K1695" t="s">
        <v>94</v>
      </c>
      <c r="L1695" t="s">
        <v>95</v>
      </c>
      <c r="M1695">
        <v>40.578968600000003</v>
      </c>
      <c r="N1695">
        <v>-81.091782129999999</v>
      </c>
      <c r="O1695">
        <v>117</v>
      </c>
      <c r="P1695">
        <v>5</v>
      </c>
      <c r="Q1695">
        <v>0</v>
      </c>
      <c r="R1695">
        <v>112</v>
      </c>
      <c r="S1695" t="s">
        <v>5595</v>
      </c>
      <c r="T1695">
        <v>22880</v>
      </c>
      <c r="U1695">
        <v>2016</v>
      </c>
      <c r="V1695">
        <v>5.1917581989229897E-2</v>
      </c>
      <c r="W1695">
        <v>89.089555000000004</v>
      </c>
      <c r="X1695">
        <v>112450</v>
      </c>
      <c r="Y1695">
        <v>4.2156859076619996E-3</v>
      </c>
      <c r="Z1695">
        <v>48610.8</v>
      </c>
      <c r="AA1695">
        <v>0.80932361307440703</v>
      </c>
      <c r="AB1695">
        <v>6.6329194499438401E-3</v>
      </c>
      <c r="AC1695">
        <v>0.16105962584060099</v>
      </c>
      <c r="AD1695">
        <v>36799</v>
      </c>
      <c r="AE1695">
        <v>1.8300774513619299E-2</v>
      </c>
      <c r="AF1695">
        <v>8.0120353978419695E-4</v>
      </c>
      <c r="AG1695">
        <v>0.97027006618273504</v>
      </c>
      <c r="AH1695">
        <v>3</v>
      </c>
      <c r="AI1695">
        <v>517882</v>
      </c>
      <c r="AJ1695">
        <v>0.16287494062353969</v>
      </c>
      <c r="AK1695">
        <v>0.19095083435995069</v>
      </c>
      <c r="AL1695">
        <v>0.35786337428217241</v>
      </c>
      <c r="AM1695">
        <v>0.28831085073433721</v>
      </c>
      <c r="AN1695" t="s">
        <v>5560</v>
      </c>
      <c r="AO1695">
        <v>20200818</v>
      </c>
      <c r="AP1695">
        <v>109923</v>
      </c>
      <c r="AQ1695">
        <v>1759075</v>
      </c>
      <c r="AS1695">
        <v>934</v>
      </c>
      <c r="AT1695">
        <v>12436</v>
      </c>
      <c r="AU1695">
        <v>314</v>
      </c>
      <c r="AV1695">
        <v>2805</v>
      </c>
      <c r="AW1695">
        <v>172</v>
      </c>
      <c r="AY1695">
        <v>89068</v>
      </c>
      <c r="AZ1695" t="s">
        <v>308</v>
      </c>
      <c r="BA1695" t="s">
        <v>5561</v>
      </c>
      <c r="BB1695" t="s">
        <v>5562</v>
      </c>
      <c r="BC1695" t="s">
        <v>5563</v>
      </c>
      <c r="BD1695">
        <v>3871</v>
      </c>
      <c r="BE1695">
        <v>12436</v>
      </c>
      <c r="BF1695" t="s">
        <v>5562</v>
      </c>
      <c r="BH1695">
        <v>104105</v>
      </c>
      <c r="BI1695">
        <v>3592</v>
      </c>
      <c r="BJ1695">
        <v>279</v>
      </c>
      <c r="BW1695">
        <v>39</v>
      </c>
      <c r="BX1695">
        <v>861</v>
      </c>
      <c r="BY1695">
        <v>19121</v>
      </c>
      <c r="BZ1695">
        <v>1868998</v>
      </c>
      <c r="CA1695">
        <v>1868998</v>
      </c>
      <c r="CB1695">
        <v>19982</v>
      </c>
      <c r="CC1695">
        <v>1868998</v>
      </c>
      <c r="CD1695">
        <v>39</v>
      </c>
      <c r="CE1695">
        <v>117</v>
      </c>
      <c r="CF1695" t="s">
        <v>5564</v>
      </c>
      <c r="CG1695">
        <v>0</v>
      </c>
      <c r="CH1695">
        <v>0</v>
      </c>
      <c r="CI1695">
        <v>0</v>
      </c>
      <c r="CJ1695">
        <v>0</v>
      </c>
      <c r="CK1695">
        <v>0</v>
      </c>
      <c r="CM1695" t="s">
        <v>2161</v>
      </c>
      <c r="CN1695" t="s">
        <v>982</v>
      </c>
      <c r="CO1695">
        <v>162</v>
      </c>
    </row>
    <row r="1696" spans="1:93" x14ac:dyDescent="0.2">
      <c r="A1696" t="s">
        <v>2161</v>
      </c>
      <c r="B1696" t="s">
        <v>5611</v>
      </c>
      <c r="C1696" s="2">
        <f>P1696/AD1696*1000000</f>
        <v>101.90355847226185</v>
      </c>
      <c r="D1696" s="2">
        <f>LN(C1696)</f>
        <v>4.6240268608383968</v>
      </c>
      <c r="E1696">
        <v>10.60802855369087</v>
      </c>
      <c r="F1696">
        <v>274.94402420953878</v>
      </c>
      <c r="G1696">
        <v>301.00558578662418</v>
      </c>
      <c r="H1696">
        <v>91.30271237181411</v>
      </c>
      <c r="I1696">
        <v>90.347051308766893</v>
      </c>
      <c r="J1696" t="s">
        <v>420</v>
      </c>
      <c r="K1696" t="s">
        <v>94</v>
      </c>
      <c r="L1696" t="s">
        <v>95</v>
      </c>
      <c r="M1696">
        <v>40.850651560000003</v>
      </c>
      <c r="N1696">
        <v>-82.919890989999999</v>
      </c>
      <c r="O1696">
        <v>184</v>
      </c>
      <c r="P1696">
        <v>5</v>
      </c>
      <c r="Q1696">
        <v>0</v>
      </c>
      <c r="R1696">
        <v>179</v>
      </c>
      <c r="S1696" t="s">
        <v>5612</v>
      </c>
      <c r="T1696">
        <v>23207</v>
      </c>
      <c r="U1696">
        <v>2016</v>
      </c>
      <c r="V1696">
        <v>7.2372509841782298E-2</v>
      </c>
      <c r="W1696">
        <v>604.63567888888895</v>
      </c>
      <c r="X1696">
        <v>85611.111111111095</v>
      </c>
      <c r="Y1696">
        <v>4.73160187281472E-3</v>
      </c>
      <c r="Z1696">
        <v>46881.111111111102</v>
      </c>
      <c r="AA1696">
        <v>0.79765794760750597</v>
      </c>
      <c r="AB1696">
        <v>1.85249000942347E-2</v>
      </c>
      <c r="AC1696">
        <v>0.15649116939635199</v>
      </c>
      <c r="AD1696">
        <v>49066</v>
      </c>
      <c r="AE1696">
        <v>1.8822864943729199E-3</v>
      </c>
      <c r="AF1696">
        <v>4.8764755745764001E-4</v>
      </c>
      <c r="AG1696">
        <v>0.97737066296948405</v>
      </c>
      <c r="AH1696">
        <v>5</v>
      </c>
      <c r="AI1696">
        <v>801432</v>
      </c>
      <c r="AJ1696">
        <v>0.1713969494604658</v>
      </c>
      <c r="AK1696">
        <v>0.19323910200740671</v>
      </c>
      <c r="AL1696">
        <v>0.36784780243364379</v>
      </c>
      <c r="AM1696">
        <v>0.26751614609848368</v>
      </c>
      <c r="AN1696" t="s">
        <v>5560</v>
      </c>
      <c r="AO1696">
        <v>20200818</v>
      </c>
      <c r="AP1696">
        <v>109923</v>
      </c>
      <c r="AQ1696">
        <v>1759075</v>
      </c>
      <c r="AS1696">
        <v>934</v>
      </c>
      <c r="AT1696">
        <v>12436</v>
      </c>
      <c r="AU1696">
        <v>314</v>
      </c>
      <c r="AV1696">
        <v>2805</v>
      </c>
      <c r="AW1696">
        <v>172</v>
      </c>
      <c r="AY1696">
        <v>89068</v>
      </c>
      <c r="AZ1696" t="s">
        <v>308</v>
      </c>
      <c r="BA1696" t="s">
        <v>5561</v>
      </c>
      <c r="BB1696" t="s">
        <v>5562</v>
      </c>
      <c r="BC1696" t="s">
        <v>5563</v>
      </c>
      <c r="BD1696">
        <v>3871</v>
      </c>
      <c r="BE1696">
        <v>12436</v>
      </c>
      <c r="BF1696" t="s">
        <v>5562</v>
      </c>
      <c r="BH1696">
        <v>104105</v>
      </c>
      <c r="BI1696">
        <v>3592</v>
      </c>
      <c r="BJ1696">
        <v>279</v>
      </c>
      <c r="BW1696">
        <v>39</v>
      </c>
      <c r="BX1696">
        <v>861</v>
      </c>
      <c r="BY1696">
        <v>19121</v>
      </c>
      <c r="BZ1696">
        <v>1868998</v>
      </c>
      <c r="CA1696">
        <v>1868998</v>
      </c>
      <c r="CB1696">
        <v>19982</v>
      </c>
      <c r="CC1696">
        <v>1868998</v>
      </c>
      <c r="CD1696">
        <v>39</v>
      </c>
      <c r="CE1696">
        <v>117</v>
      </c>
      <c r="CF1696" t="s">
        <v>5564</v>
      </c>
      <c r="CG1696">
        <v>0</v>
      </c>
      <c r="CH1696">
        <v>0</v>
      </c>
      <c r="CI1696">
        <v>0</v>
      </c>
      <c r="CJ1696">
        <v>0</v>
      </c>
      <c r="CK1696">
        <v>0</v>
      </c>
      <c r="CM1696" t="s">
        <v>2161</v>
      </c>
      <c r="CN1696" t="s">
        <v>982</v>
      </c>
      <c r="CO1696">
        <v>162</v>
      </c>
    </row>
    <row r="1697" spans="1:93" x14ac:dyDescent="0.2">
      <c r="A1697" t="s">
        <v>2161</v>
      </c>
      <c r="B1697" t="s">
        <v>5742</v>
      </c>
      <c r="C1697" s="2">
        <f>P1697/AD1697*1000000</f>
        <v>81.588695070411049</v>
      </c>
      <c r="D1697" s="2">
        <f>LN(C1697)</f>
        <v>4.4016907115686115</v>
      </c>
      <c r="E1697">
        <v>10.139770910832439</v>
      </c>
      <c r="F1697">
        <v>279.58413963705971</v>
      </c>
      <c r="G1697">
        <v>302.54109356299989</v>
      </c>
      <c r="H1697">
        <v>90.247797405315438</v>
      </c>
      <c r="I1697">
        <v>95.226024182514095</v>
      </c>
      <c r="J1697" t="s">
        <v>226</v>
      </c>
      <c r="K1697" t="s">
        <v>94</v>
      </c>
      <c r="L1697" t="s">
        <v>95</v>
      </c>
      <c r="M1697">
        <v>38.59743452</v>
      </c>
      <c r="N1697">
        <v>-82.534665520000004</v>
      </c>
      <c r="O1697">
        <v>364</v>
      </c>
      <c r="P1697">
        <v>5</v>
      </c>
      <c r="Q1697">
        <v>0</v>
      </c>
      <c r="R1697">
        <v>359</v>
      </c>
      <c r="S1697" t="s">
        <v>5743</v>
      </c>
      <c r="T1697">
        <v>23544</v>
      </c>
      <c r="U1697">
        <v>2016</v>
      </c>
      <c r="V1697">
        <v>0.18456390889027399</v>
      </c>
      <c r="W1697">
        <v>150.97076888888901</v>
      </c>
      <c r="X1697">
        <v>101811.11111111099</v>
      </c>
      <c r="Y1697">
        <v>1.1593378897108901E-2</v>
      </c>
      <c r="Z1697">
        <v>46058</v>
      </c>
      <c r="AA1697">
        <v>0.78060532085124301</v>
      </c>
      <c r="AB1697">
        <v>5.1990170488335399E-3</v>
      </c>
      <c r="AC1697">
        <v>0.227080028611858</v>
      </c>
      <c r="AD1697">
        <v>61283</v>
      </c>
      <c r="AE1697">
        <v>5.3811297312209502E-3</v>
      </c>
      <c r="AF1697">
        <v>3.4835936537689201E-4</v>
      </c>
      <c r="AG1697">
        <v>0.96762703226688296</v>
      </c>
      <c r="AH1697">
        <v>4</v>
      </c>
      <c r="AI1697">
        <v>1118695</v>
      </c>
      <c r="AJ1697">
        <v>0.15469185077255199</v>
      </c>
      <c r="AK1697">
        <v>0.1929766379576203</v>
      </c>
      <c r="AL1697">
        <v>0.384030499823455</v>
      </c>
      <c r="AM1697">
        <v>0.26830101144637281</v>
      </c>
      <c r="AN1697" t="s">
        <v>5560</v>
      </c>
      <c r="AO1697">
        <v>20200818</v>
      </c>
      <c r="AP1697">
        <v>109923</v>
      </c>
      <c r="AQ1697">
        <v>1759075</v>
      </c>
      <c r="AS1697">
        <v>934</v>
      </c>
      <c r="AT1697">
        <v>12436</v>
      </c>
      <c r="AU1697">
        <v>314</v>
      </c>
      <c r="AV1697">
        <v>2805</v>
      </c>
      <c r="AW1697">
        <v>172</v>
      </c>
      <c r="AY1697">
        <v>89068</v>
      </c>
      <c r="AZ1697" t="s">
        <v>308</v>
      </c>
      <c r="BA1697" t="s">
        <v>5561</v>
      </c>
      <c r="BB1697" t="s">
        <v>5562</v>
      </c>
      <c r="BC1697" t="s">
        <v>5563</v>
      </c>
      <c r="BD1697">
        <v>3871</v>
      </c>
      <c r="BE1697">
        <v>12436</v>
      </c>
      <c r="BF1697" t="s">
        <v>5562</v>
      </c>
      <c r="BH1697">
        <v>104105</v>
      </c>
      <c r="BI1697">
        <v>3592</v>
      </c>
      <c r="BJ1697">
        <v>279</v>
      </c>
      <c r="BW1697">
        <v>39</v>
      </c>
      <c r="BX1697">
        <v>861</v>
      </c>
      <c r="BY1697">
        <v>19121</v>
      </c>
      <c r="BZ1697">
        <v>1868998</v>
      </c>
      <c r="CA1697">
        <v>1868998</v>
      </c>
      <c r="CB1697">
        <v>19982</v>
      </c>
      <c r="CC1697">
        <v>1868998</v>
      </c>
      <c r="CD1697">
        <v>39</v>
      </c>
      <c r="CE1697">
        <v>117</v>
      </c>
      <c r="CF1697" t="s">
        <v>5564</v>
      </c>
      <c r="CG1697">
        <v>0</v>
      </c>
      <c r="CH1697">
        <v>0</v>
      </c>
      <c r="CI1697">
        <v>0</v>
      </c>
      <c r="CJ1697">
        <v>0</v>
      </c>
      <c r="CK1697">
        <v>0</v>
      </c>
      <c r="CM1697" t="s">
        <v>2161</v>
      </c>
      <c r="CN1697" t="s">
        <v>982</v>
      </c>
      <c r="CO1697">
        <v>162</v>
      </c>
    </row>
    <row r="1698" spans="1:93" x14ac:dyDescent="0.2">
      <c r="A1698" t="s">
        <v>2161</v>
      </c>
      <c r="B1698" t="s">
        <v>5761</v>
      </c>
      <c r="C1698" s="2">
        <f>P1698/AD1698*1000000</f>
        <v>81.720711297071119</v>
      </c>
      <c r="D1698" s="2">
        <f>LN(C1698)</f>
        <v>4.4033074739873008</v>
      </c>
      <c r="E1698">
        <v>10.702186009943009</v>
      </c>
      <c r="F1698">
        <v>275.13851988181102</v>
      </c>
      <c r="G1698">
        <v>300.77786369336809</v>
      </c>
      <c r="H1698">
        <v>91.947645850131224</v>
      </c>
      <c r="I1698">
        <v>91.149152280220363</v>
      </c>
      <c r="J1698" t="s">
        <v>3621</v>
      </c>
      <c r="K1698" t="s">
        <v>94</v>
      </c>
      <c r="L1698" t="s">
        <v>95</v>
      </c>
      <c r="M1698">
        <v>41.146511750000002</v>
      </c>
      <c r="N1698">
        <v>-82.598679509999997</v>
      </c>
      <c r="O1698">
        <v>423</v>
      </c>
      <c r="P1698">
        <v>5</v>
      </c>
      <c r="Q1698">
        <v>0</v>
      </c>
      <c r="R1698">
        <v>418</v>
      </c>
      <c r="S1698" t="s">
        <v>5762</v>
      </c>
      <c r="T1698">
        <v>23234</v>
      </c>
      <c r="U1698">
        <v>2016</v>
      </c>
      <c r="V1698">
        <v>5.0113681877520501E-2</v>
      </c>
      <c r="W1698">
        <v>96.067892999999998</v>
      </c>
      <c r="X1698">
        <v>114514.545454545</v>
      </c>
      <c r="Y1698">
        <v>6.8074214234111101E-3</v>
      </c>
      <c r="Z1698">
        <v>48274.266666666699</v>
      </c>
      <c r="AA1698">
        <v>0.78937204264449601</v>
      </c>
      <c r="AB1698">
        <v>4.3027572334166E-2</v>
      </c>
      <c r="AC1698">
        <v>0.20014231504396199</v>
      </c>
      <c r="AD1698">
        <v>61184</v>
      </c>
      <c r="AE1698">
        <v>1.5619722759585199E-3</v>
      </c>
      <c r="AF1698">
        <v>1.33860209008738E-3</v>
      </c>
      <c r="AG1698">
        <v>0.96189635210572899</v>
      </c>
      <c r="AH1698">
        <v>3</v>
      </c>
      <c r="AI1698">
        <v>1070978</v>
      </c>
      <c r="AJ1698">
        <v>0.13588981286263579</v>
      </c>
      <c r="AK1698">
        <v>0.21931542944859739</v>
      </c>
      <c r="AL1698">
        <v>0.38805745776290462</v>
      </c>
      <c r="AM1698">
        <v>0.25673729992586208</v>
      </c>
      <c r="AN1698" t="s">
        <v>5560</v>
      </c>
      <c r="AO1698">
        <v>20200818</v>
      </c>
      <c r="AP1698">
        <v>109923</v>
      </c>
      <c r="AQ1698">
        <v>1759075</v>
      </c>
      <c r="AS1698">
        <v>934</v>
      </c>
      <c r="AT1698">
        <v>12436</v>
      </c>
      <c r="AU1698">
        <v>314</v>
      </c>
      <c r="AV1698">
        <v>2805</v>
      </c>
      <c r="AW1698">
        <v>172</v>
      </c>
      <c r="AY1698">
        <v>89068</v>
      </c>
      <c r="AZ1698" t="s">
        <v>308</v>
      </c>
      <c r="BA1698" t="s">
        <v>5561</v>
      </c>
      <c r="BB1698" t="s">
        <v>5562</v>
      </c>
      <c r="BC1698" t="s">
        <v>5563</v>
      </c>
      <c r="BD1698">
        <v>3871</v>
      </c>
      <c r="BE1698">
        <v>12436</v>
      </c>
      <c r="BF1698" t="s">
        <v>5562</v>
      </c>
      <c r="BH1698">
        <v>104105</v>
      </c>
      <c r="BI1698">
        <v>3592</v>
      </c>
      <c r="BJ1698">
        <v>279</v>
      </c>
      <c r="BW1698">
        <v>39</v>
      </c>
      <c r="BX1698">
        <v>861</v>
      </c>
      <c r="BY1698">
        <v>19121</v>
      </c>
      <c r="BZ1698">
        <v>1868998</v>
      </c>
      <c r="CA1698">
        <v>1868998</v>
      </c>
      <c r="CB1698">
        <v>19982</v>
      </c>
      <c r="CC1698">
        <v>1868998</v>
      </c>
      <c r="CD1698">
        <v>39</v>
      </c>
      <c r="CE1698">
        <v>117</v>
      </c>
      <c r="CF1698" t="s">
        <v>5564</v>
      </c>
      <c r="CG1698">
        <v>0</v>
      </c>
      <c r="CH1698">
        <v>0</v>
      </c>
      <c r="CI1698">
        <v>0</v>
      </c>
      <c r="CJ1698">
        <v>0</v>
      </c>
      <c r="CK1698">
        <v>0</v>
      </c>
      <c r="CM1698" t="s">
        <v>2161</v>
      </c>
      <c r="CN1698" t="s">
        <v>982</v>
      </c>
      <c r="CO1698">
        <v>162</v>
      </c>
    </row>
    <row r="1699" spans="1:93" x14ac:dyDescent="0.2">
      <c r="A1699" t="s">
        <v>5773</v>
      </c>
      <c r="B1699" t="s">
        <v>5805</v>
      </c>
      <c r="C1699" s="2">
        <f>P1699/AD1699*1000000</f>
        <v>101.7749552190197</v>
      </c>
      <c r="D1699" s="2">
        <f>LN(C1699)</f>
        <v>4.6227640543891395</v>
      </c>
      <c r="E1699">
        <v>8.3113041574537174</v>
      </c>
      <c r="F1699">
        <v>285.9607286803182</v>
      </c>
      <c r="G1699">
        <v>307.54667764005882</v>
      </c>
      <c r="H1699">
        <v>86.674759491975763</v>
      </c>
      <c r="I1699">
        <v>88.789067984287328</v>
      </c>
      <c r="J1699" t="s">
        <v>2939</v>
      </c>
      <c r="K1699" t="s">
        <v>94</v>
      </c>
      <c r="L1699" t="s">
        <v>95</v>
      </c>
      <c r="M1699">
        <v>34.251037510000003</v>
      </c>
      <c r="N1699">
        <v>-97.285524850000002</v>
      </c>
      <c r="O1699">
        <v>375</v>
      </c>
      <c r="P1699">
        <v>5</v>
      </c>
      <c r="Q1699">
        <v>0</v>
      </c>
      <c r="R1699">
        <v>370</v>
      </c>
      <c r="S1699" t="s">
        <v>5806</v>
      </c>
      <c r="T1699">
        <v>44979</v>
      </c>
      <c r="U1699">
        <v>2016</v>
      </c>
      <c r="V1699">
        <v>0.14229716050007901</v>
      </c>
      <c r="W1699">
        <v>31.514374333333301</v>
      </c>
      <c r="X1699">
        <v>77486.666666666701</v>
      </c>
      <c r="Y1699">
        <v>0.18915430451673301</v>
      </c>
      <c r="Z1699">
        <v>36620.666666666701</v>
      </c>
      <c r="AA1699">
        <v>0.75123729365151004</v>
      </c>
      <c r="AB1699">
        <v>3.9910717071655E-2</v>
      </c>
      <c r="AC1699">
        <v>0.12968202593205799</v>
      </c>
      <c r="AD1699">
        <v>49128</v>
      </c>
      <c r="AE1699">
        <v>2.4791362621545102E-3</v>
      </c>
      <c r="AF1699">
        <v>8.8946394971975401E-2</v>
      </c>
      <c r="AG1699">
        <v>0.67387096880735997</v>
      </c>
      <c r="AH1699">
        <v>2</v>
      </c>
      <c r="AI1699">
        <v>846185</v>
      </c>
      <c r="AJ1699">
        <v>0.15490702387775721</v>
      </c>
      <c r="AK1699">
        <v>0.21308460915757191</v>
      </c>
      <c r="AL1699">
        <v>0.37799299207620091</v>
      </c>
      <c r="AM1699">
        <v>0.25401537488846998</v>
      </c>
      <c r="AN1699" t="s">
        <v>5777</v>
      </c>
      <c r="AO1699">
        <v>20200818</v>
      </c>
      <c r="AP1699">
        <v>49326</v>
      </c>
      <c r="AQ1699">
        <v>725674</v>
      </c>
      <c r="AS1699">
        <v>568</v>
      </c>
      <c r="AT1699">
        <v>4115</v>
      </c>
      <c r="AU1699">
        <v>240</v>
      </c>
      <c r="AY1699">
        <v>41370</v>
      </c>
      <c r="AZ1699" t="s">
        <v>308</v>
      </c>
      <c r="BA1699" t="s">
        <v>309</v>
      </c>
      <c r="BB1699" t="s">
        <v>310</v>
      </c>
      <c r="BC1699" t="s">
        <v>311</v>
      </c>
      <c r="BD1699">
        <v>682</v>
      </c>
      <c r="BE1699">
        <v>4115</v>
      </c>
      <c r="BF1699" t="s">
        <v>310</v>
      </c>
      <c r="BG1699">
        <v>57102</v>
      </c>
      <c r="BH1699">
        <v>49326</v>
      </c>
      <c r="BM1699">
        <v>65475</v>
      </c>
      <c r="BN1699">
        <v>2649</v>
      </c>
      <c r="BO1699">
        <v>62826</v>
      </c>
      <c r="BW1699">
        <v>40</v>
      </c>
      <c r="BX1699">
        <v>615</v>
      </c>
      <c r="BY1699">
        <v>19055</v>
      </c>
      <c r="BZ1699">
        <v>775000</v>
      </c>
      <c r="CA1699">
        <v>775000</v>
      </c>
      <c r="CB1699">
        <v>19670</v>
      </c>
      <c r="CC1699">
        <v>775000</v>
      </c>
      <c r="CD1699">
        <v>17</v>
      </c>
      <c r="CE1699">
        <v>94</v>
      </c>
      <c r="CF1699" t="s">
        <v>5778</v>
      </c>
      <c r="CG1699">
        <v>0</v>
      </c>
      <c r="CH1699">
        <v>0</v>
      </c>
      <c r="CI1699">
        <v>0</v>
      </c>
      <c r="CJ1699">
        <v>0</v>
      </c>
      <c r="CK1699">
        <v>0</v>
      </c>
      <c r="CM1699" t="s">
        <v>5779</v>
      </c>
      <c r="CN1699" t="s">
        <v>368</v>
      </c>
      <c r="CO1699">
        <v>0</v>
      </c>
    </row>
    <row r="1700" spans="1:93" x14ac:dyDescent="0.2">
      <c r="A1700" t="s">
        <v>5773</v>
      </c>
      <c r="B1700" t="s">
        <v>5949</v>
      </c>
      <c r="C1700" s="2">
        <f>P1700/AD1700*1000000</f>
        <v>208.07324178110696</v>
      </c>
      <c r="D1700" s="2">
        <f>LN(C1700)</f>
        <v>5.3378901416678604</v>
      </c>
      <c r="E1700">
        <v>8.3039188876292211</v>
      </c>
      <c r="F1700">
        <v>284.91708513401278</v>
      </c>
      <c r="G1700">
        <v>307.11067927653602</v>
      </c>
      <c r="H1700">
        <v>85.822682037813507</v>
      </c>
      <c r="I1700">
        <v>87.123709046499599</v>
      </c>
      <c r="J1700" t="s">
        <v>1175</v>
      </c>
      <c r="K1700" t="s">
        <v>94</v>
      </c>
      <c r="L1700" t="s">
        <v>95</v>
      </c>
      <c r="M1700">
        <v>35.164787250000003</v>
      </c>
      <c r="N1700">
        <v>-96.616867409999998</v>
      </c>
      <c r="O1700">
        <v>265</v>
      </c>
      <c r="P1700">
        <v>5</v>
      </c>
      <c r="Q1700">
        <v>0</v>
      </c>
      <c r="R1700">
        <v>260</v>
      </c>
      <c r="S1700" t="s">
        <v>5950</v>
      </c>
      <c r="T1700">
        <v>46026</v>
      </c>
      <c r="U1700">
        <v>2016</v>
      </c>
      <c r="V1700">
        <v>0.14131451834271899</v>
      </c>
      <c r="W1700">
        <v>65.660464166666699</v>
      </c>
      <c r="X1700">
        <v>61216.666666666701</v>
      </c>
      <c r="Y1700">
        <v>3.1347248853800601E-2</v>
      </c>
      <c r="Z1700">
        <v>32159.5</v>
      </c>
      <c r="AA1700">
        <v>0.73192238101650897</v>
      </c>
      <c r="AB1700">
        <v>2.9163716471047301E-2</v>
      </c>
      <c r="AC1700">
        <v>0.28622199866400799</v>
      </c>
      <c r="AD1700">
        <v>24030</v>
      </c>
      <c r="AE1700">
        <v>1.95544948171982E-3</v>
      </c>
      <c r="AF1700">
        <v>0.249650477980843</v>
      </c>
      <c r="AG1700">
        <v>0.66391691080802395</v>
      </c>
      <c r="AH1700">
        <v>3</v>
      </c>
      <c r="AI1700">
        <v>451954</v>
      </c>
      <c r="AJ1700">
        <v>0.1660279585975564</v>
      </c>
      <c r="AK1700">
        <v>0.21249065170349199</v>
      </c>
      <c r="AL1700">
        <v>0.36541771950242719</v>
      </c>
      <c r="AM1700">
        <v>0.25606367019652437</v>
      </c>
      <c r="AN1700" t="s">
        <v>5777</v>
      </c>
      <c r="AO1700">
        <v>20200818</v>
      </c>
      <c r="AP1700">
        <v>49326</v>
      </c>
      <c r="AQ1700">
        <v>725674</v>
      </c>
      <c r="AS1700">
        <v>568</v>
      </c>
      <c r="AT1700">
        <v>4115</v>
      </c>
      <c r="AU1700">
        <v>240</v>
      </c>
      <c r="AY1700">
        <v>41370</v>
      </c>
      <c r="AZ1700" t="s">
        <v>308</v>
      </c>
      <c r="BA1700" t="s">
        <v>309</v>
      </c>
      <c r="BB1700" t="s">
        <v>310</v>
      </c>
      <c r="BC1700" t="s">
        <v>311</v>
      </c>
      <c r="BD1700">
        <v>682</v>
      </c>
      <c r="BE1700">
        <v>4115</v>
      </c>
      <c r="BF1700" t="s">
        <v>310</v>
      </c>
      <c r="BG1700">
        <v>57102</v>
      </c>
      <c r="BH1700">
        <v>49326</v>
      </c>
      <c r="BM1700">
        <v>65475</v>
      </c>
      <c r="BN1700">
        <v>2649</v>
      </c>
      <c r="BO1700">
        <v>62826</v>
      </c>
      <c r="BW1700">
        <v>40</v>
      </c>
      <c r="BX1700">
        <v>615</v>
      </c>
      <c r="BY1700">
        <v>19055</v>
      </c>
      <c r="BZ1700">
        <v>775000</v>
      </c>
      <c r="CA1700">
        <v>775000</v>
      </c>
      <c r="CB1700">
        <v>19670</v>
      </c>
      <c r="CC1700">
        <v>775000</v>
      </c>
      <c r="CD1700">
        <v>17</v>
      </c>
      <c r="CE1700">
        <v>94</v>
      </c>
      <c r="CF1700" t="s">
        <v>5778</v>
      </c>
      <c r="CG1700">
        <v>0</v>
      </c>
      <c r="CH1700">
        <v>0</v>
      </c>
      <c r="CI1700">
        <v>0</v>
      </c>
      <c r="CJ1700">
        <v>0</v>
      </c>
      <c r="CK1700">
        <v>0</v>
      </c>
      <c r="CM1700" t="s">
        <v>5779</v>
      </c>
      <c r="CN1700" t="s">
        <v>368</v>
      </c>
      <c r="CO1700">
        <v>0</v>
      </c>
    </row>
    <row r="1701" spans="1:93" x14ac:dyDescent="0.2">
      <c r="A1701" t="s">
        <v>6065</v>
      </c>
      <c r="B1701" t="s">
        <v>6119</v>
      </c>
      <c r="C1701" s="2">
        <f>P1701/AD1701*1000000</f>
        <v>132.08643736461141</v>
      </c>
      <c r="D1701" s="2">
        <f>LN(C1701)</f>
        <v>4.8834565367995104</v>
      </c>
      <c r="E1701">
        <v>9.4059694655213679</v>
      </c>
      <c r="F1701">
        <v>274.59228926428312</v>
      </c>
      <c r="G1701">
        <v>299.3695464686993</v>
      </c>
      <c r="H1701">
        <v>86.13032265261478</v>
      </c>
      <c r="I1701">
        <v>89.243762278936131</v>
      </c>
      <c r="J1701" t="s">
        <v>1902</v>
      </c>
      <c r="K1701" t="s">
        <v>94</v>
      </c>
      <c r="L1701" t="s">
        <v>95</v>
      </c>
      <c r="M1701">
        <v>41.232559670000001</v>
      </c>
      <c r="N1701">
        <v>-77.637859950000006</v>
      </c>
      <c r="O1701">
        <v>128</v>
      </c>
      <c r="P1701">
        <v>5</v>
      </c>
      <c r="Q1701">
        <v>0</v>
      </c>
      <c r="R1701">
        <v>123</v>
      </c>
      <c r="S1701" t="s">
        <v>6120</v>
      </c>
      <c r="T1701">
        <v>4662</v>
      </c>
      <c r="U1701">
        <v>2016</v>
      </c>
      <c r="V1701">
        <v>6.2232179529240803E-2</v>
      </c>
      <c r="W1701">
        <v>825.05559212142896</v>
      </c>
      <c r="X1701">
        <v>98858.057142857098</v>
      </c>
      <c r="Y1701">
        <v>4.5780404222566604E-3</v>
      </c>
      <c r="Z1701">
        <v>48293.816326530599</v>
      </c>
      <c r="AA1701">
        <v>0.76876872884263003</v>
      </c>
      <c r="AB1701">
        <v>6.8563187051915199E-3</v>
      </c>
      <c r="AC1701">
        <v>0.16087696425518599</v>
      </c>
      <c r="AD1701">
        <v>37854</v>
      </c>
      <c r="AE1701">
        <v>8.3599799020638108E-3</v>
      </c>
      <c r="AF1701">
        <v>5.21200800051163E-4</v>
      </c>
      <c r="AG1701">
        <v>0.97377943635934705</v>
      </c>
      <c r="AH1701">
        <v>5</v>
      </c>
      <c r="AI1701">
        <v>698598</v>
      </c>
      <c r="AJ1701">
        <v>0.166052579595132</v>
      </c>
      <c r="AK1701">
        <v>0.17271878820151221</v>
      </c>
      <c r="AL1701">
        <v>0.41286261913146038</v>
      </c>
      <c r="AM1701">
        <v>0.2483660130718954</v>
      </c>
      <c r="AN1701" t="s">
        <v>6068</v>
      </c>
      <c r="AO1701">
        <v>20200818</v>
      </c>
      <c r="AP1701">
        <v>125579</v>
      </c>
      <c r="AQ1701">
        <v>1353987</v>
      </c>
      <c r="AS1701">
        <v>548</v>
      </c>
      <c r="AW1701">
        <v>94</v>
      </c>
      <c r="AY1701">
        <v>99207</v>
      </c>
      <c r="AZ1701" t="s">
        <v>308</v>
      </c>
      <c r="BA1701" t="s">
        <v>309</v>
      </c>
      <c r="BB1701" t="s">
        <v>310</v>
      </c>
      <c r="BC1701" t="s">
        <v>311</v>
      </c>
      <c r="BD1701">
        <v>7499</v>
      </c>
      <c r="BF1701" t="s">
        <v>310</v>
      </c>
      <c r="BH1701">
        <v>122050</v>
      </c>
      <c r="BW1701">
        <v>42</v>
      </c>
      <c r="BX1701">
        <v>735</v>
      </c>
      <c r="BY1701">
        <v>11512</v>
      </c>
      <c r="BZ1701">
        <v>1479566</v>
      </c>
      <c r="CA1701">
        <v>1479566</v>
      </c>
      <c r="CB1701">
        <v>12247</v>
      </c>
      <c r="CC1701">
        <v>1479566</v>
      </c>
      <c r="CD1701">
        <v>31</v>
      </c>
      <c r="CE1701">
        <v>0</v>
      </c>
      <c r="CF1701" t="s">
        <v>6069</v>
      </c>
      <c r="CG1701">
        <v>0</v>
      </c>
      <c r="CH1701">
        <v>0</v>
      </c>
      <c r="CI1701">
        <v>0</v>
      </c>
      <c r="CJ1701">
        <v>0</v>
      </c>
      <c r="CK1701">
        <v>0</v>
      </c>
      <c r="CM1701" t="s">
        <v>6070</v>
      </c>
      <c r="CN1701" t="s">
        <v>998</v>
      </c>
      <c r="CO1701">
        <v>154</v>
      </c>
    </row>
    <row r="1702" spans="1:93" x14ac:dyDescent="0.2">
      <c r="A1702" t="s">
        <v>6065</v>
      </c>
      <c r="B1702" t="s">
        <v>6147</v>
      </c>
      <c r="C1702" s="2">
        <f>P1702/AD1702*1000000</f>
        <v>107.58935295763132</v>
      </c>
      <c r="D1702" s="2">
        <f>LN(C1702)</f>
        <v>4.6783216926239017</v>
      </c>
      <c r="E1702">
        <v>9.7855272375806326</v>
      </c>
      <c r="F1702">
        <v>276.14744488071648</v>
      </c>
      <c r="G1702">
        <v>300.4539445817507</v>
      </c>
      <c r="H1702">
        <v>83.199455282918549</v>
      </c>
      <c r="I1702">
        <v>89.671453707937417</v>
      </c>
      <c r="J1702" t="s">
        <v>6148</v>
      </c>
      <c r="K1702" t="s">
        <v>94</v>
      </c>
      <c r="L1702" t="s">
        <v>95</v>
      </c>
      <c r="M1702">
        <v>40.421626519999997</v>
      </c>
      <c r="N1702">
        <v>-77.976732729999995</v>
      </c>
      <c r="O1702">
        <v>340</v>
      </c>
      <c r="P1702">
        <v>5</v>
      </c>
      <c r="Q1702">
        <v>0</v>
      </c>
      <c r="R1702">
        <v>335</v>
      </c>
      <c r="S1702" t="s">
        <v>6149</v>
      </c>
      <c r="T1702">
        <v>4608</v>
      </c>
      <c r="U1702">
        <v>2016</v>
      </c>
      <c r="V1702">
        <v>9.2757150680753603E-2</v>
      </c>
      <c r="W1702">
        <v>131.27494185185199</v>
      </c>
      <c r="X1702">
        <v>121688.88888888901</v>
      </c>
      <c r="Y1702">
        <v>9.9703265323396097E-3</v>
      </c>
      <c r="Z1702">
        <v>46642.888888888898</v>
      </c>
      <c r="AA1702">
        <v>0.81724413465032997</v>
      </c>
      <c r="AB1702">
        <v>5.2550015566451298E-3</v>
      </c>
      <c r="AC1702">
        <v>0.228120120569589</v>
      </c>
      <c r="AD1702">
        <v>46473</v>
      </c>
      <c r="AE1702">
        <v>1.0221018752773401E-3</v>
      </c>
      <c r="AF1702">
        <v>3.0631491250417598E-4</v>
      </c>
      <c r="AG1702">
        <v>0.97941368081556002</v>
      </c>
      <c r="AH1702">
        <v>4</v>
      </c>
      <c r="AI1702">
        <v>824310</v>
      </c>
      <c r="AJ1702">
        <v>0.16319952445075281</v>
      </c>
      <c r="AK1702">
        <v>0.1667709963484611</v>
      </c>
      <c r="AL1702">
        <v>0.40085890017105208</v>
      </c>
      <c r="AM1702">
        <v>0.26917057902973401</v>
      </c>
      <c r="AN1702" t="s">
        <v>6068</v>
      </c>
      <c r="AO1702">
        <v>20200818</v>
      </c>
      <c r="AP1702">
        <v>125579</v>
      </c>
      <c r="AQ1702">
        <v>1353987</v>
      </c>
      <c r="AS1702">
        <v>548</v>
      </c>
      <c r="AW1702">
        <v>94</v>
      </c>
      <c r="AY1702">
        <v>99207</v>
      </c>
      <c r="AZ1702" t="s">
        <v>308</v>
      </c>
      <c r="BA1702" t="s">
        <v>309</v>
      </c>
      <c r="BB1702" t="s">
        <v>310</v>
      </c>
      <c r="BC1702" t="s">
        <v>311</v>
      </c>
      <c r="BD1702">
        <v>7499</v>
      </c>
      <c r="BF1702" t="s">
        <v>310</v>
      </c>
      <c r="BH1702">
        <v>122050</v>
      </c>
      <c r="BW1702">
        <v>42</v>
      </c>
      <c r="BX1702">
        <v>735</v>
      </c>
      <c r="BY1702">
        <v>11512</v>
      </c>
      <c r="BZ1702">
        <v>1479566</v>
      </c>
      <c r="CA1702">
        <v>1479566</v>
      </c>
      <c r="CB1702">
        <v>12247</v>
      </c>
      <c r="CC1702">
        <v>1479566</v>
      </c>
      <c r="CD1702">
        <v>31</v>
      </c>
      <c r="CE1702">
        <v>0</v>
      </c>
      <c r="CF1702" t="s">
        <v>6069</v>
      </c>
      <c r="CG1702">
        <v>0</v>
      </c>
      <c r="CH1702">
        <v>0</v>
      </c>
      <c r="CI1702">
        <v>0</v>
      </c>
      <c r="CJ1702">
        <v>0</v>
      </c>
      <c r="CK1702">
        <v>0</v>
      </c>
      <c r="CM1702" t="s">
        <v>6070</v>
      </c>
      <c r="CN1702" t="s">
        <v>998</v>
      </c>
      <c r="CO1702">
        <v>154</v>
      </c>
    </row>
    <row r="1703" spans="1:93" x14ac:dyDescent="0.2">
      <c r="A1703" t="s">
        <v>6065</v>
      </c>
      <c r="B1703" t="s">
        <v>6198</v>
      </c>
      <c r="C1703" s="2">
        <f>P1703/AD1703*1000000</f>
        <v>114.83165679114418</v>
      </c>
      <c r="D1703" s="2">
        <f>LN(C1703)</f>
        <v>4.7434672018921828</v>
      </c>
      <c r="E1703">
        <v>10.36599653062823</v>
      </c>
      <c r="F1703">
        <v>276.8005887027627</v>
      </c>
      <c r="G1703">
        <v>300.97351313159282</v>
      </c>
      <c r="H1703">
        <v>83.452747998980598</v>
      </c>
      <c r="I1703">
        <v>90.807075646634971</v>
      </c>
      <c r="J1703" t="s">
        <v>145</v>
      </c>
      <c r="K1703" t="s">
        <v>94</v>
      </c>
      <c r="L1703" t="s">
        <v>95</v>
      </c>
      <c r="M1703">
        <v>40.402066120000001</v>
      </c>
      <c r="N1703">
        <v>-77.262974470000003</v>
      </c>
      <c r="O1703">
        <v>150</v>
      </c>
      <c r="P1703">
        <v>5</v>
      </c>
      <c r="Q1703">
        <v>0</v>
      </c>
      <c r="R1703">
        <v>145</v>
      </c>
      <c r="S1703" t="s">
        <v>6199</v>
      </c>
      <c r="T1703">
        <v>4777</v>
      </c>
      <c r="U1703">
        <v>2016</v>
      </c>
      <c r="V1703">
        <v>6.1109481824292398E-2</v>
      </c>
      <c r="W1703">
        <v>239.70123846153899</v>
      </c>
      <c r="X1703">
        <v>149615.384615385</v>
      </c>
      <c r="Y1703">
        <v>7.1389139000580899E-3</v>
      </c>
      <c r="Z1703">
        <v>54273.615384615397</v>
      </c>
      <c r="AA1703">
        <v>0.78030856908996604</v>
      </c>
      <c r="AB1703">
        <v>1.6767483779550601E-2</v>
      </c>
      <c r="AC1703">
        <v>0.24481524590866099</v>
      </c>
      <c r="AD1703">
        <v>43542</v>
      </c>
      <c r="AE1703">
        <v>2.1602217668329898E-3</v>
      </c>
      <c r="AF1703">
        <v>1.3391492512377799E-3</v>
      </c>
      <c r="AG1703">
        <v>0.97459588815040898</v>
      </c>
      <c r="AH1703">
        <v>4</v>
      </c>
      <c r="AI1703">
        <v>810330</v>
      </c>
      <c r="AJ1703">
        <v>0.13588538003035799</v>
      </c>
      <c r="AK1703">
        <v>0.1921994742882529</v>
      </c>
      <c r="AL1703">
        <v>0.38347957005170741</v>
      </c>
      <c r="AM1703">
        <v>0.28843557562968181</v>
      </c>
      <c r="AN1703" t="s">
        <v>6068</v>
      </c>
      <c r="AO1703">
        <v>20200818</v>
      </c>
      <c r="AP1703">
        <v>125579</v>
      </c>
      <c r="AQ1703">
        <v>1353987</v>
      </c>
      <c r="AS1703">
        <v>548</v>
      </c>
      <c r="AW1703">
        <v>94</v>
      </c>
      <c r="AY1703">
        <v>99207</v>
      </c>
      <c r="AZ1703" t="s">
        <v>308</v>
      </c>
      <c r="BA1703" t="s">
        <v>309</v>
      </c>
      <c r="BB1703" t="s">
        <v>310</v>
      </c>
      <c r="BC1703" t="s">
        <v>311</v>
      </c>
      <c r="BD1703">
        <v>7499</v>
      </c>
      <c r="BF1703" t="s">
        <v>310</v>
      </c>
      <c r="BH1703">
        <v>122050</v>
      </c>
      <c r="BW1703">
        <v>42</v>
      </c>
      <c r="BX1703">
        <v>735</v>
      </c>
      <c r="BY1703">
        <v>11512</v>
      </c>
      <c r="BZ1703">
        <v>1479566</v>
      </c>
      <c r="CA1703">
        <v>1479566</v>
      </c>
      <c r="CB1703">
        <v>12247</v>
      </c>
      <c r="CC1703">
        <v>1479566</v>
      </c>
      <c r="CD1703">
        <v>31</v>
      </c>
      <c r="CE1703">
        <v>0</v>
      </c>
      <c r="CF1703" t="s">
        <v>6069</v>
      </c>
      <c r="CG1703">
        <v>0</v>
      </c>
      <c r="CH1703">
        <v>0</v>
      </c>
      <c r="CI1703">
        <v>0</v>
      </c>
      <c r="CJ1703">
        <v>0</v>
      </c>
      <c r="CK1703">
        <v>0</v>
      </c>
      <c r="CM1703" t="s">
        <v>6070</v>
      </c>
      <c r="CN1703" t="s">
        <v>998</v>
      </c>
      <c r="CO1703">
        <v>154</v>
      </c>
    </row>
    <row r="1704" spans="1:93" x14ac:dyDescent="0.2">
      <c r="A1704" t="s">
        <v>6253</v>
      </c>
      <c r="B1704" t="s">
        <v>6354</v>
      </c>
      <c r="C1704" s="2">
        <f>P1704/AD1704*1000000</f>
        <v>182.11619012930248</v>
      </c>
      <c r="D1704" s="2">
        <f>LN(C1704)</f>
        <v>5.204644890685401</v>
      </c>
      <c r="E1704">
        <v>11.177395593815509</v>
      </c>
      <c r="F1704">
        <v>286.90943470142543</v>
      </c>
      <c r="G1704">
        <v>305.70868685881533</v>
      </c>
      <c r="H1704">
        <v>82.676061225956886</v>
      </c>
      <c r="I1704">
        <v>95.998231754518571</v>
      </c>
      <c r="J1704" t="s">
        <v>6355</v>
      </c>
      <c r="K1704" t="s">
        <v>94</v>
      </c>
      <c r="L1704" t="s">
        <v>95</v>
      </c>
      <c r="M1704">
        <v>34.59905577</v>
      </c>
      <c r="N1704">
        <v>-79.675611520000004</v>
      </c>
      <c r="O1704">
        <v>590</v>
      </c>
      <c r="P1704">
        <v>5</v>
      </c>
      <c r="Q1704">
        <v>0</v>
      </c>
      <c r="R1704">
        <v>585</v>
      </c>
      <c r="S1704" t="s">
        <v>6356</v>
      </c>
      <c r="T1704">
        <v>11296</v>
      </c>
      <c r="U1704">
        <v>2016</v>
      </c>
      <c r="V1704">
        <v>0.15070172631012901</v>
      </c>
      <c r="W1704">
        <v>50.154205333333302</v>
      </c>
      <c r="X1704">
        <v>60466.666666666701</v>
      </c>
      <c r="Y1704">
        <v>0.39344867004686801</v>
      </c>
      <c r="Z1704">
        <v>30985.166666666701</v>
      </c>
      <c r="AA1704">
        <v>0.68835506924456202</v>
      </c>
      <c r="AB1704">
        <v>2.55696872504813E-2</v>
      </c>
      <c r="AC1704">
        <v>0.35132051225566902</v>
      </c>
      <c r="AD1704">
        <v>27455</v>
      </c>
      <c r="AE1704">
        <v>2.7745592844875102E-3</v>
      </c>
      <c r="AF1704">
        <v>3.5730726254635498E-2</v>
      </c>
      <c r="AG1704">
        <v>0.537211209749758</v>
      </c>
      <c r="AH1704">
        <v>3</v>
      </c>
      <c r="AI1704">
        <v>512293</v>
      </c>
      <c r="AJ1704">
        <v>0.1325413386480003</v>
      </c>
      <c r="AK1704">
        <v>0.18828287718161291</v>
      </c>
      <c r="AL1704">
        <v>0.41612124311673199</v>
      </c>
      <c r="AM1704">
        <v>0.26305454105365478</v>
      </c>
      <c r="AN1704" t="s">
        <v>6256</v>
      </c>
      <c r="AO1704">
        <v>20200818</v>
      </c>
      <c r="AP1704">
        <v>107672</v>
      </c>
      <c r="AQ1704">
        <v>770809</v>
      </c>
      <c r="AS1704">
        <v>1116</v>
      </c>
      <c r="AT1704">
        <v>7146</v>
      </c>
      <c r="AU1704">
        <v>294</v>
      </c>
      <c r="AW1704">
        <v>173</v>
      </c>
      <c r="AY1704">
        <v>54194</v>
      </c>
      <c r="AZ1704" t="s">
        <v>308</v>
      </c>
      <c r="BA1704" t="s">
        <v>1004</v>
      </c>
      <c r="BB1704" t="s">
        <v>1005</v>
      </c>
      <c r="BC1704" t="s">
        <v>1006</v>
      </c>
      <c r="BD1704">
        <v>2343</v>
      </c>
      <c r="BE1704">
        <v>7146</v>
      </c>
      <c r="BF1704" t="s">
        <v>1005</v>
      </c>
      <c r="BG1704">
        <v>141827</v>
      </c>
      <c r="BH1704">
        <v>106574</v>
      </c>
      <c r="BI1704">
        <v>2230</v>
      </c>
      <c r="BJ1704">
        <v>113</v>
      </c>
      <c r="BM1704">
        <v>61311</v>
      </c>
      <c r="BN1704">
        <v>4738</v>
      </c>
      <c r="BO1704">
        <v>56573</v>
      </c>
      <c r="BW1704">
        <v>45</v>
      </c>
      <c r="BX1704">
        <v>719</v>
      </c>
      <c r="BY1704">
        <v>4215</v>
      </c>
      <c r="BZ1704">
        <v>878481</v>
      </c>
      <c r="CA1704">
        <v>878481</v>
      </c>
      <c r="CB1704">
        <v>4934</v>
      </c>
      <c r="CC1704">
        <v>878481</v>
      </c>
      <c r="CD1704">
        <v>55</v>
      </c>
      <c r="CE1704">
        <v>294</v>
      </c>
      <c r="CF1704" t="s">
        <v>6257</v>
      </c>
      <c r="CG1704">
        <v>0</v>
      </c>
      <c r="CH1704">
        <v>0</v>
      </c>
      <c r="CI1704">
        <v>0</v>
      </c>
      <c r="CJ1704">
        <v>0</v>
      </c>
      <c r="CK1704">
        <v>0</v>
      </c>
      <c r="CM1704" t="s">
        <v>6258</v>
      </c>
      <c r="CN1704" t="s">
        <v>6259</v>
      </c>
      <c r="CO1704">
        <v>148</v>
      </c>
    </row>
    <row r="1705" spans="1:93" x14ac:dyDescent="0.2">
      <c r="A1705" t="s">
        <v>6377</v>
      </c>
      <c r="B1705" t="s">
        <v>6494</v>
      </c>
      <c r="C1705" s="2">
        <f>P1705/AD1705*1000000</f>
        <v>404.3998705920414</v>
      </c>
      <c r="D1705" s="2">
        <f>LN(C1705)</f>
        <v>6.0024041671463673</v>
      </c>
      <c r="E1705">
        <v>6.0396504989676068</v>
      </c>
      <c r="F1705">
        <v>270.66294894243538</v>
      </c>
      <c r="G1705">
        <v>300.57776855994859</v>
      </c>
      <c r="H1705">
        <v>92.158241748339435</v>
      </c>
      <c r="I1705">
        <v>90.566621698293815</v>
      </c>
      <c r="J1705" t="s">
        <v>632</v>
      </c>
      <c r="K1705" t="s">
        <v>94</v>
      </c>
      <c r="L1705" t="s">
        <v>95</v>
      </c>
      <c r="M1705">
        <v>44.021931070000001</v>
      </c>
      <c r="N1705">
        <v>-97.129263649999999</v>
      </c>
      <c r="O1705">
        <v>104</v>
      </c>
      <c r="P1705">
        <v>5</v>
      </c>
      <c r="Q1705">
        <v>0</v>
      </c>
      <c r="R1705">
        <v>99</v>
      </c>
      <c r="S1705" t="s">
        <v>6495</v>
      </c>
      <c r="T1705">
        <v>31700</v>
      </c>
      <c r="U1705">
        <v>2016</v>
      </c>
      <c r="V1705">
        <v>5.3825836341243098E-2</v>
      </c>
      <c r="W1705">
        <v>14.0934688571429</v>
      </c>
      <c r="X1705">
        <v>131557.14285714299</v>
      </c>
      <c r="Y1705">
        <v>9.9963649581970098E-4</v>
      </c>
      <c r="Z1705">
        <v>66240.571428571406</v>
      </c>
      <c r="AA1705">
        <v>0.85265278601170502</v>
      </c>
      <c r="AB1705">
        <v>2.12945223737671E-2</v>
      </c>
      <c r="AC1705">
        <v>6.6751970899676105E-2</v>
      </c>
      <c r="AD1705">
        <v>12364</v>
      </c>
      <c r="AE1705">
        <v>3.7523664688532301E-3</v>
      </c>
      <c r="AF1705">
        <v>2.7107235197454602E-3</v>
      </c>
      <c r="AG1705">
        <v>0.98817835352984096</v>
      </c>
      <c r="AH1705">
        <v>1</v>
      </c>
      <c r="AI1705">
        <v>204897</v>
      </c>
      <c r="AJ1705">
        <v>0.1749073924947657</v>
      </c>
      <c r="AK1705">
        <v>0.17723539144057751</v>
      </c>
      <c r="AL1705">
        <v>0.38587680639540839</v>
      </c>
      <c r="AM1705">
        <v>0.26198040966924852</v>
      </c>
      <c r="AN1705" t="s">
        <v>6380</v>
      </c>
      <c r="AO1705">
        <v>20200818</v>
      </c>
      <c r="AP1705">
        <v>10443</v>
      </c>
      <c r="AQ1705">
        <v>119570</v>
      </c>
      <c r="AS1705">
        <v>68</v>
      </c>
      <c r="AT1705">
        <v>927</v>
      </c>
      <c r="AY1705">
        <v>9126</v>
      </c>
      <c r="AZ1705" t="s">
        <v>362</v>
      </c>
      <c r="BA1705" t="s">
        <v>6381</v>
      </c>
      <c r="BB1705" t="s">
        <v>6382</v>
      </c>
      <c r="BC1705" t="s">
        <v>6383</v>
      </c>
      <c r="BD1705">
        <v>154</v>
      </c>
      <c r="BE1705">
        <v>927</v>
      </c>
      <c r="BF1705" t="s">
        <v>6382</v>
      </c>
      <c r="BL1705">
        <v>130013</v>
      </c>
      <c r="BW1705">
        <v>46</v>
      </c>
      <c r="BX1705">
        <v>83</v>
      </c>
      <c r="BY1705">
        <v>637</v>
      </c>
      <c r="BZ1705">
        <v>130013</v>
      </c>
      <c r="CA1705">
        <v>130013</v>
      </c>
      <c r="CB1705">
        <v>720</v>
      </c>
      <c r="CC1705">
        <v>130013</v>
      </c>
      <c r="CD1705">
        <v>1</v>
      </c>
      <c r="CE1705">
        <v>6</v>
      </c>
      <c r="CF1705" t="s">
        <v>6384</v>
      </c>
      <c r="CG1705">
        <v>0</v>
      </c>
      <c r="CH1705">
        <v>0</v>
      </c>
      <c r="CI1705">
        <v>0</v>
      </c>
      <c r="CJ1705">
        <v>0</v>
      </c>
      <c r="CK1705">
        <v>0</v>
      </c>
      <c r="CM1705" t="s">
        <v>6385</v>
      </c>
      <c r="CN1705" t="s">
        <v>368</v>
      </c>
      <c r="CO1705">
        <v>0</v>
      </c>
    </row>
    <row r="1706" spans="1:93" x14ac:dyDescent="0.2">
      <c r="A1706" t="s">
        <v>6377</v>
      </c>
      <c r="B1706" t="s">
        <v>6543</v>
      </c>
      <c r="C1706" s="2">
        <f>P1706/AD1706*1000000</f>
        <v>517.22354401572352</v>
      </c>
      <c r="D1706" s="2">
        <f>LN(C1706)</f>
        <v>6.2484751679337691</v>
      </c>
      <c r="E1706">
        <v>4.1840330764228071</v>
      </c>
      <c r="F1706">
        <v>276.0186422732769</v>
      </c>
      <c r="G1706">
        <v>302.8336680744498</v>
      </c>
      <c r="H1706">
        <v>90.461719331165384</v>
      </c>
      <c r="I1706">
        <v>86.904722965182671</v>
      </c>
      <c r="J1706" t="s">
        <v>2955</v>
      </c>
      <c r="K1706" t="s">
        <v>94</v>
      </c>
      <c r="L1706" t="s">
        <v>95</v>
      </c>
      <c r="M1706">
        <v>43.193385679999999</v>
      </c>
      <c r="N1706">
        <v>-100.71955029999999</v>
      </c>
      <c r="O1706">
        <v>75</v>
      </c>
      <c r="P1706">
        <v>5</v>
      </c>
      <c r="Q1706">
        <v>0</v>
      </c>
      <c r="R1706">
        <v>70</v>
      </c>
      <c r="S1706" t="s">
        <v>6544</v>
      </c>
      <c r="T1706">
        <v>32492</v>
      </c>
      <c r="U1706">
        <v>2016</v>
      </c>
      <c r="V1706">
        <v>0.29432207596071802</v>
      </c>
      <c r="W1706">
        <v>12.274813200000001</v>
      </c>
      <c r="X1706">
        <v>45500</v>
      </c>
      <c r="Y1706">
        <v>2.5884093933760698E-3</v>
      </c>
      <c r="Z1706">
        <v>27447.4</v>
      </c>
      <c r="AA1706">
        <v>0.41798815703721598</v>
      </c>
      <c r="AB1706">
        <v>3.56632719277854E-2</v>
      </c>
      <c r="AC1706">
        <v>0.31624292110673902</v>
      </c>
      <c r="AD1706">
        <v>9667</v>
      </c>
      <c r="AE1706">
        <v>7.2300253281142E-3</v>
      </c>
      <c r="AF1706">
        <v>0.82509258439461697</v>
      </c>
      <c r="AG1706">
        <v>4.7410080287719897E-2</v>
      </c>
      <c r="AH1706">
        <v>1</v>
      </c>
      <c r="AI1706">
        <v>172374</v>
      </c>
      <c r="AJ1706">
        <v>6.3182382493879585E-2</v>
      </c>
      <c r="AK1706">
        <v>0.35532620928910391</v>
      </c>
      <c r="AL1706">
        <v>0.41119890470720638</v>
      </c>
      <c r="AM1706">
        <v>0.17029250350981009</v>
      </c>
      <c r="AN1706" t="s">
        <v>6380</v>
      </c>
      <c r="AO1706">
        <v>20200818</v>
      </c>
      <c r="AP1706">
        <v>10443</v>
      </c>
      <c r="AQ1706">
        <v>119570</v>
      </c>
      <c r="AS1706">
        <v>68</v>
      </c>
      <c r="AT1706">
        <v>927</v>
      </c>
      <c r="AY1706">
        <v>9126</v>
      </c>
      <c r="AZ1706" t="s">
        <v>362</v>
      </c>
      <c r="BA1706" t="s">
        <v>6381</v>
      </c>
      <c r="BB1706" t="s">
        <v>6382</v>
      </c>
      <c r="BC1706" t="s">
        <v>6383</v>
      </c>
      <c r="BD1706">
        <v>154</v>
      </c>
      <c r="BE1706">
        <v>927</v>
      </c>
      <c r="BF1706" t="s">
        <v>6382</v>
      </c>
      <c r="BL1706">
        <v>130013</v>
      </c>
      <c r="BW1706">
        <v>46</v>
      </c>
      <c r="BX1706">
        <v>83</v>
      </c>
      <c r="BY1706">
        <v>637</v>
      </c>
      <c r="BZ1706">
        <v>130013</v>
      </c>
      <c r="CA1706">
        <v>130013</v>
      </c>
      <c r="CB1706">
        <v>720</v>
      </c>
      <c r="CC1706">
        <v>130013</v>
      </c>
      <c r="CD1706">
        <v>1</v>
      </c>
      <c r="CE1706">
        <v>6</v>
      </c>
      <c r="CF1706" t="s">
        <v>6384</v>
      </c>
      <c r="CG1706">
        <v>0</v>
      </c>
      <c r="CH1706">
        <v>0</v>
      </c>
      <c r="CI1706">
        <v>0</v>
      </c>
      <c r="CJ1706">
        <v>0</v>
      </c>
      <c r="CK1706">
        <v>0</v>
      </c>
      <c r="CM1706" t="s">
        <v>6385</v>
      </c>
      <c r="CN1706" t="s">
        <v>368</v>
      </c>
      <c r="CO1706">
        <v>0</v>
      </c>
    </row>
    <row r="1707" spans="1:93" x14ac:dyDescent="0.2">
      <c r="A1707" t="s">
        <v>6551</v>
      </c>
      <c r="B1707" t="s">
        <v>6602</v>
      </c>
      <c r="C1707" s="2">
        <f>P1707/AD1707*1000000</f>
        <v>109.98922105633648</v>
      </c>
      <c r="D1707" s="2">
        <f>LN(C1707)</f>
        <v>4.7003823705941024</v>
      </c>
      <c r="E1707">
        <v>9.973846043907205</v>
      </c>
      <c r="F1707">
        <v>282.66558221817832</v>
      </c>
      <c r="G1707">
        <v>302.94158843871548</v>
      </c>
      <c r="H1707">
        <v>87.66994245070093</v>
      </c>
      <c r="I1707">
        <v>97.299832118776877</v>
      </c>
      <c r="J1707" t="s">
        <v>127</v>
      </c>
      <c r="K1707" t="s">
        <v>94</v>
      </c>
      <c r="L1707" t="s">
        <v>95</v>
      </c>
      <c r="M1707">
        <v>35.129971740000002</v>
      </c>
      <c r="N1707">
        <v>-85.622658950000002</v>
      </c>
      <c r="O1707">
        <v>262</v>
      </c>
      <c r="P1707">
        <v>5</v>
      </c>
      <c r="Q1707">
        <v>0</v>
      </c>
      <c r="R1707">
        <v>257</v>
      </c>
      <c r="S1707" t="s">
        <v>6603</v>
      </c>
      <c r="T1707">
        <v>17301</v>
      </c>
      <c r="U1707">
        <v>2016</v>
      </c>
      <c r="V1707">
        <v>7.1760620025764998E-2</v>
      </c>
      <c r="W1707">
        <v>99.205458750000005</v>
      </c>
      <c r="X1707">
        <v>115991.892156863</v>
      </c>
      <c r="Y1707">
        <v>1.7461210974655798E-2</v>
      </c>
      <c r="Z1707">
        <v>40792.660714285703</v>
      </c>
      <c r="AA1707">
        <v>0.630192945574232</v>
      </c>
      <c r="AB1707">
        <v>1.1255351052796301E-2</v>
      </c>
      <c r="AC1707">
        <v>0.297537662597749</v>
      </c>
      <c r="AD1707">
        <v>45459</v>
      </c>
      <c r="AE1707">
        <v>4.5767015556610301E-3</v>
      </c>
      <c r="AF1707">
        <v>3.53296794691212E-3</v>
      </c>
      <c r="AG1707">
        <v>0.92563943379179303</v>
      </c>
      <c r="AH1707">
        <v>3</v>
      </c>
      <c r="AI1707">
        <v>504951</v>
      </c>
      <c r="AJ1707">
        <v>0.1537317482290361</v>
      </c>
      <c r="AK1707">
        <v>0.18348314985018349</v>
      </c>
      <c r="AL1707">
        <v>0.37367586161825611</v>
      </c>
      <c r="AM1707">
        <v>0.28910924030252438</v>
      </c>
      <c r="AN1707" t="s">
        <v>6555</v>
      </c>
      <c r="AO1707">
        <v>20200818</v>
      </c>
      <c r="AP1707">
        <v>135778</v>
      </c>
      <c r="AQ1707">
        <v>1758594</v>
      </c>
      <c r="AS1707">
        <v>1231</v>
      </c>
      <c r="AT1707">
        <v>5981</v>
      </c>
      <c r="AU1707">
        <v>384</v>
      </c>
      <c r="AW1707">
        <v>183</v>
      </c>
      <c r="AY1707">
        <v>96896</v>
      </c>
      <c r="AZ1707" t="s">
        <v>308</v>
      </c>
      <c r="BA1707" t="s">
        <v>6556</v>
      </c>
      <c r="BB1707" t="s">
        <v>6557</v>
      </c>
      <c r="BC1707" t="s">
        <v>6558</v>
      </c>
      <c r="BD1707">
        <v>1426</v>
      </c>
      <c r="BE1707">
        <v>5981</v>
      </c>
      <c r="BF1707" t="s">
        <v>6557</v>
      </c>
      <c r="BG1707">
        <v>160792</v>
      </c>
      <c r="BH1707">
        <v>133281</v>
      </c>
      <c r="BI1707">
        <v>1386</v>
      </c>
      <c r="BJ1707">
        <v>40</v>
      </c>
      <c r="BW1707">
        <v>47</v>
      </c>
      <c r="BX1707">
        <v>1034</v>
      </c>
      <c r="BY1707">
        <v>22230</v>
      </c>
      <c r="BZ1707">
        <v>1894372</v>
      </c>
      <c r="CA1707">
        <v>1894372</v>
      </c>
      <c r="CB1707">
        <v>23264</v>
      </c>
      <c r="CC1707">
        <v>1894372</v>
      </c>
      <c r="CD1707">
        <v>39</v>
      </c>
      <c r="CE1707">
        <v>100</v>
      </c>
      <c r="CF1707" t="s">
        <v>6559</v>
      </c>
      <c r="CG1707">
        <v>0</v>
      </c>
      <c r="CH1707">
        <v>0</v>
      </c>
      <c r="CI1707">
        <v>0</v>
      </c>
      <c r="CJ1707">
        <v>0</v>
      </c>
      <c r="CK1707">
        <v>0</v>
      </c>
      <c r="CM1707" t="s">
        <v>6560</v>
      </c>
      <c r="CN1707" t="s">
        <v>3258</v>
      </c>
      <c r="CO1707">
        <v>153</v>
      </c>
    </row>
    <row r="1708" spans="1:93" x14ac:dyDescent="0.2">
      <c r="A1708" t="s">
        <v>6551</v>
      </c>
      <c r="B1708" t="s">
        <v>6690</v>
      </c>
      <c r="C1708" s="2">
        <f>P1708/AD1708*1000000</f>
        <v>139.06271728549575</v>
      </c>
      <c r="D1708" s="2">
        <f>LN(C1708)</f>
        <v>4.9349250348617799</v>
      </c>
      <c r="E1708">
        <v>11.31929167785805</v>
      </c>
      <c r="F1708">
        <v>282.64082979519509</v>
      </c>
      <c r="G1708">
        <v>302.4173061179369</v>
      </c>
      <c r="H1708">
        <v>87.872329607768947</v>
      </c>
      <c r="I1708">
        <v>97.124790269277668</v>
      </c>
      <c r="J1708" t="s">
        <v>6691</v>
      </c>
      <c r="K1708" t="s">
        <v>94</v>
      </c>
      <c r="L1708" t="s">
        <v>95</v>
      </c>
      <c r="M1708">
        <v>35.9278914</v>
      </c>
      <c r="N1708">
        <v>-83.118287249999995</v>
      </c>
      <c r="O1708">
        <v>560</v>
      </c>
      <c r="P1708">
        <v>5</v>
      </c>
      <c r="Q1708">
        <v>0</v>
      </c>
      <c r="R1708">
        <v>555</v>
      </c>
      <c r="S1708" t="s">
        <v>6692</v>
      </c>
      <c r="T1708">
        <v>17546</v>
      </c>
      <c r="U1708">
        <v>2016</v>
      </c>
      <c r="V1708">
        <v>0.18176122329167599</v>
      </c>
      <c r="W1708">
        <v>67.340966666666702</v>
      </c>
      <c r="X1708">
        <v>106483.33333333299</v>
      </c>
      <c r="Y1708">
        <v>1.1922480279875599E-2</v>
      </c>
      <c r="Z1708">
        <v>34557.5</v>
      </c>
      <c r="AA1708">
        <v>0.71754033636832304</v>
      </c>
      <c r="AB1708">
        <v>1.7315399469953599E-2</v>
      </c>
      <c r="AC1708">
        <v>0.40029253587111602</v>
      </c>
      <c r="AD1708">
        <v>35955</v>
      </c>
      <c r="AE1708">
        <v>0</v>
      </c>
      <c r="AF1708">
        <v>2.61692331991998E-3</v>
      </c>
      <c r="AG1708">
        <v>0.96009478528941405</v>
      </c>
      <c r="AH1708">
        <v>3</v>
      </c>
      <c r="AI1708">
        <v>626704</v>
      </c>
      <c r="AJ1708">
        <v>0.16126113763435371</v>
      </c>
      <c r="AK1708">
        <v>0.1793254869922643</v>
      </c>
      <c r="AL1708">
        <v>0.36891419234598788</v>
      </c>
      <c r="AM1708">
        <v>0.29049918302739408</v>
      </c>
      <c r="AN1708" t="s">
        <v>6555</v>
      </c>
      <c r="AO1708">
        <v>20200818</v>
      </c>
      <c r="AP1708">
        <v>135778</v>
      </c>
      <c r="AQ1708">
        <v>1758594</v>
      </c>
      <c r="AS1708">
        <v>1231</v>
      </c>
      <c r="AT1708">
        <v>5981</v>
      </c>
      <c r="AU1708">
        <v>384</v>
      </c>
      <c r="AW1708">
        <v>183</v>
      </c>
      <c r="AY1708">
        <v>96896</v>
      </c>
      <c r="AZ1708" t="s">
        <v>308</v>
      </c>
      <c r="BA1708" t="s">
        <v>6556</v>
      </c>
      <c r="BB1708" t="s">
        <v>6557</v>
      </c>
      <c r="BC1708" t="s">
        <v>6558</v>
      </c>
      <c r="BD1708">
        <v>1426</v>
      </c>
      <c r="BE1708">
        <v>5981</v>
      </c>
      <c r="BF1708" t="s">
        <v>6557</v>
      </c>
      <c r="BG1708">
        <v>160792</v>
      </c>
      <c r="BH1708">
        <v>133281</v>
      </c>
      <c r="BI1708">
        <v>1386</v>
      </c>
      <c r="BJ1708">
        <v>40</v>
      </c>
      <c r="BW1708">
        <v>47</v>
      </c>
      <c r="BX1708">
        <v>1034</v>
      </c>
      <c r="BY1708">
        <v>22230</v>
      </c>
      <c r="BZ1708">
        <v>1894372</v>
      </c>
      <c r="CA1708">
        <v>1894372</v>
      </c>
      <c r="CB1708">
        <v>23264</v>
      </c>
      <c r="CC1708">
        <v>1894372</v>
      </c>
      <c r="CD1708">
        <v>39</v>
      </c>
      <c r="CE1708">
        <v>100</v>
      </c>
      <c r="CF1708" t="s">
        <v>6559</v>
      </c>
      <c r="CG1708">
        <v>0</v>
      </c>
      <c r="CH1708">
        <v>0</v>
      </c>
      <c r="CI1708">
        <v>0</v>
      </c>
      <c r="CJ1708">
        <v>0</v>
      </c>
      <c r="CK1708">
        <v>0</v>
      </c>
      <c r="CM1708" t="s">
        <v>6560</v>
      </c>
      <c r="CN1708" t="s">
        <v>3258</v>
      </c>
      <c r="CO1708">
        <v>153</v>
      </c>
    </row>
    <row r="1709" spans="1:93" x14ac:dyDescent="0.2">
      <c r="A1709" t="s">
        <v>4253</v>
      </c>
      <c r="B1709" t="s">
        <v>6858</v>
      </c>
      <c r="C1709" s="2">
        <f>P1709/AD1709*1000000</f>
        <v>222.52881748186391</v>
      </c>
      <c r="D1709" s="2">
        <f>LN(C1709)</f>
        <v>5.405056609992144</v>
      </c>
      <c r="E1709">
        <v>5.1735606918758252</v>
      </c>
      <c r="F1709">
        <v>286.76777322951511</v>
      </c>
      <c r="G1709">
        <v>306.54511503766707</v>
      </c>
      <c r="H1709">
        <v>78.242330835569206</v>
      </c>
      <c r="I1709">
        <v>80.964351645573842</v>
      </c>
      <c r="J1709" t="s">
        <v>6859</v>
      </c>
      <c r="K1709" t="s">
        <v>94</v>
      </c>
      <c r="L1709" t="s">
        <v>95</v>
      </c>
      <c r="M1709">
        <v>33.607712560000003</v>
      </c>
      <c r="N1709">
        <v>-102.3431676</v>
      </c>
      <c r="O1709">
        <v>228</v>
      </c>
      <c r="P1709">
        <v>5</v>
      </c>
      <c r="Q1709">
        <v>0</v>
      </c>
      <c r="R1709">
        <v>223</v>
      </c>
      <c r="S1709" t="s">
        <v>6860</v>
      </c>
      <c r="T1709">
        <v>49943</v>
      </c>
      <c r="U1709">
        <v>2016</v>
      </c>
      <c r="V1709">
        <v>8.0954137085244293E-2</v>
      </c>
      <c r="W1709">
        <v>29.655884714285701</v>
      </c>
      <c r="X1709">
        <v>59223.782934219198</v>
      </c>
      <c r="Y1709">
        <v>1.9007314008281099E-2</v>
      </c>
      <c r="Z1709">
        <v>43833</v>
      </c>
      <c r="AA1709">
        <v>0.64268562295097897</v>
      </c>
      <c r="AB1709">
        <v>0.33920385117858098</v>
      </c>
      <c r="AC1709">
        <v>0.31158597346716999</v>
      </c>
      <c r="AD1709">
        <v>22469</v>
      </c>
      <c r="AE1709">
        <v>4.85404942903216E-4</v>
      </c>
      <c r="AF1709">
        <v>6.0257263586495097E-3</v>
      </c>
      <c r="AG1709">
        <v>0.91538530776935101</v>
      </c>
      <c r="AH1709">
        <v>2</v>
      </c>
      <c r="AI1709">
        <v>414608</v>
      </c>
      <c r="AJ1709">
        <v>0.12831156176436539</v>
      </c>
      <c r="AK1709">
        <v>0.2243299695133717</v>
      </c>
      <c r="AL1709">
        <v>0.41580239648053102</v>
      </c>
      <c r="AM1709">
        <v>0.23155607224173189</v>
      </c>
      <c r="AN1709" t="s">
        <v>6777</v>
      </c>
      <c r="AO1709">
        <v>20200818</v>
      </c>
      <c r="AP1709">
        <v>550232</v>
      </c>
      <c r="AQ1709">
        <v>3950413</v>
      </c>
      <c r="AS1709">
        <v>6210</v>
      </c>
      <c r="AU1709">
        <v>2240</v>
      </c>
      <c r="AY1709">
        <v>415903</v>
      </c>
      <c r="AZ1709" t="s">
        <v>362</v>
      </c>
      <c r="BA1709" t="s">
        <v>6778</v>
      </c>
      <c r="BB1709" t="s">
        <v>6779</v>
      </c>
      <c r="BC1709" t="s">
        <v>6780</v>
      </c>
      <c r="BD1709">
        <v>10250</v>
      </c>
      <c r="BF1709" t="s">
        <v>6779</v>
      </c>
      <c r="BH1709">
        <v>550232</v>
      </c>
      <c r="BM1709">
        <v>326216</v>
      </c>
      <c r="BN1709">
        <v>24732</v>
      </c>
      <c r="BO1709">
        <v>301484</v>
      </c>
      <c r="BU1709">
        <v>18244</v>
      </c>
      <c r="BV1709">
        <v>2734</v>
      </c>
      <c r="BW1709">
        <v>48</v>
      </c>
      <c r="BX1709">
        <v>7282</v>
      </c>
      <c r="BY1709">
        <v>17196</v>
      </c>
      <c r="BZ1709">
        <v>4500645</v>
      </c>
      <c r="CA1709">
        <v>4500645</v>
      </c>
      <c r="CB1709">
        <v>24478</v>
      </c>
      <c r="CC1709">
        <v>4500645</v>
      </c>
      <c r="CD1709">
        <v>216</v>
      </c>
      <c r="CE1709">
        <v>0</v>
      </c>
      <c r="CF1709" t="s">
        <v>6781</v>
      </c>
      <c r="CG1709">
        <v>0</v>
      </c>
      <c r="CH1709">
        <v>0</v>
      </c>
      <c r="CI1709">
        <v>0</v>
      </c>
      <c r="CJ1709">
        <v>0</v>
      </c>
      <c r="CK1709">
        <v>0</v>
      </c>
      <c r="CM1709" t="s">
        <v>6782</v>
      </c>
      <c r="CN1709" t="s">
        <v>368</v>
      </c>
      <c r="CO1709">
        <v>0</v>
      </c>
    </row>
    <row r="1710" spans="1:93" x14ac:dyDescent="0.2">
      <c r="A1710" t="s">
        <v>4253</v>
      </c>
      <c r="B1710" t="s">
        <v>6931</v>
      </c>
      <c r="C1710" s="2">
        <f>P1710/AD1710*1000000</f>
        <v>481.23195380173246</v>
      </c>
      <c r="D1710" s="2">
        <f>LN(C1710)</f>
        <v>6.1763493863051018</v>
      </c>
      <c r="E1710">
        <v>6.8500961598977597</v>
      </c>
      <c r="F1710">
        <v>290.1858527571402</v>
      </c>
      <c r="G1710">
        <v>307.6330124559704</v>
      </c>
      <c r="H1710">
        <v>84.859787507234444</v>
      </c>
      <c r="I1710">
        <v>91.62384743756698</v>
      </c>
      <c r="J1710" t="s">
        <v>6932</v>
      </c>
      <c r="K1710" t="s">
        <v>94</v>
      </c>
      <c r="L1710" t="s">
        <v>95</v>
      </c>
      <c r="M1710">
        <v>30.26640707</v>
      </c>
      <c r="N1710">
        <v>-98.399985200000003</v>
      </c>
      <c r="O1710">
        <v>127</v>
      </c>
      <c r="P1710">
        <v>5</v>
      </c>
      <c r="Q1710">
        <v>0</v>
      </c>
      <c r="R1710">
        <v>122</v>
      </c>
      <c r="S1710" t="s">
        <v>6933</v>
      </c>
      <c r="T1710">
        <v>49059</v>
      </c>
      <c r="U1710">
        <v>2016</v>
      </c>
      <c r="V1710">
        <v>2.6525368686482802E-2</v>
      </c>
      <c r="W1710">
        <v>11.172943</v>
      </c>
      <c r="X1710">
        <v>141997.22222222199</v>
      </c>
      <c r="Y1710">
        <v>2.2741866053378201E-2</v>
      </c>
      <c r="Z1710">
        <v>62657.916666666701</v>
      </c>
      <c r="AA1710">
        <v>0.80182073103988005</v>
      </c>
      <c r="AB1710">
        <v>0.37872952944828697</v>
      </c>
      <c r="AC1710">
        <v>9.8825695349269896E-2</v>
      </c>
      <c r="AD1710">
        <v>10390</v>
      </c>
      <c r="AE1710">
        <v>7.7398635183656798E-3</v>
      </c>
      <c r="AF1710">
        <v>1.17271176349447E-2</v>
      </c>
      <c r="AG1710">
        <v>0.92403870715597403</v>
      </c>
      <c r="AH1710">
        <v>1</v>
      </c>
      <c r="AI1710">
        <v>178017</v>
      </c>
      <c r="AJ1710">
        <v>0.1892572057724824</v>
      </c>
      <c r="AK1710">
        <v>0.17752237145890559</v>
      </c>
      <c r="AL1710">
        <v>0.32209845127150782</v>
      </c>
      <c r="AM1710">
        <v>0.31112197149710419</v>
      </c>
      <c r="AN1710" t="s">
        <v>6777</v>
      </c>
      <c r="AO1710">
        <v>20200818</v>
      </c>
      <c r="AP1710">
        <v>550232</v>
      </c>
      <c r="AQ1710">
        <v>3950413</v>
      </c>
      <c r="AS1710">
        <v>6210</v>
      </c>
      <c r="AU1710">
        <v>2240</v>
      </c>
      <c r="AY1710">
        <v>415903</v>
      </c>
      <c r="AZ1710" t="s">
        <v>362</v>
      </c>
      <c r="BA1710" t="s">
        <v>6778</v>
      </c>
      <c r="BB1710" t="s">
        <v>6779</v>
      </c>
      <c r="BC1710" t="s">
        <v>6780</v>
      </c>
      <c r="BD1710">
        <v>10250</v>
      </c>
      <c r="BF1710" t="s">
        <v>6779</v>
      </c>
      <c r="BH1710">
        <v>550232</v>
      </c>
      <c r="BM1710">
        <v>326216</v>
      </c>
      <c r="BN1710">
        <v>24732</v>
      </c>
      <c r="BO1710">
        <v>301484</v>
      </c>
      <c r="BU1710">
        <v>18244</v>
      </c>
      <c r="BV1710">
        <v>2734</v>
      </c>
      <c r="BW1710">
        <v>48</v>
      </c>
      <c r="BX1710">
        <v>7282</v>
      </c>
      <c r="BY1710">
        <v>17196</v>
      </c>
      <c r="BZ1710">
        <v>4500645</v>
      </c>
      <c r="CA1710">
        <v>4500645</v>
      </c>
      <c r="CB1710">
        <v>24478</v>
      </c>
      <c r="CC1710">
        <v>4500645</v>
      </c>
      <c r="CD1710">
        <v>216</v>
      </c>
      <c r="CE1710">
        <v>0</v>
      </c>
      <c r="CF1710" t="s">
        <v>6781</v>
      </c>
      <c r="CG1710">
        <v>0</v>
      </c>
      <c r="CH1710">
        <v>0</v>
      </c>
      <c r="CI1710">
        <v>0</v>
      </c>
      <c r="CJ1710">
        <v>0</v>
      </c>
      <c r="CK1710">
        <v>0</v>
      </c>
      <c r="CM1710" t="s">
        <v>6782</v>
      </c>
      <c r="CN1710" t="s">
        <v>368</v>
      </c>
      <c r="CO1710">
        <v>0</v>
      </c>
    </row>
    <row r="1711" spans="1:93" x14ac:dyDescent="0.2">
      <c r="A1711" t="s">
        <v>4253</v>
      </c>
      <c r="B1711" t="s">
        <v>6985</v>
      </c>
      <c r="C1711" s="2">
        <f>P1711/AD1711*1000000</f>
        <v>146.94213418755692</v>
      </c>
      <c r="D1711" s="2">
        <f>LN(C1711)</f>
        <v>4.9900388642976052</v>
      </c>
      <c r="E1711">
        <v>9.4035909410053531</v>
      </c>
      <c r="F1711">
        <v>290.6892590270578</v>
      </c>
      <c r="G1711">
        <v>305.8214644645164</v>
      </c>
      <c r="H1711">
        <v>94.013487379221587</v>
      </c>
      <c r="I1711">
        <v>98.115760271088462</v>
      </c>
      <c r="J1711" t="s">
        <v>256</v>
      </c>
      <c r="K1711" t="s">
        <v>94</v>
      </c>
      <c r="L1711" t="s">
        <v>95</v>
      </c>
      <c r="M1711">
        <v>29.70972016</v>
      </c>
      <c r="N1711">
        <v>-94.671545010000003</v>
      </c>
      <c r="O1711">
        <v>1028</v>
      </c>
      <c r="P1711">
        <v>5</v>
      </c>
      <c r="Q1711">
        <v>0</v>
      </c>
      <c r="R1711">
        <v>1023</v>
      </c>
      <c r="S1711" t="s">
        <v>6986</v>
      </c>
      <c r="T1711">
        <v>48231</v>
      </c>
      <c r="U1711">
        <v>2016</v>
      </c>
      <c r="V1711">
        <v>0.16161348898651001</v>
      </c>
      <c r="W1711">
        <v>65.133855714285701</v>
      </c>
      <c r="X1711">
        <v>147108.571428572</v>
      </c>
      <c r="Y1711">
        <v>0.14576321811093201</v>
      </c>
      <c r="Z1711">
        <v>73328.707482993195</v>
      </c>
      <c r="AA1711">
        <v>0.81858515546355004</v>
      </c>
      <c r="AB1711">
        <v>0.114924153001617</v>
      </c>
      <c r="AC1711">
        <v>0.19372104063656201</v>
      </c>
      <c r="AD1711">
        <v>34027</v>
      </c>
      <c r="AE1711">
        <v>9.0043511742338503E-3</v>
      </c>
      <c r="AF1711">
        <v>3.1117540491784699E-3</v>
      </c>
      <c r="AG1711">
        <v>0.80163300476509602</v>
      </c>
      <c r="AH1711">
        <v>3</v>
      </c>
      <c r="AI1711">
        <v>579628</v>
      </c>
      <c r="AJ1711">
        <v>9.7854140931770028E-2</v>
      </c>
      <c r="AK1711">
        <v>0.23377235054207179</v>
      </c>
      <c r="AL1711">
        <v>0.41485400981319048</v>
      </c>
      <c r="AM1711">
        <v>0.25351949871296758</v>
      </c>
      <c r="AN1711" t="s">
        <v>6777</v>
      </c>
      <c r="AO1711">
        <v>20200818</v>
      </c>
      <c r="AP1711">
        <v>550232</v>
      </c>
      <c r="AQ1711">
        <v>3950413</v>
      </c>
      <c r="AS1711">
        <v>6210</v>
      </c>
      <c r="AU1711">
        <v>2240</v>
      </c>
      <c r="AY1711">
        <v>415903</v>
      </c>
      <c r="AZ1711" t="s">
        <v>362</v>
      </c>
      <c r="BA1711" t="s">
        <v>6778</v>
      </c>
      <c r="BB1711" t="s">
        <v>6779</v>
      </c>
      <c r="BC1711" t="s">
        <v>6780</v>
      </c>
      <c r="BD1711">
        <v>10250</v>
      </c>
      <c r="BF1711" t="s">
        <v>6779</v>
      </c>
      <c r="BH1711">
        <v>550232</v>
      </c>
      <c r="BM1711">
        <v>326216</v>
      </c>
      <c r="BN1711">
        <v>24732</v>
      </c>
      <c r="BO1711">
        <v>301484</v>
      </c>
      <c r="BU1711">
        <v>18244</v>
      </c>
      <c r="BV1711">
        <v>2734</v>
      </c>
      <c r="BW1711">
        <v>48</v>
      </c>
      <c r="BX1711">
        <v>7282</v>
      </c>
      <c r="BY1711">
        <v>17196</v>
      </c>
      <c r="BZ1711">
        <v>4500645</v>
      </c>
      <c r="CA1711">
        <v>4500645</v>
      </c>
      <c r="CB1711">
        <v>24478</v>
      </c>
      <c r="CC1711">
        <v>4500645</v>
      </c>
      <c r="CD1711">
        <v>216</v>
      </c>
      <c r="CE1711">
        <v>0</v>
      </c>
      <c r="CF1711" t="s">
        <v>6781</v>
      </c>
      <c r="CG1711">
        <v>0</v>
      </c>
      <c r="CH1711">
        <v>0</v>
      </c>
      <c r="CI1711">
        <v>0</v>
      </c>
      <c r="CJ1711">
        <v>0</v>
      </c>
      <c r="CK1711">
        <v>0</v>
      </c>
      <c r="CM1711" t="s">
        <v>6782</v>
      </c>
      <c r="CN1711" t="s">
        <v>368</v>
      </c>
      <c r="CO1711">
        <v>0</v>
      </c>
    </row>
    <row r="1712" spans="1:93" x14ac:dyDescent="0.2">
      <c r="A1712" t="s">
        <v>4253</v>
      </c>
      <c r="B1712" t="s">
        <v>7044</v>
      </c>
      <c r="C1712" s="2">
        <f>P1712/AD1712*1000000</f>
        <v>368.6771862557145</v>
      </c>
      <c r="D1712" s="2">
        <f>LN(C1712)</f>
        <v>5.909921427154587</v>
      </c>
      <c r="E1712">
        <v>5.4677979244652146</v>
      </c>
      <c r="F1712">
        <v>287.71445195208662</v>
      </c>
      <c r="G1712">
        <v>307.48019347919143</v>
      </c>
      <c r="H1712">
        <v>78.227942428665727</v>
      </c>
      <c r="I1712">
        <v>80.035730733436168</v>
      </c>
      <c r="J1712" t="s">
        <v>1207</v>
      </c>
      <c r="K1712" t="s">
        <v>94</v>
      </c>
      <c r="L1712" t="s">
        <v>95</v>
      </c>
      <c r="M1712">
        <v>32.742555719999999</v>
      </c>
      <c r="N1712">
        <v>-101.9477242</v>
      </c>
      <c r="O1712">
        <v>172</v>
      </c>
      <c r="P1712">
        <v>5</v>
      </c>
      <c r="Q1712">
        <v>0</v>
      </c>
      <c r="R1712">
        <v>167</v>
      </c>
      <c r="S1712" t="s">
        <v>7045</v>
      </c>
      <c r="T1712">
        <v>50087</v>
      </c>
      <c r="U1712">
        <v>2016</v>
      </c>
      <c r="V1712">
        <v>7.7200408693938405E-2</v>
      </c>
      <c r="W1712">
        <v>9.4694996666666693</v>
      </c>
      <c r="X1712">
        <v>70033.333333333299</v>
      </c>
      <c r="Y1712">
        <v>2.0033903529049199E-2</v>
      </c>
      <c r="Z1712">
        <v>50923.666666666701</v>
      </c>
      <c r="AA1712">
        <v>0.71373916981362895</v>
      </c>
      <c r="AB1712">
        <v>0.49277481808809398</v>
      </c>
      <c r="AC1712">
        <v>0.32344828763230898</v>
      </c>
      <c r="AD1712">
        <v>13562</v>
      </c>
      <c r="AE1712">
        <v>5.03878955561051E-3</v>
      </c>
      <c r="AF1712">
        <v>8.4431793338995802E-3</v>
      </c>
      <c r="AG1712">
        <v>0.76480701987024002</v>
      </c>
      <c r="AH1712">
        <v>1</v>
      </c>
      <c r="AI1712">
        <v>251459</v>
      </c>
      <c r="AJ1712">
        <v>0.1431167705272032</v>
      </c>
      <c r="AK1712">
        <v>0.2037906776054943</v>
      </c>
      <c r="AL1712">
        <v>0.43979734270795628</v>
      </c>
      <c r="AM1712">
        <v>0.21329520915934599</v>
      </c>
      <c r="AN1712" t="s">
        <v>6777</v>
      </c>
      <c r="AO1712">
        <v>20200818</v>
      </c>
      <c r="AP1712">
        <v>550232</v>
      </c>
      <c r="AQ1712">
        <v>3950413</v>
      </c>
      <c r="AS1712">
        <v>6210</v>
      </c>
      <c r="AU1712">
        <v>2240</v>
      </c>
      <c r="AY1712">
        <v>415903</v>
      </c>
      <c r="AZ1712" t="s">
        <v>362</v>
      </c>
      <c r="BA1712" t="s">
        <v>6778</v>
      </c>
      <c r="BB1712" t="s">
        <v>6779</v>
      </c>
      <c r="BC1712" t="s">
        <v>6780</v>
      </c>
      <c r="BD1712">
        <v>10250</v>
      </c>
      <c r="BF1712" t="s">
        <v>6779</v>
      </c>
      <c r="BH1712">
        <v>550232</v>
      </c>
      <c r="BM1712">
        <v>326216</v>
      </c>
      <c r="BN1712">
        <v>24732</v>
      </c>
      <c r="BO1712">
        <v>301484</v>
      </c>
      <c r="BU1712">
        <v>18244</v>
      </c>
      <c r="BV1712">
        <v>2734</v>
      </c>
      <c r="BW1712">
        <v>48</v>
      </c>
      <c r="BX1712">
        <v>7282</v>
      </c>
      <c r="BY1712">
        <v>17196</v>
      </c>
      <c r="BZ1712">
        <v>4500645</v>
      </c>
      <c r="CA1712">
        <v>4500645</v>
      </c>
      <c r="CB1712">
        <v>24478</v>
      </c>
      <c r="CC1712">
        <v>4500645</v>
      </c>
      <c r="CD1712">
        <v>216</v>
      </c>
      <c r="CE1712">
        <v>0</v>
      </c>
      <c r="CF1712" t="s">
        <v>6781</v>
      </c>
      <c r="CG1712">
        <v>0</v>
      </c>
      <c r="CH1712">
        <v>0</v>
      </c>
      <c r="CI1712">
        <v>0</v>
      </c>
      <c r="CJ1712">
        <v>0</v>
      </c>
      <c r="CK1712">
        <v>0</v>
      </c>
      <c r="CM1712" t="s">
        <v>6782</v>
      </c>
      <c r="CN1712" t="s">
        <v>368</v>
      </c>
      <c r="CO1712">
        <v>0</v>
      </c>
    </row>
    <row r="1713" spans="1:93" x14ac:dyDescent="0.2">
      <c r="A1713" t="s">
        <v>4253</v>
      </c>
      <c r="B1713" t="s">
        <v>7200</v>
      </c>
      <c r="C1713" s="2">
        <f>P1713/AD1713*1000000</f>
        <v>122.53700617586512</v>
      </c>
      <c r="D1713" s="2">
        <f>LN(C1713)</f>
        <v>4.8084130755959649</v>
      </c>
      <c r="E1713">
        <v>8.3389123582762963</v>
      </c>
      <c r="F1713">
        <v>290.96518213834082</v>
      </c>
      <c r="G1713">
        <v>307.84878399888339</v>
      </c>
      <c r="H1713">
        <v>88.815721488360026</v>
      </c>
      <c r="I1713">
        <v>96.364420007613106</v>
      </c>
      <c r="J1713" t="s">
        <v>7201</v>
      </c>
      <c r="K1713" t="s">
        <v>94</v>
      </c>
      <c r="L1713" t="s">
        <v>95</v>
      </c>
      <c r="M1713">
        <v>30.010584470000001</v>
      </c>
      <c r="N1713">
        <v>-95.990117589999997</v>
      </c>
      <c r="O1713">
        <v>531</v>
      </c>
      <c r="P1713">
        <v>5</v>
      </c>
      <c r="Q1713">
        <v>0</v>
      </c>
      <c r="R1713">
        <v>526</v>
      </c>
      <c r="S1713" t="s">
        <v>7202</v>
      </c>
      <c r="T1713">
        <v>48171</v>
      </c>
      <c r="U1713">
        <v>2016</v>
      </c>
      <c r="V1713">
        <v>5.4035915341485802E-2</v>
      </c>
      <c r="W1713">
        <v>240.29008200000001</v>
      </c>
      <c r="X1713">
        <v>161500</v>
      </c>
      <c r="Y1713">
        <v>0.28268335432909297</v>
      </c>
      <c r="Z1713">
        <v>48364</v>
      </c>
      <c r="AA1713">
        <v>0.58036948156949597</v>
      </c>
      <c r="AB1713">
        <v>0.34430811222616198</v>
      </c>
      <c r="AC1713">
        <v>0.196424653205612</v>
      </c>
      <c r="AD1713">
        <v>40804</v>
      </c>
      <c r="AE1713">
        <v>8.6952764874503805E-3</v>
      </c>
      <c r="AF1713">
        <v>2.0057781493887602E-3</v>
      </c>
      <c r="AG1713">
        <v>0.63776008423223696</v>
      </c>
      <c r="AH1713">
        <v>4</v>
      </c>
      <c r="AI1713">
        <v>726838</v>
      </c>
      <c r="AJ1713">
        <v>0.1025758146932329</v>
      </c>
      <c r="AK1713">
        <v>0.2040949977849259</v>
      </c>
      <c r="AL1713">
        <v>0.46210847534113508</v>
      </c>
      <c r="AM1713">
        <v>0.231220712180706</v>
      </c>
      <c r="AN1713" t="s">
        <v>6777</v>
      </c>
      <c r="AO1713">
        <v>20200818</v>
      </c>
      <c r="AP1713">
        <v>550232</v>
      </c>
      <c r="AQ1713">
        <v>3950413</v>
      </c>
      <c r="AS1713">
        <v>6210</v>
      </c>
      <c r="AU1713">
        <v>2240</v>
      </c>
      <c r="AY1713">
        <v>415903</v>
      </c>
      <c r="AZ1713" t="s">
        <v>362</v>
      </c>
      <c r="BA1713" t="s">
        <v>6778</v>
      </c>
      <c r="BB1713" t="s">
        <v>6779</v>
      </c>
      <c r="BC1713" t="s">
        <v>6780</v>
      </c>
      <c r="BD1713">
        <v>10250</v>
      </c>
      <c r="BF1713" t="s">
        <v>6779</v>
      </c>
      <c r="BH1713">
        <v>550232</v>
      </c>
      <c r="BM1713">
        <v>326216</v>
      </c>
      <c r="BN1713">
        <v>24732</v>
      </c>
      <c r="BO1713">
        <v>301484</v>
      </c>
      <c r="BU1713">
        <v>18244</v>
      </c>
      <c r="BV1713">
        <v>2734</v>
      </c>
      <c r="BW1713">
        <v>48</v>
      </c>
      <c r="BX1713">
        <v>7282</v>
      </c>
      <c r="BY1713">
        <v>17196</v>
      </c>
      <c r="BZ1713">
        <v>4500645</v>
      </c>
      <c r="CA1713">
        <v>4500645</v>
      </c>
      <c r="CB1713">
        <v>24478</v>
      </c>
      <c r="CC1713">
        <v>4500645</v>
      </c>
      <c r="CD1713">
        <v>216</v>
      </c>
      <c r="CE1713">
        <v>0</v>
      </c>
      <c r="CF1713" t="s">
        <v>6781</v>
      </c>
      <c r="CG1713">
        <v>0</v>
      </c>
      <c r="CH1713">
        <v>0</v>
      </c>
      <c r="CI1713">
        <v>0</v>
      </c>
      <c r="CJ1713">
        <v>0</v>
      </c>
      <c r="CK1713">
        <v>0</v>
      </c>
      <c r="CM1713" t="s">
        <v>6782</v>
      </c>
      <c r="CN1713" t="s">
        <v>368</v>
      </c>
      <c r="CO1713">
        <v>0</v>
      </c>
    </row>
    <row r="1714" spans="1:93" x14ac:dyDescent="0.2">
      <c r="A1714" t="s">
        <v>4253</v>
      </c>
      <c r="B1714" t="s">
        <v>7257</v>
      </c>
      <c r="C1714" s="2">
        <f>P1714/AD1714*1000000</f>
        <v>1346.6199838405601</v>
      </c>
      <c r="D1714" s="2">
        <f>LN(C1714)</f>
        <v>7.2053530162212942</v>
      </c>
      <c r="E1714">
        <v>6.1676461644204617</v>
      </c>
      <c r="F1714">
        <v>287.33983803558999</v>
      </c>
      <c r="G1714">
        <v>308.78602665895272</v>
      </c>
      <c r="H1714">
        <v>83.386965289559114</v>
      </c>
      <c r="I1714">
        <v>83.435393348731338</v>
      </c>
      <c r="J1714" t="s">
        <v>1986</v>
      </c>
      <c r="K1714" t="s">
        <v>94</v>
      </c>
      <c r="L1714" t="s">
        <v>95</v>
      </c>
      <c r="M1714">
        <v>33.605199509999998</v>
      </c>
      <c r="N1714">
        <v>-99.742290600000004</v>
      </c>
      <c r="O1714">
        <v>62</v>
      </c>
      <c r="P1714">
        <v>5</v>
      </c>
      <c r="Q1714">
        <v>0</v>
      </c>
      <c r="R1714">
        <v>57</v>
      </c>
      <c r="S1714" t="s">
        <v>7258</v>
      </c>
      <c r="T1714">
        <v>47181</v>
      </c>
      <c r="U1714">
        <v>2016</v>
      </c>
      <c r="V1714">
        <v>0.16861625931747901</v>
      </c>
      <c r="W1714">
        <v>9.6654365000000002</v>
      </c>
      <c r="X1714">
        <v>38975</v>
      </c>
      <c r="Y1714">
        <v>7.5932321668857106E-2</v>
      </c>
      <c r="Z1714">
        <v>40380.75</v>
      </c>
      <c r="AA1714">
        <v>0.74275668709835396</v>
      </c>
      <c r="AB1714">
        <v>0.294430497479369</v>
      </c>
      <c r="AC1714">
        <v>0.258939210963545</v>
      </c>
      <c r="AD1714">
        <v>3713</v>
      </c>
      <c r="AE1714">
        <v>3.7453183520599301E-4</v>
      </c>
      <c r="AF1714">
        <v>4.8689138576778999E-3</v>
      </c>
      <c r="AG1714">
        <v>0.86739758530988398</v>
      </c>
      <c r="AH1714">
        <v>1</v>
      </c>
      <c r="AI1714">
        <v>69693</v>
      </c>
      <c r="AJ1714">
        <v>0.21850114071714519</v>
      </c>
      <c r="AK1714">
        <v>0</v>
      </c>
      <c r="AL1714">
        <v>0.33234327694316501</v>
      </c>
      <c r="AM1714">
        <v>0.23383984044308609</v>
      </c>
      <c r="AN1714" t="s">
        <v>6777</v>
      </c>
      <c r="AO1714">
        <v>20200818</v>
      </c>
      <c r="AP1714">
        <v>550232</v>
      </c>
      <c r="AQ1714">
        <v>3950413</v>
      </c>
      <c r="AS1714">
        <v>6210</v>
      </c>
      <c r="AU1714">
        <v>2240</v>
      </c>
      <c r="AY1714">
        <v>415903</v>
      </c>
      <c r="AZ1714" t="s">
        <v>362</v>
      </c>
      <c r="BA1714" t="s">
        <v>6778</v>
      </c>
      <c r="BB1714" t="s">
        <v>6779</v>
      </c>
      <c r="BC1714" t="s">
        <v>6780</v>
      </c>
      <c r="BD1714">
        <v>10250</v>
      </c>
      <c r="BF1714" t="s">
        <v>6779</v>
      </c>
      <c r="BH1714">
        <v>550232</v>
      </c>
      <c r="BM1714">
        <v>326216</v>
      </c>
      <c r="BN1714">
        <v>24732</v>
      </c>
      <c r="BO1714">
        <v>301484</v>
      </c>
      <c r="BU1714">
        <v>18244</v>
      </c>
      <c r="BV1714">
        <v>2734</v>
      </c>
      <c r="BW1714">
        <v>48</v>
      </c>
      <c r="BX1714">
        <v>7282</v>
      </c>
      <c r="BY1714">
        <v>17196</v>
      </c>
      <c r="BZ1714">
        <v>4500645</v>
      </c>
      <c r="CA1714">
        <v>4500645</v>
      </c>
      <c r="CB1714">
        <v>24478</v>
      </c>
      <c r="CC1714">
        <v>4500645</v>
      </c>
      <c r="CD1714">
        <v>216</v>
      </c>
      <c r="CE1714">
        <v>0</v>
      </c>
      <c r="CF1714" t="s">
        <v>6781</v>
      </c>
      <c r="CG1714">
        <v>0</v>
      </c>
      <c r="CH1714">
        <v>0</v>
      </c>
      <c r="CI1714">
        <v>0</v>
      </c>
      <c r="CJ1714">
        <v>0</v>
      </c>
      <c r="CK1714">
        <v>0</v>
      </c>
      <c r="CM1714" t="s">
        <v>6782</v>
      </c>
      <c r="CN1714" t="s">
        <v>368</v>
      </c>
      <c r="CO1714">
        <v>0</v>
      </c>
    </row>
    <row r="1715" spans="1:93" x14ac:dyDescent="0.2">
      <c r="A1715" t="s">
        <v>4253</v>
      </c>
      <c r="B1715" t="s">
        <v>7264</v>
      </c>
      <c r="C1715" s="2">
        <f>P1715/AD1715*1000000</f>
        <v>84.853627492575313</v>
      </c>
      <c r="D1715" s="2">
        <f>LN(C1715)</f>
        <v>4.4409277425940425</v>
      </c>
      <c r="E1715">
        <v>7.1045906912890153</v>
      </c>
      <c r="F1715">
        <v>289.40628145793153</v>
      </c>
      <c r="G1715">
        <v>307.78859345641951</v>
      </c>
      <c r="H1715">
        <v>85.515836857774403</v>
      </c>
      <c r="I1715">
        <v>89.690616790706969</v>
      </c>
      <c r="J1715" t="s">
        <v>7265</v>
      </c>
      <c r="K1715" t="s">
        <v>94</v>
      </c>
      <c r="L1715" t="s">
        <v>95</v>
      </c>
      <c r="M1715">
        <v>31.195313160000001</v>
      </c>
      <c r="N1715">
        <v>-98.242066129999998</v>
      </c>
      <c r="O1715">
        <v>132</v>
      </c>
      <c r="P1715">
        <v>5</v>
      </c>
      <c r="Q1715">
        <v>0</v>
      </c>
      <c r="R1715">
        <v>127</v>
      </c>
      <c r="S1715" t="s">
        <v>7266</v>
      </c>
      <c r="T1715">
        <v>47457</v>
      </c>
      <c r="U1715">
        <v>2016</v>
      </c>
      <c r="V1715">
        <v>7.9873224323531403E-2</v>
      </c>
      <c r="W1715">
        <v>102.3578175</v>
      </c>
      <c r="X1715">
        <v>122800</v>
      </c>
      <c r="Y1715">
        <v>5.2786819046288E-2</v>
      </c>
      <c r="Z1715">
        <v>49259.25</v>
      </c>
      <c r="AA1715">
        <v>0.721798595016103</v>
      </c>
      <c r="AB1715">
        <v>0.203215684902636</v>
      </c>
      <c r="AC1715">
        <v>0.151573681900249</v>
      </c>
      <c r="AD1715">
        <v>58925</v>
      </c>
      <c r="AE1715">
        <v>1.32438556802366E-2</v>
      </c>
      <c r="AF1715">
        <v>6.5280728819333902E-3</v>
      </c>
      <c r="AG1715">
        <v>0.85181520239046504</v>
      </c>
      <c r="AH1715">
        <v>3</v>
      </c>
      <c r="AI1715">
        <v>348760</v>
      </c>
      <c r="AJ1715">
        <v>0.15700768436747331</v>
      </c>
      <c r="AK1715">
        <v>0.20424360591810989</v>
      </c>
      <c r="AL1715">
        <v>0.37113201055166878</v>
      </c>
      <c r="AM1715">
        <v>0.267616699162748</v>
      </c>
      <c r="AN1715" t="s">
        <v>6777</v>
      </c>
      <c r="AO1715">
        <v>20200818</v>
      </c>
      <c r="AP1715">
        <v>550232</v>
      </c>
      <c r="AQ1715">
        <v>3950413</v>
      </c>
      <c r="AS1715">
        <v>6210</v>
      </c>
      <c r="AU1715">
        <v>2240</v>
      </c>
      <c r="AY1715">
        <v>415903</v>
      </c>
      <c r="AZ1715" t="s">
        <v>362</v>
      </c>
      <c r="BA1715" t="s">
        <v>6778</v>
      </c>
      <c r="BB1715" t="s">
        <v>6779</v>
      </c>
      <c r="BC1715" t="s">
        <v>6780</v>
      </c>
      <c r="BD1715">
        <v>10250</v>
      </c>
      <c r="BF1715" t="s">
        <v>6779</v>
      </c>
      <c r="BH1715">
        <v>550232</v>
      </c>
      <c r="BM1715">
        <v>326216</v>
      </c>
      <c r="BN1715">
        <v>24732</v>
      </c>
      <c r="BO1715">
        <v>301484</v>
      </c>
      <c r="BU1715">
        <v>18244</v>
      </c>
      <c r="BV1715">
        <v>2734</v>
      </c>
      <c r="BW1715">
        <v>48</v>
      </c>
      <c r="BX1715">
        <v>7282</v>
      </c>
      <c r="BY1715">
        <v>17196</v>
      </c>
      <c r="BZ1715">
        <v>4500645</v>
      </c>
      <c r="CA1715">
        <v>4500645</v>
      </c>
      <c r="CB1715">
        <v>24478</v>
      </c>
      <c r="CC1715">
        <v>4500645</v>
      </c>
      <c r="CD1715">
        <v>216</v>
      </c>
      <c r="CE1715">
        <v>0</v>
      </c>
      <c r="CF1715" t="s">
        <v>6781</v>
      </c>
      <c r="CG1715">
        <v>0</v>
      </c>
      <c r="CH1715">
        <v>0</v>
      </c>
      <c r="CI1715">
        <v>0</v>
      </c>
      <c r="CJ1715">
        <v>0</v>
      </c>
      <c r="CK1715">
        <v>0</v>
      </c>
      <c r="CM1715" t="s">
        <v>6782</v>
      </c>
      <c r="CN1715" t="s">
        <v>368</v>
      </c>
      <c r="CO1715">
        <v>0</v>
      </c>
    </row>
    <row r="1716" spans="1:93" x14ac:dyDescent="0.2">
      <c r="A1716" t="s">
        <v>4253</v>
      </c>
      <c r="B1716" t="s">
        <v>7284</v>
      </c>
      <c r="C1716" s="2">
        <f>P1716/AD1716*1000000</f>
        <v>383.58266206367472</v>
      </c>
      <c r="D1716" s="2">
        <f>LN(C1716)</f>
        <v>5.9495551440307723</v>
      </c>
      <c r="E1716">
        <v>8.4351181169179608</v>
      </c>
      <c r="F1716">
        <v>293.27514303315212</v>
      </c>
      <c r="G1716">
        <v>308.85297016680641</v>
      </c>
      <c r="H1716">
        <v>89.174778799840738</v>
      </c>
      <c r="I1716">
        <v>96.64382985419266</v>
      </c>
      <c r="J1716" t="s">
        <v>7285</v>
      </c>
      <c r="K1716" t="s">
        <v>94</v>
      </c>
      <c r="L1716" t="s">
        <v>95</v>
      </c>
      <c r="M1716">
        <v>28.35101362</v>
      </c>
      <c r="N1716">
        <v>-98.124678599999996</v>
      </c>
      <c r="O1716">
        <v>240</v>
      </c>
      <c r="P1716">
        <v>5</v>
      </c>
      <c r="Q1716">
        <v>0</v>
      </c>
      <c r="R1716">
        <v>235</v>
      </c>
      <c r="S1716" t="s">
        <v>7286</v>
      </c>
      <c r="T1716">
        <v>48681</v>
      </c>
      <c r="U1716">
        <v>2016</v>
      </c>
      <c r="V1716">
        <v>8.7689385365440201E-2</v>
      </c>
      <c r="W1716">
        <v>12.206829675</v>
      </c>
      <c r="X1716">
        <v>80591.666666666701</v>
      </c>
      <c r="Y1716">
        <v>1.9581213926123001E-2</v>
      </c>
      <c r="Z1716">
        <v>47531.3</v>
      </c>
      <c r="AA1716">
        <v>0.76063130353441799</v>
      </c>
      <c r="AB1716">
        <v>0.51237444117312603</v>
      </c>
      <c r="AC1716">
        <v>0.31925458761724901</v>
      </c>
      <c r="AD1716">
        <v>13035</v>
      </c>
      <c r="AE1716">
        <v>1.52985433958031E-2</v>
      </c>
      <c r="AF1716">
        <v>7.1303203159280503E-4</v>
      </c>
      <c r="AG1716">
        <v>0.88383667610449801</v>
      </c>
      <c r="AH1716">
        <v>1</v>
      </c>
      <c r="AI1716">
        <v>212535</v>
      </c>
      <c r="AJ1716">
        <v>0.18275107629331641</v>
      </c>
      <c r="AK1716">
        <v>0.1680382054720399</v>
      </c>
      <c r="AL1716">
        <v>0.38047850942197758</v>
      </c>
      <c r="AM1716">
        <v>0.26873220881266607</v>
      </c>
      <c r="AN1716" t="s">
        <v>6777</v>
      </c>
      <c r="AO1716">
        <v>20200818</v>
      </c>
      <c r="AP1716">
        <v>550232</v>
      </c>
      <c r="AQ1716">
        <v>3950413</v>
      </c>
      <c r="AS1716">
        <v>6210</v>
      </c>
      <c r="AU1716">
        <v>2240</v>
      </c>
      <c r="AY1716">
        <v>415903</v>
      </c>
      <c r="AZ1716" t="s">
        <v>362</v>
      </c>
      <c r="BA1716" t="s">
        <v>6778</v>
      </c>
      <c r="BB1716" t="s">
        <v>6779</v>
      </c>
      <c r="BC1716" t="s">
        <v>6780</v>
      </c>
      <c r="BD1716">
        <v>10250</v>
      </c>
      <c r="BF1716" t="s">
        <v>6779</v>
      </c>
      <c r="BH1716">
        <v>550232</v>
      </c>
      <c r="BM1716">
        <v>326216</v>
      </c>
      <c r="BN1716">
        <v>24732</v>
      </c>
      <c r="BO1716">
        <v>301484</v>
      </c>
      <c r="BU1716">
        <v>18244</v>
      </c>
      <c r="BV1716">
        <v>2734</v>
      </c>
      <c r="BW1716">
        <v>48</v>
      </c>
      <c r="BX1716">
        <v>7282</v>
      </c>
      <c r="BY1716">
        <v>17196</v>
      </c>
      <c r="BZ1716">
        <v>4500645</v>
      </c>
      <c r="CA1716">
        <v>4500645</v>
      </c>
      <c r="CB1716">
        <v>24478</v>
      </c>
      <c r="CC1716">
        <v>4500645</v>
      </c>
      <c r="CD1716">
        <v>216</v>
      </c>
      <c r="CE1716">
        <v>0</v>
      </c>
      <c r="CF1716" t="s">
        <v>6781</v>
      </c>
      <c r="CG1716">
        <v>0</v>
      </c>
      <c r="CH1716">
        <v>0</v>
      </c>
      <c r="CI1716">
        <v>0</v>
      </c>
      <c r="CJ1716">
        <v>0</v>
      </c>
      <c r="CK1716">
        <v>0</v>
      </c>
      <c r="CM1716" t="s">
        <v>6782</v>
      </c>
      <c r="CN1716" t="s">
        <v>368</v>
      </c>
      <c r="CO1716">
        <v>0</v>
      </c>
    </row>
    <row r="1717" spans="1:93" x14ac:dyDescent="0.2">
      <c r="A1717" t="s">
        <v>4253</v>
      </c>
      <c r="B1717" t="s">
        <v>7312</v>
      </c>
      <c r="C1717" s="2">
        <f>P1717/AD1717*1000000</f>
        <v>975.41943035505267</v>
      </c>
      <c r="D1717" s="2">
        <f>LN(C1717)</f>
        <v>6.8828675634743579</v>
      </c>
      <c r="E1717">
        <v>5.7458850637282106</v>
      </c>
      <c r="F1717">
        <v>288.62491398039953</v>
      </c>
      <c r="G1717">
        <v>307.94609439738122</v>
      </c>
      <c r="H1717">
        <v>76.271242702576885</v>
      </c>
      <c r="I1717">
        <v>77.726232509733421</v>
      </c>
      <c r="J1717" t="s">
        <v>1128</v>
      </c>
      <c r="K1717" t="s">
        <v>94</v>
      </c>
      <c r="L1717" t="s">
        <v>95</v>
      </c>
      <c r="M1717">
        <v>32.306000509999997</v>
      </c>
      <c r="N1717">
        <v>-101.9513518</v>
      </c>
      <c r="O1717">
        <v>69</v>
      </c>
      <c r="P1717">
        <v>5</v>
      </c>
      <c r="Q1717">
        <v>0</v>
      </c>
      <c r="R1717">
        <v>64</v>
      </c>
      <c r="S1717" t="s">
        <v>7313</v>
      </c>
      <c r="T1717">
        <v>50491</v>
      </c>
      <c r="U1717">
        <v>2016</v>
      </c>
      <c r="V1717">
        <v>3.5235494669937202E-2</v>
      </c>
      <c r="W1717">
        <v>5.6283776666666698</v>
      </c>
      <c r="X1717">
        <v>120833.33333333299</v>
      </c>
      <c r="Y1717">
        <v>2.8470817412152502E-3</v>
      </c>
      <c r="Z1717">
        <v>83252.333333333299</v>
      </c>
      <c r="AA1717">
        <v>0.801111171190657</v>
      </c>
      <c r="AB1717">
        <v>0.30005727080716499</v>
      </c>
      <c r="AC1717">
        <v>0.32972847831410701</v>
      </c>
      <c r="AD1717">
        <v>5126</v>
      </c>
      <c r="AE1717">
        <v>0</v>
      </c>
      <c r="AF1717">
        <v>9.6650932793886299E-3</v>
      </c>
      <c r="AG1717">
        <v>0.93164108650669497</v>
      </c>
      <c r="AH1717">
        <v>1</v>
      </c>
      <c r="AI1717">
        <v>87483</v>
      </c>
      <c r="AJ1717">
        <v>0.12652743961683979</v>
      </c>
      <c r="AK1717">
        <v>0.2584273515997394</v>
      </c>
      <c r="AL1717">
        <v>0.39121886537955952</v>
      </c>
      <c r="AM1717">
        <v>0.22382634340386129</v>
      </c>
      <c r="AN1717" t="s">
        <v>6777</v>
      </c>
      <c r="AO1717">
        <v>20200818</v>
      </c>
      <c r="AP1717">
        <v>550232</v>
      </c>
      <c r="AQ1717">
        <v>3950413</v>
      </c>
      <c r="AS1717">
        <v>6210</v>
      </c>
      <c r="AU1717">
        <v>2240</v>
      </c>
      <c r="AY1717">
        <v>415903</v>
      </c>
      <c r="AZ1717" t="s">
        <v>362</v>
      </c>
      <c r="BA1717" t="s">
        <v>6778</v>
      </c>
      <c r="BB1717" t="s">
        <v>6779</v>
      </c>
      <c r="BC1717" t="s">
        <v>6780</v>
      </c>
      <c r="BD1717">
        <v>10250</v>
      </c>
      <c r="BF1717" t="s">
        <v>6779</v>
      </c>
      <c r="BH1717">
        <v>550232</v>
      </c>
      <c r="BM1717">
        <v>326216</v>
      </c>
      <c r="BN1717">
        <v>24732</v>
      </c>
      <c r="BO1717">
        <v>301484</v>
      </c>
      <c r="BU1717">
        <v>18244</v>
      </c>
      <c r="BV1717">
        <v>2734</v>
      </c>
      <c r="BW1717">
        <v>48</v>
      </c>
      <c r="BX1717">
        <v>7282</v>
      </c>
      <c r="BY1717">
        <v>17196</v>
      </c>
      <c r="BZ1717">
        <v>4500645</v>
      </c>
      <c r="CA1717">
        <v>4500645</v>
      </c>
      <c r="CB1717">
        <v>24478</v>
      </c>
      <c r="CC1717">
        <v>4500645</v>
      </c>
      <c r="CD1717">
        <v>216</v>
      </c>
      <c r="CE1717">
        <v>0</v>
      </c>
      <c r="CF1717" t="s">
        <v>6781</v>
      </c>
      <c r="CG1717">
        <v>0</v>
      </c>
      <c r="CH1717">
        <v>0</v>
      </c>
      <c r="CI1717">
        <v>0</v>
      </c>
      <c r="CJ1717">
        <v>0</v>
      </c>
      <c r="CK1717">
        <v>0</v>
      </c>
      <c r="CM1717" t="s">
        <v>6782</v>
      </c>
      <c r="CN1717" t="s">
        <v>368</v>
      </c>
      <c r="CO1717">
        <v>0</v>
      </c>
    </row>
    <row r="1718" spans="1:93" x14ac:dyDescent="0.2">
      <c r="A1718" t="s">
        <v>4253</v>
      </c>
      <c r="B1718" t="s">
        <v>7395</v>
      </c>
      <c r="C1718" s="2">
        <f>P1718/AD1718*1000000</f>
        <v>1335.8268768367618</v>
      </c>
      <c r="D1718" s="2">
        <f>LN(C1718)</f>
        <v>7.1973057624939454</v>
      </c>
      <c r="E1718">
        <v>7.7938549653930789</v>
      </c>
      <c r="F1718">
        <v>288.94073427371097</v>
      </c>
      <c r="G1718">
        <v>307.71634284289559</v>
      </c>
      <c r="H1718">
        <v>79.988618464799202</v>
      </c>
      <c r="I1718">
        <v>84.986255486986153</v>
      </c>
      <c r="J1718" t="s">
        <v>7396</v>
      </c>
      <c r="K1718" t="s">
        <v>94</v>
      </c>
      <c r="L1718" t="s">
        <v>95</v>
      </c>
      <c r="M1718">
        <v>31.366070409999999</v>
      </c>
      <c r="N1718">
        <v>-101.5232659</v>
      </c>
      <c r="O1718">
        <v>66</v>
      </c>
      <c r="P1718">
        <v>5</v>
      </c>
      <c r="Q1718">
        <v>0</v>
      </c>
      <c r="R1718">
        <v>61</v>
      </c>
      <c r="S1718" t="s">
        <v>7397</v>
      </c>
      <c r="T1718">
        <v>47835</v>
      </c>
      <c r="U1718">
        <v>2016</v>
      </c>
      <c r="V1718">
        <v>4.6153846153846198E-2</v>
      </c>
      <c r="W1718">
        <v>3.8603139999999998</v>
      </c>
      <c r="X1718">
        <v>86900</v>
      </c>
      <c r="Y1718">
        <v>1.7900080149612599E-2</v>
      </c>
      <c r="Z1718">
        <v>58851</v>
      </c>
      <c r="AA1718">
        <v>0.68780889621087304</v>
      </c>
      <c r="AB1718">
        <v>0.65028052364413602</v>
      </c>
      <c r="AC1718">
        <v>0.33888888888888902</v>
      </c>
      <c r="AD1718">
        <v>3743</v>
      </c>
      <c r="AE1718">
        <v>0</v>
      </c>
      <c r="AF1718">
        <v>0</v>
      </c>
      <c r="AG1718">
        <v>0.51482767833288801</v>
      </c>
      <c r="AH1718">
        <v>1</v>
      </c>
      <c r="AI1718">
        <v>60627</v>
      </c>
      <c r="AJ1718">
        <v>0.1073119237303512</v>
      </c>
      <c r="AK1718">
        <v>0.24919590281557721</v>
      </c>
      <c r="AL1718">
        <v>0.40853085259042998</v>
      </c>
      <c r="AM1718">
        <v>0.2349613208636416</v>
      </c>
      <c r="AN1718" t="s">
        <v>6777</v>
      </c>
      <c r="AO1718">
        <v>20200818</v>
      </c>
      <c r="AP1718">
        <v>550232</v>
      </c>
      <c r="AQ1718">
        <v>3950413</v>
      </c>
      <c r="AS1718">
        <v>6210</v>
      </c>
      <c r="AU1718">
        <v>2240</v>
      </c>
      <c r="AY1718">
        <v>415903</v>
      </c>
      <c r="AZ1718" t="s">
        <v>362</v>
      </c>
      <c r="BA1718" t="s">
        <v>6778</v>
      </c>
      <c r="BB1718" t="s">
        <v>6779</v>
      </c>
      <c r="BC1718" t="s">
        <v>6780</v>
      </c>
      <c r="BD1718">
        <v>10250</v>
      </c>
      <c r="BF1718" t="s">
        <v>6779</v>
      </c>
      <c r="BH1718">
        <v>550232</v>
      </c>
      <c r="BM1718">
        <v>326216</v>
      </c>
      <c r="BN1718">
        <v>24732</v>
      </c>
      <c r="BO1718">
        <v>301484</v>
      </c>
      <c r="BU1718">
        <v>18244</v>
      </c>
      <c r="BV1718">
        <v>2734</v>
      </c>
      <c r="BW1718">
        <v>48</v>
      </c>
      <c r="BX1718">
        <v>7282</v>
      </c>
      <c r="BY1718">
        <v>17196</v>
      </c>
      <c r="BZ1718">
        <v>4500645</v>
      </c>
      <c r="CA1718">
        <v>4500645</v>
      </c>
      <c r="CB1718">
        <v>24478</v>
      </c>
      <c r="CC1718">
        <v>4500645</v>
      </c>
      <c r="CD1718">
        <v>216</v>
      </c>
      <c r="CE1718">
        <v>0</v>
      </c>
      <c r="CF1718" t="s">
        <v>6781</v>
      </c>
      <c r="CG1718">
        <v>0</v>
      </c>
      <c r="CH1718">
        <v>0</v>
      </c>
      <c r="CI1718">
        <v>0</v>
      </c>
      <c r="CJ1718">
        <v>0</v>
      </c>
      <c r="CK1718">
        <v>0</v>
      </c>
      <c r="CM1718" t="s">
        <v>6782</v>
      </c>
      <c r="CN1718" t="s">
        <v>368</v>
      </c>
      <c r="CO1718">
        <v>0</v>
      </c>
    </row>
    <row r="1719" spans="1:93" x14ac:dyDescent="0.2">
      <c r="A1719" t="s">
        <v>4253</v>
      </c>
      <c r="B1719" t="s">
        <v>7403</v>
      </c>
      <c r="C1719" s="2">
        <f>P1719/AD1719*1000000</f>
        <v>346.4043231259526</v>
      </c>
      <c r="D1719" s="2">
        <f>LN(C1719)</f>
        <v>5.847606656766156</v>
      </c>
      <c r="E1719">
        <v>6.3576066953885872</v>
      </c>
      <c r="F1719">
        <v>290.43067500624261</v>
      </c>
      <c r="G1719">
        <v>309.21786876080012</v>
      </c>
      <c r="H1719">
        <v>72.316821042138713</v>
      </c>
      <c r="I1719">
        <v>73.374843946016924</v>
      </c>
      <c r="J1719" t="s">
        <v>7404</v>
      </c>
      <c r="K1719" t="s">
        <v>94</v>
      </c>
      <c r="L1719" t="s">
        <v>95</v>
      </c>
      <c r="M1719">
        <v>31.323233250000001</v>
      </c>
      <c r="N1719">
        <v>-103.6903896</v>
      </c>
      <c r="O1719">
        <v>154</v>
      </c>
      <c r="P1719">
        <v>5</v>
      </c>
      <c r="Q1719">
        <v>0</v>
      </c>
      <c r="R1719">
        <v>149</v>
      </c>
      <c r="S1719" t="s">
        <v>7405</v>
      </c>
      <c r="T1719">
        <v>50347</v>
      </c>
      <c r="U1719">
        <v>2016</v>
      </c>
      <c r="V1719">
        <v>0.15459241323648101</v>
      </c>
      <c r="W1719">
        <v>4.0806622250000002</v>
      </c>
      <c r="X1719">
        <v>35512.466666666704</v>
      </c>
      <c r="Y1719">
        <v>1.24222438731919E-2</v>
      </c>
      <c r="Z1719">
        <v>33672.75</v>
      </c>
      <c r="AA1719">
        <v>0.74705080269081703</v>
      </c>
      <c r="AB1719">
        <v>0.69430339365925298</v>
      </c>
      <c r="AC1719">
        <v>0.40004949934652601</v>
      </c>
      <c r="AD1719">
        <v>14434</v>
      </c>
      <c r="AE1719">
        <v>1.6084798697935099E-2</v>
      </c>
      <c r="AF1719">
        <v>2.1359514352094701E-3</v>
      </c>
      <c r="AG1719">
        <v>0.84941065443320096</v>
      </c>
      <c r="AH1719">
        <v>1</v>
      </c>
      <c r="AI1719">
        <v>243134</v>
      </c>
      <c r="AJ1719">
        <v>0.1233887485913118</v>
      </c>
      <c r="AK1719">
        <v>0.2003915536288631</v>
      </c>
      <c r="AL1719">
        <v>0.45158636801105562</v>
      </c>
      <c r="AM1719">
        <v>0.22463332976876951</v>
      </c>
      <c r="AN1719" t="s">
        <v>6777</v>
      </c>
      <c r="AO1719">
        <v>20200818</v>
      </c>
      <c r="AP1719">
        <v>550232</v>
      </c>
      <c r="AQ1719">
        <v>3950413</v>
      </c>
      <c r="AS1719">
        <v>6210</v>
      </c>
      <c r="AU1719">
        <v>2240</v>
      </c>
      <c r="AY1719">
        <v>415903</v>
      </c>
      <c r="AZ1719" t="s">
        <v>362</v>
      </c>
      <c r="BA1719" t="s">
        <v>6778</v>
      </c>
      <c r="BB1719" t="s">
        <v>6779</v>
      </c>
      <c r="BC1719" t="s">
        <v>6780</v>
      </c>
      <c r="BD1719">
        <v>10250</v>
      </c>
      <c r="BF1719" t="s">
        <v>6779</v>
      </c>
      <c r="BH1719">
        <v>550232</v>
      </c>
      <c r="BM1719">
        <v>326216</v>
      </c>
      <c r="BN1719">
        <v>24732</v>
      </c>
      <c r="BO1719">
        <v>301484</v>
      </c>
      <c r="BU1719">
        <v>18244</v>
      </c>
      <c r="BV1719">
        <v>2734</v>
      </c>
      <c r="BW1719">
        <v>48</v>
      </c>
      <c r="BX1719">
        <v>7282</v>
      </c>
      <c r="BY1719">
        <v>17196</v>
      </c>
      <c r="BZ1719">
        <v>4500645</v>
      </c>
      <c r="CA1719">
        <v>4500645</v>
      </c>
      <c r="CB1719">
        <v>24478</v>
      </c>
      <c r="CC1719">
        <v>4500645</v>
      </c>
      <c r="CD1719">
        <v>216</v>
      </c>
      <c r="CE1719">
        <v>0</v>
      </c>
      <c r="CF1719" t="s">
        <v>6781</v>
      </c>
      <c r="CG1719">
        <v>0</v>
      </c>
      <c r="CH1719">
        <v>0</v>
      </c>
      <c r="CI1719">
        <v>0</v>
      </c>
      <c r="CJ1719">
        <v>0</v>
      </c>
      <c r="CK1719">
        <v>0</v>
      </c>
      <c r="CM1719" t="s">
        <v>6782</v>
      </c>
      <c r="CN1719" t="s">
        <v>368</v>
      </c>
      <c r="CO1719">
        <v>0</v>
      </c>
    </row>
    <row r="1720" spans="1:93" x14ac:dyDescent="0.2">
      <c r="A1720" t="s">
        <v>7558</v>
      </c>
      <c r="B1720" t="s">
        <v>7634</v>
      </c>
      <c r="C1720" s="2">
        <f>P1720/AD1720*1000000</f>
        <v>280.01792114695337</v>
      </c>
      <c r="D1720" s="2">
        <f>LN(C1720)</f>
        <v>5.6348536052173372</v>
      </c>
      <c r="E1720">
        <v>8.7691796806805247</v>
      </c>
      <c r="F1720">
        <v>282.06837547563231</v>
      </c>
      <c r="G1720">
        <v>302.27836450033737</v>
      </c>
      <c r="H1720">
        <v>80.213523141230368</v>
      </c>
      <c r="I1720">
        <v>94.017514653823739</v>
      </c>
      <c r="J1720" t="s">
        <v>7635</v>
      </c>
      <c r="K1720" t="s">
        <v>94</v>
      </c>
      <c r="L1720" t="s">
        <v>95</v>
      </c>
      <c r="M1720">
        <v>36.680163800000003</v>
      </c>
      <c r="N1720">
        <v>-80.286564799999994</v>
      </c>
      <c r="O1720">
        <v>183</v>
      </c>
      <c r="P1720">
        <v>5</v>
      </c>
      <c r="Q1720">
        <v>0</v>
      </c>
      <c r="R1720">
        <v>178</v>
      </c>
      <c r="S1720" t="s">
        <v>7636</v>
      </c>
      <c r="T1720">
        <v>7298</v>
      </c>
      <c r="U1720">
        <v>2016</v>
      </c>
      <c r="V1720">
        <v>0.123365124729265</v>
      </c>
      <c r="W1720">
        <v>39.479115714285697</v>
      </c>
      <c r="X1720">
        <v>132714.285714286</v>
      </c>
      <c r="Y1720">
        <v>6.2699356926575397E-2</v>
      </c>
      <c r="Z1720">
        <v>38300.571428571398</v>
      </c>
      <c r="AA1720">
        <v>0.78047076379986802</v>
      </c>
      <c r="AB1720">
        <v>1.9274402788412099E-2</v>
      </c>
      <c r="AC1720">
        <v>0.27488670244222302</v>
      </c>
      <c r="AD1720">
        <v>17856</v>
      </c>
      <c r="AE1720">
        <v>2.45687453039157E-3</v>
      </c>
      <c r="AF1720">
        <v>4.7955285830039902E-4</v>
      </c>
      <c r="AG1720">
        <v>0.89744281596189801</v>
      </c>
      <c r="AH1720">
        <v>2</v>
      </c>
      <c r="AI1720">
        <v>336243</v>
      </c>
      <c r="AJ1720">
        <v>0.2040994161960249</v>
      </c>
      <c r="AK1720">
        <v>0.16011337038986689</v>
      </c>
      <c r="AL1720">
        <v>0.3390196970643255</v>
      </c>
      <c r="AM1720">
        <v>0.29676751634978282</v>
      </c>
      <c r="AN1720" t="s">
        <v>7562</v>
      </c>
      <c r="AO1720">
        <v>20200818</v>
      </c>
      <c r="AP1720">
        <v>108282</v>
      </c>
      <c r="AQ1720">
        <v>1282023</v>
      </c>
      <c r="AR1720">
        <v>381</v>
      </c>
      <c r="AS1720">
        <v>1253</v>
      </c>
      <c r="AT1720">
        <v>15163</v>
      </c>
      <c r="AU1720">
        <v>300</v>
      </c>
      <c r="AW1720">
        <v>163</v>
      </c>
      <c r="AY1720">
        <v>13910</v>
      </c>
      <c r="AZ1720" t="s">
        <v>308</v>
      </c>
      <c r="BA1720" t="s">
        <v>3649</v>
      </c>
      <c r="BB1720" t="s">
        <v>3650</v>
      </c>
      <c r="BC1720" t="s">
        <v>3651</v>
      </c>
      <c r="BD1720">
        <v>2396</v>
      </c>
      <c r="BE1720">
        <v>15163</v>
      </c>
      <c r="BF1720" t="s">
        <v>3650</v>
      </c>
      <c r="BH1720">
        <v>103809</v>
      </c>
      <c r="BI1720">
        <v>2278</v>
      </c>
      <c r="BJ1720">
        <v>118</v>
      </c>
      <c r="BK1720">
        <v>1385832</v>
      </c>
      <c r="BM1720">
        <v>116212</v>
      </c>
      <c r="BW1720">
        <v>51</v>
      </c>
      <c r="BX1720">
        <v>861</v>
      </c>
      <c r="BY1720">
        <v>16002</v>
      </c>
      <c r="BZ1720">
        <v>1390686</v>
      </c>
      <c r="CA1720">
        <v>1390305</v>
      </c>
      <c r="CB1720">
        <v>16863</v>
      </c>
      <c r="CC1720">
        <v>1390305</v>
      </c>
      <c r="CD1720">
        <v>11</v>
      </c>
      <c r="CE1720">
        <v>163</v>
      </c>
      <c r="CF1720" t="s">
        <v>7563</v>
      </c>
      <c r="CG1720">
        <v>0</v>
      </c>
      <c r="CH1720">
        <v>0</v>
      </c>
      <c r="CI1720">
        <v>0</v>
      </c>
      <c r="CJ1720">
        <v>0</v>
      </c>
      <c r="CK1720">
        <v>0</v>
      </c>
      <c r="CM1720" t="s">
        <v>7564</v>
      </c>
      <c r="CN1720" t="s">
        <v>2495</v>
      </c>
      <c r="CO1720">
        <v>156</v>
      </c>
    </row>
    <row r="1721" spans="1:93" x14ac:dyDescent="0.2">
      <c r="A1721" t="s">
        <v>7558</v>
      </c>
      <c r="B1721" t="s">
        <v>7659</v>
      </c>
      <c r="C1721" s="2">
        <f>P1721/AD1721*1000000</f>
        <v>172.93857221914774</v>
      </c>
      <c r="D1721" s="2">
        <f>LN(C1721)</f>
        <v>5.1529364575663648</v>
      </c>
      <c r="E1721">
        <v>7.5376628714638798</v>
      </c>
      <c r="F1721">
        <v>279.51991875634889</v>
      </c>
      <c r="G1721">
        <v>299.26935027484927</v>
      </c>
      <c r="H1721">
        <v>82.386123331476682</v>
      </c>
      <c r="I1721">
        <v>96.711483705557441</v>
      </c>
      <c r="J1721" t="s">
        <v>2786</v>
      </c>
      <c r="K1721" t="s">
        <v>94</v>
      </c>
      <c r="L1721" t="s">
        <v>95</v>
      </c>
      <c r="M1721">
        <v>36.656772340000003</v>
      </c>
      <c r="N1721">
        <v>-81.232158889999994</v>
      </c>
      <c r="O1721">
        <v>166</v>
      </c>
      <c r="P1721">
        <v>5</v>
      </c>
      <c r="Q1721">
        <v>0</v>
      </c>
      <c r="R1721">
        <v>161</v>
      </c>
      <c r="S1721" t="s">
        <v>7660</v>
      </c>
      <c r="T1721">
        <v>7680</v>
      </c>
      <c r="U1721">
        <v>2016</v>
      </c>
      <c r="V1721">
        <v>0.15819618786234299</v>
      </c>
      <c r="W1721">
        <v>43.652225714285699</v>
      </c>
      <c r="X1721">
        <v>94957.142857142899</v>
      </c>
      <c r="Y1721">
        <v>1.69706824464897E-2</v>
      </c>
      <c r="Z1721">
        <v>31246.571428571398</v>
      </c>
      <c r="AA1721">
        <v>0.80765274016059097</v>
      </c>
      <c r="AB1721">
        <v>3.5883533701544901E-2</v>
      </c>
      <c r="AC1721">
        <v>0.34715692914041502</v>
      </c>
      <c r="AD1721">
        <v>28912</v>
      </c>
      <c r="AE1721">
        <v>1.1505355075689301E-3</v>
      </c>
      <c r="AF1721">
        <v>3.3036795277437299E-4</v>
      </c>
      <c r="AG1721">
        <v>0.96439725037577195</v>
      </c>
      <c r="AH1721">
        <v>3</v>
      </c>
      <c r="AI1721">
        <v>288343</v>
      </c>
      <c r="AJ1721">
        <v>0.2036428836489875</v>
      </c>
      <c r="AK1721">
        <v>0.1573611982950861</v>
      </c>
      <c r="AL1721">
        <v>0.34204402395757832</v>
      </c>
      <c r="AM1721">
        <v>0.29695189409834821</v>
      </c>
      <c r="AN1721" t="s">
        <v>7562</v>
      </c>
      <c r="AO1721">
        <v>20200818</v>
      </c>
      <c r="AP1721">
        <v>108282</v>
      </c>
      <c r="AQ1721">
        <v>1282023</v>
      </c>
      <c r="AR1721">
        <v>381</v>
      </c>
      <c r="AS1721">
        <v>1253</v>
      </c>
      <c r="AT1721">
        <v>15163</v>
      </c>
      <c r="AU1721">
        <v>300</v>
      </c>
      <c r="AW1721">
        <v>163</v>
      </c>
      <c r="AY1721">
        <v>13910</v>
      </c>
      <c r="AZ1721" t="s">
        <v>308</v>
      </c>
      <c r="BA1721" t="s">
        <v>3649</v>
      </c>
      <c r="BB1721" t="s">
        <v>3650</v>
      </c>
      <c r="BC1721" t="s">
        <v>3651</v>
      </c>
      <c r="BD1721">
        <v>2396</v>
      </c>
      <c r="BE1721">
        <v>15163</v>
      </c>
      <c r="BF1721" t="s">
        <v>3650</v>
      </c>
      <c r="BH1721">
        <v>103809</v>
      </c>
      <c r="BI1721">
        <v>2278</v>
      </c>
      <c r="BJ1721">
        <v>118</v>
      </c>
      <c r="BK1721">
        <v>1385832</v>
      </c>
      <c r="BM1721">
        <v>116212</v>
      </c>
      <c r="BW1721">
        <v>51</v>
      </c>
      <c r="BX1721">
        <v>861</v>
      </c>
      <c r="BY1721">
        <v>16002</v>
      </c>
      <c r="BZ1721">
        <v>1390686</v>
      </c>
      <c r="CA1721">
        <v>1390305</v>
      </c>
      <c r="CB1721">
        <v>16863</v>
      </c>
      <c r="CC1721">
        <v>1390305</v>
      </c>
      <c r="CD1721">
        <v>11</v>
      </c>
      <c r="CE1721">
        <v>163</v>
      </c>
      <c r="CF1721" t="s">
        <v>7563</v>
      </c>
      <c r="CG1721">
        <v>0</v>
      </c>
      <c r="CH1721">
        <v>0</v>
      </c>
      <c r="CI1721">
        <v>0</v>
      </c>
      <c r="CJ1721">
        <v>0</v>
      </c>
      <c r="CK1721">
        <v>0</v>
      </c>
      <c r="CM1721" t="s">
        <v>7564</v>
      </c>
      <c r="CN1721" t="s">
        <v>2495</v>
      </c>
      <c r="CO1721">
        <v>156</v>
      </c>
    </row>
    <row r="1722" spans="1:93" x14ac:dyDescent="0.2">
      <c r="A1722" t="s">
        <v>7558</v>
      </c>
      <c r="B1722" t="s">
        <v>7713</v>
      </c>
      <c r="C1722" s="2">
        <f>P1722/AD1722*1000000</f>
        <v>174.41657655143544</v>
      </c>
      <c r="D1722" s="2">
        <f>LN(C1722)</f>
        <v>5.161446555991466</v>
      </c>
      <c r="E1722">
        <v>9.8222595185117729</v>
      </c>
      <c r="F1722">
        <v>282.22851921023909</v>
      </c>
      <c r="G1722">
        <v>303.68534067084369</v>
      </c>
      <c r="H1722">
        <v>81.35784121352296</v>
      </c>
      <c r="I1722">
        <v>93.846380037630212</v>
      </c>
      <c r="J1722" t="s">
        <v>3312</v>
      </c>
      <c r="K1722" t="s">
        <v>94</v>
      </c>
      <c r="L1722" t="s">
        <v>95</v>
      </c>
      <c r="M1722">
        <v>38.026791289999998</v>
      </c>
      <c r="N1722">
        <v>-77.349014049999994</v>
      </c>
      <c r="O1722">
        <v>230</v>
      </c>
      <c r="P1722">
        <v>5</v>
      </c>
      <c r="Q1722">
        <v>0</v>
      </c>
      <c r="R1722">
        <v>225</v>
      </c>
      <c r="S1722" t="s">
        <v>7714</v>
      </c>
      <c r="T1722">
        <v>6072</v>
      </c>
      <c r="U1722">
        <v>2016</v>
      </c>
      <c r="V1722">
        <v>7.8715367477031895E-2</v>
      </c>
      <c r="W1722">
        <v>48.443764999999999</v>
      </c>
      <c r="X1722">
        <v>186283.33333333299</v>
      </c>
      <c r="Y1722">
        <v>0.30766907992898102</v>
      </c>
      <c r="Z1722">
        <v>61097.333333333299</v>
      </c>
      <c r="AA1722">
        <v>0.76868146236997603</v>
      </c>
      <c r="AB1722">
        <v>3.0271480910740799E-2</v>
      </c>
      <c r="AC1722">
        <v>0.24359757516016201</v>
      </c>
      <c r="AD1722">
        <v>28667</v>
      </c>
      <c r="AE1722">
        <v>6.8876331119510697E-3</v>
      </c>
      <c r="AF1722">
        <v>4.0505268370813197E-3</v>
      </c>
      <c r="AG1722">
        <v>0.62643943409003799</v>
      </c>
      <c r="AH1722">
        <v>3</v>
      </c>
      <c r="AI1722">
        <v>477478</v>
      </c>
      <c r="AJ1722">
        <v>0.13471824879889749</v>
      </c>
      <c r="AK1722">
        <v>0.2022459673534697</v>
      </c>
      <c r="AL1722">
        <v>0.39130389253536291</v>
      </c>
      <c r="AM1722">
        <v>0.27173189131226988</v>
      </c>
      <c r="AN1722" t="s">
        <v>7562</v>
      </c>
      <c r="AO1722">
        <v>20200818</v>
      </c>
      <c r="AP1722">
        <v>108282</v>
      </c>
      <c r="AQ1722">
        <v>1282023</v>
      </c>
      <c r="AR1722">
        <v>381</v>
      </c>
      <c r="AS1722">
        <v>1253</v>
      </c>
      <c r="AT1722">
        <v>15163</v>
      </c>
      <c r="AU1722">
        <v>300</v>
      </c>
      <c r="AW1722">
        <v>163</v>
      </c>
      <c r="AY1722">
        <v>13910</v>
      </c>
      <c r="AZ1722" t="s">
        <v>308</v>
      </c>
      <c r="BA1722" t="s">
        <v>3649</v>
      </c>
      <c r="BB1722" t="s">
        <v>3650</v>
      </c>
      <c r="BC1722" t="s">
        <v>3651</v>
      </c>
      <c r="BD1722">
        <v>2396</v>
      </c>
      <c r="BE1722">
        <v>15163</v>
      </c>
      <c r="BF1722" t="s">
        <v>3650</v>
      </c>
      <c r="BH1722">
        <v>103809</v>
      </c>
      <c r="BI1722">
        <v>2278</v>
      </c>
      <c r="BJ1722">
        <v>118</v>
      </c>
      <c r="BK1722">
        <v>1385832</v>
      </c>
      <c r="BM1722">
        <v>116212</v>
      </c>
      <c r="BW1722">
        <v>51</v>
      </c>
      <c r="BX1722">
        <v>861</v>
      </c>
      <c r="BY1722">
        <v>16002</v>
      </c>
      <c r="BZ1722">
        <v>1390686</v>
      </c>
      <c r="CA1722">
        <v>1390305</v>
      </c>
      <c r="CB1722">
        <v>16863</v>
      </c>
      <c r="CC1722">
        <v>1390305</v>
      </c>
      <c r="CD1722">
        <v>11</v>
      </c>
      <c r="CE1722">
        <v>163</v>
      </c>
      <c r="CF1722" t="s">
        <v>7563</v>
      </c>
      <c r="CG1722">
        <v>0</v>
      </c>
      <c r="CH1722">
        <v>0</v>
      </c>
      <c r="CI1722">
        <v>0</v>
      </c>
      <c r="CJ1722">
        <v>0</v>
      </c>
      <c r="CK1722">
        <v>0</v>
      </c>
      <c r="CM1722" t="s">
        <v>7564</v>
      </c>
      <c r="CN1722" t="s">
        <v>2495</v>
      </c>
      <c r="CO1722">
        <v>156</v>
      </c>
    </row>
    <row r="1723" spans="1:93" x14ac:dyDescent="0.2">
      <c r="A1723" t="s">
        <v>7558</v>
      </c>
      <c r="B1723" t="s">
        <v>7717</v>
      </c>
      <c r="C1723" s="2">
        <f>P1723/AD1723*1000000</f>
        <v>1033.4849111202975</v>
      </c>
      <c r="D1723" s="2">
        <f>LN(C1723)</f>
        <v>6.940691779228402</v>
      </c>
      <c r="E1723">
        <v>10.023609051544611</v>
      </c>
      <c r="F1723">
        <v>284.01612949453528</v>
      </c>
      <c r="G1723">
        <v>304.55016962320661</v>
      </c>
      <c r="H1723">
        <v>78.315540414559379</v>
      </c>
      <c r="I1723">
        <v>93.2138710436178</v>
      </c>
      <c r="J1723" t="s">
        <v>7718</v>
      </c>
      <c r="K1723" t="s">
        <v>94</v>
      </c>
      <c r="L1723" t="s">
        <v>95</v>
      </c>
      <c r="M1723">
        <v>37.353580630000003</v>
      </c>
      <c r="N1723">
        <v>-77.056341160000002</v>
      </c>
      <c r="O1723">
        <v>56</v>
      </c>
      <c r="P1723">
        <v>5</v>
      </c>
      <c r="Q1723">
        <v>0</v>
      </c>
      <c r="R1723">
        <v>51</v>
      </c>
      <c r="S1723" t="s">
        <v>7719</v>
      </c>
      <c r="T1723">
        <v>6644</v>
      </c>
      <c r="U1723">
        <v>2016</v>
      </c>
      <c r="V1723">
        <v>9.7261567516524997E-2</v>
      </c>
      <c r="W1723">
        <v>32.741489999999999</v>
      </c>
      <c r="X1723">
        <v>162600</v>
      </c>
      <c r="Y1723">
        <v>0.48697809011988402</v>
      </c>
      <c r="Z1723">
        <v>53980</v>
      </c>
      <c r="AA1723">
        <v>0.82268778742973903</v>
      </c>
      <c r="AB1723">
        <v>1.6329061595700699E-2</v>
      </c>
      <c r="AC1723">
        <v>0.35221907459867802</v>
      </c>
      <c r="AD1723">
        <v>4838</v>
      </c>
      <c r="AE1723">
        <v>1.11616370400992E-2</v>
      </c>
      <c r="AF1723">
        <v>4.1959487391484099E-2</v>
      </c>
      <c r="AG1723">
        <v>0.435303844563869</v>
      </c>
      <c r="AH1723">
        <v>2</v>
      </c>
      <c r="AI1723">
        <v>127701</v>
      </c>
      <c r="AJ1723">
        <v>0.16382017368697191</v>
      </c>
      <c r="AK1723">
        <v>0.15270044870439539</v>
      </c>
      <c r="AL1723">
        <v>0.34460967416073479</v>
      </c>
      <c r="AM1723">
        <v>0.3388697034478978</v>
      </c>
      <c r="AN1723" t="s">
        <v>7562</v>
      </c>
      <c r="AO1723">
        <v>20200818</v>
      </c>
      <c r="AP1723">
        <v>108282</v>
      </c>
      <c r="AQ1723">
        <v>1282023</v>
      </c>
      <c r="AR1723">
        <v>381</v>
      </c>
      <c r="AS1723">
        <v>1253</v>
      </c>
      <c r="AT1723">
        <v>15163</v>
      </c>
      <c r="AU1723">
        <v>300</v>
      </c>
      <c r="AW1723">
        <v>163</v>
      </c>
      <c r="AY1723">
        <v>13910</v>
      </c>
      <c r="AZ1723" t="s">
        <v>308</v>
      </c>
      <c r="BA1723" t="s">
        <v>3649</v>
      </c>
      <c r="BB1723" t="s">
        <v>3650</v>
      </c>
      <c r="BC1723" t="s">
        <v>3651</v>
      </c>
      <c r="BD1723">
        <v>2396</v>
      </c>
      <c r="BE1723">
        <v>15163</v>
      </c>
      <c r="BF1723" t="s">
        <v>3650</v>
      </c>
      <c r="BH1723">
        <v>103809</v>
      </c>
      <c r="BI1723">
        <v>2278</v>
      </c>
      <c r="BJ1723">
        <v>118</v>
      </c>
      <c r="BK1723">
        <v>1385832</v>
      </c>
      <c r="BM1723">
        <v>116212</v>
      </c>
      <c r="BW1723">
        <v>51</v>
      </c>
      <c r="BX1723">
        <v>861</v>
      </c>
      <c r="BY1723">
        <v>16002</v>
      </c>
      <c r="BZ1723">
        <v>1390686</v>
      </c>
      <c r="CA1723">
        <v>1390305</v>
      </c>
      <c r="CB1723">
        <v>16863</v>
      </c>
      <c r="CC1723">
        <v>1390305</v>
      </c>
      <c r="CD1723">
        <v>11</v>
      </c>
      <c r="CE1723">
        <v>163</v>
      </c>
      <c r="CF1723" t="s">
        <v>7563</v>
      </c>
      <c r="CG1723">
        <v>0</v>
      </c>
      <c r="CH1723">
        <v>0</v>
      </c>
      <c r="CI1723">
        <v>0</v>
      </c>
      <c r="CJ1723">
        <v>0</v>
      </c>
      <c r="CK1723">
        <v>0</v>
      </c>
      <c r="CM1723" t="s">
        <v>7564</v>
      </c>
      <c r="CN1723" t="s">
        <v>2495</v>
      </c>
      <c r="CO1723">
        <v>156</v>
      </c>
    </row>
    <row r="1724" spans="1:93" x14ac:dyDescent="0.2">
      <c r="A1724" t="s">
        <v>7558</v>
      </c>
      <c r="B1724" t="s">
        <v>7799</v>
      </c>
      <c r="C1724" s="2">
        <f>P1724/AD1724*1000000</f>
        <v>105.88957834769903</v>
      </c>
      <c r="D1724" s="2">
        <f>LN(C1724)</f>
        <v>4.6623968374502915</v>
      </c>
      <c r="E1724">
        <v>8.6549665723017331</v>
      </c>
      <c r="F1724">
        <v>279.97473363539279</v>
      </c>
      <c r="G1724">
        <v>300.10885644433358</v>
      </c>
      <c r="H1724">
        <v>84.601493346266452</v>
      </c>
      <c r="I1724">
        <v>94.408517978848309</v>
      </c>
      <c r="J1724" t="s">
        <v>7443</v>
      </c>
      <c r="K1724" t="s">
        <v>94</v>
      </c>
      <c r="L1724" t="s">
        <v>95</v>
      </c>
      <c r="M1724">
        <v>36.974614799999998</v>
      </c>
      <c r="N1724">
        <v>-82.624105189999995</v>
      </c>
      <c r="O1724">
        <v>256</v>
      </c>
      <c r="P1724">
        <v>5</v>
      </c>
      <c r="Q1724">
        <v>0</v>
      </c>
      <c r="R1724">
        <v>251</v>
      </c>
      <c r="S1724" t="s">
        <v>7800</v>
      </c>
      <c r="T1724">
        <v>7563</v>
      </c>
      <c r="U1724">
        <v>2016</v>
      </c>
      <c r="V1724">
        <v>9.8594970199418194E-2</v>
      </c>
      <c r="W1724">
        <v>194.92252875</v>
      </c>
      <c r="X1724">
        <v>86112.5</v>
      </c>
      <c r="Y1724">
        <v>3.82244580674704E-2</v>
      </c>
      <c r="Z1724">
        <v>33474.375</v>
      </c>
      <c r="AA1724">
        <v>0.674693008153325</v>
      </c>
      <c r="AB1724">
        <v>1.6355661692414099E-2</v>
      </c>
      <c r="AC1724">
        <v>0.35362288233358302</v>
      </c>
      <c r="AD1724">
        <v>47219</v>
      </c>
      <c r="AE1724">
        <v>4.7782862139249503E-3</v>
      </c>
      <c r="AF1724">
        <v>6.1944410302454704E-4</v>
      </c>
      <c r="AG1724">
        <v>0.94022074348928397</v>
      </c>
      <c r="AH1724">
        <v>4</v>
      </c>
      <c r="AI1724">
        <v>737792</v>
      </c>
      <c r="AJ1724">
        <v>0.14302947172102709</v>
      </c>
      <c r="AK1724">
        <v>0.17275194092644</v>
      </c>
      <c r="AL1724">
        <v>0.41734933422970161</v>
      </c>
      <c r="AM1724">
        <v>0.26686925312283138</v>
      </c>
      <c r="AN1724" t="s">
        <v>7562</v>
      </c>
      <c r="AO1724">
        <v>20200818</v>
      </c>
      <c r="AP1724">
        <v>108282</v>
      </c>
      <c r="AQ1724">
        <v>1282023</v>
      </c>
      <c r="AR1724">
        <v>381</v>
      </c>
      <c r="AS1724">
        <v>1253</v>
      </c>
      <c r="AT1724">
        <v>15163</v>
      </c>
      <c r="AU1724">
        <v>300</v>
      </c>
      <c r="AW1724">
        <v>163</v>
      </c>
      <c r="AY1724">
        <v>13910</v>
      </c>
      <c r="AZ1724" t="s">
        <v>308</v>
      </c>
      <c r="BA1724" t="s">
        <v>3649</v>
      </c>
      <c r="BB1724" t="s">
        <v>3650</v>
      </c>
      <c r="BC1724" t="s">
        <v>3651</v>
      </c>
      <c r="BD1724">
        <v>2396</v>
      </c>
      <c r="BE1724">
        <v>15163</v>
      </c>
      <c r="BF1724" t="s">
        <v>3650</v>
      </c>
      <c r="BH1724">
        <v>103809</v>
      </c>
      <c r="BI1724">
        <v>2278</v>
      </c>
      <c r="BJ1724">
        <v>118</v>
      </c>
      <c r="BK1724">
        <v>1385832</v>
      </c>
      <c r="BM1724">
        <v>116212</v>
      </c>
      <c r="BW1724">
        <v>51</v>
      </c>
      <c r="BX1724">
        <v>861</v>
      </c>
      <c r="BY1724">
        <v>16002</v>
      </c>
      <c r="BZ1724">
        <v>1390686</v>
      </c>
      <c r="CA1724">
        <v>1390305</v>
      </c>
      <c r="CB1724">
        <v>16863</v>
      </c>
      <c r="CC1724">
        <v>1390305</v>
      </c>
      <c r="CD1724">
        <v>11</v>
      </c>
      <c r="CE1724">
        <v>163</v>
      </c>
      <c r="CF1724" t="s">
        <v>7563</v>
      </c>
      <c r="CG1724">
        <v>0</v>
      </c>
      <c r="CH1724">
        <v>0</v>
      </c>
      <c r="CI1724">
        <v>0</v>
      </c>
      <c r="CJ1724">
        <v>0</v>
      </c>
      <c r="CK1724">
        <v>0</v>
      </c>
      <c r="CM1724" t="s">
        <v>7564</v>
      </c>
      <c r="CN1724" t="s">
        <v>2495</v>
      </c>
      <c r="CO1724">
        <v>156</v>
      </c>
    </row>
    <row r="1725" spans="1:93" x14ac:dyDescent="0.2">
      <c r="A1725" t="s">
        <v>7558</v>
      </c>
      <c r="B1725" t="s">
        <v>7834</v>
      </c>
      <c r="C1725" s="2">
        <f>P1725/AD1725*1000000</f>
        <v>68.548552940047429</v>
      </c>
      <c r="D1725" s="2">
        <f>LN(C1725)</f>
        <v>4.2275422962311362</v>
      </c>
      <c r="E1725">
        <v>9.8717075338063598</v>
      </c>
      <c r="F1725">
        <v>282.10345183036497</v>
      </c>
      <c r="G1725">
        <v>303.11647675768</v>
      </c>
      <c r="H1725">
        <v>80.063253540596136</v>
      </c>
      <c r="I1725">
        <v>92.103802235091393</v>
      </c>
      <c r="J1725" t="s">
        <v>7835</v>
      </c>
      <c r="K1725" t="s">
        <v>94</v>
      </c>
      <c r="L1725" t="s">
        <v>95</v>
      </c>
      <c r="M1725">
        <v>37.400213989999997</v>
      </c>
      <c r="N1725">
        <v>-79.198881380000003</v>
      </c>
      <c r="O1725">
        <v>753</v>
      </c>
      <c r="P1725">
        <v>5</v>
      </c>
      <c r="Q1725">
        <v>0</v>
      </c>
      <c r="R1725">
        <v>748</v>
      </c>
      <c r="S1725" t="s">
        <v>7836</v>
      </c>
      <c r="T1725">
        <v>7858</v>
      </c>
      <c r="U1725">
        <v>2016</v>
      </c>
      <c r="V1725">
        <v>0.136352054890333</v>
      </c>
      <c r="W1725">
        <v>1181.0672999999999</v>
      </c>
      <c r="X1725">
        <v>129700</v>
      </c>
      <c r="Y1725">
        <v>0.27797656985681302</v>
      </c>
      <c r="Z1725">
        <v>38886</v>
      </c>
      <c r="AA1725">
        <v>0.50762458331406302</v>
      </c>
      <c r="AB1725">
        <v>3.4317362607744997E-2</v>
      </c>
      <c r="AC1725">
        <v>0.29080748416179802</v>
      </c>
      <c r="AD1725">
        <v>72941</v>
      </c>
      <c r="AE1725">
        <v>2.3754917806285001E-2</v>
      </c>
      <c r="AF1725">
        <v>2.6825469226099798E-3</v>
      </c>
      <c r="AG1725">
        <v>0.65891974902143002</v>
      </c>
      <c r="AH1725">
        <v>5</v>
      </c>
      <c r="AI1725">
        <v>1302129</v>
      </c>
      <c r="AJ1725">
        <v>0.1469708454385088</v>
      </c>
      <c r="AK1725">
        <v>0.16846487559988299</v>
      </c>
      <c r="AL1725">
        <v>0.47279033029753581</v>
      </c>
      <c r="AM1725">
        <v>0.21177394866407251</v>
      </c>
      <c r="AN1725" t="s">
        <v>7562</v>
      </c>
      <c r="AO1725">
        <v>20200818</v>
      </c>
      <c r="AP1725">
        <v>108282</v>
      </c>
      <c r="AQ1725">
        <v>1282023</v>
      </c>
      <c r="AR1725">
        <v>381</v>
      </c>
      <c r="AS1725">
        <v>1253</v>
      </c>
      <c r="AT1725">
        <v>15163</v>
      </c>
      <c r="AU1725">
        <v>300</v>
      </c>
      <c r="AW1725">
        <v>163</v>
      </c>
      <c r="AY1725">
        <v>13910</v>
      </c>
      <c r="AZ1725" t="s">
        <v>308</v>
      </c>
      <c r="BA1725" t="s">
        <v>3649</v>
      </c>
      <c r="BB1725" t="s">
        <v>3650</v>
      </c>
      <c r="BC1725" t="s">
        <v>3651</v>
      </c>
      <c r="BD1725">
        <v>2396</v>
      </c>
      <c r="BE1725">
        <v>15163</v>
      </c>
      <c r="BF1725" t="s">
        <v>3650</v>
      </c>
      <c r="BH1725">
        <v>103809</v>
      </c>
      <c r="BI1725">
        <v>2278</v>
      </c>
      <c r="BJ1725">
        <v>118</v>
      </c>
      <c r="BK1725">
        <v>1385832</v>
      </c>
      <c r="BM1725">
        <v>116212</v>
      </c>
      <c r="BW1725">
        <v>51</v>
      </c>
      <c r="BX1725">
        <v>861</v>
      </c>
      <c r="BY1725">
        <v>16002</v>
      </c>
      <c r="BZ1725">
        <v>1390686</v>
      </c>
      <c r="CA1725">
        <v>1390305</v>
      </c>
      <c r="CB1725">
        <v>16863</v>
      </c>
      <c r="CC1725">
        <v>1390305</v>
      </c>
      <c r="CD1725">
        <v>11</v>
      </c>
      <c r="CE1725">
        <v>163</v>
      </c>
      <c r="CF1725" t="s">
        <v>7563</v>
      </c>
      <c r="CG1725">
        <v>0</v>
      </c>
      <c r="CH1725">
        <v>0</v>
      </c>
      <c r="CI1725">
        <v>0</v>
      </c>
      <c r="CJ1725">
        <v>0</v>
      </c>
      <c r="CK1725">
        <v>0</v>
      </c>
      <c r="CM1725" t="s">
        <v>7564</v>
      </c>
      <c r="CN1725" t="s">
        <v>2495</v>
      </c>
      <c r="CO1725">
        <v>156</v>
      </c>
    </row>
    <row r="1726" spans="1:93" x14ac:dyDescent="0.2">
      <c r="A1726" t="s">
        <v>301</v>
      </c>
      <c r="B1726" t="s">
        <v>7962</v>
      </c>
      <c r="C1726" s="2">
        <f>P1726/AD1726*1000000</f>
        <v>83.497545172171939</v>
      </c>
      <c r="D1726" s="2">
        <f>LN(C1726)</f>
        <v>4.4248172322889809</v>
      </c>
      <c r="E1726">
        <v>5.5614770044756492</v>
      </c>
      <c r="F1726">
        <v>279.05972862725929</v>
      </c>
      <c r="G1726">
        <v>302.96611657918078</v>
      </c>
      <c r="H1726">
        <v>92.816828600112231</v>
      </c>
      <c r="I1726">
        <v>67.621765825128023</v>
      </c>
      <c r="J1726" t="s">
        <v>7963</v>
      </c>
      <c r="K1726" t="s">
        <v>94</v>
      </c>
      <c r="L1726" t="s">
        <v>95</v>
      </c>
      <c r="M1726">
        <v>46.230400510000003</v>
      </c>
      <c r="N1726">
        <v>-118.4775539</v>
      </c>
      <c r="O1726">
        <v>650</v>
      </c>
      <c r="P1726">
        <v>5</v>
      </c>
      <c r="Q1726">
        <v>0</v>
      </c>
      <c r="R1726">
        <v>645</v>
      </c>
      <c r="S1726" t="s">
        <v>7964</v>
      </c>
      <c r="T1726">
        <v>57096</v>
      </c>
      <c r="U1726">
        <v>2016</v>
      </c>
      <c r="V1726">
        <v>3.8376504013314203E-2</v>
      </c>
      <c r="W1726">
        <v>428.82516175000001</v>
      </c>
      <c r="X1726">
        <v>202486.47311483399</v>
      </c>
      <c r="Y1726">
        <v>5.1633990241931899E-3</v>
      </c>
      <c r="Z1726">
        <v>49896.25</v>
      </c>
      <c r="AA1726">
        <v>0.64471952801177601</v>
      </c>
      <c r="AB1726">
        <v>0.27813696242091501</v>
      </c>
      <c r="AC1726">
        <v>0.17994803961464301</v>
      </c>
      <c r="AD1726">
        <v>59882</v>
      </c>
      <c r="AE1726">
        <v>4.6771691167456003E-3</v>
      </c>
      <c r="AF1726">
        <v>4.0836697192362399E-3</v>
      </c>
      <c r="AG1726">
        <v>0.85504279989583798</v>
      </c>
      <c r="AH1726">
        <v>5</v>
      </c>
      <c r="AI1726">
        <v>1036339</v>
      </c>
      <c r="AJ1726">
        <v>0.15232274381259411</v>
      </c>
      <c r="AK1726">
        <v>0.18871141585909629</v>
      </c>
      <c r="AL1726">
        <v>0.41912926175701187</v>
      </c>
      <c r="AM1726">
        <v>0.23983657857129759</v>
      </c>
      <c r="AN1726" t="s">
        <v>7875</v>
      </c>
      <c r="AO1726">
        <v>20200818</v>
      </c>
      <c r="AP1726">
        <v>67721</v>
      </c>
      <c r="AQ1726">
        <v>950107</v>
      </c>
      <c r="AS1726">
        <v>394</v>
      </c>
      <c r="AT1726">
        <v>6296</v>
      </c>
      <c r="AW1726">
        <v>39</v>
      </c>
      <c r="AZ1726" t="s">
        <v>98</v>
      </c>
      <c r="BA1726" t="s">
        <v>7876</v>
      </c>
      <c r="BB1726" t="s">
        <v>7877</v>
      </c>
      <c r="BC1726" t="s">
        <v>7878</v>
      </c>
      <c r="BD1726">
        <v>1785</v>
      </c>
      <c r="BE1726">
        <v>6296</v>
      </c>
      <c r="BF1726" t="s">
        <v>7877</v>
      </c>
      <c r="BH1726">
        <v>67721</v>
      </c>
      <c r="BI1726">
        <v>1785</v>
      </c>
      <c r="BL1726">
        <v>1009486</v>
      </c>
      <c r="BW1726">
        <v>53</v>
      </c>
      <c r="BX1726">
        <v>260</v>
      </c>
      <c r="BY1726">
        <v>0</v>
      </c>
      <c r="BZ1726">
        <v>1017828</v>
      </c>
      <c r="CA1726">
        <v>1017828</v>
      </c>
      <c r="CB1726">
        <v>260</v>
      </c>
      <c r="CC1726">
        <v>1017828</v>
      </c>
      <c r="CD1726">
        <v>4</v>
      </c>
      <c r="CE1726">
        <v>41</v>
      </c>
      <c r="CF1726" t="s">
        <v>7879</v>
      </c>
      <c r="CG1726">
        <v>0</v>
      </c>
      <c r="CH1726">
        <v>0</v>
      </c>
      <c r="CI1726">
        <v>0</v>
      </c>
      <c r="CJ1726">
        <v>0</v>
      </c>
      <c r="CK1726">
        <v>0</v>
      </c>
      <c r="CM1726" t="s">
        <v>7880</v>
      </c>
      <c r="CN1726" t="s">
        <v>3079</v>
      </c>
      <c r="CO1726">
        <v>163</v>
      </c>
    </row>
    <row r="1727" spans="1:93" x14ac:dyDescent="0.2">
      <c r="A1727" t="s">
        <v>7978</v>
      </c>
      <c r="B1727" t="s">
        <v>8054</v>
      </c>
      <c r="C1727" s="2">
        <f>P1727/AD1727*1000000</f>
        <v>188.31682422507626</v>
      </c>
      <c r="D1727" s="2">
        <f>LN(C1727)</f>
        <v>5.2381257796541618</v>
      </c>
      <c r="E1727">
        <v>10.016883661976941</v>
      </c>
      <c r="F1727">
        <v>280.09889331227578</v>
      </c>
      <c r="G1727">
        <v>301.90871674594962</v>
      </c>
      <c r="H1727">
        <v>86.355475843405472</v>
      </c>
      <c r="I1727">
        <v>94.433885813867633</v>
      </c>
      <c r="J1727" t="s">
        <v>8055</v>
      </c>
      <c r="K1727" t="s">
        <v>94</v>
      </c>
      <c r="L1727" t="s">
        <v>95</v>
      </c>
      <c r="M1727">
        <v>37.730483509999999</v>
      </c>
      <c r="N1727">
        <v>-82.133383649999999</v>
      </c>
      <c r="O1727">
        <v>204</v>
      </c>
      <c r="P1727">
        <v>5</v>
      </c>
      <c r="Q1727">
        <v>0</v>
      </c>
      <c r="R1727">
        <v>199</v>
      </c>
      <c r="S1727" t="s">
        <v>8056</v>
      </c>
      <c r="T1727">
        <v>8020</v>
      </c>
      <c r="U1727">
        <v>2016</v>
      </c>
      <c r="V1727">
        <v>0.12186169150171999</v>
      </c>
      <c r="W1727">
        <v>95.552779999999998</v>
      </c>
      <c r="X1727">
        <v>64405.788235294101</v>
      </c>
      <c r="Y1727">
        <v>5.6985104967672501E-3</v>
      </c>
      <c r="Z1727">
        <v>33566.040336134502</v>
      </c>
      <c r="AA1727">
        <v>0.791952371449406</v>
      </c>
      <c r="AB1727">
        <v>2.1523669758810801E-3</v>
      </c>
      <c r="AC1727">
        <v>0.451759438274624</v>
      </c>
      <c r="AD1727">
        <v>26551</v>
      </c>
      <c r="AE1727">
        <v>2.120929889435E-4</v>
      </c>
      <c r="AF1727">
        <v>1.56764383132152E-4</v>
      </c>
      <c r="AG1727">
        <v>0.98490134289187503</v>
      </c>
      <c r="AH1727">
        <v>3</v>
      </c>
      <c r="AI1727">
        <v>483388</v>
      </c>
      <c r="AJ1727">
        <v>0.13772993951028989</v>
      </c>
      <c r="AK1727">
        <v>0.1868064577523646</v>
      </c>
      <c r="AL1727">
        <v>0.38784165101326468</v>
      </c>
      <c r="AM1727">
        <v>0.28762195172408078</v>
      </c>
      <c r="AN1727" t="s">
        <v>7981</v>
      </c>
      <c r="AO1727">
        <v>20200818</v>
      </c>
      <c r="AP1727">
        <v>8731</v>
      </c>
      <c r="AQ1727">
        <v>356994</v>
      </c>
      <c r="AS1727">
        <v>132</v>
      </c>
      <c r="AU1727">
        <v>50</v>
      </c>
      <c r="AW1727">
        <v>21</v>
      </c>
      <c r="AY1727">
        <v>6737</v>
      </c>
      <c r="AZ1727" t="s">
        <v>98</v>
      </c>
      <c r="BA1727" t="s">
        <v>3303</v>
      </c>
      <c r="BB1727" t="s">
        <v>3304</v>
      </c>
      <c r="BC1727" t="s">
        <v>3305</v>
      </c>
      <c r="BD1727">
        <v>164</v>
      </c>
      <c r="BF1727" t="s">
        <v>3304</v>
      </c>
      <c r="BH1727">
        <v>8557</v>
      </c>
      <c r="BI1727">
        <v>163</v>
      </c>
      <c r="BJ1727">
        <v>1</v>
      </c>
      <c r="BM1727">
        <v>15215</v>
      </c>
      <c r="BW1727">
        <v>54</v>
      </c>
      <c r="BX1727">
        <v>99</v>
      </c>
      <c r="BY1727">
        <v>4787</v>
      </c>
      <c r="BZ1727">
        <v>365725</v>
      </c>
      <c r="CA1727">
        <v>365725</v>
      </c>
      <c r="CB1727">
        <v>4886</v>
      </c>
      <c r="CC1727">
        <v>365725</v>
      </c>
      <c r="CD1727">
        <v>4</v>
      </c>
      <c r="CE1727">
        <v>0</v>
      </c>
      <c r="CF1727" t="s">
        <v>7982</v>
      </c>
      <c r="CG1727">
        <v>0</v>
      </c>
      <c r="CH1727">
        <v>0</v>
      </c>
      <c r="CI1727">
        <v>0</v>
      </c>
      <c r="CJ1727">
        <v>0</v>
      </c>
      <c r="CK1727">
        <v>0</v>
      </c>
      <c r="CM1727" t="s">
        <v>7983</v>
      </c>
      <c r="CN1727" t="s">
        <v>982</v>
      </c>
      <c r="CO1727">
        <v>162</v>
      </c>
    </row>
    <row r="1728" spans="1:93" x14ac:dyDescent="0.2">
      <c r="A1728" t="s">
        <v>7978</v>
      </c>
      <c r="B1728" t="s">
        <v>8057</v>
      </c>
      <c r="C1728" s="2">
        <f>P1728/AD1728*1000000</f>
        <v>48.648543462608728</v>
      </c>
      <c r="D1728" s="2">
        <f>LN(C1728)</f>
        <v>3.884621869080207</v>
      </c>
      <c r="E1728">
        <v>12.07356639923964</v>
      </c>
      <c r="F1728">
        <v>277.90308881729533</v>
      </c>
      <c r="G1728">
        <v>300.65307905018147</v>
      </c>
      <c r="H1728">
        <v>86.800596900277156</v>
      </c>
      <c r="I1728">
        <v>91.770017510294693</v>
      </c>
      <c r="J1728" t="s">
        <v>8058</v>
      </c>
      <c r="K1728" t="s">
        <v>94</v>
      </c>
      <c r="L1728" t="s">
        <v>95</v>
      </c>
      <c r="M1728">
        <v>39.63218457</v>
      </c>
      <c r="N1728">
        <v>-80.047668380000005</v>
      </c>
      <c r="O1728">
        <v>1001</v>
      </c>
      <c r="P1728">
        <v>5</v>
      </c>
      <c r="Q1728">
        <v>0</v>
      </c>
      <c r="R1728">
        <v>996</v>
      </c>
      <c r="S1728" t="s">
        <v>8059</v>
      </c>
      <c r="T1728">
        <v>8833</v>
      </c>
      <c r="U1728">
        <v>2016</v>
      </c>
      <c r="V1728">
        <v>0.156543554858459</v>
      </c>
      <c r="W1728">
        <v>645.31181666666703</v>
      </c>
      <c r="X1728">
        <v>120022.222222222</v>
      </c>
      <c r="Y1728">
        <v>1.52001583691603E-2</v>
      </c>
      <c r="Z1728">
        <v>45857.133333333302</v>
      </c>
      <c r="AA1728">
        <v>0.69716742964744605</v>
      </c>
      <c r="AB1728">
        <v>7.6069663816713904E-3</v>
      </c>
      <c r="AC1728">
        <v>0.232595020486875</v>
      </c>
      <c r="AD1728">
        <v>102778</v>
      </c>
      <c r="AE1728">
        <v>1.06802809045882E-2</v>
      </c>
      <c r="AF1728">
        <v>1.4718073840013E-3</v>
      </c>
      <c r="AG1728">
        <v>0.90513713883256997</v>
      </c>
      <c r="AH1728">
        <v>5</v>
      </c>
      <c r="AI1728">
        <v>1668049</v>
      </c>
      <c r="AJ1728">
        <v>0.1047667064936342</v>
      </c>
      <c r="AK1728">
        <v>0.13794019240441979</v>
      </c>
      <c r="AL1728">
        <v>0.5455001621654999</v>
      </c>
      <c r="AM1728">
        <v>0.2117929389364461</v>
      </c>
      <c r="AN1728" t="s">
        <v>7981</v>
      </c>
      <c r="AO1728">
        <v>20200818</v>
      </c>
      <c r="AP1728">
        <v>8731</v>
      </c>
      <c r="AQ1728">
        <v>356994</v>
      </c>
      <c r="AS1728">
        <v>132</v>
      </c>
      <c r="AU1728">
        <v>50</v>
      </c>
      <c r="AW1728">
        <v>21</v>
      </c>
      <c r="AY1728">
        <v>6737</v>
      </c>
      <c r="AZ1728" t="s">
        <v>98</v>
      </c>
      <c r="BA1728" t="s">
        <v>3303</v>
      </c>
      <c r="BB1728" t="s">
        <v>3304</v>
      </c>
      <c r="BC1728" t="s">
        <v>3305</v>
      </c>
      <c r="BD1728">
        <v>164</v>
      </c>
      <c r="BF1728" t="s">
        <v>3304</v>
      </c>
      <c r="BH1728">
        <v>8557</v>
      </c>
      <c r="BI1728">
        <v>163</v>
      </c>
      <c r="BJ1728">
        <v>1</v>
      </c>
      <c r="BM1728">
        <v>15215</v>
      </c>
      <c r="BW1728">
        <v>54</v>
      </c>
      <c r="BX1728">
        <v>99</v>
      </c>
      <c r="BY1728">
        <v>4787</v>
      </c>
      <c r="BZ1728">
        <v>365725</v>
      </c>
      <c r="CA1728">
        <v>365725</v>
      </c>
      <c r="CB1728">
        <v>4886</v>
      </c>
      <c r="CC1728">
        <v>365725</v>
      </c>
      <c r="CD1728">
        <v>4</v>
      </c>
      <c r="CE1728">
        <v>0</v>
      </c>
      <c r="CF1728" t="s">
        <v>7982</v>
      </c>
      <c r="CG1728">
        <v>0</v>
      </c>
      <c r="CH1728">
        <v>0</v>
      </c>
      <c r="CI1728">
        <v>0</v>
      </c>
      <c r="CJ1728">
        <v>0</v>
      </c>
      <c r="CK1728">
        <v>0</v>
      </c>
      <c r="CM1728" t="s">
        <v>7983</v>
      </c>
      <c r="CN1728" t="s">
        <v>982</v>
      </c>
      <c r="CO1728">
        <v>162</v>
      </c>
    </row>
    <row r="1729" spans="1:93" x14ac:dyDescent="0.2">
      <c r="A1729" t="s">
        <v>7978</v>
      </c>
      <c r="B1729" t="s">
        <v>8081</v>
      </c>
      <c r="C1729" s="2">
        <f>P1729/AD1729*1000000</f>
        <v>57.944813359756168</v>
      </c>
      <c r="D1729" s="2">
        <f>LN(C1729)</f>
        <v>4.0594910637915413</v>
      </c>
      <c r="E1729">
        <v>10.92755636123076</v>
      </c>
      <c r="F1729">
        <v>278.84729930978472</v>
      </c>
      <c r="G1729">
        <v>302.08020047952073</v>
      </c>
      <c r="H1729">
        <v>89.06674107165837</v>
      </c>
      <c r="I1729">
        <v>93.530282088567688</v>
      </c>
      <c r="J1729" t="s">
        <v>5582</v>
      </c>
      <c r="K1729" t="s">
        <v>94</v>
      </c>
      <c r="L1729" t="s">
        <v>95</v>
      </c>
      <c r="M1729">
        <v>39.209678859999997</v>
      </c>
      <c r="N1729">
        <v>-81.516283599999994</v>
      </c>
      <c r="O1729">
        <v>285</v>
      </c>
      <c r="P1729">
        <v>5</v>
      </c>
      <c r="Q1729">
        <v>0</v>
      </c>
      <c r="R1729">
        <v>280</v>
      </c>
      <c r="S1729" t="s">
        <v>8082</v>
      </c>
      <c r="T1729">
        <v>8553</v>
      </c>
      <c r="U1729">
        <v>2016</v>
      </c>
      <c r="V1729">
        <v>7.7336750172097402E-2</v>
      </c>
      <c r="W1729">
        <v>309.02833818181801</v>
      </c>
      <c r="X1729">
        <v>113763.636363636</v>
      </c>
      <c r="Y1729">
        <v>8.3659981030720799E-3</v>
      </c>
      <c r="Z1729">
        <v>46926.5454545455</v>
      </c>
      <c r="AA1729">
        <v>0.79058692954568699</v>
      </c>
      <c r="AB1729">
        <v>9.7937390096885703E-3</v>
      </c>
      <c r="AC1729">
        <v>0.207885852130617</v>
      </c>
      <c r="AD1729">
        <v>86289</v>
      </c>
      <c r="AE1729">
        <v>3.8634019753526101E-3</v>
      </c>
      <c r="AF1729">
        <v>2.3484578854920698E-3</v>
      </c>
      <c r="AG1729">
        <v>0.97422766297204699</v>
      </c>
      <c r="AH1729">
        <v>4</v>
      </c>
      <c r="AI1729">
        <v>1564030</v>
      </c>
      <c r="AJ1729">
        <v>0.1670933421993184</v>
      </c>
      <c r="AK1729">
        <v>0.18089742524120381</v>
      </c>
      <c r="AL1729">
        <v>0.37162266708439101</v>
      </c>
      <c r="AM1729">
        <v>0.28038656547508678</v>
      </c>
      <c r="AN1729" t="s">
        <v>7981</v>
      </c>
      <c r="AO1729">
        <v>20200818</v>
      </c>
      <c r="AP1729">
        <v>8731</v>
      </c>
      <c r="AQ1729">
        <v>356994</v>
      </c>
      <c r="AS1729">
        <v>132</v>
      </c>
      <c r="AU1729">
        <v>50</v>
      </c>
      <c r="AW1729">
        <v>21</v>
      </c>
      <c r="AY1729">
        <v>6737</v>
      </c>
      <c r="AZ1729" t="s">
        <v>98</v>
      </c>
      <c r="BA1729" t="s">
        <v>3303</v>
      </c>
      <c r="BB1729" t="s">
        <v>3304</v>
      </c>
      <c r="BC1729" t="s">
        <v>3305</v>
      </c>
      <c r="BD1729">
        <v>164</v>
      </c>
      <c r="BF1729" t="s">
        <v>3304</v>
      </c>
      <c r="BH1729">
        <v>8557</v>
      </c>
      <c r="BI1729">
        <v>163</v>
      </c>
      <c r="BJ1729">
        <v>1</v>
      </c>
      <c r="BM1729">
        <v>15215</v>
      </c>
      <c r="BW1729">
        <v>54</v>
      </c>
      <c r="BX1729">
        <v>99</v>
      </c>
      <c r="BY1729">
        <v>4787</v>
      </c>
      <c r="BZ1729">
        <v>365725</v>
      </c>
      <c r="CA1729">
        <v>365725</v>
      </c>
      <c r="CB1729">
        <v>4886</v>
      </c>
      <c r="CC1729">
        <v>365725</v>
      </c>
      <c r="CD1729">
        <v>4</v>
      </c>
      <c r="CE1729">
        <v>0</v>
      </c>
      <c r="CF1729" t="s">
        <v>7982</v>
      </c>
      <c r="CG1729">
        <v>0</v>
      </c>
      <c r="CH1729">
        <v>0</v>
      </c>
      <c r="CI1729">
        <v>0</v>
      </c>
      <c r="CJ1729">
        <v>0</v>
      </c>
      <c r="CK1729">
        <v>0</v>
      </c>
      <c r="CM1729" t="s">
        <v>7983</v>
      </c>
      <c r="CN1729" t="s">
        <v>982</v>
      </c>
      <c r="CO1729">
        <v>162</v>
      </c>
    </row>
    <row r="1730" spans="1:93" x14ac:dyDescent="0.2">
      <c r="A1730" t="s">
        <v>8109</v>
      </c>
      <c r="B1730" t="s">
        <v>8150</v>
      </c>
      <c r="C1730" s="2">
        <f>P1730/AD1730*1000000</f>
        <v>68.015180988396608</v>
      </c>
      <c r="D1730" s="2">
        <f>LN(C1730)</f>
        <v>4.2197309300889341</v>
      </c>
      <c r="E1730">
        <v>8.7680607809368745</v>
      </c>
      <c r="F1730">
        <v>271.78915943957782</v>
      </c>
      <c r="G1730">
        <v>300.21014949111031</v>
      </c>
      <c r="H1730">
        <v>92.56567760694783</v>
      </c>
      <c r="I1730">
        <v>89.852582701944783</v>
      </c>
      <c r="J1730" t="s">
        <v>1215</v>
      </c>
      <c r="K1730" t="s">
        <v>94</v>
      </c>
      <c r="L1730" t="s">
        <v>95</v>
      </c>
      <c r="M1730">
        <v>43.415766619999999</v>
      </c>
      <c r="N1730">
        <v>-88.709281779999998</v>
      </c>
      <c r="O1730">
        <v>942</v>
      </c>
      <c r="P1730">
        <v>5</v>
      </c>
      <c r="Q1730">
        <v>0</v>
      </c>
      <c r="R1730">
        <v>937</v>
      </c>
      <c r="S1730" t="s">
        <v>8151</v>
      </c>
      <c r="T1730">
        <v>28748</v>
      </c>
      <c r="U1730">
        <v>2016</v>
      </c>
      <c r="V1730">
        <v>5.7746135041978702E-2</v>
      </c>
      <c r="W1730">
        <v>145.51109555555601</v>
      </c>
      <c r="X1730">
        <v>163433.33333333299</v>
      </c>
      <c r="Y1730">
        <v>1.9492079757938902E-2</v>
      </c>
      <c r="Z1730">
        <v>57806.833333333299</v>
      </c>
      <c r="AA1730">
        <v>0.76407263333958197</v>
      </c>
      <c r="AB1730">
        <v>2.6584591969773599E-2</v>
      </c>
      <c r="AC1730">
        <v>0.22063549806854499</v>
      </c>
      <c r="AD1730">
        <v>73513</v>
      </c>
      <c r="AE1730">
        <v>3.2146915178343899E-3</v>
      </c>
      <c r="AF1730">
        <v>7.0532594161666498E-3</v>
      </c>
      <c r="AG1730">
        <v>0.95088300779297097</v>
      </c>
      <c r="AH1730">
        <v>4</v>
      </c>
      <c r="AI1730">
        <v>1583671</v>
      </c>
      <c r="AJ1730">
        <v>0.14869692000421811</v>
      </c>
      <c r="AK1730">
        <v>0.18299823637611601</v>
      </c>
      <c r="AL1730">
        <v>0.4020525727881612</v>
      </c>
      <c r="AM1730">
        <v>0.26625227083150482</v>
      </c>
      <c r="AN1730" t="s">
        <v>8112</v>
      </c>
      <c r="AO1730">
        <v>20200818</v>
      </c>
      <c r="AP1730">
        <v>71424</v>
      </c>
      <c r="AQ1730">
        <v>1075397</v>
      </c>
      <c r="AR1730">
        <v>185</v>
      </c>
      <c r="AS1730">
        <v>369</v>
      </c>
      <c r="AT1730">
        <v>5380</v>
      </c>
      <c r="AU1730">
        <v>109</v>
      </c>
      <c r="AV1730">
        <v>964</v>
      </c>
      <c r="AY1730">
        <v>57382</v>
      </c>
      <c r="AZ1730" t="s">
        <v>308</v>
      </c>
      <c r="BA1730" t="s">
        <v>309</v>
      </c>
      <c r="BB1730" t="s">
        <v>310</v>
      </c>
      <c r="BC1730" t="s">
        <v>311</v>
      </c>
      <c r="BD1730">
        <v>1059</v>
      </c>
      <c r="BE1730">
        <v>5380</v>
      </c>
      <c r="BF1730" t="s">
        <v>310</v>
      </c>
      <c r="BH1730">
        <v>66830</v>
      </c>
      <c r="BI1730">
        <v>1052</v>
      </c>
      <c r="BJ1730">
        <v>7</v>
      </c>
      <c r="BL1730">
        <v>1142227</v>
      </c>
      <c r="BW1730">
        <v>55</v>
      </c>
      <c r="BX1730">
        <v>709</v>
      </c>
      <c r="BY1730">
        <v>9357</v>
      </c>
      <c r="BZ1730">
        <v>1147006</v>
      </c>
      <c r="CA1730">
        <v>1146821</v>
      </c>
      <c r="CB1730">
        <v>10066</v>
      </c>
      <c r="CC1730">
        <v>1146821</v>
      </c>
      <c r="CD1730">
        <v>13</v>
      </c>
      <c r="CE1730">
        <v>53</v>
      </c>
      <c r="CF1730" t="s">
        <v>8113</v>
      </c>
      <c r="CG1730">
        <v>0</v>
      </c>
      <c r="CH1730">
        <v>0</v>
      </c>
      <c r="CI1730">
        <v>0</v>
      </c>
      <c r="CJ1730">
        <v>0</v>
      </c>
      <c r="CK1730">
        <v>0</v>
      </c>
      <c r="CM1730" t="s">
        <v>8114</v>
      </c>
      <c r="CN1730" t="s">
        <v>1632</v>
      </c>
      <c r="CO1730">
        <v>161</v>
      </c>
    </row>
    <row r="1731" spans="1:93" x14ac:dyDescent="0.2">
      <c r="A1731" t="s">
        <v>8109</v>
      </c>
      <c r="B1731" t="s">
        <v>8213</v>
      </c>
      <c r="C1731" s="2">
        <f>P1731/AD1731*1000000</f>
        <v>114.64471602503841</v>
      </c>
      <c r="D1731" s="2">
        <f>LN(C1731)</f>
        <v>4.7418379203660246</v>
      </c>
      <c r="E1731">
        <v>6.0194242244319502</v>
      </c>
      <c r="F1731">
        <v>270.81879182455708</v>
      </c>
      <c r="G1731">
        <v>299.06579258505218</v>
      </c>
      <c r="H1731">
        <v>92.479924419329677</v>
      </c>
      <c r="I1731">
        <v>91.568230668963253</v>
      </c>
      <c r="J1731" t="s">
        <v>8214</v>
      </c>
      <c r="K1731" t="s">
        <v>94</v>
      </c>
      <c r="L1731" t="s">
        <v>95</v>
      </c>
      <c r="M1731">
        <v>45.385534319999998</v>
      </c>
      <c r="N1731">
        <v>-88.033246000000005</v>
      </c>
      <c r="O1731">
        <v>501</v>
      </c>
      <c r="P1731">
        <v>5</v>
      </c>
      <c r="Q1731">
        <v>0</v>
      </c>
      <c r="R1731">
        <v>496</v>
      </c>
      <c r="S1731" t="s">
        <v>8215</v>
      </c>
      <c r="T1731">
        <v>29288</v>
      </c>
      <c r="U1731">
        <v>2016</v>
      </c>
      <c r="V1731">
        <v>8.4851816509807804E-2</v>
      </c>
      <c r="W1731">
        <v>36.474308153846202</v>
      </c>
      <c r="X1731">
        <v>115700</v>
      </c>
      <c r="Y1731">
        <v>1.93773068722839E-3</v>
      </c>
      <c r="Z1731">
        <v>44132</v>
      </c>
      <c r="AA1731">
        <v>0.81049132697301296</v>
      </c>
      <c r="AB1731">
        <v>1.2150161696352701E-2</v>
      </c>
      <c r="AC1731">
        <v>0.15672500437203499</v>
      </c>
      <c r="AD1731">
        <v>43613</v>
      </c>
      <c r="AE1731">
        <v>3.6002610704951601E-3</v>
      </c>
      <c r="AF1731">
        <v>4.2295231584202897E-3</v>
      </c>
      <c r="AG1731">
        <v>0.97002222536393601</v>
      </c>
      <c r="AH1731">
        <v>2</v>
      </c>
      <c r="AI1731">
        <v>758377</v>
      </c>
      <c r="AJ1731">
        <v>0.19270362893389439</v>
      </c>
      <c r="AK1731">
        <v>0.170129104653754</v>
      </c>
      <c r="AL1731">
        <v>0.34476256532041449</v>
      </c>
      <c r="AM1731">
        <v>0.29240470109193711</v>
      </c>
      <c r="AN1731" t="s">
        <v>8112</v>
      </c>
      <c r="AO1731">
        <v>20200818</v>
      </c>
      <c r="AP1731">
        <v>71424</v>
      </c>
      <c r="AQ1731">
        <v>1075397</v>
      </c>
      <c r="AR1731">
        <v>185</v>
      </c>
      <c r="AS1731">
        <v>369</v>
      </c>
      <c r="AT1731">
        <v>5380</v>
      </c>
      <c r="AU1731">
        <v>109</v>
      </c>
      <c r="AV1731">
        <v>964</v>
      </c>
      <c r="AY1731">
        <v>57382</v>
      </c>
      <c r="AZ1731" t="s">
        <v>308</v>
      </c>
      <c r="BA1731" t="s">
        <v>309</v>
      </c>
      <c r="BB1731" t="s">
        <v>310</v>
      </c>
      <c r="BC1731" t="s">
        <v>311</v>
      </c>
      <c r="BD1731">
        <v>1059</v>
      </c>
      <c r="BE1731">
        <v>5380</v>
      </c>
      <c r="BF1731" t="s">
        <v>310</v>
      </c>
      <c r="BH1731">
        <v>66830</v>
      </c>
      <c r="BI1731">
        <v>1052</v>
      </c>
      <c r="BJ1731">
        <v>7</v>
      </c>
      <c r="BL1731">
        <v>1142227</v>
      </c>
      <c r="BW1731">
        <v>55</v>
      </c>
      <c r="BX1731">
        <v>709</v>
      </c>
      <c r="BY1731">
        <v>9357</v>
      </c>
      <c r="BZ1731">
        <v>1147006</v>
      </c>
      <c r="CA1731">
        <v>1146821</v>
      </c>
      <c r="CB1731">
        <v>10066</v>
      </c>
      <c r="CC1731">
        <v>1146821</v>
      </c>
      <c r="CD1731">
        <v>13</v>
      </c>
      <c r="CE1731">
        <v>53</v>
      </c>
      <c r="CF1731" t="s">
        <v>8113</v>
      </c>
      <c r="CG1731">
        <v>0</v>
      </c>
      <c r="CH1731">
        <v>0</v>
      </c>
      <c r="CI1731">
        <v>0</v>
      </c>
      <c r="CJ1731">
        <v>0</v>
      </c>
      <c r="CK1731">
        <v>0</v>
      </c>
      <c r="CM1731" t="s">
        <v>8114</v>
      </c>
      <c r="CN1731" t="s">
        <v>1632</v>
      </c>
      <c r="CO1731">
        <v>161</v>
      </c>
    </row>
    <row r="1732" spans="1:93" x14ac:dyDescent="0.2">
      <c r="A1732" t="s">
        <v>8109</v>
      </c>
      <c r="B1732" t="s">
        <v>8287</v>
      </c>
      <c r="C1732" s="2">
        <f>P1732/AD1732*1000000</f>
        <v>65.531658344146052</v>
      </c>
      <c r="D1732" s="2">
        <f>LN(C1732)</f>
        <v>4.1825333593716074</v>
      </c>
      <c r="E1732">
        <v>9.2444487636257833</v>
      </c>
      <c r="F1732">
        <v>272.25286694571469</v>
      </c>
      <c r="G1732">
        <v>300.75512288223331</v>
      </c>
      <c r="H1732">
        <v>92.131804431382037</v>
      </c>
      <c r="I1732">
        <v>89.638044315671806</v>
      </c>
      <c r="J1732" t="s">
        <v>217</v>
      </c>
      <c r="K1732" t="s">
        <v>94</v>
      </c>
      <c r="L1732" t="s">
        <v>95</v>
      </c>
      <c r="M1732">
        <v>43.020540680000003</v>
      </c>
      <c r="N1732">
        <v>-88.775291339999995</v>
      </c>
      <c r="O1732">
        <v>732</v>
      </c>
      <c r="P1732">
        <v>5</v>
      </c>
      <c r="Q1732">
        <v>0</v>
      </c>
      <c r="R1732">
        <v>727</v>
      </c>
      <c r="S1732" t="s">
        <v>8288</v>
      </c>
      <c r="T1732">
        <v>28856</v>
      </c>
      <c r="U1732">
        <v>2016</v>
      </c>
      <c r="V1732">
        <v>6.4044237070357196E-2</v>
      </c>
      <c r="W1732">
        <v>145.77600454545501</v>
      </c>
      <c r="X1732">
        <v>186618.181818182</v>
      </c>
      <c r="Y1732">
        <v>4.9895067623027803E-3</v>
      </c>
      <c r="Z1732">
        <v>67780.909090909103</v>
      </c>
      <c r="AA1732">
        <v>0.75542990834937596</v>
      </c>
      <c r="AB1732">
        <v>5.1378433217027501E-2</v>
      </c>
      <c r="AC1732">
        <v>0.21995705108876201</v>
      </c>
      <c r="AD1732">
        <v>76299</v>
      </c>
      <c r="AE1732">
        <v>4.4375313339413197E-3</v>
      </c>
      <c r="AF1732">
        <v>8.8296783233537295E-4</v>
      </c>
      <c r="AG1732">
        <v>0.95859537052100396</v>
      </c>
      <c r="AH1732">
        <v>4</v>
      </c>
      <c r="AI1732">
        <v>1460196</v>
      </c>
      <c r="AJ1732">
        <v>0.13365055102191761</v>
      </c>
      <c r="AK1732">
        <v>0.19336513728294011</v>
      </c>
      <c r="AL1732">
        <v>0.41036134875044172</v>
      </c>
      <c r="AM1732">
        <v>0.26262296294470061</v>
      </c>
      <c r="AN1732" t="s">
        <v>8112</v>
      </c>
      <c r="AO1732">
        <v>20200818</v>
      </c>
      <c r="AP1732">
        <v>71424</v>
      </c>
      <c r="AQ1732">
        <v>1075397</v>
      </c>
      <c r="AR1732">
        <v>185</v>
      </c>
      <c r="AS1732">
        <v>369</v>
      </c>
      <c r="AT1732">
        <v>5380</v>
      </c>
      <c r="AU1732">
        <v>109</v>
      </c>
      <c r="AV1732">
        <v>964</v>
      </c>
      <c r="AY1732">
        <v>57382</v>
      </c>
      <c r="AZ1732" t="s">
        <v>308</v>
      </c>
      <c r="BA1732" t="s">
        <v>309</v>
      </c>
      <c r="BB1732" t="s">
        <v>310</v>
      </c>
      <c r="BC1732" t="s">
        <v>311</v>
      </c>
      <c r="BD1732">
        <v>1059</v>
      </c>
      <c r="BE1732">
        <v>5380</v>
      </c>
      <c r="BF1732" t="s">
        <v>310</v>
      </c>
      <c r="BH1732">
        <v>66830</v>
      </c>
      <c r="BI1732">
        <v>1052</v>
      </c>
      <c r="BJ1732">
        <v>7</v>
      </c>
      <c r="BL1732">
        <v>1142227</v>
      </c>
      <c r="BW1732">
        <v>55</v>
      </c>
      <c r="BX1732">
        <v>709</v>
      </c>
      <c r="BY1732">
        <v>9357</v>
      </c>
      <c r="BZ1732">
        <v>1147006</v>
      </c>
      <c r="CA1732">
        <v>1146821</v>
      </c>
      <c r="CB1732">
        <v>10066</v>
      </c>
      <c r="CC1732">
        <v>1146821</v>
      </c>
      <c r="CD1732">
        <v>13</v>
      </c>
      <c r="CE1732">
        <v>53</v>
      </c>
      <c r="CF1732" t="s">
        <v>8113</v>
      </c>
      <c r="CG1732">
        <v>0</v>
      </c>
      <c r="CH1732">
        <v>0</v>
      </c>
      <c r="CI1732">
        <v>0</v>
      </c>
      <c r="CJ1732">
        <v>0</v>
      </c>
      <c r="CK1732">
        <v>0</v>
      </c>
      <c r="CM1732" t="s">
        <v>8114</v>
      </c>
      <c r="CN1732" t="s">
        <v>1632</v>
      </c>
      <c r="CO1732">
        <v>161</v>
      </c>
    </row>
    <row r="1733" spans="1:93" x14ac:dyDescent="0.2">
      <c r="A1733" t="s">
        <v>91</v>
      </c>
      <c r="B1733" t="s">
        <v>135</v>
      </c>
      <c r="C1733" s="2">
        <f>P1733/AD1733*1000000</f>
        <v>289.17056243674392</v>
      </c>
      <c r="D1733" s="2">
        <f>LN(C1733)</f>
        <v>5.6670166954658781</v>
      </c>
      <c r="E1733">
        <v>10.564084263251051</v>
      </c>
      <c r="F1733">
        <v>289.57150437733441</v>
      </c>
      <c r="G1733">
        <v>306.3249309623107</v>
      </c>
      <c r="H1733">
        <v>87.543561074347366</v>
      </c>
      <c r="I1733">
        <v>97.109483321517473</v>
      </c>
      <c r="J1733" t="s">
        <v>136</v>
      </c>
      <c r="K1733" t="s">
        <v>94</v>
      </c>
      <c r="L1733" t="s">
        <v>95</v>
      </c>
      <c r="M1733">
        <v>31.56729412</v>
      </c>
      <c r="N1733">
        <v>-87.369950009999997</v>
      </c>
      <c r="O1733">
        <v>434</v>
      </c>
      <c r="P1733">
        <v>6</v>
      </c>
      <c r="Q1733">
        <v>0</v>
      </c>
      <c r="R1733">
        <v>428</v>
      </c>
      <c r="S1733" t="s">
        <v>137</v>
      </c>
      <c r="T1733">
        <v>16388</v>
      </c>
      <c r="U1733">
        <v>2016</v>
      </c>
      <c r="V1733">
        <v>0.22056315062637799</v>
      </c>
      <c r="W1733">
        <v>76.5306796666667</v>
      </c>
      <c r="X1733">
        <v>78221.932992225004</v>
      </c>
      <c r="Y1733">
        <v>0.45705735051089302</v>
      </c>
      <c r="Z1733">
        <v>24889.266666666699</v>
      </c>
      <c r="AA1733">
        <v>0.56377759888906998</v>
      </c>
      <c r="AB1733">
        <v>2.2004102698424698E-3</v>
      </c>
      <c r="AC1733">
        <v>0.33966659569410301</v>
      </c>
      <c r="AD1733">
        <v>20749</v>
      </c>
      <c r="AE1733">
        <v>2.0661278026820702E-3</v>
      </c>
      <c r="AF1733">
        <v>1.11239655356566E-2</v>
      </c>
      <c r="AG1733">
        <v>0.52356528999058505</v>
      </c>
      <c r="AH1733">
        <v>3</v>
      </c>
      <c r="AI1733">
        <v>417600</v>
      </c>
      <c r="AJ1733">
        <v>0.15396312260536399</v>
      </c>
      <c r="AK1733">
        <v>0.2113026819923372</v>
      </c>
      <c r="AL1733">
        <v>0.37211685823754792</v>
      </c>
      <c r="AM1733">
        <v>0.26261733716475089</v>
      </c>
      <c r="AN1733" t="s">
        <v>97</v>
      </c>
      <c r="AO1733">
        <v>20200818</v>
      </c>
      <c r="AP1733">
        <v>110361</v>
      </c>
      <c r="AQ1733">
        <v>757898</v>
      </c>
      <c r="AS1733">
        <v>1280</v>
      </c>
      <c r="AT1733">
        <v>12958</v>
      </c>
      <c r="AV1733">
        <v>1329</v>
      </c>
      <c r="AX1733">
        <v>729</v>
      </c>
      <c r="AY1733">
        <v>41523</v>
      </c>
      <c r="AZ1733" t="s">
        <v>98</v>
      </c>
      <c r="BA1733" t="s">
        <v>99</v>
      </c>
      <c r="BB1733" t="s">
        <v>100</v>
      </c>
      <c r="BC1733" t="s">
        <v>101</v>
      </c>
      <c r="BD1733">
        <v>1936</v>
      </c>
      <c r="BE1733">
        <v>12958</v>
      </c>
      <c r="BF1733" t="s">
        <v>100</v>
      </c>
      <c r="BH1733">
        <v>105815</v>
      </c>
      <c r="BI1733">
        <v>1867</v>
      </c>
      <c r="BJ1733">
        <v>69</v>
      </c>
      <c r="BW1733">
        <v>1</v>
      </c>
      <c r="BX1733">
        <v>1357</v>
      </c>
      <c r="BY1733">
        <v>13979</v>
      </c>
      <c r="BZ1733">
        <v>868259</v>
      </c>
      <c r="CA1733">
        <v>868259</v>
      </c>
      <c r="CB1733">
        <v>15336</v>
      </c>
      <c r="CC1733">
        <v>868259</v>
      </c>
      <c r="CD1733">
        <v>11</v>
      </c>
      <c r="CE1733">
        <v>0</v>
      </c>
      <c r="CF1733" t="s">
        <v>102</v>
      </c>
      <c r="CG1733">
        <v>0</v>
      </c>
      <c r="CH1733">
        <v>0</v>
      </c>
      <c r="CI1733">
        <v>0</v>
      </c>
      <c r="CJ1733">
        <v>0</v>
      </c>
      <c r="CK1733">
        <v>0</v>
      </c>
      <c r="CM1733" t="s">
        <v>103</v>
      </c>
      <c r="CN1733" t="s">
        <v>104</v>
      </c>
      <c r="CO1733">
        <v>151</v>
      </c>
    </row>
    <row r="1734" spans="1:93" x14ac:dyDescent="0.2">
      <c r="A1734" t="s">
        <v>91</v>
      </c>
      <c r="B1734" t="s">
        <v>192</v>
      </c>
      <c r="C1734" s="2">
        <f>P1734/AD1734*1000000</f>
        <v>375.32841236081572</v>
      </c>
      <c r="D1734" s="2">
        <f>LN(C1734)</f>
        <v>5.9278014090063644</v>
      </c>
      <c r="E1734">
        <v>11.057853191628579</v>
      </c>
      <c r="F1734">
        <v>286.17441222605692</v>
      </c>
      <c r="G1734">
        <v>305.89118707239379</v>
      </c>
      <c r="H1734">
        <v>87.541240939129949</v>
      </c>
      <c r="I1734">
        <v>96.505985908127329</v>
      </c>
      <c r="J1734" t="s">
        <v>193</v>
      </c>
      <c r="K1734" t="s">
        <v>94</v>
      </c>
      <c r="L1734" t="s">
        <v>95</v>
      </c>
      <c r="M1734">
        <v>33.72076938</v>
      </c>
      <c r="N1734">
        <v>-87.738866380000005</v>
      </c>
      <c r="O1734">
        <v>247</v>
      </c>
      <c r="P1734">
        <v>6</v>
      </c>
      <c r="Q1734">
        <v>0</v>
      </c>
      <c r="R1734">
        <v>241</v>
      </c>
      <c r="S1734" t="s">
        <v>194</v>
      </c>
      <c r="T1734">
        <v>15806</v>
      </c>
      <c r="U1734">
        <v>2016</v>
      </c>
      <c r="V1734">
        <v>0.10090173754397599</v>
      </c>
      <c r="W1734">
        <v>30.732315</v>
      </c>
      <c r="X1734">
        <v>59851.3939393939</v>
      </c>
      <c r="Y1734">
        <v>4.2979451346282303E-2</v>
      </c>
      <c r="Z1734">
        <v>32101.333333333299</v>
      </c>
      <c r="AA1734">
        <v>0.85437882950784605</v>
      </c>
      <c r="AB1734">
        <v>5.58994153821588E-3</v>
      </c>
      <c r="AC1734">
        <v>0.37767348304118498</v>
      </c>
      <c r="AD1734">
        <v>15986</v>
      </c>
      <c r="AE1734">
        <v>2.8374406953202399E-3</v>
      </c>
      <c r="AF1734">
        <v>0</v>
      </c>
      <c r="AG1734">
        <v>0.94579962191280798</v>
      </c>
      <c r="AH1734">
        <v>2</v>
      </c>
      <c r="AI1734">
        <v>316242</v>
      </c>
      <c r="AJ1734">
        <v>0.17643766482630391</v>
      </c>
      <c r="AK1734">
        <v>0.18515250978680881</v>
      </c>
      <c r="AL1734">
        <v>0.36430961099411208</v>
      </c>
      <c r="AM1734">
        <v>0.27410021439277521</v>
      </c>
      <c r="AN1734" t="s">
        <v>97</v>
      </c>
      <c r="AO1734">
        <v>20200818</v>
      </c>
      <c r="AP1734">
        <v>110361</v>
      </c>
      <c r="AQ1734">
        <v>757898</v>
      </c>
      <c r="AS1734">
        <v>1280</v>
      </c>
      <c r="AT1734">
        <v>12958</v>
      </c>
      <c r="AV1734">
        <v>1329</v>
      </c>
      <c r="AX1734">
        <v>729</v>
      </c>
      <c r="AY1734">
        <v>41523</v>
      </c>
      <c r="AZ1734" t="s">
        <v>98</v>
      </c>
      <c r="BA1734" t="s">
        <v>99</v>
      </c>
      <c r="BB1734" t="s">
        <v>100</v>
      </c>
      <c r="BC1734" t="s">
        <v>101</v>
      </c>
      <c r="BD1734">
        <v>1936</v>
      </c>
      <c r="BE1734">
        <v>12958</v>
      </c>
      <c r="BF1734" t="s">
        <v>100</v>
      </c>
      <c r="BH1734">
        <v>105815</v>
      </c>
      <c r="BI1734">
        <v>1867</v>
      </c>
      <c r="BJ1734">
        <v>69</v>
      </c>
      <c r="BW1734">
        <v>1</v>
      </c>
      <c r="BX1734">
        <v>1357</v>
      </c>
      <c r="BY1734">
        <v>13979</v>
      </c>
      <c r="BZ1734">
        <v>868259</v>
      </c>
      <c r="CA1734">
        <v>868259</v>
      </c>
      <c r="CB1734">
        <v>15336</v>
      </c>
      <c r="CC1734">
        <v>868259</v>
      </c>
      <c r="CD1734">
        <v>11</v>
      </c>
      <c r="CE1734">
        <v>0</v>
      </c>
      <c r="CF1734" t="s">
        <v>102</v>
      </c>
      <c r="CG1734">
        <v>0</v>
      </c>
      <c r="CH1734">
        <v>0</v>
      </c>
      <c r="CI1734">
        <v>0</v>
      </c>
      <c r="CJ1734">
        <v>0</v>
      </c>
      <c r="CK1734">
        <v>0</v>
      </c>
      <c r="CM1734" t="s">
        <v>103</v>
      </c>
      <c r="CN1734" t="s">
        <v>104</v>
      </c>
      <c r="CO1734">
        <v>151</v>
      </c>
    </row>
    <row r="1735" spans="1:93" x14ac:dyDescent="0.2">
      <c r="A1735" t="s">
        <v>91</v>
      </c>
      <c r="B1735" t="s">
        <v>237</v>
      </c>
      <c r="C1735" s="2">
        <f>P1735/AD1735*1000000</f>
        <v>237.12603248626647</v>
      </c>
      <c r="D1735" s="2">
        <f>LN(C1735)</f>
        <v>5.4685917824313242</v>
      </c>
      <c r="E1735">
        <v>10.98196705471438</v>
      </c>
      <c r="F1735">
        <v>289.24210724347398</v>
      </c>
      <c r="G1735">
        <v>306.06224855902371</v>
      </c>
      <c r="H1735">
        <v>88.633571710351404</v>
      </c>
      <c r="I1735">
        <v>97.371674816144917</v>
      </c>
      <c r="J1735" t="s">
        <v>238</v>
      </c>
      <c r="K1735" t="s">
        <v>94</v>
      </c>
      <c r="L1735" t="s">
        <v>95</v>
      </c>
      <c r="M1735">
        <v>31.868262999999999</v>
      </c>
      <c r="N1735">
        <v>-85.387128599999997</v>
      </c>
      <c r="O1735">
        <v>606</v>
      </c>
      <c r="P1735">
        <v>6</v>
      </c>
      <c r="Q1735">
        <v>0</v>
      </c>
      <c r="R1735">
        <v>600</v>
      </c>
      <c r="S1735" t="s">
        <v>239</v>
      </c>
      <c r="T1735">
        <v>16120</v>
      </c>
      <c r="U1735">
        <v>2016</v>
      </c>
      <c r="V1735">
        <v>0.21008147915223299</v>
      </c>
      <c r="W1735">
        <v>33.889099999999999</v>
      </c>
      <c r="X1735">
        <v>82200</v>
      </c>
      <c r="Y1735">
        <v>0.47478774905705301</v>
      </c>
      <c r="Z1735">
        <v>33020.25</v>
      </c>
      <c r="AA1735">
        <v>0.69627837528217895</v>
      </c>
      <c r="AB1735">
        <v>3.9704987180719901E-2</v>
      </c>
      <c r="AC1735">
        <v>0.39669412834559997</v>
      </c>
      <c r="AD1735">
        <v>25303</v>
      </c>
      <c r="AE1735">
        <v>2.031835091488E-3</v>
      </c>
      <c r="AF1735">
        <v>1.5761889507335E-3</v>
      </c>
      <c r="AG1735">
        <v>0.48501253271011702</v>
      </c>
      <c r="AH1735">
        <v>2</v>
      </c>
      <c r="AI1735">
        <v>499262</v>
      </c>
      <c r="AJ1735">
        <v>0.1432955041641463</v>
      </c>
      <c r="AK1735">
        <v>0.18818576218498501</v>
      </c>
      <c r="AL1735">
        <v>0.41182385200556021</v>
      </c>
      <c r="AM1735">
        <v>0.25669488164530851</v>
      </c>
      <c r="AN1735" t="s">
        <v>97</v>
      </c>
      <c r="AO1735">
        <v>20200818</v>
      </c>
      <c r="AP1735">
        <v>110361</v>
      </c>
      <c r="AQ1735">
        <v>757898</v>
      </c>
      <c r="AS1735">
        <v>1280</v>
      </c>
      <c r="AT1735">
        <v>12958</v>
      </c>
      <c r="AV1735">
        <v>1329</v>
      </c>
      <c r="AX1735">
        <v>729</v>
      </c>
      <c r="AY1735">
        <v>41523</v>
      </c>
      <c r="AZ1735" t="s">
        <v>98</v>
      </c>
      <c r="BA1735" t="s">
        <v>99</v>
      </c>
      <c r="BB1735" t="s">
        <v>100</v>
      </c>
      <c r="BC1735" t="s">
        <v>101</v>
      </c>
      <c r="BD1735">
        <v>1936</v>
      </c>
      <c r="BE1735">
        <v>12958</v>
      </c>
      <c r="BF1735" t="s">
        <v>100</v>
      </c>
      <c r="BH1735">
        <v>105815</v>
      </c>
      <c r="BI1735">
        <v>1867</v>
      </c>
      <c r="BJ1735">
        <v>69</v>
      </c>
      <c r="BW1735">
        <v>1</v>
      </c>
      <c r="BX1735">
        <v>1357</v>
      </c>
      <c r="BY1735">
        <v>13979</v>
      </c>
      <c r="BZ1735">
        <v>868259</v>
      </c>
      <c r="CA1735">
        <v>868259</v>
      </c>
      <c r="CB1735">
        <v>15336</v>
      </c>
      <c r="CC1735">
        <v>868259</v>
      </c>
      <c r="CD1735">
        <v>11</v>
      </c>
      <c r="CE1735">
        <v>0</v>
      </c>
      <c r="CF1735" t="s">
        <v>102</v>
      </c>
      <c r="CG1735">
        <v>0</v>
      </c>
      <c r="CH1735">
        <v>0</v>
      </c>
      <c r="CI1735">
        <v>0</v>
      </c>
      <c r="CJ1735">
        <v>0</v>
      </c>
      <c r="CK1735">
        <v>0</v>
      </c>
      <c r="CM1735" t="s">
        <v>103</v>
      </c>
      <c r="CN1735" t="s">
        <v>104</v>
      </c>
      <c r="CO1735">
        <v>151</v>
      </c>
    </row>
    <row r="1736" spans="1:93" x14ac:dyDescent="0.2">
      <c r="A1736" t="s">
        <v>91</v>
      </c>
      <c r="B1736" t="s">
        <v>276</v>
      </c>
      <c r="C1736" s="2">
        <f>P1736/AD1736*1000000</f>
        <v>115.73850813063019</v>
      </c>
      <c r="D1736" s="2">
        <f>LN(C1736)</f>
        <v>4.7513334062287678</v>
      </c>
      <c r="E1736">
        <v>10.91688031160577</v>
      </c>
      <c r="F1736">
        <v>289.71287471442071</v>
      </c>
      <c r="G1736">
        <v>306.13113735207662</v>
      </c>
      <c r="H1736">
        <v>87.310000772456689</v>
      </c>
      <c r="I1736">
        <v>97.280721645007972</v>
      </c>
      <c r="J1736" t="s">
        <v>277</v>
      </c>
      <c r="K1736" t="s">
        <v>94</v>
      </c>
      <c r="L1736" t="s">
        <v>95</v>
      </c>
      <c r="M1736">
        <v>31.399328260000001</v>
      </c>
      <c r="N1736">
        <v>-85.989010390000004</v>
      </c>
      <c r="O1736">
        <v>847</v>
      </c>
      <c r="P1736">
        <v>6</v>
      </c>
      <c r="Q1736">
        <v>0</v>
      </c>
      <c r="R1736">
        <v>841</v>
      </c>
      <c r="S1736" t="s">
        <v>278</v>
      </c>
      <c r="T1736">
        <v>16364</v>
      </c>
      <c r="U1736">
        <v>2016</v>
      </c>
      <c r="V1736">
        <v>7.1527789133660299E-2</v>
      </c>
      <c r="W1736">
        <v>87.203351999999995</v>
      </c>
      <c r="X1736">
        <v>102460</v>
      </c>
      <c r="Y1736">
        <v>9.8381737757964896E-2</v>
      </c>
      <c r="Z1736">
        <v>42147</v>
      </c>
      <c r="AA1736">
        <v>0.729621424310119</v>
      </c>
      <c r="AB1736">
        <v>3.9848621010622198E-2</v>
      </c>
      <c r="AC1736">
        <v>0.26622436883836598</v>
      </c>
      <c r="AD1736">
        <v>51841</v>
      </c>
      <c r="AE1736">
        <v>1.07301034634875E-2</v>
      </c>
      <c r="AF1736">
        <v>2.7529485929535299E-2</v>
      </c>
      <c r="AG1736">
        <v>0.83026431741666695</v>
      </c>
      <c r="AH1736">
        <v>3</v>
      </c>
      <c r="AI1736">
        <v>856929</v>
      </c>
      <c r="AJ1736">
        <v>0.14915354714334561</v>
      </c>
      <c r="AK1736">
        <v>0.19765581512587391</v>
      </c>
      <c r="AL1736">
        <v>0.39974373606214753</v>
      </c>
      <c r="AM1736">
        <v>0.25344690166863298</v>
      </c>
      <c r="AN1736" t="s">
        <v>97</v>
      </c>
      <c r="AO1736">
        <v>20200818</v>
      </c>
      <c r="AP1736">
        <v>110361</v>
      </c>
      <c r="AQ1736">
        <v>757898</v>
      </c>
      <c r="AS1736">
        <v>1280</v>
      </c>
      <c r="AT1736">
        <v>12958</v>
      </c>
      <c r="AV1736">
        <v>1329</v>
      </c>
      <c r="AX1736">
        <v>729</v>
      </c>
      <c r="AY1736">
        <v>41523</v>
      </c>
      <c r="AZ1736" t="s">
        <v>98</v>
      </c>
      <c r="BA1736" t="s">
        <v>99</v>
      </c>
      <c r="BB1736" t="s">
        <v>100</v>
      </c>
      <c r="BC1736" t="s">
        <v>101</v>
      </c>
      <c r="BD1736">
        <v>1936</v>
      </c>
      <c r="BE1736">
        <v>12958</v>
      </c>
      <c r="BF1736" t="s">
        <v>100</v>
      </c>
      <c r="BH1736">
        <v>105815</v>
      </c>
      <c r="BI1736">
        <v>1867</v>
      </c>
      <c r="BJ1736">
        <v>69</v>
      </c>
      <c r="BW1736">
        <v>1</v>
      </c>
      <c r="BX1736">
        <v>1357</v>
      </c>
      <c r="BY1736">
        <v>13979</v>
      </c>
      <c r="BZ1736">
        <v>868259</v>
      </c>
      <c r="CA1736">
        <v>868259</v>
      </c>
      <c r="CB1736">
        <v>15336</v>
      </c>
      <c r="CC1736">
        <v>868259</v>
      </c>
      <c r="CD1736">
        <v>11</v>
      </c>
      <c r="CE1736">
        <v>0</v>
      </c>
      <c r="CF1736" t="s">
        <v>102</v>
      </c>
      <c r="CG1736">
        <v>0</v>
      </c>
      <c r="CH1736">
        <v>0</v>
      </c>
      <c r="CI1736">
        <v>0</v>
      </c>
      <c r="CJ1736">
        <v>0</v>
      </c>
      <c r="CK1736">
        <v>0</v>
      </c>
      <c r="CM1736" t="s">
        <v>103</v>
      </c>
      <c r="CN1736" t="s">
        <v>104</v>
      </c>
      <c r="CO1736">
        <v>151</v>
      </c>
    </row>
    <row r="1737" spans="1:93" x14ac:dyDescent="0.2">
      <c r="A1737" t="s">
        <v>357</v>
      </c>
      <c r="B1737" t="s">
        <v>377</v>
      </c>
      <c r="C1737" s="2">
        <f>P1737/AD1737*1000000</f>
        <v>278.33186435960477</v>
      </c>
      <c r="D1737" s="2">
        <f>LN(C1737)</f>
        <v>5.6288141584188951</v>
      </c>
      <c r="E1737">
        <v>9.7623376588684234</v>
      </c>
      <c r="F1737">
        <v>286.89537359391841</v>
      </c>
      <c r="G1737">
        <v>306.85779880179359</v>
      </c>
      <c r="H1737">
        <v>89.357742931356896</v>
      </c>
      <c r="I1737">
        <v>94.621254770023882</v>
      </c>
      <c r="J1737" t="s">
        <v>378</v>
      </c>
      <c r="K1737" t="s">
        <v>94</v>
      </c>
      <c r="L1737" t="s">
        <v>95</v>
      </c>
      <c r="M1737">
        <v>33.191534609999998</v>
      </c>
      <c r="N1737">
        <v>-91.769847100000007</v>
      </c>
      <c r="O1737">
        <v>362</v>
      </c>
      <c r="P1737">
        <v>6</v>
      </c>
      <c r="Q1737">
        <v>0</v>
      </c>
      <c r="R1737">
        <v>356</v>
      </c>
      <c r="S1737" t="s">
        <v>379</v>
      </c>
      <c r="T1737">
        <v>43400</v>
      </c>
      <c r="U1737">
        <v>2016</v>
      </c>
      <c r="V1737">
        <v>0.17400885813853201</v>
      </c>
      <c r="W1737">
        <v>15.739303</v>
      </c>
      <c r="X1737">
        <v>53928.571428571398</v>
      </c>
      <c r="Y1737">
        <v>0.39171973282917499</v>
      </c>
      <c r="Z1737">
        <v>30906.571428571398</v>
      </c>
      <c r="AA1737">
        <v>0.75482686143063404</v>
      </c>
      <c r="AB1737">
        <v>8.0436304116964299E-2</v>
      </c>
      <c r="AC1737">
        <v>0.30286967132648102</v>
      </c>
      <c r="AD1737">
        <v>21557</v>
      </c>
      <c r="AE1737">
        <v>0</v>
      </c>
      <c r="AF1737">
        <v>6.6545091173229301E-4</v>
      </c>
      <c r="AG1737">
        <v>0.56798048648371102</v>
      </c>
      <c r="AH1737">
        <v>2</v>
      </c>
      <c r="AI1737">
        <v>402688</v>
      </c>
      <c r="AJ1737">
        <v>0.1578840193897012</v>
      </c>
      <c r="AK1737">
        <v>0.20616705737444371</v>
      </c>
      <c r="AL1737">
        <v>0.37399177527018429</v>
      </c>
      <c r="AM1737">
        <v>0.26195714796567071</v>
      </c>
      <c r="AN1737" t="s">
        <v>361</v>
      </c>
      <c r="AO1737">
        <v>20200818</v>
      </c>
      <c r="AP1737">
        <v>53487</v>
      </c>
      <c r="AQ1737">
        <v>579575</v>
      </c>
      <c r="AS1737">
        <v>492</v>
      </c>
      <c r="AT1737">
        <v>3695</v>
      </c>
      <c r="AW1737">
        <v>122</v>
      </c>
      <c r="AX1737">
        <v>478</v>
      </c>
      <c r="AY1737">
        <v>46970</v>
      </c>
      <c r="AZ1737" t="s">
        <v>362</v>
      </c>
      <c r="BA1737" t="s">
        <v>363</v>
      </c>
      <c r="BB1737" t="s">
        <v>364</v>
      </c>
      <c r="BC1737" t="s">
        <v>365</v>
      </c>
      <c r="BD1737">
        <v>619</v>
      </c>
      <c r="BE1737">
        <v>3695</v>
      </c>
      <c r="BF1737" t="s">
        <v>364</v>
      </c>
      <c r="BH1737">
        <v>53487</v>
      </c>
      <c r="BU1737">
        <v>1836</v>
      </c>
      <c r="BW1737">
        <v>5</v>
      </c>
      <c r="BX1737">
        <v>410</v>
      </c>
      <c r="BY1737">
        <v>10190</v>
      </c>
      <c r="BZ1737">
        <v>633062</v>
      </c>
      <c r="CA1737">
        <v>633062</v>
      </c>
      <c r="CB1737">
        <v>10600</v>
      </c>
      <c r="CC1737">
        <v>633062</v>
      </c>
      <c r="CD1737">
        <v>16</v>
      </c>
      <c r="CE1737">
        <v>74</v>
      </c>
      <c r="CF1737" t="s">
        <v>366</v>
      </c>
      <c r="CG1737">
        <v>0</v>
      </c>
      <c r="CH1737">
        <v>0</v>
      </c>
      <c r="CI1737">
        <v>0</v>
      </c>
      <c r="CJ1737">
        <v>0</v>
      </c>
      <c r="CK1737">
        <v>0</v>
      </c>
      <c r="CM1737" t="s">
        <v>367</v>
      </c>
      <c r="CN1737" t="s">
        <v>368</v>
      </c>
      <c r="CO1737">
        <v>0</v>
      </c>
    </row>
    <row r="1738" spans="1:93" x14ac:dyDescent="0.2">
      <c r="A1738" t="s">
        <v>749</v>
      </c>
      <c r="B1738" t="s">
        <v>759</v>
      </c>
      <c r="C1738" s="2">
        <f>P1738/AD1738*1000000</f>
        <v>353.00347120080011</v>
      </c>
      <c r="D1738" s="2">
        <f>LN(C1738)</f>
        <v>5.8664778903149779</v>
      </c>
      <c r="E1738">
        <v>6.8674508434442414</v>
      </c>
      <c r="F1738">
        <v>282.67709261879872</v>
      </c>
      <c r="G1738">
        <v>306.55602507840558</v>
      </c>
      <c r="H1738">
        <v>83.139206531693944</v>
      </c>
      <c r="I1738">
        <v>75.294587174028237</v>
      </c>
      <c r="J1738" t="s">
        <v>760</v>
      </c>
      <c r="K1738" t="s">
        <v>94</v>
      </c>
      <c r="L1738" t="s">
        <v>95</v>
      </c>
      <c r="M1738">
        <v>37.901448500000001</v>
      </c>
      <c r="N1738">
        <v>-103.7173385</v>
      </c>
      <c r="O1738">
        <v>78</v>
      </c>
      <c r="P1738">
        <v>6</v>
      </c>
      <c r="Q1738">
        <v>0</v>
      </c>
      <c r="R1738">
        <v>72</v>
      </c>
      <c r="S1738" t="s">
        <v>761</v>
      </c>
      <c r="T1738">
        <v>51257</v>
      </c>
      <c r="U1738">
        <v>2016</v>
      </c>
      <c r="V1738">
        <v>9.3366698015288796E-2</v>
      </c>
      <c r="W1738">
        <v>391.09653600000001</v>
      </c>
      <c r="X1738">
        <v>88220</v>
      </c>
      <c r="Y1738">
        <v>3.5751499980473701E-3</v>
      </c>
      <c r="Z1738">
        <v>35040.6</v>
      </c>
      <c r="AA1738">
        <v>0.65684868670649199</v>
      </c>
      <c r="AB1738">
        <v>0.419531948918344</v>
      </c>
      <c r="AC1738">
        <v>0.197461439245943</v>
      </c>
      <c r="AD1738">
        <v>16997</v>
      </c>
      <c r="AE1738">
        <v>4.7421752343269402E-3</v>
      </c>
      <c r="AF1738">
        <v>2.0213654356002499E-2</v>
      </c>
      <c r="AG1738">
        <v>0.93731780116432395</v>
      </c>
      <c r="AH1738">
        <v>5</v>
      </c>
      <c r="AI1738">
        <v>343973</v>
      </c>
      <c r="AJ1738">
        <v>0.1791390603332238</v>
      </c>
      <c r="AK1738">
        <v>0.2065045803013609</v>
      </c>
      <c r="AL1738">
        <v>0.35840313047826428</v>
      </c>
      <c r="AM1738">
        <v>0.25595322888715111</v>
      </c>
      <c r="AN1738" t="s">
        <v>752</v>
      </c>
      <c r="AO1738">
        <v>20200818</v>
      </c>
      <c r="AP1738">
        <v>53370</v>
      </c>
      <c r="AQ1738">
        <v>586280</v>
      </c>
      <c r="AS1738">
        <v>245</v>
      </c>
      <c r="AT1738">
        <v>6739</v>
      </c>
      <c r="AY1738">
        <v>5712</v>
      </c>
      <c r="AZ1738" t="s">
        <v>362</v>
      </c>
      <c r="BA1738" t="s">
        <v>753</v>
      </c>
      <c r="BB1738" t="s">
        <v>754</v>
      </c>
      <c r="BC1738" t="s">
        <v>755</v>
      </c>
      <c r="BD1738">
        <v>1778</v>
      </c>
      <c r="BE1738">
        <v>6739</v>
      </c>
      <c r="BF1738" t="s">
        <v>754</v>
      </c>
      <c r="BH1738">
        <v>49801</v>
      </c>
      <c r="BK1738">
        <v>881252</v>
      </c>
      <c r="BL1738">
        <v>636081</v>
      </c>
      <c r="BM1738">
        <v>150080</v>
      </c>
      <c r="BN1738">
        <v>10349</v>
      </c>
      <c r="BO1738">
        <v>139731</v>
      </c>
      <c r="BW1738">
        <v>8</v>
      </c>
      <c r="BX1738">
        <v>194</v>
      </c>
      <c r="BY1738">
        <v>4883</v>
      </c>
      <c r="BZ1738">
        <v>639650</v>
      </c>
      <c r="CA1738">
        <v>881252</v>
      </c>
      <c r="CB1738">
        <v>8201</v>
      </c>
      <c r="CC1738">
        <v>639650</v>
      </c>
      <c r="CD1738">
        <v>10</v>
      </c>
      <c r="CE1738">
        <v>4</v>
      </c>
      <c r="CF1738" t="s">
        <v>756</v>
      </c>
      <c r="CG1738">
        <v>0</v>
      </c>
      <c r="CH1738">
        <v>0</v>
      </c>
      <c r="CI1738">
        <v>0</v>
      </c>
      <c r="CJ1738">
        <v>0</v>
      </c>
      <c r="CK1738">
        <v>0</v>
      </c>
      <c r="CM1738" t="s">
        <v>757</v>
      </c>
      <c r="CN1738" t="s">
        <v>758</v>
      </c>
      <c r="CO1738">
        <v>160</v>
      </c>
    </row>
    <row r="1739" spans="1:93" x14ac:dyDescent="0.2">
      <c r="A1739" t="s">
        <v>1190</v>
      </c>
      <c r="B1739" t="s">
        <v>1231</v>
      </c>
      <c r="C1739" s="2">
        <f>P1739/AD1739*1000000</f>
        <v>118.11488641285091</v>
      </c>
      <c r="D1739" s="2">
        <f>LN(C1739)</f>
        <v>4.7716577644795182</v>
      </c>
      <c r="E1739">
        <v>10.49221731212352</v>
      </c>
      <c r="F1739">
        <v>290.0730774263377</v>
      </c>
      <c r="G1739">
        <v>306.45384453723011</v>
      </c>
      <c r="H1739">
        <v>87.613267999674449</v>
      </c>
      <c r="I1739">
        <v>98.271311212748913</v>
      </c>
      <c r="J1739" t="s">
        <v>1232</v>
      </c>
      <c r="K1739" t="s">
        <v>94</v>
      </c>
      <c r="L1739" t="s">
        <v>95</v>
      </c>
      <c r="M1739">
        <v>32.366160209999997</v>
      </c>
      <c r="N1739">
        <v>-81.342809419999995</v>
      </c>
      <c r="O1739">
        <v>857</v>
      </c>
      <c r="P1739">
        <v>6</v>
      </c>
      <c r="Q1739">
        <v>0</v>
      </c>
      <c r="R1739">
        <v>851</v>
      </c>
      <c r="S1739" t="s">
        <v>1233</v>
      </c>
      <c r="T1739">
        <v>13484</v>
      </c>
      <c r="U1739">
        <v>2016</v>
      </c>
      <c r="V1739">
        <v>6.0469056281669903E-2</v>
      </c>
      <c r="W1739">
        <v>171.23857166666701</v>
      </c>
      <c r="X1739">
        <v>156433.33333333299</v>
      </c>
      <c r="Y1739">
        <v>0.113341138384199</v>
      </c>
      <c r="Z1739">
        <v>67879.144444444493</v>
      </c>
      <c r="AA1739">
        <v>0.82175697723366403</v>
      </c>
      <c r="AB1739">
        <v>2.8521601776894001E-2</v>
      </c>
      <c r="AC1739">
        <v>0.22059527504413001</v>
      </c>
      <c r="AD1739">
        <v>50798</v>
      </c>
      <c r="AE1739">
        <v>4.56680291065544E-3</v>
      </c>
      <c r="AF1739">
        <v>4.14740635607909E-4</v>
      </c>
      <c r="AG1739">
        <v>0.85464879764939605</v>
      </c>
      <c r="AH1739">
        <v>4</v>
      </c>
      <c r="AI1739">
        <v>870172</v>
      </c>
      <c r="AJ1739">
        <v>9.2169134378031009E-2</v>
      </c>
      <c r="AK1739">
        <v>0.2343191920677751</v>
      </c>
      <c r="AL1739">
        <v>0.42588132001489359</v>
      </c>
      <c r="AM1739">
        <v>0.2476303535393003</v>
      </c>
      <c r="AN1739" t="s">
        <v>1194</v>
      </c>
      <c r="AO1739">
        <v>20200818</v>
      </c>
      <c r="AP1739">
        <v>241677</v>
      </c>
      <c r="AQ1739">
        <v>1818642</v>
      </c>
      <c r="AS1739">
        <v>2596</v>
      </c>
      <c r="AT1739">
        <v>22429</v>
      </c>
      <c r="AV1739">
        <v>4117</v>
      </c>
      <c r="AZ1739" t="s">
        <v>362</v>
      </c>
      <c r="BA1739" t="s">
        <v>1195</v>
      </c>
      <c r="BB1739" t="s">
        <v>1196</v>
      </c>
      <c r="BC1739" t="s">
        <v>1197</v>
      </c>
      <c r="BD1739">
        <v>4794</v>
      </c>
      <c r="BE1739">
        <v>22429</v>
      </c>
      <c r="BF1739" t="s">
        <v>1196</v>
      </c>
      <c r="BG1739">
        <v>219987</v>
      </c>
      <c r="BH1739">
        <v>241677</v>
      </c>
      <c r="BM1739">
        <v>258672</v>
      </c>
      <c r="BN1739">
        <v>18507</v>
      </c>
      <c r="BO1739">
        <v>240165</v>
      </c>
      <c r="BW1739">
        <v>13</v>
      </c>
      <c r="BX1739">
        <v>2816</v>
      </c>
      <c r="BY1739">
        <v>30086</v>
      </c>
      <c r="BZ1739">
        <v>2060319</v>
      </c>
      <c r="CA1739">
        <v>2060319</v>
      </c>
      <c r="CB1739">
        <v>32902</v>
      </c>
      <c r="CC1739">
        <v>2060319</v>
      </c>
      <c r="CD1739">
        <v>67</v>
      </c>
      <c r="CE1739">
        <v>296</v>
      </c>
      <c r="CF1739" t="s">
        <v>1198</v>
      </c>
      <c r="CG1739">
        <v>0</v>
      </c>
      <c r="CH1739">
        <v>0</v>
      </c>
      <c r="CI1739">
        <v>0</v>
      </c>
      <c r="CJ1739">
        <v>0</v>
      </c>
      <c r="CK1739">
        <v>0</v>
      </c>
      <c r="CM1739" t="s">
        <v>1199</v>
      </c>
      <c r="CN1739" t="s">
        <v>1009</v>
      </c>
      <c r="CO1739">
        <v>152</v>
      </c>
    </row>
    <row r="1740" spans="1:93" x14ac:dyDescent="0.2">
      <c r="A1740" t="s">
        <v>1190</v>
      </c>
      <c r="B1740" t="s">
        <v>1253</v>
      </c>
      <c r="C1740" s="2">
        <f>P1740/AD1740*1000000</f>
        <v>194.64088756244729</v>
      </c>
      <c r="D1740" s="2">
        <f>LN(C1740)</f>
        <v>5.2711562584856644</v>
      </c>
      <c r="E1740">
        <v>11.07418456296047</v>
      </c>
      <c r="F1740">
        <v>285.76021071540771</v>
      </c>
      <c r="G1740">
        <v>304.74535898557201</v>
      </c>
      <c r="H1740">
        <v>83.184696841347062</v>
      </c>
      <c r="I1740">
        <v>93.741023651417166</v>
      </c>
      <c r="J1740" t="s">
        <v>196</v>
      </c>
      <c r="K1740" t="s">
        <v>94</v>
      </c>
      <c r="L1740" t="s">
        <v>95</v>
      </c>
      <c r="M1740">
        <v>34.375255969999998</v>
      </c>
      <c r="N1740">
        <v>-83.231599270000004</v>
      </c>
      <c r="O1740">
        <v>471</v>
      </c>
      <c r="P1740">
        <v>6</v>
      </c>
      <c r="Q1740">
        <v>0</v>
      </c>
      <c r="R1740">
        <v>465</v>
      </c>
      <c r="S1740" t="s">
        <v>1254</v>
      </c>
      <c r="T1740">
        <v>12538</v>
      </c>
      <c r="U1740">
        <v>2016</v>
      </c>
      <c r="V1740">
        <v>0.124279234658892</v>
      </c>
      <c r="W1740">
        <v>91.532169999999994</v>
      </c>
      <c r="X1740">
        <v>110700</v>
      </c>
      <c r="Y1740">
        <v>9.9802366665145595E-2</v>
      </c>
      <c r="Z1740">
        <v>38336.400000000001</v>
      </c>
      <c r="AA1740">
        <v>0.72513741967474199</v>
      </c>
      <c r="AB1740">
        <v>4.3232640101011001E-2</v>
      </c>
      <c r="AC1740">
        <v>0.28109224387834297</v>
      </c>
      <c r="AD1740">
        <v>30826</v>
      </c>
      <c r="AE1740">
        <v>1.34632831263504E-2</v>
      </c>
      <c r="AF1740">
        <v>9.0151467900032197E-4</v>
      </c>
      <c r="AG1740">
        <v>0.84945949341896998</v>
      </c>
      <c r="AH1740">
        <v>3</v>
      </c>
      <c r="AI1740">
        <v>389865</v>
      </c>
      <c r="AJ1740">
        <v>0.16737845151526809</v>
      </c>
      <c r="AK1740">
        <v>0.18986828774062819</v>
      </c>
      <c r="AL1740">
        <v>0.38259653982788921</v>
      </c>
      <c r="AM1740">
        <v>0.26015672091621461</v>
      </c>
      <c r="AN1740" t="s">
        <v>1194</v>
      </c>
      <c r="AO1740">
        <v>20200818</v>
      </c>
      <c r="AP1740">
        <v>241677</v>
      </c>
      <c r="AQ1740">
        <v>1818642</v>
      </c>
      <c r="AS1740">
        <v>2596</v>
      </c>
      <c r="AT1740">
        <v>22429</v>
      </c>
      <c r="AV1740">
        <v>4117</v>
      </c>
      <c r="AZ1740" t="s">
        <v>362</v>
      </c>
      <c r="BA1740" t="s">
        <v>1195</v>
      </c>
      <c r="BB1740" t="s">
        <v>1196</v>
      </c>
      <c r="BC1740" t="s">
        <v>1197</v>
      </c>
      <c r="BD1740">
        <v>4794</v>
      </c>
      <c r="BE1740">
        <v>22429</v>
      </c>
      <c r="BF1740" t="s">
        <v>1196</v>
      </c>
      <c r="BG1740">
        <v>219987</v>
      </c>
      <c r="BH1740">
        <v>241677</v>
      </c>
      <c r="BM1740">
        <v>258672</v>
      </c>
      <c r="BN1740">
        <v>18507</v>
      </c>
      <c r="BO1740">
        <v>240165</v>
      </c>
      <c r="BW1740">
        <v>13</v>
      </c>
      <c r="BX1740">
        <v>2816</v>
      </c>
      <c r="BY1740">
        <v>30086</v>
      </c>
      <c r="BZ1740">
        <v>2060319</v>
      </c>
      <c r="CA1740">
        <v>2060319</v>
      </c>
      <c r="CB1740">
        <v>32902</v>
      </c>
      <c r="CC1740">
        <v>2060319</v>
      </c>
      <c r="CD1740">
        <v>67</v>
      </c>
      <c r="CE1740">
        <v>296</v>
      </c>
      <c r="CF1740" t="s">
        <v>1198</v>
      </c>
      <c r="CG1740">
        <v>0</v>
      </c>
      <c r="CH1740">
        <v>0</v>
      </c>
      <c r="CI1740">
        <v>0</v>
      </c>
      <c r="CJ1740">
        <v>0</v>
      </c>
      <c r="CK1740">
        <v>0</v>
      </c>
      <c r="CM1740" t="s">
        <v>1199</v>
      </c>
      <c r="CN1740" t="s">
        <v>1009</v>
      </c>
      <c r="CO1740">
        <v>152</v>
      </c>
    </row>
    <row r="1741" spans="1:93" x14ac:dyDescent="0.2">
      <c r="A1741" t="s">
        <v>1190</v>
      </c>
      <c r="B1741" t="s">
        <v>1326</v>
      </c>
      <c r="C1741" s="2">
        <f>P1741/AD1741*1000000</f>
        <v>214.31633090441491</v>
      </c>
      <c r="D1741" s="2">
        <f>LN(C1741)</f>
        <v>5.3674531053828991</v>
      </c>
      <c r="E1741">
        <v>11.0853009426735</v>
      </c>
      <c r="F1741">
        <v>285.35326326010221</v>
      </c>
      <c r="G1741">
        <v>304.26242116424868</v>
      </c>
      <c r="H1741">
        <v>83.395175352799711</v>
      </c>
      <c r="I1741">
        <v>93.781661802594641</v>
      </c>
      <c r="J1741" t="s">
        <v>1327</v>
      </c>
      <c r="K1741" t="s">
        <v>94</v>
      </c>
      <c r="L1741" t="s">
        <v>95</v>
      </c>
      <c r="M1741">
        <v>34.356070809999999</v>
      </c>
      <c r="N1741">
        <v>-83.496443880000001</v>
      </c>
      <c r="O1741">
        <v>307</v>
      </c>
      <c r="P1741">
        <v>6</v>
      </c>
      <c r="Q1741">
        <v>0</v>
      </c>
      <c r="R1741">
        <v>301</v>
      </c>
      <c r="S1741" t="s">
        <v>1328</v>
      </c>
      <c r="T1741">
        <v>12448</v>
      </c>
      <c r="U1741">
        <v>2016</v>
      </c>
      <c r="V1741">
        <v>0.10462463849449501</v>
      </c>
      <c r="W1741">
        <v>112.57056799999999</v>
      </c>
      <c r="X1741">
        <v>120500</v>
      </c>
      <c r="Y1741">
        <v>4.8709176006890599E-2</v>
      </c>
      <c r="Z1741">
        <v>40344.6</v>
      </c>
      <c r="AA1741">
        <v>0.77038570598612899</v>
      </c>
      <c r="AB1741">
        <v>8.2651186464331006E-2</v>
      </c>
      <c r="AC1741">
        <v>0.30109460887365003</v>
      </c>
      <c r="AD1741">
        <v>27996</v>
      </c>
      <c r="AE1741">
        <v>1.02468895219713E-2</v>
      </c>
      <c r="AF1741">
        <v>1.9523686455583001E-3</v>
      </c>
      <c r="AG1741">
        <v>0.90490663316376097</v>
      </c>
      <c r="AH1741">
        <v>4</v>
      </c>
      <c r="AI1741">
        <v>306936</v>
      </c>
      <c r="AJ1741">
        <v>0.12806904370943781</v>
      </c>
      <c r="AK1741">
        <v>0.20766544165558951</v>
      </c>
      <c r="AL1741">
        <v>0.39899197226783428</v>
      </c>
      <c r="AM1741">
        <v>0.2652735423671384</v>
      </c>
      <c r="AN1741" t="s">
        <v>1194</v>
      </c>
      <c r="AO1741">
        <v>20200818</v>
      </c>
      <c r="AP1741">
        <v>241677</v>
      </c>
      <c r="AQ1741">
        <v>1818642</v>
      </c>
      <c r="AS1741">
        <v>2596</v>
      </c>
      <c r="AT1741">
        <v>22429</v>
      </c>
      <c r="AV1741">
        <v>4117</v>
      </c>
      <c r="AZ1741" t="s">
        <v>362</v>
      </c>
      <c r="BA1741" t="s">
        <v>1195</v>
      </c>
      <c r="BB1741" t="s">
        <v>1196</v>
      </c>
      <c r="BC1741" t="s">
        <v>1197</v>
      </c>
      <c r="BD1741">
        <v>4794</v>
      </c>
      <c r="BE1741">
        <v>22429</v>
      </c>
      <c r="BF1741" t="s">
        <v>1196</v>
      </c>
      <c r="BG1741">
        <v>219987</v>
      </c>
      <c r="BH1741">
        <v>241677</v>
      </c>
      <c r="BM1741">
        <v>258672</v>
      </c>
      <c r="BN1741">
        <v>18507</v>
      </c>
      <c r="BO1741">
        <v>240165</v>
      </c>
      <c r="BW1741">
        <v>13</v>
      </c>
      <c r="BX1741">
        <v>2816</v>
      </c>
      <c r="BY1741">
        <v>30086</v>
      </c>
      <c r="BZ1741">
        <v>2060319</v>
      </c>
      <c r="CA1741">
        <v>2060319</v>
      </c>
      <c r="CB1741">
        <v>32902</v>
      </c>
      <c r="CC1741">
        <v>2060319</v>
      </c>
      <c r="CD1741">
        <v>67</v>
      </c>
      <c r="CE1741">
        <v>296</v>
      </c>
      <c r="CF1741" t="s">
        <v>1198</v>
      </c>
      <c r="CG1741">
        <v>0</v>
      </c>
      <c r="CH1741">
        <v>0</v>
      </c>
      <c r="CI1741">
        <v>0</v>
      </c>
      <c r="CJ1741">
        <v>0</v>
      </c>
      <c r="CK1741">
        <v>0</v>
      </c>
      <c r="CM1741" t="s">
        <v>1199</v>
      </c>
      <c r="CN1741" t="s">
        <v>1009</v>
      </c>
      <c r="CO1741">
        <v>152</v>
      </c>
    </row>
    <row r="1742" spans="1:93" x14ac:dyDescent="0.2">
      <c r="A1742" t="s">
        <v>1190</v>
      </c>
      <c r="B1742" t="s">
        <v>1537</v>
      </c>
      <c r="C1742" s="2">
        <f>P1742/AD1742*1000000</f>
        <v>669.41872141024203</v>
      </c>
      <c r="D1742" s="2">
        <f>LN(C1742)</f>
        <v>6.5064097558349676</v>
      </c>
      <c r="E1742">
        <v>10.510706508839251</v>
      </c>
      <c r="F1742">
        <v>291.12740311595309</v>
      </c>
      <c r="G1742">
        <v>306.88089857674521</v>
      </c>
      <c r="H1742">
        <v>86.574348700864718</v>
      </c>
      <c r="I1742">
        <v>97.09547457343696</v>
      </c>
      <c r="J1742" t="s">
        <v>1175</v>
      </c>
      <c r="K1742" t="s">
        <v>94</v>
      </c>
      <c r="L1742" t="s">
        <v>95</v>
      </c>
      <c r="M1742">
        <v>30.934648240000001</v>
      </c>
      <c r="N1742">
        <v>-84.868239239999994</v>
      </c>
      <c r="O1742">
        <v>250</v>
      </c>
      <c r="P1742">
        <v>6</v>
      </c>
      <c r="Q1742">
        <v>0</v>
      </c>
      <c r="R1742">
        <v>244</v>
      </c>
      <c r="S1742" t="s">
        <v>1538</v>
      </c>
      <c r="T1742">
        <v>19982</v>
      </c>
      <c r="U1742">
        <v>2016</v>
      </c>
      <c r="V1742">
        <v>0.13163911672737</v>
      </c>
      <c r="W1742">
        <v>30.057020000000001</v>
      </c>
      <c r="X1742">
        <v>78450</v>
      </c>
      <c r="Y1742">
        <v>0.223816155833617</v>
      </c>
      <c r="Z1742">
        <v>41089.5</v>
      </c>
      <c r="AA1742">
        <v>0.75798160173160201</v>
      </c>
      <c r="AB1742">
        <v>3.3534523307942203E-2</v>
      </c>
      <c r="AC1742">
        <v>0.263602435670792</v>
      </c>
      <c r="AD1742">
        <v>8963</v>
      </c>
      <c r="AE1742">
        <v>2.2392834293026298E-3</v>
      </c>
      <c r="AF1742">
        <v>0</v>
      </c>
      <c r="AG1742">
        <v>0.75478525617447101</v>
      </c>
      <c r="AH1742">
        <v>2</v>
      </c>
      <c r="AI1742">
        <v>160416</v>
      </c>
      <c r="AJ1742">
        <v>0.18415245362058649</v>
      </c>
      <c r="AK1742">
        <v>0.19510522641133049</v>
      </c>
      <c r="AL1742">
        <v>0.35173548773189711</v>
      </c>
      <c r="AM1742">
        <v>0.26900683223618588</v>
      </c>
      <c r="AN1742" t="s">
        <v>1194</v>
      </c>
      <c r="AO1742">
        <v>20200818</v>
      </c>
      <c r="AP1742">
        <v>241677</v>
      </c>
      <c r="AQ1742">
        <v>1818642</v>
      </c>
      <c r="AS1742">
        <v>2596</v>
      </c>
      <c r="AT1742">
        <v>22429</v>
      </c>
      <c r="AV1742">
        <v>4117</v>
      </c>
      <c r="AZ1742" t="s">
        <v>362</v>
      </c>
      <c r="BA1742" t="s">
        <v>1195</v>
      </c>
      <c r="BB1742" t="s">
        <v>1196</v>
      </c>
      <c r="BC1742" t="s">
        <v>1197</v>
      </c>
      <c r="BD1742">
        <v>4794</v>
      </c>
      <c r="BE1742">
        <v>22429</v>
      </c>
      <c r="BF1742" t="s">
        <v>1196</v>
      </c>
      <c r="BG1742">
        <v>219987</v>
      </c>
      <c r="BH1742">
        <v>241677</v>
      </c>
      <c r="BM1742">
        <v>258672</v>
      </c>
      <c r="BN1742">
        <v>18507</v>
      </c>
      <c r="BO1742">
        <v>240165</v>
      </c>
      <c r="BW1742">
        <v>13</v>
      </c>
      <c r="BX1742">
        <v>2816</v>
      </c>
      <c r="BY1742">
        <v>30086</v>
      </c>
      <c r="BZ1742">
        <v>2060319</v>
      </c>
      <c r="CA1742">
        <v>2060319</v>
      </c>
      <c r="CB1742">
        <v>32902</v>
      </c>
      <c r="CC1742">
        <v>2060319</v>
      </c>
      <c r="CD1742">
        <v>67</v>
      </c>
      <c r="CE1742">
        <v>296</v>
      </c>
      <c r="CF1742" t="s">
        <v>1198</v>
      </c>
      <c r="CG1742">
        <v>0</v>
      </c>
      <c r="CH1742">
        <v>0</v>
      </c>
      <c r="CI1742">
        <v>0</v>
      </c>
      <c r="CJ1742">
        <v>0</v>
      </c>
      <c r="CK1742">
        <v>0</v>
      </c>
      <c r="CM1742" t="s">
        <v>1199</v>
      </c>
      <c r="CN1742" t="s">
        <v>1009</v>
      </c>
      <c r="CO1742">
        <v>152</v>
      </c>
    </row>
    <row r="1743" spans="1:93" x14ac:dyDescent="0.2">
      <c r="A1743" t="s">
        <v>1190</v>
      </c>
      <c r="B1743" t="s">
        <v>1607</v>
      </c>
      <c r="C1743" s="2">
        <f>P1743/AD1743*1000000</f>
        <v>317.44352150679856</v>
      </c>
      <c r="D1743" s="2">
        <f>LN(C1743)</f>
        <v>5.7602999174913725</v>
      </c>
      <c r="E1743">
        <v>11.183121092779359</v>
      </c>
      <c r="F1743">
        <v>287.35195685539429</v>
      </c>
      <c r="G1743">
        <v>305.42908443770528</v>
      </c>
      <c r="H1743">
        <v>86.480965707949139</v>
      </c>
      <c r="I1743">
        <v>96.226978513273139</v>
      </c>
      <c r="J1743" t="s">
        <v>151</v>
      </c>
      <c r="K1743" t="s">
        <v>94</v>
      </c>
      <c r="L1743" t="s">
        <v>95</v>
      </c>
      <c r="M1743">
        <v>33.093102420000001</v>
      </c>
      <c r="N1743">
        <v>-84.387903890000004</v>
      </c>
      <c r="O1743">
        <v>254</v>
      </c>
      <c r="P1743">
        <v>6</v>
      </c>
      <c r="Q1743">
        <v>0</v>
      </c>
      <c r="R1743">
        <v>248</v>
      </c>
      <c r="S1743" t="s">
        <v>1608</v>
      </c>
      <c r="T1743">
        <v>12016</v>
      </c>
      <c r="U1743">
        <v>2016</v>
      </c>
      <c r="V1743">
        <v>0.108825676927441</v>
      </c>
      <c r="W1743">
        <v>76.275890000000004</v>
      </c>
      <c r="X1743">
        <v>131900</v>
      </c>
      <c r="Y1743">
        <v>0.10917741912944701</v>
      </c>
      <c r="Z1743">
        <v>48860.800000000003</v>
      </c>
      <c r="AA1743">
        <v>0.83586853303133601</v>
      </c>
      <c r="AB1743">
        <v>1.48112464591797E-2</v>
      </c>
      <c r="AC1743">
        <v>0.220521184910767</v>
      </c>
      <c r="AD1743">
        <v>18901</v>
      </c>
      <c r="AE1743">
        <v>3.6045640342335398E-3</v>
      </c>
      <c r="AF1743">
        <v>6.2322946175637399E-3</v>
      </c>
      <c r="AG1743">
        <v>0.87148191197595803</v>
      </c>
      <c r="AH1743">
        <v>3</v>
      </c>
      <c r="AI1743">
        <v>295566</v>
      </c>
      <c r="AJ1743">
        <v>0.1246523619090152</v>
      </c>
      <c r="AK1743">
        <v>0.2168889520445518</v>
      </c>
      <c r="AL1743">
        <v>0.39500145483580662</v>
      </c>
      <c r="AM1743">
        <v>0.26345723121062642</v>
      </c>
      <c r="AN1743" t="s">
        <v>1194</v>
      </c>
      <c r="AO1743">
        <v>20200818</v>
      </c>
      <c r="AP1743">
        <v>241677</v>
      </c>
      <c r="AQ1743">
        <v>1818642</v>
      </c>
      <c r="AS1743">
        <v>2596</v>
      </c>
      <c r="AT1743">
        <v>22429</v>
      </c>
      <c r="AV1743">
        <v>4117</v>
      </c>
      <c r="AZ1743" t="s">
        <v>362</v>
      </c>
      <c r="BA1743" t="s">
        <v>1195</v>
      </c>
      <c r="BB1743" t="s">
        <v>1196</v>
      </c>
      <c r="BC1743" t="s">
        <v>1197</v>
      </c>
      <c r="BD1743">
        <v>4794</v>
      </c>
      <c r="BE1743">
        <v>22429</v>
      </c>
      <c r="BF1743" t="s">
        <v>1196</v>
      </c>
      <c r="BG1743">
        <v>219987</v>
      </c>
      <c r="BH1743">
        <v>241677</v>
      </c>
      <c r="BM1743">
        <v>258672</v>
      </c>
      <c r="BN1743">
        <v>18507</v>
      </c>
      <c r="BO1743">
        <v>240165</v>
      </c>
      <c r="BW1743">
        <v>13</v>
      </c>
      <c r="BX1743">
        <v>2816</v>
      </c>
      <c r="BY1743">
        <v>30086</v>
      </c>
      <c r="BZ1743">
        <v>2060319</v>
      </c>
      <c r="CA1743">
        <v>2060319</v>
      </c>
      <c r="CB1743">
        <v>32902</v>
      </c>
      <c r="CC1743">
        <v>2060319</v>
      </c>
      <c r="CD1743">
        <v>67</v>
      </c>
      <c r="CE1743">
        <v>296</v>
      </c>
      <c r="CF1743" t="s">
        <v>1198</v>
      </c>
      <c r="CG1743">
        <v>0</v>
      </c>
      <c r="CH1743">
        <v>0</v>
      </c>
      <c r="CI1743">
        <v>0</v>
      </c>
      <c r="CJ1743">
        <v>0</v>
      </c>
      <c r="CK1743">
        <v>0</v>
      </c>
      <c r="CM1743" t="s">
        <v>1199</v>
      </c>
      <c r="CN1743" t="s">
        <v>1009</v>
      </c>
      <c r="CO1743">
        <v>152</v>
      </c>
    </row>
    <row r="1744" spans="1:93" x14ac:dyDescent="0.2">
      <c r="A1744" t="s">
        <v>1190</v>
      </c>
      <c r="B1744" t="s">
        <v>1612</v>
      </c>
      <c r="C1744" s="2">
        <f>P1744/AD1744*1000000</f>
        <v>208.47086619644907</v>
      </c>
      <c r="D1744" s="2">
        <f>LN(C1744)</f>
        <v>5.3397993010029774</v>
      </c>
      <c r="E1744">
        <v>10.39250511880765</v>
      </c>
      <c r="F1744">
        <v>283.96421581651288</v>
      </c>
      <c r="G1744">
        <v>303.30781409802739</v>
      </c>
      <c r="H1744">
        <v>79.739256513218209</v>
      </c>
      <c r="I1744">
        <v>92.874842406330217</v>
      </c>
      <c r="J1744" t="s">
        <v>148</v>
      </c>
      <c r="K1744" t="s">
        <v>94</v>
      </c>
      <c r="L1744" t="s">
        <v>95</v>
      </c>
      <c r="M1744">
        <v>34.465891589999998</v>
      </c>
      <c r="N1744">
        <v>-84.464066110000005</v>
      </c>
      <c r="O1744">
        <v>450</v>
      </c>
      <c r="P1744">
        <v>6</v>
      </c>
      <c r="Q1744">
        <v>0</v>
      </c>
      <c r="R1744">
        <v>444</v>
      </c>
      <c r="S1744" t="s">
        <v>1613</v>
      </c>
      <c r="T1744">
        <v>11926</v>
      </c>
      <c r="U1744">
        <v>2016</v>
      </c>
      <c r="V1744">
        <v>6.3756616152244594E-2</v>
      </c>
      <c r="W1744">
        <v>149.83556999999999</v>
      </c>
      <c r="X1744">
        <v>157566.66666666701</v>
      </c>
      <c r="Y1744">
        <v>1.4987065150890599E-2</v>
      </c>
      <c r="Z1744">
        <v>57157.666666666701</v>
      </c>
      <c r="AA1744">
        <v>0.790138356734578</v>
      </c>
      <c r="AB1744">
        <v>2.0725612170450099E-2</v>
      </c>
      <c r="AC1744">
        <v>0.190359903833693</v>
      </c>
      <c r="AD1744">
        <v>28781</v>
      </c>
      <c r="AE1744">
        <v>1.42890066835676E-3</v>
      </c>
      <c r="AF1744">
        <v>5.5088912774608199E-4</v>
      </c>
      <c r="AG1744">
        <v>0.95191694507694102</v>
      </c>
      <c r="AH1744">
        <v>4</v>
      </c>
      <c r="AI1744">
        <v>499909</v>
      </c>
      <c r="AJ1744">
        <v>0.16126735065781969</v>
      </c>
      <c r="AK1744">
        <v>0.18634791532058831</v>
      </c>
      <c r="AL1744">
        <v>0.36602661684426557</v>
      </c>
      <c r="AM1744">
        <v>0.28635811717732629</v>
      </c>
      <c r="AN1744" t="s">
        <v>1194</v>
      </c>
      <c r="AO1744">
        <v>20200818</v>
      </c>
      <c r="AP1744">
        <v>241677</v>
      </c>
      <c r="AQ1744">
        <v>1818642</v>
      </c>
      <c r="AS1744">
        <v>2596</v>
      </c>
      <c r="AT1744">
        <v>22429</v>
      </c>
      <c r="AV1744">
        <v>4117</v>
      </c>
      <c r="AZ1744" t="s">
        <v>362</v>
      </c>
      <c r="BA1744" t="s">
        <v>1195</v>
      </c>
      <c r="BB1744" t="s">
        <v>1196</v>
      </c>
      <c r="BC1744" t="s">
        <v>1197</v>
      </c>
      <c r="BD1744">
        <v>4794</v>
      </c>
      <c r="BE1744">
        <v>22429</v>
      </c>
      <c r="BF1744" t="s">
        <v>1196</v>
      </c>
      <c r="BG1744">
        <v>219987</v>
      </c>
      <c r="BH1744">
        <v>241677</v>
      </c>
      <c r="BM1744">
        <v>258672</v>
      </c>
      <c r="BN1744">
        <v>18507</v>
      </c>
      <c r="BO1744">
        <v>240165</v>
      </c>
      <c r="BW1744">
        <v>13</v>
      </c>
      <c r="BX1744">
        <v>2816</v>
      </c>
      <c r="BY1744">
        <v>30086</v>
      </c>
      <c r="BZ1744">
        <v>2060319</v>
      </c>
      <c r="CA1744">
        <v>2060319</v>
      </c>
      <c r="CB1744">
        <v>32902</v>
      </c>
      <c r="CC1744">
        <v>2060319</v>
      </c>
      <c r="CD1744">
        <v>67</v>
      </c>
      <c r="CE1744">
        <v>296</v>
      </c>
      <c r="CF1744" t="s">
        <v>1198</v>
      </c>
      <c r="CG1744">
        <v>0</v>
      </c>
      <c r="CH1744">
        <v>0</v>
      </c>
      <c r="CI1744">
        <v>0</v>
      </c>
      <c r="CJ1744">
        <v>0</v>
      </c>
      <c r="CK1744">
        <v>0</v>
      </c>
      <c r="CM1744" t="s">
        <v>1199</v>
      </c>
      <c r="CN1744" t="s">
        <v>1009</v>
      </c>
      <c r="CO1744">
        <v>152</v>
      </c>
    </row>
    <row r="1745" spans="1:93" x14ac:dyDescent="0.2">
      <c r="A1745" t="s">
        <v>1623</v>
      </c>
      <c r="B1745" t="s">
        <v>1633</v>
      </c>
      <c r="C1745" s="2">
        <f>P1745/AD1745*1000000</f>
        <v>263.66672525927225</v>
      </c>
      <c r="D1745" s="2">
        <f>LN(C1745)</f>
        <v>5.5746859013217911</v>
      </c>
      <c r="E1745">
        <v>5.466261371098815</v>
      </c>
      <c r="F1745">
        <v>276.2929692269181</v>
      </c>
      <c r="G1745">
        <v>303.45443609881528</v>
      </c>
      <c r="H1745">
        <v>92.307453476975482</v>
      </c>
      <c r="I1745">
        <v>67.583853271475093</v>
      </c>
      <c r="J1745" t="s">
        <v>1634</v>
      </c>
      <c r="K1745" t="s">
        <v>94</v>
      </c>
      <c r="L1745" t="s">
        <v>95</v>
      </c>
      <c r="M1745">
        <v>42.688912670000001</v>
      </c>
      <c r="N1745">
        <v>-114.26550330000001</v>
      </c>
      <c r="O1745">
        <v>532</v>
      </c>
      <c r="P1745">
        <v>6</v>
      </c>
      <c r="Q1745">
        <v>0</v>
      </c>
      <c r="R1745">
        <v>526</v>
      </c>
      <c r="S1745" t="s">
        <v>1635</v>
      </c>
      <c r="T1745">
        <v>52517</v>
      </c>
      <c r="U1745">
        <v>2016</v>
      </c>
      <c r="V1745">
        <v>9.2891613064202502E-2</v>
      </c>
      <c r="W1745">
        <v>37.32817</v>
      </c>
      <c r="X1745">
        <v>142900</v>
      </c>
      <c r="Y1745">
        <v>2.4700259254034E-3</v>
      </c>
      <c r="Z1745">
        <v>47532</v>
      </c>
      <c r="AA1745">
        <v>0.69871566800469298</v>
      </c>
      <c r="AB1745">
        <v>0.28037969147589598</v>
      </c>
      <c r="AC1745">
        <v>0.17707608137969899</v>
      </c>
      <c r="AD1745">
        <v>22756</v>
      </c>
      <c r="AE1745">
        <v>1.89350359281421E-3</v>
      </c>
      <c r="AF1745">
        <v>1.0653768626837401E-2</v>
      </c>
      <c r="AG1745">
        <v>0.94806524178408802</v>
      </c>
      <c r="AH1745">
        <v>2</v>
      </c>
      <c r="AI1745">
        <v>373993</v>
      </c>
      <c r="AJ1745">
        <v>0.11660646054872691</v>
      </c>
      <c r="AK1745">
        <v>0.25963052784410401</v>
      </c>
      <c r="AL1745">
        <v>0.40090322546143908</v>
      </c>
      <c r="AM1745">
        <v>0.22285978614572999</v>
      </c>
      <c r="AN1745" t="s">
        <v>1627</v>
      </c>
      <c r="AO1745">
        <v>20200818</v>
      </c>
      <c r="AP1745">
        <v>27942</v>
      </c>
      <c r="AQ1745">
        <v>198927</v>
      </c>
      <c r="AS1745">
        <v>167</v>
      </c>
      <c r="AT1745">
        <v>1129</v>
      </c>
      <c r="AU1745">
        <v>37</v>
      </c>
      <c r="AV1745">
        <v>316</v>
      </c>
      <c r="AY1745">
        <v>11093</v>
      </c>
      <c r="AZ1745" t="s">
        <v>362</v>
      </c>
      <c r="BA1745" t="s">
        <v>1628</v>
      </c>
      <c r="BB1745" t="s">
        <v>1629</v>
      </c>
      <c r="BC1745" t="s">
        <v>1630</v>
      </c>
      <c r="BD1745">
        <v>273</v>
      </c>
      <c r="BE1745">
        <v>1129</v>
      </c>
      <c r="BF1745" t="s">
        <v>1629</v>
      </c>
      <c r="BH1745">
        <v>26091</v>
      </c>
      <c r="BI1745">
        <v>245</v>
      </c>
      <c r="BJ1745">
        <v>28</v>
      </c>
      <c r="BW1745">
        <v>16</v>
      </c>
      <c r="BX1745">
        <v>282</v>
      </c>
      <c r="BY1745">
        <v>2100</v>
      </c>
      <c r="BZ1745">
        <v>226869</v>
      </c>
      <c r="CA1745">
        <v>226869</v>
      </c>
      <c r="CB1745">
        <v>2382</v>
      </c>
      <c r="CC1745">
        <v>226869</v>
      </c>
      <c r="CD1745">
        <v>4</v>
      </c>
      <c r="CE1745">
        <v>19</v>
      </c>
      <c r="CF1745" t="s">
        <v>1631</v>
      </c>
      <c r="CG1745">
        <v>0</v>
      </c>
      <c r="CH1745">
        <v>0</v>
      </c>
      <c r="CI1745">
        <v>0</v>
      </c>
      <c r="CJ1745">
        <v>0</v>
      </c>
      <c r="CK1745">
        <v>0</v>
      </c>
      <c r="CM1745" t="s">
        <v>1623</v>
      </c>
      <c r="CN1745" t="s">
        <v>1632</v>
      </c>
      <c r="CO1745">
        <v>161</v>
      </c>
    </row>
    <row r="1746" spans="1:93" x14ac:dyDescent="0.2">
      <c r="A1746" t="s">
        <v>1623</v>
      </c>
      <c r="B1746" t="s">
        <v>1653</v>
      </c>
      <c r="C1746" s="2">
        <f>P1746/AD1746*1000000</f>
        <v>281.50511400957117</v>
      </c>
      <c r="D1746" s="2">
        <f>LN(C1746)</f>
        <v>5.6401506144114277</v>
      </c>
      <c r="E1746">
        <v>4.7744946860644433</v>
      </c>
      <c r="F1746">
        <v>273.9816477205091</v>
      </c>
      <c r="G1746">
        <v>298.98974435121011</v>
      </c>
      <c r="H1746">
        <v>89.36868581722085</v>
      </c>
      <c r="I1746">
        <v>62.840722501827578</v>
      </c>
      <c r="J1746" t="s">
        <v>1654</v>
      </c>
      <c r="K1746" t="s">
        <v>94</v>
      </c>
      <c r="L1746" t="s">
        <v>95</v>
      </c>
      <c r="M1746">
        <v>43.4085812</v>
      </c>
      <c r="N1746">
        <v>-113.9752658</v>
      </c>
      <c r="O1746">
        <v>590</v>
      </c>
      <c r="P1746">
        <v>6</v>
      </c>
      <c r="Q1746">
        <v>0</v>
      </c>
      <c r="R1746">
        <v>584</v>
      </c>
      <c r="S1746" t="s">
        <v>1655</v>
      </c>
      <c r="T1746">
        <v>52445</v>
      </c>
      <c r="U1746">
        <v>2016</v>
      </c>
      <c r="V1746">
        <v>0.18396937734204999</v>
      </c>
      <c r="W1746">
        <v>30.1667774285714</v>
      </c>
      <c r="X1746">
        <v>400044.46031746001</v>
      </c>
      <c r="Y1746">
        <v>2.0159509490485501E-3</v>
      </c>
      <c r="Z1746">
        <v>52185.142857142899</v>
      </c>
      <c r="AA1746">
        <v>0.76331299020482202</v>
      </c>
      <c r="AB1746">
        <v>0.13913103135014501</v>
      </c>
      <c r="AC1746">
        <v>1.9725840953209402E-2</v>
      </c>
      <c r="AD1746">
        <v>21314</v>
      </c>
      <c r="AE1746">
        <v>1.0544469676133501E-2</v>
      </c>
      <c r="AF1746">
        <v>3.9362155300812901E-4</v>
      </c>
      <c r="AG1746">
        <v>0.942628556085221</v>
      </c>
      <c r="AH1746">
        <v>2</v>
      </c>
      <c r="AI1746">
        <v>374634</v>
      </c>
      <c r="AJ1746">
        <v>0.11365225793707991</v>
      </c>
      <c r="AK1746">
        <v>0.19799591067548589</v>
      </c>
      <c r="AL1746">
        <v>0.38599272890340969</v>
      </c>
      <c r="AM1746">
        <v>0.30235910248402442</v>
      </c>
      <c r="AN1746" t="s">
        <v>1627</v>
      </c>
      <c r="AO1746">
        <v>20200818</v>
      </c>
      <c r="AP1746">
        <v>27942</v>
      </c>
      <c r="AQ1746">
        <v>198927</v>
      </c>
      <c r="AS1746">
        <v>167</v>
      </c>
      <c r="AT1746">
        <v>1129</v>
      </c>
      <c r="AU1746">
        <v>37</v>
      </c>
      <c r="AV1746">
        <v>316</v>
      </c>
      <c r="AY1746">
        <v>11093</v>
      </c>
      <c r="AZ1746" t="s">
        <v>362</v>
      </c>
      <c r="BA1746" t="s">
        <v>1628</v>
      </c>
      <c r="BB1746" t="s">
        <v>1629</v>
      </c>
      <c r="BC1746" t="s">
        <v>1630</v>
      </c>
      <c r="BD1746">
        <v>273</v>
      </c>
      <c r="BE1746">
        <v>1129</v>
      </c>
      <c r="BF1746" t="s">
        <v>1629</v>
      </c>
      <c r="BH1746">
        <v>26091</v>
      </c>
      <c r="BI1746">
        <v>245</v>
      </c>
      <c r="BJ1746">
        <v>28</v>
      </c>
      <c r="BW1746">
        <v>16</v>
      </c>
      <c r="BX1746">
        <v>282</v>
      </c>
      <c r="BY1746">
        <v>2100</v>
      </c>
      <c r="BZ1746">
        <v>226869</v>
      </c>
      <c r="CA1746">
        <v>226869</v>
      </c>
      <c r="CB1746">
        <v>2382</v>
      </c>
      <c r="CC1746">
        <v>226869</v>
      </c>
      <c r="CD1746">
        <v>4</v>
      </c>
      <c r="CE1746">
        <v>19</v>
      </c>
      <c r="CF1746" t="s">
        <v>1631</v>
      </c>
      <c r="CG1746">
        <v>0</v>
      </c>
      <c r="CH1746">
        <v>0</v>
      </c>
      <c r="CI1746">
        <v>0</v>
      </c>
      <c r="CJ1746">
        <v>0</v>
      </c>
      <c r="CK1746">
        <v>0</v>
      </c>
      <c r="CM1746" t="s">
        <v>1623</v>
      </c>
      <c r="CN1746" t="s">
        <v>1632</v>
      </c>
      <c r="CO1746">
        <v>161</v>
      </c>
    </row>
    <row r="1747" spans="1:93" x14ac:dyDescent="0.2">
      <c r="A1747" t="s">
        <v>1623</v>
      </c>
      <c r="B1747" t="s">
        <v>1662</v>
      </c>
      <c r="C1747" s="2">
        <f>P1747/AD1747*1000000</f>
        <v>54.537026095966986</v>
      </c>
      <c r="D1747" s="2">
        <f>LN(C1747)</f>
        <v>3.9988798489041488</v>
      </c>
      <c r="E1747">
        <v>5.2635646033079899</v>
      </c>
      <c r="F1747">
        <v>272.70654279608652</v>
      </c>
      <c r="G1747">
        <v>298.8285770941896</v>
      </c>
      <c r="H1747">
        <v>85.629747196382652</v>
      </c>
      <c r="I1747">
        <v>64.838041215536137</v>
      </c>
      <c r="J1747" t="s">
        <v>1663</v>
      </c>
      <c r="K1747" t="s">
        <v>94</v>
      </c>
      <c r="L1747" t="s">
        <v>95</v>
      </c>
      <c r="M1747">
        <v>43.387133720000001</v>
      </c>
      <c r="N1747">
        <v>-111.6161537</v>
      </c>
      <c r="O1747">
        <v>1374</v>
      </c>
      <c r="P1747">
        <v>6</v>
      </c>
      <c r="Q1747">
        <v>0</v>
      </c>
      <c r="R1747">
        <v>1368</v>
      </c>
      <c r="S1747" t="s">
        <v>1664</v>
      </c>
      <c r="T1747">
        <v>52391</v>
      </c>
      <c r="U1747">
        <v>2016</v>
      </c>
      <c r="V1747">
        <v>5.13506523386539E-2</v>
      </c>
      <c r="W1747">
        <v>542.13060587999996</v>
      </c>
      <c r="X1747">
        <v>179990</v>
      </c>
      <c r="Y1747">
        <v>2.4134170914757299E-3</v>
      </c>
      <c r="Z1747">
        <v>49229.5</v>
      </c>
      <c r="AA1747">
        <v>0.77227770310344701</v>
      </c>
      <c r="AB1747">
        <v>6.2041910173289798E-2</v>
      </c>
      <c r="AC1747">
        <v>0.105800859568438</v>
      </c>
      <c r="AD1747">
        <v>110017</v>
      </c>
      <c r="AE1747">
        <v>6.8565010433760997E-3</v>
      </c>
      <c r="AF1747">
        <v>5.2213477991953699E-3</v>
      </c>
      <c r="AG1747">
        <v>0.94023504454490703</v>
      </c>
      <c r="AH1747">
        <v>5</v>
      </c>
      <c r="AI1747">
        <v>1752617</v>
      </c>
      <c r="AJ1747">
        <v>0.1102847912578732</v>
      </c>
      <c r="AK1747">
        <v>0.2632566042666481</v>
      </c>
      <c r="AL1747">
        <v>0.4037533585489585</v>
      </c>
      <c r="AM1747">
        <v>0.22270524592652019</v>
      </c>
      <c r="AN1747" t="s">
        <v>1627</v>
      </c>
      <c r="AO1747">
        <v>20200818</v>
      </c>
      <c r="AP1747">
        <v>27942</v>
      </c>
      <c r="AQ1747">
        <v>198927</v>
      </c>
      <c r="AS1747">
        <v>167</v>
      </c>
      <c r="AT1747">
        <v>1129</v>
      </c>
      <c r="AU1747">
        <v>37</v>
      </c>
      <c r="AV1747">
        <v>316</v>
      </c>
      <c r="AY1747">
        <v>11093</v>
      </c>
      <c r="AZ1747" t="s">
        <v>362</v>
      </c>
      <c r="BA1747" t="s">
        <v>1628</v>
      </c>
      <c r="BB1747" t="s">
        <v>1629</v>
      </c>
      <c r="BC1747" t="s">
        <v>1630</v>
      </c>
      <c r="BD1747">
        <v>273</v>
      </c>
      <c r="BE1747">
        <v>1129</v>
      </c>
      <c r="BF1747" t="s">
        <v>1629</v>
      </c>
      <c r="BH1747">
        <v>26091</v>
      </c>
      <c r="BI1747">
        <v>245</v>
      </c>
      <c r="BJ1747">
        <v>28</v>
      </c>
      <c r="BW1747">
        <v>16</v>
      </c>
      <c r="BX1747">
        <v>282</v>
      </c>
      <c r="BY1747">
        <v>2100</v>
      </c>
      <c r="BZ1747">
        <v>226869</v>
      </c>
      <c r="CA1747">
        <v>226869</v>
      </c>
      <c r="CB1747">
        <v>2382</v>
      </c>
      <c r="CC1747">
        <v>226869</v>
      </c>
      <c r="CD1747">
        <v>4</v>
      </c>
      <c r="CE1747">
        <v>19</v>
      </c>
      <c r="CF1747" t="s">
        <v>1631</v>
      </c>
      <c r="CG1747">
        <v>0</v>
      </c>
      <c r="CH1747">
        <v>0</v>
      </c>
      <c r="CI1747">
        <v>0</v>
      </c>
      <c r="CJ1747">
        <v>0</v>
      </c>
      <c r="CK1747">
        <v>0</v>
      </c>
      <c r="CM1747" t="s">
        <v>1623</v>
      </c>
      <c r="CN1747" t="s">
        <v>1632</v>
      </c>
      <c r="CO1747">
        <v>161</v>
      </c>
    </row>
    <row r="1748" spans="1:93" x14ac:dyDescent="0.2">
      <c r="A1748" t="s">
        <v>1750</v>
      </c>
      <c r="B1748" t="s">
        <v>1782</v>
      </c>
      <c r="C1748" s="2">
        <f>P1748/AD1748*1000000</f>
        <v>126.65174990501119</v>
      </c>
      <c r="D1748" s="2">
        <f>LN(C1748)</f>
        <v>4.8414411932098016</v>
      </c>
      <c r="E1748">
        <v>9.390602578449645</v>
      </c>
      <c r="F1748">
        <v>272.64959510958471</v>
      </c>
      <c r="G1748">
        <v>301.01011096448161</v>
      </c>
      <c r="H1748">
        <v>91.8714247726152</v>
      </c>
      <c r="I1748">
        <v>89.811696681537811</v>
      </c>
      <c r="J1748" t="s">
        <v>1783</v>
      </c>
      <c r="K1748" t="s">
        <v>94</v>
      </c>
      <c r="L1748" t="s">
        <v>95</v>
      </c>
      <c r="M1748">
        <v>42.351292170000001</v>
      </c>
      <c r="N1748">
        <v>-89.662598000000003</v>
      </c>
      <c r="O1748">
        <v>351</v>
      </c>
      <c r="P1748">
        <v>6</v>
      </c>
      <c r="Q1748">
        <v>0</v>
      </c>
      <c r="R1748">
        <v>345</v>
      </c>
      <c r="S1748" t="s">
        <v>1784</v>
      </c>
      <c r="T1748">
        <v>35084</v>
      </c>
      <c r="U1748">
        <v>2016</v>
      </c>
      <c r="V1748">
        <v>6.4041249229596101E-2</v>
      </c>
      <c r="W1748">
        <v>153.939083076923</v>
      </c>
      <c r="X1748">
        <v>115000</v>
      </c>
      <c r="Y1748">
        <v>1.2356019442209799E-2</v>
      </c>
      <c r="Z1748">
        <v>54562</v>
      </c>
      <c r="AA1748">
        <v>0.80942245171101301</v>
      </c>
      <c r="AB1748">
        <v>1.4403900195433699E-2</v>
      </c>
      <c r="AC1748">
        <v>0.11820959832092599</v>
      </c>
      <c r="AD1748">
        <v>47374</v>
      </c>
      <c r="AE1748">
        <v>6.7692054028670196E-3</v>
      </c>
      <c r="AF1748">
        <v>9.06854325635434E-4</v>
      </c>
      <c r="AG1748">
        <v>0.95944715088618504</v>
      </c>
      <c r="AH1748">
        <v>4</v>
      </c>
      <c r="AI1748">
        <v>858049</v>
      </c>
      <c r="AJ1748">
        <v>0.18391024288822669</v>
      </c>
      <c r="AK1748">
        <v>0.1896488428982494</v>
      </c>
      <c r="AL1748">
        <v>0.35545405915046813</v>
      </c>
      <c r="AM1748">
        <v>0.27098685506305592</v>
      </c>
      <c r="AN1748" t="s">
        <v>1754</v>
      </c>
      <c r="AO1748">
        <v>20200818</v>
      </c>
      <c r="AP1748">
        <v>210926</v>
      </c>
      <c r="AQ1748">
        <v>3229678</v>
      </c>
      <c r="AS1748">
        <v>1510</v>
      </c>
      <c r="AU1748">
        <v>335</v>
      </c>
      <c r="AW1748">
        <v>128</v>
      </c>
      <c r="AZ1748" t="s">
        <v>362</v>
      </c>
      <c r="BA1748" t="s">
        <v>309</v>
      </c>
      <c r="BB1748" t="s">
        <v>310</v>
      </c>
      <c r="BC1748" t="s">
        <v>311</v>
      </c>
      <c r="BD1748">
        <v>7993</v>
      </c>
      <c r="BF1748" t="s">
        <v>310</v>
      </c>
      <c r="BH1748">
        <v>209594</v>
      </c>
      <c r="BI1748">
        <v>7782</v>
      </c>
      <c r="BJ1748">
        <v>211</v>
      </c>
      <c r="BW1748">
        <v>17</v>
      </c>
      <c r="BX1748">
        <v>1740</v>
      </c>
      <c r="BY1748">
        <v>32435</v>
      </c>
      <c r="BZ1748">
        <v>3440604</v>
      </c>
      <c r="CA1748">
        <v>3440604</v>
      </c>
      <c r="CB1748">
        <v>34175</v>
      </c>
      <c r="CC1748">
        <v>3440604</v>
      </c>
      <c r="CD1748">
        <v>26</v>
      </c>
      <c r="CE1748">
        <v>0</v>
      </c>
      <c r="CF1748" t="s">
        <v>1755</v>
      </c>
      <c r="CG1748">
        <v>0</v>
      </c>
      <c r="CH1748">
        <v>0</v>
      </c>
      <c r="CI1748">
        <v>0</v>
      </c>
      <c r="CJ1748">
        <v>0</v>
      </c>
      <c r="CK1748">
        <v>0</v>
      </c>
      <c r="CM1748" t="s">
        <v>1756</v>
      </c>
      <c r="CN1748" t="s">
        <v>1757</v>
      </c>
      <c r="CO1748">
        <v>165</v>
      </c>
    </row>
    <row r="1749" spans="1:93" x14ac:dyDescent="0.2">
      <c r="A1749" t="s">
        <v>2013</v>
      </c>
      <c r="B1749" t="s">
        <v>2049</v>
      </c>
      <c r="C1749" s="2">
        <f>P1749/AD1749*1000000</f>
        <v>169.18565305662079</v>
      </c>
      <c r="D1749" s="2">
        <f>LN(C1749)</f>
        <v>5.1309966507674396</v>
      </c>
      <c r="E1749">
        <v>10.56846529018836</v>
      </c>
      <c r="F1749">
        <v>274.34012044956438</v>
      </c>
      <c r="G1749">
        <v>300.87058260474419</v>
      </c>
      <c r="H1749">
        <v>91.614739184336216</v>
      </c>
      <c r="I1749">
        <v>89.595119286788801</v>
      </c>
      <c r="J1749" t="s">
        <v>2050</v>
      </c>
      <c r="K1749" t="s">
        <v>94</v>
      </c>
      <c r="L1749" t="s">
        <v>95</v>
      </c>
      <c r="M1749">
        <v>41.138637840000001</v>
      </c>
      <c r="N1749">
        <v>-85.507912360000006</v>
      </c>
      <c r="O1749">
        <v>171</v>
      </c>
      <c r="P1749">
        <v>6</v>
      </c>
      <c r="Q1749">
        <v>0</v>
      </c>
      <c r="R1749">
        <v>165</v>
      </c>
      <c r="S1749" t="s">
        <v>2051</v>
      </c>
      <c r="T1749">
        <v>24363</v>
      </c>
      <c r="U1749">
        <v>2016</v>
      </c>
      <c r="V1749">
        <v>2.71374780448808E-2</v>
      </c>
      <c r="W1749">
        <v>82.321992499999993</v>
      </c>
      <c r="X1749">
        <v>126750</v>
      </c>
      <c r="Y1749">
        <v>2.4402224654909502E-3</v>
      </c>
      <c r="Z1749">
        <v>59633.25</v>
      </c>
      <c r="AA1749">
        <v>0.84260431036872196</v>
      </c>
      <c r="AB1749">
        <v>2.3090900391036E-2</v>
      </c>
      <c r="AC1749">
        <v>0.17462339096469701</v>
      </c>
      <c r="AD1749">
        <v>35464</v>
      </c>
      <c r="AE1749">
        <v>2.1623308913549899E-3</v>
      </c>
      <c r="AF1749">
        <v>2.3475771559856601E-3</v>
      </c>
      <c r="AG1749">
        <v>0.97463197919156996</v>
      </c>
      <c r="AH1749">
        <v>3</v>
      </c>
      <c r="AI1749">
        <v>584225</v>
      </c>
      <c r="AJ1749">
        <v>0.14103299242586331</v>
      </c>
      <c r="AK1749">
        <v>0.20545337840729169</v>
      </c>
      <c r="AL1749">
        <v>0.37889854080191709</v>
      </c>
      <c r="AM1749">
        <v>0.27461508836492787</v>
      </c>
      <c r="AN1749" t="s">
        <v>2017</v>
      </c>
      <c r="AO1749">
        <v>20200818</v>
      </c>
      <c r="AP1749">
        <v>81847</v>
      </c>
      <c r="AQ1749">
        <v>846767</v>
      </c>
      <c r="AS1749">
        <v>849</v>
      </c>
      <c r="AT1749">
        <v>10037</v>
      </c>
      <c r="AU1749">
        <v>251</v>
      </c>
      <c r="AV1749">
        <v>2052</v>
      </c>
      <c r="AW1749">
        <v>94</v>
      </c>
      <c r="AY1749">
        <v>61518</v>
      </c>
      <c r="AZ1749" t="s">
        <v>308</v>
      </c>
      <c r="BA1749" t="s">
        <v>1004</v>
      </c>
      <c r="BB1749" t="s">
        <v>1005</v>
      </c>
      <c r="BC1749" t="s">
        <v>1006</v>
      </c>
      <c r="BD1749">
        <v>3165</v>
      </c>
      <c r="BE1749">
        <v>10037</v>
      </c>
      <c r="BF1749" t="s">
        <v>1005</v>
      </c>
      <c r="BI1749">
        <v>2954</v>
      </c>
      <c r="BJ1749">
        <v>211</v>
      </c>
      <c r="BL1749">
        <v>928614</v>
      </c>
      <c r="BW1749">
        <v>18</v>
      </c>
      <c r="BX1749">
        <v>841</v>
      </c>
      <c r="BY1749">
        <v>13140</v>
      </c>
      <c r="BZ1749">
        <v>928614</v>
      </c>
      <c r="CA1749">
        <v>928614</v>
      </c>
      <c r="CB1749">
        <v>13981</v>
      </c>
      <c r="CC1749">
        <v>928614</v>
      </c>
      <c r="CD1749">
        <v>30</v>
      </c>
      <c r="CE1749">
        <v>64</v>
      </c>
      <c r="CF1749" t="s">
        <v>2018</v>
      </c>
      <c r="CG1749">
        <v>0</v>
      </c>
      <c r="CH1749">
        <v>0</v>
      </c>
      <c r="CI1749">
        <v>0</v>
      </c>
      <c r="CJ1749">
        <v>0</v>
      </c>
      <c r="CK1749">
        <v>0</v>
      </c>
      <c r="CM1749" t="s">
        <v>2019</v>
      </c>
      <c r="CN1749" t="s">
        <v>982</v>
      </c>
      <c r="CO1749">
        <v>162</v>
      </c>
    </row>
    <row r="1750" spans="1:93" x14ac:dyDescent="0.2">
      <c r="A1750" t="s">
        <v>2013</v>
      </c>
      <c r="B1750" t="s">
        <v>2109</v>
      </c>
      <c r="C1750" s="2">
        <f>P1750/AD1750*1000000</f>
        <v>132.40064434980252</v>
      </c>
      <c r="D1750" s="2">
        <f>LN(C1750)</f>
        <v>4.8858325101814168</v>
      </c>
      <c r="E1750">
        <v>11.221088197016069</v>
      </c>
      <c r="F1750">
        <v>278.49386981637292</v>
      </c>
      <c r="G1750">
        <v>302.73305707269043</v>
      </c>
      <c r="H1750">
        <v>90.47516771136506</v>
      </c>
      <c r="I1750">
        <v>94.032611772990805</v>
      </c>
      <c r="J1750" t="s">
        <v>214</v>
      </c>
      <c r="K1750" t="s">
        <v>94</v>
      </c>
      <c r="L1750" t="s">
        <v>95</v>
      </c>
      <c r="M1750">
        <v>38.9091582</v>
      </c>
      <c r="N1750">
        <v>-86.038518890000006</v>
      </c>
      <c r="O1750">
        <v>632</v>
      </c>
      <c r="P1750">
        <v>6</v>
      </c>
      <c r="Q1750">
        <v>0</v>
      </c>
      <c r="R1750">
        <v>626</v>
      </c>
      <c r="S1750" t="s">
        <v>2110</v>
      </c>
      <c r="T1750">
        <v>24806</v>
      </c>
      <c r="U1750">
        <v>2016</v>
      </c>
      <c r="V1750">
        <v>8.3311626115437104E-2</v>
      </c>
      <c r="W1750">
        <v>54.555237142857102</v>
      </c>
      <c r="X1750">
        <v>110571.428571429</v>
      </c>
      <c r="Y1750">
        <v>1.8702168131550299E-3</v>
      </c>
      <c r="Z1750">
        <v>51302.142857142899</v>
      </c>
      <c r="AA1750">
        <v>0.81702546344932503</v>
      </c>
      <c r="AB1750">
        <v>1.7961586899241998E-2</v>
      </c>
      <c r="AC1750">
        <v>0.227076960229041</v>
      </c>
      <c r="AD1750">
        <v>45317</v>
      </c>
      <c r="AE1750">
        <v>8.1295896653202308E-3</v>
      </c>
      <c r="AF1750">
        <v>6.4031870071822403E-3</v>
      </c>
      <c r="AG1750">
        <v>0.96502265404278997</v>
      </c>
      <c r="AH1750">
        <v>3</v>
      </c>
      <c r="AI1750">
        <v>760095</v>
      </c>
      <c r="AJ1750">
        <v>0.14195857096810269</v>
      </c>
      <c r="AK1750">
        <v>0.20715963136186921</v>
      </c>
      <c r="AL1750">
        <v>0.39706089370407649</v>
      </c>
      <c r="AM1750">
        <v>0.25382090396595158</v>
      </c>
      <c r="AN1750" t="s">
        <v>2017</v>
      </c>
      <c r="AO1750">
        <v>20200818</v>
      </c>
      <c r="AP1750">
        <v>81847</v>
      </c>
      <c r="AQ1750">
        <v>846767</v>
      </c>
      <c r="AS1750">
        <v>849</v>
      </c>
      <c r="AT1750">
        <v>10037</v>
      </c>
      <c r="AU1750">
        <v>251</v>
      </c>
      <c r="AV1750">
        <v>2052</v>
      </c>
      <c r="AW1750">
        <v>94</v>
      </c>
      <c r="AY1750">
        <v>61518</v>
      </c>
      <c r="AZ1750" t="s">
        <v>308</v>
      </c>
      <c r="BA1750" t="s">
        <v>1004</v>
      </c>
      <c r="BB1750" t="s">
        <v>1005</v>
      </c>
      <c r="BC1750" t="s">
        <v>1006</v>
      </c>
      <c r="BD1750">
        <v>3165</v>
      </c>
      <c r="BE1750">
        <v>10037</v>
      </c>
      <c r="BF1750" t="s">
        <v>1005</v>
      </c>
      <c r="BI1750">
        <v>2954</v>
      </c>
      <c r="BJ1750">
        <v>211</v>
      </c>
      <c r="BL1750">
        <v>928614</v>
      </c>
      <c r="BW1750">
        <v>18</v>
      </c>
      <c r="BX1750">
        <v>841</v>
      </c>
      <c r="BY1750">
        <v>13140</v>
      </c>
      <c r="BZ1750">
        <v>928614</v>
      </c>
      <c r="CA1750">
        <v>928614</v>
      </c>
      <c r="CB1750">
        <v>13981</v>
      </c>
      <c r="CC1750">
        <v>928614</v>
      </c>
      <c r="CD1750">
        <v>30</v>
      </c>
      <c r="CE1750">
        <v>64</v>
      </c>
      <c r="CF1750" t="s">
        <v>2018</v>
      </c>
      <c r="CG1750">
        <v>0</v>
      </c>
      <c r="CH1750">
        <v>0</v>
      </c>
      <c r="CI1750">
        <v>0</v>
      </c>
      <c r="CJ1750">
        <v>0</v>
      </c>
      <c r="CK1750">
        <v>0</v>
      </c>
      <c r="CM1750" t="s">
        <v>2019</v>
      </c>
      <c r="CN1750" t="s">
        <v>982</v>
      </c>
      <c r="CO1750">
        <v>162</v>
      </c>
    </row>
    <row r="1751" spans="1:93" x14ac:dyDescent="0.2">
      <c r="A1751" t="s">
        <v>2013</v>
      </c>
      <c r="B1751" t="s">
        <v>2185</v>
      </c>
      <c r="C1751" s="2">
        <f>P1751/AD1751*1000000</f>
        <v>230.17608470479917</v>
      </c>
      <c r="D1751" s="2">
        <f>LN(C1751)</f>
        <v>5.4388446016850134</v>
      </c>
      <c r="E1751">
        <v>11.14633505761304</v>
      </c>
      <c r="F1751">
        <v>275.42007317909082</v>
      </c>
      <c r="G1751">
        <v>301.24508331239429</v>
      </c>
      <c r="H1751">
        <v>90.700698979446841</v>
      </c>
      <c r="I1751">
        <v>89.605438738918195</v>
      </c>
      <c r="J1751" t="s">
        <v>154</v>
      </c>
      <c r="K1751" t="s">
        <v>94</v>
      </c>
      <c r="L1751" t="s">
        <v>95</v>
      </c>
      <c r="M1751">
        <v>40.157347719999997</v>
      </c>
      <c r="N1751">
        <v>-85.011393190000007</v>
      </c>
      <c r="O1751">
        <v>139</v>
      </c>
      <c r="P1751">
        <v>6</v>
      </c>
      <c r="Q1751">
        <v>0</v>
      </c>
      <c r="R1751">
        <v>133</v>
      </c>
      <c r="S1751" t="s">
        <v>2186</v>
      </c>
      <c r="T1751">
        <v>24932</v>
      </c>
      <c r="U1751">
        <v>2016</v>
      </c>
      <c r="V1751">
        <v>0.100482629773658</v>
      </c>
      <c r="W1751">
        <v>189.70552222222199</v>
      </c>
      <c r="X1751">
        <v>78855.555555555606</v>
      </c>
      <c r="Y1751">
        <v>7.9260381739257504E-3</v>
      </c>
      <c r="Z1751">
        <v>42371.222222222197</v>
      </c>
      <c r="AA1751">
        <v>0.77474664310693997</v>
      </c>
      <c r="AB1751">
        <v>2.99143138383344E-2</v>
      </c>
      <c r="AC1751">
        <v>0.17242243046365999</v>
      </c>
      <c r="AD1751">
        <v>26067</v>
      </c>
      <c r="AE1751">
        <v>3.6632672261429802E-3</v>
      </c>
      <c r="AF1751">
        <v>5.1986781332838004E-4</v>
      </c>
      <c r="AG1751">
        <v>0.97306595930685802</v>
      </c>
      <c r="AH1751">
        <v>4</v>
      </c>
      <c r="AI1751">
        <v>473238</v>
      </c>
      <c r="AJ1751">
        <v>0.16907348944928341</v>
      </c>
      <c r="AK1751">
        <v>0.20111444981172261</v>
      </c>
      <c r="AL1751">
        <v>0.36556024664122488</v>
      </c>
      <c r="AM1751">
        <v>0.26425181409776899</v>
      </c>
      <c r="AN1751" t="s">
        <v>2017</v>
      </c>
      <c r="AO1751">
        <v>20200818</v>
      </c>
      <c r="AP1751">
        <v>81847</v>
      </c>
      <c r="AQ1751">
        <v>846767</v>
      </c>
      <c r="AS1751">
        <v>849</v>
      </c>
      <c r="AT1751">
        <v>10037</v>
      </c>
      <c r="AU1751">
        <v>251</v>
      </c>
      <c r="AV1751">
        <v>2052</v>
      </c>
      <c r="AW1751">
        <v>94</v>
      </c>
      <c r="AY1751">
        <v>61518</v>
      </c>
      <c r="AZ1751" t="s">
        <v>308</v>
      </c>
      <c r="BA1751" t="s">
        <v>1004</v>
      </c>
      <c r="BB1751" t="s">
        <v>1005</v>
      </c>
      <c r="BC1751" t="s">
        <v>1006</v>
      </c>
      <c r="BD1751">
        <v>3165</v>
      </c>
      <c r="BE1751">
        <v>10037</v>
      </c>
      <c r="BF1751" t="s">
        <v>1005</v>
      </c>
      <c r="BI1751">
        <v>2954</v>
      </c>
      <c r="BJ1751">
        <v>211</v>
      </c>
      <c r="BL1751">
        <v>928614</v>
      </c>
      <c r="BW1751">
        <v>18</v>
      </c>
      <c r="BX1751">
        <v>841</v>
      </c>
      <c r="BY1751">
        <v>13140</v>
      </c>
      <c r="BZ1751">
        <v>928614</v>
      </c>
      <c r="CA1751">
        <v>928614</v>
      </c>
      <c r="CB1751">
        <v>13981</v>
      </c>
      <c r="CC1751">
        <v>928614</v>
      </c>
      <c r="CD1751">
        <v>30</v>
      </c>
      <c r="CE1751">
        <v>64</v>
      </c>
      <c r="CF1751" t="s">
        <v>2018</v>
      </c>
      <c r="CG1751">
        <v>0</v>
      </c>
      <c r="CH1751">
        <v>0</v>
      </c>
      <c r="CI1751">
        <v>0</v>
      </c>
      <c r="CJ1751">
        <v>0</v>
      </c>
      <c r="CK1751">
        <v>0</v>
      </c>
      <c r="CM1751" t="s">
        <v>2019</v>
      </c>
      <c r="CN1751" t="s">
        <v>982</v>
      </c>
      <c r="CO1751">
        <v>162</v>
      </c>
    </row>
    <row r="1752" spans="1:93" x14ac:dyDescent="0.2">
      <c r="A1752" t="s">
        <v>2241</v>
      </c>
      <c r="B1752" t="s">
        <v>2326</v>
      </c>
      <c r="C1752" s="2">
        <f>P1752/AD1752*1000000</f>
        <v>390.49788480312401</v>
      </c>
      <c r="D1752" s="2">
        <f>LN(C1752)</f>
        <v>5.9674225526277445</v>
      </c>
      <c r="E1752">
        <v>7.8251653269953936</v>
      </c>
      <c r="F1752">
        <v>271.37006884838053</v>
      </c>
      <c r="G1752">
        <v>301.37234516875151</v>
      </c>
      <c r="H1752">
        <v>94.459755261810542</v>
      </c>
      <c r="I1752">
        <v>91.289721178733558</v>
      </c>
      <c r="J1752" t="s">
        <v>2327</v>
      </c>
      <c r="K1752" t="s">
        <v>94</v>
      </c>
      <c r="L1752" t="s">
        <v>95</v>
      </c>
      <c r="M1752">
        <v>43.083106729999997</v>
      </c>
      <c r="N1752">
        <v>-95.624744820000004</v>
      </c>
      <c r="O1752">
        <v>151</v>
      </c>
      <c r="P1752">
        <v>6</v>
      </c>
      <c r="Q1752">
        <v>0</v>
      </c>
      <c r="R1752">
        <v>145</v>
      </c>
      <c r="S1752" t="s">
        <v>2328</v>
      </c>
      <c r="T1752">
        <v>28046</v>
      </c>
      <c r="U1752">
        <v>2016</v>
      </c>
      <c r="V1752">
        <v>7.1312106128284106E-2</v>
      </c>
      <c r="W1752">
        <v>105.672072222222</v>
      </c>
      <c r="X1752">
        <v>91688.888888888905</v>
      </c>
      <c r="Y1752">
        <v>5.5540117540694703E-3</v>
      </c>
      <c r="Z1752">
        <v>56723.333333333299</v>
      </c>
      <c r="AA1752">
        <v>0.77381526314750704</v>
      </c>
      <c r="AB1752">
        <v>4.6403334846584501E-2</v>
      </c>
      <c r="AC1752">
        <v>0.11447239913813299</v>
      </c>
      <c r="AD1752">
        <v>15365</v>
      </c>
      <c r="AE1752">
        <v>7.8365272483499095E-3</v>
      </c>
      <c r="AF1752">
        <v>5.8837628088013703E-3</v>
      </c>
      <c r="AG1752">
        <v>0.94612761833328796</v>
      </c>
      <c r="AH1752">
        <v>3</v>
      </c>
      <c r="AI1752">
        <v>260540</v>
      </c>
      <c r="AJ1752">
        <v>0.21003684654947419</v>
      </c>
      <c r="AK1752">
        <v>0.19351731020188839</v>
      </c>
      <c r="AL1752">
        <v>0.33591770937284099</v>
      </c>
      <c r="AM1752">
        <v>0.26052813387579637</v>
      </c>
      <c r="AN1752" t="s">
        <v>2244</v>
      </c>
      <c r="AO1752">
        <v>20200818</v>
      </c>
      <c r="AP1752">
        <v>52951</v>
      </c>
      <c r="AQ1752">
        <v>504147</v>
      </c>
      <c r="AS1752">
        <v>287</v>
      </c>
      <c r="AU1752">
        <v>86</v>
      </c>
      <c r="AW1752">
        <v>35</v>
      </c>
      <c r="AY1752">
        <v>41565</v>
      </c>
      <c r="AZ1752" t="s">
        <v>308</v>
      </c>
      <c r="BA1752" t="s">
        <v>309</v>
      </c>
      <c r="BB1752" t="s">
        <v>310</v>
      </c>
      <c r="BC1752" t="s">
        <v>311</v>
      </c>
      <c r="BD1752">
        <v>989</v>
      </c>
      <c r="BF1752" t="s">
        <v>310</v>
      </c>
      <c r="BH1752">
        <v>52951</v>
      </c>
      <c r="BL1752">
        <v>565139</v>
      </c>
      <c r="BP1752">
        <v>44689</v>
      </c>
      <c r="BQ1752">
        <v>2928</v>
      </c>
      <c r="BR1752">
        <v>41721</v>
      </c>
      <c r="BW1752">
        <v>19</v>
      </c>
      <c r="BX1752">
        <v>229</v>
      </c>
      <c r="BY1752">
        <v>2885</v>
      </c>
      <c r="BZ1752">
        <v>557098</v>
      </c>
      <c r="CA1752">
        <v>557098</v>
      </c>
      <c r="CB1752">
        <v>3114</v>
      </c>
      <c r="CC1752">
        <v>557098</v>
      </c>
      <c r="CD1752">
        <v>8</v>
      </c>
      <c r="CE1752">
        <v>0</v>
      </c>
      <c r="CF1752" t="s">
        <v>2245</v>
      </c>
      <c r="CG1752">
        <v>0</v>
      </c>
      <c r="CH1752">
        <v>0</v>
      </c>
      <c r="CI1752">
        <v>0</v>
      </c>
      <c r="CJ1752">
        <v>0</v>
      </c>
      <c r="CK1752">
        <v>0</v>
      </c>
      <c r="CM1752" t="s">
        <v>2241</v>
      </c>
      <c r="CN1752" t="s">
        <v>368</v>
      </c>
      <c r="CO1752">
        <v>0</v>
      </c>
    </row>
    <row r="1753" spans="1:93" x14ac:dyDescent="0.2">
      <c r="A1753" t="s">
        <v>2771</v>
      </c>
      <c r="B1753" t="s">
        <v>2877</v>
      </c>
      <c r="C1753" s="2">
        <f>P1753/AD1753*1000000</f>
        <v>213.03035682584769</v>
      </c>
      <c r="D1753" s="2">
        <f>LN(C1753)</f>
        <v>5.3614346758635145</v>
      </c>
      <c r="E1753">
        <v>10.41421883380969</v>
      </c>
      <c r="F1753">
        <v>279.20730443150381</v>
      </c>
      <c r="G1753">
        <v>302.78497343266292</v>
      </c>
      <c r="H1753">
        <v>87.248994645125279</v>
      </c>
      <c r="I1753">
        <v>91.875272450190835</v>
      </c>
      <c r="J1753" t="s">
        <v>557</v>
      </c>
      <c r="K1753" t="s">
        <v>94</v>
      </c>
      <c r="L1753" t="s">
        <v>95</v>
      </c>
      <c r="M1753">
        <v>38.649627580000001</v>
      </c>
      <c r="N1753">
        <v>-84.624159570000003</v>
      </c>
      <c r="O1753">
        <v>129</v>
      </c>
      <c r="P1753">
        <v>6</v>
      </c>
      <c r="Q1753">
        <v>0</v>
      </c>
      <c r="R1753">
        <v>123</v>
      </c>
      <c r="S1753" t="s">
        <v>2878</v>
      </c>
      <c r="T1753">
        <v>20961</v>
      </c>
      <c r="U1753">
        <v>2016</v>
      </c>
      <c r="V1753">
        <v>0.114684884102221</v>
      </c>
      <c r="W1753">
        <v>91.080895999999996</v>
      </c>
      <c r="X1753">
        <v>94860.654081601504</v>
      </c>
      <c r="Y1753">
        <v>1.1013858397302701E-2</v>
      </c>
      <c r="Z1753">
        <v>44762</v>
      </c>
      <c r="AA1753">
        <v>0.77930610155104596</v>
      </c>
      <c r="AB1753">
        <v>1.5827095181955599E-2</v>
      </c>
      <c r="AC1753">
        <v>0.217021414884945</v>
      </c>
      <c r="AD1753">
        <v>28165</v>
      </c>
      <c r="AE1753">
        <v>3.9961941008563199E-4</v>
      </c>
      <c r="AF1753">
        <v>1.60753580895774E-3</v>
      </c>
      <c r="AG1753">
        <v>0.95852713325925298</v>
      </c>
      <c r="AH1753">
        <v>3</v>
      </c>
      <c r="AI1753">
        <v>433181</v>
      </c>
      <c r="AJ1753">
        <v>0.10656746256183899</v>
      </c>
      <c r="AK1753">
        <v>0.23565668854358801</v>
      </c>
      <c r="AL1753">
        <v>0.41556762646561141</v>
      </c>
      <c r="AM1753">
        <v>0.24220822242896159</v>
      </c>
      <c r="AN1753" t="s">
        <v>2774</v>
      </c>
      <c r="AO1753">
        <v>20200818</v>
      </c>
      <c r="AP1753">
        <v>40299</v>
      </c>
      <c r="AQ1753">
        <v>686601</v>
      </c>
      <c r="AS1753">
        <v>622</v>
      </c>
      <c r="AT1753">
        <v>4252</v>
      </c>
      <c r="AU1753">
        <v>147</v>
      </c>
      <c r="AV1753">
        <v>1320</v>
      </c>
      <c r="AY1753">
        <v>9233</v>
      </c>
      <c r="AZ1753" t="s">
        <v>98</v>
      </c>
      <c r="BA1753" t="s">
        <v>309</v>
      </c>
      <c r="BB1753" t="s">
        <v>310</v>
      </c>
      <c r="BC1753" t="s">
        <v>311</v>
      </c>
      <c r="BD1753">
        <v>830</v>
      </c>
      <c r="BE1753">
        <v>4252</v>
      </c>
      <c r="BF1753" t="s">
        <v>310</v>
      </c>
      <c r="BH1753">
        <v>37304</v>
      </c>
      <c r="BI1753">
        <v>825</v>
      </c>
      <c r="BJ1753">
        <v>5</v>
      </c>
      <c r="BM1753">
        <v>45757</v>
      </c>
      <c r="BU1753">
        <v>720</v>
      </c>
      <c r="BW1753">
        <v>21</v>
      </c>
      <c r="BX1753">
        <v>608</v>
      </c>
      <c r="BY1753">
        <v>9476</v>
      </c>
      <c r="BZ1753">
        <v>726900</v>
      </c>
      <c r="CA1753">
        <v>726900</v>
      </c>
      <c r="CB1753">
        <v>10084</v>
      </c>
      <c r="CC1753">
        <v>726900</v>
      </c>
      <c r="CD1753">
        <v>12</v>
      </c>
      <c r="CE1753">
        <v>37</v>
      </c>
      <c r="CF1753" t="s">
        <v>2775</v>
      </c>
      <c r="CG1753">
        <v>0</v>
      </c>
      <c r="CH1753">
        <v>0</v>
      </c>
      <c r="CI1753">
        <v>0</v>
      </c>
      <c r="CJ1753">
        <v>0</v>
      </c>
      <c r="CK1753">
        <v>0</v>
      </c>
      <c r="CM1753" t="s">
        <v>2776</v>
      </c>
      <c r="CN1753" t="s">
        <v>368</v>
      </c>
      <c r="CO1753">
        <v>0</v>
      </c>
    </row>
    <row r="1754" spans="1:93" x14ac:dyDescent="0.2">
      <c r="A1754" t="s">
        <v>2771</v>
      </c>
      <c r="B1754" t="s">
        <v>3022</v>
      </c>
      <c r="C1754" s="2">
        <f>P1754/AD1754*1000000</f>
        <v>208.08767427342721</v>
      </c>
      <c r="D1754" s="2">
        <f>LN(C1754)</f>
        <v>5.33795950182048</v>
      </c>
      <c r="E1754">
        <v>10.001507155335259</v>
      </c>
      <c r="F1754">
        <v>280.956606814483</v>
      </c>
      <c r="G1754">
        <v>301.82032830401198</v>
      </c>
      <c r="H1754">
        <v>87.01705969541058</v>
      </c>
      <c r="I1754">
        <v>95.571110267744061</v>
      </c>
      <c r="J1754" t="s">
        <v>145</v>
      </c>
      <c r="K1754" t="s">
        <v>94</v>
      </c>
      <c r="L1754" t="s">
        <v>95</v>
      </c>
      <c r="M1754">
        <v>37.250235529999998</v>
      </c>
      <c r="N1754">
        <v>-83.229227309999999</v>
      </c>
      <c r="O1754">
        <v>260</v>
      </c>
      <c r="P1754">
        <v>6</v>
      </c>
      <c r="Q1754">
        <v>0</v>
      </c>
      <c r="R1754">
        <v>254</v>
      </c>
      <c r="S1754" t="s">
        <v>3023</v>
      </c>
      <c r="T1754">
        <v>21296</v>
      </c>
      <c r="U1754">
        <v>2016</v>
      </c>
      <c r="V1754">
        <v>0.16871114357820399</v>
      </c>
      <c r="W1754">
        <v>138.52726105263201</v>
      </c>
      <c r="X1754">
        <v>66479.899744563503</v>
      </c>
      <c r="Y1754">
        <v>9.5740364672017297E-3</v>
      </c>
      <c r="Z1754">
        <v>30959.748872180498</v>
      </c>
      <c r="AA1754">
        <v>0.75654541966165401</v>
      </c>
      <c r="AB1754">
        <v>3.14516070743879E-3</v>
      </c>
      <c r="AC1754">
        <v>0.50480695588338298</v>
      </c>
      <c r="AD1754">
        <v>28834</v>
      </c>
      <c r="AE1754">
        <v>5.9153474741165796E-4</v>
      </c>
      <c r="AF1754">
        <v>9.0265181813912196E-4</v>
      </c>
      <c r="AG1754">
        <v>0.96154394570892998</v>
      </c>
      <c r="AH1754">
        <v>4</v>
      </c>
      <c r="AI1754">
        <v>515989</v>
      </c>
      <c r="AJ1754">
        <v>0.13079736195926661</v>
      </c>
      <c r="AK1754">
        <v>0.18699623441584989</v>
      </c>
      <c r="AL1754">
        <v>0.40345046115324162</v>
      </c>
      <c r="AM1754">
        <v>0.27875594247164182</v>
      </c>
      <c r="AN1754" t="s">
        <v>2774</v>
      </c>
      <c r="AO1754">
        <v>20200818</v>
      </c>
      <c r="AP1754">
        <v>40299</v>
      </c>
      <c r="AQ1754">
        <v>686601</v>
      </c>
      <c r="AS1754">
        <v>622</v>
      </c>
      <c r="AT1754">
        <v>4252</v>
      </c>
      <c r="AU1754">
        <v>147</v>
      </c>
      <c r="AV1754">
        <v>1320</v>
      </c>
      <c r="AY1754">
        <v>9233</v>
      </c>
      <c r="AZ1754" t="s">
        <v>98</v>
      </c>
      <c r="BA1754" t="s">
        <v>309</v>
      </c>
      <c r="BB1754" t="s">
        <v>310</v>
      </c>
      <c r="BC1754" t="s">
        <v>311</v>
      </c>
      <c r="BD1754">
        <v>830</v>
      </c>
      <c r="BE1754">
        <v>4252</v>
      </c>
      <c r="BF1754" t="s">
        <v>310</v>
      </c>
      <c r="BH1754">
        <v>37304</v>
      </c>
      <c r="BI1754">
        <v>825</v>
      </c>
      <c r="BJ1754">
        <v>5</v>
      </c>
      <c r="BM1754">
        <v>45757</v>
      </c>
      <c r="BU1754">
        <v>720</v>
      </c>
      <c r="BW1754">
        <v>21</v>
      </c>
      <c r="BX1754">
        <v>608</v>
      </c>
      <c r="BY1754">
        <v>9476</v>
      </c>
      <c r="BZ1754">
        <v>726900</v>
      </c>
      <c r="CA1754">
        <v>726900</v>
      </c>
      <c r="CB1754">
        <v>10084</v>
      </c>
      <c r="CC1754">
        <v>726900</v>
      </c>
      <c r="CD1754">
        <v>12</v>
      </c>
      <c r="CE1754">
        <v>37</v>
      </c>
      <c r="CF1754" t="s">
        <v>2775</v>
      </c>
      <c r="CG1754">
        <v>0</v>
      </c>
      <c r="CH1754">
        <v>0</v>
      </c>
      <c r="CI1754">
        <v>0</v>
      </c>
      <c r="CJ1754">
        <v>0</v>
      </c>
      <c r="CK1754">
        <v>0</v>
      </c>
      <c r="CM1754" t="s">
        <v>2776</v>
      </c>
      <c r="CN1754" t="s">
        <v>368</v>
      </c>
      <c r="CO1754">
        <v>0</v>
      </c>
    </row>
    <row r="1755" spans="1:93" x14ac:dyDescent="0.2">
      <c r="A1755" t="s">
        <v>3070</v>
      </c>
      <c r="B1755" t="s">
        <v>3082</v>
      </c>
      <c r="C1755" s="2">
        <f>P1755/AD1755*1000000</f>
        <v>537.15308863025962</v>
      </c>
      <c r="D1755" s="2">
        <f>LN(C1755)</f>
        <v>6.2862831351290831</v>
      </c>
      <c r="E1755">
        <v>10.353061966297529</v>
      </c>
      <c r="F1755">
        <v>288.02567733983409</v>
      </c>
      <c r="G1755">
        <v>306.8683936959672</v>
      </c>
      <c r="H1755">
        <v>88.572110031648677</v>
      </c>
      <c r="I1755">
        <v>94.801322306277712</v>
      </c>
      <c r="J1755" t="s">
        <v>121</v>
      </c>
      <c r="K1755" t="s">
        <v>94</v>
      </c>
      <c r="L1755" t="s">
        <v>95</v>
      </c>
      <c r="M1755">
        <v>32.369181179999998</v>
      </c>
      <c r="N1755">
        <v>-91.239733549999997</v>
      </c>
      <c r="O1755">
        <v>648</v>
      </c>
      <c r="P1755">
        <v>6</v>
      </c>
      <c r="Q1755">
        <v>0</v>
      </c>
      <c r="R1755">
        <v>642</v>
      </c>
      <c r="S1755" t="s">
        <v>3083</v>
      </c>
      <c r="T1755">
        <v>43130</v>
      </c>
      <c r="U1755">
        <v>2016</v>
      </c>
      <c r="V1755">
        <v>0.29309984813971202</v>
      </c>
      <c r="W1755">
        <v>206.602925</v>
      </c>
      <c r="X1755">
        <v>48500</v>
      </c>
      <c r="Y1755">
        <v>0.35376360155045999</v>
      </c>
      <c r="Z1755">
        <v>23214.5</v>
      </c>
      <c r="AA1755">
        <v>0.54538102329945604</v>
      </c>
      <c r="AB1755">
        <v>9.6109839816933499E-3</v>
      </c>
      <c r="AC1755">
        <v>0.200723359209598</v>
      </c>
      <c r="AD1755">
        <v>11170</v>
      </c>
      <c r="AE1755">
        <v>0</v>
      </c>
      <c r="AF1755">
        <v>4.1189931350114401E-4</v>
      </c>
      <c r="AG1755">
        <v>0.641019007145192</v>
      </c>
      <c r="AH1755">
        <v>4</v>
      </c>
      <c r="AI1755">
        <v>224906</v>
      </c>
      <c r="AJ1755">
        <v>0.11925871252878981</v>
      </c>
      <c r="AK1755">
        <v>0.21930050776768961</v>
      </c>
      <c r="AL1755">
        <v>0.42856126559540431</v>
      </c>
      <c r="AM1755">
        <v>0.2328795141081163</v>
      </c>
      <c r="AN1755" t="s">
        <v>3073</v>
      </c>
      <c r="AO1755">
        <v>20200818</v>
      </c>
      <c r="AP1755">
        <v>139125</v>
      </c>
      <c r="AQ1755">
        <v>1550866</v>
      </c>
      <c r="AS1755">
        <v>1204</v>
      </c>
      <c r="AW1755">
        <v>187</v>
      </c>
      <c r="AY1755">
        <v>103512</v>
      </c>
      <c r="AZ1755" t="s">
        <v>362</v>
      </c>
      <c r="BA1755" t="s">
        <v>3074</v>
      </c>
      <c r="BB1755" t="s">
        <v>3075</v>
      </c>
      <c r="BC1755" t="s">
        <v>3076</v>
      </c>
      <c r="BD1755">
        <v>4554</v>
      </c>
      <c r="BF1755" t="s">
        <v>3075</v>
      </c>
      <c r="BI1755">
        <v>4431</v>
      </c>
      <c r="BJ1755">
        <v>123</v>
      </c>
      <c r="BL1755">
        <v>1689991</v>
      </c>
      <c r="BW1755">
        <v>22</v>
      </c>
      <c r="BX1755">
        <v>640</v>
      </c>
      <c r="BY1755">
        <v>15062</v>
      </c>
      <c r="BZ1755">
        <v>1689991</v>
      </c>
      <c r="CA1755">
        <v>1689991</v>
      </c>
      <c r="CB1755">
        <v>15702</v>
      </c>
      <c r="CC1755">
        <v>1689991</v>
      </c>
      <c r="CD1755">
        <v>28</v>
      </c>
      <c r="CE1755">
        <v>0</v>
      </c>
      <c r="CF1755" t="s">
        <v>3077</v>
      </c>
      <c r="CG1755">
        <v>0</v>
      </c>
      <c r="CH1755">
        <v>0</v>
      </c>
      <c r="CI1755">
        <v>0</v>
      </c>
      <c r="CJ1755">
        <v>0</v>
      </c>
      <c r="CK1755">
        <v>0</v>
      </c>
      <c r="CM1755" t="s">
        <v>3078</v>
      </c>
      <c r="CN1755" t="s">
        <v>3079</v>
      </c>
      <c r="CO1755">
        <v>163</v>
      </c>
    </row>
    <row r="1756" spans="1:93" x14ac:dyDescent="0.2">
      <c r="A1756" t="s">
        <v>3413</v>
      </c>
      <c r="B1756" t="s">
        <v>3488</v>
      </c>
      <c r="C1756" s="2">
        <f>P1756/AD1756*1000000</f>
        <v>222.84950230277818</v>
      </c>
      <c r="D1756" s="2">
        <f>LN(C1756)</f>
        <v>5.4064966660617255</v>
      </c>
      <c r="E1756">
        <v>7.6744818863722228</v>
      </c>
      <c r="F1756">
        <v>273.54112254675948</v>
      </c>
      <c r="G1756">
        <v>299.55368986111063</v>
      </c>
      <c r="H1756">
        <v>93.288836287006447</v>
      </c>
      <c r="I1756">
        <v>94.707399371640761</v>
      </c>
      <c r="J1756" t="s">
        <v>3489</v>
      </c>
      <c r="K1756" t="s">
        <v>94</v>
      </c>
      <c r="L1756" t="s">
        <v>95</v>
      </c>
      <c r="M1756">
        <v>43.641244350000001</v>
      </c>
      <c r="N1756">
        <v>-86.267266730000003</v>
      </c>
      <c r="O1756">
        <v>490</v>
      </c>
      <c r="P1756">
        <v>6</v>
      </c>
      <c r="Q1756">
        <v>0</v>
      </c>
      <c r="R1756">
        <v>484</v>
      </c>
      <c r="S1756" t="s">
        <v>3490</v>
      </c>
      <c r="T1756">
        <v>26336</v>
      </c>
      <c r="U1756">
        <v>2016</v>
      </c>
      <c r="V1756">
        <v>8.9161002886488497E-2</v>
      </c>
      <c r="W1756">
        <v>52.228272500000003</v>
      </c>
      <c r="X1756">
        <v>112912.5</v>
      </c>
      <c r="Y1756">
        <v>6.7500327212897497E-3</v>
      </c>
      <c r="Z1756">
        <v>44501.125</v>
      </c>
      <c r="AA1756">
        <v>0.82358600514967495</v>
      </c>
      <c r="AB1756">
        <v>0.13970337720443701</v>
      </c>
      <c r="AC1756">
        <v>0.160053122415139</v>
      </c>
      <c r="AD1756">
        <v>26924</v>
      </c>
      <c r="AE1756">
        <v>1.76151494800861E-3</v>
      </c>
      <c r="AF1756">
        <v>6.9994099853773603E-3</v>
      </c>
      <c r="AG1756">
        <v>0.95946346878614797</v>
      </c>
      <c r="AH1756">
        <v>3</v>
      </c>
      <c r="AI1756">
        <v>482284</v>
      </c>
      <c r="AJ1756">
        <v>0.16270496222142969</v>
      </c>
      <c r="AK1756">
        <v>0.20808900979505851</v>
      </c>
      <c r="AL1756">
        <v>0.35822876147664029</v>
      </c>
      <c r="AM1756">
        <v>0.27097726650687148</v>
      </c>
      <c r="AN1756" t="s">
        <v>3417</v>
      </c>
      <c r="AO1756">
        <v>20200818</v>
      </c>
      <c r="AP1756">
        <v>103403</v>
      </c>
      <c r="AQ1756">
        <v>2259122</v>
      </c>
      <c r="AS1756">
        <v>653</v>
      </c>
      <c r="AU1756">
        <v>169</v>
      </c>
      <c r="AW1756">
        <v>89</v>
      </c>
      <c r="AY1756">
        <v>67778</v>
      </c>
      <c r="AZ1756" t="s">
        <v>308</v>
      </c>
      <c r="BA1756" t="s">
        <v>309</v>
      </c>
      <c r="BB1756" t="s">
        <v>310</v>
      </c>
      <c r="BC1756" t="s">
        <v>311</v>
      </c>
      <c r="BD1756">
        <v>6608</v>
      </c>
      <c r="BF1756" t="s">
        <v>310</v>
      </c>
      <c r="BG1756">
        <v>131927</v>
      </c>
      <c r="BH1756">
        <v>93662</v>
      </c>
      <c r="BI1756">
        <v>6340</v>
      </c>
      <c r="BJ1756">
        <v>268</v>
      </c>
      <c r="BM1756">
        <v>239798</v>
      </c>
      <c r="BW1756">
        <v>26</v>
      </c>
      <c r="BX1756">
        <v>654</v>
      </c>
      <c r="BY1756">
        <v>21664</v>
      </c>
      <c r="BZ1756">
        <v>2362525</v>
      </c>
      <c r="CA1756">
        <v>2362525</v>
      </c>
      <c r="CB1756">
        <v>22318</v>
      </c>
      <c r="CC1756">
        <v>2362525</v>
      </c>
      <c r="CD1756">
        <v>16</v>
      </c>
      <c r="CE1756">
        <v>0</v>
      </c>
      <c r="CF1756" t="s">
        <v>3418</v>
      </c>
      <c r="CG1756">
        <v>0</v>
      </c>
      <c r="CH1756">
        <v>0</v>
      </c>
      <c r="CI1756">
        <v>0</v>
      </c>
      <c r="CJ1756">
        <v>0</v>
      </c>
      <c r="CK1756">
        <v>0</v>
      </c>
      <c r="CM1756" t="s">
        <v>3419</v>
      </c>
      <c r="CN1756" t="s">
        <v>982</v>
      </c>
      <c r="CO1756">
        <v>162</v>
      </c>
    </row>
    <row r="1757" spans="1:93" x14ac:dyDescent="0.2">
      <c r="A1757" t="s">
        <v>3413</v>
      </c>
      <c r="B1757" t="s">
        <v>3520</v>
      </c>
      <c r="C1757" s="2">
        <f>P1757/AD1757*1000000</f>
        <v>136.16557734204795</v>
      </c>
      <c r="D1757" s="2">
        <f>LN(C1757)</f>
        <v>4.9138716256639476</v>
      </c>
      <c r="E1757">
        <v>8.2526237939168983</v>
      </c>
      <c r="F1757">
        <v>272.98358375201281</v>
      </c>
      <c r="G1757">
        <v>299.12145484242791</v>
      </c>
      <c r="H1757">
        <v>95.169880020949222</v>
      </c>
      <c r="I1757">
        <v>94.500573461690109</v>
      </c>
      <c r="J1757" t="s">
        <v>3521</v>
      </c>
      <c r="K1757" t="s">
        <v>94</v>
      </c>
      <c r="L1757" t="s">
        <v>95</v>
      </c>
      <c r="M1757">
        <v>43.42406072</v>
      </c>
      <c r="N1757">
        <v>-82.820558980000001</v>
      </c>
      <c r="O1757">
        <v>117</v>
      </c>
      <c r="P1757">
        <v>6</v>
      </c>
      <c r="Q1757">
        <v>0</v>
      </c>
      <c r="R1757">
        <v>111</v>
      </c>
      <c r="S1757" t="s">
        <v>3522</v>
      </c>
      <c r="T1757">
        <v>25580</v>
      </c>
      <c r="U1757">
        <v>2016</v>
      </c>
      <c r="V1757">
        <v>8.1498483736296104E-2</v>
      </c>
      <c r="W1757">
        <v>58.254710000000003</v>
      </c>
      <c r="X1757">
        <v>98170.588235294097</v>
      </c>
      <c r="Y1757">
        <v>4.6410609436316102E-3</v>
      </c>
      <c r="Z1757">
        <v>44277.529411764699</v>
      </c>
      <c r="AA1757">
        <v>0.81194533084179499</v>
      </c>
      <c r="AB1757">
        <v>2.5973014426762898E-2</v>
      </c>
      <c r="AC1757">
        <v>0.181956836170348</v>
      </c>
      <c r="AD1757">
        <v>44064</v>
      </c>
      <c r="AE1757">
        <v>2.7017542107377001E-3</v>
      </c>
      <c r="AF1757">
        <v>2.7597919865851501E-3</v>
      </c>
      <c r="AG1757">
        <v>0.97348427842458995</v>
      </c>
      <c r="AH1757">
        <v>3</v>
      </c>
      <c r="AI1757">
        <v>784598</v>
      </c>
      <c r="AJ1757">
        <v>0.17255970573465651</v>
      </c>
      <c r="AK1757">
        <v>0.19825056908123651</v>
      </c>
      <c r="AL1757">
        <v>0.3565469195690022</v>
      </c>
      <c r="AM1757">
        <v>0.27264280561510479</v>
      </c>
      <c r="AN1757" t="s">
        <v>3417</v>
      </c>
      <c r="AO1757">
        <v>20200818</v>
      </c>
      <c r="AP1757">
        <v>103403</v>
      </c>
      <c r="AQ1757">
        <v>2259122</v>
      </c>
      <c r="AS1757">
        <v>653</v>
      </c>
      <c r="AU1757">
        <v>169</v>
      </c>
      <c r="AW1757">
        <v>89</v>
      </c>
      <c r="AY1757">
        <v>67778</v>
      </c>
      <c r="AZ1757" t="s">
        <v>308</v>
      </c>
      <c r="BA1757" t="s">
        <v>309</v>
      </c>
      <c r="BB1757" t="s">
        <v>310</v>
      </c>
      <c r="BC1757" t="s">
        <v>311</v>
      </c>
      <c r="BD1757">
        <v>6608</v>
      </c>
      <c r="BF1757" t="s">
        <v>310</v>
      </c>
      <c r="BG1757">
        <v>131927</v>
      </c>
      <c r="BH1757">
        <v>93662</v>
      </c>
      <c r="BI1757">
        <v>6340</v>
      </c>
      <c r="BJ1757">
        <v>268</v>
      </c>
      <c r="BM1757">
        <v>239798</v>
      </c>
      <c r="BW1757">
        <v>26</v>
      </c>
      <c r="BX1757">
        <v>654</v>
      </c>
      <c r="BY1757">
        <v>21664</v>
      </c>
      <c r="BZ1757">
        <v>2362525</v>
      </c>
      <c r="CA1757">
        <v>2362525</v>
      </c>
      <c r="CB1757">
        <v>22318</v>
      </c>
      <c r="CC1757">
        <v>2362525</v>
      </c>
      <c r="CD1757">
        <v>16</v>
      </c>
      <c r="CE1757">
        <v>0</v>
      </c>
      <c r="CF1757" t="s">
        <v>3418</v>
      </c>
      <c r="CG1757">
        <v>0</v>
      </c>
      <c r="CH1757">
        <v>0</v>
      </c>
      <c r="CI1757">
        <v>0</v>
      </c>
      <c r="CJ1757">
        <v>0</v>
      </c>
      <c r="CK1757">
        <v>0</v>
      </c>
      <c r="CM1757" t="s">
        <v>3419</v>
      </c>
      <c r="CN1757" t="s">
        <v>982</v>
      </c>
      <c r="CO1757">
        <v>162</v>
      </c>
    </row>
    <row r="1758" spans="1:93" x14ac:dyDescent="0.2">
      <c r="A1758" t="s">
        <v>3413</v>
      </c>
      <c r="B1758" t="s">
        <v>3542</v>
      </c>
      <c r="C1758" s="2">
        <f>P1758/AD1758*1000000</f>
        <v>41.215301867740095</v>
      </c>
      <c r="D1758" s="2">
        <f>LN(C1758)</f>
        <v>3.7188095919586792</v>
      </c>
      <c r="E1758">
        <v>9.1085894083736587</v>
      </c>
      <c r="F1758">
        <v>274.40963215155438</v>
      </c>
      <c r="G1758">
        <v>300.23365852240022</v>
      </c>
      <c r="H1758">
        <v>93.573977510246053</v>
      </c>
      <c r="I1758">
        <v>93.227027518587477</v>
      </c>
      <c r="J1758" t="s">
        <v>3543</v>
      </c>
      <c r="K1758" t="s">
        <v>94</v>
      </c>
      <c r="L1758" t="s">
        <v>95</v>
      </c>
      <c r="M1758">
        <v>42.591470370000003</v>
      </c>
      <c r="N1758">
        <v>-85.891028660000003</v>
      </c>
      <c r="O1758">
        <v>573</v>
      </c>
      <c r="P1758">
        <v>6</v>
      </c>
      <c r="Q1758">
        <v>0</v>
      </c>
      <c r="R1758">
        <v>567</v>
      </c>
      <c r="S1758" t="s">
        <v>3544</v>
      </c>
      <c r="T1758">
        <v>26030</v>
      </c>
      <c r="U1758">
        <v>2016</v>
      </c>
      <c r="V1758">
        <v>7.3345484405045597E-2</v>
      </c>
      <c r="W1758">
        <v>220.889556</v>
      </c>
      <c r="X1758">
        <v>160306.66666666701</v>
      </c>
      <c r="Y1758">
        <v>1.5086320701661901E-2</v>
      </c>
      <c r="Z1758">
        <v>55596.2</v>
      </c>
      <c r="AA1758">
        <v>0.82523285025944804</v>
      </c>
      <c r="AB1758">
        <v>7.1267041941732404E-2</v>
      </c>
      <c r="AC1758">
        <v>0.16358093909455401</v>
      </c>
      <c r="AD1758">
        <v>145577</v>
      </c>
      <c r="AE1758">
        <v>7.0334583312075096E-3</v>
      </c>
      <c r="AF1758">
        <v>9.56118877569242E-3</v>
      </c>
      <c r="AG1758">
        <v>0.93880572622392999</v>
      </c>
      <c r="AH1758">
        <v>4</v>
      </c>
      <c r="AI1758">
        <v>1992706</v>
      </c>
      <c r="AJ1758">
        <v>0.1274944723406263</v>
      </c>
      <c r="AK1758">
        <v>0.21965257293348839</v>
      </c>
      <c r="AL1758">
        <v>0.38704505330941952</v>
      </c>
      <c r="AM1758">
        <v>0.26580790141646587</v>
      </c>
      <c r="AN1758" t="s">
        <v>3417</v>
      </c>
      <c r="AO1758">
        <v>20200818</v>
      </c>
      <c r="AP1758">
        <v>103403</v>
      </c>
      <c r="AQ1758">
        <v>2259122</v>
      </c>
      <c r="AS1758">
        <v>653</v>
      </c>
      <c r="AU1758">
        <v>169</v>
      </c>
      <c r="AW1758">
        <v>89</v>
      </c>
      <c r="AY1758">
        <v>67778</v>
      </c>
      <c r="AZ1758" t="s">
        <v>308</v>
      </c>
      <c r="BA1758" t="s">
        <v>309</v>
      </c>
      <c r="BB1758" t="s">
        <v>310</v>
      </c>
      <c r="BC1758" t="s">
        <v>311</v>
      </c>
      <c r="BD1758">
        <v>6608</v>
      </c>
      <c r="BF1758" t="s">
        <v>310</v>
      </c>
      <c r="BG1758">
        <v>131927</v>
      </c>
      <c r="BH1758">
        <v>93662</v>
      </c>
      <c r="BI1758">
        <v>6340</v>
      </c>
      <c r="BJ1758">
        <v>268</v>
      </c>
      <c r="BM1758">
        <v>239798</v>
      </c>
      <c r="BW1758">
        <v>26</v>
      </c>
      <c r="BX1758">
        <v>654</v>
      </c>
      <c r="BY1758">
        <v>21664</v>
      </c>
      <c r="BZ1758">
        <v>2362525</v>
      </c>
      <c r="CA1758">
        <v>2362525</v>
      </c>
      <c r="CB1758">
        <v>22318</v>
      </c>
      <c r="CC1758">
        <v>2362525</v>
      </c>
      <c r="CD1758">
        <v>16</v>
      </c>
      <c r="CE1758">
        <v>0</v>
      </c>
      <c r="CF1758" t="s">
        <v>3418</v>
      </c>
      <c r="CG1758">
        <v>0</v>
      </c>
      <c r="CH1758">
        <v>0</v>
      </c>
      <c r="CI1758">
        <v>0</v>
      </c>
      <c r="CJ1758">
        <v>0</v>
      </c>
      <c r="CK1758">
        <v>0</v>
      </c>
      <c r="CM1758" t="s">
        <v>3419</v>
      </c>
      <c r="CN1758" t="s">
        <v>982</v>
      </c>
      <c r="CO1758">
        <v>162</v>
      </c>
    </row>
    <row r="1759" spans="1:93" x14ac:dyDescent="0.2">
      <c r="A1759" t="s">
        <v>3645</v>
      </c>
      <c r="B1759" t="s">
        <v>3784</v>
      </c>
      <c r="C1759" s="2">
        <f>P1759/AD1759*1000000</f>
        <v>296.77993767621308</v>
      </c>
      <c r="D1759" s="2">
        <f>LN(C1759)</f>
        <v>5.6929909135780026</v>
      </c>
      <c r="E1759">
        <v>7.5310701355480871</v>
      </c>
      <c r="F1759">
        <v>270.4183842196698</v>
      </c>
      <c r="G1759">
        <v>300.58860010634089</v>
      </c>
      <c r="H1759">
        <v>92.023029284902663</v>
      </c>
      <c r="I1759">
        <v>88.647906883231798</v>
      </c>
      <c r="J1759" t="s">
        <v>1128</v>
      </c>
      <c r="K1759" t="s">
        <v>94</v>
      </c>
      <c r="L1759" t="s">
        <v>95</v>
      </c>
      <c r="M1759">
        <v>43.674297180000003</v>
      </c>
      <c r="N1759">
        <v>-94.550999079999997</v>
      </c>
      <c r="O1759">
        <v>212</v>
      </c>
      <c r="P1759">
        <v>6</v>
      </c>
      <c r="Q1759">
        <v>0</v>
      </c>
      <c r="R1759">
        <v>206</v>
      </c>
      <c r="S1759" t="s">
        <v>3785</v>
      </c>
      <c r="T1759">
        <v>30776</v>
      </c>
      <c r="U1759">
        <v>2016</v>
      </c>
      <c r="V1759">
        <v>9.5303670506877006E-2</v>
      </c>
      <c r="W1759">
        <v>272.0619633</v>
      </c>
      <c r="X1759">
        <v>84640</v>
      </c>
      <c r="Y1759">
        <v>5.7311805847376704E-3</v>
      </c>
      <c r="Z1759">
        <v>53554</v>
      </c>
      <c r="AA1759">
        <v>0.815952227704414</v>
      </c>
      <c r="AB1759">
        <v>1.7732623185379201E-2</v>
      </c>
      <c r="AC1759">
        <v>0.131476320307613</v>
      </c>
      <c r="AD1759">
        <v>20217</v>
      </c>
      <c r="AE1759">
        <v>2.7942761055469202E-3</v>
      </c>
      <c r="AF1759">
        <v>1.90781413998996E-3</v>
      </c>
      <c r="AG1759">
        <v>0.979580640488947</v>
      </c>
      <c r="AH1759">
        <v>4</v>
      </c>
      <c r="AI1759">
        <v>375835</v>
      </c>
      <c r="AJ1759">
        <v>0.20641504915721001</v>
      </c>
      <c r="AK1759">
        <v>0.18505461173121179</v>
      </c>
      <c r="AL1759">
        <v>0.33044554126145781</v>
      </c>
      <c r="AM1759">
        <v>0.27808479785012041</v>
      </c>
      <c r="AN1759" t="s">
        <v>3648</v>
      </c>
      <c r="AO1759">
        <v>20200818</v>
      </c>
      <c r="AP1759">
        <v>66061</v>
      </c>
      <c r="AQ1759">
        <v>937245</v>
      </c>
      <c r="AS1759">
        <v>304</v>
      </c>
      <c r="AT1759">
        <v>5932</v>
      </c>
      <c r="AU1759">
        <v>154</v>
      </c>
      <c r="AV1759">
        <v>1722</v>
      </c>
      <c r="AY1759">
        <v>59568</v>
      </c>
      <c r="AZ1759" t="s">
        <v>362</v>
      </c>
      <c r="BA1759" t="s">
        <v>3649</v>
      </c>
      <c r="BB1759" t="s">
        <v>3650</v>
      </c>
      <c r="BC1759" t="s">
        <v>3651</v>
      </c>
      <c r="BD1759">
        <v>1767</v>
      </c>
      <c r="BE1759">
        <v>5932</v>
      </c>
      <c r="BF1759" t="s">
        <v>3650</v>
      </c>
      <c r="BH1759">
        <v>66061</v>
      </c>
      <c r="BI1759">
        <v>1721</v>
      </c>
      <c r="BJ1759">
        <v>46</v>
      </c>
      <c r="BL1759">
        <v>1003306</v>
      </c>
      <c r="BW1759">
        <v>27</v>
      </c>
      <c r="BX1759">
        <v>345</v>
      </c>
      <c r="BY1759">
        <v>2938</v>
      </c>
      <c r="BZ1759">
        <v>1003306</v>
      </c>
      <c r="CA1759">
        <v>1003306</v>
      </c>
      <c r="CB1759">
        <v>3283</v>
      </c>
      <c r="CC1759">
        <v>1003306</v>
      </c>
      <c r="CD1759">
        <v>9</v>
      </c>
      <c r="CE1759">
        <v>46</v>
      </c>
      <c r="CF1759" t="s">
        <v>3652</v>
      </c>
      <c r="CG1759">
        <v>0</v>
      </c>
      <c r="CH1759">
        <v>0</v>
      </c>
      <c r="CI1759">
        <v>0</v>
      </c>
      <c r="CJ1759">
        <v>0</v>
      </c>
      <c r="CK1759">
        <v>0</v>
      </c>
      <c r="CM1759" t="s">
        <v>3653</v>
      </c>
      <c r="CN1759" t="s">
        <v>3654</v>
      </c>
      <c r="CO1759">
        <v>159</v>
      </c>
    </row>
    <row r="1760" spans="1:93" x14ac:dyDescent="0.2">
      <c r="A1760" t="s">
        <v>503</v>
      </c>
      <c r="B1760" t="s">
        <v>3899</v>
      </c>
      <c r="C1760" s="2">
        <f>P1760/AD1760*1000000</f>
        <v>164.74464579901152</v>
      </c>
      <c r="D1760" s="2">
        <f>LN(C1760)</f>
        <v>5.1043966739107303</v>
      </c>
      <c r="E1760">
        <v>9.993580879396637</v>
      </c>
      <c r="F1760">
        <v>284.41544892201301</v>
      </c>
      <c r="G1760">
        <v>305.42718150023131</v>
      </c>
      <c r="H1760">
        <v>88.336288772755296</v>
      </c>
      <c r="I1760">
        <v>95.758777773350346</v>
      </c>
      <c r="J1760" t="s">
        <v>3900</v>
      </c>
      <c r="K1760" t="s">
        <v>94</v>
      </c>
      <c r="L1760" t="s">
        <v>95</v>
      </c>
      <c r="M1760">
        <v>34.880844629999999</v>
      </c>
      <c r="N1760">
        <v>-88.579961729999994</v>
      </c>
      <c r="O1760">
        <v>465</v>
      </c>
      <c r="P1760">
        <v>6</v>
      </c>
      <c r="Q1760">
        <v>0</v>
      </c>
      <c r="R1760">
        <v>459</v>
      </c>
      <c r="S1760" t="s">
        <v>3901</v>
      </c>
      <c r="T1760">
        <v>18758</v>
      </c>
      <c r="U1760">
        <v>2016</v>
      </c>
      <c r="V1760">
        <v>0.115286291207522</v>
      </c>
      <c r="W1760">
        <v>80.039619999999999</v>
      </c>
      <c r="X1760">
        <v>84266.666666666701</v>
      </c>
      <c r="Y1760">
        <v>7.2229410526497201E-2</v>
      </c>
      <c r="Z1760">
        <v>38866.333333333299</v>
      </c>
      <c r="AA1760">
        <v>0.77310406139952903</v>
      </c>
      <c r="AB1760">
        <v>3.3310875543217697E-2</v>
      </c>
      <c r="AC1760">
        <v>0.32412783150723301</v>
      </c>
      <c r="AD1760">
        <v>36420</v>
      </c>
      <c r="AE1760">
        <v>1.59678862114006E-3</v>
      </c>
      <c r="AF1760">
        <v>1.09282152858411E-3</v>
      </c>
      <c r="AG1760">
        <v>0.90150477926139905</v>
      </c>
      <c r="AH1760">
        <v>3</v>
      </c>
      <c r="AI1760">
        <v>652113</v>
      </c>
      <c r="AJ1760">
        <v>0.15708013795155129</v>
      </c>
      <c r="AK1760">
        <v>0.19950990089140991</v>
      </c>
      <c r="AL1760">
        <v>0.3861953373111715</v>
      </c>
      <c r="AM1760">
        <v>0.25721462384586719</v>
      </c>
      <c r="AN1760" t="s">
        <v>3891</v>
      </c>
      <c r="AO1760">
        <v>20200818</v>
      </c>
      <c r="AP1760">
        <v>73207</v>
      </c>
      <c r="AQ1760">
        <v>452177</v>
      </c>
      <c r="AS1760">
        <v>1090</v>
      </c>
      <c r="AT1760">
        <v>5025</v>
      </c>
      <c r="AU1760">
        <v>284</v>
      </c>
      <c r="AW1760">
        <v>163</v>
      </c>
      <c r="AY1760">
        <v>56577</v>
      </c>
      <c r="AZ1760" t="s">
        <v>308</v>
      </c>
      <c r="BA1760" t="s">
        <v>1628</v>
      </c>
      <c r="BB1760" t="s">
        <v>1629</v>
      </c>
      <c r="BC1760" t="s">
        <v>1630</v>
      </c>
      <c r="BD1760">
        <v>2128</v>
      </c>
      <c r="BE1760">
        <v>5025</v>
      </c>
      <c r="BF1760" t="s">
        <v>1629</v>
      </c>
      <c r="BH1760">
        <v>71254</v>
      </c>
      <c r="BI1760">
        <v>2046</v>
      </c>
      <c r="BJ1760">
        <v>82</v>
      </c>
      <c r="BM1760">
        <v>18516</v>
      </c>
      <c r="BN1760">
        <v>95</v>
      </c>
      <c r="BW1760">
        <v>28</v>
      </c>
      <c r="BX1760">
        <v>795</v>
      </c>
      <c r="BY1760">
        <v>0</v>
      </c>
      <c r="BZ1760">
        <v>525384</v>
      </c>
      <c r="CA1760">
        <v>525384</v>
      </c>
      <c r="CB1760">
        <v>795</v>
      </c>
      <c r="CC1760">
        <v>525384</v>
      </c>
      <c r="CD1760">
        <v>33</v>
      </c>
      <c r="CE1760">
        <v>36</v>
      </c>
      <c r="CF1760" t="s">
        <v>3892</v>
      </c>
      <c r="CG1760">
        <v>0</v>
      </c>
      <c r="CH1760">
        <v>0</v>
      </c>
      <c r="CI1760">
        <v>0</v>
      </c>
      <c r="CJ1760">
        <v>0</v>
      </c>
      <c r="CK1760">
        <v>0</v>
      </c>
      <c r="CM1760" t="s">
        <v>3893</v>
      </c>
      <c r="CN1760" t="s">
        <v>314</v>
      </c>
      <c r="CO1760">
        <v>155</v>
      </c>
    </row>
    <row r="1761" spans="1:93" x14ac:dyDescent="0.2">
      <c r="A1761" t="s">
        <v>503</v>
      </c>
      <c r="B1761" t="s">
        <v>3902</v>
      </c>
      <c r="C1761" s="2">
        <f>P1761/AD1761*1000000</f>
        <v>565.34438895693961</v>
      </c>
      <c r="D1761" s="2">
        <f>LN(C1761)</f>
        <v>6.3374350834305062</v>
      </c>
      <c r="E1761">
        <v>9.0339571895376842</v>
      </c>
      <c r="F1761">
        <v>289.69181438882612</v>
      </c>
      <c r="G1761">
        <v>306.34421800366539</v>
      </c>
      <c r="H1761">
        <v>89.911197545758839</v>
      </c>
      <c r="I1761">
        <v>97.643417697655849</v>
      </c>
      <c r="J1761" t="s">
        <v>3903</v>
      </c>
      <c r="K1761" t="s">
        <v>94</v>
      </c>
      <c r="L1761" t="s">
        <v>95</v>
      </c>
      <c r="M1761">
        <v>31.174673030000001</v>
      </c>
      <c r="N1761">
        <v>-90.805016210000005</v>
      </c>
      <c r="O1761">
        <v>252</v>
      </c>
      <c r="P1761">
        <v>6</v>
      </c>
      <c r="Q1761">
        <v>0</v>
      </c>
      <c r="R1761">
        <v>246</v>
      </c>
      <c r="S1761" t="s">
        <v>3904</v>
      </c>
      <c r="T1761">
        <v>19712</v>
      </c>
      <c r="U1761">
        <v>2016</v>
      </c>
      <c r="V1761">
        <v>0.238365844924223</v>
      </c>
      <c r="W1761">
        <v>17.702773333333301</v>
      </c>
      <c r="X1761">
        <v>71700</v>
      </c>
      <c r="Y1761">
        <v>0.344470623217776</v>
      </c>
      <c r="Z1761">
        <v>29848</v>
      </c>
      <c r="AA1761">
        <v>0.80744207606185703</v>
      </c>
      <c r="AB1761">
        <v>2.25704520539111E-3</v>
      </c>
      <c r="AC1761">
        <v>0.30762021112094201</v>
      </c>
      <c r="AD1761">
        <v>10613</v>
      </c>
      <c r="AE1761">
        <v>5.8038305281485705E-4</v>
      </c>
      <c r="AF1761">
        <v>1.93461017604953E-4</v>
      </c>
      <c r="AG1761">
        <v>0.65443309768246305</v>
      </c>
      <c r="AH1761">
        <v>2</v>
      </c>
      <c r="AI1761">
        <v>237476</v>
      </c>
      <c r="AJ1761">
        <v>0.17788744967912551</v>
      </c>
      <c r="AK1761">
        <v>0.19191834122184981</v>
      </c>
      <c r="AL1761">
        <v>0.34895736832353591</v>
      </c>
      <c r="AM1761">
        <v>0.28123684077548888</v>
      </c>
      <c r="AN1761" t="s">
        <v>3891</v>
      </c>
      <c r="AO1761">
        <v>20200818</v>
      </c>
      <c r="AP1761">
        <v>73207</v>
      </c>
      <c r="AQ1761">
        <v>452177</v>
      </c>
      <c r="AS1761">
        <v>1090</v>
      </c>
      <c r="AT1761">
        <v>5025</v>
      </c>
      <c r="AU1761">
        <v>284</v>
      </c>
      <c r="AW1761">
        <v>163</v>
      </c>
      <c r="AY1761">
        <v>56577</v>
      </c>
      <c r="AZ1761" t="s">
        <v>308</v>
      </c>
      <c r="BA1761" t="s">
        <v>1628</v>
      </c>
      <c r="BB1761" t="s">
        <v>1629</v>
      </c>
      <c r="BC1761" t="s">
        <v>1630</v>
      </c>
      <c r="BD1761">
        <v>2128</v>
      </c>
      <c r="BE1761">
        <v>5025</v>
      </c>
      <c r="BF1761" t="s">
        <v>1629</v>
      </c>
      <c r="BH1761">
        <v>71254</v>
      </c>
      <c r="BI1761">
        <v>2046</v>
      </c>
      <c r="BJ1761">
        <v>82</v>
      </c>
      <c r="BM1761">
        <v>18516</v>
      </c>
      <c r="BN1761">
        <v>95</v>
      </c>
      <c r="BW1761">
        <v>28</v>
      </c>
      <c r="BX1761">
        <v>795</v>
      </c>
      <c r="BY1761">
        <v>0</v>
      </c>
      <c r="BZ1761">
        <v>525384</v>
      </c>
      <c r="CA1761">
        <v>525384</v>
      </c>
      <c r="CB1761">
        <v>795</v>
      </c>
      <c r="CC1761">
        <v>525384</v>
      </c>
      <c r="CD1761">
        <v>33</v>
      </c>
      <c r="CE1761">
        <v>36</v>
      </c>
      <c r="CF1761" t="s">
        <v>3892</v>
      </c>
      <c r="CG1761">
        <v>0</v>
      </c>
      <c r="CH1761">
        <v>0</v>
      </c>
      <c r="CI1761">
        <v>0</v>
      </c>
      <c r="CJ1761">
        <v>0</v>
      </c>
      <c r="CK1761">
        <v>0</v>
      </c>
      <c r="CM1761" t="s">
        <v>3893</v>
      </c>
      <c r="CN1761" t="s">
        <v>314</v>
      </c>
      <c r="CO1761">
        <v>155</v>
      </c>
    </row>
    <row r="1762" spans="1:93" x14ac:dyDescent="0.2">
      <c r="A1762" t="s">
        <v>503</v>
      </c>
      <c r="B1762" t="s">
        <v>3959</v>
      </c>
      <c r="C1762" s="2">
        <f>P1762/AD1762*1000000</f>
        <v>288.19828041692688</v>
      </c>
      <c r="D1762" s="2">
        <f>LN(C1762)</f>
        <v>5.6636487169165557</v>
      </c>
      <c r="E1762">
        <v>9.3636837194807701</v>
      </c>
      <c r="F1762">
        <v>290.52161072070851</v>
      </c>
      <c r="G1762">
        <v>306.41780836255271</v>
      </c>
      <c r="H1762">
        <v>91.587102631807014</v>
      </c>
      <c r="I1762">
        <v>98.812711353387471</v>
      </c>
      <c r="J1762" t="s">
        <v>452</v>
      </c>
      <c r="K1762" t="s">
        <v>94</v>
      </c>
      <c r="L1762" t="s">
        <v>95</v>
      </c>
      <c r="M1762">
        <v>30.791879489999999</v>
      </c>
      <c r="N1762">
        <v>-89.11547539</v>
      </c>
      <c r="O1762">
        <v>259</v>
      </c>
      <c r="P1762">
        <v>6</v>
      </c>
      <c r="Q1762">
        <v>0</v>
      </c>
      <c r="R1762">
        <v>253</v>
      </c>
      <c r="S1762" t="s">
        <v>3960</v>
      </c>
      <c r="T1762">
        <v>19622</v>
      </c>
      <c r="U1762">
        <v>2016</v>
      </c>
      <c r="V1762">
        <v>0.190177457936892</v>
      </c>
      <c r="W1762">
        <v>52.766500000000001</v>
      </c>
      <c r="X1762">
        <v>113600</v>
      </c>
      <c r="Y1762">
        <v>0.14383549295603101</v>
      </c>
      <c r="Z1762">
        <v>52357.666666666701</v>
      </c>
      <c r="AA1762">
        <v>0.77886310507437395</v>
      </c>
      <c r="AB1762">
        <v>1.6495620759158499E-2</v>
      </c>
      <c r="AC1762">
        <v>0.370412188520022</v>
      </c>
      <c r="AD1762">
        <v>20819</v>
      </c>
      <c r="AE1762">
        <v>2.8725314183123902E-3</v>
      </c>
      <c r="AF1762">
        <v>2.7962191900518501E-3</v>
      </c>
      <c r="AG1762">
        <v>0.84786207983822004</v>
      </c>
      <c r="AH1762">
        <v>3</v>
      </c>
      <c r="AI1762">
        <v>292147</v>
      </c>
      <c r="AJ1762">
        <v>0.1237869976415982</v>
      </c>
      <c r="AK1762">
        <v>0.2007414075790612</v>
      </c>
      <c r="AL1762">
        <v>0.42229425597387621</v>
      </c>
      <c r="AM1762">
        <v>0.25317733880546439</v>
      </c>
      <c r="AN1762" t="s">
        <v>3891</v>
      </c>
      <c r="AO1762">
        <v>20200818</v>
      </c>
      <c r="AP1762">
        <v>73207</v>
      </c>
      <c r="AQ1762">
        <v>452177</v>
      </c>
      <c r="AS1762">
        <v>1090</v>
      </c>
      <c r="AT1762">
        <v>5025</v>
      </c>
      <c r="AU1762">
        <v>284</v>
      </c>
      <c r="AW1762">
        <v>163</v>
      </c>
      <c r="AY1762">
        <v>56577</v>
      </c>
      <c r="AZ1762" t="s">
        <v>308</v>
      </c>
      <c r="BA1762" t="s">
        <v>1628</v>
      </c>
      <c r="BB1762" t="s">
        <v>1629</v>
      </c>
      <c r="BC1762" t="s">
        <v>1630</v>
      </c>
      <c r="BD1762">
        <v>2128</v>
      </c>
      <c r="BE1762">
        <v>5025</v>
      </c>
      <c r="BF1762" t="s">
        <v>1629</v>
      </c>
      <c r="BH1762">
        <v>71254</v>
      </c>
      <c r="BI1762">
        <v>2046</v>
      </c>
      <c r="BJ1762">
        <v>82</v>
      </c>
      <c r="BM1762">
        <v>18516</v>
      </c>
      <c r="BN1762">
        <v>95</v>
      </c>
      <c r="BW1762">
        <v>28</v>
      </c>
      <c r="BX1762">
        <v>795</v>
      </c>
      <c r="BY1762">
        <v>0</v>
      </c>
      <c r="BZ1762">
        <v>525384</v>
      </c>
      <c r="CA1762">
        <v>525384</v>
      </c>
      <c r="CB1762">
        <v>795</v>
      </c>
      <c r="CC1762">
        <v>525384</v>
      </c>
      <c r="CD1762">
        <v>33</v>
      </c>
      <c r="CE1762">
        <v>36</v>
      </c>
      <c r="CF1762" t="s">
        <v>3892</v>
      </c>
      <c r="CG1762">
        <v>0</v>
      </c>
      <c r="CH1762">
        <v>0</v>
      </c>
      <c r="CI1762">
        <v>0</v>
      </c>
      <c r="CJ1762">
        <v>0</v>
      </c>
      <c r="CK1762">
        <v>0</v>
      </c>
      <c r="CM1762" t="s">
        <v>3893</v>
      </c>
      <c r="CN1762" t="s">
        <v>314</v>
      </c>
      <c r="CO1762">
        <v>155</v>
      </c>
    </row>
    <row r="1763" spans="1:93" x14ac:dyDescent="0.2">
      <c r="A1763" t="s">
        <v>4089</v>
      </c>
      <c r="B1763" t="s">
        <v>4227</v>
      </c>
      <c r="C1763" s="2">
        <f>P1763/AD1763*1000000</f>
        <v>77.874544109439697</v>
      </c>
      <c r="D1763" s="2">
        <f>LN(C1763)</f>
        <v>4.3550991229580864</v>
      </c>
      <c r="E1763">
        <v>10.439645607253279</v>
      </c>
      <c r="F1763">
        <v>280.39052759318741</v>
      </c>
      <c r="G1763">
        <v>304.74349207515547</v>
      </c>
      <c r="H1763">
        <v>88.062004490744812</v>
      </c>
      <c r="I1763">
        <v>93.243430104402137</v>
      </c>
      <c r="J1763" t="s">
        <v>4228</v>
      </c>
      <c r="K1763" t="s">
        <v>94</v>
      </c>
      <c r="L1763" t="s">
        <v>95</v>
      </c>
      <c r="M1763">
        <v>37.38489388</v>
      </c>
      <c r="N1763">
        <v>-89.684358700000004</v>
      </c>
      <c r="O1763">
        <v>776</v>
      </c>
      <c r="P1763">
        <v>6</v>
      </c>
      <c r="Q1763">
        <v>0</v>
      </c>
      <c r="R1763">
        <v>770</v>
      </c>
      <c r="S1763" t="s">
        <v>4229</v>
      </c>
      <c r="T1763">
        <v>37136</v>
      </c>
      <c r="U1763">
        <v>2016</v>
      </c>
      <c r="V1763">
        <v>7.5345575571801701E-2</v>
      </c>
      <c r="W1763">
        <v>181.57475133333301</v>
      </c>
      <c r="X1763">
        <v>119271.66666666701</v>
      </c>
      <c r="Y1763">
        <v>3.0581440112123399E-2</v>
      </c>
      <c r="Z1763">
        <v>47323.166666666701</v>
      </c>
      <c r="AA1763">
        <v>0.79050673720762399</v>
      </c>
      <c r="AB1763">
        <v>1.0895212874461701E-2</v>
      </c>
      <c r="AC1763">
        <v>0.24854064645674201</v>
      </c>
      <c r="AD1763">
        <v>77047</v>
      </c>
      <c r="AE1763">
        <v>3.7703724454605501E-3</v>
      </c>
      <c r="AF1763">
        <v>2.07069695557708E-3</v>
      </c>
      <c r="AG1763">
        <v>0.95416167226883397</v>
      </c>
      <c r="AH1763">
        <v>4</v>
      </c>
      <c r="AI1763">
        <v>1327683</v>
      </c>
      <c r="AJ1763">
        <v>0.14397111358660161</v>
      </c>
      <c r="AK1763">
        <v>0.1844905749339262</v>
      </c>
      <c r="AL1763">
        <v>0.42980365041956548</v>
      </c>
      <c r="AM1763">
        <v>0.2417346610599066</v>
      </c>
      <c r="AN1763" t="s">
        <v>4092</v>
      </c>
      <c r="AO1763">
        <v>20200818</v>
      </c>
      <c r="AP1763">
        <v>69417</v>
      </c>
      <c r="AQ1763">
        <v>798064</v>
      </c>
      <c r="AS1763">
        <v>891</v>
      </c>
      <c r="AW1763">
        <v>116</v>
      </c>
      <c r="AZ1763" t="s">
        <v>362</v>
      </c>
      <c r="BA1763" t="s">
        <v>309</v>
      </c>
      <c r="BB1763" t="s">
        <v>310</v>
      </c>
      <c r="BC1763" t="s">
        <v>311</v>
      </c>
      <c r="BD1763">
        <v>1402</v>
      </c>
      <c r="BF1763" t="s">
        <v>310</v>
      </c>
      <c r="BG1763">
        <v>80526</v>
      </c>
      <c r="BH1763">
        <v>69417</v>
      </c>
      <c r="BL1763">
        <v>867481</v>
      </c>
      <c r="BP1763">
        <v>65068</v>
      </c>
      <c r="BQ1763">
        <v>2564</v>
      </c>
      <c r="BR1763">
        <v>62504</v>
      </c>
      <c r="BW1763">
        <v>29</v>
      </c>
      <c r="BX1763">
        <v>794</v>
      </c>
      <c r="BY1763">
        <v>8070</v>
      </c>
      <c r="BZ1763">
        <v>867481</v>
      </c>
      <c r="CA1763">
        <v>867481</v>
      </c>
      <c r="CB1763">
        <v>8864</v>
      </c>
      <c r="CC1763">
        <v>867481</v>
      </c>
      <c r="CD1763">
        <v>6</v>
      </c>
      <c r="CE1763">
        <v>0</v>
      </c>
      <c r="CF1763" t="s">
        <v>4093</v>
      </c>
      <c r="CG1763">
        <v>0</v>
      </c>
      <c r="CH1763">
        <v>0</v>
      </c>
      <c r="CI1763">
        <v>0</v>
      </c>
      <c r="CJ1763">
        <v>0</v>
      </c>
      <c r="CK1763">
        <v>0</v>
      </c>
      <c r="CM1763" t="s">
        <v>4094</v>
      </c>
      <c r="CN1763" t="s">
        <v>4095</v>
      </c>
      <c r="CO1763">
        <v>149</v>
      </c>
    </row>
    <row r="1764" spans="1:93" x14ac:dyDescent="0.2">
      <c r="A1764" t="s">
        <v>4089</v>
      </c>
      <c r="B1764" t="s">
        <v>4267</v>
      </c>
      <c r="C1764" s="2">
        <f>P1764/AD1764*1000000</f>
        <v>77.340517408061459</v>
      </c>
      <c r="D1764" s="2">
        <f>LN(C1764)</f>
        <v>4.3482179762015294</v>
      </c>
      <c r="E1764">
        <v>8.3750396222234027</v>
      </c>
      <c r="F1764">
        <v>281.66536334325531</v>
      </c>
      <c r="G1764">
        <v>304.56833609513848</v>
      </c>
      <c r="H1764">
        <v>85.302011818693899</v>
      </c>
      <c r="I1764">
        <v>88.938759480454166</v>
      </c>
      <c r="J1764" t="s">
        <v>513</v>
      </c>
      <c r="K1764" t="s">
        <v>94</v>
      </c>
      <c r="L1764" t="s">
        <v>95</v>
      </c>
      <c r="M1764">
        <v>36.90519407</v>
      </c>
      <c r="N1764">
        <v>-94.339410400000006</v>
      </c>
      <c r="O1764">
        <v>963</v>
      </c>
      <c r="P1764">
        <v>6</v>
      </c>
      <c r="Q1764">
        <v>0</v>
      </c>
      <c r="R1764">
        <v>957</v>
      </c>
      <c r="S1764" t="s">
        <v>4268</v>
      </c>
      <c r="T1764">
        <v>37922</v>
      </c>
      <c r="U1764">
        <v>2016</v>
      </c>
      <c r="V1764">
        <v>9.3822349395270496E-2</v>
      </c>
      <c r="W1764">
        <v>101.94830111111099</v>
      </c>
      <c r="X1764">
        <v>89266.836203593499</v>
      </c>
      <c r="Y1764">
        <v>4.5496937090945197E-3</v>
      </c>
      <c r="Z1764">
        <v>41711.333333333299</v>
      </c>
      <c r="AA1764">
        <v>0.655485729925817</v>
      </c>
      <c r="AB1764">
        <v>4.6560648381683799E-2</v>
      </c>
      <c r="AC1764">
        <v>0.26261693515117801</v>
      </c>
      <c r="AD1764">
        <v>77579</v>
      </c>
      <c r="AE1764">
        <v>1.53973325398651E-2</v>
      </c>
      <c r="AF1764">
        <v>1.9464902487093198E-2</v>
      </c>
      <c r="AG1764">
        <v>0.92715733348510398</v>
      </c>
      <c r="AH1764">
        <v>3</v>
      </c>
      <c r="AI1764">
        <v>1016789</v>
      </c>
      <c r="AJ1764">
        <v>0.15349595638819849</v>
      </c>
      <c r="AK1764">
        <v>0.2095636361132939</v>
      </c>
      <c r="AL1764">
        <v>0.37665926755698581</v>
      </c>
      <c r="AM1764">
        <v>0.2602811399415218</v>
      </c>
      <c r="AN1764" t="s">
        <v>4092</v>
      </c>
      <c r="AO1764">
        <v>20200818</v>
      </c>
      <c r="AP1764">
        <v>69417</v>
      </c>
      <c r="AQ1764">
        <v>798064</v>
      </c>
      <c r="AS1764">
        <v>891</v>
      </c>
      <c r="AW1764">
        <v>116</v>
      </c>
      <c r="AZ1764" t="s">
        <v>362</v>
      </c>
      <c r="BA1764" t="s">
        <v>309</v>
      </c>
      <c r="BB1764" t="s">
        <v>310</v>
      </c>
      <c r="BC1764" t="s">
        <v>311</v>
      </c>
      <c r="BD1764">
        <v>1402</v>
      </c>
      <c r="BF1764" t="s">
        <v>310</v>
      </c>
      <c r="BG1764">
        <v>80526</v>
      </c>
      <c r="BH1764">
        <v>69417</v>
      </c>
      <c r="BL1764">
        <v>867481</v>
      </c>
      <c r="BP1764">
        <v>65068</v>
      </c>
      <c r="BQ1764">
        <v>2564</v>
      </c>
      <c r="BR1764">
        <v>62504</v>
      </c>
      <c r="BW1764">
        <v>29</v>
      </c>
      <c r="BX1764">
        <v>794</v>
      </c>
      <c r="BY1764">
        <v>8070</v>
      </c>
      <c r="BZ1764">
        <v>867481</v>
      </c>
      <c r="CA1764">
        <v>867481</v>
      </c>
      <c r="CB1764">
        <v>8864</v>
      </c>
      <c r="CC1764">
        <v>867481</v>
      </c>
      <c r="CD1764">
        <v>6</v>
      </c>
      <c r="CE1764">
        <v>0</v>
      </c>
      <c r="CF1764" t="s">
        <v>4093</v>
      </c>
      <c r="CG1764">
        <v>0</v>
      </c>
      <c r="CH1764">
        <v>0</v>
      </c>
      <c r="CI1764">
        <v>0</v>
      </c>
      <c r="CJ1764">
        <v>0</v>
      </c>
      <c r="CK1764">
        <v>0</v>
      </c>
      <c r="CM1764" t="s">
        <v>4094</v>
      </c>
      <c r="CN1764" t="s">
        <v>4095</v>
      </c>
      <c r="CO1764">
        <v>149</v>
      </c>
    </row>
    <row r="1765" spans="1:93" x14ac:dyDescent="0.2">
      <c r="A1765" t="s">
        <v>4363</v>
      </c>
      <c r="B1765" t="s">
        <v>4401</v>
      </c>
      <c r="C1765" s="2">
        <f>P1765/AD1765*1000000</f>
        <v>1210.1653892698669</v>
      </c>
      <c r="D1765" s="2">
        <f>LN(C1765)</f>
        <v>7.0985123145971931</v>
      </c>
      <c r="E1765">
        <v>3.1998552469769872</v>
      </c>
      <c r="F1765">
        <v>274.34211305904552</v>
      </c>
      <c r="G1765">
        <v>299.55664737727199</v>
      </c>
      <c r="H1765">
        <v>88.079087729946721</v>
      </c>
      <c r="I1765">
        <v>80.574690035496857</v>
      </c>
      <c r="J1765" t="s">
        <v>4402</v>
      </c>
      <c r="K1765" t="s">
        <v>94</v>
      </c>
      <c r="L1765" t="s">
        <v>95</v>
      </c>
      <c r="M1765">
        <v>48.655775509999998</v>
      </c>
      <c r="N1765">
        <v>-111.6942414</v>
      </c>
      <c r="O1765">
        <v>47</v>
      </c>
      <c r="P1765">
        <v>6</v>
      </c>
      <c r="Q1765">
        <v>0</v>
      </c>
      <c r="R1765">
        <v>41</v>
      </c>
      <c r="S1765" t="s">
        <v>4403</v>
      </c>
      <c r="T1765">
        <v>34337</v>
      </c>
      <c r="U1765">
        <v>2016</v>
      </c>
      <c r="V1765">
        <v>0.14569942993464499</v>
      </c>
      <c r="W1765">
        <v>1.8500603333333301</v>
      </c>
      <c r="X1765">
        <v>99778.888888888905</v>
      </c>
      <c r="Y1765">
        <v>1.37400384721077E-4</v>
      </c>
      <c r="Z1765">
        <v>47893.333333333299</v>
      </c>
      <c r="AA1765">
        <v>0.64547400716782799</v>
      </c>
      <c r="AB1765">
        <v>2.0201626714869698E-2</v>
      </c>
      <c r="AC1765">
        <v>0.27511946354035099</v>
      </c>
      <c r="AD1765">
        <v>4958</v>
      </c>
      <c r="AE1765">
        <v>8.0258363612306996E-3</v>
      </c>
      <c r="AF1765">
        <v>4.1344968125371501E-2</v>
      </c>
      <c r="AG1765">
        <v>0.94084514311805101</v>
      </c>
      <c r="AH1765">
        <v>1</v>
      </c>
      <c r="AI1765">
        <v>92525</v>
      </c>
      <c r="AJ1765">
        <v>0.14669548770602539</v>
      </c>
      <c r="AK1765">
        <v>0</v>
      </c>
      <c r="AL1765">
        <v>0.3879275871386112</v>
      </c>
      <c r="AM1765">
        <v>0.28831126722507427</v>
      </c>
      <c r="AN1765" t="s">
        <v>4366</v>
      </c>
      <c r="AO1765">
        <v>20200818</v>
      </c>
      <c r="AP1765">
        <v>5846</v>
      </c>
      <c r="AQ1765">
        <v>199666</v>
      </c>
      <c r="AS1765">
        <v>97</v>
      </c>
      <c r="AT1765">
        <v>339</v>
      </c>
      <c r="AY1765">
        <v>4206</v>
      </c>
      <c r="AZ1765" t="s">
        <v>4367</v>
      </c>
      <c r="BA1765" t="s">
        <v>309</v>
      </c>
      <c r="BB1765" t="s">
        <v>310</v>
      </c>
      <c r="BC1765" t="s">
        <v>311</v>
      </c>
      <c r="BD1765">
        <v>84</v>
      </c>
      <c r="BE1765">
        <v>339</v>
      </c>
      <c r="BF1765" t="s">
        <v>310</v>
      </c>
      <c r="BH1765">
        <v>5846</v>
      </c>
      <c r="BW1765">
        <v>30</v>
      </c>
      <c r="BX1765">
        <v>54</v>
      </c>
      <c r="BY1765">
        <v>733</v>
      </c>
      <c r="BZ1765">
        <v>205512</v>
      </c>
      <c r="CA1765">
        <v>205512</v>
      </c>
      <c r="CB1765">
        <v>787</v>
      </c>
      <c r="CC1765">
        <v>205512</v>
      </c>
      <c r="CD1765">
        <v>2</v>
      </c>
      <c r="CE1765">
        <v>9</v>
      </c>
      <c r="CF1765" t="s">
        <v>4368</v>
      </c>
      <c r="CG1765">
        <v>0</v>
      </c>
      <c r="CH1765">
        <v>0</v>
      </c>
      <c r="CI1765">
        <v>0</v>
      </c>
      <c r="CJ1765">
        <v>0</v>
      </c>
      <c r="CK1765">
        <v>0</v>
      </c>
      <c r="CM1765" t="s">
        <v>4369</v>
      </c>
      <c r="CN1765" t="s">
        <v>4370</v>
      </c>
      <c r="CO1765">
        <v>158</v>
      </c>
    </row>
    <row r="1766" spans="1:93" x14ac:dyDescent="0.2">
      <c r="A1766" t="s">
        <v>4517</v>
      </c>
      <c r="B1766" t="s">
        <v>4725</v>
      </c>
      <c r="C1766" s="2">
        <f>P1766/AD1766*1000000</f>
        <v>162.85760816459475</v>
      </c>
      <c r="D1766" s="2">
        <f>LN(C1766)</f>
        <v>5.0928762494801667</v>
      </c>
      <c r="E1766">
        <v>5.6099303289863398</v>
      </c>
      <c r="F1766">
        <v>278.60274139344642</v>
      </c>
      <c r="G1766">
        <v>303.82488669089292</v>
      </c>
      <c r="H1766">
        <v>88.871543757259033</v>
      </c>
      <c r="I1766">
        <v>83.827022999315901</v>
      </c>
      <c r="J1766" t="s">
        <v>4726</v>
      </c>
      <c r="K1766" t="s">
        <v>94</v>
      </c>
      <c r="L1766" t="s">
        <v>95</v>
      </c>
      <c r="M1766">
        <v>41.850708959999999</v>
      </c>
      <c r="N1766">
        <v>-103.7080986</v>
      </c>
      <c r="O1766">
        <v>319</v>
      </c>
      <c r="P1766">
        <v>6</v>
      </c>
      <c r="Q1766">
        <v>0</v>
      </c>
      <c r="R1766">
        <v>313</v>
      </c>
      <c r="S1766" t="s">
        <v>4727</v>
      </c>
      <c r="T1766">
        <v>42140</v>
      </c>
      <c r="U1766">
        <v>2016</v>
      </c>
      <c r="V1766">
        <v>0.170491474180576</v>
      </c>
      <c r="W1766">
        <v>178.692267375</v>
      </c>
      <c r="X1766">
        <v>88764.681818181794</v>
      </c>
      <c r="Y1766">
        <v>3.9345639540132203E-3</v>
      </c>
      <c r="Z1766">
        <v>44806.616666666698</v>
      </c>
      <c r="AA1766">
        <v>0.77144727707330396</v>
      </c>
      <c r="AB1766">
        <v>0.18181466285598</v>
      </c>
      <c r="AC1766">
        <v>0.128102986358613</v>
      </c>
      <c r="AD1766">
        <v>36842</v>
      </c>
      <c r="AE1766">
        <v>6.5532192478308096E-3</v>
      </c>
      <c r="AF1766">
        <v>8.4997951928463406E-3</v>
      </c>
      <c r="AG1766">
        <v>0.95181093058842503</v>
      </c>
      <c r="AH1766">
        <v>4</v>
      </c>
      <c r="AI1766">
        <v>658626</v>
      </c>
      <c r="AJ1766">
        <v>0.17166646928605919</v>
      </c>
      <c r="AK1766">
        <v>0.20797235456845009</v>
      </c>
      <c r="AL1766">
        <v>0.36592846319458988</v>
      </c>
      <c r="AM1766">
        <v>0.25443271295090081</v>
      </c>
      <c r="AN1766" t="s">
        <v>4521</v>
      </c>
      <c r="AO1766">
        <v>20200818</v>
      </c>
      <c r="AP1766">
        <v>30563</v>
      </c>
      <c r="AQ1766">
        <v>294924</v>
      </c>
      <c r="AS1766">
        <v>158</v>
      </c>
      <c r="AT1766">
        <v>1883</v>
      </c>
      <c r="AY1766">
        <v>22647</v>
      </c>
      <c r="AZ1766" t="s">
        <v>362</v>
      </c>
      <c r="BA1766" t="s">
        <v>4522</v>
      </c>
      <c r="BB1766" t="s">
        <v>4523</v>
      </c>
      <c r="BC1766" t="s">
        <v>4524</v>
      </c>
      <c r="BD1766">
        <v>362</v>
      </c>
      <c r="BE1766">
        <v>1883</v>
      </c>
      <c r="BF1766" t="s">
        <v>4523</v>
      </c>
      <c r="BH1766">
        <v>30563</v>
      </c>
      <c r="BL1766">
        <v>325782</v>
      </c>
      <c r="BW1766">
        <v>31</v>
      </c>
      <c r="BX1766">
        <v>191</v>
      </c>
      <c r="BY1766">
        <v>2305</v>
      </c>
      <c r="BZ1766">
        <v>325487</v>
      </c>
      <c r="CA1766">
        <v>325487</v>
      </c>
      <c r="CB1766">
        <v>2496</v>
      </c>
      <c r="CC1766">
        <v>325487</v>
      </c>
      <c r="CD1766">
        <v>1</v>
      </c>
      <c r="CE1766">
        <v>0</v>
      </c>
      <c r="CF1766" t="s">
        <v>4525</v>
      </c>
      <c r="CG1766">
        <v>0</v>
      </c>
      <c r="CH1766">
        <v>0</v>
      </c>
      <c r="CI1766">
        <v>0</v>
      </c>
      <c r="CJ1766">
        <v>0</v>
      </c>
      <c r="CK1766">
        <v>0</v>
      </c>
      <c r="CM1766" t="s">
        <v>4526</v>
      </c>
      <c r="CN1766" t="s">
        <v>368</v>
      </c>
      <c r="CO1766">
        <v>0</v>
      </c>
    </row>
    <row r="1767" spans="1:93" x14ac:dyDescent="0.2">
      <c r="A1767" t="s">
        <v>510</v>
      </c>
      <c r="B1767" t="s">
        <v>4774</v>
      </c>
      <c r="C1767" s="2">
        <f>P1767/AD1767*1000000</f>
        <v>82.923323566808548</v>
      </c>
      <c r="D1767" s="2">
        <f>LN(C1767)</f>
        <v>4.4179163683708031</v>
      </c>
      <c r="E1767">
        <v>5.1303053777434071</v>
      </c>
      <c r="F1767">
        <v>281.27874697793118</v>
      </c>
      <c r="G1767">
        <v>303.92642564289957</v>
      </c>
      <c r="H1767">
        <v>84.335261159206738</v>
      </c>
      <c r="I1767">
        <v>53.509084675734229</v>
      </c>
      <c r="J1767" t="s">
        <v>2394</v>
      </c>
      <c r="K1767" t="s">
        <v>94</v>
      </c>
      <c r="L1767" t="s">
        <v>95</v>
      </c>
      <c r="M1767">
        <v>39.017779740000002</v>
      </c>
      <c r="N1767">
        <v>-119.1870479</v>
      </c>
      <c r="O1767">
        <v>273</v>
      </c>
      <c r="P1767">
        <v>6</v>
      </c>
      <c r="Q1767">
        <v>0</v>
      </c>
      <c r="R1767">
        <v>267</v>
      </c>
      <c r="S1767" t="s">
        <v>4775</v>
      </c>
      <c r="T1767">
        <v>54504</v>
      </c>
      <c r="U1767">
        <v>2016</v>
      </c>
      <c r="V1767">
        <v>5.8819401296435897E-2</v>
      </c>
      <c r="W1767">
        <v>134.09921162500001</v>
      </c>
      <c r="X1767">
        <v>173300</v>
      </c>
      <c r="Y1767">
        <v>6.4787294183375399E-3</v>
      </c>
      <c r="Z1767">
        <v>50952.375</v>
      </c>
      <c r="AA1767">
        <v>0.71159523759216303</v>
      </c>
      <c r="AB1767">
        <v>0.14236641533552699</v>
      </c>
      <c r="AC1767">
        <v>0.107276210658209</v>
      </c>
      <c r="AD1767">
        <v>72356</v>
      </c>
      <c r="AE1767">
        <v>1.1520708515178E-2</v>
      </c>
      <c r="AF1767">
        <v>1.8516614622466999E-2</v>
      </c>
      <c r="AG1767">
        <v>0.87930571017286796</v>
      </c>
      <c r="AH1767">
        <v>4</v>
      </c>
      <c r="AI1767">
        <v>838149</v>
      </c>
      <c r="AJ1767">
        <v>0.16157866918650499</v>
      </c>
      <c r="AK1767">
        <v>0.2019008553371775</v>
      </c>
      <c r="AL1767">
        <v>0.35626004445510279</v>
      </c>
      <c r="AM1767">
        <v>0.28026043102121462</v>
      </c>
      <c r="AN1767" t="s">
        <v>4753</v>
      </c>
      <c r="AO1767">
        <v>20200818</v>
      </c>
      <c r="AP1767">
        <v>62639</v>
      </c>
      <c r="AQ1767">
        <v>491289</v>
      </c>
      <c r="AS1767">
        <v>903</v>
      </c>
      <c r="AU1767">
        <v>267</v>
      </c>
      <c r="AW1767">
        <v>165</v>
      </c>
      <c r="AY1767">
        <v>1518</v>
      </c>
      <c r="AZ1767" t="s">
        <v>308</v>
      </c>
      <c r="BA1767" t="s">
        <v>4754</v>
      </c>
      <c r="BB1767" t="s">
        <v>4755</v>
      </c>
      <c r="BC1767" t="s">
        <v>4756</v>
      </c>
      <c r="BD1767">
        <v>1102</v>
      </c>
      <c r="BF1767" t="s">
        <v>4755</v>
      </c>
      <c r="BH1767">
        <v>62639</v>
      </c>
      <c r="BL1767">
        <v>553908</v>
      </c>
      <c r="BW1767">
        <v>32</v>
      </c>
      <c r="BX1767">
        <v>672</v>
      </c>
      <c r="BY1767">
        <v>1833</v>
      </c>
      <c r="BZ1767">
        <v>553928</v>
      </c>
      <c r="CA1767">
        <v>553928</v>
      </c>
      <c r="CB1767">
        <v>2505</v>
      </c>
      <c r="CC1767">
        <v>553928</v>
      </c>
      <c r="CD1767">
        <v>25</v>
      </c>
      <c r="CE1767">
        <v>0</v>
      </c>
      <c r="CF1767" t="s">
        <v>4757</v>
      </c>
      <c r="CG1767">
        <v>0</v>
      </c>
      <c r="CH1767">
        <v>0</v>
      </c>
      <c r="CI1767">
        <v>0</v>
      </c>
      <c r="CJ1767">
        <v>0</v>
      </c>
      <c r="CK1767">
        <v>0</v>
      </c>
      <c r="CM1767" t="s">
        <v>4758</v>
      </c>
      <c r="CN1767" t="s">
        <v>314</v>
      </c>
      <c r="CO1767">
        <v>155</v>
      </c>
    </row>
    <row r="1768" spans="1:93" x14ac:dyDescent="0.2">
      <c r="A1768" t="s">
        <v>4892</v>
      </c>
      <c r="B1768" t="s">
        <v>4913</v>
      </c>
      <c r="C1768" s="2">
        <f>P1768/AD1768*1000000</f>
        <v>91.092656413682121</v>
      </c>
      <c r="D1768" s="2">
        <f>LN(C1768)</f>
        <v>4.5118771908485948</v>
      </c>
      <c r="E1768">
        <v>5.2448217925647276</v>
      </c>
      <c r="F1768">
        <v>287.32823291063693</v>
      </c>
      <c r="G1768">
        <v>306.72657161426781</v>
      </c>
      <c r="H1768">
        <v>75.958459837858328</v>
      </c>
      <c r="I1768">
        <v>73.424769361587948</v>
      </c>
      <c r="J1768" t="s">
        <v>4914</v>
      </c>
      <c r="K1768" t="s">
        <v>94</v>
      </c>
      <c r="L1768" t="s">
        <v>95</v>
      </c>
      <c r="M1768">
        <v>33.364060719999998</v>
      </c>
      <c r="N1768">
        <v>-104.4665365</v>
      </c>
      <c r="O1768">
        <v>548</v>
      </c>
      <c r="P1768">
        <v>6</v>
      </c>
      <c r="Q1768">
        <v>0</v>
      </c>
      <c r="R1768">
        <v>542</v>
      </c>
      <c r="S1768" t="s">
        <v>4915</v>
      </c>
      <c r="T1768">
        <v>54288</v>
      </c>
      <c r="U1768">
        <v>2016</v>
      </c>
      <c r="V1768">
        <v>0.12509375331761999</v>
      </c>
      <c r="W1768">
        <v>10.3176815428571</v>
      </c>
      <c r="X1768">
        <v>87192.990476190505</v>
      </c>
      <c r="Y1768">
        <v>7.5539328866087701E-3</v>
      </c>
      <c r="Z1768">
        <v>38315.081632653098</v>
      </c>
      <c r="AA1768">
        <v>0.69057141584766801</v>
      </c>
      <c r="AB1768">
        <v>0.51858655552644695</v>
      </c>
      <c r="AC1768">
        <v>0.34314888327927501</v>
      </c>
      <c r="AD1768">
        <v>65867</v>
      </c>
      <c r="AE1768">
        <v>2.8268845207100198E-3</v>
      </c>
      <c r="AF1768">
        <v>6.3952786508257196E-3</v>
      </c>
      <c r="AG1768">
        <v>0.85851726977739795</v>
      </c>
      <c r="AH1768">
        <v>1</v>
      </c>
      <c r="AI1768">
        <v>1144929</v>
      </c>
      <c r="AJ1768">
        <v>0.14533215596775001</v>
      </c>
      <c r="AK1768">
        <v>0.22812506277681849</v>
      </c>
      <c r="AL1768">
        <v>0.39133430981309758</v>
      </c>
      <c r="AM1768">
        <v>0.23520847144233401</v>
      </c>
      <c r="AN1768" t="s">
        <v>4895</v>
      </c>
      <c r="AO1768">
        <v>20200818</v>
      </c>
      <c r="AP1768">
        <v>23500</v>
      </c>
      <c r="AQ1768">
        <v>653650</v>
      </c>
      <c r="AS1768">
        <v>119</v>
      </c>
      <c r="AT1768">
        <v>2984</v>
      </c>
      <c r="AY1768">
        <v>10602</v>
      </c>
      <c r="AZ1768" t="s">
        <v>98</v>
      </c>
      <c r="BA1768" t="s">
        <v>4896</v>
      </c>
      <c r="BB1768" t="s">
        <v>4897</v>
      </c>
      <c r="BC1768" t="s">
        <v>4898</v>
      </c>
      <c r="BD1768">
        <v>718</v>
      </c>
      <c r="BE1768">
        <v>2984</v>
      </c>
      <c r="BF1768" t="s">
        <v>4897</v>
      </c>
      <c r="BH1768">
        <v>23500</v>
      </c>
      <c r="BL1768">
        <v>677150</v>
      </c>
      <c r="BW1768">
        <v>35</v>
      </c>
      <c r="BX1768">
        <v>92</v>
      </c>
      <c r="BY1768">
        <v>6485</v>
      </c>
      <c r="BZ1768">
        <v>677150</v>
      </c>
      <c r="CA1768">
        <v>677150</v>
      </c>
      <c r="CB1768">
        <v>6577</v>
      </c>
      <c r="CC1768">
        <v>677150</v>
      </c>
      <c r="CD1768">
        <v>4</v>
      </c>
      <c r="CE1768">
        <v>19</v>
      </c>
      <c r="CF1768" t="s">
        <v>4899</v>
      </c>
      <c r="CG1768">
        <v>0</v>
      </c>
      <c r="CH1768">
        <v>0</v>
      </c>
      <c r="CI1768">
        <v>0</v>
      </c>
      <c r="CJ1768">
        <v>0</v>
      </c>
      <c r="CK1768">
        <v>0</v>
      </c>
      <c r="CM1768" t="s">
        <v>4900</v>
      </c>
      <c r="CN1768" t="s">
        <v>982</v>
      </c>
      <c r="CO1768">
        <v>162</v>
      </c>
    </row>
    <row r="1769" spans="1:93" x14ac:dyDescent="0.2">
      <c r="A1769" t="s">
        <v>4892</v>
      </c>
      <c r="B1769" t="s">
        <v>4983</v>
      </c>
      <c r="C1769" s="2">
        <f>P1769/AD1769*1000000</f>
        <v>340.56079010103304</v>
      </c>
      <c r="D1769" s="2">
        <f>LN(C1769)</f>
        <v>5.8305936415225883</v>
      </c>
      <c r="E1769">
        <v>4.0509014621879036</v>
      </c>
      <c r="F1769">
        <v>284.31992361764668</v>
      </c>
      <c r="G1769">
        <v>304.59598226644329</v>
      </c>
      <c r="H1769">
        <v>76.522316203402681</v>
      </c>
      <c r="I1769">
        <v>64.699815918982253</v>
      </c>
      <c r="J1769" t="s">
        <v>4984</v>
      </c>
      <c r="K1769" t="s">
        <v>94</v>
      </c>
      <c r="L1769" t="s">
        <v>95</v>
      </c>
      <c r="M1769">
        <v>34.007154939999999</v>
      </c>
      <c r="N1769">
        <v>-106.9298354</v>
      </c>
      <c r="O1769">
        <v>75</v>
      </c>
      <c r="P1769">
        <v>6</v>
      </c>
      <c r="Q1769">
        <v>0</v>
      </c>
      <c r="R1769">
        <v>69</v>
      </c>
      <c r="S1769" t="s">
        <v>4985</v>
      </c>
      <c r="T1769">
        <v>53849</v>
      </c>
      <c r="U1769">
        <v>2016</v>
      </c>
      <c r="V1769">
        <v>0.188433413703676</v>
      </c>
      <c r="W1769">
        <v>42.539484434999999</v>
      </c>
      <c r="X1769">
        <v>122841.3</v>
      </c>
      <c r="Y1769">
        <v>8.8948155095102701E-4</v>
      </c>
      <c r="Z1769">
        <v>39454.408345534401</v>
      </c>
      <c r="AA1769">
        <v>0.90898768924611695</v>
      </c>
      <c r="AB1769">
        <v>0.37624338362552401</v>
      </c>
      <c r="AC1769">
        <v>0.26900208774373802</v>
      </c>
      <c r="AD1769">
        <v>17618</v>
      </c>
      <c r="AE1769">
        <v>3.7719883752703699E-3</v>
      </c>
      <c r="AF1769">
        <v>0.13970751197353301</v>
      </c>
      <c r="AG1769">
        <v>0.78704506510692795</v>
      </c>
      <c r="AH1769">
        <v>3</v>
      </c>
      <c r="AI1769">
        <v>319976</v>
      </c>
      <c r="AJ1769">
        <v>0.13561329599719979</v>
      </c>
      <c r="AK1769">
        <v>0.205368527639573</v>
      </c>
      <c r="AL1769">
        <v>0.40481786133960052</v>
      </c>
      <c r="AM1769">
        <v>0.25420031502362678</v>
      </c>
      <c r="AN1769" t="s">
        <v>4895</v>
      </c>
      <c r="AO1769">
        <v>20200818</v>
      </c>
      <c r="AP1769">
        <v>23500</v>
      </c>
      <c r="AQ1769">
        <v>653650</v>
      </c>
      <c r="AS1769">
        <v>119</v>
      </c>
      <c r="AT1769">
        <v>2984</v>
      </c>
      <c r="AY1769">
        <v>10602</v>
      </c>
      <c r="AZ1769" t="s">
        <v>98</v>
      </c>
      <c r="BA1769" t="s">
        <v>4896</v>
      </c>
      <c r="BB1769" t="s">
        <v>4897</v>
      </c>
      <c r="BC1769" t="s">
        <v>4898</v>
      </c>
      <c r="BD1769">
        <v>718</v>
      </c>
      <c r="BE1769">
        <v>2984</v>
      </c>
      <c r="BF1769" t="s">
        <v>4897</v>
      </c>
      <c r="BH1769">
        <v>23500</v>
      </c>
      <c r="BL1769">
        <v>677150</v>
      </c>
      <c r="BW1769">
        <v>35</v>
      </c>
      <c r="BX1769">
        <v>92</v>
      </c>
      <c r="BY1769">
        <v>6485</v>
      </c>
      <c r="BZ1769">
        <v>677150</v>
      </c>
      <c r="CA1769">
        <v>677150</v>
      </c>
      <c r="CB1769">
        <v>6577</v>
      </c>
      <c r="CC1769">
        <v>677150</v>
      </c>
      <c r="CD1769">
        <v>4</v>
      </c>
      <c r="CE1769">
        <v>19</v>
      </c>
      <c r="CF1769" t="s">
        <v>4899</v>
      </c>
      <c r="CG1769">
        <v>0</v>
      </c>
      <c r="CH1769">
        <v>0</v>
      </c>
      <c r="CI1769">
        <v>0</v>
      </c>
      <c r="CJ1769">
        <v>0</v>
      </c>
      <c r="CK1769">
        <v>0</v>
      </c>
      <c r="CM1769" t="s">
        <v>4900</v>
      </c>
      <c r="CN1769" t="s">
        <v>982</v>
      </c>
      <c r="CO1769">
        <v>162</v>
      </c>
    </row>
    <row r="1770" spans="1:93" x14ac:dyDescent="0.2">
      <c r="A1770" t="s">
        <v>4989</v>
      </c>
      <c r="B1770" t="s">
        <v>5014</v>
      </c>
      <c r="C1770" s="2">
        <f>P1770/AD1770*1000000</f>
        <v>73.300348176653841</v>
      </c>
      <c r="D1770" s="2">
        <f>LN(C1770)</f>
        <v>4.2945653589038875</v>
      </c>
      <c r="E1770">
        <v>7.2607040726934713</v>
      </c>
      <c r="F1770">
        <v>273.18517481983542</v>
      </c>
      <c r="G1770">
        <v>297.97995438834403</v>
      </c>
      <c r="H1770">
        <v>91.259817430916826</v>
      </c>
      <c r="I1770">
        <v>92.504172397177996</v>
      </c>
      <c r="J1770" t="s">
        <v>5015</v>
      </c>
      <c r="K1770" t="s">
        <v>94</v>
      </c>
      <c r="L1770" t="s">
        <v>95</v>
      </c>
      <c r="M1770">
        <v>42.247782409999999</v>
      </c>
      <c r="N1770">
        <v>-78.679230959999998</v>
      </c>
      <c r="O1770">
        <v>172</v>
      </c>
      <c r="P1770">
        <v>6</v>
      </c>
      <c r="Q1770">
        <v>0</v>
      </c>
      <c r="R1770">
        <v>166</v>
      </c>
      <c r="S1770" t="s">
        <v>5016</v>
      </c>
      <c r="T1770">
        <v>3928</v>
      </c>
      <c r="U1770">
        <v>2016</v>
      </c>
      <c r="V1770">
        <v>0.14114440333480499</v>
      </c>
      <c r="W1770">
        <v>242.21010740740701</v>
      </c>
      <c r="X1770">
        <v>88067.990123456795</v>
      </c>
      <c r="Y1770">
        <v>1.2126051059182101E-2</v>
      </c>
      <c r="Z1770">
        <v>44461.456790123499</v>
      </c>
      <c r="AA1770">
        <v>0.75341685186347296</v>
      </c>
      <c r="AB1770">
        <v>2.1529511612682101E-2</v>
      </c>
      <c r="AC1770">
        <v>0.201013032094772</v>
      </c>
      <c r="AD1770">
        <v>81855</v>
      </c>
      <c r="AE1770">
        <v>5.2672166688218901E-3</v>
      </c>
      <c r="AF1770">
        <v>4.8712048403738002E-2</v>
      </c>
      <c r="AG1770">
        <v>0.90945152200965795</v>
      </c>
      <c r="AH1770">
        <v>4</v>
      </c>
      <c r="AI1770">
        <v>1459226</v>
      </c>
      <c r="AJ1770">
        <v>0.15444352005789369</v>
      </c>
      <c r="AK1770">
        <v>0.1957572027910687</v>
      </c>
      <c r="AL1770">
        <v>0.37771736523334981</v>
      </c>
      <c r="AM1770">
        <v>0.27208191191768788</v>
      </c>
      <c r="AN1770" t="s">
        <v>4993</v>
      </c>
      <c r="AO1770">
        <v>20200818</v>
      </c>
      <c r="AP1770">
        <v>426571</v>
      </c>
      <c r="AQ1770">
        <v>6765407</v>
      </c>
      <c r="AS1770">
        <v>537</v>
      </c>
      <c r="AT1770">
        <v>89995</v>
      </c>
      <c r="AU1770">
        <v>126</v>
      </c>
      <c r="AW1770">
        <v>60</v>
      </c>
      <c r="AY1770">
        <v>74258</v>
      </c>
      <c r="AZ1770" t="s">
        <v>362</v>
      </c>
      <c r="BA1770" t="s">
        <v>1004</v>
      </c>
      <c r="BB1770" t="s">
        <v>1005</v>
      </c>
      <c r="BC1770" t="s">
        <v>1006</v>
      </c>
      <c r="BD1770">
        <v>25264</v>
      </c>
      <c r="BE1770">
        <v>89995</v>
      </c>
      <c r="BF1770" t="s">
        <v>1005</v>
      </c>
      <c r="BH1770">
        <v>426571</v>
      </c>
      <c r="BL1770">
        <v>7191978</v>
      </c>
      <c r="BW1770">
        <v>36</v>
      </c>
      <c r="BX1770">
        <v>655</v>
      </c>
      <c r="BY1770">
        <v>66236</v>
      </c>
      <c r="BZ1770">
        <v>7191978</v>
      </c>
      <c r="CA1770">
        <v>7191978</v>
      </c>
      <c r="CB1770">
        <v>66891</v>
      </c>
      <c r="CC1770">
        <v>7191978</v>
      </c>
      <c r="CD1770">
        <v>8</v>
      </c>
      <c r="CE1770">
        <v>0</v>
      </c>
      <c r="CF1770" t="s">
        <v>4994</v>
      </c>
      <c r="CG1770">
        <v>0</v>
      </c>
      <c r="CH1770">
        <v>0</v>
      </c>
      <c r="CI1770">
        <v>0</v>
      </c>
      <c r="CJ1770">
        <v>0</v>
      </c>
      <c r="CK1770">
        <v>0</v>
      </c>
      <c r="CM1770" t="s">
        <v>4995</v>
      </c>
      <c r="CN1770" t="s">
        <v>4996</v>
      </c>
      <c r="CO1770">
        <v>164</v>
      </c>
    </row>
    <row r="1771" spans="1:93" x14ac:dyDescent="0.2">
      <c r="A1771" t="s">
        <v>4989</v>
      </c>
      <c r="B1771" t="s">
        <v>5122</v>
      </c>
      <c r="C1771" s="2">
        <f>P1771/AD1771*1000000</f>
        <v>122.83503255128362</v>
      </c>
      <c r="D1771" s="2">
        <f>LN(C1771)</f>
        <v>4.8108422563902966</v>
      </c>
      <c r="E1771">
        <v>7.0042062867369212</v>
      </c>
      <c r="F1771">
        <v>273.30694805151398</v>
      </c>
      <c r="G1771">
        <v>298.44388906187208</v>
      </c>
      <c r="H1771">
        <v>91.043038870054687</v>
      </c>
      <c r="I1771">
        <v>93.956373276585936</v>
      </c>
      <c r="J1771" t="s">
        <v>5123</v>
      </c>
      <c r="K1771" t="s">
        <v>94</v>
      </c>
      <c r="L1771" t="s">
        <v>95</v>
      </c>
      <c r="M1771">
        <v>42.494300410000001</v>
      </c>
      <c r="N1771">
        <v>-75.608875530000006</v>
      </c>
      <c r="O1771">
        <v>218</v>
      </c>
      <c r="P1771">
        <v>6</v>
      </c>
      <c r="Q1771">
        <v>0</v>
      </c>
      <c r="R1771">
        <v>212</v>
      </c>
      <c r="S1771" t="s">
        <v>5124</v>
      </c>
      <c r="T1771">
        <v>3717</v>
      </c>
      <c r="U1771">
        <v>2016</v>
      </c>
      <c r="V1771">
        <v>9.8335231022956604E-2</v>
      </c>
      <c r="W1771">
        <v>47.046791176470599</v>
      </c>
      <c r="X1771">
        <v>89747.058823529398</v>
      </c>
      <c r="Y1771">
        <v>7.2128779826688399E-3</v>
      </c>
      <c r="Z1771">
        <v>44765.941176470602</v>
      </c>
      <c r="AA1771">
        <v>0.79500734760316305</v>
      </c>
      <c r="AB1771">
        <v>2.7623697114707801E-2</v>
      </c>
      <c r="AC1771">
        <v>0.230395278283892</v>
      </c>
      <c r="AD1771">
        <v>48846</v>
      </c>
      <c r="AE1771">
        <v>2.6258634545371202E-3</v>
      </c>
      <c r="AF1771">
        <v>3.8299259486605699E-3</v>
      </c>
      <c r="AG1771">
        <v>0.95912018435297697</v>
      </c>
      <c r="AH1771">
        <v>3</v>
      </c>
      <c r="AI1771">
        <v>910826</v>
      </c>
      <c r="AJ1771">
        <v>0.1647438698500043</v>
      </c>
      <c r="AK1771">
        <v>0.1911517677360989</v>
      </c>
      <c r="AL1771">
        <v>0.36153886691859921</v>
      </c>
      <c r="AM1771">
        <v>0.28256549549529769</v>
      </c>
      <c r="AN1771" t="s">
        <v>4993</v>
      </c>
      <c r="AO1771">
        <v>20200818</v>
      </c>
      <c r="AP1771">
        <v>426571</v>
      </c>
      <c r="AQ1771">
        <v>6765407</v>
      </c>
      <c r="AS1771">
        <v>537</v>
      </c>
      <c r="AT1771">
        <v>89995</v>
      </c>
      <c r="AU1771">
        <v>126</v>
      </c>
      <c r="AW1771">
        <v>60</v>
      </c>
      <c r="AY1771">
        <v>74258</v>
      </c>
      <c r="AZ1771" t="s">
        <v>362</v>
      </c>
      <c r="BA1771" t="s">
        <v>1004</v>
      </c>
      <c r="BB1771" t="s">
        <v>1005</v>
      </c>
      <c r="BC1771" t="s">
        <v>1006</v>
      </c>
      <c r="BD1771">
        <v>25264</v>
      </c>
      <c r="BE1771">
        <v>89995</v>
      </c>
      <c r="BF1771" t="s">
        <v>1005</v>
      </c>
      <c r="BH1771">
        <v>426571</v>
      </c>
      <c r="BL1771">
        <v>7191978</v>
      </c>
      <c r="BW1771">
        <v>36</v>
      </c>
      <c r="BX1771">
        <v>655</v>
      </c>
      <c r="BY1771">
        <v>66236</v>
      </c>
      <c r="BZ1771">
        <v>7191978</v>
      </c>
      <c r="CA1771">
        <v>7191978</v>
      </c>
      <c r="CB1771">
        <v>66891</v>
      </c>
      <c r="CC1771">
        <v>7191978</v>
      </c>
      <c r="CD1771">
        <v>8</v>
      </c>
      <c r="CE1771">
        <v>0</v>
      </c>
      <c r="CF1771" t="s">
        <v>4994</v>
      </c>
      <c r="CG1771">
        <v>0</v>
      </c>
      <c r="CH1771">
        <v>0</v>
      </c>
      <c r="CI1771">
        <v>0</v>
      </c>
      <c r="CJ1771">
        <v>0</v>
      </c>
      <c r="CK1771">
        <v>0</v>
      </c>
      <c r="CM1771" t="s">
        <v>4995</v>
      </c>
      <c r="CN1771" t="s">
        <v>4996</v>
      </c>
      <c r="CO1771">
        <v>164</v>
      </c>
    </row>
    <row r="1772" spans="1:93" x14ac:dyDescent="0.2">
      <c r="A1772" t="s">
        <v>5148</v>
      </c>
      <c r="B1772" t="s">
        <v>5321</v>
      </c>
      <c r="C1772" s="2">
        <f>P1772/AD1772*1000000</f>
        <v>288.68360277136259</v>
      </c>
      <c r="D1772" s="2">
        <f>LN(C1772)</f>
        <v>5.6653312882819487</v>
      </c>
      <c r="E1772">
        <v>10.577699854900739</v>
      </c>
      <c r="F1772">
        <v>284.99799361207579</v>
      </c>
      <c r="G1772">
        <v>303.8414953293377</v>
      </c>
      <c r="H1772">
        <v>81.331186909675438</v>
      </c>
      <c r="I1772">
        <v>95.097586657944575</v>
      </c>
      <c r="J1772" t="s">
        <v>359</v>
      </c>
      <c r="K1772" t="s">
        <v>94</v>
      </c>
      <c r="L1772" t="s">
        <v>95</v>
      </c>
      <c r="M1772">
        <v>35.278206150000003</v>
      </c>
      <c r="N1772">
        <v>-82.168123539999996</v>
      </c>
      <c r="O1772">
        <v>184</v>
      </c>
      <c r="P1772">
        <v>6</v>
      </c>
      <c r="Q1772">
        <v>0</v>
      </c>
      <c r="R1772">
        <v>178</v>
      </c>
      <c r="S1772" t="s">
        <v>5322</v>
      </c>
      <c r="T1772">
        <v>10626</v>
      </c>
      <c r="U1772">
        <v>2016</v>
      </c>
      <c r="V1772">
        <v>6.1663464271014497E-2</v>
      </c>
      <c r="W1772">
        <v>96.003960000000006</v>
      </c>
      <c r="X1772">
        <v>217475</v>
      </c>
      <c r="Y1772">
        <v>5.0270320011229198E-2</v>
      </c>
      <c r="Z1772">
        <v>47988.25</v>
      </c>
      <c r="AA1772">
        <v>0.76065436903510697</v>
      </c>
      <c r="AB1772">
        <v>5.1129428332190599E-2</v>
      </c>
      <c r="AC1772">
        <v>0.14368393310983099</v>
      </c>
      <c r="AD1772">
        <v>20784</v>
      </c>
      <c r="AE1772">
        <v>2.5192609968633802E-3</v>
      </c>
      <c r="AF1772">
        <v>2.2282256994621201E-3</v>
      </c>
      <c r="AG1772">
        <v>0.91615359061026003</v>
      </c>
      <c r="AH1772">
        <v>3</v>
      </c>
      <c r="AI1772">
        <v>355300</v>
      </c>
      <c r="AJ1772">
        <v>0.24855333520968201</v>
      </c>
      <c r="AK1772">
        <v>0.1544159864902899</v>
      </c>
      <c r="AL1772">
        <v>0.29918097382493669</v>
      </c>
      <c r="AM1772">
        <v>0.29784970447509151</v>
      </c>
      <c r="AN1772" t="s">
        <v>5152</v>
      </c>
      <c r="AO1772">
        <v>20200818</v>
      </c>
      <c r="AP1772">
        <v>146779</v>
      </c>
      <c r="AQ1772">
        <v>1804341</v>
      </c>
      <c r="AS1772">
        <v>1026</v>
      </c>
      <c r="AU1772">
        <v>313</v>
      </c>
      <c r="AY1772">
        <v>127749</v>
      </c>
      <c r="AZ1772" t="s">
        <v>308</v>
      </c>
      <c r="BA1772" t="s">
        <v>3074</v>
      </c>
      <c r="BB1772" t="s">
        <v>3075</v>
      </c>
      <c r="BC1772" t="s">
        <v>3076</v>
      </c>
      <c r="BD1772">
        <v>2396</v>
      </c>
      <c r="BF1772" t="s">
        <v>3075</v>
      </c>
      <c r="BH1772">
        <v>146779</v>
      </c>
      <c r="BI1772">
        <v>2396</v>
      </c>
      <c r="BW1772">
        <v>37</v>
      </c>
      <c r="BX1772">
        <v>1263</v>
      </c>
      <c r="BY1772">
        <v>14385</v>
      </c>
      <c r="BZ1772">
        <v>1951120</v>
      </c>
      <c r="CA1772">
        <v>1951120</v>
      </c>
      <c r="CB1772">
        <v>15648</v>
      </c>
      <c r="CC1772">
        <v>1951120</v>
      </c>
      <c r="CD1772">
        <v>48</v>
      </c>
      <c r="CE1772">
        <v>0</v>
      </c>
      <c r="CF1772" t="s">
        <v>5153</v>
      </c>
      <c r="CG1772">
        <v>0</v>
      </c>
      <c r="CH1772">
        <v>0</v>
      </c>
      <c r="CI1772">
        <v>0</v>
      </c>
      <c r="CJ1772">
        <v>0</v>
      </c>
      <c r="CK1772">
        <v>0</v>
      </c>
      <c r="CM1772" t="s">
        <v>5154</v>
      </c>
      <c r="CN1772" t="s">
        <v>2495</v>
      </c>
      <c r="CO1772">
        <v>156</v>
      </c>
    </row>
    <row r="1773" spans="1:93" x14ac:dyDescent="0.2">
      <c r="A1773" t="s">
        <v>5148</v>
      </c>
      <c r="B1773" t="s">
        <v>5367</v>
      </c>
      <c r="C1773" s="2">
        <f>P1773/AD1773*1000000</f>
        <v>61.727760002469104</v>
      </c>
      <c r="D1773" s="2">
        <f>LN(C1773)</f>
        <v>4.1227337487308766</v>
      </c>
      <c r="E1773">
        <v>10.8556193460323</v>
      </c>
      <c r="F1773">
        <v>283.60741472925059</v>
      </c>
      <c r="G1773">
        <v>303.872545947655</v>
      </c>
      <c r="H1773">
        <v>80.234042221064712</v>
      </c>
      <c r="I1773">
        <v>94.008331223249016</v>
      </c>
      <c r="J1773" t="s">
        <v>4833</v>
      </c>
      <c r="K1773" t="s">
        <v>94</v>
      </c>
      <c r="L1773" t="s">
        <v>95</v>
      </c>
      <c r="M1773">
        <v>36.39593137</v>
      </c>
      <c r="N1773">
        <v>-79.775048409999997</v>
      </c>
      <c r="O1773">
        <v>626</v>
      </c>
      <c r="P1773">
        <v>6</v>
      </c>
      <c r="Q1773">
        <v>0</v>
      </c>
      <c r="R1773">
        <v>620</v>
      </c>
      <c r="S1773" t="s">
        <v>5368</v>
      </c>
      <c r="T1773">
        <v>9064</v>
      </c>
      <c r="U1773">
        <v>2016</v>
      </c>
      <c r="V1773">
        <v>0.107848413846133</v>
      </c>
      <c r="W1773">
        <v>164.12682142857099</v>
      </c>
      <c r="X1773">
        <v>111242.857142857</v>
      </c>
      <c r="Y1773">
        <v>0.131968367118345</v>
      </c>
      <c r="Z1773">
        <v>41563</v>
      </c>
      <c r="AA1773">
        <v>0.70696982183272905</v>
      </c>
      <c r="AB1773">
        <v>4.8747576193119299E-2</v>
      </c>
      <c r="AC1773">
        <v>0.29813251532914298</v>
      </c>
      <c r="AD1773">
        <v>97201</v>
      </c>
      <c r="AE1773">
        <v>3.5177213383937298E-3</v>
      </c>
      <c r="AF1773">
        <v>4.2881011608333196E-3</v>
      </c>
      <c r="AG1773">
        <v>0.82307776768860097</v>
      </c>
      <c r="AH1773">
        <v>4</v>
      </c>
      <c r="AI1773">
        <v>1665893</v>
      </c>
      <c r="AJ1773">
        <v>0.16204462111312071</v>
      </c>
      <c r="AK1773">
        <v>0.18369427088054269</v>
      </c>
      <c r="AL1773">
        <v>0.37033470937209051</v>
      </c>
      <c r="AM1773">
        <v>0.28392639863424601</v>
      </c>
      <c r="AN1773" t="s">
        <v>5152</v>
      </c>
      <c r="AO1773">
        <v>20200818</v>
      </c>
      <c r="AP1773">
        <v>146779</v>
      </c>
      <c r="AQ1773">
        <v>1804341</v>
      </c>
      <c r="AS1773">
        <v>1026</v>
      </c>
      <c r="AU1773">
        <v>313</v>
      </c>
      <c r="AY1773">
        <v>127749</v>
      </c>
      <c r="AZ1773" t="s">
        <v>308</v>
      </c>
      <c r="BA1773" t="s">
        <v>3074</v>
      </c>
      <c r="BB1773" t="s">
        <v>3075</v>
      </c>
      <c r="BC1773" t="s">
        <v>3076</v>
      </c>
      <c r="BD1773">
        <v>2396</v>
      </c>
      <c r="BF1773" t="s">
        <v>3075</v>
      </c>
      <c r="BH1773">
        <v>146779</v>
      </c>
      <c r="BI1773">
        <v>2396</v>
      </c>
      <c r="BW1773">
        <v>37</v>
      </c>
      <c r="BX1773">
        <v>1263</v>
      </c>
      <c r="BY1773">
        <v>14385</v>
      </c>
      <c r="BZ1773">
        <v>1951120</v>
      </c>
      <c r="CA1773">
        <v>1951120</v>
      </c>
      <c r="CB1773">
        <v>15648</v>
      </c>
      <c r="CC1773">
        <v>1951120</v>
      </c>
      <c r="CD1773">
        <v>48</v>
      </c>
      <c r="CE1773">
        <v>0</v>
      </c>
      <c r="CF1773" t="s">
        <v>5153</v>
      </c>
      <c r="CG1773">
        <v>0</v>
      </c>
      <c r="CH1773">
        <v>0</v>
      </c>
      <c r="CI1773">
        <v>0</v>
      </c>
      <c r="CJ1773">
        <v>0</v>
      </c>
      <c r="CK1773">
        <v>0</v>
      </c>
      <c r="CM1773" t="s">
        <v>5154</v>
      </c>
      <c r="CN1773" t="s">
        <v>2495</v>
      </c>
      <c r="CO1773">
        <v>156</v>
      </c>
    </row>
    <row r="1774" spans="1:93" x14ac:dyDescent="0.2">
      <c r="A1774" t="s">
        <v>5148</v>
      </c>
      <c r="B1774" t="s">
        <v>5377</v>
      </c>
      <c r="C1774" s="2">
        <f>P1774/AD1774*1000000</f>
        <v>172.56255392579808</v>
      </c>
      <c r="D1774" s="2">
        <f>LN(C1774)</f>
        <v>5.1507598021904215</v>
      </c>
      <c r="E1774">
        <v>11.306973509831259</v>
      </c>
      <c r="F1774">
        <v>286.47315360996669</v>
      </c>
      <c r="G1774">
        <v>305.63411494892279</v>
      </c>
      <c r="H1774">
        <v>82.200721577145785</v>
      </c>
      <c r="I1774">
        <v>95.830723333895449</v>
      </c>
      <c r="J1774" t="s">
        <v>4332</v>
      </c>
      <c r="K1774" t="s">
        <v>94</v>
      </c>
      <c r="L1774" t="s">
        <v>95</v>
      </c>
      <c r="M1774">
        <v>34.838629900000001</v>
      </c>
      <c r="N1774">
        <v>-79.475797799999995</v>
      </c>
      <c r="O1774">
        <v>448</v>
      </c>
      <c r="P1774">
        <v>6</v>
      </c>
      <c r="Q1774">
        <v>0</v>
      </c>
      <c r="R1774">
        <v>442</v>
      </c>
      <c r="S1774" t="s">
        <v>5378</v>
      </c>
      <c r="T1774">
        <v>10105</v>
      </c>
      <c r="U1774">
        <v>2016</v>
      </c>
      <c r="V1774">
        <v>0.12732005936083901</v>
      </c>
      <c r="W1774">
        <v>107.4887275</v>
      </c>
      <c r="X1774">
        <v>78625</v>
      </c>
      <c r="Y1774">
        <v>0.36074424703138902</v>
      </c>
      <c r="Z1774">
        <v>33267.5</v>
      </c>
      <c r="AA1774">
        <v>0.67457309975000002</v>
      </c>
      <c r="AB1774">
        <v>2.5939834581170499E-2</v>
      </c>
      <c r="AC1774">
        <v>0.33057685653830099</v>
      </c>
      <c r="AD1774">
        <v>34770</v>
      </c>
      <c r="AE1774">
        <v>4.8903091112888096E-3</v>
      </c>
      <c r="AF1774">
        <v>0.111275255631301</v>
      </c>
      <c r="AG1774">
        <v>0.47157251071414502</v>
      </c>
      <c r="AH1774">
        <v>4</v>
      </c>
      <c r="AI1774">
        <v>648075</v>
      </c>
      <c r="AJ1774">
        <v>0.13318674536126221</v>
      </c>
      <c r="AK1774">
        <v>0.2109169463410871</v>
      </c>
      <c r="AL1774">
        <v>0.39187748331597422</v>
      </c>
      <c r="AM1774">
        <v>0.2640188249816765</v>
      </c>
      <c r="AN1774" t="s">
        <v>5152</v>
      </c>
      <c r="AO1774">
        <v>20200818</v>
      </c>
      <c r="AP1774">
        <v>146779</v>
      </c>
      <c r="AQ1774">
        <v>1804341</v>
      </c>
      <c r="AS1774">
        <v>1026</v>
      </c>
      <c r="AU1774">
        <v>313</v>
      </c>
      <c r="AY1774">
        <v>127749</v>
      </c>
      <c r="AZ1774" t="s">
        <v>308</v>
      </c>
      <c r="BA1774" t="s">
        <v>3074</v>
      </c>
      <c r="BB1774" t="s">
        <v>3075</v>
      </c>
      <c r="BC1774" t="s">
        <v>3076</v>
      </c>
      <c r="BD1774">
        <v>2396</v>
      </c>
      <c r="BF1774" t="s">
        <v>3075</v>
      </c>
      <c r="BH1774">
        <v>146779</v>
      </c>
      <c r="BI1774">
        <v>2396</v>
      </c>
      <c r="BW1774">
        <v>37</v>
      </c>
      <c r="BX1774">
        <v>1263</v>
      </c>
      <c r="BY1774">
        <v>14385</v>
      </c>
      <c r="BZ1774">
        <v>1951120</v>
      </c>
      <c r="CA1774">
        <v>1951120</v>
      </c>
      <c r="CB1774">
        <v>15648</v>
      </c>
      <c r="CC1774">
        <v>1951120</v>
      </c>
      <c r="CD1774">
        <v>48</v>
      </c>
      <c r="CE1774">
        <v>0</v>
      </c>
      <c r="CF1774" t="s">
        <v>5153</v>
      </c>
      <c r="CG1774">
        <v>0</v>
      </c>
      <c r="CH1774">
        <v>0</v>
      </c>
      <c r="CI1774">
        <v>0</v>
      </c>
      <c r="CJ1774">
        <v>0</v>
      </c>
      <c r="CK1774">
        <v>0</v>
      </c>
      <c r="CM1774" t="s">
        <v>5154</v>
      </c>
      <c r="CN1774" t="s">
        <v>2495</v>
      </c>
      <c r="CO1774">
        <v>156</v>
      </c>
    </row>
    <row r="1775" spans="1:93" x14ac:dyDescent="0.2">
      <c r="A1775" t="s">
        <v>5148</v>
      </c>
      <c r="B1775" t="s">
        <v>5394</v>
      </c>
      <c r="C1775" s="2">
        <f>P1775/AD1775*1000000</f>
        <v>335.57046979865771</v>
      </c>
      <c r="D1775" s="2">
        <f>LN(C1775)</f>
        <v>5.815831978464824</v>
      </c>
      <c r="E1775">
        <v>9.9251355008450499</v>
      </c>
      <c r="F1775">
        <v>284.33257825218629</v>
      </c>
      <c r="G1775">
        <v>304.56526577471288</v>
      </c>
      <c r="H1775">
        <v>82.326513797692954</v>
      </c>
      <c r="I1775">
        <v>95.531117011230606</v>
      </c>
      <c r="J1775" t="s">
        <v>1388</v>
      </c>
      <c r="K1775" t="s">
        <v>94</v>
      </c>
      <c r="L1775" t="s">
        <v>95</v>
      </c>
      <c r="M1775">
        <v>36.397282560000001</v>
      </c>
      <c r="N1775">
        <v>-78.106522279999993</v>
      </c>
      <c r="O1775">
        <v>273</v>
      </c>
      <c r="P1775">
        <v>6</v>
      </c>
      <c r="Q1775">
        <v>0</v>
      </c>
      <c r="R1775">
        <v>267</v>
      </c>
      <c r="S1775" t="s">
        <v>5395</v>
      </c>
      <c r="T1775">
        <v>9424</v>
      </c>
      <c r="U1775">
        <v>2016</v>
      </c>
      <c r="V1775">
        <v>0.186416404777109</v>
      </c>
      <c r="W1775">
        <v>51.640949999999997</v>
      </c>
      <c r="X1775">
        <v>97350</v>
      </c>
      <c r="Y1775">
        <v>0.53364796173138296</v>
      </c>
      <c r="Z1775">
        <v>33896.75</v>
      </c>
      <c r="AA1775">
        <v>0.69582970161136204</v>
      </c>
      <c r="AB1775">
        <v>3.0347057048834301E-2</v>
      </c>
      <c r="AC1775">
        <v>0.25088248470358598</v>
      </c>
      <c r="AD1775">
        <v>17880</v>
      </c>
      <c r="AE1775">
        <v>2.5155739089023099E-3</v>
      </c>
      <c r="AF1775">
        <v>3.7408468751833401E-2</v>
      </c>
      <c r="AG1775">
        <v>0.38652953161858999</v>
      </c>
      <c r="AH1775">
        <v>3</v>
      </c>
      <c r="AI1775">
        <v>368270</v>
      </c>
      <c r="AJ1775">
        <v>0.18877997121677029</v>
      </c>
      <c r="AK1775">
        <v>0.17226219893013281</v>
      </c>
      <c r="AL1775">
        <v>0.35021044342466118</v>
      </c>
      <c r="AM1775">
        <v>0.28874738642843573</v>
      </c>
      <c r="AN1775" t="s">
        <v>5152</v>
      </c>
      <c r="AO1775">
        <v>20200818</v>
      </c>
      <c r="AP1775">
        <v>146779</v>
      </c>
      <c r="AQ1775">
        <v>1804341</v>
      </c>
      <c r="AS1775">
        <v>1026</v>
      </c>
      <c r="AU1775">
        <v>313</v>
      </c>
      <c r="AY1775">
        <v>127749</v>
      </c>
      <c r="AZ1775" t="s">
        <v>308</v>
      </c>
      <c r="BA1775" t="s">
        <v>3074</v>
      </c>
      <c r="BB1775" t="s">
        <v>3075</v>
      </c>
      <c r="BC1775" t="s">
        <v>3076</v>
      </c>
      <c r="BD1775">
        <v>2396</v>
      </c>
      <c r="BF1775" t="s">
        <v>3075</v>
      </c>
      <c r="BH1775">
        <v>146779</v>
      </c>
      <c r="BI1775">
        <v>2396</v>
      </c>
      <c r="BW1775">
        <v>37</v>
      </c>
      <c r="BX1775">
        <v>1263</v>
      </c>
      <c r="BY1775">
        <v>14385</v>
      </c>
      <c r="BZ1775">
        <v>1951120</v>
      </c>
      <c r="CA1775">
        <v>1951120</v>
      </c>
      <c r="CB1775">
        <v>15648</v>
      </c>
      <c r="CC1775">
        <v>1951120</v>
      </c>
      <c r="CD1775">
        <v>48</v>
      </c>
      <c r="CE1775">
        <v>0</v>
      </c>
      <c r="CF1775" t="s">
        <v>5153</v>
      </c>
      <c r="CG1775">
        <v>0</v>
      </c>
      <c r="CH1775">
        <v>0</v>
      </c>
      <c r="CI1775">
        <v>0</v>
      </c>
      <c r="CJ1775">
        <v>0</v>
      </c>
      <c r="CK1775">
        <v>0</v>
      </c>
      <c r="CM1775" t="s">
        <v>5154</v>
      </c>
      <c r="CN1775" t="s">
        <v>2495</v>
      </c>
      <c r="CO1775">
        <v>156</v>
      </c>
    </row>
    <row r="1776" spans="1:93" x14ac:dyDescent="0.2">
      <c r="A1776" t="s">
        <v>5148</v>
      </c>
      <c r="B1776" t="s">
        <v>5413</v>
      </c>
      <c r="C1776" s="2">
        <f>P1776/AD1776*1000000</f>
        <v>153.90534821085032</v>
      </c>
      <c r="D1776" s="2">
        <f>LN(C1776)</f>
        <v>5.0363377914486289</v>
      </c>
      <c r="E1776">
        <v>10.565040019815619</v>
      </c>
      <c r="F1776">
        <v>283.54118831902639</v>
      </c>
      <c r="G1776">
        <v>303.37382967498678</v>
      </c>
      <c r="H1776">
        <v>81.410384244131336</v>
      </c>
      <c r="I1776">
        <v>94.525350543444532</v>
      </c>
      <c r="J1776" t="s">
        <v>5414</v>
      </c>
      <c r="K1776" t="s">
        <v>94</v>
      </c>
      <c r="L1776" t="s">
        <v>95</v>
      </c>
      <c r="M1776">
        <v>36.16222629</v>
      </c>
      <c r="N1776">
        <v>-80.662394359999993</v>
      </c>
      <c r="O1776">
        <v>579</v>
      </c>
      <c r="P1776">
        <v>6</v>
      </c>
      <c r="Q1776">
        <v>0</v>
      </c>
      <c r="R1776">
        <v>573</v>
      </c>
      <c r="S1776" t="s">
        <v>5415</v>
      </c>
      <c r="T1776">
        <v>9010</v>
      </c>
      <c r="U1776">
        <v>2016</v>
      </c>
      <c r="V1776">
        <v>0.12707914555062899</v>
      </c>
      <c r="W1776">
        <v>114.05732999999999</v>
      </c>
      <c r="X1776">
        <v>126340</v>
      </c>
      <c r="Y1776">
        <v>3.5923992439231597E-2</v>
      </c>
      <c r="Z1776">
        <v>37682</v>
      </c>
      <c r="AA1776">
        <v>0.76168663318013796</v>
      </c>
      <c r="AB1776">
        <v>8.9795185005470304E-2</v>
      </c>
      <c r="AC1776">
        <v>0.35756206469120599</v>
      </c>
      <c r="AD1776">
        <v>38985</v>
      </c>
      <c r="AE1776">
        <v>4.1942279971827698E-4</v>
      </c>
      <c r="AF1776">
        <v>1.65075659709815E-3</v>
      </c>
      <c r="AG1776">
        <v>0.92381682363093698</v>
      </c>
      <c r="AH1776">
        <v>4</v>
      </c>
      <c r="AI1776">
        <v>676613</v>
      </c>
      <c r="AJ1776">
        <v>0.1594441726659109</v>
      </c>
      <c r="AK1776">
        <v>0.19270543131745921</v>
      </c>
      <c r="AL1776">
        <v>0.37533567933220319</v>
      </c>
      <c r="AM1776">
        <v>0.27251471668442673</v>
      </c>
      <c r="AN1776" t="s">
        <v>5152</v>
      </c>
      <c r="AO1776">
        <v>20200818</v>
      </c>
      <c r="AP1776">
        <v>146779</v>
      </c>
      <c r="AQ1776">
        <v>1804341</v>
      </c>
      <c r="AS1776">
        <v>1026</v>
      </c>
      <c r="AU1776">
        <v>313</v>
      </c>
      <c r="AY1776">
        <v>127749</v>
      </c>
      <c r="AZ1776" t="s">
        <v>308</v>
      </c>
      <c r="BA1776" t="s">
        <v>3074</v>
      </c>
      <c r="BB1776" t="s">
        <v>3075</v>
      </c>
      <c r="BC1776" t="s">
        <v>3076</v>
      </c>
      <c r="BD1776">
        <v>2396</v>
      </c>
      <c r="BF1776" t="s">
        <v>3075</v>
      </c>
      <c r="BH1776">
        <v>146779</v>
      </c>
      <c r="BI1776">
        <v>2396</v>
      </c>
      <c r="BW1776">
        <v>37</v>
      </c>
      <c r="BX1776">
        <v>1263</v>
      </c>
      <c r="BY1776">
        <v>14385</v>
      </c>
      <c r="BZ1776">
        <v>1951120</v>
      </c>
      <c r="CA1776">
        <v>1951120</v>
      </c>
      <c r="CB1776">
        <v>15648</v>
      </c>
      <c r="CC1776">
        <v>1951120</v>
      </c>
      <c r="CD1776">
        <v>48</v>
      </c>
      <c r="CE1776">
        <v>0</v>
      </c>
      <c r="CF1776" t="s">
        <v>5153</v>
      </c>
      <c r="CG1776">
        <v>0</v>
      </c>
      <c r="CH1776">
        <v>0</v>
      </c>
      <c r="CI1776">
        <v>0</v>
      </c>
      <c r="CJ1776">
        <v>0</v>
      </c>
      <c r="CK1776">
        <v>0</v>
      </c>
      <c r="CM1776" t="s">
        <v>5154</v>
      </c>
      <c r="CN1776" t="s">
        <v>2495</v>
      </c>
      <c r="CO1776">
        <v>156</v>
      </c>
    </row>
    <row r="1777" spans="1:93" x14ac:dyDescent="0.2">
      <c r="A1777" t="s">
        <v>5416</v>
      </c>
      <c r="B1777" t="s">
        <v>5436</v>
      </c>
      <c r="C1777" s="2">
        <f>P1777/AD1777*1000000</f>
        <v>202.66846816416148</v>
      </c>
      <c r="D1777" s="2">
        <f>LN(C1777)</f>
        <v>5.3115714822264524</v>
      </c>
      <c r="E1777">
        <v>3.6364140682254149</v>
      </c>
      <c r="F1777">
        <v>271.35791551792602</v>
      </c>
      <c r="G1777">
        <v>300.61366449613598</v>
      </c>
      <c r="H1777">
        <v>92.075046338691919</v>
      </c>
      <c r="I1777">
        <v>88.597723312094089</v>
      </c>
      <c r="J1777" t="s">
        <v>1780</v>
      </c>
      <c r="K1777" t="s">
        <v>94</v>
      </c>
      <c r="L1777" t="s">
        <v>95</v>
      </c>
      <c r="M1777">
        <v>46.80851182</v>
      </c>
      <c r="N1777">
        <v>-102.6576326</v>
      </c>
      <c r="O1777">
        <v>402</v>
      </c>
      <c r="P1777">
        <v>6</v>
      </c>
      <c r="Q1777">
        <v>0</v>
      </c>
      <c r="R1777">
        <v>396</v>
      </c>
      <c r="S1777" t="s">
        <v>5437</v>
      </c>
      <c r="T1777">
        <v>33428</v>
      </c>
      <c r="U1777">
        <v>2016</v>
      </c>
      <c r="V1777">
        <v>7.9387864778241696E-2</v>
      </c>
      <c r="W1777">
        <v>10.098143666666701</v>
      </c>
      <c r="X1777">
        <v>195433.33333333299</v>
      </c>
      <c r="Y1777">
        <v>3.1070959180288199E-3</v>
      </c>
      <c r="Z1777">
        <v>61836.166666666701</v>
      </c>
      <c r="AA1777">
        <v>0.84040609312682002</v>
      </c>
      <c r="AB1777">
        <v>3.2502467337290397E-2</v>
      </c>
      <c r="AC1777">
        <v>0.26597189169944302</v>
      </c>
      <c r="AD1777">
        <v>29605</v>
      </c>
      <c r="AE1777">
        <v>4.7471808019470298E-3</v>
      </c>
      <c r="AF1777">
        <v>6.5930401265991596E-3</v>
      </c>
      <c r="AG1777">
        <v>0.96710809660372599</v>
      </c>
      <c r="AH1777">
        <v>1</v>
      </c>
      <c r="AI1777">
        <v>449733</v>
      </c>
      <c r="AJ1777">
        <v>0.14919074206251259</v>
      </c>
      <c r="AK1777">
        <v>0.19444870623236449</v>
      </c>
      <c r="AL1777">
        <v>0.41041907087093898</v>
      </c>
      <c r="AM1777">
        <v>0.24594148083418391</v>
      </c>
      <c r="AN1777" t="s">
        <v>5420</v>
      </c>
      <c r="AO1777">
        <v>20200818</v>
      </c>
      <c r="AP1777">
        <v>8782</v>
      </c>
      <c r="AQ1777">
        <v>172146</v>
      </c>
      <c r="AS1777">
        <v>47</v>
      </c>
      <c r="AT1777">
        <v>469</v>
      </c>
      <c r="AY1777">
        <v>7485</v>
      </c>
      <c r="AZ1777" t="s">
        <v>4367</v>
      </c>
      <c r="BA1777" t="s">
        <v>309</v>
      </c>
      <c r="BB1777" t="s">
        <v>310</v>
      </c>
      <c r="BC1777" t="s">
        <v>311</v>
      </c>
      <c r="BD1777">
        <v>109</v>
      </c>
      <c r="BE1777">
        <v>469</v>
      </c>
      <c r="BF1777" t="s">
        <v>310</v>
      </c>
      <c r="BH1777">
        <v>8782</v>
      </c>
      <c r="BI1777">
        <v>105</v>
      </c>
      <c r="BJ1777">
        <v>4</v>
      </c>
      <c r="BL1777">
        <v>180928</v>
      </c>
      <c r="BM1777">
        <v>8065</v>
      </c>
      <c r="BN1777">
        <v>298</v>
      </c>
      <c r="BO1777">
        <v>7767</v>
      </c>
      <c r="BW1777">
        <v>38</v>
      </c>
      <c r="BX1777">
        <v>135</v>
      </c>
      <c r="BY1777">
        <v>374</v>
      </c>
      <c r="BZ1777">
        <v>180928</v>
      </c>
      <c r="CA1777">
        <v>180928</v>
      </c>
      <c r="CB1777">
        <v>509</v>
      </c>
      <c r="CC1777">
        <v>180928</v>
      </c>
      <c r="CD1777">
        <v>4</v>
      </c>
      <c r="CE1777">
        <v>8</v>
      </c>
      <c r="CF1777" t="s">
        <v>5421</v>
      </c>
      <c r="CG1777">
        <v>0</v>
      </c>
      <c r="CH1777">
        <v>0</v>
      </c>
      <c r="CI1777">
        <v>0</v>
      </c>
      <c r="CJ1777">
        <v>0</v>
      </c>
      <c r="CK1777">
        <v>0</v>
      </c>
      <c r="CM1777" t="s">
        <v>5422</v>
      </c>
      <c r="CN1777" t="s">
        <v>368</v>
      </c>
      <c r="CO1777">
        <v>0</v>
      </c>
    </row>
    <row r="1778" spans="1:93" x14ac:dyDescent="0.2">
      <c r="A1778" t="s">
        <v>2161</v>
      </c>
      <c r="B1778" t="s">
        <v>5557</v>
      </c>
      <c r="C1778" s="2">
        <f>P1778/AD1778*1000000</f>
        <v>79.290613312893967</v>
      </c>
      <c r="D1778" s="2">
        <f>LN(C1778)</f>
        <v>4.3731197523142225</v>
      </c>
      <c r="E1778">
        <v>10.611928922939081</v>
      </c>
      <c r="F1778">
        <v>277.52040010180173</v>
      </c>
      <c r="G1778">
        <v>301.70158001201821</v>
      </c>
      <c r="H1778">
        <v>92.545463218938551</v>
      </c>
      <c r="I1778">
        <v>93.898277341060535</v>
      </c>
      <c r="J1778" t="s">
        <v>5558</v>
      </c>
      <c r="K1778" t="s">
        <v>94</v>
      </c>
      <c r="L1778" t="s">
        <v>95</v>
      </c>
      <c r="M1778">
        <v>39.337053910000002</v>
      </c>
      <c r="N1778">
        <v>-83.060009140000005</v>
      </c>
      <c r="O1778">
        <v>561</v>
      </c>
      <c r="P1778">
        <v>6</v>
      </c>
      <c r="Q1778">
        <v>0</v>
      </c>
      <c r="R1778">
        <v>555</v>
      </c>
      <c r="S1778" t="s">
        <v>5559</v>
      </c>
      <c r="T1778">
        <v>22412</v>
      </c>
      <c r="U1778">
        <v>2016</v>
      </c>
      <c r="V1778">
        <v>0.10649785075149</v>
      </c>
      <c r="W1778">
        <v>302.90983499999999</v>
      </c>
      <c r="X1778">
        <v>103075</v>
      </c>
      <c r="Y1778">
        <v>1.10691433548152E-2</v>
      </c>
      <c r="Z1778">
        <v>43237.308333333298</v>
      </c>
      <c r="AA1778">
        <v>0.74898263451104197</v>
      </c>
      <c r="AB1778">
        <v>4.0938021681510596E-3</v>
      </c>
      <c r="AC1778">
        <v>0.35535730170831897</v>
      </c>
      <c r="AD1778">
        <v>75671</v>
      </c>
      <c r="AE1778">
        <v>1.4008200095094101E-3</v>
      </c>
      <c r="AF1778">
        <v>1.66966420445559E-3</v>
      </c>
      <c r="AG1778">
        <v>0.94489201652691701</v>
      </c>
      <c r="AH1778">
        <v>4</v>
      </c>
      <c r="AI1778">
        <v>1372229</v>
      </c>
      <c r="AJ1778">
        <v>0.1332357791593094</v>
      </c>
      <c r="AK1778">
        <v>0.18711599886024849</v>
      </c>
      <c r="AL1778">
        <v>0.40582439228437822</v>
      </c>
      <c r="AM1778">
        <v>0.27382382969606378</v>
      </c>
      <c r="AN1778" t="s">
        <v>5560</v>
      </c>
      <c r="AO1778">
        <v>20200818</v>
      </c>
      <c r="AP1778">
        <v>109923</v>
      </c>
      <c r="AQ1778">
        <v>1759075</v>
      </c>
      <c r="AS1778">
        <v>934</v>
      </c>
      <c r="AT1778">
        <v>12436</v>
      </c>
      <c r="AU1778">
        <v>314</v>
      </c>
      <c r="AV1778">
        <v>2805</v>
      </c>
      <c r="AW1778">
        <v>172</v>
      </c>
      <c r="AY1778">
        <v>89068</v>
      </c>
      <c r="AZ1778" t="s">
        <v>308</v>
      </c>
      <c r="BA1778" t="s">
        <v>5561</v>
      </c>
      <c r="BB1778" t="s">
        <v>5562</v>
      </c>
      <c r="BC1778" t="s">
        <v>5563</v>
      </c>
      <c r="BD1778">
        <v>3871</v>
      </c>
      <c r="BE1778">
        <v>12436</v>
      </c>
      <c r="BF1778" t="s">
        <v>5562</v>
      </c>
      <c r="BH1778">
        <v>104105</v>
      </c>
      <c r="BI1778">
        <v>3592</v>
      </c>
      <c r="BJ1778">
        <v>279</v>
      </c>
      <c r="BW1778">
        <v>39</v>
      </c>
      <c r="BX1778">
        <v>861</v>
      </c>
      <c r="BY1778">
        <v>19121</v>
      </c>
      <c r="BZ1778">
        <v>1868998</v>
      </c>
      <c r="CA1778">
        <v>1868998</v>
      </c>
      <c r="CB1778">
        <v>19982</v>
      </c>
      <c r="CC1778">
        <v>1868998</v>
      </c>
      <c r="CD1778">
        <v>39</v>
      </c>
      <c r="CE1778">
        <v>117</v>
      </c>
      <c r="CF1778" t="s">
        <v>5564</v>
      </c>
      <c r="CG1778">
        <v>0</v>
      </c>
      <c r="CH1778">
        <v>0</v>
      </c>
      <c r="CI1778">
        <v>0</v>
      </c>
      <c r="CJ1778">
        <v>0</v>
      </c>
      <c r="CK1778">
        <v>0</v>
      </c>
      <c r="CM1778" t="s">
        <v>2161</v>
      </c>
      <c r="CN1778" t="s">
        <v>982</v>
      </c>
      <c r="CO1778">
        <v>162</v>
      </c>
    </row>
    <row r="1779" spans="1:93" x14ac:dyDescent="0.2">
      <c r="A1779" t="s">
        <v>2161</v>
      </c>
      <c r="B1779" t="s">
        <v>5603</v>
      </c>
      <c r="C1779" s="2">
        <f>P1779/AD1779*1000000</f>
        <v>128.30656715779571</v>
      </c>
      <c r="D1779" s="2">
        <f>LN(C1779)</f>
        <v>4.8544224562648361</v>
      </c>
      <c r="E1779">
        <v>11.354803684829079</v>
      </c>
      <c r="F1779">
        <v>276.95067044031958</v>
      </c>
      <c r="G1779">
        <v>301.4953438375083</v>
      </c>
      <c r="H1779">
        <v>89.721044456149571</v>
      </c>
      <c r="I1779">
        <v>91.82105788147372</v>
      </c>
      <c r="J1779" t="s">
        <v>1902</v>
      </c>
      <c r="K1779" t="s">
        <v>94</v>
      </c>
      <c r="L1779" t="s">
        <v>95</v>
      </c>
      <c r="M1779">
        <v>39.414858080000002</v>
      </c>
      <c r="N1779">
        <v>-83.808522859999997</v>
      </c>
      <c r="O1779">
        <v>189</v>
      </c>
      <c r="P1779">
        <v>6</v>
      </c>
      <c r="Q1779">
        <v>0</v>
      </c>
      <c r="R1779">
        <v>183</v>
      </c>
      <c r="S1779" t="s">
        <v>5604</v>
      </c>
      <c r="T1779">
        <v>23376</v>
      </c>
      <c r="U1779">
        <v>2016</v>
      </c>
      <c r="V1779">
        <v>5.4291059348131797E-2</v>
      </c>
      <c r="W1779">
        <v>194.61656888888899</v>
      </c>
      <c r="X1779">
        <v>108311.11111111099</v>
      </c>
      <c r="Y1779">
        <v>6.0334774993774402E-3</v>
      </c>
      <c r="Z1779">
        <v>49705</v>
      </c>
      <c r="AA1779">
        <v>0.73316050959436796</v>
      </c>
      <c r="AB1779">
        <v>1.09157577473408E-2</v>
      </c>
      <c r="AC1779">
        <v>0.22308474026729599</v>
      </c>
      <c r="AD1779">
        <v>46763</v>
      </c>
      <c r="AE1779">
        <v>1.2358209365371899E-3</v>
      </c>
      <c r="AF1779">
        <v>9.9686974351261199E-4</v>
      </c>
      <c r="AG1779">
        <v>0.96207927271426497</v>
      </c>
      <c r="AH1779">
        <v>4</v>
      </c>
      <c r="AI1779">
        <v>750418</v>
      </c>
      <c r="AJ1779">
        <v>0.13346961293572379</v>
      </c>
      <c r="AK1779">
        <v>0.2073684266635395</v>
      </c>
      <c r="AL1779">
        <v>0.39990378695606982</v>
      </c>
      <c r="AM1779">
        <v>0.25925817344466678</v>
      </c>
      <c r="AN1779" t="s">
        <v>5560</v>
      </c>
      <c r="AO1779">
        <v>20200818</v>
      </c>
      <c r="AP1779">
        <v>109923</v>
      </c>
      <c r="AQ1779">
        <v>1759075</v>
      </c>
      <c r="AS1779">
        <v>934</v>
      </c>
      <c r="AT1779">
        <v>12436</v>
      </c>
      <c r="AU1779">
        <v>314</v>
      </c>
      <c r="AV1779">
        <v>2805</v>
      </c>
      <c r="AW1779">
        <v>172</v>
      </c>
      <c r="AY1779">
        <v>89068</v>
      </c>
      <c r="AZ1779" t="s">
        <v>308</v>
      </c>
      <c r="BA1779" t="s">
        <v>5561</v>
      </c>
      <c r="BB1779" t="s">
        <v>5562</v>
      </c>
      <c r="BC1779" t="s">
        <v>5563</v>
      </c>
      <c r="BD1779">
        <v>3871</v>
      </c>
      <c r="BE1779">
        <v>12436</v>
      </c>
      <c r="BF1779" t="s">
        <v>5562</v>
      </c>
      <c r="BH1779">
        <v>104105</v>
      </c>
      <c r="BI1779">
        <v>3592</v>
      </c>
      <c r="BJ1779">
        <v>279</v>
      </c>
      <c r="BW1779">
        <v>39</v>
      </c>
      <c r="BX1779">
        <v>861</v>
      </c>
      <c r="BY1779">
        <v>19121</v>
      </c>
      <c r="BZ1779">
        <v>1868998</v>
      </c>
      <c r="CA1779">
        <v>1868998</v>
      </c>
      <c r="CB1779">
        <v>19982</v>
      </c>
      <c r="CC1779">
        <v>1868998</v>
      </c>
      <c r="CD1779">
        <v>39</v>
      </c>
      <c r="CE1779">
        <v>117</v>
      </c>
      <c r="CF1779" t="s">
        <v>5564</v>
      </c>
      <c r="CG1779">
        <v>0</v>
      </c>
      <c r="CH1779">
        <v>0</v>
      </c>
      <c r="CI1779">
        <v>0</v>
      </c>
      <c r="CJ1779">
        <v>0</v>
      </c>
      <c r="CK1779">
        <v>0</v>
      </c>
      <c r="CM1779" t="s">
        <v>2161</v>
      </c>
      <c r="CN1779" t="s">
        <v>982</v>
      </c>
      <c r="CO1779">
        <v>162</v>
      </c>
    </row>
    <row r="1780" spans="1:93" x14ac:dyDescent="0.2">
      <c r="A1780" t="s">
        <v>5773</v>
      </c>
      <c r="B1780" t="s">
        <v>5782</v>
      </c>
      <c r="C1780" s="2">
        <f>P1780/AD1780*1000000</f>
        <v>261.00574212632677</v>
      </c>
      <c r="D1780" s="2">
        <f>LN(C1780)</f>
        <v>5.564542407564697</v>
      </c>
      <c r="E1780">
        <v>8.2829984704017861</v>
      </c>
      <c r="F1780">
        <v>283.26835591331451</v>
      </c>
      <c r="G1780">
        <v>305.19078315781962</v>
      </c>
      <c r="H1780">
        <v>84.30815057384919</v>
      </c>
      <c r="I1780">
        <v>89.035226093373083</v>
      </c>
      <c r="J1780" t="s">
        <v>2250</v>
      </c>
      <c r="K1780" t="s">
        <v>94</v>
      </c>
      <c r="L1780" t="s">
        <v>95</v>
      </c>
      <c r="M1780">
        <v>35.884941949999998</v>
      </c>
      <c r="N1780">
        <v>-94.658592670000004</v>
      </c>
      <c r="O1780">
        <v>384</v>
      </c>
      <c r="P1780">
        <v>6</v>
      </c>
      <c r="Q1780">
        <v>0</v>
      </c>
      <c r="R1780">
        <v>378</v>
      </c>
      <c r="S1780" t="s">
        <v>5783</v>
      </c>
      <c r="T1780">
        <v>45824</v>
      </c>
      <c r="U1780">
        <v>2016</v>
      </c>
      <c r="V1780">
        <v>0.215663532242025</v>
      </c>
      <c r="W1780">
        <v>28.989603800000001</v>
      </c>
      <c r="X1780">
        <v>79020</v>
      </c>
      <c r="Y1780">
        <v>3.33014518973515E-3</v>
      </c>
      <c r="Z1780">
        <v>35041.199999999997</v>
      </c>
      <c r="AA1780">
        <v>0.768845652501704</v>
      </c>
      <c r="AB1780">
        <v>4.0956140463235403E-2</v>
      </c>
      <c r="AC1780">
        <v>0.30564711877617901</v>
      </c>
      <c r="AD1780">
        <v>22988</v>
      </c>
      <c r="AE1780">
        <v>8.0445077770918295E-3</v>
      </c>
      <c r="AF1780">
        <v>0.43539398654166001</v>
      </c>
      <c r="AG1780">
        <v>0.42626960208741999</v>
      </c>
      <c r="AH1780">
        <v>2</v>
      </c>
      <c r="AI1780">
        <v>394623</v>
      </c>
      <c r="AJ1780">
        <v>0.13008871758615179</v>
      </c>
      <c r="AK1780">
        <v>0.23577186327203431</v>
      </c>
      <c r="AL1780">
        <v>0.39110746205872438</v>
      </c>
      <c r="AM1780">
        <v>0.24303195708308939</v>
      </c>
      <c r="AN1780" t="s">
        <v>5777</v>
      </c>
      <c r="AO1780">
        <v>20200818</v>
      </c>
      <c r="AP1780">
        <v>49326</v>
      </c>
      <c r="AQ1780">
        <v>725674</v>
      </c>
      <c r="AS1780">
        <v>568</v>
      </c>
      <c r="AT1780">
        <v>4115</v>
      </c>
      <c r="AU1780">
        <v>240</v>
      </c>
      <c r="AY1780">
        <v>41370</v>
      </c>
      <c r="AZ1780" t="s">
        <v>308</v>
      </c>
      <c r="BA1780" t="s">
        <v>309</v>
      </c>
      <c r="BB1780" t="s">
        <v>310</v>
      </c>
      <c r="BC1780" t="s">
        <v>311</v>
      </c>
      <c r="BD1780">
        <v>682</v>
      </c>
      <c r="BE1780">
        <v>4115</v>
      </c>
      <c r="BF1780" t="s">
        <v>310</v>
      </c>
      <c r="BG1780">
        <v>57102</v>
      </c>
      <c r="BH1780">
        <v>49326</v>
      </c>
      <c r="BM1780">
        <v>65475</v>
      </c>
      <c r="BN1780">
        <v>2649</v>
      </c>
      <c r="BO1780">
        <v>62826</v>
      </c>
      <c r="BW1780">
        <v>40</v>
      </c>
      <c r="BX1780">
        <v>615</v>
      </c>
      <c r="BY1780">
        <v>19055</v>
      </c>
      <c r="BZ1780">
        <v>775000</v>
      </c>
      <c r="CA1780">
        <v>775000</v>
      </c>
      <c r="CB1780">
        <v>19670</v>
      </c>
      <c r="CC1780">
        <v>775000</v>
      </c>
      <c r="CD1780">
        <v>17</v>
      </c>
      <c r="CE1780">
        <v>94</v>
      </c>
      <c r="CF1780" t="s">
        <v>5778</v>
      </c>
      <c r="CG1780">
        <v>0</v>
      </c>
      <c r="CH1780">
        <v>0</v>
      </c>
      <c r="CI1780">
        <v>0</v>
      </c>
      <c r="CJ1780">
        <v>0</v>
      </c>
      <c r="CK1780">
        <v>0</v>
      </c>
      <c r="CM1780" t="s">
        <v>5779</v>
      </c>
      <c r="CN1780" t="s">
        <v>368</v>
      </c>
      <c r="CO1780">
        <v>0</v>
      </c>
    </row>
    <row r="1781" spans="1:93" x14ac:dyDescent="0.2">
      <c r="A1781" t="s">
        <v>4273</v>
      </c>
      <c r="B1781" t="s">
        <v>5987</v>
      </c>
      <c r="C1781" s="2">
        <f>P1781/AD1781*1000000</f>
        <v>79.200601924574627</v>
      </c>
      <c r="D1781" s="2">
        <f>LN(C1781)</f>
        <v>4.3719838988492601</v>
      </c>
      <c r="E1781">
        <v>4.3857223520329303</v>
      </c>
      <c r="F1781">
        <v>281.84410768051362</v>
      </c>
      <c r="G1781">
        <v>299.03105815604192</v>
      </c>
      <c r="H1781">
        <v>97.141688724055271</v>
      </c>
      <c r="I1781">
        <v>88.288090064792272</v>
      </c>
      <c r="J1781" t="s">
        <v>384</v>
      </c>
      <c r="K1781" t="s">
        <v>94</v>
      </c>
      <c r="L1781" t="s">
        <v>95</v>
      </c>
      <c r="M1781">
        <v>44.491673059999997</v>
      </c>
      <c r="N1781">
        <v>-123.4316987</v>
      </c>
      <c r="O1781">
        <v>189</v>
      </c>
      <c r="P1781">
        <v>6</v>
      </c>
      <c r="Q1781">
        <v>0</v>
      </c>
      <c r="R1781">
        <v>183</v>
      </c>
      <c r="S1781" t="s">
        <v>5988</v>
      </c>
      <c r="T1781">
        <v>56052</v>
      </c>
      <c r="U1781">
        <v>2016</v>
      </c>
      <c r="V1781">
        <v>7.94889122409555E-2</v>
      </c>
      <c r="W1781">
        <v>164.72625360000001</v>
      </c>
      <c r="X1781">
        <v>252160</v>
      </c>
      <c r="Y1781">
        <v>6.1630073054178098E-3</v>
      </c>
      <c r="Z1781">
        <v>50839.199999999997</v>
      </c>
      <c r="AA1781">
        <v>0.64279816565444703</v>
      </c>
      <c r="AB1781">
        <v>7.7291841170964104E-2</v>
      </c>
      <c r="AC1781">
        <v>0.12409349837721</v>
      </c>
      <c r="AD1781">
        <v>75757</v>
      </c>
      <c r="AE1781">
        <v>4.0303058268889899E-2</v>
      </c>
      <c r="AF1781">
        <v>9.7980513109612796E-3</v>
      </c>
      <c r="AG1781">
        <v>0.89725494324464095</v>
      </c>
      <c r="AH1781">
        <v>4</v>
      </c>
      <c r="AI1781">
        <v>1500583</v>
      </c>
      <c r="AJ1781">
        <v>0.11990206473084131</v>
      </c>
      <c r="AK1781">
        <v>0.14890212670675329</v>
      </c>
      <c r="AL1781">
        <v>0.496829565575513</v>
      </c>
      <c r="AM1781">
        <v>0.2343662429868924</v>
      </c>
      <c r="AN1781" t="s">
        <v>5974</v>
      </c>
      <c r="AO1781">
        <v>20200818</v>
      </c>
      <c r="AP1781">
        <v>23676</v>
      </c>
      <c r="AQ1781">
        <v>472662</v>
      </c>
      <c r="AS1781">
        <v>214</v>
      </c>
      <c r="AT1781">
        <v>1929</v>
      </c>
      <c r="AU1781">
        <v>54</v>
      </c>
      <c r="AW1781">
        <v>20</v>
      </c>
      <c r="AY1781">
        <v>4468</v>
      </c>
      <c r="AZ1781" t="s">
        <v>308</v>
      </c>
      <c r="BA1781" t="s">
        <v>5975</v>
      </c>
      <c r="BB1781" t="s">
        <v>5976</v>
      </c>
      <c r="BC1781" t="s">
        <v>5977</v>
      </c>
      <c r="BD1781">
        <v>397</v>
      </c>
      <c r="BE1781">
        <v>1929</v>
      </c>
      <c r="BF1781" t="s">
        <v>5976</v>
      </c>
      <c r="BH1781">
        <v>22452</v>
      </c>
      <c r="BL1781">
        <v>495114</v>
      </c>
      <c r="BW1781">
        <v>41</v>
      </c>
      <c r="BX1781">
        <v>225</v>
      </c>
      <c r="BY1781">
        <v>4896</v>
      </c>
      <c r="BZ1781">
        <v>496338</v>
      </c>
      <c r="CA1781">
        <v>496338</v>
      </c>
      <c r="CB1781">
        <v>5121</v>
      </c>
      <c r="CC1781">
        <v>496338</v>
      </c>
      <c r="CD1781">
        <v>9</v>
      </c>
      <c r="CE1781">
        <v>16</v>
      </c>
      <c r="CF1781" t="s">
        <v>5978</v>
      </c>
      <c r="CG1781">
        <v>0</v>
      </c>
      <c r="CH1781">
        <v>0</v>
      </c>
      <c r="CI1781">
        <v>0</v>
      </c>
      <c r="CJ1781">
        <v>0</v>
      </c>
      <c r="CK1781">
        <v>0</v>
      </c>
      <c r="CM1781" t="s">
        <v>5979</v>
      </c>
      <c r="CN1781" t="s">
        <v>3079</v>
      </c>
      <c r="CO1781">
        <v>163</v>
      </c>
    </row>
    <row r="1782" spans="1:93" x14ac:dyDescent="0.2">
      <c r="A1782" t="s">
        <v>4273</v>
      </c>
      <c r="B1782" t="s">
        <v>6022</v>
      </c>
      <c r="C1782" s="2">
        <f>P1782/AD1782*1000000</f>
        <v>304.32136335970785</v>
      </c>
      <c r="D1782" s="2">
        <f>LN(C1782)</f>
        <v>5.7180842593670604</v>
      </c>
      <c r="E1782">
        <v>3.3713397639446692</v>
      </c>
      <c r="F1782">
        <v>278.43552230000847</v>
      </c>
      <c r="G1782">
        <v>299.86969687485009</v>
      </c>
      <c r="H1782">
        <v>92.811765576839605</v>
      </c>
      <c r="I1782">
        <v>78.829756790611299</v>
      </c>
      <c r="J1782" t="s">
        <v>217</v>
      </c>
      <c r="K1782" t="s">
        <v>94</v>
      </c>
      <c r="L1782" t="s">
        <v>95</v>
      </c>
      <c r="M1782">
        <v>44.628068390000003</v>
      </c>
      <c r="N1782">
        <v>-121.17832</v>
      </c>
      <c r="O1782">
        <v>417</v>
      </c>
      <c r="P1782">
        <v>6</v>
      </c>
      <c r="Q1782">
        <v>0</v>
      </c>
      <c r="R1782">
        <v>411</v>
      </c>
      <c r="S1782" t="s">
        <v>6023</v>
      </c>
      <c r="T1782">
        <v>56268</v>
      </c>
      <c r="U1782">
        <v>2016</v>
      </c>
      <c r="V1782">
        <v>7.2293482987594193E-2</v>
      </c>
      <c r="W1782">
        <v>16.81011208</v>
      </c>
      <c r="X1782">
        <v>229800</v>
      </c>
      <c r="Y1782">
        <v>7.5613132744293101E-3</v>
      </c>
      <c r="Z1782">
        <v>48458</v>
      </c>
      <c r="AA1782">
        <v>0.70936967450954902</v>
      </c>
      <c r="AB1782">
        <v>0.138036116478226</v>
      </c>
      <c r="AC1782">
        <v>0.125505311043002</v>
      </c>
      <c r="AD1782">
        <v>19716</v>
      </c>
      <c r="AE1782">
        <v>9.0120715115684299E-3</v>
      </c>
      <c r="AF1782">
        <v>0.191259109534168</v>
      </c>
      <c r="AG1782">
        <v>0.71725025951814603</v>
      </c>
      <c r="AH1782">
        <v>2</v>
      </c>
      <c r="AI1782">
        <v>379829</v>
      </c>
      <c r="AJ1782">
        <v>0.14908550953192101</v>
      </c>
      <c r="AK1782">
        <v>0.21720037174623319</v>
      </c>
      <c r="AL1782">
        <v>0.37170410895429262</v>
      </c>
      <c r="AM1782">
        <v>0.26201000976755329</v>
      </c>
      <c r="AN1782" t="s">
        <v>5974</v>
      </c>
      <c r="AO1782">
        <v>20200818</v>
      </c>
      <c r="AP1782">
        <v>23676</v>
      </c>
      <c r="AQ1782">
        <v>472662</v>
      </c>
      <c r="AS1782">
        <v>214</v>
      </c>
      <c r="AT1782">
        <v>1929</v>
      </c>
      <c r="AU1782">
        <v>54</v>
      </c>
      <c r="AW1782">
        <v>20</v>
      </c>
      <c r="AY1782">
        <v>4468</v>
      </c>
      <c r="AZ1782" t="s">
        <v>308</v>
      </c>
      <c r="BA1782" t="s">
        <v>5975</v>
      </c>
      <c r="BB1782" t="s">
        <v>5976</v>
      </c>
      <c r="BC1782" t="s">
        <v>5977</v>
      </c>
      <c r="BD1782">
        <v>397</v>
      </c>
      <c r="BE1782">
        <v>1929</v>
      </c>
      <c r="BF1782" t="s">
        <v>5976</v>
      </c>
      <c r="BH1782">
        <v>22452</v>
      </c>
      <c r="BL1782">
        <v>495114</v>
      </c>
      <c r="BW1782">
        <v>41</v>
      </c>
      <c r="BX1782">
        <v>225</v>
      </c>
      <c r="BY1782">
        <v>4896</v>
      </c>
      <c r="BZ1782">
        <v>496338</v>
      </c>
      <c r="CA1782">
        <v>496338</v>
      </c>
      <c r="CB1782">
        <v>5121</v>
      </c>
      <c r="CC1782">
        <v>496338</v>
      </c>
      <c r="CD1782">
        <v>9</v>
      </c>
      <c r="CE1782">
        <v>16</v>
      </c>
      <c r="CF1782" t="s">
        <v>5978</v>
      </c>
      <c r="CG1782">
        <v>0</v>
      </c>
      <c r="CH1782">
        <v>0</v>
      </c>
      <c r="CI1782">
        <v>0</v>
      </c>
      <c r="CJ1782">
        <v>0</v>
      </c>
      <c r="CK1782">
        <v>0</v>
      </c>
      <c r="CM1782" t="s">
        <v>5979</v>
      </c>
      <c r="CN1782" t="s">
        <v>3079</v>
      </c>
      <c r="CO1782">
        <v>163</v>
      </c>
    </row>
    <row r="1783" spans="1:93" x14ac:dyDescent="0.2">
      <c r="A1783" t="s">
        <v>6065</v>
      </c>
      <c r="B1783" t="s">
        <v>6071</v>
      </c>
      <c r="C1783" s="2">
        <f>P1783/AD1783*1000000</f>
        <v>236.90133059580683</v>
      </c>
      <c r="D1783" s="2">
        <f>LN(C1783)</f>
        <v>5.4676437278471797</v>
      </c>
      <c r="E1783">
        <v>10.46691597995506</v>
      </c>
      <c r="F1783">
        <v>276.44548947471799</v>
      </c>
      <c r="G1783">
        <v>300.89613878203528</v>
      </c>
      <c r="H1783">
        <v>83.84430734367902</v>
      </c>
      <c r="I1783">
        <v>90.477779364669217</v>
      </c>
      <c r="J1783" t="s">
        <v>6072</v>
      </c>
      <c r="K1783" t="s">
        <v>94</v>
      </c>
      <c r="L1783" t="s">
        <v>95</v>
      </c>
      <c r="M1783">
        <v>40.533587490000002</v>
      </c>
      <c r="N1783">
        <v>-77.399751300000005</v>
      </c>
      <c r="O1783">
        <v>140</v>
      </c>
      <c r="P1783">
        <v>6</v>
      </c>
      <c r="Q1783">
        <v>0</v>
      </c>
      <c r="R1783">
        <v>134</v>
      </c>
      <c r="S1783" t="s">
        <v>6073</v>
      </c>
      <c r="T1783">
        <v>4796</v>
      </c>
      <c r="U1783">
        <v>2016</v>
      </c>
      <c r="V1783">
        <v>7.8024658783849399E-2</v>
      </c>
      <c r="W1783">
        <v>145.92606900000001</v>
      </c>
      <c r="X1783">
        <v>132400.64056882999</v>
      </c>
      <c r="Y1783">
        <v>6.7615679364266199E-3</v>
      </c>
      <c r="Z1783">
        <v>46164.62</v>
      </c>
      <c r="AA1783">
        <v>0.80450620724638799</v>
      </c>
      <c r="AB1783">
        <v>2.1612403404962101E-2</v>
      </c>
      <c r="AC1783">
        <v>0.29783644987566199</v>
      </c>
      <c r="AD1783">
        <v>25327</v>
      </c>
      <c r="AE1783">
        <v>2.95131252877044E-3</v>
      </c>
      <c r="AF1783">
        <v>1.0851803528558E-3</v>
      </c>
      <c r="AG1783">
        <v>0.97745721801914698</v>
      </c>
      <c r="AH1783">
        <v>4</v>
      </c>
      <c r="AI1783">
        <v>433568</v>
      </c>
      <c r="AJ1783">
        <v>0.17131799394789279</v>
      </c>
      <c r="AK1783">
        <v>0.19861475016606389</v>
      </c>
      <c r="AL1783">
        <v>0.36618246734076321</v>
      </c>
      <c r="AM1783">
        <v>0.26388478854528008</v>
      </c>
      <c r="AN1783" t="s">
        <v>6068</v>
      </c>
      <c r="AO1783">
        <v>20200818</v>
      </c>
      <c r="AP1783">
        <v>125579</v>
      </c>
      <c r="AQ1783">
        <v>1353987</v>
      </c>
      <c r="AS1783">
        <v>548</v>
      </c>
      <c r="AW1783">
        <v>94</v>
      </c>
      <c r="AY1783">
        <v>99207</v>
      </c>
      <c r="AZ1783" t="s">
        <v>308</v>
      </c>
      <c r="BA1783" t="s">
        <v>309</v>
      </c>
      <c r="BB1783" t="s">
        <v>310</v>
      </c>
      <c r="BC1783" t="s">
        <v>311</v>
      </c>
      <c r="BD1783">
        <v>7499</v>
      </c>
      <c r="BF1783" t="s">
        <v>310</v>
      </c>
      <c r="BH1783">
        <v>122050</v>
      </c>
      <c r="BW1783">
        <v>42</v>
      </c>
      <c r="BX1783">
        <v>735</v>
      </c>
      <c r="BY1783">
        <v>11512</v>
      </c>
      <c r="BZ1783">
        <v>1479566</v>
      </c>
      <c r="CA1783">
        <v>1479566</v>
      </c>
      <c r="CB1783">
        <v>12247</v>
      </c>
      <c r="CC1783">
        <v>1479566</v>
      </c>
      <c r="CD1783">
        <v>31</v>
      </c>
      <c r="CE1783">
        <v>0</v>
      </c>
      <c r="CF1783" t="s">
        <v>6069</v>
      </c>
      <c r="CG1783">
        <v>0</v>
      </c>
      <c r="CH1783">
        <v>0</v>
      </c>
      <c r="CI1783">
        <v>0</v>
      </c>
      <c r="CJ1783">
        <v>0</v>
      </c>
      <c r="CK1783">
        <v>0</v>
      </c>
      <c r="CM1783" t="s">
        <v>6070</v>
      </c>
      <c r="CN1783" t="s">
        <v>998</v>
      </c>
      <c r="CO1783">
        <v>154</v>
      </c>
    </row>
    <row r="1784" spans="1:93" x14ac:dyDescent="0.2">
      <c r="A1784" t="s">
        <v>6065</v>
      </c>
      <c r="B1784" t="s">
        <v>6136</v>
      </c>
      <c r="C1784" s="2">
        <f>P1784/AD1784*1000000</f>
        <v>50.316997081614169</v>
      </c>
      <c r="D1784" s="2">
        <f>LN(C1784)</f>
        <v>3.9183429341729652</v>
      </c>
      <c r="E1784">
        <v>12.374203190449659</v>
      </c>
      <c r="F1784">
        <v>276.83293142675478</v>
      </c>
      <c r="G1784">
        <v>299.83051266730263</v>
      </c>
      <c r="H1784">
        <v>88.160949678369008</v>
      </c>
      <c r="I1784">
        <v>92.13786734009004</v>
      </c>
      <c r="J1784" t="s">
        <v>193</v>
      </c>
      <c r="K1784" t="s">
        <v>94</v>
      </c>
      <c r="L1784" t="s">
        <v>95</v>
      </c>
      <c r="M1784">
        <v>39.92041012</v>
      </c>
      <c r="N1784">
        <v>-79.642911949999998</v>
      </c>
      <c r="O1784">
        <v>631</v>
      </c>
      <c r="P1784">
        <v>6</v>
      </c>
      <c r="Q1784">
        <v>0</v>
      </c>
      <c r="R1784">
        <v>625</v>
      </c>
      <c r="S1784" t="s">
        <v>6137</v>
      </c>
      <c r="T1784">
        <v>4212</v>
      </c>
      <c r="U1784">
        <v>2016</v>
      </c>
      <c r="V1784">
        <v>0.14529398804419399</v>
      </c>
      <c r="W1784">
        <v>455.28802537037001</v>
      </c>
      <c r="X1784">
        <v>84745.316124204997</v>
      </c>
      <c r="Y1784">
        <v>2.7418817888622202E-2</v>
      </c>
      <c r="Z1784">
        <v>41647.567034467102</v>
      </c>
      <c r="AA1784">
        <v>0.79000353801687695</v>
      </c>
      <c r="AB1784">
        <v>1.3790159729357E-2</v>
      </c>
      <c r="AC1784">
        <v>0.25446358598265201</v>
      </c>
      <c r="AD1784">
        <v>119244</v>
      </c>
      <c r="AE1784">
        <v>9.5244311529673199E-4</v>
      </c>
      <c r="AF1784">
        <v>1.04578917994506E-4</v>
      </c>
      <c r="AG1784">
        <v>0.94238924690563097</v>
      </c>
      <c r="AH1784">
        <v>5</v>
      </c>
      <c r="AI1784">
        <v>2519443</v>
      </c>
      <c r="AJ1784">
        <v>0.18423873848306949</v>
      </c>
      <c r="AK1784">
        <v>0.1704380690493891</v>
      </c>
      <c r="AL1784">
        <v>0.36485802615895663</v>
      </c>
      <c r="AM1784">
        <v>0.28046516630858492</v>
      </c>
      <c r="AN1784" t="s">
        <v>6068</v>
      </c>
      <c r="AO1784">
        <v>20200818</v>
      </c>
      <c r="AP1784">
        <v>125579</v>
      </c>
      <c r="AQ1784">
        <v>1353987</v>
      </c>
      <c r="AS1784">
        <v>548</v>
      </c>
      <c r="AW1784">
        <v>94</v>
      </c>
      <c r="AY1784">
        <v>99207</v>
      </c>
      <c r="AZ1784" t="s">
        <v>308</v>
      </c>
      <c r="BA1784" t="s">
        <v>309</v>
      </c>
      <c r="BB1784" t="s">
        <v>310</v>
      </c>
      <c r="BC1784" t="s">
        <v>311</v>
      </c>
      <c r="BD1784">
        <v>7499</v>
      </c>
      <c r="BF1784" t="s">
        <v>310</v>
      </c>
      <c r="BH1784">
        <v>122050</v>
      </c>
      <c r="BW1784">
        <v>42</v>
      </c>
      <c r="BX1784">
        <v>735</v>
      </c>
      <c r="BY1784">
        <v>11512</v>
      </c>
      <c r="BZ1784">
        <v>1479566</v>
      </c>
      <c r="CA1784">
        <v>1479566</v>
      </c>
      <c r="CB1784">
        <v>12247</v>
      </c>
      <c r="CC1784">
        <v>1479566</v>
      </c>
      <c r="CD1784">
        <v>31</v>
      </c>
      <c r="CE1784">
        <v>0</v>
      </c>
      <c r="CF1784" t="s">
        <v>6069</v>
      </c>
      <c r="CG1784">
        <v>0</v>
      </c>
      <c r="CH1784">
        <v>0</v>
      </c>
      <c r="CI1784">
        <v>0</v>
      </c>
      <c r="CJ1784">
        <v>0</v>
      </c>
      <c r="CK1784">
        <v>0</v>
      </c>
      <c r="CM1784" t="s">
        <v>6070</v>
      </c>
      <c r="CN1784" t="s">
        <v>998</v>
      </c>
      <c r="CO1784">
        <v>154</v>
      </c>
    </row>
    <row r="1785" spans="1:93" x14ac:dyDescent="0.2">
      <c r="A1785" t="s">
        <v>6253</v>
      </c>
      <c r="B1785" t="s">
        <v>6372</v>
      </c>
      <c r="C1785" s="2">
        <f>P1785/AD1785*1000000</f>
        <v>624.08986894112752</v>
      </c>
      <c r="D1785" s="2">
        <f>LN(C1785)</f>
        <v>6.436294378738423</v>
      </c>
      <c r="E1785">
        <v>10.699318786502429</v>
      </c>
      <c r="F1785">
        <v>289.30903451495072</v>
      </c>
      <c r="G1785">
        <v>306.39407461334122</v>
      </c>
      <c r="H1785">
        <v>87.634938046465919</v>
      </c>
      <c r="I1785">
        <v>97.811135314056401</v>
      </c>
      <c r="J1785" t="s">
        <v>6373</v>
      </c>
      <c r="K1785" t="s">
        <v>94</v>
      </c>
      <c r="L1785" t="s">
        <v>95</v>
      </c>
      <c r="M1785">
        <v>32.988373860000003</v>
      </c>
      <c r="N1785">
        <v>-81.353210660000002</v>
      </c>
      <c r="O1785">
        <v>255</v>
      </c>
      <c r="P1785">
        <v>6</v>
      </c>
      <c r="Q1785">
        <v>0</v>
      </c>
      <c r="R1785">
        <v>249</v>
      </c>
      <c r="S1785" t="s">
        <v>6374</v>
      </c>
      <c r="T1785">
        <v>11466</v>
      </c>
      <c r="U1785">
        <v>2016</v>
      </c>
      <c r="V1785">
        <v>7.2397426456704703E-2</v>
      </c>
      <c r="W1785">
        <v>22.082080000000001</v>
      </c>
      <c r="X1785">
        <v>62850</v>
      </c>
      <c r="Y1785">
        <v>0.59933290706514497</v>
      </c>
      <c r="Z1785">
        <v>29978.8571428572</v>
      </c>
      <c r="AA1785">
        <v>0.78176382934045197</v>
      </c>
      <c r="AB1785">
        <v>6.08461277939506E-2</v>
      </c>
      <c r="AC1785">
        <v>0.24671834961158701</v>
      </c>
      <c r="AD1785">
        <v>9614</v>
      </c>
      <c r="AE1785">
        <v>0</v>
      </c>
      <c r="AF1785">
        <v>1.21873675286138E-3</v>
      </c>
      <c r="AG1785">
        <v>0.385011694564866</v>
      </c>
      <c r="AH1785">
        <v>2</v>
      </c>
      <c r="AI1785">
        <v>189529</v>
      </c>
      <c r="AJ1785">
        <v>0.13818993399426999</v>
      </c>
      <c r="AK1785">
        <v>0.19104200412601771</v>
      </c>
      <c r="AL1785">
        <v>0.4088345319185982</v>
      </c>
      <c r="AM1785">
        <v>0.26193352996111408</v>
      </c>
      <c r="AN1785" t="s">
        <v>6256</v>
      </c>
      <c r="AO1785">
        <v>20200818</v>
      </c>
      <c r="AP1785">
        <v>107672</v>
      </c>
      <c r="AQ1785">
        <v>770809</v>
      </c>
      <c r="AS1785">
        <v>1116</v>
      </c>
      <c r="AT1785">
        <v>7146</v>
      </c>
      <c r="AU1785">
        <v>294</v>
      </c>
      <c r="AW1785">
        <v>173</v>
      </c>
      <c r="AY1785">
        <v>54194</v>
      </c>
      <c r="AZ1785" t="s">
        <v>308</v>
      </c>
      <c r="BA1785" t="s">
        <v>1004</v>
      </c>
      <c r="BB1785" t="s">
        <v>1005</v>
      </c>
      <c r="BC1785" t="s">
        <v>1006</v>
      </c>
      <c r="BD1785">
        <v>2343</v>
      </c>
      <c r="BE1785">
        <v>7146</v>
      </c>
      <c r="BF1785" t="s">
        <v>1005</v>
      </c>
      <c r="BG1785">
        <v>141827</v>
      </c>
      <c r="BH1785">
        <v>106574</v>
      </c>
      <c r="BI1785">
        <v>2230</v>
      </c>
      <c r="BJ1785">
        <v>113</v>
      </c>
      <c r="BM1785">
        <v>61311</v>
      </c>
      <c r="BN1785">
        <v>4738</v>
      </c>
      <c r="BO1785">
        <v>56573</v>
      </c>
      <c r="BW1785">
        <v>45</v>
      </c>
      <c r="BX1785">
        <v>719</v>
      </c>
      <c r="BY1785">
        <v>4215</v>
      </c>
      <c r="BZ1785">
        <v>878481</v>
      </c>
      <c r="CA1785">
        <v>878481</v>
      </c>
      <c r="CB1785">
        <v>4934</v>
      </c>
      <c r="CC1785">
        <v>878481</v>
      </c>
      <c r="CD1785">
        <v>55</v>
      </c>
      <c r="CE1785">
        <v>294</v>
      </c>
      <c r="CF1785" t="s">
        <v>6257</v>
      </c>
      <c r="CG1785">
        <v>0</v>
      </c>
      <c r="CH1785">
        <v>0</v>
      </c>
      <c r="CI1785">
        <v>0</v>
      </c>
      <c r="CJ1785">
        <v>0</v>
      </c>
      <c r="CK1785">
        <v>0</v>
      </c>
      <c r="CM1785" t="s">
        <v>6258</v>
      </c>
      <c r="CN1785" t="s">
        <v>6259</v>
      </c>
      <c r="CO1785">
        <v>148</v>
      </c>
    </row>
    <row r="1786" spans="1:93" x14ac:dyDescent="0.2">
      <c r="A1786" t="s">
        <v>6551</v>
      </c>
      <c r="B1786" t="s">
        <v>6572</v>
      </c>
      <c r="C1786" s="2">
        <f>P1786/AD1786*1000000</f>
        <v>760.55266827227786</v>
      </c>
      <c r="D1786" s="2">
        <f>LN(C1786)</f>
        <v>6.6340453640972399</v>
      </c>
      <c r="E1786">
        <v>10.563619071862851</v>
      </c>
      <c r="F1786">
        <v>282.48960005471781</v>
      </c>
      <c r="G1786">
        <v>304.443192140191</v>
      </c>
      <c r="H1786">
        <v>88.524984014006137</v>
      </c>
      <c r="I1786">
        <v>96.632417696223911</v>
      </c>
      <c r="J1786" t="s">
        <v>6573</v>
      </c>
      <c r="K1786" t="s">
        <v>94</v>
      </c>
      <c r="L1786" t="s">
        <v>95</v>
      </c>
      <c r="M1786">
        <v>36.390262130000004</v>
      </c>
      <c r="N1786">
        <v>-86.160879539999996</v>
      </c>
      <c r="O1786">
        <v>1587</v>
      </c>
      <c r="P1786">
        <v>6</v>
      </c>
      <c r="Q1786">
        <v>0</v>
      </c>
      <c r="R1786">
        <v>1581</v>
      </c>
      <c r="S1786" t="s">
        <v>6574</v>
      </c>
      <c r="T1786">
        <v>16947</v>
      </c>
      <c r="U1786">
        <v>2016</v>
      </c>
      <c r="V1786">
        <v>0.10672043010752701</v>
      </c>
      <c r="W1786">
        <v>48.495804999999997</v>
      </c>
      <c r="X1786">
        <v>114600</v>
      </c>
      <c r="Y1786">
        <v>4.9529646522234898E-2</v>
      </c>
      <c r="Z1786">
        <v>39475.5</v>
      </c>
      <c r="AA1786">
        <v>0.758371126992472</v>
      </c>
      <c r="AB1786">
        <v>2.9931584948688699E-3</v>
      </c>
      <c r="AC1786">
        <v>0.298034591194969</v>
      </c>
      <c r="AD1786">
        <v>7889</v>
      </c>
      <c r="AE1786">
        <v>4.6322690992018304E-3</v>
      </c>
      <c r="AF1786">
        <v>0</v>
      </c>
      <c r="AG1786">
        <v>0.94191847206385404</v>
      </c>
      <c r="AH1786">
        <v>3</v>
      </c>
      <c r="AI1786">
        <v>137446</v>
      </c>
      <c r="AJ1786">
        <v>0.14343815025537299</v>
      </c>
      <c r="AK1786">
        <v>0.19586601283413119</v>
      </c>
      <c r="AL1786">
        <v>0.38378708729246402</v>
      </c>
      <c r="AM1786">
        <v>0.2769087496180318</v>
      </c>
      <c r="AN1786" t="s">
        <v>6555</v>
      </c>
      <c r="AO1786">
        <v>20200818</v>
      </c>
      <c r="AP1786">
        <v>135778</v>
      </c>
      <c r="AQ1786">
        <v>1758594</v>
      </c>
      <c r="AS1786">
        <v>1231</v>
      </c>
      <c r="AT1786">
        <v>5981</v>
      </c>
      <c r="AU1786">
        <v>384</v>
      </c>
      <c r="AW1786">
        <v>183</v>
      </c>
      <c r="AY1786">
        <v>96896</v>
      </c>
      <c r="AZ1786" t="s">
        <v>308</v>
      </c>
      <c r="BA1786" t="s">
        <v>6556</v>
      </c>
      <c r="BB1786" t="s">
        <v>6557</v>
      </c>
      <c r="BC1786" t="s">
        <v>6558</v>
      </c>
      <c r="BD1786">
        <v>1426</v>
      </c>
      <c r="BE1786">
        <v>5981</v>
      </c>
      <c r="BF1786" t="s">
        <v>6557</v>
      </c>
      <c r="BG1786">
        <v>160792</v>
      </c>
      <c r="BH1786">
        <v>133281</v>
      </c>
      <c r="BI1786">
        <v>1386</v>
      </c>
      <c r="BJ1786">
        <v>40</v>
      </c>
      <c r="BW1786">
        <v>47</v>
      </c>
      <c r="BX1786">
        <v>1034</v>
      </c>
      <c r="BY1786">
        <v>22230</v>
      </c>
      <c r="BZ1786">
        <v>1894372</v>
      </c>
      <c r="CA1786">
        <v>1894372</v>
      </c>
      <c r="CB1786">
        <v>23264</v>
      </c>
      <c r="CC1786">
        <v>1894372</v>
      </c>
      <c r="CD1786">
        <v>39</v>
      </c>
      <c r="CE1786">
        <v>100</v>
      </c>
      <c r="CF1786" t="s">
        <v>6559</v>
      </c>
      <c r="CG1786">
        <v>0</v>
      </c>
      <c r="CH1786">
        <v>0</v>
      </c>
      <c r="CI1786">
        <v>0</v>
      </c>
      <c r="CJ1786">
        <v>0</v>
      </c>
      <c r="CK1786">
        <v>0</v>
      </c>
      <c r="CM1786" t="s">
        <v>6560</v>
      </c>
      <c r="CN1786" t="s">
        <v>3258</v>
      </c>
      <c r="CO1786">
        <v>153</v>
      </c>
    </row>
    <row r="1787" spans="1:93" x14ac:dyDescent="0.2">
      <c r="A1787" t="s">
        <v>6551</v>
      </c>
      <c r="B1787" t="s">
        <v>6582</v>
      </c>
      <c r="C1787" s="2">
        <f>P1787/AD1787*1000000</f>
        <v>138.5489308640835</v>
      </c>
      <c r="D1787" s="2">
        <f>LN(C1787)</f>
        <v>4.9312235546720942</v>
      </c>
      <c r="E1787">
        <v>10.70829023020128</v>
      </c>
      <c r="F1787">
        <v>283.19318910983537</v>
      </c>
      <c r="G1787">
        <v>303.56257558915081</v>
      </c>
      <c r="H1787">
        <v>88.385773818570129</v>
      </c>
      <c r="I1787">
        <v>96.639431927756959</v>
      </c>
      <c r="J1787" t="s">
        <v>1388</v>
      </c>
      <c r="K1787" t="s">
        <v>94</v>
      </c>
      <c r="L1787" t="s">
        <v>95</v>
      </c>
      <c r="M1787">
        <v>35.672829900000004</v>
      </c>
      <c r="N1787">
        <v>-85.779691170000007</v>
      </c>
      <c r="O1787">
        <v>629</v>
      </c>
      <c r="P1787">
        <v>6</v>
      </c>
      <c r="Q1787">
        <v>0</v>
      </c>
      <c r="R1787">
        <v>623</v>
      </c>
      <c r="S1787" t="s">
        <v>6583</v>
      </c>
      <c r="T1787">
        <v>17029</v>
      </c>
      <c r="U1787">
        <v>2016</v>
      </c>
      <c r="V1787">
        <v>0.15716204398584399</v>
      </c>
      <c r="W1787">
        <v>173.34884249999999</v>
      </c>
      <c r="X1787">
        <v>104825</v>
      </c>
      <c r="Y1787">
        <v>1.1162749958857E-2</v>
      </c>
      <c r="Z1787">
        <v>38814.25</v>
      </c>
      <c r="AA1787">
        <v>0.74950439805897395</v>
      </c>
      <c r="AB1787">
        <v>4.5676516825782602E-2</v>
      </c>
      <c r="AC1787">
        <v>0.43782562093662702</v>
      </c>
      <c r="AD1787">
        <v>43306</v>
      </c>
      <c r="AE1787">
        <v>2.1595319349306001E-3</v>
      </c>
      <c r="AF1787">
        <v>9.2928255975221997E-4</v>
      </c>
      <c r="AG1787">
        <v>0.93918990045005002</v>
      </c>
      <c r="AH1787">
        <v>4</v>
      </c>
      <c r="AI1787">
        <v>707938</v>
      </c>
      <c r="AJ1787">
        <v>0.1502207820458854</v>
      </c>
      <c r="AK1787">
        <v>0.20093708771107069</v>
      </c>
      <c r="AL1787">
        <v>0.38950162302348512</v>
      </c>
      <c r="AM1787">
        <v>0.25934050721955881</v>
      </c>
      <c r="AN1787" t="s">
        <v>6555</v>
      </c>
      <c r="AO1787">
        <v>20200818</v>
      </c>
      <c r="AP1787">
        <v>135778</v>
      </c>
      <c r="AQ1787">
        <v>1758594</v>
      </c>
      <c r="AS1787">
        <v>1231</v>
      </c>
      <c r="AT1787">
        <v>5981</v>
      </c>
      <c r="AU1787">
        <v>384</v>
      </c>
      <c r="AW1787">
        <v>183</v>
      </c>
      <c r="AY1787">
        <v>96896</v>
      </c>
      <c r="AZ1787" t="s">
        <v>308</v>
      </c>
      <c r="BA1787" t="s">
        <v>6556</v>
      </c>
      <c r="BB1787" t="s">
        <v>6557</v>
      </c>
      <c r="BC1787" t="s">
        <v>6558</v>
      </c>
      <c r="BD1787">
        <v>1426</v>
      </c>
      <c r="BE1787">
        <v>5981</v>
      </c>
      <c r="BF1787" t="s">
        <v>6557</v>
      </c>
      <c r="BG1787">
        <v>160792</v>
      </c>
      <c r="BH1787">
        <v>133281</v>
      </c>
      <c r="BI1787">
        <v>1386</v>
      </c>
      <c r="BJ1787">
        <v>40</v>
      </c>
      <c r="BW1787">
        <v>47</v>
      </c>
      <c r="BX1787">
        <v>1034</v>
      </c>
      <c r="BY1787">
        <v>22230</v>
      </c>
      <c r="BZ1787">
        <v>1894372</v>
      </c>
      <c r="CA1787">
        <v>1894372</v>
      </c>
      <c r="CB1787">
        <v>23264</v>
      </c>
      <c r="CC1787">
        <v>1894372</v>
      </c>
      <c r="CD1787">
        <v>39</v>
      </c>
      <c r="CE1787">
        <v>100</v>
      </c>
      <c r="CF1787" t="s">
        <v>6559</v>
      </c>
      <c r="CG1787">
        <v>0</v>
      </c>
      <c r="CH1787">
        <v>0</v>
      </c>
      <c r="CI1787">
        <v>0</v>
      </c>
      <c r="CJ1787">
        <v>0</v>
      </c>
      <c r="CK1787">
        <v>0</v>
      </c>
      <c r="CM1787" t="s">
        <v>6560</v>
      </c>
      <c r="CN1787" t="s">
        <v>3258</v>
      </c>
      <c r="CO1787">
        <v>153</v>
      </c>
    </row>
    <row r="1788" spans="1:93" x14ac:dyDescent="0.2">
      <c r="A1788" t="s">
        <v>6551</v>
      </c>
      <c r="B1788" t="s">
        <v>6591</v>
      </c>
      <c r="C1788" s="2">
        <f>P1788/AD1788*1000000</f>
        <v>223.98088696431239</v>
      </c>
      <c r="D1788" s="2">
        <f>LN(C1788)</f>
        <v>5.4115607221623883</v>
      </c>
      <c r="E1788">
        <v>10.4468408969227</v>
      </c>
      <c r="F1788">
        <v>282.61085884371153</v>
      </c>
      <c r="G1788">
        <v>303.39922988934973</v>
      </c>
      <c r="H1788">
        <v>88.662681431533827</v>
      </c>
      <c r="I1788">
        <v>96.999579379817376</v>
      </c>
      <c r="J1788" t="s">
        <v>463</v>
      </c>
      <c r="K1788" t="s">
        <v>94</v>
      </c>
      <c r="L1788" t="s">
        <v>95</v>
      </c>
      <c r="M1788">
        <v>35.929298840000001</v>
      </c>
      <c r="N1788">
        <v>-85.455917990000003</v>
      </c>
      <c r="O1788">
        <v>349</v>
      </c>
      <c r="P1788">
        <v>6</v>
      </c>
      <c r="Q1788">
        <v>0</v>
      </c>
      <c r="R1788">
        <v>343</v>
      </c>
      <c r="S1788" t="s">
        <v>6592</v>
      </c>
      <c r="T1788">
        <v>18344</v>
      </c>
      <c r="U1788">
        <v>2016</v>
      </c>
      <c r="V1788">
        <v>0.11983569045846799</v>
      </c>
      <c r="W1788">
        <v>58.2658566666667</v>
      </c>
      <c r="X1788">
        <v>106400</v>
      </c>
      <c r="Y1788">
        <v>6.85904793135487E-3</v>
      </c>
      <c r="Z1788">
        <v>36305.666666666701</v>
      </c>
      <c r="AA1788">
        <v>0.79134010277419198</v>
      </c>
      <c r="AB1788">
        <v>1.9149248079405198E-2</v>
      </c>
      <c r="AC1788">
        <v>0.23204474653072801</v>
      </c>
      <c r="AD1788">
        <v>26788</v>
      </c>
      <c r="AE1788">
        <v>6.8317210471661993E-5</v>
      </c>
      <c r="AF1788">
        <v>9.4277750450893702E-4</v>
      </c>
      <c r="AG1788">
        <v>0.984696944854348</v>
      </c>
      <c r="AH1788">
        <v>3</v>
      </c>
      <c r="AI1788">
        <v>450675</v>
      </c>
      <c r="AJ1788">
        <v>0.1703688911077828</v>
      </c>
      <c r="AK1788">
        <v>0.18792034170965771</v>
      </c>
      <c r="AL1788">
        <v>0.36766849725411882</v>
      </c>
      <c r="AM1788">
        <v>0.27404226992844072</v>
      </c>
      <c r="AN1788" t="s">
        <v>6555</v>
      </c>
      <c r="AO1788">
        <v>20200818</v>
      </c>
      <c r="AP1788">
        <v>135778</v>
      </c>
      <c r="AQ1788">
        <v>1758594</v>
      </c>
      <c r="AS1788">
        <v>1231</v>
      </c>
      <c r="AT1788">
        <v>5981</v>
      </c>
      <c r="AU1788">
        <v>384</v>
      </c>
      <c r="AW1788">
        <v>183</v>
      </c>
      <c r="AY1788">
        <v>96896</v>
      </c>
      <c r="AZ1788" t="s">
        <v>308</v>
      </c>
      <c r="BA1788" t="s">
        <v>6556</v>
      </c>
      <c r="BB1788" t="s">
        <v>6557</v>
      </c>
      <c r="BC1788" t="s">
        <v>6558</v>
      </c>
      <c r="BD1788">
        <v>1426</v>
      </c>
      <c r="BE1788">
        <v>5981</v>
      </c>
      <c r="BF1788" t="s">
        <v>6557</v>
      </c>
      <c r="BG1788">
        <v>160792</v>
      </c>
      <c r="BH1788">
        <v>133281</v>
      </c>
      <c r="BI1788">
        <v>1386</v>
      </c>
      <c r="BJ1788">
        <v>40</v>
      </c>
      <c r="BW1788">
        <v>47</v>
      </c>
      <c r="BX1788">
        <v>1034</v>
      </c>
      <c r="BY1788">
        <v>22230</v>
      </c>
      <c r="BZ1788">
        <v>1894372</v>
      </c>
      <c r="CA1788">
        <v>1894372</v>
      </c>
      <c r="CB1788">
        <v>23264</v>
      </c>
      <c r="CC1788">
        <v>1894372</v>
      </c>
      <c r="CD1788">
        <v>39</v>
      </c>
      <c r="CE1788">
        <v>100</v>
      </c>
      <c r="CF1788" t="s">
        <v>6559</v>
      </c>
      <c r="CG1788">
        <v>0</v>
      </c>
      <c r="CH1788">
        <v>0</v>
      </c>
      <c r="CI1788">
        <v>0</v>
      </c>
      <c r="CJ1788">
        <v>0</v>
      </c>
      <c r="CK1788">
        <v>0</v>
      </c>
      <c r="CM1788" t="s">
        <v>6560</v>
      </c>
      <c r="CN1788" t="s">
        <v>3258</v>
      </c>
      <c r="CO1788">
        <v>153</v>
      </c>
    </row>
    <row r="1789" spans="1:93" x14ac:dyDescent="0.2">
      <c r="A1789" t="s">
        <v>6551</v>
      </c>
      <c r="B1789" t="s">
        <v>6659</v>
      </c>
      <c r="C1789" s="2">
        <f>P1789/AD1789*1000000</f>
        <v>82.615041445212469</v>
      </c>
      <c r="D1789" s="2">
        <f>LN(C1789)</f>
        <v>4.4141917637697468</v>
      </c>
      <c r="E1789">
        <v>11.39003963352372</v>
      </c>
      <c r="F1789">
        <v>282.00713061330458</v>
      </c>
      <c r="G1789">
        <v>302.93532371949487</v>
      </c>
      <c r="H1789">
        <v>87.269415503982984</v>
      </c>
      <c r="I1789">
        <v>96.706438139699173</v>
      </c>
      <c r="J1789" t="s">
        <v>2607</v>
      </c>
      <c r="K1789" t="s">
        <v>94</v>
      </c>
      <c r="L1789" t="s">
        <v>95</v>
      </c>
      <c r="M1789">
        <v>36.126843479999998</v>
      </c>
      <c r="N1789">
        <v>-84.199657639999998</v>
      </c>
      <c r="O1789">
        <v>778</v>
      </c>
      <c r="P1789">
        <v>6</v>
      </c>
      <c r="Q1789">
        <v>0</v>
      </c>
      <c r="R1789">
        <v>772</v>
      </c>
      <c r="S1789" t="s">
        <v>6660</v>
      </c>
      <c r="T1789">
        <v>17506</v>
      </c>
      <c r="U1789">
        <v>2016</v>
      </c>
      <c r="V1789">
        <v>0.106160687688517</v>
      </c>
      <c r="W1789">
        <v>222.99907999999999</v>
      </c>
      <c r="X1789">
        <v>135600</v>
      </c>
      <c r="Y1789">
        <v>1.47182226241746E-2</v>
      </c>
      <c r="Z1789">
        <v>42741</v>
      </c>
      <c r="AA1789">
        <v>0.74660407432750298</v>
      </c>
      <c r="AB1789">
        <v>1.32725117561473E-2</v>
      </c>
      <c r="AC1789">
        <v>0.30086351290604202</v>
      </c>
      <c r="AD1789">
        <v>72626</v>
      </c>
      <c r="AE1789">
        <v>7.1408781129472399E-3</v>
      </c>
      <c r="AF1789">
        <v>1.9717172401196698E-3</v>
      </c>
      <c r="AG1789">
        <v>0.95493839781124701</v>
      </c>
      <c r="AH1789">
        <v>4</v>
      </c>
      <c r="AI1789">
        <v>1325155</v>
      </c>
      <c r="AJ1789">
        <v>0.1742641426851953</v>
      </c>
      <c r="AK1789">
        <v>0.1813523701001015</v>
      </c>
      <c r="AL1789">
        <v>0.36467884888937518</v>
      </c>
      <c r="AM1789">
        <v>0.27970463832532799</v>
      </c>
      <c r="AN1789" t="s">
        <v>6555</v>
      </c>
      <c r="AO1789">
        <v>20200818</v>
      </c>
      <c r="AP1789">
        <v>135778</v>
      </c>
      <c r="AQ1789">
        <v>1758594</v>
      </c>
      <c r="AS1789">
        <v>1231</v>
      </c>
      <c r="AT1789">
        <v>5981</v>
      </c>
      <c r="AU1789">
        <v>384</v>
      </c>
      <c r="AW1789">
        <v>183</v>
      </c>
      <c r="AY1789">
        <v>96896</v>
      </c>
      <c r="AZ1789" t="s">
        <v>308</v>
      </c>
      <c r="BA1789" t="s">
        <v>6556</v>
      </c>
      <c r="BB1789" t="s">
        <v>6557</v>
      </c>
      <c r="BC1789" t="s">
        <v>6558</v>
      </c>
      <c r="BD1789">
        <v>1426</v>
      </c>
      <c r="BE1789">
        <v>5981</v>
      </c>
      <c r="BF1789" t="s">
        <v>6557</v>
      </c>
      <c r="BG1789">
        <v>160792</v>
      </c>
      <c r="BH1789">
        <v>133281</v>
      </c>
      <c r="BI1789">
        <v>1386</v>
      </c>
      <c r="BJ1789">
        <v>40</v>
      </c>
      <c r="BW1789">
        <v>47</v>
      </c>
      <c r="BX1789">
        <v>1034</v>
      </c>
      <c r="BY1789">
        <v>22230</v>
      </c>
      <c r="BZ1789">
        <v>1894372</v>
      </c>
      <c r="CA1789">
        <v>1894372</v>
      </c>
      <c r="CB1789">
        <v>23264</v>
      </c>
      <c r="CC1789">
        <v>1894372</v>
      </c>
      <c r="CD1789">
        <v>39</v>
      </c>
      <c r="CE1789">
        <v>100</v>
      </c>
      <c r="CF1789" t="s">
        <v>6559</v>
      </c>
      <c r="CG1789">
        <v>0</v>
      </c>
      <c r="CH1789">
        <v>0</v>
      </c>
      <c r="CI1789">
        <v>0</v>
      </c>
      <c r="CJ1789">
        <v>0</v>
      </c>
      <c r="CK1789">
        <v>0</v>
      </c>
      <c r="CM1789" t="s">
        <v>6560</v>
      </c>
      <c r="CN1789" t="s">
        <v>3258</v>
      </c>
      <c r="CO1789">
        <v>153</v>
      </c>
    </row>
    <row r="1790" spans="1:93" x14ac:dyDescent="0.2">
      <c r="A1790" t="s">
        <v>6551</v>
      </c>
      <c r="B1790" t="s">
        <v>6677</v>
      </c>
      <c r="C1790" s="2">
        <f>P1790/AD1790*1000000</f>
        <v>188.92282502597686</v>
      </c>
      <c r="D1790" s="2">
        <f>LN(C1790)</f>
        <v>5.2413385984730514</v>
      </c>
      <c r="E1790">
        <v>9.9987157471278394</v>
      </c>
      <c r="F1790">
        <v>282.74071141512673</v>
      </c>
      <c r="G1790">
        <v>304.7931331451187</v>
      </c>
      <c r="H1790">
        <v>86.965526156947831</v>
      </c>
      <c r="I1790">
        <v>94.683741531236294</v>
      </c>
      <c r="J1790" t="s">
        <v>395</v>
      </c>
      <c r="K1790" t="s">
        <v>94</v>
      </c>
      <c r="L1790" t="s">
        <v>95</v>
      </c>
      <c r="M1790">
        <v>35.973661079999999</v>
      </c>
      <c r="N1790">
        <v>-88.451893310000003</v>
      </c>
      <c r="O1790">
        <v>411</v>
      </c>
      <c r="P1790">
        <v>6</v>
      </c>
      <c r="Q1790">
        <v>0</v>
      </c>
      <c r="R1790">
        <v>405</v>
      </c>
      <c r="S1790" t="s">
        <v>6678</v>
      </c>
      <c r="T1790">
        <v>17948</v>
      </c>
      <c r="U1790">
        <v>2016</v>
      </c>
      <c r="V1790">
        <v>0.123999235745214</v>
      </c>
      <c r="W1790">
        <v>39.549256083333297</v>
      </c>
      <c r="X1790">
        <v>81275</v>
      </c>
      <c r="Y1790">
        <v>7.7506749623799401E-2</v>
      </c>
      <c r="Z1790">
        <v>36219.166666666701</v>
      </c>
      <c r="AA1790">
        <v>0.73301298473370102</v>
      </c>
      <c r="AB1790">
        <v>3.5806976430823402E-2</v>
      </c>
      <c r="AC1790">
        <v>0.36344149203064702</v>
      </c>
      <c r="AD1790">
        <v>31759</v>
      </c>
      <c r="AE1790">
        <v>1.37450222798917E-3</v>
      </c>
      <c r="AF1790">
        <v>7.6956680566331497E-3</v>
      </c>
      <c r="AG1790">
        <v>0.89887760699504105</v>
      </c>
      <c r="AH1790">
        <v>2</v>
      </c>
      <c r="AI1790">
        <v>518300</v>
      </c>
      <c r="AJ1790">
        <v>0.18024503183484469</v>
      </c>
      <c r="AK1790">
        <v>0.18281497202392441</v>
      </c>
      <c r="AL1790">
        <v>0.37382982828477718</v>
      </c>
      <c r="AM1790">
        <v>0.2631101678564538</v>
      </c>
      <c r="AN1790" t="s">
        <v>6555</v>
      </c>
      <c r="AO1790">
        <v>20200818</v>
      </c>
      <c r="AP1790">
        <v>135778</v>
      </c>
      <c r="AQ1790">
        <v>1758594</v>
      </c>
      <c r="AS1790">
        <v>1231</v>
      </c>
      <c r="AT1790">
        <v>5981</v>
      </c>
      <c r="AU1790">
        <v>384</v>
      </c>
      <c r="AW1790">
        <v>183</v>
      </c>
      <c r="AY1790">
        <v>96896</v>
      </c>
      <c r="AZ1790" t="s">
        <v>308</v>
      </c>
      <c r="BA1790" t="s">
        <v>6556</v>
      </c>
      <c r="BB1790" t="s">
        <v>6557</v>
      </c>
      <c r="BC1790" t="s">
        <v>6558</v>
      </c>
      <c r="BD1790">
        <v>1426</v>
      </c>
      <c r="BE1790">
        <v>5981</v>
      </c>
      <c r="BF1790" t="s">
        <v>6557</v>
      </c>
      <c r="BG1790">
        <v>160792</v>
      </c>
      <c r="BH1790">
        <v>133281</v>
      </c>
      <c r="BI1790">
        <v>1386</v>
      </c>
      <c r="BJ1790">
        <v>40</v>
      </c>
      <c r="BW1790">
        <v>47</v>
      </c>
      <c r="BX1790">
        <v>1034</v>
      </c>
      <c r="BY1790">
        <v>22230</v>
      </c>
      <c r="BZ1790">
        <v>1894372</v>
      </c>
      <c r="CA1790">
        <v>1894372</v>
      </c>
      <c r="CB1790">
        <v>23264</v>
      </c>
      <c r="CC1790">
        <v>1894372</v>
      </c>
      <c r="CD1790">
        <v>39</v>
      </c>
      <c r="CE1790">
        <v>100</v>
      </c>
      <c r="CF1790" t="s">
        <v>6559</v>
      </c>
      <c r="CG1790">
        <v>0</v>
      </c>
      <c r="CH1790">
        <v>0</v>
      </c>
      <c r="CI1790">
        <v>0</v>
      </c>
      <c r="CJ1790">
        <v>0</v>
      </c>
      <c r="CK1790">
        <v>0</v>
      </c>
      <c r="CM1790" t="s">
        <v>6560</v>
      </c>
      <c r="CN1790" t="s">
        <v>3258</v>
      </c>
      <c r="CO1790">
        <v>153</v>
      </c>
    </row>
    <row r="1791" spans="1:93" x14ac:dyDescent="0.2">
      <c r="A1791" t="s">
        <v>4253</v>
      </c>
      <c r="B1791" t="s">
        <v>6800</v>
      </c>
      <c r="C1791" s="2">
        <f>P1791/AD1791*1000000</f>
        <v>235.61751423522483</v>
      </c>
      <c r="D1791" s="2">
        <f>LN(C1791)</f>
        <v>5.4622097878736238</v>
      </c>
      <c r="E1791">
        <v>6.2926270984077197</v>
      </c>
      <c r="F1791">
        <v>290.12616496211967</v>
      </c>
      <c r="G1791">
        <v>306.87540839104889</v>
      </c>
      <c r="H1791">
        <v>84.308040306885218</v>
      </c>
      <c r="I1791">
        <v>91.274580169897291</v>
      </c>
      <c r="J1791" t="s">
        <v>6801</v>
      </c>
      <c r="K1791" t="s">
        <v>94</v>
      </c>
      <c r="L1791" t="s">
        <v>95</v>
      </c>
      <c r="M1791">
        <v>30.31824095</v>
      </c>
      <c r="N1791">
        <v>-98.946769149999994</v>
      </c>
      <c r="O1791">
        <v>190</v>
      </c>
      <c r="P1791">
        <v>6</v>
      </c>
      <c r="Q1791">
        <v>0</v>
      </c>
      <c r="R1791">
        <v>184</v>
      </c>
      <c r="S1791" t="s">
        <v>6802</v>
      </c>
      <c r="T1791">
        <v>49124</v>
      </c>
      <c r="U1791">
        <v>2016</v>
      </c>
      <c r="V1791">
        <v>5.0696894573253097E-2</v>
      </c>
      <c r="W1791">
        <v>11.501977399999999</v>
      </c>
      <c r="X1791">
        <v>191981.33333333299</v>
      </c>
      <c r="Y1791">
        <v>1.0308246185496301E-2</v>
      </c>
      <c r="Z1791">
        <v>56101.9714285714</v>
      </c>
      <c r="AA1791">
        <v>0.87189812049913495</v>
      </c>
      <c r="AB1791">
        <v>0.26457522124616101</v>
      </c>
      <c r="AC1791">
        <v>7.8106308968144203E-2</v>
      </c>
      <c r="AD1791">
        <v>25465</v>
      </c>
      <c r="AE1791">
        <v>3.84013509710104E-3</v>
      </c>
      <c r="AF1791">
        <v>0.12689578783383901</v>
      </c>
      <c r="AG1791">
        <v>0.79607046362830303</v>
      </c>
      <c r="AH1791">
        <v>1</v>
      </c>
      <c r="AI1791">
        <v>426025</v>
      </c>
      <c r="AJ1791">
        <v>0.26507364591279847</v>
      </c>
      <c r="AK1791">
        <v>0.16537292412417109</v>
      </c>
      <c r="AL1791">
        <v>0.28814271462942309</v>
      </c>
      <c r="AM1791">
        <v>0.28141071533360718</v>
      </c>
      <c r="AN1791" t="s">
        <v>6777</v>
      </c>
      <c r="AO1791">
        <v>20200818</v>
      </c>
      <c r="AP1791">
        <v>550232</v>
      </c>
      <c r="AQ1791">
        <v>3950413</v>
      </c>
      <c r="AS1791">
        <v>6210</v>
      </c>
      <c r="AU1791">
        <v>2240</v>
      </c>
      <c r="AY1791">
        <v>415903</v>
      </c>
      <c r="AZ1791" t="s">
        <v>362</v>
      </c>
      <c r="BA1791" t="s">
        <v>6778</v>
      </c>
      <c r="BB1791" t="s">
        <v>6779</v>
      </c>
      <c r="BC1791" t="s">
        <v>6780</v>
      </c>
      <c r="BD1791">
        <v>10250</v>
      </c>
      <c r="BF1791" t="s">
        <v>6779</v>
      </c>
      <c r="BH1791">
        <v>550232</v>
      </c>
      <c r="BM1791">
        <v>326216</v>
      </c>
      <c r="BN1791">
        <v>24732</v>
      </c>
      <c r="BO1791">
        <v>301484</v>
      </c>
      <c r="BU1791">
        <v>18244</v>
      </c>
      <c r="BV1791">
        <v>2734</v>
      </c>
      <c r="BW1791">
        <v>48</v>
      </c>
      <c r="BX1791">
        <v>7282</v>
      </c>
      <c r="BY1791">
        <v>17196</v>
      </c>
      <c r="BZ1791">
        <v>4500645</v>
      </c>
      <c r="CA1791">
        <v>4500645</v>
      </c>
      <c r="CB1791">
        <v>24478</v>
      </c>
      <c r="CC1791">
        <v>4500645</v>
      </c>
      <c r="CD1791">
        <v>216</v>
      </c>
      <c r="CE1791">
        <v>0</v>
      </c>
      <c r="CF1791" t="s">
        <v>6781</v>
      </c>
      <c r="CG1791">
        <v>0</v>
      </c>
      <c r="CH1791">
        <v>0</v>
      </c>
      <c r="CI1791">
        <v>0</v>
      </c>
      <c r="CJ1791">
        <v>0</v>
      </c>
      <c r="CK1791">
        <v>0</v>
      </c>
      <c r="CM1791" t="s">
        <v>6782</v>
      </c>
      <c r="CN1791" t="s">
        <v>368</v>
      </c>
      <c r="CO1791">
        <v>0</v>
      </c>
    </row>
    <row r="1792" spans="1:93" x14ac:dyDescent="0.2">
      <c r="A1792" t="s">
        <v>4253</v>
      </c>
      <c r="B1792" t="s">
        <v>6806</v>
      </c>
      <c r="C1792" s="2">
        <f>P1792/AD1792*1000000</f>
        <v>917.71183848271642</v>
      </c>
      <c r="D1792" s="2">
        <f>LN(C1792)</f>
        <v>6.8218834399081736</v>
      </c>
      <c r="E1792">
        <v>7.504535121780525</v>
      </c>
      <c r="F1792">
        <v>293.03248651336042</v>
      </c>
      <c r="G1792">
        <v>308.24807891859638</v>
      </c>
      <c r="H1792">
        <v>89.004853624741301</v>
      </c>
      <c r="I1792">
        <v>97.079844958988858</v>
      </c>
      <c r="J1792" t="s">
        <v>6807</v>
      </c>
      <c r="K1792" t="s">
        <v>94</v>
      </c>
      <c r="L1792" t="s">
        <v>95</v>
      </c>
      <c r="M1792">
        <v>28.656965920000001</v>
      </c>
      <c r="N1792">
        <v>-97.427606470000001</v>
      </c>
      <c r="O1792">
        <v>121</v>
      </c>
      <c r="P1792">
        <v>6</v>
      </c>
      <c r="Q1792">
        <v>0</v>
      </c>
      <c r="R1792">
        <v>115</v>
      </c>
      <c r="S1792" t="s">
        <v>6808</v>
      </c>
      <c r="T1792">
        <v>48402</v>
      </c>
      <c r="U1792">
        <v>2016</v>
      </c>
      <c r="V1792">
        <v>1.5869365225391001E-2</v>
      </c>
      <c r="W1792">
        <v>8.1707262499999995</v>
      </c>
      <c r="X1792">
        <v>311158.557807684</v>
      </c>
      <c r="Y1792">
        <v>1.6946970997082599E-2</v>
      </c>
      <c r="Z1792">
        <v>42577.066666666702</v>
      </c>
      <c r="AA1792">
        <v>0.75649252268188605</v>
      </c>
      <c r="AB1792">
        <v>0.58475689732171898</v>
      </c>
      <c r="AC1792">
        <v>5.3808680248007001E-2</v>
      </c>
      <c r="AD1792">
        <v>6538</v>
      </c>
      <c r="AE1792">
        <v>6.8645958469195202E-4</v>
      </c>
      <c r="AF1792">
        <v>0</v>
      </c>
      <c r="AG1792">
        <v>0.76311524662902497</v>
      </c>
      <c r="AH1792">
        <v>1</v>
      </c>
      <c r="AI1792">
        <v>129378</v>
      </c>
      <c r="AJ1792">
        <v>0.18919754517769641</v>
      </c>
      <c r="AK1792">
        <v>0.188834268577347</v>
      </c>
      <c r="AL1792">
        <v>0.33566757872281222</v>
      </c>
      <c r="AM1792">
        <v>0.28630060752214442</v>
      </c>
      <c r="AN1792" t="s">
        <v>6777</v>
      </c>
      <c r="AO1792">
        <v>20200818</v>
      </c>
      <c r="AP1792">
        <v>550232</v>
      </c>
      <c r="AQ1792">
        <v>3950413</v>
      </c>
      <c r="AS1792">
        <v>6210</v>
      </c>
      <c r="AU1792">
        <v>2240</v>
      </c>
      <c r="AY1792">
        <v>415903</v>
      </c>
      <c r="AZ1792" t="s">
        <v>362</v>
      </c>
      <c r="BA1792" t="s">
        <v>6778</v>
      </c>
      <c r="BB1792" t="s">
        <v>6779</v>
      </c>
      <c r="BC1792" t="s">
        <v>6780</v>
      </c>
      <c r="BD1792">
        <v>10250</v>
      </c>
      <c r="BF1792" t="s">
        <v>6779</v>
      </c>
      <c r="BH1792">
        <v>550232</v>
      </c>
      <c r="BM1792">
        <v>326216</v>
      </c>
      <c r="BN1792">
        <v>24732</v>
      </c>
      <c r="BO1792">
        <v>301484</v>
      </c>
      <c r="BU1792">
        <v>18244</v>
      </c>
      <c r="BV1792">
        <v>2734</v>
      </c>
      <c r="BW1792">
        <v>48</v>
      </c>
      <c r="BX1792">
        <v>7282</v>
      </c>
      <c r="BY1792">
        <v>17196</v>
      </c>
      <c r="BZ1792">
        <v>4500645</v>
      </c>
      <c r="CA1792">
        <v>4500645</v>
      </c>
      <c r="CB1792">
        <v>24478</v>
      </c>
      <c r="CC1792">
        <v>4500645</v>
      </c>
      <c r="CD1792">
        <v>216</v>
      </c>
      <c r="CE1792">
        <v>0</v>
      </c>
      <c r="CF1792" t="s">
        <v>6781</v>
      </c>
      <c r="CG1792">
        <v>0</v>
      </c>
      <c r="CH1792">
        <v>0</v>
      </c>
      <c r="CI1792">
        <v>0</v>
      </c>
      <c r="CJ1792">
        <v>0</v>
      </c>
      <c r="CK1792">
        <v>0</v>
      </c>
      <c r="CM1792" t="s">
        <v>6782</v>
      </c>
      <c r="CN1792" t="s">
        <v>368</v>
      </c>
      <c r="CO1792">
        <v>0</v>
      </c>
    </row>
    <row r="1793" spans="1:93" x14ac:dyDescent="0.2">
      <c r="A1793" t="s">
        <v>4253</v>
      </c>
      <c r="B1793" t="s">
        <v>6959</v>
      </c>
      <c r="C1793" s="2">
        <f>P1793/AD1793*1000000</f>
        <v>345.98085572598313</v>
      </c>
      <c r="D1793" s="2">
        <f>LN(C1793)</f>
        <v>5.8463834432552231</v>
      </c>
      <c r="E1793">
        <v>7.9167777881890604</v>
      </c>
      <c r="F1793">
        <v>290.39023447971982</v>
      </c>
      <c r="G1793">
        <v>308.18751285724818</v>
      </c>
      <c r="H1793">
        <v>87.565518406356745</v>
      </c>
      <c r="I1793">
        <v>94.369609401982359</v>
      </c>
      <c r="J1793" t="s">
        <v>6960</v>
      </c>
      <c r="K1793" t="s">
        <v>94</v>
      </c>
      <c r="L1793" t="s">
        <v>95</v>
      </c>
      <c r="M1793">
        <v>30.492738079999999</v>
      </c>
      <c r="N1793">
        <v>-96.621584839999997</v>
      </c>
      <c r="O1793">
        <v>257</v>
      </c>
      <c r="P1793">
        <v>6</v>
      </c>
      <c r="Q1793">
        <v>0</v>
      </c>
      <c r="R1793">
        <v>251</v>
      </c>
      <c r="S1793" t="s">
        <v>6961</v>
      </c>
      <c r="T1793">
        <v>48292</v>
      </c>
      <c r="U1793">
        <v>2016</v>
      </c>
      <c r="V1793">
        <v>6.1123131966227803E-2</v>
      </c>
      <c r="W1793">
        <v>24.579523333333299</v>
      </c>
      <c r="X1793">
        <v>188866.66666666701</v>
      </c>
      <c r="Y1793">
        <v>0.26028400462307899</v>
      </c>
      <c r="Z1793">
        <v>46493.333333333299</v>
      </c>
      <c r="AA1793">
        <v>0.72966435224798198</v>
      </c>
      <c r="AB1793">
        <v>0.160618218945348</v>
      </c>
      <c r="AC1793">
        <v>0.17337617373111999</v>
      </c>
      <c r="AD1793">
        <v>17342</v>
      </c>
      <c r="AE1793">
        <v>1.98378471623253E-3</v>
      </c>
      <c r="AF1793">
        <v>1.8195320318523699E-3</v>
      </c>
      <c r="AG1793">
        <v>0.65600340912479504</v>
      </c>
      <c r="AH1793">
        <v>2</v>
      </c>
      <c r="AI1793">
        <v>306554</v>
      </c>
      <c r="AJ1793">
        <v>0.17425967366271519</v>
      </c>
      <c r="AK1793">
        <v>0.19931888019728991</v>
      </c>
      <c r="AL1793">
        <v>0.35249907031061412</v>
      </c>
      <c r="AM1793">
        <v>0.27392237582938078</v>
      </c>
      <c r="AN1793" t="s">
        <v>6777</v>
      </c>
      <c r="AO1793">
        <v>20200818</v>
      </c>
      <c r="AP1793">
        <v>550232</v>
      </c>
      <c r="AQ1793">
        <v>3950413</v>
      </c>
      <c r="AS1793">
        <v>6210</v>
      </c>
      <c r="AU1793">
        <v>2240</v>
      </c>
      <c r="AY1793">
        <v>415903</v>
      </c>
      <c r="AZ1793" t="s">
        <v>362</v>
      </c>
      <c r="BA1793" t="s">
        <v>6778</v>
      </c>
      <c r="BB1793" t="s">
        <v>6779</v>
      </c>
      <c r="BC1793" t="s">
        <v>6780</v>
      </c>
      <c r="BD1793">
        <v>10250</v>
      </c>
      <c r="BF1793" t="s">
        <v>6779</v>
      </c>
      <c r="BH1793">
        <v>550232</v>
      </c>
      <c r="BM1793">
        <v>326216</v>
      </c>
      <c r="BN1793">
        <v>24732</v>
      </c>
      <c r="BO1793">
        <v>301484</v>
      </c>
      <c r="BU1793">
        <v>18244</v>
      </c>
      <c r="BV1793">
        <v>2734</v>
      </c>
      <c r="BW1793">
        <v>48</v>
      </c>
      <c r="BX1793">
        <v>7282</v>
      </c>
      <c r="BY1793">
        <v>17196</v>
      </c>
      <c r="BZ1793">
        <v>4500645</v>
      </c>
      <c r="CA1793">
        <v>4500645</v>
      </c>
      <c r="CB1793">
        <v>24478</v>
      </c>
      <c r="CC1793">
        <v>4500645</v>
      </c>
      <c r="CD1793">
        <v>216</v>
      </c>
      <c r="CE1793">
        <v>0</v>
      </c>
      <c r="CF1793" t="s">
        <v>6781</v>
      </c>
      <c r="CG1793">
        <v>0</v>
      </c>
      <c r="CH1793">
        <v>0</v>
      </c>
      <c r="CI1793">
        <v>0</v>
      </c>
      <c r="CJ1793">
        <v>0</v>
      </c>
      <c r="CK1793">
        <v>0</v>
      </c>
      <c r="CM1793" t="s">
        <v>6782</v>
      </c>
      <c r="CN1793" t="s">
        <v>368</v>
      </c>
      <c r="CO1793">
        <v>0</v>
      </c>
    </row>
    <row r="1794" spans="1:93" x14ac:dyDescent="0.2">
      <c r="A1794" t="s">
        <v>4253</v>
      </c>
      <c r="B1794" t="s">
        <v>7022</v>
      </c>
      <c r="C1794" s="2">
        <f>P1794/AD1794*1000000</f>
        <v>127.3047463452929</v>
      </c>
      <c r="D1794" s="2">
        <f>LN(C1794)</f>
        <v>4.846583789591735</v>
      </c>
      <c r="E1794">
        <v>7.724272343875076</v>
      </c>
      <c r="F1794">
        <v>289.38707128885642</v>
      </c>
      <c r="G1794">
        <v>308.0259653647708</v>
      </c>
      <c r="H1794">
        <v>84.733102883408137</v>
      </c>
      <c r="I1794">
        <v>89.657071760445575</v>
      </c>
      <c r="J1794" t="s">
        <v>7023</v>
      </c>
      <c r="K1794" t="s">
        <v>94</v>
      </c>
      <c r="L1794" t="s">
        <v>95</v>
      </c>
      <c r="M1794">
        <v>31.390783970000001</v>
      </c>
      <c r="N1794">
        <v>-97.79936155</v>
      </c>
      <c r="O1794">
        <v>737</v>
      </c>
      <c r="P1794">
        <v>6</v>
      </c>
      <c r="Q1794">
        <v>0</v>
      </c>
      <c r="R1794">
        <v>731</v>
      </c>
      <c r="S1794" t="s">
        <v>7024</v>
      </c>
      <c r="T1794">
        <v>47529</v>
      </c>
      <c r="U1794">
        <v>2016</v>
      </c>
      <c r="V1794">
        <v>8.1490215569822694E-2</v>
      </c>
      <c r="W1794">
        <v>200.57441979999999</v>
      </c>
      <c r="X1794">
        <v>121900</v>
      </c>
      <c r="Y1794">
        <v>4.7320237941054097E-2</v>
      </c>
      <c r="Z1794">
        <v>47931.9714285714</v>
      </c>
      <c r="AA1794">
        <v>0.56472593741465305</v>
      </c>
      <c r="AB1794">
        <v>0.113577992818319</v>
      </c>
      <c r="AC1794">
        <v>0.17782311400067299</v>
      </c>
      <c r="AD1794">
        <v>47131</v>
      </c>
      <c r="AE1794">
        <v>7.9255351401066806E-3</v>
      </c>
      <c r="AF1794">
        <v>2.35941618380325E-3</v>
      </c>
      <c r="AG1794">
        <v>0.88169747934410303</v>
      </c>
      <c r="AH1794">
        <v>4</v>
      </c>
      <c r="AI1794">
        <v>1337676</v>
      </c>
      <c r="AJ1794">
        <v>7.3392211566926518E-2</v>
      </c>
      <c r="AK1794">
        <v>0.22395258642601051</v>
      </c>
      <c r="AL1794">
        <v>0.52361035108651122</v>
      </c>
      <c r="AM1794">
        <v>0.17904485092055181</v>
      </c>
      <c r="AN1794" t="s">
        <v>6777</v>
      </c>
      <c r="AO1794">
        <v>20200818</v>
      </c>
      <c r="AP1794">
        <v>550232</v>
      </c>
      <c r="AQ1794">
        <v>3950413</v>
      </c>
      <c r="AS1794">
        <v>6210</v>
      </c>
      <c r="AU1794">
        <v>2240</v>
      </c>
      <c r="AY1794">
        <v>415903</v>
      </c>
      <c r="AZ1794" t="s">
        <v>362</v>
      </c>
      <c r="BA1794" t="s">
        <v>6778</v>
      </c>
      <c r="BB1794" t="s">
        <v>6779</v>
      </c>
      <c r="BC1794" t="s">
        <v>6780</v>
      </c>
      <c r="BD1794">
        <v>10250</v>
      </c>
      <c r="BF1794" t="s">
        <v>6779</v>
      </c>
      <c r="BH1794">
        <v>550232</v>
      </c>
      <c r="BM1794">
        <v>326216</v>
      </c>
      <c r="BN1794">
        <v>24732</v>
      </c>
      <c r="BO1794">
        <v>301484</v>
      </c>
      <c r="BU1794">
        <v>18244</v>
      </c>
      <c r="BV1794">
        <v>2734</v>
      </c>
      <c r="BW1794">
        <v>48</v>
      </c>
      <c r="BX1794">
        <v>7282</v>
      </c>
      <c r="BY1794">
        <v>17196</v>
      </c>
      <c r="BZ1794">
        <v>4500645</v>
      </c>
      <c r="CA1794">
        <v>4500645</v>
      </c>
      <c r="CB1794">
        <v>24478</v>
      </c>
      <c r="CC1794">
        <v>4500645</v>
      </c>
      <c r="CD1794">
        <v>216</v>
      </c>
      <c r="CE1794">
        <v>0</v>
      </c>
      <c r="CF1794" t="s">
        <v>6781</v>
      </c>
      <c r="CG1794">
        <v>0</v>
      </c>
      <c r="CH1794">
        <v>0</v>
      </c>
      <c r="CI1794">
        <v>0</v>
      </c>
      <c r="CJ1794">
        <v>0</v>
      </c>
      <c r="CK1794">
        <v>0</v>
      </c>
      <c r="CM1794" t="s">
        <v>6782</v>
      </c>
      <c r="CN1794" t="s">
        <v>368</v>
      </c>
      <c r="CO1794">
        <v>0</v>
      </c>
    </row>
    <row r="1795" spans="1:93" x14ac:dyDescent="0.2">
      <c r="A1795" t="s">
        <v>4253</v>
      </c>
      <c r="B1795" t="s">
        <v>7039</v>
      </c>
      <c r="C1795" s="2">
        <f>P1795/AD1795*1000000</f>
        <v>493.8678080500452</v>
      </c>
      <c r="D1795" s="2">
        <f>LN(C1795)</f>
        <v>6.2022678863375864</v>
      </c>
      <c r="E1795">
        <v>4.9254334811090956</v>
      </c>
      <c r="F1795">
        <v>283.77916654958489</v>
      </c>
      <c r="G1795">
        <v>305.56842893679129</v>
      </c>
      <c r="H1795">
        <v>81.681264190468497</v>
      </c>
      <c r="I1795">
        <v>79.38221364291023</v>
      </c>
      <c r="J1795" t="s">
        <v>7040</v>
      </c>
      <c r="K1795" t="s">
        <v>94</v>
      </c>
      <c r="L1795" t="s">
        <v>95</v>
      </c>
      <c r="M1795">
        <v>36.277871759999996</v>
      </c>
      <c r="N1795">
        <v>-102.60207250000001</v>
      </c>
      <c r="O1795">
        <v>199</v>
      </c>
      <c r="P1795">
        <v>6</v>
      </c>
      <c r="Q1795">
        <v>0</v>
      </c>
      <c r="R1795">
        <v>193</v>
      </c>
      <c r="S1795" t="s">
        <v>7041</v>
      </c>
      <c r="T1795">
        <v>49547</v>
      </c>
      <c r="U1795">
        <v>2016</v>
      </c>
      <c r="V1795">
        <v>3.3284200462114603E-2</v>
      </c>
      <c r="W1795">
        <v>3.2777363333333298</v>
      </c>
      <c r="X1795">
        <v>59369.260581647301</v>
      </c>
      <c r="Y1795">
        <v>1.7040149393090599E-2</v>
      </c>
      <c r="Z1795">
        <v>49431.666666666701</v>
      </c>
      <c r="AA1795">
        <v>0.41119278900848899</v>
      </c>
      <c r="AB1795">
        <v>0.178089160192379</v>
      </c>
      <c r="AC1795">
        <v>0.49357093472285402</v>
      </c>
      <c r="AD1795">
        <v>12149</v>
      </c>
      <c r="AE1795">
        <v>1.09258265473582E-2</v>
      </c>
      <c r="AF1795">
        <v>6.7251198979833803E-3</v>
      </c>
      <c r="AG1795">
        <v>0.92282914012242501</v>
      </c>
      <c r="AH1795">
        <v>1</v>
      </c>
      <c r="AI1795">
        <v>117843</v>
      </c>
      <c r="AJ1795">
        <v>9.6280644586441283E-2</v>
      </c>
      <c r="AK1795">
        <v>0.26038882241626571</v>
      </c>
      <c r="AL1795">
        <v>0.42071230365825718</v>
      </c>
      <c r="AM1795">
        <v>0.2226182293390358</v>
      </c>
      <c r="AN1795" t="s">
        <v>6777</v>
      </c>
      <c r="AO1795">
        <v>20200818</v>
      </c>
      <c r="AP1795">
        <v>550232</v>
      </c>
      <c r="AQ1795">
        <v>3950413</v>
      </c>
      <c r="AS1795">
        <v>6210</v>
      </c>
      <c r="AU1795">
        <v>2240</v>
      </c>
      <c r="AY1795">
        <v>415903</v>
      </c>
      <c r="AZ1795" t="s">
        <v>362</v>
      </c>
      <c r="BA1795" t="s">
        <v>6778</v>
      </c>
      <c r="BB1795" t="s">
        <v>6779</v>
      </c>
      <c r="BC1795" t="s">
        <v>6780</v>
      </c>
      <c r="BD1795">
        <v>10250</v>
      </c>
      <c r="BF1795" t="s">
        <v>6779</v>
      </c>
      <c r="BH1795">
        <v>550232</v>
      </c>
      <c r="BM1795">
        <v>326216</v>
      </c>
      <c r="BN1795">
        <v>24732</v>
      </c>
      <c r="BO1795">
        <v>301484</v>
      </c>
      <c r="BU1795">
        <v>18244</v>
      </c>
      <c r="BV1795">
        <v>2734</v>
      </c>
      <c r="BW1795">
        <v>48</v>
      </c>
      <c r="BX1795">
        <v>7282</v>
      </c>
      <c r="BY1795">
        <v>17196</v>
      </c>
      <c r="BZ1795">
        <v>4500645</v>
      </c>
      <c r="CA1795">
        <v>4500645</v>
      </c>
      <c r="CB1795">
        <v>24478</v>
      </c>
      <c r="CC1795">
        <v>4500645</v>
      </c>
      <c r="CD1795">
        <v>216</v>
      </c>
      <c r="CE1795">
        <v>0</v>
      </c>
      <c r="CF1795" t="s">
        <v>6781</v>
      </c>
      <c r="CG1795">
        <v>0</v>
      </c>
      <c r="CH1795">
        <v>0</v>
      </c>
      <c r="CI1795">
        <v>0</v>
      </c>
      <c r="CJ1795">
        <v>0</v>
      </c>
      <c r="CK1795">
        <v>0</v>
      </c>
      <c r="CM1795" t="s">
        <v>6782</v>
      </c>
      <c r="CN1795" t="s">
        <v>368</v>
      </c>
      <c r="CO1795">
        <v>0</v>
      </c>
    </row>
    <row r="1796" spans="1:93" x14ac:dyDescent="0.2">
      <c r="A1796" t="s">
        <v>4253</v>
      </c>
      <c r="B1796" t="s">
        <v>7093</v>
      </c>
      <c r="C1796" s="2">
        <f>P1796/AD1796*1000000</f>
        <v>1002.8413839211097</v>
      </c>
      <c r="D1796" s="2">
        <f>LN(C1796)</f>
        <v>6.9105926338022972</v>
      </c>
      <c r="E1796">
        <v>5.0877482872644757</v>
      </c>
      <c r="F1796">
        <v>285.83207630834761</v>
      </c>
      <c r="G1796">
        <v>306.26397773239268</v>
      </c>
      <c r="H1796">
        <v>77.981363800973</v>
      </c>
      <c r="I1796">
        <v>80.738793989266924</v>
      </c>
      <c r="J1796" t="s">
        <v>1248</v>
      </c>
      <c r="K1796" t="s">
        <v>94</v>
      </c>
      <c r="L1796" t="s">
        <v>95</v>
      </c>
      <c r="M1796">
        <v>34.07227468</v>
      </c>
      <c r="N1796">
        <v>-101.3031546</v>
      </c>
      <c r="O1796">
        <v>94</v>
      </c>
      <c r="P1796">
        <v>6</v>
      </c>
      <c r="Q1796">
        <v>0</v>
      </c>
      <c r="R1796">
        <v>88</v>
      </c>
      <c r="S1796" t="s">
        <v>7094</v>
      </c>
      <c r="T1796">
        <v>49853</v>
      </c>
      <c r="U1796">
        <v>2016</v>
      </c>
      <c r="V1796">
        <v>5.4801090634341798E-2</v>
      </c>
      <c r="W1796">
        <v>6.4238236666666699</v>
      </c>
      <c r="X1796">
        <v>40825.490196078397</v>
      </c>
      <c r="Y1796">
        <v>1.7294669287314199E-2</v>
      </c>
      <c r="Z1796">
        <v>37702.577192126198</v>
      </c>
      <c r="AA1796">
        <v>0.46878537406850102</v>
      </c>
      <c r="AB1796">
        <v>0.70351690307827897</v>
      </c>
      <c r="AC1796">
        <v>0.53941468184675501</v>
      </c>
      <c r="AD1796">
        <v>5983</v>
      </c>
      <c r="AE1796">
        <v>6.3387975995078097E-4</v>
      </c>
      <c r="AF1796">
        <v>1.72106867674653E-3</v>
      </c>
      <c r="AG1796">
        <v>0.95052922084194003</v>
      </c>
      <c r="AH1796">
        <v>1</v>
      </c>
      <c r="AI1796">
        <v>121713</v>
      </c>
      <c r="AJ1796">
        <v>0.17095133634040741</v>
      </c>
      <c r="AK1796">
        <v>0.2414450387386721</v>
      </c>
      <c r="AL1796">
        <v>0.36042164764651269</v>
      </c>
      <c r="AM1796">
        <v>0.22718197727440781</v>
      </c>
      <c r="AN1796" t="s">
        <v>6777</v>
      </c>
      <c r="AO1796">
        <v>20200818</v>
      </c>
      <c r="AP1796">
        <v>550232</v>
      </c>
      <c r="AQ1796">
        <v>3950413</v>
      </c>
      <c r="AS1796">
        <v>6210</v>
      </c>
      <c r="AU1796">
        <v>2240</v>
      </c>
      <c r="AY1796">
        <v>415903</v>
      </c>
      <c r="AZ1796" t="s">
        <v>362</v>
      </c>
      <c r="BA1796" t="s">
        <v>6778</v>
      </c>
      <c r="BB1796" t="s">
        <v>6779</v>
      </c>
      <c r="BC1796" t="s">
        <v>6780</v>
      </c>
      <c r="BD1796">
        <v>10250</v>
      </c>
      <c r="BF1796" t="s">
        <v>6779</v>
      </c>
      <c r="BH1796">
        <v>550232</v>
      </c>
      <c r="BM1796">
        <v>326216</v>
      </c>
      <c r="BN1796">
        <v>24732</v>
      </c>
      <c r="BO1796">
        <v>301484</v>
      </c>
      <c r="BU1796">
        <v>18244</v>
      </c>
      <c r="BV1796">
        <v>2734</v>
      </c>
      <c r="BW1796">
        <v>48</v>
      </c>
      <c r="BX1796">
        <v>7282</v>
      </c>
      <c r="BY1796">
        <v>17196</v>
      </c>
      <c r="BZ1796">
        <v>4500645</v>
      </c>
      <c r="CA1796">
        <v>4500645</v>
      </c>
      <c r="CB1796">
        <v>24478</v>
      </c>
      <c r="CC1796">
        <v>4500645</v>
      </c>
      <c r="CD1796">
        <v>216</v>
      </c>
      <c r="CE1796">
        <v>0</v>
      </c>
      <c r="CF1796" t="s">
        <v>6781</v>
      </c>
      <c r="CG1796">
        <v>0</v>
      </c>
      <c r="CH1796">
        <v>0</v>
      </c>
      <c r="CI1796">
        <v>0</v>
      </c>
      <c r="CJ1796">
        <v>0</v>
      </c>
      <c r="CK1796">
        <v>0</v>
      </c>
      <c r="CM1796" t="s">
        <v>6782</v>
      </c>
      <c r="CN1796" t="s">
        <v>368</v>
      </c>
      <c r="CO1796">
        <v>0</v>
      </c>
    </row>
    <row r="1797" spans="1:93" x14ac:dyDescent="0.2">
      <c r="A1797" t="s">
        <v>4253</v>
      </c>
      <c r="B1797" t="s">
        <v>7104</v>
      </c>
      <c r="C1797" s="2">
        <f>P1797/AD1797*1000000</f>
        <v>566.19798056053605</v>
      </c>
      <c r="D1797" s="2">
        <f>LN(C1797)</f>
        <v>6.3389438060174932</v>
      </c>
      <c r="E1797">
        <v>8.6189005457680938</v>
      </c>
      <c r="F1797">
        <v>289.28654503885957</v>
      </c>
      <c r="G1797">
        <v>307.32107467899698</v>
      </c>
      <c r="H1797">
        <v>87.864885495753981</v>
      </c>
      <c r="I1797">
        <v>95.591491814338568</v>
      </c>
      <c r="J1797" t="s">
        <v>3087</v>
      </c>
      <c r="K1797" t="s">
        <v>94</v>
      </c>
      <c r="L1797" t="s">
        <v>95</v>
      </c>
      <c r="M1797">
        <v>31.343188090000002</v>
      </c>
      <c r="N1797">
        <v>-93.854404509999995</v>
      </c>
      <c r="O1797">
        <v>66</v>
      </c>
      <c r="P1797">
        <v>6</v>
      </c>
      <c r="Q1797">
        <v>0</v>
      </c>
      <c r="R1797">
        <v>60</v>
      </c>
      <c r="S1797" t="s">
        <v>7105</v>
      </c>
      <c r="T1797">
        <v>46863</v>
      </c>
      <c r="U1797">
        <v>2016</v>
      </c>
      <c r="V1797">
        <v>0.14308672463302299</v>
      </c>
      <c r="W1797">
        <v>20.034549999999999</v>
      </c>
      <c r="X1797">
        <v>82525</v>
      </c>
      <c r="Y1797">
        <v>5.9297449988678697E-2</v>
      </c>
      <c r="Z1797">
        <v>31707.75</v>
      </c>
      <c r="AA1797">
        <v>0.85459896260045198</v>
      </c>
      <c r="AB1797">
        <v>1.6678380208464402E-2</v>
      </c>
      <c r="AC1797">
        <v>0.172419804312645</v>
      </c>
      <c r="AD1797">
        <v>10597</v>
      </c>
      <c r="AE1797">
        <v>6.5616797900262499E-4</v>
      </c>
      <c r="AF1797">
        <v>2.4606299212598398E-4</v>
      </c>
      <c r="AG1797">
        <v>0.92606484954777601</v>
      </c>
      <c r="AH1797">
        <v>2</v>
      </c>
      <c r="AI1797">
        <v>189078</v>
      </c>
      <c r="AJ1797">
        <v>0.26458921714847838</v>
      </c>
      <c r="AK1797">
        <v>0.1607590518198839</v>
      </c>
      <c r="AL1797">
        <v>0.28095283428003259</v>
      </c>
      <c r="AM1797">
        <v>0.29369889675160521</v>
      </c>
      <c r="AN1797" t="s">
        <v>6777</v>
      </c>
      <c r="AO1797">
        <v>20200818</v>
      </c>
      <c r="AP1797">
        <v>550232</v>
      </c>
      <c r="AQ1797">
        <v>3950413</v>
      </c>
      <c r="AS1797">
        <v>6210</v>
      </c>
      <c r="AU1797">
        <v>2240</v>
      </c>
      <c r="AY1797">
        <v>415903</v>
      </c>
      <c r="AZ1797" t="s">
        <v>362</v>
      </c>
      <c r="BA1797" t="s">
        <v>6778</v>
      </c>
      <c r="BB1797" t="s">
        <v>6779</v>
      </c>
      <c r="BC1797" t="s">
        <v>6780</v>
      </c>
      <c r="BD1797">
        <v>10250</v>
      </c>
      <c r="BF1797" t="s">
        <v>6779</v>
      </c>
      <c r="BH1797">
        <v>550232</v>
      </c>
      <c r="BM1797">
        <v>326216</v>
      </c>
      <c r="BN1797">
        <v>24732</v>
      </c>
      <c r="BO1797">
        <v>301484</v>
      </c>
      <c r="BU1797">
        <v>18244</v>
      </c>
      <c r="BV1797">
        <v>2734</v>
      </c>
      <c r="BW1797">
        <v>48</v>
      </c>
      <c r="BX1797">
        <v>7282</v>
      </c>
      <c r="BY1797">
        <v>17196</v>
      </c>
      <c r="BZ1797">
        <v>4500645</v>
      </c>
      <c r="CA1797">
        <v>4500645</v>
      </c>
      <c r="CB1797">
        <v>24478</v>
      </c>
      <c r="CC1797">
        <v>4500645</v>
      </c>
      <c r="CD1797">
        <v>216</v>
      </c>
      <c r="CE1797">
        <v>0</v>
      </c>
      <c r="CF1797" t="s">
        <v>6781</v>
      </c>
      <c r="CG1797">
        <v>0</v>
      </c>
      <c r="CH1797">
        <v>0</v>
      </c>
      <c r="CI1797">
        <v>0</v>
      </c>
      <c r="CJ1797">
        <v>0</v>
      </c>
      <c r="CK1797">
        <v>0</v>
      </c>
      <c r="CM1797" t="s">
        <v>6782</v>
      </c>
      <c r="CN1797" t="s">
        <v>368</v>
      </c>
      <c r="CO1797">
        <v>0</v>
      </c>
    </row>
    <row r="1798" spans="1:93" x14ac:dyDescent="0.2">
      <c r="A1798" t="s">
        <v>4253</v>
      </c>
      <c r="B1798" t="s">
        <v>7242</v>
      </c>
      <c r="C1798" s="2">
        <f>P1798/AD1798*1000000</f>
        <v>120.61513719971857</v>
      </c>
      <c r="D1798" s="2">
        <f>LN(C1798)</f>
        <v>4.792604792168869</v>
      </c>
      <c r="E1798">
        <v>6.7675582324011021</v>
      </c>
      <c r="F1798">
        <v>290.12930050201641</v>
      </c>
      <c r="G1798">
        <v>306.64717768414482</v>
      </c>
      <c r="H1798">
        <v>85.327971046453243</v>
      </c>
      <c r="I1798">
        <v>91.255801133710037</v>
      </c>
      <c r="J1798" t="s">
        <v>7243</v>
      </c>
      <c r="K1798" t="s">
        <v>94</v>
      </c>
      <c r="L1798" t="s">
        <v>95</v>
      </c>
      <c r="M1798">
        <v>30.060400059999999</v>
      </c>
      <c r="N1798">
        <v>-99.349301440000005</v>
      </c>
      <c r="O1798">
        <v>418</v>
      </c>
      <c r="P1798">
        <v>6</v>
      </c>
      <c r="Q1798">
        <v>0</v>
      </c>
      <c r="R1798">
        <v>412</v>
      </c>
      <c r="S1798" t="s">
        <v>7244</v>
      </c>
      <c r="T1798">
        <v>48591</v>
      </c>
      <c r="U1798">
        <v>2016</v>
      </c>
      <c r="V1798">
        <v>4.9806713754735998E-2</v>
      </c>
      <c r="W1798">
        <v>60.571978399999999</v>
      </c>
      <c r="X1798">
        <v>179020</v>
      </c>
      <c r="Y1798">
        <v>7.5052718159323503E-3</v>
      </c>
      <c r="Z1798">
        <v>54781.599999999999</v>
      </c>
      <c r="AA1798">
        <v>0.795740182764757</v>
      </c>
      <c r="AB1798">
        <v>0.21014168084696899</v>
      </c>
      <c r="AC1798">
        <v>7.5112789983638406E-2</v>
      </c>
      <c r="AD1798">
        <v>49745</v>
      </c>
      <c r="AE1798">
        <v>8.7960871934005397E-3</v>
      </c>
      <c r="AF1798">
        <v>6.51305675482292E-3</v>
      </c>
      <c r="AG1798">
        <v>0.89188097437274405</v>
      </c>
      <c r="AH1798">
        <v>3</v>
      </c>
      <c r="AI1798">
        <v>860469</v>
      </c>
      <c r="AJ1798">
        <v>0.25189634954890883</v>
      </c>
      <c r="AK1798">
        <v>0.16838491566808331</v>
      </c>
      <c r="AL1798">
        <v>0.31602881684290779</v>
      </c>
      <c r="AM1798">
        <v>0.2636899179401001</v>
      </c>
      <c r="AN1798" t="s">
        <v>6777</v>
      </c>
      <c r="AO1798">
        <v>20200818</v>
      </c>
      <c r="AP1798">
        <v>550232</v>
      </c>
      <c r="AQ1798">
        <v>3950413</v>
      </c>
      <c r="AS1798">
        <v>6210</v>
      </c>
      <c r="AU1798">
        <v>2240</v>
      </c>
      <c r="AY1798">
        <v>415903</v>
      </c>
      <c r="AZ1798" t="s">
        <v>362</v>
      </c>
      <c r="BA1798" t="s">
        <v>6778</v>
      </c>
      <c r="BB1798" t="s">
        <v>6779</v>
      </c>
      <c r="BC1798" t="s">
        <v>6780</v>
      </c>
      <c r="BD1798">
        <v>10250</v>
      </c>
      <c r="BF1798" t="s">
        <v>6779</v>
      </c>
      <c r="BH1798">
        <v>550232</v>
      </c>
      <c r="BM1798">
        <v>326216</v>
      </c>
      <c r="BN1798">
        <v>24732</v>
      </c>
      <c r="BO1798">
        <v>301484</v>
      </c>
      <c r="BU1798">
        <v>18244</v>
      </c>
      <c r="BV1798">
        <v>2734</v>
      </c>
      <c r="BW1798">
        <v>48</v>
      </c>
      <c r="BX1798">
        <v>7282</v>
      </c>
      <c r="BY1798">
        <v>17196</v>
      </c>
      <c r="BZ1798">
        <v>4500645</v>
      </c>
      <c r="CA1798">
        <v>4500645</v>
      </c>
      <c r="CB1798">
        <v>24478</v>
      </c>
      <c r="CC1798">
        <v>4500645</v>
      </c>
      <c r="CD1798">
        <v>216</v>
      </c>
      <c r="CE1798">
        <v>0</v>
      </c>
      <c r="CF1798" t="s">
        <v>6781</v>
      </c>
      <c r="CG1798">
        <v>0</v>
      </c>
      <c r="CH1798">
        <v>0</v>
      </c>
      <c r="CI1798">
        <v>0</v>
      </c>
      <c r="CJ1798">
        <v>0</v>
      </c>
      <c r="CK1798">
        <v>0</v>
      </c>
      <c r="CM1798" t="s">
        <v>6782</v>
      </c>
      <c r="CN1798" t="s">
        <v>368</v>
      </c>
      <c r="CO1798">
        <v>0</v>
      </c>
    </row>
    <row r="1799" spans="1:93" x14ac:dyDescent="0.2">
      <c r="A1799" t="s">
        <v>4253</v>
      </c>
      <c r="B1799" t="s">
        <v>7416</v>
      </c>
      <c r="C1799" s="2">
        <f>P1799/AD1799*1000000</f>
        <v>314.20192710515289</v>
      </c>
      <c r="D1799" s="2">
        <f>LN(C1799)</f>
        <v>5.7500358591736633</v>
      </c>
      <c r="E1799">
        <v>6.6490603455572321</v>
      </c>
      <c r="F1799">
        <v>287.9338888166568</v>
      </c>
      <c r="G1799">
        <v>308.49207839252921</v>
      </c>
      <c r="H1799">
        <v>85.563581505768951</v>
      </c>
      <c r="I1799">
        <v>85.516408158362978</v>
      </c>
      <c r="J1799" t="s">
        <v>7417</v>
      </c>
      <c r="K1799" t="s">
        <v>94</v>
      </c>
      <c r="L1799" t="s">
        <v>95</v>
      </c>
      <c r="M1799">
        <v>33.17659707</v>
      </c>
      <c r="N1799">
        <v>-98.687908849999999</v>
      </c>
      <c r="O1799">
        <v>205</v>
      </c>
      <c r="P1799">
        <v>6</v>
      </c>
      <c r="Q1799">
        <v>0</v>
      </c>
      <c r="R1799">
        <v>199</v>
      </c>
      <c r="S1799" t="s">
        <v>7418</v>
      </c>
      <c r="T1799">
        <v>47205</v>
      </c>
      <c r="U1799">
        <v>2016</v>
      </c>
      <c r="V1799">
        <v>0.13796289178441701</v>
      </c>
      <c r="W1799">
        <v>10.9677522</v>
      </c>
      <c r="X1799">
        <v>80899.822222222196</v>
      </c>
      <c r="Y1799">
        <v>4.3174120411971998E-3</v>
      </c>
      <c r="Z1799">
        <v>49947.28</v>
      </c>
      <c r="AA1799">
        <v>0.80666889928236296</v>
      </c>
      <c r="AB1799">
        <v>0.135092652261604</v>
      </c>
      <c r="AC1799">
        <v>0.24327760246625901</v>
      </c>
      <c r="AD1799">
        <v>19096</v>
      </c>
      <c r="AE1799">
        <v>2.0343939501760401E-3</v>
      </c>
      <c r="AF1799">
        <v>6.1573466049169197E-3</v>
      </c>
      <c r="AG1799">
        <v>0.96664708140582201</v>
      </c>
      <c r="AH1799">
        <v>1</v>
      </c>
      <c r="AI1799">
        <v>326061</v>
      </c>
      <c r="AJ1799">
        <v>0.19092439758204749</v>
      </c>
      <c r="AK1799">
        <v>0.20081825179950991</v>
      </c>
      <c r="AL1799">
        <v>0.34529428542511992</v>
      </c>
      <c r="AM1799">
        <v>0.26296306519332269</v>
      </c>
      <c r="AN1799" t="s">
        <v>6777</v>
      </c>
      <c r="AO1799">
        <v>20200818</v>
      </c>
      <c r="AP1799">
        <v>550232</v>
      </c>
      <c r="AQ1799">
        <v>3950413</v>
      </c>
      <c r="AS1799">
        <v>6210</v>
      </c>
      <c r="AU1799">
        <v>2240</v>
      </c>
      <c r="AY1799">
        <v>415903</v>
      </c>
      <c r="AZ1799" t="s">
        <v>362</v>
      </c>
      <c r="BA1799" t="s">
        <v>6778</v>
      </c>
      <c r="BB1799" t="s">
        <v>6779</v>
      </c>
      <c r="BC1799" t="s">
        <v>6780</v>
      </c>
      <c r="BD1799">
        <v>10250</v>
      </c>
      <c r="BF1799" t="s">
        <v>6779</v>
      </c>
      <c r="BH1799">
        <v>550232</v>
      </c>
      <c r="BM1799">
        <v>326216</v>
      </c>
      <c r="BN1799">
        <v>24732</v>
      </c>
      <c r="BO1799">
        <v>301484</v>
      </c>
      <c r="BU1799">
        <v>18244</v>
      </c>
      <c r="BV1799">
        <v>2734</v>
      </c>
      <c r="BW1799">
        <v>48</v>
      </c>
      <c r="BX1799">
        <v>7282</v>
      </c>
      <c r="BY1799">
        <v>17196</v>
      </c>
      <c r="BZ1799">
        <v>4500645</v>
      </c>
      <c r="CA1799">
        <v>4500645</v>
      </c>
      <c r="CB1799">
        <v>24478</v>
      </c>
      <c r="CC1799">
        <v>4500645</v>
      </c>
      <c r="CD1799">
        <v>216</v>
      </c>
      <c r="CE1799">
        <v>0</v>
      </c>
      <c r="CF1799" t="s">
        <v>6781</v>
      </c>
      <c r="CG1799">
        <v>0</v>
      </c>
      <c r="CH1799">
        <v>0</v>
      </c>
      <c r="CI1799">
        <v>0</v>
      </c>
      <c r="CJ1799">
        <v>0</v>
      </c>
      <c r="CK1799">
        <v>0</v>
      </c>
      <c r="CM1799" t="s">
        <v>6782</v>
      </c>
      <c r="CN1799" t="s">
        <v>368</v>
      </c>
      <c r="CO1799">
        <v>0</v>
      </c>
    </row>
    <row r="1800" spans="1:93" x14ac:dyDescent="0.2">
      <c r="A1800" t="s">
        <v>4253</v>
      </c>
      <c r="B1800" t="s">
        <v>7422</v>
      </c>
      <c r="C1800" s="2">
        <f>P1800/AD1800*1000000</f>
        <v>493.8678080500452</v>
      </c>
      <c r="D1800" s="2">
        <f>LN(C1800)</f>
        <v>6.2022678863375864</v>
      </c>
      <c r="E1800">
        <v>7.9655037550745806</v>
      </c>
      <c r="F1800">
        <v>293.24098231906692</v>
      </c>
      <c r="G1800">
        <v>309.57636641142739</v>
      </c>
      <c r="H1800">
        <v>84.276653677201566</v>
      </c>
      <c r="I1800">
        <v>90.901065089242707</v>
      </c>
      <c r="J1800" t="s">
        <v>7423</v>
      </c>
      <c r="K1800" t="s">
        <v>94</v>
      </c>
      <c r="L1800" t="s">
        <v>95</v>
      </c>
      <c r="M1800">
        <v>28.866172379999998</v>
      </c>
      <c r="N1800">
        <v>-99.760508290000004</v>
      </c>
      <c r="O1800">
        <v>244</v>
      </c>
      <c r="P1800">
        <v>6</v>
      </c>
      <c r="Q1800">
        <v>0</v>
      </c>
      <c r="R1800">
        <v>238</v>
      </c>
      <c r="S1800" t="s">
        <v>7424</v>
      </c>
      <c r="T1800">
        <v>49196</v>
      </c>
      <c r="U1800">
        <v>2016</v>
      </c>
      <c r="V1800">
        <v>0.33559784385714098</v>
      </c>
      <c r="W1800">
        <v>12.571457333333299</v>
      </c>
      <c r="X1800">
        <v>41900</v>
      </c>
      <c r="Y1800">
        <v>2.8677080975020798E-3</v>
      </c>
      <c r="Z1800">
        <v>23708.911111111101</v>
      </c>
      <c r="AA1800">
        <v>0.74788650194858797</v>
      </c>
      <c r="AB1800">
        <v>0.90557339515108304</v>
      </c>
      <c r="AC1800">
        <v>0.66027896620339799</v>
      </c>
      <c r="AD1800">
        <v>12149</v>
      </c>
      <c r="AE1800">
        <v>1.8866500641461E-4</v>
      </c>
      <c r="AF1800">
        <v>1.71909919202338E-3</v>
      </c>
      <c r="AG1800">
        <v>0.93293993325468905</v>
      </c>
      <c r="AH1800">
        <v>1</v>
      </c>
      <c r="AI1800">
        <v>211601</v>
      </c>
      <c r="AJ1800">
        <v>0.1195221194606831</v>
      </c>
      <c r="AK1800">
        <v>0.26754126870855999</v>
      </c>
      <c r="AL1800">
        <v>0.4077060127315088</v>
      </c>
      <c r="AM1800">
        <v>0.2052305990992481</v>
      </c>
      <c r="AN1800" t="s">
        <v>6777</v>
      </c>
      <c r="AO1800">
        <v>20200818</v>
      </c>
      <c r="AP1800">
        <v>550232</v>
      </c>
      <c r="AQ1800">
        <v>3950413</v>
      </c>
      <c r="AS1800">
        <v>6210</v>
      </c>
      <c r="AU1800">
        <v>2240</v>
      </c>
      <c r="AY1800">
        <v>415903</v>
      </c>
      <c r="AZ1800" t="s">
        <v>362</v>
      </c>
      <c r="BA1800" t="s">
        <v>6778</v>
      </c>
      <c r="BB1800" t="s">
        <v>6779</v>
      </c>
      <c r="BC1800" t="s">
        <v>6780</v>
      </c>
      <c r="BD1800">
        <v>10250</v>
      </c>
      <c r="BF1800" t="s">
        <v>6779</v>
      </c>
      <c r="BH1800">
        <v>550232</v>
      </c>
      <c r="BM1800">
        <v>326216</v>
      </c>
      <c r="BN1800">
        <v>24732</v>
      </c>
      <c r="BO1800">
        <v>301484</v>
      </c>
      <c r="BU1800">
        <v>18244</v>
      </c>
      <c r="BV1800">
        <v>2734</v>
      </c>
      <c r="BW1800">
        <v>48</v>
      </c>
      <c r="BX1800">
        <v>7282</v>
      </c>
      <c r="BY1800">
        <v>17196</v>
      </c>
      <c r="BZ1800">
        <v>4500645</v>
      </c>
      <c r="CA1800">
        <v>4500645</v>
      </c>
      <c r="CB1800">
        <v>24478</v>
      </c>
      <c r="CC1800">
        <v>4500645</v>
      </c>
      <c r="CD1800">
        <v>216</v>
      </c>
      <c r="CE1800">
        <v>0</v>
      </c>
      <c r="CF1800" t="s">
        <v>6781</v>
      </c>
      <c r="CG1800">
        <v>0</v>
      </c>
      <c r="CH1800">
        <v>0</v>
      </c>
      <c r="CI1800">
        <v>0</v>
      </c>
      <c r="CJ1800">
        <v>0</v>
      </c>
      <c r="CK1800">
        <v>0</v>
      </c>
      <c r="CM1800" t="s">
        <v>6782</v>
      </c>
      <c r="CN1800" t="s">
        <v>368</v>
      </c>
      <c r="CO1800">
        <v>0</v>
      </c>
    </row>
    <row r="1801" spans="1:93" x14ac:dyDescent="0.2">
      <c r="A1801" t="s">
        <v>7558</v>
      </c>
      <c r="B1801" t="s">
        <v>7793</v>
      </c>
      <c r="C1801" s="2">
        <f>P1801/AD1801*1000000</f>
        <v>157.50511891636478</v>
      </c>
      <c r="D1801" s="2">
        <f>LN(C1801)</f>
        <v>5.059457958793824</v>
      </c>
      <c r="E1801">
        <v>9.3590244173629848</v>
      </c>
      <c r="F1801">
        <v>279.72774964479743</v>
      </c>
      <c r="G1801">
        <v>302.45655503224128</v>
      </c>
      <c r="H1801">
        <v>84.144802747374186</v>
      </c>
      <c r="I1801">
        <v>92.568104077958225</v>
      </c>
      <c r="J1801" t="s">
        <v>1388</v>
      </c>
      <c r="K1801" t="s">
        <v>94</v>
      </c>
      <c r="L1801" t="s">
        <v>95</v>
      </c>
      <c r="M1801">
        <v>38.908477449999999</v>
      </c>
      <c r="N1801">
        <v>-78.202804330000006</v>
      </c>
      <c r="O1801">
        <v>374</v>
      </c>
      <c r="P1801">
        <v>6</v>
      </c>
      <c r="Q1801">
        <v>0</v>
      </c>
      <c r="R1801">
        <v>368</v>
      </c>
      <c r="S1801" t="s">
        <v>7794</v>
      </c>
      <c r="T1801">
        <v>6262</v>
      </c>
      <c r="U1801">
        <v>2016</v>
      </c>
      <c r="V1801">
        <v>5.0224545972462599E-2</v>
      </c>
      <c r="W1801">
        <v>132.325723333333</v>
      </c>
      <c r="X1801">
        <v>242033.33333333299</v>
      </c>
      <c r="Y1801">
        <v>3.1680617671950101E-2</v>
      </c>
      <c r="Z1801">
        <v>67675.666666666701</v>
      </c>
      <c r="AA1801">
        <v>0.81579769911188005</v>
      </c>
      <c r="AB1801">
        <v>5.8766842655899397E-2</v>
      </c>
      <c r="AC1801">
        <v>0.25161859598403902</v>
      </c>
      <c r="AD1801">
        <v>38094</v>
      </c>
      <c r="AE1801">
        <v>4.8626652377838503E-3</v>
      </c>
      <c r="AF1801">
        <v>2.1878950099692598E-3</v>
      </c>
      <c r="AG1801">
        <v>0.93675093892747197</v>
      </c>
      <c r="AH1801">
        <v>4</v>
      </c>
      <c r="AI1801">
        <v>648387</v>
      </c>
      <c r="AJ1801">
        <v>0.1300195716447122</v>
      </c>
      <c r="AK1801">
        <v>0.2004158010570847</v>
      </c>
      <c r="AL1801">
        <v>0.39276234717845981</v>
      </c>
      <c r="AM1801">
        <v>0.27680228011974328</v>
      </c>
      <c r="AN1801" t="s">
        <v>7562</v>
      </c>
      <c r="AO1801">
        <v>20200818</v>
      </c>
      <c r="AP1801">
        <v>108282</v>
      </c>
      <c r="AQ1801">
        <v>1282023</v>
      </c>
      <c r="AR1801">
        <v>381</v>
      </c>
      <c r="AS1801">
        <v>1253</v>
      </c>
      <c r="AT1801">
        <v>15163</v>
      </c>
      <c r="AU1801">
        <v>300</v>
      </c>
      <c r="AW1801">
        <v>163</v>
      </c>
      <c r="AY1801">
        <v>13910</v>
      </c>
      <c r="AZ1801" t="s">
        <v>308</v>
      </c>
      <c r="BA1801" t="s">
        <v>3649</v>
      </c>
      <c r="BB1801" t="s">
        <v>3650</v>
      </c>
      <c r="BC1801" t="s">
        <v>3651</v>
      </c>
      <c r="BD1801">
        <v>2396</v>
      </c>
      <c r="BE1801">
        <v>15163</v>
      </c>
      <c r="BF1801" t="s">
        <v>3650</v>
      </c>
      <c r="BH1801">
        <v>103809</v>
      </c>
      <c r="BI1801">
        <v>2278</v>
      </c>
      <c r="BJ1801">
        <v>118</v>
      </c>
      <c r="BK1801">
        <v>1385832</v>
      </c>
      <c r="BM1801">
        <v>116212</v>
      </c>
      <c r="BW1801">
        <v>51</v>
      </c>
      <c r="BX1801">
        <v>861</v>
      </c>
      <c r="BY1801">
        <v>16002</v>
      </c>
      <c r="BZ1801">
        <v>1390686</v>
      </c>
      <c r="CA1801">
        <v>1390305</v>
      </c>
      <c r="CB1801">
        <v>16863</v>
      </c>
      <c r="CC1801">
        <v>1390305</v>
      </c>
      <c r="CD1801">
        <v>11</v>
      </c>
      <c r="CE1801">
        <v>163</v>
      </c>
      <c r="CF1801" t="s">
        <v>7563</v>
      </c>
      <c r="CG1801">
        <v>0</v>
      </c>
      <c r="CH1801">
        <v>0</v>
      </c>
      <c r="CI1801">
        <v>0</v>
      </c>
      <c r="CJ1801">
        <v>0</v>
      </c>
      <c r="CK1801">
        <v>0</v>
      </c>
      <c r="CM1801" t="s">
        <v>7564</v>
      </c>
      <c r="CN1801" t="s">
        <v>2495</v>
      </c>
      <c r="CO1801">
        <v>156</v>
      </c>
    </row>
    <row r="1802" spans="1:93" x14ac:dyDescent="0.2">
      <c r="A1802" t="s">
        <v>7558</v>
      </c>
      <c r="B1802" t="s">
        <v>7823</v>
      </c>
      <c r="C1802" s="2">
        <f>P1802/AD1802*1000000</f>
        <v>334.42951897887519</v>
      </c>
      <c r="D1802" s="2">
        <f>LN(C1802)</f>
        <v>5.8124261517729447</v>
      </c>
      <c r="E1802">
        <v>11.626470579820531</v>
      </c>
      <c r="F1802">
        <v>280.55858585325529</v>
      </c>
      <c r="G1802">
        <v>302.89339141197581</v>
      </c>
      <c r="H1802">
        <v>80.423741622000733</v>
      </c>
      <c r="I1802">
        <v>88.953678472844189</v>
      </c>
      <c r="J1802" t="s">
        <v>7824</v>
      </c>
      <c r="K1802" t="s">
        <v>94</v>
      </c>
      <c r="L1802" t="s">
        <v>95</v>
      </c>
      <c r="M1802">
        <v>38.884852549999998</v>
      </c>
      <c r="N1802">
        <v>-77.175607589999998</v>
      </c>
      <c r="O1802">
        <v>63</v>
      </c>
      <c r="P1802">
        <v>6</v>
      </c>
      <c r="Q1802">
        <v>0</v>
      </c>
      <c r="R1802">
        <v>57</v>
      </c>
      <c r="S1802" t="s">
        <v>7825</v>
      </c>
      <c r="T1802">
        <v>5981</v>
      </c>
      <c r="U1802">
        <v>2016</v>
      </c>
      <c r="V1802">
        <v>3.4024896265560198E-2</v>
      </c>
      <c r="W1802">
        <v>6341.4049999999997</v>
      </c>
      <c r="X1802">
        <v>671700</v>
      </c>
      <c r="Y1802">
        <v>5.0666072125299597E-2</v>
      </c>
      <c r="Z1802">
        <v>123375</v>
      </c>
      <c r="AA1802">
        <v>0.71721311475409799</v>
      </c>
      <c r="AB1802">
        <v>0.12825372052839901</v>
      </c>
      <c r="AC1802">
        <v>0.123236514522822</v>
      </c>
      <c r="AD1802">
        <v>17941</v>
      </c>
      <c r="AE1802">
        <v>0.120283150326069</v>
      </c>
      <c r="AF1802">
        <v>0</v>
      </c>
      <c r="AG1802">
        <v>0.74466306225962897</v>
      </c>
      <c r="AH1802">
        <v>5</v>
      </c>
      <c r="AI1802">
        <v>211595</v>
      </c>
      <c r="AJ1802">
        <v>0.11403861149838131</v>
      </c>
      <c r="AK1802">
        <v>0.20250005907511989</v>
      </c>
      <c r="AL1802">
        <v>0.38917743803019922</v>
      </c>
      <c r="AM1802">
        <v>0.29428389139629951</v>
      </c>
      <c r="AN1802" t="s">
        <v>7562</v>
      </c>
      <c r="AO1802">
        <v>20200818</v>
      </c>
      <c r="AP1802">
        <v>108282</v>
      </c>
      <c r="AQ1802">
        <v>1282023</v>
      </c>
      <c r="AR1802">
        <v>381</v>
      </c>
      <c r="AS1802">
        <v>1253</v>
      </c>
      <c r="AT1802">
        <v>15163</v>
      </c>
      <c r="AU1802">
        <v>300</v>
      </c>
      <c r="AW1802">
        <v>163</v>
      </c>
      <c r="AY1802">
        <v>13910</v>
      </c>
      <c r="AZ1802" t="s">
        <v>308</v>
      </c>
      <c r="BA1802" t="s">
        <v>3649</v>
      </c>
      <c r="BB1802" t="s">
        <v>3650</v>
      </c>
      <c r="BC1802" t="s">
        <v>3651</v>
      </c>
      <c r="BD1802">
        <v>2396</v>
      </c>
      <c r="BE1802">
        <v>15163</v>
      </c>
      <c r="BF1802" t="s">
        <v>3650</v>
      </c>
      <c r="BH1802">
        <v>103809</v>
      </c>
      <c r="BI1802">
        <v>2278</v>
      </c>
      <c r="BJ1802">
        <v>118</v>
      </c>
      <c r="BK1802">
        <v>1385832</v>
      </c>
      <c r="BM1802">
        <v>116212</v>
      </c>
      <c r="BW1802">
        <v>51</v>
      </c>
      <c r="BX1802">
        <v>861</v>
      </c>
      <c r="BY1802">
        <v>16002</v>
      </c>
      <c r="BZ1802">
        <v>1390686</v>
      </c>
      <c r="CA1802">
        <v>1390305</v>
      </c>
      <c r="CB1802">
        <v>16863</v>
      </c>
      <c r="CC1802">
        <v>1390305</v>
      </c>
      <c r="CD1802">
        <v>11</v>
      </c>
      <c r="CE1802">
        <v>163</v>
      </c>
      <c r="CF1802" t="s">
        <v>7563</v>
      </c>
      <c r="CG1802">
        <v>0</v>
      </c>
      <c r="CH1802">
        <v>0</v>
      </c>
      <c r="CI1802">
        <v>0</v>
      </c>
      <c r="CJ1802">
        <v>0</v>
      </c>
      <c r="CK1802">
        <v>0</v>
      </c>
      <c r="CM1802" t="s">
        <v>7564</v>
      </c>
      <c r="CN1802" t="s">
        <v>2495</v>
      </c>
      <c r="CO1802">
        <v>156</v>
      </c>
    </row>
    <row r="1803" spans="1:93" x14ac:dyDescent="0.2">
      <c r="A1803" t="s">
        <v>7558</v>
      </c>
      <c r="B1803" t="s">
        <v>7840</v>
      </c>
      <c r="C1803" s="2">
        <f>P1803/AD1803*1000000</f>
        <v>123.00123001230011</v>
      </c>
      <c r="D1803" s="2">
        <f>LN(C1803)</f>
        <v>4.8121943554224176</v>
      </c>
      <c r="E1803">
        <v>10.71617648531409</v>
      </c>
      <c r="F1803">
        <v>284.25924064081443</v>
      </c>
      <c r="G1803">
        <v>304.43616780327261</v>
      </c>
      <c r="H1803">
        <v>81.63759085299526</v>
      </c>
      <c r="I1803">
        <v>94.828809273656603</v>
      </c>
      <c r="J1803" t="s">
        <v>6275</v>
      </c>
      <c r="K1803" t="s">
        <v>94</v>
      </c>
      <c r="L1803" t="s">
        <v>95</v>
      </c>
      <c r="M1803">
        <v>37.281312679999999</v>
      </c>
      <c r="N1803">
        <v>-76.709051410000001</v>
      </c>
      <c r="O1803">
        <v>137</v>
      </c>
      <c r="P1803">
        <v>6</v>
      </c>
      <c r="Q1803">
        <v>0</v>
      </c>
      <c r="R1803">
        <v>131</v>
      </c>
      <c r="S1803" t="s">
        <v>7841</v>
      </c>
      <c r="T1803">
        <v>6781</v>
      </c>
      <c r="U1803">
        <v>2016</v>
      </c>
      <c r="V1803">
        <v>4.3348126741665799E-2</v>
      </c>
      <c r="W1803">
        <v>870.66240000000005</v>
      </c>
      <c r="X1803">
        <v>317100</v>
      </c>
      <c r="Y1803">
        <v>0.14428044280442801</v>
      </c>
      <c r="Z1803">
        <v>74344</v>
      </c>
      <c r="AA1803">
        <v>0.694112287894317</v>
      </c>
      <c r="AB1803">
        <v>6.2320623206232099E-2</v>
      </c>
      <c r="AC1803">
        <v>5.2441229656419501E-2</v>
      </c>
      <c r="AD1803">
        <v>48780</v>
      </c>
      <c r="AE1803">
        <v>4.4198441984419801E-2</v>
      </c>
      <c r="AF1803">
        <v>6.4985649856498604E-3</v>
      </c>
      <c r="AG1803">
        <v>0.77146371463714603</v>
      </c>
      <c r="AH1803">
        <v>5</v>
      </c>
      <c r="AI1803">
        <v>240294</v>
      </c>
      <c r="AJ1803">
        <v>0.13810998193879159</v>
      </c>
      <c r="AK1803">
        <v>8.3793186679650758E-2</v>
      </c>
      <c r="AL1803">
        <v>0.61276186671327626</v>
      </c>
      <c r="AM1803">
        <v>0.16533496466828129</v>
      </c>
      <c r="AN1803" t="s">
        <v>7562</v>
      </c>
      <c r="AO1803">
        <v>20200818</v>
      </c>
      <c r="AP1803">
        <v>108282</v>
      </c>
      <c r="AQ1803">
        <v>1282023</v>
      </c>
      <c r="AR1803">
        <v>381</v>
      </c>
      <c r="AS1803">
        <v>1253</v>
      </c>
      <c r="AT1803">
        <v>15163</v>
      </c>
      <c r="AU1803">
        <v>300</v>
      </c>
      <c r="AW1803">
        <v>163</v>
      </c>
      <c r="AY1803">
        <v>13910</v>
      </c>
      <c r="AZ1803" t="s">
        <v>308</v>
      </c>
      <c r="BA1803" t="s">
        <v>3649</v>
      </c>
      <c r="BB1803" t="s">
        <v>3650</v>
      </c>
      <c r="BC1803" t="s">
        <v>3651</v>
      </c>
      <c r="BD1803">
        <v>2396</v>
      </c>
      <c r="BE1803">
        <v>15163</v>
      </c>
      <c r="BF1803" t="s">
        <v>3650</v>
      </c>
      <c r="BH1803">
        <v>103809</v>
      </c>
      <c r="BI1803">
        <v>2278</v>
      </c>
      <c r="BJ1803">
        <v>118</v>
      </c>
      <c r="BK1803">
        <v>1385832</v>
      </c>
      <c r="BM1803">
        <v>116212</v>
      </c>
      <c r="BW1803">
        <v>51</v>
      </c>
      <c r="BX1803">
        <v>861</v>
      </c>
      <c r="BY1803">
        <v>16002</v>
      </c>
      <c r="BZ1803">
        <v>1390686</v>
      </c>
      <c r="CA1803">
        <v>1390305</v>
      </c>
      <c r="CB1803">
        <v>16863</v>
      </c>
      <c r="CC1803">
        <v>1390305</v>
      </c>
      <c r="CD1803">
        <v>11</v>
      </c>
      <c r="CE1803">
        <v>163</v>
      </c>
      <c r="CF1803" t="s">
        <v>7563</v>
      </c>
      <c r="CG1803">
        <v>0</v>
      </c>
      <c r="CH1803">
        <v>0</v>
      </c>
      <c r="CI1803">
        <v>0</v>
      </c>
      <c r="CJ1803">
        <v>0</v>
      </c>
      <c r="CK1803">
        <v>0</v>
      </c>
      <c r="CM1803" t="s">
        <v>7564</v>
      </c>
      <c r="CN1803" t="s">
        <v>2495</v>
      </c>
      <c r="CO1803">
        <v>156</v>
      </c>
    </row>
    <row r="1804" spans="1:93" x14ac:dyDescent="0.2">
      <c r="A1804" t="s">
        <v>301</v>
      </c>
      <c r="B1804" t="s">
        <v>7885</v>
      </c>
      <c r="C1804" s="2">
        <f>P1804/AD1804*1000000</f>
        <v>285.18465706544987</v>
      </c>
      <c r="D1804" s="2">
        <f>LN(C1804)</f>
        <v>5.6531368899873087</v>
      </c>
      <c r="E1804">
        <v>4.678102919950331</v>
      </c>
      <c r="F1804">
        <v>277.24904593597807</v>
      </c>
      <c r="G1804">
        <v>302.68574441736098</v>
      </c>
      <c r="H1804">
        <v>95.132006465198728</v>
      </c>
      <c r="I1804">
        <v>73.729614428197564</v>
      </c>
      <c r="J1804" t="s">
        <v>769</v>
      </c>
      <c r="K1804" t="s">
        <v>94</v>
      </c>
      <c r="L1804" t="s">
        <v>95</v>
      </c>
      <c r="M1804">
        <v>46.982997570000002</v>
      </c>
      <c r="N1804">
        <v>-118.5601734</v>
      </c>
      <c r="O1804">
        <v>509</v>
      </c>
      <c r="P1804">
        <v>6</v>
      </c>
      <c r="Q1804">
        <v>0</v>
      </c>
      <c r="R1804">
        <v>503</v>
      </c>
      <c r="S1804" t="s">
        <v>7886</v>
      </c>
      <c r="T1804">
        <v>57006</v>
      </c>
      <c r="U1804">
        <v>2016</v>
      </c>
      <c r="V1804">
        <v>0.112955067957002</v>
      </c>
      <c r="W1804">
        <v>9.2035396800000004</v>
      </c>
      <c r="X1804">
        <v>112780</v>
      </c>
      <c r="Y1804">
        <v>2.1550911572185399E-3</v>
      </c>
      <c r="Z1804">
        <v>52700</v>
      </c>
      <c r="AA1804">
        <v>0.705879042149262</v>
      </c>
      <c r="AB1804">
        <v>0.17411289802303501</v>
      </c>
      <c r="AC1804">
        <v>0.17293918182662499</v>
      </c>
      <c r="AD1804">
        <v>21039</v>
      </c>
      <c r="AE1804">
        <v>7.7164805226641797E-3</v>
      </c>
      <c r="AF1804">
        <v>6.2513445982218E-3</v>
      </c>
      <c r="AG1804">
        <v>0.89775660618191999</v>
      </c>
      <c r="AH1804">
        <v>1</v>
      </c>
      <c r="AI1804">
        <v>319266</v>
      </c>
      <c r="AJ1804">
        <v>0.1042954777520939</v>
      </c>
      <c r="AK1804">
        <v>0.28744683116899389</v>
      </c>
      <c r="AL1804">
        <v>0.40621613325565509</v>
      </c>
      <c r="AM1804">
        <v>0.20204155782325711</v>
      </c>
      <c r="AN1804" t="s">
        <v>7875</v>
      </c>
      <c r="AO1804">
        <v>20200818</v>
      </c>
      <c r="AP1804">
        <v>67721</v>
      </c>
      <c r="AQ1804">
        <v>950107</v>
      </c>
      <c r="AS1804">
        <v>394</v>
      </c>
      <c r="AT1804">
        <v>6296</v>
      </c>
      <c r="AW1804">
        <v>39</v>
      </c>
      <c r="AZ1804" t="s">
        <v>98</v>
      </c>
      <c r="BA1804" t="s">
        <v>7876</v>
      </c>
      <c r="BB1804" t="s">
        <v>7877</v>
      </c>
      <c r="BC1804" t="s">
        <v>7878</v>
      </c>
      <c r="BD1804">
        <v>1785</v>
      </c>
      <c r="BE1804">
        <v>6296</v>
      </c>
      <c r="BF1804" t="s">
        <v>7877</v>
      </c>
      <c r="BH1804">
        <v>67721</v>
      </c>
      <c r="BI1804">
        <v>1785</v>
      </c>
      <c r="BL1804">
        <v>1009486</v>
      </c>
      <c r="BW1804">
        <v>53</v>
      </c>
      <c r="BX1804">
        <v>260</v>
      </c>
      <c r="BY1804">
        <v>0</v>
      </c>
      <c r="BZ1804">
        <v>1017828</v>
      </c>
      <c r="CA1804">
        <v>1017828</v>
      </c>
      <c r="CB1804">
        <v>260</v>
      </c>
      <c r="CC1804">
        <v>1017828</v>
      </c>
      <c r="CD1804">
        <v>4</v>
      </c>
      <c r="CE1804">
        <v>41</v>
      </c>
      <c r="CF1804" t="s">
        <v>7879</v>
      </c>
      <c r="CG1804">
        <v>0</v>
      </c>
      <c r="CH1804">
        <v>0</v>
      </c>
      <c r="CI1804">
        <v>0</v>
      </c>
      <c r="CJ1804">
        <v>0</v>
      </c>
      <c r="CK1804">
        <v>0</v>
      </c>
      <c r="CM1804" t="s">
        <v>7880</v>
      </c>
      <c r="CN1804" t="s">
        <v>3079</v>
      </c>
      <c r="CO1804">
        <v>163</v>
      </c>
    </row>
    <row r="1805" spans="1:93" x14ac:dyDescent="0.2">
      <c r="A1805" t="s">
        <v>301</v>
      </c>
      <c r="B1805" t="s">
        <v>7941</v>
      </c>
      <c r="C1805" s="2">
        <f>P1805/AD1805*1000000</f>
        <v>142.95585046818042</v>
      </c>
      <c r="D1805" s="2">
        <f>LN(C1805)</f>
        <v>4.9625358446057719</v>
      </c>
      <c r="E1805">
        <v>4.7058803428988583</v>
      </c>
      <c r="F1805">
        <v>273.37687671780139</v>
      </c>
      <c r="G1805">
        <v>296.67203533820867</v>
      </c>
      <c r="H1805">
        <v>89.151999463880898</v>
      </c>
      <c r="I1805">
        <v>68.635391486614196</v>
      </c>
      <c r="J1805" t="s">
        <v>7942</v>
      </c>
      <c r="K1805" t="s">
        <v>94</v>
      </c>
      <c r="L1805" t="s">
        <v>95</v>
      </c>
      <c r="M1805">
        <v>48.54855019</v>
      </c>
      <c r="N1805">
        <v>-119.7387224</v>
      </c>
      <c r="O1805">
        <v>930</v>
      </c>
      <c r="P1805">
        <v>6</v>
      </c>
      <c r="Q1805">
        <v>0</v>
      </c>
      <c r="R1805">
        <v>924</v>
      </c>
      <c r="S1805" t="s">
        <v>7943</v>
      </c>
      <c r="T1805">
        <v>56880</v>
      </c>
      <c r="U1805">
        <v>2016</v>
      </c>
      <c r="V1805">
        <v>0.15854944894952799</v>
      </c>
      <c r="W1805">
        <v>88.755680126315795</v>
      </c>
      <c r="X1805">
        <v>197741.05263157899</v>
      </c>
      <c r="Y1805">
        <v>5.3293707539759701E-3</v>
      </c>
      <c r="Z1805">
        <v>39821.011528822099</v>
      </c>
      <c r="AA1805">
        <v>0.70714381981309504</v>
      </c>
      <c r="AB1805">
        <v>0.151753961491291</v>
      </c>
      <c r="AC1805">
        <v>0.18770352456095901</v>
      </c>
      <c r="AD1805">
        <v>41971</v>
      </c>
      <c r="AE1805">
        <v>1.8213906149112901E-2</v>
      </c>
      <c r="AF1805">
        <v>0.10791649013928201</v>
      </c>
      <c r="AG1805">
        <v>0.75883093734136298</v>
      </c>
      <c r="AH1805">
        <v>3</v>
      </c>
      <c r="AI1805">
        <v>722407</v>
      </c>
      <c r="AJ1805">
        <v>0.16855733679214069</v>
      </c>
      <c r="AK1805">
        <v>0.20063066941488661</v>
      </c>
      <c r="AL1805">
        <v>0.34395430830542889</v>
      </c>
      <c r="AM1805">
        <v>0.2868576854875437</v>
      </c>
      <c r="AN1805" t="s">
        <v>7875</v>
      </c>
      <c r="AO1805">
        <v>20200818</v>
      </c>
      <c r="AP1805">
        <v>67721</v>
      </c>
      <c r="AQ1805">
        <v>950107</v>
      </c>
      <c r="AS1805">
        <v>394</v>
      </c>
      <c r="AT1805">
        <v>6296</v>
      </c>
      <c r="AW1805">
        <v>39</v>
      </c>
      <c r="AZ1805" t="s">
        <v>98</v>
      </c>
      <c r="BA1805" t="s">
        <v>7876</v>
      </c>
      <c r="BB1805" t="s">
        <v>7877</v>
      </c>
      <c r="BC1805" t="s">
        <v>7878</v>
      </c>
      <c r="BD1805">
        <v>1785</v>
      </c>
      <c r="BE1805">
        <v>6296</v>
      </c>
      <c r="BF1805" t="s">
        <v>7877</v>
      </c>
      <c r="BH1805">
        <v>67721</v>
      </c>
      <c r="BI1805">
        <v>1785</v>
      </c>
      <c r="BL1805">
        <v>1009486</v>
      </c>
      <c r="BW1805">
        <v>53</v>
      </c>
      <c r="BX1805">
        <v>260</v>
      </c>
      <c r="BY1805">
        <v>0</v>
      </c>
      <c r="BZ1805">
        <v>1017828</v>
      </c>
      <c r="CA1805">
        <v>1017828</v>
      </c>
      <c r="CB1805">
        <v>260</v>
      </c>
      <c r="CC1805">
        <v>1017828</v>
      </c>
      <c r="CD1805">
        <v>4</v>
      </c>
      <c r="CE1805">
        <v>41</v>
      </c>
      <c r="CF1805" t="s">
        <v>7879</v>
      </c>
      <c r="CG1805">
        <v>0</v>
      </c>
      <c r="CH1805">
        <v>0</v>
      </c>
      <c r="CI1805">
        <v>0</v>
      </c>
      <c r="CJ1805">
        <v>0</v>
      </c>
      <c r="CK1805">
        <v>0</v>
      </c>
      <c r="CM1805" t="s">
        <v>7880</v>
      </c>
      <c r="CN1805" t="s">
        <v>3079</v>
      </c>
      <c r="CO1805">
        <v>163</v>
      </c>
    </row>
    <row r="1806" spans="1:93" x14ac:dyDescent="0.2">
      <c r="A1806" t="s">
        <v>8109</v>
      </c>
      <c r="B1806" t="s">
        <v>8152</v>
      </c>
      <c r="C1806" s="2">
        <f>P1806/AD1806*1000000</f>
        <v>75.416677141205156</v>
      </c>
      <c r="D1806" s="2">
        <f>LN(C1806)</f>
        <v>4.3230284328008244</v>
      </c>
      <c r="E1806">
        <v>7.6118750385815028</v>
      </c>
      <c r="F1806">
        <v>269.79296962634203</v>
      </c>
      <c r="G1806">
        <v>299.86822846470722</v>
      </c>
      <c r="H1806">
        <v>89.148155765530873</v>
      </c>
      <c r="I1806">
        <v>90.03381623466214</v>
      </c>
      <c r="J1806" t="s">
        <v>8153</v>
      </c>
      <c r="K1806" t="s">
        <v>94</v>
      </c>
      <c r="L1806" t="s">
        <v>95</v>
      </c>
      <c r="M1806">
        <v>45.034374739999997</v>
      </c>
      <c r="N1806">
        <v>-92.450000680000002</v>
      </c>
      <c r="O1806">
        <v>544</v>
      </c>
      <c r="P1806">
        <v>6</v>
      </c>
      <c r="Q1806">
        <v>0</v>
      </c>
      <c r="R1806">
        <v>538</v>
      </c>
      <c r="S1806" t="s">
        <v>8154</v>
      </c>
      <c r="T1806">
        <v>29216</v>
      </c>
      <c r="U1806">
        <v>2016</v>
      </c>
      <c r="V1806">
        <v>6.6838999051537007E-2</v>
      </c>
      <c r="W1806">
        <v>115.09721636363599</v>
      </c>
      <c r="X1806">
        <v>192290.909090909</v>
      </c>
      <c r="Y1806">
        <v>4.4833749621162799E-3</v>
      </c>
      <c r="Z1806">
        <v>70555.272727272706</v>
      </c>
      <c r="AA1806">
        <v>0.80274127652148297</v>
      </c>
      <c r="AB1806">
        <v>1.8001563685312701E-2</v>
      </c>
      <c r="AC1806">
        <v>0.105656623935343</v>
      </c>
      <c r="AD1806">
        <v>79558</v>
      </c>
      <c r="AE1806">
        <v>6.2739524958951498E-3</v>
      </c>
      <c r="AF1806">
        <v>5.1612163362494898E-3</v>
      </c>
      <c r="AG1806">
        <v>0.97283707681375198</v>
      </c>
      <c r="AH1806">
        <v>4</v>
      </c>
      <c r="AI1806">
        <v>1412553</v>
      </c>
      <c r="AJ1806">
        <v>0.1042884762554042</v>
      </c>
      <c r="AK1806">
        <v>0.22473351442388359</v>
      </c>
      <c r="AL1806">
        <v>0.41184366179534498</v>
      </c>
      <c r="AM1806">
        <v>0.25913434752536718</v>
      </c>
      <c r="AN1806" t="s">
        <v>8112</v>
      </c>
      <c r="AO1806">
        <v>20200818</v>
      </c>
      <c r="AP1806">
        <v>71424</v>
      </c>
      <c r="AQ1806">
        <v>1075397</v>
      </c>
      <c r="AR1806">
        <v>185</v>
      </c>
      <c r="AS1806">
        <v>369</v>
      </c>
      <c r="AT1806">
        <v>5380</v>
      </c>
      <c r="AU1806">
        <v>109</v>
      </c>
      <c r="AV1806">
        <v>964</v>
      </c>
      <c r="AY1806">
        <v>57382</v>
      </c>
      <c r="AZ1806" t="s">
        <v>308</v>
      </c>
      <c r="BA1806" t="s">
        <v>309</v>
      </c>
      <c r="BB1806" t="s">
        <v>310</v>
      </c>
      <c r="BC1806" t="s">
        <v>311</v>
      </c>
      <c r="BD1806">
        <v>1059</v>
      </c>
      <c r="BE1806">
        <v>5380</v>
      </c>
      <c r="BF1806" t="s">
        <v>310</v>
      </c>
      <c r="BH1806">
        <v>66830</v>
      </c>
      <c r="BI1806">
        <v>1052</v>
      </c>
      <c r="BJ1806">
        <v>7</v>
      </c>
      <c r="BL1806">
        <v>1142227</v>
      </c>
      <c r="BW1806">
        <v>55</v>
      </c>
      <c r="BX1806">
        <v>709</v>
      </c>
      <c r="BY1806">
        <v>9357</v>
      </c>
      <c r="BZ1806">
        <v>1147006</v>
      </c>
      <c r="CA1806">
        <v>1146821</v>
      </c>
      <c r="CB1806">
        <v>10066</v>
      </c>
      <c r="CC1806">
        <v>1146821</v>
      </c>
      <c r="CD1806">
        <v>13</v>
      </c>
      <c r="CE1806">
        <v>53</v>
      </c>
      <c r="CF1806" t="s">
        <v>8113</v>
      </c>
      <c r="CG1806">
        <v>0</v>
      </c>
      <c r="CH1806">
        <v>0</v>
      </c>
      <c r="CI1806">
        <v>0</v>
      </c>
      <c r="CJ1806">
        <v>0</v>
      </c>
      <c r="CK1806">
        <v>0</v>
      </c>
      <c r="CM1806" t="s">
        <v>8114</v>
      </c>
      <c r="CN1806" t="s">
        <v>1632</v>
      </c>
      <c r="CO1806">
        <v>161</v>
      </c>
    </row>
    <row r="1807" spans="1:93" x14ac:dyDescent="0.2">
      <c r="A1807" t="s">
        <v>91</v>
      </c>
      <c r="B1807" t="s">
        <v>150</v>
      </c>
      <c r="C1807" s="2">
        <f>P1807/AD1807*1000000</f>
        <v>201.78725857595848</v>
      </c>
      <c r="D1807" s="2">
        <f>LN(C1807)</f>
        <v>5.3072139670557918</v>
      </c>
      <c r="E1807">
        <v>10.885733810660721</v>
      </c>
      <c r="F1807">
        <v>289.09013520748232</v>
      </c>
      <c r="G1807">
        <v>305.93087898513107</v>
      </c>
      <c r="H1807">
        <v>88.848727678549025</v>
      </c>
      <c r="I1807">
        <v>97.382260923812268</v>
      </c>
      <c r="J1807" t="s">
        <v>151</v>
      </c>
      <c r="K1807" t="s">
        <v>94</v>
      </c>
      <c r="L1807" t="s">
        <v>95</v>
      </c>
      <c r="M1807">
        <v>31.803963830000001</v>
      </c>
      <c r="N1807">
        <v>-85.940829500000007</v>
      </c>
      <c r="O1807">
        <v>731</v>
      </c>
      <c r="P1807">
        <v>7</v>
      </c>
      <c r="Q1807">
        <v>0</v>
      </c>
      <c r="R1807">
        <v>724</v>
      </c>
      <c r="S1807" t="s">
        <v>152</v>
      </c>
      <c r="T1807">
        <v>16051</v>
      </c>
      <c r="U1807">
        <v>2016</v>
      </c>
      <c r="V1807">
        <v>0.13572933351754299</v>
      </c>
      <c r="W1807">
        <v>33.154403333333299</v>
      </c>
      <c r="X1807">
        <v>84983.333333333299</v>
      </c>
      <c r="Y1807">
        <v>0.30554747101336699</v>
      </c>
      <c r="Z1807">
        <v>36191.333333333299</v>
      </c>
      <c r="AA1807">
        <v>0.71459040108519001</v>
      </c>
      <c r="AB1807">
        <v>2.0438616171558399E-2</v>
      </c>
      <c r="AC1807">
        <v>0.28503316881312102</v>
      </c>
      <c r="AD1807">
        <v>34690</v>
      </c>
      <c r="AE1807">
        <v>2.1262723520001098E-2</v>
      </c>
      <c r="AF1807">
        <v>1.41505509307857E-2</v>
      </c>
      <c r="AG1807">
        <v>0.64009575164862897</v>
      </c>
      <c r="AH1807">
        <v>2</v>
      </c>
      <c r="AI1807">
        <v>570092</v>
      </c>
      <c r="AJ1807">
        <v>0.13127705703640821</v>
      </c>
      <c r="AK1807">
        <v>0.17630312300470799</v>
      </c>
      <c r="AL1807">
        <v>0.47179578033019232</v>
      </c>
      <c r="AM1807">
        <v>0.22062403962869151</v>
      </c>
      <c r="AN1807" t="s">
        <v>97</v>
      </c>
      <c r="AO1807">
        <v>20200818</v>
      </c>
      <c r="AP1807">
        <v>110361</v>
      </c>
      <c r="AQ1807">
        <v>757898</v>
      </c>
      <c r="AS1807">
        <v>1280</v>
      </c>
      <c r="AT1807">
        <v>12958</v>
      </c>
      <c r="AV1807">
        <v>1329</v>
      </c>
      <c r="AX1807">
        <v>729</v>
      </c>
      <c r="AY1807">
        <v>41523</v>
      </c>
      <c r="AZ1807" t="s">
        <v>98</v>
      </c>
      <c r="BA1807" t="s">
        <v>99</v>
      </c>
      <c r="BB1807" t="s">
        <v>100</v>
      </c>
      <c r="BC1807" t="s">
        <v>101</v>
      </c>
      <c r="BD1807">
        <v>1936</v>
      </c>
      <c r="BE1807">
        <v>12958</v>
      </c>
      <c r="BF1807" t="s">
        <v>100</v>
      </c>
      <c r="BH1807">
        <v>105815</v>
      </c>
      <c r="BI1807">
        <v>1867</v>
      </c>
      <c r="BJ1807">
        <v>69</v>
      </c>
      <c r="BW1807">
        <v>1</v>
      </c>
      <c r="BX1807">
        <v>1357</v>
      </c>
      <c r="BY1807">
        <v>13979</v>
      </c>
      <c r="BZ1807">
        <v>868259</v>
      </c>
      <c r="CA1807">
        <v>868259</v>
      </c>
      <c r="CB1807">
        <v>15336</v>
      </c>
      <c r="CC1807">
        <v>868259</v>
      </c>
      <c r="CD1807">
        <v>11</v>
      </c>
      <c r="CE1807">
        <v>0</v>
      </c>
      <c r="CF1807" t="s">
        <v>102</v>
      </c>
      <c r="CG1807">
        <v>0</v>
      </c>
      <c r="CH1807">
        <v>0</v>
      </c>
      <c r="CI1807">
        <v>0</v>
      </c>
      <c r="CJ1807">
        <v>0</v>
      </c>
      <c r="CK1807">
        <v>0</v>
      </c>
      <c r="CM1807" t="s">
        <v>103</v>
      </c>
      <c r="CN1807" t="s">
        <v>104</v>
      </c>
      <c r="CO1807">
        <v>151</v>
      </c>
    </row>
    <row r="1808" spans="1:93" x14ac:dyDescent="0.2">
      <c r="A1808" t="s">
        <v>357</v>
      </c>
      <c r="B1808" t="s">
        <v>394</v>
      </c>
      <c r="C1808" s="2">
        <f>P1808/AD1808*1000000</f>
        <v>246.47887323943661</v>
      </c>
      <c r="D1808" s="2">
        <f>LN(C1808)</f>
        <v>5.5072762828702899</v>
      </c>
      <c r="E1808">
        <v>7.6347259294557217</v>
      </c>
      <c r="F1808">
        <v>282.37131745817948</v>
      </c>
      <c r="G1808">
        <v>304.31319984498151</v>
      </c>
      <c r="H1808">
        <v>81.211127573410025</v>
      </c>
      <c r="I1808">
        <v>89.687046939045757</v>
      </c>
      <c r="J1808" t="s">
        <v>395</v>
      </c>
      <c r="K1808" t="s">
        <v>94</v>
      </c>
      <c r="L1808" t="s">
        <v>95</v>
      </c>
      <c r="M1808">
        <v>36.340385599999998</v>
      </c>
      <c r="N1808">
        <v>-93.542702610000006</v>
      </c>
      <c r="O1808">
        <v>401</v>
      </c>
      <c r="P1808">
        <v>7</v>
      </c>
      <c r="Q1808">
        <v>0</v>
      </c>
      <c r="R1808">
        <v>394</v>
      </c>
      <c r="S1808" t="s">
        <v>396</v>
      </c>
      <c r="T1808">
        <v>44421</v>
      </c>
      <c r="U1808">
        <v>2016</v>
      </c>
      <c r="V1808">
        <v>9.6912132786035401E-2</v>
      </c>
      <c r="W1808">
        <v>45.756593333333299</v>
      </c>
      <c r="X1808">
        <v>115016.66666666701</v>
      </c>
      <c r="Y1808">
        <v>9.2746740718426604E-3</v>
      </c>
      <c r="Z1808">
        <v>39275.5</v>
      </c>
      <c r="AA1808">
        <v>0.75144695189220201</v>
      </c>
      <c r="AB1808">
        <v>8.5707429794050494E-2</v>
      </c>
      <c r="AC1808">
        <v>0.19983936487339199</v>
      </c>
      <c r="AD1808">
        <v>28400</v>
      </c>
      <c r="AE1808">
        <v>6.45858084506893E-3</v>
      </c>
      <c r="AF1808">
        <v>8.5467265537888196E-3</v>
      </c>
      <c r="AG1808">
        <v>0.94535626749299795</v>
      </c>
      <c r="AH1808">
        <v>3</v>
      </c>
      <c r="AI1808">
        <v>480928</v>
      </c>
      <c r="AJ1808">
        <v>0.18172158826269211</v>
      </c>
      <c r="AK1808">
        <v>0.18905948499567499</v>
      </c>
      <c r="AL1808">
        <v>0.3444257768314592</v>
      </c>
      <c r="AM1808">
        <v>0.28479314991017368</v>
      </c>
      <c r="AN1808" t="s">
        <v>361</v>
      </c>
      <c r="AO1808">
        <v>20200818</v>
      </c>
      <c r="AP1808">
        <v>53487</v>
      </c>
      <c r="AQ1808">
        <v>579575</v>
      </c>
      <c r="AS1808">
        <v>492</v>
      </c>
      <c r="AT1808">
        <v>3695</v>
      </c>
      <c r="AW1808">
        <v>122</v>
      </c>
      <c r="AX1808">
        <v>478</v>
      </c>
      <c r="AY1808">
        <v>46970</v>
      </c>
      <c r="AZ1808" t="s">
        <v>362</v>
      </c>
      <c r="BA1808" t="s">
        <v>363</v>
      </c>
      <c r="BB1808" t="s">
        <v>364</v>
      </c>
      <c r="BC1808" t="s">
        <v>365</v>
      </c>
      <c r="BD1808">
        <v>619</v>
      </c>
      <c r="BE1808">
        <v>3695</v>
      </c>
      <c r="BF1808" t="s">
        <v>364</v>
      </c>
      <c r="BH1808">
        <v>53487</v>
      </c>
      <c r="BU1808">
        <v>1836</v>
      </c>
      <c r="BW1808">
        <v>5</v>
      </c>
      <c r="BX1808">
        <v>410</v>
      </c>
      <c r="BY1808">
        <v>10190</v>
      </c>
      <c r="BZ1808">
        <v>633062</v>
      </c>
      <c r="CA1808">
        <v>633062</v>
      </c>
      <c r="CB1808">
        <v>10600</v>
      </c>
      <c r="CC1808">
        <v>633062</v>
      </c>
      <c r="CD1808">
        <v>16</v>
      </c>
      <c r="CE1808">
        <v>74</v>
      </c>
      <c r="CF1808" t="s">
        <v>366</v>
      </c>
      <c r="CG1808">
        <v>0</v>
      </c>
      <c r="CH1808">
        <v>0</v>
      </c>
      <c r="CI1808">
        <v>0</v>
      </c>
      <c r="CJ1808">
        <v>0</v>
      </c>
      <c r="CK1808">
        <v>0</v>
      </c>
      <c r="CM1808" t="s">
        <v>367</v>
      </c>
      <c r="CN1808" t="s">
        <v>368</v>
      </c>
      <c r="CO1808">
        <v>0</v>
      </c>
    </row>
    <row r="1809" spans="1:93" x14ac:dyDescent="0.2">
      <c r="A1809" t="s">
        <v>357</v>
      </c>
      <c r="B1809" t="s">
        <v>545</v>
      </c>
      <c r="C1809" s="2">
        <f>P1809/AD1809*1000000</f>
        <v>59.385445475677422</v>
      </c>
      <c r="D1809" s="2">
        <f>LN(C1809)</f>
        <v>4.0840491706829107</v>
      </c>
      <c r="E1809">
        <v>9.9347518835929538</v>
      </c>
      <c r="F1809">
        <v>284.18258381662991</v>
      </c>
      <c r="G1809">
        <v>306.109154918988</v>
      </c>
      <c r="H1809">
        <v>86.241601088448562</v>
      </c>
      <c r="I1809">
        <v>93.344820084032975</v>
      </c>
      <c r="J1809" t="s">
        <v>546</v>
      </c>
      <c r="K1809" t="s">
        <v>94</v>
      </c>
      <c r="L1809" t="s">
        <v>95</v>
      </c>
      <c r="M1809">
        <v>35.147190070000001</v>
      </c>
      <c r="N1809">
        <v>-92.337175189999996</v>
      </c>
      <c r="O1809">
        <v>1412</v>
      </c>
      <c r="P1809">
        <v>7</v>
      </c>
      <c r="Q1809">
        <v>0</v>
      </c>
      <c r="R1809">
        <v>1405</v>
      </c>
      <c r="S1809" t="s">
        <v>547</v>
      </c>
      <c r="T1809">
        <v>44012</v>
      </c>
      <c r="U1809">
        <v>2016</v>
      </c>
      <c r="V1809">
        <v>0.170870251676697</v>
      </c>
      <c r="W1809">
        <v>162.13312999999999</v>
      </c>
      <c r="X1809">
        <v>127341.745454545</v>
      </c>
      <c r="Y1809">
        <v>4.6346365411808102E-2</v>
      </c>
      <c r="Z1809">
        <v>51756.510476190502</v>
      </c>
      <c r="AA1809">
        <v>0.72339136541818805</v>
      </c>
      <c r="AB1809">
        <v>2.28459209853283E-2</v>
      </c>
      <c r="AC1809">
        <v>0.158549021559036</v>
      </c>
      <c r="AD1809">
        <v>117874</v>
      </c>
      <c r="AE1809">
        <v>3.4019915922384901E-3</v>
      </c>
      <c r="AF1809">
        <v>2.96023459195198E-3</v>
      </c>
      <c r="AG1809">
        <v>0.92552923683159305</v>
      </c>
      <c r="AH1809">
        <v>4</v>
      </c>
      <c r="AI1809">
        <v>1898589</v>
      </c>
      <c r="AJ1809">
        <v>0.10193254042870779</v>
      </c>
      <c r="AK1809">
        <v>0.20492270839028351</v>
      </c>
      <c r="AL1809">
        <v>0.47663343672590541</v>
      </c>
      <c r="AM1809">
        <v>0.21651131445510319</v>
      </c>
      <c r="AN1809" t="s">
        <v>361</v>
      </c>
      <c r="AO1809">
        <v>20200818</v>
      </c>
      <c r="AP1809">
        <v>53487</v>
      </c>
      <c r="AQ1809">
        <v>579575</v>
      </c>
      <c r="AS1809">
        <v>492</v>
      </c>
      <c r="AT1809">
        <v>3695</v>
      </c>
      <c r="AW1809">
        <v>122</v>
      </c>
      <c r="AX1809">
        <v>478</v>
      </c>
      <c r="AY1809">
        <v>46970</v>
      </c>
      <c r="AZ1809" t="s">
        <v>362</v>
      </c>
      <c r="BA1809" t="s">
        <v>363</v>
      </c>
      <c r="BB1809" t="s">
        <v>364</v>
      </c>
      <c r="BC1809" t="s">
        <v>365</v>
      </c>
      <c r="BD1809">
        <v>619</v>
      </c>
      <c r="BE1809">
        <v>3695</v>
      </c>
      <c r="BF1809" t="s">
        <v>364</v>
      </c>
      <c r="BH1809">
        <v>53487</v>
      </c>
      <c r="BU1809">
        <v>1836</v>
      </c>
      <c r="BW1809">
        <v>5</v>
      </c>
      <c r="BX1809">
        <v>410</v>
      </c>
      <c r="BY1809">
        <v>10190</v>
      </c>
      <c r="BZ1809">
        <v>633062</v>
      </c>
      <c r="CA1809">
        <v>633062</v>
      </c>
      <c r="CB1809">
        <v>10600</v>
      </c>
      <c r="CC1809">
        <v>633062</v>
      </c>
      <c r="CD1809">
        <v>16</v>
      </c>
      <c r="CE1809">
        <v>74</v>
      </c>
      <c r="CF1809" t="s">
        <v>366</v>
      </c>
      <c r="CG1809">
        <v>0</v>
      </c>
      <c r="CH1809">
        <v>0</v>
      </c>
      <c r="CI1809">
        <v>0</v>
      </c>
      <c r="CJ1809">
        <v>0</v>
      </c>
      <c r="CK1809">
        <v>0</v>
      </c>
      <c r="CM1809" t="s">
        <v>367</v>
      </c>
      <c r="CN1809" t="s">
        <v>368</v>
      </c>
      <c r="CO1809">
        <v>0</v>
      </c>
    </row>
    <row r="1810" spans="1:93" x14ac:dyDescent="0.2">
      <c r="A1810" t="s">
        <v>572</v>
      </c>
      <c r="B1810" t="s">
        <v>717</v>
      </c>
      <c r="C1810" s="2">
        <f>P1810/AD1810*1000000</f>
        <v>24.929130044587531</v>
      </c>
      <c r="D1810" s="2">
        <f>LN(C1810)</f>
        <v>3.2160370010015007</v>
      </c>
      <c r="E1810">
        <v>7.7459861137164179</v>
      </c>
      <c r="F1810">
        <v>288.73563260348141</v>
      </c>
      <c r="G1810">
        <v>297.72253490210448</v>
      </c>
      <c r="H1810">
        <v>90.46622610269803</v>
      </c>
      <c r="I1810">
        <v>86.8704937052877</v>
      </c>
      <c r="J1810" t="s">
        <v>346</v>
      </c>
      <c r="K1810" t="s">
        <v>94</v>
      </c>
      <c r="L1810" t="s">
        <v>95</v>
      </c>
      <c r="M1810">
        <v>37.055802909999997</v>
      </c>
      <c r="N1810">
        <v>-122.00665239999999</v>
      </c>
      <c r="O1810">
        <v>1505</v>
      </c>
      <c r="P1810">
        <v>7</v>
      </c>
      <c r="Q1810">
        <v>0</v>
      </c>
      <c r="R1810">
        <v>1498</v>
      </c>
      <c r="S1810" t="s">
        <v>718</v>
      </c>
      <c r="T1810">
        <v>55206</v>
      </c>
      <c r="U1810">
        <v>2016</v>
      </c>
      <c r="V1810">
        <v>9.5854794157560902E-2</v>
      </c>
      <c r="W1810">
        <v>2573.4646562500002</v>
      </c>
      <c r="X1810">
        <v>572881.25</v>
      </c>
      <c r="Y1810">
        <v>7.34590000668552E-3</v>
      </c>
      <c r="Z1810">
        <v>77318.305357142905</v>
      </c>
      <c r="AA1810">
        <v>0.60933896704158996</v>
      </c>
      <c r="AB1810">
        <v>0.26888029342546599</v>
      </c>
      <c r="AC1810">
        <v>0.104400030577751</v>
      </c>
      <c r="AD1810">
        <v>280796</v>
      </c>
      <c r="AE1810">
        <v>4.4187861419328602E-2</v>
      </c>
      <c r="AF1810">
        <v>4.6264179210325296E-3</v>
      </c>
      <c r="AG1810">
        <v>0.83063247613580105</v>
      </c>
      <c r="AH1810">
        <v>5</v>
      </c>
      <c r="AI1810">
        <v>4679980</v>
      </c>
      <c r="AJ1810">
        <v>0.11258039564271639</v>
      </c>
      <c r="AK1810">
        <v>0.17767896444001899</v>
      </c>
      <c r="AL1810">
        <v>0.44321001371800728</v>
      </c>
      <c r="AM1810">
        <v>0.26653062619925733</v>
      </c>
      <c r="AN1810" t="s">
        <v>576</v>
      </c>
      <c r="AO1810">
        <v>20200818</v>
      </c>
      <c r="AP1810">
        <v>632667</v>
      </c>
      <c r="AQ1810">
        <v>9416372</v>
      </c>
      <c r="AS1810">
        <v>6360</v>
      </c>
      <c r="AU1810">
        <v>1801</v>
      </c>
      <c r="AZ1810" t="s">
        <v>98</v>
      </c>
      <c r="BA1810" t="s">
        <v>309</v>
      </c>
      <c r="BB1810" t="s">
        <v>310</v>
      </c>
      <c r="BC1810" t="s">
        <v>311</v>
      </c>
      <c r="BD1810">
        <v>11342</v>
      </c>
      <c r="BF1810" t="s">
        <v>310</v>
      </c>
      <c r="BH1810">
        <v>632667</v>
      </c>
      <c r="BW1810">
        <v>6</v>
      </c>
      <c r="BX1810">
        <v>4636</v>
      </c>
      <c r="BY1810">
        <v>110623</v>
      </c>
      <c r="BZ1810">
        <v>10049039</v>
      </c>
      <c r="CA1810">
        <v>10049039</v>
      </c>
      <c r="CB1810">
        <v>115259</v>
      </c>
      <c r="CC1810">
        <v>10049039</v>
      </c>
      <c r="CD1810">
        <v>100</v>
      </c>
      <c r="CE1810">
        <v>0</v>
      </c>
      <c r="CF1810" t="s">
        <v>577</v>
      </c>
      <c r="CG1810">
        <v>0</v>
      </c>
      <c r="CH1810">
        <v>0</v>
      </c>
      <c r="CI1810">
        <v>0</v>
      </c>
      <c r="CJ1810">
        <v>0</v>
      </c>
      <c r="CK1810">
        <v>0</v>
      </c>
      <c r="CM1810" t="s">
        <v>578</v>
      </c>
      <c r="CN1810" t="s">
        <v>579</v>
      </c>
      <c r="CO1810">
        <v>167</v>
      </c>
    </row>
    <row r="1811" spans="1:93" x14ac:dyDescent="0.2">
      <c r="A1811" t="s">
        <v>572</v>
      </c>
      <c r="B1811" t="s">
        <v>725</v>
      </c>
      <c r="C1811" s="2">
        <f>P1811/AD1811*1000000</f>
        <v>72.415790780435316</v>
      </c>
      <c r="D1811" s="2">
        <f>LN(C1811)</f>
        <v>4.2824243803124435</v>
      </c>
      <c r="E1811">
        <v>9.4459941137345034</v>
      </c>
      <c r="F1811">
        <v>287.31617850119181</v>
      </c>
      <c r="G1811">
        <v>307.07365029534748</v>
      </c>
      <c r="H1811">
        <v>90.488726979870435</v>
      </c>
      <c r="I1811">
        <v>76.765059596986674</v>
      </c>
      <c r="J1811" t="s">
        <v>726</v>
      </c>
      <c r="K1811" t="s">
        <v>94</v>
      </c>
      <c r="L1811" t="s">
        <v>95</v>
      </c>
      <c r="M1811">
        <v>39.034175390000001</v>
      </c>
      <c r="N1811">
        <v>-121.6945899</v>
      </c>
      <c r="O1811">
        <v>1157</v>
      </c>
      <c r="P1811">
        <v>7</v>
      </c>
      <c r="Q1811">
        <v>0</v>
      </c>
      <c r="R1811">
        <v>1150</v>
      </c>
      <c r="S1811" t="s">
        <v>727</v>
      </c>
      <c r="T1811">
        <v>55488</v>
      </c>
      <c r="U1811">
        <v>2016</v>
      </c>
      <c r="V1811">
        <v>0.126680809834195</v>
      </c>
      <c r="W1811">
        <v>186.972357777778</v>
      </c>
      <c r="X1811">
        <v>266355.55555555603</v>
      </c>
      <c r="Y1811">
        <v>9.4925147074225499E-3</v>
      </c>
      <c r="Z1811">
        <v>59610.555555555598</v>
      </c>
      <c r="AA1811">
        <v>0.61764852637379197</v>
      </c>
      <c r="AB1811">
        <v>0.26375089412923203</v>
      </c>
      <c r="AC1811">
        <v>0.22870280533874199</v>
      </c>
      <c r="AD1811">
        <v>96664</v>
      </c>
      <c r="AE1811">
        <v>7.7704754056028905E-2</v>
      </c>
      <c r="AF1811">
        <v>1.05808168742392E-2</v>
      </c>
      <c r="AG1811">
        <v>0.80572849040052297</v>
      </c>
      <c r="AH1811">
        <v>4</v>
      </c>
      <c r="AI1811">
        <v>1618036</v>
      </c>
      <c r="AJ1811">
        <v>0.12901443478389851</v>
      </c>
      <c r="AK1811">
        <v>0.22829343722883791</v>
      </c>
      <c r="AL1811">
        <v>0.40970905468110719</v>
      </c>
      <c r="AM1811">
        <v>0.23298307330615639</v>
      </c>
      <c r="AN1811" t="s">
        <v>576</v>
      </c>
      <c r="AO1811">
        <v>20200818</v>
      </c>
      <c r="AP1811">
        <v>632667</v>
      </c>
      <c r="AQ1811">
        <v>9416372</v>
      </c>
      <c r="AS1811">
        <v>6360</v>
      </c>
      <c r="AU1811">
        <v>1801</v>
      </c>
      <c r="AZ1811" t="s">
        <v>98</v>
      </c>
      <c r="BA1811" t="s">
        <v>309</v>
      </c>
      <c r="BB1811" t="s">
        <v>310</v>
      </c>
      <c r="BC1811" t="s">
        <v>311</v>
      </c>
      <c r="BD1811">
        <v>11342</v>
      </c>
      <c r="BF1811" t="s">
        <v>310</v>
      </c>
      <c r="BH1811">
        <v>632667</v>
      </c>
      <c r="BW1811">
        <v>6</v>
      </c>
      <c r="BX1811">
        <v>4636</v>
      </c>
      <c r="BY1811">
        <v>110623</v>
      </c>
      <c r="BZ1811">
        <v>10049039</v>
      </c>
      <c r="CA1811">
        <v>10049039</v>
      </c>
      <c r="CB1811">
        <v>115259</v>
      </c>
      <c r="CC1811">
        <v>10049039</v>
      </c>
      <c r="CD1811">
        <v>100</v>
      </c>
      <c r="CE1811">
        <v>0</v>
      </c>
      <c r="CF1811" t="s">
        <v>577</v>
      </c>
      <c r="CG1811">
        <v>0</v>
      </c>
      <c r="CH1811">
        <v>0</v>
      </c>
      <c r="CI1811">
        <v>0</v>
      </c>
      <c r="CJ1811">
        <v>0</v>
      </c>
      <c r="CK1811">
        <v>0</v>
      </c>
      <c r="CM1811" t="s">
        <v>578</v>
      </c>
      <c r="CN1811" t="s">
        <v>579</v>
      </c>
      <c r="CO1811">
        <v>167</v>
      </c>
    </row>
    <row r="1812" spans="1:93" x14ac:dyDescent="0.2">
      <c r="A1812" t="s">
        <v>749</v>
      </c>
      <c r="B1812" t="s">
        <v>843</v>
      </c>
      <c r="C1812" s="2">
        <f>P1812/AD1812*1000000</f>
        <v>474.80160075968257</v>
      </c>
      <c r="D1812" s="2">
        <f>LN(C1812)</f>
        <v>6.1628970341697675</v>
      </c>
      <c r="E1812">
        <v>3.5062469852236151</v>
      </c>
      <c r="F1812">
        <v>272.9935327554096</v>
      </c>
      <c r="G1812">
        <v>295.22263341818052</v>
      </c>
      <c r="H1812">
        <v>83.263057446094109</v>
      </c>
      <c r="I1812">
        <v>61.807613868803891</v>
      </c>
      <c r="J1812" t="s">
        <v>844</v>
      </c>
      <c r="K1812" t="s">
        <v>94</v>
      </c>
      <c r="L1812" t="s">
        <v>95</v>
      </c>
      <c r="M1812">
        <v>38.666116520000003</v>
      </c>
      <c r="N1812">
        <v>-107.0320729</v>
      </c>
      <c r="O1812">
        <v>280</v>
      </c>
      <c r="P1812">
        <v>7</v>
      </c>
      <c r="Q1812">
        <v>0</v>
      </c>
      <c r="R1812">
        <v>273</v>
      </c>
      <c r="S1812" t="s">
        <v>845</v>
      </c>
      <c r="T1812">
        <v>51509</v>
      </c>
      <c r="U1812">
        <v>2016</v>
      </c>
      <c r="V1812">
        <v>1.8568507656039599E-2</v>
      </c>
      <c r="W1812">
        <v>5.6319207333333301</v>
      </c>
      <c r="X1812">
        <v>285008.16790123499</v>
      </c>
      <c r="Y1812">
        <v>1.0416027235733399E-2</v>
      </c>
      <c r="Z1812">
        <v>50027.409523809503</v>
      </c>
      <c r="AA1812">
        <v>0.72954063275961201</v>
      </c>
      <c r="AB1812">
        <v>2.4667855475604999E-2</v>
      </c>
      <c r="AC1812">
        <v>2.4080606460370698E-3</v>
      </c>
      <c r="AD1812">
        <v>14743</v>
      </c>
      <c r="AE1812">
        <v>2.1535437840246598E-3</v>
      </c>
      <c r="AF1812">
        <v>3.2614692858133697E-2</v>
      </c>
      <c r="AG1812">
        <v>0.90594047832515101</v>
      </c>
      <c r="AH1812">
        <v>1</v>
      </c>
      <c r="AI1812">
        <v>269928</v>
      </c>
      <c r="AJ1812">
        <v>8.6763877774814022E-2</v>
      </c>
      <c r="AK1812">
        <v>0.15069574108651199</v>
      </c>
      <c r="AL1812">
        <v>0.51684893749444294</v>
      </c>
      <c r="AM1812">
        <v>0.24569144364423109</v>
      </c>
      <c r="AN1812" t="s">
        <v>752</v>
      </c>
      <c r="AO1812">
        <v>20200818</v>
      </c>
      <c r="AP1812">
        <v>53370</v>
      </c>
      <c r="AQ1812">
        <v>586280</v>
      </c>
      <c r="AS1812">
        <v>245</v>
      </c>
      <c r="AT1812">
        <v>6739</v>
      </c>
      <c r="AY1812">
        <v>5712</v>
      </c>
      <c r="AZ1812" t="s">
        <v>362</v>
      </c>
      <c r="BA1812" t="s">
        <v>753</v>
      </c>
      <c r="BB1812" t="s">
        <v>754</v>
      </c>
      <c r="BC1812" t="s">
        <v>755</v>
      </c>
      <c r="BD1812">
        <v>1778</v>
      </c>
      <c r="BE1812">
        <v>6739</v>
      </c>
      <c r="BF1812" t="s">
        <v>754</v>
      </c>
      <c r="BH1812">
        <v>49801</v>
      </c>
      <c r="BK1812">
        <v>881252</v>
      </c>
      <c r="BL1812">
        <v>636081</v>
      </c>
      <c r="BM1812">
        <v>150080</v>
      </c>
      <c r="BN1812">
        <v>10349</v>
      </c>
      <c r="BO1812">
        <v>139731</v>
      </c>
      <c r="BW1812">
        <v>8</v>
      </c>
      <c r="BX1812">
        <v>194</v>
      </c>
      <c r="BY1812">
        <v>4883</v>
      </c>
      <c r="BZ1812">
        <v>639650</v>
      </c>
      <c r="CA1812">
        <v>881252</v>
      </c>
      <c r="CB1812">
        <v>8201</v>
      </c>
      <c r="CC1812">
        <v>639650</v>
      </c>
      <c r="CD1812">
        <v>10</v>
      </c>
      <c r="CE1812">
        <v>4</v>
      </c>
      <c r="CF1812" t="s">
        <v>756</v>
      </c>
      <c r="CG1812">
        <v>0</v>
      </c>
      <c r="CH1812">
        <v>0</v>
      </c>
      <c r="CI1812">
        <v>0</v>
      </c>
      <c r="CJ1812">
        <v>0</v>
      </c>
      <c r="CK1812">
        <v>0</v>
      </c>
      <c r="CM1812" t="s">
        <v>757</v>
      </c>
      <c r="CN1812" t="s">
        <v>758</v>
      </c>
      <c r="CO1812">
        <v>160</v>
      </c>
    </row>
    <row r="1813" spans="1:93" x14ac:dyDescent="0.2">
      <c r="A1813" t="s">
        <v>999</v>
      </c>
      <c r="B1813" t="s">
        <v>1117</v>
      </c>
      <c r="C1813" s="2">
        <f>P1813/AD1813*1000000</f>
        <v>844.90042245021118</v>
      </c>
      <c r="D1813" s="2">
        <f>LN(C1813)</f>
        <v>6.739218777158924</v>
      </c>
      <c r="E1813">
        <v>9.9991540455017294</v>
      </c>
      <c r="F1813">
        <v>291.70405882258763</v>
      </c>
      <c r="G1813">
        <v>306.2633672774752</v>
      </c>
      <c r="H1813">
        <v>89.663933328977791</v>
      </c>
      <c r="I1813">
        <v>98.796379360612534</v>
      </c>
      <c r="J1813" t="s">
        <v>1118</v>
      </c>
      <c r="K1813" t="s">
        <v>94</v>
      </c>
      <c r="L1813" t="s">
        <v>95</v>
      </c>
      <c r="M1813">
        <v>30.237660080000001</v>
      </c>
      <c r="N1813">
        <v>-84.882925799999995</v>
      </c>
      <c r="O1813">
        <v>412</v>
      </c>
      <c r="P1813">
        <v>7</v>
      </c>
      <c r="Q1813">
        <v>0</v>
      </c>
      <c r="R1813">
        <v>405</v>
      </c>
      <c r="S1813" t="s">
        <v>1119</v>
      </c>
      <c r="T1813">
        <v>14594</v>
      </c>
      <c r="U1813">
        <v>2016</v>
      </c>
      <c r="V1813">
        <v>0.151576576576577</v>
      </c>
      <c r="W1813">
        <v>14.13893</v>
      </c>
      <c r="X1813">
        <v>68600</v>
      </c>
      <c r="Y1813">
        <v>0.125604135227148</v>
      </c>
      <c r="Z1813">
        <v>38368.5</v>
      </c>
      <c r="AA1813">
        <v>0.76782210595160205</v>
      </c>
      <c r="AB1813">
        <v>4.1920105211244403E-2</v>
      </c>
      <c r="AC1813">
        <v>0.25597828597828598</v>
      </c>
      <c r="AD1813">
        <v>8285</v>
      </c>
      <c r="AE1813">
        <v>4.8495807989478897E-3</v>
      </c>
      <c r="AF1813">
        <v>1.80831826401446E-3</v>
      </c>
      <c r="AG1813">
        <v>0.83804767474101405</v>
      </c>
      <c r="AH1813">
        <v>1</v>
      </c>
      <c r="AI1813">
        <v>141828</v>
      </c>
      <c r="AJ1813">
        <v>0.1075880644160532</v>
      </c>
      <c r="AK1813">
        <v>0.16928251121076229</v>
      </c>
      <c r="AL1813">
        <v>0.4704712750655724</v>
      </c>
      <c r="AM1813">
        <v>0.25265814930761199</v>
      </c>
      <c r="AN1813" t="s">
        <v>1003</v>
      </c>
      <c r="AO1813">
        <v>20200818</v>
      </c>
      <c r="AP1813">
        <v>579932</v>
      </c>
      <c r="AQ1813">
        <v>3699108</v>
      </c>
      <c r="AR1813">
        <v>3814</v>
      </c>
      <c r="AS1813">
        <v>5484</v>
      </c>
      <c r="AT1813">
        <v>35112</v>
      </c>
      <c r="AZ1813" t="s">
        <v>98</v>
      </c>
      <c r="BA1813" t="s">
        <v>1004</v>
      </c>
      <c r="BB1813" t="s">
        <v>1005</v>
      </c>
      <c r="BC1813" t="s">
        <v>1006</v>
      </c>
      <c r="BD1813">
        <v>9893</v>
      </c>
      <c r="BE1813">
        <v>35112</v>
      </c>
      <c r="BF1813" t="s">
        <v>1005</v>
      </c>
      <c r="BG1813">
        <v>741276</v>
      </c>
      <c r="BH1813">
        <v>579932</v>
      </c>
      <c r="BI1813">
        <v>9893</v>
      </c>
      <c r="BL1813">
        <v>4285720</v>
      </c>
      <c r="BM1813">
        <v>408950</v>
      </c>
      <c r="BN1813">
        <v>27323</v>
      </c>
      <c r="BO1813">
        <v>381574</v>
      </c>
      <c r="BP1813">
        <v>401862</v>
      </c>
      <c r="BQ1813">
        <v>26788</v>
      </c>
      <c r="BR1813">
        <v>375046</v>
      </c>
      <c r="BT1813">
        <v>5884</v>
      </c>
      <c r="BW1813">
        <v>12</v>
      </c>
      <c r="BX1813">
        <v>3838</v>
      </c>
      <c r="BY1813">
        <v>22326</v>
      </c>
      <c r="BZ1813">
        <v>4282854</v>
      </c>
      <c r="CA1813">
        <v>4279040</v>
      </c>
      <c r="CB1813">
        <v>26164</v>
      </c>
      <c r="CC1813">
        <v>4279040</v>
      </c>
      <c r="CD1813">
        <v>219</v>
      </c>
      <c r="CE1813">
        <v>505</v>
      </c>
      <c r="CF1813" t="s">
        <v>1007</v>
      </c>
      <c r="CG1813">
        <v>0</v>
      </c>
      <c r="CH1813">
        <v>0</v>
      </c>
      <c r="CI1813">
        <v>0</v>
      </c>
      <c r="CJ1813">
        <v>0</v>
      </c>
      <c r="CK1813">
        <v>0</v>
      </c>
      <c r="CM1813" t="s">
        <v>1008</v>
      </c>
      <c r="CN1813" t="s">
        <v>1009</v>
      </c>
      <c r="CO1813">
        <v>152</v>
      </c>
    </row>
    <row r="1814" spans="1:93" x14ac:dyDescent="0.2">
      <c r="A1814" t="s">
        <v>1190</v>
      </c>
      <c r="B1814" t="s">
        <v>1335</v>
      </c>
      <c r="C1814" s="2">
        <f>P1814/AD1814*1000000</f>
        <v>374.81259370314842</v>
      </c>
      <c r="D1814" s="2">
        <f>LN(C1814)</f>
        <v>5.9264261509287595</v>
      </c>
      <c r="E1814">
        <v>10.855446511903031</v>
      </c>
      <c r="F1814">
        <v>289.94112832205161</v>
      </c>
      <c r="G1814">
        <v>306.5622244440051</v>
      </c>
      <c r="H1814">
        <v>87.198582961888363</v>
      </c>
      <c r="I1814">
        <v>96.990685000309824</v>
      </c>
      <c r="J1814" t="s">
        <v>1336</v>
      </c>
      <c r="K1814" t="s">
        <v>94</v>
      </c>
      <c r="L1814" t="s">
        <v>95</v>
      </c>
      <c r="M1814">
        <v>31.76095874</v>
      </c>
      <c r="N1814">
        <v>-83.221453589999996</v>
      </c>
      <c r="O1814">
        <v>550</v>
      </c>
      <c r="P1814">
        <v>7</v>
      </c>
      <c r="Q1814">
        <v>0</v>
      </c>
      <c r="R1814">
        <v>543</v>
      </c>
      <c r="S1814" t="s">
        <v>1337</v>
      </c>
      <c r="T1814">
        <v>14036</v>
      </c>
      <c r="U1814">
        <v>2016</v>
      </c>
      <c r="V1814">
        <v>0.23377529658060001</v>
      </c>
      <c r="W1814">
        <v>66.329359999999994</v>
      </c>
      <c r="X1814">
        <v>83400</v>
      </c>
      <c r="Y1814">
        <v>0.33743842364532001</v>
      </c>
      <c r="Z1814">
        <v>30358</v>
      </c>
      <c r="AA1814">
        <v>0.62364503540974103</v>
      </c>
      <c r="AB1814">
        <v>5.8095952023987998E-2</v>
      </c>
      <c r="AC1814">
        <v>0.24067226890756299</v>
      </c>
      <c r="AD1814">
        <v>18676</v>
      </c>
      <c r="AE1814">
        <v>9.1025915613621796E-4</v>
      </c>
      <c r="AF1814">
        <v>0</v>
      </c>
      <c r="AG1814">
        <v>0.62459841507817504</v>
      </c>
      <c r="AH1814">
        <v>3</v>
      </c>
      <c r="AI1814">
        <v>313670</v>
      </c>
      <c r="AJ1814">
        <v>0.13979022539611691</v>
      </c>
      <c r="AK1814">
        <v>0.2224057130104887</v>
      </c>
      <c r="AL1814">
        <v>0.38682054388369941</v>
      </c>
      <c r="AM1814">
        <v>0.2509835177096949</v>
      </c>
      <c r="AN1814" t="s">
        <v>1194</v>
      </c>
      <c r="AO1814">
        <v>20200818</v>
      </c>
      <c r="AP1814">
        <v>241677</v>
      </c>
      <c r="AQ1814">
        <v>1818642</v>
      </c>
      <c r="AS1814">
        <v>2596</v>
      </c>
      <c r="AT1814">
        <v>22429</v>
      </c>
      <c r="AV1814">
        <v>4117</v>
      </c>
      <c r="AZ1814" t="s">
        <v>362</v>
      </c>
      <c r="BA1814" t="s">
        <v>1195</v>
      </c>
      <c r="BB1814" t="s">
        <v>1196</v>
      </c>
      <c r="BC1814" t="s">
        <v>1197</v>
      </c>
      <c r="BD1814">
        <v>4794</v>
      </c>
      <c r="BE1814">
        <v>22429</v>
      </c>
      <c r="BF1814" t="s">
        <v>1196</v>
      </c>
      <c r="BG1814">
        <v>219987</v>
      </c>
      <c r="BH1814">
        <v>241677</v>
      </c>
      <c r="BM1814">
        <v>258672</v>
      </c>
      <c r="BN1814">
        <v>18507</v>
      </c>
      <c r="BO1814">
        <v>240165</v>
      </c>
      <c r="BW1814">
        <v>13</v>
      </c>
      <c r="BX1814">
        <v>2816</v>
      </c>
      <c r="BY1814">
        <v>30086</v>
      </c>
      <c r="BZ1814">
        <v>2060319</v>
      </c>
      <c r="CA1814">
        <v>2060319</v>
      </c>
      <c r="CB1814">
        <v>32902</v>
      </c>
      <c r="CC1814">
        <v>2060319</v>
      </c>
      <c r="CD1814">
        <v>67</v>
      </c>
      <c r="CE1814">
        <v>296</v>
      </c>
      <c r="CF1814" t="s">
        <v>1198</v>
      </c>
      <c r="CG1814">
        <v>0</v>
      </c>
      <c r="CH1814">
        <v>0</v>
      </c>
      <c r="CI1814">
        <v>0</v>
      </c>
      <c r="CJ1814">
        <v>0</v>
      </c>
      <c r="CK1814">
        <v>0</v>
      </c>
      <c r="CM1814" t="s">
        <v>1199</v>
      </c>
      <c r="CN1814" t="s">
        <v>1009</v>
      </c>
      <c r="CO1814">
        <v>152</v>
      </c>
    </row>
    <row r="1815" spans="1:93" x14ac:dyDescent="0.2">
      <c r="A1815" t="s">
        <v>1190</v>
      </c>
      <c r="B1815" t="s">
        <v>1358</v>
      </c>
      <c r="C1815" s="2">
        <f>P1815/AD1815*1000000</f>
        <v>364.16605972323379</v>
      </c>
      <c r="D1815" s="2">
        <f>LN(C1815)</f>
        <v>5.8976099716363581</v>
      </c>
      <c r="E1815">
        <v>10.757673073208389</v>
      </c>
      <c r="F1815">
        <v>288.79351289872409</v>
      </c>
      <c r="G1815">
        <v>306.37217108258233</v>
      </c>
      <c r="H1815">
        <v>85.71728304456677</v>
      </c>
      <c r="I1815">
        <v>96.903540639073341</v>
      </c>
      <c r="J1815" t="s">
        <v>1359</v>
      </c>
      <c r="K1815" t="s">
        <v>94</v>
      </c>
      <c r="L1815" t="s">
        <v>95</v>
      </c>
      <c r="M1815">
        <v>33.059179890000003</v>
      </c>
      <c r="N1815">
        <v>-81.999287210000006</v>
      </c>
      <c r="O1815">
        <v>573</v>
      </c>
      <c r="P1815">
        <v>7</v>
      </c>
      <c r="Q1815">
        <v>0</v>
      </c>
      <c r="R1815">
        <v>566</v>
      </c>
      <c r="S1815" t="s">
        <v>1360</v>
      </c>
      <c r="T1815">
        <v>12314</v>
      </c>
      <c r="U1815">
        <v>2016</v>
      </c>
      <c r="V1815">
        <v>0.24962131260346501</v>
      </c>
      <c r="W1815">
        <v>22.084027249999998</v>
      </c>
      <c r="X1815">
        <v>75150</v>
      </c>
      <c r="Y1815">
        <v>0.47985391844303898</v>
      </c>
      <c r="Z1815">
        <v>38460.5</v>
      </c>
      <c r="AA1815">
        <v>0.73034838551237702</v>
      </c>
      <c r="AB1815">
        <v>1.48178808519274E-2</v>
      </c>
      <c r="AC1815">
        <v>0.43271035284201098</v>
      </c>
      <c r="AD1815">
        <v>19222</v>
      </c>
      <c r="AE1815">
        <v>4.9487726332665804E-3</v>
      </c>
      <c r="AF1815">
        <v>0</v>
      </c>
      <c r="AG1815">
        <v>0.50093182101325795</v>
      </c>
      <c r="AH1815">
        <v>2</v>
      </c>
      <c r="AI1815">
        <v>411222</v>
      </c>
      <c r="AJ1815">
        <v>0.11844210669662621</v>
      </c>
      <c r="AK1815">
        <v>0.24079451002135099</v>
      </c>
      <c r="AL1815">
        <v>0.38912558180252999</v>
      </c>
      <c r="AM1815">
        <v>0.25163780147949277</v>
      </c>
      <c r="AN1815" t="s">
        <v>1194</v>
      </c>
      <c r="AO1815">
        <v>20200818</v>
      </c>
      <c r="AP1815">
        <v>241677</v>
      </c>
      <c r="AQ1815">
        <v>1818642</v>
      </c>
      <c r="AS1815">
        <v>2596</v>
      </c>
      <c r="AT1815">
        <v>22429</v>
      </c>
      <c r="AV1815">
        <v>4117</v>
      </c>
      <c r="AZ1815" t="s">
        <v>362</v>
      </c>
      <c r="BA1815" t="s">
        <v>1195</v>
      </c>
      <c r="BB1815" t="s">
        <v>1196</v>
      </c>
      <c r="BC1815" t="s">
        <v>1197</v>
      </c>
      <c r="BD1815">
        <v>4794</v>
      </c>
      <c r="BE1815">
        <v>22429</v>
      </c>
      <c r="BF1815" t="s">
        <v>1196</v>
      </c>
      <c r="BG1815">
        <v>219987</v>
      </c>
      <c r="BH1815">
        <v>241677</v>
      </c>
      <c r="BM1815">
        <v>258672</v>
      </c>
      <c r="BN1815">
        <v>18507</v>
      </c>
      <c r="BO1815">
        <v>240165</v>
      </c>
      <c r="BW1815">
        <v>13</v>
      </c>
      <c r="BX1815">
        <v>2816</v>
      </c>
      <c r="BY1815">
        <v>30086</v>
      </c>
      <c r="BZ1815">
        <v>2060319</v>
      </c>
      <c r="CA1815">
        <v>2060319</v>
      </c>
      <c r="CB1815">
        <v>32902</v>
      </c>
      <c r="CC1815">
        <v>2060319</v>
      </c>
      <c r="CD1815">
        <v>67</v>
      </c>
      <c r="CE1815">
        <v>296</v>
      </c>
      <c r="CF1815" t="s">
        <v>1198</v>
      </c>
      <c r="CG1815">
        <v>0</v>
      </c>
      <c r="CH1815">
        <v>0</v>
      </c>
      <c r="CI1815">
        <v>0</v>
      </c>
      <c r="CJ1815">
        <v>0</v>
      </c>
      <c r="CK1815">
        <v>0</v>
      </c>
      <c r="CM1815" t="s">
        <v>1199</v>
      </c>
      <c r="CN1815" t="s">
        <v>1009</v>
      </c>
      <c r="CO1815">
        <v>152</v>
      </c>
    </row>
    <row r="1816" spans="1:93" x14ac:dyDescent="0.2">
      <c r="A1816" t="s">
        <v>1190</v>
      </c>
      <c r="B1816" t="s">
        <v>1364</v>
      </c>
      <c r="C1816" s="2">
        <f>P1816/AD1816*1000000</f>
        <v>909.68161143599741</v>
      </c>
      <c r="D1816" s="2">
        <f>LN(C1816)</f>
        <v>6.8130946607466081</v>
      </c>
      <c r="E1816">
        <v>10.382910125553771</v>
      </c>
      <c r="F1816">
        <v>290.27594128917281</v>
      </c>
      <c r="G1816">
        <v>306.09627929866139</v>
      </c>
      <c r="H1816">
        <v>88.409988905523335</v>
      </c>
      <c r="I1816">
        <v>97.174192199749257</v>
      </c>
      <c r="J1816" t="s">
        <v>253</v>
      </c>
      <c r="K1816" t="s">
        <v>94</v>
      </c>
      <c r="L1816" t="s">
        <v>95</v>
      </c>
      <c r="M1816">
        <v>31.53169785</v>
      </c>
      <c r="N1816">
        <v>-84.627251310000005</v>
      </c>
      <c r="O1816">
        <v>215</v>
      </c>
      <c r="P1816">
        <v>7</v>
      </c>
      <c r="Q1816">
        <v>0</v>
      </c>
      <c r="R1816">
        <v>208</v>
      </c>
      <c r="S1816" t="s">
        <v>1365</v>
      </c>
      <c r="T1816">
        <v>19838</v>
      </c>
      <c r="U1816">
        <v>2016</v>
      </c>
      <c r="V1816">
        <v>0.20608035622138399</v>
      </c>
      <c r="W1816">
        <v>22.422403500000001</v>
      </c>
      <c r="X1816">
        <v>63775</v>
      </c>
      <c r="Y1816">
        <v>0.56973696051548905</v>
      </c>
      <c r="Z1816">
        <v>31141</v>
      </c>
      <c r="AA1816">
        <v>0.73344069086765196</v>
      </c>
      <c r="AB1816">
        <v>4.1459733657913597E-2</v>
      </c>
      <c r="AC1816">
        <v>0.36140148345712397</v>
      </c>
      <c r="AD1816">
        <v>7695</v>
      </c>
      <c r="AE1816">
        <v>5.7614098508811497E-3</v>
      </c>
      <c r="AF1816">
        <v>2.2189349112426001E-3</v>
      </c>
      <c r="AG1816">
        <v>0.37923705425429699</v>
      </c>
      <c r="AH1816">
        <v>2</v>
      </c>
      <c r="AI1816">
        <v>115171</v>
      </c>
      <c r="AJ1816">
        <v>0.1193529621171996</v>
      </c>
      <c r="AK1816">
        <v>0.1735506334059789</v>
      </c>
      <c r="AL1816">
        <v>0.4516414722456174</v>
      </c>
      <c r="AM1816">
        <v>0.25545493223120402</v>
      </c>
      <c r="AN1816" t="s">
        <v>1194</v>
      </c>
      <c r="AO1816">
        <v>20200818</v>
      </c>
      <c r="AP1816">
        <v>241677</v>
      </c>
      <c r="AQ1816">
        <v>1818642</v>
      </c>
      <c r="AS1816">
        <v>2596</v>
      </c>
      <c r="AT1816">
        <v>22429</v>
      </c>
      <c r="AV1816">
        <v>4117</v>
      </c>
      <c r="AZ1816" t="s">
        <v>362</v>
      </c>
      <c r="BA1816" t="s">
        <v>1195</v>
      </c>
      <c r="BB1816" t="s">
        <v>1196</v>
      </c>
      <c r="BC1816" t="s">
        <v>1197</v>
      </c>
      <c r="BD1816">
        <v>4794</v>
      </c>
      <c r="BE1816">
        <v>22429</v>
      </c>
      <c r="BF1816" t="s">
        <v>1196</v>
      </c>
      <c r="BG1816">
        <v>219987</v>
      </c>
      <c r="BH1816">
        <v>241677</v>
      </c>
      <c r="BM1816">
        <v>258672</v>
      </c>
      <c r="BN1816">
        <v>18507</v>
      </c>
      <c r="BO1816">
        <v>240165</v>
      </c>
      <c r="BW1816">
        <v>13</v>
      </c>
      <c r="BX1816">
        <v>2816</v>
      </c>
      <c r="BY1816">
        <v>30086</v>
      </c>
      <c r="BZ1816">
        <v>2060319</v>
      </c>
      <c r="CA1816">
        <v>2060319</v>
      </c>
      <c r="CB1816">
        <v>32902</v>
      </c>
      <c r="CC1816">
        <v>2060319</v>
      </c>
      <c r="CD1816">
        <v>67</v>
      </c>
      <c r="CE1816">
        <v>296</v>
      </c>
      <c r="CF1816" t="s">
        <v>1198</v>
      </c>
      <c r="CG1816">
        <v>0</v>
      </c>
      <c r="CH1816">
        <v>0</v>
      </c>
      <c r="CI1816">
        <v>0</v>
      </c>
      <c r="CJ1816">
        <v>0</v>
      </c>
      <c r="CK1816">
        <v>0</v>
      </c>
      <c r="CM1816" t="s">
        <v>1199</v>
      </c>
      <c r="CN1816" t="s">
        <v>1009</v>
      </c>
      <c r="CO1816">
        <v>152</v>
      </c>
    </row>
    <row r="1817" spans="1:93" x14ac:dyDescent="0.2">
      <c r="A1817" t="s">
        <v>1190</v>
      </c>
      <c r="B1817" t="s">
        <v>1366</v>
      </c>
      <c r="C1817" s="2">
        <f>P1817/AD1817*1000000</f>
        <v>139.02129011757231</v>
      </c>
      <c r="D1817" s="2">
        <f>LN(C1817)</f>
        <v>4.9346270877153993</v>
      </c>
      <c r="E1817">
        <v>9.6992622763215053</v>
      </c>
      <c r="F1817">
        <v>291.44069655673968</v>
      </c>
      <c r="G1817">
        <v>305.579562443405</v>
      </c>
      <c r="H1817">
        <v>92.400397763117539</v>
      </c>
      <c r="I1817">
        <v>98.255603881489463</v>
      </c>
      <c r="J1817" t="s">
        <v>1367</v>
      </c>
      <c r="K1817" t="s">
        <v>94</v>
      </c>
      <c r="L1817" t="s">
        <v>95</v>
      </c>
      <c r="M1817">
        <v>30.929519160000002</v>
      </c>
      <c r="N1817">
        <v>-81.666018179999995</v>
      </c>
      <c r="O1817">
        <v>873</v>
      </c>
      <c r="P1817">
        <v>7</v>
      </c>
      <c r="Q1817">
        <v>0</v>
      </c>
      <c r="R1817">
        <v>866</v>
      </c>
      <c r="S1817" t="s">
        <v>1368</v>
      </c>
      <c r="T1817">
        <v>13736</v>
      </c>
      <c r="U1817">
        <v>2016</v>
      </c>
      <c r="V1817">
        <v>9.6702189691358298E-2</v>
      </c>
      <c r="W1817">
        <v>152.34133159999999</v>
      </c>
      <c r="X1817">
        <v>143580</v>
      </c>
      <c r="Y1817">
        <v>0.185676500255785</v>
      </c>
      <c r="Z1817">
        <v>53216.2</v>
      </c>
      <c r="AA1817">
        <v>0.71290431899113604</v>
      </c>
      <c r="AB1817">
        <v>3.7223141241242999E-2</v>
      </c>
      <c r="AC1817">
        <v>0.17949007107588399</v>
      </c>
      <c r="AD1817">
        <v>50352</v>
      </c>
      <c r="AE1817">
        <v>8.2670992494454001E-3</v>
      </c>
      <c r="AF1817">
        <v>3.3167940866243098E-3</v>
      </c>
      <c r="AG1817">
        <v>0.76558485316473002</v>
      </c>
      <c r="AH1817">
        <v>4</v>
      </c>
      <c r="AI1817">
        <v>871409</v>
      </c>
      <c r="AJ1817">
        <v>8.4526324607618233E-2</v>
      </c>
      <c r="AK1817">
        <v>0.2321194754701868</v>
      </c>
      <c r="AL1817">
        <v>0.47032908771885529</v>
      </c>
      <c r="AM1817">
        <v>0.21302511220333961</v>
      </c>
      <c r="AN1817" t="s">
        <v>1194</v>
      </c>
      <c r="AO1817">
        <v>20200818</v>
      </c>
      <c r="AP1817">
        <v>241677</v>
      </c>
      <c r="AQ1817">
        <v>1818642</v>
      </c>
      <c r="AS1817">
        <v>2596</v>
      </c>
      <c r="AT1817">
        <v>22429</v>
      </c>
      <c r="AV1817">
        <v>4117</v>
      </c>
      <c r="AZ1817" t="s">
        <v>362</v>
      </c>
      <c r="BA1817" t="s">
        <v>1195</v>
      </c>
      <c r="BB1817" t="s">
        <v>1196</v>
      </c>
      <c r="BC1817" t="s">
        <v>1197</v>
      </c>
      <c r="BD1817">
        <v>4794</v>
      </c>
      <c r="BE1817">
        <v>22429</v>
      </c>
      <c r="BF1817" t="s">
        <v>1196</v>
      </c>
      <c r="BG1817">
        <v>219987</v>
      </c>
      <c r="BH1817">
        <v>241677</v>
      </c>
      <c r="BM1817">
        <v>258672</v>
      </c>
      <c r="BN1817">
        <v>18507</v>
      </c>
      <c r="BO1817">
        <v>240165</v>
      </c>
      <c r="BW1817">
        <v>13</v>
      </c>
      <c r="BX1817">
        <v>2816</v>
      </c>
      <c r="BY1817">
        <v>30086</v>
      </c>
      <c r="BZ1817">
        <v>2060319</v>
      </c>
      <c r="CA1817">
        <v>2060319</v>
      </c>
      <c r="CB1817">
        <v>32902</v>
      </c>
      <c r="CC1817">
        <v>2060319</v>
      </c>
      <c r="CD1817">
        <v>67</v>
      </c>
      <c r="CE1817">
        <v>296</v>
      </c>
      <c r="CF1817" t="s">
        <v>1198</v>
      </c>
      <c r="CG1817">
        <v>0</v>
      </c>
      <c r="CH1817">
        <v>0</v>
      </c>
      <c r="CI1817">
        <v>0</v>
      </c>
      <c r="CJ1817">
        <v>0</v>
      </c>
      <c r="CK1817">
        <v>0</v>
      </c>
      <c r="CM1817" t="s">
        <v>1199</v>
      </c>
      <c r="CN1817" t="s">
        <v>1009</v>
      </c>
      <c r="CO1817">
        <v>152</v>
      </c>
    </row>
    <row r="1818" spans="1:93" x14ac:dyDescent="0.2">
      <c r="A1818" t="s">
        <v>1190</v>
      </c>
      <c r="B1818" t="s">
        <v>1401</v>
      </c>
      <c r="C1818" s="2">
        <f>P1818/AD1818*1000000</f>
        <v>248.6501847115658</v>
      </c>
      <c r="D1818" s="2">
        <f>LN(C1818)</f>
        <v>5.5160470280181668</v>
      </c>
      <c r="E1818">
        <v>8.9618264305336837</v>
      </c>
      <c r="F1818">
        <v>284.08077364183617</v>
      </c>
      <c r="G1818">
        <v>302.33003098950229</v>
      </c>
      <c r="H1818">
        <v>85.958182949912398</v>
      </c>
      <c r="I1818">
        <v>96.173627669063876</v>
      </c>
      <c r="J1818" t="s">
        <v>463</v>
      </c>
      <c r="K1818" t="s">
        <v>94</v>
      </c>
      <c r="L1818" t="s">
        <v>95</v>
      </c>
      <c r="M1818">
        <v>34.646242780000001</v>
      </c>
      <c r="N1818">
        <v>-83.749055249999998</v>
      </c>
      <c r="O1818">
        <v>400</v>
      </c>
      <c r="P1818">
        <v>7</v>
      </c>
      <c r="Q1818">
        <v>0</v>
      </c>
      <c r="R1818">
        <v>393</v>
      </c>
      <c r="S1818" t="s">
        <v>1402</v>
      </c>
      <c r="T1818">
        <v>12603</v>
      </c>
      <c r="U1818">
        <v>2016</v>
      </c>
      <c r="V1818">
        <v>0.103786624141798</v>
      </c>
      <c r="W1818">
        <v>73.383189999999999</v>
      </c>
      <c r="X1818">
        <v>169433.33333333299</v>
      </c>
      <c r="Y1818">
        <v>2.82913805076263E-2</v>
      </c>
      <c r="Z1818">
        <v>41526.333333333299</v>
      </c>
      <c r="AA1818">
        <v>0.72313691712283601</v>
      </c>
      <c r="AB1818">
        <v>1.8224341561126501E-2</v>
      </c>
      <c r="AC1818">
        <v>0.109139448732281</v>
      </c>
      <c r="AD1818">
        <v>28152</v>
      </c>
      <c r="AE1818">
        <v>7.7285100552159196E-3</v>
      </c>
      <c r="AF1818">
        <v>2.6918281763572499E-4</v>
      </c>
      <c r="AG1818">
        <v>0.94614870296422704</v>
      </c>
      <c r="AH1818">
        <v>3</v>
      </c>
      <c r="AI1818">
        <v>455094</v>
      </c>
      <c r="AJ1818">
        <v>0.17255775729849221</v>
      </c>
      <c r="AK1818">
        <v>0.18682513942174581</v>
      </c>
      <c r="AL1818">
        <v>0.36596834939594902</v>
      </c>
      <c r="AM1818">
        <v>0.27464875388381299</v>
      </c>
      <c r="AN1818" t="s">
        <v>1194</v>
      </c>
      <c r="AO1818">
        <v>20200818</v>
      </c>
      <c r="AP1818">
        <v>241677</v>
      </c>
      <c r="AQ1818">
        <v>1818642</v>
      </c>
      <c r="AS1818">
        <v>2596</v>
      </c>
      <c r="AT1818">
        <v>22429</v>
      </c>
      <c r="AV1818">
        <v>4117</v>
      </c>
      <c r="AZ1818" t="s">
        <v>362</v>
      </c>
      <c r="BA1818" t="s">
        <v>1195</v>
      </c>
      <c r="BB1818" t="s">
        <v>1196</v>
      </c>
      <c r="BC1818" t="s">
        <v>1197</v>
      </c>
      <c r="BD1818">
        <v>4794</v>
      </c>
      <c r="BE1818">
        <v>22429</v>
      </c>
      <c r="BF1818" t="s">
        <v>1196</v>
      </c>
      <c r="BG1818">
        <v>219987</v>
      </c>
      <c r="BH1818">
        <v>241677</v>
      </c>
      <c r="BM1818">
        <v>258672</v>
      </c>
      <c r="BN1818">
        <v>18507</v>
      </c>
      <c r="BO1818">
        <v>240165</v>
      </c>
      <c r="BW1818">
        <v>13</v>
      </c>
      <c r="BX1818">
        <v>2816</v>
      </c>
      <c r="BY1818">
        <v>30086</v>
      </c>
      <c r="BZ1818">
        <v>2060319</v>
      </c>
      <c r="CA1818">
        <v>2060319</v>
      </c>
      <c r="CB1818">
        <v>32902</v>
      </c>
      <c r="CC1818">
        <v>2060319</v>
      </c>
      <c r="CD1818">
        <v>67</v>
      </c>
      <c r="CE1818">
        <v>296</v>
      </c>
      <c r="CF1818" t="s">
        <v>1198</v>
      </c>
      <c r="CG1818">
        <v>0</v>
      </c>
      <c r="CH1818">
        <v>0</v>
      </c>
      <c r="CI1818">
        <v>0</v>
      </c>
      <c r="CJ1818">
        <v>0</v>
      </c>
      <c r="CK1818">
        <v>0</v>
      </c>
      <c r="CM1818" t="s">
        <v>1199</v>
      </c>
      <c r="CN1818" t="s">
        <v>1009</v>
      </c>
      <c r="CO1818">
        <v>152</v>
      </c>
    </row>
    <row r="1819" spans="1:93" x14ac:dyDescent="0.2">
      <c r="A1819" t="s">
        <v>1190</v>
      </c>
      <c r="B1819" t="s">
        <v>1463</v>
      </c>
      <c r="C1819" s="2">
        <f>P1819/AD1819*1000000</f>
        <v>255.02768872048966</v>
      </c>
      <c r="D1819" s="2">
        <f>LN(C1819)</f>
        <v>5.5413721224813015</v>
      </c>
      <c r="E1819">
        <v>11.0208395598303</v>
      </c>
      <c r="F1819">
        <v>285.93896929492001</v>
      </c>
      <c r="G1819">
        <v>304.93695105355448</v>
      </c>
      <c r="H1819">
        <v>83.157163166419792</v>
      </c>
      <c r="I1819">
        <v>94.625941721475044</v>
      </c>
      <c r="J1819" t="s">
        <v>121</v>
      </c>
      <c r="K1819" t="s">
        <v>94</v>
      </c>
      <c r="L1819" t="s">
        <v>95</v>
      </c>
      <c r="M1819">
        <v>34.129209170000003</v>
      </c>
      <c r="N1819">
        <v>-83.212187319999998</v>
      </c>
      <c r="O1819">
        <v>462</v>
      </c>
      <c r="P1819">
        <v>7</v>
      </c>
      <c r="Q1819">
        <v>0</v>
      </c>
      <c r="R1819">
        <v>455</v>
      </c>
      <c r="S1819" t="s">
        <v>1464</v>
      </c>
      <c r="T1819">
        <v>12772</v>
      </c>
      <c r="U1819">
        <v>2016</v>
      </c>
      <c r="V1819">
        <v>9.3046588727286106E-2</v>
      </c>
      <c r="W1819">
        <v>122.968925</v>
      </c>
      <c r="X1819">
        <v>120525</v>
      </c>
      <c r="Y1819">
        <v>8.9689154068509094E-2</v>
      </c>
      <c r="Z1819">
        <v>45403.75</v>
      </c>
      <c r="AA1819">
        <v>0.73078446820201104</v>
      </c>
      <c r="AB1819">
        <v>5.1342194980864501E-2</v>
      </c>
      <c r="AC1819">
        <v>0.21473432967668599</v>
      </c>
      <c r="AD1819">
        <v>27448</v>
      </c>
      <c r="AE1819">
        <v>1.2737505295152701E-2</v>
      </c>
      <c r="AF1819">
        <v>3.0977162137719098E-3</v>
      </c>
      <c r="AG1819">
        <v>0.840936878244257</v>
      </c>
      <c r="AH1819">
        <v>4</v>
      </c>
      <c r="AI1819">
        <v>493332</v>
      </c>
      <c r="AJ1819">
        <v>0.1307577858318536</v>
      </c>
      <c r="AK1819">
        <v>0.20400663245035799</v>
      </c>
      <c r="AL1819">
        <v>0.3936639017943292</v>
      </c>
      <c r="AM1819">
        <v>0.27157167992345932</v>
      </c>
      <c r="AN1819" t="s">
        <v>1194</v>
      </c>
      <c r="AO1819">
        <v>20200818</v>
      </c>
      <c r="AP1819">
        <v>241677</v>
      </c>
      <c r="AQ1819">
        <v>1818642</v>
      </c>
      <c r="AS1819">
        <v>2596</v>
      </c>
      <c r="AT1819">
        <v>22429</v>
      </c>
      <c r="AV1819">
        <v>4117</v>
      </c>
      <c r="AZ1819" t="s">
        <v>362</v>
      </c>
      <c r="BA1819" t="s">
        <v>1195</v>
      </c>
      <c r="BB1819" t="s">
        <v>1196</v>
      </c>
      <c r="BC1819" t="s">
        <v>1197</v>
      </c>
      <c r="BD1819">
        <v>4794</v>
      </c>
      <c r="BE1819">
        <v>22429</v>
      </c>
      <c r="BF1819" t="s">
        <v>1196</v>
      </c>
      <c r="BG1819">
        <v>219987</v>
      </c>
      <c r="BH1819">
        <v>241677</v>
      </c>
      <c r="BM1819">
        <v>258672</v>
      </c>
      <c r="BN1819">
        <v>18507</v>
      </c>
      <c r="BO1819">
        <v>240165</v>
      </c>
      <c r="BW1819">
        <v>13</v>
      </c>
      <c r="BX1819">
        <v>2816</v>
      </c>
      <c r="BY1819">
        <v>30086</v>
      </c>
      <c r="BZ1819">
        <v>2060319</v>
      </c>
      <c r="CA1819">
        <v>2060319</v>
      </c>
      <c r="CB1819">
        <v>32902</v>
      </c>
      <c r="CC1819">
        <v>2060319</v>
      </c>
      <c r="CD1819">
        <v>67</v>
      </c>
      <c r="CE1819">
        <v>296</v>
      </c>
      <c r="CF1819" t="s">
        <v>1198</v>
      </c>
      <c r="CG1819">
        <v>0</v>
      </c>
      <c r="CH1819">
        <v>0</v>
      </c>
      <c r="CI1819">
        <v>0</v>
      </c>
      <c r="CJ1819">
        <v>0</v>
      </c>
      <c r="CK1819">
        <v>0</v>
      </c>
      <c r="CM1819" t="s">
        <v>1199</v>
      </c>
      <c r="CN1819" t="s">
        <v>1009</v>
      </c>
      <c r="CO1819">
        <v>152</v>
      </c>
    </row>
    <row r="1820" spans="1:93" x14ac:dyDescent="0.2">
      <c r="A1820" t="s">
        <v>1190</v>
      </c>
      <c r="B1820" t="s">
        <v>1467</v>
      </c>
      <c r="C1820" s="2">
        <f>P1820/AD1820*1000000</f>
        <v>365.0205975908641</v>
      </c>
      <c r="D1820" s="2">
        <f>LN(C1820)</f>
        <v>5.8999537837460716</v>
      </c>
      <c r="E1820">
        <v>11.163845195021519</v>
      </c>
      <c r="F1820">
        <v>287.50137382847998</v>
      </c>
      <c r="G1820">
        <v>305.50033816293518</v>
      </c>
      <c r="H1820">
        <v>87.385194172575368</v>
      </c>
      <c r="I1820">
        <v>96.233293489786391</v>
      </c>
      <c r="J1820" t="s">
        <v>1468</v>
      </c>
      <c r="K1820" t="s">
        <v>94</v>
      </c>
      <c r="L1820" t="s">
        <v>95</v>
      </c>
      <c r="M1820">
        <v>33.041635339999999</v>
      </c>
      <c r="N1820">
        <v>-84.68859732</v>
      </c>
      <c r="O1820">
        <v>442</v>
      </c>
      <c r="P1820">
        <v>7</v>
      </c>
      <c r="Q1820">
        <v>0</v>
      </c>
      <c r="R1820">
        <v>435</v>
      </c>
      <c r="S1820" t="s">
        <v>1469</v>
      </c>
      <c r="T1820">
        <v>12060</v>
      </c>
      <c r="U1820">
        <v>2016</v>
      </c>
      <c r="V1820">
        <v>0.13238284075883899</v>
      </c>
      <c r="W1820">
        <v>57.6692033333333</v>
      </c>
      <c r="X1820">
        <v>87066.666666666701</v>
      </c>
      <c r="Y1820">
        <v>0.353621994078401</v>
      </c>
      <c r="Z1820">
        <v>35913.333333333299</v>
      </c>
      <c r="AA1820">
        <v>0.67818057103257801</v>
      </c>
      <c r="AB1820">
        <v>1.15105513035273E-2</v>
      </c>
      <c r="AC1820">
        <v>0.33517136688906601</v>
      </c>
      <c r="AD1820">
        <v>19177</v>
      </c>
      <c r="AE1820">
        <v>6.5399215150602798E-3</v>
      </c>
      <c r="AF1820">
        <v>9.8248688622506997E-4</v>
      </c>
      <c r="AG1820">
        <v>0.61220039502088897</v>
      </c>
      <c r="AH1820">
        <v>3</v>
      </c>
      <c r="AI1820">
        <v>397901</v>
      </c>
      <c r="AJ1820">
        <v>0.15501594617756681</v>
      </c>
      <c r="AK1820">
        <v>0.20250765894028919</v>
      </c>
      <c r="AL1820">
        <v>0.37289174945526649</v>
      </c>
      <c r="AM1820">
        <v>0.26958464542687749</v>
      </c>
      <c r="AN1820" t="s">
        <v>1194</v>
      </c>
      <c r="AO1820">
        <v>20200818</v>
      </c>
      <c r="AP1820">
        <v>241677</v>
      </c>
      <c r="AQ1820">
        <v>1818642</v>
      </c>
      <c r="AS1820">
        <v>2596</v>
      </c>
      <c r="AT1820">
        <v>22429</v>
      </c>
      <c r="AV1820">
        <v>4117</v>
      </c>
      <c r="AZ1820" t="s">
        <v>362</v>
      </c>
      <c r="BA1820" t="s">
        <v>1195</v>
      </c>
      <c r="BB1820" t="s">
        <v>1196</v>
      </c>
      <c r="BC1820" t="s">
        <v>1197</v>
      </c>
      <c r="BD1820">
        <v>4794</v>
      </c>
      <c r="BE1820">
        <v>22429</v>
      </c>
      <c r="BF1820" t="s">
        <v>1196</v>
      </c>
      <c r="BG1820">
        <v>219987</v>
      </c>
      <c r="BH1820">
        <v>241677</v>
      </c>
      <c r="BM1820">
        <v>258672</v>
      </c>
      <c r="BN1820">
        <v>18507</v>
      </c>
      <c r="BO1820">
        <v>240165</v>
      </c>
      <c r="BW1820">
        <v>13</v>
      </c>
      <c r="BX1820">
        <v>2816</v>
      </c>
      <c r="BY1820">
        <v>30086</v>
      </c>
      <c r="BZ1820">
        <v>2060319</v>
      </c>
      <c r="CA1820">
        <v>2060319</v>
      </c>
      <c r="CB1820">
        <v>32902</v>
      </c>
      <c r="CC1820">
        <v>2060319</v>
      </c>
      <c r="CD1820">
        <v>67</v>
      </c>
      <c r="CE1820">
        <v>296</v>
      </c>
      <c r="CF1820" t="s">
        <v>1198</v>
      </c>
      <c r="CG1820">
        <v>0</v>
      </c>
      <c r="CH1820">
        <v>0</v>
      </c>
      <c r="CI1820">
        <v>0</v>
      </c>
      <c r="CJ1820">
        <v>0</v>
      </c>
      <c r="CK1820">
        <v>0</v>
      </c>
      <c r="CM1820" t="s">
        <v>1199</v>
      </c>
      <c r="CN1820" t="s">
        <v>1009</v>
      </c>
      <c r="CO1820">
        <v>152</v>
      </c>
    </row>
    <row r="1821" spans="1:93" x14ac:dyDescent="0.2">
      <c r="A1821" t="s">
        <v>1190</v>
      </c>
      <c r="B1821" t="s">
        <v>1499</v>
      </c>
      <c r="C1821" s="2">
        <f>P1821/AD1821*1000000</f>
        <v>263.9019792648445</v>
      </c>
      <c r="D1821" s="2">
        <f>LN(C1821)</f>
        <v>5.5755777435374032</v>
      </c>
      <c r="E1821">
        <v>11.17235923007939</v>
      </c>
      <c r="F1821">
        <v>286.11884477332768</v>
      </c>
      <c r="G1821">
        <v>304.20490327721018</v>
      </c>
      <c r="H1821">
        <v>86.468497984215176</v>
      </c>
      <c r="I1821">
        <v>96.209207918151407</v>
      </c>
      <c r="J1821" t="s">
        <v>1500</v>
      </c>
      <c r="K1821" t="s">
        <v>94</v>
      </c>
      <c r="L1821" t="s">
        <v>95</v>
      </c>
      <c r="M1821">
        <v>33.796021750000001</v>
      </c>
      <c r="N1821">
        <v>-85.21005667</v>
      </c>
      <c r="O1821">
        <v>256</v>
      </c>
      <c r="P1821">
        <v>7</v>
      </c>
      <c r="Q1821">
        <v>0</v>
      </c>
      <c r="R1821">
        <v>249</v>
      </c>
      <c r="S1821" t="s">
        <v>1501</v>
      </c>
      <c r="T1821">
        <v>11854</v>
      </c>
      <c r="U1821">
        <v>2016</v>
      </c>
      <c r="V1821">
        <v>0.107282993107317</v>
      </c>
      <c r="W1821">
        <v>110.89256</v>
      </c>
      <c r="X1821">
        <v>107400</v>
      </c>
      <c r="Y1821">
        <v>4.4354282829613699E-2</v>
      </c>
      <c r="Z1821">
        <v>40754.666666666701</v>
      </c>
      <c r="AA1821">
        <v>0.71113659588609202</v>
      </c>
      <c r="AB1821">
        <v>1.4192097053936399E-2</v>
      </c>
      <c r="AC1821">
        <v>0.33155148522565903</v>
      </c>
      <c r="AD1821">
        <v>26525</v>
      </c>
      <c r="AE1821">
        <v>9.7336377980857206E-3</v>
      </c>
      <c r="AF1821">
        <v>2.83827837323766E-3</v>
      </c>
      <c r="AG1821">
        <v>0.92131439370970003</v>
      </c>
      <c r="AH1821">
        <v>4</v>
      </c>
      <c r="AI1821">
        <v>501464</v>
      </c>
      <c r="AJ1821">
        <v>0.1414219166281129</v>
      </c>
      <c r="AK1821">
        <v>0.20981565974825711</v>
      </c>
      <c r="AL1821">
        <v>0.39381291578258859</v>
      </c>
      <c r="AM1821">
        <v>0.25494950784104142</v>
      </c>
      <c r="AN1821" t="s">
        <v>1194</v>
      </c>
      <c r="AO1821">
        <v>20200818</v>
      </c>
      <c r="AP1821">
        <v>241677</v>
      </c>
      <c r="AQ1821">
        <v>1818642</v>
      </c>
      <c r="AS1821">
        <v>2596</v>
      </c>
      <c r="AT1821">
        <v>22429</v>
      </c>
      <c r="AV1821">
        <v>4117</v>
      </c>
      <c r="AZ1821" t="s">
        <v>362</v>
      </c>
      <c r="BA1821" t="s">
        <v>1195</v>
      </c>
      <c r="BB1821" t="s">
        <v>1196</v>
      </c>
      <c r="BC1821" t="s">
        <v>1197</v>
      </c>
      <c r="BD1821">
        <v>4794</v>
      </c>
      <c r="BE1821">
        <v>22429</v>
      </c>
      <c r="BF1821" t="s">
        <v>1196</v>
      </c>
      <c r="BG1821">
        <v>219987</v>
      </c>
      <c r="BH1821">
        <v>241677</v>
      </c>
      <c r="BM1821">
        <v>258672</v>
      </c>
      <c r="BN1821">
        <v>18507</v>
      </c>
      <c r="BO1821">
        <v>240165</v>
      </c>
      <c r="BW1821">
        <v>13</v>
      </c>
      <c r="BX1821">
        <v>2816</v>
      </c>
      <c r="BY1821">
        <v>30086</v>
      </c>
      <c r="BZ1821">
        <v>2060319</v>
      </c>
      <c r="CA1821">
        <v>2060319</v>
      </c>
      <c r="CB1821">
        <v>32902</v>
      </c>
      <c r="CC1821">
        <v>2060319</v>
      </c>
      <c r="CD1821">
        <v>67</v>
      </c>
      <c r="CE1821">
        <v>296</v>
      </c>
      <c r="CF1821" t="s">
        <v>1198</v>
      </c>
      <c r="CG1821">
        <v>0</v>
      </c>
      <c r="CH1821">
        <v>0</v>
      </c>
      <c r="CI1821">
        <v>0</v>
      </c>
      <c r="CJ1821">
        <v>0</v>
      </c>
      <c r="CK1821">
        <v>0</v>
      </c>
      <c r="CM1821" t="s">
        <v>1199</v>
      </c>
      <c r="CN1821" t="s">
        <v>1009</v>
      </c>
      <c r="CO1821">
        <v>152</v>
      </c>
    </row>
    <row r="1822" spans="1:93" x14ac:dyDescent="0.2">
      <c r="A1822" t="s">
        <v>1190</v>
      </c>
      <c r="B1822" t="s">
        <v>1591</v>
      </c>
      <c r="C1822" s="2">
        <f>P1822/AD1822*1000000</f>
        <v>334.5280764635603</v>
      </c>
      <c r="D1822" s="2">
        <f>LN(C1822)</f>
        <v>5.8127208116619116</v>
      </c>
      <c r="E1822">
        <v>8.6650608384707706</v>
      </c>
      <c r="F1822">
        <v>283.38077119112938</v>
      </c>
      <c r="G1822">
        <v>301.38525167669832</v>
      </c>
      <c r="H1822">
        <v>89.759428000837019</v>
      </c>
      <c r="I1822">
        <v>98.553435473629378</v>
      </c>
      <c r="J1822" t="s">
        <v>455</v>
      </c>
      <c r="K1822" t="s">
        <v>94</v>
      </c>
      <c r="L1822" t="s">
        <v>95</v>
      </c>
      <c r="M1822">
        <v>34.829957569999998</v>
      </c>
      <c r="N1822">
        <v>-83.989670689999997</v>
      </c>
      <c r="O1822">
        <v>363</v>
      </c>
      <c r="P1822">
        <v>7</v>
      </c>
      <c r="Q1822">
        <v>0</v>
      </c>
      <c r="R1822">
        <v>356</v>
      </c>
      <c r="S1822" t="s">
        <v>1592</v>
      </c>
      <c r="T1822">
        <v>12484</v>
      </c>
      <c r="U1822">
        <v>2016</v>
      </c>
      <c r="V1822">
        <v>0.105733183061355</v>
      </c>
      <c r="W1822">
        <v>49.743115000000003</v>
      </c>
      <c r="X1822">
        <v>172650</v>
      </c>
      <c r="Y1822">
        <v>1.0207259164574999E-2</v>
      </c>
      <c r="Z1822">
        <v>45792</v>
      </c>
      <c r="AA1822">
        <v>0.84026496316726895</v>
      </c>
      <c r="AB1822">
        <v>2.11273709808464E-2</v>
      </c>
      <c r="AC1822">
        <v>0.18054234679079201</v>
      </c>
      <c r="AD1822">
        <v>20925</v>
      </c>
      <c r="AE1822">
        <v>7.3140567619829197E-3</v>
      </c>
      <c r="AF1822">
        <v>7.0248209495940303E-3</v>
      </c>
      <c r="AG1822">
        <v>0.94418396101233504</v>
      </c>
      <c r="AH1822">
        <v>3</v>
      </c>
      <c r="AI1822">
        <v>365527</v>
      </c>
      <c r="AJ1822">
        <v>0.26136236174071958</v>
      </c>
      <c r="AK1822">
        <v>0.1498822248424877</v>
      </c>
      <c r="AL1822">
        <v>0.29165834534794971</v>
      </c>
      <c r="AM1822">
        <v>0.29709706806884312</v>
      </c>
      <c r="AN1822" t="s">
        <v>1194</v>
      </c>
      <c r="AO1822">
        <v>20200818</v>
      </c>
      <c r="AP1822">
        <v>241677</v>
      </c>
      <c r="AQ1822">
        <v>1818642</v>
      </c>
      <c r="AS1822">
        <v>2596</v>
      </c>
      <c r="AT1822">
        <v>22429</v>
      </c>
      <c r="AV1822">
        <v>4117</v>
      </c>
      <c r="AZ1822" t="s">
        <v>362</v>
      </c>
      <c r="BA1822" t="s">
        <v>1195</v>
      </c>
      <c r="BB1822" t="s">
        <v>1196</v>
      </c>
      <c r="BC1822" t="s">
        <v>1197</v>
      </c>
      <c r="BD1822">
        <v>4794</v>
      </c>
      <c r="BE1822">
        <v>22429</v>
      </c>
      <c r="BF1822" t="s">
        <v>1196</v>
      </c>
      <c r="BG1822">
        <v>219987</v>
      </c>
      <c r="BH1822">
        <v>241677</v>
      </c>
      <c r="BM1822">
        <v>258672</v>
      </c>
      <c r="BN1822">
        <v>18507</v>
      </c>
      <c r="BO1822">
        <v>240165</v>
      </c>
      <c r="BW1822">
        <v>13</v>
      </c>
      <c r="BX1822">
        <v>2816</v>
      </c>
      <c r="BY1822">
        <v>30086</v>
      </c>
      <c r="BZ1822">
        <v>2060319</v>
      </c>
      <c r="CA1822">
        <v>2060319</v>
      </c>
      <c r="CB1822">
        <v>32902</v>
      </c>
      <c r="CC1822">
        <v>2060319</v>
      </c>
      <c r="CD1822">
        <v>67</v>
      </c>
      <c r="CE1822">
        <v>296</v>
      </c>
      <c r="CF1822" t="s">
        <v>1198</v>
      </c>
      <c r="CG1822">
        <v>0</v>
      </c>
      <c r="CH1822">
        <v>0</v>
      </c>
      <c r="CI1822">
        <v>0</v>
      </c>
      <c r="CJ1822">
        <v>0</v>
      </c>
      <c r="CK1822">
        <v>0</v>
      </c>
      <c r="CM1822" t="s">
        <v>1199</v>
      </c>
      <c r="CN1822" t="s">
        <v>1009</v>
      </c>
      <c r="CO1822">
        <v>152</v>
      </c>
    </row>
    <row r="1823" spans="1:93" x14ac:dyDescent="0.2">
      <c r="A1823" t="s">
        <v>1750</v>
      </c>
      <c r="B1823" t="s">
        <v>1810</v>
      </c>
      <c r="C1823" s="2">
        <f>P1823/AD1823*1000000</f>
        <v>102.10481788876409</v>
      </c>
      <c r="D1823" s="2">
        <f>LN(C1823)</f>
        <v>4.6259999119981865</v>
      </c>
      <c r="E1823">
        <v>11.016994462182531</v>
      </c>
      <c r="F1823">
        <v>280.00189033661252</v>
      </c>
      <c r="G1823">
        <v>304.05351060350478</v>
      </c>
      <c r="H1823">
        <v>88.550403940965651</v>
      </c>
      <c r="I1823">
        <v>93.492147647218928</v>
      </c>
      <c r="J1823" t="s">
        <v>1811</v>
      </c>
      <c r="K1823" t="s">
        <v>94</v>
      </c>
      <c r="L1823" t="s">
        <v>95</v>
      </c>
      <c r="M1823">
        <v>37.730335109999999</v>
      </c>
      <c r="N1823">
        <v>-88.929940270000003</v>
      </c>
      <c r="O1823">
        <v>568</v>
      </c>
      <c r="P1823">
        <v>7</v>
      </c>
      <c r="Q1823">
        <v>0</v>
      </c>
      <c r="R1823">
        <v>561</v>
      </c>
      <c r="S1823" t="s">
        <v>1812</v>
      </c>
      <c r="T1823">
        <v>36380</v>
      </c>
      <c r="U1823">
        <v>2016</v>
      </c>
      <c r="V1823">
        <v>5.74200377734033E-2</v>
      </c>
      <c r="W1823">
        <v>708.19787333333295</v>
      </c>
      <c r="X1823">
        <v>96883.333333333299</v>
      </c>
      <c r="Y1823">
        <v>5.1004848052341401E-2</v>
      </c>
      <c r="Z1823">
        <v>45260.25</v>
      </c>
      <c r="AA1823">
        <v>0.755458575061138</v>
      </c>
      <c r="AB1823">
        <v>2.6273210706937101E-2</v>
      </c>
      <c r="AC1823">
        <v>0.227141916982179</v>
      </c>
      <c r="AD1823">
        <v>68557</v>
      </c>
      <c r="AE1823">
        <v>1.7826841727919599E-2</v>
      </c>
      <c r="AF1823">
        <v>1.6282903300026E-3</v>
      </c>
      <c r="AG1823">
        <v>0.88843665529635796</v>
      </c>
      <c r="AH1823">
        <v>5</v>
      </c>
      <c r="AI1823">
        <v>1167715</v>
      </c>
      <c r="AJ1823">
        <v>0.16681638927306749</v>
      </c>
      <c r="AK1823">
        <v>0.18549474829046469</v>
      </c>
      <c r="AL1823">
        <v>0.38470345932012517</v>
      </c>
      <c r="AM1823">
        <v>0.26298540311634261</v>
      </c>
      <c r="AN1823" t="s">
        <v>1754</v>
      </c>
      <c r="AO1823">
        <v>20200818</v>
      </c>
      <c r="AP1823">
        <v>210926</v>
      </c>
      <c r="AQ1823">
        <v>3229678</v>
      </c>
      <c r="AS1823">
        <v>1510</v>
      </c>
      <c r="AU1823">
        <v>335</v>
      </c>
      <c r="AW1823">
        <v>128</v>
      </c>
      <c r="AZ1823" t="s">
        <v>362</v>
      </c>
      <c r="BA1823" t="s">
        <v>309</v>
      </c>
      <c r="BB1823" t="s">
        <v>310</v>
      </c>
      <c r="BC1823" t="s">
        <v>311</v>
      </c>
      <c r="BD1823">
        <v>7993</v>
      </c>
      <c r="BF1823" t="s">
        <v>310</v>
      </c>
      <c r="BH1823">
        <v>209594</v>
      </c>
      <c r="BI1823">
        <v>7782</v>
      </c>
      <c r="BJ1823">
        <v>211</v>
      </c>
      <c r="BW1823">
        <v>17</v>
      </c>
      <c r="BX1823">
        <v>1740</v>
      </c>
      <c r="BY1823">
        <v>32435</v>
      </c>
      <c r="BZ1823">
        <v>3440604</v>
      </c>
      <c r="CA1823">
        <v>3440604</v>
      </c>
      <c r="CB1823">
        <v>34175</v>
      </c>
      <c r="CC1823">
        <v>3440604</v>
      </c>
      <c r="CD1823">
        <v>26</v>
      </c>
      <c r="CE1823">
        <v>0</v>
      </c>
      <c r="CF1823" t="s">
        <v>1755</v>
      </c>
      <c r="CG1823">
        <v>0</v>
      </c>
      <c r="CH1823">
        <v>0</v>
      </c>
      <c r="CI1823">
        <v>0</v>
      </c>
      <c r="CJ1823">
        <v>0</v>
      </c>
      <c r="CK1823">
        <v>0</v>
      </c>
      <c r="CM1823" t="s">
        <v>1756</v>
      </c>
      <c r="CN1823" t="s">
        <v>1757</v>
      </c>
      <c r="CO1823">
        <v>165</v>
      </c>
    </row>
    <row r="1824" spans="1:93" x14ac:dyDescent="0.2">
      <c r="A1824" t="s">
        <v>1750</v>
      </c>
      <c r="B1824" t="s">
        <v>1832</v>
      </c>
      <c r="C1824" s="2">
        <f>P1824/AD1824*1000000</f>
        <v>236.79047425749272</v>
      </c>
      <c r="D1824" s="2">
        <f>LN(C1824)</f>
        <v>5.4671756752475691</v>
      </c>
      <c r="E1824">
        <v>9.8866639657219437</v>
      </c>
      <c r="F1824">
        <v>277.23950240584759</v>
      </c>
      <c r="G1824">
        <v>303.26614827324221</v>
      </c>
      <c r="H1824">
        <v>88.906628714408498</v>
      </c>
      <c r="I1824">
        <v>90.511738793043079</v>
      </c>
      <c r="J1824" t="s">
        <v>139</v>
      </c>
      <c r="K1824" t="s">
        <v>94</v>
      </c>
      <c r="L1824" t="s">
        <v>95</v>
      </c>
      <c r="M1824">
        <v>39.231988450000003</v>
      </c>
      <c r="N1824">
        <v>-89.478092540000006</v>
      </c>
      <c r="O1824">
        <v>193</v>
      </c>
      <c r="P1824">
        <v>7</v>
      </c>
      <c r="Q1824">
        <v>0</v>
      </c>
      <c r="R1824">
        <v>186</v>
      </c>
      <c r="S1824" t="s">
        <v>1833</v>
      </c>
      <c r="T1824">
        <v>35750</v>
      </c>
      <c r="U1824">
        <v>2016</v>
      </c>
      <c r="V1824">
        <v>7.9950789648475906E-2</v>
      </c>
      <c r="W1824">
        <v>101.62093631250001</v>
      </c>
      <c r="X1824">
        <v>80743.75</v>
      </c>
      <c r="Y1824">
        <v>2.0926395075116101E-2</v>
      </c>
      <c r="Z1824">
        <v>46241.5</v>
      </c>
      <c r="AA1824">
        <v>0.83275778919867305</v>
      </c>
      <c r="AB1824">
        <v>1.03910648848855E-2</v>
      </c>
      <c r="AC1824">
        <v>0.15231905444018901</v>
      </c>
      <c r="AD1824">
        <v>29562</v>
      </c>
      <c r="AE1824">
        <v>2.7579599152715499E-3</v>
      </c>
      <c r="AF1824">
        <v>7.4902053844164195E-4</v>
      </c>
      <c r="AG1824">
        <v>0.96488391856377698</v>
      </c>
      <c r="AH1824">
        <v>3</v>
      </c>
      <c r="AI1824">
        <v>541027</v>
      </c>
      <c r="AJ1824">
        <v>0.17438870888144209</v>
      </c>
      <c r="AK1824">
        <v>0.17835339086589019</v>
      </c>
      <c r="AL1824">
        <v>0.38584950473821078</v>
      </c>
      <c r="AM1824">
        <v>0.26140839551445683</v>
      </c>
      <c r="AN1824" t="s">
        <v>1754</v>
      </c>
      <c r="AO1824">
        <v>20200818</v>
      </c>
      <c r="AP1824">
        <v>210926</v>
      </c>
      <c r="AQ1824">
        <v>3229678</v>
      </c>
      <c r="AS1824">
        <v>1510</v>
      </c>
      <c r="AU1824">
        <v>335</v>
      </c>
      <c r="AW1824">
        <v>128</v>
      </c>
      <c r="AZ1824" t="s">
        <v>362</v>
      </c>
      <c r="BA1824" t="s">
        <v>309</v>
      </c>
      <c r="BB1824" t="s">
        <v>310</v>
      </c>
      <c r="BC1824" t="s">
        <v>311</v>
      </c>
      <c r="BD1824">
        <v>7993</v>
      </c>
      <c r="BF1824" t="s">
        <v>310</v>
      </c>
      <c r="BH1824">
        <v>209594</v>
      </c>
      <c r="BI1824">
        <v>7782</v>
      </c>
      <c r="BJ1824">
        <v>211</v>
      </c>
      <c r="BW1824">
        <v>17</v>
      </c>
      <c r="BX1824">
        <v>1740</v>
      </c>
      <c r="BY1824">
        <v>32435</v>
      </c>
      <c r="BZ1824">
        <v>3440604</v>
      </c>
      <c r="CA1824">
        <v>3440604</v>
      </c>
      <c r="CB1824">
        <v>34175</v>
      </c>
      <c r="CC1824">
        <v>3440604</v>
      </c>
      <c r="CD1824">
        <v>26</v>
      </c>
      <c r="CE1824">
        <v>0</v>
      </c>
      <c r="CF1824" t="s">
        <v>1755</v>
      </c>
      <c r="CG1824">
        <v>0</v>
      </c>
      <c r="CH1824">
        <v>0</v>
      </c>
      <c r="CI1824">
        <v>0</v>
      </c>
      <c r="CJ1824">
        <v>0</v>
      </c>
      <c r="CK1824">
        <v>0</v>
      </c>
      <c r="CM1824" t="s">
        <v>1756</v>
      </c>
      <c r="CN1824" t="s">
        <v>1757</v>
      </c>
      <c r="CO1824">
        <v>165</v>
      </c>
    </row>
    <row r="1825" spans="1:93" x14ac:dyDescent="0.2">
      <c r="A1825" t="s">
        <v>1750</v>
      </c>
      <c r="B1825" t="s">
        <v>1858</v>
      </c>
      <c r="C1825" s="2">
        <f>P1825/AD1825*1000000</f>
        <v>265.58409530674959</v>
      </c>
      <c r="D1825" s="2">
        <f>LN(C1825)</f>
        <v>5.5819315336810709</v>
      </c>
      <c r="E1825">
        <v>10.365377112274659</v>
      </c>
      <c r="F1825">
        <v>279.4441074448801</v>
      </c>
      <c r="G1825">
        <v>304.3802264739428</v>
      </c>
      <c r="H1825">
        <v>86.396375533125664</v>
      </c>
      <c r="I1825">
        <v>91.897139044757409</v>
      </c>
      <c r="J1825" t="s">
        <v>154</v>
      </c>
      <c r="K1825" t="s">
        <v>94</v>
      </c>
      <c r="L1825" t="s">
        <v>95</v>
      </c>
      <c r="M1825">
        <v>38.05095369</v>
      </c>
      <c r="N1825">
        <v>-89.825122539999995</v>
      </c>
      <c r="O1825">
        <v>550</v>
      </c>
      <c r="P1825">
        <v>7</v>
      </c>
      <c r="Q1825">
        <v>0</v>
      </c>
      <c r="R1825">
        <v>543</v>
      </c>
      <c r="S1825" t="s">
        <v>1859</v>
      </c>
      <c r="T1825">
        <v>35876</v>
      </c>
      <c r="U1825">
        <v>2016</v>
      </c>
      <c r="V1825">
        <v>0.10007017787257599</v>
      </c>
      <c r="W1825">
        <v>88.061587363636406</v>
      </c>
      <c r="X1825">
        <v>97339.393939393907</v>
      </c>
      <c r="Y1825">
        <v>3.8084955511677399E-2</v>
      </c>
      <c r="Z1825">
        <v>51753</v>
      </c>
      <c r="AA1825">
        <v>0.80506914783190497</v>
      </c>
      <c r="AB1825">
        <v>1.75787129280668E-2</v>
      </c>
      <c r="AC1825">
        <v>0.241763036831003</v>
      </c>
      <c r="AD1825">
        <v>26357</v>
      </c>
      <c r="AE1825">
        <v>2.3119974813516899E-3</v>
      </c>
      <c r="AF1825">
        <v>1.64922761173517E-4</v>
      </c>
      <c r="AG1825">
        <v>0.94734561753402702</v>
      </c>
      <c r="AH1825">
        <v>3</v>
      </c>
      <c r="AI1825">
        <v>602019</v>
      </c>
      <c r="AJ1825">
        <v>0.15971090613419181</v>
      </c>
      <c r="AK1825">
        <v>0.16853787006722379</v>
      </c>
      <c r="AL1825">
        <v>0.40813329811849791</v>
      </c>
      <c r="AM1825">
        <v>0.26361792568008652</v>
      </c>
      <c r="AN1825" t="s">
        <v>1754</v>
      </c>
      <c r="AO1825">
        <v>20200818</v>
      </c>
      <c r="AP1825">
        <v>210926</v>
      </c>
      <c r="AQ1825">
        <v>3229678</v>
      </c>
      <c r="AS1825">
        <v>1510</v>
      </c>
      <c r="AU1825">
        <v>335</v>
      </c>
      <c r="AW1825">
        <v>128</v>
      </c>
      <c r="AZ1825" t="s">
        <v>362</v>
      </c>
      <c r="BA1825" t="s">
        <v>309</v>
      </c>
      <c r="BB1825" t="s">
        <v>310</v>
      </c>
      <c r="BC1825" t="s">
        <v>311</v>
      </c>
      <c r="BD1825">
        <v>7993</v>
      </c>
      <c r="BF1825" t="s">
        <v>310</v>
      </c>
      <c r="BH1825">
        <v>209594</v>
      </c>
      <c r="BI1825">
        <v>7782</v>
      </c>
      <c r="BJ1825">
        <v>211</v>
      </c>
      <c r="BW1825">
        <v>17</v>
      </c>
      <c r="BX1825">
        <v>1740</v>
      </c>
      <c r="BY1825">
        <v>32435</v>
      </c>
      <c r="BZ1825">
        <v>3440604</v>
      </c>
      <c r="CA1825">
        <v>3440604</v>
      </c>
      <c r="CB1825">
        <v>34175</v>
      </c>
      <c r="CC1825">
        <v>3440604</v>
      </c>
      <c r="CD1825">
        <v>26</v>
      </c>
      <c r="CE1825">
        <v>0</v>
      </c>
      <c r="CF1825" t="s">
        <v>1755</v>
      </c>
      <c r="CG1825">
        <v>0</v>
      </c>
      <c r="CH1825">
        <v>0</v>
      </c>
      <c r="CI1825">
        <v>0</v>
      </c>
      <c r="CJ1825">
        <v>0</v>
      </c>
      <c r="CK1825">
        <v>0</v>
      </c>
      <c r="CM1825" t="s">
        <v>1756</v>
      </c>
      <c r="CN1825" t="s">
        <v>1757</v>
      </c>
      <c r="CO1825">
        <v>165</v>
      </c>
    </row>
    <row r="1826" spans="1:93" x14ac:dyDescent="0.2">
      <c r="A1826" t="s">
        <v>1750</v>
      </c>
      <c r="B1826" t="s">
        <v>1868</v>
      </c>
      <c r="C1826" s="2">
        <f>P1826/AD1826*1000000</f>
        <v>105.15878977255656</v>
      </c>
      <c r="D1826" s="2">
        <f>LN(C1826)</f>
        <v>4.655471491356475</v>
      </c>
      <c r="E1826">
        <v>8.8850815828687715</v>
      </c>
      <c r="F1826">
        <v>276.36553626823911</v>
      </c>
      <c r="G1826">
        <v>302.87010029889791</v>
      </c>
      <c r="H1826">
        <v>89.052868795240784</v>
      </c>
      <c r="I1826">
        <v>89.780225512138472</v>
      </c>
      <c r="J1826" t="s">
        <v>769</v>
      </c>
      <c r="K1826" t="s">
        <v>94</v>
      </c>
      <c r="L1826" t="s">
        <v>95</v>
      </c>
      <c r="M1826">
        <v>39.988155910000003</v>
      </c>
      <c r="N1826">
        <v>-91.187868129999998</v>
      </c>
      <c r="O1826">
        <v>672</v>
      </c>
      <c r="P1826">
        <v>7</v>
      </c>
      <c r="Q1826">
        <v>0</v>
      </c>
      <c r="R1826">
        <v>665</v>
      </c>
      <c r="S1826" t="s">
        <v>1869</v>
      </c>
      <c r="T1826">
        <v>35938</v>
      </c>
      <c r="U1826">
        <v>2016</v>
      </c>
      <c r="V1826">
        <v>5.9543965094590597E-2</v>
      </c>
      <c r="W1826">
        <v>216.553329875</v>
      </c>
      <c r="X1826">
        <v>106912.5</v>
      </c>
      <c r="Y1826">
        <v>7.0779072389412397E-3</v>
      </c>
      <c r="Z1826">
        <v>52223.429166666698</v>
      </c>
      <c r="AA1826">
        <v>0.81123952367131003</v>
      </c>
      <c r="AB1826">
        <v>1.8703289097552402E-2</v>
      </c>
      <c r="AC1826">
        <v>0.16172935829760601</v>
      </c>
      <c r="AD1826">
        <v>66566</v>
      </c>
      <c r="AE1826">
        <v>6.3965971174782298E-3</v>
      </c>
      <c r="AF1826">
        <v>1.6524571645410401E-3</v>
      </c>
      <c r="AG1826">
        <v>0.97655566807708105</v>
      </c>
      <c r="AH1826">
        <v>4</v>
      </c>
      <c r="AI1826">
        <v>1210587</v>
      </c>
      <c r="AJ1826">
        <v>0.17808220309651429</v>
      </c>
      <c r="AK1826">
        <v>0.1937365922482234</v>
      </c>
      <c r="AL1826">
        <v>0.37303060416145217</v>
      </c>
      <c r="AM1826">
        <v>0.25515060049381011</v>
      </c>
      <c r="AN1826" t="s">
        <v>1754</v>
      </c>
      <c r="AO1826">
        <v>20200818</v>
      </c>
      <c r="AP1826">
        <v>210926</v>
      </c>
      <c r="AQ1826">
        <v>3229678</v>
      </c>
      <c r="AS1826">
        <v>1510</v>
      </c>
      <c r="AU1826">
        <v>335</v>
      </c>
      <c r="AW1826">
        <v>128</v>
      </c>
      <c r="AZ1826" t="s">
        <v>362</v>
      </c>
      <c r="BA1826" t="s">
        <v>309</v>
      </c>
      <c r="BB1826" t="s">
        <v>310</v>
      </c>
      <c r="BC1826" t="s">
        <v>311</v>
      </c>
      <c r="BD1826">
        <v>7993</v>
      </c>
      <c r="BF1826" t="s">
        <v>310</v>
      </c>
      <c r="BH1826">
        <v>209594</v>
      </c>
      <c r="BI1826">
        <v>7782</v>
      </c>
      <c r="BJ1826">
        <v>211</v>
      </c>
      <c r="BW1826">
        <v>17</v>
      </c>
      <c r="BX1826">
        <v>1740</v>
      </c>
      <c r="BY1826">
        <v>32435</v>
      </c>
      <c r="BZ1826">
        <v>3440604</v>
      </c>
      <c r="CA1826">
        <v>3440604</v>
      </c>
      <c r="CB1826">
        <v>34175</v>
      </c>
      <c r="CC1826">
        <v>3440604</v>
      </c>
      <c r="CD1826">
        <v>26</v>
      </c>
      <c r="CE1826">
        <v>0</v>
      </c>
      <c r="CF1826" t="s">
        <v>1755</v>
      </c>
      <c r="CG1826">
        <v>0</v>
      </c>
      <c r="CH1826">
        <v>0</v>
      </c>
      <c r="CI1826">
        <v>0</v>
      </c>
      <c r="CJ1826">
        <v>0</v>
      </c>
      <c r="CK1826">
        <v>0</v>
      </c>
      <c r="CM1826" t="s">
        <v>1756</v>
      </c>
      <c r="CN1826" t="s">
        <v>1757</v>
      </c>
      <c r="CO1826">
        <v>165</v>
      </c>
    </row>
    <row r="1827" spans="1:93" x14ac:dyDescent="0.2">
      <c r="A1827" t="s">
        <v>1750</v>
      </c>
      <c r="B1827" t="s">
        <v>1964</v>
      </c>
      <c r="C1827" s="2">
        <f>P1827/AD1827*1000000</f>
        <v>816.4217401446233</v>
      </c>
      <c r="D1827" s="2">
        <f>LN(C1827)</f>
        <v>6.7049310598616652</v>
      </c>
      <c r="E1827">
        <v>11.0687587966514</v>
      </c>
      <c r="F1827">
        <v>277.7288958271003</v>
      </c>
      <c r="G1827">
        <v>303.36038380016601</v>
      </c>
      <c r="H1827">
        <v>90.279226042345826</v>
      </c>
      <c r="I1827">
        <v>92.366446205799519</v>
      </c>
      <c r="J1827" t="s">
        <v>1418</v>
      </c>
      <c r="K1827" t="s">
        <v>94</v>
      </c>
      <c r="L1827" t="s">
        <v>95</v>
      </c>
      <c r="M1827">
        <v>39.010542749999999</v>
      </c>
      <c r="N1827">
        <v>-88.154370490000005</v>
      </c>
      <c r="O1827">
        <v>73</v>
      </c>
      <c r="P1827">
        <v>7</v>
      </c>
      <c r="Q1827">
        <v>0</v>
      </c>
      <c r="R1827">
        <v>66</v>
      </c>
      <c r="S1827" t="s">
        <v>1965</v>
      </c>
      <c r="T1827">
        <v>36146</v>
      </c>
      <c r="U1827">
        <v>2016</v>
      </c>
      <c r="V1827">
        <v>4.6362613243454399E-2</v>
      </c>
      <c r="W1827">
        <v>47.823926857142901</v>
      </c>
      <c r="X1827">
        <v>98251.428571428594</v>
      </c>
      <c r="Y1827">
        <v>8.9733406905134292E-3</v>
      </c>
      <c r="Z1827">
        <v>56150.142857142899</v>
      </c>
      <c r="AA1827">
        <v>0.88469247682823604</v>
      </c>
      <c r="AB1827">
        <v>1.9249370286916E-2</v>
      </c>
      <c r="AC1827">
        <v>0.14673057413259599</v>
      </c>
      <c r="AD1827">
        <v>8574</v>
      </c>
      <c r="AE1827">
        <v>6.2785866073982203E-3</v>
      </c>
      <c r="AF1827">
        <v>3.1600184739541599E-4</v>
      </c>
      <c r="AG1827">
        <v>0.97903741545817202</v>
      </c>
      <c r="AH1827">
        <v>3</v>
      </c>
      <c r="AI1827">
        <v>176800</v>
      </c>
      <c r="AJ1827">
        <v>0.1717420814479638</v>
      </c>
      <c r="AK1827">
        <v>0.1935972850678733</v>
      </c>
      <c r="AL1827">
        <v>0.36367647058823532</v>
      </c>
      <c r="AM1827">
        <v>0.27098416289592758</v>
      </c>
      <c r="AN1827" t="s">
        <v>1754</v>
      </c>
      <c r="AO1827">
        <v>20200818</v>
      </c>
      <c r="AP1827">
        <v>210926</v>
      </c>
      <c r="AQ1827">
        <v>3229678</v>
      </c>
      <c r="AS1827">
        <v>1510</v>
      </c>
      <c r="AU1827">
        <v>335</v>
      </c>
      <c r="AW1827">
        <v>128</v>
      </c>
      <c r="AZ1827" t="s">
        <v>362</v>
      </c>
      <c r="BA1827" t="s">
        <v>309</v>
      </c>
      <c r="BB1827" t="s">
        <v>310</v>
      </c>
      <c r="BC1827" t="s">
        <v>311</v>
      </c>
      <c r="BD1827">
        <v>7993</v>
      </c>
      <c r="BF1827" t="s">
        <v>310</v>
      </c>
      <c r="BH1827">
        <v>209594</v>
      </c>
      <c r="BI1827">
        <v>7782</v>
      </c>
      <c r="BJ1827">
        <v>211</v>
      </c>
      <c r="BW1827">
        <v>17</v>
      </c>
      <c r="BX1827">
        <v>1740</v>
      </c>
      <c r="BY1827">
        <v>32435</v>
      </c>
      <c r="BZ1827">
        <v>3440604</v>
      </c>
      <c r="CA1827">
        <v>3440604</v>
      </c>
      <c r="CB1827">
        <v>34175</v>
      </c>
      <c r="CC1827">
        <v>3440604</v>
      </c>
      <c r="CD1827">
        <v>26</v>
      </c>
      <c r="CE1827">
        <v>0</v>
      </c>
      <c r="CF1827" t="s">
        <v>1755</v>
      </c>
      <c r="CG1827">
        <v>0</v>
      </c>
      <c r="CH1827">
        <v>0</v>
      </c>
      <c r="CI1827">
        <v>0</v>
      </c>
      <c r="CJ1827">
        <v>0</v>
      </c>
      <c r="CK1827">
        <v>0</v>
      </c>
      <c r="CM1827" t="s">
        <v>1756</v>
      </c>
      <c r="CN1827" t="s">
        <v>1757</v>
      </c>
      <c r="CO1827">
        <v>165</v>
      </c>
    </row>
    <row r="1828" spans="1:93" x14ac:dyDescent="0.2">
      <c r="A1828" t="s">
        <v>2013</v>
      </c>
      <c r="B1828" t="s">
        <v>2138</v>
      </c>
      <c r="C1828" s="2">
        <f>P1828/AD1828*1000000</f>
        <v>435.0798682329542</v>
      </c>
      <c r="D1828" s="2">
        <f>LN(C1828)</f>
        <v>6.0755296193685524</v>
      </c>
      <c r="E1828">
        <v>11.711904674865609</v>
      </c>
      <c r="F1828">
        <v>275.27359387544499</v>
      </c>
      <c r="G1828">
        <v>301.86419499437642</v>
      </c>
      <c r="H1828">
        <v>90.908399482608331</v>
      </c>
      <c r="I1828">
        <v>89.632242029061302</v>
      </c>
      <c r="J1828" t="s">
        <v>395</v>
      </c>
      <c r="K1828" t="s">
        <v>94</v>
      </c>
      <c r="L1828" t="s">
        <v>95</v>
      </c>
      <c r="M1828">
        <v>40.580783199999999</v>
      </c>
      <c r="N1828">
        <v>-86.561988119999995</v>
      </c>
      <c r="O1828">
        <v>233</v>
      </c>
      <c r="P1828">
        <v>7</v>
      </c>
      <c r="Q1828">
        <v>0</v>
      </c>
      <c r="R1828">
        <v>226</v>
      </c>
      <c r="S1828" t="s">
        <v>2139</v>
      </c>
      <c r="T1828">
        <v>24446</v>
      </c>
      <c r="U1828">
        <v>2016</v>
      </c>
      <c r="V1828">
        <v>7.4390158161301206E-2</v>
      </c>
      <c r="W1828">
        <v>231.228594285714</v>
      </c>
      <c r="X1828">
        <v>109200</v>
      </c>
      <c r="Y1828">
        <v>2.9679799762838801E-3</v>
      </c>
      <c r="Z1828">
        <v>57279</v>
      </c>
      <c r="AA1828">
        <v>0.83503218837937698</v>
      </c>
      <c r="AB1828">
        <v>2.1430443621947799E-2</v>
      </c>
      <c r="AC1828">
        <v>0.124216060802254</v>
      </c>
      <c r="AD1828">
        <v>16089</v>
      </c>
      <c r="AE1828">
        <v>3.1907539042419302E-4</v>
      </c>
      <c r="AF1828">
        <v>3.5452821158243701E-4</v>
      </c>
      <c r="AG1828">
        <v>0.98020929177921601</v>
      </c>
      <c r="AH1828">
        <v>4</v>
      </c>
      <c r="AI1828">
        <v>362472</v>
      </c>
      <c r="AJ1828">
        <v>0.1552423359597431</v>
      </c>
      <c r="AK1828">
        <v>0.20286532476991331</v>
      </c>
      <c r="AL1828">
        <v>0.37077898430775341</v>
      </c>
      <c r="AM1828">
        <v>0.2711133549625902</v>
      </c>
      <c r="AN1828" t="s">
        <v>2017</v>
      </c>
      <c r="AO1828">
        <v>20200818</v>
      </c>
      <c r="AP1828">
        <v>81847</v>
      </c>
      <c r="AQ1828">
        <v>846767</v>
      </c>
      <c r="AS1828">
        <v>849</v>
      </c>
      <c r="AT1828">
        <v>10037</v>
      </c>
      <c r="AU1828">
        <v>251</v>
      </c>
      <c r="AV1828">
        <v>2052</v>
      </c>
      <c r="AW1828">
        <v>94</v>
      </c>
      <c r="AY1828">
        <v>61518</v>
      </c>
      <c r="AZ1828" t="s">
        <v>308</v>
      </c>
      <c r="BA1828" t="s">
        <v>1004</v>
      </c>
      <c r="BB1828" t="s">
        <v>1005</v>
      </c>
      <c r="BC1828" t="s">
        <v>1006</v>
      </c>
      <c r="BD1828">
        <v>3165</v>
      </c>
      <c r="BE1828">
        <v>10037</v>
      </c>
      <c r="BF1828" t="s">
        <v>1005</v>
      </c>
      <c r="BI1828">
        <v>2954</v>
      </c>
      <c r="BJ1828">
        <v>211</v>
      </c>
      <c r="BL1828">
        <v>928614</v>
      </c>
      <c r="BW1828">
        <v>18</v>
      </c>
      <c r="BX1828">
        <v>841</v>
      </c>
      <c r="BY1828">
        <v>13140</v>
      </c>
      <c r="BZ1828">
        <v>928614</v>
      </c>
      <c r="CA1828">
        <v>928614</v>
      </c>
      <c r="CB1828">
        <v>13981</v>
      </c>
      <c r="CC1828">
        <v>928614</v>
      </c>
      <c r="CD1828">
        <v>30</v>
      </c>
      <c r="CE1828">
        <v>64</v>
      </c>
      <c r="CF1828" t="s">
        <v>2018</v>
      </c>
      <c r="CG1828">
        <v>0</v>
      </c>
      <c r="CH1828">
        <v>0</v>
      </c>
      <c r="CI1828">
        <v>0</v>
      </c>
      <c r="CJ1828">
        <v>0</v>
      </c>
      <c r="CK1828">
        <v>0</v>
      </c>
      <c r="CM1828" t="s">
        <v>2019</v>
      </c>
      <c r="CN1828" t="s">
        <v>982</v>
      </c>
      <c r="CO1828">
        <v>162</v>
      </c>
    </row>
    <row r="1829" spans="1:93" x14ac:dyDescent="0.2">
      <c r="A1829" t="s">
        <v>2013</v>
      </c>
      <c r="B1829" t="s">
        <v>2160</v>
      </c>
      <c r="C1829" s="2">
        <f>P1829/AD1829*1000000</f>
        <v>1347.1901462663586</v>
      </c>
      <c r="D1829" s="2">
        <f>LN(C1829)</f>
        <v>7.2057763292290975</v>
      </c>
      <c r="E1829">
        <v>11.11747268084523</v>
      </c>
      <c r="F1829">
        <v>278.38373068135502</v>
      </c>
      <c r="G1829">
        <v>302.46061226036909</v>
      </c>
      <c r="H1829">
        <v>89.228860449537024</v>
      </c>
      <c r="I1829">
        <v>92.865842631295877</v>
      </c>
      <c r="J1829" t="s">
        <v>2161</v>
      </c>
      <c r="K1829" t="s">
        <v>94</v>
      </c>
      <c r="L1829" t="s">
        <v>95</v>
      </c>
      <c r="M1829">
        <v>38.955305000000003</v>
      </c>
      <c r="N1829">
        <v>-84.965159929999999</v>
      </c>
      <c r="O1829">
        <v>68</v>
      </c>
      <c r="P1829">
        <v>7</v>
      </c>
      <c r="Q1829">
        <v>0</v>
      </c>
      <c r="R1829">
        <v>61</v>
      </c>
      <c r="S1829" t="s">
        <v>2162</v>
      </c>
      <c r="T1829">
        <v>24626</v>
      </c>
      <c r="U1829">
        <v>2016</v>
      </c>
      <c r="V1829">
        <v>3.5641547861507097E-2</v>
      </c>
      <c r="W1829">
        <v>77.421940000000006</v>
      </c>
      <c r="X1829">
        <v>136400</v>
      </c>
      <c r="Y1829">
        <v>3.1755196304849902E-2</v>
      </c>
      <c r="Z1829">
        <v>49073</v>
      </c>
      <c r="AA1829">
        <v>0.77209746774964205</v>
      </c>
      <c r="AB1829">
        <v>1.34719014626636E-2</v>
      </c>
      <c r="AC1829">
        <v>0.215324927255092</v>
      </c>
      <c r="AD1829">
        <v>5196</v>
      </c>
      <c r="AE1829">
        <v>0</v>
      </c>
      <c r="AF1829">
        <v>0</v>
      </c>
      <c r="AG1829">
        <v>0.95342571208621996</v>
      </c>
      <c r="AH1829">
        <v>3</v>
      </c>
      <c r="AI1829">
        <v>106609</v>
      </c>
      <c r="AJ1829">
        <v>0.16217204926413339</v>
      </c>
      <c r="AK1829">
        <v>0.18233920213115221</v>
      </c>
      <c r="AL1829">
        <v>0.36300875160633722</v>
      </c>
      <c r="AM1829">
        <v>0.29247999699837718</v>
      </c>
      <c r="AN1829" t="s">
        <v>2017</v>
      </c>
      <c r="AO1829">
        <v>20200818</v>
      </c>
      <c r="AP1829">
        <v>81847</v>
      </c>
      <c r="AQ1829">
        <v>846767</v>
      </c>
      <c r="AS1829">
        <v>849</v>
      </c>
      <c r="AT1829">
        <v>10037</v>
      </c>
      <c r="AU1829">
        <v>251</v>
      </c>
      <c r="AV1829">
        <v>2052</v>
      </c>
      <c r="AW1829">
        <v>94</v>
      </c>
      <c r="AY1829">
        <v>61518</v>
      </c>
      <c r="AZ1829" t="s">
        <v>308</v>
      </c>
      <c r="BA1829" t="s">
        <v>1004</v>
      </c>
      <c r="BB1829" t="s">
        <v>1005</v>
      </c>
      <c r="BC1829" t="s">
        <v>1006</v>
      </c>
      <c r="BD1829">
        <v>3165</v>
      </c>
      <c r="BE1829">
        <v>10037</v>
      </c>
      <c r="BF1829" t="s">
        <v>1005</v>
      </c>
      <c r="BI1829">
        <v>2954</v>
      </c>
      <c r="BJ1829">
        <v>211</v>
      </c>
      <c r="BL1829">
        <v>928614</v>
      </c>
      <c r="BW1829">
        <v>18</v>
      </c>
      <c r="BX1829">
        <v>841</v>
      </c>
      <c r="BY1829">
        <v>13140</v>
      </c>
      <c r="BZ1829">
        <v>928614</v>
      </c>
      <c r="CA1829">
        <v>928614</v>
      </c>
      <c r="CB1829">
        <v>13981</v>
      </c>
      <c r="CC1829">
        <v>928614</v>
      </c>
      <c r="CD1829">
        <v>30</v>
      </c>
      <c r="CE1829">
        <v>64</v>
      </c>
      <c r="CF1829" t="s">
        <v>2018</v>
      </c>
      <c r="CG1829">
        <v>0</v>
      </c>
      <c r="CH1829">
        <v>0</v>
      </c>
      <c r="CI1829">
        <v>0</v>
      </c>
      <c r="CJ1829">
        <v>0</v>
      </c>
      <c r="CK1829">
        <v>0</v>
      </c>
      <c r="CM1829" t="s">
        <v>2019</v>
      </c>
      <c r="CN1829" t="s">
        <v>982</v>
      </c>
      <c r="CO1829">
        <v>162</v>
      </c>
    </row>
    <row r="1830" spans="1:93" x14ac:dyDescent="0.2">
      <c r="A1830" t="s">
        <v>2013</v>
      </c>
      <c r="B1830" t="s">
        <v>2203</v>
      </c>
      <c r="C1830" s="2">
        <f>P1830/AD1830*1000000</f>
        <v>323.96908409311794</v>
      </c>
      <c r="D1830" s="2">
        <f>LN(C1830)</f>
        <v>5.7806480917739176</v>
      </c>
      <c r="E1830">
        <v>10.209779451772411</v>
      </c>
      <c r="F1830">
        <v>274.53417400535028</v>
      </c>
      <c r="G1830">
        <v>301.37201819498341</v>
      </c>
      <c r="H1830">
        <v>93.423298337258601</v>
      </c>
      <c r="I1830">
        <v>89.704034652800999</v>
      </c>
      <c r="J1830" t="s">
        <v>2204</v>
      </c>
      <c r="K1830" t="s">
        <v>94</v>
      </c>
      <c r="L1830" t="s">
        <v>95</v>
      </c>
      <c r="M1830">
        <v>41.278902809999998</v>
      </c>
      <c r="N1830">
        <v>-86.646868949999998</v>
      </c>
      <c r="O1830">
        <v>184</v>
      </c>
      <c r="P1830">
        <v>7</v>
      </c>
      <c r="Q1830">
        <v>0</v>
      </c>
      <c r="R1830">
        <v>177</v>
      </c>
      <c r="S1830" t="s">
        <v>2205</v>
      </c>
      <c r="T1830">
        <v>24132</v>
      </c>
      <c r="U1830">
        <v>2016</v>
      </c>
      <c r="V1830">
        <v>0.155260887532085</v>
      </c>
      <c r="W1830">
        <v>84.042955000000006</v>
      </c>
      <c r="X1830">
        <v>100510.62222222199</v>
      </c>
      <c r="Y1830">
        <v>7.8059632428050798E-3</v>
      </c>
      <c r="Z1830">
        <v>43812.833333333299</v>
      </c>
      <c r="AA1830">
        <v>0.83135764209642105</v>
      </c>
      <c r="AB1830">
        <v>3.0701219367177499E-2</v>
      </c>
      <c r="AC1830">
        <v>0.341325988069895</v>
      </c>
      <c r="AD1830">
        <v>21607</v>
      </c>
      <c r="AE1830">
        <v>3.4395517159894898E-3</v>
      </c>
      <c r="AF1830">
        <v>1.8908334303912599E-3</v>
      </c>
      <c r="AG1830">
        <v>0.97054756532269204</v>
      </c>
      <c r="AH1830">
        <v>3</v>
      </c>
      <c r="AI1830">
        <v>418969</v>
      </c>
      <c r="AJ1830">
        <v>0.15296835804080969</v>
      </c>
      <c r="AK1830">
        <v>0.20193618143585801</v>
      </c>
      <c r="AL1830">
        <v>0.37395606834873218</v>
      </c>
      <c r="AM1830">
        <v>0.27113939217459998</v>
      </c>
      <c r="AN1830" t="s">
        <v>2017</v>
      </c>
      <c r="AO1830">
        <v>20200818</v>
      </c>
      <c r="AP1830">
        <v>81847</v>
      </c>
      <c r="AQ1830">
        <v>846767</v>
      </c>
      <c r="AS1830">
        <v>849</v>
      </c>
      <c r="AT1830">
        <v>10037</v>
      </c>
      <c r="AU1830">
        <v>251</v>
      </c>
      <c r="AV1830">
        <v>2052</v>
      </c>
      <c r="AW1830">
        <v>94</v>
      </c>
      <c r="AY1830">
        <v>61518</v>
      </c>
      <c r="AZ1830" t="s">
        <v>308</v>
      </c>
      <c r="BA1830" t="s">
        <v>1004</v>
      </c>
      <c r="BB1830" t="s">
        <v>1005</v>
      </c>
      <c r="BC1830" t="s">
        <v>1006</v>
      </c>
      <c r="BD1830">
        <v>3165</v>
      </c>
      <c r="BE1830">
        <v>10037</v>
      </c>
      <c r="BF1830" t="s">
        <v>1005</v>
      </c>
      <c r="BI1830">
        <v>2954</v>
      </c>
      <c r="BJ1830">
        <v>211</v>
      </c>
      <c r="BL1830">
        <v>928614</v>
      </c>
      <c r="BW1830">
        <v>18</v>
      </c>
      <c r="BX1830">
        <v>841</v>
      </c>
      <c r="BY1830">
        <v>13140</v>
      </c>
      <c r="BZ1830">
        <v>928614</v>
      </c>
      <c r="CA1830">
        <v>928614</v>
      </c>
      <c r="CB1830">
        <v>13981</v>
      </c>
      <c r="CC1830">
        <v>928614</v>
      </c>
      <c r="CD1830">
        <v>30</v>
      </c>
      <c r="CE1830">
        <v>64</v>
      </c>
      <c r="CF1830" t="s">
        <v>2018</v>
      </c>
      <c r="CG1830">
        <v>0</v>
      </c>
      <c r="CH1830">
        <v>0</v>
      </c>
      <c r="CI1830">
        <v>0</v>
      </c>
      <c r="CJ1830">
        <v>0</v>
      </c>
      <c r="CK1830">
        <v>0</v>
      </c>
      <c r="CM1830" t="s">
        <v>2019</v>
      </c>
      <c r="CN1830" t="s">
        <v>982</v>
      </c>
      <c r="CO1830">
        <v>162</v>
      </c>
    </row>
    <row r="1831" spans="1:93" x14ac:dyDescent="0.2">
      <c r="A1831" t="s">
        <v>2241</v>
      </c>
      <c r="B1831" t="s">
        <v>2270</v>
      </c>
      <c r="C1831" s="2">
        <f>P1831/AD1831*1000000</f>
        <v>275.3520572732279</v>
      </c>
      <c r="D1831" s="2">
        <f>LN(C1831)</f>
        <v>5.6180504871649735</v>
      </c>
      <c r="E1831">
        <v>8.8042777549998164</v>
      </c>
      <c r="F1831">
        <v>271.4351837382448</v>
      </c>
      <c r="G1831">
        <v>301.12183127826847</v>
      </c>
      <c r="H1831">
        <v>92.886746716575217</v>
      </c>
      <c r="I1831">
        <v>90.285637852809728</v>
      </c>
      <c r="J1831" t="s">
        <v>2271</v>
      </c>
      <c r="K1831" t="s">
        <v>94</v>
      </c>
      <c r="L1831" t="s">
        <v>95</v>
      </c>
      <c r="M1831">
        <v>42.774614960000001</v>
      </c>
      <c r="N1831">
        <v>-92.317959369999997</v>
      </c>
      <c r="O1831">
        <v>248</v>
      </c>
      <c r="P1831">
        <v>7</v>
      </c>
      <c r="Q1831">
        <v>0</v>
      </c>
      <c r="R1831">
        <v>241</v>
      </c>
      <c r="S1831" t="s">
        <v>2272</v>
      </c>
      <c r="T1831">
        <v>27884</v>
      </c>
      <c r="U1831">
        <v>2016</v>
      </c>
      <c r="V1831">
        <v>5.41041928939952E-2</v>
      </c>
      <c r="W1831">
        <v>58.619588571428601</v>
      </c>
      <c r="X1831">
        <v>145528.57142857101</v>
      </c>
      <c r="Y1831">
        <v>4.4795963307784599E-3</v>
      </c>
      <c r="Z1831">
        <v>64908.428571428602</v>
      </c>
      <c r="AA1831">
        <v>0.83488277279581902</v>
      </c>
      <c r="AB1831">
        <v>1.2415062900775599E-2</v>
      </c>
      <c r="AC1831">
        <v>0.15370366788530801</v>
      </c>
      <c r="AD1831">
        <v>25422</v>
      </c>
      <c r="AE1831">
        <v>4.8262342058516296E-3</v>
      </c>
      <c r="AF1831">
        <v>1.4695996558570701E-3</v>
      </c>
      <c r="AG1831">
        <v>0.98083200528779702</v>
      </c>
      <c r="AH1831">
        <v>3</v>
      </c>
      <c r="AI1831">
        <v>433320</v>
      </c>
      <c r="AJ1831">
        <v>0.17091987445767559</v>
      </c>
      <c r="AK1831">
        <v>0.18461414197359921</v>
      </c>
      <c r="AL1831">
        <v>0.39216283577956251</v>
      </c>
      <c r="AM1831">
        <v>0.25230314778916269</v>
      </c>
      <c r="AN1831" t="s">
        <v>2244</v>
      </c>
      <c r="AO1831">
        <v>20200818</v>
      </c>
      <c r="AP1831">
        <v>52951</v>
      </c>
      <c r="AQ1831">
        <v>504147</v>
      </c>
      <c r="AS1831">
        <v>287</v>
      </c>
      <c r="AU1831">
        <v>86</v>
      </c>
      <c r="AW1831">
        <v>35</v>
      </c>
      <c r="AY1831">
        <v>41565</v>
      </c>
      <c r="AZ1831" t="s">
        <v>308</v>
      </c>
      <c r="BA1831" t="s">
        <v>309</v>
      </c>
      <c r="BB1831" t="s">
        <v>310</v>
      </c>
      <c r="BC1831" t="s">
        <v>311</v>
      </c>
      <c r="BD1831">
        <v>989</v>
      </c>
      <c r="BF1831" t="s">
        <v>310</v>
      </c>
      <c r="BH1831">
        <v>52951</v>
      </c>
      <c r="BL1831">
        <v>565139</v>
      </c>
      <c r="BP1831">
        <v>44689</v>
      </c>
      <c r="BQ1831">
        <v>2928</v>
      </c>
      <c r="BR1831">
        <v>41721</v>
      </c>
      <c r="BW1831">
        <v>19</v>
      </c>
      <c r="BX1831">
        <v>229</v>
      </c>
      <c r="BY1831">
        <v>2885</v>
      </c>
      <c r="BZ1831">
        <v>557098</v>
      </c>
      <c r="CA1831">
        <v>557098</v>
      </c>
      <c r="CB1831">
        <v>3114</v>
      </c>
      <c r="CC1831">
        <v>557098</v>
      </c>
      <c r="CD1831">
        <v>8</v>
      </c>
      <c r="CE1831">
        <v>0</v>
      </c>
      <c r="CF1831" t="s">
        <v>2245</v>
      </c>
      <c r="CG1831">
        <v>0</v>
      </c>
      <c r="CH1831">
        <v>0</v>
      </c>
      <c r="CI1831">
        <v>0</v>
      </c>
      <c r="CJ1831">
        <v>0</v>
      </c>
      <c r="CK1831">
        <v>0</v>
      </c>
      <c r="CM1831" t="s">
        <v>2241</v>
      </c>
      <c r="CN1831" t="s">
        <v>368</v>
      </c>
      <c r="CO1831">
        <v>0</v>
      </c>
    </row>
    <row r="1832" spans="1:93" x14ac:dyDescent="0.2">
      <c r="A1832" t="s">
        <v>2486</v>
      </c>
      <c r="B1832" t="s">
        <v>2725</v>
      </c>
      <c r="C1832" s="2">
        <f>P1832/AD1832*1000000</f>
        <v>126.59143518518518</v>
      </c>
      <c r="D1832" s="2">
        <f>LN(C1832)</f>
        <v>4.8409648548558595</v>
      </c>
      <c r="E1832">
        <v>6.540280907457479</v>
      </c>
      <c r="F1832">
        <v>279.64402706772961</v>
      </c>
      <c r="G1832">
        <v>306.16463549507642</v>
      </c>
      <c r="H1832">
        <v>86.46601886556536</v>
      </c>
      <c r="I1832">
        <v>85.626264858075061</v>
      </c>
      <c r="J1832" t="s">
        <v>434</v>
      </c>
      <c r="K1832" t="s">
        <v>94</v>
      </c>
      <c r="L1832" t="s">
        <v>95</v>
      </c>
      <c r="M1832">
        <v>38.783691750000003</v>
      </c>
      <c r="N1832">
        <v>-97.651851769999993</v>
      </c>
      <c r="O1832">
        <v>416</v>
      </c>
      <c r="P1832">
        <v>7</v>
      </c>
      <c r="Q1832">
        <v>0</v>
      </c>
      <c r="R1832">
        <v>409</v>
      </c>
      <c r="S1832" t="s">
        <v>2726</v>
      </c>
      <c r="T1832">
        <v>39613</v>
      </c>
      <c r="U1832">
        <v>2016</v>
      </c>
      <c r="V1832">
        <v>5.7253290540589197E-2</v>
      </c>
      <c r="W1832">
        <v>42.794534333333303</v>
      </c>
      <c r="X1832">
        <v>143100</v>
      </c>
      <c r="Y1832">
        <v>1.45972788460547E-2</v>
      </c>
      <c r="Z1832">
        <v>56603.833333333299</v>
      </c>
      <c r="AA1832">
        <v>0.79278172553253001</v>
      </c>
      <c r="AB1832">
        <v>3.1444955192409398E-2</v>
      </c>
      <c r="AC1832">
        <v>9.3040309085187206E-2</v>
      </c>
      <c r="AD1832">
        <v>55296</v>
      </c>
      <c r="AE1832">
        <v>4.8393664354620296E-3</v>
      </c>
      <c r="AF1832">
        <v>1.0847947884343101E-3</v>
      </c>
      <c r="AG1832">
        <v>0.95588031822586195</v>
      </c>
      <c r="AH1832">
        <v>3</v>
      </c>
      <c r="AI1832">
        <v>985992</v>
      </c>
      <c r="AJ1832">
        <v>0.1457577749109526</v>
      </c>
      <c r="AK1832">
        <v>0.20663453658853209</v>
      </c>
      <c r="AL1832">
        <v>0.39407317706431688</v>
      </c>
      <c r="AM1832">
        <v>0.25353451143619832</v>
      </c>
      <c r="AN1832" t="s">
        <v>2489</v>
      </c>
      <c r="AO1832">
        <v>20200818</v>
      </c>
      <c r="AP1832">
        <v>35167</v>
      </c>
      <c r="AQ1832">
        <v>319095</v>
      </c>
      <c r="AS1832">
        <v>229</v>
      </c>
      <c r="AT1832">
        <v>2034</v>
      </c>
      <c r="AU1832">
        <v>62</v>
      </c>
      <c r="AV1832">
        <v>560</v>
      </c>
      <c r="AW1832">
        <v>24</v>
      </c>
      <c r="AX1832">
        <v>200</v>
      </c>
      <c r="AY1832">
        <v>1409</v>
      </c>
      <c r="AZ1832" t="s">
        <v>308</v>
      </c>
      <c r="BA1832" t="s">
        <v>2490</v>
      </c>
      <c r="BB1832" t="s">
        <v>2491</v>
      </c>
      <c r="BC1832" t="s">
        <v>2492</v>
      </c>
      <c r="BD1832">
        <v>405</v>
      </c>
      <c r="BE1832">
        <v>2034</v>
      </c>
      <c r="BF1832" t="s">
        <v>2491</v>
      </c>
      <c r="BL1832">
        <v>354262</v>
      </c>
      <c r="BW1832">
        <v>20</v>
      </c>
      <c r="BX1832">
        <v>0</v>
      </c>
      <c r="BY1832">
        <v>0</v>
      </c>
      <c r="BZ1832">
        <v>354262</v>
      </c>
      <c r="CA1832">
        <v>354262</v>
      </c>
      <c r="CB1832">
        <v>0</v>
      </c>
      <c r="CC1832">
        <v>354262</v>
      </c>
      <c r="CD1832">
        <v>0</v>
      </c>
      <c r="CE1832">
        <v>0</v>
      </c>
      <c r="CF1832" t="s">
        <v>2493</v>
      </c>
      <c r="CG1832">
        <v>0</v>
      </c>
      <c r="CH1832">
        <v>0</v>
      </c>
      <c r="CI1832">
        <v>0</v>
      </c>
      <c r="CJ1832">
        <v>0</v>
      </c>
      <c r="CK1832">
        <v>0</v>
      </c>
      <c r="CM1832" t="s">
        <v>2494</v>
      </c>
      <c r="CN1832" t="s">
        <v>2495</v>
      </c>
      <c r="CO1832">
        <v>156</v>
      </c>
    </row>
    <row r="1833" spans="1:93" x14ac:dyDescent="0.2">
      <c r="A1833" t="s">
        <v>2771</v>
      </c>
      <c r="B1833" t="s">
        <v>2872</v>
      </c>
      <c r="C1833" s="2">
        <f>P1833/AD1833*1000000</f>
        <v>1136.1791916896609</v>
      </c>
      <c r="D1833" s="2">
        <f>LN(C1833)</f>
        <v>7.0354263260050169</v>
      </c>
      <c r="E1833">
        <v>11.131216853840741</v>
      </c>
      <c r="F1833">
        <v>278.91062892057158</v>
      </c>
      <c r="G1833">
        <v>302.69046316615328</v>
      </c>
      <c r="H1833">
        <v>88.766981238828322</v>
      </c>
      <c r="I1833">
        <v>92.758930506823447</v>
      </c>
      <c r="J1833" t="s">
        <v>1940</v>
      </c>
      <c r="K1833" t="s">
        <v>94</v>
      </c>
      <c r="L1833" t="s">
        <v>95</v>
      </c>
      <c r="M1833">
        <v>38.753986910000002</v>
      </c>
      <c r="N1833">
        <v>-84.855838199999994</v>
      </c>
      <c r="O1833">
        <v>85</v>
      </c>
      <c r="P1833">
        <v>7</v>
      </c>
      <c r="Q1833">
        <v>0</v>
      </c>
      <c r="R1833">
        <v>78</v>
      </c>
      <c r="S1833" t="s">
        <v>2873</v>
      </c>
      <c r="T1833">
        <v>21051</v>
      </c>
      <c r="U1833">
        <v>2016</v>
      </c>
      <c r="V1833">
        <v>0.119061123715468</v>
      </c>
      <c r="W1833">
        <v>78.371350000000007</v>
      </c>
      <c r="X1833">
        <v>108050</v>
      </c>
      <c r="Y1833">
        <v>1.54311769960083E-2</v>
      </c>
      <c r="Z1833">
        <v>49654.5</v>
      </c>
      <c r="AA1833">
        <v>0.68081579150281502</v>
      </c>
      <c r="AB1833">
        <v>6.2175486478545899E-2</v>
      </c>
      <c r="AC1833">
        <v>0.27412097681338199</v>
      </c>
      <c r="AD1833">
        <v>6161</v>
      </c>
      <c r="AE1833">
        <v>1.00837728824077E-2</v>
      </c>
      <c r="AF1833">
        <v>0</v>
      </c>
      <c r="AG1833">
        <v>0.91634307279600102</v>
      </c>
      <c r="AH1833">
        <v>3</v>
      </c>
      <c r="AI1833">
        <v>149504</v>
      </c>
      <c r="AJ1833">
        <v>0.1114819670376712</v>
      </c>
      <c r="AK1833">
        <v>0.2200810680650685</v>
      </c>
      <c r="AL1833">
        <v>0.40055784460616439</v>
      </c>
      <c r="AM1833">
        <v>0.2678791202910959</v>
      </c>
      <c r="AN1833" t="s">
        <v>2774</v>
      </c>
      <c r="AO1833">
        <v>20200818</v>
      </c>
      <c r="AP1833">
        <v>40299</v>
      </c>
      <c r="AQ1833">
        <v>686601</v>
      </c>
      <c r="AS1833">
        <v>622</v>
      </c>
      <c r="AT1833">
        <v>4252</v>
      </c>
      <c r="AU1833">
        <v>147</v>
      </c>
      <c r="AV1833">
        <v>1320</v>
      </c>
      <c r="AY1833">
        <v>9233</v>
      </c>
      <c r="AZ1833" t="s">
        <v>98</v>
      </c>
      <c r="BA1833" t="s">
        <v>309</v>
      </c>
      <c r="BB1833" t="s">
        <v>310</v>
      </c>
      <c r="BC1833" t="s">
        <v>311</v>
      </c>
      <c r="BD1833">
        <v>830</v>
      </c>
      <c r="BE1833">
        <v>4252</v>
      </c>
      <c r="BF1833" t="s">
        <v>310</v>
      </c>
      <c r="BH1833">
        <v>37304</v>
      </c>
      <c r="BI1833">
        <v>825</v>
      </c>
      <c r="BJ1833">
        <v>5</v>
      </c>
      <c r="BM1833">
        <v>45757</v>
      </c>
      <c r="BU1833">
        <v>720</v>
      </c>
      <c r="BW1833">
        <v>21</v>
      </c>
      <c r="BX1833">
        <v>608</v>
      </c>
      <c r="BY1833">
        <v>9476</v>
      </c>
      <c r="BZ1833">
        <v>726900</v>
      </c>
      <c r="CA1833">
        <v>726900</v>
      </c>
      <c r="CB1833">
        <v>10084</v>
      </c>
      <c r="CC1833">
        <v>726900</v>
      </c>
      <c r="CD1833">
        <v>12</v>
      </c>
      <c r="CE1833">
        <v>37</v>
      </c>
      <c r="CF1833" t="s">
        <v>2775</v>
      </c>
      <c r="CG1833">
        <v>0</v>
      </c>
      <c r="CH1833">
        <v>0</v>
      </c>
      <c r="CI1833">
        <v>0</v>
      </c>
      <c r="CJ1833">
        <v>0</v>
      </c>
      <c r="CK1833">
        <v>0</v>
      </c>
      <c r="CM1833" t="s">
        <v>2776</v>
      </c>
      <c r="CN1833" t="s">
        <v>368</v>
      </c>
      <c r="CO1833">
        <v>0</v>
      </c>
    </row>
    <row r="1834" spans="1:93" x14ac:dyDescent="0.2">
      <c r="A1834" t="s">
        <v>2771</v>
      </c>
      <c r="B1834" t="s">
        <v>2946</v>
      </c>
      <c r="C1834" s="2">
        <f>P1834/AD1834*1000000</f>
        <v>197.93581224374381</v>
      </c>
      <c r="D1834" s="2">
        <f>LN(C1834)</f>
        <v>5.2879427975494968</v>
      </c>
      <c r="E1834">
        <v>10.995667289423659</v>
      </c>
      <c r="F1834">
        <v>279.87925341473431</v>
      </c>
      <c r="G1834">
        <v>302.76005197680831</v>
      </c>
      <c r="H1834">
        <v>87.671878727514823</v>
      </c>
      <c r="I1834">
        <v>93.489250427932163</v>
      </c>
      <c r="J1834" t="s">
        <v>401</v>
      </c>
      <c r="K1834" t="s">
        <v>94</v>
      </c>
      <c r="L1834" t="s">
        <v>95</v>
      </c>
      <c r="M1834">
        <v>37.9689263</v>
      </c>
      <c r="N1834">
        <v>-84.146159859999997</v>
      </c>
      <c r="O1834">
        <v>195</v>
      </c>
      <c r="P1834">
        <v>7</v>
      </c>
      <c r="Q1834">
        <v>0</v>
      </c>
      <c r="R1834">
        <v>188</v>
      </c>
      <c r="S1834" t="s">
        <v>2947</v>
      </c>
      <c r="T1834">
        <v>20533</v>
      </c>
      <c r="U1834">
        <v>2016</v>
      </c>
      <c r="V1834">
        <v>8.6559139784946199E-2</v>
      </c>
      <c r="W1834">
        <v>147.7038</v>
      </c>
      <c r="X1834">
        <v>137600</v>
      </c>
      <c r="Y1834">
        <v>5.2594372967623398E-2</v>
      </c>
      <c r="Z1834">
        <v>48866</v>
      </c>
      <c r="AA1834">
        <v>0.63688822397948297</v>
      </c>
      <c r="AB1834">
        <v>2.7795843347942901E-2</v>
      </c>
      <c r="AC1834">
        <v>0.25335658238884001</v>
      </c>
      <c r="AD1834">
        <v>35365</v>
      </c>
      <c r="AE1834">
        <v>6.1077336349498104E-3</v>
      </c>
      <c r="AF1834">
        <v>9.0484942739997196E-4</v>
      </c>
      <c r="AG1834">
        <v>0.92665064329139002</v>
      </c>
      <c r="AH1834">
        <v>4</v>
      </c>
      <c r="AI1834">
        <v>625349</v>
      </c>
      <c r="AJ1834">
        <v>0.14092930507604551</v>
      </c>
      <c r="AK1834">
        <v>0.1956283611231488</v>
      </c>
      <c r="AL1834">
        <v>0.39127910974511831</v>
      </c>
      <c r="AM1834">
        <v>0.27216322405568733</v>
      </c>
      <c r="AN1834" t="s">
        <v>2774</v>
      </c>
      <c r="AO1834">
        <v>20200818</v>
      </c>
      <c r="AP1834">
        <v>40299</v>
      </c>
      <c r="AQ1834">
        <v>686601</v>
      </c>
      <c r="AS1834">
        <v>622</v>
      </c>
      <c r="AT1834">
        <v>4252</v>
      </c>
      <c r="AU1834">
        <v>147</v>
      </c>
      <c r="AV1834">
        <v>1320</v>
      </c>
      <c r="AY1834">
        <v>9233</v>
      </c>
      <c r="AZ1834" t="s">
        <v>98</v>
      </c>
      <c r="BA1834" t="s">
        <v>309</v>
      </c>
      <c r="BB1834" t="s">
        <v>310</v>
      </c>
      <c r="BC1834" t="s">
        <v>311</v>
      </c>
      <c r="BD1834">
        <v>830</v>
      </c>
      <c r="BE1834">
        <v>4252</v>
      </c>
      <c r="BF1834" t="s">
        <v>310</v>
      </c>
      <c r="BH1834">
        <v>37304</v>
      </c>
      <c r="BI1834">
        <v>825</v>
      </c>
      <c r="BJ1834">
        <v>5</v>
      </c>
      <c r="BM1834">
        <v>45757</v>
      </c>
      <c r="BU1834">
        <v>720</v>
      </c>
      <c r="BW1834">
        <v>21</v>
      </c>
      <c r="BX1834">
        <v>608</v>
      </c>
      <c r="BY1834">
        <v>9476</v>
      </c>
      <c r="BZ1834">
        <v>726900</v>
      </c>
      <c r="CA1834">
        <v>726900</v>
      </c>
      <c r="CB1834">
        <v>10084</v>
      </c>
      <c r="CC1834">
        <v>726900</v>
      </c>
      <c r="CD1834">
        <v>12</v>
      </c>
      <c r="CE1834">
        <v>37</v>
      </c>
      <c r="CF1834" t="s">
        <v>2775</v>
      </c>
      <c r="CG1834">
        <v>0</v>
      </c>
      <c r="CH1834">
        <v>0</v>
      </c>
      <c r="CI1834">
        <v>0</v>
      </c>
      <c r="CJ1834">
        <v>0</v>
      </c>
      <c r="CK1834">
        <v>0</v>
      </c>
      <c r="CM1834" t="s">
        <v>2776</v>
      </c>
      <c r="CN1834" t="s">
        <v>368</v>
      </c>
      <c r="CO1834">
        <v>0</v>
      </c>
    </row>
    <row r="1835" spans="1:93" x14ac:dyDescent="0.2">
      <c r="A1835" t="s">
        <v>2771</v>
      </c>
      <c r="B1835" t="s">
        <v>3046</v>
      </c>
      <c r="C1835" s="2">
        <f>P1835/AD1835*1000000</f>
        <v>376.89118613040438</v>
      </c>
      <c r="D1835" s="2">
        <f>LN(C1835)</f>
        <v>5.9319565148322457</v>
      </c>
      <c r="E1835">
        <v>11.144602994555481</v>
      </c>
      <c r="F1835">
        <v>281.65014800630428</v>
      </c>
      <c r="G1835">
        <v>304.23837351994302</v>
      </c>
      <c r="H1835">
        <v>88.22467017701905</v>
      </c>
      <c r="I1835">
        <v>94.24718132304659</v>
      </c>
      <c r="J1835" t="s">
        <v>3047</v>
      </c>
      <c r="K1835" t="s">
        <v>94</v>
      </c>
      <c r="L1835" t="s">
        <v>95</v>
      </c>
      <c r="M1835">
        <v>36.740584740000003</v>
      </c>
      <c r="N1835">
        <v>-86.580474350000003</v>
      </c>
      <c r="O1835">
        <v>179</v>
      </c>
      <c r="P1835">
        <v>7</v>
      </c>
      <c r="Q1835">
        <v>0</v>
      </c>
      <c r="R1835">
        <v>172</v>
      </c>
      <c r="S1835" t="s">
        <v>3048</v>
      </c>
      <c r="T1835">
        <v>21674</v>
      </c>
      <c r="U1835">
        <v>2016</v>
      </c>
      <c r="V1835">
        <v>0.12987343053868</v>
      </c>
      <c r="W1835">
        <v>62.971825000000003</v>
      </c>
      <c r="X1835">
        <v>115200</v>
      </c>
      <c r="Y1835">
        <v>0.11377404164466599</v>
      </c>
      <c r="Z1835">
        <v>44871</v>
      </c>
      <c r="AA1835">
        <v>0.75056038305763895</v>
      </c>
      <c r="AB1835">
        <v>1.1116962143818399E-2</v>
      </c>
      <c r="AC1835">
        <v>0.260026360823092</v>
      </c>
      <c r="AD1835">
        <v>18573</v>
      </c>
      <c r="AE1835">
        <v>4.9262379020423401E-3</v>
      </c>
      <c r="AF1835">
        <v>4.5052951846000803E-3</v>
      </c>
      <c r="AG1835">
        <v>0.85398380708931998</v>
      </c>
      <c r="AH1835">
        <v>3</v>
      </c>
      <c r="AI1835">
        <v>309115</v>
      </c>
      <c r="AJ1835">
        <v>0.14073079598207791</v>
      </c>
      <c r="AK1835">
        <v>0.21060123255099239</v>
      </c>
      <c r="AL1835">
        <v>0.38869352829852971</v>
      </c>
      <c r="AM1835">
        <v>0.25997444316840013</v>
      </c>
      <c r="AN1835" t="s">
        <v>2774</v>
      </c>
      <c r="AO1835">
        <v>20200818</v>
      </c>
      <c r="AP1835">
        <v>40299</v>
      </c>
      <c r="AQ1835">
        <v>686601</v>
      </c>
      <c r="AS1835">
        <v>622</v>
      </c>
      <c r="AT1835">
        <v>4252</v>
      </c>
      <c r="AU1835">
        <v>147</v>
      </c>
      <c r="AV1835">
        <v>1320</v>
      </c>
      <c r="AY1835">
        <v>9233</v>
      </c>
      <c r="AZ1835" t="s">
        <v>98</v>
      </c>
      <c r="BA1835" t="s">
        <v>309</v>
      </c>
      <c r="BB1835" t="s">
        <v>310</v>
      </c>
      <c r="BC1835" t="s">
        <v>311</v>
      </c>
      <c r="BD1835">
        <v>830</v>
      </c>
      <c r="BE1835">
        <v>4252</v>
      </c>
      <c r="BF1835" t="s">
        <v>310</v>
      </c>
      <c r="BH1835">
        <v>37304</v>
      </c>
      <c r="BI1835">
        <v>825</v>
      </c>
      <c r="BJ1835">
        <v>5</v>
      </c>
      <c r="BM1835">
        <v>45757</v>
      </c>
      <c r="BU1835">
        <v>720</v>
      </c>
      <c r="BW1835">
        <v>21</v>
      </c>
      <c r="BX1835">
        <v>608</v>
      </c>
      <c r="BY1835">
        <v>9476</v>
      </c>
      <c r="BZ1835">
        <v>726900</v>
      </c>
      <c r="CA1835">
        <v>726900</v>
      </c>
      <c r="CB1835">
        <v>10084</v>
      </c>
      <c r="CC1835">
        <v>726900</v>
      </c>
      <c r="CD1835">
        <v>12</v>
      </c>
      <c r="CE1835">
        <v>37</v>
      </c>
      <c r="CF1835" t="s">
        <v>2775</v>
      </c>
      <c r="CG1835">
        <v>0</v>
      </c>
      <c r="CH1835">
        <v>0</v>
      </c>
      <c r="CI1835">
        <v>0</v>
      </c>
      <c r="CJ1835">
        <v>0</v>
      </c>
      <c r="CK1835">
        <v>0</v>
      </c>
      <c r="CM1835" t="s">
        <v>2776</v>
      </c>
      <c r="CN1835" t="s">
        <v>368</v>
      </c>
      <c r="CO1835">
        <v>0</v>
      </c>
    </row>
    <row r="1836" spans="1:93" x14ac:dyDescent="0.2">
      <c r="A1836" t="s">
        <v>3413</v>
      </c>
      <c r="B1836" t="s">
        <v>3414</v>
      </c>
      <c r="C1836" s="2">
        <f>P1836/AD1836*1000000</f>
        <v>106.52382329219485</v>
      </c>
      <c r="D1836" s="2">
        <f>LN(C1836)</f>
        <v>4.6683686530184154</v>
      </c>
      <c r="E1836">
        <v>8.5560835997457918</v>
      </c>
      <c r="F1836">
        <v>273.4509328613442</v>
      </c>
      <c r="G1836">
        <v>300.39472295828608</v>
      </c>
      <c r="H1836">
        <v>94.169389996252562</v>
      </c>
      <c r="I1836">
        <v>90.432997017110353</v>
      </c>
      <c r="J1836" t="s">
        <v>3415</v>
      </c>
      <c r="K1836" t="s">
        <v>94</v>
      </c>
      <c r="L1836" t="s">
        <v>95</v>
      </c>
      <c r="M1836">
        <v>42.945022379999997</v>
      </c>
      <c r="N1836">
        <v>-85.074133189999998</v>
      </c>
      <c r="O1836">
        <v>277</v>
      </c>
      <c r="P1836">
        <v>7</v>
      </c>
      <c r="Q1836">
        <v>0</v>
      </c>
      <c r="R1836">
        <v>270</v>
      </c>
      <c r="S1836" t="s">
        <v>3416</v>
      </c>
      <c r="T1836">
        <v>25904</v>
      </c>
      <c r="U1836">
        <v>2016</v>
      </c>
      <c r="V1836">
        <v>9.4616509148013103E-2</v>
      </c>
      <c r="W1836">
        <v>323.24395923076901</v>
      </c>
      <c r="X1836">
        <v>108992.30769230799</v>
      </c>
      <c r="Y1836">
        <v>1.5424442503184499E-2</v>
      </c>
      <c r="Z1836">
        <v>49775.230769230802</v>
      </c>
      <c r="AA1836">
        <v>0.80879429243559897</v>
      </c>
      <c r="AB1836">
        <v>4.7572496429540603E-2</v>
      </c>
      <c r="AC1836">
        <v>0.21006891300380101</v>
      </c>
      <c r="AD1836">
        <v>65713</v>
      </c>
      <c r="AE1836">
        <v>2.8947057766882398E-3</v>
      </c>
      <c r="AF1836">
        <v>3.79970050800916E-3</v>
      </c>
      <c r="AG1836">
        <v>0.94183846529510096</v>
      </c>
      <c r="AH1836">
        <v>4</v>
      </c>
      <c r="AI1836">
        <v>1149248</v>
      </c>
      <c r="AJ1836">
        <v>0.1121455073230495</v>
      </c>
      <c r="AK1836">
        <v>0.2041682909171911</v>
      </c>
      <c r="AL1836">
        <v>0.43463203764548641</v>
      </c>
      <c r="AM1836">
        <v>0.249054164114273</v>
      </c>
      <c r="AN1836" t="s">
        <v>3417</v>
      </c>
      <c r="AO1836">
        <v>20200818</v>
      </c>
      <c r="AP1836">
        <v>103403</v>
      </c>
      <c r="AQ1836">
        <v>2259122</v>
      </c>
      <c r="AS1836">
        <v>653</v>
      </c>
      <c r="AU1836">
        <v>169</v>
      </c>
      <c r="AW1836">
        <v>89</v>
      </c>
      <c r="AY1836">
        <v>67778</v>
      </c>
      <c r="AZ1836" t="s">
        <v>308</v>
      </c>
      <c r="BA1836" t="s">
        <v>309</v>
      </c>
      <c r="BB1836" t="s">
        <v>310</v>
      </c>
      <c r="BC1836" t="s">
        <v>311</v>
      </c>
      <c r="BD1836">
        <v>6608</v>
      </c>
      <c r="BF1836" t="s">
        <v>310</v>
      </c>
      <c r="BG1836">
        <v>131927</v>
      </c>
      <c r="BH1836">
        <v>93662</v>
      </c>
      <c r="BI1836">
        <v>6340</v>
      </c>
      <c r="BJ1836">
        <v>268</v>
      </c>
      <c r="BM1836">
        <v>239798</v>
      </c>
      <c r="BW1836">
        <v>26</v>
      </c>
      <c r="BX1836">
        <v>654</v>
      </c>
      <c r="BY1836">
        <v>21664</v>
      </c>
      <c r="BZ1836">
        <v>2362525</v>
      </c>
      <c r="CA1836">
        <v>2362525</v>
      </c>
      <c r="CB1836">
        <v>22318</v>
      </c>
      <c r="CC1836">
        <v>2362525</v>
      </c>
      <c r="CD1836">
        <v>16</v>
      </c>
      <c r="CE1836">
        <v>0</v>
      </c>
      <c r="CF1836" t="s">
        <v>3418</v>
      </c>
      <c r="CG1836">
        <v>0</v>
      </c>
      <c r="CH1836">
        <v>0</v>
      </c>
      <c r="CI1836">
        <v>0</v>
      </c>
      <c r="CJ1836">
        <v>0</v>
      </c>
      <c r="CK1836">
        <v>0</v>
      </c>
      <c r="CM1836" t="s">
        <v>3419</v>
      </c>
      <c r="CN1836" t="s">
        <v>982</v>
      </c>
      <c r="CO1836">
        <v>162</v>
      </c>
    </row>
    <row r="1837" spans="1:93" x14ac:dyDescent="0.2">
      <c r="A1837" t="s">
        <v>503</v>
      </c>
      <c r="B1837" t="s">
        <v>3976</v>
      </c>
      <c r="C1837" s="2">
        <f>P1837/AD1837*1000000</f>
        <v>737.30777333052447</v>
      </c>
      <c r="D1837" s="2">
        <f>LN(C1837)</f>
        <v>6.6030054079083236</v>
      </c>
      <c r="E1837">
        <v>9.2814827981054169</v>
      </c>
      <c r="F1837">
        <v>289.29291490472241</v>
      </c>
      <c r="G1837">
        <v>306.4320624207125</v>
      </c>
      <c r="H1837">
        <v>88.91601457380429</v>
      </c>
      <c r="I1837">
        <v>96.788584963278041</v>
      </c>
      <c r="J1837" t="s">
        <v>3156</v>
      </c>
      <c r="K1837" t="s">
        <v>94</v>
      </c>
      <c r="L1837" t="s">
        <v>95</v>
      </c>
      <c r="M1837">
        <v>31.568847080000001</v>
      </c>
      <c r="N1837">
        <v>-89.826709899999997</v>
      </c>
      <c r="O1837">
        <v>255</v>
      </c>
      <c r="P1837">
        <v>7</v>
      </c>
      <c r="Q1837">
        <v>0</v>
      </c>
      <c r="R1837">
        <v>248</v>
      </c>
      <c r="S1837" t="s">
        <v>3977</v>
      </c>
      <c r="T1837">
        <v>19450</v>
      </c>
      <c r="U1837">
        <v>2016</v>
      </c>
      <c r="V1837">
        <v>0.28902964161761402</v>
      </c>
      <c r="W1837">
        <v>32.735579999999999</v>
      </c>
      <c r="X1837">
        <v>73500</v>
      </c>
      <c r="Y1837">
        <v>0.59696109921704998</v>
      </c>
      <c r="Z1837">
        <v>27018</v>
      </c>
      <c r="AA1837">
        <v>0.78000714043839703</v>
      </c>
      <c r="AB1837">
        <v>1.08049702863317E-3</v>
      </c>
      <c r="AC1837">
        <v>0.35611157240416902</v>
      </c>
      <c r="AD1837">
        <v>9494</v>
      </c>
      <c r="AE1837">
        <v>0</v>
      </c>
      <c r="AF1837">
        <v>0</v>
      </c>
      <c r="AG1837">
        <v>0.40041303465668399</v>
      </c>
      <c r="AH1837">
        <v>2</v>
      </c>
      <c r="AI1837">
        <v>228558</v>
      </c>
      <c r="AJ1837">
        <v>0.16193263854251441</v>
      </c>
      <c r="AK1837">
        <v>0.19721471136429261</v>
      </c>
      <c r="AL1837">
        <v>0.37641211421170989</v>
      </c>
      <c r="AM1837">
        <v>0.26444053588148297</v>
      </c>
      <c r="AN1837" t="s">
        <v>3891</v>
      </c>
      <c r="AO1837">
        <v>20200818</v>
      </c>
      <c r="AP1837">
        <v>73207</v>
      </c>
      <c r="AQ1837">
        <v>452177</v>
      </c>
      <c r="AS1837">
        <v>1090</v>
      </c>
      <c r="AT1837">
        <v>5025</v>
      </c>
      <c r="AU1837">
        <v>284</v>
      </c>
      <c r="AW1837">
        <v>163</v>
      </c>
      <c r="AY1837">
        <v>56577</v>
      </c>
      <c r="AZ1837" t="s">
        <v>308</v>
      </c>
      <c r="BA1837" t="s">
        <v>1628</v>
      </c>
      <c r="BB1837" t="s">
        <v>1629</v>
      </c>
      <c r="BC1837" t="s">
        <v>1630</v>
      </c>
      <c r="BD1837">
        <v>2128</v>
      </c>
      <c r="BE1837">
        <v>5025</v>
      </c>
      <c r="BF1837" t="s">
        <v>1629</v>
      </c>
      <c r="BH1837">
        <v>71254</v>
      </c>
      <c r="BI1837">
        <v>2046</v>
      </c>
      <c r="BJ1837">
        <v>82</v>
      </c>
      <c r="BM1837">
        <v>18516</v>
      </c>
      <c r="BN1837">
        <v>95</v>
      </c>
      <c r="BW1837">
        <v>28</v>
      </c>
      <c r="BX1837">
        <v>795</v>
      </c>
      <c r="BY1837">
        <v>0</v>
      </c>
      <c r="BZ1837">
        <v>525384</v>
      </c>
      <c r="CA1837">
        <v>525384</v>
      </c>
      <c r="CB1837">
        <v>795</v>
      </c>
      <c r="CC1837">
        <v>525384</v>
      </c>
      <c r="CD1837">
        <v>33</v>
      </c>
      <c r="CE1837">
        <v>36</v>
      </c>
      <c r="CF1837" t="s">
        <v>3892</v>
      </c>
      <c r="CG1837">
        <v>0</v>
      </c>
      <c r="CH1837">
        <v>0</v>
      </c>
      <c r="CI1837">
        <v>0</v>
      </c>
      <c r="CJ1837">
        <v>0</v>
      </c>
      <c r="CK1837">
        <v>0</v>
      </c>
      <c r="CM1837" t="s">
        <v>3893</v>
      </c>
      <c r="CN1837" t="s">
        <v>314</v>
      </c>
      <c r="CO1837">
        <v>155</v>
      </c>
    </row>
    <row r="1838" spans="1:93" x14ac:dyDescent="0.2">
      <c r="A1838" t="s">
        <v>503</v>
      </c>
      <c r="B1838" t="s">
        <v>4047</v>
      </c>
      <c r="C1838" s="2">
        <f>P1838/AD1838*1000000</f>
        <v>1432.6647564469913</v>
      </c>
      <c r="D1838" s="2">
        <f>LN(C1838)</f>
        <v>7.2672914552019012</v>
      </c>
      <c r="E1838">
        <v>10.24428454745464</v>
      </c>
      <c r="F1838">
        <v>287.06931285650029</v>
      </c>
      <c r="G1838">
        <v>306.95423779051958</v>
      </c>
      <c r="H1838">
        <v>87.972071296128632</v>
      </c>
      <c r="I1838">
        <v>94.725739542744023</v>
      </c>
      <c r="J1838" t="s">
        <v>4048</v>
      </c>
      <c r="K1838" t="s">
        <v>94</v>
      </c>
      <c r="L1838" t="s">
        <v>95</v>
      </c>
      <c r="M1838">
        <v>32.881491029999999</v>
      </c>
      <c r="N1838">
        <v>-90.815953800000003</v>
      </c>
      <c r="O1838">
        <v>220</v>
      </c>
      <c r="P1838">
        <v>7</v>
      </c>
      <c r="Q1838">
        <v>0</v>
      </c>
      <c r="R1838">
        <v>213</v>
      </c>
      <c r="S1838" t="s">
        <v>4049</v>
      </c>
      <c r="T1838">
        <v>18573</v>
      </c>
      <c r="U1838">
        <v>2016</v>
      </c>
      <c r="V1838">
        <v>0.25071619556913699</v>
      </c>
      <c r="W1838">
        <v>25.532320599999998</v>
      </c>
      <c r="X1838">
        <v>34315.8106747231</v>
      </c>
      <c r="Y1838">
        <v>0.85491287277396599</v>
      </c>
      <c r="Z1838">
        <v>25484.908638360201</v>
      </c>
      <c r="AA1838">
        <v>0.76154201367572805</v>
      </c>
      <c r="AB1838">
        <v>1.03926096997691E-3</v>
      </c>
      <c r="AC1838">
        <v>0.60167115493202405</v>
      </c>
      <c r="AD1838">
        <v>4886</v>
      </c>
      <c r="AE1838">
        <v>3.1006576114612399E-3</v>
      </c>
      <c r="AF1838">
        <v>2.3094688221709001E-4</v>
      </c>
      <c r="AG1838">
        <v>0.141293628967922</v>
      </c>
      <c r="AH1838">
        <v>2</v>
      </c>
      <c r="AI1838">
        <v>97348</v>
      </c>
      <c r="AJ1838">
        <v>0.13554464395775981</v>
      </c>
      <c r="AK1838">
        <v>0.22902370875621481</v>
      </c>
      <c r="AL1838">
        <v>0.37602210625796112</v>
      </c>
      <c r="AM1838">
        <v>0.25940954102806418</v>
      </c>
      <c r="AN1838" t="s">
        <v>3891</v>
      </c>
      <c r="AO1838">
        <v>20200818</v>
      </c>
      <c r="AP1838">
        <v>73207</v>
      </c>
      <c r="AQ1838">
        <v>452177</v>
      </c>
      <c r="AS1838">
        <v>1090</v>
      </c>
      <c r="AT1838">
        <v>5025</v>
      </c>
      <c r="AU1838">
        <v>284</v>
      </c>
      <c r="AW1838">
        <v>163</v>
      </c>
      <c r="AY1838">
        <v>56577</v>
      </c>
      <c r="AZ1838" t="s">
        <v>308</v>
      </c>
      <c r="BA1838" t="s">
        <v>1628</v>
      </c>
      <c r="BB1838" t="s">
        <v>1629</v>
      </c>
      <c r="BC1838" t="s">
        <v>1630</v>
      </c>
      <c r="BD1838">
        <v>2128</v>
      </c>
      <c r="BE1838">
        <v>5025</v>
      </c>
      <c r="BF1838" t="s">
        <v>1629</v>
      </c>
      <c r="BH1838">
        <v>71254</v>
      </c>
      <c r="BI1838">
        <v>2046</v>
      </c>
      <c r="BJ1838">
        <v>82</v>
      </c>
      <c r="BM1838">
        <v>18516</v>
      </c>
      <c r="BN1838">
        <v>95</v>
      </c>
      <c r="BW1838">
        <v>28</v>
      </c>
      <c r="BX1838">
        <v>795</v>
      </c>
      <c r="BY1838">
        <v>0</v>
      </c>
      <c r="BZ1838">
        <v>525384</v>
      </c>
      <c r="CA1838">
        <v>525384</v>
      </c>
      <c r="CB1838">
        <v>795</v>
      </c>
      <c r="CC1838">
        <v>525384</v>
      </c>
      <c r="CD1838">
        <v>33</v>
      </c>
      <c r="CE1838">
        <v>36</v>
      </c>
      <c r="CF1838" t="s">
        <v>3892</v>
      </c>
      <c r="CG1838">
        <v>0</v>
      </c>
      <c r="CH1838">
        <v>0</v>
      </c>
      <c r="CI1838">
        <v>0</v>
      </c>
      <c r="CJ1838">
        <v>0</v>
      </c>
      <c r="CK1838">
        <v>0</v>
      </c>
      <c r="CM1838" t="s">
        <v>3893</v>
      </c>
      <c r="CN1838" t="s">
        <v>314</v>
      </c>
      <c r="CO1838">
        <v>155</v>
      </c>
    </row>
    <row r="1839" spans="1:93" x14ac:dyDescent="0.2">
      <c r="A1839" t="s">
        <v>4089</v>
      </c>
      <c r="B1839" t="s">
        <v>4225</v>
      </c>
      <c r="C1839" s="2">
        <f>P1839/AD1839*1000000</f>
        <v>183.88147525480719</v>
      </c>
      <c r="D1839" s="2">
        <f>LN(C1839)</f>
        <v>5.2142913938273532</v>
      </c>
      <c r="E1839">
        <v>7.4602825658203233</v>
      </c>
      <c r="F1839">
        <v>280.24441695059949</v>
      </c>
      <c r="G1839">
        <v>304.35785851100979</v>
      </c>
      <c r="H1839">
        <v>82.32914404908361</v>
      </c>
      <c r="I1839">
        <v>88.372896107011172</v>
      </c>
      <c r="J1839" t="s">
        <v>1367</v>
      </c>
      <c r="K1839" t="s">
        <v>94</v>
      </c>
      <c r="L1839" t="s">
        <v>95</v>
      </c>
      <c r="M1839">
        <v>38.021995220000001</v>
      </c>
      <c r="N1839">
        <v>-92.760837469999998</v>
      </c>
      <c r="O1839">
        <v>415</v>
      </c>
      <c r="P1839">
        <v>7</v>
      </c>
      <c r="Q1839">
        <v>0</v>
      </c>
      <c r="R1839">
        <v>408</v>
      </c>
      <c r="S1839" t="s">
        <v>4226</v>
      </c>
      <c r="T1839">
        <v>38081</v>
      </c>
      <c r="U1839">
        <v>2016</v>
      </c>
      <c r="V1839">
        <v>0.13582230148969399</v>
      </c>
      <c r="W1839">
        <v>99.538511111111106</v>
      </c>
      <c r="X1839">
        <v>159611.11111111101</v>
      </c>
      <c r="Y1839">
        <v>3.5877946819675298E-3</v>
      </c>
      <c r="Z1839">
        <v>43324.666666666701</v>
      </c>
      <c r="AA1839">
        <v>0.78504449858302305</v>
      </c>
      <c r="AB1839">
        <v>2.35285695216133E-2</v>
      </c>
      <c r="AC1839">
        <v>0.17332565823069301</v>
      </c>
      <c r="AD1839">
        <v>38068</v>
      </c>
      <c r="AE1839">
        <v>4.0490573884654204E-3</v>
      </c>
      <c r="AF1839">
        <v>5.45799532204255E-3</v>
      </c>
      <c r="AG1839">
        <v>0.97212110202569202</v>
      </c>
      <c r="AH1839">
        <v>3</v>
      </c>
      <c r="AI1839">
        <v>748357</v>
      </c>
      <c r="AJ1839">
        <v>0.21332064776570539</v>
      </c>
      <c r="AK1839">
        <v>0.1549768359218929</v>
      </c>
      <c r="AL1839">
        <v>0.30606381713540459</v>
      </c>
      <c r="AM1839">
        <v>0.32563869917699712</v>
      </c>
      <c r="AN1839" t="s">
        <v>4092</v>
      </c>
      <c r="AO1839">
        <v>20200818</v>
      </c>
      <c r="AP1839">
        <v>69417</v>
      </c>
      <c r="AQ1839">
        <v>798064</v>
      </c>
      <c r="AS1839">
        <v>891</v>
      </c>
      <c r="AW1839">
        <v>116</v>
      </c>
      <c r="AZ1839" t="s">
        <v>362</v>
      </c>
      <c r="BA1839" t="s">
        <v>309</v>
      </c>
      <c r="BB1839" t="s">
        <v>310</v>
      </c>
      <c r="BC1839" t="s">
        <v>311</v>
      </c>
      <c r="BD1839">
        <v>1402</v>
      </c>
      <c r="BF1839" t="s">
        <v>310</v>
      </c>
      <c r="BG1839">
        <v>80526</v>
      </c>
      <c r="BH1839">
        <v>69417</v>
      </c>
      <c r="BL1839">
        <v>867481</v>
      </c>
      <c r="BP1839">
        <v>65068</v>
      </c>
      <c r="BQ1839">
        <v>2564</v>
      </c>
      <c r="BR1839">
        <v>62504</v>
      </c>
      <c r="BW1839">
        <v>29</v>
      </c>
      <c r="BX1839">
        <v>794</v>
      </c>
      <c r="BY1839">
        <v>8070</v>
      </c>
      <c r="BZ1839">
        <v>867481</v>
      </c>
      <c r="CA1839">
        <v>867481</v>
      </c>
      <c r="CB1839">
        <v>8864</v>
      </c>
      <c r="CC1839">
        <v>867481</v>
      </c>
      <c r="CD1839">
        <v>6</v>
      </c>
      <c r="CE1839">
        <v>0</v>
      </c>
      <c r="CF1839" t="s">
        <v>4093</v>
      </c>
      <c r="CG1839">
        <v>0</v>
      </c>
      <c r="CH1839">
        <v>0</v>
      </c>
      <c r="CI1839">
        <v>0</v>
      </c>
      <c r="CJ1839">
        <v>0</v>
      </c>
      <c r="CK1839">
        <v>0</v>
      </c>
      <c r="CM1839" t="s">
        <v>4094</v>
      </c>
      <c r="CN1839" t="s">
        <v>4095</v>
      </c>
      <c r="CO1839">
        <v>149</v>
      </c>
    </row>
    <row r="1840" spans="1:93" x14ac:dyDescent="0.2">
      <c r="A1840" t="s">
        <v>4089</v>
      </c>
      <c r="B1840" t="s">
        <v>4327</v>
      </c>
      <c r="C1840" s="2">
        <f>P1840/AD1840*1000000</f>
        <v>296.23360135421075</v>
      </c>
      <c r="D1840" s="2">
        <f>LN(C1840)</f>
        <v>5.6911483368386335</v>
      </c>
      <c r="E1840">
        <v>8.3308532760226903</v>
      </c>
      <c r="F1840">
        <v>277.87530045306062</v>
      </c>
      <c r="G1840">
        <v>303.88456452597438</v>
      </c>
      <c r="H1840">
        <v>87.373258096213803</v>
      </c>
      <c r="I1840">
        <v>88.347580536814959</v>
      </c>
      <c r="J1840" t="s">
        <v>434</v>
      </c>
      <c r="K1840" t="s">
        <v>94</v>
      </c>
      <c r="L1840" t="s">
        <v>95</v>
      </c>
      <c r="M1840">
        <v>39.137342879999999</v>
      </c>
      <c r="N1840">
        <v>-93.202599640000003</v>
      </c>
      <c r="O1840">
        <v>483</v>
      </c>
      <c r="P1840">
        <v>7</v>
      </c>
      <c r="Q1840">
        <v>0</v>
      </c>
      <c r="R1840">
        <v>476</v>
      </c>
      <c r="S1840" t="s">
        <v>4328</v>
      </c>
      <c r="T1840">
        <v>38216</v>
      </c>
      <c r="U1840">
        <v>2016</v>
      </c>
      <c r="V1840">
        <v>7.30187201090087E-2</v>
      </c>
      <c r="W1840">
        <v>106.53575910000001</v>
      </c>
      <c r="X1840">
        <v>98530</v>
      </c>
      <c r="Y1840">
        <v>1.9083793353778099E-2</v>
      </c>
      <c r="Z1840">
        <v>46567.085714285698</v>
      </c>
      <c r="AA1840">
        <v>0.77114317133702603</v>
      </c>
      <c r="AB1840">
        <v>2.1412586096922499E-2</v>
      </c>
      <c r="AC1840">
        <v>0.17675110269098501</v>
      </c>
      <c r="AD1840">
        <v>23630</v>
      </c>
      <c r="AE1840">
        <v>1.0049492711988899E-3</v>
      </c>
      <c r="AF1840">
        <v>3.9735194490063304E-3</v>
      </c>
      <c r="AG1840">
        <v>0.94591208822026196</v>
      </c>
      <c r="AH1840">
        <v>3</v>
      </c>
      <c r="AI1840">
        <v>417855</v>
      </c>
      <c r="AJ1840">
        <v>0.16281485204197629</v>
      </c>
      <c r="AK1840">
        <v>0.19106388579770489</v>
      </c>
      <c r="AL1840">
        <v>0.39568989242679881</v>
      </c>
      <c r="AM1840">
        <v>0.25043136973351998</v>
      </c>
      <c r="AN1840" t="s">
        <v>4092</v>
      </c>
      <c r="AO1840">
        <v>20200818</v>
      </c>
      <c r="AP1840">
        <v>69417</v>
      </c>
      <c r="AQ1840">
        <v>798064</v>
      </c>
      <c r="AS1840">
        <v>891</v>
      </c>
      <c r="AW1840">
        <v>116</v>
      </c>
      <c r="AZ1840" t="s">
        <v>362</v>
      </c>
      <c r="BA1840" t="s">
        <v>309</v>
      </c>
      <c r="BB1840" t="s">
        <v>310</v>
      </c>
      <c r="BC1840" t="s">
        <v>311</v>
      </c>
      <c r="BD1840">
        <v>1402</v>
      </c>
      <c r="BF1840" t="s">
        <v>310</v>
      </c>
      <c r="BG1840">
        <v>80526</v>
      </c>
      <c r="BH1840">
        <v>69417</v>
      </c>
      <c r="BL1840">
        <v>867481</v>
      </c>
      <c r="BP1840">
        <v>65068</v>
      </c>
      <c r="BQ1840">
        <v>2564</v>
      </c>
      <c r="BR1840">
        <v>62504</v>
      </c>
      <c r="BW1840">
        <v>29</v>
      </c>
      <c r="BX1840">
        <v>794</v>
      </c>
      <c r="BY1840">
        <v>8070</v>
      </c>
      <c r="BZ1840">
        <v>867481</v>
      </c>
      <c r="CA1840">
        <v>867481</v>
      </c>
      <c r="CB1840">
        <v>8864</v>
      </c>
      <c r="CC1840">
        <v>867481</v>
      </c>
      <c r="CD1840">
        <v>6</v>
      </c>
      <c r="CE1840">
        <v>0</v>
      </c>
      <c r="CF1840" t="s">
        <v>4093</v>
      </c>
      <c r="CG1840">
        <v>0</v>
      </c>
      <c r="CH1840">
        <v>0</v>
      </c>
      <c r="CI1840">
        <v>0</v>
      </c>
      <c r="CJ1840">
        <v>0</v>
      </c>
      <c r="CK1840">
        <v>0</v>
      </c>
      <c r="CM1840" t="s">
        <v>4094</v>
      </c>
      <c r="CN1840" t="s">
        <v>4095</v>
      </c>
      <c r="CO1840">
        <v>149</v>
      </c>
    </row>
    <row r="1841" spans="1:93" x14ac:dyDescent="0.2">
      <c r="A1841" t="s">
        <v>4517</v>
      </c>
      <c r="B1841" t="s">
        <v>4666</v>
      </c>
      <c r="C1841" s="2">
        <f>P1841/AD1841*1000000</f>
        <v>2443.2809773123913</v>
      </c>
      <c r="D1841" s="2">
        <f>LN(C1841)</f>
        <v>7.8010970778707476</v>
      </c>
      <c r="E1841">
        <v>4.0169378743207416</v>
      </c>
      <c r="F1841">
        <v>278.87082745898442</v>
      </c>
      <c r="G1841">
        <v>304.13973720990521</v>
      </c>
      <c r="H1841">
        <v>90.164427354080644</v>
      </c>
      <c r="I1841">
        <v>86.643349319662647</v>
      </c>
      <c r="J1841" t="s">
        <v>4667</v>
      </c>
      <c r="K1841" t="s">
        <v>94</v>
      </c>
      <c r="L1841" t="s">
        <v>95</v>
      </c>
      <c r="M1841">
        <v>40.85082525</v>
      </c>
      <c r="N1841">
        <v>-101.6502942</v>
      </c>
      <c r="O1841">
        <v>24</v>
      </c>
      <c r="P1841">
        <v>7</v>
      </c>
      <c r="Q1841">
        <v>0</v>
      </c>
      <c r="R1841">
        <v>9</v>
      </c>
      <c r="S1841" t="s">
        <v>4668</v>
      </c>
      <c r="T1841">
        <v>41924</v>
      </c>
      <c r="U1841">
        <v>2016</v>
      </c>
      <c r="V1841">
        <v>2.7644620068666199E-2</v>
      </c>
      <c r="W1841">
        <v>2.68626875</v>
      </c>
      <c r="X1841">
        <v>86325</v>
      </c>
      <c r="Y1841">
        <v>3.3875338753387501E-3</v>
      </c>
      <c r="Z1841">
        <v>56000</v>
      </c>
      <c r="AA1841">
        <v>0.79736050468172903</v>
      </c>
      <c r="AB1841">
        <v>2.5173953823519699E-2</v>
      </c>
      <c r="AC1841">
        <v>0.14119910417340101</v>
      </c>
      <c r="AD1841">
        <v>2865</v>
      </c>
      <c r="AE1841">
        <v>0</v>
      </c>
      <c r="AF1841">
        <v>1.23762376237624E-3</v>
      </c>
      <c r="AG1841">
        <v>0.982949521235716</v>
      </c>
      <c r="AH1841">
        <v>1</v>
      </c>
      <c r="AI1841">
        <v>54498</v>
      </c>
      <c r="AJ1841">
        <v>0.2042276780799295</v>
      </c>
      <c r="AK1841">
        <v>0</v>
      </c>
      <c r="AL1841">
        <v>0.32298432970017249</v>
      </c>
      <c r="AM1841">
        <v>0.26988146353994641</v>
      </c>
      <c r="AN1841" t="s">
        <v>4521</v>
      </c>
      <c r="AO1841">
        <v>20200818</v>
      </c>
      <c r="AP1841">
        <v>30563</v>
      </c>
      <c r="AQ1841">
        <v>294924</v>
      </c>
      <c r="AS1841">
        <v>158</v>
      </c>
      <c r="AT1841">
        <v>1883</v>
      </c>
      <c r="AY1841">
        <v>22647</v>
      </c>
      <c r="AZ1841" t="s">
        <v>362</v>
      </c>
      <c r="BA1841" t="s">
        <v>4522</v>
      </c>
      <c r="BB1841" t="s">
        <v>4523</v>
      </c>
      <c r="BC1841" t="s">
        <v>4524</v>
      </c>
      <c r="BD1841">
        <v>362</v>
      </c>
      <c r="BE1841">
        <v>1883</v>
      </c>
      <c r="BF1841" t="s">
        <v>4523</v>
      </c>
      <c r="BH1841">
        <v>30563</v>
      </c>
      <c r="BL1841">
        <v>325782</v>
      </c>
      <c r="BW1841">
        <v>31</v>
      </c>
      <c r="BX1841">
        <v>191</v>
      </c>
      <c r="BY1841">
        <v>2305</v>
      </c>
      <c r="BZ1841">
        <v>325487</v>
      </c>
      <c r="CA1841">
        <v>325487</v>
      </c>
      <c r="CB1841">
        <v>2496</v>
      </c>
      <c r="CC1841">
        <v>325487</v>
      </c>
      <c r="CD1841">
        <v>1</v>
      </c>
      <c r="CE1841">
        <v>0</v>
      </c>
      <c r="CF1841" t="s">
        <v>4525</v>
      </c>
      <c r="CG1841">
        <v>0</v>
      </c>
      <c r="CH1841">
        <v>0</v>
      </c>
      <c r="CI1841">
        <v>0</v>
      </c>
      <c r="CJ1841">
        <v>0</v>
      </c>
      <c r="CK1841">
        <v>0</v>
      </c>
      <c r="CM1841" t="s">
        <v>4526</v>
      </c>
      <c r="CN1841" t="s">
        <v>368</v>
      </c>
      <c r="CO1841">
        <v>0</v>
      </c>
    </row>
    <row r="1842" spans="1:93" x14ac:dyDescent="0.2">
      <c r="A1842" t="s">
        <v>4892</v>
      </c>
      <c r="B1842" t="s">
        <v>4944</v>
      </c>
      <c r="C1842" s="2">
        <f>P1842/AD1842*1000000</f>
        <v>101.58472165786266</v>
      </c>
      <c r="D1842" s="2">
        <f>LN(C1842)</f>
        <v>4.6208931464533274</v>
      </c>
      <c r="E1842">
        <v>4.9579506497460253</v>
      </c>
      <c r="F1842">
        <v>287.94512987689058</v>
      </c>
      <c r="G1842">
        <v>307.34471587694571</v>
      </c>
      <c r="H1842">
        <v>75.769052432298679</v>
      </c>
      <c r="I1842">
        <v>78.109053408114988</v>
      </c>
      <c r="J1842" t="s">
        <v>4945</v>
      </c>
      <c r="K1842" t="s">
        <v>94</v>
      </c>
      <c r="L1842" t="s">
        <v>95</v>
      </c>
      <c r="M1842">
        <v>32.79215361</v>
      </c>
      <c r="N1842">
        <v>-103.4123733</v>
      </c>
      <c r="O1842">
        <v>942</v>
      </c>
      <c r="P1842">
        <v>7</v>
      </c>
      <c r="Q1842">
        <v>0</v>
      </c>
      <c r="R1842">
        <v>935</v>
      </c>
      <c r="S1842" t="s">
        <v>4946</v>
      </c>
      <c r="T1842">
        <v>54234</v>
      </c>
      <c r="U1842">
        <v>2016</v>
      </c>
      <c r="V1842">
        <v>0.18237887936126301</v>
      </c>
      <c r="W1842">
        <v>25.326153423333299</v>
      </c>
      <c r="X1842">
        <v>93895.955540636307</v>
      </c>
      <c r="Y1842">
        <v>8.7957270188907394E-3</v>
      </c>
      <c r="Z1842">
        <v>55821.673909843797</v>
      </c>
      <c r="AA1842">
        <v>0.71478918313922502</v>
      </c>
      <c r="AB1842">
        <v>0.35854364194328198</v>
      </c>
      <c r="AC1842">
        <v>0.24802200166049701</v>
      </c>
      <c r="AD1842">
        <v>68908</v>
      </c>
      <c r="AE1842">
        <v>1.0358892908091701E-3</v>
      </c>
      <c r="AF1842">
        <v>5.7508016152545199E-3</v>
      </c>
      <c r="AG1842">
        <v>0.93768143780119295</v>
      </c>
      <c r="AH1842">
        <v>2</v>
      </c>
      <c r="AI1842">
        <v>1118305</v>
      </c>
      <c r="AJ1842">
        <v>0.11238526162361789</v>
      </c>
      <c r="AK1842">
        <v>0.24642561734052881</v>
      </c>
      <c r="AL1842">
        <v>0.42076893155266232</v>
      </c>
      <c r="AM1842">
        <v>0.22042018948319109</v>
      </c>
      <c r="AN1842" t="s">
        <v>4895</v>
      </c>
      <c r="AO1842">
        <v>20200818</v>
      </c>
      <c r="AP1842">
        <v>23500</v>
      </c>
      <c r="AQ1842">
        <v>653650</v>
      </c>
      <c r="AS1842">
        <v>119</v>
      </c>
      <c r="AT1842">
        <v>2984</v>
      </c>
      <c r="AY1842">
        <v>10602</v>
      </c>
      <c r="AZ1842" t="s">
        <v>98</v>
      </c>
      <c r="BA1842" t="s">
        <v>4896</v>
      </c>
      <c r="BB1842" t="s">
        <v>4897</v>
      </c>
      <c r="BC1842" t="s">
        <v>4898</v>
      </c>
      <c r="BD1842">
        <v>718</v>
      </c>
      <c r="BE1842">
        <v>2984</v>
      </c>
      <c r="BF1842" t="s">
        <v>4897</v>
      </c>
      <c r="BH1842">
        <v>23500</v>
      </c>
      <c r="BL1842">
        <v>677150</v>
      </c>
      <c r="BW1842">
        <v>35</v>
      </c>
      <c r="BX1842">
        <v>92</v>
      </c>
      <c r="BY1842">
        <v>6485</v>
      </c>
      <c r="BZ1842">
        <v>677150</v>
      </c>
      <c r="CA1842">
        <v>677150</v>
      </c>
      <c r="CB1842">
        <v>6577</v>
      </c>
      <c r="CC1842">
        <v>677150</v>
      </c>
      <c r="CD1842">
        <v>4</v>
      </c>
      <c r="CE1842">
        <v>19</v>
      </c>
      <c r="CF1842" t="s">
        <v>4899</v>
      </c>
      <c r="CG1842">
        <v>0</v>
      </c>
      <c r="CH1842">
        <v>0</v>
      </c>
      <c r="CI1842">
        <v>0</v>
      </c>
      <c r="CJ1842">
        <v>0</v>
      </c>
      <c r="CK1842">
        <v>0</v>
      </c>
      <c r="CM1842" t="s">
        <v>4900</v>
      </c>
      <c r="CN1842" t="s">
        <v>982</v>
      </c>
      <c r="CO1842">
        <v>162</v>
      </c>
    </row>
    <row r="1843" spans="1:93" x14ac:dyDescent="0.2">
      <c r="A1843" t="s">
        <v>4989</v>
      </c>
      <c r="B1843" t="s">
        <v>5055</v>
      </c>
      <c r="C1843" s="2">
        <f>P1843/AD1843*1000000</f>
        <v>265.35253980288093</v>
      </c>
      <c r="D1843" s="2">
        <f>LN(C1843)</f>
        <v>5.5810592807482813</v>
      </c>
      <c r="E1843">
        <v>7.6115896151544558</v>
      </c>
      <c r="F1843">
        <v>274.11052291297523</v>
      </c>
      <c r="G1843">
        <v>298.93941883026912</v>
      </c>
      <c r="H1843">
        <v>86.673186434745091</v>
      </c>
      <c r="I1843">
        <v>88.476712566592269</v>
      </c>
      <c r="J1843" t="s">
        <v>5056</v>
      </c>
      <c r="K1843" t="s">
        <v>94</v>
      </c>
      <c r="L1843" t="s">
        <v>95</v>
      </c>
      <c r="M1843">
        <v>42.635054840000002</v>
      </c>
      <c r="N1843">
        <v>-77.10369919</v>
      </c>
      <c r="O1843">
        <v>59</v>
      </c>
      <c r="P1843">
        <v>7</v>
      </c>
      <c r="Q1843">
        <v>0</v>
      </c>
      <c r="R1843">
        <v>52</v>
      </c>
      <c r="S1843" t="s">
        <v>5057</v>
      </c>
      <c r="T1843">
        <v>4027</v>
      </c>
      <c r="U1843">
        <v>2016</v>
      </c>
      <c r="V1843">
        <v>8.3210864393067602E-2</v>
      </c>
      <c r="W1843">
        <v>214.572638888889</v>
      </c>
      <c r="X1843">
        <v>129788.88888888901</v>
      </c>
      <c r="Y1843">
        <v>8.2383875405990896E-3</v>
      </c>
      <c r="Z1843">
        <v>55755.0444444444</v>
      </c>
      <c r="AA1843">
        <v>0.82052258905713404</v>
      </c>
      <c r="AB1843">
        <v>4.46537093914555E-2</v>
      </c>
      <c r="AC1843">
        <v>0.15397274486318999</v>
      </c>
      <c r="AD1843">
        <v>26380</v>
      </c>
      <c r="AE1843">
        <v>1.27766690702549E-2</v>
      </c>
      <c r="AF1843">
        <v>2.4687054056698799E-3</v>
      </c>
      <c r="AG1843">
        <v>0.94525255969808897</v>
      </c>
      <c r="AH1843">
        <v>4</v>
      </c>
      <c r="AI1843">
        <v>450860</v>
      </c>
      <c r="AJ1843">
        <v>0.16577651599166041</v>
      </c>
      <c r="AK1843">
        <v>0.20108237590382819</v>
      </c>
      <c r="AL1843">
        <v>0.3637381892383445</v>
      </c>
      <c r="AM1843">
        <v>0.26940291886616691</v>
      </c>
      <c r="AN1843" t="s">
        <v>4993</v>
      </c>
      <c r="AO1843">
        <v>20200818</v>
      </c>
      <c r="AP1843">
        <v>426571</v>
      </c>
      <c r="AQ1843">
        <v>6765407</v>
      </c>
      <c r="AS1843">
        <v>537</v>
      </c>
      <c r="AT1843">
        <v>89995</v>
      </c>
      <c r="AU1843">
        <v>126</v>
      </c>
      <c r="AW1843">
        <v>60</v>
      </c>
      <c r="AY1843">
        <v>74258</v>
      </c>
      <c r="AZ1843" t="s">
        <v>362</v>
      </c>
      <c r="BA1843" t="s">
        <v>1004</v>
      </c>
      <c r="BB1843" t="s">
        <v>1005</v>
      </c>
      <c r="BC1843" t="s">
        <v>1006</v>
      </c>
      <c r="BD1843">
        <v>25264</v>
      </c>
      <c r="BE1843">
        <v>89995</v>
      </c>
      <c r="BF1843" t="s">
        <v>1005</v>
      </c>
      <c r="BH1843">
        <v>426571</v>
      </c>
      <c r="BL1843">
        <v>7191978</v>
      </c>
      <c r="BW1843">
        <v>36</v>
      </c>
      <c r="BX1843">
        <v>655</v>
      </c>
      <c r="BY1843">
        <v>66236</v>
      </c>
      <c r="BZ1843">
        <v>7191978</v>
      </c>
      <c r="CA1843">
        <v>7191978</v>
      </c>
      <c r="CB1843">
        <v>66891</v>
      </c>
      <c r="CC1843">
        <v>7191978</v>
      </c>
      <c r="CD1843">
        <v>8</v>
      </c>
      <c r="CE1843">
        <v>0</v>
      </c>
      <c r="CF1843" t="s">
        <v>4994</v>
      </c>
      <c r="CG1843">
        <v>0</v>
      </c>
      <c r="CH1843">
        <v>0</v>
      </c>
      <c r="CI1843">
        <v>0</v>
      </c>
      <c r="CJ1843">
        <v>0</v>
      </c>
      <c r="CK1843">
        <v>0</v>
      </c>
      <c r="CM1843" t="s">
        <v>4995</v>
      </c>
      <c r="CN1843" t="s">
        <v>4996</v>
      </c>
      <c r="CO1843">
        <v>164</v>
      </c>
    </row>
    <row r="1844" spans="1:93" x14ac:dyDescent="0.2">
      <c r="A1844" t="s">
        <v>5148</v>
      </c>
      <c r="B1844" t="s">
        <v>5293</v>
      </c>
      <c r="C1844" s="2">
        <f>P1844/AD1844*1000000</f>
        <v>187.16077110237694</v>
      </c>
      <c r="D1844" s="2">
        <f>LN(C1844)</f>
        <v>5.2319679860065031</v>
      </c>
      <c r="E1844">
        <v>7.614674165844356</v>
      </c>
      <c r="F1844">
        <v>281.66382074923428</v>
      </c>
      <c r="G1844">
        <v>299.38746666238927</v>
      </c>
      <c r="H1844">
        <v>86.98602796581504</v>
      </c>
      <c r="I1844">
        <v>98.645338311690821</v>
      </c>
      <c r="J1844" t="s">
        <v>214</v>
      </c>
      <c r="K1844" t="s">
        <v>94</v>
      </c>
      <c r="L1844" t="s">
        <v>95</v>
      </c>
      <c r="M1844">
        <v>35.288142729999997</v>
      </c>
      <c r="N1844">
        <v>-83.140933849999996</v>
      </c>
      <c r="O1844">
        <v>460</v>
      </c>
      <c r="P1844">
        <v>7</v>
      </c>
      <c r="Q1844">
        <v>0</v>
      </c>
      <c r="R1844">
        <v>453</v>
      </c>
      <c r="S1844" t="s">
        <v>5294</v>
      </c>
      <c r="T1844">
        <v>10540</v>
      </c>
      <c r="U1844">
        <v>2016</v>
      </c>
      <c r="V1844">
        <v>0.15170761265524499</v>
      </c>
      <c r="W1844">
        <v>70.149488750000003</v>
      </c>
      <c r="X1844">
        <v>210292.14679727799</v>
      </c>
      <c r="Y1844">
        <v>1.3349930620276101E-2</v>
      </c>
      <c r="Z1844">
        <v>38650.119047619097</v>
      </c>
      <c r="AA1844">
        <v>0.63545000294846299</v>
      </c>
      <c r="AB1844">
        <v>9.2225937311826101E-2</v>
      </c>
      <c r="AC1844">
        <v>0.152653854173425</v>
      </c>
      <c r="AD1844">
        <v>37401</v>
      </c>
      <c r="AE1844">
        <v>3.07326717210438E-3</v>
      </c>
      <c r="AF1844">
        <v>3.5354059898482101E-2</v>
      </c>
      <c r="AG1844">
        <v>0.89327166562972005</v>
      </c>
      <c r="AH1844">
        <v>3</v>
      </c>
      <c r="AI1844">
        <v>685343</v>
      </c>
      <c r="AJ1844">
        <v>0.15183054324622849</v>
      </c>
      <c r="AK1844">
        <v>0.14754655697949789</v>
      </c>
      <c r="AL1844">
        <v>0.44803696835015461</v>
      </c>
      <c r="AM1844">
        <v>0.252585931424119</v>
      </c>
      <c r="AN1844" t="s">
        <v>5152</v>
      </c>
      <c r="AO1844">
        <v>20200818</v>
      </c>
      <c r="AP1844">
        <v>146779</v>
      </c>
      <c r="AQ1844">
        <v>1804341</v>
      </c>
      <c r="AS1844">
        <v>1026</v>
      </c>
      <c r="AU1844">
        <v>313</v>
      </c>
      <c r="AY1844">
        <v>127749</v>
      </c>
      <c r="AZ1844" t="s">
        <v>308</v>
      </c>
      <c r="BA1844" t="s">
        <v>3074</v>
      </c>
      <c r="BB1844" t="s">
        <v>3075</v>
      </c>
      <c r="BC1844" t="s">
        <v>3076</v>
      </c>
      <c r="BD1844">
        <v>2396</v>
      </c>
      <c r="BF1844" t="s">
        <v>3075</v>
      </c>
      <c r="BH1844">
        <v>146779</v>
      </c>
      <c r="BI1844">
        <v>2396</v>
      </c>
      <c r="BW1844">
        <v>37</v>
      </c>
      <c r="BX1844">
        <v>1263</v>
      </c>
      <c r="BY1844">
        <v>14385</v>
      </c>
      <c r="BZ1844">
        <v>1951120</v>
      </c>
      <c r="CA1844">
        <v>1951120</v>
      </c>
      <c r="CB1844">
        <v>15648</v>
      </c>
      <c r="CC1844">
        <v>1951120</v>
      </c>
      <c r="CD1844">
        <v>48</v>
      </c>
      <c r="CE1844">
        <v>0</v>
      </c>
      <c r="CF1844" t="s">
        <v>5153</v>
      </c>
      <c r="CG1844">
        <v>0</v>
      </c>
      <c r="CH1844">
        <v>0</v>
      </c>
      <c r="CI1844">
        <v>0</v>
      </c>
      <c r="CJ1844">
        <v>0</v>
      </c>
      <c r="CK1844">
        <v>0</v>
      </c>
      <c r="CM1844" t="s">
        <v>5154</v>
      </c>
      <c r="CN1844" t="s">
        <v>2495</v>
      </c>
      <c r="CO1844">
        <v>156</v>
      </c>
    </row>
    <row r="1845" spans="1:93" x14ac:dyDescent="0.2">
      <c r="A1845" t="s">
        <v>5148</v>
      </c>
      <c r="B1845" t="s">
        <v>5314</v>
      </c>
      <c r="C1845" s="2">
        <f>P1845/AD1845*1000000</f>
        <v>296.94990030967631</v>
      </c>
      <c r="D1845" s="2">
        <f>LN(C1845)</f>
        <v>5.6935634387476401</v>
      </c>
      <c r="E1845">
        <v>9.802445773927877</v>
      </c>
      <c r="F1845">
        <v>285.3116928787876</v>
      </c>
      <c r="G1845">
        <v>304.61485470841001</v>
      </c>
      <c r="H1845">
        <v>81.183011215372247</v>
      </c>
      <c r="I1845">
        <v>96.64250579259739</v>
      </c>
      <c r="J1845" t="s">
        <v>1128</v>
      </c>
      <c r="K1845" t="s">
        <v>94</v>
      </c>
      <c r="L1845" t="s">
        <v>95</v>
      </c>
      <c r="M1845">
        <v>35.843267339999997</v>
      </c>
      <c r="N1845">
        <v>-77.108602509999997</v>
      </c>
      <c r="O1845">
        <v>286</v>
      </c>
      <c r="P1845">
        <v>7</v>
      </c>
      <c r="Q1845">
        <v>0</v>
      </c>
      <c r="R1845">
        <v>279</v>
      </c>
      <c r="S1845" t="s">
        <v>5315</v>
      </c>
      <c r="T1845">
        <v>9622</v>
      </c>
      <c r="U1845">
        <v>2016</v>
      </c>
      <c r="V1845">
        <v>0.112527277911065</v>
      </c>
      <c r="W1845">
        <v>73.416809999999998</v>
      </c>
      <c r="X1845">
        <v>67862.5</v>
      </c>
      <c r="Y1845">
        <v>0.52582358980967803</v>
      </c>
      <c r="Z1845">
        <v>28458.916666666701</v>
      </c>
      <c r="AA1845">
        <v>0.73698771327167401</v>
      </c>
      <c r="AB1845">
        <v>2.7072831230337099E-2</v>
      </c>
      <c r="AC1845">
        <v>0.34750366373584002</v>
      </c>
      <c r="AD1845">
        <v>23573</v>
      </c>
      <c r="AE1845">
        <v>3.3462486791123599E-4</v>
      </c>
      <c r="AF1845">
        <v>6.6641635914915596E-3</v>
      </c>
      <c r="AG1845">
        <v>0.44655692986659501</v>
      </c>
      <c r="AH1845">
        <v>3</v>
      </c>
      <c r="AI1845">
        <v>439996</v>
      </c>
      <c r="AJ1845">
        <v>0.17443340394003581</v>
      </c>
      <c r="AK1845">
        <v>0.18724033854853231</v>
      </c>
      <c r="AL1845">
        <v>0.34756452331384829</v>
      </c>
      <c r="AM1845">
        <v>0.29076173419758361</v>
      </c>
      <c r="AN1845" t="s">
        <v>5152</v>
      </c>
      <c r="AO1845">
        <v>20200818</v>
      </c>
      <c r="AP1845">
        <v>146779</v>
      </c>
      <c r="AQ1845">
        <v>1804341</v>
      </c>
      <c r="AS1845">
        <v>1026</v>
      </c>
      <c r="AU1845">
        <v>313</v>
      </c>
      <c r="AY1845">
        <v>127749</v>
      </c>
      <c r="AZ1845" t="s">
        <v>308</v>
      </c>
      <c r="BA1845" t="s">
        <v>3074</v>
      </c>
      <c r="BB1845" t="s">
        <v>3075</v>
      </c>
      <c r="BC1845" t="s">
        <v>3076</v>
      </c>
      <c r="BD1845">
        <v>2396</v>
      </c>
      <c r="BF1845" t="s">
        <v>3075</v>
      </c>
      <c r="BH1845">
        <v>146779</v>
      </c>
      <c r="BI1845">
        <v>2396</v>
      </c>
      <c r="BW1845">
        <v>37</v>
      </c>
      <c r="BX1845">
        <v>1263</v>
      </c>
      <c r="BY1845">
        <v>14385</v>
      </c>
      <c r="BZ1845">
        <v>1951120</v>
      </c>
      <c r="CA1845">
        <v>1951120</v>
      </c>
      <c r="CB1845">
        <v>15648</v>
      </c>
      <c r="CC1845">
        <v>1951120</v>
      </c>
      <c r="CD1845">
        <v>48</v>
      </c>
      <c r="CE1845">
        <v>0</v>
      </c>
      <c r="CF1845" t="s">
        <v>5153</v>
      </c>
      <c r="CG1845">
        <v>0</v>
      </c>
      <c r="CH1845">
        <v>0</v>
      </c>
      <c r="CI1845">
        <v>0</v>
      </c>
      <c r="CJ1845">
        <v>0</v>
      </c>
      <c r="CK1845">
        <v>0</v>
      </c>
      <c r="CM1845" t="s">
        <v>5154</v>
      </c>
      <c r="CN1845" t="s">
        <v>2495</v>
      </c>
      <c r="CO1845">
        <v>156</v>
      </c>
    </row>
    <row r="1846" spans="1:93" x14ac:dyDescent="0.2">
      <c r="A1846" t="s">
        <v>2161</v>
      </c>
      <c r="B1846" t="s">
        <v>5642</v>
      </c>
      <c r="C1846" s="2">
        <f>P1846/AD1846*1000000</f>
        <v>192.60930578103074</v>
      </c>
      <c r="D1846" s="2">
        <f>LN(C1846)</f>
        <v>5.2606638148169118</v>
      </c>
      <c r="E1846">
        <v>10.68825696487078</v>
      </c>
      <c r="F1846">
        <v>277.0661469778521</v>
      </c>
      <c r="G1846">
        <v>301.26118786119679</v>
      </c>
      <c r="H1846">
        <v>88.88659704327624</v>
      </c>
      <c r="I1846">
        <v>91.303219867103223</v>
      </c>
      <c r="J1846" t="s">
        <v>5643</v>
      </c>
      <c r="K1846" t="s">
        <v>94</v>
      </c>
      <c r="L1846" t="s">
        <v>95</v>
      </c>
      <c r="M1846">
        <v>40.050265289999999</v>
      </c>
      <c r="N1846">
        <v>-81.492489050000003</v>
      </c>
      <c r="O1846">
        <v>121</v>
      </c>
      <c r="P1846">
        <v>7</v>
      </c>
      <c r="Q1846">
        <v>0</v>
      </c>
      <c r="R1846">
        <v>114</v>
      </c>
      <c r="S1846" t="s">
        <v>5644</v>
      </c>
      <c r="T1846">
        <v>22790</v>
      </c>
      <c r="U1846">
        <v>2016</v>
      </c>
      <c r="V1846">
        <v>6.3819771165729899E-2</v>
      </c>
      <c r="W1846">
        <v>217.989971818182</v>
      </c>
      <c r="X1846">
        <v>88209.090909090897</v>
      </c>
      <c r="Y1846">
        <v>4.0847414355464802E-3</v>
      </c>
      <c r="Z1846">
        <v>45380.963636363602</v>
      </c>
      <c r="AA1846">
        <v>0.81180111968963198</v>
      </c>
      <c r="AB1846">
        <v>5.8475644968910096E-3</v>
      </c>
      <c r="AC1846">
        <v>0.30223161920818298</v>
      </c>
      <c r="AD1846">
        <v>36343</v>
      </c>
      <c r="AE1846">
        <v>9.3202823196110495E-4</v>
      </c>
      <c r="AF1846">
        <v>2.6578299794498702E-3</v>
      </c>
      <c r="AG1846">
        <v>0.97700057065318702</v>
      </c>
      <c r="AH1846">
        <v>4</v>
      </c>
      <c r="AI1846">
        <v>725310</v>
      </c>
      <c r="AJ1846">
        <v>0.15797245315795999</v>
      </c>
      <c r="AK1846">
        <v>0.20071831354868949</v>
      </c>
      <c r="AL1846">
        <v>0.37103859039583081</v>
      </c>
      <c r="AM1846">
        <v>0.27027064289751968</v>
      </c>
      <c r="AN1846" t="s">
        <v>5560</v>
      </c>
      <c r="AO1846">
        <v>20200818</v>
      </c>
      <c r="AP1846">
        <v>109923</v>
      </c>
      <c r="AQ1846">
        <v>1759075</v>
      </c>
      <c r="AS1846">
        <v>934</v>
      </c>
      <c r="AT1846">
        <v>12436</v>
      </c>
      <c r="AU1846">
        <v>314</v>
      </c>
      <c r="AV1846">
        <v>2805</v>
      </c>
      <c r="AW1846">
        <v>172</v>
      </c>
      <c r="AY1846">
        <v>89068</v>
      </c>
      <c r="AZ1846" t="s">
        <v>308</v>
      </c>
      <c r="BA1846" t="s">
        <v>5561</v>
      </c>
      <c r="BB1846" t="s">
        <v>5562</v>
      </c>
      <c r="BC1846" t="s">
        <v>5563</v>
      </c>
      <c r="BD1846">
        <v>3871</v>
      </c>
      <c r="BE1846">
        <v>12436</v>
      </c>
      <c r="BF1846" t="s">
        <v>5562</v>
      </c>
      <c r="BH1846">
        <v>104105</v>
      </c>
      <c r="BI1846">
        <v>3592</v>
      </c>
      <c r="BJ1846">
        <v>279</v>
      </c>
      <c r="BW1846">
        <v>39</v>
      </c>
      <c r="BX1846">
        <v>861</v>
      </c>
      <c r="BY1846">
        <v>19121</v>
      </c>
      <c r="BZ1846">
        <v>1868998</v>
      </c>
      <c r="CA1846">
        <v>1868998</v>
      </c>
      <c r="CB1846">
        <v>19982</v>
      </c>
      <c r="CC1846">
        <v>1868998</v>
      </c>
      <c r="CD1846">
        <v>39</v>
      </c>
      <c r="CE1846">
        <v>117</v>
      </c>
      <c r="CF1846" t="s">
        <v>5564</v>
      </c>
      <c r="CG1846">
        <v>0</v>
      </c>
      <c r="CH1846">
        <v>0</v>
      </c>
      <c r="CI1846">
        <v>0</v>
      </c>
      <c r="CJ1846">
        <v>0</v>
      </c>
      <c r="CK1846">
        <v>0</v>
      </c>
      <c r="CM1846" t="s">
        <v>2161</v>
      </c>
      <c r="CN1846" t="s">
        <v>982</v>
      </c>
      <c r="CO1846">
        <v>162</v>
      </c>
    </row>
    <row r="1847" spans="1:93" x14ac:dyDescent="0.2">
      <c r="A1847" t="s">
        <v>2161</v>
      </c>
      <c r="B1847" t="s">
        <v>5759</v>
      </c>
      <c r="C1847" s="2">
        <f>P1847/AD1847*1000000</f>
        <v>137.53536623703238</v>
      </c>
      <c r="D1847" s="2">
        <f>LN(C1847)</f>
        <v>4.923881093030662</v>
      </c>
      <c r="E1847">
        <v>10.168976147075311</v>
      </c>
      <c r="F1847">
        <v>275.57877830226641</v>
      </c>
      <c r="G1847">
        <v>300.67858985029699</v>
      </c>
      <c r="H1847">
        <v>91.248051676967577</v>
      </c>
      <c r="I1847">
        <v>91.192629202424556</v>
      </c>
      <c r="J1847" t="s">
        <v>1096</v>
      </c>
      <c r="K1847" t="s">
        <v>94</v>
      </c>
      <c r="L1847" t="s">
        <v>95</v>
      </c>
      <c r="M1847">
        <v>40.561637130000001</v>
      </c>
      <c r="N1847">
        <v>-81.926356769999998</v>
      </c>
      <c r="O1847">
        <v>338</v>
      </c>
      <c r="P1847">
        <v>7</v>
      </c>
      <c r="Q1847">
        <v>0</v>
      </c>
      <c r="R1847">
        <v>331</v>
      </c>
      <c r="S1847" t="s">
        <v>5760</v>
      </c>
      <c r="T1847">
        <v>22268</v>
      </c>
      <c r="U1847">
        <v>2016</v>
      </c>
      <c r="V1847">
        <v>9.5772925135133996E-2</v>
      </c>
      <c r="W1847">
        <v>697.04738266666698</v>
      </c>
      <c r="X1847">
        <v>139486.66666666701</v>
      </c>
      <c r="Y1847">
        <v>3.79334977386669E-3</v>
      </c>
      <c r="Z1847">
        <v>49769.266666666699</v>
      </c>
      <c r="AA1847">
        <v>0.73816428151249802</v>
      </c>
      <c r="AB1847">
        <v>9.1167054655855295E-3</v>
      </c>
      <c r="AC1847">
        <v>0.28346392190795799</v>
      </c>
      <c r="AD1847">
        <v>50896</v>
      </c>
      <c r="AE1847">
        <v>8.6821030433331203E-4</v>
      </c>
      <c r="AF1847">
        <v>2.60651629072682E-4</v>
      </c>
      <c r="AG1847">
        <v>0.98771924617218199</v>
      </c>
      <c r="AH1847">
        <v>5</v>
      </c>
      <c r="AI1847">
        <v>753287</v>
      </c>
      <c r="AJ1847">
        <v>0.114174278860514</v>
      </c>
      <c r="AK1847">
        <v>0.28912618961962699</v>
      </c>
      <c r="AL1847">
        <v>0.39531944663853219</v>
      </c>
      <c r="AM1847">
        <v>0.2013800848813268</v>
      </c>
      <c r="AN1847" t="s">
        <v>5560</v>
      </c>
      <c r="AO1847">
        <v>20200818</v>
      </c>
      <c r="AP1847">
        <v>109923</v>
      </c>
      <c r="AQ1847">
        <v>1759075</v>
      </c>
      <c r="AS1847">
        <v>934</v>
      </c>
      <c r="AT1847">
        <v>12436</v>
      </c>
      <c r="AU1847">
        <v>314</v>
      </c>
      <c r="AV1847">
        <v>2805</v>
      </c>
      <c r="AW1847">
        <v>172</v>
      </c>
      <c r="AY1847">
        <v>89068</v>
      </c>
      <c r="AZ1847" t="s">
        <v>308</v>
      </c>
      <c r="BA1847" t="s">
        <v>5561</v>
      </c>
      <c r="BB1847" t="s">
        <v>5562</v>
      </c>
      <c r="BC1847" t="s">
        <v>5563</v>
      </c>
      <c r="BD1847">
        <v>3871</v>
      </c>
      <c r="BE1847">
        <v>12436</v>
      </c>
      <c r="BF1847" t="s">
        <v>5562</v>
      </c>
      <c r="BH1847">
        <v>104105</v>
      </c>
      <c r="BI1847">
        <v>3592</v>
      </c>
      <c r="BJ1847">
        <v>279</v>
      </c>
      <c r="BW1847">
        <v>39</v>
      </c>
      <c r="BX1847">
        <v>861</v>
      </c>
      <c r="BY1847">
        <v>19121</v>
      </c>
      <c r="BZ1847">
        <v>1868998</v>
      </c>
      <c r="CA1847">
        <v>1868998</v>
      </c>
      <c r="CB1847">
        <v>19982</v>
      </c>
      <c r="CC1847">
        <v>1868998</v>
      </c>
      <c r="CD1847">
        <v>39</v>
      </c>
      <c r="CE1847">
        <v>117</v>
      </c>
      <c r="CF1847" t="s">
        <v>5564</v>
      </c>
      <c r="CG1847">
        <v>0</v>
      </c>
      <c r="CH1847">
        <v>0</v>
      </c>
      <c r="CI1847">
        <v>0</v>
      </c>
      <c r="CJ1847">
        <v>0</v>
      </c>
      <c r="CK1847">
        <v>0</v>
      </c>
      <c r="CM1847" t="s">
        <v>2161</v>
      </c>
      <c r="CN1847" t="s">
        <v>982</v>
      </c>
      <c r="CO1847">
        <v>162</v>
      </c>
    </row>
    <row r="1848" spans="1:93" x14ac:dyDescent="0.2">
      <c r="A1848" t="s">
        <v>5773</v>
      </c>
      <c r="B1848" t="s">
        <v>5780</v>
      </c>
      <c r="C1848" s="2">
        <f>P1848/AD1848*1000000</f>
        <v>157.60086455331412</v>
      </c>
      <c r="D1848" s="2">
        <f>LN(C1848)</f>
        <v>5.0600656631531109</v>
      </c>
      <c r="E1848">
        <v>7.4332842257878804</v>
      </c>
      <c r="F1848">
        <v>284.74718638651012</v>
      </c>
      <c r="G1848">
        <v>307.16083317898728</v>
      </c>
      <c r="H1848">
        <v>88.043408812757619</v>
      </c>
      <c r="I1848">
        <v>87.715274198019387</v>
      </c>
      <c r="J1848" t="s">
        <v>1270</v>
      </c>
      <c r="K1848" t="s">
        <v>94</v>
      </c>
      <c r="L1848" t="s">
        <v>95</v>
      </c>
      <c r="M1848">
        <v>35.016770899999997</v>
      </c>
      <c r="N1848">
        <v>-97.883398470000003</v>
      </c>
      <c r="O1848">
        <v>473</v>
      </c>
      <c r="P1848">
        <v>7</v>
      </c>
      <c r="Q1848">
        <v>0</v>
      </c>
      <c r="R1848">
        <v>466</v>
      </c>
      <c r="S1848" t="s">
        <v>5781</v>
      </c>
      <c r="T1848">
        <v>44702</v>
      </c>
      <c r="U1848">
        <v>2016</v>
      </c>
      <c r="V1848">
        <v>7.5529944845810104E-2</v>
      </c>
      <c r="W1848">
        <v>37.366628599999999</v>
      </c>
      <c r="X1848">
        <v>93190</v>
      </c>
      <c r="Y1848">
        <v>8.1803305213566206E-3</v>
      </c>
      <c r="Z1848">
        <v>51027</v>
      </c>
      <c r="AA1848">
        <v>0.76694036962402401</v>
      </c>
      <c r="AB1848">
        <v>4.1399769502050598E-2</v>
      </c>
      <c r="AC1848">
        <v>0.21037509606329799</v>
      </c>
      <c r="AD1848">
        <v>44416</v>
      </c>
      <c r="AE1848">
        <v>4.4180980892841301E-3</v>
      </c>
      <c r="AF1848">
        <v>5.0850480490093899E-2</v>
      </c>
      <c r="AG1848">
        <v>0.87506395411690496</v>
      </c>
      <c r="AH1848">
        <v>2</v>
      </c>
      <c r="AI1848">
        <v>908254</v>
      </c>
      <c r="AJ1848">
        <v>0.1360302294292125</v>
      </c>
      <c r="AK1848">
        <v>0.20956692731328461</v>
      </c>
      <c r="AL1848">
        <v>0.39334151019428493</v>
      </c>
      <c r="AM1848">
        <v>0.26106133306321799</v>
      </c>
      <c r="AN1848" t="s">
        <v>5777</v>
      </c>
      <c r="AO1848">
        <v>20200818</v>
      </c>
      <c r="AP1848">
        <v>49326</v>
      </c>
      <c r="AQ1848">
        <v>725674</v>
      </c>
      <c r="AS1848">
        <v>568</v>
      </c>
      <c r="AT1848">
        <v>4115</v>
      </c>
      <c r="AU1848">
        <v>240</v>
      </c>
      <c r="AY1848">
        <v>41370</v>
      </c>
      <c r="AZ1848" t="s">
        <v>308</v>
      </c>
      <c r="BA1848" t="s">
        <v>309</v>
      </c>
      <c r="BB1848" t="s">
        <v>310</v>
      </c>
      <c r="BC1848" t="s">
        <v>311</v>
      </c>
      <c r="BD1848">
        <v>682</v>
      </c>
      <c r="BE1848">
        <v>4115</v>
      </c>
      <c r="BF1848" t="s">
        <v>310</v>
      </c>
      <c r="BG1848">
        <v>57102</v>
      </c>
      <c r="BH1848">
        <v>49326</v>
      </c>
      <c r="BM1848">
        <v>65475</v>
      </c>
      <c r="BN1848">
        <v>2649</v>
      </c>
      <c r="BO1848">
        <v>62826</v>
      </c>
      <c r="BW1848">
        <v>40</v>
      </c>
      <c r="BX1848">
        <v>615</v>
      </c>
      <c r="BY1848">
        <v>19055</v>
      </c>
      <c r="BZ1848">
        <v>775000</v>
      </c>
      <c r="CA1848">
        <v>775000</v>
      </c>
      <c r="CB1848">
        <v>19670</v>
      </c>
      <c r="CC1848">
        <v>775000</v>
      </c>
      <c r="CD1848">
        <v>17</v>
      </c>
      <c r="CE1848">
        <v>94</v>
      </c>
      <c r="CF1848" t="s">
        <v>5778</v>
      </c>
      <c r="CG1848">
        <v>0</v>
      </c>
      <c r="CH1848">
        <v>0</v>
      </c>
      <c r="CI1848">
        <v>0</v>
      </c>
      <c r="CJ1848">
        <v>0</v>
      </c>
      <c r="CK1848">
        <v>0</v>
      </c>
      <c r="CM1848" t="s">
        <v>5779</v>
      </c>
      <c r="CN1848" t="s">
        <v>368</v>
      </c>
      <c r="CO1848">
        <v>0</v>
      </c>
    </row>
    <row r="1849" spans="1:93" x14ac:dyDescent="0.2">
      <c r="A1849" t="s">
        <v>5773</v>
      </c>
      <c r="B1849" t="s">
        <v>5865</v>
      </c>
      <c r="C1849" s="2">
        <f>P1849/AD1849*1000000</f>
        <v>269.61445133459154</v>
      </c>
      <c r="D1849" s="2">
        <f>LN(C1849)</f>
        <v>5.596992980474683</v>
      </c>
      <c r="E1849">
        <v>6.709197977709878</v>
      </c>
      <c r="F1849">
        <v>285.9993168230987</v>
      </c>
      <c r="G1849">
        <v>308.63240826753122</v>
      </c>
      <c r="H1849">
        <v>85.827231016052693</v>
      </c>
      <c r="I1849">
        <v>84.793427207069016</v>
      </c>
      <c r="J1849" t="s">
        <v>214</v>
      </c>
      <c r="K1849" t="s">
        <v>94</v>
      </c>
      <c r="L1849" t="s">
        <v>95</v>
      </c>
      <c r="M1849">
        <v>34.58781741</v>
      </c>
      <c r="N1849">
        <v>-99.411387840000003</v>
      </c>
      <c r="O1849">
        <v>544</v>
      </c>
      <c r="P1849">
        <v>7</v>
      </c>
      <c r="Q1849">
        <v>0</v>
      </c>
      <c r="R1849">
        <v>537</v>
      </c>
      <c r="S1849" t="s">
        <v>5866</v>
      </c>
      <c r="T1849">
        <v>45110</v>
      </c>
      <c r="U1849">
        <v>2016</v>
      </c>
      <c r="V1849">
        <v>0.122838364289382</v>
      </c>
      <c r="W1849">
        <v>33.677098749999999</v>
      </c>
      <c r="X1849">
        <v>78012.5</v>
      </c>
      <c r="Y1849">
        <v>1.26257828916688E-2</v>
      </c>
      <c r="Z1849">
        <v>43748</v>
      </c>
      <c r="AA1849">
        <v>0.76034837806781996</v>
      </c>
      <c r="AB1849">
        <v>0.165266242916048</v>
      </c>
      <c r="AC1849">
        <v>0.17101543718776299</v>
      </c>
      <c r="AD1849">
        <v>25963</v>
      </c>
      <c r="AE1849">
        <v>4.2371659422748799E-3</v>
      </c>
      <c r="AF1849">
        <v>3.0843757231163199E-2</v>
      </c>
      <c r="AG1849">
        <v>0.78368196379863098</v>
      </c>
      <c r="AH1849">
        <v>2</v>
      </c>
      <c r="AI1849">
        <v>481978</v>
      </c>
      <c r="AJ1849">
        <v>0.12813655395059531</v>
      </c>
      <c r="AK1849">
        <v>0.22515550502305079</v>
      </c>
      <c r="AL1849">
        <v>0.42025154675109649</v>
      </c>
      <c r="AM1849">
        <v>0.22645639427525741</v>
      </c>
      <c r="AN1849" t="s">
        <v>5777</v>
      </c>
      <c r="AO1849">
        <v>20200818</v>
      </c>
      <c r="AP1849">
        <v>49326</v>
      </c>
      <c r="AQ1849">
        <v>725674</v>
      </c>
      <c r="AS1849">
        <v>568</v>
      </c>
      <c r="AT1849">
        <v>4115</v>
      </c>
      <c r="AU1849">
        <v>240</v>
      </c>
      <c r="AY1849">
        <v>41370</v>
      </c>
      <c r="AZ1849" t="s">
        <v>308</v>
      </c>
      <c r="BA1849" t="s">
        <v>309</v>
      </c>
      <c r="BB1849" t="s">
        <v>310</v>
      </c>
      <c r="BC1849" t="s">
        <v>311</v>
      </c>
      <c r="BD1849">
        <v>682</v>
      </c>
      <c r="BE1849">
        <v>4115</v>
      </c>
      <c r="BF1849" t="s">
        <v>310</v>
      </c>
      <c r="BG1849">
        <v>57102</v>
      </c>
      <c r="BH1849">
        <v>49326</v>
      </c>
      <c r="BM1849">
        <v>65475</v>
      </c>
      <c r="BN1849">
        <v>2649</v>
      </c>
      <c r="BO1849">
        <v>62826</v>
      </c>
      <c r="BW1849">
        <v>40</v>
      </c>
      <c r="BX1849">
        <v>615</v>
      </c>
      <c r="BY1849">
        <v>19055</v>
      </c>
      <c r="BZ1849">
        <v>775000</v>
      </c>
      <c r="CA1849">
        <v>775000</v>
      </c>
      <c r="CB1849">
        <v>19670</v>
      </c>
      <c r="CC1849">
        <v>775000</v>
      </c>
      <c r="CD1849">
        <v>17</v>
      </c>
      <c r="CE1849">
        <v>94</v>
      </c>
      <c r="CF1849" t="s">
        <v>5778</v>
      </c>
      <c r="CG1849">
        <v>0</v>
      </c>
      <c r="CH1849">
        <v>0</v>
      </c>
      <c r="CI1849">
        <v>0</v>
      </c>
      <c r="CJ1849">
        <v>0</v>
      </c>
      <c r="CK1849">
        <v>0</v>
      </c>
      <c r="CM1849" t="s">
        <v>5779</v>
      </c>
      <c r="CN1849" t="s">
        <v>368</v>
      </c>
      <c r="CO1849">
        <v>0</v>
      </c>
    </row>
    <row r="1850" spans="1:93" x14ac:dyDescent="0.2">
      <c r="A1850" t="s">
        <v>5773</v>
      </c>
      <c r="B1850" t="s">
        <v>5947</v>
      </c>
      <c r="C1850" s="2">
        <f>P1850/AD1850*1000000</f>
        <v>344.72569683837293</v>
      </c>
      <c r="D1850" s="2">
        <f>LN(C1850)</f>
        <v>5.8427490191584193</v>
      </c>
      <c r="E1850">
        <v>5.787049416368709</v>
      </c>
      <c r="F1850">
        <v>283.49276822558119</v>
      </c>
      <c r="G1850">
        <v>306.83407522170347</v>
      </c>
      <c r="H1850">
        <v>83.003564624991498</v>
      </c>
      <c r="I1850">
        <v>81.499886462985813</v>
      </c>
      <c r="J1850" t="s">
        <v>4253</v>
      </c>
      <c r="K1850" t="s">
        <v>94</v>
      </c>
      <c r="L1850" t="s">
        <v>95</v>
      </c>
      <c r="M1850">
        <v>36.747776350000002</v>
      </c>
      <c r="N1850">
        <v>-101.48897650000001</v>
      </c>
      <c r="O1850">
        <v>1081</v>
      </c>
      <c r="P1850">
        <v>7</v>
      </c>
      <c r="Q1850">
        <v>0</v>
      </c>
      <c r="R1850">
        <v>1074</v>
      </c>
      <c r="S1850" t="s">
        <v>5948</v>
      </c>
      <c r="T1850">
        <v>45423</v>
      </c>
      <c r="U1850">
        <v>2016</v>
      </c>
      <c r="V1850">
        <v>0.105188786993444</v>
      </c>
      <c r="W1850">
        <v>10.653817333333301</v>
      </c>
      <c r="X1850">
        <v>87550</v>
      </c>
      <c r="Y1850">
        <v>6.4277293967077695E-2</v>
      </c>
      <c r="Z1850">
        <v>45031.5952380952</v>
      </c>
      <c r="AA1850">
        <v>0.72540615075499704</v>
      </c>
      <c r="AB1850">
        <v>0.36976295299817702</v>
      </c>
      <c r="AC1850">
        <v>0.187749653647658</v>
      </c>
      <c r="AD1850">
        <v>20306</v>
      </c>
      <c r="AE1850">
        <v>1.12550655662514E-2</v>
      </c>
      <c r="AF1850">
        <v>6.8121481024036104E-3</v>
      </c>
      <c r="AG1850">
        <v>0.64727370058009703</v>
      </c>
      <c r="AH1850">
        <v>1</v>
      </c>
      <c r="AI1850">
        <v>365832</v>
      </c>
      <c r="AJ1850">
        <v>0.1049361455531501</v>
      </c>
      <c r="AK1850">
        <v>0.23961818539657551</v>
      </c>
      <c r="AL1850">
        <v>0.44001071530101249</v>
      </c>
      <c r="AM1850">
        <v>0.21543495374926189</v>
      </c>
      <c r="AN1850" t="s">
        <v>5777</v>
      </c>
      <c r="AO1850">
        <v>20200818</v>
      </c>
      <c r="AP1850">
        <v>49326</v>
      </c>
      <c r="AQ1850">
        <v>725674</v>
      </c>
      <c r="AS1850">
        <v>568</v>
      </c>
      <c r="AT1850">
        <v>4115</v>
      </c>
      <c r="AU1850">
        <v>240</v>
      </c>
      <c r="AY1850">
        <v>41370</v>
      </c>
      <c r="AZ1850" t="s">
        <v>308</v>
      </c>
      <c r="BA1850" t="s">
        <v>309</v>
      </c>
      <c r="BB1850" t="s">
        <v>310</v>
      </c>
      <c r="BC1850" t="s">
        <v>311</v>
      </c>
      <c r="BD1850">
        <v>682</v>
      </c>
      <c r="BE1850">
        <v>4115</v>
      </c>
      <c r="BF1850" t="s">
        <v>310</v>
      </c>
      <c r="BG1850">
        <v>57102</v>
      </c>
      <c r="BH1850">
        <v>49326</v>
      </c>
      <c r="BM1850">
        <v>65475</v>
      </c>
      <c r="BN1850">
        <v>2649</v>
      </c>
      <c r="BO1850">
        <v>62826</v>
      </c>
      <c r="BW1850">
        <v>40</v>
      </c>
      <c r="BX1850">
        <v>615</v>
      </c>
      <c r="BY1850">
        <v>19055</v>
      </c>
      <c r="BZ1850">
        <v>775000</v>
      </c>
      <c r="CA1850">
        <v>775000</v>
      </c>
      <c r="CB1850">
        <v>19670</v>
      </c>
      <c r="CC1850">
        <v>775000</v>
      </c>
      <c r="CD1850">
        <v>17</v>
      </c>
      <c r="CE1850">
        <v>94</v>
      </c>
      <c r="CF1850" t="s">
        <v>5778</v>
      </c>
      <c r="CG1850">
        <v>0</v>
      </c>
      <c r="CH1850">
        <v>0</v>
      </c>
      <c r="CI1850">
        <v>0</v>
      </c>
      <c r="CJ1850">
        <v>0</v>
      </c>
      <c r="CK1850">
        <v>0</v>
      </c>
      <c r="CM1850" t="s">
        <v>5779</v>
      </c>
      <c r="CN1850" t="s">
        <v>368</v>
      </c>
      <c r="CO1850">
        <v>0</v>
      </c>
    </row>
    <row r="1851" spans="1:93" x14ac:dyDescent="0.2">
      <c r="A1851" t="s">
        <v>6253</v>
      </c>
      <c r="B1851" t="s">
        <v>6313</v>
      </c>
      <c r="C1851" s="2">
        <f>P1851/AD1851*1000000</f>
        <v>203.13406848520023</v>
      </c>
      <c r="D1851" s="2">
        <f>LN(C1851)</f>
        <v>5.313866196937667</v>
      </c>
      <c r="E1851">
        <v>10.63051652073707</v>
      </c>
      <c r="F1851">
        <v>287.26696538506548</v>
      </c>
      <c r="G1851">
        <v>306.34251474842603</v>
      </c>
      <c r="H1851">
        <v>85.24972236225058</v>
      </c>
      <c r="I1851">
        <v>96.187788339791567</v>
      </c>
      <c r="J1851" t="s">
        <v>6314</v>
      </c>
      <c r="K1851" t="s">
        <v>94</v>
      </c>
      <c r="L1851" t="s">
        <v>95</v>
      </c>
      <c r="M1851">
        <v>33.77221995</v>
      </c>
      <c r="N1851">
        <v>-81.962311080000006</v>
      </c>
      <c r="O1851">
        <v>371</v>
      </c>
      <c r="P1851">
        <v>7</v>
      </c>
      <c r="Q1851">
        <v>0</v>
      </c>
      <c r="R1851">
        <v>364</v>
      </c>
      <c r="S1851" t="s">
        <v>6315</v>
      </c>
      <c r="T1851">
        <v>11512</v>
      </c>
      <c r="U1851">
        <v>2016</v>
      </c>
      <c r="V1851">
        <v>0.116722213365875</v>
      </c>
      <c r="W1851">
        <v>112.6929725</v>
      </c>
      <c r="X1851">
        <v>115875</v>
      </c>
      <c r="Y1851">
        <v>0.37079022632018499</v>
      </c>
      <c r="Z1851">
        <v>49356</v>
      </c>
      <c r="AA1851">
        <v>0.76036651930473398</v>
      </c>
      <c r="AB1851">
        <v>5.6822082723649997E-2</v>
      </c>
      <c r="AC1851">
        <v>0.31423226708949298</v>
      </c>
      <c r="AD1851">
        <v>34460</v>
      </c>
      <c r="AE1851">
        <v>3.6397369111510701E-3</v>
      </c>
      <c r="AF1851">
        <v>3.4669485111052901E-3</v>
      </c>
      <c r="AG1851">
        <v>0.58014476027264505</v>
      </c>
      <c r="AH1851">
        <v>4</v>
      </c>
      <c r="AI1851">
        <v>467929</v>
      </c>
      <c r="AJ1851">
        <v>0.13059459875322971</v>
      </c>
      <c r="AK1851">
        <v>0.17596472969189769</v>
      </c>
      <c r="AL1851">
        <v>0.41427011362834959</v>
      </c>
      <c r="AM1851">
        <v>0.27917055792652312</v>
      </c>
      <c r="AN1851" t="s">
        <v>6256</v>
      </c>
      <c r="AO1851">
        <v>20200818</v>
      </c>
      <c r="AP1851">
        <v>107672</v>
      </c>
      <c r="AQ1851">
        <v>770809</v>
      </c>
      <c r="AS1851">
        <v>1116</v>
      </c>
      <c r="AT1851">
        <v>7146</v>
      </c>
      <c r="AU1851">
        <v>294</v>
      </c>
      <c r="AW1851">
        <v>173</v>
      </c>
      <c r="AY1851">
        <v>54194</v>
      </c>
      <c r="AZ1851" t="s">
        <v>308</v>
      </c>
      <c r="BA1851" t="s">
        <v>1004</v>
      </c>
      <c r="BB1851" t="s">
        <v>1005</v>
      </c>
      <c r="BC1851" t="s">
        <v>1006</v>
      </c>
      <c r="BD1851">
        <v>2343</v>
      </c>
      <c r="BE1851">
        <v>7146</v>
      </c>
      <c r="BF1851" t="s">
        <v>1005</v>
      </c>
      <c r="BG1851">
        <v>141827</v>
      </c>
      <c r="BH1851">
        <v>106574</v>
      </c>
      <c r="BI1851">
        <v>2230</v>
      </c>
      <c r="BJ1851">
        <v>113</v>
      </c>
      <c r="BM1851">
        <v>61311</v>
      </c>
      <c r="BN1851">
        <v>4738</v>
      </c>
      <c r="BO1851">
        <v>56573</v>
      </c>
      <c r="BW1851">
        <v>45</v>
      </c>
      <c r="BX1851">
        <v>719</v>
      </c>
      <c r="BY1851">
        <v>4215</v>
      </c>
      <c r="BZ1851">
        <v>878481</v>
      </c>
      <c r="CA1851">
        <v>878481</v>
      </c>
      <c r="CB1851">
        <v>4934</v>
      </c>
      <c r="CC1851">
        <v>878481</v>
      </c>
      <c r="CD1851">
        <v>55</v>
      </c>
      <c r="CE1851">
        <v>294</v>
      </c>
      <c r="CF1851" t="s">
        <v>6257</v>
      </c>
      <c r="CG1851">
        <v>0</v>
      </c>
      <c r="CH1851">
        <v>0</v>
      </c>
      <c r="CI1851">
        <v>0</v>
      </c>
      <c r="CJ1851">
        <v>0</v>
      </c>
      <c r="CK1851">
        <v>0</v>
      </c>
      <c r="CM1851" t="s">
        <v>6258</v>
      </c>
      <c r="CN1851" t="s">
        <v>6259</v>
      </c>
      <c r="CO1851">
        <v>148</v>
      </c>
    </row>
    <row r="1852" spans="1:93" x14ac:dyDescent="0.2">
      <c r="A1852" t="s">
        <v>6551</v>
      </c>
      <c r="B1852" t="s">
        <v>6588</v>
      </c>
      <c r="C1852" s="2">
        <f>P1852/AD1852*1000000</f>
        <v>217.47234994407853</v>
      </c>
      <c r="D1852" s="2">
        <f>LN(C1852)</f>
        <v>5.3820717157535638</v>
      </c>
      <c r="E1852">
        <v>10.626295368699679</v>
      </c>
      <c r="F1852">
        <v>282.04665613400812</v>
      </c>
      <c r="G1852">
        <v>304.75403866722809</v>
      </c>
      <c r="H1852">
        <v>86.853068881435433</v>
      </c>
      <c r="I1852">
        <v>93.348017363070753</v>
      </c>
      <c r="J1852" t="s">
        <v>6589</v>
      </c>
      <c r="K1852" t="s">
        <v>94</v>
      </c>
      <c r="L1852" t="s">
        <v>95</v>
      </c>
      <c r="M1852">
        <v>36.298962320000001</v>
      </c>
      <c r="N1852">
        <v>-88.719908649999994</v>
      </c>
      <c r="O1852">
        <v>637</v>
      </c>
      <c r="P1852">
        <v>7</v>
      </c>
      <c r="Q1852">
        <v>0</v>
      </c>
      <c r="R1852">
        <v>630</v>
      </c>
      <c r="S1852" t="s">
        <v>6590</v>
      </c>
      <c r="T1852">
        <v>18002</v>
      </c>
      <c r="U1852">
        <v>2016</v>
      </c>
      <c r="V1852">
        <v>0.10469719643928301</v>
      </c>
      <c r="W1852">
        <v>48.152007714285702</v>
      </c>
      <c r="X1852">
        <v>86685.714285714304</v>
      </c>
      <c r="Y1852">
        <v>4.2703159877733002E-2</v>
      </c>
      <c r="Z1852">
        <v>37785.571428571398</v>
      </c>
      <c r="AA1852">
        <v>0.76273123895919204</v>
      </c>
      <c r="AB1852">
        <v>1.13823534968591E-2</v>
      </c>
      <c r="AC1852">
        <v>0.32316530277996502</v>
      </c>
      <c r="AD1852">
        <v>32188</v>
      </c>
      <c r="AE1852">
        <v>1.12795573594899E-3</v>
      </c>
      <c r="AF1852">
        <v>2.8223985681828001E-3</v>
      </c>
      <c r="AG1852">
        <v>0.93556783368635799</v>
      </c>
      <c r="AH1852">
        <v>3</v>
      </c>
      <c r="AI1852">
        <v>619347</v>
      </c>
      <c r="AJ1852">
        <v>0.1535294431070143</v>
      </c>
      <c r="AK1852">
        <v>0.1681900453219278</v>
      </c>
      <c r="AL1852">
        <v>0.43603343521483112</v>
      </c>
      <c r="AM1852">
        <v>0.2422470763562268</v>
      </c>
      <c r="AN1852" t="s">
        <v>6555</v>
      </c>
      <c r="AO1852">
        <v>20200818</v>
      </c>
      <c r="AP1852">
        <v>135778</v>
      </c>
      <c r="AQ1852">
        <v>1758594</v>
      </c>
      <c r="AS1852">
        <v>1231</v>
      </c>
      <c r="AT1852">
        <v>5981</v>
      </c>
      <c r="AU1852">
        <v>384</v>
      </c>
      <c r="AW1852">
        <v>183</v>
      </c>
      <c r="AY1852">
        <v>96896</v>
      </c>
      <c r="AZ1852" t="s">
        <v>308</v>
      </c>
      <c r="BA1852" t="s">
        <v>6556</v>
      </c>
      <c r="BB1852" t="s">
        <v>6557</v>
      </c>
      <c r="BC1852" t="s">
        <v>6558</v>
      </c>
      <c r="BD1852">
        <v>1426</v>
      </c>
      <c r="BE1852">
        <v>5981</v>
      </c>
      <c r="BF1852" t="s">
        <v>6557</v>
      </c>
      <c r="BG1852">
        <v>160792</v>
      </c>
      <c r="BH1852">
        <v>133281</v>
      </c>
      <c r="BI1852">
        <v>1386</v>
      </c>
      <c r="BJ1852">
        <v>40</v>
      </c>
      <c r="BW1852">
        <v>47</v>
      </c>
      <c r="BX1852">
        <v>1034</v>
      </c>
      <c r="BY1852">
        <v>22230</v>
      </c>
      <c r="BZ1852">
        <v>1894372</v>
      </c>
      <c r="CA1852">
        <v>1894372</v>
      </c>
      <c r="CB1852">
        <v>23264</v>
      </c>
      <c r="CC1852">
        <v>1894372</v>
      </c>
      <c r="CD1852">
        <v>39</v>
      </c>
      <c r="CE1852">
        <v>100</v>
      </c>
      <c r="CF1852" t="s">
        <v>6559</v>
      </c>
      <c r="CG1852">
        <v>0</v>
      </c>
      <c r="CH1852">
        <v>0</v>
      </c>
      <c r="CI1852">
        <v>0</v>
      </c>
      <c r="CJ1852">
        <v>0</v>
      </c>
      <c r="CK1852">
        <v>0</v>
      </c>
      <c r="CM1852" t="s">
        <v>6560</v>
      </c>
      <c r="CN1852" t="s">
        <v>3258</v>
      </c>
      <c r="CO1852">
        <v>153</v>
      </c>
    </row>
    <row r="1853" spans="1:93" x14ac:dyDescent="0.2">
      <c r="A1853" t="s">
        <v>6551</v>
      </c>
      <c r="B1853" t="s">
        <v>6595</v>
      </c>
      <c r="C1853" s="2">
        <f>P1853/AD1853*1000000</f>
        <v>242.49142619600235</v>
      </c>
      <c r="D1853" s="2">
        <f>LN(C1853)</f>
        <v>5.4909663538597302</v>
      </c>
      <c r="E1853">
        <v>9.6697884197854673</v>
      </c>
      <c r="F1853">
        <v>284.03745943521528</v>
      </c>
      <c r="G1853">
        <v>305.28516809388151</v>
      </c>
      <c r="H1853">
        <v>87.85923948186722</v>
      </c>
      <c r="I1853">
        <v>96.831198718074674</v>
      </c>
      <c r="J1853" t="s">
        <v>6596</v>
      </c>
      <c r="K1853" t="s">
        <v>94</v>
      </c>
      <c r="L1853" t="s">
        <v>95</v>
      </c>
      <c r="M1853">
        <v>35.174685490000002</v>
      </c>
      <c r="N1853">
        <v>-88.564781199999999</v>
      </c>
      <c r="O1853">
        <v>437</v>
      </c>
      <c r="P1853">
        <v>7</v>
      </c>
      <c r="Q1853">
        <v>0</v>
      </c>
      <c r="R1853">
        <v>430</v>
      </c>
      <c r="S1853" t="s">
        <v>6597</v>
      </c>
      <c r="T1853">
        <v>17912</v>
      </c>
      <c r="U1853">
        <v>2016</v>
      </c>
      <c r="V1853">
        <v>0.127060985564032</v>
      </c>
      <c r="W1853">
        <v>41.979669555555603</v>
      </c>
      <c r="X1853">
        <v>87433.333333333299</v>
      </c>
      <c r="Y1853">
        <v>7.1098238458724303E-2</v>
      </c>
      <c r="Z1853">
        <v>33087.555555555598</v>
      </c>
      <c r="AA1853">
        <v>0.76162569519984902</v>
      </c>
      <c r="AB1853">
        <v>1.6406458888073398E-2</v>
      </c>
      <c r="AC1853">
        <v>0.30232776383212501</v>
      </c>
      <c r="AD1853">
        <v>28867</v>
      </c>
      <c r="AE1853">
        <v>1.00458340279335E-3</v>
      </c>
      <c r="AF1853">
        <v>1.2868017005993201E-3</v>
      </c>
      <c r="AG1853">
        <v>0.90338731939998496</v>
      </c>
      <c r="AH1853">
        <v>2</v>
      </c>
      <c r="AI1853">
        <v>458195</v>
      </c>
      <c r="AJ1853">
        <v>0.1723611126267201</v>
      </c>
      <c r="AK1853">
        <v>0.19262322810157251</v>
      </c>
      <c r="AL1853">
        <v>0.36263381311450371</v>
      </c>
      <c r="AM1853">
        <v>0.27238184615720379</v>
      </c>
      <c r="AN1853" t="s">
        <v>6555</v>
      </c>
      <c r="AO1853">
        <v>20200818</v>
      </c>
      <c r="AP1853">
        <v>135778</v>
      </c>
      <c r="AQ1853">
        <v>1758594</v>
      </c>
      <c r="AS1853">
        <v>1231</v>
      </c>
      <c r="AT1853">
        <v>5981</v>
      </c>
      <c r="AU1853">
        <v>384</v>
      </c>
      <c r="AW1853">
        <v>183</v>
      </c>
      <c r="AY1853">
        <v>96896</v>
      </c>
      <c r="AZ1853" t="s">
        <v>308</v>
      </c>
      <c r="BA1853" t="s">
        <v>6556</v>
      </c>
      <c r="BB1853" t="s">
        <v>6557</v>
      </c>
      <c r="BC1853" t="s">
        <v>6558</v>
      </c>
      <c r="BD1853">
        <v>1426</v>
      </c>
      <c r="BE1853">
        <v>5981</v>
      </c>
      <c r="BF1853" t="s">
        <v>6557</v>
      </c>
      <c r="BG1853">
        <v>160792</v>
      </c>
      <c r="BH1853">
        <v>133281</v>
      </c>
      <c r="BI1853">
        <v>1386</v>
      </c>
      <c r="BJ1853">
        <v>40</v>
      </c>
      <c r="BW1853">
        <v>47</v>
      </c>
      <c r="BX1853">
        <v>1034</v>
      </c>
      <c r="BY1853">
        <v>22230</v>
      </c>
      <c r="BZ1853">
        <v>1894372</v>
      </c>
      <c r="CA1853">
        <v>1894372</v>
      </c>
      <c r="CB1853">
        <v>23264</v>
      </c>
      <c r="CC1853">
        <v>1894372</v>
      </c>
      <c r="CD1853">
        <v>39</v>
      </c>
      <c r="CE1853">
        <v>100</v>
      </c>
      <c r="CF1853" t="s">
        <v>6559</v>
      </c>
      <c r="CG1853">
        <v>0</v>
      </c>
      <c r="CH1853">
        <v>0</v>
      </c>
      <c r="CI1853">
        <v>0</v>
      </c>
      <c r="CJ1853">
        <v>0</v>
      </c>
      <c r="CK1853">
        <v>0</v>
      </c>
      <c r="CM1853" t="s">
        <v>6560</v>
      </c>
      <c r="CN1853" t="s">
        <v>3258</v>
      </c>
      <c r="CO1853">
        <v>153</v>
      </c>
    </row>
    <row r="1854" spans="1:93" x14ac:dyDescent="0.2">
      <c r="A1854" t="s">
        <v>6551</v>
      </c>
      <c r="B1854" t="s">
        <v>6698</v>
      </c>
      <c r="C1854" s="2">
        <f>P1854/AD1854*1000000</f>
        <v>103.07608487579333</v>
      </c>
      <c r="D1854" s="2">
        <f>LN(C1854)</f>
        <v>4.6354674036483523</v>
      </c>
      <c r="E1854">
        <v>8.3335847570799064</v>
      </c>
      <c r="F1854">
        <v>281.19738593822871</v>
      </c>
      <c r="G1854">
        <v>301.74196908175497</v>
      </c>
      <c r="H1854">
        <v>89.260419003908581</v>
      </c>
      <c r="I1854">
        <v>97.711864899754374</v>
      </c>
      <c r="J1854" t="s">
        <v>1912</v>
      </c>
      <c r="K1854" t="s">
        <v>94</v>
      </c>
      <c r="L1854" t="s">
        <v>95</v>
      </c>
      <c r="M1854">
        <v>35.952717210000003</v>
      </c>
      <c r="N1854">
        <v>-84.998405849999997</v>
      </c>
      <c r="O1854">
        <v>598</v>
      </c>
      <c r="P1854">
        <v>7</v>
      </c>
      <c r="Q1854">
        <v>0</v>
      </c>
      <c r="R1854">
        <v>591</v>
      </c>
      <c r="S1854" t="s">
        <v>6699</v>
      </c>
      <c r="T1854">
        <v>17265</v>
      </c>
      <c r="U1854">
        <v>2016</v>
      </c>
      <c r="V1854">
        <v>9.5925942995766705E-2</v>
      </c>
      <c r="W1854">
        <v>154.3220925</v>
      </c>
      <c r="X1854">
        <v>119625</v>
      </c>
      <c r="Y1854">
        <v>5.5887493534714497E-3</v>
      </c>
      <c r="Z1854">
        <v>37812</v>
      </c>
      <c r="AA1854">
        <v>0.80224630455703405</v>
      </c>
      <c r="AB1854">
        <v>1.39012367267868E-2</v>
      </c>
      <c r="AC1854">
        <v>0.199763538806983</v>
      </c>
      <c r="AD1854">
        <v>67911</v>
      </c>
      <c r="AE1854">
        <v>4.80564100636464E-3</v>
      </c>
      <c r="AF1854">
        <v>2.1100612839343399E-3</v>
      </c>
      <c r="AG1854">
        <v>0.97066042953206699</v>
      </c>
      <c r="AH1854">
        <v>4</v>
      </c>
      <c r="AI1854">
        <v>962489</v>
      </c>
      <c r="AJ1854">
        <v>0.24938778521105179</v>
      </c>
      <c r="AK1854">
        <v>0.16077170752081321</v>
      </c>
      <c r="AL1854">
        <v>0.31518178389571211</v>
      </c>
      <c r="AM1854">
        <v>0.27465872337242297</v>
      </c>
      <c r="AN1854" t="s">
        <v>6555</v>
      </c>
      <c r="AO1854">
        <v>20200818</v>
      </c>
      <c r="AP1854">
        <v>135778</v>
      </c>
      <c r="AQ1854">
        <v>1758594</v>
      </c>
      <c r="AS1854">
        <v>1231</v>
      </c>
      <c r="AT1854">
        <v>5981</v>
      </c>
      <c r="AU1854">
        <v>384</v>
      </c>
      <c r="AW1854">
        <v>183</v>
      </c>
      <c r="AY1854">
        <v>96896</v>
      </c>
      <c r="AZ1854" t="s">
        <v>308</v>
      </c>
      <c r="BA1854" t="s">
        <v>6556</v>
      </c>
      <c r="BB1854" t="s">
        <v>6557</v>
      </c>
      <c r="BC1854" t="s">
        <v>6558</v>
      </c>
      <c r="BD1854">
        <v>1426</v>
      </c>
      <c r="BE1854">
        <v>5981</v>
      </c>
      <c r="BF1854" t="s">
        <v>6557</v>
      </c>
      <c r="BG1854">
        <v>160792</v>
      </c>
      <c r="BH1854">
        <v>133281</v>
      </c>
      <c r="BI1854">
        <v>1386</v>
      </c>
      <c r="BJ1854">
        <v>40</v>
      </c>
      <c r="BW1854">
        <v>47</v>
      </c>
      <c r="BX1854">
        <v>1034</v>
      </c>
      <c r="BY1854">
        <v>22230</v>
      </c>
      <c r="BZ1854">
        <v>1894372</v>
      </c>
      <c r="CA1854">
        <v>1894372</v>
      </c>
      <c r="CB1854">
        <v>23264</v>
      </c>
      <c r="CC1854">
        <v>1894372</v>
      </c>
      <c r="CD1854">
        <v>39</v>
      </c>
      <c r="CE1854">
        <v>100</v>
      </c>
      <c r="CF1854" t="s">
        <v>6559</v>
      </c>
      <c r="CG1854">
        <v>0</v>
      </c>
      <c r="CH1854">
        <v>0</v>
      </c>
      <c r="CI1854">
        <v>0</v>
      </c>
      <c r="CJ1854">
        <v>0</v>
      </c>
      <c r="CK1854">
        <v>0</v>
      </c>
      <c r="CM1854" t="s">
        <v>6560</v>
      </c>
      <c r="CN1854" t="s">
        <v>3258</v>
      </c>
      <c r="CO1854">
        <v>153</v>
      </c>
    </row>
    <row r="1855" spans="1:93" x14ac:dyDescent="0.2">
      <c r="A1855" t="s">
        <v>4253</v>
      </c>
      <c r="B1855" t="s">
        <v>6788</v>
      </c>
      <c r="C1855" s="2">
        <f>P1855/AD1855*1000000</f>
        <v>371.58934069434127</v>
      </c>
      <c r="D1855" s="2">
        <f>LN(C1855)</f>
        <v>5.9177893216368247</v>
      </c>
      <c r="E1855">
        <v>7.5038414430860936</v>
      </c>
      <c r="F1855">
        <v>293.15253716830853</v>
      </c>
      <c r="G1855">
        <v>309.3973293492881</v>
      </c>
      <c r="H1855">
        <v>86.177434403806487</v>
      </c>
      <c r="I1855">
        <v>93.568918345686257</v>
      </c>
      <c r="J1855" t="s">
        <v>6789</v>
      </c>
      <c r="K1855" t="s">
        <v>94</v>
      </c>
      <c r="L1855" t="s">
        <v>95</v>
      </c>
      <c r="M1855">
        <v>28.867512059999999</v>
      </c>
      <c r="N1855">
        <v>-99.108042069999996</v>
      </c>
      <c r="O1855">
        <v>588</v>
      </c>
      <c r="P1855">
        <v>7</v>
      </c>
      <c r="Q1855">
        <v>0</v>
      </c>
      <c r="R1855">
        <v>581</v>
      </c>
      <c r="S1855" t="s">
        <v>6790</v>
      </c>
      <c r="T1855">
        <v>48531</v>
      </c>
      <c r="U1855">
        <v>2016</v>
      </c>
      <c r="V1855">
        <v>0.40715319371687098</v>
      </c>
      <c r="W1855">
        <v>11.368444500000001</v>
      </c>
      <c r="X1855">
        <v>86288.333333333299</v>
      </c>
      <c r="Y1855">
        <v>2.5585276238312499E-2</v>
      </c>
      <c r="Z1855">
        <v>36444.071428571398</v>
      </c>
      <c r="AA1855">
        <v>0.79199946253234299</v>
      </c>
      <c r="AB1855">
        <v>0.73330947957782699</v>
      </c>
      <c r="AC1855">
        <v>0.54516826533495399</v>
      </c>
      <c r="AD1855">
        <v>18838</v>
      </c>
      <c r="AE1855">
        <v>1.67946257197697E-3</v>
      </c>
      <c r="AF1855">
        <v>2.2780762999033901E-4</v>
      </c>
      <c r="AG1855">
        <v>0.733864221443287</v>
      </c>
      <c r="AH1855">
        <v>1</v>
      </c>
      <c r="AI1855">
        <v>309933</v>
      </c>
      <c r="AJ1855">
        <v>0.11176609138104041</v>
      </c>
      <c r="AK1855">
        <v>0.2144528010892677</v>
      </c>
      <c r="AL1855">
        <v>0.4693659597396857</v>
      </c>
      <c r="AM1855">
        <v>0.20441514779000619</v>
      </c>
      <c r="AN1855" t="s">
        <v>6777</v>
      </c>
      <c r="AO1855">
        <v>20200818</v>
      </c>
      <c r="AP1855">
        <v>550232</v>
      </c>
      <c r="AQ1855">
        <v>3950413</v>
      </c>
      <c r="AS1855">
        <v>6210</v>
      </c>
      <c r="AU1855">
        <v>2240</v>
      </c>
      <c r="AY1855">
        <v>415903</v>
      </c>
      <c r="AZ1855" t="s">
        <v>362</v>
      </c>
      <c r="BA1855" t="s">
        <v>6778</v>
      </c>
      <c r="BB1855" t="s">
        <v>6779</v>
      </c>
      <c r="BC1855" t="s">
        <v>6780</v>
      </c>
      <c r="BD1855">
        <v>10250</v>
      </c>
      <c r="BF1855" t="s">
        <v>6779</v>
      </c>
      <c r="BH1855">
        <v>550232</v>
      </c>
      <c r="BM1855">
        <v>326216</v>
      </c>
      <c r="BN1855">
        <v>24732</v>
      </c>
      <c r="BO1855">
        <v>301484</v>
      </c>
      <c r="BU1855">
        <v>18244</v>
      </c>
      <c r="BV1855">
        <v>2734</v>
      </c>
      <c r="BW1855">
        <v>48</v>
      </c>
      <c r="BX1855">
        <v>7282</v>
      </c>
      <c r="BY1855">
        <v>17196</v>
      </c>
      <c r="BZ1855">
        <v>4500645</v>
      </c>
      <c r="CA1855">
        <v>4500645</v>
      </c>
      <c r="CB1855">
        <v>24478</v>
      </c>
      <c r="CC1855">
        <v>4500645</v>
      </c>
      <c r="CD1855">
        <v>216</v>
      </c>
      <c r="CE1855">
        <v>0</v>
      </c>
      <c r="CF1855" t="s">
        <v>6781</v>
      </c>
      <c r="CG1855">
        <v>0</v>
      </c>
      <c r="CH1855">
        <v>0</v>
      </c>
      <c r="CI1855">
        <v>0</v>
      </c>
      <c r="CJ1855">
        <v>0</v>
      </c>
      <c r="CK1855">
        <v>0</v>
      </c>
      <c r="CM1855" t="s">
        <v>6782</v>
      </c>
      <c r="CN1855" t="s">
        <v>368</v>
      </c>
      <c r="CO1855">
        <v>0</v>
      </c>
    </row>
    <row r="1856" spans="1:93" x14ac:dyDescent="0.2">
      <c r="A1856" t="s">
        <v>4253</v>
      </c>
      <c r="B1856" t="s">
        <v>6856</v>
      </c>
      <c r="C1856" s="2">
        <f>P1856/AD1856*1000000</f>
        <v>202.44085834923939</v>
      </c>
      <c r="D1856" s="2">
        <f>LN(C1856)</f>
        <v>5.3104477863548656</v>
      </c>
      <c r="E1856">
        <v>8.7361852499213359</v>
      </c>
      <c r="F1856">
        <v>288.80567551692678</v>
      </c>
      <c r="G1856">
        <v>308.31401042762701</v>
      </c>
      <c r="H1856">
        <v>83.949980977251613</v>
      </c>
      <c r="I1856">
        <v>89.017891073326012</v>
      </c>
      <c r="J1856" t="s">
        <v>4432</v>
      </c>
      <c r="K1856" t="s">
        <v>94</v>
      </c>
      <c r="L1856" t="s">
        <v>95</v>
      </c>
      <c r="M1856">
        <v>31.99045053</v>
      </c>
      <c r="N1856">
        <v>-97.13423143</v>
      </c>
      <c r="O1856">
        <v>341</v>
      </c>
      <c r="P1856">
        <v>7</v>
      </c>
      <c r="Q1856">
        <v>0</v>
      </c>
      <c r="R1856">
        <v>334</v>
      </c>
      <c r="S1856" t="s">
        <v>6857</v>
      </c>
      <c r="T1856">
        <v>47043</v>
      </c>
      <c r="U1856">
        <v>2016</v>
      </c>
      <c r="V1856">
        <v>8.4648035069031194E-2</v>
      </c>
      <c r="W1856">
        <v>25.4119864</v>
      </c>
      <c r="X1856">
        <v>83386.666666666701</v>
      </c>
      <c r="Y1856">
        <v>5.1452332980017203E-2</v>
      </c>
      <c r="Z1856">
        <v>46240.4</v>
      </c>
      <c r="AA1856">
        <v>0.79018159918240805</v>
      </c>
      <c r="AB1856">
        <v>0.140265740352437</v>
      </c>
      <c r="AC1856">
        <v>0.26016954021666999</v>
      </c>
      <c r="AD1856">
        <v>34578</v>
      </c>
      <c r="AE1856">
        <v>5.0115250306651399E-3</v>
      </c>
      <c r="AF1856">
        <v>6.06752054961727E-3</v>
      </c>
      <c r="AG1856">
        <v>0.91009816825187095</v>
      </c>
      <c r="AH1856">
        <v>2</v>
      </c>
      <c r="AI1856">
        <v>615683</v>
      </c>
      <c r="AJ1856">
        <v>0.18290418933119801</v>
      </c>
      <c r="AK1856">
        <v>0.20233626720244019</v>
      </c>
      <c r="AL1856">
        <v>0.35669167412450892</v>
      </c>
      <c r="AM1856">
        <v>0.25806786934185288</v>
      </c>
      <c r="AN1856" t="s">
        <v>6777</v>
      </c>
      <c r="AO1856">
        <v>20200818</v>
      </c>
      <c r="AP1856">
        <v>550232</v>
      </c>
      <c r="AQ1856">
        <v>3950413</v>
      </c>
      <c r="AS1856">
        <v>6210</v>
      </c>
      <c r="AU1856">
        <v>2240</v>
      </c>
      <c r="AY1856">
        <v>415903</v>
      </c>
      <c r="AZ1856" t="s">
        <v>362</v>
      </c>
      <c r="BA1856" t="s">
        <v>6778</v>
      </c>
      <c r="BB1856" t="s">
        <v>6779</v>
      </c>
      <c r="BC1856" t="s">
        <v>6780</v>
      </c>
      <c r="BD1856">
        <v>10250</v>
      </c>
      <c r="BF1856" t="s">
        <v>6779</v>
      </c>
      <c r="BH1856">
        <v>550232</v>
      </c>
      <c r="BM1856">
        <v>326216</v>
      </c>
      <c r="BN1856">
        <v>24732</v>
      </c>
      <c r="BO1856">
        <v>301484</v>
      </c>
      <c r="BU1856">
        <v>18244</v>
      </c>
      <c r="BV1856">
        <v>2734</v>
      </c>
      <c r="BW1856">
        <v>48</v>
      </c>
      <c r="BX1856">
        <v>7282</v>
      </c>
      <c r="BY1856">
        <v>17196</v>
      </c>
      <c r="BZ1856">
        <v>4500645</v>
      </c>
      <c r="CA1856">
        <v>4500645</v>
      </c>
      <c r="CB1856">
        <v>24478</v>
      </c>
      <c r="CC1856">
        <v>4500645</v>
      </c>
      <c r="CD1856">
        <v>216</v>
      </c>
      <c r="CE1856">
        <v>0</v>
      </c>
      <c r="CF1856" t="s">
        <v>6781</v>
      </c>
      <c r="CG1856">
        <v>0</v>
      </c>
      <c r="CH1856">
        <v>0</v>
      </c>
      <c r="CI1856">
        <v>0</v>
      </c>
      <c r="CJ1856">
        <v>0</v>
      </c>
      <c r="CK1856">
        <v>0</v>
      </c>
      <c r="CM1856" t="s">
        <v>6782</v>
      </c>
      <c r="CN1856" t="s">
        <v>368</v>
      </c>
      <c r="CO1856">
        <v>0</v>
      </c>
    </row>
    <row r="1857" spans="1:93" x14ac:dyDescent="0.2">
      <c r="A1857" t="s">
        <v>4253</v>
      </c>
      <c r="B1857" t="s">
        <v>6891</v>
      </c>
      <c r="C1857" s="2">
        <f>P1857/AD1857*1000000</f>
        <v>406.62213186174853</v>
      </c>
      <c r="D1857" s="2">
        <f>LN(C1857)</f>
        <v>6.007884331246963</v>
      </c>
      <c r="E1857">
        <v>5.2644306764835198</v>
      </c>
      <c r="F1857">
        <v>288.77913005675299</v>
      </c>
      <c r="G1857">
        <v>307.99997648894129</v>
      </c>
      <c r="H1857">
        <v>75.286569660518978</v>
      </c>
      <c r="I1857">
        <v>77.589378371077288</v>
      </c>
      <c r="J1857" t="s">
        <v>6892</v>
      </c>
      <c r="K1857" t="s">
        <v>94</v>
      </c>
      <c r="L1857" t="s">
        <v>95</v>
      </c>
      <c r="M1857">
        <v>32.304686330000003</v>
      </c>
      <c r="N1857">
        <v>-102.63765480000001</v>
      </c>
      <c r="O1857">
        <v>346</v>
      </c>
      <c r="P1857">
        <v>7</v>
      </c>
      <c r="Q1857">
        <v>0</v>
      </c>
      <c r="R1857">
        <v>339</v>
      </c>
      <c r="S1857" t="s">
        <v>6893</v>
      </c>
      <c r="T1857">
        <v>50339</v>
      </c>
      <c r="U1857">
        <v>2016</v>
      </c>
      <c r="V1857">
        <v>0.125226860254083</v>
      </c>
      <c r="W1857">
        <v>22.404150000000001</v>
      </c>
      <c r="X1857">
        <v>122000</v>
      </c>
      <c r="Y1857">
        <v>2.03891954690677E-2</v>
      </c>
      <c r="Z1857">
        <v>70121</v>
      </c>
      <c r="AA1857">
        <v>0.72199554896142404</v>
      </c>
      <c r="AB1857">
        <v>0.54371187917513797</v>
      </c>
      <c r="AC1857">
        <v>0.37414187643020602</v>
      </c>
      <c r="AD1857">
        <v>17215</v>
      </c>
      <c r="AE1857">
        <v>2.09119953528899E-3</v>
      </c>
      <c r="AF1857">
        <v>8.7133313970374701E-4</v>
      </c>
      <c r="AG1857">
        <v>0.92512343886145798</v>
      </c>
      <c r="AH1857">
        <v>2</v>
      </c>
      <c r="AI1857">
        <v>262763</v>
      </c>
      <c r="AJ1857">
        <v>0.1142093825995289</v>
      </c>
      <c r="AK1857">
        <v>0.24853194703972781</v>
      </c>
      <c r="AL1857">
        <v>0.41018712680247982</v>
      </c>
      <c r="AM1857">
        <v>0.22707154355826351</v>
      </c>
      <c r="AN1857" t="s">
        <v>6777</v>
      </c>
      <c r="AO1857">
        <v>20200818</v>
      </c>
      <c r="AP1857">
        <v>550232</v>
      </c>
      <c r="AQ1857">
        <v>3950413</v>
      </c>
      <c r="AS1857">
        <v>6210</v>
      </c>
      <c r="AU1857">
        <v>2240</v>
      </c>
      <c r="AY1857">
        <v>415903</v>
      </c>
      <c r="AZ1857" t="s">
        <v>362</v>
      </c>
      <c r="BA1857" t="s">
        <v>6778</v>
      </c>
      <c r="BB1857" t="s">
        <v>6779</v>
      </c>
      <c r="BC1857" t="s">
        <v>6780</v>
      </c>
      <c r="BD1857">
        <v>10250</v>
      </c>
      <c r="BF1857" t="s">
        <v>6779</v>
      </c>
      <c r="BH1857">
        <v>550232</v>
      </c>
      <c r="BM1857">
        <v>326216</v>
      </c>
      <c r="BN1857">
        <v>24732</v>
      </c>
      <c r="BO1857">
        <v>301484</v>
      </c>
      <c r="BU1857">
        <v>18244</v>
      </c>
      <c r="BV1857">
        <v>2734</v>
      </c>
      <c r="BW1857">
        <v>48</v>
      </c>
      <c r="BX1857">
        <v>7282</v>
      </c>
      <c r="BY1857">
        <v>17196</v>
      </c>
      <c r="BZ1857">
        <v>4500645</v>
      </c>
      <c r="CA1857">
        <v>4500645</v>
      </c>
      <c r="CB1857">
        <v>24478</v>
      </c>
      <c r="CC1857">
        <v>4500645</v>
      </c>
      <c r="CD1857">
        <v>216</v>
      </c>
      <c r="CE1857">
        <v>0</v>
      </c>
      <c r="CF1857" t="s">
        <v>6781</v>
      </c>
      <c r="CG1857">
        <v>0</v>
      </c>
      <c r="CH1857">
        <v>0</v>
      </c>
      <c r="CI1857">
        <v>0</v>
      </c>
      <c r="CJ1857">
        <v>0</v>
      </c>
      <c r="CK1857">
        <v>0</v>
      </c>
      <c r="CM1857" t="s">
        <v>6782</v>
      </c>
      <c r="CN1857" t="s">
        <v>368</v>
      </c>
      <c r="CO1857">
        <v>0</v>
      </c>
    </row>
    <row r="1858" spans="1:93" x14ac:dyDescent="0.2">
      <c r="A1858" t="s">
        <v>4253</v>
      </c>
      <c r="B1858" t="s">
        <v>6955</v>
      </c>
      <c r="C1858" s="2">
        <f>P1858/AD1858*1000000</f>
        <v>948.89521485698799</v>
      </c>
      <c r="D1858" s="2">
        <f>LN(C1858)</f>
        <v>6.855298376135285</v>
      </c>
      <c r="E1858">
        <v>8.2659557433088153</v>
      </c>
      <c r="F1858">
        <v>295.16543649751992</v>
      </c>
      <c r="G1858">
        <v>309.41846763714358</v>
      </c>
      <c r="H1858">
        <v>91.834843573691757</v>
      </c>
      <c r="I1858">
        <v>96.268184721868337</v>
      </c>
      <c r="J1858" t="s">
        <v>1350</v>
      </c>
      <c r="K1858" t="s">
        <v>94</v>
      </c>
      <c r="L1858" t="s">
        <v>95</v>
      </c>
      <c r="M1858">
        <v>27.031031970000001</v>
      </c>
      <c r="N1858">
        <v>-98.218084020000006</v>
      </c>
      <c r="O1858">
        <v>151</v>
      </c>
      <c r="P1858">
        <v>7</v>
      </c>
      <c r="Q1858">
        <v>0</v>
      </c>
      <c r="R1858">
        <v>144</v>
      </c>
      <c r="S1858" t="s">
        <v>6956</v>
      </c>
      <c r="T1858">
        <v>48879</v>
      </c>
      <c r="U1858">
        <v>2016</v>
      </c>
      <c r="V1858">
        <v>0.22472014925373199</v>
      </c>
      <c r="W1858">
        <v>11.0281795</v>
      </c>
      <c r="X1858">
        <v>58950</v>
      </c>
      <c r="Y1858">
        <v>4.9150400224687502E-4</v>
      </c>
      <c r="Z1858">
        <v>23403</v>
      </c>
      <c r="AA1858">
        <v>0.70274006185411497</v>
      </c>
      <c r="AB1858">
        <v>0.94001923228830198</v>
      </c>
      <c r="AC1858">
        <v>0.62901119402985095</v>
      </c>
      <c r="AD1858">
        <v>7377</v>
      </c>
      <c r="AE1858">
        <v>0</v>
      </c>
      <c r="AF1858">
        <v>4.9150400224687602E-3</v>
      </c>
      <c r="AG1858">
        <v>0.87730008513551405</v>
      </c>
      <c r="AH1858">
        <v>1</v>
      </c>
      <c r="AI1858">
        <v>134249</v>
      </c>
      <c r="AJ1858">
        <v>0.16308501366863071</v>
      </c>
      <c r="AK1858">
        <v>0.24103717718567741</v>
      </c>
      <c r="AL1858">
        <v>0.36169356941206271</v>
      </c>
      <c r="AM1858">
        <v>0.23418423973362931</v>
      </c>
      <c r="AN1858" t="s">
        <v>6777</v>
      </c>
      <c r="AO1858">
        <v>20200818</v>
      </c>
      <c r="AP1858">
        <v>550232</v>
      </c>
      <c r="AQ1858">
        <v>3950413</v>
      </c>
      <c r="AS1858">
        <v>6210</v>
      </c>
      <c r="AU1858">
        <v>2240</v>
      </c>
      <c r="AY1858">
        <v>415903</v>
      </c>
      <c r="AZ1858" t="s">
        <v>362</v>
      </c>
      <c r="BA1858" t="s">
        <v>6778</v>
      </c>
      <c r="BB1858" t="s">
        <v>6779</v>
      </c>
      <c r="BC1858" t="s">
        <v>6780</v>
      </c>
      <c r="BD1858">
        <v>10250</v>
      </c>
      <c r="BF1858" t="s">
        <v>6779</v>
      </c>
      <c r="BH1858">
        <v>550232</v>
      </c>
      <c r="BM1858">
        <v>326216</v>
      </c>
      <c r="BN1858">
        <v>24732</v>
      </c>
      <c r="BO1858">
        <v>301484</v>
      </c>
      <c r="BU1858">
        <v>18244</v>
      </c>
      <c r="BV1858">
        <v>2734</v>
      </c>
      <c r="BW1858">
        <v>48</v>
      </c>
      <c r="BX1858">
        <v>7282</v>
      </c>
      <c r="BY1858">
        <v>17196</v>
      </c>
      <c r="BZ1858">
        <v>4500645</v>
      </c>
      <c r="CA1858">
        <v>4500645</v>
      </c>
      <c r="CB1858">
        <v>24478</v>
      </c>
      <c r="CC1858">
        <v>4500645</v>
      </c>
      <c r="CD1858">
        <v>216</v>
      </c>
      <c r="CE1858">
        <v>0</v>
      </c>
      <c r="CF1858" t="s">
        <v>6781</v>
      </c>
      <c r="CG1858">
        <v>0</v>
      </c>
      <c r="CH1858">
        <v>0</v>
      </c>
      <c r="CI1858">
        <v>0</v>
      </c>
      <c r="CJ1858">
        <v>0</v>
      </c>
      <c r="CK1858">
        <v>0</v>
      </c>
      <c r="CM1858" t="s">
        <v>6782</v>
      </c>
      <c r="CN1858" t="s">
        <v>368</v>
      </c>
      <c r="CO1858">
        <v>0</v>
      </c>
    </row>
    <row r="1859" spans="1:93" x14ac:dyDescent="0.2">
      <c r="A1859" t="s">
        <v>4253</v>
      </c>
      <c r="B1859" t="s">
        <v>6967</v>
      </c>
      <c r="C1859" s="2">
        <f>P1859/AD1859*1000000</f>
        <v>322.43205895900502</v>
      </c>
      <c r="D1859" s="2">
        <f>LN(C1859)</f>
        <v>5.7758924441472494</v>
      </c>
      <c r="E1859">
        <v>7.499466977476458</v>
      </c>
      <c r="F1859">
        <v>291.81632893756051</v>
      </c>
      <c r="G1859">
        <v>305.62027072128302</v>
      </c>
      <c r="H1859">
        <v>94.586715042861769</v>
      </c>
      <c r="I1859">
        <v>96.597477586178769</v>
      </c>
      <c r="J1859" t="s">
        <v>253</v>
      </c>
      <c r="K1859" t="s">
        <v>94</v>
      </c>
      <c r="L1859" t="s">
        <v>95</v>
      </c>
      <c r="M1859">
        <v>28.470482359999998</v>
      </c>
      <c r="N1859">
        <v>-96.616339449999998</v>
      </c>
      <c r="O1859">
        <v>558</v>
      </c>
      <c r="P1859">
        <v>7</v>
      </c>
      <c r="Q1859">
        <v>0</v>
      </c>
      <c r="R1859">
        <v>551</v>
      </c>
      <c r="S1859" t="s">
        <v>6968</v>
      </c>
      <c r="T1859">
        <v>48447</v>
      </c>
      <c r="U1859">
        <v>2016</v>
      </c>
      <c r="V1859">
        <v>6.1328687999392999E-2</v>
      </c>
      <c r="W1859">
        <v>57.201425</v>
      </c>
      <c r="X1859">
        <v>126775</v>
      </c>
      <c r="Y1859">
        <v>1.5015334747788199E-2</v>
      </c>
      <c r="Z1859">
        <v>56049.5</v>
      </c>
      <c r="AA1859">
        <v>0.72610752204860496</v>
      </c>
      <c r="AB1859">
        <v>0.39478774484852402</v>
      </c>
      <c r="AC1859">
        <v>0.19464879661010001</v>
      </c>
      <c r="AD1859">
        <v>21710</v>
      </c>
      <c r="AE1859">
        <v>2.84740818510241E-2</v>
      </c>
      <c r="AF1859">
        <v>1.2910259352765701E-4</v>
      </c>
      <c r="AG1859">
        <v>0.90526839415501204</v>
      </c>
      <c r="AH1859">
        <v>3</v>
      </c>
      <c r="AI1859">
        <v>380575</v>
      </c>
      <c r="AJ1859">
        <v>0.14813111738816259</v>
      </c>
      <c r="AK1859">
        <v>0.22261052354989161</v>
      </c>
      <c r="AL1859">
        <v>0.37888983774551671</v>
      </c>
      <c r="AM1859">
        <v>0.25036852131642912</v>
      </c>
      <c r="AN1859" t="s">
        <v>6777</v>
      </c>
      <c r="AO1859">
        <v>20200818</v>
      </c>
      <c r="AP1859">
        <v>550232</v>
      </c>
      <c r="AQ1859">
        <v>3950413</v>
      </c>
      <c r="AS1859">
        <v>6210</v>
      </c>
      <c r="AU1859">
        <v>2240</v>
      </c>
      <c r="AY1859">
        <v>415903</v>
      </c>
      <c r="AZ1859" t="s">
        <v>362</v>
      </c>
      <c r="BA1859" t="s">
        <v>6778</v>
      </c>
      <c r="BB1859" t="s">
        <v>6779</v>
      </c>
      <c r="BC1859" t="s">
        <v>6780</v>
      </c>
      <c r="BD1859">
        <v>10250</v>
      </c>
      <c r="BF1859" t="s">
        <v>6779</v>
      </c>
      <c r="BH1859">
        <v>550232</v>
      </c>
      <c r="BM1859">
        <v>326216</v>
      </c>
      <c r="BN1859">
        <v>24732</v>
      </c>
      <c r="BO1859">
        <v>301484</v>
      </c>
      <c r="BU1859">
        <v>18244</v>
      </c>
      <c r="BV1859">
        <v>2734</v>
      </c>
      <c r="BW1859">
        <v>48</v>
      </c>
      <c r="BX1859">
        <v>7282</v>
      </c>
      <c r="BY1859">
        <v>17196</v>
      </c>
      <c r="BZ1859">
        <v>4500645</v>
      </c>
      <c r="CA1859">
        <v>4500645</v>
      </c>
      <c r="CB1859">
        <v>24478</v>
      </c>
      <c r="CC1859">
        <v>4500645</v>
      </c>
      <c r="CD1859">
        <v>216</v>
      </c>
      <c r="CE1859">
        <v>0</v>
      </c>
      <c r="CF1859" t="s">
        <v>6781</v>
      </c>
      <c r="CG1859">
        <v>0</v>
      </c>
      <c r="CH1859">
        <v>0</v>
      </c>
      <c r="CI1859">
        <v>0</v>
      </c>
      <c r="CJ1859">
        <v>0</v>
      </c>
      <c r="CK1859">
        <v>0</v>
      </c>
      <c r="CM1859" t="s">
        <v>6782</v>
      </c>
      <c r="CN1859" t="s">
        <v>368</v>
      </c>
      <c r="CO1859">
        <v>0</v>
      </c>
    </row>
    <row r="1860" spans="1:93" x14ac:dyDescent="0.2">
      <c r="A1860" t="s">
        <v>4253</v>
      </c>
      <c r="B1860" t="s">
        <v>6974</v>
      </c>
      <c r="C1860" s="2">
        <f>P1860/AD1860*1000000</f>
        <v>496.10205527994327</v>
      </c>
      <c r="D1860" s="2">
        <f>LN(C1860)</f>
        <v>6.2067816621727276</v>
      </c>
      <c r="E1860">
        <v>8.5369478530628715</v>
      </c>
      <c r="F1860">
        <v>287.90941399670021</v>
      </c>
      <c r="G1860">
        <v>307.77556102417651</v>
      </c>
      <c r="H1860">
        <v>86.26261672555512</v>
      </c>
      <c r="I1860">
        <v>91.165182596694635</v>
      </c>
      <c r="J1860" t="s">
        <v>6975</v>
      </c>
      <c r="K1860" t="s">
        <v>94</v>
      </c>
      <c r="L1860" t="s">
        <v>95</v>
      </c>
      <c r="M1860">
        <v>32.971951420000003</v>
      </c>
      <c r="N1860">
        <v>-94.977901040000006</v>
      </c>
      <c r="O1860">
        <v>255</v>
      </c>
      <c r="P1860">
        <v>7</v>
      </c>
      <c r="Q1860">
        <v>0</v>
      </c>
      <c r="R1860">
        <v>248</v>
      </c>
      <c r="S1860" t="s">
        <v>6976</v>
      </c>
      <c r="T1860">
        <v>46431</v>
      </c>
      <c r="U1860">
        <v>2016</v>
      </c>
      <c r="V1860">
        <v>0.17596501628820599</v>
      </c>
      <c r="W1860">
        <v>42.792290000000001</v>
      </c>
      <c r="X1860">
        <v>94550</v>
      </c>
      <c r="Y1860">
        <v>0.13202542234014</v>
      </c>
      <c r="Z1860">
        <v>40154</v>
      </c>
      <c r="AA1860">
        <v>0.76739155109232604</v>
      </c>
      <c r="AB1860">
        <v>0.12656536346976199</v>
      </c>
      <c r="AC1860">
        <v>0.202111118890095</v>
      </c>
      <c r="AD1860">
        <v>14110</v>
      </c>
      <c r="AE1860">
        <v>2.55803298717166E-3</v>
      </c>
      <c r="AF1860">
        <v>1.0308491142333499E-3</v>
      </c>
      <c r="AG1860">
        <v>0.79263463616877505</v>
      </c>
      <c r="AH1860">
        <v>3</v>
      </c>
      <c r="AI1860">
        <v>218140</v>
      </c>
      <c r="AJ1860">
        <v>0.16578802603832399</v>
      </c>
      <c r="AK1860">
        <v>0.2216741542128908</v>
      </c>
      <c r="AL1860">
        <v>0.36422022554322908</v>
      </c>
      <c r="AM1860">
        <v>0.2483175942055561</v>
      </c>
      <c r="AN1860" t="s">
        <v>6777</v>
      </c>
      <c r="AO1860">
        <v>20200818</v>
      </c>
      <c r="AP1860">
        <v>550232</v>
      </c>
      <c r="AQ1860">
        <v>3950413</v>
      </c>
      <c r="AS1860">
        <v>6210</v>
      </c>
      <c r="AU1860">
        <v>2240</v>
      </c>
      <c r="AY1860">
        <v>415903</v>
      </c>
      <c r="AZ1860" t="s">
        <v>362</v>
      </c>
      <c r="BA1860" t="s">
        <v>6778</v>
      </c>
      <c r="BB1860" t="s">
        <v>6779</v>
      </c>
      <c r="BC1860" t="s">
        <v>6780</v>
      </c>
      <c r="BD1860">
        <v>10250</v>
      </c>
      <c r="BF1860" t="s">
        <v>6779</v>
      </c>
      <c r="BH1860">
        <v>550232</v>
      </c>
      <c r="BM1860">
        <v>326216</v>
      </c>
      <c r="BN1860">
        <v>24732</v>
      </c>
      <c r="BO1860">
        <v>301484</v>
      </c>
      <c r="BU1860">
        <v>18244</v>
      </c>
      <c r="BV1860">
        <v>2734</v>
      </c>
      <c r="BW1860">
        <v>48</v>
      </c>
      <c r="BX1860">
        <v>7282</v>
      </c>
      <c r="BY1860">
        <v>17196</v>
      </c>
      <c r="BZ1860">
        <v>4500645</v>
      </c>
      <c r="CA1860">
        <v>4500645</v>
      </c>
      <c r="CB1860">
        <v>24478</v>
      </c>
      <c r="CC1860">
        <v>4500645</v>
      </c>
      <c r="CD1860">
        <v>216</v>
      </c>
      <c r="CE1860">
        <v>0</v>
      </c>
      <c r="CF1860" t="s">
        <v>6781</v>
      </c>
      <c r="CG1860">
        <v>0</v>
      </c>
      <c r="CH1860">
        <v>0</v>
      </c>
      <c r="CI1860">
        <v>0</v>
      </c>
      <c r="CJ1860">
        <v>0</v>
      </c>
      <c r="CK1860">
        <v>0</v>
      </c>
      <c r="CM1860" t="s">
        <v>6782</v>
      </c>
      <c r="CN1860" t="s">
        <v>368</v>
      </c>
      <c r="CO1860">
        <v>0</v>
      </c>
    </row>
    <row r="1861" spans="1:93" x14ac:dyDescent="0.2">
      <c r="A1861" t="s">
        <v>4253</v>
      </c>
      <c r="B1861" t="s">
        <v>7066</v>
      </c>
      <c r="C1861" s="2">
        <f>P1861/AD1861*1000000</f>
        <v>561.07726835524215</v>
      </c>
      <c r="D1861" s="2">
        <f>LN(C1861)</f>
        <v>6.3298586292918939</v>
      </c>
      <c r="E1861">
        <v>8.0505666858594385</v>
      </c>
      <c r="F1861">
        <v>294.19823226559441</v>
      </c>
      <c r="G1861">
        <v>309.24351587370359</v>
      </c>
      <c r="H1861">
        <v>88.878316633017405</v>
      </c>
      <c r="I1861">
        <v>95.480506377874264</v>
      </c>
      <c r="J1861" t="s">
        <v>1056</v>
      </c>
      <c r="K1861" t="s">
        <v>94</v>
      </c>
      <c r="L1861" t="s">
        <v>95</v>
      </c>
      <c r="M1861">
        <v>27.681845920000001</v>
      </c>
      <c r="N1861">
        <v>-98.508645680000001</v>
      </c>
      <c r="O1861">
        <v>205</v>
      </c>
      <c r="P1861">
        <v>7</v>
      </c>
      <c r="Q1861">
        <v>0</v>
      </c>
      <c r="R1861">
        <v>198</v>
      </c>
      <c r="S1861" t="s">
        <v>7067</v>
      </c>
      <c r="T1861">
        <v>48861</v>
      </c>
      <c r="U1861">
        <v>2016</v>
      </c>
      <c r="V1861">
        <v>0.19589766920632001</v>
      </c>
      <c r="W1861">
        <v>7.8657092000000004</v>
      </c>
      <c r="X1861">
        <v>43100</v>
      </c>
      <c r="Y1861">
        <v>7.1665310572557204E-3</v>
      </c>
      <c r="Z1861">
        <v>32217.4</v>
      </c>
      <c r="AA1861">
        <v>0.72554431779964401</v>
      </c>
      <c r="AB1861">
        <v>0.89837325844568805</v>
      </c>
      <c r="AC1861">
        <v>0.46836009748770402</v>
      </c>
      <c r="AD1861">
        <v>12476</v>
      </c>
      <c r="AE1861">
        <v>7.6339039836829502E-3</v>
      </c>
      <c r="AF1861">
        <v>8.3372879233428402E-3</v>
      </c>
      <c r="AG1861">
        <v>0.86076535094262796</v>
      </c>
      <c r="AH1861">
        <v>1</v>
      </c>
      <c r="AI1861">
        <v>218866</v>
      </c>
      <c r="AJ1861">
        <v>0.1569864666051374</v>
      </c>
      <c r="AK1861">
        <v>0.2222729889521442</v>
      </c>
      <c r="AL1861">
        <v>0.39604598247329409</v>
      </c>
      <c r="AM1861">
        <v>0.22469456196942419</v>
      </c>
      <c r="AN1861" t="s">
        <v>6777</v>
      </c>
      <c r="AO1861">
        <v>20200818</v>
      </c>
      <c r="AP1861">
        <v>550232</v>
      </c>
      <c r="AQ1861">
        <v>3950413</v>
      </c>
      <c r="AS1861">
        <v>6210</v>
      </c>
      <c r="AU1861">
        <v>2240</v>
      </c>
      <c r="AY1861">
        <v>415903</v>
      </c>
      <c r="AZ1861" t="s">
        <v>362</v>
      </c>
      <c r="BA1861" t="s">
        <v>6778</v>
      </c>
      <c r="BB1861" t="s">
        <v>6779</v>
      </c>
      <c r="BC1861" t="s">
        <v>6780</v>
      </c>
      <c r="BD1861">
        <v>10250</v>
      </c>
      <c r="BF1861" t="s">
        <v>6779</v>
      </c>
      <c r="BH1861">
        <v>550232</v>
      </c>
      <c r="BM1861">
        <v>326216</v>
      </c>
      <c r="BN1861">
        <v>24732</v>
      </c>
      <c r="BO1861">
        <v>301484</v>
      </c>
      <c r="BU1861">
        <v>18244</v>
      </c>
      <c r="BV1861">
        <v>2734</v>
      </c>
      <c r="BW1861">
        <v>48</v>
      </c>
      <c r="BX1861">
        <v>7282</v>
      </c>
      <c r="BY1861">
        <v>17196</v>
      </c>
      <c r="BZ1861">
        <v>4500645</v>
      </c>
      <c r="CA1861">
        <v>4500645</v>
      </c>
      <c r="CB1861">
        <v>24478</v>
      </c>
      <c r="CC1861">
        <v>4500645</v>
      </c>
      <c r="CD1861">
        <v>216</v>
      </c>
      <c r="CE1861">
        <v>0</v>
      </c>
      <c r="CF1861" t="s">
        <v>6781</v>
      </c>
      <c r="CG1861">
        <v>0</v>
      </c>
      <c r="CH1861">
        <v>0</v>
      </c>
      <c r="CI1861">
        <v>0</v>
      </c>
      <c r="CJ1861">
        <v>0</v>
      </c>
      <c r="CK1861">
        <v>0</v>
      </c>
      <c r="CM1861" t="s">
        <v>6782</v>
      </c>
      <c r="CN1861" t="s">
        <v>368</v>
      </c>
      <c r="CO1861">
        <v>0</v>
      </c>
    </row>
    <row r="1862" spans="1:93" x14ac:dyDescent="0.2">
      <c r="A1862" t="s">
        <v>4253</v>
      </c>
      <c r="B1862" t="s">
        <v>7080</v>
      </c>
      <c r="C1862" s="2">
        <f>P1862/AD1862*1000000</f>
        <v>202.69292022585785</v>
      </c>
      <c r="D1862" s="2">
        <f>LN(C1862)</f>
        <v>5.3116921254965144</v>
      </c>
      <c r="E1862">
        <v>7.1323725312907964</v>
      </c>
      <c r="F1862">
        <v>288.22908526630408</v>
      </c>
      <c r="G1862">
        <v>307.68961564828908</v>
      </c>
      <c r="H1862">
        <v>85.580936348422711</v>
      </c>
      <c r="I1862">
        <v>87.857408379105408</v>
      </c>
      <c r="J1862" t="s">
        <v>7081</v>
      </c>
      <c r="K1862" t="s">
        <v>94</v>
      </c>
      <c r="L1862" t="s">
        <v>95</v>
      </c>
      <c r="M1862">
        <v>32.236026529999997</v>
      </c>
      <c r="N1862">
        <v>-98.21773417</v>
      </c>
      <c r="O1862">
        <v>603</v>
      </c>
      <c r="P1862">
        <v>7</v>
      </c>
      <c r="Q1862">
        <v>0</v>
      </c>
      <c r="R1862">
        <v>596</v>
      </c>
      <c r="S1862" t="s">
        <v>7082</v>
      </c>
      <c r="T1862">
        <v>47259</v>
      </c>
      <c r="U1862">
        <v>2016</v>
      </c>
      <c r="V1862">
        <v>0.113914375687119</v>
      </c>
      <c r="W1862">
        <v>31.6916233333333</v>
      </c>
      <c r="X1862">
        <v>152566.66666666701</v>
      </c>
      <c r="Y1862">
        <v>8.0882392420080895E-3</v>
      </c>
      <c r="Z1862">
        <v>46660.333333333299</v>
      </c>
      <c r="AA1862">
        <v>0.669654702207508</v>
      </c>
      <c r="AB1862">
        <v>0.13570330001480399</v>
      </c>
      <c r="AC1862">
        <v>0.135369920917074</v>
      </c>
      <c r="AD1862">
        <v>34535</v>
      </c>
      <c r="AE1862">
        <v>5.1015866139676302E-3</v>
      </c>
      <c r="AF1862">
        <v>3.90054731663524E-3</v>
      </c>
      <c r="AG1862">
        <v>0.95498128607858701</v>
      </c>
      <c r="AH1862">
        <v>2</v>
      </c>
      <c r="AI1862">
        <v>664682</v>
      </c>
      <c r="AJ1862">
        <v>0.13192323547200011</v>
      </c>
      <c r="AK1862">
        <v>0.18404891361583431</v>
      </c>
      <c r="AL1862">
        <v>0.47174438302827509</v>
      </c>
      <c r="AM1862">
        <v>0.21228346788389041</v>
      </c>
      <c r="AN1862" t="s">
        <v>6777</v>
      </c>
      <c r="AO1862">
        <v>20200818</v>
      </c>
      <c r="AP1862">
        <v>550232</v>
      </c>
      <c r="AQ1862">
        <v>3950413</v>
      </c>
      <c r="AS1862">
        <v>6210</v>
      </c>
      <c r="AU1862">
        <v>2240</v>
      </c>
      <c r="AY1862">
        <v>415903</v>
      </c>
      <c r="AZ1862" t="s">
        <v>362</v>
      </c>
      <c r="BA1862" t="s">
        <v>6778</v>
      </c>
      <c r="BB1862" t="s">
        <v>6779</v>
      </c>
      <c r="BC1862" t="s">
        <v>6780</v>
      </c>
      <c r="BD1862">
        <v>10250</v>
      </c>
      <c r="BF1862" t="s">
        <v>6779</v>
      </c>
      <c r="BH1862">
        <v>550232</v>
      </c>
      <c r="BM1862">
        <v>326216</v>
      </c>
      <c r="BN1862">
        <v>24732</v>
      </c>
      <c r="BO1862">
        <v>301484</v>
      </c>
      <c r="BU1862">
        <v>18244</v>
      </c>
      <c r="BV1862">
        <v>2734</v>
      </c>
      <c r="BW1862">
        <v>48</v>
      </c>
      <c r="BX1862">
        <v>7282</v>
      </c>
      <c r="BY1862">
        <v>17196</v>
      </c>
      <c r="BZ1862">
        <v>4500645</v>
      </c>
      <c r="CA1862">
        <v>4500645</v>
      </c>
      <c r="CB1862">
        <v>24478</v>
      </c>
      <c r="CC1862">
        <v>4500645</v>
      </c>
      <c r="CD1862">
        <v>216</v>
      </c>
      <c r="CE1862">
        <v>0</v>
      </c>
      <c r="CF1862" t="s">
        <v>6781</v>
      </c>
      <c r="CG1862">
        <v>0</v>
      </c>
      <c r="CH1862">
        <v>0</v>
      </c>
      <c r="CI1862">
        <v>0</v>
      </c>
      <c r="CJ1862">
        <v>0</v>
      </c>
      <c r="CK1862">
        <v>0</v>
      </c>
      <c r="CM1862" t="s">
        <v>6782</v>
      </c>
      <c r="CN1862" t="s">
        <v>368</v>
      </c>
      <c r="CO1862">
        <v>0</v>
      </c>
    </row>
    <row r="1863" spans="1:93" x14ac:dyDescent="0.2">
      <c r="A1863" t="s">
        <v>4253</v>
      </c>
      <c r="B1863" t="s">
        <v>7376</v>
      </c>
      <c r="C1863" s="2">
        <f>P1863/AD1863*1000000</f>
        <v>736.76455109988422</v>
      </c>
      <c r="D1863" s="2">
        <f>LN(C1863)</f>
        <v>6.6022683718128379</v>
      </c>
      <c r="E1863">
        <v>4.6544789442382184</v>
      </c>
      <c r="F1863">
        <v>285.48925422400941</v>
      </c>
      <c r="G1863">
        <v>305.80434038797131</v>
      </c>
      <c r="H1863">
        <v>78.953421408530048</v>
      </c>
      <c r="I1863">
        <v>81.08378345909648</v>
      </c>
      <c r="J1863" t="s">
        <v>7377</v>
      </c>
      <c r="K1863" t="s">
        <v>94</v>
      </c>
      <c r="L1863" t="s">
        <v>95</v>
      </c>
      <c r="M1863">
        <v>34.529934089999998</v>
      </c>
      <c r="N1863">
        <v>-102.7844668</v>
      </c>
      <c r="O1863">
        <v>363</v>
      </c>
      <c r="P1863">
        <v>7</v>
      </c>
      <c r="Q1863">
        <v>0</v>
      </c>
      <c r="R1863">
        <v>356</v>
      </c>
      <c r="S1863" t="s">
        <v>7378</v>
      </c>
      <c r="T1863">
        <v>49403</v>
      </c>
      <c r="U1863">
        <v>2016</v>
      </c>
      <c r="V1863">
        <v>6.4896487942740999E-2</v>
      </c>
      <c r="W1863">
        <v>12.172271</v>
      </c>
      <c r="X1863">
        <v>96275</v>
      </c>
      <c r="Y1863">
        <v>1.4853017260549699E-2</v>
      </c>
      <c r="Z1863">
        <v>51071.75</v>
      </c>
      <c r="AA1863">
        <v>0.64938823474431395</v>
      </c>
      <c r="AB1863">
        <v>0.52889420354710603</v>
      </c>
      <c r="AC1863">
        <v>0.26860740764143398</v>
      </c>
      <c r="AD1863">
        <v>9501</v>
      </c>
      <c r="AE1863">
        <v>2.6106414719045301E-3</v>
      </c>
      <c r="AF1863">
        <v>8.0817939145644297E-3</v>
      </c>
      <c r="AG1863">
        <v>0.89739335638458795</v>
      </c>
      <c r="AH1863">
        <v>1</v>
      </c>
      <c r="AI1863">
        <v>180702</v>
      </c>
      <c r="AJ1863">
        <v>0.1248408982745072</v>
      </c>
      <c r="AK1863">
        <v>0.25813770738564051</v>
      </c>
      <c r="AL1863">
        <v>0.39787052716627369</v>
      </c>
      <c r="AM1863">
        <v>0.2191508671735786</v>
      </c>
      <c r="AN1863" t="s">
        <v>6777</v>
      </c>
      <c r="AO1863">
        <v>20200818</v>
      </c>
      <c r="AP1863">
        <v>550232</v>
      </c>
      <c r="AQ1863">
        <v>3950413</v>
      </c>
      <c r="AS1863">
        <v>6210</v>
      </c>
      <c r="AU1863">
        <v>2240</v>
      </c>
      <c r="AY1863">
        <v>415903</v>
      </c>
      <c r="AZ1863" t="s">
        <v>362</v>
      </c>
      <c r="BA1863" t="s">
        <v>6778</v>
      </c>
      <c r="BB1863" t="s">
        <v>6779</v>
      </c>
      <c r="BC1863" t="s">
        <v>6780</v>
      </c>
      <c r="BD1863">
        <v>10250</v>
      </c>
      <c r="BF1863" t="s">
        <v>6779</v>
      </c>
      <c r="BH1863">
        <v>550232</v>
      </c>
      <c r="BM1863">
        <v>326216</v>
      </c>
      <c r="BN1863">
        <v>24732</v>
      </c>
      <c r="BO1863">
        <v>301484</v>
      </c>
      <c r="BU1863">
        <v>18244</v>
      </c>
      <c r="BV1863">
        <v>2734</v>
      </c>
      <c r="BW1863">
        <v>48</v>
      </c>
      <c r="BX1863">
        <v>7282</v>
      </c>
      <c r="BY1863">
        <v>17196</v>
      </c>
      <c r="BZ1863">
        <v>4500645</v>
      </c>
      <c r="CA1863">
        <v>4500645</v>
      </c>
      <c r="CB1863">
        <v>24478</v>
      </c>
      <c r="CC1863">
        <v>4500645</v>
      </c>
      <c r="CD1863">
        <v>216</v>
      </c>
      <c r="CE1863">
        <v>0</v>
      </c>
      <c r="CF1863" t="s">
        <v>6781</v>
      </c>
      <c r="CG1863">
        <v>0</v>
      </c>
      <c r="CH1863">
        <v>0</v>
      </c>
      <c r="CI1863">
        <v>0</v>
      </c>
      <c r="CJ1863">
        <v>0</v>
      </c>
      <c r="CK1863">
        <v>0</v>
      </c>
      <c r="CM1863" t="s">
        <v>6782</v>
      </c>
      <c r="CN1863" t="s">
        <v>368</v>
      </c>
      <c r="CO1863">
        <v>0</v>
      </c>
    </row>
    <row r="1864" spans="1:93" x14ac:dyDescent="0.2">
      <c r="A1864" t="s">
        <v>7518</v>
      </c>
      <c r="B1864" t="s">
        <v>7546</v>
      </c>
      <c r="C1864" s="2">
        <f>P1864/AD1864*1000000</f>
        <v>155.7909730259058</v>
      </c>
      <c r="D1864" s="2">
        <f>LN(C1864)</f>
        <v>5.0485151922581277</v>
      </c>
      <c r="E1864">
        <v>6.5093321072476646</v>
      </c>
      <c r="F1864">
        <v>271.21401509913329</v>
      </c>
      <c r="G1864">
        <v>297.86524651505653</v>
      </c>
      <c r="H1864">
        <v>87.32004818566611</v>
      </c>
      <c r="I1864">
        <v>90.715883866934874</v>
      </c>
      <c r="J1864" t="s">
        <v>196</v>
      </c>
      <c r="K1864" t="s">
        <v>94</v>
      </c>
      <c r="L1864" t="s">
        <v>95</v>
      </c>
      <c r="M1864">
        <v>44.856276049999998</v>
      </c>
      <c r="N1864">
        <v>-72.912495629999995</v>
      </c>
      <c r="O1864">
        <v>121</v>
      </c>
      <c r="P1864">
        <v>7</v>
      </c>
      <c r="Q1864">
        <v>0</v>
      </c>
      <c r="R1864">
        <v>114</v>
      </c>
      <c r="S1864" t="s">
        <v>7547</v>
      </c>
      <c r="T1864">
        <v>2367</v>
      </c>
      <c r="U1864">
        <v>2016</v>
      </c>
      <c r="V1864">
        <v>8.1865990944871E-2</v>
      </c>
      <c r="W1864">
        <v>122.619035</v>
      </c>
      <c r="X1864">
        <v>190200</v>
      </c>
      <c r="Y1864">
        <v>2.34638474856359E-3</v>
      </c>
      <c r="Z1864">
        <v>57912</v>
      </c>
      <c r="AA1864">
        <v>0.798373368395767</v>
      </c>
      <c r="AB1864">
        <v>2.0403856579884101E-2</v>
      </c>
      <c r="AC1864">
        <v>0.25321173730937002</v>
      </c>
      <c r="AD1864">
        <v>44932</v>
      </c>
      <c r="AE1864">
        <v>1.4426132556972101E-3</v>
      </c>
      <c r="AF1864">
        <v>5.6768722133606698E-3</v>
      </c>
      <c r="AG1864">
        <v>0.96182257453932396</v>
      </c>
      <c r="AH1864">
        <v>4</v>
      </c>
      <c r="AI1864">
        <v>852214</v>
      </c>
      <c r="AJ1864">
        <v>0.1203782148615254</v>
      </c>
      <c r="AK1864">
        <v>0.2088911939958743</v>
      </c>
      <c r="AL1864">
        <v>0.39650838873804001</v>
      </c>
      <c r="AM1864">
        <v>0.27422220240456041</v>
      </c>
      <c r="AN1864" t="s">
        <v>7522</v>
      </c>
      <c r="AO1864">
        <v>20200818</v>
      </c>
      <c r="AP1864">
        <v>1530</v>
      </c>
      <c r="AQ1864">
        <v>112567</v>
      </c>
      <c r="AS1864">
        <v>17</v>
      </c>
      <c r="AY1864">
        <v>1347</v>
      </c>
      <c r="AZ1864" t="s">
        <v>98</v>
      </c>
      <c r="BA1864" t="s">
        <v>309</v>
      </c>
      <c r="BB1864" t="s">
        <v>310</v>
      </c>
      <c r="BC1864" t="s">
        <v>311</v>
      </c>
      <c r="BD1864">
        <v>58</v>
      </c>
      <c r="BF1864" t="s">
        <v>310</v>
      </c>
      <c r="BH1864">
        <v>1530</v>
      </c>
      <c r="BI1864">
        <v>58</v>
      </c>
      <c r="BL1864">
        <v>114097</v>
      </c>
      <c r="BW1864">
        <v>50</v>
      </c>
      <c r="BX1864">
        <v>3</v>
      </c>
      <c r="BY1864">
        <v>871</v>
      </c>
      <c r="BZ1864">
        <v>114097</v>
      </c>
      <c r="CA1864">
        <v>114097</v>
      </c>
      <c r="CB1864">
        <v>874</v>
      </c>
      <c r="CC1864">
        <v>114097</v>
      </c>
      <c r="CD1864">
        <v>0</v>
      </c>
      <c r="CE1864">
        <v>0</v>
      </c>
      <c r="CF1864" t="s">
        <v>7523</v>
      </c>
      <c r="CG1864">
        <v>0</v>
      </c>
      <c r="CH1864">
        <v>0</v>
      </c>
      <c r="CI1864">
        <v>0</v>
      </c>
      <c r="CJ1864">
        <v>0</v>
      </c>
      <c r="CK1864">
        <v>0</v>
      </c>
      <c r="CM1864" t="s">
        <v>7524</v>
      </c>
      <c r="CN1864" t="s">
        <v>1632</v>
      </c>
      <c r="CO1864">
        <v>161</v>
      </c>
    </row>
    <row r="1865" spans="1:93" x14ac:dyDescent="0.2">
      <c r="A1865" t="s">
        <v>7558</v>
      </c>
      <c r="B1865" t="s">
        <v>7565</v>
      </c>
      <c r="C1865" s="2">
        <f>P1865/AD1865*1000000</f>
        <v>412.56556845641541</v>
      </c>
      <c r="D1865" s="2">
        <f>LN(C1865)</f>
        <v>6.0223951469766481</v>
      </c>
      <c r="E1865">
        <v>9.588306677567525</v>
      </c>
      <c r="F1865">
        <v>283.81134805500511</v>
      </c>
      <c r="G1865">
        <v>304.60211873589861</v>
      </c>
      <c r="H1865">
        <v>85.312521535246304</v>
      </c>
      <c r="I1865">
        <v>95.61762333548721</v>
      </c>
      <c r="J1865" t="s">
        <v>7566</v>
      </c>
      <c r="K1865" t="s">
        <v>94</v>
      </c>
      <c r="L1865" t="s">
        <v>95</v>
      </c>
      <c r="M1865">
        <v>37.075445850000001</v>
      </c>
      <c r="N1865">
        <v>-77.634517540000004</v>
      </c>
      <c r="O1865">
        <v>243</v>
      </c>
      <c r="P1865">
        <v>7</v>
      </c>
      <c r="Q1865">
        <v>0</v>
      </c>
      <c r="R1865">
        <v>236</v>
      </c>
      <c r="S1865" t="s">
        <v>7567</v>
      </c>
      <c r="T1865">
        <v>7114</v>
      </c>
      <c r="U1865">
        <v>2016</v>
      </c>
      <c r="V1865">
        <v>0.108796163224384</v>
      </c>
      <c r="W1865">
        <v>39.76238875</v>
      </c>
      <c r="X1865">
        <v>172587.5</v>
      </c>
      <c r="Y1865">
        <v>0.26184399653911899</v>
      </c>
      <c r="Z1865">
        <v>58942.25</v>
      </c>
      <c r="AA1865">
        <v>0.81379371442603199</v>
      </c>
      <c r="AB1865">
        <v>1.07815853073414E-2</v>
      </c>
      <c r="AC1865">
        <v>0.28453683902338101</v>
      </c>
      <c r="AD1865">
        <v>16967</v>
      </c>
      <c r="AE1865">
        <v>2.0753149039299101E-3</v>
      </c>
      <c r="AF1865">
        <v>0</v>
      </c>
      <c r="AG1865">
        <v>0.71880798399433699</v>
      </c>
      <c r="AH1865">
        <v>2</v>
      </c>
      <c r="AI1865">
        <v>482259</v>
      </c>
      <c r="AJ1865">
        <v>0.1385375907966466</v>
      </c>
      <c r="AK1865">
        <v>0.1828913509130986</v>
      </c>
      <c r="AL1865">
        <v>0.38872473090185983</v>
      </c>
      <c r="AM1865">
        <v>0.28984632738839511</v>
      </c>
      <c r="AN1865" t="s">
        <v>7562</v>
      </c>
      <c r="AO1865">
        <v>20200818</v>
      </c>
      <c r="AP1865">
        <v>108282</v>
      </c>
      <c r="AQ1865">
        <v>1282023</v>
      </c>
      <c r="AR1865">
        <v>381</v>
      </c>
      <c r="AS1865">
        <v>1253</v>
      </c>
      <c r="AT1865">
        <v>15163</v>
      </c>
      <c r="AU1865">
        <v>300</v>
      </c>
      <c r="AW1865">
        <v>163</v>
      </c>
      <c r="AY1865">
        <v>13910</v>
      </c>
      <c r="AZ1865" t="s">
        <v>308</v>
      </c>
      <c r="BA1865" t="s">
        <v>3649</v>
      </c>
      <c r="BB1865" t="s">
        <v>3650</v>
      </c>
      <c r="BC1865" t="s">
        <v>3651</v>
      </c>
      <c r="BD1865">
        <v>2396</v>
      </c>
      <c r="BE1865">
        <v>15163</v>
      </c>
      <c r="BF1865" t="s">
        <v>3650</v>
      </c>
      <c r="BH1865">
        <v>103809</v>
      </c>
      <c r="BI1865">
        <v>2278</v>
      </c>
      <c r="BJ1865">
        <v>118</v>
      </c>
      <c r="BK1865">
        <v>1385832</v>
      </c>
      <c r="BM1865">
        <v>116212</v>
      </c>
      <c r="BW1865">
        <v>51</v>
      </c>
      <c r="BX1865">
        <v>861</v>
      </c>
      <c r="BY1865">
        <v>16002</v>
      </c>
      <c r="BZ1865">
        <v>1390686</v>
      </c>
      <c r="CA1865">
        <v>1390305</v>
      </c>
      <c r="CB1865">
        <v>16863</v>
      </c>
      <c r="CC1865">
        <v>1390305</v>
      </c>
      <c r="CD1865">
        <v>11</v>
      </c>
      <c r="CE1865">
        <v>163</v>
      </c>
      <c r="CF1865" t="s">
        <v>7563</v>
      </c>
      <c r="CG1865">
        <v>0</v>
      </c>
      <c r="CH1865">
        <v>0</v>
      </c>
      <c r="CI1865">
        <v>0</v>
      </c>
      <c r="CJ1865">
        <v>0</v>
      </c>
      <c r="CK1865">
        <v>0</v>
      </c>
      <c r="CM1865" t="s">
        <v>7564</v>
      </c>
      <c r="CN1865" t="s">
        <v>2495</v>
      </c>
      <c r="CO1865">
        <v>156</v>
      </c>
    </row>
    <row r="1866" spans="1:93" x14ac:dyDescent="0.2">
      <c r="A1866" t="s">
        <v>7558</v>
      </c>
      <c r="B1866" t="s">
        <v>7656</v>
      </c>
      <c r="C1866" s="2">
        <f>P1866/AD1866*1000000</f>
        <v>365.23009495982467</v>
      </c>
      <c r="D1866" s="2">
        <f>LN(C1866)</f>
        <v>5.9005275521158795</v>
      </c>
      <c r="E1866">
        <v>9.5571191051033253</v>
      </c>
      <c r="F1866">
        <v>282.77291476068177</v>
      </c>
      <c r="G1866">
        <v>303.93201059687021</v>
      </c>
      <c r="H1866">
        <v>84.499832929721578</v>
      </c>
      <c r="I1866">
        <v>96.713222640826729</v>
      </c>
      <c r="J1866" t="s">
        <v>7657</v>
      </c>
      <c r="K1866" t="s">
        <v>94</v>
      </c>
      <c r="L1866" t="s">
        <v>95</v>
      </c>
      <c r="M1866">
        <v>37.71714806</v>
      </c>
      <c r="N1866">
        <v>-77.903815140000006</v>
      </c>
      <c r="O1866">
        <v>174</v>
      </c>
      <c r="P1866">
        <v>7</v>
      </c>
      <c r="Q1866">
        <v>0</v>
      </c>
      <c r="R1866">
        <v>167</v>
      </c>
      <c r="S1866" t="s">
        <v>7658</v>
      </c>
      <c r="T1866">
        <v>6678</v>
      </c>
      <c r="U1866">
        <v>2016</v>
      </c>
      <c r="V1866">
        <v>4.1984901089172501E-2</v>
      </c>
      <c r="W1866">
        <v>84.149653749999999</v>
      </c>
      <c r="X1866">
        <v>286837.5</v>
      </c>
      <c r="Y1866">
        <v>0.19756122853088001</v>
      </c>
      <c r="Z1866">
        <v>75562.25</v>
      </c>
      <c r="AA1866">
        <v>0.82656339729506201</v>
      </c>
      <c r="AB1866">
        <v>2.3070450404233299E-2</v>
      </c>
      <c r="AC1866">
        <v>0.19696400809404799</v>
      </c>
      <c r="AD1866">
        <v>19166</v>
      </c>
      <c r="AE1866">
        <v>4.4403632648316003E-3</v>
      </c>
      <c r="AF1866">
        <v>1.4754983617935201E-3</v>
      </c>
      <c r="AG1866">
        <v>0.77029764588442895</v>
      </c>
      <c r="AH1866">
        <v>3</v>
      </c>
      <c r="AI1866">
        <v>361360</v>
      </c>
      <c r="AJ1866">
        <v>0.15475149435466021</v>
      </c>
      <c r="AK1866">
        <v>0.16430982953287579</v>
      </c>
      <c r="AL1866">
        <v>0.35459929156519809</v>
      </c>
      <c r="AM1866">
        <v>0.32633938454726591</v>
      </c>
      <c r="AN1866" t="s">
        <v>7562</v>
      </c>
      <c r="AO1866">
        <v>20200818</v>
      </c>
      <c r="AP1866">
        <v>108282</v>
      </c>
      <c r="AQ1866">
        <v>1282023</v>
      </c>
      <c r="AR1866">
        <v>381</v>
      </c>
      <c r="AS1866">
        <v>1253</v>
      </c>
      <c r="AT1866">
        <v>15163</v>
      </c>
      <c r="AU1866">
        <v>300</v>
      </c>
      <c r="AW1866">
        <v>163</v>
      </c>
      <c r="AY1866">
        <v>13910</v>
      </c>
      <c r="AZ1866" t="s">
        <v>308</v>
      </c>
      <c r="BA1866" t="s">
        <v>3649</v>
      </c>
      <c r="BB1866" t="s">
        <v>3650</v>
      </c>
      <c r="BC1866" t="s">
        <v>3651</v>
      </c>
      <c r="BD1866">
        <v>2396</v>
      </c>
      <c r="BE1866">
        <v>15163</v>
      </c>
      <c r="BF1866" t="s">
        <v>3650</v>
      </c>
      <c r="BH1866">
        <v>103809</v>
      </c>
      <c r="BI1866">
        <v>2278</v>
      </c>
      <c r="BJ1866">
        <v>118</v>
      </c>
      <c r="BK1866">
        <v>1385832</v>
      </c>
      <c r="BM1866">
        <v>116212</v>
      </c>
      <c r="BW1866">
        <v>51</v>
      </c>
      <c r="BX1866">
        <v>861</v>
      </c>
      <c r="BY1866">
        <v>16002</v>
      </c>
      <c r="BZ1866">
        <v>1390686</v>
      </c>
      <c r="CA1866">
        <v>1390305</v>
      </c>
      <c r="CB1866">
        <v>16863</v>
      </c>
      <c r="CC1866">
        <v>1390305</v>
      </c>
      <c r="CD1866">
        <v>11</v>
      </c>
      <c r="CE1866">
        <v>163</v>
      </c>
      <c r="CF1866" t="s">
        <v>7563</v>
      </c>
      <c r="CG1866">
        <v>0</v>
      </c>
      <c r="CH1866">
        <v>0</v>
      </c>
      <c r="CI1866">
        <v>0</v>
      </c>
      <c r="CJ1866">
        <v>0</v>
      </c>
      <c r="CK1866">
        <v>0</v>
      </c>
      <c r="CM1866" t="s">
        <v>7564</v>
      </c>
      <c r="CN1866" t="s">
        <v>2495</v>
      </c>
      <c r="CO1866">
        <v>156</v>
      </c>
    </row>
    <row r="1867" spans="1:93" x14ac:dyDescent="0.2">
      <c r="A1867" t="s">
        <v>7558</v>
      </c>
      <c r="B1867" t="s">
        <v>7701</v>
      </c>
      <c r="C1867" s="2">
        <f>P1867/AD1867*1000000</f>
        <v>289.59126261790504</v>
      </c>
      <c r="D1867" s="2">
        <f>LN(C1867)</f>
        <v>5.6684704895381381</v>
      </c>
      <c r="E1867">
        <v>8.9600226513097603</v>
      </c>
      <c r="F1867">
        <v>280.95554990670257</v>
      </c>
      <c r="G1867">
        <v>302.2738246717646</v>
      </c>
      <c r="H1867">
        <v>80.26883588418967</v>
      </c>
      <c r="I1867">
        <v>91.46655104252585</v>
      </c>
      <c r="J1867" t="s">
        <v>7702</v>
      </c>
      <c r="K1867" t="s">
        <v>94</v>
      </c>
      <c r="L1867" t="s">
        <v>95</v>
      </c>
      <c r="M1867">
        <v>37.555317559999999</v>
      </c>
      <c r="N1867">
        <v>-79.809821819999996</v>
      </c>
      <c r="O1867">
        <v>222</v>
      </c>
      <c r="P1867">
        <v>7</v>
      </c>
      <c r="Q1867">
        <v>0</v>
      </c>
      <c r="R1867">
        <v>215</v>
      </c>
      <c r="S1867" t="s">
        <v>7703</v>
      </c>
      <c r="T1867">
        <v>7396</v>
      </c>
      <c r="U1867">
        <v>2016</v>
      </c>
      <c r="V1867">
        <v>9.8647502604152101E-2</v>
      </c>
      <c r="W1867">
        <v>270.70969000000002</v>
      </c>
      <c r="X1867">
        <v>199600</v>
      </c>
      <c r="Y1867">
        <v>2.6517158509605801E-2</v>
      </c>
      <c r="Z1867">
        <v>58101.333333333299</v>
      </c>
      <c r="AA1867">
        <v>0.84091272702350806</v>
      </c>
      <c r="AB1867">
        <v>8.6130231927460006E-3</v>
      </c>
      <c r="AC1867">
        <v>0.13899610809535701</v>
      </c>
      <c r="AD1867">
        <v>24172</v>
      </c>
      <c r="AE1867">
        <v>8.3246040941308292E-3</v>
      </c>
      <c r="AF1867">
        <v>2.5692860439172501E-3</v>
      </c>
      <c r="AG1867">
        <v>0.94833796213933597</v>
      </c>
      <c r="AH1867">
        <v>4</v>
      </c>
      <c r="AI1867">
        <v>580853</v>
      </c>
      <c r="AJ1867">
        <v>0.16099770509922481</v>
      </c>
      <c r="AK1867">
        <v>0.17928976866780411</v>
      </c>
      <c r="AL1867">
        <v>0.34388046545339362</v>
      </c>
      <c r="AM1867">
        <v>0.31583206077957759</v>
      </c>
      <c r="AN1867" t="s">
        <v>7562</v>
      </c>
      <c r="AO1867">
        <v>20200818</v>
      </c>
      <c r="AP1867">
        <v>108282</v>
      </c>
      <c r="AQ1867">
        <v>1282023</v>
      </c>
      <c r="AR1867">
        <v>381</v>
      </c>
      <c r="AS1867">
        <v>1253</v>
      </c>
      <c r="AT1867">
        <v>15163</v>
      </c>
      <c r="AU1867">
        <v>300</v>
      </c>
      <c r="AW1867">
        <v>163</v>
      </c>
      <c r="AY1867">
        <v>13910</v>
      </c>
      <c r="AZ1867" t="s">
        <v>308</v>
      </c>
      <c r="BA1867" t="s">
        <v>3649</v>
      </c>
      <c r="BB1867" t="s">
        <v>3650</v>
      </c>
      <c r="BC1867" t="s">
        <v>3651</v>
      </c>
      <c r="BD1867">
        <v>2396</v>
      </c>
      <c r="BE1867">
        <v>15163</v>
      </c>
      <c r="BF1867" t="s">
        <v>3650</v>
      </c>
      <c r="BH1867">
        <v>103809</v>
      </c>
      <c r="BI1867">
        <v>2278</v>
      </c>
      <c r="BJ1867">
        <v>118</v>
      </c>
      <c r="BK1867">
        <v>1385832</v>
      </c>
      <c r="BM1867">
        <v>116212</v>
      </c>
      <c r="BW1867">
        <v>51</v>
      </c>
      <c r="BX1867">
        <v>861</v>
      </c>
      <c r="BY1867">
        <v>16002</v>
      </c>
      <c r="BZ1867">
        <v>1390686</v>
      </c>
      <c r="CA1867">
        <v>1390305</v>
      </c>
      <c r="CB1867">
        <v>16863</v>
      </c>
      <c r="CC1867">
        <v>1390305</v>
      </c>
      <c r="CD1867">
        <v>11</v>
      </c>
      <c r="CE1867">
        <v>163</v>
      </c>
      <c r="CF1867" t="s">
        <v>7563</v>
      </c>
      <c r="CG1867">
        <v>0</v>
      </c>
      <c r="CH1867">
        <v>0</v>
      </c>
      <c r="CI1867">
        <v>0</v>
      </c>
      <c r="CJ1867">
        <v>0</v>
      </c>
      <c r="CK1867">
        <v>0</v>
      </c>
      <c r="CM1867" t="s">
        <v>7564</v>
      </c>
      <c r="CN1867" t="s">
        <v>2495</v>
      </c>
      <c r="CO1867">
        <v>156</v>
      </c>
    </row>
    <row r="1868" spans="1:93" x14ac:dyDescent="0.2">
      <c r="A1868" t="s">
        <v>7558</v>
      </c>
      <c r="B1868" t="s">
        <v>7795</v>
      </c>
      <c r="C1868" s="2">
        <f>P1868/AD1868*1000000</f>
        <v>129.29203376369111</v>
      </c>
      <c r="D1868" s="2">
        <f>LN(C1868)</f>
        <v>4.8620736733901797</v>
      </c>
      <c r="E1868">
        <v>9.9211315203405483</v>
      </c>
      <c r="F1868">
        <v>280.80458478773039</v>
      </c>
      <c r="G1868">
        <v>301.16312283344661</v>
      </c>
      <c r="H1868">
        <v>86.926209336121701</v>
      </c>
      <c r="I1868">
        <v>95.978785311296306</v>
      </c>
      <c r="J1868" t="s">
        <v>301</v>
      </c>
      <c r="K1868" t="s">
        <v>94</v>
      </c>
      <c r="L1868" t="s">
        <v>95</v>
      </c>
      <c r="M1868">
        <v>36.723415719999998</v>
      </c>
      <c r="N1868">
        <v>-81.956662890000004</v>
      </c>
      <c r="O1868">
        <v>290</v>
      </c>
      <c r="P1868">
        <v>7</v>
      </c>
      <c r="Q1868">
        <v>0</v>
      </c>
      <c r="R1868">
        <v>283</v>
      </c>
      <c r="S1868" t="s">
        <v>7796</v>
      </c>
      <c r="T1868">
        <v>7543</v>
      </c>
      <c r="U1868">
        <v>2016</v>
      </c>
      <c r="V1868">
        <v>9.7116545959420403E-2</v>
      </c>
      <c r="W1868">
        <v>90.265727142857102</v>
      </c>
      <c r="X1868">
        <v>125171.428571429</v>
      </c>
      <c r="Y1868">
        <v>1.17682451976168E-2</v>
      </c>
      <c r="Z1868">
        <v>42604</v>
      </c>
      <c r="AA1868">
        <v>0.75434093287086401</v>
      </c>
      <c r="AB1868">
        <v>9.7948569669808298E-3</v>
      </c>
      <c r="AC1868">
        <v>0.33060056006147298</v>
      </c>
      <c r="AD1868">
        <v>54141</v>
      </c>
      <c r="AE1868">
        <v>4.3213788737225603E-3</v>
      </c>
      <c r="AF1868">
        <v>8.6780560123190197E-4</v>
      </c>
      <c r="AG1868">
        <v>0.96862090485838204</v>
      </c>
      <c r="AH1868">
        <v>3</v>
      </c>
      <c r="AI1868">
        <v>961411</v>
      </c>
      <c r="AJ1868">
        <v>0.17468283595673439</v>
      </c>
      <c r="AK1868">
        <v>0.162345760554019</v>
      </c>
      <c r="AL1868">
        <v>0.36990111409168402</v>
      </c>
      <c r="AM1868">
        <v>0.29307028939756252</v>
      </c>
      <c r="AN1868" t="s">
        <v>7562</v>
      </c>
      <c r="AO1868">
        <v>20200818</v>
      </c>
      <c r="AP1868">
        <v>108282</v>
      </c>
      <c r="AQ1868">
        <v>1282023</v>
      </c>
      <c r="AR1868">
        <v>381</v>
      </c>
      <c r="AS1868">
        <v>1253</v>
      </c>
      <c r="AT1868">
        <v>15163</v>
      </c>
      <c r="AU1868">
        <v>300</v>
      </c>
      <c r="AW1868">
        <v>163</v>
      </c>
      <c r="AY1868">
        <v>13910</v>
      </c>
      <c r="AZ1868" t="s">
        <v>308</v>
      </c>
      <c r="BA1868" t="s">
        <v>3649</v>
      </c>
      <c r="BB1868" t="s">
        <v>3650</v>
      </c>
      <c r="BC1868" t="s">
        <v>3651</v>
      </c>
      <c r="BD1868">
        <v>2396</v>
      </c>
      <c r="BE1868">
        <v>15163</v>
      </c>
      <c r="BF1868" t="s">
        <v>3650</v>
      </c>
      <c r="BH1868">
        <v>103809</v>
      </c>
      <c r="BI1868">
        <v>2278</v>
      </c>
      <c r="BJ1868">
        <v>118</v>
      </c>
      <c r="BK1868">
        <v>1385832</v>
      </c>
      <c r="BM1868">
        <v>116212</v>
      </c>
      <c r="BW1868">
        <v>51</v>
      </c>
      <c r="BX1868">
        <v>861</v>
      </c>
      <c r="BY1868">
        <v>16002</v>
      </c>
      <c r="BZ1868">
        <v>1390686</v>
      </c>
      <c r="CA1868">
        <v>1390305</v>
      </c>
      <c r="CB1868">
        <v>16863</v>
      </c>
      <c r="CC1868">
        <v>1390305</v>
      </c>
      <c r="CD1868">
        <v>11</v>
      </c>
      <c r="CE1868">
        <v>163</v>
      </c>
      <c r="CF1868" t="s">
        <v>7563</v>
      </c>
      <c r="CG1868">
        <v>0</v>
      </c>
      <c r="CH1868">
        <v>0</v>
      </c>
      <c r="CI1868">
        <v>0</v>
      </c>
      <c r="CJ1868">
        <v>0</v>
      </c>
      <c r="CK1868">
        <v>0</v>
      </c>
      <c r="CM1868" t="s">
        <v>7564</v>
      </c>
      <c r="CN1868" t="s">
        <v>2495</v>
      </c>
      <c r="CO1868">
        <v>156</v>
      </c>
    </row>
    <row r="1869" spans="1:93" x14ac:dyDescent="0.2">
      <c r="A1869" t="s">
        <v>7558</v>
      </c>
      <c r="B1869" t="s">
        <v>7820</v>
      </c>
      <c r="C1869" s="2">
        <f>P1869/AD1869*1000000</f>
        <v>119.13068636294015</v>
      </c>
      <c r="D1869" s="2">
        <f>LN(C1869)</f>
        <v>4.7802210952564383</v>
      </c>
      <c r="E1869">
        <v>11.29411759096034</v>
      </c>
      <c r="F1869">
        <v>280.14734617620769</v>
      </c>
      <c r="G1869">
        <v>302.28364858466881</v>
      </c>
      <c r="H1869">
        <v>80.68248552787567</v>
      </c>
      <c r="I1869">
        <v>89.672868371125332</v>
      </c>
      <c r="J1869" t="s">
        <v>7821</v>
      </c>
      <c r="K1869" t="s">
        <v>94</v>
      </c>
      <c r="L1869" t="s">
        <v>95</v>
      </c>
      <c r="M1869">
        <v>38.85157547</v>
      </c>
      <c r="N1869">
        <v>-77.297796399999996</v>
      </c>
      <c r="O1869">
        <v>102</v>
      </c>
      <c r="P1869">
        <v>7</v>
      </c>
      <c r="Q1869">
        <v>0</v>
      </c>
      <c r="R1869">
        <v>95</v>
      </c>
      <c r="S1869" t="s">
        <v>7822</v>
      </c>
      <c r="T1869">
        <v>5968</v>
      </c>
      <c r="U1869">
        <v>2016</v>
      </c>
      <c r="V1869">
        <v>2.7570259694059102E-2</v>
      </c>
      <c r="W1869">
        <v>3113.88</v>
      </c>
      <c r="X1869">
        <v>533800</v>
      </c>
      <c r="Y1869">
        <v>8.6216579587807804E-2</v>
      </c>
      <c r="Z1869">
        <v>112467</v>
      </c>
      <c r="AA1869">
        <v>0.61114266535859996</v>
      </c>
      <c r="AB1869">
        <v>0.12602324750251001</v>
      </c>
      <c r="AC1869">
        <v>0.101653298412179</v>
      </c>
      <c r="AD1869">
        <v>58759</v>
      </c>
      <c r="AE1869">
        <v>0.21050392280331501</v>
      </c>
      <c r="AF1869">
        <v>4.0674620058203798E-3</v>
      </c>
      <c r="AG1869">
        <v>0.62094317466260496</v>
      </c>
      <c r="AH1869">
        <v>5</v>
      </c>
      <c r="AI1869">
        <v>400761</v>
      </c>
      <c r="AJ1869">
        <v>0.14160310010205579</v>
      </c>
      <c r="AK1869">
        <v>0.16838464820678661</v>
      </c>
      <c r="AL1869">
        <v>0.42407569598838207</v>
      </c>
      <c r="AM1869">
        <v>0.26593655570277552</v>
      </c>
      <c r="AN1869" t="s">
        <v>7562</v>
      </c>
      <c r="AO1869">
        <v>20200818</v>
      </c>
      <c r="AP1869">
        <v>108282</v>
      </c>
      <c r="AQ1869">
        <v>1282023</v>
      </c>
      <c r="AR1869">
        <v>381</v>
      </c>
      <c r="AS1869">
        <v>1253</v>
      </c>
      <c r="AT1869">
        <v>15163</v>
      </c>
      <c r="AU1869">
        <v>300</v>
      </c>
      <c r="AW1869">
        <v>163</v>
      </c>
      <c r="AY1869">
        <v>13910</v>
      </c>
      <c r="AZ1869" t="s">
        <v>308</v>
      </c>
      <c r="BA1869" t="s">
        <v>3649</v>
      </c>
      <c r="BB1869" t="s">
        <v>3650</v>
      </c>
      <c r="BC1869" t="s">
        <v>3651</v>
      </c>
      <c r="BD1869">
        <v>2396</v>
      </c>
      <c r="BE1869">
        <v>15163</v>
      </c>
      <c r="BF1869" t="s">
        <v>3650</v>
      </c>
      <c r="BH1869">
        <v>103809</v>
      </c>
      <c r="BI1869">
        <v>2278</v>
      </c>
      <c r="BJ1869">
        <v>118</v>
      </c>
      <c r="BK1869">
        <v>1385832</v>
      </c>
      <c r="BM1869">
        <v>116212</v>
      </c>
      <c r="BW1869">
        <v>51</v>
      </c>
      <c r="BX1869">
        <v>861</v>
      </c>
      <c r="BY1869">
        <v>16002</v>
      </c>
      <c r="BZ1869">
        <v>1390686</v>
      </c>
      <c r="CA1869">
        <v>1390305</v>
      </c>
      <c r="CB1869">
        <v>16863</v>
      </c>
      <c r="CC1869">
        <v>1390305</v>
      </c>
      <c r="CD1869">
        <v>11</v>
      </c>
      <c r="CE1869">
        <v>163</v>
      </c>
      <c r="CF1869" t="s">
        <v>7563</v>
      </c>
      <c r="CG1869">
        <v>0</v>
      </c>
      <c r="CH1869">
        <v>0</v>
      </c>
      <c r="CI1869">
        <v>0</v>
      </c>
      <c r="CJ1869">
        <v>0</v>
      </c>
      <c r="CK1869">
        <v>0</v>
      </c>
      <c r="CM1869" t="s">
        <v>7564</v>
      </c>
      <c r="CN1869" t="s">
        <v>2495</v>
      </c>
      <c r="CO1869">
        <v>156</v>
      </c>
    </row>
    <row r="1870" spans="1:93" x14ac:dyDescent="0.2">
      <c r="A1870" t="s">
        <v>301</v>
      </c>
      <c r="B1870" t="s">
        <v>7902</v>
      </c>
      <c r="C1870" s="2">
        <f>P1870/AD1870*1000000</f>
        <v>66.30545978100254</v>
      </c>
      <c r="D1870" s="2">
        <f>LN(C1870)</f>
        <v>4.1942722434393191</v>
      </c>
      <c r="E1870">
        <v>4.0653318391222122</v>
      </c>
      <c r="F1870">
        <v>280.21728808567832</v>
      </c>
      <c r="G1870">
        <v>296.54464640886192</v>
      </c>
      <c r="H1870">
        <v>94.428689308789274</v>
      </c>
      <c r="I1870">
        <v>74.728888552070146</v>
      </c>
      <c r="J1870" t="s">
        <v>7903</v>
      </c>
      <c r="K1870" t="s">
        <v>94</v>
      </c>
      <c r="L1870" t="s">
        <v>95</v>
      </c>
      <c r="M1870">
        <v>46.190747209999998</v>
      </c>
      <c r="N1870">
        <v>-122.6782231</v>
      </c>
      <c r="O1870">
        <v>510</v>
      </c>
      <c r="P1870">
        <v>7</v>
      </c>
      <c r="Q1870">
        <v>0</v>
      </c>
      <c r="R1870">
        <v>503</v>
      </c>
      <c r="S1870" t="s">
        <v>7904</v>
      </c>
      <c r="T1870">
        <v>56754</v>
      </c>
      <c r="U1870">
        <v>2016</v>
      </c>
      <c r="V1870">
        <v>6.2571866338161503E-2</v>
      </c>
      <c r="W1870">
        <v>97.397708660000006</v>
      </c>
      <c r="X1870">
        <v>193050</v>
      </c>
      <c r="Y1870">
        <v>2.15232328479737E-3</v>
      </c>
      <c r="Z1870">
        <v>53582.66</v>
      </c>
      <c r="AA1870">
        <v>0.787375973538051</v>
      </c>
      <c r="AB1870">
        <v>4.3986207870042399E-2</v>
      </c>
      <c r="AC1870">
        <v>0.11336639425308501</v>
      </c>
      <c r="AD1870">
        <v>105572</v>
      </c>
      <c r="AE1870">
        <v>5.99871133910688E-3</v>
      </c>
      <c r="AF1870">
        <v>1.07583900508038E-2</v>
      </c>
      <c r="AG1870">
        <v>0.93856611536890899</v>
      </c>
      <c r="AH1870">
        <v>3</v>
      </c>
      <c r="AI1870">
        <v>1783070</v>
      </c>
      <c r="AJ1870">
        <v>0.1537404588714969</v>
      </c>
      <c r="AK1870">
        <v>0.20272227113910279</v>
      </c>
      <c r="AL1870">
        <v>0.37179247029000551</v>
      </c>
      <c r="AM1870">
        <v>0.27174479969939491</v>
      </c>
      <c r="AN1870" t="s">
        <v>7875</v>
      </c>
      <c r="AO1870">
        <v>20200818</v>
      </c>
      <c r="AP1870">
        <v>67721</v>
      </c>
      <c r="AQ1870">
        <v>950107</v>
      </c>
      <c r="AS1870">
        <v>394</v>
      </c>
      <c r="AT1870">
        <v>6296</v>
      </c>
      <c r="AW1870">
        <v>39</v>
      </c>
      <c r="AZ1870" t="s">
        <v>98</v>
      </c>
      <c r="BA1870" t="s">
        <v>7876</v>
      </c>
      <c r="BB1870" t="s">
        <v>7877</v>
      </c>
      <c r="BC1870" t="s">
        <v>7878</v>
      </c>
      <c r="BD1870">
        <v>1785</v>
      </c>
      <c r="BE1870">
        <v>6296</v>
      </c>
      <c r="BF1870" t="s">
        <v>7877</v>
      </c>
      <c r="BH1870">
        <v>67721</v>
      </c>
      <c r="BI1870">
        <v>1785</v>
      </c>
      <c r="BL1870">
        <v>1009486</v>
      </c>
      <c r="BW1870">
        <v>53</v>
      </c>
      <c r="BX1870">
        <v>260</v>
      </c>
      <c r="BY1870">
        <v>0</v>
      </c>
      <c r="BZ1870">
        <v>1017828</v>
      </c>
      <c r="CA1870">
        <v>1017828</v>
      </c>
      <c r="CB1870">
        <v>260</v>
      </c>
      <c r="CC1870">
        <v>1017828</v>
      </c>
      <c r="CD1870">
        <v>4</v>
      </c>
      <c r="CE1870">
        <v>41</v>
      </c>
      <c r="CF1870" t="s">
        <v>7879</v>
      </c>
      <c r="CG1870">
        <v>0</v>
      </c>
      <c r="CH1870">
        <v>0</v>
      </c>
      <c r="CI1870">
        <v>0</v>
      </c>
      <c r="CJ1870">
        <v>0</v>
      </c>
      <c r="CK1870">
        <v>0</v>
      </c>
      <c r="CM1870" t="s">
        <v>7880</v>
      </c>
      <c r="CN1870" t="s">
        <v>3079</v>
      </c>
      <c r="CO1870">
        <v>163</v>
      </c>
    </row>
    <row r="1871" spans="1:93" x14ac:dyDescent="0.2">
      <c r="A1871" t="s">
        <v>301</v>
      </c>
      <c r="B1871" t="s">
        <v>7905</v>
      </c>
      <c r="C1871" s="2">
        <f>P1871/AD1871*1000000</f>
        <v>171.77492576869281</v>
      </c>
      <c r="D1871" s="2">
        <f>LN(C1871)</f>
        <v>5.1461850487743757</v>
      </c>
      <c r="E1871">
        <v>4.9171428034805063</v>
      </c>
      <c r="F1871">
        <v>275.08177042508078</v>
      </c>
      <c r="G1871">
        <v>301.16976589592741</v>
      </c>
      <c r="H1871">
        <v>93.193048974218712</v>
      </c>
      <c r="I1871">
        <v>66.852537548351876</v>
      </c>
      <c r="J1871" t="s">
        <v>897</v>
      </c>
      <c r="K1871" t="s">
        <v>94</v>
      </c>
      <c r="L1871" t="s">
        <v>95</v>
      </c>
      <c r="M1871">
        <v>47.736133500000001</v>
      </c>
      <c r="N1871">
        <v>-119.692937</v>
      </c>
      <c r="O1871">
        <v>1041</v>
      </c>
      <c r="P1871">
        <v>7</v>
      </c>
      <c r="Q1871">
        <v>0</v>
      </c>
      <c r="R1871">
        <v>1034</v>
      </c>
      <c r="S1871" t="s">
        <v>7906</v>
      </c>
      <c r="T1871">
        <v>56853</v>
      </c>
      <c r="U1871">
        <v>2016</v>
      </c>
      <c r="V1871">
        <v>0.103657705670994</v>
      </c>
      <c r="W1871">
        <v>37.929755999999998</v>
      </c>
      <c r="X1871">
        <v>176925</v>
      </c>
      <c r="Y1871">
        <v>1.0498467967204401E-2</v>
      </c>
      <c r="Z1871">
        <v>48456.25</v>
      </c>
      <c r="AA1871">
        <v>0.66914301833794898</v>
      </c>
      <c r="AB1871">
        <v>0.28207964594991403</v>
      </c>
      <c r="AC1871">
        <v>0.17553131802956301</v>
      </c>
      <c r="AD1871">
        <v>40751</v>
      </c>
      <c r="AE1871">
        <v>5.2730813900129401E-3</v>
      </c>
      <c r="AF1871">
        <v>2.4348335762205402E-2</v>
      </c>
      <c r="AG1871">
        <v>0.71673579950091304</v>
      </c>
      <c r="AH1871">
        <v>2</v>
      </c>
      <c r="AI1871">
        <v>658134</v>
      </c>
      <c r="AJ1871">
        <v>0.1413496339651196</v>
      </c>
      <c r="AK1871">
        <v>0.22597069897619629</v>
      </c>
      <c r="AL1871">
        <v>0.38252696259424368</v>
      </c>
      <c r="AM1871">
        <v>0.25015270446444038</v>
      </c>
      <c r="AN1871" t="s">
        <v>7875</v>
      </c>
      <c r="AO1871">
        <v>20200818</v>
      </c>
      <c r="AP1871">
        <v>67721</v>
      </c>
      <c r="AQ1871">
        <v>950107</v>
      </c>
      <c r="AS1871">
        <v>394</v>
      </c>
      <c r="AT1871">
        <v>6296</v>
      </c>
      <c r="AW1871">
        <v>39</v>
      </c>
      <c r="AZ1871" t="s">
        <v>98</v>
      </c>
      <c r="BA1871" t="s">
        <v>7876</v>
      </c>
      <c r="BB1871" t="s">
        <v>7877</v>
      </c>
      <c r="BC1871" t="s">
        <v>7878</v>
      </c>
      <c r="BD1871">
        <v>1785</v>
      </c>
      <c r="BE1871">
        <v>6296</v>
      </c>
      <c r="BF1871" t="s">
        <v>7877</v>
      </c>
      <c r="BH1871">
        <v>67721</v>
      </c>
      <c r="BI1871">
        <v>1785</v>
      </c>
      <c r="BL1871">
        <v>1009486</v>
      </c>
      <c r="BW1871">
        <v>53</v>
      </c>
      <c r="BX1871">
        <v>260</v>
      </c>
      <c r="BY1871">
        <v>0</v>
      </c>
      <c r="BZ1871">
        <v>1017828</v>
      </c>
      <c r="CA1871">
        <v>1017828</v>
      </c>
      <c r="CB1871">
        <v>260</v>
      </c>
      <c r="CC1871">
        <v>1017828</v>
      </c>
      <c r="CD1871">
        <v>4</v>
      </c>
      <c r="CE1871">
        <v>41</v>
      </c>
      <c r="CF1871" t="s">
        <v>7879</v>
      </c>
      <c r="CG1871">
        <v>0</v>
      </c>
      <c r="CH1871">
        <v>0</v>
      </c>
      <c r="CI1871">
        <v>0</v>
      </c>
      <c r="CJ1871">
        <v>0</v>
      </c>
      <c r="CK1871">
        <v>0</v>
      </c>
      <c r="CM1871" t="s">
        <v>7880</v>
      </c>
      <c r="CN1871" t="s">
        <v>3079</v>
      </c>
      <c r="CO1871">
        <v>163</v>
      </c>
    </row>
    <row r="1872" spans="1:93" x14ac:dyDescent="0.2">
      <c r="A1872" t="s">
        <v>301</v>
      </c>
      <c r="B1872" t="s">
        <v>7926</v>
      </c>
      <c r="C1872" s="2">
        <f>P1872/AD1872*1000000</f>
        <v>27.457656371353035</v>
      </c>
      <c r="D1872" s="2">
        <f>LN(C1872)</f>
        <v>3.3126450496965805</v>
      </c>
      <c r="E1872">
        <v>5.9383205557850456</v>
      </c>
      <c r="F1872">
        <v>281.5498800787222</v>
      </c>
      <c r="G1872">
        <v>296.56002684924869</v>
      </c>
      <c r="H1872">
        <v>93.888134953000574</v>
      </c>
      <c r="I1872">
        <v>82.367775216096078</v>
      </c>
      <c r="J1872" t="s">
        <v>7927</v>
      </c>
      <c r="K1872" t="s">
        <v>94</v>
      </c>
      <c r="L1872" t="s">
        <v>95</v>
      </c>
      <c r="M1872">
        <v>47.634790260000003</v>
      </c>
      <c r="N1872">
        <v>-122.6436061</v>
      </c>
      <c r="O1872">
        <v>826</v>
      </c>
      <c r="P1872">
        <v>7</v>
      </c>
      <c r="Q1872">
        <v>0</v>
      </c>
      <c r="R1872">
        <v>819</v>
      </c>
      <c r="S1872" t="s">
        <v>7928</v>
      </c>
      <c r="T1872">
        <v>56493</v>
      </c>
      <c r="U1872">
        <v>2016</v>
      </c>
      <c r="V1872">
        <v>5.5310509964470803E-2</v>
      </c>
      <c r="W1872">
        <v>1266.3728388888901</v>
      </c>
      <c r="X1872">
        <v>250811.783085979</v>
      </c>
      <c r="Y1872">
        <v>1.8013088118483098E-2</v>
      </c>
      <c r="Z1872">
        <v>67660.833333333299</v>
      </c>
      <c r="AA1872">
        <v>0.62519493679146498</v>
      </c>
      <c r="AB1872">
        <v>6.1927363028862203E-2</v>
      </c>
      <c r="AC1872">
        <v>5.6026823973828098E-2</v>
      </c>
      <c r="AD1872">
        <v>254938</v>
      </c>
      <c r="AE1872">
        <v>3.6041950113723902E-2</v>
      </c>
      <c r="AF1872">
        <v>1.7990822192689999E-2</v>
      </c>
      <c r="AG1872">
        <v>0.842861788157517</v>
      </c>
      <c r="AH1872">
        <v>5</v>
      </c>
      <c r="AI1872">
        <v>4433423</v>
      </c>
      <c r="AJ1872">
        <v>0.129471742263258</v>
      </c>
      <c r="AK1872">
        <v>0.19155086261789139</v>
      </c>
      <c r="AL1872">
        <v>0.40438437748890638</v>
      </c>
      <c r="AM1872">
        <v>0.2745930176299442</v>
      </c>
      <c r="AN1872" t="s">
        <v>7875</v>
      </c>
      <c r="AO1872">
        <v>20200818</v>
      </c>
      <c r="AP1872">
        <v>67721</v>
      </c>
      <c r="AQ1872">
        <v>950107</v>
      </c>
      <c r="AS1872">
        <v>394</v>
      </c>
      <c r="AT1872">
        <v>6296</v>
      </c>
      <c r="AW1872">
        <v>39</v>
      </c>
      <c r="AZ1872" t="s">
        <v>98</v>
      </c>
      <c r="BA1872" t="s">
        <v>7876</v>
      </c>
      <c r="BB1872" t="s">
        <v>7877</v>
      </c>
      <c r="BC1872" t="s">
        <v>7878</v>
      </c>
      <c r="BD1872">
        <v>1785</v>
      </c>
      <c r="BE1872">
        <v>6296</v>
      </c>
      <c r="BF1872" t="s">
        <v>7877</v>
      </c>
      <c r="BH1872">
        <v>67721</v>
      </c>
      <c r="BI1872">
        <v>1785</v>
      </c>
      <c r="BL1872">
        <v>1009486</v>
      </c>
      <c r="BW1872">
        <v>53</v>
      </c>
      <c r="BX1872">
        <v>260</v>
      </c>
      <c r="BY1872">
        <v>0</v>
      </c>
      <c r="BZ1872">
        <v>1017828</v>
      </c>
      <c r="CA1872">
        <v>1017828</v>
      </c>
      <c r="CB1872">
        <v>260</v>
      </c>
      <c r="CC1872">
        <v>1017828</v>
      </c>
      <c r="CD1872">
        <v>4</v>
      </c>
      <c r="CE1872">
        <v>41</v>
      </c>
      <c r="CF1872" t="s">
        <v>7879</v>
      </c>
      <c r="CG1872">
        <v>0</v>
      </c>
      <c r="CH1872">
        <v>0</v>
      </c>
      <c r="CI1872">
        <v>0</v>
      </c>
      <c r="CJ1872">
        <v>0</v>
      </c>
      <c r="CK1872">
        <v>0</v>
      </c>
      <c r="CM1872" t="s">
        <v>7880</v>
      </c>
      <c r="CN1872" t="s">
        <v>3079</v>
      </c>
      <c r="CO1872">
        <v>163</v>
      </c>
    </row>
    <row r="1873" spans="1:93" x14ac:dyDescent="0.2">
      <c r="A1873" t="s">
        <v>7978</v>
      </c>
      <c r="B1873" t="s">
        <v>8008</v>
      </c>
      <c r="C1873" s="2">
        <f>P1873/AD1873*1000000</f>
        <v>181.54468592769334</v>
      </c>
      <c r="D1873" s="2">
        <f>LN(C1873)</f>
        <v>5.2015018268601736</v>
      </c>
      <c r="E1873">
        <v>9.3250866842702909</v>
      </c>
      <c r="F1873">
        <v>278.57963824126432</v>
      </c>
      <c r="G1873">
        <v>300.14005267460988</v>
      </c>
      <c r="H1873">
        <v>87.352284279889389</v>
      </c>
      <c r="I1873">
        <v>94.656887858683319</v>
      </c>
      <c r="J1873" t="s">
        <v>193</v>
      </c>
      <c r="K1873" t="s">
        <v>94</v>
      </c>
      <c r="L1873" t="s">
        <v>95</v>
      </c>
      <c r="M1873">
        <v>38.029749279999997</v>
      </c>
      <c r="N1873">
        <v>-81.082866339999995</v>
      </c>
      <c r="O1873">
        <v>175</v>
      </c>
      <c r="P1873">
        <v>7</v>
      </c>
      <c r="Q1873">
        <v>0</v>
      </c>
      <c r="R1873">
        <v>168</v>
      </c>
      <c r="S1873" t="s">
        <v>8009</v>
      </c>
      <c r="T1873">
        <v>8110</v>
      </c>
      <c r="U1873">
        <v>2016</v>
      </c>
      <c r="V1873">
        <v>6.4061426608115202E-2</v>
      </c>
      <c r="W1873">
        <v>176.648931060606</v>
      </c>
      <c r="X1873">
        <v>85394.685395195207</v>
      </c>
      <c r="Y1873">
        <v>3.9092712191938897E-2</v>
      </c>
      <c r="Z1873">
        <v>38214.634632034598</v>
      </c>
      <c r="AA1873">
        <v>0.79794894136761896</v>
      </c>
      <c r="AB1873">
        <v>7.2203943272825602E-3</v>
      </c>
      <c r="AC1873">
        <v>0.32624556334732702</v>
      </c>
      <c r="AD1873">
        <v>38558</v>
      </c>
      <c r="AE1873">
        <v>7.1649162551144601E-4</v>
      </c>
      <c r="AF1873">
        <v>1.83243340622248E-3</v>
      </c>
      <c r="AG1873">
        <v>0.94266392180470604</v>
      </c>
      <c r="AH1873">
        <v>4</v>
      </c>
      <c r="AI1873">
        <v>832015</v>
      </c>
      <c r="AJ1873">
        <v>0.17241155508013681</v>
      </c>
      <c r="AK1873">
        <v>0.17318678148831451</v>
      </c>
      <c r="AL1873">
        <v>0.3704800995174366</v>
      </c>
      <c r="AM1873">
        <v>0.28392156391411211</v>
      </c>
      <c r="AN1873" t="s">
        <v>7981</v>
      </c>
      <c r="AO1873">
        <v>20200818</v>
      </c>
      <c r="AP1873">
        <v>8731</v>
      </c>
      <c r="AQ1873">
        <v>356994</v>
      </c>
      <c r="AS1873">
        <v>132</v>
      </c>
      <c r="AU1873">
        <v>50</v>
      </c>
      <c r="AW1873">
        <v>21</v>
      </c>
      <c r="AY1873">
        <v>6737</v>
      </c>
      <c r="AZ1873" t="s">
        <v>98</v>
      </c>
      <c r="BA1873" t="s">
        <v>3303</v>
      </c>
      <c r="BB1873" t="s">
        <v>3304</v>
      </c>
      <c r="BC1873" t="s">
        <v>3305</v>
      </c>
      <c r="BD1873">
        <v>164</v>
      </c>
      <c r="BF1873" t="s">
        <v>3304</v>
      </c>
      <c r="BH1873">
        <v>8557</v>
      </c>
      <c r="BI1873">
        <v>163</v>
      </c>
      <c r="BJ1873">
        <v>1</v>
      </c>
      <c r="BM1873">
        <v>15215</v>
      </c>
      <c r="BW1873">
        <v>54</v>
      </c>
      <c r="BX1873">
        <v>99</v>
      </c>
      <c r="BY1873">
        <v>4787</v>
      </c>
      <c r="BZ1873">
        <v>365725</v>
      </c>
      <c r="CA1873">
        <v>365725</v>
      </c>
      <c r="CB1873">
        <v>4886</v>
      </c>
      <c r="CC1873">
        <v>365725</v>
      </c>
      <c r="CD1873">
        <v>4</v>
      </c>
      <c r="CE1873">
        <v>0</v>
      </c>
      <c r="CF1873" t="s">
        <v>7982</v>
      </c>
      <c r="CG1873">
        <v>0</v>
      </c>
      <c r="CH1873">
        <v>0</v>
      </c>
      <c r="CI1873">
        <v>0</v>
      </c>
      <c r="CJ1873">
        <v>0</v>
      </c>
      <c r="CK1873">
        <v>0</v>
      </c>
      <c r="CM1873" t="s">
        <v>7983</v>
      </c>
      <c r="CN1873" t="s">
        <v>982</v>
      </c>
      <c r="CO1873">
        <v>162</v>
      </c>
    </row>
    <row r="1874" spans="1:93" x14ac:dyDescent="0.2">
      <c r="A1874" t="s">
        <v>91</v>
      </c>
      <c r="B1874" t="s">
        <v>258</v>
      </c>
      <c r="C1874" s="2">
        <f>P1874/AD1874*1000000</f>
        <v>233.74043125109566</v>
      </c>
      <c r="D1874" s="2">
        <f>LN(C1874)</f>
        <v>5.4542112315067133</v>
      </c>
      <c r="E1874">
        <v>12.17633443163712</v>
      </c>
      <c r="F1874">
        <v>285.22256961788293</v>
      </c>
      <c r="G1874">
        <v>305.25672086733363</v>
      </c>
      <c r="H1874">
        <v>87.757223537758122</v>
      </c>
      <c r="I1874">
        <v>96.038088841893895</v>
      </c>
      <c r="J1874" t="s">
        <v>259</v>
      </c>
      <c r="K1874" t="s">
        <v>94</v>
      </c>
      <c r="L1874" t="s">
        <v>95</v>
      </c>
      <c r="M1874">
        <v>34.178059830000002</v>
      </c>
      <c r="N1874">
        <v>-85.606389680000007</v>
      </c>
      <c r="O1874">
        <v>313</v>
      </c>
      <c r="P1874">
        <v>8</v>
      </c>
      <c r="Q1874">
        <v>0</v>
      </c>
      <c r="R1874">
        <v>305</v>
      </c>
      <c r="S1874" t="s">
        <v>260</v>
      </c>
      <c r="T1874">
        <v>16004</v>
      </c>
      <c r="U1874">
        <v>2016</v>
      </c>
      <c r="V1874">
        <v>0.13530672297490101</v>
      </c>
      <c r="W1874">
        <v>56.265644000000002</v>
      </c>
      <c r="X1874">
        <v>105260</v>
      </c>
      <c r="Y1874">
        <v>4.3847884862721398E-2</v>
      </c>
      <c r="Z1874">
        <v>38159</v>
      </c>
      <c r="AA1874">
        <v>0.78745496097067702</v>
      </c>
      <c r="AB1874">
        <v>2.0136820034099199E-2</v>
      </c>
      <c r="AC1874">
        <v>0.29201389927305599</v>
      </c>
      <c r="AD1874">
        <v>34226</v>
      </c>
      <c r="AE1874">
        <v>4.3378216510527E-3</v>
      </c>
      <c r="AF1874">
        <v>4.0357167881006403E-3</v>
      </c>
      <c r="AG1874">
        <v>0.93541250940359899</v>
      </c>
      <c r="AH1874">
        <v>3</v>
      </c>
      <c r="AI1874">
        <v>454744</v>
      </c>
      <c r="AJ1874">
        <v>0.1795405766761079</v>
      </c>
      <c r="AK1874">
        <v>0.17549434407051001</v>
      </c>
      <c r="AL1874">
        <v>0.35194746934539001</v>
      </c>
      <c r="AM1874">
        <v>0.29301760990799219</v>
      </c>
      <c r="AN1874" t="s">
        <v>97</v>
      </c>
      <c r="AO1874">
        <v>20200818</v>
      </c>
      <c r="AP1874">
        <v>110361</v>
      </c>
      <c r="AQ1874">
        <v>757898</v>
      </c>
      <c r="AS1874">
        <v>1280</v>
      </c>
      <c r="AT1874">
        <v>12958</v>
      </c>
      <c r="AV1874">
        <v>1329</v>
      </c>
      <c r="AX1874">
        <v>729</v>
      </c>
      <c r="AY1874">
        <v>41523</v>
      </c>
      <c r="AZ1874" t="s">
        <v>98</v>
      </c>
      <c r="BA1874" t="s">
        <v>99</v>
      </c>
      <c r="BB1874" t="s">
        <v>100</v>
      </c>
      <c r="BC1874" t="s">
        <v>101</v>
      </c>
      <c r="BD1874">
        <v>1936</v>
      </c>
      <c r="BE1874">
        <v>12958</v>
      </c>
      <c r="BF1874" t="s">
        <v>100</v>
      </c>
      <c r="BH1874">
        <v>105815</v>
      </c>
      <c r="BI1874">
        <v>1867</v>
      </c>
      <c r="BJ1874">
        <v>69</v>
      </c>
      <c r="BW1874">
        <v>1</v>
      </c>
      <c r="BX1874">
        <v>1357</v>
      </c>
      <c r="BY1874">
        <v>13979</v>
      </c>
      <c r="BZ1874">
        <v>868259</v>
      </c>
      <c r="CA1874">
        <v>868259</v>
      </c>
      <c r="CB1874">
        <v>15336</v>
      </c>
      <c r="CC1874">
        <v>868259</v>
      </c>
      <c r="CD1874">
        <v>11</v>
      </c>
      <c r="CE1874">
        <v>0</v>
      </c>
      <c r="CF1874" t="s">
        <v>102</v>
      </c>
      <c r="CG1874">
        <v>0</v>
      </c>
      <c r="CH1874">
        <v>0</v>
      </c>
      <c r="CI1874">
        <v>0</v>
      </c>
      <c r="CJ1874">
        <v>0</v>
      </c>
      <c r="CK1874">
        <v>0</v>
      </c>
      <c r="CM1874" t="s">
        <v>103</v>
      </c>
      <c r="CN1874" t="s">
        <v>104</v>
      </c>
      <c r="CO1874">
        <v>151</v>
      </c>
    </row>
    <row r="1875" spans="1:93" x14ac:dyDescent="0.2">
      <c r="A1875" t="s">
        <v>357</v>
      </c>
      <c r="B1875" t="s">
        <v>481</v>
      </c>
      <c r="C1875" s="2">
        <f>P1875/AD1875*1000000</f>
        <v>880.86324598106148</v>
      </c>
      <c r="D1875" s="2">
        <f>LN(C1875)</f>
        <v>6.780902387986214</v>
      </c>
      <c r="E1875">
        <v>10.740013834959241</v>
      </c>
      <c r="F1875">
        <v>283.9081370219281</v>
      </c>
      <c r="G1875">
        <v>306.11105407232782</v>
      </c>
      <c r="H1875">
        <v>85.178574659293872</v>
      </c>
      <c r="I1875">
        <v>91.535198268440197</v>
      </c>
      <c r="J1875" t="s">
        <v>229</v>
      </c>
      <c r="K1875" t="s">
        <v>94</v>
      </c>
      <c r="L1875" t="s">
        <v>95</v>
      </c>
      <c r="M1875">
        <v>34.784989039999999</v>
      </c>
      <c r="N1875">
        <v>-90.783838660000001</v>
      </c>
      <c r="O1875">
        <v>983</v>
      </c>
      <c r="P1875">
        <v>8</v>
      </c>
      <c r="Q1875">
        <v>0</v>
      </c>
      <c r="R1875">
        <v>975</v>
      </c>
      <c r="S1875" t="s">
        <v>482</v>
      </c>
      <c r="T1875">
        <v>44143</v>
      </c>
      <c r="U1875">
        <v>2016</v>
      </c>
      <c r="V1875">
        <v>0.34929609841412801</v>
      </c>
      <c r="W1875">
        <v>33.635441999999998</v>
      </c>
      <c r="X1875">
        <v>85128.820512820501</v>
      </c>
      <c r="Y1875">
        <v>0.52279794853022299</v>
      </c>
      <c r="Z1875">
        <v>31073</v>
      </c>
      <c r="AA1875">
        <v>0.61497706658649398</v>
      </c>
      <c r="AB1875">
        <v>1.4294521176400799E-2</v>
      </c>
      <c r="AC1875">
        <v>0.50844976409198805</v>
      </c>
      <c r="AD1875">
        <v>9082</v>
      </c>
      <c r="AE1875">
        <v>1.9401778496362201E-4</v>
      </c>
      <c r="AF1875">
        <v>3.1907490070647799E-3</v>
      </c>
      <c r="AG1875">
        <v>0.46482151508171698</v>
      </c>
      <c r="AH1875">
        <v>2</v>
      </c>
      <c r="AI1875">
        <v>197163</v>
      </c>
      <c r="AJ1875">
        <v>0.1505454877436436</v>
      </c>
      <c r="AK1875">
        <v>0.18257989582223849</v>
      </c>
      <c r="AL1875">
        <v>0.41822755790893829</v>
      </c>
      <c r="AM1875">
        <v>0.24864705852517971</v>
      </c>
      <c r="AN1875" t="s">
        <v>361</v>
      </c>
      <c r="AO1875">
        <v>20200818</v>
      </c>
      <c r="AP1875">
        <v>53487</v>
      </c>
      <c r="AQ1875">
        <v>579575</v>
      </c>
      <c r="AS1875">
        <v>492</v>
      </c>
      <c r="AT1875">
        <v>3695</v>
      </c>
      <c r="AW1875">
        <v>122</v>
      </c>
      <c r="AX1875">
        <v>478</v>
      </c>
      <c r="AY1875">
        <v>46970</v>
      </c>
      <c r="AZ1875" t="s">
        <v>362</v>
      </c>
      <c r="BA1875" t="s">
        <v>363</v>
      </c>
      <c r="BB1875" t="s">
        <v>364</v>
      </c>
      <c r="BC1875" t="s">
        <v>365</v>
      </c>
      <c r="BD1875">
        <v>619</v>
      </c>
      <c r="BE1875">
        <v>3695</v>
      </c>
      <c r="BF1875" t="s">
        <v>364</v>
      </c>
      <c r="BH1875">
        <v>53487</v>
      </c>
      <c r="BU1875">
        <v>1836</v>
      </c>
      <c r="BW1875">
        <v>5</v>
      </c>
      <c r="BX1875">
        <v>410</v>
      </c>
      <c r="BY1875">
        <v>10190</v>
      </c>
      <c r="BZ1875">
        <v>633062</v>
      </c>
      <c r="CA1875">
        <v>633062</v>
      </c>
      <c r="CB1875">
        <v>10600</v>
      </c>
      <c r="CC1875">
        <v>633062</v>
      </c>
      <c r="CD1875">
        <v>16</v>
      </c>
      <c r="CE1875">
        <v>74</v>
      </c>
      <c r="CF1875" t="s">
        <v>366</v>
      </c>
      <c r="CG1875">
        <v>0</v>
      </c>
      <c r="CH1875">
        <v>0</v>
      </c>
      <c r="CI1875">
        <v>0</v>
      </c>
      <c r="CJ1875">
        <v>0</v>
      </c>
      <c r="CK1875">
        <v>0</v>
      </c>
      <c r="CM1875" t="s">
        <v>367</v>
      </c>
      <c r="CN1875" t="s">
        <v>368</v>
      </c>
      <c r="CO1875">
        <v>0</v>
      </c>
    </row>
    <row r="1876" spans="1:93" x14ac:dyDescent="0.2">
      <c r="A1876" t="s">
        <v>572</v>
      </c>
      <c r="B1876" t="s">
        <v>622</v>
      </c>
      <c r="C1876" s="2">
        <f>P1876/AD1876*1000000</f>
        <v>415.58441558441558</v>
      </c>
      <c r="D1876" s="2">
        <f>LN(C1876)</f>
        <v>6.0296857599281797</v>
      </c>
      <c r="E1876">
        <v>7.4646978124671</v>
      </c>
      <c r="F1876">
        <v>285.5441030010291</v>
      </c>
      <c r="G1876">
        <v>307.75168899028398</v>
      </c>
      <c r="H1876">
        <v>65.130194499830125</v>
      </c>
      <c r="I1876">
        <v>38.406328156539473</v>
      </c>
      <c r="J1876" t="s">
        <v>623</v>
      </c>
      <c r="K1876" t="s">
        <v>94</v>
      </c>
      <c r="L1876" t="s">
        <v>95</v>
      </c>
      <c r="M1876">
        <v>36.511120839999997</v>
      </c>
      <c r="N1876">
        <v>-117.4111978</v>
      </c>
      <c r="O1876">
        <v>148</v>
      </c>
      <c r="P1876">
        <v>8</v>
      </c>
      <c r="Q1876">
        <v>0</v>
      </c>
      <c r="R1876">
        <v>140</v>
      </c>
      <c r="S1876" t="s">
        <v>624</v>
      </c>
      <c r="T1876">
        <v>54810</v>
      </c>
      <c r="U1876">
        <v>2016</v>
      </c>
      <c r="V1876">
        <v>0.207456395040192</v>
      </c>
      <c r="W1876">
        <v>7.4086878900000004</v>
      </c>
      <c r="X1876">
        <v>122832.228888889</v>
      </c>
      <c r="Y1876">
        <v>1.1948867986945701E-2</v>
      </c>
      <c r="Z1876">
        <v>44117.3761904762</v>
      </c>
      <c r="AA1876">
        <v>0.67989077741058501</v>
      </c>
      <c r="AB1876">
        <v>0.10936698190067699</v>
      </c>
      <c r="AC1876">
        <v>0.13048006597039399</v>
      </c>
      <c r="AD1876">
        <v>19250</v>
      </c>
      <c r="AE1876">
        <v>4.9541498109660197E-3</v>
      </c>
      <c r="AF1876">
        <v>8.1282603875016401E-2</v>
      </c>
      <c r="AG1876">
        <v>0.8631911588733</v>
      </c>
      <c r="AH1876">
        <v>1</v>
      </c>
      <c r="AI1876">
        <v>330311</v>
      </c>
      <c r="AJ1876">
        <v>0.19880657925409689</v>
      </c>
      <c r="AK1876">
        <v>0.1769453636118688</v>
      </c>
      <c r="AL1876">
        <v>0.32783952093632968</v>
      </c>
      <c r="AM1876">
        <v>0.29640853619770458</v>
      </c>
      <c r="AN1876" t="s">
        <v>576</v>
      </c>
      <c r="AO1876">
        <v>20200818</v>
      </c>
      <c r="AP1876">
        <v>632667</v>
      </c>
      <c r="AQ1876">
        <v>9416372</v>
      </c>
      <c r="AS1876">
        <v>6360</v>
      </c>
      <c r="AU1876">
        <v>1801</v>
      </c>
      <c r="AZ1876" t="s">
        <v>98</v>
      </c>
      <c r="BA1876" t="s">
        <v>309</v>
      </c>
      <c r="BB1876" t="s">
        <v>310</v>
      </c>
      <c r="BC1876" t="s">
        <v>311</v>
      </c>
      <c r="BD1876">
        <v>11342</v>
      </c>
      <c r="BF1876" t="s">
        <v>310</v>
      </c>
      <c r="BH1876">
        <v>632667</v>
      </c>
      <c r="BW1876">
        <v>6</v>
      </c>
      <c r="BX1876">
        <v>4636</v>
      </c>
      <c r="BY1876">
        <v>110623</v>
      </c>
      <c r="BZ1876">
        <v>10049039</v>
      </c>
      <c r="CA1876">
        <v>10049039</v>
      </c>
      <c r="CB1876">
        <v>115259</v>
      </c>
      <c r="CC1876">
        <v>10049039</v>
      </c>
      <c r="CD1876">
        <v>100</v>
      </c>
      <c r="CE1876">
        <v>0</v>
      </c>
      <c r="CF1876" t="s">
        <v>577</v>
      </c>
      <c r="CG1876">
        <v>0</v>
      </c>
      <c r="CH1876">
        <v>0</v>
      </c>
      <c r="CI1876">
        <v>0</v>
      </c>
      <c r="CJ1876">
        <v>0</v>
      </c>
      <c r="CK1876">
        <v>0</v>
      </c>
      <c r="CM1876" t="s">
        <v>578</v>
      </c>
      <c r="CN1876" t="s">
        <v>579</v>
      </c>
      <c r="CO1876">
        <v>167</v>
      </c>
    </row>
    <row r="1877" spans="1:93" x14ac:dyDescent="0.2">
      <c r="A1877" t="s">
        <v>749</v>
      </c>
      <c r="B1877" t="s">
        <v>803</v>
      </c>
      <c r="C1877" s="2">
        <f>P1877/AD1877*1000000</f>
        <v>336.14857767133071</v>
      </c>
      <c r="D1877" s="2">
        <f>LN(C1877)</f>
        <v>5.817553257673997</v>
      </c>
      <c r="E1877">
        <v>4.5799750530589138</v>
      </c>
      <c r="F1877">
        <v>272.88271200322458</v>
      </c>
      <c r="G1877">
        <v>296.98862013123482</v>
      </c>
      <c r="H1877">
        <v>85.238224251479053</v>
      </c>
      <c r="I1877">
        <v>60.711985533152593</v>
      </c>
      <c r="J1877" t="s">
        <v>804</v>
      </c>
      <c r="K1877" t="s">
        <v>94</v>
      </c>
      <c r="L1877" t="s">
        <v>95</v>
      </c>
      <c r="M1877">
        <v>40.485965049999997</v>
      </c>
      <c r="N1877">
        <v>-106.9905548</v>
      </c>
      <c r="O1877">
        <v>129</v>
      </c>
      <c r="P1877">
        <v>8</v>
      </c>
      <c r="Q1877">
        <v>0</v>
      </c>
      <c r="R1877">
        <v>121</v>
      </c>
      <c r="S1877" t="s">
        <v>805</v>
      </c>
      <c r="T1877">
        <v>50879</v>
      </c>
      <c r="U1877">
        <v>2016</v>
      </c>
      <c r="V1877">
        <v>0.22452955097647101</v>
      </c>
      <c r="W1877">
        <v>700.60804954125001</v>
      </c>
      <c r="X1877">
        <v>383985.625</v>
      </c>
      <c r="Y1877">
        <v>2.9082649313001202E-3</v>
      </c>
      <c r="Z1877">
        <v>79538.458333333401</v>
      </c>
      <c r="AA1877">
        <v>0.77384519800933405</v>
      </c>
      <c r="AB1877">
        <v>3.7130339414425402E-2</v>
      </c>
      <c r="AC1877">
        <v>4.0438355191069503E-2</v>
      </c>
      <c r="AD1877">
        <v>23799</v>
      </c>
      <c r="AE1877">
        <v>3.9329461086159302E-3</v>
      </c>
      <c r="AF1877">
        <v>3.24526927207876E-3</v>
      </c>
      <c r="AG1877">
        <v>0.976227839015536</v>
      </c>
      <c r="AH1877">
        <v>5</v>
      </c>
      <c r="AI1877">
        <v>400897</v>
      </c>
      <c r="AJ1877">
        <v>8.2065967068848111E-2</v>
      </c>
      <c r="AK1877">
        <v>0.16876404662544239</v>
      </c>
      <c r="AL1877">
        <v>0.4430788955766693</v>
      </c>
      <c r="AM1877">
        <v>0.30609109072904012</v>
      </c>
      <c r="AN1877" t="s">
        <v>752</v>
      </c>
      <c r="AO1877">
        <v>20200818</v>
      </c>
      <c r="AP1877">
        <v>53370</v>
      </c>
      <c r="AQ1877">
        <v>586280</v>
      </c>
      <c r="AS1877">
        <v>245</v>
      </c>
      <c r="AT1877">
        <v>6739</v>
      </c>
      <c r="AY1877">
        <v>5712</v>
      </c>
      <c r="AZ1877" t="s">
        <v>362</v>
      </c>
      <c r="BA1877" t="s">
        <v>753</v>
      </c>
      <c r="BB1877" t="s">
        <v>754</v>
      </c>
      <c r="BC1877" t="s">
        <v>755</v>
      </c>
      <c r="BD1877">
        <v>1778</v>
      </c>
      <c r="BE1877">
        <v>6739</v>
      </c>
      <c r="BF1877" t="s">
        <v>754</v>
      </c>
      <c r="BH1877">
        <v>49801</v>
      </c>
      <c r="BK1877">
        <v>881252</v>
      </c>
      <c r="BL1877">
        <v>636081</v>
      </c>
      <c r="BM1877">
        <v>150080</v>
      </c>
      <c r="BN1877">
        <v>10349</v>
      </c>
      <c r="BO1877">
        <v>139731</v>
      </c>
      <c r="BW1877">
        <v>8</v>
      </c>
      <c r="BX1877">
        <v>194</v>
      </c>
      <c r="BY1877">
        <v>4883</v>
      </c>
      <c r="BZ1877">
        <v>639650</v>
      </c>
      <c r="CA1877">
        <v>881252</v>
      </c>
      <c r="CB1877">
        <v>8201</v>
      </c>
      <c r="CC1877">
        <v>639650</v>
      </c>
      <c r="CD1877">
        <v>10</v>
      </c>
      <c r="CE1877">
        <v>4</v>
      </c>
      <c r="CF1877" t="s">
        <v>756</v>
      </c>
      <c r="CG1877">
        <v>0</v>
      </c>
      <c r="CH1877">
        <v>0</v>
      </c>
      <c r="CI1877">
        <v>0</v>
      </c>
      <c r="CJ1877">
        <v>0</v>
      </c>
      <c r="CK1877">
        <v>0</v>
      </c>
      <c r="CM1877" t="s">
        <v>757</v>
      </c>
      <c r="CN1877" t="s">
        <v>758</v>
      </c>
      <c r="CO1877">
        <v>160</v>
      </c>
    </row>
    <row r="1878" spans="1:93" x14ac:dyDescent="0.2">
      <c r="A1878" t="s">
        <v>999</v>
      </c>
      <c r="B1878" t="s">
        <v>1030</v>
      </c>
      <c r="C1878" s="2">
        <f>P1878/AD1878*1000000</f>
        <v>564.41371525328066</v>
      </c>
      <c r="D1878" s="2">
        <f>LN(C1878)</f>
        <v>6.3357875202739091</v>
      </c>
      <c r="E1878">
        <v>9.9670560717119976</v>
      </c>
      <c r="F1878">
        <v>291.69959873414263</v>
      </c>
      <c r="G1878">
        <v>306.25012366808778</v>
      </c>
      <c r="H1878">
        <v>88.701038059620302</v>
      </c>
      <c r="I1878">
        <v>98.474345896080649</v>
      </c>
      <c r="J1878" t="s">
        <v>253</v>
      </c>
      <c r="K1878" t="s">
        <v>94</v>
      </c>
      <c r="L1878" t="s">
        <v>95</v>
      </c>
      <c r="M1878">
        <v>30.406667339999998</v>
      </c>
      <c r="N1878">
        <v>-85.193941530000004</v>
      </c>
      <c r="O1878">
        <v>506</v>
      </c>
      <c r="P1878">
        <v>8</v>
      </c>
      <c r="Q1878">
        <v>0</v>
      </c>
      <c r="R1878">
        <v>498</v>
      </c>
      <c r="S1878" t="s">
        <v>1031</v>
      </c>
      <c r="T1878">
        <v>14744</v>
      </c>
      <c r="U1878">
        <v>2016</v>
      </c>
      <c r="V1878">
        <v>7.35154998523221E-2</v>
      </c>
      <c r="W1878">
        <v>27.276900000000001</v>
      </c>
      <c r="X1878">
        <v>77400</v>
      </c>
      <c r="Y1878">
        <v>6.4675392764075704E-2</v>
      </c>
      <c r="Z1878">
        <v>35894.5</v>
      </c>
      <c r="AA1878">
        <v>0.86438014273716102</v>
      </c>
      <c r="AB1878">
        <v>4.2242358228363801E-2</v>
      </c>
      <c r="AC1878">
        <v>0.27096377213553802</v>
      </c>
      <c r="AD1878">
        <v>14174</v>
      </c>
      <c r="AE1878">
        <v>3.1831872946330802E-3</v>
      </c>
      <c r="AF1878">
        <v>1.1084971863697699E-2</v>
      </c>
      <c r="AG1878">
        <v>0.890391105269565</v>
      </c>
      <c r="AH1878">
        <v>2</v>
      </c>
      <c r="AI1878">
        <v>251602</v>
      </c>
      <c r="AJ1878">
        <v>0.15543994085897569</v>
      </c>
      <c r="AK1878">
        <v>0.17876646449551281</v>
      </c>
      <c r="AL1878">
        <v>0.40959531323280418</v>
      </c>
      <c r="AM1878">
        <v>0.2561982814127074</v>
      </c>
      <c r="AN1878" t="s">
        <v>1003</v>
      </c>
      <c r="AO1878">
        <v>20200818</v>
      </c>
      <c r="AP1878">
        <v>579932</v>
      </c>
      <c r="AQ1878">
        <v>3699108</v>
      </c>
      <c r="AR1878">
        <v>3814</v>
      </c>
      <c r="AS1878">
        <v>5484</v>
      </c>
      <c r="AT1878">
        <v>35112</v>
      </c>
      <c r="AZ1878" t="s">
        <v>98</v>
      </c>
      <c r="BA1878" t="s">
        <v>1004</v>
      </c>
      <c r="BB1878" t="s">
        <v>1005</v>
      </c>
      <c r="BC1878" t="s">
        <v>1006</v>
      </c>
      <c r="BD1878">
        <v>9893</v>
      </c>
      <c r="BE1878">
        <v>35112</v>
      </c>
      <c r="BF1878" t="s">
        <v>1005</v>
      </c>
      <c r="BG1878">
        <v>741276</v>
      </c>
      <c r="BH1878">
        <v>579932</v>
      </c>
      <c r="BI1878">
        <v>9893</v>
      </c>
      <c r="BL1878">
        <v>4285720</v>
      </c>
      <c r="BM1878">
        <v>408950</v>
      </c>
      <c r="BN1878">
        <v>27323</v>
      </c>
      <c r="BO1878">
        <v>381574</v>
      </c>
      <c r="BP1878">
        <v>401862</v>
      </c>
      <c r="BQ1878">
        <v>26788</v>
      </c>
      <c r="BR1878">
        <v>375046</v>
      </c>
      <c r="BT1878">
        <v>5884</v>
      </c>
      <c r="BW1878">
        <v>12</v>
      </c>
      <c r="BX1878">
        <v>3838</v>
      </c>
      <c r="BY1878">
        <v>22326</v>
      </c>
      <c r="BZ1878">
        <v>4282854</v>
      </c>
      <c r="CA1878">
        <v>4279040</v>
      </c>
      <c r="CB1878">
        <v>26164</v>
      </c>
      <c r="CC1878">
        <v>4279040</v>
      </c>
      <c r="CD1878">
        <v>219</v>
      </c>
      <c r="CE1878">
        <v>505</v>
      </c>
      <c r="CF1878" t="s">
        <v>1007</v>
      </c>
      <c r="CG1878">
        <v>0</v>
      </c>
      <c r="CH1878">
        <v>0</v>
      </c>
      <c r="CI1878">
        <v>0</v>
      </c>
      <c r="CJ1878">
        <v>0</v>
      </c>
      <c r="CK1878">
        <v>0</v>
      </c>
      <c r="CM1878" t="s">
        <v>1008</v>
      </c>
      <c r="CN1878" t="s">
        <v>1009</v>
      </c>
      <c r="CO1878">
        <v>152</v>
      </c>
    </row>
    <row r="1879" spans="1:93" x14ac:dyDescent="0.2">
      <c r="A1879" t="s">
        <v>999</v>
      </c>
      <c r="B1879" t="s">
        <v>1068</v>
      </c>
      <c r="C1879" s="2">
        <f>P1879/AD1879*1000000</f>
        <v>473.40079294632818</v>
      </c>
      <c r="D1879" s="2">
        <f>LN(C1879)</f>
        <v>6.1599423720812867</v>
      </c>
      <c r="E1879">
        <v>9.2245318547767639</v>
      </c>
      <c r="F1879">
        <v>293.29322763097667</v>
      </c>
      <c r="G1879">
        <v>306.17279824741962</v>
      </c>
      <c r="H1879">
        <v>91.58489280423909</v>
      </c>
      <c r="I1879">
        <v>98.959602055941815</v>
      </c>
      <c r="J1879" t="s">
        <v>1069</v>
      </c>
      <c r="K1879" t="s">
        <v>94</v>
      </c>
      <c r="L1879" t="s">
        <v>95</v>
      </c>
      <c r="M1879">
        <v>29.728569780000001</v>
      </c>
      <c r="N1879">
        <v>-82.798806569999996</v>
      </c>
      <c r="O1879">
        <v>416</v>
      </c>
      <c r="P1879">
        <v>8</v>
      </c>
      <c r="Q1879">
        <v>0</v>
      </c>
      <c r="R1879">
        <v>408</v>
      </c>
      <c r="S1879" t="s">
        <v>1070</v>
      </c>
      <c r="T1879">
        <v>14906</v>
      </c>
      <c r="U1879">
        <v>2016</v>
      </c>
      <c r="V1879">
        <v>9.6158820306438006E-2</v>
      </c>
      <c r="W1879">
        <v>49.243865</v>
      </c>
      <c r="X1879">
        <v>91500</v>
      </c>
      <c r="Y1879">
        <v>4.5608329335936497E-2</v>
      </c>
      <c r="Z1879">
        <v>38168.5</v>
      </c>
      <c r="AA1879">
        <v>0.781571304723087</v>
      </c>
      <c r="AB1879">
        <v>4.7830119450082101E-2</v>
      </c>
      <c r="AC1879">
        <v>0.20842647893681801</v>
      </c>
      <c r="AD1879">
        <v>16899</v>
      </c>
      <c r="AE1879">
        <v>6.8664674044752996E-4</v>
      </c>
      <c r="AF1879">
        <v>2.3950602897999502E-3</v>
      </c>
      <c r="AG1879">
        <v>0.934040467477393</v>
      </c>
      <c r="AH1879">
        <v>3</v>
      </c>
      <c r="AI1879">
        <v>288916</v>
      </c>
      <c r="AJ1879">
        <v>0.16563291752620141</v>
      </c>
      <c r="AK1879">
        <v>0.18087264118290439</v>
      </c>
      <c r="AL1879">
        <v>0.3875901646153207</v>
      </c>
      <c r="AM1879">
        <v>0.26590427667557348</v>
      </c>
      <c r="AN1879" t="s">
        <v>1003</v>
      </c>
      <c r="AO1879">
        <v>20200818</v>
      </c>
      <c r="AP1879">
        <v>579932</v>
      </c>
      <c r="AQ1879">
        <v>3699108</v>
      </c>
      <c r="AR1879">
        <v>3814</v>
      </c>
      <c r="AS1879">
        <v>5484</v>
      </c>
      <c r="AT1879">
        <v>35112</v>
      </c>
      <c r="AZ1879" t="s">
        <v>98</v>
      </c>
      <c r="BA1879" t="s">
        <v>1004</v>
      </c>
      <c r="BB1879" t="s">
        <v>1005</v>
      </c>
      <c r="BC1879" t="s">
        <v>1006</v>
      </c>
      <c r="BD1879">
        <v>9893</v>
      </c>
      <c r="BE1879">
        <v>35112</v>
      </c>
      <c r="BF1879" t="s">
        <v>1005</v>
      </c>
      <c r="BG1879">
        <v>741276</v>
      </c>
      <c r="BH1879">
        <v>579932</v>
      </c>
      <c r="BI1879">
        <v>9893</v>
      </c>
      <c r="BL1879">
        <v>4285720</v>
      </c>
      <c r="BM1879">
        <v>408950</v>
      </c>
      <c r="BN1879">
        <v>27323</v>
      </c>
      <c r="BO1879">
        <v>381574</v>
      </c>
      <c r="BP1879">
        <v>401862</v>
      </c>
      <c r="BQ1879">
        <v>26788</v>
      </c>
      <c r="BR1879">
        <v>375046</v>
      </c>
      <c r="BT1879">
        <v>5884</v>
      </c>
      <c r="BW1879">
        <v>12</v>
      </c>
      <c r="BX1879">
        <v>3838</v>
      </c>
      <c r="BY1879">
        <v>22326</v>
      </c>
      <c r="BZ1879">
        <v>4282854</v>
      </c>
      <c r="CA1879">
        <v>4279040</v>
      </c>
      <c r="CB1879">
        <v>26164</v>
      </c>
      <c r="CC1879">
        <v>4279040</v>
      </c>
      <c r="CD1879">
        <v>219</v>
      </c>
      <c r="CE1879">
        <v>505</v>
      </c>
      <c r="CF1879" t="s">
        <v>1007</v>
      </c>
      <c r="CG1879">
        <v>0</v>
      </c>
      <c r="CH1879">
        <v>0</v>
      </c>
      <c r="CI1879">
        <v>0</v>
      </c>
      <c r="CJ1879">
        <v>0</v>
      </c>
      <c r="CK1879">
        <v>0</v>
      </c>
      <c r="CM1879" t="s">
        <v>1008</v>
      </c>
      <c r="CN1879" t="s">
        <v>1009</v>
      </c>
      <c r="CO1879">
        <v>152</v>
      </c>
    </row>
    <row r="1880" spans="1:93" x14ac:dyDescent="0.2">
      <c r="A1880" t="s">
        <v>999</v>
      </c>
      <c r="B1880" t="s">
        <v>1080</v>
      </c>
      <c r="C1880" s="2">
        <f>P1880/AD1880*1000000</f>
        <v>411.3745050650486</v>
      </c>
      <c r="D1880" s="2">
        <f>LN(C1880)</f>
        <v>6.019504004139228</v>
      </c>
      <c r="E1880">
        <v>8.8684202033261279</v>
      </c>
      <c r="F1880">
        <v>296.87118729514202</v>
      </c>
      <c r="G1880">
        <v>306.38020853238447</v>
      </c>
      <c r="H1880">
        <v>93.822657886570767</v>
      </c>
      <c r="I1880">
        <v>99.442788618313841</v>
      </c>
      <c r="J1880" t="s">
        <v>1081</v>
      </c>
      <c r="K1880" t="s">
        <v>94</v>
      </c>
      <c r="L1880" t="s">
        <v>95</v>
      </c>
      <c r="M1880">
        <v>27.49293939</v>
      </c>
      <c r="N1880">
        <v>-81.809565739999996</v>
      </c>
      <c r="O1880">
        <v>1019</v>
      </c>
      <c r="P1880">
        <v>8</v>
      </c>
      <c r="Q1880">
        <v>0</v>
      </c>
      <c r="R1880">
        <v>1011</v>
      </c>
      <c r="S1880" t="s">
        <v>1082</v>
      </c>
      <c r="T1880">
        <v>15257</v>
      </c>
      <c r="U1880">
        <v>2016</v>
      </c>
      <c r="V1880">
        <v>0.191736483262651</v>
      </c>
      <c r="W1880">
        <v>46.64311</v>
      </c>
      <c r="X1880">
        <v>81133.333333333299</v>
      </c>
      <c r="Y1880">
        <v>5.7154653998741402E-2</v>
      </c>
      <c r="Z1880">
        <v>34719.333333333299</v>
      </c>
      <c r="AA1880">
        <v>0.65596166988014104</v>
      </c>
      <c r="AB1880">
        <v>0.31248930823785498</v>
      </c>
      <c r="AC1880">
        <v>0.212551905846041</v>
      </c>
      <c r="AD1880">
        <v>19447</v>
      </c>
      <c r="AE1880">
        <v>2.1915564867663702E-3</v>
      </c>
      <c r="AF1880">
        <v>3.0888030888030901E-3</v>
      </c>
      <c r="AG1880">
        <v>0.88240148072753999</v>
      </c>
      <c r="AH1880">
        <v>3</v>
      </c>
      <c r="AI1880">
        <v>488762</v>
      </c>
      <c r="AJ1880">
        <v>0.13758025378405031</v>
      </c>
      <c r="AK1880">
        <v>0.22618370495251269</v>
      </c>
      <c r="AL1880">
        <v>0.42414713091443279</v>
      </c>
      <c r="AM1880">
        <v>0.21208891034900421</v>
      </c>
      <c r="AN1880" t="s">
        <v>1003</v>
      </c>
      <c r="AO1880">
        <v>20200818</v>
      </c>
      <c r="AP1880">
        <v>579932</v>
      </c>
      <c r="AQ1880">
        <v>3699108</v>
      </c>
      <c r="AR1880">
        <v>3814</v>
      </c>
      <c r="AS1880">
        <v>5484</v>
      </c>
      <c r="AT1880">
        <v>35112</v>
      </c>
      <c r="AZ1880" t="s">
        <v>98</v>
      </c>
      <c r="BA1880" t="s">
        <v>1004</v>
      </c>
      <c r="BB1880" t="s">
        <v>1005</v>
      </c>
      <c r="BC1880" t="s">
        <v>1006</v>
      </c>
      <c r="BD1880">
        <v>9893</v>
      </c>
      <c r="BE1880">
        <v>35112</v>
      </c>
      <c r="BF1880" t="s">
        <v>1005</v>
      </c>
      <c r="BG1880">
        <v>741276</v>
      </c>
      <c r="BH1880">
        <v>579932</v>
      </c>
      <c r="BI1880">
        <v>9893</v>
      </c>
      <c r="BL1880">
        <v>4285720</v>
      </c>
      <c r="BM1880">
        <v>408950</v>
      </c>
      <c r="BN1880">
        <v>27323</v>
      </c>
      <c r="BO1880">
        <v>381574</v>
      </c>
      <c r="BP1880">
        <v>401862</v>
      </c>
      <c r="BQ1880">
        <v>26788</v>
      </c>
      <c r="BR1880">
        <v>375046</v>
      </c>
      <c r="BT1880">
        <v>5884</v>
      </c>
      <c r="BW1880">
        <v>12</v>
      </c>
      <c r="BX1880">
        <v>3838</v>
      </c>
      <c r="BY1880">
        <v>22326</v>
      </c>
      <c r="BZ1880">
        <v>4282854</v>
      </c>
      <c r="CA1880">
        <v>4279040</v>
      </c>
      <c r="CB1880">
        <v>26164</v>
      </c>
      <c r="CC1880">
        <v>4279040</v>
      </c>
      <c r="CD1880">
        <v>219</v>
      </c>
      <c r="CE1880">
        <v>505</v>
      </c>
      <c r="CF1880" t="s">
        <v>1007</v>
      </c>
      <c r="CG1880">
        <v>0</v>
      </c>
      <c r="CH1880">
        <v>0</v>
      </c>
      <c r="CI1880">
        <v>0</v>
      </c>
      <c r="CJ1880">
        <v>0</v>
      </c>
      <c r="CK1880">
        <v>0</v>
      </c>
      <c r="CM1880" t="s">
        <v>1008</v>
      </c>
      <c r="CN1880" t="s">
        <v>1009</v>
      </c>
      <c r="CO1880">
        <v>152</v>
      </c>
    </row>
    <row r="1881" spans="1:93" x14ac:dyDescent="0.2">
      <c r="A1881" t="s">
        <v>1190</v>
      </c>
      <c r="B1881" t="s">
        <v>1269</v>
      </c>
      <c r="C1881" s="2">
        <f>P1881/AD1881*1000000</f>
        <v>345.64700799308707</v>
      </c>
      <c r="D1881" s="2">
        <f>LN(C1881)</f>
        <v>5.8454180461787395</v>
      </c>
      <c r="E1881">
        <v>9.9688940041083232</v>
      </c>
      <c r="F1881">
        <v>291.06436291364469</v>
      </c>
      <c r="G1881">
        <v>306.39360232654087</v>
      </c>
      <c r="H1881">
        <v>88.373395509581158</v>
      </c>
      <c r="I1881">
        <v>97.655951293167078</v>
      </c>
      <c r="J1881" t="s">
        <v>1270</v>
      </c>
      <c r="K1881" t="s">
        <v>94</v>
      </c>
      <c r="L1881" t="s">
        <v>95</v>
      </c>
      <c r="M1881">
        <v>30.874548470000001</v>
      </c>
      <c r="N1881">
        <v>-84.234183639999998</v>
      </c>
      <c r="O1881">
        <v>567</v>
      </c>
      <c r="P1881">
        <v>8</v>
      </c>
      <c r="Q1881">
        <v>0</v>
      </c>
      <c r="R1881">
        <v>559</v>
      </c>
      <c r="S1881" t="s">
        <v>1271</v>
      </c>
      <c r="T1881">
        <v>19921</v>
      </c>
      <c r="U1881">
        <v>2016</v>
      </c>
      <c r="V1881">
        <v>9.3541780908583505E-2</v>
      </c>
      <c r="W1881">
        <v>69.444720000000004</v>
      </c>
      <c r="X1881">
        <v>103866.66666666701</v>
      </c>
      <c r="Y1881">
        <v>0.24681564438897899</v>
      </c>
      <c r="Z1881">
        <v>35254</v>
      </c>
      <c r="AA1881">
        <v>0.61280040141550196</v>
      </c>
      <c r="AB1881">
        <v>8.0672472599177494E-2</v>
      </c>
      <c r="AC1881">
        <v>0.31265488309795603</v>
      </c>
      <c r="AD1881">
        <v>23145</v>
      </c>
      <c r="AE1881">
        <v>7.9197825540211798E-3</v>
      </c>
      <c r="AF1881">
        <v>3.8273644311550802E-3</v>
      </c>
      <c r="AG1881">
        <v>0.70688101839691198</v>
      </c>
      <c r="AH1881">
        <v>3</v>
      </c>
      <c r="AI1881">
        <v>440620</v>
      </c>
      <c r="AJ1881">
        <v>0.14269892424311201</v>
      </c>
      <c r="AK1881">
        <v>0.21964050655893971</v>
      </c>
      <c r="AL1881">
        <v>0.38614906268439919</v>
      </c>
      <c r="AM1881">
        <v>0.25151150651354909</v>
      </c>
      <c r="AN1881" t="s">
        <v>1194</v>
      </c>
      <c r="AO1881">
        <v>20200818</v>
      </c>
      <c r="AP1881">
        <v>241677</v>
      </c>
      <c r="AQ1881">
        <v>1818642</v>
      </c>
      <c r="AS1881">
        <v>2596</v>
      </c>
      <c r="AT1881">
        <v>22429</v>
      </c>
      <c r="AV1881">
        <v>4117</v>
      </c>
      <c r="AZ1881" t="s">
        <v>362</v>
      </c>
      <c r="BA1881" t="s">
        <v>1195</v>
      </c>
      <c r="BB1881" t="s">
        <v>1196</v>
      </c>
      <c r="BC1881" t="s">
        <v>1197</v>
      </c>
      <c r="BD1881">
        <v>4794</v>
      </c>
      <c r="BE1881">
        <v>22429</v>
      </c>
      <c r="BF1881" t="s">
        <v>1196</v>
      </c>
      <c r="BG1881">
        <v>219987</v>
      </c>
      <c r="BH1881">
        <v>241677</v>
      </c>
      <c r="BM1881">
        <v>258672</v>
      </c>
      <c r="BN1881">
        <v>18507</v>
      </c>
      <c r="BO1881">
        <v>240165</v>
      </c>
      <c r="BW1881">
        <v>13</v>
      </c>
      <c r="BX1881">
        <v>2816</v>
      </c>
      <c r="BY1881">
        <v>30086</v>
      </c>
      <c r="BZ1881">
        <v>2060319</v>
      </c>
      <c r="CA1881">
        <v>2060319</v>
      </c>
      <c r="CB1881">
        <v>32902</v>
      </c>
      <c r="CC1881">
        <v>2060319</v>
      </c>
      <c r="CD1881">
        <v>67</v>
      </c>
      <c r="CE1881">
        <v>296</v>
      </c>
      <c r="CF1881" t="s">
        <v>1198</v>
      </c>
      <c r="CG1881">
        <v>0</v>
      </c>
      <c r="CH1881">
        <v>0</v>
      </c>
      <c r="CI1881">
        <v>0</v>
      </c>
      <c r="CJ1881">
        <v>0</v>
      </c>
      <c r="CK1881">
        <v>0</v>
      </c>
      <c r="CM1881" t="s">
        <v>1199</v>
      </c>
      <c r="CN1881" t="s">
        <v>1009</v>
      </c>
      <c r="CO1881">
        <v>152</v>
      </c>
    </row>
    <row r="1882" spans="1:93" x14ac:dyDescent="0.2">
      <c r="A1882" t="s">
        <v>1190</v>
      </c>
      <c r="B1882" t="s">
        <v>1319</v>
      </c>
      <c r="C1882" s="2">
        <f>P1882/AD1882*1000000</f>
        <v>803.05159606504719</v>
      </c>
      <c r="D1882" s="2">
        <f>LN(C1882)</f>
        <v>6.6884189660108815</v>
      </c>
      <c r="E1882">
        <v>10.48949887841218</v>
      </c>
      <c r="F1882">
        <v>290.76862861401071</v>
      </c>
      <c r="G1882">
        <v>306.41134194695081</v>
      </c>
      <c r="H1882">
        <v>86.546629299119942</v>
      </c>
      <c r="I1882">
        <v>97.730037717349987</v>
      </c>
      <c r="J1882" t="s">
        <v>1320</v>
      </c>
      <c r="K1882" t="s">
        <v>94</v>
      </c>
      <c r="L1882" t="s">
        <v>95</v>
      </c>
      <c r="M1882">
        <v>31.554564729999999</v>
      </c>
      <c r="N1882">
        <v>-82.45936528</v>
      </c>
      <c r="O1882">
        <v>473</v>
      </c>
      <c r="P1882">
        <v>8</v>
      </c>
      <c r="Q1882">
        <v>0</v>
      </c>
      <c r="R1882">
        <v>465</v>
      </c>
      <c r="S1882" t="s">
        <v>1321</v>
      </c>
      <c r="T1882">
        <v>13574</v>
      </c>
      <c r="U1882">
        <v>2016</v>
      </c>
      <c r="V1882">
        <v>0.13098802395209599</v>
      </c>
      <c r="W1882">
        <v>47.627299999999998</v>
      </c>
      <c r="X1882">
        <v>67200</v>
      </c>
      <c r="Y1882">
        <v>0.17416181489660701</v>
      </c>
      <c r="Z1882">
        <v>37181</v>
      </c>
      <c r="AA1882">
        <v>0.66979472140762497</v>
      </c>
      <c r="AB1882">
        <v>7.83979120658502E-2</v>
      </c>
      <c r="AC1882">
        <v>0.24357142857142899</v>
      </c>
      <c r="AD1882">
        <v>9962</v>
      </c>
      <c r="AE1882">
        <v>4.2160208793414998E-3</v>
      </c>
      <c r="AF1882">
        <v>0</v>
      </c>
      <c r="AG1882">
        <v>0.76229672756474598</v>
      </c>
      <c r="AH1882">
        <v>3</v>
      </c>
      <c r="AI1882">
        <v>193789</v>
      </c>
      <c r="AJ1882">
        <v>0.13303644685714869</v>
      </c>
      <c r="AK1882">
        <v>0.21620938236948431</v>
      </c>
      <c r="AL1882">
        <v>0.40567318062428731</v>
      </c>
      <c r="AM1882">
        <v>0.24508099014907969</v>
      </c>
      <c r="AN1882" t="s">
        <v>1194</v>
      </c>
      <c r="AO1882">
        <v>20200818</v>
      </c>
      <c r="AP1882">
        <v>241677</v>
      </c>
      <c r="AQ1882">
        <v>1818642</v>
      </c>
      <c r="AS1882">
        <v>2596</v>
      </c>
      <c r="AT1882">
        <v>22429</v>
      </c>
      <c r="AV1882">
        <v>4117</v>
      </c>
      <c r="AZ1882" t="s">
        <v>362</v>
      </c>
      <c r="BA1882" t="s">
        <v>1195</v>
      </c>
      <c r="BB1882" t="s">
        <v>1196</v>
      </c>
      <c r="BC1882" t="s">
        <v>1197</v>
      </c>
      <c r="BD1882">
        <v>4794</v>
      </c>
      <c r="BE1882">
        <v>22429</v>
      </c>
      <c r="BF1882" t="s">
        <v>1196</v>
      </c>
      <c r="BG1882">
        <v>219987</v>
      </c>
      <c r="BH1882">
        <v>241677</v>
      </c>
      <c r="BM1882">
        <v>258672</v>
      </c>
      <c r="BN1882">
        <v>18507</v>
      </c>
      <c r="BO1882">
        <v>240165</v>
      </c>
      <c r="BW1882">
        <v>13</v>
      </c>
      <c r="BX1882">
        <v>2816</v>
      </c>
      <c r="BY1882">
        <v>30086</v>
      </c>
      <c r="BZ1882">
        <v>2060319</v>
      </c>
      <c r="CA1882">
        <v>2060319</v>
      </c>
      <c r="CB1882">
        <v>32902</v>
      </c>
      <c r="CC1882">
        <v>2060319</v>
      </c>
      <c r="CD1882">
        <v>67</v>
      </c>
      <c r="CE1882">
        <v>296</v>
      </c>
      <c r="CF1882" t="s">
        <v>1198</v>
      </c>
      <c r="CG1882">
        <v>0</v>
      </c>
      <c r="CH1882">
        <v>0</v>
      </c>
      <c r="CI1882">
        <v>0</v>
      </c>
      <c r="CJ1882">
        <v>0</v>
      </c>
      <c r="CK1882">
        <v>0</v>
      </c>
      <c r="CM1882" t="s">
        <v>1199</v>
      </c>
      <c r="CN1882" t="s">
        <v>1009</v>
      </c>
      <c r="CO1882">
        <v>152</v>
      </c>
    </row>
    <row r="1883" spans="1:93" x14ac:dyDescent="0.2">
      <c r="A1883" t="s">
        <v>1190</v>
      </c>
      <c r="B1883" t="s">
        <v>1346</v>
      </c>
      <c r="C1883" s="2">
        <f>P1883/AD1883*1000000</f>
        <v>683.11843565878235</v>
      </c>
      <c r="D1883" s="2">
        <f>LN(C1883)</f>
        <v>6.5266682496019728</v>
      </c>
      <c r="E1883">
        <v>9.8885922650078513</v>
      </c>
      <c r="F1883">
        <v>291.52273357731968</v>
      </c>
      <c r="G1883">
        <v>306.44168163384052</v>
      </c>
      <c r="H1883">
        <v>93.051835516389929</v>
      </c>
      <c r="I1883">
        <v>98.765884263666734</v>
      </c>
      <c r="J1883" t="s">
        <v>1347</v>
      </c>
      <c r="K1883" t="s">
        <v>94</v>
      </c>
      <c r="L1883" t="s">
        <v>95</v>
      </c>
      <c r="M1883">
        <v>31.195765569999999</v>
      </c>
      <c r="N1883">
        <v>-81.977439989999993</v>
      </c>
      <c r="O1883">
        <v>277</v>
      </c>
      <c r="P1883">
        <v>8</v>
      </c>
      <c r="Q1883">
        <v>0</v>
      </c>
      <c r="R1883">
        <v>269</v>
      </c>
      <c r="S1883" t="s">
        <v>1348</v>
      </c>
      <c r="T1883">
        <v>13700</v>
      </c>
      <c r="U1883">
        <v>2016</v>
      </c>
      <c r="V1883">
        <v>0.14409379241706499</v>
      </c>
      <c r="W1883">
        <v>40.044060000000002</v>
      </c>
      <c r="X1883">
        <v>67033.333333333299</v>
      </c>
      <c r="Y1883">
        <v>3.9136121551718597E-2</v>
      </c>
      <c r="Z1883">
        <v>34694.333333333299</v>
      </c>
      <c r="AA1883">
        <v>0.81774088052705496</v>
      </c>
      <c r="AB1883">
        <v>9.9537415403422192E-3</v>
      </c>
      <c r="AC1883">
        <v>0.23684169368354899</v>
      </c>
      <c r="AD1883">
        <v>11711</v>
      </c>
      <c r="AE1883">
        <v>1.7494531933508299E-2</v>
      </c>
      <c r="AF1883">
        <v>0</v>
      </c>
      <c r="AG1883">
        <v>0.92553087319893801</v>
      </c>
      <c r="AH1883">
        <v>2</v>
      </c>
      <c r="AI1883">
        <v>307124</v>
      </c>
      <c r="AJ1883">
        <v>0.1224749612534351</v>
      </c>
      <c r="AK1883">
        <v>0.21792175147497431</v>
      </c>
      <c r="AL1883">
        <v>0.3965303916333468</v>
      </c>
      <c r="AM1883">
        <v>0.26307289563824382</v>
      </c>
      <c r="AN1883" t="s">
        <v>1194</v>
      </c>
      <c r="AO1883">
        <v>20200818</v>
      </c>
      <c r="AP1883">
        <v>241677</v>
      </c>
      <c r="AQ1883">
        <v>1818642</v>
      </c>
      <c r="AS1883">
        <v>2596</v>
      </c>
      <c r="AT1883">
        <v>22429</v>
      </c>
      <c r="AV1883">
        <v>4117</v>
      </c>
      <c r="AZ1883" t="s">
        <v>362</v>
      </c>
      <c r="BA1883" t="s">
        <v>1195</v>
      </c>
      <c r="BB1883" t="s">
        <v>1196</v>
      </c>
      <c r="BC1883" t="s">
        <v>1197</v>
      </c>
      <c r="BD1883">
        <v>4794</v>
      </c>
      <c r="BE1883">
        <v>22429</v>
      </c>
      <c r="BF1883" t="s">
        <v>1196</v>
      </c>
      <c r="BG1883">
        <v>219987</v>
      </c>
      <c r="BH1883">
        <v>241677</v>
      </c>
      <c r="BM1883">
        <v>258672</v>
      </c>
      <c r="BN1883">
        <v>18507</v>
      </c>
      <c r="BO1883">
        <v>240165</v>
      </c>
      <c r="BW1883">
        <v>13</v>
      </c>
      <c r="BX1883">
        <v>2816</v>
      </c>
      <c r="BY1883">
        <v>30086</v>
      </c>
      <c r="BZ1883">
        <v>2060319</v>
      </c>
      <c r="CA1883">
        <v>2060319</v>
      </c>
      <c r="CB1883">
        <v>32902</v>
      </c>
      <c r="CC1883">
        <v>2060319</v>
      </c>
      <c r="CD1883">
        <v>67</v>
      </c>
      <c r="CE1883">
        <v>296</v>
      </c>
      <c r="CF1883" t="s">
        <v>1198</v>
      </c>
      <c r="CG1883">
        <v>0</v>
      </c>
      <c r="CH1883">
        <v>0</v>
      </c>
      <c r="CI1883">
        <v>0</v>
      </c>
      <c r="CJ1883">
        <v>0</v>
      </c>
      <c r="CK1883">
        <v>0</v>
      </c>
      <c r="CM1883" t="s">
        <v>1199</v>
      </c>
      <c r="CN1883" t="s">
        <v>1009</v>
      </c>
      <c r="CO1883">
        <v>152</v>
      </c>
    </row>
    <row r="1884" spans="1:93" x14ac:dyDescent="0.2">
      <c r="A1884" t="s">
        <v>1190</v>
      </c>
      <c r="B1884" t="s">
        <v>1420</v>
      </c>
      <c r="C1884" s="2">
        <f>P1884/AD1884*1000000</f>
        <v>525.17560559312017</v>
      </c>
      <c r="D1884" s="2">
        <f>LN(C1884)</f>
        <v>6.2637326935074089</v>
      </c>
      <c r="E1884">
        <v>10.618633487223679</v>
      </c>
      <c r="F1884">
        <v>290.29127778567249</v>
      </c>
      <c r="G1884">
        <v>306.49578810014981</v>
      </c>
      <c r="H1884">
        <v>87.527375823478295</v>
      </c>
      <c r="I1884">
        <v>97.453609656288876</v>
      </c>
      <c r="J1884" t="s">
        <v>1421</v>
      </c>
      <c r="K1884" t="s">
        <v>94</v>
      </c>
      <c r="L1884" t="s">
        <v>95</v>
      </c>
      <c r="M1884">
        <v>31.804057270000001</v>
      </c>
      <c r="N1884">
        <v>-82.637248700000001</v>
      </c>
      <c r="O1884">
        <v>554</v>
      </c>
      <c r="P1884">
        <v>8</v>
      </c>
      <c r="Q1884">
        <v>0</v>
      </c>
      <c r="R1884">
        <v>546</v>
      </c>
      <c r="S1884" t="s">
        <v>1422</v>
      </c>
      <c r="T1884">
        <v>13664</v>
      </c>
      <c r="U1884">
        <v>2016</v>
      </c>
      <c r="V1884">
        <v>0.10525893859227201</v>
      </c>
      <c r="W1884">
        <v>34.64772</v>
      </c>
      <c r="X1884">
        <v>62350</v>
      </c>
      <c r="Y1884">
        <v>0.11254664627634001</v>
      </c>
      <c r="Z1884">
        <v>37338</v>
      </c>
      <c r="AA1884">
        <v>0.78357367369795605</v>
      </c>
      <c r="AB1884">
        <v>6.6780107006664202E-2</v>
      </c>
      <c r="AC1884">
        <v>0.29132472844129298</v>
      </c>
      <c r="AD1884">
        <v>15233</v>
      </c>
      <c r="AE1884">
        <v>0</v>
      </c>
      <c r="AF1884">
        <v>3.4678873630184502E-4</v>
      </c>
      <c r="AG1884">
        <v>0.85877392523149798</v>
      </c>
      <c r="AH1884">
        <v>2</v>
      </c>
      <c r="AI1884">
        <v>254284</v>
      </c>
      <c r="AJ1884">
        <v>0.12804187443960299</v>
      </c>
      <c r="AK1884">
        <v>0.22900772364757521</v>
      </c>
      <c r="AL1884">
        <v>0.39354029353006881</v>
      </c>
      <c r="AM1884">
        <v>0.24941010838275321</v>
      </c>
      <c r="AN1884" t="s">
        <v>1194</v>
      </c>
      <c r="AO1884">
        <v>20200818</v>
      </c>
      <c r="AP1884">
        <v>241677</v>
      </c>
      <c r="AQ1884">
        <v>1818642</v>
      </c>
      <c r="AS1884">
        <v>2596</v>
      </c>
      <c r="AT1884">
        <v>22429</v>
      </c>
      <c r="AV1884">
        <v>4117</v>
      </c>
      <c r="AZ1884" t="s">
        <v>362</v>
      </c>
      <c r="BA1884" t="s">
        <v>1195</v>
      </c>
      <c r="BB1884" t="s">
        <v>1196</v>
      </c>
      <c r="BC1884" t="s">
        <v>1197</v>
      </c>
      <c r="BD1884">
        <v>4794</v>
      </c>
      <c r="BE1884">
        <v>22429</v>
      </c>
      <c r="BF1884" t="s">
        <v>1196</v>
      </c>
      <c r="BG1884">
        <v>219987</v>
      </c>
      <c r="BH1884">
        <v>241677</v>
      </c>
      <c r="BM1884">
        <v>258672</v>
      </c>
      <c r="BN1884">
        <v>18507</v>
      </c>
      <c r="BO1884">
        <v>240165</v>
      </c>
      <c r="BW1884">
        <v>13</v>
      </c>
      <c r="BX1884">
        <v>2816</v>
      </c>
      <c r="BY1884">
        <v>30086</v>
      </c>
      <c r="BZ1884">
        <v>2060319</v>
      </c>
      <c r="CA1884">
        <v>2060319</v>
      </c>
      <c r="CB1884">
        <v>32902</v>
      </c>
      <c r="CC1884">
        <v>2060319</v>
      </c>
      <c r="CD1884">
        <v>67</v>
      </c>
      <c r="CE1884">
        <v>296</v>
      </c>
      <c r="CF1884" t="s">
        <v>1198</v>
      </c>
      <c r="CG1884">
        <v>0</v>
      </c>
      <c r="CH1884">
        <v>0</v>
      </c>
      <c r="CI1884">
        <v>0</v>
      </c>
      <c r="CJ1884">
        <v>0</v>
      </c>
      <c r="CK1884">
        <v>0</v>
      </c>
      <c r="CM1884" t="s">
        <v>1199</v>
      </c>
      <c r="CN1884" t="s">
        <v>1009</v>
      </c>
      <c r="CO1884">
        <v>152</v>
      </c>
    </row>
    <row r="1885" spans="1:93" x14ac:dyDescent="0.2">
      <c r="A1885" t="s">
        <v>1190</v>
      </c>
      <c r="B1885" t="s">
        <v>1443</v>
      </c>
      <c r="C1885" s="2">
        <f>P1885/AD1885*1000000</f>
        <v>141.52528880004246</v>
      </c>
      <c r="D1885" s="2">
        <f>LN(C1885)</f>
        <v>4.9524784205498058</v>
      </c>
      <c r="E1885">
        <v>10.36632213175622</v>
      </c>
      <c r="F1885">
        <v>290.66838582679668</v>
      </c>
      <c r="G1885">
        <v>306.16509243639291</v>
      </c>
      <c r="H1885">
        <v>89.957670944378904</v>
      </c>
      <c r="I1885">
        <v>98.699413104318708</v>
      </c>
      <c r="J1885" t="s">
        <v>1118</v>
      </c>
      <c r="K1885" t="s">
        <v>94</v>
      </c>
      <c r="L1885" t="s">
        <v>95</v>
      </c>
      <c r="M1885">
        <v>31.82588896</v>
      </c>
      <c r="N1885">
        <v>-81.492511350000001</v>
      </c>
      <c r="O1885">
        <v>811</v>
      </c>
      <c r="P1885">
        <v>8</v>
      </c>
      <c r="Q1885">
        <v>0</v>
      </c>
      <c r="R1885">
        <v>803</v>
      </c>
      <c r="S1885" t="s">
        <v>1444</v>
      </c>
      <c r="T1885">
        <v>13448</v>
      </c>
      <c r="U1885">
        <v>2016</v>
      </c>
      <c r="V1885">
        <v>0.21908607632989599</v>
      </c>
      <c r="W1885">
        <v>231.74208999999999</v>
      </c>
      <c r="X1885">
        <v>105140</v>
      </c>
      <c r="Y1885">
        <v>0.41664870557915501</v>
      </c>
      <c r="Z1885">
        <v>40134</v>
      </c>
      <c r="AA1885">
        <v>0.56749014742507897</v>
      </c>
      <c r="AB1885">
        <v>5.5921899583440501E-2</v>
      </c>
      <c r="AC1885">
        <v>0.243377947439539</v>
      </c>
      <c r="AD1885">
        <v>56527</v>
      </c>
      <c r="AE1885">
        <v>1.12707669513253E-2</v>
      </c>
      <c r="AF1885">
        <v>6.5910701602283298E-3</v>
      </c>
      <c r="AG1885">
        <v>0.50970010245789799</v>
      </c>
      <c r="AH1885">
        <v>4</v>
      </c>
      <c r="AI1885">
        <v>1140652</v>
      </c>
      <c r="AJ1885">
        <v>5.7604773410295157E-2</v>
      </c>
      <c r="AK1885">
        <v>0.26008458320329081</v>
      </c>
      <c r="AL1885">
        <v>0.5106667064100181</v>
      </c>
      <c r="AM1885">
        <v>0.17164393697639599</v>
      </c>
      <c r="AN1885" t="s">
        <v>1194</v>
      </c>
      <c r="AO1885">
        <v>20200818</v>
      </c>
      <c r="AP1885">
        <v>241677</v>
      </c>
      <c r="AQ1885">
        <v>1818642</v>
      </c>
      <c r="AS1885">
        <v>2596</v>
      </c>
      <c r="AT1885">
        <v>22429</v>
      </c>
      <c r="AV1885">
        <v>4117</v>
      </c>
      <c r="AZ1885" t="s">
        <v>362</v>
      </c>
      <c r="BA1885" t="s">
        <v>1195</v>
      </c>
      <c r="BB1885" t="s">
        <v>1196</v>
      </c>
      <c r="BC1885" t="s">
        <v>1197</v>
      </c>
      <c r="BD1885">
        <v>4794</v>
      </c>
      <c r="BE1885">
        <v>22429</v>
      </c>
      <c r="BF1885" t="s">
        <v>1196</v>
      </c>
      <c r="BG1885">
        <v>219987</v>
      </c>
      <c r="BH1885">
        <v>241677</v>
      </c>
      <c r="BM1885">
        <v>258672</v>
      </c>
      <c r="BN1885">
        <v>18507</v>
      </c>
      <c r="BO1885">
        <v>240165</v>
      </c>
      <c r="BW1885">
        <v>13</v>
      </c>
      <c r="BX1885">
        <v>2816</v>
      </c>
      <c r="BY1885">
        <v>30086</v>
      </c>
      <c r="BZ1885">
        <v>2060319</v>
      </c>
      <c r="CA1885">
        <v>2060319</v>
      </c>
      <c r="CB1885">
        <v>32902</v>
      </c>
      <c r="CC1885">
        <v>2060319</v>
      </c>
      <c r="CD1885">
        <v>67</v>
      </c>
      <c r="CE1885">
        <v>296</v>
      </c>
      <c r="CF1885" t="s">
        <v>1198</v>
      </c>
      <c r="CG1885">
        <v>0</v>
      </c>
      <c r="CH1885">
        <v>0</v>
      </c>
      <c r="CI1885">
        <v>0</v>
      </c>
      <c r="CJ1885">
        <v>0</v>
      </c>
      <c r="CK1885">
        <v>0</v>
      </c>
      <c r="CM1885" t="s">
        <v>1199</v>
      </c>
      <c r="CN1885" t="s">
        <v>1009</v>
      </c>
      <c r="CO1885">
        <v>152</v>
      </c>
    </row>
    <row r="1886" spans="1:93" x14ac:dyDescent="0.2">
      <c r="A1886" t="s">
        <v>1190</v>
      </c>
      <c r="B1886" t="s">
        <v>1505</v>
      </c>
      <c r="C1886" s="2">
        <f>P1886/AD1886*1000000</f>
        <v>437.5170905113481</v>
      </c>
      <c r="D1886" s="2">
        <f>LN(C1886)</f>
        <v>6.0811157690606281</v>
      </c>
      <c r="E1886">
        <v>10.864232337785349</v>
      </c>
      <c r="F1886">
        <v>285.71559081906781</v>
      </c>
      <c r="G1886">
        <v>304.62749393947058</v>
      </c>
      <c r="H1886">
        <v>82.738379251093107</v>
      </c>
      <c r="I1886">
        <v>93.708781853526688</v>
      </c>
      <c r="J1886" t="s">
        <v>1506</v>
      </c>
      <c r="K1886" t="s">
        <v>94</v>
      </c>
      <c r="L1886" t="s">
        <v>95</v>
      </c>
      <c r="M1886">
        <v>34.346269730000003</v>
      </c>
      <c r="N1886">
        <v>-82.965676819999999</v>
      </c>
      <c r="O1886">
        <v>357</v>
      </c>
      <c r="P1886">
        <v>8</v>
      </c>
      <c r="Q1886">
        <v>0</v>
      </c>
      <c r="R1886">
        <v>349</v>
      </c>
      <c r="S1886" t="s">
        <v>1507</v>
      </c>
      <c r="T1886">
        <v>12502</v>
      </c>
      <c r="U1886">
        <v>2016</v>
      </c>
      <c r="V1886">
        <v>7.6538969903144197E-2</v>
      </c>
      <c r="W1886">
        <v>107.077215</v>
      </c>
      <c r="X1886">
        <v>95350</v>
      </c>
      <c r="Y1886">
        <v>0.172836914847942</v>
      </c>
      <c r="Z1886">
        <v>35631</v>
      </c>
      <c r="AA1886">
        <v>0.770299354749026</v>
      </c>
      <c r="AB1886">
        <v>2.4395102260931199E-2</v>
      </c>
      <c r="AC1886">
        <v>0.37368317487934699</v>
      </c>
      <c r="AD1886">
        <v>18285</v>
      </c>
      <c r="AE1886">
        <v>6.0537717371951004E-3</v>
      </c>
      <c r="AF1886">
        <v>2.37402813223336E-4</v>
      </c>
      <c r="AG1886">
        <v>0.79659158334285296</v>
      </c>
      <c r="AH1886">
        <v>3</v>
      </c>
      <c r="AI1886">
        <v>442004</v>
      </c>
      <c r="AJ1886">
        <v>0.17991466140577911</v>
      </c>
      <c r="AK1886">
        <v>0.18693948471054561</v>
      </c>
      <c r="AL1886">
        <v>0.35844471995728538</v>
      </c>
      <c r="AM1886">
        <v>0.27470113392638978</v>
      </c>
      <c r="AN1886" t="s">
        <v>1194</v>
      </c>
      <c r="AO1886">
        <v>20200818</v>
      </c>
      <c r="AP1886">
        <v>241677</v>
      </c>
      <c r="AQ1886">
        <v>1818642</v>
      </c>
      <c r="AS1886">
        <v>2596</v>
      </c>
      <c r="AT1886">
        <v>22429</v>
      </c>
      <c r="AV1886">
        <v>4117</v>
      </c>
      <c r="AZ1886" t="s">
        <v>362</v>
      </c>
      <c r="BA1886" t="s">
        <v>1195</v>
      </c>
      <c r="BB1886" t="s">
        <v>1196</v>
      </c>
      <c r="BC1886" t="s">
        <v>1197</v>
      </c>
      <c r="BD1886">
        <v>4794</v>
      </c>
      <c r="BE1886">
        <v>22429</v>
      </c>
      <c r="BF1886" t="s">
        <v>1196</v>
      </c>
      <c r="BG1886">
        <v>219987</v>
      </c>
      <c r="BH1886">
        <v>241677</v>
      </c>
      <c r="BM1886">
        <v>258672</v>
      </c>
      <c r="BN1886">
        <v>18507</v>
      </c>
      <c r="BO1886">
        <v>240165</v>
      </c>
      <c r="BW1886">
        <v>13</v>
      </c>
      <c r="BX1886">
        <v>2816</v>
      </c>
      <c r="BY1886">
        <v>30086</v>
      </c>
      <c r="BZ1886">
        <v>2060319</v>
      </c>
      <c r="CA1886">
        <v>2060319</v>
      </c>
      <c r="CB1886">
        <v>32902</v>
      </c>
      <c r="CC1886">
        <v>2060319</v>
      </c>
      <c r="CD1886">
        <v>67</v>
      </c>
      <c r="CE1886">
        <v>296</v>
      </c>
      <c r="CF1886" t="s">
        <v>1198</v>
      </c>
      <c r="CG1886">
        <v>0</v>
      </c>
      <c r="CH1886">
        <v>0</v>
      </c>
      <c r="CI1886">
        <v>0</v>
      </c>
      <c r="CJ1886">
        <v>0</v>
      </c>
      <c r="CK1886">
        <v>0</v>
      </c>
      <c r="CM1886" t="s">
        <v>1199</v>
      </c>
      <c r="CN1886" t="s">
        <v>1009</v>
      </c>
      <c r="CO1886">
        <v>152</v>
      </c>
    </row>
    <row r="1887" spans="1:93" x14ac:dyDescent="0.2">
      <c r="A1887" t="s">
        <v>1190</v>
      </c>
      <c r="B1887" t="s">
        <v>1604</v>
      </c>
      <c r="C1887" s="2">
        <f>P1887/AD1887*1000000</f>
        <v>495.04950495049508</v>
      </c>
      <c r="D1887" s="2">
        <f>LN(C1887)</f>
        <v>6.2046577675690235</v>
      </c>
      <c r="E1887">
        <v>10.88119584887807</v>
      </c>
      <c r="F1887">
        <v>286.52208843116642</v>
      </c>
      <c r="G1887">
        <v>305.37751442784003</v>
      </c>
      <c r="H1887">
        <v>83.843511399617327</v>
      </c>
      <c r="I1887">
        <v>95.378805187507879</v>
      </c>
      <c r="J1887" t="s">
        <v>1605</v>
      </c>
      <c r="K1887" t="s">
        <v>94</v>
      </c>
      <c r="L1887" t="s">
        <v>95</v>
      </c>
      <c r="M1887">
        <v>33.878629599999996</v>
      </c>
      <c r="N1887">
        <v>-83.082781229999995</v>
      </c>
      <c r="O1887">
        <v>253</v>
      </c>
      <c r="P1887">
        <v>8</v>
      </c>
      <c r="Q1887">
        <v>0</v>
      </c>
      <c r="R1887">
        <v>245</v>
      </c>
      <c r="S1887" t="s">
        <v>1606</v>
      </c>
      <c r="T1887">
        <v>12700</v>
      </c>
      <c r="U1887">
        <v>2016</v>
      </c>
      <c r="V1887">
        <v>8.7777758571978698E-2</v>
      </c>
      <c r="W1887">
        <v>56.338715000000001</v>
      </c>
      <c r="X1887">
        <v>111816.66666666701</v>
      </c>
      <c r="Y1887">
        <v>0.18583049568117299</v>
      </c>
      <c r="Z1887">
        <v>43210.166666666701</v>
      </c>
      <c r="AA1887">
        <v>0.72662396828770004</v>
      </c>
      <c r="AB1887">
        <v>4.58838249466859E-2</v>
      </c>
      <c r="AC1887">
        <v>0.25339884684249497</v>
      </c>
      <c r="AD1887">
        <v>16160</v>
      </c>
      <c r="AE1887">
        <v>4.4622804604618604E-3</v>
      </c>
      <c r="AF1887">
        <v>1.8730300182820401E-3</v>
      </c>
      <c r="AG1887">
        <v>0.76900717595689505</v>
      </c>
      <c r="AH1887">
        <v>3</v>
      </c>
      <c r="AI1887">
        <v>252924</v>
      </c>
      <c r="AJ1887">
        <v>0.14239059954769021</v>
      </c>
      <c r="AK1887">
        <v>0.19701175056538719</v>
      </c>
      <c r="AL1887">
        <v>0.38766981385712712</v>
      </c>
      <c r="AM1887">
        <v>0.27292783602979548</v>
      </c>
      <c r="AN1887" t="s">
        <v>1194</v>
      </c>
      <c r="AO1887">
        <v>20200818</v>
      </c>
      <c r="AP1887">
        <v>241677</v>
      </c>
      <c r="AQ1887">
        <v>1818642</v>
      </c>
      <c r="AS1887">
        <v>2596</v>
      </c>
      <c r="AT1887">
        <v>22429</v>
      </c>
      <c r="AV1887">
        <v>4117</v>
      </c>
      <c r="AZ1887" t="s">
        <v>362</v>
      </c>
      <c r="BA1887" t="s">
        <v>1195</v>
      </c>
      <c r="BB1887" t="s">
        <v>1196</v>
      </c>
      <c r="BC1887" t="s">
        <v>1197</v>
      </c>
      <c r="BD1887">
        <v>4794</v>
      </c>
      <c r="BE1887">
        <v>22429</v>
      </c>
      <c r="BF1887" t="s">
        <v>1196</v>
      </c>
      <c r="BG1887">
        <v>219987</v>
      </c>
      <c r="BH1887">
        <v>241677</v>
      </c>
      <c r="BM1887">
        <v>258672</v>
      </c>
      <c r="BN1887">
        <v>18507</v>
      </c>
      <c r="BO1887">
        <v>240165</v>
      </c>
      <c r="BW1887">
        <v>13</v>
      </c>
      <c r="BX1887">
        <v>2816</v>
      </c>
      <c r="BY1887">
        <v>30086</v>
      </c>
      <c r="BZ1887">
        <v>2060319</v>
      </c>
      <c r="CA1887">
        <v>2060319</v>
      </c>
      <c r="CB1887">
        <v>32902</v>
      </c>
      <c r="CC1887">
        <v>2060319</v>
      </c>
      <c r="CD1887">
        <v>67</v>
      </c>
      <c r="CE1887">
        <v>296</v>
      </c>
      <c r="CF1887" t="s">
        <v>1198</v>
      </c>
      <c r="CG1887">
        <v>0</v>
      </c>
      <c r="CH1887">
        <v>0</v>
      </c>
      <c r="CI1887">
        <v>0</v>
      </c>
      <c r="CJ1887">
        <v>0</v>
      </c>
      <c r="CK1887">
        <v>0</v>
      </c>
      <c r="CM1887" t="s">
        <v>1199</v>
      </c>
      <c r="CN1887" t="s">
        <v>1009</v>
      </c>
      <c r="CO1887">
        <v>152</v>
      </c>
    </row>
    <row r="1888" spans="1:93" x14ac:dyDescent="0.2">
      <c r="A1888" t="s">
        <v>2013</v>
      </c>
      <c r="B1888" t="s">
        <v>2074</v>
      </c>
      <c r="C1888" s="2">
        <f>P1888/AD1888*1000000</f>
        <v>350.92336710970744</v>
      </c>
      <c r="D1888" s="2">
        <f>LN(C1888)</f>
        <v>5.8605678723062153</v>
      </c>
      <c r="E1888">
        <v>11.43249494629274</v>
      </c>
      <c r="F1888">
        <v>276.37575740118717</v>
      </c>
      <c r="G1888">
        <v>301.86721305589998</v>
      </c>
      <c r="H1888">
        <v>90.550521708828143</v>
      </c>
      <c r="I1888">
        <v>90.753529061889026</v>
      </c>
      <c r="J1888" t="s">
        <v>193</v>
      </c>
      <c r="K1888" t="s">
        <v>94</v>
      </c>
      <c r="L1888" t="s">
        <v>95</v>
      </c>
      <c r="M1888">
        <v>39.63684962</v>
      </c>
      <c r="N1888">
        <v>-85.177975410000002</v>
      </c>
      <c r="O1888">
        <v>235</v>
      </c>
      <c r="P1888">
        <v>8</v>
      </c>
      <c r="Q1888">
        <v>0</v>
      </c>
      <c r="R1888">
        <v>227</v>
      </c>
      <c r="S1888" t="s">
        <v>2075</v>
      </c>
      <c r="T1888">
        <v>24914</v>
      </c>
      <c r="U1888">
        <v>2016</v>
      </c>
      <c r="V1888">
        <v>9.9639546858908301E-2</v>
      </c>
      <c r="W1888">
        <v>119.74679999999999</v>
      </c>
      <c r="X1888">
        <v>79800</v>
      </c>
      <c r="Y1888">
        <v>2.5354213273676401E-2</v>
      </c>
      <c r="Z1888">
        <v>40327</v>
      </c>
      <c r="AA1888">
        <v>0.68743818001978196</v>
      </c>
      <c r="AB1888">
        <v>1.0132912225292799E-2</v>
      </c>
      <c r="AC1888">
        <v>0.305701964542405</v>
      </c>
      <c r="AD1888">
        <v>22797</v>
      </c>
      <c r="AE1888">
        <v>1.7546168355485399E-3</v>
      </c>
      <c r="AF1888">
        <v>0</v>
      </c>
      <c r="AG1888">
        <v>0.96174935298504205</v>
      </c>
      <c r="AH1888">
        <v>4</v>
      </c>
      <c r="AI1888">
        <v>440194</v>
      </c>
      <c r="AJ1888">
        <v>0.16615855736334431</v>
      </c>
      <c r="AK1888">
        <v>0.19745157816780781</v>
      </c>
      <c r="AL1888">
        <v>0.36837167248985669</v>
      </c>
      <c r="AM1888">
        <v>0.26801819197899113</v>
      </c>
      <c r="AN1888" t="s">
        <v>2017</v>
      </c>
      <c r="AO1888">
        <v>20200818</v>
      </c>
      <c r="AP1888">
        <v>81847</v>
      </c>
      <c r="AQ1888">
        <v>846767</v>
      </c>
      <c r="AS1888">
        <v>849</v>
      </c>
      <c r="AT1888">
        <v>10037</v>
      </c>
      <c r="AU1888">
        <v>251</v>
      </c>
      <c r="AV1888">
        <v>2052</v>
      </c>
      <c r="AW1888">
        <v>94</v>
      </c>
      <c r="AY1888">
        <v>61518</v>
      </c>
      <c r="AZ1888" t="s">
        <v>308</v>
      </c>
      <c r="BA1888" t="s">
        <v>1004</v>
      </c>
      <c r="BB1888" t="s">
        <v>1005</v>
      </c>
      <c r="BC1888" t="s">
        <v>1006</v>
      </c>
      <c r="BD1888">
        <v>3165</v>
      </c>
      <c r="BE1888">
        <v>10037</v>
      </c>
      <c r="BF1888" t="s">
        <v>1005</v>
      </c>
      <c r="BI1888">
        <v>2954</v>
      </c>
      <c r="BJ1888">
        <v>211</v>
      </c>
      <c r="BL1888">
        <v>928614</v>
      </c>
      <c r="BW1888">
        <v>18</v>
      </c>
      <c r="BX1888">
        <v>841</v>
      </c>
      <c r="BY1888">
        <v>13140</v>
      </c>
      <c r="BZ1888">
        <v>928614</v>
      </c>
      <c r="CA1888">
        <v>928614</v>
      </c>
      <c r="CB1888">
        <v>13981</v>
      </c>
      <c r="CC1888">
        <v>928614</v>
      </c>
      <c r="CD1888">
        <v>30</v>
      </c>
      <c r="CE1888">
        <v>64</v>
      </c>
      <c r="CF1888" t="s">
        <v>2018</v>
      </c>
      <c r="CG1888">
        <v>0</v>
      </c>
      <c r="CH1888">
        <v>0</v>
      </c>
      <c r="CI1888">
        <v>0</v>
      </c>
      <c r="CJ1888">
        <v>0</v>
      </c>
      <c r="CK1888">
        <v>0</v>
      </c>
      <c r="CM1888" t="s">
        <v>2019</v>
      </c>
      <c r="CN1888" t="s">
        <v>982</v>
      </c>
      <c r="CO1888">
        <v>162</v>
      </c>
    </row>
    <row r="1889" spans="1:93" x14ac:dyDescent="0.2">
      <c r="A1889" t="s">
        <v>2013</v>
      </c>
      <c r="B1889" t="s">
        <v>2183</v>
      </c>
      <c r="C1889" s="2">
        <f>P1889/AD1889*1000000</f>
        <v>229.35122272870618</v>
      </c>
      <c r="D1889" s="2">
        <f>LN(C1889)</f>
        <v>5.4352545523073923</v>
      </c>
      <c r="E1889">
        <v>11.222669638619511</v>
      </c>
      <c r="F1889">
        <v>276.28091842709472</v>
      </c>
      <c r="G1889">
        <v>301.90264047972448</v>
      </c>
      <c r="H1889">
        <v>91.465548971999809</v>
      </c>
      <c r="I1889">
        <v>92.243261884593807</v>
      </c>
      <c r="J1889" t="s">
        <v>1160</v>
      </c>
      <c r="K1889" t="s">
        <v>94</v>
      </c>
      <c r="L1889" t="s">
        <v>95</v>
      </c>
      <c r="M1889">
        <v>39.66437981</v>
      </c>
      <c r="N1889">
        <v>-86.845176050000006</v>
      </c>
      <c r="O1889">
        <v>364</v>
      </c>
      <c r="P1889">
        <v>8</v>
      </c>
      <c r="Q1889">
        <v>0</v>
      </c>
      <c r="R1889">
        <v>356</v>
      </c>
      <c r="S1889" t="s">
        <v>2184</v>
      </c>
      <c r="T1889">
        <v>23924</v>
      </c>
      <c r="U1889">
        <v>2016</v>
      </c>
      <c r="V1889">
        <v>6.1855099761264999E-2</v>
      </c>
      <c r="W1889">
        <v>56.126157142857203</v>
      </c>
      <c r="X1889">
        <v>107214.285714286</v>
      </c>
      <c r="Y1889">
        <v>9.5717876852101993E-3</v>
      </c>
      <c r="Z1889">
        <v>50265</v>
      </c>
      <c r="AA1889">
        <v>0.76523790885385701</v>
      </c>
      <c r="AB1889">
        <v>1.1858467619302201E-2</v>
      </c>
      <c r="AC1889">
        <v>0.13010509566136499</v>
      </c>
      <c r="AD1889">
        <v>34881</v>
      </c>
      <c r="AE1889">
        <v>3.7697367147270099E-3</v>
      </c>
      <c r="AF1889">
        <v>1.2059033947235699E-3</v>
      </c>
      <c r="AG1889">
        <v>0.97581585823776795</v>
      </c>
      <c r="AH1889">
        <v>3</v>
      </c>
      <c r="AI1889">
        <v>673355</v>
      </c>
      <c r="AJ1889">
        <v>0.13549613502535809</v>
      </c>
      <c r="AK1889">
        <v>0.175382970349964</v>
      </c>
      <c r="AL1889">
        <v>0.43804976572536031</v>
      </c>
      <c r="AM1889">
        <v>0.2510711288993176</v>
      </c>
      <c r="AN1889" t="s">
        <v>2017</v>
      </c>
      <c r="AO1889">
        <v>20200818</v>
      </c>
      <c r="AP1889">
        <v>81847</v>
      </c>
      <c r="AQ1889">
        <v>846767</v>
      </c>
      <c r="AS1889">
        <v>849</v>
      </c>
      <c r="AT1889">
        <v>10037</v>
      </c>
      <c r="AU1889">
        <v>251</v>
      </c>
      <c r="AV1889">
        <v>2052</v>
      </c>
      <c r="AW1889">
        <v>94</v>
      </c>
      <c r="AY1889">
        <v>61518</v>
      </c>
      <c r="AZ1889" t="s">
        <v>308</v>
      </c>
      <c r="BA1889" t="s">
        <v>1004</v>
      </c>
      <c r="BB1889" t="s">
        <v>1005</v>
      </c>
      <c r="BC1889" t="s">
        <v>1006</v>
      </c>
      <c r="BD1889">
        <v>3165</v>
      </c>
      <c r="BE1889">
        <v>10037</v>
      </c>
      <c r="BF1889" t="s">
        <v>1005</v>
      </c>
      <c r="BI1889">
        <v>2954</v>
      </c>
      <c r="BJ1889">
        <v>211</v>
      </c>
      <c r="BL1889">
        <v>928614</v>
      </c>
      <c r="BW1889">
        <v>18</v>
      </c>
      <c r="BX1889">
        <v>841</v>
      </c>
      <c r="BY1889">
        <v>13140</v>
      </c>
      <c r="BZ1889">
        <v>928614</v>
      </c>
      <c r="CA1889">
        <v>928614</v>
      </c>
      <c r="CB1889">
        <v>13981</v>
      </c>
      <c r="CC1889">
        <v>928614</v>
      </c>
      <c r="CD1889">
        <v>30</v>
      </c>
      <c r="CE1889">
        <v>64</v>
      </c>
      <c r="CF1889" t="s">
        <v>2018</v>
      </c>
      <c r="CG1889">
        <v>0</v>
      </c>
      <c r="CH1889">
        <v>0</v>
      </c>
      <c r="CI1889">
        <v>0</v>
      </c>
      <c r="CJ1889">
        <v>0</v>
      </c>
      <c r="CK1889">
        <v>0</v>
      </c>
      <c r="CM1889" t="s">
        <v>2019</v>
      </c>
      <c r="CN1889" t="s">
        <v>982</v>
      </c>
      <c r="CO1889">
        <v>162</v>
      </c>
    </row>
    <row r="1890" spans="1:93" x14ac:dyDescent="0.2">
      <c r="A1890" t="s">
        <v>2013</v>
      </c>
      <c r="B1890" t="s">
        <v>2187</v>
      </c>
      <c r="C1890" s="2">
        <f>P1890/AD1890*1000000</f>
        <v>290.80334423845869</v>
      </c>
      <c r="D1890" s="2">
        <f>LN(C1890)</f>
        <v>5.6726472457254893</v>
      </c>
      <c r="E1890">
        <v>10.780841167680929</v>
      </c>
      <c r="F1890">
        <v>277.45673936359373</v>
      </c>
      <c r="G1890">
        <v>301.84006917521651</v>
      </c>
      <c r="H1890">
        <v>90.703196310867426</v>
      </c>
      <c r="I1890">
        <v>94.488157879480269</v>
      </c>
      <c r="J1890" t="s">
        <v>2188</v>
      </c>
      <c r="K1890" t="s">
        <v>94</v>
      </c>
      <c r="L1890" t="s">
        <v>95</v>
      </c>
      <c r="M1890">
        <v>39.102356260000001</v>
      </c>
      <c r="N1890">
        <v>-85.26212744</v>
      </c>
      <c r="O1890">
        <v>227</v>
      </c>
      <c r="P1890">
        <v>8</v>
      </c>
      <c r="Q1890">
        <v>0</v>
      </c>
      <c r="R1890">
        <v>219</v>
      </c>
      <c r="S1890" t="s">
        <v>2189</v>
      </c>
      <c r="T1890">
        <v>24561</v>
      </c>
      <c r="U1890">
        <v>2016</v>
      </c>
      <c r="V1890">
        <v>6.3543129690513206E-2</v>
      </c>
      <c r="W1890">
        <v>181.053398571429</v>
      </c>
      <c r="X1890">
        <v>133385.714285714</v>
      </c>
      <c r="Y1890">
        <v>1.57935749087969E-3</v>
      </c>
      <c r="Z1890">
        <v>52578</v>
      </c>
      <c r="AA1890">
        <v>0.78614148865252997</v>
      </c>
      <c r="AB1890">
        <v>1.7088519279777101E-2</v>
      </c>
      <c r="AC1890">
        <v>0.21174750250865201</v>
      </c>
      <c r="AD1890">
        <v>27510</v>
      </c>
      <c r="AE1890">
        <v>4.6614940169107102E-3</v>
      </c>
      <c r="AF1890">
        <v>4.5176122760850297E-3</v>
      </c>
      <c r="AG1890">
        <v>0.98216356891245404</v>
      </c>
      <c r="AH1890">
        <v>4</v>
      </c>
      <c r="AI1890">
        <v>505669</v>
      </c>
      <c r="AJ1890">
        <v>0.1476974068016825</v>
      </c>
      <c r="AK1890">
        <v>0.21591594501541519</v>
      </c>
      <c r="AL1890">
        <v>0.37814657414237379</v>
      </c>
      <c r="AM1890">
        <v>0.25824007404052851</v>
      </c>
      <c r="AN1890" t="s">
        <v>2017</v>
      </c>
      <c r="AO1890">
        <v>20200818</v>
      </c>
      <c r="AP1890">
        <v>81847</v>
      </c>
      <c r="AQ1890">
        <v>846767</v>
      </c>
      <c r="AS1890">
        <v>849</v>
      </c>
      <c r="AT1890">
        <v>10037</v>
      </c>
      <c r="AU1890">
        <v>251</v>
      </c>
      <c r="AV1890">
        <v>2052</v>
      </c>
      <c r="AW1890">
        <v>94</v>
      </c>
      <c r="AY1890">
        <v>61518</v>
      </c>
      <c r="AZ1890" t="s">
        <v>308</v>
      </c>
      <c r="BA1890" t="s">
        <v>1004</v>
      </c>
      <c r="BB1890" t="s">
        <v>1005</v>
      </c>
      <c r="BC1890" t="s">
        <v>1006</v>
      </c>
      <c r="BD1890">
        <v>3165</v>
      </c>
      <c r="BE1890">
        <v>10037</v>
      </c>
      <c r="BF1890" t="s">
        <v>1005</v>
      </c>
      <c r="BI1890">
        <v>2954</v>
      </c>
      <c r="BJ1890">
        <v>211</v>
      </c>
      <c r="BL1890">
        <v>928614</v>
      </c>
      <c r="BW1890">
        <v>18</v>
      </c>
      <c r="BX1890">
        <v>841</v>
      </c>
      <c r="BY1890">
        <v>13140</v>
      </c>
      <c r="BZ1890">
        <v>928614</v>
      </c>
      <c r="CA1890">
        <v>928614</v>
      </c>
      <c r="CB1890">
        <v>13981</v>
      </c>
      <c r="CC1890">
        <v>928614</v>
      </c>
      <c r="CD1890">
        <v>30</v>
      </c>
      <c r="CE1890">
        <v>64</v>
      </c>
      <c r="CF1890" t="s">
        <v>2018</v>
      </c>
      <c r="CG1890">
        <v>0</v>
      </c>
      <c r="CH1890">
        <v>0</v>
      </c>
      <c r="CI1890">
        <v>0</v>
      </c>
      <c r="CJ1890">
        <v>0</v>
      </c>
      <c r="CK1890">
        <v>0</v>
      </c>
      <c r="CM1890" t="s">
        <v>2019</v>
      </c>
      <c r="CN1890" t="s">
        <v>982</v>
      </c>
      <c r="CO1890">
        <v>162</v>
      </c>
    </row>
    <row r="1891" spans="1:93" x14ac:dyDescent="0.2">
      <c r="A1891" t="s">
        <v>2241</v>
      </c>
      <c r="B1891" t="s">
        <v>2413</v>
      </c>
      <c r="C1891" s="2">
        <f>P1891/AD1891*1000000</f>
        <v>1055.4089709762532</v>
      </c>
      <c r="D1891" s="2">
        <f>LN(C1891)</f>
        <v>6.9616836210076922</v>
      </c>
      <c r="E1891">
        <v>8.0382408623293617</v>
      </c>
      <c r="F1891">
        <v>274.68226314899732</v>
      </c>
      <c r="G1891">
        <v>302.16514480328408</v>
      </c>
      <c r="H1891">
        <v>91.020758509768214</v>
      </c>
      <c r="I1891">
        <v>91.047265805138295</v>
      </c>
      <c r="J1891" t="s">
        <v>136</v>
      </c>
      <c r="K1891" t="s">
        <v>94</v>
      </c>
      <c r="L1891" t="s">
        <v>95</v>
      </c>
      <c r="M1891">
        <v>41.029888149999998</v>
      </c>
      <c r="N1891">
        <v>-92.869066700000005</v>
      </c>
      <c r="O1891">
        <v>81</v>
      </c>
      <c r="P1891">
        <v>8</v>
      </c>
      <c r="Q1891">
        <v>0</v>
      </c>
      <c r="R1891">
        <v>73</v>
      </c>
      <c r="S1891" t="s">
        <v>2414</v>
      </c>
      <c r="T1891">
        <v>27362</v>
      </c>
      <c r="U1891">
        <v>2016</v>
      </c>
      <c r="V1891">
        <v>7.6592922851176595E-2</v>
      </c>
      <c r="W1891">
        <v>16.802443</v>
      </c>
      <c r="X1891">
        <v>92400</v>
      </c>
      <c r="Y1891">
        <v>8.5014401162748201E-4</v>
      </c>
      <c r="Z1891">
        <v>44578</v>
      </c>
      <c r="AA1891">
        <v>0.81768823869967</v>
      </c>
      <c r="AB1891">
        <v>1.9443277291043198E-2</v>
      </c>
      <c r="AC1891">
        <v>0.14503993301537399</v>
      </c>
      <c r="AD1891">
        <v>7580</v>
      </c>
      <c r="AE1891">
        <v>4.6337019723853099E-3</v>
      </c>
      <c r="AF1891">
        <v>0</v>
      </c>
      <c r="AG1891">
        <v>0.97342870882377697</v>
      </c>
      <c r="AH1891">
        <v>2</v>
      </c>
      <c r="AI1891">
        <v>143278</v>
      </c>
      <c r="AJ1891">
        <v>0.18986864696603811</v>
      </c>
      <c r="AK1891">
        <v>0.19924901240944179</v>
      </c>
      <c r="AL1891">
        <v>0.34666871396864829</v>
      </c>
      <c r="AM1891">
        <v>0.26421362665587178</v>
      </c>
      <c r="AN1891" t="s">
        <v>2244</v>
      </c>
      <c r="AO1891">
        <v>20200818</v>
      </c>
      <c r="AP1891">
        <v>52951</v>
      </c>
      <c r="AQ1891">
        <v>504147</v>
      </c>
      <c r="AS1891">
        <v>287</v>
      </c>
      <c r="AU1891">
        <v>86</v>
      </c>
      <c r="AW1891">
        <v>35</v>
      </c>
      <c r="AY1891">
        <v>41565</v>
      </c>
      <c r="AZ1891" t="s">
        <v>308</v>
      </c>
      <c r="BA1891" t="s">
        <v>309</v>
      </c>
      <c r="BB1891" t="s">
        <v>310</v>
      </c>
      <c r="BC1891" t="s">
        <v>311</v>
      </c>
      <c r="BD1891">
        <v>989</v>
      </c>
      <c r="BF1891" t="s">
        <v>310</v>
      </c>
      <c r="BH1891">
        <v>52951</v>
      </c>
      <c r="BL1891">
        <v>565139</v>
      </c>
      <c r="BP1891">
        <v>44689</v>
      </c>
      <c r="BQ1891">
        <v>2928</v>
      </c>
      <c r="BR1891">
        <v>41721</v>
      </c>
      <c r="BW1891">
        <v>19</v>
      </c>
      <c r="BX1891">
        <v>229</v>
      </c>
      <c r="BY1891">
        <v>2885</v>
      </c>
      <c r="BZ1891">
        <v>557098</v>
      </c>
      <c r="CA1891">
        <v>557098</v>
      </c>
      <c r="CB1891">
        <v>3114</v>
      </c>
      <c r="CC1891">
        <v>557098</v>
      </c>
      <c r="CD1891">
        <v>8</v>
      </c>
      <c r="CE1891">
        <v>0</v>
      </c>
      <c r="CF1891" t="s">
        <v>2245</v>
      </c>
      <c r="CG1891">
        <v>0</v>
      </c>
      <c r="CH1891">
        <v>0</v>
      </c>
      <c r="CI1891">
        <v>0</v>
      </c>
      <c r="CJ1891">
        <v>0</v>
      </c>
      <c r="CK1891">
        <v>0</v>
      </c>
      <c r="CM1891" t="s">
        <v>2241</v>
      </c>
      <c r="CN1891" t="s">
        <v>368</v>
      </c>
      <c r="CO1891">
        <v>0</v>
      </c>
    </row>
    <row r="1892" spans="1:93" x14ac:dyDescent="0.2">
      <c r="A1892" t="s">
        <v>2241</v>
      </c>
      <c r="B1892" t="s">
        <v>2443</v>
      </c>
      <c r="C1892" s="2">
        <f>P1892/AD1892*1000000</f>
        <v>418.47570225453785</v>
      </c>
      <c r="D1892" s="2">
        <f>LN(C1892)</f>
        <v>6.036618829115092</v>
      </c>
      <c r="E1892">
        <v>9.1727718722295251</v>
      </c>
      <c r="F1892">
        <v>273.00250009996608</v>
      </c>
      <c r="G1892">
        <v>301.78120615196559</v>
      </c>
      <c r="H1892">
        <v>92.654083282594911</v>
      </c>
      <c r="I1892">
        <v>91.900652889954856</v>
      </c>
      <c r="J1892" t="s">
        <v>2444</v>
      </c>
      <c r="K1892" t="s">
        <v>94</v>
      </c>
      <c r="L1892" t="s">
        <v>95</v>
      </c>
      <c r="M1892">
        <v>41.686254249999998</v>
      </c>
      <c r="N1892">
        <v>-92.531557309999997</v>
      </c>
      <c r="O1892">
        <v>164</v>
      </c>
      <c r="P1892">
        <v>8</v>
      </c>
      <c r="Q1892">
        <v>0</v>
      </c>
      <c r="R1892">
        <v>156</v>
      </c>
      <c r="S1892" t="s">
        <v>2445</v>
      </c>
      <c r="T1892">
        <v>27344</v>
      </c>
      <c r="U1892">
        <v>2016</v>
      </c>
      <c r="V1892">
        <v>3.5177741577501302E-2</v>
      </c>
      <c r="W1892">
        <v>21.140983250000001</v>
      </c>
      <c r="X1892">
        <v>109737.5</v>
      </c>
      <c r="Y1892">
        <v>5.0343155306970498E-3</v>
      </c>
      <c r="Z1892">
        <v>50368.625</v>
      </c>
      <c r="AA1892">
        <v>0.76569149319681395</v>
      </c>
      <c r="AB1892">
        <v>1.5994243404909798E-2</v>
      </c>
      <c r="AC1892">
        <v>0.108608872523691</v>
      </c>
      <c r="AD1892">
        <v>19117</v>
      </c>
      <c r="AE1892">
        <v>4.5923358796622496E-3</v>
      </c>
      <c r="AF1892">
        <v>6.4336028175778501E-4</v>
      </c>
      <c r="AG1892">
        <v>0.97399065652517003</v>
      </c>
      <c r="AH1892">
        <v>2</v>
      </c>
      <c r="AI1892">
        <v>339760</v>
      </c>
      <c r="AJ1892">
        <v>0.18385330821756529</v>
      </c>
      <c r="AK1892">
        <v>0.1729632681893101</v>
      </c>
      <c r="AL1892">
        <v>0.38917176830704031</v>
      </c>
      <c r="AM1892">
        <v>0.25401165528608433</v>
      </c>
      <c r="AN1892" t="s">
        <v>2244</v>
      </c>
      <c r="AO1892">
        <v>20200818</v>
      </c>
      <c r="AP1892">
        <v>52951</v>
      </c>
      <c r="AQ1892">
        <v>504147</v>
      </c>
      <c r="AS1892">
        <v>287</v>
      </c>
      <c r="AU1892">
        <v>86</v>
      </c>
      <c r="AW1892">
        <v>35</v>
      </c>
      <c r="AY1892">
        <v>41565</v>
      </c>
      <c r="AZ1892" t="s">
        <v>308</v>
      </c>
      <c r="BA1892" t="s">
        <v>309</v>
      </c>
      <c r="BB1892" t="s">
        <v>310</v>
      </c>
      <c r="BC1892" t="s">
        <v>311</v>
      </c>
      <c r="BD1892">
        <v>989</v>
      </c>
      <c r="BF1892" t="s">
        <v>310</v>
      </c>
      <c r="BH1892">
        <v>52951</v>
      </c>
      <c r="BL1892">
        <v>565139</v>
      </c>
      <c r="BP1892">
        <v>44689</v>
      </c>
      <c r="BQ1892">
        <v>2928</v>
      </c>
      <c r="BR1892">
        <v>41721</v>
      </c>
      <c r="BW1892">
        <v>19</v>
      </c>
      <c r="BX1892">
        <v>229</v>
      </c>
      <c r="BY1892">
        <v>2885</v>
      </c>
      <c r="BZ1892">
        <v>557098</v>
      </c>
      <c r="CA1892">
        <v>557098</v>
      </c>
      <c r="CB1892">
        <v>3114</v>
      </c>
      <c r="CC1892">
        <v>557098</v>
      </c>
      <c r="CD1892">
        <v>8</v>
      </c>
      <c r="CE1892">
        <v>0</v>
      </c>
      <c r="CF1892" t="s">
        <v>2245</v>
      </c>
      <c r="CG1892">
        <v>0</v>
      </c>
      <c r="CH1892">
        <v>0</v>
      </c>
      <c r="CI1892">
        <v>0</v>
      </c>
      <c r="CJ1892">
        <v>0</v>
      </c>
      <c r="CK1892">
        <v>0</v>
      </c>
      <c r="CM1892" t="s">
        <v>2241</v>
      </c>
      <c r="CN1892" t="s">
        <v>368</v>
      </c>
      <c r="CO1892">
        <v>0</v>
      </c>
    </row>
    <row r="1893" spans="1:93" x14ac:dyDescent="0.2">
      <c r="A1893" t="s">
        <v>2241</v>
      </c>
      <c r="B1893" t="s">
        <v>2479</v>
      </c>
      <c r="C1893" s="2">
        <f>P1893/AD1893*1000000</f>
        <v>218.73462022201565</v>
      </c>
      <c r="D1893" s="2">
        <f>LN(C1893)</f>
        <v>5.3878592152095317</v>
      </c>
      <c r="E1893">
        <v>7.723812993464187</v>
      </c>
      <c r="F1893">
        <v>272.10530791370257</v>
      </c>
      <c r="G1893">
        <v>301.41903180552822</v>
      </c>
      <c r="H1893">
        <v>92.040631814775082</v>
      </c>
      <c r="I1893">
        <v>89.8718830004197</v>
      </c>
      <c r="J1893" t="s">
        <v>1396</v>
      </c>
      <c r="K1893" t="s">
        <v>94</v>
      </c>
      <c r="L1893" t="s">
        <v>95</v>
      </c>
      <c r="M1893">
        <v>42.428534829999997</v>
      </c>
      <c r="N1893">
        <v>-94.179873889999996</v>
      </c>
      <c r="O1893">
        <v>891</v>
      </c>
      <c r="P1893">
        <v>8</v>
      </c>
      <c r="Q1893">
        <v>0</v>
      </c>
      <c r="R1893">
        <v>883</v>
      </c>
      <c r="S1893" t="s">
        <v>2480</v>
      </c>
      <c r="T1893">
        <v>27614</v>
      </c>
      <c r="U1893">
        <v>2016</v>
      </c>
      <c r="V1893">
        <v>9.1685573809340795E-2</v>
      </c>
      <c r="W1893">
        <v>29.150425230769201</v>
      </c>
      <c r="X1893">
        <v>87692.307692307702</v>
      </c>
      <c r="Y1893">
        <v>7.2118925009525096E-3</v>
      </c>
      <c r="Z1893">
        <v>49734</v>
      </c>
      <c r="AA1893">
        <v>0.780175925177509</v>
      </c>
      <c r="AB1893">
        <v>2.88072538716341E-2</v>
      </c>
      <c r="AC1893">
        <v>0.15228485483808901</v>
      </c>
      <c r="AD1893">
        <v>36574</v>
      </c>
      <c r="AE1893">
        <v>1.48900469760327E-3</v>
      </c>
      <c r="AF1893">
        <v>4.8154468634100302E-3</v>
      </c>
      <c r="AG1893">
        <v>0.97072649668992805</v>
      </c>
      <c r="AH1893">
        <v>2</v>
      </c>
      <c r="AI1893">
        <v>691558</v>
      </c>
      <c r="AJ1893">
        <v>0.16933069966655001</v>
      </c>
      <c r="AK1893">
        <v>0.18625625037957769</v>
      </c>
      <c r="AL1893">
        <v>0.38822051078868303</v>
      </c>
      <c r="AM1893">
        <v>0.2561925391651893</v>
      </c>
      <c r="AN1893" t="s">
        <v>2244</v>
      </c>
      <c r="AO1893">
        <v>20200818</v>
      </c>
      <c r="AP1893">
        <v>52951</v>
      </c>
      <c r="AQ1893">
        <v>504147</v>
      </c>
      <c r="AS1893">
        <v>287</v>
      </c>
      <c r="AU1893">
        <v>86</v>
      </c>
      <c r="AW1893">
        <v>35</v>
      </c>
      <c r="AY1893">
        <v>41565</v>
      </c>
      <c r="AZ1893" t="s">
        <v>308</v>
      </c>
      <c r="BA1893" t="s">
        <v>309</v>
      </c>
      <c r="BB1893" t="s">
        <v>310</v>
      </c>
      <c r="BC1893" t="s">
        <v>311</v>
      </c>
      <c r="BD1893">
        <v>989</v>
      </c>
      <c r="BF1893" t="s">
        <v>310</v>
      </c>
      <c r="BH1893">
        <v>52951</v>
      </c>
      <c r="BL1893">
        <v>565139</v>
      </c>
      <c r="BP1893">
        <v>44689</v>
      </c>
      <c r="BQ1893">
        <v>2928</v>
      </c>
      <c r="BR1893">
        <v>41721</v>
      </c>
      <c r="BW1893">
        <v>19</v>
      </c>
      <c r="BX1893">
        <v>229</v>
      </c>
      <c r="BY1893">
        <v>2885</v>
      </c>
      <c r="BZ1893">
        <v>557098</v>
      </c>
      <c r="CA1893">
        <v>557098</v>
      </c>
      <c r="CB1893">
        <v>3114</v>
      </c>
      <c r="CC1893">
        <v>557098</v>
      </c>
      <c r="CD1893">
        <v>8</v>
      </c>
      <c r="CE1893">
        <v>0</v>
      </c>
      <c r="CF1893" t="s">
        <v>2245</v>
      </c>
      <c r="CG1893">
        <v>0</v>
      </c>
      <c r="CH1893">
        <v>0</v>
      </c>
      <c r="CI1893">
        <v>0</v>
      </c>
      <c r="CJ1893">
        <v>0</v>
      </c>
      <c r="CK1893">
        <v>0</v>
      </c>
      <c r="CM1893" t="s">
        <v>2241</v>
      </c>
      <c r="CN1893" t="s">
        <v>368</v>
      </c>
      <c r="CO1893">
        <v>0</v>
      </c>
    </row>
    <row r="1894" spans="1:93" x14ac:dyDescent="0.2">
      <c r="A1894" t="s">
        <v>2486</v>
      </c>
      <c r="B1894" t="s">
        <v>2536</v>
      </c>
      <c r="C1894" s="2">
        <f>P1894/AD1894*1000000</f>
        <v>945.51471457274556</v>
      </c>
      <c r="D1894" s="2">
        <f>LN(C1894)</f>
        <v>6.8517294507196089</v>
      </c>
      <c r="E1894">
        <v>7.5399728601129921</v>
      </c>
      <c r="F1894">
        <v>279.37023499333532</v>
      </c>
      <c r="G1894">
        <v>304.69020660486461</v>
      </c>
      <c r="H1894">
        <v>87.196777218779204</v>
      </c>
      <c r="I1894">
        <v>86.579832003774641</v>
      </c>
      <c r="J1894" t="s">
        <v>2537</v>
      </c>
      <c r="K1894" t="s">
        <v>94</v>
      </c>
      <c r="L1894" t="s">
        <v>95</v>
      </c>
      <c r="M1894">
        <v>38.236501799999999</v>
      </c>
      <c r="N1894">
        <v>-95.733795150000006</v>
      </c>
      <c r="O1894">
        <v>71</v>
      </c>
      <c r="P1894">
        <v>8</v>
      </c>
      <c r="Q1894">
        <v>0</v>
      </c>
      <c r="R1894">
        <v>63</v>
      </c>
      <c r="S1894" t="s">
        <v>2538</v>
      </c>
      <c r="T1894">
        <v>39170</v>
      </c>
      <c r="U1894">
        <v>2016</v>
      </c>
      <c r="V1894">
        <v>6.8847725834104201E-2</v>
      </c>
      <c r="W1894">
        <v>12.921514800000001</v>
      </c>
      <c r="X1894">
        <v>97020</v>
      </c>
      <c r="Y1894">
        <v>8.6363760680714004E-3</v>
      </c>
      <c r="Z1894">
        <v>56782.2</v>
      </c>
      <c r="AA1894">
        <v>0.76979820064476501</v>
      </c>
      <c r="AB1894">
        <v>2.7297676636352301E-2</v>
      </c>
      <c r="AC1894">
        <v>0.15758592600368199</v>
      </c>
      <c r="AD1894">
        <v>8461</v>
      </c>
      <c r="AE1894">
        <v>4.4360855230828299E-3</v>
      </c>
      <c r="AF1894">
        <v>8.1770404262774994E-3</v>
      </c>
      <c r="AG1894">
        <v>0.95096976007386202</v>
      </c>
      <c r="AH1894">
        <v>1</v>
      </c>
      <c r="AI1894">
        <v>155029</v>
      </c>
      <c r="AJ1894">
        <v>0.1725483619193828</v>
      </c>
      <c r="AK1894">
        <v>0.19844674222242289</v>
      </c>
      <c r="AL1894">
        <v>0.34720600661811662</v>
      </c>
      <c r="AM1894">
        <v>0.28179888924007768</v>
      </c>
      <c r="AN1894" t="s">
        <v>2489</v>
      </c>
      <c r="AO1894">
        <v>20200818</v>
      </c>
      <c r="AP1894">
        <v>35167</v>
      </c>
      <c r="AQ1894">
        <v>319095</v>
      </c>
      <c r="AS1894">
        <v>229</v>
      </c>
      <c r="AT1894">
        <v>2034</v>
      </c>
      <c r="AU1894">
        <v>62</v>
      </c>
      <c r="AV1894">
        <v>560</v>
      </c>
      <c r="AW1894">
        <v>24</v>
      </c>
      <c r="AX1894">
        <v>200</v>
      </c>
      <c r="AY1894">
        <v>1409</v>
      </c>
      <c r="AZ1894" t="s">
        <v>308</v>
      </c>
      <c r="BA1894" t="s">
        <v>2490</v>
      </c>
      <c r="BB1894" t="s">
        <v>2491</v>
      </c>
      <c r="BC1894" t="s">
        <v>2492</v>
      </c>
      <c r="BD1894">
        <v>405</v>
      </c>
      <c r="BE1894">
        <v>2034</v>
      </c>
      <c r="BF1894" t="s">
        <v>2491</v>
      </c>
      <c r="BL1894">
        <v>354262</v>
      </c>
      <c r="BW1894">
        <v>20</v>
      </c>
      <c r="BX1894">
        <v>0</v>
      </c>
      <c r="BY1894">
        <v>0</v>
      </c>
      <c r="BZ1894">
        <v>354262</v>
      </c>
      <c r="CA1894">
        <v>354262</v>
      </c>
      <c r="CB1894">
        <v>0</v>
      </c>
      <c r="CC1894">
        <v>354262</v>
      </c>
      <c r="CD1894">
        <v>0</v>
      </c>
      <c r="CE1894">
        <v>0</v>
      </c>
      <c r="CF1894" t="s">
        <v>2493</v>
      </c>
      <c r="CG1894">
        <v>0</v>
      </c>
      <c r="CH1894">
        <v>0</v>
      </c>
      <c r="CI1894">
        <v>0</v>
      </c>
      <c r="CJ1894">
        <v>0</v>
      </c>
      <c r="CK1894">
        <v>0</v>
      </c>
      <c r="CM1894" t="s">
        <v>2494</v>
      </c>
      <c r="CN1894" t="s">
        <v>2495</v>
      </c>
      <c r="CO1894">
        <v>156</v>
      </c>
    </row>
    <row r="1895" spans="1:93" x14ac:dyDescent="0.2">
      <c r="A1895" t="s">
        <v>2486</v>
      </c>
      <c r="B1895" t="s">
        <v>2695</v>
      </c>
      <c r="C1895" s="2">
        <f>P1895/AD1895*1000000</f>
        <v>1479.0164540580515</v>
      </c>
      <c r="D1895" s="2">
        <f>LN(C1895)</f>
        <v>7.2991325877726831</v>
      </c>
      <c r="E1895">
        <v>5.6190879979120192</v>
      </c>
      <c r="F1895">
        <v>279.0182351251085</v>
      </c>
      <c r="G1895">
        <v>305.68566228504523</v>
      </c>
      <c r="H1895">
        <v>89.516163367817242</v>
      </c>
      <c r="I1895">
        <v>88.529653965326375</v>
      </c>
      <c r="J1895" t="s">
        <v>521</v>
      </c>
      <c r="K1895" t="s">
        <v>94</v>
      </c>
      <c r="L1895" t="s">
        <v>95</v>
      </c>
      <c r="M1895">
        <v>39.784655010000002</v>
      </c>
      <c r="N1895">
        <v>-99.346688650000004</v>
      </c>
      <c r="O1895">
        <v>51</v>
      </c>
      <c r="P1895">
        <v>8</v>
      </c>
      <c r="Q1895">
        <v>0</v>
      </c>
      <c r="R1895">
        <v>43</v>
      </c>
      <c r="S1895" t="s">
        <v>2696</v>
      </c>
      <c r="T1895">
        <v>39926</v>
      </c>
      <c r="U1895">
        <v>2016</v>
      </c>
      <c r="V1895">
        <v>6.3545964422382403E-2</v>
      </c>
      <c r="W1895">
        <v>4.5264689999999996</v>
      </c>
      <c r="X1895">
        <v>68571.428571428594</v>
      </c>
      <c r="Y1895">
        <v>2.8846850389364401E-3</v>
      </c>
      <c r="Z1895">
        <v>48076.857142857101</v>
      </c>
      <c r="AA1895">
        <v>0.78575947710775695</v>
      </c>
      <c r="AB1895">
        <v>2.3324015091813501E-2</v>
      </c>
      <c r="AC1895">
        <v>8.6469769437613198E-2</v>
      </c>
      <c r="AD1895">
        <v>5409</v>
      </c>
      <c r="AE1895">
        <v>1.03199779378293E-3</v>
      </c>
      <c r="AF1895">
        <v>1.6768356827267E-3</v>
      </c>
      <c r="AG1895">
        <v>0.96823378447682096</v>
      </c>
      <c r="AH1895">
        <v>1</v>
      </c>
      <c r="AI1895">
        <v>101892</v>
      </c>
      <c r="AJ1895">
        <v>0.21259765241628389</v>
      </c>
      <c r="AK1895">
        <v>0.19383268558866251</v>
      </c>
      <c r="AL1895">
        <v>0.31574608408903537</v>
      </c>
      <c r="AM1895">
        <v>0.27782357790601808</v>
      </c>
      <c r="AN1895" t="s">
        <v>2489</v>
      </c>
      <c r="AO1895">
        <v>20200818</v>
      </c>
      <c r="AP1895">
        <v>35167</v>
      </c>
      <c r="AQ1895">
        <v>319095</v>
      </c>
      <c r="AS1895">
        <v>229</v>
      </c>
      <c r="AT1895">
        <v>2034</v>
      </c>
      <c r="AU1895">
        <v>62</v>
      </c>
      <c r="AV1895">
        <v>560</v>
      </c>
      <c r="AW1895">
        <v>24</v>
      </c>
      <c r="AX1895">
        <v>200</v>
      </c>
      <c r="AY1895">
        <v>1409</v>
      </c>
      <c r="AZ1895" t="s">
        <v>308</v>
      </c>
      <c r="BA1895" t="s">
        <v>2490</v>
      </c>
      <c r="BB1895" t="s">
        <v>2491</v>
      </c>
      <c r="BC1895" t="s">
        <v>2492</v>
      </c>
      <c r="BD1895">
        <v>405</v>
      </c>
      <c r="BE1895">
        <v>2034</v>
      </c>
      <c r="BF1895" t="s">
        <v>2491</v>
      </c>
      <c r="BL1895">
        <v>354262</v>
      </c>
      <c r="BW1895">
        <v>20</v>
      </c>
      <c r="BX1895">
        <v>0</v>
      </c>
      <c r="BY1895">
        <v>0</v>
      </c>
      <c r="BZ1895">
        <v>354262</v>
      </c>
      <c r="CA1895">
        <v>354262</v>
      </c>
      <c r="CB1895">
        <v>0</v>
      </c>
      <c r="CC1895">
        <v>354262</v>
      </c>
      <c r="CD1895">
        <v>0</v>
      </c>
      <c r="CE1895">
        <v>0</v>
      </c>
      <c r="CF1895" t="s">
        <v>2493</v>
      </c>
      <c r="CG1895">
        <v>0</v>
      </c>
      <c r="CH1895">
        <v>0</v>
      </c>
      <c r="CI1895">
        <v>0</v>
      </c>
      <c r="CJ1895">
        <v>0</v>
      </c>
      <c r="CK1895">
        <v>0</v>
      </c>
      <c r="CM1895" t="s">
        <v>2494</v>
      </c>
      <c r="CN1895" t="s">
        <v>2495</v>
      </c>
      <c r="CO1895">
        <v>156</v>
      </c>
    </row>
    <row r="1896" spans="1:93" x14ac:dyDescent="0.2">
      <c r="A1896" t="s">
        <v>2771</v>
      </c>
      <c r="B1896" t="s">
        <v>2796</v>
      </c>
      <c r="C1896" s="2">
        <f>P1896/AD1896*1000000</f>
        <v>78.04421204612413</v>
      </c>
      <c r="D1896" s="2">
        <f>LN(C1896)</f>
        <v>4.3572754872113437</v>
      </c>
      <c r="E1896">
        <v>10.93234447031009</v>
      </c>
      <c r="F1896">
        <v>280.72878386188722</v>
      </c>
      <c r="G1896">
        <v>303.35046264085719</v>
      </c>
      <c r="H1896">
        <v>87.593912008488928</v>
      </c>
      <c r="I1896">
        <v>94.809166581307906</v>
      </c>
      <c r="J1896" t="s">
        <v>1952</v>
      </c>
      <c r="K1896" t="s">
        <v>94</v>
      </c>
      <c r="L1896" t="s">
        <v>95</v>
      </c>
      <c r="M1896">
        <v>37.697611100000003</v>
      </c>
      <c r="N1896">
        <v>-85.963192509999999</v>
      </c>
      <c r="O1896">
        <v>776</v>
      </c>
      <c r="P1896">
        <v>8</v>
      </c>
      <c r="Q1896">
        <v>0</v>
      </c>
      <c r="R1896">
        <v>768</v>
      </c>
      <c r="S1896" t="s">
        <v>2797</v>
      </c>
      <c r="T1896">
        <v>20252</v>
      </c>
      <c r="U1896">
        <v>2016</v>
      </c>
      <c r="V1896">
        <v>6.3666467446351405E-2</v>
      </c>
      <c r="W1896">
        <v>242.95810900000001</v>
      </c>
      <c r="X1896">
        <v>128722.222222222</v>
      </c>
      <c r="Y1896">
        <v>5.7381754591969002E-2</v>
      </c>
      <c r="Z1896">
        <v>56482.8</v>
      </c>
      <c r="AA1896">
        <v>0.70035749593632401</v>
      </c>
      <c r="AB1896">
        <v>3.7475957577658203E-2</v>
      </c>
      <c r="AC1896">
        <v>0.310107628656145</v>
      </c>
      <c r="AD1896">
        <v>102506</v>
      </c>
      <c r="AE1896">
        <v>1.2372146238591401E-2</v>
      </c>
      <c r="AF1896">
        <v>2.9336474729692598E-3</v>
      </c>
      <c r="AG1896">
        <v>0.89009280210976505</v>
      </c>
      <c r="AH1896">
        <v>4</v>
      </c>
      <c r="AI1896">
        <v>1809245</v>
      </c>
      <c r="AJ1896">
        <v>0.1104024054232567</v>
      </c>
      <c r="AK1896">
        <v>0.21582317486023181</v>
      </c>
      <c r="AL1896">
        <v>0.42987047083175578</v>
      </c>
      <c r="AM1896">
        <v>0.24390394888475581</v>
      </c>
      <c r="AN1896" t="s">
        <v>2774</v>
      </c>
      <c r="AO1896">
        <v>20200818</v>
      </c>
      <c r="AP1896">
        <v>40299</v>
      </c>
      <c r="AQ1896">
        <v>686601</v>
      </c>
      <c r="AS1896">
        <v>622</v>
      </c>
      <c r="AT1896">
        <v>4252</v>
      </c>
      <c r="AU1896">
        <v>147</v>
      </c>
      <c r="AV1896">
        <v>1320</v>
      </c>
      <c r="AY1896">
        <v>9233</v>
      </c>
      <c r="AZ1896" t="s">
        <v>98</v>
      </c>
      <c r="BA1896" t="s">
        <v>309</v>
      </c>
      <c r="BB1896" t="s">
        <v>310</v>
      </c>
      <c r="BC1896" t="s">
        <v>311</v>
      </c>
      <c r="BD1896">
        <v>830</v>
      </c>
      <c r="BE1896">
        <v>4252</v>
      </c>
      <c r="BF1896" t="s">
        <v>310</v>
      </c>
      <c r="BH1896">
        <v>37304</v>
      </c>
      <c r="BI1896">
        <v>825</v>
      </c>
      <c r="BJ1896">
        <v>5</v>
      </c>
      <c r="BM1896">
        <v>45757</v>
      </c>
      <c r="BU1896">
        <v>720</v>
      </c>
      <c r="BW1896">
        <v>21</v>
      </c>
      <c r="BX1896">
        <v>608</v>
      </c>
      <c r="BY1896">
        <v>9476</v>
      </c>
      <c r="BZ1896">
        <v>726900</v>
      </c>
      <c r="CA1896">
        <v>726900</v>
      </c>
      <c r="CB1896">
        <v>10084</v>
      </c>
      <c r="CC1896">
        <v>726900</v>
      </c>
      <c r="CD1896">
        <v>12</v>
      </c>
      <c r="CE1896">
        <v>37</v>
      </c>
      <c r="CF1896" t="s">
        <v>2775</v>
      </c>
      <c r="CG1896">
        <v>0</v>
      </c>
      <c r="CH1896">
        <v>0</v>
      </c>
      <c r="CI1896">
        <v>0</v>
      </c>
      <c r="CJ1896">
        <v>0</v>
      </c>
      <c r="CK1896">
        <v>0</v>
      </c>
      <c r="CM1896" t="s">
        <v>2776</v>
      </c>
      <c r="CN1896" t="s">
        <v>368</v>
      </c>
      <c r="CO1896">
        <v>0</v>
      </c>
    </row>
    <row r="1897" spans="1:93" x14ac:dyDescent="0.2">
      <c r="A1897" t="s">
        <v>2771</v>
      </c>
      <c r="B1897" t="s">
        <v>2830</v>
      </c>
      <c r="C1897" s="2">
        <f>P1897/AD1897*1000000</f>
        <v>307.19606789033105</v>
      </c>
      <c r="D1897" s="2">
        <f>LN(C1897)</f>
        <v>5.7274862013554362</v>
      </c>
      <c r="E1897">
        <v>9.9024784256735483</v>
      </c>
      <c r="F1897">
        <v>281.1892501016813</v>
      </c>
      <c r="G1897">
        <v>302.46774382009608</v>
      </c>
      <c r="H1897">
        <v>90.030684156381298</v>
      </c>
      <c r="I1897">
        <v>96.777445488793205</v>
      </c>
      <c r="J1897" t="s">
        <v>1986</v>
      </c>
      <c r="K1897" t="s">
        <v>94</v>
      </c>
      <c r="L1897" t="s">
        <v>95</v>
      </c>
      <c r="M1897">
        <v>36.892257319999999</v>
      </c>
      <c r="N1897">
        <v>-83.854033959999995</v>
      </c>
      <c r="O1897">
        <v>288</v>
      </c>
      <c r="P1897">
        <v>8</v>
      </c>
      <c r="Q1897">
        <v>0</v>
      </c>
      <c r="R1897">
        <v>280</v>
      </c>
      <c r="S1897" t="s">
        <v>2831</v>
      </c>
      <c r="T1897">
        <v>20737</v>
      </c>
      <c r="U1897">
        <v>2016</v>
      </c>
      <c r="V1897">
        <v>0.17452830063532199</v>
      </c>
      <c r="W1897">
        <v>81.313853124999994</v>
      </c>
      <c r="X1897">
        <v>70343.416666666701</v>
      </c>
      <c r="Y1897">
        <v>8.5589679599451206E-3</v>
      </c>
      <c r="Z1897">
        <v>29783.1875</v>
      </c>
      <c r="AA1897">
        <v>0.74216331660118295</v>
      </c>
      <c r="AB1897">
        <v>4.1811277013432896E-3</v>
      </c>
      <c r="AC1897">
        <v>0.46953401823510899</v>
      </c>
      <c r="AD1897">
        <v>26042</v>
      </c>
      <c r="AE1897">
        <v>3.5003761598261299E-4</v>
      </c>
      <c r="AF1897">
        <v>1.50961823337886E-3</v>
      </c>
      <c r="AG1897">
        <v>0.98033804218871001</v>
      </c>
      <c r="AH1897">
        <v>3</v>
      </c>
      <c r="AI1897">
        <v>570023</v>
      </c>
      <c r="AJ1897">
        <v>0.1441643582802799</v>
      </c>
      <c r="AK1897">
        <v>0.20526891020186899</v>
      </c>
      <c r="AL1897">
        <v>0.39715590423544311</v>
      </c>
      <c r="AM1897">
        <v>0.25341082728240788</v>
      </c>
      <c r="AN1897" t="s">
        <v>2774</v>
      </c>
      <c r="AO1897">
        <v>20200818</v>
      </c>
      <c r="AP1897">
        <v>40299</v>
      </c>
      <c r="AQ1897">
        <v>686601</v>
      </c>
      <c r="AS1897">
        <v>622</v>
      </c>
      <c r="AT1897">
        <v>4252</v>
      </c>
      <c r="AU1897">
        <v>147</v>
      </c>
      <c r="AV1897">
        <v>1320</v>
      </c>
      <c r="AY1897">
        <v>9233</v>
      </c>
      <c r="AZ1897" t="s">
        <v>98</v>
      </c>
      <c r="BA1897" t="s">
        <v>309</v>
      </c>
      <c r="BB1897" t="s">
        <v>310</v>
      </c>
      <c r="BC1897" t="s">
        <v>311</v>
      </c>
      <c r="BD1897">
        <v>830</v>
      </c>
      <c r="BE1897">
        <v>4252</v>
      </c>
      <c r="BF1897" t="s">
        <v>310</v>
      </c>
      <c r="BH1897">
        <v>37304</v>
      </c>
      <c r="BI1897">
        <v>825</v>
      </c>
      <c r="BJ1897">
        <v>5</v>
      </c>
      <c r="BM1897">
        <v>45757</v>
      </c>
      <c r="BU1897">
        <v>720</v>
      </c>
      <c r="BW1897">
        <v>21</v>
      </c>
      <c r="BX1897">
        <v>608</v>
      </c>
      <c r="BY1897">
        <v>9476</v>
      </c>
      <c r="BZ1897">
        <v>726900</v>
      </c>
      <c r="CA1897">
        <v>726900</v>
      </c>
      <c r="CB1897">
        <v>10084</v>
      </c>
      <c r="CC1897">
        <v>726900</v>
      </c>
      <c r="CD1897">
        <v>12</v>
      </c>
      <c r="CE1897">
        <v>37</v>
      </c>
      <c r="CF1897" t="s">
        <v>2775</v>
      </c>
      <c r="CG1897">
        <v>0</v>
      </c>
      <c r="CH1897">
        <v>0</v>
      </c>
      <c r="CI1897">
        <v>0</v>
      </c>
      <c r="CJ1897">
        <v>0</v>
      </c>
      <c r="CK1897">
        <v>0</v>
      </c>
      <c r="CM1897" t="s">
        <v>2776</v>
      </c>
      <c r="CN1897" t="s">
        <v>368</v>
      </c>
      <c r="CO1897">
        <v>0</v>
      </c>
    </row>
    <row r="1898" spans="1:93" x14ac:dyDescent="0.2">
      <c r="A1898" t="s">
        <v>2771</v>
      </c>
      <c r="B1898" t="s">
        <v>2884</v>
      </c>
      <c r="C1898" s="2">
        <f>P1898/AD1898*1000000</f>
        <v>404.30585738110881</v>
      </c>
      <c r="D1898" s="2">
        <f>LN(C1898)</f>
        <v>6.0021716642516703</v>
      </c>
      <c r="E1898">
        <v>10.48943124409343</v>
      </c>
      <c r="F1898">
        <v>281.93957006225253</v>
      </c>
      <c r="G1898">
        <v>304.17566572180709</v>
      </c>
      <c r="H1898">
        <v>87.756646241853815</v>
      </c>
      <c r="I1898">
        <v>95.730067579860034</v>
      </c>
      <c r="J1898" t="s">
        <v>2025</v>
      </c>
      <c r="K1898" t="s">
        <v>94</v>
      </c>
      <c r="L1898" t="s">
        <v>95</v>
      </c>
      <c r="M1898">
        <v>36.751976310000003</v>
      </c>
      <c r="N1898">
        <v>-86.194575439999994</v>
      </c>
      <c r="O1898">
        <v>236</v>
      </c>
      <c r="P1898">
        <v>8</v>
      </c>
      <c r="Q1898">
        <v>0</v>
      </c>
      <c r="R1898">
        <v>228</v>
      </c>
      <c r="S1898" t="s">
        <v>2885</v>
      </c>
      <c r="T1898">
        <v>21602</v>
      </c>
      <c r="U1898">
        <v>2016</v>
      </c>
      <c r="V1898">
        <v>0.186163322924664</v>
      </c>
      <c r="W1898">
        <v>52.115543333333299</v>
      </c>
      <c r="X1898">
        <v>80755.555555555606</v>
      </c>
      <c r="Y1898">
        <v>6.2854825628548298E-3</v>
      </c>
      <c r="Z1898">
        <v>42948</v>
      </c>
      <c r="AA1898">
        <v>0.64177871276328202</v>
      </c>
      <c r="AB1898">
        <v>7.1473167936667798E-3</v>
      </c>
      <c r="AC1898">
        <v>0.44642292079163198</v>
      </c>
      <c r="AD1898">
        <v>19787</v>
      </c>
      <c r="AE1898">
        <v>1.4598540145985401E-3</v>
      </c>
      <c r="AF1898">
        <v>1.21654501216545E-4</v>
      </c>
      <c r="AG1898">
        <v>0.97599404235686205</v>
      </c>
      <c r="AH1898">
        <v>3</v>
      </c>
      <c r="AI1898">
        <v>348362</v>
      </c>
      <c r="AJ1898">
        <v>0.14681566875836061</v>
      </c>
      <c r="AK1898">
        <v>0.20407220075668411</v>
      </c>
      <c r="AL1898">
        <v>0.39033247024646778</v>
      </c>
      <c r="AM1898">
        <v>0.25877966023848747</v>
      </c>
      <c r="AN1898" t="s">
        <v>2774</v>
      </c>
      <c r="AO1898">
        <v>20200818</v>
      </c>
      <c r="AP1898">
        <v>40299</v>
      </c>
      <c r="AQ1898">
        <v>686601</v>
      </c>
      <c r="AS1898">
        <v>622</v>
      </c>
      <c r="AT1898">
        <v>4252</v>
      </c>
      <c r="AU1898">
        <v>147</v>
      </c>
      <c r="AV1898">
        <v>1320</v>
      </c>
      <c r="AY1898">
        <v>9233</v>
      </c>
      <c r="AZ1898" t="s">
        <v>98</v>
      </c>
      <c r="BA1898" t="s">
        <v>309</v>
      </c>
      <c r="BB1898" t="s">
        <v>310</v>
      </c>
      <c r="BC1898" t="s">
        <v>311</v>
      </c>
      <c r="BD1898">
        <v>830</v>
      </c>
      <c r="BE1898">
        <v>4252</v>
      </c>
      <c r="BF1898" t="s">
        <v>310</v>
      </c>
      <c r="BH1898">
        <v>37304</v>
      </c>
      <c r="BI1898">
        <v>825</v>
      </c>
      <c r="BJ1898">
        <v>5</v>
      </c>
      <c r="BM1898">
        <v>45757</v>
      </c>
      <c r="BU1898">
        <v>720</v>
      </c>
      <c r="BW1898">
        <v>21</v>
      </c>
      <c r="BX1898">
        <v>608</v>
      </c>
      <c r="BY1898">
        <v>9476</v>
      </c>
      <c r="BZ1898">
        <v>726900</v>
      </c>
      <c r="CA1898">
        <v>726900</v>
      </c>
      <c r="CB1898">
        <v>10084</v>
      </c>
      <c r="CC1898">
        <v>726900</v>
      </c>
      <c r="CD1898">
        <v>12</v>
      </c>
      <c r="CE1898">
        <v>37</v>
      </c>
      <c r="CF1898" t="s">
        <v>2775</v>
      </c>
      <c r="CG1898">
        <v>0</v>
      </c>
      <c r="CH1898">
        <v>0</v>
      </c>
      <c r="CI1898">
        <v>0</v>
      </c>
      <c r="CJ1898">
        <v>0</v>
      </c>
      <c r="CK1898">
        <v>0</v>
      </c>
      <c r="CM1898" t="s">
        <v>2776</v>
      </c>
      <c r="CN1898" t="s">
        <v>368</v>
      </c>
      <c r="CO1898">
        <v>0</v>
      </c>
    </row>
    <row r="1899" spans="1:93" x14ac:dyDescent="0.2">
      <c r="A1899" t="s">
        <v>3070</v>
      </c>
      <c r="B1899" t="s">
        <v>3084</v>
      </c>
      <c r="C1899" s="2">
        <f>P1899/AD1899*1000000</f>
        <v>378.25059101654847</v>
      </c>
      <c r="D1899" s="2">
        <f>LN(C1899)</f>
        <v>5.9355569151696859</v>
      </c>
      <c r="E1899">
        <v>9.9120225731491534</v>
      </c>
      <c r="F1899">
        <v>287.78886572134519</v>
      </c>
      <c r="G1899">
        <v>306.92850747668348</v>
      </c>
      <c r="H1899">
        <v>88.601910840873401</v>
      </c>
      <c r="I1899">
        <v>94.607991022594788</v>
      </c>
      <c r="J1899" t="s">
        <v>1861</v>
      </c>
      <c r="K1899" t="s">
        <v>94</v>
      </c>
      <c r="L1899" t="s">
        <v>95</v>
      </c>
      <c r="M1899">
        <v>32.413910049999998</v>
      </c>
      <c r="N1899">
        <v>-91.76634876</v>
      </c>
      <c r="O1899">
        <v>643</v>
      </c>
      <c r="P1899">
        <v>8</v>
      </c>
      <c r="Q1899">
        <v>0</v>
      </c>
      <c r="R1899">
        <v>635</v>
      </c>
      <c r="S1899" t="s">
        <v>3085</v>
      </c>
      <c r="T1899">
        <v>43112</v>
      </c>
      <c r="U1899">
        <v>2016</v>
      </c>
      <c r="V1899">
        <v>0.14524634716927601</v>
      </c>
      <c r="W1899">
        <v>26.268709999999999</v>
      </c>
      <c r="X1899">
        <v>84233.333333333299</v>
      </c>
      <c r="Y1899">
        <v>0.35445380877148802</v>
      </c>
      <c r="Z1899">
        <v>38309.333333333299</v>
      </c>
      <c r="AA1899">
        <v>0.69563901580988896</v>
      </c>
      <c r="AB1899">
        <v>2.3364971407781598E-2</v>
      </c>
      <c r="AC1899">
        <v>0.24407005820049299</v>
      </c>
      <c r="AD1899">
        <v>21150</v>
      </c>
      <c r="AE1899">
        <v>9.3123951493853305E-4</v>
      </c>
      <c r="AF1899">
        <v>3.5762638260914E-4</v>
      </c>
      <c r="AG1899">
        <v>0.63634909347272395</v>
      </c>
      <c r="AH1899">
        <v>2</v>
      </c>
      <c r="AI1899">
        <v>373006</v>
      </c>
      <c r="AJ1899">
        <v>0.1474078164962494</v>
      </c>
      <c r="AK1899">
        <v>0.21466946912382109</v>
      </c>
      <c r="AL1899">
        <v>0.38966397323367452</v>
      </c>
      <c r="AM1899">
        <v>0.24825874114625501</v>
      </c>
      <c r="AN1899" t="s">
        <v>3073</v>
      </c>
      <c r="AO1899">
        <v>20200818</v>
      </c>
      <c r="AP1899">
        <v>139125</v>
      </c>
      <c r="AQ1899">
        <v>1550866</v>
      </c>
      <c r="AS1899">
        <v>1204</v>
      </c>
      <c r="AW1899">
        <v>187</v>
      </c>
      <c r="AY1899">
        <v>103512</v>
      </c>
      <c r="AZ1899" t="s">
        <v>362</v>
      </c>
      <c r="BA1899" t="s">
        <v>3074</v>
      </c>
      <c r="BB1899" t="s">
        <v>3075</v>
      </c>
      <c r="BC1899" t="s">
        <v>3076</v>
      </c>
      <c r="BD1899">
        <v>4554</v>
      </c>
      <c r="BF1899" t="s">
        <v>3075</v>
      </c>
      <c r="BI1899">
        <v>4431</v>
      </c>
      <c r="BJ1899">
        <v>123</v>
      </c>
      <c r="BL1899">
        <v>1689991</v>
      </c>
      <c r="BW1899">
        <v>22</v>
      </c>
      <c r="BX1899">
        <v>640</v>
      </c>
      <c r="BY1899">
        <v>15062</v>
      </c>
      <c r="BZ1899">
        <v>1689991</v>
      </c>
      <c r="CA1899">
        <v>1689991</v>
      </c>
      <c r="CB1899">
        <v>15702</v>
      </c>
      <c r="CC1899">
        <v>1689991</v>
      </c>
      <c r="CD1899">
        <v>28</v>
      </c>
      <c r="CE1899">
        <v>0</v>
      </c>
      <c r="CF1899" t="s">
        <v>3077</v>
      </c>
      <c r="CG1899">
        <v>0</v>
      </c>
      <c r="CH1899">
        <v>0</v>
      </c>
      <c r="CI1899">
        <v>0</v>
      </c>
      <c r="CJ1899">
        <v>0</v>
      </c>
      <c r="CK1899">
        <v>0</v>
      </c>
      <c r="CM1899" t="s">
        <v>3078</v>
      </c>
      <c r="CN1899" t="s">
        <v>3079</v>
      </c>
      <c r="CO1899">
        <v>163</v>
      </c>
    </row>
    <row r="1900" spans="1:93" x14ac:dyDescent="0.2">
      <c r="A1900" t="s">
        <v>3070</v>
      </c>
      <c r="B1900" t="s">
        <v>3139</v>
      </c>
      <c r="C1900" s="2">
        <f>P1900/AD1900*1000000</f>
        <v>689.23925217541148</v>
      </c>
      <c r="D1900" s="2">
        <f>LN(C1900)</f>
        <v>6.5355884562754873</v>
      </c>
      <c r="E1900">
        <v>10.00074581644817</v>
      </c>
      <c r="F1900">
        <v>287.39387111763199</v>
      </c>
      <c r="G1900">
        <v>307.05327468643992</v>
      </c>
      <c r="H1900">
        <v>88.234858278947925</v>
      </c>
      <c r="I1900">
        <v>94.522613259011592</v>
      </c>
      <c r="J1900" t="s">
        <v>3140</v>
      </c>
      <c r="K1900" t="s">
        <v>94</v>
      </c>
      <c r="L1900" t="s">
        <v>95</v>
      </c>
      <c r="M1900">
        <v>32.785501250000003</v>
      </c>
      <c r="N1900">
        <v>-91.461201000000003</v>
      </c>
      <c r="O1900">
        <v>312</v>
      </c>
      <c r="P1900">
        <v>8</v>
      </c>
      <c r="Q1900">
        <v>0</v>
      </c>
      <c r="R1900">
        <v>304</v>
      </c>
      <c r="S1900" t="s">
        <v>3141</v>
      </c>
      <c r="T1900">
        <v>43148</v>
      </c>
      <c r="U1900">
        <v>2016</v>
      </c>
      <c r="V1900">
        <v>0.14496801373069099</v>
      </c>
      <c r="W1900">
        <v>85.720057499999996</v>
      </c>
      <c r="X1900">
        <v>65725</v>
      </c>
      <c r="Y1900">
        <v>0.177794089779514</v>
      </c>
      <c r="Z1900">
        <v>33801</v>
      </c>
      <c r="AA1900">
        <v>0.69797095144093502</v>
      </c>
      <c r="AB1900">
        <v>1.8859939495966201E-2</v>
      </c>
      <c r="AC1900">
        <v>0.363774385468565</v>
      </c>
      <c r="AD1900">
        <v>11607</v>
      </c>
      <c r="AE1900">
        <v>1.57768522024486E-4</v>
      </c>
      <c r="AF1900">
        <v>3.0186840149822401E-3</v>
      </c>
      <c r="AG1900">
        <v>0.80752978895241201</v>
      </c>
      <c r="AH1900">
        <v>3</v>
      </c>
      <c r="AI1900">
        <v>211864</v>
      </c>
      <c r="AJ1900">
        <v>0.1663236793414643</v>
      </c>
      <c r="AK1900">
        <v>0.20223350828833589</v>
      </c>
      <c r="AL1900">
        <v>0.38075841105614922</v>
      </c>
      <c r="AM1900">
        <v>0.25068440131405051</v>
      </c>
      <c r="AN1900" t="s">
        <v>3073</v>
      </c>
      <c r="AO1900">
        <v>20200818</v>
      </c>
      <c r="AP1900">
        <v>139125</v>
      </c>
      <c r="AQ1900">
        <v>1550866</v>
      </c>
      <c r="AS1900">
        <v>1204</v>
      </c>
      <c r="AW1900">
        <v>187</v>
      </c>
      <c r="AY1900">
        <v>103512</v>
      </c>
      <c r="AZ1900" t="s">
        <v>362</v>
      </c>
      <c r="BA1900" t="s">
        <v>3074</v>
      </c>
      <c r="BB1900" t="s">
        <v>3075</v>
      </c>
      <c r="BC1900" t="s">
        <v>3076</v>
      </c>
      <c r="BD1900">
        <v>4554</v>
      </c>
      <c r="BF1900" t="s">
        <v>3075</v>
      </c>
      <c r="BI1900">
        <v>4431</v>
      </c>
      <c r="BJ1900">
        <v>123</v>
      </c>
      <c r="BL1900">
        <v>1689991</v>
      </c>
      <c r="BW1900">
        <v>22</v>
      </c>
      <c r="BX1900">
        <v>640</v>
      </c>
      <c r="BY1900">
        <v>15062</v>
      </c>
      <c r="BZ1900">
        <v>1689991</v>
      </c>
      <c r="CA1900">
        <v>1689991</v>
      </c>
      <c r="CB1900">
        <v>15702</v>
      </c>
      <c r="CC1900">
        <v>1689991</v>
      </c>
      <c r="CD1900">
        <v>28</v>
      </c>
      <c r="CE1900">
        <v>0</v>
      </c>
      <c r="CF1900" t="s">
        <v>3077</v>
      </c>
      <c r="CG1900">
        <v>0</v>
      </c>
      <c r="CH1900">
        <v>0</v>
      </c>
      <c r="CI1900">
        <v>0</v>
      </c>
      <c r="CJ1900">
        <v>0</v>
      </c>
      <c r="CK1900">
        <v>0</v>
      </c>
      <c r="CM1900" t="s">
        <v>3078</v>
      </c>
      <c r="CN1900" t="s">
        <v>3079</v>
      </c>
      <c r="CO1900">
        <v>163</v>
      </c>
    </row>
    <row r="1901" spans="1:93" x14ac:dyDescent="0.2">
      <c r="A1901" t="s">
        <v>3413</v>
      </c>
      <c r="B1901" t="s">
        <v>3594</v>
      </c>
      <c r="C1901" s="2">
        <f>P1901/AD1901*1000000</f>
        <v>69.736222737495424</v>
      </c>
      <c r="D1901" s="2">
        <f>LN(C1901)</f>
        <v>4.2447198777143758</v>
      </c>
      <c r="E1901">
        <v>9.3499976946127585</v>
      </c>
      <c r="F1901">
        <v>273.64700315881271</v>
      </c>
      <c r="G1901">
        <v>300.21873466335882</v>
      </c>
      <c r="H1901">
        <v>92.870176451058853</v>
      </c>
      <c r="I1901">
        <v>89.665269773061098</v>
      </c>
      <c r="J1901" t="s">
        <v>3595</v>
      </c>
      <c r="K1901" t="s">
        <v>94</v>
      </c>
      <c r="L1901" t="s">
        <v>95</v>
      </c>
      <c r="M1901">
        <v>42.595991849999997</v>
      </c>
      <c r="N1901">
        <v>-84.837400349999996</v>
      </c>
      <c r="O1901">
        <v>476</v>
      </c>
      <c r="P1901">
        <v>8</v>
      </c>
      <c r="Q1901">
        <v>0</v>
      </c>
      <c r="R1901">
        <v>468</v>
      </c>
      <c r="S1901" t="s">
        <v>3596</v>
      </c>
      <c r="T1901">
        <v>25940</v>
      </c>
      <c r="U1901">
        <v>2016</v>
      </c>
      <c r="V1901">
        <v>5.55262934200128E-2</v>
      </c>
      <c r="W1901">
        <v>266.45225199999999</v>
      </c>
      <c r="X1901">
        <v>131450</v>
      </c>
      <c r="Y1901">
        <v>2.2067570499141102E-2</v>
      </c>
      <c r="Z1901">
        <v>56654.7</v>
      </c>
      <c r="AA1901">
        <v>0.78684093397146304</v>
      </c>
      <c r="AB1901">
        <v>4.1386902713922299E-2</v>
      </c>
      <c r="AC1901">
        <v>0.13041817793141999</v>
      </c>
      <c r="AD1901">
        <v>114718</v>
      </c>
      <c r="AE1901">
        <v>8.4616142326031599E-3</v>
      </c>
      <c r="AF1901">
        <v>4.0268973755671301E-3</v>
      </c>
      <c r="AG1901">
        <v>0.93029143005357695</v>
      </c>
      <c r="AH1901">
        <v>4</v>
      </c>
      <c r="AI1901">
        <v>1930505</v>
      </c>
      <c r="AJ1901">
        <v>0.13562461635685999</v>
      </c>
      <c r="AK1901">
        <v>0.19353019028699739</v>
      </c>
      <c r="AL1901">
        <v>0.39290392928275242</v>
      </c>
      <c r="AM1901">
        <v>0.27794126407339009</v>
      </c>
      <c r="AN1901" t="s">
        <v>3417</v>
      </c>
      <c r="AO1901">
        <v>20200818</v>
      </c>
      <c r="AP1901">
        <v>103403</v>
      </c>
      <c r="AQ1901">
        <v>2259122</v>
      </c>
      <c r="AS1901">
        <v>653</v>
      </c>
      <c r="AU1901">
        <v>169</v>
      </c>
      <c r="AW1901">
        <v>89</v>
      </c>
      <c r="AY1901">
        <v>67778</v>
      </c>
      <c r="AZ1901" t="s">
        <v>308</v>
      </c>
      <c r="BA1901" t="s">
        <v>309</v>
      </c>
      <c r="BB1901" t="s">
        <v>310</v>
      </c>
      <c r="BC1901" t="s">
        <v>311</v>
      </c>
      <c r="BD1901">
        <v>6608</v>
      </c>
      <c r="BF1901" t="s">
        <v>310</v>
      </c>
      <c r="BG1901">
        <v>131927</v>
      </c>
      <c r="BH1901">
        <v>93662</v>
      </c>
      <c r="BI1901">
        <v>6340</v>
      </c>
      <c r="BJ1901">
        <v>268</v>
      </c>
      <c r="BM1901">
        <v>239798</v>
      </c>
      <c r="BW1901">
        <v>26</v>
      </c>
      <c r="BX1901">
        <v>654</v>
      </c>
      <c r="BY1901">
        <v>21664</v>
      </c>
      <c r="BZ1901">
        <v>2362525</v>
      </c>
      <c r="CA1901">
        <v>2362525</v>
      </c>
      <c r="CB1901">
        <v>22318</v>
      </c>
      <c r="CC1901">
        <v>2362525</v>
      </c>
      <c r="CD1901">
        <v>16</v>
      </c>
      <c r="CE1901">
        <v>0</v>
      </c>
      <c r="CF1901" t="s">
        <v>3418</v>
      </c>
      <c r="CG1901">
        <v>0</v>
      </c>
      <c r="CH1901">
        <v>0</v>
      </c>
      <c r="CI1901">
        <v>0</v>
      </c>
      <c r="CJ1901">
        <v>0</v>
      </c>
      <c r="CK1901">
        <v>0</v>
      </c>
      <c r="CM1901" t="s">
        <v>3419</v>
      </c>
      <c r="CN1901" t="s">
        <v>982</v>
      </c>
      <c r="CO1901">
        <v>162</v>
      </c>
    </row>
    <row r="1902" spans="1:93" x14ac:dyDescent="0.2">
      <c r="A1902" t="s">
        <v>3645</v>
      </c>
      <c r="B1902" t="s">
        <v>3840</v>
      </c>
      <c r="C1902" s="2">
        <f>P1902/AD1902*1000000</f>
        <v>118.42728564661299</v>
      </c>
      <c r="D1902" s="2">
        <f>LN(C1902)</f>
        <v>4.7742991489960627</v>
      </c>
      <c r="E1902">
        <v>8.0403801327950255</v>
      </c>
      <c r="F1902">
        <v>270.17133092464621</v>
      </c>
      <c r="G1902">
        <v>300.3173093249186</v>
      </c>
      <c r="H1902">
        <v>90.325307499327536</v>
      </c>
      <c r="I1902">
        <v>89.564325603359322</v>
      </c>
      <c r="J1902" t="s">
        <v>2713</v>
      </c>
      <c r="K1902" t="s">
        <v>94</v>
      </c>
      <c r="L1902" t="s">
        <v>95</v>
      </c>
      <c r="M1902">
        <v>44.354337600000001</v>
      </c>
      <c r="N1902">
        <v>-93.296587149999993</v>
      </c>
      <c r="O1902">
        <v>1073</v>
      </c>
      <c r="P1902">
        <v>8</v>
      </c>
      <c r="Q1902">
        <v>0</v>
      </c>
      <c r="R1902">
        <v>1065</v>
      </c>
      <c r="S1902" t="s">
        <v>3841</v>
      </c>
      <c r="T1902">
        <v>30126</v>
      </c>
      <c r="U1902">
        <v>2016</v>
      </c>
      <c r="V1902">
        <v>8.3441658072495997E-2</v>
      </c>
      <c r="W1902">
        <v>341.450265</v>
      </c>
      <c r="X1902">
        <v>203325</v>
      </c>
      <c r="Y1902">
        <v>1.3678041096269701E-2</v>
      </c>
      <c r="Z1902">
        <v>70916.375</v>
      </c>
      <c r="AA1902">
        <v>0.84677412171729305</v>
      </c>
      <c r="AB1902">
        <v>3.8542761990240197E-2</v>
      </c>
      <c r="AC1902">
        <v>0.104751546875313</v>
      </c>
      <c r="AD1902">
        <v>67552</v>
      </c>
      <c r="AE1902">
        <v>1.16099222350044E-2</v>
      </c>
      <c r="AF1902">
        <v>1.6691316341167399E-3</v>
      </c>
      <c r="AG1902">
        <v>0.94038496524770698</v>
      </c>
      <c r="AH1902">
        <v>4</v>
      </c>
      <c r="AI1902">
        <v>1115140</v>
      </c>
      <c r="AJ1902">
        <v>0.12374679412450459</v>
      </c>
      <c r="AK1902">
        <v>0.19383306131965489</v>
      </c>
      <c r="AL1902">
        <v>0.44428143551482319</v>
      </c>
      <c r="AM1902">
        <v>0.2381387090410173</v>
      </c>
      <c r="AN1902" t="s">
        <v>3648</v>
      </c>
      <c r="AO1902">
        <v>20200818</v>
      </c>
      <c r="AP1902">
        <v>66061</v>
      </c>
      <c r="AQ1902">
        <v>937245</v>
      </c>
      <c r="AS1902">
        <v>304</v>
      </c>
      <c r="AT1902">
        <v>5932</v>
      </c>
      <c r="AU1902">
        <v>154</v>
      </c>
      <c r="AV1902">
        <v>1722</v>
      </c>
      <c r="AY1902">
        <v>59568</v>
      </c>
      <c r="AZ1902" t="s">
        <v>362</v>
      </c>
      <c r="BA1902" t="s">
        <v>3649</v>
      </c>
      <c r="BB1902" t="s">
        <v>3650</v>
      </c>
      <c r="BC1902" t="s">
        <v>3651</v>
      </c>
      <c r="BD1902">
        <v>1767</v>
      </c>
      <c r="BE1902">
        <v>5932</v>
      </c>
      <c r="BF1902" t="s">
        <v>3650</v>
      </c>
      <c r="BH1902">
        <v>66061</v>
      </c>
      <c r="BI1902">
        <v>1721</v>
      </c>
      <c r="BJ1902">
        <v>46</v>
      </c>
      <c r="BL1902">
        <v>1003306</v>
      </c>
      <c r="BW1902">
        <v>27</v>
      </c>
      <c r="BX1902">
        <v>345</v>
      </c>
      <c r="BY1902">
        <v>2938</v>
      </c>
      <c r="BZ1902">
        <v>1003306</v>
      </c>
      <c r="CA1902">
        <v>1003306</v>
      </c>
      <c r="CB1902">
        <v>3283</v>
      </c>
      <c r="CC1902">
        <v>1003306</v>
      </c>
      <c r="CD1902">
        <v>9</v>
      </c>
      <c r="CE1902">
        <v>46</v>
      </c>
      <c r="CF1902" t="s">
        <v>3652</v>
      </c>
      <c r="CG1902">
        <v>0</v>
      </c>
      <c r="CH1902">
        <v>0</v>
      </c>
      <c r="CI1902">
        <v>0</v>
      </c>
      <c r="CJ1902">
        <v>0</v>
      </c>
      <c r="CK1902">
        <v>0</v>
      </c>
      <c r="CM1902" t="s">
        <v>3653</v>
      </c>
      <c r="CN1902" t="s">
        <v>3654</v>
      </c>
      <c r="CO1902">
        <v>159</v>
      </c>
    </row>
    <row r="1903" spans="1:93" x14ac:dyDescent="0.2">
      <c r="A1903" t="s">
        <v>503</v>
      </c>
      <c r="B1903" t="s">
        <v>3974</v>
      </c>
      <c r="C1903" s="2">
        <f>P1903/AD1903*1000000</f>
        <v>975.72874740822056</v>
      </c>
      <c r="D1903" s="2">
        <f>LN(C1903)</f>
        <v>6.8831846250479325</v>
      </c>
      <c r="E1903">
        <v>9.2061532114794513</v>
      </c>
      <c r="F1903">
        <v>289.19270403083038</v>
      </c>
      <c r="G1903">
        <v>306.60354242195302</v>
      </c>
      <c r="H1903">
        <v>87.677443578799725</v>
      </c>
      <c r="I1903">
        <v>96.153623399539214</v>
      </c>
      <c r="J1903" t="s">
        <v>217</v>
      </c>
      <c r="K1903" t="s">
        <v>94</v>
      </c>
      <c r="L1903" t="s">
        <v>95</v>
      </c>
      <c r="M1903">
        <v>31.73397872</v>
      </c>
      <c r="N1903">
        <v>-91.037649770000002</v>
      </c>
      <c r="O1903">
        <v>202</v>
      </c>
      <c r="P1903">
        <v>8</v>
      </c>
      <c r="Q1903">
        <v>0</v>
      </c>
      <c r="R1903">
        <v>194</v>
      </c>
      <c r="S1903" t="s">
        <v>3975</v>
      </c>
      <c r="T1903">
        <v>19096</v>
      </c>
      <c r="U1903">
        <v>2016</v>
      </c>
      <c r="V1903">
        <v>0.192007677298174</v>
      </c>
      <c r="W1903">
        <v>15.653389666666699</v>
      </c>
      <c r="X1903">
        <v>65900</v>
      </c>
      <c r="Y1903">
        <v>0.78493142530705196</v>
      </c>
      <c r="Z1903">
        <v>31607.761904761901</v>
      </c>
      <c r="AA1903">
        <v>0.65107452650312603</v>
      </c>
      <c r="AB1903">
        <v>3.0932848666926399E-3</v>
      </c>
      <c r="AC1903">
        <v>0.28100137174211198</v>
      </c>
      <c r="AD1903">
        <v>8199</v>
      </c>
      <c r="AE1903">
        <v>2.83859662971359E-3</v>
      </c>
      <c r="AF1903">
        <v>2.34192037470726E-3</v>
      </c>
      <c r="AG1903">
        <v>0.207350977282594</v>
      </c>
      <c r="AH1903">
        <v>2</v>
      </c>
      <c r="AI1903">
        <v>149315</v>
      </c>
      <c r="AJ1903">
        <v>0.1227070287646921</v>
      </c>
      <c r="AK1903">
        <v>0.2057462411680005</v>
      </c>
      <c r="AL1903">
        <v>0.42198707430599741</v>
      </c>
      <c r="AM1903">
        <v>0.24955965576131001</v>
      </c>
      <c r="AN1903" t="s">
        <v>3891</v>
      </c>
      <c r="AO1903">
        <v>20200818</v>
      </c>
      <c r="AP1903">
        <v>73207</v>
      </c>
      <c r="AQ1903">
        <v>452177</v>
      </c>
      <c r="AS1903">
        <v>1090</v>
      </c>
      <c r="AT1903">
        <v>5025</v>
      </c>
      <c r="AU1903">
        <v>284</v>
      </c>
      <c r="AW1903">
        <v>163</v>
      </c>
      <c r="AY1903">
        <v>56577</v>
      </c>
      <c r="AZ1903" t="s">
        <v>308</v>
      </c>
      <c r="BA1903" t="s">
        <v>1628</v>
      </c>
      <c r="BB1903" t="s">
        <v>1629</v>
      </c>
      <c r="BC1903" t="s">
        <v>1630</v>
      </c>
      <c r="BD1903">
        <v>2128</v>
      </c>
      <c r="BE1903">
        <v>5025</v>
      </c>
      <c r="BF1903" t="s">
        <v>1629</v>
      </c>
      <c r="BH1903">
        <v>71254</v>
      </c>
      <c r="BI1903">
        <v>2046</v>
      </c>
      <c r="BJ1903">
        <v>82</v>
      </c>
      <c r="BM1903">
        <v>18516</v>
      </c>
      <c r="BN1903">
        <v>95</v>
      </c>
      <c r="BW1903">
        <v>28</v>
      </c>
      <c r="BX1903">
        <v>795</v>
      </c>
      <c r="BY1903">
        <v>0</v>
      </c>
      <c r="BZ1903">
        <v>525384</v>
      </c>
      <c r="CA1903">
        <v>525384</v>
      </c>
      <c r="CB1903">
        <v>795</v>
      </c>
      <c r="CC1903">
        <v>525384</v>
      </c>
      <c r="CD1903">
        <v>33</v>
      </c>
      <c r="CE1903">
        <v>36</v>
      </c>
      <c r="CF1903" t="s">
        <v>3892</v>
      </c>
      <c r="CG1903">
        <v>0</v>
      </c>
      <c r="CH1903">
        <v>0</v>
      </c>
      <c r="CI1903">
        <v>0</v>
      </c>
      <c r="CJ1903">
        <v>0</v>
      </c>
      <c r="CK1903">
        <v>0</v>
      </c>
      <c r="CM1903" t="s">
        <v>3893</v>
      </c>
      <c r="CN1903" t="s">
        <v>314</v>
      </c>
      <c r="CO1903">
        <v>155</v>
      </c>
    </row>
    <row r="1904" spans="1:93" x14ac:dyDescent="0.2">
      <c r="A1904" t="s">
        <v>503</v>
      </c>
      <c r="B1904" t="s">
        <v>3989</v>
      </c>
      <c r="C1904" s="2">
        <f>P1904/AD1904*1000000</f>
        <v>483.64669608850733</v>
      </c>
      <c r="D1904" s="2">
        <f>LN(C1904)</f>
        <v>6.1813546734018887</v>
      </c>
      <c r="E1904">
        <v>9.3765332268753649</v>
      </c>
      <c r="F1904">
        <v>289.49467699673818</v>
      </c>
      <c r="G1904">
        <v>306.76924631418069</v>
      </c>
      <c r="H1904">
        <v>89.268014475577388</v>
      </c>
      <c r="I1904">
        <v>96.764055640861187</v>
      </c>
      <c r="J1904" t="s">
        <v>226</v>
      </c>
      <c r="K1904" t="s">
        <v>94</v>
      </c>
      <c r="L1904" t="s">
        <v>95</v>
      </c>
      <c r="M1904">
        <v>31.551472239999999</v>
      </c>
      <c r="N1904">
        <v>-90.108411270000005</v>
      </c>
      <c r="O1904">
        <v>347</v>
      </c>
      <c r="P1904">
        <v>8</v>
      </c>
      <c r="Q1904">
        <v>0</v>
      </c>
      <c r="R1904">
        <v>339</v>
      </c>
      <c r="S1904" t="s">
        <v>3990</v>
      </c>
      <c r="T1904">
        <v>19219</v>
      </c>
      <c r="U1904">
        <v>2016</v>
      </c>
      <c r="V1904">
        <v>0.16950409603177</v>
      </c>
      <c r="W1904">
        <v>24.822238333333299</v>
      </c>
      <c r="X1904">
        <v>84850</v>
      </c>
      <c r="Y1904">
        <v>0.36849704072328898</v>
      </c>
      <c r="Z1904">
        <v>35744.333333333299</v>
      </c>
      <c r="AA1904">
        <v>0.83716758432013005</v>
      </c>
      <c r="AB1904">
        <v>4.6058307506041101E-3</v>
      </c>
      <c r="AC1904">
        <v>0.24056814636714499</v>
      </c>
      <c r="AD1904">
        <v>16541</v>
      </c>
      <c r="AE1904">
        <v>0</v>
      </c>
      <c r="AF1904">
        <v>1.9342359767891701E-4</v>
      </c>
      <c r="AG1904">
        <v>0.62207823154751696</v>
      </c>
      <c r="AH1904">
        <v>2</v>
      </c>
      <c r="AI1904">
        <v>233014</v>
      </c>
      <c r="AJ1904">
        <v>0.1452101590462376</v>
      </c>
      <c r="AK1904">
        <v>0.2117469336606384</v>
      </c>
      <c r="AL1904">
        <v>0.38250062228020631</v>
      </c>
      <c r="AM1904">
        <v>0.26054228501291771</v>
      </c>
      <c r="AN1904" t="s">
        <v>3891</v>
      </c>
      <c r="AO1904">
        <v>20200818</v>
      </c>
      <c r="AP1904">
        <v>73207</v>
      </c>
      <c r="AQ1904">
        <v>452177</v>
      </c>
      <c r="AS1904">
        <v>1090</v>
      </c>
      <c r="AT1904">
        <v>5025</v>
      </c>
      <c r="AU1904">
        <v>284</v>
      </c>
      <c r="AW1904">
        <v>163</v>
      </c>
      <c r="AY1904">
        <v>56577</v>
      </c>
      <c r="AZ1904" t="s">
        <v>308</v>
      </c>
      <c r="BA1904" t="s">
        <v>1628</v>
      </c>
      <c r="BB1904" t="s">
        <v>1629</v>
      </c>
      <c r="BC1904" t="s">
        <v>1630</v>
      </c>
      <c r="BD1904">
        <v>2128</v>
      </c>
      <c r="BE1904">
        <v>5025</v>
      </c>
      <c r="BF1904" t="s">
        <v>1629</v>
      </c>
      <c r="BH1904">
        <v>71254</v>
      </c>
      <c r="BI1904">
        <v>2046</v>
      </c>
      <c r="BJ1904">
        <v>82</v>
      </c>
      <c r="BM1904">
        <v>18516</v>
      </c>
      <c r="BN1904">
        <v>95</v>
      </c>
      <c r="BW1904">
        <v>28</v>
      </c>
      <c r="BX1904">
        <v>795</v>
      </c>
      <c r="BY1904">
        <v>0</v>
      </c>
      <c r="BZ1904">
        <v>525384</v>
      </c>
      <c r="CA1904">
        <v>525384</v>
      </c>
      <c r="CB1904">
        <v>795</v>
      </c>
      <c r="CC1904">
        <v>525384</v>
      </c>
      <c r="CD1904">
        <v>33</v>
      </c>
      <c r="CE1904">
        <v>36</v>
      </c>
      <c r="CF1904" t="s">
        <v>3892</v>
      </c>
      <c r="CG1904">
        <v>0</v>
      </c>
      <c r="CH1904">
        <v>0</v>
      </c>
      <c r="CI1904">
        <v>0</v>
      </c>
      <c r="CJ1904">
        <v>0</v>
      </c>
      <c r="CK1904">
        <v>0</v>
      </c>
      <c r="CM1904" t="s">
        <v>3893</v>
      </c>
      <c r="CN1904" t="s">
        <v>314</v>
      </c>
      <c r="CO1904">
        <v>155</v>
      </c>
    </row>
    <row r="1905" spans="1:93" x14ac:dyDescent="0.2">
      <c r="A1905" t="s">
        <v>503</v>
      </c>
      <c r="B1905" t="s">
        <v>4030</v>
      </c>
      <c r="C1905" s="2">
        <f>P1905/AD1905*1000000</f>
        <v>588.62482525200505</v>
      </c>
      <c r="D1905" s="2">
        <f>LN(C1905)</f>
        <v>6.3777890116887628</v>
      </c>
      <c r="E1905">
        <v>9.7293958480792142</v>
      </c>
      <c r="F1905">
        <v>290.21012542159917</v>
      </c>
      <c r="G1905">
        <v>306.88271142813898</v>
      </c>
      <c r="H1905">
        <v>89.318793493361454</v>
      </c>
      <c r="I1905">
        <v>97.92862573640582</v>
      </c>
      <c r="J1905" t="s">
        <v>145</v>
      </c>
      <c r="K1905" t="s">
        <v>94</v>
      </c>
      <c r="L1905" t="s">
        <v>95</v>
      </c>
      <c r="M1905">
        <v>31.171618850000002</v>
      </c>
      <c r="N1905">
        <v>-88.992818349999993</v>
      </c>
      <c r="O1905">
        <v>266</v>
      </c>
      <c r="P1905">
        <v>8</v>
      </c>
      <c r="Q1905">
        <v>0</v>
      </c>
      <c r="R1905">
        <v>258</v>
      </c>
      <c r="S1905" t="s">
        <v>4031</v>
      </c>
      <c r="T1905">
        <v>19468</v>
      </c>
      <c r="U1905">
        <v>2016</v>
      </c>
      <c r="V1905">
        <v>0.173033909865071</v>
      </c>
      <c r="W1905">
        <v>19.431124749999999</v>
      </c>
      <c r="X1905">
        <v>81275</v>
      </c>
      <c r="Y1905">
        <v>0.185894455960881</v>
      </c>
      <c r="Z1905">
        <v>39383.75</v>
      </c>
      <c r="AA1905">
        <v>0.81103391011265102</v>
      </c>
      <c r="AB1905">
        <v>5.6025329092116204E-3</v>
      </c>
      <c r="AC1905">
        <v>0.342615769678906</v>
      </c>
      <c r="AD1905">
        <v>13591</v>
      </c>
      <c r="AE1905">
        <v>1.7841213202497801E-3</v>
      </c>
      <c r="AF1905">
        <v>0</v>
      </c>
      <c r="AG1905">
        <v>0.79317466674941295</v>
      </c>
      <c r="AH1905">
        <v>2</v>
      </c>
      <c r="AI1905">
        <v>219354</v>
      </c>
      <c r="AJ1905">
        <v>0.13937744467846491</v>
      </c>
      <c r="AK1905">
        <v>0.2118584571058654</v>
      </c>
      <c r="AL1905">
        <v>0.39148590862259181</v>
      </c>
      <c r="AM1905">
        <v>0.25727818959307791</v>
      </c>
      <c r="AN1905" t="s">
        <v>3891</v>
      </c>
      <c r="AO1905">
        <v>20200818</v>
      </c>
      <c r="AP1905">
        <v>73207</v>
      </c>
      <c r="AQ1905">
        <v>452177</v>
      </c>
      <c r="AS1905">
        <v>1090</v>
      </c>
      <c r="AT1905">
        <v>5025</v>
      </c>
      <c r="AU1905">
        <v>284</v>
      </c>
      <c r="AW1905">
        <v>163</v>
      </c>
      <c r="AY1905">
        <v>56577</v>
      </c>
      <c r="AZ1905" t="s">
        <v>308</v>
      </c>
      <c r="BA1905" t="s">
        <v>1628</v>
      </c>
      <c r="BB1905" t="s">
        <v>1629</v>
      </c>
      <c r="BC1905" t="s">
        <v>1630</v>
      </c>
      <c r="BD1905">
        <v>2128</v>
      </c>
      <c r="BE1905">
        <v>5025</v>
      </c>
      <c r="BF1905" t="s">
        <v>1629</v>
      </c>
      <c r="BH1905">
        <v>71254</v>
      </c>
      <c r="BI1905">
        <v>2046</v>
      </c>
      <c r="BJ1905">
        <v>82</v>
      </c>
      <c r="BM1905">
        <v>18516</v>
      </c>
      <c r="BN1905">
        <v>95</v>
      </c>
      <c r="BW1905">
        <v>28</v>
      </c>
      <c r="BX1905">
        <v>795</v>
      </c>
      <c r="BY1905">
        <v>0</v>
      </c>
      <c r="BZ1905">
        <v>525384</v>
      </c>
      <c r="CA1905">
        <v>525384</v>
      </c>
      <c r="CB1905">
        <v>795</v>
      </c>
      <c r="CC1905">
        <v>525384</v>
      </c>
      <c r="CD1905">
        <v>33</v>
      </c>
      <c r="CE1905">
        <v>36</v>
      </c>
      <c r="CF1905" t="s">
        <v>3892</v>
      </c>
      <c r="CG1905">
        <v>0</v>
      </c>
      <c r="CH1905">
        <v>0</v>
      </c>
      <c r="CI1905">
        <v>0</v>
      </c>
      <c r="CJ1905">
        <v>0</v>
      </c>
      <c r="CK1905">
        <v>0</v>
      </c>
      <c r="CM1905" t="s">
        <v>3893</v>
      </c>
      <c r="CN1905" t="s">
        <v>314</v>
      </c>
      <c r="CO1905">
        <v>155</v>
      </c>
    </row>
    <row r="1906" spans="1:93" x14ac:dyDescent="0.2">
      <c r="A1906" t="s">
        <v>4089</v>
      </c>
      <c r="B1906" t="s">
        <v>4142</v>
      </c>
      <c r="C1906" s="2">
        <f>P1906/AD1906*1000000</f>
        <v>353.372498785282</v>
      </c>
      <c r="D1906" s="2">
        <f>LN(C1906)</f>
        <v>5.867522737913804</v>
      </c>
      <c r="E1906">
        <v>8.2865570018540033</v>
      </c>
      <c r="F1906">
        <v>282.4037116399474</v>
      </c>
      <c r="G1906">
        <v>304.66983233423929</v>
      </c>
      <c r="H1906">
        <v>84.779187567487</v>
      </c>
      <c r="I1906">
        <v>89.721750419903657</v>
      </c>
      <c r="J1906" t="s">
        <v>4143</v>
      </c>
      <c r="K1906" t="s">
        <v>94</v>
      </c>
      <c r="L1906" t="s">
        <v>95</v>
      </c>
      <c r="M1906">
        <v>36.628695950000001</v>
      </c>
      <c r="N1906">
        <v>-94.348672050000005</v>
      </c>
      <c r="O1906">
        <v>964</v>
      </c>
      <c r="P1906">
        <v>8</v>
      </c>
      <c r="Q1906">
        <v>0</v>
      </c>
      <c r="R1906">
        <v>956</v>
      </c>
      <c r="S1906" t="s">
        <v>4144</v>
      </c>
      <c r="T1906">
        <v>37928</v>
      </c>
      <c r="U1906">
        <v>2016</v>
      </c>
      <c r="V1906">
        <v>0.129158622677503</v>
      </c>
      <c r="W1906">
        <v>50.025123444444503</v>
      </c>
      <c r="X1906">
        <v>73405.196581196593</v>
      </c>
      <c r="Y1906">
        <v>1.44182167636737E-2</v>
      </c>
      <c r="Z1906">
        <v>44148.2</v>
      </c>
      <c r="AA1906">
        <v>0.71002144800330902</v>
      </c>
      <c r="AB1906">
        <v>0.113832925041673</v>
      </c>
      <c r="AC1906">
        <v>0.220361675241492</v>
      </c>
      <c r="AD1906">
        <v>22639</v>
      </c>
      <c r="AE1906">
        <v>7.0731150424189699E-3</v>
      </c>
      <c r="AF1906">
        <v>3.1374796905184903E-2</v>
      </c>
      <c r="AG1906">
        <v>0.90050031137349296</v>
      </c>
      <c r="AH1906">
        <v>3</v>
      </c>
      <c r="AI1906">
        <v>405424</v>
      </c>
      <c r="AJ1906">
        <v>0.12329807806148629</v>
      </c>
      <c r="AK1906">
        <v>0.23071895102411299</v>
      </c>
      <c r="AL1906">
        <v>0.39349421839851612</v>
      </c>
      <c r="AM1906">
        <v>0.2524887525158846</v>
      </c>
      <c r="AN1906" t="s">
        <v>4092</v>
      </c>
      <c r="AO1906">
        <v>20200818</v>
      </c>
      <c r="AP1906">
        <v>69417</v>
      </c>
      <c r="AQ1906">
        <v>798064</v>
      </c>
      <c r="AS1906">
        <v>891</v>
      </c>
      <c r="AW1906">
        <v>116</v>
      </c>
      <c r="AZ1906" t="s">
        <v>362</v>
      </c>
      <c r="BA1906" t="s">
        <v>309</v>
      </c>
      <c r="BB1906" t="s">
        <v>310</v>
      </c>
      <c r="BC1906" t="s">
        <v>311</v>
      </c>
      <c r="BD1906">
        <v>1402</v>
      </c>
      <c r="BF1906" t="s">
        <v>310</v>
      </c>
      <c r="BG1906">
        <v>80526</v>
      </c>
      <c r="BH1906">
        <v>69417</v>
      </c>
      <c r="BL1906">
        <v>867481</v>
      </c>
      <c r="BP1906">
        <v>65068</v>
      </c>
      <c r="BQ1906">
        <v>2564</v>
      </c>
      <c r="BR1906">
        <v>62504</v>
      </c>
      <c r="BW1906">
        <v>29</v>
      </c>
      <c r="BX1906">
        <v>794</v>
      </c>
      <c r="BY1906">
        <v>8070</v>
      </c>
      <c r="BZ1906">
        <v>867481</v>
      </c>
      <c r="CA1906">
        <v>867481</v>
      </c>
      <c r="CB1906">
        <v>8864</v>
      </c>
      <c r="CC1906">
        <v>867481</v>
      </c>
      <c r="CD1906">
        <v>6</v>
      </c>
      <c r="CE1906">
        <v>0</v>
      </c>
      <c r="CF1906" t="s">
        <v>4093</v>
      </c>
      <c r="CG1906">
        <v>0</v>
      </c>
      <c r="CH1906">
        <v>0</v>
      </c>
      <c r="CI1906">
        <v>0</v>
      </c>
      <c r="CJ1906">
        <v>0</v>
      </c>
      <c r="CK1906">
        <v>0</v>
      </c>
      <c r="CM1906" t="s">
        <v>4094</v>
      </c>
      <c r="CN1906" t="s">
        <v>4095</v>
      </c>
      <c r="CO1906">
        <v>149</v>
      </c>
    </row>
    <row r="1907" spans="1:93" x14ac:dyDescent="0.2">
      <c r="A1907" t="s">
        <v>510</v>
      </c>
      <c r="B1907" t="s">
        <v>4792</v>
      </c>
      <c r="C1907" s="2">
        <f>P1907/AD1907*1000000</f>
        <v>219.87686895338612</v>
      </c>
      <c r="D1907" s="2">
        <f>LN(C1907)</f>
        <v>5.3930677030938474</v>
      </c>
      <c r="E1907">
        <v>8.5235848880334366</v>
      </c>
      <c r="F1907">
        <v>280.28192303553197</v>
      </c>
      <c r="G1907">
        <v>300.84982233321603</v>
      </c>
      <c r="H1907">
        <v>82.582700728032265</v>
      </c>
      <c r="I1907">
        <v>57.161088442914917</v>
      </c>
      <c r="J1907" t="s">
        <v>4793</v>
      </c>
      <c r="K1907" t="s">
        <v>94</v>
      </c>
      <c r="L1907" t="s">
        <v>95</v>
      </c>
      <c r="M1907">
        <v>39.155090450000003</v>
      </c>
      <c r="N1907">
        <v>-119.7480219</v>
      </c>
      <c r="O1907">
        <v>391</v>
      </c>
      <c r="P1907">
        <v>8</v>
      </c>
      <c r="Q1907">
        <v>0</v>
      </c>
      <c r="R1907">
        <v>383</v>
      </c>
      <c r="S1907" t="s">
        <v>4794</v>
      </c>
      <c r="T1907">
        <v>54648</v>
      </c>
      <c r="U1907">
        <v>2016</v>
      </c>
      <c r="V1907">
        <v>6.0565887538623797E-2</v>
      </c>
      <c r="W1907">
        <v>594.10235</v>
      </c>
      <c r="X1907">
        <v>246400</v>
      </c>
      <c r="Y1907">
        <v>1.12552740925667E-2</v>
      </c>
      <c r="Z1907">
        <v>56789.5</v>
      </c>
      <c r="AA1907">
        <v>0.62673026572369595</v>
      </c>
      <c r="AB1907">
        <v>0.173776282566273</v>
      </c>
      <c r="AC1907">
        <v>7.6368380835048294E-2</v>
      </c>
      <c r="AD1907">
        <v>36384</v>
      </c>
      <c r="AE1907">
        <v>4.0800566651782097E-2</v>
      </c>
      <c r="AF1907">
        <v>3.3390512935623201E-2</v>
      </c>
      <c r="AG1907">
        <v>0.83653358031270098</v>
      </c>
      <c r="AH1907">
        <v>5</v>
      </c>
      <c r="AI1907">
        <v>983320</v>
      </c>
      <c r="AJ1907">
        <v>0.16560122849123379</v>
      </c>
      <c r="AK1907">
        <v>0.18090245291461579</v>
      </c>
      <c r="AL1907">
        <v>0.37652544441280561</v>
      </c>
      <c r="AM1907">
        <v>0.27697087418134481</v>
      </c>
      <c r="AN1907" t="s">
        <v>4753</v>
      </c>
      <c r="AO1907">
        <v>20200818</v>
      </c>
      <c r="AP1907">
        <v>62639</v>
      </c>
      <c r="AQ1907">
        <v>491289</v>
      </c>
      <c r="AS1907">
        <v>903</v>
      </c>
      <c r="AU1907">
        <v>267</v>
      </c>
      <c r="AW1907">
        <v>165</v>
      </c>
      <c r="AY1907">
        <v>1518</v>
      </c>
      <c r="AZ1907" t="s">
        <v>308</v>
      </c>
      <c r="BA1907" t="s">
        <v>4754</v>
      </c>
      <c r="BB1907" t="s">
        <v>4755</v>
      </c>
      <c r="BC1907" t="s">
        <v>4756</v>
      </c>
      <c r="BD1907">
        <v>1102</v>
      </c>
      <c r="BF1907" t="s">
        <v>4755</v>
      </c>
      <c r="BH1907">
        <v>62639</v>
      </c>
      <c r="BL1907">
        <v>553908</v>
      </c>
      <c r="BW1907">
        <v>32</v>
      </c>
      <c r="BX1907">
        <v>672</v>
      </c>
      <c r="BY1907">
        <v>1833</v>
      </c>
      <c r="BZ1907">
        <v>553928</v>
      </c>
      <c r="CA1907">
        <v>553928</v>
      </c>
      <c r="CB1907">
        <v>2505</v>
      </c>
      <c r="CC1907">
        <v>553928</v>
      </c>
      <c r="CD1907">
        <v>25</v>
      </c>
      <c r="CE1907">
        <v>0</v>
      </c>
      <c r="CF1907" t="s">
        <v>4757</v>
      </c>
      <c r="CG1907">
        <v>0</v>
      </c>
      <c r="CH1907">
        <v>0</v>
      </c>
      <c r="CI1907">
        <v>0</v>
      </c>
      <c r="CJ1907">
        <v>0</v>
      </c>
      <c r="CK1907">
        <v>0</v>
      </c>
      <c r="CM1907" t="s">
        <v>4758</v>
      </c>
      <c r="CN1907" t="s">
        <v>314</v>
      </c>
      <c r="CO1907">
        <v>155</v>
      </c>
    </row>
    <row r="1908" spans="1:93" x14ac:dyDescent="0.2">
      <c r="A1908" t="s">
        <v>4989</v>
      </c>
      <c r="B1908" t="s">
        <v>5067</v>
      </c>
      <c r="C1908" s="2">
        <f>P1908/AD1908*1000000</f>
        <v>126.73267326732675</v>
      </c>
      <c r="D1908" s="2">
        <f>LN(C1908)</f>
        <v>4.842079933066449</v>
      </c>
      <c r="E1908">
        <v>7.8215699951933937</v>
      </c>
      <c r="F1908">
        <v>274.02621521282248</v>
      </c>
      <c r="G1908">
        <v>299.02428445793549</v>
      </c>
      <c r="H1908">
        <v>89.203614956215219</v>
      </c>
      <c r="I1908">
        <v>90.202446032441372</v>
      </c>
      <c r="J1908" t="s">
        <v>1989</v>
      </c>
      <c r="K1908" t="s">
        <v>94</v>
      </c>
      <c r="L1908" t="s">
        <v>95</v>
      </c>
      <c r="M1908">
        <v>42.725962750000001</v>
      </c>
      <c r="N1908">
        <v>-77.779661579999996</v>
      </c>
      <c r="O1908">
        <v>178</v>
      </c>
      <c r="P1908">
        <v>8</v>
      </c>
      <c r="Q1908">
        <v>0</v>
      </c>
      <c r="R1908">
        <v>170</v>
      </c>
      <c r="S1908" t="s">
        <v>5068</v>
      </c>
      <c r="T1908">
        <v>4009</v>
      </c>
      <c r="U1908">
        <v>2016</v>
      </c>
      <c r="V1908">
        <v>5.8265445532135897E-2</v>
      </c>
      <c r="W1908">
        <v>209.69731157894699</v>
      </c>
      <c r="X1908">
        <v>119342.105263158</v>
      </c>
      <c r="Y1908">
        <v>1.4669285653537501E-2</v>
      </c>
      <c r="Z1908">
        <v>55399.631578947403</v>
      </c>
      <c r="AA1908">
        <v>0.80346000603325196</v>
      </c>
      <c r="AB1908">
        <v>2.64791598133849E-2</v>
      </c>
      <c r="AC1908">
        <v>0.121162362466556</v>
      </c>
      <c r="AD1908">
        <v>63125</v>
      </c>
      <c r="AE1908">
        <v>1.22431769482089E-2</v>
      </c>
      <c r="AF1908">
        <v>1.42426252931933E-3</v>
      </c>
      <c r="AG1908">
        <v>0.94328275916673399</v>
      </c>
      <c r="AH1908">
        <v>4</v>
      </c>
      <c r="AI1908">
        <v>1169979</v>
      </c>
      <c r="AJ1908">
        <v>0.13382120533787359</v>
      </c>
      <c r="AK1908">
        <v>0.1678397646453483</v>
      </c>
      <c r="AL1908">
        <v>0.43178039947725549</v>
      </c>
      <c r="AM1908">
        <v>0.2665586305395225</v>
      </c>
      <c r="AN1908" t="s">
        <v>4993</v>
      </c>
      <c r="AO1908">
        <v>20200818</v>
      </c>
      <c r="AP1908">
        <v>426571</v>
      </c>
      <c r="AQ1908">
        <v>6765407</v>
      </c>
      <c r="AS1908">
        <v>537</v>
      </c>
      <c r="AT1908">
        <v>89995</v>
      </c>
      <c r="AU1908">
        <v>126</v>
      </c>
      <c r="AW1908">
        <v>60</v>
      </c>
      <c r="AY1908">
        <v>74258</v>
      </c>
      <c r="AZ1908" t="s">
        <v>362</v>
      </c>
      <c r="BA1908" t="s">
        <v>1004</v>
      </c>
      <c r="BB1908" t="s">
        <v>1005</v>
      </c>
      <c r="BC1908" t="s">
        <v>1006</v>
      </c>
      <c r="BD1908">
        <v>25264</v>
      </c>
      <c r="BE1908">
        <v>89995</v>
      </c>
      <c r="BF1908" t="s">
        <v>1005</v>
      </c>
      <c r="BH1908">
        <v>426571</v>
      </c>
      <c r="BL1908">
        <v>7191978</v>
      </c>
      <c r="BW1908">
        <v>36</v>
      </c>
      <c r="BX1908">
        <v>655</v>
      </c>
      <c r="BY1908">
        <v>66236</v>
      </c>
      <c r="BZ1908">
        <v>7191978</v>
      </c>
      <c r="CA1908">
        <v>7191978</v>
      </c>
      <c r="CB1908">
        <v>66891</v>
      </c>
      <c r="CC1908">
        <v>7191978</v>
      </c>
      <c r="CD1908">
        <v>8</v>
      </c>
      <c r="CE1908">
        <v>0</v>
      </c>
      <c r="CF1908" t="s">
        <v>4994</v>
      </c>
      <c r="CG1908">
        <v>0</v>
      </c>
      <c r="CH1908">
        <v>0</v>
      </c>
      <c r="CI1908">
        <v>0</v>
      </c>
      <c r="CJ1908">
        <v>0</v>
      </c>
      <c r="CK1908">
        <v>0</v>
      </c>
      <c r="CM1908" t="s">
        <v>4995</v>
      </c>
      <c r="CN1908" t="s">
        <v>4996</v>
      </c>
      <c r="CO1908">
        <v>164</v>
      </c>
    </row>
    <row r="1909" spans="1:93" x14ac:dyDescent="0.2">
      <c r="A1909" t="s">
        <v>5148</v>
      </c>
      <c r="B1909" t="s">
        <v>5180</v>
      </c>
      <c r="C1909" s="2">
        <f>P1909/AD1909*1000000</f>
        <v>259.79086835097746</v>
      </c>
      <c r="D1909" s="2">
        <f>LN(C1909)</f>
        <v>5.5598769548542455</v>
      </c>
      <c r="E1909">
        <v>10.709108413955009</v>
      </c>
      <c r="F1909">
        <v>286.98264274532261</v>
      </c>
      <c r="G1909">
        <v>305.21314290253781</v>
      </c>
      <c r="H1909">
        <v>78.471694662646939</v>
      </c>
      <c r="I1909">
        <v>95.687639538612501</v>
      </c>
      <c r="J1909" t="s">
        <v>5181</v>
      </c>
      <c r="K1909" t="s">
        <v>94</v>
      </c>
      <c r="L1909" t="s">
        <v>95</v>
      </c>
      <c r="M1909">
        <v>34.612962430000003</v>
      </c>
      <c r="N1909">
        <v>-78.561800590000004</v>
      </c>
      <c r="O1909">
        <v>658</v>
      </c>
      <c r="P1909">
        <v>8</v>
      </c>
      <c r="Q1909">
        <v>0</v>
      </c>
      <c r="R1909">
        <v>650</v>
      </c>
      <c r="S1909" t="s">
        <v>5182</v>
      </c>
      <c r="T1909">
        <v>10046</v>
      </c>
      <c r="U1909">
        <v>2016</v>
      </c>
      <c r="V1909">
        <v>0.18821618225877401</v>
      </c>
      <c r="W1909">
        <v>68.356916124999998</v>
      </c>
      <c r="X1909">
        <v>97575</v>
      </c>
      <c r="Y1909">
        <v>0.35828210266298799</v>
      </c>
      <c r="Z1909">
        <v>33462.625</v>
      </c>
      <c r="AA1909">
        <v>0.69004091020293301</v>
      </c>
      <c r="AB1909">
        <v>7.3456943940339095E-2</v>
      </c>
      <c r="AC1909">
        <v>0.31190457228450003</v>
      </c>
      <c r="AD1909">
        <v>30794</v>
      </c>
      <c r="AE1909">
        <v>1.3980123637443299E-3</v>
      </c>
      <c r="AF1909">
        <v>3.1400734160234499E-2</v>
      </c>
      <c r="AG1909">
        <v>0.55843849107000698</v>
      </c>
      <c r="AH1909">
        <v>3</v>
      </c>
      <c r="AI1909">
        <v>611044</v>
      </c>
      <c r="AJ1909">
        <v>0.15827992746839831</v>
      </c>
      <c r="AK1909">
        <v>0.1942527870333397</v>
      </c>
      <c r="AL1909">
        <v>0.36879340931258631</v>
      </c>
      <c r="AM1909">
        <v>0.27867387618567568</v>
      </c>
      <c r="AN1909" t="s">
        <v>5152</v>
      </c>
      <c r="AO1909">
        <v>20200818</v>
      </c>
      <c r="AP1909">
        <v>146779</v>
      </c>
      <c r="AQ1909">
        <v>1804341</v>
      </c>
      <c r="AS1909">
        <v>1026</v>
      </c>
      <c r="AU1909">
        <v>313</v>
      </c>
      <c r="AY1909">
        <v>127749</v>
      </c>
      <c r="AZ1909" t="s">
        <v>308</v>
      </c>
      <c r="BA1909" t="s">
        <v>3074</v>
      </c>
      <c r="BB1909" t="s">
        <v>3075</v>
      </c>
      <c r="BC1909" t="s">
        <v>3076</v>
      </c>
      <c r="BD1909">
        <v>2396</v>
      </c>
      <c r="BF1909" t="s">
        <v>3075</v>
      </c>
      <c r="BH1909">
        <v>146779</v>
      </c>
      <c r="BI1909">
        <v>2396</v>
      </c>
      <c r="BW1909">
        <v>37</v>
      </c>
      <c r="BX1909">
        <v>1263</v>
      </c>
      <c r="BY1909">
        <v>14385</v>
      </c>
      <c r="BZ1909">
        <v>1951120</v>
      </c>
      <c r="CA1909">
        <v>1951120</v>
      </c>
      <c r="CB1909">
        <v>15648</v>
      </c>
      <c r="CC1909">
        <v>1951120</v>
      </c>
      <c r="CD1909">
        <v>48</v>
      </c>
      <c r="CE1909">
        <v>0</v>
      </c>
      <c r="CF1909" t="s">
        <v>5153</v>
      </c>
      <c r="CG1909">
        <v>0</v>
      </c>
      <c r="CH1909">
        <v>0</v>
      </c>
      <c r="CI1909">
        <v>0</v>
      </c>
      <c r="CJ1909">
        <v>0</v>
      </c>
      <c r="CK1909">
        <v>0</v>
      </c>
      <c r="CM1909" t="s">
        <v>5154</v>
      </c>
      <c r="CN1909" t="s">
        <v>2495</v>
      </c>
      <c r="CO1909">
        <v>156</v>
      </c>
    </row>
    <row r="1910" spans="1:93" x14ac:dyDescent="0.2">
      <c r="A1910" t="s">
        <v>5148</v>
      </c>
      <c r="B1910" t="s">
        <v>5270</v>
      </c>
      <c r="C1910" s="2">
        <f>P1910/AD1910*1000000</f>
        <v>146.66520001466651</v>
      </c>
      <c r="D1910" s="2">
        <f>LN(C1910)</f>
        <v>4.9881524382941969</v>
      </c>
      <c r="E1910">
        <v>9.989491895471911</v>
      </c>
      <c r="F1910">
        <v>284.69939416541968</v>
      </c>
      <c r="G1910">
        <v>304.65476412004608</v>
      </c>
      <c r="H1910">
        <v>81.527586528333245</v>
      </c>
      <c r="I1910">
        <v>96.076853340335745</v>
      </c>
      <c r="J1910" t="s">
        <v>5271</v>
      </c>
      <c r="K1910" t="s">
        <v>94</v>
      </c>
      <c r="L1910" t="s">
        <v>95</v>
      </c>
      <c r="M1910">
        <v>36.256692719999997</v>
      </c>
      <c r="N1910">
        <v>-77.655610899999999</v>
      </c>
      <c r="O1910">
        <v>761</v>
      </c>
      <c r="P1910">
        <v>8</v>
      </c>
      <c r="Q1910">
        <v>0</v>
      </c>
      <c r="R1910">
        <v>753</v>
      </c>
      <c r="S1910" t="s">
        <v>5272</v>
      </c>
      <c r="T1910">
        <v>9586</v>
      </c>
      <c r="U1910">
        <v>2016</v>
      </c>
      <c r="V1910">
        <v>0.210581113430064</v>
      </c>
      <c r="W1910">
        <v>126.13753142857099</v>
      </c>
      <c r="X1910">
        <v>93400</v>
      </c>
      <c r="Y1910">
        <v>0.55493860711614396</v>
      </c>
      <c r="Z1910">
        <v>31031.714285714301</v>
      </c>
      <c r="AA1910">
        <v>0.65576435065624905</v>
      </c>
      <c r="AB1910">
        <v>1.9986266570744801E-2</v>
      </c>
      <c r="AC1910">
        <v>0.37837564487700898</v>
      </c>
      <c r="AD1910">
        <v>54546</v>
      </c>
      <c r="AE1910">
        <v>9.0888608223177701E-3</v>
      </c>
      <c r="AF1910">
        <v>8.1649084705894798E-2</v>
      </c>
      <c r="AG1910">
        <v>0.316996418972328</v>
      </c>
      <c r="AH1910">
        <v>4</v>
      </c>
      <c r="AI1910">
        <v>991292</v>
      </c>
      <c r="AJ1910">
        <v>0.16184030537924241</v>
      </c>
      <c r="AK1910">
        <v>0.19660301909023781</v>
      </c>
      <c r="AL1910">
        <v>0.36968118374807829</v>
      </c>
      <c r="AM1910">
        <v>0.27187549178244153</v>
      </c>
      <c r="AN1910" t="s">
        <v>5152</v>
      </c>
      <c r="AO1910">
        <v>20200818</v>
      </c>
      <c r="AP1910">
        <v>146779</v>
      </c>
      <c r="AQ1910">
        <v>1804341</v>
      </c>
      <c r="AS1910">
        <v>1026</v>
      </c>
      <c r="AU1910">
        <v>313</v>
      </c>
      <c r="AY1910">
        <v>127749</v>
      </c>
      <c r="AZ1910" t="s">
        <v>308</v>
      </c>
      <c r="BA1910" t="s">
        <v>3074</v>
      </c>
      <c r="BB1910" t="s">
        <v>3075</v>
      </c>
      <c r="BC1910" t="s">
        <v>3076</v>
      </c>
      <c r="BD1910">
        <v>2396</v>
      </c>
      <c r="BF1910" t="s">
        <v>3075</v>
      </c>
      <c r="BH1910">
        <v>146779</v>
      </c>
      <c r="BI1910">
        <v>2396</v>
      </c>
      <c r="BW1910">
        <v>37</v>
      </c>
      <c r="BX1910">
        <v>1263</v>
      </c>
      <c r="BY1910">
        <v>14385</v>
      </c>
      <c r="BZ1910">
        <v>1951120</v>
      </c>
      <c r="CA1910">
        <v>1951120</v>
      </c>
      <c r="CB1910">
        <v>15648</v>
      </c>
      <c r="CC1910">
        <v>1951120</v>
      </c>
      <c r="CD1910">
        <v>48</v>
      </c>
      <c r="CE1910">
        <v>0</v>
      </c>
      <c r="CF1910" t="s">
        <v>5153</v>
      </c>
      <c r="CG1910">
        <v>0</v>
      </c>
      <c r="CH1910">
        <v>0</v>
      </c>
      <c r="CI1910">
        <v>0</v>
      </c>
      <c r="CJ1910">
        <v>0</v>
      </c>
      <c r="CK1910">
        <v>0</v>
      </c>
      <c r="CM1910" t="s">
        <v>5154</v>
      </c>
      <c r="CN1910" t="s">
        <v>2495</v>
      </c>
      <c r="CO1910">
        <v>156</v>
      </c>
    </row>
    <row r="1911" spans="1:93" x14ac:dyDescent="0.2">
      <c r="A1911" t="s">
        <v>2161</v>
      </c>
      <c r="B1911" t="s">
        <v>5682</v>
      </c>
      <c r="C1911" s="2">
        <f>P1911/AD1911*1000000</f>
        <v>177.71064264611147</v>
      </c>
      <c r="D1911" s="2">
        <f>LN(C1911)</f>
        <v>5.1801566244539332</v>
      </c>
      <c r="E1911">
        <v>11.17429666906645</v>
      </c>
      <c r="F1911">
        <v>275.26984053548392</v>
      </c>
      <c r="G1911">
        <v>301.32165496817652</v>
      </c>
      <c r="H1911">
        <v>89.708729004139855</v>
      </c>
      <c r="I1911">
        <v>88.432486808048864</v>
      </c>
      <c r="J1911" t="s">
        <v>5683</v>
      </c>
      <c r="K1911" t="s">
        <v>94</v>
      </c>
      <c r="L1911" t="s">
        <v>95</v>
      </c>
      <c r="M1911">
        <v>40.559988590000003</v>
      </c>
      <c r="N1911">
        <v>-84.2242143</v>
      </c>
      <c r="O1911">
        <v>310</v>
      </c>
      <c r="P1911">
        <v>8</v>
      </c>
      <c r="Q1911">
        <v>0</v>
      </c>
      <c r="R1911">
        <v>302</v>
      </c>
      <c r="S1911" t="s">
        <v>5684</v>
      </c>
      <c r="T1911">
        <v>23738</v>
      </c>
      <c r="U1911">
        <v>2016</v>
      </c>
      <c r="V1911">
        <v>5.2207883200061402E-2</v>
      </c>
      <c r="W1911">
        <v>457.31268699999998</v>
      </c>
      <c r="X1911">
        <v>115155.38666666699</v>
      </c>
      <c r="Y1911">
        <v>2.9259852133513898E-3</v>
      </c>
      <c r="Z1911">
        <v>58477.9</v>
      </c>
      <c r="AA1911">
        <v>0.72450809235406</v>
      </c>
      <c r="AB1911">
        <v>1.1220559606151599E-2</v>
      </c>
      <c r="AC1911">
        <v>0.238510831160265</v>
      </c>
      <c r="AD1911">
        <v>45017</v>
      </c>
      <c r="AE1911">
        <v>3.5814668682539498E-3</v>
      </c>
      <c r="AF1911">
        <v>7.7114627680938195E-4</v>
      </c>
      <c r="AG1911">
        <v>0.96831262324820999</v>
      </c>
      <c r="AH1911">
        <v>5</v>
      </c>
      <c r="AI1911">
        <v>828615</v>
      </c>
      <c r="AJ1911">
        <v>0.1542489575979194</v>
      </c>
      <c r="AK1911">
        <v>0.21132974903905921</v>
      </c>
      <c r="AL1911">
        <v>0.37313951593924799</v>
      </c>
      <c r="AM1911">
        <v>0.2612817774237734</v>
      </c>
      <c r="AN1911" t="s">
        <v>5560</v>
      </c>
      <c r="AO1911">
        <v>20200818</v>
      </c>
      <c r="AP1911">
        <v>109923</v>
      </c>
      <c r="AQ1911">
        <v>1759075</v>
      </c>
      <c r="AS1911">
        <v>934</v>
      </c>
      <c r="AT1911">
        <v>12436</v>
      </c>
      <c r="AU1911">
        <v>314</v>
      </c>
      <c r="AV1911">
        <v>2805</v>
      </c>
      <c r="AW1911">
        <v>172</v>
      </c>
      <c r="AY1911">
        <v>89068</v>
      </c>
      <c r="AZ1911" t="s">
        <v>308</v>
      </c>
      <c r="BA1911" t="s">
        <v>5561</v>
      </c>
      <c r="BB1911" t="s">
        <v>5562</v>
      </c>
      <c r="BC1911" t="s">
        <v>5563</v>
      </c>
      <c r="BD1911">
        <v>3871</v>
      </c>
      <c r="BE1911">
        <v>12436</v>
      </c>
      <c r="BF1911" t="s">
        <v>5562</v>
      </c>
      <c r="BH1911">
        <v>104105</v>
      </c>
      <c r="BI1911">
        <v>3592</v>
      </c>
      <c r="BJ1911">
        <v>279</v>
      </c>
      <c r="BW1911">
        <v>39</v>
      </c>
      <c r="BX1911">
        <v>861</v>
      </c>
      <c r="BY1911">
        <v>19121</v>
      </c>
      <c r="BZ1911">
        <v>1868998</v>
      </c>
      <c r="CA1911">
        <v>1868998</v>
      </c>
      <c r="CB1911">
        <v>19982</v>
      </c>
      <c r="CC1911">
        <v>1868998</v>
      </c>
      <c r="CD1911">
        <v>39</v>
      </c>
      <c r="CE1911">
        <v>117</v>
      </c>
      <c r="CF1911" t="s">
        <v>5564</v>
      </c>
      <c r="CG1911">
        <v>0</v>
      </c>
      <c r="CH1911">
        <v>0</v>
      </c>
      <c r="CI1911">
        <v>0</v>
      </c>
      <c r="CJ1911">
        <v>0</v>
      </c>
      <c r="CK1911">
        <v>0</v>
      </c>
      <c r="CM1911" t="s">
        <v>2161</v>
      </c>
      <c r="CN1911" t="s">
        <v>982</v>
      </c>
      <c r="CO1911">
        <v>162</v>
      </c>
    </row>
    <row r="1912" spans="1:93" x14ac:dyDescent="0.2">
      <c r="A1912" t="s">
        <v>5773</v>
      </c>
      <c r="B1912" t="s">
        <v>5852</v>
      </c>
      <c r="C1912" s="2">
        <f>P1912/AD1912*1000000</f>
        <v>1325.1615040583072</v>
      </c>
      <c r="D1912" s="2">
        <f>LN(C1912)</f>
        <v>7.189289620847684</v>
      </c>
      <c r="E1912">
        <v>6.1870347145210207</v>
      </c>
      <c r="F1912">
        <v>285.28669596957201</v>
      </c>
      <c r="G1912">
        <v>308.14708546100502</v>
      </c>
      <c r="H1912">
        <v>86.029906805292754</v>
      </c>
      <c r="I1912">
        <v>84.608471225577745</v>
      </c>
      <c r="J1912" t="s">
        <v>5853</v>
      </c>
      <c r="K1912" t="s">
        <v>94</v>
      </c>
      <c r="L1912" t="s">
        <v>95</v>
      </c>
      <c r="M1912">
        <v>34.935358010000002</v>
      </c>
      <c r="N1912">
        <v>-99.560561199999995</v>
      </c>
      <c r="O1912">
        <v>84</v>
      </c>
      <c r="P1912">
        <v>8</v>
      </c>
      <c r="Q1912">
        <v>0</v>
      </c>
      <c r="R1912">
        <v>76</v>
      </c>
      <c r="S1912" t="s">
        <v>5854</v>
      </c>
      <c r="T1912">
        <v>45189</v>
      </c>
      <c r="U1912">
        <v>2016</v>
      </c>
      <c r="V1912">
        <v>0.12922333821580501</v>
      </c>
      <c r="W1912">
        <v>10.1390526666667</v>
      </c>
      <c r="X1912">
        <v>72700</v>
      </c>
      <c r="Y1912">
        <v>5.6920717190336499E-2</v>
      </c>
      <c r="Z1912">
        <v>42355.666666666701</v>
      </c>
      <c r="AA1912">
        <v>0.71382247187529102</v>
      </c>
      <c r="AB1912">
        <v>9.6666355950583399E-2</v>
      </c>
      <c r="AC1912">
        <v>0.12706442201941601</v>
      </c>
      <c r="AD1912">
        <v>6037</v>
      </c>
      <c r="AE1912">
        <v>0</v>
      </c>
      <c r="AF1912">
        <v>3.4766989687929899E-2</v>
      </c>
      <c r="AG1912">
        <v>0.83292613799545001</v>
      </c>
      <c r="AH1912">
        <v>1</v>
      </c>
      <c r="AI1912">
        <v>109650</v>
      </c>
      <c r="AJ1912">
        <v>0.18610123119015051</v>
      </c>
      <c r="AK1912">
        <v>0.16061103511171909</v>
      </c>
      <c r="AL1912">
        <v>0.41152758777929782</v>
      </c>
      <c r="AM1912">
        <v>0.24176014591883269</v>
      </c>
      <c r="AN1912" t="s">
        <v>5777</v>
      </c>
      <c r="AO1912">
        <v>20200818</v>
      </c>
      <c r="AP1912">
        <v>49326</v>
      </c>
      <c r="AQ1912">
        <v>725674</v>
      </c>
      <c r="AS1912">
        <v>568</v>
      </c>
      <c r="AT1912">
        <v>4115</v>
      </c>
      <c r="AU1912">
        <v>240</v>
      </c>
      <c r="AY1912">
        <v>41370</v>
      </c>
      <c r="AZ1912" t="s">
        <v>308</v>
      </c>
      <c r="BA1912" t="s">
        <v>309</v>
      </c>
      <c r="BB1912" t="s">
        <v>310</v>
      </c>
      <c r="BC1912" t="s">
        <v>311</v>
      </c>
      <c r="BD1912">
        <v>682</v>
      </c>
      <c r="BE1912">
        <v>4115</v>
      </c>
      <c r="BF1912" t="s">
        <v>310</v>
      </c>
      <c r="BG1912">
        <v>57102</v>
      </c>
      <c r="BH1912">
        <v>49326</v>
      </c>
      <c r="BM1912">
        <v>65475</v>
      </c>
      <c r="BN1912">
        <v>2649</v>
      </c>
      <c r="BO1912">
        <v>62826</v>
      </c>
      <c r="BW1912">
        <v>40</v>
      </c>
      <c r="BX1912">
        <v>615</v>
      </c>
      <c r="BY1912">
        <v>19055</v>
      </c>
      <c r="BZ1912">
        <v>775000</v>
      </c>
      <c r="CA1912">
        <v>775000</v>
      </c>
      <c r="CB1912">
        <v>19670</v>
      </c>
      <c r="CC1912">
        <v>775000</v>
      </c>
      <c r="CD1912">
        <v>17</v>
      </c>
      <c r="CE1912">
        <v>94</v>
      </c>
      <c r="CF1912" t="s">
        <v>5778</v>
      </c>
      <c r="CG1912">
        <v>0</v>
      </c>
      <c r="CH1912">
        <v>0</v>
      </c>
      <c r="CI1912">
        <v>0</v>
      </c>
      <c r="CJ1912">
        <v>0</v>
      </c>
      <c r="CK1912">
        <v>0</v>
      </c>
      <c r="CM1912" t="s">
        <v>5779</v>
      </c>
      <c r="CN1912" t="s">
        <v>368</v>
      </c>
      <c r="CO1912">
        <v>0</v>
      </c>
    </row>
    <row r="1913" spans="1:93" x14ac:dyDescent="0.2">
      <c r="A1913" t="s">
        <v>5773</v>
      </c>
      <c r="B1913" t="s">
        <v>5905</v>
      </c>
      <c r="C1913" s="2">
        <f>P1913/AD1913*1000000</f>
        <v>204.83932915119703</v>
      </c>
      <c r="D1913" s="2">
        <f>LN(C1913)</f>
        <v>5.3222259115997126</v>
      </c>
      <c r="E1913">
        <v>9.6980774886945458</v>
      </c>
      <c r="F1913">
        <v>283.47312315561851</v>
      </c>
      <c r="G1913">
        <v>306.11822313297318</v>
      </c>
      <c r="H1913">
        <v>84.779055319127892</v>
      </c>
      <c r="I1913">
        <v>87.843634650088958</v>
      </c>
      <c r="J1913" t="s">
        <v>5906</v>
      </c>
      <c r="K1913" t="s">
        <v>94</v>
      </c>
      <c r="L1913" t="s">
        <v>95</v>
      </c>
      <c r="M1913">
        <v>36.301790910000001</v>
      </c>
      <c r="N1913">
        <v>-95.231751160000002</v>
      </c>
      <c r="O1913">
        <v>374</v>
      </c>
      <c r="P1913">
        <v>8</v>
      </c>
      <c r="Q1913">
        <v>0</v>
      </c>
      <c r="R1913">
        <v>366</v>
      </c>
      <c r="S1913" t="s">
        <v>5907</v>
      </c>
      <c r="T1913">
        <v>45675</v>
      </c>
      <c r="U1913">
        <v>2016</v>
      </c>
      <c r="V1913">
        <v>0.102123837848067</v>
      </c>
      <c r="W1913">
        <v>68.719530000000006</v>
      </c>
      <c r="X1913">
        <v>91800</v>
      </c>
      <c r="Y1913">
        <v>2.7957895945945502E-3</v>
      </c>
      <c r="Z1913">
        <v>37792.222222222197</v>
      </c>
      <c r="AA1913">
        <v>0.75299863659001198</v>
      </c>
      <c r="AB1913">
        <v>3.12187441519425E-2</v>
      </c>
      <c r="AC1913">
        <v>0.168715637595792</v>
      </c>
      <c r="AD1913">
        <v>39055</v>
      </c>
      <c r="AE1913">
        <v>1.93294001011815E-3</v>
      </c>
      <c r="AF1913">
        <v>0.14656043763337701</v>
      </c>
      <c r="AG1913">
        <v>0.66192516708458804</v>
      </c>
      <c r="AH1913">
        <v>3</v>
      </c>
      <c r="AI1913">
        <v>721794</v>
      </c>
      <c r="AJ1913">
        <v>0.1564795495667739</v>
      </c>
      <c r="AK1913">
        <v>0.20777811951886549</v>
      </c>
      <c r="AL1913">
        <v>0.37235139111713322</v>
      </c>
      <c r="AM1913">
        <v>0.26339093979722739</v>
      </c>
      <c r="AN1913" t="s">
        <v>5777</v>
      </c>
      <c r="AO1913">
        <v>20200818</v>
      </c>
      <c r="AP1913">
        <v>49326</v>
      </c>
      <c r="AQ1913">
        <v>725674</v>
      </c>
      <c r="AS1913">
        <v>568</v>
      </c>
      <c r="AT1913">
        <v>4115</v>
      </c>
      <c r="AU1913">
        <v>240</v>
      </c>
      <c r="AY1913">
        <v>41370</v>
      </c>
      <c r="AZ1913" t="s">
        <v>308</v>
      </c>
      <c r="BA1913" t="s">
        <v>309</v>
      </c>
      <c r="BB1913" t="s">
        <v>310</v>
      </c>
      <c r="BC1913" t="s">
        <v>311</v>
      </c>
      <c r="BD1913">
        <v>682</v>
      </c>
      <c r="BE1913">
        <v>4115</v>
      </c>
      <c r="BF1913" t="s">
        <v>310</v>
      </c>
      <c r="BG1913">
        <v>57102</v>
      </c>
      <c r="BH1913">
        <v>49326</v>
      </c>
      <c r="BM1913">
        <v>65475</v>
      </c>
      <c r="BN1913">
        <v>2649</v>
      </c>
      <c r="BO1913">
        <v>62826</v>
      </c>
      <c r="BW1913">
        <v>40</v>
      </c>
      <c r="BX1913">
        <v>615</v>
      </c>
      <c r="BY1913">
        <v>19055</v>
      </c>
      <c r="BZ1913">
        <v>775000</v>
      </c>
      <c r="CA1913">
        <v>775000</v>
      </c>
      <c r="CB1913">
        <v>19670</v>
      </c>
      <c r="CC1913">
        <v>775000</v>
      </c>
      <c r="CD1913">
        <v>17</v>
      </c>
      <c r="CE1913">
        <v>94</v>
      </c>
      <c r="CF1913" t="s">
        <v>5778</v>
      </c>
      <c r="CG1913">
        <v>0</v>
      </c>
      <c r="CH1913">
        <v>0</v>
      </c>
      <c r="CI1913">
        <v>0</v>
      </c>
      <c r="CJ1913">
        <v>0</v>
      </c>
      <c r="CK1913">
        <v>0</v>
      </c>
      <c r="CM1913" t="s">
        <v>5779</v>
      </c>
      <c r="CN1913" t="s">
        <v>368</v>
      </c>
      <c r="CO1913">
        <v>0</v>
      </c>
    </row>
    <row r="1914" spans="1:93" x14ac:dyDescent="0.2">
      <c r="A1914" t="s">
        <v>6065</v>
      </c>
      <c r="B1914" t="s">
        <v>6090</v>
      </c>
      <c r="C1914" s="2">
        <f>P1914/AD1914*1000000</f>
        <v>62.395195569941116</v>
      </c>
      <c r="D1914" s="2">
        <f>LN(C1914)</f>
        <v>4.1334882783397298</v>
      </c>
      <c r="E1914">
        <v>9.8483888281038006</v>
      </c>
      <c r="F1914">
        <v>275.37547269756948</v>
      </c>
      <c r="G1914">
        <v>299.65748203937829</v>
      </c>
      <c r="H1914">
        <v>84.393841926362285</v>
      </c>
      <c r="I1914">
        <v>90.175345850244213</v>
      </c>
      <c r="J1914" t="s">
        <v>6091</v>
      </c>
      <c r="K1914" t="s">
        <v>94</v>
      </c>
      <c r="L1914" t="s">
        <v>95</v>
      </c>
      <c r="M1914">
        <v>40.479614439999999</v>
      </c>
      <c r="N1914">
        <v>-78.349174120000001</v>
      </c>
      <c r="O1914">
        <v>355</v>
      </c>
      <c r="P1914">
        <v>8</v>
      </c>
      <c r="Q1914">
        <v>0</v>
      </c>
      <c r="R1914">
        <v>347</v>
      </c>
      <c r="S1914" t="s">
        <v>6092</v>
      </c>
      <c r="T1914">
        <v>4590</v>
      </c>
      <c r="U1914">
        <v>2016</v>
      </c>
      <c r="V1914">
        <v>0.19994565626856201</v>
      </c>
      <c r="W1914">
        <v>453.30331428571401</v>
      </c>
      <c r="X1914">
        <v>125192.857142857</v>
      </c>
      <c r="Y1914">
        <v>8.3809766594862504E-3</v>
      </c>
      <c r="Z1914">
        <v>45745.0285714286</v>
      </c>
      <c r="AA1914">
        <v>0.73218229521663603</v>
      </c>
      <c r="AB1914">
        <v>9.3231583418033805E-3</v>
      </c>
      <c r="AC1914">
        <v>0.248812238262684</v>
      </c>
      <c r="AD1914">
        <v>128215</v>
      </c>
      <c r="AE1914">
        <v>5.2244298276788101E-3</v>
      </c>
      <c r="AF1914">
        <v>1.4675262954842101E-4</v>
      </c>
      <c r="AG1914">
        <v>0.97095103216593404</v>
      </c>
      <c r="AH1914">
        <v>5</v>
      </c>
      <c r="AI1914">
        <v>2288455</v>
      </c>
      <c r="AJ1914">
        <v>0.17943415972785129</v>
      </c>
      <c r="AK1914">
        <v>0.17683939601171969</v>
      </c>
      <c r="AL1914">
        <v>0.37358654638172922</v>
      </c>
      <c r="AM1914">
        <v>0.2701398978786998</v>
      </c>
      <c r="AN1914" t="s">
        <v>6068</v>
      </c>
      <c r="AO1914">
        <v>20200818</v>
      </c>
      <c r="AP1914">
        <v>125579</v>
      </c>
      <c r="AQ1914">
        <v>1353987</v>
      </c>
      <c r="AS1914">
        <v>548</v>
      </c>
      <c r="AW1914">
        <v>94</v>
      </c>
      <c r="AY1914">
        <v>99207</v>
      </c>
      <c r="AZ1914" t="s">
        <v>308</v>
      </c>
      <c r="BA1914" t="s">
        <v>309</v>
      </c>
      <c r="BB1914" t="s">
        <v>310</v>
      </c>
      <c r="BC1914" t="s">
        <v>311</v>
      </c>
      <c r="BD1914">
        <v>7499</v>
      </c>
      <c r="BF1914" t="s">
        <v>310</v>
      </c>
      <c r="BH1914">
        <v>122050</v>
      </c>
      <c r="BW1914">
        <v>42</v>
      </c>
      <c r="BX1914">
        <v>735</v>
      </c>
      <c r="BY1914">
        <v>11512</v>
      </c>
      <c r="BZ1914">
        <v>1479566</v>
      </c>
      <c r="CA1914">
        <v>1479566</v>
      </c>
      <c r="CB1914">
        <v>12247</v>
      </c>
      <c r="CC1914">
        <v>1479566</v>
      </c>
      <c r="CD1914">
        <v>31</v>
      </c>
      <c r="CE1914">
        <v>0</v>
      </c>
      <c r="CF1914" t="s">
        <v>6069</v>
      </c>
      <c r="CG1914">
        <v>0</v>
      </c>
      <c r="CH1914">
        <v>0</v>
      </c>
      <c r="CI1914">
        <v>0</v>
      </c>
      <c r="CJ1914">
        <v>0</v>
      </c>
      <c r="CK1914">
        <v>0</v>
      </c>
      <c r="CM1914" t="s">
        <v>6070</v>
      </c>
      <c r="CN1914" t="s">
        <v>998</v>
      </c>
      <c r="CO1914">
        <v>154</v>
      </c>
    </row>
    <row r="1915" spans="1:93" x14ac:dyDescent="0.2">
      <c r="A1915" t="s">
        <v>6065</v>
      </c>
      <c r="B1915" t="s">
        <v>6150</v>
      </c>
      <c r="C1915" s="2">
        <f>P1915/AD1915*1000000</f>
        <v>76.402949153837326</v>
      </c>
      <c r="D1915" s="2">
        <f>LN(C1915)</f>
        <v>4.3360212969174734</v>
      </c>
      <c r="E1915">
        <v>10.92167072328855</v>
      </c>
      <c r="F1915">
        <v>275.77261477007721</v>
      </c>
      <c r="G1915">
        <v>299.76735676128271</v>
      </c>
      <c r="H1915">
        <v>92.013286250164981</v>
      </c>
      <c r="I1915">
        <v>93.470905684383794</v>
      </c>
      <c r="J1915" t="s">
        <v>2013</v>
      </c>
      <c r="K1915" t="s">
        <v>94</v>
      </c>
      <c r="L1915" t="s">
        <v>95</v>
      </c>
      <c r="M1915">
        <v>40.652410410000002</v>
      </c>
      <c r="N1915">
        <v>-79.089632850000001</v>
      </c>
      <c r="O1915">
        <v>359</v>
      </c>
      <c r="P1915">
        <v>8</v>
      </c>
      <c r="Q1915">
        <v>0</v>
      </c>
      <c r="R1915">
        <v>351</v>
      </c>
      <c r="S1915" t="s">
        <v>6151</v>
      </c>
      <c r="T1915">
        <v>4302</v>
      </c>
      <c r="U1915">
        <v>2016</v>
      </c>
      <c r="V1915">
        <v>8.9813749844035895E-2</v>
      </c>
      <c r="W1915">
        <v>240.36407340909099</v>
      </c>
      <c r="X1915">
        <v>86678.399215999598</v>
      </c>
      <c r="Y1915">
        <v>4.7312612185218799E-3</v>
      </c>
      <c r="Z1915">
        <v>45013.799567099602</v>
      </c>
      <c r="AA1915">
        <v>0.75366184949187998</v>
      </c>
      <c r="AB1915">
        <v>1.2947300309889999E-2</v>
      </c>
      <c r="AC1915">
        <v>0.232493618145102</v>
      </c>
      <c r="AD1915">
        <v>104708</v>
      </c>
      <c r="AE1915">
        <v>2.0326280697965998E-3</v>
      </c>
      <c r="AF1915">
        <v>1.53347482759486E-3</v>
      </c>
      <c r="AG1915">
        <v>0.97359375985012098</v>
      </c>
      <c r="AH1915">
        <v>4</v>
      </c>
      <c r="AI1915">
        <v>1594658</v>
      </c>
      <c r="AJ1915">
        <v>0.15697597854837839</v>
      </c>
      <c r="AK1915">
        <v>0.1581756088139275</v>
      </c>
      <c r="AL1915">
        <v>0.4313476620065243</v>
      </c>
      <c r="AM1915">
        <v>0.25350075063116978</v>
      </c>
      <c r="AN1915" t="s">
        <v>6068</v>
      </c>
      <c r="AO1915">
        <v>20200818</v>
      </c>
      <c r="AP1915">
        <v>125579</v>
      </c>
      <c r="AQ1915">
        <v>1353987</v>
      </c>
      <c r="AS1915">
        <v>548</v>
      </c>
      <c r="AW1915">
        <v>94</v>
      </c>
      <c r="AY1915">
        <v>99207</v>
      </c>
      <c r="AZ1915" t="s">
        <v>308</v>
      </c>
      <c r="BA1915" t="s">
        <v>309</v>
      </c>
      <c r="BB1915" t="s">
        <v>310</v>
      </c>
      <c r="BC1915" t="s">
        <v>311</v>
      </c>
      <c r="BD1915">
        <v>7499</v>
      </c>
      <c r="BF1915" t="s">
        <v>310</v>
      </c>
      <c r="BH1915">
        <v>122050</v>
      </c>
      <c r="BW1915">
        <v>42</v>
      </c>
      <c r="BX1915">
        <v>735</v>
      </c>
      <c r="BY1915">
        <v>11512</v>
      </c>
      <c r="BZ1915">
        <v>1479566</v>
      </c>
      <c r="CA1915">
        <v>1479566</v>
      </c>
      <c r="CB1915">
        <v>12247</v>
      </c>
      <c r="CC1915">
        <v>1479566</v>
      </c>
      <c r="CD1915">
        <v>31</v>
      </c>
      <c r="CE1915">
        <v>0</v>
      </c>
      <c r="CF1915" t="s">
        <v>6069</v>
      </c>
      <c r="CG1915">
        <v>0</v>
      </c>
      <c r="CH1915">
        <v>0</v>
      </c>
      <c r="CI1915">
        <v>0</v>
      </c>
      <c r="CJ1915">
        <v>0</v>
      </c>
      <c r="CK1915">
        <v>0</v>
      </c>
      <c r="CM1915" t="s">
        <v>6070</v>
      </c>
      <c r="CN1915" t="s">
        <v>998</v>
      </c>
      <c r="CO1915">
        <v>154</v>
      </c>
    </row>
    <row r="1916" spans="1:93" x14ac:dyDescent="0.2">
      <c r="A1916" t="s">
        <v>6065</v>
      </c>
      <c r="B1916" t="s">
        <v>6227</v>
      </c>
      <c r="C1916" s="2">
        <f>P1916/AD1916*1000000</f>
        <v>461.17484291231909</v>
      </c>
      <c r="D1916" s="2">
        <f>LN(C1916)</f>
        <v>6.1337772398827006</v>
      </c>
      <c r="E1916">
        <v>8.4856046181057305</v>
      </c>
      <c r="F1916">
        <v>274.43897209939712</v>
      </c>
      <c r="G1916">
        <v>299.00130131055369</v>
      </c>
      <c r="H1916">
        <v>84.341036819000635</v>
      </c>
      <c r="I1916">
        <v>90.124976050265474</v>
      </c>
      <c r="J1916" t="s">
        <v>5053</v>
      </c>
      <c r="K1916" t="s">
        <v>94</v>
      </c>
      <c r="L1916" t="s">
        <v>95</v>
      </c>
      <c r="M1916">
        <v>41.51955538</v>
      </c>
      <c r="N1916">
        <v>-76.010749149999995</v>
      </c>
      <c r="O1916">
        <v>63</v>
      </c>
      <c r="P1916">
        <v>8</v>
      </c>
      <c r="Q1916">
        <v>0</v>
      </c>
      <c r="R1916">
        <v>55</v>
      </c>
      <c r="S1916" t="s">
        <v>6228</v>
      </c>
      <c r="T1916">
        <v>5256</v>
      </c>
      <c r="U1916">
        <v>2016</v>
      </c>
      <c r="V1916">
        <v>0.108988433556906</v>
      </c>
      <c r="W1916">
        <v>179.03591599999999</v>
      </c>
      <c r="X1916">
        <v>160200</v>
      </c>
      <c r="Y1916">
        <v>3.8095829604826402E-3</v>
      </c>
      <c r="Z1916">
        <v>51313</v>
      </c>
      <c r="AA1916">
        <v>0.81669142718201004</v>
      </c>
      <c r="AB1916">
        <v>1.53687263910702E-2</v>
      </c>
      <c r="AC1916">
        <v>0.14829798588329601</v>
      </c>
      <c r="AD1916">
        <v>17347</v>
      </c>
      <c r="AE1916">
        <v>3.1246632506756202E-3</v>
      </c>
      <c r="AF1916">
        <v>8.7993838454912695E-4</v>
      </c>
      <c r="AG1916">
        <v>0.97500157302812795</v>
      </c>
      <c r="AH1916">
        <v>4</v>
      </c>
      <c r="AI1916">
        <v>506391</v>
      </c>
      <c r="AJ1916">
        <v>0.1556366523101714</v>
      </c>
      <c r="AK1916">
        <v>0.18298705940666399</v>
      </c>
      <c r="AL1916">
        <v>0.37521401446708169</v>
      </c>
      <c r="AM1916">
        <v>0.28616227381608278</v>
      </c>
      <c r="AN1916" t="s">
        <v>6068</v>
      </c>
      <c r="AO1916">
        <v>20200818</v>
      </c>
      <c r="AP1916">
        <v>125579</v>
      </c>
      <c r="AQ1916">
        <v>1353987</v>
      </c>
      <c r="AS1916">
        <v>548</v>
      </c>
      <c r="AW1916">
        <v>94</v>
      </c>
      <c r="AY1916">
        <v>99207</v>
      </c>
      <c r="AZ1916" t="s">
        <v>308</v>
      </c>
      <c r="BA1916" t="s">
        <v>309</v>
      </c>
      <c r="BB1916" t="s">
        <v>310</v>
      </c>
      <c r="BC1916" t="s">
        <v>311</v>
      </c>
      <c r="BD1916">
        <v>7499</v>
      </c>
      <c r="BF1916" t="s">
        <v>310</v>
      </c>
      <c r="BH1916">
        <v>122050</v>
      </c>
      <c r="BW1916">
        <v>42</v>
      </c>
      <c r="BX1916">
        <v>735</v>
      </c>
      <c r="BY1916">
        <v>11512</v>
      </c>
      <c r="BZ1916">
        <v>1479566</v>
      </c>
      <c r="CA1916">
        <v>1479566</v>
      </c>
      <c r="CB1916">
        <v>12247</v>
      </c>
      <c r="CC1916">
        <v>1479566</v>
      </c>
      <c r="CD1916">
        <v>31</v>
      </c>
      <c r="CE1916">
        <v>0</v>
      </c>
      <c r="CF1916" t="s">
        <v>6069</v>
      </c>
      <c r="CG1916">
        <v>0</v>
      </c>
      <c r="CH1916">
        <v>0</v>
      </c>
      <c r="CI1916">
        <v>0</v>
      </c>
      <c r="CJ1916">
        <v>0</v>
      </c>
      <c r="CK1916">
        <v>0</v>
      </c>
      <c r="CM1916" t="s">
        <v>6070</v>
      </c>
      <c r="CN1916" t="s">
        <v>998</v>
      </c>
      <c r="CO1916">
        <v>154</v>
      </c>
    </row>
    <row r="1917" spans="1:93" x14ac:dyDescent="0.2">
      <c r="A1917" t="s">
        <v>6253</v>
      </c>
      <c r="B1917" t="s">
        <v>6266</v>
      </c>
      <c r="C1917" s="2">
        <f>P1917/AD1917*1000000</f>
        <v>385.59791777124406</v>
      </c>
      <c r="D1917" s="2">
        <f>LN(C1917)</f>
        <v>5.9547951627509708</v>
      </c>
      <c r="E1917">
        <v>10.650349771004549</v>
      </c>
      <c r="F1917">
        <v>286.32897710017778</v>
      </c>
      <c r="G1917">
        <v>305.47830221220812</v>
      </c>
      <c r="H1917">
        <v>83.844411182850592</v>
      </c>
      <c r="I1917">
        <v>94.680738702692153</v>
      </c>
      <c r="J1917" t="s">
        <v>6267</v>
      </c>
      <c r="K1917" t="s">
        <v>94</v>
      </c>
      <c r="L1917" t="s">
        <v>95</v>
      </c>
      <c r="M1917">
        <v>34.223333779999997</v>
      </c>
      <c r="N1917">
        <v>-82.461706579999998</v>
      </c>
      <c r="O1917">
        <v>366</v>
      </c>
      <c r="P1917">
        <v>8</v>
      </c>
      <c r="Q1917">
        <v>0</v>
      </c>
      <c r="R1917">
        <v>358</v>
      </c>
      <c r="S1917" t="s">
        <v>6268</v>
      </c>
      <c r="T1917">
        <v>11350</v>
      </c>
      <c r="U1917">
        <v>2016</v>
      </c>
      <c r="V1917">
        <v>0.116254955013534</v>
      </c>
      <c r="W1917">
        <v>75.708107999999996</v>
      </c>
      <c r="X1917">
        <v>83120</v>
      </c>
      <c r="Y1917">
        <v>0.25692642891148199</v>
      </c>
      <c r="Z1917">
        <v>35125.800000000003</v>
      </c>
      <c r="AA1917">
        <v>0.68701870482645599</v>
      </c>
      <c r="AB1917">
        <v>1.39471740444097E-2</v>
      </c>
      <c r="AC1917">
        <v>0.298143417794073</v>
      </c>
      <c r="AD1917">
        <v>20747</v>
      </c>
      <c r="AE1917">
        <v>5.3737924432248098E-3</v>
      </c>
      <c r="AF1917">
        <v>3.4793252488129799E-3</v>
      </c>
      <c r="AG1917">
        <v>0.69412957426795796</v>
      </c>
      <c r="AH1917">
        <v>3</v>
      </c>
      <c r="AI1917">
        <v>461418</v>
      </c>
      <c r="AJ1917">
        <v>0.16548552505537281</v>
      </c>
      <c r="AK1917">
        <v>0.19159850721038191</v>
      </c>
      <c r="AL1917">
        <v>0.37225465846585959</v>
      </c>
      <c r="AM1917">
        <v>0.27066130926838572</v>
      </c>
      <c r="AN1917" t="s">
        <v>6256</v>
      </c>
      <c r="AO1917">
        <v>20200818</v>
      </c>
      <c r="AP1917">
        <v>107672</v>
      </c>
      <c r="AQ1917">
        <v>770809</v>
      </c>
      <c r="AS1917">
        <v>1116</v>
      </c>
      <c r="AT1917">
        <v>7146</v>
      </c>
      <c r="AU1917">
        <v>294</v>
      </c>
      <c r="AW1917">
        <v>173</v>
      </c>
      <c r="AY1917">
        <v>54194</v>
      </c>
      <c r="AZ1917" t="s">
        <v>308</v>
      </c>
      <c r="BA1917" t="s">
        <v>1004</v>
      </c>
      <c r="BB1917" t="s">
        <v>1005</v>
      </c>
      <c r="BC1917" t="s">
        <v>1006</v>
      </c>
      <c r="BD1917">
        <v>2343</v>
      </c>
      <c r="BE1917">
        <v>7146</v>
      </c>
      <c r="BF1917" t="s">
        <v>1005</v>
      </c>
      <c r="BG1917">
        <v>141827</v>
      </c>
      <c r="BH1917">
        <v>106574</v>
      </c>
      <c r="BI1917">
        <v>2230</v>
      </c>
      <c r="BJ1917">
        <v>113</v>
      </c>
      <c r="BM1917">
        <v>61311</v>
      </c>
      <c r="BN1917">
        <v>4738</v>
      </c>
      <c r="BO1917">
        <v>56573</v>
      </c>
      <c r="BW1917">
        <v>45</v>
      </c>
      <c r="BX1917">
        <v>719</v>
      </c>
      <c r="BY1917">
        <v>4215</v>
      </c>
      <c r="BZ1917">
        <v>878481</v>
      </c>
      <c r="CA1917">
        <v>878481</v>
      </c>
      <c r="CB1917">
        <v>4934</v>
      </c>
      <c r="CC1917">
        <v>878481</v>
      </c>
      <c r="CD1917">
        <v>55</v>
      </c>
      <c r="CE1917">
        <v>294</v>
      </c>
      <c r="CF1917" t="s">
        <v>6257</v>
      </c>
      <c r="CG1917">
        <v>0</v>
      </c>
      <c r="CH1917">
        <v>0</v>
      </c>
      <c r="CI1917">
        <v>0</v>
      </c>
      <c r="CJ1917">
        <v>0</v>
      </c>
      <c r="CK1917">
        <v>0</v>
      </c>
      <c r="CM1917" t="s">
        <v>6258</v>
      </c>
      <c r="CN1917" t="s">
        <v>6259</v>
      </c>
      <c r="CO1917">
        <v>148</v>
      </c>
    </row>
    <row r="1918" spans="1:93" x14ac:dyDescent="0.2">
      <c r="A1918" t="s">
        <v>6551</v>
      </c>
      <c r="B1918" t="s">
        <v>6695</v>
      </c>
      <c r="C1918" s="2">
        <f>P1918/AD1918*1000000</f>
        <v>548.05782010002054</v>
      </c>
      <c r="D1918" s="2">
        <f>LN(C1918)</f>
        <v>6.306380792513532</v>
      </c>
      <c r="E1918">
        <v>10.62484955375189</v>
      </c>
      <c r="F1918">
        <v>282.64401670214579</v>
      </c>
      <c r="G1918">
        <v>305.1494639319169</v>
      </c>
      <c r="H1918">
        <v>84.66067300835789</v>
      </c>
      <c r="I1918">
        <v>92.047639238941429</v>
      </c>
      <c r="J1918" t="s">
        <v>6696</v>
      </c>
      <c r="K1918" t="s">
        <v>94</v>
      </c>
      <c r="L1918" t="s">
        <v>95</v>
      </c>
      <c r="M1918">
        <v>35.818306620000001</v>
      </c>
      <c r="N1918">
        <v>-89.149162689999997</v>
      </c>
      <c r="O1918">
        <v>313</v>
      </c>
      <c r="P1918">
        <v>8</v>
      </c>
      <c r="Q1918">
        <v>0</v>
      </c>
      <c r="R1918">
        <v>305</v>
      </c>
      <c r="S1918" t="s">
        <v>6697</v>
      </c>
      <c r="T1918">
        <v>17776</v>
      </c>
      <c r="U1918">
        <v>2016</v>
      </c>
      <c r="V1918">
        <v>0.14405140131031599</v>
      </c>
      <c r="W1918">
        <v>84.090514999999996</v>
      </c>
      <c r="X1918">
        <v>86006.410256410294</v>
      </c>
      <c r="Y1918">
        <v>0.14374134002016301</v>
      </c>
      <c r="Z1918">
        <v>37831.4777777778</v>
      </c>
      <c r="AA1918">
        <v>0.72451040660396604</v>
      </c>
      <c r="AB1918">
        <v>7.3375282392235702E-2</v>
      </c>
      <c r="AC1918">
        <v>0.27556907608925801</v>
      </c>
      <c r="AD1918">
        <v>14597</v>
      </c>
      <c r="AE1918">
        <v>4.0347918344277702E-3</v>
      </c>
      <c r="AF1918">
        <v>1.1282307776622499E-3</v>
      </c>
      <c r="AG1918">
        <v>0.79145107458533803</v>
      </c>
      <c r="AH1918">
        <v>3</v>
      </c>
      <c r="AI1918">
        <v>261196</v>
      </c>
      <c r="AJ1918">
        <v>0.1645699015298856</v>
      </c>
      <c r="AK1918">
        <v>0.2033453804805587</v>
      </c>
      <c r="AL1918">
        <v>0.37829828940718851</v>
      </c>
      <c r="AM1918">
        <v>0.25378642858236727</v>
      </c>
      <c r="AN1918" t="s">
        <v>6555</v>
      </c>
      <c r="AO1918">
        <v>20200818</v>
      </c>
      <c r="AP1918">
        <v>135778</v>
      </c>
      <c r="AQ1918">
        <v>1758594</v>
      </c>
      <c r="AS1918">
        <v>1231</v>
      </c>
      <c r="AT1918">
        <v>5981</v>
      </c>
      <c r="AU1918">
        <v>384</v>
      </c>
      <c r="AW1918">
        <v>183</v>
      </c>
      <c r="AY1918">
        <v>96896</v>
      </c>
      <c r="AZ1918" t="s">
        <v>308</v>
      </c>
      <c r="BA1918" t="s">
        <v>6556</v>
      </c>
      <c r="BB1918" t="s">
        <v>6557</v>
      </c>
      <c r="BC1918" t="s">
        <v>6558</v>
      </c>
      <c r="BD1918">
        <v>1426</v>
      </c>
      <c r="BE1918">
        <v>5981</v>
      </c>
      <c r="BF1918" t="s">
        <v>6557</v>
      </c>
      <c r="BG1918">
        <v>160792</v>
      </c>
      <c r="BH1918">
        <v>133281</v>
      </c>
      <c r="BI1918">
        <v>1386</v>
      </c>
      <c r="BJ1918">
        <v>40</v>
      </c>
      <c r="BW1918">
        <v>47</v>
      </c>
      <c r="BX1918">
        <v>1034</v>
      </c>
      <c r="BY1918">
        <v>22230</v>
      </c>
      <c r="BZ1918">
        <v>1894372</v>
      </c>
      <c r="CA1918">
        <v>1894372</v>
      </c>
      <c r="CB1918">
        <v>23264</v>
      </c>
      <c r="CC1918">
        <v>1894372</v>
      </c>
      <c r="CD1918">
        <v>39</v>
      </c>
      <c r="CE1918">
        <v>100</v>
      </c>
      <c r="CF1918" t="s">
        <v>6559</v>
      </c>
      <c r="CG1918">
        <v>0</v>
      </c>
      <c r="CH1918">
        <v>0</v>
      </c>
      <c r="CI1918">
        <v>0</v>
      </c>
      <c r="CJ1918">
        <v>0</v>
      </c>
      <c r="CK1918">
        <v>0</v>
      </c>
      <c r="CM1918" t="s">
        <v>6560</v>
      </c>
      <c r="CN1918" t="s">
        <v>3258</v>
      </c>
      <c r="CO1918">
        <v>153</v>
      </c>
    </row>
    <row r="1919" spans="1:93" x14ac:dyDescent="0.2">
      <c r="A1919" t="s">
        <v>6551</v>
      </c>
      <c r="B1919" t="s">
        <v>6741</v>
      </c>
      <c r="C1919" s="2">
        <f>P1919/AD1919*1000000</f>
        <v>344.29333792391117</v>
      </c>
      <c r="D1919" s="2">
        <f>LN(C1919)</f>
        <v>5.8414940205316865</v>
      </c>
      <c r="E1919">
        <v>10.092532388412049</v>
      </c>
      <c r="F1919">
        <v>284.27544985028482</v>
      </c>
      <c r="G1919">
        <v>305.21478620263531</v>
      </c>
      <c r="H1919">
        <v>88.099546570855878</v>
      </c>
      <c r="I1919">
        <v>96.709101057095594</v>
      </c>
      <c r="J1919" t="s">
        <v>1952</v>
      </c>
      <c r="K1919" t="s">
        <v>94</v>
      </c>
      <c r="L1919" t="s">
        <v>95</v>
      </c>
      <c r="M1919">
        <v>35.197325309999997</v>
      </c>
      <c r="N1919">
        <v>-88.185937550000006</v>
      </c>
      <c r="O1919">
        <v>525</v>
      </c>
      <c r="P1919">
        <v>8</v>
      </c>
      <c r="Q1919">
        <v>0</v>
      </c>
      <c r="R1919">
        <v>517</v>
      </c>
      <c r="S1919" t="s">
        <v>6742</v>
      </c>
      <c r="T1919">
        <v>18092</v>
      </c>
      <c r="U1919">
        <v>2016</v>
      </c>
      <c r="V1919">
        <v>0.100753552803685</v>
      </c>
      <c r="W1919">
        <v>49.870017500000003</v>
      </c>
      <c r="X1919">
        <v>88016.633333333302</v>
      </c>
      <c r="Y1919">
        <v>3.2666479156224601E-2</v>
      </c>
      <c r="Z1919">
        <v>37209.375</v>
      </c>
      <c r="AA1919">
        <v>0.81268297084973495</v>
      </c>
      <c r="AB1919">
        <v>1.30247391488541E-2</v>
      </c>
      <c r="AC1919">
        <v>0.31545275300402298</v>
      </c>
      <c r="AD1919">
        <v>23236</v>
      </c>
      <c r="AE1919">
        <v>3.78267171965985E-3</v>
      </c>
      <c r="AF1919">
        <v>1.52107267281771E-3</v>
      </c>
      <c r="AG1919">
        <v>0.95541670548952695</v>
      </c>
      <c r="AH1919">
        <v>3</v>
      </c>
      <c r="AI1919">
        <v>464484</v>
      </c>
      <c r="AJ1919">
        <v>0.18233136125248661</v>
      </c>
      <c r="AK1919">
        <v>0.1793818516891863</v>
      </c>
      <c r="AL1919">
        <v>0.35594767526976168</v>
      </c>
      <c r="AM1919">
        <v>0.28233911178856541</v>
      </c>
      <c r="AN1919" t="s">
        <v>6555</v>
      </c>
      <c r="AO1919">
        <v>20200818</v>
      </c>
      <c r="AP1919">
        <v>135778</v>
      </c>
      <c r="AQ1919">
        <v>1758594</v>
      </c>
      <c r="AS1919">
        <v>1231</v>
      </c>
      <c r="AT1919">
        <v>5981</v>
      </c>
      <c r="AU1919">
        <v>384</v>
      </c>
      <c r="AW1919">
        <v>183</v>
      </c>
      <c r="AY1919">
        <v>96896</v>
      </c>
      <c r="AZ1919" t="s">
        <v>308</v>
      </c>
      <c r="BA1919" t="s">
        <v>6556</v>
      </c>
      <c r="BB1919" t="s">
        <v>6557</v>
      </c>
      <c r="BC1919" t="s">
        <v>6558</v>
      </c>
      <c r="BD1919">
        <v>1426</v>
      </c>
      <c r="BE1919">
        <v>5981</v>
      </c>
      <c r="BF1919" t="s">
        <v>6557</v>
      </c>
      <c r="BG1919">
        <v>160792</v>
      </c>
      <c r="BH1919">
        <v>133281</v>
      </c>
      <c r="BI1919">
        <v>1386</v>
      </c>
      <c r="BJ1919">
        <v>40</v>
      </c>
      <c r="BW1919">
        <v>47</v>
      </c>
      <c r="BX1919">
        <v>1034</v>
      </c>
      <c r="BY1919">
        <v>22230</v>
      </c>
      <c r="BZ1919">
        <v>1894372</v>
      </c>
      <c r="CA1919">
        <v>1894372</v>
      </c>
      <c r="CB1919">
        <v>23264</v>
      </c>
      <c r="CC1919">
        <v>1894372</v>
      </c>
      <c r="CD1919">
        <v>39</v>
      </c>
      <c r="CE1919">
        <v>100</v>
      </c>
      <c r="CF1919" t="s">
        <v>6559</v>
      </c>
      <c r="CG1919">
        <v>0</v>
      </c>
      <c r="CH1919">
        <v>0</v>
      </c>
      <c r="CI1919">
        <v>0</v>
      </c>
      <c r="CJ1919">
        <v>0</v>
      </c>
      <c r="CK1919">
        <v>0</v>
      </c>
      <c r="CM1919" t="s">
        <v>6560</v>
      </c>
      <c r="CN1919" t="s">
        <v>3258</v>
      </c>
      <c r="CO1919">
        <v>153</v>
      </c>
    </row>
    <row r="1920" spans="1:93" x14ac:dyDescent="0.2">
      <c r="A1920" t="s">
        <v>6551</v>
      </c>
      <c r="B1920" t="s">
        <v>6746</v>
      </c>
      <c r="C1920" s="2">
        <f>P1920/AD1920*1000000</f>
        <v>446.57809534442339</v>
      </c>
      <c r="D1920" s="2">
        <f>LN(C1920)</f>
        <v>6.1016142906089694</v>
      </c>
      <c r="E1920">
        <v>10.470134486902619</v>
      </c>
      <c r="F1920">
        <v>283.23086555588918</v>
      </c>
      <c r="G1920">
        <v>305.454507553479</v>
      </c>
      <c r="H1920">
        <v>85.066580314306862</v>
      </c>
      <c r="I1920">
        <v>92.013931076666211</v>
      </c>
      <c r="J1920" t="s">
        <v>5277</v>
      </c>
      <c r="K1920" t="s">
        <v>94</v>
      </c>
      <c r="L1920" t="s">
        <v>95</v>
      </c>
      <c r="M1920">
        <v>35.58332824</v>
      </c>
      <c r="N1920">
        <v>-89.285366249999996</v>
      </c>
      <c r="O1920">
        <v>625</v>
      </c>
      <c r="P1920">
        <v>8</v>
      </c>
      <c r="Q1920">
        <v>0</v>
      </c>
      <c r="R1920">
        <v>617</v>
      </c>
      <c r="S1920" t="s">
        <v>6747</v>
      </c>
      <c r="T1920">
        <v>17862</v>
      </c>
      <c r="U1920">
        <v>2016</v>
      </c>
      <c r="V1920">
        <v>0.137041139080674</v>
      </c>
      <c r="W1920">
        <v>33.864490000000004</v>
      </c>
      <c r="X1920">
        <v>83566.666666666701</v>
      </c>
      <c r="Y1920">
        <v>0.41811323184576199</v>
      </c>
      <c r="Z1920">
        <v>33712.333333333299</v>
      </c>
      <c r="AA1920">
        <v>0.69459149353515603</v>
      </c>
      <c r="AB1920">
        <v>2.4515437826393101E-2</v>
      </c>
      <c r="AC1920">
        <v>0.339763032140729</v>
      </c>
      <c r="AD1920">
        <v>17914</v>
      </c>
      <c r="AE1920">
        <v>1.87185025197984E-3</v>
      </c>
      <c r="AF1920">
        <v>4.9978580608310704E-4</v>
      </c>
      <c r="AG1920">
        <v>0.56106260671212205</v>
      </c>
      <c r="AH1920">
        <v>2</v>
      </c>
      <c r="AI1920">
        <v>341584</v>
      </c>
      <c r="AJ1920">
        <v>0.14318293596889781</v>
      </c>
      <c r="AK1920">
        <v>0.21380392524240011</v>
      </c>
      <c r="AL1920">
        <v>0.37795388542788888</v>
      </c>
      <c r="AM1920">
        <v>0.26505925336081321</v>
      </c>
      <c r="AN1920" t="s">
        <v>6555</v>
      </c>
      <c r="AO1920">
        <v>20200818</v>
      </c>
      <c r="AP1920">
        <v>135778</v>
      </c>
      <c r="AQ1920">
        <v>1758594</v>
      </c>
      <c r="AS1920">
        <v>1231</v>
      </c>
      <c r="AT1920">
        <v>5981</v>
      </c>
      <c r="AU1920">
        <v>384</v>
      </c>
      <c r="AW1920">
        <v>183</v>
      </c>
      <c r="AY1920">
        <v>96896</v>
      </c>
      <c r="AZ1920" t="s">
        <v>308</v>
      </c>
      <c r="BA1920" t="s">
        <v>6556</v>
      </c>
      <c r="BB1920" t="s">
        <v>6557</v>
      </c>
      <c r="BC1920" t="s">
        <v>6558</v>
      </c>
      <c r="BD1920">
        <v>1426</v>
      </c>
      <c r="BE1920">
        <v>5981</v>
      </c>
      <c r="BF1920" t="s">
        <v>6557</v>
      </c>
      <c r="BG1920">
        <v>160792</v>
      </c>
      <c r="BH1920">
        <v>133281</v>
      </c>
      <c r="BI1920">
        <v>1386</v>
      </c>
      <c r="BJ1920">
        <v>40</v>
      </c>
      <c r="BW1920">
        <v>47</v>
      </c>
      <c r="BX1920">
        <v>1034</v>
      </c>
      <c r="BY1920">
        <v>22230</v>
      </c>
      <c r="BZ1920">
        <v>1894372</v>
      </c>
      <c r="CA1920">
        <v>1894372</v>
      </c>
      <c r="CB1920">
        <v>23264</v>
      </c>
      <c r="CC1920">
        <v>1894372</v>
      </c>
      <c r="CD1920">
        <v>39</v>
      </c>
      <c r="CE1920">
        <v>100</v>
      </c>
      <c r="CF1920" t="s">
        <v>6559</v>
      </c>
      <c r="CG1920">
        <v>0</v>
      </c>
      <c r="CH1920">
        <v>0</v>
      </c>
      <c r="CI1920">
        <v>0</v>
      </c>
      <c r="CJ1920">
        <v>0</v>
      </c>
      <c r="CK1920">
        <v>0</v>
      </c>
      <c r="CM1920" t="s">
        <v>6560</v>
      </c>
      <c r="CN1920" t="s">
        <v>3258</v>
      </c>
      <c r="CO1920">
        <v>153</v>
      </c>
    </row>
    <row r="1921" spans="1:93" x14ac:dyDescent="0.2">
      <c r="A1921" t="s">
        <v>6551</v>
      </c>
      <c r="B1921" t="s">
        <v>6770</v>
      </c>
      <c r="C1921" s="2">
        <f>P1921/AD1921*1000000</f>
        <v>178.51564243316821</v>
      </c>
      <c r="D1921" s="2">
        <f>LN(C1921)</f>
        <v>5.1846762300589884</v>
      </c>
      <c r="E1921">
        <v>10.17973633372425</v>
      </c>
      <c r="F1921">
        <v>283.55848580413902</v>
      </c>
      <c r="G1921">
        <v>304.14349713072971</v>
      </c>
      <c r="H1921">
        <v>88.038745039409889</v>
      </c>
      <c r="I1921">
        <v>96.789679281649342</v>
      </c>
      <c r="J1921" t="s">
        <v>226</v>
      </c>
      <c r="K1921" t="s">
        <v>94</v>
      </c>
      <c r="L1921" t="s">
        <v>95</v>
      </c>
      <c r="M1921">
        <v>35.21675201</v>
      </c>
      <c r="N1921">
        <v>-87.397876949999997</v>
      </c>
      <c r="O1921">
        <v>655</v>
      </c>
      <c r="P1921">
        <v>8</v>
      </c>
      <c r="Q1921">
        <v>0</v>
      </c>
      <c r="R1921">
        <v>647</v>
      </c>
      <c r="S1921" t="s">
        <v>6771</v>
      </c>
      <c r="T1921">
        <v>18182</v>
      </c>
      <c r="U1921">
        <v>2016</v>
      </c>
      <c r="V1921">
        <v>0.14942750581113301</v>
      </c>
      <c r="W1921">
        <v>56.009765000000002</v>
      </c>
      <c r="X1921">
        <v>98487.5</v>
      </c>
      <c r="Y1921">
        <v>5.8766400943982104E-3</v>
      </c>
      <c r="Z1921">
        <v>40982.625</v>
      </c>
      <c r="AA1921">
        <v>0.80397332771523</v>
      </c>
      <c r="AB1921">
        <v>1.31507611113092E-2</v>
      </c>
      <c r="AC1921">
        <v>0.33645671326524901</v>
      </c>
      <c r="AD1921">
        <v>44814</v>
      </c>
      <c r="AE1921">
        <v>1.20924602670688E-3</v>
      </c>
      <c r="AF1921">
        <v>2.5602799440384602E-3</v>
      </c>
      <c r="AG1921">
        <v>0.97883637376813104</v>
      </c>
      <c r="AH1921">
        <v>3</v>
      </c>
      <c r="AI1921">
        <v>742706</v>
      </c>
      <c r="AJ1921">
        <v>0.15741760535124261</v>
      </c>
      <c r="AK1921">
        <v>0.21200044162831591</v>
      </c>
      <c r="AL1921">
        <v>0.37758817082398688</v>
      </c>
      <c r="AM1921">
        <v>0.25299378219645458</v>
      </c>
      <c r="AN1921" t="s">
        <v>6555</v>
      </c>
      <c r="AO1921">
        <v>20200818</v>
      </c>
      <c r="AP1921">
        <v>135778</v>
      </c>
      <c r="AQ1921">
        <v>1758594</v>
      </c>
      <c r="AS1921">
        <v>1231</v>
      </c>
      <c r="AT1921">
        <v>5981</v>
      </c>
      <c r="AU1921">
        <v>384</v>
      </c>
      <c r="AW1921">
        <v>183</v>
      </c>
      <c r="AY1921">
        <v>96896</v>
      </c>
      <c r="AZ1921" t="s">
        <v>308</v>
      </c>
      <c r="BA1921" t="s">
        <v>6556</v>
      </c>
      <c r="BB1921" t="s">
        <v>6557</v>
      </c>
      <c r="BC1921" t="s">
        <v>6558</v>
      </c>
      <c r="BD1921">
        <v>1426</v>
      </c>
      <c r="BE1921">
        <v>5981</v>
      </c>
      <c r="BF1921" t="s">
        <v>6557</v>
      </c>
      <c r="BG1921">
        <v>160792</v>
      </c>
      <c r="BH1921">
        <v>133281</v>
      </c>
      <c r="BI1921">
        <v>1386</v>
      </c>
      <c r="BJ1921">
        <v>40</v>
      </c>
      <c r="BW1921">
        <v>47</v>
      </c>
      <c r="BX1921">
        <v>1034</v>
      </c>
      <c r="BY1921">
        <v>22230</v>
      </c>
      <c r="BZ1921">
        <v>1894372</v>
      </c>
      <c r="CA1921">
        <v>1894372</v>
      </c>
      <c r="CB1921">
        <v>23264</v>
      </c>
      <c r="CC1921">
        <v>1894372</v>
      </c>
      <c r="CD1921">
        <v>39</v>
      </c>
      <c r="CE1921">
        <v>100</v>
      </c>
      <c r="CF1921" t="s">
        <v>6559</v>
      </c>
      <c r="CG1921">
        <v>0</v>
      </c>
      <c r="CH1921">
        <v>0</v>
      </c>
      <c r="CI1921">
        <v>0</v>
      </c>
      <c r="CJ1921">
        <v>0</v>
      </c>
      <c r="CK1921">
        <v>0</v>
      </c>
      <c r="CM1921" t="s">
        <v>6560</v>
      </c>
      <c r="CN1921" t="s">
        <v>3258</v>
      </c>
      <c r="CO1921">
        <v>153</v>
      </c>
    </row>
    <row r="1922" spans="1:93" x14ac:dyDescent="0.2">
      <c r="A1922" t="s">
        <v>4253</v>
      </c>
      <c r="B1922" t="s">
        <v>6866</v>
      </c>
      <c r="C1922" s="2">
        <f>P1922/AD1922*1000000</f>
        <v>336.16270274813007</v>
      </c>
      <c r="D1922" s="2">
        <f>LN(C1922)</f>
        <v>5.8175952771290111</v>
      </c>
      <c r="E1922">
        <v>8.1113413755768846</v>
      </c>
      <c r="F1922">
        <v>289.77148624289691</v>
      </c>
      <c r="G1922">
        <v>307.78737283188019</v>
      </c>
      <c r="H1922">
        <v>87.593147684815563</v>
      </c>
      <c r="I1922">
        <v>94.822452450891674</v>
      </c>
      <c r="J1922" t="s">
        <v>211</v>
      </c>
      <c r="K1922" t="s">
        <v>94</v>
      </c>
      <c r="L1922" t="s">
        <v>95</v>
      </c>
      <c r="M1922">
        <v>31.319259729999999</v>
      </c>
      <c r="N1922">
        <v>-95.422262079999996</v>
      </c>
      <c r="O1922">
        <v>323</v>
      </c>
      <c r="P1922">
        <v>8</v>
      </c>
      <c r="Q1922">
        <v>0</v>
      </c>
      <c r="R1922">
        <v>315</v>
      </c>
      <c r="S1922" t="s">
        <v>6867</v>
      </c>
      <c r="T1922">
        <v>46748</v>
      </c>
      <c r="U1922">
        <v>2016</v>
      </c>
      <c r="V1922">
        <v>0.33269719587967</v>
      </c>
      <c r="W1922">
        <v>24.137339000000001</v>
      </c>
      <c r="X1922">
        <v>72999.7840031737</v>
      </c>
      <c r="Y1922">
        <v>0.31120098651547701</v>
      </c>
      <c r="Z1922">
        <v>38195.023809523802</v>
      </c>
      <c r="AA1922">
        <v>0.80761443614355699</v>
      </c>
      <c r="AB1922">
        <v>8.20271094967015E-2</v>
      </c>
      <c r="AC1922">
        <v>0.18187274901059799</v>
      </c>
      <c r="AD1922">
        <v>23798</v>
      </c>
      <c r="AE1922">
        <v>2.4213615753748701E-3</v>
      </c>
      <c r="AF1922">
        <v>1.88810881731332E-3</v>
      </c>
      <c r="AG1922">
        <v>0.62770576048015003</v>
      </c>
      <c r="AH1922">
        <v>2</v>
      </c>
      <c r="AI1922">
        <v>418663</v>
      </c>
      <c r="AJ1922">
        <v>0.1906139305360158</v>
      </c>
      <c r="AK1922">
        <v>0.16947043326016389</v>
      </c>
      <c r="AL1922">
        <v>0.36583122941363339</v>
      </c>
      <c r="AM1922">
        <v>0.27408440679018692</v>
      </c>
      <c r="AN1922" t="s">
        <v>6777</v>
      </c>
      <c r="AO1922">
        <v>20200818</v>
      </c>
      <c r="AP1922">
        <v>550232</v>
      </c>
      <c r="AQ1922">
        <v>3950413</v>
      </c>
      <c r="AS1922">
        <v>6210</v>
      </c>
      <c r="AU1922">
        <v>2240</v>
      </c>
      <c r="AY1922">
        <v>415903</v>
      </c>
      <c r="AZ1922" t="s">
        <v>362</v>
      </c>
      <c r="BA1922" t="s">
        <v>6778</v>
      </c>
      <c r="BB1922" t="s">
        <v>6779</v>
      </c>
      <c r="BC1922" t="s">
        <v>6780</v>
      </c>
      <c r="BD1922">
        <v>10250</v>
      </c>
      <c r="BF1922" t="s">
        <v>6779</v>
      </c>
      <c r="BH1922">
        <v>550232</v>
      </c>
      <c r="BM1922">
        <v>326216</v>
      </c>
      <c r="BN1922">
        <v>24732</v>
      </c>
      <c r="BO1922">
        <v>301484</v>
      </c>
      <c r="BU1922">
        <v>18244</v>
      </c>
      <c r="BV1922">
        <v>2734</v>
      </c>
      <c r="BW1922">
        <v>48</v>
      </c>
      <c r="BX1922">
        <v>7282</v>
      </c>
      <c r="BY1922">
        <v>17196</v>
      </c>
      <c r="BZ1922">
        <v>4500645</v>
      </c>
      <c r="CA1922">
        <v>4500645</v>
      </c>
      <c r="CB1922">
        <v>24478</v>
      </c>
      <c r="CC1922">
        <v>4500645</v>
      </c>
      <c r="CD1922">
        <v>216</v>
      </c>
      <c r="CE1922">
        <v>0</v>
      </c>
      <c r="CF1922" t="s">
        <v>6781</v>
      </c>
      <c r="CG1922">
        <v>0</v>
      </c>
      <c r="CH1922">
        <v>0</v>
      </c>
      <c r="CI1922">
        <v>0</v>
      </c>
      <c r="CJ1922">
        <v>0</v>
      </c>
      <c r="CK1922">
        <v>0</v>
      </c>
      <c r="CM1922" t="s">
        <v>6782</v>
      </c>
      <c r="CN1922" t="s">
        <v>368</v>
      </c>
      <c r="CO1922">
        <v>0</v>
      </c>
    </row>
    <row r="1923" spans="1:93" x14ac:dyDescent="0.2">
      <c r="A1923" t="s">
        <v>4253</v>
      </c>
      <c r="B1923" t="s">
        <v>6868</v>
      </c>
      <c r="C1923" s="2">
        <f>P1923/AD1923*1000000</f>
        <v>217.72854693410989</v>
      </c>
      <c r="D1923" s="2">
        <f>LN(C1923)</f>
        <v>5.3832490893364966</v>
      </c>
      <c r="E1923">
        <v>6.7056580107915664</v>
      </c>
      <c r="F1923">
        <v>288.37424945291912</v>
      </c>
      <c r="G1923">
        <v>307.75695322803398</v>
      </c>
      <c r="H1923">
        <v>77.609961954555629</v>
      </c>
      <c r="I1923">
        <v>78.72010233487498</v>
      </c>
      <c r="J1923" t="s">
        <v>532</v>
      </c>
      <c r="K1923" t="s">
        <v>94</v>
      </c>
      <c r="L1923" t="s">
        <v>95</v>
      </c>
      <c r="M1923">
        <v>32.306213239999998</v>
      </c>
      <c r="N1923">
        <v>-101.4356444</v>
      </c>
      <c r="O1923">
        <v>217</v>
      </c>
      <c r="P1923">
        <v>8</v>
      </c>
      <c r="Q1923">
        <v>0</v>
      </c>
      <c r="R1923">
        <v>209</v>
      </c>
      <c r="S1923" t="s">
        <v>6869</v>
      </c>
      <c r="T1923">
        <v>50213</v>
      </c>
      <c r="U1923">
        <v>2016</v>
      </c>
      <c r="V1923">
        <v>0.108506049690588</v>
      </c>
      <c r="W1923">
        <v>40.423593750000002</v>
      </c>
      <c r="X1923">
        <v>81975</v>
      </c>
      <c r="Y1923">
        <v>1.48595268179077E-2</v>
      </c>
      <c r="Z1923">
        <v>57330.75</v>
      </c>
      <c r="AA1923">
        <v>0.77103948842419701</v>
      </c>
      <c r="AB1923">
        <v>0.35961917351071399</v>
      </c>
      <c r="AC1923">
        <v>0.38208593569280602</v>
      </c>
      <c r="AD1923">
        <v>36743</v>
      </c>
      <c r="AE1923">
        <v>2.2234891676168799E-3</v>
      </c>
      <c r="AF1923">
        <v>1.6043005910575701E-2</v>
      </c>
      <c r="AG1923">
        <v>0.84547436197112702</v>
      </c>
      <c r="AH1923">
        <v>2</v>
      </c>
      <c r="AI1923">
        <v>622934</v>
      </c>
      <c r="AJ1923">
        <v>0.13451184234605909</v>
      </c>
      <c r="AK1923">
        <v>0.1873440846060738</v>
      </c>
      <c r="AL1923">
        <v>0.41731066212471951</v>
      </c>
      <c r="AM1923">
        <v>0.26083341092314749</v>
      </c>
      <c r="AN1923" t="s">
        <v>6777</v>
      </c>
      <c r="AO1923">
        <v>20200818</v>
      </c>
      <c r="AP1923">
        <v>550232</v>
      </c>
      <c r="AQ1923">
        <v>3950413</v>
      </c>
      <c r="AS1923">
        <v>6210</v>
      </c>
      <c r="AU1923">
        <v>2240</v>
      </c>
      <c r="AY1923">
        <v>415903</v>
      </c>
      <c r="AZ1923" t="s">
        <v>362</v>
      </c>
      <c r="BA1923" t="s">
        <v>6778</v>
      </c>
      <c r="BB1923" t="s">
        <v>6779</v>
      </c>
      <c r="BC1923" t="s">
        <v>6780</v>
      </c>
      <c r="BD1923">
        <v>10250</v>
      </c>
      <c r="BF1923" t="s">
        <v>6779</v>
      </c>
      <c r="BH1923">
        <v>550232</v>
      </c>
      <c r="BM1923">
        <v>326216</v>
      </c>
      <c r="BN1923">
        <v>24732</v>
      </c>
      <c r="BO1923">
        <v>301484</v>
      </c>
      <c r="BU1923">
        <v>18244</v>
      </c>
      <c r="BV1923">
        <v>2734</v>
      </c>
      <c r="BW1923">
        <v>48</v>
      </c>
      <c r="BX1923">
        <v>7282</v>
      </c>
      <c r="BY1923">
        <v>17196</v>
      </c>
      <c r="BZ1923">
        <v>4500645</v>
      </c>
      <c r="CA1923">
        <v>4500645</v>
      </c>
      <c r="CB1923">
        <v>24478</v>
      </c>
      <c r="CC1923">
        <v>4500645</v>
      </c>
      <c r="CD1923">
        <v>216</v>
      </c>
      <c r="CE1923">
        <v>0</v>
      </c>
      <c r="CF1923" t="s">
        <v>6781</v>
      </c>
      <c r="CG1923">
        <v>0</v>
      </c>
      <c r="CH1923">
        <v>0</v>
      </c>
      <c r="CI1923">
        <v>0</v>
      </c>
      <c r="CJ1923">
        <v>0</v>
      </c>
      <c r="CK1923">
        <v>0</v>
      </c>
      <c r="CM1923" t="s">
        <v>6782</v>
      </c>
      <c r="CN1923" t="s">
        <v>368</v>
      </c>
      <c r="CO1923">
        <v>0</v>
      </c>
    </row>
    <row r="1924" spans="1:93" x14ac:dyDescent="0.2">
      <c r="A1924" t="s">
        <v>4253</v>
      </c>
      <c r="B1924" t="s">
        <v>7109</v>
      </c>
      <c r="C1924" s="2">
        <f>P1924/AD1924*1000000</f>
        <v>243.42745861733204</v>
      </c>
      <c r="D1924" s="2">
        <f>LN(C1924)</f>
        <v>5.494818986915825</v>
      </c>
      <c r="E1924">
        <v>8.7909129249246831</v>
      </c>
      <c r="F1924">
        <v>290.46106073629329</v>
      </c>
      <c r="G1924">
        <v>307.48581974688881</v>
      </c>
      <c r="H1924">
        <v>88.811181099175414</v>
      </c>
      <c r="I1924">
        <v>96.484032786002686</v>
      </c>
      <c r="J1924" t="s">
        <v>7110</v>
      </c>
      <c r="K1924" t="s">
        <v>94</v>
      </c>
      <c r="L1924" t="s">
        <v>95</v>
      </c>
      <c r="M1924">
        <v>30.579336810000001</v>
      </c>
      <c r="N1924">
        <v>-95.162603039999993</v>
      </c>
      <c r="O1924">
        <v>189</v>
      </c>
      <c r="P1924">
        <v>8</v>
      </c>
      <c r="Q1924">
        <v>0</v>
      </c>
      <c r="R1924">
        <v>181</v>
      </c>
      <c r="S1924" t="s">
        <v>7111</v>
      </c>
      <c r="T1924">
        <v>48023</v>
      </c>
      <c r="U1924">
        <v>2016</v>
      </c>
      <c r="V1924">
        <v>0.13220044231999101</v>
      </c>
      <c r="W1924">
        <v>53.893225999999999</v>
      </c>
      <c r="X1924">
        <v>105920</v>
      </c>
      <c r="Y1924">
        <v>7.9898919080726397E-2</v>
      </c>
      <c r="Z1924">
        <v>47380.6</v>
      </c>
      <c r="AA1924">
        <v>0.83904564637311696</v>
      </c>
      <c r="AB1924">
        <v>0.113818502350762</v>
      </c>
      <c r="AC1924">
        <v>0.17232178610653701</v>
      </c>
      <c r="AD1924">
        <v>32864</v>
      </c>
      <c r="AE1924">
        <v>4.6073666702099499E-3</v>
      </c>
      <c r="AF1924">
        <v>2.2682382924498201E-3</v>
      </c>
      <c r="AG1924">
        <v>0.89410461970650601</v>
      </c>
      <c r="AH1924">
        <v>3</v>
      </c>
      <c r="AI1924">
        <v>456008</v>
      </c>
      <c r="AJ1924">
        <v>0.17412633111699791</v>
      </c>
      <c r="AK1924">
        <v>0.1967377765302363</v>
      </c>
      <c r="AL1924">
        <v>0.3380839809827898</v>
      </c>
      <c r="AM1924">
        <v>0.29105191136997599</v>
      </c>
      <c r="AN1924" t="s">
        <v>6777</v>
      </c>
      <c r="AO1924">
        <v>20200818</v>
      </c>
      <c r="AP1924">
        <v>550232</v>
      </c>
      <c r="AQ1924">
        <v>3950413</v>
      </c>
      <c r="AS1924">
        <v>6210</v>
      </c>
      <c r="AU1924">
        <v>2240</v>
      </c>
      <c r="AY1924">
        <v>415903</v>
      </c>
      <c r="AZ1924" t="s">
        <v>362</v>
      </c>
      <c r="BA1924" t="s">
        <v>6778</v>
      </c>
      <c r="BB1924" t="s">
        <v>6779</v>
      </c>
      <c r="BC1924" t="s">
        <v>6780</v>
      </c>
      <c r="BD1924">
        <v>10250</v>
      </c>
      <c r="BF1924" t="s">
        <v>6779</v>
      </c>
      <c r="BH1924">
        <v>550232</v>
      </c>
      <c r="BM1924">
        <v>326216</v>
      </c>
      <c r="BN1924">
        <v>24732</v>
      </c>
      <c r="BO1924">
        <v>301484</v>
      </c>
      <c r="BU1924">
        <v>18244</v>
      </c>
      <c r="BV1924">
        <v>2734</v>
      </c>
      <c r="BW1924">
        <v>48</v>
      </c>
      <c r="BX1924">
        <v>7282</v>
      </c>
      <c r="BY1924">
        <v>17196</v>
      </c>
      <c r="BZ1924">
        <v>4500645</v>
      </c>
      <c r="CA1924">
        <v>4500645</v>
      </c>
      <c r="CB1924">
        <v>24478</v>
      </c>
      <c r="CC1924">
        <v>4500645</v>
      </c>
      <c r="CD1924">
        <v>216</v>
      </c>
      <c r="CE1924">
        <v>0</v>
      </c>
      <c r="CF1924" t="s">
        <v>6781</v>
      </c>
      <c r="CG1924">
        <v>0</v>
      </c>
      <c r="CH1924">
        <v>0</v>
      </c>
      <c r="CI1924">
        <v>0</v>
      </c>
      <c r="CJ1924">
        <v>0</v>
      </c>
      <c r="CK1924">
        <v>0</v>
      </c>
      <c r="CM1924" t="s">
        <v>6782</v>
      </c>
      <c r="CN1924" t="s">
        <v>368</v>
      </c>
      <c r="CO1924">
        <v>0</v>
      </c>
    </row>
    <row r="1925" spans="1:93" x14ac:dyDescent="0.2">
      <c r="A1925" t="s">
        <v>4253</v>
      </c>
      <c r="B1925" t="s">
        <v>7192</v>
      </c>
      <c r="C1925" s="2">
        <f>P1925/AD1925*1000000</f>
        <v>159.60736587993534</v>
      </c>
      <c r="D1925" s="2">
        <f>LN(C1925)</f>
        <v>5.0727168360806525</v>
      </c>
      <c r="E1925">
        <v>8.7417210806662791</v>
      </c>
      <c r="F1925">
        <v>287.8233519495908</v>
      </c>
      <c r="G1925">
        <v>307.57727135450449</v>
      </c>
      <c r="H1925">
        <v>86.282542427085815</v>
      </c>
      <c r="I1925">
        <v>91.234695927979601</v>
      </c>
      <c r="J1925" t="s">
        <v>7193</v>
      </c>
      <c r="K1925" t="s">
        <v>94</v>
      </c>
      <c r="L1925" t="s">
        <v>95</v>
      </c>
      <c r="M1925">
        <v>32.564838010000003</v>
      </c>
      <c r="N1925">
        <v>-95.837664689999997</v>
      </c>
      <c r="O1925">
        <v>463</v>
      </c>
      <c r="P1925">
        <v>8</v>
      </c>
      <c r="Q1925">
        <v>0</v>
      </c>
      <c r="R1925">
        <v>455</v>
      </c>
      <c r="S1925" t="s">
        <v>7194</v>
      </c>
      <c r="T1925">
        <v>46233</v>
      </c>
      <c r="U1925">
        <v>2016</v>
      </c>
      <c r="V1925">
        <v>0.110092717417381</v>
      </c>
      <c r="W1925">
        <v>74.201328571428604</v>
      </c>
      <c r="X1925">
        <v>105557.142857143</v>
      </c>
      <c r="Y1925">
        <v>2.50800072857124E-2</v>
      </c>
      <c r="Z1925">
        <v>45811.714285714297</v>
      </c>
      <c r="AA1925">
        <v>0.76192256806343195</v>
      </c>
      <c r="AB1925">
        <v>0.117284871365569</v>
      </c>
      <c r="AC1925">
        <v>0.24648499526664899</v>
      </c>
      <c r="AD1925">
        <v>50123</v>
      </c>
      <c r="AE1925">
        <v>2.77326229058138E-3</v>
      </c>
      <c r="AF1925">
        <v>7.07736346240342E-3</v>
      </c>
      <c r="AG1925">
        <v>0.93709569294044703</v>
      </c>
      <c r="AH1925">
        <v>3</v>
      </c>
      <c r="AI1925">
        <v>927116</v>
      </c>
      <c r="AJ1925">
        <v>0.17938531963637769</v>
      </c>
      <c r="AK1925">
        <v>0.19781235573542039</v>
      </c>
      <c r="AL1925">
        <v>0.35126025222302282</v>
      </c>
      <c r="AM1925">
        <v>0.27154207240517908</v>
      </c>
      <c r="AN1925" t="s">
        <v>6777</v>
      </c>
      <c r="AO1925">
        <v>20200818</v>
      </c>
      <c r="AP1925">
        <v>550232</v>
      </c>
      <c r="AQ1925">
        <v>3950413</v>
      </c>
      <c r="AS1925">
        <v>6210</v>
      </c>
      <c r="AU1925">
        <v>2240</v>
      </c>
      <c r="AY1925">
        <v>415903</v>
      </c>
      <c r="AZ1925" t="s">
        <v>362</v>
      </c>
      <c r="BA1925" t="s">
        <v>6778</v>
      </c>
      <c r="BB1925" t="s">
        <v>6779</v>
      </c>
      <c r="BC1925" t="s">
        <v>6780</v>
      </c>
      <c r="BD1925">
        <v>10250</v>
      </c>
      <c r="BF1925" t="s">
        <v>6779</v>
      </c>
      <c r="BH1925">
        <v>550232</v>
      </c>
      <c r="BM1925">
        <v>326216</v>
      </c>
      <c r="BN1925">
        <v>24732</v>
      </c>
      <c r="BO1925">
        <v>301484</v>
      </c>
      <c r="BU1925">
        <v>18244</v>
      </c>
      <c r="BV1925">
        <v>2734</v>
      </c>
      <c r="BW1925">
        <v>48</v>
      </c>
      <c r="BX1925">
        <v>7282</v>
      </c>
      <c r="BY1925">
        <v>17196</v>
      </c>
      <c r="BZ1925">
        <v>4500645</v>
      </c>
      <c r="CA1925">
        <v>4500645</v>
      </c>
      <c r="CB1925">
        <v>24478</v>
      </c>
      <c r="CC1925">
        <v>4500645</v>
      </c>
      <c r="CD1925">
        <v>216</v>
      </c>
      <c r="CE1925">
        <v>0</v>
      </c>
      <c r="CF1925" t="s">
        <v>6781</v>
      </c>
      <c r="CG1925">
        <v>0</v>
      </c>
      <c r="CH1925">
        <v>0</v>
      </c>
      <c r="CI1925">
        <v>0</v>
      </c>
      <c r="CJ1925">
        <v>0</v>
      </c>
      <c r="CK1925">
        <v>0</v>
      </c>
      <c r="CM1925" t="s">
        <v>6782</v>
      </c>
      <c r="CN1925" t="s">
        <v>368</v>
      </c>
      <c r="CO1925">
        <v>0</v>
      </c>
    </row>
    <row r="1926" spans="1:93" x14ac:dyDescent="0.2">
      <c r="A1926" t="s">
        <v>7558</v>
      </c>
      <c r="B1926" t="s">
        <v>7696</v>
      </c>
      <c r="C1926" s="2">
        <f>P1926/AD1926*1000000</f>
        <v>70.98869505031324</v>
      </c>
      <c r="D1926" s="2">
        <f>LN(C1926)</f>
        <v>4.2625206397202504</v>
      </c>
      <c r="E1926">
        <v>9.0372541320348834</v>
      </c>
      <c r="F1926">
        <v>281.83470883712249</v>
      </c>
      <c r="G1926">
        <v>302.75367072330329</v>
      </c>
      <c r="H1926">
        <v>80.390108415872319</v>
      </c>
      <c r="I1926">
        <v>92.299972831470726</v>
      </c>
      <c r="J1926" t="s">
        <v>6085</v>
      </c>
      <c r="K1926" t="s">
        <v>94</v>
      </c>
      <c r="L1926" t="s">
        <v>95</v>
      </c>
      <c r="M1926">
        <v>37.308002799999997</v>
      </c>
      <c r="N1926">
        <v>-79.528196399999999</v>
      </c>
      <c r="O1926">
        <v>429</v>
      </c>
      <c r="P1926">
        <v>8</v>
      </c>
      <c r="Q1926">
        <v>0</v>
      </c>
      <c r="R1926">
        <v>421</v>
      </c>
      <c r="S1926" t="s">
        <v>7697</v>
      </c>
      <c r="T1926">
        <v>7360</v>
      </c>
      <c r="U1926">
        <v>2016</v>
      </c>
      <c r="V1926">
        <v>7.2545515902990299E-2</v>
      </c>
      <c r="W1926">
        <v>157.62769</v>
      </c>
      <c r="X1926">
        <v>184184.615384615</v>
      </c>
      <c r="Y1926">
        <v>4.9367660498526603E-2</v>
      </c>
      <c r="Z1926">
        <v>57783.615384615397</v>
      </c>
      <c r="AA1926">
        <v>0.83581014210117999</v>
      </c>
      <c r="AB1926">
        <v>1.50132709710865E-2</v>
      </c>
      <c r="AC1926">
        <v>0.25210328144392802</v>
      </c>
      <c r="AD1926">
        <v>112694</v>
      </c>
      <c r="AE1926">
        <v>8.1259797289003205E-3</v>
      </c>
      <c r="AF1926">
        <v>3.48901730012891E-4</v>
      </c>
      <c r="AG1926">
        <v>0.92574485412967999</v>
      </c>
      <c r="AH1926">
        <v>4</v>
      </c>
      <c r="AI1926">
        <v>1231841</v>
      </c>
      <c r="AJ1926">
        <v>0.1600174048436446</v>
      </c>
      <c r="AK1926">
        <v>0.18191877036078519</v>
      </c>
      <c r="AL1926">
        <v>0.35004679987108728</v>
      </c>
      <c r="AM1926">
        <v>0.30801702492448302</v>
      </c>
      <c r="AN1926" t="s">
        <v>7562</v>
      </c>
      <c r="AO1926">
        <v>20200818</v>
      </c>
      <c r="AP1926">
        <v>108282</v>
      </c>
      <c r="AQ1926">
        <v>1282023</v>
      </c>
      <c r="AR1926">
        <v>381</v>
      </c>
      <c r="AS1926">
        <v>1253</v>
      </c>
      <c r="AT1926">
        <v>15163</v>
      </c>
      <c r="AU1926">
        <v>300</v>
      </c>
      <c r="AW1926">
        <v>163</v>
      </c>
      <c r="AY1926">
        <v>13910</v>
      </c>
      <c r="AZ1926" t="s">
        <v>308</v>
      </c>
      <c r="BA1926" t="s">
        <v>3649</v>
      </c>
      <c r="BB1926" t="s">
        <v>3650</v>
      </c>
      <c r="BC1926" t="s">
        <v>3651</v>
      </c>
      <c r="BD1926">
        <v>2396</v>
      </c>
      <c r="BE1926">
        <v>15163</v>
      </c>
      <c r="BF1926" t="s">
        <v>3650</v>
      </c>
      <c r="BH1926">
        <v>103809</v>
      </c>
      <c r="BI1926">
        <v>2278</v>
      </c>
      <c r="BJ1926">
        <v>118</v>
      </c>
      <c r="BK1926">
        <v>1385832</v>
      </c>
      <c r="BM1926">
        <v>116212</v>
      </c>
      <c r="BW1926">
        <v>51</v>
      </c>
      <c r="BX1926">
        <v>861</v>
      </c>
      <c r="BY1926">
        <v>16002</v>
      </c>
      <c r="BZ1926">
        <v>1390686</v>
      </c>
      <c r="CA1926">
        <v>1390305</v>
      </c>
      <c r="CB1926">
        <v>16863</v>
      </c>
      <c r="CC1926">
        <v>1390305</v>
      </c>
      <c r="CD1926">
        <v>11</v>
      </c>
      <c r="CE1926">
        <v>163</v>
      </c>
      <c r="CF1926" t="s">
        <v>7563</v>
      </c>
      <c r="CG1926">
        <v>0</v>
      </c>
      <c r="CH1926">
        <v>0</v>
      </c>
      <c r="CI1926">
        <v>0</v>
      </c>
      <c r="CJ1926">
        <v>0</v>
      </c>
      <c r="CK1926">
        <v>0</v>
      </c>
      <c r="CM1926" t="s">
        <v>7564</v>
      </c>
      <c r="CN1926" t="s">
        <v>2495</v>
      </c>
      <c r="CO1926">
        <v>156</v>
      </c>
    </row>
    <row r="1927" spans="1:93" x14ac:dyDescent="0.2">
      <c r="A1927" t="s">
        <v>7558</v>
      </c>
      <c r="B1927" t="s">
        <v>7708</v>
      </c>
      <c r="C1927" s="2">
        <f>P1927/AD1927*1000000</f>
        <v>371.19524870081659</v>
      </c>
      <c r="D1927" s="2">
        <f>LN(C1927)</f>
        <v>5.9167282009939646</v>
      </c>
      <c r="E1927">
        <v>9.2364954502220318</v>
      </c>
      <c r="F1927">
        <v>282.66482922973722</v>
      </c>
      <c r="G1927">
        <v>303.817131611967</v>
      </c>
      <c r="H1927">
        <v>83.796542122221837</v>
      </c>
      <c r="I1927">
        <v>95.266838548982477</v>
      </c>
      <c r="J1927" t="s">
        <v>7709</v>
      </c>
      <c r="K1927" t="s">
        <v>94</v>
      </c>
      <c r="L1927" t="s">
        <v>95</v>
      </c>
      <c r="M1927">
        <v>37.572422680000003</v>
      </c>
      <c r="N1927">
        <v>-78.52518834</v>
      </c>
      <c r="O1927">
        <v>622</v>
      </c>
      <c r="P1927">
        <v>8</v>
      </c>
      <c r="Q1927">
        <v>0</v>
      </c>
      <c r="R1927">
        <v>614</v>
      </c>
      <c r="S1927" t="s">
        <v>7710</v>
      </c>
      <c r="T1927">
        <v>6515</v>
      </c>
      <c r="U1927">
        <v>2016</v>
      </c>
      <c r="V1927">
        <v>0.14888022123938799</v>
      </c>
      <c r="W1927">
        <v>32.327494999999999</v>
      </c>
      <c r="X1927">
        <v>126483.33333333299</v>
      </c>
      <c r="Y1927">
        <v>0.31046561413450102</v>
      </c>
      <c r="Z1927">
        <v>39002.5</v>
      </c>
      <c r="AA1927">
        <v>0.76370115929458005</v>
      </c>
      <c r="AB1927">
        <v>2.00582932235417E-2</v>
      </c>
      <c r="AC1927">
        <v>0.38831335027368102</v>
      </c>
      <c r="AD1927">
        <v>21552</v>
      </c>
      <c r="AE1927">
        <v>2.92099005704219E-3</v>
      </c>
      <c r="AF1927">
        <v>5.1594309274518202E-4</v>
      </c>
      <c r="AG1927">
        <v>0.65926000692170195</v>
      </c>
      <c r="AH1927">
        <v>2</v>
      </c>
      <c r="AI1927">
        <v>298216</v>
      </c>
      <c r="AJ1927">
        <v>0.14608203449848431</v>
      </c>
      <c r="AK1927">
        <v>0.16260696944496611</v>
      </c>
      <c r="AL1927">
        <v>0.40661802183652118</v>
      </c>
      <c r="AM1927">
        <v>0.28469297422002843</v>
      </c>
      <c r="AN1927" t="s">
        <v>7562</v>
      </c>
      <c r="AO1927">
        <v>20200818</v>
      </c>
      <c r="AP1927">
        <v>108282</v>
      </c>
      <c r="AQ1927">
        <v>1282023</v>
      </c>
      <c r="AR1927">
        <v>381</v>
      </c>
      <c r="AS1927">
        <v>1253</v>
      </c>
      <c r="AT1927">
        <v>15163</v>
      </c>
      <c r="AU1927">
        <v>300</v>
      </c>
      <c r="AW1927">
        <v>163</v>
      </c>
      <c r="AY1927">
        <v>13910</v>
      </c>
      <c r="AZ1927" t="s">
        <v>308</v>
      </c>
      <c r="BA1927" t="s">
        <v>3649</v>
      </c>
      <c r="BB1927" t="s">
        <v>3650</v>
      </c>
      <c r="BC1927" t="s">
        <v>3651</v>
      </c>
      <c r="BD1927">
        <v>2396</v>
      </c>
      <c r="BE1927">
        <v>15163</v>
      </c>
      <c r="BF1927" t="s">
        <v>3650</v>
      </c>
      <c r="BH1927">
        <v>103809</v>
      </c>
      <c r="BI1927">
        <v>2278</v>
      </c>
      <c r="BJ1927">
        <v>118</v>
      </c>
      <c r="BK1927">
        <v>1385832</v>
      </c>
      <c r="BM1927">
        <v>116212</v>
      </c>
      <c r="BW1927">
        <v>51</v>
      </c>
      <c r="BX1927">
        <v>861</v>
      </c>
      <c r="BY1927">
        <v>16002</v>
      </c>
      <c r="BZ1927">
        <v>1390686</v>
      </c>
      <c r="CA1927">
        <v>1390305</v>
      </c>
      <c r="CB1927">
        <v>16863</v>
      </c>
      <c r="CC1927">
        <v>1390305</v>
      </c>
      <c r="CD1927">
        <v>11</v>
      </c>
      <c r="CE1927">
        <v>163</v>
      </c>
      <c r="CF1927" t="s">
        <v>7563</v>
      </c>
      <c r="CG1927">
        <v>0</v>
      </c>
      <c r="CH1927">
        <v>0</v>
      </c>
      <c r="CI1927">
        <v>0</v>
      </c>
      <c r="CJ1927">
        <v>0</v>
      </c>
      <c r="CK1927">
        <v>0</v>
      </c>
      <c r="CM1927" t="s">
        <v>7564</v>
      </c>
      <c r="CN1927" t="s">
        <v>2495</v>
      </c>
      <c r="CO1927">
        <v>156</v>
      </c>
    </row>
    <row r="1928" spans="1:93" x14ac:dyDescent="0.2">
      <c r="A1928" t="s">
        <v>8109</v>
      </c>
      <c r="B1928" t="s">
        <v>8141</v>
      </c>
      <c r="C1928" s="2">
        <f>P1928/AD1928*1000000</f>
        <v>251.99231423441586</v>
      </c>
      <c r="D1928" s="2">
        <f>LN(C1928)</f>
        <v>5.529398587976539</v>
      </c>
      <c r="E1928">
        <v>6.7289173585991247</v>
      </c>
      <c r="F1928">
        <v>269.72403329421638</v>
      </c>
      <c r="G1928">
        <v>299.34014269046412</v>
      </c>
      <c r="H1928">
        <v>92.499703916666846</v>
      </c>
      <c r="I1928">
        <v>91.320314142474345</v>
      </c>
      <c r="J1928" t="s">
        <v>401</v>
      </c>
      <c r="K1928" t="s">
        <v>94</v>
      </c>
      <c r="L1928" t="s">
        <v>95</v>
      </c>
      <c r="M1928">
        <v>44.734833770000002</v>
      </c>
      <c r="N1928">
        <v>-90.612074860000007</v>
      </c>
      <c r="O1928">
        <v>200</v>
      </c>
      <c r="P1928">
        <v>8</v>
      </c>
      <c r="Q1928">
        <v>0</v>
      </c>
      <c r="R1928">
        <v>192</v>
      </c>
      <c r="S1928" t="s">
        <v>8142</v>
      </c>
      <c r="T1928">
        <v>29522</v>
      </c>
      <c r="U1928">
        <v>2016</v>
      </c>
      <c r="V1928">
        <v>0.100488140190022</v>
      </c>
      <c r="W1928">
        <v>30.616715500000002</v>
      </c>
      <c r="X1928">
        <v>116025</v>
      </c>
      <c r="Y1928">
        <v>4.4051690272766501E-3</v>
      </c>
      <c r="Z1928">
        <v>47818.75</v>
      </c>
      <c r="AA1928">
        <v>0.80224842919766004</v>
      </c>
      <c r="AB1928">
        <v>4.0717697363584299E-2</v>
      </c>
      <c r="AC1928">
        <v>0.21684833883485399</v>
      </c>
      <c r="AD1928">
        <v>31747</v>
      </c>
      <c r="AE1928">
        <v>4.5713970044589797E-3</v>
      </c>
      <c r="AF1928">
        <v>2.19865507795038E-3</v>
      </c>
      <c r="AG1928">
        <v>0.97015249630927503</v>
      </c>
      <c r="AH1928">
        <v>2</v>
      </c>
      <c r="AI1928">
        <v>617147</v>
      </c>
      <c r="AJ1928">
        <v>0.1585003248820783</v>
      </c>
      <c r="AK1928">
        <v>0.24262776939691841</v>
      </c>
      <c r="AL1928">
        <v>0.3599304541705623</v>
      </c>
      <c r="AM1928">
        <v>0.238941451550441</v>
      </c>
      <c r="AN1928" t="s">
        <v>8112</v>
      </c>
      <c r="AO1928">
        <v>20200818</v>
      </c>
      <c r="AP1928">
        <v>71424</v>
      </c>
      <c r="AQ1928">
        <v>1075397</v>
      </c>
      <c r="AR1928">
        <v>185</v>
      </c>
      <c r="AS1928">
        <v>369</v>
      </c>
      <c r="AT1928">
        <v>5380</v>
      </c>
      <c r="AU1928">
        <v>109</v>
      </c>
      <c r="AV1928">
        <v>964</v>
      </c>
      <c r="AY1928">
        <v>57382</v>
      </c>
      <c r="AZ1928" t="s">
        <v>308</v>
      </c>
      <c r="BA1928" t="s">
        <v>309</v>
      </c>
      <c r="BB1928" t="s">
        <v>310</v>
      </c>
      <c r="BC1928" t="s">
        <v>311</v>
      </c>
      <c r="BD1928">
        <v>1059</v>
      </c>
      <c r="BE1928">
        <v>5380</v>
      </c>
      <c r="BF1928" t="s">
        <v>310</v>
      </c>
      <c r="BH1928">
        <v>66830</v>
      </c>
      <c r="BI1928">
        <v>1052</v>
      </c>
      <c r="BJ1928">
        <v>7</v>
      </c>
      <c r="BL1928">
        <v>1142227</v>
      </c>
      <c r="BW1928">
        <v>55</v>
      </c>
      <c r="BX1928">
        <v>709</v>
      </c>
      <c r="BY1928">
        <v>9357</v>
      </c>
      <c r="BZ1928">
        <v>1147006</v>
      </c>
      <c r="CA1928">
        <v>1146821</v>
      </c>
      <c r="CB1928">
        <v>10066</v>
      </c>
      <c r="CC1928">
        <v>1146821</v>
      </c>
      <c r="CD1928">
        <v>13</v>
      </c>
      <c r="CE1928">
        <v>53</v>
      </c>
      <c r="CF1928" t="s">
        <v>8113</v>
      </c>
      <c r="CG1928">
        <v>0</v>
      </c>
      <c r="CH1928">
        <v>0</v>
      </c>
      <c r="CI1928">
        <v>0</v>
      </c>
      <c r="CJ1928">
        <v>0</v>
      </c>
      <c r="CK1928">
        <v>0</v>
      </c>
      <c r="CM1928" t="s">
        <v>8114</v>
      </c>
      <c r="CN1928" t="s">
        <v>1632</v>
      </c>
      <c r="CO1928">
        <v>161</v>
      </c>
    </row>
    <row r="1929" spans="1:93" x14ac:dyDescent="0.2">
      <c r="A1929" t="s">
        <v>8109</v>
      </c>
      <c r="B1929" t="s">
        <v>8164</v>
      </c>
      <c r="C1929" s="2">
        <f>P1929/AD1929*1000000</f>
        <v>69.429377305272283</v>
      </c>
      <c r="D1929" s="2">
        <f>LN(C1929)</f>
        <v>4.2403100820554007</v>
      </c>
      <c r="E1929">
        <v>8.9962850572073698</v>
      </c>
      <c r="F1929">
        <v>272.42136612675199</v>
      </c>
      <c r="G1929">
        <v>299.22262280952742</v>
      </c>
      <c r="H1929">
        <v>89.692492200507701</v>
      </c>
      <c r="I1929">
        <v>91.238578291439921</v>
      </c>
      <c r="J1929" t="s">
        <v>8165</v>
      </c>
      <c r="K1929" t="s">
        <v>94</v>
      </c>
      <c r="L1929" t="s">
        <v>95</v>
      </c>
      <c r="M1929">
        <v>43.720996769999999</v>
      </c>
      <c r="N1929">
        <v>-87.945792839999996</v>
      </c>
      <c r="O1929">
        <v>850</v>
      </c>
      <c r="P1929">
        <v>8</v>
      </c>
      <c r="Q1929">
        <v>0</v>
      </c>
      <c r="R1929">
        <v>842</v>
      </c>
      <c r="S1929" t="s">
        <v>8166</v>
      </c>
      <c r="T1929">
        <v>28712</v>
      </c>
      <c r="U1929">
        <v>2016</v>
      </c>
      <c r="V1929">
        <v>5.0577669895735998E-2</v>
      </c>
      <c r="W1929">
        <v>308.18470538461497</v>
      </c>
      <c r="X1929">
        <v>177069.23076923101</v>
      </c>
      <c r="Y1929">
        <v>1.4696100207423001E-2</v>
      </c>
      <c r="Z1929">
        <v>63969.8461538462</v>
      </c>
      <c r="AA1929">
        <v>0.79276583423456404</v>
      </c>
      <c r="AB1929">
        <v>3.3698763095827901E-2</v>
      </c>
      <c r="AC1929">
        <v>0.109429163272572</v>
      </c>
      <c r="AD1929">
        <v>115225</v>
      </c>
      <c r="AE1929">
        <v>1.87012140871856E-2</v>
      </c>
      <c r="AF1929">
        <v>3.6671911867290699E-3</v>
      </c>
      <c r="AG1929">
        <v>0.94223188914545597</v>
      </c>
      <c r="AH1929">
        <v>4</v>
      </c>
      <c r="AI1929">
        <v>2061106</v>
      </c>
      <c r="AJ1929">
        <v>0.14720252136474299</v>
      </c>
      <c r="AK1929">
        <v>0.1970107311317322</v>
      </c>
      <c r="AL1929">
        <v>0.38788252520734012</v>
      </c>
      <c r="AM1929">
        <v>0.26790422229618471</v>
      </c>
      <c r="AN1929" t="s">
        <v>8112</v>
      </c>
      <c r="AO1929">
        <v>20200818</v>
      </c>
      <c r="AP1929">
        <v>71424</v>
      </c>
      <c r="AQ1929">
        <v>1075397</v>
      </c>
      <c r="AR1929">
        <v>185</v>
      </c>
      <c r="AS1929">
        <v>369</v>
      </c>
      <c r="AT1929">
        <v>5380</v>
      </c>
      <c r="AU1929">
        <v>109</v>
      </c>
      <c r="AV1929">
        <v>964</v>
      </c>
      <c r="AY1929">
        <v>57382</v>
      </c>
      <c r="AZ1929" t="s">
        <v>308</v>
      </c>
      <c r="BA1929" t="s">
        <v>309</v>
      </c>
      <c r="BB1929" t="s">
        <v>310</v>
      </c>
      <c r="BC1929" t="s">
        <v>311</v>
      </c>
      <c r="BD1929">
        <v>1059</v>
      </c>
      <c r="BE1929">
        <v>5380</v>
      </c>
      <c r="BF1929" t="s">
        <v>310</v>
      </c>
      <c r="BH1929">
        <v>66830</v>
      </c>
      <c r="BI1929">
        <v>1052</v>
      </c>
      <c r="BJ1929">
        <v>7</v>
      </c>
      <c r="BL1929">
        <v>1142227</v>
      </c>
      <c r="BW1929">
        <v>55</v>
      </c>
      <c r="BX1929">
        <v>709</v>
      </c>
      <c r="BY1929">
        <v>9357</v>
      </c>
      <c r="BZ1929">
        <v>1147006</v>
      </c>
      <c r="CA1929">
        <v>1146821</v>
      </c>
      <c r="CB1929">
        <v>10066</v>
      </c>
      <c r="CC1929">
        <v>1146821</v>
      </c>
      <c r="CD1929">
        <v>13</v>
      </c>
      <c r="CE1929">
        <v>53</v>
      </c>
      <c r="CF1929" t="s">
        <v>8113</v>
      </c>
      <c r="CG1929">
        <v>0</v>
      </c>
      <c r="CH1929">
        <v>0</v>
      </c>
      <c r="CI1929">
        <v>0</v>
      </c>
      <c r="CJ1929">
        <v>0</v>
      </c>
      <c r="CK1929">
        <v>0</v>
      </c>
      <c r="CM1929" t="s">
        <v>8114</v>
      </c>
      <c r="CN1929" t="s">
        <v>1632</v>
      </c>
      <c r="CO1929">
        <v>161</v>
      </c>
    </row>
    <row r="1930" spans="1:93" x14ac:dyDescent="0.2">
      <c r="A1930" t="s">
        <v>8109</v>
      </c>
      <c r="B1930" t="s">
        <v>8267</v>
      </c>
      <c r="C1930" s="2">
        <f>P1930/AD1930*1000000</f>
        <v>72.36740933720499</v>
      </c>
      <c r="D1930" s="2">
        <f>LN(C1930)</f>
        <v>4.281756050768796</v>
      </c>
      <c r="E1930">
        <v>8.4914993338057148</v>
      </c>
      <c r="F1930">
        <v>271.56013618658233</v>
      </c>
      <c r="G1930">
        <v>299.87731980159617</v>
      </c>
      <c r="H1930">
        <v>89.84958569073396</v>
      </c>
      <c r="I1930">
        <v>88.096938566227905</v>
      </c>
      <c r="J1930" t="s">
        <v>8268</v>
      </c>
      <c r="K1930" t="s">
        <v>94</v>
      </c>
      <c r="L1930" t="s">
        <v>95</v>
      </c>
      <c r="M1930">
        <v>43.753549079999999</v>
      </c>
      <c r="N1930">
        <v>-88.488853250000005</v>
      </c>
      <c r="O1930">
        <v>791</v>
      </c>
      <c r="P1930">
        <v>8</v>
      </c>
      <c r="Q1930">
        <v>0</v>
      </c>
      <c r="R1930">
        <v>783</v>
      </c>
      <c r="S1930" t="s">
        <v>8269</v>
      </c>
      <c r="T1930">
        <v>28802</v>
      </c>
      <c r="U1930">
        <v>2016</v>
      </c>
      <c r="V1930">
        <v>6.9949373574415302E-2</v>
      </c>
      <c r="W1930">
        <v>260.65835199999998</v>
      </c>
      <c r="X1930">
        <v>160973.33333333299</v>
      </c>
      <c r="Y1930">
        <v>8.11307353430781E-3</v>
      </c>
      <c r="Z1930">
        <v>63382.6</v>
      </c>
      <c r="AA1930">
        <v>0.82405814287310397</v>
      </c>
      <c r="AB1930">
        <v>2.9202623962890299E-2</v>
      </c>
      <c r="AC1930">
        <v>0.18762867601189201</v>
      </c>
      <c r="AD1930">
        <v>110547</v>
      </c>
      <c r="AE1930">
        <v>5.4763047349657397E-3</v>
      </c>
      <c r="AF1930">
        <v>3.0733027154842001E-3</v>
      </c>
      <c r="AG1930">
        <v>0.96471973010300904</v>
      </c>
      <c r="AH1930">
        <v>4</v>
      </c>
      <c r="AI1930">
        <v>1803235</v>
      </c>
      <c r="AJ1930">
        <v>0.1508716279353495</v>
      </c>
      <c r="AK1930">
        <v>0.1891988564995688</v>
      </c>
      <c r="AL1930">
        <v>0.39377452190091689</v>
      </c>
      <c r="AM1930">
        <v>0.26615499366416467</v>
      </c>
      <c r="AN1930" t="s">
        <v>8112</v>
      </c>
      <c r="AO1930">
        <v>20200818</v>
      </c>
      <c r="AP1930">
        <v>71424</v>
      </c>
      <c r="AQ1930">
        <v>1075397</v>
      </c>
      <c r="AR1930">
        <v>185</v>
      </c>
      <c r="AS1930">
        <v>369</v>
      </c>
      <c r="AT1930">
        <v>5380</v>
      </c>
      <c r="AU1930">
        <v>109</v>
      </c>
      <c r="AV1930">
        <v>964</v>
      </c>
      <c r="AY1930">
        <v>57382</v>
      </c>
      <c r="AZ1930" t="s">
        <v>308</v>
      </c>
      <c r="BA1930" t="s">
        <v>309</v>
      </c>
      <c r="BB1930" t="s">
        <v>310</v>
      </c>
      <c r="BC1930" t="s">
        <v>311</v>
      </c>
      <c r="BD1930">
        <v>1059</v>
      </c>
      <c r="BE1930">
        <v>5380</v>
      </c>
      <c r="BF1930" t="s">
        <v>310</v>
      </c>
      <c r="BH1930">
        <v>66830</v>
      </c>
      <c r="BI1930">
        <v>1052</v>
      </c>
      <c r="BJ1930">
        <v>7</v>
      </c>
      <c r="BL1930">
        <v>1142227</v>
      </c>
      <c r="BW1930">
        <v>55</v>
      </c>
      <c r="BX1930">
        <v>709</v>
      </c>
      <c r="BY1930">
        <v>9357</v>
      </c>
      <c r="BZ1930">
        <v>1147006</v>
      </c>
      <c r="CA1930">
        <v>1146821</v>
      </c>
      <c r="CB1930">
        <v>10066</v>
      </c>
      <c r="CC1930">
        <v>1146821</v>
      </c>
      <c r="CD1930">
        <v>13</v>
      </c>
      <c r="CE1930">
        <v>53</v>
      </c>
      <c r="CF1930" t="s">
        <v>8113</v>
      </c>
      <c r="CG1930">
        <v>0</v>
      </c>
      <c r="CH1930">
        <v>0</v>
      </c>
      <c r="CI1930">
        <v>0</v>
      </c>
      <c r="CJ1930">
        <v>0</v>
      </c>
      <c r="CK1930">
        <v>0</v>
      </c>
      <c r="CM1930" t="s">
        <v>8114</v>
      </c>
      <c r="CN1930" t="s">
        <v>1632</v>
      </c>
      <c r="CO1930">
        <v>161</v>
      </c>
    </row>
    <row r="1931" spans="1:93" x14ac:dyDescent="0.2">
      <c r="A1931" t="s">
        <v>91</v>
      </c>
      <c r="B1931" t="s">
        <v>168</v>
      </c>
      <c r="C1931" s="2">
        <f>P1931/AD1931*1000000</f>
        <v>598.64307569509106</v>
      </c>
      <c r="D1931" s="2">
        <f>LN(C1931)</f>
        <v>6.3946655535630788</v>
      </c>
      <c r="E1931">
        <v>10.818461121439681</v>
      </c>
      <c r="F1931">
        <v>289.21801968265032</v>
      </c>
      <c r="G1931">
        <v>306.1102209574866</v>
      </c>
      <c r="H1931">
        <v>89.494994694458583</v>
      </c>
      <c r="I1931">
        <v>97.438984907139201</v>
      </c>
      <c r="J1931" t="s">
        <v>169</v>
      </c>
      <c r="K1931" t="s">
        <v>94</v>
      </c>
      <c r="L1931" t="s">
        <v>95</v>
      </c>
      <c r="M1931">
        <v>31.729418030000001</v>
      </c>
      <c r="N1931">
        <v>-86.315931039999995</v>
      </c>
      <c r="O1931">
        <v>353</v>
      </c>
      <c r="P1931">
        <v>9</v>
      </c>
      <c r="Q1931">
        <v>0</v>
      </c>
      <c r="R1931">
        <v>344</v>
      </c>
      <c r="S1931" t="s">
        <v>170</v>
      </c>
      <c r="T1931">
        <v>16069</v>
      </c>
      <c r="U1931">
        <v>2016</v>
      </c>
      <c r="V1931">
        <v>0.13464492005527701</v>
      </c>
      <c r="W1931">
        <v>21.1398685714286</v>
      </c>
      <c r="X1931">
        <v>81971.428571428594</v>
      </c>
      <c r="Y1931">
        <v>0.17982388545839201</v>
      </c>
      <c r="Z1931">
        <v>37282.571428571398</v>
      </c>
      <c r="AA1931">
        <v>0.777730679589134</v>
      </c>
      <c r="AB1931">
        <v>1.5055990331962499E-2</v>
      </c>
      <c r="AC1931">
        <v>0.31856219787601098</v>
      </c>
      <c r="AD1931">
        <v>15034</v>
      </c>
      <c r="AE1931">
        <v>4.0518208135429E-3</v>
      </c>
      <c r="AF1931">
        <v>9.0358295598976703E-3</v>
      </c>
      <c r="AG1931">
        <v>0.78261301304287401</v>
      </c>
      <c r="AH1931">
        <v>2</v>
      </c>
      <c r="AI1931">
        <v>248758</v>
      </c>
      <c r="AJ1931">
        <v>0.16857347301393319</v>
      </c>
      <c r="AK1931">
        <v>0.1964439334614364</v>
      </c>
      <c r="AL1931">
        <v>0.36676207398355032</v>
      </c>
      <c r="AM1931">
        <v>0.26822051954108012</v>
      </c>
      <c r="AN1931" t="s">
        <v>97</v>
      </c>
      <c r="AO1931">
        <v>20200818</v>
      </c>
      <c r="AP1931">
        <v>110361</v>
      </c>
      <c r="AQ1931">
        <v>757898</v>
      </c>
      <c r="AS1931">
        <v>1280</v>
      </c>
      <c r="AT1931">
        <v>12958</v>
      </c>
      <c r="AV1931">
        <v>1329</v>
      </c>
      <c r="AX1931">
        <v>729</v>
      </c>
      <c r="AY1931">
        <v>41523</v>
      </c>
      <c r="AZ1931" t="s">
        <v>98</v>
      </c>
      <c r="BA1931" t="s">
        <v>99</v>
      </c>
      <c r="BB1931" t="s">
        <v>100</v>
      </c>
      <c r="BC1931" t="s">
        <v>101</v>
      </c>
      <c r="BD1931">
        <v>1936</v>
      </c>
      <c r="BE1931">
        <v>12958</v>
      </c>
      <c r="BF1931" t="s">
        <v>100</v>
      </c>
      <c r="BH1931">
        <v>105815</v>
      </c>
      <c r="BI1931">
        <v>1867</v>
      </c>
      <c r="BJ1931">
        <v>69</v>
      </c>
      <c r="BW1931">
        <v>1</v>
      </c>
      <c r="BX1931">
        <v>1357</v>
      </c>
      <c r="BY1931">
        <v>13979</v>
      </c>
      <c r="BZ1931">
        <v>868259</v>
      </c>
      <c r="CA1931">
        <v>868259</v>
      </c>
      <c r="CB1931">
        <v>15336</v>
      </c>
      <c r="CC1931">
        <v>868259</v>
      </c>
      <c r="CD1931">
        <v>11</v>
      </c>
      <c r="CE1931">
        <v>0</v>
      </c>
      <c r="CF1931" t="s">
        <v>102</v>
      </c>
      <c r="CG1931">
        <v>0</v>
      </c>
      <c r="CH1931">
        <v>0</v>
      </c>
      <c r="CI1931">
        <v>0</v>
      </c>
      <c r="CJ1931">
        <v>0</v>
      </c>
      <c r="CK1931">
        <v>0</v>
      </c>
      <c r="CM1931" t="s">
        <v>103</v>
      </c>
      <c r="CN1931" t="s">
        <v>104</v>
      </c>
      <c r="CO1931">
        <v>151</v>
      </c>
    </row>
    <row r="1932" spans="1:93" x14ac:dyDescent="0.2">
      <c r="A1932" t="s">
        <v>91</v>
      </c>
      <c r="B1932" t="s">
        <v>261</v>
      </c>
      <c r="C1932" s="2">
        <f>P1932/AD1932*1000000</f>
        <v>232.2700526478786</v>
      </c>
      <c r="D1932" s="2">
        <f>LN(C1932)</f>
        <v>5.4479007147542182</v>
      </c>
      <c r="E1932">
        <v>11.889926742176391</v>
      </c>
      <c r="F1932">
        <v>287.44541185994291</v>
      </c>
      <c r="G1932">
        <v>305.77024079593252</v>
      </c>
      <c r="H1932">
        <v>85.880844769272628</v>
      </c>
      <c r="I1932">
        <v>95.934781764457185</v>
      </c>
      <c r="J1932" t="s">
        <v>262</v>
      </c>
      <c r="K1932" t="s">
        <v>94</v>
      </c>
      <c r="L1932" t="s">
        <v>95</v>
      </c>
      <c r="M1932">
        <v>32.850441259999997</v>
      </c>
      <c r="N1932">
        <v>-86.717325599999995</v>
      </c>
      <c r="O1932">
        <v>880</v>
      </c>
      <c r="P1932">
        <v>9</v>
      </c>
      <c r="Q1932">
        <v>0</v>
      </c>
      <c r="R1932">
        <v>871</v>
      </c>
      <c r="S1932" t="s">
        <v>263</v>
      </c>
      <c r="T1932">
        <v>15616</v>
      </c>
      <c r="U1932">
        <v>2016</v>
      </c>
      <c r="V1932">
        <v>0.158805449447247</v>
      </c>
      <c r="W1932">
        <v>65.154307142857206</v>
      </c>
      <c r="X1932">
        <v>96142.857142857203</v>
      </c>
      <c r="Y1932">
        <v>0.137348437941302</v>
      </c>
      <c r="Z1932">
        <v>43070.571428571398</v>
      </c>
      <c r="AA1932">
        <v>0.79813563683769595</v>
      </c>
      <c r="AB1932">
        <v>4.6237808399256501E-2</v>
      </c>
      <c r="AC1932">
        <v>0.24075878649605001</v>
      </c>
      <c r="AD1932">
        <v>38748</v>
      </c>
      <c r="AE1932">
        <v>2.2871762291152699E-3</v>
      </c>
      <c r="AF1932">
        <v>2.6200478590919498E-3</v>
      </c>
      <c r="AG1932">
        <v>0.82142106984160901</v>
      </c>
      <c r="AH1932">
        <v>3</v>
      </c>
      <c r="AI1932">
        <v>762303</v>
      </c>
      <c r="AJ1932">
        <v>0.13740336847683929</v>
      </c>
      <c r="AK1932">
        <v>0.20802226936008389</v>
      </c>
      <c r="AL1932">
        <v>0.39903555410381442</v>
      </c>
      <c r="AM1932">
        <v>0.25553880805926249</v>
      </c>
      <c r="AN1932" t="s">
        <v>97</v>
      </c>
      <c r="AO1932">
        <v>20200818</v>
      </c>
      <c r="AP1932">
        <v>110361</v>
      </c>
      <c r="AQ1932">
        <v>757898</v>
      </c>
      <c r="AS1932">
        <v>1280</v>
      </c>
      <c r="AT1932">
        <v>12958</v>
      </c>
      <c r="AV1932">
        <v>1329</v>
      </c>
      <c r="AX1932">
        <v>729</v>
      </c>
      <c r="AY1932">
        <v>41523</v>
      </c>
      <c r="AZ1932" t="s">
        <v>98</v>
      </c>
      <c r="BA1932" t="s">
        <v>99</v>
      </c>
      <c r="BB1932" t="s">
        <v>100</v>
      </c>
      <c r="BC1932" t="s">
        <v>101</v>
      </c>
      <c r="BD1932">
        <v>1936</v>
      </c>
      <c r="BE1932">
        <v>12958</v>
      </c>
      <c r="BF1932" t="s">
        <v>100</v>
      </c>
      <c r="BH1932">
        <v>105815</v>
      </c>
      <c r="BI1932">
        <v>1867</v>
      </c>
      <c r="BJ1932">
        <v>69</v>
      </c>
      <c r="BW1932">
        <v>1</v>
      </c>
      <c r="BX1932">
        <v>1357</v>
      </c>
      <c r="BY1932">
        <v>13979</v>
      </c>
      <c r="BZ1932">
        <v>868259</v>
      </c>
      <c r="CA1932">
        <v>868259</v>
      </c>
      <c r="CB1932">
        <v>15336</v>
      </c>
      <c r="CC1932">
        <v>868259</v>
      </c>
      <c r="CD1932">
        <v>11</v>
      </c>
      <c r="CE1932">
        <v>0</v>
      </c>
      <c r="CF1932" t="s">
        <v>102</v>
      </c>
      <c r="CG1932">
        <v>0</v>
      </c>
      <c r="CH1932">
        <v>0</v>
      </c>
      <c r="CI1932">
        <v>0</v>
      </c>
      <c r="CJ1932">
        <v>0</v>
      </c>
      <c r="CK1932">
        <v>0</v>
      </c>
      <c r="CM1932" t="s">
        <v>103</v>
      </c>
      <c r="CN1932" t="s">
        <v>104</v>
      </c>
      <c r="CO1932">
        <v>151</v>
      </c>
    </row>
    <row r="1933" spans="1:93" x14ac:dyDescent="0.2">
      <c r="A1933" t="s">
        <v>357</v>
      </c>
      <c r="B1933" t="s">
        <v>397</v>
      </c>
      <c r="C1933" s="2">
        <f>P1933/AD1933*1000000</f>
        <v>1143.5832274459974</v>
      </c>
      <c r="D1933" s="2">
        <f>LN(C1933)</f>
        <v>7.0419217938890446</v>
      </c>
      <c r="E1933">
        <v>10.24029355138495</v>
      </c>
      <c r="F1933">
        <v>286.52234831055898</v>
      </c>
      <c r="G1933">
        <v>306.98999796952131</v>
      </c>
      <c r="H1933">
        <v>87.385909347602237</v>
      </c>
      <c r="I1933">
        <v>94.194690628510088</v>
      </c>
      <c r="J1933" t="s">
        <v>398</v>
      </c>
      <c r="K1933" t="s">
        <v>94</v>
      </c>
      <c r="L1933" t="s">
        <v>95</v>
      </c>
      <c r="M1933">
        <v>33.264589729999997</v>
      </c>
      <c r="N1933">
        <v>-91.295392090000007</v>
      </c>
      <c r="O1933">
        <v>926</v>
      </c>
      <c r="P1933">
        <v>9</v>
      </c>
      <c r="Q1933">
        <v>0</v>
      </c>
      <c r="R1933">
        <v>917</v>
      </c>
      <c r="S1933" t="s">
        <v>399</v>
      </c>
      <c r="T1933">
        <v>43436</v>
      </c>
      <c r="U1933">
        <v>2016</v>
      </c>
      <c r="V1933">
        <v>0.20586547036983199</v>
      </c>
      <c r="W1933">
        <v>15.306145000000001</v>
      </c>
      <c r="X1933">
        <v>61000</v>
      </c>
      <c r="Y1933">
        <v>0.53640551543377502</v>
      </c>
      <c r="Z1933">
        <v>31541</v>
      </c>
      <c r="AA1933">
        <v>0.67947021127618101</v>
      </c>
      <c r="AB1933">
        <v>4.2546984426474803E-2</v>
      </c>
      <c r="AC1933">
        <v>0.30325263380324202</v>
      </c>
      <c r="AD1933">
        <v>7870</v>
      </c>
      <c r="AE1933">
        <v>2.32746407609796E-3</v>
      </c>
      <c r="AF1933">
        <v>6.0319485877361103E-3</v>
      </c>
      <c r="AG1933">
        <v>0.44041768664021702</v>
      </c>
      <c r="AH1933">
        <v>2</v>
      </c>
      <c r="AI1933">
        <v>222459</v>
      </c>
      <c r="AJ1933">
        <v>0.17283184766631149</v>
      </c>
      <c r="AK1933">
        <v>0.2030531468720079</v>
      </c>
      <c r="AL1933">
        <v>0.36566288619475951</v>
      </c>
      <c r="AM1933">
        <v>0.25845211926692108</v>
      </c>
      <c r="AN1933" t="s">
        <v>361</v>
      </c>
      <c r="AO1933">
        <v>20200818</v>
      </c>
      <c r="AP1933">
        <v>53487</v>
      </c>
      <c r="AQ1933">
        <v>579575</v>
      </c>
      <c r="AS1933">
        <v>492</v>
      </c>
      <c r="AT1933">
        <v>3695</v>
      </c>
      <c r="AW1933">
        <v>122</v>
      </c>
      <c r="AX1933">
        <v>478</v>
      </c>
      <c r="AY1933">
        <v>46970</v>
      </c>
      <c r="AZ1933" t="s">
        <v>362</v>
      </c>
      <c r="BA1933" t="s">
        <v>363</v>
      </c>
      <c r="BB1933" t="s">
        <v>364</v>
      </c>
      <c r="BC1933" t="s">
        <v>365</v>
      </c>
      <c r="BD1933">
        <v>619</v>
      </c>
      <c r="BE1933">
        <v>3695</v>
      </c>
      <c r="BF1933" t="s">
        <v>364</v>
      </c>
      <c r="BH1933">
        <v>53487</v>
      </c>
      <c r="BU1933">
        <v>1836</v>
      </c>
      <c r="BW1933">
        <v>5</v>
      </c>
      <c r="BX1933">
        <v>410</v>
      </c>
      <c r="BY1933">
        <v>10190</v>
      </c>
      <c r="BZ1933">
        <v>633062</v>
      </c>
      <c r="CA1933">
        <v>633062</v>
      </c>
      <c r="CB1933">
        <v>10600</v>
      </c>
      <c r="CC1933">
        <v>633062</v>
      </c>
      <c r="CD1933">
        <v>16</v>
      </c>
      <c r="CE1933">
        <v>74</v>
      </c>
      <c r="CF1933" t="s">
        <v>366</v>
      </c>
      <c r="CG1933">
        <v>0</v>
      </c>
      <c r="CH1933">
        <v>0</v>
      </c>
      <c r="CI1933">
        <v>0</v>
      </c>
      <c r="CJ1933">
        <v>0</v>
      </c>
      <c r="CK1933">
        <v>0</v>
      </c>
      <c r="CM1933" t="s">
        <v>367</v>
      </c>
      <c r="CN1933" t="s">
        <v>368</v>
      </c>
      <c r="CO1933">
        <v>0</v>
      </c>
    </row>
    <row r="1934" spans="1:93" x14ac:dyDescent="0.2">
      <c r="A1934" t="s">
        <v>357</v>
      </c>
      <c r="B1934" t="s">
        <v>433</v>
      </c>
      <c r="C1934" s="2">
        <f>P1934/AD1934*1000000</f>
        <v>81.894865191952462</v>
      </c>
      <c r="D1934" s="2">
        <f>LN(C1934)</f>
        <v>4.4054362928245867</v>
      </c>
      <c r="E1934">
        <v>9.688118045794301</v>
      </c>
      <c r="F1934">
        <v>285.10737276108301</v>
      </c>
      <c r="G1934">
        <v>306.21888839940721</v>
      </c>
      <c r="H1934">
        <v>85.164571398978978</v>
      </c>
      <c r="I1934">
        <v>92.112727681842202</v>
      </c>
      <c r="J1934" t="s">
        <v>434</v>
      </c>
      <c r="K1934" t="s">
        <v>94</v>
      </c>
      <c r="L1934" t="s">
        <v>95</v>
      </c>
      <c r="M1934">
        <v>34.649161450000001</v>
      </c>
      <c r="N1934">
        <v>-92.675832240000005</v>
      </c>
      <c r="O1934">
        <v>1293</v>
      </c>
      <c r="P1934">
        <v>9</v>
      </c>
      <c r="Q1934">
        <v>0</v>
      </c>
      <c r="R1934">
        <v>1284</v>
      </c>
      <c r="S1934" t="s">
        <v>435</v>
      </c>
      <c r="T1934">
        <v>43832</v>
      </c>
      <c r="U1934">
        <v>2016</v>
      </c>
      <c r="V1934">
        <v>5.94779759596962E-2</v>
      </c>
      <c r="W1934">
        <v>273.52117155555601</v>
      </c>
      <c r="X1934">
        <v>131790.60740740699</v>
      </c>
      <c r="Y1934">
        <v>6.0529704159641998E-2</v>
      </c>
      <c r="Z1934">
        <v>57284.555555555598</v>
      </c>
      <c r="AA1934">
        <v>0.81435420668177505</v>
      </c>
      <c r="AB1934">
        <v>4.0440907215331598E-2</v>
      </c>
      <c r="AC1934">
        <v>0.19411743201548001</v>
      </c>
      <c r="AD1934">
        <v>109897</v>
      </c>
      <c r="AE1934">
        <v>5.81843191481775E-3</v>
      </c>
      <c r="AF1934">
        <v>2.5493265317468598E-3</v>
      </c>
      <c r="AG1934">
        <v>0.90966008038168999</v>
      </c>
      <c r="AH1934">
        <v>4</v>
      </c>
      <c r="AI1934">
        <v>1810814</v>
      </c>
      <c r="AJ1934">
        <v>0.1503025711089046</v>
      </c>
      <c r="AK1934">
        <v>0.20093449686163239</v>
      </c>
      <c r="AL1934">
        <v>0.39156810141737358</v>
      </c>
      <c r="AM1934">
        <v>0.25719483061208942</v>
      </c>
      <c r="AN1934" t="s">
        <v>361</v>
      </c>
      <c r="AO1934">
        <v>20200818</v>
      </c>
      <c r="AP1934">
        <v>53487</v>
      </c>
      <c r="AQ1934">
        <v>579575</v>
      </c>
      <c r="AS1934">
        <v>492</v>
      </c>
      <c r="AT1934">
        <v>3695</v>
      </c>
      <c r="AW1934">
        <v>122</v>
      </c>
      <c r="AX1934">
        <v>478</v>
      </c>
      <c r="AY1934">
        <v>46970</v>
      </c>
      <c r="AZ1934" t="s">
        <v>362</v>
      </c>
      <c r="BA1934" t="s">
        <v>363</v>
      </c>
      <c r="BB1934" t="s">
        <v>364</v>
      </c>
      <c r="BC1934" t="s">
        <v>365</v>
      </c>
      <c r="BD1934">
        <v>619</v>
      </c>
      <c r="BE1934">
        <v>3695</v>
      </c>
      <c r="BF1934" t="s">
        <v>364</v>
      </c>
      <c r="BH1934">
        <v>53487</v>
      </c>
      <c r="BU1934">
        <v>1836</v>
      </c>
      <c r="BW1934">
        <v>5</v>
      </c>
      <c r="BX1934">
        <v>410</v>
      </c>
      <c r="BY1934">
        <v>10190</v>
      </c>
      <c r="BZ1934">
        <v>633062</v>
      </c>
      <c r="CA1934">
        <v>633062</v>
      </c>
      <c r="CB1934">
        <v>10600</v>
      </c>
      <c r="CC1934">
        <v>633062</v>
      </c>
      <c r="CD1934">
        <v>16</v>
      </c>
      <c r="CE1934">
        <v>74</v>
      </c>
      <c r="CF1934" t="s">
        <v>366</v>
      </c>
      <c r="CG1934">
        <v>0</v>
      </c>
      <c r="CH1934">
        <v>0</v>
      </c>
      <c r="CI1934">
        <v>0</v>
      </c>
      <c r="CJ1934">
        <v>0</v>
      </c>
      <c r="CK1934">
        <v>0</v>
      </c>
      <c r="CM1934" t="s">
        <v>367</v>
      </c>
      <c r="CN1934" t="s">
        <v>368</v>
      </c>
      <c r="CO1934">
        <v>0</v>
      </c>
    </row>
    <row r="1935" spans="1:93" x14ac:dyDescent="0.2">
      <c r="A1935" t="s">
        <v>357</v>
      </c>
      <c r="B1935" t="s">
        <v>479</v>
      </c>
      <c r="C1935" s="2">
        <f>P1935/AD1935*1000000</f>
        <v>551.03165370721854</v>
      </c>
      <c r="D1935" s="2">
        <f>LN(C1935)</f>
        <v>6.3117922552473544</v>
      </c>
      <c r="E1935">
        <v>10.222067360205269</v>
      </c>
      <c r="F1935">
        <v>282.5739531974794</v>
      </c>
      <c r="G1935">
        <v>305.5898494217829</v>
      </c>
      <c r="H1935">
        <v>86.084763158497395</v>
      </c>
      <c r="I1935">
        <v>92.465953571883759</v>
      </c>
      <c r="J1935" t="s">
        <v>226</v>
      </c>
      <c r="K1935" t="s">
        <v>94</v>
      </c>
      <c r="L1935" t="s">
        <v>95</v>
      </c>
      <c r="M1935">
        <v>36.041881959999998</v>
      </c>
      <c r="N1935">
        <v>-91.108671979999997</v>
      </c>
      <c r="O1935">
        <v>232</v>
      </c>
      <c r="P1935">
        <v>9</v>
      </c>
      <c r="Q1935">
        <v>0</v>
      </c>
      <c r="R1935">
        <v>223</v>
      </c>
      <c r="S1935" t="s">
        <v>480</v>
      </c>
      <c r="T1935">
        <v>44264</v>
      </c>
      <c r="U1935">
        <v>2016</v>
      </c>
      <c r="V1935">
        <v>0.11703650556803</v>
      </c>
      <c r="W1935">
        <v>98.7597967272727</v>
      </c>
      <c r="X1935">
        <v>70018.181818181794</v>
      </c>
      <c r="Y1935">
        <v>1.69130366358038E-3</v>
      </c>
      <c r="Z1935">
        <v>35493.7012987013</v>
      </c>
      <c r="AA1935">
        <v>0.75338607910756605</v>
      </c>
      <c r="AB1935">
        <v>7.2704963150484001E-3</v>
      </c>
      <c r="AC1935">
        <v>0.34642837938174498</v>
      </c>
      <c r="AD1935">
        <v>16333</v>
      </c>
      <c r="AE1935">
        <v>3.83208892403948E-4</v>
      </c>
      <c r="AF1935">
        <v>4.79706021586982E-3</v>
      </c>
      <c r="AG1935">
        <v>0.98580884289117798</v>
      </c>
      <c r="AH1935">
        <v>3</v>
      </c>
      <c r="AI1935">
        <v>312263</v>
      </c>
      <c r="AJ1935">
        <v>0.181090939368417</v>
      </c>
      <c r="AK1935">
        <v>0.19014420536534909</v>
      </c>
      <c r="AL1935">
        <v>0.37441835888337721</v>
      </c>
      <c r="AM1935">
        <v>0.25434649638285678</v>
      </c>
      <c r="AN1935" t="s">
        <v>361</v>
      </c>
      <c r="AO1935">
        <v>20200818</v>
      </c>
      <c r="AP1935">
        <v>53487</v>
      </c>
      <c r="AQ1935">
        <v>579575</v>
      </c>
      <c r="AS1935">
        <v>492</v>
      </c>
      <c r="AT1935">
        <v>3695</v>
      </c>
      <c r="AW1935">
        <v>122</v>
      </c>
      <c r="AX1935">
        <v>478</v>
      </c>
      <c r="AY1935">
        <v>46970</v>
      </c>
      <c r="AZ1935" t="s">
        <v>362</v>
      </c>
      <c r="BA1935" t="s">
        <v>363</v>
      </c>
      <c r="BB1935" t="s">
        <v>364</v>
      </c>
      <c r="BC1935" t="s">
        <v>365</v>
      </c>
      <c r="BD1935">
        <v>619</v>
      </c>
      <c r="BE1935">
        <v>3695</v>
      </c>
      <c r="BF1935" t="s">
        <v>364</v>
      </c>
      <c r="BH1935">
        <v>53487</v>
      </c>
      <c r="BU1935">
        <v>1836</v>
      </c>
      <c r="BW1935">
        <v>5</v>
      </c>
      <c r="BX1935">
        <v>410</v>
      </c>
      <c r="BY1935">
        <v>10190</v>
      </c>
      <c r="BZ1935">
        <v>633062</v>
      </c>
      <c r="CA1935">
        <v>633062</v>
      </c>
      <c r="CB1935">
        <v>10600</v>
      </c>
      <c r="CC1935">
        <v>633062</v>
      </c>
      <c r="CD1935">
        <v>16</v>
      </c>
      <c r="CE1935">
        <v>74</v>
      </c>
      <c r="CF1935" t="s">
        <v>366</v>
      </c>
      <c r="CG1935">
        <v>0</v>
      </c>
      <c r="CH1935">
        <v>0</v>
      </c>
      <c r="CI1935">
        <v>0</v>
      </c>
      <c r="CJ1935">
        <v>0</v>
      </c>
      <c r="CK1935">
        <v>0</v>
      </c>
      <c r="CM1935" t="s">
        <v>367</v>
      </c>
      <c r="CN1935" t="s">
        <v>368</v>
      </c>
      <c r="CO1935">
        <v>0</v>
      </c>
    </row>
    <row r="1936" spans="1:93" x14ac:dyDescent="0.2">
      <c r="A1936" t="s">
        <v>357</v>
      </c>
      <c r="B1936" t="s">
        <v>509</v>
      </c>
      <c r="C1936" s="2">
        <f>P1936/AD1936*1000000</f>
        <v>1002.6737967914439</v>
      </c>
      <c r="D1936" s="2">
        <f>LN(C1936)</f>
        <v>6.9104255075380161</v>
      </c>
      <c r="E1936">
        <v>8.5815593778030212</v>
      </c>
      <c r="F1936">
        <v>286.46013444745398</v>
      </c>
      <c r="G1936">
        <v>306.90409490620902</v>
      </c>
      <c r="H1936">
        <v>89.301906503059499</v>
      </c>
      <c r="I1936">
        <v>93.217345270454999</v>
      </c>
      <c r="J1936" t="s">
        <v>510</v>
      </c>
      <c r="K1936" t="s">
        <v>94</v>
      </c>
      <c r="L1936" t="s">
        <v>95</v>
      </c>
      <c r="M1936">
        <v>33.663401190000002</v>
      </c>
      <c r="N1936">
        <v>-93.306324320000002</v>
      </c>
      <c r="O1936">
        <v>147</v>
      </c>
      <c r="P1936">
        <v>9</v>
      </c>
      <c r="Q1936">
        <v>0</v>
      </c>
      <c r="R1936">
        <v>138</v>
      </c>
      <c r="S1936" t="s">
        <v>511</v>
      </c>
      <c r="T1936">
        <v>43516</v>
      </c>
      <c r="U1936">
        <v>2016</v>
      </c>
      <c r="V1936">
        <v>0.14940466120745799</v>
      </c>
      <c r="W1936">
        <v>13.005524250000001</v>
      </c>
      <c r="X1936">
        <v>60025</v>
      </c>
      <c r="Y1936">
        <v>0.34543413505435999</v>
      </c>
      <c r="Z1936">
        <v>31301.5</v>
      </c>
      <c r="AA1936">
        <v>0.75060684569029701</v>
      </c>
      <c r="AB1936">
        <v>8.5045344891487695E-3</v>
      </c>
      <c r="AC1936">
        <v>0.36700272876879098</v>
      </c>
      <c r="AD1936">
        <v>8976</v>
      </c>
      <c r="AE1936">
        <v>5.8969107455493297E-3</v>
      </c>
      <c r="AF1936">
        <v>1.1557766662775499E-3</v>
      </c>
      <c r="AG1936">
        <v>0.63981363396250002</v>
      </c>
      <c r="AH1936">
        <v>1</v>
      </c>
      <c r="AI1936">
        <v>166169</v>
      </c>
      <c r="AJ1936">
        <v>0.17429243721753149</v>
      </c>
      <c r="AK1936">
        <v>0.1989239870252574</v>
      </c>
      <c r="AL1936">
        <v>0.3621253061642063</v>
      </c>
      <c r="AM1936">
        <v>0.2646582695930047</v>
      </c>
      <c r="AN1936" t="s">
        <v>361</v>
      </c>
      <c r="AO1936">
        <v>20200818</v>
      </c>
      <c r="AP1936">
        <v>53487</v>
      </c>
      <c r="AQ1936">
        <v>579575</v>
      </c>
      <c r="AS1936">
        <v>492</v>
      </c>
      <c r="AT1936">
        <v>3695</v>
      </c>
      <c r="AW1936">
        <v>122</v>
      </c>
      <c r="AX1936">
        <v>478</v>
      </c>
      <c r="AY1936">
        <v>46970</v>
      </c>
      <c r="AZ1936" t="s">
        <v>362</v>
      </c>
      <c r="BA1936" t="s">
        <v>363</v>
      </c>
      <c r="BB1936" t="s">
        <v>364</v>
      </c>
      <c r="BC1936" t="s">
        <v>365</v>
      </c>
      <c r="BD1936">
        <v>619</v>
      </c>
      <c r="BE1936">
        <v>3695</v>
      </c>
      <c r="BF1936" t="s">
        <v>364</v>
      </c>
      <c r="BH1936">
        <v>53487</v>
      </c>
      <c r="BU1936">
        <v>1836</v>
      </c>
      <c r="BW1936">
        <v>5</v>
      </c>
      <c r="BX1936">
        <v>410</v>
      </c>
      <c r="BY1936">
        <v>10190</v>
      </c>
      <c r="BZ1936">
        <v>633062</v>
      </c>
      <c r="CA1936">
        <v>633062</v>
      </c>
      <c r="CB1936">
        <v>10600</v>
      </c>
      <c r="CC1936">
        <v>633062</v>
      </c>
      <c r="CD1936">
        <v>16</v>
      </c>
      <c r="CE1936">
        <v>74</v>
      </c>
      <c r="CF1936" t="s">
        <v>366</v>
      </c>
      <c r="CG1936">
        <v>0</v>
      </c>
      <c r="CH1936">
        <v>0</v>
      </c>
      <c r="CI1936">
        <v>0</v>
      </c>
      <c r="CJ1936">
        <v>0</v>
      </c>
      <c r="CK1936">
        <v>0</v>
      </c>
      <c r="CM1936" t="s">
        <v>367</v>
      </c>
      <c r="CN1936" t="s">
        <v>368</v>
      </c>
      <c r="CO1936">
        <v>0</v>
      </c>
    </row>
    <row r="1937" spans="1:93" x14ac:dyDescent="0.2">
      <c r="A1937" t="s">
        <v>357</v>
      </c>
      <c r="B1937" t="s">
        <v>520</v>
      </c>
      <c r="C1937" s="2">
        <f>P1937/AD1937*1000000</f>
        <v>448.09559372666166</v>
      </c>
      <c r="D1937" s="2">
        <f>LN(C1937)</f>
        <v>6.105006588507111</v>
      </c>
      <c r="E1937">
        <v>10.63581753587064</v>
      </c>
      <c r="F1937">
        <v>284.48602965618352</v>
      </c>
      <c r="G1937">
        <v>306.29366184936072</v>
      </c>
      <c r="H1937">
        <v>85.584623660027447</v>
      </c>
      <c r="I1937">
        <v>91.867651606277121</v>
      </c>
      <c r="J1937" t="s">
        <v>521</v>
      </c>
      <c r="K1937" t="s">
        <v>94</v>
      </c>
      <c r="L1937" t="s">
        <v>95</v>
      </c>
      <c r="M1937">
        <v>34.432684549999998</v>
      </c>
      <c r="N1937">
        <v>-90.848001539999998</v>
      </c>
      <c r="O1937">
        <v>357</v>
      </c>
      <c r="P1937">
        <v>9</v>
      </c>
      <c r="Q1937">
        <v>0</v>
      </c>
      <c r="R1937">
        <v>348</v>
      </c>
      <c r="S1937" t="s">
        <v>522</v>
      </c>
      <c r="T1937">
        <v>44152</v>
      </c>
      <c r="U1937">
        <v>2016</v>
      </c>
      <c r="V1937">
        <v>0.20803603698888501</v>
      </c>
      <c r="W1937">
        <v>34.071808381818201</v>
      </c>
      <c r="X1937">
        <v>57307.6288998194</v>
      </c>
      <c r="Y1937">
        <v>0.50361883146917996</v>
      </c>
      <c r="Z1937">
        <v>28050.8909090909</v>
      </c>
      <c r="AA1937">
        <v>0.61457572128069404</v>
      </c>
      <c r="AB1937">
        <v>1.8127229676804E-2</v>
      </c>
      <c r="AC1937">
        <v>0.52864942050888597</v>
      </c>
      <c r="AD1937">
        <v>20085</v>
      </c>
      <c r="AE1937">
        <v>4.0742577765181002E-4</v>
      </c>
      <c r="AF1937">
        <v>3.5428328491461802E-5</v>
      </c>
      <c r="AG1937">
        <v>0.48828623595147302</v>
      </c>
      <c r="AH1937">
        <v>2</v>
      </c>
      <c r="AI1937">
        <v>410012</v>
      </c>
      <c r="AJ1937">
        <v>0.1493492873379316</v>
      </c>
      <c r="AK1937">
        <v>0.2412197691774875</v>
      </c>
      <c r="AL1937">
        <v>0.36494785518472628</v>
      </c>
      <c r="AM1937">
        <v>0.2444830882998546</v>
      </c>
      <c r="AN1937" t="s">
        <v>361</v>
      </c>
      <c r="AO1937">
        <v>20200818</v>
      </c>
      <c r="AP1937">
        <v>53487</v>
      </c>
      <c r="AQ1937">
        <v>579575</v>
      </c>
      <c r="AS1937">
        <v>492</v>
      </c>
      <c r="AT1937">
        <v>3695</v>
      </c>
      <c r="AW1937">
        <v>122</v>
      </c>
      <c r="AX1937">
        <v>478</v>
      </c>
      <c r="AY1937">
        <v>46970</v>
      </c>
      <c r="AZ1937" t="s">
        <v>362</v>
      </c>
      <c r="BA1937" t="s">
        <v>363</v>
      </c>
      <c r="BB1937" t="s">
        <v>364</v>
      </c>
      <c r="BC1937" t="s">
        <v>365</v>
      </c>
      <c r="BD1937">
        <v>619</v>
      </c>
      <c r="BE1937">
        <v>3695</v>
      </c>
      <c r="BF1937" t="s">
        <v>364</v>
      </c>
      <c r="BH1937">
        <v>53487</v>
      </c>
      <c r="BU1937">
        <v>1836</v>
      </c>
      <c r="BW1937">
        <v>5</v>
      </c>
      <c r="BX1937">
        <v>410</v>
      </c>
      <c r="BY1937">
        <v>10190</v>
      </c>
      <c r="BZ1937">
        <v>633062</v>
      </c>
      <c r="CA1937">
        <v>633062</v>
      </c>
      <c r="CB1937">
        <v>10600</v>
      </c>
      <c r="CC1937">
        <v>633062</v>
      </c>
      <c r="CD1937">
        <v>16</v>
      </c>
      <c r="CE1937">
        <v>74</v>
      </c>
      <c r="CF1937" t="s">
        <v>366</v>
      </c>
      <c r="CG1937">
        <v>0</v>
      </c>
      <c r="CH1937">
        <v>0</v>
      </c>
      <c r="CI1937">
        <v>0</v>
      </c>
      <c r="CJ1937">
        <v>0</v>
      </c>
      <c r="CK1937">
        <v>0</v>
      </c>
      <c r="CM1937" t="s">
        <v>367</v>
      </c>
      <c r="CN1937" t="s">
        <v>368</v>
      </c>
      <c r="CO1937">
        <v>0</v>
      </c>
    </row>
    <row r="1938" spans="1:93" x14ac:dyDescent="0.2">
      <c r="A1938" t="s">
        <v>749</v>
      </c>
      <c r="B1938" t="s">
        <v>771</v>
      </c>
      <c r="C1938" s="2">
        <f>P1938/AD1938*1000000</f>
        <v>548.84742041712411</v>
      </c>
      <c r="D1938" s="2">
        <f>LN(C1938)</f>
        <v>6.3078204801443709</v>
      </c>
      <c r="E1938">
        <v>4.6931096593384183</v>
      </c>
      <c r="F1938">
        <v>275.80299670530201</v>
      </c>
      <c r="G1938">
        <v>299.61628212917549</v>
      </c>
      <c r="H1938">
        <v>93.607076112905659</v>
      </c>
      <c r="I1938">
        <v>77.588805720651848</v>
      </c>
      <c r="J1938" t="s">
        <v>772</v>
      </c>
      <c r="K1938" t="s">
        <v>94</v>
      </c>
      <c r="L1938" t="s">
        <v>95</v>
      </c>
      <c r="M1938">
        <v>37.572506060000002</v>
      </c>
      <c r="N1938">
        <v>-105.78854509999999</v>
      </c>
      <c r="O1938">
        <v>234</v>
      </c>
      <c r="P1938">
        <v>9</v>
      </c>
      <c r="Q1938">
        <v>0</v>
      </c>
      <c r="R1938">
        <v>225</v>
      </c>
      <c r="S1938" t="s">
        <v>773</v>
      </c>
      <c r="T1938">
        <v>51338</v>
      </c>
      <c r="U1938">
        <v>2016</v>
      </c>
      <c r="V1938">
        <v>9.6137829401427802E-2</v>
      </c>
      <c r="W1938">
        <v>14.0573696666667</v>
      </c>
      <c r="X1938">
        <v>130766.66666666701</v>
      </c>
      <c r="Y1938">
        <v>7.1641156462585003E-3</v>
      </c>
      <c r="Z1938">
        <v>35495.666666666701</v>
      </c>
      <c r="AA1938">
        <v>0.61235261364847104</v>
      </c>
      <c r="AB1938">
        <v>0.25663956970348001</v>
      </c>
      <c r="AC1938">
        <v>0.119108669108669</v>
      </c>
      <c r="AD1938">
        <v>16398</v>
      </c>
      <c r="AE1938">
        <v>6.8396437522377299E-3</v>
      </c>
      <c r="AF1938">
        <v>9.6088435374149708E-3</v>
      </c>
      <c r="AG1938">
        <v>0.93189324772971405</v>
      </c>
      <c r="AH1938">
        <v>1</v>
      </c>
      <c r="AI1938">
        <v>279751</v>
      </c>
      <c r="AJ1938">
        <v>0.1099978194894746</v>
      </c>
      <c r="AK1938">
        <v>0.21202068982773969</v>
      </c>
      <c r="AL1938">
        <v>0.45055781748769441</v>
      </c>
      <c r="AM1938">
        <v>0.22742367319509141</v>
      </c>
      <c r="AN1938" t="s">
        <v>752</v>
      </c>
      <c r="AO1938">
        <v>20200818</v>
      </c>
      <c r="AP1938">
        <v>53370</v>
      </c>
      <c r="AQ1938">
        <v>586280</v>
      </c>
      <c r="AS1938">
        <v>245</v>
      </c>
      <c r="AT1938">
        <v>6739</v>
      </c>
      <c r="AY1938">
        <v>5712</v>
      </c>
      <c r="AZ1938" t="s">
        <v>362</v>
      </c>
      <c r="BA1938" t="s">
        <v>753</v>
      </c>
      <c r="BB1938" t="s">
        <v>754</v>
      </c>
      <c r="BC1938" t="s">
        <v>755</v>
      </c>
      <c r="BD1938">
        <v>1778</v>
      </c>
      <c r="BE1938">
        <v>6739</v>
      </c>
      <c r="BF1938" t="s">
        <v>754</v>
      </c>
      <c r="BH1938">
        <v>49801</v>
      </c>
      <c r="BK1938">
        <v>881252</v>
      </c>
      <c r="BL1938">
        <v>636081</v>
      </c>
      <c r="BM1938">
        <v>150080</v>
      </c>
      <c r="BN1938">
        <v>10349</v>
      </c>
      <c r="BO1938">
        <v>139731</v>
      </c>
      <c r="BW1938">
        <v>8</v>
      </c>
      <c r="BX1938">
        <v>194</v>
      </c>
      <c r="BY1938">
        <v>4883</v>
      </c>
      <c r="BZ1938">
        <v>639650</v>
      </c>
      <c r="CA1938">
        <v>881252</v>
      </c>
      <c r="CB1938">
        <v>8201</v>
      </c>
      <c r="CC1938">
        <v>639650</v>
      </c>
      <c r="CD1938">
        <v>10</v>
      </c>
      <c r="CE1938">
        <v>4</v>
      </c>
      <c r="CF1938" t="s">
        <v>756</v>
      </c>
      <c r="CG1938">
        <v>0</v>
      </c>
      <c r="CH1938">
        <v>0</v>
      </c>
      <c r="CI1938">
        <v>0</v>
      </c>
      <c r="CJ1938">
        <v>0</v>
      </c>
      <c r="CK1938">
        <v>0</v>
      </c>
      <c r="CM1938" t="s">
        <v>757</v>
      </c>
      <c r="CN1938" t="s">
        <v>758</v>
      </c>
      <c r="CO1938">
        <v>160</v>
      </c>
    </row>
    <row r="1939" spans="1:93" x14ac:dyDescent="0.2">
      <c r="A1939" t="s">
        <v>749</v>
      </c>
      <c r="B1939" t="s">
        <v>935</v>
      </c>
      <c r="C1939" s="2">
        <f>P1939/AD1939*1000000</f>
        <v>200.53922770115199</v>
      </c>
      <c r="D1939" s="2">
        <f>LN(C1939)</f>
        <v>5.3010098769920839</v>
      </c>
      <c r="E1939">
        <v>4.8950916038734746</v>
      </c>
      <c r="F1939">
        <v>273.20027587136769</v>
      </c>
      <c r="G1939">
        <v>295.84153080758119</v>
      </c>
      <c r="H1939">
        <v>80.347903048529972</v>
      </c>
      <c r="I1939">
        <v>58.802657591363591</v>
      </c>
      <c r="J1939" t="s">
        <v>936</v>
      </c>
      <c r="K1939" t="s">
        <v>94</v>
      </c>
      <c r="L1939" t="s">
        <v>95</v>
      </c>
      <c r="M1939">
        <v>39.627543080000002</v>
      </c>
      <c r="N1939">
        <v>-106.69336370000001</v>
      </c>
      <c r="O1939">
        <v>1155</v>
      </c>
      <c r="P1939">
        <v>9</v>
      </c>
      <c r="Q1939">
        <v>0</v>
      </c>
      <c r="R1939">
        <v>1146</v>
      </c>
      <c r="S1939" t="s">
        <v>937</v>
      </c>
      <c r="T1939">
        <v>50843</v>
      </c>
      <c r="U1939">
        <v>2016</v>
      </c>
      <c r="V1939">
        <v>0.14110450139705699</v>
      </c>
      <c r="W1939">
        <v>44.491563190909098</v>
      </c>
      <c r="X1939">
        <v>410773.32546947099</v>
      </c>
      <c r="Y1939">
        <v>8.2113980278465393E-3</v>
      </c>
      <c r="Z1939">
        <v>73722.2467532468</v>
      </c>
      <c r="AA1939">
        <v>0.65625457873336002</v>
      </c>
      <c r="AB1939">
        <v>0.279050289674528</v>
      </c>
      <c r="AC1939">
        <v>0.159944279463482</v>
      </c>
      <c r="AD1939">
        <v>44879</v>
      </c>
      <c r="AE1939">
        <v>3.9827109196034797E-3</v>
      </c>
      <c r="AF1939">
        <v>4.4823870084669199E-3</v>
      </c>
      <c r="AG1939">
        <v>0.928780958615958</v>
      </c>
      <c r="AH1939">
        <v>3</v>
      </c>
      <c r="AI1939">
        <v>877920</v>
      </c>
      <c r="AJ1939">
        <v>5.4492436668489158E-2</v>
      </c>
      <c r="AK1939">
        <v>0.2030014124293785</v>
      </c>
      <c r="AL1939">
        <v>0.49698719701111721</v>
      </c>
      <c r="AM1939">
        <v>0.24551895389101511</v>
      </c>
      <c r="AN1939" t="s">
        <v>752</v>
      </c>
      <c r="AO1939">
        <v>20200818</v>
      </c>
      <c r="AP1939">
        <v>53370</v>
      </c>
      <c r="AQ1939">
        <v>586280</v>
      </c>
      <c r="AS1939">
        <v>245</v>
      </c>
      <c r="AT1939">
        <v>6739</v>
      </c>
      <c r="AY1939">
        <v>5712</v>
      </c>
      <c r="AZ1939" t="s">
        <v>362</v>
      </c>
      <c r="BA1939" t="s">
        <v>753</v>
      </c>
      <c r="BB1939" t="s">
        <v>754</v>
      </c>
      <c r="BC1939" t="s">
        <v>755</v>
      </c>
      <c r="BD1939">
        <v>1778</v>
      </c>
      <c r="BE1939">
        <v>6739</v>
      </c>
      <c r="BF1939" t="s">
        <v>754</v>
      </c>
      <c r="BH1939">
        <v>49801</v>
      </c>
      <c r="BK1939">
        <v>881252</v>
      </c>
      <c r="BL1939">
        <v>636081</v>
      </c>
      <c r="BM1939">
        <v>150080</v>
      </c>
      <c r="BN1939">
        <v>10349</v>
      </c>
      <c r="BO1939">
        <v>139731</v>
      </c>
      <c r="BW1939">
        <v>8</v>
      </c>
      <c r="BX1939">
        <v>194</v>
      </c>
      <c r="BY1939">
        <v>4883</v>
      </c>
      <c r="BZ1939">
        <v>639650</v>
      </c>
      <c r="CA1939">
        <v>881252</v>
      </c>
      <c r="CB1939">
        <v>8201</v>
      </c>
      <c r="CC1939">
        <v>639650</v>
      </c>
      <c r="CD1939">
        <v>10</v>
      </c>
      <c r="CE1939">
        <v>4</v>
      </c>
      <c r="CF1939" t="s">
        <v>756</v>
      </c>
      <c r="CG1939">
        <v>0</v>
      </c>
      <c r="CH1939">
        <v>0</v>
      </c>
      <c r="CI1939">
        <v>0</v>
      </c>
      <c r="CJ1939">
        <v>0</v>
      </c>
      <c r="CK1939">
        <v>0</v>
      </c>
      <c r="CM1939" t="s">
        <v>757</v>
      </c>
      <c r="CN1939" t="s">
        <v>758</v>
      </c>
      <c r="CO1939">
        <v>160</v>
      </c>
    </row>
    <row r="1940" spans="1:93" x14ac:dyDescent="0.2">
      <c r="A1940" t="s">
        <v>1190</v>
      </c>
      <c r="B1940" t="s">
        <v>1299</v>
      </c>
      <c r="C1940" s="2">
        <f>P1940/AD1940*1000000</f>
        <v>513.17139924734863</v>
      </c>
      <c r="D1940" s="2">
        <f>LN(C1940)</f>
        <v>6.2406099009611928</v>
      </c>
      <c r="E1940">
        <v>10.72190197233979</v>
      </c>
      <c r="F1940">
        <v>290.93803031437881</v>
      </c>
      <c r="G1940">
        <v>306.48577469614298</v>
      </c>
      <c r="H1940">
        <v>87.779846165301407</v>
      </c>
      <c r="I1940">
        <v>97.925316182447062</v>
      </c>
      <c r="J1940" t="s">
        <v>1300</v>
      </c>
      <c r="K1940" t="s">
        <v>94</v>
      </c>
      <c r="L1940" t="s">
        <v>95</v>
      </c>
      <c r="M1940">
        <v>31.160684910000001</v>
      </c>
      <c r="N1940">
        <v>-83.429472290000007</v>
      </c>
      <c r="O1940">
        <v>475</v>
      </c>
      <c r="P1940">
        <v>9</v>
      </c>
      <c r="Q1940">
        <v>0</v>
      </c>
      <c r="R1940">
        <v>466</v>
      </c>
      <c r="S1940" t="s">
        <v>1301</v>
      </c>
      <c r="T1940">
        <v>13772</v>
      </c>
      <c r="U1940">
        <v>2016</v>
      </c>
      <c r="V1940">
        <v>0.251149388984654</v>
      </c>
      <c r="W1940">
        <v>120.852495</v>
      </c>
      <c r="X1940">
        <v>83825</v>
      </c>
      <c r="Y1940">
        <v>0.29594922295189302</v>
      </c>
      <c r="Z1940">
        <v>33742.75</v>
      </c>
      <c r="AA1940">
        <v>0.67380000392332695</v>
      </c>
      <c r="AB1940">
        <v>6.1838186273157E-2</v>
      </c>
      <c r="AC1940">
        <v>0.39246633954417798</v>
      </c>
      <c r="AD1940">
        <v>17538</v>
      </c>
      <c r="AE1940">
        <v>1.6636805733299201E-3</v>
      </c>
      <c r="AF1940">
        <v>4.0153042411431202E-3</v>
      </c>
      <c r="AG1940">
        <v>0.676602671143399</v>
      </c>
      <c r="AH1940">
        <v>4</v>
      </c>
      <c r="AI1940">
        <v>299482</v>
      </c>
      <c r="AJ1940">
        <v>0.13610166888160219</v>
      </c>
      <c r="AK1940">
        <v>0.2281339112200399</v>
      </c>
      <c r="AL1940">
        <v>0.39654803961506868</v>
      </c>
      <c r="AM1940">
        <v>0.23921638028328909</v>
      </c>
      <c r="AN1940" t="s">
        <v>1194</v>
      </c>
      <c r="AO1940">
        <v>20200818</v>
      </c>
      <c r="AP1940">
        <v>241677</v>
      </c>
      <c r="AQ1940">
        <v>1818642</v>
      </c>
      <c r="AS1940">
        <v>2596</v>
      </c>
      <c r="AT1940">
        <v>22429</v>
      </c>
      <c r="AV1940">
        <v>4117</v>
      </c>
      <c r="AZ1940" t="s">
        <v>362</v>
      </c>
      <c r="BA1940" t="s">
        <v>1195</v>
      </c>
      <c r="BB1940" t="s">
        <v>1196</v>
      </c>
      <c r="BC1940" t="s">
        <v>1197</v>
      </c>
      <c r="BD1940">
        <v>4794</v>
      </c>
      <c r="BE1940">
        <v>22429</v>
      </c>
      <c r="BF1940" t="s">
        <v>1196</v>
      </c>
      <c r="BG1940">
        <v>219987</v>
      </c>
      <c r="BH1940">
        <v>241677</v>
      </c>
      <c r="BM1940">
        <v>258672</v>
      </c>
      <c r="BN1940">
        <v>18507</v>
      </c>
      <c r="BO1940">
        <v>240165</v>
      </c>
      <c r="BW1940">
        <v>13</v>
      </c>
      <c r="BX1940">
        <v>2816</v>
      </c>
      <c r="BY1940">
        <v>30086</v>
      </c>
      <c r="BZ1940">
        <v>2060319</v>
      </c>
      <c r="CA1940">
        <v>2060319</v>
      </c>
      <c r="CB1940">
        <v>32902</v>
      </c>
      <c r="CC1940">
        <v>2060319</v>
      </c>
      <c r="CD1940">
        <v>67</v>
      </c>
      <c r="CE1940">
        <v>296</v>
      </c>
      <c r="CF1940" t="s">
        <v>1198</v>
      </c>
      <c r="CG1940">
        <v>0</v>
      </c>
      <c r="CH1940">
        <v>0</v>
      </c>
      <c r="CI1940">
        <v>0</v>
      </c>
      <c r="CJ1940">
        <v>0</v>
      </c>
      <c r="CK1940">
        <v>0</v>
      </c>
      <c r="CM1940" t="s">
        <v>1199</v>
      </c>
      <c r="CN1940" t="s">
        <v>1009</v>
      </c>
      <c r="CO1940">
        <v>152</v>
      </c>
    </row>
    <row r="1941" spans="1:93" x14ac:dyDescent="0.2">
      <c r="A1941" t="s">
        <v>1190</v>
      </c>
      <c r="B1941" t="s">
        <v>1352</v>
      </c>
      <c r="C1941" s="2">
        <f>P1941/AD1941*1000000</f>
        <v>236.27008295705133</v>
      </c>
      <c r="D1941" s="2">
        <f>LN(C1941)</f>
        <v>5.4649755699865565</v>
      </c>
      <c r="E1941">
        <v>10.344993713725851</v>
      </c>
      <c r="F1941">
        <v>290.45620376690073</v>
      </c>
      <c r="G1941">
        <v>306.17622172758269</v>
      </c>
      <c r="H1941">
        <v>87.864993956496647</v>
      </c>
      <c r="I1941">
        <v>98.480607533012474</v>
      </c>
      <c r="J1941" t="s">
        <v>1353</v>
      </c>
      <c r="K1941" t="s">
        <v>94</v>
      </c>
      <c r="L1941" t="s">
        <v>95</v>
      </c>
      <c r="M1941">
        <v>32.009793109999997</v>
      </c>
      <c r="N1941">
        <v>-81.440029480000007</v>
      </c>
      <c r="O1941">
        <v>749</v>
      </c>
      <c r="P1941">
        <v>9</v>
      </c>
      <c r="Q1941">
        <v>0</v>
      </c>
      <c r="R1941">
        <v>740</v>
      </c>
      <c r="S1941" t="s">
        <v>1354</v>
      </c>
      <c r="T1941">
        <v>13520</v>
      </c>
      <c r="U1941">
        <v>2016</v>
      </c>
      <c r="V1941">
        <v>8.9000740953010901E-2</v>
      </c>
      <c r="W1941">
        <v>107.28172333333301</v>
      </c>
      <c r="X1941">
        <v>162566.66666666701</v>
      </c>
      <c r="Y1941">
        <v>0.15095025402728399</v>
      </c>
      <c r="Z1941">
        <v>56448</v>
      </c>
      <c r="AA1941">
        <v>0.73468345814842995</v>
      </c>
      <c r="AB1941">
        <v>4.6746901866774597E-2</v>
      </c>
      <c r="AC1941">
        <v>0.22543669257651999</v>
      </c>
      <c r="AD1941">
        <v>38092</v>
      </c>
      <c r="AE1941">
        <v>1.02684924923644E-2</v>
      </c>
      <c r="AF1941">
        <v>4.6687537272961698E-3</v>
      </c>
      <c r="AG1941">
        <v>0.79917834779978802</v>
      </c>
      <c r="AH1941">
        <v>3</v>
      </c>
      <c r="AI1941">
        <v>519307</v>
      </c>
      <c r="AJ1941">
        <v>8.741842493939038E-2</v>
      </c>
      <c r="AK1941">
        <v>0.24390004371210089</v>
      </c>
      <c r="AL1941">
        <v>0.42444257443092431</v>
      </c>
      <c r="AM1941">
        <v>0.2442389569175844</v>
      </c>
      <c r="AN1941" t="s">
        <v>1194</v>
      </c>
      <c r="AO1941">
        <v>20200818</v>
      </c>
      <c r="AP1941">
        <v>241677</v>
      </c>
      <c r="AQ1941">
        <v>1818642</v>
      </c>
      <c r="AS1941">
        <v>2596</v>
      </c>
      <c r="AT1941">
        <v>22429</v>
      </c>
      <c r="AV1941">
        <v>4117</v>
      </c>
      <c r="AZ1941" t="s">
        <v>362</v>
      </c>
      <c r="BA1941" t="s">
        <v>1195</v>
      </c>
      <c r="BB1941" t="s">
        <v>1196</v>
      </c>
      <c r="BC1941" t="s">
        <v>1197</v>
      </c>
      <c r="BD1941">
        <v>4794</v>
      </c>
      <c r="BE1941">
        <v>22429</v>
      </c>
      <c r="BF1941" t="s">
        <v>1196</v>
      </c>
      <c r="BG1941">
        <v>219987</v>
      </c>
      <c r="BH1941">
        <v>241677</v>
      </c>
      <c r="BM1941">
        <v>258672</v>
      </c>
      <c r="BN1941">
        <v>18507</v>
      </c>
      <c r="BO1941">
        <v>240165</v>
      </c>
      <c r="BW1941">
        <v>13</v>
      </c>
      <c r="BX1941">
        <v>2816</v>
      </c>
      <c r="BY1941">
        <v>30086</v>
      </c>
      <c r="BZ1941">
        <v>2060319</v>
      </c>
      <c r="CA1941">
        <v>2060319</v>
      </c>
      <c r="CB1941">
        <v>32902</v>
      </c>
      <c r="CC1941">
        <v>2060319</v>
      </c>
      <c r="CD1941">
        <v>67</v>
      </c>
      <c r="CE1941">
        <v>296</v>
      </c>
      <c r="CF1941" t="s">
        <v>1198</v>
      </c>
      <c r="CG1941">
        <v>0</v>
      </c>
      <c r="CH1941">
        <v>0</v>
      </c>
      <c r="CI1941">
        <v>0</v>
      </c>
      <c r="CJ1941">
        <v>0</v>
      </c>
      <c r="CK1941">
        <v>0</v>
      </c>
      <c r="CM1941" t="s">
        <v>1199</v>
      </c>
      <c r="CN1941" t="s">
        <v>1009</v>
      </c>
      <c r="CO1941">
        <v>152</v>
      </c>
    </row>
    <row r="1942" spans="1:93" x14ac:dyDescent="0.2">
      <c r="A1942" t="s">
        <v>1190</v>
      </c>
      <c r="B1942" t="s">
        <v>1534</v>
      </c>
      <c r="C1942" s="2">
        <f>P1942/AD1942*1000000</f>
        <v>630.95905776780705</v>
      </c>
      <c r="D1942" s="2">
        <f>LN(C1942)</f>
        <v>6.4472409757575173</v>
      </c>
      <c r="E1942">
        <v>10.658328105720519</v>
      </c>
      <c r="F1942">
        <v>289.51717976344781</v>
      </c>
      <c r="G1942">
        <v>306.50308882086279</v>
      </c>
      <c r="H1942">
        <v>89.283880829769473</v>
      </c>
      <c r="I1942">
        <v>97.601725617518511</v>
      </c>
      <c r="J1942" t="s">
        <v>1535</v>
      </c>
      <c r="K1942" t="s">
        <v>94</v>
      </c>
      <c r="L1942" t="s">
        <v>95</v>
      </c>
      <c r="M1942">
        <v>32.749765240000002</v>
      </c>
      <c r="N1942">
        <v>-81.607794409999997</v>
      </c>
      <c r="O1942">
        <v>243</v>
      </c>
      <c r="P1942">
        <v>9</v>
      </c>
      <c r="Q1942">
        <v>0</v>
      </c>
      <c r="R1942">
        <v>234</v>
      </c>
      <c r="S1942" t="s">
        <v>1536</v>
      </c>
      <c r="T1942">
        <v>12284</v>
      </c>
      <c r="U1942">
        <v>2016</v>
      </c>
      <c r="V1942">
        <v>8.4215522729155001E-2</v>
      </c>
      <c r="W1942">
        <v>20.203387500000002</v>
      </c>
      <c r="X1942">
        <v>72525</v>
      </c>
      <c r="Y1942">
        <v>0.33158187317465998</v>
      </c>
      <c r="Z1942">
        <v>34842.25</v>
      </c>
      <c r="AA1942">
        <v>0.72908892441289896</v>
      </c>
      <c r="AB1942">
        <v>1.3732739113345899E-2</v>
      </c>
      <c r="AC1942">
        <v>0.40092593339356702</v>
      </c>
      <c r="AD1942">
        <v>14264</v>
      </c>
      <c r="AE1942">
        <v>6.4621028933544496E-4</v>
      </c>
      <c r="AF1942">
        <v>1.0631201534228301E-3</v>
      </c>
      <c r="AG1942">
        <v>0.65261226082123402</v>
      </c>
      <c r="AH1942">
        <v>2</v>
      </c>
      <c r="AI1942">
        <v>265138</v>
      </c>
      <c r="AJ1942">
        <v>0.15047258408828609</v>
      </c>
      <c r="AK1942">
        <v>0.2029735458515943</v>
      </c>
      <c r="AL1942">
        <v>0.38262338857500622</v>
      </c>
      <c r="AM1942">
        <v>0.26393048148511339</v>
      </c>
      <c r="AN1942" t="s">
        <v>1194</v>
      </c>
      <c r="AO1942">
        <v>20200818</v>
      </c>
      <c r="AP1942">
        <v>241677</v>
      </c>
      <c r="AQ1942">
        <v>1818642</v>
      </c>
      <c r="AS1942">
        <v>2596</v>
      </c>
      <c r="AT1942">
        <v>22429</v>
      </c>
      <c r="AV1942">
        <v>4117</v>
      </c>
      <c r="AZ1942" t="s">
        <v>362</v>
      </c>
      <c r="BA1942" t="s">
        <v>1195</v>
      </c>
      <c r="BB1942" t="s">
        <v>1196</v>
      </c>
      <c r="BC1942" t="s">
        <v>1197</v>
      </c>
      <c r="BD1942">
        <v>4794</v>
      </c>
      <c r="BE1942">
        <v>22429</v>
      </c>
      <c r="BF1942" t="s">
        <v>1196</v>
      </c>
      <c r="BG1942">
        <v>219987</v>
      </c>
      <c r="BH1942">
        <v>241677</v>
      </c>
      <c r="BM1942">
        <v>258672</v>
      </c>
      <c r="BN1942">
        <v>18507</v>
      </c>
      <c r="BO1942">
        <v>240165</v>
      </c>
      <c r="BW1942">
        <v>13</v>
      </c>
      <c r="BX1942">
        <v>2816</v>
      </c>
      <c r="BY1942">
        <v>30086</v>
      </c>
      <c r="BZ1942">
        <v>2060319</v>
      </c>
      <c r="CA1942">
        <v>2060319</v>
      </c>
      <c r="CB1942">
        <v>32902</v>
      </c>
      <c r="CC1942">
        <v>2060319</v>
      </c>
      <c r="CD1942">
        <v>67</v>
      </c>
      <c r="CE1942">
        <v>296</v>
      </c>
      <c r="CF1942" t="s">
        <v>1198</v>
      </c>
      <c r="CG1942">
        <v>0</v>
      </c>
      <c r="CH1942">
        <v>0</v>
      </c>
      <c r="CI1942">
        <v>0</v>
      </c>
      <c r="CJ1942">
        <v>0</v>
      </c>
      <c r="CK1942">
        <v>0</v>
      </c>
      <c r="CM1942" t="s">
        <v>1199</v>
      </c>
      <c r="CN1942" t="s">
        <v>1009</v>
      </c>
      <c r="CO1942">
        <v>152</v>
      </c>
    </row>
    <row r="1943" spans="1:93" x14ac:dyDescent="0.2">
      <c r="A1943" t="s">
        <v>1190</v>
      </c>
      <c r="B1943" t="s">
        <v>1573</v>
      </c>
      <c r="C1943" s="2">
        <f>P1943/AD1943*1000000</f>
        <v>310.63403858765054</v>
      </c>
      <c r="D1943" s="2">
        <f>LN(C1943)</f>
        <v>5.7386154944964476</v>
      </c>
      <c r="E1943">
        <v>10.99123734358861</v>
      </c>
      <c r="F1943">
        <v>290.27177155647848</v>
      </c>
      <c r="G1943">
        <v>306.65468539567581</v>
      </c>
      <c r="H1943">
        <v>84.440687305504753</v>
      </c>
      <c r="I1943">
        <v>96.626931073043082</v>
      </c>
      <c r="J1943" t="s">
        <v>1574</v>
      </c>
      <c r="K1943" t="s">
        <v>94</v>
      </c>
      <c r="L1943" t="s">
        <v>95</v>
      </c>
      <c r="M1943">
        <v>32.120598610000002</v>
      </c>
      <c r="N1943">
        <v>-82.329572470000002</v>
      </c>
      <c r="O1943">
        <v>892</v>
      </c>
      <c r="P1943">
        <v>9</v>
      </c>
      <c r="Q1943">
        <v>0</v>
      </c>
      <c r="R1943">
        <v>883</v>
      </c>
      <c r="S1943" t="s">
        <v>1575</v>
      </c>
      <c r="T1943">
        <v>12332</v>
      </c>
      <c r="U1943">
        <v>2016</v>
      </c>
      <c r="V1943">
        <v>0.19365702729733</v>
      </c>
      <c r="W1943">
        <v>82.381844999999998</v>
      </c>
      <c r="X1943">
        <v>87100</v>
      </c>
      <c r="Y1943">
        <v>0.240883292999408</v>
      </c>
      <c r="Z1943">
        <v>34215.5</v>
      </c>
      <c r="AA1943">
        <v>0.63235727586508705</v>
      </c>
      <c r="AB1943">
        <v>0.109832177544403</v>
      </c>
      <c r="AC1943">
        <v>0.29581045175766202</v>
      </c>
      <c r="AD1943">
        <v>28973</v>
      </c>
      <c r="AE1943">
        <v>7.3241902538663502E-3</v>
      </c>
      <c r="AF1943">
        <v>0</v>
      </c>
      <c r="AG1943">
        <v>0.66332823631622995</v>
      </c>
      <c r="AH1943">
        <v>3</v>
      </c>
      <c r="AI1943">
        <v>481511</v>
      </c>
      <c r="AJ1943">
        <v>0.13512048530563159</v>
      </c>
      <c r="AK1943">
        <v>0.23081300323357101</v>
      </c>
      <c r="AL1943">
        <v>0.39468049535732308</v>
      </c>
      <c r="AM1943">
        <v>0.23938601610347429</v>
      </c>
      <c r="AN1943" t="s">
        <v>1194</v>
      </c>
      <c r="AO1943">
        <v>20200818</v>
      </c>
      <c r="AP1943">
        <v>241677</v>
      </c>
      <c r="AQ1943">
        <v>1818642</v>
      </c>
      <c r="AS1943">
        <v>2596</v>
      </c>
      <c r="AT1943">
        <v>22429</v>
      </c>
      <c r="AV1943">
        <v>4117</v>
      </c>
      <c r="AZ1943" t="s">
        <v>362</v>
      </c>
      <c r="BA1943" t="s">
        <v>1195</v>
      </c>
      <c r="BB1943" t="s">
        <v>1196</v>
      </c>
      <c r="BC1943" t="s">
        <v>1197</v>
      </c>
      <c r="BD1943">
        <v>4794</v>
      </c>
      <c r="BE1943">
        <v>22429</v>
      </c>
      <c r="BF1943" t="s">
        <v>1196</v>
      </c>
      <c r="BG1943">
        <v>219987</v>
      </c>
      <c r="BH1943">
        <v>241677</v>
      </c>
      <c r="BM1943">
        <v>258672</v>
      </c>
      <c r="BN1943">
        <v>18507</v>
      </c>
      <c r="BO1943">
        <v>240165</v>
      </c>
      <c r="BW1943">
        <v>13</v>
      </c>
      <c r="BX1943">
        <v>2816</v>
      </c>
      <c r="BY1943">
        <v>30086</v>
      </c>
      <c r="BZ1943">
        <v>2060319</v>
      </c>
      <c r="CA1943">
        <v>2060319</v>
      </c>
      <c r="CB1943">
        <v>32902</v>
      </c>
      <c r="CC1943">
        <v>2060319</v>
      </c>
      <c r="CD1943">
        <v>67</v>
      </c>
      <c r="CE1943">
        <v>296</v>
      </c>
      <c r="CF1943" t="s">
        <v>1198</v>
      </c>
      <c r="CG1943">
        <v>0</v>
      </c>
      <c r="CH1943">
        <v>0</v>
      </c>
      <c r="CI1943">
        <v>0</v>
      </c>
      <c r="CJ1943">
        <v>0</v>
      </c>
      <c r="CK1943">
        <v>0</v>
      </c>
      <c r="CM1943" t="s">
        <v>1199</v>
      </c>
      <c r="CN1943" t="s">
        <v>1009</v>
      </c>
      <c r="CO1943">
        <v>152</v>
      </c>
    </row>
    <row r="1944" spans="1:93" x14ac:dyDescent="0.2">
      <c r="A1944" t="s">
        <v>1190</v>
      </c>
      <c r="B1944" t="s">
        <v>1614</v>
      </c>
      <c r="C1944" s="2">
        <f>P1944/AD1944*1000000</f>
        <v>480.35866780529466</v>
      </c>
      <c r="D1944" s="2">
        <f>LN(C1944)</f>
        <v>6.1745330494629949</v>
      </c>
      <c r="E1944">
        <v>10.287592036281239</v>
      </c>
      <c r="F1944">
        <v>291.25939033921338</v>
      </c>
      <c r="G1944">
        <v>306.7046052193316</v>
      </c>
      <c r="H1944">
        <v>90.257029893731996</v>
      </c>
      <c r="I1944">
        <v>97.987180633433354</v>
      </c>
      <c r="J1944" t="s">
        <v>1615</v>
      </c>
      <c r="K1944" t="s">
        <v>94</v>
      </c>
      <c r="L1944" t="s">
        <v>95</v>
      </c>
      <c r="M1944">
        <v>31.359281549999999</v>
      </c>
      <c r="N1944">
        <v>-82.215984419999998</v>
      </c>
      <c r="O1944">
        <v>469</v>
      </c>
      <c r="P1944">
        <v>9</v>
      </c>
      <c r="Q1944">
        <v>0</v>
      </c>
      <c r="R1944">
        <v>460</v>
      </c>
      <c r="S1944" t="s">
        <v>1616</v>
      </c>
      <c r="T1944">
        <v>13628</v>
      </c>
      <c r="U1944">
        <v>2016</v>
      </c>
      <c r="V1944">
        <v>9.3625523569655006E-2</v>
      </c>
      <c r="W1944">
        <v>55.660202499999997</v>
      </c>
      <c r="X1944">
        <v>69298.2</v>
      </c>
      <c r="Y1944">
        <v>5.6861432729542298E-2</v>
      </c>
      <c r="Z1944">
        <v>38408.5</v>
      </c>
      <c r="AA1944">
        <v>0.75399794902109596</v>
      </c>
      <c r="AB1944">
        <v>8.6021377474385902E-2</v>
      </c>
      <c r="AC1944">
        <v>0.43303124242726998</v>
      </c>
      <c r="AD1944">
        <v>18736</v>
      </c>
      <c r="AE1944">
        <v>8.3532219570405701E-4</v>
      </c>
      <c r="AF1944">
        <v>8.6389963677081395E-3</v>
      </c>
      <c r="AG1944">
        <v>0.86894858035860101</v>
      </c>
      <c r="AH1944">
        <v>3</v>
      </c>
      <c r="AI1944">
        <v>317898</v>
      </c>
      <c r="AJ1944">
        <v>0.1370754141265437</v>
      </c>
      <c r="AK1944">
        <v>0.21551566854777321</v>
      </c>
      <c r="AL1944">
        <v>0.38724999842716851</v>
      </c>
      <c r="AM1944">
        <v>0.26015891889851461</v>
      </c>
      <c r="AN1944" t="s">
        <v>1194</v>
      </c>
      <c r="AO1944">
        <v>20200818</v>
      </c>
      <c r="AP1944">
        <v>241677</v>
      </c>
      <c r="AQ1944">
        <v>1818642</v>
      </c>
      <c r="AS1944">
        <v>2596</v>
      </c>
      <c r="AT1944">
        <v>22429</v>
      </c>
      <c r="AV1944">
        <v>4117</v>
      </c>
      <c r="AZ1944" t="s">
        <v>362</v>
      </c>
      <c r="BA1944" t="s">
        <v>1195</v>
      </c>
      <c r="BB1944" t="s">
        <v>1196</v>
      </c>
      <c r="BC1944" t="s">
        <v>1197</v>
      </c>
      <c r="BD1944">
        <v>4794</v>
      </c>
      <c r="BE1944">
        <v>22429</v>
      </c>
      <c r="BF1944" t="s">
        <v>1196</v>
      </c>
      <c r="BG1944">
        <v>219987</v>
      </c>
      <c r="BH1944">
        <v>241677</v>
      </c>
      <c r="BM1944">
        <v>258672</v>
      </c>
      <c r="BN1944">
        <v>18507</v>
      </c>
      <c r="BO1944">
        <v>240165</v>
      </c>
      <c r="BW1944">
        <v>13</v>
      </c>
      <c r="BX1944">
        <v>2816</v>
      </c>
      <c r="BY1944">
        <v>30086</v>
      </c>
      <c r="BZ1944">
        <v>2060319</v>
      </c>
      <c r="CA1944">
        <v>2060319</v>
      </c>
      <c r="CB1944">
        <v>32902</v>
      </c>
      <c r="CC1944">
        <v>2060319</v>
      </c>
      <c r="CD1944">
        <v>67</v>
      </c>
      <c r="CE1944">
        <v>296</v>
      </c>
      <c r="CF1944" t="s">
        <v>1198</v>
      </c>
      <c r="CG1944">
        <v>0</v>
      </c>
      <c r="CH1944">
        <v>0</v>
      </c>
      <c r="CI1944">
        <v>0</v>
      </c>
      <c r="CJ1944">
        <v>0</v>
      </c>
      <c r="CK1944">
        <v>0</v>
      </c>
      <c r="CM1944" t="s">
        <v>1199</v>
      </c>
      <c r="CN1944" t="s">
        <v>1009</v>
      </c>
      <c r="CO1944">
        <v>152</v>
      </c>
    </row>
    <row r="1945" spans="1:93" x14ac:dyDescent="0.2">
      <c r="A1945" t="s">
        <v>1750</v>
      </c>
      <c r="B1945" t="s">
        <v>1785</v>
      </c>
      <c r="C1945" s="2">
        <f>P1945/AD1945*1000000</f>
        <v>63.696070660174385</v>
      </c>
      <c r="D1945" s="2">
        <f>LN(C1945)</f>
        <v>4.1541228755919102</v>
      </c>
      <c r="E1945">
        <v>9.8498744667949651</v>
      </c>
      <c r="F1945">
        <v>275.63589195191918</v>
      </c>
      <c r="G1945">
        <v>302.79243722920341</v>
      </c>
      <c r="H1945">
        <v>91.658447391264801</v>
      </c>
      <c r="I1945">
        <v>90.599956413511194</v>
      </c>
      <c r="J1945" t="s">
        <v>1786</v>
      </c>
      <c r="K1945" t="s">
        <v>94</v>
      </c>
      <c r="L1945" t="s">
        <v>95</v>
      </c>
      <c r="M1945">
        <v>40.507161850000003</v>
      </c>
      <c r="N1945">
        <v>-89.514046620000002</v>
      </c>
      <c r="O1945">
        <v>765</v>
      </c>
      <c r="P1945">
        <v>9</v>
      </c>
      <c r="Q1945">
        <v>0</v>
      </c>
      <c r="R1945">
        <v>756</v>
      </c>
      <c r="S1945" t="s">
        <v>1787</v>
      </c>
      <c r="T1945">
        <v>35462</v>
      </c>
      <c r="U1945">
        <v>2016</v>
      </c>
      <c r="V1945">
        <v>5.4674958951743902E-2</v>
      </c>
      <c r="W1945">
        <v>483.18092187500002</v>
      </c>
      <c r="X1945">
        <v>137475</v>
      </c>
      <c r="Y1945">
        <v>5.5649945646520102E-3</v>
      </c>
      <c r="Z1945">
        <v>64904.0625</v>
      </c>
      <c r="AA1945">
        <v>0.80401244023048701</v>
      </c>
      <c r="AB1945">
        <v>2.1310684284525601E-2</v>
      </c>
      <c r="AC1945">
        <v>0.15024821641030001</v>
      </c>
      <c r="AD1945">
        <v>141296</v>
      </c>
      <c r="AE1945">
        <v>4.2126705544935396E-3</v>
      </c>
      <c r="AF1945">
        <v>2.2844590066985501E-3</v>
      </c>
      <c r="AG1945">
        <v>0.97283337565223504</v>
      </c>
      <c r="AH1945">
        <v>5</v>
      </c>
      <c r="AI1945">
        <v>2385478</v>
      </c>
      <c r="AJ1945">
        <v>0.15727833163835511</v>
      </c>
      <c r="AK1945">
        <v>0.19581861580781709</v>
      </c>
      <c r="AL1945">
        <v>0.38316765025709731</v>
      </c>
      <c r="AM1945">
        <v>0.26373540229673048</v>
      </c>
      <c r="AN1945" t="s">
        <v>1754</v>
      </c>
      <c r="AO1945">
        <v>20200818</v>
      </c>
      <c r="AP1945">
        <v>210926</v>
      </c>
      <c r="AQ1945">
        <v>3229678</v>
      </c>
      <c r="AS1945">
        <v>1510</v>
      </c>
      <c r="AU1945">
        <v>335</v>
      </c>
      <c r="AW1945">
        <v>128</v>
      </c>
      <c r="AZ1945" t="s">
        <v>362</v>
      </c>
      <c r="BA1945" t="s">
        <v>309</v>
      </c>
      <c r="BB1945" t="s">
        <v>310</v>
      </c>
      <c r="BC1945" t="s">
        <v>311</v>
      </c>
      <c r="BD1945">
        <v>7993</v>
      </c>
      <c r="BF1945" t="s">
        <v>310</v>
      </c>
      <c r="BH1945">
        <v>209594</v>
      </c>
      <c r="BI1945">
        <v>7782</v>
      </c>
      <c r="BJ1945">
        <v>211</v>
      </c>
      <c r="BW1945">
        <v>17</v>
      </c>
      <c r="BX1945">
        <v>1740</v>
      </c>
      <c r="BY1945">
        <v>32435</v>
      </c>
      <c r="BZ1945">
        <v>3440604</v>
      </c>
      <c r="CA1945">
        <v>3440604</v>
      </c>
      <c r="CB1945">
        <v>34175</v>
      </c>
      <c r="CC1945">
        <v>3440604</v>
      </c>
      <c r="CD1945">
        <v>26</v>
      </c>
      <c r="CE1945">
        <v>0</v>
      </c>
      <c r="CF1945" t="s">
        <v>1755</v>
      </c>
      <c r="CG1945">
        <v>0</v>
      </c>
      <c r="CH1945">
        <v>0</v>
      </c>
      <c r="CI1945">
        <v>0</v>
      </c>
      <c r="CJ1945">
        <v>0</v>
      </c>
      <c r="CK1945">
        <v>0</v>
      </c>
      <c r="CM1945" t="s">
        <v>1756</v>
      </c>
      <c r="CN1945" t="s">
        <v>1757</v>
      </c>
      <c r="CO1945">
        <v>165</v>
      </c>
    </row>
    <row r="1946" spans="1:93" x14ac:dyDescent="0.2">
      <c r="A1946" t="s">
        <v>2013</v>
      </c>
      <c r="B1946" t="s">
        <v>2140</v>
      </c>
      <c r="C1946" s="2">
        <f>P1946/AD1946*1000000</f>
        <v>232.41400681747754</v>
      </c>
      <c r="D1946" s="2">
        <f>LN(C1946)</f>
        <v>5.4485202934605317</v>
      </c>
      <c r="E1946">
        <v>11.56869243038364</v>
      </c>
      <c r="F1946">
        <v>274.87570031861708</v>
      </c>
      <c r="G1946">
        <v>301.62846093977379</v>
      </c>
      <c r="H1946">
        <v>91.475277322429733</v>
      </c>
      <c r="I1946">
        <v>88.546237996700313</v>
      </c>
      <c r="J1946" t="s">
        <v>1889</v>
      </c>
      <c r="K1946" t="s">
        <v>94</v>
      </c>
      <c r="L1946" t="s">
        <v>95</v>
      </c>
      <c r="M1946">
        <v>40.761358350000002</v>
      </c>
      <c r="N1946">
        <v>-86.34830753</v>
      </c>
      <c r="O1946">
        <v>1818</v>
      </c>
      <c r="P1946">
        <v>9</v>
      </c>
      <c r="Q1946">
        <v>0</v>
      </c>
      <c r="R1946">
        <v>1809</v>
      </c>
      <c r="S1946" t="s">
        <v>2141</v>
      </c>
      <c r="T1946">
        <v>24482</v>
      </c>
      <c r="U1946">
        <v>2016</v>
      </c>
      <c r="V1946">
        <v>0.132012891936021</v>
      </c>
      <c r="W1946">
        <v>550.54429111111097</v>
      </c>
      <c r="X1946">
        <v>75617.422222222202</v>
      </c>
      <c r="Y1946">
        <v>3.6887518137772601E-3</v>
      </c>
      <c r="Z1946">
        <v>46091.111111111102</v>
      </c>
      <c r="AA1946">
        <v>0.79675137451182398</v>
      </c>
      <c r="AB1946">
        <v>3.2007611520247503E-2</v>
      </c>
      <c r="AC1946">
        <v>0.200102732167692</v>
      </c>
      <c r="AD1946">
        <v>38724</v>
      </c>
      <c r="AE1946">
        <v>2.2998580095239698E-3</v>
      </c>
      <c r="AF1946">
        <v>2.4770836644319098E-3</v>
      </c>
      <c r="AG1946">
        <v>0.95962124917701197</v>
      </c>
      <c r="AH1946">
        <v>5</v>
      </c>
      <c r="AI1946">
        <v>708470</v>
      </c>
      <c r="AJ1946">
        <v>0.1507318587943032</v>
      </c>
      <c r="AK1946">
        <v>0.2062924329893997</v>
      </c>
      <c r="AL1946">
        <v>0.38713424703939481</v>
      </c>
      <c r="AM1946">
        <v>0.25584146117690232</v>
      </c>
      <c r="AN1946" t="s">
        <v>2017</v>
      </c>
      <c r="AO1946">
        <v>20200818</v>
      </c>
      <c r="AP1946">
        <v>81847</v>
      </c>
      <c r="AQ1946">
        <v>846767</v>
      </c>
      <c r="AS1946">
        <v>849</v>
      </c>
      <c r="AT1946">
        <v>10037</v>
      </c>
      <c r="AU1946">
        <v>251</v>
      </c>
      <c r="AV1946">
        <v>2052</v>
      </c>
      <c r="AW1946">
        <v>94</v>
      </c>
      <c r="AY1946">
        <v>61518</v>
      </c>
      <c r="AZ1946" t="s">
        <v>308</v>
      </c>
      <c r="BA1946" t="s">
        <v>1004</v>
      </c>
      <c r="BB1946" t="s">
        <v>1005</v>
      </c>
      <c r="BC1946" t="s">
        <v>1006</v>
      </c>
      <c r="BD1946">
        <v>3165</v>
      </c>
      <c r="BE1946">
        <v>10037</v>
      </c>
      <c r="BF1946" t="s">
        <v>1005</v>
      </c>
      <c r="BI1946">
        <v>2954</v>
      </c>
      <c r="BJ1946">
        <v>211</v>
      </c>
      <c r="BL1946">
        <v>928614</v>
      </c>
      <c r="BW1946">
        <v>18</v>
      </c>
      <c r="BX1946">
        <v>841</v>
      </c>
      <c r="BY1946">
        <v>13140</v>
      </c>
      <c r="BZ1946">
        <v>928614</v>
      </c>
      <c r="CA1946">
        <v>928614</v>
      </c>
      <c r="CB1946">
        <v>13981</v>
      </c>
      <c r="CC1946">
        <v>928614</v>
      </c>
      <c r="CD1946">
        <v>30</v>
      </c>
      <c r="CE1946">
        <v>64</v>
      </c>
      <c r="CF1946" t="s">
        <v>2018</v>
      </c>
      <c r="CG1946">
        <v>0</v>
      </c>
      <c r="CH1946">
        <v>0</v>
      </c>
      <c r="CI1946">
        <v>0</v>
      </c>
      <c r="CJ1946">
        <v>0</v>
      </c>
      <c r="CK1946">
        <v>0</v>
      </c>
      <c r="CM1946" t="s">
        <v>2019</v>
      </c>
      <c r="CN1946" t="s">
        <v>982</v>
      </c>
      <c r="CO1946">
        <v>162</v>
      </c>
    </row>
    <row r="1947" spans="1:93" x14ac:dyDescent="0.2">
      <c r="A1947" t="s">
        <v>2486</v>
      </c>
      <c r="B1947" t="s">
        <v>2527</v>
      </c>
      <c r="C1947" s="2">
        <f>P1947/AD1947*1000000</f>
        <v>113.80880121396055</v>
      </c>
      <c r="D1947" s="2">
        <f>LN(C1947)</f>
        <v>4.7345198580159407</v>
      </c>
      <c r="E1947">
        <v>8.5045311115653028</v>
      </c>
      <c r="F1947">
        <v>278.52326081093798</v>
      </c>
      <c r="G1947">
        <v>304.66757965481952</v>
      </c>
      <c r="H1947">
        <v>85.286224191648969</v>
      </c>
      <c r="I1947">
        <v>86.103937977057626</v>
      </c>
      <c r="J1947" t="s">
        <v>2528</v>
      </c>
      <c r="K1947" t="s">
        <v>94</v>
      </c>
      <c r="L1947" t="s">
        <v>95</v>
      </c>
      <c r="M1947">
        <v>39.20183497</v>
      </c>
      <c r="N1947">
        <v>-95.036208090000002</v>
      </c>
      <c r="O1947">
        <v>1548</v>
      </c>
      <c r="P1947">
        <v>9</v>
      </c>
      <c r="Q1947">
        <v>0</v>
      </c>
      <c r="R1947">
        <v>1539</v>
      </c>
      <c r="S1947" t="s">
        <v>2529</v>
      </c>
      <c r="T1947">
        <v>38666</v>
      </c>
      <c r="U1947">
        <v>2016</v>
      </c>
      <c r="V1947">
        <v>5.8034828654350799E-2</v>
      </c>
      <c r="W1947">
        <v>261.06728428571398</v>
      </c>
      <c r="X1947">
        <v>176500</v>
      </c>
      <c r="Y1947">
        <v>4.8973754394687999E-2</v>
      </c>
      <c r="Z1947">
        <v>67904.714285714304</v>
      </c>
      <c r="AA1947">
        <v>0.77136438875650504</v>
      </c>
      <c r="AB1947">
        <v>5.7487681627758899E-2</v>
      </c>
      <c r="AC1947">
        <v>0.16463094526261901</v>
      </c>
      <c r="AD1947">
        <v>79080</v>
      </c>
      <c r="AE1947">
        <v>1.05372625031145E-2</v>
      </c>
      <c r="AF1947">
        <v>1.6730410782900499E-2</v>
      </c>
      <c r="AG1947">
        <v>0.87728386460803198</v>
      </c>
      <c r="AH1947">
        <v>4</v>
      </c>
      <c r="AI1947">
        <v>1335663</v>
      </c>
      <c r="AJ1947">
        <v>0.1105817859744561</v>
      </c>
      <c r="AK1947">
        <v>0.2113646930400857</v>
      </c>
      <c r="AL1947">
        <v>0.42165276720250539</v>
      </c>
      <c r="AM1947">
        <v>0.25640075378295268</v>
      </c>
      <c r="AN1947" t="s">
        <v>2489</v>
      </c>
      <c r="AO1947">
        <v>20200818</v>
      </c>
      <c r="AP1947">
        <v>35167</v>
      </c>
      <c r="AQ1947">
        <v>319095</v>
      </c>
      <c r="AS1947">
        <v>229</v>
      </c>
      <c r="AT1947">
        <v>2034</v>
      </c>
      <c r="AU1947">
        <v>62</v>
      </c>
      <c r="AV1947">
        <v>560</v>
      </c>
      <c r="AW1947">
        <v>24</v>
      </c>
      <c r="AX1947">
        <v>200</v>
      </c>
      <c r="AY1947">
        <v>1409</v>
      </c>
      <c r="AZ1947" t="s">
        <v>308</v>
      </c>
      <c r="BA1947" t="s">
        <v>2490</v>
      </c>
      <c r="BB1947" t="s">
        <v>2491</v>
      </c>
      <c r="BC1947" t="s">
        <v>2492</v>
      </c>
      <c r="BD1947">
        <v>405</v>
      </c>
      <c r="BE1947">
        <v>2034</v>
      </c>
      <c r="BF1947" t="s">
        <v>2491</v>
      </c>
      <c r="BL1947">
        <v>354262</v>
      </c>
      <c r="BW1947">
        <v>20</v>
      </c>
      <c r="BX1947">
        <v>0</v>
      </c>
      <c r="BY1947">
        <v>0</v>
      </c>
      <c r="BZ1947">
        <v>354262</v>
      </c>
      <c r="CA1947">
        <v>354262</v>
      </c>
      <c r="CB1947">
        <v>0</v>
      </c>
      <c r="CC1947">
        <v>354262</v>
      </c>
      <c r="CD1947">
        <v>0</v>
      </c>
      <c r="CE1947">
        <v>0</v>
      </c>
      <c r="CF1947" t="s">
        <v>2493</v>
      </c>
      <c r="CG1947">
        <v>0</v>
      </c>
      <c r="CH1947">
        <v>0</v>
      </c>
      <c r="CI1947">
        <v>0</v>
      </c>
      <c r="CJ1947">
        <v>0</v>
      </c>
      <c r="CK1947">
        <v>0</v>
      </c>
      <c r="CM1947" t="s">
        <v>2494</v>
      </c>
      <c r="CN1947" t="s">
        <v>2495</v>
      </c>
      <c r="CO1947">
        <v>156</v>
      </c>
    </row>
    <row r="1948" spans="1:93" x14ac:dyDescent="0.2">
      <c r="A1948" t="s">
        <v>2771</v>
      </c>
      <c r="B1948" t="s">
        <v>3009</v>
      </c>
      <c r="C1948" s="2">
        <f>P1948/AD1948*1000000</f>
        <v>366.52412950519243</v>
      </c>
      <c r="D1948" s="2">
        <f>LN(C1948)</f>
        <v>5.9040643568271483</v>
      </c>
      <c r="E1948">
        <v>11.18297290780748</v>
      </c>
      <c r="F1948">
        <v>281.09575641932099</v>
      </c>
      <c r="G1948">
        <v>304.20703174350882</v>
      </c>
      <c r="H1948">
        <v>88.053646679057636</v>
      </c>
      <c r="I1948">
        <v>94.097889321189712</v>
      </c>
      <c r="J1948" t="s">
        <v>2161</v>
      </c>
      <c r="K1948" t="s">
        <v>94</v>
      </c>
      <c r="L1948" t="s">
        <v>95</v>
      </c>
      <c r="M1948">
        <v>37.477518430000003</v>
      </c>
      <c r="N1948">
        <v>-86.853680870000005</v>
      </c>
      <c r="O1948">
        <v>365</v>
      </c>
      <c r="P1948">
        <v>9</v>
      </c>
      <c r="Q1948">
        <v>0</v>
      </c>
      <c r="R1948">
        <v>356</v>
      </c>
      <c r="S1948" t="s">
        <v>3010</v>
      </c>
      <c r="T1948">
        <v>21818</v>
      </c>
      <c r="U1948">
        <v>2016</v>
      </c>
      <c r="V1948">
        <v>0.16062897659547401</v>
      </c>
      <c r="W1948">
        <v>55.663018333333298</v>
      </c>
      <c r="X1948">
        <v>72921.111111111095</v>
      </c>
      <c r="Y1948">
        <v>9.5197578686917403E-3</v>
      </c>
      <c r="Z1948">
        <v>38567.432539682501</v>
      </c>
      <c r="AA1948">
        <v>0.811944409357649</v>
      </c>
      <c r="AB1948">
        <v>2.3599387740182901E-2</v>
      </c>
      <c r="AC1948">
        <v>0.425741378617216</v>
      </c>
      <c r="AD1948">
        <v>24555</v>
      </c>
      <c r="AE1948">
        <v>1.2380068090374499E-3</v>
      </c>
      <c r="AF1948">
        <v>1.05729815222753E-4</v>
      </c>
      <c r="AG1948">
        <v>0.98353575720414699</v>
      </c>
      <c r="AH1948">
        <v>3</v>
      </c>
      <c r="AI1948">
        <v>426110</v>
      </c>
      <c r="AJ1948">
        <v>0.152434817300697</v>
      </c>
      <c r="AK1948">
        <v>0.20428762526108279</v>
      </c>
      <c r="AL1948">
        <v>0.38134049893220062</v>
      </c>
      <c r="AM1948">
        <v>0.26193705850601962</v>
      </c>
      <c r="AN1948" t="s">
        <v>2774</v>
      </c>
      <c r="AO1948">
        <v>20200818</v>
      </c>
      <c r="AP1948">
        <v>40299</v>
      </c>
      <c r="AQ1948">
        <v>686601</v>
      </c>
      <c r="AS1948">
        <v>622</v>
      </c>
      <c r="AT1948">
        <v>4252</v>
      </c>
      <c r="AU1948">
        <v>147</v>
      </c>
      <c r="AV1948">
        <v>1320</v>
      </c>
      <c r="AY1948">
        <v>9233</v>
      </c>
      <c r="AZ1948" t="s">
        <v>98</v>
      </c>
      <c r="BA1948" t="s">
        <v>309</v>
      </c>
      <c r="BB1948" t="s">
        <v>310</v>
      </c>
      <c r="BC1948" t="s">
        <v>311</v>
      </c>
      <c r="BD1948">
        <v>830</v>
      </c>
      <c r="BE1948">
        <v>4252</v>
      </c>
      <c r="BF1948" t="s">
        <v>310</v>
      </c>
      <c r="BH1948">
        <v>37304</v>
      </c>
      <c r="BI1948">
        <v>825</v>
      </c>
      <c r="BJ1948">
        <v>5</v>
      </c>
      <c r="BM1948">
        <v>45757</v>
      </c>
      <c r="BU1948">
        <v>720</v>
      </c>
      <c r="BW1948">
        <v>21</v>
      </c>
      <c r="BX1948">
        <v>608</v>
      </c>
      <c r="BY1948">
        <v>9476</v>
      </c>
      <c r="BZ1948">
        <v>726900</v>
      </c>
      <c r="CA1948">
        <v>726900</v>
      </c>
      <c r="CB1948">
        <v>10084</v>
      </c>
      <c r="CC1948">
        <v>726900</v>
      </c>
      <c r="CD1948">
        <v>12</v>
      </c>
      <c r="CE1948">
        <v>37</v>
      </c>
      <c r="CF1948" t="s">
        <v>2775</v>
      </c>
      <c r="CG1948">
        <v>0</v>
      </c>
      <c r="CH1948">
        <v>0</v>
      </c>
      <c r="CI1948">
        <v>0</v>
      </c>
      <c r="CJ1948">
        <v>0</v>
      </c>
      <c r="CK1948">
        <v>0</v>
      </c>
      <c r="CM1948" t="s">
        <v>2776</v>
      </c>
      <c r="CN1948" t="s">
        <v>368</v>
      </c>
      <c r="CO1948">
        <v>0</v>
      </c>
    </row>
    <row r="1949" spans="1:93" x14ac:dyDescent="0.2">
      <c r="A1949" t="s">
        <v>3070</v>
      </c>
      <c r="B1949" t="s">
        <v>3234</v>
      </c>
      <c r="C1949" s="2">
        <f>P1949/AD1949*1000000</f>
        <v>482.0309570992448</v>
      </c>
      <c r="D1949" s="2">
        <f>LN(C1949)</f>
        <v>6.1780083383351574</v>
      </c>
      <c r="E1949">
        <v>10.001341021904199</v>
      </c>
      <c r="F1949">
        <v>289.06342885594381</v>
      </c>
      <c r="G1949">
        <v>306.73738277777397</v>
      </c>
      <c r="H1949">
        <v>87.717815869034851</v>
      </c>
      <c r="I1949">
        <v>95.321109225905502</v>
      </c>
      <c r="J1949" t="s">
        <v>3235</v>
      </c>
      <c r="K1949" t="s">
        <v>94</v>
      </c>
      <c r="L1949" t="s">
        <v>95</v>
      </c>
      <c r="M1949">
        <v>31.448178349999999</v>
      </c>
      <c r="N1949">
        <v>-91.638144330000003</v>
      </c>
      <c r="O1949">
        <v>378</v>
      </c>
      <c r="P1949">
        <v>9</v>
      </c>
      <c r="Q1949">
        <v>0</v>
      </c>
      <c r="R1949">
        <v>369</v>
      </c>
      <c r="S1949" t="s">
        <v>3236</v>
      </c>
      <c r="T1949">
        <v>43202</v>
      </c>
      <c r="U1949">
        <v>2016</v>
      </c>
      <c r="V1949">
        <v>0.148806663014836</v>
      </c>
      <c r="W1949">
        <v>72.778281840000005</v>
      </c>
      <c r="X1949">
        <v>61812.8761904762</v>
      </c>
      <c r="Y1949">
        <v>0.37307888100450098</v>
      </c>
      <c r="Z1949">
        <v>34146.714285714297</v>
      </c>
      <c r="AA1949">
        <v>0.65293334278051196</v>
      </c>
      <c r="AB1949">
        <v>6.2812406672302003E-3</v>
      </c>
      <c r="AC1949">
        <v>0.21552593099963199</v>
      </c>
      <c r="AD1949">
        <v>18671</v>
      </c>
      <c r="AE1949">
        <v>6.7839358249677196E-4</v>
      </c>
      <c r="AF1949">
        <v>2.6164838482439399E-4</v>
      </c>
      <c r="AG1949">
        <v>0.62314011796965396</v>
      </c>
      <c r="AH1949">
        <v>3</v>
      </c>
      <c r="AI1949">
        <v>365579</v>
      </c>
      <c r="AJ1949">
        <v>0.14935485900448331</v>
      </c>
      <c r="AK1949">
        <v>0.21060017123521871</v>
      </c>
      <c r="AL1949">
        <v>0.38399908091000851</v>
      </c>
      <c r="AM1949">
        <v>0.25604588885028962</v>
      </c>
      <c r="AN1949" t="s">
        <v>3073</v>
      </c>
      <c r="AO1949">
        <v>20200818</v>
      </c>
      <c r="AP1949">
        <v>139125</v>
      </c>
      <c r="AQ1949">
        <v>1550866</v>
      </c>
      <c r="AS1949">
        <v>1204</v>
      </c>
      <c r="AW1949">
        <v>187</v>
      </c>
      <c r="AY1949">
        <v>103512</v>
      </c>
      <c r="AZ1949" t="s">
        <v>362</v>
      </c>
      <c r="BA1949" t="s">
        <v>3074</v>
      </c>
      <c r="BB1949" t="s">
        <v>3075</v>
      </c>
      <c r="BC1949" t="s">
        <v>3076</v>
      </c>
      <c r="BD1949">
        <v>4554</v>
      </c>
      <c r="BF1949" t="s">
        <v>3075</v>
      </c>
      <c r="BI1949">
        <v>4431</v>
      </c>
      <c r="BJ1949">
        <v>123</v>
      </c>
      <c r="BL1949">
        <v>1689991</v>
      </c>
      <c r="BW1949">
        <v>22</v>
      </c>
      <c r="BX1949">
        <v>640</v>
      </c>
      <c r="BY1949">
        <v>15062</v>
      </c>
      <c r="BZ1949">
        <v>1689991</v>
      </c>
      <c r="CA1949">
        <v>1689991</v>
      </c>
      <c r="CB1949">
        <v>15702</v>
      </c>
      <c r="CC1949">
        <v>1689991</v>
      </c>
      <c r="CD1949">
        <v>28</v>
      </c>
      <c r="CE1949">
        <v>0</v>
      </c>
      <c r="CF1949" t="s">
        <v>3077</v>
      </c>
      <c r="CG1949">
        <v>0</v>
      </c>
      <c r="CH1949">
        <v>0</v>
      </c>
      <c r="CI1949">
        <v>0</v>
      </c>
      <c r="CJ1949">
        <v>0</v>
      </c>
      <c r="CK1949">
        <v>0</v>
      </c>
      <c r="CM1949" t="s">
        <v>3078</v>
      </c>
      <c r="CN1949" t="s">
        <v>3079</v>
      </c>
      <c r="CO1949">
        <v>163</v>
      </c>
    </row>
    <row r="1950" spans="1:93" x14ac:dyDescent="0.2">
      <c r="A1950" t="s">
        <v>3253</v>
      </c>
      <c r="B1950" t="s">
        <v>3262</v>
      </c>
      <c r="C1950" s="2">
        <f>P1950/AD1950*1000000</f>
        <v>83.884798210457632</v>
      </c>
      <c r="D1950" s="2">
        <f>LN(C1950)</f>
        <v>4.4294444076697017</v>
      </c>
      <c r="E1950">
        <v>6.0176360773081772</v>
      </c>
      <c r="F1950">
        <v>273.00107738410622</v>
      </c>
      <c r="G1950">
        <v>298.2333341974404</v>
      </c>
      <c r="H1950">
        <v>83.580747131494306</v>
      </c>
      <c r="I1950">
        <v>88.627174406756509</v>
      </c>
      <c r="J1950" t="s">
        <v>3263</v>
      </c>
      <c r="K1950" t="s">
        <v>94</v>
      </c>
      <c r="L1950" t="s">
        <v>95</v>
      </c>
      <c r="M1950">
        <v>44.166474700000002</v>
      </c>
      <c r="N1950">
        <v>-70.203806270000001</v>
      </c>
      <c r="O1950">
        <v>581</v>
      </c>
      <c r="P1950">
        <v>9</v>
      </c>
      <c r="Q1950">
        <v>0</v>
      </c>
      <c r="R1950">
        <v>572</v>
      </c>
      <c r="S1950" t="s">
        <v>3264</v>
      </c>
      <c r="T1950">
        <v>2025</v>
      </c>
      <c r="U1950">
        <v>2016</v>
      </c>
      <c r="V1950">
        <v>9.3556595517142196E-2</v>
      </c>
      <c r="W1950">
        <v>248.211882857143</v>
      </c>
      <c r="X1950">
        <v>152964.285714286</v>
      </c>
      <c r="Y1950">
        <v>5.4768458779763402E-3</v>
      </c>
      <c r="Z1950">
        <v>54753</v>
      </c>
      <c r="AA1950">
        <v>0.75609066550052795</v>
      </c>
      <c r="AB1950">
        <v>1.3357224024863499E-2</v>
      </c>
      <c r="AC1950">
        <v>0.183875806226976</v>
      </c>
      <c r="AD1950">
        <v>107290</v>
      </c>
      <c r="AE1950">
        <v>4.6202559405755803E-3</v>
      </c>
      <c r="AF1950">
        <v>1.0316770554326499E-3</v>
      </c>
      <c r="AG1950">
        <v>0.95186491797128803</v>
      </c>
      <c r="AH1950">
        <v>4</v>
      </c>
      <c r="AI1950">
        <v>1920640</v>
      </c>
      <c r="AJ1950">
        <v>0.14550254081972669</v>
      </c>
      <c r="AK1950">
        <v>0.1884351049650117</v>
      </c>
      <c r="AL1950">
        <v>0.3995787862379207</v>
      </c>
      <c r="AM1950">
        <v>0.26648356797734091</v>
      </c>
      <c r="AN1950" t="s">
        <v>3256</v>
      </c>
      <c r="AO1950">
        <v>20200818</v>
      </c>
      <c r="AP1950">
        <v>4213</v>
      </c>
      <c r="AQ1950">
        <v>210113</v>
      </c>
      <c r="AS1950">
        <v>10</v>
      </c>
      <c r="AT1950">
        <v>401</v>
      </c>
      <c r="AU1950">
        <v>5</v>
      </c>
      <c r="AW1950">
        <v>1</v>
      </c>
      <c r="AY1950">
        <v>3649</v>
      </c>
      <c r="AZ1950" t="s">
        <v>308</v>
      </c>
      <c r="BA1950" t="s">
        <v>1004</v>
      </c>
      <c r="BB1950" t="s">
        <v>1005</v>
      </c>
      <c r="BC1950" t="s">
        <v>1006</v>
      </c>
      <c r="BD1950">
        <v>127</v>
      </c>
      <c r="BE1950">
        <v>401</v>
      </c>
      <c r="BF1950" t="s">
        <v>1005</v>
      </c>
      <c r="BG1950">
        <v>5283</v>
      </c>
      <c r="BH1950">
        <v>3781</v>
      </c>
      <c r="BI1950">
        <v>126</v>
      </c>
      <c r="BJ1950">
        <v>1</v>
      </c>
      <c r="BM1950">
        <v>9268</v>
      </c>
      <c r="BN1950">
        <v>456</v>
      </c>
      <c r="BO1950">
        <v>8799</v>
      </c>
      <c r="BW1950">
        <v>23</v>
      </c>
      <c r="BX1950">
        <v>16</v>
      </c>
      <c r="BY1950">
        <v>1756</v>
      </c>
      <c r="BZ1950">
        <v>214326</v>
      </c>
      <c r="CA1950">
        <v>214326</v>
      </c>
      <c r="CB1950">
        <v>1772</v>
      </c>
      <c r="CC1950">
        <v>214326</v>
      </c>
      <c r="CD1950">
        <v>0</v>
      </c>
      <c r="CE1950">
        <v>2</v>
      </c>
      <c r="CF1950" t="s">
        <v>3257</v>
      </c>
      <c r="CG1950">
        <v>0</v>
      </c>
      <c r="CH1950">
        <v>0</v>
      </c>
      <c r="CI1950">
        <v>0</v>
      </c>
      <c r="CJ1950">
        <v>0</v>
      </c>
      <c r="CK1950">
        <v>0</v>
      </c>
      <c r="CM1950" t="s">
        <v>3253</v>
      </c>
      <c r="CN1950" t="s">
        <v>3258</v>
      </c>
      <c r="CO1950">
        <v>153</v>
      </c>
    </row>
    <row r="1951" spans="1:93" x14ac:dyDescent="0.2">
      <c r="A1951" t="s">
        <v>3413</v>
      </c>
      <c r="B1951" t="s">
        <v>3523</v>
      </c>
      <c r="C1951" s="2">
        <f>P1951/AD1951*1000000</f>
        <v>132.60840737302743</v>
      </c>
      <c r="D1951" s="2">
        <f>LN(C1951)</f>
        <v>4.8874004797616273</v>
      </c>
      <c r="E1951">
        <v>8.2027526784664637</v>
      </c>
      <c r="F1951">
        <v>272.88245411501242</v>
      </c>
      <c r="G1951">
        <v>300.10440802096889</v>
      </c>
      <c r="H1951">
        <v>95.015088244425513</v>
      </c>
      <c r="I1951">
        <v>91.63547101297624</v>
      </c>
      <c r="J1951" t="s">
        <v>3524</v>
      </c>
      <c r="K1951" t="s">
        <v>94</v>
      </c>
      <c r="L1951" t="s">
        <v>95</v>
      </c>
      <c r="M1951">
        <v>43.640609759999997</v>
      </c>
      <c r="N1951">
        <v>-84.846649229999997</v>
      </c>
      <c r="O1951">
        <v>228</v>
      </c>
      <c r="P1951">
        <v>9</v>
      </c>
      <c r="Q1951">
        <v>0</v>
      </c>
      <c r="R1951">
        <v>219</v>
      </c>
      <c r="S1951" t="s">
        <v>3525</v>
      </c>
      <c r="T1951">
        <v>25976</v>
      </c>
      <c r="U1951">
        <v>2016</v>
      </c>
      <c r="V1951">
        <v>6.0880305765236599E-2</v>
      </c>
      <c r="W1951">
        <v>228.683568333333</v>
      </c>
      <c r="X1951">
        <v>110800</v>
      </c>
      <c r="Y1951">
        <v>8.5823996819028997E-3</v>
      </c>
      <c r="Z1951">
        <v>44529.666666666701</v>
      </c>
      <c r="AA1951">
        <v>0.77749390917454098</v>
      </c>
      <c r="AB1951">
        <v>2.61904782062879E-2</v>
      </c>
      <c r="AC1951">
        <v>0.12180678490536399</v>
      </c>
      <c r="AD1951">
        <v>67869</v>
      </c>
      <c r="AE1951">
        <v>4.3444164673793603E-3</v>
      </c>
      <c r="AF1951">
        <v>2.09584825191057E-2</v>
      </c>
      <c r="AG1951">
        <v>0.93739683981460997</v>
      </c>
      <c r="AH1951">
        <v>4</v>
      </c>
      <c r="AI1951">
        <v>1227235</v>
      </c>
      <c r="AJ1951">
        <v>9.6542227038831196E-2</v>
      </c>
      <c r="AK1951">
        <v>0.15278817830325889</v>
      </c>
      <c r="AL1951">
        <v>0.55727876079153549</v>
      </c>
      <c r="AM1951">
        <v>0.1933908338663744</v>
      </c>
      <c r="AN1951" t="s">
        <v>3417</v>
      </c>
      <c r="AO1951">
        <v>20200818</v>
      </c>
      <c r="AP1951">
        <v>103403</v>
      </c>
      <c r="AQ1951">
        <v>2259122</v>
      </c>
      <c r="AS1951">
        <v>653</v>
      </c>
      <c r="AU1951">
        <v>169</v>
      </c>
      <c r="AW1951">
        <v>89</v>
      </c>
      <c r="AY1951">
        <v>67778</v>
      </c>
      <c r="AZ1951" t="s">
        <v>308</v>
      </c>
      <c r="BA1951" t="s">
        <v>309</v>
      </c>
      <c r="BB1951" t="s">
        <v>310</v>
      </c>
      <c r="BC1951" t="s">
        <v>311</v>
      </c>
      <c r="BD1951">
        <v>6608</v>
      </c>
      <c r="BF1951" t="s">
        <v>310</v>
      </c>
      <c r="BG1951">
        <v>131927</v>
      </c>
      <c r="BH1951">
        <v>93662</v>
      </c>
      <c r="BI1951">
        <v>6340</v>
      </c>
      <c r="BJ1951">
        <v>268</v>
      </c>
      <c r="BM1951">
        <v>239798</v>
      </c>
      <c r="BW1951">
        <v>26</v>
      </c>
      <c r="BX1951">
        <v>654</v>
      </c>
      <c r="BY1951">
        <v>21664</v>
      </c>
      <c r="BZ1951">
        <v>2362525</v>
      </c>
      <c r="CA1951">
        <v>2362525</v>
      </c>
      <c r="CB1951">
        <v>22318</v>
      </c>
      <c r="CC1951">
        <v>2362525</v>
      </c>
      <c r="CD1951">
        <v>16</v>
      </c>
      <c r="CE1951">
        <v>0</v>
      </c>
      <c r="CF1951" t="s">
        <v>3418</v>
      </c>
      <c r="CG1951">
        <v>0</v>
      </c>
      <c r="CH1951">
        <v>0</v>
      </c>
      <c r="CI1951">
        <v>0</v>
      </c>
      <c r="CJ1951">
        <v>0</v>
      </c>
      <c r="CK1951">
        <v>0</v>
      </c>
      <c r="CM1951" t="s">
        <v>3419</v>
      </c>
      <c r="CN1951" t="s">
        <v>982</v>
      </c>
      <c r="CO1951">
        <v>162</v>
      </c>
    </row>
    <row r="1952" spans="1:93" x14ac:dyDescent="0.2">
      <c r="A1952" t="s">
        <v>3645</v>
      </c>
      <c r="B1952" t="s">
        <v>3727</v>
      </c>
      <c r="C1952" s="2">
        <f>P1952/AD1952*1000000</f>
        <v>189.70532439610471</v>
      </c>
      <c r="D1952" s="2">
        <f>LN(C1952)</f>
        <v>5.2454719440015118</v>
      </c>
      <c r="E1952">
        <v>8.0562650403737557</v>
      </c>
      <c r="F1952">
        <v>270.34641438574738</v>
      </c>
      <c r="G1952">
        <v>300.3590576912884</v>
      </c>
      <c r="H1952">
        <v>90.197227129779961</v>
      </c>
      <c r="I1952">
        <v>90.403499513873911</v>
      </c>
      <c r="J1952" t="s">
        <v>3728</v>
      </c>
      <c r="K1952" t="s">
        <v>94</v>
      </c>
      <c r="L1952" t="s">
        <v>95</v>
      </c>
      <c r="M1952">
        <v>44.408497410000003</v>
      </c>
      <c r="N1952">
        <v>-92.723419500000006</v>
      </c>
      <c r="O1952">
        <v>217</v>
      </c>
      <c r="P1952">
        <v>9</v>
      </c>
      <c r="Q1952">
        <v>0</v>
      </c>
      <c r="R1952">
        <v>208</v>
      </c>
      <c r="S1952" t="s">
        <v>3729</v>
      </c>
      <c r="T1952">
        <v>30080</v>
      </c>
      <c r="U1952">
        <v>2016</v>
      </c>
      <c r="V1952">
        <v>5.8833771129531101E-2</v>
      </c>
      <c r="W1952">
        <v>56.631804000000002</v>
      </c>
      <c r="X1952">
        <v>211320</v>
      </c>
      <c r="Y1952">
        <v>1.02507160503127E-2</v>
      </c>
      <c r="Z1952">
        <v>68003.199999999997</v>
      </c>
      <c r="AA1952">
        <v>0.82941403272645997</v>
      </c>
      <c r="AB1952">
        <v>3.16451230150884E-2</v>
      </c>
      <c r="AC1952">
        <v>0.11461604666122401</v>
      </c>
      <c r="AD1952">
        <v>47442</v>
      </c>
      <c r="AE1952">
        <v>6.3125338972060598E-3</v>
      </c>
      <c r="AF1952">
        <v>1.4090607844122501E-2</v>
      </c>
      <c r="AG1952">
        <v>0.95565383872382104</v>
      </c>
      <c r="AH1952">
        <v>3</v>
      </c>
      <c r="AI1952">
        <v>821434</v>
      </c>
      <c r="AJ1952">
        <v>0.16377943937066161</v>
      </c>
      <c r="AK1952">
        <v>0.19656965745269861</v>
      </c>
      <c r="AL1952">
        <v>0.36528558593873639</v>
      </c>
      <c r="AM1952">
        <v>0.27436531723790353</v>
      </c>
      <c r="AN1952" t="s">
        <v>3648</v>
      </c>
      <c r="AO1952">
        <v>20200818</v>
      </c>
      <c r="AP1952">
        <v>66061</v>
      </c>
      <c r="AQ1952">
        <v>937245</v>
      </c>
      <c r="AS1952">
        <v>304</v>
      </c>
      <c r="AT1952">
        <v>5932</v>
      </c>
      <c r="AU1952">
        <v>154</v>
      </c>
      <c r="AV1952">
        <v>1722</v>
      </c>
      <c r="AY1952">
        <v>59568</v>
      </c>
      <c r="AZ1952" t="s">
        <v>362</v>
      </c>
      <c r="BA1952" t="s">
        <v>3649</v>
      </c>
      <c r="BB1952" t="s">
        <v>3650</v>
      </c>
      <c r="BC1952" t="s">
        <v>3651</v>
      </c>
      <c r="BD1952">
        <v>1767</v>
      </c>
      <c r="BE1952">
        <v>5932</v>
      </c>
      <c r="BF1952" t="s">
        <v>3650</v>
      </c>
      <c r="BH1952">
        <v>66061</v>
      </c>
      <c r="BI1952">
        <v>1721</v>
      </c>
      <c r="BJ1952">
        <v>46</v>
      </c>
      <c r="BL1952">
        <v>1003306</v>
      </c>
      <c r="BW1952">
        <v>27</v>
      </c>
      <c r="BX1952">
        <v>345</v>
      </c>
      <c r="BY1952">
        <v>2938</v>
      </c>
      <c r="BZ1952">
        <v>1003306</v>
      </c>
      <c r="CA1952">
        <v>1003306</v>
      </c>
      <c r="CB1952">
        <v>3283</v>
      </c>
      <c r="CC1952">
        <v>1003306</v>
      </c>
      <c r="CD1952">
        <v>9</v>
      </c>
      <c r="CE1952">
        <v>46</v>
      </c>
      <c r="CF1952" t="s">
        <v>3652</v>
      </c>
      <c r="CG1952">
        <v>0</v>
      </c>
      <c r="CH1952">
        <v>0</v>
      </c>
      <c r="CI1952">
        <v>0</v>
      </c>
      <c r="CJ1952">
        <v>0</v>
      </c>
      <c r="CK1952">
        <v>0</v>
      </c>
      <c r="CM1952" t="s">
        <v>3653</v>
      </c>
      <c r="CN1952" t="s">
        <v>3654</v>
      </c>
      <c r="CO1952">
        <v>159</v>
      </c>
    </row>
    <row r="1953" spans="1:93" x14ac:dyDescent="0.2">
      <c r="A1953" t="s">
        <v>3645</v>
      </c>
      <c r="B1953" t="s">
        <v>3821</v>
      </c>
      <c r="C1953" s="2">
        <f>P1953/AD1953*1000000</f>
        <v>1000</v>
      </c>
      <c r="D1953" s="2">
        <f>LN(C1953)</f>
        <v>6.9077552789821368</v>
      </c>
      <c r="E1953">
        <v>6.7157639291279168</v>
      </c>
      <c r="F1953">
        <v>270.17900831042351</v>
      </c>
      <c r="G1953">
        <v>300.27874839855428</v>
      </c>
      <c r="H1953">
        <v>94.460666329842596</v>
      </c>
      <c r="I1953">
        <v>91.207711123067114</v>
      </c>
      <c r="J1953" t="s">
        <v>3822</v>
      </c>
      <c r="K1953" t="s">
        <v>94</v>
      </c>
      <c r="L1953" t="s">
        <v>95</v>
      </c>
      <c r="M1953">
        <v>44.02301619</v>
      </c>
      <c r="N1953">
        <v>-96.258411420000002</v>
      </c>
      <c r="O1953">
        <v>165</v>
      </c>
      <c r="P1953">
        <v>9</v>
      </c>
      <c r="Q1953">
        <v>0</v>
      </c>
      <c r="R1953">
        <v>156</v>
      </c>
      <c r="S1953" t="s">
        <v>3823</v>
      </c>
      <c r="T1953">
        <v>30944</v>
      </c>
      <c r="U1953">
        <v>2016</v>
      </c>
      <c r="V1953">
        <v>6.9135186130555207E-2</v>
      </c>
      <c r="W1953">
        <v>105.47099514285701</v>
      </c>
      <c r="X1953">
        <v>87954.933333333407</v>
      </c>
      <c r="Y1953">
        <v>3.3206386165065501E-3</v>
      </c>
      <c r="Z1953">
        <v>49430.428571428602</v>
      </c>
      <c r="AA1953">
        <v>0.84657189160928203</v>
      </c>
      <c r="AB1953">
        <v>3.67280734834661E-2</v>
      </c>
      <c r="AC1953">
        <v>0.27180370754237199</v>
      </c>
      <c r="AD1953">
        <v>9000</v>
      </c>
      <c r="AE1953">
        <v>2.6313429441943499E-3</v>
      </c>
      <c r="AF1953">
        <v>1.02321427740321E-2</v>
      </c>
      <c r="AG1953">
        <v>0.97174941107278301</v>
      </c>
      <c r="AH1953">
        <v>3</v>
      </c>
      <c r="AI1953">
        <v>172054</v>
      </c>
      <c r="AJ1953">
        <v>0.208126518418636</v>
      </c>
      <c r="AK1953">
        <v>0.20284910551338531</v>
      </c>
      <c r="AL1953">
        <v>0.33785904425354829</v>
      </c>
      <c r="AM1953">
        <v>0.25116533181443029</v>
      </c>
      <c r="AN1953" t="s">
        <v>3648</v>
      </c>
      <c r="AO1953">
        <v>20200818</v>
      </c>
      <c r="AP1953">
        <v>66061</v>
      </c>
      <c r="AQ1953">
        <v>937245</v>
      </c>
      <c r="AS1953">
        <v>304</v>
      </c>
      <c r="AT1953">
        <v>5932</v>
      </c>
      <c r="AU1953">
        <v>154</v>
      </c>
      <c r="AV1953">
        <v>1722</v>
      </c>
      <c r="AY1953">
        <v>59568</v>
      </c>
      <c r="AZ1953" t="s">
        <v>362</v>
      </c>
      <c r="BA1953" t="s">
        <v>3649</v>
      </c>
      <c r="BB1953" t="s">
        <v>3650</v>
      </c>
      <c r="BC1953" t="s">
        <v>3651</v>
      </c>
      <c r="BD1953">
        <v>1767</v>
      </c>
      <c r="BE1953">
        <v>5932</v>
      </c>
      <c r="BF1953" t="s">
        <v>3650</v>
      </c>
      <c r="BH1953">
        <v>66061</v>
      </c>
      <c r="BI1953">
        <v>1721</v>
      </c>
      <c r="BJ1953">
        <v>46</v>
      </c>
      <c r="BL1953">
        <v>1003306</v>
      </c>
      <c r="BW1953">
        <v>27</v>
      </c>
      <c r="BX1953">
        <v>345</v>
      </c>
      <c r="BY1953">
        <v>2938</v>
      </c>
      <c r="BZ1953">
        <v>1003306</v>
      </c>
      <c r="CA1953">
        <v>1003306</v>
      </c>
      <c r="CB1953">
        <v>3283</v>
      </c>
      <c r="CC1953">
        <v>1003306</v>
      </c>
      <c r="CD1953">
        <v>9</v>
      </c>
      <c r="CE1953">
        <v>46</v>
      </c>
      <c r="CF1953" t="s">
        <v>3652</v>
      </c>
      <c r="CG1953">
        <v>0</v>
      </c>
      <c r="CH1953">
        <v>0</v>
      </c>
      <c r="CI1953">
        <v>0</v>
      </c>
      <c r="CJ1953">
        <v>0</v>
      </c>
      <c r="CK1953">
        <v>0</v>
      </c>
      <c r="CM1953" t="s">
        <v>3653</v>
      </c>
      <c r="CN1953" t="s">
        <v>3654</v>
      </c>
      <c r="CO1953">
        <v>159</v>
      </c>
    </row>
    <row r="1954" spans="1:93" x14ac:dyDescent="0.2">
      <c r="A1954" t="s">
        <v>503</v>
      </c>
      <c r="B1954" t="s">
        <v>3913</v>
      </c>
      <c r="C1954" s="2">
        <f>P1954/AD1954*1000000</f>
        <v>636.62729008983513</v>
      </c>
      <c r="D1954" s="2">
        <f>LN(C1954)</f>
        <v>6.4561843824334613</v>
      </c>
      <c r="E1954">
        <v>9.6332555133427054</v>
      </c>
      <c r="F1954">
        <v>285.91617020082288</v>
      </c>
      <c r="G1954">
        <v>305.78426046764389</v>
      </c>
      <c r="H1954">
        <v>89.346610597213001</v>
      </c>
      <c r="I1954">
        <v>95.715052148604812</v>
      </c>
      <c r="J1954" t="s">
        <v>253</v>
      </c>
      <c r="K1954" t="s">
        <v>94</v>
      </c>
      <c r="L1954" t="s">
        <v>95</v>
      </c>
      <c r="M1954">
        <v>33.93683395</v>
      </c>
      <c r="N1954">
        <v>-89.336866470000004</v>
      </c>
      <c r="O1954">
        <v>437</v>
      </c>
      <c r="P1954">
        <v>9</v>
      </c>
      <c r="Q1954">
        <v>0</v>
      </c>
      <c r="R1954">
        <v>428</v>
      </c>
      <c r="S1954" t="s">
        <v>3914</v>
      </c>
      <c r="T1954">
        <v>18812</v>
      </c>
      <c r="U1954">
        <v>2016</v>
      </c>
      <c r="V1954">
        <v>0.203320494690714</v>
      </c>
      <c r="W1954">
        <v>23.668075000000002</v>
      </c>
      <c r="X1954">
        <v>64000</v>
      </c>
      <c r="Y1954">
        <v>0.23926893749202099</v>
      </c>
      <c r="Z1954">
        <v>32322.166666666701</v>
      </c>
      <c r="AA1954">
        <v>0.75824926109923696</v>
      </c>
      <c r="AB1954">
        <v>3.9956062832532002E-2</v>
      </c>
      <c r="AC1954">
        <v>0.345021062122985</v>
      </c>
      <c r="AD1954">
        <v>14137</v>
      </c>
      <c r="AE1954">
        <v>2.2449712643678201E-4</v>
      </c>
      <c r="AF1954">
        <v>0</v>
      </c>
      <c r="AG1954">
        <v>0.71441971921450698</v>
      </c>
      <c r="AH1954">
        <v>2</v>
      </c>
      <c r="AI1954">
        <v>267890</v>
      </c>
      <c r="AJ1954">
        <v>0.16834521632013141</v>
      </c>
      <c r="AK1954">
        <v>0.20402403971779459</v>
      </c>
      <c r="AL1954">
        <v>0.37366456381350549</v>
      </c>
      <c r="AM1954">
        <v>0.25396618014856842</v>
      </c>
      <c r="AN1954" t="s">
        <v>3891</v>
      </c>
      <c r="AO1954">
        <v>20200818</v>
      </c>
      <c r="AP1954">
        <v>73207</v>
      </c>
      <c r="AQ1954">
        <v>452177</v>
      </c>
      <c r="AS1954">
        <v>1090</v>
      </c>
      <c r="AT1954">
        <v>5025</v>
      </c>
      <c r="AU1954">
        <v>284</v>
      </c>
      <c r="AW1954">
        <v>163</v>
      </c>
      <c r="AY1954">
        <v>56577</v>
      </c>
      <c r="AZ1954" t="s">
        <v>308</v>
      </c>
      <c r="BA1954" t="s">
        <v>1628</v>
      </c>
      <c r="BB1954" t="s">
        <v>1629</v>
      </c>
      <c r="BC1954" t="s">
        <v>1630</v>
      </c>
      <c r="BD1954">
        <v>2128</v>
      </c>
      <c r="BE1954">
        <v>5025</v>
      </c>
      <c r="BF1954" t="s">
        <v>1629</v>
      </c>
      <c r="BH1954">
        <v>71254</v>
      </c>
      <c r="BI1954">
        <v>2046</v>
      </c>
      <c r="BJ1954">
        <v>82</v>
      </c>
      <c r="BM1954">
        <v>18516</v>
      </c>
      <c r="BN1954">
        <v>95</v>
      </c>
      <c r="BW1954">
        <v>28</v>
      </c>
      <c r="BX1954">
        <v>795</v>
      </c>
      <c r="BY1954">
        <v>0</v>
      </c>
      <c r="BZ1954">
        <v>525384</v>
      </c>
      <c r="CA1954">
        <v>525384</v>
      </c>
      <c r="CB1954">
        <v>795</v>
      </c>
      <c r="CC1954">
        <v>525384</v>
      </c>
      <c r="CD1954">
        <v>33</v>
      </c>
      <c r="CE1954">
        <v>36</v>
      </c>
      <c r="CF1954" t="s">
        <v>3892</v>
      </c>
      <c r="CG1954">
        <v>0</v>
      </c>
      <c r="CH1954">
        <v>0</v>
      </c>
      <c r="CI1954">
        <v>0</v>
      </c>
      <c r="CJ1954">
        <v>0</v>
      </c>
      <c r="CK1954">
        <v>0</v>
      </c>
      <c r="CM1954" t="s">
        <v>3893</v>
      </c>
      <c r="CN1954" t="s">
        <v>314</v>
      </c>
      <c r="CO1954">
        <v>155</v>
      </c>
    </row>
    <row r="1955" spans="1:93" x14ac:dyDescent="0.2">
      <c r="A1955" t="s">
        <v>503</v>
      </c>
      <c r="B1955" t="s">
        <v>4034</v>
      </c>
      <c r="C1955" s="2">
        <f>P1955/AD1955*1000000</f>
        <v>267.91295805673803</v>
      </c>
      <c r="D1955" s="2">
        <f>LN(C1955)</f>
        <v>5.5906621443869344</v>
      </c>
      <c r="E1955">
        <v>9.7764974420922108</v>
      </c>
      <c r="F1955">
        <v>285.21710363671809</v>
      </c>
      <c r="G1955">
        <v>305.57019199493999</v>
      </c>
      <c r="H1955">
        <v>89.18270021086505</v>
      </c>
      <c r="I1955">
        <v>95.775588786705441</v>
      </c>
      <c r="J1955" t="s">
        <v>4035</v>
      </c>
      <c r="K1955" t="s">
        <v>94</v>
      </c>
      <c r="L1955" t="s">
        <v>95</v>
      </c>
      <c r="M1955">
        <v>34.226045999999997</v>
      </c>
      <c r="N1955">
        <v>-89.036368069999995</v>
      </c>
      <c r="O1955">
        <v>900</v>
      </c>
      <c r="P1955">
        <v>9</v>
      </c>
      <c r="Q1955">
        <v>0</v>
      </c>
      <c r="R1955">
        <v>891</v>
      </c>
      <c r="S1955" t="s">
        <v>4036</v>
      </c>
      <c r="T1955">
        <v>18678</v>
      </c>
      <c r="U1955">
        <v>2016</v>
      </c>
      <c r="V1955">
        <v>0.12627744647501299</v>
      </c>
      <c r="W1955">
        <v>126.24141666666701</v>
      </c>
      <c r="X1955">
        <v>103716.66666666701</v>
      </c>
      <c r="Y1955">
        <v>0.170707353187146</v>
      </c>
      <c r="Z1955">
        <v>40579.166666666701</v>
      </c>
      <c r="AA1955">
        <v>0.72597175563375305</v>
      </c>
      <c r="AB1955">
        <v>3.5197370616298303E-2</v>
      </c>
      <c r="AC1955">
        <v>0.26827581285375102</v>
      </c>
      <c r="AD1955">
        <v>33593</v>
      </c>
      <c r="AE1955">
        <v>5.5940377003704496E-3</v>
      </c>
      <c r="AF1955">
        <v>1.9123011647763099E-3</v>
      </c>
      <c r="AG1955">
        <v>0.78724575585841605</v>
      </c>
      <c r="AH1955">
        <v>4</v>
      </c>
      <c r="AI1955">
        <v>524461</v>
      </c>
      <c r="AJ1955">
        <v>0.1315560165579519</v>
      </c>
      <c r="AK1955">
        <v>0.22354951083112001</v>
      </c>
      <c r="AL1955">
        <v>0.40098119783930553</v>
      </c>
      <c r="AM1955">
        <v>0.2439132747716227</v>
      </c>
      <c r="AN1955" t="s">
        <v>3891</v>
      </c>
      <c r="AO1955">
        <v>20200818</v>
      </c>
      <c r="AP1955">
        <v>73207</v>
      </c>
      <c r="AQ1955">
        <v>452177</v>
      </c>
      <c r="AS1955">
        <v>1090</v>
      </c>
      <c r="AT1955">
        <v>5025</v>
      </c>
      <c r="AU1955">
        <v>284</v>
      </c>
      <c r="AW1955">
        <v>163</v>
      </c>
      <c r="AY1955">
        <v>56577</v>
      </c>
      <c r="AZ1955" t="s">
        <v>308</v>
      </c>
      <c r="BA1955" t="s">
        <v>1628</v>
      </c>
      <c r="BB1955" t="s">
        <v>1629</v>
      </c>
      <c r="BC1955" t="s">
        <v>1630</v>
      </c>
      <c r="BD1955">
        <v>2128</v>
      </c>
      <c r="BE1955">
        <v>5025</v>
      </c>
      <c r="BF1955" t="s">
        <v>1629</v>
      </c>
      <c r="BH1955">
        <v>71254</v>
      </c>
      <c r="BI1955">
        <v>2046</v>
      </c>
      <c r="BJ1955">
        <v>82</v>
      </c>
      <c r="BM1955">
        <v>18516</v>
      </c>
      <c r="BN1955">
        <v>95</v>
      </c>
      <c r="BW1955">
        <v>28</v>
      </c>
      <c r="BX1955">
        <v>795</v>
      </c>
      <c r="BY1955">
        <v>0</v>
      </c>
      <c r="BZ1955">
        <v>525384</v>
      </c>
      <c r="CA1955">
        <v>525384</v>
      </c>
      <c r="CB1955">
        <v>795</v>
      </c>
      <c r="CC1955">
        <v>525384</v>
      </c>
      <c r="CD1955">
        <v>33</v>
      </c>
      <c r="CE1955">
        <v>36</v>
      </c>
      <c r="CF1955" t="s">
        <v>3892</v>
      </c>
      <c r="CG1955">
        <v>0</v>
      </c>
      <c r="CH1955">
        <v>0</v>
      </c>
      <c r="CI1955">
        <v>0</v>
      </c>
      <c r="CJ1955">
        <v>0</v>
      </c>
      <c r="CK1955">
        <v>0</v>
      </c>
      <c r="CM1955" t="s">
        <v>3893</v>
      </c>
      <c r="CN1955" t="s">
        <v>314</v>
      </c>
      <c r="CO1955">
        <v>155</v>
      </c>
    </row>
    <row r="1956" spans="1:93" x14ac:dyDescent="0.2">
      <c r="A1956" t="s">
        <v>503</v>
      </c>
      <c r="B1956" t="s">
        <v>4070</v>
      </c>
      <c r="C1956" s="2">
        <f>P1956/AD1956*1000000</f>
        <v>847.77694046721922</v>
      </c>
      <c r="D1956" s="2">
        <f>LN(C1956)</f>
        <v>6.7426175592884503</v>
      </c>
      <c r="E1956">
        <v>10.755297714426041</v>
      </c>
      <c r="F1956">
        <v>284.25554169725848</v>
      </c>
      <c r="G1956">
        <v>306.32489083017072</v>
      </c>
      <c r="H1956">
        <v>85.962798416442226</v>
      </c>
      <c r="I1956">
        <v>91.377190288371153</v>
      </c>
      <c r="J1956" t="s">
        <v>4071</v>
      </c>
      <c r="K1956" t="s">
        <v>94</v>
      </c>
      <c r="L1956" t="s">
        <v>95</v>
      </c>
      <c r="M1956">
        <v>34.64967704</v>
      </c>
      <c r="N1956">
        <v>-90.37481167</v>
      </c>
      <c r="O1956">
        <v>387</v>
      </c>
      <c r="P1956">
        <v>9</v>
      </c>
      <c r="Q1956">
        <v>0</v>
      </c>
      <c r="R1956">
        <v>378</v>
      </c>
      <c r="S1956" t="s">
        <v>4072</v>
      </c>
      <c r="T1956">
        <v>18498</v>
      </c>
      <c r="U1956">
        <v>2016</v>
      </c>
      <c r="V1956">
        <v>0.12296786468988601</v>
      </c>
      <c r="W1956">
        <v>23.4518773333333</v>
      </c>
      <c r="X1956">
        <v>103233.33333333299</v>
      </c>
      <c r="Y1956">
        <v>0.72946603506084096</v>
      </c>
      <c r="Z1956">
        <v>30897</v>
      </c>
      <c r="AA1956">
        <v>0.42851006149714799</v>
      </c>
      <c r="AB1956">
        <v>9.5344625545967995E-3</v>
      </c>
      <c r="AC1956">
        <v>0.305656317007656</v>
      </c>
      <c r="AD1956">
        <v>10616</v>
      </c>
      <c r="AE1956">
        <v>5.8902758003742204E-3</v>
      </c>
      <c r="AF1956">
        <v>0</v>
      </c>
      <c r="AG1956">
        <v>0.24854831542613501</v>
      </c>
      <c r="AH1956">
        <v>2</v>
      </c>
      <c r="AI1956">
        <v>185097</v>
      </c>
      <c r="AJ1956">
        <v>9.8121525470429016E-2</v>
      </c>
      <c r="AK1956">
        <v>0.26177625785399011</v>
      </c>
      <c r="AL1956">
        <v>0.41606292916686932</v>
      </c>
      <c r="AM1956">
        <v>0.22403928750871169</v>
      </c>
      <c r="AN1956" t="s">
        <v>3891</v>
      </c>
      <c r="AO1956">
        <v>20200818</v>
      </c>
      <c r="AP1956">
        <v>73207</v>
      </c>
      <c r="AQ1956">
        <v>452177</v>
      </c>
      <c r="AS1956">
        <v>1090</v>
      </c>
      <c r="AT1956">
        <v>5025</v>
      </c>
      <c r="AU1956">
        <v>284</v>
      </c>
      <c r="AW1956">
        <v>163</v>
      </c>
      <c r="AY1956">
        <v>56577</v>
      </c>
      <c r="AZ1956" t="s">
        <v>308</v>
      </c>
      <c r="BA1956" t="s">
        <v>1628</v>
      </c>
      <c r="BB1956" t="s">
        <v>1629</v>
      </c>
      <c r="BC1956" t="s">
        <v>1630</v>
      </c>
      <c r="BD1956">
        <v>2128</v>
      </c>
      <c r="BE1956">
        <v>5025</v>
      </c>
      <c r="BF1956" t="s">
        <v>1629</v>
      </c>
      <c r="BH1956">
        <v>71254</v>
      </c>
      <c r="BI1956">
        <v>2046</v>
      </c>
      <c r="BJ1956">
        <v>82</v>
      </c>
      <c r="BM1956">
        <v>18516</v>
      </c>
      <c r="BN1956">
        <v>95</v>
      </c>
      <c r="BW1956">
        <v>28</v>
      </c>
      <c r="BX1956">
        <v>795</v>
      </c>
      <c r="BY1956">
        <v>0</v>
      </c>
      <c r="BZ1956">
        <v>525384</v>
      </c>
      <c r="CA1956">
        <v>525384</v>
      </c>
      <c r="CB1956">
        <v>795</v>
      </c>
      <c r="CC1956">
        <v>525384</v>
      </c>
      <c r="CD1956">
        <v>33</v>
      </c>
      <c r="CE1956">
        <v>36</v>
      </c>
      <c r="CF1956" t="s">
        <v>3892</v>
      </c>
      <c r="CG1956">
        <v>0</v>
      </c>
      <c r="CH1956">
        <v>0</v>
      </c>
      <c r="CI1956">
        <v>0</v>
      </c>
      <c r="CJ1956">
        <v>0</v>
      </c>
      <c r="CK1956">
        <v>0</v>
      </c>
      <c r="CM1956" t="s">
        <v>3893</v>
      </c>
      <c r="CN1956" t="s">
        <v>314</v>
      </c>
      <c r="CO1956">
        <v>155</v>
      </c>
    </row>
    <row r="1957" spans="1:93" x14ac:dyDescent="0.2">
      <c r="A1957" t="s">
        <v>4089</v>
      </c>
      <c r="B1957" t="s">
        <v>4183</v>
      </c>
      <c r="C1957" s="2">
        <f>P1957/AD1957*1000000</f>
        <v>1269.9308593198814</v>
      </c>
      <c r="D1957" s="2">
        <f>LN(C1957)</f>
        <v>7.1467177364902374</v>
      </c>
      <c r="E1957">
        <v>7.8827614652656992</v>
      </c>
      <c r="F1957">
        <v>276.1034704304256</v>
      </c>
      <c r="G1957">
        <v>303.29043984945469</v>
      </c>
      <c r="H1957">
        <v>90.57826149267369</v>
      </c>
      <c r="I1957">
        <v>89.604460916217931</v>
      </c>
      <c r="J1957" t="s">
        <v>4184</v>
      </c>
      <c r="K1957" t="s">
        <v>94</v>
      </c>
      <c r="L1957" t="s">
        <v>95</v>
      </c>
      <c r="M1957">
        <v>40.210979160000001</v>
      </c>
      <c r="N1957">
        <v>-94.409444190000002</v>
      </c>
      <c r="O1957">
        <v>87</v>
      </c>
      <c r="P1957">
        <v>9</v>
      </c>
      <c r="Q1957">
        <v>0</v>
      </c>
      <c r="R1957">
        <v>78</v>
      </c>
      <c r="S1957" t="s">
        <v>4185</v>
      </c>
      <c r="T1957">
        <v>37496</v>
      </c>
      <c r="U1957">
        <v>2016</v>
      </c>
      <c r="V1957">
        <v>0.10852976009080401</v>
      </c>
      <c r="W1957">
        <v>10.2959211666667</v>
      </c>
      <c r="X1957">
        <v>87250</v>
      </c>
      <c r="Y1957">
        <v>4.5312042722491404E-3</v>
      </c>
      <c r="Z1957">
        <v>48103.833333333299</v>
      </c>
      <c r="AA1957">
        <v>0.79380401424619795</v>
      </c>
      <c r="AB1957">
        <v>1.10266100030502E-2</v>
      </c>
      <c r="AC1957">
        <v>0.18568753847880101</v>
      </c>
      <c r="AD1957">
        <v>7087</v>
      </c>
      <c r="AE1957">
        <v>2.41722235352047E-3</v>
      </c>
      <c r="AF1957">
        <v>3.6510834633134599E-3</v>
      </c>
      <c r="AG1957">
        <v>0.97708281866647695</v>
      </c>
      <c r="AH1957">
        <v>1</v>
      </c>
      <c r="AI1957">
        <v>121983</v>
      </c>
      <c r="AJ1957">
        <v>0.20907011632768499</v>
      </c>
      <c r="AK1957">
        <v>0.20308567587286749</v>
      </c>
      <c r="AL1957">
        <v>0.34182632006099212</v>
      </c>
      <c r="AM1957">
        <v>0.2460178877384554</v>
      </c>
      <c r="AN1957" t="s">
        <v>4092</v>
      </c>
      <c r="AO1957">
        <v>20200818</v>
      </c>
      <c r="AP1957">
        <v>69417</v>
      </c>
      <c r="AQ1957">
        <v>798064</v>
      </c>
      <c r="AS1957">
        <v>891</v>
      </c>
      <c r="AW1957">
        <v>116</v>
      </c>
      <c r="AZ1957" t="s">
        <v>362</v>
      </c>
      <c r="BA1957" t="s">
        <v>309</v>
      </c>
      <c r="BB1957" t="s">
        <v>310</v>
      </c>
      <c r="BC1957" t="s">
        <v>311</v>
      </c>
      <c r="BD1957">
        <v>1402</v>
      </c>
      <c r="BF1957" t="s">
        <v>310</v>
      </c>
      <c r="BG1957">
        <v>80526</v>
      </c>
      <c r="BH1957">
        <v>69417</v>
      </c>
      <c r="BL1957">
        <v>867481</v>
      </c>
      <c r="BP1957">
        <v>65068</v>
      </c>
      <c r="BQ1957">
        <v>2564</v>
      </c>
      <c r="BR1957">
        <v>62504</v>
      </c>
      <c r="BW1957">
        <v>29</v>
      </c>
      <c r="BX1957">
        <v>794</v>
      </c>
      <c r="BY1957">
        <v>8070</v>
      </c>
      <c r="BZ1957">
        <v>867481</v>
      </c>
      <c r="CA1957">
        <v>867481</v>
      </c>
      <c r="CB1957">
        <v>8864</v>
      </c>
      <c r="CC1957">
        <v>867481</v>
      </c>
      <c r="CD1957">
        <v>6</v>
      </c>
      <c r="CE1957">
        <v>0</v>
      </c>
      <c r="CF1957" t="s">
        <v>4093</v>
      </c>
      <c r="CG1957">
        <v>0</v>
      </c>
      <c r="CH1957">
        <v>0</v>
      </c>
      <c r="CI1957">
        <v>0</v>
      </c>
      <c r="CJ1957">
        <v>0</v>
      </c>
      <c r="CK1957">
        <v>0</v>
      </c>
      <c r="CM1957" t="s">
        <v>4094</v>
      </c>
      <c r="CN1957" t="s">
        <v>4095</v>
      </c>
      <c r="CO1957">
        <v>149</v>
      </c>
    </row>
    <row r="1958" spans="1:93" x14ac:dyDescent="0.2">
      <c r="A1958" t="s">
        <v>4089</v>
      </c>
      <c r="B1958" t="s">
        <v>4234</v>
      </c>
      <c r="C1958" s="2">
        <f>P1958/AD1958*1000000</f>
        <v>91.029544144271711</v>
      </c>
      <c r="D1958" s="2">
        <f>LN(C1958)</f>
        <v>4.5111841147519582</v>
      </c>
      <c r="E1958">
        <v>8.7276116111762576</v>
      </c>
      <c r="F1958">
        <v>278.90308316709041</v>
      </c>
      <c r="G1958">
        <v>304.55152404454168</v>
      </c>
      <c r="H1958">
        <v>85.728938202198506</v>
      </c>
      <c r="I1958">
        <v>86.469848741554316</v>
      </c>
      <c r="J1958" t="s">
        <v>1889</v>
      </c>
      <c r="K1958" t="s">
        <v>94</v>
      </c>
      <c r="L1958" t="s">
        <v>95</v>
      </c>
      <c r="M1958">
        <v>38.647894219999998</v>
      </c>
      <c r="N1958">
        <v>-94.353398999999996</v>
      </c>
      <c r="O1958">
        <v>887</v>
      </c>
      <c r="P1958">
        <v>9</v>
      </c>
      <c r="Q1958">
        <v>0</v>
      </c>
      <c r="R1958">
        <v>878</v>
      </c>
      <c r="S1958" t="s">
        <v>4235</v>
      </c>
      <c r="T1958">
        <v>37375</v>
      </c>
      <c r="U1958">
        <v>2016</v>
      </c>
      <c r="V1958">
        <v>6.2772672469474197E-2</v>
      </c>
      <c r="W1958">
        <v>260.16440538461501</v>
      </c>
      <c r="X1958">
        <v>144169.23076923101</v>
      </c>
      <c r="Y1958">
        <v>1.56751467349708E-2</v>
      </c>
      <c r="Z1958">
        <v>58027.9230769231</v>
      </c>
      <c r="AA1958">
        <v>0.77613298018233501</v>
      </c>
      <c r="AB1958">
        <v>2.3969440470158501E-2</v>
      </c>
      <c r="AC1958">
        <v>0.14341003453673101</v>
      </c>
      <c r="AD1958">
        <v>98869</v>
      </c>
      <c r="AE1958">
        <v>3.18956560087126E-3</v>
      </c>
      <c r="AF1958">
        <v>4.6715941663134303E-3</v>
      </c>
      <c r="AG1958">
        <v>0.94563024907041204</v>
      </c>
      <c r="AH1958">
        <v>4</v>
      </c>
      <c r="AI1958">
        <v>1699656</v>
      </c>
      <c r="AJ1958">
        <v>0.1347284391665137</v>
      </c>
      <c r="AK1958">
        <v>0.22097059640303679</v>
      </c>
      <c r="AL1958">
        <v>0.38978475644483362</v>
      </c>
      <c r="AM1958">
        <v>0.25451620798561592</v>
      </c>
      <c r="AN1958" t="s">
        <v>4092</v>
      </c>
      <c r="AO1958">
        <v>20200818</v>
      </c>
      <c r="AP1958">
        <v>69417</v>
      </c>
      <c r="AQ1958">
        <v>798064</v>
      </c>
      <c r="AS1958">
        <v>891</v>
      </c>
      <c r="AW1958">
        <v>116</v>
      </c>
      <c r="AZ1958" t="s">
        <v>362</v>
      </c>
      <c r="BA1958" t="s">
        <v>309</v>
      </c>
      <c r="BB1958" t="s">
        <v>310</v>
      </c>
      <c r="BC1958" t="s">
        <v>311</v>
      </c>
      <c r="BD1958">
        <v>1402</v>
      </c>
      <c r="BF1958" t="s">
        <v>310</v>
      </c>
      <c r="BG1958">
        <v>80526</v>
      </c>
      <c r="BH1958">
        <v>69417</v>
      </c>
      <c r="BL1958">
        <v>867481</v>
      </c>
      <c r="BP1958">
        <v>65068</v>
      </c>
      <c r="BQ1958">
        <v>2564</v>
      </c>
      <c r="BR1958">
        <v>62504</v>
      </c>
      <c r="BW1958">
        <v>29</v>
      </c>
      <c r="BX1958">
        <v>794</v>
      </c>
      <c r="BY1958">
        <v>8070</v>
      </c>
      <c r="BZ1958">
        <v>867481</v>
      </c>
      <c r="CA1958">
        <v>867481</v>
      </c>
      <c r="CB1958">
        <v>8864</v>
      </c>
      <c r="CC1958">
        <v>867481</v>
      </c>
      <c r="CD1958">
        <v>6</v>
      </c>
      <c r="CE1958">
        <v>0</v>
      </c>
      <c r="CF1958" t="s">
        <v>4093</v>
      </c>
      <c r="CG1958">
        <v>0</v>
      </c>
      <c r="CH1958">
        <v>0</v>
      </c>
      <c r="CI1958">
        <v>0</v>
      </c>
      <c r="CJ1958">
        <v>0</v>
      </c>
      <c r="CK1958">
        <v>0</v>
      </c>
      <c r="CM1958" t="s">
        <v>4094</v>
      </c>
      <c r="CN1958" t="s">
        <v>4095</v>
      </c>
      <c r="CO1958">
        <v>149</v>
      </c>
    </row>
    <row r="1959" spans="1:93" x14ac:dyDescent="0.2">
      <c r="A1959" t="s">
        <v>4089</v>
      </c>
      <c r="B1959" t="s">
        <v>4280</v>
      </c>
      <c r="C1959" s="2">
        <f>P1959/AD1959*1000000</f>
        <v>521.86014148208289</v>
      </c>
      <c r="D1959" s="2">
        <f>LN(C1959)</f>
        <v>6.2573996237882241</v>
      </c>
      <c r="E1959">
        <v>11.188428592839809</v>
      </c>
      <c r="F1959">
        <v>281.68989325291318</v>
      </c>
      <c r="G1959">
        <v>305.23857670697629</v>
      </c>
      <c r="H1959">
        <v>85.144849114344026</v>
      </c>
      <c r="I1959">
        <v>90.202129036172252</v>
      </c>
      <c r="J1959" t="s">
        <v>4281</v>
      </c>
      <c r="K1959" t="s">
        <v>94</v>
      </c>
      <c r="L1959" t="s">
        <v>95</v>
      </c>
      <c r="M1959">
        <v>36.213057200000002</v>
      </c>
      <c r="N1959">
        <v>-89.787423219999994</v>
      </c>
      <c r="O1959">
        <v>274</v>
      </c>
      <c r="P1959">
        <v>9</v>
      </c>
      <c r="Q1959">
        <v>0</v>
      </c>
      <c r="R1959">
        <v>265</v>
      </c>
      <c r="S1959" t="s">
        <v>4282</v>
      </c>
      <c r="T1959">
        <v>37262</v>
      </c>
      <c r="U1959">
        <v>2016</v>
      </c>
      <c r="V1959">
        <v>0.14190154845801101</v>
      </c>
      <c r="W1959">
        <v>67.869221222222194</v>
      </c>
      <c r="X1959">
        <v>63233.333333333299</v>
      </c>
      <c r="Y1959">
        <v>0.14948437617768601</v>
      </c>
      <c r="Z1959">
        <v>32521</v>
      </c>
      <c r="AA1959">
        <v>0.62984445520673205</v>
      </c>
      <c r="AB1959">
        <v>4.2528506968937001E-2</v>
      </c>
      <c r="AC1959">
        <v>0.34852867970261803</v>
      </c>
      <c r="AD1959">
        <v>17246</v>
      </c>
      <c r="AE1959">
        <v>0</v>
      </c>
      <c r="AF1959">
        <v>2.8627079796600301E-3</v>
      </c>
      <c r="AG1959">
        <v>0.79685377142785796</v>
      </c>
      <c r="AH1959">
        <v>3</v>
      </c>
      <c r="AI1959">
        <v>337299</v>
      </c>
      <c r="AJ1959">
        <v>0.14872264667253679</v>
      </c>
      <c r="AK1959">
        <v>0.23474721241391169</v>
      </c>
      <c r="AL1959">
        <v>0.37586829489562668</v>
      </c>
      <c r="AM1959">
        <v>0.24066184601792481</v>
      </c>
      <c r="AN1959" t="s">
        <v>4092</v>
      </c>
      <c r="AO1959">
        <v>20200818</v>
      </c>
      <c r="AP1959">
        <v>69417</v>
      </c>
      <c r="AQ1959">
        <v>798064</v>
      </c>
      <c r="AS1959">
        <v>891</v>
      </c>
      <c r="AW1959">
        <v>116</v>
      </c>
      <c r="AZ1959" t="s">
        <v>362</v>
      </c>
      <c r="BA1959" t="s">
        <v>309</v>
      </c>
      <c r="BB1959" t="s">
        <v>310</v>
      </c>
      <c r="BC1959" t="s">
        <v>311</v>
      </c>
      <c r="BD1959">
        <v>1402</v>
      </c>
      <c r="BF1959" t="s">
        <v>310</v>
      </c>
      <c r="BG1959">
        <v>80526</v>
      </c>
      <c r="BH1959">
        <v>69417</v>
      </c>
      <c r="BL1959">
        <v>867481</v>
      </c>
      <c r="BP1959">
        <v>65068</v>
      </c>
      <c r="BQ1959">
        <v>2564</v>
      </c>
      <c r="BR1959">
        <v>62504</v>
      </c>
      <c r="BW1959">
        <v>29</v>
      </c>
      <c r="BX1959">
        <v>794</v>
      </c>
      <c r="BY1959">
        <v>8070</v>
      </c>
      <c r="BZ1959">
        <v>867481</v>
      </c>
      <c r="CA1959">
        <v>867481</v>
      </c>
      <c r="CB1959">
        <v>8864</v>
      </c>
      <c r="CC1959">
        <v>867481</v>
      </c>
      <c r="CD1959">
        <v>6</v>
      </c>
      <c r="CE1959">
        <v>0</v>
      </c>
      <c r="CF1959" t="s">
        <v>4093</v>
      </c>
      <c r="CG1959">
        <v>0</v>
      </c>
      <c r="CH1959">
        <v>0</v>
      </c>
      <c r="CI1959">
        <v>0</v>
      </c>
      <c r="CJ1959">
        <v>0</v>
      </c>
      <c r="CK1959">
        <v>0</v>
      </c>
      <c r="CM1959" t="s">
        <v>4094</v>
      </c>
      <c r="CN1959" t="s">
        <v>4095</v>
      </c>
      <c r="CO1959">
        <v>149</v>
      </c>
    </row>
    <row r="1960" spans="1:93" x14ac:dyDescent="0.2">
      <c r="A1960" t="s">
        <v>4089</v>
      </c>
      <c r="B1960" t="s">
        <v>4341</v>
      </c>
      <c r="C1960" s="2">
        <f>P1960/AD1960*1000000</f>
        <v>296.61854854656912</v>
      </c>
      <c r="D1960" s="2">
        <f>LN(C1960)</f>
        <v>5.6924469649924552</v>
      </c>
      <c r="E1960">
        <v>10.67575136199231</v>
      </c>
      <c r="F1960">
        <v>280.83070577536068</v>
      </c>
      <c r="G1960">
        <v>305.09510656823568</v>
      </c>
      <c r="H1960">
        <v>87.309872265131204</v>
      </c>
      <c r="I1960">
        <v>92.775088214661693</v>
      </c>
      <c r="J1960" t="s">
        <v>4342</v>
      </c>
      <c r="K1960" t="s">
        <v>94</v>
      </c>
      <c r="L1960" t="s">
        <v>95</v>
      </c>
      <c r="M1960">
        <v>36.855716510000001</v>
      </c>
      <c r="N1960">
        <v>-89.944415500000005</v>
      </c>
      <c r="O1960">
        <v>244</v>
      </c>
      <c r="P1960">
        <v>9</v>
      </c>
      <c r="Q1960">
        <v>0</v>
      </c>
      <c r="R1960">
        <v>235</v>
      </c>
      <c r="S1960" t="s">
        <v>4343</v>
      </c>
      <c r="T1960">
        <v>37154</v>
      </c>
      <c r="U1960">
        <v>2016</v>
      </c>
      <c r="V1960">
        <v>0.11060841535106899</v>
      </c>
      <c r="W1960">
        <v>50.622079999999997</v>
      </c>
      <c r="X1960">
        <v>71965.530864197499</v>
      </c>
      <c r="Y1960">
        <v>2.3289623249946E-2</v>
      </c>
      <c r="Z1960">
        <v>39536.111111111102</v>
      </c>
      <c r="AA1960">
        <v>0.70672410433895505</v>
      </c>
      <c r="AB1960">
        <v>1.40055189849571E-2</v>
      </c>
      <c r="AC1960">
        <v>0.40932505650545498</v>
      </c>
      <c r="AD1960">
        <v>30342</v>
      </c>
      <c r="AE1960">
        <v>5.1473451322977301E-4</v>
      </c>
      <c r="AF1960">
        <v>8.3830546683520799E-4</v>
      </c>
      <c r="AG1960">
        <v>0.96554787697703304</v>
      </c>
      <c r="AH1960">
        <v>3</v>
      </c>
      <c r="AI1960">
        <v>538593</v>
      </c>
      <c r="AJ1960">
        <v>0.1791501189209663</v>
      </c>
      <c r="AK1960">
        <v>0.1867087021182971</v>
      </c>
      <c r="AL1960">
        <v>0.37253733338532058</v>
      </c>
      <c r="AM1960">
        <v>0.26160384557541588</v>
      </c>
      <c r="AN1960" t="s">
        <v>4092</v>
      </c>
      <c r="AO1960">
        <v>20200818</v>
      </c>
      <c r="AP1960">
        <v>69417</v>
      </c>
      <c r="AQ1960">
        <v>798064</v>
      </c>
      <c r="AS1960">
        <v>891</v>
      </c>
      <c r="AW1960">
        <v>116</v>
      </c>
      <c r="AZ1960" t="s">
        <v>362</v>
      </c>
      <c r="BA1960" t="s">
        <v>309</v>
      </c>
      <c r="BB1960" t="s">
        <v>310</v>
      </c>
      <c r="BC1960" t="s">
        <v>311</v>
      </c>
      <c r="BD1960">
        <v>1402</v>
      </c>
      <c r="BF1960" t="s">
        <v>310</v>
      </c>
      <c r="BG1960">
        <v>80526</v>
      </c>
      <c r="BH1960">
        <v>69417</v>
      </c>
      <c r="BL1960">
        <v>867481</v>
      </c>
      <c r="BP1960">
        <v>65068</v>
      </c>
      <c r="BQ1960">
        <v>2564</v>
      </c>
      <c r="BR1960">
        <v>62504</v>
      </c>
      <c r="BW1960">
        <v>29</v>
      </c>
      <c r="BX1960">
        <v>794</v>
      </c>
      <c r="BY1960">
        <v>8070</v>
      </c>
      <c r="BZ1960">
        <v>867481</v>
      </c>
      <c r="CA1960">
        <v>867481</v>
      </c>
      <c r="CB1960">
        <v>8864</v>
      </c>
      <c r="CC1960">
        <v>867481</v>
      </c>
      <c r="CD1960">
        <v>6</v>
      </c>
      <c r="CE1960">
        <v>0</v>
      </c>
      <c r="CF1960" t="s">
        <v>4093</v>
      </c>
      <c r="CG1960">
        <v>0</v>
      </c>
      <c r="CH1960">
        <v>0</v>
      </c>
      <c r="CI1960">
        <v>0</v>
      </c>
      <c r="CJ1960">
        <v>0</v>
      </c>
      <c r="CK1960">
        <v>0</v>
      </c>
      <c r="CM1960" t="s">
        <v>4094</v>
      </c>
      <c r="CN1960" t="s">
        <v>4095</v>
      </c>
      <c r="CO1960">
        <v>149</v>
      </c>
    </row>
    <row r="1961" spans="1:93" x14ac:dyDescent="0.2">
      <c r="A1961" t="s">
        <v>4517</v>
      </c>
      <c r="B1961" t="s">
        <v>4589</v>
      </c>
      <c r="C1961" s="2">
        <f>P1961/AD1961*1000000</f>
        <v>374.68776019983346</v>
      </c>
      <c r="D1961" s="2">
        <f>LN(C1961)</f>
        <v>5.9260930396665188</v>
      </c>
      <c r="E1961">
        <v>4.924079389940573</v>
      </c>
      <c r="F1961">
        <v>277.92408319918832</v>
      </c>
      <c r="G1961">
        <v>303.30001535735738</v>
      </c>
      <c r="H1961">
        <v>91.261192637897523</v>
      </c>
      <c r="I1961">
        <v>89.11194583154834</v>
      </c>
      <c r="J1961" t="s">
        <v>1207</v>
      </c>
      <c r="K1961" t="s">
        <v>94</v>
      </c>
      <c r="L1961" t="s">
        <v>95</v>
      </c>
      <c r="M1961">
        <v>40.870282160000002</v>
      </c>
      <c r="N1961">
        <v>-99.820146100000002</v>
      </c>
      <c r="O1961">
        <v>981</v>
      </c>
      <c r="P1961">
        <v>9</v>
      </c>
      <c r="Q1961">
        <v>0</v>
      </c>
      <c r="R1961">
        <v>945</v>
      </c>
      <c r="S1961" t="s">
        <v>4590</v>
      </c>
      <c r="T1961">
        <v>41492</v>
      </c>
      <c r="U1961">
        <v>2016</v>
      </c>
      <c r="V1961">
        <v>8.7981390677412799E-2</v>
      </c>
      <c r="W1961">
        <v>12.9659905</v>
      </c>
      <c r="X1961">
        <v>97840.277777777796</v>
      </c>
      <c r="Y1961">
        <v>1.9073993614356501E-2</v>
      </c>
      <c r="Z1961">
        <v>51634.083333333299</v>
      </c>
      <c r="AA1961">
        <v>0.75900695206605995</v>
      </c>
      <c r="AB1961">
        <v>0.12517239332944399</v>
      </c>
      <c r="AC1961">
        <v>0.118239697517495</v>
      </c>
      <c r="AD1961">
        <v>24020</v>
      </c>
      <c r="AE1961">
        <v>5.2228412256267401E-4</v>
      </c>
      <c r="AF1961">
        <v>5.9957572078127297E-3</v>
      </c>
      <c r="AG1961">
        <v>0.93517199509230498</v>
      </c>
      <c r="AH1961">
        <v>1</v>
      </c>
      <c r="AI1961">
        <v>434496</v>
      </c>
      <c r="AJ1961">
        <v>0.14251224407129179</v>
      </c>
      <c r="AK1961">
        <v>0.24089519811459709</v>
      </c>
      <c r="AL1961">
        <v>0.38206795919870379</v>
      </c>
      <c r="AM1961">
        <v>0.23452459861540731</v>
      </c>
      <c r="AN1961" t="s">
        <v>4521</v>
      </c>
      <c r="AO1961">
        <v>20200818</v>
      </c>
      <c r="AP1961">
        <v>30563</v>
      </c>
      <c r="AQ1961">
        <v>294924</v>
      </c>
      <c r="AS1961">
        <v>158</v>
      </c>
      <c r="AT1961">
        <v>1883</v>
      </c>
      <c r="AY1961">
        <v>22647</v>
      </c>
      <c r="AZ1961" t="s">
        <v>362</v>
      </c>
      <c r="BA1961" t="s">
        <v>4522</v>
      </c>
      <c r="BB1961" t="s">
        <v>4523</v>
      </c>
      <c r="BC1961" t="s">
        <v>4524</v>
      </c>
      <c r="BD1961">
        <v>362</v>
      </c>
      <c r="BE1961">
        <v>1883</v>
      </c>
      <c r="BF1961" t="s">
        <v>4523</v>
      </c>
      <c r="BH1961">
        <v>30563</v>
      </c>
      <c r="BL1961">
        <v>325782</v>
      </c>
      <c r="BW1961">
        <v>31</v>
      </c>
      <c r="BX1961">
        <v>191</v>
      </c>
      <c r="BY1961">
        <v>2305</v>
      </c>
      <c r="BZ1961">
        <v>325487</v>
      </c>
      <c r="CA1961">
        <v>325487</v>
      </c>
      <c r="CB1961">
        <v>2496</v>
      </c>
      <c r="CC1961">
        <v>325487</v>
      </c>
      <c r="CD1961">
        <v>1</v>
      </c>
      <c r="CE1961">
        <v>0</v>
      </c>
      <c r="CF1961" t="s">
        <v>4525</v>
      </c>
      <c r="CG1961">
        <v>0</v>
      </c>
      <c r="CH1961">
        <v>0</v>
      </c>
      <c r="CI1961">
        <v>0</v>
      </c>
      <c r="CJ1961">
        <v>0</v>
      </c>
      <c r="CK1961">
        <v>0</v>
      </c>
      <c r="CM1961" t="s">
        <v>4526</v>
      </c>
      <c r="CN1961" t="s">
        <v>368</v>
      </c>
      <c r="CO1961">
        <v>0</v>
      </c>
    </row>
    <row r="1962" spans="1:93" x14ac:dyDescent="0.2">
      <c r="A1962" t="s">
        <v>4989</v>
      </c>
      <c r="B1962" t="s">
        <v>5117</v>
      </c>
      <c r="C1962" s="2">
        <f>P1962/AD1962*1000000</f>
        <v>70.983516050161697</v>
      </c>
      <c r="D1962" s="2">
        <f>LN(C1962)</f>
        <v>4.2624476817785002</v>
      </c>
      <c r="E1962">
        <v>8.0501947888847436</v>
      </c>
      <c r="F1962">
        <v>273.98949975086668</v>
      </c>
      <c r="G1962">
        <v>298.37609083412968</v>
      </c>
      <c r="H1962">
        <v>88.131475937330009</v>
      </c>
      <c r="I1962">
        <v>87.935591173581258</v>
      </c>
      <c r="J1962" t="s">
        <v>2629</v>
      </c>
      <c r="K1962" t="s">
        <v>94</v>
      </c>
      <c r="L1962" t="s">
        <v>95</v>
      </c>
      <c r="M1962">
        <v>42.227692099999999</v>
      </c>
      <c r="N1962">
        <v>-79.366917630000003</v>
      </c>
      <c r="O1962">
        <v>271</v>
      </c>
      <c r="P1962">
        <v>9</v>
      </c>
      <c r="Q1962">
        <v>0</v>
      </c>
      <c r="R1962">
        <v>262</v>
      </c>
      <c r="S1962" t="s">
        <v>5118</v>
      </c>
      <c r="T1962">
        <v>3936</v>
      </c>
      <c r="U1962">
        <v>2016</v>
      </c>
      <c r="V1962">
        <v>7.7249877509220202E-2</v>
      </c>
      <c r="W1962">
        <v>329.25552062499997</v>
      </c>
      <c r="X1962">
        <v>107238.54166666701</v>
      </c>
      <c r="Y1962">
        <v>1.6165808216410098E-2</v>
      </c>
      <c r="Z1962">
        <v>47509.589285714297</v>
      </c>
      <c r="AA1962">
        <v>0.78172723022903801</v>
      </c>
      <c r="AB1962">
        <v>2.9766399627908099E-2</v>
      </c>
      <c r="AC1962">
        <v>0.130428720368264</v>
      </c>
      <c r="AD1962">
        <v>126790</v>
      </c>
      <c r="AE1962">
        <v>4.7293994375855403E-3</v>
      </c>
      <c r="AF1962">
        <v>2.85452316758602E-3</v>
      </c>
      <c r="AG1962">
        <v>0.95469409822027695</v>
      </c>
      <c r="AH1962">
        <v>4</v>
      </c>
      <c r="AI1962">
        <v>2437269</v>
      </c>
      <c r="AJ1962">
        <v>0.16650275369686321</v>
      </c>
      <c r="AK1962">
        <v>0.18243821260599469</v>
      </c>
      <c r="AL1962">
        <v>0.38476466897991152</v>
      </c>
      <c r="AM1962">
        <v>0.26629436471723061</v>
      </c>
      <c r="AN1962" t="s">
        <v>4993</v>
      </c>
      <c r="AO1962">
        <v>20200818</v>
      </c>
      <c r="AP1962">
        <v>426571</v>
      </c>
      <c r="AQ1962">
        <v>6765407</v>
      </c>
      <c r="AS1962">
        <v>537</v>
      </c>
      <c r="AT1962">
        <v>89995</v>
      </c>
      <c r="AU1962">
        <v>126</v>
      </c>
      <c r="AW1962">
        <v>60</v>
      </c>
      <c r="AY1962">
        <v>74258</v>
      </c>
      <c r="AZ1962" t="s">
        <v>362</v>
      </c>
      <c r="BA1962" t="s">
        <v>1004</v>
      </c>
      <c r="BB1962" t="s">
        <v>1005</v>
      </c>
      <c r="BC1962" t="s">
        <v>1006</v>
      </c>
      <c r="BD1962">
        <v>25264</v>
      </c>
      <c r="BE1962">
        <v>89995</v>
      </c>
      <c r="BF1962" t="s">
        <v>1005</v>
      </c>
      <c r="BH1962">
        <v>426571</v>
      </c>
      <c r="BL1962">
        <v>7191978</v>
      </c>
      <c r="BW1962">
        <v>36</v>
      </c>
      <c r="BX1962">
        <v>655</v>
      </c>
      <c r="BY1962">
        <v>66236</v>
      </c>
      <c r="BZ1962">
        <v>7191978</v>
      </c>
      <c r="CA1962">
        <v>7191978</v>
      </c>
      <c r="CB1962">
        <v>66891</v>
      </c>
      <c r="CC1962">
        <v>7191978</v>
      </c>
      <c r="CD1962">
        <v>8</v>
      </c>
      <c r="CE1962">
        <v>0</v>
      </c>
      <c r="CF1962" t="s">
        <v>4994</v>
      </c>
      <c r="CG1962">
        <v>0</v>
      </c>
      <c r="CH1962">
        <v>0</v>
      </c>
      <c r="CI1962">
        <v>0</v>
      </c>
      <c r="CJ1962">
        <v>0</v>
      </c>
      <c r="CK1962">
        <v>0</v>
      </c>
      <c r="CM1962" t="s">
        <v>4995</v>
      </c>
      <c r="CN1962" t="s">
        <v>4996</v>
      </c>
      <c r="CO1962">
        <v>164</v>
      </c>
    </row>
    <row r="1963" spans="1:93" x14ac:dyDescent="0.2">
      <c r="A1963" t="s">
        <v>5148</v>
      </c>
      <c r="B1963" t="s">
        <v>5325</v>
      </c>
      <c r="C1963" s="2">
        <f>P1963/AD1963*1000000</f>
        <v>196.26657362177252</v>
      </c>
      <c r="D1963" s="2">
        <f>LN(C1963)</f>
        <v>5.2794738046725955</v>
      </c>
      <c r="E1963">
        <v>11.26842829600769</v>
      </c>
      <c r="F1963">
        <v>286.09618332074689</v>
      </c>
      <c r="G1963">
        <v>305.48936742225862</v>
      </c>
      <c r="H1963">
        <v>82.630558944902006</v>
      </c>
      <c r="I1963">
        <v>95.544426730993223</v>
      </c>
      <c r="J1963" t="s">
        <v>1526</v>
      </c>
      <c r="K1963" t="s">
        <v>94</v>
      </c>
      <c r="L1963" t="s">
        <v>95</v>
      </c>
      <c r="M1963">
        <v>35.00417719</v>
      </c>
      <c r="N1963">
        <v>-79.744910090000005</v>
      </c>
      <c r="O1963">
        <v>573</v>
      </c>
      <c r="P1963">
        <v>9</v>
      </c>
      <c r="Q1963">
        <v>0</v>
      </c>
      <c r="R1963">
        <v>564</v>
      </c>
      <c r="S1963" t="s">
        <v>5326</v>
      </c>
      <c r="T1963">
        <v>10082</v>
      </c>
      <c r="U1963">
        <v>2016</v>
      </c>
      <c r="V1963">
        <v>8.3352007827688396E-2</v>
      </c>
      <c r="W1963">
        <v>353.90307571428599</v>
      </c>
      <c r="X1963">
        <v>71307.619047619097</v>
      </c>
      <c r="Y1963">
        <v>0.28818897961426898</v>
      </c>
      <c r="Z1963">
        <v>34899.142857142899</v>
      </c>
      <c r="AA1963">
        <v>0.58174019668876398</v>
      </c>
      <c r="AB1963">
        <v>8.4812601583125799E-2</v>
      </c>
      <c r="AC1963">
        <v>0.30376571809885899</v>
      </c>
      <c r="AD1963">
        <v>45856</v>
      </c>
      <c r="AE1963">
        <v>6.04593215739695E-3</v>
      </c>
      <c r="AF1963">
        <v>1.8967851262500699E-2</v>
      </c>
      <c r="AG1963">
        <v>0.66660629688057105</v>
      </c>
      <c r="AH1963">
        <v>4</v>
      </c>
      <c r="AI1963">
        <v>832535</v>
      </c>
      <c r="AJ1963">
        <v>0.14573201126679361</v>
      </c>
      <c r="AK1963">
        <v>0.2036707165464515</v>
      </c>
      <c r="AL1963">
        <v>0.39347294708330582</v>
      </c>
      <c r="AM1963">
        <v>0.25712432510344913</v>
      </c>
      <c r="AN1963" t="s">
        <v>5152</v>
      </c>
      <c r="AO1963">
        <v>20200818</v>
      </c>
      <c r="AP1963">
        <v>146779</v>
      </c>
      <c r="AQ1963">
        <v>1804341</v>
      </c>
      <c r="AS1963">
        <v>1026</v>
      </c>
      <c r="AU1963">
        <v>313</v>
      </c>
      <c r="AY1963">
        <v>127749</v>
      </c>
      <c r="AZ1963" t="s">
        <v>308</v>
      </c>
      <c r="BA1963" t="s">
        <v>3074</v>
      </c>
      <c r="BB1963" t="s">
        <v>3075</v>
      </c>
      <c r="BC1963" t="s">
        <v>3076</v>
      </c>
      <c r="BD1963">
        <v>2396</v>
      </c>
      <c r="BF1963" t="s">
        <v>3075</v>
      </c>
      <c r="BH1963">
        <v>146779</v>
      </c>
      <c r="BI1963">
        <v>2396</v>
      </c>
      <c r="BW1963">
        <v>37</v>
      </c>
      <c r="BX1963">
        <v>1263</v>
      </c>
      <c r="BY1963">
        <v>14385</v>
      </c>
      <c r="BZ1963">
        <v>1951120</v>
      </c>
      <c r="CA1963">
        <v>1951120</v>
      </c>
      <c r="CB1963">
        <v>15648</v>
      </c>
      <c r="CC1963">
        <v>1951120</v>
      </c>
      <c r="CD1963">
        <v>48</v>
      </c>
      <c r="CE1963">
        <v>0</v>
      </c>
      <c r="CF1963" t="s">
        <v>5153</v>
      </c>
      <c r="CG1963">
        <v>0</v>
      </c>
      <c r="CH1963">
        <v>0</v>
      </c>
      <c r="CI1963">
        <v>0</v>
      </c>
      <c r="CJ1963">
        <v>0</v>
      </c>
      <c r="CK1963">
        <v>0</v>
      </c>
      <c r="CM1963" t="s">
        <v>5154</v>
      </c>
      <c r="CN1963" t="s">
        <v>2495</v>
      </c>
      <c r="CO1963">
        <v>156</v>
      </c>
    </row>
    <row r="1964" spans="1:93" x14ac:dyDescent="0.2">
      <c r="A1964" t="s">
        <v>5416</v>
      </c>
      <c r="B1964" t="s">
        <v>5470</v>
      </c>
      <c r="C1964" s="2">
        <f>P1964/AD1964*1000000</f>
        <v>133.41832574825443</v>
      </c>
      <c r="D1964" s="2">
        <f>LN(C1964)</f>
        <v>4.8934894984712169</v>
      </c>
      <c r="E1964">
        <v>5.4460551691076882</v>
      </c>
      <c r="F1964">
        <v>266.22171923802551</v>
      </c>
      <c r="G1964">
        <v>299.24103338929382</v>
      </c>
      <c r="H1964">
        <v>93.356500011033418</v>
      </c>
      <c r="I1964">
        <v>91.229139906112735</v>
      </c>
      <c r="J1964" t="s">
        <v>5471</v>
      </c>
      <c r="K1964" t="s">
        <v>94</v>
      </c>
      <c r="L1964" t="s">
        <v>95</v>
      </c>
      <c r="M1964">
        <v>47.920936390000001</v>
      </c>
      <c r="N1964">
        <v>-97.454504470000003</v>
      </c>
      <c r="O1964">
        <v>805</v>
      </c>
      <c r="P1964">
        <v>9</v>
      </c>
      <c r="Q1964">
        <v>0</v>
      </c>
      <c r="R1964">
        <v>796</v>
      </c>
      <c r="S1964" t="s">
        <v>5472</v>
      </c>
      <c r="T1964">
        <v>32888</v>
      </c>
      <c r="U1964">
        <v>2016</v>
      </c>
      <c r="V1964">
        <v>4.6637735270639399E-2</v>
      </c>
      <c r="W1964">
        <v>84.327838999999997</v>
      </c>
      <c r="X1964">
        <v>123698.40159035299</v>
      </c>
      <c r="Y1964">
        <v>1.4941967053849901E-2</v>
      </c>
      <c r="Z1964">
        <v>59688.071428571398</v>
      </c>
      <c r="AA1964">
        <v>0.70465848143992404</v>
      </c>
      <c r="AB1964">
        <v>3.4309755528352803E-2</v>
      </c>
      <c r="AC1964">
        <v>0.19091303783976801</v>
      </c>
      <c r="AD1964">
        <v>67457</v>
      </c>
      <c r="AE1964">
        <v>1.0646760291962799E-2</v>
      </c>
      <c r="AF1964">
        <v>1.32120670928086E-2</v>
      </c>
      <c r="AG1964">
        <v>0.928170632524978</v>
      </c>
      <c r="AH1964">
        <v>3</v>
      </c>
      <c r="AI1964">
        <v>1212033</v>
      </c>
      <c r="AJ1964">
        <v>0.102380875768234</v>
      </c>
      <c r="AK1964">
        <v>0.17642506433405691</v>
      </c>
      <c r="AL1964">
        <v>0.51178887043504595</v>
      </c>
      <c r="AM1964">
        <v>0.20940518946266309</v>
      </c>
      <c r="AN1964" t="s">
        <v>5420</v>
      </c>
      <c r="AO1964">
        <v>20200818</v>
      </c>
      <c r="AP1964">
        <v>8782</v>
      </c>
      <c r="AQ1964">
        <v>172146</v>
      </c>
      <c r="AS1964">
        <v>47</v>
      </c>
      <c r="AT1964">
        <v>469</v>
      </c>
      <c r="AY1964">
        <v>7485</v>
      </c>
      <c r="AZ1964" t="s">
        <v>4367</v>
      </c>
      <c r="BA1964" t="s">
        <v>309</v>
      </c>
      <c r="BB1964" t="s">
        <v>310</v>
      </c>
      <c r="BC1964" t="s">
        <v>311</v>
      </c>
      <c r="BD1964">
        <v>109</v>
      </c>
      <c r="BE1964">
        <v>469</v>
      </c>
      <c r="BF1964" t="s">
        <v>310</v>
      </c>
      <c r="BH1964">
        <v>8782</v>
      </c>
      <c r="BI1964">
        <v>105</v>
      </c>
      <c r="BJ1964">
        <v>4</v>
      </c>
      <c r="BL1964">
        <v>180928</v>
      </c>
      <c r="BM1964">
        <v>8065</v>
      </c>
      <c r="BN1964">
        <v>298</v>
      </c>
      <c r="BO1964">
        <v>7767</v>
      </c>
      <c r="BW1964">
        <v>38</v>
      </c>
      <c r="BX1964">
        <v>135</v>
      </c>
      <c r="BY1964">
        <v>374</v>
      </c>
      <c r="BZ1964">
        <v>180928</v>
      </c>
      <c r="CA1964">
        <v>180928</v>
      </c>
      <c r="CB1964">
        <v>509</v>
      </c>
      <c r="CC1964">
        <v>180928</v>
      </c>
      <c r="CD1964">
        <v>4</v>
      </c>
      <c r="CE1964">
        <v>8</v>
      </c>
      <c r="CF1964" t="s">
        <v>5421</v>
      </c>
      <c r="CG1964">
        <v>0</v>
      </c>
      <c r="CH1964">
        <v>0</v>
      </c>
      <c r="CI1964">
        <v>0</v>
      </c>
      <c r="CJ1964">
        <v>0</v>
      </c>
      <c r="CK1964">
        <v>0</v>
      </c>
      <c r="CM1964" t="s">
        <v>5422</v>
      </c>
      <c r="CN1964" t="s">
        <v>368</v>
      </c>
      <c r="CO1964">
        <v>0</v>
      </c>
    </row>
    <row r="1965" spans="1:93" x14ac:dyDescent="0.2">
      <c r="A1965" t="s">
        <v>2161</v>
      </c>
      <c r="B1965" t="s">
        <v>5608</v>
      </c>
      <c r="C1965" s="2">
        <f>P1965/AD1965*1000000</f>
        <v>269.90553306342781</v>
      </c>
      <c r="D1965" s="2">
        <f>LN(C1965)</f>
        <v>5.5980720202340866</v>
      </c>
      <c r="E1965">
        <v>10.819282032726081</v>
      </c>
      <c r="F1965">
        <v>276.3123055963926</v>
      </c>
      <c r="G1965">
        <v>300.98903097448351</v>
      </c>
      <c r="H1965">
        <v>90.426237405149436</v>
      </c>
      <c r="I1965">
        <v>91.384137052155282</v>
      </c>
      <c r="J1965" t="s">
        <v>5609</v>
      </c>
      <c r="K1965" t="s">
        <v>94</v>
      </c>
      <c r="L1965" t="s">
        <v>95</v>
      </c>
      <c r="M1965">
        <v>40.300961659999999</v>
      </c>
      <c r="N1965">
        <v>-81.917290179999995</v>
      </c>
      <c r="O1965">
        <v>204</v>
      </c>
      <c r="P1965">
        <v>9</v>
      </c>
      <c r="Q1965">
        <v>0</v>
      </c>
      <c r="R1965">
        <v>195</v>
      </c>
      <c r="S1965" t="s">
        <v>5610</v>
      </c>
      <c r="T1965">
        <v>22826</v>
      </c>
      <c r="U1965">
        <v>2016</v>
      </c>
      <c r="V1965">
        <v>0.10170872196309701</v>
      </c>
      <c r="W1965">
        <v>155.76390375</v>
      </c>
      <c r="X1965">
        <v>92230.833333333401</v>
      </c>
      <c r="Y1965">
        <v>4.8020849406312698E-3</v>
      </c>
      <c r="Z1965">
        <v>45305.071428571398</v>
      </c>
      <c r="AA1965">
        <v>0.82808862156769603</v>
      </c>
      <c r="AB1965">
        <v>6.3262113152581104E-3</v>
      </c>
      <c r="AC1965">
        <v>0.18877918484875</v>
      </c>
      <c r="AD1965">
        <v>33345</v>
      </c>
      <c r="AE1965">
        <v>3.1551235654857998E-3</v>
      </c>
      <c r="AF1965">
        <v>4.2562247286656802E-4</v>
      </c>
      <c r="AG1965">
        <v>0.980679224816568</v>
      </c>
      <c r="AH1965">
        <v>4</v>
      </c>
      <c r="AI1965">
        <v>664866</v>
      </c>
      <c r="AJ1965">
        <v>0.15957952429512109</v>
      </c>
      <c r="AK1965">
        <v>0.20253254039159771</v>
      </c>
      <c r="AL1965">
        <v>0.37034379860001859</v>
      </c>
      <c r="AM1965">
        <v>0.26754413671326249</v>
      </c>
      <c r="AN1965" t="s">
        <v>5560</v>
      </c>
      <c r="AO1965">
        <v>20200818</v>
      </c>
      <c r="AP1965">
        <v>109923</v>
      </c>
      <c r="AQ1965">
        <v>1759075</v>
      </c>
      <c r="AS1965">
        <v>934</v>
      </c>
      <c r="AT1965">
        <v>12436</v>
      </c>
      <c r="AU1965">
        <v>314</v>
      </c>
      <c r="AV1965">
        <v>2805</v>
      </c>
      <c r="AW1965">
        <v>172</v>
      </c>
      <c r="AY1965">
        <v>89068</v>
      </c>
      <c r="AZ1965" t="s">
        <v>308</v>
      </c>
      <c r="BA1965" t="s">
        <v>5561</v>
      </c>
      <c r="BB1965" t="s">
        <v>5562</v>
      </c>
      <c r="BC1965" t="s">
        <v>5563</v>
      </c>
      <c r="BD1965">
        <v>3871</v>
      </c>
      <c r="BE1965">
        <v>12436</v>
      </c>
      <c r="BF1965" t="s">
        <v>5562</v>
      </c>
      <c r="BH1965">
        <v>104105</v>
      </c>
      <c r="BI1965">
        <v>3592</v>
      </c>
      <c r="BJ1965">
        <v>279</v>
      </c>
      <c r="BW1965">
        <v>39</v>
      </c>
      <c r="BX1965">
        <v>861</v>
      </c>
      <c r="BY1965">
        <v>19121</v>
      </c>
      <c r="BZ1965">
        <v>1868998</v>
      </c>
      <c r="CA1965">
        <v>1868998</v>
      </c>
      <c r="CB1965">
        <v>19982</v>
      </c>
      <c r="CC1965">
        <v>1868998</v>
      </c>
      <c r="CD1965">
        <v>39</v>
      </c>
      <c r="CE1965">
        <v>117</v>
      </c>
      <c r="CF1965" t="s">
        <v>5564</v>
      </c>
      <c r="CG1965">
        <v>0</v>
      </c>
      <c r="CH1965">
        <v>0</v>
      </c>
      <c r="CI1965">
        <v>0</v>
      </c>
      <c r="CJ1965">
        <v>0</v>
      </c>
      <c r="CK1965">
        <v>0</v>
      </c>
      <c r="CM1965" t="s">
        <v>2161</v>
      </c>
      <c r="CN1965" t="s">
        <v>982</v>
      </c>
      <c r="CO1965">
        <v>162</v>
      </c>
    </row>
    <row r="1966" spans="1:93" x14ac:dyDescent="0.2">
      <c r="A1966" t="s">
        <v>2161</v>
      </c>
      <c r="B1966" t="s">
        <v>5756</v>
      </c>
      <c r="C1966" s="2">
        <f>P1966/AD1966*1000000</f>
        <v>333.02497687326553</v>
      </c>
      <c r="D1966" s="2">
        <f>LN(C1966)</f>
        <v>5.8082174927930845</v>
      </c>
      <c r="E1966">
        <v>9.941555689160241</v>
      </c>
      <c r="F1966">
        <v>277.32670634571741</v>
      </c>
      <c r="G1966">
        <v>301.40162340887321</v>
      </c>
      <c r="H1966">
        <v>92.806160005284056</v>
      </c>
      <c r="I1966">
        <v>94.9642602066302</v>
      </c>
      <c r="J1966" t="s">
        <v>5757</v>
      </c>
      <c r="K1966" t="s">
        <v>94</v>
      </c>
      <c r="L1966" t="s">
        <v>95</v>
      </c>
      <c r="M1966">
        <v>39.495379270000001</v>
      </c>
      <c r="N1966">
        <v>-82.479914460000003</v>
      </c>
      <c r="O1966">
        <v>129</v>
      </c>
      <c r="P1966">
        <v>9</v>
      </c>
      <c r="Q1966">
        <v>0</v>
      </c>
      <c r="R1966">
        <v>120</v>
      </c>
      <c r="S1966" t="s">
        <v>5758</v>
      </c>
      <c r="T1966">
        <v>22466</v>
      </c>
      <c r="U1966">
        <v>2016</v>
      </c>
      <c r="V1966">
        <v>9.8116158312122795E-2</v>
      </c>
      <c r="W1966">
        <v>180.25077125000001</v>
      </c>
      <c r="X1966">
        <v>91125</v>
      </c>
      <c r="Y1966">
        <v>2.0182950564422001E-3</v>
      </c>
      <c r="Z1966">
        <v>39663.875</v>
      </c>
      <c r="AA1966">
        <v>0.80092616297888697</v>
      </c>
      <c r="AB1966">
        <v>2.1313754927118301E-3</v>
      </c>
      <c r="AC1966">
        <v>0.27462747406291699</v>
      </c>
      <c r="AD1966">
        <v>27025</v>
      </c>
      <c r="AE1966">
        <v>4.5640326975476901E-4</v>
      </c>
      <c r="AF1966">
        <v>0</v>
      </c>
      <c r="AG1966">
        <v>0.97552221819097695</v>
      </c>
      <c r="AH1966">
        <v>4</v>
      </c>
      <c r="AI1966">
        <v>520042</v>
      </c>
      <c r="AJ1966">
        <v>0.14876490744978291</v>
      </c>
      <c r="AK1966">
        <v>0.19796477976778801</v>
      </c>
      <c r="AL1966">
        <v>0.3754004484253195</v>
      </c>
      <c r="AM1966">
        <v>0.27786986435710959</v>
      </c>
      <c r="AN1966" t="s">
        <v>5560</v>
      </c>
      <c r="AO1966">
        <v>20200818</v>
      </c>
      <c r="AP1966">
        <v>109923</v>
      </c>
      <c r="AQ1966">
        <v>1759075</v>
      </c>
      <c r="AS1966">
        <v>934</v>
      </c>
      <c r="AT1966">
        <v>12436</v>
      </c>
      <c r="AU1966">
        <v>314</v>
      </c>
      <c r="AV1966">
        <v>2805</v>
      </c>
      <c r="AW1966">
        <v>172</v>
      </c>
      <c r="AY1966">
        <v>89068</v>
      </c>
      <c r="AZ1966" t="s">
        <v>308</v>
      </c>
      <c r="BA1966" t="s">
        <v>5561</v>
      </c>
      <c r="BB1966" t="s">
        <v>5562</v>
      </c>
      <c r="BC1966" t="s">
        <v>5563</v>
      </c>
      <c r="BD1966">
        <v>3871</v>
      </c>
      <c r="BE1966">
        <v>12436</v>
      </c>
      <c r="BF1966" t="s">
        <v>5562</v>
      </c>
      <c r="BH1966">
        <v>104105</v>
      </c>
      <c r="BI1966">
        <v>3592</v>
      </c>
      <c r="BJ1966">
        <v>279</v>
      </c>
      <c r="BW1966">
        <v>39</v>
      </c>
      <c r="BX1966">
        <v>861</v>
      </c>
      <c r="BY1966">
        <v>19121</v>
      </c>
      <c r="BZ1966">
        <v>1868998</v>
      </c>
      <c r="CA1966">
        <v>1868998</v>
      </c>
      <c r="CB1966">
        <v>19982</v>
      </c>
      <c r="CC1966">
        <v>1868998</v>
      </c>
      <c r="CD1966">
        <v>39</v>
      </c>
      <c r="CE1966">
        <v>117</v>
      </c>
      <c r="CF1966" t="s">
        <v>5564</v>
      </c>
      <c r="CG1966">
        <v>0</v>
      </c>
      <c r="CH1966">
        <v>0</v>
      </c>
      <c r="CI1966">
        <v>0</v>
      </c>
      <c r="CJ1966">
        <v>0</v>
      </c>
      <c r="CK1966">
        <v>0</v>
      </c>
      <c r="CM1966" t="s">
        <v>2161</v>
      </c>
      <c r="CN1966" t="s">
        <v>982</v>
      </c>
      <c r="CO1966">
        <v>162</v>
      </c>
    </row>
    <row r="1967" spans="1:93" x14ac:dyDescent="0.2">
      <c r="A1967" t="s">
        <v>2161</v>
      </c>
      <c r="B1967" t="s">
        <v>5767</v>
      </c>
      <c r="C1967" s="2">
        <f>P1967/AD1967*1000000</f>
        <v>146.08255287376846</v>
      </c>
      <c r="D1967" s="2">
        <f>LN(C1967)</f>
        <v>4.9841718925549134</v>
      </c>
      <c r="E1967">
        <v>10.1239782298146</v>
      </c>
      <c r="F1967">
        <v>275.39214370758992</v>
      </c>
      <c r="G1967">
        <v>300.65908933555119</v>
      </c>
      <c r="H1967">
        <v>92.195003308530914</v>
      </c>
      <c r="I1967">
        <v>92.25275310615315</v>
      </c>
      <c r="J1967" t="s">
        <v>1986</v>
      </c>
      <c r="K1967" t="s">
        <v>94</v>
      </c>
      <c r="L1967" t="s">
        <v>95</v>
      </c>
      <c r="M1967">
        <v>40.398302170000001</v>
      </c>
      <c r="N1967">
        <v>-82.420275630000006</v>
      </c>
      <c r="O1967">
        <v>230</v>
      </c>
      <c r="P1967">
        <v>9</v>
      </c>
      <c r="Q1967">
        <v>0</v>
      </c>
      <c r="R1967">
        <v>221</v>
      </c>
      <c r="S1967" t="s">
        <v>5768</v>
      </c>
      <c r="T1967">
        <v>22250</v>
      </c>
      <c r="U1967">
        <v>2016</v>
      </c>
      <c r="V1967">
        <v>9.0927333046552997E-2</v>
      </c>
      <c r="W1967">
        <v>109.4483125</v>
      </c>
      <c r="X1967">
        <v>134625</v>
      </c>
      <c r="Y1967">
        <v>9.9282117763663507E-3</v>
      </c>
      <c r="Z1967">
        <v>52406.875</v>
      </c>
      <c r="AA1967">
        <v>0.71453976982843304</v>
      </c>
      <c r="AB1967">
        <v>9.9633677091291294E-3</v>
      </c>
      <c r="AC1967">
        <v>0.120075726275278</v>
      </c>
      <c r="AD1967">
        <v>61609</v>
      </c>
      <c r="AE1967">
        <v>2.6038550340002201E-3</v>
      </c>
      <c r="AF1967">
        <v>8.2806317961934097E-4</v>
      </c>
      <c r="AG1967">
        <v>0.97341929805642902</v>
      </c>
      <c r="AH1967">
        <v>4</v>
      </c>
      <c r="AI1967">
        <v>1060880</v>
      </c>
      <c r="AJ1967">
        <v>0.14697798054445371</v>
      </c>
      <c r="AK1967">
        <v>0.19908660734484579</v>
      </c>
      <c r="AL1967">
        <v>0.39678851519493252</v>
      </c>
      <c r="AM1967">
        <v>0.25714689691576798</v>
      </c>
      <c r="AN1967" t="s">
        <v>5560</v>
      </c>
      <c r="AO1967">
        <v>20200818</v>
      </c>
      <c r="AP1967">
        <v>109923</v>
      </c>
      <c r="AQ1967">
        <v>1759075</v>
      </c>
      <c r="AS1967">
        <v>934</v>
      </c>
      <c r="AT1967">
        <v>12436</v>
      </c>
      <c r="AU1967">
        <v>314</v>
      </c>
      <c r="AV1967">
        <v>2805</v>
      </c>
      <c r="AW1967">
        <v>172</v>
      </c>
      <c r="AY1967">
        <v>89068</v>
      </c>
      <c r="AZ1967" t="s">
        <v>308</v>
      </c>
      <c r="BA1967" t="s">
        <v>5561</v>
      </c>
      <c r="BB1967" t="s">
        <v>5562</v>
      </c>
      <c r="BC1967" t="s">
        <v>5563</v>
      </c>
      <c r="BD1967">
        <v>3871</v>
      </c>
      <c r="BE1967">
        <v>12436</v>
      </c>
      <c r="BF1967" t="s">
        <v>5562</v>
      </c>
      <c r="BH1967">
        <v>104105</v>
      </c>
      <c r="BI1967">
        <v>3592</v>
      </c>
      <c r="BJ1967">
        <v>279</v>
      </c>
      <c r="BW1967">
        <v>39</v>
      </c>
      <c r="BX1967">
        <v>861</v>
      </c>
      <c r="BY1967">
        <v>19121</v>
      </c>
      <c r="BZ1967">
        <v>1868998</v>
      </c>
      <c r="CA1967">
        <v>1868998</v>
      </c>
      <c r="CB1967">
        <v>19982</v>
      </c>
      <c r="CC1967">
        <v>1868998</v>
      </c>
      <c r="CD1967">
        <v>39</v>
      </c>
      <c r="CE1967">
        <v>117</v>
      </c>
      <c r="CF1967" t="s">
        <v>5564</v>
      </c>
      <c r="CG1967">
        <v>0</v>
      </c>
      <c r="CH1967">
        <v>0</v>
      </c>
      <c r="CI1967">
        <v>0</v>
      </c>
      <c r="CJ1967">
        <v>0</v>
      </c>
      <c r="CK1967">
        <v>0</v>
      </c>
      <c r="CM1967" t="s">
        <v>2161</v>
      </c>
      <c r="CN1967" t="s">
        <v>982</v>
      </c>
      <c r="CO1967">
        <v>162</v>
      </c>
    </row>
    <row r="1968" spans="1:93" x14ac:dyDescent="0.2">
      <c r="A1968" t="s">
        <v>5773</v>
      </c>
      <c r="B1968" t="s">
        <v>5802</v>
      </c>
      <c r="C1968" s="2">
        <f>P1968/AD1968*1000000</f>
        <v>75.06380423359856</v>
      </c>
      <c r="D1968" s="2">
        <f>LN(C1968)</f>
        <v>4.3183384749911493</v>
      </c>
      <c r="E1968">
        <v>7.6336749173595591</v>
      </c>
      <c r="F1968">
        <v>283.76886200913668</v>
      </c>
      <c r="G1968">
        <v>306.93035717805668</v>
      </c>
      <c r="H1968">
        <v>86.140097926895223</v>
      </c>
      <c r="I1968">
        <v>86.785853528628564</v>
      </c>
      <c r="J1968" t="s">
        <v>5803</v>
      </c>
      <c r="K1968" t="s">
        <v>94</v>
      </c>
      <c r="L1968" t="s">
        <v>95</v>
      </c>
      <c r="M1968">
        <v>35.542605500000001</v>
      </c>
      <c r="N1968">
        <v>-97.984655689999997</v>
      </c>
      <c r="O1968">
        <v>1343</v>
      </c>
      <c r="P1968">
        <v>9</v>
      </c>
      <c r="Q1968">
        <v>0</v>
      </c>
      <c r="R1968">
        <v>1334</v>
      </c>
      <c r="S1968" t="s">
        <v>5804</v>
      </c>
      <c r="T1968">
        <v>44758</v>
      </c>
      <c r="U1968">
        <v>2016</v>
      </c>
      <c r="V1968">
        <v>5.6305088785308502E-2</v>
      </c>
      <c r="W1968">
        <v>210.681033333333</v>
      </c>
      <c r="X1968">
        <v>136900</v>
      </c>
      <c r="Y1968">
        <v>2.87151553935306E-2</v>
      </c>
      <c r="Z1968">
        <v>64851.333333333299</v>
      </c>
      <c r="AA1968">
        <v>0.78789664350566702</v>
      </c>
      <c r="AB1968">
        <v>7.3886684748141696E-2</v>
      </c>
      <c r="AC1968">
        <v>0.121887007779009</v>
      </c>
      <c r="AD1968">
        <v>119898</v>
      </c>
      <c r="AE1968">
        <v>1.04019428501181E-2</v>
      </c>
      <c r="AF1968">
        <v>4.9584631222110202E-2</v>
      </c>
      <c r="AG1968">
        <v>0.83996976024270698</v>
      </c>
      <c r="AH1968">
        <v>4</v>
      </c>
      <c r="AI1968">
        <v>1959837</v>
      </c>
      <c r="AJ1968">
        <v>0.10877639313881721</v>
      </c>
      <c r="AK1968">
        <v>0.22290986444280819</v>
      </c>
      <c r="AL1968">
        <v>0.41785873008826763</v>
      </c>
      <c r="AM1968">
        <v>0.25045501233010697</v>
      </c>
      <c r="AN1968" t="s">
        <v>5777</v>
      </c>
      <c r="AO1968">
        <v>20200818</v>
      </c>
      <c r="AP1968">
        <v>49326</v>
      </c>
      <c r="AQ1968">
        <v>725674</v>
      </c>
      <c r="AS1968">
        <v>568</v>
      </c>
      <c r="AT1968">
        <v>4115</v>
      </c>
      <c r="AU1968">
        <v>240</v>
      </c>
      <c r="AY1968">
        <v>41370</v>
      </c>
      <c r="AZ1968" t="s">
        <v>308</v>
      </c>
      <c r="BA1968" t="s">
        <v>309</v>
      </c>
      <c r="BB1968" t="s">
        <v>310</v>
      </c>
      <c r="BC1968" t="s">
        <v>311</v>
      </c>
      <c r="BD1968">
        <v>682</v>
      </c>
      <c r="BE1968">
        <v>4115</v>
      </c>
      <c r="BF1968" t="s">
        <v>310</v>
      </c>
      <c r="BG1968">
        <v>57102</v>
      </c>
      <c r="BH1968">
        <v>49326</v>
      </c>
      <c r="BM1968">
        <v>65475</v>
      </c>
      <c r="BN1968">
        <v>2649</v>
      </c>
      <c r="BO1968">
        <v>62826</v>
      </c>
      <c r="BW1968">
        <v>40</v>
      </c>
      <c r="BX1968">
        <v>615</v>
      </c>
      <c r="BY1968">
        <v>19055</v>
      </c>
      <c r="BZ1968">
        <v>775000</v>
      </c>
      <c r="CA1968">
        <v>775000</v>
      </c>
      <c r="CB1968">
        <v>19670</v>
      </c>
      <c r="CC1968">
        <v>775000</v>
      </c>
      <c r="CD1968">
        <v>17</v>
      </c>
      <c r="CE1968">
        <v>94</v>
      </c>
      <c r="CF1968" t="s">
        <v>5778</v>
      </c>
      <c r="CG1968">
        <v>0</v>
      </c>
      <c r="CH1968">
        <v>0</v>
      </c>
      <c r="CI1968">
        <v>0</v>
      </c>
      <c r="CJ1968">
        <v>0</v>
      </c>
      <c r="CK1968">
        <v>0</v>
      </c>
      <c r="CM1968" t="s">
        <v>5779</v>
      </c>
      <c r="CN1968" t="s">
        <v>368</v>
      </c>
      <c r="CO1968">
        <v>0</v>
      </c>
    </row>
    <row r="1969" spans="1:93" x14ac:dyDescent="0.2">
      <c r="A1969" t="s">
        <v>5773</v>
      </c>
      <c r="B1969" t="s">
        <v>5839</v>
      </c>
      <c r="C1969" s="2">
        <f>P1969/AD1969*1000000</f>
        <v>145.29721352232733</v>
      </c>
      <c r="D1969" s="2">
        <f>LN(C1969)</f>
        <v>4.9787813929823503</v>
      </c>
      <c r="E1969">
        <v>7.7122425213251322</v>
      </c>
      <c r="F1969">
        <v>282.79430231173052</v>
      </c>
      <c r="G1969">
        <v>307.39587378792339</v>
      </c>
      <c r="H1969">
        <v>86.581354904338568</v>
      </c>
      <c r="I1969">
        <v>86.877340935084973</v>
      </c>
      <c r="J1969" t="s">
        <v>835</v>
      </c>
      <c r="K1969" t="s">
        <v>94</v>
      </c>
      <c r="L1969" t="s">
        <v>95</v>
      </c>
      <c r="M1969">
        <v>36.379133400000001</v>
      </c>
      <c r="N1969">
        <v>-97.782655169999998</v>
      </c>
      <c r="O1969">
        <v>642</v>
      </c>
      <c r="P1969">
        <v>9</v>
      </c>
      <c r="Q1969">
        <v>0</v>
      </c>
      <c r="R1969">
        <v>633</v>
      </c>
      <c r="S1969" t="s">
        <v>5840</v>
      </c>
      <c r="T1969">
        <v>45261</v>
      </c>
      <c r="U1969">
        <v>2016</v>
      </c>
      <c r="V1969">
        <v>8.86216540613467E-2</v>
      </c>
      <c r="W1969">
        <v>42.739569285714303</v>
      </c>
      <c r="X1969">
        <v>99135.714285714304</v>
      </c>
      <c r="Y1969">
        <v>8.0511297394775996E-3</v>
      </c>
      <c r="Z1969">
        <v>54352.071428571398</v>
      </c>
      <c r="AA1969">
        <v>0.81328620711489497</v>
      </c>
      <c r="AB1969">
        <v>4.63276578160755E-2</v>
      </c>
      <c r="AC1969">
        <v>0.130639516852183</v>
      </c>
      <c r="AD1969">
        <v>61942</v>
      </c>
      <c r="AE1969">
        <v>1.8308875821795899E-3</v>
      </c>
      <c r="AF1969">
        <v>3.2405624597093403E-2</v>
      </c>
      <c r="AG1969">
        <v>0.89024306945115805</v>
      </c>
      <c r="AH1969">
        <v>3</v>
      </c>
      <c r="AI1969">
        <v>1070987</v>
      </c>
      <c r="AJ1969">
        <v>0.1556480144016687</v>
      </c>
      <c r="AK1969">
        <v>0.20858609861744351</v>
      </c>
      <c r="AL1969">
        <v>0.38846596644030229</v>
      </c>
      <c r="AM1969">
        <v>0.2472999205405855</v>
      </c>
      <c r="AN1969" t="s">
        <v>5777</v>
      </c>
      <c r="AO1969">
        <v>20200818</v>
      </c>
      <c r="AP1969">
        <v>49326</v>
      </c>
      <c r="AQ1969">
        <v>725674</v>
      </c>
      <c r="AS1969">
        <v>568</v>
      </c>
      <c r="AT1969">
        <v>4115</v>
      </c>
      <c r="AU1969">
        <v>240</v>
      </c>
      <c r="AY1969">
        <v>41370</v>
      </c>
      <c r="AZ1969" t="s">
        <v>308</v>
      </c>
      <c r="BA1969" t="s">
        <v>309</v>
      </c>
      <c r="BB1969" t="s">
        <v>310</v>
      </c>
      <c r="BC1969" t="s">
        <v>311</v>
      </c>
      <c r="BD1969">
        <v>682</v>
      </c>
      <c r="BE1969">
        <v>4115</v>
      </c>
      <c r="BF1969" t="s">
        <v>310</v>
      </c>
      <c r="BG1969">
        <v>57102</v>
      </c>
      <c r="BH1969">
        <v>49326</v>
      </c>
      <c r="BM1969">
        <v>65475</v>
      </c>
      <c r="BN1969">
        <v>2649</v>
      </c>
      <c r="BO1969">
        <v>62826</v>
      </c>
      <c r="BW1969">
        <v>40</v>
      </c>
      <c r="BX1969">
        <v>615</v>
      </c>
      <c r="BY1969">
        <v>19055</v>
      </c>
      <c r="BZ1969">
        <v>775000</v>
      </c>
      <c r="CA1969">
        <v>775000</v>
      </c>
      <c r="CB1969">
        <v>19670</v>
      </c>
      <c r="CC1969">
        <v>775000</v>
      </c>
      <c r="CD1969">
        <v>17</v>
      </c>
      <c r="CE1969">
        <v>94</v>
      </c>
      <c r="CF1969" t="s">
        <v>5778</v>
      </c>
      <c r="CG1969">
        <v>0</v>
      </c>
      <c r="CH1969">
        <v>0</v>
      </c>
      <c r="CI1969">
        <v>0</v>
      </c>
      <c r="CJ1969">
        <v>0</v>
      </c>
      <c r="CK1969">
        <v>0</v>
      </c>
      <c r="CM1969" t="s">
        <v>5779</v>
      </c>
      <c r="CN1969" t="s">
        <v>368</v>
      </c>
      <c r="CO1969">
        <v>0</v>
      </c>
    </row>
    <row r="1970" spans="1:93" x14ac:dyDescent="0.2">
      <c r="A1970" t="s">
        <v>5773</v>
      </c>
      <c r="B1970" t="s">
        <v>5940</v>
      </c>
      <c r="C1970" s="2">
        <f>P1970/AD1970*1000000</f>
        <v>123.82197152094655</v>
      </c>
      <c r="D1970" s="2">
        <f>LN(C1970)</f>
        <v>4.8188448204400682</v>
      </c>
      <c r="E1970">
        <v>8.1597729190314467</v>
      </c>
      <c r="F1970">
        <v>284.78815171504459</v>
      </c>
      <c r="G1970">
        <v>306.91092029293509</v>
      </c>
      <c r="H1970">
        <v>85.724625166707384</v>
      </c>
      <c r="I1970">
        <v>86.793621947385304</v>
      </c>
      <c r="J1970" t="s">
        <v>2698</v>
      </c>
      <c r="K1970" t="s">
        <v>94</v>
      </c>
      <c r="L1970" t="s">
        <v>95</v>
      </c>
      <c r="M1970">
        <v>35.206140179999998</v>
      </c>
      <c r="N1970">
        <v>-96.949230080000007</v>
      </c>
      <c r="O1970">
        <v>608</v>
      </c>
      <c r="P1970">
        <v>9</v>
      </c>
      <c r="Q1970">
        <v>0</v>
      </c>
      <c r="R1970">
        <v>599</v>
      </c>
      <c r="S1970" t="s">
        <v>5941</v>
      </c>
      <c r="T1970">
        <v>46008</v>
      </c>
      <c r="U1970">
        <v>2016</v>
      </c>
      <c r="V1970">
        <v>0.103158217261517</v>
      </c>
      <c r="W1970">
        <v>90.646066666666698</v>
      </c>
      <c r="X1970">
        <v>94144.444444444394</v>
      </c>
      <c r="Y1970">
        <v>2.4060438050309899E-2</v>
      </c>
      <c r="Z1970">
        <v>43923.888888888898</v>
      </c>
      <c r="AA1970">
        <v>0.757793503190894</v>
      </c>
      <c r="AB1970">
        <v>3.9758661313984901E-2</v>
      </c>
      <c r="AC1970">
        <v>0.197174489199617</v>
      </c>
      <c r="AD1970">
        <v>72685</v>
      </c>
      <c r="AE1970">
        <v>4.17391826638809E-3</v>
      </c>
      <c r="AF1970">
        <v>0.130959046252209</v>
      </c>
      <c r="AG1970">
        <v>0.79119389797898998</v>
      </c>
      <c r="AH1970">
        <v>3</v>
      </c>
      <c r="AI1970">
        <v>1236095</v>
      </c>
      <c r="AJ1970">
        <v>0.14329885647947771</v>
      </c>
      <c r="AK1970">
        <v>0.2065698833827497</v>
      </c>
      <c r="AL1970">
        <v>0.40417039143431532</v>
      </c>
      <c r="AM1970">
        <v>0.24596086870345729</v>
      </c>
      <c r="AN1970" t="s">
        <v>5777</v>
      </c>
      <c r="AO1970">
        <v>20200818</v>
      </c>
      <c r="AP1970">
        <v>49326</v>
      </c>
      <c r="AQ1970">
        <v>725674</v>
      </c>
      <c r="AS1970">
        <v>568</v>
      </c>
      <c r="AT1970">
        <v>4115</v>
      </c>
      <c r="AU1970">
        <v>240</v>
      </c>
      <c r="AY1970">
        <v>41370</v>
      </c>
      <c r="AZ1970" t="s">
        <v>308</v>
      </c>
      <c r="BA1970" t="s">
        <v>309</v>
      </c>
      <c r="BB1970" t="s">
        <v>310</v>
      </c>
      <c r="BC1970" t="s">
        <v>311</v>
      </c>
      <c r="BD1970">
        <v>682</v>
      </c>
      <c r="BE1970">
        <v>4115</v>
      </c>
      <c r="BF1970" t="s">
        <v>310</v>
      </c>
      <c r="BG1970">
        <v>57102</v>
      </c>
      <c r="BH1970">
        <v>49326</v>
      </c>
      <c r="BM1970">
        <v>65475</v>
      </c>
      <c r="BN1970">
        <v>2649</v>
      </c>
      <c r="BO1970">
        <v>62826</v>
      </c>
      <c r="BW1970">
        <v>40</v>
      </c>
      <c r="BX1970">
        <v>615</v>
      </c>
      <c r="BY1970">
        <v>19055</v>
      </c>
      <c r="BZ1970">
        <v>775000</v>
      </c>
      <c r="CA1970">
        <v>775000</v>
      </c>
      <c r="CB1970">
        <v>19670</v>
      </c>
      <c r="CC1970">
        <v>775000</v>
      </c>
      <c r="CD1970">
        <v>17</v>
      </c>
      <c r="CE1970">
        <v>94</v>
      </c>
      <c r="CF1970" t="s">
        <v>5778</v>
      </c>
      <c r="CG1970">
        <v>0</v>
      </c>
      <c r="CH1970">
        <v>0</v>
      </c>
      <c r="CI1970">
        <v>0</v>
      </c>
      <c r="CJ1970">
        <v>0</v>
      </c>
      <c r="CK1970">
        <v>0</v>
      </c>
      <c r="CM1970" t="s">
        <v>5779</v>
      </c>
      <c r="CN1970" t="s">
        <v>368</v>
      </c>
      <c r="CO1970">
        <v>0</v>
      </c>
    </row>
    <row r="1971" spans="1:93" x14ac:dyDescent="0.2">
      <c r="A1971" t="s">
        <v>6065</v>
      </c>
      <c r="B1971" t="s">
        <v>6079</v>
      </c>
      <c r="C1971" s="2">
        <f>P1971/AD1971*1000000</f>
        <v>138.23398405701383</v>
      </c>
      <c r="D1971" s="2">
        <f>LN(C1971)</f>
        <v>4.9289477860027135</v>
      </c>
      <c r="E1971">
        <v>11.76322083262872</v>
      </c>
      <c r="F1971">
        <v>276.02604201752382</v>
      </c>
      <c r="G1971">
        <v>300.50731971865139</v>
      </c>
      <c r="H1971">
        <v>91.944036361903429</v>
      </c>
      <c r="I1971">
        <v>92.754909028241528</v>
      </c>
      <c r="J1971" t="s">
        <v>6080</v>
      </c>
      <c r="K1971" t="s">
        <v>94</v>
      </c>
      <c r="L1971" t="s">
        <v>95</v>
      </c>
      <c r="M1971">
        <v>40.816656180000003</v>
      </c>
      <c r="N1971">
        <v>-79.462908110000001</v>
      </c>
      <c r="O1971">
        <v>245</v>
      </c>
      <c r="P1971">
        <v>9</v>
      </c>
      <c r="Q1971">
        <v>0</v>
      </c>
      <c r="R1971">
        <v>236</v>
      </c>
      <c r="S1971" t="s">
        <v>6081</v>
      </c>
      <c r="T1971">
        <v>4284</v>
      </c>
      <c r="U1971">
        <v>2016</v>
      </c>
      <c r="V1971">
        <v>8.4694575820579501E-2</v>
      </c>
      <c r="W1971">
        <v>906.49004520000005</v>
      </c>
      <c r="X1971">
        <v>91400</v>
      </c>
      <c r="Y1971">
        <v>9.6978770514241294E-3</v>
      </c>
      <c r="Z1971">
        <v>48137.32</v>
      </c>
      <c r="AA1971">
        <v>0.80510085799770104</v>
      </c>
      <c r="AB1971">
        <v>4.0264008190609999E-3</v>
      </c>
      <c r="AC1971">
        <v>0.21393043858900099</v>
      </c>
      <c r="AD1971">
        <v>65107</v>
      </c>
      <c r="AE1971">
        <v>5.2503835219346604E-3</v>
      </c>
      <c r="AF1971">
        <v>4.68316609255161E-4</v>
      </c>
      <c r="AG1971">
        <v>0.96932513689817601</v>
      </c>
      <c r="AH1971">
        <v>5</v>
      </c>
      <c r="AI1971">
        <v>1256071</v>
      </c>
      <c r="AJ1971">
        <v>0.1865746442677205</v>
      </c>
      <c r="AK1971">
        <v>0.17141228481511001</v>
      </c>
      <c r="AL1971">
        <v>0.35646870280422038</v>
      </c>
      <c r="AM1971">
        <v>0.28554436811294898</v>
      </c>
      <c r="AN1971" t="s">
        <v>6068</v>
      </c>
      <c r="AO1971">
        <v>20200818</v>
      </c>
      <c r="AP1971">
        <v>125579</v>
      </c>
      <c r="AQ1971">
        <v>1353987</v>
      </c>
      <c r="AS1971">
        <v>548</v>
      </c>
      <c r="AW1971">
        <v>94</v>
      </c>
      <c r="AY1971">
        <v>99207</v>
      </c>
      <c r="AZ1971" t="s">
        <v>308</v>
      </c>
      <c r="BA1971" t="s">
        <v>309</v>
      </c>
      <c r="BB1971" t="s">
        <v>310</v>
      </c>
      <c r="BC1971" t="s">
        <v>311</v>
      </c>
      <c r="BD1971">
        <v>7499</v>
      </c>
      <c r="BF1971" t="s">
        <v>310</v>
      </c>
      <c r="BH1971">
        <v>122050</v>
      </c>
      <c r="BW1971">
        <v>42</v>
      </c>
      <c r="BX1971">
        <v>735</v>
      </c>
      <c r="BY1971">
        <v>11512</v>
      </c>
      <c r="BZ1971">
        <v>1479566</v>
      </c>
      <c r="CA1971">
        <v>1479566</v>
      </c>
      <c r="CB1971">
        <v>12247</v>
      </c>
      <c r="CC1971">
        <v>1479566</v>
      </c>
      <c r="CD1971">
        <v>31</v>
      </c>
      <c r="CE1971">
        <v>0</v>
      </c>
      <c r="CF1971" t="s">
        <v>6069</v>
      </c>
      <c r="CG1971">
        <v>0</v>
      </c>
      <c r="CH1971">
        <v>0</v>
      </c>
      <c r="CI1971">
        <v>0</v>
      </c>
      <c r="CJ1971">
        <v>0</v>
      </c>
      <c r="CK1971">
        <v>0</v>
      </c>
      <c r="CM1971" t="s">
        <v>6070</v>
      </c>
      <c r="CN1971" t="s">
        <v>998</v>
      </c>
      <c r="CO1971">
        <v>154</v>
      </c>
    </row>
    <row r="1972" spans="1:93" x14ac:dyDescent="0.2">
      <c r="A1972" t="s">
        <v>6253</v>
      </c>
      <c r="B1972" t="s">
        <v>6279</v>
      </c>
      <c r="C1972" s="2">
        <f>P1972/AD1972*1000000</f>
        <v>396.51070578905632</v>
      </c>
      <c r="D1972" s="2">
        <f>LN(C1972)</f>
        <v>5.9827030414394091</v>
      </c>
      <c r="E1972">
        <v>10.752548356912319</v>
      </c>
      <c r="F1972">
        <v>288.89589204457673</v>
      </c>
      <c r="G1972">
        <v>306.46251673359149</v>
      </c>
      <c r="H1972">
        <v>86.032299666112607</v>
      </c>
      <c r="I1972">
        <v>97.425468831596547</v>
      </c>
      <c r="J1972" t="s">
        <v>6280</v>
      </c>
      <c r="K1972" t="s">
        <v>94</v>
      </c>
      <c r="L1972" t="s">
        <v>95</v>
      </c>
      <c r="M1972">
        <v>33.266793020000001</v>
      </c>
      <c r="N1972">
        <v>-81.435843520000006</v>
      </c>
      <c r="O1972">
        <v>469</v>
      </c>
      <c r="P1972">
        <v>9</v>
      </c>
      <c r="Q1972">
        <v>0</v>
      </c>
      <c r="R1972">
        <v>460</v>
      </c>
      <c r="S1972" t="s">
        <v>6281</v>
      </c>
      <c r="T1972">
        <v>11448</v>
      </c>
      <c r="U1972">
        <v>2016</v>
      </c>
      <c r="V1972">
        <v>0.18507135531822899</v>
      </c>
      <c r="W1972">
        <v>44.7185475</v>
      </c>
      <c r="X1972">
        <v>68400</v>
      </c>
      <c r="Y1972">
        <v>0.54469572666094701</v>
      </c>
      <c r="Z1972">
        <v>33380.75</v>
      </c>
      <c r="AA1972">
        <v>0.75040430509821998</v>
      </c>
      <c r="AB1972">
        <v>2.0192706510978198E-2</v>
      </c>
      <c r="AC1972">
        <v>0.41690841667856399</v>
      </c>
      <c r="AD1972">
        <v>22698</v>
      </c>
      <c r="AE1972">
        <v>2.63977958039582E-3</v>
      </c>
      <c r="AF1972">
        <v>1.77798225248136E-3</v>
      </c>
      <c r="AG1972">
        <v>0.42682812455660901</v>
      </c>
      <c r="AH1972">
        <v>3</v>
      </c>
      <c r="AI1972">
        <v>408323</v>
      </c>
      <c r="AJ1972">
        <v>0.1390051503344166</v>
      </c>
      <c r="AK1972">
        <v>0.21596138351256239</v>
      </c>
      <c r="AL1972">
        <v>0.38141128469373509</v>
      </c>
      <c r="AM1972">
        <v>0.2636221814592859</v>
      </c>
      <c r="AN1972" t="s">
        <v>6256</v>
      </c>
      <c r="AO1972">
        <v>20200818</v>
      </c>
      <c r="AP1972">
        <v>107672</v>
      </c>
      <c r="AQ1972">
        <v>770809</v>
      </c>
      <c r="AS1972">
        <v>1116</v>
      </c>
      <c r="AT1972">
        <v>7146</v>
      </c>
      <c r="AU1972">
        <v>294</v>
      </c>
      <c r="AW1972">
        <v>173</v>
      </c>
      <c r="AY1972">
        <v>54194</v>
      </c>
      <c r="AZ1972" t="s">
        <v>308</v>
      </c>
      <c r="BA1972" t="s">
        <v>1004</v>
      </c>
      <c r="BB1972" t="s">
        <v>1005</v>
      </c>
      <c r="BC1972" t="s">
        <v>1006</v>
      </c>
      <c r="BD1972">
        <v>2343</v>
      </c>
      <c r="BE1972">
        <v>7146</v>
      </c>
      <c r="BF1972" t="s">
        <v>1005</v>
      </c>
      <c r="BG1972">
        <v>141827</v>
      </c>
      <c r="BH1972">
        <v>106574</v>
      </c>
      <c r="BI1972">
        <v>2230</v>
      </c>
      <c r="BJ1972">
        <v>113</v>
      </c>
      <c r="BM1972">
        <v>61311</v>
      </c>
      <c r="BN1972">
        <v>4738</v>
      </c>
      <c r="BO1972">
        <v>56573</v>
      </c>
      <c r="BW1972">
        <v>45</v>
      </c>
      <c r="BX1972">
        <v>719</v>
      </c>
      <c r="BY1972">
        <v>4215</v>
      </c>
      <c r="BZ1972">
        <v>878481</v>
      </c>
      <c r="CA1972">
        <v>878481</v>
      </c>
      <c r="CB1972">
        <v>4934</v>
      </c>
      <c r="CC1972">
        <v>878481</v>
      </c>
      <c r="CD1972">
        <v>55</v>
      </c>
      <c r="CE1972">
        <v>294</v>
      </c>
      <c r="CF1972" t="s">
        <v>6257</v>
      </c>
      <c r="CG1972">
        <v>0</v>
      </c>
      <c r="CH1972">
        <v>0</v>
      </c>
      <c r="CI1972">
        <v>0</v>
      </c>
      <c r="CJ1972">
        <v>0</v>
      </c>
      <c r="CK1972">
        <v>0</v>
      </c>
      <c r="CM1972" t="s">
        <v>6258</v>
      </c>
      <c r="CN1972" t="s">
        <v>6259</v>
      </c>
      <c r="CO1972">
        <v>148</v>
      </c>
    </row>
    <row r="1973" spans="1:93" x14ac:dyDescent="0.2">
      <c r="A1973" t="s">
        <v>6377</v>
      </c>
      <c r="B1973" t="s">
        <v>6392</v>
      </c>
      <c r="C1973" s="2">
        <f>P1973/AD1973*1000000</f>
        <v>493.69171695008231</v>
      </c>
      <c r="D1973" s="2">
        <f>LN(C1973)</f>
        <v>6.2019112676277848</v>
      </c>
      <c r="E1973">
        <v>6.0597221865887603</v>
      </c>
      <c r="F1973">
        <v>271.33319823582008</v>
      </c>
      <c r="G1973">
        <v>301.83022042504189</v>
      </c>
      <c r="H1973">
        <v>93.330712652006454</v>
      </c>
      <c r="I1973">
        <v>91.591343995703028</v>
      </c>
      <c r="J1973" t="s">
        <v>6393</v>
      </c>
      <c r="K1973" t="s">
        <v>94</v>
      </c>
      <c r="L1973" t="s">
        <v>95</v>
      </c>
      <c r="M1973">
        <v>44.414643839999997</v>
      </c>
      <c r="N1973">
        <v>-98.278584690000002</v>
      </c>
      <c r="O1973">
        <v>598</v>
      </c>
      <c r="P1973">
        <v>9</v>
      </c>
      <c r="Q1973">
        <v>0</v>
      </c>
      <c r="R1973">
        <v>589</v>
      </c>
      <c r="S1973" t="s">
        <v>6394</v>
      </c>
      <c r="T1973">
        <v>31988</v>
      </c>
      <c r="U1973">
        <v>2016</v>
      </c>
      <c r="V1973">
        <v>0.100586564566109</v>
      </c>
      <c r="W1973">
        <v>9.1984811250000007</v>
      </c>
      <c r="X1973">
        <v>101981.733333333</v>
      </c>
      <c r="Y1973">
        <v>4.1811503902406999E-4</v>
      </c>
      <c r="Z1973">
        <v>58076.25</v>
      </c>
      <c r="AA1973">
        <v>0.80598713820058698</v>
      </c>
      <c r="AB1973">
        <v>2.7961310793890599E-2</v>
      </c>
      <c r="AC1973">
        <v>0.22658030019049599</v>
      </c>
      <c r="AD1973">
        <v>18230</v>
      </c>
      <c r="AE1973">
        <v>1.2305699481865299E-2</v>
      </c>
      <c r="AF1973">
        <v>2.0987735292188601E-3</v>
      </c>
      <c r="AG1973">
        <v>0.97155956614398498</v>
      </c>
      <c r="AH1973">
        <v>1</v>
      </c>
      <c r="AI1973">
        <v>309664</v>
      </c>
      <c r="AJ1973">
        <v>0.17922974578898421</v>
      </c>
      <c r="AK1973">
        <v>0.20154425441769139</v>
      </c>
      <c r="AL1973">
        <v>0.35368657641831153</v>
      </c>
      <c r="AM1973">
        <v>0.26553942337501291</v>
      </c>
      <c r="AN1973" t="s">
        <v>6380</v>
      </c>
      <c r="AO1973">
        <v>20200818</v>
      </c>
      <c r="AP1973">
        <v>10443</v>
      </c>
      <c r="AQ1973">
        <v>119570</v>
      </c>
      <c r="AS1973">
        <v>68</v>
      </c>
      <c r="AT1973">
        <v>927</v>
      </c>
      <c r="AY1973">
        <v>9126</v>
      </c>
      <c r="AZ1973" t="s">
        <v>362</v>
      </c>
      <c r="BA1973" t="s">
        <v>6381</v>
      </c>
      <c r="BB1973" t="s">
        <v>6382</v>
      </c>
      <c r="BC1973" t="s">
        <v>6383</v>
      </c>
      <c r="BD1973">
        <v>154</v>
      </c>
      <c r="BE1973">
        <v>927</v>
      </c>
      <c r="BF1973" t="s">
        <v>6382</v>
      </c>
      <c r="BL1973">
        <v>130013</v>
      </c>
      <c r="BW1973">
        <v>46</v>
      </c>
      <c r="BX1973">
        <v>83</v>
      </c>
      <c r="BY1973">
        <v>637</v>
      </c>
      <c r="BZ1973">
        <v>130013</v>
      </c>
      <c r="CA1973">
        <v>130013</v>
      </c>
      <c r="CB1973">
        <v>720</v>
      </c>
      <c r="CC1973">
        <v>130013</v>
      </c>
      <c r="CD1973">
        <v>1</v>
      </c>
      <c r="CE1973">
        <v>6</v>
      </c>
      <c r="CF1973" t="s">
        <v>6384</v>
      </c>
      <c r="CG1973">
        <v>0</v>
      </c>
      <c r="CH1973">
        <v>0</v>
      </c>
      <c r="CI1973">
        <v>0</v>
      </c>
      <c r="CJ1973">
        <v>0</v>
      </c>
      <c r="CK1973">
        <v>0</v>
      </c>
      <c r="CM1973" t="s">
        <v>6385</v>
      </c>
      <c r="CN1973" t="s">
        <v>368</v>
      </c>
      <c r="CO1973">
        <v>0</v>
      </c>
    </row>
    <row r="1974" spans="1:93" x14ac:dyDescent="0.2">
      <c r="A1974" t="s">
        <v>6551</v>
      </c>
      <c r="B1974" t="s">
        <v>6630</v>
      </c>
      <c r="C1974" s="2">
        <f>P1974/AD1974*1000000</f>
        <v>521.70888644136573</v>
      </c>
      <c r="D1974" s="2">
        <f>LN(C1974)</f>
        <v>6.2571097435067493</v>
      </c>
      <c r="E1974">
        <v>10.65671999631736</v>
      </c>
      <c r="F1974">
        <v>283.78633085216097</v>
      </c>
      <c r="G1974">
        <v>303.52296099844472</v>
      </c>
      <c r="H1974">
        <v>88.9197093560404</v>
      </c>
      <c r="I1974">
        <v>97.716164722040077</v>
      </c>
      <c r="J1974" t="s">
        <v>359</v>
      </c>
      <c r="K1974" t="s">
        <v>94</v>
      </c>
      <c r="L1974" t="s">
        <v>95</v>
      </c>
      <c r="M1974">
        <v>35.122454429999998</v>
      </c>
      <c r="N1974">
        <v>-84.52075859</v>
      </c>
      <c r="O1974">
        <v>281</v>
      </c>
      <c r="P1974">
        <v>9</v>
      </c>
      <c r="Q1974">
        <v>0</v>
      </c>
      <c r="R1974">
        <v>272</v>
      </c>
      <c r="S1974" t="s">
        <v>6631</v>
      </c>
      <c r="T1974">
        <v>17154</v>
      </c>
      <c r="U1974">
        <v>2016</v>
      </c>
      <c r="V1974">
        <v>0.13906252067355801</v>
      </c>
      <c r="W1974">
        <v>72.995121222222195</v>
      </c>
      <c r="X1974">
        <v>107877.777777778</v>
      </c>
      <c r="Y1974">
        <v>9.6701696874913897E-4</v>
      </c>
      <c r="Z1974">
        <v>38856.111111111102</v>
      </c>
      <c r="AA1974">
        <v>0.756977647267562</v>
      </c>
      <c r="AB1974">
        <v>1.77128564254555E-2</v>
      </c>
      <c r="AC1974">
        <v>0.41106858051512801</v>
      </c>
      <c r="AD1974">
        <v>17251</v>
      </c>
      <c r="AE1974">
        <v>4.7789725209080001E-3</v>
      </c>
      <c r="AF1974">
        <v>3.12242377741486E-3</v>
      </c>
      <c r="AG1974">
        <v>0.97088596723822895</v>
      </c>
      <c r="AH1974">
        <v>3</v>
      </c>
      <c r="AI1974">
        <v>297235</v>
      </c>
      <c r="AJ1974">
        <v>0.16607061752485411</v>
      </c>
      <c r="AK1974">
        <v>0.1822160916446583</v>
      </c>
      <c r="AL1974">
        <v>0.36761485020270163</v>
      </c>
      <c r="AM1974">
        <v>0.28409844062778611</v>
      </c>
      <c r="AN1974" t="s">
        <v>6555</v>
      </c>
      <c r="AO1974">
        <v>20200818</v>
      </c>
      <c r="AP1974">
        <v>135778</v>
      </c>
      <c r="AQ1974">
        <v>1758594</v>
      </c>
      <c r="AS1974">
        <v>1231</v>
      </c>
      <c r="AT1974">
        <v>5981</v>
      </c>
      <c r="AU1974">
        <v>384</v>
      </c>
      <c r="AW1974">
        <v>183</v>
      </c>
      <c r="AY1974">
        <v>96896</v>
      </c>
      <c r="AZ1974" t="s">
        <v>308</v>
      </c>
      <c r="BA1974" t="s">
        <v>6556</v>
      </c>
      <c r="BB1974" t="s">
        <v>6557</v>
      </c>
      <c r="BC1974" t="s">
        <v>6558</v>
      </c>
      <c r="BD1974">
        <v>1426</v>
      </c>
      <c r="BE1974">
        <v>5981</v>
      </c>
      <c r="BF1974" t="s">
        <v>6557</v>
      </c>
      <c r="BG1974">
        <v>160792</v>
      </c>
      <c r="BH1974">
        <v>133281</v>
      </c>
      <c r="BI1974">
        <v>1386</v>
      </c>
      <c r="BJ1974">
        <v>40</v>
      </c>
      <c r="BW1974">
        <v>47</v>
      </c>
      <c r="BX1974">
        <v>1034</v>
      </c>
      <c r="BY1974">
        <v>22230</v>
      </c>
      <c r="BZ1974">
        <v>1894372</v>
      </c>
      <c r="CA1974">
        <v>1894372</v>
      </c>
      <c r="CB1974">
        <v>23264</v>
      </c>
      <c r="CC1974">
        <v>1894372</v>
      </c>
      <c r="CD1974">
        <v>39</v>
      </c>
      <c r="CE1974">
        <v>100</v>
      </c>
      <c r="CF1974" t="s">
        <v>6559</v>
      </c>
      <c r="CG1974">
        <v>0</v>
      </c>
      <c r="CH1974">
        <v>0</v>
      </c>
      <c r="CI1974">
        <v>0</v>
      </c>
      <c r="CJ1974">
        <v>0</v>
      </c>
      <c r="CK1974">
        <v>0</v>
      </c>
      <c r="CM1974" t="s">
        <v>6560</v>
      </c>
      <c r="CN1974" t="s">
        <v>3258</v>
      </c>
      <c r="CO1974">
        <v>153</v>
      </c>
    </row>
    <row r="1975" spans="1:93" x14ac:dyDescent="0.2">
      <c r="A1975" t="s">
        <v>6551</v>
      </c>
      <c r="B1975" t="s">
        <v>6679</v>
      </c>
      <c r="C1975" s="2">
        <f>P1975/AD1975*1000000</f>
        <v>202.15633423180594</v>
      </c>
      <c r="D1975" s="2">
        <f>LN(C1975)</f>
        <v>5.3090413299110129</v>
      </c>
      <c r="E1975">
        <v>10.282068835951909</v>
      </c>
      <c r="F1975">
        <v>280.9940523079112</v>
      </c>
      <c r="G1975">
        <v>300.26764121737989</v>
      </c>
      <c r="H1975">
        <v>84.273830868496205</v>
      </c>
      <c r="I1975">
        <v>95.847749145275273</v>
      </c>
      <c r="J1975" t="s">
        <v>2939</v>
      </c>
      <c r="K1975" t="s">
        <v>94</v>
      </c>
      <c r="L1975" t="s">
        <v>95</v>
      </c>
      <c r="M1975">
        <v>36.28969086</v>
      </c>
      <c r="N1975">
        <v>-82.125889740000005</v>
      </c>
      <c r="O1975">
        <v>648</v>
      </c>
      <c r="P1975">
        <v>9</v>
      </c>
      <c r="Q1975">
        <v>0</v>
      </c>
      <c r="R1975">
        <v>639</v>
      </c>
      <c r="S1975" t="s">
        <v>6680</v>
      </c>
      <c r="T1975">
        <v>17452</v>
      </c>
      <c r="U1975">
        <v>2016</v>
      </c>
      <c r="V1975">
        <v>0.13401174776792801</v>
      </c>
      <c r="W1975">
        <v>129.01601249999999</v>
      </c>
      <c r="X1975">
        <v>103550</v>
      </c>
      <c r="Y1975">
        <v>7.5159150092939699E-3</v>
      </c>
      <c r="Z1975">
        <v>33767.75</v>
      </c>
      <c r="AA1975">
        <v>0.78811315308044305</v>
      </c>
      <c r="AB1975">
        <v>1.0214296790340799E-2</v>
      </c>
      <c r="AC1975">
        <v>0.29505314819304601</v>
      </c>
      <c r="AD1975">
        <v>44520</v>
      </c>
      <c r="AE1975">
        <v>7.9349067848117801E-3</v>
      </c>
      <c r="AF1975">
        <v>2.55964286124611E-3</v>
      </c>
      <c r="AG1975">
        <v>0.97169421583270399</v>
      </c>
      <c r="AH1975">
        <v>4</v>
      </c>
      <c r="AI1975">
        <v>1028778</v>
      </c>
      <c r="AJ1975">
        <v>0.1702378938896438</v>
      </c>
      <c r="AK1975">
        <v>0.16651503045360611</v>
      </c>
      <c r="AL1975">
        <v>0.38528040063065111</v>
      </c>
      <c r="AM1975">
        <v>0.27796667502609901</v>
      </c>
      <c r="AN1975" t="s">
        <v>6555</v>
      </c>
      <c r="AO1975">
        <v>20200818</v>
      </c>
      <c r="AP1975">
        <v>135778</v>
      </c>
      <c r="AQ1975">
        <v>1758594</v>
      </c>
      <c r="AS1975">
        <v>1231</v>
      </c>
      <c r="AT1975">
        <v>5981</v>
      </c>
      <c r="AU1975">
        <v>384</v>
      </c>
      <c r="AW1975">
        <v>183</v>
      </c>
      <c r="AY1975">
        <v>96896</v>
      </c>
      <c r="AZ1975" t="s">
        <v>308</v>
      </c>
      <c r="BA1975" t="s">
        <v>6556</v>
      </c>
      <c r="BB1975" t="s">
        <v>6557</v>
      </c>
      <c r="BC1975" t="s">
        <v>6558</v>
      </c>
      <c r="BD1975">
        <v>1426</v>
      </c>
      <c r="BE1975">
        <v>5981</v>
      </c>
      <c r="BF1975" t="s">
        <v>6557</v>
      </c>
      <c r="BG1975">
        <v>160792</v>
      </c>
      <c r="BH1975">
        <v>133281</v>
      </c>
      <c r="BI1975">
        <v>1386</v>
      </c>
      <c r="BJ1975">
        <v>40</v>
      </c>
      <c r="BW1975">
        <v>47</v>
      </c>
      <c r="BX1975">
        <v>1034</v>
      </c>
      <c r="BY1975">
        <v>22230</v>
      </c>
      <c r="BZ1975">
        <v>1894372</v>
      </c>
      <c r="CA1975">
        <v>1894372</v>
      </c>
      <c r="CB1975">
        <v>23264</v>
      </c>
      <c r="CC1975">
        <v>1894372</v>
      </c>
      <c r="CD1975">
        <v>39</v>
      </c>
      <c r="CE1975">
        <v>100</v>
      </c>
      <c r="CF1975" t="s">
        <v>6559</v>
      </c>
      <c r="CG1975">
        <v>0</v>
      </c>
      <c r="CH1975">
        <v>0</v>
      </c>
      <c r="CI1975">
        <v>0</v>
      </c>
      <c r="CJ1975">
        <v>0</v>
      </c>
      <c r="CK1975">
        <v>0</v>
      </c>
      <c r="CM1975" t="s">
        <v>6560</v>
      </c>
      <c r="CN1975" t="s">
        <v>3258</v>
      </c>
      <c r="CO1975">
        <v>153</v>
      </c>
    </row>
    <row r="1976" spans="1:93" x14ac:dyDescent="0.2">
      <c r="A1976" t="s">
        <v>6551</v>
      </c>
      <c r="B1976" t="s">
        <v>6681</v>
      </c>
      <c r="C1976" s="2">
        <f>P1976/AD1976*1000000</f>
        <v>232.82887077997671</v>
      </c>
      <c r="D1976" s="2">
        <f>LN(C1976)</f>
        <v>5.4503037235459182</v>
      </c>
      <c r="E1976">
        <v>10.5422445227021</v>
      </c>
      <c r="F1976">
        <v>282.65308555858093</v>
      </c>
      <c r="G1976">
        <v>304.48382912107019</v>
      </c>
      <c r="H1976">
        <v>88.058378806292865</v>
      </c>
      <c r="I1976">
        <v>96.907245579764606</v>
      </c>
      <c r="J1976" t="s">
        <v>6682</v>
      </c>
      <c r="K1976" t="s">
        <v>94</v>
      </c>
      <c r="L1976" t="s">
        <v>95</v>
      </c>
      <c r="M1976">
        <v>36.261362159999997</v>
      </c>
      <c r="N1976">
        <v>-87.089035809999999</v>
      </c>
      <c r="O1976">
        <v>656</v>
      </c>
      <c r="P1976">
        <v>9</v>
      </c>
      <c r="Q1976">
        <v>0</v>
      </c>
      <c r="R1976">
        <v>647</v>
      </c>
      <c r="S1976" t="s">
        <v>6683</v>
      </c>
      <c r="T1976">
        <v>16724</v>
      </c>
      <c r="U1976">
        <v>2016</v>
      </c>
      <c r="V1976">
        <v>6.5742474975887699E-2</v>
      </c>
      <c r="W1976">
        <v>149.2406</v>
      </c>
      <c r="X1976">
        <v>173380</v>
      </c>
      <c r="Y1976">
        <v>1.7299013670785599E-2</v>
      </c>
      <c r="Z1976">
        <v>58597.2</v>
      </c>
      <c r="AA1976">
        <v>0.82672130297793101</v>
      </c>
      <c r="AB1976">
        <v>1.5742596202698501E-2</v>
      </c>
      <c r="AC1976">
        <v>0.219414495817218</v>
      </c>
      <c r="AD1976">
        <v>38655</v>
      </c>
      <c r="AE1976">
        <v>4.4288525739947602E-3</v>
      </c>
      <c r="AF1976">
        <v>1.1371705977471799E-3</v>
      </c>
      <c r="AG1976">
        <v>0.94964547534043797</v>
      </c>
      <c r="AH1976">
        <v>4</v>
      </c>
      <c r="AI1976">
        <v>687108</v>
      </c>
      <c r="AJ1976">
        <v>0.1070312090675702</v>
      </c>
      <c r="AK1976">
        <v>0.2084897861762634</v>
      </c>
      <c r="AL1976">
        <v>0.40843651944090298</v>
      </c>
      <c r="AM1976">
        <v>0.27604248531526338</v>
      </c>
      <c r="AN1976" t="s">
        <v>6555</v>
      </c>
      <c r="AO1976">
        <v>20200818</v>
      </c>
      <c r="AP1976">
        <v>135778</v>
      </c>
      <c r="AQ1976">
        <v>1758594</v>
      </c>
      <c r="AS1976">
        <v>1231</v>
      </c>
      <c r="AT1976">
        <v>5981</v>
      </c>
      <c r="AU1976">
        <v>384</v>
      </c>
      <c r="AW1976">
        <v>183</v>
      </c>
      <c r="AY1976">
        <v>96896</v>
      </c>
      <c r="AZ1976" t="s">
        <v>308</v>
      </c>
      <c r="BA1976" t="s">
        <v>6556</v>
      </c>
      <c r="BB1976" t="s">
        <v>6557</v>
      </c>
      <c r="BC1976" t="s">
        <v>6558</v>
      </c>
      <c r="BD1976">
        <v>1426</v>
      </c>
      <c r="BE1976">
        <v>5981</v>
      </c>
      <c r="BF1976" t="s">
        <v>6557</v>
      </c>
      <c r="BG1976">
        <v>160792</v>
      </c>
      <c r="BH1976">
        <v>133281</v>
      </c>
      <c r="BI1976">
        <v>1386</v>
      </c>
      <c r="BJ1976">
        <v>40</v>
      </c>
      <c r="BW1976">
        <v>47</v>
      </c>
      <c r="BX1976">
        <v>1034</v>
      </c>
      <c r="BY1976">
        <v>22230</v>
      </c>
      <c r="BZ1976">
        <v>1894372</v>
      </c>
      <c r="CA1976">
        <v>1894372</v>
      </c>
      <c r="CB1976">
        <v>23264</v>
      </c>
      <c r="CC1976">
        <v>1894372</v>
      </c>
      <c r="CD1976">
        <v>39</v>
      </c>
      <c r="CE1976">
        <v>100</v>
      </c>
      <c r="CF1976" t="s">
        <v>6559</v>
      </c>
      <c r="CG1976">
        <v>0</v>
      </c>
      <c r="CH1976">
        <v>0</v>
      </c>
      <c r="CI1976">
        <v>0</v>
      </c>
      <c r="CJ1976">
        <v>0</v>
      </c>
      <c r="CK1976">
        <v>0</v>
      </c>
      <c r="CM1976" t="s">
        <v>6560</v>
      </c>
      <c r="CN1976" t="s">
        <v>3258</v>
      </c>
      <c r="CO1976">
        <v>153</v>
      </c>
    </row>
    <row r="1977" spans="1:93" x14ac:dyDescent="0.2">
      <c r="A1977" t="s">
        <v>6551</v>
      </c>
      <c r="B1977" t="s">
        <v>6709</v>
      </c>
      <c r="C1977" s="2">
        <f>P1977/AD1977*1000000</f>
        <v>246.77817384151356</v>
      </c>
      <c r="D1977" s="2">
        <f>LN(C1977)</f>
        <v>5.5084898514977674</v>
      </c>
      <c r="E1977">
        <v>11.21565913495929</v>
      </c>
      <c r="F1977">
        <v>282.0328414805893</v>
      </c>
      <c r="G1977">
        <v>305.15721637525758</v>
      </c>
      <c r="H1977">
        <v>82.644347046175213</v>
      </c>
      <c r="I1977">
        <v>89.827114656792233</v>
      </c>
      <c r="J1977" t="s">
        <v>6710</v>
      </c>
      <c r="K1977" t="s">
        <v>94</v>
      </c>
      <c r="L1977" t="s">
        <v>95</v>
      </c>
      <c r="M1977">
        <v>36.059319459999998</v>
      </c>
      <c r="N1977">
        <v>-89.415428550000001</v>
      </c>
      <c r="O1977">
        <v>751</v>
      </c>
      <c r="P1977">
        <v>9</v>
      </c>
      <c r="Q1977">
        <v>0</v>
      </c>
      <c r="R1977">
        <v>742</v>
      </c>
      <c r="S1977" t="s">
        <v>6711</v>
      </c>
      <c r="T1977">
        <v>17818</v>
      </c>
      <c r="U1977">
        <v>2016</v>
      </c>
      <c r="V1977">
        <v>7.8481378451863495E-2</v>
      </c>
      <c r="W1977">
        <v>114.04184833333299</v>
      </c>
      <c r="X1977">
        <v>72669.869281045801</v>
      </c>
      <c r="Y1977">
        <v>4.8053439160547003E-2</v>
      </c>
      <c r="Z1977">
        <v>36079.111111111102</v>
      </c>
      <c r="AA1977">
        <v>0.69335028529453402</v>
      </c>
      <c r="AB1977">
        <v>7.9101143082863506E-2</v>
      </c>
      <c r="AC1977">
        <v>0.563933326487423</v>
      </c>
      <c r="AD1977">
        <v>36470</v>
      </c>
      <c r="AE1977">
        <v>2.6435970441821498E-3</v>
      </c>
      <c r="AF1977">
        <v>1.5071985341150501E-3</v>
      </c>
      <c r="AG1977">
        <v>0.91306728713287399</v>
      </c>
      <c r="AH1977">
        <v>4</v>
      </c>
      <c r="AI1977">
        <v>680293</v>
      </c>
      <c r="AJ1977">
        <v>0.1443157580630699</v>
      </c>
      <c r="AK1977">
        <v>0.20678001978559241</v>
      </c>
      <c r="AL1977">
        <v>0.38717287992085758</v>
      </c>
      <c r="AM1977">
        <v>0.26173134223048011</v>
      </c>
      <c r="AN1977" t="s">
        <v>6555</v>
      </c>
      <c r="AO1977">
        <v>20200818</v>
      </c>
      <c r="AP1977">
        <v>135778</v>
      </c>
      <c r="AQ1977">
        <v>1758594</v>
      </c>
      <c r="AS1977">
        <v>1231</v>
      </c>
      <c r="AT1977">
        <v>5981</v>
      </c>
      <c r="AU1977">
        <v>384</v>
      </c>
      <c r="AW1977">
        <v>183</v>
      </c>
      <c r="AY1977">
        <v>96896</v>
      </c>
      <c r="AZ1977" t="s">
        <v>308</v>
      </c>
      <c r="BA1977" t="s">
        <v>6556</v>
      </c>
      <c r="BB1977" t="s">
        <v>6557</v>
      </c>
      <c r="BC1977" t="s">
        <v>6558</v>
      </c>
      <c r="BD1977">
        <v>1426</v>
      </c>
      <c r="BE1977">
        <v>5981</v>
      </c>
      <c r="BF1977" t="s">
        <v>6557</v>
      </c>
      <c r="BG1977">
        <v>160792</v>
      </c>
      <c r="BH1977">
        <v>133281</v>
      </c>
      <c r="BI1977">
        <v>1386</v>
      </c>
      <c r="BJ1977">
        <v>40</v>
      </c>
      <c r="BW1977">
        <v>47</v>
      </c>
      <c r="BX1977">
        <v>1034</v>
      </c>
      <c r="BY1977">
        <v>22230</v>
      </c>
      <c r="BZ1977">
        <v>1894372</v>
      </c>
      <c r="CA1977">
        <v>1894372</v>
      </c>
      <c r="CB1977">
        <v>23264</v>
      </c>
      <c r="CC1977">
        <v>1894372</v>
      </c>
      <c r="CD1977">
        <v>39</v>
      </c>
      <c r="CE1977">
        <v>100</v>
      </c>
      <c r="CF1977" t="s">
        <v>6559</v>
      </c>
      <c r="CG1977">
        <v>0</v>
      </c>
      <c r="CH1977">
        <v>0</v>
      </c>
      <c r="CI1977">
        <v>0</v>
      </c>
      <c r="CJ1977">
        <v>0</v>
      </c>
      <c r="CK1977">
        <v>0</v>
      </c>
      <c r="CM1977" t="s">
        <v>6560</v>
      </c>
      <c r="CN1977" t="s">
        <v>3258</v>
      </c>
      <c r="CO1977">
        <v>153</v>
      </c>
    </row>
    <row r="1978" spans="1:93" x14ac:dyDescent="0.2">
      <c r="A1978" t="s">
        <v>6551</v>
      </c>
      <c r="B1978" t="s">
        <v>6727</v>
      </c>
      <c r="C1978" s="2">
        <f>P1978/AD1978*1000000</f>
        <v>134.59956629028639</v>
      </c>
      <c r="D1978" s="2">
        <f>LN(C1978)</f>
        <v>4.9023041949935964</v>
      </c>
      <c r="E1978">
        <v>11.77520866400809</v>
      </c>
      <c r="F1978">
        <v>282.72172121912848</v>
      </c>
      <c r="G1978">
        <v>303.06281314300543</v>
      </c>
      <c r="H1978">
        <v>90.526756619176666</v>
      </c>
      <c r="I1978">
        <v>97.303667889942233</v>
      </c>
      <c r="J1978" t="s">
        <v>202</v>
      </c>
      <c r="K1978" t="s">
        <v>94</v>
      </c>
      <c r="L1978" t="s">
        <v>95</v>
      </c>
      <c r="M1978">
        <v>36.174701249999998</v>
      </c>
      <c r="N1978">
        <v>-82.84691273</v>
      </c>
      <c r="O1978">
        <v>627</v>
      </c>
      <c r="P1978">
        <v>9</v>
      </c>
      <c r="Q1978">
        <v>0</v>
      </c>
      <c r="R1978">
        <v>618</v>
      </c>
      <c r="S1978" t="s">
        <v>6728</v>
      </c>
      <c r="T1978">
        <v>17380</v>
      </c>
      <c r="U1978">
        <v>2016</v>
      </c>
      <c r="V1978">
        <v>0.101635662022278</v>
      </c>
      <c r="W1978">
        <v>102.849534285714</v>
      </c>
      <c r="X1978">
        <v>106285.714285714</v>
      </c>
      <c r="Y1978">
        <v>1.79376443944534E-2</v>
      </c>
      <c r="Z1978">
        <v>37175.714285714297</v>
      </c>
      <c r="AA1978">
        <v>0.76617570596179996</v>
      </c>
      <c r="AB1978">
        <v>1.9462462579734999E-2</v>
      </c>
      <c r="AC1978">
        <v>0.29935225312689501</v>
      </c>
      <c r="AD1978">
        <v>66865</v>
      </c>
      <c r="AE1978">
        <v>3.4892370554219202E-3</v>
      </c>
      <c r="AF1978">
        <v>1.2962042658549401E-3</v>
      </c>
      <c r="AG1978">
        <v>0.94991144684969597</v>
      </c>
      <c r="AH1978">
        <v>3</v>
      </c>
      <c r="AI1978">
        <v>1201705</v>
      </c>
      <c r="AJ1978">
        <v>0.17115847899442871</v>
      </c>
      <c r="AK1978">
        <v>0.17369903595308331</v>
      </c>
      <c r="AL1978">
        <v>0.37416337620297829</v>
      </c>
      <c r="AM1978">
        <v>0.28097910884950972</v>
      </c>
      <c r="AN1978" t="s">
        <v>6555</v>
      </c>
      <c r="AO1978">
        <v>20200818</v>
      </c>
      <c r="AP1978">
        <v>135778</v>
      </c>
      <c r="AQ1978">
        <v>1758594</v>
      </c>
      <c r="AS1978">
        <v>1231</v>
      </c>
      <c r="AT1978">
        <v>5981</v>
      </c>
      <c r="AU1978">
        <v>384</v>
      </c>
      <c r="AW1978">
        <v>183</v>
      </c>
      <c r="AY1978">
        <v>96896</v>
      </c>
      <c r="AZ1978" t="s">
        <v>308</v>
      </c>
      <c r="BA1978" t="s">
        <v>6556</v>
      </c>
      <c r="BB1978" t="s">
        <v>6557</v>
      </c>
      <c r="BC1978" t="s">
        <v>6558</v>
      </c>
      <c r="BD1978">
        <v>1426</v>
      </c>
      <c r="BE1978">
        <v>5981</v>
      </c>
      <c r="BF1978" t="s">
        <v>6557</v>
      </c>
      <c r="BG1978">
        <v>160792</v>
      </c>
      <c r="BH1978">
        <v>133281</v>
      </c>
      <c r="BI1978">
        <v>1386</v>
      </c>
      <c r="BJ1978">
        <v>40</v>
      </c>
      <c r="BW1978">
        <v>47</v>
      </c>
      <c r="BX1978">
        <v>1034</v>
      </c>
      <c r="BY1978">
        <v>22230</v>
      </c>
      <c r="BZ1978">
        <v>1894372</v>
      </c>
      <c r="CA1978">
        <v>1894372</v>
      </c>
      <c r="CB1978">
        <v>23264</v>
      </c>
      <c r="CC1978">
        <v>1894372</v>
      </c>
      <c r="CD1978">
        <v>39</v>
      </c>
      <c r="CE1978">
        <v>100</v>
      </c>
      <c r="CF1978" t="s">
        <v>6559</v>
      </c>
      <c r="CG1978">
        <v>0</v>
      </c>
      <c r="CH1978">
        <v>0</v>
      </c>
      <c r="CI1978">
        <v>0</v>
      </c>
      <c r="CJ1978">
        <v>0</v>
      </c>
      <c r="CK1978">
        <v>0</v>
      </c>
      <c r="CM1978" t="s">
        <v>6560</v>
      </c>
      <c r="CN1978" t="s">
        <v>3258</v>
      </c>
      <c r="CO1978">
        <v>153</v>
      </c>
    </row>
    <row r="1979" spans="1:93" x14ac:dyDescent="0.2">
      <c r="A1979" t="s">
        <v>6551</v>
      </c>
      <c r="B1979" t="s">
        <v>6768</v>
      </c>
      <c r="C1979" s="2">
        <f>P1979/AD1979*1000000</f>
        <v>329.33255269320841</v>
      </c>
      <c r="D1979" s="2">
        <f>LN(C1979)</f>
        <v>5.7970680387121973</v>
      </c>
      <c r="E1979">
        <v>10.69901287426209</v>
      </c>
      <c r="F1979">
        <v>282.72934263635722</v>
      </c>
      <c r="G1979">
        <v>305.38170666567203</v>
      </c>
      <c r="H1979">
        <v>84.108787427600078</v>
      </c>
      <c r="I1979">
        <v>90.831036137597422</v>
      </c>
      <c r="J1979" t="s">
        <v>223</v>
      </c>
      <c r="K1979" t="s">
        <v>94</v>
      </c>
      <c r="L1979" t="s">
        <v>95</v>
      </c>
      <c r="M1979">
        <v>35.758934379999999</v>
      </c>
      <c r="N1979">
        <v>-89.6301591</v>
      </c>
      <c r="O1979">
        <v>572</v>
      </c>
      <c r="P1979">
        <v>9</v>
      </c>
      <c r="Q1979">
        <v>0</v>
      </c>
      <c r="R1979">
        <v>563</v>
      </c>
      <c r="S1979" t="s">
        <v>6769</v>
      </c>
      <c r="T1979">
        <v>17894</v>
      </c>
      <c r="U1979">
        <v>2016</v>
      </c>
      <c r="V1979">
        <v>0.120436248763509</v>
      </c>
      <c r="W1979">
        <v>50.60924</v>
      </c>
      <c r="X1979">
        <v>75666.666666666701</v>
      </c>
      <c r="Y1979">
        <v>0.33048096303708702</v>
      </c>
      <c r="Z1979">
        <v>33485.666666666701</v>
      </c>
      <c r="AA1979">
        <v>0.61630170636753301</v>
      </c>
      <c r="AB1979">
        <v>2.97675978954977E-2</v>
      </c>
      <c r="AC1979">
        <v>0.39352107616910598</v>
      </c>
      <c r="AD1979">
        <v>27328</v>
      </c>
      <c r="AE1979">
        <v>1.5976773968278499E-3</v>
      </c>
      <c r="AF1979">
        <v>4.6798678768801404E-3</v>
      </c>
      <c r="AG1979">
        <v>0.63413664177562801</v>
      </c>
      <c r="AH1979">
        <v>3</v>
      </c>
      <c r="AI1979">
        <v>493852</v>
      </c>
      <c r="AJ1979">
        <v>0.1247539748750638</v>
      </c>
      <c r="AK1979">
        <v>0.20129107505892449</v>
      </c>
      <c r="AL1979">
        <v>0.42901922033321732</v>
      </c>
      <c r="AM1979">
        <v>0.2449357297327944</v>
      </c>
      <c r="AN1979" t="s">
        <v>6555</v>
      </c>
      <c r="AO1979">
        <v>20200818</v>
      </c>
      <c r="AP1979">
        <v>135778</v>
      </c>
      <c r="AQ1979">
        <v>1758594</v>
      </c>
      <c r="AS1979">
        <v>1231</v>
      </c>
      <c r="AT1979">
        <v>5981</v>
      </c>
      <c r="AU1979">
        <v>384</v>
      </c>
      <c r="AW1979">
        <v>183</v>
      </c>
      <c r="AY1979">
        <v>96896</v>
      </c>
      <c r="AZ1979" t="s">
        <v>308</v>
      </c>
      <c r="BA1979" t="s">
        <v>6556</v>
      </c>
      <c r="BB1979" t="s">
        <v>6557</v>
      </c>
      <c r="BC1979" t="s">
        <v>6558</v>
      </c>
      <c r="BD1979">
        <v>1426</v>
      </c>
      <c r="BE1979">
        <v>5981</v>
      </c>
      <c r="BF1979" t="s">
        <v>6557</v>
      </c>
      <c r="BG1979">
        <v>160792</v>
      </c>
      <c r="BH1979">
        <v>133281</v>
      </c>
      <c r="BI1979">
        <v>1386</v>
      </c>
      <c r="BJ1979">
        <v>40</v>
      </c>
      <c r="BW1979">
        <v>47</v>
      </c>
      <c r="BX1979">
        <v>1034</v>
      </c>
      <c r="BY1979">
        <v>22230</v>
      </c>
      <c r="BZ1979">
        <v>1894372</v>
      </c>
      <c r="CA1979">
        <v>1894372</v>
      </c>
      <c r="CB1979">
        <v>23264</v>
      </c>
      <c r="CC1979">
        <v>1894372</v>
      </c>
      <c r="CD1979">
        <v>39</v>
      </c>
      <c r="CE1979">
        <v>100</v>
      </c>
      <c r="CF1979" t="s">
        <v>6559</v>
      </c>
      <c r="CG1979">
        <v>0</v>
      </c>
      <c r="CH1979">
        <v>0</v>
      </c>
      <c r="CI1979">
        <v>0</v>
      </c>
      <c r="CJ1979">
        <v>0</v>
      </c>
      <c r="CK1979">
        <v>0</v>
      </c>
      <c r="CM1979" t="s">
        <v>6560</v>
      </c>
      <c r="CN1979" t="s">
        <v>3258</v>
      </c>
      <c r="CO1979">
        <v>153</v>
      </c>
    </row>
    <row r="1980" spans="1:93" x14ac:dyDescent="0.2">
      <c r="A1980" t="s">
        <v>4253</v>
      </c>
      <c r="B1980" t="s">
        <v>6980</v>
      </c>
      <c r="C1980" s="2">
        <f>P1980/AD1980*1000000</f>
        <v>287.94471461479401</v>
      </c>
      <c r="D1980" s="2">
        <f>LN(C1980)</f>
        <v>5.6627684985655868</v>
      </c>
      <c r="E1980">
        <v>8.5399871031783938</v>
      </c>
      <c r="F1980">
        <v>287.61380800530588</v>
      </c>
      <c r="G1980">
        <v>307.57278620628938</v>
      </c>
      <c r="H1980">
        <v>87.579290424580392</v>
      </c>
      <c r="I1980">
        <v>91.253466653100077</v>
      </c>
      <c r="J1980" t="s">
        <v>1889</v>
      </c>
      <c r="K1980" t="s">
        <v>94</v>
      </c>
      <c r="L1980" t="s">
        <v>95</v>
      </c>
      <c r="M1980">
        <v>33.074998809999997</v>
      </c>
      <c r="N1980">
        <v>-94.346469049999996</v>
      </c>
      <c r="O1980">
        <v>206</v>
      </c>
      <c r="P1980">
        <v>9</v>
      </c>
      <c r="Q1980">
        <v>0</v>
      </c>
      <c r="R1980">
        <v>197</v>
      </c>
      <c r="S1980" t="s">
        <v>6981</v>
      </c>
      <c r="T1980">
        <v>46503</v>
      </c>
      <c r="U1980">
        <v>2016</v>
      </c>
      <c r="V1980">
        <v>7.7774562973854794E-2</v>
      </c>
      <c r="W1980">
        <v>31.8431436363636</v>
      </c>
      <c r="X1980">
        <v>76609.090909090897</v>
      </c>
      <c r="Y1980">
        <v>0.17254695399838299</v>
      </c>
      <c r="Z1980">
        <v>37617.174025974004</v>
      </c>
      <c r="AA1980">
        <v>0.81849081347558805</v>
      </c>
      <c r="AB1980">
        <v>2.9867422957054902E-2</v>
      </c>
      <c r="AC1980">
        <v>0.22218827558161</v>
      </c>
      <c r="AD1980">
        <v>31256</v>
      </c>
      <c r="AE1980">
        <v>4.0876573719782596E-3</v>
      </c>
      <c r="AF1980">
        <v>5.19935547569216E-4</v>
      </c>
      <c r="AG1980">
        <v>0.80742736043098096</v>
      </c>
      <c r="AH1980">
        <v>2</v>
      </c>
      <c r="AI1980">
        <v>544799</v>
      </c>
      <c r="AJ1980">
        <v>0.19138067434044481</v>
      </c>
      <c r="AK1980">
        <v>0.19147612238642139</v>
      </c>
      <c r="AL1980">
        <v>0.34567611174029322</v>
      </c>
      <c r="AM1980">
        <v>0.27146709153284049</v>
      </c>
      <c r="AN1980" t="s">
        <v>6777</v>
      </c>
      <c r="AO1980">
        <v>20200818</v>
      </c>
      <c r="AP1980">
        <v>550232</v>
      </c>
      <c r="AQ1980">
        <v>3950413</v>
      </c>
      <c r="AS1980">
        <v>6210</v>
      </c>
      <c r="AU1980">
        <v>2240</v>
      </c>
      <c r="AY1980">
        <v>415903</v>
      </c>
      <c r="AZ1980" t="s">
        <v>362</v>
      </c>
      <c r="BA1980" t="s">
        <v>6778</v>
      </c>
      <c r="BB1980" t="s">
        <v>6779</v>
      </c>
      <c r="BC1980" t="s">
        <v>6780</v>
      </c>
      <c r="BD1980">
        <v>10250</v>
      </c>
      <c r="BF1980" t="s">
        <v>6779</v>
      </c>
      <c r="BH1980">
        <v>550232</v>
      </c>
      <c r="BM1980">
        <v>326216</v>
      </c>
      <c r="BN1980">
        <v>24732</v>
      </c>
      <c r="BO1980">
        <v>301484</v>
      </c>
      <c r="BU1980">
        <v>18244</v>
      </c>
      <c r="BV1980">
        <v>2734</v>
      </c>
      <c r="BW1980">
        <v>48</v>
      </c>
      <c r="BX1980">
        <v>7282</v>
      </c>
      <c r="BY1980">
        <v>17196</v>
      </c>
      <c r="BZ1980">
        <v>4500645</v>
      </c>
      <c r="CA1980">
        <v>4500645</v>
      </c>
      <c r="CB1980">
        <v>24478</v>
      </c>
      <c r="CC1980">
        <v>4500645</v>
      </c>
      <c r="CD1980">
        <v>216</v>
      </c>
      <c r="CE1980">
        <v>0</v>
      </c>
      <c r="CF1980" t="s">
        <v>6781</v>
      </c>
      <c r="CG1980">
        <v>0</v>
      </c>
      <c r="CH1980">
        <v>0</v>
      </c>
      <c r="CI1980">
        <v>0</v>
      </c>
      <c r="CJ1980">
        <v>0</v>
      </c>
      <c r="CK1980">
        <v>0</v>
      </c>
      <c r="CM1980" t="s">
        <v>6782</v>
      </c>
      <c r="CN1980" t="s">
        <v>368</v>
      </c>
      <c r="CO1980">
        <v>0</v>
      </c>
    </row>
    <row r="1981" spans="1:93" x14ac:dyDescent="0.2">
      <c r="A1981" t="s">
        <v>4253</v>
      </c>
      <c r="B1981" t="s">
        <v>7086</v>
      </c>
      <c r="C1981" s="2">
        <f>P1981/AD1981*1000000</f>
        <v>270.57903914376766</v>
      </c>
      <c r="D1981" s="2">
        <f>LN(C1981)</f>
        <v>5.6005642520704084</v>
      </c>
      <c r="E1981">
        <v>9.036092507970146</v>
      </c>
      <c r="F1981">
        <v>286.39944093531051</v>
      </c>
      <c r="G1981">
        <v>307.51121748212319</v>
      </c>
      <c r="H1981">
        <v>86.812032128101876</v>
      </c>
      <c r="I1981">
        <v>89.230259862820418</v>
      </c>
      <c r="J1981" t="s">
        <v>1243</v>
      </c>
      <c r="K1981" t="s">
        <v>94</v>
      </c>
      <c r="L1981" t="s">
        <v>95</v>
      </c>
      <c r="M1981">
        <v>33.595642939999998</v>
      </c>
      <c r="N1981">
        <v>-96.107510829999995</v>
      </c>
      <c r="O1981">
        <v>352</v>
      </c>
      <c r="P1981">
        <v>9</v>
      </c>
      <c r="Q1981">
        <v>0</v>
      </c>
      <c r="R1981">
        <v>343</v>
      </c>
      <c r="S1981" t="s">
        <v>7087</v>
      </c>
      <c r="T1981">
        <v>46352</v>
      </c>
      <c r="U1981">
        <v>2016</v>
      </c>
      <c r="V1981">
        <v>9.3838694059737701E-2</v>
      </c>
      <c r="W1981">
        <v>49.187772785714301</v>
      </c>
      <c r="X1981">
        <v>88400</v>
      </c>
      <c r="Y1981">
        <v>3.95885033126568E-2</v>
      </c>
      <c r="Z1981">
        <v>48330.714285714297</v>
      </c>
      <c r="AA1981">
        <v>0.79786808893377104</v>
      </c>
      <c r="AB1981">
        <v>0.10309398149827401</v>
      </c>
      <c r="AC1981">
        <v>0.18990078515671899</v>
      </c>
      <c r="AD1981">
        <v>33262</v>
      </c>
      <c r="AE1981">
        <v>4.1724692966794898E-3</v>
      </c>
      <c r="AF1981">
        <v>4.6154924143343001E-3</v>
      </c>
      <c r="AG1981">
        <v>0.90076447299895201</v>
      </c>
      <c r="AH1981">
        <v>3</v>
      </c>
      <c r="AI1981">
        <v>594893</v>
      </c>
      <c r="AJ1981">
        <v>0.17055167904144111</v>
      </c>
      <c r="AK1981">
        <v>0.18200247775650411</v>
      </c>
      <c r="AL1981">
        <v>0.38460697974257563</v>
      </c>
      <c r="AM1981">
        <v>0.26283886345947932</v>
      </c>
      <c r="AN1981" t="s">
        <v>6777</v>
      </c>
      <c r="AO1981">
        <v>20200818</v>
      </c>
      <c r="AP1981">
        <v>550232</v>
      </c>
      <c r="AQ1981">
        <v>3950413</v>
      </c>
      <c r="AS1981">
        <v>6210</v>
      </c>
      <c r="AU1981">
        <v>2240</v>
      </c>
      <c r="AY1981">
        <v>415903</v>
      </c>
      <c r="AZ1981" t="s">
        <v>362</v>
      </c>
      <c r="BA1981" t="s">
        <v>6778</v>
      </c>
      <c r="BB1981" t="s">
        <v>6779</v>
      </c>
      <c r="BC1981" t="s">
        <v>6780</v>
      </c>
      <c r="BD1981">
        <v>10250</v>
      </c>
      <c r="BF1981" t="s">
        <v>6779</v>
      </c>
      <c r="BH1981">
        <v>550232</v>
      </c>
      <c r="BM1981">
        <v>326216</v>
      </c>
      <c r="BN1981">
        <v>24732</v>
      </c>
      <c r="BO1981">
        <v>301484</v>
      </c>
      <c r="BU1981">
        <v>18244</v>
      </c>
      <c r="BV1981">
        <v>2734</v>
      </c>
      <c r="BW1981">
        <v>48</v>
      </c>
      <c r="BX1981">
        <v>7282</v>
      </c>
      <c r="BY1981">
        <v>17196</v>
      </c>
      <c r="BZ1981">
        <v>4500645</v>
      </c>
      <c r="CA1981">
        <v>4500645</v>
      </c>
      <c r="CB1981">
        <v>24478</v>
      </c>
      <c r="CC1981">
        <v>4500645</v>
      </c>
      <c r="CD1981">
        <v>216</v>
      </c>
      <c r="CE1981">
        <v>0</v>
      </c>
      <c r="CF1981" t="s">
        <v>6781</v>
      </c>
      <c r="CG1981">
        <v>0</v>
      </c>
      <c r="CH1981">
        <v>0</v>
      </c>
      <c r="CI1981">
        <v>0</v>
      </c>
      <c r="CJ1981">
        <v>0</v>
      </c>
      <c r="CK1981">
        <v>0</v>
      </c>
      <c r="CM1981" t="s">
        <v>6782</v>
      </c>
      <c r="CN1981" t="s">
        <v>368</v>
      </c>
      <c r="CO1981">
        <v>0</v>
      </c>
    </row>
    <row r="1982" spans="1:93" x14ac:dyDescent="0.2">
      <c r="A1982" t="s">
        <v>4253</v>
      </c>
      <c r="B1982" t="s">
        <v>7406</v>
      </c>
      <c r="C1982" s="2">
        <f>P1982/AD1982*1000000</f>
        <v>1221.4983713355048</v>
      </c>
      <c r="D1982" s="2">
        <f>LN(C1982)</f>
        <v>7.1078335573653506</v>
      </c>
      <c r="E1982">
        <v>7.5831471638602608</v>
      </c>
      <c r="F1982">
        <v>292.90978740872168</v>
      </c>
      <c r="G1982">
        <v>307.00940884584878</v>
      </c>
      <c r="H1982">
        <v>93.990755010163099</v>
      </c>
      <c r="I1982">
        <v>97.934897060675439</v>
      </c>
      <c r="J1982" t="s">
        <v>7407</v>
      </c>
      <c r="K1982" t="s">
        <v>94</v>
      </c>
      <c r="L1982" t="s">
        <v>95</v>
      </c>
      <c r="M1982">
        <v>28.323897599999999</v>
      </c>
      <c r="N1982">
        <v>-97.157663110000001</v>
      </c>
      <c r="O1982">
        <v>246</v>
      </c>
      <c r="P1982">
        <v>9</v>
      </c>
      <c r="Q1982">
        <v>0</v>
      </c>
      <c r="R1982">
        <v>237</v>
      </c>
      <c r="S1982" t="s">
        <v>7408</v>
      </c>
      <c r="T1982">
        <v>48357</v>
      </c>
      <c r="U1982">
        <v>2016</v>
      </c>
      <c r="V1982">
        <v>7.9949962623319701E-2</v>
      </c>
      <c r="W1982">
        <v>10.499127400000001</v>
      </c>
      <c r="X1982">
        <v>81060</v>
      </c>
      <c r="Y1982">
        <v>3.0238679899729799E-2</v>
      </c>
      <c r="Z1982">
        <v>48121.599999999999</v>
      </c>
      <c r="AA1982">
        <v>0.74633007818207198</v>
      </c>
      <c r="AB1982">
        <v>0.44219511642576098</v>
      </c>
      <c r="AC1982">
        <v>0.248107072353</v>
      </c>
      <c r="AD1982">
        <v>7368</v>
      </c>
      <c r="AE1982">
        <v>8.0178173719376404E-4</v>
      </c>
      <c r="AF1982">
        <v>3.1446164211787102E-3</v>
      </c>
      <c r="AG1982">
        <v>0.84509280294975297</v>
      </c>
      <c r="AH1982">
        <v>1</v>
      </c>
      <c r="AI1982">
        <v>134964</v>
      </c>
      <c r="AJ1982">
        <v>0.1864867668415281</v>
      </c>
      <c r="AK1982">
        <v>0</v>
      </c>
      <c r="AL1982">
        <v>0.35395364689843217</v>
      </c>
      <c r="AM1982">
        <v>0.25953587623366231</v>
      </c>
      <c r="AN1982" t="s">
        <v>6777</v>
      </c>
      <c r="AO1982">
        <v>20200818</v>
      </c>
      <c r="AP1982">
        <v>550232</v>
      </c>
      <c r="AQ1982">
        <v>3950413</v>
      </c>
      <c r="AS1982">
        <v>6210</v>
      </c>
      <c r="AU1982">
        <v>2240</v>
      </c>
      <c r="AY1982">
        <v>415903</v>
      </c>
      <c r="AZ1982" t="s">
        <v>362</v>
      </c>
      <c r="BA1982" t="s">
        <v>6778</v>
      </c>
      <c r="BB1982" t="s">
        <v>6779</v>
      </c>
      <c r="BC1982" t="s">
        <v>6780</v>
      </c>
      <c r="BD1982">
        <v>10250</v>
      </c>
      <c r="BF1982" t="s">
        <v>6779</v>
      </c>
      <c r="BH1982">
        <v>550232</v>
      </c>
      <c r="BM1982">
        <v>326216</v>
      </c>
      <c r="BN1982">
        <v>24732</v>
      </c>
      <c r="BO1982">
        <v>301484</v>
      </c>
      <c r="BU1982">
        <v>18244</v>
      </c>
      <c r="BV1982">
        <v>2734</v>
      </c>
      <c r="BW1982">
        <v>48</v>
      </c>
      <c r="BX1982">
        <v>7282</v>
      </c>
      <c r="BY1982">
        <v>17196</v>
      </c>
      <c r="BZ1982">
        <v>4500645</v>
      </c>
      <c r="CA1982">
        <v>4500645</v>
      </c>
      <c r="CB1982">
        <v>24478</v>
      </c>
      <c r="CC1982">
        <v>4500645</v>
      </c>
      <c r="CD1982">
        <v>216</v>
      </c>
      <c r="CE1982">
        <v>0</v>
      </c>
      <c r="CF1982" t="s">
        <v>6781</v>
      </c>
      <c r="CG1982">
        <v>0</v>
      </c>
      <c r="CH1982">
        <v>0</v>
      </c>
      <c r="CI1982">
        <v>0</v>
      </c>
      <c r="CJ1982">
        <v>0</v>
      </c>
      <c r="CK1982">
        <v>0</v>
      </c>
      <c r="CM1982" t="s">
        <v>6782</v>
      </c>
      <c r="CN1982" t="s">
        <v>368</v>
      </c>
      <c r="CO1982">
        <v>0</v>
      </c>
    </row>
    <row r="1983" spans="1:93" x14ac:dyDescent="0.2">
      <c r="A1983" t="s">
        <v>7558</v>
      </c>
      <c r="B1983" t="s">
        <v>7576</v>
      </c>
      <c r="C1983" s="2">
        <f>P1983/AD1983*1000000</f>
        <v>229.27599735058848</v>
      </c>
      <c r="D1983" s="2">
        <f>LN(C1983)</f>
        <v>5.4349265064544694</v>
      </c>
      <c r="E1983">
        <v>10.24812950506835</v>
      </c>
      <c r="F1983">
        <v>283.00453297695401</v>
      </c>
      <c r="G1983">
        <v>303.55225464325127</v>
      </c>
      <c r="H1983">
        <v>84.454587819723031</v>
      </c>
      <c r="I1983">
        <v>95.527155833721139</v>
      </c>
      <c r="J1983" t="s">
        <v>208</v>
      </c>
      <c r="K1983" t="s">
        <v>94</v>
      </c>
      <c r="L1983" t="s">
        <v>95</v>
      </c>
      <c r="M1983">
        <v>36.685423950000001</v>
      </c>
      <c r="N1983">
        <v>-79.876340260000006</v>
      </c>
      <c r="O1983">
        <v>692</v>
      </c>
      <c r="P1983">
        <v>9</v>
      </c>
      <c r="Q1983">
        <v>0</v>
      </c>
      <c r="R1983">
        <v>683</v>
      </c>
      <c r="S1983" t="s">
        <v>7577</v>
      </c>
      <c r="T1983">
        <v>7316</v>
      </c>
      <c r="U1983">
        <v>2016</v>
      </c>
      <c r="V1983">
        <v>7.6236412626812106E-2</v>
      </c>
      <c r="W1983">
        <v>282.81200000000001</v>
      </c>
      <c r="X1983">
        <v>116530.47619047599</v>
      </c>
      <c r="Y1983">
        <v>0.16221919830641399</v>
      </c>
      <c r="Z1983">
        <v>40548</v>
      </c>
      <c r="AA1983">
        <v>0.70635906255576897</v>
      </c>
      <c r="AB1983">
        <v>6.17590266625501E-2</v>
      </c>
      <c r="AC1983">
        <v>0.30897337615242498</v>
      </c>
      <c r="AD1983">
        <v>39254</v>
      </c>
      <c r="AE1983">
        <v>1.1276634941483001E-3</v>
      </c>
      <c r="AF1983">
        <v>3.4731742985101902E-4</v>
      </c>
      <c r="AG1983">
        <v>0.78534699254997298</v>
      </c>
      <c r="AH1983">
        <v>4</v>
      </c>
      <c r="AI1983">
        <v>987367</v>
      </c>
      <c r="AJ1983">
        <v>0.18433773865239569</v>
      </c>
      <c r="AK1983">
        <v>0.17165653703232939</v>
      </c>
      <c r="AL1983">
        <v>0.35756410736838479</v>
      </c>
      <c r="AM1983">
        <v>0.28644161694689008</v>
      </c>
      <c r="AN1983" t="s">
        <v>7562</v>
      </c>
      <c r="AO1983">
        <v>20200818</v>
      </c>
      <c r="AP1983">
        <v>108282</v>
      </c>
      <c r="AQ1983">
        <v>1282023</v>
      </c>
      <c r="AR1983">
        <v>381</v>
      </c>
      <c r="AS1983">
        <v>1253</v>
      </c>
      <c r="AT1983">
        <v>15163</v>
      </c>
      <c r="AU1983">
        <v>300</v>
      </c>
      <c r="AW1983">
        <v>163</v>
      </c>
      <c r="AY1983">
        <v>13910</v>
      </c>
      <c r="AZ1983" t="s">
        <v>308</v>
      </c>
      <c r="BA1983" t="s">
        <v>3649</v>
      </c>
      <c r="BB1983" t="s">
        <v>3650</v>
      </c>
      <c r="BC1983" t="s">
        <v>3651</v>
      </c>
      <c r="BD1983">
        <v>2396</v>
      </c>
      <c r="BE1983">
        <v>15163</v>
      </c>
      <c r="BF1983" t="s">
        <v>3650</v>
      </c>
      <c r="BH1983">
        <v>103809</v>
      </c>
      <c r="BI1983">
        <v>2278</v>
      </c>
      <c r="BJ1983">
        <v>118</v>
      </c>
      <c r="BK1983">
        <v>1385832</v>
      </c>
      <c r="BM1983">
        <v>116212</v>
      </c>
      <c r="BW1983">
        <v>51</v>
      </c>
      <c r="BX1983">
        <v>861</v>
      </c>
      <c r="BY1983">
        <v>16002</v>
      </c>
      <c r="BZ1983">
        <v>1390686</v>
      </c>
      <c r="CA1983">
        <v>1390305</v>
      </c>
      <c r="CB1983">
        <v>16863</v>
      </c>
      <c r="CC1983">
        <v>1390305</v>
      </c>
      <c r="CD1983">
        <v>11</v>
      </c>
      <c r="CE1983">
        <v>163</v>
      </c>
      <c r="CF1983" t="s">
        <v>7563</v>
      </c>
      <c r="CG1983">
        <v>0</v>
      </c>
      <c r="CH1983">
        <v>0</v>
      </c>
      <c r="CI1983">
        <v>0</v>
      </c>
      <c r="CJ1983">
        <v>0</v>
      </c>
      <c r="CK1983">
        <v>0</v>
      </c>
      <c r="CM1983" t="s">
        <v>7564</v>
      </c>
      <c r="CN1983" t="s">
        <v>2495</v>
      </c>
      <c r="CO1983">
        <v>156</v>
      </c>
    </row>
    <row r="1984" spans="1:93" x14ac:dyDescent="0.2">
      <c r="A1984" t="s">
        <v>7558</v>
      </c>
      <c r="B1984" t="s">
        <v>7640</v>
      </c>
      <c r="C1984" s="2">
        <f>P1984/AD1984*1000000</f>
        <v>126.01159306656213</v>
      </c>
      <c r="D1984" s="2">
        <f>LN(C1984)</f>
        <v>4.8363739111837374</v>
      </c>
      <c r="E1984">
        <v>9.7947995774771144</v>
      </c>
      <c r="F1984">
        <v>280.43665554498591</v>
      </c>
      <c r="G1984">
        <v>302.75192845455251</v>
      </c>
      <c r="H1984">
        <v>83.794962065222634</v>
      </c>
      <c r="I1984">
        <v>93.787908251981563</v>
      </c>
      <c r="J1984" t="s">
        <v>7641</v>
      </c>
      <c r="K1984" t="s">
        <v>94</v>
      </c>
      <c r="L1984" t="s">
        <v>95</v>
      </c>
      <c r="M1984">
        <v>38.735648419999997</v>
      </c>
      <c r="N1984">
        <v>-77.806474719999997</v>
      </c>
      <c r="O1984">
        <v>647</v>
      </c>
      <c r="P1984">
        <v>9</v>
      </c>
      <c r="Q1984">
        <v>0</v>
      </c>
      <c r="R1984">
        <v>638</v>
      </c>
      <c r="S1984" t="s">
        <v>7642</v>
      </c>
      <c r="T1984">
        <v>5481</v>
      </c>
      <c r="U1984">
        <v>2016</v>
      </c>
      <c r="V1984">
        <v>5.3069560523593302E-2</v>
      </c>
      <c r="W1984">
        <v>96.600192941176502</v>
      </c>
      <c r="X1984">
        <v>454240.392156863</v>
      </c>
      <c r="Y1984">
        <v>6.4959619889489298E-2</v>
      </c>
      <c r="Z1984">
        <v>100755.23977591</v>
      </c>
      <c r="AA1984">
        <v>0.780061122824936</v>
      </c>
      <c r="AB1984">
        <v>4.9826753070895499E-2</v>
      </c>
      <c r="AC1984">
        <v>0.12405529417738</v>
      </c>
      <c r="AD1984">
        <v>71422</v>
      </c>
      <c r="AE1984">
        <v>1.7163467888553802E-2</v>
      </c>
      <c r="AF1984">
        <v>1.09267802878096E-3</v>
      </c>
      <c r="AG1984">
        <v>0.87639234392482801</v>
      </c>
      <c r="AH1984">
        <v>3</v>
      </c>
      <c r="AI1984">
        <v>1137263</v>
      </c>
      <c r="AJ1984">
        <v>0.1243670109728357</v>
      </c>
      <c r="AK1984">
        <v>0.20812600075796009</v>
      </c>
      <c r="AL1984">
        <v>0.37435579984577011</v>
      </c>
      <c r="AM1984">
        <v>0.29315118842343418</v>
      </c>
      <c r="AN1984" t="s">
        <v>7562</v>
      </c>
      <c r="AO1984">
        <v>20200818</v>
      </c>
      <c r="AP1984">
        <v>108282</v>
      </c>
      <c r="AQ1984">
        <v>1282023</v>
      </c>
      <c r="AR1984">
        <v>381</v>
      </c>
      <c r="AS1984">
        <v>1253</v>
      </c>
      <c r="AT1984">
        <v>15163</v>
      </c>
      <c r="AU1984">
        <v>300</v>
      </c>
      <c r="AW1984">
        <v>163</v>
      </c>
      <c r="AY1984">
        <v>13910</v>
      </c>
      <c r="AZ1984" t="s">
        <v>308</v>
      </c>
      <c r="BA1984" t="s">
        <v>3649</v>
      </c>
      <c r="BB1984" t="s">
        <v>3650</v>
      </c>
      <c r="BC1984" t="s">
        <v>3651</v>
      </c>
      <c r="BD1984">
        <v>2396</v>
      </c>
      <c r="BE1984">
        <v>15163</v>
      </c>
      <c r="BF1984" t="s">
        <v>3650</v>
      </c>
      <c r="BH1984">
        <v>103809</v>
      </c>
      <c r="BI1984">
        <v>2278</v>
      </c>
      <c r="BJ1984">
        <v>118</v>
      </c>
      <c r="BK1984">
        <v>1385832</v>
      </c>
      <c r="BM1984">
        <v>116212</v>
      </c>
      <c r="BW1984">
        <v>51</v>
      </c>
      <c r="BX1984">
        <v>861</v>
      </c>
      <c r="BY1984">
        <v>16002</v>
      </c>
      <c r="BZ1984">
        <v>1390686</v>
      </c>
      <c r="CA1984">
        <v>1390305</v>
      </c>
      <c r="CB1984">
        <v>16863</v>
      </c>
      <c r="CC1984">
        <v>1390305</v>
      </c>
      <c r="CD1984">
        <v>11</v>
      </c>
      <c r="CE1984">
        <v>163</v>
      </c>
      <c r="CF1984" t="s">
        <v>7563</v>
      </c>
      <c r="CG1984">
        <v>0</v>
      </c>
      <c r="CH1984">
        <v>0</v>
      </c>
      <c r="CI1984">
        <v>0</v>
      </c>
      <c r="CJ1984">
        <v>0</v>
      </c>
      <c r="CK1984">
        <v>0</v>
      </c>
      <c r="CM1984" t="s">
        <v>7564</v>
      </c>
      <c r="CN1984" t="s">
        <v>2495</v>
      </c>
      <c r="CO1984">
        <v>156</v>
      </c>
    </row>
    <row r="1985" spans="1:93" x14ac:dyDescent="0.2">
      <c r="A1985" t="s">
        <v>7558</v>
      </c>
      <c r="B1985" t="s">
        <v>7645</v>
      </c>
      <c r="C1985" s="2">
        <f>P1985/AD1985*1000000</f>
        <v>351.24692658939233</v>
      </c>
      <c r="D1985" s="2">
        <f>LN(C1985)</f>
        <v>5.8614894706862364</v>
      </c>
      <c r="E1985">
        <v>9.3875188393495055</v>
      </c>
      <c r="F1985">
        <v>282.45498676119399</v>
      </c>
      <c r="G1985">
        <v>303.71074279399988</v>
      </c>
      <c r="H1985">
        <v>84.270399078748497</v>
      </c>
      <c r="I1985">
        <v>96.250459814418633</v>
      </c>
      <c r="J1985" t="s">
        <v>7646</v>
      </c>
      <c r="K1985" t="s">
        <v>94</v>
      </c>
      <c r="L1985" t="s">
        <v>95</v>
      </c>
      <c r="M1985">
        <v>37.841579090000003</v>
      </c>
      <c r="N1985">
        <v>-78.277154749999994</v>
      </c>
      <c r="O1985">
        <v>204</v>
      </c>
      <c r="P1985">
        <v>9</v>
      </c>
      <c r="Q1985">
        <v>0</v>
      </c>
      <c r="R1985">
        <v>195</v>
      </c>
      <c r="S1985" t="s">
        <v>7647</v>
      </c>
      <c r="T1985">
        <v>6484</v>
      </c>
      <c r="U1985">
        <v>2016</v>
      </c>
      <c r="V1985">
        <v>4.2977308455598197E-2</v>
      </c>
      <c r="W1985">
        <v>90.054001999999997</v>
      </c>
      <c r="X1985">
        <v>216860</v>
      </c>
      <c r="Y1985">
        <v>0.238743320346296</v>
      </c>
      <c r="Z1985">
        <v>69799.8</v>
      </c>
      <c r="AA1985">
        <v>0.78878597513006798</v>
      </c>
      <c r="AB1985">
        <v>5.0243798172388901E-2</v>
      </c>
      <c r="AC1985">
        <v>0.20980212705082901</v>
      </c>
      <c r="AD1985">
        <v>25623</v>
      </c>
      <c r="AE1985">
        <v>1.2202227317717499E-2</v>
      </c>
      <c r="AF1985">
        <v>2.0100502512562801E-4</v>
      </c>
      <c r="AG1985">
        <v>0.70173617215214301</v>
      </c>
      <c r="AH1985">
        <v>3</v>
      </c>
      <c r="AI1985">
        <v>435821</v>
      </c>
      <c r="AJ1985">
        <v>0.15620174337629439</v>
      </c>
      <c r="AK1985">
        <v>0.18939426966575729</v>
      </c>
      <c r="AL1985">
        <v>0.38296915476766841</v>
      </c>
      <c r="AM1985">
        <v>0.27143483219027997</v>
      </c>
      <c r="AN1985" t="s">
        <v>7562</v>
      </c>
      <c r="AO1985">
        <v>20200818</v>
      </c>
      <c r="AP1985">
        <v>108282</v>
      </c>
      <c r="AQ1985">
        <v>1282023</v>
      </c>
      <c r="AR1985">
        <v>381</v>
      </c>
      <c r="AS1985">
        <v>1253</v>
      </c>
      <c r="AT1985">
        <v>15163</v>
      </c>
      <c r="AU1985">
        <v>300</v>
      </c>
      <c r="AW1985">
        <v>163</v>
      </c>
      <c r="AY1985">
        <v>13910</v>
      </c>
      <c r="AZ1985" t="s">
        <v>308</v>
      </c>
      <c r="BA1985" t="s">
        <v>3649</v>
      </c>
      <c r="BB1985" t="s">
        <v>3650</v>
      </c>
      <c r="BC1985" t="s">
        <v>3651</v>
      </c>
      <c r="BD1985">
        <v>2396</v>
      </c>
      <c r="BE1985">
        <v>15163</v>
      </c>
      <c r="BF1985" t="s">
        <v>3650</v>
      </c>
      <c r="BH1985">
        <v>103809</v>
      </c>
      <c r="BI1985">
        <v>2278</v>
      </c>
      <c r="BJ1985">
        <v>118</v>
      </c>
      <c r="BK1985">
        <v>1385832</v>
      </c>
      <c r="BM1985">
        <v>116212</v>
      </c>
      <c r="BW1985">
        <v>51</v>
      </c>
      <c r="BX1985">
        <v>861</v>
      </c>
      <c r="BY1985">
        <v>16002</v>
      </c>
      <c r="BZ1985">
        <v>1390686</v>
      </c>
      <c r="CA1985">
        <v>1390305</v>
      </c>
      <c r="CB1985">
        <v>16863</v>
      </c>
      <c r="CC1985">
        <v>1390305</v>
      </c>
      <c r="CD1985">
        <v>11</v>
      </c>
      <c r="CE1985">
        <v>163</v>
      </c>
      <c r="CF1985" t="s">
        <v>7563</v>
      </c>
      <c r="CG1985">
        <v>0</v>
      </c>
      <c r="CH1985">
        <v>0</v>
      </c>
      <c r="CI1985">
        <v>0</v>
      </c>
      <c r="CJ1985">
        <v>0</v>
      </c>
      <c r="CK1985">
        <v>0</v>
      </c>
      <c r="CM1985" t="s">
        <v>7564</v>
      </c>
      <c r="CN1985" t="s">
        <v>2495</v>
      </c>
      <c r="CO1985">
        <v>156</v>
      </c>
    </row>
    <row r="1986" spans="1:93" x14ac:dyDescent="0.2">
      <c r="A1986" t="s">
        <v>7558</v>
      </c>
      <c r="B1986" t="s">
        <v>7789</v>
      </c>
      <c r="C1986" s="2">
        <f>P1986/AD1986*1000000</f>
        <v>946.37223974763413</v>
      </c>
      <c r="D1986" s="2">
        <f>LN(C1986)</f>
        <v>6.8526359797610574</v>
      </c>
      <c r="E1986">
        <v>9.8723943232208864</v>
      </c>
      <c r="F1986">
        <v>284.08685921809649</v>
      </c>
      <c r="G1986">
        <v>304.70531695337229</v>
      </c>
      <c r="H1986">
        <v>84.993850953435228</v>
      </c>
      <c r="I1986">
        <v>96.015597394643777</v>
      </c>
      <c r="J1986" t="s">
        <v>987</v>
      </c>
      <c r="K1986" t="s">
        <v>94</v>
      </c>
      <c r="L1986" t="s">
        <v>95</v>
      </c>
      <c r="M1986">
        <v>36.924329139999998</v>
      </c>
      <c r="N1986">
        <v>-77.257911820000004</v>
      </c>
      <c r="O1986">
        <v>318</v>
      </c>
      <c r="P1986">
        <v>9</v>
      </c>
      <c r="Q1986">
        <v>0</v>
      </c>
      <c r="R1986">
        <v>309</v>
      </c>
      <c r="S1986" t="s">
        <v>7790</v>
      </c>
      <c r="T1986">
        <v>7158</v>
      </c>
      <c r="U1986">
        <v>2016</v>
      </c>
      <c r="V1986">
        <v>0.119670178757515</v>
      </c>
      <c r="W1986">
        <v>46.504541166666698</v>
      </c>
      <c r="X1986">
        <v>137466.66666666701</v>
      </c>
      <c r="Y1986">
        <v>0.47088674214668802</v>
      </c>
      <c r="Z1986">
        <v>46862.666666666701</v>
      </c>
      <c r="AA1986">
        <v>0.73941525499423699</v>
      </c>
      <c r="AB1986">
        <v>9.2904963348958806E-3</v>
      </c>
      <c r="AC1986">
        <v>0.25864938006208699</v>
      </c>
      <c r="AD1986">
        <v>9510</v>
      </c>
      <c r="AE1986">
        <v>5.6752548376742097E-3</v>
      </c>
      <c r="AF1986">
        <v>7.3056835227489503E-4</v>
      </c>
      <c r="AG1986">
        <v>0.50926966375204796</v>
      </c>
      <c r="AH1986">
        <v>3</v>
      </c>
      <c r="AI1986">
        <v>217254</v>
      </c>
      <c r="AJ1986">
        <v>0.14521251622524789</v>
      </c>
      <c r="AK1986">
        <v>0.1438822760455504</v>
      </c>
      <c r="AL1986">
        <v>0.44040616053099141</v>
      </c>
      <c r="AM1986">
        <v>0.27049904719821039</v>
      </c>
      <c r="AN1986" t="s">
        <v>7562</v>
      </c>
      <c r="AO1986">
        <v>20200818</v>
      </c>
      <c r="AP1986">
        <v>108282</v>
      </c>
      <c r="AQ1986">
        <v>1282023</v>
      </c>
      <c r="AR1986">
        <v>381</v>
      </c>
      <c r="AS1986">
        <v>1253</v>
      </c>
      <c r="AT1986">
        <v>15163</v>
      </c>
      <c r="AU1986">
        <v>300</v>
      </c>
      <c r="AW1986">
        <v>163</v>
      </c>
      <c r="AY1986">
        <v>13910</v>
      </c>
      <c r="AZ1986" t="s">
        <v>308</v>
      </c>
      <c r="BA1986" t="s">
        <v>3649</v>
      </c>
      <c r="BB1986" t="s">
        <v>3650</v>
      </c>
      <c r="BC1986" t="s">
        <v>3651</v>
      </c>
      <c r="BD1986">
        <v>2396</v>
      </c>
      <c r="BE1986">
        <v>15163</v>
      </c>
      <c r="BF1986" t="s">
        <v>3650</v>
      </c>
      <c r="BH1986">
        <v>103809</v>
      </c>
      <c r="BI1986">
        <v>2278</v>
      </c>
      <c r="BJ1986">
        <v>118</v>
      </c>
      <c r="BK1986">
        <v>1385832</v>
      </c>
      <c r="BM1986">
        <v>116212</v>
      </c>
      <c r="BW1986">
        <v>51</v>
      </c>
      <c r="BX1986">
        <v>861</v>
      </c>
      <c r="BY1986">
        <v>16002</v>
      </c>
      <c r="BZ1986">
        <v>1390686</v>
      </c>
      <c r="CA1986">
        <v>1390305</v>
      </c>
      <c r="CB1986">
        <v>16863</v>
      </c>
      <c r="CC1986">
        <v>1390305</v>
      </c>
      <c r="CD1986">
        <v>11</v>
      </c>
      <c r="CE1986">
        <v>163</v>
      </c>
      <c r="CF1986" t="s">
        <v>7563</v>
      </c>
      <c r="CG1986">
        <v>0</v>
      </c>
      <c r="CH1986">
        <v>0</v>
      </c>
      <c r="CI1986">
        <v>0</v>
      </c>
      <c r="CJ1986">
        <v>0</v>
      </c>
      <c r="CK1986">
        <v>0</v>
      </c>
      <c r="CM1986" t="s">
        <v>7564</v>
      </c>
      <c r="CN1986" t="s">
        <v>2495</v>
      </c>
      <c r="CO1986">
        <v>156</v>
      </c>
    </row>
    <row r="1987" spans="1:93" x14ac:dyDescent="0.2">
      <c r="A1987" t="s">
        <v>7558</v>
      </c>
      <c r="B1987" t="s">
        <v>7817</v>
      </c>
      <c r="C1987" s="2">
        <f>P1987/AD1987*1000000</f>
        <v>326.78551977052393</v>
      </c>
      <c r="D1987" s="2">
        <f>LN(C1987)</f>
        <v>5.789304052856445</v>
      </c>
      <c r="E1987">
        <v>12.061764689052801</v>
      </c>
      <c r="F1987">
        <v>283.49477973878652</v>
      </c>
      <c r="G1987">
        <v>304.29320644393908</v>
      </c>
      <c r="H1987">
        <v>80.006886082642296</v>
      </c>
      <c r="I1987">
        <v>93.589353237294603</v>
      </c>
      <c r="J1987" t="s">
        <v>7818</v>
      </c>
      <c r="K1987" t="s">
        <v>94</v>
      </c>
      <c r="L1987" t="s">
        <v>95</v>
      </c>
      <c r="M1987">
        <v>36.580223760000003</v>
      </c>
      <c r="N1987">
        <v>-79.403956679999993</v>
      </c>
      <c r="O1987">
        <v>487</v>
      </c>
      <c r="P1987">
        <v>9</v>
      </c>
      <c r="Q1987">
        <v>0</v>
      </c>
      <c r="R1987">
        <v>478</v>
      </c>
      <c r="S1987" t="s">
        <v>7819</v>
      </c>
      <c r="T1987">
        <v>7948</v>
      </c>
      <c r="U1987">
        <v>2016</v>
      </c>
      <c r="V1987">
        <v>0.13813459268004699</v>
      </c>
      <c r="W1987">
        <v>377.26670000000001</v>
      </c>
      <c r="X1987">
        <v>110300</v>
      </c>
      <c r="Y1987">
        <v>0.38317417668203801</v>
      </c>
      <c r="Z1987">
        <v>35390</v>
      </c>
      <c r="AA1987">
        <v>0.56958275039091399</v>
      </c>
      <c r="AB1987">
        <v>3.5256526633019897E-2</v>
      </c>
      <c r="AC1987">
        <v>0.28804982483456598</v>
      </c>
      <c r="AD1987">
        <v>27541</v>
      </c>
      <c r="AE1987">
        <v>1.0820231654624E-2</v>
      </c>
      <c r="AF1987">
        <v>2.06964162521332E-3</v>
      </c>
      <c r="AG1987">
        <v>0.55807704876366104</v>
      </c>
      <c r="AH1987">
        <v>4</v>
      </c>
      <c r="AI1987">
        <v>802636</v>
      </c>
      <c r="AJ1987">
        <v>0.19323578807828209</v>
      </c>
      <c r="AK1987">
        <v>0.1829023368002432</v>
      </c>
      <c r="AL1987">
        <v>0.35653397056698177</v>
      </c>
      <c r="AM1987">
        <v>0.26732790455449301</v>
      </c>
      <c r="AN1987" t="s">
        <v>7562</v>
      </c>
      <c r="AO1987">
        <v>20200818</v>
      </c>
      <c r="AP1987">
        <v>108282</v>
      </c>
      <c r="AQ1987">
        <v>1282023</v>
      </c>
      <c r="AR1987">
        <v>381</v>
      </c>
      <c r="AS1987">
        <v>1253</v>
      </c>
      <c r="AT1987">
        <v>15163</v>
      </c>
      <c r="AU1987">
        <v>300</v>
      </c>
      <c r="AW1987">
        <v>163</v>
      </c>
      <c r="AY1987">
        <v>13910</v>
      </c>
      <c r="AZ1987" t="s">
        <v>308</v>
      </c>
      <c r="BA1987" t="s">
        <v>3649</v>
      </c>
      <c r="BB1987" t="s">
        <v>3650</v>
      </c>
      <c r="BC1987" t="s">
        <v>3651</v>
      </c>
      <c r="BD1987">
        <v>2396</v>
      </c>
      <c r="BE1987">
        <v>15163</v>
      </c>
      <c r="BF1987" t="s">
        <v>3650</v>
      </c>
      <c r="BH1987">
        <v>103809</v>
      </c>
      <c r="BI1987">
        <v>2278</v>
      </c>
      <c r="BJ1987">
        <v>118</v>
      </c>
      <c r="BK1987">
        <v>1385832</v>
      </c>
      <c r="BM1987">
        <v>116212</v>
      </c>
      <c r="BW1987">
        <v>51</v>
      </c>
      <c r="BX1987">
        <v>861</v>
      </c>
      <c r="BY1987">
        <v>16002</v>
      </c>
      <c r="BZ1987">
        <v>1390686</v>
      </c>
      <c r="CA1987">
        <v>1390305</v>
      </c>
      <c r="CB1987">
        <v>16863</v>
      </c>
      <c r="CC1987">
        <v>1390305</v>
      </c>
      <c r="CD1987">
        <v>11</v>
      </c>
      <c r="CE1987">
        <v>163</v>
      </c>
      <c r="CF1987" t="s">
        <v>7563</v>
      </c>
      <c r="CG1987">
        <v>0</v>
      </c>
      <c r="CH1987">
        <v>0</v>
      </c>
      <c r="CI1987">
        <v>0</v>
      </c>
      <c r="CJ1987">
        <v>0</v>
      </c>
      <c r="CK1987">
        <v>0</v>
      </c>
      <c r="CM1987" t="s">
        <v>7564</v>
      </c>
      <c r="CN1987" t="s">
        <v>2495</v>
      </c>
      <c r="CO1987">
        <v>156</v>
      </c>
    </row>
    <row r="1988" spans="1:93" x14ac:dyDescent="0.2">
      <c r="A1988" t="s">
        <v>7558</v>
      </c>
      <c r="B1988" t="s">
        <v>7829</v>
      </c>
      <c r="C1988" s="2">
        <f>P1988/AD1988*1000000</f>
        <v>65.28551532033427</v>
      </c>
      <c r="D1988" s="2">
        <f>LN(C1988)</f>
        <v>4.1787701942244881</v>
      </c>
      <c r="E1988">
        <v>11.50860579828522</v>
      </c>
      <c r="F1988">
        <v>283.45016657939908</v>
      </c>
      <c r="G1988">
        <v>303.36658062549179</v>
      </c>
      <c r="H1988">
        <v>82.838150864813642</v>
      </c>
      <c r="I1988">
        <v>92.779047016538925</v>
      </c>
      <c r="J1988" t="s">
        <v>6330</v>
      </c>
      <c r="K1988" t="s">
        <v>94</v>
      </c>
      <c r="L1988" t="s">
        <v>95</v>
      </c>
      <c r="M1988">
        <v>37.035137859999999</v>
      </c>
      <c r="N1988">
        <v>-76.358791210000007</v>
      </c>
      <c r="O1988">
        <v>1362</v>
      </c>
      <c r="P1988">
        <v>9</v>
      </c>
      <c r="Q1988">
        <v>0</v>
      </c>
      <c r="R1988">
        <v>1353</v>
      </c>
      <c r="S1988" t="s">
        <v>7830</v>
      </c>
      <c r="T1988">
        <v>6961</v>
      </c>
      <c r="U1988">
        <v>2016</v>
      </c>
      <c r="V1988">
        <v>5.5558694361302903E-2</v>
      </c>
      <c r="W1988">
        <v>2491.7740857142899</v>
      </c>
      <c r="X1988">
        <v>145600.580409185</v>
      </c>
      <c r="Y1988">
        <v>0.37432757274985901</v>
      </c>
      <c r="Z1988">
        <v>58826.428571428602</v>
      </c>
      <c r="AA1988">
        <v>0.42232873851977498</v>
      </c>
      <c r="AB1988">
        <v>6.0788847986266603E-2</v>
      </c>
      <c r="AC1988">
        <v>0.159000844706981</v>
      </c>
      <c r="AD1988">
        <v>137856</v>
      </c>
      <c r="AE1988">
        <v>2.4932278841546598E-2</v>
      </c>
      <c r="AF1988">
        <v>3.4808973911121298E-3</v>
      </c>
      <c r="AG1988">
        <v>0.54410225551110403</v>
      </c>
      <c r="AH1988">
        <v>5</v>
      </c>
      <c r="AI1988">
        <v>2514925</v>
      </c>
      <c r="AJ1988">
        <v>0.1193248307603606</v>
      </c>
      <c r="AK1988">
        <v>0.19170631330954199</v>
      </c>
      <c r="AL1988">
        <v>0.44408083740071769</v>
      </c>
      <c r="AM1988">
        <v>0.24488801852937961</v>
      </c>
      <c r="AN1988" t="s">
        <v>7562</v>
      </c>
      <c r="AO1988">
        <v>20200818</v>
      </c>
      <c r="AP1988">
        <v>108282</v>
      </c>
      <c r="AQ1988">
        <v>1282023</v>
      </c>
      <c r="AR1988">
        <v>381</v>
      </c>
      <c r="AS1988">
        <v>1253</v>
      </c>
      <c r="AT1988">
        <v>15163</v>
      </c>
      <c r="AU1988">
        <v>300</v>
      </c>
      <c r="AW1988">
        <v>163</v>
      </c>
      <c r="AY1988">
        <v>13910</v>
      </c>
      <c r="AZ1988" t="s">
        <v>308</v>
      </c>
      <c r="BA1988" t="s">
        <v>3649</v>
      </c>
      <c r="BB1988" t="s">
        <v>3650</v>
      </c>
      <c r="BC1988" t="s">
        <v>3651</v>
      </c>
      <c r="BD1988">
        <v>2396</v>
      </c>
      <c r="BE1988">
        <v>15163</v>
      </c>
      <c r="BF1988" t="s">
        <v>3650</v>
      </c>
      <c r="BH1988">
        <v>103809</v>
      </c>
      <c r="BI1988">
        <v>2278</v>
      </c>
      <c r="BJ1988">
        <v>118</v>
      </c>
      <c r="BK1988">
        <v>1385832</v>
      </c>
      <c r="BM1988">
        <v>116212</v>
      </c>
      <c r="BW1988">
        <v>51</v>
      </c>
      <c r="BX1988">
        <v>861</v>
      </c>
      <c r="BY1988">
        <v>16002</v>
      </c>
      <c r="BZ1988">
        <v>1390686</v>
      </c>
      <c r="CA1988">
        <v>1390305</v>
      </c>
      <c r="CB1988">
        <v>16863</v>
      </c>
      <c r="CC1988">
        <v>1390305</v>
      </c>
      <c r="CD1988">
        <v>11</v>
      </c>
      <c r="CE1988">
        <v>163</v>
      </c>
      <c r="CF1988" t="s">
        <v>7563</v>
      </c>
      <c r="CG1988">
        <v>0</v>
      </c>
      <c r="CH1988">
        <v>0</v>
      </c>
      <c r="CI1988">
        <v>0</v>
      </c>
      <c r="CJ1988">
        <v>0</v>
      </c>
      <c r="CK1988">
        <v>0</v>
      </c>
      <c r="CM1988" t="s">
        <v>7564</v>
      </c>
      <c r="CN1988" t="s">
        <v>2495</v>
      </c>
      <c r="CO1988">
        <v>156</v>
      </c>
    </row>
    <row r="1989" spans="1:93" x14ac:dyDescent="0.2">
      <c r="A1989" t="s">
        <v>7978</v>
      </c>
      <c r="B1989" t="s">
        <v>8102</v>
      </c>
      <c r="C1989" s="2">
        <f>P1989/AD1989*1000000</f>
        <v>339.02135834557578</v>
      </c>
      <c r="D1989" s="2">
        <f>LN(C1989)</f>
        <v>5.8260631093650339</v>
      </c>
      <c r="E1989">
        <v>10.45044558377001</v>
      </c>
      <c r="F1989">
        <v>280.06399584883081</v>
      </c>
      <c r="G1989">
        <v>302.19756604543397</v>
      </c>
      <c r="H1989">
        <v>87.629268696917848</v>
      </c>
      <c r="I1989">
        <v>94.891662310857797</v>
      </c>
      <c r="J1989" t="s">
        <v>1393</v>
      </c>
      <c r="K1989" t="s">
        <v>94</v>
      </c>
      <c r="L1989" t="s">
        <v>95</v>
      </c>
      <c r="M1989">
        <v>38.149013570000001</v>
      </c>
      <c r="N1989">
        <v>-82.422879940000001</v>
      </c>
      <c r="O1989">
        <v>221</v>
      </c>
      <c r="P1989">
        <v>9</v>
      </c>
      <c r="Q1989">
        <v>0</v>
      </c>
      <c r="R1989">
        <v>212</v>
      </c>
      <c r="S1989" t="s">
        <v>8103</v>
      </c>
      <c r="T1989">
        <v>8444</v>
      </c>
      <c r="U1989">
        <v>2016</v>
      </c>
      <c r="V1989">
        <v>0.20117402884399299</v>
      </c>
      <c r="W1989">
        <v>176.36871833333299</v>
      </c>
      <c r="X1989">
        <v>65680.05</v>
      </c>
      <c r="Y1989">
        <v>6.47419017110382E-4</v>
      </c>
      <c r="Z1989">
        <v>34142.199999999997</v>
      </c>
      <c r="AA1989">
        <v>0.78814923681971505</v>
      </c>
      <c r="AB1989">
        <v>4.2057156386275801E-3</v>
      </c>
      <c r="AC1989">
        <v>0.49259940051972201</v>
      </c>
      <c r="AD1989">
        <v>26547</v>
      </c>
      <c r="AE1989">
        <v>5.8275058275058297E-4</v>
      </c>
      <c r="AF1989">
        <v>2.4509803921568701E-3</v>
      </c>
      <c r="AG1989">
        <v>0.98718703211860803</v>
      </c>
      <c r="AH1989">
        <v>4</v>
      </c>
      <c r="AI1989">
        <v>761662</v>
      </c>
      <c r="AJ1989">
        <v>0.16399268967074629</v>
      </c>
      <c r="AK1989">
        <v>0.183640512458282</v>
      </c>
      <c r="AL1989">
        <v>0.37763207301926582</v>
      </c>
      <c r="AM1989">
        <v>0.27473472485170591</v>
      </c>
      <c r="AN1989" t="s">
        <v>7981</v>
      </c>
      <c r="AO1989">
        <v>20200818</v>
      </c>
      <c r="AP1989">
        <v>8731</v>
      </c>
      <c r="AQ1989">
        <v>356994</v>
      </c>
      <c r="AS1989">
        <v>132</v>
      </c>
      <c r="AU1989">
        <v>50</v>
      </c>
      <c r="AW1989">
        <v>21</v>
      </c>
      <c r="AY1989">
        <v>6737</v>
      </c>
      <c r="AZ1989" t="s">
        <v>98</v>
      </c>
      <c r="BA1989" t="s">
        <v>3303</v>
      </c>
      <c r="BB1989" t="s">
        <v>3304</v>
      </c>
      <c r="BC1989" t="s">
        <v>3305</v>
      </c>
      <c r="BD1989">
        <v>164</v>
      </c>
      <c r="BF1989" t="s">
        <v>3304</v>
      </c>
      <c r="BH1989">
        <v>8557</v>
      </c>
      <c r="BI1989">
        <v>163</v>
      </c>
      <c r="BJ1989">
        <v>1</v>
      </c>
      <c r="BM1989">
        <v>15215</v>
      </c>
      <c r="BW1989">
        <v>54</v>
      </c>
      <c r="BX1989">
        <v>99</v>
      </c>
      <c r="BY1989">
        <v>4787</v>
      </c>
      <c r="BZ1989">
        <v>365725</v>
      </c>
      <c r="CA1989">
        <v>365725</v>
      </c>
      <c r="CB1989">
        <v>4886</v>
      </c>
      <c r="CC1989">
        <v>365725</v>
      </c>
      <c r="CD1989">
        <v>4</v>
      </c>
      <c r="CE1989">
        <v>0</v>
      </c>
      <c r="CF1989" t="s">
        <v>7982</v>
      </c>
      <c r="CG1989">
        <v>0</v>
      </c>
      <c r="CH1989">
        <v>0</v>
      </c>
      <c r="CI1989">
        <v>0</v>
      </c>
      <c r="CJ1989">
        <v>0</v>
      </c>
      <c r="CK1989">
        <v>0</v>
      </c>
      <c r="CM1989" t="s">
        <v>7983</v>
      </c>
      <c r="CN1989" t="s">
        <v>982</v>
      </c>
      <c r="CO1989">
        <v>162</v>
      </c>
    </row>
    <row r="1990" spans="1:93" x14ac:dyDescent="0.2">
      <c r="A1990" t="s">
        <v>91</v>
      </c>
      <c r="B1990" t="s">
        <v>92</v>
      </c>
      <c r="C1990" s="2">
        <f>P1990/AD1990*1000000</f>
        <v>779.72709551656919</v>
      </c>
      <c r="D1990" s="2">
        <f>LN(C1990)</f>
        <v>6.6589439809193491</v>
      </c>
      <c r="E1990">
        <v>10.37513799648246</v>
      </c>
      <c r="F1990">
        <v>289.63303841799382</v>
      </c>
      <c r="G1990">
        <v>306.17935967336541</v>
      </c>
      <c r="H1990">
        <v>88.503007691080271</v>
      </c>
      <c r="I1990">
        <v>97.42025044142278</v>
      </c>
      <c r="J1990" t="s">
        <v>93</v>
      </c>
      <c r="K1990" t="s">
        <v>94</v>
      </c>
      <c r="L1990" t="s">
        <v>95</v>
      </c>
      <c r="M1990">
        <v>31.43401703</v>
      </c>
      <c r="N1990">
        <v>-86.993200439999995</v>
      </c>
      <c r="O1990">
        <v>408</v>
      </c>
      <c r="P1990">
        <v>10</v>
      </c>
      <c r="Q1990">
        <v>0</v>
      </c>
      <c r="R1990">
        <v>398</v>
      </c>
      <c r="S1990" t="s">
        <v>96</v>
      </c>
      <c r="T1990">
        <v>16370</v>
      </c>
      <c r="U1990">
        <v>2016</v>
      </c>
      <c r="V1990">
        <v>0.101569872945052</v>
      </c>
      <c r="W1990">
        <v>18.062419999999999</v>
      </c>
      <c r="X1990">
        <v>87820</v>
      </c>
      <c r="Y1990">
        <v>0.23817306117956999</v>
      </c>
      <c r="Z1990">
        <v>35923.199999999997</v>
      </c>
      <c r="AA1990">
        <v>0.855597655278026</v>
      </c>
      <c r="AB1990">
        <v>7.2653446624486402E-3</v>
      </c>
      <c r="AC1990">
        <v>0.22885257640946599</v>
      </c>
      <c r="AD1990">
        <v>12825</v>
      </c>
      <c r="AE1990">
        <v>1.40421263791374E-3</v>
      </c>
      <c r="AF1990">
        <v>1.90571715145436E-3</v>
      </c>
      <c r="AG1990">
        <v>0.75291179535636299</v>
      </c>
      <c r="AH1990">
        <v>2</v>
      </c>
      <c r="AI1990">
        <v>240029</v>
      </c>
      <c r="AJ1990">
        <v>0.17604122835157421</v>
      </c>
      <c r="AK1990">
        <v>0.19470563973519869</v>
      </c>
      <c r="AL1990">
        <v>0.35369892804619441</v>
      </c>
      <c r="AM1990">
        <v>0.27555420386703272</v>
      </c>
      <c r="AN1990" t="s">
        <v>97</v>
      </c>
      <c r="AO1990">
        <v>20200818</v>
      </c>
      <c r="AP1990">
        <v>110361</v>
      </c>
      <c r="AQ1990">
        <v>757898</v>
      </c>
      <c r="AS1990">
        <v>1280</v>
      </c>
      <c r="AT1990">
        <v>12958</v>
      </c>
      <c r="AV1990">
        <v>1329</v>
      </c>
      <c r="AX1990">
        <v>729</v>
      </c>
      <c r="AY1990">
        <v>41523</v>
      </c>
      <c r="AZ1990" t="s">
        <v>98</v>
      </c>
      <c r="BA1990" t="s">
        <v>99</v>
      </c>
      <c r="BB1990" t="s">
        <v>100</v>
      </c>
      <c r="BC1990" t="s">
        <v>101</v>
      </c>
      <c r="BD1990">
        <v>1936</v>
      </c>
      <c r="BE1990">
        <v>12958</v>
      </c>
      <c r="BF1990" t="s">
        <v>100</v>
      </c>
      <c r="BH1990">
        <v>105815</v>
      </c>
      <c r="BI1990">
        <v>1867</v>
      </c>
      <c r="BJ1990">
        <v>69</v>
      </c>
      <c r="BW1990">
        <v>1</v>
      </c>
      <c r="BX1990">
        <v>1357</v>
      </c>
      <c r="BY1990">
        <v>13979</v>
      </c>
      <c r="BZ1990">
        <v>868259</v>
      </c>
      <c r="CA1990">
        <v>868259</v>
      </c>
      <c r="CB1990">
        <v>15336</v>
      </c>
      <c r="CC1990">
        <v>868259</v>
      </c>
      <c r="CD1990">
        <v>11</v>
      </c>
      <c r="CE1990">
        <v>0</v>
      </c>
      <c r="CF1990" t="s">
        <v>102</v>
      </c>
      <c r="CG1990">
        <v>0</v>
      </c>
      <c r="CH1990">
        <v>0</v>
      </c>
      <c r="CI1990">
        <v>0</v>
      </c>
      <c r="CJ1990">
        <v>0</v>
      </c>
      <c r="CK1990">
        <v>0</v>
      </c>
      <c r="CM1990" t="s">
        <v>103</v>
      </c>
      <c r="CN1990" t="s">
        <v>104</v>
      </c>
      <c r="CO1990">
        <v>151</v>
      </c>
    </row>
    <row r="1991" spans="1:93" x14ac:dyDescent="0.2">
      <c r="A1991" t="s">
        <v>91</v>
      </c>
      <c r="B1991" t="s">
        <v>147</v>
      </c>
      <c r="C1991" s="2">
        <f>P1991/AD1991*1000000</f>
        <v>505.43340914834465</v>
      </c>
      <c r="D1991" s="2">
        <f>LN(C1991)</f>
        <v>6.2254162971387954</v>
      </c>
      <c r="E1991">
        <v>10.873189438666699</v>
      </c>
      <c r="F1991">
        <v>286.92480618556021</v>
      </c>
      <c r="G1991">
        <v>306.41081044213809</v>
      </c>
      <c r="H1991">
        <v>86.886443627004027</v>
      </c>
      <c r="I1991">
        <v>95.365630183078935</v>
      </c>
      <c r="J1991" t="s">
        <v>148</v>
      </c>
      <c r="K1991" t="s">
        <v>94</v>
      </c>
      <c r="L1991" t="s">
        <v>95</v>
      </c>
      <c r="M1991">
        <v>33.28094866</v>
      </c>
      <c r="N1991">
        <v>-88.088181030000001</v>
      </c>
      <c r="O1991">
        <v>443</v>
      </c>
      <c r="P1991">
        <v>10</v>
      </c>
      <c r="Q1991">
        <v>0</v>
      </c>
      <c r="R1991">
        <v>433</v>
      </c>
      <c r="S1991" t="s">
        <v>149</v>
      </c>
      <c r="T1991">
        <v>15734</v>
      </c>
      <c r="U1991">
        <v>2016</v>
      </c>
      <c r="V1991">
        <v>0.17336811580480799</v>
      </c>
      <c r="W1991">
        <v>22.580586</v>
      </c>
      <c r="X1991">
        <v>86660</v>
      </c>
      <c r="Y1991">
        <v>0.39468699198396201</v>
      </c>
      <c r="Z1991">
        <v>32248.799999999999</v>
      </c>
      <c r="AA1991">
        <v>0.74646387000439396</v>
      </c>
      <c r="AB1991">
        <v>2.0161266644197599E-2</v>
      </c>
      <c r="AC1991">
        <v>0.29769317064248701</v>
      </c>
      <c r="AD1991">
        <v>19785</v>
      </c>
      <c r="AE1991">
        <v>4.7067311843213098E-4</v>
      </c>
      <c r="AF1991">
        <v>8.2093381221138998E-4</v>
      </c>
      <c r="AG1991">
        <v>0.58830548871803601</v>
      </c>
      <c r="AH1991">
        <v>2</v>
      </c>
      <c r="AI1991">
        <v>363998</v>
      </c>
      <c r="AJ1991">
        <v>0.16772344902993969</v>
      </c>
      <c r="AK1991">
        <v>0.19627305644536511</v>
      </c>
      <c r="AL1991">
        <v>0.36879872966334981</v>
      </c>
      <c r="AM1991">
        <v>0.26720476486134542</v>
      </c>
      <c r="AN1991" t="s">
        <v>97</v>
      </c>
      <c r="AO1991">
        <v>20200818</v>
      </c>
      <c r="AP1991">
        <v>110361</v>
      </c>
      <c r="AQ1991">
        <v>757898</v>
      </c>
      <c r="AS1991">
        <v>1280</v>
      </c>
      <c r="AT1991">
        <v>12958</v>
      </c>
      <c r="AV1991">
        <v>1329</v>
      </c>
      <c r="AX1991">
        <v>729</v>
      </c>
      <c r="AY1991">
        <v>41523</v>
      </c>
      <c r="AZ1991" t="s">
        <v>98</v>
      </c>
      <c r="BA1991" t="s">
        <v>99</v>
      </c>
      <c r="BB1991" t="s">
        <v>100</v>
      </c>
      <c r="BC1991" t="s">
        <v>101</v>
      </c>
      <c r="BD1991">
        <v>1936</v>
      </c>
      <c r="BE1991">
        <v>12958</v>
      </c>
      <c r="BF1991" t="s">
        <v>100</v>
      </c>
      <c r="BH1991">
        <v>105815</v>
      </c>
      <c r="BI1991">
        <v>1867</v>
      </c>
      <c r="BJ1991">
        <v>69</v>
      </c>
      <c r="BW1991">
        <v>1</v>
      </c>
      <c r="BX1991">
        <v>1357</v>
      </c>
      <c r="BY1991">
        <v>13979</v>
      </c>
      <c r="BZ1991">
        <v>868259</v>
      </c>
      <c r="CA1991">
        <v>868259</v>
      </c>
      <c r="CB1991">
        <v>15336</v>
      </c>
      <c r="CC1991">
        <v>868259</v>
      </c>
      <c r="CD1991">
        <v>11</v>
      </c>
      <c r="CE1991">
        <v>0</v>
      </c>
      <c r="CF1991" t="s">
        <v>102</v>
      </c>
      <c r="CG1991">
        <v>0</v>
      </c>
      <c r="CH1991">
        <v>0</v>
      </c>
      <c r="CI1991">
        <v>0</v>
      </c>
      <c r="CJ1991">
        <v>0</v>
      </c>
      <c r="CK1991">
        <v>0</v>
      </c>
      <c r="CM1991" t="s">
        <v>103</v>
      </c>
      <c r="CN1991" t="s">
        <v>104</v>
      </c>
      <c r="CO1991">
        <v>151</v>
      </c>
    </row>
    <row r="1992" spans="1:93" x14ac:dyDescent="0.2">
      <c r="A1992" t="s">
        <v>91</v>
      </c>
      <c r="B1992" t="s">
        <v>267</v>
      </c>
      <c r="C1992" s="2">
        <f>P1992/AD1992*1000000</f>
        <v>391.42007202129327</v>
      </c>
      <c r="D1992" s="2">
        <f>LN(C1992)</f>
        <v>5.9697813362768404</v>
      </c>
      <c r="E1992">
        <v>10.589687393255019</v>
      </c>
      <c r="F1992">
        <v>289.54142128696452</v>
      </c>
      <c r="G1992">
        <v>306.53988964132748</v>
      </c>
      <c r="H1992">
        <v>87.381956514534338</v>
      </c>
      <c r="I1992">
        <v>97.061486060678988</v>
      </c>
      <c r="J1992" t="s">
        <v>268</v>
      </c>
      <c r="K1992" t="s">
        <v>94</v>
      </c>
      <c r="L1992" t="s">
        <v>95</v>
      </c>
      <c r="M1992">
        <v>31.680998590000002</v>
      </c>
      <c r="N1992">
        <v>-87.835485969999993</v>
      </c>
      <c r="O1992">
        <v>839</v>
      </c>
      <c r="P1992">
        <v>10</v>
      </c>
      <c r="Q1992">
        <v>0</v>
      </c>
      <c r="R1992">
        <v>829</v>
      </c>
      <c r="S1992" t="s">
        <v>269</v>
      </c>
      <c r="T1992">
        <v>16454</v>
      </c>
      <c r="U1992">
        <v>2016</v>
      </c>
      <c r="V1992">
        <v>0.13468951935394499</v>
      </c>
      <c r="W1992">
        <v>24.5766242222222</v>
      </c>
      <c r="X1992">
        <v>69837.777777777796</v>
      </c>
      <c r="Y1992">
        <v>0.42309161027138797</v>
      </c>
      <c r="Z1992">
        <v>26443.685714285701</v>
      </c>
      <c r="AA1992">
        <v>0.690823690789655</v>
      </c>
      <c r="AB1992">
        <v>9.36029240963519E-4</v>
      </c>
      <c r="AC1992">
        <v>0.25913557978282697</v>
      </c>
      <c r="AD1992">
        <v>25548</v>
      </c>
      <c r="AE1992">
        <v>1.5973727925600099E-3</v>
      </c>
      <c r="AF1992">
        <v>1.4510424729574601E-4</v>
      </c>
      <c r="AG1992">
        <v>0.56878003508957797</v>
      </c>
      <c r="AH1992">
        <v>2</v>
      </c>
      <c r="AI1992">
        <v>472616</v>
      </c>
      <c r="AJ1992">
        <v>0.15492069671784281</v>
      </c>
      <c r="AK1992">
        <v>0.20706450903058721</v>
      </c>
      <c r="AL1992">
        <v>0.37939680417082788</v>
      </c>
      <c r="AM1992">
        <v>0.2586179900807421</v>
      </c>
      <c r="AN1992" t="s">
        <v>97</v>
      </c>
      <c r="AO1992">
        <v>20200818</v>
      </c>
      <c r="AP1992">
        <v>110361</v>
      </c>
      <c r="AQ1992">
        <v>757898</v>
      </c>
      <c r="AS1992">
        <v>1280</v>
      </c>
      <c r="AT1992">
        <v>12958</v>
      </c>
      <c r="AV1992">
        <v>1329</v>
      </c>
      <c r="AX1992">
        <v>729</v>
      </c>
      <c r="AY1992">
        <v>41523</v>
      </c>
      <c r="AZ1992" t="s">
        <v>98</v>
      </c>
      <c r="BA1992" t="s">
        <v>99</v>
      </c>
      <c r="BB1992" t="s">
        <v>100</v>
      </c>
      <c r="BC1992" t="s">
        <v>101</v>
      </c>
      <c r="BD1992">
        <v>1936</v>
      </c>
      <c r="BE1992">
        <v>12958</v>
      </c>
      <c r="BF1992" t="s">
        <v>100</v>
      </c>
      <c r="BH1992">
        <v>105815</v>
      </c>
      <c r="BI1992">
        <v>1867</v>
      </c>
      <c r="BJ1992">
        <v>69</v>
      </c>
      <c r="BW1992">
        <v>1</v>
      </c>
      <c r="BX1992">
        <v>1357</v>
      </c>
      <c r="BY1992">
        <v>13979</v>
      </c>
      <c r="BZ1992">
        <v>868259</v>
      </c>
      <c r="CA1992">
        <v>868259</v>
      </c>
      <c r="CB1992">
        <v>15336</v>
      </c>
      <c r="CC1992">
        <v>868259</v>
      </c>
      <c r="CD1992">
        <v>11</v>
      </c>
      <c r="CE1992">
        <v>0</v>
      </c>
      <c r="CF1992" t="s">
        <v>102</v>
      </c>
      <c r="CG1992">
        <v>0</v>
      </c>
      <c r="CH1992">
        <v>0</v>
      </c>
      <c r="CI1992">
        <v>0</v>
      </c>
      <c r="CJ1992">
        <v>0</v>
      </c>
      <c r="CK1992">
        <v>0</v>
      </c>
      <c r="CM1992" t="s">
        <v>103</v>
      </c>
      <c r="CN1992" t="s">
        <v>104</v>
      </c>
      <c r="CO1992">
        <v>151</v>
      </c>
    </row>
    <row r="1993" spans="1:93" x14ac:dyDescent="0.2">
      <c r="A1993" t="s">
        <v>91</v>
      </c>
      <c r="B1993" t="s">
        <v>294</v>
      </c>
      <c r="C1993" s="2">
        <f>P1993/AD1993*1000000</f>
        <v>850.12326787384177</v>
      </c>
      <c r="D1993" s="2">
        <f>LN(C1993)</f>
        <v>6.7453813599978787</v>
      </c>
      <c r="E1993">
        <v>11.09315091551187</v>
      </c>
      <c r="F1993">
        <v>288.79277607215039</v>
      </c>
      <c r="G1993">
        <v>306.46587936168572</v>
      </c>
      <c r="H1993">
        <v>87.087772552392877</v>
      </c>
      <c r="I1993">
        <v>96.552586564457314</v>
      </c>
      <c r="J1993" t="s">
        <v>295</v>
      </c>
      <c r="K1993" t="s">
        <v>94</v>
      </c>
      <c r="L1993" t="s">
        <v>95</v>
      </c>
      <c r="M1993">
        <v>31.987732149999999</v>
      </c>
      <c r="N1993">
        <v>-87.308911179999996</v>
      </c>
      <c r="O1993">
        <v>456</v>
      </c>
      <c r="P1993">
        <v>10</v>
      </c>
      <c r="Q1993">
        <v>0</v>
      </c>
      <c r="R1993">
        <v>446</v>
      </c>
      <c r="S1993" t="s">
        <v>296</v>
      </c>
      <c r="T1993">
        <v>16436</v>
      </c>
      <c r="U1993">
        <v>2016</v>
      </c>
      <c r="V1993">
        <v>0.255864257406127</v>
      </c>
      <c r="W1993">
        <v>10.3723289090909</v>
      </c>
      <c r="X1993">
        <v>64215.797979798001</v>
      </c>
      <c r="Y1993">
        <v>0.75295289036268498</v>
      </c>
      <c r="Z1993">
        <v>20648.618181818201</v>
      </c>
      <c r="AA1993">
        <v>0.68194642325870203</v>
      </c>
      <c r="AB1993">
        <v>1.9853341445451398E-3</v>
      </c>
      <c r="AC1993">
        <v>0.38881946197321599</v>
      </c>
      <c r="AD1993">
        <v>11763</v>
      </c>
      <c r="AE1993">
        <v>0</v>
      </c>
      <c r="AF1993">
        <v>3.3986196149120198E-4</v>
      </c>
      <c r="AG1993">
        <v>0.24472191353127901</v>
      </c>
      <c r="AH1993">
        <v>1</v>
      </c>
      <c r="AI1993">
        <v>216682</v>
      </c>
      <c r="AJ1993">
        <v>0.15052473209588241</v>
      </c>
      <c r="AK1993">
        <v>0.22866227928485061</v>
      </c>
      <c r="AL1993">
        <v>0.3699061297200506</v>
      </c>
      <c r="AM1993">
        <v>0.25090685889921638</v>
      </c>
      <c r="AN1993" t="s">
        <v>97</v>
      </c>
      <c r="AO1993">
        <v>20200818</v>
      </c>
      <c r="AP1993">
        <v>110361</v>
      </c>
      <c r="AQ1993">
        <v>757898</v>
      </c>
      <c r="AS1993">
        <v>1280</v>
      </c>
      <c r="AT1993">
        <v>12958</v>
      </c>
      <c r="AV1993">
        <v>1329</v>
      </c>
      <c r="AX1993">
        <v>729</v>
      </c>
      <c r="AY1993">
        <v>41523</v>
      </c>
      <c r="AZ1993" t="s">
        <v>98</v>
      </c>
      <c r="BA1993" t="s">
        <v>99</v>
      </c>
      <c r="BB1993" t="s">
        <v>100</v>
      </c>
      <c r="BC1993" t="s">
        <v>101</v>
      </c>
      <c r="BD1993">
        <v>1936</v>
      </c>
      <c r="BE1993">
        <v>12958</v>
      </c>
      <c r="BF1993" t="s">
        <v>100</v>
      </c>
      <c r="BH1993">
        <v>105815</v>
      </c>
      <c r="BI1993">
        <v>1867</v>
      </c>
      <c r="BJ1993">
        <v>69</v>
      </c>
      <c r="BW1993">
        <v>1</v>
      </c>
      <c r="BX1993">
        <v>1357</v>
      </c>
      <c r="BY1993">
        <v>13979</v>
      </c>
      <c r="BZ1993">
        <v>868259</v>
      </c>
      <c r="CA1993">
        <v>868259</v>
      </c>
      <c r="CB1993">
        <v>15336</v>
      </c>
      <c r="CC1993">
        <v>868259</v>
      </c>
      <c r="CD1993">
        <v>11</v>
      </c>
      <c r="CE1993">
        <v>0</v>
      </c>
      <c r="CF1993" t="s">
        <v>102</v>
      </c>
      <c r="CG1993">
        <v>0</v>
      </c>
      <c r="CH1993">
        <v>0</v>
      </c>
      <c r="CI1993">
        <v>0</v>
      </c>
      <c r="CJ1993">
        <v>0</v>
      </c>
      <c r="CK1993">
        <v>0</v>
      </c>
      <c r="CM1993" t="s">
        <v>103</v>
      </c>
      <c r="CN1993" t="s">
        <v>104</v>
      </c>
      <c r="CO1993">
        <v>151</v>
      </c>
    </row>
    <row r="1994" spans="1:93" x14ac:dyDescent="0.2">
      <c r="A1994" t="s">
        <v>572</v>
      </c>
      <c r="B1994" t="s">
        <v>580</v>
      </c>
      <c r="C1994" s="2">
        <f>P1994/AD1994*1000000</f>
        <v>114.69205184080744</v>
      </c>
      <c r="D1994" s="2">
        <f>LN(C1994)</f>
        <v>4.7422507265364588</v>
      </c>
      <c r="E1994">
        <v>3.6158785760510099</v>
      </c>
      <c r="F1994">
        <v>285.64565884762408</v>
      </c>
      <c r="G1994">
        <v>300.25644715411289</v>
      </c>
      <c r="H1994">
        <v>90.503170882583063</v>
      </c>
      <c r="I1994">
        <v>80.041789136956112</v>
      </c>
      <c r="J1994" t="s">
        <v>581</v>
      </c>
      <c r="K1994" t="s">
        <v>94</v>
      </c>
      <c r="L1994" t="s">
        <v>95</v>
      </c>
      <c r="M1994">
        <v>39.438119100000002</v>
      </c>
      <c r="N1994">
        <v>-123.3911313</v>
      </c>
      <c r="O1994">
        <v>556</v>
      </c>
      <c r="P1994">
        <v>10</v>
      </c>
      <c r="Q1994">
        <v>0</v>
      </c>
      <c r="R1994">
        <v>546</v>
      </c>
      <c r="S1994" t="s">
        <v>582</v>
      </c>
      <c r="T1994">
        <v>55314</v>
      </c>
      <c r="U1994">
        <v>2016</v>
      </c>
      <c r="V1994">
        <v>6.0548363353497399E-2</v>
      </c>
      <c r="W1994">
        <v>40.6392557307692</v>
      </c>
      <c r="X1994">
        <v>440702.85363511997</v>
      </c>
      <c r="Y1994">
        <v>6.5761519815657199E-3</v>
      </c>
      <c r="Z1994">
        <v>47730.5</v>
      </c>
      <c r="AA1994">
        <v>0.63079440571731604</v>
      </c>
      <c r="AB1994">
        <v>0.16100814825099499</v>
      </c>
      <c r="AC1994">
        <v>0.109818579633173</v>
      </c>
      <c r="AD1994">
        <v>87190</v>
      </c>
      <c r="AE1994">
        <v>1.8206292583960899E-2</v>
      </c>
      <c r="AF1994">
        <v>5.0445293948593699E-2</v>
      </c>
      <c r="AG1994">
        <v>0.86025164376772001</v>
      </c>
      <c r="AH1994">
        <v>2</v>
      </c>
      <c r="AI1994">
        <v>1572221</v>
      </c>
      <c r="AJ1994">
        <v>0.15589793038001651</v>
      </c>
      <c r="AK1994">
        <v>0.1880486267515826</v>
      </c>
      <c r="AL1994">
        <v>0.36482084897733841</v>
      </c>
      <c r="AM1994">
        <v>0.29123259389106237</v>
      </c>
      <c r="AN1994" t="s">
        <v>576</v>
      </c>
      <c r="AO1994">
        <v>20200818</v>
      </c>
      <c r="AP1994">
        <v>632667</v>
      </c>
      <c r="AQ1994">
        <v>9416372</v>
      </c>
      <c r="AS1994">
        <v>6360</v>
      </c>
      <c r="AU1994">
        <v>1801</v>
      </c>
      <c r="AZ1994" t="s">
        <v>98</v>
      </c>
      <c r="BA1994" t="s">
        <v>309</v>
      </c>
      <c r="BB1994" t="s">
        <v>310</v>
      </c>
      <c r="BC1994" t="s">
        <v>311</v>
      </c>
      <c r="BD1994">
        <v>11342</v>
      </c>
      <c r="BF1994" t="s">
        <v>310</v>
      </c>
      <c r="BH1994">
        <v>632667</v>
      </c>
      <c r="BW1994">
        <v>6</v>
      </c>
      <c r="BX1994">
        <v>4636</v>
      </c>
      <c r="BY1994">
        <v>110623</v>
      </c>
      <c r="BZ1994">
        <v>10049039</v>
      </c>
      <c r="CA1994">
        <v>10049039</v>
      </c>
      <c r="CB1994">
        <v>115259</v>
      </c>
      <c r="CC1994">
        <v>10049039</v>
      </c>
      <c r="CD1994">
        <v>100</v>
      </c>
      <c r="CE1994">
        <v>0</v>
      </c>
      <c r="CF1994" t="s">
        <v>577</v>
      </c>
      <c r="CG1994">
        <v>0</v>
      </c>
      <c r="CH1994">
        <v>0</v>
      </c>
      <c r="CI1994">
        <v>0</v>
      </c>
      <c r="CJ1994">
        <v>0</v>
      </c>
      <c r="CK1994">
        <v>0</v>
      </c>
      <c r="CM1994" t="s">
        <v>578</v>
      </c>
      <c r="CN1994" t="s">
        <v>579</v>
      </c>
      <c r="CO1994">
        <v>167</v>
      </c>
    </row>
    <row r="1995" spans="1:93" x14ac:dyDescent="0.2">
      <c r="A1995" t="s">
        <v>1190</v>
      </c>
      <c r="B1995" t="s">
        <v>1369</v>
      </c>
      <c r="C1995" s="2">
        <f>P1995/AD1995*1000000</f>
        <v>912.49201569486274</v>
      </c>
      <c r="D1995" s="2">
        <f>LN(C1995)</f>
        <v>6.8161793354949278</v>
      </c>
      <c r="E1995">
        <v>10.70211387231827</v>
      </c>
      <c r="F1995">
        <v>289.92885303587673</v>
      </c>
      <c r="G1995">
        <v>306.73303764253637</v>
      </c>
      <c r="H1995">
        <v>85.939964456258195</v>
      </c>
      <c r="I1995">
        <v>97.169345425026748</v>
      </c>
      <c r="J1995" t="s">
        <v>1370</v>
      </c>
      <c r="K1995" t="s">
        <v>94</v>
      </c>
      <c r="L1995" t="s">
        <v>95</v>
      </c>
      <c r="M1995">
        <v>32.402093489999999</v>
      </c>
      <c r="N1995">
        <v>-82.077025629999994</v>
      </c>
      <c r="O1995">
        <v>284</v>
      </c>
      <c r="P1995">
        <v>10</v>
      </c>
      <c r="Q1995">
        <v>0</v>
      </c>
      <c r="R1995">
        <v>274</v>
      </c>
      <c r="S1995" t="s">
        <v>1371</v>
      </c>
      <c r="T1995">
        <v>12350</v>
      </c>
      <c r="U1995">
        <v>2016</v>
      </c>
      <c r="V1995">
        <v>6.8753836709638E-2</v>
      </c>
      <c r="W1995">
        <v>225.07760999999999</v>
      </c>
      <c r="X1995">
        <v>132350</v>
      </c>
      <c r="Y1995">
        <v>0.31337818211873603</v>
      </c>
      <c r="Z1995">
        <v>34717.966666666704</v>
      </c>
      <c r="AA1995">
        <v>0.49016189290161899</v>
      </c>
      <c r="AB1995">
        <v>5.5453879941434997E-2</v>
      </c>
      <c r="AC1995">
        <v>0.13169642857142899</v>
      </c>
      <c r="AD1995">
        <v>10959</v>
      </c>
      <c r="AE1995">
        <v>1.17587847730601E-2</v>
      </c>
      <c r="AF1995">
        <v>3.0197657393850699E-3</v>
      </c>
      <c r="AG1995">
        <v>0.58005773862938603</v>
      </c>
      <c r="AH1995">
        <v>4</v>
      </c>
      <c r="AI1995">
        <v>188042</v>
      </c>
      <c r="AJ1995">
        <v>0.15167888025015691</v>
      </c>
      <c r="AK1995">
        <v>0.21694621414364881</v>
      </c>
      <c r="AL1995">
        <v>0.38173918592654832</v>
      </c>
      <c r="AM1995">
        <v>0.24963571967964601</v>
      </c>
      <c r="AN1995" t="s">
        <v>1194</v>
      </c>
      <c r="AO1995">
        <v>20200818</v>
      </c>
      <c r="AP1995">
        <v>241677</v>
      </c>
      <c r="AQ1995">
        <v>1818642</v>
      </c>
      <c r="AS1995">
        <v>2596</v>
      </c>
      <c r="AT1995">
        <v>22429</v>
      </c>
      <c r="AV1995">
        <v>4117</v>
      </c>
      <c r="AZ1995" t="s">
        <v>362</v>
      </c>
      <c r="BA1995" t="s">
        <v>1195</v>
      </c>
      <c r="BB1995" t="s">
        <v>1196</v>
      </c>
      <c r="BC1995" t="s">
        <v>1197</v>
      </c>
      <c r="BD1995">
        <v>4794</v>
      </c>
      <c r="BE1995">
        <v>22429</v>
      </c>
      <c r="BF1995" t="s">
        <v>1196</v>
      </c>
      <c r="BG1995">
        <v>219987</v>
      </c>
      <c r="BH1995">
        <v>241677</v>
      </c>
      <c r="BM1995">
        <v>258672</v>
      </c>
      <c r="BN1995">
        <v>18507</v>
      </c>
      <c r="BO1995">
        <v>240165</v>
      </c>
      <c r="BW1995">
        <v>13</v>
      </c>
      <c r="BX1995">
        <v>2816</v>
      </c>
      <c r="BY1995">
        <v>30086</v>
      </c>
      <c r="BZ1995">
        <v>2060319</v>
      </c>
      <c r="CA1995">
        <v>2060319</v>
      </c>
      <c r="CB1995">
        <v>32902</v>
      </c>
      <c r="CC1995">
        <v>2060319</v>
      </c>
      <c r="CD1995">
        <v>67</v>
      </c>
      <c r="CE1995">
        <v>296</v>
      </c>
      <c r="CF1995" t="s">
        <v>1198</v>
      </c>
      <c r="CG1995">
        <v>0</v>
      </c>
      <c r="CH1995">
        <v>0</v>
      </c>
      <c r="CI1995">
        <v>0</v>
      </c>
      <c r="CJ1995">
        <v>0</v>
      </c>
      <c r="CK1995">
        <v>0</v>
      </c>
      <c r="CM1995" t="s">
        <v>1199</v>
      </c>
      <c r="CN1995" t="s">
        <v>1009</v>
      </c>
      <c r="CO1995">
        <v>152</v>
      </c>
    </row>
    <row r="1996" spans="1:93" x14ac:dyDescent="0.2">
      <c r="A1996" t="s">
        <v>1190</v>
      </c>
      <c r="B1996" t="s">
        <v>1452</v>
      </c>
      <c r="C1996" s="2">
        <f>P1996/AD1996*1000000</f>
        <v>396.809650410698</v>
      </c>
      <c r="D1996" s="2">
        <f>LN(C1996)</f>
        <v>5.9834566957064537</v>
      </c>
      <c r="E1996">
        <v>10.101045739043331</v>
      </c>
      <c r="F1996">
        <v>284.04034243232672</v>
      </c>
      <c r="G1996">
        <v>302.4963363796989</v>
      </c>
      <c r="H1996">
        <v>85.406595655832703</v>
      </c>
      <c r="I1996">
        <v>95.316822490092207</v>
      </c>
      <c r="J1996" t="s">
        <v>1453</v>
      </c>
      <c r="K1996" t="s">
        <v>94</v>
      </c>
      <c r="L1996" t="s">
        <v>95</v>
      </c>
      <c r="M1996">
        <v>34.572865110000002</v>
      </c>
      <c r="N1996">
        <v>-84.004256810000001</v>
      </c>
      <c r="O1996">
        <v>444</v>
      </c>
      <c r="P1996">
        <v>10</v>
      </c>
      <c r="Q1996">
        <v>0</v>
      </c>
      <c r="R1996">
        <v>434</v>
      </c>
      <c r="S1996" t="s">
        <v>1454</v>
      </c>
      <c r="T1996">
        <v>12664</v>
      </c>
      <c r="U1996">
        <v>2016</v>
      </c>
      <c r="V1996">
        <v>0.14218455743879499</v>
      </c>
      <c r="W1996">
        <v>115.142</v>
      </c>
      <c r="X1996">
        <v>176100</v>
      </c>
      <c r="Y1996">
        <v>2.36101741994365E-2</v>
      </c>
      <c r="Z1996">
        <v>41014</v>
      </c>
      <c r="AA1996">
        <v>0.63490861901157103</v>
      </c>
      <c r="AB1996">
        <v>4.7061624538708803E-2</v>
      </c>
      <c r="AC1996">
        <v>0.172987974098057</v>
      </c>
      <c r="AD1996">
        <v>25201</v>
      </c>
      <c r="AE1996">
        <v>4.6823538748462399E-3</v>
      </c>
      <c r="AF1996">
        <v>9.3250267846513996E-3</v>
      </c>
      <c r="AG1996">
        <v>0.93702630847982205</v>
      </c>
      <c r="AH1996">
        <v>4</v>
      </c>
      <c r="AI1996">
        <v>492037</v>
      </c>
      <c r="AJ1996">
        <v>0.1240841644022706</v>
      </c>
      <c r="AK1996">
        <v>0.17589327631865079</v>
      </c>
      <c r="AL1996">
        <v>0.45125468206659253</v>
      </c>
      <c r="AM1996">
        <v>0.24876787721248611</v>
      </c>
      <c r="AN1996" t="s">
        <v>1194</v>
      </c>
      <c r="AO1996">
        <v>20200818</v>
      </c>
      <c r="AP1996">
        <v>241677</v>
      </c>
      <c r="AQ1996">
        <v>1818642</v>
      </c>
      <c r="AS1996">
        <v>2596</v>
      </c>
      <c r="AT1996">
        <v>22429</v>
      </c>
      <c r="AV1996">
        <v>4117</v>
      </c>
      <c r="AZ1996" t="s">
        <v>362</v>
      </c>
      <c r="BA1996" t="s">
        <v>1195</v>
      </c>
      <c r="BB1996" t="s">
        <v>1196</v>
      </c>
      <c r="BC1996" t="s">
        <v>1197</v>
      </c>
      <c r="BD1996">
        <v>4794</v>
      </c>
      <c r="BE1996">
        <v>22429</v>
      </c>
      <c r="BF1996" t="s">
        <v>1196</v>
      </c>
      <c r="BG1996">
        <v>219987</v>
      </c>
      <c r="BH1996">
        <v>241677</v>
      </c>
      <c r="BM1996">
        <v>258672</v>
      </c>
      <c r="BN1996">
        <v>18507</v>
      </c>
      <c r="BO1996">
        <v>240165</v>
      </c>
      <c r="BW1996">
        <v>13</v>
      </c>
      <c r="BX1996">
        <v>2816</v>
      </c>
      <c r="BY1996">
        <v>30086</v>
      </c>
      <c r="BZ1996">
        <v>2060319</v>
      </c>
      <c r="CA1996">
        <v>2060319</v>
      </c>
      <c r="CB1996">
        <v>32902</v>
      </c>
      <c r="CC1996">
        <v>2060319</v>
      </c>
      <c r="CD1996">
        <v>67</v>
      </c>
      <c r="CE1996">
        <v>296</v>
      </c>
      <c r="CF1996" t="s">
        <v>1198</v>
      </c>
      <c r="CG1996">
        <v>0</v>
      </c>
      <c r="CH1996">
        <v>0</v>
      </c>
      <c r="CI1996">
        <v>0</v>
      </c>
      <c r="CJ1996">
        <v>0</v>
      </c>
      <c r="CK1996">
        <v>0</v>
      </c>
      <c r="CM1996" t="s">
        <v>1199</v>
      </c>
      <c r="CN1996" t="s">
        <v>1009</v>
      </c>
      <c r="CO1996">
        <v>152</v>
      </c>
    </row>
    <row r="1997" spans="1:93" x14ac:dyDescent="0.2">
      <c r="A1997" t="s">
        <v>1190</v>
      </c>
      <c r="B1997" t="s">
        <v>1461</v>
      </c>
      <c r="C1997" s="2">
        <f>P1997/AD1997*1000000</f>
        <v>746.93755602031672</v>
      </c>
      <c r="D1997" s="2">
        <f>LN(C1997)</f>
        <v>6.6159815886271023</v>
      </c>
      <c r="E1997">
        <v>11.101581102211179</v>
      </c>
      <c r="F1997">
        <v>289.00877688757242</v>
      </c>
      <c r="G1997">
        <v>306.55266695974422</v>
      </c>
      <c r="H1997">
        <v>87.541652822548087</v>
      </c>
      <c r="I1997">
        <v>96.252384840098742</v>
      </c>
      <c r="J1997" t="s">
        <v>118</v>
      </c>
      <c r="K1997" t="s">
        <v>94</v>
      </c>
      <c r="L1997" t="s">
        <v>95</v>
      </c>
      <c r="M1997">
        <v>32.352070480000002</v>
      </c>
      <c r="N1997">
        <v>-84.042341269999994</v>
      </c>
      <c r="O1997">
        <v>189</v>
      </c>
      <c r="P1997">
        <v>10</v>
      </c>
      <c r="Q1997">
        <v>0</v>
      </c>
      <c r="R1997">
        <v>179</v>
      </c>
      <c r="S1997" t="s">
        <v>1462</v>
      </c>
      <c r="T1997">
        <v>13364</v>
      </c>
      <c r="U1997">
        <v>2016</v>
      </c>
      <c r="V1997">
        <v>0.18714742247735899</v>
      </c>
      <c r="W1997">
        <v>35.686120000000003</v>
      </c>
      <c r="X1997">
        <v>69000</v>
      </c>
      <c r="Y1997">
        <v>0.59707904275093504</v>
      </c>
      <c r="Z1997">
        <v>25766.75</v>
      </c>
      <c r="AA1997">
        <v>0.62878109222820999</v>
      </c>
      <c r="AB1997">
        <v>2.6416605656182299E-2</v>
      </c>
      <c r="AC1997">
        <v>0.36549103858107501</v>
      </c>
      <c r="AD1997">
        <v>13388</v>
      </c>
      <c r="AE1997">
        <v>2.9263932440727999E-2</v>
      </c>
      <c r="AF1997">
        <v>3.6836883330148501E-3</v>
      </c>
      <c r="AG1997">
        <v>0.33819551300395201</v>
      </c>
      <c r="AH1997">
        <v>2</v>
      </c>
      <c r="AI1997">
        <v>255939</v>
      </c>
      <c r="AJ1997">
        <v>0.12992158287717001</v>
      </c>
      <c r="AK1997">
        <v>0.1922880061264598</v>
      </c>
      <c r="AL1997">
        <v>0.41135973806258519</v>
      </c>
      <c r="AM1997">
        <v>0.26643067293378497</v>
      </c>
      <c r="AN1997" t="s">
        <v>1194</v>
      </c>
      <c r="AO1997">
        <v>20200818</v>
      </c>
      <c r="AP1997">
        <v>241677</v>
      </c>
      <c r="AQ1997">
        <v>1818642</v>
      </c>
      <c r="AS1997">
        <v>2596</v>
      </c>
      <c r="AT1997">
        <v>22429</v>
      </c>
      <c r="AV1997">
        <v>4117</v>
      </c>
      <c r="AZ1997" t="s">
        <v>362</v>
      </c>
      <c r="BA1997" t="s">
        <v>1195</v>
      </c>
      <c r="BB1997" t="s">
        <v>1196</v>
      </c>
      <c r="BC1997" t="s">
        <v>1197</v>
      </c>
      <c r="BD1997">
        <v>4794</v>
      </c>
      <c r="BE1997">
        <v>22429</v>
      </c>
      <c r="BF1997" t="s">
        <v>1196</v>
      </c>
      <c r="BG1997">
        <v>219987</v>
      </c>
      <c r="BH1997">
        <v>241677</v>
      </c>
      <c r="BM1997">
        <v>258672</v>
      </c>
      <c r="BN1997">
        <v>18507</v>
      </c>
      <c r="BO1997">
        <v>240165</v>
      </c>
      <c r="BW1997">
        <v>13</v>
      </c>
      <c r="BX1997">
        <v>2816</v>
      </c>
      <c r="BY1997">
        <v>30086</v>
      </c>
      <c r="BZ1997">
        <v>2060319</v>
      </c>
      <c r="CA1997">
        <v>2060319</v>
      </c>
      <c r="CB1997">
        <v>32902</v>
      </c>
      <c r="CC1997">
        <v>2060319</v>
      </c>
      <c r="CD1997">
        <v>67</v>
      </c>
      <c r="CE1997">
        <v>296</v>
      </c>
      <c r="CF1997" t="s">
        <v>1198</v>
      </c>
      <c r="CG1997">
        <v>0</v>
      </c>
      <c r="CH1997">
        <v>0</v>
      </c>
      <c r="CI1997">
        <v>0</v>
      </c>
      <c r="CJ1997">
        <v>0</v>
      </c>
      <c r="CK1997">
        <v>0</v>
      </c>
      <c r="CM1997" t="s">
        <v>1199</v>
      </c>
      <c r="CN1997" t="s">
        <v>1009</v>
      </c>
      <c r="CO1997">
        <v>152</v>
      </c>
    </row>
    <row r="1998" spans="1:93" x14ac:dyDescent="0.2">
      <c r="A1998" t="s">
        <v>1190</v>
      </c>
      <c r="B1998" t="s">
        <v>1545</v>
      </c>
      <c r="C1998" s="2">
        <f>P1998/AD1998*1000000</f>
        <v>1611.0842597067826</v>
      </c>
      <c r="D1998" s="2">
        <f>LN(C1998)</f>
        <v>7.3846626845446668</v>
      </c>
      <c r="E1998">
        <v>11.058914243601089</v>
      </c>
      <c r="F1998">
        <v>289.23207666087347</v>
      </c>
      <c r="G1998">
        <v>306.20199533034952</v>
      </c>
      <c r="H1998">
        <v>88.910440487203445</v>
      </c>
      <c r="I1998">
        <v>97.298351126403603</v>
      </c>
      <c r="J1998" t="s">
        <v>1546</v>
      </c>
      <c r="K1998" t="s">
        <v>94</v>
      </c>
      <c r="L1998" t="s">
        <v>95</v>
      </c>
      <c r="M1998">
        <v>32.079967770000003</v>
      </c>
      <c r="N1998">
        <v>-84.83208037</v>
      </c>
      <c r="O1998">
        <v>275</v>
      </c>
      <c r="P1998">
        <v>10</v>
      </c>
      <c r="Q1998">
        <v>0</v>
      </c>
      <c r="R1998">
        <v>265</v>
      </c>
      <c r="S1998" t="s">
        <v>1547</v>
      </c>
      <c r="T1998">
        <v>14186</v>
      </c>
      <c r="U1998">
        <v>2016</v>
      </c>
      <c r="V1998">
        <v>0.42893867301083799</v>
      </c>
      <c r="W1998">
        <v>11.8955105</v>
      </c>
      <c r="X1998">
        <v>47210.933333333298</v>
      </c>
      <c r="Y1998">
        <v>0.57553366353236901</v>
      </c>
      <c r="Z1998">
        <v>28974.535714285699</v>
      </c>
      <c r="AA1998">
        <v>0.736056700343098</v>
      </c>
      <c r="AB1998">
        <v>9.8630136986301201E-2</v>
      </c>
      <c r="AC1998">
        <v>0.52795685090052802</v>
      </c>
      <c r="AD1998">
        <v>6207</v>
      </c>
      <c r="AE1998">
        <v>1.0273972602739699E-2</v>
      </c>
      <c r="AF1998">
        <v>1.3698630136986299E-3</v>
      </c>
      <c r="AG1998">
        <v>0.321233455959617</v>
      </c>
      <c r="AH1998">
        <v>1</v>
      </c>
      <c r="AI1998">
        <v>102099</v>
      </c>
      <c r="AJ1998">
        <v>0.1574550191480818</v>
      </c>
      <c r="AK1998">
        <v>0.14823847442188459</v>
      </c>
      <c r="AL1998">
        <v>0.44845688988138971</v>
      </c>
      <c r="AM1998">
        <v>0.24584961654864401</v>
      </c>
      <c r="AN1998" t="s">
        <v>1194</v>
      </c>
      <c r="AO1998">
        <v>20200818</v>
      </c>
      <c r="AP1998">
        <v>241677</v>
      </c>
      <c r="AQ1998">
        <v>1818642</v>
      </c>
      <c r="AS1998">
        <v>2596</v>
      </c>
      <c r="AT1998">
        <v>22429</v>
      </c>
      <c r="AV1998">
        <v>4117</v>
      </c>
      <c r="AZ1998" t="s">
        <v>362</v>
      </c>
      <c r="BA1998" t="s">
        <v>1195</v>
      </c>
      <c r="BB1998" t="s">
        <v>1196</v>
      </c>
      <c r="BC1998" t="s">
        <v>1197</v>
      </c>
      <c r="BD1998">
        <v>4794</v>
      </c>
      <c r="BE1998">
        <v>22429</v>
      </c>
      <c r="BF1998" t="s">
        <v>1196</v>
      </c>
      <c r="BG1998">
        <v>219987</v>
      </c>
      <c r="BH1998">
        <v>241677</v>
      </c>
      <c r="BM1998">
        <v>258672</v>
      </c>
      <c r="BN1998">
        <v>18507</v>
      </c>
      <c r="BO1998">
        <v>240165</v>
      </c>
      <c r="BW1998">
        <v>13</v>
      </c>
      <c r="BX1998">
        <v>2816</v>
      </c>
      <c r="BY1998">
        <v>30086</v>
      </c>
      <c r="BZ1998">
        <v>2060319</v>
      </c>
      <c r="CA1998">
        <v>2060319</v>
      </c>
      <c r="CB1998">
        <v>32902</v>
      </c>
      <c r="CC1998">
        <v>2060319</v>
      </c>
      <c r="CD1998">
        <v>67</v>
      </c>
      <c r="CE1998">
        <v>296</v>
      </c>
      <c r="CF1998" t="s">
        <v>1198</v>
      </c>
      <c r="CG1998">
        <v>0</v>
      </c>
      <c r="CH1998">
        <v>0</v>
      </c>
      <c r="CI1998">
        <v>0</v>
      </c>
      <c r="CJ1998">
        <v>0</v>
      </c>
      <c r="CK1998">
        <v>0</v>
      </c>
      <c r="CM1998" t="s">
        <v>1199</v>
      </c>
      <c r="CN1998" t="s">
        <v>1009</v>
      </c>
      <c r="CO1998">
        <v>152</v>
      </c>
    </row>
    <row r="1999" spans="1:93" x14ac:dyDescent="0.2">
      <c r="A1999" t="s">
        <v>2013</v>
      </c>
      <c r="B1999" t="s">
        <v>2042</v>
      </c>
      <c r="C1999" s="2">
        <f>P1999/AD1999*1000000</f>
        <v>146.79976512037581</v>
      </c>
      <c r="D1999" s="2">
        <f>LN(C1999)</f>
        <v>4.9890695161816954</v>
      </c>
      <c r="E1999">
        <v>11.61820207659118</v>
      </c>
      <c r="F1999">
        <v>275.89662220493932</v>
      </c>
      <c r="G1999">
        <v>301.60103561801787</v>
      </c>
      <c r="H1999">
        <v>90.358741794652559</v>
      </c>
      <c r="I1999">
        <v>90.414887337854665</v>
      </c>
      <c r="J1999" t="s">
        <v>1393</v>
      </c>
      <c r="K1999" t="s">
        <v>94</v>
      </c>
      <c r="L1999" t="s">
        <v>95</v>
      </c>
      <c r="M1999">
        <v>39.863344400000003</v>
      </c>
      <c r="N1999">
        <v>-85.010449890000004</v>
      </c>
      <c r="O1999">
        <v>436</v>
      </c>
      <c r="P1999">
        <v>10</v>
      </c>
      <c r="Q1999">
        <v>0</v>
      </c>
      <c r="R1999">
        <v>426</v>
      </c>
      <c r="S1999" t="s">
        <v>2043</v>
      </c>
      <c r="T1999">
        <v>24887</v>
      </c>
      <c r="U1999">
        <v>2016</v>
      </c>
      <c r="V1999">
        <v>7.4091547019779297E-2</v>
      </c>
      <c r="W1999">
        <v>270.874735454546</v>
      </c>
      <c r="X1999">
        <v>98763.636363636397</v>
      </c>
      <c r="Y1999">
        <v>8.8582428192678798E-3</v>
      </c>
      <c r="Z1999">
        <v>45127.909090909103</v>
      </c>
      <c r="AA1999">
        <v>0.78050324278369598</v>
      </c>
      <c r="AB1999">
        <v>1.23751462686727E-2</v>
      </c>
      <c r="AC1999">
        <v>0.21731289503373399</v>
      </c>
      <c r="AD1999">
        <v>68120</v>
      </c>
      <c r="AE1999">
        <v>3.02770579785836E-3</v>
      </c>
      <c r="AF1999">
        <v>1.4235303637359E-3</v>
      </c>
      <c r="AG1999">
        <v>0.96935573435251798</v>
      </c>
      <c r="AH1999">
        <v>4</v>
      </c>
      <c r="AI1999">
        <v>1245731</v>
      </c>
      <c r="AJ1999">
        <v>0.1649112047464501</v>
      </c>
      <c r="AK1999">
        <v>0.19020880109750821</v>
      </c>
      <c r="AL1999">
        <v>0.38399381567930801</v>
      </c>
      <c r="AM1999">
        <v>0.26088617847673368</v>
      </c>
      <c r="AN1999" t="s">
        <v>2017</v>
      </c>
      <c r="AO1999">
        <v>20200818</v>
      </c>
      <c r="AP1999">
        <v>81847</v>
      </c>
      <c r="AQ1999">
        <v>846767</v>
      </c>
      <c r="AS1999">
        <v>849</v>
      </c>
      <c r="AT1999">
        <v>10037</v>
      </c>
      <c r="AU1999">
        <v>251</v>
      </c>
      <c r="AV1999">
        <v>2052</v>
      </c>
      <c r="AW1999">
        <v>94</v>
      </c>
      <c r="AY1999">
        <v>61518</v>
      </c>
      <c r="AZ1999" t="s">
        <v>308</v>
      </c>
      <c r="BA1999" t="s">
        <v>1004</v>
      </c>
      <c r="BB1999" t="s">
        <v>1005</v>
      </c>
      <c r="BC1999" t="s">
        <v>1006</v>
      </c>
      <c r="BD1999">
        <v>3165</v>
      </c>
      <c r="BE1999">
        <v>10037</v>
      </c>
      <c r="BF1999" t="s">
        <v>1005</v>
      </c>
      <c r="BI1999">
        <v>2954</v>
      </c>
      <c r="BJ1999">
        <v>211</v>
      </c>
      <c r="BL1999">
        <v>928614</v>
      </c>
      <c r="BW1999">
        <v>18</v>
      </c>
      <c r="BX1999">
        <v>841</v>
      </c>
      <c r="BY1999">
        <v>13140</v>
      </c>
      <c r="BZ1999">
        <v>928614</v>
      </c>
      <c r="CA1999">
        <v>928614</v>
      </c>
      <c r="CB1999">
        <v>13981</v>
      </c>
      <c r="CC1999">
        <v>928614</v>
      </c>
      <c r="CD1999">
        <v>30</v>
      </c>
      <c r="CE1999">
        <v>64</v>
      </c>
      <c r="CF1999" t="s">
        <v>2018</v>
      </c>
      <c r="CG1999">
        <v>0</v>
      </c>
      <c r="CH1999">
        <v>0</v>
      </c>
      <c r="CI1999">
        <v>0</v>
      </c>
      <c r="CJ1999">
        <v>0</v>
      </c>
      <c r="CK1999">
        <v>0</v>
      </c>
      <c r="CM1999" t="s">
        <v>2019</v>
      </c>
      <c r="CN1999" t="s">
        <v>982</v>
      </c>
      <c r="CO1999">
        <v>162</v>
      </c>
    </row>
    <row r="2000" spans="1:93" x14ac:dyDescent="0.2">
      <c r="A2000" t="s">
        <v>2013</v>
      </c>
      <c r="B2000" t="s">
        <v>2128</v>
      </c>
      <c r="C2000" s="2">
        <f>P2000/AD2000*1000000</f>
        <v>269.71625849606215</v>
      </c>
      <c r="D2000" s="2">
        <f>LN(C2000)</f>
        <v>5.5973705119625965</v>
      </c>
      <c r="E2000">
        <v>9.7210204464961265</v>
      </c>
      <c r="F2000">
        <v>273.97004015777912</v>
      </c>
      <c r="G2000">
        <v>300.53699001326441</v>
      </c>
      <c r="H2000">
        <v>91.88659191643616</v>
      </c>
      <c r="I2000">
        <v>88.677330194713903</v>
      </c>
      <c r="J2000" t="s">
        <v>2129</v>
      </c>
      <c r="K2000" t="s">
        <v>94</v>
      </c>
      <c r="L2000" t="s">
        <v>95</v>
      </c>
      <c r="M2000">
        <v>41.642321879999997</v>
      </c>
      <c r="N2000">
        <v>-85.426742320000002</v>
      </c>
      <c r="O2000">
        <v>575</v>
      </c>
      <c r="P2000">
        <v>10</v>
      </c>
      <c r="Q2000">
        <v>0</v>
      </c>
      <c r="R2000">
        <v>565</v>
      </c>
      <c r="S2000" t="s">
        <v>2130</v>
      </c>
      <c r="T2000">
        <v>24230</v>
      </c>
      <c r="U2000">
        <v>2016</v>
      </c>
      <c r="V2000">
        <v>5.3515983599378703E-2</v>
      </c>
      <c r="W2000">
        <v>810.43793833333405</v>
      </c>
      <c r="X2000">
        <v>164378.88888888899</v>
      </c>
      <c r="Y2000">
        <v>3.0792603584570699E-3</v>
      </c>
      <c r="Z2000">
        <v>48192.380952380998</v>
      </c>
      <c r="AA2000">
        <v>0.83337903577902395</v>
      </c>
      <c r="AB2000">
        <v>3.4965471915524703E-2</v>
      </c>
      <c r="AC2000">
        <v>0.25949037720917001</v>
      </c>
      <c r="AD2000">
        <v>37076</v>
      </c>
      <c r="AE2000">
        <v>1.7809326728243399E-3</v>
      </c>
      <c r="AF2000">
        <v>3.2543652217606201E-4</v>
      </c>
      <c r="AG2000">
        <v>0.97919488393408105</v>
      </c>
      <c r="AH2000">
        <v>5</v>
      </c>
      <c r="AI2000">
        <v>662824</v>
      </c>
      <c r="AJ2000">
        <v>0.11362593991768551</v>
      </c>
      <c r="AK2000">
        <v>0.28376914535381942</v>
      </c>
      <c r="AL2000">
        <v>0.3903343874090256</v>
      </c>
      <c r="AM2000">
        <v>0.21227052731946941</v>
      </c>
      <c r="AN2000" t="s">
        <v>2017</v>
      </c>
      <c r="AO2000">
        <v>20200818</v>
      </c>
      <c r="AP2000">
        <v>81847</v>
      </c>
      <c r="AQ2000">
        <v>846767</v>
      </c>
      <c r="AS2000">
        <v>849</v>
      </c>
      <c r="AT2000">
        <v>10037</v>
      </c>
      <c r="AU2000">
        <v>251</v>
      </c>
      <c r="AV2000">
        <v>2052</v>
      </c>
      <c r="AW2000">
        <v>94</v>
      </c>
      <c r="AY2000">
        <v>61518</v>
      </c>
      <c r="AZ2000" t="s">
        <v>308</v>
      </c>
      <c r="BA2000" t="s">
        <v>1004</v>
      </c>
      <c r="BB2000" t="s">
        <v>1005</v>
      </c>
      <c r="BC2000" t="s">
        <v>1006</v>
      </c>
      <c r="BD2000">
        <v>3165</v>
      </c>
      <c r="BE2000">
        <v>10037</v>
      </c>
      <c r="BF2000" t="s">
        <v>1005</v>
      </c>
      <c r="BI2000">
        <v>2954</v>
      </c>
      <c r="BJ2000">
        <v>211</v>
      </c>
      <c r="BL2000">
        <v>928614</v>
      </c>
      <c r="BW2000">
        <v>18</v>
      </c>
      <c r="BX2000">
        <v>841</v>
      </c>
      <c r="BY2000">
        <v>13140</v>
      </c>
      <c r="BZ2000">
        <v>928614</v>
      </c>
      <c r="CA2000">
        <v>928614</v>
      </c>
      <c r="CB2000">
        <v>13981</v>
      </c>
      <c r="CC2000">
        <v>928614</v>
      </c>
      <c r="CD2000">
        <v>30</v>
      </c>
      <c r="CE2000">
        <v>64</v>
      </c>
      <c r="CF2000" t="s">
        <v>2018</v>
      </c>
      <c r="CG2000">
        <v>0</v>
      </c>
      <c r="CH2000">
        <v>0</v>
      </c>
      <c r="CI2000">
        <v>0</v>
      </c>
      <c r="CJ2000">
        <v>0</v>
      </c>
      <c r="CK2000">
        <v>0</v>
      </c>
      <c r="CM2000" t="s">
        <v>2019</v>
      </c>
      <c r="CN2000" t="s">
        <v>982</v>
      </c>
      <c r="CO2000">
        <v>162</v>
      </c>
    </row>
    <row r="2001" spans="1:93" x14ac:dyDescent="0.2">
      <c r="A2001" t="s">
        <v>2013</v>
      </c>
      <c r="B2001" t="s">
        <v>2155</v>
      </c>
      <c r="C2001" s="2">
        <f>P2001/AD2001*1000000</f>
        <v>408.94777736883003</v>
      </c>
      <c r="D2001" s="2">
        <f>LN(C2001)</f>
        <v>6.0135874641957532</v>
      </c>
      <c r="E2001">
        <v>10.492840119614311</v>
      </c>
      <c r="F2001">
        <v>274.73479145707722</v>
      </c>
      <c r="G2001">
        <v>301.85524145519418</v>
      </c>
      <c r="H2001">
        <v>93.39609634596431</v>
      </c>
      <c r="I2001">
        <v>89.827670458847138</v>
      </c>
      <c r="J2001" t="s">
        <v>513</v>
      </c>
      <c r="K2001" t="s">
        <v>94</v>
      </c>
      <c r="L2001" t="s">
        <v>95</v>
      </c>
      <c r="M2001">
        <v>40.956104490000001</v>
      </c>
      <c r="N2001">
        <v>-87.396357679999994</v>
      </c>
      <c r="O2001">
        <v>123</v>
      </c>
      <c r="P2001">
        <v>10</v>
      </c>
      <c r="Q2001">
        <v>0</v>
      </c>
      <c r="R2001">
        <v>113</v>
      </c>
      <c r="S2001" t="s">
        <v>2156</v>
      </c>
      <c r="T2001">
        <v>24114</v>
      </c>
      <c r="U2001">
        <v>2016</v>
      </c>
      <c r="V2001">
        <v>6.9924443383873006E-2</v>
      </c>
      <c r="W2001">
        <v>182.33164555555601</v>
      </c>
      <c r="X2001">
        <v>105166.66666666701</v>
      </c>
      <c r="Y2001">
        <v>3.2555380726626598E-3</v>
      </c>
      <c r="Z2001">
        <v>49105.222222222197</v>
      </c>
      <c r="AA2001">
        <v>0.768833945273942</v>
      </c>
      <c r="AB2001">
        <v>5.1822566510737203E-2</v>
      </c>
      <c r="AC2001">
        <v>0.22329649883095801</v>
      </c>
      <c r="AD2001">
        <v>24453</v>
      </c>
      <c r="AE2001">
        <v>2.4988746348458099E-3</v>
      </c>
      <c r="AF2001">
        <v>1.1734914458649899E-3</v>
      </c>
      <c r="AG2001">
        <v>0.97501741843176604</v>
      </c>
      <c r="AH2001">
        <v>4</v>
      </c>
      <c r="AI2001">
        <v>256901</v>
      </c>
      <c r="AJ2001">
        <v>0.15351438881125409</v>
      </c>
      <c r="AK2001">
        <v>0.19243599674582809</v>
      </c>
      <c r="AL2001">
        <v>0.37161786057664242</v>
      </c>
      <c r="AM2001">
        <v>0.28243175386627528</v>
      </c>
      <c r="AN2001" t="s">
        <v>2017</v>
      </c>
      <c r="AO2001">
        <v>20200818</v>
      </c>
      <c r="AP2001">
        <v>81847</v>
      </c>
      <c r="AQ2001">
        <v>846767</v>
      </c>
      <c r="AS2001">
        <v>849</v>
      </c>
      <c r="AT2001">
        <v>10037</v>
      </c>
      <c r="AU2001">
        <v>251</v>
      </c>
      <c r="AV2001">
        <v>2052</v>
      </c>
      <c r="AW2001">
        <v>94</v>
      </c>
      <c r="AY2001">
        <v>61518</v>
      </c>
      <c r="AZ2001" t="s">
        <v>308</v>
      </c>
      <c r="BA2001" t="s">
        <v>1004</v>
      </c>
      <c r="BB2001" t="s">
        <v>1005</v>
      </c>
      <c r="BC2001" t="s">
        <v>1006</v>
      </c>
      <c r="BD2001">
        <v>3165</v>
      </c>
      <c r="BE2001">
        <v>10037</v>
      </c>
      <c r="BF2001" t="s">
        <v>1005</v>
      </c>
      <c r="BI2001">
        <v>2954</v>
      </c>
      <c r="BJ2001">
        <v>211</v>
      </c>
      <c r="BL2001">
        <v>928614</v>
      </c>
      <c r="BW2001">
        <v>18</v>
      </c>
      <c r="BX2001">
        <v>841</v>
      </c>
      <c r="BY2001">
        <v>13140</v>
      </c>
      <c r="BZ2001">
        <v>928614</v>
      </c>
      <c r="CA2001">
        <v>928614</v>
      </c>
      <c r="CB2001">
        <v>13981</v>
      </c>
      <c r="CC2001">
        <v>928614</v>
      </c>
      <c r="CD2001">
        <v>30</v>
      </c>
      <c r="CE2001">
        <v>64</v>
      </c>
      <c r="CF2001" t="s">
        <v>2018</v>
      </c>
      <c r="CG2001">
        <v>0</v>
      </c>
      <c r="CH2001">
        <v>0</v>
      </c>
      <c r="CI2001">
        <v>0</v>
      </c>
      <c r="CJ2001">
        <v>0</v>
      </c>
      <c r="CK2001">
        <v>0</v>
      </c>
      <c r="CM2001" t="s">
        <v>2019</v>
      </c>
      <c r="CN2001" t="s">
        <v>982</v>
      </c>
      <c r="CO2001">
        <v>162</v>
      </c>
    </row>
    <row r="2002" spans="1:93" x14ac:dyDescent="0.2">
      <c r="A2002" t="s">
        <v>2013</v>
      </c>
      <c r="B2002" t="s">
        <v>2196</v>
      </c>
      <c r="C2002" s="2">
        <f>P2002/AD2002*1000000</f>
        <v>439.05865823674043</v>
      </c>
      <c r="D2002" s="2">
        <f>LN(C2002)</f>
        <v>6.0846330220004461</v>
      </c>
      <c r="E2002">
        <v>11.304941437691809</v>
      </c>
      <c r="F2002">
        <v>278.9495773277585</v>
      </c>
      <c r="G2002">
        <v>302.9083501991156</v>
      </c>
      <c r="H2002">
        <v>90.34949838221668</v>
      </c>
      <c r="I2002">
        <v>94.11786369203287</v>
      </c>
      <c r="J2002" t="s">
        <v>437</v>
      </c>
      <c r="K2002" t="s">
        <v>94</v>
      </c>
      <c r="L2002" t="s">
        <v>95</v>
      </c>
      <c r="M2002">
        <v>38.686720780000002</v>
      </c>
      <c r="N2002">
        <v>-85.746278590000003</v>
      </c>
      <c r="O2002">
        <v>291</v>
      </c>
      <c r="P2002">
        <v>10</v>
      </c>
      <c r="Q2002">
        <v>0</v>
      </c>
      <c r="R2002">
        <v>281</v>
      </c>
      <c r="S2002" t="s">
        <v>2197</v>
      </c>
      <c r="T2002">
        <v>24644</v>
      </c>
      <c r="U2002">
        <v>2016</v>
      </c>
      <c r="V2002">
        <v>0.140336833897338</v>
      </c>
      <c r="W2002">
        <v>112.076203333333</v>
      </c>
      <c r="X2002">
        <v>107100</v>
      </c>
      <c r="Y2002">
        <v>8.2987551867220002E-4</v>
      </c>
      <c r="Z2002">
        <v>51857</v>
      </c>
      <c r="AA2002">
        <v>0.80294124422555702</v>
      </c>
      <c r="AB2002">
        <v>3.52380332487384E-2</v>
      </c>
      <c r="AC2002">
        <v>0.30797257534885403</v>
      </c>
      <c r="AD2002">
        <v>22776</v>
      </c>
      <c r="AE2002">
        <v>1.79806362378976E-3</v>
      </c>
      <c r="AF2002">
        <v>1.5658617310918899E-3</v>
      </c>
      <c r="AG2002">
        <v>0.96144393547745</v>
      </c>
      <c r="AH2002">
        <v>4</v>
      </c>
      <c r="AI2002">
        <v>426658</v>
      </c>
      <c r="AJ2002">
        <v>0.1316581430560308</v>
      </c>
      <c r="AK2002">
        <v>0.20151034317884581</v>
      </c>
      <c r="AL2002">
        <v>0.40163081437591702</v>
      </c>
      <c r="AM2002">
        <v>0.26520069938920632</v>
      </c>
      <c r="AN2002" t="s">
        <v>2017</v>
      </c>
      <c r="AO2002">
        <v>20200818</v>
      </c>
      <c r="AP2002">
        <v>81847</v>
      </c>
      <c r="AQ2002">
        <v>846767</v>
      </c>
      <c r="AS2002">
        <v>849</v>
      </c>
      <c r="AT2002">
        <v>10037</v>
      </c>
      <c r="AU2002">
        <v>251</v>
      </c>
      <c r="AV2002">
        <v>2052</v>
      </c>
      <c r="AW2002">
        <v>94</v>
      </c>
      <c r="AY2002">
        <v>61518</v>
      </c>
      <c r="AZ2002" t="s">
        <v>308</v>
      </c>
      <c r="BA2002" t="s">
        <v>1004</v>
      </c>
      <c r="BB2002" t="s">
        <v>1005</v>
      </c>
      <c r="BC2002" t="s">
        <v>1006</v>
      </c>
      <c r="BD2002">
        <v>3165</v>
      </c>
      <c r="BE2002">
        <v>10037</v>
      </c>
      <c r="BF2002" t="s">
        <v>1005</v>
      </c>
      <c r="BI2002">
        <v>2954</v>
      </c>
      <c r="BJ2002">
        <v>211</v>
      </c>
      <c r="BL2002">
        <v>928614</v>
      </c>
      <c r="BW2002">
        <v>18</v>
      </c>
      <c r="BX2002">
        <v>841</v>
      </c>
      <c r="BY2002">
        <v>13140</v>
      </c>
      <c r="BZ2002">
        <v>928614</v>
      </c>
      <c r="CA2002">
        <v>928614</v>
      </c>
      <c r="CB2002">
        <v>13981</v>
      </c>
      <c r="CC2002">
        <v>928614</v>
      </c>
      <c r="CD2002">
        <v>30</v>
      </c>
      <c r="CE2002">
        <v>64</v>
      </c>
      <c r="CF2002" t="s">
        <v>2018</v>
      </c>
      <c r="CG2002">
        <v>0</v>
      </c>
      <c r="CH2002">
        <v>0</v>
      </c>
      <c r="CI2002">
        <v>0</v>
      </c>
      <c r="CJ2002">
        <v>0</v>
      </c>
      <c r="CK2002">
        <v>0</v>
      </c>
      <c r="CM2002" t="s">
        <v>2019</v>
      </c>
      <c r="CN2002" t="s">
        <v>982</v>
      </c>
      <c r="CO2002">
        <v>162</v>
      </c>
    </row>
    <row r="2003" spans="1:93" x14ac:dyDescent="0.2">
      <c r="A2003" t="s">
        <v>2241</v>
      </c>
      <c r="B2003" t="s">
        <v>2475</v>
      </c>
      <c r="C2003" s="2">
        <f>P2003/AD2003*1000000</f>
        <v>393.00451955197485</v>
      </c>
      <c r="D2003" s="2">
        <f>LN(C2003)</f>
        <v>5.9738211119353863</v>
      </c>
      <c r="E2003">
        <v>9.5991225095111865</v>
      </c>
      <c r="F2003">
        <v>274.33359477874018</v>
      </c>
      <c r="G2003">
        <v>302.36096746345692</v>
      </c>
      <c r="H2003">
        <v>91.459225987300243</v>
      </c>
      <c r="I2003">
        <v>91.671675227512253</v>
      </c>
      <c r="J2003" t="s">
        <v>301</v>
      </c>
      <c r="K2003" t="s">
        <v>94</v>
      </c>
      <c r="L2003" t="s">
        <v>95</v>
      </c>
      <c r="M2003">
        <v>41.335771260000001</v>
      </c>
      <c r="N2003">
        <v>-91.717257110000006</v>
      </c>
      <c r="O2003">
        <v>312</v>
      </c>
      <c r="P2003">
        <v>10</v>
      </c>
      <c r="Q2003">
        <v>0</v>
      </c>
      <c r="R2003">
        <v>302</v>
      </c>
      <c r="S2003" t="s">
        <v>2476</v>
      </c>
      <c r="T2003">
        <v>28406</v>
      </c>
      <c r="U2003">
        <v>2016</v>
      </c>
      <c r="V2003">
        <v>6.0835905316594399E-2</v>
      </c>
      <c r="W2003">
        <v>34.383330000000001</v>
      </c>
      <c r="X2003">
        <v>133100</v>
      </c>
      <c r="Y2003">
        <v>5.7603681073461798E-3</v>
      </c>
      <c r="Z2003">
        <v>59701.875</v>
      </c>
      <c r="AA2003">
        <v>0.78981788975199896</v>
      </c>
      <c r="AB2003">
        <v>3.7753310472766699E-2</v>
      </c>
      <c r="AC2003">
        <v>0.15463430585787999</v>
      </c>
      <c r="AD2003">
        <v>25445</v>
      </c>
      <c r="AE2003">
        <v>3.3953495422879001E-3</v>
      </c>
      <c r="AF2003">
        <v>1.93655077387511E-3</v>
      </c>
      <c r="AG2003">
        <v>0.97352497990494802</v>
      </c>
      <c r="AH2003">
        <v>2</v>
      </c>
      <c r="AI2003">
        <v>387771</v>
      </c>
      <c r="AJ2003">
        <v>0.17769766176428869</v>
      </c>
      <c r="AK2003">
        <v>0.2098403439143206</v>
      </c>
      <c r="AL2003">
        <v>0.35278811463466841</v>
      </c>
      <c r="AM2003">
        <v>0.25967387968672229</v>
      </c>
      <c r="AN2003" t="s">
        <v>2244</v>
      </c>
      <c r="AO2003">
        <v>20200818</v>
      </c>
      <c r="AP2003">
        <v>52951</v>
      </c>
      <c r="AQ2003">
        <v>504147</v>
      </c>
      <c r="AS2003">
        <v>287</v>
      </c>
      <c r="AU2003">
        <v>86</v>
      </c>
      <c r="AW2003">
        <v>35</v>
      </c>
      <c r="AY2003">
        <v>41565</v>
      </c>
      <c r="AZ2003" t="s">
        <v>308</v>
      </c>
      <c r="BA2003" t="s">
        <v>309</v>
      </c>
      <c r="BB2003" t="s">
        <v>310</v>
      </c>
      <c r="BC2003" t="s">
        <v>311</v>
      </c>
      <c r="BD2003">
        <v>989</v>
      </c>
      <c r="BF2003" t="s">
        <v>310</v>
      </c>
      <c r="BH2003">
        <v>52951</v>
      </c>
      <c r="BL2003">
        <v>565139</v>
      </c>
      <c r="BP2003">
        <v>44689</v>
      </c>
      <c r="BQ2003">
        <v>2928</v>
      </c>
      <c r="BR2003">
        <v>41721</v>
      </c>
      <c r="BW2003">
        <v>19</v>
      </c>
      <c r="BX2003">
        <v>229</v>
      </c>
      <c r="BY2003">
        <v>2885</v>
      </c>
      <c r="BZ2003">
        <v>557098</v>
      </c>
      <c r="CA2003">
        <v>557098</v>
      </c>
      <c r="CB2003">
        <v>3114</v>
      </c>
      <c r="CC2003">
        <v>557098</v>
      </c>
      <c r="CD2003">
        <v>8</v>
      </c>
      <c r="CE2003">
        <v>0</v>
      </c>
      <c r="CF2003" t="s">
        <v>2245</v>
      </c>
      <c r="CG2003">
        <v>0</v>
      </c>
      <c r="CH2003">
        <v>0</v>
      </c>
      <c r="CI2003">
        <v>0</v>
      </c>
      <c r="CJ2003">
        <v>0</v>
      </c>
      <c r="CK2003">
        <v>0</v>
      </c>
      <c r="CM2003" t="s">
        <v>2241</v>
      </c>
      <c r="CN2003" t="s">
        <v>368</v>
      </c>
      <c r="CO2003">
        <v>0</v>
      </c>
    </row>
    <row r="2004" spans="1:93" x14ac:dyDescent="0.2">
      <c r="A2004" t="s">
        <v>2486</v>
      </c>
      <c r="B2004" t="s">
        <v>2570</v>
      </c>
      <c r="C2004" s="2">
        <f>P2004/AD2004*1000000</f>
        <v>291.91966370854738</v>
      </c>
      <c r="D2004" s="2">
        <f>LN(C2004)</f>
        <v>5.6764786401288561</v>
      </c>
      <c r="E2004">
        <v>6.0395983432527434</v>
      </c>
      <c r="F2004">
        <v>281.58397300435217</v>
      </c>
      <c r="G2004">
        <v>306.21783044477752</v>
      </c>
      <c r="H2004">
        <v>87.270857758583674</v>
      </c>
      <c r="I2004">
        <v>84.967293631973405</v>
      </c>
      <c r="J2004" t="s">
        <v>1933</v>
      </c>
      <c r="K2004" t="s">
        <v>94</v>
      </c>
      <c r="L2004" t="s">
        <v>95</v>
      </c>
      <c r="M2004">
        <v>37.692001140000002</v>
      </c>
      <c r="N2004">
        <v>-99.888252980000004</v>
      </c>
      <c r="O2004">
        <v>2180</v>
      </c>
      <c r="P2004">
        <v>10</v>
      </c>
      <c r="Q2004">
        <v>0</v>
      </c>
      <c r="R2004">
        <v>2170</v>
      </c>
      <c r="S2004" t="s">
        <v>2571</v>
      </c>
      <c r="T2004">
        <v>40196</v>
      </c>
      <c r="U2004">
        <v>2016</v>
      </c>
      <c r="V2004">
        <v>4.11502004093467E-2</v>
      </c>
      <c r="W2004">
        <v>214.20961500000001</v>
      </c>
      <c r="X2004">
        <v>96916.666666666701</v>
      </c>
      <c r="Y2004">
        <v>1.4814803493097E-2</v>
      </c>
      <c r="Z2004">
        <v>49458.5</v>
      </c>
      <c r="AA2004">
        <v>0.60431841647525097</v>
      </c>
      <c r="AB2004">
        <v>0.16898858643488299</v>
      </c>
      <c r="AC2004">
        <v>0.20968545685220799</v>
      </c>
      <c r="AD2004">
        <v>34256</v>
      </c>
      <c r="AE2004">
        <v>4.3552126209271203E-3</v>
      </c>
      <c r="AF2004">
        <v>2.57941157957848E-3</v>
      </c>
      <c r="AG2004">
        <v>0.935216153691379</v>
      </c>
      <c r="AH2004">
        <v>4</v>
      </c>
      <c r="AI2004">
        <v>595776</v>
      </c>
      <c r="AJ2004">
        <v>0.1043546567837577</v>
      </c>
      <c r="AK2004">
        <v>0.25976709367278977</v>
      </c>
      <c r="AL2004">
        <v>0.43102609034267908</v>
      </c>
      <c r="AM2004">
        <v>0.2048521592007734</v>
      </c>
      <c r="AN2004" t="s">
        <v>2489</v>
      </c>
      <c r="AO2004">
        <v>20200818</v>
      </c>
      <c r="AP2004">
        <v>35167</v>
      </c>
      <c r="AQ2004">
        <v>319095</v>
      </c>
      <c r="AS2004">
        <v>229</v>
      </c>
      <c r="AT2004">
        <v>2034</v>
      </c>
      <c r="AU2004">
        <v>62</v>
      </c>
      <c r="AV2004">
        <v>560</v>
      </c>
      <c r="AW2004">
        <v>24</v>
      </c>
      <c r="AX2004">
        <v>200</v>
      </c>
      <c r="AY2004">
        <v>1409</v>
      </c>
      <c r="AZ2004" t="s">
        <v>308</v>
      </c>
      <c r="BA2004" t="s">
        <v>2490</v>
      </c>
      <c r="BB2004" t="s">
        <v>2491</v>
      </c>
      <c r="BC2004" t="s">
        <v>2492</v>
      </c>
      <c r="BD2004">
        <v>405</v>
      </c>
      <c r="BE2004">
        <v>2034</v>
      </c>
      <c r="BF2004" t="s">
        <v>2491</v>
      </c>
      <c r="BL2004">
        <v>354262</v>
      </c>
      <c r="BW2004">
        <v>20</v>
      </c>
      <c r="BX2004">
        <v>0</v>
      </c>
      <c r="BY2004">
        <v>0</v>
      </c>
      <c r="BZ2004">
        <v>354262</v>
      </c>
      <c r="CA2004">
        <v>354262</v>
      </c>
      <c r="CB2004">
        <v>0</v>
      </c>
      <c r="CC2004">
        <v>354262</v>
      </c>
      <c r="CD2004">
        <v>0</v>
      </c>
      <c r="CE2004">
        <v>0</v>
      </c>
      <c r="CF2004" t="s">
        <v>2493</v>
      </c>
      <c r="CG2004">
        <v>0</v>
      </c>
      <c r="CH2004">
        <v>0</v>
      </c>
      <c r="CI2004">
        <v>0</v>
      </c>
      <c r="CJ2004">
        <v>0</v>
      </c>
      <c r="CK2004">
        <v>0</v>
      </c>
      <c r="CM2004" t="s">
        <v>2494</v>
      </c>
      <c r="CN2004" t="s">
        <v>2495</v>
      </c>
      <c r="CO2004">
        <v>156</v>
      </c>
    </row>
    <row r="2005" spans="1:93" x14ac:dyDescent="0.2">
      <c r="A2005" t="s">
        <v>2771</v>
      </c>
      <c r="B2005" t="s">
        <v>2772</v>
      </c>
      <c r="C2005" s="2">
        <f>P2005/AD2005*1000000</f>
        <v>102.88595092340141</v>
      </c>
      <c r="D2005" s="2">
        <f>LN(C2005)</f>
        <v>4.633621102162107</v>
      </c>
      <c r="E2005">
        <v>11.98944568947806</v>
      </c>
      <c r="F2005">
        <v>280.54811137208088</v>
      </c>
      <c r="G2005">
        <v>304.18062461708701</v>
      </c>
      <c r="H2005">
        <v>86.716909462037179</v>
      </c>
      <c r="I2005">
        <v>92.310598182980414</v>
      </c>
      <c r="J2005" t="s">
        <v>2057</v>
      </c>
      <c r="K2005" t="s">
        <v>94</v>
      </c>
      <c r="L2005" t="s">
        <v>95</v>
      </c>
      <c r="M2005">
        <v>37.730289059999997</v>
      </c>
      <c r="N2005">
        <v>-87.090194800000006</v>
      </c>
      <c r="O2005">
        <v>833</v>
      </c>
      <c r="P2005">
        <v>10</v>
      </c>
      <c r="Q2005">
        <v>0</v>
      </c>
      <c r="R2005">
        <v>823</v>
      </c>
      <c r="S2005" t="s">
        <v>2773</v>
      </c>
      <c r="T2005">
        <v>21792</v>
      </c>
      <c r="U2005">
        <v>2016</v>
      </c>
      <c r="V2005">
        <v>8.0949226877247996E-2</v>
      </c>
      <c r="W2005">
        <v>260.11549000000002</v>
      </c>
      <c r="X2005">
        <v>117620</v>
      </c>
      <c r="Y2005">
        <v>2.26457475823603E-2</v>
      </c>
      <c r="Z2005">
        <v>53741.2</v>
      </c>
      <c r="AA2005">
        <v>0.78045749327237701</v>
      </c>
      <c r="AB2005">
        <v>1.9059266651838599E-2</v>
      </c>
      <c r="AC2005">
        <v>0.19612002982638099</v>
      </c>
      <c r="AD2005">
        <v>97195</v>
      </c>
      <c r="AE2005">
        <v>5.8470512975278797E-3</v>
      </c>
      <c r="AF2005">
        <v>6.6426656562305398E-4</v>
      </c>
      <c r="AG2005">
        <v>0.95029901628622204</v>
      </c>
      <c r="AH2005">
        <v>4</v>
      </c>
      <c r="AI2005">
        <v>1712514</v>
      </c>
      <c r="AJ2005">
        <v>0.1465979256227978</v>
      </c>
      <c r="AK2005">
        <v>0.2059130611486972</v>
      </c>
      <c r="AL2005">
        <v>0.38890952132362128</v>
      </c>
      <c r="AM2005">
        <v>0.25857949190488372</v>
      </c>
      <c r="AN2005" t="s">
        <v>2774</v>
      </c>
      <c r="AO2005">
        <v>20200818</v>
      </c>
      <c r="AP2005">
        <v>40299</v>
      </c>
      <c r="AQ2005">
        <v>686601</v>
      </c>
      <c r="AS2005">
        <v>622</v>
      </c>
      <c r="AT2005">
        <v>4252</v>
      </c>
      <c r="AU2005">
        <v>147</v>
      </c>
      <c r="AV2005">
        <v>1320</v>
      </c>
      <c r="AY2005">
        <v>9233</v>
      </c>
      <c r="AZ2005" t="s">
        <v>98</v>
      </c>
      <c r="BA2005" t="s">
        <v>309</v>
      </c>
      <c r="BB2005" t="s">
        <v>310</v>
      </c>
      <c r="BC2005" t="s">
        <v>311</v>
      </c>
      <c r="BD2005">
        <v>830</v>
      </c>
      <c r="BE2005">
        <v>4252</v>
      </c>
      <c r="BF2005" t="s">
        <v>310</v>
      </c>
      <c r="BH2005">
        <v>37304</v>
      </c>
      <c r="BI2005">
        <v>825</v>
      </c>
      <c r="BJ2005">
        <v>5</v>
      </c>
      <c r="BM2005">
        <v>45757</v>
      </c>
      <c r="BU2005">
        <v>720</v>
      </c>
      <c r="BW2005">
        <v>21</v>
      </c>
      <c r="BX2005">
        <v>608</v>
      </c>
      <c r="BY2005">
        <v>9476</v>
      </c>
      <c r="BZ2005">
        <v>726900</v>
      </c>
      <c r="CA2005">
        <v>726900</v>
      </c>
      <c r="CB2005">
        <v>10084</v>
      </c>
      <c r="CC2005">
        <v>726900</v>
      </c>
      <c r="CD2005">
        <v>12</v>
      </c>
      <c r="CE2005">
        <v>37</v>
      </c>
      <c r="CF2005" t="s">
        <v>2775</v>
      </c>
      <c r="CG2005">
        <v>0</v>
      </c>
      <c r="CH2005">
        <v>0</v>
      </c>
      <c r="CI2005">
        <v>0</v>
      </c>
      <c r="CJ2005">
        <v>0</v>
      </c>
      <c r="CK2005">
        <v>0</v>
      </c>
      <c r="CM2005" t="s">
        <v>2776</v>
      </c>
      <c r="CN2005" t="s">
        <v>368</v>
      </c>
      <c r="CO2005">
        <v>0</v>
      </c>
    </row>
    <row r="2006" spans="1:93" x14ac:dyDescent="0.2">
      <c r="A2006" t="s">
        <v>2771</v>
      </c>
      <c r="B2006" t="s">
        <v>2944</v>
      </c>
      <c r="C2006" s="2">
        <f>P2006/AD2006*1000000</f>
        <v>164.56029489204846</v>
      </c>
      <c r="D2006" s="2">
        <f>LN(C2006)</f>
        <v>5.1032770373463077</v>
      </c>
      <c r="E2006">
        <v>10.8888318244971</v>
      </c>
      <c r="F2006">
        <v>281.75847757776592</v>
      </c>
      <c r="G2006">
        <v>304.53937735956629</v>
      </c>
      <c r="H2006">
        <v>87.534688155374894</v>
      </c>
      <c r="I2006">
        <v>93.336395965432175</v>
      </c>
      <c r="J2006" t="s">
        <v>1895</v>
      </c>
      <c r="K2006" t="s">
        <v>94</v>
      </c>
      <c r="L2006" t="s">
        <v>95</v>
      </c>
      <c r="M2006">
        <v>36.892678029999999</v>
      </c>
      <c r="N2006">
        <v>-87.490553669999997</v>
      </c>
      <c r="O2006">
        <v>543</v>
      </c>
      <c r="P2006">
        <v>10</v>
      </c>
      <c r="Q2006">
        <v>0</v>
      </c>
      <c r="R2006">
        <v>533</v>
      </c>
      <c r="S2006" t="s">
        <v>2945</v>
      </c>
      <c r="T2006">
        <v>21772</v>
      </c>
      <c r="U2006">
        <v>2016</v>
      </c>
      <c r="V2006">
        <v>0.10799082603577601</v>
      </c>
      <c r="W2006">
        <v>70.459811250000001</v>
      </c>
      <c r="X2006">
        <v>102575</v>
      </c>
      <c r="Y2006">
        <v>9.9257096811849896E-2</v>
      </c>
      <c r="Z2006">
        <v>47810.25</v>
      </c>
      <c r="AA2006">
        <v>0.70898817739001796</v>
      </c>
      <c r="AB2006">
        <v>3.0903120428821301E-2</v>
      </c>
      <c r="AC2006">
        <v>0.271173104078681</v>
      </c>
      <c r="AD2006">
        <v>60768</v>
      </c>
      <c r="AE2006">
        <v>6.2064946721965197E-3</v>
      </c>
      <c r="AF2006">
        <v>1.41779564660814E-3</v>
      </c>
      <c r="AG2006">
        <v>0.86791360380037896</v>
      </c>
      <c r="AH2006">
        <v>3</v>
      </c>
      <c r="AI2006">
        <v>1313707</v>
      </c>
      <c r="AJ2006">
        <v>0.10290041843424751</v>
      </c>
      <c r="AK2006">
        <v>0.24557150110336631</v>
      </c>
      <c r="AL2006">
        <v>0.47312224110855772</v>
      </c>
      <c r="AM2006">
        <v>0.1784058393538285</v>
      </c>
      <c r="AN2006" t="s">
        <v>2774</v>
      </c>
      <c r="AO2006">
        <v>20200818</v>
      </c>
      <c r="AP2006">
        <v>40299</v>
      </c>
      <c r="AQ2006">
        <v>686601</v>
      </c>
      <c r="AS2006">
        <v>622</v>
      </c>
      <c r="AT2006">
        <v>4252</v>
      </c>
      <c r="AU2006">
        <v>147</v>
      </c>
      <c r="AV2006">
        <v>1320</v>
      </c>
      <c r="AY2006">
        <v>9233</v>
      </c>
      <c r="AZ2006" t="s">
        <v>98</v>
      </c>
      <c r="BA2006" t="s">
        <v>309</v>
      </c>
      <c r="BB2006" t="s">
        <v>310</v>
      </c>
      <c r="BC2006" t="s">
        <v>311</v>
      </c>
      <c r="BD2006">
        <v>830</v>
      </c>
      <c r="BE2006">
        <v>4252</v>
      </c>
      <c r="BF2006" t="s">
        <v>310</v>
      </c>
      <c r="BH2006">
        <v>37304</v>
      </c>
      <c r="BI2006">
        <v>825</v>
      </c>
      <c r="BJ2006">
        <v>5</v>
      </c>
      <c r="BM2006">
        <v>45757</v>
      </c>
      <c r="BU2006">
        <v>720</v>
      </c>
      <c r="BW2006">
        <v>21</v>
      </c>
      <c r="BX2006">
        <v>608</v>
      </c>
      <c r="BY2006">
        <v>9476</v>
      </c>
      <c r="BZ2006">
        <v>726900</v>
      </c>
      <c r="CA2006">
        <v>726900</v>
      </c>
      <c r="CB2006">
        <v>10084</v>
      </c>
      <c r="CC2006">
        <v>726900</v>
      </c>
      <c r="CD2006">
        <v>12</v>
      </c>
      <c r="CE2006">
        <v>37</v>
      </c>
      <c r="CF2006" t="s">
        <v>2775</v>
      </c>
      <c r="CG2006">
        <v>0</v>
      </c>
      <c r="CH2006">
        <v>0</v>
      </c>
      <c r="CI2006">
        <v>0</v>
      </c>
      <c r="CJ2006">
        <v>0</v>
      </c>
      <c r="CK2006">
        <v>0</v>
      </c>
      <c r="CM2006" t="s">
        <v>2776</v>
      </c>
      <c r="CN2006" t="s">
        <v>368</v>
      </c>
      <c r="CO2006">
        <v>0</v>
      </c>
    </row>
    <row r="2007" spans="1:93" x14ac:dyDescent="0.2">
      <c r="A2007" t="s">
        <v>3070</v>
      </c>
      <c r="B2007" t="s">
        <v>3145</v>
      </c>
      <c r="C2007" s="2">
        <f>P2007/AD2007*1000000</f>
        <v>709.72320794889993</v>
      </c>
      <c r="D2007" s="2">
        <f>LN(C2007)</f>
        <v>6.5648750460655938</v>
      </c>
      <c r="E2007">
        <v>9.1448045820417327</v>
      </c>
      <c r="F2007">
        <v>288.85077612117487</v>
      </c>
      <c r="G2007">
        <v>307.25151817963342</v>
      </c>
      <c r="H2007">
        <v>89.668331429658465</v>
      </c>
      <c r="I2007">
        <v>95.63155262185316</v>
      </c>
      <c r="J2007" t="s">
        <v>3146</v>
      </c>
      <c r="K2007" t="s">
        <v>94</v>
      </c>
      <c r="L2007" t="s">
        <v>95</v>
      </c>
      <c r="M2007">
        <v>31.94449367</v>
      </c>
      <c r="N2007">
        <v>-92.637894130000006</v>
      </c>
      <c r="O2007">
        <v>495</v>
      </c>
      <c r="P2007">
        <v>10</v>
      </c>
      <c r="Q2007">
        <v>0</v>
      </c>
      <c r="R2007">
        <v>485</v>
      </c>
      <c r="S2007" t="s">
        <v>3147</v>
      </c>
      <c r="T2007">
        <v>43292</v>
      </c>
      <c r="U2007">
        <v>2016</v>
      </c>
      <c r="V2007">
        <v>7.7861098152131894E-2</v>
      </c>
      <c r="W2007">
        <v>41.167389499999999</v>
      </c>
      <c r="X2007">
        <v>74201.111111111095</v>
      </c>
      <c r="Y2007">
        <v>0.100771557882002</v>
      </c>
      <c r="Z2007">
        <v>40696.666666666701</v>
      </c>
      <c r="AA2007">
        <v>0.74082999018401197</v>
      </c>
      <c r="AB2007">
        <v>3.2227276858467498E-2</v>
      </c>
      <c r="AC2007">
        <v>0.16184535289982599</v>
      </c>
      <c r="AD2007">
        <v>14090</v>
      </c>
      <c r="AE2007">
        <v>0</v>
      </c>
      <c r="AF2007">
        <v>1.49100679171097E-2</v>
      </c>
      <c r="AG2007">
        <v>0.86436601747439301</v>
      </c>
      <c r="AH2007">
        <v>2</v>
      </c>
      <c r="AI2007">
        <v>280749</v>
      </c>
      <c r="AJ2007">
        <v>0.14605929139551699</v>
      </c>
      <c r="AK2007">
        <v>0.1891974682011334</v>
      </c>
      <c r="AL2007">
        <v>0.40372004886927471</v>
      </c>
      <c r="AM2007">
        <v>0.26102319153407488</v>
      </c>
      <c r="AN2007" t="s">
        <v>3073</v>
      </c>
      <c r="AO2007">
        <v>20200818</v>
      </c>
      <c r="AP2007">
        <v>139125</v>
      </c>
      <c r="AQ2007">
        <v>1550866</v>
      </c>
      <c r="AS2007">
        <v>1204</v>
      </c>
      <c r="AW2007">
        <v>187</v>
      </c>
      <c r="AY2007">
        <v>103512</v>
      </c>
      <c r="AZ2007" t="s">
        <v>362</v>
      </c>
      <c r="BA2007" t="s">
        <v>3074</v>
      </c>
      <c r="BB2007" t="s">
        <v>3075</v>
      </c>
      <c r="BC2007" t="s">
        <v>3076</v>
      </c>
      <c r="BD2007">
        <v>4554</v>
      </c>
      <c r="BF2007" t="s">
        <v>3075</v>
      </c>
      <c r="BI2007">
        <v>4431</v>
      </c>
      <c r="BJ2007">
        <v>123</v>
      </c>
      <c r="BL2007">
        <v>1689991</v>
      </c>
      <c r="BW2007">
        <v>22</v>
      </c>
      <c r="BX2007">
        <v>640</v>
      </c>
      <c r="BY2007">
        <v>15062</v>
      </c>
      <c r="BZ2007">
        <v>1689991</v>
      </c>
      <c r="CA2007">
        <v>1689991</v>
      </c>
      <c r="CB2007">
        <v>15702</v>
      </c>
      <c r="CC2007">
        <v>1689991</v>
      </c>
      <c r="CD2007">
        <v>28</v>
      </c>
      <c r="CE2007">
        <v>0</v>
      </c>
      <c r="CF2007" t="s">
        <v>3077</v>
      </c>
      <c r="CG2007">
        <v>0</v>
      </c>
      <c r="CH2007">
        <v>0</v>
      </c>
      <c r="CI2007">
        <v>0</v>
      </c>
      <c r="CJ2007">
        <v>0</v>
      </c>
      <c r="CK2007">
        <v>0</v>
      </c>
      <c r="CM2007" t="s">
        <v>3078</v>
      </c>
      <c r="CN2007" t="s">
        <v>3079</v>
      </c>
      <c r="CO2007">
        <v>163</v>
      </c>
    </row>
    <row r="2008" spans="1:93" x14ac:dyDescent="0.2">
      <c r="A2008" t="s">
        <v>3413</v>
      </c>
      <c r="B2008" t="s">
        <v>3465</v>
      </c>
      <c r="C2008" s="2">
        <f>P2008/AD2008*1000000</f>
        <v>124.00947432383833</v>
      </c>
      <c r="D2008" s="2">
        <f>LN(C2008)</f>
        <v>4.8203579685236653</v>
      </c>
      <c r="E2008">
        <v>8.9069654115551788</v>
      </c>
      <c r="F2008">
        <v>273.28068137214109</v>
      </c>
      <c r="G2008">
        <v>300.46861370904628</v>
      </c>
      <c r="H2008">
        <v>93.624445271558059</v>
      </c>
      <c r="I2008">
        <v>91.047894634590804</v>
      </c>
      <c r="J2008" t="s">
        <v>3466</v>
      </c>
      <c r="K2008" t="s">
        <v>94</v>
      </c>
      <c r="L2008" t="s">
        <v>95</v>
      </c>
      <c r="M2008">
        <v>43.643307710000002</v>
      </c>
      <c r="N2008">
        <v>-84.388043740000001</v>
      </c>
      <c r="O2008">
        <v>362</v>
      </c>
      <c r="P2008">
        <v>10</v>
      </c>
      <c r="Q2008">
        <v>0</v>
      </c>
      <c r="R2008">
        <v>352</v>
      </c>
      <c r="S2008" t="s">
        <v>3467</v>
      </c>
      <c r="T2008">
        <v>25760</v>
      </c>
      <c r="U2008">
        <v>2016</v>
      </c>
      <c r="V2008">
        <v>6.7554855279176804E-2</v>
      </c>
      <c r="W2008">
        <v>170.63068799999999</v>
      </c>
      <c r="X2008">
        <v>121580</v>
      </c>
      <c r="Y2008">
        <v>9.5605099869790593E-3</v>
      </c>
      <c r="Z2008">
        <v>51995.4</v>
      </c>
      <c r="AA2008">
        <v>0.79147945408007303</v>
      </c>
      <c r="AB2008">
        <v>2.21730576137977E-2</v>
      </c>
      <c r="AC2008">
        <v>0.123649242613596</v>
      </c>
      <c r="AD2008">
        <v>80639</v>
      </c>
      <c r="AE2008">
        <v>1.34958286830557E-2</v>
      </c>
      <c r="AF2008">
        <v>6.4632248954064704E-3</v>
      </c>
      <c r="AG2008">
        <v>0.95211622975963195</v>
      </c>
      <c r="AH2008">
        <v>4</v>
      </c>
      <c r="AI2008">
        <v>1504429</v>
      </c>
      <c r="AJ2008">
        <v>0.14170293181000901</v>
      </c>
      <c r="AK2008">
        <v>0.1991925175598184</v>
      </c>
      <c r="AL2008">
        <v>0.38963620084430711</v>
      </c>
      <c r="AM2008">
        <v>0.26946834978586559</v>
      </c>
      <c r="AN2008" t="s">
        <v>3417</v>
      </c>
      <c r="AO2008">
        <v>20200818</v>
      </c>
      <c r="AP2008">
        <v>103403</v>
      </c>
      <c r="AQ2008">
        <v>2259122</v>
      </c>
      <c r="AS2008">
        <v>653</v>
      </c>
      <c r="AU2008">
        <v>169</v>
      </c>
      <c r="AW2008">
        <v>89</v>
      </c>
      <c r="AY2008">
        <v>67778</v>
      </c>
      <c r="AZ2008" t="s">
        <v>308</v>
      </c>
      <c r="BA2008" t="s">
        <v>309</v>
      </c>
      <c r="BB2008" t="s">
        <v>310</v>
      </c>
      <c r="BC2008" t="s">
        <v>311</v>
      </c>
      <c r="BD2008">
        <v>6608</v>
      </c>
      <c r="BF2008" t="s">
        <v>310</v>
      </c>
      <c r="BG2008">
        <v>131927</v>
      </c>
      <c r="BH2008">
        <v>93662</v>
      </c>
      <c r="BI2008">
        <v>6340</v>
      </c>
      <c r="BJ2008">
        <v>268</v>
      </c>
      <c r="BM2008">
        <v>239798</v>
      </c>
      <c r="BW2008">
        <v>26</v>
      </c>
      <c r="BX2008">
        <v>654</v>
      </c>
      <c r="BY2008">
        <v>21664</v>
      </c>
      <c r="BZ2008">
        <v>2362525</v>
      </c>
      <c r="CA2008">
        <v>2362525</v>
      </c>
      <c r="CB2008">
        <v>22318</v>
      </c>
      <c r="CC2008">
        <v>2362525</v>
      </c>
      <c r="CD2008">
        <v>16</v>
      </c>
      <c r="CE2008">
        <v>0</v>
      </c>
      <c r="CF2008" t="s">
        <v>3418</v>
      </c>
      <c r="CG2008">
        <v>0</v>
      </c>
      <c r="CH2008">
        <v>0</v>
      </c>
      <c r="CI2008">
        <v>0</v>
      </c>
      <c r="CJ2008">
        <v>0</v>
      </c>
      <c r="CK2008">
        <v>0</v>
      </c>
      <c r="CM2008" t="s">
        <v>3419</v>
      </c>
      <c r="CN2008" t="s">
        <v>982</v>
      </c>
      <c r="CO2008">
        <v>162</v>
      </c>
    </row>
    <row r="2009" spans="1:93" x14ac:dyDescent="0.2">
      <c r="A2009" t="s">
        <v>3413</v>
      </c>
      <c r="B2009" t="s">
        <v>3518</v>
      </c>
      <c r="C2009" s="2">
        <f>P2009/AD2009*1000000</f>
        <v>163.77333770062233</v>
      </c>
      <c r="D2009" s="2">
        <f>LN(C2009)</f>
        <v>5.0984833846694508</v>
      </c>
      <c r="E2009">
        <v>9.4681599828305298</v>
      </c>
      <c r="F2009">
        <v>274.33188452412969</v>
      </c>
      <c r="G2009">
        <v>300.83230193571347</v>
      </c>
      <c r="H2009">
        <v>91.930909846250728</v>
      </c>
      <c r="I2009">
        <v>88.875568109972278</v>
      </c>
      <c r="J2009" t="s">
        <v>2194</v>
      </c>
      <c r="K2009" t="s">
        <v>94</v>
      </c>
      <c r="L2009" t="s">
        <v>95</v>
      </c>
      <c r="M2009">
        <v>41.914417669999999</v>
      </c>
      <c r="N2009">
        <v>-85.527979790000003</v>
      </c>
      <c r="O2009">
        <v>636</v>
      </c>
      <c r="P2009">
        <v>10</v>
      </c>
      <c r="Q2009">
        <v>0</v>
      </c>
      <c r="R2009">
        <v>626</v>
      </c>
      <c r="S2009" t="s">
        <v>3519</v>
      </c>
      <c r="T2009">
        <v>26120</v>
      </c>
      <c r="U2009">
        <v>2016</v>
      </c>
      <c r="V2009">
        <v>6.4359822633485303E-2</v>
      </c>
      <c r="W2009">
        <v>302.16066599999999</v>
      </c>
      <c r="X2009">
        <v>99434.66</v>
      </c>
      <c r="Y2009">
        <v>1.312813564538E-2</v>
      </c>
      <c r="Z2009">
        <v>45560.4</v>
      </c>
      <c r="AA2009">
        <v>0.74657874076920905</v>
      </c>
      <c r="AB2009">
        <v>3.7868966314145797E-2</v>
      </c>
      <c r="AC2009">
        <v>0.29817827647233802</v>
      </c>
      <c r="AD2009">
        <v>61060</v>
      </c>
      <c r="AE2009">
        <v>4.09480458971142E-3</v>
      </c>
      <c r="AF2009">
        <v>2.6899681541180899E-3</v>
      </c>
      <c r="AG2009">
        <v>0.94856324809147397</v>
      </c>
      <c r="AH2009">
        <v>4</v>
      </c>
      <c r="AI2009">
        <v>1110940</v>
      </c>
      <c r="AJ2009">
        <v>0.14499972995841359</v>
      </c>
      <c r="AK2009">
        <v>0.21598916233099899</v>
      </c>
      <c r="AL2009">
        <v>0.38180819846256331</v>
      </c>
      <c r="AM2009">
        <v>0.25720290924802419</v>
      </c>
      <c r="AN2009" t="s">
        <v>3417</v>
      </c>
      <c r="AO2009">
        <v>20200818</v>
      </c>
      <c r="AP2009">
        <v>103403</v>
      </c>
      <c r="AQ2009">
        <v>2259122</v>
      </c>
      <c r="AS2009">
        <v>653</v>
      </c>
      <c r="AU2009">
        <v>169</v>
      </c>
      <c r="AW2009">
        <v>89</v>
      </c>
      <c r="AY2009">
        <v>67778</v>
      </c>
      <c r="AZ2009" t="s">
        <v>308</v>
      </c>
      <c r="BA2009" t="s">
        <v>309</v>
      </c>
      <c r="BB2009" t="s">
        <v>310</v>
      </c>
      <c r="BC2009" t="s">
        <v>311</v>
      </c>
      <c r="BD2009">
        <v>6608</v>
      </c>
      <c r="BF2009" t="s">
        <v>310</v>
      </c>
      <c r="BG2009">
        <v>131927</v>
      </c>
      <c r="BH2009">
        <v>93662</v>
      </c>
      <c r="BI2009">
        <v>6340</v>
      </c>
      <c r="BJ2009">
        <v>268</v>
      </c>
      <c r="BM2009">
        <v>239798</v>
      </c>
      <c r="BW2009">
        <v>26</v>
      </c>
      <c r="BX2009">
        <v>654</v>
      </c>
      <c r="BY2009">
        <v>21664</v>
      </c>
      <c r="BZ2009">
        <v>2362525</v>
      </c>
      <c r="CA2009">
        <v>2362525</v>
      </c>
      <c r="CB2009">
        <v>22318</v>
      </c>
      <c r="CC2009">
        <v>2362525</v>
      </c>
      <c r="CD2009">
        <v>16</v>
      </c>
      <c r="CE2009">
        <v>0</v>
      </c>
      <c r="CF2009" t="s">
        <v>3418</v>
      </c>
      <c r="CG2009">
        <v>0</v>
      </c>
      <c r="CH2009">
        <v>0</v>
      </c>
      <c r="CI2009">
        <v>0</v>
      </c>
      <c r="CJ2009">
        <v>0</v>
      </c>
      <c r="CK2009">
        <v>0</v>
      </c>
      <c r="CM2009" t="s">
        <v>3419</v>
      </c>
      <c r="CN2009" t="s">
        <v>982</v>
      </c>
      <c r="CO2009">
        <v>162</v>
      </c>
    </row>
    <row r="2010" spans="1:93" x14ac:dyDescent="0.2">
      <c r="A2010" t="s">
        <v>503</v>
      </c>
      <c r="B2010" t="s">
        <v>3942</v>
      </c>
      <c r="C2010" s="2">
        <f>P2010/AD2010*1000000</f>
        <v>365.89828027808267</v>
      </c>
      <c r="D2010" s="2">
        <f>LN(C2010)</f>
        <v>5.9023553720362063</v>
      </c>
      <c r="E2010">
        <v>9.7770729138167738</v>
      </c>
      <c r="F2010">
        <v>290.10111256446959</v>
      </c>
      <c r="G2010">
        <v>306.63661693246002</v>
      </c>
      <c r="H2010">
        <v>90.777107725714899</v>
      </c>
      <c r="I2010">
        <v>98.706671454503478</v>
      </c>
      <c r="J2010" t="s">
        <v>3943</v>
      </c>
      <c r="K2010" t="s">
        <v>94</v>
      </c>
      <c r="L2010" t="s">
        <v>95</v>
      </c>
      <c r="M2010">
        <v>30.862590650000001</v>
      </c>
      <c r="N2010">
        <v>-88.644367889999998</v>
      </c>
      <c r="O2010">
        <v>641</v>
      </c>
      <c r="P2010">
        <v>10</v>
      </c>
      <c r="Q2010">
        <v>0</v>
      </c>
      <c r="R2010">
        <v>631</v>
      </c>
      <c r="S2010" t="s">
        <v>3944</v>
      </c>
      <c r="T2010">
        <v>19528</v>
      </c>
      <c r="U2010">
        <v>2016</v>
      </c>
      <c r="V2010">
        <v>0.119802494802495</v>
      </c>
      <c r="W2010">
        <v>48.424639999999997</v>
      </c>
      <c r="X2010">
        <v>104900</v>
      </c>
      <c r="Y2010">
        <v>6.3739480424441997E-2</v>
      </c>
      <c r="Z2010">
        <v>48088</v>
      </c>
      <c r="AA2010">
        <v>0.84362047720398803</v>
      </c>
      <c r="AB2010">
        <v>2.0453713867544802E-2</v>
      </c>
      <c r="AC2010">
        <v>0.26934905176832402</v>
      </c>
      <c r="AD2010">
        <v>27330</v>
      </c>
      <c r="AE2010">
        <v>1.0501280643981E-2</v>
      </c>
      <c r="AF2010">
        <v>2.4515184778631498E-3</v>
      </c>
      <c r="AG2010">
        <v>0.90270764727405794</v>
      </c>
      <c r="AH2010">
        <v>3</v>
      </c>
      <c r="AI2010">
        <v>388259</v>
      </c>
      <c r="AJ2010">
        <v>0.124723444916924</v>
      </c>
      <c r="AK2010">
        <v>0.2287957265639689</v>
      </c>
      <c r="AL2010">
        <v>0.40517541125897921</v>
      </c>
      <c r="AM2010">
        <v>0.24130541726012791</v>
      </c>
      <c r="AN2010" t="s">
        <v>3891</v>
      </c>
      <c r="AO2010">
        <v>20200818</v>
      </c>
      <c r="AP2010">
        <v>73207</v>
      </c>
      <c r="AQ2010">
        <v>452177</v>
      </c>
      <c r="AS2010">
        <v>1090</v>
      </c>
      <c r="AT2010">
        <v>5025</v>
      </c>
      <c r="AU2010">
        <v>284</v>
      </c>
      <c r="AW2010">
        <v>163</v>
      </c>
      <c r="AY2010">
        <v>56577</v>
      </c>
      <c r="AZ2010" t="s">
        <v>308</v>
      </c>
      <c r="BA2010" t="s">
        <v>1628</v>
      </c>
      <c r="BB2010" t="s">
        <v>1629</v>
      </c>
      <c r="BC2010" t="s">
        <v>1630</v>
      </c>
      <c r="BD2010">
        <v>2128</v>
      </c>
      <c r="BE2010">
        <v>5025</v>
      </c>
      <c r="BF2010" t="s">
        <v>1629</v>
      </c>
      <c r="BH2010">
        <v>71254</v>
      </c>
      <c r="BI2010">
        <v>2046</v>
      </c>
      <c r="BJ2010">
        <v>82</v>
      </c>
      <c r="BM2010">
        <v>18516</v>
      </c>
      <c r="BN2010">
        <v>95</v>
      </c>
      <c r="BW2010">
        <v>28</v>
      </c>
      <c r="BX2010">
        <v>795</v>
      </c>
      <c r="BY2010">
        <v>0</v>
      </c>
      <c r="BZ2010">
        <v>525384</v>
      </c>
      <c r="CA2010">
        <v>525384</v>
      </c>
      <c r="CB2010">
        <v>795</v>
      </c>
      <c r="CC2010">
        <v>525384</v>
      </c>
      <c r="CD2010">
        <v>33</v>
      </c>
      <c r="CE2010">
        <v>36</v>
      </c>
      <c r="CF2010" t="s">
        <v>3892</v>
      </c>
      <c r="CG2010">
        <v>0</v>
      </c>
      <c r="CH2010">
        <v>0</v>
      </c>
      <c r="CI2010">
        <v>0</v>
      </c>
      <c r="CJ2010">
        <v>0</v>
      </c>
      <c r="CK2010">
        <v>0</v>
      </c>
      <c r="CM2010" t="s">
        <v>3893</v>
      </c>
      <c r="CN2010" t="s">
        <v>314</v>
      </c>
      <c r="CO2010">
        <v>155</v>
      </c>
    </row>
    <row r="2011" spans="1:93" x14ac:dyDescent="0.2">
      <c r="A2011" t="s">
        <v>503</v>
      </c>
      <c r="B2011" t="s">
        <v>4007</v>
      </c>
      <c r="C2011" s="2">
        <f>P2011/AD2011*1000000</f>
        <v>262.3501324868169</v>
      </c>
      <c r="D2011" s="2">
        <f>LN(C2011)</f>
        <v>5.5696799951328479</v>
      </c>
      <c r="E2011">
        <v>9.4351947841379076</v>
      </c>
      <c r="F2011">
        <v>284.43312056194048</v>
      </c>
      <c r="G2011">
        <v>305.55055387092062</v>
      </c>
      <c r="H2011">
        <v>88.658893715273067</v>
      </c>
      <c r="I2011">
        <v>95.782207444056823</v>
      </c>
      <c r="J2011" t="s">
        <v>130</v>
      </c>
      <c r="K2011" t="s">
        <v>94</v>
      </c>
      <c r="L2011" t="s">
        <v>95</v>
      </c>
      <c r="M2011">
        <v>34.762162859999997</v>
      </c>
      <c r="N2011">
        <v>-89.502994619999996</v>
      </c>
      <c r="O2011">
        <v>795</v>
      </c>
      <c r="P2011">
        <v>10</v>
      </c>
      <c r="Q2011">
        <v>0</v>
      </c>
      <c r="R2011">
        <v>785</v>
      </c>
      <c r="S2011" t="s">
        <v>4008</v>
      </c>
      <c r="T2011">
        <v>18440</v>
      </c>
      <c r="U2011">
        <v>2016</v>
      </c>
      <c r="V2011">
        <v>0.11696954516869799</v>
      </c>
      <c r="W2011">
        <v>47.026131999999997</v>
      </c>
      <c r="X2011">
        <v>100340</v>
      </c>
      <c r="Y2011">
        <v>0.38184664810833702</v>
      </c>
      <c r="Z2011">
        <v>43557</v>
      </c>
      <c r="AA2011">
        <v>0.83823453012192195</v>
      </c>
      <c r="AB2011">
        <v>1.90212450835574E-2</v>
      </c>
      <c r="AC2011">
        <v>0.30901546610492098</v>
      </c>
      <c r="AD2011">
        <v>38117</v>
      </c>
      <c r="AE2011">
        <v>1.2215710143020299E-3</v>
      </c>
      <c r="AF2011">
        <v>7.2595407830665197E-4</v>
      </c>
      <c r="AG2011">
        <v>0.59513494460285699</v>
      </c>
      <c r="AH2011">
        <v>3</v>
      </c>
      <c r="AI2011">
        <v>650359</v>
      </c>
      <c r="AJ2011">
        <v>0.12623028204422479</v>
      </c>
      <c r="AK2011">
        <v>0.20020173473420061</v>
      </c>
      <c r="AL2011">
        <v>0.40774249299233201</v>
      </c>
      <c r="AM2011">
        <v>0.26582549022924262</v>
      </c>
      <c r="AN2011" t="s">
        <v>3891</v>
      </c>
      <c r="AO2011">
        <v>20200818</v>
      </c>
      <c r="AP2011">
        <v>73207</v>
      </c>
      <c r="AQ2011">
        <v>452177</v>
      </c>
      <c r="AS2011">
        <v>1090</v>
      </c>
      <c r="AT2011">
        <v>5025</v>
      </c>
      <c r="AU2011">
        <v>284</v>
      </c>
      <c r="AW2011">
        <v>163</v>
      </c>
      <c r="AY2011">
        <v>56577</v>
      </c>
      <c r="AZ2011" t="s">
        <v>308</v>
      </c>
      <c r="BA2011" t="s">
        <v>1628</v>
      </c>
      <c r="BB2011" t="s">
        <v>1629</v>
      </c>
      <c r="BC2011" t="s">
        <v>1630</v>
      </c>
      <c r="BD2011">
        <v>2128</v>
      </c>
      <c r="BE2011">
        <v>5025</v>
      </c>
      <c r="BF2011" t="s">
        <v>1629</v>
      </c>
      <c r="BH2011">
        <v>71254</v>
      </c>
      <c r="BI2011">
        <v>2046</v>
      </c>
      <c r="BJ2011">
        <v>82</v>
      </c>
      <c r="BM2011">
        <v>18516</v>
      </c>
      <c r="BN2011">
        <v>95</v>
      </c>
      <c r="BW2011">
        <v>28</v>
      </c>
      <c r="BX2011">
        <v>795</v>
      </c>
      <c r="BY2011">
        <v>0</v>
      </c>
      <c r="BZ2011">
        <v>525384</v>
      </c>
      <c r="CA2011">
        <v>525384</v>
      </c>
      <c r="CB2011">
        <v>795</v>
      </c>
      <c r="CC2011">
        <v>525384</v>
      </c>
      <c r="CD2011">
        <v>33</v>
      </c>
      <c r="CE2011">
        <v>36</v>
      </c>
      <c r="CF2011" t="s">
        <v>3892</v>
      </c>
      <c r="CG2011">
        <v>0</v>
      </c>
      <c r="CH2011">
        <v>0</v>
      </c>
      <c r="CI2011">
        <v>0</v>
      </c>
      <c r="CJ2011">
        <v>0</v>
      </c>
      <c r="CK2011">
        <v>0</v>
      </c>
      <c r="CM2011" t="s">
        <v>3893</v>
      </c>
      <c r="CN2011" t="s">
        <v>314</v>
      </c>
      <c r="CO2011">
        <v>155</v>
      </c>
    </row>
    <row r="2012" spans="1:93" x14ac:dyDescent="0.2">
      <c r="A2012" t="s">
        <v>503</v>
      </c>
      <c r="B2012" t="s">
        <v>4011</v>
      </c>
      <c r="C2012" s="2">
        <f>P2012/AD2012*1000000</f>
        <v>903.99566082082811</v>
      </c>
      <c r="D2012" s="2">
        <f>LN(C2012)</f>
        <v>6.8068245604036965</v>
      </c>
      <c r="E2012">
        <v>9.2410634586814169</v>
      </c>
      <c r="F2012">
        <v>286.35568097198973</v>
      </c>
      <c r="G2012">
        <v>305.49700782860521</v>
      </c>
      <c r="H2012">
        <v>91.070716044087888</v>
      </c>
      <c r="I2012">
        <v>97.442156214157791</v>
      </c>
      <c r="J2012" t="s">
        <v>139</v>
      </c>
      <c r="K2012" t="s">
        <v>94</v>
      </c>
      <c r="L2012" t="s">
        <v>95</v>
      </c>
      <c r="M2012">
        <v>33.49419589</v>
      </c>
      <c r="N2012">
        <v>-89.617291030000004</v>
      </c>
      <c r="O2012">
        <v>373</v>
      </c>
      <c r="P2012">
        <v>10</v>
      </c>
      <c r="Q2012">
        <v>0</v>
      </c>
      <c r="R2012">
        <v>363</v>
      </c>
      <c r="S2012" t="s">
        <v>4012</v>
      </c>
      <c r="T2012">
        <v>18920</v>
      </c>
      <c r="U2012">
        <v>2016</v>
      </c>
      <c r="V2012">
        <v>0.17750221692206999</v>
      </c>
      <c r="W2012">
        <v>21.566053333333301</v>
      </c>
      <c r="X2012">
        <v>73733.333333333299</v>
      </c>
      <c r="Y2012">
        <v>0.47936271343486098</v>
      </c>
      <c r="Z2012">
        <v>34863.666666666701</v>
      </c>
      <c r="AA2012">
        <v>0.77653765649178796</v>
      </c>
      <c r="AB2012">
        <v>1.29494792522071E-3</v>
      </c>
      <c r="AC2012">
        <v>0.29249021093212701</v>
      </c>
      <c r="AD2012">
        <v>11062</v>
      </c>
      <c r="AE2012">
        <v>1.2513235152565201E-3</v>
      </c>
      <c r="AF2012">
        <v>0</v>
      </c>
      <c r="AG2012">
        <v>0.50975338979426599</v>
      </c>
      <c r="AH2012">
        <v>2</v>
      </c>
      <c r="AI2012">
        <v>201161</v>
      </c>
      <c r="AJ2012">
        <v>0.1742733432424774</v>
      </c>
      <c r="AK2012">
        <v>0.2033744115410045</v>
      </c>
      <c r="AL2012">
        <v>0.36187431957486788</v>
      </c>
      <c r="AM2012">
        <v>0.26047792564165018</v>
      </c>
      <c r="AN2012" t="s">
        <v>3891</v>
      </c>
      <c r="AO2012">
        <v>20200818</v>
      </c>
      <c r="AP2012">
        <v>73207</v>
      </c>
      <c r="AQ2012">
        <v>452177</v>
      </c>
      <c r="AS2012">
        <v>1090</v>
      </c>
      <c r="AT2012">
        <v>5025</v>
      </c>
      <c r="AU2012">
        <v>284</v>
      </c>
      <c r="AW2012">
        <v>163</v>
      </c>
      <c r="AY2012">
        <v>56577</v>
      </c>
      <c r="AZ2012" t="s">
        <v>308</v>
      </c>
      <c r="BA2012" t="s">
        <v>1628</v>
      </c>
      <c r="BB2012" t="s">
        <v>1629</v>
      </c>
      <c r="BC2012" t="s">
        <v>1630</v>
      </c>
      <c r="BD2012">
        <v>2128</v>
      </c>
      <c r="BE2012">
        <v>5025</v>
      </c>
      <c r="BF2012" t="s">
        <v>1629</v>
      </c>
      <c r="BH2012">
        <v>71254</v>
      </c>
      <c r="BI2012">
        <v>2046</v>
      </c>
      <c r="BJ2012">
        <v>82</v>
      </c>
      <c r="BM2012">
        <v>18516</v>
      </c>
      <c r="BN2012">
        <v>95</v>
      </c>
      <c r="BW2012">
        <v>28</v>
      </c>
      <c r="BX2012">
        <v>795</v>
      </c>
      <c r="BY2012">
        <v>0</v>
      </c>
      <c r="BZ2012">
        <v>525384</v>
      </c>
      <c r="CA2012">
        <v>525384</v>
      </c>
      <c r="CB2012">
        <v>795</v>
      </c>
      <c r="CC2012">
        <v>525384</v>
      </c>
      <c r="CD2012">
        <v>33</v>
      </c>
      <c r="CE2012">
        <v>36</v>
      </c>
      <c r="CF2012" t="s">
        <v>3892</v>
      </c>
      <c r="CG2012">
        <v>0</v>
      </c>
      <c r="CH2012">
        <v>0</v>
      </c>
      <c r="CI2012">
        <v>0</v>
      </c>
      <c r="CJ2012">
        <v>0</v>
      </c>
      <c r="CK2012">
        <v>0</v>
      </c>
      <c r="CM2012" t="s">
        <v>3893</v>
      </c>
      <c r="CN2012" t="s">
        <v>314</v>
      </c>
      <c r="CO2012">
        <v>155</v>
      </c>
    </row>
    <row r="2013" spans="1:93" x14ac:dyDescent="0.2">
      <c r="A2013" t="s">
        <v>503</v>
      </c>
      <c r="B2013" t="s">
        <v>4058</v>
      </c>
      <c r="C2013" s="2">
        <f>P2013/AD2013*1000000</f>
        <v>621.31096613855232</v>
      </c>
      <c r="D2013" s="2">
        <f>LN(C2013)</f>
        <v>6.4318317072254114</v>
      </c>
      <c r="E2013">
        <v>9.5127770315158973</v>
      </c>
      <c r="F2013">
        <v>285.72585305638688</v>
      </c>
      <c r="G2013">
        <v>305.9967773674428</v>
      </c>
      <c r="H2013">
        <v>89.710917421774241</v>
      </c>
      <c r="I2013">
        <v>95.353815071536332</v>
      </c>
      <c r="J2013" t="s">
        <v>4059</v>
      </c>
      <c r="K2013" t="s">
        <v>94</v>
      </c>
      <c r="L2013" t="s">
        <v>95</v>
      </c>
      <c r="M2013">
        <v>34.028241749999999</v>
      </c>
      <c r="N2013">
        <v>-89.707620500000004</v>
      </c>
      <c r="O2013">
        <v>329</v>
      </c>
      <c r="P2013">
        <v>10</v>
      </c>
      <c r="Q2013">
        <v>0</v>
      </c>
      <c r="R2013">
        <v>319</v>
      </c>
      <c r="S2013" t="s">
        <v>4060</v>
      </c>
      <c r="T2013">
        <v>18884</v>
      </c>
      <c r="U2013">
        <v>2016</v>
      </c>
      <c r="V2013">
        <v>9.9880257161080399E-2</v>
      </c>
      <c r="W2013">
        <v>19.848226</v>
      </c>
      <c r="X2013">
        <v>70088</v>
      </c>
      <c r="Y2013">
        <v>0.31687731847338602</v>
      </c>
      <c r="Z2013">
        <v>41755.199999999997</v>
      </c>
      <c r="AA2013">
        <v>0.83036247876319103</v>
      </c>
      <c r="AB2013">
        <v>9.3472271494596301E-3</v>
      </c>
      <c r="AC2013">
        <v>0.32041850292994201</v>
      </c>
      <c r="AD2013">
        <v>16095</v>
      </c>
      <c r="AE2013">
        <v>1.1580688462560201E-3</v>
      </c>
      <c r="AF2013">
        <v>5.8049155428112403E-3</v>
      </c>
      <c r="AG2013">
        <v>0.672165371783772</v>
      </c>
      <c r="AH2013">
        <v>2</v>
      </c>
      <c r="AI2013">
        <v>230055</v>
      </c>
      <c r="AJ2013">
        <v>0.1649475125513464</v>
      </c>
      <c r="AK2013">
        <v>0.2010041077133729</v>
      </c>
      <c r="AL2013">
        <v>0.3700202125578666</v>
      </c>
      <c r="AM2013">
        <v>0.26402816717741412</v>
      </c>
      <c r="AN2013" t="s">
        <v>3891</v>
      </c>
      <c r="AO2013">
        <v>20200818</v>
      </c>
      <c r="AP2013">
        <v>73207</v>
      </c>
      <c r="AQ2013">
        <v>452177</v>
      </c>
      <c r="AS2013">
        <v>1090</v>
      </c>
      <c r="AT2013">
        <v>5025</v>
      </c>
      <c r="AU2013">
        <v>284</v>
      </c>
      <c r="AW2013">
        <v>163</v>
      </c>
      <c r="AY2013">
        <v>56577</v>
      </c>
      <c r="AZ2013" t="s">
        <v>308</v>
      </c>
      <c r="BA2013" t="s">
        <v>1628</v>
      </c>
      <c r="BB2013" t="s">
        <v>1629</v>
      </c>
      <c r="BC2013" t="s">
        <v>1630</v>
      </c>
      <c r="BD2013">
        <v>2128</v>
      </c>
      <c r="BE2013">
        <v>5025</v>
      </c>
      <c r="BF2013" t="s">
        <v>1629</v>
      </c>
      <c r="BH2013">
        <v>71254</v>
      </c>
      <c r="BI2013">
        <v>2046</v>
      </c>
      <c r="BJ2013">
        <v>82</v>
      </c>
      <c r="BM2013">
        <v>18516</v>
      </c>
      <c r="BN2013">
        <v>95</v>
      </c>
      <c r="BW2013">
        <v>28</v>
      </c>
      <c r="BX2013">
        <v>795</v>
      </c>
      <c r="BY2013">
        <v>0</v>
      </c>
      <c r="BZ2013">
        <v>525384</v>
      </c>
      <c r="CA2013">
        <v>525384</v>
      </c>
      <c r="CB2013">
        <v>795</v>
      </c>
      <c r="CC2013">
        <v>525384</v>
      </c>
      <c r="CD2013">
        <v>33</v>
      </c>
      <c r="CE2013">
        <v>36</v>
      </c>
      <c r="CF2013" t="s">
        <v>3892</v>
      </c>
      <c r="CG2013">
        <v>0</v>
      </c>
      <c r="CH2013">
        <v>0</v>
      </c>
      <c r="CI2013">
        <v>0</v>
      </c>
      <c r="CJ2013">
        <v>0</v>
      </c>
      <c r="CK2013">
        <v>0</v>
      </c>
      <c r="CM2013" t="s">
        <v>3893</v>
      </c>
      <c r="CN2013" t="s">
        <v>314</v>
      </c>
      <c r="CO2013">
        <v>155</v>
      </c>
    </row>
    <row r="2014" spans="1:93" x14ac:dyDescent="0.2">
      <c r="A2014" t="s">
        <v>4089</v>
      </c>
      <c r="B2014" t="s">
        <v>4186</v>
      </c>
      <c r="C2014" s="2">
        <f>P2014/AD2014*1000000</f>
        <v>33.77408514446865</v>
      </c>
      <c r="D2014" s="2">
        <f>LN(C2014)</f>
        <v>3.5196937967131223</v>
      </c>
      <c r="E2014">
        <v>8.674975110608159</v>
      </c>
      <c r="F2014">
        <v>280.56455994542841</v>
      </c>
      <c r="G2014">
        <v>304.17027558769252</v>
      </c>
      <c r="H2014">
        <v>84.408785044219385</v>
      </c>
      <c r="I2014">
        <v>89.389333076372608</v>
      </c>
      <c r="J2014" t="s">
        <v>202</v>
      </c>
      <c r="K2014" t="s">
        <v>94</v>
      </c>
      <c r="L2014" t="s">
        <v>95</v>
      </c>
      <c r="M2014">
        <v>37.257587200000003</v>
      </c>
      <c r="N2014">
        <v>-93.342309159999999</v>
      </c>
      <c r="O2014">
        <v>2004</v>
      </c>
      <c r="P2014">
        <v>10</v>
      </c>
      <c r="Q2014">
        <v>0</v>
      </c>
      <c r="R2014">
        <v>1994</v>
      </c>
      <c r="S2014" t="s">
        <v>4187</v>
      </c>
      <c r="T2014">
        <v>38450</v>
      </c>
      <c r="U2014">
        <v>2016</v>
      </c>
      <c r="V2014">
        <v>9.0045875508857107E-2</v>
      </c>
      <c r="W2014">
        <v>951.48933999999997</v>
      </c>
      <c r="X2014">
        <v>140162.5</v>
      </c>
      <c r="Y2014">
        <v>2.01970317392355E-2</v>
      </c>
      <c r="Z2014">
        <v>49582.3125</v>
      </c>
      <c r="AA2014">
        <v>0.67232258605579198</v>
      </c>
      <c r="AB2014">
        <v>2.7407760802399799E-2</v>
      </c>
      <c r="AC2014">
        <v>0.13270670837554299</v>
      </c>
      <c r="AD2014">
        <v>296085</v>
      </c>
      <c r="AE2014">
        <v>1.4343431478689E-2</v>
      </c>
      <c r="AF2014">
        <v>6.3634648634719902E-3</v>
      </c>
      <c r="AG2014">
        <v>0.92908310610084199</v>
      </c>
      <c r="AH2014">
        <v>5</v>
      </c>
      <c r="AI2014">
        <v>4783400</v>
      </c>
      <c r="AJ2014">
        <v>0.14148764477150139</v>
      </c>
      <c r="AK2014">
        <v>0.17849354015971899</v>
      </c>
      <c r="AL2014">
        <v>0.44248735209265377</v>
      </c>
      <c r="AM2014">
        <v>0.23753146297612579</v>
      </c>
      <c r="AN2014" t="s">
        <v>4092</v>
      </c>
      <c r="AO2014">
        <v>20200818</v>
      </c>
      <c r="AP2014">
        <v>69417</v>
      </c>
      <c r="AQ2014">
        <v>798064</v>
      </c>
      <c r="AS2014">
        <v>891</v>
      </c>
      <c r="AW2014">
        <v>116</v>
      </c>
      <c r="AZ2014" t="s">
        <v>362</v>
      </c>
      <c r="BA2014" t="s">
        <v>309</v>
      </c>
      <c r="BB2014" t="s">
        <v>310</v>
      </c>
      <c r="BC2014" t="s">
        <v>311</v>
      </c>
      <c r="BD2014">
        <v>1402</v>
      </c>
      <c r="BF2014" t="s">
        <v>310</v>
      </c>
      <c r="BG2014">
        <v>80526</v>
      </c>
      <c r="BH2014">
        <v>69417</v>
      </c>
      <c r="BL2014">
        <v>867481</v>
      </c>
      <c r="BP2014">
        <v>65068</v>
      </c>
      <c r="BQ2014">
        <v>2564</v>
      </c>
      <c r="BR2014">
        <v>62504</v>
      </c>
      <c r="BW2014">
        <v>29</v>
      </c>
      <c r="BX2014">
        <v>794</v>
      </c>
      <c r="BY2014">
        <v>8070</v>
      </c>
      <c r="BZ2014">
        <v>867481</v>
      </c>
      <c r="CA2014">
        <v>867481</v>
      </c>
      <c r="CB2014">
        <v>8864</v>
      </c>
      <c r="CC2014">
        <v>867481</v>
      </c>
      <c r="CD2014">
        <v>6</v>
      </c>
      <c r="CE2014">
        <v>0</v>
      </c>
      <c r="CF2014" t="s">
        <v>4093</v>
      </c>
      <c r="CG2014">
        <v>0</v>
      </c>
      <c r="CH2014">
        <v>0</v>
      </c>
      <c r="CI2014">
        <v>0</v>
      </c>
      <c r="CJ2014">
        <v>0</v>
      </c>
      <c r="CK2014">
        <v>0</v>
      </c>
      <c r="CM2014" t="s">
        <v>4094</v>
      </c>
      <c r="CN2014" t="s">
        <v>4095</v>
      </c>
      <c r="CO2014">
        <v>149</v>
      </c>
    </row>
    <row r="2015" spans="1:93" x14ac:dyDescent="0.2">
      <c r="A2015" t="s">
        <v>4089</v>
      </c>
      <c r="B2015" t="s">
        <v>4216</v>
      </c>
      <c r="C2015" s="2">
        <f>P2015/AD2015*1000000</f>
        <v>125.50988390335741</v>
      </c>
      <c r="D2015" s="2">
        <f>LN(C2015)</f>
        <v>4.8323845116727826</v>
      </c>
      <c r="E2015">
        <v>8.9122509970144623</v>
      </c>
      <c r="F2015">
        <v>277.5071898989645</v>
      </c>
      <c r="G2015">
        <v>303.99262932361938</v>
      </c>
      <c r="H2015">
        <v>87.818354078816981</v>
      </c>
      <c r="I2015">
        <v>87.998393599199048</v>
      </c>
      <c r="J2015" t="s">
        <v>2274</v>
      </c>
      <c r="K2015" t="s">
        <v>94</v>
      </c>
      <c r="L2015" t="s">
        <v>95</v>
      </c>
      <c r="M2015">
        <v>39.65816401</v>
      </c>
      <c r="N2015">
        <v>-94.801389420000007</v>
      </c>
      <c r="O2015">
        <v>1140</v>
      </c>
      <c r="P2015">
        <v>10</v>
      </c>
      <c r="Q2015">
        <v>0</v>
      </c>
      <c r="R2015">
        <v>1130</v>
      </c>
      <c r="S2015" t="s">
        <v>4217</v>
      </c>
      <c r="T2015">
        <v>37478</v>
      </c>
      <c r="U2015">
        <v>2016</v>
      </c>
      <c r="V2015">
        <v>6.51295323315009E-2</v>
      </c>
      <c r="W2015">
        <v>709.36412299999995</v>
      </c>
      <c r="X2015">
        <v>126120</v>
      </c>
      <c r="Y2015">
        <v>2.8766317027145698E-2</v>
      </c>
      <c r="Z2015">
        <v>53861.5</v>
      </c>
      <c r="AA2015">
        <v>0.72752144880582004</v>
      </c>
      <c r="AB2015">
        <v>4.1493120527978898E-2</v>
      </c>
      <c r="AC2015">
        <v>0.208474850568758</v>
      </c>
      <c r="AD2015">
        <v>79675</v>
      </c>
      <c r="AE2015">
        <v>5.5209258436739496E-3</v>
      </c>
      <c r="AF2015">
        <v>1.9718362110468799E-3</v>
      </c>
      <c r="AG2015">
        <v>0.92575603651040295</v>
      </c>
      <c r="AH2015">
        <v>5</v>
      </c>
      <c r="AI2015">
        <v>1579683</v>
      </c>
      <c r="AJ2015">
        <v>0.14476258844337761</v>
      </c>
      <c r="AK2015">
        <v>0.19467640026511651</v>
      </c>
      <c r="AL2015">
        <v>0.41510353659563343</v>
      </c>
      <c r="AM2015">
        <v>0.24545747469587251</v>
      </c>
      <c r="AN2015" t="s">
        <v>4092</v>
      </c>
      <c r="AO2015">
        <v>20200818</v>
      </c>
      <c r="AP2015">
        <v>69417</v>
      </c>
      <c r="AQ2015">
        <v>798064</v>
      </c>
      <c r="AS2015">
        <v>891</v>
      </c>
      <c r="AW2015">
        <v>116</v>
      </c>
      <c r="AZ2015" t="s">
        <v>362</v>
      </c>
      <c r="BA2015" t="s">
        <v>309</v>
      </c>
      <c r="BB2015" t="s">
        <v>310</v>
      </c>
      <c r="BC2015" t="s">
        <v>311</v>
      </c>
      <c r="BD2015">
        <v>1402</v>
      </c>
      <c r="BF2015" t="s">
        <v>310</v>
      </c>
      <c r="BG2015">
        <v>80526</v>
      </c>
      <c r="BH2015">
        <v>69417</v>
      </c>
      <c r="BL2015">
        <v>867481</v>
      </c>
      <c r="BP2015">
        <v>65068</v>
      </c>
      <c r="BQ2015">
        <v>2564</v>
      </c>
      <c r="BR2015">
        <v>62504</v>
      </c>
      <c r="BW2015">
        <v>29</v>
      </c>
      <c r="BX2015">
        <v>794</v>
      </c>
      <c r="BY2015">
        <v>8070</v>
      </c>
      <c r="BZ2015">
        <v>867481</v>
      </c>
      <c r="CA2015">
        <v>867481</v>
      </c>
      <c r="CB2015">
        <v>8864</v>
      </c>
      <c r="CC2015">
        <v>867481</v>
      </c>
      <c r="CD2015">
        <v>6</v>
      </c>
      <c r="CE2015">
        <v>0</v>
      </c>
      <c r="CF2015" t="s">
        <v>4093</v>
      </c>
      <c r="CG2015">
        <v>0</v>
      </c>
      <c r="CH2015">
        <v>0</v>
      </c>
      <c r="CI2015">
        <v>0</v>
      </c>
      <c r="CJ2015">
        <v>0</v>
      </c>
      <c r="CK2015">
        <v>0</v>
      </c>
      <c r="CM2015" t="s">
        <v>4094</v>
      </c>
      <c r="CN2015" t="s">
        <v>4095</v>
      </c>
      <c r="CO2015">
        <v>149</v>
      </c>
    </row>
    <row r="2016" spans="1:93" x14ac:dyDescent="0.2">
      <c r="A2016" t="s">
        <v>4089</v>
      </c>
      <c r="B2016" t="s">
        <v>4293</v>
      </c>
      <c r="C2016" s="2">
        <f>P2016/AD2016*1000000</f>
        <v>106.07603530210454</v>
      </c>
      <c r="D2016" s="2">
        <f>LN(C2016)</f>
        <v>4.6641561511360177</v>
      </c>
      <c r="E2016">
        <v>8.9620060354363762</v>
      </c>
      <c r="F2016">
        <v>278.12203116722299</v>
      </c>
      <c r="G2016">
        <v>304.34033989846171</v>
      </c>
      <c r="H2016">
        <v>85.104993304292421</v>
      </c>
      <c r="I2016">
        <v>85.845348901686918</v>
      </c>
      <c r="J2016" t="s">
        <v>4294</v>
      </c>
      <c r="K2016" t="s">
        <v>94</v>
      </c>
      <c r="L2016" t="s">
        <v>95</v>
      </c>
      <c r="M2016">
        <v>39.381544390000002</v>
      </c>
      <c r="N2016">
        <v>-94.770684790000004</v>
      </c>
      <c r="O2016">
        <v>418</v>
      </c>
      <c r="P2016">
        <v>10</v>
      </c>
      <c r="Q2016">
        <v>0</v>
      </c>
      <c r="R2016">
        <v>408</v>
      </c>
      <c r="S2016" t="s">
        <v>4295</v>
      </c>
      <c r="T2016">
        <v>37424</v>
      </c>
      <c r="U2016">
        <v>2016</v>
      </c>
      <c r="V2016">
        <v>7.0948338649971299E-2</v>
      </c>
      <c r="W2016">
        <v>366.13182846153802</v>
      </c>
      <c r="X2016">
        <v>173653.84615384601</v>
      </c>
      <c r="Y2016">
        <v>4.3390605673683899E-2</v>
      </c>
      <c r="Z2016">
        <v>63159.879120879101</v>
      </c>
      <c r="AA2016">
        <v>0.68129500864977199</v>
      </c>
      <c r="AB2016">
        <v>3.9243368630349502E-2</v>
      </c>
      <c r="AC2016">
        <v>0.16282043951112399</v>
      </c>
      <c r="AD2016">
        <v>94272</v>
      </c>
      <c r="AE2016">
        <v>3.2624686454888099E-2</v>
      </c>
      <c r="AF2016">
        <v>2.7418874541689899E-3</v>
      </c>
      <c r="AG2016">
        <v>0.88370068333594698</v>
      </c>
      <c r="AH2016">
        <v>4</v>
      </c>
      <c r="AI2016">
        <v>1543527</v>
      </c>
      <c r="AJ2016">
        <v>0.10895630591495969</v>
      </c>
      <c r="AK2016">
        <v>0.2041123997183075</v>
      </c>
      <c r="AL2016">
        <v>0.41270803814899248</v>
      </c>
      <c r="AM2016">
        <v>0.2742232562177403</v>
      </c>
      <c r="AN2016" t="s">
        <v>4092</v>
      </c>
      <c r="AO2016">
        <v>20200818</v>
      </c>
      <c r="AP2016">
        <v>69417</v>
      </c>
      <c r="AQ2016">
        <v>798064</v>
      </c>
      <c r="AS2016">
        <v>891</v>
      </c>
      <c r="AW2016">
        <v>116</v>
      </c>
      <c r="AZ2016" t="s">
        <v>362</v>
      </c>
      <c r="BA2016" t="s">
        <v>309</v>
      </c>
      <c r="BB2016" t="s">
        <v>310</v>
      </c>
      <c r="BC2016" t="s">
        <v>311</v>
      </c>
      <c r="BD2016">
        <v>1402</v>
      </c>
      <c r="BF2016" t="s">
        <v>310</v>
      </c>
      <c r="BG2016">
        <v>80526</v>
      </c>
      <c r="BH2016">
        <v>69417</v>
      </c>
      <c r="BL2016">
        <v>867481</v>
      </c>
      <c r="BP2016">
        <v>65068</v>
      </c>
      <c r="BQ2016">
        <v>2564</v>
      </c>
      <c r="BR2016">
        <v>62504</v>
      </c>
      <c r="BW2016">
        <v>29</v>
      </c>
      <c r="BX2016">
        <v>794</v>
      </c>
      <c r="BY2016">
        <v>8070</v>
      </c>
      <c r="BZ2016">
        <v>867481</v>
      </c>
      <c r="CA2016">
        <v>867481</v>
      </c>
      <c r="CB2016">
        <v>8864</v>
      </c>
      <c r="CC2016">
        <v>867481</v>
      </c>
      <c r="CD2016">
        <v>6</v>
      </c>
      <c r="CE2016">
        <v>0</v>
      </c>
      <c r="CF2016" t="s">
        <v>4093</v>
      </c>
      <c r="CG2016">
        <v>0</v>
      </c>
      <c r="CH2016">
        <v>0</v>
      </c>
      <c r="CI2016">
        <v>0</v>
      </c>
      <c r="CJ2016">
        <v>0</v>
      </c>
      <c r="CK2016">
        <v>0</v>
      </c>
      <c r="CM2016" t="s">
        <v>4094</v>
      </c>
      <c r="CN2016" t="s">
        <v>4095</v>
      </c>
      <c r="CO2016">
        <v>149</v>
      </c>
    </row>
    <row r="2017" spans="1:93" x14ac:dyDescent="0.2">
      <c r="A2017" t="s">
        <v>4892</v>
      </c>
      <c r="B2017" t="s">
        <v>4930</v>
      </c>
      <c r="C2017" s="2">
        <f>P2017/AD2017*1000000</f>
        <v>227.53128555176335</v>
      </c>
      <c r="D2017" s="2">
        <f>LN(C2017)</f>
        <v>5.4272877478449963</v>
      </c>
      <c r="E2017">
        <v>4.2798042965781979</v>
      </c>
      <c r="F2017">
        <v>277.96154474327761</v>
      </c>
      <c r="G2017">
        <v>300.37984525558682</v>
      </c>
      <c r="H2017">
        <v>81.75319370411421</v>
      </c>
      <c r="I2017">
        <v>65.57539406147896</v>
      </c>
      <c r="J2017" t="s">
        <v>4931</v>
      </c>
      <c r="K2017" t="s">
        <v>94</v>
      </c>
      <c r="L2017" t="s">
        <v>95</v>
      </c>
      <c r="M2017">
        <v>36.510721369999999</v>
      </c>
      <c r="N2017">
        <v>-106.69316739999999</v>
      </c>
      <c r="O2017">
        <v>327</v>
      </c>
      <c r="P2017">
        <v>10</v>
      </c>
      <c r="Q2017">
        <v>0</v>
      </c>
      <c r="R2017">
        <v>317</v>
      </c>
      <c r="S2017" t="s">
        <v>4932</v>
      </c>
      <c r="T2017">
        <v>53911</v>
      </c>
      <c r="U2017">
        <v>2016</v>
      </c>
      <c r="V2017">
        <v>0.13383273029041701</v>
      </c>
      <c r="W2017">
        <v>283.38153717407403</v>
      </c>
      <c r="X2017">
        <v>156681.52637486</v>
      </c>
      <c r="Y2017">
        <v>2.6821750179463698E-3</v>
      </c>
      <c r="Z2017">
        <v>36268.205291005303</v>
      </c>
      <c r="AA2017">
        <v>0.81220216524795297</v>
      </c>
      <c r="AB2017">
        <v>0.72814517218804597</v>
      </c>
      <c r="AC2017">
        <v>0.20752360622740301</v>
      </c>
      <c r="AD2017">
        <v>43950</v>
      </c>
      <c r="AE2017">
        <v>6.3783968536803197E-3</v>
      </c>
      <c r="AF2017">
        <v>7.1535425869426406E-2</v>
      </c>
      <c r="AG2017">
        <v>0.67435624946079997</v>
      </c>
      <c r="AH2017">
        <v>4</v>
      </c>
      <c r="AI2017">
        <v>725372</v>
      </c>
      <c r="AJ2017">
        <v>0.13605846379512859</v>
      </c>
      <c r="AK2017">
        <v>0.21247580551772061</v>
      </c>
      <c r="AL2017">
        <v>0.38709241602929262</v>
      </c>
      <c r="AM2017">
        <v>0.26437331465785829</v>
      </c>
      <c r="AN2017" t="s">
        <v>4895</v>
      </c>
      <c r="AO2017">
        <v>20200818</v>
      </c>
      <c r="AP2017">
        <v>23500</v>
      </c>
      <c r="AQ2017">
        <v>653650</v>
      </c>
      <c r="AS2017">
        <v>119</v>
      </c>
      <c r="AT2017">
        <v>2984</v>
      </c>
      <c r="AY2017">
        <v>10602</v>
      </c>
      <c r="AZ2017" t="s">
        <v>98</v>
      </c>
      <c r="BA2017" t="s">
        <v>4896</v>
      </c>
      <c r="BB2017" t="s">
        <v>4897</v>
      </c>
      <c r="BC2017" t="s">
        <v>4898</v>
      </c>
      <c r="BD2017">
        <v>718</v>
      </c>
      <c r="BE2017">
        <v>2984</v>
      </c>
      <c r="BF2017" t="s">
        <v>4897</v>
      </c>
      <c r="BH2017">
        <v>23500</v>
      </c>
      <c r="BL2017">
        <v>677150</v>
      </c>
      <c r="BW2017">
        <v>35</v>
      </c>
      <c r="BX2017">
        <v>92</v>
      </c>
      <c r="BY2017">
        <v>6485</v>
      </c>
      <c r="BZ2017">
        <v>677150</v>
      </c>
      <c r="CA2017">
        <v>677150</v>
      </c>
      <c r="CB2017">
        <v>6577</v>
      </c>
      <c r="CC2017">
        <v>677150</v>
      </c>
      <c r="CD2017">
        <v>4</v>
      </c>
      <c r="CE2017">
        <v>19</v>
      </c>
      <c r="CF2017" t="s">
        <v>4899</v>
      </c>
      <c r="CG2017">
        <v>0</v>
      </c>
      <c r="CH2017">
        <v>0</v>
      </c>
      <c r="CI2017">
        <v>0</v>
      </c>
      <c r="CJ2017">
        <v>0</v>
      </c>
      <c r="CK2017">
        <v>0</v>
      </c>
      <c r="CM2017" t="s">
        <v>4900</v>
      </c>
      <c r="CN2017" t="s">
        <v>982</v>
      </c>
      <c r="CO2017">
        <v>162</v>
      </c>
    </row>
    <row r="2018" spans="1:93" x14ac:dyDescent="0.2">
      <c r="A2018" t="s">
        <v>5148</v>
      </c>
      <c r="B2018" t="s">
        <v>5305</v>
      </c>
      <c r="C2018" s="2">
        <f>P2018/AD2018*1000000</f>
        <v>125.91762468992785</v>
      </c>
      <c r="D2018" s="2">
        <f>LN(C2018)</f>
        <v>4.8356279208470161</v>
      </c>
      <c r="E2018">
        <v>10.98476803777899</v>
      </c>
      <c r="F2018">
        <v>284.7690783182843</v>
      </c>
      <c r="G2018">
        <v>304.19700590591339</v>
      </c>
      <c r="H2018">
        <v>79.606517546292551</v>
      </c>
      <c r="I2018">
        <v>94.475649285200845</v>
      </c>
      <c r="J2018" t="s">
        <v>484</v>
      </c>
      <c r="K2018" t="s">
        <v>94</v>
      </c>
      <c r="L2018" t="s">
        <v>95</v>
      </c>
      <c r="M2018">
        <v>35.48508185</v>
      </c>
      <c r="N2018">
        <v>-81.217403169999997</v>
      </c>
      <c r="O2018">
        <v>939</v>
      </c>
      <c r="P2018">
        <v>10</v>
      </c>
      <c r="Q2018">
        <v>0</v>
      </c>
      <c r="R2018">
        <v>929</v>
      </c>
      <c r="S2018" t="s">
        <v>5306</v>
      </c>
      <c r="T2018">
        <v>9952</v>
      </c>
      <c r="U2018">
        <v>2016</v>
      </c>
      <c r="V2018">
        <v>0.121320355177797</v>
      </c>
      <c r="W2018">
        <v>258.37180000000001</v>
      </c>
      <c r="X2018">
        <v>155380</v>
      </c>
      <c r="Y2018">
        <v>3.5921310272205999E-2</v>
      </c>
      <c r="Z2018">
        <v>51204.2</v>
      </c>
      <c r="AA2018">
        <v>0.81644977927608897</v>
      </c>
      <c r="AB2018">
        <v>6.7394514790992496E-2</v>
      </c>
      <c r="AC2018">
        <v>0.26974871569193298</v>
      </c>
      <c r="AD2018">
        <v>79417</v>
      </c>
      <c r="AE2018">
        <v>9.4345599820612799E-3</v>
      </c>
      <c r="AF2018">
        <v>3.2664762859711599E-3</v>
      </c>
      <c r="AG2018">
        <v>0.89141615426869603</v>
      </c>
      <c r="AH2018">
        <v>4</v>
      </c>
      <c r="AI2018">
        <v>1319501</v>
      </c>
      <c r="AJ2018">
        <v>0.13393851160400791</v>
      </c>
      <c r="AK2018">
        <v>0.19325335865603741</v>
      </c>
      <c r="AL2018">
        <v>0.38836423769288542</v>
      </c>
      <c r="AM2018">
        <v>0.28444389204706932</v>
      </c>
      <c r="AN2018" t="s">
        <v>5152</v>
      </c>
      <c r="AO2018">
        <v>20200818</v>
      </c>
      <c r="AP2018">
        <v>146779</v>
      </c>
      <c r="AQ2018">
        <v>1804341</v>
      </c>
      <c r="AS2018">
        <v>1026</v>
      </c>
      <c r="AU2018">
        <v>313</v>
      </c>
      <c r="AY2018">
        <v>127749</v>
      </c>
      <c r="AZ2018" t="s">
        <v>308</v>
      </c>
      <c r="BA2018" t="s">
        <v>3074</v>
      </c>
      <c r="BB2018" t="s">
        <v>3075</v>
      </c>
      <c r="BC2018" t="s">
        <v>3076</v>
      </c>
      <c r="BD2018">
        <v>2396</v>
      </c>
      <c r="BF2018" t="s">
        <v>3075</v>
      </c>
      <c r="BH2018">
        <v>146779</v>
      </c>
      <c r="BI2018">
        <v>2396</v>
      </c>
      <c r="BW2018">
        <v>37</v>
      </c>
      <c r="BX2018">
        <v>1263</v>
      </c>
      <c r="BY2018">
        <v>14385</v>
      </c>
      <c r="BZ2018">
        <v>1951120</v>
      </c>
      <c r="CA2018">
        <v>1951120</v>
      </c>
      <c r="CB2018">
        <v>15648</v>
      </c>
      <c r="CC2018">
        <v>1951120</v>
      </c>
      <c r="CD2018">
        <v>48</v>
      </c>
      <c r="CE2018">
        <v>0</v>
      </c>
      <c r="CF2018" t="s">
        <v>5153</v>
      </c>
      <c r="CG2018">
        <v>0</v>
      </c>
      <c r="CH2018">
        <v>0</v>
      </c>
      <c r="CI2018">
        <v>0</v>
      </c>
      <c r="CJ2018">
        <v>0</v>
      </c>
      <c r="CK2018">
        <v>0</v>
      </c>
      <c r="CM2018" t="s">
        <v>5154</v>
      </c>
      <c r="CN2018" t="s">
        <v>2495</v>
      </c>
      <c r="CO2018">
        <v>156</v>
      </c>
    </row>
    <row r="2019" spans="1:93" x14ac:dyDescent="0.2">
      <c r="A2019" t="s">
        <v>2161</v>
      </c>
      <c r="B2019" t="s">
        <v>5584</v>
      </c>
      <c r="C2019" s="2">
        <f>P2019/AD2019*1000000</f>
        <v>535.61863952865554</v>
      </c>
      <c r="D2019" s="2">
        <f>LN(C2019)</f>
        <v>6.2834224144225512</v>
      </c>
      <c r="E2019">
        <v>10.78006915770144</v>
      </c>
      <c r="F2019">
        <v>275.0605589635876</v>
      </c>
      <c r="G2019">
        <v>301.40029294454962</v>
      </c>
      <c r="H2019">
        <v>90.853083735813897</v>
      </c>
      <c r="I2019">
        <v>89.000698469019682</v>
      </c>
      <c r="J2019" t="s">
        <v>5585</v>
      </c>
      <c r="K2019" t="s">
        <v>94</v>
      </c>
      <c r="L2019" t="s">
        <v>95</v>
      </c>
      <c r="M2019">
        <v>40.843396210000002</v>
      </c>
      <c r="N2019">
        <v>-83.307341730000005</v>
      </c>
      <c r="O2019">
        <v>164</v>
      </c>
      <c r="P2019">
        <v>10</v>
      </c>
      <c r="Q2019">
        <v>0</v>
      </c>
      <c r="R2019">
        <v>154</v>
      </c>
      <c r="S2019" t="s">
        <v>5586</v>
      </c>
      <c r="T2019">
        <v>22533</v>
      </c>
      <c r="U2019">
        <v>2016</v>
      </c>
      <c r="V2019">
        <v>0.110392420505265</v>
      </c>
      <c r="W2019">
        <v>225.041018333333</v>
      </c>
      <c r="X2019">
        <v>100516.66666666701</v>
      </c>
      <c r="Y2019">
        <v>5.9588684299063796E-3</v>
      </c>
      <c r="Z2019">
        <v>45854</v>
      </c>
      <c r="AA2019">
        <v>0.72577284097863004</v>
      </c>
      <c r="AB2019">
        <v>1.38751710519739E-2</v>
      </c>
      <c r="AC2019">
        <v>0.18535806386546899</v>
      </c>
      <c r="AD2019">
        <v>18670</v>
      </c>
      <c r="AE2019">
        <v>1.36363104734356E-2</v>
      </c>
      <c r="AF2019">
        <v>0</v>
      </c>
      <c r="AG2019">
        <v>0.96793949651294298</v>
      </c>
      <c r="AH2019">
        <v>4</v>
      </c>
      <c r="AI2019">
        <v>407754</v>
      </c>
      <c r="AJ2019">
        <v>0.16332151248056431</v>
      </c>
      <c r="AK2019">
        <v>0.20107712002825229</v>
      </c>
      <c r="AL2019">
        <v>0.37394115079189899</v>
      </c>
      <c r="AM2019">
        <v>0.26166021669928441</v>
      </c>
      <c r="AN2019" t="s">
        <v>5560</v>
      </c>
      <c r="AO2019">
        <v>20200818</v>
      </c>
      <c r="AP2019">
        <v>109923</v>
      </c>
      <c r="AQ2019">
        <v>1759075</v>
      </c>
      <c r="AS2019">
        <v>934</v>
      </c>
      <c r="AT2019">
        <v>12436</v>
      </c>
      <c r="AU2019">
        <v>314</v>
      </c>
      <c r="AV2019">
        <v>2805</v>
      </c>
      <c r="AW2019">
        <v>172</v>
      </c>
      <c r="AY2019">
        <v>89068</v>
      </c>
      <c r="AZ2019" t="s">
        <v>308</v>
      </c>
      <c r="BA2019" t="s">
        <v>5561</v>
      </c>
      <c r="BB2019" t="s">
        <v>5562</v>
      </c>
      <c r="BC2019" t="s">
        <v>5563</v>
      </c>
      <c r="BD2019">
        <v>3871</v>
      </c>
      <c r="BE2019">
        <v>12436</v>
      </c>
      <c r="BF2019" t="s">
        <v>5562</v>
      </c>
      <c r="BH2019">
        <v>104105</v>
      </c>
      <c r="BI2019">
        <v>3592</v>
      </c>
      <c r="BJ2019">
        <v>279</v>
      </c>
      <c r="BW2019">
        <v>39</v>
      </c>
      <c r="BX2019">
        <v>861</v>
      </c>
      <c r="BY2019">
        <v>19121</v>
      </c>
      <c r="BZ2019">
        <v>1868998</v>
      </c>
      <c r="CA2019">
        <v>1868998</v>
      </c>
      <c r="CB2019">
        <v>19982</v>
      </c>
      <c r="CC2019">
        <v>1868998</v>
      </c>
      <c r="CD2019">
        <v>39</v>
      </c>
      <c r="CE2019">
        <v>117</v>
      </c>
      <c r="CF2019" t="s">
        <v>5564</v>
      </c>
      <c r="CG2019">
        <v>0</v>
      </c>
      <c r="CH2019">
        <v>0</v>
      </c>
      <c r="CI2019">
        <v>0</v>
      </c>
      <c r="CJ2019">
        <v>0</v>
      </c>
      <c r="CK2019">
        <v>0</v>
      </c>
      <c r="CM2019" t="s">
        <v>2161</v>
      </c>
      <c r="CN2019" t="s">
        <v>982</v>
      </c>
      <c r="CO2019">
        <v>162</v>
      </c>
    </row>
    <row r="2020" spans="1:93" x14ac:dyDescent="0.2">
      <c r="A2020" t="s">
        <v>6065</v>
      </c>
      <c r="B2020" t="s">
        <v>6222</v>
      </c>
      <c r="C2020" s="2">
        <f>P2020/AD2020*1000000</f>
        <v>196.11688566385564</v>
      </c>
      <c r="D2020" s="2">
        <f>LN(C2020)</f>
        <v>5.2787108369091182</v>
      </c>
      <c r="E2020">
        <v>7.6501841537698159</v>
      </c>
      <c r="F2020">
        <v>273.66260464197529</v>
      </c>
      <c r="G2020">
        <v>298.24700561317138</v>
      </c>
      <c r="H2020">
        <v>85.653702025460419</v>
      </c>
      <c r="I2020">
        <v>91.682086285215973</v>
      </c>
      <c r="J2020" t="s">
        <v>1393</v>
      </c>
      <c r="K2020" t="s">
        <v>94</v>
      </c>
      <c r="L2020" t="s">
        <v>95</v>
      </c>
      <c r="M2020">
        <v>41.649384750000003</v>
      </c>
      <c r="N2020">
        <v>-75.299565060000006</v>
      </c>
      <c r="O2020">
        <v>165</v>
      </c>
      <c r="P2020">
        <v>10</v>
      </c>
      <c r="Q2020">
        <v>0</v>
      </c>
      <c r="R2020">
        <v>155</v>
      </c>
      <c r="S2020" t="s">
        <v>6223</v>
      </c>
      <c r="T2020">
        <v>5220</v>
      </c>
      <c r="U2020">
        <v>2016</v>
      </c>
      <c r="V2020">
        <v>4.03561568065606E-2</v>
      </c>
      <c r="W2020">
        <v>111.29401287500001</v>
      </c>
      <c r="X2020">
        <v>160941.911111111</v>
      </c>
      <c r="Y2020">
        <v>1.4184988330663501E-2</v>
      </c>
      <c r="Z2020">
        <v>52382.397619047602</v>
      </c>
      <c r="AA2020">
        <v>0.75414826666008805</v>
      </c>
      <c r="AB2020">
        <v>1.6046665998754799E-2</v>
      </c>
      <c r="AC2020">
        <v>0.138469924653844</v>
      </c>
      <c r="AD2020">
        <v>50990</v>
      </c>
      <c r="AE2020">
        <v>4.3539932065083196E-3</v>
      </c>
      <c r="AF2020">
        <v>2.2126685739906702E-3</v>
      </c>
      <c r="AG2020">
        <v>0.92250802679656096</v>
      </c>
      <c r="AH2020">
        <v>4</v>
      </c>
      <c r="AI2020">
        <v>910155</v>
      </c>
      <c r="AJ2020">
        <v>0.1867835698315122</v>
      </c>
      <c r="AK2020">
        <v>0.1639094439958029</v>
      </c>
      <c r="AL2020">
        <v>0.34841318237003588</v>
      </c>
      <c r="AM2020">
        <v>0.30089380380264902</v>
      </c>
      <c r="AN2020" t="s">
        <v>6068</v>
      </c>
      <c r="AO2020">
        <v>20200818</v>
      </c>
      <c r="AP2020">
        <v>125579</v>
      </c>
      <c r="AQ2020">
        <v>1353987</v>
      </c>
      <c r="AS2020">
        <v>548</v>
      </c>
      <c r="AW2020">
        <v>94</v>
      </c>
      <c r="AY2020">
        <v>99207</v>
      </c>
      <c r="AZ2020" t="s">
        <v>308</v>
      </c>
      <c r="BA2020" t="s">
        <v>309</v>
      </c>
      <c r="BB2020" t="s">
        <v>310</v>
      </c>
      <c r="BC2020" t="s">
        <v>311</v>
      </c>
      <c r="BD2020">
        <v>7499</v>
      </c>
      <c r="BF2020" t="s">
        <v>310</v>
      </c>
      <c r="BH2020">
        <v>122050</v>
      </c>
      <c r="BW2020">
        <v>42</v>
      </c>
      <c r="BX2020">
        <v>735</v>
      </c>
      <c r="BY2020">
        <v>11512</v>
      </c>
      <c r="BZ2020">
        <v>1479566</v>
      </c>
      <c r="CA2020">
        <v>1479566</v>
      </c>
      <c r="CB2020">
        <v>12247</v>
      </c>
      <c r="CC2020">
        <v>1479566</v>
      </c>
      <c r="CD2020">
        <v>31</v>
      </c>
      <c r="CE2020">
        <v>0</v>
      </c>
      <c r="CF2020" t="s">
        <v>6069</v>
      </c>
      <c r="CG2020">
        <v>0</v>
      </c>
      <c r="CH2020">
        <v>0</v>
      </c>
      <c r="CI2020">
        <v>0</v>
      </c>
      <c r="CJ2020">
        <v>0</v>
      </c>
      <c r="CK2020">
        <v>0</v>
      </c>
      <c r="CM2020" t="s">
        <v>6070</v>
      </c>
      <c r="CN2020" t="s">
        <v>998</v>
      </c>
      <c r="CO2020">
        <v>154</v>
      </c>
    </row>
    <row r="2021" spans="1:93" x14ac:dyDescent="0.2">
      <c r="A2021" t="s">
        <v>6253</v>
      </c>
      <c r="B2021" t="s">
        <v>6263</v>
      </c>
      <c r="C2021" s="2">
        <f>P2021/AD2021*1000000</f>
        <v>404.33446546983669</v>
      </c>
      <c r="D2021" s="2">
        <f>LN(C2021)</f>
        <v>6.0022424202798605</v>
      </c>
      <c r="E2021">
        <v>10.6383565298212</v>
      </c>
      <c r="F2021">
        <v>286.91890074125882</v>
      </c>
      <c r="G2021">
        <v>306.22279009972169</v>
      </c>
      <c r="H2021">
        <v>84.936084736690958</v>
      </c>
      <c r="I2021">
        <v>95.74840392132991</v>
      </c>
      <c r="J2021" t="s">
        <v>6264</v>
      </c>
      <c r="K2021" t="s">
        <v>94</v>
      </c>
      <c r="L2021" t="s">
        <v>95</v>
      </c>
      <c r="M2021">
        <v>34.00795823</v>
      </c>
      <c r="N2021">
        <v>-81.727132370000007</v>
      </c>
      <c r="O2021">
        <v>494</v>
      </c>
      <c r="P2021">
        <v>10</v>
      </c>
      <c r="Q2021">
        <v>0</v>
      </c>
      <c r="R2021">
        <v>484</v>
      </c>
      <c r="S2021" t="s">
        <v>6265</v>
      </c>
      <c r="T2021">
        <v>10803</v>
      </c>
      <c r="U2021">
        <v>2016</v>
      </c>
      <c r="V2021">
        <v>9.2993904742977807E-2</v>
      </c>
      <c r="W2021">
        <v>44.943862500000002</v>
      </c>
      <c r="X2021">
        <v>87075</v>
      </c>
      <c r="Y2021">
        <v>0.28144958270022102</v>
      </c>
      <c r="Z2021">
        <v>39492.75</v>
      </c>
      <c r="AA2021">
        <v>0.72488780972754396</v>
      </c>
      <c r="AB2021">
        <v>0.111783925464464</v>
      </c>
      <c r="AC2021">
        <v>0.226113127201792</v>
      </c>
      <c r="AD2021">
        <v>24732</v>
      </c>
      <c r="AE2021">
        <v>1.7735887301104699E-4</v>
      </c>
      <c r="AF2021">
        <v>1.8138569271787699E-3</v>
      </c>
      <c r="AG2021">
        <v>0.65382336152856002</v>
      </c>
      <c r="AH2021">
        <v>3</v>
      </c>
      <c r="AI2021">
        <v>351914</v>
      </c>
      <c r="AJ2021">
        <v>0.15967537523372191</v>
      </c>
      <c r="AK2021">
        <v>0.19392806196968579</v>
      </c>
      <c r="AL2021">
        <v>0.38240308711787541</v>
      </c>
      <c r="AM2021">
        <v>0.26399347567871689</v>
      </c>
      <c r="AN2021" t="s">
        <v>6256</v>
      </c>
      <c r="AO2021">
        <v>20200818</v>
      </c>
      <c r="AP2021">
        <v>107672</v>
      </c>
      <c r="AQ2021">
        <v>770809</v>
      </c>
      <c r="AS2021">
        <v>1116</v>
      </c>
      <c r="AT2021">
        <v>7146</v>
      </c>
      <c r="AU2021">
        <v>294</v>
      </c>
      <c r="AW2021">
        <v>173</v>
      </c>
      <c r="AY2021">
        <v>54194</v>
      </c>
      <c r="AZ2021" t="s">
        <v>308</v>
      </c>
      <c r="BA2021" t="s">
        <v>1004</v>
      </c>
      <c r="BB2021" t="s">
        <v>1005</v>
      </c>
      <c r="BC2021" t="s">
        <v>1006</v>
      </c>
      <c r="BD2021">
        <v>2343</v>
      </c>
      <c r="BE2021">
        <v>7146</v>
      </c>
      <c r="BF2021" t="s">
        <v>1005</v>
      </c>
      <c r="BG2021">
        <v>141827</v>
      </c>
      <c r="BH2021">
        <v>106574</v>
      </c>
      <c r="BI2021">
        <v>2230</v>
      </c>
      <c r="BJ2021">
        <v>113</v>
      </c>
      <c r="BM2021">
        <v>61311</v>
      </c>
      <c r="BN2021">
        <v>4738</v>
      </c>
      <c r="BO2021">
        <v>56573</v>
      </c>
      <c r="BW2021">
        <v>45</v>
      </c>
      <c r="BX2021">
        <v>719</v>
      </c>
      <c r="BY2021">
        <v>4215</v>
      </c>
      <c r="BZ2021">
        <v>878481</v>
      </c>
      <c r="CA2021">
        <v>878481</v>
      </c>
      <c r="CB2021">
        <v>4934</v>
      </c>
      <c r="CC2021">
        <v>878481</v>
      </c>
      <c r="CD2021">
        <v>55</v>
      </c>
      <c r="CE2021">
        <v>294</v>
      </c>
      <c r="CF2021" t="s">
        <v>6257</v>
      </c>
      <c r="CG2021">
        <v>0</v>
      </c>
      <c r="CH2021">
        <v>0</v>
      </c>
      <c r="CI2021">
        <v>0</v>
      </c>
      <c r="CJ2021">
        <v>0</v>
      </c>
      <c r="CK2021">
        <v>0</v>
      </c>
      <c r="CM2021" t="s">
        <v>6258</v>
      </c>
      <c r="CN2021" t="s">
        <v>6259</v>
      </c>
      <c r="CO2021">
        <v>148</v>
      </c>
    </row>
    <row r="2022" spans="1:93" x14ac:dyDescent="0.2">
      <c r="A2022" t="s">
        <v>6551</v>
      </c>
      <c r="B2022" t="s">
        <v>6611</v>
      </c>
      <c r="C2022" s="2">
        <f>P2022/AD2022*1000000</f>
        <v>219.88653854611022</v>
      </c>
      <c r="D2022" s="2">
        <f>LN(C2022)</f>
        <v>5.3931116794345835</v>
      </c>
      <c r="E2022">
        <v>10.779789241891219</v>
      </c>
      <c r="F2022">
        <v>283.45473406191383</v>
      </c>
      <c r="G2022">
        <v>303.2227571315139</v>
      </c>
      <c r="H2022">
        <v>88.072766970105576</v>
      </c>
      <c r="I2022">
        <v>97.685700346036199</v>
      </c>
      <c r="J2022" t="s">
        <v>136</v>
      </c>
      <c r="K2022" t="s">
        <v>94</v>
      </c>
      <c r="L2022" t="s">
        <v>95</v>
      </c>
      <c r="M2022">
        <v>35.445503870000003</v>
      </c>
      <c r="N2022">
        <v>-84.249029649999997</v>
      </c>
      <c r="O2022">
        <v>526</v>
      </c>
      <c r="P2022">
        <v>10</v>
      </c>
      <c r="Q2022">
        <v>0</v>
      </c>
      <c r="R2022">
        <v>516</v>
      </c>
      <c r="S2022" t="s">
        <v>6612</v>
      </c>
      <c r="T2022">
        <v>17193</v>
      </c>
      <c r="U2022">
        <v>2016</v>
      </c>
      <c r="V2022">
        <v>0.114795695344412</v>
      </c>
      <c r="W2022">
        <v>89.779079999999993</v>
      </c>
      <c r="X2022">
        <v>122825</v>
      </c>
      <c r="Y2022">
        <v>1.80764177769418E-2</v>
      </c>
      <c r="Z2022">
        <v>38197.25</v>
      </c>
      <c r="AA2022">
        <v>0.77554821633247095</v>
      </c>
      <c r="AB2022">
        <v>3.1384799830396097E-2</v>
      </c>
      <c r="AC2022">
        <v>0.28686370772645797</v>
      </c>
      <c r="AD2022">
        <v>45478</v>
      </c>
      <c r="AE2022">
        <v>3.5259132322576999E-3</v>
      </c>
      <c r="AF2022">
        <v>1.13122769287542E-2</v>
      </c>
      <c r="AG2022">
        <v>0.95310809208519198</v>
      </c>
      <c r="AH2022">
        <v>3</v>
      </c>
      <c r="AI2022">
        <v>772511</v>
      </c>
      <c r="AJ2022">
        <v>0.16011293043076411</v>
      </c>
      <c r="AK2022">
        <v>0.1928788069037205</v>
      </c>
      <c r="AL2022">
        <v>0.37221994249920071</v>
      </c>
      <c r="AM2022">
        <v>0.27478832016631483</v>
      </c>
      <c r="AN2022" t="s">
        <v>6555</v>
      </c>
      <c r="AO2022">
        <v>20200818</v>
      </c>
      <c r="AP2022">
        <v>135778</v>
      </c>
      <c r="AQ2022">
        <v>1758594</v>
      </c>
      <c r="AS2022">
        <v>1231</v>
      </c>
      <c r="AT2022">
        <v>5981</v>
      </c>
      <c r="AU2022">
        <v>384</v>
      </c>
      <c r="AW2022">
        <v>183</v>
      </c>
      <c r="AY2022">
        <v>96896</v>
      </c>
      <c r="AZ2022" t="s">
        <v>308</v>
      </c>
      <c r="BA2022" t="s">
        <v>6556</v>
      </c>
      <c r="BB2022" t="s">
        <v>6557</v>
      </c>
      <c r="BC2022" t="s">
        <v>6558</v>
      </c>
      <c r="BD2022">
        <v>1426</v>
      </c>
      <c r="BE2022">
        <v>5981</v>
      </c>
      <c r="BF2022" t="s">
        <v>6557</v>
      </c>
      <c r="BG2022">
        <v>160792</v>
      </c>
      <c r="BH2022">
        <v>133281</v>
      </c>
      <c r="BI2022">
        <v>1386</v>
      </c>
      <c r="BJ2022">
        <v>40</v>
      </c>
      <c r="BW2022">
        <v>47</v>
      </c>
      <c r="BX2022">
        <v>1034</v>
      </c>
      <c r="BY2022">
        <v>22230</v>
      </c>
      <c r="BZ2022">
        <v>1894372</v>
      </c>
      <c r="CA2022">
        <v>1894372</v>
      </c>
      <c r="CB2022">
        <v>23264</v>
      </c>
      <c r="CC2022">
        <v>1894372</v>
      </c>
      <c r="CD2022">
        <v>39</v>
      </c>
      <c r="CE2022">
        <v>100</v>
      </c>
      <c r="CF2022" t="s">
        <v>6559</v>
      </c>
      <c r="CG2022">
        <v>0</v>
      </c>
      <c r="CH2022">
        <v>0</v>
      </c>
      <c r="CI2022">
        <v>0</v>
      </c>
      <c r="CJ2022">
        <v>0</v>
      </c>
      <c r="CK2022">
        <v>0</v>
      </c>
      <c r="CM2022" t="s">
        <v>6560</v>
      </c>
      <c r="CN2022" t="s">
        <v>3258</v>
      </c>
      <c r="CO2022">
        <v>153</v>
      </c>
    </row>
    <row r="2023" spans="1:93" x14ac:dyDescent="0.2">
      <c r="A2023" t="s">
        <v>6551</v>
      </c>
      <c r="B2023" t="s">
        <v>6649</v>
      </c>
      <c r="C2023" s="2">
        <f>P2023/AD2023*1000000</f>
        <v>101.89525168127165</v>
      </c>
      <c r="D2023" s="2">
        <f>LN(C2023)</f>
        <v>4.6239453413144256</v>
      </c>
      <c r="E2023">
        <v>11.704532657450891</v>
      </c>
      <c r="F2023">
        <v>282.07243020748751</v>
      </c>
      <c r="G2023">
        <v>301.58048923057771</v>
      </c>
      <c r="H2023">
        <v>88.470092160053582</v>
      </c>
      <c r="I2023">
        <v>97.643361898256501</v>
      </c>
      <c r="J2023" t="s">
        <v>446</v>
      </c>
      <c r="K2023" t="s">
        <v>94</v>
      </c>
      <c r="L2023" t="s">
        <v>95</v>
      </c>
      <c r="M2023">
        <v>35.780773230000001</v>
      </c>
      <c r="N2023">
        <v>-83.522443319999994</v>
      </c>
      <c r="O2023">
        <v>2060</v>
      </c>
      <c r="P2023">
        <v>10</v>
      </c>
      <c r="Q2023">
        <v>0</v>
      </c>
      <c r="R2023">
        <v>2050</v>
      </c>
      <c r="S2023" t="s">
        <v>6650</v>
      </c>
      <c r="T2023">
        <v>17668</v>
      </c>
      <c r="U2023">
        <v>2016</v>
      </c>
      <c r="V2023">
        <v>6.8859239384847601E-2</v>
      </c>
      <c r="W2023">
        <v>234.451443333333</v>
      </c>
      <c r="X2023">
        <v>161483.33333333299</v>
      </c>
      <c r="Y2023">
        <v>4.6361103374361204E-3</v>
      </c>
      <c r="Z2023">
        <v>43024.166666666701</v>
      </c>
      <c r="AA2023">
        <v>0.67165556402869697</v>
      </c>
      <c r="AB2023">
        <v>5.13000299108681E-2</v>
      </c>
      <c r="AC2023">
        <v>0.23989718058574599</v>
      </c>
      <c r="AD2023">
        <v>98140</v>
      </c>
      <c r="AE2023">
        <v>1.2380713325244701E-2</v>
      </c>
      <c r="AF2023">
        <v>4.7618095202430896E-3</v>
      </c>
      <c r="AG2023">
        <v>0.94217322474981902</v>
      </c>
      <c r="AH2023">
        <v>4</v>
      </c>
      <c r="AI2023">
        <v>1526729</v>
      </c>
      <c r="AJ2023">
        <v>0.15126325628189419</v>
      </c>
      <c r="AK2023">
        <v>0.1812476215490765</v>
      </c>
      <c r="AL2023">
        <v>0.38478472603847841</v>
      </c>
      <c r="AM2023">
        <v>0.28270439613055098</v>
      </c>
      <c r="AN2023" t="s">
        <v>6555</v>
      </c>
      <c r="AO2023">
        <v>20200818</v>
      </c>
      <c r="AP2023">
        <v>135778</v>
      </c>
      <c r="AQ2023">
        <v>1758594</v>
      </c>
      <c r="AS2023">
        <v>1231</v>
      </c>
      <c r="AT2023">
        <v>5981</v>
      </c>
      <c r="AU2023">
        <v>384</v>
      </c>
      <c r="AW2023">
        <v>183</v>
      </c>
      <c r="AY2023">
        <v>96896</v>
      </c>
      <c r="AZ2023" t="s">
        <v>308</v>
      </c>
      <c r="BA2023" t="s">
        <v>6556</v>
      </c>
      <c r="BB2023" t="s">
        <v>6557</v>
      </c>
      <c r="BC2023" t="s">
        <v>6558</v>
      </c>
      <c r="BD2023">
        <v>1426</v>
      </c>
      <c r="BE2023">
        <v>5981</v>
      </c>
      <c r="BF2023" t="s">
        <v>6557</v>
      </c>
      <c r="BG2023">
        <v>160792</v>
      </c>
      <c r="BH2023">
        <v>133281</v>
      </c>
      <c r="BI2023">
        <v>1386</v>
      </c>
      <c r="BJ2023">
        <v>40</v>
      </c>
      <c r="BW2023">
        <v>47</v>
      </c>
      <c r="BX2023">
        <v>1034</v>
      </c>
      <c r="BY2023">
        <v>22230</v>
      </c>
      <c r="BZ2023">
        <v>1894372</v>
      </c>
      <c r="CA2023">
        <v>1894372</v>
      </c>
      <c r="CB2023">
        <v>23264</v>
      </c>
      <c r="CC2023">
        <v>1894372</v>
      </c>
      <c r="CD2023">
        <v>39</v>
      </c>
      <c r="CE2023">
        <v>100</v>
      </c>
      <c r="CF2023" t="s">
        <v>6559</v>
      </c>
      <c r="CG2023">
        <v>0</v>
      </c>
      <c r="CH2023">
        <v>0</v>
      </c>
      <c r="CI2023">
        <v>0</v>
      </c>
      <c r="CJ2023">
        <v>0</v>
      </c>
      <c r="CK2023">
        <v>0</v>
      </c>
      <c r="CM2023" t="s">
        <v>6560</v>
      </c>
      <c r="CN2023" t="s">
        <v>3258</v>
      </c>
      <c r="CO2023">
        <v>153</v>
      </c>
    </row>
    <row r="2024" spans="1:93" x14ac:dyDescent="0.2">
      <c r="A2024" t="s">
        <v>6551</v>
      </c>
      <c r="B2024" t="s">
        <v>6712</v>
      </c>
      <c r="C2024" s="2">
        <f>P2024/AD2024*1000000</f>
        <v>255.25832142127834</v>
      </c>
      <c r="D2024" s="2">
        <f>LN(C2024)</f>
        <v>5.5422760575761663</v>
      </c>
      <c r="E2024">
        <v>9.7500110852787536</v>
      </c>
      <c r="F2024">
        <v>284.06221510219552</v>
      </c>
      <c r="G2024">
        <v>305.6431940697201</v>
      </c>
      <c r="H2024">
        <v>85.90086064323468</v>
      </c>
      <c r="I2024">
        <v>94.344640687975357</v>
      </c>
      <c r="J2024" t="s">
        <v>193</v>
      </c>
      <c r="K2024" t="s">
        <v>94</v>
      </c>
      <c r="L2024" t="s">
        <v>95</v>
      </c>
      <c r="M2024">
        <v>35.196158310000001</v>
      </c>
      <c r="N2024">
        <v>-89.413990319999996</v>
      </c>
      <c r="O2024">
        <v>766</v>
      </c>
      <c r="P2024">
        <v>10</v>
      </c>
      <c r="Q2024">
        <v>0</v>
      </c>
      <c r="R2024">
        <v>756</v>
      </c>
      <c r="S2024" t="s">
        <v>6713</v>
      </c>
      <c r="T2024">
        <v>17876</v>
      </c>
      <c r="U2024">
        <v>2016</v>
      </c>
      <c r="V2024">
        <v>0.175538377846989</v>
      </c>
      <c r="W2024">
        <v>176.64404777777801</v>
      </c>
      <c r="X2024">
        <v>174688.88888888899</v>
      </c>
      <c r="Y2024">
        <v>0.33209706705533698</v>
      </c>
      <c r="Z2024">
        <v>54539.777777777803</v>
      </c>
      <c r="AA2024">
        <v>0.70852978276040501</v>
      </c>
      <c r="AB2024">
        <v>1.0079885971969901E-2</v>
      </c>
      <c r="AC2024">
        <v>0.20542804878312301</v>
      </c>
      <c r="AD2024">
        <v>39176</v>
      </c>
      <c r="AE2024">
        <v>2.9380792437876E-3</v>
      </c>
      <c r="AF2024">
        <v>1.5773873433139599E-3</v>
      </c>
      <c r="AG2024">
        <v>0.65076134298523503</v>
      </c>
      <c r="AH2024">
        <v>4</v>
      </c>
      <c r="AI2024">
        <v>637887</v>
      </c>
      <c r="AJ2024">
        <v>0.1518576174149967</v>
      </c>
      <c r="AK2024">
        <v>0.19636863582421341</v>
      </c>
      <c r="AL2024">
        <v>0.36368980712884891</v>
      </c>
      <c r="AM2024">
        <v>0.28808393963194112</v>
      </c>
      <c r="AN2024" t="s">
        <v>6555</v>
      </c>
      <c r="AO2024">
        <v>20200818</v>
      </c>
      <c r="AP2024">
        <v>135778</v>
      </c>
      <c r="AQ2024">
        <v>1758594</v>
      </c>
      <c r="AS2024">
        <v>1231</v>
      </c>
      <c r="AT2024">
        <v>5981</v>
      </c>
      <c r="AU2024">
        <v>384</v>
      </c>
      <c r="AW2024">
        <v>183</v>
      </c>
      <c r="AY2024">
        <v>96896</v>
      </c>
      <c r="AZ2024" t="s">
        <v>308</v>
      </c>
      <c r="BA2024" t="s">
        <v>6556</v>
      </c>
      <c r="BB2024" t="s">
        <v>6557</v>
      </c>
      <c r="BC2024" t="s">
        <v>6558</v>
      </c>
      <c r="BD2024">
        <v>1426</v>
      </c>
      <c r="BE2024">
        <v>5981</v>
      </c>
      <c r="BF2024" t="s">
        <v>6557</v>
      </c>
      <c r="BG2024">
        <v>160792</v>
      </c>
      <c r="BH2024">
        <v>133281</v>
      </c>
      <c r="BI2024">
        <v>1386</v>
      </c>
      <c r="BJ2024">
        <v>40</v>
      </c>
      <c r="BW2024">
        <v>47</v>
      </c>
      <c r="BX2024">
        <v>1034</v>
      </c>
      <c r="BY2024">
        <v>22230</v>
      </c>
      <c r="BZ2024">
        <v>1894372</v>
      </c>
      <c r="CA2024">
        <v>1894372</v>
      </c>
      <c r="CB2024">
        <v>23264</v>
      </c>
      <c r="CC2024">
        <v>1894372</v>
      </c>
      <c r="CD2024">
        <v>39</v>
      </c>
      <c r="CE2024">
        <v>100</v>
      </c>
      <c r="CF2024" t="s">
        <v>6559</v>
      </c>
      <c r="CG2024">
        <v>0</v>
      </c>
      <c r="CH2024">
        <v>0</v>
      </c>
      <c r="CI2024">
        <v>0</v>
      </c>
      <c r="CJ2024">
        <v>0</v>
      </c>
      <c r="CK2024">
        <v>0</v>
      </c>
      <c r="CM2024" t="s">
        <v>6560</v>
      </c>
      <c r="CN2024" t="s">
        <v>3258</v>
      </c>
      <c r="CO2024">
        <v>153</v>
      </c>
    </row>
    <row r="2025" spans="1:93" x14ac:dyDescent="0.2">
      <c r="A2025" t="s">
        <v>6551</v>
      </c>
      <c r="B2025" t="s">
        <v>6719</v>
      </c>
      <c r="C2025" s="2">
        <f>P2025/AD2025*1000000</f>
        <v>207.36132711249351</v>
      </c>
      <c r="D2025" s="2">
        <f>LN(C2025)</f>
        <v>5.3344628131843903</v>
      </c>
      <c r="E2025">
        <v>10.51034137276651</v>
      </c>
      <c r="F2025">
        <v>282.50244082653631</v>
      </c>
      <c r="G2025">
        <v>305.08559438964511</v>
      </c>
      <c r="H2025">
        <v>86.286227609316484</v>
      </c>
      <c r="I2025">
        <v>93.312979853656813</v>
      </c>
      <c r="J2025" t="s">
        <v>2086</v>
      </c>
      <c r="K2025" t="s">
        <v>94</v>
      </c>
      <c r="L2025" t="s">
        <v>95</v>
      </c>
      <c r="M2025">
        <v>35.994380589999999</v>
      </c>
      <c r="N2025">
        <v>-88.93358327</v>
      </c>
      <c r="O2025">
        <v>846</v>
      </c>
      <c r="P2025">
        <v>10</v>
      </c>
      <c r="Q2025">
        <v>0</v>
      </c>
      <c r="R2025">
        <v>836</v>
      </c>
      <c r="S2025" t="s">
        <v>6720</v>
      </c>
      <c r="T2025">
        <v>18038</v>
      </c>
      <c r="U2025">
        <v>2016</v>
      </c>
      <c r="V2025">
        <v>0.10878839077782999</v>
      </c>
      <c r="W2025">
        <v>69.7993114285714</v>
      </c>
      <c r="X2025">
        <v>87785.714285714304</v>
      </c>
      <c r="Y2025">
        <v>0.13879134323867201</v>
      </c>
      <c r="Z2025">
        <v>38235.714285714297</v>
      </c>
      <c r="AA2025">
        <v>0.73626415569151304</v>
      </c>
      <c r="AB2025">
        <v>1.8417376256150801E-2</v>
      </c>
      <c r="AC2025">
        <v>0.25675460510583398</v>
      </c>
      <c r="AD2025">
        <v>48225</v>
      </c>
      <c r="AE2025">
        <v>3.1993111501113099E-3</v>
      </c>
      <c r="AF2025">
        <v>4.7453494097399697E-3</v>
      </c>
      <c r="AG2025">
        <v>0.82968616211190105</v>
      </c>
      <c r="AH2025">
        <v>3</v>
      </c>
      <c r="AI2025">
        <v>878151</v>
      </c>
      <c r="AJ2025">
        <v>0.17124845271485201</v>
      </c>
      <c r="AK2025">
        <v>0.20170562921411009</v>
      </c>
      <c r="AL2025">
        <v>0.37128238765314853</v>
      </c>
      <c r="AM2025">
        <v>0.25576353041788941</v>
      </c>
      <c r="AN2025" t="s">
        <v>6555</v>
      </c>
      <c r="AO2025">
        <v>20200818</v>
      </c>
      <c r="AP2025">
        <v>135778</v>
      </c>
      <c r="AQ2025">
        <v>1758594</v>
      </c>
      <c r="AS2025">
        <v>1231</v>
      </c>
      <c r="AT2025">
        <v>5981</v>
      </c>
      <c r="AU2025">
        <v>384</v>
      </c>
      <c r="AW2025">
        <v>183</v>
      </c>
      <c r="AY2025">
        <v>96896</v>
      </c>
      <c r="AZ2025" t="s">
        <v>308</v>
      </c>
      <c r="BA2025" t="s">
        <v>6556</v>
      </c>
      <c r="BB2025" t="s">
        <v>6557</v>
      </c>
      <c r="BC2025" t="s">
        <v>6558</v>
      </c>
      <c r="BD2025">
        <v>1426</v>
      </c>
      <c r="BE2025">
        <v>5981</v>
      </c>
      <c r="BF2025" t="s">
        <v>6557</v>
      </c>
      <c r="BG2025">
        <v>160792</v>
      </c>
      <c r="BH2025">
        <v>133281</v>
      </c>
      <c r="BI2025">
        <v>1386</v>
      </c>
      <c r="BJ2025">
        <v>40</v>
      </c>
      <c r="BW2025">
        <v>47</v>
      </c>
      <c r="BX2025">
        <v>1034</v>
      </c>
      <c r="BY2025">
        <v>22230</v>
      </c>
      <c r="BZ2025">
        <v>1894372</v>
      </c>
      <c r="CA2025">
        <v>1894372</v>
      </c>
      <c r="CB2025">
        <v>23264</v>
      </c>
      <c r="CC2025">
        <v>1894372</v>
      </c>
      <c r="CD2025">
        <v>39</v>
      </c>
      <c r="CE2025">
        <v>100</v>
      </c>
      <c r="CF2025" t="s">
        <v>6559</v>
      </c>
      <c r="CG2025">
        <v>0</v>
      </c>
      <c r="CH2025">
        <v>0</v>
      </c>
      <c r="CI2025">
        <v>0</v>
      </c>
      <c r="CJ2025">
        <v>0</v>
      </c>
      <c r="CK2025">
        <v>0</v>
      </c>
      <c r="CM2025" t="s">
        <v>6560</v>
      </c>
      <c r="CN2025" t="s">
        <v>3258</v>
      </c>
      <c r="CO2025">
        <v>153</v>
      </c>
    </row>
    <row r="2026" spans="1:93" x14ac:dyDescent="0.2">
      <c r="A2026" t="s">
        <v>6551</v>
      </c>
      <c r="B2026" t="s">
        <v>6743</v>
      </c>
      <c r="C2026" s="2">
        <f>P2026/AD2026*1000000</f>
        <v>184.47801944398324</v>
      </c>
      <c r="D2026" s="2">
        <f>LN(C2026)</f>
        <v>5.217530320578379</v>
      </c>
      <c r="E2026">
        <v>11.0254862694617</v>
      </c>
      <c r="F2026">
        <v>282.34793630804012</v>
      </c>
      <c r="G2026">
        <v>302.9631577404565</v>
      </c>
      <c r="H2026">
        <v>89.946123024654327</v>
      </c>
      <c r="I2026">
        <v>97.069238925483106</v>
      </c>
      <c r="J2026" t="s">
        <v>6744</v>
      </c>
      <c r="K2026" t="s">
        <v>94</v>
      </c>
      <c r="L2026" t="s">
        <v>95</v>
      </c>
      <c r="M2026">
        <v>36.443554259999999</v>
      </c>
      <c r="N2026">
        <v>-82.948852979999998</v>
      </c>
      <c r="O2026">
        <v>585</v>
      </c>
      <c r="P2026">
        <v>10</v>
      </c>
      <c r="Q2026">
        <v>0</v>
      </c>
      <c r="R2026">
        <v>575</v>
      </c>
      <c r="S2026" t="s">
        <v>6745</v>
      </c>
      <c r="T2026">
        <v>17434</v>
      </c>
      <c r="U2026">
        <v>2016</v>
      </c>
      <c r="V2026">
        <v>0.114879673065038</v>
      </c>
      <c r="W2026">
        <v>208.85517571428599</v>
      </c>
      <c r="X2026">
        <v>103328.571428571</v>
      </c>
      <c r="Y2026">
        <v>8.90409421407737E-3</v>
      </c>
      <c r="Z2026">
        <v>37763.428571428602</v>
      </c>
      <c r="AA2026">
        <v>0.78875742923964298</v>
      </c>
      <c r="AB2026">
        <v>1.2288902147133201E-2</v>
      </c>
      <c r="AC2026">
        <v>0.27629745570419201</v>
      </c>
      <c r="AD2026">
        <v>54207</v>
      </c>
      <c r="AE2026">
        <v>2.14385324183987E-3</v>
      </c>
      <c r="AF2026">
        <v>1.1264276819795999E-3</v>
      </c>
      <c r="AG2026">
        <v>0.97981696451675604</v>
      </c>
      <c r="AH2026">
        <v>4</v>
      </c>
      <c r="AI2026">
        <v>1002440</v>
      </c>
      <c r="AJ2026">
        <v>0.15973524599976061</v>
      </c>
      <c r="AK2026">
        <v>0.18419157256294641</v>
      </c>
      <c r="AL2026">
        <v>0.3738827261481984</v>
      </c>
      <c r="AM2026">
        <v>0.28219045528909459</v>
      </c>
      <c r="AN2026" t="s">
        <v>6555</v>
      </c>
      <c r="AO2026">
        <v>20200818</v>
      </c>
      <c r="AP2026">
        <v>135778</v>
      </c>
      <c r="AQ2026">
        <v>1758594</v>
      </c>
      <c r="AS2026">
        <v>1231</v>
      </c>
      <c r="AT2026">
        <v>5981</v>
      </c>
      <c r="AU2026">
        <v>384</v>
      </c>
      <c r="AW2026">
        <v>183</v>
      </c>
      <c r="AY2026">
        <v>96896</v>
      </c>
      <c r="AZ2026" t="s">
        <v>308</v>
      </c>
      <c r="BA2026" t="s">
        <v>6556</v>
      </c>
      <c r="BB2026" t="s">
        <v>6557</v>
      </c>
      <c r="BC2026" t="s">
        <v>6558</v>
      </c>
      <c r="BD2026">
        <v>1426</v>
      </c>
      <c r="BE2026">
        <v>5981</v>
      </c>
      <c r="BF2026" t="s">
        <v>6557</v>
      </c>
      <c r="BG2026">
        <v>160792</v>
      </c>
      <c r="BH2026">
        <v>133281</v>
      </c>
      <c r="BI2026">
        <v>1386</v>
      </c>
      <c r="BJ2026">
        <v>40</v>
      </c>
      <c r="BW2026">
        <v>47</v>
      </c>
      <c r="BX2026">
        <v>1034</v>
      </c>
      <c r="BY2026">
        <v>22230</v>
      </c>
      <c r="BZ2026">
        <v>1894372</v>
      </c>
      <c r="CA2026">
        <v>1894372</v>
      </c>
      <c r="CB2026">
        <v>23264</v>
      </c>
      <c r="CC2026">
        <v>1894372</v>
      </c>
      <c r="CD2026">
        <v>39</v>
      </c>
      <c r="CE2026">
        <v>100</v>
      </c>
      <c r="CF2026" t="s">
        <v>6559</v>
      </c>
      <c r="CG2026">
        <v>0</v>
      </c>
      <c r="CH2026">
        <v>0</v>
      </c>
      <c r="CI2026">
        <v>0</v>
      </c>
      <c r="CJ2026">
        <v>0</v>
      </c>
      <c r="CK2026">
        <v>0</v>
      </c>
      <c r="CM2026" t="s">
        <v>6560</v>
      </c>
      <c r="CN2026" t="s">
        <v>3258</v>
      </c>
      <c r="CO2026">
        <v>153</v>
      </c>
    </row>
    <row r="2027" spans="1:93" x14ac:dyDescent="0.2">
      <c r="A2027" t="s">
        <v>4253</v>
      </c>
      <c r="B2027" t="s">
        <v>7229</v>
      </c>
      <c r="C2027" s="2">
        <f>P2027/AD2027*1000000</f>
        <v>599.34072520227755</v>
      </c>
      <c r="D2027" s="2">
        <f>LN(C2027)</f>
        <v>6.3958302597728451</v>
      </c>
      <c r="E2027">
        <v>8.0221160285372211</v>
      </c>
      <c r="F2027">
        <v>292.57814528250151</v>
      </c>
      <c r="G2027">
        <v>308.5519650841137</v>
      </c>
      <c r="H2027">
        <v>87.05763678958958</v>
      </c>
      <c r="I2027">
        <v>95.976851589682525</v>
      </c>
      <c r="J2027" t="s">
        <v>7230</v>
      </c>
      <c r="K2027" t="s">
        <v>94</v>
      </c>
      <c r="L2027" t="s">
        <v>95</v>
      </c>
      <c r="M2027">
        <v>28.907053340000001</v>
      </c>
      <c r="N2027">
        <v>-97.859601490000003</v>
      </c>
      <c r="O2027">
        <v>691</v>
      </c>
      <c r="P2027">
        <v>10</v>
      </c>
      <c r="Q2027">
        <v>0</v>
      </c>
      <c r="R2027">
        <v>681</v>
      </c>
      <c r="S2027" t="s">
        <v>7231</v>
      </c>
      <c r="T2027">
        <v>48724</v>
      </c>
      <c r="U2027">
        <v>2016</v>
      </c>
      <c r="V2027">
        <v>0.16278750710753101</v>
      </c>
      <c r="W2027">
        <v>13.811918142857101</v>
      </c>
      <c r="X2027">
        <v>121925.274725275</v>
      </c>
      <c r="Y2027">
        <v>2.8878143855890499E-2</v>
      </c>
      <c r="Z2027">
        <v>53296.428571428602</v>
      </c>
      <c r="AA2027">
        <v>0.76757118152963699</v>
      </c>
      <c r="AB2027">
        <v>0.33019457826180498</v>
      </c>
      <c r="AC2027">
        <v>0.32228045280108902</v>
      </c>
      <c r="AD2027">
        <v>16685</v>
      </c>
      <c r="AE2027">
        <v>3.8371512988757099E-4</v>
      </c>
      <c r="AF2027">
        <v>1.15114538966271E-4</v>
      </c>
      <c r="AG2027">
        <v>0.80129035818786298</v>
      </c>
      <c r="AH2027">
        <v>1</v>
      </c>
      <c r="AI2027">
        <v>270888</v>
      </c>
      <c r="AJ2027">
        <v>0.14266043530905759</v>
      </c>
      <c r="AK2027">
        <v>0.17128111987241959</v>
      </c>
      <c r="AL2027">
        <v>0.46254171465698002</v>
      </c>
      <c r="AM2027">
        <v>0.2235167301615428</v>
      </c>
      <c r="AN2027" t="s">
        <v>6777</v>
      </c>
      <c r="AO2027">
        <v>20200818</v>
      </c>
      <c r="AP2027">
        <v>550232</v>
      </c>
      <c r="AQ2027">
        <v>3950413</v>
      </c>
      <c r="AS2027">
        <v>6210</v>
      </c>
      <c r="AU2027">
        <v>2240</v>
      </c>
      <c r="AY2027">
        <v>415903</v>
      </c>
      <c r="AZ2027" t="s">
        <v>362</v>
      </c>
      <c r="BA2027" t="s">
        <v>6778</v>
      </c>
      <c r="BB2027" t="s">
        <v>6779</v>
      </c>
      <c r="BC2027" t="s">
        <v>6780</v>
      </c>
      <c r="BD2027">
        <v>10250</v>
      </c>
      <c r="BF2027" t="s">
        <v>6779</v>
      </c>
      <c r="BH2027">
        <v>550232</v>
      </c>
      <c r="BM2027">
        <v>326216</v>
      </c>
      <c r="BN2027">
        <v>24732</v>
      </c>
      <c r="BO2027">
        <v>301484</v>
      </c>
      <c r="BU2027">
        <v>18244</v>
      </c>
      <c r="BV2027">
        <v>2734</v>
      </c>
      <c r="BW2027">
        <v>48</v>
      </c>
      <c r="BX2027">
        <v>7282</v>
      </c>
      <c r="BY2027">
        <v>17196</v>
      </c>
      <c r="BZ2027">
        <v>4500645</v>
      </c>
      <c r="CA2027">
        <v>4500645</v>
      </c>
      <c r="CB2027">
        <v>24478</v>
      </c>
      <c r="CC2027">
        <v>4500645</v>
      </c>
      <c r="CD2027">
        <v>216</v>
      </c>
      <c r="CE2027">
        <v>0</v>
      </c>
      <c r="CF2027" t="s">
        <v>6781</v>
      </c>
      <c r="CG2027">
        <v>0</v>
      </c>
      <c r="CH2027">
        <v>0</v>
      </c>
      <c r="CI2027">
        <v>0</v>
      </c>
      <c r="CJ2027">
        <v>0</v>
      </c>
      <c r="CK2027">
        <v>0</v>
      </c>
      <c r="CM2027" t="s">
        <v>6782</v>
      </c>
      <c r="CN2027" t="s">
        <v>368</v>
      </c>
      <c r="CO2027">
        <v>0</v>
      </c>
    </row>
    <row r="2028" spans="1:93" x14ac:dyDescent="0.2">
      <c r="A2028" t="s">
        <v>4253</v>
      </c>
      <c r="B2028" t="s">
        <v>7310</v>
      </c>
      <c r="C2028" s="2">
        <f>P2028/AD2028*1000000</f>
        <v>1270.4865963664085</v>
      </c>
      <c r="D2028" s="2">
        <f>LN(C2028)</f>
        <v>7.1471552528158702</v>
      </c>
      <c r="E2028">
        <v>8.6134193476624059</v>
      </c>
      <c r="F2028">
        <v>288.00686158655139</v>
      </c>
      <c r="G2028">
        <v>307.54693273175019</v>
      </c>
      <c r="H2028">
        <v>87.36577120143717</v>
      </c>
      <c r="I2028">
        <v>91.477715885666129</v>
      </c>
      <c r="J2028" t="s">
        <v>127</v>
      </c>
      <c r="K2028" t="s">
        <v>94</v>
      </c>
      <c r="L2028" t="s">
        <v>95</v>
      </c>
      <c r="M2028">
        <v>32.798684090000002</v>
      </c>
      <c r="N2028">
        <v>-94.356612299999995</v>
      </c>
      <c r="O2028">
        <v>136</v>
      </c>
      <c r="P2028">
        <v>10</v>
      </c>
      <c r="Q2028">
        <v>0</v>
      </c>
      <c r="R2028">
        <v>126</v>
      </c>
      <c r="S2028" t="s">
        <v>7311</v>
      </c>
      <c r="T2028">
        <v>46513</v>
      </c>
      <c r="U2028">
        <v>2016</v>
      </c>
      <c r="V2028">
        <v>0.176438356164384</v>
      </c>
      <c r="W2028">
        <v>23.480070000000001</v>
      </c>
      <c r="X2028">
        <v>89800</v>
      </c>
      <c r="Y2028">
        <v>0.263371871426756</v>
      </c>
      <c r="Z2028">
        <v>33246</v>
      </c>
      <c r="AA2028">
        <v>0.74620060790273601</v>
      </c>
      <c r="AB2028">
        <v>3.4303138101892998E-2</v>
      </c>
      <c r="AC2028">
        <v>0.19707266074228999</v>
      </c>
      <c r="AD2028">
        <v>7871</v>
      </c>
      <c r="AE2028">
        <v>8.7663575149282205E-3</v>
      </c>
      <c r="AF2028">
        <v>4.1926057680091496E-3</v>
      </c>
      <c r="AG2028">
        <v>0.71718968364883795</v>
      </c>
      <c r="AH2028">
        <v>2</v>
      </c>
      <c r="AI2028">
        <v>192342</v>
      </c>
      <c r="AJ2028">
        <v>0.2127824396127731</v>
      </c>
      <c r="AK2028">
        <v>0.16043297875658979</v>
      </c>
      <c r="AL2028">
        <v>0.31175198344615318</v>
      </c>
      <c r="AM2028">
        <v>0.31503259818448393</v>
      </c>
      <c r="AN2028" t="s">
        <v>6777</v>
      </c>
      <c r="AO2028">
        <v>20200818</v>
      </c>
      <c r="AP2028">
        <v>550232</v>
      </c>
      <c r="AQ2028">
        <v>3950413</v>
      </c>
      <c r="AS2028">
        <v>6210</v>
      </c>
      <c r="AU2028">
        <v>2240</v>
      </c>
      <c r="AY2028">
        <v>415903</v>
      </c>
      <c r="AZ2028" t="s">
        <v>362</v>
      </c>
      <c r="BA2028" t="s">
        <v>6778</v>
      </c>
      <c r="BB2028" t="s">
        <v>6779</v>
      </c>
      <c r="BC2028" t="s">
        <v>6780</v>
      </c>
      <c r="BD2028">
        <v>10250</v>
      </c>
      <c r="BF2028" t="s">
        <v>6779</v>
      </c>
      <c r="BH2028">
        <v>550232</v>
      </c>
      <c r="BM2028">
        <v>326216</v>
      </c>
      <c r="BN2028">
        <v>24732</v>
      </c>
      <c r="BO2028">
        <v>301484</v>
      </c>
      <c r="BU2028">
        <v>18244</v>
      </c>
      <c r="BV2028">
        <v>2734</v>
      </c>
      <c r="BW2028">
        <v>48</v>
      </c>
      <c r="BX2028">
        <v>7282</v>
      </c>
      <c r="BY2028">
        <v>17196</v>
      </c>
      <c r="BZ2028">
        <v>4500645</v>
      </c>
      <c r="CA2028">
        <v>4500645</v>
      </c>
      <c r="CB2028">
        <v>24478</v>
      </c>
      <c r="CC2028">
        <v>4500645</v>
      </c>
      <c r="CD2028">
        <v>216</v>
      </c>
      <c r="CE2028">
        <v>0</v>
      </c>
      <c r="CF2028" t="s">
        <v>6781</v>
      </c>
      <c r="CG2028">
        <v>0</v>
      </c>
      <c r="CH2028">
        <v>0</v>
      </c>
      <c r="CI2028">
        <v>0</v>
      </c>
      <c r="CJ2028">
        <v>0</v>
      </c>
      <c r="CK2028">
        <v>0</v>
      </c>
      <c r="CM2028" t="s">
        <v>6782</v>
      </c>
      <c r="CN2028" t="s">
        <v>368</v>
      </c>
      <c r="CO2028">
        <v>0</v>
      </c>
    </row>
    <row r="2029" spans="1:93" x14ac:dyDescent="0.2">
      <c r="A2029" t="s">
        <v>4253</v>
      </c>
      <c r="B2029" t="s">
        <v>7368</v>
      </c>
      <c r="C2029" s="2">
        <f>P2029/AD2029*1000000</f>
        <v>355.5555555555556</v>
      </c>
      <c r="D2029" s="2">
        <f>LN(C2029)</f>
        <v>5.8736815114515988</v>
      </c>
      <c r="E2029">
        <v>7.1966421200765556</v>
      </c>
      <c r="F2029">
        <v>288.33478558604611</v>
      </c>
      <c r="G2029">
        <v>308.22448669226333</v>
      </c>
      <c r="H2029">
        <v>85.154908056797538</v>
      </c>
      <c r="I2029">
        <v>86.647810247177986</v>
      </c>
      <c r="J2029" t="s">
        <v>7369</v>
      </c>
      <c r="K2029" t="s">
        <v>94</v>
      </c>
      <c r="L2029" t="s">
        <v>95</v>
      </c>
      <c r="M2029">
        <v>32.753109850000001</v>
      </c>
      <c r="N2029">
        <v>-98.31319001</v>
      </c>
      <c r="O2029">
        <v>378</v>
      </c>
      <c r="P2029">
        <v>10</v>
      </c>
      <c r="Q2029">
        <v>0</v>
      </c>
      <c r="R2029">
        <v>368</v>
      </c>
      <c r="S2029" t="s">
        <v>7370</v>
      </c>
      <c r="T2029">
        <v>47051</v>
      </c>
      <c r="U2029">
        <v>2016</v>
      </c>
      <c r="V2029">
        <v>0.113652394833075</v>
      </c>
      <c r="W2029">
        <v>24.7279985714286</v>
      </c>
      <c r="X2029">
        <v>106457.142857143</v>
      </c>
      <c r="Y2029">
        <v>1.01147459525335E-2</v>
      </c>
      <c r="Z2029">
        <v>43927.428571428602</v>
      </c>
      <c r="AA2029">
        <v>0.78657788199738599</v>
      </c>
      <c r="AB2029">
        <v>0.14225195960977899</v>
      </c>
      <c r="AC2029">
        <v>0.20528872994774899</v>
      </c>
      <c r="AD2029">
        <v>28125</v>
      </c>
      <c r="AE2029">
        <v>1.2223663980456499E-3</v>
      </c>
      <c r="AF2029">
        <v>6.6812792565452304E-3</v>
      </c>
      <c r="AG2029">
        <v>0.94767034602998801</v>
      </c>
      <c r="AH2029">
        <v>2</v>
      </c>
      <c r="AI2029">
        <v>497454</v>
      </c>
      <c r="AJ2029">
        <v>0.16703856034929859</v>
      </c>
      <c r="AK2029">
        <v>0.2064713521250206</v>
      </c>
      <c r="AL2029">
        <v>0.36201136185456351</v>
      </c>
      <c r="AM2029">
        <v>0.26447872567111741</v>
      </c>
      <c r="AN2029" t="s">
        <v>6777</v>
      </c>
      <c r="AO2029">
        <v>20200818</v>
      </c>
      <c r="AP2029">
        <v>550232</v>
      </c>
      <c r="AQ2029">
        <v>3950413</v>
      </c>
      <c r="AS2029">
        <v>6210</v>
      </c>
      <c r="AU2029">
        <v>2240</v>
      </c>
      <c r="AY2029">
        <v>415903</v>
      </c>
      <c r="AZ2029" t="s">
        <v>362</v>
      </c>
      <c r="BA2029" t="s">
        <v>6778</v>
      </c>
      <c r="BB2029" t="s">
        <v>6779</v>
      </c>
      <c r="BC2029" t="s">
        <v>6780</v>
      </c>
      <c r="BD2029">
        <v>10250</v>
      </c>
      <c r="BF2029" t="s">
        <v>6779</v>
      </c>
      <c r="BH2029">
        <v>550232</v>
      </c>
      <c r="BM2029">
        <v>326216</v>
      </c>
      <c r="BN2029">
        <v>24732</v>
      </c>
      <c r="BO2029">
        <v>301484</v>
      </c>
      <c r="BU2029">
        <v>18244</v>
      </c>
      <c r="BV2029">
        <v>2734</v>
      </c>
      <c r="BW2029">
        <v>48</v>
      </c>
      <c r="BX2029">
        <v>7282</v>
      </c>
      <c r="BY2029">
        <v>17196</v>
      </c>
      <c r="BZ2029">
        <v>4500645</v>
      </c>
      <c r="CA2029">
        <v>4500645</v>
      </c>
      <c r="CB2029">
        <v>24478</v>
      </c>
      <c r="CC2029">
        <v>4500645</v>
      </c>
      <c r="CD2029">
        <v>216</v>
      </c>
      <c r="CE2029">
        <v>0</v>
      </c>
      <c r="CF2029" t="s">
        <v>6781</v>
      </c>
      <c r="CG2029">
        <v>0</v>
      </c>
      <c r="CH2029">
        <v>0</v>
      </c>
      <c r="CI2029">
        <v>0</v>
      </c>
      <c r="CJ2029">
        <v>0</v>
      </c>
      <c r="CK2029">
        <v>0</v>
      </c>
      <c r="CM2029" t="s">
        <v>6782</v>
      </c>
      <c r="CN2029" t="s">
        <v>368</v>
      </c>
      <c r="CO2029">
        <v>0</v>
      </c>
    </row>
    <row r="2030" spans="1:93" x14ac:dyDescent="0.2">
      <c r="A2030" t="s">
        <v>4253</v>
      </c>
      <c r="B2030" t="s">
        <v>7442</v>
      </c>
      <c r="C2030" s="2">
        <f>P2030/AD2030*1000000</f>
        <v>162.28760609552248</v>
      </c>
      <c r="D2030" s="2">
        <f>LN(C2030)</f>
        <v>5.0893701074365856</v>
      </c>
      <c r="E2030">
        <v>8.5753232210590973</v>
      </c>
      <c r="F2030">
        <v>287.46448641158429</v>
      </c>
      <c r="G2030">
        <v>307.94265715437149</v>
      </c>
      <c r="H2030">
        <v>85.82075477948419</v>
      </c>
      <c r="I2030">
        <v>86.941285017213346</v>
      </c>
      <c r="J2030" t="s">
        <v>7443</v>
      </c>
      <c r="K2030" t="s">
        <v>94</v>
      </c>
      <c r="L2030" t="s">
        <v>95</v>
      </c>
      <c r="M2030">
        <v>33.215706650000001</v>
      </c>
      <c r="N2030">
        <v>-97.654602650000001</v>
      </c>
      <c r="O2030">
        <v>568</v>
      </c>
      <c r="P2030">
        <v>10</v>
      </c>
      <c r="Q2030">
        <v>0</v>
      </c>
      <c r="R2030">
        <v>558</v>
      </c>
      <c r="S2030" t="s">
        <v>7444</v>
      </c>
      <c r="T2030">
        <v>46989</v>
      </c>
      <c r="U2030">
        <v>2016</v>
      </c>
      <c r="V2030">
        <v>5.4394360046510999E-2</v>
      </c>
      <c r="W2030">
        <v>117.42110888888899</v>
      </c>
      <c r="X2030">
        <v>124244.444444444</v>
      </c>
      <c r="Y2030">
        <v>9.9297203643094294E-3</v>
      </c>
      <c r="Z2030">
        <v>55603.222222222197</v>
      </c>
      <c r="AA2030">
        <v>0.775142835816785</v>
      </c>
      <c r="AB2030">
        <v>0.16259197106689599</v>
      </c>
      <c r="AC2030">
        <v>0.20680684471774399</v>
      </c>
      <c r="AD2030">
        <v>61619</v>
      </c>
      <c r="AE2030">
        <v>2.2383957153882701E-3</v>
      </c>
      <c r="AF2030">
        <v>5.4259704489429501E-3</v>
      </c>
      <c r="AG2030">
        <v>0.94748406568730004</v>
      </c>
      <c r="AH2030">
        <v>4</v>
      </c>
      <c r="AI2030">
        <v>1023549</v>
      </c>
      <c r="AJ2030">
        <v>0.12075728665652551</v>
      </c>
      <c r="AK2030">
        <v>0.21763784635615879</v>
      </c>
      <c r="AL2030">
        <v>0.39554139567328972</v>
      </c>
      <c r="AM2030">
        <v>0.26606347131402602</v>
      </c>
      <c r="AN2030" t="s">
        <v>6777</v>
      </c>
      <c r="AO2030">
        <v>20200818</v>
      </c>
      <c r="AP2030">
        <v>550232</v>
      </c>
      <c r="AQ2030">
        <v>3950413</v>
      </c>
      <c r="AS2030">
        <v>6210</v>
      </c>
      <c r="AU2030">
        <v>2240</v>
      </c>
      <c r="AY2030">
        <v>415903</v>
      </c>
      <c r="AZ2030" t="s">
        <v>362</v>
      </c>
      <c r="BA2030" t="s">
        <v>6778</v>
      </c>
      <c r="BB2030" t="s">
        <v>6779</v>
      </c>
      <c r="BC2030" t="s">
        <v>6780</v>
      </c>
      <c r="BD2030">
        <v>10250</v>
      </c>
      <c r="BF2030" t="s">
        <v>6779</v>
      </c>
      <c r="BH2030">
        <v>550232</v>
      </c>
      <c r="BM2030">
        <v>326216</v>
      </c>
      <c r="BN2030">
        <v>24732</v>
      </c>
      <c r="BO2030">
        <v>301484</v>
      </c>
      <c r="BU2030">
        <v>18244</v>
      </c>
      <c r="BV2030">
        <v>2734</v>
      </c>
      <c r="BW2030">
        <v>48</v>
      </c>
      <c r="BX2030">
        <v>7282</v>
      </c>
      <c r="BY2030">
        <v>17196</v>
      </c>
      <c r="BZ2030">
        <v>4500645</v>
      </c>
      <c r="CA2030">
        <v>4500645</v>
      </c>
      <c r="CB2030">
        <v>24478</v>
      </c>
      <c r="CC2030">
        <v>4500645</v>
      </c>
      <c r="CD2030">
        <v>216</v>
      </c>
      <c r="CE2030">
        <v>0</v>
      </c>
      <c r="CF2030" t="s">
        <v>6781</v>
      </c>
      <c r="CG2030">
        <v>0</v>
      </c>
      <c r="CH2030">
        <v>0</v>
      </c>
      <c r="CI2030">
        <v>0</v>
      </c>
      <c r="CJ2030">
        <v>0</v>
      </c>
      <c r="CK2030">
        <v>0</v>
      </c>
      <c r="CM2030" t="s">
        <v>6782</v>
      </c>
      <c r="CN2030" t="s">
        <v>368</v>
      </c>
      <c r="CO2030">
        <v>0</v>
      </c>
    </row>
    <row r="2031" spans="1:93" x14ac:dyDescent="0.2">
      <c r="A2031" t="s">
        <v>7558</v>
      </c>
      <c r="B2031" t="s">
        <v>7580</v>
      </c>
      <c r="C2031" s="2">
        <f>P2031/AD2031*1000000</f>
        <v>285.65715428342901</v>
      </c>
      <c r="D2031" s="2">
        <f>LN(C2031)</f>
        <v>5.6547923304841028</v>
      </c>
      <c r="E2031">
        <v>10.205817419992121</v>
      </c>
      <c r="F2031">
        <v>284.27041772269109</v>
      </c>
      <c r="G2031">
        <v>304.21004202975848</v>
      </c>
      <c r="H2031">
        <v>82.056081421188125</v>
      </c>
      <c r="I2031">
        <v>94.819930886065251</v>
      </c>
      <c r="J2031" t="s">
        <v>7581</v>
      </c>
      <c r="K2031" t="s">
        <v>94</v>
      </c>
      <c r="L2031" t="s">
        <v>95</v>
      </c>
      <c r="M2031">
        <v>36.90579348</v>
      </c>
      <c r="N2031">
        <v>-76.70842863</v>
      </c>
      <c r="O2031">
        <v>443</v>
      </c>
      <c r="P2031">
        <v>10</v>
      </c>
      <c r="Q2031">
        <v>0</v>
      </c>
      <c r="R2031">
        <v>433</v>
      </c>
      <c r="S2031" t="s">
        <v>7582</v>
      </c>
      <c r="T2031">
        <v>6835</v>
      </c>
      <c r="U2031">
        <v>2016</v>
      </c>
      <c r="V2031">
        <v>5.0581471350136201E-2</v>
      </c>
      <c r="W2031">
        <v>156.203871666667</v>
      </c>
      <c r="X2031">
        <v>210020.13333333301</v>
      </c>
      <c r="Y2031">
        <v>0.13567948715022299</v>
      </c>
      <c r="Z2031">
        <v>64482.047619047597</v>
      </c>
      <c r="AA2031">
        <v>0.84407326514002901</v>
      </c>
      <c r="AB2031">
        <v>1.64288960833004E-2</v>
      </c>
      <c r="AC2031">
        <v>0.182271368193301</v>
      </c>
      <c r="AD2031">
        <v>35007</v>
      </c>
      <c r="AE2031">
        <v>7.1467620819181503E-3</v>
      </c>
      <c r="AF2031">
        <v>1.03150727737579E-3</v>
      </c>
      <c r="AG2031">
        <v>0.82686265198727504</v>
      </c>
      <c r="AH2031">
        <v>4</v>
      </c>
      <c r="AI2031">
        <v>604592</v>
      </c>
      <c r="AJ2031">
        <v>0.14510777516076959</v>
      </c>
      <c r="AK2031">
        <v>0.18773486913488771</v>
      </c>
      <c r="AL2031">
        <v>0.3585360044459735</v>
      </c>
      <c r="AM2031">
        <v>0.30862135125836931</v>
      </c>
      <c r="AN2031" t="s">
        <v>7562</v>
      </c>
      <c r="AO2031">
        <v>20200818</v>
      </c>
      <c r="AP2031">
        <v>108282</v>
      </c>
      <c r="AQ2031">
        <v>1282023</v>
      </c>
      <c r="AR2031">
        <v>381</v>
      </c>
      <c r="AS2031">
        <v>1253</v>
      </c>
      <c r="AT2031">
        <v>15163</v>
      </c>
      <c r="AU2031">
        <v>300</v>
      </c>
      <c r="AW2031">
        <v>163</v>
      </c>
      <c r="AY2031">
        <v>13910</v>
      </c>
      <c r="AZ2031" t="s">
        <v>308</v>
      </c>
      <c r="BA2031" t="s">
        <v>3649</v>
      </c>
      <c r="BB2031" t="s">
        <v>3650</v>
      </c>
      <c r="BC2031" t="s">
        <v>3651</v>
      </c>
      <c r="BD2031">
        <v>2396</v>
      </c>
      <c r="BE2031">
        <v>15163</v>
      </c>
      <c r="BF2031" t="s">
        <v>3650</v>
      </c>
      <c r="BH2031">
        <v>103809</v>
      </c>
      <c r="BI2031">
        <v>2278</v>
      </c>
      <c r="BJ2031">
        <v>118</v>
      </c>
      <c r="BK2031">
        <v>1385832</v>
      </c>
      <c r="BM2031">
        <v>116212</v>
      </c>
      <c r="BW2031">
        <v>51</v>
      </c>
      <c r="BX2031">
        <v>861</v>
      </c>
      <c r="BY2031">
        <v>16002</v>
      </c>
      <c r="BZ2031">
        <v>1390686</v>
      </c>
      <c r="CA2031">
        <v>1390305</v>
      </c>
      <c r="CB2031">
        <v>16863</v>
      </c>
      <c r="CC2031">
        <v>1390305</v>
      </c>
      <c r="CD2031">
        <v>11</v>
      </c>
      <c r="CE2031">
        <v>163</v>
      </c>
      <c r="CF2031" t="s">
        <v>7563</v>
      </c>
      <c r="CG2031">
        <v>0</v>
      </c>
      <c r="CH2031">
        <v>0</v>
      </c>
      <c r="CI2031">
        <v>0</v>
      </c>
      <c r="CJ2031">
        <v>0</v>
      </c>
      <c r="CK2031">
        <v>0</v>
      </c>
      <c r="CM2031" t="s">
        <v>7564</v>
      </c>
      <c r="CN2031" t="s">
        <v>2495</v>
      </c>
      <c r="CO2031">
        <v>156</v>
      </c>
    </row>
    <row r="2032" spans="1:93" x14ac:dyDescent="0.2">
      <c r="A2032" t="s">
        <v>7558</v>
      </c>
      <c r="B2032" t="s">
        <v>7650</v>
      </c>
      <c r="C2032" s="2">
        <f>P2032/AD2032*1000000</f>
        <v>130.24564328323217</v>
      </c>
      <c r="D2032" s="2">
        <f>LN(C2032)</f>
        <v>4.8694222311929147</v>
      </c>
      <c r="E2032">
        <v>9.8508905434191796</v>
      </c>
      <c r="F2032">
        <v>279.264291825915</v>
      </c>
      <c r="G2032">
        <v>301.99950347031489</v>
      </c>
      <c r="H2032">
        <v>84.80852263781307</v>
      </c>
      <c r="I2032">
        <v>92.367166236276447</v>
      </c>
      <c r="J2032" t="s">
        <v>3341</v>
      </c>
      <c r="K2032" t="s">
        <v>94</v>
      </c>
      <c r="L2032" t="s">
        <v>95</v>
      </c>
      <c r="M2032">
        <v>39.20172582</v>
      </c>
      <c r="N2032">
        <v>-78.259749490000004</v>
      </c>
      <c r="O2032">
        <v>709</v>
      </c>
      <c r="P2032">
        <v>10</v>
      </c>
      <c r="Q2032">
        <v>0</v>
      </c>
      <c r="R2032">
        <v>699</v>
      </c>
      <c r="S2032" t="s">
        <v>7651</v>
      </c>
      <c r="T2032">
        <v>6233</v>
      </c>
      <c r="U2032">
        <v>2016</v>
      </c>
      <c r="V2032">
        <v>8.8780222171979797E-2</v>
      </c>
      <c r="W2032">
        <v>205.43418750000001</v>
      </c>
      <c r="X2032">
        <v>240550</v>
      </c>
      <c r="Y2032">
        <v>2.8176299562890701E-2</v>
      </c>
      <c r="Z2032">
        <v>69856.75</v>
      </c>
      <c r="AA2032">
        <v>0.810176982170281</v>
      </c>
      <c r="AB2032">
        <v>4.82043607453886E-2</v>
      </c>
      <c r="AC2032">
        <v>0.28010048681405603</v>
      </c>
      <c r="AD2032">
        <v>76778</v>
      </c>
      <c r="AE2032">
        <v>1.12641561051911E-2</v>
      </c>
      <c r="AF2032">
        <v>5.70466958297902E-3</v>
      </c>
      <c r="AG2032">
        <v>0.94185856071671703</v>
      </c>
      <c r="AH2032">
        <v>4</v>
      </c>
      <c r="AI2032">
        <v>1314738</v>
      </c>
      <c r="AJ2032">
        <v>0.1275889188568369</v>
      </c>
      <c r="AK2032">
        <v>0.20730442110899661</v>
      </c>
      <c r="AL2032">
        <v>0.39780777615007712</v>
      </c>
      <c r="AM2032">
        <v>0.26729888388408951</v>
      </c>
      <c r="AN2032" t="s">
        <v>7562</v>
      </c>
      <c r="AO2032">
        <v>20200818</v>
      </c>
      <c r="AP2032">
        <v>108282</v>
      </c>
      <c r="AQ2032">
        <v>1282023</v>
      </c>
      <c r="AR2032">
        <v>381</v>
      </c>
      <c r="AS2032">
        <v>1253</v>
      </c>
      <c r="AT2032">
        <v>15163</v>
      </c>
      <c r="AU2032">
        <v>300</v>
      </c>
      <c r="AW2032">
        <v>163</v>
      </c>
      <c r="AY2032">
        <v>13910</v>
      </c>
      <c r="AZ2032" t="s">
        <v>308</v>
      </c>
      <c r="BA2032" t="s">
        <v>3649</v>
      </c>
      <c r="BB2032" t="s">
        <v>3650</v>
      </c>
      <c r="BC2032" t="s">
        <v>3651</v>
      </c>
      <c r="BD2032">
        <v>2396</v>
      </c>
      <c r="BE2032">
        <v>15163</v>
      </c>
      <c r="BF2032" t="s">
        <v>3650</v>
      </c>
      <c r="BH2032">
        <v>103809</v>
      </c>
      <c r="BI2032">
        <v>2278</v>
      </c>
      <c r="BJ2032">
        <v>118</v>
      </c>
      <c r="BK2032">
        <v>1385832</v>
      </c>
      <c r="BM2032">
        <v>116212</v>
      </c>
      <c r="BW2032">
        <v>51</v>
      </c>
      <c r="BX2032">
        <v>861</v>
      </c>
      <c r="BY2032">
        <v>16002</v>
      </c>
      <c r="BZ2032">
        <v>1390686</v>
      </c>
      <c r="CA2032">
        <v>1390305</v>
      </c>
      <c r="CB2032">
        <v>16863</v>
      </c>
      <c r="CC2032">
        <v>1390305</v>
      </c>
      <c r="CD2032">
        <v>11</v>
      </c>
      <c r="CE2032">
        <v>163</v>
      </c>
      <c r="CF2032" t="s">
        <v>7563</v>
      </c>
      <c r="CG2032">
        <v>0</v>
      </c>
      <c r="CH2032">
        <v>0</v>
      </c>
      <c r="CI2032">
        <v>0</v>
      </c>
      <c r="CJ2032">
        <v>0</v>
      </c>
      <c r="CK2032">
        <v>0</v>
      </c>
      <c r="CM2032" t="s">
        <v>7564</v>
      </c>
      <c r="CN2032" t="s">
        <v>2495</v>
      </c>
      <c r="CO2032">
        <v>156</v>
      </c>
    </row>
    <row r="2033" spans="1:93" x14ac:dyDescent="0.2">
      <c r="A2033" t="s">
        <v>7558</v>
      </c>
      <c r="B2033" t="s">
        <v>7745</v>
      </c>
      <c r="C2033" s="2">
        <f>P2033/AD2033*1000000</f>
        <v>914.99679751120868</v>
      </c>
      <c r="D2033" s="2">
        <f>LN(C2033)</f>
        <v>6.8189205652816467</v>
      </c>
      <c r="E2033">
        <v>9.2987256769767725</v>
      </c>
      <c r="F2033">
        <v>282.90473244797079</v>
      </c>
      <c r="G2033">
        <v>303.90597098340538</v>
      </c>
      <c r="H2033">
        <v>83.226546124309451</v>
      </c>
      <c r="I2033">
        <v>95.048047089788824</v>
      </c>
      <c r="J2033" t="s">
        <v>7746</v>
      </c>
      <c r="K2033" t="s">
        <v>94</v>
      </c>
      <c r="L2033" t="s">
        <v>95</v>
      </c>
      <c r="M2033">
        <v>37.225547890000001</v>
      </c>
      <c r="N2033">
        <v>-78.435979489999994</v>
      </c>
      <c r="O2033">
        <v>451</v>
      </c>
      <c r="P2033">
        <v>10</v>
      </c>
      <c r="Q2033">
        <v>0</v>
      </c>
      <c r="R2033">
        <v>441</v>
      </c>
      <c r="S2033" t="s">
        <v>7747</v>
      </c>
      <c r="T2033">
        <v>7226</v>
      </c>
      <c r="U2033">
        <v>2016</v>
      </c>
      <c r="V2033">
        <v>0.13141467248181701</v>
      </c>
      <c r="W2033">
        <v>86.419271666666702</v>
      </c>
      <c r="X2033">
        <v>142379.62962963001</v>
      </c>
      <c r="Y2033">
        <v>0.32413003544594599</v>
      </c>
      <c r="Z2033">
        <v>54151.555555555497</v>
      </c>
      <c r="AA2033">
        <v>0.819179636064441</v>
      </c>
      <c r="AB2033">
        <v>1.6851134221405498E-2</v>
      </c>
      <c r="AC2033">
        <v>0.23086254734627901</v>
      </c>
      <c r="AD2033">
        <v>10929</v>
      </c>
      <c r="AE2033">
        <v>1.0599775320453799E-2</v>
      </c>
      <c r="AF2033">
        <v>6.9159417424541998E-3</v>
      </c>
      <c r="AG2033">
        <v>0.65096975880046204</v>
      </c>
      <c r="AH2033">
        <v>3</v>
      </c>
      <c r="AI2033">
        <v>393843</v>
      </c>
      <c r="AJ2033">
        <v>0.14268629885512751</v>
      </c>
      <c r="AK2033">
        <v>0.1469291062682338</v>
      </c>
      <c r="AL2033">
        <v>0.49340219325975071</v>
      </c>
      <c r="AM2033">
        <v>0.21698240161688789</v>
      </c>
      <c r="AN2033" t="s">
        <v>7562</v>
      </c>
      <c r="AO2033">
        <v>20200818</v>
      </c>
      <c r="AP2033">
        <v>108282</v>
      </c>
      <c r="AQ2033">
        <v>1282023</v>
      </c>
      <c r="AR2033">
        <v>381</v>
      </c>
      <c r="AS2033">
        <v>1253</v>
      </c>
      <c r="AT2033">
        <v>15163</v>
      </c>
      <c r="AU2033">
        <v>300</v>
      </c>
      <c r="AW2033">
        <v>163</v>
      </c>
      <c r="AY2033">
        <v>13910</v>
      </c>
      <c r="AZ2033" t="s">
        <v>308</v>
      </c>
      <c r="BA2033" t="s">
        <v>3649</v>
      </c>
      <c r="BB2033" t="s">
        <v>3650</v>
      </c>
      <c r="BC2033" t="s">
        <v>3651</v>
      </c>
      <c r="BD2033">
        <v>2396</v>
      </c>
      <c r="BE2033">
        <v>15163</v>
      </c>
      <c r="BF2033" t="s">
        <v>3650</v>
      </c>
      <c r="BH2033">
        <v>103809</v>
      </c>
      <c r="BI2033">
        <v>2278</v>
      </c>
      <c r="BJ2033">
        <v>118</v>
      </c>
      <c r="BK2033">
        <v>1385832</v>
      </c>
      <c r="BM2033">
        <v>116212</v>
      </c>
      <c r="BW2033">
        <v>51</v>
      </c>
      <c r="BX2033">
        <v>861</v>
      </c>
      <c r="BY2033">
        <v>16002</v>
      </c>
      <c r="BZ2033">
        <v>1390686</v>
      </c>
      <c r="CA2033">
        <v>1390305</v>
      </c>
      <c r="CB2033">
        <v>16863</v>
      </c>
      <c r="CC2033">
        <v>1390305</v>
      </c>
      <c r="CD2033">
        <v>11</v>
      </c>
      <c r="CE2033">
        <v>163</v>
      </c>
      <c r="CF2033" t="s">
        <v>7563</v>
      </c>
      <c r="CG2033">
        <v>0</v>
      </c>
      <c r="CH2033">
        <v>0</v>
      </c>
      <c r="CI2033">
        <v>0</v>
      </c>
      <c r="CJ2033">
        <v>0</v>
      </c>
      <c r="CK2033">
        <v>0</v>
      </c>
      <c r="CM2033" t="s">
        <v>7564</v>
      </c>
      <c r="CN2033" t="s">
        <v>2495</v>
      </c>
      <c r="CO2033">
        <v>156</v>
      </c>
    </row>
    <row r="2034" spans="1:93" x14ac:dyDescent="0.2">
      <c r="A2034" t="s">
        <v>7558</v>
      </c>
      <c r="B2034" t="s">
        <v>7785</v>
      </c>
      <c r="C2034" s="2">
        <f>P2034/AD2034*1000000</f>
        <v>68.564062832107183</v>
      </c>
      <c r="D2034" s="2">
        <f>LN(C2034)</f>
        <v>4.2277685320452303</v>
      </c>
      <c r="E2034">
        <v>10.27674915285434</v>
      </c>
      <c r="F2034">
        <v>281.39245397665462</v>
      </c>
      <c r="G2034">
        <v>303.30353136218281</v>
      </c>
      <c r="H2034">
        <v>80.948750504153352</v>
      </c>
      <c r="I2034">
        <v>92.128425705496454</v>
      </c>
      <c r="J2034" t="s">
        <v>2639</v>
      </c>
      <c r="K2034" t="s">
        <v>94</v>
      </c>
      <c r="L2034" t="s">
        <v>95</v>
      </c>
      <c r="M2034">
        <v>38.417587380000001</v>
      </c>
      <c r="N2034">
        <v>-77.459170529999994</v>
      </c>
      <c r="O2034">
        <v>1534</v>
      </c>
      <c r="P2034">
        <v>10</v>
      </c>
      <c r="Q2034">
        <v>0</v>
      </c>
      <c r="R2034">
        <v>1524</v>
      </c>
      <c r="S2034" t="s">
        <v>7786</v>
      </c>
      <c r="T2034">
        <v>5995</v>
      </c>
      <c r="U2034">
        <v>2016</v>
      </c>
      <c r="V2034">
        <v>6.2883747847129995E-2</v>
      </c>
      <c r="W2034">
        <v>594.57064000000003</v>
      </c>
      <c r="X2034">
        <v>287040</v>
      </c>
      <c r="Y2034">
        <v>0.15498943379765601</v>
      </c>
      <c r="Z2034">
        <v>88552.6</v>
      </c>
      <c r="AA2034">
        <v>0.60829046993104496</v>
      </c>
      <c r="AB2034">
        <v>0.12522553307055301</v>
      </c>
      <c r="AC2034">
        <v>0.167494933271187</v>
      </c>
      <c r="AD2034">
        <v>145849</v>
      </c>
      <c r="AE2034">
        <v>3.19932912157848E-2</v>
      </c>
      <c r="AF2034">
        <v>5.5040460609176401E-3</v>
      </c>
      <c r="AG2034">
        <v>0.70422395758270295</v>
      </c>
      <c r="AH2034">
        <v>5</v>
      </c>
      <c r="AI2034">
        <v>2176879</v>
      </c>
      <c r="AJ2034">
        <v>7.3283356585276446E-2</v>
      </c>
      <c r="AK2034">
        <v>0.2380499788917988</v>
      </c>
      <c r="AL2034">
        <v>0.43920171952598192</v>
      </c>
      <c r="AM2034">
        <v>0.24946494499694291</v>
      </c>
      <c r="AN2034" t="s">
        <v>7562</v>
      </c>
      <c r="AO2034">
        <v>20200818</v>
      </c>
      <c r="AP2034">
        <v>108282</v>
      </c>
      <c r="AQ2034">
        <v>1282023</v>
      </c>
      <c r="AR2034">
        <v>381</v>
      </c>
      <c r="AS2034">
        <v>1253</v>
      </c>
      <c r="AT2034">
        <v>15163</v>
      </c>
      <c r="AU2034">
        <v>300</v>
      </c>
      <c r="AW2034">
        <v>163</v>
      </c>
      <c r="AY2034">
        <v>13910</v>
      </c>
      <c r="AZ2034" t="s">
        <v>308</v>
      </c>
      <c r="BA2034" t="s">
        <v>3649</v>
      </c>
      <c r="BB2034" t="s">
        <v>3650</v>
      </c>
      <c r="BC2034" t="s">
        <v>3651</v>
      </c>
      <c r="BD2034">
        <v>2396</v>
      </c>
      <c r="BE2034">
        <v>15163</v>
      </c>
      <c r="BF2034" t="s">
        <v>3650</v>
      </c>
      <c r="BH2034">
        <v>103809</v>
      </c>
      <c r="BI2034">
        <v>2278</v>
      </c>
      <c r="BJ2034">
        <v>118</v>
      </c>
      <c r="BK2034">
        <v>1385832</v>
      </c>
      <c r="BM2034">
        <v>116212</v>
      </c>
      <c r="BW2034">
        <v>51</v>
      </c>
      <c r="BX2034">
        <v>861</v>
      </c>
      <c r="BY2034">
        <v>16002</v>
      </c>
      <c r="BZ2034">
        <v>1390686</v>
      </c>
      <c r="CA2034">
        <v>1390305</v>
      </c>
      <c r="CB2034">
        <v>16863</v>
      </c>
      <c r="CC2034">
        <v>1390305</v>
      </c>
      <c r="CD2034">
        <v>11</v>
      </c>
      <c r="CE2034">
        <v>163</v>
      </c>
      <c r="CF2034" t="s">
        <v>7563</v>
      </c>
      <c r="CG2034">
        <v>0</v>
      </c>
      <c r="CH2034">
        <v>0</v>
      </c>
      <c r="CI2034">
        <v>0</v>
      </c>
      <c r="CJ2034">
        <v>0</v>
      </c>
      <c r="CK2034">
        <v>0</v>
      </c>
      <c r="CM2034" t="s">
        <v>7564</v>
      </c>
      <c r="CN2034" t="s">
        <v>2495</v>
      </c>
      <c r="CO2034">
        <v>156</v>
      </c>
    </row>
    <row r="2035" spans="1:93" x14ac:dyDescent="0.2">
      <c r="A2035" t="s">
        <v>301</v>
      </c>
      <c r="B2035" t="s">
        <v>7892</v>
      </c>
      <c r="C2035" s="2">
        <f>P2035/AD2035*1000000</f>
        <v>133.71665440930667</v>
      </c>
      <c r="D2035" s="2">
        <f>LN(C2035)</f>
        <v>4.8957230418648932</v>
      </c>
      <c r="E2035">
        <v>5.4665791591412924</v>
      </c>
      <c r="F2035">
        <v>274.05168081305061</v>
      </c>
      <c r="G2035">
        <v>295.33131679371121</v>
      </c>
      <c r="H2035">
        <v>91.391484103209038</v>
      </c>
      <c r="I2035">
        <v>68.407043105641122</v>
      </c>
      <c r="J2035" t="s">
        <v>7893</v>
      </c>
      <c r="K2035" t="s">
        <v>94</v>
      </c>
      <c r="L2035" t="s">
        <v>95</v>
      </c>
      <c r="M2035">
        <v>47.870460919999999</v>
      </c>
      <c r="N2035">
        <v>-120.61739559999999</v>
      </c>
      <c r="O2035">
        <v>1553</v>
      </c>
      <c r="P2035">
        <v>10</v>
      </c>
      <c r="Q2035">
        <v>0</v>
      </c>
      <c r="R2035">
        <v>1543</v>
      </c>
      <c r="S2035" t="s">
        <v>7894</v>
      </c>
      <c r="T2035">
        <v>56835</v>
      </c>
      <c r="U2035">
        <v>2016</v>
      </c>
      <c r="V2035">
        <v>0.14521290999914699</v>
      </c>
      <c r="W2035">
        <v>83.535128382307704</v>
      </c>
      <c r="X2035">
        <v>253669.23076923101</v>
      </c>
      <c r="Y2035">
        <v>1.7104560100085499E-3</v>
      </c>
      <c r="Z2035">
        <v>47632.9413919414</v>
      </c>
      <c r="AA2035">
        <v>0.69794404148350297</v>
      </c>
      <c r="AB2035">
        <v>0.19756824272283499</v>
      </c>
      <c r="AC2035">
        <v>8.7937051185277906E-2</v>
      </c>
      <c r="AD2035">
        <v>74785</v>
      </c>
      <c r="AE2035">
        <v>4.3998147133339103E-3</v>
      </c>
      <c r="AF2035">
        <v>6.55176050991489E-3</v>
      </c>
      <c r="AG2035">
        <v>0.94380518716969897</v>
      </c>
      <c r="AH2035">
        <v>3</v>
      </c>
      <c r="AI2035">
        <v>1271307</v>
      </c>
      <c r="AJ2035">
        <v>0.1552960850526269</v>
      </c>
      <c r="AK2035">
        <v>0.20981320798202169</v>
      </c>
      <c r="AL2035">
        <v>0.37351796222312939</v>
      </c>
      <c r="AM2035">
        <v>0.261372744742222</v>
      </c>
      <c r="AN2035" t="s">
        <v>7875</v>
      </c>
      <c r="AO2035">
        <v>20200818</v>
      </c>
      <c r="AP2035">
        <v>67721</v>
      </c>
      <c r="AQ2035">
        <v>950107</v>
      </c>
      <c r="AS2035">
        <v>394</v>
      </c>
      <c r="AT2035">
        <v>6296</v>
      </c>
      <c r="AW2035">
        <v>39</v>
      </c>
      <c r="AZ2035" t="s">
        <v>98</v>
      </c>
      <c r="BA2035" t="s">
        <v>7876</v>
      </c>
      <c r="BB2035" t="s">
        <v>7877</v>
      </c>
      <c r="BC2035" t="s">
        <v>7878</v>
      </c>
      <c r="BD2035">
        <v>1785</v>
      </c>
      <c r="BE2035">
        <v>6296</v>
      </c>
      <c r="BF2035" t="s">
        <v>7877</v>
      </c>
      <c r="BH2035">
        <v>67721</v>
      </c>
      <c r="BI2035">
        <v>1785</v>
      </c>
      <c r="BL2035">
        <v>1009486</v>
      </c>
      <c r="BW2035">
        <v>53</v>
      </c>
      <c r="BX2035">
        <v>260</v>
      </c>
      <c r="BY2035">
        <v>0</v>
      </c>
      <c r="BZ2035">
        <v>1017828</v>
      </c>
      <c r="CA2035">
        <v>1017828</v>
      </c>
      <c r="CB2035">
        <v>260</v>
      </c>
      <c r="CC2035">
        <v>1017828</v>
      </c>
      <c r="CD2035">
        <v>4</v>
      </c>
      <c r="CE2035">
        <v>41</v>
      </c>
      <c r="CF2035" t="s">
        <v>7879</v>
      </c>
      <c r="CG2035">
        <v>0</v>
      </c>
      <c r="CH2035">
        <v>0</v>
      </c>
      <c r="CI2035">
        <v>0</v>
      </c>
      <c r="CJ2035">
        <v>0</v>
      </c>
      <c r="CK2035">
        <v>0</v>
      </c>
      <c r="CM2035" t="s">
        <v>7880</v>
      </c>
      <c r="CN2035" t="s">
        <v>3079</v>
      </c>
      <c r="CO2035">
        <v>163</v>
      </c>
    </row>
    <row r="2036" spans="1:93" x14ac:dyDescent="0.2">
      <c r="A2036" t="s">
        <v>91</v>
      </c>
      <c r="B2036" t="s">
        <v>153</v>
      </c>
      <c r="C2036" s="2">
        <f>P2036/AD2036*1000000</f>
        <v>480.9794490599038</v>
      </c>
      <c r="D2036" s="2">
        <f>LN(C2036)</f>
        <v>6.1758245437458177</v>
      </c>
      <c r="E2036">
        <v>11.47472951586364</v>
      </c>
      <c r="F2036">
        <v>286.74703116162851</v>
      </c>
      <c r="G2036">
        <v>305.09842063771731</v>
      </c>
      <c r="H2036">
        <v>87.629513658173764</v>
      </c>
      <c r="I2036">
        <v>96.865074386905206</v>
      </c>
      <c r="J2036" t="s">
        <v>154</v>
      </c>
      <c r="K2036" t="s">
        <v>94</v>
      </c>
      <c r="L2036" t="s">
        <v>95</v>
      </c>
      <c r="M2036">
        <v>33.295267340000002</v>
      </c>
      <c r="N2036">
        <v>-85.457088310000003</v>
      </c>
      <c r="O2036">
        <v>416</v>
      </c>
      <c r="P2036">
        <v>11</v>
      </c>
      <c r="Q2036">
        <v>0</v>
      </c>
      <c r="R2036">
        <v>405</v>
      </c>
      <c r="S2036" t="s">
        <v>155</v>
      </c>
      <c r="T2036">
        <v>16274</v>
      </c>
      <c r="U2036">
        <v>2016</v>
      </c>
      <c r="V2036">
        <v>0.13815447310690501</v>
      </c>
      <c r="W2036">
        <v>33.637582000000002</v>
      </c>
      <c r="X2036">
        <v>102740</v>
      </c>
      <c r="Y2036">
        <v>0.13559842080541301</v>
      </c>
      <c r="Z2036">
        <v>36057.199999999997</v>
      </c>
      <c r="AA2036">
        <v>0.69183945929397805</v>
      </c>
      <c r="AB2036">
        <v>2.3841323264439301E-2</v>
      </c>
      <c r="AC2036">
        <v>0.27792047678861798</v>
      </c>
      <c r="AD2036">
        <v>22870</v>
      </c>
      <c r="AE2036">
        <v>3.8216560509554201E-3</v>
      </c>
      <c r="AF2036">
        <v>1.28729233713143E-3</v>
      </c>
      <c r="AG2036">
        <v>0.83457930665705904</v>
      </c>
      <c r="AH2036">
        <v>2</v>
      </c>
      <c r="AI2036">
        <v>406885</v>
      </c>
      <c r="AJ2036">
        <v>0.17270727601164951</v>
      </c>
      <c r="AK2036">
        <v>0.19446280890177811</v>
      </c>
      <c r="AL2036">
        <v>0.36674736104796202</v>
      </c>
      <c r="AM2036">
        <v>0.26608255403861042</v>
      </c>
      <c r="AN2036" t="s">
        <v>97</v>
      </c>
      <c r="AO2036">
        <v>20200818</v>
      </c>
      <c r="AP2036">
        <v>110361</v>
      </c>
      <c r="AQ2036">
        <v>757898</v>
      </c>
      <c r="AS2036">
        <v>1280</v>
      </c>
      <c r="AT2036">
        <v>12958</v>
      </c>
      <c r="AV2036">
        <v>1329</v>
      </c>
      <c r="AX2036">
        <v>729</v>
      </c>
      <c r="AY2036">
        <v>41523</v>
      </c>
      <c r="AZ2036" t="s">
        <v>98</v>
      </c>
      <c r="BA2036" t="s">
        <v>99</v>
      </c>
      <c r="BB2036" t="s">
        <v>100</v>
      </c>
      <c r="BC2036" t="s">
        <v>101</v>
      </c>
      <c r="BD2036">
        <v>1936</v>
      </c>
      <c r="BE2036">
        <v>12958</v>
      </c>
      <c r="BF2036" t="s">
        <v>100</v>
      </c>
      <c r="BH2036">
        <v>105815</v>
      </c>
      <c r="BI2036">
        <v>1867</v>
      </c>
      <c r="BJ2036">
        <v>69</v>
      </c>
      <c r="BW2036">
        <v>1</v>
      </c>
      <c r="BX2036">
        <v>1357</v>
      </c>
      <c r="BY2036">
        <v>13979</v>
      </c>
      <c r="BZ2036">
        <v>868259</v>
      </c>
      <c r="CA2036">
        <v>868259</v>
      </c>
      <c r="CB2036">
        <v>15336</v>
      </c>
      <c r="CC2036">
        <v>868259</v>
      </c>
      <c r="CD2036">
        <v>11</v>
      </c>
      <c r="CE2036">
        <v>0</v>
      </c>
      <c r="CF2036" t="s">
        <v>102</v>
      </c>
      <c r="CG2036">
        <v>0</v>
      </c>
      <c r="CH2036">
        <v>0</v>
      </c>
      <c r="CI2036">
        <v>0</v>
      </c>
      <c r="CJ2036">
        <v>0</v>
      </c>
      <c r="CK2036">
        <v>0</v>
      </c>
      <c r="CM2036" t="s">
        <v>103</v>
      </c>
      <c r="CN2036" t="s">
        <v>104</v>
      </c>
      <c r="CO2036">
        <v>151</v>
      </c>
    </row>
    <row r="2037" spans="1:93" x14ac:dyDescent="0.2">
      <c r="A2037" t="s">
        <v>91</v>
      </c>
      <c r="B2037" t="s">
        <v>297</v>
      </c>
      <c r="C2037" s="2">
        <f>P2037/AD2037*1000000</f>
        <v>433.34383863851247</v>
      </c>
      <c r="D2037" s="2">
        <f>LN(C2037)</f>
        <v>6.0715314974996133</v>
      </c>
      <c r="E2037">
        <v>11.02220816586772</v>
      </c>
      <c r="F2037">
        <v>285.14878097463708</v>
      </c>
      <c r="G2037">
        <v>304.96325959636209</v>
      </c>
      <c r="H2037">
        <v>86.784396538349228</v>
      </c>
      <c r="I2037">
        <v>96.104139920528752</v>
      </c>
      <c r="J2037" t="s">
        <v>298</v>
      </c>
      <c r="K2037" t="s">
        <v>94</v>
      </c>
      <c r="L2037" t="s">
        <v>95</v>
      </c>
      <c r="M2037">
        <v>34.150305320000001</v>
      </c>
      <c r="N2037">
        <v>-87.373259219999994</v>
      </c>
      <c r="O2037">
        <v>484</v>
      </c>
      <c r="P2037">
        <v>11</v>
      </c>
      <c r="Q2037">
        <v>0</v>
      </c>
      <c r="R2037">
        <v>473</v>
      </c>
      <c r="S2037" t="s">
        <v>299</v>
      </c>
      <c r="T2037">
        <v>15788</v>
      </c>
      <c r="U2037">
        <v>2016</v>
      </c>
      <c r="V2037">
        <v>0.24970767649759901</v>
      </c>
      <c r="W2037">
        <v>30.515834285714298</v>
      </c>
      <c r="X2037">
        <v>79988.263736263805</v>
      </c>
      <c r="Y2037">
        <v>2.8189472488148199E-3</v>
      </c>
      <c r="Z2037">
        <v>36941.102040816302</v>
      </c>
      <c r="AA2037">
        <v>0.81797496021845695</v>
      </c>
      <c r="AB2037">
        <v>1.3616486589088799E-2</v>
      </c>
      <c r="AC2037">
        <v>0.42178452544723699</v>
      </c>
      <c r="AD2037">
        <v>25384</v>
      </c>
      <c r="AE2037">
        <v>8.7598582360714702E-3</v>
      </c>
      <c r="AF2037">
        <v>3.4642458302249E-3</v>
      </c>
      <c r="AG2037">
        <v>0.97555517938772496</v>
      </c>
      <c r="AH2037">
        <v>2</v>
      </c>
      <c r="AI2037">
        <v>440460</v>
      </c>
      <c r="AJ2037">
        <v>0.1692503292012896</v>
      </c>
      <c r="AK2037">
        <v>0.18229805203650731</v>
      </c>
      <c r="AL2037">
        <v>0.36823321073423237</v>
      </c>
      <c r="AM2037">
        <v>0.28021840802797082</v>
      </c>
      <c r="AN2037" t="s">
        <v>97</v>
      </c>
      <c r="AO2037">
        <v>20200818</v>
      </c>
      <c r="AP2037">
        <v>110361</v>
      </c>
      <c r="AQ2037">
        <v>757898</v>
      </c>
      <c r="AS2037">
        <v>1280</v>
      </c>
      <c r="AT2037">
        <v>12958</v>
      </c>
      <c r="AV2037">
        <v>1329</v>
      </c>
      <c r="AX2037">
        <v>729</v>
      </c>
      <c r="AY2037">
        <v>41523</v>
      </c>
      <c r="AZ2037" t="s">
        <v>98</v>
      </c>
      <c r="BA2037" t="s">
        <v>99</v>
      </c>
      <c r="BB2037" t="s">
        <v>100</v>
      </c>
      <c r="BC2037" t="s">
        <v>101</v>
      </c>
      <c r="BD2037">
        <v>1936</v>
      </c>
      <c r="BE2037">
        <v>12958</v>
      </c>
      <c r="BF2037" t="s">
        <v>100</v>
      </c>
      <c r="BH2037">
        <v>105815</v>
      </c>
      <c r="BI2037">
        <v>1867</v>
      </c>
      <c r="BJ2037">
        <v>69</v>
      </c>
      <c r="BW2037">
        <v>1</v>
      </c>
      <c r="BX2037">
        <v>1357</v>
      </c>
      <c r="BY2037">
        <v>13979</v>
      </c>
      <c r="BZ2037">
        <v>868259</v>
      </c>
      <c r="CA2037">
        <v>868259</v>
      </c>
      <c r="CB2037">
        <v>15336</v>
      </c>
      <c r="CC2037">
        <v>868259</v>
      </c>
      <c r="CD2037">
        <v>11</v>
      </c>
      <c r="CE2037">
        <v>0</v>
      </c>
      <c r="CF2037" t="s">
        <v>102</v>
      </c>
      <c r="CG2037">
        <v>0</v>
      </c>
      <c r="CH2037">
        <v>0</v>
      </c>
      <c r="CI2037">
        <v>0</v>
      </c>
      <c r="CJ2037">
        <v>0</v>
      </c>
      <c r="CK2037">
        <v>0</v>
      </c>
      <c r="CM2037" t="s">
        <v>103</v>
      </c>
      <c r="CN2037" t="s">
        <v>104</v>
      </c>
      <c r="CO2037">
        <v>151</v>
      </c>
    </row>
    <row r="2038" spans="1:93" x14ac:dyDescent="0.2">
      <c r="A2038" t="s">
        <v>357</v>
      </c>
      <c r="B2038" t="s">
        <v>428</v>
      </c>
      <c r="C2038" s="2">
        <f>P2038/AD2038*1000000</f>
        <v>605.12707668610415</v>
      </c>
      <c r="D2038" s="2">
        <f>LN(C2038)</f>
        <v>6.4054384800839292</v>
      </c>
      <c r="E2038">
        <v>9.8212452068951901</v>
      </c>
      <c r="F2038">
        <v>282.19374558361119</v>
      </c>
      <c r="G2038">
        <v>305.24517617920031</v>
      </c>
      <c r="H2038">
        <v>87.323412360550662</v>
      </c>
      <c r="I2038">
        <v>93.662773784643093</v>
      </c>
      <c r="J2038" t="s">
        <v>154</v>
      </c>
      <c r="K2038" t="s">
        <v>94</v>
      </c>
      <c r="L2038" t="s">
        <v>95</v>
      </c>
      <c r="M2038">
        <v>36.341571399999999</v>
      </c>
      <c r="N2038">
        <v>-91.024555309999997</v>
      </c>
      <c r="O2038">
        <v>271</v>
      </c>
      <c r="P2038">
        <v>11</v>
      </c>
      <c r="Q2038">
        <v>0</v>
      </c>
      <c r="R2038">
        <v>260</v>
      </c>
      <c r="S2038" t="s">
        <v>429</v>
      </c>
      <c r="T2038">
        <v>44300</v>
      </c>
      <c r="U2038">
        <v>2016</v>
      </c>
      <c r="V2038">
        <v>0.134505651499122</v>
      </c>
      <c r="W2038">
        <v>30.360172875</v>
      </c>
      <c r="X2038">
        <v>63075</v>
      </c>
      <c r="Y2038">
        <v>1.1054880411075701E-2</v>
      </c>
      <c r="Z2038">
        <v>34970.75</v>
      </c>
      <c r="AA2038">
        <v>0.76612994884466701</v>
      </c>
      <c r="AB2038">
        <v>3.0731823446733201E-2</v>
      </c>
      <c r="AC2038">
        <v>0.32815596538068398</v>
      </c>
      <c r="AD2038">
        <v>18178</v>
      </c>
      <c r="AE2038">
        <v>6.1199510403916796E-4</v>
      </c>
      <c r="AF2038">
        <v>4.2101689726265499E-3</v>
      </c>
      <c r="AG2038">
        <v>0.96473349885947401</v>
      </c>
      <c r="AH2038">
        <v>2</v>
      </c>
      <c r="AI2038">
        <v>323077</v>
      </c>
      <c r="AJ2038">
        <v>0.1837920990971193</v>
      </c>
      <c r="AK2038">
        <v>0.1902456689891264</v>
      </c>
      <c r="AL2038">
        <v>0.36492229406612048</v>
      </c>
      <c r="AM2038">
        <v>0.26103993784763391</v>
      </c>
      <c r="AN2038" t="s">
        <v>361</v>
      </c>
      <c r="AO2038">
        <v>20200818</v>
      </c>
      <c r="AP2038">
        <v>53487</v>
      </c>
      <c r="AQ2038">
        <v>579575</v>
      </c>
      <c r="AS2038">
        <v>492</v>
      </c>
      <c r="AT2038">
        <v>3695</v>
      </c>
      <c r="AW2038">
        <v>122</v>
      </c>
      <c r="AX2038">
        <v>478</v>
      </c>
      <c r="AY2038">
        <v>46970</v>
      </c>
      <c r="AZ2038" t="s">
        <v>362</v>
      </c>
      <c r="BA2038" t="s">
        <v>363</v>
      </c>
      <c r="BB2038" t="s">
        <v>364</v>
      </c>
      <c r="BC2038" t="s">
        <v>365</v>
      </c>
      <c r="BD2038">
        <v>619</v>
      </c>
      <c r="BE2038">
        <v>3695</v>
      </c>
      <c r="BF2038" t="s">
        <v>364</v>
      </c>
      <c r="BH2038">
        <v>53487</v>
      </c>
      <c r="BU2038">
        <v>1836</v>
      </c>
      <c r="BW2038">
        <v>5</v>
      </c>
      <c r="BX2038">
        <v>410</v>
      </c>
      <c r="BY2038">
        <v>10190</v>
      </c>
      <c r="BZ2038">
        <v>633062</v>
      </c>
      <c r="CA2038">
        <v>633062</v>
      </c>
      <c r="CB2038">
        <v>10600</v>
      </c>
      <c r="CC2038">
        <v>633062</v>
      </c>
      <c r="CD2038">
        <v>16</v>
      </c>
      <c r="CE2038">
        <v>74</v>
      </c>
      <c r="CF2038" t="s">
        <v>366</v>
      </c>
      <c r="CG2038">
        <v>0</v>
      </c>
      <c r="CH2038">
        <v>0</v>
      </c>
      <c r="CI2038">
        <v>0</v>
      </c>
      <c r="CJ2038">
        <v>0</v>
      </c>
      <c r="CK2038">
        <v>0</v>
      </c>
      <c r="CM2038" t="s">
        <v>367</v>
      </c>
      <c r="CN2038" t="s">
        <v>368</v>
      </c>
      <c r="CO2038">
        <v>0</v>
      </c>
    </row>
    <row r="2039" spans="1:93" x14ac:dyDescent="0.2">
      <c r="A2039" t="s">
        <v>357</v>
      </c>
      <c r="B2039" t="s">
        <v>445</v>
      </c>
      <c r="C2039" s="2">
        <f>P2039/AD2039*1000000</f>
        <v>634.88398938012233</v>
      </c>
      <c r="D2039" s="2">
        <f>LN(C2039)</f>
        <v>6.4534422883125586</v>
      </c>
      <c r="E2039">
        <v>8.4567420984372195</v>
      </c>
      <c r="F2039">
        <v>286.34991366074422</v>
      </c>
      <c r="G2039">
        <v>306.8229882146199</v>
      </c>
      <c r="H2039">
        <v>90.373585172239487</v>
      </c>
      <c r="I2039">
        <v>93.470961947096399</v>
      </c>
      <c r="J2039" t="s">
        <v>446</v>
      </c>
      <c r="K2039" t="s">
        <v>94</v>
      </c>
      <c r="L2039" t="s">
        <v>95</v>
      </c>
      <c r="M2039">
        <v>33.997804010000003</v>
      </c>
      <c r="N2039">
        <v>-94.242486900000003</v>
      </c>
      <c r="O2039">
        <v>1074</v>
      </c>
      <c r="P2039">
        <v>11</v>
      </c>
      <c r="Q2039">
        <v>0</v>
      </c>
      <c r="R2039">
        <v>1063</v>
      </c>
      <c r="S2039" t="s">
        <v>447</v>
      </c>
      <c r="T2039">
        <v>43652</v>
      </c>
      <c r="U2039">
        <v>2016</v>
      </c>
      <c r="V2039">
        <v>0.12695999550565101</v>
      </c>
      <c r="W2039">
        <v>24.6651478</v>
      </c>
      <c r="X2039">
        <v>65200</v>
      </c>
      <c r="Y2039">
        <v>4.5222932441802102E-2</v>
      </c>
      <c r="Z2039">
        <v>38191.800000000003</v>
      </c>
      <c r="AA2039">
        <v>0.75692999338427003</v>
      </c>
      <c r="AB2039">
        <v>0.15945731850519199</v>
      </c>
      <c r="AC2039">
        <v>0.28574839887888398</v>
      </c>
      <c r="AD2039">
        <v>17326</v>
      </c>
      <c r="AE2039">
        <v>1.4696657406577699E-3</v>
      </c>
      <c r="AF2039">
        <v>2.9118345717914801E-2</v>
      </c>
      <c r="AG2039">
        <v>0.78155980872388897</v>
      </c>
      <c r="AH2039">
        <v>2</v>
      </c>
      <c r="AI2039">
        <v>297174</v>
      </c>
      <c r="AJ2039">
        <v>0.13104443861172241</v>
      </c>
      <c r="AK2039">
        <v>0.24098676196437099</v>
      </c>
      <c r="AL2039">
        <v>0.40235686836668078</v>
      </c>
      <c r="AM2039">
        <v>0.22561193105722571</v>
      </c>
      <c r="AN2039" t="s">
        <v>361</v>
      </c>
      <c r="AO2039">
        <v>20200818</v>
      </c>
      <c r="AP2039">
        <v>53487</v>
      </c>
      <c r="AQ2039">
        <v>579575</v>
      </c>
      <c r="AS2039">
        <v>492</v>
      </c>
      <c r="AT2039">
        <v>3695</v>
      </c>
      <c r="AW2039">
        <v>122</v>
      </c>
      <c r="AX2039">
        <v>478</v>
      </c>
      <c r="AY2039">
        <v>46970</v>
      </c>
      <c r="AZ2039" t="s">
        <v>362</v>
      </c>
      <c r="BA2039" t="s">
        <v>363</v>
      </c>
      <c r="BB2039" t="s">
        <v>364</v>
      </c>
      <c r="BC2039" t="s">
        <v>365</v>
      </c>
      <c r="BD2039">
        <v>619</v>
      </c>
      <c r="BE2039">
        <v>3695</v>
      </c>
      <c r="BF2039" t="s">
        <v>364</v>
      </c>
      <c r="BH2039">
        <v>53487</v>
      </c>
      <c r="BU2039">
        <v>1836</v>
      </c>
      <c r="BW2039">
        <v>5</v>
      </c>
      <c r="BX2039">
        <v>410</v>
      </c>
      <c r="BY2039">
        <v>10190</v>
      </c>
      <c r="BZ2039">
        <v>633062</v>
      </c>
      <c r="CA2039">
        <v>633062</v>
      </c>
      <c r="CB2039">
        <v>10600</v>
      </c>
      <c r="CC2039">
        <v>633062</v>
      </c>
      <c r="CD2039">
        <v>16</v>
      </c>
      <c r="CE2039">
        <v>74</v>
      </c>
      <c r="CF2039" t="s">
        <v>366</v>
      </c>
      <c r="CG2039">
        <v>0</v>
      </c>
      <c r="CH2039">
        <v>0</v>
      </c>
      <c r="CI2039">
        <v>0</v>
      </c>
      <c r="CJ2039">
        <v>0</v>
      </c>
      <c r="CK2039">
        <v>0</v>
      </c>
      <c r="CM2039" t="s">
        <v>367</v>
      </c>
      <c r="CN2039" t="s">
        <v>368</v>
      </c>
      <c r="CO2039">
        <v>0</v>
      </c>
    </row>
    <row r="2040" spans="1:93" x14ac:dyDescent="0.2">
      <c r="A2040" t="s">
        <v>357</v>
      </c>
      <c r="B2040" t="s">
        <v>512</v>
      </c>
      <c r="C2040" s="2">
        <f>P2040/AD2040*1000000</f>
        <v>1572.551822730522</v>
      </c>
      <c r="D2040" s="2">
        <f>LN(C2040)</f>
        <v>7.3604549436630631</v>
      </c>
      <c r="E2040">
        <v>7.3152298329587726</v>
      </c>
      <c r="F2040">
        <v>281.81710530182852</v>
      </c>
      <c r="G2040">
        <v>303.22197609164101</v>
      </c>
      <c r="H2040">
        <v>81.476622981508925</v>
      </c>
      <c r="I2040">
        <v>90.355666708648855</v>
      </c>
      <c r="J2040" t="s">
        <v>513</v>
      </c>
      <c r="K2040" t="s">
        <v>94</v>
      </c>
      <c r="L2040" t="s">
        <v>95</v>
      </c>
      <c r="M2040">
        <v>35.919474909999998</v>
      </c>
      <c r="N2040">
        <v>-93.216129690000002</v>
      </c>
      <c r="O2040">
        <v>107</v>
      </c>
      <c r="P2040">
        <v>11</v>
      </c>
      <c r="Q2040">
        <v>0</v>
      </c>
      <c r="R2040">
        <v>96</v>
      </c>
      <c r="S2040" t="s">
        <v>514</v>
      </c>
      <c r="T2040">
        <v>44462</v>
      </c>
      <c r="U2040">
        <v>2016</v>
      </c>
      <c r="V2040">
        <v>8.7619491509090805E-2</v>
      </c>
      <c r="W2040">
        <v>14.235259555555601</v>
      </c>
      <c r="X2040">
        <v>86399.348148148201</v>
      </c>
      <c r="Y2040">
        <v>0</v>
      </c>
      <c r="Z2040">
        <v>37871.031746031702</v>
      </c>
      <c r="AA2040">
        <v>0.861119305095712</v>
      </c>
      <c r="AB2040">
        <v>1.5641050469160499E-2</v>
      </c>
      <c r="AC2040">
        <v>0.40381432504095499</v>
      </c>
      <c r="AD2040">
        <v>6995</v>
      </c>
      <c r="AE2040">
        <v>1.86278849880813E-3</v>
      </c>
      <c r="AF2040">
        <v>7.45160882525823E-3</v>
      </c>
      <c r="AG2040">
        <v>0.97124308562744799</v>
      </c>
      <c r="AH2040">
        <v>1</v>
      </c>
      <c r="AI2040">
        <v>149916</v>
      </c>
      <c r="AJ2040">
        <v>0.19224098828677391</v>
      </c>
      <c r="AK2040">
        <v>0.17614530803916861</v>
      </c>
      <c r="AL2040">
        <v>0.33727554096960971</v>
      </c>
      <c r="AM2040">
        <v>0.29433816270444779</v>
      </c>
      <c r="AN2040" t="s">
        <v>361</v>
      </c>
      <c r="AO2040">
        <v>20200818</v>
      </c>
      <c r="AP2040">
        <v>53487</v>
      </c>
      <c r="AQ2040">
        <v>579575</v>
      </c>
      <c r="AS2040">
        <v>492</v>
      </c>
      <c r="AT2040">
        <v>3695</v>
      </c>
      <c r="AW2040">
        <v>122</v>
      </c>
      <c r="AX2040">
        <v>478</v>
      </c>
      <c r="AY2040">
        <v>46970</v>
      </c>
      <c r="AZ2040" t="s">
        <v>362</v>
      </c>
      <c r="BA2040" t="s">
        <v>363</v>
      </c>
      <c r="BB2040" t="s">
        <v>364</v>
      </c>
      <c r="BC2040" t="s">
        <v>365</v>
      </c>
      <c r="BD2040">
        <v>619</v>
      </c>
      <c r="BE2040">
        <v>3695</v>
      </c>
      <c r="BF2040" t="s">
        <v>364</v>
      </c>
      <c r="BH2040">
        <v>53487</v>
      </c>
      <c r="BU2040">
        <v>1836</v>
      </c>
      <c r="BW2040">
        <v>5</v>
      </c>
      <c r="BX2040">
        <v>410</v>
      </c>
      <c r="BY2040">
        <v>10190</v>
      </c>
      <c r="BZ2040">
        <v>633062</v>
      </c>
      <c r="CA2040">
        <v>633062</v>
      </c>
      <c r="CB2040">
        <v>10600</v>
      </c>
      <c r="CC2040">
        <v>633062</v>
      </c>
      <c r="CD2040">
        <v>16</v>
      </c>
      <c r="CE2040">
        <v>74</v>
      </c>
      <c r="CF2040" t="s">
        <v>366</v>
      </c>
      <c r="CG2040">
        <v>0</v>
      </c>
      <c r="CH2040">
        <v>0</v>
      </c>
      <c r="CI2040">
        <v>0</v>
      </c>
      <c r="CJ2040">
        <v>0</v>
      </c>
      <c r="CK2040">
        <v>0</v>
      </c>
      <c r="CM2040" t="s">
        <v>367</v>
      </c>
      <c r="CN2040" t="s">
        <v>368</v>
      </c>
      <c r="CO2040">
        <v>0</v>
      </c>
    </row>
    <row r="2041" spans="1:93" x14ac:dyDescent="0.2">
      <c r="A2041" t="s">
        <v>572</v>
      </c>
      <c r="B2041" t="s">
        <v>589</v>
      </c>
      <c r="C2041" s="2">
        <f>P2041/AD2041*1000000</f>
        <v>296.44002479316572</v>
      </c>
      <c r="D2041" s="2">
        <f>LN(C2041)</f>
        <v>5.6918449207195252</v>
      </c>
      <c r="E2041">
        <v>7.2770899034878456</v>
      </c>
      <c r="F2041">
        <v>284.98692368537661</v>
      </c>
      <c r="G2041">
        <v>304.13080545542761</v>
      </c>
      <c r="H2041">
        <v>83.089342126425805</v>
      </c>
      <c r="I2041">
        <v>61.723036318127463</v>
      </c>
      <c r="J2041" t="s">
        <v>590</v>
      </c>
      <c r="K2041" t="s">
        <v>94</v>
      </c>
      <c r="L2041" t="s">
        <v>95</v>
      </c>
      <c r="M2041">
        <v>38.445830819999998</v>
      </c>
      <c r="N2041">
        <v>-120.65696</v>
      </c>
      <c r="O2041">
        <v>211</v>
      </c>
      <c r="P2041">
        <v>11</v>
      </c>
      <c r="Q2041">
        <v>0</v>
      </c>
      <c r="R2041">
        <v>200</v>
      </c>
      <c r="S2041" t="s">
        <v>591</v>
      </c>
      <c r="T2041">
        <v>55422</v>
      </c>
      <c r="U2041">
        <v>2016</v>
      </c>
      <c r="V2041">
        <v>0.18410419278465801</v>
      </c>
      <c r="W2041">
        <v>140.59754416666701</v>
      </c>
      <c r="X2041">
        <v>251143.55101874701</v>
      </c>
      <c r="Y2041">
        <v>7.9566588356739503E-3</v>
      </c>
      <c r="Z2041">
        <v>56636.150793650799</v>
      </c>
      <c r="AA2041">
        <v>0.720393023371939</v>
      </c>
      <c r="AB2041">
        <v>0.105344555942861</v>
      </c>
      <c r="AC2041">
        <v>6.3360826276899193E-2</v>
      </c>
      <c r="AD2041">
        <v>37107</v>
      </c>
      <c r="AE2041">
        <v>7.4902725488593294E-2</v>
      </c>
      <c r="AF2041">
        <v>1.47208683829515E-2</v>
      </c>
      <c r="AG2041">
        <v>0.846096687536252</v>
      </c>
      <c r="AH2041">
        <v>4</v>
      </c>
      <c r="AI2041">
        <v>668718</v>
      </c>
      <c r="AJ2041">
        <v>0.20545132626907009</v>
      </c>
      <c r="AK2041">
        <v>0.13770677624948041</v>
      </c>
      <c r="AL2041">
        <v>0.33499920743871109</v>
      </c>
      <c r="AM2041">
        <v>0.32184269004273852</v>
      </c>
      <c r="AN2041" t="s">
        <v>576</v>
      </c>
      <c r="AO2041">
        <v>20200818</v>
      </c>
      <c r="AP2041">
        <v>632667</v>
      </c>
      <c r="AQ2041">
        <v>9416372</v>
      </c>
      <c r="AS2041">
        <v>6360</v>
      </c>
      <c r="AU2041">
        <v>1801</v>
      </c>
      <c r="AZ2041" t="s">
        <v>98</v>
      </c>
      <c r="BA2041" t="s">
        <v>309</v>
      </c>
      <c r="BB2041" t="s">
        <v>310</v>
      </c>
      <c r="BC2041" t="s">
        <v>311</v>
      </c>
      <c r="BD2041">
        <v>11342</v>
      </c>
      <c r="BF2041" t="s">
        <v>310</v>
      </c>
      <c r="BH2041">
        <v>632667</v>
      </c>
      <c r="BW2041">
        <v>6</v>
      </c>
      <c r="BX2041">
        <v>4636</v>
      </c>
      <c r="BY2041">
        <v>110623</v>
      </c>
      <c r="BZ2041">
        <v>10049039</v>
      </c>
      <c r="CA2041">
        <v>10049039</v>
      </c>
      <c r="CB2041">
        <v>115259</v>
      </c>
      <c r="CC2041">
        <v>10049039</v>
      </c>
      <c r="CD2041">
        <v>100</v>
      </c>
      <c r="CE2041">
        <v>0</v>
      </c>
      <c r="CF2041" t="s">
        <v>577</v>
      </c>
      <c r="CG2041">
        <v>0</v>
      </c>
      <c r="CH2041">
        <v>0</v>
      </c>
      <c r="CI2041">
        <v>0</v>
      </c>
      <c r="CJ2041">
        <v>0</v>
      </c>
      <c r="CK2041">
        <v>0</v>
      </c>
      <c r="CM2041" t="s">
        <v>578</v>
      </c>
      <c r="CN2041" t="s">
        <v>579</v>
      </c>
      <c r="CO2041">
        <v>167</v>
      </c>
    </row>
    <row r="2042" spans="1:93" x14ac:dyDescent="0.2">
      <c r="A2042" t="s">
        <v>572</v>
      </c>
      <c r="B2042" t="s">
        <v>719</v>
      </c>
      <c r="C2042" s="2">
        <f>P2042/AD2042*1000000</f>
        <v>64.637442707721249</v>
      </c>
      <c r="D2042" s="2">
        <f>LN(C2042)</f>
        <v>4.1687938513590961</v>
      </c>
      <c r="E2042">
        <v>6.2264915497420388</v>
      </c>
      <c r="F2042">
        <v>282.87733093100712</v>
      </c>
      <c r="G2042">
        <v>303.84900715633171</v>
      </c>
      <c r="H2042">
        <v>85.951446780935271</v>
      </c>
      <c r="I2042">
        <v>59.321051008142533</v>
      </c>
      <c r="J2042" t="s">
        <v>720</v>
      </c>
      <c r="K2042" t="s">
        <v>94</v>
      </c>
      <c r="L2042" t="s">
        <v>95</v>
      </c>
      <c r="M2042">
        <v>40.763914190000001</v>
      </c>
      <c r="N2042">
        <v>-122.0396884</v>
      </c>
      <c r="O2042">
        <v>511</v>
      </c>
      <c r="P2042">
        <v>11</v>
      </c>
      <c r="Q2042">
        <v>0</v>
      </c>
      <c r="R2042">
        <v>500</v>
      </c>
      <c r="S2042" t="s">
        <v>721</v>
      </c>
      <c r="T2042">
        <v>55631</v>
      </c>
      <c r="U2042">
        <v>2016</v>
      </c>
      <c r="V2042">
        <v>7.4987930377730896E-2</v>
      </c>
      <c r="W2042">
        <v>117.32019924230799</v>
      </c>
      <c r="X2042">
        <v>223853.84615384601</v>
      </c>
      <c r="Y2042">
        <v>5.9613687443857803E-3</v>
      </c>
      <c r="Z2042">
        <v>45291.7</v>
      </c>
      <c r="AA2042">
        <v>0.75109210622140199</v>
      </c>
      <c r="AB2042">
        <v>6.5234696574578602E-2</v>
      </c>
      <c r="AC2042">
        <v>0.100258191668977</v>
      </c>
      <c r="AD2042">
        <v>170180</v>
      </c>
      <c r="AE2042">
        <v>9.3520293104586497E-3</v>
      </c>
      <c r="AF2042">
        <v>4.7610643684410002E-2</v>
      </c>
      <c r="AG2042">
        <v>0.88056715805461006</v>
      </c>
      <c r="AH2042">
        <v>4</v>
      </c>
      <c r="AI2042">
        <v>3144100</v>
      </c>
      <c r="AJ2042">
        <v>0.1679262746095862</v>
      </c>
      <c r="AK2042">
        <v>0.19015044050761751</v>
      </c>
      <c r="AL2042">
        <v>0.3646534779428135</v>
      </c>
      <c r="AM2042">
        <v>0.27726980693998282</v>
      </c>
      <c r="AN2042" t="s">
        <v>576</v>
      </c>
      <c r="AO2042">
        <v>20200818</v>
      </c>
      <c r="AP2042">
        <v>632667</v>
      </c>
      <c r="AQ2042">
        <v>9416372</v>
      </c>
      <c r="AS2042">
        <v>6360</v>
      </c>
      <c r="AU2042">
        <v>1801</v>
      </c>
      <c r="AZ2042" t="s">
        <v>98</v>
      </c>
      <c r="BA2042" t="s">
        <v>309</v>
      </c>
      <c r="BB2042" t="s">
        <v>310</v>
      </c>
      <c r="BC2042" t="s">
        <v>311</v>
      </c>
      <c r="BD2042">
        <v>11342</v>
      </c>
      <c r="BF2042" t="s">
        <v>310</v>
      </c>
      <c r="BH2042">
        <v>632667</v>
      </c>
      <c r="BW2042">
        <v>6</v>
      </c>
      <c r="BX2042">
        <v>4636</v>
      </c>
      <c r="BY2042">
        <v>110623</v>
      </c>
      <c r="BZ2042">
        <v>10049039</v>
      </c>
      <c r="CA2042">
        <v>10049039</v>
      </c>
      <c r="CB2042">
        <v>115259</v>
      </c>
      <c r="CC2042">
        <v>10049039</v>
      </c>
      <c r="CD2042">
        <v>100</v>
      </c>
      <c r="CE2042">
        <v>0</v>
      </c>
      <c r="CF2042" t="s">
        <v>577</v>
      </c>
      <c r="CG2042">
        <v>0</v>
      </c>
      <c r="CH2042">
        <v>0</v>
      </c>
      <c r="CI2042">
        <v>0</v>
      </c>
      <c r="CJ2042">
        <v>0</v>
      </c>
      <c r="CK2042">
        <v>0</v>
      </c>
      <c r="CM2042" t="s">
        <v>578</v>
      </c>
      <c r="CN2042" t="s">
        <v>579</v>
      </c>
      <c r="CO2042">
        <v>167</v>
      </c>
    </row>
    <row r="2043" spans="1:93" x14ac:dyDescent="0.2">
      <c r="A2043" t="s">
        <v>1190</v>
      </c>
      <c r="B2043" t="s">
        <v>1343</v>
      </c>
      <c r="C2043" s="2">
        <f>P2043/AD2043*1000000</f>
        <v>800.17458354550081</v>
      </c>
      <c r="D2043" s="2">
        <f>LN(C2043)</f>
        <v>6.6848299332912244</v>
      </c>
      <c r="E2043">
        <v>10.938045588934131</v>
      </c>
      <c r="F2043">
        <v>289.03679782831779</v>
      </c>
      <c r="G2043">
        <v>306.56797765766868</v>
      </c>
      <c r="H2043">
        <v>86.607092911491023</v>
      </c>
      <c r="I2043">
        <v>96.480041733232113</v>
      </c>
      <c r="J2043" t="s">
        <v>1344</v>
      </c>
      <c r="K2043" t="s">
        <v>94</v>
      </c>
      <c r="L2043" t="s">
        <v>95</v>
      </c>
      <c r="M2043">
        <v>32.438290350000003</v>
      </c>
      <c r="N2043">
        <v>-83.330351660000005</v>
      </c>
      <c r="O2043">
        <v>286</v>
      </c>
      <c r="P2043">
        <v>11</v>
      </c>
      <c r="Q2043">
        <v>0</v>
      </c>
      <c r="R2043">
        <v>275</v>
      </c>
      <c r="S2043" t="s">
        <v>1345</v>
      </c>
      <c r="T2043">
        <v>13201</v>
      </c>
      <c r="U2043">
        <v>2016</v>
      </c>
      <c r="V2043">
        <v>0.11413809300140899</v>
      </c>
      <c r="W2043">
        <v>65.161050000000003</v>
      </c>
      <c r="X2043">
        <v>88300</v>
      </c>
      <c r="Y2043">
        <v>0.27424165272423101</v>
      </c>
      <c r="Z2043">
        <v>37191</v>
      </c>
      <c r="AA2043">
        <v>0.73416289592760198</v>
      </c>
      <c r="AB2043">
        <v>2.84425692878446E-2</v>
      </c>
      <c r="AC2043">
        <v>0.245006657789614</v>
      </c>
      <c r="AD2043">
        <v>13747</v>
      </c>
      <c r="AE2043">
        <v>1.1638903033389101E-3</v>
      </c>
      <c r="AF2043">
        <v>6.5468829562813705E-4</v>
      </c>
      <c r="AG2043">
        <v>0.69920709973085005</v>
      </c>
      <c r="AH2043">
        <v>3</v>
      </c>
      <c r="AI2043">
        <v>224618</v>
      </c>
      <c r="AJ2043">
        <v>0.15028626379007909</v>
      </c>
      <c r="AK2043">
        <v>0.18821732897630639</v>
      </c>
      <c r="AL2043">
        <v>0.42371492934671312</v>
      </c>
      <c r="AM2043">
        <v>0.23778147788690129</v>
      </c>
      <c r="AN2043" t="s">
        <v>1194</v>
      </c>
      <c r="AO2043">
        <v>20200818</v>
      </c>
      <c r="AP2043">
        <v>241677</v>
      </c>
      <c r="AQ2043">
        <v>1818642</v>
      </c>
      <c r="AS2043">
        <v>2596</v>
      </c>
      <c r="AT2043">
        <v>22429</v>
      </c>
      <c r="AV2043">
        <v>4117</v>
      </c>
      <c r="AZ2043" t="s">
        <v>362</v>
      </c>
      <c r="BA2043" t="s">
        <v>1195</v>
      </c>
      <c r="BB2043" t="s">
        <v>1196</v>
      </c>
      <c r="BC2043" t="s">
        <v>1197</v>
      </c>
      <c r="BD2043">
        <v>4794</v>
      </c>
      <c r="BE2043">
        <v>22429</v>
      </c>
      <c r="BF2043" t="s">
        <v>1196</v>
      </c>
      <c r="BG2043">
        <v>219987</v>
      </c>
      <c r="BH2043">
        <v>241677</v>
      </c>
      <c r="BM2043">
        <v>258672</v>
      </c>
      <c r="BN2043">
        <v>18507</v>
      </c>
      <c r="BO2043">
        <v>240165</v>
      </c>
      <c r="BW2043">
        <v>13</v>
      </c>
      <c r="BX2043">
        <v>2816</v>
      </c>
      <c r="BY2043">
        <v>30086</v>
      </c>
      <c r="BZ2043">
        <v>2060319</v>
      </c>
      <c r="CA2043">
        <v>2060319</v>
      </c>
      <c r="CB2043">
        <v>32902</v>
      </c>
      <c r="CC2043">
        <v>2060319</v>
      </c>
      <c r="CD2043">
        <v>67</v>
      </c>
      <c r="CE2043">
        <v>296</v>
      </c>
      <c r="CF2043" t="s">
        <v>1198</v>
      </c>
      <c r="CG2043">
        <v>0</v>
      </c>
      <c r="CH2043">
        <v>0</v>
      </c>
      <c r="CI2043">
        <v>0</v>
      </c>
      <c r="CJ2043">
        <v>0</v>
      </c>
      <c r="CK2043">
        <v>0</v>
      </c>
      <c r="CM2043" t="s">
        <v>1199</v>
      </c>
      <c r="CN2043" t="s">
        <v>1009</v>
      </c>
      <c r="CO2043">
        <v>152</v>
      </c>
    </row>
    <row r="2044" spans="1:93" x14ac:dyDescent="0.2">
      <c r="A2044" t="s">
        <v>1190</v>
      </c>
      <c r="B2044" t="s">
        <v>1455</v>
      </c>
      <c r="C2044" s="2">
        <f>P2044/AD2044*1000000</f>
        <v>511.72311127651659</v>
      </c>
      <c r="D2044" s="2">
        <f>LN(C2044)</f>
        <v>6.2377836804673175</v>
      </c>
      <c r="E2044">
        <v>10.886831468736551</v>
      </c>
      <c r="F2044">
        <v>287.59550555171211</v>
      </c>
      <c r="G2044">
        <v>305.86885841178969</v>
      </c>
      <c r="H2044">
        <v>86.496707208450502</v>
      </c>
      <c r="I2044">
        <v>95.674373707093736</v>
      </c>
      <c r="J2044" t="s">
        <v>1456</v>
      </c>
      <c r="K2044" t="s">
        <v>94</v>
      </c>
      <c r="L2044" t="s">
        <v>95</v>
      </c>
      <c r="M2044">
        <v>33.478519179999999</v>
      </c>
      <c r="N2044">
        <v>-82.482527739999995</v>
      </c>
      <c r="O2044">
        <v>443</v>
      </c>
      <c r="P2044">
        <v>11</v>
      </c>
      <c r="Q2044">
        <v>0</v>
      </c>
      <c r="R2044">
        <v>432</v>
      </c>
      <c r="S2044" t="s">
        <v>1457</v>
      </c>
      <c r="T2044">
        <v>13006</v>
      </c>
      <c r="U2044">
        <v>2016</v>
      </c>
      <c r="V2044">
        <v>0.19526229372169701</v>
      </c>
      <c r="W2044">
        <v>75.782430000000005</v>
      </c>
      <c r="X2044">
        <v>94000</v>
      </c>
      <c r="Y2044">
        <v>0.323897775513453</v>
      </c>
      <c r="Z2044">
        <v>38067</v>
      </c>
      <c r="AA2044">
        <v>0.66460785277950796</v>
      </c>
      <c r="AB2044">
        <v>3.2549941178879299E-2</v>
      </c>
      <c r="AC2044">
        <v>0.29174496527878102</v>
      </c>
      <c r="AD2044">
        <v>21496</v>
      </c>
      <c r="AE2044">
        <v>1.7842489408330599E-3</v>
      </c>
      <c r="AF2044">
        <v>0</v>
      </c>
      <c r="AG2044">
        <v>0.62881943949152896</v>
      </c>
      <c r="AH2044">
        <v>3</v>
      </c>
      <c r="AI2044">
        <v>386758</v>
      </c>
      <c r="AJ2044">
        <v>0.13478454227191161</v>
      </c>
      <c r="AK2044">
        <v>0.22137357210452011</v>
      </c>
      <c r="AL2044">
        <v>0.38372832624018122</v>
      </c>
      <c r="AM2044">
        <v>0.26011355938338698</v>
      </c>
      <c r="AN2044" t="s">
        <v>1194</v>
      </c>
      <c r="AO2044">
        <v>20200818</v>
      </c>
      <c r="AP2044">
        <v>241677</v>
      </c>
      <c r="AQ2044">
        <v>1818642</v>
      </c>
      <c r="AS2044">
        <v>2596</v>
      </c>
      <c r="AT2044">
        <v>22429</v>
      </c>
      <c r="AV2044">
        <v>4117</v>
      </c>
      <c r="AZ2044" t="s">
        <v>362</v>
      </c>
      <c r="BA2044" t="s">
        <v>1195</v>
      </c>
      <c r="BB2044" t="s">
        <v>1196</v>
      </c>
      <c r="BC2044" t="s">
        <v>1197</v>
      </c>
      <c r="BD2044">
        <v>4794</v>
      </c>
      <c r="BE2044">
        <v>22429</v>
      </c>
      <c r="BF2044" t="s">
        <v>1196</v>
      </c>
      <c r="BG2044">
        <v>219987</v>
      </c>
      <c r="BH2044">
        <v>241677</v>
      </c>
      <c r="BM2044">
        <v>258672</v>
      </c>
      <c r="BN2044">
        <v>18507</v>
      </c>
      <c r="BO2044">
        <v>240165</v>
      </c>
      <c r="BW2044">
        <v>13</v>
      </c>
      <c r="BX2044">
        <v>2816</v>
      </c>
      <c r="BY2044">
        <v>30086</v>
      </c>
      <c r="BZ2044">
        <v>2060319</v>
      </c>
      <c r="CA2044">
        <v>2060319</v>
      </c>
      <c r="CB2044">
        <v>32902</v>
      </c>
      <c r="CC2044">
        <v>2060319</v>
      </c>
      <c r="CD2044">
        <v>67</v>
      </c>
      <c r="CE2044">
        <v>296</v>
      </c>
      <c r="CF2044" t="s">
        <v>1198</v>
      </c>
      <c r="CG2044">
        <v>0</v>
      </c>
      <c r="CH2044">
        <v>0</v>
      </c>
      <c r="CI2044">
        <v>0</v>
      </c>
      <c r="CJ2044">
        <v>0</v>
      </c>
      <c r="CK2044">
        <v>0</v>
      </c>
      <c r="CM2044" t="s">
        <v>1199</v>
      </c>
      <c r="CN2044" t="s">
        <v>1009</v>
      </c>
      <c r="CO2044">
        <v>152</v>
      </c>
    </row>
    <row r="2045" spans="1:93" x14ac:dyDescent="0.2">
      <c r="A2045" t="s">
        <v>1190</v>
      </c>
      <c r="B2045" t="s">
        <v>1617</v>
      </c>
      <c r="C2045" s="2">
        <f>P2045/AD2045*1000000</f>
        <v>233.26830095852065</v>
      </c>
      <c r="D2045" s="2">
        <f>LN(C2045)</f>
        <v>5.4521892973506265</v>
      </c>
      <c r="E2045">
        <v>11.727561572338359</v>
      </c>
      <c r="F2045">
        <v>285.72976368289329</v>
      </c>
      <c r="G2045">
        <v>304.9928480944244</v>
      </c>
      <c r="H2045">
        <v>85.747414376989653</v>
      </c>
      <c r="I2045">
        <v>95.459898017430888</v>
      </c>
      <c r="J2045" t="s">
        <v>359</v>
      </c>
      <c r="K2045" t="s">
        <v>94</v>
      </c>
      <c r="L2045" t="s">
        <v>95</v>
      </c>
      <c r="M2045">
        <v>34.002670739999999</v>
      </c>
      <c r="N2045">
        <v>-85.186777809999995</v>
      </c>
      <c r="O2045">
        <v>974</v>
      </c>
      <c r="P2045">
        <v>11</v>
      </c>
      <c r="Q2045">
        <v>0</v>
      </c>
      <c r="R2045">
        <v>963</v>
      </c>
      <c r="S2045" t="s">
        <v>1618</v>
      </c>
      <c r="T2045">
        <v>11800</v>
      </c>
      <c r="U2045">
        <v>2016</v>
      </c>
      <c r="V2045">
        <v>6.8173334542043704E-2</v>
      </c>
      <c r="W2045">
        <v>132.59823333333301</v>
      </c>
      <c r="X2045">
        <v>95800</v>
      </c>
      <c r="Y2045">
        <v>0.121014907274717</v>
      </c>
      <c r="Z2045">
        <v>42657.666666666701</v>
      </c>
      <c r="AA2045">
        <v>0.69494455808714195</v>
      </c>
      <c r="AB2045">
        <v>8.7338839855324202E-2</v>
      </c>
      <c r="AC2045">
        <v>0.30931986301061698</v>
      </c>
      <c r="AD2045">
        <v>47156</v>
      </c>
      <c r="AE2045">
        <v>3.91890169991343E-3</v>
      </c>
      <c r="AF2045">
        <v>3.4165542536641999E-3</v>
      </c>
      <c r="AG2045">
        <v>0.80575559128583596</v>
      </c>
      <c r="AH2045">
        <v>4</v>
      </c>
      <c r="AI2045">
        <v>725361</v>
      </c>
      <c r="AJ2045">
        <v>0.13617908875718429</v>
      </c>
      <c r="AK2045">
        <v>0.21950173775540729</v>
      </c>
      <c r="AL2045">
        <v>0.40074252682457417</v>
      </c>
      <c r="AM2045">
        <v>0.2435766466628341</v>
      </c>
      <c r="AN2045" t="s">
        <v>1194</v>
      </c>
      <c r="AO2045">
        <v>20200818</v>
      </c>
      <c r="AP2045">
        <v>241677</v>
      </c>
      <c r="AQ2045">
        <v>1818642</v>
      </c>
      <c r="AS2045">
        <v>2596</v>
      </c>
      <c r="AT2045">
        <v>22429</v>
      </c>
      <c r="AV2045">
        <v>4117</v>
      </c>
      <c r="AZ2045" t="s">
        <v>362</v>
      </c>
      <c r="BA2045" t="s">
        <v>1195</v>
      </c>
      <c r="BB2045" t="s">
        <v>1196</v>
      </c>
      <c r="BC2045" t="s">
        <v>1197</v>
      </c>
      <c r="BD2045">
        <v>4794</v>
      </c>
      <c r="BE2045">
        <v>22429</v>
      </c>
      <c r="BF2045" t="s">
        <v>1196</v>
      </c>
      <c r="BG2045">
        <v>219987</v>
      </c>
      <c r="BH2045">
        <v>241677</v>
      </c>
      <c r="BM2045">
        <v>258672</v>
      </c>
      <c r="BN2045">
        <v>18507</v>
      </c>
      <c r="BO2045">
        <v>240165</v>
      </c>
      <c r="BW2045">
        <v>13</v>
      </c>
      <c r="BX2045">
        <v>2816</v>
      </c>
      <c r="BY2045">
        <v>30086</v>
      </c>
      <c r="BZ2045">
        <v>2060319</v>
      </c>
      <c r="CA2045">
        <v>2060319</v>
      </c>
      <c r="CB2045">
        <v>32902</v>
      </c>
      <c r="CC2045">
        <v>2060319</v>
      </c>
      <c r="CD2045">
        <v>67</v>
      </c>
      <c r="CE2045">
        <v>296</v>
      </c>
      <c r="CF2045" t="s">
        <v>1198</v>
      </c>
      <c r="CG2045">
        <v>0</v>
      </c>
      <c r="CH2045">
        <v>0</v>
      </c>
      <c r="CI2045">
        <v>0</v>
      </c>
      <c r="CJ2045">
        <v>0</v>
      </c>
      <c r="CK2045">
        <v>0</v>
      </c>
      <c r="CM2045" t="s">
        <v>1199</v>
      </c>
      <c r="CN2045" t="s">
        <v>1009</v>
      </c>
      <c r="CO2045">
        <v>152</v>
      </c>
    </row>
    <row r="2046" spans="1:93" x14ac:dyDescent="0.2">
      <c r="A2046" t="s">
        <v>1750</v>
      </c>
      <c r="B2046" t="s">
        <v>1888</v>
      </c>
      <c r="C2046" s="2">
        <f>P2046/AD2046*1000000</f>
        <v>803.85852090032154</v>
      </c>
      <c r="D2046" s="2">
        <f>LN(C2046)</f>
        <v>6.6894232846651489</v>
      </c>
      <c r="E2046">
        <v>9.1629173838199431</v>
      </c>
      <c r="F2046">
        <v>276.51075283712697</v>
      </c>
      <c r="G2046">
        <v>303.07321056978299</v>
      </c>
      <c r="H2046">
        <v>90.913924720424347</v>
      </c>
      <c r="I2046">
        <v>92.006883473830243</v>
      </c>
      <c r="J2046" t="s">
        <v>1889</v>
      </c>
      <c r="K2046" t="s">
        <v>94</v>
      </c>
      <c r="L2046" t="s">
        <v>95</v>
      </c>
      <c r="M2046">
        <v>39.969910730000002</v>
      </c>
      <c r="N2046">
        <v>-90.24734436</v>
      </c>
      <c r="O2046">
        <v>259</v>
      </c>
      <c r="P2046">
        <v>11</v>
      </c>
      <c r="Q2046">
        <v>0</v>
      </c>
      <c r="R2046">
        <v>248</v>
      </c>
      <c r="S2046" t="s">
        <v>1890</v>
      </c>
      <c r="T2046">
        <v>36254</v>
      </c>
      <c r="U2046">
        <v>2016</v>
      </c>
      <c r="V2046">
        <v>5.8064367915114198E-2</v>
      </c>
      <c r="W2046">
        <v>30.993226</v>
      </c>
      <c r="X2046">
        <v>84860</v>
      </c>
      <c r="Y2046">
        <v>1.5175059712755099E-2</v>
      </c>
      <c r="Z2046">
        <v>52325</v>
      </c>
      <c r="AA2046">
        <v>0.762528906957884</v>
      </c>
      <c r="AB2046">
        <v>8.0988534567183995E-2</v>
      </c>
      <c r="AC2046">
        <v>0.14532948262788301</v>
      </c>
      <c r="AD2046">
        <v>13684</v>
      </c>
      <c r="AE2046">
        <v>3.3217878279524402E-3</v>
      </c>
      <c r="AF2046">
        <v>1.2784454103809801E-4</v>
      </c>
      <c r="AG2046">
        <v>0.95103852858359195</v>
      </c>
      <c r="AH2046">
        <v>2</v>
      </c>
      <c r="AI2046">
        <v>242908</v>
      </c>
      <c r="AJ2046">
        <v>0.15983005911703199</v>
      </c>
      <c r="AK2046">
        <v>0.20421723450853821</v>
      </c>
      <c r="AL2046">
        <v>0.38530225435144172</v>
      </c>
      <c r="AM2046">
        <v>0.25065045202298808</v>
      </c>
      <c r="AN2046" t="s">
        <v>1754</v>
      </c>
      <c r="AO2046">
        <v>20200818</v>
      </c>
      <c r="AP2046">
        <v>210926</v>
      </c>
      <c r="AQ2046">
        <v>3229678</v>
      </c>
      <c r="AS2046">
        <v>1510</v>
      </c>
      <c r="AU2046">
        <v>335</v>
      </c>
      <c r="AW2046">
        <v>128</v>
      </c>
      <c r="AZ2046" t="s">
        <v>362</v>
      </c>
      <c r="BA2046" t="s">
        <v>309</v>
      </c>
      <c r="BB2046" t="s">
        <v>310</v>
      </c>
      <c r="BC2046" t="s">
        <v>311</v>
      </c>
      <c r="BD2046">
        <v>7993</v>
      </c>
      <c r="BF2046" t="s">
        <v>310</v>
      </c>
      <c r="BH2046">
        <v>209594</v>
      </c>
      <c r="BI2046">
        <v>7782</v>
      </c>
      <c r="BJ2046">
        <v>211</v>
      </c>
      <c r="BW2046">
        <v>17</v>
      </c>
      <c r="BX2046">
        <v>1740</v>
      </c>
      <c r="BY2046">
        <v>32435</v>
      </c>
      <c r="BZ2046">
        <v>3440604</v>
      </c>
      <c r="CA2046">
        <v>3440604</v>
      </c>
      <c r="CB2046">
        <v>34175</v>
      </c>
      <c r="CC2046">
        <v>3440604</v>
      </c>
      <c r="CD2046">
        <v>26</v>
      </c>
      <c r="CE2046">
        <v>0</v>
      </c>
      <c r="CF2046" t="s">
        <v>1755</v>
      </c>
      <c r="CG2046">
        <v>0</v>
      </c>
      <c r="CH2046">
        <v>0</v>
      </c>
      <c r="CI2046">
        <v>0</v>
      </c>
      <c r="CJ2046">
        <v>0</v>
      </c>
      <c r="CK2046">
        <v>0</v>
      </c>
      <c r="CM2046" t="s">
        <v>1756</v>
      </c>
      <c r="CN2046" t="s">
        <v>1757</v>
      </c>
      <c r="CO2046">
        <v>165</v>
      </c>
    </row>
    <row r="2047" spans="1:93" x14ac:dyDescent="0.2">
      <c r="A2047" t="s">
        <v>2013</v>
      </c>
      <c r="B2047" t="s">
        <v>2047</v>
      </c>
      <c r="C2047" s="2">
        <f>P2047/AD2047*1000000</f>
        <v>409.39372511072241</v>
      </c>
      <c r="D2047" s="2">
        <f>LN(C2047)</f>
        <v>6.0146773460719229</v>
      </c>
      <c r="E2047">
        <v>11.088418421334399</v>
      </c>
      <c r="F2047">
        <v>274.90674796887282</v>
      </c>
      <c r="G2047">
        <v>301.6466718945847</v>
      </c>
      <c r="H2047">
        <v>92.429063200901979</v>
      </c>
      <c r="I2047">
        <v>89.802150116799993</v>
      </c>
      <c r="J2047" t="s">
        <v>463</v>
      </c>
      <c r="K2047" t="s">
        <v>94</v>
      </c>
      <c r="L2047" t="s">
        <v>95</v>
      </c>
      <c r="M2047">
        <v>40.749111650000003</v>
      </c>
      <c r="N2047">
        <v>-86.864920150000003</v>
      </c>
      <c r="O2047">
        <v>398</v>
      </c>
      <c r="P2047">
        <v>11</v>
      </c>
      <c r="Q2047">
        <v>0</v>
      </c>
      <c r="R2047">
        <v>387</v>
      </c>
      <c r="S2047" t="s">
        <v>2048</v>
      </c>
      <c r="T2047">
        <v>25418</v>
      </c>
      <c r="U2047">
        <v>2016</v>
      </c>
      <c r="V2047">
        <v>3.8013812852278103E-2</v>
      </c>
      <c r="W2047">
        <v>93.169734444444401</v>
      </c>
      <c r="X2047">
        <v>99881.481481481504</v>
      </c>
      <c r="Y2047">
        <v>5.0148692442954302E-3</v>
      </c>
      <c r="Z2047">
        <v>52397.555555555598</v>
      </c>
      <c r="AA2047">
        <v>0.80110924241067205</v>
      </c>
      <c r="AB2047">
        <v>7.8346406482116202E-2</v>
      </c>
      <c r="AC2047">
        <v>0.14114604563964001</v>
      </c>
      <c r="AD2047">
        <v>26869</v>
      </c>
      <c r="AE2047">
        <v>3.4427584088399699E-3</v>
      </c>
      <c r="AF2047">
        <v>1.4569377633339401E-3</v>
      </c>
      <c r="AG2047">
        <v>0.91474707539195599</v>
      </c>
      <c r="AH2047">
        <v>3</v>
      </c>
      <c r="AI2047">
        <v>445608</v>
      </c>
      <c r="AJ2047">
        <v>0.16806251234268679</v>
      </c>
      <c r="AK2047">
        <v>0.20064944974057919</v>
      </c>
      <c r="AL2047">
        <v>0.3592709287086408</v>
      </c>
      <c r="AM2047">
        <v>0.27201710920809319</v>
      </c>
      <c r="AN2047" t="s">
        <v>2017</v>
      </c>
      <c r="AO2047">
        <v>20200818</v>
      </c>
      <c r="AP2047">
        <v>81847</v>
      </c>
      <c r="AQ2047">
        <v>846767</v>
      </c>
      <c r="AS2047">
        <v>849</v>
      </c>
      <c r="AT2047">
        <v>10037</v>
      </c>
      <c r="AU2047">
        <v>251</v>
      </c>
      <c r="AV2047">
        <v>2052</v>
      </c>
      <c r="AW2047">
        <v>94</v>
      </c>
      <c r="AY2047">
        <v>61518</v>
      </c>
      <c r="AZ2047" t="s">
        <v>308</v>
      </c>
      <c r="BA2047" t="s">
        <v>1004</v>
      </c>
      <c r="BB2047" t="s">
        <v>1005</v>
      </c>
      <c r="BC2047" t="s">
        <v>1006</v>
      </c>
      <c r="BD2047">
        <v>3165</v>
      </c>
      <c r="BE2047">
        <v>10037</v>
      </c>
      <c r="BF2047" t="s">
        <v>1005</v>
      </c>
      <c r="BI2047">
        <v>2954</v>
      </c>
      <c r="BJ2047">
        <v>211</v>
      </c>
      <c r="BL2047">
        <v>928614</v>
      </c>
      <c r="BW2047">
        <v>18</v>
      </c>
      <c r="BX2047">
        <v>841</v>
      </c>
      <c r="BY2047">
        <v>13140</v>
      </c>
      <c r="BZ2047">
        <v>928614</v>
      </c>
      <c r="CA2047">
        <v>928614</v>
      </c>
      <c r="CB2047">
        <v>13981</v>
      </c>
      <c r="CC2047">
        <v>928614</v>
      </c>
      <c r="CD2047">
        <v>30</v>
      </c>
      <c r="CE2047">
        <v>64</v>
      </c>
      <c r="CF2047" t="s">
        <v>2018</v>
      </c>
      <c r="CG2047">
        <v>0</v>
      </c>
      <c r="CH2047">
        <v>0</v>
      </c>
      <c r="CI2047">
        <v>0</v>
      </c>
      <c r="CJ2047">
        <v>0</v>
      </c>
      <c r="CK2047">
        <v>0</v>
      </c>
      <c r="CM2047" t="s">
        <v>2019</v>
      </c>
      <c r="CN2047" t="s">
        <v>982</v>
      </c>
      <c r="CO2047">
        <v>162</v>
      </c>
    </row>
    <row r="2048" spans="1:93" x14ac:dyDescent="0.2">
      <c r="A2048" t="s">
        <v>2771</v>
      </c>
      <c r="B2048" t="s">
        <v>2785</v>
      </c>
      <c r="C2048" s="2">
        <f>P2048/AD2048*1000000</f>
        <v>416.8087605623129</v>
      </c>
      <c r="D2048" s="2">
        <f>LN(C2048)</f>
        <v>6.0326275088418608</v>
      </c>
      <c r="E2048">
        <v>10.66768088232377</v>
      </c>
      <c r="F2048">
        <v>280.93944624297882</v>
      </c>
      <c r="G2048">
        <v>303.80244957255968</v>
      </c>
      <c r="H2048">
        <v>89.006107173612975</v>
      </c>
      <c r="I2048">
        <v>95.950724691005448</v>
      </c>
      <c r="J2048" t="s">
        <v>2786</v>
      </c>
      <c r="K2048" t="s">
        <v>94</v>
      </c>
      <c r="L2048" t="s">
        <v>95</v>
      </c>
      <c r="M2048">
        <v>37.46231118</v>
      </c>
      <c r="N2048">
        <v>-86.34248968</v>
      </c>
      <c r="O2048">
        <v>226</v>
      </c>
      <c r="P2048">
        <v>11</v>
      </c>
      <c r="Q2048">
        <v>0</v>
      </c>
      <c r="R2048">
        <v>215</v>
      </c>
      <c r="S2048" t="s">
        <v>2787</v>
      </c>
      <c r="T2048">
        <v>22070</v>
      </c>
      <c r="U2048">
        <v>2016</v>
      </c>
      <c r="V2048">
        <v>0.21403204487328101</v>
      </c>
      <c r="W2048">
        <v>45.465702</v>
      </c>
      <c r="X2048">
        <v>96908.213333333304</v>
      </c>
      <c r="Y2048">
        <v>5.9696665682452002E-3</v>
      </c>
      <c r="Z2048">
        <v>41738</v>
      </c>
      <c r="AA2048">
        <v>0.70664332385718298</v>
      </c>
      <c r="AB2048">
        <v>1.2001778815029699E-2</v>
      </c>
      <c r="AC2048">
        <v>0.297491874823055</v>
      </c>
      <c r="AD2048">
        <v>26391</v>
      </c>
      <c r="AE2048">
        <v>1.72911862014885E-3</v>
      </c>
      <c r="AF2048">
        <v>2.5859108831922202E-3</v>
      </c>
      <c r="AG2048">
        <v>0.98096316144011197</v>
      </c>
      <c r="AH2048">
        <v>3</v>
      </c>
      <c r="AI2048">
        <v>455054</v>
      </c>
      <c r="AJ2048">
        <v>0.14910757844124001</v>
      </c>
      <c r="AK2048">
        <v>0.19911043524504779</v>
      </c>
      <c r="AL2048">
        <v>0.38229968311453139</v>
      </c>
      <c r="AM2048">
        <v>0.26948230319918082</v>
      </c>
      <c r="AN2048" t="s">
        <v>2774</v>
      </c>
      <c r="AO2048">
        <v>20200818</v>
      </c>
      <c r="AP2048">
        <v>40299</v>
      </c>
      <c r="AQ2048">
        <v>686601</v>
      </c>
      <c r="AS2048">
        <v>622</v>
      </c>
      <c r="AT2048">
        <v>4252</v>
      </c>
      <c r="AU2048">
        <v>147</v>
      </c>
      <c r="AV2048">
        <v>1320</v>
      </c>
      <c r="AY2048">
        <v>9233</v>
      </c>
      <c r="AZ2048" t="s">
        <v>98</v>
      </c>
      <c r="BA2048" t="s">
        <v>309</v>
      </c>
      <c r="BB2048" t="s">
        <v>310</v>
      </c>
      <c r="BC2048" t="s">
        <v>311</v>
      </c>
      <c r="BD2048">
        <v>830</v>
      </c>
      <c r="BE2048">
        <v>4252</v>
      </c>
      <c r="BF2048" t="s">
        <v>310</v>
      </c>
      <c r="BH2048">
        <v>37304</v>
      </c>
      <c r="BI2048">
        <v>825</v>
      </c>
      <c r="BJ2048">
        <v>5</v>
      </c>
      <c r="BM2048">
        <v>45757</v>
      </c>
      <c r="BU2048">
        <v>720</v>
      </c>
      <c r="BW2048">
        <v>21</v>
      </c>
      <c r="BX2048">
        <v>608</v>
      </c>
      <c r="BY2048">
        <v>9476</v>
      </c>
      <c r="BZ2048">
        <v>726900</v>
      </c>
      <c r="CA2048">
        <v>726900</v>
      </c>
      <c r="CB2048">
        <v>10084</v>
      </c>
      <c r="CC2048">
        <v>726900</v>
      </c>
      <c r="CD2048">
        <v>12</v>
      </c>
      <c r="CE2048">
        <v>37</v>
      </c>
      <c r="CF2048" t="s">
        <v>2775</v>
      </c>
      <c r="CG2048">
        <v>0</v>
      </c>
      <c r="CH2048">
        <v>0</v>
      </c>
      <c r="CI2048">
        <v>0</v>
      </c>
      <c r="CJ2048">
        <v>0</v>
      </c>
      <c r="CK2048">
        <v>0</v>
      </c>
      <c r="CM2048" t="s">
        <v>2776</v>
      </c>
      <c r="CN2048" t="s">
        <v>368</v>
      </c>
      <c r="CO2048">
        <v>0</v>
      </c>
    </row>
    <row r="2049" spans="1:93" x14ac:dyDescent="0.2">
      <c r="A2049" t="s">
        <v>2771</v>
      </c>
      <c r="B2049" t="s">
        <v>2868</v>
      </c>
      <c r="C2049" s="2">
        <f>P2049/AD2049*1000000</f>
        <v>217.94693982683125</v>
      </c>
      <c r="D2049" s="2">
        <f>LN(C2049)</f>
        <v>5.3842516378738834</v>
      </c>
      <c r="E2049">
        <v>12.74720124884078</v>
      </c>
      <c r="F2049">
        <v>279.55214052976362</v>
      </c>
      <c r="G2049">
        <v>302.8856503841854</v>
      </c>
      <c r="H2049">
        <v>87.263024886297131</v>
      </c>
      <c r="I2049">
        <v>92.614160346145795</v>
      </c>
      <c r="J2049" t="s">
        <v>196</v>
      </c>
      <c r="K2049" t="s">
        <v>94</v>
      </c>
      <c r="L2049" t="s">
        <v>95</v>
      </c>
      <c r="M2049">
        <v>38.237939500000003</v>
      </c>
      <c r="N2049">
        <v>-84.879625509999997</v>
      </c>
      <c r="O2049">
        <v>375</v>
      </c>
      <c r="P2049">
        <v>11</v>
      </c>
      <c r="Q2049">
        <v>0</v>
      </c>
      <c r="R2049">
        <v>364</v>
      </c>
      <c r="S2049" t="s">
        <v>2869</v>
      </c>
      <c r="T2049">
        <v>20670</v>
      </c>
      <c r="U2049">
        <v>2016</v>
      </c>
      <c r="V2049">
        <v>4.9200956335724202E-2</v>
      </c>
      <c r="W2049">
        <v>228.91380000000001</v>
      </c>
      <c r="X2049">
        <v>139100</v>
      </c>
      <c r="Y2049">
        <v>0.101860474331795</v>
      </c>
      <c r="Z2049">
        <v>51068</v>
      </c>
      <c r="AA2049">
        <v>0.62673570251823996</v>
      </c>
      <c r="AB2049">
        <v>2.8788809415307801E-2</v>
      </c>
      <c r="AC2049">
        <v>0.15701668302257099</v>
      </c>
      <c r="AD2049">
        <v>50471</v>
      </c>
      <c r="AE2049">
        <v>1.7614075409641199E-2</v>
      </c>
      <c r="AF2049">
        <v>2.1398426819361602E-3</v>
      </c>
      <c r="AG2049">
        <v>0.82958530641358397</v>
      </c>
      <c r="AH2049">
        <v>4</v>
      </c>
      <c r="AI2049">
        <v>881352</v>
      </c>
      <c r="AJ2049">
        <v>0.1381116738828527</v>
      </c>
      <c r="AK2049">
        <v>0.18142127095643959</v>
      </c>
      <c r="AL2049">
        <v>0.40501524929880461</v>
      </c>
      <c r="AM2049">
        <v>0.2754518058619031</v>
      </c>
      <c r="AN2049" t="s">
        <v>2774</v>
      </c>
      <c r="AO2049">
        <v>20200818</v>
      </c>
      <c r="AP2049">
        <v>40299</v>
      </c>
      <c r="AQ2049">
        <v>686601</v>
      </c>
      <c r="AS2049">
        <v>622</v>
      </c>
      <c r="AT2049">
        <v>4252</v>
      </c>
      <c r="AU2049">
        <v>147</v>
      </c>
      <c r="AV2049">
        <v>1320</v>
      </c>
      <c r="AY2049">
        <v>9233</v>
      </c>
      <c r="AZ2049" t="s">
        <v>98</v>
      </c>
      <c r="BA2049" t="s">
        <v>309</v>
      </c>
      <c r="BB2049" t="s">
        <v>310</v>
      </c>
      <c r="BC2049" t="s">
        <v>311</v>
      </c>
      <c r="BD2049">
        <v>830</v>
      </c>
      <c r="BE2049">
        <v>4252</v>
      </c>
      <c r="BF2049" t="s">
        <v>310</v>
      </c>
      <c r="BH2049">
        <v>37304</v>
      </c>
      <c r="BI2049">
        <v>825</v>
      </c>
      <c r="BJ2049">
        <v>5</v>
      </c>
      <c r="BM2049">
        <v>45757</v>
      </c>
      <c r="BU2049">
        <v>720</v>
      </c>
      <c r="BW2049">
        <v>21</v>
      </c>
      <c r="BX2049">
        <v>608</v>
      </c>
      <c r="BY2049">
        <v>9476</v>
      </c>
      <c r="BZ2049">
        <v>726900</v>
      </c>
      <c r="CA2049">
        <v>726900</v>
      </c>
      <c r="CB2049">
        <v>10084</v>
      </c>
      <c r="CC2049">
        <v>726900</v>
      </c>
      <c r="CD2049">
        <v>12</v>
      </c>
      <c r="CE2049">
        <v>37</v>
      </c>
      <c r="CF2049" t="s">
        <v>2775</v>
      </c>
      <c r="CG2049">
        <v>0</v>
      </c>
      <c r="CH2049">
        <v>0</v>
      </c>
      <c r="CI2049">
        <v>0</v>
      </c>
      <c r="CJ2049">
        <v>0</v>
      </c>
      <c r="CK2049">
        <v>0</v>
      </c>
      <c r="CM2049" t="s">
        <v>2776</v>
      </c>
      <c r="CN2049" t="s">
        <v>368</v>
      </c>
      <c r="CO2049">
        <v>0</v>
      </c>
    </row>
    <row r="2050" spans="1:93" x14ac:dyDescent="0.2">
      <c r="A2050" t="s">
        <v>2771</v>
      </c>
      <c r="B2050" t="s">
        <v>2941</v>
      </c>
      <c r="C2050" s="2">
        <f>P2050/AD2050*1000000</f>
        <v>714.61053725719489</v>
      </c>
      <c r="D2050" s="2">
        <f>LN(C2050)</f>
        <v>6.5717376911525704</v>
      </c>
      <c r="E2050">
        <v>9.909631347330329</v>
      </c>
      <c r="F2050">
        <v>280.93859762124907</v>
      </c>
      <c r="G2050">
        <v>302.71107304988851</v>
      </c>
      <c r="H2050">
        <v>88.204895760113487</v>
      </c>
      <c r="I2050">
        <v>95.662461904602623</v>
      </c>
      <c r="J2050" t="s">
        <v>2942</v>
      </c>
      <c r="K2050" t="s">
        <v>94</v>
      </c>
      <c r="L2050" t="s">
        <v>95</v>
      </c>
      <c r="M2050">
        <v>37.325331179999999</v>
      </c>
      <c r="N2050">
        <v>-84.927262089999999</v>
      </c>
      <c r="O2050">
        <v>216</v>
      </c>
      <c r="P2050">
        <v>11</v>
      </c>
      <c r="Q2050">
        <v>0</v>
      </c>
      <c r="R2050">
        <v>205</v>
      </c>
      <c r="S2050" t="s">
        <v>2943</v>
      </c>
      <c r="T2050">
        <v>20640</v>
      </c>
      <c r="U2050">
        <v>2016</v>
      </c>
      <c r="V2050">
        <v>0.23210640633614599</v>
      </c>
      <c r="W2050">
        <v>38.716665714285703</v>
      </c>
      <c r="X2050">
        <v>75432.266666666706</v>
      </c>
      <c r="Y2050">
        <v>2.1265415242200398E-3</v>
      </c>
      <c r="Z2050">
        <v>31457.638095238101</v>
      </c>
      <c r="AA2050">
        <v>0.80547018233946499</v>
      </c>
      <c r="AB2050">
        <v>2.0555645239723599E-2</v>
      </c>
      <c r="AC2050">
        <v>0.47294874936146503</v>
      </c>
      <c r="AD2050">
        <v>15393</v>
      </c>
      <c r="AE2050">
        <v>1.04870272310425E-3</v>
      </c>
      <c r="AF2050">
        <v>7.6904453337510903E-4</v>
      </c>
      <c r="AG2050">
        <v>0.98445457827910199</v>
      </c>
      <c r="AH2050">
        <v>2</v>
      </c>
      <c r="AI2050">
        <v>284596</v>
      </c>
      <c r="AJ2050">
        <v>0.16413090837538119</v>
      </c>
      <c r="AK2050">
        <v>0.196225526711549</v>
      </c>
      <c r="AL2050">
        <v>0.3729356702132145</v>
      </c>
      <c r="AM2050">
        <v>0.26670789469985517</v>
      </c>
      <c r="AN2050" t="s">
        <v>2774</v>
      </c>
      <c r="AO2050">
        <v>20200818</v>
      </c>
      <c r="AP2050">
        <v>40299</v>
      </c>
      <c r="AQ2050">
        <v>686601</v>
      </c>
      <c r="AS2050">
        <v>622</v>
      </c>
      <c r="AT2050">
        <v>4252</v>
      </c>
      <c r="AU2050">
        <v>147</v>
      </c>
      <c r="AV2050">
        <v>1320</v>
      </c>
      <c r="AY2050">
        <v>9233</v>
      </c>
      <c r="AZ2050" t="s">
        <v>98</v>
      </c>
      <c r="BA2050" t="s">
        <v>309</v>
      </c>
      <c r="BB2050" t="s">
        <v>310</v>
      </c>
      <c r="BC2050" t="s">
        <v>311</v>
      </c>
      <c r="BD2050">
        <v>830</v>
      </c>
      <c r="BE2050">
        <v>4252</v>
      </c>
      <c r="BF2050" t="s">
        <v>310</v>
      </c>
      <c r="BH2050">
        <v>37304</v>
      </c>
      <c r="BI2050">
        <v>825</v>
      </c>
      <c r="BJ2050">
        <v>5</v>
      </c>
      <c r="BM2050">
        <v>45757</v>
      </c>
      <c r="BU2050">
        <v>720</v>
      </c>
      <c r="BW2050">
        <v>21</v>
      </c>
      <c r="BX2050">
        <v>608</v>
      </c>
      <c r="BY2050">
        <v>9476</v>
      </c>
      <c r="BZ2050">
        <v>726900</v>
      </c>
      <c r="CA2050">
        <v>726900</v>
      </c>
      <c r="CB2050">
        <v>10084</v>
      </c>
      <c r="CC2050">
        <v>726900</v>
      </c>
      <c r="CD2050">
        <v>12</v>
      </c>
      <c r="CE2050">
        <v>37</v>
      </c>
      <c r="CF2050" t="s">
        <v>2775</v>
      </c>
      <c r="CG2050">
        <v>0</v>
      </c>
      <c r="CH2050">
        <v>0</v>
      </c>
      <c r="CI2050">
        <v>0</v>
      </c>
      <c r="CJ2050">
        <v>0</v>
      </c>
      <c r="CK2050">
        <v>0</v>
      </c>
      <c r="CM2050" t="s">
        <v>2776</v>
      </c>
      <c r="CN2050" t="s">
        <v>368</v>
      </c>
      <c r="CO2050">
        <v>0</v>
      </c>
    </row>
    <row r="2051" spans="1:93" x14ac:dyDescent="0.2">
      <c r="A2051" t="s">
        <v>2771</v>
      </c>
      <c r="B2051" t="s">
        <v>3000</v>
      </c>
      <c r="C2051" s="2">
        <f>P2051/AD2051*1000000</f>
        <v>360.10082823190498</v>
      </c>
      <c r="D2051" s="2">
        <f>LN(C2051)</f>
        <v>5.886384070657475</v>
      </c>
      <c r="E2051">
        <v>11.182373241021599</v>
      </c>
      <c r="F2051">
        <v>281.44679085880011</v>
      </c>
      <c r="G2051">
        <v>304.43997756875518</v>
      </c>
      <c r="H2051">
        <v>88.333948352204061</v>
      </c>
      <c r="I2051">
        <v>93.644087159505816</v>
      </c>
      <c r="J2051" t="s">
        <v>3001</v>
      </c>
      <c r="K2051" t="s">
        <v>94</v>
      </c>
      <c r="L2051" t="s">
        <v>95</v>
      </c>
      <c r="M2051">
        <v>37.214258190000002</v>
      </c>
      <c r="N2051">
        <v>-87.146320529999997</v>
      </c>
      <c r="O2051">
        <v>641</v>
      </c>
      <c r="P2051">
        <v>11</v>
      </c>
      <c r="Q2051">
        <v>0</v>
      </c>
      <c r="R2051">
        <v>630</v>
      </c>
      <c r="S2051" t="s">
        <v>3002</v>
      </c>
      <c r="T2051">
        <v>21836</v>
      </c>
      <c r="U2051">
        <v>2016</v>
      </c>
      <c r="V2051">
        <v>0.15772383379802199</v>
      </c>
      <c r="W2051">
        <v>151.43021769230799</v>
      </c>
      <c r="X2051">
        <v>77344.615384615405</v>
      </c>
      <c r="Y2051">
        <v>2.4507674224643599E-2</v>
      </c>
      <c r="Z2051">
        <v>43632.111355311397</v>
      </c>
      <c r="AA2051">
        <v>0.84016862916394197</v>
      </c>
      <c r="AB2051">
        <v>4.5171233408778698E-3</v>
      </c>
      <c r="AC2051">
        <v>0.393261376924818</v>
      </c>
      <c r="AD2051">
        <v>30547</v>
      </c>
      <c r="AE2051">
        <v>9.7316306007283698E-4</v>
      </c>
      <c r="AF2051">
        <v>1.6469480086706699E-3</v>
      </c>
      <c r="AG2051">
        <v>0.95397258416833497</v>
      </c>
      <c r="AH2051">
        <v>4</v>
      </c>
      <c r="AI2051">
        <v>567231</v>
      </c>
      <c r="AJ2051">
        <v>0.16270267316137521</v>
      </c>
      <c r="AK2051">
        <v>0.17870144614804201</v>
      </c>
      <c r="AL2051">
        <v>0.38892091581736538</v>
      </c>
      <c r="AM2051">
        <v>0.26967496487321752</v>
      </c>
      <c r="AN2051" t="s">
        <v>2774</v>
      </c>
      <c r="AO2051">
        <v>20200818</v>
      </c>
      <c r="AP2051">
        <v>40299</v>
      </c>
      <c r="AQ2051">
        <v>686601</v>
      </c>
      <c r="AS2051">
        <v>622</v>
      </c>
      <c r="AT2051">
        <v>4252</v>
      </c>
      <c r="AU2051">
        <v>147</v>
      </c>
      <c r="AV2051">
        <v>1320</v>
      </c>
      <c r="AY2051">
        <v>9233</v>
      </c>
      <c r="AZ2051" t="s">
        <v>98</v>
      </c>
      <c r="BA2051" t="s">
        <v>309</v>
      </c>
      <c r="BB2051" t="s">
        <v>310</v>
      </c>
      <c r="BC2051" t="s">
        <v>311</v>
      </c>
      <c r="BD2051">
        <v>830</v>
      </c>
      <c r="BE2051">
        <v>4252</v>
      </c>
      <c r="BF2051" t="s">
        <v>310</v>
      </c>
      <c r="BH2051">
        <v>37304</v>
      </c>
      <c r="BI2051">
        <v>825</v>
      </c>
      <c r="BJ2051">
        <v>5</v>
      </c>
      <c r="BM2051">
        <v>45757</v>
      </c>
      <c r="BU2051">
        <v>720</v>
      </c>
      <c r="BW2051">
        <v>21</v>
      </c>
      <c r="BX2051">
        <v>608</v>
      </c>
      <c r="BY2051">
        <v>9476</v>
      </c>
      <c r="BZ2051">
        <v>726900</v>
      </c>
      <c r="CA2051">
        <v>726900</v>
      </c>
      <c r="CB2051">
        <v>10084</v>
      </c>
      <c r="CC2051">
        <v>726900</v>
      </c>
      <c r="CD2051">
        <v>12</v>
      </c>
      <c r="CE2051">
        <v>37</v>
      </c>
      <c r="CF2051" t="s">
        <v>2775</v>
      </c>
      <c r="CG2051">
        <v>0</v>
      </c>
      <c r="CH2051">
        <v>0</v>
      </c>
      <c r="CI2051">
        <v>0</v>
      </c>
      <c r="CJ2051">
        <v>0</v>
      </c>
      <c r="CK2051">
        <v>0</v>
      </c>
      <c r="CM2051" t="s">
        <v>2776</v>
      </c>
      <c r="CN2051" t="s">
        <v>368</v>
      </c>
      <c r="CO2051">
        <v>0</v>
      </c>
    </row>
    <row r="2052" spans="1:93" x14ac:dyDescent="0.2">
      <c r="A2052" t="s">
        <v>3253</v>
      </c>
      <c r="B2052" t="s">
        <v>3274</v>
      </c>
      <c r="C2052" s="2">
        <f>P2052/AD2052*1000000</f>
        <v>90.949680022489375</v>
      </c>
      <c r="D2052" s="2">
        <f>LN(C2052)</f>
        <v>4.5103063867885016</v>
      </c>
      <c r="E2052">
        <v>5.6255260629316064</v>
      </c>
      <c r="F2052">
        <v>272.74506132860779</v>
      </c>
      <c r="G2052">
        <v>298.27597286203871</v>
      </c>
      <c r="H2052">
        <v>81.801725991614248</v>
      </c>
      <c r="I2052">
        <v>86.519532751841339</v>
      </c>
      <c r="J2052" t="s">
        <v>3275</v>
      </c>
      <c r="K2052" t="s">
        <v>94</v>
      </c>
      <c r="L2052" t="s">
        <v>95</v>
      </c>
      <c r="M2052">
        <v>44.407595550000003</v>
      </c>
      <c r="N2052">
        <v>-69.767385439999998</v>
      </c>
      <c r="O2052">
        <v>172</v>
      </c>
      <c r="P2052">
        <v>11</v>
      </c>
      <c r="Q2052">
        <v>0</v>
      </c>
      <c r="R2052">
        <v>161</v>
      </c>
      <c r="S2052" t="s">
        <v>3276</v>
      </c>
      <c r="T2052">
        <v>2061</v>
      </c>
      <c r="U2052">
        <v>2016</v>
      </c>
      <c r="V2052">
        <v>0.116221834427146</v>
      </c>
      <c r="W2052">
        <v>276.23243892857101</v>
      </c>
      <c r="X2052">
        <v>163392.23658694199</v>
      </c>
      <c r="Y2052">
        <v>3.8452156202451E-3</v>
      </c>
      <c r="Z2052">
        <v>55127.935714285697</v>
      </c>
      <c r="AA2052">
        <v>0.78955365551091805</v>
      </c>
      <c r="AB2052">
        <v>1.66247834766757E-2</v>
      </c>
      <c r="AC2052">
        <v>0.18467752867937701</v>
      </c>
      <c r="AD2052">
        <v>120946</v>
      </c>
      <c r="AE2052">
        <v>3.85980213968618E-3</v>
      </c>
      <c r="AF2052">
        <v>2.9060161453285001E-3</v>
      </c>
      <c r="AG2052">
        <v>0.97039570546926701</v>
      </c>
      <c r="AH2052">
        <v>4</v>
      </c>
      <c r="AI2052">
        <v>2167410</v>
      </c>
      <c r="AJ2052">
        <v>0.1535399393746453</v>
      </c>
      <c r="AK2052">
        <v>0.17530001245726459</v>
      </c>
      <c r="AL2052">
        <v>0.37994334251479878</v>
      </c>
      <c r="AM2052">
        <v>0.29121670565329127</v>
      </c>
      <c r="AN2052" t="s">
        <v>3256</v>
      </c>
      <c r="AO2052">
        <v>20200818</v>
      </c>
      <c r="AP2052">
        <v>4213</v>
      </c>
      <c r="AQ2052">
        <v>210113</v>
      </c>
      <c r="AS2052">
        <v>10</v>
      </c>
      <c r="AT2052">
        <v>401</v>
      </c>
      <c r="AU2052">
        <v>5</v>
      </c>
      <c r="AW2052">
        <v>1</v>
      </c>
      <c r="AY2052">
        <v>3649</v>
      </c>
      <c r="AZ2052" t="s">
        <v>308</v>
      </c>
      <c r="BA2052" t="s">
        <v>1004</v>
      </c>
      <c r="BB2052" t="s">
        <v>1005</v>
      </c>
      <c r="BC2052" t="s">
        <v>1006</v>
      </c>
      <c r="BD2052">
        <v>127</v>
      </c>
      <c r="BE2052">
        <v>401</v>
      </c>
      <c r="BF2052" t="s">
        <v>1005</v>
      </c>
      <c r="BG2052">
        <v>5283</v>
      </c>
      <c r="BH2052">
        <v>3781</v>
      </c>
      <c r="BI2052">
        <v>126</v>
      </c>
      <c r="BJ2052">
        <v>1</v>
      </c>
      <c r="BM2052">
        <v>9268</v>
      </c>
      <c r="BN2052">
        <v>456</v>
      </c>
      <c r="BO2052">
        <v>8799</v>
      </c>
      <c r="BW2052">
        <v>23</v>
      </c>
      <c r="BX2052">
        <v>16</v>
      </c>
      <c r="BY2052">
        <v>1756</v>
      </c>
      <c r="BZ2052">
        <v>214326</v>
      </c>
      <c r="CA2052">
        <v>214326</v>
      </c>
      <c r="CB2052">
        <v>1772</v>
      </c>
      <c r="CC2052">
        <v>214326</v>
      </c>
      <c r="CD2052">
        <v>0</v>
      </c>
      <c r="CE2052">
        <v>2</v>
      </c>
      <c r="CF2052" t="s">
        <v>3257</v>
      </c>
      <c r="CG2052">
        <v>0</v>
      </c>
      <c r="CH2052">
        <v>0</v>
      </c>
      <c r="CI2052">
        <v>0</v>
      </c>
      <c r="CJ2052">
        <v>0</v>
      </c>
      <c r="CK2052">
        <v>0</v>
      </c>
      <c r="CM2052" t="s">
        <v>3253</v>
      </c>
      <c r="CN2052" t="s">
        <v>3258</v>
      </c>
      <c r="CO2052">
        <v>153</v>
      </c>
    </row>
    <row r="2053" spans="1:93" x14ac:dyDescent="0.2">
      <c r="A2053" t="s">
        <v>3413</v>
      </c>
      <c r="B2053" t="s">
        <v>3454</v>
      </c>
      <c r="C2053" s="2">
        <f>P2053/AD2053*1000000</f>
        <v>160.1957300556316</v>
      </c>
      <c r="D2053" s="2">
        <f>LN(C2053)</f>
        <v>5.07639638044403</v>
      </c>
      <c r="E2053">
        <v>4.611031430700506</v>
      </c>
      <c r="F2053">
        <v>270.02647291773872</v>
      </c>
      <c r="G2053">
        <v>297.60469203353568</v>
      </c>
      <c r="H2053">
        <v>93.823750102676911</v>
      </c>
      <c r="I2053">
        <v>92.594666469413227</v>
      </c>
      <c r="J2053" t="s">
        <v>3455</v>
      </c>
      <c r="K2053" t="s">
        <v>94</v>
      </c>
      <c r="L2053" t="s">
        <v>95</v>
      </c>
      <c r="M2053">
        <v>46.4338914</v>
      </c>
      <c r="N2053">
        <v>-87.640437009999999</v>
      </c>
      <c r="O2053">
        <v>210</v>
      </c>
      <c r="P2053">
        <v>11</v>
      </c>
      <c r="Q2053">
        <v>0</v>
      </c>
      <c r="R2053">
        <v>199</v>
      </c>
      <c r="S2053" t="s">
        <v>3456</v>
      </c>
      <c r="T2053">
        <v>26768</v>
      </c>
      <c r="U2053">
        <v>2016</v>
      </c>
      <c r="V2053">
        <v>7.6151378612210399E-2</v>
      </c>
      <c r="W2053">
        <v>31.9813154615385</v>
      </c>
      <c r="X2053">
        <v>115969.230769231</v>
      </c>
      <c r="Y2053">
        <v>5.3630745175567603E-3</v>
      </c>
      <c r="Z2053">
        <v>47694.230769230802</v>
      </c>
      <c r="AA2053">
        <v>0.84764176421964399</v>
      </c>
      <c r="AB2053">
        <v>1.03284397625146E-2</v>
      </c>
      <c r="AC2053">
        <v>8.7508727289089497E-2</v>
      </c>
      <c r="AD2053">
        <v>68666</v>
      </c>
      <c r="AE2053">
        <v>3.04918532551404E-3</v>
      </c>
      <c r="AF2053">
        <v>1.00184153449836E-2</v>
      </c>
      <c r="AG2053">
        <v>0.96024255632376698</v>
      </c>
      <c r="AH2053">
        <v>2</v>
      </c>
      <c r="AI2053">
        <v>1192286</v>
      </c>
      <c r="AJ2053">
        <v>0.14772378439401279</v>
      </c>
      <c r="AK2053">
        <v>0.15653207368030819</v>
      </c>
      <c r="AL2053">
        <v>0.42500876467558962</v>
      </c>
      <c r="AM2053">
        <v>0.27073537725008928</v>
      </c>
      <c r="AN2053" t="s">
        <v>3417</v>
      </c>
      <c r="AO2053">
        <v>20200818</v>
      </c>
      <c r="AP2053">
        <v>103403</v>
      </c>
      <c r="AQ2053">
        <v>2259122</v>
      </c>
      <c r="AS2053">
        <v>653</v>
      </c>
      <c r="AU2053">
        <v>169</v>
      </c>
      <c r="AW2053">
        <v>89</v>
      </c>
      <c r="AY2053">
        <v>67778</v>
      </c>
      <c r="AZ2053" t="s">
        <v>308</v>
      </c>
      <c r="BA2053" t="s">
        <v>309</v>
      </c>
      <c r="BB2053" t="s">
        <v>310</v>
      </c>
      <c r="BC2053" t="s">
        <v>311</v>
      </c>
      <c r="BD2053">
        <v>6608</v>
      </c>
      <c r="BF2053" t="s">
        <v>310</v>
      </c>
      <c r="BG2053">
        <v>131927</v>
      </c>
      <c r="BH2053">
        <v>93662</v>
      </c>
      <c r="BI2053">
        <v>6340</v>
      </c>
      <c r="BJ2053">
        <v>268</v>
      </c>
      <c r="BM2053">
        <v>239798</v>
      </c>
      <c r="BW2053">
        <v>26</v>
      </c>
      <c r="BX2053">
        <v>654</v>
      </c>
      <c r="BY2053">
        <v>21664</v>
      </c>
      <c r="BZ2053">
        <v>2362525</v>
      </c>
      <c r="CA2053">
        <v>2362525</v>
      </c>
      <c r="CB2053">
        <v>22318</v>
      </c>
      <c r="CC2053">
        <v>2362525</v>
      </c>
      <c r="CD2053">
        <v>16</v>
      </c>
      <c r="CE2053">
        <v>0</v>
      </c>
      <c r="CF2053" t="s">
        <v>3418</v>
      </c>
      <c r="CG2053">
        <v>0</v>
      </c>
      <c r="CH2053">
        <v>0</v>
      </c>
      <c r="CI2053">
        <v>0</v>
      </c>
      <c r="CJ2053">
        <v>0</v>
      </c>
      <c r="CK2053">
        <v>0</v>
      </c>
      <c r="CM2053" t="s">
        <v>3419</v>
      </c>
      <c r="CN2053" t="s">
        <v>982</v>
      </c>
      <c r="CO2053">
        <v>162</v>
      </c>
    </row>
    <row r="2054" spans="1:93" x14ac:dyDescent="0.2">
      <c r="A2054" t="s">
        <v>3413</v>
      </c>
      <c r="B2054" t="s">
        <v>3502</v>
      </c>
      <c r="C2054" s="2">
        <f>P2054/AD2054*1000000</f>
        <v>462.92399629660804</v>
      </c>
      <c r="D2054" s="2">
        <f>LN(C2054)</f>
        <v>6.137562885744412</v>
      </c>
      <c r="E2054">
        <v>5.1760429316869887</v>
      </c>
      <c r="F2054">
        <v>271.15221983020501</v>
      </c>
      <c r="G2054">
        <v>298.66006493555562</v>
      </c>
      <c r="H2054">
        <v>96.340643435094449</v>
      </c>
      <c r="I2054">
        <v>91.924420759002274</v>
      </c>
      <c r="J2054" t="s">
        <v>3503</v>
      </c>
      <c r="K2054" t="s">
        <v>94</v>
      </c>
      <c r="L2054" t="s">
        <v>95</v>
      </c>
      <c r="M2054">
        <v>45.020858310000001</v>
      </c>
      <c r="N2054">
        <v>-84.598982950000007</v>
      </c>
      <c r="O2054">
        <v>136</v>
      </c>
      <c r="P2054">
        <v>11</v>
      </c>
      <c r="Q2054">
        <v>0</v>
      </c>
      <c r="R2054">
        <v>125</v>
      </c>
      <c r="S2054" t="s">
        <v>3504</v>
      </c>
      <c r="T2054">
        <v>26678</v>
      </c>
      <c r="U2054">
        <v>2016</v>
      </c>
      <c r="V2054">
        <v>7.5929661536682305E-2</v>
      </c>
      <c r="W2054">
        <v>35.993389999999998</v>
      </c>
      <c r="X2054">
        <v>108833.33333333299</v>
      </c>
      <c r="Y2054">
        <v>2.6846391714894298E-3</v>
      </c>
      <c r="Z2054">
        <v>45066</v>
      </c>
      <c r="AA2054">
        <v>0.83790747313577596</v>
      </c>
      <c r="AB2054">
        <v>1.3922050872572801E-2</v>
      </c>
      <c r="AC2054">
        <v>0.14614840387282399</v>
      </c>
      <c r="AD2054">
        <v>23762</v>
      </c>
      <c r="AE2054">
        <v>2.4518567707003101E-3</v>
      </c>
      <c r="AF2054">
        <v>1.20746433161487E-2</v>
      </c>
      <c r="AG2054">
        <v>0.96378239485290296</v>
      </c>
      <c r="AH2054">
        <v>2</v>
      </c>
      <c r="AI2054">
        <v>435470</v>
      </c>
      <c r="AJ2054">
        <v>0.1642202677566767</v>
      </c>
      <c r="AK2054">
        <v>0.19463338461891749</v>
      </c>
      <c r="AL2054">
        <v>0.36142099340941969</v>
      </c>
      <c r="AM2054">
        <v>0.27972535421498612</v>
      </c>
      <c r="AN2054" t="s">
        <v>3417</v>
      </c>
      <c r="AO2054">
        <v>20200818</v>
      </c>
      <c r="AP2054">
        <v>103403</v>
      </c>
      <c r="AQ2054">
        <v>2259122</v>
      </c>
      <c r="AS2054">
        <v>653</v>
      </c>
      <c r="AU2054">
        <v>169</v>
      </c>
      <c r="AW2054">
        <v>89</v>
      </c>
      <c r="AY2054">
        <v>67778</v>
      </c>
      <c r="AZ2054" t="s">
        <v>308</v>
      </c>
      <c r="BA2054" t="s">
        <v>309</v>
      </c>
      <c r="BB2054" t="s">
        <v>310</v>
      </c>
      <c r="BC2054" t="s">
        <v>311</v>
      </c>
      <c r="BD2054">
        <v>6608</v>
      </c>
      <c r="BF2054" t="s">
        <v>310</v>
      </c>
      <c r="BG2054">
        <v>131927</v>
      </c>
      <c r="BH2054">
        <v>93662</v>
      </c>
      <c r="BI2054">
        <v>6340</v>
      </c>
      <c r="BJ2054">
        <v>268</v>
      </c>
      <c r="BM2054">
        <v>239798</v>
      </c>
      <c r="BW2054">
        <v>26</v>
      </c>
      <c r="BX2054">
        <v>654</v>
      </c>
      <c r="BY2054">
        <v>21664</v>
      </c>
      <c r="BZ2054">
        <v>2362525</v>
      </c>
      <c r="CA2054">
        <v>2362525</v>
      </c>
      <c r="CB2054">
        <v>22318</v>
      </c>
      <c r="CC2054">
        <v>2362525</v>
      </c>
      <c r="CD2054">
        <v>16</v>
      </c>
      <c r="CE2054">
        <v>0</v>
      </c>
      <c r="CF2054" t="s">
        <v>3418</v>
      </c>
      <c r="CG2054">
        <v>0</v>
      </c>
      <c r="CH2054">
        <v>0</v>
      </c>
      <c r="CI2054">
        <v>0</v>
      </c>
      <c r="CJ2054">
        <v>0</v>
      </c>
      <c r="CK2054">
        <v>0</v>
      </c>
      <c r="CM2054" t="s">
        <v>3419</v>
      </c>
      <c r="CN2054" t="s">
        <v>982</v>
      </c>
      <c r="CO2054">
        <v>162</v>
      </c>
    </row>
    <row r="2055" spans="1:93" x14ac:dyDescent="0.2">
      <c r="A2055" t="s">
        <v>3645</v>
      </c>
      <c r="B2055" t="s">
        <v>3803</v>
      </c>
      <c r="C2055" s="2">
        <f>P2055/AD2055*1000000</f>
        <v>524.83420010496684</v>
      </c>
      <c r="D2055" s="2">
        <f>LN(C2055)</f>
        <v>6.2630824033894852</v>
      </c>
      <c r="E2055">
        <v>7.0141439804292958</v>
      </c>
      <c r="F2055">
        <v>270.4787356608187</v>
      </c>
      <c r="G2055">
        <v>300.64250579706629</v>
      </c>
      <c r="H2055">
        <v>93.290536975227838</v>
      </c>
      <c r="I2055">
        <v>89.421498368929562</v>
      </c>
      <c r="J2055" t="s">
        <v>3804</v>
      </c>
      <c r="K2055" t="s">
        <v>94</v>
      </c>
      <c r="L2055" t="s">
        <v>95</v>
      </c>
      <c r="M2055">
        <v>43.674346210000003</v>
      </c>
      <c r="N2055">
        <v>-95.75329576</v>
      </c>
      <c r="O2055">
        <v>1801</v>
      </c>
      <c r="P2055">
        <v>11</v>
      </c>
      <c r="Q2055">
        <v>0</v>
      </c>
      <c r="R2055">
        <v>1790</v>
      </c>
      <c r="S2055" t="s">
        <v>3805</v>
      </c>
      <c r="T2055">
        <v>30836</v>
      </c>
      <c r="U2055">
        <v>2016</v>
      </c>
      <c r="V2055">
        <v>7.3914485237578098E-2</v>
      </c>
      <c r="W2055">
        <v>24.076192599999999</v>
      </c>
      <c r="X2055">
        <v>97240</v>
      </c>
      <c r="Y2055">
        <v>1.0854979072961801E-2</v>
      </c>
      <c r="Z2055">
        <v>55751.1</v>
      </c>
      <c r="AA2055">
        <v>0.82573228722535896</v>
      </c>
      <c r="AB2055">
        <v>0.100204090377096</v>
      </c>
      <c r="AC2055">
        <v>0.25225116627803701</v>
      </c>
      <c r="AD2055">
        <v>20959</v>
      </c>
      <c r="AE2055">
        <v>1.3357852068670999E-2</v>
      </c>
      <c r="AF2055">
        <v>4.4492136364175996E-3</v>
      </c>
      <c r="AG2055">
        <v>0.93445192831979096</v>
      </c>
      <c r="AH2055">
        <v>2</v>
      </c>
      <c r="AI2055">
        <v>380373</v>
      </c>
      <c r="AJ2055">
        <v>0.16412311073604069</v>
      </c>
      <c r="AK2055">
        <v>0.2160747476818807</v>
      </c>
      <c r="AL2055">
        <v>0.37978773467096771</v>
      </c>
      <c r="AM2055">
        <v>0.24001440691111089</v>
      </c>
      <c r="AN2055" t="s">
        <v>3648</v>
      </c>
      <c r="AO2055">
        <v>20200818</v>
      </c>
      <c r="AP2055">
        <v>66061</v>
      </c>
      <c r="AQ2055">
        <v>937245</v>
      </c>
      <c r="AS2055">
        <v>304</v>
      </c>
      <c r="AT2055">
        <v>5932</v>
      </c>
      <c r="AU2055">
        <v>154</v>
      </c>
      <c r="AV2055">
        <v>1722</v>
      </c>
      <c r="AY2055">
        <v>59568</v>
      </c>
      <c r="AZ2055" t="s">
        <v>362</v>
      </c>
      <c r="BA2055" t="s">
        <v>3649</v>
      </c>
      <c r="BB2055" t="s">
        <v>3650</v>
      </c>
      <c r="BC2055" t="s">
        <v>3651</v>
      </c>
      <c r="BD2055">
        <v>1767</v>
      </c>
      <c r="BE2055">
        <v>5932</v>
      </c>
      <c r="BF2055" t="s">
        <v>3650</v>
      </c>
      <c r="BH2055">
        <v>66061</v>
      </c>
      <c r="BI2055">
        <v>1721</v>
      </c>
      <c r="BJ2055">
        <v>46</v>
      </c>
      <c r="BL2055">
        <v>1003306</v>
      </c>
      <c r="BW2055">
        <v>27</v>
      </c>
      <c r="BX2055">
        <v>345</v>
      </c>
      <c r="BY2055">
        <v>2938</v>
      </c>
      <c r="BZ2055">
        <v>1003306</v>
      </c>
      <c r="CA2055">
        <v>1003306</v>
      </c>
      <c r="CB2055">
        <v>3283</v>
      </c>
      <c r="CC2055">
        <v>1003306</v>
      </c>
      <c r="CD2055">
        <v>9</v>
      </c>
      <c r="CE2055">
        <v>46</v>
      </c>
      <c r="CF2055" t="s">
        <v>3652</v>
      </c>
      <c r="CG2055">
        <v>0</v>
      </c>
      <c r="CH2055">
        <v>0</v>
      </c>
      <c r="CI2055">
        <v>0</v>
      </c>
      <c r="CJ2055">
        <v>0</v>
      </c>
      <c r="CK2055">
        <v>0</v>
      </c>
      <c r="CM2055" t="s">
        <v>3653</v>
      </c>
      <c r="CN2055" t="s">
        <v>3654</v>
      </c>
      <c r="CO2055">
        <v>159</v>
      </c>
    </row>
    <row r="2056" spans="1:93" x14ac:dyDescent="0.2">
      <c r="A2056" t="s">
        <v>3645</v>
      </c>
      <c r="B2056" t="s">
        <v>3853</v>
      </c>
      <c r="C2056" s="2">
        <f>P2056/AD2056*1000000</f>
        <v>105.78550546237882</v>
      </c>
      <c r="D2056" s="2">
        <f>LN(C2056)</f>
        <v>4.6614135106285142</v>
      </c>
      <c r="E2056">
        <v>7.5021801693644763</v>
      </c>
      <c r="F2056">
        <v>269.67343215390702</v>
      </c>
      <c r="G2056">
        <v>300.22881917380948</v>
      </c>
      <c r="H2056">
        <v>89.607800993413974</v>
      </c>
      <c r="I2056">
        <v>90.431761571910684</v>
      </c>
      <c r="J2056" t="s">
        <v>3854</v>
      </c>
      <c r="K2056" t="s">
        <v>94</v>
      </c>
      <c r="L2056" t="s">
        <v>95</v>
      </c>
      <c r="M2056">
        <v>45.444472079999997</v>
      </c>
      <c r="N2056">
        <v>-93.776175109999997</v>
      </c>
      <c r="O2056">
        <v>787</v>
      </c>
      <c r="P2056">
        <v>11</v>
      </c>
      <c r="Q2056">
        <v>0</v>
      </c>
      <c r="R2056">
        <v>776</v>
      </c>
      <c r="S2056" t="s">
        <v>3855</v>
      </c>
      <c r="T2056">
        <v>30296</v>
      </c>
      <c r="U2056">
        <v>2016</v>
      </c>
      <c r="V2056">
        <v>4.3492898665821102E-2</v>
      </c>
      <c r="W2056">
        <v>225.884533333333</v>
      </c>
      <c r="X2056">
        <v>188733.33333333299</v>
      </c>
      <c r="Y2056">
        <v>2.6031391596327301E-2</v>
      </c>
      <c r="Z2056">
        <v>74664.833333333299</v>
      </c>
      <c r="AA2056">
        <v>0.81272920599539</v>
      </c>
      <c r="AB2056">
        <v>2.3518794094501E-2</v>
      </c>
      <c r="AC2056">
        <v>0.119070909074939</v>
      </c>
      <c r="AD2056">
        <v>103984</v>
      </c>
      <c r="AE2056">
        <v>1.06138014759813E-2</v>
      </c>
      <c r="AF2056">
        <v>6.2530100860637696E-3</v>
      </c>
      <c r="AG2056">
        <v>0.93364556045424996</v>
      </c>
      <c r="AH2056">
        <v>4</v>
      </c>
      <c r="AI2056">
        <v>1479642</v>
      </c>
      <c r="AJ2056">
        <v>8.473265830518463E-2</v>
      </c>
      <c r="AK2056">
        <v>0.24312908122370139</v>
      </c>
      <c r="AL2056">
        <v>0.4417237412833645</v>
      </c>
      <c r="AM2056">
        <v>0.23041451918774949</v>
      </c>
      <c r="AN2056" t="s">
        <v>3648</v>
      </c>
      <c r="AO2056">
        <v>20200818</v>
      </c>
      <c r="AP2056">
        <v>66061</v>
      </c>
      <c r="AQ2056">
        <v>937245</v>
      </c>
      <c r="AS2056">
        <v>304</v>
      </c>
      <c r="AT2056">
        <v>5932</v>
      </c>
      <c r="AU2056">
        <v>154</v>
      </c>
      <c r="AV2056">
        <v>1722</v>
      </c>
      <c r="AY2056">
        <v>59568</v>
      </c>
      <c r="AZ2056" t="s">
        <v>362</v>
      </c>
      <c r="BA2056" t="s">
        <v>3649</v>
      </c>
      <c r="BB2056" t="s">
        <v>3650</v>
      </c>
      <c r="BC2056" t="s">
        <v>3651</v>
      </c>
      <c r="BD2056">
        <v>1767</v>
      </c>
      <c r="BE2056">
        <v>5932</v>
      </c>
      <c r="BF2056" t="s">
        <v>3650</v>
      </c>
      <c r="BH2056">
        <v>66061</v>
      </c>
      <c r="BI2056">
        <v>1721</v>
      </c>
      <c r="BJ2056">
        <v>46</v>
      </c>
      <c r="BL2056">
        <v>1003306</v>
      </c>
      <c r="BW2056">
        <v>27</v>
      </c>
      <c r="BX2056">
        <v>345</v>
      </c>
      <c r="BY2056">
        <v>2938</v>
      </c>
      <c r="BZ2056">
        <v>1003306</v>
      </c>
      <c r="CA2056">
        <v>1003306</v>
      </c>
      <c r="CB2056">
        <v>3283</v>
      </c>
      <c r="CC2056">
        <v>1003306</v>
      </c>
      <c r="CD2056">
        <v>9</v>
      </c>
      <c r="CE2056">
        <v>46</v>
      </c>
      <c r="CF2056" t="s">
        <v>3652</v>
      </c>
      <c r="CG2056">
        <v>0</v>
      </c>
      <c r="CH2056">
        <v>0</v>
      </c>
      <c r="CI2056">
        <v>0</v>
      </c>
      <c r="CJ2056">
        <v>0</v>
      </c>
      <c r="CK2056">
        <v>0</v>
      </c>
      <c r="CM2056" t="s">
        <v>3653</v>
      </c>
      <c r="CN2056" t="s">
        <v>3654</v>
      </c>
      <c r="CO2056">
        <v>159</v>
      </c>
    </row>
    <row r="2057" spans="1:93" x14ac:dyDescent="0.2">
      <c r="A2057" t="s">
        <v>503</v>
      </c>
      <c r="B2057" t="s">
        <v>3915</v>
      </c>
      <c r="C2057" s="2">
        <f>P2057/AD2057*1000000</f>
        <v>1415.1550238003344</v>
      </c>
      <c r="D2057" s="2">
        <f>LN(C2057)</f>
        <v>7.2549943615324253</v>
      </c>
      <c r="E2057">
        <v>9.4709014522048385</v>
      </c>
      <c r="F2057">
        <v>286.61757731777692</v>
      </c>
      <c r="G2057">
        <v>305.85227659296299</v>
      </c>
      <c r="H2057">
        <v>89.118483849453881</v>
      </c>
      <c r="I2057">
        <v>96.147060844691069</v>
      </c>
      <c r="J2057" t="s">
        <v>395</v>
      </c>
      <c r="K2057" t="s">
        <v>94</v>
      </c>
      <c r="L2057" t="s">
        <v>95</v>
      </c>
      <c r="M2057">
        <v>33.448345670000002</v>
      </c>
      <c r="N2057">
        <v>-89.919944790000002</v>
      </c>
      <c r="O2057">
        <v>268</v>
      </c>
      <c r="P2057">
        <v>11</v>
      </c>
      <c r="Q2057">
        <v>0</v>
      </c>
      <c r="R2057">
        <v>257</v>
      </c>
      <c r="S2057" t="s">
        <v>3916</v>
      </c>
      <c r="T2057">
        <v>18848</v>
      </c>
      <c r="U2057">
        <v>2016</v>
      </c>
      <c r="V2057">
        <v>0.201721499931062</v>
      </c>
      <c r="W2057">
        <v>50.635412000000002</v>
      </c>
      <c r="X2057">
        <v>81841.333333333401</v>
      </c>
      <c r="Y2057">
        <v>0.34564415846569801</v>
      </c>
      <c r="Z2057">
        <v>53656.693333333402</v>
      </c>
      <c r="AA2057">
        <v>0.87846972590011896</v>
      </c>
      <c r="AB2057">
        <v>1.2591334159817599E-2</v>
      </c>
      <c r="AC2057">
        <v>0.29764934797248899</v>
      </c>
      <c r="AD2057">
        <v>7773</v>
      </c>
      <c r="AE2057">
        <v>0</v>
      </c>
      <c r="AF2057">
        <v>7.86441964790866E-3</v>
      </c>
      <c r="AG2057">
        <v>0.64585629962535795</v>
      </c>
      <c r="AH2057">
        <v>3</v>
      </c>
      <c r="AI2057">
        <v>189324</v>
      </c>
      <c r="AJ2057">
        <v>0.1684044283873149</v>
      </c>
      <c r="AK2057">
        <v>0.1806691174917073</v>
      </c>
      <c r="AL2057">
        <v>0.36754452684287248</v>
      </c>
      <c r="AM2057">
        <v>0.28338192727810518</v>
      </c>
      <c r="AN2057" t="s">
        <v>3891</v>
      </c>
      <c r="AO2057">
        <v>20200818</v>
      </c>
      <c r="AP2057">
        <v>73207</v>
      </c>
      <c r="AQ2057">
        <v>452177</v>
      </c>
      <c r="AS2057">
        <v>1090</v>
      </c>
      <c r="AT2057">
        <v>5025</v>
      </c>
      <c r="AU2057">
        <v>284</v>
      </c>
      <c r="AW2057">
        <v>163</v>
      </c>
      <c r="AY2057">
        <v>56577</v>
      </c>
      <c r="AZ2057" t="s">
        <v>308</v>
      </c>
      <c r="BA2057" t="s">
        <v>1628</v>
      </c>
      <c r="BB2057" t="s">
        <v>1629</v>
      </c>
      <c r="BC2057" t="s">
        <v>1630</v>
      </c>
      <c r="BD2057">
        <v>2128</v>
      </c>
      <c r="BE2057">
        <v>5025</v>
      </c>
      <c r="BF2057" t="s">
        <v>1629</v>
      </c>
      <c r="BH2057">
        <v>71254</v>
      </c>
      <c r="BI2057">
        <v>2046</v>
      </c>
      <c r="BJ2057">
        <v>82</v>
      </c>
      <c r="BM2057">
        <v>18516</v>
      </c>
      <c r="BN2057">
        <v>95</v>
      </c>
      <c r="BW2057">
        <v>28</v>
      </c>
      <c r="BX2057">
        <v>795</v>
      </c>
      <c r="BY2057">
        <v>0</v>
      </c>
      <c r="BZ2057">
        <v>525384</v>
      </c>
      <c r="CA2057">
        <v>525384</v>
      </c>
      <c r="CB2057">
        <v>795</v>
      </c>
      <c r="CC2057">
        <v>525384</v>
      </c>
      <c r="CD2057">
        <v>33</v>
      </c>
      <c r="CE2057">
        <v>36</v>
      </c>
      <c r="CF2057" t="s">
        <v>3892</v>
      </c>
      <c r="CG2057">
        <v>0</v>
      </c>
      <c r="CH2057">
        <v>0</v>
      </c>
      <c r="CI2057">
        <v>0</v>
      </c>
      <c r="CJ2057">
        <v>0</v>
      </c>
      <c r="CK2057">
        <v>0</v>
      </c>
      <c r="CM2057" t="s">
        <v>3893</v>
      </c>
      <c r="CN2057" t="s">
        <v>314</v>
      </c>
      <c r="CO2057">
        <v>155</v>
      </c>
    </row>
    <row r="2058" spans="1:93" x14ac:dyDescent="0.2">
      <c r="A2058" t="s">
        <v>503</v>
      </c>
      <c r="B2058" t="s">
        <v>3964</v>
      </c>
      <c r="C2058" s="2">
        <f>P2058/AD2058*1000000</f>
        <v>830.37668906167437</v>
      </c>
      <c r="D2058" s="2">
        <f>LN(C2058)</f>
        <v>6.721879440078383</v>
      </c>
      <c r="E2058">
        <v>10.434429353227429</v>
      </c>
      <c r="F2058">
        <v>285.54252688342132</v>
      </c>
      <c r="G2058">
        <v>306.37998813204428</v>
      </c>
      <c r="H2058">
        <v>88.032479365048232</v>
      </c>
      <c r="I2058">
        <v>94.150349344076588</v>
      </c>
      <c r="J2058" t="s">
        <v>3965</v>
      </c>
      <c r="K2058" t="s">
        <v>94</v>
      </c>
      <c r="L2058" t="s">
        <v>95</v>
      </c>
      <c r="M2058">
        <v>33.953399179999998</v>
      </c>
      <c r="N2058">
        <v>-90.172939799999995</v>
      </c>
      <c r="O2058">
        <v>580</v>
      </c>
      <c r="P2058">
        <v>11</v>
      </c>
      <c r="Q2058">
        <v>0</v>
      </c>
      <c r="R2058">
        <v>569</v>
      </c>
      <c r="S2058" t="s">
        <v>3966</v>
      </c>
      <c r="T2058">
        <v>18866</v>
      </c>
      <c r="U2058">
        <v>2016</v>
      </c>
      <c r="V2058">
        <v>0.20749238168030701</v>
      </c>
      <c r="W2058">
        <v>20.923825666666701</v>
      </c>
      <c r="X2058">
        <v>64900</v>
      </c>
      <c r="Y2058">
        <v>0.57306326694051102</v>
      </c>
      <c r="Z2058">
        <v>31112.012698412698</v>
      </c>
      <c r="AA2058">
        <v>0.71842350521460896</v>
      </c>
      <c r="AB2058">
        <v>5.5446811082457498E-2</v>
      </c>
      <c r="AC2058">
        <v>0.41449826042475602</v>
      </c>
      <c r="AD2058">
        <v>13247</v>
      </c>
      <c r="AE2058">
        <v>6.1142353869246104E-3</v>
      </c>
      <c r="AF2058">
        <v>4.9441124716127303E-3</v>
      </c>
      <c r="AG2058">
        <v>0.364693639988521</v>
      </c>
      <c r="AH2058">
        <v>2</v>
      </c>
      <c r="AI2058">
        <v>271161</v>
      </c>
      <c r="AJ2058">
        <v>0.12682133492648279</v>
      </c>
      <c r="AK2058">
        <v>0.20000663812273889</v>
      </c>
      <c r="AL2058">
        <v>0.44266321484284238</v>
      </c>
      <c r="AM2058">
        <v>0.23050881210793589</v>
      </c>
      <c r="AN2058" t="s">
        <v>3891</v>
      </c>
      <c r="AO2058">
        <v>20200818</v>
      </c>
      <c r="AP2058">
        <v>73207</v>
      </c>
      <c r="AQ2058">
        <v>452177</v>
      </c>
      <c r="AS2058">
        <v>1090</v>
      </c>
      <c r="AT2058">
        <v>5025</v>
      </c>
      <c r="AU2058">
        <v>284</v>
      </c>
      <c r="AW2058">
        <v>163</v>
      </c>
      <c r="AY2058">
        <v>56577</v>
      </c>
      <c r="AZ2058" t="s">
        <v>308</v>
      </c>
      <c r="BA2058" t="s">
        <v>1628</v>
      </c>
      <c r="BB2058" t="s">
        <v>1629</v>
      </c>
      <c r="BC2058" t="s">
        <v>1630</v>
      </c>
      <c r="BD2058">
        <v>2128</v>
      </c>
      <c r="BE2058">
        <v>5025</v>
      </c>
      <c r="BF2058" t="s">
        <v>1629</v>
      </c>
      <c r="BH2058">
        <v>71254</v>
      </c>
      <c r="BI2058">
        <v>2046</v>
      </c>
      <c r="BJ2058">
        <v>82</v>
      </c>
      <c r="BM2058">
        <v>18516</v>
      </c>
      <c r="BN2058">
        <v>95</v>
      </c>
      <c r="BW2058">
        <v>28</v>
      </c>
      <c r="BX2058">
        <v>795</v>
      </c>
      <c r="BY2058">
        <v>0</v>
      </c>
      <c r="BZ2058">
        <v>525384</v>
      </c>
      <c r="CA2058">
        <v>525384</v>
      </c>
      <c r="CB2058">
        <v>795</v>
      </c>
      <c r="CC2058">
        <v>525384</v>
      </c>
      <c r="CD2058">
        <v>33</v>
      </c>
      <c r="CE2058">
        <v>36</v>
      </c>
      <c r="CF2058" t="s">
        <v>3892</v>
      </c>
      <c r="CG2058">
        <v>0</v>
      </c>
      <c r="CH2058">
        <v>0</v>
      </c>
      <c r="CI2058">
        <v>0</v>
      </c>
      <c r="CJ2058">
        <v>0</v>
      </c>
      <c r="CK2058">
        <v>0</v>
      </c>
      <c r="CM2058" t="s">
        <v>3893</v>
      </c>
      <c r="CN2058" t="s">
        <v>314</v>
      </c>
      <c r="CO2058">
        <v>155</v>
      </c>
    </row>
    <row r="2059" spans="1:93" x14ac:dyDescent="0.2">
      <c r="A2059" t="s">
        <v>503</v>
      </c>
      <c r="B2059" t="s">
        <v>3972</v>
      </c>
      <c r="C2059" s="2">
        <f>P2059/AD2059*1000000</f>
        <v>602.80578693555458</v>
      </c>
      <c r="D2059" s="2">
        <f>LN(C2059)</f>
        <v>6.4015950667984205</v>
      </c>
      <c r="E2059">
        <v>9.6197015380578499</v>
      </c>
      <c r="F2059">
        <v>288.6039744619132</v>
      </c>
      <c r="G2059">
        <v>306.31884902891738</v>
      </c>
      <c r="H2059">
        <v>89.586424275392957</v>
      </c>
      <c r="I2059">
        <v>96.97919601417307</v>
      </c>
      <c r="J2059" t="s">
        <v>1418</v>
      </c>
      <c r="K2059" t="s">
        <v>94</v>
      </c>
      <c r="L2059" t="s">
        <v>95</v>
      </c>
      <c r="M2059">
        <v>32.019221039999998</v>
      </c>
      <c r="N2059">
        <v>-89.117868659999999</v>
      </c>
      <c r="O2059">
        <v>435</v>
      </c>
      <c r="P2059">
        <v>11</v>
      </c>
      <c r="Q2059">
        <v>0</v>
      </c>
      <c r="R2059">
        <v>424</v>
      </c>
      <c r="S2059" t="s">
        <v>3973</v>
      </c>
      <c r="T2059">
        <v>19334</v>
      </c>
      <c r="U2059">
        <v>2016</v>
      </c>
      <c r="V2059">
        <v>0.170475087482889</v>
      </c>
      <c r="W2059">
        <v>25.850564285714299</v>
      </c>
      <c r="X2059">
        <v>64123.809523809497</v>
      </c>
      <c r="Y2059">
        <v>0.540186729689768</v>
      </c>
      <c r="Z2059">
        <v>34445.714285714297</v>
      </c>
      <c r="AA2059">
        <v>0.85680640600770697</v>
      </c>
      <c r="AB2059">
        <v>4.7793814512062096E-3</v>
      </c>
      <c r="AC2059">
        <v>0.23672464762247</v>
      </c>
      <c r="AD2059">
        <v>18248</v>
      </c>
      <c r="AE2059">
        <v>1.07654214662504E-4</v>
      </c>
      <c r="AF2059">
        <v>5.1313689657405404E-3</v>
      </c>
      <c r="AG2059">
        <v>0.449243677576036</v>
      </c>
      <c r="AH2059">
        <v>2</v>
      </c>
      <c r="AI2059">
        <v>312218</v>
      </c>
      <c r="AJ2059">
        <v>0.1563426836377147</v>
      </c>
      <c r="AK2059">
        <v>0.20699319065524729</v>
      </c>
      <c r="AL2059">
        <v>0.37653498517061801</v>
      </c>
      <c r="AM2059">
        <v>0.26012914053642011</v>
      </c>
      <c r="AN2059" t="s">
        <v>3891</v>
      </c>
      <c r="AO2059">
        <v>20200818</v>
      </c>
      <c r="AP2059">
        <v>73207</v>
      </c>
      <c r="AQ2059">
        <v>452177</v>
      </c>
      <c r="AS2059">
        <v>1090</v>
      </c>
      <c r="AT2059">
        <v>5025</v>
      </c>
      <c r="AU2059">
        <v>284</v>
      </c>
      <c r="AW2059">
        <v>163</v>
      </c>
      <c r="AY2059">
        <v>56577</v>
      </c>
      <c r="AZ2059" t="s">
        <v>308</v>
      </c>
      <c r="BA2059" t="s">
        <v>1628</v>
      </c>
      <c r="BB2059" t="s">
        <v>1629</v>
      </c>
      <c r="BC2059" t="s">
        <v>1630</v>
      </c>
      <c r="BD2059">
        <v>2128</v>
      </c>
      <c r="BE2059">
        <v>5025</v>
      </c>
      <c r="BF2059" t="s">
        <v>1629</v>
      </c>
      <c r="BH2059">
        <v>71254</v>
      </c>
      <c r="BI2059">
        <v>2046</v>
      </c>
      <c r="BJ2059">
        <v>82</v>
      </c>
      <c r="BM2059">
        <v>18516</v>
      </c>
      <c r="BN2059">
        <v>95</v>
      </c>
      <c r="BW2059">
        <v>28</v>
      </c>
      <c r="BX2059">
        <v>795</v>
      </c>
      <c r="BY2059">
        <v>0</v>
      </c>
      <c r="BZ2059">
        <v>525384</v>
      </c>
      <c r="CA2059">
        <v>525384</v>
      </c>
      <c r="CB2059">
        <v>795</v>
      </c>
      <c r="CC2059">
        <v>525384</v>
      </c>
      <c r="CD2059">
        <v>33</v>
      </c>
      <c r="CE2059">
        <v>36</v>
      </c>
      <c r="CF2059" t="s">
        <v>3892</v>
      </c>
      <c r="CG2059">
        <v>0</v>
      </c>
      <c r="CH2059">
        <v>0</v>
      </c>
      <c r="CI2059">
        <v>0</v>
      </c>
      <c r="CJ2059">
        <v>0</v>
      </c>
      <c r="CK2059">
        <v>0</v>
      </c>
      <c r="CM2059" t="s">
        <v>3893</v>
      </c>
      <c r="CN2059" t="s">
        <v>314</v>
      </c>
      <c r="CO2059">
        <v>155</v>
      </c>
    </row>
    <row r="2060" spans="1:93" x14ac:dyDescent="0.2">
      <c r="A2060" t="s">
        <v>503</v>
      </c>
      <c r="B2060" t="s">
        <v>4037</v>
      </c>
      <c r="C2060" s="2">
        <f>P2060/AD2060*1000000</f>
        <v>376.3900769888794</v>
      </c>
      <c r="D2060" s="2">
        <f>LN(C2060)</f>
        <v>5.9306260444223753</v>
      </c>
      <c r="E2060">
        <v>10.04025705542381</v>
      </c>
      <c r="F2060">
        <v>284.68921937687469</v>
      </c>
      <c r="G2060">
        <v>305.33421513619419</v>
      </c>
      <c r="H2060">
        <v>88.45344414443737</v>
      </c>
      <c r="I2060">
        <v>95.68310082142149</v>
      </c>
      <c r="J2060" t="s">
        <v>4038</v>
      </c>
      <c r="K2060" t="s">
        <v>94</v>
      </c>
      <c r="L2060" t="s">
        <v>95</v>
      </c>
      <c r="M2060">
        <v>34.618105010000001</v>
      </c>
      <c r="N2060">
        <v>-88.519862939999996</v>
      </c>
      <c r="O2060">
        <v>506</v>
      </c>
      <c r="P2060">
        <v>11</v>
      </c>
      <c r="Q2060">
        <v>0</v>
      </c>
      <c r="R2060">
        <v>495</v>
      </c>
      <c r="S2060" t="s">
        <v>4039</v>
      </c>
      <c r="T2060">
        <v>18703</v>
      </c>
      <c r="U2060">
        <v>2016</v>
      </c>
      <c r="V2060">
        <v>0.13858766309776599</v>
      </c>
      <c r="W2060">
        <v>43.828077499999999</v>
      </c>
      <c r="X2060">
        <v>84925</v>
      </c>
      <c r="Y2060">
        <v>9.5515202419414705E-2</v>
      </c>
      <c r="Z2060">
        <v>40917.25</v>
      </c>
      <c r="AA2060">
        <v>0.80763536903349398</v>
      </c>
      <c r="AB2060">
        <v>1.8491123620524699E-2</v>
      </c>
      <c r="AC2060">
        <v>0.45601781056476298</v>
      </c>
      <c r="AD2060">
        <v>29225</v>
      </c>
      <c r="AE2060">
        <v>2.0161171937681699E-3</v>
      </c>
      <c r="AF2060">
        <v>0</v>
      </c>
      <c r="AG2060">
        <v>0.88361613997847199</v>
      </c>
      <c r="AH2060">
        <v>3</v>
      </c>
      <c r="AI2060">
        <v>457794</v>
      </c>
      <c r="AJ2060">
        <v>0.1526079415632359</v>
      </c>
      <c r="AK2060">
        <v>0.1970886468586307</v>
      </c>
      <c r="AL2060">
        <v>0.4035767179124235</v>
      </c>
      <c r="AM2060">
        <v>0.2467266936657099</v>
      </c>
      <c r="AN2060" t="s">
        <v>3891</v>
      </c>
      <c r="AO2060">
        <v>20200818</v>
      </c>
      <c r="AP2060">
        <v>73207</v>
      </c>
      <c r="AQ2060">
        <v>452177</v>
      </c>
      <c r="AS2060">
        <v>1090</v>
      </c>
      <c r="AT2060">
        <v>5025</v>
      </c>
      <c r="AU2060">
        <v>284</v>
      </c>
      <c r="AW2060">
        <v>163</v>
      </c>
      <c r="AY2060">
        <v>56577</v>
      </c>
      <c r="AZ2060" t="s">
        <v>308</v>
      </c>
      <c r="BA2060" t="s">
        <v>1628</v>
      </c>
      <c r="BB2060" t="s">
        <v>1629</v>
      </c>
      <c r="BC2060" t="s">
        <v>1630</v>
      </c>
      <c r="BD2060">
        <v>2128</v>
      </c>
      <c r="BE2060">
        <v>5025</v>
      </c>
      <c r="BF2060" t="s">
        <v>1629</v>
      </c>
      <c r="BH2060">
        <v>71254</v>
      </c>
      <c r="BI2060">
        <v>2046</v>
      </c>
      <c r="BJ2060">
        <v>82</v>
      </c>
      <c r="BM2060">
        <v>18516</v>
      </c>
      <c r="BN2060">
        <v>95</v>
      </c>
      <c r="BW2060">
        <v>28</v>
      </c>
      <c r="BX2060">
        <v>795</v>
      </c>
      <c r="BY2060">
        <v>0</v>
      </c>
      <c r="BZ2060">
        <v>525384</v>
      </c>
      <c r="CA2060">
        <v>525384</v>
      </c>
      <c r="CB2060">
        <v>795</v>
      </c>
      <c r="CC2060">
        <v>525384</v>
      </c>
      <c r="CD2060">
        <v>33</v>
      </c>
      <c r="CE2060">
        <v>36</v>
      </c>
      <c r="CF2060" t="s">
        <v>3892</v>
      </c>
      <c r="CG2060">
        <v>0</v>
      </c>
      <c r="CH2060">
        <v>0</v>
      </c>
      <c r="CI2060">
        <v>0</v>
      </c>
      <c r="CJ2060">
        <v>0</v>
      </c>
      <c r="CK2060">
        <v>0</v>
      </c>
      <c r="CM2060" t="s">
        <v>3893</v>
      </c>
      <c r="CN2060" t="s">
        <v>314</v>
      </c>
      <c r="CO2060">
        <v>155</v>
      </c>
    </row>
    <row r="2061" spans="1:93" x14ac:dyDescent="0.2">
      <c r="A2061" t="s">
        <v>4517</v>
      </c>
      <c r="B2061" t="s">
        <v>4529</v>
      </c>
      <c r="C2061" s="2">
        <f>P2061/AD2061*1000000</f>
        <v>354.03926617315739</v>
      </c>
      <c r="D2061" s="2">
        <f>LN(C2061)</f>
        <v>5.869407828375552</v>
      </c>
      <c r="E2061">
        <v>5.957844961084561</v>
      </c>
      <c r="F2061">
        <v>277.11972885179239</v>
      </c>
      <c r="G2061">
        <v>303.69181238233563</v>
      </c>
      <c r="H2061">
        <v>89.355058346529788</v>
      </c>
      <c r="I2061">
        <v>88.806531224402434</v>
      </c>
      <c r="J2061" t="s">
        <v>769</v>
      </c>
      <c r="K2061" t="s">
        <v>94</v>
      </c>
      <c r="L2061" t="s">
        <v>95</v>
      </c>
      <c r="M2061">
        <v>40.524494199999999</v>
      </c>
      <c r="N2061">
        <v>-98.501178039999999</v>
      </c>
      <c r="O2061">
        <v>370</v>
      </c>
      <c r="P2061">
        <v>11</v>
      </c>
      <c r="Q2061">
        <v>0</v>
      </c>
      <c r="R2061">
        <v>349</v>
      </c>
      <c r="S2061" t="s">
        <v>4530</v>
      </c>
      <c r="T2061">
        <v>41518</v>
      </c>
      <c r="U2061">
        <v>2016</v>
      </c>
      <c r="V2061">
        <v>3.3037447249251999E-2</v>
      </c>
      <c r="W2061">
        <v>42.413978333333297</v>
      </c>
      <c r="X2061">
        <v>120433.33333333299</v>
      </c>
      <c r="Y2061">
        <v>1.9400554665038299E-3</v>
      </c>
      <c r="Z2061">
        <v>59203.5</v>
      </c>
      <c r="AA2061">
        <v>0.789464162995687</v>
      </c>
      <c r="AB2061">
        <v>3.56273772692371E-2</v>
      </c>
      <c r="AC2061">
        <v>0.14834503200485299</v>
      </c>
      <c r="AD2061">
        <v>31070</v>
      </c>
      <c r="AE2061">
        <v>6.6509917032261997E-3</v>
      </c>
      <c r="AF2061">
        <v>1.1359048806951E-3</v>
      </c>
      <c r="AG2061">
        <v>0.96979781931932596</v>
      </c>
      <c r="AH2061">
        <v>3</v>
      </c>
      <c r="AI2061">
        <v>560936</v>
      </c>
      <c r="AJ2061">
        <v>0.15829969907440419</v>
      </c>
      <c r="AK2061">
        <v>0.1989763538086341</v>
      </c>
      <c r="AL2061">
        <v>0.39266689961065082</v>
      </c>
      <c r="AM2061">
        <v>0.25005704750631091</v>
      </c>
      <c r="AN2061" t="s">
        <v>4521</v>
      </c>
      <c r="AO2061">
        <v>20200818</v>
      </c>
      <c r="AP2061">
        <v>30563</v>
      </c>
      <c r="AQ2061">
        <v>294924</v>
      </c>
      <c r="AS2061">
        <v>158</v>
      </c>
      <c r="AT2061">
        <v>1883</v>
      </c>
      <c r="AY2061">
        <v>22647</v>
      </c>
      <c r="AZ2061" t="s">
        <v>362</v>
      </c>
      <c r="BA2061" t="s">
        <v>4522</v>
      </c>
      <c r="BB2061" t="s">
        <v>4523</v>
      </c>
      <c r="BC2061" t="s">
        <v>4524</v>
      </c>
      <c r="BD2061">
        <v>362</v>
      </c>
      <c r="BE2061">
        <v>1883</v>
      </c>
      <c r="BF2061" t="s">
        <v>4523</v>
      </c>
      <c r="BH2061">
        <v>30563</v>
      </c>
      <c r="BL2061">
        <v>325782</v>
      </c>
      <c r="BW2061">
        <v>31</v>
      </c>
      <c r="BX2061">
        <v>191</v>
      </c>
      <c r="BY2061">
        <v>2305</v>
      </c>
      <c r="BZ2061">
        <v>325487</v>
      </c>
      <c r="CA2061">
        <v>325487</v>
      </c>
      <c r="CB2061">
        <v>2496</v>
      </c>
      <c r="CC2061">
        <v>325487</v>
      </c>
      <c r="CD2061">
        <v>1</v>
      </c>
      <c r="CE2061">
        <v>0</v>
      </c>
      <c r="CF2061" t="s">
        <v>4525</v>
      </c>
      <c r="CG2061">
        <v>0</v>
      </c>
      <c r="CH2061">
        <v>0</v>
      </c>
      <c r="CI2061">
        <v>0</v>
      </c>
      <c r="CJ2061">
        <v>0</v>
      </c>
      <c r="CK2061">
        <v>0</v>
      </c>
      <c r="CM2061" t="s">
        <v>4526</v>
      </c>
      <c r="CN2061" t="s">
        <v>368</v>
      </c>
      <c r="CO2061">
        <v>0</v>
      </c>
    </row>
    <row r="2062" spans="1:93" x14ac:dyDescent="0.2">
      <c r="A2062" t="s">
        <v>4517</v>
      </c>
      <c r="B2062" t="s">
        <v>4597</v>
      </c>
      <c r="C2062" s="2">
        <f>P2062/AD2062*1000000</f>
        <v>286.87669518047153</v>
      </c>
      <c r="D2062" s="2">
        <f>LN(C2062)</f>
        <v>5.6590524899231776</v>
      </c>
      <c r="E2062">
        <v>8.0468863787398597</v>
      </c>
      <c r="F2062">
        <v>274.82190599846842</v>
      </c>
      <c r="G2062">
        <v>303.01897069077461</v>
      </c>
      <c r="H2062">
        <v>91.409778618316068</v>
      </c>
      <c r="I2062">
        <v>88.451174860744104</v>
      </c>
      <c r="J2062" t="s">
        <v>1215</v>
      </c>
      <c r="K2062" t="s">
        <v>94</v>
      </c>
      <c r="L2062" t="s">
        <v>95</v>
      </c>
      <c r="M2062">
        <v>41.580717479999997</v>
      </c>
      <c r="N2062">
        <v>-96.655981789999998</v>
      </c>
      <c r="O2062">
        <v>852</v>
      </c>
      <c r="P2062">
        <v>11</v>
      </c>
      <c r="Q2062">
        <v>0</v>
      </c>
      <c r="R2062">
        <v>834</v>
      </c>
      <c r="S2062" t="s">
        <v>4598</v>
      </c>
      <c r="T2062">
        <v>40651</v>
      </c>
      <c r="U2062">
        <v>2016</v>
      </c>
      <c r="V2062">
        <v>5.4114286119389801E-2</v>
      </c>
      <c r="W2062">
        <v>272.22761200000002</v>
      </c>
      <c r="X2062">
        <v>95540</v>
      </c>
      <c r="Y2062">
        <v>2.6448522545069299E-3</v>
      </c>
      <c r="Z2062">
        <v>50893.1</v>
      </c>
      <c r="AA2062">
        <v>0.75635915471797099</v>
      </c>
      <c r="AB2062">
        <v>4.5172198985305598E-2</v>
      </c>
      <c r="AC2062">
        <v>0.17251270115217501</v>
      </c>
      <c r="AD2062">
        <v>38344</v>
      </c>
      <c r="AE2062">
        <v>9.0810698435797696E-4</v>
      </c>
      <c r="AF2062">
        <v>2.1611721611721601E-3</v>
      </c>
      <c r="AG2062">
        <v>0.96219286573560703</v>
      </c>
      <c r="AH2062">
        <v>4</v>
      </c>
      <c r="AI2062">
        <v>656594</v>
      </c>
      <c r="AJ2062">
        <v>0.18190540882188991</v>
      </c>
      <c r="AK2062">
        <v>0.19689183879231309</v>
      </c>
      <c r="AL2062">
        <v>0.37377892578975752</v>
      </c>
      <c r="AM2062">
        <v>0.24742382659603959</v>
      </c>
      <c r="AN2062" t="s">
        <v>4521</v>
      </c>
      <c r="AO2062">
        <v>20200818</v>
      </c>
      <c r="AP2062">
        <v>30563</v>
      </c>
      <c r="AQ2062">
        <v>294924</v>
      </c>
      <c r="AS2062">
        <v>158</v>
      </c>
      <c r="AT2062">
        <v>1883</v>
      </c>
      <c r="AY2062">
        <v>22647</v>
      </c>
      <c r="AZ2062" t="s">
        <v>362</v>
      </c>
      <c r="BA2062" t="s">
        <v>4522</v>
      </c>
      <c r="BB2062" t="s">
        <v>4523</v>
      </c>
      <c r="BC2062" t="s">
        <v>4524</v>
      </c>
      <c r="BD2062">
        <v>362</v>
      </c>
      <c r="BE2062">
        <v>1883</v>
      </c>
      <c r="BF2062" t="s">
        <v>4523</v>
      </c>
      <c r="BH2062">
        <v>30563</v>
      </c>
      <c r="BL2062">
        <v>325782</v>
      </c>
      <c r="BW2062">
        <v>31</v>
      </c>
      <c r="BX2062">
        <v>191</v>
      </c>
      <c r="BY2062">
        <v>2305</v>
      </c>
      <c r="BZ2062">
        <v>325487</v>
      </c>
      <c r="CA2062">
        <v>325487</v>
      </c>
      <c r="CB2062">
        <v>2496</v>
      </c>
      <c r="CC2062">
        <v>325487</v>
      </c>
      <c r="CD2062">
        <v>1</v>
      </c>
      <c r="CE2062">
        <v>0</v>
      </c>
      <c r="CF2062" t="s">
        <v>4525</v>
      </c>
      <c r="CG2062">
        <v>0</v>
      </c>
      <c r="CH2062">
        <v>0</v>
      </c>
      <c r="CI2062">
        <v>0</v>
      </c>
      <c r="CJ2062">
        <v>0</v>
      </c>
      <c r="CK2062">
        <v>0</v>
      </c>
      <c r="CM2062" t="s">
        <v>4526</v>
      </c>
      <c r="CN2062" t="s">
        <v>368</v>
      </c>
      <c r="CO2062">
        <v>0</v>
      </c>
    </row>
    <row r="2063" spans="1:93" x14ac:dyDescent="0.2">
      <c r="A2063" t="s">
        <v>4517</v>
      </c>
      <c r="B2063" t="s">
        <v>4719</v>
      </c>
      <c r="C2063" s="2">
        <f>P2063/AD2063*1000000</f>
        <v>63.796223263582789</v>
      </c>
      <c r="D2063" s="2">
        <f>LN(C2063)</f>
        <v>4.1556939921029947</v>
      </c>
      <c r="E2063">
        <v>8.5805718294117295</v>
      </c>
      <c r="F2063">
        <v>275.48861872486577</v>
      </c>
      <c r="G2063">
        <v>303.23257820141231</v>
      </c>
      <c r="H2063">
        <v>90.517743892279597</v>
      </c>
      <c r="I2063">
        <v>88.596909414742058</v>
      </c>
      <c r="J2063" t="s">
        <v>4720</v>
      </c>
      <c r="K2063" t="s">
        <v>94</v>
      </c>
      <c r="L2063" t="s">
        <v>95</v>
      </c>
      <c r="M2063">
        <v>41.113141810000002</v>
      </c>
      <c r="N2063">
        <v>-96.111564319999999</v>
      </c>
      <c r="O2063">
        <v>2545</v>
      </c>
      <c r="P2063">
        <v>11</v>
      </c>
      <c r="Q2063">
        <v>0</v>
      </c>
      <c r="R2063">
        <v>2445</v>
      </c>
      <c r="S2063" t="s">
        <v>4721</v>
      </c>
      <c r="T2063">
        <v>40664</v>
      </c>
      <c r="U2063">
        <v>2016</v>
      </c>
      <c r="V2063">
        <v>4.4708696103088599E-2</v>
      </c>
      <c r="W2063">
        <v>1360.0888309090899</v>
      </c>
      <c r="X2063">
        <v>172918.181818182</v>
      </c>
      <c r="Y2063">
        <v>3.2163074418429902E-2</v>
      </c>
      <c r="Z2063">
        <v>74734</v>
      </c>
      <c r="AA2063">
        <v>0.75038315313961301</v>
      </c>
      <c r="AB2063">
        <v>8.5411069562688097E-2</v>
      </c>
      <c r="AC2063">
        <v>8.3255514188356403E-2</v>
      </c>
      <c r="AD2063">
        <v>172424</v>
      </c>
      <c r="AE2063">
        <v>2.13698894289302E-2</v>
      </c>
      <c r="AF2063">
        <v>2.9083076840372198E-3</v>
      </c>
      <c r="AG2063">
        <v>0.89887177350815795</v>
      </c>
      <c r="AH2063">
        <v>5</v>
      </c>
      <c r="AI2063">
        <v>2693162</v>
      </c>
      <c r="AJ2063">
        <v>8.4363287466554179E-2</v>
      </c>
      <c r="AK2063">
        <v>0.24458536099944969</v>
      </c>
      <c r="AL2063">
        <v>0.44215795410747671</v>
      </c>
      <c r="AM2063">
        <v>0.22889339742651951</v>
      </c>
      <c r="AN2063" t="s">
        <v>4521</v>
      </c>
      <c r="AO2063">
        <v>20200818</v>
      </c>
      <c r="AP2063">
        <v>30563</v>
      </c>
      <c r="AQ2063">
        <v>294924</v>
      </c>
      <c r="AS2063">
        <v>158</v>
      </c>
      <c r="AT2063">
        <v>1883</v>
      </c>
      <c r="AY2063">
        <v>22647</v>
      </c>
      <c r="AZ2063" t="s">
        <v>362</v>
      </c>
      <c r="BA2063" t="s">
        <v>4522</v>
      </c>
      <c r="BB2063" t="s">
        <v>4523</v>
      </c>
      <c r="BC2063" t="s">
        <v>4524</v>
      </c>
      <c r="BD2063">
        <v>362</v>
      </c>
      <c r="BE2063">
        <v>1883</v>
      </c>
      <c r="BF2063" t="s">
        <v>4523</v>
      </c>
      <c r="BH2063">
        <v>30563</v>
      </c>
      <c r="BL2063">
        <v>325782</v>
      </c>
      <c r="BW2063">
        <v>31</v>
      </c>
      <c r="BX2063">
        <v>191</v>
      </c>
      <c r="BY2063">
        <v>2305</v>
      </c>
      <c r="BZ2063">
        <v>325487</v>
      </c>
      <c r="CA2063">
        <v>325487</v>
      </c>
      <c r="CB2063">
        <v>2496</v>
      </c>
      <c r="CC2063">
        <v>325487</v>
      </c>
      <c r="CD2063">
        <v>1</v>
      </c>
      <c r="CE2063">
        <v>0</v>
      </c>
      <c r="CF2063" t="s">
        <v>4525</v>
      </c>
      <c r="CG2063">
        <v>0</v>
      </c>
      <c r="CH2063">
        <v>0</v>
      </c>
      <c r="CI2063">
        <v>0</v>
      </c>
      <c r="CJ2063">
        <v>0</v>
      </c>
      <c r="CK2063">
        <v>0</v>
      </c>
      <c r="CM2063" t="s">
        <v>4526</v>
      </c>
      <c r="CN2063" t="s">
        <v>368</v>
      </c>
      <c r="CO2063">
        <v>0</v>
      </c>
    </row>
    <row r="2064" spans="1:93" x14ac:dyDescent="0.2">
      <c r="A2064" t="s">
        <v>4892</v>
      </c>
      <c r="B2064" t="s">
        <v>4961</v>
      </c>
      <c r="C2064" s="2">
        <f>P2064/AD2064*1000000</f>
        <v>196.34442381836357</v>
      </c>
      <c r="D2064" s="2">
        <f>LN(C2064)</f>
        <v>5.2798703814272914</v>
      </c>
      <c r="E2064">
        <v>4.4361360484858849</v>
      </c>
      <c r="F2064">
        <v>286.41326818784842</v>
      </c>
      <c r="G2064">
        <v>305.149330577282</v>
      </c>
      <c r="H2064">
        <v>72.027963239538579</v>
      </c>
      <c r="I2064">
        <v>66.114018058204749</v>
      </c>
      <c r="J2064" t="s">
        <v>760</v>
      </c>
      <c r="K2064" t="s">
        <v>94</v>
      </c>
      <c r="L2064" t="s">
        <v>95</v>
      </c>
      <c r="M2064">
        <v>32.613484059999998</v>
      </c>
      <c r="N2064">
        <v>-105.7417604</v>
      </c>
      <c r="O2064">
        <v>211</v>
      </c>
      <c r="P2064">
        <v>11</v>
      </c>
      <c r="Q2064">
        <v>0</v>
      </c>
      <c r="R2064">
        <v>200</v>
      </c>
      <c r="S2064" t="s">
        <v>4962</v>
      </c>
      <c r="T2064">
        <v>54342</v>
      </c>
      <c r="U2064">
        <v>2016</v>
      </c>
      <c r="V2064">
        <v>0.135495915953914</v>
      </c>
      <c r="W2064">
        <v>261.19460407142901</v>
      </c>
      <c r="X2064">
        <v>128259.336937349</v>
      </c>
      <c r="Y2064">
        <v>1.33876447434664E-2</v>
      </c>
      <c r="Z2064">
        <v>42564.010204081598</v>
      </c>
      <c r="AA2064">
        <v>0.67619801094451804</v>
      </c>
      <c r="AB2064">
        <v>0.14706381821664799</v>
      </c>
      <c r="AC2064">
        <v>0.17606776400385399</v>
      </c>
      <c r="AD2064">
        <v>56024</v>
      </c>
      <c r="AE2064">
        <v>6.0582209800371699E-3</v>
      </c>
      <c r="AF2064">
        <v>8.2533709833262303E-2</v>
      </c>
      <c r="AG2064">
        <v>0.84833455648912603</v>
      </c>
      <c r="AH2064">
        <v>4</v>
      </c>
      <c r="AI2064">
        <v>1138818</v>
      </c>
      <c r="AJ2064">
        <v>0.1427401042133159</v>
      </c>
      <c r="AK2064">
        <v>0.21402190692454809</v>
      </c>
      <c r="AL2064">
        <v>0.40714319583989722</v>
      </c>
      <c r="AM2064">
        <v>0.23609479302223879</v>
      </c>
      <c r="AN2064" t="s">
        <v>4895</v>
      </c>
      <c r="AO2064">
        <v>20200818</v>
      </c>
      <c r="AP2064">
        <v>23500</v>
      </c>
      <c r="AQ2064">
        <v>653650</v>
      </c>
      <c r="AS2064">
        <v>119</v>
      </c>
      <c r="AT2064">
        <v>2984</v>
      </c>
      <c r="AY2064">
        <v>10602</v>
      </c>
      <c r="AZ2064" t="s">
        <v>98</v>
      </c>
      <c r="BA2064" t="s">
        <v>4896</v>
      </c>
      <c r="BB2064" t="s">
        <v>4897</v>
      </c>
      <c r="BC2064" t="s">
        <v>4898</v>
      </c>
      <c r="BD2064">
        <v>718</v>
      </c>
      <c r="BE2064">
        <v>2984</v>
      </c>
      <c r="BF2064" t="s">
        <v>4897</v>
      </c>
      <c r="BH2064">
        <v>23500</v>
      </c>
      <c r="BL2064">
        <v>677150</v>
      </c>
      <c r="BW2064">
        <v>35</v>
      </c>
      <c r="BX2064">
        <v>92</v>
      </c>
      <c r="BY2064">
        <v>6485</v>
      </c>
      <c r="BZ2064">
        <v>677150</v>
      </c>
      <c r="CA2064">
        <v>677150</v>
      </c>
      <c r="CB2064">
        <v>6577</v>
      </c>
      <c r="CC2064">
        <v>677150</v>
      </c>
      <c r="CD2064">
        <v>4</v>
      </c>
      <c r="CE2064">
        <v>19</v>
      </c>
      <c r="CF2064" t="s">
        <v>4899</v>
      </c>
      <c r="CG2064">
        <v>0</v>
      </c>
      <c r="CH2064">
        <v>0</v>
      </c>
      <c r="CI2064">
        <v>0</v>
      </c>
      <c r="CJ2064">
        <v>0</v>
      </c>
      <c r="CK2064">
        <v>0</v>
      </c>
      <c r="CM2064" t="s">
        <v>4900</v>
      </c>
      <c r="CN2064" t="s">
        <v>982</v>
      </c>
      <c r="CO2064">
        <v>162</v>
      </c>
    </row>
    <row r="2065" spans="1:93" x14ac:dyDescent="0.2">
      <c r="A2065" t="s">
        <v>5148</v>
      </c>
      <c r="B2065" t="s">
        <v>5300</v>
      </c>
      <c r="C2065" s="2">
        <f>P2065/AD2065*1000000</f>
        <v>156.16570601096001</v>
      </c>
      <c r="D2065" s="2">
        <f>LN(C2065)</f>
        <v>5.050917661514136</v>
      </c>
      <c r="E2065">
        <v>11.55231256801779</v>
      </c>
      <c r="F2065">
        <v>285.42665282560012</v>
      </c>
      <c r="G2065">
        <v>304.96159683957268</v>
      </c>
      <c r="H2065">
        <v>80.879049309519871</v>
      </c>
      <c r="I2065">
        <v>95.454886334226956</v>
      </c>
      <c r="J2065" t="s">
        <v>229</v>
      </c>
      <c r="K2065" t="s">
        <v>94</v>
      </c>
      <c r="L2065" t="s">
        <v>95</v>
      </c>
      <c r="M2065">
        <v>35.476231470000002</v>
      </c>
      <c r="N2065">
        <v>-79.175693620000004</v>
      </c>
      <c r="O2065">
        <v>1342</v>
      </c>
      <c r="P2065">
        <v>11</v>
      </c>
      <c r="Q2065">
        <v>0</v>
      </c>
      <c r="R2065">
        <v>1331</v>
      </c>
      <c r="S2065" t="s">
        <v>5301</v>
      </c>
      <c r="T2065">
        <v>9201</v>
      </c>
      <c r="U2065">
        <v>2016</v>
      </c>
      <c r="V2065">
        <v>0.120937920355887</v>
      </c>
      <c r="W2065">
        <v>241.33170000000001</v>
      </c>
      <c r="X2065">
        <v>140850</v>
      </c>
      <c r="Y2065">
        <v>0.18851237871311</v>
      </c>
      <c r="Z2065">
        <v>49499.5</v>
      </c>
      <c r="AA2065">
        <v>0.67992070406177396</v>
      </c>
      <c r="AB2065">
        <v>0.17421310399822099</v>
      </c>
      <c r="AC2065">
        <v>0.216332905347939</v>
      </c>
      <c r="AD2065">
        <v>70438</v>
      </c>
      <c r="AE2065">
        <v>1.2908606647882801E-2</v>
      </c>
      <c r="AF2065">
        <v>6.0560916241056296E-3</v>
      </c>
      <c r="AG2065">
        <v>0.70663767566160496</v>
      </c>
      <c r="AH2065">
        <v>4</v>
      </c>
      <c r="AI2065">
        <v>981192</v>
      </c>
      <c r="AJ2065">
        <v>0.1382257499041982</v>
      </c>
      <c r="AK2065">
        <v>0.21159161509673949</v>
      </c>
      <c r="AL2065">
        <v>0.3973473081721009</v>
      </c>
      <c r="AM2065">
        <v>0.25283532682696153</v>
      </c>
      <c r="AN2065" t="s">
        <v>5152</v>
      </c>
      <c r="AO2065">
        <v>20200818</v>
      </c>
      <c r="AP2065">
        <v>146779</v>
      </c>
      <c r="AQ2065">
        <v>1804341</v>
      </c>
      <c r="AS2065">
        <v>1026</v>
      </c>
      <c r="AU2065">
        <v>313</v>
      </c>
      <c r="AY2065">
        <v>127749</v>
      </c>
      <c r="AZ2065" t="s">
        <v>308</v>
      </c>
      <c r="BA2065" t="s">
        <v>3074</v>
      </c>
      <c r="BB2065" t="s">
        <v>3075</v>
      </c>
      <c r="BC2065" t="s">
        <v>3076</v>
      </c>
      <c r="BD2065">
        <v>2396</v>
      </c>
      <c r="BF2065" t="s">
        <v>3075</v>
      </c>
      <c r="BH2065">
        <v>146779</v>
      </c>
      <c r="BI2065">
        <v>2396</v>
      </c>
      <c r="BW2065">
        <v>37</v>
      </c>
      <c r="BX2065">
        <v>1263</v>
      </c>
      <c r="BY2065">
        <v>14385</v>
      </c>
      <c r="BZ2065">
        <v>1951120</v>
      </c>
      <c r="CA2065">
        <v>1951120</v>
      </c>
      <c r="CB2065">
        <v>15648</v>
      </c>
      <c r="CC2065">
        <v>1951120</v>
      </c>
      <c r="CD2065">
        <v>48</v>
      </c>
      <c r="CE2065">
        <v>0</v>
      </c>
      <c r="CF2065" t="s">
        <v>5153</v>
      </c>
      <c r="CG2065">
        <v>0</v>
      </c>
      <c r="CH2065">
        <v>0</v>
      </c>
      <c r="CI2065">
        <v>0</v>
      </c>
      <c r="CJ2065">
        <v>0</v>
      </c>
      <c r="CK2065">
        <v>0</v>
      </c>
      <c r="CM2065" t="s">
        <v>5154</v>
      </c>
      <c r="CN2065" t="s">
        <v>2495</v>
      </c>
      <c r="CO2065">
        <v>156</v>
      </c>
    </row>
    <row r="2066" spans="1:93" x14ac:dyDescent="0.2">
      <c r="A2066" t="s">
        <v>5148</v>
      </c>
      <c r="B2066" t="s">
        <v>5302</v>
      </c>
      <c r="C2066" s="2">
        <f>P2066/AD2066*1000000</f>
        <v>167.74173871936807</v>
      </c>
      <c r="D2066" s="2">
        <f>LN(C2066)</f>
        <v>5.1224255270645322</v>
      </c>
      <c r="E2066">
        <v>10.7537181070799</v>
      </c>
      <c r="F2066">
        <v>286.3802633509855</v>
      </c>
      <c r="G2066">
        <v>304.97307289897702</v>
      </c>
      <c r="H2066">
        <v>80.420945537101844</v>
      </c>
      <c r="I2066">
        <v>95.550706085758165</v>
      </c>
      <c r="J2066" t="s">
        <v>5303</v>
      </c>
      <c r="K2066" t="s">
        <v>94</v>
      </c>
      <c r="L2066" t="s">
        <v>95</v>
      </c>
      <c r="M2066">
        <v>35.240325900000002</v>
      </c>
      <c r="N2066">
        <v>-77.642456150000001</v>
      </c>
      <c r="O2066">
        <v>649</v>
      </c>
      <c r="P2066">
        <v>11</v>
      </c>
      <c r="Q2066">
        <v>0</v>
      </c>
      <c r="R2066">
        <v>638</v>
      </c>
      <c r="S2066" t="s">
        <v>5304</v>
      </c>
      <c r="T2066">
        <v>10234</v>
      </c>
      <c r="U2066">
        <v>2016</v>
      </c>
      <c r="V2066">
        <v>0.114447648199546</v>
      </c>
      <c r="W2066">
        <v>126.84958399999999</v>
      </c>
      <c r="X2066">
        <v>91040</v>
      </c>
      <c r="Y2066">
        <v>0.34833721729550698</v>
      </c>
      <c r="Z2066">
        <v>37622.199999999997</v>
      </c>
      <c r="AA2066">
        <v>0.63672320026601803</v>
      </c>
      <c r="AB2066">
        <v>8.2335866734187704E-2</v>
      </c>
      <c r="AC2066">
        <v>0.25944448711288898</v>
      </c>
      <c r="AD2066">
        <v>65577</v>
      </c>
      <c r="AE2066">
        <v>3.47372540161959E-3</v>
      </c>
      <c r="AF2066">
        <v>3.5737788806807702E-3</v>
      </c>
      <c r="AG2066">
        <v>0.58984803801187202</v>
      </c>
      <c r="AH2066">
        <v>4</v>
      </c>
      <c r="AI2066">
        <v>1063440</v>
      </c>
      <c r="AJ2066">
        <v>0.15996106973595131</v>
      </c>
      <c r="AK2066">
        <v>0.19853306251410521</v>
      </c>
      <c r="AL2066">
        <v>0.36592097344467012</v>
      </c>
      <c r="AM2066">
        <v>0.27558489430527339</v>
      </c>
      <c r="AN2066" t="s">
        <v>5152</v>
      </c>
      <c r="AO2066">
        <v>20200818</v>
      </c>
      <c r="AP2066">
        <v>146779</v>
      </c>
      <c r="AQ2066">
        <v>1804341</v>
      </c>
      <c r="AS2066">
        <v>1026</v>
      </c>
      <c r="AU2066">
        <v>313</v>
      </c>
      <c r="AY2066">
        <v>127749</v>
      </c>
      <c r="AZ2066" t="s">
        <v>308</v>
      </c>
      <c r="BA2066" t="s">
        <v>3074</v>
      </c>
      <c r="BB2066" t="s">
        <v>3075</v>
      </c>
      <c r="BC2066" t="s">
        <v>3076</v>
      </c>
      <c r="BD2066">
        <v>2396</v>
      </c>
      <c r="BF2066" t="s">
        <v>3075</v>
      </c>
      <c r="BH2066">
        <v>146779</v>
      </c>
      <c r="BI2066">
        <v>2396</v>
      </c>
      <c r="BW2066">
        <v>37</v>
      </c>
      <c r="BX2066">
        <v>1263</v>
      </c>
      <c r="BY2066">
        <v>14385</v>
      </c>
      <c r="BZ2066">
        <v>1951120</v>
      </c>
      <c r="CA2066">
        <v>1951120</v>
      </c>
      <c r="CB2066">
        <v>15648</v>
      </c>
      <c r="CC2066">
        <v>1951120</v>
      </c>
      <c r="CD2066">
        <v>48</v>
      </c>
      <c r="CE2066">
        <v>0</v>
      </c>
      <c r="CF2066" t="s">
        <v>5153</v>
      </c>
      <c r="CG2066">
        <v>0</v>
      </c>
      <c r="CH2066">
        <v>0</v>
      </c>
      <c r="CI2066">
        <v>0</v>
      </c>
      <c r="CJ2066">
        <v>0</v>
      </c>
      <c r="CK2066">
        <v>0</v>
      </c>
      <c r="CM2066" t="s">
        <v>5154</v>
      </c>
      <c r="CN2066" t="s">
        <v>2495</v>
      </c>
      <c r="CO2066">
        <v>156</v>
      </c>
    </row>
    <row r="2067" spans="1:93" x14ac:dyDescent="0.2">
      <c r="A2067" t="s">
        <v>5148</v>
      </c>
      <c r="B2067" t="s">
        <v>5385</v>
      </c>
      <c r="C2067" s="2">
        <f>P2067/AD2067*1000000</f>
        <v>143.62750858500789</v>
      </c>
      <c r="D2067" s="2">
        <f>LN(C2067)</f>
        <v>4.9672232022305414</v>
      </c>
      <c r="E2067">
        <v>10.35701617730898</v>
      </c>
      <c r="F2067">
        <v>282.86664173776421</v>
      </c>
      <c r="G2067">
        <v>302.95798221014718</v>
      </c>
      <c r="H2067">
        <v>77.99279696587422</v>
      </c>
      <c r="I2067">
        <v>93.79750463637923</v>
      </c>
      <c r="J2067" t="s">
        <v>5386</v>
      </c>
      <c r="K2067" t="s">
        <v>94</v>
      </c>
      <c r="L2067" t="s">
        <v>95</v>
      </c>
      <c r="M2067">
        <v>36.416894890000002</v>
      </c>
      <c r="N2067">
        <v>-80.691022829999994</v>
      </c>
      <c r="O2067">
        <v>1009</v>
      </c>
      <c r="P2067">
        <v>11</v>
      </c>
      <c r="Q2067">
        <v>0</v>
      </c>
      <c r="R2067">
        <v>998</v>
      </c>
      <c r="S2067" t="s">
        <v>5387</v>
      </c>
      <c r="T2067">
        <v>8974</v>
      </c>
      <c r="U2067">
        <v>2016</v>
      </c>
      <c r="V2067">
        <v>0.157556508827778</v>
      </c>
      <c r="W2067">
        <v>110.122345555556</v>
      </c>
      <c r="X2067">
        <v>120433.33333333299</v>
      </c>
      <c r="Y2067">
        <v>1.77328632084203E-2</v>
      </c>
      <c r="Z2067">
        <v>38186.444444444402</v>
      </c>
      <c r="AA2067">
        <v>0.76436627830760195</v>
      </c>
      <c r="AB2067">
        <v>7.0647070002838597E-2</v>
      </c>
      <c r="AC2067">
        <v>0.307327610772823</v>
      </c>
      <c r="AD2067">
        <v>76587</v>
      </c>
      <c r="AE2067">
        <v>4.0469552097093901E-3</v>
      </c>
      <c r="AF2067">
        <v>3.73977527171353E-3</v>
      </c>
      <c r="AG2067">
        <v>0.95145598730395597</v>
      </c>
      <c r="AH2067">
        <v>4</v>
      </c>
      <c r="AI2067">
        <v>1307162</v>
      </c>
      <c r="AJ2067">
        <v>0.16781699590410371</v>
      </c>
      <c r="AK2067">
        <v>0.19083633092149249</v>
      </c>
      <c r="AL2067">
        <v>0.37226602364511818</v>
      </c>
      <c r="AM2067">
        <v>0.26908064952928562</v>
      </c>
      <c r="AN2067" t="s">
        <v>5152</v>
      </c>
      <c r="AO2067">
        <v>20200818</v>
      </c>
      <c r="AP2067">
        <v>146779</v>
      </c>
      <c r="AQ2067">
        <v>1804341</v>
      </c>
      <c r="AS2067">
        <v>1026</v>
      </c>
      <c r="AU2067">
        <v>313</v>
      </c>
      <c r="AY2067">
        <v>127749</v>
      </c>
      <c r="AZ2067" t="s">
        <v>308</v>
      </c>
      <c r="BA2067" t="s">
        <v>3074</v>
      </c>
      <c r="BB2067" t="s">
        <v>3075</v>
      </c>
      <c r="BC2067" t="s">
        <v>3076</v>
      </c>
      <c r="BD2067">
        <v>2396</v>
      </c>
      <c r="BF2067" t="s">
        <v>3075</v>
      </c>
      <c r="BH2067">
        <v>146779</v>
      </c>
      <c r="BI2067">
        <v>2396</v>
      </c>
      <c r="BW2067">
        <v>37</v>
      </c>
      <c r="BX2067">
        <v>1263</v>
      </c>
      <c r="BY2067">
        <v>14385</v>
      </c>
      <c r="BZ2067">
        <v>1951120</v>
      </c>
      <c r="CA2067">
        <v>1951120</v>
      </c>
      <c r="CB2067">
        <v>15648</v>
      </c>
      <c r="CC2067">
        <v>1951120</v>
      </c>
      <c r="CD2067">
        <v>48</v>
      </c>
      <c r="CE2067">
        <v>0</v>
      </c>
      <c r="CF2067" t="s">
        <v>5153</v>
      </c>
      <c r="CG2067">
        <v>0</v>
      </c>
      <c r="CH2067">
        <v>0</v>
      </c>
      <c r="CI2067">
        <v>0</v>
      </c>
      <c r="CJ2067">
        <v>0</v>
      </c>
      <c r="CK2067">
        <v>0</v>
      </c>
      <c r="CM2067" t="s">
        <v>5154</v>
      </c>
      <c r="CN2067" t="s">
        <v>2495</v>
      </c>
      <c r="CO2067">
        <v>156</v>
      </c>
    </row>
    <row r="2068" spans="1:93" x14ac:dyDescent="0.2">
      <c r="A2068" t="s">
        <v>2161</v>
      </c>
      <c r="B2068" t="s">
        <v>5600</v>
      </c>
      <c r="C2068" s="2">
        <f>P2068/AD2068*1000000</f>
        <v>51.978490355627379</v>
      </c>
      <c r="D2068" s="2">
        <f>LN(C2068)</f>
        <v>3.9508299859987388</v>
      </c>
      <c r="E2068">
        <v>11.65591283386653</v>
      </c>
      <c r="F2068">
        <v>278.18720843637078</v>
      </c>
      <c r="G2068">
        <v>302.17428599503438</v>
      </c>
      <c r="H2068">
        <v>88.147940467769018</v>
      </c>
      <c r="I2068">
        <v>92.063219261851131</v>
      </c>
      <c r="J2068" t="s">
        <v>5601</v>
      </c>
      <c r="K2068" t="s">
        <v>94</v>
      </c>
      <c r="L2068" t="s">
        <v>95</v>
      </c>
      <c r="M2068">
        <v>39.048475340000003</v>
      </c>
      <c r="N2068">
        <v>-84.153757859999999</v>
      </c>
      <c r="O2068">
        <v>1062</v>
      </c>
      <c r="P2068">
        <v>11</v>
      </c>
      <c r="Q2068">
        <v>0</v>
      </c>
      <c r="R2068">
        <v>1051</v>
      </c>
      <c r="S2068" t="s">
        <v>5602</v>
      </c>
      <c r="T2068">
        <v>23348</v>
      </c>
      <c r="U2068">
        <v>2016</v>
      </c>
      <c r="V2068">
        <v>7.5619002259611198E-2</v>
      </c>
      <c r="W2068">
        <v>660.065726875</v>
      </c>
      <c r="X2068">
        <v>134476.83333333299</v>
      </c>
      <c r="Y2068">
        <v>7.8589629389768708E-3</v>
      </c>
      <c r="Z2068">
        <v>54051.9375</v>
      </c>
      <c r="AA2068">
        <v>0.71216535055923402</v>
      </c>
      <c r="AB2068">
        <v>1.7678174963835201E-2</v>
      </c>
      <c r="AC2068">
        <v>0.25575626661515699</v>
      </c>
      <c r="AD2068">
        <v>211626</v>
      </c>
      <c r="AE2068">
        <v>6.2018023261295298E-3</v>
      </c>
      <c r="AF2068">
        <v>2.8461598925513302E-3</v>
      </c>
      <c r="AG2068">
        <v>0.96287218408122</v>
      </c>
      <c r="AH2068">
        <v>5</v>
      </c>
      <c r="AI2068">
        <v>3457915</v>
      </c>
      <c r="AJ2068">
        <v>0.1157900064055941</v>
      </c>
      <c r="AK2068">
        <v>0.21664760411982359</v>
      </c>
      <c r="AL2068">
        <v>0.40075016303176908</v>
      </c>
      <c r="AM2068">
        <v>0.26681222644281311</v>
      </c>
      <c r="AN2068" t="s">
        <v>5560</v>
      </c>
      <c r="AO2068">
        <v>20200818</v>
      </c>
      <c r="AP2068">
        <v>109923</v>
      </c>
      <c r="AQ2068">
        <v>1759075</v>
      </c>
      <c r="AS2068">
        <v>934</v>
      </c>
      <c r="AT2068">
        <v>12436</v>
      </c>
      <c r="AU2068">
        <v>314</v>
      </c>
      <c r="AV2068">
        <v>2805</v>
      </c>
      <c r="AW2068">
        <v>172</v>
      </c>
      <c r="AY2068">
        <v>89068</v>
      </c>
      <c r="AZ2068" t="s">
        <v>308</v>
      </c>
      <c r="BA2068" t="s">
        <v>5561</v>
      </c>
      <c r="BB2068" t="s">
        <v>5562</v>
      </c>
      <c r="BC2068" t="s">
        <v>5563</v>
      </c>
      <c r="BD2068">
        <v>3871</v>
      </c>
      <c r="BE2068">
        <v>12436</v>
      </c>
      <c r="BF2068" t="s">
        <v>5562</v>
      </c>
      <c r="BH2068">
        <v>104105</v>
      </c>
      <c r="BI2068">
        <v>3592</v>
      </c>
      <c r="BJ2068">
        <v>279</v>
      </c>
      <c r="BW2068">
        <v>39</v>
      </c>
      <c r="BX2068">
        <v>861</v>
      </c>
      <c r="BY2068">
        <v>19121</v>
      </c>
      <c r="BZ2068">
        <v>1868998</v>
      </c>
      <c r="CA2068">
        <v>1868998</v>
      </c>
      <c r="CB2068">
        <v>19982</v>
      </c>
      <c r="CC2068">
        <v>1868998</v>
      </c>
      <c r="CD2068">
        <v>39</v>
      </c>
      <c r="CE2068">
        <v>117</v>
      </c>
      <c r="CF2068" t="s">
        <v>5564</v>
      </c>
      <c r="CG2068">
        <v>0</v>
      </c>
      <c r="CH2068">
        <v>0</v>
      </c>
      <c r="CI2068">
        <v>0</v>
      </c>
      <c r="CJ2068">
        <v>0</v>
      </c>
      <c r="CK2068">
        <v>0</v>
      </c>
      <c r="CM2068" t="s">
        <v>2161</v>
      </c>
      <c r="CN2068" t="s">
        <v>982</v>
      </c>
      <c r="CO2068">
        <v>162</v>
      </c>
    </row>
    <row r="2069" spans="1:93" x14ac:dyDescent="0.2">
      <c r="A2069" t="s">
        <v>2161</v>
      </c>
      <c r="B2069" t="s">
        <v>5690</v>
      </c>
      <c r="C2069" s="2">
        <f>P2069/AD2069*1000000</f>
        <v>210.05194011610143</v>
      </c>
      <c r="D2069" s="2">
        <f>LN(C2069)</f>
        <v>5.347354834021683</v>
      </c>
      <c r="E2069">
        <v>11.19934054609719</v>
      </c>
      <c r="F2069">
        <v>276.26353815102209</v>
      </c>
      <c r="G2069">
        <v>301.51309615768793</v>
      </c>
      <c r="H2069">
        <v>90.441779362999299</v>
      </c>
      <c r="I2069">
        <v>90.66213611946921</v>
      </c>
      <c r="J2069" t="s">
        <v>121</v>
      </c>
      <c r="K2069" t="s">
        <v>94</v>
      </c>
      <c r="L2069" t="s">
        <v>95</v>
      </c>
      <c r="M2069">
        <v>39.893810729999998</v>
      </c>
      <c r="N2069">
        <v>-83.401783170000002</v>
      </c>
      <c r="O2069">
        <v>601</v>
      </c>
      <c r="P2069">
        <v>11</v>
      </c>
      <c r="Q2069">
        <v>0</v>
      </c>
      <c r="R2069">
        <v>590</v>
      </c>
      <c r="S2069" t="s">
        <v>5691</v>
      </c>
      <c r="T2069">
        <v>22341</v>
      </c>
      <c r="U2069">
        <v>2016</v>
      </c>
      <c r="V2069">
        <v>4.1635563366004602E-2</v>
      </c>
      <c r="W2069">
        <v>207.44737571428601</v>
      </c>
      <c r="X2069">
        <v>146142.85714285701</v>
      </c>
      <c r="Y2069">
        <v>2.0066764989023399E-2</v>
      </c>
      <c r="Z2069">
        <v>57321.428571428602</v>
      </c>
      <c r="AA2069">
        <v>0.75200850261004404</v>
      </c>
      <c r="AB2069">
        <v>7.0776899783393096E-3</v>
      </c>
      <c r="AC2069">
        <v>0.13413879785792199</v>
      </c>
      <c r="AD2069">
        <v>52368</v>
      </c>
      <c r="AE2069">
        <v>1.65396596887093E-2</v>
      </c>
      <c r="AF2069">
        <v>9.5595203862455704E-4</v>
      </c>
      <c r="AG2069">
        <v>0.94651865171963101</v>
      </c>
      <c r="AH2069">
        <v>4</v>
      </c>
      <c r="AI2069">
        <v>759559</v>
      </c>
      <c r="AJ2069">
        <v>0.12307009725380121</v>
      </c>
      <c r="AK2069">
        <v>0.18711647153150709</v>
      </c>
      <c r="AL2069">
        <v>0.42603405397079103</v>
      </c>
      <c r="AM2069">
        <v>0.26377937724390071</v>
      </c>
      <c r="AN2069" t="s">
        <v>5560</v>
      </c>
      <c r="AO2069">
        <v>20200818</v>
      </c>
      <c r="AP2069">
        <v>109923</v>
      </c>
      <c r="AQ2069">
        <v>1759075</v>
      </c>
      <c r="AS2069">
        <v>934</v>
      </c>
      <c r="AT2069">
        <v>12436</v>
      </c>
      <c r="AU2069">
        <v>314</v>
      </c>
      <c r="AV2069">
        <v>2805</v>
      </c>
      <c r="AW2069">
        <v>172</v>
      </c>
      <c r="AY2069">
        <v>89068</v>
      </c>
      <c r="AZ2069" t="s">
        <v>308</v>
      </c>
      <c r="BA2069" t="s">
        <v>5561</v>
      </c>
      <c r="BB2069" t="s">
        <v>5562</v>
      </c>
      <c r="BC2069" t="s">
        <v>5563</v>
      </c>
      <c r="BD2069">
        <v>3871</v>
      </c>
      <c r="BE2069">
        <v>12436</v>
      </c>
      <c r="BF2069" t="s">
        <v>5562</v>
      </c>
      <c r="BH2069">
        <v>104105</v>
      </c>
      <c r="BI2069">
        <v>3592</v>
      </c>
      <c r="BJ2069">
        <v>279</v>
      </c>
      <c r="BW2069">
        <v>39</v>
      </c>
      <c r="BX2069">
        <v>861</v>
      </c>
      <c r="BY2069">
        <v>19121</v>
      </c>
      <c r="BZ2069">
        <v>1868998</v>
      </c>
      <c r="CA2069">
        <v>1868998</v>
      </c>
      <c r="CB2069">
        <v>19982</v>
      </c>
      <c r="CC2069">
        <v>1868998</v>
      </c>
      <c r="CD2069">
        <v>39</v>
      </c>
      <c r="CE2069">
        <v>117</v>
      </c>
      <c r="CF2069" t="s">
        <v>5564</v>
      </c>
      <c r="CG2069">
        <v>0</v>
      </c>
      <c r="CH2069">
        <v>0</v>
      </c>
      <c r="CI2069">
        <v>0</v>
      </c>
      <c r="CJ2069">
        <v>0</v>
      </c>
      <c r="CK2069">
        <v>0</v>
      </c>
      <c r="CM2069" t="s">
        <v>2161</v>
      </c>
      <c r="CN2069" t="s">
        <v>982</v>
      </c>
      <c r="CO2069">
        <v>162</v>
      </c>
    </row>
    <row r="2070" spans="1:93" x14ac:dyDescent="0.2">
      <c r="A2070" t="s">
        <v>5773</v>
      </c>
      <c r="B2070" t="s">
        <v>5819</v>
      </c>
      <c r="C2070" s="2">
        <f>P2070/AD2070*1000000</f>
        <v>88.789158036629573</v>
      </c>
      <c r="D2070" s="2">
        <f>LN(C2070)</f>
        <v>4.4862645483619232</v>
      </c>
      <c r="E2070">
        <v>7.4211440441927117</v>
      </c>
      <c r="F2070">
        <v>285.20982671955051</v>
      </c>
      <c r="G2070">
        <v>307.7356035255886</v>
      </c>
      <c r="H2070">
        <v>86.10776235628984</v>
      </c>
      <c r="I2070">
        <v>85.570444879762647</v>
      </c>
      <c r="J2070" t="s">
        <v>2540</v>
      </c>
      <c r="K2070" t="s">
        <v>94</v>
      </c>
      <c r="L2070" t="s">
        <v>95</v>
      </c>
      <c r="M2070">
        <v>34.659737640000003</v>
      </c>
      <c r="N2070">
        <v>-98.471950550000003</v>
      </c>
      <c r="O2070">
        <v>892</v>
      </c>
      <c r="P2070">
        <v>11</v>
      </c>
      <c r="Q2070">
        <v>0</v>
      </c>
      <c r="R2070">
        <v>881</v>
      </c>
      <c r="S2070" t="s">
        <v>5820</v>
      </c>
      <c r="T2070">
        <v>45099</v>
      </c>
      <c r="U2070">
        <v>2016</v>
      </c>
      <c r="V2070">
        <v>9.6881651944576402E-2</v>
      </c>
      <c r="W2070">
        <v>141.763992</v>
      </c>
      <c r="X2070">
        <v>117332.478632479</v>
      </c>
      <c r="Y2070">
        <v>7.3246588229415197E-2</v>
      </c>
      <c r="Z2070">
        <v>53407.692307692298</v>
      </c>
      <c r="AA2070">
        <v>0.65210843831396104</v>
      </c>
      <c r="AB2070">
        <v>8.9974930924739197E-2</v>
      </c>
      <c r="AC2070">
        <v>0.18022171309639101</v>
      </c>
      <c r="AD2070">
        <v>123889</v>
      </c>
      <c r="AE2070">
        <v>1.07965659313929E-2</v>
      </c>
      <c r="AF2070">
        <v>6.5573706227300896E-2</v>
      </c>
      <c r="AG2070">
        <v>0.77350440718949098</v>
      </c>
      <c r="AH2070">
        <v>4</v>
      </c>
      <c r="AI2070">
        <v>2147596</v>
      </c>
      <c r="AJ2070">
        <v>0.1036801148819424</v>
      </c>
      <c r="AK2070">
        <v>0.21508561200523749</v>
      </c>
      <c r="AL2070">
        <v>0.46974570636190421</v>
      </c>
      <c r="AM2070">
        <v>0.2114885667509159</v>
      </c>
      <c r="AN2070" t="s">
        <v>5777</v>
      </c>
      <c r="AO2070">
        <v>20200818</v>
      </c>
      <c r="AP2070">
        <v>49326</v>
      </c>
      <c r="AQ2070">
        <v>725674</v>
      </c>
      <c r="AS2070">
        <v>568</v>
      </c>
      <c r="AT2070">
        <v>4115</v>
      </c>
      <c r="AU2070">
        <v>240</v>
      </c>
      <c r="AY2070">
        <v>41370</v>
      </c>
      <c r="AZ2070" t="s">
        <v>308</v>
      </c>
      <c r="BA2070" t="s">
        <v>309</v>
      </c>
      <c r="BB2070" t="s">
        <v>310</v>
      </c>
      <c r="BC2070" t="s">
        <v>311</v>
      </c>
      <c r="BD2070">
        <v>682</v>
      </c>
      <c r="BE2070">
        <v>4115</v>
      </c>
      <c r="BF2070" t="s">
        <v>310</v>
      </c>
      <c r="BG2070">
        <v>57102</v>
      </c>
      <c r="BH2070">
        <v>49326</v>
      </c>
      <c r="BM2070">
        <v>65475</v>
      </c>
      <c r="BN2070">
        <v>2649</v>
      </c>
      <c r="BO2070">
        <v>62826</v>
      </c>
      <c r="BW2070">
        <v>40</v>
      </c>
      <c r="BX2070">
        <v>615</v>
      </c>
      <c r="BY2070">
        <v>19055</v>
      </c>
      <c r="BZ2070">
        <v>775000</v>
      </c>
      <c r="CA2070">
        <v>775000</v>
      </c>
      <c r="CB2070">
        <v>19670</v>
      </c>
      <c r="CC2070">
        <v>775000</v>
      </c>
      <c r="CD2070">
        <v>17</v>
      </c>
      <c r="CE2070">
        <v>94</v>
      </c>
      <c r="CF2070" t="s">
        <v>5778</v>
      </c>
      <c r="CG2070">
        <v>0</v>
      </c>
      <c r="CH2070">
        <v>0</v>
      </c>
      <c r="CI2070">
        <v>0</v>
      </c>
      <c r="CJ2070">
        <v>0</v>
      </c>
      <c r="CK2070">
        <v>0</v>
      </c>
      <c r="CM2070" t="s">
        <v>5779</v>
      </c>
      <c r="CN2070" t="s">
        <v>368</v>
      </c>
      <c r="CO2070">
        <v>0</v>
      </c>
    </row>
    <row r="2071" spans="1:93" x14ac:dyDescent="0.2">
      <c r="A2071" t="s">
        <v>5773</v>
      </c>
      <c r="B2071" t="s">
        <v>5871</v>
      </c>
      <c r="C2071" s="2">
        <f>P2071/AD2071*1000000</f>
        <v>305.8274021352313</v>
      </c>
      <c r="D2071" s="2">
        <f>LN(C2071)</f>
        <v>5.723020897509282</v>
      </c>
      <c r="E2071">
        <v>8.1446353427399494</v>
      </c>
      <c r="F2071">
        <v>282.27889549623649</v>
      </c>
      <c r="G2071">
        <v>306.65929940266471</v>
      </c>
      <c r="H2071">
        <v>86.551339062805098</v>
      </c>
      <c r="I2071">
        <v>87.11822359213113</v>
      </c>
      <c r="J2071" t="s">
        <v>5872</v>
      </c>
      <c r="K2071" t="s">
        <v>94</v>
      </c>
      <c r="L2071" t="s">
        <v>95</v>
      </c>
      <c r="M2071">
        <v>36.81799745</v>
      </c>
      <c r="N2071">
        <v>-97.144214349999999</v>
      </c>
      <c r="O2071">
        <v>270</v>
      </c>
      <c r="P2071">
        <v>11</v>
      </c>
      <c r="Q2071">
        <v>0</v>
      </c>
      <c r="R2071">
        <v>259</v>
      </c>
      <c r="S2071" t="s">
        <v>5873</v>
      </c>
      <c r="T2071">
        <v>45963</v>
      </c>
      <c r="U2071">
        <v>2016</v>
      </c>
      <c r="V2071">
        <v>9.9244957748458998E-2</v>
      </c>
      <c r="W2071">
        <v>40.3007082857143</v>
      </c>
      <c r="X2071">
        <v>71864.952380952396</v>
      </c>
      <c r="Y2071">
        <v>7.0227909684447498E-3</v>
      </c>
      <c r="Z2071">
        <v>42954.285714285703</v>
      </c>
      <c r="AA2071">
        <v>0.77793167138577601</v>
      </c>
      <c r="AB2071">
        <v>4.9118224205805298E-2</v>
      </c>
      <c r="AC2071">
        <v>0.12872341449747601</v>
      </c>
      <c r="AD2071">
        <v>35968</v>
      </c>
      <c r="AE2071">
        <v>2.88383527351743E-3</v>
      </c>
      <c r="AF2071">
        <v>6.0377532857992501E-2</v>
      </c>
      <c r="AG2071">
        <v>0.83049113202045699</v>
      </c>
      <c r="AH2071">
        <v>2</v>
      </c>
      <c r="AI2071">
        <v>837652</v>
      </c>
      <c r="AJ2071">
        <v>0.17153424094970229</v>
      </c>
      <c r="AK2071">
        <v>0.2106029711622488</v>
      </c>
      <c r="AL2071">
        <v>0.36578794057675501</v>
      </c>
      <c r="AM2071">
        <v>0.25207484731129393</v>
      </c>
      <c r="AN2071" t="s">
        <v>5777</v>
      </c>
      <c r="AO2071">
        <v>20200818</v>
      </c>
      <c r="AP2071">
        <v>49326</v>
      </c>
      <c r="AQ2071">
        <v>725674</v>
      </c>
      <c r="AS2071">
        <v>568</v>
      </c>
      <c r="AT2071">
        <v>4115</v>
      </c>
      <c r="AU2071">
        <v>240</v>
      </c>
      <c r="AY2071">
        <v>41370</v>
      </c>
      <c r="AZ2071" t="s">
        <v>308</v>
      </c>
      <c r="BA2071" t="s">
        <v>309</v>
      </c>
      <c r="BB2071" t="s">
        <v>310</v>
      </c>
      <c r="BC2071" t="s">
        <v>311</v>
      </c>
      <c r="BD2071">
        <v>682</v>
      </c>
      <c r="BE2071">
        <v>4115</v>
      </c>
      <c r="BF2071" t="s">
        <v>310</v>
      </c>
      <c r="BG2071">
        <v>57102</v>
      </c>
      <c r="BH2071">
        <v>49326</v>
      </c>
      <c r="BM2071">
        <v>65475</v>
      </c>
      <c r="BN2071">
        <v>2649</v>
      </c>
      <c r="BO2071">
        <v>62826</v>
      </c>
      <c r="BW2071">
        <v>40</v>
      </c>
      <c r="BX2071">
        <v>615</v>
      </c>
      <c r="BY2071">
        <v>19055</v>
      </c>
      <c r="BZ2071">
        <v>775000</v>
      </c>
      <c r="CA2071">
        <v>775000</v>
      </c>
      <c r="CB2071">
        <v>19670</v>
      </c>
      <c r="CC2071">
        <v>775000</v>
      </c>
      <c r="CD2071">
        <v>17</v>
      </c>
      <c r="CE2071">
        <v>94</v>
      </c>
      <c r="CF2071" t="s">
        <v>5778</v>
      </c>
      <c r="CG2071">
        <v>0</v>
      </c>
      <c r="CH2071">
        <v>0</v>
      </c>
      <c r="CI2071">
        <v>0</v>
      </c>
      <c r="CJ2071">
        <v>0</v>
      </c>
      <c r="CK2071">
        <v>0</v>
      </c>
      <c r="CM2071" t="s">
        <v>5779</v>
      </c>
      <c r="CN2071" t="s">
        <v>368</v>
      </c>
      <c r="CO2071">
        <v>0</v>
      </c>
    </row>
    <row r="2072" spans="1:93" x14ac:dyDescent="0.2">
      <c r="A2072" t="s">
        <v>4273</v>
      </c>
      <c r="B2072" t="s">
        <v>6004</v>
      </c>
      <c r="C2072" s="2">
        <f>P2072/AD2072*1000000</f>
        <v>62.407806649268117</v>
      </c>
      <c r="D2072" s="2">
        <f>LN(C2072)</f>
        <v>4.1336903741089932</v>
      </c>
      <c r="E2072">
        <v>4.1383087612534952</v>
      </c>
      <c r="F2072">
        <v>277.31260641042832</v>
      </c>
      <c r="G2072">
        <v>298.52865547039261</v>
      </c>
      <c r="H2072">
        <v>92.487795806464575</v>
      </c>
      <c r="I2072">
        <v>81.099877784574716</v>
      </c>
      <c r="J2072" t="s">
        <v>6005</v>
      </c>
      <c r="K2072" t="s">
        <v>94</v>
      </c>
      <c r="L2072" t="s">
        <v>95</v>
      </c>
      <c r="M2072">
        <v>43.91570171</v>
      </c>
      <c r="N2072">
        <v>-121.2289121</v>
      </c>
      <c r="O2072">
        <v>650</v>
      </c>
      <c r="P2072">
        <v>11</v>
      </c>
      <c r="Q2072">
        <v>0</v>
      </c>
      <c r="R2072">
        <v>639</v>
      </c>
      <c r="S2072" t="s">
        <v>6006</v>
      </c>
      <c r="T2072">
        <v>56232</v>
      </c>
      <c r="U2072">
        <v>2016</v>
      </c>
      <c r="V2072">
        <v>6.8350870658314702E-2</v>
      </c>
      <c r="W2072">
        <v>152.63738892750001</v>
      </c>
      <c r="X2072">
        <v>253187.00410448899</v>
      </c>
      <c r="Y2072">
        <v>4.0999300305311799E-3</v>
      </c>
      <c r="Z2072">
        <v>54731.041666666701</v>
      </c>
      <c r="AA2072">
        <v>0.75002906895824395</v>
      </c>
      <c r="AB2072">
        <v>4.9190485164459098E-2</v>
      </c>
      <c r="AC2072">
        <v>6.8105147956930498E-2</v>
      </c>
      <c r="AD2072">
        <v>176260</v>
      </c>
      <c r="AE2072">
        <v>5.0742956872066201E-3</v>
      </c>
      <c r="AF2072">
        <v>7.9465163659707492E-3</v>
      </c>
      <c r="AG2072">
        <v>0.94859131817627296</v>
      </c>
      <c r="AH2072">
        <v>4</v>
      </c>
      <c r="AI2072">
        <v>2663011</v>
      </c>
      <c r="AJ2072">
        <v>0.15140718532518271</v>
      </c>
      <c r="AK2072">
        <v>0.18951592764731351</v>
      </c>
      <c r="AL2072">
        <v>0.38091205781726017</v>
      </c>
      <c r="AM2072">
        <v>0.2781648292102436</v>
      </c>
      <c r="AN2072" t="s">
        <v>5974</v>
      </c>
      <c r="AO2072">
        <v>20200818</v>
      </c>
      <c r="AP2072">
        <v>23676</v>
      </c>
      <c r="AQ2072">
        <v>472662</v>
      </c>
      <c r="AS2072">
        <v>214</v>
      </c>
      <c r="AT2072">
        <v>1929</v>
      </c>
      <c r="AU2072">
        <v>54</v>
      </c>
      <c r="AW2072">
        <v>20</v>
      </c>
      <c r="AY2072">
        <v>4468</v>
      </c>
      <c r="AZ2072" t="s">
        <v>308</v>
      </c>
      <c r="BA2072" t="s">
        <v>5975</v>
      </c>
      <c r="BB2072" t="s">
        <v>5976</v>
      </c>
      <c r="BC2072" t="s">
        <v>5977</v>
      </c>
      <c r="BD2072">
        <v>397</v>
      </c>
      <c r="BE2072">
        <v>1929</v>
      </c>
      <c r="BF2072" t="s">
        <v>5976</v>
      </c>
      <c r="BH2072">
        <v>22452</v>
      </c>
      <c r="BL2072">
        <v>495114</v>
      </c>
      <c r="BW2072">
        <v>41</v>
      </c>
      <c r="BX2072">
        <v>225</v>
      </c>
      <c r="BY2072">
        <v>4896</v>
      </c>
      <c r="BZ2072">
        <v>496338</v>
      </c>
      <c r="CA2072">
        <v>496338</v>
      </c>
      <c r="CB2072">
        <v>5121</v>
      </c>
      <c r="CC2072">
        <v>496338</v>
      </c>
      <c r="CD2072">
        <v>9</v>
      </c>
      <c r="CE2072">
        <v>16</v>
      </c>
      <c r="CF2072" t="s">
        <v>5978</v>
      </c>
      <c r="CG2072">
        <v>0</v>
      </c>
      <c r="CH2072">
        <v>0</v>
      </c>
      <c r="CI2072">
        <v>0</v>
      </c>
      <c r="CJ2072">
        <v>0</v>
      </c>
      <c r="CK2072">
        <v>0</v>
      </c>
      <c r="CM2072" t="s">
        <v>5979</v>
      </c>
      <c r="CN2072" t="s">
        <v>3079</v>
      </c>
      <c r="CO2072">
        <v>163</v>
      </c>
    </row>
    <row r="2073" spans="1:93" x14ac:dyDescent="0.2">
      <c r="A2073" t="s">
        <v>4273</v>
      </c>
      <c r="B2073" t="s">
        <v>6034</v>
      </c>
      <c r="C2073" s="2">
        <f>P2073/AD2073*1000000</f>
        <v>232.40582282225179</v>
      </c>
      <c r="D2073" s="2">
        <f>LN(C2073)</f>
        <v>5.4484850798370807</v>
      </c>
      <c r="E2073">
        <v>3.0816993251714808</v>
      </c>
      <c r="F2073">
        <v>282.91415957206601</v>
      </c>
      <c r="G2073">
        <v>294.59877767533999</v>
      </c>
      <c r="H2073">
        <v>96.402562406668324</v>
      </c>
      <c r="I2073">
        <v>96.30120128303291</v>
      </c>
      <c r="J2073" t="s">
        <v>484</v>
      </c>
      <c r="K2073" t="s">
        <v>94</v>
      </c>
      <c r="L2073" t="s">
        <v>95</v>
      </c>
      <c r="M2073">
        <v>44.642528740000003</v>
      </c>
      <c r="N2073">
        <v>-123.869912</v>
      </c>
      <c r="O2073">
        <v>440</v>
      </c>
      <c r="P2073">
        <v>11</v>
      </c>
      <c r="Q2073">
        <v>0</v>
      </c>
      <c r="R2073">
        <v>429</v>
      </c>
      <c r="S2073" t="s">
        <v>6035</v>
      </c>
      <c r="T2073">
        <v>56070</v>
      </c>
      <c r="U2073">
        <v>2016</v>
      </c>
      <c r="V2073">
        <v>5.6148307436947098E-2</v>
      </c>
      <c r="W2073">
        <v>240.73196311764701</v>
      </c>
      <c r="X2073">
        <v>245588.235294118</v>
      </c>
      <c r="Y2073">
        <v>2.6061756884793001E-3</v>
      </c>
      <c r="Z2073">
        <v>45003.235294117701</v>
      </c>
      <c r="AA2073">
        <v>0.72346436369463896</v>
      </c>
      <c r="AB2073">
        <v>6.1169185086568802E-2</v>
      </c>
      <c r="AC2073">
        <v>9.4111792899828906E-2</v>
      </c>
      <c r="AD2073">
        <v>47331</v>
      </c>
      <c r="AE2073">
        <v>6.0704132264938699E-3</v>
      </c>
      <c r="AF2073">
        <v>2.5838152084612501E-2</v>
      </c>
      <c r="AG2073">
        <v>0.91273844366416101</v>
      </c>
      <c r="AH2073">
        <v>4</v>
      </c>
      <c r="AI2073">
        <v>820735</v>
      </c>
      <c r="AJ2073">
        <v>0.21570543476274309</v>
      </c>
      <c r="AK2073">
        <v>0.15010935320170329</v>
      </c>
      <c r="AL2073">
        <v>0.31041810084862959</v>
      </c>
      <c r="AM2073">
        <v>0.32376711118692392</v>
      </c>
      <c r="AN2073" t="s">
        <v>5974</v>
      </c>
      <c r="AO2073">
        <v>20200818</v>
      </c>
      <c r="AP2073">
        <v>23676</v>
      </c>
      <c r="AQ2073">
        <v>472662</v>
      </c>
      <c r="AS2073">
        <v>214</v>
      </c>
      <c r="AT2073">
        <v>1929</v>
      </c>
      <c r="AU2073">
        <v>54</v>
      </c>
      <c r="AW2073">
        <v>20</v>
      </c>
      <c r="AY2073">
        <v>4468</v>
      </c>
      <c r="AZ2073" t="s">
        <v>308</v>
      </c>
      <c r="BA2073" t="s">
        <v>5975</v>
      </c>
      <c r="BB2073" t="s">
        <v>5976</v>
      </c>
      <c r="BC2073" t="s">
        <v>5977</v>
      </c>
      <c r="BD2073">
        <v>397</v>
      </c>
      <c r="BE2073">
        <v>1929</v>
      </c>
      <c r="BF2073" t="s">
        <v>5976</v>
      </c>
      <c r="BH2073">
        <v>22452</v>
      </c>
      <c r="BL2073">
        <v>495114</v>
      </c>
      <c r="BW2073">
        <v>41</v>
      </c>
      <c r="BX2073">
        <v>225</v>
      </c>
      <c r="BY2073">
        <v>4896</v>
      </c>
      <c r="BZ2073">
        <v>496338</v>
      </c>
      <c r="CA2073">
        <v>496338</v>
      </c>
      <c r="CB2073">
        <v>5121</v>
      </c>
      <c r="CC2073">
        <v>496338</v>
      </c>
      <c r="CD2073">
        <v>9</v>
      </c>
      <c r="CE2073">
        <v>16</v>
      </c>
      <c r="CF2073" t="s">
        <v>5978</v>
      </c>
      <c r="CG2073">
        <v>0</v>
      </c>
      <c r="CH2073">
        <v>0</v>
      </c>
      <c r="CI2073">
        <v>0</v>
      </c>
      <c r="CJ2073">
        <v>0</v>
      </c>
      <c r="CK2073">
        <v>0</v>
      </c>
      <c r="CM2073" t="s">
        <v>5979</v>
      </c>
      <c r="CN2073" t="s">
        <v>3079</v>
      </c>
      <c r="CO2073">
        <v>163</v>
      </c>
    </row>
    <row r="2074" spans="1:93" x14ac:dyDescent="0.2">
      <c r="A2074" t="s">
        <v>4273</v>
      </c>
      <c r="B2074" t="s">
        <v>6036</v>
      </c>
      <c r="C2074" s="2">
        <f>P2074/AD2074*1000000</f>
        <v>86.676279854068667</v>
      </c>
      <c r="D2074" s="2">
        <f>LN(C2074)</f>
        <v>4.4621802575891953</v>
      </c>
      <c r="E2074">
        <v>4.1725939685020528</v>
      </c>
      <c r="F2074">
        <v>280.54170695317799</v>
      </c>
      <c r="G2074">
        <v>297.72233534601207</v>
      </c>
      <c r="H2074">
        <v>93.516188624614671</v>
      </c>
      <c r="I2074">
        <v>84.589743532468518</v>
      </c>
      <c r="J2074" t="s">
        <v>2385</v>
      </c>
      <c r="K2074" t="s">
        <v>94</v>
      </c>
      <c r="L2074" t="s">
        <v>95</v>
      </c>
      <c r="M2074">
        <v>44.488994939999998</v>
      </c>
      <c r="N2074">
        <v>-122.5373154</v>
      </c>
      <c r="O2074">
        <v>342</v>
      </c>
      <c r="P2074">
        <v>11</v>
      </c>
      <c r="Q2074">
        <v>0</v>
      </c>
      <c r="R2074">
        <v>331</v>
      </c>
      <c r="S2074" t="s">
        <v>6037</v>
      </c>
      <c r="T2074">
        <v>56034</v>
      </c>
      <c r="U2074">
        <v>2016</v>
      </c>
      <c r="V2074">
        <v>9.1635633665224606E-2</v>
      </c>
      <c r="W2074">
        <v>104.33419499999999</v>
      </c>
      <c r="X2074">
        <v>200646.66666666701</v>
      </c>
      <c r="Y2074">
        <v>1.6781685338207899E-3</v>
      </c>
      <c r="Z2074">
        <v>52719.7155555555</v>
      </c>
      <c r="AA2074">
        <v>0.723688684975062</v>
      </c>
      <c r="AB2074">
        <v>9.0674942227813304E-2</v>
      </c>
      <c r="AC2074">
        <v>0.16640513750927299</v>
      </c>
      <c r="AD2074">
        <v>126909</v>
      </c>
      <c r="AE2074">
        <v>7.5534214508773704E-3</v>
      </c>
      <c r="AF2074">
        <v>3.3101589250531603E-2</v>
      </c>
      <c r="AG2074">
        <v>0.89651878611272595</v>
      </c>
      <c r="AH2074">
        <v>3</v>
      </c>
      <c r="AI2074">
        <v>2024374</v>
      </c>
      <c r="AJ2074">
        <v>0.15507806363843829</v>
      </c>
      <c r="AK2074">
        <v>0.20249617906572601</v>
      </c>
      <c r="AL2074">
        <v>0.37868101447657398</v>
      </c>
      <c r="AM2074">
        <v>0.26374474281926158</v>
      </c>
      <c r="AN2074" t="s">
        <v>5974</v>
      </c>
      <c r="AO2074">
        <v>20200818</v>
      </c>
      <c r="AP2074">
        <v>23676</v>
      </c>
      <c r="AQ2074">
        <v>472662</v>
      </c>
      <c r="AS2074">
        <v>214</v>
      </c>
      <c r="AT2074">
        <v>1929</v>
      </c>
      <c r="AU2074">
        <v>54</v>
      </c>
      <c r="AW2074">
        <v>20</v>
      </c>
      <c r="AY2074">
        <v>4468</v>
      </c>
      <c r="AZ2074" t="s">
        <v>308</v>
      </c>
      <c r="BA2074" t="s">
        <v>5975</v>
      </c>
      <c r="BB2074" t="s">
        <v>5976</v>
      </c>
      <c r="BC2074" t="s">
        <v>5977</v>
      </c>
      <c r="BD2074">
        <v>397</v>
      </c>
      <c r="BE2074">
        <v>1929</v>
      </c>
      <c r="BF2074" t="s">
        <v>5976</v>
      </c>
      <c r="BH2074">
        <v>22452</v>
      </c>
      <c r="BL2074">
        <v>495114</v>
      </c>
      <c r="BW2074">
        <v>41</v>
      </c>
      <c r="BX2074">
        <v>225</v>
      </c>
      <c r="BY2074">
        <v>4896</v>
      </c>
      <c r="BZ2074">
        <v>496338</v>
      </c>
      <c r="CA2074">
        <v>496338</v>
      </c>
      <c r="CB2074">
        <v>5121</v>
      </c>
      <c r="CC2074">
        <v>496338</v>
      </c>
      <c r="CD2074">
        <v>9</v>
      </c>
      <c r="CE2074">
        <v>16</v>
      </c>
      <c r="CF2074" t="s">
        <v>5978</v>
      </c>
      <c r="CG2074">
        <v>0</v>
      </c>
      <c r="CH2074">
        <v>0</v>
      </c>
      <c r="CI2074">
        <v>0</v>
      </c>
      <c r="CJ2074">
        <v>0</v>
      </c>
      <c r="CK2074">
        <v>0</v>
      </c>
      <c r="CM2074" t="s">
        <v>5979</v>
      </c>
      <c r="CN2074" t="s">
        <v>3079</v>
      </c>
      <c r="CO2074">
        <v>163</v>
      </c>
    </row>
    <row r="2075" spans="1:93" x14ac:dyDescent="0.2">
      <c r="A2075" t="s">
        <v>6065</v>
      </c>
      <c r="B2075" t="s">
        <v>6107</v>
      </c>
      <c r="C2075" s="2">
        <f>P2075/AD2075*1000000</f>
        <v>72.873742927934501</v>
      </c>
      <c r="D2075" s="2">
        <f>LN(C2075)</f>
        <v>4.2887283948194357</v>
      </c>
      <c r="E2075">
        <v>9.0239213323047842</v>
      </c>
      <c r="F2075">
        <v>274.83710098696702</v>
      </c>
      <c r="G2075">
        <v>299.42056178538729</v>
      </c>
      <c r="H2075">
        <v>84.335315735881579</v>
      </c>
      <c r="I2075">
        <v>88.455053727298989</v>
      </c>
      <c r="J2075" t="s">
        <v>6108</v>
      </c>
      <c r="K2075" t="s">
        <v>94</v>
      </c>
      <c r="L2075" t="s">
        <v>95</v>
      </c>
      <c r="M2075">
        <v>40.920589030000002</v>
      </c>
      <c r="N2075">
        <v>-77.822006239999993</v>
      </c>
      <c r="O2075">
        <v>399</v>
      </c>
      <c r="P2075">
        <v>11</v>
      </c>
      <c r="Q2075">
        <v>0</v>
      </c>
      <c r="R2075">
        <v>388</v>
      </c>
      <c r="S2075" t="s">
        <v>6109</v>
      </c>
      <c r="T2075">
        <v>4626</v>
      </c>
      <c r="U2075">
        <v>2016</v>
      </c>
      <c r="V2075">
        <v>6.4722680384893802E-2</v>
      </c>
      <c r="W2075">
        <v>255.927918259259</v>
      </c>
      <c r="X2075">
        <v>169511.11111111101</v>
      </c>
      <c r="Y2075">
        <v>1.7133602466159002E-2</v>
      </c>
      <c r="Z2075">
        <v>57682.317460317499</v>
      </c>
      <c r="AA2075">
        <v>0.78708591905325198</v>
      </c>
      <c r="AB2075">
        <v>1.6690132683515099E-2</v>
      </c>
      <c r="AC2075">
        <v>0.13926460194866899</v>
      </c>
      <c r="AD2075">
        <v>150946</v>
      </c>
      <c r="AE2075">
        <v>1.20323896995016E-2</v>
      </c>
      <c r="AF2075">
        <v>3.14555933932792E-4</v>
      </c>
      <c r="AG2075">
        <v>0.95596383027489396</v>
      </c>
      <c r="AH2075">
        <v>4</v>
      </c>
      <c r="AI2075">
        <v>2690023</v>
      </c>
      <c r="AJ2075">
        <v>0.11240573035992631</v>
      </c>
      <c r="AK2075">
        <v>0.13461594938035851</v>
      </c>
      <c r="AL2075">
        <v>0.54734996689619386</v>
      </c>
      <c r="AM2075">
        <v>0.20562835336352139</v>
      </c>
      <c r="AN2075" t="s">
        <v>6068</v>
      </c>
      <c r="AO2075">
        <v>20200818</v>
      </c>
      <c r="AP2075">
        <v>125579</v>
      </c>
      <c r="AQ2075">
        <v>1353987</v>
      </c>
      <c r="AS2075">
        <v>548</v>
      </c>
      <c r="AW2075">
        <v>94</v>
      </c>
      <c r="AY2075">
        <v>99207</v>
      </c>
      <c r="AZ2075" t="s">
        <v>308</v>
      </c>
      <c r="BA2075" t="s">
        <v>309</v>
      </c>
      <c r="BB2075" t="s">
        <v>310</v>
      </c>
      <c r="BC2075" t="s">
        <v>311</v>
      </c>
      <c r="BD2075">
        <v>7499</v>
      </c>
      <c r="BF2075" t="s">
        <v>310</v>
      </c>
      <c r="BH2075">
        <v>122050</v>
      </c>
      <c r="BW2075">
        <v>42</v>
      </c>
      <c r="BX2075">
        <v>735</v>
      </c>
      <c r="BY2075">
        <v>11512</v>
      </c>
      <c r="BZ2075">
        <v>1479566</v>
      </c>
      <c r="CA2075">
        <v>1479566</v>
      </c>
      <c r="CB2075">
        <v>12247</v>
      </c>
      <c r="CC2075">
        <v>1479566</v>
      </c>
      <c r="CD2075">
        <v>31</v>
      </c>
      <c r="CE2075">
        <v>0</v>
      </c>
      <c r="CF2075" t="s">
        <v>6069</v>
      </c>
      <c r="CG2075">
        <v>0</v>
      </c>
      <c r="CH2075">
        <v>0</v>
      </c>
      <c r="CI2075">
        <v>0</v>
      </c>
      <c r="CJ2075">
        <v>0</v>
      </c>
      <c r="CK2075">
        <v>0</v>
      </c>
      <c r="CM2075" t="s">
        <v>6070</v>
      </c>
      <c r="CN2075" t="s">
        <v>998</v>
      </c>
      <c r="CO2075">
        <v>154</v>
      </c>
    </row>
    <row r="2076" spans="1:93" x14ac:dyDescent="0.2">
      <c r="A2076" t="s">
        <v>6551</v>
      </c>
      <c r="B2076" t="s">
        <v>6606</v>
      </c>
      <c r="C2076" s="2">
        <f>P2076/AD2076*1000000</f>
        <v>104.95582313989658</v>
      </c>
      <c r="D2076" s="2">
        <f>LN(C2076)</f>
        <v>4.6535395296239965</v>
      </c>
      <c r="E2076">
        <v>10.6741750698641</v>
      </c>
      <c r="F2076">
        <v>283.24783031261302</v>
      </c>
      <c r="G2076">
        <v>304.55814522456882</v>
      </c>
      <c r="H2076">
        <v>88.903613568043056</v>
      </c>
      <c r="I2076">
        <v>97.24430704063478</v>
      </c>
      <c r="J2076" t="s">
        <v>6607</v>
      </c>
      <c r="K2076" t="s">
        <v>94</v>
      </c>
      <c r="L2076" t="s">
        <v>95</v>
      </c>
      <c r="M2076">
        <v>35.618741300000003</v>
      </c>
      <c r="N2076">
        <v>-87.074624439999994</v>
      </c>
      <c r="O2076">
        <v>1449</v>
      </c>
      <c r="P2076">
        <v>11</v>
      </c>
      <c r="Q2076">
        <v>0</v>
      </c>
      <c r="R2076">
        <v>1438</v>
      </c>
      <c r="S2076" t="s">
        <v>6608</v>
      </c>
      <c r="T2076">
        <v>17076</v>
      </c>
      <c r="U2076">
        <v>2016</v>
      </c>
      <c r="V2076">
        <v>8.9648176324200302E-2</v>
      </c>
      <c r="W2076">
        <v>144.85155166666701</v>
      </c>
      <c r="X2076">
        <v>147016.66666666701</v>
      </c>
      <c r="Y2076">
        <v>7.7365870659516306E-2</v>
      </c>
      <c r="Z2076">
        <v>50053.833333333299</v>
      </c>
      <c r="AA2076">
        <v>0.712341810867546</v>
      </c>
      <c r="AB2076">
        <v>3.3979625553706497E-2</v>
      </c>
      <c r="AC2076">
        <v>0.25021028384823701</v>
      </c>
      <c r="AD2076">
        <v>104806</v>
      </c>
      <c r="AE2076">
        <v>3.7594171183063102E-3</v>
      </c>
      <c r="AF2076">
        <v>1.2788711211137E-2</v>
      </c>
      <c r="AG2076">
        <v>0.88101259859202197</v>
      </c>
      <c r="AH2076">
        <v>4</v>
      </c>
      <c r="AI2076">
        <v>1402769</v>
      </c>
      <c r="AJ2076">
        <v>0.13106078049914141</v>
      </c>
      <c r="AK2076">
        <v>0.2044969627928761</v>
      </c>
      <c r="AL2076">
        <v>0.3975479925775377</v>
      </c>
      <c r="AM2076">
        <v>0.26689426413044492</v>
      </c>
      <c r="AN2076" t="s">
        <v>6555</v>
      </c>
      <c r="AO2076">
        <v>20200818</v>
      </c>
      <c r="AP2076">
        <v>135778</v>
      </c>
      <c r="AQ2076">
        <v>1758594</v>
      </c>
      <c r="AS2076">
        <v>1231</v>
      </c>
      <c r="AT2076">
        <v>5981</v>
      </c>
      <c r="AU2076">
        <v>384</v>
      </c>
      <c r="AW2076">
        <v>183</v>
      </c>
      <c r="AY2076">
        <v>96896</v>
      </c>
      <c r="AZ2076" t="s">
        <v>308</v>
      </c>
      <c r="BA2076" t="s">
        <v>6556</v>
      </c>
      <c r="BB2076" t="s">
        <v>6557</v>
      </c>
      <c r="BC2076" t="s">
        <v>6558</v>
      </c>
      <c r="BD2076">
        <v>1426</v>
      </c>
      <c r="BE2076">
        <v>5981</v>
      </c>
      <c r="BF2076" t="s">
        <v>6557</v>
      </c>
      <c r="BG2076">
        <v>160792</v>
      </c>
      <c r="BH2076">
        <v>133281</v>
      </c>
      <c r="BI2076">
        <v>1386</v>
      </c>
      <c r="BJ2076">
        <v>40</v>
      </c>
      <c r="BW2076">
        <v>47</v>
      </c>
      <c r="BX2076">
        <v>1034</v>
      </c>
      <c r="BY2076">
        <v>22230</v>
      </c>
      <c r="BZ2076">
        <v>1894372</v>
      </c>
      <c r="CA2076">
        <v>1894372</v>
      </c>
      <c r="CB2076">
        <v>23264</v>
      </c>
      <c r="CC2076">
        <v>1894372</v>
      </c>
      <c r="CD2076">
        <v>39</v>
      </c>
      <c r="CE2076">
        <v>100</v>
      </c>
      <c r="CF2076" t="s">
        <v>6559</v>
      </c>
      <c r="CG2076">
        <v>0</v>
      </c>
      <c r="CH2076">
        <v>0</v>
      </c>
      <c r="CI2076">
        <v>0</v>
      </c>
      <c r="CJ2076">
        <v>0</v>
      </c>
      <c r="CK2076">
        <v>0</v>
      </c>
      <c r="CM2076" t="s">
        <v>6560</v>
      </c>
      <c r="CN2076" t="s">
        <v>3258</v>
      </c>
      <c r="CO2076">
        <v>153</v>
      </c>
    </row>
    <row r="2077" spans="1:93" x14ac:dyDescent="0.2">
      <c r="A2077" t="s">
        <v>4253</v>
      </c>
      <c r="B2077" t="s">
        <v>6809</v>
      </c>
      <c r="C2077" s="2">
        <f>P2077/AD2077*1000000</f>
        <v>530.40165871064175</v>
      </c>
      <c r="D2077" s="2">
        <f>LN(C2077)</f>
        <v>6.2736345661492701</v>
      </c>
      <c r="E2077">
        <v>7.8785431979643432</v>
      </c>
      <c r="F2077">
        <v>291.65774825562181</v>
      </c>
      <c r="G2077">
        <v>308.24407957686589</v>
      </c>
      <c r="H2077">
        <v>86.166424819301511</v>
      </c>
      <c r="I2077">
        <v>94.991828701382985</v>
      </c>
      <c r="J2077" t="s">
        <v>6810</v>
      </c>
      <c r="K2077" t="s">
        <v>94</v>
      </c>
      <c r="L2077" t="s">
        <v>95</v>
      </c>
      <c r="M2077">
        <v>29.456342060000001</v>
      </c>
      <c r="N2077">
        <v>-97.494240320000003</v>
      </c>
      <c r="O2077">
        <v>738</v>
      </c>
      <c r="P2077">
        <v>11</v>
      </c>
      <c r="Q2077">
        <v>0</v>
      </c>
      <c r="R2077">
        <v>727</v>
      </c>
      <c r="S2077" t="s">
        <v>6811</v>
      </c>
      <c r="T2077">
        <v>48771</v>
      </c>
      <c r="U2077">
        <v>2016</v>
      </c>
      <c r="V2077">
        <v>0.115397493777221</v>
      </c>
      <c r="W2077">
        <v>12.815887</v>
      </c>
      <c r="X2077">
        <v>103296.233333333</v>
      </c>
      <c r="Y2077">
        <v>3.4199367669311198E-2</v>
      </c>
      <c r="Z2077">
        <v>48553</v>
      </c>
      <c r="AA2077">
        <v>0.78693379707245403</v>
      </c>
      <c r="AB2077">
        <v>0.40613570398329302</v>
      </c>
      <c r="AC2077">
        <v>0.28204108901978803</v>
      </c>
      <c r="AD2077">
        <v>20739</v>
      </c>
      <c r="AE2077">
        <v>1.16666666666667E-3</v>
      </c>
      <c r="AF2077">
        <v>1.31810953074887E-3</v>
      </c>
      <c r="AG2077">
        <v>0.64678353250396003</v>
      </c>
      <c r="AH2077">
        <v>1</v>
      </c>
      <c r="AI2077">
        <v>352615</v>
      </c>
      <c r="AJ2077">
        <v>0.15915658721268239</v>
      </c>
      <c r="AK2077">
        <v>0.2270039561561476</v>
      </c>
      <c r="AL2077">
        <v>0.37340442125264101</v>
      </c>
      <c r="AM2077">
        <v>0.24043503537852901</v>
      </c>
      <c r="AN2077" t="s">
        <v>6777</v>
      </c>
      <c r="AO2077">
        <v>20200818</v>
      </c>
      <c r="AP2077">
        <v>550232</v>
      </c>
      <c r="AQ2077">
        <v>3950413</v>
      </c>
      <c r="AS2077">
        <v>6210</v>
      </c>
      <c r="AU2077">
        <v>2240</v>
      </c>
      <c r="AY2077">
        <v>415903</v>
      </c>
      <c r="AZ2077" t="s">
        <v>362</v>
      </c>
      <c r="BA2077" t="s">
        <v>6778</v>
      </c>
      <c r="BB2077" t="s">
        <v>6779</v>
      </c>
      <c r="BC2077" t="s">
        <v>6780</v>
      </c>
      <c r="BD2077">
        <v>10250</v>
      </c>
      <c r="BF2077" t="s">
        <v>6779</v>
      </c>
      <c r="BH2077">
        <v>550232</v>
      </c>
      <c r="BM2077">
        <v>326216</v>
      </c>
      <c r="BN2077">
        <v>24732</v>
      </c>
      <c r="BO2077">
        <v>301484</v>
      </c>
      <c r="BU2077">
        <v>18244</v>
      </c>
      <c r="BV2077">
        <v>2734</v>
      </c>
      <c r="BW2077">
        <v>48</v>
      </c>
      <c r="BX2077">
        <v>7282</v>
      </c>
      <c r="BY2077">
        <v>17196</v>
      </c>
      <c r="BZ2077">
        <v>4500645</v>
      </c>
      <c r="CA2077">
        <v>4500645</v>
      </c>
      <c r="CB2077">
        <v>24478</v>
      </c>
      <c r="CC2077">
        <v>4500645</v>
      </c>
      <c r="CD2077">
        <v>216</v>
      </c>
      <c r="CE2077">
        <v>0</v>
      </c>
      <c r="CF2077" t="s">
        <v>6781</v>
      </c>
      <c r="CG2077">
        <v>0</v>
      </c>
      <c r="CH2077">
        <v>0</v>
      </c>
      <c r="CI2077">
        <v>0</v>
      </c>
      <c r="CJ2077">
        <v>0</v>
      </c>
      <c r="CK2077">
        <v>0</v>
      </c>
      <c r="CM2077" t="s">
        <v>6782</v>
      </c>
      <c r="CN2077" t="s">
        <v>368</v>
      </c>
      <c r="CO2077">
        <v>0</v>
      </c>
    </row>
    <row r="2078" spans="1:93" x14ac:dyDescent="0.2">
      <c r="A2078" t="s">
        <v>4253</v>
      </c>
      <c r="B2078" t="s">
        <v>6884</v>
      </c>
      <c r="C2078" s="2">
        <f>P2078/AD2078*1000000</f>
        <v>786.50078650078649</v>
      </c>
      <c r="D2078" s="2">
        <f>LN(C2078)</f>
        <v>6.6675937224988324</v>
      </c>
      <c r="E2078">
        <v>7.6808230576398548</v>
      </c>
      <c r="F2078">
        <v>292.19309707779468</v>
      </c>
      <c r="G2078">
        <v>307.20233476537499</v>
      </c>
      <c r="H2078">
        <v>91.450246456845946</v>
      </c>
      <c r="I2078">
        <v>97.424572651440315</v>
      </c>
      <c r="J2078" t="s">
        <v>214</v>
      </c>
      <c r="K2078" t="s">
        <v>94</v>
      </c>
      <c r="L2078" t="s">
        <v>95</v>
      </c>
      <c r="M2078">
        <v>28.95472367</v>
      </c>
      <c r="N2078">
        <v>-96.577495630000001</v>
      </c>
      <c r="O2078">
        <v>438</v>
      </c>
      <c r="P2078">
        <v>11</v>
      </c>
      <c r="Q2078">
        <v>0</v>
      </c>
      <c r="R2078">
        <v>427</v>
      </c>
      <c r="S2078" t="s">
        <v>6885</v>
      </c>
      <c r="T2078">
        <v>48384</v>
      </c>
      <c r="U2078">
        <v>2016</v>
      </c>
      <c r="V2078">
        <v>0.16210190295142701</v>
      </c>
      <c r="W2078">
        <v>14.411302285714299</v>
      </c>
      <c r="X2078">
        <v>103300.99719888</v>
      </c>
      <c r="Y2078">
        <v>3.6802068754249698E-2</v>
      </c>
      <c r="Z2078">
        <v>67329.571428571406</v>
      </c>
      <c r="AA2078">
        <v>0.75214712140321105</v>
      </c>
      <c r="AB2078">
        <v>0.35712221265257299</v>
      </c>
      <c r="AC2078">
        <v>0.32513722416581903</v>
      </c>
      <c r="AD2078">
        <v>13986</v>
      </c>
      <c r="AE2078">
        <v>6.6801395534829002E-4</v>
      </c>
      <c r="AF2078">
        <v>2.7065888522371698E-4</v>
      </c>
      <c r="AG2078">
        <v>0.89667889843526105</v>
      </c>
      <c r="AH2078">
        <v>2</v>
      </c>
      <c r="AI2078">
        <v>256498</v>
      </c>
      <c r="AJ2078">
        <v>0.1640792520799382</v>
      </c>
      <c r="AK2078">
        <v>0.21242270894899759</v>
      </c>
      <c r="AL2078">
        <v>0.36976116772840328</v>
      </c>
      <c r="AM2078">
        <v>0.25373687124266081</v>
      </c>
      <c r="AN2078" t="s">
        <v>6777</v>
      </c>
      <c r="AO2078">
        <v>20200818</v>
      </c>
      <c r="AP2078">
        <v>550232</v>
      </c>
      <c r="AQ2078">
        <v>3950413</v>
      </c>
      <c r="AS2078">
        <v>6210</v>
      </c>
      <c r="AU2078">
        <v>2240</v>
      </c>
      <c r="AY2078">
        <v>415903</v>
      </c>
      <c r="AZ2078" t="s">
        <v>362</v>
      </c>
      <c r="BA2078" t="s">
        <v>6778</v>
      </c>
      <c r="BB2078" t="s">
        <v>6779</v>
      </c>
      <c r="BC2078" t="s">
        <v>6780</v>
      </c>
      <c r="BD2078">
        <v>10250</v>
      </c>
      <c r="BF2078" t="s">
        <v>6779</v>
      </c>
      <c r="BH2078">
        <v>550232</v>
      </c>
      <c r="BM2078">
        <v>326216</v>
      </c>
      <c r="BN2078">
        <v>24732</v>
      </c>
      <c r="BO2078">
        <v>301484</v>
      </c>
      <c r="BU2078">
        <v>18244</v>
      </c>
      <c r="BV2078">
        <v>2734</v>
      </c>
      <c r="BW2078">
        <v>48</v>
      </c>
      <c r="BX2078">
        <v>7282</v>
      </c>
      <c r="BY2078">
        <v>17196</v>
      </c>
      <c r="BZ2078">
        <v>4500645</v>
      </c>
      <c r="CA2078">
        <v>4500645</v>
      </c>
      <c r="CB2078">
        <v>24478</v>
      </c>
      <c r="CC2078">
        <v>4500645</v>
      </c>
      <c r="CD2078">
        <v>216</v>
      </c>
      <c r="CE2078">
        <v>0</v>
      </c>
      <c r="CF2078" t="s">
        <v>6781</v>
      </c>
      <c r="CG2078">
        <v>0</v>
      </c>
      <c r="CH2078">
        <v>0</v>
      </c>
      <c r="CI2078">
        <v>0</v>
      </c>
      <c r="CJ2078">
        <v>0</v>
      </c>
      <c r="CK2078">
        <v>0</v>
      </c>
      <c r="CM2078" t="s">
        <v>6782</v>
      </c>
      <c r="CN2078" t="s">
        <v>368</v>
      </c>
      <c r="CO2078">
        <v>0</v>
      </c>
    </row>
    <row r="2079" spans="1:93" x14ac:dyDescent="0.2">
      <c r="A2079" t="s">
        <v>4253</v>
      </c>
      <c r="B2079" t="s">
        <v>6962</v>
      </c>
      <c r="C2079" s="2">
        <f>P2079/AD2079*1000000</f>
        <v>294.90616621983918</v>
      </c>
      <c r="D2079" s="2">
        <f>LN(C2079)</f>
        <v>5.6866572251307375</v>
      </c>
      <c r="E2079">
        <v>7.0912579662171096</v>
      </c>
      <c r="F2079">
        <v>289.8665130231625</v>
      </c>
      <c r="G2079">
        <v>307.88862090484707</v>
      </c>
      <c r="H2079">
        <v>83.842696319826786</v>
      </c>
      <c r="I2079">
        <v>89.846189454136081</v>
      </c>
      <c r="J2079" t="s">
        <v>6963</v>
      </c>
      <c r="K2079" t="s">
        <v>94</v>
      </c>
      <c r="L2079" t="s">
        <v>95</v>
      </c>
      <c r="M2079">
        <v>30.788013530000001</v>
      </c>
      <c r="N2079">
        <v>-98.181887000000003</v>
      </c>
      <c r="O2079">
        <v>578</v>
      </c>
      <c r="P2079">
        <v>11</v>
      </c>
      <c r="Q2079">
        <v>0</v>
      </c>
      <c r="R2079">
        <v>567</v>
      </c>
      <c r="S2079" t="s">
        <v>6964</v>
      </c>
      <c r="T2079">
        <v>49041</v>
      </c>
      <c r="U2079">
        <v>2016</v>
      </c>
      <c r="V2079">
        <v>2.56320647976425E-2</v>
      </c>
      <c r="W2079">
        <v>46.300387499999999</v>
      </c>
      <c r="X2079">
        <v>159075</v>
      </c>
      <c r="Y2079">
        <v>1.2664312428134599E-2</v>
      </c>
      <c r="Z2079">
        <v>55264.666666666701</v>
      </c>
      <c r="AA2079">
        <v>0.75124031968567595</v>
      </c>
      <c r="AB2079">
        <v>0.17458309381798401</v>
      </c>
      <c r="AC2079">
        <v>0.184047428372593</v>
      </c>
      <c r="AD2079">
        <v>37300</v>
      </c>
      <c r="AE2079">
        <v>7.7366211262370598E-3</v>
      </c>
      <c r="AF2079">
        <v>7.25232868289169E-3</v>
      </c>
      <c r="AG2079">
        <v>0.95086687741464604</v>
      </c>
      <c r="AH2079">
        <v>3</v>
      </c>
      <c r="AI2079">
        <v>733543</v>
      </c>
      <c r="AJ2079">
        <v>0.1901919860185429</v>
      </c>
      <c r="AK2079">
        <v>0.18991524695893769</v>
      </c>
      <c r="AL2079">
        <v>0.34386123240219052</v>
      </c>
      <c r="AM2079">
        <v>0.27603153462032898</v>
      </c>
      <c r="AN2079" t="s">
        <v>6777</v>
      </c>
      <c r="AO2079">
        <v>20200818</v>
      </c>
      <c r="AP2079">
        <v>550232</v>
      </c>
      <c r="AQ2079">
        <v>3950413</v>
      </c>
      <c r="AS2079">
        <v>6210</v>
      </c>
      <c r="AU2079">
        <v>2240</v>
      </c>
      <c r="AY2079">
        <v>415903</v>
      </c>
      <c r="AZ2079" t="s">
        <v>362</v>
      </c>
      <c r="BA2079" t="s">
        <v>6778</v>
      </c>
      <c r="BB2079" t="s">
        <v>6779</v>
      </c>
      <c r="BC2079" t="s">
        <v>6780</v>
      </c>
      <c r="BD2079">
        <v>10250</v>
      </c>
      <c r="BF2079" t="s">
        <v>6779</v>
      </c>
      <c r="BH2079">
        <v>550232</v>
      </c>
      <c r="BM2079">
        <v>326216</v>
      </c>
      <c r="BN2079">
        <v>24732</v>
      </c>
      <c r="BO2079">
        <v>301484</v>
      </c>
      <c r="BU2079">
        <v>18244</v>
      </c>
      <c r="BV2079">
        <v>2734</v>
      </c>
      <c r="BW2079">
        <v>48</v>
      </c>
      <c r="BX2079">
        <v>7282</v>
      </c>
      <c r="BY2079">
        <v>17196</v>
      </c>
      <c r="BZ2079">
        <v>4500645</v>
      </c>
      <c r="CA2079">
        <v>4500645</v>
      </c>
      <c r="CB2079">
        <v>24478</v>
      </c>
      <c r="CC2079">
        <v>4500645</v>
      </c>
      <c r="CD2079">
        <v>216</v>
      </c>
      <c r="CE2079">
        <v>0</v>
      </c>
      <c r="CF2079" t="s">
        <v>6781</v>
      </c>
      <c r="CG2079">
        <v>0</v>
      </c>
      <c r="CH2079">
        <v>0</v>
      </c>
      <c r="CI2079">
        <v>0</v>
      </c>
      <c r="CJ2079">
        <v>0</v>
      </c>
      <c r="CK2079">
        <v>0</v>
      </c>
      <c r="CM2079" t="s">
        <v>6782</v>
      </c>
      <c r="CN2079" t="s">
        <v>368</v>
      </c>
      <c r="CO2079">
        <v>0</v>
      </c>
    </row>
    <row r="2080" spans="1:93" x14ac:dyDescent="0.2">
      <c r="A2080" t="s">
        <v>4253</v>
      </c>
      <c r="B2080" t="s">
        <v>7106</v>
      </c>
      <c r="C2080" s="2">
        <f>P2080/AD2080*1000000</f>
        <v>1396.4707375904532</v>
      </c>
      <c r="D2080" s="2">
        <f>LN(C2080)</f>
        <v>7.24170343105932</v>
      </c>
      <c r="E2080">
        <v>8.4236013774233385</v>
      </c>
      <c r="F2080">
        <v>289.34289099979901</v>
      </c>
      <c r="G2080">
        <v>307.42803877022089</v>
      </c>
      <c r="H2080">
        <v>88.178241087536819</v>
      </c>
      <c r="I2080">
        <v>95.556858643255168</v>
      </c>
      <c r="J2080" t="s">
        <v>7107</v>
      </c>
      <c r="K2080" t="s">
        <v>94</v>
      </c>
      <c r="L2080" t="s">
        <v>95</v>
      </c>
      <c r="M2080">
        <v>31.394576109999999</v>
      </c>
      <c r="N2080">
        <v>-94.170003989999998</v>
      </c>
      <c r="O2080">
        <v>181</v>
      </c>
      <c r="P2080">
        <v>11</v>
      </c>
      <c r="Q2080">
        <v>0</v>
      </c>
      <c r="R2080">
        <v>170</v>
      </c>
      <c r="S2080" t="s">
        <v>7108</v>
      </c>
      <c r="T2080">
        <v>46845</v>
      </c>
      <c r="U2080">
        <v>2016</v>
      </c>
      <c r="V2080">
        <v>0.140987560294491</v>
      </c>
      <c r="W2080">
        <v>14.56664</v>
      </c>
      <c r="X2080">
        <v>80400</v>
      </c>
      <c r="Y2080">
        <v>0.17086149534902401</v>
      </c>
      <c r="Z2080">
        <v>29966</v>
      </c>
      <c r="AA2080">
        <v>0.85026601104348898</v>
      </c>
      <c r="AB2080">
        <v>5.7273361356467899E-2</v>
      </c>
      <c r="AC2080">
        <v>0.25736609805558902</v>
      </c>
      <c r="AD2080">
        <v>7877</v>
      </c>
      <c r="AE2080">
        <v>5.5161544523246503E-4</v>
      </c>
      <c r="AF2080">
        <v>1.2529550827423099E-2</v>
      </c>
      <c r="AG2080">
        <v>0.80028573515463097</v>
      </c>
      <c r="AH2080">
        <v>2</v>
      </c>
      <c r="AI2080">
        <v>159469</v>
      </c>
      <c r="AJ2080">
        <v>0.2319761207507415</v>
      </c>
      <c r="AK2080">
        <v>0.18021684465319279</v>
      </c>
      <c r="AL2080">
        <v>0.31026719926756918</v>
      </c>
      <c r="AM2080">
        <v>0.27753983532849652</v>
      </c>
      <c r="AN2080" t="s">
        <v>6777</v>
      </c>
      <c r="AO2080">
        <v>20200818</v>
      </c>
      <c r="AP2080">
        <v>550232</v>
      </c>
      <c r="AQ2080">
        <v>3950413</v>
      </c>
      <c r="AS2080">
        <v>6210</v>
      </c>
      <c r="AU2080">
        <v>2240</v>
      </c>
      <c r="AY2080">
        <v>415903</v>
      </c>
      <c r="AZ2080" t="s">
        <v>362</v>
      </c>
      <c r="BA2080" t="s">
        <v>6778</v>
      </c>
      <c r="BB2080" t="s">
        <v>6779</v>
      </c>
      <c r="BC2080" t="s">
        <v>6780</v>
      </c>
      <c r="BD2080">
        <v>10250</v>
      </c>
      <c r="BF2080" t="s">
        <v>6779</v>
      </c>
      <c r="BH2080">
        <v>550232</v>
      </c>
      <c r="BM2080">
        <v>326216</v>
      </c>
      <c r="BN2080">
        <v>24732</v>
      </c>
      <c r="BO2080">
        <v>301484</v>
      </c>
      <c r="BU2080">
        <v>18244</v>
      </c>
      <c r="BV2080">
        <v>2734</v>
      </c>
      <c r="BW2080">
        <v>48</v>
      </c>
      <c r="BX2080">
        <v>7282</v>
      </c>
      <c r="BY2080">
        <v>17196</v>
      </c>
      <c r="BZ2080">
        <v>4500645</v>
      </c>
      <c r="CA2080">
        <v>4500645</v>
      </c>
      <c r="CB2080">
        <v>24478</v>
      </c>
      <c r="CC2080">
        <v>4500645</v>
      </c>
      <c r="CD2080">
        <v>216</v>
      </c>
      <c r="CE2080">
        <v>0</v>
      </c>
      <c r="CF2080" t="s">
        <v>6781</v>
      </c>
      <c r="CG2080">
        <v>0</v>
      </c>
      <c r="CH2080">
        <v>0</v>
      </c>
      <c r="CI2080">
        <v>0</v>
      </c>
      <c r="CJ2080">
        <v>0</v>
      </c>
      <c r="CK2080">
        <v>0</v>
      </c>
      <c r="CM2080" t="s">
        <v>6782</v>
      </c>
      <c r="CN2080" t="s">
        <v>368</v>
      </c>
      <c r="CO2080">
        <v>0</v>
      </c>
    </row>
    <row r="2081" spans="1:93" x14ac:dyDescent="0.2">
      <c r="A2081" t="s">
        <v>4253</v>
      </c>
      <c r="B2081" t="s">
        <v>7445</v>
      </c>
      <c r="C2081" s="2">
        <f>P2081/AD2081*1000000</f>
        <v>235.12814483893723</v>
      </c>
      <c r="D2081" s="2">
        <f>LN(C2081)</f>
        <v>5.4601306627106405</v>
      </c>
      <c r="E2081">
        <v>8.5005031427198183</v>
      </c>
      <c r="F2081">
        <v>287.72929513242212</v>
      </c>
      <c r="G2081">
        <v>307.59479914740012</v>
      </c>
      <c r="H2081">
        <v>87.76749045815238</v>
      </c>
      <c r="I2081">
        <v>92.35982965472661</v>
      </c>
      <c r="J2081" t="s">
        <v>5582</v>
      </c>
      <c r="K2081" t="s">
        <v>94</v>
      </c>
      <c r="L2081" t="s">
        <v>95</v>
      </c>
      <c r="M2081">
        <v>32.787223820000001</v>
      </c>
      <c r="N2081">
        <v>-95.382363679999997</v>
      </c>
      <c r="O2081">
        <v>365</v>
      </c>
      <c r="P2081">
        <v>11</v>
      </c>
      <c r="Q2081">
        <v>0</v>
      </c>
      <c r="R2081">
        <v>354</v>
      </c>
      <c r="S2081" t="s">
        <v>7446</v>
      </c>
      <c r="T2081">
        <v>46305</v>
      </c>
      <c r="U2081">
        <v>2016</v>
      </c>
      <c r="V2081">
        <v>7.5509105586853295E-2</v>
      </c>
      <c r="W2081">
        <v>62.180478333333298</v>
      </c>
      <c r="X2081">
        <v>112700</v>
      </c>
      <c r="Y2081">
        <v>3.9796683760329202E-2</v>
      </c>
      <c r="Z2081">
        <v>47226.666666666701</v>
      </c>
      <c r="AA2081">
        <v>0.80661938627782503</v>
      </c>
      <c r="AB2081">
        <v>0.10085781596030401</v>
      </c>
      <c r="AC2081">
        <v>0.170678844703989</v>
      </c>
      <c r="AD2081">
        <v>46783</v>
      </c>
      <c r="AE2081">
        <v>6.2408407073208201E-3</v>
      </c>
      <c r="AF2081">
        <v>5.8054865862489499E-3</v>
      </c>
      <c r="AG2081">
        <v>0.91161404877829999</v>
      </c>
      <c r="AH2081">
        <v>3</v>
      </c>
      <c r="AI2081">
        <v>732411</v>
      </c>
      <c r="AJ2081">
        <v>0.23345771704684939</v>
      </c>
      <c r="AK2081">
        <v>0.1691386393705174</v>
      </c>
      <c r="AL2081">
        <v>0.3167948051025995</v>
      </c>
      <c r="AM2081">
        <v>0.28060883848003382</v>
      </c>
      <c r="AN2081" t="s">
        <v>6777</v>
      </c>
      <c r="AO2081">
        <v>20200818</v>
      </c>
      <c r="AP2081">
        <v>550232</v>
      </c>
      <c r="AQ2081">
        <v>3950413</v>
      </c>
      <c r="AS2081">
        <v>6210</v>
      </c>
      <c r="AU2081">
        <v>2240</v>
      </c>
      <c r="AY2081">
        <v>415903</v>
      </c>
      <c r="AZ2081" t="s">
        <v>362</v>
      </c>
      <c r="BA2081" t="s">
        <v>6778</v>
      </c>
      <c r="BB2081" t="s">
        <v>6779</v>
      </c>
      <c r="BC2081" t="s">
        <v>6780</v>
      </c>
      <c r="BD2081">
        <v>10250</v>
      </c>
      <c r="BF2081" t="s">
        <v>6779</v>
      </c>
      <c r="BH2081">
        <v>550232</v>
      </c>
      <c r="BM2081">
        <v>326216</v>
      </c>
      <c r="BN2081">
        <v>24732</v>
      </c>
      <c r="BO2081">
        <v>301484</v>
      </c>
      <c r="BU2081">
        <v>18244</v>
      </c>
      <c r="BV2081">
        <v>2734</v>
      </c>
      <c r="BW2081">
        <v>48</v>
      </c>
      <c r="BX2081">
        <v>7282</v>
      </c>
      <c r="BY2081">
        <v>17196</v>
      </c>
      <c r="BZ2081">
        <v>4500645</v>
      </c>
      <c r="CA2081">
        <v>4500645</v>
      </c>
      <c r="CB2081">
        <v>24478</v>
      </c>
      <c r="CC2081">
        <v>4500645</v>
      </c>
      <c r="CD2081">
        <v>216</v>
      </c>
      <c r="CE2081">
        <v>0</v>
      </c>
      <c r="CF2081" t="s">
        <v>6781</v>
      </c>
      <c r="CG2081">
        <v>0</v>
      </c>
      <c r="CH2081">
        <v>0</v>
      </c>
      <c r="CI2081">
        <v>0</v>
      </c>
      <c r="CJ2081">
        <v>0</v>
      </c>
      <c r="CK2081">
        <v>0</v>
      </c>
      <c r="CM2081" t="s">
        <v>6782</v>
      </c>
      <c r="CN2081" t="s">
        <v>368</v>
      </c>
      <c r="CO2081">
        <v>0</v>
      </c>
    </row>
    <row r="2082" spans="1:93" x14ac:dyDescent="0.2">
      <c r="A2082" t="s">
        <v>7558</v>
      </c>
      <c r="B2082" t="s">
        <v>7663</v>
      </c>
      <c r="C2082" s="2">
        <f>P2082/AD2082*1000000</f>
        <v>695.14661274014145</v>
      </c>
      <c r="D2082" s="2">
        <f>LN(C2082)</f>
        <v>6.5441227769001511</v>
      </c>
      <c r="E2082">
        <v>9.8776585448887335</v>
      </c>
      <c r="F2082">
        <v>284.195990978184</v>
      </c>
      <c r="G2082">
        <v>304.50676376413583</v>
      </c>
      <c r="H2082">
        <v>86.135933685479529</v>
      </c>
      <c r="I2082">
        <v>96.529124028328354</v>
      </c>
      <c r="J2082" t="s">
        <v>7664</v>
      </c>
      <c r="K2082" t="s">
        <v>94</v>
      </c>
      <c r="L2082" t="s">
        <v>95</v>
      </c>
      <c r="M2082">
        <v>36.678789010000003</v>
      </c>
      <c r="N2082">
        <v>-77.563514389999995</v>
      </c>
      <c r="O2082">
        <v>573</v>
      </c>
      <c r="P2082">
        <v>11</v>
      </c>
      <c r="Q2082">
        <v>0</v>
      </c>
      <c r="R2082">
        <v>562</v>
      </c>
      <c r="S2082" t="s">
        <v>7665</v>
      </c>
      <c r="T2082">
        <v>7140</v>
      </c>
      <c r="U2082">
        <v>2016</v>
      </c>
      <c r="V2082">
        <v>6.9444444444444503E-2</v>
      </c>
      <c r="W2082">
        <v>37.251874999999998</v>
      </c>
      <c r="X2082">
        <v>88600</v>
      </c>
      <c r="Y2082">
        <v>0.58556448573703701</v>
      </c>
      <c r="Z2082">
        <v>41924.5</v>
      </c>
      <c r="AA2082">
        <v>0.70658483682092299</v>
      </c>
      <c r="AB2082">
        <v>2.06570597567424E-2</v>
      </c>
      <c r="AC2082">
        <v>0.26123094127008001</v>
      </c>
      <c r="AD2082">
        <v>15824</v>
      </c>
      <c r="AE2082">
        <v>1.05764145954522E-3</v>
      </c>
      <c r="AF2082">
        <v>3.0145060996735898E-3</v>
      </c>
      <c r="AG2082">
        <v>0.39648182254721398</v>
      </c>
      <c r="AH2082">
        <v>2</v>
      </c>
      <c r="AI2082">
        <v>213081</v>
      </c>
      <c r="AJ2082">
        <v>0.12762282887728141</v>
      </c>
      <c r="AK2082">
        <v>0.13883452771481269</v>
      </c>
      <c r="AL2082">
        <v>0.45764286820504879</v>
      </c>
      <c r="AM2082">
        <v>0.27589977520285708</v>
      </c>
      <c r="AN2082" t="s">
        <v>7562</v>
      </c>
      <c r="AO2082">
        <v>20200818</v>
      </c>
      <c r="AP2082">
        <v>108282</v>
      </c>
      <c r="AQ2082">
        <v>1282023</v>
      </c>
      <c r="AR2082">
        <v>381</v>
      </c>
      <c r="AS2082">
        <v>1253</v>
      </c>
      <c r="AT2082">
        <v>15163</v>
      </c>
      <c r="AU2082">
        <v>300</v>
      </c>
      <c r="AW2082">
        <v>163</v>
      </c>
      <c r="AY2082">
        <v>13910</v>
      </c>
      <c r="AZ2082" t="s">
        <v>308</v>
      </c>
      <c r="BA2082" t="s">
        <v>3649</v>
      </c>
      <c r="BB2082" t="s">
        <v>3650</v>
      </c>
      <c r="BC2082" t="s">
        <v>3651</v>
      </c>
      <c r="BD2082">
        <v>2396</v>
      </c>
      <c r="BE2082">
        <v>15163</v>
      </c>
      <c r="BF2082" t="s">
        <v>3650</v>
      </c>
      <c r="BH2082">
        <v>103809</v>
      </c>
      <c r="BI2082">
        <v>2278</v>
      </c>
      <c r="BJ2082">
        <v>118</v>
      </c>
      <c r="BK2082">
        <v>1385832</v>
      </c>
      <c r="BM2082">
        <v>116212</v>
      </c>
      <c r="BW2082">
        <v>51</v>
      </c>
      <c r="BX2082">
        <v>861</v>
      </c>
      <c r="BY2082">
        <v>16002</v>
      </c>
      <c r="BZ2082">
        <v>1390686</v>
      </c>
      <c r="CA2082">
        <v>1390305</v>
      </c>
      <c r="CB2082">
        <v>16863</v>
      </c>
      <c r="CC2082">
        <v>1390305</v>
      </c>
      <c r="CD2082">
        <v>11</v>
      </c>
      <c r="CE2082">
        <v>163</v>
      </c>
      <c r="CF2082" t="s">
        <v>7563</v>
      </c>
      <c r="CG2082">
        <v>0</v>
      </c>
      <c r="CH2082">
        <v>0</v>
      </c>
      <c r="CI2082">
        <v>0</v>
      </c>
      <c r="CJ2082">
        <v>0</v>
      </c>
      <c r="CK2082">
        <v>0</v>
      </c>
      <c r="CM2082" t="s">
        <v>7564</v>
      </c>
      <c r="CN2082" t="s">
        <v>2495</v>
      </c>
      <c r="CO2082">
        <v>156</v>
      </c>
    </row>
    <row r="2083" spans="1:93" x14ac:dyDescent="0.2">
      <c r="A2083" t="s">
        <v>301</v>
      </c>
      <c r="B2083" t="s">
        <v>7919</v>
      </c>
      <c r="C2083" s="2">
        <f>P2083/AD2083*1000000</f>
        <v>140.15416958654518</v>
      </c>
      <c r="D2083" s="2">
        <f>LN(C2083)</f>
        <v>4.9427430280533375</v>
      </c>
      <c r="E2083">
        <v>5.6126128811521943</v>
      </c>
      <c r="F2083">
        <v>281.81999599359449</v>
      </c>
      <c r="G2083">
        <v>294.81526231902438</v>
      </c>
      <c r="H2083">
        <v>95.659973537791856</v>
      </c>
      <c r="I2083">
        <v>92.6842820938502</v>
      </c>
      <c r="J2083" t="s">
        <v>7920</v>
      </c>
      <c r="K2083" t="s">
        <v>94</v>
      </c>
      <c r="L2083" t="s">
        <v>95</v>
      </c>
      <c r="M2083">
        <v>48.147133050000001</v>
      </c>
      <c r="N2083">
        <v>-122.52164070000001</v>
      </c>
      <c r="O2083">
        <v>254</v>
      </c>
      <c r="P2083">
        <v>11</v>
      </c>
      <c r="Q2083">
        <v>0</v>
      </c>
      <c r="R2083">
        <v>243</v>
      </c>
      <c r="S2083" t="s">
        <v>7921</v>
      </c>
      <c r="T2083">
        <v>56574</v>
      </c>
      <c r="U2083">
        <v>2016</v>
      </c>
      <c r="V2083">
        <v>3.5645767388251502E-2</v>
      </c>
      <c r="W2083">
        <v>312.86192857142902</v>
      </c>
      <c r="X2083">
        <v>336942.85714285698</v>
      </c>
      <c r="Y2083">
        <v>1.0677434267661601E-2</v>
      </c>
      <c r="Z2083">
        <v>62252.571428571398</v>
      </c>
      <c r="AA2083">
        <v>0.75790147608379799</v>
      </c>
      <c r="AB2083">
        <v>4.5872659755428903E-2</v>
      </c>
      <c r="AC2083">
        <v>5.09081296504705E-2</v>
      </c>
      <c r="AD2083">
        <v>78485</v>
      </c>
      <c r="AE2083">
        <v>2.25567698716162E-2</v>
      </c>
      <c r="AF2083">
        <v>9.4053479390619494E-3</v>
      </c>
      <c r="AG2083">
        <v>0.91977997380378695</v>
      </c>
      <c r="AH2083">
        <v>4</v>
      </c>
      <c r="AI2083">
        <v>1393209</v>
      </c>
      <c r="AJ2083">
        <v>0.17674160876078179</v>
      </c>
      <c r="AK2083">
        <v>0.18058166434468911</v>
      </c>
      <c r="AL2083">
        <v>0.36836110016515827</v>
      </c>
      <c r="AM2083">
        <v>0.27431562672937082</v>
      </c>
      <c r="AN2083" t="s">
        <v>7875</v>
      </c>
      <c r="AO2083">
        <v>20200818</v>
      </c>
      <c r="AP2083">
        <v>67721</v>
      </c>
      <c r="AQ2083">
        <v>950107</v>
      </c>
      <c r="AS2083">
        <v>394</v>
      </c>
      <c r="AT2083">
        <v>6296</v>
      </c>
      <c r="AW2083">
        <v>39</v>
      </c>
      <c r="AZ2083" t="s">
        <v>98</v>
      </c>
      <c r="BA2083" t="s">
        <v>7876</v>
      </c>
      <c r="BB2083" t="s">
        <v>7877</v>
      </c>
      <c r="BC2083" t="s">
        <v>7878</v>
      </c>
      <c r="BD2083">
        <v>1785</v>
      </c>
      <c r="BE2083">
        <v>6296</v>
      </c>
      <c r="BF2083" t="s">
        <v>7877</v>
      </c>
      <c r="BH2083">
        <v>67721</v>
      </c>
      <c r="BI2083">
        <v>1785</v>
      </c>
      <c r="BL2083">
        <v>1009486</v>
      </c>
      <c r="BW2083">
        <v>53</v>
      </c>
      <c r="BX2083">
        <v>260</v>
      </c>
      <c r="BY2083">
        <v>0</v>
      </c>
      <c r="BZ2083">
        <v>1017828</v>
      </c>
      <c r="CA2083">
        <v>1017828</v>
      </c>
      <c r="CB2083">
        <v>260</v>
      </c>
      <c r="CC2083">
        <v>1017828</v>
      </c>
      <c r="CD2083">
        <v>4</v>
      </c>
      <c r="CE2083">
        <v>41</v>
      </c>
      <c r="CF2083" t="s">
        <v>7879</v>
      </c>
      <c r="CG2083">
        <v>0</v>
      </c>
      <c r="CH2083">
        <v>0</v>
      </c>
      <c r="CI2083">
        <v>0</v>
      </c>
      <c r="CJ2083">
        <v>0</v>
      </c>
      <c r="CK2083">
        <v>0</v>
      </c>
      <c r="CM2083" t="s">
        <v>7880</v>
      </c>
      <c r="CN2083" t="s">
        <v>3079</v>
      </c>
      <c r="CO2083">
        <v>163</v>
      </c>
    </row>
    <row r="2084" spans="1:93" x14ac:dyDescent="0.2">
      <c r="A2084" t="s">
        <v>301</v>
      </c>
      <c r="B2084" t="s">
        <v>7967</v>
      </c>
      <c r="C2084" s="2">
        <f>P2084/AD2084*1000000</f>
        <v>41.612601809013292</v>
      </c>
      <c r="D2084" s="2">
        <f>LN(C2084)</f>
        <v>3.7284030494950455</v>
      </c>
      <c r="E2084">
        <v>5.6370435152335867</v>
      </c>
      <c r="F2084">
        <v>281.35043493500962</v>
      </c>
      <c r="G2084">
        <v>297.20776356615562</v>
      </c>
      <c r="H2084">
        <v>97.178724420592431</v>
      </c>
      <c r="I2084">
        <v>84.846505897530747</v>
      </c>
      <c r="J2084" t="s">
        <v>4736</v>
      </c>
      <c r="K2084" t="s">
        <v>94</v>
      </c>
      <c r="L2084" t="s">
        <v>95</v>
      </c>
      <c r="M2084">
        <v>46.9291895</v>
      </c>
      <c r="N2084">
        <v>-122.82906560000001</v>
      </c>
      <c r="O2084">
        <v>806</v>
      </c>
      <c r="P2084">
        <v>11</v>
      </c>
      <c r="Q2084">
        <v>0</v>
      </c>
      <c r="R2084">
        <v>795</v>
      </c>
      <c r="S2084" t="s">
        <v>7968</v>
      </c>
      <c r="T2084">
        <v>56676</v>
      </c>
      <c r="U2084">
        <v>2016</v>
      </c>
      <c r="V2084">
        <v>8.6286610528894997E-2</v>
      </c>
      <c r="W2084">
        <v>677.56616499999996</v>
      </c>
      <c r="X2084">
        <v>228266.66666666701</v>
      </c>
      <c r="Y2084">
        <v>2.48855131954199E-2</v>
      </c>
      <c r="Z2084">
        <v>59659.5</v>
      </c>
      <c r="AA2084">
        <v>0.66942002177148097</v>
      </c>
      <c r="AB2084">
        <v>7.5764560841796794E-2</v>
      </c>
      <c r="AC2084">
        <v>8.66089071036069E-2</v>
      </c>
      <c r="AD2084">
        <v>264343</v>
      </c>
      <c r="AE2084">
        <v>4.2693957449197802E-2</v>
      </c>
      <c r="AF2084">
        <v>1.3841048234987399E-2</v>
      </c>
      <c r="AG2084">
        <v>0.85528900296200505</v>
      </c>
      <c r="AH2084">
        <v>5</v>
      </c>
      <c r="AI2084">
        <v>4315530</v>
      </c>
      <c r="AJ2084">
        <v>0.13074987313261641</v>
      </c>
      <c r="AK2084">
        <v>0.19066279228739</v>
      </c>
      <c r="AL2084">
        <v>0.40788802302382332</v>
      </c>
      <c r="AM2084">
        <v>0.27069931155617039</v>
      </c>
      <c r="AN2084" t="s">
        <v>7875</v>
      </c>
      <c r="AO2084">
        <v>20200818</v>
      </c>
      <c r="AP2084">
        <v>67721</v>
      </c>
      <c r="AQ2084">
        <v>950107</v>
      </c>
      <c r="AS2084">
        <v>394</v>
      </c>
      <c r="AT2084">
        <v>6296</v>
      </c>
      <c r="AW2084">
        <v>39</v>
      </c>
      <c r="AZ2084" t="s">
        <v>98</v>
      </c>
      <c r="BA2084" t="s">
        <v>7876</v>
      </c>
      <c r="BB2084" t="s">
        <v>7877</v>
      </c>
      <c r="BC2084" t="s">
        <v>7878</v>
      </c>
      <c r="BD2084">
        <v>1785</v>
      </c>
      <c r="BE2084">
        <v>6296</v>
      </c>
      <c r="BF2084" t="s">
        <v>7877</v>
      </c>
      <c r="BH2084">
        <v>67721</v>
      </c>
      <c r="BI2084">
        <v>1785</v>
      </c>
      <c r="BL2084">
        <v>1009486</v>
      </c>
      <c r="BW2084">
        <v>53</v>
      </c>
      <c r="BX2084">
        <v>260</v>
      </c>
      <c r="BY2084">
        <v>0</v>
      </c>
      <c r="BZ2084">
        <v>1017828</v>
      </c>
      <c r="CA2084">
        <v>1017828</v>
      </c>
      <c r="CB2084">
        <v>260</v>
      </c>
      <c r="CC2084">
        <v>1017828</v>
      </c>
      <c r="CD2084">
        <v>4</v>
      </c>
      <c r="CE2084">
        <v>41</v>
      </c>
      <c r="CF2084" t="s">
        <v>7879</v>
      </c>
      <c r="CG2084">
        <v>0</v>
      </c>
      <c r="CH2084">
        <v>0</v>
      </c>
      <c r="CI2084">
        <v>0</v>
      </c>
      <c r="CJ2084">
        <v>0</v>
      </c>
      <c r="CK2084">
        <v>0</v>
      </c>
      <c r="CM2084" t="s">
        <v>7880</v>
      </c>
      <c r="CN2084" t="s">
        <v>3079</v>
      </c>
      <c r="CO2084">
        <v>163</v>
      </c>
    </row>
    <row r="2085" spans="1:93" x14ac:dyDescent="0.2">
      <c r="A2085" t="s">
        <v>7978</v>
      </c>
      <c r="B2085" t="s">
        <v>7988</v>
      </c>
      <c r="C2085" s="2">
        <f>P2085/AD2085*1000000</f>
        <v>99.161633462543946</v>
      </c>
      <c r="D2085" s="2">
        <f>LN(C2085)</f>
        <v>4.5967511800299397</v>
      </c>
      <c r="E2085">
        <v>10.909227573082189</v>
      </c>
      <c r="F2085">
        <v>279.05076608117389</v>
      </c>
      <c r="G2085">
        <v>302.45478009141118</v>
      </c>
      <c r="H2085">
        <v>81.858999261258347</v>
      </c>
      <c r="I2085">
        <v>91.486093644556249</v>
      </c>
      <c r="J2085" t="s">
        <v>6285</v>
      </c>
      <c r="K2085" t="s">
        <v>94</v>
      </c>
      <c r="L2085" t="s">
        <v>95</v>
      </c>
      <c r="M2085">
        <v>39.467046209999999</v>
      </c>
      <c r="N2085">
        <v>-78.024146090000002</v>
      </c>
      <c r="O2085">
        <v>745</v>
      </c>
      <c r="P2085">
        <v>11</v>
      </c>
      <c r="Q2085">
        <v>0</v>
      </c>
      <c r="R2085">
        <v>734</v>
      </c>
      <c r="S2085" t="s">
        <v>7989</v>
      </c>
      <c r="T2085">
        <v>8344</v>
      </c>
      <c r="U2085">
        <v>2016</v>
      </c>
      <c r="V2085">
        <v>6.4211154963138006E-2</v>
      </c>
      <c r="W2085">
        <v>629.84644444444496</v>
      </c>
      <c r="X2085">
        <v>165133.33333333299</v>
      </c>
      <c r="Y2085">
        <v>6.5654766770680995E-2</v>
      </c>
      <c r="Z2085">
        <v>60173.555555555598</v>
      </c>
      <c r="AA2085">
        <v>0.76378997446320296</v>
      </c>
      <c r="AB2085">
        <v>3.7459449985142702E-2</v>
      </c>
      <c r="AC2085">
        <v>0.21278557414886301</v>
      </c>
      <c r="AD2085">
        <v>110930</v>
      </c>
      <c r="AE2085">
        <v>9.0487084794207001E-3</v>
      </c>
      <c r="AF2085">
        <v>4.40554691217624E-4</v>
      </c>
      <c r="AG2085">
        <v>0.89365478041528501</v>
      </c>
      <c r="AH2085">
        <v>5</v>
      </c>
      <c r="AI2085">
        <v>1735101</v>
      </c>
      <c r="AJ2085">
        <v>0.1174611737299442</v>
      </c>
      <c r="AK2085">
        <v>0.20895267768274009</v>
      </c>
      <c r="AL2085">
        <v>0.40909145922917461</v>
      </c>
      <c r="AM2085">
        <v>0.26449468935814108</v>
      </c>
      <c r="AN2085" t="s">
        <v>7981</v>
      </c>
      <c r="AO2085">
        <v>20200818</v>
      </c>
      <c r="AP2085">
        <v>8731</v>
      </c>
      <c r="AQ2085">
        <v>356994</v>
      </c>
      <c r="AS2085">
        <v>132</v>
      </c>
      <c r="AU2085">
        <v>50</v>
      </c>
      <c r="AW2085">
        <v>21</v>
      </c>
      <c r="AY2085">
        <v>6737</v>
      </c>
      <c r="AZ2085" t="s">
        <v>98</v>
      </c>
      <c r="BA2085" t="s">
        <v>3303</v>
      </c>
      <c r="BB2085" t="s">
        <v>3304</v>
      </c>
      <c r="BC2085" t="s">
        <v>3305</v>
      </c>
      <c r="BD2085">
        <v>164</v>
      </c>
      <c r="BF2085" t="s">
        <v>3304</v>
      </c>
      <c r="BH2085">
        <v>8557</v>
      </c>
      <c r="BI2085">
        <v>163</v>
      </c>
      <c r="BJ2085">
        <v>1</v>
      </c>
      <c r="BM2085">
        <v>15215</v>
      </c>
      <c r="BW2085">
        <v>54</v>
      </c>
      <c r="BX2085">
        <v>99</v>
      </c>
      <c r="BY2085">
        <v>4787</v>
      </c>
      <c r="BZ2085">
        <v>365725</v>
      </c>
      <c r="CA2085">
        <v>365725</v>
      </c>
      <c r="CB2085">
        <v>4886</v>
      </c>
      <c r="CC2085">
        <v>365725</v>
      </c>
      <c r="CD2085">
        <v>4</v>
      </c>
      <c r="CE2085">
        <v>0</v>
      </c>
      <c r="CF2085" t="s">
        <v>7982</v>
      </c>
      <c r="CG2085">
        <v>0</v>
      </c>
      <c r="CH2085">
        <v>0</v>
      </c>
      <c r="CI2085">
        <v>0</v>
      </c>
      <c r="CJ2085">
        <v>0</v>
      </c>
      <c r="CK2085">
        <v>0</v>
      </c>
      <c r="CM2085" t="s">
        <v>7983</v>
      </c>
      <c r="CN2085" t="s">
        <v>982</v>
      </c>
      <c r="CO2085">
        <v>162</v>
      </c>
    </row>
    <row r="2086" spans="1:93" x14ac:dyDescent="0.2">
      <c r="A2086" t="s">
        <v>91</v>
      </c>
      <c r="B2086" t="s">
        <v>171</v>
      </c>
      <c r="C2086" s="2">
        <f>P2086/AD2086*1000000</f>
        <v>152.03922612033907</v>
      </c>
      <c r="D2086" s="2">
        <f>LN(C2086)</f>
        <v>5.0241385541340025</v>
      </c>
      <c r="E2086">
        <v>11.69990310275502</v>
      </c>
      <c r="F2086">
        <v>285.43341337063401</v>
      </c>
      <c r="G2086">
        <v>305.04861370123689</v>
      </c>
      <c r="H2086">
        <v>85.915647332858853</v>
      </c>
      <c r="I2086">
        <v>95.420834343199985</v>
      </c>
      <c r="J2086" t="s">
        <v>172</v>
      </c>
      <c r="K2086" t="s">
        <v>94</v>
      </c>
      <c r="L2086" t="s">
        <v>95</v>
      </c>
      <c r="M2086">
        <v>34.130203029999997</v>
      </c>
      <c r="N2086">
        <v>-86.868880369999999</v>
      </c>
      <c r="O2086">
        <v>1303</v>
      </c>
      <c r="P2086">
        <v>12</v>
      </c>
      <c r="Q2086">
        <v>0</v>
      </c>
      <c r="R2086">
        <v>1291</v>
      </c>
      <c r="S2086" t="s">
        <v>173</v>
      </c>
      <c r="T2086">
        <v>15563</v>
      </c>
      <c r="U2086">
        <v>2016</v>
      </c>
      <c r="V2086">
        <v>0.10132356310670999</v>
      </c>
      <c r="W2086">
        <v>115.066659090909</v>
      </c>
      <c r="X2086">
        <v>113527.272727273</v>
      </c>
      <c r="Y2086">
        <v>7.5057292955119596E-3</v>
      </c>
      <c r="Z2086">
        <v>36965.363636363603</v>
      </c>
      <c r="AA2086">
        <v>0.79777012138325099</v>
      </c>
      <c r="AB2086">
        <v>2.8354810880296101E-2</v>
      </c>
      <c r="AC2086">
        <v>0.27799278038501801</v>
      </c>
      <c r="AD2086">
        <v>78927</v>
      </c>
      <c r="AE2086">
        <v>3.7939455918811699E-3</v>
      </c>
      <c r="AF2086">
        <v>4.4560428162176303E-3</v>
      </c>
      <c r="AG2086">
        <v>0.95851417671899197</v>
      </c>
      <c r="AH2086">
        <v>4</v>
      </c>
      <c r="AI2086">
        <v>1430571</v>
      </c>
      <c r="AJ2086">
        <v>0.15822003941083659</v>
      </c>
      <c r="AK2086">
        <v>0.19263776492044091</v>
      </c>
      <c r="AL2086">
        <v>0.38607101639834718</v>
      </c>
      <c r="AM2086">
        <v>0.26307117927037532</v>
      </c>
      <c r="AN2086" t="s">
        <v>97</v>
      </c>
      <c r="AO2086">
        <v>20200818</v>
      </c>
      <c r="AP2086">
        <v>110361</v>
      </c>
      <c r="AQ2086">
        <v>757898</v>
      </c>
      <c r="AS2086">
        <v>1280</v>
      </c>
      <c r="AT2086">
        <v>12958</v>
      </c>
      <c r="AV2086">
        <v>1329</v>
      </c>
      <c r="AX2086">
        <v>729</v>
      </c>
      <c r="AY2086">
        <v>41523</v>
      </c>
      <c r="AZ2086" t="s">
        <v>98</v>
      </c>
      <c r="BA2086" t="s">
        <v>99</v>
      </c>
      <c r="BB2086" t="s">
        <v>100</v>
      </c>
      <c r="BC2086" t="s">
        <v>101</v>
      </c>
      <c r="BD2086">
        <v>1936</v>
      </c>
      <c r="BE2086">
        <v>12958</v>
      </c>
      <c r="BF2086" t="s">
        <v>100</v>
      </c>
      <c r="BH2086">
        <v>105815</v>
      </c>
      <c r="BI2086">
        <v>1867</v>
      </c>
      <c r="BJ2086">
        <v>69</v>
      </c>
      <c r="BW2086">
        <v>1</v>
      </c>
      <c r="BX2086">
        <v>1357</v>
      </c>
      <c r="BY2086">
        <v>13979</v>
      </c>
      <c r="BZ2086">
        <v>868259</v>
      </c>
      <c r="CA2086">
        <v>868259</v>
      </c>
      <c r="CB2086">
        <v>15336</v>
      </c>
      <c r="CC2086">
        <v>868259</v>
      </c>
      <c r="CD2086">
        <v>11</v>
      </c>
      <c r="CE2086">
        <v>0</v>
      </c>
      <c r="CF2086" t="s">
        <v>102</v>
      </c>
      <c r="CG2086">
        <v>0</v>
      </c>
      <c r="CH2086">
        <v>0</v>
      </c>
      <c r="CI2086">
        <v>0</v>
      </c>
      <c r="CJ2086">
        <v>0</v>
      </c>
      <c r="CK2086">
        <v>0</v>
      </c>
      <c r="CM2086" t="s">
        <v>103</v>
      </c>
      <c r="CN2086" t="s">
        <v>104</v>
      </c>
      <c r="CO2086">
        <v>151</v>
      </c>
    </row>
    <row r="2087" spans="1:93" x14ac:dyDescent="0.2">
      <c r="A2087" t="s">
        <v>91</v>
      </c>
      <c r="B2087" t="s">
        <v>264</v>
      </c>
      <c r="C2087" s="2">
        <f>P2087/AD2087*1000000</f>
        <v>916.45028257217052</v>
      </c>
      <c r="D2087" s="2">
        <f>LN(C2087)</f>
        <v>6.8205078187512376</v>
      </c>
      <c r="E2087">
        <v>10.41929561117237</v>
      </c>
      <c r="F2087">
        <v>289.0024351459009</v>
      </c>
      <c r="G2087">
        <v>306.61063064745258</v>
      </c>
      <c r="H2087">
        <v>88.204899277975471</v>
      </c>
      <c r="I2087">
        <v>96.913735965074551</v>
      </c>
      <c r="J2087" t="s">
        <v>265</v>
      </c>
      <c r="K2087" t="s">
        <v>94</v>
      </c>
      <c r="L2087" t="s">
        <v>95</v>
      </c>
      <c r="M2087">
        <v>32.022273409999997</v>
      </c>
      <c r="N2087">
        <v>-88.265644300000005</v>
      </c>
      <c r="O2087">
        <v>297</v>
      </c>
      <c r="P2087">
        <v>12</v>
      </c>
      <c r="Q2087">
        <v>0</v>
      </c>
      <c r="R2087">
        <v>285</v>
      </c>
      <c r="S2087" t="s">
        <v>266</v>
      </c>
      <c r="T2087">
        <v>16634</v>
      </c>
      <c r="U2087">
        <v>2016</v>
      </c>
      <c r="V2087">
        <v>0.176408516487502</v>
      </c>
      <c r="W2087">
        <v>13.154105299999999</v>
      </c>
      <c r="X2087">
        <v>54907.157764960801</v>
      </c>
      <c r="Y2087">
        <v>0.413664057767196</v>
      </c>
      <c r="Z2087">
        <v>31159.428571428602</v>
      </c>
      <c r="AA2087">
        <v>0.80444466545388205</v>
      </c>
      <c r="AB2087">
        <v>1.7754318618042201E-3</v>
      </c>
      <c r="AC2087">
        <v>0.44575097094210903</v>
      </c>
      <c r="AD2087">
        <v>13094</v>
      </c>
      <c r="AE2087">
        <v>1.5267175572519099E-3</v>
      </c>
      <c r="AF2087">
        <v>2.4539877300613498E-4</v>
      </c>
      <c r="AG2087">
        <v>0.57901462035445095</v>
      </c>
      <c r="AH2087">
        <v>1</v>
      </c>
      <c r="AI2087">
        <v>258214</v>
      </c>
      <c r="AJ2087">
        <v>0.1756759896829761</v>
      </c>
      <c r="AK2087">
        <v>0.18914931026203069</v>
      </c>
      <c r="AL2087">
        <v>0.35489555175164778</v>
      </c>
      <c r="AM2087">
        <v>0.28027914830334533</v>
      </c>
      <c r="AN2087" t="s">
        <v>97</v>
      </c>
      <c r="AO2087">
        <v>20200818</v>
      </c>
      <c r="AP2087">
        <v>110361</v>
      </c>
      <c r="AQ2087">
        <v>757898</v>
      </c>
      <c r="AS2087">
        <v>1280</v>
      </c>
      <c r="AT2087">
        <v>12958</v>
      </c>
      <c r="AV2087">
        <v>1329</v>
      </c>
      <c r="AX2087">
        <v>729</v>
      </c>
      <c r="AY2087">
        <v>41523</v>
      </c>
      <c r="AZ2087" t="s">
        <v>98</v>
      </c>
      <c r="BA2087" t="s">
        <v>99</v>
      </c>
      <c r="BB2087" t="s">
        <v>100</v>
      </c>
      <c r="BC2087" t="s">
        <v>101</v>
      </c>
      <c r="BD2087">
        <v>1936</v>
      </c>
      <c r="BE2087">
        <v>12958</v>
      </c>
      <c r="BF2087" t="s">
        <v>100</v>
      </c>
      <c r="BH2087">
        <v>105815</v>
      </c>
      <c r="BI2087">
        <v>1867</v>
      </c>
      <c r="BJ2087">
        <v>69</v>
      </c>
      <c r="BW2087">
        <v>1</v>
      </c>
      <c r="BX2087">
        <v>1357</v>
      </c>
      <c r="BY2087">
        <v>13979</v>
      </c>
      <c r="BZ2087">
        <v>868259</v>
      </c>
      <c r="CA2087">
        <v>868259</v>
      </c>
      <c r="CB2087">
        <v>15336</v>
      </c>
      <c r="CC2087">
        <v>868259</v>
      </c>
      <c r="CD2087">
        <v>11</v>
      </c>
      <c r="CE2087">
        <v>0</v>
      </c>
      <c r="CF2087" t="s">
        <v>102</v>
      </c>
      <c r="CG2087">
        <v>0</v>
      </c>
      <c r="CH2087">
        <v>0</v>
      </c>
      <c r="CI2087">
        <v>0</v>
      </c>
      <c r="CJ2087">
        <v>0</v>
      </c>
      <c r="CK2087">
        <v>0</v>
      </c>
      <c r="CM2087" t="s">
        <v>103</v>
      </c>
      <c r="CN2087" t="s">
        <v>104</v>
      </c>
      <c r="CO2087">
        <v>151</v>
      </c>
    </row>
    <row r="2088" spans="1:93" x14ac:dyDescent="0.2">
      <c r="A2088" t="s">
        <v>303</v>
      </c>
      <c r="B2088" t="s">
        <v>339</v>
      </c>
      <c r="C2088" s="2">
        <f>P2088/AD2088*1000000</f>
        <v>591.01654846335691</v>
      </c>
      <c r="D2088" s="2">
        <f>LN(C2088)</f>
        <v>6.3818440177981053</v>
      </c>
      <c r="E2088">
        <v>9.2754828144135981</v>
      </c>
      <c r="F2088">
        <v>292.53323140844208</v>
      </c>
      <c r="G2088">
        <v>313.41494915661929</v>
      </c>
      <c r="H2088">
        <v>60.437387999554197</v>
      </c>
      <c r="I2088">
        <v>41.024197901056631</v>
      </c>
      <c r="J2088" t="s">
        <v>340</v>
      </c>
      <c r="K2088" t="s">
        <v>94</v>
      </c>
      <c r="L2088" t="s">
        <v>95</v>
      </c>
      <c r="M2088">
        <v>33.728542240000003</v>
      </c>
      <c r="N2088">
        <v>-113.98100289999999</v>
      </c>
      <c r="O2088">
        <v>492</v>
      </c>
      <c r="P2088">
        <v>12</v>
      </c>
      <c r="Q2088">
        <v>0</v>
      </c>
      <c r="R2088">
        <v>480</v>
      </c>
      <c r="S2088" t="s">
        <v>341</v>
      </c>
      <c r="T2088">
        <v>53579</v>
      </c>
      <c r="U2088">
        <v>2016</v>
      </c>
      <c r="V2088">
        <v>0.162625775971038</v>
      </c>
      <c r="W2088">
        <v>7.3190620624999996</v>
      </c>
      <c r="X2088">
        <v>68725</v>
      </c>
      <c r="Y2088">
        <v>9.6105841238142804E-4</v>
      </c>
      <c r="Z2088">
        <v>34701.5</v>
      </c>
      <c r="AA2088">
        <v>0.724428638574797</v>
      </c>
      <c r="AB2088">
        <v>0.33973125461013998</v>
      </c>
      <c r="AC2088">
        <v>0.29897686876885798</v>
      </c>
      <c r="AD2088">
        <v>20304</v>
      </c>
      <c r="AE2088">
        <v>1.17247236566527E-2</v>
      </c>
      <c r="AF2088">
        <v>7.9263958635826498E-2</v>
      </c>
      <c r="AG2088">
        <v>0.78053966235349603</v>
      </c>
      <c r="AH2088">
        <v>1</v>
      </c>
      <c r="AI2088">
        <v>362989</v>
      </c>
      <c r="AJ2088">
        <v>0.3148277220521834</v>
      </c>
      <c r="AK2088">
        <v>0.1509081542415886</v>
      </c>
      <c r="AL2088">
        <v>0.26943516194705619</v>
      </c>
      <c r="AM2088">
        <v>0.26482896175917181</v>
      </c>
      <c r="AN2088" t="s">
        <v>307</v>
      </c>
      <c r="AO2088">
        <v>20200818</v>
      </c>
      <c r="AP2088">
        <v>194920</v>
      </c>
      <c r="AQ2088">
        <v>909077</v>
      </c>
      <c r="AS2088">
        <v>1167</v>
      </c>
      <c r="AT2088">
        <v>20878</v>
      </c>
      <c r="AU2088">
        <v>427</v>
      </c>
      <c r="AW2088">
        <v>260</v>
      </c>
      <c r="AY2088">
        <v>28027</v>
      </c>
      <c r="AZ2088" t="s">
        <v>308</v>
      </c>
      <c r="BA2088" t="s">
        <v>309</v>
      </c>
      <c r="BB2088" t="s">
        <v>310</v>
      </c>
      <c r="BC2088" t="s">
        <v>311</v>
      </c>
      <c r="BD2088">
        <v>4529</v>
      </c>
      <c r="BE2088">
        <v>20878</v>
      </c>
      <c r="BF2088" t="s">
        <v>310</v>
      </c>
      <c r="BH2088">
        <v>193416</v>
      </c>
      <c r="BI2088">
        <v>4273</v>
      </c>
      <c r="BJ2088">
        <v>256</v>
      </c>
      <c r="BM2088">
        <v>253264</v>
      </c>
      <c r="BW2088">
        <v>4</v>
      </c>
      <c r="BX2088">
        <v>915</v>
      </c>
      <c r="BY2088">
        <v>4694</v>
      </c>
      <c r="BZ2088">
        <v>1103997</v>
      </c>
      <c r="CA2088">
        <v>1103997</v>
      </c>
      <c r="CB2088">
        <v>5609</v>
      </c>
      <c r="CC2088">
        <v>1103997</v>
      </c>
      <c r="CD2088">
        <v>23</v>
      </c>
      <c r="CE2088">
        <v>122</v>
      </c>
      <c r="CF2088" t="s">
        <v>312</v>
      </c>
      <c r="CG2088">
        <v>0</v>
      </c>
      <c r="CH2088">
        <v>0</v>
      </c>
      <c r="CI2088">
        <v>0</v>
      </c>
      <c r="CJ2088">
        <v>0</v>
      </c>
      <c r="CK2088">
        <v>0</v>
      </c>
      <c r="CM2088" t="s">
        <v>313</v>
      </c>
      <c r="CN2088" t="s">
        <v>314</v>
      </c>
      <c r="CO2088">
        <v>155</v>
      </c>
    </row>
    <row r="2089" spans="1:93" x14ac:dyDescent="0.2">
      <c r="A2089" t="s">
        <v>357</v>
      </c>
      <c r="B2089" t="s">
        <v>369</v>
      </c>
      <c r="C2089" s="2">
        <f>P2089/AD2089*1000000</f>
        <v>186.10710463871959</v>
      </c>
      <c r="D2089" s="2">
        <f>LN(C2089)</f>
        <v>5.2263223393768889</v>
      </c>
      <c r="E2089">
        <v>9.0944954364282289</v>
      </c>
      <c r="F2089">
        <v>283.49512034903302</v>
      </c>
      <c r="G2089">
        <v>305.51088057032331</v>
      </c>
      <c r="H2089">
        <v>86.241428408413526</v>
      </c>
      <c r="I2089">
        <v>92.982847401710146</v>
      </c>
      <c r="J2089" t="s">
        <v>370</v>
      </c>
      <c r="K2089" t="s">
        <v>94</v>
      </c>
      <c r="L2089" t="s">
        <v>95</v>
      </c>
      <c r="M2089">
        <v>35.44871474</v>
      </c>
      <c r="N2089">
        <v>-93.032122189999995</v>
      </c>
      <c r="O2089">
        <v>1468</v>
      </c>
      <c r="P2089">
        <v>12</v>
      </c>
      <c r="Q2089">
        <v>0</v>
      </c>
      <c r="R2089">
        <v>1456</v>
      </c>
      <c r="S2089" t="s">
        <v>371</v>
      </c>
      <c r="T2089">
        <v>44498</v>
      </c>
      <c r="U2089">
        <v>2016</v>
      </c>
      <c r="V2089">
        <v>8.4259453426135403E-2</v>
      </c>
      <c r="W2089">
        <v>324.718532222222</v>
      </c>
      <c r="X2089">
        <v>110641.87654321</v>
      </c>
      <c r="Y2089">
        <v>1.16751680895894E-2</v>
      </c>
      <c r="Z2089">
        <v>38982.703703703701</v>
      </c>
      <c r="AA2089">
        <v>0.77533210087197801</v>
      </c>
      <c r="AB2089">
        <v>3.6133447976226502E-2</v>
      </c>
      <c r="AC2089">
        <v>0.27363845374067602</v>
      </c>
      <c r="AD2089">
        <v>64479</v>
      </c>
      <c r="AE2089">
        <v>4.6646293808539898E-3</v>
      </c>
      <c r="AF2089">
        <v>6.4347573354264801E-3</v>
      </c>
      <c r="AG2089">
        <v>0.94790426461449895</v>
      </c>
      <c r="AH2089">
        <v>4</v>
      </c>
      <c r="AI2089">
        <v>1069289</v>
      </c>
      <c r="AJ2089">
        <v>0.13183994224199441</v>
      </c>
      <c r="AK2089">
        <v>0.19594702648208301</v>
      </c>
      <c r="AL2089">
        <v>0.43300080707834832</v>
      </c>
      <c r="AM2089">
        <v>0.23921222419757429</v>
      </c>
      <c r="AN2089" t="s">
        <v>361</v>
      </c>
      <c r="AO2089">
        <v>20200818</v>
      </c>
      <c r="AP2089">
        <v>53487</v>
      </c>
      <c r="AQ2089">
        <v>579575</v>
      </c>
      <c r="AS2089">
        <v>492</v>
      </c>
      <c r="AT2089">
        <v>3695</v>
      </c>
      <c r="AW2089">
        <v>122</v>
      </c>
      <c r="AX2089">
        <v>478</v>
      </c>
      <c r="AY2089">
        <v>46970</v>
      </c>
      <c r="AZ2089" t="s">
        <v>362</v>
      </c>
      <c r="BA2089" t="s">
        <v>363</v>
      </c>
      <c r="BB2089" t="s">
        <v>364</v>
      </c>
      <c r="BC2089" t="s">
        <v>365</v>
      </c>
      <c r="BD2089">
        <v>619</v>
      </c>
      <c r="BE2089">
        <v>3695</v>
      </c>
      <c r="BF2089" t="s">
        <v>364</v>
      </c>
      <c r="BH2089">
        <v>53487</v>
      </c>
      <c r="BU2089">
        <v>1836</v>
      </c>
      <c r="BW2089">
        <v>5</v>
      </c>
      <c r="BX2089">
        <v>410</v>
      </c>
      <c r="BY2089">
        <v>10190</v>
      </c>
      <c r="BZ2089">
        <v>633062</v>
      </c>
      <c r="CA2089">
        <v>633062</v>
      </c>
      <c r="CB2089">
        <v>10600</v>
      </c>
      <c r="CC2089">
        <v>633062</v>
      </c>
      <c r="CD2089">
        <v>16</v>
      </c>
      <c r="CE2089">
        <v>74</v>
      </c>
      <c r="CF2089" t="s">
        <v>366</v>
      </c>
      <c r="CG2089">
        <v>0</v>
      </c>
      <c r="CH2089">
        <v>0</v>
      </c>
      <c r="CI2089">
        <v>0</v>
      </c>
      <c r="CJ2089">
        <v>0</v>
      </c>
      <c r="CK2089">
        <v>0</v>
      </c>
      <c r="CM2089" t="s">
        <v>367</v>
      </c>
      <c r="CN2089" t="s">
        <v>368</v>
      </c>
      <c r="CO2089">
        <v>0</v>
      </c>
    </row>
    <row r="2090" spans="1:93" x14ac:dyDescent="0.2">
      <c r="A2090" t="s">
        <v>357</v>
      </c>
      <c r="B2090" t="s">
        <v>410</v>
      </c>
      <c r="C2090" s="2">
        <f>P2090/AD2090*1000000</f>
        <v>478.92720306513405</v>
      </c>
      <c r="D2090" s="2">
        <f>LN(C2090)</f>
        <v>6.1715486089617446</v>
      </c>
      <c r="E2090">
        <v>8.8795861841537409</v>
      </c>
      <c r="F2090">
        <v>287.11158576321441</v>
      </c>
      <c r="G2090">
        <v>307.09883384235798</v>
      </c>
      <c r="H2090">
        <v>89.504898768307442</v>
      </c>
      <c r="I2090">
        <v>93.847866675211137</v>
      </c>
      <c r="J2090" t="s">
        <v>411</v>
      </c>
      <c r="K2090" t="s">
        <v>94</v>
      </c>
      <c r="L2090" t="s">
        <v>95</v>
      </c>
      <c r="M2090">
        <v>33.212307010000004</v>
      </c>
      <c r="N2090">
        <v>-93.22642793</v>
      </c>
      <c r="O2090">
        <v>250</v>
      </c>
      <c r="P2090">
        <v>12</v>
      </c>
      <c r="Q2090">
        <v>0</v>
      </c>
      <c r="R2090">
        <v>238</v>
      </c>
      <c r="S2090" t="s">
        <v>412</v>
      </c>
      <c r="T2090">
        <v>43574</v>
      </c>
      <c r="U2090">
        <v>2016</v>
      </c>
      <c r="V2090">
        <v>0.20218733341574699</v>
      </c>
      <c r="W2090">
        <v>24.6003878</v>
      </c>
      <c r="X2090">
        <v>70320</v>
      </c>
      <c r="Y2090">
        <v>0.328842587845524</v>
      </c>
      <c r="Z2090">
        <v>34637.199999999997</v>
      </c>
      <c r="AA2090">
        <v>0.71484692535836403</v>
      </c>
      <c r="AB2090">
        <v>1.52465859447462E-2</v>
      </c>
      <c r="AC2090">
        <v>0.21018682138275699</v>
      </c>
      <c r="AD2090">
        <v>25056</v>
      </c>
      <c r="AE2090">
        <v>3.0362331732194802E-3</v>
      </c>
      <c r="AF2090">
        <v>1.26290137765057E-3</v>
      </c>
      <c r="AG2090">
        <v>0.63732948131468203</v>
      </c>
      <c r="AH2090">
        <v>2</v>
      </c>
      <c r="AI2090">
        <v>446646</v>
      </c>
      <c r="AJ2090">
        <v>0.16022980167739101</v>
      </c>
      <c r="AK2090">
        <v>0.1880952700796604</v>
      </c>
      <c r="AL2090">
        <v>0.41699466691742448</v>
      </c>
      <c r="AM2090">
        <v>0.234680261325524</v>
      </c>
      <c r="AN2090" t="s">
        <v>361</v>
      </c>
      <c r="AO2090">
        <v>20200818</v>
      </c>
      <c r="AP2090">
        <v>53487</v>
      </c>
      <c r="AQ2090">
        <v>579575</v>
      </c>
      <c r="AS2090">
        <v>492</v>
      </c>
      <c r="AT2090">
        <v>3695</v>
      </c>
      <c r="AW2090">
        <v>122</v>
      </c>
      <c r="AX2090">
        <v>478</v>
      </c>
      <c r="AY2090">
        <v>46970</v>
      </c>
      <c r="AZ2090" t="s">
        <v>362</v>
      </c>
      <c r="BA2090" t="s">
        <v>363</v>
      </c>
      <c r="BB2090" t="s">
        <v>364</v>
      </c>
      <c r="BC2090" t="s">
        <v>365</v>
      </c>
      <c r="BD2090">
        <v>619</v>
      </c>
      <c r="BE2090">
        <v>3695</v>
      </c>
      <c r="BF2090" t="s">
        <v>364</v>
      </c>
      <c r="BH2090">
        <v>53487</v>
      </c>
      <c r="BU2090">
        <v>1836</v>
      </c>
      <c r="BW2090">
        <v>5</v>
      </c>
      <c r="BX2090">
        <v>410</v>
      </c>
      <c r="BY2090">
        <v>10190</v>
      </c>
      <c r="BZ2090">
        <v>633062</v>
      </c>
      <c r="CA2090">
        <v>633062</v>
      </c>
      <c r="CB2090">
        <v>10600</v>
      </c>
      <c r="CC2090">
        <v>633062</v>
      </c>
      <c r="CD2090">
        <v>16</v>
      </c>
      <c r="CE2090">
        <v>74</v>
      </c>
      <c r="CF2090" t="s">
        <v>366</v>
      </c>
      <c r="CG2090">
        <v>0</v>
      </c>
      <c r="CH2090">
        <v>0</v>
      </c>
      <c r="CI2090">
        <v>0</v>
      </c>
      <c r="CJ2090">
        <v>0</v>
      </c>
      <c r="CK2090">
        <v>0</v>
      </c>
      <c r="CM2090" t="s">
        <v>367</v>
      </c>
      <c r="CN2090" t="s">
        <v>368</v>
      </c>
      <c r="CO2090">
        <v>0</v>
      </c>
    </row>
    <row r="2091" spans="1:93" x14ac:dyDescent="0.2">
      <c r="A2091" t="s">
        <v>357</v>
      </c>
      <c r="B2091" t="s">
        <v>483</v>
      </c>
      <c r="C2091" s="2">
        <f>P2091/AD2091*1000000</f>
        <v>878.60594523356269</v>
      </c>
      <c r="D2091" s="2">
        <f>LN(C2091)</f>
        <v>6.7783364982312397</v>
      </c>
      <c r="E2091">
        <v>10.01173642298787</v>
      </c>
      <c r="F2091">
        <v>285.66548998062132</v>
      </c>
      <c r="G2091">
        <v>306.55518701483982</v>
      </c>
      <c r="H2091">
        <v>84.802265029614546</v>
      </c>
      <c r="I2091">
        <v>92.230714823005258</v>
      </c>
      <c r="J2091" t="s">
        <v>484</v>
      </c>
      <c r="K2091" t="s">
        <v>94</v>
      </c>
      <c r="L2091" t="s">
        <v>95</v>
      </c>
      <c r="M2091">
        <v>33.95317155</v>
      </c>
      <c r="N2091">
        <v>-91.74002806</v>
      </c>
      <c r="O2091">
        <v>1355</v>
      </c>
      <c r="P2091">
        <v>12</v>
      </c>
      <c r="Q2091">
        <v>0</v>
      </c>
      <c r="R2091">
        <v>1343</v>
      </c>
      <c r="S2091" t="s">
        <v>485</v>
      </c>
      <c r="T2091">
        <v>43454</v>
      </c>
      <c r="U2091">
        <v>2016</v>
      </c>
      <c r="V2091">
        <v>0.154512705983294</v>
      </c>
      <c r="W2091">
        <v>34.7787923333333</v>
      </c>
      <c r="X2091">
        <v>64900</v>
      </c>
      <c r="Y2091">
        <v>0.43942930817242298</v>
      </c>
      <c r="Z2091">
        <v>30679</v>
      </c>
      <c r="AA2091">
        <v>0.64962125478495103</v>
      </c>
      <c r="AB2091">
        <v>2.57904238583853E-2</v>
      </c>
      <c r="AC2091">
        <v>0.28061802992224899</v>
      </c>
      <c r="AD2091">
        <v>13658</v>
      </c>
      <c r="AE2091">
        <v>0</v>
      </c>
      <c r="AF2091">
        <v>4.8350378773139198E-3</v>
      </c>
      <c r="AG2091">
        <v>0.54181552250865295</v>
      </c>
      <c r="AH2091">
        <v>2</v>
      </c>
      <c r="AI2091">
        <v>256626</v>
      </c>
      <c r="AJ2091">
        <v>0.12443789795266259</v>
      </c>
      <c r="AK2091">
        <v>0.1614723371755005</v>
      </c>
      <c r="AL2091">
        <v>0.46757538207352328</v>
      </c>
      <c r="AM2091">
        <v>0.2465143827983135</v>
      </c>
      <c r="AN2091" t="s">
        <v>361</v>
      </c>
      <c r="AO2091">
        <v>20200818</v>
      </c>
      <c r="AP2091">
        <v>53487</v>
      </c>
      <c r="AQ2091">
        <v>579575</v>
      </c>
      <c r="AS2091">
        <v>492</v>
      </c>
      <c r="AT2091">
        <v>3695</v>
      </c>
      <c r="AW2091">
        <v>122</v>
      </c>
      <c r="AX2091">
        <v>478</v>
      </c>
      <c r="AY2091">
        <v>46970</v>
      </c>
      <c r="AZ2091" t="s">
        <v>362</v>
      </c>
      <c r="BA2091" t="s">
        <v>363</v>
      </c>
      <c r="BB2091" t="s">
        <v>364</v>
      </c>
      <c r="BC2091" t="s">
        <v>365</v>
      </c>
      <c r="BD2091">
        <v>619</v>
      </c>
      <c r="BE2091">
        <v>3695</v>
      </c>
      <c r="BF2091" t="s">
        <v>364</v>
      </c>
      <c r="BH2091">
        <v>53487</v>
      </c>
      <c r="BU2091">
        <v>1836</v>
      </c>
      <c r="BW2091">
        <v>5</v>
      </c>
      <c r="BX2091">
        <v>410</v>
      </c>
      <c r="BY2091">
        <v>10190</v>
      </c>
      <c r="BZ2091">
        <v>633062</v>
      </c>
      <c r="CA2091">
        <v>633062</v>
      </c>
      <c r="CB2091">
        <v>10600</v>
      </c>
      <c r="CC2091">
        <v>633062</v>
      </c>
      <c r="CD2091">
        <v>16</v>
      </c>
      <c r="CE2091">
        <v>74</v>
      </c>
      <c r="CF2091" t="s">
        <v>366</v>
      </c>
      <c r="CG2091">
        <v>0</v>
      </c>
      <c r="CH2091">
        <v>0</v>
      </c>
      <c r="CI2091">
        <v>0</v>
      </c>
      <c r="CJ2091">
        <v>0</v>
      </c>
      <c r="CK2091">
        <v>0</v>
      </c>
      <c r="CM2091" t="s">
        <v>367</v>
      </c>
      <c r="CN2091" t="s">
        <v>368</v>
      </c>
      <c r="CO2091">
        <v>0</v>
      </c>
    </row>
    <row r="2092" spans="1:93" x14ac:dyDescent="0.2">
      <c r="A2092" t="s">
        <v>572</v>
      </c>
      <c r="B2092" t="s">
        <v>592</v>
      </c>
      <c r="C2092" s="2">
        <f>P2092/AD2092*1000000</f>
        <v>53.601818888387612</v>
      </c>
      <c r="D2092" s="2">
        <f>LN(C2092)</f>
        <v>3.9815830019858383</v>
      </c>
      <c r="E2092">
        <v>7.7326455617938308</v>
      </c>
      <c r="F2092">
        <v>285.93847579203691</v>
      </c>
      <c r="G2092">
        <v>305.3122182530015</v>
      </c>
      <c r="H2092">
        <v>84.422320780111605</v>
      </c>
      <c r="I2092">
        <v>62.105727270851823</v>
      </c>
      <c r="J2092" t="s">
        <v>593</v>
      </c>
      <c r="K2092" t="s">
        <v>94</v>
      </c>
      <c r="L2092" t="s">
        <v>95</v>
      </c>
      <c r="M2092">
        <v>39.66727762</v>
      </c>
      <c r="N2092">
        <v>-121.60052520000001</v>
      </c>
      <c r="O2092">
        <v>1421</v>
      </c>
      <c r="P2092">
        <v>12</v>
      </c>
      <c r="Q2092">
        <v>0</v>
      </c>
      <c r="R2092">
        <v>1409</v>
      </c>
      <c r="S2092" t="s">
        <v>594</v>
      </c>
      <c r="T2092">
        <v>55603</v>
      </c>
      <c r="U2092">
        <v>2016</v>
      </c>
      <c r="V2092">
        <v>7.0744712973744295E-2</v>
      </c>
      <c r="W2092">
        <v>436.81910299999998</v>
      </c>
      <c r="X2092">
        <v>196876.87907836799</v>
      </c>
      <c r="Y2092">
        <v>8.1527730714250398E-3</v>
      </c>
      <c r="Z2092">
        <v>41770.294117647099</v>
      </c>
      <c r="AA2092">
        <v>0.60541359873011702</v>
      </c>
      <c r="AB2092">
        <v>0.16166129907031099</v>
      </c>
      <c r="AC2092">
        <v>0.19182565884717001</v>
      </c>
      <c r="AD2092">
        <v>223873</v>
      </c>
      <c r="AE2092">
        <v>2.24555660000843E-2</v>
      </c>
      <c r="AF2092">
        <v>7.6361936209632299E-3</v>
      </c>
      <c r="AG2092">
        <v>0.855196216942956</v>
      </c>
      <c r="AH2092">
        <v>5</v>
      </c>
      <c r="AI2092">
        <v>3891540</v>
      </c>
      <c r="AJ2092">
        <v>0.1580353793099904</v>
      </c>
      <c r="AK2092">
        <v>0.17678219933496761</v>
      </c>
      <c r="AL2092">
        <v>0.41973100623403592</v>
      </c>
      <c r="AM2092">
        <v>0.2454514151210061</v>
      </c>
      <c r="AN2092" t="s">
        <v>576</v>
      </c>
      <c r="AO2092">
        <v>20200818</v>
      </c>
      <c r="AP2092">
        <v>632667</v>
      </c>
      <c r="AQ2092">
        <v>9416372</v>
      </c>
      <c r="AS2092">
        <v>6360</v>
      </c>
      <c r="AU2092">
        <v>1801</v>
      </c>
      <c r="AZ2092" t="s">
        <v>98</v>
      </c>
      <c r="BA2092" t="s">
        <v>309</v>
      </c>
      <c r="BB2092" t="s">
        <v>310</v>
      </c>
      <c r="BC2092" t="s">
        <v>311</v>
      </c>
      <c r="BD2092">
        <v>11342</v>
      </c>
      <c r="BF2092" t="s">
        <v>310</v>
      </c>
      <c r="BH2092">
        <v>632667</v>
      </c>
      <c r="BW2092">
        <v>6</v>
      </c>
      <c r="BX2092">
        <v>4636</v>
      </c>
      <c r="BY2092">
        <v>110623</v>
      </c>
      <c r="BZ2092">
        <v>10049039</v>
      </c>
      <c r="CA2092">
        <v>10049039</v>
      </c>
      <c r="CB2092">
        <v>115259</v>
      </c>
      <c r="CC2092">
        <v>10049039</v>
      </c>
      <c r="CD2092">
        <v>100</v>
      </c>
      <c r="CE2092">
        <v>0</v>
      </c>
      <c r="CF2092" t="s">
        <v>577</v>
      </c>
      <c r="CG2092">
        <v>0</v>
      </c>
      <c r="CH2092">
        <v>0</v>
      </c>
      <c r="CI2092">
        <v>0</v>
      </c>
      <c r="CJ2092">
        <v>0</v>
      </c>
      <c r="CK2092">
        <v>0</v>
      </c>
      <c r="CM2092" t="s">
        <v>578</v>
      </c>
      <c r="CN2092" t="s">
        <v>579</v>
      </c>
      <c r="CO2092">
        <v>167</v>
      </c>
    </row>
    <row r="2093" spans="1:93" x14ac:dyDescent="0.2">
      <c r="A2093" t="s">
        <v>999</v>
      </c>
      <c r="B2093" t="s">
        <v>1120</v>
      </c>
      <c r="C2093" s="2">
        <f>P2093/AD2093*1000000</f>
        <v>624.51209992193594</v>
      </c>
      <c r="D2093" s="2">
        <f>LN(C2093)</f>
        <v>6.43697070475333</v>
      </c>
      <c r="E2093">
        <v>9.9707699254756719</v>
      </c>
      <c r="F2093">
        <v>292.04384009098118</v>
      </c>
      <c r="G2093">
        <v>306.34478981101381</v>
      </c>
      <c r="H2093">
        <v>88.93226651230647</v>
      </c>
      <c r="I2093">
        <v>98.233067415941946</v>
      </c>
      <c r="J2093" t="s">
        <v>121</v>
      </c>
      <c r="K2093" t="s">
        <v>94</v>
      </c>
      <c r="L2093" t="s">
        <v>95</v>
      </c>
      <c r="M2093">
        <v>30.443969169999999</v>
      </c>
      <c r="N2093">
        <v>-83.473985940000006</v>
      </c>
      <c r="O2093">
        <v>772</v>
      </c>
      <c r="P2093">
        <v>12</v>
      </c>
      <c r="Q2093">
        <v>0</v>
      </c>
      <c r="R2093">
        <v>760</v>
      </c>
      <c r="S2093" t="s">
        <v>1121</v>
      </c>
      <c r="T2093">
        <v>14407</v>
      </c>
      <c r="U2093">
        <v>2016</v>
      </c>
      <c r="V2093">
        <v>0.16488781767222299</v>
      </c>
      <c r="W2093">
        <v>27.2087</v>
      </c>
      <c r="X2093">
        <v>80850</v>
      </c>
      <c r="Y2093">
        <v>0.25034387294397398</v>
      </c>
      <c r="Z2093">
        <v>34117</v>
      </c>
      <c r="AA2093">
        <v>0.82689485247875605</v>
      </c>
      <c r="AB2093">
        <v>6.1542627554255699E-2</v>
      </c>
      <c r="AC2093">
        <v>0.20487494621033001</v>
      </c>
      <c r="AD2093">
        <v>19215</v>
      </c>
      <c r="AE2093">
        <v>2.7083039057473101E-3</v>
      </c>
      <c r="AF2093">
        <v>8.1045003813882497E-3</v>
      </c>
      <c r="AG2093">
        <v>0.70221593746878797</v>
      </c>
      <c r="AH2093">
        <v>2</v>
      </c>
      <c r="AI2093">
        <v>340232</v>
      </c>
      <c r="AJ2093">
        <v>0.15981154036069509</v>
      </c>
      <c r="AK2093">
        <v>0.17989783441886709</v>
      </c>
      <c r="AL2093">
        <v>0.39732006395635922</v>
      </c>
      <c r="AM2093">
        <v>0.26297056126407858</v>
      </c>
      <c r="AN2093" t="s">
        <v>1003</v>
      </c>
      <c r="AO2093">
        <v>20200818</v>
      </c>
      <c r="AP2093">
        <v>579932</v>
      </c>
      <c r="AQ2093">
        <v>3699108</v>
      </c>
      <c r="AR2093">
        <v>3814</v>
      </c>
      <c r="AS2093">
        <v>5484</v>
      </c>
      <c r="AT2093">
        <v>35112</v>
      </c>
      <c r="AZ2093" t="s">
        <v>98</v>
      </c>
      <c r="BA2093" t="s">
        <v>1004</v>
      </c>
      <c r="BB2093" t="s">
        <v>1005</v>
      </c>
      <c r="BC2093" t="s">
        <v>1006</v>
      </c>
      <c r="BD2093">
        <v>9893</v>
      </c>
      <c r="BE2093">
        <v>35112</v>
      </c>
      <c r="BF2093" t="s">
        <v>1005</v>
      </c>
      <c r="BG2093">
        <v>741276</v>
      </c>
      <c r="BH2093">
        <v>579932</v>
      </c>
      <c r="BI2093">
        <v>9893</v>
      </c>
      <c r="BL2093">
        <v>4285720</v>
      </c>
      <c r="BM2093">
        <v>408950</v>
      </c>
      <c r="BN2093">
        <v>27323</v>
      </c>
      <c r="BO2093">
        <v>381574</v>
      </c>
      <c r="BP2093">
        <v>401862</v>
      </c>
      <c r="BQ2093">
        <v>26788</v>
      </c>
      <c r="BR2093">
        <v>375046</v>
      </c>
      <c r="BT2093">
        <v>5884</v>
      </c>
      <c r="BW2093">
        <v>12</v>
      </c>
      <c r="BX2093">
        <v>3838</v>
      </c>
      <c r="BY2093">
        <v>22326</v>
      </c>
      <c r="BZ2093">
        <v>4282854</v>
      </c>
      <c r="CA2093">
        <v>4279040</v>
      </c>
      <c r="CB2093">
        <v>26164</v>
      </c>
      <c r="CC2093">
        <v>4279040</v>
      </c>
      <c r="CD2093">
        <v>219</v>
      </c>
      <c r="CE2093">
        <v>505</v>
      </c>
      <c r="CF2093" t="s">
        <v>1007</v>
      </c>
      <c r="CG2093">
        <v>0</v>
      </c>
      <c r="CH2093">
        <v>0</v>
      </c>
      <c r="CI2093">
        <v>0</v>
      </c>
      <c r="CJ2093">
        <v>0</v>
      </c>
      <c r="CK2093">
        <v>0</v>
      </c>
      <c r="CM2093" t="s">
        <v>1008</v>
      </c>
      <c r="CN2093" t="s">
        <v>1009</v>
      </c>
      <c r="CO2093">
        <v>152</v>
      </c>
    </row>
    <row r="2094" spans="1:93" x14ac:dyDescent="0.2">
      <c r="A2094" t="s">
        <v>999</v>
      </c>
      <c r="B2094" t="s">
        <v>1141</v>
      </c>
      <c r="C2094" s="2">
        <f>P2094/AD2094*1000000</f>
        <v>598.41420236373619</v>
      </c>
      <c r="D2094" s="2">
        <f>LN(C2094)</f>
        <v>6.3942831602752408</v>
      </c>
      <c r="E2094">
        <v>8.14318745264036</v>
      </c>
      <c r="F2094">
        <v>297.00240083960222</v>
      </c>
      <c r="G2094">
        <v>306.08347050157738</v>
      </c>
      <c r="H2094">
        <v>95.752005464755129</v>
      </c>
      <c r="I2094">
        <v>99.322604574555058</v>
      </c>
      <c r="J2094" t="s">
        <v>1142</v>
      </c>
      <c r="K2094" t="s">
        <v>94</v>
      </c>
      <c r="L2094" t="s">
        <v>95</v>
      </c>
      <c r="M2094">
        <v>27.386336199999999</v>
      </c>
      <c r="N2094">
        <v>-80.889443470000003</v>
      </c>
      <c r="O2094">
        <v>1155</v>
      </c>
      <c r="P2094">
        <v>12</v>
      </c>
      <c r="Q2094">
        <v>0</v>
      </c>
      <c r="R2094">
        <v>1143</v>
      </c>
      <c r="S2094" t="s">
        <v>1143</v>
      </c>
      <c r="T2094">
        <v>15428</v>
      </c>
      <c r="U2094">
        <v>2016</v>
      </c>
      <c r="V2094">
        <v>0.168864097363083</v>
      </c>
      <c r="W2094">
        <v>22.04551</v>
      </c>
      <c r="X2094">
        <v>88600</v>
      </c>
      <c r="Y2094">
        <v>0.15843016007579899</v>
      </c>
      <c r="Z2094">
        <v>34944</v>
      </c>
      <c r="AA2094">
        <v>0.64530719939690895</v>
      </c>
      <c r="AB2094">
        <v>0.35326385079539202</v>
      </c>
      <c r="AC2094">
        <v>0.32715770447356501</v>
      </c>
      <c r="AD2094">
        <v>20053</v>
      </c>
      <c r="AE2094">
        <v>1.1369869844911E-2</v>
      </c>
      <c r="AF2094">
        <v>7.0313668777739003E-3</v>
      </c>
      <c r="AG2094">
        <v>0.80372014162469496</v>
      </c>
      <c r="AH2094">
        <v>2</v>
      </c>
      <c r="AI2094">
        <v>695482</v>
      </c>
      <c r="AJ2094">
        <v>0.1689576437636057</v>
      </c>
      <c r="AK2094">
        <v>0.19508197192738269</v>
      </c>
      <c r="AL2094">
        <v>0.39516335433555427</v>
      </c>
      <c r="AM2094">
        <v>0.24079702997345731</v>
      </c>
      <c r="AN2094" t="s">
        <v>1003</v>
      </c>
      <c r="AO2094">
        <v>20200818</v>
      </c>
      <c r="AP2094">
        <v>579932</v>
      </c>
      <c r="AQ2094">
        <v>3699108</v>
      </c>
      <c r="AR2094">
        <v>3814</v>
      </c>
      <c r="AS2094">
        <v>5484</v>
      </c>
      <c r="AT2094">
        <v>35112</v>
      </c>
      <c r="AZ2094" t="s">
        <v>98</v>
      </c>
      <c r="BA2094" t="s">
        <v>1004</v>
      </c>
      <c r="BB2094" t="s">
        <v>1005</v>
      </c>
      <c r="BC2094" t="s">
        <v>1006</v>
      </c>
      <c r="BD2094">
        <v>9893</v>
      </c>
      <c r="BE2094">
        <v>35112</v>
      </c>
      <c r="BF2094" t="s">
        <v>1005</v>
      </c>
      <c r="BG2094">
        <v>741276</v>
      </c>
      <c r="BH2094">
        <v>579932</v>
      </c>
      <c r="BI2094">
        <v>9893</v>
      </c>
      <c r="BL2094">
        <v>4285720</v>
      </c>
      <c r="BM2094">
        <v>408950</v>
      </c>
      <c r="BN2094">
        <v>27323</v>
      </c>
      <c r="BO2094">
        <v>381574</v>
      </c>
      <c r="BP2094">
        <v>401862</v>
      </c>
      <c r="BQ2094">
        <v>26788</v>
      </c>
      <c r="BR2094">
        <v>375046</v>
      </c>
      <c r="BT2094">
        <v>5884</v>
      </c>
      <c r="BW2094">
        <v>12</v>
      </c>
      <c r="BX2094">
        <v>3838</v>
      </c>
      <c r="BY2094">
        <v>22326</v>
      </c>
      <c r="BZ2094">
        <v>4282854</v>
      </c>
      <c r="CA2094">
        <v>4279040</v>
      </c>
      <c r="CB2094">
        <v>26164</v>
      </c>
      <c r="CC2094">
        <v>4279040</v>
      </c>
      <c r="CD2094">
        <v>219</v>
      </c>
      <c r="CE2094">
        <v>505</v>
      </c>
      <c r="CF2094" t="s">
        <v>1007</v>
      </c>
      <c r="CG2094">
        <v>0</v>
      </c>
      <c r="CH2094">
        <v>0</v>
      </c>
      <c r="CI2094">
        <v>0</v>
      </c>
      <c r="CJ2094">
        <v>0</v>
      </c>
      <c r="CK2094">
        <v>0</v>
      </c>
      <c r="CM2094" t="s">
        <v>1008</v>
      </c>
      <c r="CN2094" t="s">
        <v>1009</v>
      </c>
      <c r="CO2094">
        <v>152</v>
      </c>
    </row>
    <row r="2095" spans="1:93" x14ac:dyDescent="0.2">
      <c r="A2095" t="s">
        <v>1190</v>
      </c>
      <c r="B2095" t="s">
        <v>1411</v>
      </c>
      <c r="C2095" s="2">
        <f>P2095/AD2095*1000000</f>
        <v>1009.251471825063</v>
      </c>
      <c r="D2095" s="2">
        <f>LN(C2095)</f>
        <v>6.9169642180674469</v>
      </c>
      <c r="E2095">
        <v>11.25172387286406</v>
      </c>
      <c r="F2095">
        <v>288.97670873830617</v>
      </c>
      <c r="G2095">
        <v>306.70810421485089</v>
      </c>
      <c r="H2095">
        <v>84.912792423858988</v>
      </c>
      <c r="I2095">
        <v>96.232654650280338</v>
      </c>
      <c r="J2095" t="s">
        <v>1412</v>
      </c>
      <c r="K2095" t="s">
        <v>94</v>
      </c>
      <c r="L2095" t="s">
        <v>95</v>
      </c>
      <c r="M2095">
        <v>32.802910820000001</v>
      </c>
      <c r="N2095">
        <v>-83.171406840000003</v>
      </c>
      <c r="O2095">
        <v>245</v>
      </c>
      <c r="P2095">
        <v>12</v>
      </c>
      <c r="Q2095">
        <v>0</v>
      </c>
      <c r="R2095">
        <v>233</v>
      </c>
      <c r="S2095" t="s">
        <v>1413</v>
      </c>
      <c r="T2095">
        <v>13240</v>
      </c>
      <c r="U2095">
        <v>2016</v>
      </c>
      <c r="V2095">
        <v>0.154543656745606</v>
      </c>
      <c r="W2095">
        <v>23.959449200000002</v>
      </c>
      <c r="X2095">
        <v>69460</v>
      </c>
      <c r="Y2095">
        <v>0.35729523401568503</v>
      </c>
      <c r="Z2095">
        <v>37969.4</v>
      </c>
      <c r="AA2095">
        <v>0.77489798902418805</v>
      </c>
      <c r="AB2095">
        <v>2.9389169497523002E-2</v>
      </c>
      <c r="AC2095">
        <v>0.32051494813984799</v>
      </c>
      <c r="AD2095">
        <v>11890</v>
      </c>
      <c r="AE2095">
        <v>3.8258416001153299E-4</v>
      </c>
      <c r="AF2095">
        <v>1.2103019709643599E-3</v>
      </c>
      <c r="AG2095">
        <v>0.62092636175990901</v>
      </c>
      <c r="AH2095">
        <v>2</v>
      </c>
      <c r="AI2095">
        <v>175145</v>
      </c>
      <c r="AJ2095">
        <v>0.15268491821062549</v>
      </c>
      <c r="AK2095">
        <v>0.20798195780638901</v>
      </c>
      <c r="AL2095">
        <v>0.37086414114019811</v>
      </c>
      <c r="AM2095">
        <v>0.26846898284278742</v>
      </c>
      <c r="AN2095" t="s">
        <v>1194</v>
      </c>
      <c r="AO2095">
        <v>20200818</v>
      </c>
      <c r="AP2095">
        <v>241677</v>
      </c>
      <c r="AQ2095">
        <v>1818642</v>
      </c>
      <c r="AS2095">
        <v>2596</v>
      </c>
      <c r="AT2095">
        <v>22429</v>
      </c>
      <c r="AV2095">
        <v>4117</v>
      </c>
      <c r="AZ2095" t="s">
        <v>362</v>
      </c>
      <c r="BA2095" t="s">
        <v>1195</v>
      </c>
      <c r="BB2095" t="s">
        <v>1196</v>
      </c>
      <c r="BC2095" t="s">
        <v>1197</v>
      </c>
      <c r="BD2095">
        <v>4794</v>
      </c>
      <c r="BE2095">
        <v>22429</v>
      </c>
      <c r="BF2095" t="s">
        <v>1196</v>
      </c>
      <c r="BG2095">
        <v>219987</v>
      </c>
      <c r="BH2095">
        <v>241677</v>
      </c>
      <c r="BM2095">
        <v>258672</v>
      </c>
      <c r="BN2095">
        <v>18507</v>
      </c>
      <c r="BO2095">
        <v>240165</v>
      </c>
      <c r="BW2095">
        <v>13</v>
      </c>
      <c r="BX2095">
        <v>2816</v>
      </c>
      <c r="BY2095">
        <v>30086</v>
      </c>
      <c r="BZ2095">
        <v>2060319</v>
      </c>
      <c r="CA2095">
        <v>2060319</v>
      </c>
      <c r="CB2095">
        <v>32902</v>
      </c>
      <c r="CC2095">
        <v>2060319</v>
      </c>
      <c r="CD2095">
        <v>67</v>
      </c>
      <c r="CE2095">
        <v>296</v>
      </c>
      <c r="CF2095" t="s">
        <v>1198</v>
      </c>
      <c r="CG2095">
        <v>0</v>
      </c>
      <c r="CH2095">
        <v>0</v>
      </c>
      <c r="CI2095">
        <v>0</v>
      </c>
      <c r="CJ2095">
        <v>0</v>
      </c>
      <c r="CK2095">
        <v>0</v>
      </c>
      <c r="CM2095" t="s">
        <v>1199</v>
      </c>
      <c r="CN2095" t="s">
        <v>1009</v>
      </c>
      <c r="CO2095">
        <v>152</v>
      </c>
    </row>
    <row r="2096" spans="1:93" x14ac:dyDescent="0.2">
      <c r="A2096" t="s">
        <v>1190</v>
      </c>
      <c r="B2096" t="s">
        <v>1423</v>
      </c>
      <c r="C2096" s="2">
        <f>P2096/AD2096*1000000</f>
        <v>702.41161320533831</v>
      </c>
      <c r="D2096" s="2">
        <f>LN(C2096)</f>
        <v>6.5545195757909172</v>
      </c>
      <c r="E2096">
        <v>10.830190769684281</v>
      </c>
      <c r="F2096">
        <v>288.59797018870529</v>
      </c>
      <c r="G2096">
        <v>306.35979196254112</v>
      </c>
      <c r="H2096">
        <v>85.240594574621412</v>
      </c>
      <c r="I2096">
        <v>96.398732852305528</v>
      </c>
      <c r="J2096" t="s">
        <v>217</v>
      </c>
      <c r="K2096" t="s">
        <v>94</v>
      </c>
      <c r="L2096" t="s">
        <v>95</v>
      </c>
      <c r="M2096">
        <v>33.058673280000001</v>
      </c>
      <c r="N2096">
        <v>-82.416090569999994</v>
      </c>
      <c r="O2096">
        <v>589</v>
      </c>
      <c r="P2096">
        <v>12</v>
      </c>
      <c r="Q2096">
        <v>0</v>
      </c>
      <c r="R2096">
        <v>577</v>
      </c>
      <c r="S2096" t="s">
        <v>1424</v>
      </c>
      <c r="T2096">
        <v>12220</v>
      </c>
      <c r="U2096">
        <v>2016</v>
      </c>
      <c r="V2096">
        <v>0.13624570936536001</v>
      </c>
      <c r="W2096">
        <v>28.072438571428599</v>
      </c>
      <c r="X2096">
        <v>66300</v>
      </c>
      <c r="Y2096">
        <v>0.44341955874674799</v>
      </c>
      <c r="Z2096">
        <v>32346.857142857101</v>
      </c>
      <c r="AA2096">
        <v>0.70404900721561903</v>
      </c>
      <c r="AB2096">
        <v>5.5805735011186297E-2</v>
      </c>
      <c r="AC2096">
        <v>0.37889830734063101</v>
      </c>
      <c r="AD2096">
        <v>17084</v>
      </c>
      <c r="AE2096">
        <v>1.4182965273542101E-3</v>
      </c>
      <c r="AF2096">
        <v>1.7960038913417699E-3</v>
      </c>
      <c r="AG2096">
        <v>0.50314056861071899</v>
      </c>
      <c r="AH2096">
        <v>2</v>
      </c>
      <c r="AI2096">
        <v>302206</v>
      </c>
      <c r="AJ2096">
        <v>0.14722738794067619</v>
      </c>
      <c r="AK2096">
        <v>0.21492293336333501</v>
      </c>
      <c r="AL2096">
        <v>0.38441659000814021</v>
      </c>
      <c r="AM2096">
        <v>0.2534330886878487</v>
      </c>
      <c r="AN2096" t="s">
        <v>1194</v>
      </c>
      <c r="AO2096">
        <v>20200818</v>
      </c>
      <c r="AP2096">
        <v>241677</v>
      </c>
      <c r="AQ2096">
        <v>1818642</v>
      </c>
      <c r="AS2096">
        <v>2596</v>
      </c>
      <c r="AT2096">
        <v>22429</v>
      </c>
      <c r="AV2096">
        <v>4117</v>
      </c>
      <c r="AZ2096" t="s">
        <v>362</v>
      </c>
      <c r="BA2096" t="s">
        <v>1195</v>
      </c>
      <c r="BB2096" t="s">
        <v>1196</v>
      </c>
      <c r="BC2096" t="s">
        <v>1197</v>
      </c>
      <c r="BD2096">
        <v>4794</v>
      </c>
      <c r="BE2096">
        <v>22429</v>
      </c>
      <c r="BF2096" t="s">
        <v>1196</v>
      </c>
      <c r="BG2096">
        <v>219987</v>
      </c>
      <c r="BH2096">
        <v>241677</v>
      </c>
      <c r="BM2096">
        <v>258672</v>
      </c>
      <c r="BN2096">
        <v>18507</v>
      </c>
      <c r="BO2096">
        <v>240165</v>
      </c>
      <c r="BW2096">
        <v>13</v>
      </c>
      <c r="BX2096">
        <v>2816</v>
      </c>
      <c r="BY2096">
        <v>30086</v>
      </c>
      <c r="BZ2096">
        <v>2060319</v>
      </c>
      <c r="CA2096">
        <v>2060319</v>
      </c>
      <c r="CB2096">
        <v>32902</v>
      </c>
      <c r="CC2096">
        <v>2060319</v>
      </c>
      <c r="CD2096">
        <v>67</v>
      </c>
      <c r="CE2096">
        <v>296</v>
      </c>
      <c r="CF2096" t="s">
        <v>1198</v>
      </c>
      <c r="CG2096">
        <v>0</v>
      </c>
      <c r="CH2096">
        <v>0</v>
      </c>
      <c r="CI2096">
        <v>0</v>
      </c>
      <c r="CJ2096">
        <v>0</v>
      </c>
      <c r="CK2096">
        <v>0</v>
      </c>
      <c r="CM2096" t="s">
        <v>1199</v>
      </c>
      <c r="CN2096" t="s">
        <v>1009</v>
      </c>
      <c r="CO2096">
        <v>152</v>
      </c>
    </row>
    <row r="2097" spans="1:93" x14ac:dyDescent="0.2">
      <c r="A2097" t="s">
        <v>1190</v>
      </c>
      <c r="B2097" t="s">
        <v>1428</v>
      </c>
      <c r="C2097" s="2">
        <f>P2097/AD2097*1000000</f>
        <v>1046.9377072064212</v>
      </c>
      <c r="D2097" s="2">
        <f>LN(C2097)</f>
        <v>6.9536247126405915</v>
      </c>
      <c r="E2097">
        <v>10.79160588182449</v>
      </c>
      <c r="F2097">
        <v>288.99964240158363</v>
      </c>
      <c r="G2097">
        <v>306.51727977088859</v>
      </c>
      <c r="H2097">
        <v>87.151452559025842</v>
      </c>
      <c r="I2097">
        <v>96.807534155428499</v>
      </c>
      <c r="J2097" t="s">
        <v>474</v>
      </c>
      <c r="K2097" t="s">
        <v>94</v>
      </c>
      <c r="L2097" t="s">
        <v>95</v>
      </c>
      <c r="M2097">
        <v>32.702110820000001</v>
      </c>
      <c r="N2097">
        <v>-82.661667940000001</v>
      </c>
      <c r="O2097">
        <v>272</v>
      </c>
      <c r="P2097">
        <v>12</v>
      </c>
      <c r="Q2097">
        <v>0</v>
      </c>
      <c r="R2097">
        <v>260</v>
      </c>
      <c r="S2097" t="s">
        <v>1429</v>
      </c>
      <c r="T2097">
        <v>13078</v>
      </c>
      <c r="U2097">
        <v>2016</v>
      </c>
      <c r="V2097">
        <v>0.12848080658758501</v>
      </c>
      <c r="W2097">
        <v>27.584713333333301</v>
      </c>
      <c r="X2097">
        <v>69333.333333333299</v>
      </c>
      <c r="Y2097">
        <v>0.19050935824439999</v>
      </c>
      <c r="Z2097">
        <v>37728.333333333299</v>
      </c>
      <c r="AA2097">
        <v>0.75433286997909399</v>
      </c>
      <c r="AB2097">
        <v>3.7418020498831202E-2</v>
      </c>
      <c r="AC2097">
        <v>0.38531915486256701</v>
      </c>
      <c r="AD2097">
        <v>11462</v>
      </c>
      <c r="AE2097">
        <v>3.0752436298542699E-3</v>
      </c>
      <c r="AF2097">
        <v>0</v>
      </c>
      <c r="AG2097">
        <v>0.79609505238981204</v>
      </c>
      <c r="AH2097">
        <v>2</v>
      </c>
      <c r="AI2097">
        <v>172142</v>
      </c>
      <c r="AJ2097">
        <v>0.1470704418445237</v>
      </c>
      <c r="AK2097">
        <v>0.1826282952446236</v>
      </c>
      <c r="AL2097">
        <v>0.40377711424289248</v>
      </c>
      <c r="AM2097">
        <v>0.26652414866796009</v>
      </c>
      <c r="AN2097" t="s">
        <v>1194</v>
      </c>
      <c r="AO2097">
        <v>20200818</v>
      </c>
      <c r="AP2097">
        <v>241677</v>
      </c>
      <c r="AQ2097">
        <v>1818642</v>
      </c>
      <c r="AS2097">
        <v>2596</v>
      </c>
      <c r="AT2097">
        <v>22429</v>
      </c>
      <c r="AV2097">
        <v>4117</v>
      </c>
      <c r="AZ2097" t="s">
        <v>362</v>
      </c>
      <c r="BA2097" t="s">
        <v>1195</v>
      </c>
      <c r="BB2097" t="s">
        <v>1196</v>
      </c>
      <c r="BC2097" t="s">
        <v>1197</v>
      </c>
      <c r="BD2097">
        <v>4794</v>
      </c>
      <c r="BE2097">
        <v>22429</v>
      </c>
      <c r="BF2097" t="s">
        <v>1196</v>
      </c>
      <c r="BG2097">
        <v>219987</v>
      </c>
      <c r="BH2097">
        <v>241677</v>
      </c>
      <c r="BM2097">
        <v>258672</v>
      </c>
      <c r="BN2097">
        <v>18507</v>
      </c>
      <c r="BO2097">
        <v>240165</v>
      </c>
      <c r="BW2097">
        <v>13</v>
      </c>
      <c r="BX2097">
        <v>2816</v>
      </c>
      <c r="BY2097">
        <v>30086</v>
      </c>
      <c r="BZ2097">
        <v>2060319</v>
      </c>
      <c r="CA2097">
        <v>2060319</v>
      </c>
      <c r="CB2097">
        <v>32902</v>
      </c>
      <c r="CC2097">
        <v>2060319</v>
      </c>
      <c r="CD2097">
        <v>67</v>
      </c>
      <c r="CE2097">
        <v>296</v>
      </c>
      <c r="CF2097" t="s">
        <v>1198</v>
      </c>
      <c r="CG2097">
        <v>0</v>
      </c>
      <c r="CH2097">
        <v>0</v>
      </c>
      <c r="CI2097">
        <v>0</v>
      </c>
      <c r="CJ2097">
        <v>0</v>
      </c>
      <c r="CK2097">
        <v>0</v>
      </c>
      <c r="CM2097" t="s">
        <v>1199</v>
      </c>
      <c r="CN2097" t="s">
        <v>1009</v>
      </c>
      <c r="CO2097">
        <v>152</v>
      </c>
    </row>
    <row r="2098" spans="1:93" x14ac:dyDescent="0.2">
      <c r="A2098" t="s">
        <v>1190</v>
      </c>
      <c r="B2098" t="s">
        <v>1561</v>
      </c>
      <c r="C2098" s="2">
        <f>P2098/AD2098*1000000</f>
        <v>656.06035755289486</v>
      </c>
      <c r="D2098" s="2">
        <f>LN(C2098)</f>
        <v>6.486252793176349</v>
      </c>
      <c r="E2098">
        <v>10.77218369987958</v>
      </c>
      <c r="F2098">
        <v>290.04681505742002</v>
      </c>
      <c r="G2098">
        <v>306.58273367332657</v>
      </c>
      <c r="H2098">
        <v>87.70971555333621</v>
      </c>
      <c r="I2098">
        <v>97.316664895024232</v>
      </c>
      <c r="J2098" t="s">
        <v>1562</v>
      </c>
      <c r="K2098" t="s">
        <v>94</v>
      </c>
      <c r="L2098" t="s">
        <v>95</v>
      </c>
      <c r="M2098">
        <v>31.928295169999998</v>
      </c>
      <c r="N2098">
        <v>-82.934911549999995</v>
      </c>
      <c r="O2098">
        <v>316</v>
      </c>
      <c r="P2098">
        <v>12</v>
      </c>
      <c r="Q2098">
        <v>0</v>
      </c>
      <c r="R2098">
        <v>304</v>
      </c>
      <c r="S2098" t="s">
        <v>1563</v>
      </c>
      <c r="T2098">
        <v>13346</v>
      </c>
      <c r="U2098">
        <v>2016</v>
      </c>
      <c r="V2098">
        <v>0.117597642194193</v>
      </c>
      <c r="W2098">
        <v>58.804152833333298</v>
      </c>
      <c r="X2098">
        <v>55416.666666666701</v>
      </c>
      <c r="Y2098">
        <v>0.33410958152374698</v>
      </c>
      <c r="Z2098">
        <v>29868</v>
      </c>
      <c r="AA2098">
        <v>0.65334614669236901</v>
      </c>
      <c r="AB2098">
        <v>6.9536206579862994E-2</v>
      </c>
      <c r="AC2098">
        <v>0.28525372835585899</v>
      </c>
      <c r="AD2098">
        <v>18291</v>
      </c>
      <c r="AE2098">
        <v>7.05019740552735E-5</v>
      </c>
      <c r="AF2098">
        <v>3.6372109733103701E-4</v>
      </c>
      <c r="AG2098">
        <v>0.65189316767061301</v>
      </c>
      <c r="AH2098">
        <v>3</v>
      </c>
      <c r="AI2098">
        <v>270279</v>
      </c>
      <c r="AJ2098">
        <v>0.14435453734844361</v>
      </c>
      <c r="AK2098">
        <v>0.16293533718860881</v>
      </c>
      <c r="AL2098">
        <v>0.4345472641233688</v>
      </c>
      <c r="AM2098">
        <v>0.25816286133957872</v>
      </c>
      <c r="AN2098" t="s">
        <v>1194</v>
      </c>
      <c r="AO2098">
        <v>20200818</v>
      </c>
      <c r="AP2098">
        <v>241677</v>
      </c>
      <c r="AQ2098">
        <v>1818642</v>
      </c>
      <c r="AS2098">
        <v>2596</v>
      </c>
      <c r="AT2098">
        <v>22429</v>
      </c>
      <c r="AV2098">
        <v>4117</v>
      </c>
      <c r="AZ2098" t="s">
        <v>362</v>
      </c>
      <c r="BA2098" t="s">
        <v>1195</v>
      </c>
      <c r="BB2098" t="s">
        <v>1196</v>
      </c>
      <c r="BC2098" t="s">
        <v>1197</v>
      </c>
      <c r="BD2098">
        <v>4794</v>
      </c>
      <c r="BE2098">
        <v>22429</v>
      </c>
      <c r="BF2098" t="s">
        <v>1196</v>
      </c>
      <c r="BG2098">
        <v>219987</v>
      </c>
      <c r="BH2098">
        <v>241677</v>
      </c>
      <c r="BM2098">
        <v>258672</v>
      </c>
      <c r="BN2098">
        <v>18507</v>
      </c>
      <c r="BO2098">
        <v>240165</v>
      </c>
      <c r="BW2098">
        <v>13</v>
      </c>
      <c r="BX2098">
        <v>2816</v>
      </c>
      <c r="BY2098">
        <v>30086</v>
      </c>
      <c r="BZ2098">
        <v>2060319</v>
      </c>
      <c r="CA2098">
        <v>2060319</v>
      </c>
      <c r="CB2098">
        <v>32902</v>
      </c>
      <c r="CC2098">
        <v>2060319</v>
      </c>
      <c r="CD2098">
        <v>67</v>
      </c>
      <c r="CE2098">
        <v>296</v>
      </c>
      <c r="CF2098" t="s">
        <v>1198</v>
      </c>
      <c r="CG2098">
        <v>0</v>
      </c>
      <c r="CH2098">
        <v>0</v>
      </c>
      <c r="CI2098">
        <v>0</v>
      </c>
      <c r="CJ2098">
        <v>0</v>
      </c>
      <c r="CK2098">
        <v>0</v>
      </c>
      <c r="CM2098" t="s">
        <v>1199</v>
      </c>
      <c r="CN2098" t="s">
        <v>1009</v>
      </c>
      <c r="CO2098">
        <v>152</v>
      </c>
    </row>
    <row r="2099" spans="1:93" x14ac:dyDescent="0.2">
      <c r="A2099" t="s">
        <v>1750</v>
      </c>
      <c r="B2099" t="s">
        <v>1834</v>
      </c>
      <c r="C2099" s="2">
        <f>P2099/AD2099*1000000</f>
        <v>345.50270643786712</v>
      </c>
      <c r="D2099" s="2">
        <f>LN(C2099)</f>
        <v>5.8450004765717383</v>
      </c>
      <c r="E2099">
        <v>9.4445068887095918</v>
      </c>
      <c r="F2099">
        <v>276.83164206880957</v>
      </c>
      <c r="G2099">
        <v>303.00447930371058</v>
      </c>
      <c r="H2099">
        <v>90.701628417598741</v>
      </c>
      <c r="I2099">
        <v>92.405365283562688</v>
      </c>
      <c r="J2099" t="s">
        <v>142</v>
      </c>
      <c r="K2099" t="s">
        <v>94</v>
      </c>
      <c r="L2099" t="s">
        <v>95</v>
      </c>
      <c r="M2099">
        <v>39.716545439999997</v>
      </c>
      <c r="N2099">
        <v>-90.202551040000003</v>
      </c>
      <c r="O2099">
        <v>405</v>
      </c>
      <c r="P2099">
        <v>12</v>
      </c>
      <c r="Q2099">
        <v>0</v>
      </c>
      <c r="R2099">
        <v>393</v>
      </c>
      <c r="S2099" t="s">
        <v>1835</v>
      </c>
      <c r="T2099">
        <v>36218</v>
      </c>
      <c r="U2099">
        <v>2016</v>
      </c>
      <c r="V2099">
        <v>7.3832892418014703E-2</v>
      </c>
      <c r="W2099">
        <v>187.08059288888899</v>
      </c>
      <c r="X2099">
        <v>90922.222222222204</v>
      </c>
      <c r="Y2099">
        <v>1.09934346419565E-2</v>
      </c>
      <c r="Z2099">
        <v>53831.888888888898</v>
      </c>
      <c r="AA2099">
        <v>0.81257303791901603</v>
      </c>
      <c r="AB2099">
        <v>4.3143278010268999E-3</v>
      </c>
      <c r="AC2099">
        <v>0.173056392735978</v>
      </c>
      <c r="AD2099">
        <v>34732</v>
      </c>
      <c r="AE2099">
        <v>1.1523065278405101E-3</v>
      </c>
      <c r="AF2099">
        <v>7.8340177790971898E-5</v>
      </c>
      <c r="AG2099">
        <v>0.97746569918950899</v>
      </c>
      <c r="AH2099">
        <v>4</v>
      </c>
      <c r="AI2099">
        <v>642842</v>
      </c>
      <c r="AJ2099">
        <v>0.16660548004019651</v>
      </c>
      <c r="AK2099">
        <v>0.17324474754294211</v>
      </c>
      <c r="AL2099">
        <v>0.39560887434237341</v>
      </c>
      <c r="AM2099">
        <v>0.264540898074488</v>
      </c>
      <c r="AN2099" t="s">
        <v>1754</v>
      </c>
      <c r="AO2099">
        <v>20200818</v>
      </c>
      <c r="AP2099">
        <v>210926</v>
      </c>
      <c r="AQ2099">
        <v>3229678</v>
      </c>
      <c r="AS2099">
        <v>1510</v>
      </c>
      <c r="AU2099">
        <v>335</v>
      </c>
      <c r="AW2099">
        <v>128</v>
      </c>
      <c r="AZ2099" t="s">
        <v>362</v>
      </c>
      <c r="BA2099" t="s">
        <v>309</v>
      </c>
      <c r="BB2099" t="s">
        <v>310</v>
      </c>
      <c r="BC2099" t="s">
        <v>311</v>
      </c>
      <c r="BD2099">
        <v>7993</v>
      </c>
      <c r="BF2099" t="s">
        <v>310</v>
      </c>
      <c r="BH2099">
        <v>209594</v>
      </c>
      <c r="BI2099">
        <v>7782</v>
      </c>
      <c r="BJ2099">
        <v>211</v>
      </c>
      <c r="BW2099">
        <v>17</v>
      </c>
      <c r="BX2099">
        <v>1740</v>
      </c>
      <c r="BY2099">
        <v>32435</v>
      </c>
      <c r="BZ2099">
        <v>3440604</v>
      </c>
      <c r="CA2099">
        <v>3440604</v>
      </c>
      <c r="CB2099">
        <v>34175</v>
      </c>
      <c r="CC2099">
        <v>3440604</v>
      </c>
      <c r="CD2099">
        <v>26</v>
      </c>
      <c r="CE2099">
        <v>0</v>
      </c>
      <c r="CF2099" t="s">
        <v>1755</v>
      </c>
      <c r="CG2099">
        <v>0</v>
      </c>
      <c r="CH2099">
        <v>0</v>
      </c>
      <c r="CI2099">
        <v>0</v>
      </c>
      <c r="CJ2099">
        <v>0</v>
      </c>
      <c r="CK2099">
        <v>0</v>
      </c>
      <c r="CM2099" t="s">
        <v>1756</v>
      </c>
      <c r="CN2099" t="s">
        <v>1757</v>
      </c>
      <c r="CO2099">
        <v>165</v>
      </c>
    </row>
    <row r="2100" spans="1:93" x14ac:dyDescent="0.2">
      <c r="A2100" t="s">
        <v>2013</v>
      </c>
      <c r="B2100" t="s">
        <v>2118</v>
      </c>
      <c r="C2100" s="2">
        <f>P2100/AD2100*1000000</f>
        <v>447.66097142430795</v>
      </c>
      <c r="D2100" s="2">
        <f>LN(C2100)</f>
        <v>6.1040361857138326</v>
      </c>
      <c r="E2100">
        <v>11.58515494063149</v>
      </c>
      <c r="F2100">
        <v>278.39064501893142</v>
      </c>
      <c r="G2100">
        <v>302.49796997086611</v>
      </c>
      <c r="H2100">
        <v>89.822221038562532</v>
      </c>
      <c r="I2100">
        <v>94.434303941585341</v>
      </c>
      <c r="J2100" t="s">
        <v>2119</v>
      </c>
      <c r="K2100" t="s">
        <v>94</v>
      </c>
      <c r="L2100" t="s">
        <v>95</v>
      </c>
      <c r="M2100">
        <v>38.995888829999998</v>
      </c>
      <c r="N2100">
        <v>-85.627107839999994</v>
      </c>
      <c r="O2100">
        <v>238</v>
      </c>
      <c r="P2100">
        <v>12</v>
      </c>
      <c r="Q2100">
        <v>0</v>
      </c>
      <c r="R2100">
        <v>226</v>
      </c>
      <c r="S2100" t="s">
        <v>2120</v>
      </c>
      <c r="T2100">
        <v>24824</v>
      </c>
      <c r="U2100">
        <v>2016</v>
      </c>
      <c r="V2100">
        <v>0.124236148396892</v>
      </c>
      <c r="W2100">
        <v>235.60654500000001</v>
      </c>
      <c r="X2100">
        <v>101483.33333333299</v>
      </c>
      <c r="Y2100">
        <v>2.9558998808104798E-3</v>
      </c>
      <c r="Z2100">
        <v>49403.333333333299</v>
      </c>
      <c r="AA2100">
        <v>0.81752514478340599</v>
      </c>
      <c r="AB2100">
        <v>2.1980662341452999E-2</v>
      </c>
      <c r="AC2100">
        <v>0.198900822965042</v>
      </c>
      <c r="AD2100">
        <v>26806</v>
      </c>
      <c r="AE2100">
        <v>5.0059594755661504E-4</v>
      </c>
      <c r="AF2100">
        <v>6.5156932856575301E-4</v>
      </c>
      <c r="AG2100">
        <v>0.99369090186730202</v>
      </c>
      <c r="AH2100">
        <v>4</v>
      </c>
      <c r="AI2100">
        <v>506064</v>
      </c>
      <c r="AJ2100">
        <v>0.12355947073887889</v>
      </c>
      <c r="AK2100">
        <v>0.2179823105377976</v>
      </c>
      <c r="AL2100">
        <v>0.39654272977330929</v>
      </c>
      <c r="AM2100">
        <v>0.26191548895001421</v>
      </c>
      <c r="AN2100" t="s">
        <v>2017</v>
      </c>
      <c r="AO2100">
        <v>20200818</v>
      </c>
      <c r="AP2100">
        <v>81847</v>
      </c>
      <c r="AQ2100">
        <v>846767</v>
      </c>
      <c r="AS2100">
        <v>849</v>
      </c>
      <c r="AT2100">
        <v>10037</v>
      </c>
      <c r="AU2100">
        <v>251</v>
      </c>
      <c r="AV2100">
        <v>2052</v>
      </c>
      <c r="AW2100">
        <v>94</v>
      </c>
      <c r="AY2100">
        <v>61518</v>
      </c>
      <c r="AZ2100" t="s">
        <v>308</v>
      </c>
      <c r="BA2100" t="s">
        <v>1004</v>
      </c>
      <c r="BB2100" t="s">
        <v>1005</v>
      </c>
      <c r="BC2100" t="s">
        <v>1006</v>
      </c>
      <c r="BD2100">
        <v>3165</v>
      </c>
      <c r="BE2100">
        <v>10037</v>
      </c>
      <c r="BF2100" t="s">
        <v>1005</v>
      </c>
      <c r="BI2100">
        <v>2954</v>
      </c>
      <c r="BJ2100">
        <v>211</v>
      </c>
      <c r="BL2100">
        <v>928614</v>
      </c>
      <c r="BW2100">
        <v>18</v>
      </c>
      <c r="BX2100">
        <v>841</v>
      </c>
      <c r="BY2100">
        <v>13140</v>
      </c>
      <c r="BZ2100">
        <v>928614</v>
      </c>
      <c r="CA2100">
        <v>928614</v>
      </c>
      <c r="CB2100">
        <v>13981</v>
      </c>
      <c r="CC2100">
        <v>928614</v>
      </c>
      <c r="CD2100">
        <v>30</v>
      </c>
      <c r="CE2100">
        <v>64</v>
      </c>
      <c r="CF2100" t="s">
        <v>2018</v>
      </c>
      <c r="CG2100">
        <v>0</v>
      </c>
      <c r="CH2100">
        <v>0</v>
      </c>
      <c r="CI2100">
        <v>0</v>
      </c>
      <c r="CJ2100">
        <v>0</v>
      </c>
      <c r="CK2100">
        <v>0</v>
      </c>
      <c r="CM2100" t="s">
        <v>2019</v>
      </c>
      <c r="CN2100" t="s">
        <v>982</v>
      </c>
      <c r="CO2100">
        <v>162</v>
      </c>
    </row>
    <row r="2101" spans="1:93" x14ac:dyDescent="0.2">
      <c r="A2101" t="s">
        <v>2013</v>
      </c>
      <c r="B2101" t="s">
        <v>2125</v>
      </c>
      <c r="C2101" s="2">
        <f>P2101/AD2101*1000000</f>
        <v>159.37101572460691</v>
      </c>
      <c r="D2101" s="2">
        <f>LN(C2101)</f>
        <v>5.0712349162251851</v>
      </c>
      <c r="E2101">
        <v>10.63390210498117</v>
      </c>
      <c r="F2101">
        <v>274.37401049336052</v>
      </c>
      <c r="G2101">
        <v>300.97214274081659</v>
      </c>
      <c r="H2101">
        <v>90.580441170347171</v>
      </c>
      <c r="I2101">
        <v>88.790701176815773</v>
      </c>
      <c r="J2101" t="s">
        <v>2126</v>
      </c>
      <c r="K2101" t="s">
        <v>94</v>
      </c>
      <c r="L2101" t="s">
        <v>95</v>
      </c>
      <c r="M2101">
        <v>41.245216679999999</v>
      </c>
      <c r="N2101">
        <v>-85.863123220000006</v>
      </c>
      <c r="O2101">
        <v>888</v>
      </c>
      <c r="P2101">
        <v>12</v>
      </c>
      <c r="Q2101">
        <v>0</v>
      </c>
      <c r="R2101">
        <v>876</v>
      </c>
      <c r="S2101" t="s">
        <v>2127</v>
      </c>
      <c r="T2101">
        <v>24176</v>
      </c>
      <c r="U2101">
        <v>2016</v>
      </c>
      <c r="V2101">
        <v>9.1928381890177796E-2</v>
      </c>
      <c r="W2101">
        <v>609.50940071428602</v>
      </c>
      <c r="X2101">
        <v>123435.714285714</v>
      </c>
      <c r="Y2101">
        <v>4.04806235443032E-3</v>
      </c>
      <c r="Z2101">
        <v>55784.571428571398</v>
      </c>
      <c r="AA2101">
        <v>0.79209536610796905</v>
      </c>
      <c r="AB2101">
        <v>5.1406711017871802E-2</v>
      </c>
      <c r="AC2101">
        <v>0.17200612620533501</v>
      </c>
      <c r="AD2101">
        <v>75296</v>
      </c>
      <c r="AE2101">
        <v>5.8840843500149601E-3</v>
      </c>
      <c r="AF2101">
        <v>3.5176028059599402E-3</v>
      </c>
      <c r="AG2101">
        <v>0.95975245141599197</v>
      </c>
      <c r="AH2101">
        <v>5</v>
      </c>
      <c r="AI2101">
        <v>1378075</v>
      </c>
      <c r="AJ2101">
        <v>0.13336284309634819</v>
      </c>
      <c r="AK2101">
        <v>0.21603613736552801</v>
      </c>
      <c r="AL2101">
        <v>0.39546904196070598</v>
      </c>
      <c r="AM2101">
        <v>0.25513197757741779</v>
      </c>
      <c r="AN2101" t="s">
        <v>2017</v>
      </c>
      <c r="AO2101">
        <v>20200818</v>
      </c>
      <c r="AP2101">
        <v>81847</v>
      </c>
      <c r="AQ2101">
        <v>846767</v>
      </c>
      <c r="AS2101">
        <v>849</v>
      </c>
      <c r="AT2101">
        <v>10037</v>
      </c>
      <c r="AU2101">
        <v>251</v>
      </c>
      <c r="AV2101">
        <v>2052</v>
      </c>
      <c r="AW2101">
        <v>94</v>
      </c>
      <c r="AY2101">
        <v>61518</v>
      </c>
      <c r="AZ2101" t="s">
        <v>308</v>
      </c>
      <c r="BA2101" t="s">
        <v>1004</v>
      </c>
      <c r="BB2101" t="s">
        <v>1005</v>
      </c>
      <c r="BC2101" t="s">
        <v>1006</v>
      </c>
      <c r="BD2101">
        <v>3165</v>
      </c>
      <c r="BE2101">
        <v>10037</v>
      </c>
      <c r="BF2101" t="s">
        <v>1005</v>
      </c>
      <c r="BI2101">
        <v>2954</v>
      </c>
      <c r="BJ2101">
        <v>211</v>
      </c>
      <c r="BL2101">
        <v>928614</v>
      </c>
      <c r="BW2101">
        <v>18</v>
      </c>
      <c r="BX2101">
        <v>841</v>
      </c>
      <c r="BY2101">
        <v>13140</v>
      </c>
      <c r="BZ2101">
        <v>928614</v>
      </c>
      <c r="CA2101">
        <v>928614</v>
      </c>
      <c r="CB2101">
        <v>13981</v>
      </c>
      <c r="CC2101">
        <v>928614</v>
      </c>
      <c r="CD2101">
        <v>30</v>
      </c>
      <c r="CE2101">
        <v>64</v>
      </c>
      <c r="CF2101" t="s">
        <v>2018</v>
      </c>
      <c r="CG2101">
        <v>0</v>
      </c>
      <c r="CH2101">
        <v>0</v>
      </c>
      <c r="CI2101">
        <v>0</v>
      </c>
      <c r="CJ2101">
        <v>0</v>
      </c>
      <c r="CK2101">
        <v>0</v>
      </c>
      <c r="CM2101" t="s">
        <v>2019</v>
      </c>
      <c r="CN2101" t="s">
        <v>982</v>
      </c>
      <c r="CO2101">
        <v>162</v>
      </c>
    </row>
    <row r="2102" spans="1:93" x14ac:dyDescent="0.2">
      <c r="A2102" t="s">
        <v>2013</v>
      </c>
      <c r="B2102" t="s">
        <v>2215</v>
      </c>
      <c r="C2102" s="2">
        <f>P2102/AD2102*1000000</f>
        <v>65.502540952734449</v>
      </c>
      <c r="D2102" s="2">
        <f>LN(C2102)</f>
        <v>4.182088935060289</v>
      </c>
      <c r="E2102">
        <v>12.3123932586842</v>
      </c>
      <c r="F2102">
        <v>275.34769772409612</v>
      </c>
      <c r="G2102">
        <v>301.74572200075193</v>
      </c>
      <c r="H2102">
        <v>91.074413012604523</v>
      </c>
      <c r="I2102">
        <v>89.851163053471026</v>
      </c>
      <c r="J2102" t="s">
        <v>2216</v>
      </c>
      <c r="K2102" t="s">
        <v>94</v>
      </c>
      <c r="L2102" t="s">
        <v>95</v>
      </c>
      <c r="M2102">
        <v>40.38872739</v>
      </c>
      <c r="N2102">
        <v>-86.894139589999995</v>
      </c>
      <c r="O2102">
        <v>1363</v>
      </c>
      <c r="P2102">
        <v>12</v>
      </c>
      <c r="Q2102">
        <v>0</v>
      </c>
      <c r="R2102">
        <v>1351</v>
      </c>
      <c r="S2102" t="s">
        <v>2217</v>
      </c>
      <c r="T2102">
        <v>25328</v>
      </c>
      <c r="U2102">
        <v>2016</v>
      </c>
      <c r="V2102">
        <v>4.0765755455127103E-2</v>
      </c>
      <c r="W2102">
        <v>1267.09231166667</v>
      </c>
      <c r="X2102">
        <v>127050</v>
      </c>
      <c r="Y2102">
        <v>2.7464415763192002E-2</v>
      </c>
      <c r="Z2102">
        <v>55371.666666666701</v>
      </c>
      <c r="AA2102">
        <v>0.67045842775796105</v>
      </c>
      <c r="AB2102">
        <v>5.1154906625515001E-2</v>
      </c>
      <c r="AC2102">
        <v>8.6323510777438203E-2</v>
      </c>
      <c r="AD2102">
        <v>183199</v>
      </c>
      <c r="AE2102">
        <v>2.1997162989257801E-2</v>
      </c>
      <c r="AF2102">
        <v>1.0781482694046001E-3</v>
      </c>
      <c r="AG2102">
        <v>0.92995390532571098</v>
      </c>
      <c r="AH2102">
        <v>5</v>
      </c>
      <c r="AI2102">
        <v>3004375</v>
      </c>
      <c r="AJ2102">
        <v>9.5311337632619092E-2</v>
      </c>
      <c r="AK2102">
        <v>0.1735891824422717</v>
      </c>
      <c r="AL2102">
        <v>0.53888712294570418</v>
      </c>
      <c r="AM2102">
        <v>0.192212356979405</v>
      </c>
      <c r="AN2102" t="s">
        <v>2017</v>
      </c>
      <c r="AO2102">
        <v>20200818</v>
      </c>
      <c r="AP2102">
        <v>81847</v>
      </c>
      <c r="AQ2102">
        <v>846767</v>
      </c>
      <c r="AS2102">
        <v>849</v>
      </c>
      <c r="AT2102">
        <v>10037</v>
      </c>
      <c r="AU2102">
        <v>251</v>
      </c>
      <c r="AV2102">
        <v>2052</v>
      </c>
      <c r="AW2102">
        <v>94</v>
      </c>
      <c r="AY2102">
        <v>61518</v>
      </c>
      <c r="AZ2102" t="s">
        <v>308</v>
      </c>
      <c r="BA2102" t="s">
        <v>1004</v>
      </c>
      <c r="BB2102" t="s">
        <v>1005</v>
      </c>
      <c r="BC2102" t="s">
        <v>1006</v>
      </c>
      <c r="BD2102">
        <v>3165</v>
      </c>
      <c r="BE2102">
        <v>10037</v>
      </c>
      <c r="BF2102" t="s">
        <v>1005</v>
      </c>
      <c r="BI2102">
        <v>2954</v>
      </c>
      <c r="BJ2102">
        <v>211</v>
      </c>
      <c r="BL2102">
        <v>928614</v>
      </c>
      <c r="BW2102">
        <v>18</v>
      </c>
      <c r="BX2102">
        <v>841</v>
      </c>
      <c r="BY2102">
        <v>13140</v>
      </c>
      <c r="BZ2102">
        <v>928614</v>
      </c>
      <c r="CA2102">
        <v>928614</v>
      </c>
      <c r="CB2102">
        <v>13981</v>
      </c>
      <c r="CC2102">
        <v>928614</v>
      </c>
      <c r="CD2102">
        <v>30</v>
      </c>
      <c r="CE2102">
        <v>64</v>
      </c>
      <c r="CF2102" t="s">
        <v>2018</v>
      </c>
      <c r="CG2102">
        <v>0</v>
      </c>
      <c r="CH2102">
        <v>0</v>
      </c>
      <c r="CI2102">
        <v>0</v>
      </c>
      <c r="CJ2102">
        <v>0</v>
      </c>
      <c r="CK2102">
        <v>0</v>
      </c>
      <c r="CM2102" t="s">
        <v>2019</v>
      </c>
      <c r="CN2102" t="s">
        <v>982</v>
      </c>
      <c r="CO2102">
        <v>162</v>
      </c>
    </row>
    <row r="2103" spans="1:93" x14ac:dyDescent="0.2">
      <c r="A2103" t="s">
        <v>2241</v>
      </c>
      <c r="B2103" t="s">
        <v>2276</v>
      </c>
      <c r="C2103" s="2">
        <f>P2103/AD2103*1000000</f>
        <v>615.00615006150065</v>
      </c>
      <c r="D2103" s="2">
        <f>LN(C2103)</f>
        <v>6.4216322678565181</v>
      </c>
      <c r="E2103">
        <v>7.7717604703996699</v>
      </c>
      <c r="F2103">
        <v>271.73692655248112</v>
      </c>
      <c r="G2103">
        <v>301.26998633441377</v>
      </c>
      <c r="H2103">
        <v>92.700444240736147</v>
      </c>
      <c r="I2103">
        <v>89.210305107909605</v>
      </c>
      <c r="J2103" t="s">
        <v>2277</v>
      </c>
      <c r="K2103" t="s">
        <v>94</v>
      </c>
      <c r="L2103" t="s">
        <v>95</v>
      </c>
      <c r="M2103">
        <v>42.735458749999999</v>
      </c>
      <c r="N2103">
        <v>-95.151001620000002</v>
      </c>
      <c r="O2103">
        <v>1808</v>
      </c>
      <c r="P2103">
        <v>12</v>
      </c>
      <c r="Q2103">
        <v>0</v>
      </c>
      <c r="R2103">
        <v>1796</v>
      </c>
      <c r="S2103" t="s">
        <v>2278</v>
      </c>
      <c r="T2103">
        <v>27632</v>
      </c>
      <c r="U2103">
        <v>2016</v>
      </c>
      <c r="V2103">
        <v>6.7416440643643397E-2</v>
      </c>
      <c r="W2103">
        <v>25.091425142857101</v>
      </c>
      <c r="X2103">
        <v>88142.857142857203</v>
      </c>
      <c r="Y2103">
        <v>1.0676322305065E-2</v>
      </c>
      <c r="Z2103">
        <v>51378</v>
      </c>
      <c r="AA2103">
        <v>0.76052129974522997</v>
      </c>
      <c r="AB2103">
        <v>0.119194230333369</v>
      </c>
      <c r="AC2103">
        <v>0.114449158633914</v>
      </c>
      <c r="AD2103">
        <v>19512</v>
      </c>
      <c r="AE2103">
        <v>2.9253640260919599E-2</v>
      </c>
      <c r="AF2103">
        <v>3.4506556245686697E-4</v>
      </c>
      <c r="AG2103">
        <v>0.91595657680771203</v>
      </c>
      <c r="AH2103">
        <v>2</v>
      </c>
      <c r="AI2103">
        <v>363797</v>
      </c>
      <c r="AJ2103">
        <v>0.15702163569243291</v>
      </c>
      <c r="AK2103">
        <v>0.2049714538602572</v>
      </c>
      <c r="AL2103">
        <v>0.39652608460212702</v>
      </c>
      <c r="AM2103">
        <v>0.24148082584518291</v>
      </c>
      <c r="AN2103" t="s">
        <v>2244</v>
      </c>
      <c r="AO2103">
        <v>20200818</v>
      </c>
      <c r="AP2103">
        <v>52951</v>
      </c>
      <c r="AQ2103">
        <v>504147</v>
      </c>
      <c r="AS2103">
        <v>287</v>
      </c>
      <c r="AU2103">
        <v>86</v>
      </c>
      <c r="AW2103">
        <v>35</v>
      </c>
      <c r="AY2103">
        <v>41565</v>
      </c>
      <c r="AZ2103" t="s">
        <v>308</v>
      </c>
      <c r="BA2103" t="s">
        <v>309</v>
      </c>
      <c r="BB2103" t="s">
        <v>310</v>
      </c>
      <c r="BC2103" t="s">
        <v>311</v>
      </c>
      <c r="BD2103">
        <v>989</v>
      </c>
      <c r="BF2103" t="s">
        <v>310</v>
      </c>
      <c r="BH2103">
        <v>52951</v>
      </c>
      <c r="BL2103">
        <v>565139</v>
      </c>
      <c r="BP2103">
        <v>44689</v>
      </c>
      <c r="BQ2103">
        <v>2928</v>
      </c>
      <c r="BR2103">
        <v>41721</v>
      </c>
      <c r="BW2103">
        <v>19</v>
      </c>
      <c r="BX2103">
        <v>229</v>
      </c>
      <c r="BY2103">
        <v>2885</v>
      </c>
      <c r="BZ2103">
        <v>557098</v>
      </c>
      <c r="CA2103">
        <v>557098</v>
      </c>
      <c r="CB2103">
        <v>3114</v>
      </c>
      <c r="CC2103">
        <v>557098</v>
      </c>
      <c r="CD2103">
        <v>8</v>
      </c>
      <c r="CE2103">
        <v>0</v>
      </c>
      <c r="CF2103" t="s">
        <v>2245</v>
      </c>
      <c r="CG2103">
        <v>0</v>
      </c>
      <c r="CH2103">
        <v>0</v>
      </c>
      <c r="CI2103">
        <v>0</v>
      </c>
      <c r="CJ2103">
        <v>0</v>
      </c>
      <c r="CK2103">
        <v>0</v>
      </c>
      <c r="CM2103" t="s">
        <v>2241</v>
      </c>
      <c r="CN2103" t="s">
        <v>368</v>
      </c>
      <c r="CO2103">
        <v>0</v>
      </c>
    </row>
    <row r="2104" spans="1:93" x14ac:dyDescent="0.2">
      <c r="A2104" t="s">
        <v>2486</v>
      </c>
      <c r="B2104" t="s">
        <v>2567</v>
      </c>
      <c r="C2104" s="2">
        <f>P2104/AD2104*1000000</f>
        <v>301.48481270256013</v>
      </c>
      <c r="D2104" s="2">
        <f>LN(C2104)</f>
        <v>5.7087196424360176</v>
      </c>
      <c r="E2104">
        <v>5.8147412426802561</v>
      </c>
      <c r="F2104">
        <v>281.5599623357445</v>
      </c>
      <c r="G2104">
        <v>306.11464113328532</v>
      </c>
      <c r="H2104">
        <v>88.641588207792751</v>
      </c>
      <c r="I2104">
        <v>85.370770950601297</v>
      </c>
      <c r="J2104" t="s">
        <v>2568</v>
      </c>
      <c r="K2104" t="s">
        <v>94</v>
      </c>
      <c r="L2104" t="s">
        <v>95</v>
      </c>
      <c r="M2104">
        <v>38.043403439999999</v>
      </c>
      <c r="N2104">
        <v>-100.7381938</v>
      </c>
      <c r="O2104">
        <v>1830</v>
      </c>
      <c r="P2104">
        <v>12</v>
      </c>
      <c r="Q2104">
        <v>0</v>
      </c>
      <c r="R2104">
        <v>1818</v>
      </c>
      <c r="S2104" t="s">
        <v>2569</v>
      </c>
      <c r="T2104">
        <v>40232</v>
      </c>
      <c r="U2104">
        <v>2016</v>
      </c>
      <c r="V2104">
        <v>0.125935156672146</v>
      </c>
      <c r="W2104">
        <v>16.77117475</v>
      </c>
      <c r="X2104">
        <v>116518.33333333299</v>
      </c>
      <c r="Y2104">
        <v>2.8323300960757102E-2</v>
      </c>
      <c r="Z2104">
        <v>54620.178571428602</v>
      </c>
      <c r="AA2104">
        <v>0.73423772345650296</v>
      </c>
      <c r="AB2104">
        <v>0.250321814640799</v>
      </c>
      <c r="AC2104">
        <v>0.363430331338917</v>
      </c>
      <c r="AD2104">
        <v>39803</v>
      </c>
      <c r="AE2104">
        <v>1.2085660081902601E-2</v>
      </c>
      <c r="AF2104">
        <v>1.2675895819812801E-2</v>
      </c>
      <c r="AG2104">
        <v>0.87537080370514997</v>
      </c>
      <c r="AH2104">
        <v>2</v>
      </c>
      <c r="AI2104">
        <v>673037</v>
      </c>
      <c r="AJ2104">
        <v>8.3371345111784345E-2</v>
      </c>
      <c r="AK2104">
        <v>0.27237432711723131</v>
      </c>
      <c r="AL2104">
        <v>0.43547234401674789</v>
      </c>
      <c r="AM2104">
        <v>0.2087819837542364</v>
      </c>
      <c r="AN2104" t="s">
        <v>2489</v>
      </c>
      <c r="AO2104">
        <v>20200818</v>
      </c>
      <c r="AP2104">
        <v>35167</v>
      </c>
      <c r="AQ2104">
        <v>319095</v>
      </c>
      <c r="AS2104">
        <v>229</v>
      </c>
      <c r="AT2104">
        <v>2034</v>
      </c>
      <c r="AU2104">
        <v>62</v>
      </c>
      <c r="AV2104">
        <v>560</v>
      </c>
      <c r="AW2104">
        <v>24</v>
      </c>
      <c r="AX2104">
        <v>200</v>
      </c>
      <c r="AY2104">
        <v>1409</v>
      </c>
      <c r="AZ2104" t="s">
        <v>308</v>
      </c>
      <c r="BA2104" t="s">
        <v>2490</v>
      </c>
      <c r="BB2104" t="s">
        <v>2491</v>
      </c>
      <c r="BC2104" t="s">
        <v>2492</v>
      </c>
      <c r="BD2104">
        <v>405</v>
      </c>
      <c r="BE2104">
        <v>2034</v>
      </c>
      <c r="BF2104" t="s">
        <v>2491</v>
      </c>
      <c r="BL2104">
        <v>354262</v>
      </c>
      <c r="BW2104">
        <v>20</v>
      </c>
      <c r="BX2104">
        <v>0</v>
      </c>
      <c r="BY2104">
        <v>0</v>
      </c>
      <c r="BZ2104">
        <v>354262</v>
      </c>
      <c r="CA2104">
        <v>354262</v>
      </c>
      <c r="CB2104">
        <v>0</v>
      </c>
      <c r="CC2104">
        <v>354262</v>
      </c>
      <c r="CD2104">
        <v>0</v>
      </c>
      <c r="CE2104">
        <v>0</v>
      </c>
      <c r="CF2104" t="s">
        <v>2493</v>
      </c>
      <c r="CG2104">
        <v>0</v>
      </c>
      <c r="CH2104">
        <v>0</v>
      </c>
      <c r="CI2104">
        <v>0</v>
      </c>
      <c r="CJ2104">
        <v>0</v>
      </c>
      <c r="CK2104">
        <v>0</v>
      </c>
      <c r="CM2104" t="s">
        <v>2494</v>
      </c>
      <c r="CN2104" t="s">
        <v>2495</v>
      </c>
      <c r="CO2104">
        <v>156</v>
      </c>
    </row>
    <row r="2105" spans="1:93" x14ac:dyDescent="0.2">
      <c r="A2105" t="s">
        <v>2771</v>
      </c>
      <c r="B2105" t="s">
        <v>2777</v>
      </c>
      <c r="C2105" s="2">
        <f>P2105/AD2105*1000000</f>
        <v>1770.956316410862</v>
      </c>
      <c r="D2105" s="2">
        <f>LN(C2105)</f>
        <v>7.4792749714203843</v>
      </c>
      <c r="E2105">
        <v>10.66737849366532</v>
      </c>
      <c r="F2105">
        <v>281.37086877864442</v>
      </c>
      <c r="G2105">
        <v>304.46126920931329</v>
      </c>
      <c r="H2105">
        <v>88.473473243866437</v>
      </c>
      <c r="I2105">
        <v>96.210126861170551</v>
      </c>
      <c r="J2105" t="s">
        <v>2778</v>
      </c>
      <c r="K2105" t="s">
        <v>94</v>
      </c>
      <c r="L2105" t="s">
        <v>95</v>
      </c>
      <c r="M2105">
        <v>37.21218923</v>
      </c>
      <c r="N2105">
        <v>-86.239556129999997</v>
      </c>
      <c r="O2105">
        <v>115</v>
      </c>
      <c r="P2105">
        <v>12</v>
      </c>
      <c r="Q2105">
        <v>0</v>
      </c>
      <c r="R2105">
        <v>103</v>
      </c>
      <c r="S2105" t="s">
        <v>2779</v>
      </c>
      <c r="T2105">
        <v>21736</v>
      </c>
      <c r="U2105">
        <v>2016</v>
      </c>
      <c r="V2105">
        <v>0.16642740096911901</v>
      </c>
      <c r="W2105">
        <v>47.371920000000003</v>
      </c>
      <c r="X2105">
        <v>81300</v>
      </c>
      <c r="Y2105">
        <v>2.8776104027840001E-2</v>
      </c>
      <c r="Z2105">
        <v>41986</v>
      </c>
      <c r="AA2105">
        <v>0.84107669345087199</v>
      </c>
      <c r="AB2105">
        <v>1.0786522316410301E-2</v>
      </c>
      <c r="AC2105">
        <v>0.458674280371827</v>
      </c>
      <c r="AD2105">
        <v>6776</v>
      </c>
      <c r="AE2105">
        <v>7.8502998642092509E-3</v>
      </c>
      <c r="AF2105">
        <v>1.3899920571882501E-3</v>
      </c>
      <c r="AG2105">
        <v>0.946019307942215</v>
      </c>
      <c r="AH2105">
        <v>3</v>
      </c>
      <c r="AI2105">
        <v>215456</v>
      </c>
      <c r="AJ2105">
        <v>0.1652123867518194</v>
      </c>
      <c r="AK2105">
        <v>0.1770941630773801</v>
      </c>
      <c r="AL2105">
        <v>0.38230079459379179</v>
      </c>
      <c r="AM2105">
        <v>0.27539265557700882</v>
      </c>
      <c r="AN2105" t="s">
        <v>2774</v>
      </c>
      <c r="AO2105">
        <v>20200818</v>
      </c>
      <c r="AP2105">
        <v>40299</v>
      </c>
      <c r="AQ2105">
        <v>686601</v>
      </c>
      <c r="AS2105">
        <v>622</v>
      </c>
      <c r="AT2105">
        <v>4252</v>
      </c>
      <c r="AU2105">
        <v>147</v>
      </c>
      <c r="AV2105">
        <v>1320</v>
      </c>
      <c r="AY2105">
        <v>9233</v>
      </c>
      <c r="AZ2105" t="s">
        <v>98</v>
      </c>
      <c r="BA2105" t="s">
        <v>309</v>
      </c>
      <c r="BB2105" t="s">
        <v>310</v>
      </c>
      <c r="BC2105" t="s">
        <v>311</v>
      </c>
      <c r="BD2105">
        <v>830</v>
      </c>
      <c r="BE2105">
        <v>4252</v>
      </c>
      <c r="BF2105" t="s">
        <v>310</v>
      </c>
      <c r="BH2105">
        <v>37304</v>
      </c>
      <c r="BI2105">
        <v>825</v>
      </c>
      <c r="BJ2105">
        <v>5</v>
      </c>
      <c r="BM2105">
        <v>45757</v>
      </c>
      <c r="BU2105">
        <v>720</v>
      </c>
      <c r="BW2105">
        <v>21</v>
      </c>
      <c r="BX2105">
        <v>608</v>
      </c>
      <c r="BY2105">
        <v>9476</v>
      </c>
      <c r="BZ2105">
        <v>726900</v>
      </c>
      <c r="CA2105">
        <v>726900</v>
      </c>
      <c r="CB2105">
        <v>10084</v>
      </c>
      <c r="CC2105">
        <v>726900</v>
      </c>
      <c r="CD2105">
        <v>12</v>
      </c>
      <c r="CE2105">
        <v>37</v>
      </c>
      <c r="CF2105" t="s">
        <v>2775</v>
      </c>
      <c r="CG2105">
        <v>0</v>
      </c>
      <c r="CH2105">
        <v>0</v>
      </c>
      <c r="CI2105">
        <v>0</v>
      </c>
      <c r="CJ2105">
        <v>0</v>
      </c>
      <c r="CK2105">
        <v>0</v>
      </c>
      <c r="CM2105" t="s">
        <v>2776</v>
      </c>
      <c r="CN2105" t="s">
        <v>368</v>
      </c>
      <c r="CO2105">
        <v>0</v>
      </c>
    </row>
    <row r="2106" spans="1:93" x14ac:dyDescent="0.2">
      <c r="A2106" t="s">
        <v>3070</v>
      </c>
      <c r="B2106" t="s">
        <v>3086</v>
      </c>
      <c r="C2106" s="2">
        <f>P2106/AD2106*1000000</f>
        <v>505.51857780773446</v>
      </c>
      <c r="D2106" s="2">
        <f>LN(C2106)</f>
        <v>6.2255847891358238</v>
      </c>
      <c r="E2106">
        <v>8.6427339741271005</v>
      </c>
      <c r="F2106">
        <v>289.07021644807583</v>
      </c>
      <c r="G2106">
        <v>307.24741905179292</v>
      </c>
      <c r="H2106">
        <v>88.107006619639904</v>
      </c>
      <c r="I2106">
        <v>95.403238168975165</v>
      </c>
      <c r="J2106" t="s">
        <v>3087</v>
      </c>
      <c r="K2106" t="s">
        <v>94</v>
      </c>
      <c r="L2106" t="s">
        <v>95</v>
      </c>
      <c r="M2106">
        <v>31.56388699</v>
      </c>
      <c r="N2106">
        <v>-93.554339810000002</v>
      </c>
      <c r="O2106">
        <v>703</v>
      </c>
      <c r="P2106">
        <v>12</v>
      </c>
      <c r="Q2106">
        <v>0</v>
      </c>
      <c r="R2106">
        <v>691</v>
      </c>
      <c r="S2106" t="s">
        <v>3088</v>
      </c>
      <c r="T2106">
        <v>42986</v>
      </c>
      <c r="U2106">
        <v>2016</v>
      </c>
      <c r="V2106">
        <v>0.184120964462338</v>
      </c>
      <c r="W2106">
        <v>54.108048750000002</v>
      </c>
      <c r="X2106">
        <v>72505.066666666695</v>
      </c>
      <c r="Y2106">
        <v>0.14147808615809601</v>
      </c>
      <c r="Z2106">
        <v>43367.25</v>
      </c>
      <c r="AA2106">
        <v>0.80668639921905805</v>
      </c>
      <c r="AB2106">
        <v>3.5704952589576497E-2</v>
      </c>
      <c r="AC2106">
        <v>0.25862626792453502</v>
      </c>
      <c r="AD2106">
        <v>23738</v>
      </c>
      <c r="AE2106">
        <v>4.6930891146617698E-3</v>
      </c>
      <c r="AF2106">
        <v>7.0979533198260003E-2</v>
      </c>
      <c r="AG2106">
        <v>0.73644094688418105</v>
      </c>
      <c r="AH2106">
        <v>3</v>
      </c>
      <c r="AI2106">
        <v>430140</v>
      </c>
      <c r="AJ2106">
        <v>0.17192541963081789</v>
      </c>
      <c r="AK2106">
        <v>0.2052169061235877</v>
      </c>
      <c r="AL2106">
        <v>0.35878783651834278</v>
      </c>
      <c r="AM2106">
        <v>0.26406983772725162</v>
      </c>
      <c r="AN2106" t="s">
        <v>3073</v>
      </c>
      <c r="AO2106">
        <v>20200818</v>
      </c>
      <c r="AP2106">
        <v>139125</v>
      </c>
      <c r="AQ2106">
        <v>1550866</v>
      </c>
      <c r="AS2106">
        <v>1204</v>
      </c>
      <c r="AW2106">
        <v>187</v>
      </c>
      <c r="AY2106">
        <v>103512</v>
      </c>
      <c r="AZ2106" t="s">
        <v>362</v>
      </c>
      <c r="BA2106" t="s">
        <v>3074</v>
      </c>
      <c r="BB2106" t="s">
        <v>3075</v>
      </c>
      <c r="BC2106" t="s">
        <v>3076</v>
      </c>
      <c r="BD2106">
        <v>4554</v>
      </c>
      <c r="BF2106" t="s">
        <v>3075</v>
      </c>
      <c r="BI2106">
        <v>4431</v>
      </c>
      <c r="BJ2106">
        <v>123</v>
      </c>
      <c r="BL2106">
        <v>1689991</v>
      </c>
      <c r="BW2106">
        <v>22</v>
      </c>
      <c r="BX2106">
        <v>640</v>
      </c>
      <c r="BY2106">
        <v>15062</v>
      </c>
      <c r="BZ2106">
        <v>1689991</v>
      </c>
      <c r="CA2106">
        <v>1689991</v>
      </c>
      <c r="CB2106">
        <v>15702</v>
      </c>
      <c r="CC2106">
        <v>1689991</v>
      </c>
      <c r="CD2106">
        <v>28</v>
      </c>
      <c r="CE2106">
        <v>0</v>
      </c>
      <c r="CF2106" t="s">
        <v>3077</v>
      </c>
      <c r="CG2106">
        <v>0</v>
      </c>
      <c r="CH2106">
        <v>0</v>
      </c>
      <c r="CI2106">
        <v>0</v>
      </c>
      <c r="CJ2106">
        <v>0</v>
      </c>
      <c r="CK2106">
        <v>0</v>
      </c>
      <c r="CM2106" t="s">
        <v>3078</v>
      </c>
      <c r="CN2106" t="s">
        <v>3079</v>
      </c>
      <c r="CO2106">
        <v>163</v>
      </c>
    </row>
    <row r="2107" spans="1:93" x14ac:dyDescent="0.2">
      <c r="A2107" t="s">
        <v>3070</v>
      </c>
      <c r="B2107" t="s">
        <v>3231</v>
      </c>
      <c r="C2107" s="2">
        <f>P2107/AD2107*1000000</f>
        <v>788.17733990147792</v>
      </c>
      <c r="D2107" s="2">
        <f>LN(C2107)</f>
        <v>6.6697231151741772</v>
      </c>
      <c r="E2107">
        <v>8.6548847813853875</v>
      </c>
      <c r="F2107">
        <v>287.54391212531698</v>
      </c>
      <c r="G2107">
        <v>306.98915376004061</v>
      </c>
      <c r="H2107">
        <v>90.791942290048752</v>
      </c>
      <c r="I2107">
        <v>95.056493164821688</v>
      </c>
      <c r="J2107" t="s">
        <v>3232</v>
      </c>
      <c r="K2107" t="s">
        <v>94</v>
      </c>
      <c r="L2107" t="s">
        <v>95</v>
      </c>
      <c r="M2107">
        <v>32.823085120000002</v>
      </c>
      <c r="N2107">
        <v>-92.995268830000001</v>
      </c>
      <c r="O2107">
        <v>307</v>
      </c>
      <c r="P2107">
        <v>12</v>
      </c>
      <c r="Q2107">
        <v>0</v>
      </c>
      <c r="R2107">
        <v>295</v>
      </c>
      <c r="S2107" t="s">
        <v>3233</v>
      </c>
      <c r="T2107">
        <v>42870</v>
      </c>
      <c r="U2107">
        <v>2016</v>
      </c>
      <c r="V2107">
        <v>0.28565259893911898</v>
      </c>
      <c r="W2107">
        <v>17.1137838</v>
      </c>
      <c r="X2107">
        <v>104671.46666666699</v>
      </c>
      <c r="Y2107">
        <v>0.55241992357147696</v>
      </c>
      <c r="Z2107">
        <v>35238.057142857098</v>
      </c>
      <c r="AA2107">
        <v>0.77267198154418304</v>
      </c>
      <c r="AB2107">
        <v>1.9725598836150899E-2</v>
      </c>
      <c r="AC2107">
        <v>0.30850366835342402</v>
      </c>
      <c r="AD2107">
        <v>15225</v>
      </c>
      <c r="AE2107">
        <v>2.3057412958266E-4</v>
      </c>
      <c r="AF2107">
        <v>3.1442003641927101E-3</v>
      </c>
      <c r="AG2107">
        <v>0.41918903897575499</v>
      </c>
      <c r="AH2107">
        <v>2</v>
      </c>
      <c r="AI2107">
        <v>303009</v>
      </c>
      <c r="AJ2107">
        <v>0.16705444392740809</v>
      </c>
      <c r="AK2107">
        <v>0.1733314852034098</v>
      </c>
      <c r="AL2107">
        <v>0.40053595767782468</v>
      </c>
      <c r="AM2107">
        <v>0.25907811319135737</v>
      </c>
      <c r="AN2107" t="s">
        <v>3073</v>
      </c>
      <c r="AO2107">
        <v>20200818</v>
      </c>
      <c r="AP2107">
        <v>139125</v>
      </c>
      <c r="AQ2107">
        <v>1550866</v>
      </c>
      <c r="AS2107">
        <v>1204</v>
      </c>
      <c r="AW2107">
        <v>187</v>
      </c>
      <c r="AY2107">
        <v>103512</v>
      </c>
      <c r="AZ2107" t="s">
        <v>362</v>
      </c>
      <c r="BA2107" t="s">
        <v>3074</v>
      </c>
      <c r="BB2107" t="s">
        <v>3075</v>
      </c>
      <c r="BC2107" t="s">
        <v>3076</v>
      </c>
      <c r="BD2107">
        <v>4554</v>
      </c>
      <c r="BF2107" t="s">
        <v>3075</v>
      </c>
      <c r="BI2107">
        <v>4431</v>
      </c>
      <c r="BJ2107">
        <v>123</v>
      </c>
      <c r="BL2107">
        <v>1689991</v>
      </c>
      <c r="BW2107">
        <v>22</v>
      </c>
      <c r="BX2107">
        <v>640</v>
      </c>
      <c r="BY2107">
        <v>15062</v>
      </c>
      <c r="BZ2107">
        <v>1689991</v>
      </c>
      <c r="CA2107">
        <v>1689991</v>
      </c>
      <c r="CB2107">
        <v>15702</v>
      </c>
      <c r="CC2107">
        <v>1689991</v>
      </c>
      <c r="CD2107">
        <v>28</v>
      </c>
      <c r="CE2107">
        <v>0</v>
      </c>
      <c r="CF2107" t="s">
        <v>3077</v>
      </c>
      <c r="CG2107">
        <v>0</v>
      </c>
      <c r="CH2107">
        <v>0</v>
      </c>
      <c r="CI2107">
        <v>0</v>
      </c>
      <c r="CJ2107">
        <v>0</v>
      </c>
      <c r="CK2107">
        <v>0</v>
      </c>
      <c r="CM2107" t="s">
        <v>3078</v>
      </c>
      <c r="CN2107" t="s">
        <v>3079</v>
      </c>
      <c r="CO2107">
        <v>163</v>
      </c>
    </row>
    <row r="2108" spans="1:93" x14ac:dyDescent="0.2">
      <c r="A2108" t="s">
        <v>3413</v>
      </c>
      <c r="B2108" t="s">
        <v>3420</v>
      </c>
      <c r="C2108" s="2">
        <f>P2108/AD2108*1000000</f>
        <v>465.56741028128033</v>
      </c>
      <c r="D2108" s="2">
        <f>LN(C2108)</f>
        <v>6.1432568988671141</v>
      </c>
      <c r="E2108">
        <v>6.4979773763799544</v>
      </c>
      <c r="F2108">
        <v>272.72335033464879</v>
      </c>
      <c r="G2108">
        <v>299.16979361437677</v>
      </c>
      <c r="H2108">
        <v>94.713243810445732</v>
      </c>
      <c r="I2108">
        <v>93.178077301812905</v>
      </c>
      <c r="J2108" t="s">
        <v>3421</v>
      </c>
      <c r="K2108" t="s">
        <v>94</v>
      </c>
      <c r="L2108" t="s">
        <v>95</v>
      </c>
      <c r="M2108">
        <v>44.354868349999997</v>
      </c>
      <c r="N2108">
        <v>-83.634848950000006</v>
      </c>
      <c r="O2108">
        <v>138</v>
      </c>
      <c r="P2108">
        <v>12</v>
      </c>
      <c r="Q2108">
        <v>0</v>
      </c>
      <c r="R2108">
        <v>126</v>
      </c>
      <c r="S2108" t="s">
        <v>3422</v>
      </c>
      <c r="T2108">
        <v>25868</v>
      </c>
      <c r="U2108">
        <v>2016</v>
      </c>
      <c r="V2108">
        <v>7.36527451619651E-2</v>
      </c>
      <c r="W2108">
        <v>50.474530000000001</v>
      </c>
      <c r="X2108">
        <v>85957.142857142899</v>
      </c>
      <c r="Y2108">
        <v>4.75311654841156E-3</v>
      </c>
      <c r="Z2108">
        <v>37880.285714285703</v>
      </c>
      <c r="AA2108">
        <v>0.84615038811416399</v>
      </c>
      <c r="AB2108">
        <v>1.5206865383409301E-2</v>
      </c>
      <c r="AC2108">
        <v>0.17991796456218001</v>
      </c>
      <c r="AD2108">
        <v>25775</v>
      </c>
      <c r="AE2108">
        <v>3.6501265597159199E-3</v>
      </c>
      <c r="AF2108">
        <v>6.8080482797794198E-3</v>
      </c>
      <c r="AG2108">
        <v>0.97174064711239205</v>
      </c>
      <c r="AH2108">
        <v>3</v>
      </c>
      <c r="AI2108">
        <v>473954</v>
      </c>
      <c r="AJ2108">
        <v>0.24838486435392471</v>
      </c>
      <c r="AK2108">
        <v>0.15235866771880821</v>
      </c>
      <c r="AL2108">
        <v>0.29183422863822228</v>
      </c>
      <c r="AM2108">
        <v>0.30742223928904489</v>
      </c>
      <c r="AN2108" t="s">
        <v>3417</v>
      </c>
      <c r="AO2108">
        <v>20200818</v>
      </c>
      <c r="AP2108">
        <v>103403</v>
      </c>
      <c r="AQ2108">
        <v>2259122</v>
      </c>
      <c r="AS2108">
        <v>653</v>
      </c>
      <c r="AU2108">
        <v>169</v>
      </c>
      <c r="AW2108">
        <v>89</v>
      </c>
      <c r="AY2108">
        <v>67778</v>
      </c>
      <c r="AZ2108" t="s">
        <v>308</v>
      </c>
      <c r="BA2108" t="s">
        <v>309</v>
      </c>
      <c r="BB2108" t="s">
        <v>310</v>
      </c>
      <c r="BC2108" t="s">
        <v>311</v>
      </c>
      <c r="BD2108">
        <v>6608</v>
      </c>
      <c r="BF2108" t="s">
        <v>310</v>
      </c>
      <c r="BG2108">
        <v>131927</v>
      </c>
      <c r="BH2108">
        <v>93662</v>
      </c>
      <c r="BI2108">
        <v>6340</v>
      </c>
      <c r="BJ2108">
        <v>268</v>
      </c>
      <c r="BM2108">
        <v>239798</v>
      </c>
      <c r="BW2108">
        <v>26</v>
      </c>
      <c r="BX2108">
        <v>654</v>
      </c>
      <c r="BY2108">
        <v>21664</v>
      </c>
      <c r="BZ2108">
        <v>2362525</v>
      </c>
      <c r="CA2108">
        <v>2362525</v>
      </c>
      <c r="CB2108">
        <v>22318</v>
      </c>
      <c r="CC2108">
        <v>2362525</v>
      </c>
      <c r="CD2108">
        <v>16</v>
      </c>
      <c r="CE2108">
        <v>0</v>
      </c>
      <c r="CF2108" t="s">
        <v>3418</v>
      </c>
      <c r="CG2108">
        <v>0</v>
      </c>
      <c r="CH2108">
        <v>0</v>
      </c>
      <c r="CI2108">
        <v>0</v>
      </c>
      <c r="CJ2108">
        <v>0</v>
      </c>
      <c r="CK2108">
        <v>0</v>
      </c>
      <c r="CM2108" t="s">
        <v>3419</v>
      </c>
      <c r="CN2108" t="s">
        <v>982</v>
      </c>
      <c r="CO2108">
        <v>162</v>
      </c>
    </row>
    <row r="2109" spans="1:93" x14ac:dyDescent="0.2">
      <c r="A2109" t="s">
        <v>3645</v>
      </c>
      <c r="B2109" t="s">
        <v>3743</v>
      </c>
      <c r="C2109" s="2">
        <f>P2109/AD2109*1000000</f>
        <v>259.71215236446272</v>
      </c>
      <c r="D2109" s="2">
        <f>LN(C2109)</f>
        <v>5.5595739114301335</v>
      </c>
      <c r="E2109">
        <v>5.0398915591330091</v>
      </c>
      <c r="F2109">
        <v>267.30731728366789</v>
      </c>
      <c r="G2109">
        <v>298.04197524464371</v>
      </c>
      <c r="H2109">
        <v>90.881288804436508</v>
      </c>
      <c r="I2109">
        <v>93.47238172890421</v>
      </c>
      <c r="J2109" t="s">
        <v>3744</v>
      </c>
      <c r="K2109" t="s">
        <v>94</v>
      </c>
      <c r="L2109" t="s">
        <v>95</v>
      </c>
      <c r="M2109">
        <v>47.51009045</v>
      </c>
      <c r="N2109">
        <v>-93.630922290000001</v>
      </c>
      <c r="O2109">
        <v>150</v>
      </c>
      <c r="P2109">
        <v>12</v>
      </c>
      <c r="Q2109">
        <v>0</v>
      </c>
      <c r="R2109">
        <v>138</v>
      </c>
      <c r="S2109" t="s">
        <v>3745</v>
      </c>
      <c r="T2109">
        <v>30494</v>
      </c>
      <c r="U2109">
        <v>2016</v>
      </c>
      <c r="V2109">
        <v>7.32097276601541E-2</v>
      </c>
      <c r="W2109">
        <v>102.850266391304</v>
      </c>
      <c r="X2109">
        <v>140047.82608695701</v>
      </c>
      <c r="Y2109">
        <v>3.1894181877684799E-3</v>
      </c>
      <c r="Z2109">
        <v>47809.956521739099</v>
      </c>
      <c r="AA2109">
        <v>0.84451386062103295</v>
      </c>
      <c r="AB2109">
        <v>1.0901490314521201E-2</v>
      </c>
      <c r="AC2109">
        <v>0.12084772731509399</v>
      </c>
      <c r="AD2109">
        <v>46205</v>
      </c>
      <c r="AE2109">
        <v>2.9950693563457098E-3</v>
      </c>
      <c r="AF2109">
        <v>3.9062409566338302E-2</v>
      </c>
      <c r="AG2109">
        <v>0.92644037280872704</v>
      </c>
      <c r="AH2109">
        <v>3</v>
      </c>
      <c r="AI2109">
        <v>804441</v>
      </c>
      <c r="AJ2109">
        <v>0.1865382296526408</v>
      </c>
      <c r="AK2109">
        <v>0.1796738356200144</v>
      </c>
      <c r="AL2109">
        <v>0.33612657733755491</v>
      </c>
      <c r="AM2109">
        <v>0.29766135738978988</v>
      </c>
      <c r="AN2109" t="s">
        <v>3648</v>
      </c>
      <c r="AO2109">
        <v>20200818</v>
      </c>
      <c r="AP2109">
        <v>66061</v>
      </c>
      <c r="AQ2109">
        <v>937245</v>
      </c>
      <c r="AS2109">
        <v>304</v>
      </c>
      <c r="AT2109">
        <v>5932</v>
      </c>
      <c r="AU2109">
        <v>154</v>
      </c>
      <c r="AV2109">
        <v>1722</v>
      </c>
      <c r="AY2109">
        <v>59568</v>
      </c>
      <c r="AZ2109" t="s">
        <v>362</v>
      </c>
      <c r="BA2109" t="s">
        <v>3649</v>
      </c>
      <c r="BB2109" t="s">
        <v>3650</v>
      </c>
      <c r="BC2109" t="s">
        <v>3651</v>
      </c>
      <c r="BD2109">
        <v>1767</v>
      </c>
      <c r="BE2109">
        <v>5932</v>
      </c>
      <c r="BF2109" t="s">
        <v>3650</v>
      </c>
      <c r="BH2109">
        <v>66061</v>
      </c>
      <c r="BI2109">
        <v>1721</v>
      </c>
      <c r="BJ2109">
        <v>46</v>
      </c>
      <c r="BL2109">
        <v>1003306</v>
      </c>
      <c r="BW2109">
        <v>27</v>
      </c>
      <c r="BX2109">
        <v>345</v>
      </c>
      <c r="BY2109">
        <v>2938</v>
      </c>
      <c r="BZ2109">
        <v>1003306</v>
      </c>
      <c r="CA2109">
        <v>1003306</v>
      </c>
      <c r="CB2109">
        <v>3283</v>
      </c>
      <c r="CC2109">
        <v>1003306</v>
      </c>
      <c r="CD2109">
        <v>9</v>
      </c>
      <c r="CE2109">
        <v>46</v>
      </c>
      <c r="CF2109" t="s">
        <v>3652</v>
      </c>
      <c r="CG2109">
        <v>0</v>
      </c>
      <c r="CH2109">
        <v>0</v>
      </c>
      <c r="CI2109">
        <v>0</v>
      </c>
      <c r="CJ2109">
        <v>0</v>
      </c>
      <c r="CK2109">
        <v>0</v>
      </c>
      <c r="CM2109" t="s">
        <v>3653</v>
      </c>
      <c r="CN2109" t="s">
        <v>3654</v>
      </c>
      <c r="CO2109">
        <v>159</v>
      </c>
    </row>
    <row r="2110" spans="1:93" x14ac:dyDescent="0.2">
      <c r="A2110" t="s">
        <v>503</v>
      </c>
      <c r="B2110" t="s">
        <v>3894</v>
      </c>
      <c r="C2110" s="2">
        <f>P2110/AD2110*1000000</f>
        <v>1345.5931823278763</v>
      </c>
      <c r="D2110" s="2">
        <f>LN(C2110)</f>
        <v>7.2045902225648524</v>
      </c>
      <c r="E2110">
        <v>10.353676231409089</v>
      </c>
      <c r="F2110">
        <v>286.61708866647092</v>
      </c>
      <c r="G2110">
        <v>306.80188007259068</v>
      </c>
      <c r="H2110">
        <v>86.916885100715035</v>
      </c>
      <c r="I2110">
        <v>94.155498585297082</v>
      </c>
      <c r="J2110" t="s">
        <v>3895</v>
      </c>
      <c r="K2110" t="s">
        <v>94</v>
      </c>
      <c r="L2110" t="s">
        <v>95</v>
      </c>
      <c r="M2110">
        <v>33.128257179999999</v>
      </c>
      <c r="N2110">
        <v>-90.522527069999995</v>
      </c>
      <c r="O2110">
        <v>313</v>
      </c>
      <c r="P2110">
        <v>12</v>
      </c>
      <c r="Q2110">
        <v>0</v>
      </c>
      <c r="R2110">
        <v>301</v>
      </c>
      <c r="S2110" t="s">
        <v>3896</v>
      </c>
      <c r="T2110">
        <v>18650</v>
      </c>
      <c r="U2110">
        <v>2016</v>
      </c>
      <c r="V2110">
        <v>0.21710422663232901</v>
      </c>
      <c r="W2110">
        <v>13.456151999999999</v>
      </c>
      <c r="X2110">
        <v>53428.888888888898</v>
      </c>
      <c r="Y2110">
        <v>0.81235413597116402</v>
      </c>
      <c r="Z2110">
        <v>21061.4</v>
      </c>
      <c r="AA2110">
        <v>0.55086777595105296</v>
      </c>
      <c r="AB2110">
        <v>1.19893543307611E-2</v>
      </c>
      <c r="AC2110">
        <v>0.35931838757771201</v>
      </c>
      <c r="AD2110">
        <v>8918</v>
      </c>
      <c r="AE2110">
        <v>4.0000000000000001E-3</v>
      </c>
      <c r="AF2110">
        <v>0</v>
      </c>
      <c r="AG2110">
        <v>0.17455948837263199</v>
      </c>
      <c r="AH2110">
        <v>1</v>
      </c>
      <c r="AI2110">
        <v>176145</v>
      </c>
      <c r="AJ2110">
        <v>0.12655482698912829</v>
      </c>
      <c r="AK2110">
        <v>0.24580885066280619</v>
      </c>
      <c r="AL2110">
        <v>0.39339180788554878</v>
      </c>
      <c r="AM2110">
        <v>0.23424451446251671</v>
      </c>
      <c r="AN2110" t="s">
        <v>3891</v>
      </c>
      <c r="AO2110">
        <v>20200818</v>
      </c>
      <c r="AP2110">
        <v>73207</v>
      </c>
      <c r="AQ2110">
        <v>452177</v>
      </c>
      <c r="AS2110">
        <v>1090</v>
      </c>
      <c r="AT2110">
        <v>5025</v>
      </c>
      <c r="AU2110">
        <v>284</v>
      </c>
      <c r="AW2110">
        <v>163</v>
      </c>
      <c r="AY2110">
        <v>56577</v>
      </c>
      <c r="AZ2110" t="s">
        <v>308</v>
      </c>
      <c r="BA2110" t="s">
        <v>1628</v>
      </c>
      <c r="BB2110" t="s">
        <v>1629</v>
      </c>
      <c r="BC2110" t="s">
        <v>1630</v>
      </c>
      <c r="BD2110">
        <v>2128</v>
      </c>
      <c r="BE2110">
        <v>5025</v>
      </c>
      <c r="BF2110" t="s">
        <v>1629</v>
      </c>
      <c r="BH2110">
        <v>71254</v>
      </c>
      <c r="BI2110">
        <v>2046</v>
      </c>
      <c r="BJ2110">
        <v>82</v>
      </c>
      <c r="BM2110">
        <v>18516</v>
      </c>
      <c r="BN2110">
        <v>95</v>
      </c>
      <c r="BW2110">
        <v>28</v>
      </c>
      <c r="BX2110">
        <v>795</v>
      </c>
      <c r="BY2110">
        <v>0</v>
      </c>
      <c r="BZ2110">
        <v>525384</v>
      </c>
      <c r="CA2110">
        <v>525384</v>
      </c>
      <c r="CB2110">
        <v>795</v>
      </c>
      <c r="CC2110">
        <v>525384</v>
      </c>
      <c r="CD2110">
        <v>33</v>
      </c>
      <c r="CE2110">
        <v>36</v>
      </c>
      <c r="CF2110" t="s">
        <v>3892</v>
      </c>
      <c r="CG2110">
        <v>0</v>
      </c>
      <c r="CH2110">
        <v>0</v>
      </c>
      <c r="CI2110">
        <v>0</v>
      </c>
      <c r="CJ2110">
        <v>0</v>
      </c>
      <c r="CK2110">
        <v>0</v>
      </c>
      <c r="CM2110" t="s">
        <v>3893</v>
      </c>
      <c r="CN2110" t="s">
        <v>314</v>
      </c>
      <c r="CO2110">
        <v>155</v>
      </c>
    </row>
    <row r="2111" spans="1:93" x14ac:dyDescent="0.2">
      <c r="A2111" t="s">
        <v>503</v>
      </c>
      <c r="B2111" t="s">
        <v>3967</v>
      </c>
      <c r="C2111" s="2">
        <f>P2111/AD2111*1000000</f>
        <v>571.21096725057123</v>
      </c>
      <c r="D2111" s="2">
        <f>LN(C2111)</f>
        <v>6.3477586112096969</v>
      </c>
      <c r="E2111">
        <v>10.233660706789889</v>
      </c>
      <c r="F2111">
        <v>285.54854032353882</v>
      </c>
      <c r="G2111">
        <v>305.97711853348511</v>
      </c>
      <c r="H2111">
        <v>88.052550928352488</v>
      </c>
      <c r="I2111">
        <v>95.464059955757719</v>
      </c>
      <c r="J2111" t="s">
        <v>3968</v>
      </c>
      <c r="K2111" t="s">
        <v>94</v>
      </c>
      <c r="L2111" t="s">
        <v>95</v>
      </c>
      <c r="M2111">
        <v>34.279934750000002</v>
      </c>
      <c r="N2111">
        <v>-88.360673300000002</v>
      </c>
      <c r="O2111">
        <v>440</v>
      </c>
      <c r="P2111">
        <v>12</v>
      </c>
      <c r="Q2111">
        <v>0</v>
      </c>
      <c r="R2111">
        <v>428</v>
      </c>
      <c r="S2111" t="s">
        <v>3969</v>
      </c>
      <c r="T2111">
        <v>18784</v>
      </c>
      <c r="U2111">
        <v>2016</v>
      </c>
      <c r="V2111">
        <v>0.11789099097826899</v>
      </c>
      <c r="W2111">
        <v>46.957790000000003</v>
      </c>
      <c r="X2111">
        <v>82750</v>
      </c>
      <c r="Y2111">
        <v>3.1252283648404898E-2</v>
      </c>
      <c r="Z2111">
        <v>33292</v>
      </c>
      <c r="AA2111">
        <v>0.75589375485069998</v>
      </c>
      <c r="AB2111">
        <v>8.1335342090619808E-3</v>
      </c>
      <c r="AC2111">
        <v>0.32534058691284501</v>
      </c>
      <c r="AD2111">
        <v>21008</v>
      </c>
      <c r="AE2111">
        <v>1.19518628420706E-3</v>
      </c>
      <c r="AF2111">
        <v>1.7006802721088399E-4</v>
      </c>
      <c r="AG2111">
        <v>0.95397387562867597</v>
      </c>
      <c r="AH2111">
        <v>3</v>
      </c>
      <c r="AI2111">
        <v>417858</v>
      </c>
      <c r="AJ2111">
        <v>0.1555887406726687</v>
      </c>
      <c r="AK2111">
        <v>0.1935466115283182</v>
      </c>
      <c r="AL2111">
        <v>0.40292156665661538</v>
      </c>
      <c r="AM2111">
        <v>0.24794308114239769</v>
      </c>
      <c r="AN2111" t="s">
        <v>3891</v>
      </c>
      <c r="AO2111">
        <v>20200818</v>
      </c>
      <c r="AP2111">
        <v>73207</v>
      </c>
      <c r="AQ2111">
        <v>452177</v>
      </c>
      <c r="AS2111">
        <v>1090</v>
      </c>
      <c r="AT2111">
        <v>5025</v>
      </c>
      <c r="AU2111">
        <v>284</v>
      </c>
      <c r="AW2111">
        <v>163</v>
      </c>
      <c r="AY2111">
        <v>56577</v>
      </c>
      <c r="AZ2111" t="s">
        <v>308</v>
      </c>
      <c r="BA2111" t="s">
        <v>1628</v>
      </c>
      <c r="BB2111" t="s">
        <v>1629</v>
      </c>
      <c r="BC2111" t="s">
        <v>1630</v>
      </c>
      <c r="BD2111">
        <v>2128</v>
      </c>
      <c r="BE2111">
        <v>5025</v>
      </c>
      <c r="BF2111" t="s">
        <v>1629</v>
      </c>
      <c r="BH2111">
        <v>71254</v>
      </c>
      <c r="BI2111">
        <v>2046</v>
      </c>
      <c r="BJ2111">
        <v>82</v>
      </c>
      <c r="BM2111">
        <v>18516</v>
      </c>
      <c r="BN2111">
        <v>95</v>
      </c>
      <c r="BW2111">
        <v>28</v>
      </c>
      <c r="BX2111">
        <v>795</v>
      </c>
      <c r="BY2111">
        <v>0</v>
      </c>
      <c r="BZ2111">
        <v>525384</v>
      </c>
      <c r="CA2111">
        <v>525384</v>
      </c>
      <c r="CB2111">
        <v>795</v>
      </c>
      <c r="CC2111">
        <v>525384</v>
      </c>
      <c r="CD2111">
        <v>33</v>
      </c>
      <c r="CE2111">
        <v>36</v>
      </c>
      <c r="CF2111" t="s">
        <v>3892</v>
      </c>
      <c r="CG2111">
        <v>0</v>
      </c>
      <c r="CH2111">
        <v>0</v>
      </c>
      <c r="CI2111">
        <v>0</v>
      </c>
      <c r="CJ2111">
        <v>0</v>
      </c>
      <c r="CK2111">
        <v>0</v>
      </c>
      <c r="CM2111" t="s">
        <v>3893</v>
      </c>
      <c r="CN2111" t="s">
        <v>314</v>
      </c>
      <c r="CO2111">
        <v>155</v>
      </c>
    </row>
    <row r="2112" spans="1:93" x14ac:dyDescent="0.2">
      <c r="A2112" t="s">
        <v>503</v>
      </c>
      <c r="B2112" t="s">
        <v>4016</v>
      </c>
      <c r="C2112" s="2">
        <f>P2112/AD2112*1000000</f>
        <v>471.43867368586473</v>
      </c>
      <c r="D2112" s="2">
        <f>LN(C2112)</f>
        <v>6.1557890272002824</v>
      </c>
      <c r="E2112">
        <v>9.5311016354600611</v>
      </c>
      <c r="F2112">
        <v>288.14546832172408</v>
      </c>
      <c r="G2112">
        <v>306.30592521020202</v>
      </c>
      <c r="H2112">
        <v>90.164674762806058</v>
      </c>
      <c r="I2112">
        <v>97.25833103174287</v>
      </c>
      <c r="J2112" t="s">
        <v>513</v>
      </c>
      <c r="K2112" t="s">
        <v>94</v>
      </c>
      <c r="L2112" t="s">
        <v>95</v>
      </c>
      <c r="M2112">
        <v>32.400211179999999</v>
      </c>
      <c r="N2112">
        <v>-89.118433359999997</v>
      </c>
      <c r="O2112">
        <v>591</v>
      </c>
      <c r="P2112">
        <v>12</v>
      </c>
      <c r="Q2112">
        <v>0</v>
      </c>
      <c r="R2112">
        <v>579</v>
      </c>
      <c r="S2112" t="s">
        <v>4017</v>
      </c>
      <c r="T2112">
        <v>19043</v>
      </c>
      <c r="U2112">
        <v>2016</v>
      </c>
      <c r="V2112">
        <v>0.15276599342616301</v>
      </c>
      <c r="W2112">
        <v>31.391401250000001</v>
      </c>
      <c r="X2112">
        <v>77600</v>
      </c>
      <c r="Y2112">
        <v>0.23000142871931201</v>
      </c>
      <c r="Z2112">
        <v>37324</v>
      </c>
      <c r="AA2112">
        <v>0.799276704617775</v>
      </c>
      <c r="AB2112">
        <v>2.6513714215638199E-2</v>
      </c>
      <c r="AC2112">
        <v>0.236707632369553</v>
      </c>
      <c r="AD2112">
        <v>25454</v>
      </c>
      <c r="AE2112">
        <v>1.7595633969655199E-3</v>
      </c>
      <c r="AF2112">
        <v>6.60643111795126E-2</v>
      </c>
      <c r="AG2112">
        <v>0.69375912739803602</v>
      </c>
      <c r="AH2112">
        <v>2</v>
      </c>
      <c r="AI2112">
        <v>390357</v>
      </c>
      <c r="AJ2112">
        <v>0.15286263599730501</v>
      </c>
      <c r="AK2112">
        <v>0.21478543999467151</v>
      </c>
      <c r="AL2112">
        <v>0.3929070056384284</v>
      </c>
      <c r="AM2112">
        <v>0.239444918369595</v>
      </c>
      <c r="AN2112" t="s">
        <v>3891</v>
      </c>
      <c r="AO2112">
        <v>20200818</v>
      </c>
      <c r="AP2112">
        <v>73207</v>
      </c>
      <c r="AQ2112">
        <v>452177</v>
      </c>
      <c r="AS2112">
        <v>1090</v>
      </c>
      <c r="AT2112">
        <v>5025</v>
      </c>
      <c r="AU2112">
        <v>284</v>
      </c>
      <c r="AW2112">
        <v>163</v>
      </c>
      <c r="AY2112">
        <v>56577</v>
      </c>
      <c r="AZ2112" t="s">
        <v>308</v>
      </c>
      <c r="BA2112" t="s">
        <v>1628</v>
      </c>
      <c r="BB2112" t="s">
        <v>1629</v>
      </c>
      <c r="BC2112" t="s">
        <v>1630</v>
      </c>
      <c r="BD2112">
        <v>2128</v>
      </c>
      <c r="BE2112">
        <v>5025</v>
      </c>
      <c r="BF2112" t="s">
        <v>1629</v>
      </c>
      <c r="BH2112">
        <v>71254</v>
      </c>
      <c r="BI2112">
        <v>2046</v>
      </c>
      <c r="BJ2112">
        <v>82</v>
      </c>
      <c r="BM2112">
        <v>18516</v>
      </c>
      <c r="BN2112">
        <v>95</v>
      </c>
      <c r="BW2112">
        <v>28</v>
      </c>
      <c r="BX2112">
        <v>795</v>
      </c>
      <c r="BY2112">
        <v>0</v>
      </c>
      <c r="BZ2112">
        <v>525384</v>
      </c>
      <c r="CA2112">
        <v>525384</v>
      </c>
      <c r="CB2112">
        <v>795</v>
      </c>
      <c r="CC2112">
        <v>525384</v>
      </c>
      <c r="CD2112">
        <v>33</v>
      </c>
      <c r="CE2112">
        <v>36</v>
      </c>
      <c r="CF2112" t="s">
        <v>3892</v>
      </c>
      <c r="CG2112">
        <v>0</v>
      </c>
      <c r="CH2112">
        <v>0</v>
      </c>
      <c r="CI2112">
        <v>0</v>
      </c>
      <c r="CJ2112">
        <v>0</v>
      </c>
      <c r="CK2112">
        <v>0</v>
      </c>
      <c r="CM2112" t="s">
        <v>3893</v>
      </c>
      <c r="CN2112" t="s">
        <v>314</v>
      </c>
      <c r="CO2112">
        <v>155</v>
      </c>
    </row>
    <row r="2113" spans="1:93" x14ac:dyDescent="0.2">
      <c r="A2113" t="s">
        <v>503</v>
      </c>
      <c r="B2113" t="s">
        <v>4018</v>
      </c>
      <c r="C2113" s="2">
        <f>P2113/AD2113*1000000</f>
        <v>1088.139281828074</v>
      </c>
      <c r="D2113" s="2">
        <f>LN(C2113)</f>
        <v>6.9922244356085868</v>
      </c>
      <c r="E2113">
        <v>10.37451723896725</v>
      </c>
      <c r="F2113">
        <v>287.0718795578411</v>
      </c>
      <c r="G2113">
        <v>306.40443219888613</v>
      </c>
      <c r="H2113">
        <v>87.358079856940108</v>
      </c>
      <c r="I2113">
        <v>95.167030166465182</v>
      </c>
      <c r="J2113" t="s">
        <v>4019</v>
      </c>
      <c r="K2113" t="s">
        <v>94</v>
      </c>
      <c r="L2113" t="s">
        <v>95</v>
      </c>
      <c r="M2113">
        <v>33.11009499</v>
      </c>
      <c r="N2113">
        <v>-88.569490610000003</v>
      </c>
      <c r="O2113">
        <v>489</v>
      </c>
      <c r="P2113">
        <v>12</v>
      </c>
      <c r="Q2113">
        <v>0</v>
      </c>
      <c r="R2113">
        <v>477</v>
      </c>
      <c r="S2113" t="s">
        <v>4020</v>
      </c>
      <c r="T2113">
        <v>19370</v>
      </c>
      <c r="U2113">
        <v>2016</v>
      </c>
      <c r="V2113">
        <v>0.26526375024466597</v>
      </c>
      <c r="W2113">
        <v>13.882759999999999</v>
      </c>
      <c r="X2113">
        <v>68500</v>
      </c>
      <c r="Y2113">
        <v>0.67912546134491103</v>
      </c>
      <c r="Z2113">
        <v>31183</v>
      </c>
      <c r="AA2113">
        <v>0.727435454399738</v>
      </c>
      <c r="AB2113">
        <v>2.0543531056378898E-2</v>
      </c>
      <c r="AC2113">
        <v>0.47333448105766401</v>
      </c>
      <c r="AD2113">
        <v>11028</v>
      </c>
      <c r="AE2113">
        <v>4.9164208456243998E-4</v>
      </c>
      <c r="AF2113">
        <v>3.4683473322987099E-3</v>
      </c>
      <c r="AG2113">
        <v>0.31615595932301099</v>
      </c>
      <c r="AH2113">
        <v>1</v>
      </c>
      <c r="AI2113">
        <v>211599</v>
      </c>
      <c r="AJ2113">
        <v>0.1376896866242279</v>
      </c>
      <c r="AK2113">
        <v>0.2288385105789725</v>
      </c>
      <c r="AL2113">
        <v>0.39445365998894127</v>
      </c>
      <c r="AM2113">
        <v>0.2390181428078583</v>
      </c>
      <c r="AN2113" t="s">
        <v>3891</v>
      </c>
      <c r="AO2113">
        <v>20200818</v>
      </c>
      <c r="AP2113">
        <v>73207</v>
      </c>
      <c r="AQ2113">
        <v>452177</v>
      </c>
      <c r="AS2113">
        <v>1090</v>
      </c>
      <c r="AT2113">
        <v>5025</v>
      </c>
      <c r="AU2113">
        <v>284</v>
      </c>
      <c r="AW2113">
        <v>163</v>
      </c>
      <c r="AY2113">
        <v>56577</v>
      </c>
      <c r="AZ2113" t="s">
        <v>308</v>
      </c>
      <c r="BA2113" t="s">
        <v>1628</v>
      </c>
      <c r="BB2113" t="s">
        <v>1629</v>
      </c>
      <c r="BC2113" t="s">
        <v>1630</v>
      </c>
      <c r="BD2113">
        <v>2128</v>
      </c>
      <c r="BE2113">
        <v>5025</v>
      </c>
      <c r="BF2113" t="s">
        <v>1629</v>
      </c>
      <c r="BH2113">
        <v>71254</v>
      </c>
      <c r="BI2113">
        <v>2046</v>
      </c>
      <c r="BJ2113">
        <v>82</v>
      </c>
      <c r="BM2113">
        <v>18516</v>
      </c>
      <c r="BN2113">
        <v>95</v>
      </c>
      <c r="BW2113">
        <v>28</v>
      </c>
      <c r="BX2113">
        <v>795</v>
      </c>
      <c r="BY2113">
        <v>0</v>
      </c>
      <c r="BZ2113">
        <v>525384</v>
      </c>
      <c r="CA2113">
        <v>525384</v>
      </c>
      <c r="CB2113">
        <v>795</v>
      </c>
      <c r="CC2113">
        <v>525384</v>
      </c>
      <c r="CD2113">
        <v>33</v>
      </c>
      <c r="CE2113">
        <v>36</v>
      </c>
      <c r="CF2113" t="s">
        <v>3892</v>
      </c>
      <c r="CG2113">
        <v>0</v>
      </c>
      <c r="CH2113">
        <v>0</v>
      </c>
      <c r="CI2113">
        <v>0</v>
      </c>
      <c r="CJ2113">
        <v>0</v>
      </c>
      <c r="CK2113">
        <v>0</v>
      </c>
      <c r="CM2113" t="s">
        <v>3893</v>
      </c>
      <c r="CN2113" t="s">
        <v>314</v>
      </c>
      <c r="CO2113">
        <v>155</v>
      </c>
    </row>
    <row r="2114" spans="1:93" x14ac:dyDescent="0.2">
      <c r="A2114" t="s">
        <v>4517</v>
      </c>
      <c r="B2114" t="s">
        <v>4631</v>
      </c>
      <c r="C2114" s="2">
        <f>P2114/AD2114*1000000</f>
        <v>1348.6176668914363</v>
      </c>
      <c r="D2114" s="2">
        <f>LN(C2114)</f>
        <v>7.2068353963862872</v>
      </c>
      <c r="E2114">
        <v>5.7257936892637611</v>
      </c>
      <c r="F2114">
        <v>276.55987084916342</v>
      </c>
      <c r="G2114">
        <v>303.23691534698571</v>
      </c>
      <c r="H2114">
        <v>89.915451445870346</v>
      </c>
      <c r="I2114">
        <v>88.942916908925298</v>
      </c>
      <c r="J2114" t="s">
        <v>1078</v>
      </c>
      <c r="K2114" t="s">
        <v>94</v>
      </c>
      <c r="L2114" t="s">
        <v>95</v>
      </c>
      <c r="M2114">
        <v>40.873494520000001</v>
      </c>
      <c r="N2114">
        <v>-98.020991170000002</v>
      </c>
      <c r="O2114">
        <v>104</v>
      </c>
      <c r="P2114">
        <v>12</v>
      </c>
      <c r="Q2114">
        <v>0</v>
      </c>
      <c r="R2114">
        <v>94</v>
      </c>
      <c r="S2114" t="s">
        <v>4632</v>
      </c>
      <c r="T2114">
        <v>41420</v>
      </c>
      <c r="U2114">
        <v>2016</v>
      </c>
      <c r="V2114">
        <v>7.3900257973727596E-2</v>
      </c>
      <c r="W2114">
        <v>14.818234</v>
      </c>
      <c r="X2114">
        <v>118000</v>
      </c>
      <c r="Y2114">
        <v>9.7219623999903904E-3</v>
      </c>
      <c r="Z2114">
        <v>60372.666666666701</v>
      </c>
      <c r="AA2114">
        <v>0.81903920114748896</v>
      </c>
      <c r="AB2114">
        <v>3.4794649917743198E-2</v>
      </c>
      <c r="AC2114">
        <v>9.0253500825555805E-2</v>
      </c>
      <c r="AD2114">
        <v>8898</v>
      </c>
      <c r="AE2114">
        <v>2.1049992139462602E-3</v>
      </c>
      <c r="AF2114">
        <v>1.1874110912986799E-2</v>
      </c>
      <c r="AG2114">
        <v>0.94891026116042598</v>
      </c>
      <c r="AH2114">
        <v>2</v>
      </c>
      <c r="AI2114">
        <v>165884</v>
      </c>
      <c r="AJ2114">
        <v>0.16389163511851659</v>
      </c>
      <c r="AK2114">
        <v>0.21367943864387159</v>
      </c>
      <c r="AL2114">
        <v>0.34905114417303662</v>
      </c>
      <c r="AM2114">
        <v>0.27337778206457519</v>
      </c>
      <c r="AN2114" t="s">
        <v>4521</v>
      </c>
      <c r="AO2114">
        <v>20200818</v>
      </c>
      <c r="AP2114">
        <v>30563</v>
      </c>
      <c r="AQ2114">
        <v>294924</v>
      </c>
      <c r="AS2114">
        <v>158</v>
      </c>
      <c r="AT2114">
        <v>1883</v>
      </c>
      <c r="AY2114">
        <v>22647</v>
      </c>
      <c r="AZ2114" t="s">
        <v>362</v>
      </c>
      <c r="BA2114" t="s">
        <v>4522</v>
      </c>
      <c r="BB2114" t="s">
        <v>4523</v>
      </c>
      <c r="BC2114" t="s">
        <v>4524</v>
      </c>
      <c r="BD2114">
        <v>362</v>
      </c>
      <c r="BE2114">
        <v>1883</v>
      </c>
      <c r="BF2114" t="s">
        <v>4523</v>
      </c>
      <c r="BH2114">
        <v>30563</v>
      </c>
      <c r="BL2114">
        <v>325782</v>
      </c>
      <c r="BW2114">
        <v>31</v>
      </c>
      <c r="BX2114">
        <v>191</v>
      </c>
      <c r="BY2114">
        <v>2305</v>
      </c>
      <c r="BZ2114">
        <v>325487</v>
      </c>
      <c r="CA2114">
        <v>325487</v>
      </c>
      <c r="CB2114">
        <v>2496</v>
      </c>
      <c r="CC2114">
        <v>325487</v>
      </c>
      <c r="CD2114">
        <v>1</v>
      </c>
      <c r="CE2114">
        <v>0</v>
      </c>
      <c r="CF2114" t="s">
        <v>4525</v>
      </c>
      <c r="CG2114">
        <v>0</v>
      </c>
      <c r="CH2114">
        <v>0</v>
      </c>
      <c r="CI2114">
        <v>0</v>
      </c>
      <c r="CJ2114">
        <v>0</v>
      </c>
      <c r="CK2114">
        <v>0</v>
      </c>
      <c r="CM2114" t="s">
        <v>4526</v>
      </c>
      <c r="CN2114" t="s">
        <v>368</v>
      </c>
      <c r="CO2114">
        <v>0</v>
      </c>
    </row>
    <row r="2115" spans="1:93" x14ac:dyDescent="0.2">
      <c r="A2115" t="s">
        <v>5148</v>
      </c>
      <c r="B2115" t="s">
        <v>5281</v>
      </c>
      <c r="C2115" s="2">
        <f>P2115/AD2115*1000000</f>
        <v>500.64666861362593</v>
      </c>
      <c r="D2115" s="2">
        <f>LN(C2115)</f>
        <v>6.2159006000092836</v>
      </c>
      <c r="E2115">
        <v>9.7640384062176953</v>
      </c>
      <c r="F2115">
        <v>284.80352028290218</v>
      </c>
      <c r="G2115">
        <v>304.06311966929093</v>
      </c>
      <c r="H2115">
        <v>82.964303726868735</v>
      </c>
      <c r="I2115">
        <v>96.285014350576617</v>
      </c>
      <c r="J2115" t="s">
        <v>5282</v>
      </c>
      <c r="K2115" t="s">
        <v>94</v>
      </c>
      <c r="L2115" t="s">
        <v>95</v>
      </c>
      <c r="M2115">
        <v>36.360775500000003</v>
      </c>
      <c r="N2115">
        <v>-76.981041340000004</v>
      </c>
      <c r="O2115">
        <v>410</v>
      </c>
      <c r="P2115">
        <v>12</v>
      </c>
      <c r="Q2115">
        <v>0</v>
      </c>
      <c r="R2115">
        <v>398</v>
      </c>
      <c r="S2115" t="s">
        <v>5283</v>
      </c>
      <c r="T2115">
        <v>9550</v>
      </c>
      <c r="U2115">
        <v>2016</v>
      </c>
      <c r="V2115">
        <v>0.209383279192145</v>
      </c>
      <c r="W2115">
        <v>77.573203333333296</v>
      </c>
      <c r="X2115">
        <v>89166.666666666701</v>
      </c>
      <c r="Y2115">
        <v>0.60526922702733099</v>
      </c>
      <c r="Z2115">
        <v>33237.833333333299</v>
      </c>
      <c r="AA2115">
        <v>0.729981697358974</v>
      </c>
      <c r="AB2115">
        <v>2.8051500260673299E-2</v>
      </c>
      <c r="AC2115">
        <v>0.37144385234161598</v>
      </c>
      <c r="AD2115">
        <v>23969</v>
      </c>
      <c r="AE2115">
        <v>6.1137430940694897E-3</v>
      </c>
      <c r="AF2115">
        <v>8.2545928143196307E-3</v>
      </c>
      <c r="AG2115">
        <v>0.346728237777156</v>
      </c>
      <c r="AH2115">
        <v>3</v>
      </c>
      <c r="AI2115">
        <v>430583</v>
      </c>
      <c r="AJ2115">
        <v>0.16215224474723811</v>
      </c>
      <c r="AK2115">
        <v>0.17819560920890981</v>
      </c>
      <c r="AL2115">
        <v>0.38289481934957947</v>
      </c>
      <c r="AM2115">
        <v>0.27675732669427272</v>
      </c>
      <c r="AN2115" t="s">
        <v>5152</v>
      </c>
      <c r="AO2115">
        <v>20200818</v>
      </c>
      <c r="AP2115">
        <v>146779</v>
      </c>
      <c r="AQ2115">
        <v>1804341</v>
      </c>
      <c r="AS2115">
        <v>1026</v>
      </c>
      <c r="AU2115">
        <v>313</v>
      </c>
      <c r="AY2115">
        <v>127749</v>
      </c>
      <c r="AZ2115" t="s">
        <v>308</v>
      </c>
      <c r="BA2115" t="s">
        <v>3074</v>
      </c>
      <c r="BB2115" t="s">
        <v>3075</v>
      </c>
      <c r="BC2115" t="s">
        <v>3076</v>
      </c>
      <c r="BD2115">
        <v>2396</v>
      </c>
      <c r="BF2115" t="s">
        <v>3075</v>
      </c>
      <c r="BH2115">
        <v>146779</v>
      </c>
      <c r="BI2115">
        <v>2396</v>
      </c>
      <c r="BW2115">
        <v>37</v>
      </c>
      <c r="BX2115">
        <v>1263</v>
      </c>
      <c r="BY2115">
        <v>14385</v>
      </c>
      <c r="BZ2115">
        <v>1951120</v>
      </c>
      <c r="CA2115">
        <v>1951120</v>
      </c>
      <c r="CB2115">
        <v>15648</v>
      </c>
      <c r="CC2115">
        <v>1951120</v>
      </c>
      <c r="CD2115">
        <v>48</v>
      </c>
      <c r="CE2115">
        <v>0</v>
      </c>
      <c r="CF2115" t="s">
        <v>5153</v>
      </c>
      <c r="CG2115">
        <v>0</v>
      </c>
      <c r="CH2115">
        <v>0</v>
      </c>
      <c r="CI2115">
        <v>0</v>
      </c>
      <c r="CJ2115">
        <v>0</v>
      </c>
      <c r="CK2115">
        <v>0</v>
      </c>
      <c r="CM2115" t="s">
        <v>5154</v>
      </c>
      <c r="CN2115" t="s">
        <v>2495</v>
      </c>
      <c r="CO2115">
        <v>156</v>
      </c>
    </row>
    <row r="2116" spans="1:93" x14ac:dyDescent="0.2">
      <c r="A2116" t="s">
        <v>5148</v>
      </c>
      <c r="B2116" t="s">
        <v>5284</v>
      </c>
      <c r="C2116" s="2">
        <f>P2116/AD2116*1000000</f>
        <v>216.54005088691196</v>
      </c>
      <c r="D2116" s="2">
        <f>LN(C2116)</f>
        <v>5.3777755228827795</v>
      </c>
      <c r="E2116">
        <v>11.019381075377581</v>
      </c>
      <c r="F2116">
        <v>286.16033130952411</v>
      </c>
      <c r="G2116">
        <v>305.35081822151352</v>
      </c>
      <c r="H2116">
        <v>81.515400530616333</v>
      </c>
      <c r="I2116">
        <v>95.409776948305876</v>
      </c>
      <c r="J2116" t="s">
        <v>5285</v>
      </c>
      <c r="K2116" t="s">
        <v>94</v>
      </c>
      <c r="L2116" t="s">
        <v>95</v>
      </c>
      <c r="M2116">
        <v>35.018883029999998</v>
      </c>
      <c r="N2116">
        <v>-79.236516739999999</v>
      </c>
      <c r="O2116">
        <v>788</v>
      </c>
      <c r="P2116">
        <v>12</v>
      </c>
      <c r="Q2116">
        <v>0</v>
      </c>
      <c r="R2116">
        <v>776</v>
      </c>
      <c r="S2116" t="s">
        <v>5286</v>
      </c>
      <c r="T2116">
        <v>10126</v>
      </c>
      <c r="U2116">
        <v>2016</v>
      </c>
      <c r="V2116">
        <v>0.19560216166161401</v>
      </c>
      <c r="W2116">
        <v>211.31970000000001</v>
      </c>
      <c r="X2116">
        <v>104000</v>
      </c>
      <c r="Y2116">
        <v>0.32631974664699598</v>
      </c>
      <c r="Z2116">
        <v>36112.5</v>
      </c>
      <c r="AA2116">
        <v>0.61128087839554501</v>
      </c>
      <c r="AB2116">
        <v>0.14104619689879799</v>
      </c>
      <c r="AC2116">
        <v>0.33543246338323301</v>
      </c>
      <c r="AD2116">
        <v>55417</v>
      </c>
      <c r="AE2116">
        <v>1.4197065790196899E-2</v>
      </c>
      <c r="AF2116">
        <v>0.199172427569693</v>
      </c>
      <c r="AG2116">
        <v>0.349619457423268</v>
      </c>
      <c r="AH2116">
        <v>4</v>
      </c>
      <c r="AI2116">
        <v>780200</v>
      </c>
      <c r="AJ2116">
        <v>7.8259420661368886E-2</v>
      </c>
      <c r="AK2116">
        <v>0.25695719046398358</v>
      </c>
      <c r="AL2116">
        <v>0.45854268136375292</v>
      </c>
      <c r="AM2116">
        <v>0.20624070751089471</v>
      </c>
      <c r="AN2116" t="s">
        <v>5152</v>
      </c>
      <c r="AO2116">
        <v>20200818</v>
      </c>
      <c r="AP2116">
        <v>146779</v>
      </c>
      <c r="AQ2116">
        <v>1804341</v>
      </c>
      <c r="AS2116">
        <v>1026</v>
      </c>
      <c r="AU2116">
        <v>313</v>
      </c>
      <c r="AY2116">
        <v>127749</v>
      </c>
      <c r="AZ2116" t="s">
        <v>308</v>
      </c>
      <c r="BA2116" t="s">
        <v>3074</v>
      </c>
      <c r="BB2116" t="s">
        <v>3075</v>
      </c>
      <c r="BC2116" t="s">
        <v>3076</v>
      </c>
      <c r="BD2116">
        <v>2396</v>
      </c>
      <c r="BF2116" t="s">
        <v>3075</v>
      </c>
      <c r="BH2116">
        <v>146779</v>
      </c>
      <c r="BI2116">
        <v>2396</v>
      </c>
      <c r="BW2116">
        <v>37</v>
      </c>
      <c r="BX2116">
        <v>1263</v>
      </c>
      <c r="BY2116">
        <v>14385</v>
      </c>
      <c r="BZ2116">
        <v>1951120</v>
      </c>
      <c r="CA2116">
        <v>1951120</v>
      </c>
      <c r="CB2116">
        <v>15648</v>
      </c>
      <c r="CC2116">
        <v>1951120</v>
      </c>
      <c r="CD2116">
        <v>48</v>
      </c>
      <c r="CE2116">
        <v>0</v>
      </c>
      <c r="CF2116" t="s">
        <v>5153</v>
      </c>
      <c r="CG2116">
        <v>0</v>
      </c>
      <c r="CH2116">
        <v>0</v>
      </c>
      <c r="CI2116">
        <v>0</v>
      </c>
      <c r="CJ2116">
        <v>0</v>
      </c>
      <c r="CK2116">
        <v>0</v>
      </c>
      <c r="CM2116" t="s">
        <v>5154</v>
      </c>
      <c r="CN2116" t="s">
        <v>2495</v>
      </c>
      <c r="CO2116">
        <v>156</v>
      </c>
    </row>
    <row r="2117" spans="1:93" x14ac:dyDescent="0.2">
      <c r="A2117" t="s">
        <v>5148</v>
      </c>
      <c r="B2117" t="s">
        <v>5333</v>
      </c>
      <c r="C2117" s="2">
        <f>P2117/AD2117*1000000</f>
        <v>67.73079267604362</v>
      </c>
      <c r="D2117" s="2">
        <f>LN(C2117)</f>
        <v>4.2155409166286306</v>
      </c>
      <c r="E2117">
        <v>10.05358879749299</v>
      </c>
      <c r="F2117">
        <v>287.23724637951852</v>
      </c>
      <c r="G2117">
        <v>304.5092736223782</v>
      </c>
      <c r="H2117">
        <v>85.515198614727666</v>
      </c>
      <c r="I2117">
        <v>98.064722686455951</v>
      </c>
      <c r="J2117" t="s">
        <v>5334</v>
      </c>
      <c r="K2117" t="s">
        <v>94</v>
      </c>
      <c r="L2117" t="s">
        <v>95</v>
      </c>
      <c r="M2117">
        <v>34.726073659999997</v>
      </c>
      <c r="N2117">
        <v>-77.429081789999998</v>
      </c>
      <c r="O2117">
        <v>1242</v>
      </c>
      <c r="P2117">
        <v>12</v>
      </c>
      <c r="Q2117">
        <v>0</v>
      </c>
      <c r="R2117">
        <v>1230</v>
      </c>
      <c r="S2117" t="s">
        <v>5335</v>
      </c>
      <c r="T2117">
        <v>10216</v>
      </c>
      <c r="U2117">
        <v>2016</v>
      </c>
      <c r="V2117">
        <v>9.1028576235661601E-2</v>
      </c>
      <c r="W2117">
        <v>597.35637999999994</v>
      </c>
      <c r="X2117">
        <v>141079.23572888999</v>
      </c>
      <c r="Y2117">
        <v>0.114130971280389</v>
      </c>
      <c r="Z2117">
        <v>49301.5</v>
      </c>
      <c r="AA2117">
        <v>0.477628989254957</v>
      </c>
      <c r="AB2117">
        <v>0.11497788660986</v>
      </c>
      <c r="AC2117">
        <v>0.146349289682946</v>
      </c>
      <c r="AD2117">
        <v>177172</v>
      </c>
      <c r="AE2117">
        <v>1.3514436147859301E-2</v>
      </c>
      <c r="AF2117">
        <v>6.33037596568016E-3</v>
      </c>
      <c r="AG2117">
        <v>0.78985083081961505</v>
      </c>
      <c r="AH2117">
        <v>5</v>
      </c>
      <c r="AI2117">
        <v>3021978</v>
      </c>
      <c r="AJ2117">
        <v>7.5703396914206522E-2</v>
      </c>
      <c r="AK2117">
        <v>0.21947975795985281</v>
      </c>
      <c r="AL2117">
        <v>0.54125675302732179</v>
      </c>
      <c r="AM2117">
        <v>0.16356009209861891</v>
      </c>
      <c r="AN2117" t="s">
        <v>5152</v>
      </c>
      <c r="AO2117">
        <v>20200818</v>
      </c>
      <c r="AP2117">
        <v>146779</v>
      </c>
      <c r="AQ2117">
        <v>1804341</v>
      </c>
      <c r="AS2117">
        <v>1026</v>
      </c>
      <c r="AU2117">
        <v>313</v>
      </c>
      <c r="AY2117">
        <v>127749</v>
      </c>
      <c r="AZ2117" t="s">
        <v>308</v>
      </c>
      <c r="BA2117" t="s">
        <v>3074</v>
      </c>
      <c r="BB2117" t="s">
        <v>3075</v>
      </c>
      <c r="BC2117" t="s">
        <v>3076</v>
      </c>
      <c r="BD2117">
        <v>2396</v>
      </c>
      <c r="BF2117" t="s">
        <v>3075</v>
      </c>
      <c r="BH2117">
        <v>146779</v>
      </c>
      <c r="BI2117">
        <v>2396</v>
      </c>
      <c r="BW2117">
        <v>37</v>
      </c>
      <c r="BX2117">
        <v>1263</v>
      </c>
      <c r="BY2117">
        <v>14385</v>
      </c>
      <c r="BZ2117">
        <v>1951120</v>
      </c>
      <c r="CA2117">
        <v>1951120</v>
      </c>
      <c r="CB2117">
        <v>15648</v>
      </c>
      <c r="CC2117">
        <v>1951120</v>
      </c>
      <c r="CD2117">
        <v>48</v>
      </c>
      <c r="CE2117">
        <v>0</v>
      </c>
      <c r="CF2117" t="s">
        <v>5153</v>
      </c>
      <c r="CG2117">
        <v>0</v>
      </c>
      <c r="CH2117">
        <v>0</v>
      </c>
      <c r="CI2117">
        <v>0</v>
      </c>
      <c r="CJ2117">
        <v>0</v>
      </c>
      <c r="CK2117">
        <v>0</v>
      </c>
      <c r="CM2117" t="s">
        <v>5154</v>
      </c>
      <c r="CN2117" t="s">
        <v>2495</v>
      </c>
      <c r="CO2117">
        <v>156</v>
      </c>
    </row>
    <row r="2118" spans="1:93" x14ac:dyDescent="0.2">
      <c r="A2118" t="s">
        <v>5416</v>
      </c>
      <c r="B2118" t="s">
        <v>5443</v>
      </c>
      <c r="C2118" s="2">
        <f>P2118/AD2118*1000000</f>
        <v>131.17908130916723</v>
      </c>
      <c r="D2118" s="2">
        <f>LN(C2118)</f>
        <v>4.8765634225567789</v>
      </c>
      <c r="E2118">
        <v>4.4965471099922603</v>
      </c>
      <c r="F2118">
        <v>268.91806984721319</v>
      </c>
      <c r="G2118">
        <v>300.18417368069129</v>
      </c>
      <c r="H2118">
        <v>92.277830212948757</v>
      </c>
      <c r="I2118">
        <v>90.434626923582968</v>
      </c>
      <c r="J2118" t="s">
        <v>5444</v>
      </c>
      <c r="K2118" t="s">
        <v>94</v>
      </c>
      <c r="L2118" t="s">
        <v>95</v>
      </c>
      <c r="M2118">
        <v>46.978473749999999</v>
      </c>
      <c r="N2118">
        <v>-100.4645214</v>
      </c>
      <c r="O2118">
        <v>1460</v>
      </c>
      <c r="P2118">
        <v>12</v>
      </c>
      <c r="Q2118">
        <v>0</v>
      </c>
      <c r="R2118">
        <v>1448</v>
      </c>
      <c r="S2118" t="s">
        <v>5445</v>
      </c>
      <c r="T2118">
        <v>33284</v>
      </c>
      <c r="U2118">
        <v>2016</v>
      </c>
      <c r="V2118">
        <v>8.02034237046889E-2</v>
      </c>
      <c r="W2118">
        <v>157.73668380000001</v>
      </c>
      <c r="X2118">
        <v>165263.636363636</v>
      </c>
      <c r="Y2118">
        <v>3.7109728873462901E-3</v>
      </c>
      <c r="Z2118">
        <v>62911.818181818198</v>
      </c>
      <c r="AA2118">
        <v>0.79827724218668195</v>
      </c>
      <c r="AB2118">
        <v>1.5638340036107701E-2</v>
      </c>
      <c r="AC2118">
        <v>0.19934023135249801</v>
      </c>
      <c r="AD2118">
        <v>91478</v>
      </c>
      <c r="AE2118">
        <v>3.0513013646200999E-3</v>
      </c>
      <c r="AF2118">
        <v>1.6664640746169301E-2</v>
      </c>
      <c r="AG2118">
        <v>0.95346115894891204</v>
      </c>
      <c r="AH2118">
        <v>4</v>
      </c>
      <c r="AI2118">
        <v>1428688</v>
      </c>
      <c r="AJ2118">
        <v>0.13372548800017919</v>
      </c>
      <c r="AK2118">
        <v>0.19233170573281219</v>
      </c>
      <c r="AL2118">
        <v>0.41811858152374759</v>
      </c>
      <c r="AM2118">
        <v>0.25582422474326089</v>
      </c>
      <c r="AN2118" t="s">
        <v>5420</v>
      </c>
      <c r="AO2118">
        <v>20200818</v>
      </c>
      <c r="AP2118">
        <v>8782</v>
      </c>
      <c r="AQ2118">
        <v>172146</v>
      </c>
      <c r="AS2118">
        <v>47</v>
      </c>
      <c r="AT2118">
        <v>469</v>
      </c>
      <c r="AY2118">
        <v>7485</v>
      </c>
      <c r="AZ2118" t="s">
        <v>4367</v>
      </c>
      <c r="BA2118" t="s">
        <v>309</v>
      </c>
      <c r="BB2118" t="s">
        <v>310</v>
      </c>
      <c r="BC2118" t="s">
        <v>311</v>
      </c>
      <c r="BD2118">
        <v>109</v>
      </c>
      <c r="BE2118">
        <v>469</v>
      </c>
      <c r="BF2118" t="s">
        <v>310</v>
      </c>
      <c r="BH2118">
        <v>8782</v>
      </c>
      <c r="BI2118">
        <v>105</v>
      </c>
      <c r="BJ2118">
        <v>4</v>
      </c>
      <c r="BL2118">
        <v>180928</v>
      </c>
      <c r="BM2118">
        <v>8065</v>
      </c>
      <c r="BN2118">
        <v>298</v>
      </c>
      <c r="BO2118">
        <v>7767</v>
      </c>
      <c r="BW2118">
        <v>38</v>
      </c>
      <c r="BX2118">
        <v>135</v>
      </c>
      <c r="BY2118">
        <v>374</v>
      </c>
      <c r="BZ2118">
        <v>180928</v>
      </c>
      <c r="CA2118">
        <v>180928</v>
      </c>
      <c r="CB2118">
        <v>509</v>
      </c>
      <c r="CC2118">
        <v>180928</v>
      </c>
      <c r="CD2118">
        <v>4</v>
      </c>
      <c r="CE2118">
        <v>8</v>
      </c>
      <c r="CF2118" t="s">
        <v>5421</v>
      </c>
      <c r="CG2118">
        <v>0</v>
      </c>
      <c r="CH2118">
        <v>0</v>
      </c>
      <c r="CI2118">
        <v>0</v>
      </c>
      <c r="CJ2118">
        <v>0</v>
      </c>
      <c r="CK2118">
        <v>0</v>
      </c>
      <c r="CM2118" t="s">
        <v>5422</v>
      </c>
      <c r="CN2118" t="s">
        <v>368</v>
      </c>
      <c r="CO2118">
        <v>0</v>
      </c>
    </row>
    <row r="2119" spans="1:93" x14ac:dyDescent="0.2">
      <c r="A2119" t="s">
        <v>2161</v>
      </c>
      <c r="B2119" t="s">
        <v>5747</v>
      </c>
      <c r="C2119" s="2">
        <f>P2119/AD2119*1000000</f>
        <v>341.18048447628797</v>
      </c>
      <c r="D2119" s="2">
        <f>LN(C2119)</f>
        <v>5.8324116172533813</v>
      </c>
      <c r="E2119">
        <v>10.751989432019981</v>
      </c>
      <c r="F2119">
        <v>275.19494175535738</v>
      </c>
      <c r="G2119">
        <v>301.38585818577889</v>
      </c>
      <c r="H2119">
        <v>90.364941474627329</v>
      </c>
      <c r="I2119">
        <v>88.437242865929008</v>
      </c>
      <c r="J2119" t="s">
        <v>1952</v>
      </c>
      <c r="K2119" t="s">
        <v>94</v>
      </c>
      <c r="L2119" t="s">
        <v>95</v>
      </c>
      <c r="M2119">
        <v>40.660154140000003</v>
      </c>
      <c r="N2119">
        <v>-83.659299309999994</v>
      </c>
      <c r="O2119">
        <v>190</v>
      </c>
      <c r="P2119">
        <v>12</v>
      </c>
      <c r="Q2119">
        <v>0</v>
      </c>
      <c r="R2119">
        <v>178</v>
      </c>
      <c r="S2119" t="s">
        <v>5748</v>
      </c>
      <c r="T2119">
        <v>22497</v>
      </c>
      <c r="U2119">
        <v>2016</v>
      </c>
      <c r="V2119">
        <v>8.2600883881781398E-2</v>
      </c>
      <c r="W2119">
        <v>92.771699999999996</v>
      </c>
      <c r="X2119">
        <v>96000</v>
      </c>
      <c r="Y2119">
        <v>4.51272029630897E-3</v>
      </c>
      <c r="Z2119">
        <v>45896.222222222197</v>
      </c>
      <c r="AA2119">
        <v>0.77928830941986704</v>
      </c>
      <c r="AB2119">
        <v>2.03197689280449E-2</v>
      </c>
      <c r="AC2119">
        <v>0.18796299195764599</v>
      </c>
      <c r="AD2119">
        <v>35172</v>
      </c>
      <c r="AE2119">
        <v>3.5571162662492301E-3</v>
      </c>
      <c r="AF2119">
        <v>6.26286110157078E-4</v>
      </c>
      <c r="AG2119">
        <v>0.96269142709684896</v>
      </c>
      <c r="AH2119">
        <v>3</v>
      </c>
      <c r="AI2119">
        <v>573889</v>
      </c>
      <c r="AJ2119">
        <v>0.1360681246721927</v>
      </c>
      <c r="AK2119">
        <v>0.195877600023698</v>
      </c>
      <c r="AL2119">
        <v>0.43301404975526631</v>
      </c>
      <c r="AM2119">
        <v>0.2350402255488431</v>
      </c>
      <c r="AN2119" t="s">
        <v>5560</v>
      </c>
      <c r="AO2119">
        <v>20200818</v>
      </c>
      <c r="AP2119">
        <v>109923</v>
      </c>
      <c r="AQ2119">
        <v>1759075</v>
      </c>
      <c r="AS2119">
        <v>934</v>
      </c>
      <c r="AT2119">
        <v>12436</v>
      </c>
      <c r="AU2119">
        <v>314</v>
      </c>
      <c r="AV2119">
        <v>2805</v>
      </c>
      <c r="AW2119">
        <v>172</v>
      </c>
      <c r="AY2119">
        <v>89068</v>
      </c>
      <c r="AZ2119" t="s">
        <v>308</v>
      </c>
      <c r="BA2119" t="s">
        <v>5561</v>
      </c>
      <c r="BB2119" t="s">
        <v>5562</v>
      </c>
      <c r="BC2119" t="s">
        <v>5563</v>
      </c>
      <c r="BD2119">
        <v>3871</v>
      </c>
      <c r="BE2119">
        <v>12436</v>
      </c>
      <c r="BF2119" t="s">
        <v>5562</v>
      </c>
      <c r="BH2119">
        <v>104105</v>
      </c>
      <c r="BI2119">
        <v>3592</v>
      </c>
      <c r="BJ2119">
        <v>279</v>
      </c>
      <c r="BW2119">
        <v>39</v>
      </c>
      <c r="BX2119">
        <v>861</v>
      </c>
      <c r="BY2119">
        <v>19121</v>
      </c>
      <c r="BZ2119">
        <v>1868998</v>
      </c>
      <c r="CA2119">
        <v>1868998</v>
      </c>
      <c r="CB2119">
        <v>19982</v>
      </c>
      <c r="CC2119">
        <v>1868998</v>
      </c>
      <c r="CD2119">
        <v>39</v>
      </c>
      <c r="CE2119">
        <v>117</v>
      </c>
      <c r="CF2119" t="s">
        <v>5564</v>
      </c>
      <c r="CG2119">
        <v>0</v>
      </c>
      <c r="CH2119">
        <v>0</v>
      </c>
      <c r="CI2119">
        <v>0</v>
      </c>
      <c r="CJ2119">
        <v>0</v>
      </c>
      <c r="CK2119">
        <v>0</v>
      </c>
      <c r="CM2119" t="s">
        <v>2161</v>
      </c>
      <c r="CN2119" t="s">
        <v>982</v>
      </c>
      <c r="CO2119">
        <v>162</v>
      </c>
    </row>
    <row r="2120" spans="1:93" x14ac:dyDescent="0.2">
      <c r="A2120" t="s">
        <v>5773</v>
      </c>
      <c r="B2120" t="s">
        <v>5926</v>
      </c>
      <c r="C2120" s="2">
        <f>P2120/AD2120*1000000</f>
        <v>202.65477758638158</v>
      </c>
      <c r="D2120" s="2">
        <f>LN(C2120)</f>
        <v>5.3115039283522121</v>
      </c>
      <c r="E2120">
        <v>8.4978128909759896</v>
      </c>
      <c r="F2120">
        <v>283.06334074159622</v>
      </c>
      <c r="G2120">
        <v>306.42908998780399</v>
      </c>
      <c r="H2120">
        <v>86.052455285065179</v>
      </c>
      <c r="I2120">
        <v>87.6435315367181</v>
      </c>
      <c r="J2120" t="s">
        <v>2684</v>
      </c>
      <c r="K2120" t="s">
        <v>94</v>
      </c>
      <c r="L2120" t="s">
        <v>95</v>
      </c>
      <c r="M2120">
        <v>36.628888189999998</v>
      </c>
      <c r="N2120">
        <v>-96.396357039999998</v>
      </c>
      <c r="O2120">
        <v>573</v>
      </c>
      <c r="P2120">
        <v>12</v>
      </c>
      <c r="Q2120">
        <v>0</v>
      </c>
      <c r="R2120">
        <v>561</v>
      </c>
      <c r="S2120" t="s">
        <v>5927</v>
      </c>
      <c r="T2120">
        <v>45459</v>
      </c>
      <c r="U2120">
        <v>2016</v>
      </c>
      <c r="V2120">
        <v>0.116681244458068</v>
      </c>
      <c r="W2120">
        <v>36.6839473076923</v>
      </c>
      <c r="X2120">
        <v>69407.692307692298</v>
      </c>
      <c r="Y2120">
        <v>1.7072549010840401E-2</v>
      </c>
      <c r="Z2120">
        <v>40104.461538461503</v>
      </c>
      <c r="AA2120">
        <v>0.78295819692523405</v>
      </c>
      <c r="AB2120">
        <v>2.7213752489088899E-2</v>
      </c>
      <c r="AC2120">
        <v>0.20010836076122099</v>
      </c>
      <c r="AD2120">
        <v>59214</v>
      </c>
      <c r="AE2120">
        <v>3.0646750776613602E-3</v>
      </c>
      <c r="AF2120">
        <v>0.14647396964186599</v>
      </c>
      <c r="AG2120">
        <v>0.76377142268987097</v>
      </c>
      <c r="AH2120">
        <v>2</v>
      </c>
      <c r="AI2120">
        <v>841045</v>
      </c>
      <c r="AJ2120">
        <v>0.1570962314739402</v>
      </c>
      <c r="AK2120">
        <v>0.19882408194567469</v>
      </c>
      <c r="AL2120">
        <v>0.3648270901081393</v>
      </c>
      <c r="AM2120">
        <v>0.27925259647224582</v>
      </c>
      <c r="AN2120" t="s">
        <v>5777</v>
      </c>
      <c r="AO2120">
        <v>20200818</v>
      </c>
      <c r="AP2120">
        <v>49326</v>
      </c>
      <c r="AQ2120">
        <v>725674</v>
      </c>
      <c r="AS2120">
        <v>568</v>
      </c>
      <c r="AT2120">
        <v>4115</v>
      </c>
      <c r="AU2120">
        <v>240</v>
      </c>
      <c r="AY2120">
        <v>41370</v>
      </c>
      <c r="AZ2120" t="s">
        <v>308</v>
      </c>
      <c r="BA2120" t="s">
        <v>309</v>
      </c>
      <c r="BB2120" t="s">
        <v>310</v>
      </c>
      <c r="BC2120" t="s">
        <v>311</v>
      </c>
      <c r="BD2120">
        <v>682</v>
      </c>
      <c r="BE2120">
        <v>4115</v>
      </c>
      <c r="BF2120" t="s">
        <v>310</v>
      </c>
      <c r="BG2120">
        <v>57102</v>
      </c>
      <c r="BH2120">
        <v>49326</v>
      </c>
      <c r="BM2120">
        <v>65475</v>
      </c>
      <c r="BN2120">
        <v>2649</v>
      </c>
      <c r="BO2120">
        <v>62826</v>
      </c>
      <c r="BW2120">
        <v>40</v>
      </c>
      <c r="BX2120">
        <v>615</v>
      </c>
      <c r="BY2120">
        <v>19055</v>
      </c>
      <c r="BZ2120">
        <v>775000</v>
      </c>
      <c r="CA2120">
        <v>775000</v>
      </c>
      <c r="CB2120">
        <v>19670</v>
      </c>
      <c r="CC2120">
        <v>775000</v>
      </c>
      <c r="CD2120">
        <v>17</v>
      </c>
      <c r="CE2120">
        <v>94</v>
      </c>
      <c r="CF2120" t="s">
        <v>5778</v>
      </c>
      <c r="CG2120">
        <v>0</v>
      </c>
      <c r="CH2120">
        <v>0</v>
      </c>
      <c r="CI2120">
        <v>0</v>
      </c>
      <c r="CJ2120">
        <v>0</v>
      </c>
      <c r="CK2120">
        <v>0</v>
      </c>
      <c r="CM2120" t="s">
        <v>5779</v>
      </c>
      <c r="CN2120" t="s">
        <v>368</v>
      </c>
      <c r="CO2120">
        <v>0</v>
      </c>
    </row>
    <row r="2121" spans="1:93" x14ac:dyDescent="0.2">
      <c r="A2121" t="s">
        <v>4273</v>
      </c>
      <c r="B2121" t="s">
        <v>6048</v>
      </c>
      <c r="C2121" s="2">
        <f>P2121/AD2121*1000000</f>
        <v>160.36777676805474</v>
      </c>
      <c r="D2121" s="2">
        <f>LN(C2121)</f>
        <v>5.0774697822834796</v>
      </c>
      <c r="E2121">
        <v>3.8033519935734041</v>
      </c>
      <c r="F2121">
        <v>281.46867525833608</v>
      </c>
      <c r="G2121">
        <v>298.46880316138601</v>
      </c>
      <c r="H2121">
        <v>95.842283738998162</v>
      </c>
      <c r="I2121">
        <v>88.022834484264294</v>
      </c>
      <c r="J2121" t="s">
        <v>359</v>
      </c>
      <c r="K2121" t="s">
        <v>94</v>
      </c>
      <c r="L2121" t="s">
        <v>95</v>
      </c>
      <c r="M2121">
        <v>44.903228040000002</v>
      </c>
      <c r="N2121">
        <v>-123.4128888</v>
      </c>
      <c r="O2121">
        <v>370</v>
      </c>
      <c r="P2121">
        <v>12</v>
      </c>
      <c r="Q2121">
        <v>0</v>
      </c>
      <c r="R2121">
        <v>358</v>
      </c>
      <c r="S2121" t="s">
        <v>6049</v>
      </c>
      <c r="T2121">
        <v>56016</v>
      </c>
      <c r="U2121">
        <v>2016</v>
      </c>
      <c r="V2121">
        <v>5.5903576123761303E-2</v>
      </c>
      <c r="W2121">
        <v>188.072071666667</v>
      </c>
      <c r="X2121">
        <v>221800</v>
      </c>
      <c r="Y2121">
        <v>6.2826737233666998E-3</v>
      </c>
      <c r="Z2121">
        <v>53394.166666666701</v>
      </c>
      <c r="AA2121">
        <v>0.68123206409826897</v>
      </c>
      <c r="AB2121">
        <v>0.103787817587495</v>
      </c>
      <c r="AC2121">
        <v>7.5979419167458401E-2</v>
      </c>
      <c r="AD2121">
        <v>74828</v>
      </c>
      <c r="AE2121">
        <v>1.27435927179162E-2</v>
      </c>
      <c r="AF2121">
        <v>9.6763511965820403E-3</v>
      </c>
      <c r="AG2121">
        <v>0.89951524838258301</v>
      </c>
      <c r="AH2121">
        <v>4</v>
      </c>
      <c r="AI2121">
        <v>1288846</v>
      </c>
      <c r="AJ2121">
        <v>0.15303379922814669</v>
      </c>
      <c r="AK2121">
        <v>0.19848375989063091</v>
      </c>
      <c r="AL2121">
        <v>0.40037211583075089</v>
      </c>
      <c r="AM2121">
        <v>0.24811032505047151</v>
      </c>
      <c r="AN2121" t="s">
        <v>5974</v>
      </c>
      <c r="AO2121">
        <v>20200818</v>
      </c>
      <c r="AP2121">
        <v>23676</v>
      </c>
      <c r="AQ2121">
        <v>472662</v>
      </c>
      <c r="AS2121">
        <v>214</v>
      </c>
      <c r="AT2121">
        <v>1929</v>
      </c>
      <c r="AU2121">
        <v>54</v>
      </c>
      <c r="AW2121">
        <v>20</v>
      </c>
      <c r="AY2121">
        <v>4468</v>
      </c>
      <c r="AZ2121" t="s">
        <v>308</v>
      </c>
      <c r="BA2121" t="s">
        <v>5975</v>
      </c>
      <c r="BB2121" t="s">
        <v>5976</v>
      </c>
      <c r="BC2121" t="s">
        <v>5977</v>
      </c>
      <c r="BD2121">
        <v>397</v>
      </c>
      <c r="BE2121">
        <v>1929</v>
      </c>
      <c r="BF2121" t="s">
        <v>5976</v>
      </c>
      <c r="BH2121">
        <v>22452</v>
      </c>
      <c r="BL2121">
        <v>495114</v>
      </c>
      <c r="BW2121">
        <v>41</v>
      </c>
      <c r="BX2121">
        <v>225</v>
      </c>
      <c r="BY2121">
        <v>4896</v>
      </c>
      <c r="BZ2121">
        <v>496338</v>
      </c>
      <c r="CA2121">
        <v>496338</v>
      </c>
      <c r="CB2121">
        <v>5121</v>
      </c>
      <c r="CC2121">
        <v>496338</v>
      </c>
      <c r="CD2121">
        <v>9</v>
      </c>
      <c r="CE2121">
        <v>16</v>
      </c>
      <c r="CF2121" t="s">
        <v>5978</v>
      </c>
      <c r="CG2121">
        <v>0</v>
      </c>
      <c r="CH2121">
        <v>0</v>
      </c>
      <c r="CI2121">
        <v>0</v>
      </c>
      <c r="CJ2121">
        <v>0</v>
      </c>
      <c r="CK2121">
        <v>0</v>
      </c>
      <c r="CM2121" t="s">
        <v>5979</v>
      </c>
      <c r="CN2121" t="s">
        <v>3079</v>
      </c>
      <c r="CO2121">
        <v>163</v>
      </c>
    </row>
    <row r="2122" spans="1:93" x14ac:dyDescent="0.2">
      <c r="A2122" t="s">
        <v>6065</v>
      </c>
      <c r="B2122" t="s">
        <v>6181</v>
      </c>
      <c r="C2122" s="2">
        <f>P2122/AD2122*1000000</f>
        <v>109.99184227169819</v>
      </c>
      <c r="D2122" s="2">
        <f>LN(C2122)</f>
        <v>4.7004062018759605</v>
      </c>
      <c r="E2122">
        <v>10.11649124662833</v>
      </c>
      <c r="F2122">
        <v>275.16775308485558</v>
      </c>
      <c r="G2122">
        <v>300.03363036731031</v>
      </c>
      <c r="H2122">
        <v>91.2629186236138</v>
      </c>
      <c r="I2122">
        <v>92.102647474251711</v>
      </c>
      <c r="J2122" t="s">
        <v>1752</v>
      </c>
      <c r="K2122" t="s">
        <v>94</v>
      </c>
      <c r="L2122" t="s">
        <v>95</v>
      </c>
      <c r="M2122">
        <v>41.302488719999999</v>
      </c>
      <c r="N2122">
        <v>-80.258169809999998</v>
      </c>
      <c r="O2122">
        <v>504</v>
      </c>
      <c r="P2122">
        <v>12</v>
      </c>
      <c r="Q2122">
        <v>0</v>
      </c>
      <c r="R2122">
        <v>492</v>
      </c>
      <c r="S2122" t="s">
        <v>6182</v>
      </c>
      <c r="T2122">
        <v>4482</v>
      </c>
      <c r="U2122">
        <v>2016</v>
      </c>
      <c r="V2122">
        <v>6.9829236835587102E-2</v>
      </c>
      <c r="W2122">
        <v>523.65041789473696</v>
      </c>
      <c r="X2122">
        <v>112573.684210526</v>
      </c>
      <c r="Y2122">
        <v>4.8738255435660099E-2</v>
      </c>
      <c r="Z2122">
        <v>46163.052631578998</v>
      </c>
      <c r="AA2122">
        <v>0.77497006769283405</v>
      </c>
      <c r="AB2122">
        <v>1.22221381852532E-2</v>
      </c>
      <c r="AC2122">
        <v>0.15364204679202101</v>
      </c>
      <c r="AD2122">
        <v>109099</v>
      </c>
      <c r="AE2122">
        <v>4.0329889435768602E-3</v>
      </c>
      <c r="AF2122">
        <v>8.5516037633053899E-4</v>
      </c>
      <c r="AG2122">
        <v>0.92827604742677405</v>
      </c>
      <c r="AH2122">
        <v>5</v>
      </c>
      <c r="AI2122">
        <v>2113310</v>
      </c>
      <c r="AJ2122">
        <v>0.18603565023588589</v>
      </c>
      <c r="AK2122">
        <v>0.1753505164883524</v>
      </c>
      <c r="AL2122">
        <v>0.36848924199478539</v>
      </c>
      <c r="AM2122">
        <v>0.27012459128097632</v>
      </c>
      <c r="AN2122" t="s">
        <v>6068</v>
      </c>
      <c r="AO2122">
        <v>20200818</v>
      </c>
      <c r="AP2122">
        <v>125579</v>
      </c>
      <c r="AQ2122">
        <v>1353987</v>
      </c>
      <c r="AS2122">
        <v>548</v>
      </c>
      <c r="AW2122">
        <v>94</v>
      </c>
      <c r="AY2122">
        <v>99207</v>
      </c>
      <c r="AZ2122" t="s">
        <v>308</v>
      </c>
      <c r="BA2122" t="s">
        <v>309</v>
      </c>
      <c r="BB2122" t="s">
        <v>310</v>
      </c>
      <c r="BC2122" t="s">
        <v>311</v>
      </c>
      <c r="BD2122">
        <v>7499</v>
      </c>
      <c r="BF2122" t="s">
        <v>310</v>
      </c>
      <c r="BH2122">
        <v>122050</v>
      </c>
      <c r="BW2122">
        <v>42</v>
      </c>
      <c r="BX2122">
        <v>735</v>
      </c>
      <c r="BY2122">
        <v>11512</v>
      </c>
      <c r="BZ2122">
        <v>1479566</v>
      </c>
      <c r="CA2122">
        <v>1479566</v>
      </c>
      <c r="CB2122">
        <v>12247</v>
      </c>
      <c r="CC2122">
        <v>1479566</v>
      </c>
      <c r="CD2122">
        <v>31</v>
      </c>
      <c r="CE2122">
        <v>0</v>
      </c>
      <c r="CF2122" t="s">
        <v>6069</v>
      </c>
      <c r="CG2122">
        <v>0</v>
      </c>
      <c r="CH2122">
        <v>0</v>
      </c>
      <c r="CI2122">
        <v>0</v>
      </c>
      <c r="CJ2122">
        <v>0</v>
      </c>
      <c r="CK2122">
        <v>0</v>
      </c>
      <c r="CM2122" t="s">
        <v>6070</v>
      </c>
      <c r="CN2122" t="s">
        <v>998</v>
      </c>
      <c r="CO2122">
        <v>154</v>
      </c>
    </row>
    <row r="2123" spans="1:93" x14ac:dyDescent="0.2">
      <c r="A2123" t="s">
        <v>6551</v>
      </c>
      <c r="B2123" t="s">
        <v>6570</v>
      </c>
      <c r="C2123" s="2">
        <f>P2123/AD2123*1000000</f>
        <v>217.5726148602096</v>
      </c>
      <c r="D2123" s="2">
        <f>LN(C2123)</f>
        <v>5.3825326562356652</v>
      </c>
      <c r="E2123">
        <v>10.409526507139089</v>
      </c>
      <c r="F2123">
        <v>283.2456234747948</v>
      </c>
      <c r="G2123">
        <v>305.6439550206951</v>
      </c>
      <c r="H2123">
        <v>86.010939566970066</v>
      </c>
      <c r="I2123">
        <v>93.141907414623006</v>
      </c>
      <c r="J2123" t="s">
        <v>2219</v>
      </c>
      <c r="K2123" t="s">
        <v>94</v>
      </c>
      <c r="L2123" t="s">
        <v>95</v>
      </c>
      <c r="M2123">
        <v>35.501942</v>
      </c>
      <c r="N2123">
        <v>-89.736948949999999</v>
      </c>
      <c r="O2123">
        <v>1274</v>
      </c>
      <c r="P2123">
        <v>12</v>
      </c>
      <c r="Q2123">
        <v>0</v>
      </c>
      <c r="R2123">
        <v>1262</v>
      </c>
      <c r="S2123" t="s">
        <v>6571</v>
      </c>
      <c r="T2123">
        <v>17850</v>
      </c>
      <c r="U2123">
        <v>2016</v>
      </c>
      <c r="V2123">
        <v>8.1183846299902301E-2</v>
      </c>
      <c r="W2123">
        <v>200.853518333333</v>
      </c>
      <c r="X2123">
        <v>136666.66666666701</v>
      </c>
      <c r="Y2123">
        <v>0.12872286664043101</v>
      </c>
      <c r="Z2123">
        <v>57588</v>
      </c>
      <c r="AA2123">
        <v>0.71498540860772397</v>
      </c>
      <c r="AB2123">
        <v>2.6131326663102E-2</v>
      </c>
      <c r="AC2123">
        <v>0.231835682581393</v>
      </c>
      <c r="AD2123">
        <v>55154</v>
      </c>
      <c r="AE2123">
        <v>5.8833573099329496E-3</v>
      </c>
      <c r="AF2123">
        <v>6.84662365629267E-3</v>
      </c>
      <c r="AG2123">
        <v>0.83898490610196896</v>
      </c>
      <c r="AH2123">
        <v>4</v>
      </c>
      <c r="AI2123">
        <v>1039618</v>
      </c>
      <c r="AJ2123">
        <v>0.11203538222693329</v>
      </c>
      <c r="AK2123">
        <v>0.2227462394841182</v>
      </c>
      <c r="AL2123">
        <v>0.41035553443668732</v>
      </c>
      <c r="AM2123">
        <v>0.2548628438522611</v>
      </c>
      <c r="AN2123" t="s">
        <v>6555</v>
      </c>
      <c r="AO2123">
        <v>20200818</v>
      </c>
      <c r="AP2123">
        <v>135778</v>
      </c>
      <c r="AQ2123">
        <v>1758594</v>
      </c>
      <c r="AS2123">
        <v>1231</v>
      </c>
      <c r="AT2123">
        <v>5981</v>
      </c>
      <c r="AU2123">
        <v>384</v>
      </c>
      <c r="AW2123">
        <v>183</v>
      </c>
      <c r="AY2123">
        <v>96896</v>
      </c>
      <c r="AZ2123" t="s">
        <v>308</v>
      </c>
      <c r="BA2123" t="s">
        <v>6556</v>
      </c>
      <c r="BB2123" t="s">
        <v>6557</v>
      </c>
      <c r="BC2123" t="s">
        <v>6558</v>
      </c>
      <c r="BD2123">
        <v>1426</v>
      </c>
      <c r="BE2123">
        <v>5981</v>
      </c>
      <c r="BF2123" t="s">
        <v>6557</v>
      </c>
      <c r="BG2123">
        <v>160792</v>
      </c>
      <c r="BH2123">
        <v>133281</v>
      </c>
      <c r="BI2123">
        <v>1386</v>
      </c>
      <c r="BJ2123">
        <v>40</v>
      </c>
      <c r="BW2123">
        <v>47</v>
      </c>
      <c r="BX2123">
        <v>1034</v>
      </c>
      <c r="BY2123">
        <v>22230</v>
      </c>
      <c r="BZ2123">
        <v>1894372</v>
      </c>
      <c r="CA2123">
        <v>1894372</v>
      </c>
      <c r="CB2123">
        <v>23264</v>
      </c>
      <c r="CC2123">
        <v>1894372</v>
      </c>
      <c r="CD2123">
        <v>39</v>
      </c>
      <c r="CE2123">
        <v>100</v>
      </c>
      <c r="CF2123" t="s">
        <v>6559</v>
      </c>
      <c r="CG2123">
        <v>0</v>
      </c>
      <c r="CH2123">
        <v>0</v>
      </c>
      <c r="CI2123">
        <v>0</v>
      </c>
      <c r="CJ2123">
        <v>0</v>
      </c>
      <c r="CK2123">
        <v>0</v>
      </c>
      <c r="CM2123" t="s">
        <v>6560</v>
      </c>
      <c r="CN2123" t="s">
        <v>3258</v>
      </c>
      <c r="CO2123">
        <v>153</v>
      </c>
    </row>
    <row r="2124" spans="1:93" x14ac:dyDescent="0.2">
      <c r="A2124" t="s">
        <v>6551</v>
      </c>
      <c r="B2124" t="s">
        <v>6661</v>
      </c>
      <c r="C2124" s="2">
        <f>P2124/AD2124*1000000</f>
        <v>286.66985188724317</v>
      </c>
      <c r="D2124" s="2">
        <f>LN(C2124)</f>
        <v>5.6583312117522837</v>
      </c>
      <c r="E2124">
        <v>10.95853676468192</v>
      </c>
      <c r="F2124">
        <v>283.47751305578578</v>
      </c>
      <c r="G2124">
        <v>304.3930881706267</v>
      </c>
      <c r="H2124">
        <v>88.418543644671587</v>
      </c>
      <c r="I2124">
        <v>96.584037898815296</v>
      </c>
      <c r="J2124" t="s">
        <v>6085</v>
      </c>
      <c r="K2124" t="s">
        <v>94</v>
      </c>
      <c r="L2124" t="s">
        <v>95</v>
      </c>
      <c r="M2124">
        <v>35.511237459999997</v>
      </c>
      <c r="N2124">
        <v>-86.455490960000006</v>
      </c>
      <c r="O2124">
        <v>989</v>
      </c>
      <c r="P2124">
        <v>12</v>
      </c>
      <c r="Q2124">
        <v>0</v>
      </c>
      <c r="R2124">
        <v>977</v>
      </c>
      <c r="S2124" t="s">
        <v>6662</v>
      </c>
      <c r="T2124">
        <v>17058</v>
      </c>
      <c r="U2124">
        <v>2016</v>
      </c>
      <c r="V2124">
        <v>5.1818207740047501E-2</v>
      </c>
      <c r="W2124">
        <v>86.563422500000001</v>
      </c>
      <c r="X2124">
        <v>127425</v>
      </c>
      <c r="Y2124">
        <v>3.5592018173275501E-2</v>
      </c>
      <c r="Z2124">
        <v>46795.25</v>
      </c>
      <c r="AA2124">
        <v>0.78656172367051602</v>
      </c>
      <c r="AB2124">
        <v>6.0123676571396299E-2</v>
      </c>
      <c r="AC2124">
        <v>0.22976135415431101</v>
      </c>
      <c r="AD2124">
        <v>41860</v>
      </c>
      <c r="AE2124">
        <v>2.9546162390037601E-3</v>
      </c>
      <c r="AF2124">
        <v>2.2563559804224202E-3</v>
      </c>
      <c r="AG2124">
        <v>0.91538558990234498</v>
      </c>
      <c r="AH2124">
        <v>3</v>
      </c>
      <c r="AI2124">
        <v>771442</v>
      </c>
      <c r="AJ2124">
        <v>0.13154715454953189</v>
      </c>
      <c r="AK2124">
        <v>0.2199569118611639</v>
      </c>
      <c r="AL2124">
        <v>0.40584904633141572</v>
      </c>
      <c r="AM2124">
        <v>0.24264688725788849</v>
      </c>
      <c r="AN2124" t="s">
        <v>6555</v>
      </c>
      <c r="AO2124">
        <v>20200818</v>
      </c>
      <c r="AP2124">
        <v>135778</v>
      </c>
      <c r="AQ2124">
        <v>1758594</v>
      </c>
      <c r="AS2124">
        <v>1231</v>
      </c>
      <c r="AT2124">
        <v>5981</v>
      </c>
      <c r="AU2124">
        <v>384</v>
      </c>
      <c r="AW2124">
        <v>183</v>
      </c>
      <c r="AY2124">
        <v>96896</v>
      </c>
      <c r="AZ2124" t="s">
        <v>308</v>
      </c>
      <c r="BA2124" t="s">
        <v>6556</v>
      </c>
      <c r="BB2124" t="s">
        <v>6557</v>
      </c>
      <c r="BC2124" t="s">
        <v>6558</v>
      </c>
      <c r="BD2124">
        <v>1426</v>
      </c>
      <c r="BE2124">
        <v>5981</v>
      </c>
      <c r="BF2124" t="s">
        <v>6557</v>
      </c>
      <c r="BG2124">
        <v>160792</v>
      </c>
      <c r="BH2124">
        <v>133281</v>
      </c>
      <c r="BI2124">
        <v>1386</v>
      </c>
      <c r="BJ2124">
        <v>40</v>
      </c>
      <c r="BW2124">
        <v>47</v>
      </c>
      <c r="BX2124">
        <v>1034</v>
      </c>
      <c r="BY2124">
        <v>22230</v>
      </c>
      <c r="BZ2124">
        <v>1894372</v>
      </c>
      <c r="CA2124">
        <v>1894372</v>
      </c>
      <c r="CB2124">
        <v>23264</v>
      </c>
      <c r="CC2124">
        <v>1894372</v>
      </c>
      <c r="CD2124">
        <v>39</v>
      </c>
      <c r="CE2124">
        <v>100</v>
      </c>
      <c r="CF2124" t="s">
        <v>6559</v>
      </c>
      <c r="CG2124">
        <v>0</v>
      </c>
      <c r="CH2124">
        <v>0</v>
      </c>
      <c r="CI2124">
        <v>0</v>
      </c>
      <c r="CJ2124">
        <v>0</v>
      </c>
      <c r="CK2124">
        <v>0</v>
      </c>
      <c r="CM2124" t="s">
        <v>6560</v>
      </c>
      <c r="CN2124" t="s">
        <v>3258</v>
      </c>
      <c r="CO2124">
        <v>153</v>
      </c>
    </row>
    <row r="2125" spans="1:93" x14ac:dyDescent="0.2">
      <c r="A2125" t="s">
        <v>4253</v>
      </c>
      <c r="B2125" t="s">
        <v>6987</v>
      </c>
      <c r="C2125" s="2">
        <f>P2125/AD2125*1000000</f>
        <v>161.06733957021865</v>
      </c>
      <c r="D2125" s="2">
        <f>LN(C2125)</f>
        <v>5.0818225357390006</v>
      </c>
      <c r="E2125">
        <v>8.0835492268549025</v>
      </c>
      <c r="F2125">
        <v>288.91260577374322</v>
      </c>
      <c r="G2125">
        <v>307.39785700626481</v>
      </c>
      <c r="H2125">
        <v>85.570810566258928</v>
      </c>
      <c r="I2125">
        <v>93.165430491946694</v>
      </c>
      <c r="J2125" t="s">
        <v>259</v>
      </c>
      <c r="K2125" t="s">
        <v>94</v>
      </c>
      <c r="L2125" t="s">
        <v>95</v>
      </c>
      <c r="M2125">
        <v>31.837257999999999</v>
      </c>
      <c r="N2125">
        <v>-95.165598970000005</v>
      </c>
      <c r="O2125">
        <v>1262</v>
      </c>
      <c r="P2125">
        <v>12</v>
      </c>
      <c r="Q2125">
        <v>0</v>
      </c>
      <c r="R2125">
        <v>1250</v>
      </c>
      <c r="S2125" t="s">
        <v>6988</v>
      </c>
      <c r="T2125">
        <v>46637</v>
      </c>
      <c r="U2125">
        <v>2016</v>
      </c>
      <c r="V2125">
        <v>0.29990851197023599</v>
      </c>
      <c r="W2125">
        <v>86.261242727272702</v>
      </c>
      <c r="X2125">
        <v>87781.818181818206</v>
      </c>
      <c r="Y2125">
        <v>0.138843094363783</v>
      </c>
      <c r="Z2125">
        <v>40689</v>
      </c>
      <c r="AA2125">
        <v>0.77324334830541896</v>
      </c>
      <c r="AB2125">
        <v>0.22253402198320699</v>
      </c>
      <c r="AC2125">
        <v>0.21489092862197001</v>
      </c>
      <c r="AD2125">
        <v>74503</v>
      </c>
      <c r="AE2125">
        <v>7.7111062386579403E-3</v>
      </c>
      <c r="AF2125">
        <v>2.0460445636110102E-3</v>
      </c>
      <c r="AG2125">
        <v>0.80892584590071404</v>
      </c>
      <c r="AH2125">
        <v>3</v>
      </c>
      <c r="AI2125">
        <v>889442</v>
      </c>
      <c r="AJ2125">
        <v>0.15171871802770731</v>
      </c>
      <c r="AK2125">
        <v>0.21623557241506469</v>
      </c>
      <c r="AL2125">
        <v>0.38651086861200618</v>
      </c>
      <c r="AM2125">
        <v>0.24553484094522179</v>
      </c>
      <c r="AN2125" t="s">
        <v>6777</v>
      </c>
      <c r="AO2125">
        <v>20200818</v>
      </c>
      <c r="AP2125">
        <v>550232</v>
      </c>
      <c r="AQ2125">
        <v>3950413</v>
      </c>
      <c r="AS2125">
        <v>6210</v>
      </c>
      <c r="AU2125">
        <v>2240</v>
      </c>
      <c r="AY2125">
        <v>415903</v>
      </c>
      <c r="AZ2125" t="s">
        <v>362</v>
      </c>
      <c r="BA2125" t="s">
        <v>6778</v>
      </c>
      <c r="BB2125" t="s">
        <v>6779</v>
      </c>
      <c r="BC2125" t="s">
        <v>6780</v>
      </c>
      <c r="BD2125">
        <v>10250</v>
      </c>
      <c r="BF2125" t="s">
        <v>6779</v>
      </c>
      <c r="BH2125">
        <v>550232</v>
      </c>
      <c r="BM2125">
        <v>326216</v>
      </c>
      <c r="BN2125">
        <v>24732</v>
      </c>
      <c r="BO2125">
        <v>301484</v>
      </c>
      <c r="BU2125">
        <v>18244</v>
      </c>
      <c r="BV2125">
        <v>2734</v>
      </c>
      <c r="BW2125">
        <v>48</v>
      </c>
      <c r="BX2125">
        <v>7282</v>
      </c>
      <c r="BY2125">
        <v>17196</v>
      </c>
      <c r="BZ2125">
        <v>4500645</v>
      </c>
      <c r="CA2125">
        <v>4500645</v>
      </c>
      <c r="CB2125">
        <v>24478</v>
      </c>
      <c r="CC2125">
        <v>4500645</v>
      </c>
      <c r="CD2125">
        <v>216</v>
      </c>
      <c r="CE2125">
        <v>0</v>
      </c>
      <c r="CF2125" t="s">
        <v>6781</v>
      </c>
      <c r="CG2125">
        <v>0</v>
      </c>
      <c r="CH2125">
        <v>0</v>
      </c>
      <c r="CI2125">
        <v>0</v>
      </c>
      <c r="CJ2125">
        <v>0</v>
      </c>
      <c r="CK2125">
        <v>0</v>
      </c>
      <c r="CM2125" t="s">
        <v>6782</v>
      </c>
      <c r="CN2125" t="s">
        <v>368</v>
      </c>
      <c r="CO2125">
        <v>0</v>
      </c>
    </row>
    <row r="2126" spans="1:93" x14ac:dyDescent="0.2">
      <c r="A2126" t="s">
        <v>4253</v>
      </c>
      <c r="B2126" t="s">
        <v>7273</v>
      </c>
      <c r="C2126" s="2">
        <f>P2126/AD2126*1000000</f>
        <v>763.94194041252865</v>
      </c>
      <c r="D2126" s="2">
        <f>LN(C2126)</f>
        <v>6.6384917920543742</v>
      </c>
      <c r="E2126">
        <v>7.7168462813766494</v>
      </c>
      <c r="F2126">
        <v>290.44690513318568</v>
      </c>
      <c r="G2126">
        <v>308.13635035376069</v>
      </c>
      <c r="H2126">
        <v>87.176210048416294</v>
      </c>
      <c r="I2126">
        <v>93.889121006149452</v>
      </c>
      <c r="J2126" t="s">
        <v>229</v>
      </c>
      <c r="K2126" t="s">
        <v>94</v>
      </c>
      <c r="L2126" t="s">
        <v>95</v>
      </c>
      <c r="M2126">
        <v>30.31120597</v>
      </c>
      <c r="N2126">
        <v>-96.970457730000007</v>
      </c>
      <c r="O2126">
        <v>183</v>
      </c>
      <c r="P2126">
        <v>12</v>
      </c>
      <c r="Q2126">
        <v>0</v>
      </c>
      <c r="R2126">
        <v>171</v>
      </c>
      <c r="S2126" t="s">
        <v>7274</v>
      </c>
      <c r="T2126">
        <v>48318</v>
      </c>
      <c r="U2126">
        <v>2016</v>
      </c>
      <c r="V2126">
        <v>0.11743948294359401</v>
      </c>
      <c r="W2126">
        <v>21.710685000000002</v>
      </c>
      <c r="X2126">
        <v>149300</v>
      </c>
      <c r="Y2126">
        <v>0.13606928728384399</v>
      </c>
      <c r="Z2126">
        <v>52528.4</v>
      </c>
      <c r="AA2126">
        <v>0.828019076276439</v>
      </c>
      <c r="AB2126">
        <v>0.16636636974060501</v>
      </c>
      <c r="AC2126">
        <v>0.28806696822329703</v>
      </c>
      <c r="AD2126">
        <v>15708</v>
      </c>
      <c r="AE2126">
        <v>1.20420511879382E-2</v>
      </c>
      <c r="AF2126">
        <v>2.0025031289111401E-3</v>
      </c>
      <c r="AG2126">
        <v>0.77573880908801496</v>
      </c>
      <c r="AH2126">
        <v>2</v>
      </c>
      <c r="AI2126">
        <v>294885</v>
      </c>
      <c r="AJ2126">
        <v>0.15768180816250399</v>
      </c>
      <c r="AK2126">
        <v>0.20268918391915491</v>
      </c>
      <c r="AL2126">
        <v>0.37936483713990199</v>
      </c>
      <c r="AM2126">
        <v>0.26026417077843911</v>
      </c>
      <c r="AN2126" t="s">
        <v>6777</v>
      </c>
      <c r="AO2126">
        <v>20200818</v>
      </c>
      <c r="AP2126">
        <v>550232</v>
      </c>
      <c r="AQ2126">
        <v>3950413</v>
      </c>
      <c r="AS2126">
        <v>6210</v>
      </c>
      <c r="AU2126">
        <v>2240</v>
      </c>
      <c r="AY2126">
        <v>415903</v>
      </c>
      <c r="AZ2126" t="s">
        <v>362</v>
      </c>
      <c r="BA2126" t="s">
        <v>6778</v>
      </c>
      <c r="BB2126" t="s">
        <v>6779</v>
      </c>
      <c r="BC2126" t="s">
        <v>6780</v>
      </c>
      <c r="BD2126">
        <v>10250</v>
      </c>
      <c r="BF2126" t="s">
        <v>6779</v>
      </c>
      <c r="BH2126">
        <v>550232</v>
      </c>
      <c r="BM2126">
        <v>326216</v>
      </c>
      <c r="BN2126">
        <v>24732</v>
      </c>
      <c r="BO2126">
        <v>301484</v>
      </c>
      <c r="BU2126">
        <v>18244</v>
      </c>
      <c r="BV2126">
        <v>2734</v>
      </c>
      <c r="BW2126">
        <v>48</v>
      </c>
      <c r="BX2126">
        <v>7282</v>
      </c>
      <c r="BY2126">
        <v>17196</v>
      </c>
      <c r="BZ2126">
        <v>4500645</v>
      </c>
      <c r="CA2126">
        <v>4500645</v>
      </c>
      <c r="CB2126">
        <v>24478</v>
      </c>
      <c r="CC2126">
        <v>4500645</v>
      </c>
      <c r="CD2126">
        <v>216</v>
      </c>
      <c r="CE2126">
        <v>0</v>
      </c>
      <c r="CF2126" t="s">
        <v>6781</v>
      </c>
      <c r="CG2126">
        <v>0</v>
      </c>
      <c r="CH2126">
        <v>0</v>
      </c>
      <c r="CI2126">
        <v>0</v>
      </c>
      <c r="CJ2126">
        <v>0</v>
      </c>
      <c r="CK2126">
        <v>0</v>
      </c>
      <c r="CM2126" t="s">
        <v>6782</v>
      </c>
      <c r="CN2126" t="s">
        <v>368</v>
      </c>
      <c r="CO2126">
        <v>0</v>
      </c>
    </row>
    <row r="2127" spans="1:93" x14ac:dyDescent="0.2">
      <c r="A2127" t="s">
        <v>4253</v>
      </c>
      <c r="B2127" t="s">
        <v>7350</v>
      </c>
      <c r="C2127" s="2">
        <f>P2127/AD2127*1000000</f>
        <v>251.87859451744256</v>
      </c>
      <c r="D2127" s="2">
        <f>LN(C2127)</f>
        <v>5.5289472036361103</v>
      </c>
      <c r="E2127">
        <v>9.2205634499531097</v>
      </c>
      <c r="F2127">
        <v>288.66277904483161</v>
      </c>
      <c r="G2127">
        <v>308.08188239614788</v>
      </c>
      <c r="H2127">
        <v>85.056491201762341</v>
      </c>
      <c r="I2127">
        <v>90.300375893147674</v>
      </c>
      <c r="J2127" t="s">
        <v>7351</v>
      </c>
      <c r="K2127" t="s">
        <v>94</v>
      </c>
      <c r="L2127" t="s">
        <v>95</v>
      </c>
      <c r="M2127">
        <v>32.046206810000001</v>
      </c>
      <c r="N2127">
        <v>-96.474287660000002</v>
      </c>
      <c r="O2127">
        <v>981</v>
      </c>
      <c r="P2127">
        <v>12</v>
      </c>
      <c r="Q2127">
        <v>0</v>
      </c>
      <c r="R2127">
        <v>969</v>
      </c>
      <c r="S2127" t="s">
        <v>7352</v>
      </c>
      <c r="T2127">
        <v>46215</v>
      </c>
      <c r="U2127">
        <v>2016</v>
      </c>
      <c r="V2127">
        <v>8.5008552613691502E-2</v>
      </c>
      <c r="W2127">
        <v>38.844156083333303</v>
      </c>
      <c r="X2127">
        <v>79270.555555555606</v>
      </c>
      <c r="Y2127">
        <v>7.2622406124371694E-2</v>
      </c>
      <c r="Z2127">
        <v>42336.178571428602</v>
      </c>
      <c r="AA2127">
        <v>0.782080530530194</v>
      </c>
      <c r="AB2127">
        <v>0.208202829713446</v>
      </c>
      <c r="AC2127">
        <v>0.21195550177795699</v>
      </c>
      <c r="AD2127">
        <v>47642</v>
      </c>
      <c r="AE2127">
        <v>4.6755221863938002E-3</v>
      </c>
      <c r="AF2127">
        <v>2.66344619643132E-2</v>
      </c>
      <c r="AG2127">
        <v>0.83538420473804498</v>
      </c>
      <c r="AH2127">
        <v>2</v>
      </c>
      <c r="AI2127">
        <v>846865</v>
      </c>
      <c r="AJ2127">
        <v>0.14625117344559049</v>
      </c>
      <c r="AK2127">
        <v>0.2233520100606354</v>
      </c>
      <c r="AL2127">
        <v>0.38692235480271348</v>
      </c>
      <c r="AM2127">
        <v>0.24347446169106049</v>
      </c>
      <c r="AN2127" t="s">
        <v>6777</v>
      </c>
      <c r="AO2127">
        <v>20200818</v>
      </c>
      <c r="AP2127">
        <v>550232</v>
      </c>
      <c r="AQ2127">
        <v>3950413</v>
      </c>
      <c r="AS2127">
        <v>6210</v>
      </c>
      <c r="AU2127">
        <v>2240</v>
      </c>
      <c r="AY2127">
        <v>415903</v>
      </c>
      <c r="AZ2127" t="s">
        <v>362</v>
      </c>
      <c r="BA2127" t="s">
        <v>6778</v>
      </c>
      <c r="BB2127" t="s">
        <v>6779</v>
      </c>
      <c r="BC2127" t="s">
        <v>6780</v>
      </c>
      <c r="BD2127">
        <v>10250</v>
      </c>
      <c r="BF2127" t="s">
        <v>6779</v>
      </c>
      <c r="BH2127">
        <v>550232</v>
      </c>
      <c r="BM2127">
        <v>326216</v>
      </c>
      <c r="BN2127">
        <v>24732</v>
      </c>
      <c r="BO2127">
        <v>301484</v>
      </c>
      <c r="BU2127">
        <v>18244</v>
      </c>
      <c r="BV2127">
        <v>2734</v>
      </c>
      <c r="BW2127">
        <v>48</v>
      </c>
      <c r="BX2127">
        <v>7282</v>
      </c>
      <c r="BY2127">
        <v>17196</v>
      </c>
      <c r="BZ2127">
        <v>4500645</v>
      </c>
      <c r="CA2127">
        <v>4500645</v>
      </c>
      <c r="CB2127">
        <v>24478</v>
      </c>
      <c r="CC2127">
        <v>4500645</v>
      </c>
      <c r="CD2127">
        <v>216</v>
      </c>
      <c r="CE2127">
        <v>0</v>
      </c>
      <c r="CF2127" t="s">
        <v>6781</v>
      </c>
      <c r="CG2127">
        <v>0</v>
      </c>
      <c r="CH2127">
        <v>0</v>
      </c>
      <c r="CI2127">
        <v>0</v>
      </c>
      <c r="CJ2127">
        <v>0</v>
      </c>
      <c r="CK2127">
        <v>0</v>
      </c>
      <c r="CM2127" t="s">
        <v>6782</v>
      </c>
      <c r="CN2127" t="s">
        <v>368</v>
      </c>
      <c r="CO2127">
        <v>0</v>
      </c>
    </row>
    <row r="2128" spans="1:93" x14ac:dyDescent="0.2">
      <c r="A2128" t="s">
        <v>4253</v>
      </c>
      <c r="B2128" t="s">
        <v>7401</v>
      </c>
      <c r="C2128" s="2">
        <f>P2128/AD2128*1000000</f>
        <v>939.55527716880681</v>
      </c>
      <c r="D2128" s="2">
        <f>LN(C2128)</f>
        <v>6.8454066539176015</v>
      </c>
      <c r="E2128">
        <v>8.7042354354602498</v>
      </c>
      <c r="F2128">
        <v>286.97768422379181</v>
      </c>
      <c r="G2128">
        <v>307.41179422196689</v>
      </c>
      <c r="H2128">
        <v>87.860706985843464</v>
      </c>
      <c r="I2128">
        <v>91.005138083326955</v>
      </c>
      <c r="J2128" t="s">
        <v>3192</v>
      </c>
      <c r="K2128" t="s">
        <v>94</v>
      </c>
      <c r="L2128" t="s">
        <v>95</v>
      </c>
      <c r="M2128">
        <v>33.618866920000002</v>
      </c>
      <c r="N2128">
        <v>-95.048417650000005</v>
      </c>
      <c r="O2128">
        <v>140</v>
      </c>
      <c r="P2128">
        <v>12</v>
      </c>
      <c r="Q2128">
        <v>0</v>
      </c>
      <c r="R2128">
        <v>128</v>
      </c>
      <c r="S2128" t="s">
        <v>7402</v>
      </c>
      <c r="T2128">
        <v>46334</v>
      </c>
      <c r="U2128">
        <v>2016</v>
      </c>
      <c r="V2128">
        <v>0.13057714223205899</v>
      </c>
      <c r="W2128">
        <v>11.3009635</v>
      </c>
      <c r="X2128">
        <v>70766.666666666701</v>
      </c>
      <c r="Y2128">
        <v>9.9490650552817902E-2</v>
      </c>
      <c r="Z2128">
        <v>37931.333333333299</v>
      </c>
      <c r="AA2128">
        <v>0.79255768271332905</v>
      </c>
      <c r="AB2128">
        <v>6.5329761171912304E-2</v>
      </c>
      <c r="AC2128">
        <v>0.28658051236055498</v>
      </c>
      <c r="AD2128">
        <v>12772</v>
      </c>
      <c r="AE2128">
        <v>9.7012029491656999E-4</v>
      </c>
      <c r="AF2128">
        <v>3.41150341502493E-3</v>
      </c>
      <c r="AG2128">
        <v>0.85718940374936903</v>
      </c>
      <c r="AH2128">
        <v>1</v>
      </c>
      <c r="AI2128">
        <v>237349</v>
      </c>
      <c r="AJ2128">
        <v>0.20838090744009879</v>
      </c>
      <c r="AK2128">
        <v>0.17989121504619779</v>
      </c>
      <c r="AL2128">
        <v>0.33626010642555898</v>
      </c>
      <c r="AM2128">
        <v>0.27546777108814452</v>
      </c>
      <c r="AN2128" t="s">
        <v>6777</v>
      </c>
      <c r="AO2128">
        <v>20200818</v>
      </c>
      <c r="AP2128">
        <v>550232</v>
      </c>
      <c r="AQ2128">
        <v>3950413</v>
      </c>
      <c r="AS2128">
        <v>6210</v>
      </c>
      <c r="AU2128">
        <v>2240</v>
      </c>
      <c r="AY2128">
        <v>415903</v>
      </c>
      <c r="AZ2128" t="s">
        <v>362</v>
      </c>
      <c r="BA2128" t="s">
        <v>6778</v>
      </c>
      <c r="BB2128" t="s">
        <v>6779</v>
      </c>
      <c r="BC2128" t="s">
        <v>6780</v>
      </c>
      <c r="BD2128">
        <v>10250</v>
      </c>
      <c r="BF2128" t="s">
        <v>6779</v>
      </c>
      <c r="BH2128">
        <v>550232</v>
      </c>
      <c r="BM2128">
        <v>326216</v>
      </c>
      <c r="BN2128">
        <v>24732</v>
      </c>
      <c r="BO2128">
        <v>301484</v>
      </c>
      <c r="BU2128">
        <v>18244</v>
      </c>
      <c r="BV2128">
        <v>2734</v>
      </c>
      <c r="BW2128">
        <v>48</v>
      </c>
      <c r="BX2128">
        <v>7282</v>
      </c>
      <c r="BY2128">
        <v>17196</v>
      </c>
      <c r="BZ2128">
        <v>4500645</v>
      </c>
      <c r="CA2128">
        <v>4500645</v>
      </c>
      <c r="CB2128">
        <v>24478</v>
      </c>
      <c r="CC2128">
        <v>4500645</v>
      </c>
      <c r="CD2128">
        <v>216</v>
      </c>
      <c r="CE2128">
        <v>0</v>
      </c>
      <c r="CF2128" t="s">
        <v>6781</v>
      </c>
      <c r="CG2128">
        <v>0</v>
      </c>
      <c r="CH2128">
        <v>0</v>
      </c>
      <c r="CI2128">
        <v>0</v>
      </c>
      <c r="CJ2128">
        <v>0</v>
      </c>
      <c r="CK2128">
        <v>0</v>
      </c>
      <c r="CM2128" t="s">
        <v>6782</v>
      </c>
      <c r="CN2128" t="s">
        <v>368</v>
      </c>
      <c r="CO2128">
        <v>0</v>
      </c>
    </row>
    <row r="2129" spans="1:93" x14ac:dyDescent="0.2">
      <c r="A2129" t="s">
        <v>7558</v>
      </c>
      <c r="B2129" t="s">
        <v>7728</v>
      </c>
      <c r="C2129" s="2">
        <f>P2129/AD2129*1000000</f>
        <v>256.8163335188118</v>
      </c>
      <c r="D2129" s="2">
        <f>LN(C2129)</f>
        <v>5.548361173838372</v>
      </c>
      <c r="E2129">
        <v>9.889894306096064</v>
      </c>
      <c r="F2129">
        <v>281.34721151116543</v>
      </c>
      <c r="G2129">
        <v>303.330183365393</v>
      </c>
      <c r="H2129">
        <v>85.88602333444328</v>
      </c>
      <c r="I2129">
        <v>95.65579462588272</v>
      </c>
      <c r="J2129" t="s">
        <v>7729</v>
      </c>
      <c r="K2129" t="s">
        <v>94</v>
      </c>
      <c r="L2129" t="s">
        <v>95</v>
      </c>
      <c r="M2129">
        <v>38.481999850000001</v>
      </c>
      <c r="N2129">
        <v>-77.956308699999994</v>
      </c>
      <c r="O2129">
        <v>1045</v>
      </c>
      <c r="P2129">
        <v>12</v>
      </c>
      <c r="Q2129">
        <v>0</v>
      </c>
      <c r="R2129">
        <v>1033</v>
      </c>
      <c r="S2129" t="s">
        <v>7730</v>
      </c>
      <c r="T2129">
        <v>6327</v>
      </c>
      <c r="U2129">
        <v>2016</v>
      </c>
      <c r="V2129">
        <v>2.30752387229235E-2</v>
      </c>
      <c r="W2129">
        <v>75.762689090909106</v>
      </c>
      <c r="X2129">
        <v>263361.34265734302</v>
      </c>
      <c r="Y2129">
        <v>0.16065907594394799</v>
      </c>
      <c r="Z2129">
        <v>70765.090909090897</v>
      </c>
      <c r="AA2129">
        <v>0.83748499162976897</v>
      </c>
      <c r="AB2129">
        <v>0.10384801738395801</v>
      </c>
      <c r="AC2129">
        <v>0.29551191186481401</v>
      </c>
      <c r="AD2129">
        <v>46726</v>
      </c>
      <c r="AE2129">
        <v>1.19652827644926E-2</v>
      </c>
      <c r="AF2129">
        <v>5.8859879899501796E-3</v>
      </c>
      <c r="AG2129">
        <v>0.77898664314741894</v>
      </c>
      <c r="AH2129">
        <v>3</v>
      </c>
      <c r="AI2129">
        <v>780130</v>
      </c>
      <c r="AJ2129">
        <v>0.1240857293015267</v>
      </c>
      <c r="AK2129">
        <v>0.21355671490648989</v>
      </c>
      <c r="AL2129">
        <v>0.39934882647763842</v>
      </c>
      <c r="AM2129">
        <v>0.26300872931434499</v>
      </c>
      <c r="AN2129" t="s">
        <v>7562</v>
      </c>
      <c r="AO2129">
        <v>20200818</v>
      </c>
      <c r="AP2129">
        <v>108282</v>
      </c>
      <c r="AQ2129">
        <v>1282023</v>
      </c>
      <c r="AR2129">
        <v>381</v>
      </c>
      <c r="AS2129">
        <v>1253</v>
      </c>
      <c r="AT2129">
        <v>15163</v>
      </c>
      <c r="AU2129">
        <v>300</v>
      </c>
      <c r="AW2129">
        <v>163</v>
      </c>
      <c r="AY2129">
        <v>13910</v>
      </c>
      <c r="AZ2129" t="s">
        <v>308</v>
      </c>
      <c r="BA2129" t="s">
        <v>3649</v>
      </c>
      <c r="BB2129" t="s">
        <v>3650</v>
      </c>
      <c r="BC2129" t="s">
        <v>3651</v>
      </c>
      <c r="BD2129">
        <v>2396</v>
      </c>
      <c r="BE2129">
        <v>15163</v>
      </c>
      <c r="BF2129" t="s">
        <v>3650</v>
      </c>
      <c r="BH2129">
        <v>103809</v>
      </c>
      <c r="BI2129">
        <v>2278</v>
      </c>
      <c r="BJ2129">
        <v>118</v>
      </c>
      <c r="BK2129">
        <v>1385832</v>
      </c>
      <c r="BM2129">
        <v>116212</v>
      </c>
      <c r="BW2129">
        <v>51</v>
      </c>
      <c r="BX2129">
        <v>861</v>
      </c>
      <c r="BY2129">
        <v>16002</v>
      </c>
      <c r="BZ2129">
        <v>1390686</v>
      </c>
      <c r="CA2129">
        <v>1390305</v>
      </c>
      <c r="CB2129">
        <v>16863</v>
      </c>
      <c r="CC2129">
        <v>1390305</v>
      </c>
      <c r="CD2129">
        <v>11</v>
      </c>
      <c r="CE2129">
        <v>163</v>
      </c>
      <c r="CF2129" t="s">
        <v>7563</v>
      </c>
      <c r="CG2129">
        <v>0</v>
      </c>
      <c r="CH2129">
        <v>0</v>
      </c>
      <c r="CI2129">
        <v>0</v>
      </c>
      <c r="CJ2129">
        <v>0</v>
      </c>
      <c r="CK2129">
        <v>0</v>
      </c>
      <c r="CM2129" t="s">
        <v>7564</v>
      </c>
      <c r="CN2129" t="s">
        <v>2495</v>
      </c>
      <c r="CO2129">
        <v>156</v>
      </c>
    </row>
    <row r="2130" spans="1:93" x14ac:dyDescent="0.2">
      <c r="A2130" t="s">
        <v>7978</v>
      </c>
      <c r="B2130" t="s">
        <v>8037</v>
      </c>
      <c r="C2130" s="2">
        <f>P2130/AD2130*1000000</f>
        <v>395.46533087266016</v>
      </c>
      <c r="D2130" s="2">
        <f>LN(C2130)</f>
        <v>5.9800631243835394</v>
      </c>
      <c r="E2130">
        <v>9.6272898788680354</v>
      </c>
      <c r="F2130">
        <v>279.8610521666007</v>
      </c>
      <c r="G2130">
        <v>301.82722891762228</v>
      </c>
      <c r="H2130">
        <v>85.741515678940232</v>
      </c>
      <c r="I2130">
        <v>94.237037507025903</v>
      </c>
      <c r="J2130" t="s">
        <v>490</v>
      </c>
      <c r="K2130" t="s">
        <v>94</v>
      </c>
      <c r="L2130" t="s">
        <v>95</v>
      </c>
      <c r="M2130">
        <v>37.829988899999996</v>
      </c>
      <c r="N2130">
        <v>-81.935285710000002</v>
      </c>
      <c r="O2130">
        <v>374</v>
      </c>
      <c r="P2130">
        <v>12</v>
      </c>
      <c r="Q2130">
        <v>0</v>
      </c>
      <c r="R2130">
        <v>362</v>
      </c>
      <c r="S2130" t="s">
        <v>8038</v>
      </c>
      <c r="T2130">
        <v>8236</v>
      </c>
      <c r="U2130">
        <v>2016</v>
      </c>
      <c r="V2130">
        <v>5.6462787937387203E-2</v>
      </c>
      <c r="W2130">
        <v>113.67489</v>
      </c>
      <c r="X2130">
        <v>75838.531895999302</v>
      </c>
      <c r="Y2130">
        <v>1.1010784795999699E-2</v>
      </c>
      <c r="Z2130">
        <v>39161.068650793699</v>
      </c>
      <c r="AA2130">
        <v>0.75546460967552598</v>
      </c>
      <c r="AB2130">
        <v>6.2826735870303704E-3</v>
      </c>
      <c r="AC2130">
        <v>0.44338647282064397</v>
      </c>
      <c r="AD2130">
        <v>30344</v>
      </c>
      <c r="AE2130">
        <v>1.4281284219422299E-3</v>
      </c>
      <c r="AF2130">
        <v>1.9054878048780499E-4</v>
      </c>
      <c r="AG2130">
        <v>0.979672651140999</v>
      </c>
      <c r="AH2130">
        <v>4</v>
      </c>
      <c r="AI2130">
        <v>655227</v>
      </c>
      <c r="AJ2130">
        <v>0.15461511811936929</v>
      </c>
      <c r="AK2130">
        <v>0.17140319309185981</v>
      </c>
      <c r="AL2130">
        <v>0.37957227037347357</v>
      </c>
      <c r="AM2130">
        <v>0.29440941841529727</v>
      </c>
      <c r="AN2130" t="s">
        <v>7981</v>
      </c>
      <c r="AO2130">
        <v>20200818</v>
      </c>
      <c r="AP2130">
        <v>8731</v>
      </c>
      <c r="AQ2130">
        <v>356994</v>
      </c>
      <c r="AS2130">
        <v>132</v>
      </c>
      <c r="AU2130">
        <v>50</v>
      </c>
      <c r="AW2130">
        <v>21</v>
      </c>
      <c r="AY2130">
        <v>6737</v>
      </c>
      <c r="AZ2130" t="s">
        <v>98</v>
      </c>
      <c r="BA2130" t="s">
        <v>3303</v>
      </c>
      <c r="BB2130" t="s">
        <v>3304</v>
      </c>
      <c r="BC2130" t="s">
        <v>3305</v>
      </c>
      <c r="BD2130">
        <v>164</v>
      </c>
      <c r="BF2130" t="s">
        <v>3304</v>
      </c>
      <c r="BH2130">
        <v>8557</v>
      </c>
      <c r="BI2130">
        <v>163</v>
      </c>
      <c r="BJ2130">
        <v>1</v>
      </c>
      <c r="BM2130">
        <v>15215</v>
      </c>
      <c r="BW2130">
        <v>54</v>
      </c>
      <c r="BX2130">
        <v>99</v>
      </c>
      <c r="BY2130">
        <v>4787</v>
      </c>
      <c r="BZ2130">
        <v>365725</v>
      </c>
      <c r="CA2130">
        <v>365725</v>
      </c>
      <c r="CB2130">
        <v>4886</v>
      </c>
      <c r="CC2130">
        <v>365725</v>
      </c>
      <c r="CD2130">
        <v>4</v>
      </c>
      <c r="CE2130">
        <v>0</v>
      </c>
      <c r="CF2130" t="s">
        <v>7982</v>
      </c>
      <c r="CG2130">
        <v>0</v>
      </c>
      <c r="CH2130">
        <v>0</v>
      </c>
      <c r="CI2130">
        <v>0</v>
      </c>
      <c r="CJ2130">
        <v>0</v>
      </c>
      <c r="CK2130">
        <v>0</v>
      </c>
      <c r="CM2130" t="s">
        <v>7983</v>
      </c>
      <c r="CN2130" t="s">
        <v>982</v>
      </c>
      <c r="CO2130">
        <v>162</v>
      </c>
    </row>
    <row r="2131" spans="1:93" x14ac:dyDescent="0.2">
      <c r="A2131" t="s">
        <v>8109</v>
      </c>
      <c r="B2131" t="s">
        <v>8210</v>
      </c>
      <c r="C2131" s="2">
        <f>P2131/AD2131*1000000</f>
        <v>90.357363372136803</v>
      </c>
      <c r="D2131" s="2">
        <f>LN(C2131)</f>
        <v>4.5037725120255301</v>
      </c>
      <c r="E2131">
        <v>6.7542722485539626</v>
      </c>
      <c r="F2131">
        <v>269.54465271342627</v>
      </c>
      <c r="G2131">
        <v>298.78730830295922</v>
      </c>
      <c r="H2131">
        <v>92.008056872258663</v>
      </c>
      <c r="I2131">
        <v>91.152609043329775</v>
      </c>
      <c r="J2131" t="s">
        <v>8211</v>
      </c>
      <c r="K2131" t="s">
        <v>94</v>
      </c>
      <c r="L2131" t="s">
        <v>95</v>
      </c>
      <c r="M2131">
        <v>44.89792533</v>
      </c>
      <c r="N2131">
        <v>-89.758633840000002</v>
      </c>
      <c r="O2131">
        <v>703</v>
      </c>
      <c r="P2131">
        <v>12</v>
      </c>
      <c r="Q2131">
        <v>0</v>
      </c>
      <c r="R2131">
        <v>691</v>
      </c>
      <c r="S2131" t="s">
        <v>8212</v>
      </c>
      <c r="T2131">
        <v>29450</v>
      </c>
      <c r="U2131">
        <v>2016</v>
      </c>
      <c r="V2131">
        <v>7.2337659507574897E-2</v>
      </c>
      <c r="W2131">
        <v>139.81620000000001</v>
      </c>
      <c r="X2131">
        <v>137966.66666666701</v>
      </c>
      <c r="Y2131">
        <v>3.7894520257339302E-3</v>
      </c>
      <c r="Z2131">
        <v>52987.222222222197</v>
      </c>
      <c r="AA2131">
        <v>0.79023822286696999</v>
      </c>
      <c r="AB2131">
        <v>4.3856195316122899E-2</v>
      </c>
      <c r="AC2131">
        <v>0.193213618164912</v>
      </c>
      <c r="AD2131">
        <v>132806</v>
      </c>
      <c r="AE2131">
        <v>2.0101020198729301E-2</v>
      </c>
      <c r="AF2131">
        <v>5.08936657717884E-3</v>
      </c>
      <c r="AG2131">
        <v>0.95064236792222401</v>
      </c>
      <c r="AH2131">
        <v>4</v>
      </c>
      <c r="AI2131">
        <v>2363228</v>
      </c>
      <c r="AJ2131">
        <v>0.14145397735639559</v>
      </c>
      <c r="AK2131">
        <v>0.20366634112324331</v>
      </c>
      <c r="AL2131">
        <v>0.39021287831728468</v>
      </c>
      <c r="AM2131">
        <v>0.26466680320307651</v>
      </c>
      <c r="AN2131" t="s">
        <v>8112</v>
      </c>
      <c r="AO2131">
        <v>20200818</v>
      </c>
      <c r="AP2131">
        <v>71424</v>
      </c>
      <c r="AQ2131">
        <v>1075397</v>
      </c>
      <c r="AR2131">
        <v>185</v>
      </c>
      <c r="AS2131">
        <v>369</v>
      </c>
      <c r="AT2131">
        <v>5380</v>
      </c>
      <c r="AU2131">
        <v>109</v>
      </c>
      <c r="AV2131">
        <v>964</v>
      </c>
      <c r="AY2131">
        <v>57382</v>
      </c>
      <c r="AZ2131" t="s">
        <v>308</v>
      </c>
      <c r="BA2131" t="s">
        <v>309</v>
      </c>
      <c r="BB2131" t="s">
        <v>310</v>
      </c>
      <c r="BC2131" t="s">
        <v>311</v>
      </c>
      <c r="BD2131">
        <v>1059</v>
      </c>
      <c r="BE2131">
        <v>5380</v>
      </c>
      <c r="BF2131" t="s">
        <v>310</v>
      </c>
      <c r="BH2131">
        <v>66830</v>
      </c>
      <c r="BI2131">
        <v>1052</v>
      </c>
      <c r="BJ2131">
        <v>7</v>
      </c>
      <c r="BL2131">
        <v>1142227</v>
      </c>
      <c r="BW2131">
        <v>55</v>
      </c>
      <c r="BX2131">
        <v>709</v>
      </c>
      <c r="BY2131">
        <v>9357</v>
      </c>
      <c r="BZ2131">
        <v>1147006</v>
      </c>
      <c r="CA2131">
        <v>1146821</v>
      </c>
      <c r="CB2131">
        <v>10066</v>
      </c>
      <c r="CC2131">
        <v>1146821</v>
      </c>
      <c r="CD2131">
        <v>13</v>
      </c>
      <c r="CE2131">
        <v>53</v>
      </c>
      <c r="CF2131" t="s">
        <v>8113</v>
      </c>
      <c r="CG2131">
        <v>0</v>
      </c>
      <c r="CH2131">
        <v>0</v>
      </c>
      <c r="CI2131">
        <v>0</v>
      </c>
      <c r="CJ2131">
        <v>0</v>
      </c>
      <c r="CK2131">
        <v>0</v>
      </c>
      <c r="CM2131" t="s">
        <v>8114</v>
      </c>
      <c r="CN2131" t="s">
        <v>1632</v>
      </c>
      <c r="CO2131">
        <v>161</v>
      </c>
    </row>
    <row r="2132" spans="1:93" x14ac:dyDescent="0.2">
      <c r="A2132" t="s">
        <v>91</v>
      </c>
      <c r="B2132" t="s">
        <v>111</v>
      </c>
      <c r="C2132" s="2">
        <f>P2132/AD2132*1000000</f>
        <v>148.1464598694032</v>
      </c>
      <c r="D2132" s="2">
        <f>LN(C2132)</f>
        <v>4.9982013781512364</v>
      </c>
      <c r="E2132">
        <v>11.48298455974637</v>
      </c>
      <c r="F2132">
        <v>284.3161998873934</v>
      </c>
      <c r="G2132">
        <v>304.82225167141172</v>
      </c>
      <c r="H2132">
        <v>86.761342642227547</v>
      </c>
      <c r="I2132">
        <v>95.259489287145939</v>
      </c>
      <c r="J2132" t="s">
        <v>112</v>
      </c>
      <c r="K2132" t="s">
        <v>94</v>
      </c>
      <c r="L2132" t="s">
        <v>95</v>
      </c>
      <c r="M2132">
        <v>34.811855860000001</v>
      </c>
      <c r="N2132">
        <v>-86.983100719999996</v>
      </c>
      <c r="O2132">
        <v>1473</v>
      </c>
      <c r="P2132">
        <v>13</v>
      </c>
      <c r="Q2132">
        <v>0</v>
      </c>
      <c r="R2132">
        <v>1460</v>
      </c>
      <c r="S2132" t="s">
        <v>113</v>
      </c>
      <c r="T2132">
        <v>15886</v>
      </c>
      <c r="U2132">
        <v>2016</v>
      </c>
      <c r="V2132">
        <v>0.119900803518161</v>
      </c>
      <c r="W2132">
        <v>137.95071888888901</v>
      </c>
      <c r="X2132">
        <v>174599.2</v>
      </c>
      <c r="Y2132">
        <v>0.132367386024769</v>
      </c>
      <c r="Z2132">
        <v>67285</v>
      </c>
      <c r="AA2132">
        <v>0.795361127630551</v>
      </c>
      <c r="AB2132">
        <v>5.1159444156116098E-2</v>
      </c>
      <c r="AC2132">
        <v>0.263957217256648</v>
      </c>
      <c r="AD2132">
        <v>87751</v>
      </c>
      <c r="AE2132">
        <v>1.2226864624364999E-2</v>
      </c>
      <c r="AF2132">
        <v>4.3795539355915196E-3</v>
      </c>
      <c r="AG2132">
        <v>0.82118227716154002</v>
      </c>
      <c r="AH2132">
        <v>4</v>
      </c>
      <c r="AI2132">
        <v>1404158</v>
      </c>
      <c r="AJ2132">
        <v>0.1246982177219373</v>
      </c>
      <c r="AK2132">
        <v>0.1981799768971868</v>
      </c>
      <c r="AL2132">
        <v>0.41175565712690448</v>
      </c>
      <c r="AM2132">
        <v>0.26536614825397142</v>
      </c>
      <c r="AN2132" t="s">
        <v>97</v>
      </c>
      <c r="AO2132">
        <v>20200818</v>
      </c>
      <c r="AP2132">
        <v>110361</v>
      </c>
      <c r="AQ2132">
        <v>757898</v>
      </c>
      <c r="AS2132">
        <v>1280</v>
      </c>
      <c r="AT2132">
        <v>12958</v>
      </c>
      <c r="AV2132">
        <v>1329</v>
      </c>
      <c r="AX2132">
        <v>729</v>
      </c>
      <c r="AY2132">
        <v>41523</v>
      </c>
      <c r="AZ2132" t="s">
        <v>98</v>
      </c>
      <c r="BA2132" t="s">
        <v>99</v>
      </c>
      <c r="BB2132" t="s">
        <v>100</v>
      </c>
      <c r="BC2132" t="s">
        <v>101</v>
      </c>
      <c r="BD2132">
        <v>1936</v>
      </c>
      <c r="BE2132">
        <v>12958</v>
      </c>
      <c r="BF2132" t="s">
        <v>100</v>
      </c>
      <c r="BH2132">
        <v>105815</v>
      </c>
      <c r="BI2132">
        <v>1867</v>
      </c>
      <c r="BJ2132">
        <v>69</v>
      </c>
      <c r="BW2132">
        <v>1</v>
      </c>
      <c r="BX2132">
        <v>1357</v>
      </c>
      <c r="BY2132">
        <v>13979</v>
      </c>
      <c r="BZ2132">
        <v>868259</v>
      </c>
      <c r="CA2132">
        <v>868259</v>
      </c>
      <c r="CB2132">
        <v>15336</v>
      </c>
      <c r="CC2132">
        <v>868259</v>
      </c>
      <c r="CD2132">
        <v>11</v>
      </c>
      <c r="CE2132">
        <v>0</v>
      </c>
      <c r="CF2132" t="s">
        <v>102</v>
      </c>
      <c r="CG2132">
        <v>0</v>
      </c>
      <c r="CH2132">
        <v>0</v>
      </c>
      <c r="CI2132">
        <v>0</v>
      </c>
      <c r="CJ2132">
        <v>0</v>
      </c>
      <c r="CK2132">
        <v>0</v>
      </c>
      <c r="CM2132" t="s">
        <v>103</v>
      </c>
      <c r="CN2132" t="s">
        <v>104</v>
      </c>
      <c r="CO2132">
        <v>151</v>
      </c>
    </row>
    <row r="2133" spans="1:93" x14ac:dyDescent="0.2">
      <c r="A2133" t="s">
        <v>91</v>
      </c>
      <c r="B2133" t="s">
        <v>201</v>
      </c>
      <c r="C2133" s="2">
        <f>P2133/AD2133*1000000</f>
        <v>1589.8251192368841</v>
      </c>
      <c r="D2133" s="2">
        <f>LN(C2133)</f>
        <v>7.3713793012638336</v>
      </c>
      <c r="E2133">
        <v>11.298673658946949</v>
      </c>
      <c r="F2133">
        <v>287.52485498319783</v>
      </c>
      <c r="G2133">
        <v>306.33106020272947</v>
      </c>
      <c r="H2133">
        <v>86.330053617756704</v>
      </c>
      <c r="I2133">
        <v>95.633872833421151</v>
      </c>
      <c r="J2133" t="s">
        <v>202</v>
      </c>
      <c r="K2133" t="s">
        <v>94</v>
      </c>
      <c r="L2133" t="s">
        <v>95</v>
      </c>
      <c r="M2133">
        <v>32.855042470000001</v>
      </c>
      <c r="N2133">
        <v>-87.956840220000004</v>
      </c>
      <c r="O2133">
        <v>261</v>
      </c>
      <c r="P2133">
        <v>13</v>
      </c>
      <c r="Q2133">
        <v>0</v>
      </c>
      <c r="R2133">
        <v>248</v>
      </c>
      <c r="S2133" t="s">
        <v>203</v>
      </c>
      <c r="T2133">
        <v>15752</v>
      </c>
      <c r="U2133">
        <v>2016</v>
      </c>
      <c r="V2133">
        <v>0.25425453848173701</v>
      </c>
      <c r="W2133">
        <v>13.6530825</v>
      </c>
      <c r="X2133">
        <v>57375</v>
      </c>
      <c r="Y2133">
        <v>0.75792499691526705</v>
      </c>
      <c r="Z2133">
        <v>22264.1071428572</v>
      </c>
      <c r="AA2133">
        <v>0.76360405214089699</v>
      </c>
      <c r="AB2133">
        <v>3.2351065255984998E-3</v>
      </c>
      <c r="AC2133">
        <v>0.38322656775708003</v>
      </c>
      <c r="AD2133">
        <v>8177</v>
      </c>
      <c r="AE2133">
        <v>7.8440161362617797E-4</v>
      </c>
      <c r="AF2133">
        <v>5.7862840981762901E-3</v>
      </c>
      <c r="AG2133">
        <v>0.22211599521530301</v>
      </c>
      <c r="AH2133">
        <v>1</v>
      </c>
      <c r="AI2133">
        <v>167097</v>
      </c>
      <c r="AJ2133">
        <v>0.15931464957479791</v>
      </c>
      <c r="AK2133">
        <v>0.21127847896730639</v>
      </c>
      <c r="AL2133">
        <v>0.35612249172636251</v>
      </c>
      <c r="AM2133">
        <v>0.27328437973153319</v>
      </c>
      <c r="AN2133" t="s">
        <v>97</v>
      </c>
      <c r="AO2133">
        <v>20200818</v>
      </c>
      <c r="AP2133">
        <v>110361</v>
      </c>
      <c r="AQ2133">
        <v>757898</v>
      </c>
      <c r="AS2133">
        <v>1280</v>
      </c>
      <c r="AT2133">
        <v>12958</v>
      </c>
      <c r="AV2133">
        <v>1329</v>
      </c>
      <c r="AX2133">
        <v>729</v>
      </c>
      <c r="AY2133">
        <v>41523</v>
      </c>
      <c r="AZ2133" t="s">
        <v>98</v>
      </c>
      <c r="BA2133" t="s">
        <v>99</v>
      </c>
      <c r="BB2133" t="s">
        <v>100</v>
      </c>
      <c r="BC2133" t="s">
        <v>101</v>
      </c>
      <c r="BD2133">
        <v>1936</v>
      </c>
      <c r="BE2133">
        <v>12958</v>
      </c>
      <c r="BF2133" t="s">
        <v>100</v>
      </c>
      <c r="BH2133">
        <v>105815</v>
      </c>
      <c r="BI2133">
        <v>1867</v>
      </c>
      <c r="BJ2133">
        <v>69</v>
      </c>
      <c r="BW2133">
        <v>1</v>
      </c>
      <c r="BX2133">
        <v>1357</v>
      </c>
      <c r="BY2133">
        <v>13979</v>
      </c>
      <c r="BZ2133">
        <v>868259</v>
      </c>
      <c r="CA2133">
        <v>868259</v>
      </c>
      <c r="CB2133">
        <v>15336</v>
      </c>
      <c r="CC2133">
        <v>868259</v>
      </c>
      <c r="CD2133">
        <v>11</v>
      </c>
      <c r="CE2133">
        <v>0</v>
      </c>
      <c r="CF2133" t="s">
        <v>102</v>
      </c>
      <c r="CG2133">
        <v>0</v>
      </c>
      <c r="CH2133">
        <v>0</v>
      </c>
      <c r="CI2133">
        <v>0</v>
      </c>
      <c r="CJ2133">
        <v>0</v>
      </c>
      <c r="CK2133">
        <v>0</v>
      </c>
      <c r="CM2133" t="s">
        <v>103</v>
      </c>
      <c r="CN2133" t="s">
        <v>104</v>
      </c>
      <c r="CO2133">
        <v>151</v>
      </c>
    </row>
    <row r="2134" spans="1:93" x14ac:dyDescent="0.2">
      <c r="A2134" t="s">
        <v>91</v>
      </c>
      <c r="B2134" t="s">
        <v>210</v>
      </c>
      <c r="C2134" s="2">
        <f>P2134/AD2134*1000000</f>
        <v>123.15737617946871</v>
      </c>
      <c r="D2134" s="2">
        <f>LN(C2134)</f>
        <v>4.8134630186678553</v>
      </c>
      <c r="E2134">
        <v>11.044802040397601</v>
      </c>
      <c r="F2134">
        <v>290.4072362740522</v>
      </c>
      <c r="G2134">
        <v>306.4202526006153</v>
      </c>
      <c r="H2134">
        <v>86.207192111354217</v>
      </c>
      <c r="I2134">
        <v>97.286956171915705</v>
      </c>
      <c r="J2134" t="s">
        <v>211</v>
      </c>
      <c r="K2134" t="s">
        <v>94</v>
      </c>
      <c r="L2134" t="s">
        <v>95</v>
      </c>
      <c r="M2134">
        <v>31.151979239999999</v>
      </c>
      <c r="N2134">
        <v>-85.299395989999994</v>
      </c>
      <c r="O2134">
        <v>1540</v>
      </c>
      <c r="P2134">
        <v>13</v>
      </c>
      <c r="Q2134">
        <v>0</v>
      </c>
      <c r="R2134">
        <v>1527</v>
      </c>
      <c r="S2134" t="s">
        <v>212</v>
      </c>
      <c r="T2134">
        <v>16292</v>
      </c>
      <c r="U2134">
        <v>2016</v>
      </c>
      <c r="V2134">
        <v>0.105386013508617</v>
      </c>
      <c r="W2134">
        <v>201.22198</v>
      </c>
      <c r="X2134">
        <v>107270</v>
      </c>
      <c r="Y2134">
        <v>0.18107732218872599</v>
      </c>
      <c r="Z2134">
        <v>42478</v>
      </c>
      <c r="AA2134">
        <v>0.71938227194716098</v>
      </c>
      <c r="AB2134">
        <v>3.1621023111041903E-2</v>
      </c>
      <c r="AC2134">
        <v>0.247774413323223</v>
      </c>
      <c r="AD2134">
        <v>105556</v>
      </c>
      <c r="AE2134">
        <v>5.2419791979560603E-3</v>
      </c>
      <c r="AF2134">
        <v>7.0112171430695399E-3</v>
      </c>
      <c r="AG2134">
        <v>0.78437713334077996</v>
      </c>
      <c r="AH2134">
        <v>4</v>
      </c>
      <c r="AI2134">
        <v>1751027</v>
      </c>
      <c r="AJ2134">
        <v>0.14423535445198729</v>
      </c>
      <c r="AK2134">
        <v>0.20500597649265259</v>
      </c>
      <c r="AL2134">
        <v>0.39222010854201561</v>
      </c>
      <c r="AM2134">
        <v>0.25853856051334451</v>
      </c>
      <c r="AN2134" t="s">
        <v>97</v>
      </c>
      <c r="AO2134">
        <v>20200818</v>
      </c>
      <c r="AP2134">
        <v>110361</v>
      </c>
      <c r="AQ2134">
        <v>757898</v>
      </c>
      <c r="AS2134">
        <v>1280</v>
      </c>
      <c r="AT2134">
        <v>12958</v>
      </c>
      <c r="AV2134">
        <v>1329</v>
      </c>
      <c r="AX2134">
        <v>729</v>
      </c>
      <c r="AY2134">
        <v>41523</v>
      </c>
      <c r="AZ2134" t="s">
        <v>98</v>
      </c>
      <c r="BA2134" t="s">
        <v>99</v>
      </c>
      <c r="BB2134" t="s">
        <v>100</v>
      </c>
      <c r="BC2134" t="s">
        <v>101</v>
      </c>
      <c r="BD2134">
        <v>1936</v>
      </c>
      <c r="BE2134">
        <v>12958</v>
      </c>
      <c r="BF2134" t="s">
        <v>100</v>
      </c>
      <c r="BH2134">
        <v>105815</v>
      </c>
      <c r="BI2134">
        <v>1867</v>
      </c>
      <c r="BJ2134">
        <v>69</v>
      </c>
      <c r="BW2134">
        <v>1</v>
      </c>
      <c r="BX2134">
        <v>1357</v>
      </c>
      <c r="BY2134">
        <v>13979</v>
      </c>
      <c r="BZ2134">
        <v>868259</v>
      </c>
      <c r="CA2134">
        <v>868259</v>
      </c>
      <c r="CB2134">
        <v>15336</v>
      </c>
      <c r="CC2134">
        <v>868259</v>
      </c>
      <c r="CD2134">
        <v>11</v>
      </c>
      <c r="CE2134">
        <v>0</v>
      </c>
      <c r="CF2134" t="s">
        <v>102</v>
      </c>
      <c r="CG2134">
        <v>0</v>
      </c>
      <c r="CH2134">
        <v>0</v>
      </c>
      <c r="CI2134">
        <v>0</v>
      </c>
      <c r="CJ2134">
        <v>0</v>
      </c>
      <c r="CK2134">
        <v>0</v>
      </c>
      <c r="CM2134" t="s">
        <v>103</v>
      </c>
      <c r="CN2134" t="s">
        <v>104</v>
      </c>
      <c r="CO2134">
        <v>151</v>
      </c>
    </row>
    <row r="2135" spans="1:93" x14ac:dyDescent="0.2">
      <c r="A2135" t="s">
        <v>91</v>
      </c>
      <c r="B2135" t="s">
        <v>246</v>
      </c>
      <c r="C2135" s="2">
        <f>P2135/AD2135*1000000</f>
        <v>1192.3323855819499</v>
      </c>
      <c r="D2135" s="2">
        <f>LN(C2135)</f>
        <v>7.083666655719429</v>
      </c>
      <c r="E2135">
        <v>11.31355675728037</v>
      </c>
      <c r="F2135">
        <v>288.69132883509872</v>
      </c>
      <c r="G2135">
        <v>305.86771880239701</v>
      </c>
      <c r="H2135">
        <v>89.168122501515839</v>
      </c>
      <c r="I2135">
        <v>97.138420460828257</v>
      </c>
      <c r="J2135" t="s">
        <v>247</v>
      </c>
      <c r="K2135" t="s">
        <v>94</v>
      </c>
      <c r="L2135" t="s">
        <v>95</v>
      </c>
      <c r="M2135">
        <v>32.100305329999998</v>
      </c>
      <c r="N2135">
        <v>-85.712655350000006</v>
      </c>
      <c r="O2135">
        <v>504</v>
      </c>
      <c r="P2135">
        <v>13</v>
      </c>
      <c r="Q2135">
        <v>0</v>
      </c>
      <c r="R2135">
        <v>491</v>
      </c>
      <c r="S2135" t="s">
        <v>248</v>
      </c>
      <c r="T2135">
        <v>16156</v>
      </c>
      <c r="U2135">
        <v>2016</v>
      </c>
      <c r="V2135">
        <v>0.273640798296164</v>
      </c>
      <c r="W2135">
        <v>14.499103249999999</v>
      </c>
      <c r="X2135">
        <v>87500</v>
      </c>
      <c r="Y2135">
        <v>0.80109604414920799</v>
      </c>
      <c r="Z2135">
        <v>32392</v>
      </c>
      <c r="AA2135">
        <v>0.80950491210486097</v>
      </c>
      <c r="AB2135">
        <v>4.3143501924863999E-4</v>
      </c>
      <c r="AC2135">
        <v>0.55020454875996805</v>
      </c>
      <c r="AD2135">
        <v>10903</v>
      </c>
      <c r="AE2135">
        <v>4.0773409201610104E-3</v>
      </c>
      <c r="AF2135">
        <v>2.9868578255675001E-4</v>
      </c>
      <c r="AG2135">
        <v>0.16821503434347199</v>
      </c>
      <c r="AH2135">
        <v>2</v>
      </c>
      <c r="AI2135">
        <v>197588</v>
      </c>
      <c r="AJ2135">
        <v>0.13956819240034821</v>
      </c>
      <c r="AK2135">
        <v>0.1906391076381157</v>
      </c>
      <c r="AL2135">
        <v>0.41515679089823271</v>
      </c>
      <c r="AM2135">
        <v>0.25463590906330352</v>
      </c>
      <c r="AN2135" t="s">
        <v>97</v>
      </c>
      <c r="AO2135">
        <v>20200818</v>
      </c>
      <c r="AP2135">
        <v>110361</v>
      </c>
      <c r="AQ2135">
        <v>757898</v>
      </c>
      <c r="AS2135">
        <v>1280</v>
      </c>
      <c r="AT2135">
        <v>12958</v>
      </c>
      <c r="AV2135">
        <v>1329</v>
      </c>
      <c r="AX2135">
        <v>729</v>
      </c>
      <c r="AY2135">
        <v>41523</v>
      </c>
      <c r="AZ2135" t="s">
        <v>98</v>
      </c>
      <c r="BA2135" t="s">
        <v>99</v>
      </c>
      <c r="BB2135" t="s">
        <v>100</v>
      </c>
      <c r="BC2135" t="s">
        <v>101</v>
      </c>
      <c r="BD2135">
        <v>1936</v>
      </c>
      <c r="BE2135">
        <v>12958</v>
      </c>
      <c r="BF2135" t="s">
        <v>100</v>
      </c>
      <c r="BH2135">
        <v>105815</v>
      </c>
      <c r="BI2135">
        <v>1867</v>
      </c>
      <c r="BJ2135">
        <v>69</v>
      </c>
      <c r="BW2135">
        <v>1</v>
      </c>
      <c r="BX2135">
        <v>1357</v>
      </c>
      <c r="BY2135">
        <v>13979</v>
      </c>
      <c r="BZ2135">
        <v>868259</v>
      </c>
      <c r="CA2135">
        <v>868259</v>
      </c>
      <c r="CB2135">
        <v>15336</v>
      </c>
      <c r="CC2135">
        <v>868259</v>
      </c>
      <c r="CD2135">
        <v>11</v>
      </c>
      <c r="CE2135">
        <v>0</v>
      </c>
      <c r="CF2135" t="s">
        <v>102</v>
      </c>
      <c r="CG2135">
        <v>0</v>
      </c>
      <c r="CH2135">
        <v>0</v>
      </c>
      <c r="CI2135">
        <v>0</v>
      </c>
      <c r="CJ2135">
        <v>0</v>
      </c>
      <c r="CK2135">
        <v>0</v>
      </c>
      <c r="CM2135" t="s">
        <v>103</v>
      </c>
      <c r="CN2135" t="s">
        <v>104</v>
      </c>
      <c r="CO2135">
        <v>151</v>
      </c>
    </row>
    <row r="2136" spans="1:93" x14ac:dyDescent="0.2">
      <c r="A2136" t="s">
        <v>91</v>
      </c>
      <c r="B2136" t="s">
        <v>300</v>
      </c>
      <c r="C2136" s="2">
        <f>P2136/AD2136*1000000</f>
        <v>774.82417451424487</v>
      </c>
      <c r="D2136" s="2">
        <f>LN(C2136)</f>
        <v>6.6526361320195706</v>
      </c>
      <c r="E2136">
        <v>10.403454227221401</v>
      </c>
      <c r="F2136">
        <v>289.92195869188208</v>
      </c>
      <c r="G2136">
        <v>306.66381355530763</v>
      </c>
      <c r="H2136">
        <v>88.928308363044266</v>
      </c>
      <c r="I2136">
        <v>97.700590999033452</v>
      </c>
      <c r="J2136" t="s">
        <v>301</v>
      </c>
      <c r="K2136" t="s">
        <v>94</v>
      </c>
      <c r="L2136" t="s">
        <v>95</v>
      </c>
      <c r="M2136">
        <v>31.409279399999999</v>
      </c>
      <c r="N2136">
        <v>-88.206899440000001</v>
      </c>
      <c r="O2136">
        <v>475</v>
      </c>
      <c r="P2136">
        <v>13</v>
      </c>
      <c r="Q2136">
        <v>0</v>
      </c>
      <c r="R2136">
        <v>462</v>
      </c>
      <c r="S2136" t="s">
        <v>302</v>
      </c>
      <c r="T2136">
        <v>16508</v>
      </c>
      <c r="U2136">
        <v>2016</v>
      </c>
      <c r="V2136">
        <v>0.153502310923778</v>
      </c>
      <c r="W2136">
        <v>22.074189857142901</v>
      </c>
      <c r="X2136">
        <v>77078.552380952402</v>
      </c>
      <c r="Y2136">
        <v>0.25179252974637301</v>
      </c>
      <c r="Z2136">
        <v>41722.734013605397</v>
      </c>
      <c r="AA2136">
        <v>0.80719828035824503</v>
      </c>
      <c r="AB2136">
        <v>8.1654846151424498E-3</v>
      </c>
      <c r="AC2136">
        <v>0.27999486805028001</v>
      </c>
      <c r="AD2136">
        <v>16778</v>
      </c>
      <c r="AE2136">
        <v>2.37411299084469E-3</v>
      </c>
      <c r="AF2136">
        <v>5.8220429567880302E-2</v>
      </c>
      <c r="AG2136">
        <v>0.680665114616408</v>
      </c>
      <c r="AH2136">
        <v>2</v>
      </c>
      <c r="AI2136">
        <v>314975</v>
      </c>
      <c r="AJ2136">
        <v>0.14440511151678709</v>
      </c>
      <c r="AK2136">
        <v>0.20920390507183109</v>
      </c>
      <c r="AL2136">
        <v>0.37977934756726722</v>
      </c>
      <c r="AM2136">
        <v>0.26661163584411463</v>
      </c>
      <c r="AN2136" t="s">
        <v>97</v>
      </c>
      <c r="AO2136">
        <v>20200818</v>
      </c>
      <c r="AP2136">
        <v>110361</v>
      </c>
      <c r="AQ2136">
        <v>757898</v>
      </c>
      <c r="AS2136">
        <v>1280</v>
      </c>
      <c r="AT2136">
        <v>12958</v>
      </c>
      <c r="AV2136">
        <v>1329</v>
      </c>
      <c r="AX2136">
        <v>729</v>
      </c>
      <c r="AY2136">
        <v>41523</v>
      </c>
      <c r="AZ2136" t="s">
        <v>98</v>
      </c>
      <c r="BA2136" t="s">
        <v>99</v>
      </c>
      <c r="BB2136" t="s">
        <v>100</v>
      </c>
      <c r="BC2136" t="s">
        <v>101</v>
      </c>
      <c r="BD2136">
        <v>1936</v>
      </c>
      <c r="BE2136">
        <v>12958</v>
      </c>
      <c r="BF2136" t="s">
        <v>100</v>
      </c>
      <c r="BH2136">
        <v>105815</v>
      </c>
      <c r="BI2136">
        <v>1867</v>
      </c>
      <c r="BJ2136">
        <v>69</v>
      </c>
      <c r="BW2136">
        <v>1</v>
      </c>
      <c r="BX2136">
        <v>1357</v>
      </c>
      <c r="BY2136">
        <v>13979</v>
      </c>
      <c r="BZ2136">
        <v>868259</v>
      </c>
      <c r="CA2136">
        <v>868259</v>
      </c>
      <c r="CB2136">
        <v>15336</v>
      </c>
      <c r="CC2136">
        <v>868259</v>
      </c>
      <c r="CD2136">
        <v>11</v>
      </c>
      <c r="CE2136">
        <v>0</v>
      </c>
      <c r="CF2136" t="s">
        <v>102</v>
      </c>
      <c r="CG2136">
        <v>0</v>
      </c>
      <c r="CH2136">
        <v>0</v>
      </c>
      <c r="CI2136">
        <v>0</v>
      </c>
      <c r="CJ2136">
        <v>0</v>
      </c>
      <c r="CK2136">
        <v>0</v>
      </c>
      <c r="CM2136" t="s">
        <v>103</v>
      </c>
      <c r="CN2136" t="s">
        <v>104</v>
      </c>
      <c r="CO2136">
        <v>151</v>
      </c>
    </row>
    <row r="2137" spans="1:93" x14ac:dyDescent="0.2">
      <c r="A2137" t="s">
        <v>572</v>
      </c>
      <c r="B2137" t="s">
        <v>670</v>
      </c>
      <c r="C2137" s="2">
        <f>P2137/AD2137*1000000</f>
        <v>91.773559331606108</v>
      </c>
      <c r="D2137" s="2">
        <f>LN(C2137)</f>
        <v>4.5193242314291888</v>
      </c>
      <c r="E2137">
        <v>5.7900783302630527</v>
      </c>
      <c r="F2137">
        <v>287.37403002341318</v>
      </c>
      <c r="G2137">
        <v>304.22765004208929</v>
      </c>
      <c r="H2137">
        <v>89.083073529036326</v>
      </c>
      <c r="I2137">
        <v>79.439966099303163</v>
      </c>
      <c r="J2137" t="s">
        <v>671</v>
      </c>
      <c r="K2137" t="s">
        <v>94</v>
      </c>
      <c r="L2137" t="s">
        <v>95</v>
      </c>
      <c r="M2137">
        <v>38.507357509999999</v>
      </c>
      <c r="N2137">
        <v>-122.33283900000001</v>
      </c>
      <c r="O2137">
        <v>1264</v>
      </c>
      <c r="P2137">
        <v>13</v>
      </c>
      <c r="Q2137">
        <v>0</v>
      </c>
      <c r="R2137">
        <v>1251</v>
      </c>
      <c r="S2137" t="s">
        <v>672</v>
      </c>
      <c r="T2137">
        <v>55116</v>
      </c>
      <c r="U2137">
        <v>2016</v>
      </c>
      <c r="V2137">
        <v>6.3912187943851895E-2</v>
      </c>
      <c r="W2137">
        <v>436.33470729999999</v>
      </c>
      <c r="X2137">
        <v>630169.96328542195</v>
      </c>
      <c r="Y2137">
        <v>1.9394132269471599E-2</v>
      </c>
      <c r="Z2137">
        <v>67374.064761904796</v>
      </c>
      <c r="AA2137">
        <v>0.55771641984722897</v>
      </c>
      <c r="AB2137">
        <v>0.33971102705401302</v>
      </c>
      <c r="AC2137">
        <v>0.100638832380997</v>
      </c>
      <c r="AD2137">
        <v>141653</v>
      </c>
      <c r="AE2137">
        <v>6.4910933845798893E-2</v>
      </c>
      <c r="AF2137">
        <v>4.7711228422596102E-3</v>
      </c>
      <c r="AG2137">
        <v>0.72152365500024496</v>
      </c>
      <c r="AH2137">
        <v>5</v>
      </c>
      <c r="AI2137">
        <v>2405710</v>
      </c>
      <c r="AJ2137">
        <v>0.15583258164949229</v>
      </c>
      <c r="AK2137">
        <v>0.18934867461165311</v>
      </c>
      <c r="AL2137">
        <v>0.38933412589214828</v>
      </c>
      <c r="AM2137">
        <v>0.26548461784670629</v>
      </c>
      <c r="AN2137" t="s">
        <v>576</v>
      </c>
      <c r="AO2137">
        <v>20200818</v>
      </c>
      <c r="AP2137">
        <v>632667</v>
      </c>
      <c r="AQ2137">
        <v>9416372</v>
      </c>
      <c r="AS2137">
        <v>6360</v>
      </c>
      <c r="AU2137">
        <v>1801</v>
      </c>
      <c r="AZ2137" t="s">
        <v>98</v>
      </c>
      <c r="BA2137" t="s">
        <v>309</v>
      </c>
      <c r="BB2137" t="s">
        <v>310</v>
      </c>
      <c r="BC2137" t="s">
        <v>311</v>
      </c>
      <c r="BD2137">
        <v>11342</v>
      </c>
      <c r="BF2137" t="s">
        <v>310</v>
      </c>
      <c r="BH2137">
        <v>632667</v>
      </c>
      <c r="BW2137">
        <v>6</v>
      </c>
      <c r="BX2137">
        <v>4636</v>
      </c>
      <c r="BY2137">
        <v>110623</v>
      </c>
      <c r="BZ2137">
        <v>10049039</v>
      </c>
      <c r="CA2137">
        <v>10049039</v>
      </c>
      <c r="CB2137">
        <v>115259</v>
      </c>
      <c r="CC2137">
        <v>10049039</v>
      </c>
      <c r="CD2137">
        <v>100</v>
      </c>
      <c r="CE2137">
        <v>0</v>
      </c>
      <c r="CF2137" t="s">
        <v>577</v>
      </c>
      <c r="CG2137">
        <v>0</v>
      </c>
      <c r="CH2137">
        <v>0</v>
      </c>
      <c r="CI2137">
        <v>0</v>
      </c>
      <c r="CJ2137">
        <v>0</v>
      </c>
      <c r="CK2137">
        <v>0</v>
      </c>
      <c r="CM2137" t="s">
        <v>578</v>
      </c>
      <c r="CN2137" t="s">
        <v>579</v>
      </c>
      <c r="CO2137">
        <v>167</v>
      </c>
    </row>
    <row r="2138" spans="1:93" x14ac:dyDescent="0.2">
      <c r="A2138" t="s">
        <v>749</v>
      </c>
      <c r="B2138" t="s">
        <v>890</v>
      </c>
      <c r="C2138" s="2">
        <f>P2138/AD2138*1000000</f>
        <v>309.4722308186731</v>
      </c>
      <c r="D2138" s="2">
        <f>LN(C2138)</f>
        <v>5.7348683653809847</v>
      </c>
      <c r="E2138">
        <v>4.4365286672224498</v>
      </c>
      <c r="F2138">
        <v>277.57930540330472</v>
      </c>
      <c r="G2138">
        <v>301.78243514548478</v>
      </c>
      <c r="H2138">
        <v>81.232396092679451</v>
      </c>
      <c r="I2138">
        <v>53.266788305675263</v>
      </c>
      <c r="J2138" t="s">
        <v>891</v>
      </c>
      <c r="K2138" t="s">
        <v>94</v>
      </c>
      <c r="L2138" t="s">
        <v>95</v>
      </c>
      <c r="M2138">
        <v>38.402141139999998</v>
      </c>
      <c r="N2138">
        <v>-108.2639022</v>
      </c>
      <c r="O2138">
        <v>327</v>
      </c>
      <c r="P2138">
        <v>13</v>
      </c>
      <c r="Q2138">
        <v>0</v>
      </c>
      <c r="R2138">
        <v>314</v>
      </c>
      <c r="S2138" t="s">
        <v>892</v>
      </c>
      <c r="T2138">
        <v>51545</v>
      </c>
      <c r="U2138">
        <v>2016</v>
      </c>
      <c r="V2138">
        <v>4.8951369614223403E-2</v>
      </c>
      <c r="W2138">
        <v>14.18375516</v>
      </c>
      <c r="X2138">
        <v>199605.50222222201</v>
      </c>
      <c r="Y2138">
        <v>2.8059670136416398E-3</v>
      </c>
      <c r="Z2138">
        <v>45656.780952380999</v>
      </c>
      <c r="AA2138">
        <v>0.780428488614473</v>
      </c>
      <c r="AB2138">
        <v>0.105183363052019</v>
      </c>
      <c r="AC2138">
        <v>0.11473636365517299</v>
      </c>
      <c r="AD2138">
        <v>42007</v>
      </c>
      <c r="AE2138">
        <v>1.7030712796519099E-3</v>
      </c>
      <c r="AF2138">
        <v>2.9610710001696898E-3</v>
      </c>
      <c r="AG2138">
        <v>0.96729808315087096</v>
      </c>
      <c r="AH2138">
        <v>1</v>
      </c>
      <c r="AI2138">
        <v>691809</v>
      </c>
      <c r="AJ2138">
        <v>0.1782587390450254</v>
      </c>
      <c r="AK2138">
        <v>0.2019314579602173</v>
      </c>
      <c r="AL2138">
        <v>0.34339680460936473</v>
      </c>
      <c r="AM2138">
        <v>0.27641299838539252</v>
      </c>
      <c r="AN2138" t="s">
        <v>752</v>
      </c>
      <c r="AO2138">
        <v>20200818</v>
      </c>
      <c r="AP2138">
        <v>53370</v>
      </c>
      <c r="AQ2138">
        <v>586280</v>
      </c>
      <c r="AS2138">
        <v>245</v>
      </c>
      <c r="AT2138">
        <v>6739</v>
      </c>
      <c r="AY2138">
        <v>5712</v>
      </c>
      <c r="AZ2138" t="s">
        <v>362</v>
      </c>
      <c r="BA2138" t="s">
        <v>753</v>
      </c>
      <c r="BB2138" t="s">
        <v>754</v>
      </c>
      <c r="BC2138" t="s">
        <v>755</v>
      </c>
      <c r="BD2138">
        <v>1778</v>
      </c>
      <c r="BE2138">
        <v>6739</v>
      </c>
      <c r="BF2138" t="s">
        <v>754</v>
      </c>
      <c r="BH2138">
        <v>49801</v>
      </c>
      <c r="BK2138">
        <v>881252</v>
      </c>
      <c r="BL2138">
        <v>636081</v>
      </c>
      <c r="BM2138">
        <v>150080</v>
      </c>
      <c r="BN2138">
        <v>10349</v>
      </c>
      <c r="BO2138">
        <v>139731</v>
      </c>
      <c r="BW2138">
        <v>8</v>
      </c>
      <c r="BX2138">
        <v>194</v>
      </c>
      <c r="BY2138">
        <v>4883</v>
      </c>
      <c r="BZ2138">
        <v>639650</v>
      </c>
      <c r="CA2138">
        <v>881252</v>
      </c>
      <c r="CB2138">
        <v>8201</v>
      </c>
      <c r="CC2138">
        <v>639650</v>
      </c>
      <c r="CD2138">
        <v>10</v>
      </c>
      <c r="CE2138">
        <v>4</v>
      </c>
      <c r="CF2138" t="s">
        <v>756</v>
      </c>
      <c r="CG2138">
        <v>0</v>
      </c>
      <c r="CH2138">
        <v>0</v>
      </c>
      <c r="CI2138">
        <v>0</v>
      </c>
      <c r="CJ2138">
        <v>0</v>
      </c>
      <c r="CK2138">
        <v>0</v>
      </c>
      <c r="CM2138" t="s">
        <v>757</v>
      </c>
      <c r="CN2138" t="s">
        <v>758</v>
      </c>
      <c r="CO2138">
        <v>160</v>
      </c>
    </row>
    <row r="2139" spans="1:93" x14ac:dyDescent="0.2">
      <c r="A2139" t="s">
        <v>999</v>
      </c>
      <c r="B2139" t="s">
        <v>1133</v>
      </c>
      <c r="C2139" s="2">
        <f>P2139/AD2139*1000000</f>
        <v>168.51820644776583</v>
      </c>
      <c r="D2139" s="2">
        <f>LN(C2139)</f>
        <v>5.1270437940905298</v>
      </c>
      <c r="E2139">
        <v>7.5605705664772413</v>
      </c>
      <c r="F2139">
        <v>298.31794552001361</v>
      </c>
      <c r="G2139">
        <v>305.52618376829048</v>
      </c>
      <c r="H2139">
        <v>96.505491265296001</v>
      </c>
      <c r="I2139">
        <v>98.928881327591</v>
      </c>
      <c r="J2139" t="s">
        <v>136</v>
      </c>
      <c r="K2139" t="s">
        <v>94</v>
      </c>
      <c r="L2139" t="s">
        <v>95</v>
      </c>
      <c r="M2139">
        <v>25.209046730000001</v>
      </c>
      <c r="N2139">
        <v>-81.078124160000002</v>
      </c>
      <c r="O2139">
        <v>1650</v>
      </c>
      <c r="P2139">
        <v>13</v>
      </c>
      <c r="Q2139">
        <v>0</v>
      </c>
      <c r="R2139">
        <v>1637</v>
      </c>
      <c r="S2139" t="s">
        <v>1134</v>
      </c>
      <c r="T2139">
        <v>15014</v>
      </c>
      <c r="U2139">
        <v>2016</v>
      </c>
      <c r="V2139">
        <v>8.8107373806912304E-2</v>
      </c>
      <c r="W2139">
        <v>819.26652000000001</v>
      </c>
      <c r="X2139">
        <v>428411.11111111101</v>
      </c>
      <c r="Y2139">
        <v>3.84934540473005E-2</v>
      </c>
      <c r="Z2139">
        <v>60903.444444444503</v>
      </c>
      <c r="AA2139">
        <v>0.68503714164279295</v>
      </c>
      <c r="AB2139">
        <v>0.17670414982169699</v>
      </c>
      <c r="AC2139">
        <v>9.8609242175061798E-2</v>
      </c>
      <c r="AD2139">
        <v>77143</v>
      </c>
      <c r="AE2139">
        <v>7.5752649420266398E-3</v>
      </c>
      <c r="AF2139">
        <v>1.2507740962626199E-3</v>
      </c>
      <c r="AG2139">
        <v>0.938512433092071</v>
      </c>
      <c r="AH2139">
        <v>5</v>
      </c>
      <c r="AI2139">
        <v>1374281</v>
      </c>
      <c r="AJ2139">
        <v>0.16769350664092711</v>
      </c>
      <c r="AK2139">
        <v>0.12969545529626039</v>
      </c>
      <c r="AL2139">
        <v>0.3673302621516269</v>
      </c>
      <c r="AM2139">
        <v>0.33528077591118549</v>
      </c>
      <c r="AN2139" t="s">
        <v>1003</v>
      </c>
      <c r="AO2139">
        <v>20200818</v>
      </c>
      <c r="AP2139">
        <v>579932</v>
      </c>
      <c r="AQ2139">
        <v>3699108</v>
      </c>
      <c r="AR2139">
        <v>3814</v>
      </c>
      <c r="AS2139">
        <v>5484</v>
      </c>
      <c r="AT2139">
        <v>35112</v>
      </c>
      <c r="AZ2139" t="s">
        <v>98</v>
      </c>
      <c r="BA2139" t="s">
        <v>1004</v>
      </c>
      <c r="BB2139" t="s">
        <v>1005</v>
      </c>
      <c r="BC2139" t="s">
        <v>1006</v>
      </c>
      <c r="BD2139">
        <v>9893</v>
      </c>
      <c r="BE2139">
        <v>35112</v>
      </c>
      <c r="BF2139" t="s">
        <v>1005</v>
      </c>
      <c r="BG2139">
        <v>741276</v>
      </c>
      <c r="BH2139">
        <v>579932</v>
      </c>
      <c r="BI2139">
        <v>9893</v>
      </c>
      <c r="BL2139">
        <v>4285720</v>
      </c>
      <c r="BM2139">
        <v>408950</v>
      </c>
      <c r="BN2139">
        <v>27323</v>
      </c>
      <c r="BO2139">
        <v>381574</v>
      </c>
      <c r="BP2139">
        <v>401862</v>
      </c>
      <c r="BQ2139">
        <v>26788</v>
      </c>
      <c r="BR2139">
        <v>375046</v>
      </c>
      <c r="BT2139">
        <v>5884</v>
      </c>
      <c r="BW2139">
        <v>12</v>
      </c>
      <c r="BX2139">
        <v>3838</v>
      </c>
      <c r="BY2139">
        <v>22326</v>
      </c>
      <c r="BZ2139">
        <v>4282854</v>
      </c>
      <c r="CA2139">
        <v>4279040</v>
      </c>
      <c r="CB2139">
        <v>26164</v>
      </c>
      <c r="CC2139">
        <v>4279040</v>
      </c>
      <c r="CD2139">
        <v>219</v>
      </c>
      <c r="CE2139">
        <v>505</v>
      </c>
      <c r="CF2139" t="s">
        <v>1007</v>
      </c>
      <c r="CG2139">
        <v>0</v>
      </c>
      <c r="CH2139">
        <v>0</v>
      </c>
      <c r="CI2139">
        <v>0</v>
      </c>
      <c r="CJ2139">
        <v>0</v>
      </c>
      <c r="CK2139">
        <v>0</v>
      </c>
      <c r="CM2139" t="s">
        <v>1008</v>
      </c>
      <c r="CN2139" t="s">
        <v>1009</v>
      </c>
      <c r="CO2139">
        <v>152</v>
      </c>
    </row>
    <row r="2140" spans="1:93" x14ac:dyDescent="0.2">
      <c r="A2140" t="s">
        <v>999</v>
      </c>
      <c r="B2140" t="s">
        <v>1135</v>
      </c>
      <c r="C2140" s="2">
        <f>P2140/AD2140*1000000</f>
        <v>168.53786916275573</v>
      </c>
      <c r="D2140" s="2">
        <f>LN(C2140)</f>
        <v>5.1271604673472071</v>
      </c>
      <c r="E2140">
        <v>9.5379374913926469</v>
      </c>
      <c r="F2140">
        <v>292.1128476799442</v>
      </c>
      <c r="G2140">
        <v>305.90509943274918</v>
      </c>
      <c r="H2140">
        <v>90.111676902321818</v>
      </c>
      <c r="I2140">
        <v>98.218260155229856</v>
      </c>
      <c r="J2140" t="s">
        <v>1136</v>
      </c>
      <c r="K2140" t="s">
        <v>94</v>
      </c>
      <c r="L2140" t="s">
        <v>95</v>
      </c>
      <c r="M2140">
        <v>30.610371409999999</v>
      </c>
      <c r="N2140">
        <v>-81.802975219999993</v>
      </c>
      <c r="O2140">
        <v>1354</v>
      </c>
      <c r="P2140">
        <v>13</v>
      </c>
      <c r="Q2140">
        <v>0</v>
      </c>
      <c r="R2140">
        <v>1341</v>
      </c>
      <c r="S2140" t="s">
        <v>1137</v>
      </c>
      <c r="T2140">
        <v>14287</v>
      </c>
      <c r="U2140">
        <v>2016</v>
      </c>
      <c r="V2140">
        <v>6.9444887939871594E-2</v>
      </c>
      <c r="W2140">
        <v>176.73010199999999</v>
      </c>
      <c r="X2140">
        <v>172620</v>
      </c>
      <c r="Y2140">
        <v>4.9334974653220599E-2</v>
      </c>
      <c r="Z2140">
        <v>58907</v>
      </c>
      <c r="AA2140">
        <v>0.78864961485641605</v>
      </c>
      <c r="AB2140">
        <v>3.11846011849914E-2</v>
      </c>
      <c r="AC2140">
        <v>0.19736934460445099</v>
      </c>
      <c r="AD2140">
        <v>77134</v>
      </c>
      <c r="AE2140">
        <v>4.5196698623261302E-3</v>
      </c>
      <c r="AF2140">
        <v>3.7878834878987602E-3</v>
      </c>
      <c r="AG2140">
        <v>0.922425233970805</v>
      </c>
      <c r="AH2140">
        <v>4</v>
      </c>
      <c r="AI2140">
        <v>1241421</v>
      </c>
      <c r="AJ2140">
        <v>0.161565657420005</v>
      </c>
      <c r="AK2140">
        <v>0.18242159589696</v>
      </c>
      <c r="AL2140">
        <v>0.36318380307727999</v>
      </c>
      <c r="AM2140">
        <v>0.29282894360575501</v>
      </c>
      <c r="AN2140" t="s">
        <v>1003</v>
      </c>
      <c r="AO2140">
        <v>20200818</v>
      </c>
      <c r="AP2140">
        <v>579932</v>
      </c>
      <c r="AQ2140">
        <v>3699108</v>
      </c>
      <c r="AR2140">
        <v>3814</v>
      </c>
      <c r="AS2140">
        <v>5484</v>
      </c>
      <c r="AT2140">
        <v>35112</v>
      </c>
      <c r="AZ2140" t="s">
        <v>98</v>
      </c>
      <c r="BA2140" t="s">
        <v>1004</v>
      </c>
      <c r="BB2140" t="s">
        <v>1005</v>
      </c>
      <c r="BC2140" t="s">
        <v>1006</v>
      </c>
      <c r="BD2140">
        <v>9893</v>
      </c>
      <c r="BE2140">
        <v>35112</v>
      </c>
      <c r="BF2140" t="s">
        <v>1005</v>
      </c>
      <c r="BG2140">
        <v>741276</v>
      </c>
      <c r="BH2140">
        <v>579932</v>
      </c>
      <c r="BI2140">
        <v>9893</v>
      </c>
      <c r="BL2140">
        <v>4285720</v>
      </c>
      <c r="BM2140">
        <v>408950</v>
      </c>
      <c r="BN2140">
        <v>27323</v>
      </c>
      <c r="BO2140">
        <v>381574</v>
      </c>
      <c r="BP2140">
        <v>401862</v>
      </c>
      <c r="BQ2140">
        <v>26788</v>
      </c>
      <c r="BR2140">
        <v>375046</v>
      </c>
      <c r="BT2140">
        <v>5884</v>
      </c>
      <c r="BW2140">
        <v>12</v>
      </c>
      <c r="BX2140">
        <v>3838</v>
      </c>
      <c r="BY2140">
        <v>22326</v>
      </c>
      <c r="BZ2140">
        <v>4282854</v>
      </c>
      <c r="CA2140">
        <v>4279040</v>
      </c>
      <c r="CB2140">
        <v>26164</v>
      </c>
      <c r="CC2140">
        <v>4279040</v>
      </c>
      <c r="CD2140">
        <v>219</v>
      </c>
      <c r="CE2140">
        <v>505</v>
      </c>
      <c r="CF2140" t="s">
        <v>1007</v>
      </c>
      <c r="CG2140">
        <v>0</v>
      </c>
      <c r="CH2140">
        <v>0</v>
      </c>
      <c r="CI2140">
        <v>0</v>
      </c>
      <c r="CJ2140">
        <v>0</v>
      </c>
      <c r="CK2140">
        <v>0</v>
      </c>
      <c r="CM2140" t="s">
        <v>1008</v>
      </c>
      <c r="CN2140" t="s">
        <v>1009</v>
      </c>
      <c r="CO2140">
        <v>152</v>
      </c>
    </row>
    <row r="2141" spans="1:93" x14ac:dyDescent="0.2">
      <c r="A2141" t="s">
        <v>1190</v>
      </c>
      <c r="B2141" t="s">
        <v>1272</v>
      </c>
      <c r="C2141" s="2">
        <f>P2141/AD2141*1000000</f>
        <v>801.92461908580594</v>
      </c>
      <c r="D2141" s="2">
        <f>LN(C2141)</f>
        <v>6.687014612284238</v>
      </c>
      <c r="E2141">
        <v>10.98351889555396</v>
      </c>
      <c r="F2141">
        <v>287.13071693550671</v>
      </c>
      <c r="G2141">
        <v>305.81779592748188</v>
      </c>
      <c r="H2141">
        <v>84.616050968637751</v>
      </c>
      <c r="I2141">
        <v>95.54908949609468</v>
      </c>
      <c r="J2141" t="s">
        <v>202</v>
      </c>
      <c r="K2141" t="s">
        <v>94</v>
      </c>
      <c r="L2141" t="s">
        <v>95</v>
      </c>
      <c r="M2141">
        <v>33.5769205</v>
      </c>
      <c r="N2141">
        <v>-83.171391040000003</v>
      </c>
      <c r="O2141">
        <v>384</v>
      </c>
      <c r="P2141">
        <v>13</v>
      </c>
      <c r="Q2141">
        <v>0</v>
      </c>
      <c r="R2141">
        <v>371</v>
      </c>
      <c r="S2141" t="s">
        <v>1273</v>
      </c>
      <c r="T2141">
        <v>12808</v>
      </c>
      <c r="U2141">
        <v>2016</v>
      </c>
      <c r="V2141">
        <v>0.23450592921225299</v>
      </c>
      <c r="W2141">
        <v>38.136627500000003</v>
      </c>
      <c r="X2141">
        <v>153829</v>
      </c>
      <c r="Y2141">
        <v>0.48539994545127202</v>
      </c>
      <c r="Z2141">
        <v>33394.5</v>
      </c>
      <c r="AA2141">
        <v>0.64779565795481997</v>
      </c>
      <c r="AB2141">
        <v>3.5167916859045002E-2</v>
      </c>
      <c r="AC2141">
        <v>0.30082500987642702</v>
      </c>
      <c r="AD2141">
        <v>16211</v>
      </c>
      <c r="AE2141">
        <v>3.0952832501350701E-3</v>
      </c>
      <c r="AF2141">
        <v>4.5787545787545798E-4</v>
      </c>
      <c r="AG2141">
        <v>0.48917712901462002</v>
      </c>
      <c r="AH2141">
        <v>2</v>
      </c>
      <c r="AI2141">
        <v>282197</v>
      </c>
      <c r="AJ2141">
        <v>0.19931820678462209</v>
      </c>
      <c r="AK2141">
        <v>0.1809622356013707</v>
      </c>
      <c r="AL2141">
        <v>0.32868528014117798</v>
      </c>
      <c r="AM2141">
        <v>0.29103427747282928</v>
      </c>
      <c r="AN2141" t="s">
        <v>1194</v>
      </c>
      <c r="AO2141">
        <v>20200818</v>
      </c>
      <c r="AP2141">
        <v>241677</v>
      </c>
      <c r="AQ2141">
        <v>1818642</v>
      </c>
      <c r="AS2141">
        <v>2596</v>
      </c>
      <c r="AT2141">
        <v>22429</v>
      </c>
      <c r="AV2141">
        <v>4117</v>
      </c>
      <c r="AZ2141" t="s">
        <v>362</v>
      </c>
      <c r="BA2141" t="s">
        <v>1195</v>
      </c>
      <c r="BB2141" t="s">
        <v>1196</v>
      </c>
      <c r="BC2141" t="s">
        <v>1197</v>
      </c>
      <c r="BD2141">
        <v>4794</v>
      </c>
      <c r="BE2141">
        <v>22429</v>
      </c>
      <c r="BF2141" t="s">
        <v>1196</v>
      </c>
      <c r="BG2141">
        <v>219987</v>
      </c>
      <c r="BH2141">
        <v>241677</v>
      </c>
      <c r="BM2141">
        <v>258672</v>
      </c>
      <c r="BN2141">
        <v>18507</v>
      </c>
      <c r="BO2141">
        <v>240165</v>
      </c>
      <c r="BW2141">
        <v>13</v>
      </c>
      <c r="BX2141">
        <v>2816</v>
      </c>
      <c r="BY2141">
        <v>30086</v>
      </c>
      <c r="BZ2141">
        <v>2060319</v>
      </c>
      <c r="CA2141">
        <v>2060319</v>
      </c>
      <c r="CB2141">
        <v>32902</v>
      </c>
      <c r="CC2141">
        <v>2060319</v>
      </c>
      <c r="CD2141">
        <v>67</v>
      </c>
      <c r="CE2141">
        <v>296</v>
      </c>
      <c r="CF2141" t="s">
        <v>1198</v>
      </c>
      <c r="CG2141">
        <v>0</v>
      </c>
      <c r="CH2141">
        <v>0</v>
      </c>
      <c r="CI2141">
        <v>0</v>
      </c>
      <c r="CJ2141">
        <v>0</v>
      </c>
      <c r="CK2141">
        <v>0</v>
      </c>
      <c r="CM2141" t="s">
        <v>1199</v>
      </c>
      <c r="CN2141" t="s">
        <v>1009</v>
      </c>
      <c r="CO2141">
        <v>152</v>
      </c>
    </row>
    <row r="2142" spans="1:93" x14ac:dyDescent="0.2">
      <c r="A2142" t="s">
        <v>1190</v>
      </c>
      <c r="B2142" t="s">
        <v>1392</v>
      </c>
      <c r="C2142" s="2">
        <f>P2142/AD2142*1000000</f>
        <v>379.5066413662239</v>
      </c>
      <c r="D2142" s="2">
        <f>LN(C2142)</f>
        <v>5.9388720969888116</v>
      </c>
      <c r="E2142">
        <v>10.34919134002889</v>
      </c>
      <c r="F2142">
        <v>291.20849214648331</v>
      </c>
      <c r="G2142">
        <v>306.64198595736877</v>
      </c>
      <c r="H2142">
        <v>90.117735073404361</v>
      </c>
      <c r="I2142">
        <v>98.347204438071159</v>
      </c>
      <c r="J2142" t="s">
        <v>1393</v>
      </c>
      <c r="K2142" t="s">
        <v>94</v>
      </c>
      <c r="L2142" t="s">
        <v>95</v>
      </c>
      <c r="M2142">
        <v>31.5521809</v>
      </c>
      <c r="N2142">
        <v>-81.918948779999994</v>
      </c>
      <c r="O2142">
        <v>882</v>
      </c>
      <c r="P2142">
        <v>13</v>
      </c>
      <c r="Q2142">
        <v>0</v>
      </c>
      <c r="R2142">
        <v>869</v>
      </c>
      <c r="S2142" t="s">
        <v>1394</v>
      </c>
      <c r="T2142">
        <v>13718</v>
      </c>
      <c r="U2142">
        <v>2016</v>
      </c>
      <c r="V2142">
        <v>9.9876985555898107E-2</v>
      </c>
      <c r="W2142">
        <v>56.870756</v>
      </c>
      <c r="X2142">
        <v>95160</v>
      </c>
      <c r="Y2142">
        <v>0.14587431814259499</v>
      </c>
      <c r="Z2142">
        <v>43400.800000000003</v>
      </c>
      <c r="AA2142">
        <v>0.74064730878446705</v>
      </c>
      <c r="AB2142">
        <v>5.6806895282596997E-2</v>
      </c>
      <c r="AC2142">
        <v>0.29893544802919902</v>
      </c>
      <c r="AD2142">
        <v>34255</v>
      </c>
      <c r="AE2142">
        <v>1.8079311534513699E-3</v>
      </c>
      <c r="AF2142">
        <v>1.15297523563263E-3</v>
      </c>
      <c r="AG2142">
        <v>0.81584927442346999</v>
      </c>
      <c r="AH2142">
        <v>3</v>
      </c>
      <c r="AI2142">
        <v>520595</v>
      </c>
      <c r="AJ2142">
        <v>0.12794014541053991</v>
      </c>
      <c r="AK2142">
        <v>0.209133779617553</v>
      </c>
      <c r="AL2142">
        <v>0.41010190263064378</v>
      </c>
      <c r="AM2142">
        <v>0.25282417234126342</v>
      </c>
      <c r="AN2142" t="s">
        <v>1194</v>
      </c>
      <c r="AO2142">
        <v>20200818</v>
      </c>
      <c r="AP2142">
        <v>241677</v>
      </c>
      <c r="AQ2142">
        <v>1818642</v>
      </c>
      <c r="AS2142">
        <v>2596</v>
      </c>
      <c r="AT2142">
        <v>22429</v>
      </c>
      <c r="AV2142">
        <v>4117</v>
      </c>
      <c r="AZ2142" t="s">
        <v>362</v>
      </c>
      <c r="BA2142" t="s">
        <v>1195</v>
      </c>
      <c r="BB2142" t="s">
        <v>1196</v>
      </c>
      <c r="BC2142" t="s">
        <v>1197</v>
      </c>
      <c r="BD2142">
        <v>4794</v>
      </c>
      <c r="BE2142">
        <v>22429</v>
      </c>
      <c r="BF2142" t="s">
        <v>1196</v>
      </c>
      <c r="BG2142">
        <v>219987</v>
      </c>
      <c r="BH2142">
        <v>241677</v>
      </c>
      <c r="BM2142">
        <v>258672</v>
      </c>
      <c r="BN2142">
        <v>18507</v>
      </c>
      <c r="BO2142">
        <v>240165</v>
      </c>
      <c r="BW2142">
        <v>13</v>
      </c>
      <c r="BX2142">
        <v>2816</v>
      </c>
      <c r="BY2142">
        <v>30086</v>
      </c>
      <c r="BZ2142">
        <v>2060319</v>
      </c>
      <c r="CA2142">
        <v>2060319</v>
      </c>
      <c r="CB2142">
        <v>32902</v>
      </c>
      <c r="CC2142">
        <v>2060319</v>
      </c>
      <c r="CD2142">
        <v>67</v>
      </c>
      <c r="CE2142">
        <v>296</v>
      </c>
      <c r="CF2142" t="s">
        <v>1198</v>
      </c>
      <c r="CG2142">
        <v>0</v>
      </c>
      <c r="CH2142">
        <v>0</v>
      </c>
      <c r="CI2142">
        <v>0</v>
      </c>
      <c r="CJ2142">
        <v>0</v>
      </c>
      <c r="CK2142">
        <v>0</v>
      </c>
      <c r="CM2142" t="s">
        <v>1199</v>
      </c>
      <c r="CN2142" t="s">
        <v>1009</v>
      </c>
      <c r="CO2142">
        <v>152</v>
      </c>
    </row>
    <row r="2143" spans="1:93" x14ac:dyDescent="0.2">
      <c r="A2143" t="s">
        <v>1750</v>
      </c>
      <c r="B2143" t="s">
        <v>1830</v>
      </c>
      <c r="C2143" s="2">
        <f>P2143/AD2143*1000000</f>
        <v>325.66761861816724</v>
      </c>
      <c r="D2143" s="2">
        <f>LN(C2143)</f>
        <v>5.7858772864558681</v>
      </c>
      <c r="E2143">
        <v>10.24534017215351</v>
      </c>
      <c r="F2143">
        <v>279.20150616800481</v>
      </c>
      <c r="G2143">
        <v>303.9997829545394</v>
      </c>
      <c r="H2143">
        <v>86.265015677563312</v>
      </c>
      <c r="I2143">
        <v>91.327375357751819</v>
      </c>
      <c r="J2143" t="s">
        <v>136</v>
      </c>
      <c r="K2143" t="s">
        <v>94</v>
      </c>
      <c r="L2143" t="s">
        <v>95</v>
      </c>
      <c r="M2143">
        <v>38.275943759999997</v>
      </c>
      <c r="N2143">
        <v>-90.177610380000004</v>
      </c>
      <c r="O2143">
        <v>369</v>
      </c>
      <c r="P2143">
        <v>13</v>
      </c>
      <c r="Q2143">
        <v>0</v>
      </c>
      <c r="R2143">
        <v>356</v>
      </c>
      <c r="S2143" t="s">
        <v>1831</v>
      </c>
      <c r="T2143">
        <v>35894</v>
      </c>
      <c r="U2143">
        <v>2016</v>
      </c>
      <c r="V2143">
        <v>5.0742103453611097E-2</v>
      </c>
      <c r="W2143">
        <v>417.03354166666702</v>
      </c>
      <c r="X2143">
        <v>173433.33333333299</v>
      </c>
      <c r="Y2143">
        <v>2.0686812482928799E-3</v>
      </c>
      <c r="Z2143">
        <v>67722.333333333299</v>
      </c>
      <c r="AA2143">
        <v>0.81805195545899001</v>
      </c>
      <c r="AB2143">
        <v>1.7489018532236101E-2</v>
      </c>
      <c r="AC2143">
        <v>0.15271725897294</v>
      </c>
      <c r="AD2143">
        <v>39918</v>
      </c>
      <c r="AE2143">
        <v>9.9923672897210894E-3</v>
      </c>
      <c r="AF2143">
        <v>8.2666881474872803E-4</v>
      </c>
      <c r="AG2143">
        <v>0.97138045275627605</v>
      </c>
      <c r="AH2143">
        <v>5</v>
      </c>
      <c r="AI2143">
        <v>567301</v>
      </c>
      <c r="AJ2143">
        <v>0.14298582234122631</v>
      </c>
      <c r="AK2143">
        <v>0.2022594707218919</v>
      </c>
      <c r="AL2143">
        <v>0.3788165365476176</v>
      </c>
      <c r="AM2143">
        <v>0.27593817038926433</v>
      </c>
      <c r="AN2143" t="s">
        <v>1754</v>
      </c>
      <c r="AO2143">
        <v>20200818</v>
      </c>
      <c r="AP2143">
        <v>210926</v>
      </c>
      <c r="AQ2143">
        <v>3229678</v>
      </c>
      <c r="AS2143">
        <v>1510</v>
      </c>
      <c r="AU2143">
        <v>335</v>
      </c>
      <c r="AW2143">
        <v>128</v>
      </c>
      <c r="AZ2143" t="s">
        <v>362</v>
      </c>
      <c r="BA2143" t="s">
        <v>309</v>
      </c>
      <c r="BB2143" t="s">
        <v>310</v>
      </c>
      <c r="BC2143" t="s">
        <v>311</v>
      </c>
      <c r="BD2143">
        <v>7993</v>
      </c>
      <c r="BF2143" t="s">
        <v>310</v>
      </c>
      <c r="BH2143">
        <v>209594</v>
      </c>
      <c r="BI2143">
        <v>7782</v>
      </c>
      <c r="BJ2143">
        <v>211</v>
      </c>
      <c r="BW2143">
        <v>17</v>
      </c>
      <c r="BX2143">
        <v>1740</v>
      </c>
      <c r="BY2143">
        <v>32435</v>
      </c>
      <c r="BZ2143">
        <v>3440604</v>
      </c>
      <c r="CA2143">
        <v>3440604</v>
      </c>
      <c r="CB2143">
        <v>34175</v>
      </c>
      <c r="CC2143">
        <v>3440604</v>
      </c>
      <c r="CD2143">
        <v>26</v>
      </c>
      <c r="CE2143">
        <v>0</v>
      </c>
      <c r="CF2143" t="s">
        <v>1755</v>
      </c>
      <c r="CG2143">
        <v>0</v>
      </c>
      <c r="CH2143">
        <v>0</v>
      </c>
      <c r="CI2143">
        <v>0</v>
      </c>
      <c r="CJ2143">
        <v>0</v>
      </c>
      <c r="CK2143">
        <v>0</v>
      </c>
      <c r="CM2143" t="s">
        <v>1756</v>
      </c>
      <c r="CN2143" t="s">
        <v>1757</v>
      </c>
      <c r="CO2143">
        <v>165</v>
      </c>
    </row>
    <row r="2144" spans="1:93" x14ac:dyDescent="0.2">
      <c r="A2144" t="s">
        <v>2013</v>
      </c>
      <c r="B2144" t="s">
        <v>2171</v>
      </c>
      <c r="C2144" s="2">
        <f>P2144/AD2144*1000000</f>
        <v>682.73725119479025</v>
      </c>
      <c r="D2144" s="2">
        <f>LN(C2144)</f>
        <v>6.5261100874512312</v>
      </c>
      <c r="E2144">
        <v>10.90361937509955</v>
      </c>
      <c r="F2144">
        <v>280.16370245054298</v>
      </c>
      <c r="G2144">
        <v>303.48808158519961</v>
      </c>
      <c r="H2144">
        <v>86.867833482436055</v>
      </c>
      <c r="I2144">
        <v>92.74284246910797</v>
      </c>
      <c r="J2144" t="s">
        <v>145</v>
      </c>
      <c r="K2144" t="s">
        <v>94</v>
      </c>
      <c r="L2144" t="s">
        <v>95</v>
      </c>
      <c r="M2144">
        <v>38.078093279999997</v>
      </c>
      <c r="N2144">
        <v>-86.637419460000004</v>
      </c>
      <c r="O2144">
        <v>195</v>
      </c>
      <c r="P2144">
        <v>13</v>
      </c>
      <c r="Q2144">
        <v>0</v>
      </c>
      <c r="R2144">
        <v>182</v>
      </c>
      <c r="S2144" t="s">
        <v>2172</v>
      </c>
      <c r="T2144">
        <v>25095</v>
      </c>
      <c r="U2144">
        <v>2016</v>
      </c>
      <c r="V2144">
        <v>9.35030861074541E-2</v>
      </c>
      <c r="W2144">
        <v>76.279938111111093</v>
      </c>
      <c r="X2144">
        <v>112599.25925925899</v>
      </c>
      <c r="Y2144">
        <v>2.4927922842249099E-2</v>
      </c>
      <c r="Z2144">
        <v>42616.0656084656</v>
      </c>
      <c r="AA2144">
        <v>0.83839560065458696</v>
      </c>
      <c r="AB2144">
        <v>8.4334909233727794E-3</v>
      </c>
      <c r="AC2144">
        <v>0.16095695856364101</v>
      </c>
      <c r="AD2144">
        <v>19041</v>
      </c>
      <c r="AE2144">
        <v>8.6331929046200295E-4</v>
      </c>
      <c r="AF2144">
        <v>2.5011505292434598E-4</v>
      </c>
      <c r="AG2144">
        <v>0.967868842710358</v>
      </c>
      <c r="AH2144">
        <v>3</v>
      </c>
      <c r="AI2144">
        <v>345562</v>
      </c>
      <c r="AJ2144">
        <v>0.15526591465496789</v>
      </c>
      <c r="AK2144">
        <v>0.17758318333613071</v>
      </c>
      <c r="AL2144">
        <v>0.39738744422129751</v>
      </c>
      <c r="AM2144">
        <v>0.26976345778760402</v>
      </c>
      <c r="AN2144" t="s">
        <v>2017</v>
      </c>
      <c r="AO2144">
        <v>20200818</v>
      </c>
      <c r="AP2144">
        <v>81847</v>
      </c>
      <c r="AQ2144">
        <v>846767</v>
      </c>
      <c r="AS2144">
        <v>849</v>
      </c>
      <c r="AT2144">
        <v>10037</v>
      </c>
      <c r="AU2144">
        <v>251</v>
      </c>
      <c r="AV2144">
        <v>2052</v>
      </c>
      <c r="AW2144">
        <v>94</v>
      </c>
      <c r="AY2144">
        <v>61518</v>
      </c>
      <c r="AZ2144" t="s">
        <v>308</v>
      </c>
      <c r="BA2144" t="s">
        <v>1004</v>
      </c>
      <c r="BB2144" t="s">
        <v>1005</v>
      </c>
      <c r="BC2144" t="s">
        <v>1006</v>
      </c>
      <c r="BD2144">
        <v>3165</v>
      </c>
      <c r="BE2144">
        <v>10037</v>
      </c>
      <c r="BF2144" t="s">
        <v>1005</v>
      </c>
      <c r="BI2144">
        <v>2954</v>
      </c>
      <c r="BJ2144">
        <v>211</v>
      </c>
      <c r="BL2144">
        <v>928614</v>
      </c>
      <c r="BW2144">
        <v>18</v>
      </c>
      <c r="BX2144">
        <v>841</v>
      </c>
      <c r="BY2144">
        <v>13140</v>
      </c>
      <c r="BZ2144">
        <v>928614</v>
      </c>
      <c r="CA2144">
        <v>928614</v>
      </c>
      <c r="CB2144">
        <v>13981</v>
      </c>
      <c r="CC2144">
        <v>928614</v>
      </c>
      <c r="CD2144">
        <v>30</v>
      </c>
      <c r="CE2144">
        <v>64</v>
      </c>
      <c r="CF2144" t="s">
        <v>2018</v>
      </c>
      <c r="CG2144">
        <v>0</v>
      </c>
      <c r="CH2144">
        <v>0</v>
      </c>
      <c r="CI2144">
        <v>0</v>
      </c>
      <c r="CJ2144">
        <v>0</v>
      </c>
      <c r="CK2144">
        <v>0</v>
      </c>
      <c r="CM2144" t="s">
        <v>2019</v>
      </c>
      <c r="CN2144" t="s">
        <v>982</v>
      </c>
      <c r="CO2144">
        <v>162</v>
      </c>
    </row>
    <row r="2145" spans="1:93" x14ac:dyDescent="0.2">
      <c r="A2145" t="s">
        <v>2241</v>
      </c>
      <c r="B2145" t="s">
        <v>2432</v>
      </c>
      <c r="C2145" s="2">
        <f>P2145/AD2145*1000000</f>
        <v>491.5305505142166</v>
      </c>
      <c r="D2145" s="2">
        <f>LN(C2145)</f>
        <v>6.1975240953650053</v>
      </c>
      <c r="E2145">
        <v>8.115428873179372</v>
      </c>
      <c r="F2145">
        <v>272.78840786339367</v>
      </c>
      <c r="G2145">
        <v>302.05304188100911</v>
      </c>
      <c r="H2145">
        <v>92.996410559623527</v>
      </c>
      <c r="I2145">
        <v>90.864406345966231</v>
      </c>
      <c r="J2145" t="s">
        <v>2433</v>
      </c>
      <c r="K2145" t="s">
        <v>94</v>
      </c>
      <c r="L2145" t="s">
        <v>95</v>
      </c>
      <c r="M2145">
        <v>42.737633000000002</v>
      </c>
      <c r="N2145">
        <v>-96.21366621</v>
      </c>
      <c r="O2145">
        <v>530</v>
      </c>
      <c r="P2145">
        <v>13</v>
      </c>
      <c r="Q2145">
        <v>0</v>
      </c>
      <c r="R2145">
        <v>517</v>
      </c>
      <c r="S2145" t="s">
        <v>2434</v>
      </c>
      <c r="T2145">
        <v>27956</v>
      </c>
      <c r="U2145">
        <v>2016</v>
      </c>
      <c r="V2145">
        <v>4.2458655016869899E-2</v>
      </c>
      <c r="W2145">
        <v>83.955001666666703</v>
      </c>
      <c r="X2145">
        <v>125955.555555556</v>
      </c>
      <c r="Y2145">
        <v>3.4746034828341899E-3</v>
      </c>
      <c r="Z2145">
        <v>57988.111111111102</v>
      </c>
      <c r="AA2145">
        <v>0.81060047118894896</v>
      </c>
      <c r="AB2145">
        <v>3.4028790510026899E-2</v>
      </c>
      <c r="AC2145">
        <v>0.138381921726557</v>
      </c>
      <c r="AD2145">
        <v>26448</v>
      </c>
      <c r="AE2145">
        <v>2.1786975992075701E-3</v>
      </c>
      <c r="AF2145">
        <v>4.2558250013031099E-3</v>
      </c>
      <c r="AG2145">
        <v>0.96917243865486902</v>
      </c>
      <c r="AH2145">
        <v>3</v>
      </c>
      <c r="AI2145">
        <v>448425</v>
      </c>
      <c r="AJ2145">
        <v>0.1664804593856275</v>
      </c>
      <c r="AK2145">
        <v>0.21239449183252501</v>
      </c>
      <c r="AL2145">
        <v>0.35653007749344928</v>
      </c>
      <c r="AM2145">
        <v>0.26459497128839832</v>
      </c>
      <c r="AN2145" t="s">
        <v>2244</v>
      </c>
      <c r="AO2145">
        <v>20200818</v>
      </c>
      <c r="AP2145">
        <v>52951</v>
      </c>
      <c r="AQ2145">
        <v>504147</v>
      </c>
      <c r="AS2145">
        <v>287</v>
      </c>
      <c r="AU2145">
        <v>86</v>
      </c>
      <c r="AW2145">
        <v>35</v>
      </c>
      <c r="AY2145">
        <v>41565</v>
      </c>
      <c r="AZ2145" t="s">
        <v>308</v>
      </c>
      <c r="BA2145" t="s">
        <v>309</v>
      </c>
      <c r="BB2145" t="s">
        <v>310</v>
      </c>
      <c r="BC2145" t="s">
        <v>311</v>
      </c>
      <c r="BD2145">
        <v>989</v>
      </c>
      <c r="BF2145" t="s">
        <v>310</v>
      </c>
      <c r="BH2145">
        <v>52951</v>
      </c>
      <c r="BL2145">
        <v>565139</v>
      </c>
      <c r="BP2145">
        <v>44689</v>
      </c>
      <c r="BQ2145">
        <v>2928</v>
      </c>
      <c r="BR2145">
        <v>41721</v>
      </c>
      <c r="BW2145">
        <v>19</v>
      </c>
      <c r="BX2145">
        <v>229</v>
      </c>
      <c r="BY2145">
        <v>2885</v>
      </c>
      <c r="BZ2145">
        <v>557098</v>
      </c>
      <c r="CA2145">
        <v>557098</v>
      </c>
      <c r="CB2145">
        <v>3114</v>
      </c>
      <c r="CC2145">
        <v>557098</v>
      </c>
      <c r="CD2145">
        <v>8</v>
      </c>
      <c r="CE2145">
        <v>0</v>
      </c>
      <c r="CF2145" t="s">
        <v>2245</v>
      </c>
      <c r="CG2145">
        <v>0</v>
      </c>
      <c r="CH2145">
        <v>0</v>
      </c>
      <c r="CI2145">
        <v>0</v>
      </c>
      <c r="CJ2145">
        <v>0</v>
      </c>
      <c r="CK2145">
        <v>0</v>
      </c>
      <c r="CM2145" t="s">
        <v>2241</v>
      </c>
      <c r="CN2145" t="s">
        <v>368</v>
      </c>
      <c r="CO2145">
        <v>0</v>
      </c>
    </row>
    <row r="2146" spans="1:93" x14ac:dyDescent="0.2">
      <c r="A2146" t="s">
        <v>2771</v>
      </c>
      <c r="B2146" t="s">
        <v>2930</v>
      </c>
      <c r="C2146" s="2">
        <f>P2146/AD2146*1000000</f>
        <v>143.92949668962157</v>
      </c>
      <c r="D2146" s="2">
        <f>LN(C2146)</f>
        <v>4.9693235733576167</v>
      </c>
      <c r="E2146">
        <v>13.09750584117802</v>
      </c>
      <c r="F2146">
        <v>278.55138447364112</v>
      </c>
      <c r="G2146">
        <v>302.51156378260993</v>
      </c>
      <c r="H2146">
        <v>87.460582998420819</v>
      </c>
      <c r="I2146">
        <v>91.543940036710453</v>
      </c>
      <c r="J2146" t="s">
        <v>2931</v>
      </c>
      <c r="K2146" t="s">
        <v>94</v>
      </c>
      <c r="L2146" t="s">
        <v>95</v>
      </c>
      <c r="M2146">
        <v>38.943843450000003</v>
      </c>
      <c r="N2146">
        <v>-84.378752079999998</v>
      </c>
      <c r="O2146">
        <v>629</v>
      </c>
      <c r="P2146">
        <v>13</v>
      </c>
      <c r="Q2146">
        <v>0</v>
      </c>
      <c r="R2146">
        <v>616</v>
      </c>
      <c r="S2146" t="s">
        <v>2932</v>
      </c>
      <c r="T2146">
        <v>20853</v>
      </c>
      <c r="U2146">
        <v>2016</v>
      </c>
      <c r="V2146">
        <v>9.1847504860212703E-2</v>
      </c>
      <c r="W2146">
        <v>2321.8143433333298</v>
      </c>
      <c r="X2146">
        <v>143155.555555556</v>
      </c>
      <c r="Y2146">
        <v>1.8441880824924699E-2</v>
      </c>
      <c r="Z2146">
        <v>56832.111111111102</v>
      </c>
      <c r="AA2146">
        <v>0.69379798542584603</v>
      </c>
      <c r="AB2146">
        <v>1.52354098821329E-2</v>
      </c>
      <c r="AC2146">
        <v>0.178205127141563</v>
      </c>
      <c r="AD2146">
        <v>90322</v>
      </c>
      <c r="AE2146">
        <v>5.5566100718526601E-3</v>
      </c>
      <c r="AF2146">
        <v>5.2768655423119195E-4</v>
      </c>
      <c r="AG2146">
        <v>0.95512173103449804</v>
      </c>
      <c r="AH2146">
        <v>5</v>
      </c>
      <c r="AI2146">
        <v>1612029</v>
      </c>
      <c r="AJ2146">
        <v>0.13021477901452139</v>
      </c>
      <c r="AK2146">
        <v>0.1928073254265277</v>
      </c>
      <c r="AL2146">
        <v>0.42333791761810741</v>
      </c>
      <c r="AM2146">
        <v>0.25363997794084348</v>
      </c>
      <c r="AN2146" t="s">
        <v>2774</v>
      </c>
      <c r="AO2146">
        <v>20200818</v>
      </c>
      <c r="AP2146">
        <v>40299</v>
      </c>
      <c r="AQ2146">
        <v>686601</v>
      </c>
      <c r="AS2146">
        <v>622</v>
      </c>
      <c r="AT2146">
        <v>4252</v>
      </c>
      <c r="AU2146">
        <v>147</v>
      </c>
      <c r="AV2146">
        <v>1320</v>
      </c>
      <c r="AY2146">
        <v>9233</v>
      </c>
      <c r="AZ2146" t="s">
        <v>98</v>
      </c>
      <c r="BA2146" t="s">
        <v>309</v>
      </c>
      <c r="BB2146" t="s">
        <v>310</v>
      </c>
      <c r="BC2146" t="s">
        <v>311</v>
      </c>
      <c r="BD2146">
        <v>830</v>
      </c>
      <c r="BE2146">
        <v>4252</v>
      </c>
      <c r="BF2146" t="s">
        <v>310</v>
      </c>
      <c r="BH2146">
        <v>37304</v>
      </c>
      <c r="BI2146">
        <v>825</v>
      </c>
      <c r="BJ2146">
        <v>5</v>
      </c>
      <c r="BM2146">
        <v>45757</v>
      </c>
      <c r="BU2146">
        <v>720</v>
      </c>
      <c r="BW2146">
        <v>21</v>
      </c>
      <c r="BX2146">
        <v>608</v>
      </c>
      <c r="BY2146">
        <v>9476</v>
      </c>
      <c r="BZ2146">
        <v>726900</v>
      </c>
      <c r="CA2146">
        <v>726900</v>
      </c>
      <c r="CB2146">
        <v>10084</v>
      </c>
      <c r="CC2146">
        <v>726900</v>
      </c>
      <c r="CD2146">
        <v>12</v>
      </c>
      <c r="CE2146">
        <v>37</v>
      </c>
      <c r="CF2146" t="s">
        <v>2775</v>
      </c>
      <c r="CG2146">
        <v>0</v>
      </c>
      <c r="CH2146">
        <v>0</v>
      </c>
      <c r="CI2146">
        <v>0</v>
      </c>
      <c r="CJ2146">
        <v>0</v>
      </c>
      <c r="CK2146">
        <v>0</v>
      </c>
      <c r="CM2146" t="s">
        <v>2776</v>
      </c>
      <c r="CN2146" t="s">
        <v>368</v>
      </c>
      <c r="CO2146">
        <v>0</v>
      </c>
    </row>
    <row r="2147" spans="1:93" x14ac:dyDescent="0.2">
      <c r="A2147" t="s">
        <v>3253</v>
      </c>
      <c r="B2147" t="s">
        <v>3293</v>
      </c>
      <c r="C2147" s="2">
        <f>P2147/AD2147*1000000</f>
        <v>64.826265608170104</v>
      </c>
      <c r="D2147" s="2">
        <f>LN(C2147)</f>
        <v>4.171710854692229</v>
      </c>
      <c r="E2147">
        <v>6.2817655223166096</v>
      </c>
      <c r="F2147">
        <v>274.5178759424802</v>
      </c>
      <c r="G2147">
        <v>298.83879362516228</v>
      </c>
      <c r="H2147">
        <v>86.44163609516059</v>
      </c>
      <c r="I2147">
        <v>91.298188851741685</v>
      </c>
      <c r="J2147" t="s">
        <v>3294</v>
      </c>
      <c r="K2147" t="s">
        <v>94</v>
      </c>
      <c r="L2147" t="s">
        <v>95</v>
      </c>
      <c r="M2147">
        <v>43.478083769999998</v>
      </c>
      <c r="N2147">
        <v>-70.710523749999993</v>
      </c>
      <c r="O2147">
        <v>694</v>
      </c>
      <c r="P2147">
        <v>13</v>
      </c>
      <c r="Q2147">
        <v>0</v>
      </c>
      <c r="R2147">
        <v>681</v>
      </c>
      <c r="S2147" t="s">
        <v>3295</v>
      </c>
      <c r="T2147">
        <v>1928</v>
      </c>
      <c r="U2147">
        <v>2016</v>
      </c>
      <c r="V2147">
        <v>6.7689605545266401E-2</v>
      </c>
      <c r="W2147">
        <v>329.12561027777798</v>
      </c>
      <c r="X2147">
        <v>247426.56790123499</v>
      </c>
      <c r="Y2147">
        <v>5.1128432292143399E-3</v>
      </c>
      <c r="Z2147">
        <v>58050.3293650794</v>
      </c>
      <c r="AA2147">
        <v>0.75004040603939703</v>
      </c>
      <c r="AB2147">
        <v>1.0751141347671699E-2</v>
      </c>
      <c r="AC2147">
        <v>0.123207543330559</v>
      </c>
      <c r="AD2147">
        <v>200536</v>
      </c>
      <c r="AE2147">
        <v>6.1507989645336204E-3</v>
      </c>
      <c r="AF2147">
        <v>6.0209895861135596E-3</v>
      </c>
      <c r="AG2147">
        <v>0.969398266504091</v>
      </c>
      <c r="AH2147">
        <v>4</v>
      </c>
      <c r="AI2147">
        <v>3534485</v>
      </c>
      <c r="AJ2147">
        <v>0.1527045665775919</v>
      </c>
      <c r="AK2147">
        <v>0.1798148810930022</v>
      </c>
      <c r="AL2147">
        <v>0.37442088451358541</v>
      </c>
      <c r="AM2147">
        <v>0.29305966781582038</v>
      </c>
      <c r="AN2147" t="s">
        <v>3256</v>
      </c>
      <c r="AO2147">
        <v>20200818</v>
      </c>
      <c r="AP2147">
        <v>4213</v>
      </c>
      <c r="AQ2147">
        <v>210113</v>
      </c>
      <c r="AS2147">
        <v>10</v>
      </c>
      <c r="AT2147">
        <v>401</v>
      </c>
      <c r="AU2147">
        <v>5</v>
      </c>
      <c r="AW2147">
        <v>1</v>
      </c>
      <c r="AY2147">
        <v>3649</v>
      </c>
      <c r="AZ2147" t="s">
        <v>308</v>
      </c>
      <c r="BA2147" t="s">
        <v>1004</v>
      </c>
      <c r="BB2147" t="s">
        <v>1005</v>
      </c>
      <c r="BC2147" t="s">
        <v>1006</v>
      </c>
      <c r="BD2147">
        <v>127</v>
      </c>
      <c r="BE2147">
        <v>401</v>
      </c>
      <c r="BF2147" t="s">
        <v>1005</v>
      </c>
      <c r="BG2147">
        <v>5283</v>
      </c>
      <c r="BH2147">
        <v>3781</v>
      </c>
      <c r="BI2147">
        <v>126</v>
      </c>
      <c r="BJ2147">
        <v>1</v>
      </c>
      <c r="BM2147">
        <v>9268</v>
      </c>
      <c r="BN2147">
        <v>456</v>
      </c>
      <c r="BO2147">
        <v>8799</v>
      </c>
      <c r="BW2147">
        <v>23</v>
      </c>
      <c r="BX2147">
        <v>16</v>
      </c>
      <c r="BY2147">
        <v>1756</v>
      </c>
      <c r="BZ2147">
        <v>214326</v>
      </c>
      <c r="CA2147">
        <v>214326</v>
      </c>
      <c r="CB2147">
        <v>1772</v>
      </c>
      <c r="CC2147">
        <v>214326</v>
      </c>
      <c r="CD2147">
        <v>0</v>
      </c>
      <c r="CE2147">
        <v>2</v>
      </c>
      <c r="CF2147" t="s">
        <v>3257</v>
      </c>
      <c r="CG2147">
        <v>0</v>
      </c>
      <c r="CH2147">
        <v>0</v>
      </c>
      <c r="CI2147">
        <v>0</v>
      </c>
      <c r="CJ2147">
        <v>0</v>
      </c>
      <c r="CK2147">
        <v>0</v>
      </c>
      <c r="CM2147" t="s">
        <v>3253</v>
      </c>
      <c r="CN2147" t="s">
        <v>3258</v>
      </c>
      <c r="CO2147">
        <v>153</v>
      </c>
    </row>
    <row r="2148" spans="1:93" x14ac:dyDescent="0.2">
      <c r="A2148" t="s">
        <v>3413</v>
      </c>
      <c r="B2148" t="s">
        <v>3437</v>
      </c>
      <c r="C2148" s="2">
        <f>P2148/AD2148*1000000</f>
        <v>131.84851619708309</v>
      </c>
      <c r="D2148" s="2">
        <f>LN(C2148)</f>
        <v>4.8816536590164654</v>
      </c>
      <c r="E2148">
        <v>9.9341198737185579</v>
      </c>
      <c r="F2148">
        <v>274.28385523111922</v>
      </c>
      <c r="G2148">
        <v>301.06689221785763</v>
      </c>
      <c r="H2148">
        <v>92.576350332021519</v>
      </c>
      <c r="I2148">
        <v>91.001309682878286</v>
      </c>
      <c r="J2148" t="s">
        <v>3438</v>
      </c>
      <c r="K2148" t="s">
        <v>94</v>
      </c>
      <c r="L2148" t="s">
        <v>95</v>
      </c>
      <c r="M2148">
        <v>41.894751560000003</v>
      </c>
      <c r="N2148">
        <v>-84.066037269999995</v>
      </c>
      <c r="O2148">
        <v>478</v>
      </c>
      <c r="P2148">
        <v>13</v>
      </c>
      <c r="Q2148">
        <v>0</v>
      </c>
      <c r="R2148">
        <v>465</v>
      </c>
      <c r="S2148" t="s">
        <v>3439</v>
      </c>
      <c r="T2148">
        <v>26174</v>
      </c>
      <c r="U2148">
        <v>2016</v>
      </c>
      <c r="V2148">
        <v>5.7651259899777499E-2</v>
      </c>
      <c r="W2148">
        <v>105.67782388888899</v>
      </c>
      <c r="X2148">
        <v>120466.66666666701</v>
      </c>
      <c r="Y2148">
        <v>1.2054736227137E-2</v>
      </c>
      <c r="Z2148">
        <v>51728</v>
      </c>
      <c r="AA2148">
        <v>0.80983805004259801</v>
      </c>
      <c r="AB2148">
        <v>5.1891484794094202E-2</v>
      </c>
      <c r="AC2148">
        <v>0.16575242116053299</v>
      </c>
      <c r="AD2148">
        <v>98598</v>
      </c>
      <c r="AE2148">
        <v>7.1515298287594398E-3</v>
      </c>
      <c r="AF2148">
        <v>6.0547462248947302E-3</v>
      </c>
      <c r="AG2148">
        <v>0.94302005049144899</v>
      </c>
      <c r="AH2148">
        <v>3</v>
      </c>
      <c r="AI2148">
        <v>1798013</v>
      </c>
      <c r="AJ2148">
        <v>0.142830446720908</v>
      </c>
      <c r="AK2148">
        <v>0.19399414798446951</v>
      </c>
      <c r="AL2148">
        <v>0.3938914790938664</v>
      </c>
      <c r="AM2148">
        <v>0.26928392620075597</v>
      </c>
      <c r="AN2148" t="s">
        <v>3417</v>
      </c>
      <c r="AO2148">
        <v>20200818</v>
      </c>
      <c r="AP2148">
        <v>103403</v>
      </c>
      <c r="AQ2148">
        <v>2259122</v>
      </c>
      <c r="AS2148">
        <v>653</v>
      </c>
      <c r="AU2148">
        <v>169</v>
      </c>
      <c r="AW2148">
        <v>89</v>
      </c>
      <c r="AY2148">
        <v>67778</v>
      </c>
      <c r="AZ2148" t="s">
        <v>308</v>
      </c>
      <c r="BA2148" t="s">
        <v>309</v>
      </c>
      <c r="BB2148" t="s">
        <v>310</v>
      </c>
      <c r="BC2148" t="s">
        <v>311</v>
      </c>
      <c r="BD2148">
        <v>6608</v>
      </c>
      <c r="BF2148" t="s">
        <v>310</v>
      </c>
      <c r="BG2148">
        <v>131927</v>
      </c>
      <c r="BH2148">
        <v>93662</v>
      </c>
      <c r="BI2148">
        <v>6340</v>
      </c>
      <c r="BJ2148">
        <v>268</v>
      </c>
      <c r="BM2148">
        <v>239798</v>
      </c>
      <c r="BW2148">
        <v>26</v>
      </c>
      <c r="BX2148">
        <v>654</v>
      </c>
      <c r="BY2148">
        <v>21664</v>
      </c>
      <c r="BZ2148">
        <v>2362525</v>
      </c>
      <c r="CA2148">
        <v>2362525</v>
      </c>
      <c r="CB2148">
        <v>22318</v>
      </c>
      <c r="CC2148">
        <v>2362525</v>
      </c>
      <c r="CD2148">
        <v>16</v>
      </c>
      <c r="CE2148">
        <v>0</v>
      </c>
      <c r="CF2148" t="s">
        <v>3418</v>
      </c>
      <c r="CG2148">
        <v>0</v>
      </c>
      <c r="CH2148">
        <v>0</v>
      </c>
      <c r="CI2148">
        <v>0</v>
      </c>
      <c r="CJ2148">
        <v>0</v>
      </c>
      <c r="CK2148">
        <v>0</v>
      </c>
      <c r="CM2148" t="s">
        <v>3419</v>
      </c>
      <c r="CN2148" t="s">
        <v>982</v>
      </c>
      <c r="CO2148">
        <v>162</v>
      </c>
    </row>
    <row r="2149" spans="1:93" x14ac:dyDescent="0.2">
      <c r="A2149" t="s">
        <v>3413</v>
      </c>
      <c r="B2149" t="s">
        <v>3586</v>
      </c>
      <c r="C2149" s="2">
        <f>P2149/AD2149*1000000</f>
        <v>223.17979707806143</v>
      </c>
      <c r="D2149" s="2">
        <f>LN(C2149)</f>
        <v>5.4079777115271996</v>
      </c>
      <c r="E2149">
        <v>8.8556477387531309</v>
      </c>
      <c r="F2149">
        <v>273.43713202062929</v>
      </c>
      <c r="G2149">
        <v>300.38889576420871</v>
      </c>
      <c r="H2149">
        <v>93.075498268275325</v>
      </c>
      <c r="I2149">
        <v>90.212425749368251</v>
      </c>
      <c r="J2149" t="s">
        <v>1902</v>
      </c>
      <c r="K2149" t="s">
        <v>94</v>
      </c>
      <c r="L2149" t="s">
        <v>95</v>
      </c>
      <c r="M2149">
        <v>42.944008709999999</v>
      </c>
      <c r="N2149">
        <v>-84.601452480000006</v>
      </c>
      <c r="O2149">
        <v>443</v>
      </c>
      <c r="P2149">
        <v>13</v>
      </c>
      <c r="Q2149">
        <v>0</v>
      </c>
      <c r="R2149">
        <v>430</v>
      </c>
      <c r="S2149" t="s">
        <v>3587</v>
      </c>
      <c r="T2149">
        <v>25895</v>
      </c>
      <c r="U2149">
        <v>2016</v>
      </c>
      <c r="V2149">
        <v>5.3095673568013202E-2</v>
      </c>
      <c r="W2149">
        <v>192.641901111111</v>
      </c>
      <c r="X2149">
        <v>142266.66666666701</v>
      </c>
      <c r="Y2149">
        <v>4.8697788719667297E-3</v>
      </c>
      <c r="Z2149">
        <v>62894.222222222197</v>
      </c>
      <c r="AA2149">
        <v>0.84360879657004295</v>
      </c>
      <c r="AB2149">
        <v>4.4108687062418897E-2</v>
      </c>
      <c r="AC2149">
        <v>0.117134272675693</v>
      </c>
      <c r="AD2149">
        <v>58249</v>
      </c>
      <c r="AE2149">
        <v>5.7291809515469701E-3</v>
      </c>
      <c r="AF2149">
        <v>1.1717223580868001E-3</v>
      </c>
      <c r="AG2149">
        <v>0.96278743218660701</v>
      </c>
      <c r="AH2149">
        <v>4</v>
      </c>
      <c r="AI2149">
        <v>1307481</v>
      </c>
      <c r="AJ2149">
        <v>0.12758196868635191</v>
      </c>
      <c r="AK2149">
        <v>0.20705922304033481</v>
      </c>
      <c r="AL2149">
        <v>0.39446309353634967</v>
      </c>
      <c r="AM2149">
        <v>0.27089571473696372</v>
      </c>
      <c r="AN2149" t="s">
        <v>3417</v>
      </c>
      <c r="AO2149">
        <v>20200818</v>
      </c>
      <c r="AP2149">
        <v>103403</v>
      </c>
      <c r="AQ2149">
        <v>2259122</v>
      </c>
      <c r="AS2149">
        <v>653</v>
      </c>
      <c r="AU2149">
        <v>169</v>
      </c>
      <c r="AW2149">
        <v>89</v>
      </c>
      <c r="AY2149">
        <v>67778</v>
      </c>
      <c r="AZ2149" t="s">
        <v>308</v>
      </c>
      <c r="BA2149" t="s">
        <v>309</v>
      </c>
      <c r="BB2149" t="s">
        <v>310</v>
      </c>
      <c r="BC2149" t="s">
        <v>311</v>
      </c>
      <c r="BD2149">
        <v>6608</v>
      </c>
      <c r="BF2149" t="s">
        <v>310</v>
      </c>
      <c r="BG2149">
        <v>131927</v>
      </c>
      <c r="BH2149">
        <v>93662</v>
      </c>
      <c r="BI2149">
        <v>6340</v>
      </c>
      <c r="BJ2149">
        <v>268</v>
      </c>
      <c r="BM2149">
        <v>239798</v>
      </c>
      <c r="BW2149">
        <v>26</v>
      </c>
      <c r="BX2149">
        <v>654</v>
      </c>
      <c r="BY2149">
        <v>21664</v>
      </c>
      <c r="BZ2149">
        <v>2362525</v>
      </c>
      <c r="CA2149">
        <v>2362525</v>
      </c>
      <c r="CB2149">
        <v>22318</v>
      </c>
      <c r="CC2149">
        <v>2362525</v>
      </c>
      <c r="CD2149">
        <v>16</v>
      </c>
      <c r="CE2149">
        <v>0</v>
      </c>
      <c r="CF2149" t="s">
        <v>3418</v>
      </c>
      <c r="CG2149">
        <v>0</v>
      </c>
      <c r="CH2149">
        <v>0</v>
      </c>
      <c r="CI2149">
        <v>0</v>
      </c>
      <c r="CJ2149">
        <v>0</v>
      </c>
      <c r="CK2149">
        <v>0</v>
      </c>
      <c r="CM2149" t="s">
        <v>3419</v>
      </c>
      <c r="CN2149" t="s">
        <v>982</v>
      </c>
      <c r="CO2149">
        <v>162</v>
      </c>
    </row>
    <row r="2150" spans="1:93" x14ac:dyDescent="0.2">
      <c r="A2150" t="s">
        <v>3413</v>
      </c>
      <c r="B2150" t="s">
        <v>3635</v>
      </c>
      <c r="C2150" s="2">
        <f>P2150/AD2150*1000000</f>
        <v>164.26585797321204</v>
      </c>
      <c r="D2150" s="2">
        <f>LN(C2150)</f>
        <v>5.1014862004863959</v>
      </c>
      <c r="E2150">
        <v>9.2012297272158552</v>
      </c>
      <c r="F2150">
        <v>274.61130672843859</v>
      </c>
      <c r="G2150">
        <v>300.42421072805348</v>
      </c>
      <c r="H2150">
        <v>92.436916105432189</v>
      </c>
      <c r="I2150">
        <v>91.480360924291006</v>
      </c>
      <c r="J2150" t="s">
        <v>458</v>
      </c>
      <c r="K2150" t="s">
        <v>94</v>
      </c>
      <c r="L2150" t="s">
        <v>95</v>
      </c>
      <c r="M2150">
        <v>42.251902289999997</v>
      </c>
      <c r="N2150">
        <v>-86.019390869999995</v>
      </c>
      <c r="O2150">
        <v>514</v>
      </c>
      <c r="P2150">
        <v>13</v>
      </c>
      <c r="Q2150">
        <v>0</v>
      </c>
      <c r="R2150">
        <v>501</v>
      </c>
      <c r="S2150" t="s">
        <v>3636</v>
      </c>
      <c r="T2150">
        <v>26066</v>
      </c>
      <c r="U2150">
        <v>2016</v>
      </c>
      <c r="V2150">
        <v>9.8871560996810395E-2</v>
      </c>
      <c r="W2150">
        <v>143.173209230769</v>
      </c>
      <c r="X2150">
        <v>113053.846153846</v>
      </c>
      <c r="Y2150">
        <v>4.3323384085792699E-2</v>
      </c>
      <c r="Z2150">
        <v>44249.384615384603</v>
      </c>
      <c r="AA2150">
        <v>0.79668974418312599</v>
      </c>
      <c r="AB2150">
        <v>0.120755577933432</v>
      </c>
      <c r="AC2150">
        <v>0.194408015521677</v>
      </c>
      <c r="AD2150">
        <v>79140</v>
      </c>
      <c r="AE2150">
        <v>3.82122136369532E-3</v>
      </c>
      <c r="AF2150">
        <v>2.6441602517247701E-2</v>
      </c>
      <c r="AG2150">
        <v>0.824616308522087</v>
      </c>
      <c r="AH2150">
        <v>4</v>
      </c>
      <c r="AI2150">
        <v>1371779</v>
      </c>
      <c r="AJ2150">
        <v>0.13667653463130719</v>
      </c>
      <c r="AK2150">
        <v>0.21116375159555581</v>
      </c>
      <c r="AL2150">
        <v>0.3763448777098935</v>
      </c>
      <c r="AM2150">
        <v>0.27581483606324342</v>
      </c>
      <c r="AN2150" t="s">
        <v>3417</v>
      </c>
      <c r="AO2150">
        <v>20200818</v>
      </c>
      <c r="AP2150">
        <v>103403</v>
      </c>
      <c r="AQ2150">
        <v>2259122</v>
      </c>
      <c r="AS2150">
        <v>653</v>
      </c>
      <c r="AU2150">
        <v>169</v>
      </c>
      <c r="AW2150">
        <v>89</v>
      </c>
      <c r="AY2150">
        <v>67778</v>
      </c>
      <c r="AZ2150" t="s">
        <v>308</v>
      </c>
      <c r="BA2150" t="s">
        <v>309</v>
      </c>
      <c r="BB2150" t="s">
        <v>310</v>
      </c>
      <c r="BC2150" t="s">
        <v>311</v>
      </c>
      <c r="BD2150">
        <v>6608</v>
      </c>
      <c r="BF2150" t="s">
        <v>310</v>
      </c>
      <c r="BG2150">
        <v>131927</v>
      </c>
      <c r="BH2150">
        <v>93662</v>
      </c>
      <c r="BI2150">
        <v>6340</v>
      </c>
      <c r="BJ2150">
        <v>268</v>
      </c>
      <c r="BM2150">
        <v>239798</v>
      </c>
      <c r="BW2150">
        <v>26</v>
      </c>
      <c r="BX2150">
        <v>654</v>
      </c>
      <c r="BY2150">
        <v>21664</v>
      </c>
      <c r="BZ2150">
        <v>2362525</v>
      </c>
      <c r="CA2150">
        <v>2362525</v>
      </c>
      <c r="CB2150">
        <v>22318</v>
      </c>
      <c r="CC2150">
        <v>2362525</v>
      </c>
      <c r="CD2150">
        <v>16</v>
      </c>
      <c r="CE2150">
        <v>0</v>
      </c>
      <c r="CF2150" t="s">
        <v>3418</v>
      </c>
      <c r="CG2150">
        <v>0</v>
      </c>
      <c r="CH2150">
        <v>0</v>
      </c>
      <c r="CI2150">
        <v>0</v>
      </c>
      <c r="CJ2150">
        <v>0</v>
      </c>
      <c r="CK2150">
        <v>0</v>
      </c>
      <c r="CM2150" t="s">
        <v>3419</v>
      </c>
      <c r="CN2150" t="s">
        <v>982</v>
      </c>
      <c r="CO2150">
        <v>162</v>
      </c>
    </row>
    <row r="2151" spans="1:93" x14ac:dyDescent="0.2">
      <c r="A2151" t="s">
        <v>3645</v>
      </c>
      <c r="B2151" t="s">
        <v>3800</v>
      </c>
      <c r="C2151" s="2">
        <f>P2151/AD2151*1000000</f>
        <v>402.22772277227722</v>
      </c>
      <c r="D2151" s="2">
        <f>LN(C2151)</f>
        <v>5.9970184027907791</v>
      </c>
      <c r="E2151">
        <v>7.8900195180228163</v>
      </c>
      <c r="F2151">
        <v>270.14945930303861</v>
      </c>
      <c r="G2151">
        <v>300.67676293717989</v>
      </c>
      <c r="H2151">
        <v>90.202788221104754</v>
      </c>
      <c r="I2151">
        <v>87.114055722031253</v>
      </c>
      <c r="J2151" t="s">
        <v>3801</v>
      </c>
      <c r="K2151" t="s">
        <v>94</v>
      </c>
      <c r="L2151" t="s">
        <v>95</v>
      </c>
      <c r="M2151">
        <v>44.352911120000002</v>
      </c>
      <c r="N2151">
        <v>-94.247103519999996</v>
      </c>
      <c r="O2151">
        <v>384</v>
      </c>
      <c r="P2151">
        <v>13</v>
      </c>
      <c r="Q2151">
        <v>0</v>
      </c>
      <c r="R2151">
        <v>371</v>
      </c>
      <c r="S2151" t="s">
        <v>3802</v>
      </c>
      <c r="T2151">
        <v>30652</v>
      </c>
      <c r="U2151">
        <v>2016</v>
      </c>
      <c r="V2151">
        <v>6.4970102274249403E-2</v>
      </c>
      <c r="W2151">
        <v>101.905164</v>
      </c>
      <c r="X2151">
        <v>167740</v>
      </c>
      <c r="Y2151">
        <v>1.3260040757059799E-2</v>
      </c>
      <c r="Z2151">
        <v>65377.2</v>
      </c>
      <c r="AA2151">
        <v>0.78875737375027699</v>
      </c>
      <c r="AB2151">
        <v>2.8241082147434E-2</v>
      </c>
      <c r="AC2151">
        <v>0.13609360344285701</v>
      </c>
      <c r="AD2151">
        <v>32320</v>
      </c>
      <c r="AE2151">
        <v>7.2607946944283396E-3</v>
      </c>
      <c r="AF2151">
        <v>1.03937932887334E-3</v>
      </c>
      <c r="AG2151">
        <v>0.96710571109538601</v>
      </c>
      <c r="AH2151">
        <v>3</v>
      </c>
      <c r="AI2151">
        <v>573446</v>
      </c>
      <c r="AJ2151">
        <v>0.12061118222116821</v>
      </c>
      <c r="AK2151">
        <v>0.18821824548431759</v>
      </c>
      <c r="AL2151">
        <v>0.44868043372872068</v>
      </c>
      <c r="AM2151">
        <v>0.24249013856579349</v>
      </c>
      <c r="AN2151" t="s">
        <v>3648</v>
      </c>
      <c r="AO2151">
        <v>20200818</v>
      </c>
      <c r="AP2151">
        <v>66061</v>
      </c>
      <c r="AQ2151">
        <v>937245</v>
      </c>
      <c r="AS2151">
        <v>304</v>
      </c>
      <c r="AT2151">
        <v>5932</v>
      </c>
      <c r="AU2151">
        <v>154</v>
      </c>
      <c r="AV2151">
        <v>1722</v>
      </c>
      <c r="AY2151">
        <v>59568</v>
      </c>
      <c r="AZ2151" t="s">
        <v>362</v>
      </c>
      <c r="BA2151" t="s">
        <v>3649</v>
      </c>
      <c r="BB2151" t="s">
        <v>3650</v>
      </c>
      <c r="BC2151" t="s">
        <v>3651</v>
      </c>
      <c r="BD2151">
        <v>1767</v>
      </c>
      <c r="BE2151">
        <v>5932</v>
      </c>
      <c r="BF2151" t="s">
        <v>3650</v>
      </c>
      <c r="BH2151">
        <v>66061</v>
      </c>
      <c r="BI2151">
        <v>1721</v>
      </c>
      <c r="BJ2151">
        <v>46</v>
      </c>
      <c r="BL2151">
        <v>1003306</v>
      </c>
      <c r="BW2151">
        <v>27</v>
      </c>
      <c r="BX2151">
        <v>345</v>
      </c>
      <c r="BY2151">
        <v>2938</v>
      </c>
      <c r="BZ2151">
        <v>1003306</v>
      </c>
      <c r="CA2151">
        <v>1003306</v>
      </c>
      <c r="CB2151">
        <v>3283</v>
      </c>
      <c r="CC2151">
        <v>1003306</v>
      </c>
      <c r="CD2151">
        <v>9</v>
      </c>
      <c r="CE2151">
        <v>46</v>
      </c>
      <c r="CF2151" t="s">
        <v>3652</v>
      </c>
      <c r="CG2151">
        <v>0</v>
      </c>
      <c r="CH2151">
        <v>0</v>
      </c>
      <c r="CI2151">
        <v>0</v>
      </c>
      <c r="CJ2151">
        <v>0</v>
      </c>
      <c r="CK2151">
        <v>0</v>
      </c>
      <c r="CM2151" t="s">
        <v>3653</v>
      </c>
      <c r="CN2151" t="s">
        <v>3654</v>
      </c>
      <c r="CO2151">
        <v>159</v>
      </c>
    </row>
    <row r="2152" spans="1:93" x14ac:dyDescent="0.2">
      <c r="A2152" t="s">
        <v>503</v>
      </c>
      <c r="B2152" t="s">
        <v>3945</v>
      </c>
      <c r="C2152" s="2">
        <f>P2152/AD2152*1000000</f>
        <v>1136.56233607274</v>
      </c>
      <c r="D2152" s="2">
        <f>LN(C2152)</f>
        <v>7.0357634909505498</v>
      </c>
      <c r="E2152">
        <v>9.9222119539951965</v>
      </c>
      <c r="F2152">
        <v>289.93053698403679</v>
      </c>
      <c r="G2152">
        <v>306.72809596942892</v>
      </c>
      <c r="H2152">
        <v>90.077168665853208</v>
      </c>
      <c r="I2152">
        <v>98.096181303626096</v>
      </c>
      <c r="J2152" t="s">
        <v>202</v>
      </c>
      <c r="K2152" t="s">
        <v>94</v>
      </c>
      <c r="L2152" t="s">
        <v>95</v>
      </c>
      <c r="M2152">
        <v>31.214442330000001</v>
      </c>
      <c r="N2152">
        <v>-88.639222810000007</v>
      </c>
      <c r="O2152">
        <v>276</v>
      </c>
      <c r="P2152">
        <v>13</v>
      </c>
      <c r="Q2152">
        <v>0</v>
      </c>
      <c r="R2152">
        <v>263</v>
      </c>
      <c r="S2152" t="s">
        <v>3946</v>
      </c>
      <c r="T2152">
        <v>19406</v>
      </c>
      <c r="U2152">
        <v>2016</v>
      </c>
      <c r="V2152">
        <v>8.6400221670786301E-2</v>
      </c>
      <c r="W2152">
        <v>15.957951250000001</v>
      </c>
      <c r="X2152">
        <v>90450</v>
      </c>
      <c r="Y2152">
        <v>0.37126627718305399</v>
      </c>
      <c r="Z2152">
        <v>36510.75</v>
      </c>
      <c r="AA2152">
        <v>0.84950155699649699</v>
      </c>
      <c r="AB2152">
        <v>6.3034197199369696E-3</v>
      </c>
      <c r="AC2152">
        <v>0.27783212364292598</v>
      </c>
      <c r="AD2152">
        <v>11438</v>
      </c>
      <c r="AE2152">
        <v>0</v>
      </c>
      <c r="AF2152">
        <v>6.5341354183269E-3</v>
      </c>
      <c r="AG2152">
        <v>0.61124249857230795</v>
      </c>
      <c r="AH2152">
        <v>2</v>
      </c>
      <c r="AI2152">
        <v>246746</v>
      </c>
      <c r="AJ2152">
        <v>0.11437267473434221</v>
      </c>
      <c r="AK2152">
        <v>0.18343965049078809</v>
      </c>
      <c r="AL2152">
        <v>0.46035599361286511</v>
      </c>
      <c r="AM2152">
        <v>0.24183168116200471</v>
      </c>
      <c r="AN2152" t="s">
        <v>3891</v>
      </c>
      <c r="AO2152">
        <v>20200818</v>
      </c>
      <c r="AP2152">
        <v>73207</v>
      </c>
      <c r="AQ2152">
        <v>452177</v>
      </c>
      <c r="AS2152">
        <v>1090</v>
      </c>
      <c r="AT2152">
        <v>5025</v>
      </c>
      <c r="AU2152">
        <v>284</v>
      </c>
      <c r="AW2152">
        <v>163</v>
      </c>
      <c r="AY2152">
        <v>56577</v>
      </c>
      <c r="AZ2152" t="s">
        <v>308</v>
      </c>
      <c r="BA2152" t="s">
        <v>1628</v>
      </c>
      <c r="BB2152" t="s">
        <v>1629</v>
      </c>
      <c r="BC2152" t="s">
        <v>1630</v>
      </c>
      <c r="BD2152">
        <v>2128</v>
      </c>
      <c r="BE2152">
        <v>5025</v>
      </c>
      <c r="BF2152" t="s">
        <v>1629</v>
      </c>
      <c r="BH2152">
        <v>71254</v>
      </c>
      <c r="BI2152">
        <v>2046</v>
      </c>
      <c r="BJ2152">
        <v>82</v>
      </c>
      <c r="BM2152">
        <v>18516</v>
      </c>
      <c r="BN2152">
        <v>95</v>
      </c>
      <c r="BW2152">
        <v>28</v>
      </c>
      <c r="BX2152">
        <v>795</v>
      </c>
      <c r="BY2152">
        <v>0</v>
      </c>
      <c r="BZ2152">
        <v>525384</v>
      </c>
      <c r="CA2152">
        <v>525384</v>
      </c>
      <c r="CB2152">
        <v>795</v>
      </c>
      <c r="CC2152">
        <v>525384</v>
      </c>
      <c r="CD2152">
        <v>33</v>
      </c>
      <c r="CE2152">
        <v>36</v>
      </c>
      <c r="CF2152" t="s">
        <v>3892</v>
      </c>
      <c r="CG2152">
        <v>0</v>
      </c>
      <c r="CH2152">
        <v>0</v>
      </c>
      <c r="CI2152">
        <v>0</v>
      </c>
      <c r="CJ2152">
        <v>0</v>
      </c>
      <c r="CK2152">
        <v>0</v>
      </c>
      <c r="CM2152" t="s">
        <v>3893</v>
      </c>
      <c r="CN2152" t="s">
        <v>314</v>
      </c>
      <c r="CO2152">
        <v>155</v>
      </c>
    </row>
    <row r="2153" spans="1:93" x14ac:dyDescent="0.2">
      <c r="A2153" t="s">
        <v>503</v>
      </c>
      <c r="B2153" t="s">
        <v>4052</v>
      </c>
      <c r="C2153" s="2">
        <f>P2153/AD2153*1000000</f>
        <v>997.39143777811864</v>
      </c>
      <c r="D2153" s="2">
        <f>LN(C2153)</f>
        <v>6.9051433085334848</v>
      </c>
      <c r="E2153">
        <v>9.4912358281474454</v>
      </c>
      <c r="F2153">
        <v>288.61925922414889</v>
      </c>
      <c r="G2153">
        <v>306.27931177765328</v>
      </c>
      <c r="H2153">
        <v>89.596019388494383</v>
      </c>
      <c r="I2153">
        <v>97.297764387633137</v>
      </c>
      <c r="J2153" t="s">
        <v>2636</v>
      </c>
      <c r="K2153" t="s">
        <v>94</v>
      </c>
      <c r="L2153" t="s">
        <v>95</v>
      </c>
      <c r="M2153">
        <v>32.01744532</v>
      </c>
      <c r="N2153">
        <v>-89.506448460000001</v>
      </c>
      <c r="O2153">
        <v>429</v>
      </c>
      <c r="P2153">
        <v>13</v>
      </c>
      <c r="Q2153">
        <v>0</v>
      </c>
      <c r="R2153">
        <v>416</v>
      </c>
      <c r="S2153" t="s">
        <v>4053</v>
      </c>
      <c r="T2153">
        <v>19172</v>
      </c>
      <c r="U2153">
        <v>2016</v>
      </c>
      <c r="V2153">
        <v>0.122232763660066</v>
      </c>
      <c r="W2153">
        <v>31.314800000000002</v>
      </c>
      <c r="X2153">
        <v>72933.333333333299</v>
      </c>
      <c r="Y2153">
        <v>0.25710256623954603</v>
      </c>
      <c r="Z2153">
        <v>31157</v>
      </c>
      <c r="AA2153">
        <v>0.77713485196821797</v>
      </c>
      <c r="AB2153">
        <v>3.9435626120271697E-3</v>
      </c>
      <c r="AC2153">
        <v>0.24966209561844999</v>
      </c>
      <c r="AD2153">
        <v>13034</v>
      </c>
      <c r="AE2153">
        <v>1.9895098571170201E-3</v>
      </c>
      <c r="AF2153">
        <v>0</v>
      </c>
      <c r="AG2153">
        <v>0.73712705637863296</v>
      </c>
      <c r="AH2153">
        <v>2</v>
      </c>
      <c r="AI2153">
        <v>292523</v>
      </c>
      <c r="AJ2153">
        <v>0.15212479018743821</v>
      </c>
      <c r="AK2153">
        <v>0.21389087353814909</v>
      </c>
      <c r="AL2153">
        <v>0.37804548702153329</v>
      </c>
      <c r="AM2153">
        <v>0.25593884925287919</v>
      </c>
      <c r="AN2153" t="s">
        <v>3891</v>
      </c>
      <c r="AO2153">
        <v>20200818</v>
      </c>
      <c r="AP2153">
        <v>73207</v>
      </c>
      <c r="AQ2153">
        <v>452177</v>
      </c>
      <c r="AS2153">
        <v>1090</v>
      </c>
      <c r="AT2153">
        <v>5025</v>
      </c>
      <c r="AU2153">
        <v>284</v>
      </c>
      <c r="AW2153">
        <v>163</v>
      </c>
      <c r="AY2153">
        <v>56577</v>
      </c>
      <c r="AZ2153" t="s">
        <v>308</v>
      </c>
      <c r="BA2153" t="s">
        <v>1628</v>
      </c>
      <c r="BB2153" t="s">
        <v>1629</v>
      </c>
      <c r="BC2153" t="s">
        <v>1630</v>
      </c>
      <c r="BD2153">
        <v>2128</v>
      </c>
      <c r="BE2153">
        <v>5025</v>
      </c>
      <c r="BF2153" t="s">
        <v>1629</v>
      </c>
      <c r="BH2153">
        <v>71254</v>
      </c>
      <c r="BI2153">
        <v>2046</v>
      </c>
      <c r="BJ2153">
        <v>82</v>
      </c>
      <c r="BM2153">
        <v>18516</v>
      </c>
      <c r="BN2153">
        <v>95</v>
      </c>
      <c r="BW2153">
        <v>28</v>
      </c>
      <c r="BX2153">
        <v>795</v>
      </c>
      <c r="BY2153">
        <v>0</v>
      </c>
      <c r="BZ2153">
        <v>525384</v>
      </c>
      <c r="CA2153">
        <v>525384</v>
      </c>
      <c r="CB2153">
        <v>795</v>
      </c>
      <c r="CC2153">
        <v>525384</v>
      </c>
      <c r="CD2153">
        <v>33</v>
      </c>
      <c r="CE2153">
        <v>36</v>
      </c>
      <c r="CF2153" t="s">
        <v>3892</v>
      </c>
      <c r="CG2153">
        <v>0</v>
      </c>
      <c r="CH2153">
        <v>0</v>
      </c>
      <c r="CI2153">
        <v>0</v>
      </c>
      <c r="CJ2153">
        <v>0</v>
      </c>
      <c r="CK2153">
        <v>0</v>
      </c>
      <c r="CM2153" t="s">
        <v>3893</v>
      </c>
      <c r="CN2153" t="s">
        <v>314</v>
      </c>
      <c r="CO2153">
        <v>155</v>
      </c>
    </row>
    <row r="2154" spans="1:93" x14ac:dyDescent="0.2">
      <c r="A2154" t="s">
        <v>503</v>
      </c>
      <c r="B2154" t="s">
        <v>4067</v>
      </c>
      <c r="C2154" s="2">
        <f>P2154/AD2154*1000000</f>
        <v>679.3123269059937</v>
      </c>
      <c r="D2154" s="2">
        <f>LN(C2154)</f>
        <v>6.5210810025157455</v>
      </c>
      <c r="E2154">
        <v>9.9595386234380285</v>
      </c>
      <c r="F2154">
        <v>284.52379219764953</v>
      </c>
      <c r="G2154">
        <v>305.1280079520821</v>
      </c>
      <c r="H2154">
        <v>89.383828129966531</v>
      </c>
      <c r="I2154">
        <v>96.6104305791402</v>
      </c>
      <c r="J2154" t="s">
        <v>4068</v>
      </c>
      <c r="K2154" t="s">
        <v>94</v>
      </c>
      <c r="L2154" t="s">
        <v>95</v>
      </c>
      <c r="M2154">
        <v>34.740234749999999</v>
      </c>
      <c r="N2154">
        <v>-88.239172190000005</v>
      </c>
      <c r="O2154">
        <v>478</v>
      </c>
      <c r="P2154">
        <v>13</v>
      </c>
      <c r="Q2154">
        <v>0</v>
      </c>
      <c r="R2154">
        <v>465</v>
      </c>
      <c r="S2154" t="s">
        <v>4069</v>
      </c>
      <c r="T2154">
        <v>18740</v>
      </c>
      <c r="U2154">
        <v>2016</v>
      </c>
      <c r="V2154">
        <v>0.14282102831851201</v>
      </c>
      <c r="W2154">
        <v>50.635344000000003</v>
      </c>
      <c r="X2154">
        <v>76540</v>
      </c>
      <c r="Y2154">
        <v>2.1923399148899798E-2</v>
      </c>
      <c r="Z2154">
        <v>34082.6</v>
      </c>
      <c r="AA2154">
        <v>0.762094402075018</v>
      </c>
      <c r="AB2154">
        <v>2.77110849259311E-2</v>
      </c>
      <c r="AC2154">
        <v>0.25595350289148</v>
      </c>
      <c r="AD2154">
        <v>19137</v>
      </c>
      <c r="AE2154">
        <v>6.9234675695380198E-4</v>
      </c>
      <c r="AF2154">
        <v>5.0512445095168401E-3</v>
      </c>
      <c r="AG2154">
        <v>0.95188883711543304</v>
      </c>
      <c r="AH2154">
        <v>3</v>
      </c>
      <c r="AI2154">
        <v>348660</v>
      </c>
      <c r="AJ2154">
        <v>0.1788332472896231</v>
      </c>
      <c r="AK2154">
        <v>0.18879710893133711</v>
      </c>
      <c r="AL2154">
        <v>0.36454138702460848</v>
      </c>
      <c r="AM2154">
        <v>0.26782825675443123</v>
      </c>
      <c r="AN2154" t="s">
        <v>3891</v>
      </c>
      <c r="AO2154">
        <v>20200818</v>
      </c>
      <c r="AP2154">
        <v>73207</v>
      </c>
      <c r="AQ2154">
        <v>452177</v>
      </c>
      <c r="AS2154">
        <v>1090</v>
      </c>
      <c r="AT2154">
        <v>5025</v>
      </c>
      <c r="AU2154">
        <v>284</v>
      </c>
      <c r="AW2154">
        <v>163</v>
      </c>
      <c r="AY2154">
        <v>56577</v>
      </c>
      <c r="AZ2154" t="s">
        <v>308</v>
      </c>
      <c r="BA2154" t="s">
        <v>1628</v>
      </c>
      <c r="BB2154" t="s">
        <v>1629</v>
      </c>
      <c r="BC2154" t="s">
        <v>1630</v>
      </c>
      <c r="BD2154">
        <v>2128</v>
      </c>
      <c r="BE2154">
        <v>5025</v>
      </c>
      <c r="BF2154" t="s">
        <v>1629</v>
      </c>
      <c r="BH2154">
        <v>71254</v>
      </c>
      <c r="BI2154">
        <v>2046</v>
      </c>
      <c r="BJ2154">
        <v>82</v>
      </c>
      <c r="BM2154">
        <v>18516</v>
      </c>
      <c r="BN2154">
        <v>95</v>
      </c>
      <c r="BW2154">
        <v>28</v>
      </c>
      <c r="BX2154">
        <v>795</v>
      </c>
      <c r="BY2154">
        <v>0</v>
      </c>
      <c r="BZ2154">
        <v>525384</v>
      </c>
      <c r="CA2154">
        <v>525384</v>
      </c>
      <c r="CB2154">
        <v>795</v>
      </c>
      <c r="CC2154">
        <v>525384</v>
      </c>
      <c r="CD2154">
        <v>33</v>
      </c>
      <c r="CE2154">
        <v>36</v>
      </c>
      <c r="CF2154" t="s">
        <v>3892</v>
      </c>
      <c r="CG2154">
        <v>0</v>
      </c>
      <c r="CH2154">
        <v>0</v>
      </c>
      <c r="CI2154">
        <v>0</v>
      </c>
      <c r="CJ2154">
        <v>0</v>
      </c>
      <c r="CK2154">
        <v>0</v>
      </c>
      <c r="CM2154" t="s">
        <v>3893</v>
      </c>
      <c r="CN2154" t="s">
        <v>314</v>
      </c>
      <c r="CO2154">
        <v>155</v>
      </c>
    </row>
    <row r="2155" spans="1:93" x14ac:dyDescent="0.2">
      <c r="A2155" t="s">
        <v>503</v>
      </c>
      <c r="B2155" t="s">
        <v>4084</v>
      </c>
      <c r="C2155" s="2">
        <f>P2155/AD2155*1000000</f>
        <v>1178.0697779791572</v>
      </c>
      <c r="D2155" s="2">
        <f>LN(C2155)</f>
        <v>7.0716325967349736</v>
      </c>
      <c r="E2155">
        <v>9.3636809080556791</v>
      </c>
      <c r="F2155">
        <v>286.52711491160159</v>
      </c>
      <c r="G2155">
        <v>305.92717085816008</v>
      </c>
      <c r="H2155">
        <v>90.236688447382747</v>
      </c>
      <c r="I2155">
        <v>96.904272754715791</v>
      </c>
      <c r="J2155" t="s">
        <v>1396</v>
      </c>
      <c r="K2155" t="s">
        <v>94</v>
      </c>
      <c r="L2155" t="s">
        <v>95</v>
      </c>
      <c r="M2155">
        <v>33.613004859999997</v>
      </c>
      <c r="N2155">
        <v>-89.283929119999996</v>
      </c>
      <c r="O2155">
        <v>257</v>
      </c>
      <c r="P2155">
        <v>13</v>
      </c>
      <c r="Q2155">
        <v>0</v>
      </c>
      <c r="R2155">
        <v>244</v>
      </c>
      <c r="S2155" t="s">
        <v>4085</v>
      </c>
      <c r="T2155">
        <v>19784</v>
      </c>
      <c r="U2155">
        <v>2016</v>
      </c>
      <c r="V2155">
        <v>0.13124706029550501</v>
      </c>
      <c r="W2155">
        <v>47.218887500000001</v>
      </c>
      <c r="X2155">
        <v>81283.333333333299</v>
      </c>
      <c r="Y2155">
        <v>0.27600524696176998</v>
      </c>
      <c r="Z2155">
        <v>39446.666666666701</v>
      </c>
      <c r="AA2155">
        <v>0.82605170343676804</v>
      </c>
      <c r="AB2155">
        <v>7.4103937289531499E-3</v>
      </c>
      <c r="AC2155">
        <v>0.32653424157391497</v>
      </c>
      <c r="AD2155">
        <v>11035</v>
      </c>
      <c r="AE2155">
        <v>9.1543654880421198E-4</v>
      </c>
      <c r="AF2155">
        <v>1.06972896378909E-3</v>
      </c>
      <c r="AG2155">
        <v>0.71953498639186397</v>
      </c>
      <c r="AH2155">
        <v>3</v>
      </c>
      <c r="AI2155">
        <v>181590</v>
      </c>
      <c r="AJ2155">
        <v>0.16249793490830991</v>
      </c>
      <c r="AK2155">
        <v>0.20594195715623109</v>
      </c>
      <c r="AL2155">
        <v>0.37489399195990969</v>
      </c>
      <c r="AM2155">
        <v>0.25666611597554928</v>
      </c>
      <c r="AN2155" t="s">
        <v>3891</v>
      </c>
      <c r="AO2155">
        <v>20200818</v>
      </c>
      <c r="AP2155">
        <v>73207</v>
      </c>
      <c r="AQ2155">
        <v>452177</v>
      </c>
      <c r="AS2155">
        <v>1090</v>
      </c>
      <c r="AT2155">
        <v>5025</v>
      </c>
      <c r="AU2155">
        <v>284</v>
      </c>
      <c r="AW2155">
        <v>163</v>
      </c>
      <c r="AY2155">
        <v>56577</v>
      </c>
      <c r="AZ2155" t="s">
        <v>308</v>
      </c>
      <c r="BA2155" t="s">
        <v>1628</v>
      </c>
      <c r="BB2155" t="s">
        <v>1629</v>
      </c>
      <c r="BC2155" t="s">
        <v>1630</v>
      </c>
      <c r="BD2155">
        <v>2128</v>
      </c>
      <c r="BE2155">
        <v>5025</v>
      </c>
      <c r="BF2155" t="s">
        <v>1629</v>
      </c>
      <c r="BH2155">
        <v>71254</v>
      </c>
      <c r="BI2155">
        <v>2046</v>
      </c>
      <c r="BJ2155">
        <v>82</v>
      </c>
      <c r="BM2155">
        <v>18516</v>
      </c>
      <c r="BN2155">
        <v>95</v>
      </c>
      <c r="BW2155">
        <v>28</v>
      </c>
      <c r="BX2155">
        <v>795</v>
      </c>
      <c r="BY2155">
        <v>0</v>
      </c>
      <c r="BZ2155">
        <v>525384</v>
      </c>
      <c r="CA2155">
        <v>525384</v>
      </c>
      <c r="CB2155">
        <v>795</v>
      </c>
      <c r="CC2155">
        <v>525384</v>
      </c>
      <c r="CD2155">
        <v>33</v>
      </c>
      <c r="CE2155">
        <v>36</v>
      </c>
      <c r="CF2155" t="s">
        <v>3892</v>
      </c>
      <c r="CG2155">
        <v>0</v>
      </c>
      <c r="CH2155">
        <v>0</v>
      </c>
      <c r="CI2155">
        <v>0</v>
      </c>
      <c r="CJ2155">
        <v>0</v>
      </c>
      <c r="CK2155">
        <v>0</v>
      </c>
      <c r="CM2155" t="s">
        <v>3893</v>
      </c>
      <c r="CN2155" t="s">
        <v>314</v>
      </c>
      <c r="CO2155">
        <v>155</v>
      </c>
    </row>
    <row r="2156" spans="1:93" x14ac:dyDescent="0.2">
      <c r="A2156" t="s">
        <v>4089</v>
      </c>
      <c r="B2156" t="s">
        <v>4334</v>
      </c>
      <c r="C2156" s="2">
        <f>P2156/AD2156*1000000</f>
        <v>306.40143301593287</v>
      </c>
      <c r="D2156" s="2">
        <f>LN(C2156)</f>
        <v>5.7248961148004502</v>
      </c>
      <c r="E2156">
        <v>10.791249383604651</v>
      </c>
      <c r="F2156">
        <v>280.55037364091021</v>
      </c>
      <c r="G2156">
        <v>304.73384888908208</v>
      </c>
      <c r="H2156">
        <v>87.902746976548102</v>
      </c>
      <c r="I2156">
        <v>93.283508049948082</v>
      </c>
      <c r="J2156" t="s">
        <v>437</v>
      </c>
      <c r="K2156" t="s">
        <v>94</v>
      </c>
      <c r="L2156" t="s">
        <v>95</v>
      </c>
      <c r="M2156">
        <v>37.05588075</v>
      </c>
      <c r="N2156">
        <v>-89.564744930000003</v>
      </c>
      <c r="O2156">
        <v>492</v>
      </c>
      <c r="P2156">
        <v>13</v>
      </c>
      <c r="Q2156">
        <v>0</v>
      </c>
      <c r="R2156">
        <v>479</v>
      </c>
      <c r="S2156" t="s">
        <v>4335</v>
      </c>
      <c r="T2156">
        <v>37190</v>
      </c>
      <c r="U2156">
        <v>2016</v>
      </c>
      <c r="V2156">
        <v>0.14639738837421001</v>
      </c>
      <c r="W2156">
        <v>324.25218000000001</v>
      </c>
      <c r="X2156">
        <v>87990.909090909103</v>
      </c>
      <c r="Y2156">
        <v>4.7518072800357497E-2</v>
      </c>
      <c r="Z2156">
        <v>38060.5636363636</v>
      </c>
      <c r="AA2156">
        <v>0.67327169003476495</v>
      </c>
      <c r="AB2156">
        <v>1.9868383350086598E-2</v>
      </c>
      <c r="AC2156">
        <v>0.34035929478746701</v>
      </c>
      <c r="AD2156">
        <v>42428</v>
      </c>
      <c r="AE2156">
        <v>4.1524763093281098E-4</v>
      </c>
      <c r="AF2156">
        <v>5.6242486637774402E-3</v>
      </c>
      <c r="AG2156">
        <v>0.93383191222236706</v>
      </c>
      <c r="AH2156">
        <v>4</v>
      </c>
      <c r="AI2156">
        <v>711151</v>
      </c>
      <c r="AJ2156">
        <v>0.14822871654543129</v>
      </c>
      <c r="AK2156">
        <v>0.21151204174640831</v>
      </c>
      <c r="AL2156">
        <v>0.38441765532214678</v>
      </c>
      <c r="AM2156">
        <v>0.25584158638601368</v>
      </c>
      <c r="AN2156" t="s">
        <v>4092</v>
      </c>
      <c r="AO2156">
        <v>20200818</v>
      </c>
      <c r="AP2156">
        <v>69417</v>
      </c>
      <c r="AQ2156">
        <v>798064</v>
      </c>
      <c r="AS2156">
        <v>891</v>
      </c>
      <c r="AW2156">
        <v>116</v>
      </c>
      <c r="AZ2156" t="s">
        <v>362</v>
      </c>
      <c r="BA2156" t="s">
        <v>309</v>
      </c>
      <c r="BB2156" t="s">
        <v>310</v>
      </c>
      <c r="BC2156" t="s">
        <v>311</v>
      </c>
      <c r="BD2156">
        <v>1402</v>
      </c>
      <c r="BF2156" t="s">
        <v>310</v>
      </c>
      <c r="BG2156">
        <v>80526</v>
      </c>
      <c r="BH2156">
        <v>69417</v>
      </c>
      <c r="BL2156">
        <v>867481</v>
      </c>
      <c r="BP2156">
        <v>65068</v>
      </c>
      <c r="BQ2156">
        <v>2564</v>
      </c>
      <c r="BR2156">
        <v>62504</v>
      </c>
      <c r="BW2156">
        <v>29</v>
      </c>
      <c r="BX2156">
        <v>794</v>
      </c>
      <c r="BY2156">
        <v>8070</v>
      </c>
      <c r="BZ2156">
        <v>867481</v>
      </c>
      <c r="CA2156">
        <v>867481</v>
      </c>
      <c r="CB2156">
        <v>8864</v>
      </c>
      <c r="CC2156">
        <v>867481</v>
      </c>
      <c r="CD2156">
        <v>6</v>
      </c>
      <c r="CE2156">
        <v>0</v>
      </c>
      <c r="CF2156" t="s">
        <v>4093</v>
      </c>
      <c r="CG2156">
        <v>0</v>
      </c>
      <c r="CH2156">
        <v>0</v>
      </c>
      <c r="CI2156">
        <v>0</v>
      </c>
      <c r="CJ2156">
        <v>0</v>
      </c>
      <c r="CK2156">
        <v>0</v>
      </c>
      <c r="CM2156" t="s">
        <v>4094</v>
      </c>
      <c r="CN2156" t="s">
        <v>4095</v>
      </c>
      <c r="CO2156">
        <v>149</v>
      </c>
    </row>
    <row r="2157" spans="1:93" x14ac:dyDescent="0.2">
      <c r="A2157" t="s">
        <v>510</v>
      </c>
      <c r="B2157" t="s">
        <v>4789</v>
      </c>
      <c r="C2157" s="2">
        <f>P2157/AD2157*1000000</f>
        <v>303.53265310887485</v>
      </c>
      <c r="D2157" s="2">
        <f>LN(C2157)</f>
        <v>5.715489193209442</v>
      </c>
      <c r="E2157">
        <v>5.4325766006967946</v>
      </c>
      <c r="F2157">
        <v>280.64054572919792</v>
      </c>
      <c r="G2157">
        <v>303.76697414891561</v>
      </c>
      <c r="H2157">
        <v>79.132343622246054</v>
      </c>
      <c r="I2157">
        <v>46.518017073408117</v>
      </c>
      <c r="J2157" t="s">
        <v>4790</v>
      </c>
      <c r="K2157" t="s">
        <v>94</v>
      </c>
      <c r="L2157" t="s">
        <v>95</v>
      </c>
      <c r="M2157">
        <v>38.042642559999997</v>
      </c>
      <c r="N2157">
        <v>-116.4722702</v>
      </c>
      <c r="O2157">
        <v>441</v>
      </c>
      <c r="P2157">
        <v>13</v>
      </c>
      <c r="Q2157">
        <v>0</v>
      </c>
      <c r="R2157">
        <v>428</v>
      </c>
      <c r="S2157" t="s">
        <v>4791</v>
      </c>
      <c r="T2157">
        <v>54414</v>
      </c>
      <c r="U2157">
        <v>2016</v>
      </c>
      <c r="V2157">
        <v>8.5245811678888006E-2</v>
      </c>
      <c r="W2157">
        <v>42.287623811111096</v>
      </c>
      <c r="X2157">
        <v>81953.422222222202</v>
      </c>
      <c r="Y2157">
        <v>1.6184545433232E-2</v>
      </c>
      <c r="Z2157">
        <v>48191.444444444402</v>
      </c>
      <c r="AA2157">
        <v>0.70903058417817599</v>
      </c>
      <c r="AB2157">
        <v>0.16439367549835401</v>
      </c>
      <c r="AC2157">
        <v>0.166028864879811</v>
      </c>
      <c r="AD2157">
        <v>42829</v>
      </c>
      <c r="AE2157">
        <v>8.3619107951357005E-3</v>
      </c>
      <c r="AF2157">
        <v>1.6805096260876201E-2</v>
      </c>
      <c r="AG2157">
        <v>0.86388803938208103</v>
      </c>
      <c r="AH2157">
        <v>3</v>
      </c>
      <c r="AI2157">
        <v>724519</v>
      </c>
      <c r="AJ2157">
        <v>0.2294460186689376</v>
      </c>
      <c r="AK2157">
        <v>0.1680811683337497</v>
      </c>
      <c r="AL2157">
        <v>0.29703016760084971</v>
      </c>
      <c r="AM2157">
        <v>0.30544264539646299</v>
      </c>
      <c r="AN2157" t="s">
        <v>4753</v>
      </c>
      <c r="AO2157">
        <v>20200818</v>
      </c>
      <c r="AP2157">
        <v>62639</v>
      </c>
      <c r="AQ2157">
        <v>491289</v>
      </c>
      <c r="AS2157">
        <v>903</v>
      </c>
      <c r="AU2157">
        <v>267</v>
      </c>
      <c r="AW2157">
        <v>165</v>
      </c>
      <c r="AY2157">
        <v>1518</v>
      </c>
      <c r="AZ2157" t="s">
        <v>308</v>
      </c>
      <c r="BA2157" t="s">
        <v>4754</v>
      </c>
      <c r="BB2157" t="s">
        <v>4755</v>
      </c>
      <c r="BC2157" t="s">
        <v>4756</v>
      </c>
      <c r="BD2157">
        <v>1102</v>
      </c>
      <c r="BF2157" t="s">
        <v>4755</v>
      </c>
      <c r="BH2157">
        <v>62639</v>
      </c>
      <c r="BL2157">
        <v>553908</v>
      </c>
      <c r="BW2157">
        <v>32</v>
      </c>
      <c r="BX2157">
        <v>672</v>
      </c>
      <c r="BY2157">
        <v>1833</v>
      </c>
      <c r="BZ2157">
        <v>553928</v>
      </c>
      <c r="CA2157">
        <v>553928</v>
      </c>
      <c r="CB2157">
        <v>2505</v>
      </c>
      <c r="CC2157">
        <v>553928</v>
      </c>
      <c r="CD2157">
        <v>25</v>
      </c>
      <c r="CE2157">
        <v>0</v>
      </c>
      <c r="CF2157" t="s">
        <v>4757</v>
      </c>
      <c r="CG2157">
        <v>0</v>
      </c>
      <c r="CH2157">
        <v>0</v>
      </c>
      <c r="CI2157">
        <v>0</v>
      </c>
      <c r="CJ2157">
        <v>0</v>
      </c>
      <c r="CK2157">
        <v>0</v>
      </c>
      <c r="CM2157" t="s">
        <v>4758</v>
      </c>
      <c r="CN2157" t="s">
        <v>314</v>
      </c>
      <c r="CO2157">
        <v>155</v>
      </c>
    </row>
    <row r="2158" spans="1:93" x14ac:dyDescent="0.2">
      <c r="A2158" t="s">
        <v>4801</v>
      </c>
      <c r="B2158" t="s">
        <v>4824</v>
      </c>
      <c r="C2158" s="2">
        <f>P2158/AD2158*1000000</f>
        <v>103.07725243619122</v>
      </c>
      <c r="D2158" s="2">
        <f>LN(C2158)</f>
        <v>4.6354787307547971</v>
      </c>
      <c r="E2158">
        <v>6.7080044210040279</v>
      </c>
      <c r="F2158">
        <v>274.22864481272438</v>
      </c>
      <c r="G2158">
        <v>299.34257854500089</v>
      </c>
      <c r="H2158">
        <v>84.428635063657708</v>
      </c>
      <c r="I2158">
        <v>90.590623149812288</v>
      </c>
      <c r="J2158" t="s">
        <v>4825</v>
      </c>
      <c r="K2158" t="s">
        <v>94</v>
      </c>
      <c r="L2158" t="s">
        <v>95</v>
      </c>
      <c r="M2158">
        <v>43.291832999999997</v>
      </c>
      <c r="N2158">
        <v>-71.02336013</v>
      </c>
      <c r="O2158">
        <v>367</v>
      </c>
      <c r="P2158">
        <v>13</v>
      </c>
      <c r="Q2158">
        <v>0</v>
      </c>
      <c r="R2158">
        <v>354</v>
      </c>
      <c r="S2158" t="s">
        <v>4826</v>
      </c>
      <c r="T2158">
        <v>1940</v>
      </c>
      <c r="U2158">
        <v>2016</v>
      </c>
      <c r="V2158">
        <v>3.5071611368232003E-2</v>
      </c>
      <c r="W2158">
        <v>403.90008625000002</v>
      </c>
      <c r="X2158">
        <v>227481.25</v>
      </c>
      <c r="Y2158">
        <v>7.2130338480962102E-3</v>
      </c>
      <c r="Z2158">
        <v>70578.5</v>
      </c>
      <c r="AA2158">
        <v>0.75480355040121105</v>
      </c>
      <c r="AB2158">
        <v>1.6548635677531901E-2</v>
      </c>
      <c r="AC2158">
        <v>0.14871185697320599</v>
      </c>
      <c r="AD2158">
        <v>126119</v>
      </c>
      <c r="AE2158">
        <v>1.885047064469E-2</v>
      </c>
      <c r="AF2158">
        <v>3.5351174063635599E-4</v>
      </c>
      <c r="AG2158">
        <v>0.95228511202485</v>
      </c>
      <c r="AH2158">
        <v>5</v>
      </c>
      <c r="AI2158">
        <v>2171259</v>
      </c>
      <c r="AJ2158">
        <v>0.1206857403930162</v>
      </c>
      <c r="AK2158">
        <v>0.17553548425130311</v>
      </c>
      <c r="AL2158">
        <v>0.45195621526496838</v>
      </c>
      <c r="AM2158">
        <v>0.25182256009071241</v>
      </c>
      <c r="AN2158" t="s">
        <v>4804</v>
      </c>
      <c r="AO2158">
        <v>20200818</v>
      </c>
      <c r="AP2158">
        <v>7017</v>
      </c>
      <c r="AQ2158">
        <v>179890</v>
      </c>
      <c r="AS2158">
        <v>12</v>
      </c>
      <c r="AT2158">
        <v>712</v>
      </c>
      <c r="AV2158">
        <v>220</v>
      </c>
      <c r="AY2158">
        <v>6333</v>
      </c>
      <c r="AZ2158" t="s">
        <v>98</v>
      </c>
      <c r="BA2158" t="s">
        <v>4805</v>
      </c>
      <c r="BB2158" t="s">
        <v>4806</v>
      </c>
      <c r="BC2158" t="s">
        <v>4807</v>
      </c>
      <c r="BD2158">
        <v>424</v>
      </c>
      <c r="BE2158">
        <v>712</v>
      </c>
      <c r="BF2158" t="s">
        <v>4806</v>
      </c>
      <c r="BH2158">
        <v>7017</v>
      </c>
      <c r="BL2158">
        <v>186907</v>
      </c>
      <c r="BP2158">
        <v>28782</v>
      </c>
      <c r="BW2158">
        <v>33</v>
      </c>
      <c r="BX2158">
        <v>13</v>
      </c>
      <c r="BY2158">
        <v>923</v>
      </c>
      <c r="BZ2158">
        <v>186907</v>
      </c>
      <c r="CA2158">
        <v>186907</v>
      </c>
      <c r="CB2158">
        <v>936</v>
      </c>
      <c r="CC2158">
        <v>186907</v>
      </c>
      <c r="CD2158">
        <v>1</v>
      </c>
      <c r="CE2158">
        <v>3</v>
      </c>
      <c r="CF2158" t="s">
        <v>4808</v>
      </c>
      <c r="CG2158">
        <v>0</v>
      </c>
      <c r="CH2158">
        <v>0</v>
      </c>
      <c r="CI2158">
        <v>0</v>
      </c>
      <c r="CJ2158">
        <v>0</v>
      </c>
      <c r="CK2158">
        <v>0</v>
      </c>
      <c r="CM2158" t="s">
        <v>4809</v>
      </c>
      <c r="CN2158" t="s">
        <v>3654</v>
      </c>
      <c r="CO2158">
        <v>159</v>
      </c>
    </row>
    <row r="2159" spans="1:93" x14ac:dyDescent="0.2">
      <c r="A2159" t="s">
        <v>4273</v>
      </c>
      <c r="B2159" t="s">
        <v>6062</v>
      </c>
      <c r="C2159" s="2">
        <f>P2159/AD2159*1000000</f>
        <v>124.49245384202865</v>
      </c>
      <c r="D2159" s="2">
        <f>LN(C2159)</f>
        <v>4.8242451023571853</v>
      </c>
      <c r="E2159">
        <v>3.853359507804349</v>
      </c>
      <c r="F2159">
        <v>281.40387057136923</v>
      </c>
      <c r="G2159">
        <v>298.26730494061252</v>
      </c>
      <c r="H2159">
        <v>95.131129882059497</v>
      </c>
      <c r="I2159">
        <v>86.864206314917723</v>
      </c>
      <c r="J2159" t="s">
        <v>6063</v>
      </c>
      <c r="K2159" t="s">
        <v>94</v>
      </c>
      <c r="L2159" t="s">
        <v>95</v>
      </c>
      <c r="M2159">
        <v>45.233304490000002</v>
      </c>
      <c r="N2159">
        <v>-123.30869629999999</v>
      </c>
      <c r="O2159">
        <v>533</v>
      </c>
      <c r="P2159">
        <v>13</v>
      </c>
      <c r="Q2159">
        <v>0</v>
      </c>
      <c r="R2159">
        <v>520</v>
      </c>
      <c r="S2159" t="s">
        <v>6064</v>
      </c>
      <c r="T2159">
        <v>55962</v>
      </c>
      <c r="U2159">
        <v>2016</v>
      </c>
      <c r="V2159">
        <v>7.2207180163349996E-2</v>
      </c>
      <c r="W2159">
        <v>549.14016000000004</v>
      </c>
      <c r="X2159">
        <v>229709.090909091</v>
      </c>
      <c r="Y2159">
        <v>8.3507442606201802E-3</v>
      </c>
      <c r="Z2159">
        <v>56307.818181818198</v>
      </c>
      <c r="AA2159">
        <v>0.72997407799829805</v>
      </c>
      <c r="AB2159">
        <v>0.12859006836498099</v>
      </c>
      <c r="AC2159">
        <v>0.13730179416612001</v>
      </c>
      <c r="AD2159">
        <v>104424</v>
      </c>
      <c r="AE2159">
        <v>1.02327527009244E-2</v>
      </c>
      <c r="AF2159">
        <v>3.1592397425960803E-2</v>
      </c>
      <c r="AG2159">
        <v>0.86861510966657896</v>
      </c>
      <c r="AH2159">
        <v>5</v>
      </c>
      <c r="AI2159">
        <v>1707029</v>
      </c>
      <c r="AJ2159">
        <v>0.13395203010610829</v>
      </c>
      <c r="AK2159">
        <v>0.2066051601935292</v>
      </c>
      <c r="AL2159">
        <v>0.41255128061679092</v>
      </c>
      <c r="AM2159">
        <v>0.24689152908357151</v>
      </c>
      <c r="AN2159" t="s">
        <v>5974</v>
      </c>
      <c r="AO2159">
        <v>20200818</v>
      </c>
      <c r="AP2159">
        <v>23676</v>
      </c>
      <c r="AQ2159">
        <v>472662</v>
      </c>
      <c r="AS2159">
        <v>214</v>
      </c>
      <c r="AT2159">
        <v>1929</v>
      </c>
      <c r="AU2159">
        <v>54</v>
      </c>
      <c r="AW2159">
        <v>20</v>
      </c>
      <c r="AY2159">
        <v>4468</v>
      </c>
      <c r="AZ2159" t="s">
        <v>308</v>
      </c>
      <c r="BA2159" t="s">
        <v>5975</v>
      </c>
      <c r="BB2159" t="s">
        <v>5976</v>
      </c>
      <c r="BC2159" t="s">
        <v>5977</v>
      </c>
      <c r="BD2159">
        <v>397</v>
      </c>
      <c r="BE2159">
        <v>1929</v>
      </c>
      <c r="BF2159" t="s">
        <v>5976</v>
      </c>
      <c r="BH2159">
        <v>22452</v>
      </c>
      <c r="BL2159">
        <v>495114</v>
      </c>
      <c r="BW2159">
        <v>41</v>
      </c>
      <c r="BX2159">
        <v>225</v>
      </c>
      <c r="BY2159">
        <v>4896</v>
      </c>
      <c r="BZ2159">
        <v>496338</v>
      </c>
      <c r="CA2159">
        <v>496338</v>
      </c>
      <c r="CB2159">
        <v>5121</v>
      </c>
      <c r="CC2159">
        <v>496338</v>
      </c>
      <c r="CD2159">
        <v>9</v>
      </c>
      <c r="CE2159">
        <v>16</v>
      </c>
      <c r="CF2159" t="s">
        <v>5978</v>
      </c>
      <c r="CG2159">
        <v>0</v>
      </c>
      <c r="CH2159">
        <v>0</v>
      </c>
      <c r="CI2159">
        <v>0</v>
      </c>
      <c r="CJ2159">
        <v>0</v>
      </c>
      <c r="CK2159">
        <v>0</v>
      </c>
      <c r="CM2159" t="s">
        <v>5979</v>
      </c>
      <c r="CN2159" t="s">
        <v>3079</v>
      </c>
      <c r="CO2159">
        <v>163</v>
      </c>
    </row>
    <row r="2160" spans="1:93" x14ac:dyDescent="0.2">
      <c r="A2160" t="s">
        <v>6253</v>
      </c>
      <c r="B2160" t="s">
        <v>6357</v>
      </c>
      <c r="C2160" s="2">
        <f>P2160/AD2160*1000000</f>
        <v>324.1248628702503</v>
      </c>
      <c r="D2160" s="2">
        <f>LN(C2160)</f>
        <v>5.7811288207819951</v>
      </c>
      <c r="E2160">
        <v>10.917809169975561</v>
      </c>
      <c r="F2160">
        <v>286.86423111374302</v>
      </c>
      <c r="G2160">
        <v>306.00312143800198</v>
      </c>
      <c r="H2160">
        <v>83.190462677515114</v>
      </c>
      <c r="I2160">
        <v>95.424047886277179</v>
      </c>
      <c r="J2160" t="s">
        <v>6358</v>
      </c>
      <c r="K2160" t="s">
        <v>94</v>
      </c>
      <c r="L2160" t="s">
        <v>95</v>
      </c>
      <c r="M2160">
        <v>34.286290979999997</v>
      </c>
      <c r="N2160">
        <v>-81.599357609999998</v>
      </c>
      <c r="O2160">
        <v>901</v>
      </c>
      <c r="P2160">
        <v>13</v>
      </c>
      <c r="Q2160">
        <v>0</v>
      </c>
      <c r="R2160">
        <v>888</v>
      </c>
      <c r="S2160" t="s">
        <v>6359</v>
      </c>
      <c r="T2160">
        <v>10954</v>
      </c>
      <c r="U2160">
        <v>2016</v>
      </c>
      <c r="V2160">
        <v>0.131690411683587</v>
      </c>
      <c r="W2160">
        <v>46.656474444444498</v>
      </c>
      <c r="X2160">
        <v>110920</v>
      </c>
      <c r="Y2160">
        <v>0.241680596033617</v>
      </c>
      <c r="Z2160">
        <v>43092.936507936502</v>
      </c>
      <c r="AA2160">
        <v>0.764186979159589</v>
      </c>
      <c r="AB2160">
        <v>4.7504178967844E-2</v>
      </c>
      <c r="AC2160">
        <v>0.363824784173856</v>
      </c>
      <c r="AD2160">
        <v>40108</v>
      </c>
      <c r="AE2160">
        <v>1.00281959124572E-3</v>
      </c>
      <c r="AF2160">
        <v>1.15503554809165E-3</v>
      </c>
      <c r="AG2160">
        <v>0.71018295554404898</v>
      </c>
      <c r="AH2160">
        <v>3</v>
      </c>
      <c r="AI2160">
        <v>665521</v>
      </c>
      <c r="AJ2160">
        <v>0.15939542103104179</v>
      </c>
      <c r="AK2160">
        <v>0.19064612536644221</v>
      </c>
      <c r="AL2160">
        <v>0.38475119492848459</v>
      </c>
      <c r="AM2160">
        <v>0.26520725867403128</v>
      </c>
      <c r="AN2160" t="s">
        <v>6256</v>
      </c>
      <c r="AO2160">
        <v>20200818</v>
      </c>
      <c r="AP2160">
        <v>107672</v>
      </c>
      <c r="AQ2160">
        <v>770809</v>
      </c>
      <c r="AS2160">
        <v>1116</v>
      </c>
      <c r="AT2160">
        <v>7146</v>
      </c>
      <c r="AU2160">
        <v>294</v>
      </c>
      <c r="AW2160">
        <v>173</v>
      </c>
      <c r="AY2160">
        <v>54194</v>
      </c>
      <c r="AZ2160" t="s">
        <v>308</v>
      </c>
      <c r="BA2160" t="s">
        <v>1004</v>
      </c>
      <c r="BB2160" t="s">
        <v>1005</v>
      </c>
      <c r="BC2160" t="s">
        <v>1006</v>
      </c>
      <c r="BD2160">
        <v>2343</v>
      </c>
      <c r="BE2160">
        <v>7146</v>
      </c>
      <c r="BF2160" t="s">
        <v>1005</v>
      </c>
      <c r="BG2160">
        <v>141827</v>
      </c>
      <c r="BH2160">
        <v>106574</v>
      </c>
      <c r="BI2160">
        <v>2230</v>
      </c>
      <c r="BJ2160">
        <v>113</v>
      </c>
      <c r="BM2160">
        <v>61311</v>
      </c>
      <c r="BN2160">
        <v>4738</v>
      </c>
      <c r="BO2160">
        <v>56573</v>
      </c>
      <c r="BW2160">
        <v>45</v>
      </c>
      <c r="BX2160">
        <v>719</v>
      </c>
      <c r="BY2160">
        <v>4215</v>
      </c>
      <c r="BZ2160">
        <v>878481</v>
      </c>
      <c r="CA2160">
        <v>878481</v>
      </c>
      <c r="CB2160">
        <v>4934</v>
      </c>
      <c r="CC2160">
        <v>878481</v>
      </c>
      <c r="CD2160">
        <v>55</v>
      </c>
      <c r="CE2160">
        <v>294</v>
      </c>
      <c r="CF2160" t="s">
        <v>6257</v>
      </c>
      <c r="CG2160">
        <v>0</v>
      </c>
      <c r="CH2160">
        <v>0</v>
      </c>
      <c r="CI2160">
        <v>0</v>
      </c>
      <c r="CJ2160">
        <v>0</v>
      </c>
      <c r="CK2160">
        <v>0</v>
      </c>
      <c r="CM2160" t="s">
        <v>6258</v>
      </c>
      <c r="CN2160" t="s">
        <v>6259</v>
      </c>
      <c r="CO2160">
        <v>148</v>
      </c>
    </row>
    <row r="2161" spans="1:93" x14ac:dyDescent="0.2">
      <c r="A2161" t="s">
        <v>6551</v>
      </c>
      <c r="B2161" t="s">
        <v>6598</v>
      </c>
      <c r="C2161" s="2">
        <f>P2161/AD2161*1000000</f>
        <v>667.28261985422444</v>
      </c>
      <c r="D2161" s="2">
        <f>LN(C2161)</f>
        <v>6.5032136740949102</v>
      </c>
      <c r="E2161">
        <v>10.00046440589422</v>
      </c>
      <c r="F2161">
        <v>282.07859186581771</v>
      </c>
      <c r="G2161">
        <v>304.19656870331647</v>
      </c>
      <c r="H2161">
        <v>88.533974811633229</v>
      </c>
      <c r="I2161">
        <v>97.612107920621995</v>
      </c>
      <c r="J2161" t="s">
        <v>118</v>
      </c>
      <c r="K2161" t="s">
        <v>94</v>
      </c>
      <c r="L2161" t="s">
        <v>95</v>
      </c>
      <c r="M2161">
        <v>36.531578549999999</v>
      </c>
      <c r="N2161">
        <v>-86.007785949999999</v>
      </c>
      <c r="O2161">
        <v>869</v>
      </c>
      <c r="P2161">
        <v>13</v>
      </c>
      <c r="Q2161">
        <v>0</v>
      </c>
      <c r="R2161">
        <v>856</v>
      </c>
      <c r="S2161" t="s">
        <v>6599</v>
      </c>
      <c r="T2161">
        <v>17001</v>
      </c>
      <c r="U2161">
        <v>2016</v>
      </c>
      <c r="V2161">
        <v>0.15682173795686299</v>
      </c>
      <c r="W2161">
        <v>72.567695000000001</v>
      </c>
      <c r="X2161">
        <v>104300</v>
      </c>
      <c r="Y2161">
        <v>1.67651968761026E-3</v>
      </c>
      <c r="Z2161">
        <v>31008.5</v>
      </c>
      <c r="AA2161">
        <v>0.73017197306628601</v>
      </c>
      <c r="AB2161">
        <v>6.3269939070308798E-2</v>
      </c>
      <c r="AC2161">
        <v>0.359135977536373</v>
      </c>
      <c r="AD2161">
        <v>19482</v>
      </c>
      <c r="AE2161">
        <v>6.1614294516327997E-4</v>
      </c>
      <c r="AF2161">
        <v>3.6242265299566601E-3</v>
      </c>
      <c r="AG2161">
        <v>0.97257079061145602</v>
      </c>
      <c r="AH2161">
        <v>3</v>
      </c>
      <c r="AI2161">
        <v>392086</v>
      </c>
      <c r="AJ2161">
        <v>0.13789321730436691</v>
      </c>
      <c r="AK2161">
        <v>0.2090918829032406</v>
      </c>
      <c r="AL2161">
        <v>0.39603811408721562</v>
      </c>
      <c r="AM2161">
        <v>0.2569767857051769</v>
      </c>
      <c r="AN2161" t="s">
        <v>6555</v>
      </c>
      <c r="AO2161">
        <v>20200818</v>
      </c>
      <c r="AP2161">
        <v>135778</v>
      </c>
      <c r="AQ2161">
        <v>1758594</v>
      </c>
      <c r="AS2161">
        <v>1231</v>
      </c>
      <c r="AT2161">
        <v>5981</v>
      </c>
      <c r="AU2161">
        <v>384</v>
      </c>
      <c r="AW2161">
        <v>183</v>
      </c>
      <c r="AY2161">
        <v>96896</v>
      </c>
      <c r="AZ2161" t="s">
        <v>308</v>
      </c>
      <c r="BA2161" t="s">
        <v>6556</v>
      </c>
      <c r="BB2161" t="s">
        <v>6557</v>
      </c>
      <c r="BC2161" t="s">
        <v>6558</v>
      </c>
      <c r="BD2161">
        <v>1426</v>
      </c>
      <c r="BE2161">
        <v>5981</v>
      </c>
      <c r="BF2161" t="s">
        <v>6557</v>
      </c>
      <c r="BG2161">
        <v>160792</v>
      </c>
      <c r="BH2161">
        <v>133281</v>
      </c>
      <c r="BI2161">
        <v>1386</v>
      </c>
      <c r="BJ2161">
        <v>40</v>
      </c>
      <c r="BW2161">
        <v>47</v>
      </c>
      <c r="BX2161">
        <v>1034</v>
      </c>
      <c r="BY2161">
        <v>22230</v>
      </c>
      <c r="BZ2161">
        <v>1894372</v>
      </c>
      <c r="CA2161">
        <v>1894372</v>
      </c>
      <c r="CB2161">
        <v>23264</v>
      </c>
      <c r="CC2161">
        <v>1894372</v>
      </c>
      <c r="CD2161">
        <v>39</v>
      </c>
      <c r="CE2161">
        <v>100</v>
      </c>
      <c r="CF2161" t="s">
        <v>6559</v>
      </c>
      <c r="CG2161">
        <v>0</v>
      </c>
      <c r="CH2161">
        <v>0</v>
      </c>
      <c r="CI2161">
        <v>0</v>
      </c>
      <c r="CJ2161">
        <v>0</v>
      </c>
      <c r="CK2161">
        <v>0</v>
      </c>
      <c r="CM2161" t="s">
        <v>6560</v>
      </c>
      <c r="CN2161" t="s">
        <v>3258</v>
      </c>
      <c r="CO2161">
        <v>153</v>
      </c>
    </row>
    <row r="2162" spans="1:93" x14ac:dyDescent="0.2">
      <c r="A2162" t="s">
        <v>4253</v>
      </c>
      <c r="B2162" t="s">
        <v>6852</v>
      </c>
      <c r="C2162" s="2">
        <f>P2162/AD2162*1000000</f>
        <v>183.38787947184289</v>
      </c>
      <c r="D2162" s="2">
        <f>LN(C2162)</f>
        <v>5.2116034696986722</v>
      </c>
      <c r="E2162">
        <v>8.4994177062014717</v>
      </c>
      <c r="F2162">
        <v>288.35399048577312</v>
      </c>
      <c r="G2162">
        <v>307.71646432917112</v>
      </c>
      <c r="H2162">
        <v>86.605691276764688</v>
      </c>
      <c r="I2162">
        <v>92.192268163009118</v>
      </c>
      <c r="J2162" t="s">
        <v>1924</v>
      </c>
      <c r="K2162" t="s">
        <v>94</v>
      </c>
      <c r="L2162" t="s">
        <v>95</v>
      </c>
      <c r="M2162">
        <v>32.211288719999999</v>
      </c>
      <c r="N2162">
        <v>-95.858465870000003</v>
      </c>
      <c r="O2162">
        <v>712</v>
      </c>
      <c r="P2162">
        <v>13</v>
      </c>
      <c r="Q2162">
        <v>0</v>
      </c>
      <c r="R2162">
        <v>699</v>
      </c>
      <c r="S2162" t="s">
        <v>6853</v>
      </c>
      <c r="T2162">
        <v>46269</v>
      </c>
      <c r="U2162">
        <v>2016</v>
      </c>
      <c r="V2162">
        <v>8.4476844537000703E-2</v>
      </c>
      <c r="W2162">
        <v>113.578757</v>
      </c>
      <c r="X2162">
        <v>97240</v>
      </c>
      <c r="Y2162">
        <v>6.99997641913504E-2</v>
      </c>
      <c r="Z2162">
        <v>45791</v>
      </c>
      <c r="AA2162">
        <v>0.76766727194806095</v>
      </c>
      <c r="AB2162">
        <v>8.9831474474194706E-2</v>
      </c>
      <c r="AC2162">
        <v>0.172410978097705</v>
      </c>
      <c r="AD2162">
        <v>70888</v>
      </c>
      <c r="AE2162">
        <v>3.7415576905850301E-3</v>
      </c>
      <c r="AF2162">
        <v>5.8736170434867101E-3</v>
      </c>
      <c r="AG2162">
        <v>0.90003638168689504</v>
      </c>
      <c r="AH2162">
        <v>4</v>
      </c>
      <c r="AI2162">
        <v>1392122</v>
      </c>
      <c r="AJ2162">
        <v>0.19046391049060349</v>
      </c>
      <c r="AK2162">
        <v>0.19093585188654441</v>
      </c>
      <c r="AL2162">
        <v>0.34929912751899622</v>
      </c>
      <c r="AM2162">
        <v>0.26930111010385582</v>
      </c>
      <c r="AN2162" t="s">
        <v>6777</v>
      </c>
      <c r="AO2162">
        <v>20200818</v>
      </c>
      <c r="AP2162">
        <v>550232</v>
      </c>
      <c r="AQ2162">
        <v>3950413</v>
      </c>
      <c r="AS2162">
        <v>6210</v>
      </c>
      <c r="AU2162">
        <v>2240</v>
      </c>
      <c r="AY2162">
        <v>415903</v>
      </c>
      <c r="AZ2162" t="s">
        <v>362</v>
      </c>
      <c r="BA2162" t="s">
        <v>6778</v>
      </c>
      <c r="BB2162" t="s">
        <v>6779</v>
      </c>
      <c r="BC2162" t="s">
        <v>6780</v>
      </c>
      <c r="BD2162">
        <v>10250</v>
      </c>
      <c r="BF2162" t="s">
        <v>6779</v>
      </c>
      <c r="BH2162">
        <v>550232</v>
      </c>
      <c r="BM2162">
        <v>326216</v>
      </c>
      <c r="BN2162">
        <v>24732</v>
      </c>
      <c r="BO2162">
        <v>301484</v>
      </c>
      <c r="BU2162">
        <v>18244</v>
      </c>
      <c r="BV2162">
        <v>2734</v>
      </c>
      <c r="BW2162">
        <v>48</v>
      </c>
      <c r="BX2162">
        <v>7282</v>
      </c>
      <c r="BY2162">
        <v>17196</v>
      </c>
      <c r="BZ2162">
        <v>4500645</v>
      </c>
      <c r="CA2162">
        <v>4500645</v>
      </c>
      <c r="CB2162">
        <v>24478</v>
      </c>
      <c r="CC2162">
        <v>4500645</v>
      </c>
      <c r="CD2162">
        <v>216</v>
      </c>
      <c r="CE2162">
        <v>0</v>
      </c>
      <c r="CF2162" t="s">
        <v>6781</v>
      </c>
      <c r="CG2162">
        <v>0</v>
      </c>
      <c r="CH2162">
        <v>0</v>
      </c>
      <c r="CI2162">
        <v>0</v>
      </c>
      <c r="CJ2162">
        <v>0</v>
      </c>
      <c r="CK2162">
        <v>0</v>
      </c>
      <c r="CM2162" t="s">
        <v>6782</v>
      </c>
      <c r="CN2162" t="s">
        <v>368</v>
      </c>
      <c r="CO2162">
        <v>0</v>
      </c>
    </row>
    <row r="2163" spans="1:93" x14ac:dyDescent="0.2">
      <c r="A2163" t="s">
        <v>4253</v>
      </c>
      <c r="B2163" t="s">
        <v>6861</v>
      </c>
      <c r="C2163" s="2">
        <f>P2163/AD2163*1000000</f>
        <v>226.61506815883973</v>
      </c>
      <c r="D2163" s="2">
        <f>LN(C2163)</f>
        <v>5.4232528431123095</v>
      </c>
      <c r="E2163">
        <v>8.1612366270861187</v>
      </c>
      <c r="F2163">
        <v>288.38668613917372</v>
      </c>
      <c r="G2163">
        <v>308.28284376735729</v>
      </c>
      <c r="H2163">
        <v>85.577164149363355</v>
      </c>
      <c r="I2163">
        <v>86.047137493688567</v>
      </c>
      <c r="J2163" t="s">
        <v>6862</v>
      </c>
      <c r="K2163" t="s">
        <v>94</v>
      </c>
      <c r="L2163" t="s">
        <v>95</v>
      </c>
      <c r="M2163">
        <v>32.429909270000003</v>
      </c>
      <c r="N2163">
        <v>-97.832420240000005</v>
      </c>
      <c r="O2163">
        <v>665</v>
      </c>
      <c r="P2163">
        <v>13</v>
      </c>
      <c r="Q2163">
        <v>0</v>
      </c>
      <c r="R2163">
        <v>652</v>
      </c>
      <c r="S2163" t="s">
        <v>6863</v>
      </c>
      <c r="T2163">
        <v>47007</v>
      </c>
      <c r="U2163">
        <v>2016</v>
      </c>
      <c r="V2163">
        <v>5.6888395349330802E-2</v>
      </c>
      <c r="W2163">
        <v>109.475408</v>
      </c>
      <c r="X2163">
        <v>159240</v>
      </c>
      <c r="Y2163">
        <v>5.5874939793626099E-3</v>
      </c>
      <c r="Z2163">
        <v>68798</v>
      </c>
      <c r="AA2163">
        <v>0.81152323323794096</v>
      </c>
      <c r="AB2163">
        <v>0.104320820129297</v>
      </c>
      <c r="AC2163">
        <v>0.11934395543670701</v>
      </c>
      <c r="AD2163">
        <v>57366</v>
      </c>
      <c r="AE2163">
        <v>6.8315864107964799E-3</v>
      </c>
      <c r="AF2163">
        <v>4.8905076392992504E-3</v>
      </c>
      <c r="AG2163">
        <v>0.95816939654202504</v>
      </c>
      <c r="AH2163">
        <v>4</v>
      </c>
      <c r="AI2163">
        <v>874692</v>
      </c>
      <c r="AJ2163">
        <v>0.2077954297055421</v>
      </c>
      <c r="AK2163">
        <v>0.17888696821281089</v>
      </c>
      <c r="AL2163">
        <v>0.32611822218563791</v>
      </c>
      <c r="AM2163">
        <v>0.28719937989600908</v>
      </c>
      <c r="AN2163" t="s">
        <v>6777</v>
      </c>
      <c r="AO2163">
        <v>20200818</v>
      </c>
      <c r="AP2163">
        <v>550232</v>
      </c>
      <c r="AQ2163">
        <v>3950413</v>
      </c>
      <c r="AS2163">
        <v>6210</v>
      </c>
      <c r="AU2163">
        <v>2240</v>
      </c>
      <c r="AY2163">
        <v>415903</v>
      </c>
      <c r="AZ2163" t="s">
        <v>362</v>
      </c>
      <c r="BA2163" t="s">
        <v>6778</v>
      </c>
      <c r="BB2163" t="s">
        <v>6779</v>
      </c>
      <c r="BC2163" t="s">
        <v>6780</v>
      </c>
      <c r="BD2163">
        <v>10250</v>
      </c>
      <c r="BF2163" t="s">
        <v>6779</v>
      </c>
      <c r="BH2163">
        <v>550232</v>
      </c>
      <c r="BM2163">
        <v>326216</v>
      </c>
      <c r="BN2163">
        <v>24732</v>
      </c>
      <c r="BO2163">
        <v>301484</v>
      </c>
      <c r="BU2163">
        <v>18244</v>
      </c>
      <c r="BV2163">
        <v>2734</v>
      </c>
      <c r="BW2163">
        <v>48</v>
      </c>
      <c r="BX2163">
        <v>7282</v>
      </c>
      <c r="BY2163">
        <v>17196</v>
      </c>
      <c r="BZ2163">
        <v>4500645</v>
      </c>
      <c r="CA2163">
        <v>4500645</v>
      </c>
      <c r="CB2163">
        <v>24478</v>
      </c>
      <c r="CC2163">
        <v>4500645</v>
      </c>
      <c r="CD2163">
        <v>216</v>
      </c>
      <c r="CE2163">
        <v>0</v>
      </c>
      <c r="CF2163" t="s">
        <v>6781</v>
      </c>
      <c r="CG2163">
        <v>0</v>
      </c>
      <c r="CH2163">
        <v>0</v>
      </c>
      <c r="CI2163">
        <v>0</v>
      </c>
      <c r="CJ2163">
        <v>0</v>
      </c>
      <c r="CK2163">
        <v>0</v>
      </c>
      <c r="CM2163" t="s">
        <v>6782</v>
      </c>
      <c r="CN2163" t="s">
        <v>368</v>
      </c>
      <c r="CO2163">
        <v>0</v>
      </c>
    </row>
    <row r="2164" spans="1:93" x14ac:dyDescent="0.2">
      <c r="A2164" t="s">
        <v>4253</v>
      </c>
      <c r="B2164" t="s">
        <v>7427</v>
      </c>
      <c r="C2164" s="2">
        <f>P2164/AD2164*1000000</f>
        <v>108.68929076057421</v>
      </c>
      <c r="D2164" s="2">
        <f>LN(C2164)</f>
        <v>4.6884932682117704</v>
      </c>
      <c r="E2164">
        <v>8.12988988504185</v>
      </c>
      <c r="F2164">
        <v>286.63400336405289</v>
      </c>
      <c r="G2164">
        <v>308.68242386008671</v>
      </c>
      <c r="H2164">
        <v>83.24921109965544</v>
      </c>
      <c r="I2164">
        <v>84.07699149138449</v>
      </c>
      <c r="J2164" t="s">
        <v>2760</v>
      </c>
      <c r="K2164" t="s">
        <v>94</v>
      </c>
      <c r="L2164" t="s">
        <v>95</v>
      </c>
      <c r="M2164">
        <v>33.988428859999999</v>
      </c>
      <c r="N2164">
        <v>-98.704103399999994</v>
      </c>
      <c r="O2164">
        <v>1149</v>
      </c>
      <c r="P2164">
        <v>13</v>
      </c>
      <c r="Q2164">
        <v>0</v>
      </c>
      <c r="R2164">
        <v>1136</v>
      </c>
      <c r="S2164" t="s">
        <v>7428</v>
      </c>
      <c r="T2164">
        <v>47133</v>
      </c>
      <c r="U2164">
        <v>2016</v>
      </c>
      <c r="V2164">
        <v>0.131808152597053</v>
      </c>
      <c r="W2164">
        <v>1357.035155</v>
      </c>
      <c r="X2164">
        <v>83800.061033293707</v>
      </c>
      <c r="Y2164">
        <v>9.2112050814753793E-2</v>
      </c>
      <c r="Z2164">
        <v>46366.2</v>
      </c>
      <c r="AA2164">
        <v>0.58851415858947198</v>
      </c>
      <c r="AB2164">
        <v>0.17164226365933699</v>
      </c>
      <c r="AC2164">
        <v>0.16415062142181</v>
      </c>
      <c r="AD2164">
        <v>119607</v>
      </c>
      <c r="AE2164">
        <v>1.5987666455263901E-2</v>
      </c>
      <c r="AF2164">
        <v>9.8616430472643207E-3</v>
      </c>
      <c r="AG2164">
        <v>0.80922343990928502</v>
      </c>
      <c r="AH2164">
        <v>5</v>
      </c>
      <c r="AI2164">
        <v>2364605</v>
      </c>
      <c r="AJ2164">
        <v>0.1308472239549523</v>
      </c>
      <c r="AK2164">
        <v>0.1978702574002846</v>
      </c>
      <c r="AL2164">
        <v>0.4459806183273739</v>
      </c>
      <c r="AM2164">
        <v>0.2253019003173892</v>
      </c>
      <c r="AN2164" t="s">
        <v>6777</v>
      </c>
      <c r="AO2164">
        <v>20200818</v>
      </c>
      <c r="AP2164">
        <v>550232</v>
      </c>
      <c r="AQ2164">
        <v>3950413</v>
      </c>
      <c r="AS2164">
        <v>6210</v>
      </c>
      <c r="AU2164">
        <v>2240</v>
      </c>
      <c r="AY2164">
        <v>415903</v>
      </c>
      <c r="AZ2164" t="s">
        <v>362</v>
      </c>
      <c r="BA2164" t="s">
        <v>6778</v>
      </c>
      <c r="BB2164" t="s">
        <v>6779</v>
      </c>
      <c r="BC2164" t="s">
        <v>6780</v>
      </c>
      <c r="BD2164">
        <v>10250</v>
      </c>
      <c r="BF2164" t="s">
        <v>6779</v>
      </c>
      <c r="BH2164">
        <v>550232</v>
      </c>
      <c r="BM2164">
        <v>326216</v>
      </c>
      <c r="BN2164">
        <v>24732</v>
      </c>
      <c r="BO2164">
        <v>301484</v>
      </c>
      <c r="BU2164">
        <v>18244</v>
      </c>
      <c r="BV2164">
        <v>2734</v>
      </c>
      <c r="BW2164">
        <v>48</v>
      </c>
      <c r="BX2164">
        <v>7282</v>
      </c>
      <c r="BY2164">
        <v>17196</v>
      </c>
      <c r="BZ2164">
        <v>4500645</v>
      </c>
      <c r="CA2164">
        <v>4500645</v>
      </c>
      <c r="CB2164">
        <v>24478</v>
      </c>
      <c r="CC2164">
        <v>4500645</v>
      </c>
      <c r="CD2164">
        <v>216</v>
      </c>
      <c r="CE2164">
        <v>0</v>
      </c>
      <c r="CF2164" t="s">
        <v>6781</v>
      </c>
      <c r="CG2164">
        <v>0</v>
      </c>
      <c r="CH2164">
        <v>0</v>
      </c>
      <c r="CI2164">
        <v>0</v>
      </c>
      <c r="CJ2164">
        <v>0</v>
      </c>
      <c r="CK2164">
        <v>0</v>
      </c>
      <c r="CM2164" t="s">
        <v>6782</v>
      </c>
      <c r="CN2164" t="s">
        <v>368</v>
      </c>
      <c r="CO2164">
        <v>0</v>
      </c>
    </row>
    <row r="2165" spans="1:93" x14ac:dyDescent="0.2">
      <c r="A2165" t="s">
        <v>7558</v>
      </c>
      <c r="B2165" t="s">
        <v>7779</v>
      </c>
      <c r="C2165" s="2">
        <f>P2165/AD2165*1000000</f>
        <v>476.3126076283296</v>
      </c>
      <c r="D2165" s="2">
        <f>LN(C2165)</f>
        <v>6.1660743773879005</v>
      </c>
      <c r="E2165">
        <v>9.9280421604765738</v>
      </c>
      <c r="F2165">
        <v>284.47665051994619</v>
      </c>
      <c r="G2165">
        <v>304.82948614472622</v>
      </c>
      <c r="H2165">
        <v>85.008172198044463</v>
      </c>
      <c r="I2165">
        <v>96.581102605136479</v>
      </c>
      <c r="J2165" t="s">
        <v>7780</v>
      </c>
      <c r="K2165" t="s">
        <v>94</v>
      </c>
      <c r="L2165" t="s">
        <v>95</v>
      </c>
      <c r="M2165">
        <v>36.722311249999997</v>
      </c>
      <c r="N2165">
        <v>-77.106427120000006</v>
      </c>
      <c r="O2165">
        <v>310</v>
      </c>
      <c r="P2165">
        <v>13</v>
      </c>
      <c r="Q2165">
        <v>0</v>
      </c>
      <c r="R2165">
        <v>297</v>
      </c>
      <c r="S2165" t="s">
        <v>7781</v>
      </c>
      <c r="T2165">
        <v>7106</v>
      </c>
      <c r="U2165">
        <v>2016</v>
      </c>
      <c r="V2165">
        <v>0.136865420882196</v>
      </c>
      <c r="W2165">
        <v>36.549530222222202</v>
      </c>
      <c r="X2165">
        <v>148477.77777777801</v>
      </c>
      <c r="Y2165">
        <v>0.407444377073089</v>
      </c>
      <c r="Z2165">
        <v>51179.333333333299</v>
      </c>
      <c r="AA2165">
        <v>0.66241034895727602</v>
      </c>
      <c r="AB2165">
        <v>1.0211826172506801E-2</v>
      </c>
      <c r="AC2165">
        <v>0.425640010036827</v>
      </c>
      <c r="AD2165">
        <v>27293</v>
      </c>
      <c r="AE2165">
        <v>2.4119186131871299E-3</v>
      </c>
      <c r="AF2165">
        <v>2.6638241001667299E-3</v>
      </c>
      <c r="AG2165">
        <v>0.56120397698000501</v>
      </c>
      <c r="AH2165">
        <v>2</v>
      </c>
      <c r="AI2165">
        <v>325186</v>
      </c>
      <c r="AJ2165">
        <v>0.15628901613230581</v>
      </c>
      <c r="AK2165">
        <v>0.17192929584914479</v>
      </c>
      <c r="AL2165">
        <v>0.36472664874871608</v>
      </c>
      <c r="AM2165">
        <v>0.30705503926983319</v>
      </c>
      <c r="AN2165" t="s">
        <v>7562</v>
      </c>
      <c r="AO2165">
        <v>20200818</v>
      </c>
      <c r="AP2165">
        <v>108282</v>
      </c>
      <c r="AQ2165">
        <v>1282023</v>
      </c>
      <c r="AR2165">
        <v>381</v>
      </c>
      <c r="AS2165">
        <v>1253</v>
      </c>
      <c r="AT2165">
        <v>15163</v>
      </c>
      <c r="AU2165">
        <v>300</v>
      </c>
      <c r="AW2165">
        <v>163</v>
      </c>
      <c r="AY2165">
        <v>13910</v>
      </c>
      <c r="AZ2165" t="s">
        <v>308</v>
      </c>
      <c r="BA2165" t="s">
        <v>3649</v>
      </c>
      <c r="BB2165" t="s">
        <v>3650</v>
      </c>
      <c r="BC2165" t="s">
        <v>3651</v>
      </c>
      <c r="BD2165">
        <v>2396</v>
      </c>
      <c r="BE2165">
        <v>15163</v>
      </c>
      <c r="BF2165" t="s">
        <v>3650</v>
      </c>
      <c r="BH2165">
        <v>103809</v>
      </c>
      <c r="BI2165">
        <v>2278</v>
      </c>
      <c r="BJ2165">
        <v>118</v>
      </c>
      <c r="BK2165">
        <v>1385832</v>
      </c>
      <c r="BM2165">
        <v>116212</v>
      </c>
      <c r="BW2165">
        <v>51</v>
      </c>
      <c r="BX2165">
        <v>861</v>
      </c>
      <c r="BY2165">
        <v>16002</v>
      </c>
      <c r="BZ2165">
        <v>1390686</v>
      </c>
      <c r="CA2165">
        <v>1390305</v>
      </c>
      <c r="CB2165">
        <v>16863</v>
      </c>
      <c r="CC2165">
        <v>1390305</v>
      </c>
      <c r="CD2165">
        <v>11</v>
      </c>
      <c r="CE2165">
        <v>163</v>
      </c>
      <c r="CF2165" t="s">
        <v>7563</v>
      </c>
      <c r="CG2165">
        <v>0</v>
      </c>
      <c r="CH2165">
        <v>0</v>
      </c>
      <c r="CI2165">
        <v>0</v>
      </c>
      <c r="CJ2165">
        <v>0</v>
      </c>
      <c r="CK2165">
        <v>0</v>
      </c>
      <c r="CM2165" t="s">
        <v>7564</v>
      </c>
      <c r="CN2165" t="s">
        <v>2495</v>
      </c>
      <c r="CO2165">
        <v>156</v>
      </c>
    </row>
    <row r="2166" spans="1:93" x14ac:dyDescent="0.2">
      <c r="A2166" t="s">
        <v>91</v>
      </c>
      <c r="B2166" t="s">
        <v>180</v>
      </c>
      <c r="C2166" s="2">
        <f>P2166/AD2166*1000000</f>
        <v>199.84868599488959</v>
      </c>
      <c r="D2166" s="2">
        <f>LN(C2166)</f>
        <v>5.2975605101789478</v>
      </c>
      <c r="E2166">
        <v>10.66002804151209</v>
      </c>
      <c r="F2166">
        <v>283.93380882839188</v>
      </c>
      <c r="G2166">
        <v>303.82197878048709</v>
      </c>
      <c r="H2166">
        <v>88.863324111347524</v>
      </c>
      <c r="I2166">
        <v>97.443010355796702</v>
      </c>
      <c r="J2166" t="s">
        <v>181</v>
      </c>
      <c r="K2166" t="s">
        <v>94</v>
      </c>
      <c r="L2166" t="s">
        <v>95</v>
      </c>
      <c r="M2166">
        <v>34.459468620000003</v>
      </c>
      <c r="N2166">
        <v>-85.807829060000003</v>
      </c>
      <c r="O2166">
        <v>1932</v>
      </c>
      <c r="P2166">
        <v>14</v>
      </c>
      <c r="Q2166">
        <v>0</v>
      </c>
      <c r="R2166">
        <v>1918</v>
      </c>
      <c r="S2166" t="s">
        <v>182</v>
      </c>
      <c r="T2166">
        <v>16022</v>
      </c>
      <c r="U2166">
        <v>2016</v>
      </c>
      <c r="V2166">
        <v>0.12284765337688799</v>
      </c>
      <c r="W2166">
        <v>91.358141333333293</v>
      </c>
      <c r="X2166">
        <v>97120</v>
      </c>
      <c r="Y2166">
        <v>8.5701860156921703E-3</v>
      </c>
      <c r="Z2166">
        <v>36650.333333333299</v>
      </c>
      <c r="AA2166">
        <v>0.75283710674996696</v>
      </c>
      <c r="AB2166">
        <v>7.1139636437209094E-2</v>
      </c>
      <c r="AC2166">
        <v>0.36090155515106997</v>
      </c>
      <c r="AD2166">
        <v>70053</v>
      </c>
      <c r="AE2166">
        <v>1.9816031033117699E-3</v>
      </c>
      <c r="AF2166">
        <v>1.9973588289291098E-2</v>
      </c>
      <c r="AG2166">
        <v>0.90537446069901895</v>
      </c>
      <c r="AH2166">
        <v>3</v>
      </c>
      <c r="AI2166">
        <v>1237389</v>
      </c>
      <c r="AJ2166">
        <v>0.14296878346259739</v>
      </c>
      <c r="AK2166">
        <v>0.21060878996015001</v>
      </c>
      <c r="AL2166">
        <v>0.39587146806703472</v>
      </c>
      <c r="AM2166">
        <v>0.25055095851021791</v>
      </c>
      <c r="AN2166" t="s">
        <v>97</v>
      </c>
      <c r="AO2166">
        <v>20200818</v>
      </c>
      <c r="AP2166">
        <v>110361</v>
      </c>
      <c r="AQ2166">
        <v>757898</v>
      </c>
      <c r="AS2166">
        <v>1280</v>
      </c>
      <c r="AT2166">
        <v>12958</v>
      </c>
      <c r="AV2166">
        <v>1329</v>
      </c>
      <c r="AX2166">
        <v>729</v>
      </c>
      <c r="AY2166">
        <v>41523</v>
      </c>
      <c r="AZ2166" t="s">
        <v>98</v>
      </c>
      <c r="BA2166" t="s">
        <v>99</v>
      </c>
      <c r="BB2166" t="s">
        <v>100</v>
      </c>
      <c r="BC2166" t="s">
        <v>101</v>
      </c>
      <c r="BD2166">
        <v>1936</v>
      </c>
      <c r="BE2166">
        <v>12958</v>
      </c>
      <c r="BF2166" t="s">
        <v>100</v>
      </c>
      <c r="BH2166">
        <v>105815</v>
      </c>
      <c r="BI2166">
        <v>1867</v>
      </c>
      <c r="BJ2166">
        <v>69</v>
      </c>
      <c r="BW2166">
        <v>1</v>
      </c>
      <c r="BX2166">
        <v>1357</v>
      </c>
      <c r="BY2166">
        <v>13979</v>
      </c>
      <c r="BZ2166">
        <v>868259</v>
      </c>
      <c r="CA2166">
        <v>868259</v>
      </c>
      <c r="CB2166">
        <v>15336</v>
      </c>
      <c r="CC2166">
        <v>868259</v>
      </c>
      <c r="CD2166">
        <v>11</v>
      </c>
      <c r="CE2166">
        <v>0</v>
      </c>
      <c r="CF2166" t="s">
        <v>102</v>
      </c>
      <c r="CG2166">
        <v>0</v>
      </c>
      <c r="CH2166">
        <v>0</v>
      </c>
      <c r="CI2166">
        <v>0</v>
      </c>
      <c r="CJ2166">
        <v>0</v>
      </c>
      <c r="CK2166">
        <v>0</v>
      </c>
      <c r="CM2166" t="s">
        <v>103</v>
      </c>
      <c r="CN2166" t="s">
        <v>104</v>
      </c>
      <c r="CO2166">
        <v>151</v>
      </c>
    </row>
    <row r="2167" spans="1:93" x14ac:dyDescent="0.2">
      <c r="A2167" t="s">
        <v>357</v>
      </c>
      <c r="B2167" t="s">
        <v>416</v>
      </c>
      <c r="C2167" s="2">
        <f>P2167/AD2167*1000000</f>
        <v>134.91635186184567</v>
      </c>
      <c r="D2167" s="2">
        <f>LN(C2167)</f>
        <v>4.9046549705590241</v>
      </c>
      <c r="E2167">
        <v>11.396963822686541</v>
      </c>
      <c r="F2167">
        <v>282.56730183410241</v>
      </c>
      <c r="G2167">
        <v>305.73720188868288</v>
      </c>
      <c r="H2167">
        <v>86.297618396525536</v>
      </c>
      <c r="I2167">
        <v>91.230243383924673</v>
      </c>
      <c r="J2167" t="s">
        <v>417</v>
      </c>
      <c r="K2167" t="s">
        <v>94</v>
      </c>
      <c r="L2167" t="s">
        <v>95</v>
      </c>
      <c r="M2167">
        <v>35.830182829999998</v>
      </c>
      <c r="N2167">
        <v>-90.632357290000002</v>
      </c>
      <c r="O2167">
        <v>1512</v>
      </c>
      <c r="P2167">
        <v>14</v>
      </c>
      <c r="Q2167">
        <v>0</v>
      </c>
      <c r="R2167">
        <v>1498</v>
      </c>
      <c r="S2167" t="s">
        <v>418</v>
      </c>
      <c r="T2167">
        <v>44234</v>
      </c>
      <c r="U2167">
        <v>2016</v>
      </c>
      <c r="V2167">
        <v>0.10139774034028901</v>
      </c>
      <c r="W2167">
        <v>765.40452949999997</v>
      </c>
      <c r="X2167">
        <v>85475</v>
      </c>
      <c r="Y2167">
        <v>4.1586129072986103E-2</v>
      </c>
      <c r="Z2167">
        <v>44123.333333333299</v>
      </c>
      <c r="AA2167">
        <v>0.58023071376687396</v>
      </c>
      <c r="AB2167">
        <v>3.9490048583041698E-2</v>
      </c>
      <c r="AC2167">
        <v>0.335422078561258</v>
      </c>
      <c r="AD2167">
        <v>103768</v>
      </c>
      <c r="AE2167">
        <v>5.9208000504822004E-3</v>
      </c>
      <c r="AF2167">
        <v>4.1787975852223399E-3</v>
      </c>
      <c r="AG2167">
        <v>0.92572530404012299</v>
      </c>
      <c r="AH2167">
        <v>5</v>
      </c>
      <c r="AI2167">
        <v>1668390</v>
      </c>
      <c r="AJ2167">
        <v>0.12128519111238981</v>
      </c>
      <c r="AK2167">
        <v>0.2071512056533544</v>
      </c>
      <c r="AL2167">
        <v>0.44536049724584781</v>
      </c>
      <c r="AM2167">
        <v>0.22620310598840801</v>
      </c>
      <c r="AN2167" t="s">
        <v>361</v>
      </c>
      <c r="AO2167">
        <v>20200818</v>
      </c>
      <c r="AP2167">
        <v>53487</v>
      </c>
      <c r="AQ2167">
        <v>579575</v>
      </c>
      <c r="AS2167">
        <v>492</v>
      </c>
      <c r="AT2167">
        <v>3695</v>
      </c>
      <c r="AW2167">
        <v>122</v>
      </c>
      <c r="AX2167">
        <v>478</v>
      </c>
      <c r="AY2167">
        <v>46970</v>
      </c>
      <c r="AZ2167" t="s">
        <v>362</v>
      </c>
      <c r="BA2167" t="s">
        <v>363</v>
      </c>
      <c r="BB2167" t="s">
        <v>364</v>
      </c>
      <c r="BC2167" t="s">
        <v>365</v>
      </c>
      <c r="BD2167">
        <v>619</v>
      </c>
      <c r="BE2167">
        <v>3695</v>
      </c>
      <c r="BF2167" t="s">
        <v>364</v>
      </c>
      <c r="BH2167">
        <v>53487</v>
      </c>
      <c r="BU2167">
        <v>1836</v>
      </c>
      <c r="BW2167">
        <v>5</v>
      </c>
      <c r="BX2167">
        <v>410</v>
      </c>
      <c r="BY2167">
        <v>10190</v>
      </c>
      <c r="BZ2167">
        <v>633062</v>
      </c>
      <c r="CA2167">
        <v>633062</v>
      </c>
      <c r="CB2167">
        <v>10600</v>
      </c>
      <c r="CC2167">
        <v>633062</v>
      </c>
      <c r="CD2167">
        <v>16</v>
      </c>
      <c r="CE2167">
        <v>74</v>
      </c>
      <c r="CF2167" t="s">
        <v>366</v>
      </c>
      <c r="CG2167">
        <v>0</v>
      </c>
      <c r="CH2167">
        <v>0</v>
      </c>
      <c r="CI2167">
        <v>0</v>
      </c>
      <c r="CJ2167">
        <v>0</v>
      </c>
      <c r="CK2167">
        <v>0</v>
      </c>
      <c r="CM2167" t="s">
        <v>367</v>
      </c>
      <c r="CN2167" t="s">
        <v>368</v>
      </c>
      <c r="CO2167">
        <v>0</v>
      </c>
    </row>
    <row r="2168" spans="1:93" x14ac:dyDescent="0.2">
      <c r="A2168" t="s">
        <v>357</v>
      </c>
      <c r="B2168" t="s">
        <v>528</v>
      </c>
      <c r="C2168" s="2">
        <f>P2168/AD2168*1000000</f>
        <v>301.08174369341276</v>
      </c>
      <c r="D2168" s="2">
        <f>LN(C2168)</f>
        <v>5.7073818016116729</v>
      </c>
      <c r="E2168">
        <v>8.9346796042270533</v>
      </c>
      <c r="F2168">
        <v>285.60660151303279</v>
      </c>
      <c r="G2168">
        <v>306.54566134755453</v>
      </c>
      <c r="H2168">
        <v>86.059403873746703</v>
      </c>
      <c r="I2168">
        <v>92.009102642616512</v>
      </c>
      <c r="J2168" t="s">
        <v>529</v>
      </c>
      <c r="K2168" t="s">
        <v>94</v>
      </c>
      <c r="L2168" t="s">
        <v>95</v>
      </c>
      <c r="M2168">
        <v>34.317092590000001</v>
      </c>
      <c r="N2168">
        <v>-92.953963250000001</v>
      </c>
      <c r="O2168">
        <v>1647</v>
      </c>
      <c r="P2168">
        <v>14</v>
      </c>
      <c r="Q2168">
        <v>0</v>
      </c>
      <c r="R2168">
        <v>1633</v>
      </c>
      <c r="S2168" t="s">
        <v>530</v>
      </c>
      <c r="T2168">
        <v>43760</v>
      </c>
      <c r="U2168">
        <v>2016</v>
      </c>
      <c r="V2168">
        <v>0.102213590960579</v>
      </c>
      <c r="W2168">
        <v>40.002996000000003</v>
      </c>
      <c r="X2168">
        <v>105520</v>
      </c>
      <c r="Y2168">
        <v>7.6826623655055507E-2</v>
      </c>
      <c r="Z2168">
        <v>46227.6</v>
      </c>
      <c r="AA2168">
        <v>0.74125856550111802</v>
      </c>
      <c r="AB2168">
        <v>2.4808048589487399E-2</v>
      </c>
      <c r="AC2168">
        <v>0.258012614135882</v>
      </c>
      <c r="AD2168">
        <v>46499</v>
      </c>
      <c r="AE2168">
        <v>4.8288988879592104E-3</v>
      </c>
      <c r="AF2168">
        <v>3.7861307406102801E-3</v>
      </c>
      <c r="AG2168">
        <v>0.88669070927577898</v>
      </c>
      <c r="AH2168">
        <v>2</v>
      </c>
      <c r="AI2168">
        <v>579106</v>
      </c>
      <c r="AJ2168">
        <v>0.1604196813709407</v>
      </c>
      <c r="AK2168">
        <v>0.1882764122630399</v>
      </c>
      <c r="AL2168">
        <v>0.38088709148238842</v>
      </c>
      <c r="AM2168">
        <v>0.27041681488363101</v>
      </c>
      <c r="AN2168" t="s">
        <v>361</v>
      </c>
      <c r="AO2168">
        <v>20200818</v>
      </c>
      <c r="AP2168">
        <v>53487</v>
      </c>
      <c r="AQ2168">
        <v>579575</v>
      </c>
      <c r="AS2168">
        <v>492</v>
      </c>
      <c r="AT2168">
        <v>3695</v>
      </c>
      <c r="AW2168">
        <v>122</v>
      </c>
      <c r="AX2168">
        <v>478</v>
      </c>
      <c r="AY2168">
        <v>46970</v>
      </c>
      <c r="AZ2168" t="s">
        <v>362</v>
      </c>
      <c r="BA2168" t="s">
        <v>363</v>
      </c>
      <c r="BB2168" t="s">
        <v>364</v>
      </c>
      <c r="BC2168" t="s">
        <v>365</v>
      </c>
      <c r="BD2168">
        <v>619</v>
      </c>
      <c r="BE2168">
        <v>3695</v>
      </c>
      <c r="BF2168" t="s">
        <v>364</v>
      </c>
      <c r="BH2168">
        <v>53487</v>
      </c>
      <c r="BU2168">
        <v>1836</v>
      </c>
      <c r="BW2168">
        <v>5</v>
      </c>
      <c r="BX2168">
        <v>410</v>
      </c>
      <c r="BY2168">
        <v>10190</v>
      </c>
      <c r="BZ2168">
        <v>633062</v>
      </c>
      <c r="CA2168">
        <v>633062</v>
      </c>
      <c r="CB2168">
        <v>10600</v>
      </c>
      <c r="CC2168">
        <v>633062</v>
      </c>
      <c r="CD2168">
        <v>16</v>
      </c>
      <c r="CE2168">
        <v>74</v>
      </c>
      <c r="CF2168" t="s">
        <v>366</v>
      </c>
      <c r="CG2168">
        <v>0</v>
      </c>
      <c r="CH2168">
        <v>0</v>
      </c>
      <c r="CI2168">
        <v>0</v>
      </c>
      <c r="CJ2168">
        <v>0</v>
      </c>
      <c r="CK2168">
        <v>0</v>
      </c>
      <c r="CM2168" t="s">
        <v>367</v>
      </c>
      <c r="CN2168" t="s">
        <v>368</v>
      </c>
      <c r="CO2168">
        <v>0</v>
      </c>
    </row>
    <row r="2169" spans="1:93" x14ac:dyDescent="0.2">
      <c r="A2169" t="s">
        <v>999</v>
      </c>
      <c r="B2169" t="s">
        <v>1060</v>
      </c>
      <c r="C2169" s="2">
        <f>P2169/AD2169*1000000</f>
        <v>149.88009592326139</v>
      </c>
      <c r="D2169" s="2">
        <f>LN(C2169)</f>
        <v>5.0098356139256914</v>
      </c>
      <c r="E2169">
        <v>8.9454949405972126</v>
      </c>
      <c r="F2169">
        <v>293.44603023322611</v>
      </c>
      <c r="G2169">
        <v>305.36005117893018</v>
      </c>
      <c r="H2169">
        <v>92.066874970263157</v>
      </c>
      <c r="I2169">
        <v>98.572242849123512</v>
      </c>
      <c r="J2169" t="s">
        <v>1061</v>
      </c>
      <c r="K2169" t="s">
        <v>94</v>
      </c>
      <c r="L2169" t="s">
        <v>95</v>
      </c>
      <c r="M2169">
        <v>29.459335759999998</v>
      </c>
      <c r="N2169">
        <v>-81.315085949999997</v>
      </c>
      <c r="O2169">
        <v>1170</v>
      </c>
      <c r="P2169">
        <v>14</v>
      </c>
      <c r="Q2169">
        <v>0</v>
      </c>
      <c r="R2169">
        <v>1156</v>
      </c>
      <c r="S2169" t="s">
        <v>1062</v>
      </c>
      <c r="T2169">
        <v>14482</v>
      </c>
      <c r="U2169">
        <v>2016</v>
      </c>
      <c r="V2169">
        <v>0.103627552646612</v>
      </c>
      <c r="W2169">
        <v>692.11042333333296</v>
      </c>
      <c r="X2169">
        <v>153933.33333333299</v>
      </c>
      <c r="Y2169">
        <v>0.11664641796521601</v>
      </c>
      <c r="Z2169">
        <v>46273</v>
      </c>
      <c r="AA2169">
        <v>0.747186209895492</v>
      </c>
      <c r="AB2169">
        <v>9.8948035567875098E-2</v>
      </c>
      <c r="AC2169">
        <v>0.151319205432141</v>
      </c>
      <c r="AD2169">
        <v>93408</v>
      </c>
      <c r="AE2169">
        <v>1.99511680859439E-2</v>
      </c>
      <c r="AF2169">
        <v>1.1124892048498399E-3</v>
      </c>
      <c r="AG2169">
        <v>0.811110540875986</v>
      </c>
      <c r="AH2169">
        <v>5</v>
      </c>
      <c r="AI2169">
        <v>1490143</v>
      </c>
      <c r="AJ2169">
        <v>0.26263922321548999</v>
      </c>
      <c r="AK2169">
        <v>0.15326918289050109</v>
      </c>
      <c r="AL2169">
        <v>0.29832237577198972</v>
      </c>
      <c r="AM2169">
        <v>0.28576921812201922</v>
      </c>
      <c r="AN2169" t="s">
        <v>1003</v>
      </c>
      <c r="AO2169">
        <v>20200818</v>
      </c>
      <c r="AP2169">
        <v>579932</v>
      </c>
      <c r="AQ2169">
        <v>3699108</v>
      </c>
      <c r="AR2169">
        <v>3814</v>
      </c>
      <c r="AS2169">
        <v>5484</v>
      </c>
      <c r="AT2169">
        <v>35112</v>
      </c>
      <c r="AZ2169" t="s">
        <v>98</v>
      </c>
      <c r="BA2169" t="s">
        <v>1004</v>
      </c>
      <c r="BB2169" t="s">
        <v>1005</v>
      </c>
      <c r="BC2169" t="s">
        <v>1006</v>
      </c>
      <c r="BD2169">
        <v>9893</v>
      </c>
      <c r="BE2169">
        <v>35112</v>
      </c>
      <c r="BF2169" t="s">
        <v>1005</v>
      </c>
      <c r="BG2169">
        <v>741276</v>
      </c>
      <c r="BH2169">
        <v>579932</v>
      </c>
      <c r="BI2169">
        <v>9893</v>
      </c>
      <c r="BL2169">
        <v>4285720</v>
      </c>
      <c r="BM2169">
        <v>408950</v>
      </c>
      <c r="BN2169">
        <v>27323</v>
      </c>
      <c r="BO2169">
        <v>381574</v>
      </c>
      <c r="BP2169">
        <v>401862</v>
      </c>
      <c r="BQ2169">
        <v>26788</v>
      </c>
      <c r="BR2169">
        <v>375046</v>
      </c>
      <c r="BT2169">
        <v>5884</v>
      </c>
      <c r="BW2169">
        <v>12</v>
      </c>
      <c r="BX2169">
        <v>3838</v>
      </c>
      <c r="BY2169">
        <v>22326</v>
      </c>
      <c r="BZ2169">
        <v>4282854</v>
      </c>
      <c r="CA2169">
        <v>4279040</v>
      </c>
      <c r="CB2169">
        <v>26164</v>
      </c>
      <c r="CC2169">
        <v>4279040</v>
      </c>
      <c r="CD2169">
        <v>219</v>
      </c>
      <c r="CE2169">
        <v>505</v>
      </c>
      <c r="CF2169" t="s">
        <v>1007</v>
      </c>
      <c r="CG2169">
        <v>0</v>
      </c>
      <c r="CH2169">
        <v>0</v>
      </c>
      <c r="CI2169">
        <v>0</v>
      </c>
      <c r="CJ2169">
        <v>0</v>
      </c>
      <c r="CK2169">
        <v>0</v>
      </c>
      <c r="CM2169" t="s">
        <v>1008</v>
      </c>
      <c r="CN2169" t="s">
        <v>1009</v>
      </c>
      <c r="CO2169">
        <v>152</v>
      </c>
    </row>
    <row r="2170" spans="1:93" x14ac:dyDescent="0.2">
      <c r="A2170" t="s">
        <v>999</v>
      </c>
      <c r="B2170" t="s">
        <v>1185</v>
      </c>
      <c r="C2170" s="2">
        <f>P2170/AD2170*1000000</f>
        <v>618.34724614637162</v>
      </c>
      <c r="D2170" s="2">
        <f>LN(C2170)</f>
        <v>6.4270501866265546</v>
      </c>
      <c r="E2170">
        <v>10.22992790026391</v>
      </c>
      <c r="F2170">
        <v>291.48452230650418</v>
      </c>
      <c r="G2170">
        <v>306.36986462407168</v>
      </c>
      <c r="H2170">
        <v>89.078200554468083</v>
      </c>
      <c r="I2170">
        <v>98.510110642564172</v>
      </c>
      <c r="J2170" t="s">
        <v>301</v>
      </c>
      <c r="K2170" t="s">
        <v>94</v>
      </c>
      <c r="L2170" t="s">
        <v>95</v>
      </c>
      <c r="M2170">
        <v>30.61359259</v>
      </c>
      <c r="N2170">
        <v>-85.660024609999994</v>
      </c>
      <c r="O2170">
        <v>934</v>
      </c>
      <c r="P2170">
        <v>14</v>
      </c>
      <c r="Q2170">
        <v>0</v>
      </c>
      <c r="R2170">
        <v>920</v>
      </c>
      <c r="S2170" t="s">
        <v>1186</v>
      </c>
      <c r="T2170">
        <v>14780</v>
      </c>
      <c r="U2170">
        <v>2016</v>
      </c>
      <c r="V2170">
        <v>0.101416785217464</v>
      </c>
      <c r="W2170">
        <v>473.77066400000001</v>
      </c>
      <c r="X2170">
        <v>83300</v>
      </c>
      <c r="Y2170">
        <v>0.22252262339972601</v>
      </c>
      <c r="Z2170">
        <v>35992.653333333299</v>
      </c>
      <c r="AA2170">
        <v>0.74325972189901601</v>
      </c>
      <c r="AB2170">
        <v>2.0083595150444101E-2</v>
      </c>
      <c r="AC2170">
        <v>0.25328349584725801</v>
      </c>
      <c r="AD2170">
        <v>22641</v>
      </c>
      <c r="AE2170">
        <v>2.6802448374073501E-3</v>
      </c>
      <c r="AF2170">
        <v>2.0535452141563701E-2</v>
      </c>
      <c r="AG2170">
        <v>0.74059794982651095</v>
      </c>
      <c r="AH2170">
        <v>5</v>
      </c>
      <c r="AI2170">
        <v>418507</v>
      </c>
      <c r="AJ2170">
        <v>0.1579280633298846</v>
      </c>
      <c r="AK2170">
        <v>0.17712009596016309</v>
      </c>
      <c r="AL2170">
        <v>0.39286081236395087</v>
      </c>
      <c r="AM2170">
        <v>0.27209102834600141</v>
      </c>
      <c r="AN2170" t="s">
        <v>1003</v>
      </c>
      <c r="AO2170">
        <v>20200818</v>
      </c>
      <c r="AP2170">
        <v>579932</v>
      </c>
      <c r="AQ2170">
        <v>3699108</v>
      </c>
      <c r="AR2170">
        <v>3814</v>
      </c>
      <c r="AS2170">
        <v>5484</v>
      </c>
      <c r="AT2170">
        <v>35112</v>
      </c>
      <c r="AZ2170" t="s">
        <v>98</v>
      </c>
      <c r="BA2170" t="s">
        <v>1004</v>
      </c>
      <c r="BB2170" t="s">
        <v>1005</v>
      </c>
      <c r="BC2170" t="s">
        <v>1006</v>
      </c>
      <c r="BD2170">
        <v>9893</v>
      </c>
      <c r="BE2170">
        <v>35112</v>
      </c>
      <c r="BF2170" t="s">
        <v>1005</v>
      </c>
      <c r="BG2170">
        <v>741276</v>
      </c>
      <c r="BH2170">
        <v>579932</v>
      </c>
      <c r="BI2170">
        <v>9893</v>
      </c>
      <c r="BL2170">
        <v>4285720</v>
      </c>
      <c r="BM2170">
        <v>408950</v>
      </c>
      <c r="BN2170">
        <v>27323</v>
      </c>
      <c r="BO2170">
        <v>381574</v>
      </c>
      <c r="BP2170">
        <v>401862</v>
      </c>
      <c r="BQ2170">
        <v>26788</v>
      </c>
      <c r="BR2170">
        <v>375046</v>
      </c>
      <c r="BT2170">
        <v>5884</v>
      </c>
      <c r="BW2170">
        <v>12</v>
      </c>
      <c r="BX2170">
        <v>3838</v>
      </c>
      <c r="BY2170">
        <v>22326</v>
      </c>
      <c r="BZ2170">
        <v>4282854</v>
      </c>
      <c r="CA2170">
        <v>4279040</v>
      </c>
      <c r="CB2170">
        <v>26164</v>
      </c>
      <c r="CC2170">
        <v>4279040</v>
      </c>
      <c r="CD2170">
        <v>219</v>
      </c>
      <c r="CE2170">
        <v>505</v>
      </c>
      <c r="CF2170" t="s">
        <v>1007</v>
      </c>
      <c r="CG2170">
        <v>0</v>
      </c>
      <c r="CH2170">
        <v>0</v>
      </c>
      <c r="CI2170">
        <v>0</v>
      </c>
      <c r="CJ2170">
        <v>0</v>
      </c>
      <c r="CK2170">
        <v>0</v>
      </c>
      <c r="CM2170" t="s">
        <v>1008</v>
      </c>
      <c r="CN2170" t="s">
        <v>1009</v>
      </c>
      <c r="CO2170">
        <v>152</v>
      </c>
    </row>
    <row r="2171" spans="1:93" x14ac:dyDescent="0.2">
      <c r="A2171" t="s">
        <v>1190</v>
      </c>
      <c r="B2171" t="s">
        <v>1217</v>
      </c>
      <c r="C2171" s="2">
        <f>P2171/AD2171*1000000</f>
        <v>1000.6432706740047</v>
      </c>
      <c r="D2171" s="2">
        <f>LN(C2171)</f>
        <v>6.9083983428462465</v>
      </c>
      <c r="E2171">
        <v>11.120628491014481</v>
      </c>
      <c r="F2171">
        <v>289.23495044332537</v>
      </c>
      <c r="G2171">
        <v>306.69337070907062</v>
      </c>
      <c r="H2171">
        <v>87.41095071387204</v>
      </c>
      <c r="I2171">
        <v>96.545425795726501</v>
      </c>
      <c r="J2171" t="s">
        <v>1218</v>
      </c>
      <c r="K2171" t="s">
        <v>94</v>
      </c>
      <c r="L2171" t="s">
        <v>95</v>
      </c>
      <c r="M2171">
        <v>32.15630737</v>
      </c>
      <c r="N2171">
        <v>-83.797465610000003</v>
      </c>
      <c r="O2171">
        <v>266</v>
      </c>
      <c r="P2171">
        <v>14</v>
      </c>
      <c r="Q2171">
        <v>0</v>
      </c>
      <c r="R2171">
        <v>252</v>
      </c>
      <c r="S2171" t="s">
        <v>1219</v>
      </c>
      <c r="T2171">
        <v>13140</v>
      </c>
      <c r="U2171">
        <v>2016</v>
      </c>
      <c r="V2171">
        <v>0.13949303801415699</v>
      </c>
      <c r="W2171">
        <v>44.837229999999998</v>
      </c>
      <c r="X2171">
        <v>72120</v>
      </c>
      <c r="Y2171">
        <v>0.48352503790121898</v>
      </c>
      <c r="Z2171">
        <v>31853</v>
      </c>
      <c r="AA2171">
        <v>0.67218700697363298</v>
      </c>
      <c r="AB2171">
        <v>7.1142589118094707E-2</v>
      </c>
      <c r="AC2171">
        <v>0.42546099736579701</v>
      </c>
      <c r="AD2171">
        <v>13991</v>
      </c>
      <c r="AE2171">
        <v>2.7408076027083199E-3</v>
      </c>
      <c r="AF2171">
        <v>5.1196599487857001E-4</v>
      </c>
      <c r="AG2171">
        <v>0.459404338206855</v>
      </c>
      <c r="AH2171">
        <v>3</v>
      </c>
      <c r="AI2171">
        <v>242363</v>
      </c>
      <c r="AJ2171">
        <v>0.1372651766152424</v>
      </c>
      <c r="AK2171">
        <v>0.18490033544724241</v>
      </c>
      <c r="AL2171">
        <v>0.4078922937907189</v>
      </c>
      <c r="AM2171">
        <v>0.26994219414679632</v>
      </c>
      <c r="AN2171" t="s">
        <v>1194</v>
      </c>
      <c r="AO2171">
        <v>20200818</v>
      </c>
      <c r="AP2171">
        <v>241677</v>
      </c>
      <c r="AQ2171">
        <v>1818642</v>
      </c>
      <c r="AS2171">
        <v>2596</v>
      </c>
      <c r="AT2171">
        <v>22429</v>
      </c>
      <c r="AV2171">
        <v>4117</v>
      </c>
      <c r="AZ2171" t="s">
        <v>362</v>
      </c>
      <c r="BA2171" t="s">
        <v>1195</v>
      </c>
      <c r="BB2171" t="s">
        <v>1196</v>
      </c>
      <c r="BC2171" t="s">
        <v>1197</v>
      </c>
      <c r="BD2171">
        <v>4794</v>
      </c>
      <c r="BE2171">
        <v>22429</v>
      </c>
      <c r="BF2171" t="s">
        <v>1196</v>
      </c>
      <c r="BG2171">
        <v>219987</v>
      </c>
      <c r="BH2171">
        <v>241677</v>
      </c>
      <c r="BM2171">
        <v>258672</v>
      </c>
      <c r="BN2171">
        <v>18507</v>
      </c>
      <c r="BO2171">
        <v>240165</v>
      </c>
      <c r="BW2171">
        <v>13</v>
      </c>
      <c r="BX2171">
        <v>2816</v>
      </c>
      <c r="BY2171">
        <v>30086</v>
      </c>
      <c r="BZ2171">
        <v>2060319</v>
      </c>
      <c r="CA2171">
        <v>2060319</v>
      </c>
      <c r="CB2171">
        <v>32902</v>
      </c>
      <c r="CC2171">
        <v>2060319</v>
      </c>
      <c r="CD2171">
        <v>67</v>
      </c>
      <c r="CE2171">
        <v>296</v>
      </c>
      <c r="CF2171" t="s">
        <v>1198</v>
      </c>
      <c r="CG2171">
        <v>0</v>
      </c>
      <c r="CH2171">
        <v>0</v>
      </c>
      <c r="CI2171">
        <v>0</v>
      </c>
      <c r="CJ2171">
        <v>0</v>
      </c>
      <c r="CK2171">
        <v>0</v>
      </c>
      <c r="CM2171" t="s">
        <v>1199</v>
      </c>
      <c r="CN2171" t="s">
        <v>1009</v>
      </c>
      <c r="CO2171">
        <v>152</v>
      </c>
    </row>
    <row r="2172" spans="1:93" x14ac:dyDescent="0.2">
      <c r="A2172" t="s">
        <v>1190</v>
      </c>
      <c r="B2172" t="s">
        <v>1433</v>
      </c>
      <c r="C2172" s="2">
        <f>P2172/AD2172*1000000</f>
        <v>803.02856487323618</v>
      </c>
      <c r="D2172" s="2">
        <f>LN(C2172)</f>
        <v>6.6883902860080111</v>
      </c>
      <c r="E2172">
        <v>11.24375332534216</v>
      </c>
      <c r="F2172">
        <v>287.61753321280918</v>
      </c>
      <c r="G2172">
        <v>305.62706679882211</v>
      </c>
      <c r="H2172">
        <v>86.069728654926479</v>
      </c>
      <c r="I2172">
        <v>96.281403646978376</v>
      </c>
      <c r="J2172" t="s">
        <v>220</v>
      </c>
      <c r="K2172" t="s">
        <v>94</v>
      </c>
      <c r="L2172" t="s">
        <v>95</v>
      </c>
      <c r="M2172">
        <v>33.078416470000001</v>
      </c>
      <c r="N2172">
        <v>-84.142638770000005</v>
      </c>
      <c r="O2172">
        <v>298</v>
      </c>
      <c r="P2172">
        <v>14</v>
      </c>
      <c r="Q2172">
        <v>0</v>
      </c>
      <c r="R2172">
        <v>284</v>
      </c>
      <c r="S2172" t="s">
        <v>1434</v>
      </c>
      <c r="T2172">
        <v>11980</v>
      </c>
      <c r="U2172">
        <v>2016</v>
      </c>
      <c r="V2172">
        <v>0.25107139658048899</v>
      </c>
      <c r="W2172">
        <v>104.1887</v>
      </c>
      <c r="X2172">
        <v>122350</v>
      </c>
      <c r="Y2172">
        <v>0.25944741057676102</v>
      </c>
      <c r="Z2172">
        <v>40452.5</v>
      </c>
      <c r="AA2172">
        <v>0.75363826614067198</v>
      </c>
      <c r="AB2172">
        <v>3.0501449104035998E-2</v>
      </c>
      <c r="AC2172">
        <v>0.28331144425224802</v>
      </c>
      <c r="AD2172">
        <v>17434</v>
      </c>
      <c r="AE2172">
        <v>5.1611810175763899E-3</v>
      </c>
      <c r="AF2172">
        <v>5.8911318828057499E-4</v>
      </c>
      <c r="AG2172">
        <v>0.69872064273488999</v>
      </c>
      <c r="AH2172">
        <v>3</v>
      </c>
      <c r="AI2172">
        <v>312579</v>
      </c>
      <c r="AJ2172">
        <v>0.13799711432949749</v>
      </c>
      <c r="AK2172">
        <v>0.18658323175901129</v>
      </c>
      <c r="AL2172">
        <v>0.41786556358552562</v>
      </c>
      <c r="AM2172">
        <v>0.2575540903259656</v>
      </c>
      <c r="AN2172" t="s">
        <v>1194</v>
      </c>
      <c r="AO2172">
        <v>20200818</v>
      </c>
      <c r="AP2172">
        <v>241677</v>
      </c>
      <c r="AQ2172">
        <v>1818642</v>
      </c>
      <c r="AS2172">
        <v>2596</v>
      </c>
      <c r="AT2172">
        <v>22429</v>
      </c>
      <c r="AV2172">
        <v>4117</v>
      </c>
      <c r="AZ2172" t="s">
        <v>362</v>
      </c>
      <c r="BA2172" t="s">
        <v>1195</v>
      </c>
      <c r="BB2172" t="s">
        <v>1196</v>
      </c>
      <c r="BC2172" t="s">
        <v>1197</v>
      </c>
      <c r="BD2172">
        <v>4794</v>
      </c>
      <c r="BE2172">
        <v>22429</v>
      </c>
      <c r="BF2172" t="s">
        <v>1196</v>
      </c>
      <c r="BG2172">
        <v>219987</v>
      </c>
      <c r="BH2172">
        <v>241677</v>
      </c>
      <c r="BM2172">
        <v>258672</v>
      </c>
      <c r="BN2172">
        <v>18507</v>
      </c>
      <c r="BO2172">
        <v>240165</v>
      </c>
      <c r="BW2172">
        <v>13</v>
      </c>
      <c r="BX2172">
        <v>2816</v>
      </c>
      <c r="BY2172">
        <v>30086</v>
      </c>
      <c r="BZ2172">
        <v>2060319</v>
      </c>
      <c r="CA2172">
        <v>2060319</v>
      </c>
      <c r="CB2172">
        <v>32902</v>
      </c>
      <c r="CC2172">
        <v>2060319</v>
      </c>
      <c r="CD2172">
        <v>67</v>
      </c>
      <c r="CE2172">
        <v>296</v>
      </c>
      <c r="CF2172" t="s">
        <v>1198</v>
      </c>
      <c r="CG2172">
        <v>0</v>
      </c>
      <c r="CH2172">
        <v>0</v>
      </c>
      <c r="CI2172">
        <v>0</v>
      </c>
      <c r="CJ2172">
        <v>0</v>
      </c>
      <c r="CK2172">
        <v>0</v>
      </c>
      <c r="CM2172" t="s">
        <v>1199</v>
      </c>
      <c r="CN2172" t="s">
        <v>1009</v>
      </c>
      <c r="CO2172">
        <v>152</v>
      </c>
    </row>
    <row r="2173" spans="1:93" x14ac:dyDescent="0.2">
      <c r="A2173" t="s">
        <v>1750</v>
      </c>
      <c r="B2173" t="s">
        <v>1959</v>
      </c>
      <c r="C2173" s="2">
        <f>P2173/AD2173*1000000</f>
        <v>401.80237063398675</v>
      </c>
      <c r="D2173" s="2">
        <f>LN(C2173)</f>
        <v>5.9959603523982388</v>
      </c>
      <c r="E2173">
        <v>10.218177982524249</v>
      </c>
      <c r="F2173">
        <v>274.89236612091429</v>
      </c>
      <c r="G2173">
        <v>302.10414318489819</v>
      </c>
      <c r="H2173">
        <v>93.552223144614146</v>
      </c>
      <c r="I2173">
        <v>90.632677680719453</v>
      </c>
      <c r="J2173" t="s">
        <v>1960</v>
      </c>
      <c r="K2173" t="s">
        <v>94</v>
      </c>
      <c r="L2173" t="s">
        <v>95</v>
      </c>
      <c r="M2173">
        <v>40.747176330000002</v>
      </c>
      <c r="N2173">
        <v>-87.824667840000004</v>
      </c>
      <c r="O2173">
        <v>280</v>
      </c>
      <c r="P2173">
        <v>14</v>
      </c>
      <c r="Q2173">
        <v>0</v>
      </c>
      <c r="R2173">
        <v>266</v>
      </c>
      <c r="S2173" t="s">
        <v>1961</v>
      </c>
      <c r="T2173">
        <v>34976</v>
      </c>
      <c r="U2173">
        <v>2016</v>
      </c>
      <c r="V2173">
        <v>7.7991161942426696E-2</v>
      </c>
      <c r="W2173">
        <v>51.745980500000002</v>
      </c>
      <c r="X2173">
        <v>98790.909090909103</v>
      </c>
      <c r="Y2173">
        <v>1.4738915916798099E-2</v>
      </c>
      <c r="Z2173">
        <v>51501.818181818198</v>
      </c>
      <c r="AA2173">
        <v>0.79436731148430195</v>
      </c>
      <c r="AB2173">
        <v>5.3205567920734199E-2</v>
      </c>
      <c r="AC2173">
        <v>0.120307558474267</v>
      </c>
      <c r="AD2173">
        <v>34843</v>
      </c>
      <c r="AE2173">
        <v>3.9979259000407904E-3</v>
      </c>
      <c r="AF2173">
        <v>9.4694629017966702E-4</v>
      </c>
      <c r="AG2173">
        <v>0.94885136847486695</v>
      </c>
      <c r="AH2173">
        <v>3</v>
      </c>
      <c r="AI2173">
        <v>540267</v>
      </c>
      <c r="AJ2173">
        <v>0.18970064801292691</v>
      </c>
      <c r="AK2173">
        <v>0.1916570880694175</v>
      </c>
      <c r="AL2173">
        <v>0.34827039223198902</v>
      </c>
      <c r="AM2173">
        <v>0.27037187168566651</v>
      </c>
      <c r="AN2173" t="s">
        <v>1754</v>
      </c>
      <c r="AO2173">
        <v>20200818</v>
      </c>
      <c r="AP2173">
        <v>210926</v>
      </c>
      <c r="AQ2173">
        <v>3229678</v>
      </c>
      <c r="AS2173">
        <v>1510</v>
      </c>
      <c r="AU2173">
        <v>335</v>
      </c>
      <c r="AW2173">
        <v>128</v>
      </c>
      <c r="AZ2173" t="s">
        <v>362</v>
      </c>
      <c r="BA2173" t="s">
        <v>309</v>
      </c>
      <c r="BB2173" t="s">
        <v>310</v>
      </c>
      <c r="BC2173" t="s">
        <v>311</v>
      </c>
      <c r="BD2173">
        <v>7993</v>
      </c>
      <c r="BF2173" t="s">
        <v>310</v>
      </c>
      <c r="BH2173">
        <v>209594</v>
      </c>
      <c r="BI2173">
        <v>7782</v>
      </c>
      <c r="BJ2173">
        <v>211</v>
      </c>
      <c r="BW2173">
        <v>17</v>
      </c>
      <c r="BX2173">
        <v>1740</v>
      </c>
      <c r="BY2173">
        <v>32435</v>
      </c>
      <c r="BZ2173">
        <v>3440604</v>
      </c>
      <c r="CA2173">
        <v>3440604</v>
      </c>
      <c r="CB2173">
        <v>34175</v>
      </c>
      <c r="CC2173">
        <v>3440604</v>
      </c>
      <c r="CD2173">
        <v>26</v>
      </c>
      <c r="CE2173">
        <v>0</v>
      </c>
      <c r="CF2173" t="s">
        <v>1755</v>
      </c>
      <c r="CG2173">
        <v>0</v>
      </c>
      <c r="CH2173">
        <v>0</v>
      </c>
      <c r="CI2173">
        <v>0</v>
      </c>
      <c r="CJ2173">
        <v>0</v>
      </c>
      <c r="CK2173">
        <v>0</v>
      </c>
      <c r="CM2173" t="s">
        <v>1756</v>
      </c>
      <c r="CN2173" t="s">
        <v>1757</v>
      </c>
      <c r="CO2173">
        <v>165</v>
      </c>
    </row>
    <row r="2174" spans="1:93" x14ac:dyDescent="0.2">
      <c r="A2174" t="s">
        <v>2013</v>
      </c>
      <c r="B2174" t="s">
        <v>2030</v>
      </c>
      <c r="C2174" s="2">
        <f>P2174/AD2174*1000000</f>
        <v>137.24817410911228</v>
      </c>
      <c r="D2174" s="2">
        <f>LN(C2174)</f>
        <v>4.9217907769067031</v>
      </c>
      <c r="E2174">
        <v>12.146151722281809</v>
      </c>
      <c r="F2174">
        <v>277.2399584654284</v>
      </c>
      <c r="G2174">
        <v>302.8583306096682</v>
      </c>
      <c r="H2174">
        <v>90.588438264177114</v>
      </c>
      <c r="I2174">
        <v>92.236363104291783</v>
      </c>
      <c r="J2174" t="s">
        <v>2031</v>
      </c>
      <c r="K2174" t="s">
        <v>94</v>
      </c>
      <c r="L2174" t="s">
        <v>95</v>
      </c>
      <c r="M2174">
        <v>39.429445610000002</v>
      </c>
      <c r="N2174">
        <v>-87.391690269999998</v>
      </c>
      <c r="O2174">
        <v>883</v>
      </c>
      <c r="P2174">
        <v>14</v>
      </c>
      <c r="Q2174">
        <v>0</v>
      </c>
      <c r="R2174">
        <v>869</v>
      </c>
      <c r="S2174" t="s">
        <v>2032</v>
      </c>
      <c r="T2174">
        <v>25236</v>
      </c>
      <c r="U2174">
        <v>2016</v>
      </c>
      <c r="V2174">
        <v>6.4771913278484999E-2</v>
      </c>
      <c r="W2174">
        <v>904.19637444444402</v>
      </c>
      <c r="X2174">
        <v>83648.148148148204</v>
      </c>
      <c r="Y2174">
        <v>3.2205145804052197E-2</v>
      </c>
      <c r="Z2174">
        <v>43210.666666666701</v>
      </c>
      <c r="AA2174">
        <v>0.68120489767235404</v>
      </c>
      <c r="AB2174">
        <v>4.2185167185923501E-2</v>
      </c>
      <c r="AC2174">
        <v>0.15469674661619201</v>
      </c>
      <c r="AD2174">
        <v>102005</v>
      </c>
      <c r="AE2174">
        <v>9.9325810458965099E-3</v>
      </c>
      <c r="AF2174">
        <v>1.3173348127069201E-3</v>
      </c>
      <c r="AG2174">
        <v>0.92341933574967205</v>
      </c>
      <c r="AH2174">
        <v>5</v>
      </c>
      <c r="AI2174">
        <v>1922477</v>
      </c>
      <c r="AJ2174">
        <v>0.1391335240941764</v>
      </c>
      <c r="AK2174">
        <v>0.17891397400333009</v>
      </c>
      <c r="AL2174">
        <v>0.44123752845937819</v>
      </c>
      <c r="AM2174">
        <v>0.24071497344311529</v>
      </c>
      <c r="AN2174" t="s">
        <v>2017</v>
      </c>
      <c r="AO2174">
        <v>20200818</v>
      </c>
      <c r="AP2174">
        <v>81847</v>
      </c>
      <c r="AQ2174">
        <v>846767</v>
      </c>
      <c r="AS2174">
        <v>849</v>
      </c>
      <c r="AT2174">
        <v>10037</v>
      </c>
      <c r="AU2174">
        <v>251</v>
      </c>
      <c r="AV2174">
        <v>2052</v>
      </c>
      <c r="AW2174">
        <v>94</v>
      </c>
      <c r="AY2174">
        <v>61518</v>
      </c>
      <c r="AZ2174" t="s">
        <v>308</v>
      </c>
      <c r="BA2174" t="s">
        <v>1004</v>
      </c>
      <c r="BB2174" t="s">
        <v>1005</v>
      </c>
      <c r="BC2174" t="s">
        <v>1006</v>
      </c>
      <c r="BD2174">
        <v>3165</v>
      </c>
      <c r="BE2174">
        <v>10037</v>
      </c>
      <c r="BF2174" t="s">
        <v>1005</v>
      </c>
      <c r="BI2174">
        <v>2954</v>
      </c>
      <c r="BJ2174">
        <v>211</v>
      </c>
      <c r="BL2174">
        <v>928614</v>
      </c>
      <c r="BW2174">
        <v>18</v>
      </c>
      <c r="BX2174">
        <v>841</v>
      </c>
      <c r="BY2174">
        <v>13140</v>
      </c>
      <c r="BZ2174">
        <v>928614</v>
      </c>
      <c r="CA2174">
        <v>928614</v>
      </c>
      <c r="CB2174">
        <v>13981</v>
      </c>
      <c r="CC2174">
        <v>928614</v>
      </c>
      <c r="CD2174">
        <v>30</v>
      </c>
      <c r="CE2174">
        <v>64</v>
      </c>
      <c r="CF2174" t="s">
        <v>2018</v>
      </c>
      <c r="CG2174">
        <v>0</v>
      </c>
      <c r="CH2174">
        <v>0</v>
      </c>
      <c r="CI2174">
        <v>0</v>
      </c>
      <c r="CJ2174">
        <v>0</v>
      </c>
      <c r="CK2174">
        <v>0</v>
      </c>
      <c r="CM2174" t="s">
        <v>2019</v>
      </c>
      <c r="CN2174" t="s">
        <v>982</v>
      </c>
      <c r="CO2174">
        <v>162</v>
      </c>
    </row>
    <row r="2175" spans="1:93" x14ac:dyDescent="0.2">
      <c r="A2175" t="s">
        <v>2013</v>
      </c>
      <c r="B2175" t="s">
        <v>2068</v>
      </c>
      <c r="C2175" s="2">
        <f>P2175/AD2175*1000000</f>
        <v>324.71297692218485</v>
      </c>
      <c r="D2175" s="2">
        <f>LN(C2175)</f>
        <v>5.7829416441931079</v>
      </c>
      <c r="E2175">
        <v>11.50256017805312</v>
      </c>
      <c r="F2175">
        <v>279.21142826793891</v>
      </c>
      <c r="G2175">
        <v>303.218658996508</v>
      </c>
      <c r="H2175">
        <v>87.579092882254926</v>
      </c>
      <c r="I2175">
        <v>92.975711249659554</v>
      </c>
      <c r="J2175" t="s">
        <v>2069</v>
      </c>
      <c r="K2175" t="s">
        <v>94</v>
      </c>
      <c r="L2175" t="s">
        <v>95</v>
      </c>
      <c r="M2175">
        <v>38.365975509999998</v>
      </c>
      <c r="N2175">
        <v>-86.879241699999994</v>
      </c>
      <c r="O2175">
        <v>758</v>
      </c>
      <c r="P2175">
        <v>14</v>
      </c>
      <c r="Q2175">
        <v>0</v>
      </c>
      <c r="R2175">
        <v>744</v>
      </c>
      <c r="S2175" t="s">
        <v>2070</v>
      </c>
      <c r="T2175">
        <v>25077</v>
      </c>
      <c r="U2175">
        <v>2016</v>
      </c>
      <c r="V2175">
        <v>8.2919489445948305E-2</v>
      </c>
      <c r="W2175">
        <v>71.8185044444445</v>
      </c>
      <c r="X2175">
        <v>143988.88888888899</v>
      </c>
      <c r="Y2175">
        <v>4.7129505881210497E-3</v>
      </c>
      <c r="Z2175">
        <v>56682.666666666701</v>
      </c>
      <c r="AA2175">
        <v>0.80461964312881196</v>
      </c>
      <c r="AB2175">
        <v>2.6790987678669199E-2</v>
      </c>
      <c r="AC2175">
        <v>0.20724075535995501</v>
      </c>
      <c r="AD2175">
        <v>43115</v>
      </c>
      <c r="AE2175">
        <v>4.1497133436282901E-3</v>
      </c>
      <c r="AF2175">
        <v>3.0689071553260001E-4</v>
      </c>
      <c r="AG2175">
        <v>0.97557409699436204</v>
      </c>
      <c r="AH2175">
        <v>3</v>
      </c>
      <c r="AI2175">
        <v>745391</v>
      </c>
      <c r="AJ2175">
        <v>0.14285388473968699</v>
      </c>
      <c r="AK2175">
        <v>0.21172646302410411</v>
      </c>
      <c r="AL2175">
        <v>0.38210013268204202</v>
      </c>
      <c r="AM2175">
        <v>0.26331951955416688</v>
      </c>
      <c r="AN2175" t="s">
        <v>2017</v>
      </c>
      <c r="AO2175">
        <v>20200818</v>
      </c>
      <c r="AP2175">
        <v>81847</v>
      </c>
      <c r="AQ2175">
        <v>846767</v>
      </c>
      <c r="AS2175">
        <v>849</v>
      </c>
      <c r="AT2175">
        <v>10037</v>
      </c>
      <c r="AU2175">
        <v>251</v>
      </c>
      <c r="AV2175">
        <v>2052</v>
      </c>
      <c r="AW2175">
        <v>94</v>
      </c>
      <c r="AY2175">
        <v>61518</v>
      </c>
      <c r="AZ2175" t="s">
        <v>308</v>
      </c>
      <c r="BA2175" t="s">
        <v>1004</v>
      </c>
      <c r="BB2175" t="s">
        <v>1005</v>
      </c>
      <c r="BC2175" t="s">
        <v>1006</v>
      </c>
      <c r="BD2175">
        <v>3165</v>
      </c>
      <c r="BE2175">
        <v>10037</v>
      </c>
      <c r="BF2175" t="s">
        <v>1005</v>
      </c>
      <c r="BI2175">
        <v>2954</v>
      </c>
      <c r="BJ2175">
        <v>211</v>
      </c>
      <c r="BL2175">
        <v>928614</v>
      </c>
      <c r="BW2175">
        <v>18</v>
      </c>
      <c r="BX2175">
        <v>841</v>
      </c>
      <c r="BY2175">
        <v>13140</v>
      </c>
      <c r="BZ2175">
        <v>928614</v>
      </c>
      <c r="CA2175">
        <v>928614</v>
      </c>
      <c r="CB2175">
        <v>13981</v>
      </c>
      <c r="CC2175">
        <v>928614</v>
      </c>
      <c r="CD2175">
        <v>30</v>
      </c>
      <c r="CE2175">
        <v>64</v>
      </c>
      <c r="CF2175" t="s">
        <v>2018</v>
      </c>
      <c r="CG2175">
        <v>0</v>
      </c>
      <c r="CH2175">
        <v>0</v>
      </c>
      <c r="CI2175">
        <v>0</v>
      </c>
      <c r="CJ2175">
        <v>0</v>
      </c>
      <c r="CK2175">
        <v>0</v>
      </c>
      <c r="CM2175" t="s">
        <v>2019</v>
      </c>
      <c r="CN2175" t="s">
        <v>982</v>
      </c>
      <c r="CO2175">
        <v>162</v>
      </c>
    </row>
    <row r="2176" spans="1:93" x14ac:dyDescent="0.2">
      <c r="A2176" t="s">
        <v>2241</v>
      </c>
      <c r="B2176" t="s">
        <v>2387</v>
      </c>
      <c r="C2176" s="2">
        <f>P2176/AD2176*1000000</f>
        <v>1457.2707400853544</v>
      </c>
      <c r="D2176" s="2">
        <f>LN(C2176)</f>
        <v>7.2843206091697938</v>
      </c>
      <c r="E2176">
        <v>9.5793244806388049</v>
      </c>
      <c r="F2176">
        <v>274.64306288962518</v>
      </c>
      <c r="G2176">
        <v>302.40365592504281</v>
      </c>
      <c r="H2176">
        <v>90.382614575593848</v>
      </c>
      <c r="I2176">
        <v>91.212982784843689</v>
      </c>
      <c r="J2176" t="s">
        <v>2388</v>
      </c>
      <c r="K2176" t="s">
        <v>94</v>
      </c>
      <c r="L2176" t="s">
        <v>95</v>
      </c>
      <c r="M2176">
        <v>41.218421190000001</v>
      </c>
      <c r="N2176">
        <v>-91.261026110000003</v>
      </c>
      <c r="O2176">
        <v>378</v>
      </c>
      <c r="P2176">
        <v>14</v>
      </c>
      <c r="Q2176">
        <v>0</v>
      </c>
      <c r="R2176">
        <v>364</v>
      </c>
      <c r="S2176" t="s">
        <v>2389</v>
      </c>
      <c r="T2176">
        <v>28640</v>
      </c>
      <c r="U2176">
        <v>2016</v>
      </c>
      <c r="V2176">
        <v>7.2137157709372193E-2</v>
      </c>
      <c r="W2176">
        <v>632.26969599999995</v>
      </c>
      <c r="X2176">
        <v>96240</v>
      </c>
      <c r="Y2176">
        <v>8.4221978812518503E-3</v>
      </c>
      <c r="Z2176">
        <v>52627.4</v>
      </c>
      <c r="AA2176">
        <v>0.80022480379396199</v>
      </c>
      <c r="AB2176">
        <v>0.21406976959579699</v>
      </c>
      <c r="AC2176">
        <v>0.16396028407796601</v>
      </c>
      <c r="AD2176">
        <v>9607</v>
      </c>
      <c r="AE2176">
        <v>2.87429112945774E-2</v>
      </c>
      <c r="AF2176">
        <v>3.07454010956998E-3</v>
      </c>
      <c r="AG2176">
        <v>0.93330020252706902</v>
      </c>
      <c r="AH2176">
        <v>5</v>
      </c>
      <c r="AI2176">
        <v>211024</v>
      </c>
      <c r="AJ2176">
        <v>0.14953275456820081</v>
      </c>
      <c r="AK2176">
        <v>0.21481916748805821</v>
      </c>
      <c r="AL2176">
        <v>0.38005629691409509</v>
      </c>
      <c r="AM2176">
        <v>0.25559178102964591</v>
      </c>
      <c r="AN2176" t="s">
        <v>2244</v>
      </c>
      <c r="AO2176">
        <v>20200818</v>
      </c>
      <c r="AP2176">
        <v>52951</v>
      </c>
      <c r="AQ2176">
        <v>504147</v>
      </c>
      <c r="AS2176">
        <v>287</v>
      </c>
      <c r="AU2176">
        <v>86</v>
      </c>
      <c r="AW2176">
        <v>35</v>
      </c>
      <c r="AY2176">
        <v>41565</v>
      </c>
      <c r="AZ2176" t="s">
        <v>308</v>
      </c>
      <c r="BA2176" t="s">
        <v>309</v>
      </c>
      <c r="BB2176" t="s">
        <v>310</v>
      </c>
      <c r="BC2176" t="s">
        <v>311</v>
      </c>
      <c r="BD2176">
        <v>989</v>
      </c>
      <c r="BF2176" t="s">
        <v>310</v>
      </c>
      <c r="BH2176">
        <v>52951</v>
      </c>
      <c r="BL2176">
        <v>565139</v>
      </c>
      <c r="BP2176">
        <v>44689</v>
      </c>
      <c r="BQ2176">
        <v>2928</v>
      </c>
      <c r="BR2176">
        <v>41721</v>
      </c>
      <c r="BW2176">
        <v>19</v>
      </c>
      <c r="BX2176">
        <v>229</v>
      </c>
      <c r="BY2176">
        <v>2885</v>
      </c>
      <c r="BZ2176">
        <v>557098</v>
      </c>
      <c r="CA2176">
        <v>557098</v>
      </c>
      <c r="CB2176">
        <v>3114</v>
      </c>
      <c r="CC2176">
        <v>557098</v>
      </c>
      <c r="CD2176">
        <v>8</v>
      </c>
      <c r="CE2176">
        <v>0</v>
      </c>
      <c r="CF2176" t="s">
        <v>2245</v>
      </c>
      <c r="CG2176">
        <v>0</v>
      </c>
      <c r="CH2176">
        <v>0</v>
      </c>
      <c r="CI2176">
        <v>0</v>
      </c>
      <c r="CJ2176">
        <v>0</v>
      </c>
      <c r="CK2176">
        <v>0</v>
      </c>
      <c r="CM2176" t="s">
        <v>2241</v>
      </c>
      <c r="CN2176" t="s">
        <v>368</v>
      </c>
      <c r="CO2176">
        <v>0</v>
      </c>
    </row>
    <row r="2177" spans="1:93" x14ac:dyDescent="0.2">
      <c r="A2177" t="s">
        <v>2486</v>
      </c>
      <c r="B2177" t="s">
        <v>2647</v>
      </c>
      <c r="C2177" s="2">
        <f>P2177/AD2177*1000000</f>
        <v>416.69146973034111</v>
      </c>
      <c r="D2177" s="2">
        <f>LN(C2177)</f>
        <v>6.0323460672093736</v>
      </c>
      <c r="E2177">
        <v>7.0077424551016883</v>
      </c>
      <c r="F2177">
        <v>279.22586304482689</v>
      </c>
      <c r="G2177">
        <v>304.75453719564518</v>
      </c>
      <c r="H2177">
        <v>87.484889976422608</v>
      </c>
      <c r="I2177">
        <v>86.949900507438215</v>
      </c>
      <c r="J2177" t="s">
        <v>2394</v>
      </c>
      <c r="K2177" t="s">
        <v>94</v>
      </c>
      <c r="L2177" t="s">
        <v>95</v>
      </c>
      <c r="M2177">
        <v>38.455761559999999</v>
      </c>
      <c r="N2177">
        <v>-96.152757149999999</v>
      </c>
      <c r="O2177">
        <v>765</v>
      </c>
      <c r="P2177">
        <v>14</v>
      </c>
      <c r="Q2177">
        <v>0</v>
      </c>
      <c r="R2177">
        <v>751</v>
      </c>
      <c r="S2177" t="s">
        <v>2648</v>
      </c>
      <c r="T2177">
        <v>39134</v>
      </c>
      <c r="U2177">
        <v>2016</v>
      </c>
      <c r="V2177">
        <v>6.5025841882225002E-2</v>
      </c>
      <c r="W2177">
        <v>19.823437625</v>
      </c>
      <c r="X2177">
        <v>81767.600000000006</v>
      </c>
      <c r="Y2177">
        <v>5.5042519070880001E-3</v>
      </c>
      <c r="Z2177">
        <v>48640.5</v>
      </c>
      <c r="AA2177">
        <v>0.78856399640785702</v>
      </c>
      <c r="AB2177">
        <v>4.7785491432253697E-2</v>
      </c>
      <c r="AC2177">
        <v>9.8028691621544498E-2</v>
      </c>
      <c r="AD2177">
        <v>33598</v>
      </c>
      <c r="AE2177">
        <v>1.0451055405917601E-2</v>
      </c>
      <c r="AF2177">
        <v>1.57957538776191E-3</v>
      </c>
      <c r="AG2177">
        <v>0.92290895850224397</v>
      </c>
      <c r="AH2177">
        <v>2</v>
      </c>
      <c r="AI2177">
        <v>626988</v>
      </c>
      <c r="AJ2177">
        <v>0.1221570428780136</v>
      </c>
      <c r="AK2177">
        <v>0.19993524596961981</v>
      </c>
      <c r="AL2177">
        <v>0.45497840469036088</v>
      </c>
      <c r="AM2177">
        <v>0.22292930646200559</v>
      </c>
      <c r="AN2177" t="s">
        <v>2489</v>
      </c>
      <c r="AO2177">
        <v>20200818</v>
      </c>
      <c r="AP2177">
        <v>35167</v>
      </c>
      <c r="AQ2177">
        <v>319095</v>
      </c>
      <c r="AS2177">
        <v>229</v>
      </c>
      <c r="AT2177">
        <v>2034</v>
      </c>
      <c r="AU2177">
        <v>62</v>
      </c>
      <c r="AV2177">
        <v>560</v>
      </c>
      <c r="AW2177">
        <v>24</v>
      </c>
      <c r="AX2177">
        <v>200</v>
      </c>
      <c r="AY2177">
        <v>1409</v>
      </c>
      <c r="AZ2177" t="s">
        <v>308</v>
      </c>
      <c r="BA2177" t="s">
        <v>2490</v>
      </c>
      <c r="BB2177" t="s">
        <v>2491</v>
      </c>
      <c r="BC2177" t="s">
        <v>2492</v>
      </c>
      <c r="BD2177">
        <v>405</v>
      </c>
      <c r="BE2177">
        <v>2034</v>
      </c>
      <c r="BF2177" t="s">
        <v>2491</v>
      </c>
      <c r="BL2177">
        <v>354262</v>
      </c>
      <c r="BW2177">
        <v>20</v>
      </c>
      <c r="BX2177">
        <v>0</v>
      </c>
      <c r="BY2177">
        <v>0</v>
      </c>
      <c r="BZ2177">
        <v>354262</v>
      </c>
      <c r="CA2177">
        <v>354262</v>
      </c>
      <c r="CB2177">
        <v>0</v>
      </c>
      <c r="CC2177">
        <v>354262</v>
      </c>
      <c r="CD2177">
        <v>0</v>
      </c>
      <c r="CE2177">
        <v>0</v>
      </c>
      <c r="CF2177" t="s">
        <v>2493</v>
      </c>
      <c r="CG2177">
        <v>0</v>
      </c>
      <c r="CH2177">
        <v>0</v>
      </c>
      <c r="CI2177">
        <v>0</v>
      </c>
      <c r="CJ2177">
        <v>0</v>
      </c>
      <c r="CK2177">
        <v>0</v>
      </c>
      <c r="CM2177" t="s">
        <v>2494</v>
      </c>
      <c r="CN2177" t="s">
        <v>2495</v>
      </c>
      <c r="CO2177">
        <v>156</v>
      </c>
    </row>
    <row r="2178" spans="1:93" x14ac:dyDescent="0.2">
      <c r="A2178" t="s">
        <v>2771</v>
      </c>
      <c r="B2178" t="s">
        <v>2815</v>
      </c>
      <c r="C2178" s="2">
        <f>P2178/AD2178*1000000</f>
        <v>1048.8462691039856</v>
      </c>
      <c r="D2178" s="2">
        <f>LN(C2178)</f>
        <v>6.9554460477082678</v>
      </c>
      <c r="E2178">
        <v>9.26495833535804</v>
      </c>
      <c r="F2178">
        <v>280.29953205103851</v>
      </c>
      <c r="G2178">
        <v>301.89923344721149</v>
      </c>
      <c r="H2178">
        <v>88.108049569165303</v>
      </c>
      <c r="I2178">
        <v>96.136146118318493</v>
      </c>
      <c r="J2178" t="s">
        <v>214</v>
      </c>
      <c r="K2178" t="s">
        <v>94</v>
      </c>
      <c r="L2178" t="s">
        <v>95</v>
      </c>
      <c r="M2178">
        <v>37.418664219999997</v>
      </c>
      <c r="N2178">
        <v>-83.998254829999993</v>
      </c>
      <c r="O2178">
        <v>161</v>
      </c>
      <c r="P2178">
        <v>14</v>
      </c>
      <c r="Q2178">
        <v>0</v>
      </c>
      <c r="R2178">
        <v>147</v>
      </c>
      <c r="S2178" t="s">
        <v>2816</v>
      </c>
      <c r="T2178">
        <v>20558</v>
      </c>
      <c r="U2178">
        <v>2016</v>
      </c>
      <c r="V2178">
        <v>0.43956181798662802</v>
      </c>
      <c r="W2178">
        <v>47.006129999999999</v>
      </c>
      <c r="X2178">
        <v>93125</v>
      </c>
      <c r="Y2178">
        <v>1.1267245388227899E-3</v>
      </c>
      <c r="Z2178">
        <v>36165.9</v>
      </c>
      <c r="AA2178">
        <v>0.76812249856659498</v>
      </c>
      <c r="AB2178">
        <v>0</v>
      </c>
      <c r="AC2178">
        <v>0.53072311694914198</v>
      </c>
      <c r="AD2178">
        <v>13348</v>
      </c>
      <c r="AE2178">
        <v>0</v>
      </c>
      <c r="AF2178">
        <v>9.5590109609992304E-5</v>
      </c>
      <c r="AG2178">
        <v>0.99567429341926905</v>
      </c>
      <c r="AH2178">
        <v>3</v>
      </c>
      <c r="AI2178">
        <v>242694</v>
      </c>
      <c r="AJ2178">
        <v>0.13496007317857051</v>
      </c>
      <c r="AK2178">
        <v>0.19806010861413961</v>
      </c>
      <c r="AL2178">
        <v>0.40164157333926681</v>
      </c>
      <c r="AM2178">
        <v>0.2653382448680231</v>
      </c>
      <c r="AN2178" t="s">
        <v>2774</v>
      </c>
      <c r="AO2178">
        <v>20200818</v>
      </c>
      <c r="AP2178">
        <v>40299</v>
      </c>
      <c r="AQ2178">
        <v>686601</v>
      </c>
      <c r="AS2178">
        <v>622</v>
      </c>
      <c r="AT2178">
        <v>4252</v>
      </c>
      <c r="AU2178">
        <v>147</v>
      </c>
      <c r="AV2178">
        <v>1320</v>
      </c>
      <c r="AY2178">
        <v>9233</v>
      </c>
      <c r="AZ2178" t="s">
        <v>98</v>
      </c>
      <c r="BA2178" t="s">
        <v>309</v>
      </c>
      <c r="BB2178" t="s">
        <v>310</v>
      </c>
      <c r="BC2178" t="s">
        <v>311</v>
      </c>
      <c r="BD2178">
        <v>830</v>
      </c>
      <c r="BE2178">
        <v>4252</v>
      </c>
      <c r="BF2178" t="s">
        <v>310</v>
      </c>
      <c r="BH2178">
        <v>37304</v>
      </c>
      <c r="BI2178">
        <v>825</v>
      </c>
      <c r="BJ2178">
        <v>5</v>
      </c>
      <c r="BM2178">
        <v>45757</v>
      </c>
      <c r="BU2178">
        <v>720</v>
      </c>
      <c r="BW2178">
        <v>21</v>
      </c>
      <c r="BX2178">
        <v>608</v>
      </c>
      <c r="BY2178">
        <v>9476</v>
      </c>
      <c r="BZ2178">
        <v>726900</v>
      </c>
      <c r="CA2178">
        <v>726900</v>
      </c>
      <c r="CB2178">
        <v>10084</v>
      </c>
      <c r="CC2178">
        <v>726900</v>
      </c>
      <c r="CD2178">
        <v>12</v>
      </c>
      <c r="CE2178">
        <v>37</v>
      </c>
      <c r="CF2178" t="s">
        <v>2775</v>
      </c>
      <c r="CG2178">
        <v>0</v>
      </c>
      <c r="CH2178">
        <v>0</v>
      </c>
      <c r="CI2178">
        <v>0</v>
      </c>
      <c r="CJ2178">
        <v>0</v>
      </c>
      <c r="CK2178">
        <v>0</v>
      </c>
      <c r="CM2178" t="s">
        <v>2776</v>
      </c>
      <c r="CN2178" t="s">
        <v>368</v>
      </c>
      <c r="CO2178">
        <v>0</v>
      </c>
    </row>
    <row r="2179" spans="1:93" x14ac:dyDescent="0.2">
      <c r="A2179" t="s">
        <v>3070</v>
      </c>
      <c r="B2179" t="s">
        <v>3171</v>
      </c>
      <c r="C2179" s="2">
        <f>P2179/AD2179*1000000</f>
        <v>514.8951820522251</v>
      </c>
      <c r="D2179" s="2">
        <f>LN(C2179)</f>
        <v>6.2439633499530167</v>
      </c>
      <c r="E2179">
        <v>9.9188700819441831</v>
      </c>
      <c r="F2179">
        <v>287.52473776943748</v>
      </c>
      <c r="G2179">
        <v>307.03140675741099</v>
      </c>
      <c r="H2179">
        <v>89.546960061817018</v>
      </c>
      <c r="I2179">
        <v>94.807305397837155</v>
      </c>
      <c r="J2179" t="s">
        <v>3172</v>
      </c>
      <c r="K2179" t="s">
        <v>94</v>
      </c>
      <c r="L2179" t="s">
        <v>95</v>
      </c>
      <c r="M2179">
        <v>32.81686191</v>
      </c>
      <c r="N2179">
        <v>-91.804216139999994</v>
      </c>
      <c r="O2179">
        <v>553</v>
      </c>
      <c r="P2179">
        <v>14</v>
      </c>
      <c r="Q2179">
        <v>0</v>
      </c>
      <c r="R2179">
        <v>539</v>
      </c>
      <c r="S2179" t="s">
        <v>3173</v>
      </c>
      <c r="T2179">
        <v>43052</v>
      </c>
      <c r="U2179">
        <v>2016</v>
      </c>
      <c r="V2179">
        <v>0.33817292965958801</v>
      </c>
      <c r="W2179">
        <v>19.041458333333299</v>
      </c>
      <c r="X2179">
        <v>77633.333333333299</v>
      </c>
      <c r="Y2179">
        <v>0.38538813020872997</v>
      </c>
      <c r="Z2179">
        <v>29999.833333333299</v>
      </c>
      <c r="AA2179">
        <v>0.69240250420276095</v>
      </c>
      <c r="AB2179">
        <v>2.2429877652495701E-2</v>
      </c>
      <c r="AC2179">
        <v>0.28490601190301601</v>
      </c>
      <c r="AD2179">
        <v>27190</v>
      </c>
      <c r="AE2179">
        <v>6.7351899030718295E-4</v>
      </c>
      <c r="AF2179">
        <v>1.53738030396205E-4</v>
      </c>
      <c r="AG2179">
        <v>0.61055168348376498</v>
      </c>
      <c r="AH2179">
        <v>2</v>
      </c>
      <c r="AI2179">
        <v>515730</v>
      </c>
      <c r="AJ2179">
        <v>0.1564752874566149</v>
      </c>
      <c r="AK2179">
        <v>0.21169798150194871</v>
      </c>
      <c r="AL2179">
        <v>0.37880480096174363</v>
      </c>
      <c r="AM2179">
        <v>0.25302193007969292</v>
      </c>
      <c r="AN2179" t="s">
        <v>3073</v>
      </c>
      <c r="AO2179">
        <v>20200818</v>
      </c>
      <c r="AP2179">
        <v>139125</v>
      </c>
      <c r="AQ2179">
        <v>1550866</v>
      </c>
      <c r="AS2179">
        <v>1204</v>
      </c>
      <c r="AW2179">
        <v>187</v>
      </c>
      <c r="AY2179">
        <v>103512</v>
      </c>
      <c r="AZ2179" t="s">
        <v>362</v>
      </c>
      <c r="BA2179" t="s">
        <v>3074</v>
      </c>
      <c r="BB2179" t="s">
        <v>3075</v>
      </c>
      <c r="BC2179" t="s">
        <v>3076</v>
      </c>
      <c r="BD2179">
        <v>4554</v>
      </c>
      <c r="BF2179" t="s">
        <v>3075</v>
      </c>
      <c r="BI2179">
        <v>4431</v>
      </c>
      <c r="BJ2179">
        <v>123</v>
      </c>
      <c r="BL2179">
        <v>1689991</v>
      </c>
      <c r="BW2179">
        <v>22</v>
      </c>
      <c r="BX2179">
        <v>640</v>
      </c>
      <c r="BY2179">
        <v>15062</v>
      </c>
      <c r="BZ2179">
        <v>1689991</v>
      </c>
      <c r="CA2179">
        <v>1689991</v>
      </c>
      <c r="CB2179">
        <v>15702</v>
      </c>
      <c r="CC2179">
        <v>1689991</v>
      </c>
      <c r="CD2179">
        <v>28</v>
      </c>
      <c r="CE2179">
        <v>0</v>
      </c>
      <c r="CF2179" t="s">
        <v>3077</v>
      </c>
      <c r="CG2179">
        <v>0</v>
      </c>
      <c r="CH2179">
        <v>0</v>
      </c>
      <c r="CI2179">
        <v>0</v>
      </c>
      <c r="CJ2179">
        <v>0</v>
      </c>
      <c r="CK2179">
        <v>0</v>
      </c>
      <c r="CM2179" t="s">
        <v>3078</v>
      </c>
      <c r="CN2179" t="s">
        <v>3079</v>
      </c>
      <c r="CO2179">
        <v>163</v>
      </c>
    </row>
    <row r="2180" spans="1:93" x14ac:dyDescent="0.2">
      <c r="A2180" t="s">
        <v>3253</v>
      </c>
      <c r="B2180" t="s">
        <v>3296</v>
      </c>
      <c r="C2180" s="2">
        <f>P2180/AD2180*1000000</f>
        <v>357.91895692189695</v>
      </c>
      <c r="D2180" s="2">
        <f>LN(C2180)</f>
        <v>5.8803065834603521</v>
      </c>
      <c r="E2180">
        <v>4.6974065834741703</v>
      </c>
      <c r="F2180">
        <v>273.11560740187502</v>
      </c>
      <c r="G2180">
        <v>297.6208194408606</v>
      </c>
      <c r="H2180">
        <v>83.382672828592106</v>
      </c>
      <c r="I2180">
        <v>86.411531587757395</v>
      </c>
      <c r="J2180" t="s">
        <v>3297</v>
      </c>
      <c r="K2180" t="s">
        <v>94</v>
      </c>
      <c r="L2180" t="s">
        <v>95</v>
      </c>
      <c r="M2180">
        <v>44.485830499999999</v>
      </c>
      <c r="N2180">
        <v>-69.120619349999998</v>
      </c>
      <c r="O2180">
        <v>63</v>
      </c>
      <c r="P2180">
        <v>14</v>
      </c>
      <c r="Q2180">
        <v>0</v>
      </c>
      <c r="R2180">
        <v>49</v>
      </c>
      <c r="S2180" t="s">
        <v>3298</v>
      </c>
      <c r="T2180">
        <v>2097</v>
      </c>
      <c r="U2180">
        <v>2016</v>
      </c>
      <c r="V2180">
        <v>9.0269674935052599E-2</v>
      </c>
      <c r="W2180">
        <v>51.732561111111103</v>
      </c>
      <c r="X2180">
        <v>157638.88888888899</v>
      </c>
      <c r="Y2180">
        <v>4.7421666039088898E-3</v>
      </c>
      <c r="Z2180">
        <v>44032.611111111102</v>
      </c>
      <c r="AA2180">
        <v>0.80618408667947195</v>
      </c>
      <c r="AB2180">
        <v>1.08943632522684E-2</v>
      </c>
      <c r="AC2180">
        <v>0.12778623600007</v>
      </c>
      <c r="AD2180">
        <v>39115</v>
      </c>
      <c r="AE2180">
        <v>4.2550386372040396E-3</v>
      </c>
      <c r="AF2180">
        <v>2.3502136018389501E-3</v>
      </c>
      <c r="AG2180">
        <v>0.96790952234349203</v>
      </c>
      <c r="AH2180">
        <v>3</v>
      </c>
      <c r="AI2180">
        <v>689059</v>
      </c>
      <c r="AJ2180">
        <v>0.16007192417485289</v>
      </c>
      <c r="AK2180">
        <v>0.17596896637298109</v>
      </c>
      <c r="AL2180">
        <v>0.3598051835909552</v>
      </c>
      <c r="AM2180">
        <v>0.30415392586121071</v>
      </c>
      <c r="AN2180" t="s">
        <v>3256</v>
      </c>
      <c r="AO2180">
        <v>20200818</v>
      </c>
      <c r="AP2180">
        <v>4213</v>
      </c>
      <c r="AQ2180">
        <v>210113</v>
      </c>
      <c r="AS2180">
        <v>10</v>
      </c>
      <c r="AT2180">
        <v>401</v>
      </c>
      <c r="AU2180">
        <v>5</v>
      </c>
      <c r="AW2180">
        <v>1</v>
      </c>
      <c r="AY2180">
        <v>3649</v>
      </c>
      <c r="AZ2180" t="s">
        <v>308</v>
      </c>
      <c r="BA2180" t="s">
        <v>1004</v>
      </c>
      <c r="BB2180" t="s">
        <v>1005</v>
      </c>
      <c r="BC2180" t="s">
        <v>1006</v>
      </c>
      <c r="BD2180">
        <v>127</v>
      </c>
      <c r="BE2180">
        <v>401</v>
      </c>
      <c r="BF2180" t="s">
        <v>1005</v>
      </c>
      <c r="BG2180">
        <v>5283</v>
      </c>
      <c r="BH2180">
        <v>3781</v>
      </c>
      <c r="BI2180">
        <v>126</v>
      </c>
      <c r="BJ2180">
        <v>1</v>
      </c>
      <c r="BM2180">
        <v>9268</v>
      </c>
      <c r="BN2180">
        <v>456</v>
      </c>
      <c r="BO2180">
        <v>8799</v>
      </c>
      <c r="BW2180">
        <v>23</v>
      </c>
      <c r="BX2180">
        <v>16</v>
      </c>
      <c r="BY2180">
        <v>1756</v>
      </c>
      <c r="BZ2180">
        <v>214326</v>
      </c>
      <c r="CA2180">
        <v>214326</v>
      </c>
      <c r="CB2180">
        <v>1772</v>
      </c>
      <c r="CC2180">
        <v>214326</v>
      </c>
      <c r="CD2180">
        <v>0</v>
      </c>
      <c r="CE2180">
        <v>2</v>
      </c>
      <c r="CF2180" t="s">
        <v>3257</v>
      </c>
      <c r="CG2180">
        <v>0</v>
      </c>
      <c r="CH2180">
        <v>0</v>
      </c>
      <c r="CI2180">
        <v>0</v>
      </c>
      <c r="CJ2180">
        <v>0</v>
      </c>
      <c r="CK2180">
        <v>0</v>
      </c>
      <c r="CM2180" t="s">
        <v>3253</v>
      </c>
      <c r="CN2180" t="s">
        <v>3258</v>
      </c>
      <c r="CO2180">
        <v>153</v>
      </c>
    </row>
    <row r="2181" spans="1:93" x14ac:dyDescent="0.2">
      <c r="A2181" t="s">
        <v>3413</v>
      </c>
      <c r="B2181" t="s">
        <v>3545</v>
      </c>
      <c r="C2181" s="2">
        <f>P2181/AD2181*1000000</f>
        <v>481.67899535523827</v>
      </c>
      <c r="D2181" s="2">
        <f>LN(C2181)</f>
        <v>6.1772779074440818</v>
      </c>
      <c r="E2181">
        <v>5.5003057376176594</v>
      </c>
      <c r="F2181">
        <v>272.19735388306941</v>
      </c>
      <c r="G2181">
        <v>298.45868192528371</v>
      </c>
      <c r="H2181">
        <v>94.967216718986307</v>
      </c>
      <c r="I2181">
        <v>94.834575207845447</v>
      </c>
      <c r="J2181" t="s">
        <v>3546</v>
      </c>
      <c r="K2181" t="s">
        <v>94</v>
      </c>
      <c r="L2181" t="s">
        <v>95</v>
      </c>
      <c r="M2181">
        <v>45.034776659999999</v>
      </c>
      <c r="N2181">
        <v>-83.622124110000001</v>
      </c>
      <c r="O2181">
        <v>130</v>
      </c>
      <c r="P2181">
        <v>14</v>
      </c>
      <c r="Q2181">
        <v>0</v>
      </c>
      <c r="R2181">
        <v>116</v>
      </c>
      <c r="S2181" t="s">
        <v>3547</v>
      </c>
      <c r="T2181">
        <v>26552</v>
      </c>
      <c r="U2181">
        <v>2016</v>
      </c>
      <c r="V2181">
        <v>9.3264236685048602E-2</v>
      </c>
      <c r="W2181">
        <v>42.149832000000004</v>
      </c>
      <c r="X2181">
        <v>102620</v>
      </c>
      <c r="Y2181">
        <v>5.2562040476501204E-3</v>
      </c>
      <c r="Z2181">
        <v>41193.4</v>
      </c>
      <c r="AA2181">
        <v>0.85084301206767499</v>
      </c>
      <c r="AB2181">
        <v>1.0061108732878301E-2</v>
      </c>
      <c r="AC2181">
        <v>0.18043655449934701</v>
      </c>
      <c r="AD2181">
        <v>29065</v>
      </c>
      <c r="AE2181">
        <v>3.1987826136189398E-3</v>
      </c>
      <c r="AF2181">
        <v>2.51901299973166E-3</v>
      </c>
      <c r="AG2181">
        <v>0.97001414683334997</v>
      </c>
      <c r="AH2181">
        <v>3</v>
      </c>
      <c r="AI2181">
        <v>540662</v>
      </c>
      <c r="AJ2181">
        <v>0.1893992919790923</v>
      </c>
      <c r="AK2181">
        <v>0.17283811327594689</v>
      </c>
      <c r="AL2181">
        <v>0.34656772623191567</v>
      </c>
      <c r="AM2181">
        <v>0.2911948685130451</v>
      </c>
      <c r="AN2181" t="s">
        <v>3417</v>
      </c>
      <c r="AO2181">
        <v>20200818</v>
      </c>
      <c r="AP2181">
        <v>103403</v>
      </c>
      <c r="AQ2181">
        <v>2259122</v>
      </c>
      <c r="AS2181">
        <v>653</v>
      </c>
      <c r="AU2181">
        <v>169</v>
      </c>
      <c r="AW2181">
        <v>89</v>
      </c>
      <c r="AY2181">
        <v>67778</v>
      </c>
      <c r="AZ2181" t="s">
        <v>308</v>
      </c>
      <c r="BA2181" t="s">
        <v>309</v>
      </c>
      <c r="BB2181" t="s">
        <v>310</v>
      </c>
      <c r="BC2181" t="s">
        <v>311</v>
      </c>
      <c r="BD2181">
        <v>6608</v>
      </c>
      <c r="BF2181" t="s">
        <v>310</v>
      </c>
      <c r="BG2181">
        <v>131927</v>
      </c>
      <c r="BH2181">
        <v>93662</v>
      </c>
      <c r="BI2181">
        <v>6340</v>
      </c>
      <c r="BJ2181">
        <v>268</v>
      </c>
      <c r="BM2181">
        <v>239798</v>
      </c>
      <c r="BW2181">
        <v>26</v>
      </c>
      <c r="BX2181">
        <v>654</v>
      </c>
      <c r="BY2181">
        <v>21664</v>
      </c>
      <c r="BZ2181">
        <v>2362525</v>
      </c>
      <c r="CA2181">
        <v>2362525</v>
      </c>
      <c r="CB2181">
        <v>22318</v>
      </c>
      <c r="CC2181">
        <v>2362525</v>
      </c>
      <c r="CD2181">
        <v>16</v>
      </c>
      <c r="CE2181">
        <v>0</v>
      </c>
      <c r="CF2181" t="s">
        <v>3418</v>
      </c>
      <c r="CG2181">
        <v>0</v>
      </c>
      <c r="CH2181">
        <v>0</v>
      </c>
      <c r="CI2181">
        <v>0</v>
      </c>
      <c r="CJ2181">
        <v>0</v>
      </c>
      <c r="CK2181">
        <v>0</v>
      </c>
      <c r="CM2181" t="s">
        <v>3419</v>
      </c>
      <c r="CN2181" t="s">
        <v>982</v>
      </c>
      <c r="CO2181">
        <v>162</v>
      </c>
    </row>
    <row r="2182" spans="1:93" x14ac:dyDescent="0.2">
      <c r="A2182" t="s">
        <v>3645</v>
      </c>
      <c r="B2182" t="s">
        <v>3708</v>
      </c>
      <c r="C2182" s="2">
        <f>P2182/AD2182*1000000</f>
        <v>209.98005189506998</v>
      </c>
      <c r="D2182" s="2">
        <f>LN(C2182)</f>
        <v>5.3470125352296831</v>
      </c>
      <c r="E2182">
        <v>5.7901977787180687</v>
      </c>
      <c r="F2182">
        <v>268.31459609754052</v>
      </c>
      <c r="G2182">
        <v>298.91717347201069</v>
      </c>
      <c r="H2182">
        <v>89.786388157849657</v>
      </c>
      <c r="I2182">
        <v>91.694552018835665</v>
      </c>
      <c r="J2182" t="s">
        <v>3709</v>
      </c>
      <c r="K2182" t="s">
        <v>94</v>
      </c>
      <c r="L2182" t="s">
        <v>95</v>
      </c>
      <c r="M2182">
        <v>46.480965529999999</v>
      </c>
      <c r="N2182">
        <v>-94.067556089999997</v>
      </c>
      <c r="O2182">
        <v>272</v>
      </c>
      <c r="P2182">
        <v>14</v>
      </c>
      <c r="Q2182">
        <v>0</v>
      </c>
      <c r="R2182">
        <v>258</v>
      </c>
      <c r="S2182" t="s">
        <v>3710</v>
      </c>
      <c r="T2182">
        <v>31232</v>
      </c>
      <c r="U2182">
        <v>2016</v>
      </c>
      <c r="V2182">
        <v>6.6776016097090302E-2</v>
      </c>
      <c r="W2182">
        <v>75.738686285714294</v>
      </c>
      <c r="X2182">
        <v>205128.57142857101</v>
      </c>
      <c r="Y2182">
        <v>3.48094034237773E-3</v>
      </c>
      <c r="Z2182">
        <v>51292.285714285703</v>
      </c>
      <c r="AA2182">
        <v>0.82817881837341001</v>
      </c>
      <c r="AB2182">
        <v>1.1354401429736E-2</v>
      </c>
      <c r="AC2182">
        <v>0.10622000188004301</v>
      </c>
      <c r="AD2182">
        <v>66673</v>
      </c>
      <c r="AE2182">
        <v>4.4422254806117199E-3</v>
      </c>
      <c r="AF2182">
        <v>1.17203384761803E-2</v>
      </c>
      <c r="AG2182">
        <v>0.96623582602871205</v>
      </c>
      <c r="AH2182">
        <v>3</v>
      </c>
      <c r="AI2182">
        <v>1087092</v>
      </c>
      <c r="AJ2182">
        <v>0.18398810772225349</v>
      </c>
      <c r="AK2182">
        <v>0.19298642617184189</v>
      </c>
      <c r="AL2182">
        <v>0.35084703042612769</v>
      </c>
      <c r="AM2182">
        <v>0.2721784356797769</v>
      </c>
      <c r="AN2182" t="s">
        <v>3648</v>
      </c>
      <c r="AO2182">
        <v>20200818</v>
      </c>
      <c r="AP2182">
        <v>66061</v>
      </c>
      <c r="AQ2182">
        <v>937245</v>
      </c>
      <c r="AS2182">
        <v>304</v>
      </c>
      <c r="AT2182">
        <v>5932</v>
      </c>
      <c r="AU2182">
        <v>154</v>
      </c>
      <c r="AV2182">
        <v>1722</v>
      </c>
      <c r="AY2182">
        <v>59568</v>
      </c>
      <c r="AZ2182" t="s">
        <v>362</v>
      </c>
      <c r="BA2182" t="s">
        <v>3649</v>
      </c>
      <c r="BB2182" t="s">
        <v>3650</v>
      </c>
      <c r="BC2182" t="s">
        <v>3651</v>
      </c>
      <c r="BD2182">
        <v>1767</v>
      </c>
      <c r="BE2182">
        <v>5932</v>
      </c>
      <c r="BF2182" t="s">
        <v>3650</v>
      </c>
      <c r="BH2182">
        <v>66061</v>
      </c>
      <c r="BI2182">
        <v>1721</v>
      </c>
      <c r="BJ2182">
        <v>46</v>
      </c>
      <c r="BL2182">
        <v>1003306</v>
      </c>
      <c r="BW2182">
        <v>27</v>
      </c>
      <c r="BX2182">
        <v>345</v>
      </c>
      <c r="BY2182">
        <v>2938</v>
      </c>
      <c r="BZ2182">
        <v>1003306</v>
      </c>
      <c r="CA2182">
        <v>1003306</v>
      </c>
      <c r="CB2182">
        <v>3283</v>
      </c>
      <c r="CC2182">
        <v>1003306</v>
      </c>
      <c r="CD2182">
        <v>9</v>
      </c>
      <c r="CE2182">
        <v>46</v>
      </c>
      <c r="CF2182" t="s">
        <v>3652</v>
      </c>
      <c r="CG2182">
        <v>0</v>
      </c>
      <c r="CH2182">
        <v>0</v>
      </c>
      <c r="CI2182">
        <v>0</v>
      </c>
      <c r="CJ2182">
        <v>0</v>
      </c>
      <c r="CK2182">
        <v>0</v>
      </c>
      <c r="CM2182" t="s">
        <v>3653</v>
      </c>
      <c r="CN2182" t="s">
        <v>3654</v>
      </c>
      <c r="CO2182">
        <v>159</v>
      </c>
    </row>
    <row r="2183" spans="1:93" x14ac:dyDescent="0.2">
      <c r="A2183" t="s">
        <v>503</v>
      </c>
      <c r="B2183" t="s">
        <v>3925</v>
      </c>
      <c r="C2183" s="2">
        <f>P2183/AD2183*1000000</f>
        <v>752.12205866552063</v>
      </c>
      <c r="D2183" s="2">
        <f>LN(C2183)</f>
        <v>6.6228986228338771</v>
      </c>
      <c r="E2183">
        <v>10.48635197562812</v>
      </c>
      <c r="F2183">
        <v>286.41489453366938</v>
      </c>
      <c r="G2183">
        <v>306.3043604907574</v>
      </c>
      <c r="H2183">
        <v>87.653260217599552</v>
      </c>
      <c r="I2183">
        <v>94.735302477762531</v>
      </c>
      <c r="J2183" t="s">
        <v>271</v>
      </c>
      <c r="K2183" t="s">
        <v>94</v>
      </c>
      <c r="L2183" t="s">
        <v>95</v>
      </c>
      <c r="M2183">
        <v>33.65358105</v>
      </c>
      <c r="N2183">
        <v>-88.777842550000003</v>
      </c>
      <c r="O2183">
        <v>430</v>
      </c>
      <c r="P2183">
        <v>14</v>
      </c>
      <c r="Q2183">
        <v>0</v>
      </c>
      <c r="R2183">
        <v>416</v>
      </c>
      <c r="S2183" t="s">
        <v>3926</v>
      </c>
      <c r="T2183">
        <v>19802</v>
      </c>
      <c r="U2183">
        <v>2016</v>
      </c>
      <c r="V2183">
        <v>0.13916019438913299</v>
      </c>
      <c r="W2183">
        <v>35.007778000000002</v>
      </c>
      <c r="X2183">
        <v>74233.333333333299</v>
      </c>
      <c r="Y2183">
        <v>0.45857946963759699</v>
      </c>
      <c r="Z2183">
        <v>38710.333333333299</v>
      </c>
      <c r="AA2183">
        <v>0.78279146103197195</v>
      </c>
      <c r="AB2183">
        <v>1.0748234216650301E-2</v>
      </c>
      <c r="AC2183">
        <v>0.26850207436926699</v>
      </c>
      <c r="AD2183">
        <v>18614</v>
      </c>
      <c r="AE2183">
        <v>2.7619222979193502E-3</v>
      </c>
      <c r="AF2183">
        <v>1.16614497023262E-3</v>
      </c>
      <c r="AG2183">
        <v>0.53126259026423805</v>
      </c>
      <c r="AH2183">
        <v>2</v>
      </c>
      <c r="AI2183">
        <v>377541</v>
      </c>
      <c r="AJ2183">
        <v>0.14508358032637511</v>
      </c>
      <c r="AK2183">
        <v>0.2156586966713549</v>
      </c>
      <c r="AL2183">
        <v>0.38881340039889711</v>
      </c>
      <c r="AM2183">
        <v>0.2504443226033729</v>
      </c>
      <c r="AN2183" t="s">
        <v>3891</v>
      </c>
      <c r="AO2183">
        <v>20200818</v>
      </c>
      <c r="AP2183">
        <v>73207</v>
      </c>
      <c r="AQ2183">
        <v>452177</v>
      </c>
      <c r="AS2183">
        <v>1090</v>
      </c>
      <c r="AT2183">
        <v>5025</v>
      </c>
      <c r="AU2183">
        <v>284</v>
      </c>
      <c r="AW2183">
        <v>163</v>
      </c>
      <c r="AY2183">
        <v>56577</v>
      </c>
      <c r="AZ2183" t="s">
        <v>308</v>
      </c>
      <c r="BA2183" t="s">
        <v>1628</v>
      </c>
      <c r="BB2183" t="s">
        <v>1629</v>
      </c>
      <c r="BC2183" t="s">
        <v>1630</v>
      </c>
      <c r="BD2183">
        <v>2128</v>
      </c>
      <c r="BE2183">
        <v>5025</v>
      </c>
      <c r="BF2183" t="s">
        <v>1629</v>
      </c>
      <c r="BH2183">
        <v>71254</v>
      </c>
      <c r="BI2183">
        <v>2046</v>
      </c>
      <c r="BJ2183">
        <v>82</v>
      </c>
      <c r="BM2183">
        <v>18516</v>
      </c>
      <c r="BN2183">
        <v>95</v>
      </c>
      <c r="BW2183">
        <v>28</v>
      </c>
      <c r="BX2183">
        <v>795</v>
      </c>
      <c r="BY2183">
        <v>0</v>
      </c>
      <c r="BZ2183">
        <v>525384</v>
      </c>
      <c r="CA2183">
        <v>525384</v>
      </c>
      <c r="CB2183">
        <v>795</v>
      </c>
      <c r="CC2183">
        <v>525384</v>
      </c>
      <c r="CD2183">
        <v>33</v>
      </c>
      <c r="CE2183">
        <v>36</v>
      </c>
      <c r="CF2183" t="s">
        <v>3892</v>
      </c>
      <c r="CG2183">
        <v>0</v>
      </c>
      <c r="CH2183">
        <v>0</v>
      </c>
      <c r="CI2183">
        <v>0</v>
      </c>
      <c r="CJ2183">
        <v>0</v>
      </c>
      <c r="CK2183">
        <v>0</v>
      </c>
      <c r="CM2183" t="s">
        <v>3893</v>
      </c>
      <c r="CN2183" t="s">
        <v>314</v>
      </c>
      <c r="CO2183">
        <v>155</v>
      </c>
    </row>
    <row r="2184" spans="1:93" x14ac:dyDescent="0.2">
      <c r="A2184" t="s">
        <v>503</v>
      </c>
      <c r="B2184" t="s">
        <v>3927</v>
      </c>
      <c r="C2184" s="2">
        <f>P2184/AD2184*1000000</f>
        <v>563.60708534621585</v>
      </c>
      <c r="D2184" s="2">
        <f>LN(C2184)</f>
        <v>6.3343573515321179</v>
      </c>
      <c r="E2184">
        <v>10.86781737292821</v>
      </c>
      <c r="F2184">
        <v>284.77906391869402</v>
      </c>
      <c r="G2184">
        <v>306.34847872752812</v>
      </c>
      <c r="H2184">
        <v>86.474510318953818</v>
      </c>
      <c r="I2184">
        <v>92.786961524554656</v>
      </c>
      <c r="J2184" t="s">
        <v>3928</v>
      </c>
      <c r="K2184" t="s">
        <v>94</v>
      </c>
      <c r="L2184" t="s">
        <v>95</v>
      </c>
      <c r="M2184">
        <v>34.227722989999997</v>
      </c>
      <c r="N2184">
        <v>-90.604150450000006</v>
      </c>
      <c r="O2184">
        <v>834</v>
      </c>
      <c r="P2184">
        <v>14</v>
      </c>
      <c r="Q2184">
        <v>0</v>
      </c>
      <c r="R2184">
        <v>820</v>
      </c>
      <c r="S2184" t="s">
        <v>3929</v>
      </c>
      <c r="T2184">
        <v>18449</v>
      </c>
      <c r="U2184">
        <v>2016</v>
      </c>
      <c r="V2184">
        <v>0.34022777895796202</v>
      </c>
      <c r="W2184">
        <v>75.766868888888894</v>
      </c>
      <c r="X2184">
        <v>48388.235294117701</v>
      </c>
      <c r="Y2184">
        <v>0.82567434294831898</v>
      </c>
      <c r="Z2184">
        <v>23584.040832926599</v>
      </c>
      <c r="AA2184">
        <v>0.64024632777414903</v>
      </c>
      <c r="AB2184">
        <v>2.0270410822254099E-3</v>
      </c>
      <c r="AC2184">
        <v>0.42457650736737301</v>
      </c>
      <c r="AD2184">
        <v>24840</v>
      </c>
      <c r="AE2184">
        <v>3.6301405382979798E-4</v>
      </c>
      <c r="AF2184">
        <v>5.1859150547114E-5</v>
      </c>
      <c r="AG2184">
        <v>0.170540810590915</v>
      </c>
      <c r="AH2184">
        <v>3</v>
      </c>
      <c r="AI2184">
        <v>490043</v>
      </c>
      <c r="AJ2184">
        <v>0.1241482890276976</v>
      </c>
      <c r="AK2184">
        <v>0.24999438824756201</v>
      </c>
      <c r="AL2184">
        <v>0.4012974371636775</v>
      </c>
      <c r="AM2184">
        <v>0.22455988556106299</v>
      </c>
      <c r="AN2184" t="s">
        <v>3891</v>
      </c>
      <c r="AO2184">
        <v>20200818</v>
      </c>
      <c r="AP2184">
        <v>73207</v>
      </c>
      <c r="AQ2184">
        <v>452177</v>
      </c>
      <c r="AS2184">
        <v>1090</v>
      </c>
      <c r="AT2184">
        <v>5025</v>
      </c>
      <c r="AU2184">
        <v>284</v>
      </c>
      <c r="AW2184">
        <v>163</v>
      </c>
      <c r="AY2184">
        <v>56577</v>
      </c>
      <c r="AZ2184" t="s">
        <v>308</v>
      </c>
      <c r="BA2184" t="s">
        <v>1628</v>
      </c>
      <c r="BB2184" t="s">
        <v>1629</v>
      </c>
      <c r="BC2184" t="s">
        <v>1630</v>
      </c>
      <c r="BD2184">
        <v>2128</v>
      </c>
      <c r="BE2184">
        <v>5025</v>
      </c>
      <c r="BF2184" t="s">
        <v>1629</v>
      </c>
      <c r="BH2184">
        <v>71254</v>
      </c>
      <c r="BI2184">
        <v>2046</v>
      </c>
      <c r="BJ2184">
        <v>82</v>
      </c>
      <c r="BM2184">
        <v>18516</v>
      </c>
      <c r="BN2184">
        <v>95</v>
      </c>
      <c r="BW2184">
        <v>28</v>
      </c>
      <c r="BX2184">
        <v>795</v>
      </c>
      <c r="BY2184">
        <v>0</v>
      </c>
      <c r="BZ2184">
        <v>525384</v>
      </c>
      <c r="CA2184">
        <v>525384</v>
      </c>
      <c r="CB2184">
        <v>795</v>
      </c>
      <c r="CC2184">
        <v>525384</v>
      </c>
      <c r="CD2184">
        <v>33</v>
      </c>
      <c r="CE2184">
        <v>36</v>
      </c>
      <c r="CF2184" t="s">
        <v>3892</v>
      </c>
      <c r="CG2184">
        <v>0</v>
      </c>
      <c r="CH2184">
        <v>0</v>
      </c>
      <c r="CI2184">
        <v>0</v>
      </c>
      <c r="CJ2184">
        <v>0</v>
      </c>
      <c r="CK2184">
        <v>0</v>
      </c>
      <c r="CM2184" t="s">
        <v>3893</v>
      </c>
      <c r="CN2184" t="s">
        <v>314</v>
      </c>
      <c r="CO2184">
        <v>155</v>
      </c>
    </row>
    <row r="2185" spans="1:93" x14ac:dyDescent="0.2">
      <c r="A2185" t="s">
        <v>503</v>
      </c>
      <c r="B2185" t="s">
        <v>3980</v>
      </c>
      <c r="C2185" s="2">
        <f>P2185/AD2185*1000000</f>
        <v>1526.884065874141</v>
      </c>
      <c r="D2185" s="2">
        <f>LN(C2185)</f>
        <v>7.3309843795296317</v>
      </c>
      <c r="E2185">
        <v>9.9374898559249178</v>
      </c>
      <c r="F2185">
        <v>287.82142393621359</v>
      </c>
      <c r="G2185">
        <v>306.26737195932111</v>
      </c>
      <c r="H2185">
        <v>88.07458348498497</v>
      </c>
      <c r="I2185">
        <v>96.418420428020909</v>
      </c>
      <c r="J2185" t="s">
        <v>3981</v>
      </c>
      <c r="K2185" t="s">
        <v>94</v>
      </c>
      <c r="L2185" t="s">
        <v>95</v>
      </c>
      <c r="M2185">
        <v>32.754629459999997</v>
      </c>
      <c r="N2185">
        <v>-88.641057660000001</v>
      </c>
      <c r="O2185">
        <v>253</v>
      </c>
      <c r="P2185">
        <v>14</v>
      </c>
      <c r="Q2185">
        <v>0</v>
      </c>
      <c r="R2185">
        <v>239</v>
      </c>
      <c r="S2185" t="s">
        <v>3982</v>
      </c>
      <c r="T2185">
        <v>19298</v>
      </c>
      <c r="U2185">
        <v>2016</v>
      </c>
      <c r="V2185">
        <v>0.15912043410337101</v>
      </c>
      <c r="W2185">
        <v>11.919164500000001</v>
      </c>
      <c r="X2185">
        <v>62925</v>
      </c>
      <c r="Y2185">
        <v>0.58819460662969703</v>
      </c>
      <c r="Z2185">
        <v>30769.5</v>
      </c>
      <c r="AA2185">
        <v>0.78437356076439502</v>
      </c>
      <c r="AB2185">
        <v>8.4805198570037602E-3</v>
      </c>
      <c r="AC2185">
        <v>0.25825206658230099</v>
      </c>
      <c r="AD2185">
        <v>9169</v>
      </c>
      <c r="AE2185">
        <v>0</v>
      </c>
      <c r="AF2185">
        <v>0</v>
      </c>
      <c r="AG2185">
        <v>0.40933586835979502</v>
      </c>
      <c r="AH2185">
        <v>1</v>
      </c>
      <c r="AI2185">
        <v>187442</v>
      </c>
      <c r="AJ2185">
        <v>0.15783015546142271</v>
      </c>
      <c r="AK2185">
        <v>0.19419340382625019</v>
      </c>
      <c r="AL2185">
        <v>0.40276992349633489</v>
      </c>
      <c r="AM2185">
        <v>0.24520651721599221</v>
      </c>
      <c r="AN2185" t="s">
        <v>3891</v>
      </c>
      <c r="AO2185">
        <v>20200818</v>
      </c>
      <c r="AP2185">
        <v>73207</v>
      </c>
      <c r="AQ2185">
        <v>452177</v>
      </c>
      <c r="AS2185">
        <v>1090</v>
      </c>
      <c r="AT2185">
        <v>5025</v>
      </c>
      <c r="AU2185">
        <v>284</v>
      </c>
      <c r="AW2185">
        <v>163</v>
      </c>
      <c r="AY2185">
        <v>56577</v>
      </c>
      <c r="AZ2185" t="s">
        <v>308</v>
      </c>
      <c r="BA2185" t="s">
        <v>1628</v>
      </c>
      <c r="BB2185" t="s">
        <v>1629</v>
      </c>
      <c r="BC2185" t="s">
        <v>1630</v>
      </c>
      <c r="BD2185">
        <v>2128</v>
      </c>
      <c r="BE2185">
        <v>5025</v>
      </c>
      <c r="BF2185" t="s">
        <v>1629</v>
      </c>
      <c r="BH2185">
        <v>71254</v>
      </c>
      <c r="BI2185">
        <v>2046</v>
      </c>
      <c r="BJ2185">
        <v>82</v>
      </c>
      <c r="BM2185">
        <v>18516</v>
      </c>
      <c r="BN2185">
        <v>95</v>
      </c>
      <c r="BW2185">
        <v>28</v>
      </c>
      <c r="BX2185">
        <v>795</v>
      </c>
      <c r="BY2185">
        <v>0</v>
      </c>
      <c r="BZ2185">
        <v>525384</v>
      </c>
      <c r="CA2185">
        <v>525384</v>
      </c>
      <c r="CB2185">
        <v>795</v>
      </c>
      <c r="CC2185">
        <v>525384</v>
      </c>
      <c r="CD2185">
        <v>33</v>
      </c>
      <c r="CE2185">
        <v>36</v>
      </c>
      <c r="CF2185" t="s">
        <v>3892</v>
      </c>
      <c r="CG2185">
        <v>0</v>
      </c>
      <c r="CH2185">
        <v>0</v>
      </c>
      <c r="CI2185">
        <v>0</v>
      </c>
      <c r="CJ2185">
        <v>0</v>
      </c>
      <c r="CK2185">
        <v>0</v>
      </c>
      <c r="CM2185" t="s">
        <v>3893</v>
      </c>
      <c r="CN2185" t="s">
        <v>314</v>
      </c>
      <c r="CO2185">
        <v>155</v>
      </c>
    </row>
    <row r="2186" spans="1:93" x14ac:dyDescent="0.2">
      <c r="A2186" t="s">
        <v>503</v>
      </c>
      <c r="B2186" t="s">
        <v>4054</v>
      </c>
      <c r="C2186" s="2">
        <f>P2186/AD2186*1000000</f>
        <v>1399.8600139986002</v>
      </c>
      <c r="D2186" s="2">
        <f>LN(C2186)</f>
        <v>7.2441275206030165</v>
      </c>
      <c r="E2186">
        <v>9.318542651669409</v>
      </c>
      <c r="F2186">
        <v>289.85721281892631</v>
      </c>
      <c r="G2186">
        <v>306.45071681145572</v>
      </c>
      <c r="H2186">
        <v>89.106282279864402</v>
      </c>
      <c r="I2186">
        <v>96.274870153868306</v>
      </c>
      <c r="J2186" t="s">
        <v>1412</v>
      </c>
      <c r="K2186" t="s">
        <v>94</v>
      </c>
      <c r="L2186" t="s">
        <v>95</v>
      </c>
      <c r="M2186">
        <v>31.16078225</v>
      </c>
      <c r="N2186">
        <v>-91.310188190000005</v>
      </c>
      <c r="O2186">
        <v>239</v>
      </c>
      <c r="P2186">
        <v>14</v>
      </c>
      <c r="Q2186">
        <v>0</v>
      </c>
      <c r="R2186">
        <v>225</v>
      </c>
      <c r="S2186" t="s">
        <v>4055</v>
      </c>
      <c r="T2186">
        <v>19676</v>
      </c>
      <c r="U2186">
        <v>2016</v>
      </c>
      <c r="V2186">
        <v>0.18939803709171099</v>
      </c>
      <c r="W2186">
        <v>15.1753366666667</v>
      </c>
      <c r="X2186">
        <v>63266.666666666701</v>
      </c>
      <c r="Y2186">
        <v>0.69104744618555003</v>
      </c>
      <c r="Z2186">
        <v>24085.333333333299</v>
      </c>
      <c r="AA2186">
        <v>0.79734840383031602</v>
      </c>
      <c r="AB2186">
        <v>8.0685829551184994E-3</v>
      </c>
      <c r="AC2186">
        <v>0.443839708960795</v>
      </c>
      <c r="AD2186">
        <v>10001</v>
      </c>
      <c r="AE2186">
        <v>1.3660425295686899E-3</v>
      </c>
      <c r="AF2186">
        <v>0</v>
      </c>
      <c r="AG2186">
        <v>0.30110280789323302</v>
      </c>
      <c r="AH2186">
        <v>2</v>
      </c>
      <c r="AI2186">
        <v>177880</v>
      </c>
      <c r="AJ2186">
        <v>0.14153923993703621</v>
      </c>
      <c r="AK2186">
        <v>0.19407465707218349</v>
      </c>
      <c r="AL2186">
        <v>0.41635372161007422</v>
      </c>
      <c r="AM2186">
        <v>0.2480323813807061</v>
      </c>
      <c r="AN2186" t="s">
        <v>3891</v>
      </c>
      <c r="AO2186">
        <v>20200818</v>
      </c>
      <c r="AP2186">
        <v>73207</v>
      </c>
      <c r="AQ2186">
        <v>452177</v>
      </c>
      <c r="AS2186">
        <v>1090</v>
      </c>
      <c r="AT2186">
        <v>5025</v>
      </c>
      <c r="AU2186">
        <v>284</v>
      </c>
      <c r="AW2186">
        <v>163</v>
      </c>
      <c r="AY2186">
        <v>56577</v>
      </c>
      <c r="AZ2186" t="s">
        <v>308</v>
      </c>
      <c r="BA2186" t="s">
        <v>1628</v>
      </c>
      <c r="BB2186" t="s">
        <v>1629</v>
      </c>
      <c r="BC2186" t="s">
        <v>1630</v>
      </c>
      <c r="BD2186">
        <v>2128</v>
      </c>
      <c r="BE2186">
        <v>5025</v>
      </c>
      <c r="BF2186" t="s">
        <v>1629</v>
      </c>
      <c r="BH2186">
        <v>71254</v>
      </c>
      <c r="BI2186">
        <v>2046</v>
      </c>
      <c r="BJ2186">
        <v>82</v>
      </c>
      <c r="BM2186">
        <v>18516</v>
      </c>
      <c r="BN2186">
        <v>95</v>
      </c>
      <c r="BW2186">
        <v>28</v>
      </c>
      <c r="BX2186">
        <v>795</v>
      </c>
      <c r="BY2186">
        <v>0</v>
      </c>
      <c r="BZ2186">
        <v>525384</v>
      </c>
      <c r="CA2186">
        <v>525384</v>
      </c>
      <c r="CB2186">
        <v>795</v>
      </c>
      <c r="CC2186">
        <v>525384</v>
      </c>
      <c r="CD2186">
        <v>33</v>
      </c>
      <c r="CE2186">
        <v>36</v>
      </c>
      <c r="CF2186" t="s">
        <v>3892</v>
      </c>
      <c r="CG2186">
        <v>0</v>
      </c>
      <c r="CH2186">
        <v>0</v>
      </c>
      <c r="CI2186">
        <v>0</v>
      </c>
      <c r="CJ2186">
        <v>0</v>
      </c>
      <c r="CK2186">
        <v>0</v>
      </c>
      <c r="CM2186" t="s">
        <v>3893</v>
      </c>
      <c r="CN2186" t="s">
        <v>314</v>
      </c>
      <c r="CO2186">
        <v>155</v>
      </c>
    </row>
    <row r="2187" spans="1:93" x14ac:dyDescent="0.2">
      <c r="A2187" t="s">
        <v>503</v>
      </c>
      <c r="B2187" t="s">
        <v>4064</v>
      </c>
      <c r="C2187" s="2">
        <f>P2187/AD2187*1000000</f>
        <v>559.55235811350917</v>
      </c>
      <c r="D2187" s="2">
        <f>LN(C2187)</f>
        <v>6.3271371035586306</v>
      </c>
      <c r="E2187">
        <v>9.3180771414770724</v>
      </c>
      <c r="F2187">
        <v>284.205294533163</v>
      </c>
      <c r="G2187">
        <v>305.22923158065151</v>
      </c>
      <c r="H2187">
        <v>88.914926247431112</v>
      </c>
      <c r="I2187">
        <v>96.289692454940877</v>
      </c>
      <c r="J2187" t="s">
        <v>4065</v>
      </c>
      <c r="K2187" t="s">
        <v>94</v>
      </c>
      <c r="L2187" t="s">
        <v>95</v>
      </c>
      <c r="M2187">
        <v>34.768721560000003</v>
      </c>
      <c r="N2187">
        <v>-88.909881940000005</v>
      </c>
      <c r="O2187">
        <v>451</v>
      </c>
      <c r="P2187">
        <v>14</v>
      </c>
      <c r="Q2187">
        <v>0</v>
      </c>
      <c r="R2187">
        <v>437</v>
      </c>
      <c r="S2187" t="s">
        <v>4066</v>
      </c>
      <c r="T2187">
        <v>18430</v>
      </c>
      <c r="U2187">
        <v>2016</v>
      </c>
      <c r="V2187">
        <v>0.108764868542282</v>
      </c>
      <c r="W2187">
        <v>38.345950000000002</v>
      </c>
      <c r="X2187">
        <v>78716.666666666701</v>
      </c>
      <c r="Y2187">
        <v>0.14659970715901599</v>
      </c>
      <c r="Z2187">
        <v>38862</v>
      </c>
      <c r="AA2187">
        <v>0.78187116009277402</v>
      </c>
      <c r="AB2187">
        <v>3.0825984988693898E-2</v>
      </c>
      <c r="AC2187">
        <v>0.32689818167140999</v>
      </c>
      <c r="AD2187">
        <v>25020</v>
      </c>
      <c r="AE2187">
        <v>3.20505007083937E-3</v>
      </c>
      <c r="AF2187">
        <v>1.75282474449208E-4</v>
      </c>
      <c r="AG2187">
        <v>0.84135074046938796</v>
      </c>
      <c r="AH2187">
        <v>2</v>
      </c>
      <c r="AI2187">
        <v>389978</v>
      </c>
      <c r="AJ2187">
        <v>0.14750319248778129</v>
      </c>
      <c r="AK2187">
        <v>0.20792711383719081</v>
      </c>
      <c r="AL2187">
        <v>0.39559411043699899</v>
      </c>
      <c r="AM2187">
        <v>0.24897558323802879</v>
      </c>
      <c r="AN2187" t="s">
        <v>3891</v>
      </c>
      <c r="AO2187">
        <v>20200818</v>
      </c>
      <c r="AP2187">
        <v>73207</v>
      </c>
      <c r="AQ2187">
        <v>452177</v>
      </c>
      <c r="AS2187">
        <v>1090</v>
      </c>
      <c r="AT2187">
        <v>5025</v>
      </c>
      <c r="AU2187">
        <v>284</v>
      </c>
      <c r="AW2187">
        <v>163</v>
      </c>
      <c r="AY2187">
        <v>56577</v>
      </c>
      <c r="AZ2187" t="s">
        <v>308</v>
      </c>
      <c r="BA2187" t="s">
        <v>1628</v>
      </c>
      <c r="BB2187" t="s">
        <v>1629</v>
      </c>
      <c r="BC2187" t="s">
        <v>1630</v>
      </c>
      <c r="BD2187">
        <v>2128</v>
      </c>
      <c r="BE2187">
        <v>5025</v>
      </c>
      <c r="BF2187" t="s">
        <v>1629</v>
      </c>
      <c r="BH2187">
        <v>71254</v>
      </c>
      <c r="BI2187">
        <v>2046</v>
      </c>
      <c r="BJ2187">
        <v>82</v>
      </c>
      <c r="BM2187">
        <v>18516</v>
      </c>
      <c r="BN2187">
        <v>95</v>
      </c>
      <c r="BW2187">
        <v>28</v>
      </c>
      <c r="BX2187">
        <v>795</v>
      </c>
      <c r="BY2187">
        <v>0</v>
      </c>
      <c r="BZ2187">
        <v>525384</v>
      </c>
      <c r="CA2187">
        <v>525384</v>
      </c>
      <c r="CB2187">
        <v>795</v>
      </c>
      <c r="CC2187">
        <v>525384</v>
      </c>
      <c r="CD2187">
        <v>33</v>
      </c>
      <c r="CE2187">
        <v>36</v>
      </c>
      <c r="CF2187" t="s">
        <v>3892</v>
      </c>
      <c r="CG2187">
        <v>0</v>
      </c>
      <c r="CH2187">
        <v>0</v>
      </c>
      <c r="CI2187">
        <v>0</v>
      </c>
      <c r="CJ2187">
        <v>0</v>
      </c>
      <c r="CK2187">
        <v>0</v>
      </c>
      <c r="CM2187" t="s">
        <v>3893</v>
      </c>
      <c r="CN2187" t="s">
        <v>314</v>
      </c>
      <c r="CO2187">
        <v>155</v>
      </c>
    </row>
    <row r="2188" spans="1:93" x14ac:dyDescent="0.2">
      <c r="A2188" t="s">
        <v>4363</v>
      </c>
      <c r="B2188" t="s">
        <v>4485</v>
      </c>
      <c r="C2188" s="2">
        <f>P2188/AD2188*1000000</f>
        <v>1143.5105774728415</v>
      </c>
      <c r="D2188" s="2">
        <f>LN(C2188)</f>
        <v>7.0418582635056168</v>
      </c>
      <c r="E2188">
        <v>3.8628108104012271</v>
      </c>
      <c r="F2188">
        <v>276.2462124707755</v>
      </c>
      <c r="G2188">
        <v>302.02803800860738</v>
      </c>
      <c r="H2188">
        <v>83.886465036914728</v>
      </c>
      <c r="I2188">
        <v>73.517993371482007</v>
      </c>
      <c r="J2188" t="s">
        <v>4486</v>
      </c>
      <c r="K2188" t="s">
        <v>94</v>
      </c>
      <c r="L2188" t="s">
        <v>95</v>
      </c>
      <c r="M2188">
        <v>45.423359050000002</v>
      </c>
      <c r="N2188">
        <v>-107.492347</v>
      </c>
      <c r="O2188">
        <v>543</v>
      </c>
      <c r="P2188">
        <v>14</v>
      </c>
      <c r="Q2188">
        <v>0</v>
      </c>
      <c r="R2188">
        <v>529</v>
      </c>
      <c r="S2188" t="s">
        <v>4487</v>
      </c>
      <c r="T2188">
        <v>33824</v>
      </c>
      <c r="U2188">
        <v>2016</v>
      </c>
      <c r="V2188">
        <v>0.14421177093811099</v>
      </c>
      <c r="W2188">
        <v>3.560096669</v>
      </c>
      <c r="X2188">
        <v>104810</v>
      </c>
      <c r="Y2188">
        <v>2.2429261559696301E-4</v>
      </c>
      <c r="Z2188">
        <v>41808.298095238097</v>
      </c>
      <c r="AA2188">
        <v>0.61562836078077399</v>
      </c>
      <c r="AB2188">
        <v>3.9956943503560598E-2</v>
      </c>
      <c r="AC2188">
        <v>0.30089017618616198</v>
      </c>
      <c r="AD2188">
        <v>12243</v>
      </c>
      <c r="AE2188">
        <v>2.0703933747412E-4</v>
      </c>
      <c r="AF2188">
        <v>0.64492748300703395</v>
      </c>
      <c r="AG2188">
        <v>0.336582911315709</v>
      </c>
      <c r="AH2188">
        <v>1</v>
      </c>
      <c r="AI2188">
        <v>231226</v>
      </c>
      <c r="AJ2188">
        <v>0.1001228235579044</v>
      </c>
      <c r="AK2188">
        <v>0.2840727253855535</v>
      </c>
      <c r="AL2188">
        <v>0.38741318017869958</v>
      </c>
      <c r="AM2188">
        <v>0.22839127087784239</v>
      </c>
      <c r="AN2188" t="s">
        <v>4366</v>
      </c>
      <c r="AO2188">
        <v>20200818</v>
      </c>
      <c r="AP2188">
        <v>5846</v>
      </c>
      <c r="AQ2188">
        <v>199666</v>
      </c>
      <c r="AS2188">
        <v>97</v>
      </c>
      <c r="AT2188">
        <v>339</v>
      </c>
      <c r="AY2188">
        <v>4206</v>
      </c>
      <c r="AZ2188" t="s">
        <v>4367</v>
      </c>
      <c r="BA2188" t="s">
        <v>309</v>
      </c>
      <c r="BB2188" t="s">
        <v>310</v>
      </c>
      <c r="BC2188" t="s">
        <v>311</v>
      </c>
      <c r="BD2188">
        <v>84</v>
      </c>
      <c r="BE2188">
        <v>339</v>
      </c>
      <c r="BF2188" t="s">
        <v>310</v>
      </c>
      <c r="BH2188">
        <v>5846</v>
      </c>
      <c r="BW2188">
        <v>30</v>
      </c>
      <c r="BX2188">
        <v>54</v>
      </c>
      <c r="BY2188">
        <v>733</v>
      </c>
      <c r="BZ2188">
        <v>205512</v>
      </c>
      <c r="CA2188">
        <v>205512</v>
      </c>
      <c r="CB2188">
        <v>787</v>
      </c>
      <c r="CC2188">
        <v>205512</v>
      </c>
      <c r="CD2188">
        <v>2</v>
      </c>
      <c r="CE2188">
        <v>9</v>
      </c>
      <c r="CF2188" t="s">
        <v>4368</v>
      </c>
      <c r="CG2188">
        <v>0</v>
      </c>
      <c r="CH2188">
        <v>0</v>
      </c>
      <c r="CI2188">
        <v>0</v>
      </c>
      <c r="CJ2188">
        <v>0</v>
      </c>
      <c r="CK2188">
        <v>0</v>
      </c>
      <c r="CM2188" t="s">
        <v>4369</v>
      </c>
      <c r="CN2188" t="s">
        <v>4370</v>
      </c>
      <c r="CO2188">
        <v>158</v>
      </c>
    </row>
    <row r="2189" spans="1:93" x14ac:dyDescent="0.2">
      <c r="A2189" t="s">
        <v>4989</v>
      </c>
      <c r="B2189" t="s">
        <v>5045</v>
      </c>
      <c r="C2189" s="2">
        <f>P2189/AD2189*1000000</f>
        <v>213.07034365202568</v>
      </c>
      <c r="D2189" s="2">
        <f>LN(C2189)</f>
        <v>5.3616223630757185</v>
      </c>
      <c r="E2189">
        <v>6.9983784782241703</v>
      </c>
      <c r="F2189">
        <v>273.64288882250747</v>
      </c>
      <c r="G2189">
        <v>299.53299435714518</v>
      </c>
      <c r="H2189">
        <v>89.87195143810689</v>
      </c>
      <c r="I2189">
        <v>93.120554596000275</v>
      </c>
      <c r="J2189" t="s">
        <v>301</v>
      </c>
      <c r="K2189" t="s">
        <v>94</v>
      </c>
      <c r="L2189" t="s">
        <v>95</v>
      </c>
      <c r="M2189">
        <v>43.311537940000001</v>
      </c>
      <c r="N2189">
        <v>-73.430434480000002</v>
      </c>
      <c r="O2189">
        <v>262</v>
      </c>
      <c r="P2189">
        <v>14</v>
      </c>
      <c r="Q2189">
        <v>0</v>
      </c>
      <c r="R2189">
        <v>248</v>
      </c>
      <c r="S2189" t="s">
        <v>5046</v>
      </c>
      <c r="T2189">
        <v>3348</v>
      </c>
      <c r="U2189">
        <v>2016</v>
      </c>
      <c r="V2189">
        <v>4.9040225432080302E-2</v>
      </c>
      <c r="W2189">
        <v>104.267210476191</v>
      </c>
      <c r="X2189">
        <v>173036.90158730201</v>
      </c>
      <c r="Y2189">
        <v>3.0550979101187599E-2</v>
      </c>
      <c r="Z2189">
        <v>55265.752380952399</v>
      </c>
      <c r="AA2189">
        <v>0.81557331691148904</v>
      </c>
      <c r="AB2189">
        <v>1.9723585562085699E-2</v>
      </c>
      <c r="AC2189">
        <v>0.14558878046851401</v>
      </c>
      <c r="AD2189">
        <v>65706</v>
      </c>
      <c r="AE2189">
        <v>5.0357134880870801E-3</v>
      </c>
      <c r="AF2189">
        <v>1.2841935454343E-3</v>
      </c>
      <c r="AG2189">
        <v>0.945990324247305</v>
      </c>
      <c r="AH2189">
        <v>3</v>
      </c>
      <c r="AI2189">
        <v>1121551</v>
      </c>
      <c r="AJ2189">
        <v>0.15289095190499591</v>
      </c>
      <c r="AK2189">
        <v>0.17820857009623281</v>
      </c>
      <c r="AL2189">
        <v>0.390790967151739</v>
      </c>
      <c r="AM2189">
        <v>0.27810951084703239</v>
      </c>
      <c r="AN2189" t="s">
        <v>4993</v>
      </c>
      <c r="AO2189">
        <v>20200818</v>
      </c>
      <c r="AP2189">
        <v>426571</v>
      </c>
      <c r="AQ2189">
        <v>6765407</v>
      </c>
      <c r="AS2189">
        <v>537</v>
      </c>
      <c r="AT2189">
        <v>89995</v>
      </c>
      <c r="AU2189">
        <v>126</v>
      </c>
      <c r="AW2189">
        <v>60</v>
      </c>
      <c r="AY2189">
        <v>74258</v>
      </c>
      <c r="AZ2189" t="s">
        <v>362</v>
      </c>
      <c r="BA2189" t="s">
        <v>1004</v>
      </c>
      <c r="BB2189" t="s">
        <v>1005</v>
      </c>
      <c r="BC2189" t="s">
        <v>1006</v>
      </c>
      <c r="BD2189">
        <v>25264</v>
      </c>
      <c r="BE2189">
        <v>89995</v>
      </c>
      <c r="BF2189" t="s">
        <v>1005</v>
      </c>
      <c r="BH2189">
        <v>426571</v>
      </c>
      <c r="BL2189">
        <v>7191978</v>
      </c>
      <c r="BW2189">
        <v>36</v>
      </c>
      <c r="BX2189">
        <v>655</v>
      </c>
      <c r="BY2189">
        <v>66236</v>
      </c>
      <c r="BZ2189">
        <v>7191978</v>
      </c>
      <c r="CA2189">
        <v>7191978</v>
      </c>
      <c r="CB2189">
        <v>66891</v>
      </c>
      <c r="CC2189">
        <v>7191978</v>
      </c>
      <c r="CD2189">
        <v>8</v>
      </c>
      <c r="CE2189">
        <v>0</v>
      </c>
      <c r="CF2189" t="s">
        <v>4994</v>
      </c>
      <c r="CG2189">
        <v>0</v>
      </c>
      <c r="CH2189">
        <v>0</v>
      </c>
      <c r="CI2189">
        <v>0</v>
      </c>
      <c r="CJ2189">
        <v>0</v>
      </c>
      <c r="CK2189">
        <v>0</v>
      </c>
      <c r="CM2189" t="s">
        <v>4995</v>
      </c>
      <c r="CN2189" t="s">
        <v>4996</v>
      </c>
      <c r="CO2189">
        <v>164</v>
      </c>
    </row>
    <row r="2190" spans="1:93" x14ac:dyDescent="0.2">
      <c r="A2190" t="s">
        <v>5148</v>
      </c>
      <c r="B2190" t="s">
        <v>5194</v>
      </c>
      <c r="C2190" s="2">
        <f>P2190/AD2190*1000000</f>
        <v>175.60143491458246</v>
      </c>
      <c r="D2190" s="2">
        <f>LN(C2190)</f>
        <v>5.1682168526629741</v>
      </c>
      <c r="E2190">
        <v>10.82388408433404</v>
      </c>
      <c r="F2190">
        <v>283.23602872254958</v>
      </c>
      <c r="G2190">
        <v>302.8450886152695</v>
      </c>
      <c r="H2190">
        <v>80.412563505591251</v>
      </c>
      <c r="I2190">
        <v>94.021357642667311</v>
      </c>
      <c r="J2190" t="s">
        <v>2925</v>
      </c>
      <c r="K2190" t="s">
        <v>94</v>
      </c>
      <c r="L2190" t="s">
        <v>95</v>
      </c>
      <c r="M2190">
        <v>35.952049770000002</v>
      </c>
      <c r="N2190">
        <v>-81.547995220000004</v>
      </c>
      <c r="O2190">
        <v>1295</v>
      </c>
      <c r="P2190">
        <v>14</v>
      </c>
      <c r="Q2190">
        <v>0</v>
      </c>
      <c r="R2190">
        <v>1281</v>
      </c>
      <c r="S2190" t="s">
        <v>5195</v>
      </c>
      <c r="T2190">
        <v>10378</v>
      </c>
      <c r="U2190">
        <v>2016</v>
      </c>
      <c r="V2190">
        <v>0.17370456959892699</v>
      </c>
      <c r="W2190">
        <v>387.41741200000001</v>
      </c>
      <c r="X2190">
        <v>97100</v>
      </c>
      <c r="Y2190">
        <v>4.0064309668836097E-2</v>
      </c>
      <c r="Z2190">
        <v>33266.257142857103</v>
      </c>
      <c r="AA2190">
        <v>0.677455772120368</v>
      </c>
      <c r="AB2190">
        <v>4.0328715663222499E-2</v>
      </c>
      <c r="AC2190">
        <v>0.289708565312358</v>
      </c>
      <c r="AD2190">
        <v>79726</v>
      </c>
      <c r="AE2190">
        <v>3.6437643860214499E-3</v>
      </c>
      <c r="AF2190">
        <v>3.8864771468841899E-3</v>
      </c>
      <c r="AG2190">
        <v>0.916966491203973</v>
      </c>
      <c r="AH2190">
        <v>5</v>
      </c>
      <c r="AI2190">
        <v>1451708</v>
      </c>
      <c r="AJ2190">
        <v>0.15244663527376029</v>
      </c>
      <c r="AK2190">
        <v>0.1856764583511285</v>
      </c>
      <c r="AL2190">
        <v>0.38221184976593092</v>
      </c>
      <c r="AM2190">
        <v>0.27966505660918028</v>
      </c>
      <c r="AN2190" t="s">
        <v>5152</v>
      </c>
      <c r="AO2190">
        <v>20200818</v>
      </c>
      <c r="AP2190">
        <v>146779</v>
      </c>
      <c r="AQ2190">
        <v>1804341</v>
      </c>
      <c r="AS2190">
        <v>1026</v>
      </c>
      <c r="AU2190">
        <v>313</v>
      </c>
      <c r="AY2190">
        <v>127749</v>
      </c>
      <c r="AZ2190" t="s">
        <v>308</v>
      </c>
      <c r="BA2190" t="s">
        <v>3074</v>
      </c>
      <c r="BB2190" t="s">
        <v>3075</v>
      </c>
      <c r="BC2190" t="s">
        <v>3076</v>
      </c>
      <c r="BD2190">
        <v>2396</v>
      </c>
      <c r="BF2190" t="s">
        <v>3075</v>
      </c>
      <c r="BH2190">
        <v>146779</v>
      </c>
      <c r="BI2190">
        <v>2396</v>
      </c>
      <c r="BW2190">
        <v>37</v>
      </c>
      <c r="BX2190">
        <v>1263</v>
      </c>
      <c r="BY2190">
        <v>14385</v>
      </c>
      <c r="BZ2190">
        <v>1951120</v>
      </c>
      <c r="CA2190">
        <v>1951120</v>
      </c>
      <c r="CB2190">
        <v>15648</v>
      </c>
      <c r="CC2190">
        <v>1951120</v>
      </c>
      <c r="CD2190">
        <v>48</v>
      </c>
      <c r="CE2190">
        <v>0</v>
      </c>
      <c r="CF2190" t="s">
        <v>5153</v>
      </c>
      <c r="CG2190">
        <v>0</v>
      </c>
      <c r="CH2190">
        <v>0</v>
      </c>
      <c r="CI2190">
        <v>0</v>
      </c>
      <c r="CJ2190">
        <v>0</v>
      </c>
      <c r="CK2190">
        <v>0</v>
      </c>
      <c r="CM2190" t="s">
        <v>5154</v>
      </c>
      <c r="CN2190" t="s">
        <v>2495</v>
      </c>
      <c r="CO2190">
        <v>156</v>
      </c>
    </row>
    <row r="2191" spans="1:93" x14ac:dyDescent="0.2">
      <c r="A2191" t="s">
        <v>5148</v>
      </c>
      <c r="B2191" t="s">
        <v>5247</v>
      </c>
      <c r="C2191" s="2">
        <f>P2191/AD2191*1000000</f>
        <v>270.42166463850418</v>
      </c>
      <c r="D2191" s="2">
        <f>LN(C2191)</f>
        <v>5.5999824616638438</v>
      </c>
      <c r="E2191">
        <v>10.5098641002763</v>
      </c>
      <c r="F2191">
        <v>285.18150033261958</v>
      </c>
      <c r="G2191">
        <v>304.77336675075861</v>
      </c>
      <c r="H2191">
        <v>82.058845167510526</v>
      </c>
      <c r="I2191">
        <v>96.226608475811474</v>
      </c>
      <c r="J2191" t="s">
        <v>5248</v>
      </c>
      <c r="K2191" t="s">
        <v>94</v>
      </c>
      <c r="L2191" t="s">
        <v>95</v>
      </c>
      <c r="M2191">
        <v>35.912306389999998</v>
      </c>
      <c r="N2191">
        <v>-77.594368919999994</v>
      </c>
      <c r="O2191">
        <v>753</v>
      </c>
      <c r="P2191">
        <v>14</v>
      </c>
      <c r="Q2191">
        <v>0</v>
      </c>
      <c r="R2191">
        <v>739</v>
      </c>
      <c r="S2191" t="s">
        <v>5249</v>
      </c>
      <c r="T2191">
        <v>9448</v>
      </c>
      <c r="U2191">
        <v>2016</v>
      </c>
      <c r="V2191">
        <v>0.200912987687491</v>
      </c>
      <c r="W2191">
        <v>148.23099714285701</v>
      </c>
      <c r="X2191">
        <v>75953.371428571394</v>
      </c>
      <c r="Y2191">
        <v>0.43304240691324503</v>
      </c>
      <c r="Z2191">
        <v>34560.285714285703</v>
      </c>
      <c r="AA2191">
        <v>0.67347638406111898</v>
      </c>
      <c r="AB2191">
        <v>2.6258665357477801E-2</v>
      </c>
      <c r="AC2191">
        <v>0.43346073681570901</v>
      </c>
      <c r="AD2191">
        <v>51771</v>
      </c>
      <c r="AE2191">
        <v>1.0386675104360999E-3</v>
      </c>
      <c r="AF2191">
        <v>1.9055483723785999E-3</v>
      </c>
      <c r="AG2191">
        <v>0.53945769137635402</v>
      </c>
      <c r="AH2191">
        <v>4</v>
      </c>
      <c r="AI2191">
        <v>1002455</v>
      </c>
      <c r="AJ2191">
        <v>0.1451885620800934</v>
      </c>
      <c r="AK2191">
        <v>0.20822081789207489</v>
      </c>
      <c r="AL2191">
        <v>0.37889980098857312</v>
      </c>
      <c r="AM2191">
        <v>0.26769081903925862</v>
      </c>
      <c r="AN2191" t="s">
        <v>5152</v>
      </c>
      <c r="AO2191">
        <v>20200818</v>
      </c>
      <c r="AP2191">
        <v>146779</v>
      </c>
      <c r="AQ2191">
        <v>1804341</v>
      </c>
      <c r="AS2191">
        <v>1026</v>
      </c>
      <c r="AU2191">
        <v>313</v>
      </c>
      <c r="AY2191">
        <v>127749</v>
      </c>
      <c r="AZ2191" t="s">
        <v>308</v>
      </c>
      <c r="BA2191" t="s">
        <v>3074</v>
      </c>
      <c r="BB2191" t="s">
        <v>3075</v>
      </c>
      <c r="BC2191" t="s">
        <v>3076</v>
      </c>
      <c r="BD2191">
        <v>2396</v>
      </c>
      <c r="BF2191" t="s">
        <v>3075</v>
      </c>
      <c r="BH2191">
        <v>146779</v>
      </c>
      <c r="BI2191">
        <v>2396</v>
      </c>
      <c r="BW2191">
        <v>37</v>
      </c>
      <c r="BX2191">
        <v>1263</v>
      </c>
      <c r="BY2191">
        <v>14385</v>
      </c>
      <c r="BZ2191">
        <v>1951120</v>
      </c>
      <c r="CA2191">
        <v>1951120</v>
      </c>
      <c r="CB2191">
        <v>15648</v>
      </c>
      <c r="CC2191">
        <v>1951120</v>
      </c>
      <c r="CD2191">
        <v>48</v>
      </c>
      <c r="CE2191">
        <v>0</v>
      </c>
      <c r="CF2191" t="s">
        <v>5153</v>
      </c>
      <c r="CG2191">
        <v>0</v>
      </c>
      <c r="CH2191">
        <v>0</v>
      </c>
      <c r="CI2191">
        <v>0</v>
      </c>
      <c r="CJ2191">
        <v>0</v>
      </c>
      <c r="CK2191">
        <v>0</v>
      </c>
      <c r="CM2191" t="s">
        <v>5154</v>
      </c>
      <c r="CN2191" t="s">
        <v>2495</v>
      </c>
      <c r="CO2191">
        <v>156</v>
      </c>
    </row>
    <row r="2192" spans="1:93" x14ac:dyDescent="0.2">
      <c r="A2192" t="s">
        <v>5148</v>
      </c>
      <c r="B2192" t="s">
        <v>5353</v>
      </c>
      <c r="C2192" s="2">
        <f>P2192/AD2192*1000000</f>
        <v>82.009466235531193</v>
      </c>
      <c r="D2192" s="2">
        <f>LN(C2192)</f>
        <v>4.4068346824980722</v>
      </c>
      <c r="E2192">
        <v>10.37291169445753</v>
      </c>
      <c r="F2192">
        <v>286.05158924737452</v>
      </c>
      <c r="G2192">
        <v>304.9839303169436</v>
      </c>
      <c r="H2192">
        <v>78.453054844458123</v>
      </c>
      <c r="I2192">
        <v>94.392533523404381</v>
      </c>
      <c r="J2192" t="s">
        <v>5354</v>
      </c>
      <c r="K2192" t="s">
        <v>94</v>
      </c>
      <c r="L2192" t="s">
        <v>95</v>
      </c>
      <c r="M2192">
        <v>35.595354260000001</v>
      </c>
      <c r="N2192">
        <v>-77.373531779999993</v>
      </c>
      <c r="O2192">
        <v>2341</v>
      </c>
      <c r="P2192">
        <v>14</v>
      </c>
      <c r="Q2192">
        <v>0</v>
      </c>
      <c r="R2192">
        <v>2327</v>
      </c>
      <c r="S2192" t="s">
        <v>5355</v>
      </c>
      <c r="T2192">
        <v>9499</v>
      </c>
      <c r="U2192">
        <v>2016</v>
      </c>
      <c r="V2192">
        <v>0.19351789607401801</v>
      </c>
      <c r="W2192">
        <v>314.27286909090901</v>
      </c>
      <c r="X2192">
        <v>122790.909090909</v>
      </c>
      <c r="Y2192">
        <v>0.34729484475190098</v>
      </c>
      <c r="Z2192">
        <v>44284.428571428602</v>
      </c>
      <c r="AA2192">
        <v>0.66015270660185599</v>
      </c>
      <c r="AB2192">
        <v>4.6718491492271898E-2</v>
      </c>
      <c r="AC2192">
        <v>0.22866778746466099</v>
      </c>
      <c r="AD2192">
        <v>170712</v>
      </c>
      <c r="AE2192">
        <v>7.6337771410295002E-3</v>
      </c>
      <c r="AF2192">
        <v>1.3681883549713099E-3</v>
      </c>
      <c r="AG2192">
        <v>0.60035430738823403</v>
      </c>
      <c r="AH2192">
        <v>4</v>
      </c>
      <c r="AI2192">
        <v>2828876</v>
      </c>
      <c r="AJ2192">
        <v>0.1015954746690912</v>
      </c>
      <c r="AK2192">
        <v>0.1901857840357796</v>
      </c>
      <c r="AL2192">
        <v>0.49058318568929848</v>
      </c>
      <c r="AM2192">
        <v>0.2176355556058307</v>
      </c>
      <c r="AN2192" t="s">
        <v>5152</v>
      </c>
      <c r="AO2192">
        <v>20200818</v>
      </c>
      <c r="AP2192">
        <v>146779</v>
      </c>
      <c r="AQ2192">
        <v>1804341</v>
      </c>
      <c r="AS2192">
        <v>1026</v>
      </c>
      <c r="AU2192">
        <v>313</v>
      </c>
      <c r="AY2192">
        <v>127749</v>
      </c>
      <c r="AZ2192" t="s">
        <v>308</v>
      </c>
      <c r="BA2192" t="s">
        <v>3074</v>
      </c>
      <c r="BB2192" t="s">
        <v>3075</v>
      </c>
      <c r="BC2192" t="s">
        <v>3076</v>
      </c>
      <c r="BD2192">
        <v>2396</v>
      </c>
      <c r="BF2192" t="s">
        <v>3075</v>
      </c>
      <c r="BH2192">
        <v>146779</v>
      </c>
      <c r="BI2192">
        <v>2396</v>
      </c>
      <c r="BW2192">
        <v>37</v>
      </c>
      <c r="BX2192">
        <v>1263</v>
      </c>
      <c r="BY2192">
        <v>14385</v>
      </c>
      <c r="BZ2192">
        <v>1951120</v>
      </c>
      <c r="CA2192">
        <v>1951120</v>
      </c>
      <c r="CB2192">
        <v>15648</v>
      </c>
      <c r="CC2192">
        <v>1951120</v>
      </c>
      <c r="CD2192">
        <v>48</v>
      </c>
      <c r="CE2192">
        <v>0</v>
      </c>
      <c r="CF2192" t="s">
        <v>5153</v>
      </c>
      <c r="CG2192">
        <v>0</v>
      </c>
      <c r="CH2192">
        <v>0</v>
      </c>
      <c r="CI2192">
        <v>0</v>
      </c>
      <c r="CJ2192">
        <v>0</v>
      </c>
      <c r="CK2192">
        <v>0</v>
      </c>
      <c r="CM2192" t="s">
        <v>5154</v>
      </c>
      <c r="CN2192" t="s">
        <v>2495</v>
      </c>
      <c r="CO2192">
        <v>156</v>
      </c>
    </row>
    <row r="2193" spans="1:93" x14ac:dyDescent="0.2">
      <c r="A2193" t="s">
        <v>5148</v>
      </c>
      <c r="B2193" t="s">
        <v>5371</v>
      </c>
      <c r="C2193" s="2">
        <f>P2193/AD2193*1000000</f>
        <v>222.15874829413818</v>
      </c>
      <c r="D2193" s="2">
        <f>LN(C2193)</f>
        <v>5.4033922087287021</v>
      </c>
      <c r="E2193">
        <v>10.878188465217439</v>
      </c>
      <c r="F2193">
        <v>284.82900402994909</v>
      </c>
      <c r="G2193">
        <v>304.00641049071351</v>
      </c>
      <c r="H2193">
        <v>81.691663076179765</v>
      </c>
      <c r="I2193">
        <v>95.366657850474994</v>
      </c>
      <c r="J2193" t="s">
        <v>5372</v>
      </c>
      <c r="K2193" t="s">
        <v>94</v>
      </c>
      <c r="L2193" t="s">
        <v>95</v>
      </c>
      <c r="M2193">
        <v>35.401141780000003</v>
      </c>
      <c r="N2193">
        <v>-81.921120990000006</v>
      </c>
      <c r="O2193">
        <v>843</v>
      </c>
      <c r="P2193">
        <v>14</v>
      </c>
      <c r="Q2193">
        <v>0</v>
      </c>
      <c r="R2193">
        <v>829</v>
      </c>
      <c r="S2193" t="s">
        <v>5373</v>
      </c>
      <c r="T2193">
        <v>9898</v>
      </c>
      <c r="U2193">
        <v>2016</v>
      </c>
      <c r="V2193">
        <v>0.165514242004873</v>
      </c>
      <c r="W2193">
        <v>184.33113800000001</v>
      </c>
      <c r="X2193">
        <v>124841.43068143701</v>
      </c>
      <c r="Y2193">
        <v>0.137278919856891</v>
      </c>
      <c r="Z2193">
        <v>32510.385714285701</v>
      </c>
      <c r="AA2193">
        <v>0.61046516129375705</v>
      </c>
      <c r="AB2193">
        <v>1.90607317455317E-2</v>
      </c>
      <c r="AC2193">
        <v>0.260145836528972</v>
      </c>
      <c r="AD2193">
        <v>63018</v>
      </c>
      <c r="AE2193">
        <v>5.0823934970943199E-3</v>
      </c>
      <c r="AF2193">
        <v>3.1569691846709898E-3</v>
      </c>
      <c r="AG2193">
        <v>0.83877358852500306</v>
      </c>
      <c r="AH2193">
        <v>4</v>
      </c>
      <c r="AI2193">
        <v>1182845</v>
      </c>
      <c r="AJ2193">
        <v>0.17361784511072881</v>
      </c>
      <c r="AK2193">
        <v>0.18695179841822049</v>
      </c>
      <c r="AL2193">
        <v>0.36215395930996869</v>
      </c>
      <c r="AM2193">
        <v>0.27727639716108199</v>
      </c>
      <c r="AN2193" t="s">
        <v>5152</v>
      </c>
      <c r="AO2193">
        <v>20200818</v>
      </c>
      <c r="AP2193">
        <v>146779</v>
      </c>
      <c r="AQ2193">
        <v>1804341</v>
      </c>
      <c r="AS2193">
        <v>1026</v>
      </c>
      <c r="AU2193">
        <v>313</v>
      </c>
      <c r="AY2193">
        <v>127749</v>
      </c>
      <c r="AZ2193" t="s">
        <v>308</v>
      </c>
      <c r="BA2193" t="s">
        <v>3074</v>
      </c>
      <c r="BB2193" t="s">
        <v>3075</v>
      </c>
      <c r="BC2193" t="s">
        <v>3076</v>
      </c>
      <c r="BD2193">
        <v>2396</v>
      </c>
      <c r="BF2193" t="s">
        <v>3075</v>
      </c>
      <c r="BH2193">
        <v>146779</v>
      </c>
      <c r="BI2193">
        <v>2396</v>
      </c>
      <c r="BW2193">
        <v>37</v>
      </c>
      <c r="BX2193">
        <v>1263</v>
      </c>
      <c r="BY2193">
        <v>14385</v>
      </c>
      <c r="BZ2193">
        <v>1951120</v>
      </c>
      <c r="CA2193">
        <v>1951120</v>
      </c>
      <c r="CB2193">
        <v>15648</v>
      </c>
      <c r="CC2193">
        <v>1951120</v>
      </c>
      <c r="CD2193">
        <v>48</v>
      </c>
      <c r="CE2193">
        <v>0</v>
      </c>
      <c r="CF2193" t="s">
        <v>5153</v>
      </c>
      <c r="CG2193">
        <v>0</v>
      </c>
      <c r="CH2193">
        <v>0</v>
      </c>
      <c r="CI2193">
        <v>0</v>
      </c>
      <c r="CJ2193">
        <v>0</v>
      </c>
      <c r="CK2193">
        <v>0</v>
      </c>
      <c r="CM2193" t="s">
        <v>5154</v>
      </c>
      <c r="CN2193" t="s">
        <v>2495</v>
      </c>
      <c r="CO2193">
        <v>156</v>
      </c>
    </row>
    <row r="2194" spans="1:93" x14ac:dyDescent="0.2">
      <c r="A2194" t="s">
        <v>2161</v>
      </c>
      <c r="B2194" t="s">
        <v>5640</v>
      </c>
      <c r="C2194" s="2">
        <f>P2194/AD2194*1000000</f>
        <v>70.667810812175063</v>
      </c>
      <c r="D2194" s="2">
        <f>LN(C2194)</f>
        <v>4.2579901766111607</v>
      </c>
      <c r="E2194">
        <v>12.203449538725611</v>
      </c>
      <c r="F2194">
        <v>276.74992449381591</v>
      </c>
      <c r="G2194">
        <v>301.7726469231784</v>
      </c>
      <c r="H2194">
        <v>89.777558224034109</v>
      </c>
      <c r="I2194">
        <v>90.520636815288071</v>
      </c>
      <c r="J2194" t="s">
        <v>202</v>
      </c>
      <c r="K2194" t="s">
        <v>94</v>
      </c>
      <c r="L2194" t="s">
        <v>95</v>
      </c>
      <c r="M2194">
        <v>39.691162830000003</v>
      </c>
      <c r="N2194">
        <v>-83.890320840000001</v>
      </c>
      <c r="O2194">
        <v>812</v>
      </c>
      <c r="P2194">
        <v>14</v>
      </c>
      <c r="Q2194">
        <v>0</v>
      </c>
      <c r="R2194">
        <v>798</v>
      </c>
      <c r="S2194" t="s">
        <v>5641</v>
      </c>
      <c r="T2194">
        <v>23420</v>
      </c>
      <c r="U2194">
        <v>2016</v>
      </c>
      <c r="V2194">
        <v>4.0498428130946999E-2</v>
      </c>
      <c r="W2194">
        <v>1010.4571152941199</v>
      </c>
      <c r="X2194">
        <v>145844.56541132799</v>
      </c>
      <c r="Y2194">
        <v>7.8782857207628801E-2</v>
      </c>
      <c r="Z2194">
        <v>63181.309803921598</v>
      </c>
      <c r="AA2194">
        <v>0.67709370309280803</v>
      </c>
      <c r="AB2194">
        <v>2.19164090528919E-2</v>
      </c>
      <c r="AC2194">
        <v>0.19623666951538099</v>
      </c>
      <c r="AD2194">
        <v>198110</v>
      </c>
      <c r="AE2194">
        <v>1.8309163128690499E-2</v>
      </c>
      <c r="AF2194">
        <v>8.2834728168621602E-4</v>
      </c>
      <c r="AG2194">
        <v>0.87466595138535996</v>
      </c>
      <c r="AH2194">
        <v>5</v>
      </c>
      <c r="AI2194">
        <v>2846163</v>
      </c>
      <c r="AJ2194">
        <v>0.13477548545181711</v>
      </c>
      <c r="AK2194">
        <v>0.18098260710999331</v>
      </c>
      <c r="AL2194">
        <v>0.42638211514941338</v>
      </c>
      <c r="AM2194">
        <v>0.25785979228877609</v>
      </c>
      <c r="AN2194" t="s">
        <v>5560</v>
      </c>
      <c r="AO2194">
        <v>20200818</v>
      </c>
      <c r="AP2194">
        <v>109923</v>
      </c>
      <c r="AQ2194">
        <v>1759075</v>
      </c>
      <c r="AS2194">
        <v>934</v>
      </c>
      <c r="AT2194">
        <v>12436</v>
      </c>
      <c r="AU2194">
        <v>314</v>
      </c>
      <c r="AV2194">
        <v>2805</v>
      </c>
      <c r="AW2194">
        <v>172</v>
      </c>
      <c r="AY2194">
        <v>89068</v>
      </c>
      <c r="AZ2194" t="s">
        <v>308</v>
      </c>
      <c r="BA2194" t="s">
        <v>5561</v>
      </c>
      <c r="BB2194" t="s">
        <v>5562</v>
      </c>
      <c r="BC2194" t="s">
        <v>5563</v>
      </c>
      <c r="BD2194">
        <v>3871</v>
      </c>
      <c r="BE2194">
        <v>12436</v>
      </c>
      <c r="BF2194" t="s">
        <v>5562</v>
      </c>
      <c r="BH2194">
        <v>104105</v>
      </c>
      <c r="BI2194">
        <v>3592</v>
      </c>
      <c r="BJ2194">
        <v>279</v>
      </c>
      <c r="BW2194">
        <v>39</v>
      </c>
      <c r="BX2194">
        <v>861</v>
      </c>
      <c r="BY2194">
        <v>19121</v>
      </c>
      <c r="BZ2194">
        <v>1868998</v>
      </c>
      <c r="CA2194">
        <v>1868998</v>
      </c>
      <c r="CB2194">
        <v>19982</v>
      </c>
      <c r="CC2194">
        <v>1868998</v>
      </c>
      <c r="CD2194">
        <v>39</v>
      </c>
      <c r="CE2194">
        <v>117</v>
      </c>
      <c r="CF2194" t="s">
        <v>5564</v>
      </c>
      <c r="CG2194">
        <v>0</v>
      </c>
      <c r="CH2194">
        <v>0</v>
      </c>
      <c r="CI2194">
        <v>0</v>
      </c>
      <c r="CJ2194">
        <v>0</v>
      </c>
      <c r="CK2194">
        <v>0</v>
      </c>
      <c r="CM2194" t="s">
        <v>2161</v>
      </c>
      <c r="CN2194" t="s">
        <v>982</v>
      </c>
      <c r="CO2194">
        <v>162</v>
      </c>
    </row>
    <row r="2195" spans="1:93" x14ac:dyDescent="0.2">
      <c r="A2195" t="s">
        <v>2161</v>
      </c>
      <c r="B2195" t="s">
        <v>5658</v>
      </c>
      <c r="C2195" s="2">
        <f>P2195/AD2195*1000000</f>
        <v>152.72338522292159</v>
      </c>
      <c r="D2195" s="2">
        <f>LN(C2195)</f>
        <v>5.0286283453774407</v>
      </c>
      <c r="E2195">
        <v>10.81175279865236</v>
      </c>
      <c r="F2195">
        <v>276.25650530589439</v>
      </c>
      <c r="G2195">
        <v>300.90947442608211</v>
      </c>
      <c r="H2195">
        <v>88.904937554288239</v>
      </c>
      <c r="I2195">
        <v>91.727871692105111</v>
      </c>
      <c r="J2195" t="s">
        <v>5659</v>
      </c>
      <c r="K2195" t="s">
        <v>94</v>
      </c>
      <c r="L2195" t="s">
        <v>95</v>
      </c>
      <c r="M2195">
        <v>40.442146950000001</v>
      </c>
      <c r="N2195">
        <v>-81.472262619999995</v>
      </c>
      <c r="O2195">
        <v>818</v>
      </c>
      <c r="P2195">
        <v>14</v>
      </c>
      <c r="Q2195">
        <v>0</v>
      </c>
      <c r="R2195">
        <v>804</v>
      </c>
      <c r="S2195" t="s">
        <v>5660</v>
      </c>
      <c r="T2195">
        <v>22837</v>
      </c>
      <c r="U2195">
        <v>2016</v>
      </c>
      <c r="V2195">
        <v>7.6078480010326396E-2</v>
      </c>
      <c r="W2195">
        <v>400.11718647058802</v>
      </c>
      <c r="X2195">
        <v>110552.99346405199</v>
      </c>
      <c r="Y2195">
        <v>4.3778562148225602E-3</v>
      </c>
      <c r="Z2195">
        <v>53624.529411764699</v>
      </c>
      <c r="AA2195">
        <v>0.73525709173795994</v>
      </c>
      <c r="AB2195">
        <v>1.0020158188414599E-2</v>
      </c>
      <c r="AC2195">
        <v>0.17878408308434501</v>
      </c>
      <c r="AD2195">
        <v>91669</v>
      </c>
      <c r="AE2195">
        <v>1.7627922331075699E-3</v>
      </c>
      <c r="AF2195">
        <v>2.0940783176374299E-3</v>
      </c>
      <c r="AG2195">
        <v>0.98107707775169495</v>
      </c>
      <c r="AH2195">
        <v>5</v>
      </c>
      <c r="AI2195">
        <v>1659108</v>
      </c>
      <c r="AJ2195">
        <v>0.1623474782835114</v>
      </c>
      <c r="AK2195">
        <v>0.19701851838457771</v>
      </c>
      <c r="AL2195">
        <v>0.37246219052647572</v>
      </c>
      <c r="AM2195">
        <v>0.26817181280543517</v>
      </c>
      <c r="AN2195" t="s">
        <v>5560</v>
      </c>
      <c r="AO2195">
        <v>20200818</v>
      </c>
      <c r="AP2195">
        <v>109923</v>
      </c>
      <c r="AQ2195">
        <v>1759075</v>
      </c>
      <c r="AS2195">
        <v>934</v>
      </c>
      <c r="AT2195">
        <v>12436</v>
      </c>
      <c r="AU2195">
        <v>314</v>
      </c>
      <c r="AV2195">
        <v>2805</v>
      </c>
      <c r="AW2195">
        <v>172</v>
      </c>
      <c r="AY2195">
        <v>89068</v>
      </c>
      <c r="AZ2195" t="s">
        <v>308</v>
      </c>
      <c r="BA2195" t="s">
        <v>5561</v>
      </c>
      <c r="BB2195" t="s">
        <v>5562</v>
      </c>
      <c r="BC2195" t="s">
        <v>5563</v>
      </c>
      <c r="BD2195">
        <v>3871</v>
      </c>
      <c r="BE2195">
        <v>12436</v>
      </c>
      <c r="BF2195" t="s">
        <v>5562</v>
      </c>
      <c r="BH2195">
        <v>104105</v>
      </c>
      <c r="BI2195">
        <v>3592</v>
      </c>
      <c r="BJ2195">
        <v>279</v>
      </c>
      <c r="BW2195">
        <v>39</v>
      </c>
      <c r="BX2195">
        <v>861</v>
      </c>
      <c r="BY2195">
        <v>19121</v>
      </c>
      <c r="BZ2195">
        <v>1868998</v>
      </c>
      <c r="CA2195">
        <v>1868998</v>
      </c>
      <c r="CB2195">
        <v>19982</v>
      </c>
      <c r="CC2195">
        <v>1868998</v>
      </c>
      <c r="CD2195">
        <v>39</v>
      </c>
      <c r="CE2195">
        <v>117</v>
      </c>
      <c r="CF2195" t="s">
        <v>5564</v>
      </c>
      <c r="CG2195">
        <v>0</v>
      </c>
      <c r="CH2195">
        <v>0</v>
      </c>
      <c r="CI2195">
        <v>0</v>
      </c>
      <c r="CJ2195">
        <v>0</v>
      </c>
      <c r="CK2195">
        <v>0</v>
      </c>
      <c r="CM2195" t="s">
        <v>2161</v>
      </c>
      <c r="CN2195" t="s">
        <v>982</v>
      </c>
      <c r="CO2195">
        <v>162</v>
      </c>
    </row>
    <row r="2196" spans="1:93" x14ac:dyDescent="0.2">
      <c r="A2196" t="s">
        <v>2161</v>
      </c>
      <c r="B2196" t="s">
        <v>5703</v>
      </c>
      <c r="C2196" s="2">
        <f>P2196/AD2196*1000000</f>
        <v>341.62172714184618</v>
      </c>
      <c r="D2196" s="2">
        <f>LN(C2196)</f>
        <v>5.8337040639369802</v>
      </c>
      <c r="E2196">
        <v>11.443817281265719</v>
      </c>
      <c r="F2196">
        <v>275.19837884672671</v>
      </c>
      <c r="G2196">
        <v>301.45889484822243</v>
      </c>
      <c r="H2196">
        <v>89.563516690200018</v>
      </c>
      <c r="I2196">
        <v>88.109571239958811</v>
      </c>
      <c r="J2196" t="s">
        <v>1752</v>
      </c>
      <c r="K2196" t="s">
        <v>94</v>
      </c>
      <c r="L2196" t="s">
        <v>95</v>
      </c>
      <c r="M2196">
        <v>40.540430460000003</v>
      </c>
      <c r="N2196">
        <v>-84.629127420000003</v>
      </c>
      <c r="O2196">
        <v>705</v>
      </c>
      <c r="P2196">
        <v>14</v>
      </c>
      <c r="Q2196">
        <v>0</v>
      </c>
      <c r="R2196">
        <v>691</v>
      </c>
      <c r="S2196" t="s">
        <v>5704</v>
      </c>
      <c r="T2196">
        <v>23492</v>
      </c>
      <c r="U2196">
        <v>2016</v>
      </c>
      <c r="V2196">
        <v>5.6852918191161297E-2</v>
      </c>
      <c r="W2196">
        <v>430.78988199999998</v>
      </c>
      <c r="X2196">
        <v>128510</v>
      </c>
      <c r="Y2196">
        <v>2.2262171764450998E-3</v>
      </c>
      <c r="Z2196">
        <v>56744.3</v>
      </c>
      <c r="AA2196">
        <v>0.79478530937395098</v>
      </c>
      <c r="AB2196">
        <v>1.4635643593606799E-2</v>
      </c>
      <c r="AC2196">
        <v>0.192007660778791</v>
      </c>
      <c r="AD2196">
        <v>40981</v>
      </c>
      <c r="AE2196">
        <v>1.61390157227003E-3</v>
      </c>
      <c r="AF2196">
        <v>2.1520803443328499E-4</v>
      </c>
      <c r="AG2196">
        <v>0.98887250852231801</v>
      </c>
      <c r="AH2196">
        <v>5</v>
      </c>
      <c r="AI2196">
        <v>736298</v>
      </c>
      <c r="AJ2196">
        <v>0.1550214722843197</v>
      </c>
      <c r="AK2196">
        <v>0.22262725146611831</v>
      </c>
      <c r="AL2196">
        <v>0.36634759295828589</v>
      </c>
      <c r="AM2196">
        <v>0.2560036832912761</v>
      </c>
      <c r="AN2196" t="s">
        <v>5560</v>
      </c>
      <c r="AO2196">
        <v>20200818</v>
      </c>
      <c r="AP2196">
        <v>109923</v>
      </c>
      <c r="AQ2196">
        <v>1759075</v>
      </c>
      <c r="AS2196">
        <v>934</v>
      </c>
      <c r="AT2196">
        <v>12436</v>
      </c>
      <c r="AU2196">
        <v>314</v>
      </c>
      <c r="AV2196">
        <v>2805</v>
      </c>
      <c r="AW2196">
        <v>172</v>
      </c>
      <c r="AY2196">
        <v>89068</v>
      </c>
      <c r="AZ2196" t="s">
        <v>308</v>
      </c>
      <c r="BA2196" t="s">
        <v>5561</v>
      </c>
      <c r="BB2196" t="s">
        <v>5562</v>
      </c>
      <c r="BC2196" t="s">
        <v>5563</v>
      </c>
      <c r="BD2196">
        <v>3871</v>
      </c>
      <c r="BE2196">
        <v>12436</v>
      </c>
      <c r="BF2196" t="s">
        <v>5562</v>
      </c>
      <c r="BH2196">
        <v>104105</v>
      </c>
      <c r="BI2196">
        <v>3592</v>
      </c>
      <c r="BJ2196">
        <v>279</v>
      </c>
      <c r="BW2196">
        <v>39</v>
      </c>
      <c r="BX2196">
        <v>861</v>
      </c>
      <c r="BY2196">
        <v>19121</v>
      </c>
      <c r="BZ2196">
        <v>1868998</v>
      </c>
      <c r="CA2196">
        <v>1868998</v>
      </c>
      <c r="CB2196">
        <v>19982</v>
      </c>
      <c r="CC2196">
        <v>1868998</v>
      </c>
      <c r="CD2196">
        <v>39</v>
      </c>
      <c r="CE2196">
        <v>117</v>
      </c>
      <c r="CF2196" t="s">
        <v>5564</v>
      </c>
      <c r="CG2196">
        <v>0</v>
      </c>
      <c r="CH2196">
        <v>0</v>
      </c>
      <c r="CI2196">
        <v>0</v>
      </c>
      <c r="CJ2196">
        <v>0</v>
      </c>
      <c r="CK2196">
        <v>0</v>
      </c>
      <c r="CM2196" t="s">
        <v>2161</v>
      </c>
      <c r="CN2196" t="s">
        <v>982</v>
      </c>
      <c r="CO2196">
        <v>162</v>
      </c>
    </row>
    <row r="2197" spans="1:93" x14ac:dyDescent="0.2">
      <c r="A2197" t="s">
        <v>2161</v>
      </c>
      <c r="B2197" t="s">
        <v>5740</v>
      </c>
      <c r="C2197" s="2">
        <f>P2197/AD2197*1000000</f>
        <v>118.29219862950038</v>
      </c>
      <c r="D2197" s="2">
        <f>LN(C2197)</f>
        <v>4.7731578231589467</v>
      </c>
      <c r="E2197">
        <v>10.40411264074217</v>
      </c>
      <c r="F2197">
        <v>274.88014084728388</v>
      </c>
      <c r="G2197">
        <v>300.39744353108699</v>
      </c>
      <c r="H2197">
        <v>91.085148127904816</v>
      </c>
      <c r="I2197">
        <v>90.007075953594637</v>
      </c>
      <c r="J2197" t="s">
        <v>1861</v>
      </c>
      <c r="K2197" t="s">
        <v>94</v>
      </c>
      <c r="L2197" t="s">
        <v>95</v>
      </c>
      <c r="M2197">
        <v>40.771803079999998</v>
      </c>
      <c r="N2197">
        <v>-82.537996100000001</v>
      </c>
      <c r="O2197">
        <v>657</v>
      </c>
      <c r="P2197">
        <v>14</v>
      </c>
      <c r="Q2197">
        <v>0</v>
      </c>
      <c r="R2197">
        <v>643</v>
      </c>
      <c r="S2197" t="s">
        <v>5741</v>
      </c>
      <c r="T2197">
        <v>23189</v>
      </c>
      <c r="U2197">
        <v>2016</v>
      </c>
      <c r="V2197">
        <v>7.4681669376393894E-2</v>
      </c>
      <c r="W2197">
        <v>646.380808181818</v>
      </c>
      <c r="X2197">
        <v>104554.545454545</v>
      </c>
      <c r="Y2197">
        <v>6.0088292954470802E-2</v>
      </c>
      <c r="Z2197">
        <v>45124.727272727301</v>
      </c>
      <c r="AA2197">
        <v>0.69557526746954901</v>
      </c>
      <c r="AB2197">
        <v>1.2849488197252E-2</v>
      </c>
      <c r="AC2197">
        <v>0.202742066490915</v>
      </c>
      <c r="AD2197">
        <v>118351</v>
      </c>
      <c r="AE2197">
        <v>4.9936515457745497E-3</v>
      </c>
      <c r="AF2197">
        <v>1.77916966804367E-3</v>
      </c>
      <c r="AG2197">
        <v>0.89442163734707703</v>
      </c>
      <c r="AH2197">
        <v>5</v>
      </c>
      <c r="AI2197">
        <v>2261465</v>
      </c>
      <c r="AJ2197">
        <v>0.15908360288574</v>
      </c>
      <c r="AK2197">
        <v>0.1895850698551603</v>
      </c>
      <c r="AL2197">
        <v>0.38357038468426441</v>
      </c>
      <c r="AM2197">
        <v>0.26776094257483529</v>
      </c>
      <c r="AN2197" t="s">
        <v>5560</v>
      </c>
      <c r="AO2197">
        <v>20200818</v>
      </c>
      <c r="AP2197">
        <v>109923</v>
      </c>
      <c r="AQ2197">
        <v>1759075</v>
      </c>
      <c r="AS2197">
        <v>934</v>
      </c>
      <c r="AT2197">
        <v>12436</v>
      </c>
      <c r="AU2197">
        <v>314</v>
      </c>
      <c r="AV2197">
        <v>2805</v>
      </c>
      <c r="AW2197">
        <v>172</v>
      </c>
      <c r="AY2197">
        <v>89068</v>
      </c>
      <c r="AZ2197" t="s">
        <v>308</v>
      </c>
      <c r="BA2197" t="s">
        <v>5561</v>
      </c>
      <c r="BB2197" t="s">
        <v>5562</v>
      </c>
      <c r="BC2197" t="s">
        <v>5563</v>
      </c>
      <c r="BD2197">
        <v>3871</v>
      </c>
      <c r="BE2197">
        <v>12436</v>
      </c>
      <c r="BF2197" t="s">
        <v>5562</v>
      </c>
      <c r="BH2197">
        <v>104105</v>
      </c>
      <c r="BI2197">
        <v>3592</v>
      </c>
      <c r="BJ2197">
        <v>279</v>
      </c>
      <c r="BW2197">
        <v>39</v>
      </c>
      <c r="BX2197">
        <v>861</v>
      </c>
      <c r="BY2197">
        <v>19121</v>
      </c>
      <c r="BZ2197">
        <v>1868998</v>
      </c>
      <c r="CA2197">
        <v>1868998</v>
      </c>
      <c r="CB2197">
        <v>19982</v>
      </c>
      <c r="CC2197">
        <v>1868998</v>
      </c>
      <c r="CD2197">
        <v>39</v>
      </c>
      <c r="CE2197">
        <v>117</v>
      </c>
      <c r="CF2197" t="s">
        <v>5564</v>
      </c>
      <c r="CG2197">
        <v>0</v>
      </c>
      <c r="CH2197">
        <v>0</v>
      </c>
      <c r="CI2197">
        <v>0</v>
      </c>
      <c r="CJ2197">
        <v>0</v>
      </c>
      <c r="CK2197">
        <v>0</v>
      </c>
      <c r="CM2197" t="s">
        <v>2161</v>
      </c>
      <c r="CN2197" t="s">
        <v>982</v>
      </c>
      <c r="CO2197">
        <v>162</v>
      </c>
    </row>
    <row r="2198" spans="1:93" x14ac:dyDescent="0.2">
      <c r="A2198" t="s">
        <v>6253</v>
      </c>
      <c r="B2198" t="s">
        <v>6352</v>
      </c>
      <c r="C2198" s="2">
        <f>P2198/AD2198*1000000</f>
        <v>467.18056528848399</v>
      </c>
      <c r="D2198" s="2">
        <f>LN(C2198)</f>
        <v>6.1467158323792734</v>
      </c>
      <c r="E2198">
        <v>10.494180785462589</v>
      </c>
      <c r="F2198">
        <v>287.6549585844943</v>
      </c>
      <c r="G2198">
        <v>305.83377766599841</v>
      </c>
      <c r="H2198">
        <v>81.905664816164247</v>
      </c>
      <c r="I2198">
        <v>96.835279236642933</v>
      </c>
      <c r="J2198" t="s">
        <v>127</v>
      </c>
      <c r="K2198" t="s">
        <v>94</v>
      </c>
      <c r="L2198" t="s">
        <v>95</v>
      </c>
      <c r="M2198">
        <v>34.078597479999999</v>
      </c>
      <c r="N2198">
        <v>-79.364007560000005</v>
      </c>
      <c r="O2198">
        <v>592</v>
      </c>
      <c r="P2198">
        <v>14</v>
      </c>
      <c r="Q2198">
        <v>0</v>
      </c>
      <c r="R2198">
        <v>578</v>
      </c>
      <c r="S2198" t="s">
        <v>6353</v>
      </c>
      <c r="T2198">
        <v>11314</v>
      </c>
      <c r="U2198">
        <v>2016</v>
      </c>
      <c r="V2198">
        <v>0.28777962037633498</v>
      </c>
      <c r="W2198">
        <v>66.934349999999995</v>
      </c>
      <c r="X2198">
        <v>68575</v>
      </c>
      <c r="Y2198">
        <v>0.57008618320867299</v>
      </c>
      <c r="Z2198">
        <v>28840.5</v>
      </c>
      <c r="AA2198">
        <v>0.746788456411141</v>
      </c>
      <c r="AB2198">
        <v>5.2845126163105403E-2</v>
      </c>
      <c r="AC2198">
        <v>0.39311058809079102</v>
      </c>
      <c r="AD2198">
        <v>29967</v>
      </c>
      <c r="AE2198">
        <v>3.5487278233721701E-3</v>
      </c>
      <c r="AF2198">
        <v>2.7919550895846002E-3</v>
      </c>
      <c r="AG2198">
        <v>0.40557252507354102</v>
      </c>
      <c r="AH2198">
        <v>3</v>
      </c>
      <c r="AI2198">
        <v>604954</v>
      </c>
      <c r="AJ2198">
        <v>0.1431067486122912</v>
      </c>
      <c r="AK2198">
        <v>0.20823732052354391</v>
      </c>
      <c r="AL2198">
        <v>0.37778409598085139</v>
      </c>
      <c r="AM2198">
        <v>0.27087183488331351</v>
      </c>
      <c r="AN2198" t="s">
        <v>6256</v>
      </c>
      <c r="AO2198">
        <v>20200818</v>
      </c>
      <c r="AP2198">
        <v>107672</v>
      </c>
      <c r="AQ2198">
        <v>770809</v>
      </c>
      <c r="AS2198">
        <v>1116</v>
      </c>
      <c r="AT2198">
        <v>7146</v>
      </c>
      <c r="AU2198">
        <v>294</v>
      </c>
      <c r="AW2198">
        <v>173</v>
      </c>
      <c r="AY2198">
        <v>54194</v>
      </c>
      <c r="AZ2198" t="s">
        <v>308</v>
      </c>
      <c r="BA2198" t="s">
        <v>1004</v>
      </c>
      <c r="BB2198" t="s">
        <v>1005</v>
      </c>
      <c r="BC2198" t="s">
        <v>1006</v>
      </c>
      <c r="BD2198">
        <v>2343</v>
      </c>
      <c r="BE2198">
        <v>7146</v>
      </c>
      <c r="BF2198" t="s">
        <v>1005</v>
      </c>
      <c r="BG2198">
        <v>141827</v>
      </c>
      <c r="BH2198">
        <v>106574</v>
      </c>
      <c r="BI2198">
        <v>2230</v>
      </c>
      <c r="BJ2198">
        <v>113</v>
      </c>
      <c r="BM2198">
        <v>61311</v>
      </c>
      <c r="BN2198">
        <v>4738</v>
      </c>
      <c r="BO2198">
        <v>56573</v>
      </c>
      <c r="BW2198">
        <v>45</v>
      </c>
      <c r="BX2198">
        <v>719</v>
      </c>
      <c r="BY2198">
        <v>4215</v>
      </c>
      <c r="BZ2198">
        <v>878481</v>
      </c>
      <c r="CA2198">
        <v>878481</v>
      </c>
      <c r="CB2198">
        <v>4934</v>
      </c>
      <c r="CC2198">
        <v>878481</v>
      </c>
      <c r="CD2198">
        <v>55</v>
      </c>
      <c r="CE2198">
        <v>294</v>
      </c>
      <c r="CF2198" t="s">
        <v>6257</v>
      </c>
      <c r="CG2198">
        <v>0</v>
      </c>
      <c r="CH2198">
        <v>0</v>
      </c>
      <c r="CI2198">
        <v>0</v>
      </c>
      <c r="CJ2198">
        <v>0</v>
      </c>
      <c r="CK2198">
        <v>0</v>
      </c>
      <c r="CM2198" t="s">
        <v>6258</v>
      </c>
      <c r="CN2198" t="s">
        <v>6259</v>
      </c>
      <c r="CO2198">
        <v>148</v>
      </c>
    </row>
    <row r="2199" spans="1:93" x14ac:dyDescent="0.2">
      <c r="A2199" t="s">
        <v>6551</v>
      </c>
      <c r="B2199" t="s">
        <v>6721</v>
      </c>
      <c r="C2199" s="2">
        <f>P2199/AD2199*1000000</f>
        <v>502.67494883487132</v>
      </c>
      <c r="D2199" s="2">
        <f>LN(C2199)</f>
        <v>6.2199437362260017</v>
      </c>
      <c r="E2199">
        <v>10.59800908964151</v>
      </c>
      <c r="F2199">
        <v>283.56545097353347</v>
      </c>
      <c r="G2199">
        <v>304.36311995733257</v>
      </c>
      <c r="H2199">
        <v>88.891513503740484</v>
      </c>
      <c r="I2199">
        <v>96.857582078309619</v>
      </c>
      <c r="J2199" t="s">
        <v>6722</v>
      </c>
      <c r="K2199" t="s">
        <v>94</v>
      </c>
      <c r="L2199" t="s">
        <v>95</v>
      </c>
      <c r="M2199">
        <v>35.202224690000001</v>
      </c>
      <c r="N2199">
        <v>-87.039926780000002</v>
      </c>
      <c r="O2199">
        <v>416</v>
      </c>
      <c r="P2199">
        <v>14</v>
      </c>
      <c r="Q2199">
        <v>0</v>
      </c>
      <c r="R2199">
        <v>402</v>
      </c>
      <c r="S2199" t="s">
        <v>6723</v>
      </c>
      <c r="T2199">
        <v>18164</v>
      </c>
      <c r="U2199">
        <v>2016</v>
      </c>
      <c r="V2199">
        <v>0.112012713613003</v>
      </c>
      <c r="W2199">
        <v>64.481305714285696</v>
      </c>
      <c r="X2199">
        <v>107642.857142857</v>
      </c>
      <c r="Y2199">
        <v>0.100730895401014</v>
      </c>
      <c r="Z2199">
        <v>40394.714285714297</v>
      </c>
      <c r="AA2199">
        <v>0.76447303435895897</v>
      </c>
      <c r="AB2199">
        <v>8.5771456213881402E-3</v>
      </c>
      <c r="AC2199">
        <v>0.25375247516027999</v>
      </c>
      <c r="AD2199">
        <v>27851</v>
      </c>
      <c r="AE2199">
        <v>4.6245044374440096E-3</v>
      </c>
      <c r="AF2199">
        <v>7.4510209448399602E-4</v>
      </c>
      <c r="AG2199">
        <v>0.87659980444803898</v>
      </c>
      <c r="AH2199">
        <v>3</v>
      </c>
      <c r="AI2199">
        <v>528373</v>
      </c>
      <c r="AJ2199">
        <v>0.1632899485779932</v>
      </c>
      <c r="AK2199">
        <v>0.18549774496425819</v>
      </c>
      <c r="AL2199">
        <v>0.37280481780863139</v>
      </c>
      <c r="AM2199">
        <v>0.27840748864911719</v>
      </c>
      <c r="AN2199" t="s">
        <v>6555</v>
      </c>
      <c r="AO2199">
        <v>20200818</v>
      </c>
      <c r="AP2199">
        <v>135778</v>
      </c>
      <c r="AQ2199">
        <v>1758594</v>
      </c>
      <c r="AS2199">
        <v>1231</v>
      </c>
      <c r="AT2199">
        <v>5981</v>
      </c>
      <c r="AU2199">
        <v>384</v>
      </c>
      <c r="AW2199">
        <v>183</v>
      </c>
      <c r="AY2199">
        <v>96896</v>
      </c>
      <c r="AZ2199" t="s">
        <v>308</v>
      </c>
      <c r="BA2199" t="s">
        <v>6556</v>
      </c>
      <c r="BB2199" t="s">
        <v>6557</v>
      </c>
      <c r="BC2199" t="s">
        <v>6558</v>
      </c>
      <c r="BD2199">
        <v>1426</v>
      </c>
      <c r="BE2199">
        <v>5981</v>
      </c>
      <c r="BF2199" t="s">
        <v>6557</v>
      </c>
      <c r="BG2199">
        <v>160792</v>
      </c>
      <c r="BH2199">
        <v>133281</v>
      </c>
      <c r="BI2199">
        <v>1386</v>
      </c>
      <c r="BJ2199">
        <v>40</v>
      </c>
      <c r="BW2199">
        <v>47</v>
      </c>
      <c r="BX2199">
        <v>1034</v>
      </c>
      <c r="BY2199">
        <v>22230</v>
      </c>
      <c r="BZ2199">
        <v>1894372</v>
      </c>
      <c r="CA2199">
        <v>1894372</v>
      </c>
      <c r="CB2199">
        <v>23264</v>
      </c>
      <c r="CC2199">
        <v>1894372</v>
      </c>
      <c r="CD2199">
        <v>39</v>
      </c>
      <c r="CE2199">
        <v>100</v>
      </c>
      <c r="CF2199" t="s">
        <v>6559</v>
      </c>
      <c r="CG2199">
        <v>0</v>
      </c>
      <c r="CH2199">
        <v>0</v>
      </c>
      <c r="CI2199">
        <v>0</v>
      </c>
      <c r="CJ2199">
        <v>0</v>
      </c>
      <c r="CK2199">
        <v>0</v>
      </c>
      <c r="CM2199" t="s">
        <v>6560</v>
      </c>
      <c r="CN2199" t="s">
        <v>3258</v>
      </c>
      <c r="CO2199">
        <v>153</v>
      </c>
    </row>
    <row r="2200" spans="1:93" x14ac:dyDescent="0.2">
      <c r="A2200" t="s">
        <v>4253</v>
      </c>
      <c r="B2200" t="s">
        <v>7088</v>
      </c>
      <c r="C2200" s="2">
        <f>P2200/AD2200*1000000</f>
        <v>573.3475305102794</v>
      </c>
      <c r="D2200" s="2">
        <f>LN(C2200)</f>
        <v>6.3514920433507323</v>
      </c>
      <c r="E2200">
        <v>7.7875466224012992</v>
      </c>
      <c r="F2200">
        <v>291.1777209398777</v>
      </c>
      <c r="G2200">
        <v>308.30186633463171</v>
      </c>
      <c r="H2200">
        <v>86.186975577346573</v>
      </c>
      <c r="I2200">
        <v>94.743542189726824</v>
      </c>
      <c r="J2200" t="s">
        <v>193</v>
      </c>
      <c r="K2200" t="s">
        <v>94</v>
      </c>
      <c r="L2200" t="s">
        <v>95</v>
      </c>
      <c r="M2200">
        <v>29.87788372</v>
      </c>
      <c r="N2200">
        <v>-96.920760619999996</v>
      </c>
      <c r="O2200">
        <v>411</v>
      </c>
      <c r="P2200">
        <v>14</v>
      </c>
      <c r="Q2200">
        <v>0</v>
      </c>
      <c r="R2200">
        <v>397</v>
      </c>
      <c r="S2200" t="s">
        <v>7089</v>
      </c>
      <c r="T2200">
        <v>49304</v>
      </c>
      <c r="U2200">
        <v>2016</v>
      </c>
      <c r="V2200">
        <v>0.10390216009952701</v>
      </c>
      <c r="W2200">
        <v>20.7488788888889</v>
      </c>
      <c r="X2200">
        <v>148000</v>
      </c>
      <c r="Y2200">
        <v>6.6701897578641603E-2</v>
      </c>
      <c r="Z2200">
        <v>53737.666666666701</v>
      </c>
      <c r="AA2200">
        <v>0.82928072039322398</v>
      </c>
      <c r="AB2200">
        <v>0.18093426474841701</v>
      </c>
      <c r="AC2200">
        <v>0.250120316702787</v>
      </c>
      <c r="AD2200">
        <v>24418</v>
      </c>
      <c r="AE2200">
        <v>2.7619849132784501E-3</v>
      </c>
      <c r="AF2200">
        <v>1.00055413808358E-3</v>
      </c>
      <c r="AG2200">
        <v>0.91004130511806902</v>
      </c>
      <c r="AH2200">
        <v>2</v>
      </c>
      <c r="AI2200">
        <v>428154</v>
      </c>
      <c r="AJ2200">
        <v>0.22166089771437381</v>
      </c>
      <c r="AK2200">
        <v>0.18106335570845999</v>
      </c>
      <c r="AL2200">
        <v>0.31807480485993361</v>
      </c>
      <c r="AM2200">
        <v>0.27920094171723259</v>
      </c>
      <c r="AN2200" t="s">
        <v>6777</v>
      </c>
      <c r="AO2200">
        <v>20200818</v>
      </c>
      <c r="AP2200">
        <v>550232</v>
      </c>
      <c r="AQ2200">
        <v>3950413</v>
      </c>
      <c r="AS2200">
        <v>6210</v>
      </c>
      <c r="AU2200">
        <v>2240</v>
      </c>
      <c r="AY2200">
        <v>415903</v>
      </c>
      <c r="AZ2200" t="s">
        <v>362</v>
      </c>
      <c r="BA2200" t="s">
        <v>6778</v>
      </c>
      <c r="BB2200" t="s">
        <v>6779</v>
      </c>
      <c r="BC2200" t="s">
        <v>6780</v>
      </c>
      <c r="BD2200">
        <v>10250</v>
      </c>
      <c r="BF2200" t="s">
        <v>6779</v>
      </c>
      <c r="BH2200">
        <v>550232</v>
      </c>
      <c r="BM2200">
        <v>326216</v>
      </c>
      <c r="BN2200">
        <v>24732</v>
      </c>
      <c r="BO2200">
        <v>301484</v>
      </c>
      <c r="BU2200">
        <v>18244</v>
      </c>
      <c r="BV2200">
        <v>2734</v>
      </c>
      <c r="BW2200">
        <v>48</v>
      </c>
      <c r="BX2200">
        <v>7282</v>
      </c>
      <c r="BY2200">
        <v>17196</v>
      </c>
      <c r="BZ2200">
        <v>4500645</v>
      </c>
      <c r="CA2200">
        <v>4500645</v>
      </c>
      <c r="CB2200">
        <v>24478</v>
      </c>
      <c r="CC2200">
        <v>4500645</v>
      </c>
      <c r="CD2200">
        <v>216</v>
      </c>
      <c r="CE2200">
        <v>0</v>
      </c>
      <c r="CF2200" t="s">
        <v>6781</v>
      </c>
      <c r="CG2200">
        <v>0</v>
      </c>
      <c r="CH2200">
        <v>0</v>
      </c>
      <c r="CI2200">
        <v>0</v>
      </c>
      <c r="CJ2200">
        <v>0</v>
      </c>
      <c r="CK2200">
        <v>0</v>
      </c>
      <c r="CM2200" t="s">
        <v>6782</v>
      </c>
      <c r="CN2200" t="s">
        <v>368</v>
      </c>
      <c r="CO2200">
        <v>0</v>
      </c>
    </row>
    <row r="2201" spans="1:93" x14ac:dyDescent="0.2">
      <c r="A2201" t="s">
        <v>4253</v>
      </c>
      <c r="B2201" t="s">
        <v>7186</v>
      </c>
      <c r="C2201" s="2">
        <f>P2201/AD2201*1000000</f>
        <v>522.73915316257182</v>
      </c>
      <c r="D2201" s="2">
        <f>LN(C2201)</f>
        <v>6.2590825885240209</v>
      </c>
      <c r="E2201">
        <v>7.5694055954028281</v>
      </c>
      <c r="F2201">
        <v>291.95795660404599</v>
      </c>
      <c r="G2201">
        <v>308.27321923578438</v>
      </c>
      <c r="H2201">
        <v>83.767819379069977</v>
      </c>
      <c r="I2201">
        <v>91.707926497245779</v>
      </c>
      <c r="J2201" t="s">
        <v>7187</v>
      </c>
      <c r="K2201" t="s">
        <v>94</v>
      </c>
      <c r="L2201" t="s">
        <v>95</v>
      </c>
      <c r="M2201">
        <v>29.35739637</v>
      </c>
      <c r="N2201">
        <v>-99.762291719999993</v>
      </c>
      <c r="O2201">
        <v>609</v>
      </c>
      <c r="P2201">
        <v>14</v>
      </c>
      <c r="Q2201">
        <v>0</v>
      </c>
      <c r="R2201">
        <v>595</v>
      </c>
      <c r="S2201" t="s">
        <v>7188</v>
      </c>
      <c r="T2201">
        <v>49142</v>
      </c>
      <c r="U2201">
        <v>2016</v>
      </c>
      <c r="V2201">
        <v>9.8343499565578904E-2</v>
      </c>
      <c r="W2201">
        <v>11.0578368</v>
      </c>
      <c r="X2201">
        <v>132240</v>
      </c>
      <c r="Y2201">
        <v>3.6112490407619801E-4</v>
      </c>
      <c r="Z2201">
        <v>42207.199999999997</v>
      </c>
      <c r="AA2201">
        <v>0.79191440839238103</v>
      </c>
      <c r="AB2201">
        <v>0.430128679284215</v>
      </c>
      <c r="AC2201">
        <v>0.28251219344129302</v>
      </c>
      <c r="AD2201">
        <v>26782</v>
      </c>
      <c r="AE2201">
        <v>3.7696654545462801E-3</v>
      </c>
      <c r="AF2201">
        <v>1.1598255577130401E-2</v>
      </c>
      <c r="AG2201">
        <v>0.96226522539632897</v>
      </c>
      <c r="AH2201">
        <v>1</v>
      </c>
      <c r="AI2201">
        <v>476128</v>
      </c>
      <c r="AJ2201">
        <v>0.14621698366825731</v>
      </c>
      <c r="AK2201">
        <v>0.24500764500302441</v>
      </c>
      <c r="AL2201">
        <v>0.38959061428859459</v>
      </c>
      <c r="AM2201">
        <v>0.21918475704012369</v>
      </c>
      <c r="AN2201" t="s">
        <v>6777</v>
      </c>
      <c r="AO2201">
        <v>20200818</v>
      </c>
      <c r="AP2201">
        <v>550232</v>
      </c>
      <c r="AQ2201">
        <v>3950413</v>
      </c>
      <c r="AS2201">
        <v>6210</v>
      </c>
      <c r="AU2201">
        <v>2240</v>
      </c>
      <c r="AY2201">
        <v>415903</v>
      </c>
      <c r="AZ2201" t="s">
        <v>362</v>
      </c>
      <c r="BA2201" t="s">
        <v>6778</v>
      </c>
      <c r="BB2201" t="s">
        <v>6779</v>
      </c>
      <c r="BC2201" t="s">
        <v>6780</v>
      </c>
      <c r="BD2201">
        <v>10250</v>
      </c>
      <c r="BF2201" t="s">
        <v>6779</v>
      </c>
      <c r="BH2201">
        <v>550232</v>
      </c>
      <c r="BM2201">
        <v>326216</v>
      </c>
      <c r="BN2201">
        <v>24732</v>
      </c>
      <c r="BO2201">
        <v>301484</v>
      </c>
      <c r="BU2201">
        <v>18244</v>
      </c>
      <c r="BV2201">
        <v>2734</v>
      </c>
      <c r="BW2201">
        <v>48</v>
      </c>
      <c r="BX2201">
        <v>7282</v>
      </c>
      <c r="BY2201">
        <v>17196</v>
      </c>
      <c r="BZ2201">
        <v>4500645</v>
      </c>
      <c r="CA2201">
        <v>4500645</v>
      </c>
      <c r="CB2201">
        <v>24478</v>
      </c>
      <c r="CC2201">
        <v>4500645</v>
      </c>
      <c r="CD2201">
        <v>216</v>
      </c>
      <c r="CE2201">
        <v>0</v>
      </c>
      <c r="CF2201" t="s">
        <v>6781</v>
      </c>
      <c r="CG2201">
        <v>0</v>
      </c>
      <c r="CH2201">
        <v>0</v>
      </c>
      <c r="CI2201">
        <v>0</v>
      </c>
      <c r="CJ2201">
        <v>0</v>
      </c>
      <c r="CK2201">
        <v>0</v>
      </c>
      <c r="CM2201" t="s">
        <v>6782</v>
      </c>
      <c r="CN2201" t="s">
        <v>368</v>
      </c>
      <c r="CO2201">
        <v>0</v>
      </c>
    </row>
    <row r="2202" spans="1:93" x14ac:dyDescent="0.2">
      <c r="A2202" t="s">
        <v>4253</v>
      </c>
      <c r="B2202" t="s">
        <v>7340</v>
      </c>
      <c r="C2202" s="2">
        <f>P2202/AD2202*1000000</f>
        <v>631.34160090191654</v>
      </c>
      <c r="D2202" s="2">
        <f>LN(C2202)</f>
        <v>6.4478470804017523</v>
      </c>
      <c r="E2202">
        <v>5.2982844282749726</v>
      </c>
      <c r="F2202">
        <v>284.11715694461969</v>
      </c>
      <c r="G2202">
        <v>306.39176608210443</v>
      </c>
      <c r="H2202">
        <v>81.886029311602158</v>
      </c>
      <c r="I2202">
        <v>79.589783060810447</v>
      </c>
      <c r="J2202" t="s">
        <v>5219</v>
      </c>
      <c r="K2202" t="s">
        <v>94</v>
      </c>
      <c r="L2202" t="s">
        <v>95</v>
      </c>
      <c r="M2202">
        <v>35.837692420000003</v>
      </c>
      <c r="N2202">
        <v>-101.8930281</v>
      </c>
      <c r="O2202">
        <v>1092</v>
      </c>
      <c r="P2202">
        <v>14</v>
      </c>
      <c r="Q2202">
        <v>0</v>
      </c>
      <c r="R2202">
        <v>1078</v>
      </c>
      <c r="S2202" t="s">
        <v>7341</v>
      </c>
      <c r="T2202">
        <v>49439</v>
      </c>
      <c r="U2202">
        <v>2016</v>
      </c>
      <c r="V2202">
        <v>0.16348708500828399</v>
      </c>
      <c r="W2202">
        <v>265.99928</v>
      </c>
      <c r="X2202">
        <v>80366.666666666701</v>
      </c>
      <c r="Y2202">
        <v>4.4491443294069601E-2</v>
      </c>
      <c r="Z2202">
        <v>49372</v>
      </c>
      <c r="AA2202">
        <v>0.64676882896175003</v>
      </c>
      <c r="AB2202">
        <v>0.54716447092245701</v>
      </c>
      <c r="AC2202">
        <v>0.45232384026921202</v>
      </c>
      <c r="AD2202">
        <v>22175</v>
      </c>
      <c r="AE2202">
        <v>8.3048112495442E-2</v>
      </c>
      <c r="AF2202">
        <v>4.6349491645936904E-3</v>
      </c>
      <c r="AG2202">
        <v>0.77528066616679903</v>
      </c>
      <c r="AH2202">
        <v>4</v>
      </c>
      <c r="AI2202">
        <v>380056</v>
      </c>
      <c r="AJ2202">
        <v>0.1015771360010104</v>
      </c>
      <c r="AK2202">
        <v>0.27142842107478898</v>
      </c>
      <c r="AL2202">
        <v>0.41865409308101958</v>
      </c>
      <c r="AM2202">
        <v>0.20834034984318101</v>
      </c>
      <c r="AN2202" t="s">
        <v>6777</v>
      </c>
      <c r="AO2202">
        <v>20200818</v>
      </c>
      <c r="AP2202">
        <v>550232</v>
      </c>
      <c r="AQ2202">
        <v>3950413</v>
      </c>
      <c r="AS2202">
        <v>6210</v>
      </c>
      <c r="AU2202">
        <v>2240</v>
      </c>
      <c r="AY2202">
        <v>415903</v>
      </c>
      <c r="AZ2202" t="s">
        <v>362</v>
      </c>
      <c r="BA2202" t="s">
        <v>6778</v>
      </c>
      <c r="BB2202" t="s">
        <v>6779</v>
      </c>
      <c r="BC2202" t="s">
        <v>6780</v>
      </c>
      <c r="BD2202">
        <v>10250</v>
      </c>
      <c r="BF2202" t="s">
        <v>6779</v>
      </c>
      <c r="BH2202">
        <v>550232</v>
      </c>
      <c r="BM2202">
        <v>326216</v>
      </c>
      <c r="BN2202">
        <v>24732</v>
      </c>
      <c r="BO2202">
        <v>301484</v>
      </c>
      <c r="BU2202">
        <v>18244</v>
      </c>
      <c r="BV2202">
        <v>2734</v>
      </c>
      <c r="BW2202">
        <v>48</v>
      </c>
      <c r="BX2202">
        <v>7282</v>
      </c>
      <c r="BY2202">
        <v>17196</v>
      </c>
      <c r="BZ2202">
        <v>4500645</v>
      </c>
      <c r="CA2202">
        <v>4500645</v>
      </c>
      <c r="CB2202">
        <v>24478</v>
      </c>
      <c r="CC2202">
        <v>4500645</v>
      </c>
      <c r="CD2202">
        <v>216</v>
      </c>
      <c r="CE2202">
        <v>0</v>
      </c>
      <c r="CF2202" t="s">
        <v>6781</v>
      </c>
      <c r="CG2202">
        <v>0</v>
      </c>
      <c r="CH2202">
        <v>0</v>
      </c>
      <c r="CI2202">
        <v>0</v>
      </c>
      <c r="CJ2202">
        <v>0</v>
      </c>
      <c r="CK2202">
        <v>0</v>
      </c>
      <c r="CM2202" t="s">
        <v>6782</v>
      </c>
      <c r="CN2202" t="s">
        <v>368</v>
      </c>
      <c r="CO2202">
        <v>0</v>
      </c>
    </row>
    <row r="2203" spans="1:93" x14ac:dyDescent="0.2">
      <c r="A2203" t="s">
        <v>4253</v>
      </c>
      <c r="B2203" t="s">
        <v>7382</v>
      </c>
      <c r="C2203" s="2">
        <f>P2203/AD2203*1000000</f>
        <v>300.96523851495152</v>
      </c>
      <c r="D2203" s="2">
        <f>LN(C2203)</f>
        <v>5.7069947714184872</v>
      </c>
      <c r="E2203">
        <v>8.5115871875426379</v>
      </c>
      <c r="F2203">
        <v>290.26268655521278</v>
      </c>
      <c r="G2203">
        <v>307.59844671901408</v>
      </c>
      <c r="H2203">
        <v>89.242984034408892</v>
      </c>
      <c r="I2203">
        <v>96.272916043236862</v>
      </c>
      <c r="J2203" t="s">
        <v>359</v>
      </c>
      <c r="K2203" t="s">
        <v>94</v>
      </c>
      <c r="L2203" t="s">
        <v>95</v>
      </c>
      <c r="M2203">
        <v>30.79472531</v>
      </c>
      <c r="N2203">
        <v>-94.827662399999994</v>
      </c>
      <c r="O2203">
        <v>772</v>
      </c>
      <c r="P2203">
        <v>14</v>
      </c>
      <c r="Q2203">
        <v>0</v>
      </c>
      <c r="R2203">
        <v>758</v>
      </c>
      <c r="S2203" t="s">
        <v>7383</v>
      </c>
      <c r="T2203">
        <v>46899</v>
      </c>
      <c r="U2203">
        <v>2016</v>
      </c>
      <c r="V2203">
        <v>0.21137132299934</v>
      </c>
      <c r="W2203">
        <v>45.901586875</v>
      </c>
      <c r="X2203">
        <v>67250.046537886403</v>
      </c>
      <c r="Y2203">
        <v>0.18673675123049499</v>
      </c>
      <c r="Z2203">
        <v>31286.446428571398</v>
      </c>
      <c r="AA2203">
        <v>0.79731335978527695</v>
      </c>
      <c r="AB2203">
        <v>0.110430866711489</v>
      </c>
      <c r="AC2203">
        <v>0.38777791869379202</v>
      </c>
      <c r="AD2203">
        <v>46517</v>
      </c>
      <c r="AE2203">
        <v>1.42577130492582E-3</v>
      </c>
      <c r="AF2203">
        <v>2.7496575184862799E-3</v>
      </c>
      <c r="AG2203">
        <v>0.78702034108086705</v>
      </c>
      <c r="AH2203">
        <v>3</v>
      </c>
      <c r="AI2203">
        <v>810824</v>
      </c>
      <c r="AJ2203">
        <v>0.19039026965161371</v>
      </c>
      <c r="AK2203">
        <v>0.17286118812467319</v>
      </c>
      <c r="AL2203">
        <v>0.35324558720511479</v>
      </c>
      <c r="AM2203">
        <v>0.28350295501859829</v>
      </c>
      <c r="AN2203" t="s">
        <v>6777</v>
      </c>
      <c r="AO2203">
        <v>20200818</v>
      </c>
      <c r="AP2203">
        <v>550232</v>
      </c>
      <c r="AQ2203">
        <v>3950413</v>
      </c>
      <c r="AS2203">
        <v>6210</v>
      </c>
      <c r="AU2203">
        <v>2240</v>
      </c>
      <c r="AY2203">
        <v>415903</v>
      </c>
      <c r="AZ2203" t="s">
        <v>362</v>
      </c>
      <c r="BA2203" t="s">
        <v>6778</v>
      </c>
      <c r="BB2203" t="s">
        <v>6779</v>
      </c>
      <c r="BC2203" t="s">
        <v>6780</v>
      </c>
      <c r="BD2203">
        <v>10250</v>
      </c>
      <c r="BF2203" t="s">
        <v>6779</v>
      </c>
      <c r="BH2203">
        <v>550232</v>
      </c>
      <c r="BM2203">
        <v>326216</v>
      </c>
      <c r="BN2203">
        <v>24732</v>
      </c>
      <c r="BO2203">
        <v>301484</v>
      </c>
      <c r="BU2203">
        <v>18244</v>
      </c>
      <c r="BV2203">
        <v>2734</v>
      </c>
      <c r="BW2203">
        <v>48</v>
      </c>
      <c r="BX2203">
        <v>7282</v>
      </c>
      <c r="BY2203">
        <v>17196</v>
      </c>
      <c r="BZ2203">
        <v>4500645</v>
      </c>
      <c r="CA2203">
        <v>4500645</v>
      </c>
      <c r="CB2203">
        <v>24478</v>
      </c>
      <c r="CC2203">
        <v>4500645</v>
      </c>
      <c r="CD2203">
        <v>216</v>
      </c>
      <c r="CE2203">
        <v>0</v>
      </c>
      <c r="CF2203" t="s">
        <v>6781</v>
      </c>
      <c r="CG2203">
        <v>0</v>
      </c>
      <c r="CH2203">
        <v>0</v>
      </c>
      <c r="CI2203">
        <v>0</v>
      </c>
      <c r="CJ2203">
        <v>0</v>
      </c>
      <c r="CK2203">
        <v>0</v>
      </c>
      <c r="CM2203" t="s">
        <v>6782</v>
      </c>
      <c r="CN2203" t="s">
        <v>368</v>
      </c>
      <c r="CO2203">
        <v>0</v>
      </c>
    </row>
    <row r="2204" spans="1:93" x14ac:dyDescent="0.2">
      <c r="A2204" t="s">
        <v>7558</v>
      </c>
      <c r="B2204" t="s">
        <v>7627</v>
      </c>
      <c r="C2204" s="2">
        <f>P2204/AD2204*1000000</f>
        <v>861.85668554543224</v>
      </c>
      <c r="D2204" s="2">
        <f>LN(C2204)</f>
        <v>6.7590889987733442</v>
      </c>
      <c r="E2204">
        <v>9.2624606136957492</v>
      </c>
      <c r="F2204">
        <v>283.11156473577222</v>
      </c>
      <c r="G2204">
        <v>303.94503911408128</v>
      </c>
      <c r="H2204">
        <v>83.824712519716698</v>
      </c>
      <c r="I2204">
        <v>95.411120647538439</v>
      </c>
      <c r="J2204" t="s">
        <v>7628</v>
      </c>
      <c r="K2204" t="s">
        <v>94</v>
      </c>
      <c r="L2204" t="s">
        <v>95</v>
      </c>
      <c r="M2204">
        <v>37.143597499999998</v>
      </c>
      <c r="N2204">
        <v>-78.05065922</v>
      </c>
      <c r="O2204">
        <v>183</v>
      </c>
      <c r="P2204">
        <v>14</v>
      </c>
      <c r="Q2204">
        <v>0</v>
      </c>
      <c r="R2204">
        <v>169</v>
      </c>
      <c r="S2204" t="s">
        <v>7629</v>
      </c>
      <c r="T2204">
        <v>7088</v>
      </c>
      <c r="U2204">
        <v>2016</v>
      </c>
      <c r="V2204">
        <v>0.130410825780055</v>
      </c>
      <c r="W2204">
        <v>49.157456666666697</v>
      </c>
      <c r="X2204">
        <v>131600</v>
      </c>
      <c r="Y2204">
        <v>0.39438572247604298</v>
      </c>
      <c r="Z2204">
        <v>38096</v>
      </c>
      <c r="AA2204">
        <v>0.64336631300204705</v>
      </c>
      <c r="AB2204">
        <v>3.9452837550154302E-2</v>
      </c>
      <c r="AC2204">
        <v>0.29759639717923297</v>
      </c>
      <c r="AD2204">
        <v>16244</v>
      </c>
      <c r="AE2204">
        <v>5.3229281360707599E-3</v>
      </c>
      <c r="AF2204">
        <v>1.5870054150791599E-3</v>
      </c>
      <c r="AG2204">
        <v>0.56576895526173399</v>
      </c>
      <c r="AH2204">
        <v>3</v>
      </c>
      <c r="AI2204">
        <v>283380</v>
      </c>
      <c r="AJ2204">
        <v>0.17373844307996331</v>
      </c>
      <c r="AK2204">
        <v>0.17534053214764631</v>
      </c>
      <c r="AL2204">
        <v>0.38847836826875581</v>
      </c>
      <c r="AM2204">
        <v>0.26244265650363469</v>
      </c>
      <c r="AN2204" t="s">
        <v>7562</v>
      </c>
      <c r="AO2204">
        <v>20200818</v>
      </c>
      <c r="AP2204">
        <v>108282</v>
      </c>
      <c r="AQ2204">
        <v>1282023</v>
      </c>
      <c r="AR2204">
        <v>381</v>
      </c>
      <c r="AS2204">
        <v>1253</v>
      </c>
      <c r="AT2204">
        <v>15163</v>
      </c>
      <c r="AU2204">
        <v>300</v>
      </c>
      <c r="AW2204">
        <v>163</v>
      </c>
      <c r="AY2204">
        <v>13910</v>
      </c>
      <c r="AZ2204" t="s">
        <v>308</v>
      </c>
      <c r="BA2204" t="s">
        <v>3649</v>
      </c>
      <c r="BB2204" t="s">
        <v>3650</v>
      </c>
      <c r="BC2204" t="s">
        <v>3651</v>
      </c>
      <c r="BD2204">
        <v>2396</v>
      </c>
      <c r="BE2204">
        <v>15163</v>
      </c>
      <c r="BF2204" t="s">
        <v>3650</v>
      </c>
      <c r="BH2204">
        <v>103809</v>
      </c>
      <c r="BI2204">
        <v>2278</v>
      </c>
      <c r="BJ2204">
        <v>118</v>
      </c>
      <c r="BK2204">
        <v>1385832</v>
      </c>
      <c r="BM2204">
        <v>116212</v>
      </c>
      <c r="BW2204">
        <v>51</v>
      </c>
      <c r="BX2204">
        <v>861</v>
      </c>
      <c r="BY2204">
        <v>16002</v>
      </c>
      <c r="BZ2204">
        <v>1390686</v>
      </c>
      <c r="CA2204">
        <v>1390305</v>
      </c>
      <c r="CB2204">
        <v>16863</v>
      </c>
      <c r="CC2204">
        <v>1390305</v>
      </c>
      <c r="CD2204">
        <v>11</v>
      </c>
      <c r="CE2204">
        <v>163</v>
      </c>
      <c r="CF2204" t="s">
        <v>7563</v>
      </c>
      <c r="CG2204">
        <v>0</v>
      </c>
      <c r="CH2204">
        <v>0</v>
      </c>
      <c r="CI2204">
        <v>0</v>
      </c>
      <c r="CJ2204">
        <v>0</v>
      </c>
      <c r="CK2204">
        <v>0</v>
      </c>
      <c r="CM2204" t="s">
        <v>7564</v>
      </c>
      <c r="CN2204" t="s">
        <v>2495</v>
      </c>
      <c r="CO2204">
        <v>156</v>
      </c>
    </row>
    <row r="2205" spans="1:93" x14ac:dyDescent="0.2">
      <c r="A2205" t="s">
        <v>301</v>
      </c>
      <c r="B2205" t="s">
        <v>7914</v>
      </c>
      <c r="C2205" s="2">
        <f>P2205/AD2205*1000000</f>
        <v>155.81177937052041</v>
      </c>
      <c r="D2205" s="2">
        <f>LN(C2205)</f>
        <v>5.0486487362944716</v>
      </c>
      <c r="E2205">
        <v>5.5416371923327938</v>
      </c>
      <c r="F2205">
        <v>276.82142733109629</v>
      </c>
      <c r="G2205">
        <v>302.84545773692082</v>
      </c>
      <c r="H2205">
        <v>94.225539211523312</v>
      </c>
      <c r="I2205">
        <v>67.846576390733247</v>
      </c>
      <c r="J2205" t="s">
        <v>557</v>
      </c>
      <c r="K2205" t="s">
        <v>94</v>
      </c>
      <c r="L2205" t="s">
        <v>95</v>
      </c>
      <c r="M2205">
        <v>47.207537369999997</v>
      </c>
      <c r="N2205">
        <v>-119.4500749</v>
      </c>
      <c r="O2205">
        <v>1872</v>
      </c>
      <c r="P2205">
        <v>14</v>
      </c>
      <c r="Q2205">
        <v>0</v>
      </c>
      <c r="R2205">
        <v>1858</v>
      </c>
      <c r="S2205" t="s">
        <v>7915</v>
      </c>
      <c r="T2205">
        <v>56898</v>
      </c>
      <c r="U2205">
        <v>2016</v>
      </c>
      <c r="V2205">
        <v>9.2272661468659103E-2</v>
      </c>
      <c r="W2205">
        <v>107.403506866667</v>
      </c>
      <c r="X2205">
        <v>140604.924109168</v>
      </c>
      <c r="Y2205">
        <v>4.3754769161967796E-3</v>
      </c>
      <c r="Z2205">
        <v>52937.4</v>
      </c>
      <c r="AA2205">
        <v>0.65014664245166098</v>
      </c>
      <c r="AB2205">
        <v>0.36067431130048999</v>
      </c>
      <c r="AC2205">
        <v>0.24118150644457401</v>
      </c>
      <c r="AD2205">
        <v>89852</v>
      </c>
      <c r="AE2205">
        <v>5.5043170083419E-3</v>
      </c>
      <c r="AF2205">
        <v>1.2326608829927499E-2</v>
      </c>
      <c r="AG2205">
        <v>0.72647659368025896</v>
      </c>
      <c r="AH2205">
        <v>3</v>
      </c>
      <c r="AI2205">
        <v>1516272</v>
      </c>
      <c r="AJ2205">
        <v>0.119590020787827</v>
      </c>
      <c r="AK2205">
        <v>0.25613016661918181</v>
      </c>
      <c r="AL2205">
        <v>0.40581307311616921</v>
      </c>
      <c r="AM2205">
        <v>0.2184667394768221</v>
      </c>
      <c r="AN2205" t="s">
        <v>7875</v>
      </c>
      <c r="AO2205">
        <v>20200818</v>
      </c>
      <c r="AP2205">
        <v>67721</v>
      </c>
      <c r="AQ2205">
        <v>950107</v>
      </c>
      <c r="AS2205">
        <v>394</v>
      </c>
      <c r="AT2205">
        <v>6296</v>
      </c>
      <c r="AW2205">
        <v>39</v>
      </c>
      <c r="AZ2205" t="s">
        <v>98</v>
      </c>
      <c r="BA2205" t="s">
        <v>7876</v>
      </c>
      <c r="BB2205" t="s">
        <v>7877</v>
      </c>
      <c r="BC2205" t="s">
        <v>7878</v>
      </c>
      <c r="BD2205">
        <v>1785</v>
      </c>
      <c r="BE2205">
        <v>6296</v>
      </c>
      <c r="BF2205" t="s">
        <v>7877</v>
      </c>
      <c r="BH2205">
        <v>67721</v>
      </c>
      <c r="BI2205">
        <v>1785</v>
      </c>
      <c r="BL2205">
        <v>1009486</v>
      </c>
      <c r="BW2205">
        <v>53</v>
      </c>
      <c r="BX2205">
        <v>260</v>
      </c>
      <c r="BY2205">
        <v>0</v>
      </c>
      <c r="BZ2205">
        <v>1017828</v>
      </c>
      <c r="CA2205">
        <v>1017828</v>
      </c>
      <c r="CB2205">
        <v>260</v>
      </c>
      <c r="CC2205">
        <v>1017828</v>
      </c>
      <c r="CD2205">
        <v>4</v>
      </c>
      <c r="CE2205">
        <v>41</v>
      </c>
      <c r="CF2205" t="s">
        <v>7879</v>
      </c>
      <c r="CG2205">
        <v>0</v>
      </c>
      <c r="CH2205">
        <v>0</v>
      </c>
      <c r="CI2205">
        <v>0</v>
      </c>
      <c r="CJ2205">
        <v>0</v>
      </c>
      <c r="CK2205">
        <v>0</v>
      </c>
      <c r="CM2205" t="s">
        <v>7880</v>
      </c>
      <c r="CN2205" t="s">
        <v>3079</v>
      </c>
      <c r="CO2205">
        <v>163</v>
      </c>
    </row>
    <row r="2206" spans="1:93" x14ac:dyDescent="0.2">
      <c r="A2206" t="s">
        <v>8109</v>
      </c>
      <c r="B2206" t="s">
        <v>8230</v>
      </c>
      <c r="C2206" s="2">
        <f>P2206/AD2206*1000000</f>
        <v>85.283170584616144</v>
      </c>
      <c r="D2206" s="2">
        <f>LN(C2206)</f>
        <v>4.4459771382514788</v>
      </c>
      <c r="E2206">
        <v>8.5126047987716245</v>
      </c>
      <c r="F2206">
        <v>271.06560903299339</v>
      </c>
      <c r="G2206">
        <v>299.77346213138958</v>
      </c>
      <c r="H2206">
        <v>90.743333918867449</v>
      </c>
      <c r="I2206">
        <v>90.415498508250465</v>
      </c>
      <c r="J2206" t="s">
        <v>8231</v>
      </c>
      <c r="K2206" t="s">
        <v>94</v>
      </c>
      <c r="L2206" t="s">
        <v>95</v>
      </c>
      <c r="M2206">
        <v>44.41578887</v>
      </c>
      <c r="N2206">
        <v>-88.465650229999994</v>
      </c>
      <c r="O2206">
        <v>1401</v>
      </c>
      <c r="P2206">
        <v>14</v>
      </c>
      <c r="Q2206">
        <v>0</v>
      </c>
      <c r="R2206">
        <v>1387</v>
      </c>
      <c r="S2206" t="s">
        <v>8232</v>
      </c>
      <c r="T2206">
        <v>29324</v>
      </c>
      <c r="U2206">
        <v>2016</v>
      </c>
      <c r="V2206">
        <v>5.73878302932328E-2</v>
      </c>
      <c r="W2206">
        <v>1042.53319933333</v>
      </c>
      <c r="X2206">
        <v>163386.66666666701</v>
      </c>
      <c r="Y2206">
        <v>6.7232666519014802E-3</v>
      </c>
      <c r="Z2206">
        <v>62121.466666666704</v>
      </c>
      <c r="AA2206">
        <v>0.77970287028001295</v>
      </c>
      <c r="AB2206">
        <v>3.0810664837915398E-2</v>
      </c>
      <c r="AC2206">
        <v>0.12516985343579401</v>
      </c>
      <c r="AD2206">
        <v>164159</v>
      </c>
      <c r="AE2206">
        <v>1.66170761667063E-2</v>
      </c>
      <c r="AF2206">
        <v>2.4539593539813401E-2</v>
      </c>
      <c r="AG2206">
        <v>0.91800495853084196</v>
      </c>
      <c r="AH2206">
        <v>5</v>
      </c>
      <c r="AI2206">
        <v>3112676</v>
      </c>
      <c r="AJ2206">
        <v>0.11783944104686769</v>
      </c>
      <c r="AK2206">
        <v>0.21135897215129359</v>
      </c>
      <c r="AL2206">
        <v>0.41875704377840811</v>
      </c>
      <c r="AM2206">
        <v>0.25204454302343071</v>
      </c>
      <c r="AN2206" t="s">
        <v>8112</v>
      </c>
      <c r="AO2206">
        <v>20200818</v>
      </c>
      <c r="AP2206">
        <v>71424</v>
      </c>
      <c r="AQ2206">
        <v>1075397</v>
      </c>
      <c r="AR2206">
        <v>185</v>
      </c>
      <c r="AS2206">
        <v>369</v>
      </c>
      <c r="AT2206">
        <v>5380</v>
      </c>
      <c r="AU2206">
        <v>109</v>
      </c>
      <c r="AV2206">
        <v>964</v>
      </c>
      <c r="AY2206">
        <v>57382</v>
      </c>
      <c r="AZ2206" t="s">
        <v>308</v>
      </c>
      <c r="BA2206" t="s">
        <v>309</v>
      </c>
      <c r="BB2206" t="s">
        <v>310</v>
      </c>
      <c r="BC2206" t="s">
        <v>311</v>
      </c>
      <c r="BD2206">
        <v>1059</v>
      </c>
      <c r="BE2206">
        <v>5380</v>
      </c>
      <c r="BF2206" t="s">
        <v>310</v>
      </c>
      <c r="BH2206">
        <v>66830</v>
      </c>
      <c r="BI2206">
        <v>1052</v>
      </c>
      <c r="BJ2206">
        <v>7</v>
      </c>
      <c r="BL2206">
        <v>1142227</v>
      </c>
      <c r="BW2206">
        <v>55</v>
      </c>
      <c r="BX2206">
        <v>709</v>
      </c>
      <c r="BY2206">
        <v>9357</v>
      </c>
      <c r="BZ2206">
        <v>1147006</v>
      </c>
      <c r="CA2206">
        <v>1146821</v>
      </c>
      <c r="CB2206">
        <v>10066</v>
      </c>
      <c r="CC2206">
        <v>1146821</v>
      </c>
      <c r="CD2206">
        <v>13</v>
      </c>
      <c r="CE2206">
        <v>53</v>
      </c>
      <c r="CF2206" t="s">
        <v>8113</v>
      </c>
      <c r="CG2206">
        <v>0</v>
      </c>
      <c r="CH2206">
        <v>0</v>
      </c>
      <c r="CI2206">
        <v>0</v>
      </c>
      <c r="CJ2206">
        <v>0</v>
      </c>
      <c r="CK2206">
        <v>0</v>
      </c>
      <c r="CM2206" t="s">
        <v>8114</v>
      </c>
      <c r="CN2206" t="s">
        <v>1632</v>
      </c>
      <c r="CO2206">
        <v>161</v>
      </c>
    </row>
    <row r="2207" spans="1:93" x14ac:dyDescent="0.2">
      <c r="A2207" t="s">
        <v>91</v>
      </c>
      <c r="B2207" t="s">
        <v>117</v>
      </c>
      <c r="C2207" s="2">
        <f>P2207/AD2207*1000000</f>
        <v>801.3676674858425</v>
      </c>
      <c r="D2207" s="2">
        <f>LN(C2207)</f>
        <v>6.6863198523492819</v>
      </c>
      <c r="E2207">
        <v>11.72926495641018</v>
      </c>
      <c r="F2207">
        <v>288.51687375324468</v>
      </c>
      <c r="G2207">
        <v>306.08022445393988</v>
      </c>
      <c r="H2207">
        <v>87.409743774687911</v>
      </c>
      <c r="I2207">
        <v>96.391494350466431</v>
      </c>
      <c r="J2207" t="s">
        <v>118</v>
      </c>
      <c r="K2207" t="s">
        <v>94</v>
      </c>
      <c r="L2207" t="s">
        <v>95</v>
      </c>
      <c r="M2207">
        <v>32.387599440000002</v>
      </c>
      <c r="N2207">
        <v>-85.692677239999995</v>
      </c>
      <c r="O2207">
        <v>355</v>
      </c>
      <c r="P2207">
        <v>15</v>
      </c>
      <c r="Q2207">
        <v>0</v>
      </c>
      <c r="R2207">
        <v>340</v>
      </c>
      <c r="S2207" t="s">
        <v>119</v>
      </c>
      <c r="T2207">
        <v>16220</v>
      </c>
      <c r="U2207">
        <v>2016</v>
      </c>
      <c r="V2207">
        <v>0.101205852484097</v>
      </c>
      <c r="W2207">
        <v>309.69455540000001</v>
      </c>
      <c r="X2207">
        <v>80580</v>
      </c>
      <c r="Y2207">
        <v>0.75964258330680601</v>
      </c>
      <c r="Z2207">
        <v>35772.199999999997</v>
      </c>
      <c r="AA2207">
        <v>0.70347818766474401</v>
      </c>
      <c r="AB2207">
        <v>7.8239109111458201E-3</v>
      </c>
      <c r="AC2207">
        <v>0.23021288111272001</v>
      </c>
      <c r="AD2207">
        <v>18718</v>
      </c>
      <c r="AE2207">
        <v>1.6275982082887899E-3</v>
      </c>
      <c r="AF2207">
        <v>2.5437675019775899E-3</v>
      </c>
      <c r="AG2207">
        <v>0.229394539416752</v>
      </c>
      <c r="AH2207">
        <v>4</v>
      </c>
      <c r="AI2207">
        <v>392006</v>
      </c>
      <c r="AJ2207">
        <v>0.14567889267001019</v>
      </c>
      <c r="AK2207">
        <v>0.17621924154222129</v>
      </c>
      <c r="AL2207">
        <v>0.43227399580618658</v>
      </c>
      <c r="AM2207">
        <v>0.2458278699815819</v>
      </c>
      <c r="AN2207" t="s">
        <v>97</v>
      </c>
      <c r="AO2207">
        <v>20200818</v>
      </c>
      <c r="AP2207">
        <v>110361</v>
      </c>
      <c r="AQ2207">
        <v>757898</v>
      </c>
      <c r="AS2207">
        <v>1280</v>
      </c>
      <c r="AT2207">
        <v>12958</v>
      </c>
      <c r="AV2207">
        <v>1329</v>
      </c>
      <c r="AX2207">
        <v>729</v>
      </c>
      <c r="AY2207">
        <v>41523</v>
      </c>
      <c r="AZ2207" t="s">
        <v>98</v>
      </c>
      <c r="BA2207" t="s">
        <v>99</v>
      </c>
      <c r="BB2207" t="s">
        <v>100</v>
      </c>
      <c r="BC2207" t="s">
        <v>101</v>
      </c>
      <c r="BD2207">
        <v>1936</v>
      </c>
      <c r="BE2207">
        <v>12958</v>
      </c>
      <c r="BF2207" t="s">
        <v>100</v>
      </c>
      <c r="BH2207">
        <v>105815</v>
      </c>
      <c r="BI2207">
        <v>1867</v>
      </c>
      <c r="BJ2207">
        <v>69</v>
      </c>
      <c r="BW2207">
        <v>1</v>
      </c>
      <c r="BX2207">
        <v>1357</v>
      </c>
      <c r="BY2207">
        <v>13979</v>
      </c>
      <c r="BZ2207">
        <v>868259</v>
      </c>
      <c r="CA2207">
        <v>868259</v>
      </c>
      <c r="CB2207">
        <v>15336</v>
      </c>
      <c r="CC2207">
        <v>868259</v>
      </c>
      <c r="CD2207">
        <v>11</v>
      </c>
      <c r="CE2207">
        <v>0</v>
      </c>
      <c r="CF2207" t="s">
        <v>102</v>
      </c>
      <c r="CG2207">
        <v>0</v>
      </c>
      <c r="CH2207">
        <v>0</v>
      </c>
      <c r="CI2207">
        <v>0</v>
      </c>
      <c r="CJ2207">
        <v>0</v>
      </c>
      <c r="CK2207">
        <v>0</v>
      </c>
      <c r="CM2207" t="s">
        <v>103</v>
      </c>
      <c r="CN2207" t="s">
        <v>104</v>
      </c>
      <c r="CO2207">
        <v>151</v>
      </c>
    </row>
    <row r="2208" spans="1:93" x14ac:dyDescent="0.2">
      <c r="A2208" t="s">
        <v>91</v>
      </c>
      <c r="B2208" t="s">
        <v>291</v>
      </c>
      <c r="C2208" s="2">
        <f>P2208/AD2208*1000000</f>
        <v>201.3693113169553</v>
      </c>
      <c r="D2208" s="2">
        <f>LN(C2208)</f>
        <v>5.3051405918961621</v>
      </c>
      <c r="E2208">
        <v>12.427530773755301</v>
      </c>
      <c r="F2208">
        <v>287.04128686132049</v>
      </c>
      <c r="G2208">
        <v>305.62344565479287</v>
      </c>
      <c r="H2208">
        <v>87.797522246147125</v>
      </c>
      <c r="I2208">
        <v>96.90234992029842</v>
      </c>
      <c r="J2208" t="s">
        <v>292</v>
      </c>
      <c r="K2208" t="s">
        <v>94</v>
      </c>
      <c r="L2208" t="s">
        <v>95</v>
      </c>
      <c r="M2208">
        <v>33.378232230000002</v>
      </c>
      <c r="N2208">
        <v>-86.16886178</v>
      </c>
      <c r="O2208">
        <v>1170</v>
      </c>
      <c r="P2208">
        <v>15</v>
      </c>
      <c r="Q2208">
        <v>0</v>
      </c>
      <c r="R2208">
        <v>1155</v>
      </c>
      <c r="S2208" t="s">
        <v>293</v>
      </c>
      <c r="T2208">
        <v>15527</v>
      </c>
      <c r="U2208">
        <v>2016</v>
      </c>
      <c r="V2208">
        <v>0.13197833471630899</v>
      </c>
      <c r="W2208">
        <v>158.18438</v>
      </c>
      <c r="X2208">
        <v>86134.577777777798</v>
      </c>
      <c r="Y2208">
        <v>0.27735099318718898</v>
      </c>
      <c r="Z2208">
        <v>37527.222222222197</v>
      </c>
      <c r="AA2208">
        <v>0.79145770464453702</v>
      </c>
      <c r="AB2208">
        <v>1.77027060463982E-2</v>
      </c>
      <c r="AC2208">
        <v>0.34522591143049403</v>
      </c>
      <c r="AD2208">
        <v>74490</v>
      </c>
      <c r="AE2208">
        <v>2.47099697143335E-3</v>
      </c>
      <c r="AF2208">
        <v>1.62659385354058E-3</v>
      </c>
      <c r="AG2208">
        <v>0.69437627188946505</v>
      </c>
      <c r="AH2208">
        <v>4</v>
      </c>
      <c r="AI2208">
        <v>1464961</v>
      </c>
      <c r="AJ2208">
        <v>0.14191231029358459</v>
      </c>
      <c r="AK2208">
        <v>0.1932638479795708</v>
      </c>
      <c r="AL2208">
        <v>0.39683308975460779</v>
      </c>
      <c r="AM2208">
        <v>0.26799075197223682</v>
      </c>
      <c r="AN2208" t="s">
        <v>97</v>
      </c>
      <c r="AO2208">
        <v>20200818</v>
      </c>
      <c r="AP2208">
        <v>110361</v>
      </c>
      <c r="AQ2208">
        <v>757898</v>
      </c>
      <c r="AS2208">
        <v>1280</v>
      </c>
      <c r="AT2208">
        <v>12958</v>
      </c>
      <c r="AV2208">
        <v>1329</v>
      </c>
      <c r="AX2208">
        <v>729</v>
      </c>
      <c r="AY2208">
        <v>41523</v>
      </c>
      <c r="AZ2208" t="s">
        <v>98</v>
      </c>
      <c r="BA2208" t="s">
        <v>99</v>
      </c>
      <c r="BB2208" t="s">
        <v>100</v>
      </c>
      <c r="BC2208" t="s">
        <v>101</v>
      </c>
      <c r="BD2208">
        <v>1936</v>
      </c>
      <c r="BE2208">
        <v>12958</v>
      </c>
      <c r="BF2208" t="s">
        <v>100</v>
      </c>
      <c r="BH2208">
        <v>105815</v>
      </c>
      <c r="BI2208">
        <v>1867</v>
      </c>
      <c r="BJ2208">
        <v>69</v>
      </c>
      <c r="BW2208">
        <v>1</v>
      </c>
      <c r="BX2208">
        <v>1357</v>
      </c>
      <c r="BY2208">
        <v>13979</v>
      </c>
      <c r="BZ2208">
        <v>868259</v>
      </c>
      <c r="CA2208">
        <v>868259</v>
      </c>
      <c r="CB2208">
        <v>15336</v>
      </c>
      <c r="CC2208">
        <v>868259</v>
      </c>
      <c r="CD2208">
        <v>11</v>
      </c>
      <c r="CE2208">
        <v>0</v>
      </c>
      <c r="CF2208" t="s">
        <v>102</v>
      </c>
      <c r="CG2208">
        <v>0</v>
      </c>
      <c r="CH2208">
        <v>0</v>
      </c>
      <c r="CI2208">
        <v>0</v>
      </c>
      <c r="CJ2208">
        <v>0</v>
      </c>
      <c r="CK2208">
        <v>0</v>
      </c>
      <c r="CM2208" t="s">
        <v>103</v>
      </c>
      <c r="CN2208" t="s">
        <v>104</v>
      </c>
      <c r="CO2208">
        <v>151</v>
      </c>
    </row>
    <row r="2209" spans="1:93" x14ac:dyDescent="0.2">
      <c r="A2209" t="s">
        <v>357</v>
      </c>
      <c r="B2209" t="s">
        <v>502</v>
      </c>
      <c r="C2209" s="2">
        <f>P2209/AD2209*1000000</f>
        <v>327.84018883594877</v>
      </c>
      <c r="D2209" s="2">
        <f>LN(C2209)</f>
        <v>5.7925262604907557</v>
      </c>
      <c r="E2209">
        <v>11.26294032939456</v>
      </c>
      <c r="F2209">
        <v>282.66864722701098</v>
      </c>
      <c r="G2209">
        <v>305.75444455736351</v>
      </c>
      <c r="H2209">
        <v>84.618510148226747</v>
      </c>
      <c r="I2209">
        <v>90.058608898736196</v>
      </c>
      <c r="J2209" t="s">
        <v>503</v>
      </c>
      <c r="K2209" t="s">
        <v>94</v>
      </c>
      <c r="L2209" t="s">
        <v>95</v>
      </c>
      <c r="M2209">
        <v>35.762714850000002</v>
      </c>
      <c r="N2209">
        <v>-90.051943699999995</v>
      </c>
      <c r="O2209">
        <v>1164</v>
      </c>
      <c r="P2209">
        <v>15</v>
      </c>
      <c r="Q2209">
        <v>0</v>
      </c>
      <c r="R2209">
        <v>1149</v>
      </c>
      <c r="S2209" t="s">
        <v>504</v>
      </c>
      <c r="T2209">
        <v>44156</v>
      </c>
      <c r="U2209">
        <v>2016</v>
      </c>
      <c r="V2209">
        <v>9.2514204841779996E-2</v>
      </c>
      <c r="W2209">
        <v>53.540806000000003</v>
      </c>
      <c r="X2209">
        <v>65618.009613342103</v>
      </c>
      <c r="Y2209">
        <v>0.153593766942455</v>
      </c>
      <c r="Z2209">
        <v>45310.911111111098</v>
      </c>
      <c r="AA2209">
        <v>0.60355501301340497</v>
      </c>
      <c r="AB2209">
        <v>4.1561430017793499E-2</v>
      </c>
      <c r="AC2209">
        <v>0.30146298824343298</v>
      </c>
      <c r="AD2209">
        <v>45754</v>
      </c>
      <c r="AE2209">
        <v>5.9408116861068801E-4</v>
      </c>
      <c r="AF2209">
        <v>6.2915086719557E-4</v>
      </c>
      <c r="AG2209">
        <v>0.80943895394117804</v>
      </c>
      <c r="AH2209">
        <v>3</v>
      </c>
      <c r="AI2209">
        <v>849955</v>
      </c>
      <c r="AJ2209">
        <v>0.12587254619362201</v>
      </c>
      <c r="AK2209">
        <v>0.23405827367331211</v>
      </c>
      <c r="AL2209">
        <v>0.39995764481649032</v>
      </c>
      <c r="AM2209">
        <v>0.24011153531657559</v>
      </c>
      <c r="AN2209" t="s">
        <v>361</v>
      </c>
      <c r="AO2209">
        <v>20200818</v>
      </c>
      <c r="AP2209">
        <v>53487</v>
      </c>
      <c r="AQ2209">
        <v>579575</v>
      </c>
      <c r="AS2209">
        <v>492</v>
      </c>
      <c r="AT2209">
        <v>3695</v>
      </c>
      <c r="AW2209">
        <v>122</v>
      </c>
      <c r="AX2209">
        <v>478</v>
      </c>
      <c r="AY2209">
        <v>46970</v>
      </c>
      <c r="AZ2209" t="s">
        <v>362</v>
      </c>
      <c r="BA2209" t="s">
        <v>363</v>
      </c>
      <c r="BB2209" t="s">
        <v>364</v>
      </c>
      <c r="BC2209" t="s">
        <v>365</v>
      </c>
      <c r="BD2209">
        <v>619</v>
      </c>
      <c r="BE2209">
        <v>3695</v>
      </c>
      <c r="BF2209" t="s">
        <v>364</v>
      </c>
      <c r="BH2209">
        <v>53487</v>
      </c>
      <c r="BU2209">
        <v>1836</v>
      </c>
      <c r="BW2209">
        <v>5</v>
      </c>
      <c r="BX2209">
        <v>410</v>
      </c>
      <c r="BY2209">
        <v>10190</v>
      </c>
      <c r="BZ2209">
        <v>633062</v>
      </c>
      <c r="CA2209">
        <v>633062</v>
      </c>
      <c r="CB2209">
        <v>10600</v>
      </c>
      <c r="CC2209">
        <v>633062</v>
      </c>
      <c r="CD2209">
        <v>16</v>
      </c>
      <c r="CE2209">
        <v>74</v>
      </c>
      <c r="CF2209" t="s">
        <v>366</v>
      </c>
      <c r="CG2209">
        <v>0</v>
      </c>
      <c r="CH2209">
        <v>0</v>
      </c>
      <c r="CI2209">
        <v>0</v>
      </c>
      <c r="CJ2209">
        <v>0</v>
      </c>
      <c r="CK2209">
        <v>0</v>
      </c>
      <c r="CM2209" t="s">
        <v>367</v>
      </c>
      <c r="CN2209" t="s">
        <v>368</v>
      </c>
      <c r="CO2209">
        <v>0</v>
      </c>
    </row>
    <row r="2210" spans="1:93" x14ac:dyDescent="0.2">
      <c r="A2210" t="s">
        <v>941</v>
      </c>
      <c r="B2210" t="s">
        <v>963</v>
      </c>
      <c r="C2210" s="2">
        <f>P2210/AD2210*1000000</f>
        <v>128.54902431290546</v>
      </c>
      <c r="D2210" s="2">
        <f>LN(C2210)</f>
        <v>4.8563103437407023</v>
      </c>
      <c r="E2210">
        <v>7.378633354208163</v>
      </c>
      <c r="F2210">
        <v>276.01835536751219</v>
      </c>
      <c r="G2210">
        <v>299.53515901480472</v>
      </c>
      <c r="H2210">
        <v>84.30133974739735</v>
      </c>
      <c r="I2210">
        <v>91.027428713610647</v>
      </c>
      <c r="J2210" t="s">
        <v>964</v>
      </c>
      <c r="K2210" t="s">
        <v>94</v>
      </c>
      <c r="L2210" t="s">
        <v>95</v>
      </c>
      <c r="M2210">
        <v>41.829727089999999</v>
      </c>
      <c r="N2210">
        <v>-71.981823160000005</v>
      </c>
      <c r="O2210">
        <v>762</v>
      </c>
      <c r="P2210">
        <v>15</v>
      </c>
      <c r="Q2210">
        <v>0</v>
      </c>
      <c r="R2210">
        <v>747</v>
      </c>
      <c r="S2210" t="s">
        <v>965</v>
      </c>
      <c r="T2210">
        <v>2547</v>
      </c>
      <c r="U2210">
        <v>2016</v>
      </c>
      <c r="V2210">
        <v>4.1352215902167901E-2</v>
      </c>
      <c r="W2210">
        <v>488.95943074074103</v>
      </c>
      <c r="X2210">
        <v>192297.53086419799</v>
      </c>
      <c r="Y2210">
        <v>1.3812641420693401E-2</v>
      </c>
      <c r="Z2210">
        <v>65105.755555555603</v>
      </c>
      <c r="AA2210">
        <v>0.74657638329621701</v>
      </c>
      <c r="AB2210">
        <v>6.2522901441514595E-2</v>
      </c>
      <c r="AC2210">
        <v>0.230200780443613</v>
      </c>
      <c r="AD2210">
        <v>116687</v>
      </c>
      <c r="AE2210">
        <v>7.7942332886471602E-3</v>
      </c>
      <c r="AF2210">
        <v>2.09365971717132E-3</v>
      </c>
      <c r="AG2210">
        <v>0.93859377018118695</v>
      </c>
      <c r="AH2210">
        <v>5</v>
      </c>
      <c r="AI2210">
        <v>2073656</v>
      </c>
      <c r="AJ2210">
        <v>0.12980600446747201</v>
      </c>
      <c r="AK2210">
        <v>0.18646921186542029</v>
      </c>
      <c r="AL2210">
        <v>0.41399489597117362</v>
      </c>
      <c r="AM2210">
        <v>0.26972988769593409</v>
      </c>
      <c r="AN2210" t="s">
        <v>945</v>
      </c>
      <c r="AO2210">
        <v>20200818</v>
      </c>
      <c r="AP2210">
        <v>51255</v>
      </c>
      <c r="AQ2210">
        <v>941476</v>
      </c>
      <c r="AS2210">
        <v>47</v>
      </c>
      <c r="AT2210">
        <v>11015</v>
      </c>
      <c r="AY2210">
        <v>8809</v>
      </c>
      <c r="AZ2210" t="s">
        <v>98</v>
      </c>
      <c r="BA2210" t="s">
        <v>946</v>
      </c>
      <c r="BB2210" t="s">
        <v>947</v>
      </c>
      <c r="BC2210" t="s">
        <v>948</v>
      </c>
      <c r="BD2210">
        <v>4456</v>
      </c>
      <c r="BE2210">
        <v>11015</v>
      </c>
      <c r="BF2210" t="s">
        <v>947</v>
      </c>
      <c r="BH2210">
        <v>49236</v>
      </c>
      <c r="BI2210">
        <v>3571</v>
      </c>
      <c r="BJ2210">
        <v>885</v>
      </c>
      <c r="BW2210">
        <v>9</v>
      </c>
      <c r="BX2210">
        <v>-12</v>
      </c>
      <c r="BY2210">
        <v>10775</v>
      </c>
      <c r="BZ2210">
        <v>992731</v>
      </c>
      <c r="CA2210">
        <v>992731</v>
      </c>
      <c r="CB2210">
        <v>10763</v>
      </c>
      <c r="CC2210">
        <v>992731</v>
      </c>
      <c r="CD2210">
        <v>0</v>
      </c>
      <c r="CE2210">
        <v>0</v>
      </c>
      <c r="CF2210" t="s">
        <v>949</v>
      </c>
      <c r="CG2210">
        <v>0</v>
      </c>
      <c r="CH2210">
        <v>0</v>
      </c>
      <c r="CI2210">
        <v>0</v>
      </c>
      <c r="CJ2210">
        <v>0</v>
      </c>
      <c r="CK2210">
        <v>0</v>
      </c>
      <c r="CM2210" t="s">
        <v>950</v>
      </c>
      <c r="CN2210" t="s">
        <v>368</v>
      </c>
      <c r="CO2210">
        <v>0</v>
      </c>
    </row>
    <row r="2211" spans="1:93" x14ac:dyDescent="0.2">
      <c r="A2211" t="s">
        <v>1190</v>
      </c>
      <c r="B2211" t="s">
        <v>1236</v>
      </c>
      <c r="C2211" s="2">
        <f>P2211/AD2211*1000000</f>
        <v>682.87353182190657</v>
      </c>
      <c r="D2211" s="2">
        <f>LN(C2211)</f>
        <v>6.526309676718193</v>
      </c>
      <c r="E2211">
        <v>10.733969684064</v>
      </c>
      <c r="F2211">
        <v>289.4618179955516</v>
      </c>
      <c r="G2211">
        <v>306.58901994424463</v>
      </c>
      <c r="H2211">
        <v>86.165893529424537</v>
      </c>
      <c r="I2211">
        <v>96.890757333301622</v>
      </c>
      <c r="J2211" t="s">
        <v>1237</v>
      </c>
      <c r="K2211" t="s">
        <v>94</v>
      </c>
      <c r="L2211" t="s">
        <v>95</v>
      </c>
      <c r="M2211">
        <v>32.592213020000003</v>
      </c>
      <c r="N2211">
        <v>-82.302399149999999</v>
      </c>
      <c r="O2211">
        <v>619</v>
      </c>
      <c r="P2211">
        <v>15</v>
      </c>
      <c r="Q2211">
        <v>0</v>
      </c>
      <c r="R2211">
        <v>604</v>
      </c>
      <c r="S2211" t="s">
        <v>1238</v>
      </c>
      <c r="T2211">
        <v>12166</v>
      </c>
      <c r="U2211">
        <v>2016</v>
      </c>
      <c r="V2211">
        <v>0.15210560067749801</v>
      </c>
      <c r="W2211">
        <v>34.8227975</v>
      </c>
      <c r="X2211">
        <v>66738.888888888905</v>
      </c>
      <c r="Y2211">
        <v>0.388388281376355</v>
      </c>
      <c r="Z2211">
        <v>34940.666666666701</v>
      </c>
      <c r="AA2211">
        <v>0.73498682074957</v>
      </c>
      <c r="AB2211">
        <v>1.90373953086331E-2</v>
      </c>
      <c r="AC2211">
        <v>0.468307632665592</v>
      </c>
      <c r="AD2211">
        <v>21966</v>
      </c>
      <c r="AE2211">
        <v>5.4625834851244701E-3</v>
      </c>
      <c r="AF2211">
        <v>9.2323964357240702E-4</v>
      </c>
      <c r="AG2211">
        <v>0.58439409444760104</v>
      </c>
      <c r="AH2211">
        <v>2</v>
      </c>
      <c r="AI2211">
        <v>399657</v>
      </c>
      <c r="AJ2211">
        <v>0.1413912429908647</v>
      </c>
      <c r="AK2211">
        <v>0.21331541797091011</v>
      </c>
      <c r="AL2211">
        <v>0.39832906717510258</v>
      </c>
      <c r="AM2211">
        <v>0.24696427186312259</v>
      </c>
      <c r="AN2211" t="s">
        <v>1194</v>
      </c>
      <c r="AO2211">
        <v>20200818</v>
      </c>
      <c r="AP2211">
        <v>241677</v>
      </c>
      <c r="AQ2211">
        <v>1818642</v>
      </c>
      <c r="AS2211">
        <v>2596</v>
      </c>
      <c r="AT2211">
        <v>22429</v>
      </c>
      <c r="AV2211">
        <v>4117</v>
      </c>
      <c r="AZ2211" t="s">
        <v>362</v>
      </c>
      <c r="BA2211" t="s">
        <v>1195</v>
      </c>
      <c r="BB2211" t="s">
        <v>1196</v>
      </c>
      <c r="BC2211" t="s">
        <v>1197</v>
      </c>
      <c r="BD2211">
        <v>4794</v>
      </c>
      <c r="BE2211">
        <v>22429</v>
      </c>
      <c r="BF2211" t="s">
        <v>1196</v>
      </c>
      <c r="BG2211">
        <v>219987</v>
      </c>
      <c r="BH2211">
        <v>241677</v>
      </c>
      <c r="BM2211">
        <v>258672</v>
      </c>
      <c r="BN2211">
        <v>18507</v>
      </c>
      <c r="BO2211">
        <v>240165</v>
      </c>
      <c r="BW2211">
        <v>13</v>
      </c>
      <c r="BX2211">
        <v>2816</v>
      </c>
      <c r="BY2211">
        <v>30086</v>
      </c>
      <c r="BZ2211">
        <v>2060319</v>
      </c>
      <c r="CA2211">
        <v>2060319</v>
      </c>
      <c r="CB2211">
        <v>32902</v>
      </c>
      <c r="CC2211">
        <v>2060319</v>
      </c>
      <c r="CD2211">
        <v>67</v>
      </c>
      <c r="CE2211">
        <v>296</v>
      </c>
      <c r="CF2211" t="s">
        <v>1198</v>
      </c>
      <c r="CG2211">
        <v>0</v>
      </c>
      <c r="CH2211">
        <v>0</v>
      </c>
      <c r="CI2211">
        <v>0</v>
      </c>
      <c r="CJ2211">
        <v>0</v>
      </c>
      <c r="CK2211">
        <v>0</v>
      </c>
      <c r="CM2211" t="s">
        <v>1199</v>
      </c>
      <c r="CN2211" t="s">
        <v>1009</v>
      </c>
      <c r="CO2211">
        <v>152</v>
      </c>
    </row>
    <row r="2212" spans="1:93" x14ac:dyDescent="0.2">
      <c r="A2212" t="s">
        <v>1190</v>
      </c>
      <c r="B2212" t="s">
        <v>1307</v>
      </c>
      <c r="C2212" s="2">
        <f>P2212/AD2212*1000000</f>
        <v>656.45514223194743</v>
      </c>
      <c r="D2212" s="2">
        <f>LN(C2212)</f>
        <v>6.4868543627441335</v>
      </c>
      <c r="E2212">
        <v>11.68380647452102</v>
      </c>
      <c r="F2212">
        <v>289.48431546550762</v>
      </c>
      <c r="G2212">
        <v>306.75928455106219</v>
      </c>
      <c r="H2212">
        <v>87.225334378192073</v>
      </c>
      <c r="I2212">
        <v>96.503614495783197</v>
      </c>
      <c r="J2212" t="s">
        <v>1308</v>
      </c>
      <c r="K2212" t="s">
        <v>94</v>
      </c>
      <c r="L2212" t="s">
        <v>95</v>
      </c>
      <c r="M2212">
        <v>31.922895650000001</v>
      </c>
      <c r="N2212">
        <v>-83.768118430000001</v>
      </c>
      <c r="O2212">
        <v>417</v>
      </c>
      <c r="P2212">
        <v>15</v>
      </c>
      <c r="Q2212">
        <v>0</v>
      </c>
      <c r="R2212">
        <v>402</v>
      </c>
      <c r="S2212" t="s">
        <v>1309</v>
      </c>
      <c r="T2212">
        <v>13212</v>
      </c>
      <c r="U2212">
        <v>2016</v>
      </c>
      <c r="V2212">
        <v>0.15538847117794499</v>
      </c>
      <c r="W2212">
        <v>60.722994999999997</v>
      </c>
      <c r="X2212">
        <v>80950</v>
      </c>
      <c r="Y2212">
        <v>0.29470154290172301</v>
      </c>
      <c r="Z2212">
        <v>37151</v>
      </c>
      <c r="AA2212">
        <v>0.615990857681459</v>
      </c>
      <c r="AB2212">
        <v>1.7172597212032299E-2</v>
      </c>
      <c r="AC2212">
        <v>0.30306238427835602</v>
      </c>
      <c r="AD2212">
        <v>22850</v>
      </c>
      <c r="AE2212">
        <v>1.3617359246215099E-2</v>
      </c>
      <c r="AF2212">
        <v>0</v>
      </c>
      <c r="AG2212">
        <v>0.68177647569505595</v>
      </c>
      <c r="AH2212">
        <v>3</v>
      </c>
      <c r="AI2212">
        <v>410282</v>
      </c>
      <c r="AJ2212">
        <v>0.1417975928751444</v>
      </c>
      <c r="AK2212">
        <v>0.21989753389132349</v>
      </c>
      <c r="AL2212">
        <v>0.38125240688112078</v>
      </c>
      <c r="AM2212">
        <v>0.25705246635241119</v>
      </c>
      <c r="AN2212" t="s">
        <v>1194</v>
      </c>
      <c r="AO2212">
        <v>20200818</v>
      </c>
      <c r="AP2212">
        <v>241677</v>
      </c>
      <c r="AQ2212">
        <v>1818642</v>
      </c>
      <c r="AS2212">
        <v>2596</v>
      </c>
      <c r="AT2212">
        <v>22429</v>
      </c>
      <c r="AV2212">
        <v>4117</v>
      </c>
      <c r="AZ2212" t="s">
        <v>362</v>
      </c>
      <c r="BA2212" t="s">
        <v>1195</v>
      </c>
      <c r="BB2212" t="s">
        <v>1196</v>
      </c>
      <c r="BC2212" t="s">
        <v>1197</v>
      </c>
      <c r="BD2212">
        <v>4794</v>
      </c>
      <c r="BE2212">
        <v>22429</v>
      </c>
      <c r="BF2212" t="s">
        <v>1196</v>
      </c>
      <c r="BG2212">
        <v>219987</v>
      </c>
      <c r="BH2212">
        <v>241677</v>
      </c>
      <c r="BM2212">
        <v>258672</v>
      </c>
      <c r="BN2212">
        <v>18507</v>
      </c>
      <c r="BO2212">
        <v>240165</v>
      </c>
      <c r="BW2212">
        <v>13</v>
      </c>
      <c r="BX2212">
        <v>2816</v>
      </c>
      <c r="BY2212">
        <v>30086</v>
      </c>
      <c r="BZ2212">
        <v>2060319</v>
      </c>
      <c r="CA2212">
        <v>2060319</v>
      </c>
      <c r="CB2212">
        <v>32902</v>
      </c>
      <c r="CC2212">
        <v>2060319</v>
      </c>
      <c r="CD2212">
        <v>67</v>
      </c>
      <c r="CE2212">
        <v>296</v>
      </c>
      <c r="CF2212" t="s">
        <v>1198</v>
      </c>
      <c r="CG2212">
        <v>0</v>
      </c>
      <c r="CH2212">
        <v>0</v>
      </c>
      <c r="CI2212">
        <v>0</v>
      </c>
      <c r="CJ2212">
        <v>0</v>
      </c>
      <c r="CK2212">
        <v>0</v>
      </c>
      <c r="CM2212" t="s">
        <v>1199</v>
      </c>
      <c r="CN2212" t="s">
        <v>1009</v>
      </c>
      <c r="CO2212">
        <v>152</v>
      </c>
    </row>
    <row r="2213" spans="1:93" x14ac:dyDescent="0.2">
      <c r="A2213" t="s">
        <v>1750</v>
      </c>
      <c r="B2213" t="s">
        <v>2002</v>
      </c>
      <c r="C2213" s="2">
        <f>P2213/AD2213*1000000</f>
        <v>478.98837654872904</v>
      </c>
      <c r="D2213" s="2">
        <f>LN(C2213)</f>
        <v>6.1716763310386789</v>
      </c>
      <c r="E2213">
        <v>8.909482185852827</v>
      </c>
      <c r="F2213">
        <v>275.65638735384709</v>
      </c>
      <c r="G2213">
        <v>302.7376218492106</v>
      </c>
      <c r="H2213">
        <v>91.883199917388495</v>
      </c>
      <c r="I2213">
        <v>92.623779308479044</v>
      </c>
      <c r="J2213" t="s">
        <v>2003</v>
      </c>
      <c r="K2213" t="s">
        <v>94</v>
      </c>
      <c r="L2213" t="s">
        <v>95</v>
      </c>
      <c r="M2213">
        <v>40.456747219999997</v>
      </c>
      <c r="N2213">
        <v>-90.677755410000003</v>
      </c>
      <c r="O2213">
        <v>157</v>
      </c>
      <c r="P2213">
        <v>15</v>
      </c>
      <c r="Q2213">
        <v>0</v>
      </c>
      <c r="R2213">
        <v>142</v>
      </c>
      <c r="S2213" t="s">
        <v>2004</v>
      </c>
      <c r="T2213">
        <v>35282</v>
      </c>
      <c r="U2213">
        <v>2016</v>
      </c>
      <c r="V2213">
        <v>7.5604223391795095E-2</v>
      </c>
      <c r="W2213">
        <v>60.862215999999997</v>
      </c>
      <c r="X2213">
        <v>85350</v>
      </c>
      <c r="Y2213">
        <v>1.43877844222882E-2</v>
      </c>
      <c r="Z2213">
        <v>46887.8</v>
      </c>
      <c r="AA2213">
        <v>0.78054539915877896</v>
      </c>
      <c r="AB2213">
        <v>1.2875106486317E-2</v>
      </c>
      <c r="AC2213">
        <v>0.13237918802193599</v>
      </c>
      <c r="AD2213">
        <v>31316</v>
      </c>
      <c r="AE2213">
        <v>4.1510118584429101E-3</v>
      </c>
      <c r="AF2213">
        <v>7.9829092364874495E-4</v>
      </c>
      <c r="AG2213">
        <v>0.96979635546896603</v>
      </c>
      <c r="AH2213">
        <v>3</v>
      </c>
      <c r="AI2213">
        <v>585061</v>
      </c>
      <c r="AJ2213">
        <v>0.14334231815144061</v>
      </c>
      <c r="AK2213">
        <v>0.1360405154334334</v>
      </c>
      <c r="AL2213">
        <v>0.51275849868646173</v>
      </c>
      <c r="AM2213">
        <v>0.20785866772866421</v>
      </c>
      <c r="AN2213" t="s">
        <v>1754</v>
      </c>
      <c r="AO2213">
        <v>20200818</v>
      </c>
      <c r="AP2213">
        <v>210926</v>
      </c>
      <c r="AQ2213">
        <v>3229678</v>
      </c>
      <c r="AS2213">
        <v>1510</v>
      </c>
      <c r="AU2213">
        <v>335</v>
      </c>
      <c r="AW2213">
        <v>128</v>
      </c>
      <c r="AZ2213" t="s">
        <v>362</v>
      </c>
      <c r="BA2213" t="s">
        <v>309</v>
      </c>
      <c r="BB2213" t="s">
        <v>310</v>
      </c>
      <c r="BC2213" t="s">
        <v>311</v>
      </c>
      <c r="BD2213">
        <v>7993</v>
      </c>
      <c r="BF2213" t="s">
        <v>310</v>
      </c>
      <c r="BH2213">
        <v>209594</v>
      </c>
      <c r="BI2213">
        <v>7782</v>
      </c>
      <c r="BJ2213">
        <v>211</v>
      </c>
      <c r="BW2213">
        <v>17</v>
      </c>
      <c r="BX2213">
        <v>1740</v>
      </c>
      <c r="BY2213">
        <v>32435</v>
      </c>
      <c r="BZ2213">
        <v>3440604</v>
      </c>
      <c r="CA2213">
        <v>3440604</v>
      </c>
      <c r="CB2213">
        <v>34175</v>
      </c>
      <c r="CC2213">
        <v>3440604</v>
      </c>
      <c r="CD2213">
        <v>26</v>
      </c>
      <c r="CE2213">
        <v>0</v>
      </c>
      <c r="CF2213" t="s">
        <v>1755</v>
      </c>
      <c r="CG2213">
        <v>0</v>
      </c>
      <c r="CH2213">
        <v>0</v>
      </c>
      <c r="CI2213">
        <v>0</v>
      </c>
      <c r="CJ2213">
        <v>0</v>
      </c>
      <c r="CK2213">
        <v>0</v>
      </c>
      <c r="CM2213" t="s">
        <v>1756</v>
      </c>
      <c r="CN2213" t="s">
        <v>1757</v>
      </c>
      <c r="CO2213">
        <v>165</v>
      </c>
    </row>
    <row r="2214" spans="1:93" x14ac:dyDescent="0.2">
      <c r="A2214" t="s">
        <v>2771</v>
      </c>
      <c r="B2214" t="s">
        <v>2922</v>
      </c>
      <c r="C2214" s="2">
        <f>P2214/AD2214*1000000</f>
        <v>1242.1331566743957</v>
      </c>
      <c r="D2214" s="2">
        <f>LN(C2214)</f>
        <v>7.1245854682397551</v>
      </c>
      <c r="E2214">
        <v>11.024045082332741</v>
      </c>
      <c r="F2214">
        <v>281.17826736059561</v>
      </c>
      <c r="G2214">
        <v>304.16231629199251</v>
      </c>
      <c r="H2214">
        <v>88.591316427979407</v>
      </c>
      <c r="I2214">
        <v>94.905580653817211</v>
      </c>
      <c r="J2214" t="s">
        <v>250</v>
      </c>
      <c r="K2214" t="s">
        <v>94</v>
      </c>
      <c r="L2214" t="s">
        <v>95</v>
      </c>
      <c r="M2214">
        <v>37.209461529999999</v>
      </c>
      <c r="N2214">
        <v>-86.687487869999998</v>
      </c>
      <c r="O2214">
        <v>306</v>
      </c>
      <c r="P2214">
        <v>15</v>
      </c>
      <c r="Q2214">
        <v>0</v>
      </c>
      <c r="R2214">
        <v>291</v>
      </c>
      <c r="S2214" t="s">
        <v>2923</v>
      </c>
      <c r="T2214">
        <v>21780</v>
      </c>
      <c r="U2214">
        <v>2016</v>
      </c>
      <c r="V2214">
        <v>9.7771060358855605E-2</v>
      </c>
      <c r="W2214">
        <v>27.351046666666701</v>
      </c>
      <c r="X2214">
        <v>91333.333333333299</v>
      </c>
      <c r="Y2214">
        <v>8.1526754577541296E-3</v>
      </c>
      <c r="Z2214">
        <v>39687.333333333299</v>
      </c>
      <c r="AA2214">
        <v>0.74472082022497299</v>
      </c>
      <c r="AB2214">
        <v>1.3423024941639E-2</v>
      </c>
      <c r="AC2214">
        <v>0.235520027744061</v>
      </c>
      <c r="AD2214">
        <v>12076</v>
      </c>
      <c r="AE2214">
        <v>0</v>
      </c>
      <c r="AF2214">
        <v>1.3208010812139101E-3</v>
      </c>
      <c r="AG2214">
        <v>0.982263837627391</v>
      </c>
      <c r="AH2214">
        <v>2</v>
      </c>
      <c r="AI2214">
        <v>231507</v>
      </c>
      <c r="AJ2214">
        <v>0.15109262354917991</v>
      </c>
      <c r="AK2214">
        <v>0.1935794598003516</v>
      </c>
      <c r="AL2214">
        <v>0.39199246675046551</v>
      </c>
      <c r="AM2214">
        <v>0.26333544990000302</v>
      </c>
      <c r="AN2214" t="s">
        <v>2774</v>
      </c>
      <c r="AO2214">
        <v>20200818</v>
      </c>
      <c r="AP2214">
        <v>40299</v>
      </c>
      <c r="AQ2214">
        <v>686601</v>
      </c>
      <c r="AS2214">
        <v>622</v>
      </c>
      <c r="AT2214">
        <v>4252</v>
      </c>
      <c r="AU2214">
        <v>147</v>
      </c>
      <c r="AV2214">
        <v>1320</v>
      </c>
      <c r="AY2214">
        <v>9233</v>
      </c>
      <c r="AZ2214" t="s">
        <v>98</v>
      </c>
      <c r="BA2214" t="s">
        <v>309</v>
      </c>
      <c r="BB2214" t="s">
        <v>310</v>
      </c>
      <c r="BC2214" t="s">
        <v>311</v>
      </c>
      <c r="BD2214">
        <v>830</v>
      </c>
      <c r="BE2214">
        <v>4252</v>
      </c>
      <c r="BF2214" t="s">
        <v>310</v>
      </c>
      <c r="BH2214">
        <v>37304</v>
      </c>
      <c r="BI2214">
        <v>825</v>
      </c>
      <c r="BJ2214">
        <v>5</v>
      </c>
      <c r="BM2214">
        <v>45757</v>
      </c>
      <c r="BU2214">
        <v>720</v>
      </c>
      <c r="BW2214">
        <v>21</v>
      </c>
      <c r="BX2214">
        <v>608</v>
      </c>
      <c r="BY2214">
        <v>9476</v>
      </c>
      <c r="BZ2214">
        <v>726900</v>
      </c>
      <c r="CA2214">
        <v>726900</v>
      </c>
      <c r="CB2214">
        <v>10084</v>
      </c>
      <c r="CC2214">
        <v>726900</v>
      </c>
      <c r="CD2214">
        <v>12</v>
      </c>
      <c r="CE2214">
        <v>37</v>
      </c>
      <c r="CF2214" t="s">
        <v>2775</v>
      </c>
      <c r="CG2214">
        <v>0</v>
      </c>
      <c r="CH2214">
        <v>0</v>
      </c>
      <c r="CI2214">
        <v>0</v>
      </c>
      <c r="CJ2214">
        <v>0</v>
      </c>
      <c r="CK2214">
        <v>0</v>
      </c>
      <c r="CM2214" t="s">
        <v>2776</v>
      </c>
      <c r="CN2214" t="s">
        <v>368</v>
      </c>
      <c r="CO2214">
        <v>0</v>
      </c>
    </row>
    <row r="2215" spans="1:93" x14ac:dyDescent="0.2">
      <c r="A2215" t="s">
        <v>3413</v>
      </c>
      <c r="B2215" t="s">
        <v>3572</v>
      </c>
      <c r="C2215" s="2">
        <f>P2215/AD2215*1000000</f>
        <v>358.53431173363293</v>
      </c>
      <c r="D2215" s="2">
        <f>LN(C2215)</f>
        <v>5.8820243646192125</v>
      </c>
      <c r="E2215">
        <v>9.3664120008109037</v>
      </c>
      <c r="F2215">
        <v>274.38712755854579</v>
      </c>
      <c r="G2215">
        <v>300.79730758002762</v>
      </c>
      <c r="H2215">
        <v>91.938404307567026</v>
      </c>
      <c r="I2215">
        <v>89.251164884445217</v>
      </c>
      <c r="J2215" t="s">
        <v>1889</v>
      </c>
      <c r="K2215" t="s">
        <v>94</v>
      </c>
      <c r="L2215" t="s">
        <v>95</v>
      </c>
      <c r="M2215">
        <v>41.915222919999998</v>
      </c>
      <c r="N2215">
        <v>-85.994057269999999</v>
      </c>
      <c r="O2215">
        <v>369</v>
      </c>
      <c r="P2215">
        <v>15</v>
      </c>
      <c r="Q2215">
        <v>0</v>
      </c>
      <c r="R2215">
        <v>354</v>
      </c>
      <c r="S2215" t="s">
        <v>3573</v>
      </c>
      <c r="T2215">
        <v>26138</v>
      </c>
      <c r="U2215">
        <v>2016</v>
      </c>
      <c r="V2215">
        <v>7.7801826384902906E-2</v>
      </c>
      <c r="W2215">
        <v>105.876702857143</v>
      </c>
      <c r="X2215">
        <v>141500</v>
      </c>
      <c r="Y2215">
        <v>5.1538384035736497E-2</v>
      </c>
      <c r="Z2215">
        <v>50584.142857142899</v>
      </c>
      <c r="AA2215">
        <v>0.809264617225947</v>
      </c>
      <c r="AB2215">
        <v>2.9333694336941E-2</v>
      </c>
      <c r="AC2215">
        <v>0.15982907189196499</v>
      </c>
      <c r="AD2215">
        <v>41837</v>
      </c>
      <c r="AE2215">
        <v>8.6079728218072093E-3</v>
      </c>
      <c r="AF2215">
        <v>8.4906150795390298E-3</v>
      </c>
      <c r="AG2215">
        <v>0.88999903069634101</v>
      </c>
      <c r="AH2215">
        <v>3</v>
      </c>
      <c r="AI2215">
        <v>935048</v>
      </c>
      <c r="AJ2215">
        <v>0.16138529786706141</v>
      </c>
      <c r="AK2215">
        <v>0.19019130568698081</v>
      </c>
      <c r="AL2215">
        <v>0.358232946330028</v>
      </c>
      <c r="AM2215">
        <v>0.29019045011592992</v>
      </c>
      <c r="AN2215" t="s">
        <v>3417</v>
      </c>
      <c r="AO2215">
        <v>20200818</v>
      </c>
      <c r="AP2215">
        <v>103403</v>
      </c>
      <c r="AQ2215">
        <v>2259122</v>
      </c>
      <c r="AS2215">
        <v>653</v>
      </c>
      <c r="AU2215">
        <v>169</v>
      </c>
      <c r="AW2215">
        <v>89</v>
      </c>
      <c r="AY2215">
        <v>67778</v>
      </c>
      <c r="AZ2215" t="s">
        <v>308</v>
      </c>
      <c r="BA2215" t="s">
        <v>309</v>
      </c>
      <c r="BB2215" t="s">
        <v>310</v>
      </c>
      <c r="BC2215" t="s">
        <v>311</v>
      </c>
      <c r="BD2215">
        <v>6608</v>
      </c>
      <c r="BF2215" t="s">
        <v>310</v>
      </c>
      <c r="BG2215">
        <v>131927</v>
      </c>
      <c r="BH2215">
        <v>93662</v>
      </c>
      <c r="BI2215">
        <v>6340</v>
      </c>
      <c r="BJ2215">
        <v>268</v>
      </c>
      <c r="BM2215">
        <v>239798</v>
      </c>
      <c r="BW2215">
        <v>26</v>
      </c>
      <c r="BX2215">
        <v>654</v>
      </c>
      <c r="BY2215">
        <v>21664</v>
      </c>
      <c r="BZ2215">
        <v>2362525</v>
      </c>
      <c r="CA2215">
        <v>2362525</v>
      </c>
      <c r="CB2215">
        <v>22318</v>
      </c>
      <c r="CC2215">
        <v>2362525</v>
      </c>
      <c r="CD2215">
        <v>16</v>
      </c>
      <c r="CE2215">
        <v>0</v>
      </c>
      <c r="CF2215" t="s">
        <v>3418</v>
      </c>
      <c r="CG2215">
        <v>0</v>
      </c>
      <c r="CH2215">
        <v>0</v>
      </c>
      <c r="CI2215">
        <v>0</v>
      </c>
      <c r="CJ2215">
        <v>0</v>
      </c>
      <c r="CK2215">
        <v>0</v>
      </c>
      <c r="CM2215" t="s">
        <v>3419</v>
      </c>
      <c r="CN2215" t="s">
        <v>982</v>
      </c>
      <c r="CO2215">
        <v>162</v>
      </c>
    </row>
    <row r="2216" spans="1:93" x14ac:dyDescent="0.2">
      <c r="A2216" t="s">
        <v>3413</v>
      </c>
      <c r="B2216" t="s">
        <v>3611</v>
      </c>
      <c r="C2216" s="2">
        <f>P2216/AD2216*1000000</f>
        <v>341.56893999772291</v>
      </c>
      <c r="D2216" s="2">
        <f>LN(C2216)</f>
        <v>5.8335495327152662</v>
      </c>
      <c r="E2216">
        <v>8.3962238233002449</v>
      </c>
      <c r="F2216">
        <v>273.25648051841802</v>
      </c>
      <c r="G2216">
        <v>300.43469149143618</v>
      </c>
      <c r="H2216">
        <v>94.799513420769017</v>
      </c>
      <c r="I2216">
        <v>92.039212237363174</v>
      </c>
      <c r="J2216" t="s">
        <v>3612</v>
      </c>
      <c r="K2216" t="s">
        <v>94</v>
      </c>
      <c r="L2216" t="s">
        <v>95</v>
      </c>
      <c r="M2216">
        <v>43.292656049999998</v>
      </c>
      <c r="N2216">
        <v>-84.605054159999995</v>
      </c>
      <c r="O2216">
        <v>168</v>
      </c>
      <c r="P2216">
        <v>15</v>
      </c>
      <c r="Q2216">
        <v>0</v>
      </c>
      <c r="R2216">
        <v>153</v>
      </c>
      <c r="S2216" t="s">
        <v>3613</v>
      </c>
      <c r="T2216">
        <v>25724</v>
      </c>
      <c r="U2216">
        <v>2016</v>
      </c>
      <c r="V2216">
        <v>8.0887530311761893E-2</v>
      </c>
      <c r="W2216">
        <v>74.861793076923107</v>
      </c>
      <c r="X2216">
        <v>90638.461538461503</v>
      </c>
      <c r="Y2216">
        <v>1.8949621254855799E-2</v>
      </c>
      <c r="Z2216">
        <v>46683.307692307702</v>
      </c>
      <c r="AA2216">
        <v>0.81135201009313096</v>
      </c>
      <c r="AB2216">
        <v>4.1521988673555499E-2</v>
      </c>
      <c r="AC2216">
        <v>0.16656121615525801</v>
      </c>
      <c r="AD2216">
        <v>43915</v>
      </c>
      <c r="AE2216">
        <v>3.3007108199862001E-3</v>
      </c>
      <c r="AF2216">
        <v>2.4017613252639998E-3</v>
      </c>
      <c r="AG2216">
        <v>0.95736819756699099</v>
      </c>
      <c r="AH2216">
        <v>3</v>
      </c>
      <c r="AI2216">
        <v>758731</v>
      </c>
      <c r="AJ2216">
        <v>0.1470125775801964</v>
      </c>
      <c r="AK2216">
        <v>0.18075312594318671</v>
      </c>
      <c r="AL2216">
        <v>0.42397898596472272</v>
      </c>
      <c r="AM2216">
        <v>0.2482553105118942</v>
      </c>
      <c r="AN2216" t="s">
        <v>3417</v>
      </c>
      <c r="AO2216">
        <v>20200818</v>
      </c>
      <c r="AP2216">
        <v>103403</v>
      </c>
      <c r="AQ2216">
        <v>2259122</v>
      </c>
      <c r="AS2216">
        <v>653</v>
      </c>
      <c r="AU2216">
        <v>169</v>
      </c>
      <c r="AW2216">
        <v>89</v>
      </c>
      <c r="AY2216">
        <v>67778</v>
      </c>
      <c r="AZ2216" t="s">
        <v>308</v>
      </c>
      <c r="BA2216" t="s">
        <v>309</v>
      </c>
      <c r="BB2216" t="s">
        <v>310</v>
      </c>
      <c r="BC2216" t="s">
        <v>311</v>
      </c>
      <c r="BD2216">
        <v>6608</v>
      </c>
      <c r="BF2216" t="s">
        <v>310</v>
      </c>
      <c r="BG2216">
        <v>131927</v>
      </c>
      <c r="BH2216">
        <v>93662</v>
      </c>
      <c r="BI2216">
        <v>6340</v>
      </c>
      <c r="BJ2216">
        <v>268</v>
      </c>
      <c r="BM2216">
        <v>239798</v>
      </c>
      <c r="BW2216">
        <v>26</v>
      </c>
      <c r="BX2216">
        <v>654</v>
      </c>
      <c r="BY2216">
        <v>21664</v>
      </c>
      <c r="BZ2216">
        <v>2362525</v>
      </c>
      <c r="CA2216">
        <v>2362525</v>
      </c>
      <c r="CB2216">
        <v>22318</v>
      </c>
      <c r="CC2216">
        <v>2362525</v>
      </c>
      <c r="CD2216">
        <v>16</v>
      </c>
      <c r="CE2216">
        <v>0</v>
      </c>
      <c r="CF2216" t="s">
        <v>3418</v>
      </c>
      <c r="CG2216">
        <v>0</v>
      </c>
      <c r="CH2216">
        <v>0</v>
      </c>
      <c r="CI2216">
        <v>0</v>
      </c>
      <c r="CJ2216">
        <v>0</v>
      </c>
      <c r="CK2216">
        <v>0</v>
      </c>
      <c r="CM2216" t="s">
        <v>3419</v>
      </c>
      <c r="CN2216" t="s">
        <v>982</v>
      </c>
      <c r="CO2216">
        <v>162</v>
      </c>
    </row>
    <row r="2217" spans="1:93" x14ac:dyDescent="0.2">
      <c r="A2217" t="s">
        <v>503</v>
      </c>
      <c r="B2217" t="s">
        <v>3921</v>
      </c>
      <c r="C2217" s="2">
        <f>P2217/AD2217*1000000</f>
        <v>1838.0100477882611</v>
      </c>
      <c r="D2217" s="2">
        <f>LN(C2217)</f>
        <v>7.516438769597241</v>
      </c>
      <c r="E2217">
        <v>9.3437234212399218</v>
      </c>
      <c r="F2217">
        <v>288.8545991177055</v>
      </c>
      <c r="G2217">
        <v>306.68697502473879</v>
      </c>
      <c r="H2217">
        <v>89.512998281731072</v>
      </c>
      <c r="I2217">
        <v>96.299840509135393</v>
      </c>
      <c r="J2217" t="s">
        <v>3232</v>
      </c>
      <c r="K2217" t="s">
        <v>94</v>
      </c>
      <c r="L2217" t="s">
        <v>95</v>
      </c>
      <c r="M2217">
        <v>31.97061673</v>
      </c>
      <c r="N2217">
        <v>-90.907021959999994</v>
      </c>
      <c r="O2217">
        <v>416</v>
      </c>
      <c r="P2217">
        <v>15</v>
      </c>
      <c r="Q2217">
        <v>0</v>
      </c>
      <c r="R2217">
        <v>401</v>
      </c>
      <c r="S2217" t="s">
        <v>3922</v>
      </c>
      <c r="T2217">
        <v>19145</v>
      </c>
      <c r="U2217">
        <v>2016</v>
      </c>
      <c r="V2217">
        <v>0.326377648116778</v>
      </c>
      <c r="W2217">
        <v>14.1514136666667</v>
      </c>
      <c r="X2217">
        <v>47500</v>
      </c>
      <c r="Y2217">
        <v>0.86773808113823203</v>
      </c>
      <c r="Z2217">
        <v>24176.666666666701</v>
      </c>
      <c r="AA2217">
        <v>0.79835706752711399</v>
      </c>
      <c r="AB2217">
        <v>3.3061401581893503E-2</v>
      </c>
      <c r="AC2217">
        <v>0.397122214500712</v>
      </c>
      <c r="AD2217">
        <v>8161</v>
      </c>
      <c r="AE2217">
        <v>4.3216194700329696E-3</v>
      </c>
      <c r="AF2217">
        <v>3.9804389855567003E-4</v>
      </c>
      <c r="AG2217">
        <v>0.12583635307079799</v>
      </c>
      <c r="AH2217">
        <v>1</v>
      </c>
      <c r="AI2217">
        <v>184227</v>
      </c>
      <c r="AJ2217">
        <v>0.1204709407415851</v>
      </c>
      <c r="AK2217">
        <v>0.20178366906045259</v>
      </c>
      <c r="AL2217">
        <v>0.45595922421794849</v>
      </c>
      <c r="AM2217">
        <v>0.2217861659800138</v>
      </c>
      <c r="AN2217" t="s">
        <v>3891</v>
      </c>
      <c r="AO2217">
        <v>20200818</v>
      </c>
      <c r="AP2217">
        <v>73207</v>
      </c>
      <c r="AQ2217">
        <v>452177</v>
      </c>
      <c r="AS2217">
        <v>1090</v>
      </c>
      <c r="AT2217">
        <v>5025</v>
      </c>
      <c r="AU2217">
        <v>284</v>
      </c>
      <c r="AW2217">
        <v>163</v>
      </c>
      <c r="AY2217">
        <v>56577</v>
      </c>
      <c r="AZ2217" t="s">
        <v>308</v>
      </c>
      <c r="BA2217" t="s">
        <v>1628</v>
      </c>
      <c r="BB2217" t="s">
        <v>1629</v>
      </c>
      <c r="BC2217" t="s">
        <v>1630</v>
      </c>
      <c r="BD2217">
        <v>2128</v>
      </c>
      <c r="BE2217">
        <v>5025</v>
      </c>
      <c r="BF2217" t="s">
        <v>1629</v>
      </c>
      <c r="BH2217">
        <v>71254</v>
      </c>
      <c r="BI2217">
        <v>2046</v>
      </c>
      <c r="BJ2217">
        <v>82</v>
      </c>
      <c r="BM2217">
        <v>18516</v>
      </c>
      <c r="BN2217">
        <v>95</v>
      </c>
      <c r="BW2217">
        <v>28</v>
      </c>
      <c r="BX2217">
        <v>795</v>
      </c>
      <c r="BY2217">
        <v>0</v>
      </c>
      <c r="BZ2217">
        <v>525384</v>
      </c>
      <c r="CA2217">
        <v>525384</v>
      </c>
      <c r="CB2217">
        <v>795</v>
      </c>
      <c r="CC2217">
        <v>525384</v>
      </c>
      <c r="CD2217">
        <v>33</v>
      </c>
      <c r="CE2217">
        <v>36</v>
      </c>
      <c r="CF2217" t="s">
        <v>3892</v>
      </c>
      <c r="CG2217">
        <v>0</v>
      </c>
      <c r="CH2217">
        <v>0</v>
      </c>
      <c r="CI2217">
        <v>0</v>
      </c>
      <c r="CJ2217">
        <v>0</v>
      </c>
      <c r="CK2217">
        <v>0</v>
      </c>
      <c r="CM2217" t="s">
        <v>3893</v>
      </c>
      <c r="CN2217" t="s">
        <v>314</v>
      </c>
      <c r="CO2217">
        <v>155</v>
      </c>
    </row>
    <row r="2218" spans="1:93" x14ac:dyDescent="0.2">
      <c r="A2218" t="s">
        <v>503</v>
      </c>
      <c r="B2218" t="s">
        <v>4086</v>
      </c>
      <c r="C2218" s="2">
        <f>P2218/AD2218*1000000</f>
        <v>541.69224657831057</v>
      </c>
      <c r="D2218" s="2">
        <f>LN(C2218)</f>
        <v>6.2946980294329542</v>
      </c>
      <c r="E2218">
        <v>9.8350910387130384</v>
      </c>
      <c r="F2218">
        <v>287.60039664370669</v>
      </c>
      <c r="G2218">
        <v>306.57920711168327</v>
      </c>
      <c r="H2218">
        <v>88.1183078093718</v>
      </c>
      <c r="I2218">
        <v>95.177169477854562</v>
      </c>
      <c r="J2218" t="s">
        <v>4087</v>
      </c>
      <c r="K2218" t="s">
        <v>94</v>
      </c>
      <c r="L2218" t="s">
        <v>95</v>
      </c>
      <c r="M2218">
        <v>32.778903649999997</v>
      </c>
      <c r="N2218">
        <v>-90.396561480000003</v>
      </c>
      <c r="O2218">
        <v>900</v>
      </c>
      <c r="P2218">
        <v>15</v>
      </c>
      <c r="Q2218">
        <v>0</v>
      </c>
      <c r="R2218">
        <v>885</v>
      </c>
      <c r="S2218" t="s">
        <v>4088</v>
      </c>
      <c r="T2218">
        <v>18956</v>
      </c>
      <c r="U2218">
        <v>2016</v>
      </c>
      <c r="V2218">
        <v>0.16537561890545999</v>
      </c>
      <c r="W2218">
        <v>16.426247783333299</v>
      </c>
      <c r="X2218">
        <v>62050.468776384201</v>
      </c>
      <c r="Y2218">
        <v>0.39240533230291702</v>
      </c>
      <c r="Z2218">
        <v>32679.833333333299</v>
      </c>
      <c r="AA2218">
        <v>0.60978954242949401</v>
      </c>
      <c r="AB2218">
        <v>8.0938143004115198E-3</v>
      </c>
      <c r="AC2218">
        <v>0.20843845993327301</v>
      </c>
      <c r="AD2218">
        <v>27691</v>
      </c>
      <c r="AE2218">
        <v>1.0850694444444499E-3</v>
      </c>
      <c r="AF2218">
        <v>1.4293332257253901E-3</v>
      </c>
      <c r="AG2218">
        <v>0.59951277851833695</v>
      </c>
      <c r="AH2218">
        <v>2</v>
      </c>
      <c r="AI2218">
        <v>504606</v>
      </c>
      <c r="AJ2218">
        <v>0.1215958589473768</v>
      </c>
      <c r="AK2218">
        <v>0.21485872145792961</v>
      </c>
      <c r="AL2218">
        <v>0.43594606485059628</v>
      </c>
      <c r="AM2218">
        <v>0.2275993547440974</v>
      </c>
      <c r="AN2218" t="s">
        <v>3891</v>
      </c>
      <c r="AO2218">
        <v>20200818</v>
      </c>
      <c r="AP2218">
        <v>73207</v>
      </c>
      <c r="AQ2218">
        <v>452177</v>
      </c>
      <c r="AS2218">
        <v>1090</v>
      </c>
      <c r="AT2218">
        <v>5025</v>
      </c>
      <c r="AU2218">
        <v>284</v>
      </c>
      <c r="AW2218">
        <v>163</v>
      </c>
      <c r="AY2218">
        <v>56577</v>
      </c>
      <c r="AZ2218" t="s">
        <v>308</v>
      </c>
      <c r="BA2218" t="s">
        <v>1628</v>
      </c>
      <c r="BB2218" t="s">
        <v>1629</v>
      </c>
      <c r="BC2218" t="s">
        <v>1630</v>
      </c>
      <c r="BD2218">
        <v>2128</v>
      </c>
      <c r="BE2218">
        <v>5025</v>
      </c>
      <c r="BF2218" t="s">
        <v>1629</v>
      </c>
      <c r="BH2218">
        <v>71254</v>
      </c>
      <c r="BI2218">
        <v>2046</v>
      </c>
      <c r="BJ2218">
        <v>82</v>
      </c>
      <c r="BM2218">
        <v>18516</v>
      </c>
      <c r="BN2218">
        <v>95</v>
      </c>
      <c r="BW2218">
        <v>28</v>
      </c>
      <c r="BX2218">
        <v>795</v>
      </c>
      <c r="BY2218">
        <v>0</v>
      </c>
      <c r="BZ2218">
        <v>525384</v>
      </c>
      <c r="CA2218">
        <v>525384</v>
      </c>
      <c r="CB2218">
        <v>795</v>
      </c>
      <c r="CC2218">
        <v>525384</v>
      </c>
      <c r="CD2218">
        <v>33</v>
      </c>
      <c r="CE2218">
        <v>36</v>
      </c>
      <c r="CF2218" t="s">
        <v>3892</v>
      </c>
      <c r="CG2218">
        <v>0</v>
      </c>
      <c r="CH2218">
        <v>0</v>
      </c>
      <c r="CI2218">
        <v>0</v>
      </c>
      <c r="CJ2218">
        <v>0</v>
      </c>
      <c r="CK2218">
        <v>0</v>
      </c>
      <c r="CM2218" t="s">
        <v>3893</v>
      </c>
      <c r="CN2218" t="s">
        <v>314</v>
      </c>
      <c r="CO2218">
        <v>155</v>
      </c>
    </row>
    <row r="2219" spans="1:93" x14ac:dyDescent="0.2">
      <c r="A2219" t="s">
        <v>6253</v>
      </c>
      <c r="B2219" t="s">
        <v>6287</v>
      </c>
      <c r="C2219" s="2">
        <f>P2219/AD2219*1000000</f>
        <v>1456.1693039510726</v>
      </c>
      <c r="D2219" s="2">
        <f>LN(C2219)</f>
        <v>7.2835645021827906</v>
      </c>
      <c r="E2219">
        <v>10.704236952184649</v>
      </c>
      <c r="F2219">
        <v>288.14708290070871</v>
      </c>
      <c r="G2219">
        <v>305.98476886587548</v>
      </c>
      <c r="H2219">
        <v>82.807018560512503</v>
      </c>
      <c r="I2219">
        <v>96.578503304596964</v>
      </c>
      <c r="J2219" t="s">
        <v>253</v>
      </c>
      <c r="K2219" t="s">
        <v>94</v>
      </c>
      <c r="L2219" t="s">
        <v>95</v>
      </c>
      <c r="M2219">
        <v>33.669268809999998</v>
      </c>
      <c r="N2219">
        <v>-80.777221679999997</v>
      </c>
      <c r="O2219">
        <v>396</v>
      </c>
      <c r="P2219">
        <v>15</v>
      </c>
      <c r="Q2219">
        <v>0</v>
      </c>
      <c r="R2219">
        <v>381</v>
      </c>
      <c r="S2219" t="s">
        <v>6288</v>
      </c>
      <c r="T2219">
        <v>10900</v>
      </c>
      <c r="U2219">
        <v>2016</v>
      </c>
      <c r="V2219">
        <v>0.21500698146737801</v>
      </c>
      <c r="W2219">
        <v>31.776579999999999</v>
      </c>
      <c r="X2219">
        <v>106200</v>
      </c>
      <c r="Y2219">
        <v>0.48447488788854498</v>
      </c>
      <c r="Z2219">
        <v>38572.5</v>
      </c>
      <c r="AA2219">
        <v>0.71665953666320703</v>
      </c>
      <c r="AB2219">
        <v>3.8838788047466898E-2</v>
      </c>
      <c r="AC2219">
        <v>0.29303629412799698</v>
      </c>
      <c r="AD2219">
        <v>10301</v>
      </c>
      <c r="AE2219">
        <v>0</v>
      </c>
      <c r="AF2219">
        <v>1.1650937900501001E-3</v>
      </c>
      <c r="AG2219">
        <v>0.47744410974559598</v>
      </c>
      <c r="AH2219">
        <v>2</v>
      </c>
      <c r="AI2219">
        <v>272173</v>
      </c>
      <c r="AJ2219">
        <v>0.16036124082844369</v>
      </c>
      <c r="AK2219">
        <v>0.18522777792066081</v>
      </c>
      <c r="AL2219">
        <v>0.35507930617658617</v>
      </c>
      <c r="AM2219">
        <v>0.29933167507430941</v>
      </c>
      <c r="AN2219" t="s">
        <v>6256</v>
      </c>
      <c r="AO2219">
        <v>20200818</v>
      </c>
      <c r="AP2219">
        <v>107672</v>
      </c>
      <c r="AQ2219">
        <v>770809</v>
      </c>
      <c r="AS2219">
        <v>1116</v>
      </c>
      <c r="AT2219">
        <v>7146</v>
      </c>
      <c r="AU2219">
        <v>294</v>
      </c>
      <c r="AW2219">
        <v>173</v>
      </c>
      <c r="AY2219">
        <v>54194</v>
      </c>
      <c r="AZ2219" t="s">
        <v>308</v>
      </c>
      <c r="BA2219" t="s">
        <v>1004</v>
      </c>
      <c r="BB2219" t="s">
        <v>1005</v>
      </c>
      <c r="BC2219" t="s">
        <v>1006</v>
      </c>
      <c r="BD2219">
        <v>2343</v>
      </c>
      <c r="BE2219">
        <v>7146</v>
      </c>
      <c r="BF2219" t="s">
        <v>1005</v>
      </c>
      <c r="BG2219">
        <v>141827</v>
      </c>
      <c r="BH2219">
        <v>106574</v>
      </c>
      <c r="BI2219">
        <v>2230</v>
      </c>
      <c r="BJ2219">
        <v>113</v>
      </c>
      <c r="BM2219">
        <v>61311</v>
      </c>
      <c r="BN2219">
        <v>4738</v>
      </c>
      <c r="BO2219">
        <v>56573</v>
      </c>
      <c r="BW2219">
        <v>45</v>
      </c>
      <c r="BX2219">
        <v>719</v>
      </c>
      <c r="BY2219">
        <v>4215</v>
      </c>
      <c r="BZ2219">
        <v>878481</v>
      </c>
      <c r="CA2219">
        <v>878481</v>
      </c>
      <c r="CB2219">
        <v>4934</v>
      </c>
      <c r="CC2219">
        <v>878481</v>
      </c>
      <c r="CD2219">
        <v>55</v>
      </c>
      <c r="CE2219">
        <v>294</v>
      </c>
      <c r="CF2219" t="s">
        <v>6257</v>
      </c>
      <c r="CG2219">
        <v>0</v>
      </c>
      <c r="CH2219">
        <v>0</v>
      </c>
      <c r="CI2219">
        <v>0</v>
      </c>
      <c r="CJ2219">
        <v>0</v>
      </c>
      <c r="CK2219">
        <v>0</v>
      </c>
      <c r="CM2219" t="s">
        <v>6258</v>
      </c>
      <c r="CN2219" t="s">
        <v>6259</v>
      </c>
      <c r="CO2219">
        <v>148</v>
      </c>
    </row>
    <row r="2220" spans="1:93" x14ac:dyDescent="0.2">
      <c r="A2220" t="s">
        <v>6253</v>
      </c>
      <c r="B2220" t="s">
        <v>6294</v>
      </c>
      <c r="C2220" s="2">
        <f>P2220/AD2220*1000000</f>
        <v>472.81323877068553</v>
      </c>
      <c r="D2220" s="2">
        <f>LN(C2220)</f>
        <v>6.1587004664838956</v>
      </c>
      <c r="E2220">
        <v>10.88240167836074</v>
      </c>
      <c r="F2220">
        <v>286.25083103424521</v>
      </c>
      <c r="G2220">
        <v>305.4639419762226</v>
      </c>
      <c r="H2220">
        <v>83.438651026324649</v>
      </c>
      <c r="I2220">
        <v>95.545774421424071</v>
      </c>
      <c r="J2220" t="s">
        <v>6111</v>
      </c>
      <c r="K2220" t="s">
        <v>94</v>
      </c>
      <c r="L2220" t="s">
        <v>95</v>
      </c>
      <c r="M2220">
        <v>34.692491680000003</v>
      </c>
      <c r="N2220">
        <v>-81.158321599999994</v>
      </c>
      <c r="O2220">
        <v>758</v>
      </c>
      <c r="P2220">
        <v>15</v>
      </c>
      <c r="Q2220">
        <v>0</v>
      </c>
      <c r="R2220">
        <v>743</v>
      </c>
      <c r="S2220" t="s">
        <v>6295</v>
      </c>
      <c r="T2220">
        <v>10918</v>
      </c>
      <c r="U2220">
        <v>2016</v>
      </c>
      <c r="V2220">
        <v>0.15276966130516501</v>
      </c>
      <c r="W2220">
        <v>80.893799999999999</v>
      </c>
      <c r="X2220">
        <v>73457.142857142899</v>
      </c>
      <c r="Y2220">
        <v>0.33445349444081601</v>
      </c>
      <c r="Z2220">
        <v>39676.857142857101</v>
      </c>
      <c r="AA2220">
        <v>0.67191834323946298</v>
      </c>
      <c r="AB2220">
        <v>1.3872109666286599E-2</v>
      </c>
      <c r="AC2220">
        <v>0.39289578211996201</v>
      </c>
      <c r="AD2220">
        <v>31725</v>
      </c>
      <c r="AE2220">
        <v>1.5931177314003599E-4</v>
      </c>
      <c r="AF2220">
        <v>4.0965884521723298E-4</v>
      </c>
      <c r="AG2220">
        <v>0.64611731923368299</v>
      </c>
      <c r="AH2220">
        <v>3</v>
      </c>
      <c r="AI2220">
        <v>598330</v>
      </c>
      <c r="AJ2220">
        <v>0.1430748917821269</v>
      </c>
      <c r="AK2220">
        <v>0.20439389634482641</v>
      </c>
      <c r="AL2220">
        <v>0.37972690655658248</v>
      </c>
      <c r="AM2220">
        <v>0.27280430531646421</v>
      </c>
      <c r="AN2220" t="s">
        <v>6256</v>
      </c>
      <c r="AO2220">
        <v>20200818</v>
      </c>
      <c r="AP2220">
        <v>107672</v>
      </c>
      <c r="AQ2220">
        <v>770809</v>
      </c>
      <c r="AS2220">
        <v>1116</v>
      </c>
      <c r="AT2220">
        <v>7146</v>
      </c>
      <c r="AU2220">
        <v>294</v>
      </c>
      <c r="AW2220">
        <v>173</v>
      </c>
      <c r="AY2220">
        <v>54194</v>
      </c>
      <c r="AZ2220" t="s">
        <v>308</v>
      </c>
      <c r="BA2220" t="s">
        <v>1004</v>
      </c>
      <c r="BB2220" t="s">
        <v>1005</v>
      </c>
      <c r="BC2220" t="s">
        <v>1006</v>
      </c>
      <c r="BD2220">
        <v>2343</v>
      </c>
      <c r="BE2220">
        <v>7146</v>
      </c>
      <c r="BF2220" t="s">
        <v>1005</v>
      </c>
      <c r="BG2220">
        <v>141827</v>
      </c>
      <c r="BH2220">
        <v>106574</v>
      </c>
      <c r="BI2220">
        <v>2230</v>
      </c>
      <c r="BJ2220">
        <v>113</v>
      </c>
      <c r="BM2220">
        <v>61311</v>
      </c>
      <c r="BN2220">
        <v>4738</v>
      </c>
      <c r="BO2220">
        <v>56573</v>
      </c>
      <c r="BW2220">
        <v>45</v>
      </c>
      <c r="BX2220">
        <v>719</v>
      </c>
      <c r="BY2220">
        <v>4215</v>
      </c>
      <c r="BZ2220">
        <v>878481</v>
      </c>
      <c r="CA2220">
        <v>878481</v>
      </c>
      <c r="CB2220">
        <v>4934</v>
      </c>
      <c r="CC2220">
        <v>878481</v>
      </c>
      <c r="CD2220">
        <v>55</v>
      </c>
      <c r="CE2220">
        <v>294</v>
      </c>
      <c r="CF2220" t="s">
        <v>6257</v>
      </c>
      <c r="CG2220">
        <v>0</v>
      </c>
      <c r="CH2220">
        <v>0</v>
      </c>
      <c r="CI2220">
        <v>0</v>
      </c>
      <c r="CJ2220">
        <v>0</v>
      </c>
      <c r="CK2220">
        <v>0</v>
      </c>
      <c r="CM2220" t="s">
        <v>6258</v>
      </c>
      <c r="CN2220" t="s">
        <v>6259</v>
      </c>
      <c r="CO2220">
        <v>148</v>
      </c>
    </row>
    <row r="2221" spans="1:93" x14ac:dyDescent="0.2">
      <c r="A2221" t="s">
        <v>6253</v>
      </c>
      <c r="B2221" t="s">
        <v>6329</v>
      </c>
      <c r="C2221" s="2">
        <f>P2221/AD2221*1000000</f>
        <v>767.18494271685756</v>
      </c>
      <c r="D2221" s="2">
        <f>LN(C2221)</f>
        <v>6.6427278970951624</v>
      </c>
      <c r="E2221">
        <v>10.506359820109299</v>
      </c>
      <c r="F2221">
        <v>289.91767214535821</v>
      </c>
      <c r="G2221">
        <v>306.3970800529458</v>
      </c>
      <c r="H2221">
        <v>87.06998956051369</v>
      </c>
      <c r="I2221">
        <v>98.176576337110589</v>
      </c>
      <c r="J2221" t="s">
        <v>6330</v>
      </c>
      <c r="K2221" t="s">
        <v>94</v>
      </c>
      <c r="L2221" t="s">
        <v>95</v>
      </c>
      <c r="M2221">
        <v>32.774195820000003</v>
      </c>
      <c r="N2221">
        <v>-81.138455710000002</v>
      </c>
      <c r="O2221">
        <v>482</v>
      </c>
      <c r="P2221">
        <v>15</v>
      </c>
      <c r="Q2221">
        <v>0</v>
      </c>
      <c r="R2221">
        <v>467</v>
      </c>
      <c r="S2221" t="s">
        <v>6331</v>
      </c>
      <c r="T2221">
        <v>11548</v>
      </c>
      <c r="U2221">
        <v>2016</v>
      </c>
      <c r="V2221">
        <v>0.11603403496213199</v>
      </c>
      <c r="W2221">
        <v>34.068151999999998</v>
      </c>
      <c r="X2221">
        <v>67110</v>
      </c>
      <c r="Y2221">
        <v>0.58506170224146403</v>
      </c>
      <c r="Z2221">
        <v>31451.8</v>
      </c>
      <c r="AA2221">
        <v>0.80845215131607995</v>
      </c>
      <c r="AB2221">
        <v>1.8974155059945999E-2</v>
      </c>
      <c r="AC2221">
        <v>0.34054917686349401</v>
      </c>
      <c r="AD2221">
        <v>19552</v>
      </c>
      <c r="AE2221">
        <v>1.71978426906359E-3</v>
      </c>
      <c r="AF2221">
        <v>1.02039849579122E-3</v>
      </c>
      <c r="AG2221">
        <v>0.39180967691566299</v>
      </c>
      <c r="AH2221">
        <v>2</v>
      </c>
      <c r="AI2221">
        <v>376653</v>
      </c>
      <c r="AJ2221">
        <v>0.13668549035849969</v>
      </c>
      <c r="AK2221">
        <v>0.2031923282172185</v>
      </c>
      <c r="AL2221">
        <v>0.40371907299291387</v>
      </c>
      <c r="AM2221">
        <v>0.25640310843136788</v>
      </c>
      <c r="AN2221" t="s">
        <v>6256</v>
      </c>
      <c r="AO2221">
        <v>20200818</v>
      </c>
      <c r="AP2221">
        <v>107672</v>
      </c>
      <c r="AQ2221">
        <v>770809</v>
      </c>
      <c r="AS2221">
        <v>1116</v>
      </c>
      <c r="AT2221">
        <v>7146</v>
      </c>
      <c r="AU2221">
        <v>294</v>
      </c>
      <c r="AW2221">
        <v>173</v>
      </c>
      <c r="AY2221">
        <v>54194</v>
      </c>
      <c r="AZ2221" t="s">
        <v>308</v>
      </c>
      <c r="BA2221" t="s">
        <v>1004</v>
      </c>
      <c r="BB2221" t="s">
        <v>1005</v>
      </c>
      <c r="BC2221" t="s">
        <v>1006</v>
      </c>
      <c r="BD2221">
        <v>2343</v>
      </c>
      <c r="BE2221">
        <v>7146</v>
      </c>
      <c r="BF2221" t="s">
        <v>1005</v>
      </c>
      <c r="BG2221">
        <v>141827</v>
      </c>
      <c r="BH2221">
        <v>106574</v>
      </c>
      <c r="BI2221">
        <v>2230</v>
      </c>
      <c r="BJ2221">
        <v>113</v>
      </c>
      <c r="BM2221">
        <v>61311</v>
      </c>
      <c r="BN2221">
        <v>4738</v>
      </c>
      <c r="BO2221">
        <v>56573</v>
      </c>
      <c r="BW2221">
        <v>45</v>
      </c>
      <c r="BX2221">
        <v>719</v>
      </c>
      <c r="BY2221">
        <v>4215</v>
      </c>
      <c r="BZ2221">
        <v>878481</v>
      </c>
      <c r="CA2221">
        <v>878481</v>
      </c>
      <c r="CB2221">
        <v>4934</v>
      </c>
      <c r="CC2221">
        <v>878481</v>
      </c>
      <c r="CD2221">
        <v>55</v>
      </c>
      <c r="CE2221">
        <v>294</v>
      </c>
      <c r="CF2221" t="s">
        <v>6257</v>
      </c>
      <c r="CG2221">
        <v>0</v>
      </c>
      <c r="CH2221">
        <v>0</v>
      </c>
      <c r="CI2221">
        <v>0</v>
      </c>
      <c r="CJ2221">
        <v>0</v>
      </c>
      <c r="CK2221">
        <v>0</v>
      </c>
      <c r="CM2221" t="s">
        <v>6258</v>
      </c>
      <c r="CN2221" t="s">
        <v>6259</v>
      </c>
      <c r="CO2221">
        <v>148</v>
      </c>
    </row>
    <row r="2222" spans="1:93" x14ac:dyDescent="0.2">
      <c r="A2222" t="s">
        <v>6253</v>
      </c>
      <c r="B2222" t="s">
        <v>6360</v>
      </c>
      <c r="C2222" s="2">
        <f>P2222/AD2222*1000000</f>
        <v>199.03402154875008</v>
      </c>
      <c r="D2222" s="2">
        <f>LN(C2222)</f>
        <v>5.293475772668593</v>
      </c>
      <c r="E2222">
        <v>11.250170145383979</v>
      </c>
      <c r="F2222">
        <v>285.42140221480003</v>
      </c>
      <c r="G2222">
        <v>303.94106879351119</v>
      </c>
      <c r="H2222">
        <v>81.995054934807357</v>
      </c>
      <c r="I2222">
        <v>94.859492376456728</v>
      </c>
      <c r="J2222" t="s">
        <v>1602</v>
      </c>
      <c r="K2222" t="s">
        <v>94</v>
      </c>
      <c r="L2222" t="s">
        <v>95</v>
      </c>
      <c r="M2222">
        <v>34.752251690000001</v>
      </c>
      <c r="N2222">
        <v>-83.067423169999998</v>
      </c>
      <c r="O2222">
        <v>890</v>
      </c>
      <c r="P2222">
        <v>15</v>
      </c>
      <c r="Q2222">
        <v>0</v>
      </c>
      <c r="R2222">
        <v>875</v>
      </c>
      <c r="S2222" t="s">
        <v>6361</v>
      </c>
      <c r="T2222">
        <v>11404</v>
      </c>
      <c r="U2222">
        <v>2016</v>
      </c>
      <c r="V2222">
        <v>6.5807141738471506E-2</v>
      </c>
      <c r="W2222">
        <v>174.04150545454499</v>
      </c>
      <c r="X2222">
        <v>144400.92929292901</v>
      </c>
      <c r="Y2222">
        <v>3.4340470461881503E-2</v>
      </c>
      <c r="Z2222">
        <v>43480.141414141399</v>
      </c>
      <c r="AA2222">
        <v>0.74784936618947795</v>
      </c>
      <c r="AB2222">
        <v>7.6720913440560701E-2</v>
      </c>
      <c r="AC2222">
        <v>0.26835348764102201</v>
      </c>
      <c r="AD2222">
        <v>75364</v>
      </c>
      <c r="AE2222">
        <v>3.9418202236708296E-3</v>
      </c>
      <c r="AF2222">
        <v>1.69435957924472E-3</v>
      </c>
      <c r="AG2222">
        <v>0.89080624304803202</v>
      </c>
      <c r="AH2222">
        <v>4</v>
      </c>
      <c r="AI2222">
        <v>1292386</v>
      </c>
      <c r="AJ2222">
        <v>0.1846522633330909</v>
      </c>
      <c r="AK2222">
        <v>0.1770570092836041</v>
      </c>
      <c r="AL2222">
        <v>0.3574566731611144</v>
      </c>
      <c r="AM2222">
        <v>0.2808340542221906</v>
      </c>
      <c r="AN2222" t="s">
        <v>6256</v>
      </c>
      <c r="AO2222">
        <v>20200818</v>
      </c>
      <c r="AP2222">
        <v>107672</v>
      </c>
      <c r="AQ2222">
        <v>770809</v>
      </c>
      <c r="AS2222">
        <v>1116</v>
      </c>
      <c r="AT2222">
        <v>7146</v>
      </c>
      <c r="AU2222">
        <v>294</v>
      </c>
      <c r="AW2222">
        <v>173</v>
      </c>
      <c r="AY2222">
        <v>54194</v>
      </c>
      <c r="AZ2222" t="s">
        <v>308</v>
      </c>
      <c r="BA2222" t="s">
        <v>1004</v>
      </c>
      <c r="BB2222" t="s">
        <v>1005</v>
      </c>
      <c r="BC2222" t="s">
        <v>1006</v>
      </c>
      <c r="BD2222">
        <v>2343</v>
      </c>
      <c r="BE2222">
        <v>7146</v>
      </c>
      <c r="BF2222" t="s">
        <v>1005</v>
      </c>
      <c r="BG2222">
        <v>141827</v>
      </c>
      <c r="BH2222">
        <v>106574</v>
      </c>
      <c r="BI2222">
        <v>2230</v>
      </c>
      <c r="BJ2222">
        <v>113</v>
      </c>
      <c r="BM2222">
        <v>61311</v>
      </c>
      <c r="BN2222">
        <v>4738</v>
      </c>
      <c r="BO2222">
        <v>56573</v>
      </c>
      <c r="BW2222">
        <v>45</v>
      </c>
      <c r="BX2222">
        <v>719</v>
      </c>
      <c r="BY2222">
        <v>4215</v>
      </c>
      <c r="BZ2222">
        <v>878481</v>
      </c>
      <c r="CA2222">
        <v>878481</v>
      </c>
      <c r="CB2222">
        <v>4934</v>
      </c>
      <c r="CC2222">
        <v>878481</v>
      </c>
      <c r="CD2222">
        <v>55</v>
      </c>
      <c r="CE2222">
        <v>294</v>
      </c>
      <c r="CF2222" t="s">
        <v>6257</v>
      </c>
      <c r="CG2222">
        <v>0</v>
      </c>
      <c r="CH2222">
        <v>0</v>
      </c>
      <c r="CI2222">
        <v>0</v>
      </c>
      <c r="CJ2222">
        <v>0</v>
      </c>
      <c r="CK2222">
        <v>0</v>
      </c>
      <c r="CM2222" t="s">
        <v>6258</v>
      </c>
      <c r="CN2222" t="s">
        <v>6259</v>
      </c>
      <c r="CO2222">
        <v>148</v>
      </c>
    </row>
    <row r="2223" spans="1:93" x14ac:dyDescent="0.2">
      <c r="A2223" t="s">
        <v>6551</v>
      </c>
      <c r="B2223" t="s">
        <v>6668</v>
      </c>
      <c r="C2223" s="2">
        <f>P2223/AD2223*1000000</f>
        <v>125.90864069031511</v>
      </c>
      <c r="D2223" s="2">
        <f>LN(C2223)</f>
        <v>4.8355565700718852</v>
      </c>
      <c r="E2223">
        <v>12.199119285403439</v>
      </c>
      <c r="F2223">
        <v>282.77851800365238</v>
      </c>
      <c r="G2223">
        <v>302.75756638529401</v>
      </c>
      <c r="H2223">
        <v>87.754190507986479</v>
      </c>
      <c r="I2223">
        <v>96.09621952407943</v>
      </c>
      <c r="J2223" t="s">
        <v>244</v>
      </c>
      <c r="K2223" t="s">
        <v>94</v>
      </c>
      <c r="L2223" t="s">
        <v>95</v>
      </c>
      <c r="M2223">
        <v>35.68938198</v>
      </c>
      <c r="N2223">
        <v>-83.928477880000003</v>
      </c>
      <c r="O2223">
        <v>1542</v>
      </c>
      <c r="P2223">
        <v>15</v>
      </c>
      <c r="Q2223">
        <v>0</v>
      </c>
      <c r="R2223">
        <v>1527</v>
      </c>
      <c r="S2223" t="s">
        <v>6669</v>
      </c>
      <c r="T2223">
        <v>17488</v>
      </c>
      <c r="U2223">
        <v>2016</v>
      </c>
      <c r="V2223">
        <v>7.4020342935026295E-2</v>
      </c>
      <c r="W2223">
        <v>306.80197700000002</v>
      </c>
      <c r="X2223">
        <v>157100</v>
      </c>
      <c r="Y2223">
        <v>3.3317015692365899E-2</v>
      </c>
      <c r="Z2223">
        <v>44277</v>
      </c>
      <c r="AA2223">
        <v>0.74811338636382796</v>
      </c>
      <c r="AB2223">
        <v>3.1401917700169403E-2</v>
      </c>
      <c r="AC2223">
        <v>0.209065888577115</v>
      </c>
      <c r="AD2223">
        <v>119134</v>
      </c>
      <c r="AE2223">
        <v>7.8326918453021505E-3</v>
      </c>
      <c r="AF2223">
        <v>3.1819105411863501E-3</v>
      </c>
      <c r="AG2223">
        <v>0.93625009464324804</v>
      </c>
      <c r="AH2223">
        <v>4</v>
      </c>
      <c r="AI2223">
        <v>2127644</v>
      </c>
      <c r="AJ2223">
        <v>0.15921037541994809</v>
      </c>
      <c r="AK2223">
        <v>0.18216534345031399</v>
      </c>
      <c r="AL2223">
        <v>0.38070325674783939</v>
      </c>
      <c r="AM2223">
        <v>0.27792102438189847</v>
      </c>
      <c r="AN2223" t="s">
        <v>6555</v>
      </c>
      <c r="AO2223">
        <v>20200818</v>
      </c>
      <c r="AP2223">
        <v>135778</v>
      </c>
      <c r="AQ2223">
        <v>1758594</v>
      </c>
      <c r="AS2223">
        <v>1231</v>
      </c>
      <c r="AT2223">
        <v>5981</v>
      </c>
      <c r="AU2223">
        <v>384</v>
      </c>
      <c r="AW2223">
        <v>183</v>
      </c>
      <c r="AY2223">
        <v>96896</v>
      </c>
      <c r="AZ2223" t="s">
        <v>308</v>
      </c>
      <c r="BA2223" t="s">
        <v>6556</v>
      </c>
      <c r="BB2223" t="s">
        <v>6557</v>
      </c>
      <c r="BC2223" t="s">
        <v>6558</v>
      </c>
      <c r="BD2223">
        <v>1426</v>
      </c>
      <c r="BE2223">
        <v>5981</v>
      </c>
      <c r="BF2223" t="s">
        <v>6557</v>
      </c>
      <c r="BG2223">
        <v>160792</v>
      </c>
      <c r="BH2223">
        <v>133281</v>
      </c>
      <c r="BI2223">
        <v>1386</v>
      </c>
      <c r="BJ2223">
        <v>40</v>
      </c>
      <c r="BW2223">
        <v>47</v>
      </c>
      <c r="BX2223">
        <v>1034</v>
      </c>
      <c r="BY2223">
        <v>22230</v>
      </c>
      <c r="BZ2223">
        <v>1894372</v>
      </c>
      <c r="CA2223">
        <v>1894372</v>
      </c>
      <c r="CB2223">
        <v>23264</v>
      </c>
      <c r="CC2223">
        <v>1894372</v>
      </c>
      <c r="CD2223">
        <v>39</v>
      </c>
      <c r="CE2223">
        <v>100</v>
      </c>
      <c r="CF2223" t="s">
        <v>6559</v>
      </c>
      <c r="CG2223">
        <v>0</v>
      </c>
      <c r="CH2223">
        <v>0</v>
      </c>
      <c r="CI2223">
        <v>0</v>
      </c>
      <c r="CJ2223">
        <v>0</v>
      </c>
      <c r="CK2223">
        <v>0</v>
      </c>
      <c r="CM2223" t="s">
        <v>6560</v>
      </c>
      <c r="CN2223" t="s">
        <v>3258</v>
      </c>
      <c r="CO2223">
        <v>153</v>
      </c>
    </row>
    <row r="2224" spans="1:93" x14ac:dyDescent="0.2">
      <c r="A2224" t="s">
        <v>4253</v>
      </c>
      <c r="B2224" t="s">
        <v>7213</v>
      </c>
      <c r="C2224" s="2">
        <f>P2224/AD2224*1000000</f>
        <v>413.39396444811905</v>
      </c>
      <c r="D2224" s="2">
        <f>LN(C2224)</f>
        <v>6.0244010473542469</v>
      </c>
      <c r="E2224">
        <v>8.7969744432997103</v>
      </c>
      <c r="F2224">
        <v>290.08925102919318</v>
      </c>
      <c r="G2224">
        <v>307.16732352421673</v>
      </c>
      <c r="H2224">
        <v>90.609593084977291</v>
      </c>
      <c r="I2224">
        <v>97.325295597226713</v>
      </c>
      <c r="J2224" t="s">
        <v>1418</v>
      </c>
      <c r="K2224" t="s">
        <v>94</v>
      </c>
      <c r="L2224" t="s">
        <v>95</v>
      </c>
      <c r="M2224">
        <v>30.74685667</v>
      </c>
      <c r="N2224">
        <v>-94.026675789999999</v>
      </c>
      <c r="O2224">
        <v>362</v>
      </c>
      <c r="P2224">
        <v>15</v>
      </c>
      <c r="Q2224">
        <v>0</v>
      </c>
      <c r="R2224">
        <v>347</v>
      </c>
      <c r="S2224" t="s">
        <v>7214</v>
      </c>
      <c r="T2224">
        <v>46881</v>
      </c>
      <c r="U2224">
        <v>2016</v>
      </c>
      <c r="V2224">
        <v>6.6003620000673002E-2</v>
      </c>
      <c r="W2224">
        <v>39.801873999999998</v>
      </c>
      <c r="X2224">
        <v>88040</v>
      </c>
      <c r="Y2224">
        <v>0.100877202920644</v>
      </c>
      <c r="Z2224">
        <v>47604.800000000003</v>
      </c>
      <c r="AA2224">
        <v>0.813602056081142</v>
      </c>
      <c r="AB2224">
        <v>4.0558162453307803E-2</v>
      </c>
      <c r="AC2224">
        <v>0.189641625822914</v>
      </c>
      <c r="AD2224">
        <v>36285</v>
      </c>
      <c r="AE2224">
        <v>5.6170681212326301E-3</v>
      </c>
      <c r="AF2224">
        <v>2.0660258196614199E-3</v>
      </c>
      <c r="AG2224">
        <v>0.85859082617329796</v>
      </c>
      <c r="AH2224">
        <v>2</v>
      </c>
      <c r="AI2224">
        <v>639550</v>
      </c>
      <c r="AJ2224">
        <v>0.16520834962082709</v>
      </c>
      <c r="AK2224">
        <v>0.2075412399343288</v>
      </c>
      <c r="AL2224">
        <v>0.36477366898600577</v>
      </c>
      <c r="AM2224">
        <v>0.26247674145883831</v>
      </c>
      <c r="AN2224" t="s">
        <v>6777</v>
      </c>
      <c r="AO2224">
        <v>20200818</v>
      </c>
      <c r="AP2224">
        <v>550232</v>
      </c>
      <c r="AQ2224">
        <v>3950413</v>
      </c>
      <c r="AS2224">
        <v>6210</v>
      </c>
      <c r="AU2224">
        <v>2240</v>
      </c>
      <c r="AY2224">
        <v>415903</v>
      </c>
      <c r="AZ2224" t="s">
        <v>362</v>
      </c>
      <c r="BA2224" t="s">
        <v>6778</v>
      </c>
      <c r="BB2224" t="s">
        <v>6779</v>
      </c>
      <c r="BC2224" t="s">
        <v>6780</v>
      </c>
      <c r="BD2224">
        <v>10250</v>
      </c>
      <c r="BF2224" t="s">
        <v>6779</v>
      </c>
      <c r="BH2224">
        <v>550232</v>
      </c>
      <c r="BM2224">
        <v>326216</v>
      </c>
      <c r="BN2224">
        <v>24732</v>
      </c>
      <c r="BO2224">
        <v>301484</v>
      </c>
      <c r="BU2224">
        <v>18244</v>
      </c>
      <c r="BV2224">
        <v>2734</v>
      </c>
      <c r="BW2224">
        <v>48</v>
      </c>
      <c r="BX2224">
        <v>7282</v>
      </c>
      <c r="BY2224">
        <v>17196</v>
      </c>
      <c r="BZ2224">
        <v>4500645</v>
      </c>
      <c r="CA2224">
        <v>4500645</v>
      </c>
      <c r="CB2224">
        <v>24478</v>
      </c>
      <c r="CC2224">
        <v>4500645</v>
      </c>
      <c r="CD2224">
        <v>216</v>
      </c>
      <c r="CE2224">
        <v>0</v>
      </c>
      <c r="CF2224" t="s">
        <v>6781</v>
      </c>
      <c r="CG2224">
        <v>0</v>
      </c>
      <c r="CH2224">
        <v>0</v>
      </c>
      <c r="CI2224">
        <v>0</v>
      </c>
      <c r="CJ2224">
        <v>0</v>
      </c>
      <c r="CK2224">
        <v>0</v>
      </c>
      <c r="CM2224" t="s">
        <v>6782</v>
      </c>
      <c r="CN2224" t="s">
        <v>368</v>
      </c>
      <c r="CO2224">
        <v>0</v>
      </c>
    </row>
    <row r="2225" spans="1:93" x14ac:dyDescent="0.2">
      <c r="A2225" t="s">
        <v>7558</v>
      </c>
      <c r="B2225" t="s">
        <v>7715</v>
      </c>
      <c r="C2225" s="2">
        <f>P2225/AD2225*1000000</f>
        <v>638.78715611958091</v>
      </c>
      <c r="D2225" s="2">
        <f>LN(C2225)</f>
        <v>6.4595713098763268</v>
      </c>
      <c r="E2225">
        <v>8.1248949959971046</v>
      </c>
      <c r="F2225">
        <v>280.36080432002859</v>
      </c>
      <c r="G2225">
        <v>300.3998216890152</v>
      </c>
      <c r="H2225">
        <v>80.691110149270401</v>
      </c>
      <c r="I2225">
        <v>95.492696073305908</v>
      </c>
      <c r="J2225" t="s">
        <v>395</v>
      </c>
      <c r="K2225" t="s">
        <v>94</v>
      </c>
      <c r="L2225" t="s">
        <v>95</v>
      </c>
      <c r="M2225">
        <v>36.730666659999997</v>
      </c>
      <c r="N2225">
        <v>-80.734559419999997</v>
      </c>
      <c r="O2225">
        <v>349</v>
      </c>
      <c r="P2225">
        <v>15</v>
      </c>
      <c r="Q2225">
        <v>0</v>
      </c>
      <c r="R2225">
        <v>334</v>
      </c>
      <c r="S2225" t="s">
        <v>7716</v>
      </c>
      <c r="T2225">
        <v>7716</v>
      </c>
      <c r="U2225">
        <v>2016</v>
      </c>
      <c r="V2225">
        <v>0.17009623835118801</v>
      </c>
      <c r="W2225">
        <v>58.120167500000001</v>
      </c>
      <c r="X2225">
        <v>107350</v>
      </c>
      <c r="Y2225">
        <v>8.1644433223489101E-3</v>
      </c>
      <c r="Z2225">
        <v>35687</v>
      </c>
      <c r="AA2225">
        <v>0.78138839464248699</v>
      </c>
      <c r="AB2225">
        <v>7.5126317076728497E-3</v>
      </c>
      <c r="AC2225">
        <v>0.32227536988448002</v>
      </c>
      <c r="AD2225">
        <v>23482</v>
      </c>
      <c r="AE2225">
        <v>4.3577995255041496E-3</v>
      </c>
      <c r="AF2225">
        <v>2.07457402080106E-4</v>
      </c>
      <c r="AG2225">
        <v>0.977102295638555</v>
      </c>
      <c r="AH2225">
        <v>3</v>
      </c>
      <c r="AI2225">
        <v>534515</v>
      </c>
      <c r="AJ2225">
        <v>0.1917757219161296</v>
      </c>
      <c r="AK2225">
        <v>0.16852847908851951</v>
      </c>
      <c r="AL2225">
        <v>0.34913519732841919</v>
      </c>
      <c r="AM2225">
        <v>0.29056060166693171</v>
      </c>
      <c r="AN2225" t="s">
        <v>7562</v>
      </c>
      <c r="AO2225">
        <v>20200818</v>
      </c>
      <c r="AP2225">
        <v>108282</v>
      </c>
      <c r="AQ2225">
        <v>1282023</v>
      </c>
      <c r="AR2225">
        <v>381</v>
      </c>
      <c r="AS2225">
        <v>1253</v>
      </c>
      <c r="AT2225">
        <v>15163</v>
      </c>
      <c r="AU2225">
        <v>300</v>
      </c>
      <c r="AW2225">
        <v>163</v>
      </c>
      <c r="AY2225">
        <v>13910</v>
      </c>
      <c r="AZ2225" t="s">
        <v>308</v>
      </c>
      <c r="BA2225" t="s">
        <v>3649</v>
      </c>
      <c r="BB2225" t="s">
        <v>3650</v>
      </c>
      <c r="BC2225" t="s">
        <v>3651</v>
      </c>
      <c r="BD2225">
        <v>2396</v>
      </c>
      <c r="BE2225">
        <v>15163</v>
      </c>
      <c r="BF2225" t="s">
        <v>3650</v>
      </c>
      <c r="BH2225">
        <v>103809</v>
      </c>
      <c r="BI2225">
        <v>2278</v>
      </c>
      <c r="BJ2225">
        <v>118</v>
      </c>
      <c r="BK2225">
        <v>1385832</v>
      </c>
      <c r="BM2225">
        <v>116212</v>
      </c>
      <c r="BW2225">
        <v>51</v>
      </c>
      <c r="BX2225">
        <v>861</v>
      </c>
      <c r="BY2225">
        <v>16002</v>
      </c>
      <c r="BZ2225">
        <v>1390686</v>
      </c>
      <c r="CA2225">
        <v>1390305</v>
      </c>
      <c r="CB2225">
        <v>16863</v>
      </c>
      <c r="CC2225">
        <v>1390305</v>
      </c>
      <c r="CD2225">
        <v>11</v>
      </c>
      <c r="CE2225">
        <v>163</v>
      </c>
      <c r="CF2225" t="s">
        <v>7563</v>
      </c>
      <c r="CG2225">
        <v>0</v>
      </c>
      <c r="CH2225">
        <v>0</v>
      </c>
      <c r="CI2225">
        <v>0</v>
      </c>
      <c r="CJ2225">
        <v>0</v>
      </c>
      <c r="CK2225">
        <v>0</v>
      </c>
      <c r="CM2225" t="s">
        <v>7564</v>
      </c>
      <c r="CN2225" t="s">
        <v>2495</v>
      </c>
      <c r="CO2225">
        <v>156</v>
      </c>
    </row>
    <row r="2226" spans="1:93" x14ac:dyDescent="0.2">
      <c r="A2226" t="s">
        <v>7558</v>
      </c>
      <c r="B2226" t="s">
        <v>7811</v>
      </c>
      <c r="C2226" s="2">
        <f>P2226/AD2226*1000000</f>
        <v>380.78797725426483</v>
      </c>
      <c r="D2226" s="2">
        <f>LN(C2226)</f>
        <v>5.9422427300823042</v>
      </c>
      <c r="E2226">
        <v>10.50588238940519</v>
      </c>
      <c r="F2226">
        <v>281.92350034976141</v>
      </c>
      <c r="G2226">
        <v>303.22713058544099</v>
      </c>
      <c r="H2226">
        <v>76.143777318188626</v>
      </c>
      <c r="I2226">
        <v>92.055430027304126</v>
      </c>
      <c r="J2226" t="s">
        <v>7812</v>
      </c>
      <c r="K2226" t="s">
        <v>94</v>
      </c>
      <c r="L2226" t="s">
        <v>95</v>
      </c>
      <c r="M2226">
        <v>38.035279189999997</v>
      </c>
      <c r="N2226">
        <v>-78.485695879999994</v>
      </c>
      <c r="O2226">
        <v>561</v>
      </c>
      <c r="P2226">
        <v>15</v>
      </c>
      <c r="Q2226">
        <v>0</v>
      </c>
      <c r="R2226">
        <v>546</v>
      </c>
      <c r="S2226" t="s">
        <v>7813</v>
      </c>
      <c r="T2226">
        <v>6409</v>
      </c>
      <c r="U2226">
        <v>2016</v>
      </c>
      <c r="V2226">
        <v>4.12014885699096E-2</v>
      </c>
      <c r="W2226">
        <v>520.84289999999999</v>
      </c>
      <c r="X2226">
        <v>347200</v>
      </c>
      <c r="Y2226">
        <v>0.15617384240454901</v>
      </c>
      <c r="Z2226">
        <v>55840</v>
      </c>
      <c r="AA2226">
        <v>0.43157242234313697</v>
      </c>
      <c r="AB2226">
        <v>3.4829406986190102E-2</v>
      </c>
      <c r="AC2226">
        <v>9.0487238979118298E-2</v>
      </c>
      <c r="AD2226">
        <v>39392</v>
      </c>
      <c r="AE2226">
        <v>9.5730097481722204E-2</v>
      </c>
      <c r="AF2226">
        <v>2.7162875710804199E-3</v>
      </c>
      <c r="AG2226">
        <v>0.70191917140536197</v>
      </c>
      <c r="AH2226">
        <v>5</v>
      </c>
      <c r="AI2226">
        <v>776462</v>
      </c>
      <c r="AJ2226">
        <v>9.8389876130448112E-2</v>
      </c>
      <c r="AK2226">
        <v>0.12968567682642551</v>
      </c>
      <c r="AL2226">
        <v>0.58095438025299373</v>
      </c>
      <c r="AM2226">
        <v>0.1909700667901327</v>
      </c>
      <c r="AN2226" t="s">
        <v>7562</v>
      </c>
      <c r="AO2226">
        <v>20200818</v>
      </c>
      <c r="AP2226">
        <v>108282</v>
      </c>
      <c r="AQ2226">
        <v>1282023</v>
      </c>
      <c r="AR2226">
        <v>381</v>
      </c>
      <c r="AS2226">
        <v>1253</v>
      </c>
      <c r="AT2226">
        <v>15163</v>
      </c>
      <c r="AU2226">
        <v>300</v>
      </c>
      <c r="AW2226">
        <v>163</v>
      </c>
      <c r="AY2226">
        <v>13910</v>
      </c>
      <c r="AZ2226" t="s">
        <v>308</v>
      </c>
      <c r="BA2226" t="s">
        <v>3649</v>
      </c>
      <c r="BB2226" t="s">
        <v>3650</v>
      </c>
      <c r="BC2226" t="s">
        <v>3651</v>
      </c>
      <c r="BD2226">
        <v>2396</v>
      </c>
      <c r="BE2226">
        <v>15163</v>
      </c>
      <c r="BF2226" t="s">
        <v>3650</v>
      </c>
      <c r="BH2226">
        <v>103809</v>
      </c>
      <c r="BI2226">
        <v>2278</v>
      </c>
      <c r="BJ2226">
        <v>118</v>
      </c>
      <c r="BK2226">
        <v>1385832</v>
      </c>
      <c r="BM2226">
        <v>116212</v>
      </c>
      <c r="BW2226">
        <v>51</v>
      </c>
      <c r="BX2226">
        <v>861</v>
      </c>
      <c r="BY2226">
        <v>16002</v>
      </c>
      <c r="BZ2226">
        <v>1390686</v>
      </c>
      <c r="CA2226">
        <v>1390305</v>
      </c>
      <c r="CB2226">
        <v>16863</v>
      </c>
      <c r="CC2226">
        <v>1390305</v>
      </c>
      <c r="CD2226">
        <v>11</v>
      </c>
      <c r="CE2226">
        <v>163</v>
      </c>
      <c r="CF2226" t="s">
        <v>7563</v>
      </c>
      <c r="CG2226">
        <v>0</v>
      </c>
      <c r="CH2226">
        <v>0</v>
      </c>
      <c r="CI2226">
        <v>0</v>
      </c>
      <c r="CJ2226">
        <v>0</v>
      </c>
      <c r="CK2226">
        <v>0</v>
      </c>
      <c r="CM2226" t="s">
        <v>7564</v>
      </c>
      <c r="CN2226" t="s">
        <v>2495</v>
      </c>
      <c r="CO2226">
        <v>156</v>
      </c>
    </row>
    <row r="2227" spans="1:93" x14ac:dyDescent="0.2">
      <c r="A2227" t="s">
        <v>7558</v>
      </c>
      <c r="B2227" t="s">
        <v>7862</v>
      </c>
      <c r="C2227" s="2">
        <f>P2227/AD2227*1000000</f>
        <v>170.91290278474091</v>
      </c>
      <c r="D2227" s="2">
        <f>LN(C2227)</f>
        <v>5.1411540863046437</v>
      </c>
      <c r="E2227">
        <v>11.49679545610193</v>
      </c>
      <c r="F2227">
        <v>282.01325454662492</v>
      </c>
      <c r="G2227">
        <v>303.24713803529539</v>
      </c>
      <c r="H2227">
        <v>75.12268840145174</v>
      </c>
      <c r="I2227">
        <v>88.651858026366483</v>
      </c>
      <c r="J2227" t="s">
        <v>7863</v>
      </c>
      <c r="K2227" t="s">
        <v>94</v>
      </c>
      <c r="L2227" t="s">
        <v>95</v>
      </c>
      <c r="M2227">
        <v>37.277910249999998</v>
      </c>
      <c r="N2227">
        <v>-79.961897660000005</v>
      </c>
      <c r="O2227">
        <v>1084</v>
      </c>
      <c r="P2227">
        <v>15</v>
      </c>
      <c r="Q2227">
        <v>0</v>
      </c>
      <c r="R2227">
        <v>1069</v>
      </c>
      <c r="S2227" t="s">
        <v>7864</v>
      </c>
      <c r="T2227">
        <v>7257</v>
      </c>
      <c r="U2227">
        <v>2016</v>
      </c>
      <c r="V2227">
        <v>0.122768612564114</v>
      </c>
      <c r="W2227">
        <v>2662.9295000000002</v>
      </c>
      <c r="X2227">
        <v>269716.66666666698</v>
      </c>
      <c r="Y2227">
        <v>0.24427111972291901</v>
      </c>
      <c r="Z2227">
        <v>41697.833333333299</v>
      </c>
      <c r="AA2227">
        <v>0.42668421017904901</v>
      </c>
      <c r="AB2227">
        <v>5.1669569024940999E-2</v>
      </c>
      <c r="AC2227">
        <v>0.23670991494583499</v>
      </c>
      <c r="AD2227">
        <v>87764</v>
      </c>
      <c r="AE2227">
        <v>3.0090399582691999E-2</v>
      </c>
      <c r="AF2227">
        <v>1.9444788154403001E-3</v>
      </c>
      <c r="AG2227">
        <v>0.677189958179231</v>
      </c>
      <c r="AH2227">
        <v>5</v>
      </c>
      <c r="AI2227">
        <v>1733035</v>
      </c>
      <c r="AJ2227">
        <v>0.15052148398618609</v>
      </c>
      <c r="AK2227">
        <v>0.18740302417435309</v>
      </c>
      <c r="AL2227">
        <v>0.40298320576329971</v>
      </c>
      <c r="AM2227">
        <v>0.25909228607616119</v>
      </c>
      <c r="AN2227" t="s">
        <v>7562</v>
      </c>
      <c r="AO2227">
        <v>20200818</v>
      </c>
      <c r="AP2227">
        <v>108282</v>
      </c>
      <c r="AQ2227">
        <v>1282023</v>
      </c>
      <c r="AR2227">
        <v>381</v>
      </c>
      <c r="AS2227">
        <v>1253</v>
      </c>
      <c r="AT2227">
        <v>15163</v>
      </c>
      <c r="AU2227">
        <v>300</v>
      </c>
      <c r="AW2227">
        <v>163</v>
      </c>
      <c r="AY2227">
        <v>13910</v>
      </c>
      <c r="AZ2227" t="s">
        <v>308</v>
      </c>
      <c r="BA2227" t="s">
        <v>3649</v>
      </c>
      <c r="BB2227" t="s">
        <v>3650</v>
      </c>
      <c r="BC2227" t="s">
        <v>3651</v>
      </c>
      <c r="BD2227">
        <v>2396</v>
      </c>
      <c r="BE2227">
        <v>15163</v>
      </c>
      <c r="BF2227" t="s">
        <v>3650</v>
      </c>
      <c r="BH2227">
        <v>103809</v>
      </c>
      <c r="BI2227">
        <v>2278</v>
      </c>
      <c r="BJ2227">
        <v>118</v>
      </c>
      <c r="BK2227">
        <v>1385832</v>
      </c>
      <c r="BM2227">
        <v>116212</v>
      </c>
      <c r="BW2227">
        <v>51</v>
      </c>
      <c r="BX2227">
        <v>861</v>
      </c>
      <c r="BY2227">
        <v>16002</v>
      </c>
      <c r="BZ2227">
        <v>1390686</v>
      </c>
      <c r="CA2227">
        <v>1390305</v>
      </c>
      <c r="CB2227">
        <v>16863</v>
      </c>
      <c r="CC2227">
        <v>1390305</v>
      </c>
      <c r="CD2227">
        <v>11</v>
      </c>
      <c r="CE2227">
        <v>163</v>
      </c>
      <c r="CF2227" t="s">
        <v>7563</v>
      </c>
      <c r="CG2227">
        <v>0</v>
      </c>
      <c r="CH2227">
        <v>0</v>
      </c>
      <c r="CI2227">
        <v>0</v>
      </c>
      <c r="CJ2227">
        <v>0</v>
      </c>
      <c r="CK2227">
        <v>0</v>
      </c>
      <c r="CM2227" t="s">
        <v>7564</v>
      </c>
      <c r="CN2227" t="s">
        <v>2495</v>
      </c>
      <c r="CO2227">
        <v>156</v>
      </c>
    </row>
    <row r="2228" spans="1:93" x14ac:dyDescent="0.2">
      <c r="A2228" t="s">
        <v>1190</v>
      </c>
      <c r="B2228" t="s">
        <v>1601</v>
      </c>
      <c r="C2228" s="2">
        <f>P2228/AD2228*1000000</f>
        <v>470.53287848488412</v>
      </c>
      <c r="D2228" s="2">
        <f>LN(C2228)</f>
        <v>6.1538658364668057</v>
      </c>
      <c r="E2228">
        <v>11.265257050571689</v>
      </c>
      <c r="F2228">
        <v>286.38324234176122</v>
      </c>
      <c r="G2228">
        <v>305.49436076366402</v>
      </c>
      <c r="H2228">
        <v>82.239000841915882</v>
      </c>
      <c r="I2228">
        <v>94.383922991313696</v>
      </c>
      <c r="J2228" t="s">
        <v>1602</v>
      </c>
      <c r="K2228" t="s">
        <v>94</v>
      </c>
      <c r="L2228" t="s">
        <v>95</v>
      </c>
      <c r="M2228">
        <v>33.837499729999998</v>
      </c>
      <c r="N2228">
        <v>-83.436795680000003</v>
      </c>
      <c r="O2228">
        <v>475</v>
      </c>
      <c r="P2228">
        <v>16</v>
      </c>
      <c r="Q2228">
        <v>0</v>
      </c>
      <c r="R2228">
        <v>459</v>
      </c>
      <c r="S2228" t="s">
        <v>1603</v>
      </c>
      <c r="T2228">
        <v>12707</v>
      </c>
      <c r="U2228">
        <v>2016</v>
      </c>
      <c r="V2228">
        <v>6.5981307928605001E-2</v>
      </c>
      <c r="W2228">
        <v>173.187833333333</v>
      </c>
      <c r="X2228">
        <v>231733.33333333299</v>
      </c>
      <c r="Y2228">
        <v>8.5621469450468599E-2</v>
      </c>
      <c r="Z2228">
        <v>71489.333333333299</v>
      </c>
      <c r="AA2228">
        <v>0.79992733754400502</v>
      </c>
      <c r="AB2228">
        <v>4.2669344714050303E-2</v>
      </c>
      <c r="AC2228">
        <v>0.145977102107339</v>
      </c>
      <c r="AD2228">
        <v>34004</v>
      </c>
      <c r="AE2228">
        <v>3.1800751882989003E-2</v>
      </c>
      <c r="AF2228">
        <v>4.42135514535207E-4</v>
      </c>
      <c r="AG2228">
        <v>0.86653055971222603</v>
      </c>
      <c r="AH2228">
        <v>4</v>
      </c>
      <c r="AI2228">
        <v>554347</v>
      </c>
      <c r="AJ2228">
        <v>0.10887765244512911</v>
      </c>
      <c r="AK2228">
        <v>0.22967383245512291</v>
      </c>
      <c r="AL2228">
        <v>0.3820477065808961</v>
      </c>
      <c r="AM2228">
        <v>0.27940080851885191</v>
      </c>
      <c r="AN2228" t="s">
        <v>1194</v>
      </c>
      <c r="AO2228">
        <v>20200818</v>
      </c>
      <c r="AP2228">
        <v>241677</v>
      </c>
      <c r="AQ2228">
        <v>1818642</v>
      </c>
      <c r="AS2228">
        <v>2596</v>
      </c>
      <c r="AT2228">
        <v>22429</v>
      </c>
      <c r="AV2228">
        <v>4117</v>
      </c>
      <c r="AZ2228" t="s">
        <v>362</v>
      </c>
      <c r="BA2228" t="s">
        <v>1195</v>
      </c>
      <c r="BB2228" t="s">
        <v>1196</v>
      </c>
      <c r="BC2228" t="s">
        <v>1197</v>
      </c>
      <c r="BD2228">
        <v>4794</v>
      </c>
      <c r="BE2228">
        <v>22429</v>
      </c>
      <c r="BF2228" t="s">
        <v>1196</v>
      </c>
      <c r="BG2228">
        <v>219987</v>
      </c>
      <c r="BH2228">
        <v>241677</v>
      </c>
      <c r="BM2228">
        <v>258672</v>
      </c>
      <c r="BN2228">
        <v>18507</v>
      </c>
      <c r="BO2228">
        <v>240165</v>
      </c>
      <c r="BW2228">
        <v>13</v>
      </c>
      <c r="BX2228">
        <v>2816</v>
      </c>
      <c r="BY2228">
        <v>30086</v>
      </c>
      <c r="BZ2228">
        <v>2060319</v>
      </c>
      <c r="CA2228">
        <v>2060319</v>
      </c>
      <c r="CB2228">
        <v>32902</v>
      </c>
      <c r="CC2228">
        <v>2060319</v>
      </c>
      <c r="CD2228">
        <v>67</v>
      </c>
      <c r="CE2228">
        <v>296</v>
      </c>
      <c r="CF2228" t="s">
        <v>1198</v>
      </c>
      <c r="CG2228">
        <v>0</v>
      </c>
      <c r="CH2228">
        <v>0</v>
      </c>
      <c r="CI2228">
        <v>0</v>
      </c>
      <c r="CJ2228">
        <v>0</v>
      </c>
      <c r="CK2228">
        <v>0</v>
      </c>
      <c r="CM2228" t="s">
        <v>1199</v>
      </c>
      <c r="CN2228" t="s">
        <v>1009</v>
      </c>
      <c r="CO2228">
        <v>152</v>
      </c>
    </row>
    <row r="2229" spans="1:93" x14ac:dyDescent="0.2">
      <c r="A2229" t="s">
        <v>1190</v>
      </c>
      <c r="B2229" t="s">
        <v>1609</v>
      </c>
      <c r="C2229" s="2">
        <f>P2229/AD2229*1000000</f>
        <v>444.62970682228706</v>
      </c>
      <c r="D2229" s="2">
        <f>LN(C2229)</f>
        <v>6.0972418162621507</v>
      </c>
      <c r="E2229">
        <v>11.235610662007369</v>
      </c>
      <c r="F2229">
        <v>288.74450261479228</v>
      </c>
      <c r="G2229">
        <v>306.40286657754979</v>
      </c>
      <c r="H2229">
        <v>86.547817449007439</v>
      </c>
      <c r="I2229">
        <v>95.869571429313552</v>
      </c>
      <c r="J2229" t="s">
        <v>1610</v>
      </c>
      <c r="K2229" t="s">
        <v>94</v>
      </c>
      <c r="L2229" t="s">
        <v>95</v>
      </c>
      <c r="M2229">
        <v>32.569343160000003</v>
      </c>
      <c r="N2229">
        <v>-83.829369999999997</v>
      </c>
      <c r="O2229">
        <v>477</v>
      </c>
      <c r="P2229">
        <v>16</v>
      </c>
      <c r="Q2229">
        <v>0</v>
      </c>
      <c r="R2229">
        <v>461</v>
      </c>
      <c r="S2229" t="s">
        <v>1611</v>
      </c>
      <c r="T2229">
        <v>13158</v>
      </c>
      <c r="U2229">
        <v>2016</v>
      </c>
      <c r="V2229">
        <v>0.10538705926665901</v>
      </c>
      <c r="W2229">
        <v>180.06075000000001</v>
      </c>
      <c r="X2229">
        <v>116500</v>
      </c>
      <c r="Y2229">
        <v>0.39155491100746398</v>
      </c>
      <c r="Z2229">
        <v>43111.5</v>
      </c>
      <c r="AA2229">
        <v>0.69170072551919703</v>
      </c>
      <c r="AB2229">
        <v>5.9274127046779097E-2</v>
      </c>
      <c r="AC2229">
        <v>0.23106216210210201</v>
      </c>
      <c r="AD2229">
        <v>35985</v>
      </c>
      <c r="AE2229">
        <v>1.0523182521156299E-2</v>
      </c>
      <c r="AF2229">
        <v>8.0898107558094402E-4</v>
      </c>
      <c r="AG2229">
        <v>0.54818456741483301</v>
      </c>
      <c r="AH2229">
        <v>4</v>
      </c>
      <c r="AI2229">
        <v>466051</v>
      </c>
      <c r="AJ2229">
        <v>0.1142428618327179</v>
      </c>
      <c r="AK2229">
        <v>0.19625749113294469</v>
      </c>
      <c r="AL2229">
        <v>0.441910863832499</v>
      </c>
      <c r="AM2229">
        <v>0.24758878320183841</v>
      </c>
      <c r="AN2229" t="s">
        <v>1194</v>
      </c>
      <c r="AO2229">
        <v>20200818</v>
      </c>
      <c r="AP2229">
        <v>241677</v>
      </c>
      <c r="AQ2229">
        <v>1818642</v>
      </c>
      <c r="AS2229">
        <v>2596</v>
      </c>
      <c r="AT2229">
        <v>22429</v>
      </c>
      <c r="AV2229">
        <v>4117</v>
      </c>
      <c r="AZ2229" t="s">
        <v>362</v>
      </c>
      <c r="BA2229" t="s">
        <v>1195</v>
      </c>
      <c r="BB2229" t="s">
        <v>1196</v>
      </c>
      <c r="BC2229" t="s">
        <v>1197</v>
      </c>
      <c r="BD2229">
        <v>4794</v>
      </c>
      <c r="BE2229">
        <v>22429</v>
      </c>
      <c r="BF2229" t="s">
        <v>1196</v>
      </c>
      <c r="BG2229">
        <v>219987</v>
      </c>
      <c r="BH2229">
        <v>241677</v>
      </c>
      <c r="BM2229">
        <v>258672</v>
      </c>
      <c r="BN2229">
        <v>18507</v>
      </c>
      <c r="BO2229">
        <v>240165</v>
      </c>
      <c r="BW2229">
        <v>13</v>
      </c>
      <c r="BX2229">
        <v>2816</v>
      </c>
      <c r="BY2229">
        <v>30086</v>
      </c>
      <c r="BZ2229">
        <v>2060319</v>
      </c>
      <c r="CA2229">
        <v>2060319</v>
      </c>
      <c r="CB2229">
        <v>32902</v>
      </c>
      <c r="CC2229">
        <v>2060319</v>
      </c>
      <c r="CD2229">
        <v>67</v>
      </c>
      <c r="CE2229">
        <v>296</v>
      </c>
      <c r="CF2229" t="s">
        <v>1198</v>
      </c>
      <c r="CG2229">
        <v>0</v>
      </c>
      <c r="CH2229">
        <v>0</v>
      </c>
      <c r="CI2229">
        <v>0</v>
      </c>
      <c r="CJ2229">
        <v>0</v>
      </c>
      <c r="CK2229">
        <v>0</v>
      </c>
      <c r="CM2229" t="s">
        <v>1199</v>
      </c>
      <c r="CN2229" t="s">
        <v>1009</v>
      </c>
      <c r="CO2229">
        <v>152</v>
      </c>
    </row>
    <row r="2230" spans="1:93" x14ac:dyDescent="0.2">
      <c r="A2230" t="s">
        <v>1750</v>
      </c>
      <c r="B2230" t="s">
        <v>1997</v>
      </c>
      <c r="C2230" s="2">
        <f>P2230/AD2230*1000000</f>
        <v>91.971465852719192</v>
      </c>
      <c r="D2230" s="2">
        <f>LN(C2230)</f>
        <v>4.5214783751666197</v>
      </c>
      <c r="E2230">
        <v>9.7312841739863654</v>
      </c>
      <c r="F2230">
        <v>275.36589683560447</v>
      </c>
      <c r="G2230">
        <v>302.41217609614489</v>
      </c>
      <c r="H2230">
        <v>92.680580338724837</v>
      </c>
      <c r="I2230">
        <v>91.097420199775499</v>
      </c>
      <c r="J2230" t="s">
        <v>1998</v>
      </c>
      <c r="K2230" t="s">
        <v>94</v>
      </c>
      <c r="L2230" t="s">
        <v>95</v>
      </c>
      <c r="M2230">
        <v>40.489969870000003</v>
      </c>
      <c r="N2230">
        <v>-88.84621113</v>
      </c>
      <c r="O2230">
        <v>834</v>
      </c>
      <c r="P2230">
        <v>16</v>
      </c>
      <c r="Q2230">
        <v>0</v>
      </c>
      <c r="R2230">
        <v>818</v>
      </c>
      <c r="S2230" t="s">
        <v>1999</v>
      </c>
      <c r="T2230">
        <v>35480</v>
      </c>
      <c r="U2230">
        <v>2016</v>
      </c>
      <c r="V2230">
        <v>7.1224700057819001E-2</v>
      </c>
      <c r="W2230">
        <v>287.19591236000002</v>
      </c>
      <c r="X2230">
        <v>140280</v>
      </c>
      <c r="Y2230">
        <v>2.1628237788236901E-2</v>
      </c>
      <c r="Z2230">
        <v>69677.039999999994</v>
      </c>
      <c r="AA2230">
        <v>0.80936351517133998</v>
      </c>
      <c r="AB2230">
        <v>1.7904683008778802E-2</v>
      </c>
      <c r="AC2230">
        <v>0.13046980635459901</v>
      </c>
      <c r="AD2230">
        <v>173967</v>
      </c>
      <c r="AE2230">
        <v>1.14928659748578E-2</v>
      </c>
      <c r="AF2230">
        <v>6.4909514577620798E-4</v>
      </c>
      <c r="AG2230">
        <v>0.94843071271718304</v>
      </c>
      <c r="AH2230">
        <v>4</v>
      </c>
      <c r="AI2230">
        <v>2955685</v>
      </c>
      <c r="AJ2230">
        <v>0.10343896592498859</v>
      </c>
      <c r="AK2230">
        <v>0.18955199894440711</v>
      </c>
      <c r="AL2230">
        <v>0.48632753490307662</v>
      </c>
      <c r="AM2230">
        <v>0.22068150022752761</v>
      </c>
      <c r="AN2230" t="s">
        <v>1754</v>
      </c>
      <c r="AO2230">
        <v>20200818</v>
      </c>
      <c r="AP2230">
        <v>210926</v>
      </c>
      <c r="AQ2230">
        <v>3229678</v>
      </c>
      <c r="AS2230">
        <v>1510</v>
      </c>
      <c r="AU2230">
        <v>335</v>
      </c>
      <c r="AW2230">
        <v>128</v>
      </c>
      <c r="AZ2230" t="s">
        <v>362</v>
      </c>
      <c r="BA2230" t="s">
        <v>309</v>
      </c>
      <c r="BB2230" t="s">
        <v>310</v>
      </c>
      <c r="BC2230" t="s">
        <v>311</v>
      </c>
      <c r="BD2230">
        <v>7993</v>
      </c>
      <c r="BF2230" t="s">
        <v>310</v>
      </c>
      <c r="BH2230">
        <v>209594</v>
      </c>
      <c r="BI2230">
        <v>7782</v>
      </c>
      <c r="BJ2230">
        <v>211</v>
      </c>
      <c r="BW2230">
        <v>17</v>
      </c>
      <c r="BX2230">
        <v>1740</v>
      </c>
      <c r="BY2230">
        <v>32435</v>
      </c>
      <c r="BZ2230">
        <v>3440604</v>
      </c>
      <c r="CA2230">
        <v>3440604</v>
      </c>
      <c r="CB2230">
        <v>34175</v>
      </c>
      <c r="CC2230">
        <v>3440604</v>
      </c>
      <c r="CD2230">
        <v>26</v>
      </c>
      <c r="CE2230">
        <v>0</v>
      </c>
      <c r="CF2230" t="s">
        <v>1755</v>
      </c>
      <c r="CG2230">
        <v>0</v>
      </c>
      <c r="CH2230">
        <v>0</v>
      </c>
      <c r="CI2230">
        <v>0</v>
      </c>
      <c r="CJ2230">
        <v>0</v>
      </c>
      <c r="CK2230">
        <v>0</v>
      </c>
      <c r="CM2230" t="s">
        <v>1756</v>
      </c>
      <c r="CN2230" t="s">
        <v>1757</v>
      </c>
      <c r="CO2230">
        <v>165</v>
      </c>
    </row>
    <row r="2231" spans="1:93" x14ac:dyDescent="0.2">
      <c r="A2231" t="s">
        <v>2013</v>
      </c>
      <c r="B2231" t="s">
        <v>2223</v>
      </c>
      <c r="C2231" s="2">
        <f>P2231/AD2231*1000000</f>
        <v>86.408951967423832</v>
      </c>
      <c r="D2231" s="2">
        <f>LN(C2231)</f>
        <v>4.4590912811768604</v>
      </c>
      <c r="E2231">
        <v>13.81966445023218</v>
      </c>
      <c r="F2231">
        <v>279.74568674791101</v>
      </c>
      <c r="G2231">
        <v>304.12171611590708</v>
      </c>
      <c r="H2231">
        <v>84.90877336178346</v>
      </c>
      <c r="I2231">
        <v>89.827423523874515</v>
      </c>
      <c r="J2231" t="s">
        <v>2224</v>
      </c>
      <c r="K2231" t="s">
        <v>94</v>
      </c>
      <c r="L2231" t="s">
        <v>95</v>
      </c>
      <c r="M2231">
        <v>38.026588330000003</v>
      </c>
      <c r="N2231">
        <v>-87.587631239999993</v>
      </c>
      <c r="O2231">
        <v>2222</v>
      </c>
      <c r="P2231">
        <v>16</v>
      </c>
      <c r="Q2231">
        <v>0</v>
      </c>
      <c r="R2231">
        <v>2206</v>
      </c>
      <c r="S2231" t="s">
        <v>2225</v>
      </c>
      <c r="T2231">
        <v>25228</v>
      </c>
      <c r="U2231">
        <v>2016</v>
      </c>
      <c r="V2231">
        <v>0.101722354448246</v>
      </c>
      <c r="W2231">
        <v>1544.90554444444</v>
      </c>
      <c r="X2231">
        <v>131944.444444444</v>
      </c>
      <c r="Y2231">
        <v>0.10491629589465901</v>
      </c>
      <c r="Z2231">
        <v>44565.111111111102</v>
      </c>
      <c r="AA2231">
        <v>0.61602553247130698</v>
      </c>
      <c r="AB2231">
        <v>1.9787313310125201E-2</v>
      </c>
      <c r="AC2231">
        <v>0.13395449354755801</v>
      </c>
      <c r="AD2231">
        <v>185166</v>
      </c>
      <c r="AE2231">
        <v>8.6718516381059305E-3</v>
      </c>
      <c r="AF2231">
        <v>1.97237311544511E-3</v>
      </c>
      <c r="AG2231">
        <v>0.85286484245854799</v>
      </c>
      <c r="AH2231">
        <v>5</v>
      </c>
      <c r="AI2231">
        <v>3194718</v>
      </c>
      <c r="AJ2231">
        <v>0.14816362508365369</v>
      </c>
      <c r="AK2231">
        <v>0.1867823701497284</v>
      </c>
      <c r="AL2231">
        <v>0.41244235015422331</v>
      </c>
      <c r="AM2231">
        <v>0.2526116546123946</v>
      </c>
      <c r="AN2231" t="s">
        <v>2017</v>
      </c>
      <c r="AO2231">
        <v>20200818</v>
      </c>
      <c r="AP2231">
        <v>81847</v>
      </c>
      <c r="AQ2231">
        <v>846767</v>
      </c>
      <c r="AS2231">
        <v>849</v>
      </c>
      <c r="AT2231">
        <v>10037</v>
      </c>
      <c r="AU2231">
        <v>251</v>
      </c>
      <c r="AV2231">
        <v>2052</v>
      </c>
      <c r="AW2231">
        <v>94</v>
      </c>
      <c r="AY2231">
        <v>61518</v>
      </c>
      <c r="AZ2231" t="s">
        <v>308</v>
      </c>
      <c r="BA2231" t="s">
        <v>1004</v>
      </c>
      <c r="BB2231" t="s">
        <v>1005</v>
      </c>
      <c r="BC2231" t="s">
        <v>1006</v>
      </c>
      <c r="BD2231">
        <v>3165</v>
      </c>
      <c r="BE2231">
        <v>10037</v>
      </c>
      <c r="BF2231" t="s">
        <v>1005</v>
      </c>
      <c r="BI2231">
        <v>2954</v>
      </c>
      <c r="BJ2231">
        <v>211</v>
      </c>
      <c r="BL2231">
        <v>928614</v>
      </c>
      <c r="BW2231">
        <v>18</v>
      </c>
      <c r="BX2231">
        <v>841</v>
      </c>
      <c r="BY2231">
        <v>13140</v>
      </c>
      <c r="BZ2231">
        <v>928614</v>
      </c>
      <c r="CA2231">
        <v>928614</v>
      </c>
      <c r="CB2231">
        <v>13981</v>
      </c>
      <c r="CC2231">
        <v>928614</v>
      </c>
      <c r="CD2231">
        <v>30</v>
      </c>
      <c r="CE2231">
        <v>64</v>
      </c>
      <c r="CF2231" t="s">
        <v>2018</v>
      </c>
      <c r="CG2231">
        <v>0</v>
      </c>
      <c r="CH2231">
        <v>0</v>
      </c>
      <c r="CI2231">
        <v>0</v>
      </c>
      <c r="CJ2231">
        <v>0</v>
      </c>
      <c r="CK2231">
        <v>0</v>
      </c>
      <c r="CM2231" t="s">
        <v>2019</v>
      </c>
      <c r="CN2231" t="s">
        <v>982</v>
      </c>
      <c r="CO2231">
        <v>162</v>
      </c>
    </row>
    <row r="2232" spans="1:93" x14ac:dyDescent="0.2">
      <c r="A2232" t="s">
        <v>2241</v>
      </c>
      <c r="B2232" t="s">
        <v>2336</v>
      </c>
      <c r="C2232" s="2">
        <f>P2232/AD2232*1000000</f>
        <v>1384.083044982699</v>
      </c>
      <c r="D2232" s="2">
        <f>LN(C2232)</f>
        <v>7.2327931379776871</v>
      </c>
      <c r="E2232">
        <v>8.0081417664262418</v>
      </c>
      <c r="F2232">
        <v>271.22976830184871</v>
      </c>
      <c r="G2232">
        <v>301.01005553454831</v>
      </c>
      <c r="H2232">
        <v>92.810919015689365</v>
      </c>
      <c r="I2232">
        <v>90.034218414610123</v>
      </c>
      <c r="J2232" t="s">
        <v>196</v>
      </c>
      <c r="K2232" t="s">
        <v>94</v>
      </c>
      <c r="L2232" t="s">
        <v>95</v>
      </c>
      <c r="M2232">
        <v>42.732703839999999</v>
      </c>
      <c r="N2232">
        <v>-93.262569249999999</v>
      </c>
      <c r="O2232">
        <v>271</v>
      </c>
      <c r="P2232">
        <v>16</v>
      </c>
      <c r="Q2232">
        <v>0</v>
      </c>
      <c r="R2232">
        <v>255</v>
      </c>
      <c r="S2232" t="s">
        <v>2337</v>
      </c>
      <c r="T2232">
        <v>27416</v>
      </c>
      <c r="U2232">
        <v>2016</v>
      </c>
      <c r="V2232">
        <v>4.7414584389183903E-2</v>
      </c>
      <c r="W2232">
        <v>58.429443374999998</v>
      </c>
      <c r="X2232">
        <v>71524.933333333305</v>
      </c>
      <c r="Y2232">
        <v>1.1349846166680101E-2</v>
      </c>
      <c r="Z2232">
        <v>49353.875</v>
      </c>
      <c r="AA2232">
        <v>0.79421319882271302</v>
      </c>
      <c r="AB2232">
        <v>4.7220715894766403E-2</v>
      </c>
      <c r="AC2232">
        <v>0.10821248837288901</v>
      </c>
      <c r="AD2232">
        <v>11560</v>
      </c>
      <c r="AE2232">
        <v>6.0842824019162597E-3</v>
      </c>
      <c r="AF2232">
        <v>5.7583997217372604E-4</v>
      </c>
      <c r="AG2232">
        <v>0.96476200329794604</v>
      </c>
      <c r="AH2232">
        <v>3</v>
      </c>
      <c r="AI2232">
        <v>191055</v>
      </c>
      <c r="AJ2232">
        <v>0.19959174059825699</v>
      </c>
      <c r="AK2232">
        <v>0.19037449948967569</v>
      </c>
      <c r="AL2232">
        <v>0.34115307110517912</v>
      </c>
      <c r="AM2232">
        <v>0.26888068880688809</v>
      </c>
      <c r="AN2232" t="s">
        <v>2244</v>
      </c>
      <c r="AO2232">
        <v>20200818</v>
      </c>
      <c r="AP2232">
        <v>52951</v>
      </c>
      <c r="AQ2232">
        <v>504147</v>
      </c>
      <c r="AS2232">
        <v>287</v>
      </c>
      <c r="AU2232">
        <v>86</v>
      </c>
      <c r="AW2232">
        <v>35</v>
      </c>
      <c r="AY2232">
        <v>41565</v>
      </c>
      <c r="AZ2232" t="s">
        <v>308</v>
      </c>
      <c r="BA2232" t="s">
        <v>309</v>
      </c>
      <c r="BB2232" t="s">
        <v>310</v>
      </c>
      <c r="BC2232" t="s">
        <v>311</v>
      </c>
      <c r="BD2232">
        <v>989</v>
      </c>
      <c r="BF2232" t="s">
        <v>310</v>
      </c>
      <c r="BH2232">
        <v>52951</v>
      </c>
      <c r="BL2232">
        <v>565139</v>
      </c>
      <c r="BP2232">
        <v>44689</v>
      </c>
      <c r="BQ2232">
        <v>2928</v>
      </c>
      <c r="BR2232">
        <v>41721</v>
      </c>
      <c r="BW2232">
        <v>19</v>
      </c>
      <c r="BX2232">
        <v>229</v>
      </c>
      <c r="BY2232">
        <v>2885</v>
      </c>
      <c r="BZ2232">
        <v>557098</v>
      </c>
      <c r="CA2232">
        <v>557098</v>
      </c>
      <c r="CB2232">
        <v>3114</v>
      </c>
      <c r="CC2232">
        <v>557098</v>
      </c>
      <c r="CD2232">
        <v>8</v>
      </c>
      <c r="CE2232">
        <v>0</v>
      </c>
      <c r="CF2232" t="s">
        <v>2245</v>
      </c>
      <c r="CG2232">
        <v>0</v>
      </c>
      <c r="CH2232">
        <v>0</v>
      </c>
      <c r="CI2232">
        <v>0</v>
      </c>
      <c r="CJ2232">
        <v>0</v>
      </c>
      <c r="CK2232">
        <v>0</v>
      </c>
      <c r="CM2232" t="s">
        <v>2241</v>
      </c>
      <c r="CN2232" t="s">
        <v>368</v>
      </c>
      <c r="CO2232">
        <v>0</v>
      </c>
    </row>
    <row r="2233" spans="1:93" x14ac:dyDescent="0.2">
      <c r="A2233" t="s">
        <v>2241</v>
      </c>
      <c r="B2233" t="s">
        <v>2423</v>
      </c>
      <c r="C2233" s="2">
        <f>P2233/AD2233*1000000</f>
        <v>183.57044515832951</v>
      </c>
      <c r="D2233" s="2">
        <f>LN(C2233)</f>
        <v>5.2125984911454992</v>
      </c>
      <c r="E2233">
        <v>8.6645094170621988</v>
      </c>
      <c r="F2233">
        <v>272.66178495397338</v>
      </c>
      <c r="G2233">
        <v>301.29102024929671</v>
      </c>
      <c r="H2233">
        <v>92.115098679144808</v>
      </c>
      <c r="I2233">
        <v>91.160810245345132</v>
      </c>
      <c r="J2233" t="s">
        <v>2424</v>
      </c>
      <c r="K2233" t="s">
        <v>94</v>
      </c>
      <c r="L2233" t="s">
        <v>95</v>
      </c>
      <c r="M2233">
        <v>42.036212130000003</v>
      </c>
      <c r="N2233">
        <v>-93.464990049999997</v>
      </c>
      <c r="O2233">
        <v>1420</v>
      </c>
      <c r="P2233">
        <v>16</v>
      </c>
      <c r="Q2233">
        <v>0</v>
      </c>
      <c r="R2233">
        <v>1404</v>
      </c>
      <c r="S2233" t="s">
        <v>2425</v>
      </c>
      <c r="T2233">
        <v>27056</v>
      </c>
      <c r="U2233">
        <v>2016</v>
      </c>
      <c r="V2233">
        <v>4.6376708899706499E-2</v>
      </c>
      <c r="W2233">
        <v>132.99173999999999</v>
      </c>
      <c r="X2233">
        <v>157507.69230769199</v>
      </c>
      <c r="Y2233">
        <v>7.5820933119580903E-3</v>
      </c>
      <c r="Z2233">
        <v>62592.8461538462</v>
      </c>
      <c r="AA2233">
        <v>0.73407695678642204</v>
      </c>
      <c r="AB2233">
        <v>2.2124638960309001E-2</v>
      </c>
      <c r="AC2233">
        <v>7.8569652635749596E-2</v>
      </c>
      <c r="AD2233">
        <v>87160</v>
      </c>
      <c r="AE2233">
        <v>1.9211989005566601E-2</v>
      </c>
      <c r="AF2233">
        <v>1.8806263967334001E-3</v>
      </c>
      <c r="AG2233">
        <v>0.95092792369963997</v>
      </c>
      <c r="AH2233">
        <v>4</v>
      </c>
      <c r="AI2233">
        <v>1572175</v>
      </c>
      <c r="AJ2233">
        <v>0.1011153338527836</v>
      </c>
      <c r="AK2233">
        <v>0.14718145244645159</v>
      </c>
      <c r="AL2233">
        <v>0.56601905004213904</v>
      </c>
      <c r="AM2233">
        <v>0.18568416365862581</v>
      </c>
      <c r="AN2233" t="s">
        <v>2244</v>
      </c>
      <c r="AO2233">
        <v>20200818</v>
      </c>
      <c r="AP2233">
        <v>52951</v>
      </c>
      <c r="AQ2233">
        <v>504147</v>
      </c>
      <c r="AS2233">
        <v>287</v>
      </c>
      <c r="AU2233">
        <v>86</v>
      </c>
      <c r="AW2233">
        <v>35</v>
      </c>
      <c r="AY2233">
        <v>41565</v>
      </c>
      <c r="AZ2233" t="s">
        <v>308</v>
      </c>
      <c r="BA2233" t="s">
        <v>309</v>
      </c>
      <c r="BB2233" t="s">
        <v>310</v>
      </c>
      <c r="BC2233" t="s">
        <v>311</v>
      </c>
      <c r="BD2233">
        <v>989</v>
      </c>
      <c r="BF2233" t="s">
        <v>310</v>
      </c>
      <c r="BH2233">
        <v>52951</v>
      </c>
      <c r="BL2233">
        <v>565139</v>
      </c>
      <c r="BP2233">
        <v>44689</v>
      </c>
      <c r="BQ2233">
        <v>2928</v>
      </c>
      <c r="BR2233">
        <v>41721</v>
      </c>
      <c r="BW2233">
        <v>19</v>
      </c>
      <c r="BX2233">
        <v>229</v>
      </c>
      <c r="BY2233">
        <v>2885</v>
      </c>
      <c r="BZ2233">
        <v>557098</v>
      </c>
      <c r="CA2233">
        <v>557098</v>
      </c>
      <c r="CB2233">
        <v>3114</v>
      </c>
      <c r="CC2233">
        <v>557098</v>
      </c>
      <c r="CD2233">
        <v>8</v>
      </c>
      <c r="CE2233">
        <v>0</v>
      </c>
      <c r="CF2233" t="s">
        <v>2245</v>
      </c>
      <c r="CG2233">
        <v>0</v>
      </c>
      <c r="CH2233">
        <v>0</v>
      </c>
      <c r="CI2233">
        <v>0</v>
      </c>
      <c r="CJ2233">
        <v>0</v>
      </c>
      <c r="CK2233">
        <v>0</v>
      </c>
      <c r="CM2233" t="s">
        <v>2241</v>
      </c>
      <c r="CN2233" t="s">
        <v>368</v>
      </c>
      <c r="CO2233">
        <v>0</v>
      </c>
    </row>
    <row r="2234" spans="1:93" x14ac:dyDescent="0.2">
      <c r="A2234" t="s">
        <v>3070</v>
      </c>
      <c r="B2234" t="s">
        <v>3191</v>
      </c>
      <c r="C2234" s="2">
        <f>P2234/AD2234*1000000</f>
        <v>1787.7094972067039</v>
      </c>
      <c r="D2234" s="2">
        <f>LN(C2234)</f>
        <v>7.4886904689351539</v>
      </c>
      <c r="E2234">
        <v>8.8839494758839059</v>
      </c>
      <c r="F2234">
        <v>288.45865328139121</v>
      </c>
      <c r="G2234">
        <v>307.27018278539731</v>
      </c>
      <c r="H2234">
        <v>88.907463331375979</v>
      </c>
      <c r="I2234">
        <v>94.629061242063912</v>
      </c>
      <c r="J2234" t="s">
        <v>3192</v>
      </c>
      <c r="K2234" t="s">
        <v>94</v>
      </c>
      <c r="L2234" t="s">
        <v>95</v>
      </c>
      <c r="M2234">
        <v>32.095300389999998</v>
      </c>
      <c r="N2234">
        <v>-93.342133079999996</v>
      </c>
      <c r="O2234">
        <v>296</v>
      </c>
      <c r="P2234">
        <v>16</v>
      </c>
      <c r="Q2234">
        <v>0</v>
      </c>
      <c r="R2234">
        <v>280</v>
      </c>
      <c r="S2234" t="s">
        <v>3193</v>
      </c>
      <c r="T2234">
        <v>42942</v>
      </c>
      <c r="U2234">
        <v>2016</v>
      </c>
      <c r="V2234">
        <v>0.200772938341269</v>
      </c>
      <c r="W2234">
        <v>57.07282</v>
      </c>
      <c r="X2234">
        <v>82000</v>
      </c>
      <c r="Y2234">
        <v>0.314563371559345</v>
      </c>
      <c r="Z2234">
        <v>48140.5</v>
      </c>
      <c r="AA2234">
        <v>0.74480021893814996</v>
      </c>
      <c r="AB2234">
        <v>1.4575238598212E-2</v>
      </c>
      <c r="AC2234">
        <v>0.25798285771331603</v>
      </c>
      <c r="AD2234">
        <v>8950</v>
      </c>
      <c r="AE2234">
        <v>3.4658040665434402E-4</v>
      </c>
      <c r="AF2234">
        <v>2.0794824399260701E-3</v>
      </c>
      <c r="AG2234">
        <v>0.65961638814490597</v>
      </c>
      <c r="AH2234">
        <v>3</v>
      </c>
      <c r="AI2234">
        <v>165194</v>
      </c>
      <c r="AJ2234">
        <v>0.15128273423974239</v>
      </c>
      <c r="AK2234">
        <v>0.2189910045159025</v>
      </c>
      <c r="AL2234">
        <v>0.37901497633085951</v>
      </c>
      <c r="AM2234">
        <v>0.25071128491349559</v>
      </c>
      <c r="AN2234" t="s">
        <v>3073</v>
      </c>
      <c r="AO2234">
        <v>20200818</v>
      </c>
      <c r="AP2234">
        <v>139125</v>
      </c>
      <c r="AQ2234">
        <v>1550866</v>
      </c>
      <c r="AS2234">
        <v>1204</v>
      </c>
      <c r="AW2234">
        <v>187</v>
      </c>
      <c r="AY2234">
        <v>103512</v>
      </c>
      <c r="AZ2234" t="s">
        <v>362</v>
      </c>
      <c r="BA2234" t="s">
        <v>3074</v>
      </c>
      <c r="BB2234" t="s">
        <v>3075</v>
      </c>
      <c r="BC2234" t="s">
        <v>3076</v>
      </c>
      <c r="BD2234">
        <v>4554</v>
      </c>
      <c r="BF2234" t="s">
        <v>3075</v>
      </c>
      <c r="BI2234">
        <v>4431</v>
      </c>
      <c r="BJ2234">
        <v>123</v>
      </c>
      <c r="BL2234">
        <v>1689991</v>
      </c>
      <c r="BW2234">
        <v>22</v>
      </c>
      <c r="BX2234">
        <v>640</v>
      </c>
      <c r="BY2234">
        <v>15062</v>
      </c>
      <c r="BZ2234">
        <v>1689991</v>
      </c>
      <c r="CA2234">
        <v>1689991</v>
      </c>
      <c r="CB2234">
        <v>15702</v>
      </c>
      <c r="CC2234">
        <v>1689991</v>
      </c>
      <c r="CD2234">
        <v>28</v>
      </c>
      <c r="CE2234">
        <v>0</v>
      </c>
      <c r="CF2234" t="s">
        <v>3077</v>
      </c>
      <c r="CG2234">
        <v>0</v>
      </c>
      <c r="CH2234">
        <v>0</v>
      </c>
      <c r="CI2234">
        <v>0</v>
      </c>
      <c r="CJ2234">
        <v>0</v>
      </c>
      <c r="CK2234">
        <v>0</v>
      </c>
      <c r="CM2234" t="s">
        <v>3078</v>
      </c>
      <c r="CN2234" t="s">
        <v>3079</v>
      </c>
      <c r="CO2234">
        <v>163</v>
      </c>
    </row>
    <row r="2235" spans="1:93" x14ac:dyDescent="0.2">
      <c r="A2235" t="s">
        <v>5148</v>
      </c>
      <c r="B2235" t="s">
        <v>5216</v>
      </c>
      <c r="C2235" s="2">
        <f>P2235/AD2235*1000000</f>
        <v>613.23828139971636</v>
      </c>
      <c r="D2235" s="2">
        <f>LN(C2235)</f>
        <v>6.4187535739461801</v>
      </c>
      <c r="E2235">
        <v>11.024163910487699</v>
      </c>
      <c r="F2235">
        <v>285.39862025484268</v>
      </c>
      <c r="G2235">
        <v>304.96036908894388</v>
      </c>
      <c r="H2235">
        <v>82.165355352420505</v>
      </c>
      <c r="I2235">
        <v>95.211276807711158</v>
      </c>
      <c r="J2235" t="s">
        <v>139</v>
      </c>
      <c r="K2235" t="s">
        <v>94</v>
      </c>
      <c r="L2235" t="s">
        <v>95</v>
      </c>
      <c r="M2235">
        <v>35.331551439999998</v>
      </c>
      <c r="N2235">
        <v>-79.904166570000001</v>
      </c>
      <c r="O2235">
        <v>722</v>
      </c>
      <c r="P2235">
        <v>16</v>
      </c>
      <c r="Q2235">
        <v>0</v>
      </c>
      <c r="R2235">
        <v>706</v>
      </c>
      <c r="S2235" t="s">
        <v>5217</v>
      </c>
      <c r="T2235">
        <v>9141</v>
      </c>
      <c r="U2235">
        <v>2016</v>
      </c>
      <c r="V2235">
        <v>0.132678972798975</v>
      </c>
      <c r="W2235">
        <v>56.940511999999998</v>
      </c>
      <c r="X2235">
        <v>87660</v>
      </c>
      <c r="Y2235">
        <v>0.17462914990765599</v>
      </c>
      <c r="Z2235">
        <v>33503.599999999999</v>
      </c>
      <c r="AA2235">
        <v>0.68348612269308695</v>
      </c>
      <c r="AB2235">
        <v>0.16838357029925899</v>
      </c>
      <c r="AC2235">
        <v>0.34378514146172601</v>
      </c>
      <c r="AD2235">
        <v>26091</v>
      </c>
      <c r="AE2235">
        <v>1.6531554242764299E-2</v>
      </c>
      <c r="AF2235">
        <v>2.5823949388605999E-3</v>
      </c>
      <c r="AG2235">
        <v>0.78143396544320998</v>
      </c>
      <c r="AH2235">
        <v>3</v>
      </c>
      <c r="AI2235">
        <v>491885</v>
      </c>
      <c r="AJ2235">
        <v>0.15583317238785491</v>
      </c>
      <c r="AK2235">
        <v>0.19958526891448211</v>
      </c>
      <c r="AL2235">
        <v>0.37773869908616847</v>
      </c>
      <c r="AM2235">
        <v>0.26684285961149462</v>
      </c>
      <c r="AN2235" t="s">
        <v>5152</v>
      </c>
      <c r="AO2235">
        <v>20200818</v>
      </c>
      <c r="AP2235">
        <v>146779</v>
      </c>
      <c r="AQ2235">
        <v>1804341</v>
      </c>
      <c r="AS2235">
        <v>1026</v>
      </c>
      <c r="AU2235">
        <v>313</v>
      </c>
      <c r="AY2235">
        <v>127749</v>
      </c>
      <c r="AZ2235" t="s">
        <v>308</v>
      </c>
      <c r="BA2235" t="s">
        <v>3074</v>
      </c>
      <c r="BB2235" t="s">
        <v>3075</v>
      </c>
      <c r="BC2235" t="s">
        <v>3076</v>
      </c>
      <c r="BD2235">
        <v>2396</v>
      </c>
      <c r="BF2235" t="s">
        <v>3075</v>
      </c>
      <c r="BH2235">
        <v>146779</v>
      </c>
      <c r="BI2235">
        <v>2396</v>
      </c>
      <c r="BW2235">
        <v>37</v>
      </c>
      <c r="BX2235">
        <v>1263</v>
      </c>
      <c r="BY2235">
        <v>14385</v>
      </c>
      <c r="BZ2235">
        <v>1951120</v>
      </c>
      <c r="CA2235">
        <v>1951120</v>
      </c>
      <c r="CB2235">
        <v>15648</v>
      </c>
      <c r="CC2235">
        <v>1951120</v>
      </c>
      <c r="CD2235">
        <v>48</v>
      </c>
      <c r="CE2235">
        <v>0</v>
      </c>
      <c r="CF2235" t="s">
        <v>5153</v>
      </c>
      <c r="CG2235">
        <v>0</v>
      </c>
      <c r="CH2235">
        <v>0</v>
      </c>
      <c r="CI2235">
        <v>0</v>
      </c>
      <c r="CJ2235">
        <v>0</v>
      </c>
      <c r="CK2235">
        <v>0</v>
      </c>
      <c r="CM2235" t="s">
        <v>5154</v>
      </c>
      <c r="CN2235" t="s">
        <v>2495</v>
      </c>
      <c r="CO2235">
        <v>156</v>
      </c>
    </row>
    <row r="2236" spans="1:93" x14ac:dyDescent="0.2">
      <c r="A2236" t="s">
        <v>5148</v>
      </c>
      <c r="B2236" t="s">
        <v>5221</v>
      </c>
      <c r="C2236" s="2">
        <f>P2236/AD2236*1000000</f>
        <v>161.89416169179398</v>
      </c>
      <c r="D2236" s="2">
        <f>LN(C2236)</f>
        <v>5.0869427988338254</v>
      </c>
      <c r="E2236">
        <v>10.543932756929459</v>
      </c>
      <c r="F2236">
        <v>284.91573579695842</v>
      </c>
      <c r="G2236">
        <v>304.62084851784749</v>
      </c>
      <c r="H2236">
        <v>81.881081983647263</v>
      </c>
      <c r="I2236">
        <v>96.2983364479161</v>
      </c>
      <c r="J2236" t="s">
        <v>5222</v>
      </c>
      <c r="K2236" t="s">
        <v>94</v>
      </c>
      <c r="L2236" t="s">
        <v>95</v>
      </c>
      <c r="M2236">
        <v>35.965756339999999</v>
      </c>
      <c r="N2236">
        <v>-77.984225080000002</v>
      </c>
      <c r="O2236">
        <v>1359</v>
      </c>
      <c r="P2236">
        <v>16</v>
      </c>
      <c r="Q2236">
        <v>0</v>
      </c>
      <c r="R2236">
        <v>1343</v>
      </c>
      <c r="S2236" t="s">
        <v>5223</v>
      </c>
      <c r="T2236">
        <v>9442</v>
      </c>
      <c r="U2236">
        <v>2016</v>
      </c>
      <c r="V2236">
        <v>0.13736506046379199</v>
      </c>
      <c r="W2236">
        <v>318.81247222222203</v>
      </c>
      <c r="X2236">
        <v>105577.777777778</v>
      </c>
      <c r="Y2236">
        <v>0.42108785169165303</v>
      </c>
      <c r="Z2236">
        <v>40051.333333333299</v>
      </c>
      <c r="AA2236">
        <v>0.65635535416797397</v>
      </c>
      <c r="AB2236">
        <v>8.0896020543267194E-2</v>
      </c>
      <c r="AC2236">
        <v>0.33153467659540897</v>
      </c>
      <c r="AD2236">
        <v>98830</v>
      </c>
      <c r="AE2236">
        <v>5.9635850748948902E-3</v>
      </c>
      <c r="AF2236">
        <v>8.6029804253869198E-3</v>
      </c>
      <c r="AG2236">
        <v>0.49151516926333</v>
      </c>
      <c r="AH2236">
        <v>4</v>
      </c>
      <c r="AI2236">
        <v>1661697</v>
      </c>
      <c r="AJ2236">
        <v>0.13924259356549359</v>
      </c>
      <c r="AK2236">
        <v>0.19969043694488231</v>
      </c>
      <c r="AL2236">
        <v>0.38884285161494542</v>
      </c>
      <c r="AM2236">
        <v>0.27222411787467871</v>
      </c>
      <c r="AN2236" t="s">
        <v>5152</v>
      </c>
      <c r="AO2236">
        <v>20200818</v>
      </c>
      <c r="AP2236">
        <v>146779</v>
      </c>
      <c r="AQ2236">
        <v>1804341</v>
      </c>
      <c r="AS2236">
        <v>1026</v>
      </c>
      <c r="AU2236">
        <v>313</v>
      </c>
      <c r="AY2236">
        <v>127749</v>
      </c>
      <c r="AZ2236" t="s">
        <v>308</v>
      </c>
      <c r="BA2236" t="s">
        <v>3074</v>
      </c>
      <c r="BB2236" t="s">
        <v>3075</v>
      </c>
      <c r="BC2236" t="s">
        <v>3076</v>
      </c>
      <c r="BD2236">
        <v>2396</v>
      </c>
      <c r="BF2236" t="s">
        <v>3075</v>
      </c>
      <c r="BH2236">
        <v>146779</v>
      </c>
      <c r="BI2236">
        <v>2396</v>
      </c>
      <c r="BW2236">
        <v>37</v>
      </c>
      <c r="BX2236">
        <v>1263</v>
      </c>
      <c r="BY2236">
        <v>14385</v>
      </c>
      <c r="BZ2236">
        <v>1951120</v>
      </c>
      <c r="CA2236">
        <v>1951120</v>
      </c>
      <c r="CB2236">
        <v>15648</v>
      </c>
      <c r="CC2236">
        <v>1951120</v>
      </c>
      <c r="CD2236">
        <v>48</v>
      </c>
      <c r="CE2236">
        <v>0</v>
      </c>
      <c r="CF2236" t="s">
        <v>5153</v>
      </c>
      <c r="CG2236">
        <v>0</v>
      </c>
      <c r="CH2236">
        <v>0</v>
      </c>
      <c r="CI2236">
        <v>0</v>
      </c>
      <c r="CJ2236">
        <v>0</v>
      </c>
      <c r="CK2236">
        <v>0</v>
      </c>
      <c r="CM2236" t="s">
        <v>5154</v>
      </c>
      <c r="CN2236" t="s">
        <v>2495</v>
      </c>
      <c r="CO2236">
        <v>156</v>
      </c>
    </row>
    <row r="2237" spans="1:93" x14ac:dyDescent="0.2">
      <c r="A2237" t="s">
        <v>5148</v>
      </c>
      <c r="B2237" t="s">
        <v>5330</v>
      </c>
      <c r="C2237" s="2">
        <f>P2237/AD2237*1000000</f>
        <v>784.81385196448718</v>
      </c>
      <c r="D2237" s="2">
        <f>LN(C2237)</f>
        <v>6.6654465584069165</v>
      </c>
      <c r="E2237">
        <v>9.8779385604365153</v>
      </c>
      <c r="F2237">
        <v>284.57197398332318</v>
      </c>
      <c r="G2237">
        <v>304.62927931896871</v>
      </c>
      <c r="H2237">
        <v>83.017412484325718</v>
      </c>
      <c r="I2237">
        <v>96.063020865487815</v>
      </c>
      <c r="J2237" t="s">
        <v>5331</v>
      </c>
      <c r="K2237" t="s">
        <v>94</v>
      </c>
      <c r="L2237" t="s">
        <v>95</v>
      </c>
      <c r="M2237">
        <v>36.41736238</v>
      </c>
      <c r="N2237">
        <v>-77.397694430000001</v>
      </c>
      <c r="O2237">
        <v>321</v>
      </c>
      <c r="P2237">
        <v>16</v>
      </c>
      <c r="Q2237">
        <v>0</v>
      </c>
      <c r="R2237">
        <v>305</v>
      </c>
      <c r="S2237" t="s">
        <v>5332</v>
      </c>
      <c r="T2237">
        <v>9568</v>
      </c>
      <c r="U2237">
        <v>2016</v>
      </c>
      <c r="V2237">
        <v>0.12267067315109199</v>
      </c>
      <c r="W2237">
        <v>45.734430454545503</v>
      </c>
      <c r="X2237">
        <v>104445.454545455</v>
      </c>
      <c r="Y2237">
        <v>0.55774766384869201</v>
      </c>
      <c r="Z2237">
        <v>34852.909090909103</v>
      </c>
      <c r="AA2237">
        <v>0.67539267242537204</v>
      </c>
      <c r="AB2237">
        <v>1.0308489966731499E-2</v>
      </c>
      <c r="AC2237">
        <v>0.31480158447103102</v>
      </c>
      <c r="AD2237">
        <v>20387</v>
      </c>
      <c r="AE2237">
        <v>1.51611429273221E-3</v>
      </c>
      <c r="AF2237">
        <v>3.9332540131799898E-3</v>
      </c>
      <c r="AG2237">
        <v>0.41810942663884998</v>
      </c>
      <c r="AH2237">
        <v>3</v>
      </c>
      <c r="AI2237">
        <v>390426</v>
      </c>
      <c r="AJ2237">
        <v>0.19629840225804629</v>
      </c>
      <c r="AK2237">
        <v>0.1749319973567334</v>
      </c>
      <c r="AL2237">
        <v>0.33824591599944681</v>
      </c>
      <c r="AM2237">
        <v>0.29052368438577347</v>
      </c>
      <c r="AN2237" t="s">
        <v>5152</v>
      </c>
      <c r="AO2237">
        <v>20200818</v>
      </c>
      <c r="AP2237">
        <v>146779</v>
      </c>
      <c r="AQ2237">
        <v>1804341</v>
      </c>
      <c r="AS2237">
        <v>1026</v>
      </c>
      <c r="AU2237">
        <v>313</v>
      </c>
      <c r="AY2237">
        <v>127749</v>
      </c>
      <c r="AZ2237" t="s">
        <v>308</v>
      </c>
      <c r="BA2237" t="s">
        <v>3074</v>
      </c>
      <c r="BB2237" t="s">
        <v>3075</v>
      </c>
      <c r="BC2237" t="s">
        <v>3076</v>
      </c>
      <c r="BD2237">
        <v>2396</v>
      </c>
      <c r="BF2237" t="s">
        <v>3075</v>
      </c>
      <c r="BH2237">
        <v>146779</v>
      </c>
      <c r="BI2237">
        <v>2396</v>
      </c>
      <c r="BW2237">
        <v>37</v>
      </c>
      <c r="BX2237">
        <v>1263</v>
      </c>
      <c r="BY2237">
        <v>14385</v>
      </c>
      <c r="BZ2237">
        <v>1951120</v>
      </c>
      <c r="CA2237">
        <v>1951120</v>
      </c>
      <c r="CB2237">
        <v>15648</v>
      </c>
      <c r="CC2237">
        <v>1951120</v>
      </c>
      <c r="CD2237">
        <v>48</v>
      </c>
      <c r="CE2237">
        <v>0</v>
      </c>
      <c r="CF2237" t="s">
        <v>5153</v>
      </c>
      <c r="CG2237">
        <v>0</v>
      </c>
      <c r="CH2237">
        <v>0</v>
      </c>
      <c r="CI2237">
        <v>0</v>
      </c>
      <c r="CJ2237">
        <v>0</v>
      </c>
      <c r="CK2237">
        <v>0</v>
      </c>
      <c r="CM2237" t="s">
        <v>5154</v>
      </c>
      <c r="CN2237" t="s">
        <v>2495</v>
      </c>
      <c r="CO2237">
        <v>156</v>
      </c>
    </row>
    <row r="2238" spans="1:93" x14ac:dyDescent="0.2">
      <c r="A2238" t="s">
        <v>2161</v>
      </c>
      <c r="B2238" t="s">
        <v>5598</v>
      </c>
      <c r="C2238" s="2">
        <f>P2238/AD2238*1000000</f>
        <v>118.16577180712392</v>
      </c>
      <c r="D2238" s="2">
        <f>LN(C2238)</f>
        <v>4.7720884844160798</v>
      </c>
      <c r="E2238">
        <v>11.50318324560631</v>
      </c>
      <c r="F2238">
        <v>276.00258542654018</v>
      </c>
      <c r="G2238">
        <v>301.3082775458206</v>
      </c>
      <c r="H2238">
        <v>90.833965777974853</v>
      </c>
      <c r="I2238">
        <v>90.860136225367242</v>
      </c>
      <c r="J2238" t="s">
        <v>401</v>
      </c>
      <c r="K2238" t="s">
        <v>94</v>
      </c>
      <c r="L2238" t="s">
        <v>95</v>
      </c>
      <c r="M2238">
        <v>39.91592258</v>
      </c>
      <c r="N2238">
        <v>-83.78498252</v>
      </c>
      <c r="O2238">
        <v>1275</v>
      </c>
      <c r="P2238">
        <v>16</v>
      </c>
      <c r="Q2238">
        <v>0</v>
      </c>
      <c r="R2238">
        <v>1259</v>
      </c>
      <c r="S2238" t="s">
        <v>5599</v>
      </c>
      <c r="T2238">
        <v>22305</v>
      </c>
      <c r="U2238">
        <v>2016</v>
      </c>
      <c r="V2238">
        <v>5.3911168264645898E-2</v>
      </c>
      <c r="W2238">
        <v>904.54489714285705</v>
      </c>
      <c r="X2238">
        <v>105000</v>
      </c>
      <c r="Y2238">
        <v>4.7009143857584902E-2</v>
      </c>
      <c r="Z2238">
        <v>47536.714285714297</v>
      </c>
      <c r="AA2238">
        <v>0.68531573975274995</v>
      </c>
      <c r="AB2238">
        <v>2.81071031406839E-2</v>
      </c>
      <c r="AC2238">
        <v>0.155218413936248</v>
      </c>
      <c r="AD2238">
        <v>135403</v>
      </c>
      <c r="AE2238">
        <v>4.4760341030334596E-3</v>
      </c>
      <c r="AF2238">
        <v>2.6253455998717502E-3</v>
      </c>
      <c r="AG2238">
        <v>0.91413619762165499</v>
      </c>
      <c r="AH2238">
        <v>5</v>
      </c>
      <c r="AI2238">
        <v>2517078</v>
      </c>
      <c r="AJ2238">
        <v>0.15993664081923559</v>
      </c>
      <c r="AK2238">
        <v>0.1971130811202513</v>
      </c>
      <c r="AL2238">
        <v>0.37541665375486971</v>
      </c>
      <c r="AM2238">
        <v>0.26753362430564331</v>
      </c>
      <c r="AN2238" t="s">
        <v>5560</v>
      </c>
      <c r="AO2238">
        <v>20200818</v>
      </c>
      <c r="AP2238">
        <v>109923</v>
      </c>
      <c r="AQ2238">
        <v>1759075</v>
      </c>
      <c r="AS2238">
        <v>934</v>
      </c>
      <c r="AT2238">
        <v>12436</v>
      </c>
      <c r="AU2238">
        <v>314</v>
      </c>
      <c r="AV2238">
        <v>2805</v>
      </c>
      <c r="AW2238">
        <v>172</v>
      </c>
      <c r="AY2238">
        <v>89068</v>
      </c>
      <c r="AZ2238" t="s">
        <v>308</v>
      </c>
      <c r="BA2238" t="s">
        <v>5561</v>
      </c>
      <c r="BB2238" t="s">
        <v>5562</v>
      </c>
      <c r="BC2238" t="s">
        <v>5563</v>
      </c>
      <c r="BD2238">
        <v>3871</v>
      </c>
      <c r="BE2238">
        <v>12436</v>
      </c>
      <c r="BF2238" t="s">
        <v>5562</v>
      </c>
      <c r="BH2238">
        <v>104105</v>
      </c>
      <c r="BI2238">
        <v>3592</v>
      </c>
      <c r="BJ2238">
        <v>279</v>
      </c>
      <c r="BW2238">
        <v>39</v>
      </c>
      <c r="BX2238">
        <v>861</v>
      </c>
      <c r="BY2238">
        <v>19121</v>
      </c>
      <c r="BZ2238">
        <v>1868998</v>
      </c>
      <c r="CA2238">
        <v>1868998</v>
      </c>
      <c r="CB2238">
        <v>19982</v>
      </c>
      <c r="CC2238">
        <v>1868998</v>
      </c>
      <c r="CD2238">
        <v>39</v>
      </c>
      <c r="CE2238">
        <v>117</v>
      </c>
      <c r="CF2238" t="s">
        <v>5564</v>
      </c>
      <c r="CG2238">
        <v>0</v>
      </c>
      <c r="CH2238">
        <v>0</v>
      </c>
      <c r="CI2238">
        <v>0</v>
      </c>
      <c r="CJ2238">
        <v>0</v>
      </c>
      <c r="CK2238">
        <v>0</v>
      </c>
      <c r="CM2238" t="s">
        <v>2161</v>
      </c>
      <c r="CN2238" t="s">
        <v>982</v>
      </c>
      <c r="CO2238">
        <v>162</v>
      </c>
    </row>
    <row r="2239" spans="1:93" x14ac:dyDescent="0.2">
      <c r="A2239" t="s">
        <v>5773</v>
      </c>
      <c r="B2239" t="s">
        <v>5910</v>
      </c>
      <c r="C2239" s="2">
        <f>P2239/AD2239*1000000</f>
        <v>213.47565043362241</v>
      </c>
      <c r="D2239" s="2">
        <f>LN(C2239)</f>
        <v>5.3635227766733111</v>
      </c>
      <c r="E2239">
        <v>9.5785514281113358</v>
      </c>
      <c r="F2239">
        <v>284.21277973493562</v>
      </c>
      <c r="G2239">
        <v>306.73581205543661</v>
      </c>
      <c r="H2239">
        <v>85.01253179744073</v>
      </c>
      <c r="I2239">
        <v>88.620731711146902</v>
      </c>
      <c r="J2239" t="s">
        <v>5911</v>
      </c>
      <c r="K2239" t="s">
        <v>94</v>
      </c>
      <c r="L2239" t="s">
        <v>95</v>
      </c>
      <c r="M2239">
        <v>35.613184609999998</v>
      </c>
      <c r="N2239">
        <v>-95.378029519999998</v>
      </c>
      <c r="O2239">
        <v>607</v>
      </c>
      <c r="P2239">
        <v>16</v>
      </c>
      <c r="Q2239">
        <v>0</v>
      </c>
      <c r="R2239">
        <v>591</v>
      </c>
      <c r="S2239" t="s">
        <v>5912</v>
      </c>
      <c r="T2239">
        <v>45729</v>
      </c>
      <c r="U2239">
        <v>2016</v>
      </c>
      <c r="V2239">
        <v>0.13148690694738899</v>
      </c>
      <c r="W2239">
        <v>144.60943191666701</v>
      </c>
      <c r="X2239">
        <v>89750</v>
      </c>
      <c r="Y2239">
        <v>8.4849780549273404E-2</v>
      </c>
      <c r="Z2239">
        <v>39641.083333333299</v>
      </c>
      <c r="AA2239">
        <v>0.76123040313771895</v>
      </c>
      <c r="AB2239">
        <v>3.3496910718130102E-2</v>
      </c>
      <c r="AC2239">
        <v>0.22660709790245501</v>
      </c>
      <c r="AD2239">
        <v>74950</v>
      </c>
      <c r="AE2239">
        <v>3.1103364341108601E-3</v>
      </c>
      <c r="AF2239">
        <v>0.19165866902404299</v>
      </c>
      <c r="AG2239">
        <v>0.61821431150061801</v>
      </c>
      <c r="AH2239">
        <v>4</v>
      </c>
      <c r="AI2239">
        <v>1258925</v>
      </c>
      <c r="AJ2239">
        <v>0.15125920924598371</v>
      </c>
      <c r="AK2239">
        <v>0.20670174950850931</v>
      </c>
      <c r="AL2239">
        <v>0.39086442798419291</v>
      </c>
      <c r="AM2239">
        <v>0.25117461326131418</v>
      </c>
      <c r="AN2239" t="s">
        <v>5777</v>
      </c>
      <c r="AO2239">
        <v>20200818</v>
      </c>
      <c r="AP2239">
        <v>49326</v>
      </c>
      <c r="AQ2239">
        <v>725674</v>
      </c>
      <c r="AS2239">
        <v>568</v>
      </c>
      <c r="AT2239">
        <v>4115</v>
      </c>
      <c r="AU2239">
        <v>240</v>
      </c>
      <c r="AY2239">
        <v>41370</v>
      </c>
      <c r="AZ2239" t="s">
        <v>308</v>
      </c>
      <c r="BA2239" t="s">
        <v>309</v>
      </c>
      <c r="BB2239" t="s">
        <v>310</v>
      </c>
      <c r="BC2239" t="s">
        <v>311</v>
      </c>
      <c r="BD2239">
        <v>682</v>
      </c>
      <c r="BE2239">
        <v>4115</v>
      </c>
      <c r="BF2239" t="s">
        <v>310</v>
      </c>
      <c r="BG2239">
        <v>57102</v>
      </c>
      <c r="BH2239">
        <v>49326</v>
      </c>
      <c r="BM2239">
        <v>65475</v>
      </c>
      <c r="BN2239">
        <v>2649</v>
      </c>
      <c r="BO2239">
        <v>62826</v>
      </c>
      <c r="BW2239">
        <v>40</v>
      </c>
      <c r="BX2239">
        <v>615</v>
      </c>
      <c r="BY2239">
        <v>19055</v>
      </c>
      <c r="BZ2239">
        <v>775000</v>
      </c>
      <c r="CA2239">
        <v>775000</v>
      </c>
      <c r="CB2239">
        <v>19670</v>
      </c>
      <c r="CC2239">
        <v>775000</v>
      </c>
      <c r="CD2239">
        <v>17</v>
      </c>
      <c r="CE2239">
        <v>94</v>
      </c>
      <c r="CF2239" t="s">
        <v>5778</v>
      </c>
      <c r="CG2239">
        <v>0</v>
      </c>
      <c r="CH2239">
        <v>0</v>
      </c>
      <c r="CI2239">
        <v>0</v>
      </c>
      <c r="CJ2239">
        <v>0</v>
      </c>
      <c r="CK2239">
        <v>0</v>
      </c>
      <c r="CM2239" t="s">
        <v>5779</v>
      </c>
      <c r="CN2239" t="s">
        <v>368</v>
      </c>
      <c r="CO2239">
        <v>0</v>
      </c>
    </row>
    <row r="2240" spans="1:93" x14ac:dyDescent="0.2">
      <c r="A2240" t="s">
        <v>4273</v>
      </c>
      <c r="B2240" t="s">
        <v>6038</v>
      </c>
      <c r="C2240" s="2">
        <f>P2240/AD2240*1000000</f>
        <v>525.48607461902259</v>
      </c>
      <c r="D2240" s="2">
        <f>LN(C2240)</f>
        <v>6.2643236906681246</v>
      </c>
      <c r="E2240">
        <v>4.6014310237329132</v>
      </c>
      <c r="F2240">
        <v>277.18813864025179</v>
      </c>
      <c r="G2240">
        <v>302.4606786733745</v>
      </c>
      <c r="H2240">
        <v>91.182597316121942</v>
      </c>
      <c r="I2240">
        <v>61.205413762399047</v>
      </c>
      <c r="J2240" t="s">
        <v>6039</v>
      </c>
      <c r="K2240" t="s">
        <v>94</v>
      </c>
      <c r="L2240" t="s">
        <v>95</v>
      </c>
      <c r="M2240">
        <v>43.193702700000003</v>
      </c>
      <c r="N2240">
        <v>-117.62273949999999</v>
      </c>
      <c r="O2240">
        <v>947</v>
      </c>
      <c r="P2240">
        <v>16</v>
      </c>
      <c r="Q2240">
        <v>0</v>
      </c>
      <c r="R2240">
        <v>931</v>
      </c>
      <c r="S2240" t="s">
        <v>6040</v>
      </c>
      <c r="T2240">
        <v>56448</v>
      </c>
      <c r="U2240">
        <v>2016</v>
      </c>
      <c r="V2240">
        <v>7.0055456843740704E-2</v>
      </c>
      <c r="W2240">
        <v>9.3448009727272705</v>
      </c>
      <c r="X2240">
        <v>137752.385858586</v>
      </c>
      <c r="Y2240">
        <v>2.6913728209277E-3</v>
      </c>
      <c r="Z2240">
        <v>35165.515151515203</v>
      </c>
      <c r="AA2240">
        <v>0.62939579427291803</v>
      </c>
      <c r="AB2240">
        <v>0.122935464892844</v>
      </c>
      <c r="AC2240">
        <v>0.21511861102677901</v>
      </c>
      <c r="AD2240">
        <v>30448</v>
      </c>
      <c r="AE2240">
        <v>6.6571342631713201E-3</v>
      </c>
      <c r="AF2240">
        <v>4.3723944985396496E-3</v>
      </c>
      <c r="AG2240">
        <v>0.952432984203331</v>
      </c>
      <c r="AH2240">
        <v>1</v>
      </c>
      <c r="AI2240">
        <v>559806</v>
      </c>
      <c r="AJ2240">
        <v>0.14651861537746999</v>
      </c>
      <c r="AK2240">
        <v>0.21772363997527719</v>
      </c>
      <c r="AL2240">
        <v>0.40415250997667052</v>
      </c>
      <c r="AM2240">
        <v>0.23160523467058231</v>
      </c>
      <c r="AN2240" t="s">
        <v>5974</v>
      </c>
      <c r="AO2240">
        <v>20200818</v>
      </c>
      <c r="AP2240">
        <v>23676</v>
      </c>
      <c r="AQ2240">
        <v>472662</v>
      </c>
      <c r="AS2240">
        <v>214</v>
      </c>
      <c r="AT2240">
        <v>1929</v>
      </c>
      <c r="AU2240">
        <v>54</v>
      </c>
      <c r="AW2240">
        <v>20</v>
      </c>
      <c r="AY2240">
        <v>4468</v>
      </c>
      <c r="AZ2240" t="s">
        <v>308</v>
      </c>
      <c r="BA2240" t="s">
        <v>5975</v>
      </c>
      <c r="BB2240" t="s">
        <v>5976</v>
      </c>
      <c r="BC2240" t="s">
        <v>5977</v>
      </c>
      <c r="BD2240">
        <v>397</v>
      </c>
      <c r="BE2240">
        <v>1929</v>
      </c>
      <c r="BF2240" t="s">
        <v>5976</v>
      </c>
      <c r="BH2240">
        <v>22452</v>
      </c>
      <c r="BL2240">
        <v>495114</v>
      </c>
      <c r="BW2240">
        <v>41</v>
      </c>
      <c r="BX2240">
        <v>225</v>
      </c>
      <c r="BY2240">
        <v>4896</v>
      </c>
      <c r="BZ2240">
        <v>496338</v>
      </c>
      <c r="CA2240">
        <v>496338</v>
      </c>
      <c r="CB2240">
        <v>5121</v>
      </c>
      <c r="CC2240">
        <v>496338</v>
      </c>
      <c r="CD2240">
        <v>9</v>
      </c>
      <c r="CE2240">
        <v>16</v>
      </c>
      <c r="CF2240" t="s">
        <v>5978</v>
      </c>
      <c r="CG2240">
        <v>0</v>
      </c>
      <c r="CH2240">
        <v>0</v>
      </c>
      <c r="CI2240">
        <v>0</v>
      </c>
      <c r="CJ2240">
        <v>0</v>
      </c>
      <c r="CK2240">
        <v>0</v>
      </c>
      <c r="CM2240" t="s">
        <v>5979</v>
      </c>
      <c r="CN2240" t="s">
        <v>3079</v>
      </c>
      <c r="CO2240">
        <v>163</v>
      </c>
    </row>
    <row r="2241" spans="1:93" x14ac:dyDescent="0.2">
      <c r="A2241" t="s">
        <v>6065</v>
      </c>
      <c r="B2241" t="s">
        <v>6164</v>
      </c>
      <c r="C2241" s="2">
        <f>P2241/AD2241*1000000</f>
        <v>164.1749694737166</v>
      </c>
      <c r="D2241" s="2">
        <f>LN(C2241)</f>
        <v>5.1009327461395539</v>
      </c>
      <c r="E2241">
        <v>11.398631420604911</v>
      </c>
      <c r="F2241">
        <v>275.94313493907282</v>
      </c>
      <c r="G2241">
        <v>300.74315500296279</v>
      </c>
      <c r="H2241">
        <v>90.182797196450153</v>
      </c>
      <c r="I2241">
        <v>91.970282406743038</v>
      </c>
      <c r="J2241" t="s">
        <v>226</v>
      </c>
      <c r="K2241" t="s">
        <v>94</v>
      </c>
      <c r="L2241" t="s">
        <v>95</v>
      </c>
      <c r="M2241">
        <v>40.992062779999998</v>
      </c>
      <c r="N2241">
        <v>-80.333937059999997</v>
      </c>
      <c r="O2241">
        <v>429</v>
      </c>
      <c r="P2241">
        <v>16</v>
      </c>
      <c r="Q2241">
        <v>0</v>
      </c>
      <c r="R2241">
        <v>413</v>
      </c>
      <c r="S2241" t="s">
        <v>6165</v>
      </c>
      <c r="T2241">
        <v>4446</v>
      </c>
      <c r="U2241">
        <v>2016</v>
      </c>
      <c r="V2241">
        <v>0.14407339927278501</v>
      </c>
      <c r="W2241">
        <v>235.95393812500001</v>
      </c>
      <c r="X2241">
        <v>99440.570967988097</v>
      </c>
      <c r="Y2241">
        <v>1.36329436664594E-2</v>
      </c>
      <c r="Z2241">
        <v>47751.667613718098</v>
      </c>
      <c r="AA2241">
        <v>0.78243834467686801</v>
      </c>
      <c r="AB2241">
        <v>9.8733560459055899E-3</v>
      </c>
      <c r="AC2241">
        <v>0.19018230054703</v>
      </c>
      <c r="AD2241">
        <v>97457</v>
      </c>
      <c r="AE2241">
        <v>2.9821683904574302E-3</v>
      </c>
      <c r="AF2241">
        <v>7.2352018984611405E-4</v>
      </c>
      <c r="AG2241">
        <v>0.96940059262990697</v>
      </c>
      <c r="AH2241">
        <v>4</v>
      </c>
      <c r="AI2241">
        <v>1648736</v>
      </c>
      <c r="AJ2241">
        <v>0.19160860198358021</v>
      </c>
      <c r="AK2241">
        <v>0.17623076101935059</v>
      </c>
      <c r="AL2241">
        <v>0.35708142480057448</v>
      </c>
      <c r="AM2241">
        <v>0.27507921219649478</v>
      </c>
      <c r="AN2241" t="s">
        <v>6068</v>
      </c>
      <c r="AO2241">
        <v>20200818</v>
      </c>
      <c r="AP2241">
        <v>125579</v>
      </c>
      <c r="AQ2241">
        <v>1353987</v>
      </c>
      <c r="AS2241">
        <v>548</v>
      </c>
      <c r="AW2241">
        <v>94</v>
      </c>
      <c r="AY2241">
        <v>99207</v>
      </c>
      <c r="AZ2241" t="s">
        <v>308</v>
      </c>
      <c r="BA2241" t="s">
        <v>309</v>
      </c>
      <c r="BB2241" t="s">
        <v>310</v>
      </c>
      <c r="BC2241" t="s">
        <v>311</v>
      </c>
      <c r="BD2241">
        <v>7499</v>
      </c>
      <c r="BF2241" t="s">
        <v>310</v>
      </c>
      <c r="BH2241">
        <v>122050</v>
      </c>
      <c r="BW2241">
        <v>42</v>
      </c>
      <c r="BX2241">
        <v>735</v>
      </c>
      <c r="BY2241">
        <v>11512</v>
      </c>
      <c r="BZ2241">
        <v>1479566</v>
      </c>
      <c r="CA2241">
        <v>1479566</v>
      </c>
      <c r="CB2241">
        <v>12247</v>
      </c>
      <c r="CC2241">
        <v>1479566</v>
      </c>
      <c r="CD2241">
        <v>31</v>
      </c>
      <c r="CE2241">
        <v>0</v>
      </c>
      <c r="CF2241" t="s">
        <v>6069</v>
      </c>
      <c r="CG2241">
        <v>0</v>
      </c>
      <c r="CH2241">
        <v>0</v>
      </c>
      <c r="CI2241">
        <v>0</v>
      </c>
      <c r="CJ2241">
        <v>0</v>
      </c>
      <c r="CK2241">
        <v>0</v>
      </c>
      <c r="CM2241" t="s">
        <v>6070</v>
      </c>
      <c r="CN2241" t="s">
        <v>998</v>
      </c>
      <c r="CO2241">
        <v>154</v>
      </c>
    </row>
    <row r="2242" spans="1:93" x14ac:dyDescent="0.2">
      <c r="A2242" t="s">
        <v>6551</v>
      </c>
      <c r="B2242" t="s">
        <v>6670</v>
      </c>
      <c r="C2242" s="2">
        <f>P2242/AD2242*1000000</f>
        <v>157.39511091436722</v>
      </c>
      <c r="D2242" s="2">
        <f>LN(C2242)</f>
        <v>5.0587592739657321</v>
      </c>
      <c r="E2242">
        <v>12.382555435053369</v>
      </c>
      <c r="F2242">
        <v>283.89122313165888</v>
      </c>
      <c r="G2242">
        <v>304.20036112355012</v>
      </c>
      <c r="H2242">
        <v>89.955932146696526</v>
      </c>
      <c r="I2242">
        <v>96.936774935861436</v>
      </c>
      <c r="J2242" t="s">
        <v>390</v>
      </c>
      <c r="K2242" t="s">
        <v>94</v>
      </c>
      <c r="L2242" t="s">
        <v>95</v>
      </c>
      <c r="M2242">
        <v>35.157394240000002</v>
      </c>
      <c r="N2242">
        <v>-84.857185999999999</v>
      </c>
      <c r="O2242">
        <v>2192</v>
      </c>
      <c r="P2242">
        <v>16</v>
      </c>
      <c r="Q2242">
        <v>0</v>
      </c>
      <c r="R2242">
        <v>2176</v>
      </c>
      <c r="S2242" t="s">
        <v>6671</v>
      </c>
      <c r="T2242">
        <v>17184</v>
      </c>
      <c r="U2242">
        <v>2016</v>
      </c>
      <c r="V2242">
        <v>9.3869067931544994E-2</v>
      </c>
      <c r="W2242">
        <v>314.51765999999998</v>
      </c>
      <c r="X2242">
        <v>142200</v>
      </c>
      <c r="Y2242">
        <v>5.0905394400278102E-2</v>
      </c>
      <c r="Z2242">
        <v>46330.400000000001</v>
      </c>
      <c r="AA2242">
        <v>0.70695560424850801</v>
      </c>
      <c r="AB2242">
        <v>5.6251393243667701E-2</v>
      </c>
      <c r="AC2242">
        <v>0.23717167483334101</v>
      </c>
      <c r="AD2242">
        <v>101655</v>
      </c>
      <c r="AE2242">
        <v>1.15693701934932E-2</v>
      </c>
      <c r="AF2242">
        <v>3.8752866477994902E-3</v>
      </c>
      <c r="AG2242">
        <v>0.91091207960291698</v>
      </c>
      <c r="AH2242">
        <v>4</v>
      </c>
      <c r="AI2242">
        <v>1728999</v>
      </c>
      <c r="AJ2242">
        <v>0.1374754988290913</v>
      </c>
      <c r="AK2242">
        <v>0.19134192674489689</v>
      </c>
      <c r="AL2242">
        <v>0.41513442170874593</v>
      </c>
      <c r="AM2242">
        <v>0.25604815271726589</v>
      </c>
      <c r="AN2242" t="s">
        <v>6555</v>
      </c>
      <c r="AO2242">
        <v>20200818</v>
      </c>
      <c r="AP2242">
        <v>135778</v>
      </c>
      <c r="AQ2242">
        <v>1758594</v>
      </c>
      <c r="AS2242">
        <v>1231</v>
      </c>
      <c r="AT2242">
        <v>5981</v>
      </c>
      <c r="AU2242">
        <v>384</v>
      </c>
      <c r="AW2242">
        <v>183</v>
      </c>
      <c r="AY2242">
        <v>96896</v>
      </c>
      <c r="AZ2242" t="s">
        <v>308</v>
      </c>
      <c r="BA2242" t="s">
        <v>6556</v>
      </c>
      <c r="BB2242" t="s">
        <v>6557</v>
      </c>
      <c r="BC2242" t="s">
        <v>6558</v>
      </c>
      <c r="BD2242">
        <v>1426</v>
      </c>
      <c r="BE2242">
        <v>5981</v>
      </c>
      <c r="BF2242" t="s">
        <v>6557</v>
      </c>
      <c r="BG2242">
        <v>160792</v>
      </c>
      <c r="BH2242">
        <v>133281</v>
      </c>
      <c r="BI2242">
        <v>1386</v>
      </c>
      <c r="BJ2242">
        <v>40</v>
      </c>
      <c r="BW2242">
        <v>47</v>
      </c>
      <c r="BX2242">
        <v>1034</v>
      </c>
      <c r="BY2242">
        <v>22230</v>
      </c>
      <c r="BZ2242">
        <v>1894372</v>
      </c>
      <c r="CA2242">
        <v>1894372</v>
      </c>
      <c r="CB2242">
        <v>23264</v>
      </c>
      <c r="CC2242">
        <v>1894372</v>
      </c>
      <c r="CD2242">
        <v>39</v>
      </c>
      <c r="CE2242">
        <v>100</v>
      </c>
      <c r="CF2242" t="s">
        <v>6559</v>
      </c>
      <c r="CG2242">
        <v>0</v>
      </c>
      <c r="CH2242">
        <v>0</v>
      </c>
      <c r="CI2242">
        <v>0</v>
      </c>
      <c r="CJ2242">
        <v>0</v>
      </c>
      <c r="CK2242">
        <v>0</v>
      </c>
      <c r="CM2242" t="s">
        <v>6560</v>
      </c>
      <c r="CN2242" t="s">
        <v>3258</v>
      </c>
      <c r="CO2242">
        <v>153</v>
      </c>
    </row>
    <row r="2243" spans="1:93" x14ac:dyDescent="0.2">
      <c r="A2243" t="s">
        <v>6551</v>
      </c>
      <c r="B2243" t="s">
        <v>6731</v>
      </c>
      <c r="C2243" s="2">
        <f>P2243/AD2243*1000000</f>
        <v>273.43883515056223</v>
      </c>
      <c r="D2243" s="2">
        <f>LN(C2243)</f>
        <v>5.6110779593763542</v>
      </c>
      <c r="E2243">
        <v>11.80472298927211</v>
      </c>
      <c r="F2243">
        <v>282.55170345887149</v>
      </c>
      <c r="G2243">
        <v>303.28263326799299</v>
      </c>
      <c r="H2243">
        <v>91.816618607867113</v>
      </c>
      <c r="I2243">
        <v>97.038657199330601</v>
      </c>
      <c r="J2243" t="s">
        <v>6732</v>
      </c>
      <c r="K2243" t="s">
        <v>94</v>
      </c>
      <c r="L2243" t="s">
        <v>95</v>
      </c>
      <c r="M2243">
        <v>36.219900350000003</v>
      </c>
      <c r="N2243">
        <v>-83.265861790000002</v>
      </c>
      <c r="O2243">
        <v>1512</v>
      </c>
      <c r="P2243">
        <v>16</v>
      </c>
      <c r="Q2243">
        <v>0</v>
      </c>
      <c r="R2243">
        <v>1496</v>
      </c>
      <c r="S2243" t="s">
        <v>6733</v>
      </c>
      <c r="T2243">
        <v>17758</v>
      </c>
      <c r="U2243">
        <v>2016</v>
      </c>
      <c r="V2243">
        <v>9.5896489775073104E-2</v>
      </c>
      <c r="W2243">
        <v>330.4696725</v>
      </c>
      <c r="X2243">
        <v>119800</v>
      </c>
      <c r="Y2243">
        <v>2.75372949899759E-2</v>
      </c>
      <c r="Z2243">
        <v>38694.5</v>
      </c>
      <c r="AA2243">
        <v>0.68548648432459403</v>
      </c>
      <c r="AB2243">
        <v>6.8524440570626899E-2</v>
      </c>
      <c r="AC2243">
        <v>0.27576892203092301</v>
      </c>
      <c r="AD2243">
        <v>58514</v>
      </c>
      <c r="AE2243">
        <v>3.9837790589308496E-3</v>
      </c>
      <c r="AF2243">
        <v>1.9342737432860801E-3</v>
      </c>
      <c r="AG2243">
        <v>0.91643813696990495</v>
      </c>
      <c r="AH2243">
        <v>4</v>
      </c>
      <c r="AI2243">
        <v>1098584</v>
      </c>
      <c r="AJ2243">
        <v>0.154173918425901</v>
      </c>
      <c r="AK2243">
        <v>0.19472794069456681</v>
      </c>
      <c r="AL2243">
        <v>0.38905536581636002</v>
      </c>
      <c r="AM2243">
        <v>0.26204277506317231</v>
      </c>
      <c r="AN2243" t="s">
        <v>6555</v>
      </c>
      <c r="AO2243">
        <v>20200818</v>
      </c>
      <c r="AP2243">
        <v>135778</v>
      </c>
      <c r="AQ2243">
        <v>1758594</v>
      </c>
      <c r="AS2243">
        <v>1231</v>
      </c>
      <c r="AT2243">
        <v>5981</v>
      </c>
      <c r="AU2243">
        <v>384</v>
      </c>
      <c r="AW2243">
        <v>183</v>
      </c>
      <c r="AY2243">
        <v>96896</v>
      </c>
      <c r="AZ2243" t="s">
        <v>308</v>
      </c>
      <c r="BA2243" t="s">
        <v>6556</v>
      </c>
      <c r="BB2243" t="s">
        <v>6557</v>
      </c>
      <c r="BC2243" t="s">
        <v>6558</v>
      </c>
      <c r="BD2243">
        <v>1426</v>
      </c>
      <c r="BE2243">
        <v>5981</v>
      </c>
      <c r="BF2243" t="s">
        <v>6557</v>
      </c>
      <c r="BG2243">
        <v>160792</v>
      </c>
      <c r="BH2243">
        <v>133281</v>
      </c>
      <c r="BI2243">
        <v>1386</v>
      </c>
      <c r="BJ2243">
        <v>40</v>
      </c>
      <c r="BW2243">
        <v>47</v>
      </c>
      <c r="BX2243">
        <v>1034</v>
      </c>
      <c r="BY2243">
        <v>22230</v>
      </c>
      <c r="BZ2243">
        <v>1894372</v>
      </c>
      <c r="CA2243">
        <v>1894372</v>
      </c>
      <c r="CB2243">
        <v>23264</v>
      </c>
      <c r="CC2243">
        <v>1894372</v>
      </c>
      <c r="CD2243">
        <v>39</v>
      </c>
      <c r="CE2243">
        <v>100</v>
      </c>
      <c r="CF2243" t="s">
        <v>6559</v>
      </c>
      <c r="CG2243">
        <v>0</v>
      </c>
      <c r="CH2243">
        <v>0</v>
      </c>
      <c r="CI2243">
        <v>0</v>
      </c>
      <c r="CJ2243">
        <v>0</v>
      </c>
      <c r="CK2243">
        <v>0</v>
      </c>
      <c r="CM2243" t="s">
        <v>6560</v>
      </c>
      <c r="CN2243" t="s">
        <v>3258</v>
      </c>
      <c r="CO2243">
        <v>153</v>
      </c>
    </row>
    <row r="2244" spans="1:93" x14ac:dyDescent="0.2">
      <c r="A2244" t="s">
        <v>4253</v>
      </c>
      <c r="B2244" t="s">
        <v>6814</v>
      </c>
      <c r="C2244" s="2">
        <f>P2244/AD2244*1000000</f>
        <v>125.29561935190843</v>
      </c>
      <c r="D2244" s="2">
        <f>LN(C2244)</f>
        <v>4.8306759000131967</v>
      </c>
      <c r="E2244">
        <v>9.2107937558184343</v>
      </c>
      <c r="F2244">
        <v>286.32483980531708</v>
      </c>
      <c r="G2244">
        <v>307.44471771097778</v>
      </c>
      <c r="H2244">
        <v>84.701140926361177</v>
      </c>
      <c r="I2244">
        <v>87.018199228473904</v>
      </c>
      <c r="J2244" t="s">
        <v>2786</v>
      </c>
      <c r="K2244" t="s">
        <v>94</v>
      </c>
      <c r="L2244" t="s">
        <v>95</v>
      </c>
      <c r="M2244">
        <v>33.627449980000002</v>
      </c>
      <c r="N2244">
        <v>-96.677534609999995</v>
      </c>
      <c r="O2244">
        <v>1298</v>
      </c>
      <c r="P2244">
        <v>16</v>
      </c>
      <c r="Q2244">
        <v>0</v>
      </c>
      <c r="R2244">
        <v>1282</v>
      </c>
      <c r="S2244" t="s">
        <v>6815</v>
      </c>
      <c r="T2244">
        <v>46143</v>
      </c>
      <c r="U2244">
        <v>2016</v>
      </c>
      <c r="V2244">
        <v>6.2254922548281098E-2</v>
      </c>
      <c r="W2244">
        <v>174.552819411765</v>
      </c>
      <c r="X2244">
        <v>110917.647058824</v>
      </c>
      <c r="Y2244">
        <v>2.5414334258603701E-2</v>
      </c>
      <c r="Z2244">
        <v>53505.588235294097</v>
      </c>
      <c r="AA2244">
        <v>0.73550028725891603</v>
      </c>
      <c r="AB2244">
        <v>9.0829030872904601E-2</v>
      </c>
      <c r="AC2244">
        <v>0.14975749380075101</v>
      </c>
      <c r="AD2244">
        <v>127698</v>
      </c>
      <c r="AE2244">
        <v>8.5919364217093893E-3</v>
      </c>
      <c r="AF2244">
        <v>7.8840857204021397E-3</v>
      </c>
      <c r="AG2244">
        <v>0.91953234166125997</v>
      </c>
      <c r="AH2244">
        <v>4</v>
      </c>
      <c r="AI2244">
        <v>2128138</v>
      </c>
      <c r="AJ2244">
        <v>0.15579722743543889</v>
      </c>
      <c r="AK2244">
        <v>0.20197468397256191</v>
      </c>
      <c r="AL2244">
        <v>0.38204806267262742</v>
      </c>
      <c r="AM2244">
        <v>0.26018002591937178</v>
      </c>
      <c r="AN2244" t="s">
        <v>6777</v>
      </c>
      <c r="AO2244">
        <v>20200818</v>
      </c>
      <c r="AP2244">
        <v>550232</v>
      </c>
      <c r="AQ2244">
        <v>3950413</v>
      </c>
      <c r="AS2244">
        <v>6210</v>
      </c>
      <c r="AU2244">
        <v>2240</v>
      </c>
      <c r="AY2244">
        <v>415903</v>
      </c>
      <c r="AZ2244" t="s">
        <v>362</v>
      </c>
      <c r="BA2244" t="s">
        <v>6778</v>
      </c>
      <c r="BB2244" t="s">
        <v>6779</v>
      </c>
      <c r="BC2244" t="s">
        <v>6780</v>
      </c>
      <c r="BD2244">
        <v>10250</v>
      </c>
      <c r="BF2244" t="s">
        <v>6779</v>
      </c>
      <c r="BH2244">
        <v>550232</v>
      </c>
      <c r="BM2244">
        <v>326216</v>
      </c>
      <c r="BN2244">
        <v>24732</v>
      </c>
      <c r="BO2244">
        <v>301484</v>
      </c>
      <c r="BU2244">
        <v>18244</v>
      </c>
      <c r="BV2244">
        <v>2734</v>
      </c>
      <c r="BW2244">
        <v>48</v>
      </c>
      <c r="BX2244">
        <v>7282</v>
      </c>
      <c r="BY2244">
        <v>17196</v>
      </c>
      <c r="BZ2244">
        <v>4500645</v>
      </c>
      <c r="CA2244">
        <v>4500645</v>
      </c>
      <c r="CB2244">
        <v>24478</v>
      </c>
      <c r="CC2244">
        <v>4500645</v>
      </c>
      <c r="CD2244">
        <v>216</v>
      </c>
      <c r="CE2244">
        <v>0</v>
      </c>
      <c r="CF2244" t="s">
        <v>6781</v>
      </c>
      <c r="CG2244">
        <v>0</v>
      </c>
      <c r="CH2244">
        <v>0</v>
      </c>
      <c r="CI2244">
        <v>0</v>
      </c>
      <c r="CJ2244">
        <v>0</v>
      </c>
      <c r="CK2244">
        <v>0</v>
      </c>
      <c r="CM2244" t="s">
        <v>6782</v>
      </c>
      <c r="CN2244" t="s">
        <v>368</v>
      </c>
      <c r="CO2244">
        <v>0</v>
      </c>
    </row>
    <row r="2245" spans="1:93" x14ac:dyDescent="0.2">
      <c r="A2245" t="s">
        <v>4253</v>
      </c>
      <c r="B2245" t="s">
        <v>6897</v>
      </c>
      <c r="C2245" s="2">
        <f>P2245/AD2245*1000000</f>
        <v>731.59579332418843</v>
      </c>
      <c r="D2245" s="2">
        <f>LN(C2245)</f>
        <v>6.595228166533242</v>
      </c>
      <c r="E2245">
        <v>8.3731583763707196</v>
      </c>
      <c r="F2245">
        <v>292.10062097363561</v>
      </c>
      <c r="G2245">
        <v>305.53912205319301</v>
      </c>
      <c r="H2245">
        <v>95.074677707162849</v>
      </c>
      <c r="I2245">
        <v>96.607770887611338</v>
      </c>
      <c r="J2245" t="s">
        <v>6898</v>
      </c>
      <c r="K2245" t="s">
        <v>94</v>
      </c>
      <c r="L2245" t="s">
        <v>95</v>
      </c>
      <c r="M2245">
        <v>28.10556197</v>
      </c>
      <c r="N2245">
        <v>-96.999504700000003</v>
      </c>
      <c r="O2245">
        <v>190</v>
      </c>
      <c r="P2245">
        <v>16</v>
      </c>
      <c r="Q2245">
        <v>0</v>
      </c>
      <c r="R2245">
        <v>174</v>
      </c>
      <c r="S2245" t="s">
        <v>6899</v>
      </c>
      <c r="T2245">
        <v>48897</v>
      </c>
      <c r="U2245">
        <v>2016</v>
      </c>
      <c r="V2245">
        <v>8.2950110545818398E-2</v>
      </c>
      <c r="W2245">
        <v>647.04650000000004</v>
      </c>
      <c r="X2245">
        <v>97150</v>
      </c>
      <c r="Y2245">
        <v>9.13145539906105E-3</v>
      </c>
      <c r="Z2245">
        <v>43105.5</v>
      </c>
      <c r="AA2245">
        <v>0.628421680121238</v>
      </c>
      <c r="AB2245">
        <v>0.29450704225352098</v>
      </c>
      <c r="AC2245">
        <v>0.19339933057018199</v>
      </c>
      <c r="AD2245">
        <v>21870</v>
      </c>
      <c r="AE2245">
        <v>1.39831974301952E-2</v>
      </c>
      <c r="AF2245">
        <v>3.8967136150234801E-3</v>
      </c>
      <c r="AG2245">
        <v>0.86861008154188302</v>
      </c>
      <c r="AH2245">
        <v>5</v>
      </c>
      <c r="AI2245">
        <v>422526</v>
      </c>
      <c r="AJ2245">
        <v>0.2317916530580367</v>
      </c>
      <c r="AK2245">
        <v>0.16701930768757431</v>
      </c>
      <c r="AL2245">
        <v>0.31065780567349699</v>
      </c>
      <c r="AM2245">
        <v>0.29053123358089211</v>
      </c>
      <c r="AN2245" t="s">
        <v>6777</v>
      </c>
      <c r="AO2245">
        <v>20200818</v>
      </c>
      <c r="AP2245">
        <v>550232</v>
      </c>
      <c r="AQ2245">
        <v>3950413</v>
      </c>
      <c r="AS2245">
        <v>6210</v>
      </c>
      <c r="AU2245">
        <v>2240</v>
      </c>
      <c r="AY2245">
        <v>415903</v>
      </c>
      <c r="AZ2245" t="s">
        <v>362</v>
      </c>
      <c r="BA2245" t="s">
        <v>6778</v>
      </c>
      <c r="BB2245" t="s">
        <v>6779</v>
      </c>
      <c r="BC2245" t="s">
        <v>6780</v>
      </c>
      <c r="BD2245">
        <v>10250</v>
      </c>
      <c r="BF2245" t="s">
        <v>6779</v>
      </c>
      <c r="BH2245">
        <v>550232</v>
      </c>
      <c r="BM2245">
        <v>326216</v>
      </c>
      <c r="BN2245">
        <v>24732</v>
      </c>
      <c r="BO2245">
        <v>301484</v>
      </c>
      <c r="BU2245">
        <v>18244</v>
      </c>
      <c r="BV2245">
        <v>2734</v>
      </c>
      <c r="BW2245">
        <v>48</v>
      </c>
      <c r="BX2245">
        <v>7282</v>
      </c>
      <c r="BY2245">
        <v>17196</v>
      </c>
      <c r="BZ2245">
        <v>4500645</v>
      </c>
      <c r="CA2245">
        <v>4500645</v>
      </c>
      <c r="CB2245">
        <v>24478</v>
      </c>
      <c r="CC2245">
        <v>4500645</v>
      </c>
      <c r="CD2245">
        <v>216</v>
      </c>
      <c r="CE2245">
        <v>0</v>
      </c>
      <c r="CF2245" t="s">
        <v>6781</v>
      </c>
      <c r="CG2245">
        <v>0</v>
      </c>
      <c r="CH2245">
        <v>0</v>
      </c>
      <c r="CI2245">
        <v>0</v>
      </c>
      <c r="CJ2245">
        <v>0</v>
      </c>
      <c r="CK2245">
        <v>0</v>
      </c>
      <c r="CM2245" t="s">
        <v>6782</v>
      </c>
      <c r="CN2245" t="s">
        <v>368</v>
      </c>
      <c r="CO2245">
        <v>0</v>
      </c>
    </row>
    <row r="2246" spans="1:93" x14ac:dyDescent="0.2">
      <c r="A2246" t="s">
        <v>7558</v>
      </c>
      <c r="B2246" t="s">
        <v>7674</v>
      </c>
      <c r="C2246" s="2">
        <f>P2246/AD2246*1000000</f>
        <v>156.89043164480006</v>
      </c>
      <c r="D2246" s="2">
        <f>LN(C2246)</f>
        <v>5.0555476740986487</v>
      </c>
      <c r="E2246">
        <v>9.3562529250506596</v>
      </c>
      <c r="F2246">
        <v>281.63948391562428</v>
      </c>
      <c r="G2246">
        <v>302.83702199328582</v>
      </c>
      <c r="H2246">
        <v>79.533524391541164</v>
      </c>
      <c r="I2246">
        <v>93.367742949451795</v>
      </c>
      <c r="J2246" t="s">
        <v>7675</v>
      </c>
      <c r="K2246" t="s">
        <v>94</v>
      </c>
      <c r="L2246" t="s">
        <v>95</v>
      </c>
      <c r="M2246">
        <v>38.020806970000002</v>
      </c>
      <c r="N2246">
        <v>-78.554810849999996</v>
      </c>
      <c r="O2246">
        <v>916</v>
      </c>
      <c r="P2246">
        <v>16</v>
      </c>
      <c r="Q2246">
        <v>0</v>
      </c>
      <c r="R2246">
        <v>900</v>
      </c>
      <c r="S2246" t="s">
        <v>7676</v>
      </c>
      <c r="T2246">
        <v>6394</v>
      </c>
      <c r="U2246">
        <v>2016</v>
      </c>
      <c r="V2246">
        <v>6.1227191949531003E-2</v>
      </c>
      <c r="W2246">
        <v>154.46433384615401</v>
      </c>
      <c r="X2246">
        <v>302950.15384615399</v>
      </c>
      <c r="Y2246">
        <v>0.109495669564613</v>
      </c>
      <c r="Z2246">
        <v>69322.8461538462</v>
      </c>
      <c r="AA2246">
        <v>0.71872671823381296</v>
      </c>
      <c r="AB2246">
        <v>5.1225970383763697E-2</v>
      </c>
      <c r="AC2246">
        <v>0.20325370848285501</v>
      </c>
      <c r="AD2246">
        <v>101982</v>
      </c>
      <c r="AE2246">
        <v>2.1770348594514599E-2</v>
      </c>
      <c r="AF2246">
        <v>1.55996067834293E-3</v>
      </c>
      <c r="AG2246">
        <v>0.83666318329328404</v>
      </c>
      <c r="AH2246">
        <v>4</v>
      </c>
      <c r="AI2246">
        <v>1702845</v>
      </c>
      <c r="AJ2246">
        <v>0.1421215671420476</v>
      </c>
      <c r="AK2246">
        <v>0.18196430091993099</v>
      </c>
      <c r="AL2246">
        <v>0.4172012132636852</v>
      </c>
      <c r="AM2246">
        <v>0.25871291867433621</v>
      </c>
      <c r="AN2246" t="s">
        <v>7562</v>
      </c>
      <c r="AO2246">
        <v>20200818</v>
      </c>
      <c r="AP2246">
        <v>108282</v>
      </c>
      <c r="AQ2246">
        <v>1282023</v>
      </c>
      <c r="AR2246">
        <v>381</v>
      </c>
      <c r="AS2246">
        <v>1253</v>
      </c>
      <c r="AT2246">
        <v>15163</v>
      </c>
      <c r="AU2246">
        <v>300</v>
      </c>
      <c r="AW2246">
        <v>163</v>
      </c>
      <c r="AY2246">
        <v>13910</v>
      </c>
      <c r="AZ2246" t="s">
        <v>308</v>
      </c>
      <c r="BA2246" t="s">
        <v>3649</v>
      </c>
      <c r="BB2246" t="s">
        <v>3650</v>
      </c>
      <c r="BC2246" t="s">
        <v>3651</v>
      </c>
      <c r="BD2246">
        <v>2396</v>
      </c>
      <c r="BE2246">
        <v>15163</v>
      </c>
      <c r="BF2246" t="s">
        <v>3650</v>
      </c>
      <c r="BH2246">
        <v>103809</v>
      </c>
      <c r="BI2246">
        <v>2278</v>
      </c>
      <c r="BJ2246">
        <v>118</v>
      </c>
      <c r="BK2246">
        <v>1385832</v>
      </c>
      <c r="BM2246">
        <v>116212</v>
      </c>
      <c r="BW2246">
        <v>51</v>
      </c>
      <c r="BX2246">
        <v>861</v>
      </c>
      <c r="BY2246">
        <v>16002</v>
      </c>
      <c r="BZ2246">
        <v>1390686</v>
      </c>
      <c r="CA2246">
        <v>1390305</v>
      </c>
      <c r="CB2246">
        <v>16863</v>
      </c>
      <c r="CC2246">
        <v>1390305</v>
      </c>
      <c r="CD2246">
        <v>11</v>
      </c>
      <c r="CE2246">
        <v>163</v>
      </c>
      <c r="CF2246" t="s">
        <v>7563</v>
      </c>
      <c r="CG2246">
        <v>0</v>
      </c>
      <c r="CH2246">
        <v>0</v>
      </c>
      <c r="CI2246">
        <v>0</v>
      </c>
      <c r="CJ2246">
        <v>0</v>
      </c>
      <c r="CK2246">
        <v>0</v>
      </c>
      <c r="CM2246" t="s">
        <v>7564</v>
      </c>
      <c r="CN2246" t="s">
        <v>2495</v>
      </c>
      <c r="CO2246">
        <v>156</v>
      </c>
    </row>
    <row r="2247" spans="1:93" x14ac:dyDescent="0.2">
      <c r="A2247" t="s">
        <v>8109</v>
      </c>
      <c r="B2247" t="s">
        <v>8187</v>
      </c>
      <c r="C2247" s="2">
        <f>P2247/AD2247*1000000</f>
        <v>270.79172731273059</v>
      </c>
      <c r="D2247" s="2">
        <f>LN(C2247)</f>
        <v>5.6013499915047618</v>
      </c>
      <c r="E2247">
        <v>7.3781383469563808</v>
      </c>
      <c r="F2247">
        <v>270.88944537243259</v>
      </c>
      <c r="G2247">
        <v>299.8908185867889</v>
      </c>
      <c r="H2247">
        <v>92.075302292750763</v>
      </c>
      <c r="I2247">
        <v>91.313249685547262</v>
      </c>
      <c r="J2247" t="s">
        <v>8188</v>
      </c>
      <c r="K2247" t="s">
        <v>94</v>
      </c>
      <c r="L2247" t="s">
        <v>95</v>
      </c>
      <c r="M2247">
        <v>44.470680559999998</v>
      </c>
      <c r="N2247">
        <v>-88.965345009999993</v>
      </c>
      <c r="O2247">
        <v>531</v>
      </c>
      <c r="P2247">
        <v>16</v>
      </c>
      <c r="Q2247">
        <v>0</v>
      </c>
      <c r="R2247">
        <v>515</v>
      </c>
      <c r="S2247" t="s">
        <v>8189</v>
      </c>
      <c r="T2247">
        <v>29972</v>
      </c>
      <c r="U2247">
        <v>2016</v>
      </c>
      <c r="V2247">
        <v>9.6342710587359298E-2</v>
      </c>
      <c r="W2247">
        <v>76.920013636363606</v>
      </c>
      <c r="X2247">
        <v>140372.727272727</v>
      </c>
      <c r="Y2247">
        <v>2.6130847598369701E-3</v>
      </c>
      <c r="Z2247">
        <v>53781</v>
      </c>
      <c r="AA2247">
        <v>0.79530347973848403</v>
      </c>
      <c r="AB2247">
        <v>2.3638942874528699E-2</v>
      </c>
      <c r="AC2247">
        <v>0.152922718569583</v>
      </c>
      <c r="AD2247">
        <v>59086</v>
      </c>
      <c r="AE2247">
        <v>3.0063187389595299E-3</v>
      </c>
      <c r="AF2247">
        <v>5.1323363799081704E-3</v>
      </c>
      <c r="AG2247">
        <v>0.97330057107574097</v>
      </c>
      <c r="AH2247">
        <v>3</v>
      </c>
      <c r="AI2247">
        <v>940169</v>
      </c>
      <c r="AJ2247">
        <v>0.17796800362488019</v>
      </c>
      <c r="AK2247">
        <v>0.18826083395644819</v>
      </c>
      <c r="AL2247">
        <v>0.35836216680192612</v>
      </c>
      <c r="AM2247">
        <v>0.27540899561674548</v>
      </c>
      <c r="AN2247" t="s">
        <v>8112</v>
      </c>
      <c r="AO2247">
        <v>20200818</v>
      </c>
      <c r="AP2247">
        <v>71424</v>
      </c>
      <c r="AQ2247">
        <v>1075397</v>
      </c>
      <c r="AR2247">
        <v>185</v>
      </c>
      <c r="AS2247">
        <v>369</v>
      </c>
      <c r="AT2247">
        <v>5380</v>
      </c>
      <c r="AU2247">
        <v>109</v>
      </c>
      <c r="AV2247">
        <v>964</v>
      </c>
      <c r="AY2247">
        <v>57382</v>
      </c>
      <c r="AZ2247" t="s">
        <v>308</v>
      </c>
      <c r="BA2247" t="s">
        <v>309</v>
      </c>
      <c r="BB2247" t="s">
        <v>310</v>
      </c>
      <c r="BC2247" t="s">
        <v>311</v>
      </c>
      <c r="BD2247">
        <v>1059</v>
      </c>
      <c r="BE2247">
        <v>5380</v>
      </c>
      <c r="BF2247" t="s">
        <v>310</v>
      </c>
      <c r="BH2247">
        <v>66830</v>
      </c>
      <c r="BI2247">
        <v>1052</v>
      </c>
      <c r="BJ2247">
        <v>7</v>
      </c>
      <c r="BL2247">
        <v>1142227</v>
      </c>
      <c r="BW2247">
        <v>55</v>
      </c>
      <c r="BX2247">
        <v>709</v>
      </c>
      <c r="BY2247">
        <v>9357</v>
      </c>
      <c r="BZ2247">
        <v>1147006</v>
      </c>
      <c r="CA2247">
        <v>1146821</v>
      </c>
      <c r="CB2247">
        <v>10066</v>
      </c>
      <c r="CC2247">
        <v>1146821</v>
      </c>
      <c r="CD2247">
        <v>13</v>
      </c>
      <c r="CE2247">
        <v>53</v>
      </c>
      <c r="CF2247" t="s">
        <v>8113</v>
      </c>
      <c r="CG2247">
        <v>0</v>
      </c>
      <c r="CH2247">
        <v>0</v>
      </c>
      <c r="CI2247">
        <v>0</v>
      </c>
      <c r="CJ2247">
        <v>0</v>
      </c>
      <c r="CK2247">
        <v>0</v>
      </c>
      <c r="CM2247" t="s">
        <v>8114</v>
      </c>
      <c r="CN2247" t="s">
        <v>1632</v>
      </c>
      <c r="CO2247">
        <v>161</v>
      </c>
    </row>
    <row r="2248" spans="1:93" x14ac:dyDescent="0.2">
      <c r="A2248" t="s">
        <v>8109</v>
      </c>
      <c r="B2248" t="s">
        <v>8272</v>
      </c>
      <c r="C2248" s="2">
        <f>P2248/AD2248*1000000</f>
        <v>292.92226575372558</v>
      </c>
      <c r="D2248" s="2">
        <f>LN(C2248)</f>
        <v>5.6799072692227845</v>
      </c>
      <c r="E2248">
        <v>8.4509946065476509</v>
      </c>
      <c r="F2248">
        <v>271.87609574294493</v>
      </c>
      <c r="G2248">
        <v>300.68925388966562</v>
      </c>
      <c r="H2248">
        <v>91.593945608360357</v>
      </c>
      <c r="I2248">
        <v>88.941735765131696</v>
      </c>
      <c r="J2248" t="s">
        <v>557</v>
      </c>
      <c r="K2248" t="s">
        <v>94</v>
      </c>
      <c r="L2248" t="s">
        <v>95</v>
      </c>
      <c r="M2248">
        <v>42.867173100000002</v>
      </c>
      <c r="N2248">
        <v>-90.706321799999998</v>
      </c>
      <c r="O2248">
        <v>398</v>
      </c>
      <c r="P2248">
        <v>16</v>
      </c>
      <c r="Q2248">
        <v>0</v>
      </c>
      <c r="R2248">
        <v>382</v>
      </c>
      <c r="S2248" t="s">
        <v>8273</v>
      </c>
      <c r="T2248">
        <v>29054</v>
      </c>
      <c r="U2248">
        <v>2016</v>
      </c>
      <c r="V2248">
        <v>0.113422324112587</v>
      </c>
      <c r="W2248">
        <v>102.44328710000001</v>
      </c>
      <c r="X2248">
        <v>125890</v>
      </c>
      <c r="Y2248">
        <v>7.7150642621195802E-3</v>
      </c>
      <c r="Z2248">
        <v>48025.3</v>
      </c>
      <c r="AA2248">
        <v>0.77024947439424696</v>
      </c>
      <c r="AB2248">
        <v>2.0055911972618402E-2</v>
      </c>
      <c r="AC2248">
        <v>0.161092599352745</v>
      </c>
      <c r="AD2248">
        <v>54622</v>
      </c>
      <c r="AE2248">
        <v>5.95425233833806E-3</v>
      </c>
      <c r="AF2248">
        <v>7.7341692017235603E-4</v>
      </c>
      <c r="AG2248">
        <v>0.97443471288127304</v>
      </c>
      <c r="AH2248">
        <v>3</v>
      </c>
      <c r="AI2248">
        <v>912435</v>
      </c>
      <c r="AJ2248">
        <v>0.15721010263744811</v>
      </c>
      <c r="AK2248">
        <v>0.17694191915040519</v>
      </c>
      <c r="AL2248">
        <v>0.4264632549167886</v>
      </c>
      <c r="AM2248">
        <v>0.23938472329535801</v>
      </c>
      <c r="AN2248" t="s">
        <v>8112</v>
      </c>
      <c r="AO2248">
        <v>20200818</v>
      </c>
      <c r="AP2248">
        <v>71424</v>
      </c>
      <c r="AQ2248">
        <v>1075397</v>
      </c>
      <c r="AR2248">
        <v>185</v>
      </c>
      <c r="AS2248">
        <v>369</v>
      </c>
      <c r="AT2248">
        <v>5380</v>
      </c>
      <c r="AU2248">
        <v>109</v>
      </c>
      <c r="AV2248">
        <v>964</v>
      </c>
      <c r="AY2248">
        <v>57382</v>
      </c>
      <c r="AZ2248" t="s">
        <v>308</v>
      </c>
      <c r="BA2248" t="s">
        <v>309</v>
      </c>
      <c r="BB2248" t="s">
        <v>310</v>
      </c>
      <c r="BC2248" t="s">
        <v>311</v>
      </c>
      <c r="BD2248">
        <v>1059</v>
      </c>
      <c r="BE2248">
        <v>5380</v>
      </c>
      <c r="BF2248" t="s">
        <v>310</v>
      </c>
      <c r="BH2248">
        <v>66830</v>
      </c>
      <c r="BI2248">
        <v>1052</v>
      </c>
      <c r="BJ2248">
        <v>7</v>
      </c>
      <c r="BL2248">
        <v>1142227</v>
      </c>
      <c r="BW2248">
        <v>55</v>
      </c>
      <c r="BX2248">
        <v>709</v>
      </c>
      <c r="BY2248">
        <v>9357</v>
      </c>
      <c r="BZ2248">
        <v>1147006</v>
      </c>
      <c r="CA2248">
        <v>1146821</v>
      </c>
      <c r="CB2248">
        <v>10066</v>
      </c>
      <c r="CC2248">
        <v>1146821</v>
      </c>
      <c r="CD2248">
        <v>13</v>
      </c>
      <c r="CE2248">
        <v>53</v>
      </c>
      <c r="CF2248" t="s">
        <v>8113</v>
      </c>
      <c r="CG2248">
        <v>0</v>
      </c>
      <c r="CH2248">
        <v>0</v>
      </c>
      <c r="CI2248">
        <v>0</v>
      </c>
      <c r="CJ2248">
        <v>0</v>
      </c>
      <c r="CK2248">
        <v>0</v>
      </c>
      <c r="CM2248" t="s">
        <v>8114</v>
      </c>
      <c r="CN2248" t="s">
        <v>1632</v>
      </c>
      <c r="CO2248">
        <v>161</v>
      </c>
    </row>
    <row r="2249" spans="1:93" x14ac:dyDescent="0.2">
      <c r="A2249" t="s">
        <v>91</v>
      </c>
      <c r="B2249" t="s">
        <v>123</v>
      </c>
      <c r="C2249" s="2">
        <f>P2249/AD2249*1000000</f>
        <v>881.97146562905311</v>
      </c>
      <c r="D2249" s="2">
        <f>LN(C2249)</f>
        <v>6.7821597035889596</v>
      </c>
      <c r="E2249">
        <v>11.073777667506169</v>
      </c>
      <c r="F2249">
        <v>288.41884363294548</v>
      </c>
      <c r="G2249">
        <v>306.42406593683182</v>
      </c>
      <c r="H2249">
        <v>86.965607263976565</v>
      </c>
      <c r="I2249">
        <v>96.498360570456654</v>
      </c>
      <c r="J2249" t="s">
        <v>124</v>
      </c>
      <c r="K2249" t="s">
        <v>94</v>
      </c>
      <c r="L2249" t="s">
        <v>95</v>
      </c>
      <c r="M2249">
        <v>32.247676339999998</v>
      </c>
      <c r="N2249">
        <v>-87.787961820000007</v>
      </c>
      <c r="O2249">
        <v>591</v>
      </c>
      <c r="P2249">
        <v>17</v>
      </c>
      <c r="Q2249">
        <v>0</v>
      </c>
      <c r="R2249">
        <v>574</v>
      </c>
      <c r="S2249" t="s">
        <v>125</v>
      </c>
      <c r="T2249">
        <v>16536</v>
      </c>
      <c r="U2249">
        <v>2016</v>
      </c>
      <c r="V2249">
        <v>0.211410493341575</v>
      </c>
      <c r="W2249">
        <v>20.585940333333301</v>
      </c>
      <c r="X2249">
        <v>78779.259259259299</v>
      </c>
      <c r="Y2249">
        <v>0.53317017751524398</v>
      </c>
      <c r="Z2249">
        <v>29941.619047618999</v>
      </c>
      <c r="AA2249">
        <v>0.74794351134443704</v>
      </c>
      <c r="AB2249">
        <v>1.62070623678796E-2</v>
      </c>
      <c r="AC2249">
        <v>0.28852847585928498</v>
      </c>
      <c r="AD2249">
        <v>19275</v>
      </c>
      <c r="AE2249">
        <v>6.2062464815728702E-4</v>
      </c>
      <c r="AF2249">
        <v>6.3657596819753698E-3</v>
      </c>
      <c r="AG2249">
        <v>0.44918727276916398</v>
      </c>
      <c r="AH2249">
        <v>2</v>
      </c>
      <c r="AI2249">
        <v>382441</v>
      </c>
      <c r="AJ2249">
        <v>0.16259501465585541</v>
      </c>
      <c r="AK2249">
        <v>0.2100480858485361</v>
      </c>
      <c r="AL2249">
        <v>0.36748674959013278</v>
      </c>
      <c r="AM2249">
        <v>0.25987014990547558</v>
      </c>
      <c r="AN2249" t="s">
        <v>97</v>
      </c>
      <c r="AO2249">
        <v>20200818</v>
      </c>
      <c r="AP2249">
        <v>110361</v>
      </c>
      <c r="AQ2249">
        <v>757898</v>
      </c>
      <c r="AS2249">
        <v>1280</v>
      </c>
      <c r="AT2249">
        <v>12958</v>
      </c>
      <c r="AV2249">
        <v>1329</v>
      </c>
      <c r="AX2249">
        <v>729</v>
      </c>
      <c r="AY2249">
        <v>41523</v>
      </c>
      <c r="AZ2249" t="s">
        <v>98</v>
      </c>
      <c r="BA2249" t="s">
        <v>99</v>
      </c>
      <c r="BB2249" t="s">
        <v>100</v>
      </c>
      <c r="BC2249" t="s">
        <v>101</v>
      </c>
      <c r="BD2249">
        <v>1936</v>
      </c>
      <c r="BE2249">
        <v>12958</v>
      </c>
      <c r="BF2249" t="s">
        <v>100</v>
      </c>
      <c r="BH2249">
        <v>105815</v>
      </c>
      <c r="BI2249">
        <v>1867</v>
      </c>
      <c r="BJ2249">
        <v>69</v>
      </c>
      <c r="BW2249">
        <v>1</v>
      </c>
      <c r="BX2249">
        <v>1357</v>
      </c>
      <c r="BY2249">
        <v>13979</v>
      </c>
      <c r="BZ2249">
        <v>868259</v>
      </c>
      <c r="CA2249">
        <v>868259</v>
      </c>
      <c r="CB2249">
        <v>15336</v>
      </c>
      <c r="CC2249">
        <v>868259</v>
      </c>
      <c r="CD2249">
        <v>11</v>
      </c>
      <c r="CE2249">
        <v>0</v>
      </c>
      <c r="CF2249" t="s">
        <v>102</v>
      </c>
      <c r="CG2249">
        <v>0</v>
      </c>
      <c r="CH2249">
        <v>0</v>
      </c>
      <c r="CI2249">
        <v>0</v>
      </c>
      <c r="CJ2249">
        <v>0</v>
      </c>
      <c r="CK2249">
        <v>0</v>
      </c>
      <c r="CM2249" t="s">
        <v>103</v>
      </c>
      <c r="CN2249" t="s">
        <v>104</v>
      </c>
      <c r="CO2249">
        <v>151</v>
      </c>
    </row>
    <row r="2250" spans="1:93" x14ac:dyDescent="0.2">
      <c r="A2250" t="s">
        <v>91</v>
      </c>
      <c r="B2250" t="s">
        <v>186</v>
      </c>
      <c r="C2250" s="2">
        <f>P2250/AD2250*1000000</f>
        <v>446.17080468216892</v>
      </c>
      <c r="D2250" s="2">
        <f>LN(C2250)</f>
        <v>6.1007018488451097</v>
      </c>
      <c r="E2250">
        <v>10.552210652226361</v>
      </c>
      <c r="F2250">
        <v>290.12201853599947</v>
      </c>
      <c r="G2250">
        <v>306.28167953572978</v>
      </c>
      <c r="H2250">
        <v>88.60063356451694</v>
      </c>
      <c r="I2250">
        <v>98.222954120267559</v>
      </c>
      <c r="J2250" t="s">
        <v>187</v>
      </c>
      <c r="K2250" t="s">
        <v>94</v>
      </c>
      <c r="L2250" t="s">
        <v>95</v>
      </c>
      <c r="M2250">
        <v>31.1256789</v>
      </c>
      <c r="N2250">
        <v>-87.159186939999998</v>
      </c>
      <c r="O2250">
        <v>1126</v>
      </c>
      <c r="P2250">
        <v>17</v>
      </c>
      <c r="Q2250">
        <v>0</v>
      </c>
      <c r="R2250">
        <v>1109</v>
      </c>
      <c r="S2250" t="s">
        <v>188</v>
      </c>
      <c r="T2250">
        <v>16396</v>
      </c>
      <c r="U2250">
        <v>2016</v>
      </c>
      <c r="V2250">
        <v>0.11723845584274201</v>
      </c>
      <c r="W2250">
        <v>52.150840000000002</v>
      </c>
      <c r="X2250">
        <v>92000</v>
      </c>
      <c r="Y2250">
        <v>0.29275729719104898</v>
      </c>
      <c r="Z2250">
        <v>34305.666666666701</v>
      </c>
      <c r="AA2250">
        <v>0.72681561605128797</v>
      </c>
      <c r="AB2250">
        <v>2.3112283941025099E-2</v>
      </c>
      <c r="AC2250">
        <v>0.234918439488114</v>
      </c>
      <c r="AD2250">
        <v>38102</v>
      </c>
      <c r="AE2250">
        <v>8.6965015748154497E-4</v>
      </c>
      <c r="AF2250">
        <v>2.8986198830045301E-2</v>
      </c>
      <c r="AG2250">
        <v>0.65860172054591304</v>
      </c>
      <c r="AH2250">
        <v>3</v>
      </c>
      <c r="AI2250">
        <v>683727</v>
      </c>
      <c r="AJ2250">
        <v>0.14911068306502451</v>
      </c>
      <c r="AK2250">
        <v>0.1918689769454768</v>
      </c>
      <c r="AL2250">
        <v>0.40094657663073119</v>
      </c>
      <c r="AM2250">
        <v>0.25807376335876753</v>
      </c>
      <c r="AN2250" t="s">
        <v>97</v>
      </c>
      <c r="AO2250">
        <v>20200818</v>
      </c>
      <c r="AP2250">
        <v>110361</v>
      </c>
      <c r="AQ2250">
        <v>757898</v>
      </c>
      <c r="AS2250">
        <v>1280</v>
      </c>
      <c r="AT2250">
        <v>12958</v>
      </c>
      <c r="AV2250">
        <v>1329</v>
      </c>
      <c r="AX2250">
        <v>729</v>
      </c>
      <c r="AY2250">
        <v>41523</v>
      </c>
      <c r="AZ2250" t="s">
        <v>98</v>
      </c>
      <c r="BA2250" t="s">
        <v>99</v>
      </c>
      <c r="BB2250" t="s">
        <v>100</v>
      </c>
      <c r="BC2250" t="s">
        <v>101</v>
      </c>
      <c r="BD2250">
        <v>1936</v>
      </c>
      <c r="BE2250">
        <v>12958</v>
      </c>
      <c r="BF2250" t="s">
        <v>100</v>
      </c>
      <c r="BH2250">
        <v>105815</v>
      </c>
      <c r="BI2250">
        <v>1867</v>
      </c>
      <c r="BJ2250">
        <v>69</v>
      </c>
      <c r="BW2250">
        <v>1</v>
      </c>
      <c r="BX2250">
        <v>1357</v>
      </c>
      <c r="BY2250">
        <v>13979</v>
      </c>
      <c r="BZ2250">
        <v>868259</v>
      </c>
      <c r="CA2250">
        <v>868259</v>
      </c>
      <c r="CB2250">
        <v>15336</v>
      </c>
      <c r="CC2250">
        <v>868259</v>
      </c>
      <c r="CD2250">
        <v>11</v>
      </c>
      <c r="CE2250">
        <v>0</v>
      </c>
      <c r="CF2250" t="s">
        <v>102</v>
      </c>
      <c r="CG2250">
        <v>0</v>
      </c>
      <c r="CH2250">
        <v>0</v>
      </c>
      <c r="CI2250">
        <v>0</v>
      </c>
      <c r="CJ2250">
        <v>0</v>
      </c>
      <c r="CK2250">
        <v>0</v>
      </c>
      <c r="CM2250" t="s">
        <v>103</v>
      </c>
      <c r="CN2250" t="s">
        <v>104</v>
      </c>
      <c r="CO2250">
        <v>151</v>
      </c>
    </row>
    <row r="2251" spans="1:93" x14ac:dyDescent="0.2">
      <c r="A2251" t="s">
        <v>1190</v>
      </c>
      <c r="B2251" t="s">
        <v>1374</v>
      </c>
      <c r="C2251" s="2">
        <f>P2251/AD2251*1000000</f>
        <v>340.05440870539286</v>
      </c>
      <c r="D2251" s="2">
        <f>LN(C2251)</f>
        <v>5.8291056304115729</v>
      </c>
      <c r="E2251">
        <v>12.25752899633515</v>
      </c>
      <c r="F2251">
        <v>284.3612476256061</v>
      </c>
      <c r="G2251">
        <v>304.44309712562</v>
      </c>
      <c r="H2251">
        <v>86.744428124650099</v>
      </c>
      <c r="I2251">
        <v>95.139165304184687</v>
      </c>
      <c r="J2251" t="s">
        <v>1375</v>
      </c>
      <c r="K2251" t="s">
        <v>94</v>
      </c>
      <c r="L2251" t="s">
        <v>95</v>
      </c>
      <c r="M2251">
        <v>34.898722980000002</v>
      </c>
      <c r="N2251">
        <v>-85.137570139999994</v>
      </c>
      <c r="O2251">
        <v>727</v>
      </c>
      <c r="P2251">
        <v>17</v>
      </c>
      <c r="Q2251">
        <v>0</v>
      </c>
      <c r="R2251">
        <v>710</v>
      </c>
      <c r="S2251" t="s">
        <v>1376</v>
      </c>
      <c r="T2251">
        <v>12898</v>
      </c>
      <c r="U2251">
        <v>2016</v>
      </c>
      <c r="V2251">
        <v>5.5270740915270601E-2</v>
      </c>
      <c r="W2251">
        <v>895.47606666666695</v>
      </c>
      <c r="X2251">
        <v>87100.300080360495</v>
      </c>
      <c r="Y2251">
        <v>2.8680235233715701E-2</v>
      </c>
      <c r="Z2251">
        <v>46446.666666666701</v>
      </c>
      <c r="AA2251">
        <v>0.69300305633778903</v>
      </c>
      <c r="AB2251">
        <v>3.87938544389008E-2</v>
      </c>
      <c r="AC2251">
        <v>0.14923010177548399</v>
      </c>
      <c r="AD2251">
        <v>49992</v>
      </c>
      <c r="AE2251">
        <v>1.8737724190711302E-2</v>
      </c>
      <c r="AF2251">
        <v>5.4644808743169301E-4</v>
      </c>
      <c r="AG2251">
        <v>0.90742221294367498</v>
      </c>
      <c r="AH2251">
        <v>5</v>
      </c>
      <c r="AI2251">
        <v>1100099</v>
      </c>
      <c r="AJ2251">
        <v>0.13651862241489171</v>
      </c>
      <c r="AK2251">
        <v>0.20696591852187851</v>
      </c>
      <c r="AL2251">
        <v>0.40123570696819111</v>
      </c>
      <c r="AM2251">
        <v>0.25527975209503873</v>
      </c>
      <c r="AN2251" t="s">
        <v>1194</v>
      </c>
      <c r="AO2251">
        <v>20200818</v>
      </c>
      <c r="AP2251">
        <v>241677</v>
      </c>
      <c r="AQ2251">
        <v>1818642</v>
      </c>
      <c r="AS2251">
        <v>2596</v>
      </c>
      <c r="AT2251">
        <v>22429</v>
      </c>
      <c r="AV2251">
        <v>4117</v>
      </c>
      <c r="AZ2251" t="s">
        <v>362</v>
      </c>
      <c r="BA2251" t="s">
        <v>1195</v>
      </c>
      <c r="BB2251" t="s">
        <v>1196</v>
      </c>
      <c r="BC2251" t="s">
        <v>1197</v>
      </c>
      <c r="BD2251">
        <v>4794</v>
      </c>
      <c r="BE2251">
        <v>22429</v>
      </c>
      <c r="BF2251" t="s">
        <v>1196</v>
      </c>
      <c r="BG2251">
        <v>219987</v>
      </c>
      <c r="BH2251">
        <v>241677</v>
      </c>
      <c r="BM2251">
        <v>258672</v>
      </c>
      <c r="BN2251">
        <v>18507</v>
      </c>
      <c r="BO2251">
        <v>240165</v>
      </c>
      <c r="BW2251">
        <v>13</v>
      </c>
      <c r="BX2251">
        <v>2816</v>
      </c>
      <c r="BY2251">
        <v>30086</v>
      </c>
      <c r="BZ2251">
        <v>2060319</v>
      </c>
      <c r="CA2251">
        <v>2060319</v>
      </c>
      <c r="CB2251">
        <v>32902</v>
      </c>
      <c r="CC2251">
        <v>2060319</v>
      </c>
      <c r="CD2251">
        <v>67</v>
      </c>
      <c r="CE2251">
        <v>296</v>
      </c>
      <c r="CF2251" t="s">
        <v>1198</v>
      </c>
      <c r="CG2251">
        <v>0</v>
      </c>
      <c r="CH2251">
        <v>0</v>
      </c>
      <c r="CI2251">
        <v>0</v>
      </c>
      <c r="CJ2251">
        <v>0</v>
      </c>
      <c r="CK2251">
        <v>0</v>
      </c>
      <c r="CM2251" t="s">
        <v>1199</v>
      </c>
      <c r="CN2251" t="s">
        <v>1009</v>
      </c>
      <c r="CO2251">
        <v>152</v>
      </c>
    </row>
    <row r="2252" spans="1:93" x14ac:dyDescent="0.2">
      <c r="A2252" t="s">
        <v>1190</v>
      </c>
      <c r="B2252" t="s">
        <v>1380</v>
      </c>
      <c r="C2252" s="2">
        <f>P2252/AD2252*1000000</f>
        <v>222.97128916753013</v>
      </c>
      <c r="D2252" s="2">
        <f>LN(C2252)</f>
        <v>5.4070430150436994</v>
      </c>
      <c r="E2252">
        <v>11.3949665380208</v>
      </c>
      <c r="F2252">
        <v>283.86731578557198</v>
      </c>
      <c r="G2252">
        <v>303.86620579540562</v>
      </c>
      <c r="H2252">
        <v>87.906739024746571</v>
      </c>
      <c r="I2252">
        <v>96.723687714295252</v>
      </c>
      <c r="J2252" t="s">
        <v>289</v>
      </c>
      <c r="K2252" t="s">
        <v>94</v>
      </c>
      <c r="L2252" t="s">
        <v>95</v>
      </c>
      <c r="M2252">
        <v>34.733763619999998</v>
      </c>
      <c r="N2252">
        <v>-85.301651739999997</v>
      </c>
      <c r="O2252">
        <v>837</v>
      </c>
      <c r="P2252">
        <v>17</v>
      </c>
      <c r="Q2252">
        <v>0</v>
      </c>
      <c r="R2252">
        <v>820</v>
      </c>
      <c r="S2252" t="s">
        <v>1381</v>
      </c>
      <c r="T2252">
        <v>12852</v>
      </c>
      <c r="U2252">
        <v>2016</v>
      </c>
      <c r="V2252">
        <v>8.5577071426349696E-2</v>
      </c>
      <c r="W2252">
        <v>392.75869999999998</v>
      </c>
      <c r="X2252">
        <v>121420</v>
      </c>
      <c r="Y2252">
        <v>3.4082710297485601E-2</v>
      </c>
      <c r="Z2252">
        <v>46880.2</v>
      </c>
      <c r="AA2252">
        <v>0.75029700909453401</v>
      </c>
      <c r="AB2252">
        <v>3.3547944179062601E-2</v>
      </c>
      <c r="AC2252">
        <v>0.31242443563018202</v>
      </c>
      <c r="AD2252">
        <v>76243</v>
      </c>
      <c r="AE2252">
        <v>4.7794175989624701E-3</v>
      </c>
      <c r="AF2252">
        <v>1.74782280948135E-3</v>
      </c>
      <c r="AG2252">
        <v>0.92883069879497504</v>
      </c>
      <c r="AH2252">
        <v>5</v>
      </c>
      <c r="AI2252">
        <v>1188375</v>
      </c>
      <c r="AJ2252">
        <v>0.14907331439991589</v>
      </c>
      <c r="AK2252">
        <v>0.19622004838540019</v>
      </c>
      <c r="AL2252">
        <v>0.38938634690228252</v>
      </c>
      <c r="AM2252">
        <v>0.2653202903124014</v>
      </c>
      <c r="AN2252" t="s">
        <v>1194</v>
      </c>
      <c r="AO2252">
        <v>20200818</v>
      </c>
      <c r="AP2252">
        <v>241677</v>
      </c>
      <c r="AQ2252">
        <v>1818642</v>
      </c>
      <c r="AS2252">
        <v>2596</v>
      </c>
      <c r="AT2252">
        <v>22429</v>
      </c>
      <c r="AV2252">
        <v>4117</v>
      </c>
      <c r="AZ2252" t="s">
        <v>362</v>
      </c>
      <c r="BA2252" t="s">
        <v>1195</v>
      </c>
      <c r="BB2252" t="s">
        <v>1196</v>
      </c>
      <c r="BC2252" t="s">
        <v>1197</v>
      </c>
      <c r="BD2252">
        <v>4794</v>
      </c>
      <c r="BE2252">
        <v>22429</v>
      </c>
      <c r="BF2252" t="s">
        <v>1196</v>
      </c>
      <c r="BG2252">
        <v>219987</v>
      </c>
      <c r="BH2252">
        <v>241677</v>
      </c>
      <c r="BM2252">
        <v>258672</v>
      </c>
      <c r="BN2252">
        <v>18507</v>
      </c>
      <c r="BO2252">
        <v>240165</v>
      </c>
      <c r="BW2252">
        <v>13</v>
      </c>
      <c r="BX2252">
        <v>2816</v>
      </c>
      <c r="BY2252">
        <v>30086</v>
      </c>
      <c r="BZ2252">
        <v>2060319</v>
      </c>
      <c r="CA2252">
        <v>2060319</v>
      </c>
      <c r="CB2252">
        <v>32902</v>
      </c>
      <c r="CC2252">
        <v>2060319</v>
      </c>
      <c r="CD2252">
        <v>67</v>
      </c>
      <c r="CE2252">
        <v>296</v>
      </c>
      <c r="CF2252" t="s">
        <v>1198</v>
      </c>
      <c r="CG2252">
        <v>0</v>
      </c>
      <c r="CH2252">
        <v>0</v>
      </c>
      <c r="CI2252">
        <v>0</v>
      </c>
      <c r="CJ2252">
        <v>0</v>
      </c>
      <c r="CK2252">
        <v>0</v>
      </c>
      <c r="CM2252" t="s">
        <v>1199</v>
      </c>
      <c r="CN2252" t="s">
        <v>1009</v>
      </c>
      <c r="CO2252">
        <v>152</v>
      </c>
    </row>
    <row r="2253" spans="1:93" x14ac:dyDescent="0.2">
      <c r="A2253" t="s">
        <v>1750</v>
      </c>
      <c r="B2253" t="s">
        <v>1804</v>
      </c>
      <c r="C2253" s="2">
        <f>P2253/AD2253*1000000</f>
        <v>300.62955365353332</v>
      </c>
      <c r="D2253" s="2">
        <f>LN(C2253)</f>
        <v>5.7058787880335675</v>
      </c>
      <c r="E2253">
        <v>10.00779236700415</v>
      </c>
      <c r="F2253">
        <v>273.70995434278728</v>
      </c>
      <c r="G2253">
        <v>301.95065446547181</v>
      </c>
      <c r="H2253">
        <v>90.907504354503345</v>
      </c>
      <c r="I2253">
        <v>89.306987378032417</v>
      </c>
      <c r="J2253" t="s">
        <v>1805</v>
      </c>
      <c r="K2253" t="s">
        <v>94</v>
      </c>
      <c r="L2253" t="s">
        <v>95</v>
      </c>
      <c r="M2253">
        <v>41.755097130000003</v>
      </c>
      <c r="N2253">
        <v>-89.915560580000005</v>
      </c>
      <c r="O2253">
        <v>406</v>
      </c>
      <c r="P2253">
        <v>17</v>
      </c>
      <c r="Q2253">
        <v>0</v>
      </c>
      <c r="R2253">
        <v>389</v>
      </c>
      <c r="S2253" t="s">
        <v>1806</v>
      </c>
      <c r="T2253">
        <v>35138</v>
      </c>
      <c r="U2253">
        <v>2016</v>
      </c>
      <c r="V2253">
        <v>4.3363366758654397E-2</v>
      </c>
      <c r="W2253">
        <v>136.67568418181801</v>
      </c>
      <c r="X2253">
        <v>109854.545454545</v>
      </c>
      <c r="Y2253">
        <v>1.18141701768988E-2</v>
      </c>
      <c r="Z2253">
        <v>55543.090909090897</v>
      </c>
      <c r="AA2253">
        <v>0.83711183643278597</v>
      </c>
      <c r="AB2253">
        <v>6.0615839100836497E-2</v>
      </c>
      <c r="AC2253">
        <v>0.122597151840124</v>
      </c>
      <c r="AD2253">
        <v>56548</v>
      </c>
      <c r="AE2253">
        <v>3.4938066513855001E-3</v>
      </c>
      <c r="AF2253">
        <v>1.7634267103013199E-3</v>
      </c>
      <c r="AG2253">
        <v>0.96198906201354095</v>
      </c>
      <c r="AH2253">
        <v>4</v>
      </c>
      <c r="AI2253">
        <v>1057592</v>
      </c>
      <c r="AJ2253">
        <v>0.17290410668764511</v>
      </c>
      <c r="AK2253">
        <v>0.19591770739566869</v>
      </c>
      <c r="AL2253">
        <v>0.36177561857502699</v>
      </c>
      <c r="AM2253">
        <v>0.26940256734165918</v>
      </c>
      <c r="AN2253" t="s">
        <v>1754</v>
      </c>
      <c r="AO2253">
        <v>20200818</v>
      </c>
      <c r="AP2253">
        <v>210926</v>
      </c>
      <c r="AQ2253">
        <v>3229678</v>
      </c>
      <c r="AS2253">
        <v>1510</v>
      </c>
      <c r="AU2253">
        <v>335</v>
      </c>
      <c r="AW2253">
        <v>128</v>
      </c>
      <c r="AZ2253" t="s">
        <v>362</v>
      </c>
      <c r="BA2253" t="s">
        <v>309</v>
      </c>
      <c r="BB2253" t="s">
        <v>310</v>
      </c>
      <c r="BC2253" t="s">
        <v>311</v>
      </c>
      <c r="BD2253">
        <v>7993</v>
      </c>
      <c r="BF2253" t="s">
        <v>310</v>
      </c>
      <c r="BH2253">
        <v>209594</v>
      </c>
      <c r="BI2253">
        <v>7782</v>
      </c>
      <c r="BJ2253">
        <v>211</v>
      </c>
      <c r="BW2253">
        <v>17</v>
      </c>
      <c r="BX2253">
        <v>1740</v>
      </c>
      <c r="BY2253">
        <v>32435</v>
      </c>
      <c r="BZ2253">
        <v>3440604</v>
      </c>
      <c r="CA2253">
        <v>3440604</v>
      </c>
      <c r="CB2253">
        <v>34175</v>
      </c>
      <c r="CC2253">
        <v>3440604</v>
      </c>
      <c r="CD2253">
        <v>26</v>
      </c>
      <c r="CE2253">
        <v>0</v>
      </c>
      <c r="CF2253" t="s">
        <v>1755</v>
      </c>
      <c r="CG2253">
        <v>0</v>
      </c>
      <c r="CH2253">
        <v>0</v>
      </c>
      <c r="CI2253">
        <v>0</v>
      </c>
      <c r="CJ2253">
        <v>0</v>
      </c>
      <c r="CK2253">
        <v>0</v>
      </c>
      <c r="CM2253" t="s">
        <v>1756</v>
      </c>
      <c r="CN2253" t="s">
        <v>1757</v>
      </c>
      <c r="CO2253">
        <v>165</v>
      </c>
    </row>
    <row r="2254" spans="1:93" x14ac:dyDescent="0.2">
      <c r="A2254" t="s">
        <v>1750</v>
      </c>
      <c r="B2254" t="s">
        <v>1901</v>
      </c>
      <c r="C2254" s="2">
        <f>P2254/AD2254*1000000</f>
        <v>520.43471605694162</v>
      </c>
      <c r="D2254" s="2">
        <f>LN(C2254)</f>
        <v>6.2546644547456394</v>
      </c>
      <c r="E2254">
        <v>10.70562102418617</v>
      </c>
      <c r="F2254">
        <v>278.2724628292122</v>
      </c>
      <c r="G2254">
        <v>303.39615371427442</v>
      </c>
      <c r="H2254">
        <v>87.190039804181794</v>
      </c>
      <c r="I2254">
        <v>90.741059227360907</v>
      </c>
      <c r="J2254" t="s">
        <v>1902</v>
      </c>
      <c r="K2254" t="s">
        <v>94</v>
      </c>
      <c r="L2254" t="s">
        <v>95</v>
      </c>
      <c r="M2254">
        <v>38.607048759999998</v>
      </c>
      <c r="N2254">
        <v>-89.423852539999999</v>
      </c>
      <c r="O2254">
        <v>512</v>
      </c>
      <c r="P2254">
        <v>17</v>
      </c>
      <c r="Q2254">
        <v>0</v>
      </c>
      <c r="R2254">
        <v>495</v>
      </c>
      <c r="S2254" t="s">
        <v>1903</v>
      </c>
      <c r="T2254">
        <v>35858</v>
      </c>
      <c r="U2254">
        <v>2016</v>
      </c>
      <c r="V2254">
        <v>6.4261858656783702E-2</v>
      </c>
      <c r="W2254">
        <v>343.56857272727302</v>
      </c>
      <c r="X2254">
        <v>153454.545454545</v>
      </c>
      <c r="Y2254">
        <v>6.6514693729479504E-3</v>
      </c>
      <c r="Z2254">
        <v>68915.181818181794</v>
      </c>
      <c r="AA2254">
        <v>0.86250087033233203</v>
      </c>
      <c r="AB2254">
        <v>2.1168410260798201E-2</v>
      </c>
      <c r="AC2254">
        <v>0.19741642520039801</v>
      </c>
      <c r="AD2254">
        <v>32665</v>
      </c>
      <c r="AE2254">
        <v>4.6252667306097804E-3</v>
      </c>
      <c r="AF2254">
        <v>1.60636761275858E-3</v>
      </c>
      <c r="AG2254">
        <v>0.97066821308351103</v>
      </c>
      <c r="AH2254">
        <v>4</v>
      </c>
      <c r="AI2254">
        <v>666611</v>
      </c>
      <c r="AJ2254">
        <v>0.149287965545123</v>
      </c>
      <c r="AK2254">
        <v>0.18849823960300691</v>
      </c>
      <c r="AL2254">
        <v>0.40665995610633487</v>
      </c>
      <c r="AM2254">
        <v>0.25555383874553528</v>
      </c>
      <c r="AN2254" t="s">
        <v>1754</v>
      </c>
      <c r="AO2254">
        <v>20200818</v>
      </c>
      <c r="AP2254">
        <v>210926</v>
      </c>
      <c r="AQ2254">
        <v>3229678</v>
      </c>
      <c r="AS2254">
        <v>1510</v>
      </c>
      <c r="AU2254">
        <v>335</v>
      </c>
      <c r="AW2254">
        <v>128</v>
      </c>
      <c r="AZ2254" t="s">
        <v>362</v>
      </c>
      <c r="BA2254" t="s">
        <v>309</v>
      </c>
      <c r="BB2254" t="s">
        <v>310</v>
      </c>
      <c r="BC2254" t="s">
        <v>311</v>
      </c>
      <c r="BD2254">
        <v>7993</v>
      </c>
      <c r="BF2254" t="s">
        <v>310</v>
      </c>
      <c r="BH2254">
        <v>209594</v>
      </c>
      <c r="BI2254">
        <v>7782</v>
      </c>
      <c r="BJ2254">
        <v>211</v>
      </c>
      <c r="BW2254">
        <v>17</v>
      </c>
      <c r="BX2254">
        <v>1740</v>
      </c>
      <c r="BY2254">
        <v>32435</v>
      </c>
      <c r="BZ2254">
        <v>3440604</v>
      </c>
      <c r="CA2254">
        <v>3440604</v>
      </c>
      <c r="CB2254">
        <v>34175</v>
      </c>
      <c r="CC2254">
        <v>3440604</v>
      </c>
      <c r="CD2254">
        <v>26</v>
      </c>
      <c r="CE2254">
        <v>0</v>
      </c>
      <c r="CF2254" t="s">
        <v>1755</v>
      </c>
      <c r="CG2254">
        <v>0</v>
      </c>
      <c r="CH2254">
        <v>0</v>
      </c>
      <c r="CI2254">
        <v>0</v>
      </c>
      <c r="CJ2254">
        <v>0</v>
      </c>
      <c r="CK2254">
        <v>0</v>
      </c>
      <c r="CM2254" t="s">
        <v>1756</v>
      </c>
      <c r="CN2254" t="s">
        <v>1757</v>
      </c>
      <c r="CO2254">
        <v>165</v>
      </c>
    </row>
    <row r="2255" spans="1:93" x14ac:dyDescent="0.2">
      <c r="A2255" t="s">
        <v>2241</v>
      </c>
      <c r="B2255" t="s">
        <v>2398</v>
      </c>
      <c r="C2255" s="2">
        <f>P2255/AD2255*1000000</f>
        <v>740.06355839972139</v>
      </c>
      <c r="D2255" s="2">
        <f>LN(C2255)</f>
        <v>6.606736072239257</v>
      </c>
      <c r="E2255">
        <v>9.0236874520222159</v>
      </c>
      <c r="F2255">
        <v>274.14124421282918</v>
      </c>
      <c r="G2255">
        <v>302.13506573551541</v>
      </c>
      <c r="H2255">
        <v>91.662530754781429</v>
      </c>
      <c r="I2255">
        <v>91.17470132228938</v>
      </c>
      <c r="J2255" t="s">
        <v>2399</v>
      </c>
      <c r="K2255" t="s">
        <v>94</v>
      </c>
      <c r="L2255" t="s">
        <v>95</v>
      </c>
      <c r="M2255">
        <v>41.335215030000001</v>
      </c>
      <c r="N2255">
        <v>-92.640839069999998</v>
      </c>
      <c r="O2255">
        <v>150</v>
      </c>
      <c r="P2255">
        <v>17</v>
      </c>
      <c r="Q2255">
        <v>0</v>
      </c>
      <c r="R2255">
        <v>133</v>
      </c>
      <c r="S2255" t="s">
        <v>2400</v>
      </c>
      <c r="T2255">
        <v>27098</v>
      </c>
      <c r="U2255">
        <v>2016</v>
      </c>
      <c r="V2255">
        <v>8.36271311998001E-2</v>
      </c>
      <c r="W2255">
        <v>196.11706799999999</v>
      </c>
      <c r="X2255">
        <v>98700</v>
      </c>
      <c r="Y2255">
        <v>1.3236515574148599E-2</v>
      </c>
      <c r="Z2255">
        <v>55728.1</v>
      </c>
      <c r="AA2255">
        <v>0.73289780954670303</v>
      </c>
      <c r="AB2255">
        <v>1.22601679147432E-2</v>
      </c>
      <c r="AC2255">
        <v>0.187243962826913</v>
      </c>
      <c r="AD2255">
        <v>22971</v>
      </c>
      <c r="AE2255">
        <v>1.81127156951524E-3</v>
      </c>
      <c r="AF2255">
        <v>1.3209824944379501E-3</v>
      </c>
      <c r="AG2255">
        <v>0.94970327539201105</v>
      </c>
      <c r="AH2255">
        <v>4</v>
      </c>
      <c r="AI2255">
        <v>402430</v>
      </c>
      <c r="AJ2255">
        <v>0.16375021742911811</v>
      </c>
      <c r="AK2255">
        <v>0.20343662251820191</v>
      </c>
      <c r="AL2255">
        <v>0.38275973461223067</v>
      </c>
      <c r="AM2255">
        <v>0.25005342544044928</v>
      </c>
      <c r="AN2255" t="s">
        <v>2244</v>
      </c>
      <c r="AO2255">
        <v>20200818</v>
      </c>
      <c r="AP2255">
        <v>52951</v>
      </c>
      <c r="AQ2255">
        <v>504147</v>
      </c>
      <c r="AS2255">
        <v>287</v>
      </c>
      <c r="AU2255">
        <v>86</v>
      </c>
      <c r="AW2255">
        <v>35</v>
      </c>
      <c r="AY2255">
        <v>41565</v>
      </c>
      <c r="AZ2255" t="s">
        <v>308</v>
      </c>
      <c r="BA2255" t="s">
        <v>309</v>
      </c>
      <c r="BB2255" t="s">
        <v>310</v>
      </c>
      <c r="BC2255" t="s">
        <v>311</v>
      </c>
      <c r="BD2255">
        <v>989</v>
      </c>
      <c r="BF2255" t="s">
        <v>310</v>
      </c>
      <c r="BH2255">
        <v>52951</v>
      </c>
      <c r="BL2255">
        <v>565139</v>
      </c>
      <c r="BP2255">
        <v>44689</v>
      </c>
      <c r="BQ2255">
        <v>2928</v>
      </c>
      <c r="BR2255">
        <v>41721</v>
      </c>
      <c r="BW2255">
        <v>19</v>
      </c>
      <c r="BX2255">
        <v>229</v>
      </c>
      <c r="BY2255">
        <v>2885</v>
      </c>
      <c r="BZ2255">
        <v>557098</v>
      </c>
      <c r="CA2255">
        <v>557098</v>
      </c>
      <c r="CB2255">
        <v>3114</v>
      </c>
      <c r="CC2255">
        <v>557098</v>
      </c>
      <c r="CD2255">
        <v>8</v>
      </c>
      <c r="CE2255">
        <v>0</v>
      </c>
      <c r="CF2255" t="s">
        <v>2245</v>
      </c>
      <c r="CG2255">
        <v>0</v>
      </c>
      <c r="CH2255">
        <v>0</v>
      </c>
      <c r="CI2255">
        <v>0</v>
      </c>
      <c r="CJ2255">
        <v>0</v>
      </c>
      <c r="CK2255">
        <v>0</v>
      </c>
      <c r="CM2255" t="s">
        <v>2241</v>
      </c>
      <c r="CN2255" t="s">
        <v>368</v>
      </c>
      <c r="CO2255">
        <v>0</v>
      </c>
    </row>
    <row r="2256" spans="1:93" x14ac:dyDescent="0.2">
      <c r="A2256" t="s">
        <v>2241</v>
      </c>
      <c r="B2256" t="s">
        <v>2452</v>
      </c>
      <c r="C2256" s="2">
        <f>P2256/AD2256*1000000</f>
        <v>99.340263777618063</v>
      </c>
      <c r="D2256" s="2">
        <f>LN(C2256)</f>
        <v>4.5985509649768472</v>
      </c>
      <c r="E2256">
        <v>10.81755150152434</v>
      </c>
      <c r="F2256">
        <v>273.6624677661361</v>
      </c>
      <c r="G2256">
        <v>301.76973961373187</v>
      </c>
      <c r="H2256">
        <v>89.777584640317357</v>
      </c>
      <c r="I2256">
        <v>89.064722441885749</v>
      </c>
      <c r="J2256" t="s">
        <v>437</v>
      </c>
      <c r="K2256" t="s">
        <v>94</v>
      </c>
      <c r="L2256" t="s">
        <v>95</v>
      </c>
      <c r="M2256">
        <v>41.639359779999999</v>
      </c>
      <c r="N2256">
        <v>-90.619594930000005</v>
      </c>
      <c r="O2256">
        <v>1874</v>
      </c>
      <c r="P2256">
        <v>17</v>
      </c>
      <c r="Q2256">
        <v>0</v>
      </c>
      <c r="R2256">
        <v>1857</v>
      </c>
      <c r="S2256" t="s">
        <v>2453</v>
      </c>
      <c r="T2256">
        <v>28694</v>
      </c>
      <c r="U2256">
        <v>2016</v>
      </c>
      <c r="V2256">
        <v>6.7357422675337605E-2</v>
      </c>
      <c r="W2256">
        <v>737.35580052631599</v>
      </c>
      <c r="X2256">
        <v>155220.46783625701</v>
      </c>
      <c r="Y2256">
        <v>4.8004184627052499E-2</v>
      </c>
      <c r="Z2256">
        <v>58469.624060150403</v>
      </c>
      <c r="AA2256">
        <v>0.73038115055777997</v>
      </c>
      <c r="AB2256">
        <v>3.9937160601582498E-2</v>
      </c>
      <c r="AC2256">
        <v>0.154548029317326</v>
      </c>
      <c r="AD2256">
        <v>171129</v>
      </c>
      <c r="AE2256">
        <v>1.12995450089508E-2</v>
      </c>
      <c r="AF2256">
        <v>2.03815017542838E-3</v>
      </c>
      <c r="AG2256">
        <v>0.913892878959917</v>
      </c>
      <c r="AH2256">
        <v>5</v>
      </c>
      <c r="AI2256">
        <v>2941389</v>
      </c>
      <c r="AJ2256">
        <v>0.12990427311722461</v>
      </c>
      <c r="AK2256">
        <v>0.20745572924900449</v>
      </c>
      <c r="AL2256">
        <v>0.4030014391160095</v>
      </c>
      <c r="AM2256">
        <v>0.25963855851776152</v>
      </c>
      <c r="AN2256" t="s">
        <v>2244</v>
      </c>
      <c r="AO2256">
        <v>20200818</v>
      </c>
      <c r="AP2256">
        <v>52951</v>
      </c>
      <c r="AQ2256">
        <v>504147</v>
      </c>
      <c r="AS2256">
        <v>287</v>
      </c>
      <c r="AU2256">
        <v>86</v>
      </c>
      <c r="AW2256">
        <v>35</v>
      </c>
      <c r="AY2256">
        <v>41565</v>
      </c>
      <c r="AZ2256" t="s">
        <v>308</v>
      </c>
      <c r="BA2256" t="s">
        <v>309</v>
      </c>
      <c r="BB2256" t="s">
        <v>310</v>
      </c>
      <c r="BC2256" t="s">
        <v>311</v>
      </c>
      <c r="BD2256">
        <v>989</v>
      </c>
      <c r="BF2256" t="s">
        <v>310</v>
      </c>
      <c r="BH2256">
        <v>52951</v>
      </c>
      <c r="BL2256">
        <v>565139</v>
      </c>
      <c r="BP2256">
        <v>44689</v>
      </c>
      <c r="BQ2256">
        <v>2928</v>
      </c>
      <c r="BR2256">
        <v>41721</v>
      </c>
      <c r="BW2256">
        <v>19</v>
      </c>
      <c r="BX2256">
        <v>229</v>
      </c>
      <c r="BY2256">
        <v>2885</v>
      </c>
      <c r="BZ2256">
        <v>557098</v>
      </c>
      <c r="CA2256">
        <v>557098</v>
      </c>
      <c r="CB2256">
        <v>3114</v>
      </c>
      <c r="CC2256">
        <v>557098</v>
      </c>
      <c r="CD2256">
        <v>8</v>
      </c>
      <c r="CE2256">
        <v>0</v>
      </c>
      <c r="CF2256" t="s">
        <v>2245</v>
      </c>
      <c r="CG2256">
        <v>0</v>
      </c>
      <c r="CH2256">
        <v>0</v>
      </c>
      <c r="CI2256">
        <v>0</v>
      </c>
      <c r="CJ2256">
        <v>0</v>
      </c>
      <c r="CK2256">
        <v>0</v>
      </c>
      <c r="CM2256" t="s">
        <v>2241</v>
      </c>
      <c r="CN2256" t="s">
        <v>368</v>
      </c>
      <c r="CO2256">
        <v>0</v>
      </c>
    </row>
    <row r="2257" spans="1:93" x14ac:dyDescent="0.2">
      <c r="A2257" t="s">
        <v>3070</v>
      </c>
      <c r="B2257" t="s">
        <v>3134</v>
      </c>
      <c r="C2257" s="2">
        <f>P2257/AD2257*1000000</f>
        <v>409.76691493720926</v>
      </c>
      <c r="D2257" s="2">
        <f>LN(C2257)</f>
        <v>6.0155884978877223</v>
      </c>
      <c r="E2257">
        <v>8.9317757545154013</v>
      </c>
      <c r="F2257">
        <v>287.83496029395371</v>
      </c>
      <c r="G2257">
        <v>307.31266304575081</v>
      </c>
      <c r="H2257">
        <v>89.227036136364731</v>
      </c>
      <c r="I2257">
        <v>93.21141613812361</v>
      </c>
      <c r="J2257" t="s">
        <v>1396</v>
      </c>
      <c r="K2257" t="s">
        <v>94</v>
      </c>
      <c r="L2257" t="s">
        <v>95</v>
      </c>
      <c r="M2257">
        <v>32.708476689999998</v>
      </c>
      <c r="N2257">
        <v>-93.33121835</v>
      </c>
      <c r="O2257">
        <v>955</v>
      </c>
      <c r="P2257">
        <v>17</v>
      </c>
      <c r="Q2257">
        <v>0</v>
      </c>
      <c r="R2257">
        <v>938</v>
      </c>
      <c r="S2257" t="s">
        <v>3135</v>
      </c>
      <c r="T2257">
        <v>42924</v>
      </c>
      <c r="U2257">
        <v>2016</v>
      </c>
      <c r="V2257">
        <v>0.15430881575570901</v>
      </c>
      <c r="W2257">
        <v>156.46803600000001</v>
      </c>
      <c r="X2257">
        <v>80794</v>
      </c>
      <c r="Y2257">
        <v>0.316853943223109</v>
      </c>
      <c r="Z2257">
        <v>32134.7</v>
      </c>
      <c r="AA2257">
        <v>0.75794478192609105</v>
      </c>
      <c r="AB2257">
        <v>2.02755029863236E-2</v>
      </c>
      <c r="AC2257">
        <v>0.27827461417981397</v>
      </c>
      <c r="AD2257">
        <v>41487</v>
      </c>
      <c r="AE2257">
        <v>2.4046904442844102E-3</v>
      </c>
      <c r="AF2257">
        <v>2.4246824585769599E-3</v>
      </c>
      <c r="AG2257">
        <v>0.66361271548390899</v>
      </c>
      <c r="AH2257">
        <v>4</v>
      </c>
      <c r="AI2257">
        <v>739231</v>
      </c>
      <c r="AJ2257">
        <v>0.16945447363544011</v>
      </c>
      <c r="AK2257">
        <v>0.19704801340852859</v>
      </c>
      <c r="AL2257">
        <v>0.37264400437752199</v>
      </c>
      <c r="AM2257">
        <v>0.26085350857850931</v>
      </c>
      <c r="AN2257" t="s">
        <v>3073</v>
      </c>
      <c r="AO2257">
        <v>20200818</v>
      </c>
      <c r="AP2257">
        <v>139125</v>
      </c>
      <c r="AQ2257">
        <v>1550866</v>
      </c>
      <c r="AS2257">
        <v>1204</v>
      </c>
      <c r="AW2257">
        <v>187</v>
      </c>
      <c r="AY2257">
        <v>103512</v>
      </c>
      <c r="AZ2257" t="s">
        <v>362</v>
      </c>
      <c r="BA2257" t="s">
        <v>3074</v>
      </c>
      <c r="BB2257" t="s">
        <v>3075</v>
      </c>
      <c r="BC2257" t="s">
        <v>3076</v>
      </c>
      <c r="BD2257">
        <v>4554</v>
      </c>
      <c r="BF2257" t="s">
        <v>3075</v>
      </c>
      <c r="BI2257">
        <v>4431</v>
      </c>
      <c r="BJ2257">
        <v>123</v>
      </c>
      <c r="BL2257">
        <v>1689991</v>
      </c>
      <c r="BW2257">
        <v>22</v>
      </c>
      <c r="BX2257">
        <v>640</v>
      </c>
      <c r="BY2257">
        <v>15062</v>
      </c>
      <c r="BZ2257">
        <v>1689991</v>
      </c>
      <c r="CA2257">
        <v>1689991</v>
      </c>
      <c r="CB2257">
        <v>15702</v>
      </c>
      <c r="CC2257">
        <v>1689991</v>
      </c>
      <c r="CD2257">
        <v>28</v>
      </c>
      <c r="CE2257">
        <v>0</v>
      </c>
      <c r="CF2257" t="s">
        <v>3077</v>
      </c>
      <c r="CG2257">
        <v>0</v>
      </c>
      <c r="CH2257">
        <v>0</v>
      </c>
      <c r="CI2257">
        <v>0</v>
      </c>
      <c r="CJ2257">
        <v>0</v>
      </c>
      <c r="CK2257">
        <v>0</v>
      </c>
      <c r="CM2257" t="s">
        <v>3078</v>
      </c>
      <c r="CN2257" t="s">
        <v>3079</v>
      </c>
      <c r="CO2257">
        <v>163</v>
      </c>
    </row>
    <row r="2258" spans="1:93" x14ac:dyDescent="0.2">
      <c r="A2258" t="s">
        <v>3070</v>
      </c>
      <c r="B2258" t="s">
        <v>3247</v>
      </c>
      <c r="C2258" s="2">
        <f>P2258/AD2258*1000000</f>
        <v>579.21635434412269</v>
      </c>
      <c r="D2258" s="2">
        <f>LN(C2258)</f>
        <v>6.3616760767642475</v>
      </c>
      <c r="E2258">
        <v>9.7077517986065374</v>
      </c>
      <c r="F2258">
        <v>290.29008599484501</v>
      </c>
      <c r="G2258">
        <v>307.10576386899942</v>
      </c>
      <c r="H2258">
        <v>88.418891825769535</v>
      </c>
      <c r="I2258">
        <v>96.499392681530821</v>
      </c>
      <c r="J2258" t="s">
        <v>3248</v>
      </c>
      <c r="K2258" t="s">
        <v>94</v>
      </c>
      <c r="L2258" t="s">
        <v>95</v>
      </c>
      <c r="M2258">
        <v>30.729852480000002</v>
      </c>
      <c r="N2258">
        <v>-92.399159240000003</v>
      </c>
      <c r="O2258">
        <v>968</v>
      </c>
      <c r="P2258">
        <v>17</v>
      </c>
      <c r="Q2258">
        <v>0</v>
      </c>
      <c r="R2258">
        <v>951</v>
      </c>
      <c r="S2258" t="s">
        <v>3249</v>
      </c>
      <c r="T2258">
        <v>42608</v>
      </c>
      <c r="U2258">
        <v>2016</v>
      </c>
      <c r="V2258">
        <v>9.3093610299308904E-2</v>
      </c>
      <c r="W2258">
        <v>410.82467142857098</v>
      </c>
      <c r="X2258">
        <v>94570.588235294199</v>
      </c>
      <c r="Y2258">
        <v>0.157162745868939</v>
      </c>
      <c r="Z2258">
        <v>33811.673469387802</v>
      </c>
      <c r="AA2258">
        <v>0.69807776967776303</v>
      </c>
      <c r="AB2258">
        <v>2.4734897097353999E-2</v>
      </c>
      <c r="AC2258">
        <v>0.390212868301413</v>
      </c>
      <c r="AD2258">
        <v>29350</v>
      </c>
      <c r="AE2258">
        <v>1.14698971118822E-3</v>
      </c>
      <c r="AF2258">
        <v>1.0763242131138699E-3</v>
      </c>
      <c r="AG2258">
        <v>0.80945093469562801</v>
      </c>
      <c r="AH2258">
        <v>5</v>
      </c>
      <c r="AI2258">
        <v>619088</v>
      </c>
      <c r="AJ2258">
        <v>0.13317169772310239</v>
      </c>
      <c r="AK2258">
        <v>0.2265025327578632</v>
      </c>
      <c r="AL2258">
        <v>0.40386988602589607</v>
      </c>
      <c r="AM2258">
        <v>0.23645588349313831</v>
      </c>
      <c r="AN2258" t="s">
        <v>3073</v>
      </c>
      <c r="AO2258">
        <v>20200818</v>
      </c>
      <c r="AP2258">
        <v>139125</v>
      </c>
      <c r="AQ2258">
        <v>1550866</v>
      </c>
      <c r="AS2258">
        <v>1204</v>
      </c>
      <c r="AW2258">
        <v>187</v>
      </c>
      <c r="AY2258">
        <v>103512</v>
      </c>
      <c r="AZ2258" t="s">
        <v>362</v>
      </c>
      <c r="BA2258" t="s">
        <v>3074</v>
      </c>
      <c r="BB2258" t="s">
        <v>3075</v>
      </c>
      <c r="BC2258" t="s">
        <v>3076</v>
      </c>
      <c r="BD2258">
        <v>4554</v>
      </c>
      <c r="BF2258" t="s">
        <v>3075</v>
      </c>
      <c r="BI2258">
        <v>4431</v>
      </c>
      <c r="BJ2258">
        <v>123</v>
      </c>
      <c r="BL2258">
        <v>1689991</v>
      </c>
      <c r="BW2258">
        <v>22</v>
      </c>
      <c r="BX2258">
        <v>640</v>
      </c>
      <c r="BY2258">
        <v>15062</v>
      </c>
      <c r="BZ2258">
        <v>1689991</v>
      </c>
      <c r="CA2258">
        <v>1689991</v>
      </c>
      <c r="CB2258">
        <v>15702</v>
      </c>
      <c r="CC2258">
        <v>1689991</v>
      </c>
      <c r="CD2258">
        <v>28</v>
      </c>
      <c r="CE2258">
        <v>0</v>
      </c>
      <c r="CF2258" t="s">
        <v>3077</v>
      </c>
      <c r="CG2258">
        <v>0</v>
      </c>
      <c r="CH2258">
        <v>0</v>
      </c>
      <c r="CI2258">
        <v>0</v>
      </c>
      <c r="CJ2258">
        <v>0</v>
      </c>
      <c r="CK2258">
        <v>0</v>
      </c>
      <c r="CM2258" t="s">
        <v>3078</v>
      </c>
      <c r="CN2258" t="s">
        <v>3079</v>
      </c>
      <c r="CO2258">
        <v>163</v>
      </c>
    </row>
    <row r="2259" spans="1:93" x14ac:dyDescent="0.2">
      <c r="A2259" t="s">
        <v>3645</v>
      </c>
      <c r="B2259" t="s">
        <v>3670</v>
      </c>
      <c r="C2259" s="2">
        <f>P2259/AD2259*1000000</f>
        <v>318.54294708439511</v>
      </c>
      <c r="D2259" s="2">
        <f>LN(C2259)</f>
        <v>5.7637573076311384</v>
      </c>
      <c r="E2259">
        <v>7.9670532672404146</v>
      </c>
      <c r="F2259">
        <v>270.58363462849883</v>
      </c>
      <c r="G2259">
        <v>300.19607230401141</v>
      </c>
      <c r="H2259">
        <v>89.836179781867102</v>
      </c>
      <c r="I2259">
        <v>87.811324974268445</v>
      </c>
      <c r="J2259" t="s">
        <v>3671</v>
      </c>
      <c r="K2259" t="s">
        <v>94</v>
      </c>
      <c r="L2259" t="s">
        <v>95</v>
      </c>
      <c r="M2259">
        <v>43.987722830000003</v>
      </c>
      <c r="N2259">
        <v>-91.780813050000006</v>
      </c>
      <c r="O2259">
        <v>279</v>
      </c>
      <c r="P2259">
        <v>17</v>
      </c>
      <c r="Q2259">
        <v>0</v>
      </c>
      <c r="R2259">
        <v>262</v>
      </c>
      <c r="S2259" t="s">
        <v>3672</v>
      </c>
      <c r="T2259">
        <v>30566</v>
      </c>
      <c r="U2259">
        <v>2016</v>
      </c>
      <c r="V2259">
        <v>7.8601535063110198E-2</v>
      </c>
      <c r="W2259">
        <v>59.572225555555598</v>
      </c>
      <c r="X2259">
        <v>166044.444444444</v>
      </c>
      <c r="Y2259">
        <v>6.0591681430332096E-3</v>
      </c>
      <c r="Z2259">
        <v>59668.222222222197</v>
      </c>
      <c r="AA2259">
        <v>0.799330330393624</v>
      </c>
      <c r="AB2259">
        <v>4.6559833522306603E-2</v>
      </c>
      <c r="AC2259">
        <v>0.16683066954376</v>
      </c>
      <c r="AD2259">
        <v>53368</v>
      </c>
      <c r="AE2259">
        <v>2.1131335621082999E-2</v>
      </c>
      <c r="AF2259">
        <v>6.0779868293605304E-3</v>
      </c>
      <c r="AG2259">
        <v>0.94778831559314902</v>
      </c>
      <c r="AH2259">
        <v>3</v>
      </c>
      <c r="AI2259">
        <v>914575</v>
      </c>
      <c r="AJ2259">
        <v>0.1366033403493426</v>
      </c>
      <c r="AK2259">
        <v>0.16223601126206161</v>
      </c>
      <c r="AL2259">
        <v>0.46790257770002458</v>
      </c>
      <c r="AM2259">
        <v>0.23325807068857121</v>
      </c>
      <c r="AN2259" t="s">
        <v>3648</v>
      </c>
      <c r="AO2259">
        <v>20200818</v>
      </c>
      <c r="AP2259">
        <v>66061</v>
      </c>
      <c r="AQ2259">
        <v>937245</v>
      </c>
      <c r="AS2259">
        <v>304</v>
      </c>
      <c r="AT2259">
        <v>5932</v>
      </c>
      <c r="AU2259">
        <v>154</v>
      </c>
      <c r="AV2259">
        <v>1722</v>
      </c>
      <c r="AY2259">
        <v>59568</v>
      </c>
      <c r="AZ2259" t="s">
        <v>362</v>
      </c>
      <c r="BA2259" t="s">
        <v>3649</v>
      </c>
      <c r="BB2259" t="s">
        <v>3650</v>
      </c>
      <c r="BC2259" t="s">
        <v>3651</v>
      </c>
      <c r="BD2259">
        <v>1767</v>
      </c>
      <c r="BE2259">
        <v>5932</v>
      </c>
      <c r="BF2259" t="s">
        <v>3650</v>
      </c>
      <c r="BH2259">
        <v>66061</v>
      </c>
      <c r="BI2259">
        <v>1721</v>
      </c>
      <c r="BJ2259">
        <v>46</v>
      </c>
      <c r="BL2259">
        <v>1003306</v>
      </c>
      <c r="BW2259">
        <v>27</v>
      </c>
      <c r="BX2259">
        <v>345</v>
      </c>
      <c r="BY2259">
        <v>2938</v>
      </c>
      <c r="BZ2259">
        <v>1003306</v>
      </c>
      <c r="CA2259">
        <v>1003306</v>
      </c>
      <c r="CB2259">
        <v>3283</v>
      </c>
      <c r="CC2259">
        <v>1003306</v>
      </c>
      <c r="CD2259">
        <v>9</v>
      </c>
      <c r="CE2259">
        <v>46</v>
      </c>
      <c r="CF2259" t="s">
        <v>3652</v>
      </c>
      <c r="CG2259">
        <v>0</v>
      </c>
      <c r="CH2259">
        <v>0</v>
      </c>
      <c r="CI2259">
        <v>0</v>
      </c>
      <c r="CJ2259">
        <v>0</v>
      </c>
      <c r="CK2259">
        <v>0</v>
      </c>
      <c r="CM2259" t="s">
        <v>3653</v>
      </c>
      <c r="CN2259" t="s">
        <v>3654</v>
      </c>
      <c r="CO2259">
        <v>159</v>
      </c>
    </row>
    <row r="2260" spans="1:93" x14ac:dyDescent="0.2">
      <c r="A2260" t="s">
        <v>503</v>
      </c>
      <c r="B2260" t="s">
        <v>3933</v>
      </c>
      <c r="C2260" s="2">
        <f>P2260/AD2260*1000000</f>
        <v>808.79204529235449</v>
      </c>
      <c r="D2260" s="2">
        <f>LN(C2260)</f>
        <v>6.6955418324605098</v>
      </c>
      <c r="E2260">
        <v>9.4306253533994013</v>
      </c>
      <c r="F2260">
        <v>289.25409270375218</v>
      </c>
      <c r="G2260">
        <v>306.26841360770868</v>
      </c>
      <c r="H2260">
        <v>88.349489819207022</v>
      </c>
      <c r="I2260">
        <v>96.667117287875655</v>
      </c>
      <c r="J2260" t="s">
        <v>109</v>
      </c>
      <c r="K2260" t="s">
        <v>94</v>
      </c>
      <c r="L2260" t="s">
        <v>95</v>
      </c>
      <c r="M2260">
        <v>31.63225413</v>
      </c>
      <c r="N2260">
        <v>-89.553899389999998</v>
      </c>
      <c r="O2260">
        <v>672</v>
      </c>
      <c r="P2260">
        <v>17</v>
      </c>
      <c r="Q2260">
        <v>0</v>
      </c>
      <c r="R2260">
        <v>655</v>
      </c>
      <c r="S2260" t="s">
        <v>3934</v>
      </c>
      <c r="T2260">
        <v>19190</v>
      </c>
      <c r="U2260">
        <v>2016</v>
      </c>
      <c r="V2260">
        <v>0.20249088900112999</v>
      </c>
      <c r="W2260">
        <v>46.350063333333303</v>
      </c>
      <c r="X2260">
        <v>78466.666666666701</v>
      </c>
      <c r="Y2260">
        <v>0.31372591669215799</v>
      </c>
      <c r="Z2260">
        <v>31527</v>
      </c>
      <c r="AA2260">
        <v>0.81360944188879603</v>
      </c>
      <c r="AB2260">
        <v>5.7757928868956204E-3</v>
      </c>
      <c r="AC2260">
        <v>0.34302552262779001</v>
      </c>
      <c r="AD2260">
        <v>21019</v>
      </c>
      <c r="AE2260">
        <v>1.3482139776827399E-3</v>
      </c>
      <c r="AF2260">
        <v>0</v>
      </c>
      <c r="AG2260">
        <v>0.67785889910994701</v>
      </c>
      <c r="AH2260">
        <v>3</v>
      </c>
      <c r="AI2260">
        <v>350853</v>
      </c>
      <c r="AJ2260">
        <v>0.14834417833109589</v>
      </c>
      <c r="AK2260">
        <v>0.22109544453090041</v>
      </c>
      <c r="AL2260">
        <v>0.38845043365740067</v>
      </c>
      <c r="AM2260">
        <v>0.242109943480603</v>
      </c>
      <c r="AN2260" t="s">
        <v>3891</v>
      </c>
      <c r="AO2260">
        <v>20200818</v>
      </c>
      <c r="AP2260">
        <v>73207</v>
      </c>
      <c r="AQ2260">
        <v>452177</v>
      </c>
      <c r="AS2260">
        <v>1090</v>
      </c>
      <c r="AT2260">
        <v>5025</v>
      </c>
      <c r="AU2260">
        <v>284</v>
      </c>
      <c r="AW2260">
        <v>163</v>
      </c>
      <c r="AY2260">
        <v>56577</v>
      </c>
      <c r="AZ2260" t="s">
        <v>308</v>
      </c>
      <c r="BA2260" t="s">
        <v>1628</v>
      </c>
      <c r="BB2260" t="s">
        <v>1629</v>
      </c>
      <c r="BC2260" t="s">
        <v>1630</v>
      </c>
      <c r="BD2260">
        <v>2128</v>
      </c>
      <c r="BE2260">
        <v>5025</v>
      </c>
      <c r="BF2260" t="s">
        <v>1629</v>
      </c>
      <c r="BH2260">
        <v>71254</v>
      </c>
      <c r="BI2260">
        <v>2046</v>
      </c>
      <c r="BJ2260">
        <v>82</v>
      </c>
      <c r="BM2260">
        <v>18516</v>
      </c>
      <c r="BN2260">
        <v>95</v>
      </c>
      <c r="BW2260">
        <v>28</v>
      </c>
      <c r="BX2260">
        <v>795</v>
      </c>
      <c r="BY2260">
        <v>0</v>
      </c>
      <c r="BZ2260">
        <v>525384</v>
      </c>
      <c r="CA2260">
        <v>525384</v>
      </c>
      <c r="CB2260">
        <v>795</v>
      </c>
      <c r="CC2260">
        <v>525384</v>
      </c>
      <c r="CD2260">
        <v>33</v>
      </c>
      <c r="CE2260">
        <v>36</v>
      </c>
      <c r="CF2260" t="s">
        <v>3892</v>
      </c>
      <c r="CG2260">
        <v>0</v>
      </c>
      <c r="CH2260">
        <v>0</v>
      </c>
      <c r="CI2260">
        <v>0</v>
      </c>
      <c r="CJ2260">
        <v>0</v>
      </c>
      <c r="CK2260">
        <v>0</v>
      </c>
      <c r="CM2260" t="s">
        <v>3893</v>
      </c>
      <c r="CN2260" t="s">
        <v>314</v>
      </c>
      <c r="CO2260">
        <v>155</v>
      </c>
    </row>
    <row r="2261" spans="1:93" x14ac:dyDescent="0.2">
      <c r="A2261" t="s">
        <v>503</v>
      </c>
      <c r="B2261" t="s">
        <v>3950</v>
      </c>
      <c r="C2261" s="2">
        <f>P2261/AD2261*1000000</f>
        <v>423.25407693265282</v>
      </c>
      <c r="D2261" s="2">
        <f>LN(C2261)</f>
        <v>6.0479726534125771</v>
      </c>
      <c r="E2261">
        <v>9.6957496894200599</v>
      </c>
      <c r="F2261">
        <v>290.4332050594827</v>
      </c>
      <c r="G2261">
        <v>305.80867906712427</v>
      </c>
      <c r="H2261">
        <v>94.702985708826091</v>
      </c>
      <c r="I2261">
        <v>99.235076886907038</v>
      </c>
      <c r="J2261" t="s">
        <v>1497</v>
      </c>
      <c r="K2261" t="s">
        <v>94</v>
      </c>
      <c r="L2261" t="s">
        <v>95</v>
      </c>
      <c r="M2261">
        <v>30.418302229999998</v>
      </c>
      <c r="N2261">
        <v>-89.488510329999997</v>
      </c>
      <c r="O2261">
        <v>432</v>
      </c>
      <c r="P2261">
        <v>17</v>
      </c>
      <c r="Q2261">
        <v>0</v>
      </c>
      <c r="R2261">
        <v>415</v>
      </c>
      <c r="S2261" t="s">
        <v>3951</v>
      </c>
      <c r="T2261">
        <v>19578</v>
      </c>
      <c r="U2261">
        <v>2016</v>
      </c>
      <c r="V2261">
        <v>0.11123341869397101</v>
      </c>
      <c r="W2261">
        <v>415.445472</v>
      </c>
      <c r="X2261">
        <v>122840</v>
      </c>
      <c r="Y2261">
        <v>0.12940778248942</v>
      </c>
      <c r="Z2261">
        <v>46310.8</v>
      </c>
      <c r="AA2261">
        <v>0.767699687677318</v>
      </c>
      <c r="AB2261">
        <v>3.0832060751040499E-2</v>
      </c>
      <c r="AC2261">
        <v>0.20923720431236201</v>
      </c>
      <c r="AD2261">
        <v>40165</v>
      </c>
      <c r="AE2261">
        <v>1.05893544496E-3</v>
      </c>
      <c r="AF2261">
        <v>2.02008199156318E-4</v>
      </c>
      <c r="AG2261">
        <v>0.84496921410442405</v>
      </c>
      <c r="AH2261">
        <v>5</v>
      </c>
      <c r="AI2261">
        <v>801329</v>
      </c>
      <c r="AJ2261">
        <v>0.15367720374527821</v>
      </c>
      <c r="AK2261">
        <v>0.19451561094132369</v>
      </c>
      <c r="AL2261">
        <v>0.37086390234223399</v>
      </c>
      <c r="AM2261">
        <v>0.28094328297116422</v>
      </c>
      <c r="AN2261" t="s">
        <v>3891</v>
      </c>
      <c r="AO2261">
        <v>20200818</v>
      </c>
      <c r="AP2261">
        <v>73207</v>
      </c>
      <c r="AQ2261">
        <v>452177</v>
      </c>
      <c r="AS2261">
        <v>1090</v>
      </c>
      <c r="AT2261">
        <v>5025</v>
      </c>
      <c r="AU2261">
        <v>284</v>
      </c>
      <c r="AW2261">
        <v>163</v>
      </c>
      <c r="AY2261">
        <v>56577</v>
      </c>
      <c r="AZ2261" t="s">
        <v>308</v>
      </c>
      <c r="BA2261" t="s">
        <v>1628</v>
      </c>
      <c r="BB2261" t="s">
        <v>1629</v>
      </c>
      <c r="BC2261" t="s">
        <v>1630</v>
      </c>
      <c r="BD2261">
        <v>2128</v>
      </c>
      <c r="BE2261">
        <v>5025</v>
      </c>
      <c r="BF2261" t="s">
        <v>1629</v>
      </c>
      <c r="BH2261">
        <v>71254</v>
      </c>
      <c r="BI2261">
        <v>2046</v>
      </c>
      <c r="BJ2261">
        <v>82</v>
      </c>
      <c r="BM2261">
        <v>18516</v>
      </c>
      <c r="BN2261">
        <v>95</v>
      </c>
      <c r="BW2261">
        <v>28</v>
      </c>
      <c r="BX2261">
        <v>795</v>
      </c>
      <c r="BY2261">
        <v>0</v>
      </c>
      <c r="BZ2261">
        <v>525384</v>
      </c>
      <c r="CA2261">
        <v>525384</v>
      </c>
      <c r="CB2261">
        <v>795</v>
      </c>
      <c r="CC2261">
        <v>525384</v>
      </c>
      <c r="CD2261">
        <v>33</v>
      </c>
      <c r="CE2261">
        <v>36</v>
      </c>
      <c r="CF2261" t="s">
        <v>3892</v>
      </c>
      <c r="CG2261">
        <v>0</v>
      </c>
      <c r="CH2261">
        <v>0</v>
      </c>
      <c r="CI2261">
        <v>0</v>
      </c>
      <c r="CJ2261">
        <v>0</v>
      </c>
      <c r="CK2261">
        <v>0</v>
      </c>
      <c r="CM2261" t="s">
        <v>3893</v>
      </c>
      <c r="CN2261" t="s">
        <v>314</v>
      </c>
      <c r="CO2261">
        <v>155</v>
      </c>
    </row>
    <row r="2262" spans="1:93" x14ac:dyDescent="0.2">
      <c r="A2262" t="s">
        <v>4989</v>
      </c>
      <c r="B2262" t="s">
        <v>5000</v>
      </c>
      <c r="C2262" s="2">
        <f>P2262/AD2262*1000000</f>
        <v>76.712378219099577</v>
      </c>
      <c r="D2262" s="2">
        <f>LN(C2262)</f>
        <v>4.340063080216475</v>
      </c>
      <c r="E2262">
        <v>7.5139166216358309</v>
      </c>
      <c r="F2262">
        <v>273.55839666896628</v>
      </c>
      <c r="G2262">
        <v>299.20086527717638</v>
      </c>
      <c r="H2262">
        <v>91.074091997658385</v>
      </c>
      <c r="I2262">
        <v>92.573022686547802</v>
      </c>
      <c r="J2262" t="s">
        <v>5001</v>
      </c>
      <c r="K2262" t="s">
        <v>94</v>
      </c>
      <c r="L2262" t="s">
        <v>95</v>
      </c>
      <c r="M2262">
        <v>43.109041619999999</v>
      </c>
      <c r="N2262">
        <v>-73.866538950000006</v>
      </c>
      <c r="O2262">
        <v>800</v>
      </c>
      <c r="P2262">
        <v>17</v>
      </c>
      <c r="Q2262">
        <v>0</v>
      </c>
      <c r="R2262">
        <v>783</v>
      </c>
      <c r="S2262" t="s">
        <v>5002</v>
      </c>
      <c r="T2262">
        <v>3312</v>
      </c>
      <c r="U2262">
        <v>2016</v>
      </c>
      <c r="V2262">
        <v>6.4193819430299295E-2</v>
      </c>
      <c r="W2262">
        <v>397.42585272727302</v>
      </c>
      <c r="X2262">
        <v>216318.181818182</v>
      </c>
      <c r="Y2262">
        <v>1.21300785342117E-2</v>
      </c>
      <c r="Z2262">
        <v>71774.181818181794</v>
      </c>
      <c r="AA2262">
        <v>0.781210848723493</v>
      </c>
      <c r="AB2262">
        <v>2.3064462460051401E-2</v>
      </c>
      <c r="AC2262">
        <v>0.124467546801243</v>
      </c>
      <c r="AD2262">
        <v>221607</v>
      </c>
      <c r="AE2262">
        <v>1.31670214086293E-2</v>
      </c>
      <c r="AF2262">
        <v>7.9253424743696405E-4</v>
      </c>
      <c r="AG2262">
        <v>0.95627644522426103</v>
      </c>
      <c r="AH2262">
        <v>5</v>
      </c>
      <c r="AI2262">
        <v>3875336</v>
      </c>
      <c r="AJ2262">
        <v>0.1341881065280533</v>
      </c>
      <c r="AK2262">
        <v>0.19018660575495899</v>
      </c>
      <c r="AL2262">
        <v>0.39589754281951289</v>
      </c>
      <c r="AM2262">
        <v>0.27972774489747471</v>
      </c>
      <c r="AN2262" t="s">
        <v>4993</v>
      </c>
      <c r="AO2262">
        <v>20200818</v>
      </c>
      <c r="AP2262">
        <v>426571</v>
      </c>
      <c r="AQ2262">
        <v>6765407</v>
      </c>
      <c r="AS2262">
        <v>537</v>
      </c>
      <c r="AT2262">
        <v>89995</v>
      </c>
      <c r="AU2262">
        <v>126</v>
      </c>
      <c r="AW2262">
        <v>60</v>
      </c>
      <c r="AY2262">
        <v>74258</v>
      </c>
      <c r="AZ2262" t="s">
        <v>362</v>
      </c>
      <c r="BA2262" t="s">
        <v>1004</v>
      </c>
      <c r="BB2262" t="s">
        <v>1005</v>
      </c>
      <c r="BC2262" t="s">
        <v>1006</v>
      </c>
      <c r="BD2262">
        <v>25264</v>
      </c>
      <c r="BE2262">
        <v>89995</v>
      </c>
      <c r="BF2262" t="s">
        <v>1005</v>
      </c>
      <c r="BH2262">
        <v>426571</v>
      </c>
      <c r="BL2262">
        <v>7191978</v>
      </c>
      <c r="BW2262">
        <v>36</v>
      </c>
      <c r="BX2262">
        <v>655</v>
      </c>
      <c r="BY2262">
        <v>66236</v>
      </c>
      <c r="BZ2262">
        <v>7191978</v>
      </c>
      <c r="CA2262">
        <v>7191978</v>
      </c>
      <c r="CB2262">
        <v>66891</v>
      </c>
      <c r="CC2262">
        <v>7191978</v>
      </c>
      <c r="CD2262">
        <v>8</v>
      </c>
      <c r="CE2262">
        <v>0</v>
      </c>
      <c r="CF2262" t="s">
        <v>4994</v>
      </c>
      <c r="CG2262">
        <v>0</v>
      </c>
      <c r="CH2262">
        <v>0</v>
      </c>
      <c r="CI2262">
        <v>0</v>
      </c>
      <c r="CJ2262">
        <v>0</v>
      </c>
      <c r="CK2262">
        <v>0</v>
      </c>
      <c r="CM2262" t="s">
        <v>4995</v>
      </c>
      <c r="CN2262" t="s">
        <v>4996</v>
      </c>
      <c r="CO2262">
        <v>164</v>
      </c>
    </row>
    <row r="2263" spans="1:93" x14ac:dyDescent="0.2">
      <c r="A2263" t="s">
        <v>4989</v>
      </c>
      <c r="B2263" t="s">
        <v>5069</v>
      </c>
      <c r="C2263" s="2">
        <f>P2263/AD2263*1000000</f>
        <v>214.23530597842526</v>
      </c>
      <c r="D2263" s="2">
        <f>LN(C2263)</f>
        <v>5.3670749715946604</v>
      </c>
      <c r="E2263">
        <v>6.9050585360595544</v>
      </c>
      <c r="F2263">
        <v>272.8675610556275</v>
      </c>
      <c r="G2263">
        <v>298.30092999433663</v>
      </c>
      <c r="H2263">
        <v>92.244185949514588</v>
      </c>
      <c r="I2263">
        <v>93.266051231399217</v>
      </c>
      <c r="J2263" t="s">
        <v>121</v>
      </c>
      <c r="K2263" t="s">
        <v>94</v>
      </c>
      <c r="L2263" t="s">
        <v>95</v>
      </c>
      <c r="M2263">
        <v>42.916539049999997</v>
      </c>
      <c r="N2263">
        <v>-75.672666390000003</v>
      </c>
      <c r="O2263">
        <v>423</v>
      </c>
      <c r="P2263">
        <v>17</v>
      </c>
      <c r="Q2263">
        <v>0</v>
      </c>
      <c r="R2263">
        <v>406</v>
      </c>
      <c r="S2263" t="s">
        <v>5070</v>
      </c>
      <c r="T2263">
        <v>3636</v>
      </c>
      <c r="U2263">
        <v>2016</v>
      </c>
      <c r="V2263">
        <v>7.6612088809177706E-2</v>
      </c>
      <c r="W2263">
        <v>230.15979666666701</v>
      </c>
      <c r="X2263">
        <v>121766.66666666701</v>
      </c>
      <c r="Y2263">
        <v>1.14835493268458E-2</v>
      </c>
      <c r="Z2263">
        <v>53503.733333333301</v>
      </c>
      <c r="AA2263">
        <v>0.807470324339576</v>
      </c>
      <c r="AB2263">
        <v>1.7459682216847801E-2</v>
      </c>
      <c r="AC2263">
        <v>0.13968492299740601</v>
      </c>
      <c r="AD2263">
        <v>79352</v>
      </c>
      <c r="AE2263">
        <v>4.2476663489186802E-3</v>
      </c>
      <c r="AF2263">
        <v>6.3343347206830103E-3</v>
      </c>
      <c r="AG2263">
        <v>0.96559457369191004</v>
      </c>
      <c r="AH2263">
        <v>4</v>
      </c>
      <c r="AI2263">
        <v>1290805</v>
      </c>
      <c r="AJ2263">
        <v>0.13856236999391849</v>
      </c>
      <c r="AK2263">
        <v>0.18098705846351701</v>
      </c>
      <c r="AL2263">
        <v>0.40987910644907632</v>
      </c>
      <c r="AM2263">
        <v>0.27057146509348817</v>
      </c>
      <c r="AN2263" t="s">
        <v>4993</v>
      </c>
      <c r="AO2263">
        <v>20200818</v>
      </c>
      <c r="AP2263">
        <v>426571</v>
      </c>
      <c r="AQ2263">
        <v>6765407</v>
      </c>
      <c r="AS2263">
        <v>537</v>
      </c>
      <c r="AT2263">
        <v>89995</v>
      </c>
      <c r="AU2263">
        <v>126</v>
      </c>
      <c r="AW2263">
        <v>60</v>
      </c>
      <c r="AY2263">
        <v>74258</v>
      </c>
      <c r="AZ2263" t="s">
        <v>362</v>
      </c>
      <c r="BA2263" t="s">
        <v>1004</v>
      </c>
      <c r="BB2263" t="s">
        <v>1005</v>
      </c>
      <c r="BC2263" t="s">
        <v>1006</v>
      </c>
      <c r="BD2263">
        <v>25264</v>
      </c>
      <c r="BE2263">
        <v>89995</v>
      </c>
      <c r="BF2263" t="s">
        <v>1005</v>
      </c>
      <c r="BH2263">
        <v>426571</v>
      </c>
      <c r="BL2263">
        <v>7191978</v>
      </c>
      <c r="BW2263">
        <v>36</v>
      </c>
      <c r="BX2263">
        <v>655</v>
      </c>
      <c r="BY2263">
        <v>66236</v>
      </c>
      <c r="BZ2263">
        <v>7191978</v>
      </c>
      <c r="CA2263">
        <v>7191978</v>
      </c>
      <c r="CB2263">
        <v>66891</v>
      </c>
      <c r="CC2263">
        <v>7191978</v>
      </c>
      <c r="CD2263">
        <v>8</v>
      </c>
      <c r="CE2263">
        <v>0</v>
      </c>
      <c r="CF2263" t="s">
        <v>4994</v>
      </c>
      <c r="CG2263">
        <v>0</v>
      </c>
      <c r="CH2263">
        <v>0</v>
      </c>
      <c r="CI2263">
        <v>0</v>
      </c>
      <c r="CJ2263">
        <v>0</v>
      </c>
      <c r="CK2263">
        <v>0</v>
      </c>
      <c r="CM2263" t="s">
        <v>4995</v>
      </c>
      <c r="CN2263" t="s">
        <v>4996</v>
      </c>
      <c r="CO2263">
        <v>164</v>
      </c>
    </row>
    <row r="2264" spans="1:93" x14ac:dyDescent="0.2">
      <c r="A2264" t="s">
        <v>5148</v>
      </c>
      <c r="B2264" t="s">
        <v>5290</v>
      </c>
      <c r="C2264" s="2">
        <f>P2264/AD2264*1000000</f>
        <v>100.03059759455834</v>
      </c>
      <c r="D2264" s="2">
        <f>LN(C2264)</f>
        <v>4.605476115132582</v>
      </c>
      <c r="E2264">
        <v>10.92444921230549</v>
      </c>
      <c r="F2264">
        <v>284.2499678971007</v>
      </c>
      <c r="G2264">
        <v>303.87637097987363</v>
      </c>
      <c r="H2264">
        <v>81.786097649081526</v>
      </c>
      <c r="I2264">
        <v>94.853741753033859</v>
      </c>
      <c r="J2264" t="s">
        <v>5291</v>
      </c>
      <c r="K2264" t="s">
        <v>94</v>
      </c>
      <c r="L2264" t="s">
        <v>95</v>
      </c>
      <c r="M2264">
        <v>35.809505110000003</v>
      </c>
      <c r="N2264">
        <v>-80.874312799999998</v>
      </c>
      <c r="O2264">
        <v>2026</v>
      </c>
      <c r="P2264">
        <v>17</v>
      </c>
      <c r="Q2264">
        <v>0</v>
      </c>
      <c r="R2264">
        <v>2009</v>
      </c>
      <c r="S2264" t="s">
        <v>5292</v>
      </c>
      <c r="T2264">
        <v>9862</v>
      </c>
      <c r="U2264">
        <v>2016</v>
      </c>
      <c r="V2264">
        <v>7.7916317476861799E-2</v>
      </c>
      <c r="W2264">
        <v>297.59512777777798</v>
      </c>
      <c r="X2264">
        <v>165488.88888888899</v>
      </c>
      <c r="Y2264">
        <v>9.3411042578564002E-2</v>
      </c>
      <c r="Z2264">
        <v>49907.666666666701</v>
      </c>
      <c r="AA2264">
        <v>0.75259952357581095</v>
      </c>
      <c r="AB2264">
        <v>6.9231534987887006E-2</v>
      </c>
      <c r="AC2264">
        <v>0.18232064704558401</v>
      </c>
      <c r="AD2264">
        <v>169948</v>
      </c>
      <c r="AE2264">
        <v>1.3284707095751301E-2</v>
      </c>
      <c r="AF2264">
        <v>7.1165840227637297E-3</v>
      </c>
      <c r="AG2264">
        <v>0.85435348858949001</v>
      </c>
      <c r="AH2264">
        <v>4</v>
      </c>
      <c r="AI2264">
        <v>2681706</v>
      </c>
      <c r="AJ2264">
        <v>0.13113518036652791</v>
      </c>
      <c r="AK2264">
        <v>0.2076338718711149</v>
      </c>
      <c r="AL2264">
        <v>0.39630145884746498</v>
      </c>
      <c r="AM2264">
        <v>0.26492948891489232</v>
      </c>
      <c r="AN2264" t="s">
        <v>5152</v>
      </c>
      <c r="AO2264">
        <v>20200818</v>
      </c>
      <c r="AP2264">
        <v>146779</v>
      </c>
      <c r="AQ2264">
        <v>1804341</v>
      </c>
      <c r="AS2264">
        <v>1026</v>
      </c>
      <c r="AU2264">
        <v>313</v>
      </c>
      <c r="AY2264">
        <v>127749</v>
      </c>
      <c r="AZ2264" t="s">
        <v>308</v>
      </c>
      <c r="BA2264" t="s">
        <v>3074</v>
      </c>
      <c r="BB2264" t="s">
        <v>3075</v>
      </c>
      <c r="BC2264" t="s">
        <v>3076</v>
      </c>
      <c r="BD2264">
        <v>2396</v>
      </c>
      <c r="BF2264" t="s">
        <v>3075</v>
      </c>
      <c r="BH2264">
        <v>146779</v>
      </c>
      <c r="BI2264">
        <v>2396</v>
      </c>
      <c r="BW2264">
        <v>37</v>
      </c>
      <c r="BX2264">
        <v>1263</v>
      </c>
      <c r="BY2264">
        <v>14385</v>
      </c>
      <c r="BZ2264">
        <v>1951120</v>
      </c>
      <c r="CA2264">
        <v>1951120</v>
      </c>
      <c r="CB2264">
        <v>15648</v>
      </c>
      <c r="CC2264">
        <v>1951120</v>
      </c>
      <c r="CD2264">
        <v>48</v>
      </c>
      <c r="CE2264">
        <v>0</v>
      </c>
      <c r="CF2264" t="s">
        <v>5153</v>
      </c>
      <c r="CG2264">
        <v>0</v>
      </c>
      <c r="CH2264">
        <v>0</v>
      </c>
      <c r="CI2264">
        <v>0</v>
      </c>
      <c r="CJ2264">
        <v>0</v>
      </c>
      <c r="CK2264">
        <v>0</v>
      </c>
      <c r="CM2264" t="s">
        <v>5154</v>
      </c>
      <c r="CN2264" t="s">
        <v>2495</v>
      </c>
      <c r="CO2264">
        <v>156</v>
      </c>
    </row>
    <row r="2265" spans="1:93" x14ac:dyDescent="0.2">
      <c r="A2265" t="s">
        <v>2161</v>
      </c>
      <c r="B2265" t="s">
        <v>5565</v>
      </c>
      <c r="C2265" s="2">
        <f>P2265/AD2265*1000000</f>
        <v>321.24567735595906</v>
      </c>
      <c r="D2265" s="2">
        <f>LN(C2265)</f>
        <v>5.7722061804176059</v>
      </c>
      <c r="E2265">
        <v>11.04153158938642</v>
      </c>
      <c r="F2265">
        <v>275.09285937692368</v>
      </c>
      <c r="G2265">
        <v>301.23518678804987</v>
      </c>
      <c r="H2265">
        <v>91.141267195168908</v>
      </c>
      <c r="I2265">
        <v>89.833352510525842</v>
      </c>
      <c r="J2265" t="s">
        <v>5566</v>
      </c>
      <c r="K2265" t="s">
        <v>94</v>
      </c>
      <c r="L2265" t="s">
        <v>95</v>
      </c>
      <c r="M2265">
        <v>41.356241259999997</v>
      </c>
      <c r="N2265">
        <v>-83.137872000000002</v>
      </c>
      <c r="O2265">
        <v>472</v>
      </c>
      <c r="P2265">
        <v>17</v>
      </c>
      <c r="Q2265">
        <v>0</v>
      </c>
      <c r="R2265">
        <v>455</v>
      </c>
      <c r="S2265" t="s">
        <v>5567</v>
      </c>
      <c r="T2265">
        <v>22574</v>
      </c>
      <c r="U2265">
        <v>2016</v>
      </c>
      <c r="V2265">
        <v>4.4960104446015399E-2</v>
      </c>
      <c r="W2265">
        <v>106.22803500000001</v>
      </c>
      <c r="X2265">
        <v>115437.5</v>
      </c>
      <c r="Y2265">
        <v>1.3494599289789499E-2</v>
      </c>
      <c r="Z2265">
        <v>53566.125</v>
      </c>
      <c r="AA2265">
        <v>0.799440746460513</v>
      </c>
      <c r="AB2265">
        <v>9.0820334722560805E-2</v>
      </c>
      <c r="AC2265">
        <v>0.17811905571608899</v>
      </c>
      <c r="AD2265">
        <v>52919</v>
      </c>
      <c r="AE2265">
        <v>2.7188779776095898E-3</v>
      </c>
      <c r="AF2265">
        <v>1.2423289576083199E-3</v>
      </c>
      <c r="AG2265">
        <v>0.91498955533507198</v>
      </c>
      <c r="AH2265">
        <v>3</v>
      </c>
      <c r="AI2265">
        <v>1099279</v>
      </c>
      <c r="AJ2265">
        <v>0.1537089310357061</v>
      </c>
      <c r="AK2265">
        <v>0.2019014281178845</v>
      </c>
      <c r="AL2265">
        <v>0.37520593043258349</v>
      </c>
      <c r="AM2265">
        <v>0.26918371041382583</v>
      </c>
      <c r="AN2265" t="s">
        <v>5560</v>
      </c>
      <c r="AO2265">
        <v>20200818</v>
      </c>
      <c r="AP2265">
        <v>109923</v>
      </c>
      <c r="AQ2265">
        <v>1759075</v>
      </c>
      <c r="AS2265">
        <v>934</v>
      </c>
      <c r="AT2265">
        <v>12436</v>
      </c>
      <c r="AU2265">
        <v>314</v>
      </c>
      <c r="AV2265">
        <v>2805</v>
      </c>
      <c r="AW2265">
        <v>172</v>
      </c>
      <c r="AY2265">
        <v>89068</v>
      </c>
      <c r="AZ2265" t="s">
        <v>308</v>
      </c>
      <c r="BA2265" t="s">
        <v>5561</v>
      </c>
      <c r="BB2265" t="s">
        <v>5562</v>
      </c>
      <c r="BC2265" t="s">
        <v>5563</v>
      </c>
      <c r="BD2265">
        <v>3871</v>
      </c>
      <c r="BE2265">
        <v>12436</v>
      </c>
      <c r="BF2265" t="s">
        <v>5562</v>
      </c>
      <c r="BH2265">
        <v>104105</v>
      </c>
      <c r="BI2265">
        <v>3592</v>
      </c>
      <c r="BJ2265">
        <v>279</v>
      </c>
      <c r="BW2265">
        <v>39</v>
      </c>
      <c r="BX2265">
        <v>861</v>
      </c>
      <c r="BY2265">
        <v>19121</v>
      </c>
      <c r="BZ2265">
        <v>1868998</v>
      </c>
      <c r="CA2265">
        <v>1868998</v>
      </c>
      <c r="CB2265">
        <v>19982</v>
      </c>
      <c r="CC2265">
        <v>1868998</v>
      </c>
      <c r="CD2265">
        <v>39</v>
      </c>
      <c r="CE2265">
        <v>117</v>
      </c>
      <c r="CF2265" t="s">
        <v>5564</v>
      </c>
      <c r="CG2265">
        <v>0</v>
      </c>
      <c r="CH2265">
        <v>0</v>
      </c>
      <c r="CI2265">
        <v>0</v>
      </c>
      <c r="CJ2265">
        <v>0</v>
      </c>
      <c r="CK2265">
        <v>0</v>
      </c>
      <c r="CM2265" t="s">
        <v>2161</v>
      </c>
      <c r="CN2265" t="s">
        <v>982</v>
      </c>
      <c r="CO2265">
        <v>162</v>
      </c>
    </row>
    <row r="2266" spans="1:93" x14ac:dyDescent="0.2">
      <c r="A2266" t="s">
        <v>2161</v>
      </c>
      <c r="B2266" t="s">
        <v>5738</v>
      </c>
      <c r="C2266" s="2">
        <f>P2266/AD2266*1000000</f>
        <v>477.70253182341867</v>
      </c>
      <c r="D2266" s="2">
        <f>LN(C2266)</f>
        <v>6.1689882204099611</v>
      </c>
      <c r="E2266">
        <v>10.96351757998173</v>
      </c>
      <c r="F2266">
        <v>274.74087081266759</v>
      </c>
      <c r="G2266">
        <v>301.41200911575839</v>
      </c>
      <c r="H2266">
        <v>90.819302972801665</v>
      </c>
      <c r="I2266">
        <v>88.712443391714558</v>
      </c>
      <c r="J2266" t="s">
        <v>1160</v>
      </c>
      <c r="K2266" t="s">
        <v>94</v>
      </c>
      <c r="L2266" t="s">
        <v>95</v>
      </c>
      <c r="M2266">
        <v>41.02094889</v>
      </c>
      <c r="N2266">
        <v>-84.133611099999996</v>
      </c>
      <c r="O2266">
        <v>235</v>
      </c>
      <c r="P2266">
        <v>17</v>
      </c>
      <c r="Q2266">
        <v>0</v>
      </c>
      <c r="R2266">
        <v>218</v>
      </c>
      <c r="S2266" t="s">
        <v>5739</v>
      </c>
      <c r="T2266">
        <v>23720</v>
      </c>
      <c r="U2266">
        <v>2016</v>
      </c>
      <c r="V2266">
        <v>5.6539250207696401E-2</v>
      </c>
      <c r="W2266">
        <v>301.21804300000002</v>
      </c>
      <c r="X2266">
        <v>138100</v>
      </c>
      <c r="Y2266">
        <v>2.01605151092543E-3</v>
      </c>
      <c r="Z2266">
        <v>60271.6</v>
      </c>
      <c r="AA2266">
        <v>0.83365723398713099</v>
      </c>
      <c r="AB2266">
        <v>3.6362743489518602E-2</v>
      </c>
      <c r="AC2266">
        <v>0.172936788293202</v>
      </c>
      <c r="AD2266">
        <v>35587</v>
      </c>
      <c r="AE2266">
        <v>7.2231589640357197E-3</v>
      </c>
      <c r="AF2266">
        <v>2.3527337289397401E-4</v>
      </c>
      <c r="AG2266">
        <v>0.96429606773090504</v>
      </c>
      <c r="AH2266">
        <v>4</v>
      </c>
      <c r="AI2266">
        <v>621250</v>
      </c>
      <c r="AJ2266">
        <v>0.14229054325955731</v>
      </c>
      <c r="AK2266">
        <v>0.2237939637826962</v>
      </c>
      <c r="AL2266">
        <v>0.37881368209255528</v>
      </c>
      <c r="AM2266">
        <v>0.25510181086519113</v>
      </c>
      <c r="AN2266" t="s">
        <v>5560</v>
      </c>
      <c r="AO2266">
        <v>20200818</v>
      </c>
      <c r="AP2266">
        <v>109923</v>
      </c>
      <c r="AQ2266">
        <v>1759075</v>
      </c>
      <c r="AS2266">
        <v>934</v>
      </c>
      <c r="AT2266">
        <v>12436</v>
      </c>
      <c r="AU2266">
        <v>314</v>
      </c>
      <c r="AV2266">
        <v>2805</v>
      </c>
      <c r="AW2266">
        <v>172</v>
      </c>
      <c r="AY2266">
        <v>89068</v>
      </c>
      <c r="AZ2266" t="s">
        <v>308</v>
      </c>
      <c r="BA2266" t="s">
        <v>5561</v>
      </c>
      <c r="BB2266" t="s">
        <v>5562</v>
      </c>
      <c r="BC2266" t="s">
        <v>5563</v>
      </c>
      <c r="BD2266">
        <v>3871</v>
      </c>
      <c r="BE2266">
        <v>12436</v>
      </c>
      <c r="BF2266" t="s">
        <v>5562</v>
      </c>
      <c r="BH2266">
        <v>104105</v>
      </c>
      <c r="BI2266">
        <v>3592</v>
      </c>
      <c r="BJ2266">
        <v>279</v>
      </c>
      <c r="BW2266">
        <v>39</v>
      </c>
      <c r="BX2266">
        <v>861</v>
      </c>
      <c r="BY2266">
        <v>19121</v>
      </c>
      <c r="BZ2266">
        <v>1868998</v>
      </c>
      <c r="CA2266">
        <v>1868998</v>
      </c>
      <c r="CB2266">
        <v>19982</v>
      </c>
      <c r="CC2266">
        <v>1868998</v>
      </c>
      <c r="CD2266">
        <v>39</v>
      </c>
      <c r="CE2266">
        <v>117</v>
      </c>
      <c r="CF2266" t="s">
        <v>5564</v>
      </c>
      <c r="CG2266">
        <v>0</v>
      </c>
      <c r="CH2266">
        <v>0</v>
      </c>
      <c r="CI2266">
        <v>0</v>
      </c>
      <c r="CJ2266">
        <v>0</v>
      </c>
      <c r="CK2266">
        <v>0</v>
      </c>
      <c r="CM2266" t="s">
        <v>2161</v>
      </c>
      <c r="CN2266" t="s">
        <v>982</v>
      </c>
      <c r="CO2266">
        <v>162</v>
      </c>
    </row>
    <row r="2267" spans="1:93" x14ac:dyDescent="0.2">
      <c r="A2267" t="s">
        <v>6065</v>
      </c>
      <c r="B2267" t="s">
        <v>6098</v>
      </c>
      <c r="C2267" s="2">
        <f>P2267/AD2267*1000000</f>
        <v>89.586846543001698</v>
      </c>
      <c r="D2267" s="2">
        <f>LN(C2267)</f>
        <v>4.4952085072289929</v>
      </c>
      <c r="E2267">
        <v>10.665782005077981</v>
      </c>
      <c r="F2267">
        <v>275.929242462822</v>
      </c>
      <c r="G2267">
        <v>300.34238368670981</v>
      </c>
      <c r="H2267">
        <v>89.829901461664505</v>
      </c>
      <c r="I2267">
        <v>91.698994704555304</v>
      </c>
      <c r="J2267" t="s">
        <v>250</v>
      </c>
      <c r="K2267" t="s">
        <v>94</v>
      </c>
      <c r="L2267" t="s">
        <v>95</v>
      </c>
      <c r="M2267">
        <v>40.911527589999999</v>
      </c>
      <c r="N2267">
        <v>-79.913510549999998</v>
      </c>
      <c r="O2267">
        <v>729</v>
      </c>
      <c r="P2267">
        <v>17</v>
      </c>
      <c r="Q2267">
        <v>0</v>
      </c>
      <c r="R2267">
        <v>712</v>
      </c>
      <c r="S2267" t="s">
        <v>6099</v>
      </c>
      <c r="T2267">
        <v>4397</v>
      </c>
      <c r="U2267">
        <v>2016</v>
      </c>
      <c r="V2267">
        <v>6.6342284316816394E-2</v>
      </c>
      <c r="W2267">
        <v>362.936512580645</v>
      </c>
      <c r="X2267">
        <v>152916.129032258</v>
      </c>
      <c r="Y2267">
        <v>4.7938635556379998E-3</v>
      </c>
      <c r="Z2267">
        <v>59713.193548387098</v>
      </c>
      <c r="AA2267">
        <v>0.78767887574982898</v>
      </c>
      <c r="AB2267">
        <v>1.0780833162497399E-2</v>
      </c>
      <c r="AC2267">
        <v>0.17634021268733399</v>
      </c>
      <c r="AD2267">
        <v>189760</v>
      </c>
      <c r="AE2267">
        <v>4.9188330506931503E-3</v>
      </c>
      <c r="AF2267">
        <v>7.4771712771134796E-4</v>
      </c>
      <c r="AG2267">
        <v>0.97502178000343898</v>
      </c>
      <c r="AH2267">
        <v>4</v>
      </c>
      <c r="AI2267">
        <v>3263661</v>
      </c>
      <c r="AJ2267">
        <v>0.1522060655196725</v>
      </c>
      <c r="AK2267">
        <v>0.1866808470610152</v>
      </c>
      <c r="AL2267">
        <v>0.38473756925121821</v>
      </c>
      <c r="AM2267">
        <v>0.27637551816809403</v>
      </c>
      <c r="AN2267" t="s">
        <v>6068</v>
      </c>
      <c r="AO2267">
        <v>20200818</v>
      </c>
      <c r="AP2267">
        <v>125579</v>
      </c>
      <c r="AQ2267">
        <v>1353987</v>
      </c>
      <c r="AS2267">
        <v>548</v>
      </c>
      <c r="AW2267">
        <v>94</v>
      </c>
      <c r="AY2267">
        <v>99207</v>
      </c>
      <c r="AZ2267" t="s">
        <v>308</v>
      </c>
      <c r="BA2267" t="s">
        <v>309</v>
      </c>
      <c r="BB2267" t="s">
        <v>310</v>
      </c>
      <c r="BC2267" t="s">
        <v>311</v>
      </c>
      <c r="BD2267">
        <v>7499</v>
      </c>
      <c r="BF2267" t="s">
        <v>310</v>
      </c>
      <c r="BH2267">
        <v>122050</v>
      </c>
      <c r="BW2267">
        <v>42</v>
      </c>
      <c r="BX2267">
        <v>735</v>
      </c>
      <c r="BY2267">
        <v>11512</v>
      </c>
      <c r="BZ2267">
        <v>1479566</v>
      </c>
      <c r="CA2267">
        <v>1479566</v>
      </c>
      <c r="CB2267">
        <v>12247</v>
      </c>
      <c r="CC2267">
        <v>1479566</v>
      </c>
      <c r="CD2267">
        <v>31</v>
      </c>
      <c r="CE2267">
        <v>0</v>
      </c>
      <c r="CF2267" t="s">
        <v>6069</v>
      </c>
      <c r="CG2267">
        <v>0</v>
      </c>
      <c r="CH2267">
        <v>0</v>
      </c>
      <c r="CI2267">
        <v>0</v>
      </c>
      <c r="CJ2267">
        <v>0</v>
      </c>
      <c r="CK2267">
        <v>0</v>
      </c>
      <c r="CM2267" t="s">
        <v>6070</v>
      </c>
      <c r="CN2267" t="s">
        <v>998</v>
      </c>
      <c r="CO2267">
        <v>154</v>
      </c>
    </row>
    <row r="2268" spans="1:93" x14ac:dyDescent="0.2">
      <c r="A2268" t="s">
        <v>4253</v>
      </c>
      <c r="B2268" t="s">
        <v>6889</v>
      </c>
      <c r="C2268" s="2">
        <f>P2268/AD2268*1000000</f>
        <v>284.92893537141322</v>
      </c>
      <c r="D2268" s="2">
        <f>LN(C2268)</f>
        <v>5.6522397996018876</v>
      </c>
      <c r="E2268">
        <v>8.2558282948492945</v>
      </c>
      <c r="F2268">
        <v>289.20336529629827</v>
      </c>
      <c r="G2268">
        <v>307.69109875534019</v>
      </c>
      <c r="H2268">
        <v>86.323347653268883</v>
      </c>
      <c r="I2268">
        <v>93.179967910412017</v>
      </c>
      <c r="J2268" t="s">
        <v>2607</v>
      </c>
      <c r="K2268" t="s">
        <v>94</v>
      </c>
      <c r="L2268" t="s">
        <v>95</v>
      </c>
      <c r="M2268">
        <v>31.815347450000001</v>
      </c>
      <c r="N2268">
        <v>-95.653548229999998</v>
      </c>
      <c r="O2268">
        <v>2438</v>
      </c>
      <c r="P2268">
        <v>17</v>
      </c>
      <c r="Q2268">
        <v>0</v>
      </c>
      <c r="R2268">
        <v>2421</v>
      </c>
      <c r="S2268" t="s">
        <v>6890</v>
      </c>
      <c r="T2268">
        <v>46701</v>
      </c>
      <c r="U2268">
        <v>2016</v>
      </c>
      <c r="V2268">
        <v>5.82361384319557E-2</v>
      </c>
      <c r="W2268">
        <v>75.790799142857097</v>
      </c>
      <c r="X2268">
        <v>78921.942857142902</v>
      </c>
      <c r="Y2268">
        <v>0.19535304389415001</v>
      </c>
      <c r="Z2268">
        <v>42703.857142857203</v>
      </c>
      <c r="AA2268">
        <v>0.761357685107523</v>
      </c>
      <c r="AB2268">
        <v>0.10750607334323101</v>
      </c>
      <c r="AC2268">
        <v>0.19495832572917701</v>
      </c>
      <c r="AD2268">
        <v>59664</v>
      </c>
      <c r="AE2268">
        <v>3.6878424165865402E-3</v>
      </c>
      <c r="AF2268">
        <v>5.30364079316462E-3</v>
      </c>
      <c r="AG2268">
        <v>0.76311001974107795</v>
      </c>
      <c r="AH2268">
        <v>3</v>
      </c>
      <c r="AI2268">
        <v>1025470</v>
      </c>
      <c r="AJ2268">
        <v>0.12493490789589159</v>
      </c>
      <c r="AK2268">
        <v>0.1653661248013106</v>
      </c>
      <c r="AL2268">
        <v>0.45787980145689289</v>
      </c>
      <c r="AM2268">
        <v>0.2518191658459048</v>
      </c>
      <c r="AN2268" t="s">
        <v>6777</v>
      </c>
      <c r="AO2268">
        <v>20200818</v>
      </c>
      <c r="AP2268">
        <v>550232</v>
      </c>
      <c r="AQ2268">
        <v>3950413</v>
      </c>
      <c r="AS2268">
        <v>6210</v>
      </c>
      <c r="AU2268">
        <v>2240</v>
      </c>
      <c r="AY2268">
        <v>415903</v>
      </c>
      <c r="AZ2268" t="s">
        <v>362</v>
      </c>
      <c r="BA2268" t="s">
        <v>6778</v>
      </c>
      <c r="BB2268" t="s">
        <v>6779</v>
      </c>
      <c r="BC2268" t="s">
        <v>6780</v>
      </c>
      <c r="BD2268">
        <v>10250</v>
      </c>
      <c r="BF2268" t="s">
        <v>6779</v>
      </c>
      <c r="BH2268">
        <v>550232</v>
      </c>
      <c r="BM2268">
        <v>326216</v>
      </c>
      <c r="BN2268">
        <v>24732</v>
      </c>
      <c r="BO2268">
        <v>301484</v>
      </c>
      <c r="BU2268">
        <v>18244</v>
      </c>
      <c r="BV2268">
        <v>2734</v>
      </c>
      <c r="BW2268">
        <v>48</v>
      </c>
      <c r="BX2268">
        <v>7282</v>
      </c>
      <c r="BY2268">
        <v>17196</v>
      </c>
      <c r="BZ2268">
        <v>4500645</v>
      </c>
      <c r="CA2268">
        <v>4500645</v>
      </c>
      <c r="CB2268">
        <v>24478</v>
      </c>
      <c r="CC2268">
        <v>4500645</v>
      </c>
      <c r="CD2268">
        <v>216</v>
      </c>
      <c r="CE2268">
        <v>0</v>
      </c>
      <c r="CF2268" t="s">
        <v>6781</v>
      </c>
      <c r="CG2268">
        <v>0</v>
      </c>
      <c r="CH2268">
        <v>0</v>
      </c>
      <c r="CI2268">
        <v>0</v>
      </c>
      <c r="CJ2268">
        <v>0</v>
      </c>
      <c r="CK2268">
        <v>0</v>
      </c>
      <c r="CM2268" t="s">
        <v>6782</v>
      </c>
      <c r="CN2268" t="s">
        <v>368</v>
      </c>
      <c r="CO2268">
        <v>0</v>
      </c>
    </row>
    <row r="2269" spans="1:93" x14ac:dyDescent="0.2">
      <c r="A2269" t="s">
        <v>4253</v>
      </c>
      <c r="B2269" t="s">
        <v>6923</v>
      </c>
      <c r="C2269" s="2">
        <f>P2269/AD2269*1000000</f>
        <v>533.63467997614339</v>
      </c>
      <c r="D2269" s="2">
        <f>LN(C2269)</f>
        <v>6.2797114849485354</v>
      </c>
      <c r="E2269">
        <v>7.9974494358458603</v>
      </c>
      <c r="F2269">
        <v>293.12204675473498</v>
      </c>
      <c r="G2269">
        <v>308.30958417826758</v>
      </c>
      <c r="H2269">
        <v>88.019935345444381</v>
      </c>
      <c r="I2269">
        <v>96.739326839005884</v>
      </c>
      <c r="J2269" t="s">
        <v>6924</v>
      </c>
      <c r="K2269" t="s">
        <v>94</v>
      </c>
      <c r="L2269" t="s">
        <v>95</v>
      </c>
      <c r="M2269">
        <v>28.417616679999998</v>
      </c>
      <c r="N2269">
        <v>-97.742155929999996</v>
      </c>
      <c r="O2269">
        <v>1412</v>
      </c>
      <c r="P2269">
        <v>17</v>
      </c>
      <c r="Q2269">
        <v>0</v>
      </c>
      <c r="R2269">
        <v>1395</v>
      </c>
      <c r="S2269" t="s">
        <v>6925</v>
      </c>
      <c r="T2269">
        <v>48699</v>
      </c>
      <c r="U2269">
        <v>2016</v>
      </c>
      <c r="V2269">
        <v>9.5563182835057797E-2</v>
      </c>
      <c r="W2269">
        <v>18.992732888888899</v>
      </c>
      <c r="X2269">
        <v>97860</v>
      </c>
      <c r="Y2269">
        <v>1.74386279453227E-2</v>
      </c>
      <c r="Z2269">
        <v>59137.888888888898</v>
      </c>
      <c r="AA2269">
        <v>0.80425588901097</v>
      </c>
      <c r="AB2269">
        <v>0.51980913828519903</v>
      </c>
      <c r="AC2269">
        <v>0.32464552081805098</v>
      </c>
      <c r="AD2269">
        <v>31857</v>
      </c>
      <c r="AE2269">
        <v>6.3461106854573505E-4</v>
      </c>
      <c r="AF2269">
        <v>2.8179827107179599E-3</v>
      </c>
      <c r="AG2269">
        <v>0.94654247084276999</v>
      </c>
      <c r="AH2269">
        <v>2</v>
      </c>
      <c r="AI2269">
        <v>580433</v>
      </c>
      <c r="AJ2269">
        <v>0.10731471160323409</v>
      </c>
      <c r="AK2269">
        <v>0.18200377993670239</v>
      </c>
      <c r="AL2269">
        <v>0.48891603337508382</v>
      </c>
      <c r="AM2269">
        <v>0.22176547508497971</v>
      </c>
      <c r="AN2269" t="s">
        <v>6777</v>
      </c>
      <c r="AO2269">
        <v>20200818</v>
      </c>
      <c r="AP2269">
        <v>550232</v>
      </c>
      <c r="AQ2269">
        <v>3950413</v>
      </c>
      <c r="AS2269">
        <v>6210</v>
      </c>
      <c r="AU2269">
        <v>2240</v>
      </c>
      <c r="AY2269">
        <v>415903</v>
      </c>
      <c r="AZ2269" t="s">
        <v>362</v>
      </c>
      <c r="BA2269" t="s">
        <v>6778</v>
      </c>
      <c r="BB2269" t="s">
        <v>6779</v>
      </c>
      <c r="BC2269" t="s">
        <v>6780</v>
      </c>
      <c r="BD2269">
        <v>10250</v>
      </c>
      <c r="BF2269" t="s">
        <v>6779</v>
      </c>
      <c r="BH2269">
        <v>550232</v>
      </c>
      <c r="BM2269">
        <v>326216</v>
      </c>
      <c r="BN2269">
        <v>24732</v>
      </c>
      <c r="BO2269">
        <v>301484</v>
      </c>
      <c r="BU2269">
        <v>18244</v>
      </c>
      <c r="BV2269">
        <v>2734</v>
      </c>
      <c r="BW2269">
        <v>48</v>
      </c>
      <c r="BX2269">
        <v>7282</v>
      </c>
      <c r="BY2269">
        <v>17196</v>
      </c>
      <c r="BZ2269">
        <v>4500645</v>
      </c>
      <c r="CA2269">
        <v>4500645</v>
      </c>
      <c r="CB2269">
        <v>24478</v>
      </c>
      <c r="CC2269">
        <v>4500645</v>
      </c>
      <c r="CD2269">
        <v>216</v>
      </c>
      <c r="CE2269">
        <v>0</v>
      </c>
      <c r="CF2269" t="s">
        <v>6781</v>
      </c>
      <c r="CG2269">
        <v>0</v>
      </c>
      <c r="CH2269">
        <v>0</v>
      </c>
      <c r="CI2269">
        <v>0</v>
      </c>
      <c r="CJ2269">
        <v>0</v>
      </c>
      <c r="CK2269">
        <v>0</v>
      </c>
      <c r="CM2269" t="s">
        <v>6782</v>
      </c>
      <c r="CN2269" t="s">
        <v>368</v>
      </c>
      <c r="CO2269">
        <v>0</v>
      </c>
    </row>
    <row r="2270" spans="1:93" x14ac:dyDescent="0.2">
      <c r="A2270" t="s">
        <v>4253</v>
      </c>
      <c r="B2270" t="s">
        <v>7095</v>
      </c>
      <c r="C2270" s="2">
        <f>P2270/AD2270*1000000</f>
        <v>263.33317843146364</v>
      </c>
      <c r="D2270" s="2">
        <f>LN(C2270)</f>
        <v>5.5734200685578363</v>
      </c>
      <c r="E2270">
        <v>9.8478105930547954</v>
      </c>
      <c r="F2270">
        <v>287.53333140145747</v>
      </c>
      <c r="G2270">
        <v>307.78545495569142</v>
      </c>
      <c r="H2270">
        <v>85.465995845706459</v>
      </c>
      <c r="I2270">
        <v>89.179049646761968</v>
      </c>
      <c r="J2270" t="s">
        <v>7096</v>
      </c>
      <c r="K2270" t="s">
        <v>94</v>
      </c>
      <c r="L2270" t="s">
        <v>95</v>
      </c>
      <c r="M2270">
        <v>32.897795180000003</v>
      </c>
      <c r="N2270">
        <v>-96.407715920000001</v>
      </c>
      <c r="O2270">
        <v>1241</v>
      </c>
      <c r="P2270">
        <v>17</v>
      </c>
      <c r="Q2270">
        <v>0</v>
      </c>
      <c r="R2270">
        <v>1224</v>
      </c>
      <c r="S2270" t="s">
        <v>7097</v>
      </c>
      <c r="T2270">
        <v>46161</v>
      </c>
      <c r="U2270">
        <v>2016</v>
      </c>
      <c r="V2270">
        <v>1.6124797342581002E-2</v>
      </c>
      <c r="W2270">
        <v>942.13956666666695</v>
      </c>
      <c r="X2270">
        <v>203966.66666666701</v>
      </c>
      <c r="Y2270">
        <v>0.100206284017078</v>
      </c>
      <c r="Z2270">
        <v>84159</v>
      </c>
      <c r="AA2270">
        <v>0.84267245297022597</v>
      </c>
      <c r="AB2270">
        <v>0.12951157642510799</v>
      </c>
      <c r="AC2270">
        <v>0.118847065518787</v>
      </c>
      <c r="AD2270">
        <v>64557</v>
      </c>
      <c r="AE2270">
        <v>1.7175342847598501E-2</v>
      </c>
      <c r="AF2270">
        <v>8.0459770114942703E-4</v>
      </c>
      <c r="AG2270">
        <v>0.85384061920097398</v>
      </c>
      <c r="AH2270">
        <v>5</v>
      </c>
      <c r="AI2270">
        <v>1237964</v>
      </c>
      <c r="AJ2270">
        <v>9.9369610101747705E-2</v>
      </c>
      <c r="AK2270">
        <v>0.24176712731549541</v>
      </c>
      <c r="AL2270">
        <v>0.40455295953678783</v>
      </c>
      <c r="AM2270">
        <v>0.25431030304596902</v>
      </c>
      <c r="AN2270" t="s">
        <v>6777</v>
      </c>
      <c r="AO2270">
        <v>20200818</v>
      </c>
      <c r="AP2270">
        <v>550232</v>
      </c>
      <c r="AQ2270">
        <v>3950413</v>
      </c>
      <c r="AS2270">
        <v>6210</v>
      </c>
      <c r="AU2270">
        <v>2240</v>
      </c>
      <c r="AY2270">
        <v>415903</v>
      </c>
      <c r="AZ2270" t="s">
        <v>362</v>
      </c>
      <c r="BA2270" t="s">
        <v>6778</v>
      </c>
      <c r="BB2270" t="s">
        <v>6779</v>
      </c>
      <c r="BC2270" t="s">
        <v>6780</v>
      </c>
      <c r="BD2270">
        <v>10250</v>
      </c>
      <c r="BF2270" t="s">
        <v>6779</v>
      </c>
      <c r="BH2270">
        <v>550232</v>
      </c>
      <c r="BM2270">
        <v>326216</v>
      </c>
      <c r="BN2270">
        <v>24732</v>
      </c>
      <c r="BO2270">
        <v>301484</v>
      </c>
      <c r="BU2270">
        <v>18244</v>
      </c>
      <c r="BV2270">
        <v>2734</v>
      </c>
      <c r="BW2270">
        <v>48</v>
      </c>
      <c r="BX2270">
        <v>7282</v>
      </c>
      <c r="BY2270">
        <v>17196</v>
      </c>
      <c r="BZ2270">
        <v>4500645</v>
      </c>
      <c r="CA2270">
        <v>4500645</v>
      </c>
      <c r="CB2270">
        <v>24478</v>
      </c>
      <c r="CC2270">
        <v>4500645</v>
      </c>
      <c r="CD2270">
        <v>216</v>
      </c>
      <c r="CE2270">
        <v>0</v>
      </c>
      <c r="CF2270" t="s">
        <v>6781</v>
      </c>
      <c r="CG2270">
        <v>0</v>
      </c>
      <c r="CH2270">
        <v>0</v>
      </c>
      <c r="CI2270">
        <v>0</v>
      </c>
      <c r="CJ2270">
        <v>0</v>
      </c>
      <c r="CK2270">
        <v>0</v>
      </c>
      <c r="CM2270" t="s">
        <v>6782</v>
      </c>
      <c r="CN2270" t="s">
        <v>368</v>
      </c>
      <c r="CO2270">
        <v>0</v>
      </c>
    </row>
    <row r="2271" spans="1:93" x14ac:dyDescent="0.2">
      <c r="A2271" t="s">
        <v>7558</v>
      </c>
      <c r="B2271" t="s">
        <v>7583</v>
      </c>
      <c r="C2271" s="2">
        <f>P2271/AD2271*1000000</f>
        <v>352.90210080544716</v>
      </c>
      <c r="D2271" s="2">
        <f>LN(C2271)</f>
        <v>5.8661906836401201</v>
      </c>
      <c r="E2271">
        <v>10.287375823371571</v>
      </c>
      <c r="F2271">
        <v>283.97504801479221</v>
      </c>
      <c r="G2271">
        <v>304.33309925457809</v>
      </c>
      <c r="H2271">
        <v>81.147992961759996</v>
      </c>
      <c r="I2271">
        <v>95.152384639328233</v>
      </c>
      <c r="J2271" t="s">
        <v>7584</v>
      </c>
      <c r="K2271" t="s">
        <v>94</v>
      </c>
      <c r="L2271" t="s">
        <v>95</v>
      </c>
      <c r="M2271">
        <v>37.311569579999997</v>
      </c>
      <c r="N2271">
        <v>-76.769506179999993</v>
      </c>
      <c r="O2271">
        <v>653</v>
      </c>
      <c r="P2271">
        <v>17</v>
      </c>
      <c r="Q2271">
        <v>0</v>
      </c>
      <c r="R2271">
        <v>636</v>
      </c>
      <c r="S2271" t="s">
        <v>7585</v>
      </c>
      <c r="T2271">
        <v>6772</v>
      </c>
      <c r="U2271">
        <v>2016</v>
      </c>
      <c r="V2271">
        <v>7.07331609633743E-2</v>
      </c>
      <c r="W2271">
        <v>355.85064999999997</v>
      </c>
      <c r="X2271">
        <v>295900</v>
      </c>
      <c r="Y2271">
        <v>0.18081052088281999</v>
      </c>
      <c r="Z2271">
        <v>80273</v>
      </c>
      <c r="AA2271">
        <v>0.75797792881172699</v>
      </c>
      <c r="AB2271">
        <v>5.5341582977671798E-2</v>
      </c>
      <c r="AC2271">
        <v>0.113863581871437</v>
      </c>
      <c r="AD2271">
        <v>48172</v>
      </c>
      <c r="AE2271">
        <v>1.5412502496282199E-2</v>
      </c>
      <c r="AF2271">
        <v>9.7790655559580001E-4</v>
      </c>
      <c r="AG2271">
        <v>0.76475863780650899</v>
      </c>
      <c r="AH2271">
        <v>4</v>
      </c>
      <c r="AI2271">
        <v>1114291</v>
      </c>
      <c r="AJ2271">
        <v>0.20168699199760209</v>
      </c>
      <c r="AK2271">
        <v>0.1759953189965637</v>
      </c>
      <c r="AL2271">
        <v>0.34159568730250889</v>
      </c>
      <c r="AM2271">
        <v>0.28072200170332517</v>
      </c>
      <c r="AN2271" t="s">
        <v>7562</v>
      </c>
      <c r="AO2271">
        <v>20200818</v>
      </c>
      <c r="AP2271">
        <v>108282</v>
      </c>
      <c r="AQ2271">
        <v>1282023</v>
      </c>
      <c r="AR2271">
        <v>381</v>
      </c>
      <c r="AS2271">
        <v>1253</v>
      </c>
      <c r="AT2271">
        <v>15163</v>
      </c>
      <c r="AU2271">
        <v>300</v>
      </c>
      <c r="AW2271">
        <v>163</v>
      </c>
      <c r="AY2271">
        <v>13910</v>
      </c>
      <c r="AZ2271" t="s">
        <v>308</v>
      </c>
      <c r="BA2271" t="s">
        <v>3649</v>
      </c>
      <c r="BB2271" t="s">
        <v>3650</v>
      </c>
      <c r="BC2271" t="s">
        <v>3651</v>
      </c>
      <c r="BD2271">
        <v>2396</v>
      </c>
      <c r="BE2271">
        <v>15163</v>
      </c>
      <c r="BF2271" t="s">
        <v>3650</v>
      </c>
      <c r="BH2271">
        <v>103809</v>
      </c>
      <c r="BI2271">
        <v>2278</v>
      </c>
      <c r="BJ2271">
        <v>118</v>
      </c>
      <c r="BK2271">
        <v>1385832</v>
      </c>
      <c r="BM2271">
        <v>116212</v>
      </c>
      <c r="BW2271">
        <v>51</v>
      </c>
      <c r="BX2271">
        <v>861</v>
      </c>
      <c r="BY2271">
        <v>16002</v>
      </c>
      <c r="BZ2271">
        <v>1390686</v>
      </c>
      <c r="CA2271">
        <v>1390305</v>
      </c>
      <c r="CB2271">
        <v>16863</v>
      </c>
      <c r="CC2271">
        <v>1390305</v>
      </c>
      <c r="CD2271">
        <v>11</v>
      </c>
      <c r="CE2271">
        <v>163</v>
      </c>
      <c r="CF2271" t="s">
        <v>7563</v>
      </c>
      <c r="CG2271">
        <v>0</v>
      </c>
      <c r="CH2271">
        <v>0</v>
      </c>
      <c r="CI2271">
        <v>0</v>
      </c>
      <c r="CJ2271">
        <v>0</v>
      </c>
      <c r="CK2271">
        <v>0</v>
      </c>
      <c r="CM2271" t="s">
        <v>7564</v>
      </c>
      <c r="CN2271" t="s">
        <v>2495</v>
      </c>
      <c r="CO2271">
        <v>156</v>
      </c>
    </row>
    <row r="2272" spans="1:93" x14ac:dyDescent="0.2">
      <c r="A2272" t="s">
        <v>7558</v>
      </c>
      <c r="B2272" t="s">
        <v>7671</v>
      </c>
      <c r="C2272" s="2">
        <f>P2272/AD2272*1000000</f>
        <v>514.21657592256497</v>
      </c>
      <c r="D2272" s="2">
        <f>LN(C2272)</f>
        <v>6.2426445306454745</v>
      </c>
      <c r="E2272">
        <v>11.055453765263231</v>
      </c>
      <c r="F2272">
        <v>281.97674787518241</v>
      </c>
      <c r="G2272">
        <v>302.68508644775312</v>
      </c>
      <c r="H2272">
        <v>85.959755204886761</v>
      </c>
      <c r="I2272">
        <v>95.819968735870262</v>
      </c>
      <c r="J2272" t="s">
        <v>7672</v>
      </c>
      <c r="K2272" t="s">
        <v>94</v>
      </c>
      <c r="L2272" t="s">
        <v>95</v>
      </c>
      <c r="M2272">
        <v>37.767071610000002</v>
      </c>
      <c r="N2272">
        <v>-75.632346150000004</v>
      </c>
      <c r="O2272">
        <v>1127</v>
      </c>
      <c r="P2272">
        <v>17</v>
      </c>
      <c r="Q2272">
        <v>0</v>
      </c>
      <c r="R2272">
        <v>1110</v>
      </c>
      <c r="S2272" t="s">
        <v>7673</v>
      </c>
      <c r="T2272">
        <v>6817</v>
      </c>
      <c r="U2272">
        <v>2016</v>
      </c>
      <c r="V2272">
        <v>0.125601890405866</v>
      </c>
      <c r="W2272">
        <v>105.293213636364</v>
      </c>
      <c r="X2272">
        <v>127679.486259464</v>
      </c>
      <c r="Y2272">
        <v>0.28158763579505502</v>
      </c>
      <c r="Z2272">
        <v>39306.492352092399</v>
      </c>
      <c r="AA2272">
        <v>0.69762762033419001</v>
      </c>
      <c r="AB2272">
        <v>6.4450106893540707E-2</v>
      </c>
      <c r="AC2272">
        <v>0.26591591148003701</v>
      </c>
      <c r="AD2272">
        <v>33060</v>
      </c>
      <c r="AE2272">
        <v>2.7830914476977301E-3</v>
      </c>
      <c r="AF2272">
        <v>2.87389038193523E-3</v>
      </c>
      <c r="AG2272">
        <v>0.69636608026765601</v>
      </c>
      <c r="AH2272">
        <v>3</v>
      </c>
      <c r="AI2272">
        <v>628744</v>
      </c>
      <c r="AJ2272">
        <v>0.18637155980812539</v>
      </c>
      <c r="AK2272">
        <v>0.18376636596134521</v>
      </c>
      <c r="AL2272">
        <v>0.34652259107045158</v>
      </c>
      <c r="AM2272">
        <v>0.28333948316007779</v>
      </c>
      <c r="AN2272" t="s">
        <v>7562</v>
      </c>
      <c r="AO2272">
        <v>20200818</v>
      </c>
      <c r="AP2272">
        <v>108282</v>
      </c>
      <c r="AQ2272">
        <v>1282023</v>
      </c>
      <c r="AR2272">
        <v>381</v>
      </c>
      <c r="AS2272">
        <v>1253</v>
      </c>
      <c r="AT2272">
        <v>15163</v>
      </c>
      <c r="AU2272">
        <v>300</v>
      </c>
      <c r="AW2272">
        <v>163</v>
      </c>
      <c r="AY2272">
        <v>13910</v>
      </c>
      <c r="AZ2272" t="s">
        <v>308</v>
      </c>
      <c r="BA2272" t="s">
        <v>3649</v>
      </c>
      <c r="BB2272" t="s">
        <v>3650</v>
      </c>
      <c r="BC2272" t="s">
        <v>3651</v>
      </c>
      <c r="BD2272">
        <v>2396</v>
      </c>
      <c r="BE2272">
        <v>15163</v>
      </c>
      <c r="BF2272" t="s">
        <v>3650</v>
      </c>
      <c r="BH2272">
        <v>103809</v>
      </c>
      <c r="BI2272">
        <v>2278</v>
      </c>
      <c r="BJ2272">
        <v>118</v>
      </c>
      <c r="BK2272">
        <v>1385832</v>
      </c>
      <c r="BM2272">
        <v>116212</v>
      </c>
      <c r="BW2272">
        <v>51</v>
      </c>
      <c r="BX2272">
        <v>861</v>
      </c>
      <c r="BY2272">
        <v>16002</v>
      </c>
      <c r="BZ2272">
        <v>1390686</v>
      </c>
      <c r="CA2272">
        <v>1390305</v>
      </c>
      <c r="CB2272">
        <v>16863</v>
      </c>
      <c r="CC2272">
        <v>1390305</v>
      </c>
      <c r="CD2272">
        <v>11</v>
      </c>
      <c r="CE2272">
        <v>163</v>
      </c>
      <c r="CF2272" t="s">
        <v>7563</v>
      </c>
      <c r="CG2272">
        <v>0</v>
      </c>
      <c r="CH2272">
        <v>0</v>
      </c>
      <c r="CI2272">
        <v>0</v>
      </c>
      <c r="CJ2272">
        <v>0</v>
      </c>
      <c r="CK2272">
        <v>0</v>
      </c>
      <c r="CM2272" t="s">
        <v>7564</v>
      </c>
      <c r="CN2272" t="s">
        <v>2495</v>
      </c>
      <c r="CO2272">
        <v>156</v>
      </c>
    </row>
    <row r="2273" spans="1:93" x14ac:dyDescent="0.2">
      <c r="A2273" t="s">
        <v>91</v>
      </c>
      <c r="B2273" t="s">
        <v>279</v>
      </c>
      <c r="C2273" s="2">
        <f>P2273/AD2273*1000000</f>
        <v>342.08825877076282</v>
      </c>
      <c r="D2273" s="2">
        <f>LN(C2273)</f>
        <v>5.8350687703503308</v>
      </c>
      <c r="E2273">
        <v>11.199232744967761</v>
      </c>
      <c r="F2273">
        <v>284.68167444206779</v>
      </c>
      <c r="G2273">
        <v>305.1925748589988</v>
      </c>
      <c r="H2273">
        <v>86.959805464241882</v>
      </c>
      <c r="I2273">
        <v>95.569731299521223</v>
      </c>
      <c r="J2273" t="s">
        <v>280</v>
      </c>
      <c r="K2273" t="s">
        <v>94</v>
      </c>
      <c r="L2273" t="s">
        <v>95</v>
      </c>
      <c r="M2273">
        <v>34.698474519999998</v>
      </c>
      <c r="N2273">
        <v>-87.80168544</v>
      </c>
      <c r="O2273">
        <v>1300</v>
      </c>
      <c r="P2273">
        <v>18</v>
      </c>
      <c r="Q2273">
        <v>0</v>
      </c>
      <c r="R2273">
        <v>1282</v>
      </c>
      <c r="S2273" t="s">
        <v>281</v>
      </c>
      <c r="T2273">
        <v>15914</v>
      </c>
      <c r="U2273">
        <v>2016</v>
      </c>
      <c r="V2273">
        <v>0.10147492537600999</v>
      </c>
      <c r="W2273">
        <v>373.59380599999997</v>
      </c>
      <c r="X2273">
        <v>96800</v>
      </c>
      <c r="Y2273">
        <v>0.17600883483557</v>
      </c>
      <c r="Z2273">
        <v>41312</v>
      </c>
      <c r="AA2273">
        <v>0.71765830398708497</v>
      </c>
      <c r="AB2273">
        <v>2.68100671651504E-2</v>
      </c>
      <c r="AC2273">
        <v>0.26357146608648402</v>
      </c>
      <c r="AD2273">
        <v>52618</v>
      </c>
      <c r="AE2273">
        <v>4.6203837025474304E-3</v>
      </c>
      <c r="AF2273">
        <v>5.5189857004749902E-3</v>
      </c>
      <c r="AG2273">
        <v>0.77699556019105398</v>
      </c>
      <c r="AH2273">
        <v>4</v>
      </c>
      <c r="AI2273">
        <v>980619</v>
      </c>
      <c r="AJ2273">
        <v>0.16974482444252051</v>
      </c>
      <c r="AK2273">
        <v>0.18475065239404909</v>
      </c>
      <c r="AL2273">
        <v>0.37326117482936799</v>
      </c>
      <c r="AM2273">
        <v>0.27224334833406238</v>
      </c>
      <c r="AN2273" t="s">
        <v>97</v>
      </c>
      <c r="AO2273">
        <v>20200818</v>
      </c>
      <c r="AP2273">
        <v>110361</v>
      </c>
      <c r="AQ2273">
        <v>757898</v>
      </c>
      <c r="AS2273">
        <v>1280</v>
      </c>
      <c r="AT2273">
        <v>12958</v>
      </c>
      <c r="AV2273">
        <v>1329</v>
      </c>
      <c r="AX2273">
        <v>729</v>
      </c>
      <c r="AY2273">
        <v>41523</v>
      </c>
      <c r="AZ2273" t="s">
        <v>98</v>
      </c>
      <c r="BA2273" t="s">
        <v>99</v>
      </c>
      <c r="BB2273" t="s">
        <v>100</v>
      </c>
      <c r="BC2273" t="s">
        <v>101</v>
      </c>
      <c r="BD2273">
        <v>1936</v>
      </c>
      <c r="BE2273">
        <v>12958</v>
      </c>
      <c r="BF2273" t="s">
        <v>100</v>
      </c>
      <c r="BH2273">
        <v>105815</v>
      </c>
      <c r="BI2273">
        <v>1867</v>
      </c>
      <c r="BJ2273">
        <v>69</v>
      </c>
      <c r="BW2273">
        <v>1</v>
      </c>
      <c r="BX2273">
        <v>1357</v>
      </c>
      <c r="BY2273">
        <v>13979</v>
      </c>
      <c r="BZ2273">
        <v>868259</v>
      </c>
      <c r="CA2273">
        <v>868259</v>
      </c>
      <c r="CB2273">
        <v>15336</v>
      </c>
      <c r="CC2273">
        <v>868259</v>
      </c>
      <c r="CD2273">
        <v>11</v>
      </c>
      <c r="CE2273">
        <v>0</v>
      </c>
      <c r="CF2273" t="s">
        <v>102</v>
      </c>
      <c r="CG2273">
        <v>0</v>
      </c>
      <c r="CH2273">
        <v>0</v>
      </c>
      <c r="CI2273">
        <v>0</v>
      </c>
      <c r="CJ2273">
        <v>0</v>
      </c>
      <c r="CK2273">
        <v>0</v>
      </c>
      <c r="CM2273" t="s">
        <v>103</v>
      </c>
      <c r="CN2273" t="s">
        <v>104</v>
      </c>
      <c r="CO2273">
        <v>151</v>
      </c>
    </row>
    <row r="2274" spans="1:93" x14ac:dyDescent="0.2">
      <c r="A2274" t="s">
        <v>357</v>
      </c>
      <c r="B2274" t="s">
        <v>553</v>
      </c>
      <c r="C2274" s="2">
        <f>P2274/AD2274*1000000</f>
        <v>176.00469345849223</v>
      </c>
      <c r="D2274" s="2">
        <f>LN(C2274)</f>
        <v>5.17051066206038</v>
      </c>
      <c r="E2274">
        <v>8.8702594213208403</v>
      </c>
      <c r="F2274">
        <v>285.1148628672064</v>
      </c>
      <c r="G2274">
        <v>306.2179930310491</v>
      </c>
      <c r="H2274">
        <v>84.853899327667904</v>
      </c>
      <c r="I2274">
        <v>91.658324527050141</v>
      </c>
      <c r="J2274" t="s">
        <v>554</v>
      </c>
      <c r="K2274" t="s">
        <v>94</v>
      </c>
      <c r="L2274" t="s">
        <v>95</v>
      </c>
      <c r="M2274">
        <v>34.576920739999998</v>
      </c>
      <c r="N2274">
        <v>-93.149216039999999</v>
      </c>
      <c r="O2274">
        <v>1207</v>
      </c>
      <c r="P2274">
        <v>18</v>
      </c>
      <c r="Q2274">
        <v>0</v>
      </c>
      <c r="R2274">
        <v>1189</v>
      </c>
      <c r="S2274" t="s">
        <v>555</v>
      </c>
      <c r="T2274">
        <v>43713</v>
      </c>
      <c r="U2274">
        <v>2016</v>
      </c>
      <c r="V2274">
        <v>8.1183407318970696E-2</v>
      </c>
      <c r="W2274">
        <v>155.049988571429</v>
      </c>
      <c r="X2274">
        <v>124242.857142857</v>
      </c>
      <c r="Y2274">
        <v>4.97254796966487E-2</v>
      </c>
      <c r="Z2274">
        <v>42390.857142857101</v>
      </c>
      <c r="AA2274">
        <v>0.76900498620411695</v>
      </c>
      <c r="AB2274">
        <v>2.94440561144589E-2</v>
      </c>
      <c r="AC2274">
        <v>0.187497685020653</v>
      </c>
      <c r="AD2274">
        <v>102270</v>
      </c>
      <c r="AE2274">
        <v>5.6674522013634796E-3</v>
      </c>
      <c r="AF2274">
        <v>4.4212768438583096E-3</v>
      </c>
      <c r="AG2274">
        <v>0.90339316028722605</v>
      </c>
      <c r="AH2274">
        <v>4</v>
      </c>
      <c r="AI2274">
        <v>1686111</v>
      </c>
      <c r="AJ2274">
        <v>0.21014867941671689</v>
      </c>
      <c r="AK2274">
        <v>0.17191632104885149</v>
      </c>
      <c r="AL2274">
        <v>0.34523942966981408</v>
      </c>
      <c r="AM2274">
        <v>0.27269556986461752</v>
      </c>
      <c r="AN2274" t="s">
        <v>361</v>
      </c>
      <c r="AO2274">
        <v>20200818</v>
      </c>
      <c r="AP2274">
        <v>53487</v>
      </c>
      <c r="AQ2274">
        <v>579575</v>
      </c>
      <c r="AS2274">
        <v>492</v>
      </c>
      <c r="AT2274">
        <v>3695</v>
      </c>
      <c r="AW2274">
        <v>122</v>
      </c>
      <c r="AX2274">
        <v>478</v>
      </c>
      <c r="AY2274">
        <v>46970</v>
      </c>
      <c r="AZ2274" t="s">
        <v>362</v>
      </c>
      <c r="BA2274" t="s">
        <v>363</v>
      </c>
      <c r="BB2274" t="s">
        <v>364</v>
      </c>
      <c r="BC2274" t="s">
        <v>365</v>
      </c>
      <c r="BD2274">
        <v>619</v>
      </c>
      <c r="BE2274">
        <v>3695</v>
      </c>
      <c r="BF2274" t="s">
        <v>364</v>
      </c>
      <c r="BH2274">
        <v>53487</v>
      </c>
      <c r="BU2274">
        <v>1836</v>
      </c>
      <c r="BW2274">
        <v>5</v>
      </c>
      <c r="BX2274">
        <v>410</v>
      </c>
      <c r="BY2274">
        <v>10190</v>
      </c>
      <c r="BZ2274">
        <v>633062</v>
      </c>
      <c r="CA2274">
        <v>633062</v>
      </c>
      <c r="CB2274">
        <v>10600</v>
      </c>
      <c r="CC2274">
        <v>633062</v>
      </c>
      <c r="CD2274">
        <v>16</v>
      </c>
      <c r="CE2274">
        <v>74</v>
      </c>
      <c r="CF2274" t="s">
        <v>366</v>
      </c>
      <c r="CG2274">
        <v>0</v>
      </c>
      <c r="CH2274">
        <v>0</v>
      </c>
      <c r="CI2274">
        <v>0</v>
      </c>
      <c r="CJ2274">
        <v>0</v>
      </c>
      <c r="CK2274">
        <v>0</v>
      </c>
      <c r="CM2274" t="s">
        <v>367</v>
      </c>
      <c r="CN2274" t="s">
        <v>368</v>
      </c>
      <c r="CO2274">
        <v>0</v>
      </c>
    </row>
    <row r="2275" spans="1:93" x14ac:dyDescent="0.2">
      <c r="A2275" t="s">
        <v>999</v>
      </c>
      <c r="B2275" t="s">
        <v>1187</v>
      </c>
      <c r="C2275" s="2">
        <f>P2275/AD2275*1000000</f>
        <v>288.97094236635098</v>
      </c>
      <c r="D2275" s="2">
        <f>LN(C2275)</f>
        <v>5.6663261376122476</v>
      </c>
      <c r="E2275">
        <v>10.115912118484321</v>
      </c>
      <c r="F2275">
        <v>290.74773388587721</v>
      </c>
      <c r="G2275">
        <v>305.66063300252068</v>
      </c>
      <c r="H2275">
        <v>90.370818432123841</v>
      </c>
      <c r="I2275">
        <v>98.819731915904072</v>
      </c>
      <c r="J2275" t="s">
        <v>1188</v>
      </c>
      <c r="K2275" t="s">
        <v>94</v>
      </c>
      <c r="L2275" t="s">
        <v>95</v>
      </c>
      <c r="M2275">
        <v>30.64204028</v>
      </c>
      <c r="N2275">
        <v>-86.169356640000004</v>
      </c>
      <c r="O2275">
        <v>1506</v>
      </c>
      <c r="P2275">
        <v>18</v>
      </c>
      <c r="Q2275">
        <v>0</v>
      </c>
      <c r="R2275">
        <v>1488</v>
      </c>
      <c r="S2275" t="s">
        <v>1189</v>
      </c>
      <c r="T2275">
        <v>14791</v>
      </c>
      <c r="U2275">
        <v>2016</v>
      </c>
      <c r="V2275">
        <v>9.0170054492328303E-2</v>
      </c>
      <c r="W2275">
        <v>229.156467142857</v>
      </c>
      <c r="X2275">
        <v>179800</v>
      </c>
      <c r="Y2275">
        <v>5.3925908919700498E-2</v>
      </c>
      <c r="Z2275">
        <v>46202.714285714297</v>
      </c>
      <c r="AA2275">
        <v>0.72826514181542701</v>
      </c>
      <c r="AB2275">
        <v>5.20032616329799E-2</v>
      </c>
      <c r="AC2275">
        <v>0.20240669881798201</v>
      </c>
      <c r="AD2275">
        <v>62290</v>
      </c>
      <c r="AE2275">
        <v>1.04689882206506E-2</v>
      </c>
      <c r="AF2275">
        <v>1.1336631363342601E-2</v>
      </c>
      <c r="AG2275">
        <v>0.86547589238112999</v>
      </c>
      <c r="AH2275">
        <v>4</v>
      </c>
      <c r="AI2275">
        <v>939231</v>
      </c>
      <c r="AJ2275">
        <v>0.16564189214367919</v>
      </c>
      <c r="AK2275">
        <v>0.17301600990597629</v>
      </c>
      <c r="AL2275">
        <v>0.36869311170521418</v>
      </c>
      <c r="AM2275">
        <v>0.2926489862451303</v>
      </c>
      <c r="AN2275" t="s">
        <v>1003</v>
      </c>
      <c r="AO2275">
        <v>20200818</v>
      </c>
      <c r="AP2275">
        <v>579932</v>
      </c>
      <c r="AQ2275">
        <v>3699108</v>
      </c>
      <c r="AR2275">
        <v>3814</v>
      </c>
      <c r="AS2275">
        <v>5484</v>
      </c>
      <c r="AT2275">
        <v>35112</v>
      </c>
      <c r="AZ2275" t="s">
        <v>98</v>
      </c>
      <c r="BA2275" t="s">
        <v>1004</v>
      </c>
      <c r="BB2275" t="s">
        <v>1005</v>
      </c>
      <c r="BC2275" t="s">
        <v>1006</v>
      </c>
      <c r="BD2275">
        <v>9893</v>
      </c>
      <c r="BE2275">
        <v>35112</v>
      </c>
      <c r="BF2275" t="s">
        <v>1005</v>
      </c>
      <c r="BG2275">
        <v>741276</v>
      </c>
      <c r="BH2275">
        <v>579932</v>
      </c>
      <c r="BI2275">
        <v>9893</v>
      </c>
      <c r="BL2275">
        <v>4285720</v>
      </c>
      <c r="BM2275">
        <v>408950</v>
      </c>
      <c r="BN2275">
        <v>27323</v>
      </c>
      <c r="BO2275">
        <v>381574</v>
      </c>
      <c r="BP2275">
        <v>401862</v>
      </c>
      <c r="BQ2275">
        <v>26788</v>
      </c>
      <c r="BR2275">
        <v>375046</v>
      </c>
      <c r="BT2275">
        <v>5884</v>
      </c>
      <c r="BW2275">
        <v>12</v>
      </c>
      <c r="BX2275">
        <v>3838</v>
      </c>
      <c r="BY2275">
        <v>22326</v>
      </c>
      <c r="BZ2275">
        <v>4282854</v>
      </c>
      <c r="CA2275">
        <v>4279040</v>
      </c>
      <c r="CB2275">
        <v>26164</v>
      </c>
      <c r="CC2275">
        <v>4279040</v>
      </c>
      <c r="CD2275">
        <v>219</v>
      </c>
      <c r="CE2275">
        <v>505</v>
      </c>
      <c r="CF2275" t="s">
        <v>1007</v>
      </c>
      <c r="CG2275">
        <v>0</v>
      </c>
      <c r="CH2275">
        <v>0</v>
      </c>
      <c r="CI2275">
        <v>0</v>
      </c>
      <c r="CJ2275">
        <v>0</v>
      </c>
      <c r="CK2275">
        <v>0</v>
      </c>
      <c r="CM2275" t="s">
        <v>1008</v>
      </c>
      <c r="CN2275" t="s">
        <v>1009</v>
      </c>
      <c r="CO2275">
        <v>152</v>
      </c>
    </row>
    <row r="2276" spans="1:93" x14ac:dyDescent="0.2">
      <c r="A2276" t="s">
        <v>1190</v>
      </c>
      <c r="B2276" t="s">
        <v>1209</v>
      </c>
      <c r="C2276" s="2">
        <f>P2276/AD2276*1000000</f>
        <v>670.24128686327083</v>
      </c>
      <c r="D2276" s="2">
        <f>LN(C2276)</f>
        <v>6.5076377772005678</v>
      </c>
      <c r="E2276">
        <v>10.31218268528721</v>
      </c>
      <c r="F2276">
        <v>291.25314089841731</v>
      </c>
      <c r="G2276">
        <v>306.81519506693132</v>
      </c>
      <c r="H2276">
        <v>88.275263610316699</v>
      </c>
      <c r="I2276">
        <v>97.24916411457265</v>
      </c>
      <c r="J2276" t="s">
        <v>1210</v>
      </c>
      <c r="K2276" t="s">
        <v>94</v>
      </c>
      <c r="L2276" t="s">
        <v>95</v>
      </c>
      <c r="M2276">
        <v>30.879677780000002</v>
      </c>
      <c r="N2276">
        <v>-84.57619536</v>
      </c>
      <c r="O2276">
        <v>860</v>
      </c>
      <c r="P2276">
        <v>18</v>
      </c>
      <c r="Q2276">
        <v>0</v>
      </c>
      <c r="R2276">
        <v>842</v>
      </c>
      <c r="S2276" t="s">
        <v>1211</v>
      </c>
      <c r="T2276">
        <v>19856</v>
      </c>
      <c r="U2276">
        <v>2016</v>
      </c>
      <c r="V2276">
        <v>0.19456425090299401</v>
      </c>
      <c r="W2276">
        <v>42.389372000000002</v>
      </c>
      <c r="X2276">
        <v>105540</v>
      </c>
      <c r="Y2276">
        <v>0.38676376522827899</v>
      </c>
      <c r="Z2276">
        <v>34631</v>
      </c>
      <c r="AA2276">
        <v>0.62915213679818904</v>
      </c>
      <c r="AB2276">
        <v>6.9222741012639796E-2</v>
      </c>
      <c r="AC2276">
        <v>0.29979096380544101</v>
      </c>
      <c r="AD2276">
        <v>26856</v>
      </c>
      <c r="AE2276">
        <v>2.9882318427343802E-3</v>
      </c>
      <c r="AF2276">
        <v>2.4437817447118702E-3</v>
      </c>
      <c r="AG2276">
        <v>0.54622140362003502</v>
      </c>
      <c r="AH2276">
        <v>3</v>
      </c>
      <c r="AI2276">
        <v>498616</v>
      </c>
      <c r="AJ2276">
        <v>0.14056107305020299</v>
      </c>
      <c r="AK2276">
        <v>0.2171550852760441</v>
      </c>
      <c r="AL2276">
        <v>0.39619466683780707</v>
      </c>
      <c r="AM2276">
        <v>0.24608917483594589</v>
      </c>
      <c r="AN2276" t="s">
        <v>1194</v>
      </c>
      <c r="AO2276">
        <v>20200818</v>
      </c>
      <c r="AP2276">
        <v>241677</v>
      </c>
      <c r="AQ2276">
        <v>1818642</v>
      </c>
      <c r="AS2276">
        <v>2596</v>
      </c>
      <c r="AT2276">
        <v>22429</v>
      </c>
      <c r="AV2276">
        <v>4117</v>
      </c>
      <c r="AZ2276" t="s">
        <v>362</v>
      </c>
      <c r="BA2276" t="s">
        <v>1195</v>
      </c>
      <c r="BB2276" t="s">
        <v>1196</v>
      </c>
      <c r="BC2276" t="s">
        <v>1197</v>
      </c>
      <c r="BD2276">
        <v>4794</v>
      </c>
      <c r="BE2276">
        <v>22429</v>
      </c>
      <c r="BF2276" t="s">
        <v>1196</v>
      </c>
      <c r="BG2276">
        <v>219987</v>
      </c>
      <c r="BH2276">
        <v>241677</v>
      </c>
      <c r="BM2276">
        <v>258672</v>
      </c>
      <c r="BN2276">
        <v>18507</v>
      </c>
      <c r="BO2276">
        <v>240165</v>
      </c>
      <c r="BW2276">
        <v>13</v>
      </c>
      <c r="BX2276">
        <v>2816</v>
      </c>
      <c r="BY2276">
        <v>30086</v>
      </c>
      <c r="BZ2276">
        <v>2060319</v>
      </c>
      <c r="CA2276">
        <v>2060319</v>
      </c>
      <c r="CB2276">
        <v>32902</v>
      </c>
      <c r="CC2276">
        <v>2060319</v>
      </c>
      <c r="CD2276">
        <v>67</v>
      </c>
      <c r="CE2276">
        <v>296</v>
      </c>
      <c r="CF2276" t="s">
        <v>1198</v>
      </c>
      <c r="CG2276">
        <v>0</v>
      </c>
      <c r="CH2276">
        <v>0</v>
      </c>
      <c r="CI2276">
        <v>0</v>
      </c>
      <c r="CJ2276">
        <v>0</v>
      </c>
      <c r="CK2276">
        <v>0</v>
      </c>
      <c r="CM2276" t="s">
        <v>1199</v>
      </c>
      <c r="CN2276" t="s">
        <v>1009</v>
      </c>
      <c r="CO2276">
        <v>152</v>
      </c>
    </row>
    <row r="2277" spans="1:93" x14ac:dyDescent="0.2">
      <c r="A2277" t="s">
        <v>1190</v>
      </c>
      <c r="B2277" t="s">
        <v>1349</v>
      </c>
      <c r="C2277" s="2">
        <f>P2277/AD2277*1000000</f>
        <v>1256.8954681935618</v>
      </c>
      <c r="D2277" s="2">
        <f>LN(C2277)</f>
        <v>7.1364000453817358</v>
      </c>
      <c r="E2277">
        <v>10.467326096403079</v>
      </c>
      <c r="F2277">
        <v>291.25633126563491</v>
      </c>
      <c r="G2277">
        <v>306.39681545709772</v>
      </c>
      <c r="H2277">
        <v>88.185909355634408</v>
      </c>
      <c r="I2277">
        <v>97.604197846139385</v>
      </c>
      <c r="J2277" t="s">
        <v>1350</v>
      </c>
      <c r="K2277" t="s">
        <v>94</v>
      </c>
      <c r="L2277" t="s">
        <v>95</v>
      </c>
      <c r="M2277">
        <v>30.839226419999999</v>
      </c>
      <c r="N2277">
        <v>-83.583034229999996</v>
      </c>
      <c r="O2277">
        <v>440</v>
      </c>
      <c r="P2277">
        <v>18</v>
      </c>
      <c r="Q2277">
        <v>0</v>
      </c>
      <c r="R2277">
        <v>422</v>
      </c>
      <c r="S2277" t="s">
        <v>1351</v>
      </c>
      <c r="T2277">
        <v>13844</v>
      </c>
      <c r="U2277">
        <v>2016</v>
      </c>
      <c r="V2277">
        <v>0.157642306949522</v>
      </c>
      <c r="W2277">
        <v>26.282686000000002</v>
      </c>
      <c r="X2277">
        <v>99280</v>
      </c>
      <c r="Y2277">
        <v>0.32888465127123701</v>
      </c>
      <c r="Z2277">
        <v>31056.799999999999</v>
      </c>
      <c r="AA2277">
        <v>0.70649694241009098</v>
      </c>
      <c r="AB2277">
        <v>6.6235970517903697E-2</v>
      </c>
      <c r="AC2277">
        <v>0.34428705202790599</v>
      </c>
      <c r="AD2277">
        <v>14321</v>
      </c>
      <c r="AE2277">
        <v>1.06994320519975E-2</v>
      </c>
      <c r="AF2277">
        <v>4.7421112265867002E-3</v>
      </c>
      <c r="AG2277">
        <v>0.62686911099657705</v>
      </c>
      <c r="AH2277">
        <v>2</v>
      </c>
      <c r="AI2277">
        <v>289622</v>
      </c>
      <c r="AJ2277">
        <v>0.1594630242177735</v>
      </c>
      <c r="AK2277">
        <v>0.20028865210515781</v>
      </c>
      <c r="AL2277">
        <v>0.37977777931234508</v>
      </c>
      <c r="AM2277">
        <v>0.26047054436472372</v>
      </c>
      <c r="AN2277" t="s">
        <v>1194</v>
      </c>
      <c r="AO2277">
        <v>20200818</v>
      </c>
      <c r="AP2277">
        <v>241677</v>
      </c>
      <c r="AQ2277">
        <v>1818642</v>
      </c>
      <c r="AS2277">
        <v>2596</v>
      </c>
      <c r="AT2277">
        <v>22429</v>
      </c>
      <c r="AV2277">
        <v>4117</v>
      </c>
      <c r="AZ2277" t="s">
        <v>362</v>
      </c>
      <c r="BA2277" t="s">
        <v>1195</v>
      </c>
      <c r="BB2277" t="s">
        <v>1196</v>
      </c>
      <c r="BC2277" t="s">
        <v>1197</v>
      </c>
      <c r="BD2277">
        <v>4794</v>
      </c>
      <c r="BE2277">
        <v>22429</v>
      </c>
      <c r="BF2277" t="s">
        <v>1196</v>
      </c>
      <c r="BG2277">
        <v>219987</v>
      </c>
      <c r="BH2277">
        <v>241677</v>
      </c>
      <c r="BM2277">
        <v>258672</v>
      </c>
      <c r="BN2277">
        <v>18507</v>
      </c>
      <c r="BO2277">
        <v>240165</v>
      </c>
      <c r="BW2277">
        <v>13</v>
      </c>
      <c r="BX2277">
        <v>2816</v>
      </c>
      <c r="BY2277">
        <v>30086</v>
      </c>
      <c r="BZ2277">
        <v>2060319</v>
      </c>
      <c r="CA2277">
        <v>2060319</v>
      </c>
      <c r="CB2277">
        <v>32902</v>
      </c>
      <c r="CC2277">
        <v>2060319</v>
      </c>
      <c r="CD2277">
        <v>67</v>
      </c>
      <c r="CE2277">
        <v>296</v>
      </c>
      <c r="CF2277" t="s">
        <v>1198</v>
      </c>
      <c r="CG2277">
        <v>0</v>
      </c>
      <c r="CH2277">
        <v>0</v>
      </c>
      <c r="CI2277">
        <v>0</v>
      </c>
      <c r="CJ2277">
        <v>0</v>
      </c>
      <c r="CK2277">
        <v>0</v>
      </c>
      <c r="CM2277" t="s">
        <v>1199</v>
      </c>
      <c r="CN2277" t="s">
        <v>1009</v>
      </c>
      <c r="CO2277">
        <v>152</v>
      </c>
    </row>
    <row r="2278" spans="1:93" x14ac:dyDescent="0.2">
      <c r="A2278" t="s">
        <v>1190</v>
      </c>
      <c r="B2278" t="s">
        <v>1355</v>
      </c>
      <c r="C2278" s="2">
        <f>P2278/AD2278*1000000</f>
        <v>267.06627694772919</v>
      </c>
      <c r="D2278" s="2">
        <f>LN(C2278)</f>
        <v>5.5874968558653588</v>
      </c>
      <c r="E2278">
        <v>11.018413920772151</v>
      </c>
      <c r="F2278">
        <v>289.89997634315199</v>
      </c>
      <c r="G2278">
        <v>306.55375795548349</v>
      </c>
      <c r="H2278">
        <v>87.862108213173101</v>
      </c>
      <c r="I2278">
        <v>98.143382230302777</v>
      </c>
      <c r="J2278" t="s">
        <v>1356</v>
      </c>
      <c r="K2278" t="s">
        <v>94</v>
      </c>
      <c r="L2278" t="s">
        <v>95</v>
      </c>
      <c r="M2278">
        <v>32.395774060000001</v>
      </c>
      <c r="N2278">
        <v>-81.748114209999997</v>
      </c>
      <c r="O2278">
        <v>1416</v>
      </c>
      <c r="P2278">
        <v>18</v>
      </c>
      <c r="Q2278">
        <v>0</v>
      </c>
      <c r="R2278">
        <v>1398</v>
      </c>
      <c r="S2278" t="s">
        <v>1357</v>
      </c>
      <c r="T2278">
        <v>12238</v>
      </c>
      <c r="U2278">
        <v>2016</v>
      </c>
      <c r="V2278">
        <v>0.14363244735688899</v>
      </c>
      <c r="W2278">
        <v>98.410383999999993</v>
      </c>
      <c r="X2278">
        <v>114820</v>
      </c>
      <c r="Y2278">
        <v>0.24270841652574801</v>
      </c>
      <c r="Z2278">
        <v>40668.6</v>
      </c>
      <c r="AA2278">
        <v>0.66682583040054999</v>
      </c>
      <c r="AB2278">
        <v>2.1095743681534499E-2</v>
      </c>
      <c r="AC2278">
        <v>0.23397892691759101</v>
      </c>
      <c r="AD2278">
        <v>67399</v>
      </c>
      <c r="AE2278">
        <v>9.7135754596855192E-3</v>
      </c>
      <c r="AF2278">
        <v>3.6393859533779302E-3</v>
      </c>
      <c r="AG2278">
        <v>0.71652627094329202</v>
      </c>
      <c r="AH2278">
        <v>3</v>
      </c>
      <c r="AI2278">
        <v>1182866</v>
      </c>
      <c r="AJ2278">
        <v>9.4312458046811723E-2</v>
      </c>
      <c r="AK2278">
        <v>0.17171513933108229</v>
      </c>
      <c r="AL2278">
        <v>0.54144594569460958</v>
      </c>
      <c r="AM2278">
        <v>0.1925264569274964</v>
      </c>
      <c r="AN2278" t="s">
        <v>1194</v>
      </c>
      <c r="AO2278">
        <v>20200818</v>
      </c>
      <c r="AP2278">
        <v>241677</v>
      </c>
      <c r="AQ2278">
        <v>1818642</v>
      </c>
      <c r="AS2278">
        <v>2596</v>
      </c>
      <c r="AT2278">
        <v>22429</v>
      </c>
      <c r="AV2278">
        <v>4117</v>
      </c>
      <c r="AZ2278" t="s">
        <v>362</v>
      </c>
      <c r="BA2278" t="s">
        <v>1195</v>
      </c>
      <c r="BB2278" t="s">
        <v>1196</v>
      </c>
      <c r="BC2278" t="s">
        <v>1197</v>
      </c>
      <c r="BD2278">
        <v>4794</v>
      </c>
      <c r="BE2278">
        <v>22429</v>
      </c>
      <c r="BF2278" t="s">
        <v>1196</v>
      </c>
      <c r="BG2278">
        <v>219987</v>
      </c>
      <c r="BH2278">
        <v>241677</v>
      </c>
      <c r="BM2278">
        <v>258672</v>
      </c>
      <c r="BN2278">
        <v>18507</v>
      </c>
      <c r="BO2278">
        <v>240165</v>
      </c>
      <c r="BW2278">
        <v>13</v>
      </c>
      <c r="BX2278">
        <v>2816</v>
      </c>
      <c r="BY2278">
        <v>30086</v>
      </c>
      <c r="BZ2278">
        <v>2060319</v>
      </c>
      <c r="CA2278">
        <v>2060319</v>
      </c>
      <c r="CB2278">
        <v>32902</v>
      </c>
      <c r="CC2278">
        <v>2060319</v>
      </c>
      <c r="CD2278">
        <v>67</v>
      </c>
      <c r="CE2278">
        <v>296</v>
      </c>
      <c r="CF2278" t="s">
        <v>1198</v>
      </c>
      <c r="CG2278">
        <v>0</v>
      </c>
      <c r="CH2278">
        <v>0</v>
      </c>
      <c r="CI2278">
        <v>0</v>
      </c>
      <c r="CJ2278">
        <v>0</v>
      </c>
      <c r="CK2278">
        <v>0</v>
      </c>
      <c r="CM2278" t="s">
        <v>1199</v>
      </c>
      <c r="CN2278" t="s">
        <v>1009</v>
      </c>
      <c r="CO2278">
        <v>152</v>
      </c>
    </row>
    <row r="2279" spans="1:93" x14ac:dyDescent="0.2">
      <c r="A2279" t="s">
        <v>1190</v>
      </c>
      <c r="B2279" t="s">
        <v>1502</v>
      </c>
      <c r="C2279" s="2">
        <f>P2279/AD2279*1000000</f>
        <v>434.67761410287369</v>
      </c>
      <c r="D2279" s="2">
        <f>LN(C2279)</f>
        <v>6.0746046393208255</v>
      </c>
      <c r="E2279">
        <v>11.136363552498731</v>
      </c>
      <c r="F2279">
        <v>287.90198094294487</v>
      </c>
      <c r="G2279">
        <v>305.66609631858432</v>
      </c>
      <c r="H2279">
        <v>86.828909535930563</v>
      </c>
      <c r="I2279">
        <v>95.454299229640398</v>
      </c>
      <c r="J2279" t="s">
        <v>1503</v>
      </c>
      <c r="K2279" t="s">
        <v>94</v>
      </c>
      <c r="L2279" t="s">
        <v>95</v>
      </c>
      <c r="M2279">
        <v>32.737097859999999</v>
      </c>
      <c r="N2279">
        <v>-84.905385719999998</v>
      </c>
      <c r="O2279">
        <v>692</v>
      </c>
      <c r="P2279">
        <v>18</v>
      </c>
      <c r="Q2279">
        <v>0</v>
      </c>
      <c r="R2279">
        <v>674</v>
      </c>
      <c r="S2279" t="s">
        <v>1504</v>
      </c>
      <c r="T2279">
        <v>14132</v>
      </c>
      <c r="U2279">
        <v>2016</v>
      </c>
      <c r="V2279">
        <v>7.3769791961387901E-2</v>
      </c>
      <c r="W2279">
        <v>98.992242222222202</v>
      </c>
      <c r="X2279">
        <v>166266.66666666701</v>
      </c>
      <c r="Y2279">
        <v>0.20957113245588099</v>
      </c>
      <c r="Z2279">
        <v>57859.555555555598</v>
      </c>
      <c r="AA2279">
        <v>0.79825756457698605</v>
      </c>
      <c r="AB2279">
        <v>2.5196212817674899E-2</v>
      </c>
      <c r="AC2279">
        <v>0.21415420808935401</v>
      </c>
      <c r="AD2279">
        <v>41410</v>
      </c>
      <c r="AE2279">
        <v>8.5998499896663399E-3</v>
      </c>
      <c r="AF2279">
        <v>1.38771452607661E-3</v>
      </c>
      <c r="AG2279">
        <v>0.751111455991048</v>
      </c>
      <c r="AH2279">
        <v>3</v>
      </c>
      <c r="AI2279">
        <v>529772</v>
      </c>
      <c r="AJ2279">
        <v>0.13744025731824261</v>
      </c>
      <c r="AK2279">
        <v>0.19329447384912751</v>
      </c>
      <c r="AL2279">
        <v>0.36774876739427531</v>
      </c>
      <c r="AM2279">
        <v>0.30151650143835462</v>
      </c>
      <c r="AN2279" t="s">
        <v>1194</v>
      </c>
      <c r="AO2279">
        <v>20200818</v>
      </c>
      <c r="AP2279">
        <v>241677</v>
      </c>
      <c r="AQ2279">
        <v>1818642</v>
      </c>
      <c r="AS2279">
        <v>2596</v>
      </c>
      <c r="AT2279">
        <v>22429</v>
      </c>
      <c r="AV2279">
        <v>4117</v>
      </c>
      <c r="AZ2279" t="s">
        <v>362</v>
      </c>
      <c r="BA2279" t="s">
        <v>1195</v>
      </c>
      <c r="BB2279" t="s">
        <v>1196</v>
      </c>
      <c r="BC2279" t="s">
        <v>1197</v>
      </c>
      <c r="BD2279">
        <v>4794</v>
      </c>
      <c r="BE2279">
        <v>22429</v>
      </c>
      <c r="BF2279" t="s">
        <v>1196</v>
      </c>
      <c r="BG2279">
        <v>219987</v>
      </c>
      <c r="BH2279">
        <v>241677</v>
      </c>
      <c r="BM2279">
        <v>258672</v>
      </c>
      <c r="BN2279">
        <v>18507</v>
      </c>
      <c r="BO2279">
        <v>240165</v>
      </c>
      <c r="BW2279">
        <v>13</v>
      </c>
      <c r="BX2279">
        <v>2816</v>
      </c>
      <c r="BY2279">
        <v>30086</v>
      </c>
      <c r="BZ2279">
        <v>2060319</v>
      </c>
      <c r="CA2279">
        <v>2060319</v>
      </c>
      <c r="CB2279">
        <v>32902</v>
      </c>
      <c r="CC2279">
        <v>2060319</v>
      </c>
      <c r="CD2279">
        <v>67</v>
      </c>
      <c r="CE2279">
        <v>296</v>
      </c>
      <c r="CF2279" t="s">
        <v>1198</v>
      </c>
      <c r="CG2279">
        <v>0</v>
      </c>
      <c r="CH2279">
        <v>0</v>
      </c>
      <c r="CI2279">
        <v>0</v>
      </c>
      <c r="CJ2279">
        <v>0</v>
      </c>
      <c r="CK2279">
        <v>0</v>
      </c>
      <c r="CM2279" t="s">
        <v>1199</v>
      </c>
      <c r="CN2279" t="s">
        <v>1009</v>
      </c>
      <c r="CO2279">
        <v>152</v>
      </c>
    </row>
    <row r="2280" spans="1:93" x14ac:dyDescent="0.2">
      <c r="A2280" t="s">
        <v>1190</v>
      </c>
      <c r="B2280" t="s">
        <v>1518</v>
      </c>
      <c r="C2280" s="2">
        <f>P2280/AD2280*1000000</f>
        <v>213.8961177854622</v>
      </c>
      <c r="D2280" s="2">
        <f>LN(C2280)</f>
        <v>5.3654904662530694</v>
      </c>
      <c r="E2280">
        <v>11.53772849459501</v>
      </c>
      <c r="F2280">
        <v>285.67366513387111</v>
      </c>
      <c r="G2280">
        <v>304.72873528036808</v>
      </c>
      <c r="H2280">
        <v>82.484701061216981</v>
      </c>
      <c r="I2280">
        <v>93.656621208926879</v>
      </c>
      <c r="J2280" t="s">
        <v>214</v>
      </c>
      <c r="K2280" t="s">
        <v>94</v>
      </c>
      <c r="L2280" t="s">
        <v>95</v>
      </c>
      <c r="M2280">
        <v>34.137945530000003</v>
      </c>
      <c r="N2280">
        <v>-83.568147879999998</v>
      </c>
      <c r="O2280">
        <v>1221</v>
      </c>
      <c r="P2280">
        <v>18</v>
      </c>
      <c r="Q2280">
        <v>0</v>
      </c>
      <c r="R2280">
        <v>1203</v>
      </c>
      <c r="S2280" t="s">
        <v>1519</v>
      </c>
      <c r="T2280">
        <v>12520</v>
      </c>
      <c r="U2280">
        <v>2016</v>
      </c>
      <c r="V2280">
        <v>7.0976480714273898E-2</v>
      </c>
      <c r="W2280">
        <v>247.80926249999999</v>
      </c>
      <c r="X2280">
        <v>162237.5</v>
      </c>
      <c r="Y2280">
        <v>8.2030943923041694E-2</v>
      </c>
      <c r="Z2280">
        <v>54633.25</v>
      </c>
      <c r="AA2280">
        <v>0.73743041165599299</v>
      </c>
      <c r="AB2280">
        <v>0.131862295265397</v>
      </c>
      <c r="AC2280">
        <v>0.253755855942706</v>
      </c>
      <c r="AD2280">
        <v>84153</v>
      </c>
      <c r="AE2280">
        <v>2.3169343424832099E-2</v>
      </c>
      <c r="AF2280">
        <v>1.91580208229075E-3</v>
      </c>
      <c r="AG2280">
        <v>0.82622255686278401</v>
      </c>
      <c r="AH2280">
        <v>4</v>
      </c>
      <c r="AI2280">
        <v>978182</v>
      </c>
      <c r="AJ2280">
        <v>0.1160438446015159</v>
      </c>
      <c r="AK2280">
        <v>0.22117152022834199</v>
      </c>
      <c r="AL2280">
        <v>0.4108703697266971</v>
      </c>
      <c r="AM2280">
        <v>0.25191426544344508</v>
      </c>
      <c r="AN2280" t="s">
        <v>1194</v>
      </c>
      <c r="AO2280">
        <v>20200818</v>
      </c>
      <c r="AP2280">
        <v>241677</v>
      </c>
      <c r="AQ2280">
        <v>1818642</v>
      </c>
      <c r="AS2280">
        <v>2596</v>
      </c>
      <c r="AT2280">
        <v>22429</v>
      </c>
      <c r="AV2280">
        <v>4117</v>
      </c>
      <c r="AZ2280" t="s">
        <v>362</v>
      </c>
      <c r="BA2280" t="s">
        <v>1195</v>
      </c>
      <c r="BB2280" t="s">
        <v>1196</v>
      </c>
      <c r="BC2280" t="s">
        <v>1197</v>
      </c>
      <c r="BD2280">
        <v>4794</v>
      </c>
      <c r="BE2280">
        <v>22429</v>
      </c>
      <c r="BF2280" t="s">
        <v>1196</v>
      </c>
      <c r="BG2280">
        <v>219987</v>
      </c>
      <c r="BH2280">
        <v>241677</v>
      </c>
      <c r="BM2280">
        <v>258672</v>
      </c>
      <c r="BN2280">
        <v>18507</v>
      </c>
      <c r="BO2280">
        <v>240165</v>
      </c>
      <c r="BW2280">
        <v>13</v>
      </c>
      <c r="BX2280">
        <v>2816</v>
      </c>
      <c r="BY2280">
        <v>30086</v>
      </c>
      <c r="BZ2280">
        <v>2060319</v>
      </c>
      <c r="CA2280">
        <v>2060319</v>
      </c>
      <c r="CB2280">
        <v>32902</v>
      </c>
      <c r="CC2280">
        <v>2060319</v>
      </c>
      <c r="CD2280">
        <v>67</v>
      </c>
      <c r="CE2280">
        <v>296</v>
      </c>
      <c r="CF2280" t="s">
        <v>1198</v>
      </c>
      <c r="CG2280">
        <v>0</v>
      </c>
      <c r="CH2280">
        <v>0</v>
      </c>
      <c r="CI2280">
        <v>0</v>
      </c>
      <c r="CJ2280">
        <v>0</v>
      </c>
      <c r="CK2280">
        <v>0</v>
      </c>
      <c r="CM2280" t="s">
        <v>1199</v>
      </c>
      <c r="CN2280" t="s">
        <v>1009</v>
      </c>
      <c r="CO2280">
        <v>152</v>
      </c>
    </row>
    <row r="2281" spans="1:93" x14ac:dyDescent="0.2">
      <c r="A2281" t="s">
        <v>1190</v>
      </c>
      <c r="B2281" t="s">
        <v>1585</v>
      </c>
      <c r="C2281" s="2">
        <f>P2281/AD2281*1000000</f>
        <v>2047.5486292799455</v>
      </c>
      <c r="D2281" s="2">
        <f>LN(C2281)</f>
        <v>7.6243985660092601</v>
      </c>
      <c r="E2281">
        <v>10.904423126066041</v>
      </c>
      <c r="F2281">
        <v>289.46235280161352</v>
      </c>
      <c r="G2281">
        <v>306.17535208183409</v>
      </c>
      <c r="H2281">
        <v>87.935428280900169</v>
      </c>
      <c r="I2281">
        <v>96.977429464606743</v>
      </c>
      <c r="J2281" t="s">
        <v>1586</v>
      </c>
      <c r="K2281" t="s">
        <v>94</v>
      </c>
      <c r="L2281" t="s">
        <v>95</v>
      </c>
      <c r="M2281">
        <v>31.716126559999999</v>
      </c>
      <c r="N2281">
        <v>-83.620693779999996</v>
      </c>
      <c r="O2281">
        <v>266</v>
      </c>
      <c r="P2281">
        <v>18</v>
      </c>
      <c r="Q2281">
        <v>0</v>
      </c>
      <c r="R2281">
        <v>248</v>
      </c>
      <c r="S2281" t="s">
        <v>1587</v>
      </c>
      <c r="T2281">
        <v>13952</v>
      </c>
      <c r="U2281">
        <v>2016</v>
      </c>
      <c r="V2281">
        <v>0.159253180668951</v>
      </c>
      <c r="W2281">
        <v>23.5296533333333</v>
      </c>
      <c r="X2281">
        <v>71800</v>
      </c>
      <c r="Y2281">
        <v>0.22948830406127099</v>
      </c>
      <c r="Z2281">
        <v>38802.666666666701</v>
      </c>
      <c r="AA2281">
        <v>0.79626821793515201</v>
      </c>
      <c r="AB2281">
        <v>4.38932596455806E-2</v>
      </c>
      <c r="AC2281">
        <v>0.21097549162065299</v>
      </c>
      <c r="AD2281">
        <v>8791</v>
      </c>
      <c r="AE2281">
        <v>7.7107244780318497E-3</v>
      </c>
      <c r="AF2281">
        <v>2.8860028860028899E-3</v>
      </c>
      <c r="AG2281">
        <v>0.73761684121595805</v>
      </c>
      <c r="AH2281">
        <v>2</v>
      </c>
      <c r="AI2281">
        <v>160740</v>
      </c>
      <c r="AJ2281">
        <v>0.15095184770436729</v>
      </c>
      <c r="AK2281">
        <v>0.2239766081871345</v>
      </c>
      <c r="AL2281">
        <v>0.38600223964165731</v>
      </c>
      <c r="AM2281">
        <v>0.23906930446684091</v>
      </c>
      <c r="AN2281" t="s">
        <v>1194</v>
      </c>
      <c r="AO2281">
        <v>20200818</v>
      </c>
      <c r="AP2281">
        <v>241677</v>
      </c>
      <c r="AQ2281">
        <v>1818642</v>
      </c>
      <c r="AS2281">
        <v>2596</v>
      </c>
      <c r="AT2281">
        <v>22429</v>
      </c>
      <c r="AV2281">
        <v>4117</v>
      </c>
      <c r="AZ2281" t="s">
        <v>362</v>
      </c>
      <c r="BA2281" t="s">
        <v>1195</v>
      </c>
      <c r="BB2281" t="s">
        <v>1196</v>
      </c>
      <c r="BC2281" t="s">
        <v>1197</v>
      </c>
      <c r="BD2281">
        <v>4794</v>
      </c>
      <c r="BE2281">
        <v>22429</v>
      </c>
      <c r="BF2281" t="s">
        <v>1196</v>
      </c>
      <c r="BG2281">
        <v>219987</v>
      </c>
      <c r="BH2281">
        <v>241677</v>
      </c>
      <c r="BM2281">
        <v>258672</v>
      </c>
      <c r="BN2281">
        <v>18507</v>
      </c>
      <c r="BO2281">
        <v>240165</v>
      </c>
      <c r="BW2281">
        <v>13</v>
      </c>
      <c r="BX2281">
        <v>2816</v>
      </c>
      <c r="BY2281">
        <v>30086</v>
      </c>
      <c r="BZ2281">
        <v>2060319</v>
      </c>
      <c r="CA2281">
        <v>2060319</v>
      </c>
      <c r="CB2281">
        <v>32902</v>
      </c>
      <c r="CC2281">
        <v>2060319</v>
      </c>
      <c r="CD2281">
        <v>67</v>
      </c>
      <c r="CE2281">
        <v>296</v>
      </c>
      <c r="CF2281" t="s">
        <v>1198</v>
      </c>
      <c r="CG2281">
        <v>0</v>
      </c>
      <c r="CH2281">
        <v>0</v>
      </c>
      <c r="CI2281">
        <v>0</v>
      </c>
      <c r="CJ2281">
        <v>0</v>
      </c>
      <c r="CK2281">
        <v>0</v>
      </c>
      <c r="CM2281" t="s">
        <v>1199</v>
      </c>
      <c r="CN2281" t="s">
        <v>1009</v>
      </c>
      <c r="CO2281">
        <v>152</v>
      </c>
    </row>
    <row r="2282" spans="1:93" x14ac:dyDescent="0.2">
      <c r="A2282" t="s">
        <v>1190</v>
      </c>
      <c r="B2282" t="s">
        <v>1621</v>
      </c>
      <c r="C2282" s="2">
        <f>P2282/AD2282*1000000</f>
        <v>892.63575502107619</v>
      </c>
      <c r="D2282" s="2">
        <f>LN(C2282)</f>
        <v>6.7941786085529703</v>
      </c>
      <c r="E2282">
        <v>11.35435332090483</v>
      </c>
      <c r="F2282">
        <v>287.74172638347801</v>
      </c>
      <c r="G2282">
        <v>306.10979058097888</v>
      </c>
      <c r="H2282">
        <v>85.62371406203593</v>
      </c>
      <c r="I2282">
        <v>95.934731801277636</v>
      </c>
      <c r="J2282" t="s">
        <v>1160</v>
      </c>
      <c r="K2282" t="s">
        <v>94</v>
      </c>
      <c r="L2282" t="s">
        <v>95</v>
      </c>
      <c r="M2282">
        <v>33.320561150000003</v>
      </c>
      <c r="N2282">
        <v>-83.37552891</v>
      </c>
      <c r="O2282">
        <v>502</v>
      </c>
      <c r="P2282">
        <v>18</v>
      </c>
      <c r="Q2282">
        <v>0</v>
      </c>
      <c r="R2282">
        <v>484</v>
      </c>
      <c r="S2282" t="s">
        <v>1622</v>
      </c>
      <c r="T2282">
        <v>13287</v>
      </c>
      <c r="U2282">
        <v>2016</v>
      </c>
      <c r="V2282">
        <v>9.5000000000000001E-2</v>
      </c>
      <c r="W2282">
        <v>60.048789999999997</v>
      </c>
      <c r="X2282">
        <v>151800</v>
      </c>
      <c r="Y2282">
        <v>0.26898090751301801</v>
      </c>
      <c r="Z2282">
        <v>44944</v>
      </c>
      <c r="AA2282">
        <v>0.73492896454626899</v>
      </c>
      <c r="AB2282">
        <v>6.7245226878254405E-2</v>
      </c>
      <c r="AC2282">
        <v>0.20409674234945699</v>
      </c>
      <c r="AD2282">
        <v>20165</v>
      </c>
      <c r="AE2282">
        <v>4.6119514009422304E-3</v>
      </c>
      <c r="AF2282">
        <v>9.9181750557897407E-5</v>
      </c>
      <c r="AG2282">
        <v>0.66764195388048597</v>
      </c>
      <c r="AH2282">
        <v>3</v>
      </c>
      <c r="AI2282">
        <v>367511</v>
      </c>
      <c r="AJ2282">
        <v>0.1755131138931896</v>
      </c>
      <c r="AK2282">
        <v>0.18247072876730219</v>
      </c>
      <c r="AL2282">
        <v>0.34745626661514889</v>
      </c>
      <c r="AM2282">
        <v>0.29455989072435929</v>
      </c>
      <c r="AN2282" t="s">
        <v>1194</v>
      </c>
      <c r="AO2282">
        <v>20200818</v>
      </c>
      <c r="AP2282">
        <v>241677</v>
      </c>
      <c r="AQ2282">
        <v>1818642</v>
      </c>
      <c r="AS2282">
        <v>2596</v>
      </c>
      <c r="AT2282">
        <v>22429</v>
      </c>
      <c r="AV2282">
        <v>4117</v>
      </c>
      <c r="AZ2282" t="s">
        <v>362</v>
      </c>
      <c r="BA2282" t="s">
        <v>1195</v>
      </c>
      <c r="BB2282" t="s">
        <v>1196</v>
      </c>
      <c r="BC2282" t="s">
        <v>1197</v>
      </c>
      <c r="BD2282">
        <v>4794</v>
      </c>
      <c r="BE2282">
        <v>22429</v>
      </c>
      <c r="BF2282" t="s">
        <v>1196</v>
      </c>
      <c r="BG2282">
        <v>219987</v>
      </c>
      <c r="BH2282">
        <v>241677</v>
      </c>
      <c r="BM2282">
        <v>258672</v>
      </c>
      <c r="BN2282">
        <v>18507</v>
      </c>
      <c r="BO2282">
        <v>240165</v>
      </c>
      <c r="BW2282">
        <v>13</v>
      </c>
      <c r="BX2282">
        <v>2816</v>
      </c>
      <c r="BY2282">
        <v>30086</v>
      </c>
      <c r="BZ2282">
        <v>2060319</v>
      </c>
      <c r="CA2282">
        <v>2060319</v>
      </c>
      <c r="CB2282">
        <v>32902</v>
      </c>
      <c r="CC2282">
        <v>2060319</v>
      </c>
      <c r="CD2282">
        <v>67</v>
      </c>
      <c r="CE2282">
        <v>296</v>
      </c>
      <c r="CF2282" t="s">
        <v>1198</v>
      </c>
      <c r="CG2282">
        <v>0</v>
      </c>
      <c r="CH2282">
        <v>0</v>
      </c>
      <c r="CI2282">
        <v>0</v>
      </c>
      <c r="CJ2282">
        <v>0</v>
      </c>
      <c r="CK2282">
        <v>0</v>
      </c>
      <c r="CM2282" t="s">
        <v>1199</v>
      </c>
      <c r="CN2282" t="s">
        <v>1009</v>
      </c>
      <c r="CO2282">
        <v>152</v>
      </c>
    </row>
    <row r="2283" spans="1:93" x14ac:dyDescent="0.2">
      <c r="A2283" t="s">
        <v>2013</v>
      </c>
      <c r="B2283" t="s">
        <v>2218</v>
      </c>
      <c r="C2283" s="2">
        <f>P2283/AD2283*1000000</f>
        <v>1256.8077084206116</v>
      </c>
      <c r="D2283" s="2">
        <f>LN(C2283)</f>
        <v>7.1363302202935532</v>
      </c>
      <c r="E2283">
        <v>11.890856915959191</v>
      </c>
      <c r="F2283">
        <v>275.21880320358918</v>
      </c>
      <c r="G2283">
        <v>301.54345213846199</v>
      </c>
      <c r="H2283">
        <v>91.56708343511653</v>
      </c>
      <c r="I2283">
        <v>91.444040279813706</v>
      </c>
      <c r="J2283" t="s">
        <v>2219</v>
      </c>
      <c r="K2283" t="s">
        <v>94</v>
      </c>
      <c r="L2283" t="s">
        <v>95</v>
      </c>
      <c r="M2283">
        <v>40.311232519999997</v>
      </c>
      <c r="N2283">
        <v>-86.052349250000006</v>
      </c>
      <c r="O2283">
        <v>166</v>
      </c>
      <c r="P2283">
        <v>18</v>
      </c>
      <c r="Q2283">
        <v>0</v>
      </c>
      <c r="R2283">
        <v>148</v>
      </c>
      <c r="S2283" t="s">
        <v>2220</v>
      </c>
      <c r="T2283">
        <v>23852</v>
      </c>
      <c r="U2283">
        <v>2016</v>
      </c>
      <c r="V2283">
        <v>4.0212659723295602E-2</v>
      </c>
      <c r="W2283">
        <v>375.61859399999997</v>
      </c>
      <c r="X2283">
        <v>110885.33333333299</v>
      </c>
      <c r="Y2283">
        <v>7.4066850095920401E-4</v>
      </c>
      <c r="Z2283">
        <v>52615</v>
      </c>
      <c r="AA2283">
        <v>0.84834320213616199</v>
      </c>
      <c r="AB2283">
        <v>2.60153807132825E-2</v>
      </c>
      <c r="AC2283">
        <v>0.186926316212113</v>
      </c>
      <c r="AD2283">
        <v>14322</v>
      </c>
      <c r="AE2283">
        <v>1.67879127028539E-3</v>
      </c>
      <c r="AF2283">
        <v>1.64136233073451E-4</v>
      </c>
      <c r="AG2283">
        <v>0.97168720202942505</v>
      </c>
      <c r="AH2283">
        <v>4</v>
      </c>
      <c r="AI2283">
        <v>289398</v>
      </c>
      <c r="AJ2283">
        <v>0.1660965175986012</v>
      </c>
      <c r="AK2283">
        <v>0.18966958997643379</v>
      </c>
      <c r="AL2283">
        <v>0.36438054167616918</v>
      </c>
      <c r="AM2283">
        <v>0.27985335074879569</v>
      </c>
      <c r="AN2283" t="s">
        <v>2017</v>
      </c>
      <c r="AO2283">
        <v>20200818</v>
      </c>
      <c r="AP2283">
        <v>81847</v>
      </c>
      <c r="AQ2283">
        <v>846767</v>
      </c>
      <c r="AS2283">
        <v>849</v>
      </c>
      <c r="AT2283">
        <v>10037</v>
      </c>
      <c r="AU2283">
        <v>251</v>
      </c>
      <c r="AV2283">
        <v>2052</v>
      </c>
      <c r="AW2283">
        <v>94</v>
      </c>
      <c r="AY2283">
        <v>61518</v>
      </c>
      <c r="AZ2283" t="s">
        <v>308</v>
      </c>
      <c r="BA2283" t="s">
        <v>1004</v>
      </c>
      <c r="BB2283" t="s">
        <v>1005</v>
      </c>
      <c r="BC2283" t="s">
        <v>1006</v>
      </c>
      <c r="BD2283">
        <v>3165</v>
      </c>
      <c r="BE2283">
        <v>10037</v>
      </c>
      <c r="BF2283" t="s">
        <v>1005</v>
      </c>
      <c r="BI2283">
        <v>2954</v>
      </c>
      <c r="BJ2283">
        <v>211</v>
      </c>
      <c r="BL2283">
        <v>928614</v>
      </c>
      <c r="BW2283">
        <v>18</v>
      </c>
      <c r="BX2283">
        <v>841</v>
      </c>
      <c r="BY2283">
        <v>13140</v>
      </c>
      <c r="BZ2283">
        <v>928614</v>
      </c>
      <c r="CA2283">
        <v>928614</v>
      </c>
      <c r="CB2283">
        <v>13981</v>
      </c>
      <c r="CC2283">
        <v>928614</v>
      </c>
      <c r="CD2283">
        <v>30</v>
      </c>
      <c r="CE2283">
        <v>64</v>
      </c>
      <c r="CF2283" t="s">
        <v>2018</v>
      </c>
      <c r="CG2283">
        <v>0</v>
      </c>
      <c r="CH2283">
        <v>0</v>
      </c>
      <c r="CI2283">
        <v>0</v>
      </c>
      <c r="CJ2283">
        <v>0</v>
      </c>
      <c r="CK2283">
        <v>0</v>
      </c>
      <c r="CM2283" t="s">
        <v>2019</v>
      </c>
      <c r="CN2283" t="s">
        <v>982</v>
      </c>
      <c r="CO2283">
        <v>162</v>
      </c>
    </row>
    <row r="2284" spans="1:93" x14ac:dyDescent="0.2">
      <c r="A2284" t="s">
        <v>2771</v>
      </c>
      <c r="B2284" t="s">
        <v>3011</v>
      </c>
      <c r="C2284" s="2">
        <f>P2284/AD2284*1000000</f>
        <v>323.77012321251908</v>
      </c>
      <c r="D2284" s="2">
        <f>LN(C2284)</f>
        <v>5.7800337677230891</v>
      </c>
      <c r="E2284">
        <v>11.206334479805539</v>
      </c>
      <c r="F2284">
        <v>279.40426198381732</v>
      </c>
      <c r="G2284">
        <v>303.45266274166659</v>
      </c>
      <c r="H2284">
        <v>87.693791903771512</v>
      </c>
      <c r="I2284">
        <v>93.508956785409808</v>
      </c>
      <c r="J2284" t="s">
        <v>3012</v>
      </c>
      <c r="K2284" t="s">
        <v>94</v>
      </c>
      <c r="L2284" t="s">
        <v>95</v>
      </c>
      <c r="M2284">
        <v>38.397910889999999</v>
      </c>
      <c r="N2284">
        <v>-85.448222000000001</v>
      </c>
      <c r="O2284">
        <v>682</v>
      </c>
      <c r="P2284">
        <v>18</v>
      </c>
      <c r="Q2284">
        <v>0</v>
      </c>
      <c r="R2284">
        <v>664</v>
      </c>
      <c r="S2284" t="s">
        <v>3013</v>
      </c>
      <c r="T2284">
        <v>20126</v>
      </c>
      <c r="U2284">
        <v>2016</v>
      </c>
      <c r="V2284">
        <v>1.7500059208329199E-2</v>
      </c>
      <c r="W2284">
        <v>433.83933000000002</v>
      </c>
      <c r="X2284">
        <v>236633.33333333299</v>
      </c>
      <c r="Y2284">
        <v>2.92498593684281E-2</v>
      </c>
      <c r="Z2284">
        <v>73493.666666666701</v>
      </c>
      <c r="AA2284">
        <v>0.831787093575587</v>
      </c>
      <c r="AB2284">
        <v>2.5633954828818001E-2</v>
      </c>
      <c r="AC2284">
        <v>0.17540568139711299</v>
      </c>
      <c r="AD2284">
        <v>55595</v>
      </c>
      <c r="AE2284">
        <v>6.6407017719635596E-3</v>
      </c>
      <c r="AF2284">
        <v>3.8973646141725799E-3</v>
      </c>
      <c r="AG2284">
        <v>0.91547979727407003</v>
      </c>
      <c r="AH2284">
        <v>5</v>
      </c>
      <c r="AI2284">
        <v>1020702</v>
      </c>
      <c r="AJ2284">
        <v>9.1136296392090935E-2</v>
      </c>
      <c r="AK2284">
        <v>0.22096557075424561</v>
      </c>
      <c r="AL2284">
        <v>0.40183618725151898</v>
      </c>
      <c r="AM2284">
        <v>0.28606194560214437</v>
      </c>
      <c r="AN2284" t="s">
        <v>2774</v>
      </c>
      <c r="AO2284">
        <v>20200818</v>
      </c>
      <c r="AP2284">
        <v>40299</v>
      </c>
      <c r="AQ2284">
        <v>686601</v>
      </c>
      <c r="AS2284">
        <v>622</v>
      </c>
      <c r="AT2284">
        <v>4252</v>
      </c>
      <c r="AU2284">
        <v>147</v>
      </c>
      <c r="AV2284">
        <v>1320</v>
      </c>
      <c r="AY2284">
        <v>9233</v>
      </c>
      <c r="AZ2284" t="s">
        <v>98</v>
      </c>
      <c r="BA2284" t="s">
        <v>309</v>
      </c>
      <c r="BB2284" t="s">
        <v>310</v>
      </c>
      <c r="BC2284" t="s">
        <v>311</v>
      </c>
      <c r="BD2284">
        <v>830</v>
      </c>
      <c r="BE2284">
        <v>4252</v>
      </c>
      <c r="BF2284" t="s">
        <v>310</v>
      </c>
      <c r="BH2284">
        <v>37304</v>
      </c>
      <c r="BI2284">
        <v>825</v>
      </c>
      <c r="BJ2284">
        <v>5</v>
      </c>
      <c r="BM2284">
        <v>45757</v>
      </c>
      <c r="BU2284">
        <v>720</v>
      </c>
      <c r="BW2284">
        <v>21</v>
      </c>
      <c r="BX2284">
        <v>608</v>
      </c>
      <c r="BY2284">
        <v>9476</v>
      </c>
      <c r="BZ2284">
        <v>726900</v>
      </c>
      <c r="CA2284">
        <v>726900</v>
      </c>
      <c r="CB2284">
        <v>10084</v>
      </c>
      <c r="CC2284">
        <v>726900</v>
      </c>
      <c r="CD2284">
        <v>12</v>
      </c>
      <c r="CE2284">
        <v>37</v>
      </c>
      <c r="CF2284" t="s">
        <v>2775</v>
      </c>
      <c r="CG2284">
        <v>0</v>
      </c>
      <c r="CH2284">
        <v>0</v>
      </c>
      <c r="CI2284">
        <v>0</v>
      </c>
      <c r="CJ2284">
        <v>0</v>
      </c>
      <c r="CK2284">
        <v>0</v>
      </c>
      <c r="CM2284" t="s">
        <v>2776</v>
      </c>
      <c r="CN2284" t="s">
        <v>368</v>
      </c>
      <c r="CO2284">
        <v>0</v>
      </c>
    </row>
    <row r="2285" spans="1:93" x14ac:dyDescent="0.2">
      <c r="A2285" t="s">
        <v>3070</v>
      </c>
      <c r="B2285" t="s">
        <v>3142</v>
      </c>
      <c r="C2285" s="2">
        <f>P2285/AD2285*1000000</f>
        <v>1170.0468018720749</v>
      </c>
      <c r="D2285" s="2">
        <f>LN(C2285)</f>
        <v>7.064799028591823</v>
      </c>
      <c r="E2285">
        <v>9.6402917434223365</v>
      </c>
      <c r="F2285">
        <v>290.14174039267789</v>
      </c>
      <c r="G2285">
        <v>306.52762586828078</v>
      </c>
      <c r="H2285">
        <v>88.893357519356314</v>
      </c>
      <c r="I2285">
        <v>96.22109005642038</v>
      </c>
      <c r="J2285" t="s">
        <v>3143</v>
      </c>
      <c r="K2285" t="s">
        <v>94</v>
      </c>
      <c r="L2285" t="s">
        <v>95</v>
      </c>
      <c r="M2285">
        <v>30.878828710000001</v>
      </c>
      <c r="N2285">
        <v>-91.414853800000003</v>
      </c>
      <c r="O2285">
        <v>414</v>
      </c>
      <c r="P2285">
        <v>18</v>
      </c>
      <c r="Q2285">
        <v>0</v>
      </c>
      <c r="R2285">
        <v>396</v>
      </c>
      <c r="S2285" t="s">
        <v>3144</v>
      </c>
      <c r="T2285">
        <v>42762</v>
      </c>
      <c r="U2285">
        <v>2016</v>
      </c>
      <c r="V2285">
        <v>0.29093035343035401</v>
      </c>
      <c r="W2285">
        <v>48.094852250000002</v>
      </c>
      <c r="X2285">
        <v>84733.333333333299</v>
      </c>
      <c r="Y2285">
        <v>0.55770569854472696</v>
      </c>
      <c r="Z2285">
        <v>44045.75</v>
      </c>
      <c r="AA2285">
        <v>0.73622490242590299</v>
      </c>
      <c r="AB2285">
        <v>9.2770334713876204E-3</v>
      </c>
      <c r="AC2285">
        <v>0.40110980541741997</v>
      </c>
      <c r="AD2285">
        <v>15384</v>
      </c>
      <c r="AE2285">
        <v>1.35869565217391E-3</v>
      </c>
      <c r="AF2285">
        <v>2.16704569703272E-3</v>
      </c>
      <c r="AG2285">
        <v>0.43175290010003797</v>
      </c>
      <c r="AH2285">
        <v>3</v>
      </c>
      <c r="AI2285">
        <v>277265</v>
      </c>
      <c r="AJ2285">
        <v>9.7177790200710518E-2</v>
      </c>
      <c r="AK2285">
        <v>0.14683425603664371</v>
      </c>
      <c r="AL2285">
        <v>0.45191423367536471</v>
      </c>
      <c r="AM2285">
        <v>0.30407372008728112</v>
      </c>
      <c r="AN2285" t="s">
        <v>3073</v>
      </c>
      <c r="AO2285">
        <v>20200818</v>
      </c>
      <c r="AP2285">
        <v>139125</v>
      </c>
      <c r="AQ2285">
        <v>1550866</v>
      </c>
      <c r="AS2285">
        <v>1204</v>
      </c>
      <c r="AW2285">
        <v>187</v>
      </c>
      <c r="AY2285">
        <v>103512</v>
      </c>
      <c r="AZ2285" t="s">
        <v>362</v>
      </c>
      <c r="BA2285" t="s">
        <v>3074</v>
      </c>
      <c r="BB2285" t="s">
        <v>3075</v>
      </c>
      <c r="BC2285" t="s">
        <v>3076</v>
      </c>
      <c r="BD2285">
        <v>4554</v>
      </c>
      <c r="BF2285" t="s">
        <v>3075</v>
      </c>
      <c r="BI2285">
        <v>4431</v>
      </c>
      <c r="BJ2285">
        <v>123</v>
      </c>
      <c r="BL2285">
        <v>1689991</v>
      </c>
      <c r="BW2285">
        <v>22</v>
      </c>
      <c r="BX2285">
        <v>640</v>
      </c>
      <c r="BY2285">
        <v>15062</v>
      </c>
      <c r="BZ2285">
        <v>1689991</v>
      </c>
      <c r="CA2285">
        <v>1689991</v>
      </c>
      <c r="CB2285">
        <v>15702</v>
      </c>
      <c r="CC2285">
        <v>1689991</v>
      </c>
      <c r="CD2285">
        <v>28</v>
      </c>
      <c r="CE2285">
        <v>0</v>
      </c>
      <c r="CF2285" t="s">
        <v>3077</v>
      </c>
      <c r="CG2285">
        <v>0</v>
      </c>
      <c r="CH2285">
        <v>0</v>
      </c>
      <c r="CI2285">
        <v>0</v>
      </c>
      <c r="CJ2285">
        <v>0</v>
      </c>
      <c r="CK2285">
        <v>0</v>
      </c>
      <c r="CM2285" t="s">
        <v>3078</v>
      </c>
      <c r="CN2285" t="s">
        <v>3079</v>
      </c>
      <c r="CO2285">
        <v>163</v>
      </c>
    </row>
    <row r="2286" spans="1:93" x14ac:dyDescent="0.2">
      <c r="A2286" t="s">
        <v>503</v>
      </c>
      <c r="B2286" t="s">
        <v>4024</v>
      </c>
      <c r="C2286" s="2">
        <f>P2286/AD2286*1000000</f>
        <v>514.00668208686716</v>
      </c>
      <c r="D2286" s="2">
        <f>LN(C2286)</f>
        <v>6.2422362655396659</v>
      </c>
      <c r="E2286">
        <v>9.9516286655845558</v>
      </c>
      <c r="F2286">
        <v>285.03173210950712</v>
      </c>
      <c r="G2286">
        <v>306.20482747134548</v>
      </c>
      <c r="H2286">
        <v>87.894366000644297</v>
      </c>
      <c r="I2286">
        <v>94.01576816885013</v>
      </c>
      <c r="J2286" t="s">
        <v>4025</v>
      </c>
      <c r="K2286" t="s">
        <v>94</v>
      </c>
      <c r="L2286" t="s">
        <v>95</v>
      </c>
      <c r="M2286">
        <v>34.363986769999997</v>
      </c>
      <c r="N2286">
        <v>-89.950642490000007</v>
      </c>
      <c r="O2286">
        <v>1152</v>
      </c>
      <c r="P2286">
        <v>18</v>
      </c>
      <c r="Q2286">
        <v>0</v>
      </c>
      <c r="R2286">
        <v>1134</v>
      </c>
      <c r="S2286" t="s">
        <v>4026</v>
      </c>
      <c r="T2286">
        <v>18404</v>
      </c>
      <c r="U2286">
        <v>2016</v>
      </c>
      <c r="V2286">
        <v>0.13008676122152399</v>
      </c>
      <c r="W2286">
        <v>48.787268333333301</v>
      </c>
      <c r="X2286">
        <v>68183.333333333299</v>
      </c>
      <c r="Y2286">
        <v>0.504532420151386</v>
      </c>
      <c r="Z2286">
        <v>33777.333333333299</v>
      </c>
      <c r="AA2286">
        <v>0.75812826122441901</v>
      </c>
      <c r="AB2286">
        <v>1.99912100943067E-2</v>
      </c>
      <c r="AC2286">
        <v>0.32769257764097798</v>
      </c>
      <c r="AD2286">
        <v>35019</v>
      </c>
      <c r="AE2286">
        <v>1.6448721111933599E-4</v>
      </c>
      <c r="AF2286">
        <v>1.27519370496492E-4</v>
      </c>
      <c r="AG2286">
        <v>0.481441278518566</v>
      </c>
      <c r="AH2286">
        <v>3</v>
      </c>
      <c r="AI2286">
        <v>621315</v>
      </c>
      <c r="AJ2286">
        <v>0.1285306165149723</v>
      </c>
      <c r="AK2286">
        <v>0.22585484013745041</v>
      </c>
      <c r="AL2286">
        <v>0.40048445635466712</v>
      </c>
      <c r="AM2286">
        <v>0.2451300869929102</v>
      </c>
      <c r="AN2286" t="s">
        <v>3891</v>
      </c>
      <c r="AO2286">
        <v>20200818</v>
      </c>
      <c r="AP2286">
        <v>73207</v>
      </c>
      <c r="AQ2286">
        <v>452177</v>
      </c>
      <c r="AS2286">
        <v>1090</v>
      </c>
      <c r="AT2286">
        <v>5025</v>
      </c>
      <c r="AU2286">
        <v>284</v>
      </c>
      <c r="AW2286">
        <v>163</v>
      </c>
      <c r="AY2286">
        <v>56577</v>
      </c>
      <c r="AZ2286" t="s">
        <v>308</v>
      </c>
      <c r="BA2286" t="s">
        <v>1628</v>
      </c>
      <c r="BB2286" t="s">
        <v>1629</v>
      </c>
      <c r="BC2286" t="s">
        <v>1630</v>
      </c>
      <c r="BD2286">
        <v>2128</v>
      </c>
      <c r="BE2286">
        <v>5025</v>
      </c>
      <c r="BF2286" t="s">
        <v>1629</v>
      </c>
      <c r="BH2286">
        <v>71254</v>
      </c>
      <c r="BI2286">
        <v>2046</v>
      </c>
      <c r="BJ2286">
        <v>82</v>
      </c>
      <c r="BM2286">
        <v>18516</v>
      </c>
      <c r="BN2286">
        <v>95</v>
      </c>
      <c r="BW2286">
        <v>28</v>
      </c>
      <c r="BX2286">
        <v>795</v>
      </c>
      <c r="BY2286">
        <v>0</v>
      </c>
      <c r="BZ2286">
        <v>525384</v>
      </c>
      <c r="CA2286">
        <v>525384</v>
      </c>
      <c r="CB2286">
        <v>795</v>
      </c>
      <c r="CC2286">
        <v>525384</v>
      </c>
      <c r="CD2286">
        <v>33</v>
      </c>
      <c r="CE2286">
        <v>36</v>
      </c>
      <c r="CF2286" t="s">
        <v>3892</v>
      </c>
      <c r="CG2286">
        <v>0</v>
      </c>
      <c r="CH2286">
        <v>0</v>
      </c>
      <c r="CI2286">
        <v>0</v>
      </c>
      <c r="CJ2286">
        <v>0</v>
      </c>
      <c r="CK2286">
        <v>0</v>
      </c>
      <c r="CM2286" t="s">
        <v>3893</v>
      </c>
      <c r="CN2286" t="s">
        <v>314</v>
      </c>
      <c r="CO2286">
        <v>155</v>
      </c>
    </row>
    <row r="2287" spans="1:93" x14ac:dyDescent="0.2">
      <c r="A2287" t="s">
        <v>503</v>
      </c>
      <c r="B2287" t="s">
        <v>4056</v>
      </c>
      <c r="C2287" s="2">
        <f>P2287/AD2287*1000000</f>
        <v>1050.1137623242519</v>
      </c>
      <c r="D2287" s="2">
        <f>LN(C2287)</f>
        <v>6.9566537823533823</v>
      </c>
      <c r="E2287">
        <v>9.3452461568059402</v>
      </c>
      <c r="F2287">
        <v>287.13471911483572</v>
      </c>
      <c r="G2287">
        <v>306.0366295425319</v>
      </c>
      <c r="H2287">
        <v>88.705636236535739</v>
      </c>
      <c r="I2287">
        <v>96.584001732407387</v>
      </c>
      <c r="J2287" t="s">
        <v>298</v>
      </c>
      <c r="K2287" t="s">
        <v>94</v>
      </c>
      <c r="L2287" t="s">
        <v>95</v>
      </c>
      <c r="M2287">
        <v>33.087479080000001</v>
      </c>
      <c r="N2287">
        <v>-89.033913850000005</v>
      </c>
      <c r="O2287">
        <v>653</v>
      </c>
      <c r="P2287">
        <v>18</v>
      </c>
      <c r="Q2287">
        <v>0</v>
      </c>
      <c r="R2287">
        <v>635</v>
      </c>
      <c r="S2287" t="s">
        <v>4057</v>
      </c>
      <c r="T2287">
        <v>19352</v>
      </c>
      <c r="U2287">
        <v>2016</v>
      </c>
      <c r="V2287">
        <v>0.16395608124485</v>
      </c>
      <c r="W2287">
        <v>33.57367</v>
      </c>
      <c r="X2287">
        <v>78950</v>
      </c>
      <c r="Y2287">
        <v>0.379924432589059</v>
      </c>
      <c r="Z2287">
        <v>35301.5</v>
      </c>
      <c r="AA2287">
        <v>0.69155626906660905</v>
      </c>
      <c r="AB2287">
        <v>1.58038947805113E-2</v>
      </c>
      <c r="AC2287">
        <v>0.312371326473105</v>
      </c>
      <c r="AD2287">
        <v>17141</v>
      </c>
      <c r="AE2287">
        <v>0</v>
      </c>
      <c r="AF2287">
        <v>2.9773852535795501E-3</v>
      </c>
      <c r="AG2287">
        <v>0.60862675868510097</v>
      </c>
      <c r="AH2287">
        <v>2</v>
      </c>
      <c r="AI2287">
        <v>347751</v>
      </c>
      <c r="AJ2287">
        <v>0.1641519362992486</v>
      </c>
      <c r="AK2287">
        <v>0.20561838786948131</v>
      </c>
      <c r="AL2287">
        <v>0.37476527745427052</v>
      </c>
      <c r="AM2287">
        <v>0.25546439837699958</v>
      </c>
      <c r="AN2287" t="s">
        <v>3891</v>
      </c>
      <c r="AO2287">
        <v>20200818</v>
      </c>
      <c r="AP2287">
        <v>73207</v>
      </c>
      <c r="AQ2287">
        <v>452177</v>
      </c>
      <c r="AS2287">
        <v>1090</v>
      </c>
      <c r="AT2287">
        <v>5025</v>
      </c>
      <c r="AU2287">
        <v>284</v>
      </c>
      <c r="AW2287">
        <v>163</v>
      </c>
      <c r="AY2287">
        <v>56577</v>
      </c>
      <c r="AZ2287" t="s">
        <v>308</v>
      </c>
      <c r="BA2287" t="s">
        <v>1628</v>
      </c>
      <c r="BB2287" t="s">
        <v>1629</v>
      </c>
      <c r="BC2287" t="s">
        <v>1630</v>
      </c>
      <c r="BD2287">
        <v>2128</v>
      </c>
      <c r="BE2287">
        <v>5025</v>
      </c>
      <c r="BF2287" t="s">
        <v>1629</v>
      </c>
      <c r="BH2287">
        <v>71254</v>
      </c>
      <c r="BI2287">
        <v>2046</v>
      </c>
      <c r="BJ2287">
        <v>82</v>
      </c>
      <c r="BM2287">
        <v>18516</v>
      </c>
      <c r="BN2287">
        <v>95</v>
      </c>
      <c r="BW2287">
        <v>28</v>
      </c>
      <c r="BX2287">
        <v>795</v>
      </c>
      <c r="BY2287">
        <v>0</v>
      </c>
      <c r="BZ2287">
        <v>525384</v>
      </c>
      <c r="CA2287">
        <v>525384</v>
      </c>
      <c r="CB2287">
        <v>795</v>
      </c>
      <c r="CC2287">
        <v>525384</v>
      </c>
      <c r="CD2287">
        <v>33</v>
      </c>
      <c r="CE2287">
        <v>36</v>
      </c>
      <c r="CF2287" t="s">
        <v>3892</v>
      </c>
      <c r="CG2287">
        <v>0</v>
      </c>
      <c r="CH2287">
        <v>0</v>
      </c>
      <c r="CI2287">
        <v>0</v>
      </c>
      <c r="CJ2287">
        <v>0</v>
      </c>
      <c r="CK2287">
        <v>0</v>
      </c>
      <c r="CM2287" t="s">
        <v>3893</v>
      </c>
      <c r="CN2287" t="s">
        <v>314</v>
      </c>
      <c r="CO2287">
        <v>155</v>
      </c>
    </row>
    <row r="2288" spans="1:93" x14ac:dyDescent="0.2">
      <c r="A2288" t="s">
        <v>4989</v>
      </c>
      <c r="B2288" t="s">
        <v>5146</v>
      </c>
      <c r="C2288" s="2">
        <f>P2288/AD2288*1000000</f>
        <v>360.93843994385401</v>
      </c>
      <c r="D2288" s="2">
        <f>LN(C2288)</f>
        <v>5.8887074173202709</v>
      </c>
      <c r="E2288">
        <v>7.0951410804595154</v>
      </c>
      <c r="F2288">
        <v>274.06960946690879</v>
      </c>
      <c r="G2288">
        <v>298.47354073308202</v>
      </c>
      <c r="H2288">
        <v>86.491850647773688</v>
      </c>
      <c r="I2288">
        <v>90.447807544520586</v>
      </c>
      <c r="J2288" t="s">
        <v>202</v>
      </c>
      <c r="K2288" t="s">
        <v>94</v>
      </c>
      <c r="L2288" t="s">
        <v>95</v>
      </c>
      <c r="M2288">
        <v>42.275796999999997</v>
      </c>
      <c r="N2288">
        <v>-74.123848839999994</v>
      </c>
      <c r="O2288">
        <v>300</v>
      </c>
      <c r="P2288">
        <v>18</v>
      </c>
      <c r="Q2288">
        <v>0</v>
      </c>
      <c r="R2288">
        <v>282</v>
      </c>
      <c r="S2288" t="s">
        <v>5147</v>
      </c>
      <c r="T2288">
        <v>3250</v>
      </c>
      <c r="U2288">
        <v>2016</v>
      </c>
      <c r="V2288">
        <v>8.4271533805222107E-2</v>
      </c>
      <c r="W2288">
        <v>86.465924567567598</v>
      </c>
      <c r="X2288">
        <v>181672.59819819799</v>
      </c>
      <c r="Y2288">
        <v>1.60423687218408E-2</v>
      </c>
      <c r="Z2288">
        <v>53826.498069498099</v>
      </c>
      <c r="AA2288">
        <v>0.82029761542263402</v>
      </c>
      <c r="AB2288">
        <v>3.58713516228749E-2</v>
      </c>
      <c r="AC2288">
        <v>0.124065193501953</v>
      </c>
      <c r="AD2288">
        <v>49870</v>
      </c>
      <c r="AE2288">
        <v>1.7567471612000701E-2</v>
      </c>
      <c r="AF2288">
        <v>1.78591255031566E-3</v>
      </c>
      <c r="AG2288">
        <v>0.94415455013028604</v>
      </c>
      <c r="AH2288">
        <v>3</v>
      </c>
      <c r="AI2288">
        <v>875083</v>
      </c>
      <c r="AJ2288">
        <v>0.17268761934582211</v>
      </c>
      <c r="AK2288">
        <v>0.16212290719851721</v>
      </c>
      <c r="AL2288">
        <v>0.37498157317648728</v>
      </c>
      <c r="AM2288">
        <v>0.29020790027917348</v>
      </c>
      <c r="AN2288" t="s">
        <v>4993</v>
      </c>
      <c r="AO2288">
        <v>20200818</v>
      </c>
      <c r="AP2288">
        <v>426571</v>
      </c>
      <c r="AQ2288">
        <v>6765407</v>
      </c>
      <c r="AS2288">
        <v>537</v>
      </c>
      <c r="AT2288">
        <v>89995</v>
      </c>
      <c r="AU2288">
        <v>126</v>
      </c>
      <c r="AW2288">
        <v>60</v>
      </c>
      <c r="AY2288">
        <v>74258</v>
      </c>
      <c r="AZ2288" t="s">
        <v>362</v>
      </c>
      <c r="BA2288" t="s">
        <v>1004</v>
      </c>
      <c r="BB2288" t="s">
        <v>1005</v>
      </c>
      <c r="BC2288" t="s">
        <v>1006</v>
      </c>
      <c r="BD2288">
        <v>25264</v>
      </c>
      <c r="BE2288">
        <v>89995</v>
      </c>
      <c r="BF2288" t="s">
        <v>1005</v>
      </c>
      <c r="BH2288">
        <v>426571</v>
      </c>
      <c r="BL2288">
        <v>7191978</v>
      </c>
      <c r="BW2288">
        <v>36</v>
      </c>
      <c r="BX2288">
        <v>655</v>
      </c>
      <c r="BY2288">
        <v>66236</v>
      </c>
      <c r="BZ2288">
        <v>7191978</v>
      </c>
      <c r="CA2288">
        <v>7191978</v>
      </c>
      <c r="CB2288">
        <v>66891</v>
      </c>
      <c r="CC2288">
        <v>7191978</v>
      </c>
      <c r="CD2288">
        <v>8</v>
      </c>
      <c r="CE2288">
        <v>0</v>
      </c>
      <c r="CF2288" t="s">
        <v>4994</v>
      </c>
      <c r="CG2288">
        <v>0</v>
      </c>
      <c r="CH2288">
        <v>0</v>
      </c>
      <c r="CI2288">
        <v>0</v>
      </c>
      <c r="CJ2288">
        <v>0</v>
      </c>
      <c r="CK2288">
        <v>0</v>
      </c>
      <c r="CM2288" t="s">
        <v>4995</v>
      </c>
      <c r="CN2288" t="s">
        <v>4996</v>
      </c>
      <c r="CO2288">
        <v>164</v>
      </c>
    </row>
    <row r="2289" spans="1:93" x14ac:dyDescent="0.2">
      <c r="A2289" t="s">
        <v>5148</v>
      </c>
      <c r="B2289" t="s">
        <v>5403</v>
      </c>
      <c r="C2289" s="2">
        <f>P2289/AD2289*1000000</f>
        <v>285.36550565182239</v>
      </c>
      <c r="D2289" s="2">
        <f>LN(C2289)</f>
        <v>5.6537708345700883</v>
      </c>
      <c r="E2289">
        <v>10.10816900446995</v>
      </c>
      <c r="F2289">
        <v>282.78514050216899</v>
      </c>
      <c r="G2289">
        <v>302.55746010025882</v>
      </c>
      <c r="H2289">
        <v>78.241753558505664</v>
      </c>
      <c r="I2289">
        <v>93.341436596948071</v>
      </c>
      <c r="J2289" t="s">
        <v>1409</v>
      </c>
      <c r="K2289" t="s">
        <v>94</v>
      </c>
      <c r="L2289" t="s">
        <v>95</v>
      </c>
      <c r="M2289">
        <v>36.208413499999999</v>
      </c>
      <c r="N2289">
        <v>-81.162328950000003</v>
      </c>
      <c r="O2289">
        <v>920</v>
      </c>
      <c r="P2289">
        <v>18</v>
      </c>
      <c r="Q2289">
        <v>0</v>
      </c>
      <c r="R2289">
        <v>902</v>
      </c>
      <c r="S2289" t="s">
        <v>5404</v>
      </c>
      <c r="T2289">
        <v>10360</v>
      </c>
      <c r="U2289">
        <v>2016</v>
      </c>
      <c r="V2289">
        <v>0.15879835660838601</v>
      </c>
      <c r="W2289">
        <v>80.373806666666695</v>
      </c>
      <c r="X2289">
        <v>107131.644444444</v>
      </c>
      <c r="Y2289">
        <v>3.2134691534743402E-2</v>
      </c>
      <c r="Z2289">
        <v>36324.583333333299</v>
      </c>
      <c r="AA2289">
        <v>0.79979430621400205</v>
      </c>
      <c r="AB2289">
        <v>3.09340315589644E-2</v>
      </c>
      <c r="AC2289">
        <v>0.36765807359711999</v>
      </c>
      <c r="AD2289">
        <v>63077</v>
      </c>
      <c r="AE2289">
        <v>7.6370487469492503E-3</v>
      </c>
      <c r="AF2289">
        <v>1.8247410453543799E-3</v>
      </c>
      <c r="AG2289">
        <v>0.93007622149698799</v>
      </c>
      <c r="AH2289">
        <v>3</v>
      </c>
      <c r="AI2289">
        <v>1227006</v>
      </c>
      <c r="AJ2289">
        <v>0.16593806387254831</v>
      </c>
      <c r="AK2289">
        <v>0.18411482910434021</v>
      </c>
      <c r="AL2289">
        <v>0.36862818926720808</v>
      </c>
      <c r="AM2289">
        <v>0.2813189177559034</v>
      </c>
      <c r="AN2289" t="s">
        <v>5152</v>
      </c>
      <c r="AO2289">
        <v>20200818</v>
      </c>
      <c r="AP2289">
        <v>146779</v>
      </c>
      <c r="AQ2289">
        <v>1804341</v>
      </c>
      <c r="AS2289">
        <v>1026</v>
      </c>
      <c r="AU2289">
        <v>313</v>
      </c>
      <c r="AY2289">
        <v>127749</v>
      </c>
      <c r="AZ2289" t="s">
        <v>308</v>
      </c>
      <c r="BA2289" t="s">
        <v>3074</v>
      </c>
      <c r="BB2289" t="s">
        <v>3075</v>
      </c>
      <c r="BC2289" t="s">
        <v>3076</v>
      </c>
      <c r="BD2289">
        <v>2396</v>
      </c>
      <c r="BF2289" t="s">
        <v>3075</v>
      </c>
      <c r="BH2289">
        <v>146779</v>
      </c>
      <c r="BI2289">
        <v>2396</v>
      </c>
      <c r="BW2289">
        <v>37</v>
      </c>
      <c r="BX2289">
        <v>1263</v>
      </c>
      <c r="BY2289">
        <v>14385</v>
      </c>
      <c r="BZ2289">
        <v>1951120</v>
      </c>
      <c r="CA2289">
        <v>1951120</v>
      </c>
      <c r="CB2289">
        <v>15648</v>
      </c>
      <c r="CC2289">
        <v>1951120</v>
      </c>
      <c r="CD2289">
        <v>48</v>
      </c>
      <c r="CE2289">
        <v>0</v>
      </c>
      <c r="CF2289" t="s">
        <v>5153</v>
      </c>
      <c r="CG2289">
        <v>0</v>
      </c>
      <c r="CH2289">
        <v>0</v>
      </c>
      <c r="CI2289">
        <v>0</v>
      </c>
      <c r="CJ2289">
        <v>0</v>
      </c>
      <c r="CK2289">
        <v>0</v>
      </c>
      <c r="CM2289" t="s">
        <v>5154</v>
      </c>
      <c r="CN2289" t="s">
        <v>2495</v>
      </c>
      <c r="CO2289">
        <v>156</v>
      </c>
    </row>
    <row r="2290" spans="1:93" x14ac:dyDescent="0.2">
      <c r="A2290" t="s">
        <v>2161</v>
      </c>
      <c r="B2290" t="s">
        <v>5707</v>
      </c>
      <c r="C2290" s="2">
        <f>P2290/AD2290*1000000</f>
        <v>1292.0824061445699</v>
      </c>
      <c r="D2290" s="2">
        <f>LN(C2290)</f>
        <v>7.1640104641542139</v>
      </c>
      <c r="E2290">
        <v>10.317737421288079</v>
      </c>
      <c r="F2290">
        <v>277.3322472878574</v>
      </c>
      <c r="G2290">
        <v>301.0212715753571</v>
      </c>
      <c r="H2290">
        <v>89.424184010101158</v>
      </c>
      <c r="I2290">
        <v>92.554968263489272</v>
      </c>
      <c r="J2290" t="s">
        <v>136</v>
      </c>
      <c r="K2290" t="s">
        <v>94</v>
      </c>
      <c r="L2290" t="s">
        <v>95</v>
      </c>
      <c r="M2290">
        <v>39.729849360000003</v>
      </c>
      <c r="N2290">
        <v>-81.084647340000004</v>
      </c>
      <c r="O2290">
        <v>100</v>
      </c>
      <c r="P2290">
        <v>18</v>
      </c>
      <c r="Q2290">
        <v>0</v>
      </c>
      <c r="R2290">
        <v>82</v>
      </c>
      <c r="S2290" t="s">
        <v>5708</v>
      </c>
      <c r="T2290">
        <v>22747</v>
      </c>
      <c r="U2290">
        <v>2016</v>
      </c>
      <c r="V2290">
        <v>5.5683002966520699E-2</v>
      </c>
      <c r="W2290">
        <v>138.63608300000001</v>
      </c>
      <c r="X2290">
        <v>93670</v>
      </c>
      <c r="Y2290">
        <v>1.90765887275413E-3</v>
      </c>
      <c r="Z2290">
        <v>43945.265714285699</v>
      </c>
      <c r="AA2290">
        <v>0.80761546335204104</v>
      </c>
      <c r="AB2290">
        <v>4.4821333084832703E-3</v>
      </c>
      <c r="AC2290">
        <v>0.215324411156912</v>
      </c>
      <c r="AD2290">
        <v>13931</v>
      </c>
      <c r="AE2290">
        <v>2.0566816929422E-3</v>
      </c>
      <c r="AF2290">
        <v>1.56463860285368E-2</v>
      </c>
      <c r="AG2290">
        <v>0.96585162889491305</v>
      </c>
      <c r="AH2290">
        <v>4</v>
      </c>
      <c r="AI2290">
        <v>266369</v>
      </c>
      <c r="AJ2290">
        <v>0.188749441564146</v>
      </c>
      <c r="AK2290">
        <v>0.17847797604075549</v>
      </c>
      <c r="AL2290">
        <v>0.34109825092259233</v>
      </c>
      <c r="AM2290">
        <v>0.29167433147250621</v>
      </c>
      <c r="AN2290" t="s">
        <v>5560</v>
      </c>
      <c r="AO2290">
        <v>20200818</v>
      </c>
      <c r="AP2290">
        <v>109923</v>
      </c>
      <c r="AQ2290">
        <v>1759075</v>
      </c>
      <c r="AS2290">
        <v>934</v>
      </c>
      <c r="AT2290">
        <v>12436</v>
      </c>
      <c r="AU2290">
        <v>314</v>
      </c>
      <c r="AV2290">
        <v>2805</v>
      </c>
      <c r="AW2290">
        <v>172</v>
      </c>
      <c r="AY2290">
        <v>89068</v>
      </c>
      <c r="AZ2290" t="s">
        <v>308</v>
      </c>
      <c r="BA2290" t="s">
        <v>5561</v>
      </c>
      <c r="BB2290" t="s">
        <v>5562</v>
      </c>
      <c r="BC2290" t="s">
        <v>5563</v>
      </c>
      <c r="BD2290">
        <v>3871</v>
      </c>
      <c r="BE2290">
        <v>12436</v>
      </c>
      <c r="BF2290" t="s">
        <v>5562</v>
      </c>
      <c r="BH2290">
        <v>104105</v>
      </c>
      <c r="BI2290">
        <v>3592</v>
      </c>
      <c r="BJ2290">
        <v>279</v>
      </c>
      <c r="BW2290">
        <v>39</v>
      </c>
      <c r="BX2290">
        <v>861</v>
      </c>
      <c r="BY2290">
        <v>19121</v>
      </c>
      <c r="BZ2290">
        <v>1868998</v>
      </c>
      <c r="CA2290">
        <v>1868998</v>
      </c>
      <c r="CB2290">
        <v>19982</v>
      </c>
      <c r="CC2290">
        <v>1868998</v>
      </c>
      <c r="CD2290">
        <v>39</v>
      </c>
      <c r="CE2290">
        <v>117</v>
      </c>
      <c r="CF2290" t="s">
        <v>5564</v>
      </c>
      <c r="CG2290">
        <v>0</v>
      </c>
      <c r="CH2290">
        <v>0</v>
      </c>
      <c r="CI2290">
        <v>0</v>
      </c>
      <c r="CJ2290">
        <v>0</v>
      </c>
      <c r="CK2290">
        <v>0</v>
      </c>
      <c r="CM2290" t="s">
        <v>2161</v>
      </c>
      <c r="CN2290" t="s">
        <v>982</v>
      </c>
      <c r="CO2290">
        <v>162</v>
      </c>
    </row>
    <row r="2291" spans="1:93" x14ac:dyDescent="0.2">
      <c r="A2291" t="s">
        <v>5773</v>
      </c>
      <c r="B2291" t="s">
        <v>5827</v>
      </c>
      <c r="C2291" s="2">
        <f>P2291/AD2291*1000000</f>
        <v>267.61819803746653</v>
      </c>
      <c r="D2291" s="2">
        <f>LN(C2291)</f>
        <v>5.5895613305661778</v>
      </c>
      <c r="E2291">
        <v>8.6901197846705482</v>
      </c>
      <c r="F2291">
        <v>284.2184990669175</v>
      </c>
      <c r="G2291">
        <v>306.70258605043472</v>
      </c>
      <c r="H2291">
        <v>84.501316245670694</v>
      </c>
      <c r="I2291">
        <v>87.607697089732639</v>
      </c>
      <c r="J2291" t="s">
        <v>5828</v>
      </c>
      <c r="K2291" t="s">
        <v>94</v>
      </c>
      <c r="L2291" t="s">
        <v>95</v>
      </c>
      <c r="M2291">
        <v>35.902305509999998</v>
      </c>
      <c r="N2291">
        <v>-96.370860280000002</v>
      </c>
      <c r="O2291">
        <v>705</v>
      </c>
      <c r="P2291">
        <v>18</v>
      </c>
      <c r="Q2291">
        <v>0</v>
      </c>
      <c r="R2291">
        <v>687</v>
      </c>
      <c r="S2291" t="s">
        <v>5829</v>
      </c>
      <c r="T2291">
        <v>45506</v>
      </c>
      <c r="U2291">
        <v>2016</v>
      </c>
      <c r="V2291">
        <v>0.12603982284767001</v>
      </c>
      <c r="W2291">
        <v>119.026993333333</v>
      </c>
      <c r="X2291">
        <v>88866.377777777801</v>
      </c>
      <c r="Y2291">
        <v>1.8523805654574801E-2</v>
      </c>
      <c r="Z2291">
        <v>43859.416666666701</v>
      </c>
      <c r="AA2291">
        <v>0.76004334381336103</v>
      </c>
      <c r="AB2291">
        <v>4.38261038633906E-2</v>
      </c>
      <c r="AC2291">
        <v>0.231550939306012</v>
      </c>
      <c r="AD2291">
        <v>67260</v>
      </c>
      <c r="AE2291">
        <v>2.1741580510778401E-3</v>
      </c>
      <c r="AF2291">
        <v>9.2687850517537307E-2</v>
      </c>
      <c r="AG2291">
        <v>0.84550718095703103</v>
      </c>
      <c r="AH2291">
        <v>4</v>
      </c>
      <c r="AI2291">
        <v>1243733</v>
      </c>
      <c r="AJ2291">
        <v>0.14815559288046551</v>
      </c>
      <c r="AK2291">
        <v>0.20861631877581441</v>
      </c>
      <c r="AL2291">
        <v>0.3743793885021946</v>
      </c>
      <c r="AM2291">
        <v>0.26884869984152548</v>
      </c>
      <c r="AN2291" t="s">
        <v>5777</v>
      </c>
      <c r="AO2291">
        <v>20200818</v>
      </c>
      <c r="AP2291">
        <v>49326</v>
      </c>
      <c r="AQ2291">
        <v>725674</v>
      </c>
      <c r="AS2291">
        <v>568</v>
      </c>
      <c r="AT2291">
        <v>4115</v>
      </c>
      <c r="AU2291">
        <v>240</v>
      </c>
      <c r="AY2291">
        <v>41370</v>
      </c>
      <c r="AZ2291" t="s">
        <v>308</v>
      </c>
      <c r="BA2291" t="s">
        <v>309</v>
      </c>
      <c r="BB2291" t="s">
        <v>310</v>
      </c>
      <c r="BC2291" t="s">
        <v>311</v>
      </c>
      <c r="BD2291">
        <v>682</v>
      </c>
      <c r="BE2291">
        <v>4115</v>
      </c>
      <c r="BF2291" t="s">
        <v>310</v>
      </c>
      <c r="BG2291">
        <v>57102</v>
      </c>
      <c r="BH2291">
        <v>49326</v>
      </c>
      <c r="BM2291">
        <v>65475</v>
      </c>
      <c r="BN2291">
        <v>2649</v>
      </c>
      <c r="BO2291">
        <v>62826</v>
      </c>
      <c r="BW2291">
        <v>40</v>
      </c>
      <c r="BX2291">
        <v>615</v>
      </c>
      <c r="BY2291">
        <v>19055</v>
      </c>
      <c r="BZ2291">
        <v>775000</v>
      </c>
      <c r="CA2291">
        <v>775000</v>
      </c>
      <c r="CB2291">
        <v>19670</v>
      </c>
      <c r="CC2291">
        <v>775000</v>
      </c>
      <c r="CD2291">
        <v>17</v>
      </c>
      <c r="CE2291">
        <v>94</v>
      </c>
      <c r="CF2291" t="s">
        <v>5778</v>
      </c>
      <c r="CG2291">
        <v>0</v>
      </c>
      <c r="CH2291">
        <v>0</v>
      </c>
      <c r="CI2291">
        <v>0</v>
      </c>
      <c r="CJ2291">
        <v>0</v>
      </c>
      <c r="CK2291">
        <v>0</v>
      </c>
      <c r="CM2291" t="s">
        <v>5779</v>
      </c>
      <c r="CN2291" t="s">
        <v>368</v>
      </c>
      <c r="CO2291">
        <v>0</v>
      </c>
    </row>
    <row r="2292" spans="1:93" x14ac:dyDescent="0.2">
      <c r="A2292" t="s">
        <v>6551</v>
      </c>
      <c r="B2292" t="s">
        <v>6613</v>
      </c>
      <c r="C2292" s="2">
        <f>P2292/AD2292*1000000</f>
        <v>101.10371556154689</v>
      </c>
      <c r="D2292" s="2">
        <f>LN(C2292)</f>
        <v>4.6161468767017233</v>
      </c>
      <c r="E2292">
        <v>11.22880203027365</v>
      </c>
      <c r="F2292">
        <v>282.34514354157409</v>
      </c>
      <c r="G2292">
        <v>304.5554427854704</v>
      </c>
      <c r="H2292">
        <v>87.399234266255135</v>
      </c>
      <c r="I2292">
        <v>94.481673264141165</v>
      </c>
      <c r="J2292" t="s">
        <v>139</v>
      </c>
      <c r="K2292" t="s">
        <v>94</v>
      </c>
      <c r="L2292" t="s">
        <v>95</v>
      </c>
      <c r="M2292">
        <v>36.496094120000002</v>
      </c>
      <c r="N2292">
        <v>-87.385506609999993</v>
      </c>
      <c r="O2292">
        <v>2182</v>
      </c>
      <c r="P2292">
        <v>18</v>
      </c>
      <c r="Q2292">
        <v>0</v>
      </c>
      <c r="R2292">
        <v>2164</v>
      </c>
      <c r="S2292" t="s">
        <v>6614</v>
      </c>
      <c r="T2292">
        <v>16917</v>
      </c>
      <c r="U2292">
        <v>2016</v>
      </c>
      <c r="V2292">
        <v>6.1006565201590299E-2</v>
      </c>
      <c r="W2292">
        <v>343.69687571428602</v>
      </c>
      <c r="X2292">
        <v>138600</v>
      </c>
      <c r="Y2292">
        <v>9.9639125713244805E-2</v>
      </c>
      <c r="Z2292">
        <v>54037</v>
      </c>
      <c r="AA2292">
        <v>0.722029080486152</v>
      </c>
      <c r="AB2292">
        <v>5.5900630165162897E-2</v>
      </c>
      <c r="AC2292">
        <v>0.21389631933710701</v>
      </c>
      <c r="AD2292">
        <v>178035</v>
      </c>
      <c r="AE2292">
        <v>1.06821065080192E-2</v>
      </c>
      <c r="AF2292">
        <v>2.6700771783483902E-3</v>
      </c>
      <c r="AG2292">
        <v>0.84495490300384402</v>
      </c>
      <c r="AH2292">
        <v>4</v>
      </c>
      <c r="AI2292">
        <v>2918598</v>
      </c>
      <c r="AJ2292">
        <v>8.189788384697036E-2</v>
      </c>
      <c r="AK2292">
        <v>0.23624939097470771</v>
      </c>
      <c r="AL2292">
        <v>0.48210305084838678</v>
      </c>
      <c r="AM2292">
        <v>0.1997496743299351</v>
      </c>
      <c r="AN2292" t="s">
        <v>6555</v>
      </c>
      <c r="AO2292">
        <v>20200818</v>
      </c>
      <c r="AP2292">
        <v>135778</v>
      </c>
      <c r="AQ2292">
        <v>1758594</v>
      </c>
      <c r="AS2292">
        <v>1231</v>
      </c>
      <c r="AT2292">
        <v>5981</v>
      </c>
      <c r="AU2292">
        <v>384</v>
      </c>
      <c r="AW2292">
        <v>183</v>
      </c>
      <c r="AY2292">
        <v>96896</v>
      </c>
      <c r="AZ2292" t="s">
        <v>308</v>
      </c>
      <c r="BA2292" t="s">
        <v>6556</v>
      </c>
      <c r="BB2292" t="s">
        <v>6557</v>
      </c>
      <c r="BC2292" t="s">
        <v>6558</v>
      </c>
      <c r="BD2292">
        <v>1426</v>
      </c>
      <c r="BE2292">
        <v>5981</v>
      </c>
      <c r="BF2292" t="s">
        <v>6557</v>
      </c>
      <c r="BG2292">
        <v>160792</v>
      </c>
      <c r="BH2292">
        <v>133281</v>
      </c>
      <c r="BI2292">
        <v>1386</v>
      </c>
      <c r="BJ2292">
        <v>40</v>
      </c>
      <c r="BW2292">
        <v>47</v>
      </c>
      <c r="BX2292">
        <v>1034</v>
      </c>
      <c r="BY2292">
        <v>22230</v>
      </c>
      <c r="BZ2292">
        <v>1894372</v>
      </c>
      <c r="CA2292">
        <v>1894372</v>
      </c>
      <c r="CB2292">
        <v>23264</v>
      </c>
      <c r="CC2292">
        <v>1894372</v>
      </c>
      <c r="CD2292">
        <v>39</v>
      </c>
      <c r="CE2292">
        <v>100</v>
      </c>
      <c r="CF2292" t="s">
        <v>6559</v>
      </c>
      <c r="CG2292">
        <v>0</v>
      </c>
      <c r="CH2292">
        <v>0</v>
      </c>
      <c r="CI2292">
        <v>0</v>
      </c>
      <c r="CJ2292">
        <v>0</v>
      </c>
      <c r="CK2292">
        <v>0</v>
      </c>
      <c r="CM2292" t="s">
        <v>6560</v>
      </c>
      <c r="CN2292" t="s">
        <v>3258</v>
      </c>
      <c r="CO2292">
        <v>153</v>
      </c>
    </row>
    <row r="2293" spans="1:93" x14ac:dyDescent="0.2">
      <c r="A2293" t="s">
        <v>4253</v>
      </c>
      <c r="B2293" t="s">
        <v>6835</v>
      </c>
      <c r="C2293" s="2">
        <f>P2293/AD2293*1000000</f>
        <v>319.34144697157865</v>
      </c>
      <c r="D2293" s="2">
        <f>LN(C2293)</f>
        <v>5.7662608970329323</v>
      </c>
      <c r="E2293">
        <v>9.0338796187640025</v>
      </c>
      <c r="F2293">
        <v>290.75945673028662</v>
      </c>
      <c r="G2293">
        <v>307.22988949302231</v>
      </c>
      <c r="H2293">
        <v>90.768311935070429</v>
      </c>
      <c r="I2293">
        <v>98.156034874682348</v>
      </c>
      <c r="J2293" t="s">
        <v>1952</v>
      </c>
      <c r="K2293" t="s">
        <v>94</v>
      </c>
      <c r="L2293" t="s">
        <v>95</v>
      </c>
      <c r="M2293">
        <v>30.333646860000002</v>
      </c>
      <c r="N2293">
        <v>-94.389318169999996</v>
      </c>
      <c r="O2293">
        <v>1144</v>
      </c>
      <c r="P2293">
        <v>18</v>
      </c>
      <c r="Q2293">
        <v>0</v>
      </c>
      <c r="R2293">
        <v>1126</v>
      </c>
      <c r="S2293" t="s">
        <v>6836</v>
      </c>
      <c r="T2293">
        <v>48069</v>
      </c>
      <c r="U2293">
        <v>2016</v>
      </c>
      <c r="V2293">
        <v>0.136421519301056</v>
      </c>
      <c r="W2293">
        <v>70.576880333333307</v>
      </c>
      <c r="X2293">
        <v>91254.814814814803</v>
      </c>
      <c r="Y2293">
        <v>2.7501174241735201E-2</v>
      </c>
      <c r="Z2293">
        <v>54010.333333333299</v>
      </c>
      <c r="AA2293">
        <v>0.88135284235287903</v>
      </c>
      <c r="AB2293">
        <v>2.7593992245491299E-2</v>
      </c>
      <c r="AC2293">
        <v>0.25495493370047401</v>
      </c>
      <c r="AD2293">
        <v>56366</v>
      </c>
      <c r="AE2293">
        <v>4.8037034195678504E-3</v>
      </c>
      <c r="AF2293">
        <v>3.8333825456768198E-4</v>
      </c>
      <c r="AG2293">
        <v>0.95179077932718004</v>
      </c>
      <c r="AH2293">
        <v>3</v>
      </c>
      <c r="AI2293">
        <v>943429</v>
      </c>
      <c r="AJ2293">
        <v>0.13567740656689589</v>
      </c>
      <c r="AK2293">
        <v>0.21521492343355991</v>
      </c>
      <c r="AL2293">
        <v>0.38838110764032058</v>
      </c>
      <c r="AM2293">
        <v>0.26072656235922359</v>
      </c>
      <c r="AN2293" t="s">
        <v>6777</v>
      </c>
      <c r="AO2293">
        <v>20200818</v>
      </c>
      <c r="AP2293">
        <v>550232</v>
      </c>
      <c r="AQ2293">
        <v>3950413</v>
      </c>
      <c r="AS2293">
        <v>6210</v>
      </c>
      <c r="AU2293">
        <v>2240</v>
      </c>
      <c r="AY2293">
        <v>415903</v>
      </c>
      <c r="AZ2293" t="s">
        <v>362</v>
      </c>
      <c r="BA2293" t="s">
        <v>6778</v>
      </c>
      <c r="BB2293" t="s">
        <v>6779</v>
      </c>
      <c r="BC2293" t="s">
        <v>6780</v>
      </c>
      <c r="BD2293">
        <v>10250</v>
      </c>
      <c r="BF2293" t="s">
        <v>6779</v>
      </c>
      <c r="BH2293">
        <v>550232</v>
      </c>
      <c r="BM2293">
        <v>326216</v>
      </c>
      <c r="BN2293">
        <v>24732</v>
      </c>
      <c r="BO2293">
        <v>301484</v>
      </c>
      <c r="BU2293">
        <v>18244</v>
      </c>
      <c r="BV2293">
        <v>2734</v>
      </c>
      <c r="BW2293">
        <v>48</v>
      </c>
      <c r="BX2293">
        <v>7282</v>
      </c>
      <c r="BY2293">
        <v>17196</v>
      </c>
      <c r="BZ2293">
        <v>4500645</v>
      </c>
      <c r="CA2293">
        <v>4500645</v>
      </c>
      <c r="CB2293">
        <v>24478</v>
      </c>
      <c r="CC2293">
        <v>4500645</v>
      </c>
      <c r="CD2293">
        <v>216</v>
      </c>
      <c r="CE2293">
        <v>0</v>
      </c>
      <c r="CF2293" t="s">
        <v>6781</v>
      </c>
      <c r="CG2293">
        <v>0</v>
      </c>
      <c r="CH2293">
        <v>0</v>
      </c>
      <c r="CI2293">
        <v>0</v>
      </c>
      <c r="CJ2293">
        <v>0</v>
      </c>
      <c r="CK2293">
        <v>0</v>
      </c>
      <c r="CM2293" t="s">
        <v>6782</v>
      </c>
      <c r="CN2293" t="s">
        <v>368</v>
      </c>
      <c r="CO2293">
        <v>0</v>
      </c>
    </row>
    <row r="2294" spans="1:93" x14ac:dyDescent="0.2">
      <c r="A2294" t="s">
        <v>4253</v>
      </c>
      <c r="B2294" t="s">
        <v>6957</v>
      </c>
      <c r="C2294" s="2">
        <f>P2294/AD2294*1000000</f>
        <v>476.20307415540094</v>
      </c>
      <c r="D2294" s="2">
        <f>LN(C2294)</f>
        <v>6.1658443896291555</v>
      </c>
      <c r="E2294">
        <v>6.6619784650202476</v>
      </c>
      <c r="F2294">
        <v>288.95492855498583</v>
      </c>
      <c r="G2294">
        <v>307.97991360175712</v>
      </c>
      <c r="H2294">
        <v>87.074734919847458</v>
      </c>
      <c r="I2294">
        <v>89.761331545556445</v>
      </c>
      <c r="J2294" t="s">
        <v>1879</v>
      </c>
      <c r="K2294" t="s">
        <v>94</v>
      </c>
      <c r="L2294" t="s">
        <v>95</v>
      </c>
      <c r="M2294">
        <v>31.77430356</v>
      </c>
      <c r="N2294">
        <v>-98.999071130000004</v>
      </c>
      <c r="O2294">
        <v>419</v>
      </c>
      <c r="P2294">
        <v>18</v>
      </c>
      <c r="Q2294">
        <v>0</v>
      </c>
      <c r="R2294">
        <v>401</v>
      </c>
      <c r="S2294" t="s">
        <v>6958</v>
      </c>
      <c r="T2294">
        <v>47331</v>
      </c>
      <c r="U2294">
        <v>2016</v>
      </c>
      <c r="V2294">
        <v>8.6047940161815301E-2</v>
      </c>
      <c r="W2294">
        <v>29.538077999999999</v>
      </c>
      <c r="X2294">
        <v>100042.857142857</v>
      </c>
      <c r="Y2294">
        <v>1.7804196431740901E-2</v>
      </c>
      <c r="Z2294">
        <v>47082</v>
      </c>
      <c r="AA2294">
        <v>0.81228777567601096</v>
      </c>
      <c r="AB2294">
        <v>0.15397109087285499</v>
      </c>
      <c r="AC2294">
        <v>0.19446814376069299</v>
      </c>
      <c r="AD2294">
        <v>37799</v>
      </c>
      <c r="AE2294">
        <v>1.41691547153576E-3</v>
      </c>
      <c r="AF2294">
        <v>1.11431488217017E-3</v>
      </c>
      <c r="AG2294">
        <v>0.95639860637162699</v>
      </c>
      <c r="AH2294">
        <v>2</v>
      </c>
      <c r="AI2294">
        <v>682938</v>
      </c>
      <c r="AJ2294">
        <v>0.1724768573428335</v>
      </c>
      <c r="AK2294">
        <v>0.19448617590469411</v>
      </c>
      <c r="AL2294">
        <v>0.37875034044085992</v>
      </c>
      <c r="AM2294">
        <v>0.25428662631161247</v>
      </c>
      <c r="AN2294" t="s">
        <v>6777</v>
      </c>
      <c r="AO2294">
        <v>20200818</v>
      </c>
      <c r="AP2294">
        <v>550232</v>
      </c>
      <c r="AQ2294">
        <v>3950413</v>
      </c>
      <c r="AS2294">
        <v>6210</v>
      </c>
      <c r="AU2294">
        <v>2240</v>
      </c>
      <c r="AY2294">
        <v>415903</v>
      </c>
      <c r="AZ2294" t="s">
        <v>362</v>
      </c>
      <c r="BA2294" t="s">
        <v>6778</v>
      </c>
      <c r="BB2294" t="s">
        <v>6779</v>
      </c>
      <c r="BC2294" t="s">
        <v>6780</v>
      </c>
      <c r="BD2294">
        <v>10250</v>
      </c>
      <c r="BF2294" t="s">
        <v>6779</v>
      </c>
      <c r="BH2294">
        <v>550232</v>
      </c>
      <c r="BM2294">
        <v>326216</v>
      </c>
      <c r="BN2294">
        <v>24732</v>
      </c>
      <c r="BO2294">
        <v>301484</v>
      </c>
      <c r="BU2294">
        <v>18244</v>
      </c>
      <c r="BV2294">
        <v>2734</v>
      </c>
      <c r="BW2294">
        <v>48</v>
      </c>
      <c r="BX2294">
        <v>7282</v>
      </c>
      <c r="BY2294">
        <v>17196</v>
      </c>
      <c r="BZ2294">
        <v>4500645</v>
      </c>
      <c r="CA2294">
        <v>4500645</v>
      </c>
      <c r="CB2294">
        <v>24478</v>
      </c>
      <c r="CC2294">
        <v>4500645</v>
      </c>
      <c r="CD2294">
        <v>216</v>
      </c>
      <c r="CE2294">
        <v>0</v>
      </c>
      <c r="CF2294" t="s">
        <v>6781</v>
      </c>
      <c r="CG2294">
        <v>0</v>
      </c>
      <c r="CH2294">
        <v>0</v>
      </c>
      <c r="CI2294">
        <v>0</v>
      </c>
      <c r="CJ2294">
        <v>0</v>
      </c>
      <c r="CK2294">
        <v>0</v>
      </c>
      <c r="CM2294" t="s">
        <v>6782</v>
      </c>
      <c r="CN2294" t="s">
        <v>368</v>
      </c>
      <c r="CO2294">
        <v>0</v>
      </c>
    </row>
    <row r="2295" spans="1:93" x14ac:dyDescent="0.2">
      <c r="A2295" t="s">
        <v>4253</v>
      </c>
      <c r="B2295" t="s">
        <v>7127</v>
      </c>
      <c r="C2295" s="2">
        <f>P2295/AD2295*1000000</f>
        <v>677.35380447053512</v>
      </c>
      <c r="D2295" s="2">
        <f>LN(C2295)</f>
        <v>6.5181937427091858</v>
      </c>
      <c r="E2295">
        <v>8.4025844850706832</v>
      </c>
      <c r="F2295">
        <v>288.95651410583542</v>
      </c>
      <c r="G2295">
        <v>307.59404279670872</v>
      </c>
      <c r="H2295">
        <v>88.170464125270556</v>
      </c>
      <c r="I2295">
        <v>94.615043626812025</v>
      </c>
      <c r="J2295" t="s">
        <v>163</v>
      </c>
      <c r="K2295" t="s">
        <v>94</v>
      </c>
      <c r="L2295" t="s">
        <v>95</v>
      </c>
      <c r="M2295">
        <v>31.792114040000001</v>
      </c>
      <c r="N2295">
        <v>-94.145506960000006</v>
      </c>
      <c r="O2295">
        <v>416</v>
      </c>
      <c r="P2295">
        <v>18</v>
      </c>
      <c r="Q2295">
        <v>0</v>
      </c>
      <c r="R2295">
        <v>398</v>
      </c>
      <c r="S2295" t="s">
        <v>7128</v>
      </c>
      <c r="T2295">
        <v>46917</v>
      </c>
      <c r="U2295">
        <v>2016</v>
      </c>
      <c r="V2295">
        <v>0.15253306860218399</v>
      </c>
      <c r="W2295">
        <v>28.174008000000001</v>
      </c>
      <c r="X2295">
        <v>76080</v>
      </c>
      <c r="Y2295">
        <v>0.178817212605583</v>
      </c>
      <c r="Z2295">
        <v>39299.800000000003</v>
      </c>
      <c r="AA2295">
        <v>0.73811238129502099</v>
      </c>
      <c r="AB2295">
        <v>0.13696518747018899</v>
      </c>
      <c r="AC2295">
        <v>0.22809454575402899</v>
      </c>
      <c r="AD2295">
        <v>26574</v>
      </c>
      <c r="AE2295">
        <v>9.0313194948636599E-3</v>
      </c>
      <c r="AF2295">
        <v>1.74185518276964E-3</v>
      </c>
      <c r="AG2295">
        <v>0.79882947225233003</v>
      </c>
      <c r="AH2295">
        <v>2</v>
      </c>
      <c r="AI2295">
        <v>457769</v>
      </c>
      <c r="AJ2295">
        <v>0.16060720581778151</v>
      </c>
      <c r="AK2295">
        <v>0.22117487204244929</v>
      </c>
      <c r="AL2295">
        <v>0.37559336696019169</v>
      </c>
      <c r="AM2295">
        <v>0.24262455517957751</v>
      </c>
      <c r="AN2295" t="s">
        <v>6777</v>
      </c>
      <c r="AO2295">
        <v>20200818</v>
      </c>
      <c r="AP2295">
        <v>550232</v>
      </c>
      <c r="AQ2295">
        <v>3950413</v>
      </c>
      <c r="AS2295">
        <v>6210</v>
      </c>
      <c r="AU2295">
        <v>2240</v>
      </c>
      <c r="AY2295">
        <v>415903</v>
      </c>
      <c r="AZ2295" t="s">
        <v>362</v>
      </c>
      <c r="BA2295" t="s">
        <v>6778</v>
      </c>
      <c r="BB2295" t="s">
        <v>6779</v>
      </c>
      <c r="BC2295" t="s">
        <v>6780</v>
      </c>
      <c r="BD2295">
        <v>10250</v>
      </c>
      <c r="BF2295" t="s">
        <v>6779</v>
      </c>
      <c r="BH2295">
        <v>550232</v>
      </c>
      <c r="BM2295">
        <v>326216</v>
      </c>
      <c r="BN2295">
        <v>24732</v>
      </c>
      <c r="BO2295">
        <v>301484</v>
      </c>
      <c r="BU2295">
        <v>18244</v>
      </c>
      <c r="BV2295">
        <v>2734</v>
      </c>
      <c r="BW2295">
        <v>48</v>
      </c>
      <c r="BX2295">
        <v>7282</v>
      </c>
      <c r="BY2295">
        <v>17196</v>
      </c>
      <c r="BZ2295">
        <v>4500645</v>
      </c>
      <c r="CA2295">
        <v>4500645</v>
      </c>
      <c r="CB2295">
        <v>24478</v>
      </c>
      <c r="CC2295">
        <v>4500645</v>
      </c>
      <c r="CD2295">
        <v>216</v>
      </c>
      <c r="CE2295">
        <v>0</v>
      </c>
      <c r="CF2295" t="s">
        <v>6781</v>
      </c>
      <c r="CG2295">
        <v>0</v>
      </c>
      <c r="CH2295">
        <v>0</v>
      </c>
      <c r="CI2295">
        <v>0</v>
      </c>
      <c r="CJ2295">
        <v>0</v>
      </c>
      <c r="CK2295">
        <v>0</v>
      </c>
      <c r="CM2295" t="s">
        <v>6782</v>
      </c>
      <c r="CN2295" t="s">
        <v>368</v>
      </c>
      <c r="CO2295">
        <v>0</v>
      </c>
    </row>
    <row r="2296" spans="1:93" x14ac:dyDescent="0.2">
      <c r="A2296" t="s">
        <v>4253</v>
      </c>
      <c r="B2296" t="s">
        <v>7166</v>
      </c>
      <c r="C2296" s="2">
        <f>P2296/AD2296*1000000</f>
        <v>554.18719211822668</v>
      </c>
      <c r="D2296" s="2">
        <f>LN(C2296)</f>
        <v>6.3175025215848244</v>
      </c>
      <c r="E2296">
        <v>9.1518946488760449</v>
      </c>
      <c r="F2296">
        <v>287.67090401932842</v>
      </c>
      <c r="G2296">
        <v>307.7596929352722</v>
      </c>
      <c r="H2296">
        <v>87.049699918964194</v>
      </c>
      <c r="I2296">
        <v>91.846016542414631</v>
      </c>
      <c r="J2296" t="s">
        <v>7167</v>
      </c>
      <c r="K2296" t="s">
        <v>94</v>
      </c>
      <c r="L2296" t="s">
        <v>95</v>
      </c>
      <c r="M2296">
        <v>33.213397190000002</v>
      </c>
      <c r="N2296">
        <v>-94.96797273</v>
      </c>
      <c r="O2296">
        <v>1397</v>
      </c>
      <c r="P2296">
        <v>18</v>
      </c>
      <c r="Q2296">
        <v>0</v>
      </c>
      <c r="R2296">
        <v>1379</v>
      </c>
      <c r="S2296" t="s">
        <v>7168</v>
      </c>
      <c r="T2296">
        <v>46442</v>
      </c>
      <c r="U2296">
        <v>2016</v>
      </c>
      <c r="V2296">
        <v>0.159653778446186</v>
      </c>
      <c r="W2296">
        <v>60.696797500000002</v>
      </c>
      <c r="X2296">
        <v>70725</v>
      </c>
      <c r="Y2296">
        <v>5.9345688131004298E-2</v>
      </c>
      <c r="Z2296">
        <v>42740.25</v>
      </c>
      <c r="AA2296">
        <v>0.71051323232797003</v>
      </c>
      <c r="AB2296">
        <v>0.337610229382377</v>
      </c>
      <c r="AC2296">
        <v>0.17815049134331401</v>
      </c>
      <c r="AD2296">
        <v>32480</v>
      </c>
      <c r="AE2296">
        <v>3.25190915219328E-3</v>
      </c>
      <c r="AF2296">
        <v>2.7972699202376198E-3</v>
      </c>
      <c r="AG2296">
        <v>0.78210512323014003</v>
      </c>
      <c r="AH2296">
        <v>3</v>
      </c>
      <c r="AI2296">
        <v>549932</v>
      </c>
      <c r="AJ2296">
        <v>0.1227988187630471</v>
      </c>
      <c r="AK2296">
        <v>0.25204207065600842</v>
      </c>
      <c r="AL2296">
        <v>0.40839412872864278</v>
      </c>
      <c r="AM2296">
        <v>0.21676498185230181</v>
      </c>
      <c r="AN2296" t="s">
        <v>6777</v>
      </c>
      <c r="AO2296">
        <v>20200818</v>
      </c>
      <c r="AP2296">
        <v>550232</v>
      </c>
      <c r="AQ2296">
        <v>3950413</v>
      </c>
      <c r="AS2296">
        <v>6210</v>
      </c>
      <c r="AU2296">
        <v>2240</v>
      </c>
      <c r="AY2296">
        <v>415903</v>
      </c>
      <c r="AZ2296" t="s">
        <v>362</v>
      </c>
      <c r="BA2296" t="s">
        <v>6778</v>
      </c>
      <c r="BB2296" t="s">
        <v>6779</v>
      </c>
      <c r="BC2296" t="s">
        <v>6780</v>
      </c>
      <c r="BD2296">
        <v>10250</v>
      </c>
      <c r="BF2296" t="s">
        <v>6779</v>
      </c>
      <c r="BH2296">
        <v>550232</v>
      </c>
      <c r="BM2296">
        <v>326216</v>
      </c>
      <c r="BN2296">
        <v>24732</v>
      </c>
      <c r="BO2296">
        <v>301484</v>
      </c>
      <c r="BU2296">
        <v>18244</v>
      </c>
      <c r="BV2296">
        <v>2734</v>
      </c>
      <c r="BW2296">
        <v>48</v>
      </c>
      <c r="BX2296">
        <v>7282</v>
      </c>
      <c r="BY2296">
        <v>17196</v>
      </c>
      <c r="BZ2296">
        <v>4500645</v>
      </c>
      <c r="CA2296">
        <v>4500645</v>
      </c>
      <c r="CB2296">
        <v>24478</v>
      </c>
      <c r="CC2296">
        <v>4500645</v>
      </c>
      <c r="CD2296">
        <v>216</v>
      </c>
      <c r="CE2296">
        <v>0</v>
      </c>
      <c r="CF2296" t="s">
        <v>6781</v>
      </c>
      <c r="CG2296">
        <v>0</v>
      </c>
      <c r="CH2296">
        <v>0</v>
      </c>
      <c r="CI2296">
        <v>0</v>
      </c>
      <c r="CJ2296">
        <v>0</v>
      </c>
      <c r="CK2296">
        <v>0</v>
      </c>
      <c r="CM2296" t="s">
        <v>6782</v>
      </c>
      <c r="CN2296" t="s">
        <v>368</v>
      </c>
      <c r="CO2296">
        <v>0</v>
      </c>
    </row>
    <row r="2297" spans="1:93" x14ac:dyDescent="0.2">
      <c r="A2297" t="s">
        <v>4253</v>
      </c>
      <c r="B2297" t="s">
        <v>7261</v>
      </c>
      <c r="C2297" s="2">
        <f>P2297/AD2297*1000000</f>
        <v>1325.9668508287293</v>
      </c>
      <c r="D2297" s="2">
        <f>LN(C2297)</f>
        <v>7.1898971710583028</v>
      </c>
      <c r="E2297">
        <v>4.9905079072925744</v>
      </c>
      <c r="F2297">
        <v>286.07344703300942</v>
      </c>
      <c r="G2297">
        <v>306.02817710967742</v>
      </c>
      <c r="H2297">
        <v>79.338352485320769</v>
      </c>
      <c r="I2297">
        <v>82.024052818742547</v>
      </c>
      <c r="J2297" t="s">
        <v>7262</v>
      </c>
      <c r="K2297" t="s">
        <v>94</v>
      </c>
      <c r="L2297" t="s">
        <v>95</v>
      </c>
      <c r="M2297">
        <v>34.068596229999997</v>
      </c>
      <c r="N2297">
        <v>-102.35162889999999</v>
      </c>
      <c r="O2297">
        <v>249</v>
      </c>
      <c r="P2297">
        <v>18</v>
      </c>
      <c r="Q2297">
        <v>0</v>
      </c>
      <c r="R2297">
        <v>231</v>
      </c>
      <c r="S2297" t="s">
        <v>7263</v>
      </c>
      <c r="T2297">
        <v>49601</v>
      </c>
      <c r="U2297">
        <v>2016</v>
      </c>
      <c r="V2297">
        <v>0.182602538954067</v>
      </c>
      <c r="W2297">
        <v>10.866029375</v>
      </c>
      <c r="X2297">
        <v>60275.247947755503</v>
      </c>
      <c r="Y2297">
        <v>4.8693499413603701E-2</v>
      </c>
      <c r="Z2297">
        <v>39637.125</v>
      </c>
      <c r="AA2297">
        <v>0.78455355007642502</v>
      </c>
      <c r="AB2297">
        <v>0.52837953437086205</v>
      </c>
      <c r="AC2297">
        <v>0.317149837705472</v>
      </c>
      <c r="AD2297">
        <v>13575</v>
      </c>
      <c r="AE2297">
        <v>3.3213813709534801E-2</v>
      </c>
      <c r="AF2297">
        <v>7.3572510096660999E-3</v>
      </c>
      <c r="AG2297">
        <v>0.841199578413661</v>
      </c>
      <c r="AH2297">
        <v>1</v>
      </c>
      <c r="AI2297">
        <v>254833</v>
      </c>
      <c r="AJ2297">
        <v>0.16560257109558019</v>
      </c>
      <c r="AK2297">
        <v>0.23692378930515279</v>
      </c>
      <c r="AL2297">
        <v>0.36825293427460343</v>
      </c>
      <c r="AM2297">
        <v>0.2292207053246636</v>
      </c>
      <c r="AN2297" t="s">
        <v>6777</v>
      </c>
      <c r="AO2297">
        <v>20200818</v>
      </c>
      <c r="AP2297">
        <v>550232</v>
      </c>
      <c r="AQ2297">
        <v>3950413</v>
      </c>
      <c r="AS2297">
        <v>6210</v>
      </c>
      <c r="AU2297">
        <v>2240</v>
      </c>
      <c r="AY2297">
        <v>415903</v>
      </c>
      <c r="AZ2297" t="s">
        <v>362</v>
      </c>
      <c r="BA2297" t="s">
        <v>6778</v>
      </c>
      <c r="BB2297" t="s">
        <v>6779</v>
      </c>
      <c r="BC2297" t="s">
        <v>6780</v>
      </c>
      <c r="BD2297">
        <v>10250</v>
      </c>
      <c r="BF2297" t="s">
        <v>6779</v>
      </c>
      <c r="BH2297">
        <v>550232</v>
      </c>
      <c r="BM2297">
        <v>326216</v>
      </c>
      <c r="BN2297">
        <v>24732</v>
      </c>
      <c r="BO2297">
        <v>301484</v>
      </c>
      <c r="BU2297">
        <v>18244</v>
      </c>
      <c r="BV2297">
        <v>2734</v>
      </c>
      <c r="BW2297">
        <v>48</v>
      </c>
      <c r="BX2297">
        <v>7282</v>
      </c>
      <c r="BY2297">
        <v>17196</v>
      </c>
      <c r="BZ2297">
        <v>4500645</v>
      </c>
      <c r="CA2297">
        <v>4500645</v>
      </c>
      <c r="CB2297">
        <v>24478</v>
      </c>
      <c r="CC2297">
        <v>4500645</v>
      </c>
      <c r="CD2297">
        <v>216</v>
      </c>
      <c r="CE2297">
        <v>0</v>
      </c>
      <c r="CF2297" t="s">
        <v>6781</v>
      </c>
      <c r="CG2297">
        <v>0</v>
      </c>
      <c r="CH2297">
        <v>0</v>
      </c>
      <c r="CI2297">
        <v>0</v>
      </c>
      <c r="CJ2297">
        <v>0</v>
      </c>
      <c r="CK2297">
        <v>0</v>
      </c>
      <c r="CM2297" t="s">
        <v>6782</v>
      </c>
      <c r="CN2297" t="s">
        <v>368</v>
      </c>
      <c r="CO2297">
        <v>0</v>
      </c>
    </row>
    <row r="2298" spans="1:93" x14ac:dyDescent="0.2">
      <c r="A2298" t="s">
        <v>4253</v>
      </c>
      <c r="B2298" t="s">
        <v>7371</v>
      </c>
      <c r="C2298" s="2">
        <f>P2298/AD2298*1000000</f>
        <v>782.91505371667176</v>
      </c>
      <c r="D2298" s="2">
        <f>LN(C2298)</f>
        <v>6.6630242018765022</v>
      </c>
      <c r="E2298">
        <v>8.3469933883008345</v>
      </c>
      <c r="F2298">
        <v>288.59357337765181</v>
      </c>
      <c r="G2298">
        <v>307.56693003081853</v>
      </c>
      <c r="H2298">
        <v>87.073289384616089</v>
      </c>
      <c r="I2298">
        <v>92.915371538781301</v>
      </c>
      <c r="J2298" t="s">
        <v>4025</v>
      </c>
      <c r="K2298" t="s">
        <v>94</v>
      </c>
      <c r="L2298" t="s">
        <v>95</v>
      </c>
      <c r="M2298">
        <v>32.163959599999998</v>
      </c>
      <c r="N2298">
        <v>-94.305524809999994</v>
      </c>
      <c r="O2298">
        <v>301</v>
      </c>
      <c r="P2298">
        <v>18</v>
      </c>
      <c r="Q2298">
        <v>0</v>
      </c>
      <c r="R2298">
        <v>283</v>
      </c>
      <c r="S2298" t="s">
        <v>7372</v>
      </c>
      <c r="T2298">
        <v>46570</v>
      </c>
      <c r="U2298">
        <v>2016</v>
      </c>
      <c r="V2298">
        <v>6.04186307427695E-2</v>
      </c>
      <c r="W2298">
        <v>26.432568</v>
      </c>
      <c r="X2298">
        <v>87740</v>
      </c>
      <c r="Y2298">
        <v>0.14599076886190199</v>
      </c>
      <c r="Z2298">
        <v>52812.2</v>
      </c>
      <c r="AA2298">
        <v>0.81015902062650602</v>
      </c>
      <c r="AB2298">
        <v>6.3902390156520703E-2</v>
      </c>
      <c r="AC2298">
        <v>0.28281679135280502</v>
      </c>
      <c r="AD2298">
        <v>22991</v>
      </c>
      <c r="AE2298">
        <v>2.1655385290634899E-3</v>
      </c>
      <c r="AF2298">
        <v>2.26644946525958E-4</v>
      </c>
      <c r="AG2298">
        <v>0.84016513750417399</v>
      </c>
      <c r="AH2298">
        <v>2</v>
      </c>
      <c r="AI2298">
        <v>421016</v>
      </c>
      <c r="AJ2298">
        <v>0.16083236741596521</v>
      </c>
      <c r="AK2298">
        <v>0.20198282250555799</v>
      </c>
      <c r="AL2298">
        <v>0.37261054211716421</v>
      </c>
      <c r="AM2298">
        <v>0.26457426796131261</v>
      </c>
      <c r="AN2298" t="s">
        <v>6777</v>
      </c>
      <c r="AO2298">
        <v>20200818</v>
      </c>
      <c r="AP2298">
        <v>550232</v>
      </c>
      <c r="AQ2298">
        <v>3950413</v>
      </c>
      <c r="AS2298">
        <v>6210</v>
      </c>
      <c r="AU2298">
        <v>2240</v>
      </c>
      <c r="AY2298">
        <v>415903</v>
      </c>
      <c r="AZ2298" t="s">
        <v>362</v>
      </c>
      <c r="BA2298" t="s">
        <v>6778</v>
      </c>
      <c r="BB2298" t="s">
        <v>6779</v>
      </c>
      <c r="BC2298" t="s">
        <v>6780</v>
      </c>
      <c r="BD2298">
        <v>10250</v>
      </c>
      <c r="BF2298" t="s">
        <v>6779</v>
      </c>
      <c r="BH2298">
        <v>550232</v>
      </c>
      <c r="BM2298">
        <v>326216</v>
      </c>
      <c r="BN2298">
        <v>24732</v>
      </c>
      <c r="BO2298">
        <v>301484</v>
      </c>
      <c r="BU2298">
        <v>18244</v>
      </c>
      <c r="BV2298">
        <v>2734</v>
      </c>
      <c r="BW2298">
        <v>48</v>
      </c>
      <c r="BX2298">
        <v>7282</v>
      </c>
      <c r="BY2298">
        <v>17196</v>
      </c>
      <c r="BZ2298">
        <v>4500645</v>
      </c>
      <c r="CA2298">
        <v>4500645</v>
      </c>
      <c r="CB2298">
        <v>24478</v>
      </c>
      <c r="CC2298">
        <v>4500645</v>
      </c>
      <c r="CD2298">
        <v>216</v>
      </c>
      <c r="CE2298">
        <v>0</v>
      </c>
      <c r="CF2298" t="s">
        <v>6781</v>
      </c>
      <c r="CG2298">
        <v>0</v>
      </c>
      <c r="CH2298">
        <v>0</v>
      </c>
      <c r="CI2298">
        <v>0</v>
      </c>
      <c r="CJ2298">
        <v>0</v>
      </c>
      <c r="CK2298">
        <v>0</v>
      </c>
      <c r="CM2298" t="s">
        <v>6782</v>
      </c>
      <c r="CN2298" t="s">
        <v>368</v>
      </c>
      <c r="CO2298">
        <v>0</v>
      </c>
    </row>
    <row r="2299" spans="1:93" x14ac:dyDescent="0.2">
      <c r="A2299" t="s">
        <v>7978</v>
      </c>
      <c r="B2299" t="s">
        <v>7984</v>
      </c>
      <c r="C2299" s="2">
        <f>P2299/AD2299*1000000</f>
        <v>292.82100502676059</v>
      </c>
      <c r="D2299" s="2">
        <f>LN(C2299)</f>
        <v>5.6795615179934487</v>
      </c>
      <c r="E2299">
        <v>8.1460545789446179</v>
      </c>
      <c r="F2299">
        <v>279.3348538812092</v>
      </c>
      <c r="G2299">
        <v>299.87596949852542</v>
      </c>
      <c r="H2299">
        <v>82.486952722962286</v>
      </c>
      <c r="I2299">
        <v>92.577335089748942</v>
      </c>
      <c r="J2299" t="s">
        <v>1752</v>
      </c>
      <c r="K2299" t="s">
        <v>94</v>
      </c>
      <c r="L2299" t="s">
        <v>95</v>
      </c>
      <c r="M2299">
        <v>37.404811690000002</v>
      </c>
      <c r="N2299">
        <v>-81.110231420000005</v>
      </c>
      <c r="O2299">
        <v>244</v>
      </c>
      <c r="P2299">
        <v>18</v>
      </c>
      <c r="Q2299">
        <v>0</v>
      </c>
      <c r="R2299">
        <v>226</v>
      </c>
      <c r="S2299" t="s">
        <v>7985</v>
      </c>
      <c r="T2299">
        <v>7966</v>
      </c>
      <c r="U2299">
        <v>2016</v>
      </c>
      <c r="V2299">
        <v>0.10069857588676399</v>
      </c>
      <c r="W2299">
        <v>168.18749411764699</v>
      </c>
      <c r="X2299">
        <v>83852.148306595394</v>
      </c>
      <c r="Y2299">
        <v>1.8898547879595998E-2</v>
      </c>
      <c r="Z2299">
        <v>36363.862745097998</v>
      </c>
      <c r="AA2299">
        <v>0.74524824958814895</v>
      </c>
      <c r="AB2299">
        <v>7.6357347360713002E-3</v>
      </c>
      <c r="AC2299">
        <v>0.37752373702470199</v>
      </c>
      <c r="AD2299">
        <v>61471</v>
      </c>
      <c r="AE2299">
        <v>1.2479304612205699E-3</v>
      </c>
      <c r="AF2299">
        <v>1.2324940841880001E-3</v>
      </c>
      <c r="AG2299">
        <v>0.96733711007950496</v>
      </c>
      <c r="AH2299">
        <v>4</v>
      </c>
      <c r="AI2299">
        <v>1113978</v>
      </c>
      <c r="AJ2299">
        <v>0.18176301506852019</v>
      </c>
      <c r="AK2299">
        <v>0.17142259541929911</v>
      </c>
      <c r="AL2299">
        <v>0.36974877421277619</v>
      </c>
      <c r="AM2299">
        <v>0.27706561529940449</v>
      </c>
      <c r="AN2299" t="s">
        <v>7981</v>
      </c>
      <c r="AO2299">
        <v>20200818</v>
      </c>
      <c r="AP2299">
        <v>8731</v>
      </c>
      <c r="AQ2299">
        <v>356994</v>
      </c>
      <c r="AS2299">
        <v>132</v>
      </c>
      <c r="AU2299">
        <v>50</v>
      </c>
      <c r="AW2299">
        <v>21</v>
      </c>
      <c r="AY2299">
        <v>6737</v>
      </c>
      <c r="AZ2299" t="s">
        <v>98</v>
      </c>
      <c r="BA2299" t="s">
        <v>3303</v>
      </c>
      <c r="BB2299" t="s">
        <v>3304</v>
      </c>
      <c r="BC2299" t="s">
        <v>3305</v>
      </c>
      <c r="BD2299">
        <v>164</v>
      </c>
      <c r="BF2299" t="s">
        <v>3304</v>
      </c>
      <c r="BH2299">
        <v>8557</v>
      </c>
      <c r="BI2299">
        <v>163</v>
      </c>
      <c r="BJ2299">
        <v>1</v>
      </c>
      <c r="BM2299">
        <v>15215</v>
      </c>
      <c r="BW2299">
        <v>54</v>
      </c>
      <c r="BX2299">
        <v>99</v>
      </c>
      <c r="BY2299">
        <v>4787</v>
      </c>
      <c r="BZ2299">
        <v>365725</v>
      </c>
      <c r="CA2299">
        <v>365725</v>
      </c>
      <c r="CB2299">
        <v>4886</v>
      </c>
      <c r="CC2299">
        <v>365725</v>
      </c>
      <c r="CD2299">
        <v>4</v>
      </c>
      <c r="CE2299">
        <v>0</v>
      </c>
      <c r="CF2299" t="s">
        <v>7982</v>
      </c>
      <c r="CG2299">
        <v>0</v>
      </c>
      <c r="CH2299">
        <v>0</v>
      </c>
      <c r="CI2299">
        <v>0</v>
      </c>
      <c r="CJ2299">
        <v>0</v>
      </c>
      <c r="CK2299">
        <v>0</v>
      </c>
      <c r="CM2299" t="s">
        <v>7983</v>
      </c>
      <c r="CN2299" t="s">
        <v>982</v>
      </c>
      <c r="CO2299">
        <v>162</v>
      </c>
    </row>
    <row r="2300" spans="1:93" x14ac:dyDescent="0.2">
      <c r="A2300" t="s">
        <v>8109</v>
      </c>
      <c r="B2300" t="s">
        <v>8233</v>
      </c>
      <c r="C2300" s="2">
        <f>P2300/AD2300*1000000</f>
        <v>201.77562550443906</v>
      </c>
      <c r="D2300" s="2">
        <f>LN(C2300)</f>
        <v>5.3071563152152414</v>
      </c>
      <c r="E2300">
        <v>9.2503767269289909</v>
      </c>
      <c r="F2300">
        <v>272.95810187749657</v>
      </c>
      <c r="G2300">
        <v>298.71949709439099</v>
      </c>
      <c r="H2300">
        <v>91.254324942374367</v>
      </c>
      <c r="I2300">
        <v>91.952575062830647</v>
      </c>
      <c r="J2300" t="s">
        <v>8234</v>
      </c>
      <c r="K2300" t="s">
        <v>94</v>
      </c>
      <c r="L2300" t="s">
        <v>95</v>
      </c>
      <c r="M2300">
        <v>43.383522249999999</v>
      </c>
      <c r="N2300">
        <v>-87.946250090000007</v>
      </c>
      <c r="O2300">
        <v>784</v>
      </c>
      <c r="P2300">
        <v>18</v>
      </c>
      <c r="Q2300">
        <v>0</v>
      </c>
      <c r="R2300">
        <v>766</v>
      </c>
      <c r="S2300" t="s">
        <v>8235</v>
      </c>
      <c r="T2300">
        <v>28766</v>
      </c>
      <c r="U2300">
        <v>2016</v>
      </c>
      <c r="V2300">
        <v>4.9492043226282499E-2</v>
      </c>
      <c r="W2300">
        <v>408.53222749999998</v>
      </c>
      <c r="X2300">
        <v>246300</v>
      </c>
      <c r="Y2300">
        <v>1.33327182562358E-2</v>
      </c>
      <c r="Z2300">
        <v>79003</v>
      </c>
      <c r="AA2300">
        <v>0.77030435637348604</v>
      </c>
      <c r="AB2300">
        <v>3.2053854956389002E-2</v>
      </c>
      <c r="AC2300">
        <v>9.3539268079522606E-2</v>
      </c>
      <c r="AD2300">
        <v>89208</v>
      </c>
      <c r="AE2300">
        <v>1.87776805122289E-2</v>
      </c>
      <c r="AF2300">
        <v>4.7004221482073796E-3</v>
      </c>
      <c r="AG2300">
        <v>0.942979087486984</v>
      </c>
      <c r="AH2300">
        <v>5</v>
      </c>
      <c r="AI2300">
        <v>1539881</v>
      </c>
      <c r="AJ2300">
        <v>0.14917646233702481</v>
      </c>
      <c r="AK2300">
        <v>0.19517222434720599</v>
      </c>
      <c r="AL2300">
        <v>0.35974727917287108</v>
      </c>
      <c r="AM2300">
        <v>0.29590403414289812</v>
      </c>
      <c r="AN2300" t="s">
        <v>8112</v>
      </c>
      <c r="AO2300">
        <v>20200818</v>
      </c>
      <c r="AP2300">
        <v>71424</v>
      </c>
      <c r="AQ2300">
        <v>1075397</v>
      </c>
      <c r="AR2300">
        <v>185</v>
      </c>
      <c r="AS2300">
        <v>369</v>
      </c>
      <c r="AT2300">
        <v>5380</v>
      </c>
      <c r="AU2300">
        <v>109</v>
      </c>
      <c r="AV2300">
        <v>964</v>
      </c>
      <c r="AY2300">
        <v>57382</v>
      </c>
      <c r="AZ2300" t="s">
        <v>308</v>
      </c>
      <c r="BA2300" t="s">
        <v>309</v>
      </c>
      <c r="BB2300" t="s">
        <v>310</v>
      </c>
      <c r="BC2300" t="s">
        <v>311</v>
      </c>
      <c r="BD2300">
        <v>1059</v>
      </c>
      <c r="BE2300">
        <v>5380</v>
      </c>
      <c r="BF2300" t="s">
        <v>310</v>
      </c>
      <c r="BH2300">
        <v>66830</v>
      </c>
      <c r="BI2300">
        <v>1052</v>
      </c>
      <c r="BJ2300">
        <v>7</v>
      </c>
      <c r="BL2300">
        <v>1142227</v>
      </c>
      <c r="BW2300">
        <v>55</v>
      </c>
      <c r="BX2300">
        <v>709</v>
      </c>
      <c r="BY2300">
        <v>9357</v>
      </c>
      <c r="BZ2300">
        <v>1147006</v>
      </c>
      <c r="CA2300">
        <v>1146821</v>
      </c>
      <c r="CB2300">
        <v>10066</v>
      </c>
      <c r="CC2300">
        <v>1146821</v>
      </c>
      <c r="CD2300">
        <v>13</v>
      </c>
      <c r="CE2300">
        <v>53</v>
      </c>
      <c r="CF2300" t="s">
        <v>8113</v>
      </c>
      <c r="CG2300">
        <v>0</v>
      </c>
      <c r="CH2300">
        <v>0</v>
      </c>
      <c r="CI2300">
        <v>0</v>
      </c>
      <c r="CJ2300">
        <v>0</v>
      </c>
      <c r="CK2300">
        <v>0</v>
      </c>
      <c r="CM2300" t="s">
        <v>8114</v>
      </c>
      <c r="CN2300" t="s">
        <v>1632</v>
      </c>
      <c r="CO2300">
        <v>161</v>
      </c>
    </row>
    <row r="2301" spans="1:93" x14ac:dyDescent="0.2">
      <c r="A2301" t="s">
        <v>91</v>
      </c>
      <c r="B2301" t="s">
        <v>165</v>
      </c>
      <c r="C2301" s="2">
        <f>P2301/AD2301*1000000</f>
        <v>1435.3705522399334</v>
      </c>
      <c r="D2301" s="2">
        <f>LN(C2301)</f>
        <v>7.2691783194169437</v>
      </c>
      <c r="E2301">
        <v>10.90545761233937</v>
      </c>
      <c r="F2301">
        <v>287.94037754010071</v>
      </c>
      <c r="G2301">
        <v>306.38901412192939</v>
      </c>
      <c r="H2301">
        <v>87.585751199177395</v>
      </c>
      <c r="I2301">
        <v>96.514673361798302</v>
      </c>
      <c r="J2301" t="s">
        <v>166</v>
      </c>
      <c r="K2301" t="s">
        <v>94</v>
      </c>
      <c r="L2301" t="s">
        <v>95</v>
      </c>
      <c r="M2301">
        <v>32.59117397</v>
      </c>
      <c r="N2301">
        <v>-88.199162049999998</v>
      </c>
      <c r="O2301">
        <v>379</v>
      </c>
      <c r="P2301">
        <v>19</v>
      </c>
      <c r="Q2301">
        <v>0</v>
      </c>
      <c r="R2301">
        <v>360</v>
      </c>
      <c r="S2301" t="s">
        <v>167</v>
      </c>
      <c r="T2301">
        <v>15770</v>
      </c>
      <c r="U2301">
        <v>2016</v>
      </c>
      <c r="V2301">
        <v>0.28387720707848202</v>
      </c>
      <c r="W2301">
        <v>17.728873499999999</v>
      </c>
      <c r="X2301">
        <v>68128.266666666706</v>
      </c>
      <c r="Y2301">
        <v>0.80172464696347101</v>
      </c>
      <c r="Z2301">
        <v>21565.25</v>
      </c>
      <c r="AA2301">
        <v>0.70120877260009795</v>
      </c>
      <c r="AB2301">
        <v>1.4426915914246901E-3</v>
      </c>
      <c r="AC2301">
        <v>0.42829079346590199</v>
      </c>
      <c r="AD2301">
        <v>13237</v>
      </c>
      <c r="AE2301">
        <v>1.8886993932694399E-2</v>
      </c>
      <c r="AF2301">
        <v>4.4333910034602096E-3</v>
      </c>
      <c r="AG2301">
        <v>0.17067639803506399</v>
      </c>
      <c r="AH2301">
        <v>2</v>
      </c>
      <c r="AI2301">
        <v>250888</v>
      </c>
      <c r="AJ2301">
        <v>0.14999920283154239</v>
      </c>
      <c r="AK2301">
        <v>0.19401087337776221</v>
      </c>
      <c r="AL2301">
        <v>0.41436019259589929</v>
      </c>
      <c r="AM2301">
        <v>0.24162973119479611</v>
      </c>
      <c r="AN2301" t="s">
        <v>97</v>
      </c>
      <c r="AO2301">
        <v>20200818</v>
      </c>
      <c r="AP2301">
        <v>110361</v>
      </c>
      <c r="AQ2301">
        <v>757898</v>
      </c>
      <c r="AS2301">
        <v>1280</v>
      </c>
      <c r="AT2301">
        <v>12958</v>
      </c>
      <c r="AV2301">
        <v>1329</v>
      </c>
      <c r="AX2301">
        <v>729</v>
      </c>
      <c r="AY2301">
        <v>41523</v>
      </c>
      <c r="AZ2301" t="s">
        <v>98</v>
      </c>
      <c r="BA2301" t="s">
        <v>99</v>
      </c>
      <c r="BB2301" t="s">
        <v>100</v>
      </c>
      <c r="BC2301" t="s">
        <v>101</v>
      </c>
      <c r="BD2301">
        <v>1936</v>
      </c>
      <c r="BE2301">
        <v>12958</v>
      </c>
      <c r="BF2301" t="s">
        <v>100</v>
      </c>
      <c r="BH2301">
        <v>105815</v>
      </c>
      <c r="BI2301">
        <v>1867</v>
      </c>
      <c r="BJ2301">
        <v>69</v>
      </c>
      <c r="BW2301">
        <v>1</v>
      </c>
      <c r="BX2301">
        <v>1357</v>
      </c>
      <c r="BY2301">
        <v>13979</v>
      </c>
      <c r="BZ2301">
        <v>868259</v>
      </c>
      <c r="CA2301">
        <v>868259</v>
      </c>
      <c r="CB2301">
        <v>15336</v>
      </c>
      <c r="CC2301">
        <v>868259</v>
      </c>
      <c r="CD2301">
        <v>11</v>
      </c>
      <c r="CE2301">
        <v>0</v>
      </c>
      <c r="CF2301" t="s">
        <v>102</v>
      </c>
      <c r="CG2301">
        <v>0</v>
      </c>
      <c r="CH2301">
        <v>0</v>
      </c>
      <c r="CI2301">
        <v>0</v>
      </c>
      <c r="CJ2301">
        <v>0</v>
      </c>
      <c r="CK2301">
        <v>0</v>
      </c>
      <c r="CM2301" t="s">
        <v>103</v>
      </c>
      <c r="CN2301" t="s">
        <v>104</v>
      </c>
      <c r="CO2301">
        <v>151</v>
      </c>
    </row>
    <row r="2302" spans="1:93" x14ac:dyDescent="0.2">
      <c r="A2302" t="s">
        <v>357</v>
      </c>
      <c r="B2302" t="s">
        <v>468</v>
      </c>
      <c r="C2302" s="2">
        <f>P2302/AD2302*1000000</f>
        <v>844.5945945945947</v>
      </c>
      <c r="D2302" s="2">
        <f>LN(C2302)</f>
        <v>6.7388567425203236</v>
      </c>
      <c r="E2302">
        <v>8.7870247716137158</v>
      </c>
      <c r="F2302">
        <v>284.58627591543888</v>
      </c>
      <c r="G2302">
        <v>306.33448243965722</v>
      </c>
      <c r="H2302">
        <v>85.306612999210984</v>
      </c>
      <c r="I2302">
        <v>93.055981268446644</v>
      </c>
      <c r="J2302" t="s">
        <v>469</v>
      </c>
      <c r="K2302" t="s">
        <v>94</v>
      </c>
      <c r="L2302" t="s">
        <v>95</v>
      </c>
      <c r="M2302">
        <v>35.002923709999997</v>
      </c>
      <c r="N2302">
        <v>-93.411713379999995</v>
      </c>
      <c r="O2302">
        <v>1093</v>
      </c>
      <c r="P2302">
        <v>19</v>
      </c>
      <c r="Q2302">
        <v>0</v>
      </c>
      <c r="R2302">
        <v>1074</v>
      </c>
      <c r="S2302" t="s">
        <v>470</v>
      </c>
      <c r="T2302">
        <v>44588</v>
      </c>
      <c r="U2302">
        <v>2016</v>
      </c>
      <c r="V2302">
        <v>0.130608321977075</v>
      </c>
      <c r="W2302">
        <v>18.8245985</v>
      </c>
      <c r="X2302">
        <v>77709.422222222202</v>
      </c>
      <c r="Y2302">
        <v>8.9018514801238492E-3</v>
      </c>
      <c r="Z2302">
        <v>40341.160000000003</v>
      </c>
      <c r="AA2302">
        <v>0.78412065577970502</v>
      </c>
      <c r="AB2302">
        <v>9.2864570886680403E-2</v>
      </c>
      <c r="AC2302">
        <v>0.41078272312512798</v>
      </c>
      <c r="AD2302">
        <v>22496</v>
      </c>
      <c r="AE2302">
        <v>2.1162449814140501E-2</v>
      </c>
      <c r="AF2302">
        <v>6.35855472502753E-3</v>
      </c>
      <c r="AG2302">
        <v>0.89561060928408498</v>
      </c>
      <c r="AH2302">
        <v>2</v>
      </c>
      <c r="AI2302">
        <v>387731</v>
      </c>
      <c r="AJ2302">
        <v>0.15574973370713199</v>
      </c>
      <c r="AK2302">
        <v>0.2119020661231627</v>
      </c>
      <c r="AL2302">
        <v>0.38464038212059393</v>
      </c>
      <c r="AM2302">
        <v>0.24770781804911141</v>
      </c>
      <c r="AN2302" t="s">
        <v>361</v>
      </c>
      <c r="AO2302">
        <v>20200818</v>
      </c>
      <c r="AP2302">
        <v>53487</v>
      </c>
      <c r="AQ2302">
        <v>579575</v>
      </c>
      <c r="AS2302">
        <v>492</v>
      </c>
      <c r="AT2302">
        <v>3695</v>
      </c>
      <c r="AW2302">
        <v>122</v>
      </c>
      <c r="AX2302">
        <v>478</v>
      </c>
      <c r="AY2302">
        <v>46970</v>
      </c>
      <c r="AZ2302" t="s">
        <v>362</v>
      </c>
      <c r="BA2302" t="s">
        <v>363</v>
      </c>
      <c r="BB2302" t="s">
        <v>364</v>
      </c>
      <c r="BC2302" t="s">
        <v>365</v>
      </c>
      <c r="BD2302">
        <v>619</v>
      </c>
      <c r="BE2302">
        <v>3695</v>
      </c>
      <c r="BF2302" t="s">
        <v>364</v>
      </c>
      <c r="BH2302">
        <v>53487</v>
      </c>
      <c r="BU2302">
        <v>1836</v>
      </c>
      <c r="BW2302">
        <v>5</v>
      </c>
      <c r="BX2302">
        <v>410</v>
      </c>
      <c r="BY2302">
        <v>10190</v>
      </c>
      <c r="BZ2302">
        <v>633062</v>
      </c>
      <c r="CA2302">
        <v>633062</v>
      </c>
      <c r="CB2302">
        <v>10600</v>
      </c>
      <c r="CC2302">
        <v>633062</v>
      </c>
      <c r="CD2302">
        <v>16</v>
      </c>
      <c r="CE2302">
        <v>74</v>
      </c>
      <c r="CF2302" t="s">
        <v>366</v>
      </c>
      <c r="CG2302">
        <v>0</v>
      </c>
      <c r="CH2302">
        <v>0</v>
      </c>
      <c r="CI2302">
        <v>0</v>
      </c>
      <c r="CJ2302">
        <v>0</v>
      </c>
      <c r="CK2302">
        <v>0</v>
      </c>
      <c r="CM2302" t="s">
        <v>367</v>
      </c>
      <c r="CN2302" t="s">
        <v>368</v>
      </c>
      <c r="CO2302">
        <v>0</v>
      </c>
    </row>
    <row r="2303" spans="1:93" x14ac:dyDescent="0.2">
      <c r="A2303" t="s">
        <v>572</v>
      </c>
      <c r="B2303" t="s">
        <v>705</v>
      </c>
      <c r="C2303" s="2">
        <f>P2303/AD2303*1000000</f>
        <v>69.516349147692964</v>
      </c>
      <c r="D2303" s="2">
        <f>LN(C2303)</f>
        <v>4.2415619644414164</v>
      </c>
      <c r="E2303">
        <v>8.3890127746014738</v>
      </c>
      <c r="F2303">
        <v>289.500466429087</v>
      </c>
      <c r="G2303">
        <v>302.85546986954358</v>
      </c>
      <c r="H2303">
        <v>88.413406325197528</v>
      </c>
      <c r="I2303">
        <v>79.178859782126835</v>
      </c>
      <c r="J2303" t="s">
        <v>706</v>
      </c>
      <c r="K2303" t="s">
        <v>94</v>
      </c>
      <c r="L2303" t="s">
        <v>95</v>
      </c>
      <c r="M2303">
        <v>35.38822029</v>
      </c>
      <c r="N2303">
        <v>-120.4039028</v>
      </c>
      <c r="O2303">
        <v>2571</v>
      </c>
      <c r="P2303">
        <v>19</v>
      </c>
      <c r="Q2303">
        <v>0</v>
      </c>
      <c r="R2303">
        <v>2552</v>
      </c>
      <c r="S2303" t="s">
        <v>707</v>
      </c>
      <c r="T2303">
        <v>54913</v>
      </c>
      <c r="U2303">
        <v>2016</v>
      </c>
      <c r="V2303">
        <v>6.6565976893978196E-2</v>
      </c>
      <c r="W2303">
        <v>568.67867389473702</v>
      </c>
      <c r="X2303">
        <v>491480.687719298</v>
      </c>
      <c r="Y2303">
        <v>1.2942847532568601E-2</v>
      </c>
      <c r="Z2303">
        <v>65508.210526315801</v>
      </c>
      <c r="AA2303">
        <v>0.597902416489283</v>
      </c>
      <c r="AB2303">
        <v>0.21318153650392599</v>
      </c>
      <c r="AC2303">
        <v>8.7348806546494004E-2</v>
      </c>
      <c r="AD2303">
        <v>273317</v>
      </c>
      <c r="AE2303">
        <v>2.57345038430636E-2</v>
      </c>
      <c r="AF2303">
        <v>5.3286063508289298E-3</v>
      </c>
      <c r="AG2303">
        <v>0.878714446992235</v>
      </c>
      <c r="AH2303">
        <v>5</v>
      </c>
      <c r="AI2303">
        <v>4756823</v>
      </c>
      <c r="AJ2303">
        <v>0.1546092843900225</v>
      </c>
      <c r="AK2303">
        <v>0.15813768979842219</v>
      </c>
      <c r="AL2303">
        <v>0.42395102781835692</v>
      </c>
      <c r="AM2303">
        <v>0.26330199799319842</v>
      </c>
      <c r="AN2303" t="s">
        <v>576</v>
      </c>
      <c r="AO2303">
        <v>20200818</v>
      </c>
      <c r="AP2303">
        <v>632667</v>
      </c>
      <c r="AQ2303">
        <v>9416372</v>
      </c>
      <c r="AS2303">
        <v>6360</v>
      </c>
      <c r="AU2303">
        <v>1801</v>
      </c>
      <c r="AZ2303" t="s">
        <v>98</v>
      </c>
      <c r="BA2303" t="s">
        <v>309</v>
      </c>
      <c r="BB2303" t="s">
        <v>310</v>
      </c>
      <c r="BC2303" t="s">
        <v>311</v>
      </c>
      <c r="BD2303">
        <v>11342</v>
      </c>
      <c r="BF2303" t="s">
        <v>310</v>
      </c>
      <c r="BH2303">
        <v>632667</v>
      </c>
      <c r="BW2303">
        <v>6</v>
      </c>
      <c r="BX2303">
        <v>4636</v>
      </c>
      <c r="BY2303">
        <v>110623</v>
      </c>
      <c r="BZ2303">
        <v>10049039</v>
      </c>
      <c r="CA2303">
        <v>10049039</v>
      </c>
      <c r="CB2303">
        <v>115259</v>
      </c>
      <c r="CC2303">
        <v>10049039</v>
      </c>
      <c r="CD2303">
        <v>100</v>
      </c>
      <c r="CE2303">
        <v>0</v>
      </c>
      <c r="CF2303" t="s">
        <v>577</v>
      </c>
      <c r="CG2303">
        <v>0</v>
      </c>
      <c r="CH2303">
        <v>0</v>
      </c>
      <c r="CI2303">
        <v>0</v>
      </c>
      <c r="CJ2303">
        <v>0</v>
      </c>
      <c r="CK2303">
        <v>0</v>
      </c>
      <c r="CM2303" t="s">
        <v>578</v>
      </c>
      <c r="CN2303" t="s">
        <v>579</v>
      </c>
      <c r="CO2303">
        <v>167</v>
      </c>
    </row>
    <row r="2304" spans="1:93" x14ac:dyDescent="0.2">
      <c r="A2304" t="s">
        <v>749</v>
      </c>
      <c r="B2304" t="s">
        <v>905</v>
      </c>
      <c r="C2304" s="2">
        <f>P2304/AD2304*1000000</f>
        <v>1026.749527154823</v>
      </c>
      <c r="D2304" s="2">
        <f>LN(C2304)</f>
        <v>6.9341532923104579</v>
      </c>
      <c r="E2304">
        <v>3.87521472409373</v>
      </c>
      <c r="F2304">
        <v>273.16111077507281</v>
      </c>
      <c r="G2304">
        <v>294.31477327858181</v>
      </c>
      <c r="H2304">
        <v>78.424923974629294</v>
      </c>
      <c r="I2304">
        <v>65.444222329280564</v>
      </c>
      <c r="J2304" t="s">
        <v>906</v>
      </c>
      <c r="K2304" t="s">
        <v>94</v>
      </c>
      <c r="L2304" t="s">
        <v>95</v>
      </c>
      <c r="M2304">
        <v>38.747457779999998</v>
      </c>
      <c r="N2304">
        <v>-106.19265729999999</v>
      </c>
      <c r="O2304">
        <v>305</v>
      </c>
      <c r="P2304">
        <v>19</v>
      </c>
      <c r="Q2304">
        <v>0</v>
      </c>
      <c r="R2304">
        <v>286</v>
      </c>
      <c r="S2304" t="s">
        <v>907</v>
      </c>
      <c r="T2304">
        <v>51491</v>
      </c>
      <c r="U2304">
        <v>2016</v>
      </c>
      <c r="V2304">
        <v>6.1975751475650001E-2</v>
      </c>
      <c r="W2304">
        <v>104.88315824999999</v>
      </c>
      <c r="X2304">
        <v>279550</v>
      </c>
      <c r="Y2304">
        <v>7.6095826667811201E-3</v>
      </c>
      <c r="Z2304">
        <v>52019.75</v>
      </c>
      <c r="AA2304">
        <v>0.73339752059525998</v>
      </c>
      <c r="AB2304">
        <v>0.10703405076059901</v>
      </c>
      <c r="AC2304">
        <v>0.111757019661106</v>
      </c>
      <c r="AD2304">
        <v>18505</v>
      </c>
      <c r="AE2304">
        <v>2.0330109446446499E-3</v>
      </c>
      <c r="AF2304">
        <v>4.8182895748306396E-3</v>
      </c>
      <c r="AG2304">
        <v>0.97231126426659398</v>
      </c>
      <c r="AH2304">
        <v>3</v>
      </c>
      <c r="AI2304">
        <v>314913</v>
      </c>
      <c r="AJ2304">
        <v>0.19497766049670859</v>
      </c>
      <c r="AK2304">
        <v>0.1393210188210712</v>
      </c>
      <c r="AL2304">
        <v>0.35298638036537078</v>
      </c>
      <c r="AM2304">
        <v>0.31271494031684938</v>
      </c>
      <c r="AN2304" t="s">
        <v>752</v>
      </c>
      <c r="AO2304">
        <v>20200818</v>
      </c>
      <c r="AP2304">
        <v>53370</v>
      </c>
      <c r="AQ2304">
        <v>586280</v>
      </c>
      <c r="AS2304">
        <v>245</v>
      </c>
      <c r="AT2304">
        <v>6739</v>
      </c>
      <c r="AY2304">
        <v>5712</v>
      </c>
      <c r="AZ2304" t="s">
        <v>362</v>
      </c>
      <c r="BA2304" t="s">
        <v>753</v>
      </c>
      <c r="BB2304" t="s">
        <v>754</v>
      </c>
      <c r="BC2304" t="s">
        <v>755</v>
      </c>
      <c r="BD2304">
        <v>1778</v>
      </c>
      <c r="BE2304">
        <v>6739</v>
      </c>
      <c r="BF2304" t="s">
        <v>754</v>
      </c>
      <c r="BH2304">
        <v>49801</v>
      </c>
      <c r="BK2304">
        <v>881252</v>
      </c>
      <c r="BL2304">
        <v>636081</v>
      </c>
      <c r="BM2304">
        <v>150080</v>
      </c>
      <c r="BN2304">
        <v>10349</v>
      </c>
      <c r="BO2304">
        <v>139731</v>
      </c>
      <c r="BW2304">
        <v>8</v>
      </c>
      <c r="BX2304">
        <v>194</v>
      </c>
      <c r="BY2304">
        <v>4883</v>
      </c>
      <c r="BZ2304">
        <v>639650</v>
      </c>
      <c r="CA2304">
        <v>881252</v>
      </c>
      <c r="CB2304">
        <v>8201</v>
      </c>
      <c r="CC2304">
        <v>639650</v>
      </c>
      <c r="CD2304">
        <v>10</v>
      </c>
      <c r="CE2304">
        <v>4</v>
      </c>
      <c r="CF2304" t="s">
        <v>756</v>
      </c>
      <c r="CG2304">
        <v>0</v>
      </c>
      <c r="CH2304">
        <v>0</v>
      </c>
      <c r="CI2304">
        <v>0</v>
      </c>
      <c r="CJ2304">
        <v>0</v>
      </c>
      <c r="CK2304">
        <v>0</v>
      </c>
      <c r="CM2304" t="s">
        <v>757</v>
      </c>
      <c r="CN2304" t="s">
        <v>758</v>
      </c>
      <c r="CO2304">
        <v>160</v>
      </c>
    </row>
    <row r="2305" spans="1:93" x14ac:dyDescent="0.2">
      <c r="A2305" t="s">
        <v>1190</v>
      </c>
      <c r="B2305" t="s">
        <v>1313</v>
      </c>
      <c r="C2305" s="2">
        <f>P2305/AD2305*1000000</f>
        <v>1027.9716496239789</v>
      </c>
      <c r="D2305" s="2">
        <f>LN(C2305)</f>
        <v>6.9353428674480346</v>
      </c>
      <c r="E2305">
        <v>10.78748628236656</v>
      </c>
      <c r="F2305">
        <v>290.63912088534522</v>
      </c>
      <c r="G2305">
        <v>306.57229858621059</v>
      </c>
      <c r="H2305">
        <v>87.570004550174048</v>
      </c>
      <c r="I2305">
        <v>97.969265336599491</v>
      </c>
      <c r="J2305" t="s">
        <v>1314</v>
      </c>
      <c r="K2305" t="s">
        <v>94</v>
      </c>
      <c r="L2305" t="s">
        <v>95</v>
      </c>
      <c r="M2305">
        <v>31.748472320000001</v>
      </c>
      <c r="N2305">
        <v>-82.289091139999996</v>
      </c>
      <c r="O2305">
        <v>814</v>
      </c>
      <c r="P2305">
        <v>19</v>
      </c>
      <c r="Q2305">
        <v>0</v>
      </c>
      <c r="R2305">
        <v>795</v>
      </c>
      <c r="S2305" t="s">
        <v>1315</v>
      </c>
      <c r="T2305">
        <v>13601</v>
      </c>
      <c r="U2305">
        <v>2016</v>
      </c>
      <c r="V2305">
        <v>0.177060307588189</v>
      </c>
      <c r="W2305">
        <v>26.1910633333333</v>
      </c>
      <c r="X2305">
        <v>84466.666666666701</v>
      </c>
      <c r="Y2305">
        <v>0.16090786350191799</v>
      </c>
      <c r="Z2305">
        <v>36679</v>
      </c>
      <c r="AA2305">
        <v>0.79791408285407595</v>
      </c>
      <c r="AB2305">
        <v>0.102191239782966</v>
      </c>
      <c r="AC2305">
        <v>0.33201353092345198</v>
      </c>
      <c r="AD2305">
        <v>18483</v>
      </c>
      <c r="AE2305">
        <v>3.0425549293473801E-3</v>
      </c>
      <c r="AF2305">
        <v>1.81736502491219E-3</v>
      </c>
      <c r="AG2305">
        <v>0.79618477263370802</v>
      </c>
      <c r="AH2305">
        <v>2</v>
      </c>
      <c r="AI2305">
        <v>323665</v>
      </c>
      <c r="AJ2305">
        <v>0.13433642809695209</v>
      </c>
      <c r="AK2305">
        <v>0.21470656388549891</v>
      </c>
      <c r="AL2305">
        <v>0.38969922605162738</v>
      </c>
      <c r="AM2305">
        <v>0.26125778196592148</v>
      </c>
      <c r="AN2305" t="s">
        <v>1194</v>
      </c>
      <c r="AO2305">
        <v>20200818</v>
      </c>
      <c r="AP2305">
        <v>241677</v>
      </c>
      <c r="AQ2305">
        <v>1818642</v>
      </c>
      <c r="AS2305">
        <v>2596</v>
      </c>
      <c r="AT2305">
        <v>22429</v>
      </c>
      <c r="AV2305">
        <v>4117</v>
      </c>
      <c r="AZ2305" t="s">
        <v>362</v>
      </c>
      <c r="BA2305" t="s">
        <v>1195</v>
      </c>
      <c r="BB2305" t="s">
        <v>1196</v>
      </c>
      <c r="BC2305" t="s">
        <v>1197</v>
      </c>
      <c r="BD2305">
        <v>4794</v>
      </c>
      <c r="BE2305">
        <v>22429</v>
      </c>
      <c r="BF2305" t="s">
        <v>1196</v>
      </c>
      <c r="BG2305">
        <v>219987</v>
      </c>
      <c r="BH2305">
        <v>241677</v>
      </c>
      <c r="BM2305">
        <v>258672</v>
      </c>
      <c r="BN2305">
        <v>18507</v>
      </c>
      <c r="BO2305">
        <v>240165</v>
      </c>
      <c r="BW2305">
        <v>13</v>
      </c>
      <c r="BX2305">
        <v>2816</v>
      </c>
      <c r="BY2305">
        <v>30086</v>
      </c>
      <c r="BZ2305">
        <v>2060319</v>
      </c>
      <c r="CA2305">
        <v>2060319</v>
      </c>
      <c r="CB2305">
        <v>32902</v>
      </c>
      <c r="CC2305">
        <v>2060319</v>
      </c>
      <c r="CD2305">
        <v>67</v>
      </c>
      <c r="CE2305">
        <v>296</v>
      </c>
      <c r="CF2305" t="s">
        <v>1198</v>
      </c>
      <c r="CG2305">
        <v>0</v>
      </c>
      <c r="CH2305">
        <v>0</v>
      </c>
      <c r="CI2305">
        <v>0</v>
      </c>
      <c r="CJ2305">
        <v>0</v>
      </c>
      <c r="CK2305">
        <v>0</v>
      </c>
      <c r="CM2305" t="s">
        <v>1199</v>
      </c>
      <c r="CN2305" t="s">
        <v>1009</v>
      </c>
      <c r="CO2305">
        <v>152</v>
      </c>
    </row>
    <row r="2306" spans="1:93" x14ac:dyDescent="0.2">
      <c r="A2306" t="s">
        <v>1190</v>
      </c>
      <c r="B2306" t="s">
        <v>1406</v>
      </c>
      <c r="C2306" s="2">
        <f>P2306/AD2306*1000000</f>
        <v>2030.3483650352641</v>
      </c>
      <c r="D2306" s="2">
        <f>LN(C2306)</f>
        <v>7.6159626657045534</v>
      </c>
      <c r="E2306">
        <v>11.00200277252566</v>
      </c>
      <c r="F2306">
        <v>289.52875405997793</v>
      </c>
      <c r="G2306">
        <v>306.62773366740021</v>
      </c>
      <c r="H2306">
        <v>87.988136648104359</v>
      </c>
      <c r="I2306">
        <v>96.858394347496741</v>
      </c>
      <c r="J2306" t="s">
        <v>295</v>
      </c>
      <c r="K2306" t="s">
        <v>94</v>
      </c>
      <c r="L2306" t="s">
        <v>95</v>
      </c>
      <c r="M2306">
        <v>31.97496928</v>
      </c>
      <c r="N2306">
        <v>-83.434385550000002</v>
      </c>
      <c r="O2306">
        <v>199</v>
      </c>
      <c r="P2306">
        <v>19</v>
      </c>
      <c r="Q2306">
        <v>0</v>
      </c>
      <c r="R2306">
        <v>180</v>
      </c>
      <c r="S2306" t="s">
        <v>1407</v>
      </c>
      <c r="T2306">
        <v>13060</v>
      </c>
      <c r="U2306">
        <v>2016</v>
      </c>
      <c r="V2306">
        <v>0.21336953410159501</v>
      </c>
      <c r="W2306">
        <v>22.845175999999999</v>
      </c>
      <c r="X2306">
        <v>75557.333333333401</v>
      </c>
      <c r="Y2306">
        <v>0.23457733102335099</v>
      </c>
      <c r="Z2306">
        <v>29749</v>
      </c>
      <c r="AA2306">
        <v>0.79994945418489205</v>
      </c>
      <c r="AB2306">
        <v>4.4100760886369397E-2</v>
      </c>
      <c r="AC2306">
        <v>0.285553561423047</v>
      </c>
      <c r="AD2306">
        <v>9358</v>
      </c>
      <c r="AE2306">
        <v>1.6803189696790301E-3</v>
      </c>
      <c r="AF2306">
        <v>3.7756505399038601E-3</v>
      </c>
      <c r="AG2306">
        <v>0.74502845008055596</v>
      </c>
      <c r="AH2306">
        <v>2</v>
      </c>
      <c r="AI2306">
        <v>160021</v>
      </c>
      <c r="AJ2306">
        <v>0.14444979096493579</v>
      </c>
      <c r="AK2306">
        <v>0.1693840183475919</v>
      </c>
      <c r="AL2306">
        <v>0.4299310715468595</v>
      </c>
      <c r="AM2306">
        <v>0.25623511914061281</v>
      </c>
      <c r="AN2306" t="s">
        <v>1194</v>
      </c>
      <c r="AO2306">
        <v>20200818</v>
      </c>
      <c r="AP2306">
        <v>241677</v>
      </c>
      <c r="AQ2306">
        <v>1818642</v>
      </c>
      <c r="AS2306">
        <v>2596</v>
      </c>
      <c r="AT2306">
        <v>22429</v>
      </c>
      <c r="AV2306">
        <v>4117</v>
      </c>
      <c r="AZ2306" t="s">
        <v>362</v>
      </c>
      <c r="BA2306" t="s">
        <v>1195</v>
      </c>
      <c r="BB2306" t="s">
        <v>1196</v>
      </c>
      <c r="BC2306" t="s">
        <v>1197</v>
      </c>
      <c r="BD2306">
        <v>4794</v>
      </c>
      <c r="BE2306">
        <v>22429</v>
      </c>
      <c r="BF2306" t="s">
        <v>1196</v>
      </c>
      <c r="BG2306">
        <v>219987</v>
      </c>
      <c r="BH2306">
        <v>241677</v>
      </c>
      <c r="BM2306">
        <v>258672</v>
      </c>
      <c r="BN2306">
        <v>18507</v>
      </c>
      <c r="BO2306">
        <v>240165</v>
      </c>
      <c r="BW2306">
        <v>13</v>
      </c>
      <c r="BX2306">
        <v>2816</v>
      </c>
      <c r="BY2306">
        <v>30086</v>
      </c>
      <c r="BZ2306">
        <v>2060319</v>
      </c>
      <c r="CA2306">
        <v>2060319</v>
      </c>
      <c r="CB2306">
        <v>32902</v>
      </c>
      <c r="CC2306">
        <v>2060319</v>
      </c>
      <c r="CD2306">
        <v>67</v>
      </c>
      <c r="CE2306">
        <v>296</v>
      </c>
      <c r="CF2306" t="s">
        <v>1198</v>
      </c>
      <c r="CG2306">
        <v>0</v>
      </c>
      <c r="CH2306">
        <v>0</v>
      </c>
      <c r="CI2306">
        <v>0</v>
      </c>
      <c r="CJ2306">
        <v>0</v>
      </c>
      <c r="CK2306">
        <v>0</v>
      </c>
      <c r="CM2306" t="s">
        <v>1199</v>
      </c>
      <c r="CN2306" t="s">
        <v>1009</v>
      </c>
      <c r="CO2306">
        <v>152</v>
      </c>
    </row>
    <row r="2307" spans="1:93" x14ac:dyDescent="0.2">
      <c r="A2307" t="s">
        <v>1190</v>
      </c>
      <c r="B2307" t="s">
        <v>1438</v>
      </c>
      <c r="C2307" s="2">
        <f>P2307/AD2307*1000000</f>
        <v>401.96327325040198</v>
      </c>
      <c r="D2307" s="2">
        <f>LN(C2307)</f>
        <v>5.996360724371808</v>
      </c>
      <c r="E2307">
        <v>11.091484661731309</v>
      </c>
      <c r="F2307">
        <v>289.2066550590053</v>
      </c>
      <c r="G2307">
        <v>306.74689408143757</v>
      </c>
      <c r="H2307">
        <v>87.196013228146271</v>
      </c>
      <c r="I2307">
        <v>96.852229189979624</v>
      </c>
      <c r="J2307" t="s">
        <v>1439</v>
      </c>
      <c r="K2307" t="s">
        <v>94</v>
      </c>
      <c r="L2307" t="s">
        <v>95</v>
      </c>
      <c r="M2307">
        <v>32.463252330000003</v>
      </c>
      <c r="N2307">
        <v>-82.922213159999998</v>
      </c>
      <c r="O2307">
        <v>1154</v>
      </c>
      <c r="P2307">
        <v>19</v>
      </c>
      <c r="Q2307">
        <v>0</v>
      </c>
      <c r="R2307">
        <v>1135</v>
      </c>
      <c r="S2307" t="s">
        <v>1440</v>
      </c>
      <c r="T2307">
        <v>12394</v>
      </c>
      <c r="U2307">
        <v>2016</v>
      </c>
      <c r="V2307">
        <v>0.16058063565830499</v>
      </c>
      <c r="W2307">
        <v>44.674965</v>
      </c>
      <c r="X2307">
        <v>84300</v>
      </c>
      <c r="Y2307">
        <v>0.25154984829696297</v>
      </c>
      <c r="Z2307">
        <v>35759.875</v>
      </c>
      <c r="AA2307">
        <v>0.71532366655289104</v>
      </c>
      <c r="AB2307">
        <v>1.75414209876954E-2</v>
      </c>
      <c r="AC2307">
        <v>0.25137654325382103</v>
      </c>
      <c r="AD2307">
        <v>47268</v>
      </c>
      <c r="AE2307">
        <v>3.7268473538461101E-3</v>
      </c>
      <c r="AF2307">
        <v>1.1906108625165E-3</v>
      </c>
      <c r="AG2307">
        <v>0.72001663482712996</v>
      </c>
      <c r="AH2307">
        <v>3</v>
      </c>
      <c r="AI2307">
        <v>846761</v>
      </c>
      <c r="AJ2307">
        <v>0.14478347491204721</v>
      </c>
      <c r="AK2307">
        <v>0.21326206568323289</v>
      </c>
      <c r="AL2307">
        <v>0.38988096995492227</v>
      </c>
      <c r="AM2307">
        <v>0.25207348944979752</v>
      </c>
      <c r="AN2307" t="s">
        <v>1194</v>
      </c>
      <c r="AO2307">
        <v>20200818</v>
      </c>
      <c r="AP2307">
        <v>241677</v>
      </c>
      <c r="AQ2307">
        <v>1818642</v>
      </c>
      <c r="AS2307">
        <v>2596</v>
      </c>
      <c r="AT2307">
        <v>22429</v>
      </c>
      <c r="AV2307">
        <v>4117</v>
      </c>
      <c r="AZ2307" t="s">
        <v>362</v>
      </c>
      <c r="BA2307" t="s">
        <v>1195</v>
      </c>
      <c r="BB2307" t="s">
        <v>1196</v>
      </c>
      <c r="BC2307" t="s">
        <v>1197</v>
      </c>
      <c r="BD2307">
        <v>4794</v>
      </c>
      <c r="BE2307">
        <v>22429</v>
      </c>
      <c r="BF2307" t="s">
        <v>1196</v>
      </c>
      <c r="BG2307">
        <v>219987</v>
      </c>
      <c r="BH2307">
        <v>241677</v>
      </c>
      <c r="BM2307">
        <v>258672</v>
      </c>
      <c r="BN2307">
        <v>18507</v>
      </c>
      <c r="BO2307">
        <v>240165</v>
      </c>
      <c r="BW2307">
        <v>13</v>
      </c>
      <c r="BX2307">
        <v>2816</v>
      </c>
      <c r="BY2307">
        <v>30086</v>
      </c>
      <c r="BZ2307">
        <v>2060319</v>
      </c>
      <c r="CA2307">
        <v>2060319</v>
      </c>
      <c r="CB2307">
        <v>32902</v>
      </c>
      <c r="CC2307">
        <v>2060319</v>
      </c>
      <c r="CD2307">
        <v>67</v>
      </c>
      <c r="CE2307">
        <v>296</v>
      </c>
      <c r="CF2307" t="s">
        <v>1198</v>
      </c>
      <c r="CG2307">
        <v>0</v>
      </c>
      <c r="CH2307">
        <v>0</v>
      </c>
      <c r="CI2307">
        <v>0</v>
      </c>
      <c r="CJ2307">
        <v>0</v>
      </c>
      <c r="CK2307">
        <v>0</v>
      </c>
      <c r="CM2307" t="s">
        <v>1199</v>
      </c>
      <c r="CN2307" t="s">
        <v>1009</v>
      </c>
      <c r="CO2307">
        <v>152</v>
      </c>
    </row>
    <row r="2308" spans="1:93" x14ac:dyDescent="0.2">
      <c r="A2308" t="s">
        <v>1190</v>
      </c>
      <c r="B2308" t="s">
        <v>1542</v>
      </c>
      <c r="C2308" s="2">
        <f>P2308/AD2308*1000000</f>
        <v>767.67676767676767</v>
      </c>
      <c r="D2308" s="2">
        <f>LN(C2308)</f>
        <v>6.6433687691338781</v>
      </c>
      <c r="E2308">
        <v>11.0952645613168</v>
      </c>
      <c r="F2308">
        <v>285.67513495365108</v>
      </c>
      <c r="G2308">
        <v>304.53454349229139</v>
      </c>
      <c r="H2308">
        <v>81.035372748952625</v>
      </c>
      <c r="I2308">
        <v>92.961458864933689</v>
      </c>
      <c r="J2308" t="s">
        <v>1543</v>
      </c>
      <c r="K2308" t="s">
        <v>94</v>
      </c>
      <c r="L2308" t="s">
        <v>95</v>
      </c>
      <c r="M2308">
        <v>34.551512010000003</v>
      </c>
      <c r="N2308">
        <v>-83.294053149999996</v>
      </c>
      <c r="O2308">
        <v>711</v>
      </c>
      <c r="P2308">
        <v>19</v>
      </c>
      <c r="Q2308">
        <v>0</v>
      </c>
      <c r="R2308">
        <v>692</v>
      </c>
      <c r="S2308" t="s">
        <v>1544</v>
      </c>
      <c r="T2308">
        <v>12639</v>
      </c>
      <c r="U2308">
        <v>2016</v>
      </c>
      <c r="V2308">
        <v>0.12921490744071401</v>
      </c>
      <c r="W2308">
        <v>116.489115</v>
      </c>
      <c r="X2308">
        <v>89450</v>
      </c>
      <c r="Y2308">
        <v>8.1346948605749897E-2</v>
      </c>
      <c r="Z2308">
        <v>39946</v>
      </c>
      <c r="AA2308">
        <v>0.77760747153424203</v>
      </c>
      <c r="AB2308">
        <v>1.49885737330287E-2</v>
      </c>
      <c r="AC2308">
        <v>0.25510935591580802</v>
      </c>
      <c r="AD2308">
        <v>24750</v>
      </c>
      <c r="AE2308">
        <v>2.33006228435722E-3</v>
      </c>
      <c r="AF2308">
        <v>1.00820002688533E-3</v>
      </c>
      <c r="AG2308">
        <v>0.89934041976813495</v>
      </c>
      <c r="AH2308">
        <v>4</v>
      </c>
      <c r="AI2308">
        <v>461018</v>
      </c>
      <c r="AJ2308">
        <v>0.16420616982417169</v>
      </c>
      <c r="AK2308">
        <v>0.18935486249994579</v>
      </c>
      <c r="AL2308">
        <v>0.3795600171793726</v>
      </c>
      <c r="AM2308">
        <v>0.26687895049650989</v>
      </c>
      <c r="AN2308" t="s">
        <v>1194</v>
      </c>
      <c r="AO2308">
        <v>20200818</v>
      </c>
      <c r="AP2308">
        <v>241677</v>
      </c>
      <c r="AQ2308">
        <v>1818642</v>
      </c>
      <c r="AS2308">
        <v>2596</v>
      </c>
      <c r="AT2308">
        <v>22429</v>
      </c>
      <c r="AV2308">
        <v>4117</v>
      </c>
      <c r="AZ2308" t="s">
        <v>362</v>
      </c>
      <c r="BA2308" t="s">
        <v>1195</v>
      </c>
      <c r="BB2308" t="s">
        <v>1196</v>
      </c>
      <c r="BC2308" t="s">
        <v>1197</v>
      </c>
      <c r="BD2308">
        <v>4794</v>
      </c>
      <c r="BE2308">
        <v>22429</v>
      </c>
      <c r="BF2308" t="s">
        <v>1196</v>
      </c>
      <c r="BG2308">
        <v>219987</v>
      </c>
      <c r="BH2308">
        <v>241677</v>
      </c>
      <c r="BM2308">
        <v>258672</v>
      </c>
      <c r="BN2308">
        <v>18507</v>
      </c>
      <c r="BO2308">
        <v>240165</v>
      </c>
      <c r="BW2308">
        <v>13</v>
      </c>
      <c r="BX2308">
        <v>2816</v>
      </c>
      <c r="BY2308">
        <v>30086</v>
      </c>
      <c r="BZ2308">
        <v>2060319</v>
      </c>
      <c r="CA2308">
        <v>2060319</v>
      </c>
      <c r="CB2308">
        <v>32902</v>
      </c>
      <c r="CC2308">
        <v>2060319</v>
      </c>
      <c r="CD2308">
        <v>67</v>
      </c>
      <c r="CE2308">
        <v>296</v>
      </c>
      <c r="CF2308" t="s">
        <v>1198</v>
      </c>
      <c r="CG2308">
        <v>0</v>
      </c>
      <c r="CH2308">
        <v>0</v>
      </c>
      <c r="CI2308">
        <v>0</v>
      </c>
      <c r="CJ2308">
        <v>0</v>
      </c>
      <c r="CK2308">
        <v>0</v>
      </c>
      <c r="CM2308" t="s">
        <v>1199</v>
      </c>
      <c r="CN2308" t="s">
        <v>1009</v>
      </c>
      <c r="CO2308">
        <v>152</v>
      </c>
    </row>
    <row r="2309" spans="1:93" x14ac:dyDescent="0.2">
      <c r="A2309" t="s">
        <v>1623</v>
      </c>
      <c r="B2309" t="s">
        <v>1733</v>
      </c>
      <c r="C2309" s="2">
        <f>P2309/AD2309*1000000</f>
        <v>476.08308902753765</v>
      </c>
      <c r="D2309" s="2">
        <f>LN(C2309)</f>
        <v>6.1655923957786989</v>
      </c>
      <c r="E2309">
        <v>4.6030314594915804</v>
      </c>
      <c r="F2309">
        <v>277.550446465508</v>
      </c>
      <c r="G2309">
        <v>300.66376087411618</v>
      </c>
      <c r="H2309">
        <v>89.058633396592285</v>
      </c>
      <c r="I2309">
        <v>63.365127955137893</v>
      </c>
      <c r="J2309" t="s">
        <v>1734</v>
      </c>
      <c r="K2309" t="s">
        <v>94</v>
      </c>
      <c r="L2309" t="s">
        <v>95</v>
      </c>
      <c r="M2309">
        <v>46.326382359999997</v>
      </c>
      <c r="N2309">
        <v>-116.7500975</v>
      </c>
      <c r="O2309">
        <v>194</v>
      </c>
      <c r="P2309">
        <v>19</v>
      </c>
      <c r="Q2309">
        <v>0</v>
      </c>
      <c r="R2309">
        <v>175</v>
      </c>
      <c r="S2309" t="s">
        <v>1735</v>
      </c>
      <c r="T2309">
        <v>52643</v>
      </c>
      <c r="U2309">
        <v>2016</v>
      </c>
      <c r="V2309">
        <v>0.11013361113617801</v>
      </c>
      <c r="W2309">
        <v>33.125055833333299</v>
      </c>
      <c r="X2309">
        <v>132300</v>
      </c>
      <c r="Y2309">
        <v>3.55288353756262E-3</v>
      </c>
      <c r="Z2309">
        <v>47620.5</v>
      </c>
      <c r="AA2309">
        <v>0.75715355171404297</v>
      </c>
      <c r="AB2309">
        <v>5.9148714568937402E-2</v>
      </c>
      <c r="AC2309">
        <v>0.12200959181213999</v>
      </c>
      <c r="AD2309">
        <v>39909</v>
      </c>
      <c r="AE2309">
        <v>4.7892634361148302E-3</v>
      </c>
      <c r="AF2309">
        <v>0.154842672696273</v>
      </c>
      <c r="AG2309">
        <v>0.79392221171936295</v>
      </c>
      <c r="AH2309">
        <v>2</v>
      </c>
      <c r="AI2309">
        <v>696337</v>
      </c>
      <c r="AJ2309">
        <v>0.1761445966536318</v>
      </c>
      <c r="AK2309">
        <v>0.18336811055566479</v>
      </c>
      <c r="AL2309">
        <v>0.38204490067309371</v>
      </c>
      <c r="AM2309">
        <v>0.25844239211760972</v>
      </c>
      <c r="AN2309" t="s">
        <v>1627</v>
      </c>
      <c r="AO2309">
        <v>20200818</v>
      </c>
      <c r="AP2309">
        <v>27942</v>
      </c>
      <c r="AQ2309">
        <v>198927</v>
      </c>
      <c r="AS2309">
        <v>167</v>
      </c>
      <c r="AT2309">
        <v>1129</v>
      </c>
      <c r="AU2309">
        <v>37</v>
      </c>
      <c r="AV2309">
        <v>316</v>
      </c>
      <c r="AY2309">
        <v>11093</v>
      </c>
      <c r="AZ2309" t="s">
        <v>362</v>
      </c>
      <c r="BA2309" t="s">
        <v>1628</v>
      </c>
      <c r="BB2309" t="s">
        <v>1629</v>
      </c>
      <c r="BC2309" t="s">
        <v>1630</v>
      </c>
      <c r="BD2309">
        <v>273</v>
      </c>
      <c r="BE2309">
        <v>1129</v>
      </c>
      <c r="BF2309" t="s">
        <v>1629</v>
      </c>
      <c r="BH2309">
        <v>26091</v>
      </c>
      <c r="BI2309">
        <v>245</v>
      </c>
      <c r="BJ2309">
        <v>28</v>
      </c>
      <c r="BW2309">
        <v>16</v>
      </c>
      <c r="BX2309">
        <v>282</v>
      </c>
      <c r="BY2309">
        <v>2100</v>
      </c>
      <c r="BZ2309">
        <v>226869</v>
      </c>
      <c r="CA2309">
        <v>226869</v>
      </c>
      <c r="CB2309">
        <v>2382</v>
      </c>
      <c r="CC2309">
        <v>226869</v>
      </c>
      <c r="CD2309">
        <v>4</v>
      </c>
      <c r="CE2309">
        <v>19</v>
      </c>
      <c r="CF2309" t="s">
        <v>1631</v>
      </c>
      <c r="CG2309">
        <v>0</v>
      </c>
      <c r="CH2309">
        <v>0</v>
      </c>
      <c r="CI2309">
        <v>0</v>
      </c>
      <c r="CJ2309">
        <v>0</v>
      </c>
      <c r="CK2309">
        <v>0</v>
      </c>
      <c r="CM2309" t="s">
        <v>1623</v>
      </c>
      <c r="CN2309" t="s">
        <v>1632</v>
      </c>
      <c r="CO2309">
        <v>161</v>
      </c>
    </row>
    <row r="2310" spans="1:93" x14ac:dyDescent="0.2">
      <c r="A2310" t="s">
        <v>1750</v>
      </c>
      <c r="B2310" t="s">
        <v>1891</v>
      </c>
      <c r="C2310" s="2">
        <f>P2310/AD2310*1000000</f>
        <v>91.886872751189699</v>
      </c>
      <c r="D2310" s="2">
        <f>LN(C2310)</f>
        <v>4.5205581764077154</v>
      </c>
      <c r="E2310">
        <v>10.45882629407949</v>
      </c>
      <c r="F2310">
        <v>275.58149980140308</v>
      </c>
      <c r="G2310">
        <v>302.3780731330142</v>
      </c>
      <c r="H2310">
        <v>92.76379396029084</v>
      </c>
      <c r="I2310">
        <v>91.224244799535953</v>
      </c>
      <c r="J2310" t="s">
        <v>1892</v>
      </c>
      <c r="K2310" t="s">
        <v>94</v>
      </c>
      <c r="L2310" t="s">
        <v>95</v>
      </c>
      <c r="M2310">
        <v>40.139194379999999</v>
      </c>
      <c r="N2310">
        <v>-88.200466149999997</v>
      </c>
      <c r="O2310">
        <v>1793</v>
      </c>
      <c r="P2310">
        <v>19</v>
      </c>
      <c r="Q2310">
        <v>0</v>
      </c>
      <c r="R2310">
        <v>1774</v>
      </c>
      <c r="S2310" t="s">
        <v>1893</v>
      </c>
      <c r="T2310">
        <v>35030</v>
      </c>
      <c r="U2310">
        <v>2016</v>
      </c>
      <c r="V2310">
        <v>5.8722043065199001E-2</v>
      </c>
      <c r="W2310">
        <v>711.11476593103498</v>
      </c>
      <c r="X2310">
        <v>138719.77011494301</v>
      </c>
      <c r="Y2310">
        <v>4.2043982106644402E-2</v>
      </c>
      <c r="Z2310">
        <v>60690.034482758601</v>
      </c>
      <c r="AA2310">
        <v>0.75260918531321197</v>
      </c>
      <c r="AB2310">
        <v>3.54122774970844E-2</v>
      </c>
      <c r="AC2310">
        <v>9.2489900609887293E-2</v>
      </c>
      <c r="AD2310">
        <v>206776</v>
      </c>
      <c r="AE2310">
        <v>3.1654925640574497E-2</v>
      </c>
      <c r="AF2310">
        <v>6.4592569504042397E-4</v>
      </c>
      <c r="AG2310">
        <v>0.90066932772355901</v>
      </c>
      <c r="AH2310">
        <v>5</v>
      </c>
      <c r="AI2310">
        <v>3514637</v>
      </c>
      <c r="AJ2310">
        <v>0.10191408102742899</v>
      </c>
      <c r="AK2310">
        <v>0.16353040157489951</v>
      </c>
      <c r="AL2310">
        <v>0.53376465336249523</v>
      </c>
      <c r="AM2310">
        <v>0.20079086403517629</v>
      </c>
      <c r="AN2310" t="s">
        <v>1754</v>
      </c>
      <c r="AO2310">
        <v>20200818</v>
      </c>
      <c r="AP2310">
        <v>210926</v>
      </c>
      <c r="AQ2310">
        <v>3229678</v>
      </c>
      <c r="AS2310">
        <v>1510</v>
      </c>
      <c r="AU2310">
        <v>335</v>
      </c>
      <c r="AW2310">
        <v>128</v>
      </c>
      <c r="AZ2310" t="s">
        <v>362</v>
      </c>
      <c r="BA2310" t="s">
        <v>309</v>
      </c>
      <c r="BB2310" t="s">
        <v>310</v>
      </c>
      <c r="BC2310" t="s">
        <v>311</v>
      </c>
      <c r="BD2310">
        <v>7993</v>
      </c>
      <c r="BF2310" t="s">
        <v>310</v>
      </c>
      <c r="BH2310">
        <v>209594</v>
      </c>
      <c r="BI2310">
        <v>7782</v>
      </c>
      <c r="BJ2310">
        <v>211</v>
      </c>
      <c r="BW2310">
        <v>17</v>
      </c>
      <c r="BX2310">
        <v>1740</v>
      </c>
      <c r="BY2310">
        <v>32435</v>
      </c>
      <c r="BZ2310">
        <v>3440604</v>
      </c>
      <c r="CA2310">
        <v>3440604</v>
      </c>
      <c r="CB2310">
        <v>34175</v>
      </c>
      <c r="CC2310">
        <v>3440604</v>
      </c>
      <c r="CD2310">
        <v>26</v>
      </c>
      <c r="CE2310">
        <v>0</v>
      </c>
      <c r="CF2310" t="s">
        <v>1755</v>
      </c>
      <c r="CG2310">
        <v>0</v>
      </c>
      <c r="CH2310">
        <v>0</v>
      </c>
      <c r="CI2310">
        <v>0</v>
      </c>
      <c r="CJ2310">
        <v>0</v>
      </c>
      <c r="CK2310">
        <v>0</v>
      </c>
      <c r="CM2310" t="s">
        <v>1756</v>
      </c>
      <c r="CN2310" t="s">
        <v>1757</v>
      </c>
      <c r="CO2310">
        <v>165</v>
      </c>
    </row>
    <row r="2311" spans="1:93" x14ac:dyDescent="0.2">
      <c r="A2311" t="s">
        <v>2771</v>
      </c>
      <c r="B2311" t="s">
        <v>2882</v>
      </c>
      <c r="C2311" s="2">
        <f>P2311/AD2311*1000000</f>
        <v>1041.9522895530574</v>
      </c>
      <c r="D2311" s="2">
        <f>LN(C2311)</f>
        <v>6.9488514338879339</v>
      </c>
      <c r="E2311">
        <v>10.394760799690159</v>
      </c>
      <c r="F2311">
        <v>281.39888901919312</v>
      </c>
      <c r="G2311">
        <v>303.29316347916313</v>
      </c>
      <c r="H2311">
        <v>88.498838834037997</v>
      </c>
      <c r="I2311">
        <v>96.360455118699122</v>
      </c>
      <c r="J2311" t="s">
        <v>2250</v>
      </c>
      <c r="K2311" t="s">
        <v>94</v>
      </c>
      <c r="L2311" t="s">
        <v>95</v>
      </c>
      <c r="M2311">
        <v>37.104597740000003</v>
      </c>
      <c r="N2311">
        <v>-85.281296679999997</v>
      </c>
      <c r="O2311">
        <v>233</v>
      </c>
      <c r="P2311">
        <v>19</v>
      </c>
      <c r="Q2311">
        <v>0</v>
      </c>
      <c r="R2311">
        <v>214</v>
      </c>
      <c r="S2311" t="s">
        <v>2883</v>
      </c>
      <c r="T2311">
        <v>22106</v>
      </c>
      <c r="U2311">
        <v>2016</v>
      </c>
      <c r="V2311">
        <v>0.13397487242547601</v>
      </c>
      <c r="W2311">
        <v>35.954230000000003</v>
      </c>
      <c r="X2311">
        <v>74600</v>
      </c>
      <c r="Y2311">
        <v>1.2876810387096E-2</v>
      </c>
      <c r="Z2311">
        <v>32315.766666666699</v>
      </c>
      <c r="AA2311">
        <v>0.86435068642591595</v>
      </c>
      <c r="AB2311">
        <v>1.9247972873374802E-2</v>
      </c>
      <c r="AC2311">
        <v>0.48728208168411102</v>
      </c>
      <c r="AD2311">
        <v>18235</v>
      </c>
      <c r="AE2311">
        <v>7.2604065827686299E-4</v>
      </c>
      <c r="AF2311">
        <v>3.9327202323330001E-4</v>
      </c>
      <c r="AG2311">
        <v>0.96968080818685698</v>
      </c>
      <c r="AH2311">
        <v>2</v>
      </c>
      <c r="AI2311">
        <v>331202</v>
      </c>
      <c r="AJ2311">
        <v>0.1532025772791227</v>
      </c>
      <c r="AK2311">
        <v>0.18273742308319391</v>
      </c>
      <c r="AL2311">
        <v>0.40460504465552738</v>
      </c>
      <c r="AM2311">
        <v>0.25945495498215593</v>
      </c>
      <c r="AN2311" t="s">
        <v>2774</v>
      </c>
      <c r="AO2311">
        <v>20200818</v>
      </c>
      <c r="AP2311">
        <v>40299</v>
      </c>
      <c r="AQ2311">
        <v>686601</v>
      </c>
      <c r="AS2311">
        <v>622</v>
      </c>
      <c r="AT2311">
        <v>4252</v>
      </c>
      <c r="AU2311">
        <v>147</v>
      </c>
      <c r="AV2311">
        <v>1320</v>
      </c>
      <c r="AY2311">
        <v>9233</v>
      </c>
      <c r="AZ2311" t="s">
        <v>98</v>
      </c>
      <c r="BA2311" t="s">
        <v>309</v>
      </c>
      <c r="BB2311" t="s">
        <v>310</v>
      </c>
      <c r="BC2311" t="s">
        <v>311</v>
      </c>
      <c r="BD2311">
        <v>830</v>
      </c>
      <c r="BE2311">
        <v>4252</v>
      </c>
      <c r="BF2311" t="s">
        <v>310</v>
      </c>
      <c r="BH2311">
        <v>37304</v>
      </c>
      <c r="BI2311">
        <v>825</v>
      </c>
      <c r="BJ2311">
        <v>5</v>
      </c>
      <c r="BM2311">
        <v>45757</v>
      </c>
      <c r="BU2311">
        <v>720</v>
      </c>
      <c r="BW2311">
        <v>21</v>
      </c>
      <c r="BX2311">
        <v>608</v>
      </c>
      <c r="BY2311">
        <v>9476</v>
      </c>
      <c r="BZ2311">
        <v>726900</v>
      </c>
      <c r="CA2311">
        <v>726900</v>
      </c>
      <c r="CB2311">
        <v>10084</v>
      </c>
      <c r="CC2311">
        <v>726900</v>
      </c>
      <c r="CD2311">
        <v>12</v>
      </c>
      <c r="CE2311">
        <v>37</v>
      </c>
      <c r="CF2311" t="s">
        <v>2775</v>
      </c>
      <c r="CG2311">
        <v>0</v>
      </c>
      <c r="CH2311">
        <v>0</v>
      </c>
      <c r="CI2311">
        <v>0</v>
      </c>
      <c r="CJ2311">
        <v>0</v>
      </c>
      <c r="CK2311">
        <v>0</v>
      </c>
      <c r="CM2311" t="s">
        <v>2776</v>
      </c>
      <c r="CN2311" t="s">
        <v>368</v>
      </c>
      <c r="CO2311">
        <v>0</v>
      </c>
    </row>
    <row r="2312" spans="1:93" x14ac:dyDescent="0.2">
      <c r="A2312" t="s">
        <v>3070</v>
      </c>
      <c r="B2312" t="s">
        <v>3151</v>
      </c>
      <c r="C2312" s="2">
        <f>P2312/AD2312*1000000</f>
        <v>1093.3364023477959</v>
      </c>
      <c r="D2312" s="2">
        <f>LN(C2312)</f>
        <v>6.9969892197315628</v>
      </c>
      <c r="E2312">
        <v>9.0733029026516299</v>
      </c>
      <c r="F2312">
        <v>288.23475441958908</v>
      </c>
      <c r="G2312">
        <v>307.33220860162481</v>
      </c>
      <c r="H2312">
        <v>90.02206954300982</v>
      </c>
      <c r="I2312">
        <v>95.511770827312006</v>
      </c>
      <c r="J2312" t="s">
        <v>214</v>
      </c>
      <c r="K2312" t="s">
        <v>94</v>
      </c>
      <c r="L2312" t="s">
        <v>95</v>
      </c>
      <c r="M2312">
        <v>32.302517760000001</v>
      </c>
      <c r="N2312">
        <v>-92.556920919999996</v>
      </c>
      <c r="O2312">
        <v>403</v>
      </c>
      <c r="P2312">
        <v>19</v>
      </c>
      <c r="Q2312">
        <v>0</v>
      </c>
      <c r="R2312">
        <v>384</v>
      </c>
      <c r="S2312" t="s">
        <v>3152</v>
      </c>
      <c r="T2312">
        <v>43088</v>
      </c>
      <c r="U2312">
        <v>2016</v>
      </c>
      <c r="V2312">
        <v>9.4931401148482503E-2</v>
      </c>
      <c r="W2312">
        <v>94.911373999999995</v>
      </c>
      <c r="X2312">
        <v>86880</v>
      </c>
      <c r="Y2312">
        <v>0.25269230121691</v>
      </c>
      <c r="Z2312">
        <v>41818.800000000003</v>
      </c>
      <c r="AA2312">
        <v>0.71215679830554202</v>
      </c>
      <c r="AB2312">
        <v>2.11958719865229E-2</v>
      </c>
      <c r="AC2312">
        <v>0.21945174061368</v>
      </c>
      <c r="AD2312">
        <v>17378</v>
      </c>
      <c r="AE2312">
        <v>1.82255905221791E-3</v>
      </c>
      <c r="AF2312">
        <v>1.70786141876812E-4</v>
      </c>
      <c r="AG2312">
        <v>0.73491799816346304</v>
      </c>
      <c r="AH2312">
        <v>3</v>
      </c>
      <c r="AI2312">
        <v>285387</v>
      </c>
      <c r="AJ2312">
        <v>0.16785978338186389</v>
      </c>
      <c r="AK2312">
        <v>0.19582531790165639</v>
      </c>
      <c r="AL2312">
        <v>0.38635256686534419</v>
      </c>
      <c r="AM2312">
        <v>0.24996233185113551</v>
      </c>
      <c r="AN2312" t="s">
        <v>3073</v>
      </c>
      <c r="AO2312">
        <v>20200818</v>
      </c>
      <c r="AP2312">
        <v>139125</v>
      </c>
      <c r="AQ2312">
        <v>1550866</v>
      </c>
      <c r="AS2312">
        <v>1204</v>
      </c>
      <c r="AW2312">
        <v>187</v>
      </c>
      <c r="AY2312">
        <v>103512</v>
      </c>
      <c r="AZ2312" t="s">
        <v>362</v>
      </c>
      <c r="BA2312" t="s">
        <v>3074</v>
      </c>
      <c r="BB2312" t="s">
        <v>3075</v>
      </c>
      <c r="BC2312" t="s">
        <v>3076</v>
      </c>
      <c r="BD2312">
        <v>4554</v>
      </c>
      <c r="BF2312" t="s">
        <v>3075</v>
      </c>
      <c r="BI2312">
        <v>4431</v>
      </c>
      <c r="BJ2312">
        <v>123</v>
      </c>
      <c r="BL2312">
        <v>1689991</v>
      </c>
      <c r="BW2312">
        <v>22</v>
      </c>
      <c r="BX2312">
        <v>640</v>
      </c>
      <c r="BY2312">
        <v>15062</v>
      </c>
      <c r="BZ2312">
        <v>1689991</v>
      </c>
      <c r="CA2312">
        <v>1689991</v>
      </c>
      <c r="CB2312">
        <v>15702</v>
      </c>
      <c r="CC2312">
        <v>1689991</v>
      </c>
      <c r="CD2312">
        <v>28</v>
      </c>
      <c r="CE2312">
        <v>0</v>
      </c>
      <c r="CF2312" t="s">
        <v>3077</v>
      </c>
      <c r="CG2312">
        <v>0</v>
      </c>
      <c r="CH2312">
        <v>0</v>
      </c>
      <c r="CI2312">
        <v>0</v>
      </c>
      <c r="CJ2312">
        <v>0</v>
      </c>
      <c r="CK2312">
        <v>0</v>
      </c>
      <c r="CM2312" t="s">
        <v>3078</v>
      </c>
      <c r="CN2312" t="s">
        <v>3079</v>
      </c>
      <c r="CO2312">
        <v>163</v>
      </c>
    </row>
    <row r="2313" spans="1:93" x14ac:dyDescent="0.2">
      <c r="A2313" t="s">
        <v>3070</v>
      </c>
      <c r="B2313" t="s">
        <v>3174</v>
      </c>
      <c r="C2313" s="2">
        <f>P2313/AD2313*1000000</f>
        <v>468.98526398933672</v>
      </c>
      <c r="D2313" s="2">
        <f>LN(C2313)</f>
        <v>6.1505713478872783</v>
      </c>
      <c r="E2313">
        <v>9.1910179317707552</v>
      </c>
      <c r="F2313">
        <v>289.10001510785378</v>
      </c>
      <c r="G2313">
        <v>307.33626413955812</v>
      </c>
      <c r="H2313">
        <v>88.403083360159215</v>
      </c>
      <c r="I2313">
        <v>94.821050288355366</v>
      </c>
      <c r="J2313" t="s">
        <v>3175</v>
      </c>
      <c r="K2313" t="s">
        <v>94</v>
      </c>
      <c r="L2313" t="s">
        <v>95</v>
      </c>
      <c r="M2313">
        <v>31.723215840000002</v>
      </c>
      <c r="N2313">
        <v>-93.098165159999994</v>
      </c>
      <c r="O2313">
        <v>851</v>
      </c>
      <c r="P2313">
        <v>19</v>
      </c>
      <c r="Q2313">
        <v>0</v>
      </c>
      <c r="R2313">
        <v>832</v>
      </c>
      <c r="S2313" t="s">
        <v>3176</v>
      </c>
      <c r="T2313">
        <v>42968</v>
      </c>
      <c r="U2313">
        <v>2016</v>
      </c>
      <c r="V2313">
        <v>0.172872229769827</v>
      </c>
      <c r="W2313">
        <v>40.664300750000002</v>
      </c>
      <c r="X2313">
        <v>74058.333333333299</v>
      </c>
      <c r="Y2313">
        <v>0.309825022197037</v>
      </c>
      <c r="Z2313">
        <v>35830.361111111102</v>
      </c>
      <c r="AA2313">
        <v>0.74372542594728797</v>
      </c>
      <c r="AB2313">
        <v>2.6369529114745299E-2</v>
      </c>
      <c r="AC2313">
        <v>0.21387028709998801</v>
      </c>
      <c r="AD2313">
        <v>40513</v>
      </c>
      <c r="AE2313">
        <v>1.04444215751763E-2</v>
      </c>
      <c r="AF2313">
        <v>9.1451150628626392E-3</v>
      </c>
      <c r="AG2313">
        <v>0.62330886256460205</v>
      </c>
      <c r="AH2313">
        <v>2</v>
      </c>
      <c r="AI2313">
        <v>705058</v>
      </c>
      <c r="AJ2313">
        <v>0.13342022925773481</v>
      </c>
      <c r="AK2313">
        <v>0.20435765568222761</v>
      </c>
      <c r="AL2313">
        <v>0.44007727023876048</v>
      </c>
      <c r="AM2313">
        <v>0.22214484482127711</v>
      </c>
      <c r="AN2313" t="s">
        <v>3073</v>
      </c>
      <c r="AO2313">
        <v>20200818</v>
      </c>
      <c r="AP2313">
        <v>139125</v>
      </c>
      <c r="AQ2313">
        <v>1550866</v>
      </c>
      <c r="AS2313">
        <v>1204</v>
      </c>
      <c r="AW2313">
        <v>187</v>
      </c>
      <c r="AY2313">
        <v>103512</v>
      </c>
      <c r="AZ2313" t="s">
        <v>362</v>
      </c>
      <c r="BA2313" t="s">
        <v>3074</v>
      </c>
      <c r="BB2313" t="s">
        <v>3075</v>
      </c>
      <c r="BC2313" t="s">
        <v>3076</v>
      </c>
      <c r="BD2313">
        <v>4554</v>
      </c>
      <c r="BF2313" t="s">
        <v>3075</v>
      </c>
      <c r="BI2313">
        <v>4431</v>
      </c>
      <c r="BJ2313">
        <v>123</v>
      </c>
      <c r="BL2313">
        <v>1689991</v>
      </c>
      <c r="BW2313">
        <v>22</v>
      </c>
      <c r="BX2313">
        <v>640</v>
      </c>
      <c r="BY2313">
        <v>15062</v>
      </c>
      <c r="BZ2313">
        <v>1689991</v>
      </c>
      <c r="CA2313">
        <v>1689991</v>
      </c>
      <c r="CB2313">
        <v>15702</v>
      </c>
      <c r="CC2313">
        <v>1689991</v>
      </c>
      <c r="CD2313">
        <v>28</v>
      </c>
      <c r="CE2313">
        <v>0</v>
      </c>
      <c r="CF2313" t="s">
        <v>3077</v>
      </c>
      <c r="CG2313">
        <v>0</v>
      </c>
      <c r="CH2313">
        <v>0</v>
      </c>
      <c r="CI2313">
        <v>0</v>
      </c>
      <c r="CJ2313">
        <v>0</v>
      </c>
      <c r="CK2313">
        <v>0</v>
      </c>
      <c r="CM2313" t="s">
        <v>3078</v>
      </c>
      <c r="CN2313" t="s">
        <v>3079</v>
      </c>
      <c r="CO2313">
        <v>163</v>
      </c>
    </row>
    <row r="2314" spans="1:93" x14ac:dyDescent="0.2">
      <c r="A2314" t="s">
        <v>3070</v>
      </c>
      <c r="B2314" t="s">
        <v>3182</v>
      </c>
      <c r="C2314" s="2">
        <f>P2314/AD2314*1000000</f>
        <v>805.63093622795122</v>
      </c>
      <c r="D2314" s="2">
        <f>LN(C2314)</f>
        <v>6.6916257421416514</v>
      </c>
      <c r="E2314">
        <v>9.4626586425086217</v>
      </c>
      <c r="F2314">
        <v>290.81837511890637</v>
      </c>
      <c r="G2314">
        <v>304.55992898843982</v>
      </c>
      <c r="H2314">
        <v>92.712761657554864</v>
      </c>
      <c r="I2314">
        <v>97.153423167833296</v>
      </c>
      <c r="J2314" t="s">
        <v>3183</v>
      </c>
      <c r="K2314" t="s">
        <v>94</v>
      </c>
      <c r="L2314" t="s">
        <v>95</v>
      </c>
      <c r="M2314">
        <v>29.422454470000002</v>
      </c>
      <c r="N2314">
        <v>-89.60322085</v>
      </c>
      <c r="O2314">
        <v>479</v>
      </c>
      <c r="P2314">
        <v>19</v>
      </c>
      <c r="Q2314">
        <v>0</v>
      </c>
      <c r="R2314">
        <v>460</v>
      </c>
      <c r="S2314" t="s">
        <v>3184</v>
      </c>
      <c r="T2314">
        <v>42248</v>
      </c>
      <c r="U2314">
        <v>2016</v>
      </c>
      <c r="V2314">
        <v>0.52033271670919401</v>
      </c>
      <c r="W2314">
        <v>127.2952555</v>
      </c>
      <c r="X2314">
        <v>97537.4782530745</v>
      </c>
      <c r="Y2314">
        <v>0.46491810452197302</v>
      </c>
      <c r="Z2314">
        <v>40547.383333333302</v>
      </c>
      <c r="AA2314">
        <v>0.86692181074266095</v>
      </c>
      <c r="AB2314">
        <v>3.3771012665096301E-2</v>
      </c>
      <c r="AC2314">
        <v>0.57852925341363104</v>
      </c>
      <c r="AD2314">
        <v>23584</v>
      </c>
      <c r="AE2314">
        <v>3.1443690740058899E-2</v>
      </c>
      <c r="AF2314">
        <v>1.04636246849638E-2</v>
      </c>
      <c r="AG2314">
        <v>0.47009124871138602</v>
      </c>
      <c r="AH2314">
        <v>4</v>
      </c>
      <c r="AI2314">
        <v>450089</v>
      </c>
      <c r="AJ2314">
        <v>0.10760538471280121</v>
      </c>
      <c r="AK2314">
        <v>0.23078768865713231</v>
      </c>
      <c r="AL2314">
        <v>0.41780403431321361</v>
      </c>
      <c r="AM2314">
        <v>0.2438028923168529</v>
      </c>
      <c r="AN2314" t="s">
        <v>3073</v>
      </c>
      <c r="AO2314">
        <v>20200818</v>
      </c>
      <c r="AP2314">
        <v>139125</v>
      </c>
      <c r="AQ2314">
        <v>1550866</v>
      </c>
      <c r="AS2314">
        <v>1204</v>
      </c>
      <c r="AW2314">
        <v>187</v>
      </c>
      <c r="AY2314">
        <v>103512</v>
      </c>
      <c r="AZ2314" t="s">
        <v>362</v>
      </c>
      <c r="BA2314" t="s">
        <v>3074</v>
      </c>
      <c r="BB2314" t="s">
        <v>3075</v>
      </c>
      <c r="BC2314" t="s">
        <v>3076</v>
      </c>
      <c r="BD2314">
        <v>4554</v>
      </c>
      <c r="BF2314" t="s">
        <v>3075</v>
      </c>
      <c r="BI2314">
        <v>4431</v>
      </c>
      <c r="BJ2314">
        <v>123</v>
      </c>
      <c r="BL2314">
        <v>1689991</v>
      </c>
      <c r="BW2314">
        <v>22</v>
      </c>
      <c r="BX2314">
        <v>640</v>
      </c>
      <c r="BY2314">
        <v>15062</v>
      </c>
      <c r="BZ2314">
        <v>1689991</v>
      </c>
      <c r="CA2314">
        <v>1689991</v>
      </c>
      <c r="CB2314">
        <v>15702</v>
      </c>
      <c r="CC2314">
        <v>1689991</v>
      </c>
      <c r="CD2314">
        <v>28</v>
      </c>
      <c r="CE2314">
        <v>0</v>
      </c>
      <c r="CF2314" t="s">
        <v>3077</v>
      </c>
      <c r="CG2314">
        <v>0</v>
      </c>
      <c r="CH2314">
        <v>0</v>
      </c>
      <c r="CI2314">
        <v>0</v>
      </c>
      <c r="CJ2314">
        <v>0</v>
      </c>
      <c r="CK2314">
        <v>0</v>
      </c>
      <c r="CM2314" t="s">
        <v>3078</v>
      </c>
      <c r="CN2314" t="s">
        <v>3079</v>
      </c>
      <c r="CO2314">
        <v>163</v>
      </c>
    </row>
    <row r="2315" spans="1:93" x14ac:dyDescent="0.2">
      <c r="A2315" t="s">
        <v>3299</v>
      </c>
      <c r="B2315" t="s">
        <v>3314</v>
      </c>
      <c r="C2315" s="2">
        <f>P2315/AD2315*1000000</f>
        <v>266.37132162234155</v>
      </c>
      <c r="D2315" s="2">
        <f>LN(C2315)</f>
        <v>5.5848912813036016</v>
      </c>
      <c r="E2315">
        <v>10.8583798531723</v>
      </c>
      <c r="F2315">
        <v>277.47534487308383</v>
      </c>
      <c r="G2315">
        <v>301.25502441571149</v>
      </c>
      <c r="H2315">
        <v>85.105435059054287</v>
      </c>
      <c r="I2315">
        <v>91.034726011435936</v>
      </c>
      <c r="J2315" t="s">
        <v>3315</v>
      </c>
      <c r="K2315" t="s">
        <v>94</v>
      </c>
      <c r="L2315" t="s">
        <v>95</v>
      </c>
      <c r="M2315">
        <v>39.623576280000002</v>
      </c>
      <c r="N2315">
        <v>-78.692804859999995</v>
      </c>
      <c r="O2315">
        <v>348</v>
      </c>
      <c r="P2315">
        <v>19</v>
      </c>
      <c r="Q2315">
        <v>0</v>
      </c>
      <c r="R2315">
        <v>329</v>
      </c>
      <c r="S2315" t="s">
        <v>3316</v>
      </c>
      <c r="T2315">
        <v>5734</v>
      </c>
      <c r="U2315">
        <v>2016</v>
      </c>
      <c r="V2315">
        <v>6.4516023534224906E-2</v>
      </c>
      <c r="W2315">
        <v>215.16223230769199</v>
      </c>
      <c r="X2315">
        <v>123561.538461538</v>
      </c>
      <c r="Y2315">
        <v>2.45653208948493E-2</v>
      </c>
      <c r="Z2315">
        <v>41491.538461538497</v>
      </c>
      <c r="AA2315">
        <v>0.77066801231503701</v>
      </c>
      <c r="AB2315">
        <v>1.42543753006326E-2</v>
      </c>
      <c r="AC2315">
        <v>0.22454889297668801</v>
      </c>
      <c r="AD2315">
        <v>71329</v>
      </c>
      <c r="AE2315">
        <v>4.1864011213830999E-3</v>
      </c>
      <c r="AF2315">
        <v>5.2849631591514597E-4</v>
      </c>
      <c r="AG2315">
        <v>0.95964801488387796</v>
      </c>
      <c r="AH2315">
        <v>4</v>
      </c>
      <c r="AI2315">
        <v>1334550</v>
      </c>
      <c r="AJ2315">
        <v>0.18164250121763889</v>
      </c>
      <c r="AK2315">
        <v>0.15274287212918211</v>
      </c>
      <c r="AL2315">
        <v>0.40935296541905508</v>
      </c>
      <c r="AM2315">
        <v>0.25626166123412392</v>
      </c>
      <c r="AN2315" t="s">
        <v>3302</v>
      </c>
      <c r="AO2315">
        <v>20200818</v>
      </c>
      <c r="AP2315">
        <v>101235</v>
      </c>
      <c r="AQ2315">
        <v>1066070</v>
      </c>
      <c r="AS2315">
        <v>453</v>
      </c>
      <c r="AT2315">
        <v>13698</v>
      </c>
      <c r="AU2315">
        <v>102</v>
      </c>
      <c r="AY2315">
        <v>6008</v>
      </c>
      <c r="AZ2315" t="s">
        <v>362</v>
      </c>
      <c r="BA2315" t="s">
        <v>3303</v>
      </c>
      <c r="BB2315" t="s">
        <v>3304</v>
      </c>
      <c r="BC2315" t="s">
        <v>3305</v>
      </c>
      <c r="BD2315">
        <v>3650</v>
      </c>
      <c r="BE2315">
        <v>13698</v>
      </c>
      <c r="BF2315" t="s">
        <v>3304</v>
      </c>
      <c r="BG2315">
        <v>119238</v>
      </c>
      <c r="BH2315">
        <v>101235</v>
      </c>
      <c r="BI2315">
        <v>3511</v>
      </c>
      <c r="BJ2315">
        <v>139</v>
      </c>
      <c r="BL2315">
        <v>1167305</v>
      </c>
      <c r="BW2315">
        <v>24</v>
      </c>
      <c r="BX2315">
        <v>520</v>
      </c>
      <c r="BY2315">
        <v>9173</v>
      </c>
      <c r="BZ2315">
        <v>1167305</v>
      </c>
      <c r="CA2315">
        <v>1167305</v>
      </c>
      <c r="CB2315">
        <v>9693</v>
      </c>
      <c r="CC2315">
        <v>1167305</v>
      </c>
      <c r="CD2315">
        <v>9</v>
      </c>
      <c r="CE2315">
        <v>40</v>
      </c>
      <c r="CF2315" t="s">
        <v>3306</v>
      </c>
      <c r="CG2315">
        <v>0</v>
      </c>
      <c r="CH2315">
        <v>0</v>
      </c>
      <c r="CI2315">
        <v>0</v>
      </c>
      <c r="CJ2315">
        <v>0</v>
      </c>
      <c r="CK2315">
        <v>0</v>
      </c>
      <c r="CM2315" t="s">
        <v>3307</v>
      </c>
      <c r="CN2315" t="s">
        <v>2495</v>
      </c>
      <c r="CO2315">
        <v>156</v>
      </c>
    </row>
    <row r="2316" spans="1:93" x14ac:dyDescent="0.2">
      <c r="A2316" t="s">
        <v>503</v>
      </c>
      <c r="B2316" t="s">
        <v>3917</v>
      </c>
      <c r="C2316" s="2">
        <f>P2316/AD2316*1000000</f>
        <v>1034.8583877995643</v>
      </c>
      <c r="D2316" s="2">
        <f>LN(C2316)</f>
        <v>6.9420198729562328</v>
      </c>
      <c r="E2316">
        <v>10.01036062133152</v>
      </c>
      <c r="F2316">
        <v>285.78260159077308</v>
      </c>
      <c r="G2316">
        <v>305.84001814961198</v>
      </c>
      <c r="H2316">
        <v>90.138431197176473</v>
      </c>
      <c r="I2316">
        <v>96.318321864051882</v>
      </c>
      <c r="J2316" t="s">
        <v>2296</v>
      </c>
      <c r="K2316" t="s">
        <v>94</v>
      </c>
      <c r="L2316" t="s">
        <v>95</v>
      </c>
      <c r="M2316">
        <v>33.919832020000001</v>
      </c>
      <c r="N2316">
        <v>-88.948154500000001</v>
      </c>
      <c r="O2316">
        <v>518</v>
      </c>
      <c r="P2316">
        <v>19</v>
      </c>
      <c r="Q2316">
        <v>0</v>
      </c>
      <c r="R2316">
        <v>499</v>
      </c>
      <c r="S2316" t="s">
        <v>3918</v>
      </c>
      <c r="T2316">
        <v>18802</v>
      </c>
      <c r="U2316">
        <v>2016</v>
      </c>
      <c r="V2316">
        <v>0.17083318283378801</v>
      </c>
      <c r="W2316">
        <v>31.437407499999999</v>
      </c>
      <c r="X2316">
        <v>59600</v>
      </c>
      <c r="Y2316">
        <v>0.44100192024512702</v>
      </c>
      <c r="Z2316">
        <v>31380.25</v>
      </c>
      <c r="AA2316">
        <v>0.76823892428394003</v>
      </c>
      <c r="AB2316">
        <v>2.521935119424E-2</v>
      </c>
      <c r="AC2316">
        <v>0.33060705249016098</v>
      </c>
      <c r="AD2316">
        <v>18360</v>
      </c>
      <c r="AE2316">
        <v>2.78121137206428E-3</v>
      </c>
      <c r="AF2316">
        <v>8.8334588191510898E-4</v>
      </c>
      <c r="AG2316">
        <v>0.53683728234946604</v>
      </c>
      <c r="AH2316">
        <v>2</v>
      </c>
      <c r="AI2316">
        <v>325652</v>
      </c>
      <c r="AJ2316">
        <v>0.14305454902779649</v>
      </c>
      <c r="AK2316">
        <v>0.22355152125581909</v>
      </c>
      <c r="AL2316">
        <v>0.39053345288835928</v>
      </c>
      <c r="AM2316">
        <v>0.242860476828025</v>
      </c>
      <c r="AN2316" t="s">
        <v>3891</v>
      </c>
      <c r="AO2316">
        <v>20200818</v>
      </c>
      <c r="AP2316">
        <v>73207</v>
      </c>
      <c r="AQ2316">
        <v>452177</v>
      </c>
      <c r="AS2316">
        <v>1090</v>
      </c>
      <c r="AT2316">
        <v>5025</v>
      </c>
      <c r="AU2316">
        <v>284</v>
      </c>
      <c r="AW2316">
        <v>163</v>
      </c>
      <c r="AY2316">
        <v>56577</v>
      </c>
      <c r="AZ2316" t="s">
        <v>308</v>
      </c>
      <c r="BA2316" t="s">
        <v>1628</v>
      </c>
      <c r="BB2316" t="s">
        <v>1629</v>
      </c>
      <c r="BC2316" t="s">
        <v>1630</v>
      </c>
      <c r="BD2316">
        <v>2128</v>
      </c>
      <c r="BE2316">
        <v>5025</v>
      </c>
      <c r="BF2316" t="s">
        <v>1629</v>
      </c>
      <c r="BH2316">
        <v>71254</v>
      </c>
      <c r="BI2316">
        <v>2046</v>
      </c>
      <c r="BJ2316">
        <v>82</v>
      </c>
      <c r="BM2316">
        <v>18516</v>
      </c>
      <c r="BN2316">
        <v>95</v>
      </c>
      <c r="BW2316">
        <v>28</v>
      </c>
      <c r="BX2316">
        <v>795</v>
      </c>
      <c r="BY2316">
        <v>0</v>
      </c>
      <c r="BZ2316">
        <v>525384</v>
      </c>
      <c r="CA2316">
        <v>525384</v>
      </c>
      <c r="CB2316">
        <v>795</v>
      </c>
      <c r="CC2316">
        <v>525384</v>
      </c>
      <c r="CD2316">
        <v>33</v>
      </c>
      <c r="CE2316">
        <v>36</v>
      </c>
      <c r="CF2316" t="s">
        <v>3892</v>
      </c>
      <c r="CG2316">
        <v>0</v>
      </c>
      <c r="CH2316">
        <v>0</v>
      </c>
      <c r="CI2316">
        <v>0</v>
      </c>
      <c r="CJ2316">
        <v>0</v>
      </c>
      <c r="CK2316">
        <v>0</v>
      </c>
      <c r="CM2316" t="s">
        <v>3893</v>
      </c>
      <c r="CN2316" t="s">
        <v>314</v>
      </c>
      <c r="CO2316">
        <v>155</v>
      </c>
    </row>
    <row r="2317" spans="1:93" x14ac:dyDescent="0.2">
      <c r="A2317" t="s">
        <v>503</v>
      </c>
      <c r="B2317" t="s">
        <v>4073</v>
      </c>
      <c r="C2317" s="2">
        <f>P2317/AD2317*1000000</f>
        <v>730.85356002615686</v>
      </c>
      <c r="D2317" s="2">
        <f>LN(C2317)</f>
        <v>6.5942131113997968</v>
      </c>
      <c r="E2317">
        <v>9.6767460298187746</v>
      </c>
      <c r="F2317">
        <v>284.96883660727389</v>
      </c>
      <c r="G2317">
        <v>305.61538730344517</v>
      </c>
      <c r="H2317">
        <v>89.151671006683458</v>
      </c>
      <c r="I2317">
        <v>95.908435577285573</v>
      </c>
      <c r="J2317" t="s">
        <v>455</v>
      </c>
      <c r="K2317" t="s">
        <v>94</v>
      </c>
      <c r="L2317" t="s">
        <v>95</v>
      </c>
      <c r="M2317">
        <v>34.491620150000003</v>
      </c>
      <c r="N2317">
        <v>-89.007760059999995</v>
      </c>
      <c r="O2317">
        <v>780</v>
      </c>
      <c r="P2317">
        <v>19</v>
      </c>
      <c r="Q2317">
        <v>0</v>
      </c>
      <c r="R2317">
        <v>761</v>
      </c>
      <c r="S2317" t="s">
        <v>4074</v>
      </c>
      <c r="T2317">
        <v>18516</v>
      </c>
      <c r="U2317">
        <v>2016</v>
      </c>
      <c r="V2317">
        <v>0.121221947910102</v>
      </c>
      <c r="W2317">
        <v>58.260809999999999</v>
      </c>
      <c r="X2317">
        <v>82400</v>
      </c>
      <c r="Y2317">
        <v>8.16037403695824E-2</v>
      </c>
      <c r="Z2317">
        <v>36392.75</v>
      </c>
      <c r="AA2317">
        <v>0.73000547326592702</v>
      </c>
      <c r="AB2317">
        <v>3.4438551277213597E-2</v>
      </c>
      <c r="AC2317">
        <v>0.39930885458235499</v>
      </c>
      <c r="AD2317">
        <v>25997</v>
      </c>
      <c r="AE2317">
        <v>3.2811559301625499E-3</v>
      </c>
      <c r="AF2317">
        <v>1.1065245003008199E-2</v>
      </c>
      <c r="AG2317">
        <v>0.88520794826985505</v>
      </c>
      <c r="AH2317">
        <v>3</v>
      </c>
      <c r="AI2317">
        <v>481826</v>
      </c>
      <c r="AJ2317">
        <v>0.14611291213010499</v>
      </c>
      <c r="AK2317">
        <v>0.21446331248209929</v>
      </c>
      <c r="AL2317">
        <v>0.39648130237886708</v>
      </c>
      <c r="AM2317">
        <v>0.24294247300892849</v>
      </c>
      <c r="AN2317" t="s">
        <v>3891</v>
      </c>
      <c r="AO2317">
        <v>20200818</v>
      </c>
      <c r="AP2317">
        <v>73207</v>
      </c>
      <c r="AQ2317">
        <v>452177</v>
      </c>
      <c r="AS2317">
        <v>1090</v>
      </c>
      <c r="AT2317">
        <v>5025</v>
      </c>
      <c r="AU2317">
        <v>284</v>
      </c>
      <c r="AW2317">
        <v>163</v>
      </c>
      <c r="AY2317">
        <v>56577</v>
      </c>
      <c r="AZ2317" t="s">
        <v>308</v>
      </c>
      <c r="BA2317" t="s">
        <v>1628</v>
      </c>
      <c r="BB2317" t="s">
        <v>1629</v>
      </c>
      <c r="BC2317" t="s">
        <v>1630</v>
      </c>
      <c r="BD2317">
        <v>2128</v>
      </c>
      <c r="BE2317">
        <v>5025</v>
      </c>
      <c r="BF2317" t="s">
        <v>1629</v>
      </c>
      <c r="BH2317">
        <v>71254</v>
      </c>
      <c r="BI2317">
        <v>2046</v>
      </c>
      <c r="BJ2317">
        <v>82</v>
      </c>
      <c r="BM2317">
        <v>18516</v>
      </c>
      <c r="BN2317">
        <v>95</v>
      </c>
      <c r="BW2317">
        <v>28</v>
      </c>
      <c r="BX2317">
        <v>795</v>
      </c>
      <c r="BY2317">
        <v>0</v>
      </c>
      <c r="BZ2317">
        <v>525384</v>
      </c>
      <c r="CA2317">
        <v>525384</v>
      </c>
      <c r="CB2317">
        <v>795</v>
      </c>
      <c r="CC2317">
        <v>525384</v>
      </c>
      <c r="CD2317">
        <v>33</v>
      </c>
      <c r="CE2317">
        <v>36</v>
      </c>
      <c r="CF2317" t="s">
        <v>3892</v>
      </c>
      <c r="CG2317">
        <v>0</v>
      </c>
      <c r="CH2317">
        <v>0</v>
      </c>
      <c r="CI2317">
        <v>0</v>
      </c>
      <c r="CJ2317">
        <v>0</v>
      </c>
      <c r="CK2317">
        <v>0</v>
      </c>
      <c r="CM2317" t="s">
        <v>3893</v>
      </c>
      <c r="CN2317" t="s">
        <v>314</v>
      </c>
      <c r="CO2317">
        <v>155</v>
      </c>
    </row>
    <row r="2318" spans="1:93" x14ac:dyDescent="0.2">
      <c r="A2318" t="s">
        <v>4089</v>
      </c>
      <c r="B2318" t="s">
        <v>4178</v>
      </c>
      <c r="C2318" s="2">
        <f>P2318/AD2318*1000000</f>
        <v>171.09256107554188</v>
      </c>
      <c r="D2318" s="2">
        <f>LN(C2318)</f>
        <v>5.1422047028959614</v>
      </c>
      <c r="E2318">
        <v>8.4762171342664594</v>
      </c>
      <c r="F2318">
        <v>279.73157705857489</v>
      </c>
      <c r="G2318">
        <v>304.0626967682702</v>
      </c>
      <c r="H2318">
        <v>86.419693897209982</v>
      </c>
      <c r="I2318">
        <v>91.590503736548413</v>
      </c>
      <c r="J2318" t="s">
        <v>196</v>
      </c>
      <c r="K2318" t="s">
        <v>94</v>
      </c>
      <c r="L2318" t="s">
        <v>95</v>
      </c>
      <c r="M2318">
        <v>38.411271079999999</v>
      </c>
      <c r="N2318">
        <v>-91.075228260000003</v>
      </c>
      <c r="O2318">
        <v>778</v>
      </c>
      <c r="P2318">
        <v>19</v>
      </c>
      <c r="Q2318">
        <v>0</v>
      </c>
      <c r="R2318">
        <v>759</v>
      </c>
      <c r="S2318" t="s">
        <v>4179</v>
      </c>
      <c r="T2318">
        <v>36596</v>
      </c>
      <c r="U2318">
        <v>2016</v>
      </c>
      <c r="V2318">
        <v>7.2375877742568095E-2</v>
      </c>
      <c r="W2318">
        <v>102.9313195</v>
      </c>
      <c r="X2318">
        <v>182485</v>
      </c>
      <c r="Y2318">
        <v>6.6099843739287198E-3</v>
      </c>
      <c r="Z2318">
        <v>54099.293333333299</v>
      </c>
      <c r="AA2318">
        <v>0.82099103658980399</v>
      </c>
      <c r="AB2318">
        <v>1.23999766689839E-2</v>
      </c>
      <c r="AC2318">
        <v>0.18904849138193899</v>
      </c>
      <c r="AD2318">
        <v>111051</v>
      </c>
      <c r="AE2318">
        <v>2.3839790413748901E-3</v>
      </c>
      <c r="AF2318">
        <v>3.6982416135779202E-4</v>
      </c>
      <c r="AG2318">
        <v>0.97830389204472101</v>
      </c>
      <c r="AH2318">
        <v>3</v>
      </c>
      <c r="AI2318">
        <v>1785327</v>
      </c>
      <c r="AJ2318">
        <v>0.13594092286735149</v>
      </c>
      <c r="AK2318">
        <v>0.20814450237967611</v>
      </c>
      <c r="AL2318">
        <v>0.38980478086087311</v>
      </c>
      <c r="AM2318">
        <v>0.26610979389209932</v>
      </c>
      <c r="AN2318" t="s">
        <v>4092</v>
      </c>
      <c r="AO2318">
        <v>20200818</v>
      </c>
      <c r="AP2318">
        <v>69417</v>
      </c>
      <c r="AQ2318">
        <v>798064</v>
      </c>
      <c r="AS2318">
        <v>891</v>
      </c>
      <c r="AW2318">
        <v>116</v>
      </c>
      <c r="AZ2318" t="s">
        <v>362</v>
      </c>
      <c r="BA2318" t="s">
        <v>309</v>
      </c>
      <c r="BB2318" t="s">
        <v>310</v>
      </c>
      <c r="BC2318" t="s">
        <v>311</v>
      </c>
      <c r="BD2318">
        <v>1402</v>
      </c>
      <c r="BF2318" t="s">
        <v>310</v>
      </c>
      <c r="BG2318">
        <v>80526</v>
      </c>
      <c r="BH2318">
        <v>69417</v>
      </c>
      <c r="BL2318">
        <v>867481</v>
      </c>
      <c r="BP2318">
        <v>65068</v>
      </c>
      <c r="BQ2318">
        <v>2564</v>
      </c>
      <c r="BR2318">
        <v>62504</v>
      </c>
      <c r="BW2318">
        <v>29</v>
      </c>
      <c r="BX2318">
        <v>794</v>
      </c>
      <c r="BY2318">
        <v>8070</v>
      </c>
      <c r="BZ2318">
        <v>867481</v>
      </c>
      <c r="CA2318">
        <v>867481</v>
      </c>
      <c r="CB2318">
        <v>8864</v>
      </c>
      <c r="CC2318">
        <v>867481</v>
      </c>
      <c r="CD2318">
        <v>6</v>
      </c>
      <c r="CE2318">
        <v>0</v>
      </c>
      <c r="CF2318" t="s">
        <v>4093</v>
      </c>
      <c r="CG2318">
        <v>0</v>
      </c>
      <c r="CH2318">
        <v>0</v>
      </c>
      <c r="CI2318">
        <v>0</v>
      </c>
      <c r="CJ2318">
        <v>0</v>
      </c>
      <c r="CK2318">
        <v>0</v>
      </c>
      <c r="CM2318" t="s">
        <v>4094</v>
      </c>
      <c r="CN2318" t="s">
        <v>4095</v>
      </c>
      <c r="CO2318">
        <v>149</v>
      </c>
    </row>
    <row r="2319" spans="1:93" x14ac:dyDescent="0.2">
      <c r="A2319" t="s">
        <v>4892</v>
      </c>
      <c r="B2319" t="s">
        <v>4916</v>
      </c>
      <c r="C2319" s="2">
        <f>P2319/AD2319*1000000</f>
        <v>685.10438827389748</v>
      </c>
      <c r="D2319" s="2">
        <f>LN(C2319)</f>
        <v>6.5295712182925252</v>
      </c>
      <c r="E2319">
        <v>3.48308315674592</v>
      </c>
      <c r="F2319">
        <v>281.19715404976859</v>
      </c>
      <c r="G2319">
        <v>302.17307965537509</v>
      </c>
      <c r="H2319">
        <v>87.043046749347596</v>
      </c>
      <c r="I2319">
        <v>69.650696587540935</v>
      </c>
      <c r="J2319" t="s">
        <v>4917</v>
      </c>
      <c r="K2319" t="s">
        <v>94</v>
      </c>
      <c r="L2319" t="s">
        <v>95</v>
      </c>
      <c r="M2319">
        <v>34.911315250000001</v>
      </c>
      <c r="N2319">
        <v>-107.998876</v>
      </c>
      <c r="O2319">
        <v>385</v>
      </c>
      <c r="P2319">
        <v>19</v>
      </c>
      <c r="Q2319">
        <v>0</v>
      </c>
      <c r="R2319">
        <v>366</v>
      </c>
      <c r="S2319" t="s">
        <v>4918</v>
      </c>
      <c r="T2319">
        <v>53831</v>
      </c>
      <c r="U2319">
        <v>2016</v>
      </c>
      <c r="V2319">
        <v>0.107734315764333</v>
      </c>
      <c r="W2319">
        <v>47.544228323076901</v>
      </c>
      <c r="X2319">
        <v>86430.769230769205</v>
      </c>
      <c r="Y2319">
        <v>7.74850055358606E-3</v>
      </c>
      <c r="Z2319">
        <v>35375.593406593398</v>
      </c>
      <c r="AA2319">
        <v>0.789485216655188</v>
      </c>
      <c r="AB2319">
        <v>0.290244508926777</v>
      </c>
      <c r="AC2319">
        <v>0.27451962369413702</v>
      </c>
      <c r="AD2319">
        <v>27733</v>
      </c>
      <c r="AE2319">
        <v>5.1114402695608303E-3</v>
      </c>
      <c r="AF2319">
        <v>0.51918673379895697</v>
      </c>
      <c r="AG2319">
        <v>0.367728783866556</v>
      </c>
      <c r="AH2319">
        <v>3</v>
      </c>
      <c r="AI2319">
        <v>485732</v>
      </c>
      <c r="AJ2319">
        <v>0.12598305238279539</v>
      </c>
      <c r="AK2319">
        <v>0.22013579504747471</v>
      </c>
      <c r="AL2319">
        <v>0.40739749491489141</v>
      </c>
      <c r="AM2319">
        <v>0.24648365765483851</v>
      </c>
      <c r="AN2319" t="s">
        <v>4895</v>
      </c>
      <c r="AO2319">
        <v>20200818</v>
      </c>
      <c r="AP2319">
        <v>23500</v>
      </c>
      <c r="AQ2319">
        <v>653650</v>
      </c>
      <c r="AS2319">
        <v>119</v>
      </c>
      <c r="AT2319">
        <v>2984</v>
      </c>
      <c r="AY2319">
        <v>10602</v>
      </c>
      <c r="AZ2319" t="s">
        <v>98</v>
      </c>
      <c r="BA2319" t="s">
        <v>4896</v>
      </c>
      <c r="BB2319" t="s">
        <v>4897</v>
      </c>
      <c r="BC2319" t="s">
        <v>4898</v>
      </c>
      <c r="BD2319">
        <v>718</v>
      </c>
      <c r="BE2319">
        <v>2984</v>
      </c>
      <c r="BF2319" t="s">
        <v>4897</v>
      </c>
      <c r="BH2319">
        <v>23500</v>
      </c>
      <c r="BL2319">
        <v>677150</v>
      </c>
      <c r="BW2319">
        <v>35</v>
      </c>
      <c r="BX2319">
        <v>92</v>
      </c>
      <c r="BY2319">
        <v>6485</v>
      </c>
      <c r="BZ2319">
        <v>677150</v>
      </c>
      <c r="CA2319">
        <v>677150</v>
      </c>
      <c r="CB2319">
        <v>6577</v>
      </c>
      <c r="CC2319">
        <v>677150</v>
      </c>
      <c r="CD2319">
        <v>4</v>
      </c>
      <c r="CE2319">
        <v>19</v>
      </c>
      <c r="CF2319" t="s">
        <v>4899</v>
      </c>
      <c r="CG2319">
        <v>0</v>
      </c>
      <c r="CH2319">
        <v>0</v>
      </c>
      <c r="CI2319">
        <v>0</v>
      </c>
      <c r="CJ2319">
        <v>0</v>
      </c>
      <c r="CK2319">
        <v>0</v>
      </c>
      <c r="CM2319" t="s">
        <v>4900</v>
      </c>
      <c r="CN2319" t="s">
        <v>982</v>
      </c>
      <c r="CO2319">
        <v>162</v>
      </c>
    </row>
    <row r="2320" spans="1:93" x14ac:dyDescent="0.2">
      <c r="A2320" t="s">
        <v>5148</v>
      </c>
      <c r="B2320" t="s">
        <v>5224</v>
      </c>
      <c r="C2320" s="2">
        <f>P2320/AD2320*1000000</f>
        <v>181.43274574587957</v>
      </c>
      <c r="D2320" s="2">
        <f>LN(C2320)</f>
        <v>5.2008850381807976</v>
      </c>
      <c r="E2320">
        <v>9.7872944626202756</v>
      </c>
      <c r="F2320">
        <v>286.8466568542961</v>
      </c>
      <c r="G2320">
        <v>304.49805740730727</v>
      </c>
      <c r="H2320">
        <v>82.013913690173496</v>
      </c>
      <c r="I2320">
        <v>96.970401258244266</v>
      </c>
      <c r="J2320" t="s">
        <v>5225</v>
      </c>
      <c r="K2320" t="s">
        <v>94</v>
      </c>
      <c r="L2320" t="s">
        <v>95</v>
      </c>
      <c r="M2320">
        <v>35.118333640000003</v>
      </c>
      <c r="N2320">
        <v>-77.08398081</v>
      </c>
      <c r="O2320">
        <v>792</v>
      </c>
      <c r="P2320">
        <v>19</v>
      </c>
      <c r="Q2320">
        <v>0</v>
      </c>
      <c r="R2320">
        <v>773</v>
      </c>
      <c r="S2320" t="s">
        <v>5226</v>
      </c>
      <c r="T2320">
        <v>10288</v>
      </c>
      <c r="U2320">
        <v>2016</v>
      </c>
      <c r="V2320">
        <v>9.5732500558277894E-2</v>
      </c>
      <c r="W2320">
        <v>223.55880999999999</v>
      </c>
      <c r="X2320">
        <v>125237.5</v>
      </c>
      <c r="Y2320">
        <v>0.19740454449557099</v>
      </c>
      <c r="Z2320">
        <v>48030.875</v>
      </c>
      <c r="AA2320">
        <v>0.697263343279241</v>
      </c>
      <c r="AB2320">
        <v>7.4659815807398097E-2</v>
      </c>
      <c r="AC2320">
        <v>0.16843521308109799</v>
      </c>
      <c r="AD2320">
        <v>104722</v>
      </c>
      <c r="AE2320">
        <v>1.1149792405089801E-2</v>
      </c>
      <c r="AF2320">
        <v>2.7894107825095099E-3</v>
      </c>
      <c r="AG2320">
        <v>0.73944885224080104</v>
      </c>
      <c r="AH2320">
        <v>4</v>
      </c>
      <c r="AI2320">
        <v>1774672</v>
      </c>
      <c r="AJ2320">
        <v>0.15153279028462721</v>
      </c>
      <c r="AK2320">
        <v>0.19799095269435699</v>
      </c>
      <c r="AL2320">
        <v>0.41337497858759248</v>
      </c>
      <c r="AM2320">
        <v>0.23710127843342321</v>
      </c>
      <c r="AN2320" t="s">
        <v>5152</v>
      </c>
      <c r="AO2320">
        <v>20200818</v>
      </c>
      <c r="AP2320">
        <v>146779</v>
      </c>
      <c r="AQ2320">
        <v>1804341</v>
      </c>
      <c r="AS2320">
        <v>1026</v>
      </c>
      <c r="AU2320">
        <v>313</v>
      </c>
      <c r="AY2320">
        <v>127749</v>
      </c>
      <c r="AZ2320" t="s">
        <v>308</v>
      </c>
      <c r="BA2320" t="s">
        <v>3074</v>
      </c>
      <c r="BB2320" t="s">
        <v>3075</v>
      </c>
      <c r="BC2320" t="s">
        <v>3076</v>
      </c>
      <c r="BD2320">
        <v>2396</v>
      </c>
      <c r="BF2320" t="s">
        <v>3075</v>
      </c>
      <c r="BH2320">
        <v>146779</v>
      </c>
      <c r="BI2320">
        <v>2396</v>
      </c>
      <c r="BW2320">
        <v>37</v>
      </c>
      <c r="BX2320">
        <v>1263</v>
      </c>
      <c r="BY2320">
        <v>14385</v>
      </c>
      <c r="BZ2320">
        <v>1951120</v>
      </c>
      <c r="CA2320">
        <v>1951120</v>
      </c>
      <c r="CB2320">
        <v>15648</v>
      </c>
      <c r="CC2320">
        <v>1951120</v>
      </c>
      <c r="CD2320">
        <v>48</v>
      </c>
      <c r="CE2320">
        <v>0</v>
      </c>
      <c r="CF2320" t="s">
        <v>5153</v>
      </c>
      <c r="CG2320">
        <v>0</v>
      </c>
      <c r="CH2320">
        <v>0</v>
      </c>
      <c r="CI2320">
        <v>0</v>
      </c>
      <c r="CJ2320">
        <v>0</v>
      </c>
      <c r="CK2320">
        <v>0</v>
      </c>
      <c r="CM2320" t="s">
        <v>5154</v>
      </c>
      <c r="CN2320" t="s">
        <v>2495</v>
      </c>
      <c r="CO2320">
        <v>156</v>
      </c>
    </row>
    <row r="2321" spans="1:93" x14ac:dyDescent="0.2">
      <c r="A2321" t="s">
        <v>5148</v>
      </c>
      <c r="B2321" t="s">
        <v>5374</v>
      </c>
      <c r="C2321" s="2">
        <f>P2321/AD2321*1000000</f>
        <v>214.55592569589521</v>
      </c>
      <c r="D2321" s="2">
        <f>LN(C2321)</f>
        <v>5.3685704302399824</v>
      </c>
      <c r="E2321">
        <v>10.941359337613919</v>
      </c>
      <c r="F2321">
        <v>286.34119189982169</v>
      </c>
      <c r="G2321">
        <v>305.04656343583508</v>
      </c>
      <c r="H2321">
        <v>79.27926686707923</v>
      </c>
      <c r="I2321">
        <v>95.211943326422485</v>
      </c>
      <c r="J2321" t="s">
        <v>5375</v>
      </c>
      <c r="K2321" t="s">
        <v>94</v>
      </c>
      <c r="L2321" t="s">
        <v>95</v>
      </c>
      <c r="M2321">
        <v>34.988203679999998</v>
      </c>
      <c r="N2321">
        <v>-78.369140610000002</v>
      </c>
      <c r="O2321">
        <v>1517</v>
      </c>
      <c r="P2321">
        <v>19</v>
      </c>
      <c r="Q2321">
        <v>0</v>
      </c>
      <c r="R2321">
        <v>1498</v>
      </c>
      <c r="S2321" t="s">
        <v>5376</v>
      </c>
      <c r="T2321">
        <v>10018</v>
      </c>
      <c r="U2321">
        <v>2016</v>
      </c>
      <c r="V2321">
        <v>0.125560870787427</v>
      </c>
      <c r="W2321">
        <v>67.947780909090895</v>
      </c>
      <c r="X2321">
        <v>89081.818181818206</v>
      </c>
      <c r="Y2321">
        <v>0.24654416222582401</v>
      </c>
      <c r="Z2321">
        <v>36284</v>
      </c>
      <c r="AA2321">
        <v>0.72121619807214898</v>
      </c>
      <c r="AB2321">
        <v>0.14965649579327001</v>
      </c>
      <c r="AC2321">
        <v>0.289891515253416</v>
      </c>
      <c r="AD2321">
        <v>88555</v>
      </c>
      <c r="AE2321">
        <v>4.1717278101845402E-3</v>
      </c>
      <c r="AF2321">
        <v>1.2490108183752501E-2</v>
      </c>
      <c r="AG2321">
        <v>0.65366161133245204</v>
      </c>
      <c r="AH2321">
        <v>3</v>
      </c>
      <c r="AI2321">
        <v>1121299</v>
      </c>
      <c r="AJ2321">
        <v>0.141488577087824</v>
      </c>
      <c r="AK2321">
        <v>0.21207813437807399</v>
      </c>
      <c r="AL2321">
        <v>0.39335360149255461</v>
      </c>
      <c r="AM2321">
        <v>0.25307968704154737</v>
      </c>
      <c r="AN2321" t="s">
        <v>5152</v>
      </c>
      <c r="AO2321">
        <v>20200818</v>
      </c>
      <c r="AP2321">
        <v>146779</v>
      </c>
      <c r="AQ2321">
        <v>1804341</v>
      </c>
      <c r="AS2321">
        <v>1026</v>
      </c>
      <c r="AU2321">
        <v>313</v>
      </c>
      <c r="AY2321">
        <v>127749</v>
      </c>
      <c r="AZ2321" t="s">
        <v>308</v>
      </c>
      <c r="BA2321" t="s">
        <v>3074</v>
      </c>
      <c r="BB2321" t="s">
        <v>3075</v>
      </c>
      <c r="BC2321" t="s">
        <v>3076</v>
      </c>
      <c r="BD2321">
        <v>2396</v>
      </c>
      <c r="BF2321" t="s">
        <v>3075</v>
      </c>
      <c r="BH2321">
        <v>146779</v>
      </c>
      <c r="BI2321">
        <v>2396</v>
      </c>
      <c r="BW2321">
        <v>37</v>
      </c>
      <c r="BX2321">
        <v>1263</v>
      </c>
      <c r="BY2321">
        <v>14385</v>
      </c>
      <c r="BZ2321">
        <v>1951120</v>
      </c>
      <c r="CA2321">
        <v>1951120</v>
      </c>
      <c r="CB2321">
        <v>15648</v>
      </c>
      <c r="CC2321">
        <v>1951120</v>
      </c>
      <c r="CD2321">
        <v>48</v>
      </c>
      <c r="CE2321">
        <v>0</v>
      </c>
      <c r="CF2321" t="s">
        <v>5153</v>
      </c>
      <c r="CG2321">
        <v>0</v>
      </c>
      <c r="CH2321">
        <v>0</v>
      </c>
      <c r="CI2321">
        <v>0</v>
      </c>
      <c r="CJ2321">
        <v>0</v>
      </c>
      <c r="CK2321">
        <v>0</v>
      </c>
      <c r="CM2321" t="s">
        <v>5154</v>
      </c>
      <c r="CN2321" t="s">
        <v>2495</v>
      </c>
      <c r="CO2321">
        <v>156</v>
      </c>
    </row>
    <row r="2322" spans="1:93" x14ac:dyDescent="0.2">
      <c r="A2322" t="s">
        <v>2161</v>
      </c>
      <c r="B2322" t="s">
        <v>5622</v>
      </c>
      <c r="C2322" s="2">
        <f>P2322/AD2322*1000000</f>
        <v>101.81498609421637</v>
      </c>
      <c r="D2322" s="2">
        <f>LN(C2322)</f>
        <v>4.6231573044235406</v>
      </c>
      <c r="E2322">
        <v>11.181140195825041</v>
      </c>
      <c r="F2322">
        <v>275.92609066422352</v>
      </c>
      <c r="G2322">
        <v>301.48154490864567</v>
      </c>
      <c r="H2322">
        <v>89.604712217913999</v>
      </c>
      <c r="I2322">
        <v>89.600141585058253</v>
      </c>
      <c r="J2322" t="s">
        <v>972</v>
      </c>
      <c r="K2322" t="s">
        <v>94</v>
      </c>
      <c r="L2322" t="s">
        <v>95</v>
      </c>
      <c r="M2322">
        <v>40.27942393</v>
      </c>
      <c r="N2322">
        <v>-83.004570580000006</v>
      </c>
      <c r="O2322">
        <v>1441</v>
      </c>
      <c r="P2322">
        <v>19</v>
      </c>
      <c r="Q2322">
        <v>0</v>
      </c>
      <c r="R2322">
        <v>1422</v>
      </c>
      <c r="S2322" t="s">
        <v>5623</v>
      </c>
      <c r="T2322">
        <v>22323</v>
      </c>
      <c r="U2322">
        <v>2016</v>
      </c>
      <c r="V2322">
        <v>3.1065469611890901E-2</v>
      </c>
      <c r="W2322">
        <v>967.22357299999999</v>
      </c>
      <c r="X2322">
        <v>235084.444444444</v>
      </c>
      <c r="Y2322">
        <v>2.86040027082652E-2</v>
      </c>
      <c r="Z2322">
        <v>83066.814285714296</v>
      </c>
      <c r="AA2322">
        <v>0.76200315027270005</v>
      </c>
      <c r="AB2322">
        <v>3.0258434844672801E-2</v>
      </c>
      <c r="AC2322">
        <v>6.6503924208328305E-2</v>
      </c>
      <c r="AD2322">
        <v>186613</v>
      </c>
      <c r="AE2322">
        <v>4.7796602499597503E-2</v>
      </c>
      <c r="AF2322">
        <v>9.7998740218251004E-4</v>
      </c>
      <c r="AG2322">
        <v>0.90115613298765895</v>
      </c>
      <c r="AH2322">
        <v>5</v>
      </c>
      <c r="AI2322">
        <v>2837678</v>
      </c>
      <c r="AJ2322">
        <v>9.6654729676869611E-2</v>
      </c>
      <c r="AK2322">
        <v>0.23835685373745721</v>
      </c>
      <c r="AL2322">
        <v>0.40871198212059301</v>
      </c>
      <c r="AM2322">
        <v>0.25627643446508019</v>
      </c>
      <c r="AN2322" t="s">
        <v>5560</v>
      </c>
      <c r="AO2322">
        <v>20200818</v>
      </c>
      <c r="AP2322">
        <v>109923</v>
      </c>
      <c r="AQ2322">
        <v>1759075</v>
      </c>
      <c r="AS2322">
        <v>934</v>
      </c>
      <c r="AT2322">
        <v>12436</v>
      </c>
      <c r="AU2322">
        <v>314</v>
      </c>
      <c r="AV2322">
        <v>2805</v>
      </c>
      <c r="AW2322">
        <v>172</v>
      </c>
      <c r="AY2322">
        <v>89068</v>
      </c>
      <c r="AZ2322" t="s">
        <v>308</v>
      </c>
      <c r="BA2322" t="s">
        <v>5561</v>
      </c>
      <c r="BB2322" t="s">
        <v>5562</v>
      </c>
      <c r="BC2322" t="s">
        <v>5563</v>
      </c>
      <c r="BD2322">
        <v>3871</v>
      </c>
      <c r="BE2322">
        <v>12436</v>
      </c>
      <c r="BF2322" t="s">
        <v>5562</v>
      </c>
      <c r="BH2322">
        <v>104105</v>
      </c>
      <c r="BI2322">
        <v>3592</v>
      </c>
      <c r="BJ2322">
        <v>279</v>
      </c>
      <c r="BW2322">
        <v>39</v>
      </c>
      <c r="BX2322">
        <v>861</v>
      </c>
      <c r="BY2322">
        <v>19121</v>
      </c>
      <c r="BZ2322">
        <v>1868998</v>
      </c>
      <c r="CA2322">
        <v>1868998</v>
      </c>
      <c r="CB2322">
        <v>19982</v>
      </c>
      <c r="CC2322">
        <v>1868998</v>
      </c>
      <c r="CD2322">
        <v>39</v>
      </c>
      <c r="CE2322">
        <v>117</v>
      </c>
      <c r="CF2322" t="s">
        <v>5564</v>
      </c>
      <c r="CG2322">
        <v>0</v>
      </c>
      <c r="CH2322">
        <v>0</v>
      </c>
      <c r="CI2322">
        <v>0</v>
      </c>
      <c r="CJ2322">
        <v>0</v>
      </c>
      <c r="CK2322">
        <v>0</v>
      </c>
      <c r="CM2322" t="s">
        <v>2161</v>
      </c>
      <c r="CN2322" t="s">
        <v>982</v>
      </c>
      <c r="CO2322">
        <v>162</v>
      </c>
    </row>
    <row r="2323" spans="1:93" x14ac:dyDescent="0.2">
      <c r="A2323" t="s">
        <v>6253</v>
      </c>
      <c r="B2323" t="s">
        <v>6335</v>
      </c>
      <c r="C2323" s="2">
        <f>P2323/AD2323*1000000</f>
        <v>789.06931350969728</v>
      </c>
      <c r="D2323" s="2">
        <f>LN(C2323)</f>
        <v>6.6708541668094812</v>
      </c>
      <c r="E2323">
        <v>10.396258265586891</v>
      </c>
      <c r="F2323">
        <v>290.28004794493012</v>
      </c>
      <c r="G2323">
        <v>306.1134029624381</v>
      </c>
      <c r="H2323">
        <v>89.026376138785963</v>
      </c>
      <c r="I2323">
        <v>98.755517521014355</v>
      </c>
      <c r="J2323" t="s">
        <v>1418</v>
      </c>
      <c r="K2323" t="s">
        <v>94</v>
      </c>
      <c r="L2323" t="s">
        <v>95</v>
      </c>
      <c r="M2323">
        <v>32.431719819999998</v>
      </c>
      <c r="N2323">
        <v>-81.024874949999997</v>
      </c>
      <c r="O2323">
        <v>641</v>
      </c>
      <c r="P2323">
        <v>19</v>
      </c>
      <c r="Q2323">
        <v>0</v>
      </c>
      <c r="R2323">
        <v>622</v>
      </c>
      <c r="S2323" t="s">
        <v>6336</v>
      </c>
      <c r="T2323">
        <v>11566</v>
      </c>
      <c r="U2323">
        <v>2016</v>
      </c>
      <c r="V2323">
        <v>0.21101630755450701</v>
      </c>
      <c r="W2323">
        <v>30.744506250000001</v>
      </c>
      <c r="X2323">
        <v>126700</v>
      </c>
      <c r="Y2323">
        <v>0.53921200744679998</v>
      </c>
      <c r="Z2323">
        <v>35498</v>
      </c>
      <c r="AA2323">
        <v>0.69078666424493895</v>
      </c>
      <c r="AB2323">
        <v>9.87998904174298E-2</v>
      </c>
      <c r="AC2323">
        <v>0.20104502372954899</v>
      </c>
      <c r="AD2323">
        <v>24079</v>
      </c>
      <c r="AE2323">
        <v>4.2806563255424002E-3</v>
      </c>
      <c r="AF2323">
        <v>0</v>
      </c>
      <c r="AG2323">
        <v>0.41708579615811298</v>
      </c>
      <c r="AH2323">
        <v>2</v>
      </c>
      <c r="AI2323">
        <v>427132</v>
      </c>
      <c r="AJ2323">
        <v>0.126068756262701</v>
      </c>
      <c r="AK2323">
        <v>0.20194459792289041</v>
      </c>
      <c r="AL2323">
        <v>0.42105016716143961</v>
      </c>
      <c r="AM2323">
        <v>0.25093647865296909</v>
      </c>
      <c r="AN2323" t="s">
        <v>6256</v>
      </c>
      <c r="AO2323">
        <v>20200818</v>
      </c>
      <c r="AP2323">
        <v>107672</v>
      </c>
      <c r="AQ2323">
        <v>770809</v>
      </c>
      <c r="AS2323">
        <v>1116</v>
      </c>
      <c r="AT2323">
        <v>7146</v>
      </c>
      <c r="AU2323">
        <v>294</v>
      </c>
      <c r="AW2323">
        <v>173</v>
      </c>
      <c r="AY2323">
        <v>54194</v>
      </c>
      <c r="AZ2323" t="s">
        <v>308</v>
      </c>
      <c r="BA2323" t="s">
        <v>1004</v>
      </c>
      <c r="BB2323" t="s">
        <v>1005</v>
      </c>
      <c r="BC2323" t="s">
        <v>1006</v>
      </c>
      <c r="BD2323">
        <v>2343</v>
      </c>
      <c r="BE2323">
        <v>7146</v>
      </c>
      <c r="BF2323" t="s">
        <v>1005</v>
      </c>
      <c r="BG2323">
        <v>141827</v>
      </c>
      <c r="BH2323">
        <v>106574</v>
      </c>
      <c r="BI2323">
        <v>2230</v>
      </c>
      <c r="BJ2323">
        <v>113</v>
      </c>
      <c r="BM2323">
        <v>61311</v>
      </c>
      <c r="BN2323">
        <v>4738</v>
      </c>
      <c r="BO2323">
        <v>56573</v>
      </c>
      <c r="BW2323">
        <v>45</v>
      </c>
      <c r="BX2323">
        <v>719</v>
      </c>
      <c r="BY2323">
        <v>4215</v>
      </c>
      <c r="BZ2323">
        <v>878481</v>
      </c>
      <c r="CA2323">
        <v>878481</v>
      </c>
      <c r="CB2323">
        <v>4934</v>
      </c>
      <c r="CC2323">
        <v>878481</v>
      </c>
      <c r="CD2323">
        <v>55</v>
      </c>
      <c r="CE2323">
        <v>294</v>
      </c>
      <c r="CF2323" t="s">
        <v>6257</v>
      </c>
      <c r="CG2323">
        <v>0</v>
      </c>
      <c r="CH2323">
        <v>0</v>
      </c>
      <c r="CI2323">
        <v>0</v>
      </c>
      <c r="CJ2323">
        <v>0</v>
      </c>
      <c r="CK2323">
        <v>0</v>
      </c>
      <c r="CM2323" t="s">
        <v>6258</v>
      </c>
      <c r="CN2323" t="s">
        <v>6259</v>
      </c>
      <c r="CO2323">
        <v>148</v>
      </c>
    </row>
    <row r="2324" spans="1:93" x14ac:dyDescent="0.2">
      <c r="A2324" t="s">
        <v>6551</v>
      </c>
      <c r="B2324" t="s">
        <v>6657</v>
      </c>
      <c r="C2324" s="2">
        <f>P2324/AD2324*1000000</f>
        <v>118.55734431548733</v>
      </c>
      <c r="D2324" s="2">
        <f>LN(C2324)</f>
        <v>4.7753967617986532</v>
      </c>
      <c r="E2324">
        <v>11.49331754274615</v>
      </c>
      <c r="F2324">
        <v>281.85388557805038</v>
      </c>
      <c r="G2324">
        <v>302.35749693819531</v>
      </c>
      <c r="H2324">
        <v>87.174247329311228</v>
      </c>
      <c r="I2324">
        <v>95.180791895941582</v>
      </c>
      <c r="J2324" t="s">
        <v>2210</v>
      </c>
      <c r="K2324" t="s">
        <v>94</v>
      </c>
      <c r="L2324" t="s">
        <v>95</v>
      </c>
      <c r="M2324">
        <v>36.512406910000003</v>
      </c>
      <c r="N2324">
        <v>-82.304129169999996</v>
      </c>
      <c r="O2324">
        <v>1212</v>
      </c>
      <c r="P2324">
        <v>19</v>
      </c>
      <c r="Q2324">
        <v>0</v>
      </c>
      <c r="R2324">
        <v>1193</v>
      </c>
      <c r="S2324" t="s">
        <v>6658</v>
      </c>
      <c r="T2324">
        <v>17398</v>
      </c>
      <c r="U2324">
        <v>2016</v>
      </c>
      <c r="V2324">
        <v>9.5438959623039499E-2</v>
      </c>
      <c r="W2324">
        <v>621.02292499999999</v>
      </c>
      <c r="X2324">
        <v>129737.5</v>
      </c>
      <c r="Y2324">
        <v>1.46202415977588E-2</v>
      </c>
      <c r="Z2324">
        <v>42164.375</v>
      </c>
      <c r="AA2324">
        <v>0.74612064228597597</v>
      </c>
      <c r="AB2324">
        <v>1.22203654342326E-2</v>
      </c>
      <c r="AC2324">
        <v>0.22342593202025199</v>
      </c>
      <c r="AD2324">
        <v>160260</v>
      </c>
      <c r="AE2324">
        <v>5.0235085121848504E-3</v>
      </c>
      <c r="AF2324">
        <v>1.43137019751473E-3</v>
      </c>
      <c r="AG2324">
        <v>0.94856268238654895</v>
      </c>
      <c r="AH2324">
        <v>5</v>
      </c>
      <c r="AI2324">
        <v>2790845</v>
      </c>
      <c r="AJ2324">
        <v>0.18009993389098999</v>
      </c>
      <c r="AK2324">
        <v>0.17099982263436339</v>
      </c>
      <c r="AL2324">
        <v>0.3641280687390378</v>
      </c>
      <c r="AM2324">
        <v>0.28477217473560867</v>
      </c>
      <c r="AN2324" t="s">
        <v>6555</v>
      </c>
      <c r="AO2324">
        <v>20200818</v>
      </c>
      <c r="AP2324">
        <v>135778</v>
      </c>
      <c r="AQ2324">
        <v>1758594</v>
      </c>
      <c r="AS2324">
        <v>1231</v>
      </c>
      <c r="AT2324">
        <v>5981</v>
      </c>
      <c r="AU2324">
        <v>384</v>
      </c>
      <c r="AW2324">
        <v>183</v>
      </c>
      <c r="AY2324">
        <v>96896</v>
      </c>
      <c r="AZ2324" t="s">
        <v>308</v>
      </c>
      <c r="BA2324" t="s">
        <v>6556</v>
      </c>
      <c r="BB2324" t="s">
        <v>6557</v>
      </c>
      <c r="BC2324" t="s">
        <v>6558</v>
      </c>
      <c r="BD2324">
        <v>1426</v>
      </c>
      <c r="BE2324">
        <v>5981</v>
      </c>
      <c r="BF2324" t="s">
        <v>6557</v>
      </c>
      <c r="BG2324">
        <v>160792</v>
      </c>
      <c r="BH2324">
        <v>133281</v>
      </c>
      <c r="BI2324">
        <v>1386</v>
      </c>
      <c r="BJ2324">
        <v>40</v>
      </c>
      <c r="BW2324">
        <v>47</v>
      </c>
      <c r="BX2324">
        <v>1034</v>
      </c>
      <c r="BY2324">
        <v>22230</v>
      </c>
      <c r="BZ2324">
        <v>1894372</v>
      </c>
      <c r="CA2324">
        <v>1894372</v>
      </c>
      <c r="CB2324">
        <v>23264</v>
      </c>
      <c r="CC2324">
        <v>1894372</v>
      </c>
      <c r="CD2324">
        <v>39</v>
      </c>
      <c r="CE2324">
        <v>100</v>
      </c>
      <c r="CF2324" t="s">
        <v>6559</v>
      </c>
      <c r="CG2324">
        <v>0</v>
      </c>
      <c r="CH2324">
        <v>0</v>
      </c>
      <c r="CI2324">
        <v>0</v>
      </c>
      <c r="CJ2324">
        <v>0</v>
      </c>
      <c r="CK2324">
        <v>0</v>
      </c>
      <c r="CM2324" t="s">
        <v>6560</v>
      </c>
      <c r="CN2324" t="s">
        <v>3258</v>
      </c>
      <c r="CO2324">
        <v>153</v>
      </c>
    </row>
    <row r="2325" spans="1:93" x14ac:dyDescent="0.2">
      <c r="A2325" t="s">
        <v>6551</v>
      </c>
      <c r="B2325" t="s">
        <v>6738</v>
      </c>
      <c r="C2325" s="2">
        <f>P2325/AD2325*1000000</f>
        <v>732.12083847102349</v>
      </c>
      <c r="D2325" s="2">
        <f>LN(C2325)</f>
        <v>6.5959455802155755</v>
      </c>
      <c r="E2325">
        <v>9.4760369085593208</v>
      </c>
      <c r="F2325">
        <v>284.00177237563048</v>
      </c>
      <c r="G2325">
        <v>305.38113011068202</v>
      </c>
      <c r="H2325">
        <v>87.471446831522542</v>
      </c>
      <c r="I2325">
        <v>95.957006110631312</v>
      </c>
      <c r="J2325" t="s">
        <v>6739</v>
      </c>
      <c r="K2325" t="s">
        <v>94</v>
      </c>
      <c r="L2325" t="s">
        <v>95</v>
      </c>
      <c r="M2325">
        <v>35.207720170000002</v>
      </c>
      <c r="N2325">
        <v>-88.991611610000007</v>
      </c>
      <c r="O2325">
        <v>1091</v>
      </c>
      <c r="P2325">
        <v>19</v>
      </c>
      <c r="Q2325">
        <v>0</v>
      </c>
      <c r="R2325">
        <v>1072</v>
      </c>
      <c r="S2325" t="s">
        <v>6740</v>
      </c>
      <c r="T2325">
        <v>17836</v>
      </c>
      <c r="U2325">
        <v>2016</v>
      </c>
      <c r="V2325">
        <v>0.15820944441794499</v>
      </c>
      <c r="W2325">
        <v>31.612189999999998</v>
      </c>
      <c r="X2325">
        <v>86350</v>
      </c>
      <c r="Y2325">
        <v>0.36393461775348801</v>
      </c>
      <c r="Z2325">
        <v>36489.875</v>
      </c>
      <c r="AA2325">
        <v>0.76287002978754404</v>
      </c>
      <c r="AB2325">
        <v>2.8060217501622301E-2</v>
      </c>
      <c r="AC2325">
        <v>0.31581868910053201</v>
      </c>
      <c r="AD2325">
        <v>25952</v>
      </c>
      <c r="AE2325">
        <v>1.06985683347042E-2</v>
      </c>
      <c r="AF2325">
        <v>6.4057185025553796E-3</v>
      </c>
      <c r="AG2325">
        <v>0.61061262141059602</v>
      </c>
      <c r="AH2325">
        <v>2</v>
      </c>
      <c r="AI2325">
        <v>490761</v>
      </c>
      <c r="AJ2325">
        <v>0.13984403813668969</v>
      </c>
      <c r="AK2325">
        <v>0.1792094318823215</v>
      </c>
      <c r="AL2325">
        <v>0.42061003217452081</v>
      </c>
      <c r="AM2325">
        <v>0.26033649780646789</v>
      </c>
      <c r="AN2325" t="s">
        <v>6555</v>
      </c>
      <c r="AO2325">
        <v>20200818</v>
      </c>
      <c r="AP2325">
        <v>135778</v>
      </c>
      <c r="AQ2325">
        <v>1758594</v>
      </c>
      <c r="AS2325">
        <v>1231</v>
      </c>
      <c r="AT2325">
        <v>5981</v>
      </c>
      <c r="AU2325">
        <v>384</v>
      </c>
      <c r="AW2325">
        <v>183</v>
      </c>
      <c r="AY2325">
        <v>96896</v>
      </c>
      <c r="AZ2325" t="s">
        <v>308</v>
      </c>
      <c r="BA2325" t="s">
        <v>6556</v>
      </c>
      <c r="BB2325" t="s">
        <v>6557</v>
      </c>
      <c r="BC2325" t="s">
        <v>6558</v>
      </c>
      <c r="BD2325">
        <v>1426</v>
      </c>
      <c r="BE2325">
        <v>5981</v>
      </c>
      <c r="BF2325" t="s">
        <v>6557</v>
      </c>
      <c r="BG2325">
        <v>160792</v>
      </c>
      <c r="BH2325">
        <v>133281</v>
      </c>
      <c r="BI2325">
        <v>1386</v>
      </c>
      <c r="BJ2325">
        <v>40</v>
      </c>
      <c r="BW2325">
        <v>47</v>
      </c>
      <c r="BX2325">
        <v>1034</v>
      </c>
      <c r="BY2325">
        <v>22230</v>
      </c>
      <c r="BZ2325">
        <v>1894372</v>
      </c>
      <c r="CA2325">
        <v>1894372</v>
      </c>
      <c r="CB2325">
        <v>23264</v>
      </c>
      <c r="CC2325">
        <v>1894372</v>
      </c>
      <c r="CD2325">
        <v>39</v>
      </c>
      <c r="CE2325">
        <v>100</v>
      </c>
      <c r="CF2325" t="s">
        <v>6559</v>
      </c>
      <c r="CG2325">
        <v>0</v>
      </c>
      <c r="CH2325">
        <v>0</v>
      </c>
      <c r="CI2325">
        <v>0</v>
      </c>
      <c r="CJ2325">
        <v>0</v>
      </c>
      <c r="CK2325">
        <v>0</v>
      </c>
      <c r="CM2325" t="s">
        <v>6560</v>
      </c>
      <c r="CN2325" t="s">
        <v>3258</v>
      </c>
      <c r="CO2325">
        <v>153</v>
      </c>
    </row>
    <row r="2326" spans="1:93" x14ac:dyDescent="0.2">
      <c r="A2326" t="s">
        <v>4253</v>
      </c>
      <c r="B2326" t="s">
        <v>6905</v>
      </c>
      <c r="C2326" s="2">
        <f>P2326/AD2326*1000000</f>
        <v>397.47290908330194</v>
      </c>
      <c r="D2326" s="2">
        <f>LN(C2326)</f>
        <v>5.9851267785222939</v>
      </c>
      <c r="E2326">
        <v>8.1647204393321253</v>
      </c>
      <c r="F2326">
        <v>293.0545080460916</v>
      </c>
      <c r="G2326">
        <v>309.20751392692569</v>
      </c>
      <c r="H2326">
        <v>86.328507119490595</v>
      </c>
      <c r="I2326">
        <v>94.408751598073337</v>
      </c>
      <c r="J2326" t="s">
        <v>6906</v>
      </c>
      <c r="K2326" t="s">
        <v>94</v>
      </c>
      <c r="L2326" t="s">
        <v>95</v>
      </c>
      <c r="M2326">
        <v>28.89333001</v>
      </c>
      <c r="N2326">
        <v>-98.527304849999993</v>
      </c>
      <c r="O2326">
        <v>519</v>
      </c>
      <c r="P2326">
        <v>19</v>
      </c>
      <c r="Q2326">
        <v>0</v>
      </c>
      <c r="R2326">
        <v>500</v>
      </c>
      <c r="S2326" t="s">
        <v>6907</v>
      </c>
      <c r="T2326">
        <v>48603</v>
      </c>
      <c r="U2326">
        <v>2016</v>
      </c>
      <c r="V2326">
        <v>0.151771896843587</v>
      </c>
      <c r="W2326">
        <v>71.132300666666694</v>
      </c>
      <c r="X2326">
        <v>81068.829629629603</v>
      </c>
      <c r="Y2326">
        <v>4.8816914069815497E-3</v>
      </c>
      <c r="Z2326">
        <v>53651.111111111102</v>
      </c>
      <c r="AA2326">
        <v>0.76937872411968899</v>
      </c>
      <c r="AB2326">
        <v>0.64638931461689497</v>
      </c>
      <c r="AC2326">
        <v>0.51253475973544205</v>
      </c>
      <c r="AD2326">
        <v>47802</v>
      </c>
      <c r="AE2326">
        <v>2.1303146685548698E-3</v>
      </c>
      <c r="AF2326">
        <v>2.4295820786314599E-3</v>
      </c>
      <c r="AG2326">
        <v>0.94846967480401101</v>
      </c>
      <c r="AH2326">
        <v>3</v>
      </c>
      <c r="AI2326">
        <v>787058</v>
      </c>
      <c r="AJ2326">
        <v>0.1237303985220911</v>
      </c>
      <c r="AK2326">
        <v>0.24343568072492749</v>
      </c>
      <c r="AL2326">
        <v>0.39480063731008391</v>
      </c>
      <c r="AM2326">
        <v>0.23803328344289751</v>
      </c>
      <c r="AN2326" t="s">
        <v>6777</v>
      </c>
      <c r="AO2326">
        <v>20200818</v>
      </c>
      <c r="AP2326">
        <v>550232</v>
      </c>
      <c r="AQ2326">
        <v>3950413</v>
      </c>
      <c r="AS2326">
        <v>6210</v>
      </c>
      <c r="AU2326">
        <v>2240</v>
      </c>
      <c r="AY2326">
        <v>415903</v>
      </c>
      <c r="AZ2326" t="s">
        <v>362</v>
      </c>
      <c r="BA2326" t="s">
        <v>6778</v>
      </c>
      <c r="BB2326" t="s">
        <v>6779</v>
      </c>
      <c r="BC2326" t="s">
        <v>6780</v>
      </c>
      <c r="BD2326">
        <v>10250</v>
      </c>
      <c r="BF2326" t="s">
        <v>6779</v>
      </c>
      <c r="BH2326">
        <v>550232</v>
      </c>
      <c r="BM2326">
        <v>326216</v>
      </c>
      <c r="BN2326">
        <v>24732</v>
      </c>
      <c r="BO2326">
        <v>301484</v>
      </c>
      <c r="BU2326">
        <v>18244</v>
      </c>
      <c r="BV2326">
        <v>2734</v>
      </c>
      <c r="BW2326">
        <v>48</v>
      </c>
      <c r="BX2326">
        <v>7282</v>
      </c>
      <c r="BY2326">
        <v>17196</v>
      </c>
      <c r="BZ2326">
        <v>4500645</v>
      </c>
      <c r="CA2326">
        <v>4500645</v>
      </c>
      <c r="CB2326">
        <v>24478</v>
      </c>
      <c r="CC2326">
        <v>4500645</v>
      </c>
      <c r="CD2326">
        <v>216</v>
      </c>
      <c r="CE2326">
        <v>0</v>
      </c>
      <c r="CF2326" t="s">
        <v>6781</v>
      </c>
      <c r="CG2326">
        <v>0</v>
      </c>
      <c r="CH2326">
        <v>0</v>
      </c>
      <c r="CI2326">
        <v>0</v>
      </c>
      <c r="CJ2326">
        <v>0</v>
      </c>
      <c r="CK2326">
        <v>0</v>
      </c>
      <c r="CM2326" t="s">
        <v>6782</v>
      </c>
      <c r="CN2326" t="s">
        <v>368</v>
      </c>
      <c r="CO2326">
        <v>0</v>
      </c>
    </row>
    <row r="2327" spans="1:93" x14ac:dyDescent="0.2">
      <c r="A2327" t="s">
        <v>4253</v>
      </c>
      <c r="B2327" t="s">
        <v>7046</v>
      </c>
      <c r="C2327" s="2">
        <f>P2327/AD2327*1000000</f>
        <v>988.9137563108311</v>
      </c>
      <c r="D2327" s="2">
        <f>LN(C2327)</f>
        <v>6.8966071248990133</v>
      </c>
      <c r="E2327">
        <v>4.7350446088888232</v>
      </c>
      <c r="F2327">
        <v>285.01253172675189</v>
      </c>
      <c r="G2327">
        <v>305.71381984263672</v>
      </c>
      <c r="H2327">
        <v>79.983829419448284</v>
      </c>
      <c r="I2327">
        <v>79.702096631808587</v>
      </c>
      <c r="J2327" t="s">
        <v>7047</v>
      </c>
      <c r="K2327" t="s">
        <v>94</v>
      </c>
      <c r="L2327" t="s">
        <v>95</v>
      </c>
      <c r="M2327">
        <v>34.965229569999998</v>
      </c>
      <c r="N2327">
        <v>-102.6054267</v>
      </c>
      <c r="O2327">
        <v>738</v>
      </c>
      <c r="P2327">
        <v>19</v>
      </c>
      <c r="Q2327">
        <v>0</v>
      </c>
      <c r="R2327">
        <v>719</v>
      </c>
      <c r="S2327" t="s">
        <v>7048</v>
      </c>
      <c r="T2327">
        <v>49565</v>
      </c>
      <c r="U2327">
        <v>2016</v>
      </c>
      <c r="V2327">
        <v>5.1306413301662503E-2</v>
      </c>
      <c r="W2327">
        <v>9.2474699999999999</v>
      </c>
      <c r="X2327">
        <v>70850.686624553695</v>
      </c>
      <c r="Y2327">
        <v>6.1532043593888501E-3</v>
      </c>
      <c r="Z2327">
        <v>36760</v>
      </c>
      <c r="AA2327">
        <v>0.52468227818310198</v>
      </c>
      <c r="AB2327">
        <v>0.51101942141338297</v>
      </c>
      <c r="AC2327">
        <v>0.184841628959276</v>
      </c>
      <c r="AD2327">
        <v>19213</v>
      </c>
      <c r="AE2327">
        <v>1.9033216874380799E-3</v>
      </c>
      <c r="AF2327">
        <v>2.6594357824477298E-3</v>
      </c>
      <c r="AG2327">
        <v>0.93421807373416099</v>
      </c>
      <c r="AH2327">
        <v>1</v>
      </c>
      <c r="AI2327">
        <v>339764</v>
      </c>
      <c r="AJ2327">
        <v>0.1183968872511508</v>
      </c>
      <c r="AK2327">
        <v>0.27099104084011261</v>
      </c>
      <c r="AL2327">
        <v>0.40037790937238787</v>
      </c>
      <c r="AM2327">
        <v>0.2102341625363488</v>
      </c>
      <c r="AN2327" t="s">
        <v>6777</v>
      </c>
      <c r="AO2327">
        <v>20200818</v>
      </c>
      <c r="AP2327">
        <v>550232</v>
      </c>
      <c r="AQ2327">
        <v>3950413</v>
      </c>
      <c r="AS2327">
        <v>6210</v>
      </c>
      <c r="AU2327">
        <v>2240</v>
      </c>
      <c r="AY2327">
        <v>415903</v>
      </c>
      <c r="AZ2327" t="s">
        <v>362</v>
      </c>
      <c r="BA2327" t="s">
        <v>6778</v>
      </c>
      <c r="BB2327" t="s">
        <v>6779</v>
      </c>
      <c r="BC2327" t="s">
        <v>6780</v>
      </c>
      <c r="BD2327">
        <v>10250</v>
      </c>
      <c r="BF2327" t="s">
        <v>6779</v>
      </c>
      <c r="BH2327">
        <v>550232</v>
      </c>
      <c r="BM2327">
        <v>326216</v>
      </c>
      <c r="BN2327">
        <v>24732</v>
      </c>
      <c r="BO2327">
        <v>301484</v>
      </c>
      <c r="BU2327">
        <v>18244</v>
      </c>
      <c r="BV2327">
        <v>2734</v>
      </c>
      <c r="BW2327">
        <v>48</v>
      </c>
      <c r="BX2327">
        <v>7282</v>
      </c>
      <c r="BY2327">
        <v>17196</v>
      </c>
      <c r="BZ2327">
        <v>4500645</v>
      </c>
      <c r="CA2327">
        <v>4500645</v>
      </c>
      <c r="CB2327">
        <v>24478</v>
      </c>
      <c r="CC2327">
        <v>4500645</v>
      </c>
      <c r="CD2327">
        <v>216</v>
      </c>
      <c r="CE2327">
        <v>0</v>
      </c>
      <c r="CF2327" t="s">
        <v>6781</v>
      </c>
      <c r="CG2327">
        <v>0</v>
      </c>
      <c r="CH2327">
        <v>0</v>
      </c>
      <c r="CI2327">
        <v>0</v>
      </c>
      <c r="CJ2327">
        <v>0</v>
      </c>
      <c r="CK2327">
        <v>0</v>
      </c>
      <c r="CM2327" t="s">
        <v>6782</v>
      </c>
      <c r="CN2327" t="s">
        <v>368</v>
      </c>
      <c r="CO2327">
        <v>0</v>
      </c>
    </row>
    <row r="2328" spans="1:93" x14ac:dyDescent="0.2">
      <c r="A2328" t="s">
        <v>4253</v>
      </c>
      <c r="B2328" t="s">
        <v>7222</v>
      </c>
      <c r="C2328" s="2">
        <f>P2328/AD2328*1000000</f>
        <v>497.53849376767567</v>
      </c>
      <c r="D2328" s="2">
        <f>LN(C2328)</f>
        <v>6.2096729280127905</v>
      </c>
      <c r="E2328">
        <v>8.48379805849574</v>
      </c>
      <c r="F2328">
        <v>294.09947560114318</v>
      </c>
      <c r="G2328">
        <v>308.81450661234919</v>
      </c>
      <c r="H2328">
        <v>89.757669389817153</v>
      </c>
      <c r="I2328">
        <v>97.076289038145532</v>
      </c>
      <c r="J2328" t="s">
        <v>7223</v>
      </c>
      <c r="K2328" t="s">
        <v>94</v>
      </c>
      <c r="L2328" t="s">
        <v>95</v>
      </c>
      <c r="M2328">
        <v>27.731039379999999</v>
      </c>
      <c r="N2328">
        <v>-98.090470499999995</v>
      </c>
      <c r="O2328">
        <v>872</v>
      </c>
      <c r="P2328">
        <v>19</v>
      </c>
      <c r="Q2328">
        <v>0</v>
      </c>
      <c r="R2328">
        <v>853</v>
      </c>
      <c r="S2328" t="s">
        <v>7224</v>
      </c>
      <c r="T2328">
        <v>48807</v>
      </c>
      <c r="U2328">
        <v>2016</v>
      </c>
      <c r="V2328">
        <v>0.15149912252610501</v>
      </c>
      <c r="W2328">
        <v>83.122152499999999</v>
      </c>
      <c r="X2328">
        <v>64311.666666666701</v>
      </c>
      <c r="Y2328">
        <v>4.2223366470423998E-3</v>
      </c>
      <c r="Z2328">
        <v>42219.25</v>
      </c>
      <c r="AA2328">
        <v>0.71218115421384498</v>
      </c>
      <c r="AB2328">
        <v>0.81609016395957201</v>
      </c>
      <c r="AC2328">
        <v>0.55924150435215902</v>
      </c>
      <c r="AD2328">
        <v>38188</v>
      </c>
      <c r="AE2328">
        <v>1.47391089458448E-3</v>
      </c>
      <c r="AF2328">
        <v>5.5414738783977902E-3</v>
      </c>
      <c r="AG2328">
        <v>0.94066964233807304</v>
      </c>
      <c r="AH2328">
        <v>3</v>
      </c>
      <c r="AI2328">
        <v>730437</v>
      </c>
      <c r="AJ2328">
        <v>0.1295649042970167</v>
      </c>
      <c r="AK2328">
        <v>0.24367330789650579</v>
      </c>
      <c r="AL2328">
        <v>0.39681861680062758</v>
      </c>
      <c r="AM2328">
        <v>0.22994317100584991</v>
      </c>
      <c r="AN2328" t="s">
        <v>6777</v>
      </c>
      <c r="AO2328">
        <v>20200818</v>
      </c>
      <c r="AP2328">
        <v>550232</v>
      </c>
      <c r="AQ2328">
        <v>3950413</v>
      </c>
      <c r="AS2328">
        <v>6210</v>
      </c>
      <c r="AU2328">
        <v>2240</v>
      </c>
      <c r="AY2328">
        <v>415903</v>
      </c>
      <c r="AZ2328" t="s">
        <v>362</v>
      </c>
      <c r="BA2328" t="s">
        <v>6778</v>
      </c>
      <c r="BB2328" t="s">
        <v>6779</v>
      </c>
      <c r="BC2328" t="s">
        <v>6780</v>
      </c>
      <c r="BD2328">
        <v>10250</v>
      </c>
      <c r="BF2328" t="s">
        <v>6779</v>
      </c>
      <c r="BH2328">
        <v>550232</v>
      </c>
      <c r="BM2328">
        <v>326216</v>
      </c>
      <c r="BN2328">
        <v>24732</v>
      </c>
      <c r="BO2328">
        <v>301484</v>
      </c>
      <c r="BU2328">
        <v>18244</v>
      </c>
      <c r="BV2328">
        <v>2734</v>
      </c>
      <c r="BW2328">
        <v>48</v>
      </c>
      <c r="BX2328">
        <v>7282</v>
      </c>
      <c r="BY2328">
        <v>17196</v>
      </c>
      <c r="BZ2328">
        <v>4500645</v>
      </c>
      <c r="CA2328">
        <v>4500645</v>
      </c>
      <c r="CB2328">
        <v>24478</v>
      </c>
      <c r="CC2328">
        <v>4500645</v>
      </c>
      <c r="CD2328">
        <v>216</v>
      </c>
      <c r="CE2328">
        <v>0</v>
      </c>
      <c r="CF2328" t="s">
        <v>6781</v>
      </c>
      <c r="CG2328">
        <v>0</v>
      </c>
      <c r="CH2328">
        <v>0</v>
      </c>
      <c r="CI2328">
        <v>0</v>
      </c>
      <c r="CJ2328">
        <v>0</v>
      </c>
      <c r="CK2328">
        <v>0</v>
      </c>
      <c r="CM2328" t="s">
        <v>6782</v>
      </c>
      <c r="CN2328" t="s">
        <v>368</v>
      </c>
      <c r="CO2328">
        <v>0</v>
      </c>
    </row>
    <row r="2329" spans="1:93" x14ac:dyDescent="0.2">
      <c r="A2329" t="s">
        <v>4253</v>
      </c>
      <c r="B2329" t="s">
        <v>7254</v>
      </c>
      <c r="C2329" s="2">
        <f>P2329/AD2329*1000000</f>
        <v>596.05973145940527</v>
      </c>
      <c r="D2329" s="2">
        <f>LN(C2329)</f>
        <v>6.3903408826130761</v>
      </c>
      <c r="E2329">
        <v>8.7932811920609897</v>
      </c>
      <c r="F2329">
        <v>293.77793506075511</v>
      </c>
      <c r="G2329">
        <v>307.3228991589923</v>
      </c>
      <c r="H2329">
        <v>92.913043021824251</v>
      </c>
      <c r="I2329">
        <v>97.266431706534405</v>
      </c>
      <c r="J2329" t="s">
        <v>7255</v>
      </c>
      <c r="K2329" t="s">
        <v>94</v>
      </c>
      <c r="L2329" t="s">
        <v>95</v>
      </c>
      <c r="M2329">
        <v>27.42435506</v>
      </c>
      <c r="N2329">
        <v>-97.698949479999996</v>
      </c>
      <c r="O2329">
        <v>517</v>
      </c>
      <c r="P2329">
        <v>19</v>
      </c>
      <c r="Q2329">
        <v>0</v>
      </c>
      <c r="R2329">
        <v>498</v>
      </c>
      <c r="S2329" t="s">
        <v>7256</v>
      </c>
      <c r="T2329">
        <v>48920</v>
      </c>
      <c r="U2329">
        <v>2016</v>
      </c>
      <c r="V2329">
        <v>0.14546191771616199</v>
      </c>
      <c r="W2329">
        <v>108.374095</v>
      </c>
      <c r="X2329">
        <v>94600</v>
      </c>
      <c r="Y2329">
        <v>2.0365260806727101E-2</v>
      </c>
      <c r="Z2329">
        <v>50401.5</v>
      </c>
      <c r="AA2329">
        <v>0.70062662749661297</v>
      </c>
      <c r="AB2329">
        <v>0.65584273607223897</v>
      </c>
      <c r="AC2329">
        <v>0.39887179612750001</v>
      </c>
      <c r="AD2329">
        <v>31876</v>
      </c>
      <c r="AE2329">
        <v>1.10780375948073E-2</v>
      </c>
      <c r="AF2329">
        <v>4.1229652172062002E-3</v>
      </c>
      <c r="AG2329">
        <v>0.90315426657535502</v>
      </c>
      <c r="AH2329">
        <v>4</v>
      </c>
      <c r="AI2329">
        <v>569169</v>
      </c>
      <c r="AJ2329">
        <v>0.1148692216195893</v>
      </c>
      <c r="AK2329">
        <v>0.21076516816622129</v>
      </c>
      <c r="AL2329">
        <v>0.47840799481349122</v>
      </c>
      <c r="AM2329">
        <v>0.1959576154006982</v>
      </c>
      <c r="AN2329" t="s">
        <v>6777</v>
      </c>
      <c r="AO2329">
        <v>20200818</v>
      </c>
      <c r="AP2329">
        <v>550232</v>
      </c>
      <c r="AQ2329">
        <v>3950413</v>
      </c>
      <c r="AS2329">
        <v>6210</v>
      </c>
      <c r="AU2329">
        <v>2240</v>
      </c>
      <c r="AY2329">
        <v>415903</v>
      </c>
      <c r="AZ2329" t="s">
        <v>362</v>
      </c>
      <c r="BA2329" t="s">
        <v>6778</v>
      </c>
      <c r="BB2329" t="s">
        <v>6779</v>
      </c>
      <c r="BC2329" t="s">
        <v>6780</v>
      </c>
      <c r="BD2329">
        <v>10250</v>
      </c>
      <c r="BF2329" t="s">
        <v>6779</v>
      </c>
      <c r="BH2329">
        <v>550232</v>
      </c>
      <c r="BM2329">
        <v>326216</v>
      </c>
      <c r="BN2329">
        <v>24732</v>
      </c>
      <c r="BO2329">
        <v>301484</v>
      </c>
      <c r="BU2329">
        <v>18244</v>
      </c>
      <c r="BV2329">
        <v>2734</v>
      </c>
      <c r="BW2329">
        <v>48</v>
      </c>
      <c r="BX2329">
        <v>7282</v>
      </c>
      <c r="BY2329">
        <v>17196</v>
      </c>
      <c r="BZ2329">
        <v>4500645</v>
      </c>
      <c r="CA2329">
        <v>4500645</v>
      </c>
      <c r="CB2329">
        <v>24478</v>
      </c>
      <c r="CC2329">
        <v>4500645</v>
      </c>
      <c r="CD2329">
        <v>216</v>
      </c>
      <c r="CE2329">
        <v>0</v>
      </c>
      <c r="CF2329" t="s">
        <v>6781</v>
      </c>
      <c r="CG2329">
        <v>0</v>
      </c>
      <c r="CH2329">
        <v>0</v>
      </c>
      <c r="CI2329">
        <v>0</v>
      </c>
      <c r="CJ2329">
        <v>0</v>
      </c>
      <c r="CK2329">
        <v>0</v>
      </c>
      <c r="CM2329" t="s">
        <v>6782</v>
      </c>
      <c r="CN2329" t="s">
        <v>368</v>
      </c>
      <c r="CO2329">
        <v>0</v>
      </c>
    </row>
    <row r="2330" spans="1:93" x14ac:dyDescent="0.2">
      <c r="A2330" t="s">
        <v>4253</v>
      </c>
      <c r="B2330" t="s">
        <v>7259</v>
      </c>
      <c r="C2330" s="2">
        <f>P2330/AD2330*1000000</f>
        <v>385.66151098120406</v>
      </c>
      <c r="D2330" s="2">
        <f>LN(C2330)</f>
        <v>5.954960070193871</v>
      </c>
      <c r="E2330">
        <v>9.0211782861432148</v>
      </c>
      <c r="F2330">
        <v>286.68974569208928</v>
      </c>
      <c r="G2330">
        <v>307.66421520954901</v>
      </c>
      <c r="H2330">
        <v>85.542853985143907</v>
      </c>
      <c r="I2330">
        <v>89.376708877541475</v>
      </c>
      <c r="J2330" t="s">
        <v>220</v>
      </c>
      <c r="K2330" t="s">
        <v>94</v>
      </c>
      <c r="L2330" t="s">
        <v>95</v>
      </c>
      <c r="M2330">
        <v>33.669817629999997</v>
      </c>
      <c r="N2330">
        <v>-95.574047770000007</v>
      </c>
      <c r="O2330">
        <v>730</v>
      </c>
      <c r="P2330">
        <v>19</v>
      </c>
      <c r="Q2330">
        <v>0</v>
      </c>
      <c r="R2330">
        <v>711</v>
      </c>
      <c r="S2330" t="s">
        <v>7260</v>
      </c>
      <c r="T2330">
        <v>46377</v>
      </c>
      <c r="U2330">
        <v>2016</v>
      </c>
      <c r="V2330">
        <v>0.116787027668001</v>
      </c>
      <c r="W2330">
        <v>47.753166363636403</v>
      </c>
      <c r="X2330">
        <v>84966.060606060593</v>
      </c>
      <c r="Y2330">
        <v>5.5913018630605799E-2</v>
      </c>
      <c r="Z2330">
        <v>44041.5454545455</v>
      </c>
      <c r="AA2330">
        <v>0.74200057613258297</v>
      </c>
      <c r="AB2330">
        <v>7.7975647989358299E-2</v>
      </c>
      <c r="AC2330">
        <v>0.16513359405240499</v>
      </c>
      <c r="AD2330">
        <v>49266</v>
      </c>
      <c r="AE2330">
        <v>2.3162218579453001E-3</v>
      </c>
      <c r="AF2330">
        <v>2.0084803699171902E-3</v>
      </c>
      <c r="AG2330">
        <v>0.89742484252134302</v>
      </c>
      <c r="AH2330">
        <v>3</v>
      </c>
      <c r="AI2330">
        <v>887302</v>
      </c>
      <c r="AJ2330">
        <v>0.1664822123696329</v>
      </c>
      <c r="AK2330">
        <v>0.20459099607574421</v>
      </c>
      <c r="AL2330">
        <v>0.3771399140315248</v>
      </c>
      <c r="AM2330">
        <v>0.25178687752309808</v>
      </c>
      <c r="AN2330" t="s">
        <v>6777</v>
      </c>
      <c r="AO2330">
        <v>20200818</v>
      </c>
      <c r="AP2330">
        <v>550232</v>
      </c>
      <c r="AQ2330">
        <v>3950413</v>
      </c>
      <c r="AS2330">
        <v>6210</v>
      </c>
      <c r="AU2330">
        <v>2240</v>
      </c>
      <c r="AY2330">
        <v>415903</v>
      </c>
      <c r="AZ2330" t="s">
        <v>362</v>
      </c>
      <c r="BA2330" t="s">
        <v>6778</v>
      </c>
      <c r="BB2330" t="s">
        <v>6779</v>
      </c>
      <c r="BC2330" t="s">
        <v>6780</v>
      </c>
      <c r="BD2330">
        <v>10250</v>
      </c>
      <c r="BF2330" t="s">
        <v>6779</v>
      </c>
      <c r="BH2330">
        <v>550232</v>
      </c>
      <c r="BM2330">
        <v>326216</v>
      </c>
      <c r="BN2330">
        <v>24732</v>
      </c>
      <c r="BO2330">
        <v>301484</v>
      </c>
      <c r="BU2330">
        <v>18244</v>
      </c>
      <c r="BV2330">
        <v>2734</v>
      </c>
      <c r="BW2330">
        <v>48</v>
      </c>
      <c r="BX2330">
        <v>7282</v>
      </c>
      <c r="BY2330">
        <v>17196</v>
      </c>
      <c r="BZ2330">
        <v>4500645</v>
      </c>
      <c r="CA2330">
        <v>4500645</v>
      </c>
      <c r="CB2330">
        <v>24478</v>
      </c>
      <c r="CC2330">
        <v>4500645</v>
      </c>
      <c r="CD2330">
        <v>216</v>
      </c>
      <c r="CE2330">
        <v>0</v>
      </c>
      <c r="CF2330" t="s">
        <v>6781</v>
      </c>
      <c r="CG2330">
        <v>0</v>
      </c>
      <c r="CH2330">
        <v>0</v>
      </c>
      <c r="CI2330">
        <v>0</v>
      </c>
      <c r="CJ2330">
        <v>0</v>
      </c>
      <c r="CK2330">
        <v>0</v>
      </c>
      <c r="CM2330" t="s">
        <v>6782</v>
      </c>
      <c r="CN2330" t="s">
        <v>368</v>
      </c>
      <c r="CO2330">
        <v>0</v>
      </c>
    </row>
    <row r="2331" spans="1:93" x14ac:dyDescent="0.2">
      <c r="A2331" t="s">
        <v>7558</v>
      </c>
      <c r="B2331" t="s">
        <v>7847</v>
      </c>
      <c r="C2331" s="2">
        <f>P2331/AD2331*1000000</f>
        <v>593.80566928149517</v>
      </c>
      <c r="D2331" s="2">
        <f>LN(C2331)</f>
        <v>6.3865521097436568</v>
      </c>
      <c r="E2331">
        <v>11.147058879627901</v>
      </c>
      <c r="F2331">
        <v>284.06887905011922</v>
      </c>
      <c r="G2331">
        <v>304.78367613210418</v>
      </c>
      <c r="H2331">
        <v>82.554024494545516</v>
      </c>
      <c r="I2331">
        <v>93.821466397054138</v>
      </c>
      <c r="J2331" t="s">
        <v>7848</v>
      </c>
      <c r="K2331" t="s">
        <v>94</v>
      </c>
      <c r="L2331" t="s">
        <v>95</v>
      </c>
      <c r="M2331">
        <v>37.205303989999997</v>
      </c>
      <c r="N2331">
        <v>-77.393681020000002</v>
      </c>
      <c r="O2331">
        <v>546</v>
      </c>
      <c r="P2331">
        <v>19</v>
      </c>
      <c r="Q2331">
        <v>0</v>
      </c>
      <c r="R2331">
        <v>527</v>
      </c>
      <c r="S2331" t="s">
        <v>7849</v>
      </c>
      <c r="T2331">
        <v>57787</v>
      </c>
      <c r="U2331">
        <v>2016</v>
      </c>
      <c r="V2331">
        <v>0.29356713938929302</v>
      </c>
      <c r="W2331">
        <v>1408.30694357689</v>
      </c>
      <c r="X2331">
        <v>111300</v>
      </c>
      <c r="Y2331">
        <v>0.76813451261055699</v>
      </c>
      <c r="Z2331">
        <v>32169</v>
      </c>
      <c r="AA2331">
        <v>0.41206831119544601</v>
      </c>
      <c r="AB2331">
        <v>4.4972966215582701E-2</v>
      </c>
      <c r="AC2331">
        <v>0.26258016288310998</v>
      </c>
      <c r="AD2331">
        <v>31997</v>
      </c>
      <c r="AE2331">
        <v>1.14073194361971E-2</v>
      </c>
      <c r="AF2331">
        <v>3.0627871362940299E-3</v>
      </c>
      <c r="AG2331">
        <v>0.169390880395037</v>
      </c>
      <c r="AH2331">
        <v>5</v>
      </c>
      <c r="AI2331">
        <v>584117</v>
      </c>
      <c r="AJ2331">
        <v>0.15258244495537709</v>
      </c>
      <c r="AK2331">
        <v>0.18791783153032701</v>
      </c>
      <c r="AL2331">
        <v>0.39373447442892429</v>
      </c>
      <c r="AM2331">
        <v>0.26576524908537158</v>
      </c>
      <c r="AN2331" t="s">
        <v>7562</v>
      </c>
      <c r="AO2331">
        <v>20200818</v>
      </c>
      <c r="AP2331">
        <v>108282</v>
      </c>
      <c r="AQ2331">
        <v>1282023</v>
      </c>
      <c r="AR2331">
        <v>381</v>
      </c>
      <c r="AS2331">
        <v>1253</v>
      </c>
      <c r="AT2331">
        <v>15163</v>
      </c>
      <c r="AU2331">
        <v>300</v>
      </c>
      <c r="AW2331">
        <v>163</v>
      </c>
      <c r="AY2331">
        <v>13910</v>
      </c>
      <c r="AZ2331" t="s">
        <v>308</v>
      </c>
      <c r="BA2331" t="s">
        <v>3649</v>
      </c>
      <c r="BB2331" t="s">
        <v>3650</v>
      </c>
      <c r="BC2331" t="s">
        <v>3651</v>
      </c>
      <c r="BD2331">
        <v>2396</v>
      </c>
      <c r="BE2331">
        <v>15163</v>
      </c>
      <c r="BF2331" t="s">
        <v>3650</v>
      </c>
      <c r="BH2331">
        <v>103809</v>
      </c>
      <c r="BI2331">
        <v>2278</v>
      </c>
      <c r="BJ2331">
        <v>118</v>
      </c>
      <c r="BK2331">
        <v>1385832</v>
      </c>
      <c r="BM2331">
        <v>116212</v>
      </c>
      <c r="BW2331">
        <v>51</v>
      </c>
      <c r="BX2331">
        <v>861</v>
      </c>
      <c r="BY2331">
        <v>16002</v>
      </c>
      <c r="BZ2331">
        <v>1390686</v>
      </c>
      <c r="CA2331">
        <v>1390305</v>
      </c>
      <c r="CB2331">
        <v>16863</v>
      </c>
      <c r="CC2331">
        <v>1390305</v>
      </c>
      <c r="CD2331">
        <v>11</v>
      </c>
      <c r="CE2331">
        <v>163</v>
      </c>
      <c r="CF2331" t="s">
        <v>7563</v>
      </c>
      <c r="CG2331">
        <v>0</v>
      </c>
      <c r="CH2331">
        <v>0</v>
      </c>
      <c r="CI2331">
        <v>0</v>
      </c>
      <c r="CJ2331">
        <v>0</v>
      </c>
      <c r="CK2331">
        <v>0</v>
      </c>
      <c r="CM2331" t="s">
        <v>7564</v>
      </c>
      <c r="CN2331" t="s">
        <v>2495</v>
      </c>
      <c r="CO2331">
        <v>156</v>
      </c>
    </row>
    <row r="2332" spans="1:93" x14ac:dyDescent="0.2">
      <c r="A2332" t="s">
        <v>7978</v>
      </c>
      <c r="B2332" t="s">
        <v>8026</v>
      </c>
      <c r="C2332" s="2">
        <f>P2332/AD2332*1000000</f>
        <v>623.48231279123195</v>
      </c>
      <c r="D2332" s="2">
        <f>LN(C2332)</f>
        <v>6.4353203971014148</v>
      </c>
      <c r="E2332">
        <v>10.16394326391908</v>
      </c>
      <c r="F2332">
        <v>279.51613709338801</v>
      </c>
      <c r="G2332">
        <v>302.46823367357041</v>
      </c>
      <c r="H2332">
        <v>90.786902673564029</v>
      </c>
      <c r="I2332">
        <v>95.140255009933071</v>
      </c>
      <c r="J2332" t="s">
        <v>214</v>
      </c>
      <c r="K2332" t="s">
        <v>94</v>
      </c>
      <c r="L2332" t="s">
        <v>95</v>
      </c>
      <c r="M2332">
        <v>38.842639740000003</v>
      </c>
      <c r="N2332">
        <v>-81.681487529999998</v>
      </c>
      <c r="O2332">
        <v>169</v>
      </c>
      <c r="P2332">
        <v>19</v>
      </c>
      <c r="Q2332">
        <v>0</v>
      </c>
      <c r="R2332">
        <v>150</v>
      </c>
      <c r="S2332" t="s">
        <v>8027</v>
      </c>
      <c r="T2332">
        <v>8283</v>
      </c>
      <c r="U2332">
        <v>2016</v>
      </c>
      <c r="V2332">
        <v>9.22594740446675E-2</v>
      </c>
      <c r="W2332">
        <v>59.419710909090902</v>
      </c>
      <c r="X2332">
        <v>109590.909090909</v>
      </c>
      <c r="Y2332">
        <v>5.0319535210600495E-4</v>
      </c>
      <c r="Z2332">
        <v>46275.5454545455</v>
      </c>
      <c r="AA2332">
        <v>0.85590745179055705</v>
      </c>
      <c r="AB2332">
        <v>8.9275016314508001E-4</v>
      </c>
      <c r="AC2332">
        <v>0.296406627018514</v>
      </c>
      <c r="AD2332">
        <v>30474</v>
      </c>
      <c r="AE2332">
        <v>7.7790448386302396E-3</v>
      </c>
      <c r="AF2332">
        <v>3.85318377386496E-3</v>
      </c>
      <c r="AG2332">
        <v>0.97538401091215998</v>
      </c>
      <c r="AH2332">
        <v>3</v>
      </c>
      <c r="AI2332">
        <v>518702</v>
      </c>
      <c r="AJ2332">
        <v>0.1725750045305397</v>
      </c>
      <c r="AK2332">
        <v>0.18639989820744859</v>
      </c>
      <c r="AL2332">
        <v>0.36671730589047269</v>
      </c>
      <c r="AM2332">
        <v>0.27430779137153888</v>
      </c>
      <c r="AN2332" t="s">
        <v>7981</v>
      </c>
      <c r="AO2332">
        <v>20200818</v>
      </c>
      <c r="AP2332">
        <v>8731</v>
      </c>
      <c r="AQ2332">
        <v>356994</v>
      </c>
      <c r="AS2332">
        <v>132</v>
      </c>
      <c r="AU2332">
        <v>50</v>
      </c>
      <c r="AW2332">
        <v>21</v>
      </c>
      <c r="AY2332">
        <v>6737</v>
      </c>
      <c r="AZ2332" t="s">
        <v>98</v>
      </c>
      <c r="BA2332" t="s">
        <v>3303</v>
      </c>
      <c r="BB2332" t="s">
        <v>3304</v>
      </c>
      <c r="BC2332" t="s">
        <v>3305</v>
      </c>
      <c r="BD2332">
        <v>164</v>
      </c>
      <c r="BF2332" t="s">
        <v>3304</v>
      </c>
      <c r="BH2332">
        <v>8557</v>
      </c>
      <c r="BI2332">
        <v>163</v>
      </c>
      <c r="BJ2332">
        <v>1</v>
      </c>
      <c r="BM2332">
        <v>15215</v>
      </c>
      <c r="BW2332">
        <v>54</v>
      </c>
      <c r="BX2332">
        <v>99</v>
      </c>
      <c r="BY2332">
        <v>4787</v>
      </c>
      <c r="BZ2332">
        <v>365725</v>
      </c>
      <c r="CA2332">
        <v>365725</v>
      </c>
      <c r="CB2332">
        <v>4886</v>
      </c>
      <c r="CC2332">
        <v>365725</v>
      </c>
      <c r="CD2332">
        <v>4</v>
      </c>
      <c r="CE2332">
        <v>0</v>
      </c>
      <c r="CF2332" t="s">
        <v>7982</v>
      </c>
      <c r="CG2332">
        <v>0</v>
      </c>
      <c r="CH2332">
        <v>0</v>
      </c>
      <c r="CI2332">
        <v>0</v>
      </c>
      <c r="CJ2332">
        <v>0</v>
      </c>
      <c r="CK2332">
        <v>0</v>
      </c>
      <c r="CM2332" t="s">
        <v>7983</v>
      </c>
      <c r="CN2332" t="s">
        <v>982</v>
      </c>
      <c r="CO2332">
        <v>162</v>
      </c>
    </row>
    <row r="2333" spans="1:93" x14ac:dyDescent="0.2">
      <c r="A2333" t="s">
        <v>8109</v>
      </c>
      <c r="B2333" t="s">
        <v>8193</v>
      </c>
      <c r="C2333" s="2">
        <f>P2333/AD2333*1000000</f>
        <v>133.29311155230351</v>
      </c>
      <c r="D2333" s="2">
        <f>LN(C2333)</f>
        <v>4.8925505495726052</v>
      </c>
      <c r="E2333">
        <v>8.8340121996447145</v>
      </c>
      <c r="F2333">
        <v>271.2910294650153</v>
      </c>
      <c r="G2333">
        <v>299.93548828148192</v>
      </c>
      <c r="H2333">
        <v>89.206974860095627</v>
      </c>
      <c r="I2333">
        <v>87.31575314886642</v>
      </c>
      <c r="J2333" t="s">
        <v>1814</v>
      </c>
      <c r="K2333" t="s">
        <v>94</v>
      </c>
      <c r="L2333" t="s">
        <v>95</v>
      </c>
      <c r="M2333">
        <v>44.068869220000003</v>
      </c>
      <c r="N2333">
        <v>-88.644770960000002</v>
      </c>
      <c r="O2333">
        <v>1288</v>
      </c>
      <c r="P2333">
        <v>19</v>
      </c>
      <c r="Q2333">
        <v>0</v>
      </c>
      <c r="R2333">
        <v>1269</v>
      </c>
      <c r="S2333" t="s">
        <v>8194</v>
      </c>
      <c r="T2333">
        <v>29954</v>
      </c>
      <c r="U2333">
        <v>2016</v>
      </c>
      <c r="V2333">
        <v>7.7562343955017599E-2</v>
      </c>
      <c r="W2333">
        <v>739.12845000000004</v>
      </c>
      <c r="X2333">
        <v>157518.181818182</v>
      </c>
      <c r="Y2333">
        <v>8.4077773355501692E-3</v>
      </c>
      <c r="Z2333">
        <v>57662.818181818198</v>
      </c>
      <c r="AA2333">
        <v>0.72080162319514995</v>
      </c>
      <c r="AB2333">
        <v>6.1614068367175201E-2</v>
      </c>
      <c r="AC2333">
        <v>0.100459138256889</v>
      </c>
      <c r="AD2333">
        <v>142543</v>
      </c>
      <c r="AE2333">
        <v>1.0528397301175101E-2</v>
      </c>
      <c r="AF2333">
        <v>2.3216576993431702E-3</v>
      </c>
      <c r="AG2333">
        <v>0.95193202849837699</v>
      </c>
      <c r="AH2333">
        <v>5</v>
      </c>
      <c r="AI2333">
        <v>2951059</v>
      </c>
      <c r="AJ2333">
        <v>0.13405018334096341</v>
      </c>
      <c r="AK2333">
        <v>0.18265036381854791</v>
      </c>
      <c r="AL2333">
        <v>0.43002190061262752</v>
      </c>
      <c r="AM2333">
        <v>0.25327755222786119</v>
      </c>
      <c r="AN2333" t="s">
        <v>8112</v>
      </c>
      <c r="AO2333">
        <v>20200818</v>
      </c>
      <c r="AP2333">
        <v>71424</v>
      </c>
      <c r="AQ2333">
        <v>1075397</v>
      </c>
      <c r="AR2333">
        <v>185</v>
      </c>
      <c r="AS2333">
        <v>369</v>
      </c>
      <c r="AT2333">
        <v>5380</v>
      </c>
      <c r="AU2333">
        <v>109</v>
      </c>
      <c r="AV2333">
        <v>964</v>
      </c>
      <c r="AY2333">
        <v>57382</v>
      </c>
      <c r="AZ2333" t="s">
        <v>308</v>
      </c>
      <c r="BA2333" t="s">
        <v>309</v>
      </c>
      <c r="BB2333" t="s">
        <v>310</v>
      </c>
      <c r="BC2333" t="s">
        <v>311</v>
      </c>
      <c r="BD2333">
        <v>1059</v>
      </c>
      <c r="BE2333">
        <v>5380</v>
      </c>
      <c r="BF2333" t="s">
        <v>310</v>
      </c>
      <c r="BH2333">
        <v>66830</v>
      </c>
      <c r="BI2333">
        <v>1052</v>
      </c>
      <c r="BJ2333">
        <v>7</v>
      </c>
      <c r="BL2333">
        <v>1142227</v>
      </c>
      <c r="BW2333">
        <v>55</v>
      </c>
      <c r="BX2333">
        <v>709</v>
      </c>
      <c r="BY2333">
        <v>9357</v>
      </c>
      <c r="BZ2333">
        <v>1147006</v>
      </c>
      <c r="CA2333">
        <v>1146821</v>
      </c>
      <c r="CB2333">
        <v>10066</v>
      </c>
      <c r="CC2333">
        <v>1146821</v>
      </c>
      <c r="CD2333">
        <v>13</v>
      </c>
      <c r="CE2333">
        <v>53</v>
      </c>
      <c r="CF2333" t="s">
        <v>8113</v>
      </c>
      <c r="CG2333">
        <v>0</v>
      </c>
      <c r="CH2333">
        <v>0</v>
      </c>
      <c r="CI2333">
        <v>0</v>
      </c>
      <c r="CJ2333">
        <v>0</v>
      </c>
      <c r="CK2333">
        <v>0</v>
      </c>
      <c r="CM2333" t="s">
        <v>8114</v>
      </c>
      <c r="CN2333" t="s">
        <v>1632</v>
      </c>
      <c r="CO2333">
        <v>161</v>
      </c>
    </row>
    <row r="2334" spans="1:93" x14ac:dyDescent="0.2">
      <c r="A2334" t="s">
        <v>1190</v>
      </c>
      <c r="B2334" t="s">
        <v>1247</v>
      </c>
      <c r="C2334" s="2">
        <f>P2334/AD2334*1000000</f>
        <v>220.91392089072494</v>
      </c>
      <c r="D2334" s="2">
        <f>LN(C2334)</f>
        <v>5.3977731274116003</v>
      </c>
      <c r="E2334">
        <v>12.66565643231708</v>
      </c>
      <c r="F2334">
        <v>285.377742150009</v>
      </c>
      <c r="G2334">
        <v>305.25025122705972</v>
      </c>
      <c r="H2334">
        <v>85.004002785894684</v>
      </c>
      <c r="I2334">
        <v>94.903649920091112</v>
      </c>
      <c r="J2334" t="s">
        <v>1248</v>
      </c>
      <c r="K2334" t="s">
        <v>94</v>
      </c>
      <c r="L2334" t="s">
        <v>95</v>
      </c>
      <c r="M2334">
        <v>34.262682789999999</v>
      </c>
      <c r="N2334">
        <v>-85.215773920000004</v>
      </c>
      <c r="O2334">
        <v>1845</v>
      </c>
      <c r="P2334">
        <v>20</v>
      </c>
      <c r="Q2334">
        <v>0</v>
      </c>
      <c r="R2334">
        <v>1825</v>
      </c>
      <c r="S2334" t="s">
        <v>1249</v>
      </c>
      <c r="T2334">
        <v>11818</v>
      </c>
      <c r="U2334">
        <v>2016</v>
      </c>
      <c r="V2334">
        <v>9.8523392851732297E-2</v>
      </c>
      <c r="W2334">
        <v>164.16724500000001</v>
      </c>
      <c r="X2334">
        <v>120516.66666666701</v>
      </c>
      <c r="Y2334">
        <v>8.3248831547257804E-2</v>
      </c>
      <c r="Z2334">
        <v>47144.833333333299</v>
      </c>
      <c r="AA2334">
        <v>0.67476896123263996</v>
      </c>
      <c r="AB2334">
        <v>5.2319239390079E-2</v>
      </c>
      <c r="AC2334">
        <v>0.23029926973203199</v>
      </c>
      <c r="AD2334">
        <v>90533</v>
      </c>
      <c r="AE2334">
        <v>5.3290468741877903E-3</v>
      </c>
      <c r="AF2334">
        <v>1.0894206251175599E-3</v>
      </c>
      <c r="AG2334">
        <v>0.86346956672611697</v>
      </c>
      <c r="AH2334">
        <v>4</v>
      </c>
      <c r="AI2334">
        <v>1702191</v>
      </c>
      <c r="AJ2334">
        <v>0.14374885074589161</v>
      </c>
      <c r="AK2334">
        <v>0.2017746539606895</v>
      </c>
      <c r="AL2334">
        <v>0.40822504642545993</v>
      </c>
      <c r="AM2334">
        <v>0.24625144886795899</v>
      </c>
      <c r="AN2334" t="s">
        <v>1194</v>
      </c>
      <c r="AO2334">
        <v>20200818</v>
      </c>
      <c r="AP2334">
        <v>241677</v>
      </c>
      <c r="AQ2334">
        <v>1818642</v>
      </c>
      <c r="AS2334">
        <v>2596</v>
      </c>
      <c r="AT2334">
        <v>22429</v>
      </c>
      <c r="AV2334">
        <v>4117</v>
      </c>
      <c r="AZ2334" t="s">
        <v>362</v>
      </c>
      <c r="BA2334" t="s">
        <v>1195</v>
      </c>
      <c r="BB2334" t="s">
        <v>1196</v>
      </c>
      <c r="BC2334" t="s">
        <v>1197</v>
      </c>
      <c r="BD2334">
        <v>4794</v>
      </c>
      <c r="BE2334">
        <v>22429</v>
      </c>
      <c r="BF2334" t="s">
        <v>1196</v>
      </c>
      <c r="BG2334">
        <v>219987</v>
      </c>
      <c r="BH2334">
        <v>241677</v>
      </c>
      <c r="BM2334">
        <v>258672</v>
      </c>
      <c r="BN2334">
        <v>18507</v>
      </c>
      <c r="BO2334">
        <v>240165</v>
      </c>
      <c r="BW2334">
        <v>13</v>
      </c>
      <c r="BX2334">
        <v>2816</v>
      </c>
      <c r="BY2334">
        <v>30086</v>
      </c>
      <c r="BZ2334">
        <v>2060319</v>
      </c>
      <c r="CA2334">
        <v>2060319</v>
      </c>
      <c r="CB2334">
        <v>32902</v>
      </c>
      <c r="CC2334">
        <v>2060319</v>
      </c>
      <c r="CD2334">
        <v>67</v>
      </c>
      <c r="CE2334">
        <v>296</v>
      </c>
      <c r="CF2334" t="s">
        <v>1198</v>
      </c>
      <c r="CG2334">
        <v>0</v>
      </c>
      <c r="CH2334">
        <v>0</v>
      </c>
      <c r="CI2334">
        <v>0</v>
      </c>
      <c r="CJ2334">
        <v>0</v>
      </c>
      <c r="CK2334">
        <v>0</v>
      </c>
      <c r="CM2334" t="s">
        <v>1199</v>
      </c>
      <c r="CN2334" t="s">
        <v>1009</v>
      </c>
      <c r="CO2334">
        <v>152</v>
      </c>
    </row>
    <row r="2335" spans="1:93" x14ac:dyDescent="0.2">
      <c r="A2335" t="s">
        <v>1750</v>
      </c>
      <c r="B2335" t="s">
        <v>1962</v>
      </c>
      <c r="C2335" s="2">
        <f>P2335/AD2335*1000000</f>
        <v>361.52636431011734</v>
      </c>
      <c r="D2335" s="2">
        <f>LN(C2335)</f>
        <v>5.8903349692579763</v>
      </c>
      <c r="E2335">
        <v>10.3927133476367</v>
      </c>
      <c r="F2335">
        <v>279.92175128970189</v>
      </c>
      <c r="G2335">
        <v>304.23924327608847</v>
      </c>
      <c r="H2335">
        <v>87.725448235256465</v>
      </c>
      <c r="I2335">
        <v>93.202603694043717</v>
      </c>
      <c r="J2335" t="s">
        <v>214</v>
      </c>
      <c r="K2335" t="s">
        <v>94</v>
      </c>
      <c r="L2335" t="s">
        <v>95</v>
      </c>
      <c r="M2335">
        <v>37.785951849999996</v>
      </c>
      <c r="N2335">
        <v>-89.382325629999997</v>
      </c>
      <c r="O2335">
        <v>796</v>
      </c>
      <c r="P2335">
        <v>20</v>
      </c>
      <c r="Q2335">
        <v>0</v>
      </c>
      <c r="R2335">
        <v>776</v>
      </c>
      <c r="S2335" t="s">
        <v>1963</v>
      </c>
      <c r="T2335">
        <v>35930</v>
      </c>
      <c r="U2335">
        <v>2016</v>
      </c>
      <c r="V2335">
        <v>9.80476354804901E-2</v>
      </c>
      <c r="W2335">
        <v>148.28834992857099</v>
      </c>
      <c r="X2335">
        <v>87684.761904761894</v>
      </c>
      <c r="Y2335">
        <v>3.2065572126193598E-2</v>
      </c>
      <c r="Z2335">
        <v>41786.185714285697</v>
      </c>
      <c r="AA2335">
        <v>0.72489560839474798</v>
      </c>
      <c r="AB2335">
        <v>2.3723064624236099E-2</v>
      </c>
      <c r="AC2335">
        <v>0.166216075990717</v>
      </c>
      <c r="AD2335">
        <v>55321</v>
      </c>
      <c r="AE2335">
        <v>1.26298297500624E-2</v>
      </c>
      <c r="AF2335">
        <v>3.8242156111208598E-3</v>
      </c>
      <c r="AG2335">
        <v>0.92873983926967596</v>
      </c>
      <c r="AH2335">
        <v>4</v>
      </c>
      <c r="AI2335">
        <v>1072270</v>
      </c>
      <c r="AJ2335">
        <v>0.1168008057672042</v>
      </c>
      <c r="AK2335">
        <v>0.1488179283202925</v>
      </c>
      <c r="AL2335">
        <v>0.53099312673114052</v>
      </c>
      <c r="AM2335">
        <v>0.20338813918136289</v>
      </c>
      <c r="AN2335" t="s">
        <v>1754</v>
      </c>
      <c r="AO2335">
        <v>20200818</v>
      </c>
      <c r="AP2335">
        <v>210926</v>
      </c>
      <c r="AQ2335">
        <v>3229678</v>
      </c>
      <c r="AS2335">
        <v>1510</v>
      </c>
      <c r="AU2335">
        <v>335</v>
      </c>
      <c r="AW2335">
        <v>128</v>
      </c>
      <c r="AZ2335" t="s">
        <v>362</v>
      </c>
      <c r="BA2335" t="s">
        <v>309</v>
      </c>
      <c r="BB2335" t="s">
        <v>310</v>
      </c>
      <c r="BC2335" t="s">
        <v>311</v>
      </c>
      <c r="BD2335">
        <v>7993</v>
      </c>
      <c r="BF2335" t="s">
        <v>310</v>
      </c>
      <c r="BH2335">
        <v>209594</v>
      </c>
      <c r="BI2335">
        <v>7782</v>
      </c>
      <c r="BJ2335">
        <v>211</v>
      </c>
      <c r="BW2335">
        <v>17</v>
      </c>
      <c r="BX2335">
        <v>1740</v>
      </c>
      <c r="BY2335">
        <v>32435</v>
      </c>
      <c r="BZ2335">
        <v>3440604</v>
      </c>
      <c r="CA2335">
        <v>3440604</v>
      </c>
      <c r="CB2335">
        <v>34175</v>
      </c>
      <c r="CC2335">
        <v>3440604</v>
      </c>
      <c r="CD2335">
        <v>26</v>
      </c>
      <c r="CE2335">
        <v>0</v>
      </c>
      <c r="CF2335" t="s">
        <v>1755</v>
      </c>
      <c r="CG2335">
        <v>0</v>
      </c>
      <c r="CH2335">
        <v>0</v>
      </c>
      <c r="CI2335">
        <v>0</v>
      </c>
      <c r="CJ2335">
        <v>0</v>
      </c>
      <c r="CK2335">
        <v>0</v>
      </c>
      <c r="CM2335" t="s">
        <v>1756</v>
      </c>
      <c r="CN2335" t="s">
        <v>1757</v>
      </c>
      <c r="CO2335">
        <v>165</v>
      </c>
    </row>
    <row r="2336" spans="1:93" x14ac:dyDescent="0.2">
      <c r="A2336" t="s">
        <v>2241</v>
      </c>
      <c r="B2336" t="s">
        <v>2290</v>
      </c>
      <c r="C2336" s="2">
        <f>P2336/AD2336*1000000</f>
        <v>469.792351780513</v>
      </c>
      <c r="D2336" s="2">
        <f>LN(C2336)</f>
        <v>6.1522907923573298</v>
      </c>
      <c r="E2336">
        <v>8.0819052292233966</v>
      </c>
      <c r="F2336">
        <v>270.65438983327249</v>
      </c>
      <c r="G2336">
        <v>300.61597892442921</v>
      </c>
      <c r="H2336">
        <v>92.963646560656514</v>
      </c>
      <c r="I2336">
        <v>89.914431035562643</v>
      </c>
      <c r="J2336" t="s">
        <v>2291</v>
      </c>
      <c r="K2336" t="s">
        <v>94</v>
      </c>
      <c r="L2336" t="s">
        <v>95</v>
      </c>
      <c r="M2336">
        <v>43.081775630000003</v>
      </c>
      <c r="N2336">
        <v>-93.261223900000005</v>
      </c>
      <c r="O2336">
        <v>695</v>
      </c>
      <c r="P2336">
        <v>20</v>
      </c>
      <c r="Q2336">
        <v>0</v>
      </c>
      <c r="R2336">
        <v>675</v>
      </c>
      <c r="S2336" t="s">
        <v>2292</v>
      </c>
      <c r="T2336">
        <v>27460</v>
      </c>
      <c r="U2336">
        <v>2016</v>
      </c>
      <c r="V2336">
        <v>6.65048577986284E-2</v>
      </c>
      <c r="W2336">
        <v>69.666058222222205</v>
      </c>
      <c r="X2336">
        <v>107666.66666666701</v>
      </c>
      <c r="Y2336">
        <v>6.0859911009297296E-3</v>
      </c>
      <c r="Z2336">
        <v>56087.666666666701</v>
      </c>
      <c r="AA2336">
        <v>0.82788927482822605</v>
      </c>
      <c r="AB2336">
        <v>2.9417743401623501E-2</v>
      </c>
      <c r="AC2336">
        <v>6.9000257930656506E-2</v>
      </c>
      <c r="AD2336">
        <v>42572</v>
      </c>
      <c r="AE2336">
        <v>4.6228127784260897E-3</v>
      </c>
      <c r="AF2336">
        <v>6.4844318365193097E-4</v>
      </c>
      <c r="AG2336">
        <v>0.969853372510878</v>
      </c>
      <c r="AH2336">
        <v>3</v>
      </c>
      <c r="AI2336">
        <v>801663</v>
      </c>
      <c r="AJ2336">
        <v>0.1826079038199343</v>
      </c>
      <c r="AK2336">
        <v>0.18084531779563229</v>
      </c>
      <c r="AL2336">
        <v>0.36123034242568258</v>
      </c>
      <c r="AM2336">
        <v>0.27531643595875083</v>
      </c>
      <c r="AN2336" t="s">
        <v>2244</v>
      </c>
      <c r="AO2336">
        <v>20200818</v>
      </c>
      <c r="AP2336">
        <v>52951</v>
      </c>
      <c r="AQ2336">
        <v>504147</v>
      </c>
      <c r="AS2336">
        <v>287</v>
      </c>
      <c r="AU2336">
        <v>86</v>
      </c>
      <c r="AW2336">
        <v>35</v>
      </c>
      <c r="AY2336">
        <v>41565</v>
      </c>
      <c r="AZ2336" t="s">
        <v>308</v>
      </c>
      <c r="BA2336" t="s">
        <v>309</v>
      </c>
      <c r="BB2336" t="s">
        <v>310</v>
      </c>
      <c r="BC2336" t="s">
        <v>311</v>
      </c>
      <c r="BD2336">
        <v>989</v>
      </c>
      <c r="BF2336" t="s">
        <v>310</v>
      </c>
      <c r="BH2336">
        <v>52951</v>
      </c>
      <c r="BL2336">
        <v>565139</v>
      </c>
      <c r="BP2336">
        <v>44689</v>
      </c>
      <c r="BQ2336">
        <v>2928</v>
      </c>
      <c r="BR2336">
        <v>41721</v>
      </c>
      <c r="BW2336">
        <v>19</v>
      </c>
      <c r="BX2336">
        <v>229</v>
      </c>
      <c r="BY2336">
        <v>2885</v>
      </c>
      <c r="BZ2336">
        <v>557098</v>
      </c>
      <c r="CA2336">
        <v>557098</v>
      </c>
      <c r="CB2336">
        <v>3114</v>
      </c>
      <c r="CC2336">
        <v>557098</v>
      </c>
      <c r="CD2336">
        <v>8</v>
      </c>
      <c r="CE2336">
        <v>0</v>
      </c>
      <c r="CF2336" t="s">
        <v>2245</v>
      </c>
      <c r="CG2336">
        <v>0</v>
      </c>
      <c r="CH2336">
        <v>0</v>
      </c>
      <c r="CI2336">
        <v>0</v>
      </c>
      <c r="CJ2336">
        <v>0</v>
      </c>
      <c r="CK2336">
        <v>0</v>
      </c>
      <c r="CM2336" t="s">
        <v>2241</v>
      </c>
      <c r="CN2336" t="s">
        <v>368</v>
      </c>
      <c r="CO2336">
        <v>0</v>
      </c>
    </row>
    <row r="2337" spans="1:93" x14ac:dyDescent="0.2">
      <c r="A2337" t="s">
        <v>3070</v>
      </c>
      <c r="B2337" t="s">
        <v>3165</v>
      </c>
      <c r="C2337" s="2">
        <f>P2337/AD2337*1000000</f>
        <v>963.94833236938496</v>
      </c>
      <c r="D2337" s="2">
        <f>LN(C2337)</f>
        <v>6.8710376960469741</v>
      </c>
      <c r="E2337">
        <v>9.8871963547247113</v>
      </c>
      <c r="F2337">
        <v>291.30192603942822</v>
      </c>
      <c r="G2337">
        <v>306.23646161542371</v>
      </c>
      <c r="H2337">
        <v>86.245071885295189</v>
      </c>
      <c r="I2337">
        <v>96.447577348098804</v>
      </c>
      <c r="J2337" t="s">
        <v>3166</v>
      </c>
      <c r="K2337" t="s">
        <v>94</v>
      </c>
      <c r="L2337" t="s">
        <v>95</v>
      </c>
      <c r="M2337">
        <v>29.899462339999999</v>
      </c>
      <c r="N2337">
        <v>-91.064616419999993</v>
      </c>
      <c r="O2337">
        <v>617</v>
      </c>
      <c r="P2337">
        <v>20</v>
      </c>
      <c r="Q2337">
        <v>0</v>
      </c>
      <c r="R2337">
        <v>597</v>
      </c>
      <c r="S2337" t="s">
        <v>3167</v>
      </c>
      <c r="T2337">
        <v>42335</v>
      </c>
      <c r="U2337">
        <v>2016</v>
      </c>
      <c r="V2337">
        <v>0.13194500783058299</v>
      </c>
      <c r="W2337">
        <v>91.604026666666698</v>
      </c>
      <c r="X2337">
        <v>112483.33333333299</v>
      </c>
      <c r="Y2337">
        <v>0.394805168208334</v>
      </c>
      <c r="Z2337">
        <v>47727</v>
      </c>
      <c r="AA2337">
        <v>0.84348355299930999</v>
      </c>
      <c r="AB2337">
        <v>1.8235781670773599E-2</v>
      </c>
      <c r="AC2337">
        <v>0.29305654125084901</v>
      </c>
      <c r="AD2337">
        <v>20748</v>
      </c>
      <c r="AE2337">
        <v>0</v>
      </c>
      <c r="AF2337">
        <v>3.6318075529396801E-3</v>
      </c>
      <c r="AG2337">
        <v>0.59351977506046705</v>
      </c>
      <c r="AH2337">
        <v>3</v>
      </c>
      <c r="AI2337">
        <v>418493</v>
      </c>
      <c r="AJ2337">
        <v>0.1305613236063686</v>
      </c>
      <c r="AK2337">
        <v>0.20704288960627781</v>
      </c>
      <c r="AL2337">
        <v>0.40097683832226583</v>
      </c>
      <c r="AM2337">
        <v>0.26141894846508779</v>
      </c>
      <c r="AN2337" t="s">
        <v>3073</v>
      </c>
      <c r="AO2337">
        <v>20200818</v>
      </c>
      <c r="AP2337">
        <v>139125</v>
      </c>
      <c r="AQ2337">
        <v>1550866</v>
      </c>
      <c r="AS2337">
        <v>1204</v>
      </c>
      <c r="AW2337">
        <v>187</v>
      </c>
      <c r="AY2337">
        <v>103512</v>
      </c>
      <c r="AZ2337" t="s">
        <v>362</v>
      </c>
      <c r="BA2337" t="s">
        <v>3074</v>
      </c>
      <c r="BB2337" t="s">
        <v>3075</v>
      </c>
      <c r="BC2337" t="s">
        <v>3076</v>
      </c>
      <c r="BD2337">
        <v>4554</v>
      </c>
      <c r="BF2337" t="s">
        <v>3075</v>
      </c>
      <c r="BI2337">
        <v>4431</v>
      </c>
      <c r="BJ2337">
        <v>123</v>
      </c>
      <c r="BL2337">
        <v>1689991</v>
      </c>
      <c r="BW2337">
        <v>22</v>
      </c>
      <c r="BX2337">
        <v>640</v>
      </c>
      <c r="BY2337">
        <v>15062</v>
      </c>
      <c r="BZ2337">
        <v>1689991</v>
      </c>
      <c r="CA2337">
        <v>1689991</v>
      </c>
      <c r="CB2337">
        <v>15702</v>
      </c>
      <c r="CC2337">
        <v>1689991</v>
      </c>
      <c r="CD2337">
        <v>28</v>
      </c>
      <c r="CE2337">
        <v>0</v>
      </c>
      <c r="CF2337" t="s">
        <v>3077</v>
      </c>
      <c r="CG2337">
        <v>0</v>
      </c>
      <c r="CH2337">
        <v>0</v>
      </c>
      <c r="CI2337">
        <v>0</v>
      </c>
      <c r="CJ2337">
        <v>0</v>
      </c>
      <c r="CK2337">
        <v>0</v>
      </c>
      <c r="CM2337" t="s">
        <v>3078</v>
      </c>
      <c r="CN2337" t="s">
        <v>3079</v>
      </c>
      <c r="CO2337">
        <v>163</v>
      </c>
    </row>
    <row r="2338" spans="1:93" x14ac:dyDescent="0.2">
      <c r="A2338" t="s">
        <v>3299</v>
      </c>
      <c r="B2338" t="s">
        <v>3363</v>
      </c>
      <c r="C2338" s="2">
        <f>P2338/AD2338*1000000</f>
        <v>386.69760247486465</v>
      </c>
      <c r="D2338" s="2">
        <f>LN(C2338)</f>
        <v>5.9576429986324717</v>
      </c>
      <c r="E2338">
        <v>11.20329829500926</v>
      </c>
      <c r="F2338">
        <v>281.86986218501761</v>
      </c>
      <c r="G2338">
        <v>302.62119046381758</v>
      </c>
      <c r="H2338">
        <v>85.441323137697935</v>
      </c>
      <c r="I2338">
        <v>95.933820905972468</v>
      </c>
      <c r="J2338" t="s">
        <v>3364</v>
      </c>
      <c r="K2338" t="s">
        <v>94</v>
      </c>
      <c r="L2338" t="s">
        <v>95</v>
      </c>
      <c r="M2338">
        <v>38.212742769999998</v>
      </c>
      <c r="N2338">
        <v>-75.332000120000004</v>
      </c>
      <c r="O2338">
        <v>736</v>
      </c>
      <c r="P2338">
        <v>20</v>
      </c>
      <c r="Q2338">
        <v>0</v>
      </c>
      <c r="R2338">
        <v>716</v>
      </c>
      <c r="S2338" t="s">
        <v>3365</v>
      </c>
      <c r="T2338">
        <v>5923</v>
      </c>
      <c r="U2338">
        <v>2016</v>
      </c>
      <c r="V2338">
        <v>7.3314164047126096E-2</v>
      </c>
      <c r="W2338">
        <v>202.09196</v>
      </c>
      <c r="X2338">
        <v>198735.555555556</v>
      </c>
      <c r="Y2338">
        <v>0.134156142530515</v>
      </c>
      <c r="Z2338">
        <v>57974.833333333299</v>
      </c>
      <c r="AA2338">
        <v>0.67087912033563102</v>
      </c>
      <c r="AB2338">
        <v>2.6494220353608801E-2</v>
      </c>
      <c r="AC2338">
        <v>0.30787532725892103</v>
      </c>
      <c r="AD2338">
        <v>51720</v>
      </c>
      <c r="AE2338">
        <v>7.0832858539729296E-3</v>
      </c>
      <c r="AF2338">
        <v>7.1653000262868801E-4</v>
      </c>
      <c r="AG2338">
        <v>0.84497392459958398</v>
      </c>
      <c r="AH2338">
        <v>4</v>
      </c>
      <c r="AI2338">
        <v>902921</v>
      </c>
      <c r="AJ2338">
        <v>0.22733661084413809</v>
      </c>
      <c r="AK2338">
        <v>0.1524264027528433</v>
      </c>
      <c r="AL2338">
        <v>0.32224413874525021</v>
      </c>
      <c r="AM2338">
        <v>0.29799284765776851</v>
      </c>
      <c r="AN2338" t="s">
        <v>3302</v>
      </c>
      <c r="AO2338">
        <v>20200818</v>
      </c>
      <c r="AP2338">
        <v>101235</v>
      </c>
      <c r="AQ2338">
        <v>1066070</v>
      </c>
      <c r="AS2338">
        <v>453</v>
      </c>
      <c r="AT2338">
        <v>13698</v>
      </c>
      <c r="AU2338">
        <v>102</v>
      </c>
      <c r="AY2338">
        <v>6008</v>
      </c>
      <c r="AZ2338" t="s">
        <v>362</v>
      </c>
      <c r="BA2338" t="s">
        <v>3303</v>
      </c>
      <c r="BB2338" t="s">
        <v>3304</v>
      </c>
      <c r="BC2338" t="s">
        <v>3305</v>
      </c>
      <c r="BD2338">
        <v>3650</v>
      </c>
      <c r="BE2338">
        <v>13698</v>
      </c>
      <c r="BF2338" t="s">
        <v>3304</v>
      </c>
      <c r="BG2338">
        <v>119238</v>
      </c>
      <c r="BH2338">
        <v>101235</v>
      </c>
      <c r="BI2338">
        <v>3511</v>
      </c>
      <c r="BJ2338">
        <v>139</v>
      </c>
      <c r="BL2338">
        <v>1167305</v>
      </c>
      <c r="BW2338">
        <v>24</v>
      </c>
      <c r="BX2338">
        <v>520</v>
      </c>
      <c r="BY2338">
        <v>9173</v>
      </c>
      <c r="BZ2338">
        <v>1167305</v>
      </c>
      <c r="CA2338">
        <v>1167305</v>
      </c>
      <c r="CB2338">
        <v>9693</v>
      </c>
      <c r="CC2338">
        <v>1167305</v>
      </c>
      <c r="CD2338">
        <v>9</v>
      </c>
      <c r="CE2338">
        <v>40</v>
      </c>
      <c r="CF2338" t="s">
        <v>3306</v>
      </c>
      <c r="CG2338">
        <v>0</v>
      </c>
      <c r="CH2338">
        <v>0</v>
      </c>
      <c r="CI2338">
        <v>0</v>
      </c>
      <c r="CJ2338">
        <v>0</v>
      </c>
      <c r="CK2338">
        <v>0</v>
      </c>
      <c r="CM2338" t="s">
        <v>3307</v>
      </c>
      <c r="CN2338" t="s">
        <v>2495</v>
      </c>
      <c r="CO2338">
        <v>156</v>
      </c>
    </row>
    <row r="2339" spans="1:93" x14ac:dyDescent="0.2">
      <c r="A2339" t="s">
        <v>4517</v>
      </c>
      <c r="B2339" t="s">
        <v>4567</v>
      </c>
      <c r="C2339" s="2">
        <f>P2339/AD2339*1000000</f>
        <v>66.509261414651988</v>
      </c>
      <c r="D2339" s="2">
        <f>LN(C2339)</f>
        <v>4.1973412073579901</v>
      </c>
      <c r="E2339">
        <v>7.8327406953182717</v>
      </c>
      <c r="F2339">
        <v>276.17723302234617</v>
      </c>
      <c r="G2339">
        <v>303.74457767482579</v>
      </c>
      <c r="H2339">
        <v>91.022726621554028</v>
      </c>
      <c r="I2339">
        <v>89.435516534601788</v>
      </c>
      <c r="J2339" t="s">
        <v>4568</v>
      </c>
      <c r="K2339" t="s">
        <v>94</v>
      </c>
      <c r="L2339" t="s">
        <v>95</v>
      </c>
      <c r="M2339">
        <v>40.784160489999998</v>
      </c>
      <c r="N2339">
        <v>-96.687771549999994</v>
      </c>
      <c r="O2339">
        <v>3470</v>
      </c>
      <c r="P2339">
        <v>20</v>
      </c>
      <c r="Q2339">
        <v>0</v>
      </c>
      <c r="R2339">
        <v>3384</v>
      </c>
      <c r="S2339" t="s">
        <v>4569</v>
      </c>
      <c r="T2339">
        <v>40808</v>
      </c>
      <c r="U2339">
        <v>2016</v>
      </c>
      <c r="V2339">
        <v>3.8433863285004401E-2</v>
      </c>
      <c r="W2339">
        <v>1215.4478308571399</v>
      </c>
      <c r="X2339">
        <v>210873.96825396799</v>
      </c>
      <c r="Y2339">
        <v>2.07637052858516E-2</v>
      </c>
      <c r="Z2339">
        <v>75198.8342857143</v>
      </c>
      <c r="AA2339">
        <v>0.75635668126753997</v>
      </c>
      <c r="AB2339">
        <v>3.5751059643298402E-2</v>
      </c>
      <c r="AC2339">
        <v>7.8389000405924794E-2</v>
      </c>
      <c r="AD2339">
        <v>300710</v>
      </c>
      <c r="AE2339">
        <v>2.10681625877246E-2</v>
      </c>
      <c r="AF2339">
        <v>3.6620230078581099E-3</v>
      </c>
      <c r="AG2339">
        <v>0.92896852854864498</v>
      </c>
      <c r="AH2339">
        <v>5</v>
      </c>
      <c r="AI2339">
        <v>5002269</v>
      </c>
      <c r="AJ2339">
        <v>0.1099533031910119</v>
      </c>
      <c r="AK2339">
        <v>0.19495233063235901</v>
      </c>
      <c r="AL2339">
        <v>0.46845581475126591</v>
      </c>
      <c r="AM2339">
        <v>0.22663855142536321</v>
      </c>
      <c r="AN2339" t="s">
        <v>4521</v>
      </c>
      <c r="AO2339">
        <v>20200818</v>
      </c>
      <c r="AP2339">
        <v>30563</v>
      </c>
      <c r="AQ2339">
        <v>294924</v>
      </c>
      <c r="AS2339">
        <v>158</v>
      </c>
      <c r="AT2339">
        <v>1883</v>
      </c>
      <c r="AY2339">
        <v>22647</v>
      </c>
      <c r="AZ2339" t="s">
        <v>362</v>
      </c>
      <c r="BA2339" t="s">
        <v>4522</v>
      </c>
      <c r="BB2339" t="s">
        <v>4523</v>
      </c>
      <c r="BC2339" t="s">
        <v>4524</v>
      </c>
      <c r="BD2339">
        <v>362</v>
      </c>
      <c r="BE2339">
        <v>1883</v>
      </c>
      <c r="BF2339" t="s">
        <v>4523</v>
      </c>
      <c r="BH2339">
        <v>30563</v>
      </c>
      <c r="BL2339">
        <v>325782</v>
      </c>
      <c r="BW2339">
        <v>31</v>
      </c>
      <c r="BX2339">
        <v>191</v>
      </c>
      <c r="BY2339">
        <v>2305</v>
      </c>
      <c r="BZ2339">
        <v>325487</v>
      </c>
      <c r="CA2339">
        <v>325487</v>
      </c>
      <c r="CB2339">
        <v>2496</v>
      </c>
      <c r="CC2339">
        <v>325487</v>
      </c>
      <c r="CD2339">
        <v>1</v>
      </c>
      <c r="CE2339">
        <v>0</v>
      </c>
      <c r="CF2339" t="s">
        <v>4525</v>
      </c>
      <c r="CG2339">
        <v>0</v>
      </c>
      <c r="CH2339">
        <v>0</v>
      </c>
      <c r="CI2339">
        <v>0</v>
      </c>
      <c r="CJ2339">
        <v>0</v>
      </c>
      <c r="CK2339">
        <v>0</v>
      </c>
      <c r="CM2339" t="s">
        <v>4526</v>
      </c>
      <c r="CN2339" t="s">
        <v>368</v>
      </c>
      <c r="CO2339">
        <v>0</v>
      </c>
    </row>
    <row r="2340" spans="1:93" x14ac:dyDescent="0.2">
      <c r="A2340" t="s">
        <v>5148</v>
      </c>
      <c r="B2340" t="s">
        <v>5218</v>
      </c>
      <c r="C2340" s="2">
        <f>P2340/AD2340*1000000</f>
        <v>223.49115533752752</v>
      </c>
      <c r="D2340" s="2">
        <f>LN(C2340)</f>
        <v>5.4093718398366928</v>
      </c>
      <c r="E2340">
        <v>11.16453945425712</v>
      </c>
      <c r="F2340">
        <v>285.44997988540871</v>
      </c>
      <c r="G2340">
        <v>305.01988607932651</v>
      </c>
      <c r="H2340">
        <v>79.810893119555288</v>
      </c>
      <c r="I2340">
        <v>94.457292787840103</v>
      </c>
      <c r="J2340" t="s">
        <v>5219</v>
      </c>
      <c r="K2340" t="s">
        <v>94</v>
      </c>
      <c r="L2340" t="s">
        <v>95</v>
      </c>
      <c r="M2340">
        <v>35.308852569999999</v>
      </c>
      <c r="N2340">
        <v>-79.484741779999993</v>
      </c>
      <c r="O2340">
        <v>1108</v>
      </c>
      <c r="P2340">
        <v>20</v>
      </c>
      <c r="Q2340">
        <v>0</v>
      </c>
      <c r="R2340">
        <v>1088</v>
      </c>
      <c r="S2340" t="s">
        <v>5220</v>
      </c>
      <c r="T2340">
        <v>9232</v>
      </c>
      <c r="U2340">
        <v>2016</v>
      </c>
      <c r="V2340">
        <v>9.1008676387579396E-2</v>
      </c>
      <c r="W2340">
        <v>230.63274181818201</v>
      </c>
      <c r="X2340">
        <v>179736.363636364</v>
      </c>
      <c r="Y2340">
        <v>0.13279241631005301</v>
      </c>
      <c r="Z2340">
        <v>52693.181818181802</v>
      </c>
      <c r="AA2340">
        <v>0.764625862448297</v>
      </c>
      <c r="AB2340">
        <v>8.9171673837393203E-2</v>
      </c>
      <c r="AC2340">
        <v>0.18488559356044099</v>
      </c>
      <c r="AD2340">
        <v>89489</v>
      </c>
      <c r="AE2340">
        <v>1.0241969101580199E-2</v>
      </c>
      <c r="AF2340">
        <v>7.0259174970386104E-3</v>
      </c>
      <c r="AG2340">
        <v>0.80965403472093</v>
      </c>
      <c r="AH2340">
        <v>4</v>
      </c>
      <c r="AI2340">
        <v>1524984</v>
      </c>
      <c r="AJ2340">
        <v>0.22548564443954819</v>
      </c>
      <c r="AK2340">
        <v>0.17948188308860949</v>
      </c>
      <c r="AL2340">
        <v>0.33345005586943871</v>
      </c>
      <c r="AM2340">
        <v>0.26158241660240372</v>
      </c>
      <c r="AN2340" t="s">
        <v>5152</v>
      </c>
      <c r="AO2340">
        <v>20200818</v>
      </c>
      <c r="AP2340">
        <v>146779</v>
      </c>
      <c r="AQ2340">
        <v>1804341</v>
      </c>
      <c r="AS2340">
        <v>1026</v>
      </c>
      <c r="AU2340">
        <v>313</v>
      </c>
      <c r="AY2340">
        <v>127749</v>
      </c>
      <c r="AZ2340" t="s">
        <v>308</v>
      </c>
      <c r="BA2340" t="s">
        <v>3074</v>
      </c>
      <c r="BB2340" t="s">
        <v>3075</v>
      </c>
      <c r="BC2340" t="s">
        <v>3076</v>
      </c>
      <c r="BD2340">
        <v>2396</v>
      </c>
      <c r="BF2340" t="s">
        <v>3075</v>
      </c>
      <c r="BH2340">
        <v>146779</v>
      </c>
      <c r="BI2340">
        <v>2396</v>
      </c>
      <c r="BW2340">
        <v>37</v>
      </c>
      <c r="BX2340">
        <v>1263</v>
      </c>
      <c r="BY2340">
        <v>14385</v>
      </c>
      <c r="BZ2340">
        <v>1951120</v>
      </c>
      <c r="CA2340">
        <v>1951120</v>
      </c>
      <c r="CB2340">
        <v>15648</v>
      </c>
      <c r="CC2340">
        <v>1951120</v>
      </c>
      <c r="CD2340">
        <v>48</v>
      </c>
      <c r="CE2340">
        <v>0</v>
      </c>
      <c r="CF2340" t="s">
        <v>5153</v>
      </c>
      <c r="CG2340">
        <v>0</v>
      </c>
      <c r="CH2340">
        <v>0</v>
      </c>
      <c r="CI2340">
        <v>0</v>
      </c>
      <c r="CJ2340">
        <v>0</v>
      </c>
      <c r="CK2340">
        <v>0</v>
      </c>
      <c r="CM2340" t="s">
        <v>5154</v>
      </c>
      <c r="CN2340" t="s">
        <v>2495</v>
      </c>
      <c r="CO2340">
        <v>156</v>
      </c>
    </row>
    <row r="2341" spans="1:93" x14ac:dyDescent="0.2">
      <c r="A2341" t="s">
        <v>5773</v>
      </c>
      <c r="B2341" t="s">
        <v>5800</v>
      </c>
      <c r="C2341" s="2">
        <f>P2341/AD2341*1000000</f>
        <v>624.55110389407616</v>
      </c>
      <c r="D2341" s="2">
        <f>LN(C2341)</f>
        <v>6.4370331579134801</v>
      </c>
      <c r="E2341">
        <v>6.5690195030312681</v>
      </c>
      <c r="F2341">
        <v>284.25425569068949</v>
      </c>
      <c r="G2341">
        <v>307.28899014396131</v>
      </c>
      <c r="H2341">
        <v>87.959039460916813</v>
      </c>
      <c r="I2341">
        <v>86.985278470732624</v>
      </c>
      <c r="J2341" t="s">
        <v>3218</v>
      </c>
      <c r="K2341" t="s">
        <v>94</v>
      </c>
      <c r="L2341" t="s">
        <v>95</v>
      </c>
      <c r="M2341">
        <v>35.173645569999998</v>
      </c>
      <c r="N2341">
        <v>-98.375344639999994</v>
      </c>
      <c r="O2341">
        <v>474</v>
      </c>
      <c r="P2341">
        <v>20</v>
      </c>
      <c r="Q2341">
        <v>0</v>
      </c>
      <c r="R2341">
        <v>454</v>
      </c>
      <c r="S2341" t="s">
        <v>5801</v>
      </c>
      <c r="T2341">
        <v>44732</v>
      </c>
      <c r="U2341">
        <v>2016</v>
      </c>
      <c r="V2341">
        <v>0.131040308069096</v>
      </c>
      <c r="W2341">
        <v>25.7081883333333</v>
      </c>
      <c r="X2341">
        <v>79000</v>
      </c>
      <c r="Y2341">
        <v>1.59343399355114E-2</v>
      </c>
      <c r="Z2341">
        <v>42091.5</v>
      </c>
      <c r="AA2341">
        <v>0.71926874799066898</v>
      </c>
      <c r="AB2341">
        <v>0.119952816614752</v>
      </c>
      <c r="AC2341">
        <v>0.196576753467262</v>
      </c>
      <c r="AD2341">
        <v>32023</v>
      </c>
      <c r="AE2341">
        <v>1.4398441266105001E-3</v>
      </c>
      <c r="AF2341">
        <v>0.15107902524417</v>
      </c>
      <c r="AG2341">
        <v>0.74019814328973599</v>
      </c>
      <c r="AH2341">
        <v>2</v>
      </c>
      <c r="AI2341">
        <v>529690</v>
      </c>
      <c r="AJ2341">
        <v>0.1490513319111178</v>
      </c>
      <c r="AK2341">
        <v>0.21698729445524739</v>
      </c>
      <c r="AL2341">
        <v>0.38726991259038313</v>
      </c>
      <c r="AM2341">
        <v>0.24669146104325171</v>
      </c>
      <c r="AN2341" t="s">
        <v>5777</v>
      </c>
      <c r="AO2341">
        <v>20200818</v>
      </c>
      <c r="AP2341">
        <v>49326</v>
      </c>
      <c r="AQ2341">
        <v>725674</v>
      </c>
      <c r="AS2341">
        <v>568</v>
      </c>
      <c r="AT2341">
        <v>4115</v>
      </c>
      <c r="AU2341">
        <v>240</v>
      </c>
      <c r="AY2341">
        <v>41370</v>
      </c>
      <c r="AZ2341" t="s">
        <v>308</v>
      </c>
      <c r="BA2341" t="s">
        <v>309</v>
      </c>
      <c r="BB2341" t="s">
        <v>310</v>
      </c>
      <c r="BC2341" t="s">
        <v>311</v>
      </c>
      <c r="BD2341">
        <v>682</v>
      </c>
      <c r="BE2341">
        <v>4115</v>
      </c>
      <c r="BF2341" t="s">
        <v>310</v>
      </c>
      <c r="BG2341">
        <v>57102</v>
      </c>
      <c r="BH2341">
        <v>49326</v>
      </c>
      <c r="BM2341">
        <v>65475</v>
      </c>
      <c r="BN2341">
        <v>2649</v>
      </c>
      <c r="BO2341">
        <v>62826</v>
      </c>
      <c r="BW2341">
        <v>40</v>
      </c>
      <c r="BX2341">
        <v>615</v>
      </c>
      <c r="BY2341">
        <v>19055</v>
      </c>
      <c r="BZ2341">
        <v>775000</v>
      </c>
      <c r="CA2341">
        <v>775000</v>
      </c>
      <c r="CB2341">
        <v>19670</v>
      </c>
      <c r="CC2341">
        <v>775000</v>
      </c>
      <c r="CD2341">
        <v>17</v>
      </c>
      <c r="CE2341">
        <v>94</v>
      </c>
      <c r="CF2341" t="s">
        <v>5778</v>
      </c>
      <c r="CG2341">
        <v>0</v>
      </c>
      <c r="CH2341">
        <v>0</v>
      </c>
      <c r="CI2341">
        <v>0</v>
      </c>
      <c r="CJ2341">
        <v>0</v>
      </c>
      <c r="CK2341">
        <v>0</v>
      </c>
      <c r="CM2341" t="s">
        <v>5779</v>
      </c>
      <c r="CN2341" t="s">
        <v>368</v>
      </c>
      <c r="CO2341">
        <v>0</v>
      </c>
    </row>
    <row r="2342" spans="1:93" x14ac:dyDescent="0.2">
      <c r="A2342" t="s">
        <v>5773</v>
      </c>
      <c r="B2342" t="s">
        <v>5832</v>
      </c>
      <c r="C2342" s="2">
        <f>P2342/AD2342*1000000</f>
        <v>463.8111361053779</v>
      </c>
      <c r="D2342" s="2">
        <f>LN(C2342)</f>
        <v>6.1394774351096757</v>
      </c>
      <c r="E2342">
        <v>8.8557358791984786</v>
      </c>
      <c r="F2342">
        <v>283.328486579762</v>
      </c>
      <c r="G2342">
        <v>305.67895863768553</v>
      </c>
      <c r="H2342">
        <v>84.471852351759125</v>
      </c>
      <c r="I2342">
        <v>88.797502959404525</v>
      </c>
      <c r="J2342" t="s">
        <v>972</v>
      </c>
      <c r="K2342" t="s">
        <v>94</v>
      </c>
      <c r="L2342" t="s">
        <v>95</v>
      </c>
      <c r="M2342">
        <v>36.408236340000002</v>
      </c>
      <c r="N2342">
        <v>-94.803250460000001</v>
      </c>
      <c r="O2342">
        <v>476</v>
      </c>
      <c r="P2342">
        <v>20</v>
      </c>
      <c r="Q2342">
        <v>0</v>
      </c>
      <c r="R2342">
        <v>456</v>
      </c>
      <c r="S2342" t="s">
        <v>5833</v>
      </c>
      <c r="T2342">
        <v>45693</v>
      </c>
      <c r="U2342">
        <v>2016</v>
      </c>
      <c r="V2342">
        <v>0.10459331873324999</v>
      </c>
      <c r="W2342">
        <v>63.74127</v>
      </c>
      <c r="X2342">
        <v>90566.666666666701</v>
      </c>
      <c r="Y2342">
        <v>4.4840975335244298E-3</v>
      </c>
      <c r="Z2342">
        <v>36148.222222222197</v>
      </c>
      <c r="AA2342">
        <v>0.78106722831375297</v>
      </c>
      <c r="AB2342">
        <v>3.4392308229559999E-2</v>
      </c>
      <c r="AC2342">
        <v>0.244248516114766</v>
      </c>
      <c r="AD2342">
        <v>43121</v>
      </c>
      <c r="AE2342">
        <v>1.09293854116852E-2</v>
      </c>
      <c r="AF2342">
        <v>0.27639424608510899</v>
      </c>
      <c r="AG2342">
        <v>0.571220216248013</v>
      </c>
      <c r="AH2342">
        <v>3</v>
      </c>
      <c r="AI2342">
        <v>719688</v>
      </c>
      <c r="AJ2342">
        <v>0.19898900634719491</v>
      </c>
      <c r="AK2342">
        <v>0.18442297217683221</v>
      </c>
      <c r="AL2342">
        <v>0.33223702493302648</v>
      </c>
      <c r="AM2342">
        <v>0.28435099654294638</v>
      </c>
      <c r="AN2342" t="s">
        <v>5777</v>
      </c>
      <c r="AO2342">
        <v>20200818</v>
      </c>
      <c r="AP2342">
        <v>49326</v>
      </c>
      <c r="AQ2342">
        <v>725674</v>
      </c>
      <c r="AS2342">
        <v>568</v>
      </c>
      <c r="AT2342">
        <v>4115</v>
      </c>
      <c r="AU2342">
        <v>240</v>
      </c>
      <c r="AY2342">
        <v>41370</v>
      </c>
      <c r="AZ2342" t="s">
        <v>308</v>
      </c>
      <c r="BA2342" t="s">
        <v>309</v>
      </c>
      <c r="BB2342" t="s">
        <v>310</v>
      </c>
      <c r="BC2342" t="s">
        <v>311</v>
      </c>
      <c r="BD2342">
        <v>682</v>
      </c>
      <c r="BE2342">
        <v>4115</v>
      </c>
      <c r="BF2342" t="s">
        <v>310</v>
      </c>
      <c r="BG2342">
        <v>57102</v>
      </c>
      <c r="BH2342">
        <v>49326</v>
      </c>
      <c r="BM2342">
        <v>65475</v>
      </c>
      <c r="BN2342">
        <v>2649</v>
      </c>
      <c r="BO2342">
        <v>62826</v>
      </c>
      <c r="BW2342">
        <v>40</v>
      </c>
      <c r="BX2342">
        <v>615</v>
      </c>
      <c r="BY2342">
        <v>19055</v>
      </c>
      <c r="BZ2342">
        <v>775000</v>
      </c>
      <c r="CA2342">
        <v>775000</v>
      </c>
      <c r="CB2342">
        <v>19670</v>
      </c>
      <c r="CC2342">
        <v>775000</v>
      </c>
      <c r="CD2342">
        <v>17</v>
      </c>
      <c r="CE2342">
        <v>94</v>
      </c>
      <c r="CF2342" t="s">
        <v>5778</v>
      </c>
      <c r="CG2342">
        <v>0</v>
      </c>
      <c r="CH2342">
        <v>0</v>
      </c>
      <c r="CI2342">
        <v>0</v>
      </c>
      <c r="CJ2342">
        <v>0</v>
      </c>
      <c r="CK2342">
        <v>0</v>
      </c>
      <c r="CM2342" t="s">
        <v>5779</v>
      </c>
      <c r="CN2342" t="s">
        <v>368</v>
      </c>
      <c r="CO2342">
        <v>0</v>
      </c>
    </row>
    <row r="2343" spans="1:93" x14ac:dyDescent="0.2">
      <c r="A2343" t="s">
        <v>6065</v>
      </c>
      <c r="B2343" t="s">
        <v>6175</v>
      </c>
      <c r="C2343" s="2">
        <f>P2343/AD2343*1000000</f>
        <v>161.93938608778734</v>
      </c>
      <c r="D2343" s="2">
        <f>LN(C2343)</f>
        <v>5.0872221052651545</v>
      </c>
      <c r="E2343">
        <v>9.7087663850620149</v>
      </c>
      <c r="F2343">
        <v>274.63487814118679</v>
      </c>
      <c r="G2343">
        <v>299.37234127312252</v>
      </c>
      <c r="H2343">
        <v>86.135547267080426</v>
      </c>
      <c r="I2343">
        <v>90.503782353326628</v>
      </c>
      <c r="J2343" t="s">
        <v>6176</v>
      </c>
      <c r="K2343" t="s">
        <v>94</v>
      </c>
      <c r="L2343" t="s">
        <v>95</v>
      </c>
      <c r="M2343">
        <v>41.343105389999998</v>
      </c>
      <c r="N2343">
        <v>-77.066299839999999</v>
      </c>
      <c r="O2343">
        <v>452</v>
      </c>
      <c r="P2343">
        <v>20</v>
      </c>
      <c r="Q2343">
        <v>0</v>
      </c>
      <c r="R2343">
        <v>432</v>
      </c>
      <c r="S2343" t="s">
        <v>6177</v>
      </c>
      <c r="T2343">
        <v>4950</v>
      </c>
      <c r="U2343">
        <v>2016</v>
      </c>
      <c r="V2343">
        <v>5.3801827531886399E-2</v>
      </c>
      <c r="W2343">
        <v>160.30464162105301</v>
      </c>
      <c r="X2343">
        <v>141407.36842105299</v>
      </c>
      <c r="Y2343">
        <v>2.6442439314269098E-2</v>
      </c>
      <c r="Z2343">
        <v>51091.736842105303</v>
      </c>
      <c r="AA2343">
        <v>0.79669629831947997</v>
      </c>
      <c r="AB2343">
        <v>1.5114145896771E-2</v>
      </c>
      <c r="AC2343">
        <v>0.216473774344565</v>
      </c>
      <c r="AD2343">
        <v>123503</v>
      </c>
      <c r="AE2343">
        <v>3.9661587534582203E-3</v>
      </c>
      <c r="AF2343">
        <v>2.4898224338182899E-3</v>
      </c>
      <c r="AG2343">
        <v>0.94617337828600601</v>
      </c>
      <c r="AH2343">
        <v>4</v>
      </c>
      <c r="AI2343">
        <v>2111138</v>
      </c>
      <c r="AJ2343">
        <v>0.1655467335626567</v>
      </c>
      <c r="AK2343">
        <v>0.17627507060173231</v>
      </c>
      <c r="AL2343">
        <v>0.39019334595843569</v>
      </c>
      <c r="AM2343">
        <v>0.26798484987717519</v>
      </c>
      <c r="AN2343" t="s">
        <v>6068</v>
      </c>
      <c r="AO2343">
        <v>20200818</v>
      </c>
      <c r="AP2343">
        <v>125579</v>
      </c>
      <c r="AQ2343">
        <v>1353987</v>
      </c>
      <c r="AS2343">
        <v>548</v>
      </c>
      <c r="AW2343">
        <v>94</v>
      </c>
      <c r="AY2343">
        <v>99207</v>
      </c>
      <c r="AZ2343" t="s">
        <v>308</v>
      </c>
      <c r="BA2343" t="s">
        <v>309</v>
      </c>
      <c r="BB2343" t="s">
        <v>310</v>
      </c>
      <c r="BC2343" t="s">
        <v>311</v>
      </c>
      <c r="BD2343">
        <v>7499</v>
      </c>
      <c r="BF2343" t="s">
        <v>310</v>
      </c>
      <c r="BH2343">
        <v>122050</v>
      </c>
      <c r="BW2343">
        <v>42</v>
      </c>
      <c r="BX2343">
        <v>735</v>
      </c>
      <c r="BY2343">
        <v>11512</v>
      </c>
      <c r="BZ2343">
        <v>1479566</v>
      </c>
      <c r="CA2343">
        <v>1479566</v>
      </c>
      <c r="CB2343">
        <v>12247</v>
      </c>
      <c r="CC2343">
        <v>1479566</v>
      </c>
      <c r="CD2343">
        <v>31</v>
      </c>
      <c r="CE2343">
        <v>0</v>
      </c>
      <c r="CF2343" t="s">
        <v>6069</v>
      </c>
      <c r="CG2343">
        <v>0</v>
      </c>
      <c r="CH2343">
        <v>0</v>
      </c>
      <c r="CI2343">
        <v>0</v>
      </c>
      <c r="CJ2343">
        <v>0</v>
      </c>
      <c r="CK2343">
        <v>0</v>
      </c>
      <c r="CM2343" t="s">
        <v>6070</v>
      </c>
      <c r="CN2343" t="s">
        <v>998</v>
      </c>
      <c r="CO2343">
        <v>154</v>
      </c>
    </row>
    <row r="2344" spans="1:93" x14ac:dyDescent="0.2">
      <c r="A2344" t="s">
        <v>6065</v>
      </c>
      <c r="B2344" t="s">
        <v>6195</v>
      </c>
      <c r="C2344" s="2">
        <f>P2344/AD2344*1000000</f>
        <v>221.34667315950242</v>
      </c>
      <c r="D2344" s="2">
        <f>LN(C2344)</f>
        <v>5.3997301292910995</v>
      </c>
      <c r="E2344">
        <v>10.672197932756649</v>
      </c>
      <c r="F2344">
        <v>275.94518777268462</v>
      </c>
      <c r="G2344">
        <v>300.56849752855732</v>
      </c>
      <c r="H2344">
        <v>84.637043752802583</v>
      </c>
      <c r="I2344">
        <v>91.798816473146971</v>
      </c>
      <c r="J2344" t="s">
        <v>6196</v>
      </c>
      <c r="K2344" t="s">
        <v>94</v>
      </c>
      <c r="L2344" t="s">
        <v>95</v>
      </c>
      <c r="M2344">
        <v>40.847854329999997</v>
      </c>
      <c r="N2344">
        <v>-76.707982220000005</v>
      </c>
      <c r="O2344">
        <v>586</v>
      </c>
      <c r="P2344">
        <v>20</v>
      </c>
      <c r="Q2344">
        <v>0</v>
      </c>
      <c r="R2344">
        <v>566</v>
      </c>
      <c r="S2344" t="s">
        <v>6197</v>
      </c>
      <c r="T2344">
        <v>4814</v>
      </c>
      <c r="U2344">
        <v>2016</v>
      </c>
      <c r="V2344">
        <v>7.4183598007170504E-2</v>
      </c>
      <c r="W2344">
        <v>656.09933999999998</v>
      </c>
      <c r="X2344">
        <v>108611.067193676</v>
      </c>
      <c r="Y2344">
        <v>1.13405612545384E-2</v>
      </c>
      <c r="Z2344">
        <v>49719.590062111798</v>
      </c>
      <c r="AA2344">
        <v>0.73952464851260302</v>
      </c>
      <c r="AB2344">
        <v>1.46579605709177E-2</v>
      </c>
      <c r="AC2344">
        <v>0.23706353646127501</v>
      </c>
      <c r="AD2344">
        <v>90356</v>
      </c>
      <c r="AE2344">
        <v>1.8179568233774701E-3</v>
      </c>
      <c r="AF2344">
        <v>9.8683777019686002E-4</v>
      </c>
      <c r="AG2344">
        <v>0.97748393228201502</v>
      </c>
      <c r="AH2344">
        <v>5</v>
      </c>
      <c r="AI2344">
        <v>1691791</v>
      </c>
      <c r="AJ2344">
        <v>0.18922845670653171</v>
      </c>
      <c r="AK2344">
        <v>0.16789307899143571</v>
      </c>
      <c r="AL2344">
        <v>0.36634785266028719</v>
      </c>
      <c r="AM2344">
        <v>0.27653061164174542</v>
      </c>
      <c r="AN2344" t="s">
        <v>6068</v>
      </c>
      <c r="AO2344">
        <v>20200818</v>
      </c>
      <c r="AP2344">
        <v>125579</v>
      </c>
      <c r="AQ2344">
        <v>1353987</v>
      </c>
      <c r="AS2344">
        <v>548</v>
      </c>
      <c r="AW2344">
        <v>94</v>
      </c>
      <c r="AY2344">
        <v>99207</v>
      </c>
      <c r="AZ2344" t="s">
        <v>308</v>
      </c>
      <c r="BA2344" t="s">
        <v>309</v>
      </c>
      <c r="BB2344" t="s">
        <v>310</v>
      </c>
      <c r="BC2344" t="s">
        <v>311</v>
      </c>
      <c r="BD2344">
        <v>7499</v>
      </c>
      <c r="BF2344" t="s">
        <v>310</v>
      </c>
      <c r="BH2344">
        <v>122050</v>
      </c>
      <c r="BW2344">
        <v>42</v>
      </c>
      <c r="BX2344">
        <v>735</v>
      </c>
      <c r="BY2344">
        <v>11512</v>
      </c>
      <c r="BZ2344">
        <v>1479566</v>
      </c>
      <c r="CA2344">
        <v>1479566</v>
      </c>
      <c r="CB2344">
        <v>12247</v>
      </c>
      <c r="CC2344">
        <v>1479566</v>
      </c>
      <c r="CD2344">
        <v>31</v>
      </c>
      <c r="CE2344">
        <v>0</v>
      </c>
      <c r="CF2344" t="s">
        <v>6069</v>
      </c>
      <c r="CG2344">
        <v>0</v>
      </c>
      <c r="CH2344">
        <v>0</v>
      </c>
      <c r="CI2344">
        <v>0</v>
      </c>
      <c r="CJ2344">
        <v>0</v>
      </c>
      <c r="CK2344">
        <v>0</v>
      </c>
      <c r="CM2344" t="s">
        <v>6070</v>
      </c>
      <c r="CN2344" t="s">
        <v>998</v>
      </c>
      <c r="CO2344">
        <v>154</v>
      </c>
    </row>
    <row r="2345" spans="1:93" x14ac:dyDescent="0.2">
      <c r="A2345" t="s">
        <v>6065</v>
      </c>
      <c r="B2345" t="s">
        <v>6220</v>
      </c>
      <c r="C2345" s="2">
        <f>P2345/AD2345*1000000</f>
        <v>90.289785065166654</v>
      </c>
      <c r="D2345" s="2">
        <f>LN(C2345)</f>
        <v>4.5030243318222212</v>
      </c>
      <c r="E2345">
        <v>12.742427575197871</v>
      </c>
      <c r="F2345">
        <v>276.71685283190538</v>
      </c>
      <c r="G2345">
        <v>300.47439489806482</v>
      </c>
      <c r="H2345">
        <v>87.055259382598081</v>
      </c>
      <c r="I2345">
        <v>90.5526958061225</v>
      </c>
      <c r="J2345" t="s">
        <v>301</v>
      </c>
      <c r="K2345" t="s">
        <v>94</v>
      </c>
      <c r="L2345" t="s">
        <v>95</v>
      </c>
      <c r="M2345">
        <v>40.192088689999999</v>
      </c>
      <c r="N2345">
        <v>-80.245828669999995</v>
      </c>
      <c r="O2345">
        <v>924</v>
      </c>
      <c r="P2345">
        <v>20</v>
      </c>
      <c r="Q2345">
        <v>0</v>
      </c>
      <c r="R2345">
        <v>904</v>
      </c>
      <c r="S2345" t="s">
        <v>6221</v>
      </c>
      <c r="T2345">
        <v>4140</v>
      </c>
      <c r="U2345">
        <v>2016</v>
      </c>
      <c r="V2345">
        <v>5.9224332624875503E-2</v>
      </c>
      <c r="W2345">
        <v>1006.68797150943</v>
      </c>
      <c r="X2345">
        <v>121520.462995558</v>
      </c>
      <c r="Y2345">
        <v>1.4401030921638599E-2</v>
      </c>
      <c r="Z2345">
        <v>52405.716993234499</v>
      </c>
      <c r="AA2345">
        <v>0.74853625985629801</v>
      </c>
      <c r="AB2345">
        <v>1.9228581638422899E-2</v>
      </c>
      <c r="AC2345">
        <v>0.201730657225421</v>
      </c>
      <c r="AD2345">
        <v>221509</v>
      </c>
      <c r="AE2345">
        <v>4.6780803220564902E-3</v>
      </c>
      <c r="AF2345">
        <v>4.32129238603996E-4</v>
      </c>
      <c r="AG2345">
        <v>0.96452442088373103</v>
      </c>
      <c r="AH2345">
        <v>5</v>
      </c>
      <c r="AI2345">
        <v>3709864</v>
      </c>
      <c r="AJ2345">
        <v>0.17869738621146219</v>
      </c>
      <c r="AK2345">
        <v>0.17170683345804591</v>
      </c>
      <c r="AL2345">
        <v>0.36281276079123109</v>
      </c>
      <c r="AM2345">
        <v>0.28678301953926072</v>
      </c>
      <c r="AN2345" t="s">
        <v>6068</v>
      </c>
      <c r="AO2345">
        <v>20200818</v>
      </c>
      <c r="AP2345">
        <v>125579</v>
      </c>
      <c r="AQ2345">
        <v>1353987</v>
      </c>
      <c r="AS2345">
        <v>548</v>
      </c>
      <c r="AW2345">
        <v>94</v>
      </c>
      <c r="AY2345">
        <v>99207</v>
      </c>
      <c r="AZ2345" t="s">
        <v>308</v>
      </c>
      <c r="BA2345" t="s">
        <v>309</v>
      </c>
      <c r="BB2345" t="s">
        <v>310</v>
      </c>
      <c r="BC2345" t="s">
        <v>311</v>
      </c>
      <c r="BD2345">
        <v>7499</v>
      </c>
      <c r="BF2345" t="s">
        <v>310</v>
      </c>
      <c r="BH2345">
        <v>122050</v>
      </c>
      <c r="BW2345">
        <v>42</v>
      </c>
      <c r="BX2345">
        <v>735</v>
      </c>
      <c r="BY2345">
        <v>11512</v>
      </c>
      <c r="BZ2345">
        <v>1479566</v>
      </c>
      <c r="CA2345">
        <v>1479566</v>
      </c>
      <c r="CB2345">
        <v>12247</v>
      </c>
      <c r="CC2345">
        <v>1479566</v>
      </c>
      <c r="CD2345">
        <v>31</v>
      </c>
      <c r="CE2345">
        <v>0</v>
      </c>
      <c r="CF2345" t="s">
        <v>6069</v>
      </c>
      <c r="CG2345">
        <v>0</v>
      </c>
      <c r="CH2345">
        <v>0</v>
      </c>
      <c r="CI2345">
        <v>0</v>
      </c>
      <c r="CJ2345">
        <v>0</v>
      </c>
      <c r="CK2345">
        <v>0</v>
      </c>
      <c r="CM2345" t="s">
        <v>6070</v>
      </c>
      <c r="CN2345" t="s">
        <v>998</v>
      </c>
      <c r="CO2345">
        <v>154</v>
      </c>
    </row>
    <row r="2346" spans="1:93" x14ac:dyDescent="0.2">
      <c r="A2346" t="s">
        <v>6253</v>
      </c>
      <c r="B2346" t="s">
        <v>6327</v>
      </c>
      <c r="C2346" s="2">
        <f>P2346/AD2346*1000000</f>
        <v>298.00485747917691</v>
      </c>
      <c r="D2346" s="2">
        <f>LN(C2346)</f>
        <v>5.6971097866382507</v>
      </c>
      <c r="E2346">
        <v>10.96702173973225</v>
      </c>
      <c r="F2346">
        <v>286.44905887742817</v>
      </c>
      <c r="G2346">
        <v>305.64272576867069</v>
      </c>
      <c r="H2346">
        <v>83.770374418564003</v>
      </c>
      <c r="I2346">
        <v>95.179253590331726</v>
      </c>
      <c r="J2346" t="s">
        <v>2591</v>
      </c>
      <c r="K2346" t="s">
        <v>94</v>
      </c>
      <c r="L2346" t="s">
        <v>95</v>
      </c>
      <c r="M2346">
        <v>34.152724149999997</v>
      </c>
      <c r="N2346">
        <v>-82.127157890000007</v>
      </c>
      <c r="O2346">
        <v>1571</v>
      </c>
      <c r="P2346">
        <v>20</v>
      </c>
      <c r="Q2346">
        <v>0</v>
      </c>
      <c r="R2346">
        <v>1551</v>
      </c>
      <c r="S2346" t="s">
        <v>6328</v>
      </c>
      <c r="T2346">
        <v>11419</v>
      </c>
      <c r="U2346">
        <v>2016</v>
      </c>
      <c r="V2346">
        <v>0.110851931719176</v>
      </c>
      <c r="W2346">
        <v>174.460364</v>
      </c>
      <c r="X2346">
        <v>98320</v>
      </c>
      <c r="Y2346">
        <v>0.28927559280948101</v>
      </c>
      <c r="Z2346">
        <v>39523.199999999997</v>
      </c>
      <c r="AA2346">
        <v>0.70444682254501201</v>
      </c>
      <c r="AB2346">
        <v>3.7810968996675902E-2</v>
      </c>
      <c r="AC2346">
        <v>0.303724742418093</v>
      </c>
      <c r="AD2346">
        <v>67113</v>
      </c>
      <c r="AE2346">
        <v>4.9717795846469801E-3</v>
      </c>
      <c r="AF2346">
        <v>5.0928801043720903E-4</v>
      </c>
      <c r="AG2346">
        <v>0.656097793589002</v>
      </c>
      <c r="AH2346">
        <v>4</v>
      </c>
      <c r="AI2346">
        <v>1231656</v>
      </c>
      <c r="AJ2346">
        <v>0.15024406165357859</v>
      </c>
      <c r="AK2346">
        <v>0.20064855771416701</v>
      </c>
      <c r="AL2346">
        <v>0.40228196834180968</v>
      </c>
      <c r="AM2346">
        <v>0.24682541229044469</v>
      </c>
      <c r="AN2346" t="s">
        <v>6256</v>
      </c>
      <c r="AO2346">
        <v>20200818</v>
      </c>
      <c r="AP2346">
        <v>107672</v>
      </c>
      <c r="AQ2346">
        <v>770809</v>
      </c>
      <c r="AS2346">
        <v>1116</v>
      </c>
      <c r="AT2346">
        <v>7146</v>
      </c>
      <c r="AU2346">
        <v>294</v>
      </c>
      <c r="AW2346">
        <v>173</v>
      </c>
      <c r="AY2346">
        <v>54194</v>
      </c>
      <c r="AZ2346" t="s">
        <v>308</v>
      </c>
      <c r="BA2346" t="s">
        <v>1004</v>
      </c>
      <c r="BB2346" t="s">
        <v>1005</v>
      </c>
      <c r="BC2346" t="s">
        <v>1006</v>
      </c>
      <c r="BD2346">
        <v>2343</v>
      </c>
      <c r="BE2346">
        <v>7146</v>
      </c>
      <c r="BF2346" t="s">
        <v>1005</v>
      </c>
      <c r="BG2346">
        <v>141827</v>
      </c>
      <c r="BH2346">
        <v>106574</v>
      </c>
      <c r="BI2346">
        <v>2230</v>
      </c>
      <c r="BJ2346">
        <v>113</v>
      </c>
      <c r="BM2346">
        <v>61311</v>
      </c>
      <c r="BN2346">
        <v>4738</v>
      </c>
      <c r="BO2346">
        <v>56573</v>
      </c>
      <c r="BW2346">
        <v>45</v>
      </c>
      <c r="BX2346">
        <v>719</v>
      </c>
      <c r="BY2346">
        <v>4215</v>
      </c>
      <c r="BZ2346">
        <v>878481</v>
      </c>
      <c r="CA2346">
        <v>878481</v>
      </c>
      <c r="CB2346">
        <v>4934</v>
      </c>
      <c r="CC2346">
        <v>878481</v>
      </c>
      <c r="CD2346">
        <v>55</v>
      </c>
      <c r="CE2346">
        <v>294</v>
      </c>
      <c r="CF2346" t="s">
        <v>6257</v>
      </c>
      <c r="CG2346">
        <v>0</v>
      </c>
      <c r="CH2346">
        <v>0</v>
      </c>
      <c r="CI2346">
        <v>0</v>
      </c>
      <c r="CJ2346">
        <v>0</v>
      </c>
      <c r="CK2346">
        <v>0</v>
      </c>
      <c r="CM2346" t="s">
        <v>6258</v>
      </c>
      <c r="CN2346" t="s">
        <v>6259</v>
      </c>
      <c r="CO2346">
        <v>148</v>
      </c>
    </row>
    <row r="2347" spans="1:93" x14ac:dyDescent="0.2">
      <c r="A2347" t="s">
        <v>6551</v>
      </c>
      <c r="B2347" t="s">
        <v>6561</v>
      </c>
      <c r="C2347" s="2">
        <f>P2347/AD2347*1000000</f>
        <v>395.26472855194766</v>
      </c>
      <c r="D2347" s="2">
        <f>LN(C2347)</f>
        <v>5.9795557392838452</v>
      </c>
      <c r="E2347">
        <v>12.005441730968769</v>
      </c>
      <c r="F2347">
        <v>283.37660775835047</v>
      </c>
      <c r="G2347">
        <v>304.08687520124897</v>
      </c>
      <c r="H2347">
        <v>92.226556067531817</v>
      </c>
      <c r="I2347">
        <v>98.22480232123597</v>
      </c>
      <c r="J2347" t="s">
        <v>6562</v>
      </c>
      <c r="K2347" t="s">
        <v>94</v>
      </c>
      <c r="L2347" t="s">
        <v>95</v>
      </c>
      <c r="M2347">
        <v>35.428126159999998</v>
      </c>
      <c r="N2347">
        <v>-84.615207150000003</v>
      </c>
      <c r="O2347">
        <v>627</v>
      </c>
      <c r="P2347">
        <v>20</v>
      </c>
      <c r="Q2347">
        <v>0</v>
      </c>
      <c r="R2347">
        <v>607</v>
      </c>
      <c r="S2347" t="s">
        <v>6563</v>
      </c>
      <c r="T2347">
        <v>17118</v>
      </c>
      <c r="U2347">
        <v>2016</v>
      </c>
      <c r="V2347">
        <v>8.1126116511840096E-2</v>
      </c>
      <c r="W2347">
        <v>113.762316666667</v>
      </c>
      <c r="X2347">
        <v>113266.66666666701</v>
      </c>
      <c r="Y2347">
        <v>2.5564219314184001E-2</v>
      </c>
      <c r="Z2347">
        <v>38568.833333333299</v>
      </c>
      <c r="AA2347">
        <v>0.77597899316546803</v>
      </c>
      <c r="AB2347">
        <v>2.7345451583058698E-2</v>
      </c>
      <c r="AC2347">
        <v>0.28787557147751702</v>
      </c>
      <c r="AD2347">
        <v>50599</v>
      </c>
      <c r="AE2347">
        <v>4.8903239899825302E-3</v>
      </c>
      <c r="AF2347">
        <v>4.1900265097737002E-3</v>
      </c>
      <c r="AG2347">
        <v>0.94158967673831795</v>
      </c>
      <c r="AH2347">
        <v>4</v>
      </c>
      <c r="AI2347">
        <v>924496</v>
      </c>
      <c r="AJ2347">
        <v>0.16273515515480871</v>
      </c>
      <c r="AK2347">
        <v>0.1888953548744397</v>
      </c>
      <c r="AL2347">
        <v>0.3757723126979457</v>
      </c>
      <c r="AM2347">
        <v>0.27259717727280591</v>
      </c>
      <c r="AN2347" t="s">
        <v>6555</v>
      </c>
      <c r="AO2347">
        <v>20200818</v>
      </c>
      <c r="AP2347">
        <v>135778</v>
      </c>
      <c r="AQ2347">
        <v>1758594</v>
      </c>
      <c r="AS2347">
        <v>1231</v>
      </c>
      <c r="AT2347">
        <v>5981</v>
      </c>
      <c r="AU2347">
        <v>384</v>
      </c>
      <c r="AW2347">
        <v>183</v>
      </c>
      <c r="AY2347">
        <v>96896</v>
      </c>
      <c r="AZ2347" t="s">
        <v>308</v>
      </c>
      <c r="BA2347" t="s">
        <v>6556</v>
      </c>
      <c r="BB2347" t="s">
        <v>6557</v>
      </c>
      <c r="BC2347" t="s">
        <v>6558</v>
      </c>
      <c r="BD2347">
        <v>1426</v>
      </c>
      <c r="BE2347">
        <v>5981</v>
      </c>
      <c r="BF2347" t="s">
        <v>6557</v>
      </c>
      <c r="BG2347">
        <v>160792</v>
      </c>
      <c r="BH2347">
        <v>133281</v>
      </c>
      <c r="BI2347">
        <v>1386</v>
      </c>
      <c r="BJ2347">
        <v>40</v>
      </c>
      <c r="BW2347">
        <v>47</v>
      </c>
      <c r="BX2347">
        <v>1034</v>
      </c>
      <c r="BY2347">
        <v>22230</v>
      </c>
      <c r="BZ2347">
        <v>1894372</v>
      </c>
      <c r="CA2347">
        <v>1894372</v>
      </c>
      <c r="CB2347">
        <v>23264</v>
      </c>
      <c r="CC2347">
        <v>1894372</v>
      </c>
      <c r="CD2347">
        <v>39</v>
      </c>
      <c r="CE2347">
        <v>100</v>
      </c>
      <c r="CF2347" t="s">
        <v>6559</v>
      </c>
      <c r="CG2347">
        <v>0</v>
      </c>
      <c r="CH2347">
        <v>0</v>
      </c>
      <c r="CI2347">
        <v>0</v>
      </c>
      <c r="CJ2347">
        <v>0</v>
      </c>
      <c r="CK2347">
        <v>0</v>
      </c>
      <c r="CM2347" t="s">
        <v>6560</v>
      </c>
      <c r="CN2347" t="s">
        <v>3258</v>
      </c>
      <c r="CO2347">
        <v>153</v>
      </c>
    </row>
    <row r="2348" spans="1:93" x14ac:dyDescent="0.2">
      <c r="A2348" t="s">
        <v>4253</v>
      </c>
      <c r="B2348" t="s">
        <v>7373</v>
      </c>
      <c r="C2348" s="2">
        <f>P2348/AD2348*1000000</f>
        <v>146.91299078120983</v>
      </c>
      <c r="D2348" s="2">
        <f>LN(C2348)</f>
        <v>4.9898405120895521</v>
      </c>
      <c r="E2348">
        <v>8.3024429070444761</v>
      </c>
      <c r="F2348">
        <v>287.8963563268299</v>
      </c>
      <c r="G2348">
        <v>307.95033294626973</v>
      </c>
      <c r="H2348">
        <v>85.191421676219278</v>
      </c>
      <c r="I2348">
        <v>87.299348245048876</v>
      </c>
      <c r="J2348" t="s">
        <v>7374</v>
      </c>
      <c r="K2348" t="s">
        <v>94</v>
      </c>
      <c r="L2348" t="s">
        <v>95</v>
      </c>
      <c r="M2348">
        <v>32.777571719999997</v>
      </c>
      <c r="N2348">
        <v>-97.805006210000002</v>
      </c>
      <c r="O2348">
        <v>1492</v>
      </c>
      <c r="P2348">
        <v>20</v>
      </c>
      <c r="Q2348">
        <v>0</v>
      </c>
      <c r="R2348">
        <v>1472</v>
      </c>
      <c r="S2348" t="s">
        <v>7375</v>
      </c>
      <c r="T2348">
        <v>46953</v>
      </c>
      <c r="U2348">
        <v>2016</v>
      </c>
      <c r="V2348">
        <v>7.4310069674971599E-2</v>
      </c>
      <c r="W2348">
        <v>274.68309499999998</v>
      </c>
      <c r="X2348">
        <v>148938.07999999999</v>
      </c>
      <c r="Y2348">
        <v>7.8626030570464502E-3</v>
      </c>
      <c r="Z2348">
        <v>72145.100000000006</v>
      </c>
      <c r="AA2348">
        <v>0.80764478293779396</v>
      </c>
      <c r="AB2348">
        <v>9.8016976530995406E-2</v>
      </c>
      <c r="AC2348">
        <v>0.161371186336808</v>
      </c>
      <c r="AD2348">
        <v>136135</v>
      </c>
      <c r="AE2348">
        <v>3.6193543537336101E-3</v>
      </c>
      <c r="AF2348">
        <v>6.9177509543574501E-3</v>
      </c>
      <c r="AG2348">
        <v>0.94077244993810805</v>
      </c>
      <c r="AH2348">
        <v>4</v>
      </c>
      <c r="AI2348">
        <v>1955561</v>
      </c>
      <c r="AJ2348">
        <v>0.123375338330024</v>
      </c>
      <c r="AK2348">
        <v>0.21129333219470009</v>
      </c>
      <c r="AL2348">
        <v>0.3894662452360218</v>
      </c>
      <c r="AM2348">
        <v>0.2758650842392541</v>
      </c>
      <c r="AN2348" t="s">
        <v>6777</v>
      </c>
      <c r="AO2348">
        <v>20200818</v>
      </c>
      <c r="AP2348">
        <v>550232</v>
      </c>
      <c r="AQ2348">
        <v>3950413</v>
      </c>
      <c r="AS2348">
        <v>6210</v>
      </c>
      <c r="AU2348">
        <v>2240</v>
      </c>
      <c r="AY2348">
        <v>415903</v>
      </c>
      <c r="AZ2348" t="s">
        <v>362</v>
      </c>
      <c r="BA2348" t="s">
        <v>6778</v>
      </c>
      <c r="BB2348" t="s">
        <v>6779</v>
      </c>
      <c r="BC2348" t="s">
        <v>6780</v>
      </c>
      <c r="BD2348">
        <v>10250</v>
      </c>
      <c r="BF2348" t="s">
        <v>6779</v>
      </c>
      <c r="BH2348">
        <v>550232</v>
      </c>
      <c r="BM2348">
        <v>326216</v>
      </c>
      <c r="BN2348">
        <v>24732</v>
      </c>
      <c r="BO2348">
        <v>301484</v>
      </c>
      <c r="BU2348">
        <v>18244</v>
      </c>
      <c r="BV2348">
        <v>2734</v>
      </c>
      <c r="BW2348">
        <v>48</v>
      </c>
      <c r="BX2348">
        <v>7282</v>
      </c>
      <c r="BY2348">
        <v>17196</v>
      </c>
      <c r="BZ2348">
        <v>4500645</v>
      </c>
      <c r="CA2348">
        <v>4500645</v>
      </c>
      <c r="CB2348">
        <v>24478</v>
      </c>
      <c r="CC2348">
        <v>4500645</v>
      </c>
      <c r="CD2348">
        <v>216</v>
      </c>
      <c r="CE2348">
        <v>0</v>
      </c>
      <c r="CF2348" t="s">
        <v>6781</v>
      </c>
      <c r="CG2348">
        <v>0</v>
      </c>
      <c r="CH2348">
        <v>0</v>
      </c>
      <c r="CI2348">
        <v>0</v>
      </c>
      <c r="CJ2348">
        <v>0</v>
      </c>
      <c r="CK2348">
        <v>0</v>
      </c>
      <c r="CM2348" t="s">
        <v>6782</v>
      </c>
      <c r="CN2348" t="s">
        <v>368</v>
      </c>
      <c r="CO2348">
        <v>0</v>
      </c>
    </row>
    <row r="2349" spans="1:93" x14ac:dyDescent="0.2">
      <c r="A2349" t="s">
        <v>4253</v>
      </c>
      <c r="B2349" t="s">
        <v>7437</v>
      </c>
      <c r="C2349" s="2">
        <f>P2349/AD2349*1000000</f>
        <v>477.05371624844958</v>
      </c>
      <c r="D2349" s="2">
        <f>LN(C2349)</f>
        <v>6.1676290972281969</v>
      </c>
      <c r="E2349">
        <v>8.0609671171256743</v>
      </c>
      <c r="F2349">
        <v>292.27191229062208</v>
      </c>
      <c r="G2349">
        <v>308.56960369583891</v>
      </c>
      <c r="H2349">
        <v>86.544713570076041</v>
      </c>
      <c r="I2349">
        <v>94.747560421088934</v>
      </c>
      <c r="J2349" t="s">
        <v>2763</v>
      </c>
      <c r="K2349" t="s">
        <v>94</v>
      </c>
      <c r="L2349" t="s">
        <v>95</v>
      </c>
      <c r="M2349">
        <v>29.1732598</v>
      </c>
      <c r="N2349">
        <v>-98.086930820000006</v>
      </c>
      <c r="O2349">
        <v>503</v>
      </c>
      <c r="P2349">
        <v>20</v>
      </c>
      <c r="Q2349">
        <v>0</v>
      </c>
      <c r="R2349">
        <v>483</v>
      </c>
      <c r="S2349" t="s">
        <v>7438</v>
      </c>
      <c r="T2349">
        <v>48753</v>
      </c>
      <c r="U2349">
        <v>2016</v>
      </c>
      <c r="V2349">
        <v>0.117100490791716</v>
      </c>
      <c r="W2349">
        <v>181.84904166666701</v>
      </c>
      <c r="X2349">
        <v>121544.977777778</v>
      </c>
      <c r="Y2349">
        <v>1.23761821123581E-2</v>
      </c>
      <c r="Z2349">
        <v>55663</v>
      </c>
      <c r="AA2349">
        <v>0.84832289688603002</v>
      </c>
      <c r="AB2349">
        <v>0.36991306663590101</v>
      </c>
      <c r="AC2349">
        <v>0.37878904994783402</v>
      </c>
      <c r="AD2349">
        <v>41924</v>
      </c>
      <c r="AE2349">
        <v>6.4369380298128203E-3</v>
      </c>
      <c r="AF2349">
        <v>2.7700528641987601E-3</v>
      </c>
      <c r="AG2349">
        <v>0.94871147885808704</v>
      </c>
      <c r="AH2349">
        <v>4</v>
      </c>
      <c r="AI2349">
        <v>723653</v>
      </c>
      <c r="AJ2349">
        <v>0.12843033885024999</v>
      </c>
      <c r="AK2349">
        <v>0.2167696395924566</v>
      </c>
      <c r="AL2349">
        <v>0.3784866503697214</v>
      </c>
      <c r="AM2349">
        <v>0.27631337118757188</v>
      </c>
      <c r="AN2349" t="s">
        <v>6777</v>
      </c>
      <c r="AO2349">
        <v>20200818</v>
      </c>
      <c r="AP2349">
        <v>550232</v>
      </c>
      <c r="AQ2349">
        <v>3950413</v>
      </c>
      <c r="AS2349">
        <v>6210</v>
      </c>
      <c r="AU2349">
        <v>2240</v>
      </c>
      <c r="AY2349">
        <v>415903</v>
      </c>
      <c r="AZ2349" t="s">
        <v>362</v>
      </c>
      <c r="BA2349" t="s">
        <v>6778</v>
      </c>
      <c r="BB2349" t="s">
        <v>6779</v>
      </c>
      <c r="BC2349" t="s">
        <v>6780</v>
      </c>
      <c r="BD2349">
        <v>10250</v>
      </c>
      <c r="BF2349" t="s">
        <v>6779</v>
      </c>
      <c r="BH2349">
        <v>550232</v>
      </c>
      <c r="BM2349">
        <v>326216</v>
      </c>
      <c r="BN2349">
        <v>24732</v>
      </c>
      <c r="BO2349">
        <v>301484</v>
      </c>
      <c r="BU2349">
        <v>18244</v>
      </c>
      <c r="BV2349">
        <v>2734</v>
      </c>
      <c r="BW2349">
        <v>48</v>
      </c>
      <c r="BX2349">
        <v>7282</v>
      </c>
      <c r="BY2349">
        <v>17196</v>
      </c>
      <c r="BZ2349">
        <v>4500645</v>
      </c>
      <c r="CA2349">
        <v>4500645</v>
      </c>
      <c r="CB2349">
        <v>24478</v>
      </c>
      <c r="CC2349">
        <v>4500645</v>
      </c>
      <c r="CD2349">
        <v>216</v>
      </c>
      <c r="CE2349">
        <v>0</v>
      </c>
      <c r="CF2349" t="s">
        <v>6781</v>
      </c>
      <c r="CG2349">
        <v>0</v>
      </c>
      <c r="CH2349">
        <v>0</v>
      </c>
      <c r="CI2349">
        <v>0</v>
      </c>
      <c r="CJ2349">
        <v>0</v>
      </c>
      <c r="CK2349">
        <v>0</v>
      </c>
      <c r="CM2349" t="s">
        <v>6782</v>
      </c>
      <c r="CN2349" t="s">
        <v>368</v>
      </c>
      <c r="CO2349">
        <v>0</v>
      </c>
    </row>
    <row r="2350" spans="1:93" x14ac:dyDescent="0.2">
      <c r="A2350" t="s">
        <v>7558</v>
      </c>
      <c r="B2350" t="s">
        <v>7739</v>
      </c>
      <c r="C2350" s="2">
        <f>P2350/AD2350*1000000</f>
        <v>112.06930365738172</v>
      </c>
      <c r="D2350" s="2">
        <f>LN(C2350)</f>
        <v>4.7191174625832399</v>
      </c>
      <c r="E2350">
        <v>11.0812611966163</v>
      </c>
      <c r="F2350">
        <v>283.6767549877909</v>
      </c>
      <c r="G2350">
        <v>303.86508256708021</v>
      </c>
      <c r="H2350">
        <v>80.966405886503736</v>
      </c>
      <c r="I2350">
        <v>92.790650116240272</v>
      </c>
      <c r="J2350" t="s">
        <v>7740</v>
      </c>
      <c r="K2350" t="s">
        <v>94</v>
      </c>
      <c r="L2350" t="s">
        <v>95</v>
      </c>
      <c r="M2350">
        <v>37.081668989999997</v>
      </c>
      <c r="N2350">
        <v>-76.517541089999995</v>
      </c>
      <c r="O2350">
        <v>2016</v>
      </c>
      <c r="P2350">
        <v>20</v>
      </c>
      <c r="Q2350">
        <v>0</v>
      </c>
      <c r="R2350">
        <v>1996</v>
      </c>
      <c r="S2350" t="s">
        <v>7741</v>
      </c>
      <c r="T2350">
        <v>6943</v>
      </c>
      <c r="U2350">
        <v>2016</v>
      </c>
      <c r="V2350">
        <v>9.5410990068958604E-2</v>
      </c>
      <c r="W2350">
        <v>3076.02455714286</v>
      </c>
      <c r="X2350">
        <v>180200</v>
      </c>
      <c r="Y2350">
        <v>0.43260157552908801</v>
      </c>
      <c r="Z2350">
        <v>48012.857142857203</v>
      </c>
      <c r="AA2350">
        <v>0.47102097670890702</v>
      </c>
      <c r="AB2350">
        <v>8.0909037400103301E-2</v>
      </c>
      <c r="AC2350">
        <v>0.188377424023945</v>
      </c>
      <c r="AD2350">
        <v>178461</v>
      </c>
      <c r="AE2350">
        <v>2.3191622269798099E-2</v>
      </c>
      <c r="AF2350">
        <v>2.9914123265112201E-3</v>
      </c>
      <c r="AG2350">
        <v>0.479409168721662</v>
      </c>
      <c r="AH2350">
        <v>5</v>
      </c>
      <c r="AI2350">
        <v>3274961</v>
      </c>
      <c r="AJ2350">
        <v>0.1063902745712086</v>
      </c>
      <c r="AK2350">
        <v>0.21191092046592311</v>
      </c>
      <c r="AL2350">
        <v>0.46027174064057558</v>
      </c>
      <c r="AM2350">
        <v>0.2214270643222927</v>
      </c>
      <c r="AN2350" t="s">
        <v>7562</v>
      </c>
      <c r="AO2350">
        <v>20200818</v>
      </c>
      <c r="AP2350">
        <v>108282</v>
      </c>
      <c r="AQ2350">
        <v>1282023</v>
      </c>
      <c r="AR2350">
        <v>381</v>
      </c>
      <c r="AS2350">
        <v>1253</v>
      </c>
      <c r="AT2350">
        <v>15163</v>
      </c>
      <c r="AU2350">
        <v>300</v>
      </c>
      <c r="AW2350">
        <v>163</v>
      </c>
      <c r="AY2350">
        <v>13910</v>
      </c>
      <c r="AZ2350" t="s">
        <v>308</v>
      </c>
      <c r="BA2350" t="s">
        <v>3649</v>
      </c>
      <c r="BB2350" t="s">
        <v>3650</v>
      </c>
      <c r="BC2350" t="s">
        <v>3651</v>
      </c>
      <c r="BD2350">
        <v>2396</v>
      </c>
      <c r="BE2350">
        <v>15163</v>
      </c>
      <c r="BF2350" t="s">
        <v>3650</v>
      </c>
      <c r="BH2350">
        <v>103809</v>
      </c>
      <c r="BI2350">
        <v>2278</v>
      </c>
      <c r="BJ2350">
        <v>118</v>
      </c>
      <c r="BK2350">
        <v>1385832</v>
      </c>
      <c r="BM2350">
        <v>116212</v>
      </c>
      <c r="BW2350">
        <v>51</v>
      </c>
      <c r="BX2350">
        <v>861</v>
      </c>
      <c r="BY2350">
        <v>16002</v>
      </c>
      <c r="BZ2350">
        <v>1390686</v>
      </c>
      <c r="CA2350">
        <v>1390305</v>
      </c>
      <c r="CB2350">
        <v>16863</v>
      </c>
      <c r="CC2350">
        <v>1390305</v>
      </c>
      <c r="CD2350">
        <v>11</v>
      </c>
      <c r="CE2350">
        <v>163</v>
      </c>
      <c r="CF2350" t="s">
        <v>7563</v>
      </c>
      <c r="CG2350">
        <v>0</v>
      </c>
      <c r="CH2350">
        <v>0</v>
      </c>
      <c r="CI2350">
        <v>0</v>
      </c>
      <c r="CJ2350">
        <v>0</v>
      </c>
      <c r="CK2350">
        <v>0</v>
      </c>
      <c r="CM2350" t="s">
        <v>7564</v>
      </c>
      <c r="CN2350" t="s">
        <v>2495</v>
      </c>
      <c r="CO2350">
        <v>156</v>
      </c>
    </row>
    <row r="2351" spans="1:93" x14ac:dyDescent="0.2">
      <c r="A2351" t="s">
        <v>7558</v>
      </c>
      <c r="B2351" t="s">
        <v>7767</v>
      </c>
      <c r="C2351" s="2">
        <f>P2351/AD2351*1000000</f>
        <v>161.20711890637091</v>
      </c>
      <c r="D2351" s="2">
        <f>LN(C2351)</f>
        <v>5.0826899910476095</v>
      </c>
      <c r="E2351">
        <v>8.4756227466209904</v>
      </c>
      <c r="F2351">
        <v>279.57284855791352</v>
      </c>
      <c r="G2351">
        <v>301.27053584622968</v>
      </c>
      <c r="H2351">
        <v>84.77635704491118</v>
      </c>
      <c r="I2351">
        <v>93.966445067179862</v>
      </c>
      <c r="J2351" t="s">
        <v>4833</v>
      </c>
      <c r="K2351" t="s">
        <v>94</v>
      </c>
      <c r="L2351" t="s">
        <v>95</v>
      </c>
      <c r="M2351">
        <v>38.510061370000003</v>
      </c>
      <c r="N2351">
        <v>-78.872603249999997</v>
      </c>
      <c r="O2351">
        <v>980</v>
      </c>
      <c r="P2351">
        <v>20</v>
      </c>
      <c r="Q2351">
        <v>0</v>
      </c>
      <c r="R2351">
        <v>960</v>
      </c>
      <c r="S2351" t="s">
        <v>7768</v>
      </c>
      <c r="T2351">
        <v>6356</v>
      </c>
      <c r="U2351">
        <v>2016</v>
      </c>
      <c r="V2351">
        <v>0.124218946261674</v>
      </c>
      <c r="W2351">
        <v>163.068000388889</v>
      </c>
      <c r="X2351">
        <v>197961.77777777801</v>
      </c>
      <c r="Y2351">
        <v>1.40800653763067E-2</v>
      </c>
      <c r="Z2351">
        <v>54695.777777777803</v>
      </c>
      <c r="AA2351">
        <v>0.74986286290934501</v>
      </c>
      <c r="AB2351">
        <v>4.6457391985270199E-2</v>
      </c>
      <c r="AC2351">
        <v>0.27682314788594298</v>
      </c>
      <c r="AD2351">
        <v>124064</v>
      </c>
      <c r="AE2351">
        <v>6.2866566927740099E-3</v>
      </c>
      <c r="AF2351">
        <v>1.5181661511427199E-3</v>
      </c>
      <c r="AG2351">
        <v>0.962714485644943</v>
      </c>
      <c r="AH2351">
        <v>4</v>
      </c>
      <c r="AI2351">
        <v>1330372</v>
      </c>
      <c r="AJ2351">
        <v>0.15644721927400759</v>
      </c>
      <c r="AK2351">
        <v>0.1951754847516334</v>
      </c>
      <c r="AL2351">
        <v>0.3827688796817732</v>
      </c>
      <c r="AM2351">
        <v>0.26560841629258591</v>
      </c>
      <c r="AN2351" t="s">
        <v>7562</v>
      </c>
      <c r="AO2351">
        <v>20200818</v>
      </c>
      <c r="AP2351">
        <v>108282</v>
      </c>
      <c r="AQ2351">
        <v>1282023</v>
      </c>
      <c r="AR2351">
        <v>381</v>
      </c>
      <c r="AS2351">
        <v>1253</v>
      </c>
      <c r="AT2351">
        <v>15163</v>
      </c>
      <c r="AU2351">
        <v>300</v>
      </c>
      <c r="AW2351">
        <v>163</v>
      </c>
      <c r="AY2351">
        <v>13910</v>
      </c>
      <c r="AZ2351" t="s">
        <v>308</v>
      </c>
      <c r="BA2351" t="s">
        <v>3649</v>
      </c>
      <c r="BB2351" t="s">
        <v>3650</v>
      </c>
      <c r="BC2351" t="s">
        <v>3651</v>
      </c>
      <c r="BD2351">
        <v>2396</v>
      </c>
      <c r="BE2351">
        <v>15163</v>
      </c>
      <c r="BF2351" t="s">
        <v>3650</v>
      </c>
      <c r="BH2351">
        <v>103809</v>
      </c>
      <c r="BI2351">
        <v>2278</v>
      </c>
      <c r="BJ2351">
        <v>118</v>
      </c>
      <c r="BK2351">
        <v>1385832</v>
      </c>
      <c r="BM2351">
        <v>116212</v>
      </c>
      <c r="BW2351">
        <v>51</v>
      </c>
      <c r="BX2351">
        <v>861</v>
      </c>
      <c r="BY2351">
        <v>16002</v>
      </c>
      <c r="BZ2351">
        <v>1390686</v>
      </c>
      <c r="CA2351">
        <v>1390305</v>
      </c>
      <c r="CB2351">
        <v>16863</v>
      </c>
      <c r="CC2351">
        <v>1390305</v>
      </c>
      <c r="CD2351">
        <v>11</v>
      </c>
      <c r="CE2351">
        <v>163</v>
      </c>
      <c r="CF2351" t="s">
        <v>7563</v>
      </c>
      <c r="CG2351">
        <v>0</v>
      </c>
      <c r="CH2351">
        <v>0</v>
      </c>
      <c r="CI2351">
        <v>0</v>
      </c>
      <c r="CJ2351">
        <v>0</v>
      </c>
      <c r="CK2351">
        <v>0</v>
      </c>
      <c r="CM2351" t="s">
        <v>7564</v>
      </c>
      <c r="CN2351" t="s">
        <v>2495</v>
      </c>
      <c r="CO2351">
        <v>156</v>
      </c>
    </row>
    <row r="2352" spans="1:93" x14ac:dyDescent="0.2">
      <c r="A2352" t="s">
        <v>301</v>
      </c>
      <c r="B2352" t="s">
        <v>7929</v>
      </c>
      <c r="C2352" s="2">
        <f>P2352/AD2352*1000000</f>
        <v>467.21330623496158</v>
      </c>
      <c r="D2352" s="2">
        <f>LN(C2352)</f>
        <v>6.1467859119195802</v>
      </c>
      <c r="E2352">
        <v>4.5663761310742101</v>
      </c>
      <c r="F2352">
        <v>275.35633478675601</v>
      </c>
      <c r="G2352">
        <v>296.99315088929319</v>
      </c>
      <c r="H2352">
        <v>91.780727524944453</v>
      </c>
      <c r="I2352">
        <v>75.461995101844835</v>
      </c>
      <c r="J2352" t="s">
        <v>7930</v>
      </c>
      <c r="K2352" t="s">
        <v>94</v>
      </c>
      <c r="L2352" t="s">
        <v>95</v>
      </c>
      <c r="M2352">
        <v>47.125212140000002</v>
      </c>
      <c r="N2352">
        <v>-120.679439</v>
      </c>
      <c r="O2352">
        <v>448</v>
      </c>
      <c r="P2352">
        <v>20</v>
      </c>
      <c r="Q2352">
        <v>0</v>
      </c>
      <c r="R2352">
        <v>428</v>
      </c>
      <c r="S2352" t="s">
        <v>7931</v>
      </c>
      <c r="T2352">
        <v>56511</v>
      </c>
      <c r="U2352">
        <v>2016</v>
      </c>
      <c r="V2352">
        <v>3.9038024291792803E-2</v>
      </c>
      <c r="W2352">
        <v>266.69264041999998</v>
      </c>
      <c r="X2352">
        <v>266739.19893802103</v>
      </c>
      <c r="Y2352">
        <v>1.9346868837665499E-2</v>
      </c>
      <c r="Z2352">
        <v>56674.214285714297</v>
      </c>
      <c r="AA2352">
        <v>0.62130766450804498</v>
      </c>
      <c r="AB2352">
        <v>0.136787554980666</v>
      </c>
      <c r="AC2352">
        <v>8.0011134454753496E-2</v>
      </c>
      <c r="AD2352">
        <v>42807</v>
      </c>
      <c r="AE2352">
        <v>4.6380929089507297E-3</v>
      </c>
      <c r="AF2352">
        <v>1.7717091492047601E-2</v>
      </c>
      <c r="AG2352">
        <v>0.84644646337503204</v>
      </c>
      <c r="AH2352">
        <v>4</v>
      </c>
      <c r="AI2352">
        <v>700172</v>
      </c>
      <c r="AJ2352">
        <v>0.12859697331512829</v>
      </c>
      <c r="AK2352">
        <v>0.1540521471866913</v>
      </c>
      <c r="AL2352">
        <v>0.48500082836788683</v>
      </c>
      <c r="AM2352">
        <v>0.23235005113029369</v>
      </c>
      <c r="AN2352" t="s">
        <v>7875</v>
      </c>
      <c r="AO2352">
        <v>20200818</v>
      </c>
      <c r="AP2352">
        <v>67721</v>
      </c>
      <c r="AQ2352">
        <v>950107</v>
      </c>
      <c r="AS2352">
        <v>394</v>
      </c>
      <c r="AT2352">
        <v>6296</v>
      </c>
      <c r="AW2352">
        <v>39</v>
      </c>
      <c r="AZ2352" t="s">
        <v>98</v>
      </c>
      <c r="BA2352" t="s">
        <v>7876</v>
      </c>
      <c r="BB2352" t="s">
        <v>7877</v>
      </c>
      <c r="BC2352" t="s">
        <v>7878</v>
      </c>
      <c r="BD2352">
        <v>1785</v>
      </c>
      <c r="BE2352">
        <v>6296</v>
      </c>
      <c r="BF2352" t="s">
        <v>7877</v>
      </c>
      <c r="BH2352">
        <v>67721</v>
      </c>
      <c r="BI2352">
        <v>1785</v>
      </c>
      <c r="BL2352">
        <v>1009486</v>
      </c>
      <c r="BW2352">
        <v>53</v>
      </c>
      <c r="BX2352">
        <v>260</v>
      </c>
      <c r="BY2352">
        <v>0</v>
      </c>
      <c r="BZ2352">
        <v>1017828</v>
      </c>
      <c r="CA2352">
        <v>1017828</v>
      </c>
      <c r="CB2352">
        <v>260</v>
      </c>
      <c r="CC2352">
        <v>1017828</v>
      </c>
      <c r="CD2352">
        <v>4</v>
      </c>
      <c r="CE2352">
        <v>41</v>
      </c>
      <c r="CF2352" t="s">
        <v>7879</v>
      </c>
      <c r="CG2352">
        <v>0</v>
      </c>
      <c r="CH2352">
        <v>0</v>
      </c>
      <c r="CI2352">
        <v>0</v>
      </c>
      <c r="CJ2352">
        <v>0</v>
      </c>
      <c r="CK2352">
        <v>0</v>
      </c>
      <c r="CM2352" t="s">
        <v>7880</v>
      </c>
      <c r="CN2352" t="s">
        <v>3079</v>
      </c>
      <c r="CO2352">
        <v>163</v>
      </c>
    </row>
    <row r="2353" spans="1:93" x14ac:dyDescent="0.2">
      <c r="A2353" t="s">
        <v>91</v>
      </c>
      <c r="B2353" t="s">
        <v>222</v>
      </c>
      <c r="C2353" s="2">
        <f>P2353/AD2353*1000000</f>
        <v>225.23730358770848</v>
      </c>
      <c r="D2353" s="2">
        <f>LN(C2353)</f>
        <v>5.4171545290295029</v>
      </c>
      <c r="E2353">
        <v>11.10393634339388</v>
      </c>
      <c r="F2353">
        <v>284.45205530306771</v>
      </c>
      <c r="G2353">
        <v>305.03115355810741</v>
      </c>
      <c r="H2353">
        <v>87.213557412554209</v>
      </c>
      <c r="I2353">
        <v>95.989550220134618</v>
      </c>
      <c r="J2353" t="s">
        <v>223</v>
      </c>
      <c r="K2353" t="s">
        <v>94</v>
      </c>
      <c r="L2353" t="s">
        <v>95</v>
      </c>
      <c r="M2353">
        <v>34.901718750000001</v>
      </c>
      <c r="N2353">
        <v>-87.656247289999996</v>
      </c>
      <c r="O2353">
        <v>1269</v>
      </c>
      <c r="P2353">
        <v>21</v>
      </c>
      <c r="Q2353">
        <v>0</v>
      </c>
      <c r="R2353">
        <v>1248</v>
      </c>
      <c r="S2353" t="s">
        <v>224</v>
      </c>
      <c r="T2353">
        <v>15878</v>
      </c>
      <c r="U2353">
        <v>2016</v>
      </c>
      <c r="V2353">
        <v>8.7586503229158896E-2</v>
      </c>
      <c r="W2353">
        <v>244.8785475</v>
      </c>
      <c r="X2353">
        <v>121662.5</v>
      </c>
      <c r="Y2353">
        <v>4.9364944441303502E-2</v>
      </c>
      <c r="Z2353">
        <v>46953.75</v>
      </c>
      <c r="AA2353">
        <v>0.77401785596082995</v>
      </c>
      <c r="AB2353">
        <v>1.8994032984130799E-2</v>
      </c>
      <c r="AC2353">
        <v>0.218049698648316</v>
      </c>
      <c r="AD2353">
        <v>93235</v>
      </c>
      <c r="AE2353">
        <v>5.3264604068127804E-3</v>
      </c>
      <c r="AF2353">
        <v>3.6386507113235701E-3</v>
      </c>
      <c r="AG2353">
        <v>0.92327156866122695</v>
      </c>
      <c r="AH2353">
        <v>4</v>
      </c>
      <c r="AI2353">
        <v>1631805</v>
      </c>
      <c r="AJ2353">
        <v>0.165655210028159</v>
      </c>
      <c r="AK2353">
        <v>0.17753959572375369</v>
      </c>
      <c r="AL2353">
        <v>0.39395761135674912</v>
      </c>
      <c r="AM2353">
        <v>0.26284758289133808</v>
      </c>
      <c r="AN2353" t="s">
        <v>97</v>
      </c>
      <c r="AO2353">
        <v>20200818</v>
      </c>
      <c r="AP2353">
        <v>110361</v>
      </c>
      <c r="AQ2353">
        <v>757898</v>
      </c>
      <c r="AS2353">
        <v>1280</v>
      </c>
      <c r="AT2353">
        <v>12958</v>
      </c>
      <c r="AV2353">
        <v>1329</v>
      </c>
      <c r="AX2353">
        <v>729</v>
      </c>
      <c r="AY2353">
        <v>41523</v>
      </c>
      <c r="AZ2353" t="s">
        <v>98</v>
      </c>
      <c r="BA2353" t="s">
        <v>99</v>
      </c>
      <c r="BB2353" t="s">
        <v>100</v>
      </c>
      <c r="BC2353" t="s">
        <v>101</v>
      </c>
      <c r="BD2353">
        <v>1936</v>
      </c>
      <c r="BE2353">
        <v>12958</v>
      </c>
      <c r="BF2353" t="s">
        <v>100</v>
      </c>
      <c r="BH2353">
        <v>105815</v>
      </c>
      <c r="BI2353">
        <v>1867</v>
      </c>
      <c r="BJ2353">
        <v>69</v>
      </c>
      <c r="BW2353">
        <v>1</v>
      </c>
      <c r="BX2353">
        <v>1357</v>
      </c>
      <c r="BY2353">
        <v>13979</v>
      </c>
      <c r="BZ2353">
        <v>868259</v>
      </c>
      <c r="CA2353">
        <v>868259</v>
      </c>
      <c r="CB2353">
        <v>15336</v>
      </c>
      <c r="CC2353">
        <v>868259</v>
      </c>
      <c r="CD2353">
        <v>11</v>
      </c>
      <c r="CE2353">
        <v>0</v>
      </c>
      <c r="CF2353" t="s">
        <v>102</v>
      </c>
      <c r="CG2353">
        <v>0</v>
      </c>
      <c r="CH2353">
        <v>0</v>
      </c>
      <c r="CI2353">
        <v>0</v>
      </c>
      <c r="CJ2353">
        <v>0</v>
      </c>
      <c r="CK2353">
        <v>0</v>
      </c>
      <c r="CM2353" t="s">
        <v>103</v>
      </c>
      <c r="CN2353" t="s">
        <v>104</v>
      </c>
      <c r="CO2353">
        <v>151</v>
      </c>
    </row>
    <row r="2354" spans="1:93" x14ac:dyDescent="0.2">
      <c r="A2354" t="s">
        <v>303</v>
      </c>
      <c r="B2354" t="s">
        <v>318</v>
      </c>
      <c r="C2354" s="2">
        <f>P2354/AD2354*1000000</f>
        <v>536.22041212368811</v>
      </c>
      <c r="D2354" s="2">
        <f>LN(C2354)</f>
        <v>6.2845452931930792</v>
      </c>
      <c r="E2354">
        <v>5.1736310915638111</v>
      </c>
      <c r="F2354">
        <v>287.64762371088852</v>
      </c>
      <c r="G2354">
        <v>306.5508351212423</v>
      </c>
      <c r="H2354">
        <v>68.113266142300418</v>
      </c>
      <c r="I2354">
        <v>58.448875986356157</v>
      </c>
      <c r="J2354" t="s">
        <v>319</v>
      </c>
      <c r="K2354" t="s">
        <v>94</v>
      </c>
      <c r="L2354" t="s">
        <v>95</v>
      </c>
      <c r="M2354">
        <v>32.931668850000001</v>
      </c>
      <c r="N2354">
        <v>-109.88821780000001</v>
      </c>
      <c r="O2354">
        <v>614</v>
      </c>
      <c r="P2354">
        <v>21</v>
      </c>
      <c r="Q2354">
        <v>0</v>
      </c>
      <c r="R2354">
        <v>593</v>
      </c>
      <c r="S2354" t="s">
        <v>320</v>
      </c>
      <c r="T2354">
        <v>53651</v>
      </c>
      <c r="U2354">
        <v>2016</v>
      </c>
      <c r="V2354">
        <v>0.173853835393774</v>
      </c>
      <c r="W2354">
        <v>46.024236666666702</v>
      </c>
      <c r="X2354">
        <v>94597.642698892305</v>
      </c>
      <c r="Y2354">
        <v>6.4934073210811396E-3</v>
      </c>
      <c r="Z2354">
        <v>43994.730158730199</v>
      </c>
      <c r="AA2354">
        <v>0.78533378111253005</v>
      </c>
      <c r="AB2354">
        <v>0.21477429419643099</v>
      </c>
      <c r="AC2354">
        <v>0.24071123881933801</v>
      </c>
      <c r="AD2354">
        <v>39163</v>
      </c>
      <c r="AE2354">
        <v>5.03147269435897E-3</v>
      </c>
      <c r="AF2354">
        <v>0.20539571946110499</v>
      </c>
      <c r="AG2354">
        <v>0.63029373237358199</v>
      </c>
      <c r="AH2354">
        <v>3</v>
      </c>
      <c r="AI2354">
        <v>636987</v>
      </c>
      <c r="AJ2354">
        <v>0.12086431905203721</v>
      </c>
      <c r="AK2354">
        <v>0.23667358988487991</v>
      </c>
      <c r="AL2354">
        <v>0.43423963126406029</v>
      </c>
      <c r="AM2354">
        <v>0.2082224597990226</v>
      </c>
      <c r="AN2354" t="s">
        <v>307</v>
      </c>
      <c r="AO2354">
        <v>20200818</v>
      </c>
      <c r="AP2354">
        <v>194920</v>
      </c>
      <c r="AQ2354">
        <v>909077</v>
      </c>
      <c r="AS2354">
        <v>1167</v>
      </c>
      <c r="AT2354">
        <v>20878</v>
      </c>
      <c r="AU2354">
        <v>427</v>
      </c>
      <c r="AW2354">
        <v>260</v>
      </c>
      <c r="AY2354">
        <v>28027</v>
      </c>
      <c r="AZ2354" t="s">
        <v>308</v>
      </c>
      <c r="BA2354" t="s">
        <v>309</v>
      </c>
      <c r="BB2354" t="s">
        <v>310</v>
      </c>
      <c r="BC2354" t="s">
        <v>311</v>
      </c>
      <c r="BD2354">
        <v>4529</v>
      </c>
      <c r="BE2354">
        <v>20878</v>
      </c>
      <c r="BF2354" t="s">
        <v>310</v>
      </c>
      <c r="BH2354">
        <v>193416</v>
      </c>
      <c r="BI2354">
        <v>4273</v>
      </c>
      <c r="BJ2354">
        <v>256</v>
      </c>
      <c r="BM2354">
        <v>253264</v>
      </c>
      <c r="BW2354">
        <v>4</v>
      </c>
      <c r="BX2354">
        <v>915</v>
      </c>
      <c r="BY2354">
        <v>4694</v>
      </c>
      <c r="BZ2354">
        <v>1103997</v>
      </c>
      <c r="CA2354">
        <v>1103997</v>
      </c>
      <c r="CB2354">
        <v>5609</v>
      </c>
      <c r="CC2354">
        <v>1103997</v>
      </c>
      <c r="CD2354">
        <v>23</v>
      </c>
      <c r="CE2354">
        <v>122</v>
      </c>
      <c r="CF2354" t="s">
        <v>312</v>
      </c>
      <c r="CG2354">
        <v>0</v>
      </c>
      <c r="CH2354">
        <v>0</v>
      </c>
      <c r="CI2354">
        <v>0</v>
      </c>
      <c r="CJ2354">
        <v>0</v>
      </c>
      <c r="CK2354">
        <v>0</v>
      </c>
      <c r="CM2354" t="s">
        <v>313</v>
      </c>
      <c r="CN2354" t="s">
        <v>314</v>
      </c>
      <c r="CO2354">
        <v>155</v>
      </c>
    </row>
    <row r="2355" spans="1:93" x14ac:dyDescent="0.2">
      <c r="A2355" t="s">
        <v>357</v>
      </c>
      <c r="B2355" t="s">
        <v>454</v>
      </c>
      <c r="C2355" s="2">
        <f>P2355/AD2355*1000000</f>
        <v>520.25269416573758</v>
      </c>
      <c r="D2355" s="2">
        <f>LN(C2355)</f>
        <v>6.2543146438585815</v>
      </c>
      <c r="E2355">
        <v>9.1738551203429033</v>
      </c>
      <c r="F2355">
        <v>287.1430195745578</v>
      </c>
      <c r="G2355">
        <v>306.96633215480432</v>
      </c>
      <c r="H2355">
        <v>89.662097540967608</v>
      </c>
      <c r="I2355">
        <v>94.437485048837615</v>
      </c>
      <c r="J2355" t="s">
        <v>455</v>
      </c>
      <c r="K2355" t="s">
        <v>94</v>
      </c>
      <c r="L2355" t="s">
        <v>95</v>
      </c>
      <c r="M2355">
        <v>33.168870910000003</v>
      </c>
      <c r="N2355">
        <v>-92.597469520000004</v>
      </c>
      <c r="O2355">
        <v>578</v>
      </c>
      <c r="P2355">
        <v>21</v>
      </c>
      <c r="Q2355">
        <v>0</v>
      </c>
      <c r="R2355">
        <v>557</v>
      </c>
      <c r="S2355" t="s">
        <v>456</v>
      </c>
      <c r="T2355">
        <v>43534</v>
      </c>
      <c r="U2355">
        <v>2016</v>
      </c>
      <c r="V2355">
        <v>0.100981880371642</v>
      </c>
      <c r="W2355">
        <v>63.490493499999999</v>
      </c>
      <c r="X2355">
        <v>68837.5</v>
      </c>
      <c r="Y2355">
        <v>0.32305928730705402</v>
      </c>
      <c r="Z2355">
        <v>37141.125</v>
      </c>
      <c r="AA2355">
        <v>0.81518237630669599</v>
      </c>
      <c r="AB2355">
        <v>1.10138991483359E-2</v>
      </c>
      <c r="AC2355">
        <v>0.25008305610592302</v>
      </c>
      <c r="AD2355">
        <v>40365</v>
      </c>
      <c r="AE2355">
        <v>2.18301174390961E-3</v>
      </c>
      <c r="AF2355">
        <v>8.9906345495125699E-3</v>
      </c>
      <c r="AG2355">
        <v>0.65371918884359403</v>
      </c>
      <c r="AH2355">
        <v>3</v>
      </c>
      <c r="AI2355">
        <v>766191</v>
      </c>
      <c r="AJ2355">
        <v>0.15905302985809019</v>
      </c>
      <c r="AK2355">
        <v>0.20240383925157041</v>
      </c>
      <c r="AL2355">
        <v>0.37560086192607328</v>
      </c>
      <c r="AM2355">
        <v>0.26294226896426609</v>
      </c>
      <c r="AN2355" t="s">
        <v>361</v>
      </c>
      <c r="AO2355">
        <v>20200818</v>
      </c>
      <c r="AP2355">
        <v>53487</v>
      </c>
      <c r="AQ2355">
        <v>579575</v>
      </c>
      <c r="AS2355">
        <v>492</v>
      </c>
      <c r="AT2355">
        <v>3695</v>
      </c>
      <c r="AW2355">
        <v>122</v>
      </c>
      <c r="AX2355">
        <v>478</v>
      </c>
      <c r="AY2355">
        <v>46970</v>
      </c>
      <c r="AZ2355" t="s">
        <v>362</v>
      </c>
      <c r="BA2355" t="s">
        <v>363</v>
      </c>
      <c r="BB2355" t="s">
        <v>364</v>
      </c>
      <c r="BC2355" t="s">
        <v>365</v>
      </c>
      <c r="BD2355">
        <v>619</v>
      </c>
      <c r="BE2355">
        <v>3695</v>
      </c>
      <c r="BF2355" t="s">
        <v>364</v>
      </c>
      <c r="BH2355">
        <v>53487</v>
      </c>
      <c r="BU2355">
        <v>1836</v>
      </c>
      <c r="BW2355">
        <v>5</v>
      </c>
      <c r="BX2355">
        <v>410</v>
      </c>
      <c r="BY2355">
        <v>10190</v>
      </c>
      <c r="BZ2355">
        <v>633062</v>
      </c>
      <c r="CA2355">
        <v>633062</v>
      </c>
      <c r="CB2355">
        <v>10600</v>
      </c>
      <c r="CC2355">
        <v>633062</v>
      </c>
      <c r="CD2355">
        <v>16</v>
      </c>
      <c r="CE2355">
        <v>74</v>
      </c>
      <c r="CF2355" t="s">
        <v>366</v>
      </c>
      <c r="CG2355">
        <v>0</v>
      </c>
      <c r="CH2355">
        <v>0</v>
      </c>
      <c r="CI2355">
        <v>0</v>
      </c>
      <c r="CJ2355">
        <v>0</v>
      </c>
      <c r="CK2355">
        <v>0</v>
      </c>
      <c r="CM2355" t="s">
        <v>367</v>
      </c>
      <c r="CN2355" t="s">
        <v>368</v>
      </c>
      <c r="CO2355">
        <v>0</v>
      </c>
    </row>
    <row r="2356" spans="1:93" x14ac:dyDescent="0.2">
      <c r="A2356" t="s">
        <v>999</v>
      </c>
      <c r="B2356" t="s">
        <v>1049</v>
      </c>
      <c r="C2356" s="2">
        <f>P2356/AD2356*1000000</f>
        <v>596.67566415684053</v>
      </c>
      <c r="D2356" s="2">
        <f>LN(C2356)</f>
        <v>6.3913736896454649</v>
      </c>
      <c r="E2356">
        <v>8.7051055094187717</v>
      </c>
      <c r="F2356">
        <v>297.18990950431862</v>
      </c>
      <c r="G2356">
        <v>306.27806856270757</v>
      </c>
      <c r="H2356">
        <v>94.679131877999453</v>
      </c>
      <c r="I2356">
        <v>99.614119384120627</v>
      </c>
      <c r="J2356" t="s">
        <v>1050</v>
      </c>
      <c r="K2356" t="s">
        <v>94</v>
      </c>
      <c r="L2356" t="s">
        <v>95</v>
      </c>
      <c r="M2356">
        <v>27.186778929999999</v>
      </c>
      <c r="N2356">
        <v>-81.809413730000003</v>
      </c>
      <c r="O2356">
        <v>1424</v>
      </c>
      <c r="P2356">
        <v>21</v>
      </c>
      <c r="Q2356">
        <v>0</v>
      </c>
      <c r="R2356">
        <v>1403</v>
      </c>
      <c r="S2356" t="s">
        <v>1051</v>
      </c>
      <c r="T2356">
        <v>15345</v>
      </c>
      <c r="U2356">
        <v>2016</v>
      </c>
      <c r="V2356">
        <v>6.8438741904161299E-2</v>
      </c>
      <c r="W2356">
        <v>206.06902333333301</v>
      </c>
      <c r="X2356">
        <v>153197.503738289</v>
      </c>
      <c r="Y2356">
        <v>0.40391953165135902</v>
      </c>
      <c r="Z2356">
        <v>38366.666666666701</v>
      </c>
      <c r="AA2356">
        <v>0.66123824295230405</v>
      </c>
      <c r="AB2356">
        <v>0.11996449695497501</v>
      </c>
      <c r="AC2356">
        <v>0.122780112872279</v>
      </c>
      <c r="AD2356">
        <v>35195</v>
      </c>
      <c r="AE2356">
        <v>1.5072306205998901E-3</v>
      </c>
      <c r="AF2356">
        <v>1.0201890034364301E-3</v>
      </c>
      <c r="AG2356">
        <v>0.575619948781527</v>
      </c>
      <c r="AH2356">
        <v>4</v>
      </c>
      <c r="AI2356">
        <v>612446</v>
      </c>
      <c r="AJ2356">
        <v>0.184664443885665</v>
      </c>
      <c r="AK2356">
        <v>0.18129761644291911</v>
      </c>
      <c r="AL2356">
        <v>0.40527491403323718</v>
      </c>
      <c r="AM2356">
        <v>0.22876302563817871</v>
      </c>
      <c r="AN2356" t="s">
        <v>1003</v>
      </c>
      <c r="AO2356">
        <v>20200818</v>
      </c>
      <c r="AP2356">
        <v>579932</v>
      </c>
      <c r="AQ2356">
        <v>3699108</v>
      </c>
      <c r="AR2356">
        <v>3814</v>
      </c>
      <c r="AS2356">
        <v>5484</v>
      </c>
      <c r="AT2356">
        <v>35112</v>
      </c>
      <c r="AZ2356" t="s">
        <v>98</v>
      </c>
      <c r="BA2356" t="s">
        <v>1004</v>
      </c>
      <c r="BB2356" t="s">
        <v>1005</v>
      </c>
      <c r="BC2356" t="s">
        <v>1006</v>
      </c>
      <c r="BD2356">
        <v>9893</v>
      </c>
      <c r="BE2356">
        <v>35112</v>
      </c>
      <c r="BF2356" t="s">
        <v>1005</v>
      </c>
      <c r="BG2356">
        <v>741276</v>
      </c>
      <c r="BH2356">
        <v>579932</v>
      </c>
      <c r="BI2356">
        <v>9893</v>
      </c>
      <c r="BL2356">
        <v>4285720</v>
      </c>
      <c r="BM2356">
        <v>408950</v>
      </c>
      <c r="BN2356">
        <v>27323</v>
      </c>
      <c r="BO2356">
        <v>381574</v>
      </c>
      <c r="BP2356">
        <v>401862</v>
      </c>
      <c r="BQ2356">
        <v>26788</v>
      </c>
      <c r="BR2356">
        <v>375046</v>
      </c>
      <c r="BT2356">
        <v>5884</v>
      </c>
      <c r="BW2356">
        <v>12</v>
      </c>
      <c r="BX2356">
        <v>3838</v>
      </c>
      <c r="BY2356">
        <v>22326</v>
      </c>
      <c r="BZ2356">
        <v>4282854</v>
      </c>
      <c r="CA2356">
        <v>4279040</v>
      </c>
      <c r="CB2356">
        <v>26164</v>
      </c>
      <c r="CC2356">
        <v>4279040</v>
      </c>
      <c r="CD2356">
        <v>219</v>
      </c>
      <c r="CE2356">
        <v>505</v>
      </c>
      <c r="CF2356" t="s">
        <v>1007</v>
      </c>
      <c r="CG2356">
        <v>0</v>
      </c>
      <c r="CH2356">
        <v>0</v>
      </c>
      <c r="CI2356">
        <v>0</v>
      </c>
      <c r="CJ2356">
        <v>0</v>
      </c>
      <c r="CK2356">
        <v>0</v>
      </c>
      <c r="CM2356" t="s">
        <v>1008</v>
      </c>
      <c r="CN2356" t="s">
        <v>1009</v>
      </c>
      <c r="CO2356">
        <v>152</v>
      </c>
    </row>
    <row r="2357" spans="1:93" x14ac:dyDescent="0.2">
      <c r="A2357" t="s">
        <v>1190</v>
      </c>
      <c r="B2357" t="s">
        <v>1279</v>
      </c>
      <c r="C2357" s="2">
        <f>P2357/AD2357*1000000</f>
        <v>198.2572245876722</v>
      </c>
      <c r="D2357" s="2">
        <f>LN(C2357)</f>
        <v>5.2895653016551183</v>
      </c>
      <c r="E2357">
        <v>11.92915164218927</v>
      </c>
      <c r="F2357">
        <v>286.29797405421499</v>
      </c>
      <c r="G2357">
        <v>305.29996230472688</v>
      </c>
      <c r="H2357">
        <v>80.784343082299671</v>
      </c>
      <c r="I2357">
        <v>93.736211275528973</v>
      </c>
      <c r="J2357" t="s">
        <v>268</v>
      </c>
      <c r="K2357" t="s">
        <v>94</v>
      </c>
      <c r="L2357" t="s">
        <v>95</v>
      </c>
      <c r="M2357">
        <v>33.95436462</v>
      </c>
      <c r="N2357">
        <v>-83.371240069999999</v>
      </c>
      <c r="O2357">
        <v>2305</v>
      </c>
      <c r="P2357">
        <v>21</v>
      </c>
      <c r="Q2357">
        <v>0</v>
      </c>
      <c r="R2357">
        <v>2284</v>
      </c>
      <c r="S2357" t="s">
        <v>1280</v>
      </c>
      <c r="T2357">
        <v>12682</v>
      </c>
      <c r="U2357">
        <v>2016</v>
      </c>
      <c r="V2357">
        <v>0.12924758725750801</v>
      </c>
      <c r="W2357">
        <v>1155.6768</v>
      </c>
      <c r="X2357">
        <v>148933.33333333299</v>
      </c>
      <c r="Y2357">
        <v>0.30104405943976797</v>
      </c>
      <c r="Z2357">
        <v>30907</v>
      </c>
      <c r="AA2357">
        <v>0.36524601940017898</v>
      </c>
      <c r="AB2357">
        <v>8.5140668436935005E-2</v>
      </c>
      <c r="AC2357">
        <v>0.19666098327918399</v>
      </c>
      <c r="AD2357">
        <v>105923</v>
      </c>
      <c r="AE2357">
        <v>3.93292954292742E-2</v>
      </c>
      <c r="AF2357">
        <v>2.3592955029265198E-3</v>
      </c>
      <c r="AG2357">
        <v>0.62016606776222905</v>
      </c>
      <c r="AH2357">
        <v>5</v>
      </c>
      <c r="AI2357">
        <v>2039828</v>
      </c>
      <c r="AJ2357">
        <v>8.5636141870785179E-2</v>
      </c>
      <c r="AK2357">
        <v>0.1503058100977141</v>
      </c>
      <c r="AL2357">
        <v>0.59964467592365633</v>
      </c>
      <c r="AM2357">
        <v>0.1644133721078444</v>
      </c>
      <c r="AN2357" t="s">
        <v>1194</v>
      </c>
      <c r="AO2357">
        <v>20200818</v>
      </c>
      <c r="AP2357">
        <v>241677</v>
      </c>
      <c r="AQ2357">
        <v>1818642</v>
      </c>
      <c r="AS2357">
        <v>2596</v>
      </c>
      <c r="AT2357">
        <v>22429</v>
      </c>
      <c r="AV2357">
        <v>4117</v>
      </c>
      <c r="AZ2357" t="s">
        <v>362</v>
      </c>
      <c r="BA2357" t="s">
        <v>1195</v>
      </c>
      <c r="BB2357" t="s">
        <v>1196</v>
      </c>
      <c r="BC2357" t="s">
        <v>1197</v>
      </c>
      <c r="BD2357">
        <v>4794</v>
      </c>
      <c r="BE2357">
        <v>22429</v>
      </c>
      <c r="BF2357" t="s">
        <v>1196</v>
      </c>
      <c r="BG2357">
        <v>219987</v>
      </c>
      <c r="BH2357">
        <v>241677</v>
      </c>
      <c r="BM2357">
        <v>258672</v>
      </c>
      <c r="BN2357">
        <v>18507</v>
      </c>
      <c r="BO2357">
        <v>240165</v>
      </c>
      <c r="BW2357">
        <v>13</v>
      </c>
      <c r="BX2357">
        <v>2816</v>
      </c>
      <c r="BY2357">
        <v>30086</v>
      </c>
      <c r="BZ2357">
        <v>2060319</v>
      </c>
      <c r="CA2357">
        <v>2060319</v>
      </c>
      <c r="CB2357">
        <v>32902</v>
      </c>
      <c r="CC2357">
        <v>2060319</v>
      </c>
      <c r="CD2357">
        <v>67</v>
      </c>
      <c r="CE2357">
        <v>296</v>
      </c>
      <c r="CF2357" t="s">
        <v>1198</v>
      </c>
      <c r="CG2357">
        <v>0</v>
      </c>
      <c r="CH2357">
        <v>0</v>
      </c>
      <c r="CI2357">
        <v>0</v>
      </c>
      <c r="CJ2357">
        <v>0</v>
      </c>
      <c r="CK2357">
        <v>0</v>
      </c>
      <c r="CM2357" t="s">
        <v>1199</v>
      </c>
      <c r="CN2357" t="s">
        <v>1009</v>
      </c>
      <c r="CO2357">
        <v>152</v>
      </c>
    </row>
    <row r="2358" spans="1:93" x14ac:dyDescent="0.2">
      <c r="A2358" t="s">
        <v>1750</v>
      </c>
      <c r="B2358" t="s">
        <v>1904</v>
      </c>
      <c r="C2358" s="2">
        <f>P2358/AD2358*1000000</f>
        <v>411.36946854982466</v>
      </c>
      <c r="D2358" s="2">
        <f>LN(C2358)</f>
        <v>6.0194917609253347</v>
      </c>
      <c r="E2358">
        <v>10.24695818712229</v>
      </c>
      <c r="F2358">
        <v>276.78462898492228</v>
      </c>
      <c r="G2358">
        <v>302.81727280215472</v>
      </c>
      <c r="H2358">
        <v>89.940744025610201</v>
      </c>
      <c r="I2358">
        <v>90.493771044266765</v>
      </c>
      <c r="J2358" t="s">
        <v>1905</v>
      </c>
      <c r="K2358" t="s">
        <v>94</v>
      </c>
      <c r="L2358" t="s">
        <v>95</v>
      </c>
      <c r="M2358">
        <v>39.519490840000003</v>
      </c>
      <c r="N2358">
        <v>-88.223585569999997</v>
      </c>
      <c r="O2358">
        <v>648</v>
      </c>
      <c r="P2358">
        <v>21</v>
      </c>
      <c r="Q2358">
        <v>0</v>
      </c>
      <c r="R2358">
        <v>627</v>
      </c>
      <c r="S2358" t="s">
        <v>1906</v>
      </c>
      <c r="T2358">
        <v>35606</v>
      </c>
      <c r="U2358">
        <v>2016</v>
      </c>
      <c r="V2358">
        <v>9.1486117196769995E-2</v>
      </c>
      <c r="W2358">
        <v>85.734116</v>
      </c>
      <c r="X2358">
        <v>91860</v>
      </c>
      <c r="Y2358">
        <v>1.7949078036771499E-2</v>
      </c>
      <c r="Z2358">
        <v>46025.599999999999</v>
      </c>
      <c r="AA2358">
        <v>0.70283215146321698</v>
      </c>
      <c r="AB2358">
        <v>2.2329027576301699E-2</v>
      </c>
      <c r="AC2358">
        <v>0.18963403279639199</v>
      </c>
      <c r="AD2358">
        <v>51049</v>
      </c>
      <c r="AE2358">
        <v>4.9996407709388896E-3</v>
      </c>
      <c r="AF2358">
        <v>1.00455426497679E-3</v>
      </c>
      <c r="AG2358">
        <v>0.96621222681536201</v>
      </c>
      <c r="AH2358">
        <v>3</v>
      </c>
      <c r="AI2358">
        <v>956217</v>
      </c>
      <c r="AJ2358">
        <v>0.1392853295852301</v>
      </c>
      <c r="AK2358">
        <v>0.15409054639271211</v>
      </c>
      <c r="AL2358">
        <v>0.48371865382021029</v>
      </c>
      <c r="AM2358">
        <v>0.22290547020184751</v>
      </c>
      <c r="AN2358" t="s">
        <v>1754</v>
      </c>
      <c r="AO2358">
        <v>20200818</v>
      </c>
      <c r="AP2358">
        <v>210926</v>
      </c>
      <c r="AQ2358">
        <v>3229678</v>
      </c>
      <c r="AS2358">
        <v>1510</v>
      </c>
      <c r="AU2358">
        <v>335</v>
      </c>
      <c r="AW2358">
        <v>128</v>
      </c>
      <c r="AZ2358" t="s">
        <v>362</v>
      </c>
      <c r="BA2358" t="s">
        <v>309</v>
      </c>
      <c r="BB2358" t="s">
        <v>310</v>
      </c>
      <c r="BC2358" t="s">
        <v>311</v>
      </c>
      <c r="BD2358">
        <v>7993</v>
      </c>
      <c r="BF2358" t="s">
        <v>310</v>
      </c>
      <c r="BH2358">
        <v>209594</v>
      </c>
      <c r="BI2358">
        <v>7782</v>
      </c>
      <c r="BJ2358">
        <v>211</v>
      </c>
      <c r="BW2358">
        <v>17</v>
      </c>
      <c r="BX2358">
        <v>1740</v>
      </c>
      <c r="BY2358">
        <v>32435</v>
      </c>
      <c r="BZ2358">
        <v>3440604</v>
      </c>
      <c r="CA2358">
        <v>3440604</v>
      </c>
      <c r="CB2358">
        <v>34175</v>
      </c>
      <c r="CC2358">
        <v>3440604</v>
      </c>
      <c r="CD2358">
        <v>26</v>
      </c>
      <c r="CE2358">
        <v>0</v>
      </c>
      <c r="CF2358" t="s">
        <v>1755</v>
      </c>
      <c r="CG2358">
        <v>0</v>
      </c>
      <c r="CH2358">
        <v>0</v>
      </c>
      <c r="CI2358">
        <v>0</v>
      </c>
      <c r="CJ2358">
        <v>0</v>
      </c>
      <c r="CK2358">
        <v>0</v>
      </c>
      <c r="CM2358" t="s">
        <v>1756</v>
      </c>
      <c r="CN2358" t="s">
        <v>1757</v>
      </c>
      <c r="CO2358">
        <v>165</v>
      </c>
    </row>
    <row r="2359" spans="1:93" x14ac:dyDescent="0.2">
      <c r="A2359" t="s">
        <v>2013</v>
      </c>
      <c r="B2359" t="s">
        <v>2056</v>
      </c>
      <c r="C2359" s="2">
        <f>P2359/AD2359*1000000</f>
        <v>706.99929300070698</v>
      </c>
      <c r="D2359" s="2">
        <f>LN(C2359)</f>
        <v>6.561029665897073</v>
      </c>
      <c r="E2359">
        <v>11.75776871254503</v>
      </c>
      <c r="F2359">
        <v>278.55526892887337</v>
      </c>
      <c r="G2359">
        <v>303.34513894337363</v>
      </c>
      <c r="H2359">
        <v>88.536909012250192</v>
      </c>
      <c r="I2359">
        <v>92.903003258247438</v>
      </c>
      <c r="J2359" t="s">
        <v>2057</v>
      </c>
      <c r="K2359" t="s">
        <v>94</v>
      </c>
      <c r="L2359" t="s">
        <v>95</v>
      </c>
      <c r="M2359">
        <v>38.70186039</v>
      </c>
      <c r="N2359">
        <v>-87.071854060000007</v>
      </c>
      <c r="O2359">
        <v>332</v>
      </c>
      <c r="P2359">
        <v>21</v>
      </c>
      <c r="Q2359">
        <v>0</v>
      </c>
      <c r="R2359">
        <v>311</v>
      </c>
      <c r="S2359" t="s">
        <v>2058</v>
      </c>
      <c r="T2359">
        <v>25048</v>
      </c>
      <c r="U2359">
        <v>2016</v>
      </c>
      <c r="V2359">
        <v>8.6482212361389907E-2</v>
      </c>
      <c r="W2359">
        <v>56.836395000000003</v>
      </c>
      <c r="X2359">
        <v>115616.66666666701</v>
      </c>
      <c r="Y2359">
        <v>5.4529809005368799E-3</v>
      </c>
      <c r="Z2359">
        <v>51781.5</v>
      </c>
      <c r="AA2359">
        <v>0.790185707984704</v>
      </c>
      <c r="AB2359">
        <v>1.6957417640228699E-2</v>
      </c>
      <c r="AC2359">
        <v>0.18705319757646199</v>
      </c>
      <c r="AD2359">
        <v>29703</v>
      </c>
      <c r="AE2359">
        <v>1.69071295386674E-3</v>
      </c>
      <c r="AF2359">
        <v>5.6119872046691703E-5</v>
      </c>
      <c r="AG2359">
        <v>0.98298905517387503</v>
      </c>
      <c r="AH2359">
        <v>3</v>
      </c>
      <c r="AI2359">
        <v>560158</v>
      </c>
      <c r="AJ2359">
        <v>0.14377015056466211</v>
      </c>
      <c r="AK2359">
        <v>0.24114981844408179</v>
      </c>
      <c r="AL2359">
        <v>0.37722035568536022</v>
      </c>
      <c r="AM2359">
        <v>0.2378596753058958</v>
      </c>
      <c r="AN2359" t="s">
        <v>2017</v>
      </c>
      <c r="AO2359">
        <v>20200818</v>
      </c>
      <c r="AP2359">
        <v>81847</v>
      </c>
      <c r="AQ2359">
        <v>846767</v>
      </c>
      <c r="AS2359">
        <v>849</v>
      </c>
      <c r="AT2359">
        <v>10037</v>
      </c>
      <c r="AU2359">
        <v>251</v>
      </c>
      <c r="AV2359">
        <v>2052</v>
      </c>
      <c r="AW2359">
        <v>94</v>
      </c>
      <c r="AY2359">
        <v>61518</v>
      </c>
      <c r="AZ2359" t="s">
        <v>308</v>
      </c>
      <c r="BA2359" t="s">
        <v>1004</v>
      </c>
      <c r="BB2359" t="s">
        <v>1005</v>
      </c>
      <c r="BC2359" t="s">
        <v>1006</v>
      </c>
      <c r="BD2359">
        <v>3165</v>
      </c>
      <c r="BE2359">
        <v>10037</v>
      </c>
      <c r="BF2359" t="s">
        <v>1005</v>
      </c>
      <c r="BI2359">
        <v>2954</v>
      </c>
      <c r="BJ2359">
        <v>211</v>
      </c>
      <c r="BL2359">
        <v>928614</v>
      </c>
      <c r="BW2359">
        <v>18</v>
      </c>
      <c r="BX2359">
        <v>841</v>
      </c>
      <c r="BY2359">
        <v>13140</v>
      </c>
      <c r="BZ2359">
        <v>928614</v>
      </c>
      <c r="CA2359">
        <v>928614</v>
      </c>
      <c r="CB2359">
        <v>13981</v>
      </c>
      <c r="CC2359">
        <v>928614</v>
      </c>
      <c r="CD2359">
        <v>30</v>
      </c>
      <c r="CE2359">
        <v>64</v>
      </c>
      <c r="CF2359" t="s">
        <v>2018</v>
      </c>
      <c r="CG2359">
        <v>0</v>
      </c>
      <c r="CH2359">
        <v>0</v>
      </c>
      <c r="CI2359">
        <v>0</v>
      </c>
      <c r="CJ2359">
        <v>0</v>
      </c>
      <c r="CK2359">
        <v>0</v>
      </c>
      <c r="CM2359" t="s">
        <v>2019</v>
      </c>
      <c r="CN2359" t="s">
        <v>982</v>
      </c>
      <c r="CO2359">
        <v>162</v>
      </c>
    </row>
    <row r="2360" spans="1:93" x14ac:dyDescent="0.2">
      <c r="A2360" t="s">
        <v>2013</v>
      </c>
      <c r="B2360" t="s">
        <v>2102</v>
      </c>
      <c r="C2360" s="2">
        <f>P2360/AD2360*1000000</f>
        <v>416.23721557123599</v>
      </c>
      <c r="D2360" s="2">
        <f>LN(C2360)</f>
        <v>6.0312553274806131</v>
      </c>
      <c r="E2360">
        <v>11.440732242990149</v>
      </c>
      <c r="F2360">
        <v>275.52413420448539</v>
      </c>
      <c r="G2360">
        <v>301.34786931719287</v>
      </c>
      <c r="H2360">
        <v>90.776890757122146</v>
      </c>
      <c r="I2360">
        <v>91.035208057537062</v>
      </c>
      <c r="J2360" t="s">
        <v>208</v>
      </c>
      <c r="K2360" t="s">
        <v>94</v>
      </c>
      <c r="L2360" t="s">
        <v>95</v>
      </c>
      <c r="M2360">
        <v>39.930290169999999</v>
      </c>
      <c r="N2360">
        <v>-85.39625719</v>
      </c>
      <c r="O2360">
        <v>515</v>
      </c>
      <c r="P2360">
        <v>21</v>
      </c>
      <c r="Q2360">
        <v>0</v>
      </c>
      <c r="R2360">
        <v>494</v>
      </c>
      <c r="S2360" t="s">
        <v>2103</v>
      </c>
      <c r="T2360">
        <v>24014</v>
      </c>
      <c r="U2360">
        <v>2016</v>
      </c>
      <c r="V2360">
        <v>4.6122751896469603E-2</v>
      </c>
      <c r="W2360">
        <v>635.37241714285699</v>
      </c>
      <c r="X2360">
        <v>92892.857142857101</v>
      </c>
      <c r="Y2360">
        <v>4.2138367452752299E-3</v>
      </c>
      <c r="Z2360">
        <v>47620.285714285703</v>
      </c>
      <c r="AA2360">
        <v>0.81636304863574105</v>
      </c>
      <c r="AB2360">
        <v>1.3739238618851599E-2</v>
      </c>
      <c r="AC2360">
        <v>0.193013550566627</v>
      </c>
      <c r="AD2360">
        <v>50452</v>
      </c>
      <c r="AE2360">
        <v>1.2731887565198901E-3</v>
      </c>
      <c r="AF2360">
        <v>7.8350733521702397E-4</v>
      </c>
      <c r="AG2360">
        <v>0.97549559071565395</v>
      </c>
      <c r="AH2360">
        <v>5</v>
      </c>
      <c r="AI2360">
        <v>876794</v>
      </c>
      <c r="AJ2360">
        <v>0.1646532708937333</v>
      </c>
      <c r="AK2360">
        <v>0.18567759359667149</v>
      </c>
      <c r="AL2360">
        <v>0.37613396077071698</v>
      </c>
      <c r="AM2360">
        <v>0.27353517473887817</v>
      </c>
      <c r="AN2360" t="s">
        <v>2017</v>
      </c>
      <c r="AO2360">
        <v>20200818</v>
      </c>
      <c r="AP2360">
        <v>81847</v>
      </c>
      <c r="AQ2360">
        <v>846767</v>
      </c>
      <c r="AS2360">
        <v>849</v>
      </c>
      <c r="AT2360">
        <v>10037</v>
      </c>
      <c r="AU2360">
        <v>251</v>
      </c>
      <c r="AV2360">
        <v>2052</v>
      </c>
      <c r="AW2360">
        <v>94</v>
      </c>
      <c r="AY2360">
        <v>61518</v>
      </c>
      <c r="AZ2360" t="s">
        <v>308</v>
      </c>
      <c r="BA2360" t="s">
        <v>1004</v>
      </c>
      <c r="BB2360" t="s">
        <v>1005</v>
      </c>
      <c r="BC2360" t="s">
        <v>1006</v>
      </c>
      <c r="BD2360">
        <v>3165</v>
      </c>
      <c r="BE2360">
        <v>10037</v>
      </c>
      <c r="BF2360" t="s">
        <v>1005</v>
      </c>
      <c r="BI2360">
        <v>2954</v>
      </c>
      <c r="BJ2360">
        <v>211</v>
      </c>
      <c r="BL2360">
        <v>928614</v>
      </c>
      <c r="BW2360">
        <v>18</v>
      </c>
      <c r="BX2360">
        <v>841</v>
      </c>
      <c r="BY2360">
        <v>13140</v>
      </c>
      <c r="BZ2360">
        <v>928614</v>
      </c>
      <c r="CA2360">
        <v>928614</v>
      </c>
      <c r="CB2360">
        <v>13981</v>
      </c>
      <c r="CC2360">
        <v>928614</v>
      </c>
      <c r="CD2360">
        <v>30</v>
      </c>
      <c r="CE2360">
        <v>64</v>
      </c>
      <c r="CF2360" t="s">
        <v>2018</v>
      </c>
      <c r="CG2360">
        <v>0</v>
      </c>
      <c r="CH2360">
        <v>0</v>
      </c>
      <c r="CI2360">
        <v>0</v>
      </c>
      <c r="CJ2360">
        <v>0</v>
      </c>
      <c r="CK2360">
        <v>0</v>
      </c>
      <c r="CM2360" t="s">
        <v>2019</v>
      </c>
      <c r="CN2360" t="s">
        <v>982</v>
      </c>
      <c r="CO2360">
        <v>162</v>
      </c>
    </row>
    <row r="2361" spans="1:93" x14ac:dyDescent="0.2">
      <c r="A2361" t="s">
        <v>2013</v>
      </c>
      <c r="B2361" t="s">
        <v>2151</v>
      </c>
      <c r="C2361" s="2">
        <f>P2361/AD2361*1000000</f>
        <v>544.22473890170272</v>
      </c>
      <c r="D2361" s="2">
        <f>LN(C2361)</f>
        <v>6.2993622845252109</v>
      </c>
      <c r="E2361">
        <v>11.64520905322275</v>
      </c>
      <c r="F2361">
        <v>275.64631695092243</v>
      </c>
      <c r="G2361">
        <v>301.66631003955672</v>
      </c>
      <c r="H2361">
        <v>92.256137913041741</v>
      </c>
      <c r="I2361">
        <v>91.975269719861529</v>
      </c>
      <c r="J2361" t="s">
        <v>139</v>
      </c>
      <c r="K2361" t="s">
        <v>94</v>
      </c>
      <c r="L2361" t="s">
        <v>95</v>
      </c>
      <c r="M2361">
        <v>40.040348229999999</v>
      </c>
      <c r="N2361">
        <v>-86.893350240000004</v>
      </c>
      <c r="O2361">
        <v>370</v>
      </c>
      <c r="P2361">
        <v>21</v>
      </c>
      <c r="Q2361">
        <v>0</v>
      </c>
      <c r="R2361">
        <v>349</v>
      </c>
      <c r="S2361" t="s">
        <v>2152</v>
      </c>
      <c r="T2361">
        <v>25346</v>
      </c>
      <c r="U2361">
        <v>2016</v>
      </c>
      <c r="V2361">
        <v>8.2807645637905297E-2</v>
      </c>
      <c r="W2361">
        <v>229.10862727272701</v>
      </c>
      <c r="X2361">
        <v>95218.181818181794</v>
      </c>
      <c r="Y2361">
        <v>2.0938711949581201E-3</v>
      </c>
      <c r="Z2361">
        <v>51290.428571428602</v>
      </c>
      <c r="AA2361">
        <v>0.81535274005799296</v>
      </c>
      <c r="AB2361">
        <v>1.88484317766167E-2</v>
      </c>
      <c r="AC2361">
        <v>0.144856312352002</v>
      </c>
      <c r="AD2361">
        <v>38587</v>
      </c>
      <c r="AE2361">
        <v>1.76348824206735E-3</v>
      </c>
      <c r="AF2361">
        <v>7.8966002930757901E-4</v>
      </c>
      <c r="AG2361">
        <v>0.98664860097419904</v>
      </c>
      <c r="AH2361">
        <v>4</v>
      </c>
      <c r="AI2361">
        <v>683867</v>
      </c>
      <c r="AJ2361">
        <v>0.15110979181624501</v>
      </c>
      <c r="AK2361">
        <v>0.202564241292532</v>
      </c>
      <c r="AL2361">
        <v>0.3886267359004017</v>
      </c>
      <c r="AM2361">
        <v>0.25769923099082132</v>
      </c>
      <c r="AN2361" t="s">
        <v>2017</v>
      </c>
      <c r="AO2361">
        <v>20200818</v>
      </c>
      <c r="AP2361">
        <v>81847</v>
      </c>
      <c r="AQ2361">
        <v>846767</v>
      </c>
      <c r="AS2361">
        <v>849</v>
      </c>
      <c r="AT2361">
        <v>10037</v>
      </c>
      <c r="AU2361">
        <v>251</v>
      </c>
      <c r="AV2361">
        <v>2052</v>
      </c>
      <c r="AW2361">
        <v>94</v>
      </c>
      <c r="AY2361">
        <v>61518</v>
      </c>
      <c r="AZ2361" t="s">
        <v>308</v>
      </c>
      <c r="BA2361" t="s">
        <v>1004</v>
      </c>
      <c r="BB2361" t="s">
        <v>1005</v>
      </c>
      <c r="BC2361" t="s">
        <v>1006</v>
      </c>
      <c r="BD2361">
        <v>3165</v>
      </c>
      <c r="BE2361">
        <v>10037</v>
      </c>
      <c r="BF2361" t="s">
        <v>1005</v>
      </c>
      <c r="BI2361">
        <v>2954</v>
      </c>
      <c r="BJ2361">
        <v>211</v>
      </c>
      <c r="BL2361">
        <v>928614</v>
      </c>
      <c r="BW2361">
        <v>18</v>
      </c>
      <c r="BX2361">
        <v>841</v>
      </c>
      <c r="BY2361">
        <v>13140</v>
      </c>
      <c r="BZ2361">
        <v>928614</v>
      </c>
      <c r="CA2361">
        <v>928614</v>
      </c>
      <c r="CB2361">
        <v>13981</v>
      </c>
      <c r="CC2361">
        <v>928614</v>
      </c>
      <c r="CD2361">
        <v>30</v>
      </c>
      <c r="CE2361">
        <v>64</v>
      </c>
      <c r="CF2361" t="s">
        <v>2018</v>
      </c>
      <c r="CG2361">
        <v>0</v>
      </c>
      <c r="CH2361">
        <v>0</v>
      </c>
      <c r="CI2361">
        <v>0</v>
      </c>
      <c r="CJ2361">
        <v>0</v>
      </c>
      <c r="CK2361">
        <v>0</v>
      </c>
      <c r="CM2361" t="s">
        <v>2019</v>
      </c>
      <c r="CN2361" t="s">
        <v>982</v>
      </c>
      <c r="CO2361">
        <v>162</v>
      </c>
    </row>
    <row r="2362" spans="1:93" x14ac:dyDescent="0.2">
      <c r="A2362" t="s">
        <v>2486</v>
      </c>
      <c r="B2362" t="s">
        <v>2734</v>
      </c>
      <c r="C2362" s="2">
        <f>P2362/AD2362*1000000</f>
        <v>117.94506006773416</v>
      </c>
      <c r="D2362" s="2">
        <f>LN(C2362)</f>
        <v>4.770218923397433</v>
      </c>
      <c r="E2362">
        <v>8.7736876565784883</v>
      </c>
      <c r="F2362">
        <v>278.84386629850508</v>
      </c>
      <c r="G2362">
        <v>304.79153929872211</v>
      </c>
      <c r="H2362">
        <v>87.438497842999951</v>
      </c>
      <c r="I2362">
        <v>87.778266250104551</v>
      </c>
      <c r="J2362" t="s">
        <v>2735</v>
      </c>
      <c r="K2362" t="s">
        <v>94</v>
      </c>
      <c r="L2362" t="s">
        <v>95</v>
      </c>
      <c r="M2362">
        <v>39.041007630000003</v>
      </c>
      <c r="N2362">
        <v>-95.7557264</v>
      </c>
      <c r="O2362">
        <v>1814</v>
      </c>
      <c r="P2362">
        <v>21</v>
      </c>
      <c r="Q2362">
        <v>0</v>
      </c>
      <c r="R2362">
        <v>1793</v>
      </c>
      <c r="S2362" t="s">
        <v>2736</v>
      </c>
      <c r="T2362">
        <v>38846</v>
      </c>
      <c r="U2362">
        <v>2016</v>
      </c>
      <c r="V2362">
        <v>7.2482354252616801E-2</v>
      </c>
      <c r="W2362">
        <v>966.24655954545506</v>
      </c>
      <c r="X2362">
        <v>121589.878787879</v>
      </c>
      <c r="Y2362">
        <v>6.8892707274153697E-2</v>
      </c>
      <c r="Z2362">
        <v>56979.090909090897</v>
      </c>
      <c r="AA2362">
        <v>0.65904661217610505</v>
      </c>
      <c r="AB2362">
        <v>0.106697655923504</v>
      </c>
      <c r="AC2362">
        <v>0.114824957974523</v>
      </c>
      <c r="AD2362">
        <v>178049</v>
      </c>
      <c r="AE2362">
        <v>8.1235884005660796E-3</v>
      </c>
      <c r="AF2362">
        <v>1.0882943052018401E-2</v>
      </c>
      <c r="AG2362">
        <v>0.835654343039827</v>
      </c>
      <c r="AH2362">
        <v>5</v>
      </c>
      <c r="AI2362">
        <v>3143226</v>
      </c>
      <c r="AJ2362">
        <v>0.14550210516202139</v>
      </c>
      <c r="AK2362">
        <v>0.2050737045315863</v>
      </c>
      <c r="AL2362">
        <v>0.38665752955721289</v>
      </c>
      <c r="AM2362">
        <v>0.26276666074917943</v>
      </c>
      <c r="AN2362" t="s">
        <v>2489</v>
      </c>
      <c r="AO2362">
        <v>20200818</v>
      </c>
      <c r="AP2362">
        <v>35167</v>
      </c>
      <c r="AQ2362">
        <v>319095</v>
      </c>
      <c r="AS2362">
        <v>229</v>
      </c>
      <c r="AT2362">
        <v>2034</v>
      </c>
      <c r="AU2362">
        <v>62</v>
      </c>
      <c r="AV2362">
        <v>560</v>
      </c>
      <c r="AW2362">
        <v>24</v>
      </c>
      <c r="AX2362">
        <v>200</v>
      </c>
      <c r="AY2362">
        <v>1409</v>
      </c>
      <c r="AZ2362" t="s">
        <v>308</v>
      </c>
      <c r="BA2362" t="s">
        <v>2490</v>
      </c>
      <c r="BB2362" t="s">
        <v>2491</v>
      </c>
      <c r="BC2362" t="s">
        <v>2492</v>
      </c>
      <c r="BD2362">
        <v>405</v>
      </c>
      <c r="BE2362">
        <v>2034</v>
      </c>
      <c r="BF2362" t="s">
        <v>2491</v>
      </c>
      <c r="BL2362">
        <v>354262</v>
      </c>
      <c r="BW2362">
        <v>20</v>
      </c>
      <c r="BX2362">
        <v>0</v>
      </c>
      <c r="BY2362">
        <v>0</v>
      </c>
      <c r="BZ2362">
        <v>354262</v>
      </c>
      <c r="CA2362">
        <v>354262</v>
      </c>
      <c r="CB2362">
        <v>0</v>
      </c>
      <c r="CC2362">
        <v>354262</v>
      </c>
      <c r="CD2362">
        <v>0</v>
      </c>
      <c r="CE2362">
        <v>0</v>
      </c>
      <c r="CF2362" t="s">
        <v>2493</v>
      </c>
      <c r="CG2362">
        <v>0</v>
      </c>
      <c r="CH2362">
        <v>0</v>
      </c>
      <c r="CI2362">
        <v>0</v>
      </c>
      <c r="CJ2362">
        <v>0</v>
      </c>
      <c r="CK2362">
        <v>0</v>
      </c>
      <c r="CM2362" t="s">
        <v>2494</v>
      </c>
      <c r="CN2362" t="s">
        <v>2495</v>
      </c>
      <c r="CO2362">
        <v>156</v>
      </c>
    </row>
    <row r="2363" spans="1:93" x14ac:dyDescent="0.2">
      <c r="A2363" t="s">
        <v>3645</v>
      </c>
      <c r="B2363" t="s">
        <v>3658</v>
      </c>
      <c r="C2363" s="2">
        <f>P2363/AD2363*1000000</f>
        <v>131.02071375093584</v>
      </c>
      <c r="D2363" s="2">
        <f>LN(C2363)</f>
        <v>4.8753554309376161</v>
      </c>
      <c r="E2363">
        <v>7.2699974053399297</v>
      </c>
      <c r="F2363">
        <v>269.056474668009</v>
      </c>
      <c r="G2363">
        <v>300.03033457610258</v>
      </c>
      <c r="H2363">
        <v>91.310989793930659</v>
      </c>
      <c r="I2363">
        <v>90.661758112838058</v>
      </c>
      <c r="J2363" t="s">
        <v>3659</v>
      </c>
      <c r="K2363" t="s">
        <v>94</v>
      </c>
      <c r="L2363" t="s">
        <v>95</v>
      </c>
      <c r="M2363">
        <v>45.551925760000003</v>
      </c>
      <c r="N2363">
        <v>-94.610782209999996</v>
      </c>
      <c r="O2363">
        <v>2973</v>
      </c>
      <c r="P2363">
        <v>21</v>
      </c>
      <c r="Q2363">
        <v>0</v>
      </c>
      <c r="R2363">
        <v>2952</v>
      </c>
      <c r="S2363" t="s">
        <v>3660</v>
      </c>
      <c r="T2363">
        <v>30368</v>
      </c>
      <c r="U2363">
        <v>2016</v>
      </c>
      <c r="V2363">
        <v>0.115848788430147</v>
      </c>
      <c r="W2363">
        <v>349.08749846153802</v>
      </c>
      <c r="X2363">
        <v>161792.30769230801</v>
      </c>
      <c r="Y2363">
        <v>1.5018561386500401E-2</v>
      </c>
      <c r="Z2363">
        <v>59046</v>
      </c>
      <c r="AA2363">
        <v>0.80040905440222898</v>
      </c>
      <c r="AB2363">
        <v>3.7489414905099397E-2</v>
      </c>
      <c r="AC2363">
        <v>0.223148599751786</v>
      </c>
      <c r="AD2363">
        <v>160280</v>
      </c>
      <c r="AE2363">
        <v>7.1403914896440296E-3</v>
      </c>
      <c r="AF2363">
        <v>1.5795173298461999E-3</v>
      </c>
      <c r="AG2363">
        <v>0.944684339002826</v>
      </c>
      <c r="AH2363">
        <v>4</v>
      </c>
      <c r="AI2363">
        <v>2616330</v>
      </c>
      <c r="AJ2363">
        <v>0.1199967129528767</v>
      </c>
      <c r="AK2363">
        <v>0.19472123164891281</v>
      </c>
      <c r="AL2363">
        <v>0.45713881658659272</v>
      </c>
      <c r="AM2363">
        <v>0.2281432388116178</v>
      </c>
      <c r="AN2363" t="s">
        <v>3648</v>
      </c>
      <c r="AO2363">
        <v>20200818</v>
      </c>
      <c r="AP2363">
        <v>66061</v>
      </c>
      <c r="AQ2363">
        <v>937245</v>
      </c>
      <c r="AS2363">
        <v>304</v>
      </c>
      <c r="AT2363">
        <v>5932</v>
      </c>
      <c r="AU2363">
        <v>154</v>
      </c>
      <c r="AV2363">
        <v>1722</v>
      </c>
      <c r="AY2363">
        <v>59568</v>
      </c>
      <c r="AZ2363" t="s">
        <v>362</v>
      </c>
      <c r="BA2363" t="s">
        <v>3649</v>
      </c>
      <c r="BB2363" t="s">
        <v>3650</v>
      </c>
      <c r="BC2363" t="s">
        <v>3651</v>
      </c>
      <c r="BD2363">
        <v>1767</v>
      </c>
      <c r="BE2363">
        <v>5932</v>
      </c>
      <c r="BF2363" t="s">
        <v>3650</v>
      </c>
      <c r="BH2363">
        <v>66061</v>
      </c>
      <c r="BI2363">
        <v>1721</v>
      </c>
      <c r="BJ2363">
        <v>46</v>
      </c>
      <c r="BL2363">
        <v>1003306</v>
      </c>
      <c r="BW2363">
        <v>27</v>
      </c>
      <c r="BX2363">
        <v>345</v>
      </c>
      <c r="BY2363">
        <v>2938</v>
      </c>
      <c r="BZ2363">
        <v>1003306</v>
      </c>
      <c r="CA2363">
        <v>1003306</v>
      </c>
      <c r="CB2363">
        <v>3283</v>
      </c>
      <c r="CC2363">
        <v>1003306</v>
      </c>
      <c r="CD2363">
        <v>9</v>
      </c>
      <c r="CE2363">
        <v>46</v>
      </c>
      <c r="CF2363" t="s">
        <v>3652</v>
      </c>
      <c r="CG2363">
        <v>0</v>
      </c>
      <c r="CH2363">
        <v>0</v>
      </c>
      <c r="CI2363">
        <v>0</v>
      </c>
      <c r="CJ2363">
        <v>0</v>
      </c>
      <c r="CK2363">
        <v>0</v>
      </c>
      <c r="CM2363" t="s">
        <v>3653</v>
      </c>
      <c r="CN2363" t="s">
        <v>3654</v>
      </c>
      <c r="CO2363">
        <v>159</v>
      </c>
    </row>
    <row r="2364" spans="1:93" x14ac:dyDescent="0.2">
      <c r="A2364" t="s">
        <v>3645</v>
      </c>
      <c r="B2364" t="s">
        <v>3848</v>
      </c>
      <c r="C2364" s="2">
        <f>P2364/AD2364*1000000</f>
        <v>105.78492413709726</v>
      </c>
      <c r="D2364" s="2">
        <f>LN(C2364)</f>
        <v>4.6614080152926807</v>
      </c>
      <c r="E2364">
        <v>5.0420961371205104</v>
      </c>
      <c r="F2364">
        <v>267.05904149451999</v>
      </c>
      <c r="G2364">
        <v>297.52184299355201</v>
      </c>
      <c r="H2364">
        <v>93.643537237365919</v>
      </c>
      <c r="I2364">
        <v>95.255536041133055</v>
      </c>
      <c r="J2364" t="s">
        <v>3849</v>
      </c>
      <c r="K2364" t="s">
        <v>94</v>
      </c>
      <c r="L2364" t="s">
        <v>95</v>
      </c>
      <c r="M2364">
        <v>47.604840699999997</v>
      </c>
      <c r="N2364">
        <v>-92.468798550000002</v>
      </c>
      <c r="O2364">
        <v>681</v>
      </c>
      <c r="P2364">
        <v>21</v>
      </c>
      <c r="Q2364">
        <v>0</v>
      </c>
      <c r="R2364">
        <v>660</v>
      </c>
      <c r="S2364" t="s">
        <v>3850</v>
      </c>
      <c r="T2364">
        <v>30440</v>
      </c>
      <c r="U2364">
        <v>2016</v>
      </c>
      <c r="V2364">
        <v>7.5375565951627505E-2</v>
      </c>
      <c r="W2364">
        <v>474.66983903555598</v>
      </c>
      <c r="X2364">
        <v>150168.51555555599</v>
      </c>
      <c r="Y2364">
        <v>9.2106453843709309E-3</v>
      </c>
      <c r="Z2364">
        <v>50573.1015873016</v>
      </c>
      <c r="AA2364">
        <v>0.77963787994747402</v>
      </c>
      <c r="AB2364">
        <v>9.2974150432455407E-3</v>
      </c>
      <c r="AC2364">
        <v>0.13569381021459201</v>
      </c>
      <c r="AD2364">
        <v>198516</v>
      </c>
      <c r="AE2364">
        <v>6.3537481101195604E-3</v>
      </c>
      <c r="AF2364">
        <v>3.9196426343425302E-2</v>
      </c>
      <c r="AG2364">
        <v>0.91392881108886503</v>
      </c>
      <c r="AH2364">
        <v>5</v>
      </c>
      <c r="AI2364">
        <v>3599857</v>
      </c>
      <c r="AJ2364">
        <v>0.16231394747069119</v>
      </c>
      <c r="AK2364">
        <v>0.16496405273876161</v>
      </c>
      <c r="AL2364">
        <v>0.39695465680997882</v>
      </c>
      <c r="AM2364">
        <v>0.27576734298056838</v>
      </c>
      <c r="AN2364" t="s">
        <v>3648</v>
      </c>
      <c r="AO2364">
        <v>20200818</v>
      </c>
      <c r="AP2364">
        <v>66061</v>
      </c>
      <c r="AQ2364">
        <v>937245</v>
      </c>
      <c r="AS2364">
        <v>304</v>
      </c>
      <c r="AT2364">
        <v>5932</v>
      </c>
      <c r="AU2364">
        <v>154</v>
      </c>
      <c r="AV2364">
        <v>1722</v>
      </c>
      <c r="AY2364">
        <v>59568</v>
      </c>
      <c r="AZ2364" t="s">
        <v>362</v>
      </c>
      <c r="BA2364" t="s">
        <v>3649</v>
      </c>
      <c r="BB2364" t="s">
        <v>3650</v>
      </c>
      <c r="BC2364" t="s">
        <v>3651</v>
      </c>
      <c r="BD2364">
        <v>1767</v>
      </c>
      <c r="BE2364">
        <v>5932</v>
      </c>
      <c r="BF2364" t="s">
        <v>3650</v>
      </c>
      <c r="BH2364">
        <v>66061</v>
      </c>
      <c r="BI2364">
        <v>1721</v>
      </c>
      <c r="BJ2364">
        <v>46</v>
      </c>
      <c r="BL2364">
        <v>1003306</v>
      </c>
      <c r="BW2364">
        <v>27</v>
      </c>
      <c r="BX2364">
        <v>345</v>
      </c>
      <c r="BY2364">
        <v>2938</v>
      </c>
      <c r="BZ2364">
        <v>1003306</v>
      </c>
      <c r="CA2364">
        <v>1003306</v>
      </c>
      <c r="CB2364">
        <v>3283</v>
      </c>
      <c r="CC2364">
        <v>1003306</v>
      </c>
      <c r="CD2364">
        <v>9</v>
      </c>
      <c r="CE2364">
        <v>46</v>
      </c>
      <c r="CF2364" t="s">
        <v>3652</v>
      </c>
      <c r="CG2364">
        <v>0</v>
      </c>
      <c r="CH2364">
        <v>0</v>
      </c>
      <c r="CI2364">
        <v>0</v>
      </c>
      <c r="CJ2364">
        <v>0</v>
      </c>
      <c r="CK2364">
        <v>0</v>
      </c>
      <c r="CM2364" t="s">
        <v>3653</v>
      </c>
      <c r="CN2364" t="s">
        <v>3654</v>
      </c>
      <c r="CO2364">
        <v>159</v>
      </c>
    </row>
    <row r="2365" spans="1:93" x14ac:dyDescent="0.2">
      <c r="A2365" t="s">
        <v>503</v>
      </c>
      <c r="B2365" t="s">
        <v>4045</v>
      </c>
      <c r="C2365" s="2">
        <f>P2365/AD2365*1000000</f>
        <v>689.40612586586133</v>
      </c>
      <c r="D2365" s="2">
        <f>LN(C2365)</f>
        <v>6.5358305398365291</v>
      </c>
      <c r="E2365">
        <v>9.5071249470454298</v>
      </c>
      <c r="F2365">
        <v>288.43655623781387</v>
      </c>
      <c r="G2365">
        <v>306.35674170946407</v>
      </c>
      <c r="H2365">
        <v>88.86251669990844</v>
      </c>
      <c r="I2365">
        <v>97.216319463745805</v>
      </c>
      <c r="J2365" t="s">
        <v>437</v>
      </c>
      <c r="K2365" t="s">
        <v>94</v>
      </c>
      <c r="L2365" t="s">
        <v>95</v>
      </c>
      <c r="M2365">
        <v>32.406704099999999</v>
      </c>
      <c r="N2365">
        <v>-89.537894390000005</v>
      </c>
      <c r="O2365">
        <v>1040</v>
      </c>
      <c r="P2365">
        <v>21</v>
      </c>
      <c r="Q2365">
        <v>0</v>
      </c>
      <c r="R2365">
        <v>1019</v>
      </c>
      <c r="S2365" t="s">
        <v>4046</v>
      </c>
      <c r="T2365">
        <v>19105</v>
      </c>
      <c r="U2365">
        <v>2016</v>
      </c>
      <c r="V2365">
        <v>0.10930131097776501</v>
      </c>
      <c r="W2365">
        <v>71.783574000000002</v>
      </c>
      <c r="X2365">
        <v>83640</v>
      </c>
      <c r="Y2365">
        <v>0.232283631743534</v>
      </c>
      <c r="Z2365">
        <v>39227.4</v>
      </c>
      <c r="AA2365">
        <v>0.73160889298781195</v>
      </c>
      <c r="AB2365">
        <v>6.1467480231194797E-2</v>
      </c>
      <c r="AC2365">
        <v>0.28475196645081402</v>
      </c>
      <c r="AD2365">
        <v>30461</v>
      </c>
      <c r="AE2365">
        <v>4.1260235954220098E-3</v>
      </c>
      <c r="AF2365">
        <v>3.0148542159965201E-3</v>
      </c>
      <c r="AG2365">
        <v>0.74416108847512297</v>
      </c>
      <c r="AH2365">
        <v>3</v>
      </c>
      <c r="AI2365">
        <v>507678</v>
      </c>
      <c r="AJ2365">
        <v>0.1274134392272267</v>
      </c>
      <c r="AK2365">
        <v>0.2276541429803931</v>
      </c>
      <c r="AL2365">
        <v>0.40580446661072572</v>
      </c>
      <c r="AM2365">
        <v>0.2391279511816545</v>
      </c>
      <c r="AN2365" t="s">
        <v>3891</v>
      </c>
      <c r="AO2365">
        <v>20200818</v>
      </c>
      <c r="AP2365">
        <v>73207</v>
      </c>
      <c r="AQ2365">
        <v>452177</v>
      </c>
      <c r="AS2365">
        <v>1090</v>
      </c>
      <c r="AT2365">
        <v>5025</v>
      </c>
      <c r="AU2365">
        <v>284</v>
      </c>
      <c r="AW2365">
        <v>163</v>
      </c>
      <c r="AY2365">
        <v>56577</v>
      </c>
      <c r="AZ2365" t="s">
        <v>308</v>
      </c>
      <c r="BA2365" t="s">
        <v>1628</v>
      </c>
      <c r="BB2365" t="s">
        <v>1629</v>
      </c>
      <c r="BC2365" t="s">
        <v>1630</v>
      </c>
      <c r="BD2365">
        <v>2128</v>
      </c>
      <c r="BE2365">
        <v>5025</v>
      </c>
      <c r="BF2365" t="s">
        <v>1629</v>
      </c>
      <c r="BH2365">
        <v>71254</v>
      </c>
      <c r="BI2365">
        <v>2046</v>
      </c>
      <c r="BJ2365">
        <v>82</v>
      </c>
      <c r="BM2365">
        <v>18516</v>
      </c>
      <c r="BN2365">
        <v>95</v>
      </c>
      <c r="BW2365">
        <v>28</v>
      </c>
      <c r="BX2365">
        <v>795</v>
      </c>
      <c r="BY2365">
        <v>0</v>
      </c>
      <c r="BZ2365">
        <v>525384</v>
      </c>
      <c r="CA2365">
        <v>525384</v>
      </c>
      <c r="CB2365">
        <v>795</v>
      </c>
      <c r="CC2365">
        <v>525384</v>
      </c>
      <c r="CD2365">
        <v>33</v>
      </c>
      <c r="CE2365">
        <v>36</v>
      </c>
      <c r="CF2365" t="s">
        <v>3892</v>
      </c>
      <c r="CG2365">
        <v>0</v>
      </c>
      <c r="CH2365">
        <v>0</v>
      </c>
      <c r="CI2365">
        <v>0</v>
      </c>
      <c r="CJ2365">
        <v>0</v>
      </c>
      <c r="CK2365">
        <v>0</v>
      </c>
      <c r="CM2365" t="s">
        <v>3893</v>
      </c>
      <c r="CN2365" t="s">
        <v>314</v>
      </c>
      <c r="CO2365">
        <v>155</v>
      </c>
    </row>
    <row r="2366" spans="1:93" x14ac:dyDescent="0.2">
      <c r="A2366" t="s">
        <v>503</v>
      </c>
      <c r="B2366" t="s">
        <v>4082</v>
      </c>
      <c r="C2366" s="2">
        <f>P2366/AD2366*1000000</f>
        <v>1264.2225031605565</v>
      </c>
      <c r="D2366" s="2">
        <f>LN(C2366)</f>
        <v>7.1422125901966202</v>
      </c>
      <c r="E2366">
        <v>10.157492151024931</v>
      </c>
      <c r="F2366">
        <v>289.39115095031212</v>
      </c>
      <c r="G2366">
        <v>306.53826081385319</v>
      </c>
      <c r="H2366">
        <v>89.583090904199793</v>
      </c>
      <c r="I2366">
        <v>97.405034998142028</v>
      </c>
      <c r="J2366" t="s">
        <v>1393</v>
      </c>
      <c r="K2366" t="s">
        <v>94</v>
      </c>
      <c r="L2366" t="s">
        <v>95</v>
      </c>
      <c r="M2366">
        <v>31.641356869999999</v>
      </c>
      <c r="N2366">
        <v>-88.695739130000007</v>
      </c>
      <c r="O2366">
        <v>813</v>
      </c>
      <c r="P2366">
        <v>21</v>
      </c>
      <c r="Q2366">
        <v>0</v>
      </c>
      <c r="R2366">
        <v>792</v>
      </c>
      <c r="S2366" t="s">
        <v>4083</v>
      </c>
      <c r="T2366">
        <v>19280</v>
      </c>
      <c r="U2366">
        <v>2016</v>
      </c>
      <c r="V2366">
        <v>0.118646240764885</v>
      </c>
      <c r="W2366">
        <v>28.223044999999999</v>
      </c>
      <c r="X2366">
        <v>72050</v>
      </c>
      <c r="Y2366">
        <v>0.37440944178001101</v>
      </c>
      <c r="Z2366">
        <v>33679.5</v>
      </c>
      <c r="AA2366">
        <v>0.87769230534695597</v>
      </c>
      <c r="AB2366">
        <v>5.2160953800297997E-3</v>
      </c>
      <c r="AC2366">
        <v>0.44218484041988798</v>
      </c>
      <c r="AD2366">
        <v>16611</v>
      </c>
      <c r="AE2366">
        <v>2.5403061915729602E-3</v>
      </c>
      <c r="AF2366">
        <v>1.7951497087115599E-3</v>
      </c>
      <c r="AG2366">
        <v>0.61113489248445996</v>
      </c>
      <c r="AH2366">
        <v>2</v>
      </c>
      <c r="AI2366">
        <v>376241</v>
      </c>
      <c r="AJ2366">
        <v>0.13614412039091961</v>
      </c>
      <c r="AK2366">
        <v>0.2217700888526237</v>
      </c>
      <c r="AL2366">
        <v>0.39239211037606209</v>
      </c>
      <c r="AM2366">
        <v>0.24969368038039449</v>
      </c>
      <c r="AN2366" t="s">
        <v>3891</v>
      </c>
      <c r="AO2366">
        <v>20200818</v>
      </c>
      <c r="AP2366">
        <v>73207</v>
      </c>
      <c r="AQ2366">
        <v>452177</v>
      </c>
      <c r="AS2366">
        <v>1090</v>
      </c>
      <c r="AT2366">
        <v>5025</v>
      </c>
      <c r="AU2366">
        <v>284</v>
      </c>
      <c r="AW2366">
        <v>163</v>
      </c>
      <c r="AY2366">
        <v>56577</v>
      </c>
      <c r="AZ2366" t="s">
        <v>308</v>
      </c>
      <c r="BA2366" t="s">
        <v>1628</v>
      </c>
      <c r="BB2366" t="s">
        <v>1629</v>
      </c>
      <c r="BC2366" t="s">
        <v>1630</v>
      </c>
      <c r="BD2366">
        <v>2128</v>
      </c>
      <c r="BE2366">
        <v>5025</v>
      </c>
      <c r="BF2366" t="s">
        <v>1629</v>
      </c>
      <c r="BH2366">
        <v>71254</v>
      </c>
      <c r="BI2366">
        <v>2046</v>
      </c>
      <c r="BJ2366">
        <v>82</v>
      </c>
      <c r="BM2366">
        <v>18516</v>
      </c>
      <c r="BN2366">
        <v>95</v>
      </c>
      <c r="BW2366">
        <v>28</v>
      </c>
      <c r="BX2366">
        <v>795</v>
      </c>
      <c r="BY2366">
        <v>0</v>
      </c>
      <c r="BZ2366">
        <v>525384</v>
      </c>
      <c r="CA2366">
        <v>525384</v>
      </c>
      <c r="CB2366">
        <v>795</v>
      </c>
      <c r="CC2366">
        <v>525384</v>
      </c>
      <c r="CD2366">
        <v>33</v>
      </c>
      <c r="CE2366">
        <v>36</v>
      </c>
      <c r="CF2366" t="s">
        <v>3892</v>
      </c>
      <c r="CG2366">
        <v>0</v>
      </c>
      <c r="CH2366">
        <v>0</v>
      </c>
      <c r="CI2366">
        <v>0</v>
      </c>
      <c r="CJ2366">
        <v>0</v>
      </c>
      <c r="CK2366">
        <v>0</v>
      </c>
      <c r="CM2366" t="s">
        <v>3893</v>
      </c>
      <c r="CN2366" t="s">
        <v>314</v>
      </c>
      <c r="CO2366">
        <v>155</v>
      </c>
    </row>
    <row r="2367" spans="1:93" x14ac:dyDescent="0.2">
      <c r="A2367" t="s">
        <v>5148</v>
      </c>
      <c r="B2367" t="s">
        <v>5307</v>
      </c>
      <c r="C2367" s="2">
        <f>P2367/AD2367*1000000</f>
        <v>463.80140465568269</v>
      </c>
      <c r="D2367" s="2">
        <f>LN(C2367)</f>
        <v>6.1394564533974458</v>
      </c>
      <c r="E2367">
        <v>9.7610945807000391</v>
      </c>
      <c r="F2367">
        <v>283.48365012919328</v>
      </c>
      <c r="G2367">
        <v>302.38883988048809</v>
      </c>
      <c r="H2367">
        <v>81.557203029315389</v>
      </c>
      <c r="I2367">
        <v>95.997213587844598</v>
      </c>
      <c r="J2367" t="s">
        <v>5308</v>
      </c>
      <c r="K2367" t="s">
        <v>94</v>
      </c>
      <c r="L2367" t="s">
        <v>95</v>
      </c>
      <c r="M2367">
        <v>35.67736232</v>
      </c>
      <c r="N2367">
        <v>-82.048242500000001</v>
      </c>
      <c r="O2367">
        <v>720</v>
      </c>
      <c r="P2367">
        <v>21</v>
      </c>
      <c r="Q2367">
        <v>0</v>
      </c>
      <c r="R2367">
        <v>699</v>
      </c>
      <c r="S2367" t="s">
        <v>5309</v>
      </c>
      <c r="T2367">
        <v>10656</v>
      </c>
      <c r="U2367">
        <v>2016</v>
      </c>
      <c r="V2367">
        <v>8.2260924587369902E-2</v>
      </c>
      <c r="W2367">
        <v>66.904227500000005</v>
      </c>
      <c r="X2367">
        <v>77451.049009734794</v>
      </c>
      <c r="Y2367">
        <v>2.4275095909577299E-2</v>
      </c>
      <c r="Z2367">
        <v>38130.75</v>
      </c>
      <c r="AA2367">
        <v>0.55302362792641402</v>
      </c>
      <c r="AB2367">
        <v>2.9378335571484299E-2</v>
      </c>
      <c r="AC2367">
        <v>0.33116067984403602</v>
      </c>
      <c r="AD2367">
        <v>45278</v>
      </c>
      <c r="AE2367">
        <v>3.3686980435137198E-3</v>
      </c>
      <c r="AF2367">
        <v>2.1926176856839302E-3</v>
      </c>
      <c r="AG2367">
        <v>0.94736435874009495</v>
      </c>
      <c r="AH2367">
        <v>3</v>
      </c>
      <c r="AI2367">
        <v>792968</v>
      </c>
      <c r="AJ2367">
        <v>0.1614529211771471</v>
      </c>
      <c r="AK2367">
        <v>0.18124060491722241</v>
      </c>
      <c r="AL2367">
        <v>0.38025620201571808</v>
      </c>
      <c r="AM2367">
        <v>0.27705027188991233</v>
      </c>
      <c r="AN2367" t="s">
        <v>5152</v>
      </c>
      <c r="AO2367">
        <v>20200818</v>
      </c>
      <c r="AP2367">
        <v>146779</v>
      </c>
      <c r="AQ2367">
        <v>1804341</v>
      </c>
      <c r="AS2367">
        <v>1026</v>
      </c>
      <c r="AU2367">
        <v>313</v>
      </c>
      <c r="AY2367">
        <v>127749</v>
      </c>
      <c r="AZ2367" t="s">
        <v>308</v>
      </c>
      <c r="BA2367" t="s">
        <v>3074</v>
      </c>
      <c r="BB2367" t="s">
        <v>3075</v>
      </c>
      <c r="BC2367" t="s">
        <v>3076</v>
      </c>
      <c r="BD2367">
        <v>2396</v>
      </c>
      <c r="BF2367" t="s">
        <v>3075</v>
      </c>
      <c r="BH2367">
        <v>146779</v>
      </c>
      <c r="BI2367">
        <v>2396</v>
      </c>
      <c r="BW2367">
        <v>37</v>
      </c>
      <c r="BX2367">
        <v>1263</v>
      </c>
      <c r="BY2367">
        <v>14385</v>
      </c>
      <c r="BZ2367">
        <v>1951120</v>
      </c>
      <c r="CA2367">
        <v>1951120</v>
      </c>
      <c r="CB2367">
        <v>15648</v>
      </c>
      <c r="CC2367">
        <v>1951120</v>
      </c>
      <c r="CD2367">
        <v>48</v>
      </c>
      <c r="CE2367">
        <v>0</v>
      </c>
      <c r="CF2367" t="s">
        <v>5153</v>
      </c>
      <c r="CG2367">
        <v>0</v>
      </c>
      <c r="CH2367">
        <v>0</v>
      </c>
      <c r="CI2367">
        <v>0</v>
      </c>
      <c r="CJ2367">
        <v>0</v>
      </c>
      <c r="CK2367">
        <v>0</v>
      </c>
      <c r="CM2367" t="s">
        <v>5154</v>
      </c>
      <c r="CN2367" t="s">
        <v>2495</v>
      </c>
      <c r="CO2367">
        <v>156</v>
      </c>
    </row>
    <row r="2368" spans="1:93" x14ac:dyDescent="0.2">
      <c r="A2368" t="s">
        <v>5148</v>
      </c>
      <c r="B2368" t="s">
        <v>5327</v>
      </c>
      <c r="C2368" s="2">
        <f>P2368/AD2368*1000000</f>
        <v>96.105441398562988</v>
      </c>
      <c r="D2368" s="2">
        <f>LN(C2368)</f>
        <v>4.5654459366267846</v>
      </c>
      <c r="E2368">
        <v>10.586897340926781</v>
      </c>
      <c r="F2368">
        <v>287.42289683329608</v>
      </c>
      <c r="G2368">
        <v>304.33918076902381</v>
      </c>
      <c r="H2368">
        <v>90.341389742484523</v>
      </c>
      <c r="I2368">
        <v>98.034083572295359</v>
      </c>
      <c r="J2368" t="s">
        <v>5328</v>
      </c>
      <c r="K2368" t="s">
        <v>94</v>
      </c>
      <c r="L2368" t="s">
        <v>95</v>
      </c>
      <c r="M2368">
        <v>34.257582820000003</v>
      </c>
      <c r="N2368">
        <v>-77.870756259999993</v>
      </c>
      <c r="O2368">
        <v>2729</v>
      </c>
      <c r="P2368">
        <v>21</v>
      </c>
      <c r="Q2368">
        <v>0</v>
      </c>
      <c r="R2368">
        <v>2708</v>
      </c>
      <c r="S2368" t="s">
        <v>5329</v>
      </c>
      <c r="T2368">
        <v>10144</v>
      </c>
      <c r="U2368">
        <v>2016</v>
      </c>
      <c r="V2368">
        <v>8.2377290838414899E-2</v>
      </c>
      <c r="W2368">
        <v>1186.21234</v>
      </c>
      <c r="X2368">
        <v>283710</v>
      </c>
      <c r="Y2368">
        <v>0.11847386164450099</v>
      </c>
      <c r="Z2368">
        <v>57168.4</v>
      </c>
      <c r="AA2368">
        <v>0.61219332553553096</v>
      </c>
      <c r="AB2368">
        <v>4.3989145712364799E-2</v>
      </c>
      <c r="AC2368">
        <v>9.4160579419443904E-2</v>
      </c>
      <c r="AD2368">
        <v>218510</v>
      </c>
      <c r="AE2368">
        <v>8.5797571066517607E-3</v>
      </c>
      <c r="AF2368">
        <v>3.04117854312592E-3</v>
      </c>
      <c r="AG2368">
        <v>0.84028153584101095</v>
      </c>
      <c r="AH2368">
        <v>5</v>
      </c>
      <c r="AI2368">
        <v>3461128</v>
      </c>
      <c r="AJ2368">
        <v>0.13972756858457699</v>
      </c>
      <c r="AK2368">
        <v>0.167447144399167</v>
      </c>
      <c r="AL2368">
        <v>0.43977021364133312</v>
      </c>
      <c r="AM2368">
        <v>0.25305507337492278</v>
      </c>
      <c r="AN2368" t="s">
        <v>5152</v>
      </c>
      <c r="AO2368">
        <v>20200818</v>
      </c>
      <c r="AP2368">
        <v>146779</v>
      </c>
      <c r="AQ2368">
        <v>1804341</v>
      </c>
      <c r="AS2368">
        <v>1026</v>
      </c>
      <c r="AU2368">
        <v>313</v>
      </c>
      <c r="AY2368">
        <v>127749</v>
      </c>
      <c r="AZ2368" t="s">
        <v>308</v>
      </c>
      <c r="BA2368" t="s">
        <v>3074</v>
      </c>
      <c r="BB2368" t="s">
        <v>3075</v>
      </c>
      <c r="BC2368" t="s">
        <v>3076</v>
      </c>
      <c r="BD2368">
        <v>2396</v>
      </c>
      <c r="BF2368" t="s">
        <v>3075</v>
      </c>
      <c r="BH2368">
        <v>146779</v>
      </c>
      <c r="BI2368">
        <v>2396</v>
      </c>
      <c r="BW2368">
        <v>37</v>
      </c>
      <c r="BX2368">
        <v>1263</v>
      </c>
      <c r="BY2368">
        <v>14385</v>
      </c>
      <c r="BZ2368">
        <v>1951120</v>
      </c>
      <c r="CA2368">
        <v>1951120</v>
      </c>
      <c r="CB2368">
        <v>15648</v>
      </c>
      <c r="CC2368">
        <v>1951120</v>
      </c>
      <c r="CD2368">
        <v>48</v>
      </c>
      <c r="CE2368">
        <v>0</v>
      </c>
      <c r="CF2368" t="s">
        <v>5153</v>
      </c>
      <c r="CG2368">
        <v>0</v>
      </c>
      <c r="CH2368">
        <v>0</v>
      </c>
      <c r="CI2368">
        <v>0</v>
      </c>
      <c r="CJ2368">
        <v>0</v>
      </c>
      <c r="CK2368">
        <v>0</v>
      </c>
      <c r="CM2368" t="s">
        <v>5154</v>
      </c>
      <c r="CN2368" t="s">
        <v>2495</v>
      </c>
      <c r="CO2368">
        <v>156</v>
      </c>
    </row>
    <row r="2369" spans="1:93" x14ac:dyDescent="0.2">
      <c r="A2369" t="s">
        <v>5148</v>
      </c>
      <c r="B2369" t="s">
        <v>5341</v>
      </c>
      <c r="C2369" s="2">
        <f>P2369/AD2369*1000000</f>
        <v>525.78868302453679</v>
      </c>
      <c r="D2369" s="2">
        <f>LN(C2369)</f>
        <v>6.2648993887178905</v>
      </c>
      <c r="E2369">
        <v>10.569298161996301</v>
      </c>
      <c r="F2369">
        <v>285.10905539495019</v>
      </c>
      <c r="G2369">
        <v>303.98243497233199</v>
      </c>
      <c r="H2369">
        <v>85.384726724566647</v>
      </c>
      <c r="I2369">
        <v>97.165893117348162</v>
      </c>
      <c r="J2369" t="s">
        <v>5342</v>
      </c>
      <c r="K2369" t="s">
        <v>94</v>
      </c>
      <c r="L2369" t="s">
        <v>95</v>
      </c>
      <c r="M2369">
        <v>36.267237979999997</v>
      </c>
      <c r="N2369">
        <v>-76.251347780000003</v>
      </c>
      <c r="O2369">
        <v>458</v>
      </c>
      <c r="P2369">
        <v>21</v>
      </c>
      <c r="Q2369">
        <v>0</v>
      </c>
      <c r="R2369">
        <v>437</v>
      </c>
      <c r="S2369" t="s">
        <v>5343</v>
      </c>
      <c r="T2369">
        <v>9658</v>
      </c>
      <c r="U2369">
        <v>2016</v>
      </c>
      <c r="V2369">
        <v>9.3584260051325904E-2</v>
      </c>
      <c r="W2369">
        <v>176.0241</v>
      </c>
      <c r="X2369">
        <v>156400</v>
      </c>
      <c r="Y2369">
        <v>0.36504757135703603</v>
      </c>
      <c r="Z2369">
        <v>45757</v>
      </c>
      <c r="AA2369">
        <v>0.59609722697706302</v>
      </c>
      <c r="AB2369">
        <v>4.6670005007511298E-2</v>
      </c>
      <c r="AC2369">
        <v>0.243092105263158</v>
      </c>
      <c r="AD2369">
        <v>39940</v>
      </c>
      <c r="AE2369">
        <v>1.5948923385077599E-2</v>
      </c>
      <c r="AF2369">
        <v>1.92789183775664E-3</v>
      </c>
      <c r="AG2369">
        <v>0.58765648472709098</v>
      </c>
      <c r="AH2369">
        <v>4</v>
      </c>
      <c r="AI2369">
        <v>690516</v>
      </c>
      <c r="AJ2369">
        <v>0.13967960192088241</v>
      </c>
      <c r="AK2369">
        <v>0.19354077240788051</v>
      </c>
      <c r="AL2369">
        <v>0.41849863001002152</v>
      </c>
      <c r="AM2369">
        <v>0.2482809956612157</v>
      </c>
      <c r="AN2369" t="s">
        <v>5152</v>
      </c>
      <c r="AO2369">
        <v>20200818</v>
      </c>
      <c r="AP2369">
        <v>146779</v>
      </c>
      <c r="AQ2369">
        <v>1804341</v>
      </c>
      <c r="AS2369">
        <v>1026</v>
      </c>
      <c r="AU2369">
        <v>313</v>
      </c>
      <c r="AY2369">
        <v>127749</v>
      </c>
      <c r="AZ2369" t="s">
        <v>308</v>
      </c>
      <c r="BA2369" t="s">
        <v>3074</v>
      </c>
      <c r="BB2369" t="s">
        <v>3075</v>
      </c>
      <c r="BC2369" t="s">
        <v>3076</v>
      </c>
      <c r="BD2369">
        <v>2396</v>
      </c>
      <c r="BF2369" t="s">
        <v>3075</v>
      </c>
      <c r="BH2369">
        <v>146779</v>
      </c>
      <c r="BI2369">
        <v>2396</v>
      </c>
      <c r="BW2369">
        <v>37</v>
      </c>
      <c r="BX2369">
        <v>1263</v>
      </c>
      <c r="BY2369">
        <v>14385</v>
      </c>
      <c r="BZ2369">
        <v>1951120</v>
      </c>
      <c r="CA2369">
        <v>1951120</v>
      </c>
      <c r="CB2369">
        <v>15648</v>
      </c>
      <c r="CC2369">
        <v>1951120</v>
      </c>
      <c r="CD2369">
        <v>48</v>
      </c>
      <c r="CE2369">
        <v>0</v>
      </c>
      <c r="CF2369" t="s">
        <v>5153</v>
      </c>
      <c r="CG2369">
        <v>0</v>
      </c>
      <c r="CH2369">
        <v>0</v>
      </c>
      <c r="CI2369">
        <v>0</v>
      </c>
      <c r="CJ2369">
        <v>0</v>
      </c>
      <c r="CK2369">
        <v>0</v>
      </c>
      <c r="CM2369" t="s">
        <v>5154</v>
      </c>
      <c r="CN2369" t="s">
        <v>2495</v>
      </c>
      <c r="CO2369">
        <v>156</v>
      </c>
    </row>
    <row r="2370" spans="1:93" x14ac:dyDescent="0.2">
      <c r="A2370" t="s">
        <v>5773</v>
      </c>
      <c r="B2370" t="s">
        <v>5847</v>
      </c>
      <c r="C2370" s="2">
        <f>P2370/AD2370*1000000</f>
        <v>276.52318186007926</v>
      </c>
      <c r="D2370" s="2">
        <f>LN(C2370)</f>
        <v>5.6222946578099329</v>
      </c>
      <c r="E2370">
        <v>9.9062279175616599</v>
      </c>
      <c r="F2370">
        <v>283.2466563497166</v>
      </c>
      <c r="G2370">
        <v>306.21306629266542</v>
      </c>
      <c r="H2370">
        <v>84.998328969772814</v>
      </c>
      <c r="I2370">
        <v>87.844169784270093</v>
      </c>
      <c r="J2370" t="s">
        <v>5848</v>
      </c>
      <c r="K2370" t="s">
        <v>94</v>
      </c>
      <c r="L2370" t="s">
        <v>95</v>
      </c>
      <c r="M2370">
        <v>36.37004357</v>
      </c>
      <c r="N2370">
        <v>-95.60406759</v>
      </c>
      <c r="O2370">
        <v>1149</v>
      </c>
      <c r="P2370">
        <v>21</v>
      </c>
      <c r="Q2370">
        <v>0</v>
      </c>
      <c r="R2370">
        <v>1128</v>
      </c>
      <c r="S2370" t="s">
        <v>5849</v>
      </c>
      <c r="T2370">
        <v>45549</v>
      </c>
      <c r="U2370">
        <v>2016</v>
      </c>
      <c r="V2370">
        <v>5.6664070905762497E-2</v>
      </c>
      <c r="W2370">
        <v>108.856474285714</v>
      </c>
      <c r="X2370">
        <v>133757.14285714299</v>
      </c>
      <c r="Y2370">
        <v>6.3054675169208901E-3</v>
      </c>
      <c r="Z2370">
        <v>57686.142857142899</v>
      </c>
      <c r="AA2370">
        <v>0.77789873935619402</v>
      </c>
      <c r="AB2370">
        <v>3.1715361810270203E-2</v>
      </c>
      <c r="AC2370">
        <v>0.158045525516677</v>
      </c>
      <c r="AD2370">
        <v>75943</v>
      </c>
      <c r="AE2370">
        <v>1.1026738262441599E-2</v>
      </c>
      <c r="AF2370">
        <v>0.12451124942093</v>
      </c>
      <c r="AG2370">
        <v>0.74013565839415996</v>
      </c>
      <c r="AH2370">
        <v>4</v>
      </c>
      <c r="AI2370">
        <v>1487197</v>
      </c>
      <c r="AJ2370">
        <v>0.13226021838398011</v>
      </c>
      <c r="AK2370">
        <v>0.2153534467861353</v>
      </c>
      <c r="AL2370">
        <v>0.39106049837378642</v>
      </c>
      <c r="AM2370">
        <v>0.2613258364560983</v>
      </c>
      <c r="AN2370" t="s">
        <v>5777</v>
      </c>
      <c r="AO2370">
        <v>20200818</v>
      </c>
      <c r="AP2370">
        <v>49326</v>
      </c>
      <c r="AQ2370">
        <v>725674</v>
      </c>
      <c r="AS2370">
        <v>568</v>
      </c>
      <c r="AT2370">
        <v>4115</v>
      </c>
      <c r="AU2370">
        <v>240</v>
      </c>
      <c r="AY2370">
        <v>41370</v>
      </c>
      <c r="AZ2370" t="s">
        <v>308</v>
      </c>
      <c r="BA2370" t="s">
        <v>309</v>
      </c>
      <c r="BB2370" t="s">
        <v>310</v>
      </c>
      <c r="BC2370" t="s">
        <v>311</v>
      </c>
      <c r="BD2370">
        <v>682</v>
      </c>
      <c r="BE2370">
        <v>4115</v>
      </c>
      <c r="BF2370" t="s">
        <v>310</v>
      </c>
      <c r="BG2370">
        <v>57102</v>
      </c>
      <c r="BH2370">
        <v>49326</v>
      </c>
      <c r="BM2370">
        <v>65475</v>
      </c>
      <c r="BN2370">
        <v>2649</v>
      </c>
      <c r="BO2370">
        <v>62826</v>
      </c>
      <c r="BW2370">
        <v>40</v>
      </c>
      <c r="BX2370">
        <v>615</v>
      </c>
      <c r="BY2370">
        <v>19055</v>
      </c>
      <c r="BZ2370">
        <v>775000</v>
      </c>
      <c r="CA2370">
        <v>775000</v>
      </c>
      <c r="CB2370">
        <v>19670</v>
      </c>
      <c r="CC2370">
        <v>775000</v>
      </c>
      <c r="CD2370">
        <v>17</v>
      </c>
      <c r="CE2370">
        <v>94</v>
      </c>
      <c r="CF2370" t="s">
        <v>5778</v>
      </c>
      <c r="CG2370">
        <v>0</v>
      </c>
      <c r="CH2370">
        <v>0</v>
      </c>
      <c r="CI2370">
        <v>0</v>
      </c>
      <c r="CJ2370">
        <v>0</v>
      </c>
      <c r="CK2370">
        <v>0</v>
      </c>
      <c r="CM2370" t="s">
        <v>5779</v>
      </c>
      <c r="CN2370" t="s">
        <v>368</v>
      </c>
      <c r="CO2370">
        <v>0</v>
      </c>
    </row>
    <row r="2371" spans="1:93" x14ac:dyDescent="0.2">
      <c r="A2371" t="s">
        <v>6065</v>
      </c>
      <c r="B2371" t="s">
        <v>6203</v>
      </c>
      <c r="C2371" s="2">
        <f>P2371/AD2371*1000000</f>
        <v>354.04197926325548</v>
      </c>
      <c r="D2371" s="2">
        <f>LN(C2371)</f>
        <v>5.869415491592493</v>
      </c>
      <c r="E2371">
        <v>8.1508211519040703</v>
      </c>
      <c r="F2371">
        <v>274.39093764699442</v>
      </c>
      <c r="G2371">
        <v>298.72554882501368</v>
      </c>
      <c r="H2371">
        <v>84.27831005947138</v>
      </c>
      <c r="I2371">
        <v>90.420626768807693</v>
      </c>
      <c r="J2371" t="s">
        <v>151</v>
      </c>
      <c r="K2371" t="s">
        <v>94</v>
      </c>
      <c r="L2371" t="s">
        <v>95</v>
      </c>
      <c r="M2371">
        <v>41.331550419999999</v>
      </c>
      <c r="N2371">
        <v>-75.032081059999996</v>
      </c>
      <c r="O2371">
        <v>528</v>
      </c>
      <c r="P2371">
        <v>21</v>
      </c>
      <c r="Q2371">
        <v>0</v>
      </c>
      <c r="R2371">
        <v>507</v>
      </c>
      <c r="S2371" t="s">
        <v>6204</v>
      </c>
      <c r="T2371">
        <v>5184</v>
      </c>
      <c r="U2371">
        <v>2016</v>
      </c>
      <c r="V2371">
        <v>2.93874675884961E-2</v>
      </c>
      <c r="W2371">
        <v>150.30126999999999</v>
      </c>
      <c r="X2371">
        <v>201121.42857142899</v>
      </c>
      <c r="Y2371">
        <v>4.8501904173208703E-2</v>
      </c>
      <c r="Z2371">
        <v>65463.857142857203</v>
      </c>
      <c r="AA2371">
        <v>0.85827112050527898</v>
      </c>
      <c r="AB2371">
        <v>0.105413891528153</v>
      </c>
      <c r="AC2371">
        <v>0.13763862026536799</v>
      </c>
      <c r="AD2371">
        <v>59315</v>
      </c>
      <c r="AE2371">
        <v>6.7458322663479699E-3</v>
      </c>
      <c r="AF2371">
        <v>1.22618802596326E-3</v>
      </c>
      <c r="AG2371">
        <v>0.91373250822412</v>
      </c>
      <c r="AH2371">
        <v>4</v>
      </c>
      <c r="AI2371">
        <v>968738</v>
      </c>
      <c r="AJ2371">
        <v>0.1674704615695885</v>
      </c>
      <c r="AK2371">
        <v>0.18748722564821449</v>
      </c>
      <c r="AL2371">
        <v>0.34810753784821069</v>
      </c>
      <c r="AM2371">
        <v>0.29693477493398629</v>
      </c>
      <c r="AN2371" t="s">
        <v>6068</v>
      </c>
      <c r="AO2371">
        <v>20200818</v>
      </c>
      <c r="AP2371">
        <v>125579</v>
      </c>
      <c r="AQ2371">
        <v>1353987</v>
      </c>
      <c r="AS2371">
        <v>548</v>
      </c>
      <c r="AW2371">
        <v>94</v>
      </c>
      <c r="AY2371">
        <v>99207</v>
      </c>
      <c r="AZ2371" t="s">
        <v>308</v>
      </c>
      <c r="BA2371" t="s">
        <v>309</v>
      </c>
      <c r="BB2371" t="s">
        <v>310</v>
      </c>
      <c r="BC2371" t="s">
        <v>311</v>
      </c>
      <c r="BD2371">
        <v>7499</v>
      </c>
      <c r="BF2371" t="s">
        <v>310</v>
      </c>
      <c r="BH2371">
        <v>122050</v>
      </c>
      <c r="BW2371">
        <v>42</v>
      </c>
      <c r="BX2371">
        <v>735</v>
      </c>
      <c r="BY2371">
        <v>11512</v>
      </c>
      <c r="BZ2371">
        <v>1479566</v>
      </c>
      <c r="CA2371">
        <v>1479566</v>
      </c>
      <c r="CB2371">
        <v>12247</v>
      </c>
      <c r="CC2371">
        <v>1479566</v>
      </c>
      <c r="CD2371">
        <v>31</v>
      </c>
      <c r="CE2371">
        <v>0</v>
      </c>
      <c r="CF2371" t="s">
        <v>6069</v>
      </c>
      <c r="CG2371">
        <v>0</v>
      </c>
      <c r="CH2371">
        <v>0</v>
      </c>
      <c r="CI2371">
        <v>0</v>
      </c>
      <c r="CJ2371">
        <v>0</v>
      </c>
      <c r="CK2371">
        <v>0</v>
      </c>
      <c r="CM2371" t="s">
        <v>6070</v>
      </c>
      <c r="CN2371" t="s">
        <v>998</v>
      </c>
      <c r="CO2371">
        <v>154</v>
      </c>
    </row>
    <row r="2372" spans="1:93" x14ac:dyDescent="0.2">
      <c r="A2372" t="s">
        <v>6551</v>
      </c>
      <c r="B2372" t="s">
        <v>6632</v>
      </c>
      <c r="C2372" s="2">
        <f>P2372/AD2372*1000000</f>
        <v>254.93480952727802</v>
      </c>
      <c r="D2372" s="2">
        <f>LN(C2372)</f>
        <v>5.5410078635620374</v>
      </c>
      <c r="E2372">
        <v>10.53865917620301</v>
      </c>
      <c r="F2372">
        <v>282.2016460805965</v>
      </c>
      <c r="G2372">
        <v>303.18335006699567</v>
      </c>
      <c r="H2372">
        <v>89.40765431651343</v>
      </c>
      <c r="I2372">
        <v>97.021762746847315</v>
      </c>
      <c r="J2372" t="s">
        <v>1160</v>
      </c>
      <c r="K2372" t="s">
        <v>94</v>
      </c>
      <c r="L2372" t="s">
        <v>95</v>
      </c>
      <c r="M2372">
        <v>36.140054589999998</v>
      </c>
      <c r="N2372">
        <v>-85.506461229999999</v>
      </c>
      <c r="O2372">
        <v>1959</v>
      </c>
      <c r="P2372">
        <v>21</v>
      </c>
      <c r="Q2372">
        <v>0</v>
      </c>
      <c r="R2372">
        <v>1938</v>
      </c>
      <c r="S2372" t="s">
        <v>6633</v>
      </c>
      <c r="T2372">
        <v>18214</v>
      </c>
      <c r="U2372">
        <v>2016</v>
      </c>
      <c r="V2372">
        <v>0.11016591926795601</v>
      </c>
      <c r="W2372">
        <v>130.630865</v>
      </c>
      <c r="X2372">
        <v>133133.33333333299</v>
      </c>
      <c r="Y2372">
        <v>9.0223953312810294E-3</v>
      </c>
      <c r="Z2372">
        <v>39936.166666666701</v>
      </c>
      <c r="AA2372">
        <v>0.73989657665656094</v>
      </c>
      <c r="AB2372">
        <v>3.8596816686187897E-2</v>
      </c>
      <c r="AC2372">
        <v>0.29777419688052797</v>
      </c>
      <c r="AD2372">
        <v>82374</v>
      </c>
      <c r="AE2372">
        <v>5.38586616697323E-3</v>
      </c>
      <c r="AF2372">
        <v>7.4831157493042699E-3</v>
      </c>
      <c r="AG2372">
        <v>0.96579031221526201</v>
      </c>
      <c r="AH2372">
        <v>4</v>
      </c>
      <c r="AI2372">
        <v>1247721</v>
      </c>
      <c r="AJ2372">
        <v>0.14392881100823021</v>
      </c>
      <c r="AK2372">
        <v>0.18001941139084779</v>
      </c>
      <c r="AL2372">
        <v>0.43964556178825231</v>
      </c>
      <c r="AM2372">
        <v>0.23640621581266971</v>
      </c>
      <c r="AN2372" t="s">
        <v>6555</v>
      </c>
      <c r="AO2372">
        <v>20200818</v>
      </c>
      <c r="AP2372">
        <v>135778</v>
      </c>
      <c r="AQ2372">
        <v>1758594</v>
      </c>
      <c r="AS2372">
        <v>1231</v>
      </c>
      <c r="AT2372">
        <v>5981</v>
      </c>
      <c r="AU2372">
        <v>384</v>
      </c>
      <c r="AW2372">
        <v>183</v>
      </c>
      <c r="AY2372">
        <v>96896</v>
      </c>
      <c r="AZ2372" t="s">
        <v>308</v>
      </c>
      <c r="BA2372" t="s">
        <v>6556</v>
      </c>
      <c r="BB2372" t="s">
        <v>6557</v>
      </c>
      <c r="BC2372" t="s">
        <v>6558</v>
      </c>
      <c r="BD2372">
        <v>1426</v>
      </c>
      <c r="BE2372">
        <v>5981</v>
      </c>
      <c r="BF2372" t="s">
        <v>6557</v>
      </c>
      <c r="BG2372">
        <v>160792</v>
      </c>
      <c r="BH2372">
        <v>133281</v>
      </c>
      <c r="BI2372">
        <v>1386</v>
      </c>
      <c r="BJ2372">
        <v>40</v>
      </c>
      <c r="BW2372">
        <v>47</v>
      </c>
      <c r="BX2372">
        <v>1034</v>
      </c>
      <c r="BY2372">
        <v>22230</v>
      </c>
      <c r="BZ2372">
        <v>1894372</v>
      </c>
      <c r="CA2372">
        <v>1894372</v>
      </c>
      <c r="CB2372">
        <v>23264</v>
      </c>
      <c r="CC2372">
        <v>1894372</v>
      </c>
      <c r="CD2372">
        <v>39</v>
      </c>
      <c r="CE2372">
        <v>100</v>
      </c>
      <c r="CF2372" t="s">
        <v>6559</v>
      </c>
      <c r="CG2372">
        <v>0</v>
      </c>
      <c r="CH2372">
        <v>0</v>
      </c>
      <c r="CI2372">
        <v>0</v>
      </c>
      <c r="CJ2372">
        <v>0</v>
      </c>
      <c r="CK2372">
        <v>0</v>
      </c>
      <c r="CM2372" t="s">
        <v>6560</v>
      </c>
      <c r="CN2372" t="s">
        <v>3258</v>
      </c>
      <c r="CO2372">
        <v>153</v>
      </c>
    </row>
    <row r="2373" spans="1:93" x14ac:dyDescent="0.2">
      <c r="A2373" t="s">
        <v>4253</v>
      </c>
      <c r="B2373" t="s">
        <v>6873</v>
      </c>
      <c r="C2373" s="2">
        <f>P2373/AD2373*1000000</f>
        <v>182.9220490753726</v>
      </c>
      <c r="D2373" s="2">
        <f>LN(C2373)</f>
        <v>5.209060100757358</v>
      </c>
      <c r="E2373">
        <v>9.6040578476473382</v>
      </c>
      <c r="F2373">
        <v>287.0887944589989</v>
      </c>
      <c r="G2373">
        <v>307.67077321350399</v>
      </c>
      <c r="H2373">
        <v>86.606723716271773</v>
      </c>
      <c r="I2373">
        <v>89.825981774470023</v>
      </c>
      <c r="J2373" t="s">
        <v>6874</v>
      </c>
      <c r="K2373" t="s">
        <v>94</v>
      </c>
      <c r="L2373" t="s">
        <v>95</v>
      </c>
      <c r="M2373">
        <v>33.123515140000002</v>
      </c>
      <c r="N2373">
        <v>-96.085510319999997</v>
      </c>
      <c r="O2373">
        <v>1284</v>
      </c>
      <c r="P2373">
        <v>21</v>
      </c>
      <c r="Q2373">
        <v>0</v>
      </c>
      <c r="R2373">
        <v>1263</v>
      </c>
      <c r="S2373" t="s">
        <v>6875</v>
      </c>
      <c r="T2373">
        <v>46287</v>
      </c>
      <c r="U2373">
        <v>2016</v>
      </c>
      <c r="V2373">
        <v>8.4606827571490698E-2</v>
      </c>
      <c r="W2373">
        <v>108.935182727273</v>
      </c>
      <c r="X2373">
        <v>103581.818181818</v>
      </c>
      <c r="Y2373">
        <v>6.9169443680289697E-2</v>
      </c>
      <c r="Z2373">
        <v>52656.5454545455</v>
      </c>
      <c r="AA2373">
        <v>0.73715300924624105</v>
      </c>
      <c r="AB2373">
        <v>0.130454183020911</v>
      </c>
      <c r="AC2373">
        <v>0.20325349275476601</v>
      </c>
      <c r="AD2373">
        <v>114803</v>
      </c>
      <c r="AE2373">
        <v>1.0696100727910799E-2</v>
      </c>
      <c r="AF2373">
        <v>7.2658656546022802E-3</v>
      </c>
      <c r="AG2373">
        <v>0.82822217084159</v>
      </c>
      <c r="AH2373">
        <v>4</v>
      </c>
      <c r="AI2373">
        <v>1512308</v>
      </c>
      <c r="AJ2373">
        <v>0.13712021625224491</v>
      </c>
      <c r="AK2373">
        <v>0.2079516870901959</v>
      </c>
      <c r="AL2373">
        <v>0.39916604289602381</v>
      </c>
      <c r="AM2373">
        <v>0.25576205376153532</v>
      </c>
      <c r="AN2373" t="s">
        <v>6777</v>
      </c>
      <c r="AO2373">
        <v>20200818</v>
      </c>
      <c r="AP2373">
        <v>550232</v>
      </c>
      <c r="AQ2373">
        <v>3950413</v>
      </c>
      <c r="AS2373">
        <v>6210</v>
      </c>
      <c r="AU2373">
        <v>2240</v>
      </c>
      <c r="AY2373">
        <v>415903</v>
      </c>
      <c r="AZ2373" t="s">
        <v>362</v>
      </c>
      <c r="BA2373" t="s">
        <v>6778</v>
      </c>
      <c r="BB2373" t="s">
        <v>6779</v>
      </c>
      <c r="BC2373" t="s">
        <v>6780</v>
      </c>
      <c r="BD2373">
        <v>10250</v>
      </c>
      <c r="BF2373" t="s">
        <v>6779</v>
      </c>
      <c r="BH2373">
        <v>550232</v>
      </c>
      <c r="BM2373">
        <v>326216</v>
      </c>
      <c r="BN2373">
        <v>24732</v>
      </c>
      <c r="BO2373">
        <v>301484</v>
      </c>
      <c r="BU2373">
        <v>18244</v>
      </c>
      <c r="BV2373">
        <v>2734</v>
      </c>
      <c r="BW2373">
        <v>48</v>
      </c>
      <c r="BX2373">
        <v>7282</v>
      </c>
      <c r="BY2373">
        <v>17196</v>
      </c>
      <c r="BZ2373">
        <v>4500645</v>
      </c>
      <c r="CA2373">
        <v>4500645</v>
      </c>
      <c r="CB2373">
        <v>24478</v>
      </c>
      <c r="CC2373">
        <v>4500645</v>
      </c>
      <c r="CD2373">
        <v>216</v>
      </c>
      <c r="CE2373">
        <v>0</v>
      </c>
      <c r="CF2373" t="s">
        <v>6781</v>
      </c>
      <c r="CG2373">
        <v>0</v>
      </c>
      <c r="CH2373">
        <v>0</v>
      </c>
      <c r="CI2373">
        <v>0</v>
      </c>
      <c r="CJ2373">
        <v>0</v>
      </c>
      <c r="CK2373">
        <v>0</v>
      </c>
      <c r="CM2373" t="s">
        <v>6782</v>
      </c>
      <c r="CN2373" t="s">
        <v>368</v>
      </c>
      <c r="CO2373">
        <v>0</v>
      </c>
    </row>
    <row r="2374" spans="1:93" x14ac:dyDescent="0.2">
      <c r="A2374" t="s">
        <v>4253</v>
      </c>
      <c r="B2374" t="s">
        <v>7054</v>
      </c>
      <c r="C2374" s="2">
        <f>P2374/AD2374*1000000</f>
        <v>1213.2416661852214</v>
      </c>
      <c r="D2374" s="2">
        <f>LN(C2374)</f>
        <v>7.1010511192612986</v>
      </c>
      <c r="E2374">
        <v>7.5332567039436809</v>
      </c>
      <c r="F2374">
        <v>292.40759769458089</v>
      </c>
      <c r="G2374">
        <v>308.38771990429291</v>
      </c>
      <c r="H2374">
        <v>88.591000943310604</v>
      </c>
      <c r="I2374">
        <v>96.867394907053992</v>
      </c>
      <c r="J2374" t="s">
        <v>7055</v>
      </c>
      <c r="K2374" t="s">
        <v>94</v>
      </c>
      <c r="L2374" t="s">
        <v>95</v>
      </c>
      <c r="M2374">
        <v>29.08101855</v>
      </c>
      <c r="N2374">
        <v>-97.356811699999994</v>
      </c>
      <c r="O2374">
        <v>760</v>
      </c>
      <c r="P2374">
        <v>21</v>
      </c>
      <c r="Q2374">
        <v>0</v>
      </c>
      <c r="R2374">
        <v>739</v>
      </c>
      <c r="S2374" t="s">
        <v>7056</v>
      </c>
      <c r="T2374">
        <v>48418</v>
      </c>
      <c r="U2374">
        <v>2016</v>
      </c>
      <c r="V2374">
        <v>0.1183390640475</v>
      </c>
      <c r="W2374">
        <v>15.8750804</v>
      </c>
      <c r="X2374">
        <v>108980</v>
      </c>
      <c r="Y2374">
        <v>3.83239112191886E-2</v>
      </c>
      <c r="Z2374">
        <v>51054.400000000001</v>
      </c>
      <c r="AA2374">
        <v>0.83593014074191596</v>
      </c>
      <c r="AB2374">
        <v>0.33819585052138001</v>
      </c>
      <c r="AC2374">
        <v>0.29345196314650002</v>
      </c>
      <c r="AD2374">
        <v>17309</v>
      </c>
      <c r="AE2374">
        <v>1.5855398763278901E-5</v>
      </c>
      <c r="AF2374">
        <v>1.0303854093386799E-3</v>
      </c>
      <c r="AG2374">
        <v>0.79175721443150004</v>
      </c>
      <c r="AH2374">
        <v>2</v>
      </c>
      <c r="AI2374">
        <v>364412</v>
      </c>
      <c r="AJ2374">
        <v>0.1864647706442159</v>
      </c>
      <c r="AK2374">
        <v>0.18534241462959511</v>
      </c>
      <c r="AL2374">
        <v>0.36381897412818459</v>
      </c>
      <c r="AM2374">
        <v>0.26437384059800451</v>
      </c>
      <c r="AN2374" t="s">
        <v>6777</v>
      </c>
      <c r="AO2374">
        <v>20200818</v>
      </c>
      <c r="AP2374">
        <v>550232</v>
      </c>
      <c r="AQ2374">
        <v>3950413</v>
      </c>
      <c r="AS2374">
        <v>6210</v>
      </c>
      <c r="AU2374">
        <v>2240</v>
      </c>
      <c r="AY2374">
        <v>415903</v>
      </c>
      <c r="AZ2374" t="s">
        <v>362</v>
      </c>
      <c r="BA2374" t="s">
        <v>6778</v>
      </c>
      <c r="BB2374" t="s">
        <v>6779</v>
      </c>
      <c r="BC2374" t="s">
        <v>6780</v>
      </c>
      <c r="BD2374">
        <v>10250</v>
      </c>
      <c r="BF2374" t="s">
        <v>6779</v>
      </c>
      <c r="BH2374">
        <v>550232</v>
      </c>
      <c r="BM2374">
        <v>326216</v>
      </c>
      <c r="BN2374">
        <v>24732</v>
      </c>
      <c r="BO2374">
        <v>301484</v>
      </c>
      <c r="BU2374">
        <v>18244</v>
      </c>
      <c r="BV2374">
        <v>2734</v>
      </c>
      <c r="BW2374">
        <v>48</v>
      </c>
      <c r="BX2374">
        <v>7282</v>
      </c>
      <c r="BY2374">
        <v>17196</v>
      </c>
      <c r="BZ2374">
        <v>4500645</v>
      </c>
      <c r="CA2374">
        <v>4500645</v>
      </c>
      <c r="CB2374">
        <v>24478</v>
      </c>
      <c r="CC2374">
        <v>4500645</v>
      </c>
      <c r="CD2374">
        <v>216</v>
      </c>
      <c r="CE2374">
        <v>0</v>
      </c>
      <c r="CF2374" t="s">
        <v>6781</v>
      </c>
      <c r="CG2374">
        <v>0</v>
      </c>
      <c r="CH2374">
        <v>0</v>
      </c>
      <c r="CI2374">
        <v>0</v>
      </c>
      <c r="CJ2374">
        <v>0</v>
      </c>
      <c r="CK2374">
        <v>0</v>
      </c>
      <c r="CM2374" t="s">
        <v>6782</v>
      </c>
      <c r="CN2374" t="s">
        <v>368</v>
      </c>
      <c r="CO2374">
        <v>0</v>
      </c>
    </row>
    <row r="2375" spans="1:93" x14ac:dyDescent="0.2">
      <c r="A2375" t="s">
        <v>7447</v>
      </c>
      <c r="B2375" t="s">
        <v>7473</v>
      </c>
      <c r="C2375" s="2">
        <f>P2375/AD2375*1000000</f>
        <v>65.897237964340178</v>
      </c>
      <c r="D2375" s="2">
        <f>LN(C2375)</f>
        <v>4.1880965281011262</v>
      </c>
      <c r="E2375">
        <v>7.8237057000385644</v>
      </c>
      <c r="F2375">
        <v>276.88845773846992</v>
      </c>
      <c r="G2375">
        <v>303.98074329657419</v>
      </c>
      <c r="H2375">
        <v>87.278759362304172</v>
      </c>
      <c r="I2375">
        <v>48.711343940998901</v>
      </c>
      <c r="J2375" t="s">
        <v>2311</v>
      </c>
      <c r="K2375" t="s">
        <v>94</v>
      </c>
      <c r="L2375" t="s">
        <v>95</v>
      </c>
      <c r="M2375">
        <v>40.990018370000001</v>
      </c>
      <c r="N2375">
        <v>-112.11399969999999</v>
      </c>
      <c r="O2375">
        <v>3442</v>
      </c>
      <c r="P2375">
        <v>21</v>
      </c>
      <c r="Q2375">
        <v>0</v>
      </c>
      <c r="R2375">
        <v>3421</v>
      </c>
      <c r="S2375" t="s">
        <v>7474</v>
      </c>
      <c r="T2375">
        <v>53054</v>
      </c>
      <c r="U2375">
        <v>2016</v>
      </c>
      <c r="V2375">
        <v>4.8721872881620401E-2</v>
      </c>
      <c r="W2375">
        <v>2374.6264000000001</v>
      </c>
      <c r="X2375">
        <v>245940</v>
      </c>
      <c r="Y2375">
        <v>1.1483294203842399E-2</v>
      </c>
      <c r="Z2375">
        <v>78497.2</v>
      </c>
      <c r="AA2375">
        <v>0.80503150135571699</v>
      </c>
      <c r="AB2375">
        <v>7.5983680488999603E-2</v>
      </c>
      <c r="AC2375">
        <v>5.6101899738689898E-2</v>
      </c>
      <c r="AD2375">
        <v>318678</v>
      </c>
      <c r="AE2375">
        <v>1.91323277708212E-2</v>
      </c>
      <c r="AF2375">
        <v>4.1195463589618099E-3</v>
      </c>
      <c r="AG2375">
        <v>0.90249005454344899</v>
      </c>
      <c r="AH2375">
        <v>5</v>
      </c>
      <c r="AI2375">
        <v>5186098</v>
      </c>
      <c r="AJ2375">
        <v>8.2066902707970429E-2</v>
      </c>
      <c r="AK2375">
        <v>0.28608869327189729</v>
      </c>
      <c r="AL2375">
        <v>0.43967352718749242</v>
      </c>
      <c r="AM2375">
        <v>0.19217087683263989</v>
      </c>
      <c r="AN2375" t="s">
        <v>7450</v>
      </c>
      <c r="AO2375">
        <v>20200818</v>
      </c>
      <c r="AP2375">
        <v>47157</v>
      </c>
      <c r="AQ2375">
        <v>559359</v>
      </c>
      <c r="AS2375">
        <v>183</v>
      </c>
      <c r="AT2375">
        <v>2804</v>
      </c>
      <c r="AU2375">
        <v>61</v>
      </c>
      <c r="AV2375">
        <v>718</v>
      </c>
      <c r="AX2375">
        <v>288</v>
      </c>
      <c r="AY2375">
        <v>38555</v>
      </c>
      <c r="AZ2375" t="s">
        <v>308</v>
      </c>
      <c r="BA2375" t="s">
        <v>7451</v>
      </c>
      <c r="BB2375" t="s">
        <v>7452</v>
      </c>
      <c r="BC2375" t="s">
        <v>7453</v>
      </c>
      <c r="BD2375">
        <v>369</v>
      </c>
      <c r="BE2375">
        <v>2804</v>
      </c>
      <c r="BF2375" t="s">
        <v>7452</v>
      </c>
      <c r="BH2375">
        <v>47157</v>
      </c>
      <c r="BL2375">
        <v>606516</v>
      </c>
      <c r="BW2375">
        <v>49</v>
      </c>
      <c r="BX2375">
        <v>263</v>
      </c>
      <c r="BY2375">
        <v>4458</v>
      </c>
      <c r="BZ2375">
        <v>606516</v>
      </c>
      <c r="CA2375">
        <v>606516</v>
      </c>
      <c r="CB2375">
        <v>4721</v>
      </c>
      <c r="CC2375">
        <v>606516</v>
      </c>
      <c r="CD2375">
        <v>5</v>
      </c>
      <c r="CE2375">
        <v>22</v>
      </c>
      <c r="CF2375" t="s">
        <v>7454</v>
      </c>
      <c r="CG2375">
        <v>0</v>
      </c>
      <c r="CH2375">
        <v>0</v>
      </c>
      <c r="CI2375">
        <v>0</v>
      </c>
      <c r="CJ2375">
        <v>0</v>
      </c>
      <c r="CK2375">
        <v>0</v>
      </c>
      <c r="CM2375" t="s">
        <v>7447</v>
      </c>
      <c r="CN2375" t="s">
        <v>368</v>
      </c>
      <c r="CO2375">
        <v>0</v>
      </c>
    </row>
    <row r="2376" spans="1:93" x14ac:dyDescent="0.2">
      <c r="A2376" t="s">
        <v>91</v>
      </c>
      <c r="B2376" t="s">
        <v>108</v>
      </c>
      <c r="C2376" s="2">
        <f>P2376/AD2376*1000000</f>
        <v>590.60402684563758</v>
      </c>
      <c r="D2376" s="2">
        <f>LN(C2376)</f>
        <v>6.3811457875148845</v>
      </c>
      <c r="E2376">
        <v>10.46682836569423</v>
      </c>
      <c r="F2376">
        <v>290.17570766171963</v>
      </c>
      <c r="G2376">
        <v>306.44262672675671</v>
      </c>
      <c r="H2376">
        <v>89.34498137483979</v>
      </c>
      <c r="I2376">
        <v>98.024850092937925</v>
      </c>
      <c r="J2376" t="s">
        <v>109</v>
      </c>
      <c r="K2376" t="s">
        <v>94</v>
      </c>
      <c r="L2376" t="s">
        <v>95</v>
      </c>
      <c r="M2376">
        <v>31.247785400000001</v>
      </c>
      <c r="N2376">
        <v>-86.450508929999998</v>
      </c>
      <c r="O2376">
        <v>786</v>
      </c>
      <c r="P2376">
        <v>22</v>
      </c>
      <c r="Q2376">
        <v>0</v>
      </c>
      <c r="R2376">
        <v>764</v>
      </c>
      <c r="S2376" t="s">
        <v>110</v>
      </c>
      <c r="T2376">
        <v>16202</v>
      </c>
      <c r="U2376">
        <v>2016</v>
      </c>
      <c r="V2376">
        <v>0.11324260467330501</v>
      </c>
      <c r="W2376">
        <v>100.777184444444</v>
      </c>
      <c r="X2376">
        <v>95751.851851851898</v>
      </c>
      <c r="Y2376">
        <v>0.26645314149517602</v>
      </c>
      <c r="Z2376">
        <v>34914.888888888898</v>
      </c>
      <c r="AA2376">
        <v>0.81099887346271904</v>
      </c>
      <c r="AB2376">
        <v>2.4340819996829102E-2</v>
      </c>
      <c r="AC2376">
        <v>0.40373670839117698</v>
      </c>
      <c r="AD2376">
        <v>37250</v>
      </c>
      <c r="AE2376">
        <v>2.39450451073647E-3</v>
      </c>
      <c r="AF2376">
        <v>2.6474256459553202E-3</v>
      </c>
      <c r="AG2376">
        <v>0.67521128873577196</v>
      </c>
      <c r="AH2376">
        <v>3</v>
      </c>
      <c r="AI2376">
        <v>675056</v>
      </c>
      <c r="AJ2376">
        <v>0.1855934915029272</v>
      </c>
      <c r="AK2376">
        <v>0.1865385982792539</v>
      </c>
      <c r="AL2376">
        <v>0.35852432983337679</v>
      </c>
      <c r="AM2376">
        <v>0.26934358038444223</v>
      </c>
      <c r="AN2376" t="s">
        <v>97</v>
      </c>
      <c r="AO2376">
        <v>20200818</v>
      </c>
      <c r="AP2376">
        <v>110361</v>
      </c>
      <c r="AQ2376">
        <v>757898</v>
      </c>
      <c r="AS2376">
        <v>1280</v>
      </c>
      <c r="AT2376">
        <v>12958</v>
      </c>
      <c r="AV2376">
        <v>1329</v>
      </c>
      <c r="AX2376">
        <v>729</v>
      </c>
      <c r="AY2376">
        <v>41523</v>
      </c>
      <c r="AZ2376" t="s">
        <v>98</v>
      </c>
      <c r="BA2376" t="s">
        <v>99</v>
      </c>
      <c r="BB2376" t="s">
        <v>100</v>
      </c>
      <c r="BC2376" t="s">
        <v>101</v>
      </c>
      <c r="BD2376">
        <v>1936</v>
      </c>
      <c r="BE2376">
        <v>12958</v>
      </c>
      <c r="BF2376" t="s">
        <v>100</v>
      </c>
      <c r="BH2376">
        <v>105815</v>
      </c>
      <c r="BI2376">
        <v>1867</v>
      </c>
      <c r="BJ2376">
        <v>69</v>
      </c>
      <c r="BW2376">
        <v>1</v>
      </c>
      <c r="BX2376">
        <v>1357</v>
      </c>
      <c r="BY2376">
        <v>13979</v>
      </c>
      <c r="BZ2376">
        <v>868259</v>
      </c>
      <c r="CA2376">
        <v>868259</v>
      </c>
      <c r="CB2376">
        <v>15336</v>
      </c>
      <c r="CC2376">
        <v>868259</v>
      </c>
      <c r="CD2376">
        <v>11</v>
      </c>
      <c r="CE2376">
        <v>0</v>
      </c>
      <c r="CF2376" t="s">
        <v>102</v>
      </c>
      <c r="CG2376">
        <v>0</v>
      </c>
      <c r="CH2376">
        <v>0</v>
      </c>
      <c r="CI2376">
        <v>0</v>
      </c>
      <c r="CJ2376">
        <v>0</v>
      </c>
      <c r="CK2376">
        <v>0</v>
      </c>
      <c r="CM2376" t="s">
        <v>103</v>
      </c>
      <c r="CN2376" t="s">
        <v>104</v>
      </c>
      <c r="CO2376">
        <v>151</v>
      </c>
    </row>
    <row r="2377" spans="1:93" x14ac:dyDescent="0.2">
      <c r="A2377" t="s">
        <v>91</v>
      </c>
      <c r="B2377" t="s">
        <v>141</v>
      </c>
      <c r="C2377" s="2">
        <f>P2377/AD2377*1000000</f>
        <v>191.91179036253882</v>
      </c>
      <c r="D2377" s="2">
        <f>LN(C2377)</f>
        <v>5.2570358412645817</v>
      </c>
      <c r="E2377">
        <v>11.68844808382336</v>
      </c>
      <c r="F2377">
        <v>284.80407072161478</v>
      </c>
      <c r="G2377">
        <v>304.79895322706631</v>
      </c>
      <c r="H2377">
        <v>85.558799582161967</v>
      </c>
      <c r="I2377">
        <v>95.044278652303746</v>
      </c>
      <c r="J2377" t="s">
        <v>142</v>
      </c>
      <c r="K2377" t="s">
        <v>94</v>
      </c>
      <c r="L2377" t="s">
        <v>95</v>
      </c>
      <c r="M2377">
        <v>34.455005890000002</v>
      </c>
      <c r="N2377">
        <v>-86.854759459999997</v>
      </c>
      <c r="O2377">
        <v>2555</v>
      </c>
      <c r="P2377">
        <v>22</v>
      </c>
      <c r="Q2377">
        <v>0</v>
      </c>
      <c r="R2377">
        <v>2533</v>
      </c>
      <c r="S2377" t="s">
        <v>143</v>
      </c>
      <c r="T2377">
        <v>15662</v>
      </c>
      <c r="U2377">
        <v>2016</v>
      </c>
      <c r="V2377">
        <v>8.44152756684418E-2</v>
      </c>
      <c r="W2377">
        <v>255.443723333333</v>
      </c>
      <c r="X2377">
        <v>107251.614814815</v>
      </c>
      <c r="Y2377">
        <v>0.118354410816303</v>
      </c>
      <c r="Z2377">
        <v>42607.777777777803</v>
      </c>
      <c r="AA2377">
        <v>0.74387256850661898</v>
      </c>
      <c r="AB2377">
        <v>3.96397755652498E-2</v>
      </c>
      <c r="AC2377">
        <v>0.26216072705378002</v>
      </c>
      <c r="AD2377">
        <v>114636</v>
      </c>
      <c r="AE2377">
        <v>4.2422746966789904E-3</v>
      </c>
      <c r="AF2377">
        <v>7.9057586148728893E-3</v>
      </c>
      <c r="AG2377">
        <v>0.82201613440025301</v>
      </c>
      <c r="AH2377">
        <v>4</v>
      </c>
      <c r="AI2377">
        <v>2090840</v>
      </c>
      <c r="AJ2377">
        <v>0.13968405042949239</v>
      </c>
      <c r="AK2377">
        <v>0.19970346846243611</v>
      </c>
      <c r="AL2377">
        <v>0.39608100093742232</v>
      </c>
      <c r="AM2377">
        <v>0.26453148017064909</v>
      </c>
      <c r="AN2377" t="s">
        <v>97</v>
      </c>
      <c r="AO2377">
        <v>20200818</v>
      </c>
      <c r="AP2377">
        <v>110361</v>
      </c>
      <c r="AQ2377">
        <v>757898</v>
      </c>
      <c r="AS2377">
        <v>1280</v>
      </c>
      <c r="AT2377">
        <v>12958</v>
      </c>
      <c r="AV2377">
        <v>1329</v>
      </c>
      <c r="AX2377">
        <v>729</v>
      </c>
      <c r="AY2377">
        <v>41523</v>
      </c>
      <c r="AZ2377" t="s">
        <v>98</v>
      </c>
      <c r="BA2377" t="s">
        <v>99</v>
      </c>
      <c r="BB2377" t="s">
        <v>100</v>
      </c>
      <c r="BC2377" t="s">
        <v>101</v>
      </c>
      <c r="BD2377">
        <v>1936</v>
      </c>
      <c r="BE2377">
        <v>12958</v>
      </c>
      <c r="BF2377" t="s">
        <v>100</v>
      </c>
      <c r="BH2377">
        <v>105815</v>
      </c>
      <c r="BI2377">
        <v>1867</v>
      </c>
      <c r="BJ2377">
        <v>69</v>
      </c>
      <c r="BW2377">
        <v>1</v>
      </c>
      <c r="BX2377">
        <v>1357</v>
      </c>
      <c r="BY2377">
        <v>13979</v>
      </c>
      <c r="BZ2377">
        <v>868259</v>
      </c>
      <c r="CA2377">
        <v>868259</v>
      </c>
      <c r="CB2377">
        <v>15336</v>
      </c>
      <c r="CC2377">
        <v>868259</v>
      </c>
      <c r="CD2377">
        <v>11</v>
      </c>
      <c r="CE2377">
        <v>0</v>
      </c>
      <c r="CF2377" t="s">
        <v>102</v>
      </c>
      <c r="CG2377">
        <v>0</v>
      </c>
      <c r="CH2377">
        <v>0</v>
      </c>
      <c r="CI2377">
        <v>0</v>
      </c>
      <c r="CJ2377">
        <v>0</v>
      </c>
      <c r="CK2377">
        <v>0</v>
      </c>
      <c r="CM2377" t="s">
        <v>103</v>
      </c>
      <c r="CN2377" t="s">
        <v>104</v>
      </c>
      <c r="CO2377">
        <v>151</v>
      </c>
    </row>
    <row r="2378" spans="1:93" x14ac:dyDescent="0.2">
      <c r="A2378" t="s">
        <v>91</v>
      </c>
      <c r="B2378" t="s">
        <v>159</v>
      </c>
      <c r="C2378" s="2">
        <f>P2378/AD2378*1000000</f>
        <v>277.8339058395635</v>
      </c>
      <c r="D2378" s="2">
        <f>LN(C2378)</f>
        <v>5.6270234741309224</v>
      </c>
      <c r="E2378">
        <v>12.159919833686541</v>
      </c>
      <c r="F2378">
        <v>286.225309766328</v>
      </c>
      <c r="G2378">
        <v>305.33119040168458</v>
      </c>
      <c r="H2378">
        <v>85.6563852534684</v>
      </c>
      <c r="I2378">
        <v>95.637703824156432</v>
      </c>
      <c r="J2378" t="s">
        <v>160</v>
      </c>
      <c r="K2378" t="s">
        <v>94</v>
      </c>
      <c r="L2378" t="s">
        <v>95</v>
      </c>
      <c r="M2378">
        <v>33.719021759999997</v>
      </c>
      <c r="N2378">
        <v>-86.310293720000004</v>
      </c>
      <c r="O2378">
        <v>1442</v>
      </c>
      <c r="P2378">
        <v>22</v>
      </c>
      <c r="Q2378">
        <v>0</v>
      </c>
      <c r="R2378">
        <v>1420</v>
      </c>
      <c r="S2378" t="s">
        <v>161</v>
      </c>
      <c r="T2378">
        <v>15446</v>
      </c>
      <c r="U2378">
        <v>2016</v>
      </c>
      <c r="V2378">
        <v>0.112739257854498</v>
      </c>
      <c r="W2378">
        <v>224.64403666666701</v>
      </c>
      <c r="X2378">
        <v>136841.42914543199</v>
      </c>
      <c r="Y2378">
        <v>7.7053271865622899E-2</v>
      </c>
      <c r="Z2378">
        <v>52719.513871938798</v>
      </c>
      <c r="AA2378">
        <v>0.83106821523457797</v>
      </c>
      <c r="AB2378">
        <v>2.08604032831546E-2</v>
      </c>
      <c r="AC2378">
        <v>0.23821720990777301</v>
      </c>
      <c r="AD2378">
        <v>79184</v>
      </c>
      <c r="AE2378">
        <v>1.30659145390867E-2</v>
      </c>
      <c r="AF2378">
        <v>2.7042325387817401E-3</v>
      </c>
      <c r="AG2378">
        <v>0.89203090638597504</v>
      </c>
      <c r="AH2378">
        <v>4</v>
      </c>
      <c r="AI2378">
        <v>1393752</v>
      </c>
      <c r="AJ2378">
        <v>0.13215981035363539</v>
      </c>
      <c r="AK2378">
        <v>0.1987541542541284</v>
      </c>
      <c r="AL2378">
        <v>0.40198614961628748</v>
      </c>
      <c r="AM2378">
        <v>0.26709988577594868</v>
      </c>
      <c r="AN2378" t="s">
        <v>97</v>
      </c>
      <c r="AO2378">
        <v>20200818</v>
      </c>
      <c r="AP2378">
        <v>110361</v>
      </c>
      <c r="AQ2378">
        <v>757898</v>
      </c>
      <c r="AS2378">
        <v>1280</v>
      </c>
      <c r="AT2378">
        <v>12958</v>
      </c>
      <c r="AV2378">
        <v>1329</v>
      </c>
      <c r="AX2378">
        <v>729</v>
      </c>
      <c r="AY2378">
        <v>41523</v>
      </c>
      <c r="AZ2378" t="s">
        <v>98</v>
      </c>
      <c r="BA2378" t="s">
        <v>99</v>
      </c>
      <c r="BB2378" t="s">
        <v>100</v>
      </c>
      <c r="BC2378" t="s">
        <v>101</v>
      </c>
      <c r="BD2378">
        <v>1936</v>
      </c>
      <c r="BE2378">
        <v>12958</v>
      </c>
      <c r="BF2378" t="s">
        <v>100</v>
      </c>
      <c r="BH2378">
        <v>105815</v>
      </c>
      <c r="BI2378">
        <v>1867</v>
      </c>
      <c r="BJ2378">
        <v>69</v>
      </c>
      <c r="BW2378">
        <v>1</v>
      </c>
      <c r="BX2378">
        <v>1357</v>
      </c>
      <c r="BY2378">
        <v>13979</v>
      </c>
      <c r="BZ2378">
        <v>868259</v>
      </c>
      <c r="CA2378">
        <v>868259</v>
      </c>
      <c r="CB2378">
        <v>15336</v>
      </c>
      <c r="CC2378">
        <v>868259</v>
      </c>
      <c r="CD2378">
        <v>11</v>
      </c>
      <c r="CE2378">
        <v>0</v>
      </c>
      <c r="CF2378" t="s">
        <v>102</v>
      </c>
      <c r="CG2378">
        <v>0</v>
      </c>
      <c r="CH2378">
        <v>0</v>
      </c>
      <c r="CI2378">
        <v>0</v>
      </c>
      <c r="CJ2378">
        <v>0</v>
      </c>
      <c r="CK2378">
        <v>0</v>
      </c>
      <c r="CM2378" t="s">
        <v>103</v>
      </c>
      <c r="CN2378" t="s">
        <v>104</v>
      </c>
      <c r="CO2378">
        <v>151</v>
      </c>
    </row>
    <row r="2379" spans="1:93" x14ac:dyDescent="0.2">
      <c r="A2379" t="s">
        <v>91</v>
      </c>
      <c r="B2379" t="s">
        <v>195</v>
      </c>
      <c r="C2379" s="2">
        <f>P2379/AD2379*1000000</f>
        <v>664.5722571290479</v>
      </c>
      <c r="D2379" s="2">
        <f>LN(C2379)</f>
        <v>6.4991436113372654</v>
      </c>
      <c r="E2379">
        <v>10.149735189942639</v>
      </c>
      <c r="F2379">
        <v>284.7533523790151</v>
      </c>
      <c r="G2379">
        <v>305.16894779852862</v>
      </c>
      <c r="H2379">
        <v>87.09186714360807</v>
      </c>
      <c r="I2379">
        <v>95.638968575742169</v>
      </c>
      <c r="J2379" t="s">
        <v>196</v>
      </c>
      <c r="K2379" t="s">
        <v>94</v>
      </c>
      <c r="L2379" t="s">
        <v>95</v>
      </c>
      <c r="M2379">
        <v>34.442353339999997</v>
      </c>
      <c r="N2379">
        <v>-87.842895049999996</v>
      </c>
      <c r="O2379">
        <v>1373</v>
      </c>
      <c r="P2379">
        <v>22</v>
      </c>
      <c r="Q2379">
        <v>0</v>
      </c>
      <c r="R2379">
        <v>1351</v>
      </c>
      <c r="S2379" t="s">
        <v>197</v>
      </c>
      <c r="T2379">
        <v>15860</v>
      </c>
      <c r="U2379">
        <v>2016</v>
      </c>
      <c r="V2379">
        <v>0.12059180829241201</v>
      </c>
      <c r="W2379">
        <v>41.571629999999999</v>
      </c>
      <c r="X2379">
        <v>86671.428571428594</v>
      </c>
      <c r="Y2379">
        <v>2.2603573155446501E-2</v>
      </c>
      <c r="Z2379">
        <v>36354.714285714297</v>
      </c>
      <c r="AA2379">
        <v>0.74258069243962499</v>
      </c>
      <c r="AB2379">
        <v>7.3668997158987004E-2</v>
      </c>
      <c r="AC2379">
        <v>0.320743884911879</v>
      </c>
      <c r="AD2379">
        <v>33104</v>
      </c>
      <c r="AE2379">
        <v>2.4033119712092601E-3</v>
      </c>
      <c r="AF2379">
        <v>9.8831144207152492E-3</v>
      </c>
      <c r="AG2379">
        <v>0.93527754960382103</v>
      </c>
      <c r="AH2379">
        <v>2</v>
      </c>
      <c r="AI2379">
        <v>563568</v>
      </c>
      <c r="AJ2379">
        <v>0.15390156999687701</v>
      </c>
      <c r="AK2379">
        <v>0.20277943389262701</v>
      </c>
      <c r="AL2379">
        <v>0.39592915140675128</v>
      </c>
      <c r="AM2379">
        <v>0.2473898447037447</v>
      </c>
      <c r="AN2379" t="s">
        <v>97</v>
      </c>
      <c r="AO2379">
        <v>20200818</v>
      </c>
      <c r="AP2379">
        <v>110361</v>
      </c>
      <c r="AQ2379">
        <v>757898</v>
      </c>
      <c r="AS2379">
        <v>1280</v>
      </c>
      <c r="AT2379">
        <v>12958</v>
      </c>
      <c r="AV2379">
        <v>1329</v>
      </c>
      <c r="AX2379">
        <v>729</v>
      </c>
      <c r="AY2379">
        <v>41523</v>
      </c>
      <c r="AZ2379" t="s">
        <v>98</v>
      </c>
      <c r="BA2379" t="s">
        <v>99</v>
      </c>
      <c r="BB2379" t="s">
        <v>100</v>
      </c>
      <c r="BC2379" t="s">
        <v>101</v>
      </c>
      <c r="BD2379">
        <v>1936</v>
      </c>
      <c r="BE2379">
        <v>12958</v>
      </c>
      <c r="BF2379" t="s">
        <v>100</v>
      </c>
      <c r="BH2379">
        <v>105815</v>
      </c>
      <c r="BI2379">
        <v>1867</v>
      </c>
      <c r="BJ2379">
        <v>69</v>
      </c>
      <c r="BW2379">
        <v>1</v>
      </c>
      <c r="BX2379">
        <v>1357</v>
      </c>
      <c r="BY2379">
        <v>13979</v>
      </c>
      <c r="BZ2379">
        <v>868259</v>
      </c>
      <c r="CA2379">
        <v>868259</v>
      </c>
      <c r="CB2379">
        <v>15336</v>
      </c>
      <c r="CC2379">
        <v>868259</v>
      </c>
      <c r="CD2379">
        <v>11</v>
      </c>
      <c r="CE2379">
        <v>0</v>
      </c>
      <c r="CF2379" t="s">
        <v>102</v>
      </c>
      <c r="CG2379">
        <v>0</v>
      </c>
      <c r="CH2379">
        <v>0</v>
      </c>
      <c r="CI2379">
        <v>0</v>
      </c>
      <c r="CJ2379">
        <v>0</v>
      </c>
      <c r="CK2379">
        <v>0</v>
      </c>
      <c r="CM2379" t="s">
        <v>103</v>
      </c>
      <c r="CN2379" t="s">
        <v>104</v>
      </c>
      <c r="CO2379">
        <v>151</v>
      </c>
    </row>
    <row r="2380" spans="1:93" x14ac:dyDescent="0.2">
      <c r="A2380" t="s">
        <v>91</v>
      </c>
      <c r="B2380" t="s">
        <v>231</v>
      </c>
      <c r="C2380" s="2">
        <f>P2380/AD2380*1000000</f>
        <v>409.62240262158338</v>
      </c>
      <c r="D2380" s="2">
        <f>LN(C2380)</f>
        <v>6.0152357661299911</v>
      </c>
      <c r="E2380">
        <v>11.712587053239689</v>
      </c>
      <c r="F2380">
        <v>288.08509087313269</v>
      </c>
      <c r="G2380">
        <v>306.02345097939298</v>
      </c>
      <c r="H2380">
        <v>85.651844994608538</v>
      </c>
      <c r="I2380">
        <v>96.05541747383198</v>
      </c>
      <c r="J2380" t="s">
        <v>232</v>
      </c>
      <c r="K2380" t="s">
        <v>94</v>
      </c>
      <c r="L2380" t="s">
        <v>95</v>
      </c>
      <c r="M2380">
        <v>32.539527450000001</v>
      </c>
      <c r="N2380">
        <v>-86.644082269999998</v>
      </c>
      <c r="O2380">
        <v>1235</v>
      </c>
      <c r="P2380">
        <v>22</v>
      </c>
      <c r="Q2380">
        <v>0</v>
      </c>
      <c r="R2380">
        <v>1213</v>
      </c>
      <c r="S2380" t="s">
        <v>233</v>
      </c>
      <c r="T2380">
        <v>16040</v>
      </c>
      <c r="U2380">
        <v>2016</v>
      </c>
      <c r="V2380">
        <v>4.5570570038732598E-2</v>
      </c>
      <c r="W2380">
        <v>201.04035500000001</v>
      </c>
      <c r="X2380">
        <v>105021.11111111099</v>
      </c>
      <c r="Y2380">
        <v>0.26301581698327697</v>
      </c>
      <c r="Z2380">
        <v>46433.833333333299</v>
      </c>
      <c r="AA2380">
        <v>0.77137073533862799</v>
      </c>
      <c r="AB2380">
        <v>1.6284779941299E-2</v>
      </c>
      <c r="AC2380">
        <v>0.28612642592202098</v>
      </c>
      <c r="AD2380">
        <v>53708</v>
      </c>
      <c r="AE2380">
        <v>4.0050849642951601E-3</v>
      </c>
      <c r="AF2380">
        <v>1.6982227942279699E-3</v>
      </c>
      <c r="AG2380">
        <v>0.70836451945450896</v>
      </c>
      <c r="AH2380">
        <v>4</v>
      </c>
      <c r="AI2380">
        <v>918492</v>
      </c>
      <c r="AJ2380">
        <v>0.1193826402407424</v>
      </c>
      <c r="AK2380">
        <v>0.22039712920744001</v>
      </c>
      <c r="AL2380">
        <v>0.41212008378951592</v>
      </c>
      <c r="AM2380">
        <v>0.24810014676230169</v>
      </c>
      <c r="AN2380" t="s">
        <v>97</v>
      </c>
      <c r="AO2380">
        <v>20200818</v>
      </c>
      <c r="AP2380">
        <v>110361</v>
      </c>
      <c r="AQ2380">
        <v>757898</v>
      </c>
      <c r="AS2380">
        <v>1280</v>
      </c>
      <c r="AT2380">
        <v>12958</v>
      </c>
      <c r="AV2380">
        <v>1329</v>
      </c>
      <c r="AX2380">
        <v>729</v>
      </c>
      <c r="AY2380">
        <v>41523</v>
      </c>
      <c r="AZ2380" t="s">
        <v>98</v>
      </c>
      <c r="BA2380" t="s">
        <v>99</v>
      </c>
      <c r="BB2380" t="s">
        <v>100</v>
      </c>
      <c r="BC2380" t="s">
        <v>101</v>
      </c>
      <c r="BD2380">
        <v>1936</v>
      </c>
      <c r="BE2380">
        <v>12958</v>
      </c>
      <c r="BF2380" t="s">
        <v>100</v>
      </c>
      <c r="BH2380">
        <v>105815</v>
      </c>
      <c r="BI2380">
        <v>1867</v>
      </c>
      <c r="BJ2380">
        <v>69</v>
      </c>
      <c r="BW2380">
        <v>1</v>
      </c>
      <c r="BX2380">
        <v>1357</v>
      </c>
      <c r="BY2380">
        <v>13979</v>
      </c>
      <c r="BZ2380">
        <v>868259</v>
      </c>
      <c r="CA2380">
        <v>868259</v>
      </c>
      <c r="CB2380">
        <v>15336</v>
      </c>
      <c r="CC2380">
        <v>868259</v>
      </c>
      <c r="CD2380">
        <v>11</v>
      </c>
      <c r="CE2380">
        <v>0</v>
      </c>
      <c r="CF2380" t="s">
        <v>102</v>
      </c>
      <c r="CG2380">
        <v>0</v>
      </c>
      <c r="CH2380">
        <v>0</v>
      </c>
      <c r="CI2380">
        <v>0</v>
      </c>
      <c r="CJ2380">
        <v>0</v>
      </c>
      <c r="CK2380">
        <v>0</v>
      </c>
      <c r="CM2380" t="s">
        <v>103</v>
      </c>
      <c r="CN2380" t="s">
        <v>104</v>
      </c>
      <c r="CO2380">
        <v>151</v>
      </c>
    </row>
    <row r="2381" spans="1:93" x14ac:dyDescent="0.2">
      <c r="A2381" t="s">
        <v>1623</v>
      </c>
      <c r="B2381" t="s">
        <v>1624</v>
      </c>
      <c r="C2381" s="2">
        <f>P2381/AD2381*1000000</f>
        <v>147.12176332120694</v>
      </c>
      <c r="D2381" s="2">
        <f>LN(C2381)</f>
        <v>4.9912605658224374</v>
      </c>
      <c r="E2381">
        <v>5.002546445894362</v>
      </c>
      <c r="F2381">
        <v>275.26552750916511</v>
      </c>
      <c r="G2381">
        <v>298.56768104875613</v>
      </c>
      <c r="H2381">
        <v>92.293504400664247</v>
      </c>
      <c r="I2381">
        <v>69.410453825468707</v>
      </c>
      <c r="J2381" t="s">
        <v>1625</v>
      </c>
      <c r="K2381" t="s">
        <v>94</v>
      </c>
      <c r="L2381" t="s">
        <v>95</v>
      </c>
      <c r="M2381">
        <v>47.672822580000002</v>
      </c>
      <c r="N2381">
        <v>-116.70208719999999</v>
      </c>
      <c r="O2381">
        <v>2015</v>
      </c>
      <c r="P2381">
        <v>22</v>
      </c>
      <c r="Q2381">
        <v>0</v>
      </c>
      <c r="R2381">
        <v>1993</v>
      </c>
      <c r="S2381" t="s">
        <v>1626</v>
      </c>
      <c r="T2381">
        <v>52913</v>
      </c>
      <c r="U2381">
        <v>2016</v>
      </c>
      <c r="V2381">
        <v>5.04514265865472E-2</v>
      </c>
      <c r="W2381">
        <v>265.57184999999998</v>
      </c>
      <c r="X2381">
        <v>224841.66666666701</v>
      </c>
      <c r="Y2381">
        <v>3.4931404891515201E-3</v>
      </c>
      <c r="Z2381">
        <v>51177.826190476197</v>
      </c>
      <c r="AA2381">
        <v>0.73803192486645297</v>
      </c>
      <c r="AB2381">
        <v>4.80966157111853E-2</v>
      </c>
      <c r="AC2381">
        <v>0.101013410637427</v>
      </c>
      <c r="AD2381">
        <v>149536</v>
      </c>
      <c r="AE2381">
        <v>6.1282569608198598E-3</v>
      </c>
      <c r="AF2381">
        <v>3.4182565130539598E-2</v>
      </c>
      <c r="AG2381">
        <v>0.93365963554323395</v>
      </c>
      <c r="AH2381">
        <v>4</v>
      </c>
      <c r="AI2381">
        <v>2357179</v>
      </c>
      <c r="AJ2381">
        <v>0.1452838329206225</v>
      </c>
      <c r="AK2381">
        <v>0.2058070261104481</v>
      </c>
      <c r="AL2381">
        <v>0.38428816818748168</v>
      </c>
      <c r="AM2381">
        <v>0.26462097278144758</v>
      </c>
      <c r="AN2381" t="s">
        <v>1627</v>
      </c>
      <c r="AO2381">
        <v>20200818</v>
      </c>
      <c r="AP2381">
        <v>27942</v>
      </c>
      <c r="AQ2381">
        <v>198927</v>
      </c>
      <c r="AS2381">
        <v>167</v>
      </c>
      <c r="AT2381">
        <v>1129</v>
      </c>
      <c r="AU2381">
        <v>37</v>
      </c>
      <c r="AV2381">
        <v>316</v>
      </c>
      <c r="AY2381">
        <v>11093</v>
      </c>
      <c r="AZ2381" t="s">
        <v>362</v>
      </c>
      <c r="BA2381" t="s">
        <v>1628</v>
      </c>
      <c r="BB2381" t="s">
        <v>1629</v>
      </c>
      <c r="BC2381" t="s">
        <v>1630</v>
      </c>
      <c r="BD2381">
        <v>273</v>
      </c>
      <c r="BE2381">
        <v>1129</v>
      </c>
      <c r="BF2381" t="s">
        <v>1629</v>
      </c>
      <c r="BH2381">
        <v>26091</v>
      </c>
      <c r="BI2381">
        <v>245</v>
      </c>
      <c r="BJ2381">
        <v>28</v>
      </c>
      <c r="BW2381">
        <v>16</v>
      </c>
      <c r="BX2381">
        <v>282</v>
      </c>
      <c r="BY2381">
        <v>2100</v>
      </c>
      <c r="BZ2381">
        <v>226869</v>
      </c>
      <c r="CA2381">
        <v>226869</v>
      </c>
      <c r="CB2381">
        <v>2382</v>
      </c>
      <c r="CC2381">
        <v>226869</v>
      </c>
      <c r="CD2381">
        <v>4</v>
      </c>
      <c r="CE2381">
        <v>19</v>
      </c>
      <c r="CF2381" t="s">
        <v>1631</v>
      </c>
      <c r="CG2381">
        <v>0</v>
      </c>
      <c r="CH2381">
        <v>0</v>
      </c>
      <c r="CI2381">
        <v>0</v>
      </c>
      <c r="CJ2381">
        <v>0</v>
      </c>
      <c r="CK2381">
        <v>0</v>
      </c>
      <c r="CM2381" t="s">
        <v>1623</v>
      </c>
      <c r="CN2381" t="s">
        <v>1632</v>
      </c>
      <c r="CO2381">
        <v>161</v>
      </c>
    </row>
    <row r="2382" spans="1:93" x14ac:dyDescent="0.2">
      <c r="A2382" t="s">
        <v>2013</v>
      </c>
      <c r="B2382" t="s">
        <v>2081</v>
      </c>
      <c r="C2382" s="2">
        <f>P2382/AD2382*1000000</f>
        <v>1237.6933895921238</v>
      </c>
      <c r="D2382" s="2">
        <f>LN(C2382)</f>
        <v>7.1210047566511481</v>
      </c>
      <c r="E2382">
        <v>11.267597385042469</v>
      </c>
      <c r="F2382">
        <v>277.11718176129529</v>
      </c>
      <c r="G2382">
        <v>302.1896950630653</v>
      </c>
      <c r="H2382">
        <v>90.001680540159242</v>
      </c>
      <c r="I2382">
        <v>91.396233029003199</v>
      </c>
      <c r="J2382" t="s">
        <v>196</v>
      </c>
      <c r="K2382" t="s">
        <v>94</v>
      </c>
      <c r="L2382" t="s">
        <v>95</v>
      </c>
      <c r="M2382">
        <v>39.414248200000003</v>
      </c>
      <c r="N2382">
        <v>-85.060626470000003</v>
      </c>
      <c r="O2382">
        <v>253</v>
      </c>
      <c r="P2382">
        <v>22</v>
      </c>
      <c r="Q2382">
        <v>0</v>
      </c>
      <c r="R2382">
        <v>231</v>
      </c>
      <c r="S2382" t="s">
        <v>2082</v>
      </c>
      <c r="T2382">
        <v>24579</v>
      </c>
      <c r="U2382">
        <v>2016</v>
      </c>
      <c r="V2382">
        <v>9.6096169488676997E-2</v>
      </c>
      <c r="W2382">
        <v>167.92774714285699</v>
      </c>
      <c r="X2382">
        <v>133685.714285714</v>
      </c>
      <c r="Y2382">
        <v>1.09712437925857E-3</v>
      </c>
      <c r="Z2382">
        <v>57259.974149659902</v>
      </c>
      <c r="AA2382">
        <v>0.800935844761545</v>
      </c>
      <c r="AB2382">
        <v>5.6348895954238002E-3</v>
      </c>
      <c r="AC2382">
        <v>0.27143233226119301</v>
      </c>
      <c r="AD2382">
        <v>17775</v>
      </c>
      <c r="AE2382">
        <v>2.0065827462755598E-3</v>
      </c>
      <c r="AF2382">
        <v>2.80371064202348E-3</v>
      </c>
      <c r="AG2382">
        <v>0.99180978683434595</v>
      </c>
      <c r="AH2382">
        <v>4</v>
      </c>
      <c r="AI2382">
        <v>410969</v>
      </c>
      <c r="AJ2382">
        <v>0.14038528453484331</v>
      </c>
      <c r="AK2382">
        <v>0.21588246315415521</v>
      </c>
      <c r="AL2382">
        <v>0.37814531023021197</v>
      </c>
      <c r="AM2382">
        <v>0.26558694208078948</v>
      </c>
      <c r="AN2382" t="s">
        <v>2017</v>
      </c>
      <c r="AO2382">
        <v>20200818</v>
      </c>
      <c r="AP2382">
        <v>81847</v>
      </c>
      <c r="AQ2382">
        <v>846767</v>
      </c>
      <c r="AS2382">
        <v>849</v>
      </c>
      <c r="AT2382">
        <v>10037</v>
      </c>
      <c r="AU2382">
        <v>251</v>
      </c>
      <c r="AV2382">
        <v>2052</v>
      </c>
      <c r="AW2382">
        <v>94</v>
      </c>
      <c r="AY2382">
        <v>61518</v>
      </c>
      <c r="AZ2382" t="s">
        <v>308</v>
      </c>
      <c r="BA2382" t="s">
        <v>1004</v>
      </c>
      <c r="BB2382" t="s">
        <v>1005</v>
      </c>
      <c r="BC2382" t="s">
        <v>1006</v>
      </c>
      <c r="BD2382">
        <v>3165</v>
      </c>
      <c r="BE2382">
        <v>10037</v>
      </c>
      <c r="BF2382" t="s">
        <v>1005</v>
      </c>
      <c r="BI2382">
        <v>2954</v>
      </c>
      <c r="BJ2382">
        <v>211</v>
      </c>
      <c r="BL2382">
        <v>928614</v>
      </c>
      <c r="BW2382">
        <v>18</v>
      </c>
      <c r="BX2382">
        <v>841</v>
      </c>
      <c r="BY2382">
        <v>13140</v>
      </c>
      <c r="BZ2382">
        <v>928614</v>
      </c>
      <c r="CA2382">
        <v>928614</v>
      </c>
      <c r="CB2382">
        <v>13981</v>
      </c>
      <c r="CC2382">
        <v>928614</v>
      </c>
      <c r="CD2382">
        <v>30</v>
      </c>
      <c r="CE2382">
        <v>64</v>
      </c>
      <c r="CF2382" t="s">
        <v>2018</v>
      </c>
      <c r="CG2382">
        <v>0</v>
      </c>
      <c r="CH2382">
        <v>0</v>
      </c>
      <c r="CI2382">
        <v>0</v>
      </c>
      <c r="CJ2382">
        <v>0</v>
      </c>
      <c r="CK2382">
        <v>0</v>
      </c>
      <c r="CM2382" t="s">
        <v>2019</v>
      </c>
      <c r="CN2382" t="s">
        <v>982</v>
      </c>
      <c r="CO2382">
        <v>162</v>
      </c>
    </row>
    <row r="2383" spans="1:93" x14ac:dyDescent="0.2">
      <c r="A2383" t="s">
        <v>2241</v>
      </c>
      <c r="B2383" t="s">
        <v>2372</v>
      </c>
      <c r="C2383" s="2">
        <f>P2383/AD2383*1000000</f>
        <v>160.45042811091503</v>
      </c>
      <c r="D2383" s="2">
        <f>LN(C2383)</f>
        <v>5.0779850357412437</v>
      </c>
      <c r="E2383">
        <v>10.53247372208333</v>
      </c>
      <c r="F2383">
        <v>273.69347982377241</v>
      </c>
      <c r="G2383">
        <v>302.01767701699572</v>
      </c>
      <c r="H2383">
        <v>90.57334122664551</v>
      </c>
      <c r="I2383">
        <v>90.995680905015121</v>
      </c>
      <c r="J2383" t="s">
        <v>474</v>
      </c>
      <c r="K2383" t="s">
        <v>94</v>
      </c>
      <c r="L2383" t="s">
        <v>95</v>
      </c>
      <c r="M2383">
        <v>41.67169354</v>
      </c>
      <c r="N2383">
        <v>-91.587547439999994</v>
      </c>
      <c r="O2383">
        <v>2255</v>
      </c>
      <c r="P2383">
        <v>22</v>
      </c>
      <c r="Q2383">
        <v>0</v>
      </c>
      <c r="R2383">
        <v>2233</v>
      </c>
      <c r="S2383" t="s">
        <v>2373</v>
      </c>
      <c r="T2383">
        <v>28496</v>
      </c>
      <c r="U2383">
        <v>2016</v>
      </c>
      <c r="V2383">
        <v>5.96366894656878E-2</v>
      </c>
      <c r="W2383">
        <v>784.10064999999997</v>
      </c>
      <c r="X2383">
        <v>205290.909090909</v>
      </c>
      <c r="Y2383">
        <v>3.9733586736221502E-2</v>
      </c>
      <c r="Z2383">
        <v>65626.363636363603</v>
      </c>
      <c r="AA2383">
        <v>0.68010674901975399</v>
      </c>
      <c r="AB2383">
        <v>4.3682527268609599E-2</v>
      </c>
      <c r="AC2383">
        <v>5.33163284851743E-2</v>
      </c>
      <c r="AD2383">
        <v>137114</v>
      </c>
      <c r="AE2383">
        <v>3.9747171897312202E-2</v>
      </c>
      <c r="AF2383">
        <v>1.94993467569582E-3</v>
      </c>
      <c r="AG2383">
        <v>0.87826476121672004</v>
      </c>
      <c r="AH2383">
        <v>5</v>
      </c>
      <c r="AI2383">
        <v>2283551</v>
      </c>
      <c r="AJ2383">
        <v>8.5910058500992537E-2</v>
      </c>
      <c r="AK2383">
        <v>0.16776459120028411</v>
      </c>
      <c r="AL2383">
        <v>0.54321011442266887</v>
      </c>
      <c r="AM2383">
        <v>0.20311523587605451</v>
      </c>
      <c r="AN2383" t="s">
        <v>2244</v>
      </c>
      <c r="AO2383">
        <v>20200818</v>
      </c>
      <c r="AP2383">
        <v>52951</v>
      </c>
      <c r="AQ2383">
        <v>504147</v>
      </c>
      <c r="AS2383">
        <v>287</v>
      </c>
      <c r="AU2383">
        <v>86</v>
      </c>
      <c r="AW2383">
        <v>35</v>
      </c>
      <c r="AY2383">
        <v>41565</v>
      </c>
      <c r="AZ2383" t="s">
        <v>308</v>
      </c>
      <c r="BA2383" t="s">
        <v>309</v>
      </c>
      <c r="BB2383" t="s">
        <v>310</v>
      </c>
      <c r="BC2383" t="s">
        <v>311</v>
      </c>
      <c r="BD2383">
        <v>989</v>
      </c>
      <c r="BF2383" t="s">
        <v>310</v>
      </c>
      <c r="BH2383">
        <v>52951</v>
      </c>
      <c r="BL2383">
        <v>565139</v>
      </c>
      <c r="BP2383">
        <v>44689</v>
      </c>
      <c r="BQ2383">
        <v>2928</v>
      </c>
      <c r="BR2383">
        <v>41721</v>
      </c>
      <c r="BW2383">
        <v>19</v>
      </c>
      <c r="BX2383">
        <v>229</v>
      </c>
      <c r="BY2383">
        <v>2885</v>
      </c>
      <c r="BZ2383">
        <v>557098</v>
      </c>
      <c r="CA2383">
        <v>557098</v>
      </c>
      <c r="CB2383">
        <v>3114</v>
      </c>
      <c r="CC2383">
        <v>557098</v>
      </c>
      <c r="CD2383">
        <v>8</v>
      </c>
      <c r="CE2383">
        <v>0</v>
      </c>
      <c r="CF2383" t="s">
        <v>2245</v>
      </c>
      <c r="CG2383">
        <v>0</v>
      </c>
      <c r="CH2383">
        <v>0</v>
      </c>
      <c r="CI2383">
        <v>0</v>
      </c>
      <c r="CJ2383">
        <v>0</v>
      </c>
      <c r="CK2383">
        <v>0</v>
      </c>
      <c r="CM2383" t="s">
        <v>2241</v>
      </c>
      <c r="CN2383" t="s">
        <v>368</v>
      </c>
      <c r="CO2383">
        <v>0</v>
      </c>
    </row>
    <row r="2384" spans="1:93" x14ac:dyDescent="0.2">
      <c r="A2384" t="s">
        <v>2771</v>
      </c>
      <c r="B2384" t="s">
        <v>3044</v>
      </c>
      <c r="C2384" s="2">
        <f>P2384/AD2384*1000000</f>
        <v>534.96741562104853</v>
      </c>
      <c r="D2384" s="2">
        <f>LN(C2384)</f>
        <v>6.2822058396599809</v>
      </c>
      <c r="E2384">
        <v>10.899732171737041</v>
      </c>
      <c r="F2384">
        <v>279.60762930705329</v>
      </c>
      <c r="G2384">
        <v>303.13352530021268</v>
      </c>
      <c r="H2384">
        <v>88.236985819387229</v>
      </c>
      <c r="I2384">
        <v>94.018907199569938</v>
      </c>
      <c r="J2384" t="s">
        <v>163</v>
      </c>
      <c r="K2384" t="s">
        <v>94</v>
      </c>
      <c r="L2384" t="s">
        <v>95</v>
      </c>
      <c r="M2384">
        <v>38.21476019</v>
      </c>
      <c r="N2384">
        <v>-85.194222999999994</v>
      </c>
      <c r="O2384">
        <v>827</v>
      </c>
      <c r="P2384">
        <v>22</v>
      </c>
      <c r="Q2384">
        <v>0</v>
      </c>
      <c r="R2384">
        <v>805</v>
      </c>
      <c r="S2384" t="s">
        <v>3045</v>
      </c>
      <c r="T2384">
        <v>20036</v>
      </c>
      <c r="U2384">
        <v>2016</v>
      </c>
      <c r="V2384">
        <v>8.3511976973131896E-2</v>
      </c>
      <c r="W2384">
        <v>90.223795999999993</v>
      </c>
      <c r="X2384">
        <v>197060</v>
      </c>
      <c r="Y2384">
        <v>3.8699253641881599E-2</v>
      </c>
      <c r="Z2384">
        <v>68123</v>
      </c>
      <c r="AA2384">
        <v>0.78836909271877897</v>
      </c>
      <c r="AB2384">
        <v>6.5925561486091994E-2</v>
      </c>
      <c r="AC2384">
        <v>0.13131748925278</v>
      </c>
      <c r="AD2384">
        <v>41124</v>
      </c>
      <c r="AE2384">
        <v>6.4569537442999599E-3</v>
      </c>
      <c r="AF2384">
        <v>6.4009336684739198E-4</v>
      </c>
      <c r="AG2384">
        <v>0.92311756911544196</v>
      </c>
      <c r="AH2384">
        <v>3</v>
      </c>
      <c r="AI2384">
        <v>716974</v>
      </c>
      <c r="AJ2384">
        <v>0.1209695191178481</v>
      </c>
      <c r="AK2384">
        <v>0.20444116523053829</v>
      </c>
      <c r="AL2384">
        <v>0.4063076206389632</v>
      </c>
      <c r="AM2384">
        <v>0.26828169501265042</v>
      </c>
      <c r="AN2384" t="s">
        <v>2774</v>
      </c>
      <c r="AO2384">
        <v>20200818</v>
      </c>
      <c r="AP2384">
        <v>40299</v>
      </c>
      <c r="AQ2384">
        <v>686601</v>
      </c>
      <c r="AS2384">
        <v>622</v>
      </c>
      <c r="AT2384">
        <v>4252</v>
      </c>
      <c r="AU2384">
        <v>147</v>
      </c>
      <c r="AV2384">
        <v>1320</v>
      </c>
      <c r="AY2384">
        <v>9233</v>
      </c>
      <c r="AZ2384" t="s">
        <v>98</v>
      </c>
      <c r="BA2384" t="s">
        <v>309</v>
      </c>
      <c r="BB2384" t="s">
        <v>310</v>
      </c>
      <c r="BC2384" t="s">
        <v>311</v>
      </c>
      <c r="BD2384">
        <v>830</v>
      </c>
      <c r="BE2384">
        <v>4252</v>
      </c>
      <c r="BF2384" t="s">
        <v>310</v>
      </c>
      <c r="BH2384">
        <v>37304</v>
      </c>
      <c r="BI2384">
        <v>825</v>
      </c>
      <c r="BJ2384">
        <v>5</v>
      </c>
      <c r="BM2384">
        <v>45757</v>
      </c>
      <c r="BU2384">
        <v>720</v>
      </c>
      <c r="BW2384">
        <v>21</v>
      </c>
      <c r="BX2384">
        <v>608</v>
      </c>
      <c r="BY2384">
        <v>9476</v>
      </c>
      <c r="BZ2384">
        <v>726900</v>
      </c>
      <c r="CA2384">
        <v>726900</v>
      </c>
      <c r="CB2384">
        <v>10084</v>
      </c>
      <c r="CC2384">
        <v>726900</v>
      </c>
      <c r="CD2384">
        <v>12</v>
      </c>
      <c r="CE2384">
        <v>37</v>
      </c>
      <c r="CF2384" t="s">
        <v>2775</v>
      </c>
      <c r="CG2384">
        <v>0</v>
      </c>
      <c r="CH2384">
        <v>0</v>
      </c>
      <c r="CI2384">
        <v>0</v>
      </c>
      <c r="CJ2384">
        <v>0</v>
      </c>
      <c r="CK2384">
        <v>0</v>
      </c>
      <c r="CM2384" t="s">
        <v>2776</v>
      </c>
      <c r="CN2384" t="s">
        <v>368</v>
      </c>
      <c r="CO2384">
        <v>0</v>
      </c>
    </row>
    <row r="2385" spans="1:93" x14ac:dyDescent="0.2">
      <c r="A2385" t="s">
        <v>2771</v>
      </c>
      <c r="B2385" t="s">
        <v>3053</v>
      </c>
      <c r="C2385" s="2">
        <f>P2385/AD2385*1000000</f>
        <v>173.66044646522056</v>
      </c>
      <c r="D2385" s="2">
        <f>LN(C2385)</f>
        <v>5.1571019355448948</v>
      </c>
      <c r="E2385">
        <v>11.33620788177643</v>
      </c>
      <c r="F2385">
        <v>281.5169847280178</v>
      </c>
      <c r="G2385">
        <v>304.46341900600191</v>
      </c>
      <c r="H2385">
        <v>88.320515875880318</v>
      </c>
      <c r="I2385">
        <v>94.535875081944738</v>
      </c>
      <c r="J2385" t="s">
        <v>1388</v>
      </c>
      <c r="K2385" t="s">
        <v>94</v>
      </c>
      <c r="L2385" t="s">
        <v>95</v>
      </c>
      <c r="M2385">
        <v>36.999030449999999</v>
      </c>
      <c r="N2385">
        <v>-86.426727510000006</v>
      </c>
      <c r="O2385">
        <v>2828</v>
      </c>
      <c r="P2385">
        <v>22</v>
      </c>
      <c r="Q2385">
        <v>0</v>
      </c>
      <c r="R2385">
        <v>2806</v>
      </c>
      <c r="S2385" t="s">
        <v>3054</v>
      </c>
      <c r="T2385">
        <v>21584</v>
      </c>
      <c r="U2385">
        <v>2016</v>
      </c>
      <c r="V2385">
        <v>5.0702438629675099E-2</v>
      </c>
      <c r="W2385">
        <v>483.07581875</v>
      </c>
      <c r="X2385">
        <v>141601.51388888899</v>
      </c>
      <c r="Y2385">
        <v>3.6588759131333998E-2</v>
      </c>
      <c r="Z2385">
        <v>48541.319444444503</v>
      </c>
      <c r="AA2385">
        <v>0.72457282880400098</v>
      </c>
      <c r="AB2385">
        <v>2.4232840595161301E-2</v>
      </c>
      <c r="AC2385">
        <v>0.221317925265761</v>
      </c>
      <c r="AD2385">
        <v>126684</v>
      </c>
      <c r="AE2385">
        <v>1.54408458976289E-2</v>
      </c>
      <c r="AF2385">
        <v>2.2132636584298198E-3</v>
      </c>
      <c r="AG2385">
        <v>0.92352145046978595</v>
      </c>
      <c r="AH2385">
        <v>5</v>
      </c>
      <c r="AI2385">
        <v>1942582</v>
      </c>
      <c r="AJ2385">
        <v>0.1096041248194413</v>
      </c>
      <c r="AK2385">
        <v>0.18881107721578799</v>
      </c>
      <c r="AL2385">
        <v>0.47244492124399379</v>
      </c>
      <c r="AM2385">
        <v>0.22913987672077679</v>
      </c>
      <c r="AN2385" t="s">
        <v>2774</v>
      </c>
      <c r="AO2385">
        <v>20200818</v>
      </c>
      <c r="AP2385">
        <v>40299</v>
      </c>
      <c r="AQ2385">
        <v>686601</v>
      </c>
      <c r="AS2385">
        <v>622</v>
      </c>
      <c r="AT2385">
        <v>4252</v>
      </c>
      <c r="AU2385">
        <v>147</v>
      </c>
      <c r="AV2385">
        <v>1320</v>
      </c>
      <c r="AY2385">
        <v>9233</v>
      </c>
      <c r="AZ2385" t="s">
        <v>98</v>
      </c>
      <c r="BA2385" t="s">
        <v>309</v>
      </c>
      <c r="BB2385" t="s">
        <v>310</v>
      </c>
      <c r="BC2385" t="s">
        <v>311</v>
      </c>
      <c r="BD2385">
        <v>830</v>
      </c>
      <c r="BE2385">
        <v>4252</v>
      </c>
      <c r="BF2385" t="s">
        <v>310</v>
      </c>
      <c r="BH2385">
        <v>37304</v>
      </c>
      <c r="BI2385">
        <v>825</v>
      </c>
      <c r="BJ2385">
        <v>5</v>
      </c>
      <c r="BM2385">
        <v>45757</v>
      </c>
      <c r="BU2385">
        <v>720</v>
      </c>
      <c r="BW2385">
        <v>21</v>
      </c>
      <c r="BX2385">
        <v>608</v>
      </c>
      <c r="BY2385">
        <v>9476</v>
      </c>
      <c r="BZ2385">
        <v>726900</v>
      </c>
      <c r="CA2385">
        <v>726900</v>
      </c>
      <c r="CB2385">
        <v>10084</v>
      </c>
      <c r="CC2385">
        <v>726900</v>
      </c>
      <c r="CD2385">
        <v>12</v>
      </c>
      <c r="CE2385">
        <v>37</v>
      </c>
      <c r="CF2385" t="s">
        <v>2775</v>
      </c>
      <c r="CG2385">
        <v>0</v>
      </c>
      <c r="CH2385">
        <v>0</v>
      </c>
      <c r="CI2385">
        <v>0</v>
      </c>
      <c r="CJ2385">
        <v>0</v>
      </c>
      <c r="CK2385">
        <v>0</v>
      </c>
      <c r="CM2385" t="s">
        <v>2776</v>
      </c>
      <c r="CN2385" t="s">
        <v>368</v>
      </c>
      <c r="CO2385">
        <v>0</v>
      </c>
    </row>
    <row r="2386" spans="1:93" x14ac:dyDescent="0.2">
      <c r="A2386" t="s">
        <v>503</v>
      </c>
      <c r="B2386" t="s">
        <v>3985</v>
      </c>
      <c r="C2386" s="2">
        <f>P2386/AD2386*1000000</f>
        <v>680.04080244814691</v>
      </c>
      <c r="D2386" s="2">
        <f>LN(C2386)</f>
        <v>6.5221527999702245</v>
      </c>
      <c r="E2386">
        <v>9.4305948328200557</v>
      </c>
      <c r="F2386">
        <v>289.89483569739127</v>
      </c>
      <c r="G2386">
        <v>306.54463911344379</v>
      </c>
      <c r="H2386">
        <v>87.713980123090053</v>
      </c>
      <c r="I2386">
        <v>97.254443207996559</v>
      </c>
      <c r="J2386" t="s">
        <v>220</v>
      </c>
      <c r="K2386" t="s">
        <v>94</v>
      </c>
      <c r="L2386" t="s">
        <v>95</v>
      </c>
      <c r="M2386">
        <v>31.20572971</v>
      </c>
      <c r="N2386">
        <v>-89.507770399999998</v>
      </c>
      <c r="O2386">
        <v>1298</v>
      </c>
      <c r="P2386">
        <v>22</v>
      </c>
      <c r="Q2386">
        <v>0</v>
      </c>
      <c r="R2386">
        <v>1276</v>
      </c>
      <c r="S2386" t="s">
        <v>3986</v>
      </c>
      <c r="T2386">
        <v>19538</v>
      </c>
      <c r="U2386">
        <v>2016</v>
      </c>
      <c r="V2386">
        <v>7.5523960315609401E-2</v>
      </c>
      <c r="W2386">
        <v>51.024936666666697</v>
      </c>
      <c r="X2386">
        <v>129900</v>
      </c>
      <c r="Y2386">
        <v>0.109256443602362</v>
      </c>
      <c r="Z2386">
        <v>45023</v>
      </c>
      <c r="AA2386">
        <v>0.77149153426930295</v>
      </c>
      <c r="AB2386">
        <v>1.61686599915855E-2</v>
      </c>
      <c r="AC2386">
        <v>0.16965198970537401</v>
      </c>
      <c r="AD2386">
        <v>32351</v>
      </c>
      <c r="AE2386">
        <v>1.29417151451433E-3</v>
      </c>
      <c r="AF2386">
        <v>2.6556898036800801E-3</v>
      </c>
      <c r="AG2386">
        <v>0.86711416653404005</v>
      </c>
      <c r="AH2386">
        <v>3</v>
      </c>
      <c r="AI2386">
        <v>913503</v>
      </c>
      <c r="AJ2386">
        <v>0.1070812027984582</v>
      </c>
      <c r="AK2386">
        <v>0.21902062719005849</v>
      </c>
      <c r="AL2386">
        <v>0.44241015081504931</v>
      </c>
      <c r="AM2386">
        <v>0.23148801919643389</v>
      </c>
      <c r="AN2386" t="s">
        <v>3891</v>
      </c>
      <c r="AO2386">
        <v>20200818</v>
      </c>
      <c r="AP2386">
        <v>73207</v>
      </c>
      <c r="AQ2386">
        <v>452177</v>
      </c>
      <c r="AS2386">
        <v>1090</v>
      </c>
      <c r="AT2386">
        <v>5025</v>
      </c>
      <c r="AU2386">
        <v>284</v>
      </c>
      <c r="AW2386">
        <v>163</v>
      </c>
      <c r="AY2386">
        <v>56577</v>
      </c>
      <c r="AZ2386" t="s">
        <v>308</v>
      </c>
      <c r="BA2386" t="s">
        <v>1628</v>
      </c>
      <c r="BB2386" t="s">
        <v>1629</v>
      </c>
      <c r="BC2386" t="s">
        <v>1630</v>
      </c>
      <c r="BD2386">
        <v>2128</v>
      </c>
      <c r="BE2386">
        <v>5025</v>
      </c>
      <c r="BF2386" t="s">
        <v>1629</v>
      </c>
      <c r="BH2386">
        <v>71254</v>
      </c>
      <c r="BI2386">
        <v>2046</v>
      </c>
      <c r="BJ2386">
        <v>82</v>
      </c>
      <c r="BM2386">
        <v>18516</v>
      </c>
      <c r="BN2386">
        <v>95</v>
      </c>
      <c r="BW2386">
        <v>28</v>
      </c>
      <c r="BX2386">
        <v>795</v>
      </c>
      <c r="BY2386">
        <v>0</v>
      </c>
      <c r="BZ2386">
        <v>525384</v>
      </c>
      <c r="CA2386">
        <v>525384</v>
      </c>
      <c r="CB2386">
        <v>795</v>
      </c>
      <c r="CC2386">
        <v>525384</v>
      </c>
      <c r="CD2386">
        <v>33</v>
      </c>
      <c r="CE2386">
        <v>36</v>
      </c>
      <c r="CF2386" t="s">
        <v>3892</v>
      </c>
      <c r="CG2386">
        <v>0</v>
      </c>
      <c r="CH2386">
        <v>0</v>
      </c>
      <c r="CI2386">
        <v>0</v>
      </c>
      <c r="CJ2386">
        <v>0</v>
      </c>
      <c r="CK2386">
        <v>0</v>
      </c>
      <c r="CM2386" t="s">
        <v>3893</v>
      </c>
      <c r="CN2386" t="s">
        <v>314</v>
      </c>
      <c r="CO2386">
        <v>155</v>
      </c>
    </row>
    <row r="2387" spans="1:93" x14ac:dyDescent="0.2">
      <c r="A2387" t="s">
        <v>5148</v>
      </c>
      <c r="B2387" t="s">
        <v>5183</v>
      </c>
      <c r="C2387" s="2">
        <f>P2387/AD2387*1000000</f>
        <v>185.11506584206319</v>
      </c>
      <c r="D2387" s="2">
        <f>LN(C2387)</f>
        <v>5.2209776092551383</v>
      </c>
      <c r="E2387">
        <v>9.9976512891354012</v>
      </c>
      <c r="F2387">
        <v>287.52842549549729</v>
      </c>
      <c r="G2387">
        <v>304.41586063280539</v>
      </c>
      <c r="H2387">
        <v>89.376667823364485</v>
      </c>
      <c r="I2387">
        <v>98.296533996358789</v>
      </c>
      <c r="J2387" t="s">
        <v>5184</v>
      </c>
      <c r="K2387" t="s">
        <v>94</v>
      </c>
      <c r="L2387" t="s">
        <v>95</v>
      </c>
      <c r="M2387">
        <v>34.070565000000002</v>
      </c>
      <c r="N2387">
        <v>-78.228142039999994</v>
      </c>
      <c r="O2387">
        <v>1326</v>
      </c>
      <c r="P2387">
        <v>22</v>
      </c>
      <c r="Q2387">
        <v>0</v>
      </c>
      <c r="R2387">
        <v>1304</v>
      </c>
      <c r="S2387" t="s">
        <v>5185</v>
      </c>
      <c r="T2387">
        <v>10162</v>
      </c>
      <c r="U2387">
        <v>2016</v>
      </c>
      <c r="V2387">
        <v>8.9574285267739903E-2</v>
      </c>
      <c r="W2387">
        <v>242.54657916666699</v>
      </c>
      <c r="X2387">
        <v>189125</v>
      </c>
      <c r="Y2387">
        <v>0.118050667231788</v>
      </c>
      <c r="Z2387">
        <v>46423.916666666701</v>
      </c>
      <c r="AA2387">
        <v>0.73526286786571005</v>
      </c>
      <c r="AB2387">
        <v>4.0642673908285402E-2</v>
      </c>
      <c r="AC2387">
        <v>0.15641567558151401</v>
      </c>
      <c r="AD2387">
        <v>118845</v>
      </c>
      <c r="AE2387">
        <v>4.7482806836658302E-3</v>
      </c>
      <c r="AF2387">
        <v>3.5052966425434002E-3</v>
      </c>
      <c r="AG2387">
        <v>0.83522100323513404</v>
      </c>
      <c r="AH2387">
        <v>4</v>
      </c>
      <c r="AI2387">
        <v>1766036</v>
      </c>
      <c r="AJ2387">
        <v>0.21778264995730551</v>
      </c>
      <c r="AK2387">
        <v>0.1564481131754959</v>
      </c>
      <c r="AL2387">
        <v>0.31762376304899792</v>
      </c>
      <c r="AM2387">
        <v>0.30814547381820079</v>
      </c>
      <c r="AN2387" t="s">
        <v>5152</v>
      </c>
      <c r="AO2387">
        <v>20200818</v>
      </c>
      <c r="AP2387">
        <v>146779</v>
      </c>
      <c r="AQ2387">
        <v>1804341</v>
      </c>
      <c r="AS2387">
        <v>1026</v>
      </c>
      <c r="AU2387">
        <v>313</v>
      </c>
      <c r="AY2387">
        <v>127749</v>
      </c>
      <c r="AZ2387" t="s">
        <v>308</v>
      </c>
      <c r="BA2387" t="s">
        <v>3074</v>
      </c>
      <c r="BB2387" t="s">
        <v>3075</v>
      </c>
      <c r="BC2387" t="s">
        <v>3076</v>
      </c>
      <c r="BD2387">
        <v>2396</v>
      </c>
      <c r="BF2387" t="s">
        <v>3075</v>
      </c>
      <c r="BH2387">
        <v>146779</v>
      </c>
      <c r="BI2387">
        <v>2396</v>
      </c>
      <c r="BW2387">
        <v>37</v>
      </c>
      <c r="BX2387">
        <v>1263</v>
      </c>
      <c r="BY2387">
        <v>14385</v>
      </c>
      <c r="BZ2387">
        <v>1951120</v>
      </c>
      <c r="CA2387">
        <v>1951120</v>
      </c>
      <c r="CB2387">
        <v>15648</v>
      </c>
      <c r="CC2387">
        <v>1951120</v>
      </c>
      <c r="CD2387">
        <v>48</v>
      </c>
      <c r="CE2387">
        <v>0</v>
      </c>
      <c r="CF2387" t="s">
        <v>5153</v>
      </c>
      <c r="CG2387">
        <v>0</v>
      </c>
      <c r="CH2387">
        <v>0</v>
      </c>
      <c r="CI2387">
        <v>0</v>
      </c>
      <c r="CJ2387">
        <v>0</v>
      </c>
      <c r="CK2387">
        <v>0</v>
      </c>
      <c r="CM2387" t="s">
        <v>5154</v>
      </c>
      <c r="CN2387" t="s">
        <v>2495</v>
      </c>
      <c r="CO2387">
        <v>156</v>
      </c>
    </row>
    <row r="2388" spans="1:93" x14ac:dyDescent="0.2">
      <c r="A2388" t="s">
        <v>2161</v>
      </c>
      <c r="B2388" t="s">
        <v>5575</v>
      </c>
      <c r="C2388" s="2">
        <f>P2388/AD2388*1000000</f>
        <v>371.9797778266236</v>
      </c>
      <c r="D2388" s="2">
        <f>LN(C2388)</f>
        <v>5.9188394921144321</v>
      </c>
      <c r="E2388">
        <v>10.54489683405142</v>
      </c>
      <c r="F2388">
        <v>278.15716643439453</v>
      </c>
      <c r="G2388">
        <v>301.79049771332211</v>
      </c>
      <c r="H2388">
        <v>90.161202519097017</v>
      </c>
      <c r="I2388">
        <v>93.210274325693376</v>
      </c>
      <c r="J2388" t="s">
        <v>301</v>
      </c>
      <c r="K2388" t="s">
        <v>94</v>
      </c>
      <c r="L2388" t="s">
        <v>95</v>
      </c>
      <c r="M2388">
        <v>39.456905710000001</v>
      </c>
      <c r="N2388">
        <v>-81.491213819999999</v>
      </c>
      <c r="O2388">
        <v>217</v>
      </c>
      <c r="P2388">
        <v>22</v>
      </c>
      <c r="Q2388">
        <v>0</v>
      </c>
      <c r="R2388">
        <v>195</v>
      </c>
      <c r="S2388" t="s">
        <v>5576</v>
      </c>
      <c r="T2388">
        <v>23672</v>
      </c>
      <c r="U2388">
        <v>2016</v>
      </c>
      <c r="V2388">
        <v>9.36769304221928E-2</v>
      </c>
      <c r="W2388">
        <v>79.487655428571401</v>
      </c>
      <c r="X2388">
        <v>106456.49350649399</v>
      </c>
      <c r="Y2388">
        <v>7.73421449951508E-3</v>
      </c>
      <c r="Z2388">
        <v>47822.809523809497</v>
      </c>
      <c r="AA2388">
        <v>0.83289611906509498</v>
      </c>
      <c r="AB2388">
        <v>6.6338346658490598E-3</v>
      </c>
      <c r="AC2388">
        <v>0.18537553115484601</v>
      </c>
      <c r="AD2388">
        <v>59143</v>
      </c>
      <c r="AE2388">
        <v>2.0328139349329601E-3</v>
      </c>
      <c r="AF2388">
        <v>1.0826696198013199E-3</v>
      </c>
      <c r="AG2388">
        <v>0.98047658324391695</v>
      </c>
      <c r="AH2388">
        <v>3</v>
      </c>
      <c r="AI2388">
        <v>1118185</v>
      </c>
      <c r="AJ2388">
        <v>0.16941024964563109</v>
      </c>
      <c r="AK2388">
        <v>0.17614079959935069</v>
      </c>
      <c r="AL2388">
        <v>0.37191162464171851</v>
      </c>
      <c r="AM2388">
        <v>0.28253732611329968</v>
      </c>
      <c r="AN2388" t="s">
        <v>5560</v>
      </c>
      <c r="AO2388">
        <v>20200818</v>
      </c>
      <c r="AP2388">
        <v>109923</v>
      </c>
      <c r="AQ2388">
        <v>1759075</v>
      </c>
      <c r="AS2388">
        <v>934</v>
      </c>
      <c r="AT2388">
        <v>12436</v>
      </c>
      <c r="AU2388">
        <v>314</v>
      </c>
      <c r="AV2388">
        <v>2805</v>
      </c>
      <c r="AW2388">
        <v>172</v>
      </c>
      <c r="AY2388">
        <v>89068</v>
      </c>
      <c r="AZ2388" t="s">
        <v>308</v>
      </c>
      <c r="BA2388" t="s">
        <v>5561</v>
      </c>
      <c r="BB2388" t="s">
        <v>5562</v>
      </c>
      <c r="BC2388" t="s">
        <v>5563</v>
      </c>
      <c r="BD2388">
        <v>3871</v>
      </c>
      <c r="BE2388">
        <v>12436</v>
      </c>
      <c r="BF2388" t="s">
        <v>5562</v>
      </c>
      <c r="BH2388">
        <v>104105</v>
      </c>
      <c r="BI2388">
        <v>3592</v>
      </c>
      <c r="BJ2388">
        <v>279</v>
      </c>
      <c r="BW2388">
        <v>39</v>
      </c>
      <c r="BX2388">
        <v>861</v>
      </c>
      <c r="BY2388">
        <v>19121</v>
      </c>
      <c r="BZ2388">
        <v>1868998</v>
      </c>
      <c r="CA2388">
        <v>1868998</v>
      </c>
      <c r="CB2388">
        <v>19982</v>
      </c>
      <c r="CC2388">
        <v>1868998</v>
      </c>
      <c r="CD2388">
        <v>39</v>
      </c>
      <c r="CE2388">
        <v>117</v>
      </c>
      <c r="CF2388" t="s">
        <v>5564</v>
      </c>
      <c r="CG2388">
        <v>0</v>
      </c>
      <c r="CH2388">
        <v>0</v>
      </c>
      <c r="CI2388">
        <v>0</v>
      </c>
      <c r="CJ2388">
        <v>0</v>
      </c>
      <c r="CK2388">
        <v>0</v>
      </c>
      <c r="CM2388" t="s">
        <v>2161</v>
      </c>
      <c r="CN2388" t="s">
        <v>982</v>
      </c>
      <c r="CO2388">
        <v>162</v>
      </c>
    </row>
    <row r="2389" spans="1:93" x14ac:dyDescent="0.2">
      <c r="A2389" t="s">
        <v>6065</v>
      </c>
      <c r="B2389" t="s">
        <v>6074</v>
      </c>
      <c r="C2389" s="2">
        <f>P2389/AD2389*1000000</f>
        <v>235.93505351435988</v>
      </c>
      <c r="D2389" s="2">
        <f>LN(C2389)</f>
        <v>5.4635565701789233</v>
      </c>
      <c r="E2389">
        <v>10.81143005294193</v>
      </c>
      <c r="F2389">
        <v>278.00001501039247</v>
      </c>
      <c r="G2389">
        <v>301.66968753282498</v>
      </c>
      <c r="H2389">
        <v>83.304626417408159</v>
      </c>
      <c r="I2389">
        <v>91.473736425560944</v>
      </c>
      <c r="J2389" t="s">
        <v>769</v>
      </c>
      <c r="K2389" t="s">
        <v>94</v>
      </c>
      <c r="L2389" t="s">
        <v>95</v>
      </c>
      <c r="M2389">
        <v>39.87140411</v>
      </c>
      <c r="N2389">
        <v>-77.216103469999993</v>
      </c>
      <c r="O2389">
        <v>548</v>
      </c>
      <c r="P2389">
        <v>22</v>
      </c>
      <c r="Q2389">
        <v>0</v>
      </c>
      <c r="R2389">
        <v>526</v>
      </c>
      <c r="S2389" t="s">
        <v>6075</v>
      </c>
      <c r="T2389">
        <v>4932</v>
      </c>
      <c r="U2389">
        <v>2016</v>
      </c>
      <c r="V2389">
        <v>7.3403318361419903E-2</v>
      </c>
      <c r="W2389">
        <v>583.95400615384597</v>
      </c>
      <c r="X2389">
        <v>171046.417932521</v>
      </c>
      <c r="Y2389">
        <v>1.2037818246598201E-2</v>
      </c>
      <c r="Z2389">
        <v>62792.0769230769</v>
      </c>
      <c r="AA2389">
        <v>0.80023191243568104</v>
      </c>
      <c r="AB2389">
        <v>7.7367691293781904E-2</v>
      </c>
      <c r="AC2389">
        <v>0.22732122437954699</v>
      </c>
      <c r="AD2389">
        <v>93246</v>
      </c>
      <c r="AE2389">
        <v>4.0936016592804597E-3</v>
      </c>
      <c r="AF2389">
        <v>6.0529871345127103E-4</v>
      </c>
      <c r="AG2389">
        <v>0.91962023705219798</v>
      </c>
      <c r="AH2389">
        <v>5</v>
      </c>
      <c r="AI2389">
        <v>1774152</v>
      </c>
      <c r="AJ2389">
        <v>0.15638738958105061</v>
      </c>
      <c r="AK2389">
        <v>0.18562501972773471</v>
      </c>
      <c r="AL2389">
        <v>0.38714326619139727</v>
      </c>
      <c r="AM2389">
        <v>0.27084432449981738</v>
      </c>
      <c r="AN2389" t="s">
        <v>6068</v>
      </c>
      <c r="AO2389">
        <v>20200818</v>
      </c>
      <c r="AP2389">
        <v>125579</v>
      </c>
      <c r="AQ2389">
        <v>1353987</v>
      </c>
      <c r="AS2389">
        <v>548</v>
      </c>
      <c r="AW2389">
        <v>94</v>
      </c>
      <c r="AY2389">
        <v>99207</v>
      </c>
      <c r="AZ2389" t="s">
        <v>308</v>
      </c>
      <c r="BA2389" t="s">
        <v>309</v>
      </c>
      <c r="BB2389" t="s">
        <v>310</v>
      </c>
      <c r="BC2389" t="s">
        <v>311</v>
      </c>
      <c r="BD2389">
        <v>7499</v>
      </c>
      <c r="BF2389" t="s">
        <v>310</v>
      </c>
      <c r="BH2389">
        <v>122050</v>
      </c>
      <c r="BW2389">
        <v>42</v>
      </c>
      <c r="BX2389">
        <v>735</v>
      </c>
      <c r="BY2389">
        <v>11512</v>
      </c>
      <c r="BZ2389">
        <v>1479566</v>
      </c>
      <c r="CA2389">
        <v>1479566</v>
      </c>
      <c r="CB2389">
        <v>12247</v>
      </c>
      <c r="CC2389">
        <v>1479566</v>
      </c>
      <c r="CD2389">
        <v>31</v>
      </c>
      <c r="CE2389">
        <v>0</v>
      </c>
      <c r="CF2389" t="s">
        <v>6069</v>
      </c>
      <c r="CG2389">
        <v>0</v>
      </c>
      <c r="CH2389">
        <v>0</v>
      </c>
      <c r="CI2389">
        <v>0</v>
      </c>
      <c r="CJ2389">
        <v>0</v>
      </c>
      <c r="CK2389">
        <v>0</v>
      </c>
      <c r="CM2389" t="s">
        <v>6070</v>
      </c>
      <c r="CN2389" t="s">
        <v>998</v>
      </c>
      <c r="CO2389">
        <v>154</v>
      </c>
    </row>
    <row r="2390" spans="1:93" x14ac:dyDescent="0.2">
      <c r="A2390" t="s">
        <v>6551</v>
      </c>
      <c r="B2390" t="s">
        <v>6640</v>
      </c>
      <c r="C2390" s="2">
        <f>P2390/AD2390*1000000</f>
        <v>212.14838815440547</v>
      </c>
      <c r="D2390" s="2">
        <f>LN(C2390)</f>
        <v>5.3572859739499235</v>
      </c>
      <c r="E2390">
        <v>10.66054990171742</v>
      </c>
      <c r="F2390">
        <v>281.82222894339259</v>
      </c>
      <c r="G2390">
        <v>304.30335795987071</v>
      </c>
      <c r="H2390">
        <v>88.794336481848745</v>
      </c>
      <c r="I2390">
        <v>94.91530459533908</v>
      </c>
      <c r="J2390" t="s">
        <v>3032</v>
      </c>
      <c r="K2390" t="s">
        <v>94</v>
      </c>
      <c r="L2390" t="s">
        <v>95</v>
      </c>
      <c r="M2390">
        <v>36.524548070000002</v>
      </c>
      <c r="N2390">
        <v>-86.873467250000004</v>
      </c>
      <c r="O2390">
        <v>1650</v>
      </c>
      <c r="P2390">
        <v>22</v>
      </c>
      <c r="Q2390">
        <v>0</v>
      </c>
      <c r="R2390">
        <v>1628</v>
      </c>
      <c r="S2390" t="s">
        <v>6641</v>
      </c>
      <c r="T2390">
        <v>16652</v>
      </c>
      <c r="U2390">
        <v>2016</v>
      </c>
      <c r="V2390">
        <v>5.9583710420041E-2</v>
      </c>
      <c r="W2390">
        <v>206.95122499999999</v>
      </c>
      <c r="X2390">
        <v>172500</v>
      </c>
      <c r="Y2390">
        <v>6.04903366118517E-2</v>
      </c>
      <c r="Z2390">
        <v>60424.75</v>
      </c>
      <c r="AA2390">
        <v>0.75957402739512303</v>
      </c>
      <c r="AB2390">
        <v>4.2273045032289999E-2</v>
      </c>
      <c r="AC2390">
        <v>0.18597524174652399</v>
      </c>
      <c r="AD2390">
        <v>103701</v>
      </c>
      <c r="AE2390">
        <v>4.72848838079313E-3</v>
      </c>
      <c r="AF2390">
        <v>3.4738068955344099E-3</v>
      </c>
      <c r="AG2390">
        <v>0.89968709101844802</v>
      </c>
      <c r="AH2390">
        <v>4</v>
      </c>
      <c r="AI2390">
        <v>1124391</v>
      </c>
      <c r="AJ2390">
        <v>0.1192458851058039</v>
      </c>
      <c r="AK2390">
        <v>0.21533612417744361</v>
      </c>
      <c r="AL2390">
        <v>0.40538122414711608</v>
      </c>
      <c r="AM2390">
        <v>0.26003676656963642</v>
      </c>
      <c r="AN2390" t="s">
        <v>6555</v>
      </c>
      <c r="AO2390">
        <v>20200818</v>
      </c>
      <c r="AP2390">
        <v>135778</v>
      </c>
      <c r="AQ2390">
        <v>1758594</v>
      </c>
      <c r="AS2390">
        <v>1231</v>
      </c>
      <c r="AT2390">
        <v>5981</v>
      </c>
      <c r="AU2390">
        <v>384</v>
      </c>
      <c r="AW2390">
        <v>183</v>
      </c>
      <c r="AY2390">
        <v>96896</v>
      </c>
      <c r="AZ2390" t="s">
        <v>308</v>
      </c>
      <c r="BA2390" t="s">
        <v>6556</v>
      </c>
      <c r="BB2390" t="s">
        <v>6557</v>
      </c>
      <c r="BC2390" t="s">
        <v>6558</v>
      </c>
      <c r="BD2390">
        <v>1426</v>
      </c>
      <c r="BE2390">
        <v>5981</v>
      </c>
      <c r="BF2390" t="s">
        <v>6557</v>
      </c>
      <c r="BG2390">
        <v>160792</v>
      </c>
      <c r="BH2390">
        <v>133281</v>
      </c>
      <c r="BI2390">
        <v>1386</v>
      </c>
      <c r="BJ2390">
        <v>40</v>
      </c>
      <c r="BW2390">
        <v>47</v>
      </c>
      <c r="BX2390">
        <v>1034</v>
      </c>
      <c r="BY2390">
        <v>22230</v>
      </c>
      <c r="BZ2390">
        <v>1894372</v>
      </c>
      <c r="CA2390">
        <v>1894372</v>
      </c>
      <c r="CB2390">
        <v>23264</v>
      </c>
      <c r="CC2390">
        <v>1894372</v>
      </c>
      <c r="CD2390">
        <v>39</v>
      </c>
      <c r="CE2390">
        <v>100</v>
      </c>
      <c r="CF2390" t="s">
        <v>6559</v>
      </c>
      <c r="CG2390">
        <v>0</v>
      </c>
      <c r="CH2390">
        <v>0</v>
      </c>
      <c r="CI2390">
        <v>0</v>
      </c>
      <c r="CJ2390">
        <v>0</v>
      </c>
      <c r="CK2390">
        <v>0</v>
      </c>
      <c r="CM2390" t="s">
        <v>6560</v>
      </c>
      <c r="CN2390" t="s">
        <v>3258</v>
      </c>
      <c r="CO2390">
        <v>153</v>
      </c>
    </row>
    <row r="2391" spans="1:93" x14ac:dyDescent="0.2">
      <c r="A2391" t="s">
        <v>7558</v>
      </c>
      <c r="B2391" t="s">
        <v>7733</v>
      </c>
      <c r="C2391" s="2">
        <f>P2391/AD2391*1000000</f>
        <v>458.57217300677434</v>
      </c>
      <c r="D2391" s="2">
        <f>LN(C2391)</f>
        <v>6.1281176904466896</v>
      </c>
      <c r="E2391">
        <v>11.600502889133571</v>
      </c>
      <c r="F2391">
        <v>280.6426779636239</v>
      </c>
      <c r="G2391">
        <v>303.29186640725402</v>
      </c>
      <c r="H2391">
        <v>80.021229805230519</v>
      </c>
      <c r="I2391">
        <v>89.30163114258103</v>
      </c>
      <c r="J2391" t="s">
        <v>7734</v>
      </c>
      <c r="K2391" t="s">
        <v>94</v>
      </c>
      <c r="L2391" t="s">
        <v>95</v>
      </c>
      <c r="M2391">
        <v>38.7464321</v>
      </c>
      <c r="N2391">
        <v>-77.485099050000002</v>
      </c>
      <c r="O2391">
        <v>1723</v>
      </c>
      <c r="P2391">
        <v>22</v>
      </c>
      <c r="Q2391">
        <v>0</v>
      </c>
      <c r="R2391">
        <v>1701</v>
      </c>
      <c r="S2391" t="s">
        <v>7735</v>
      </c>
      <c r="T2391">
        <v>5477</v>
      </c>
      <c r="U2391">
        <v>2016</v>
      </c>
      <c r="V2391">
        <v>7.7537351880474004E-2</v>
      </c>
      <c r="W2391">
        <v>3799.3789999999999</v>
      </c>
      <c r="X2391">
        <v>300300</v>
      </c>
      <c r="Y2391">
        <v>0.13942678478374201</v>
      </c>
      <c r="Z2391">
        <v>77669</v>
      </c>
      <c r="AA2391">
        <v>0.64659890539484</v>
      </c>
      <c r="AB2391">
        <v>0.31964564877540402</v>
      </c>
      <c r="AC2391">
        <v>0.19181141439206001</v>
      </c>
      <c r="AD2391">
        <v>47975</v>
      </c>
      <c r="AE2391">
        <v>5.4820218863991702E-2</v>
      </c>
      <c r="AF2391">
        <v>7.4622199062011497E-3</v>
      </c>
      <c r="AG2391">
        <v>0.69694632621156805</v>
      </c>
      <c r="AH2391">
        <v>5</v>
      </c>
      <c r="AI2391">
        <v>675030</v>
      </c>
      <c r="AJ2391">
        <v>6.856436010251396E-2</v>
      </c>
      <c r="AK2391">
        <v>0.23691391493711389</v>
      </c>
      <c r="AL2391">
        <v>0.45884182925203332</v>
      </c>
      <c r="AM2391">
        <v>0.23567989570833889</v>
      </c>
      <c r="AN2391" t="s">
        <v>7562</v>
      </c>
      <c r="AO2391">
        <v>20200818</v>
      </c>
      <c r="AP2391">
        <v>108282</v>
      </c>
      <c r="AQ2391">
        <v>1282023</v>
      </c>
      <c r="AR2391">
        <v>381</v>
      </c>
      <c r="AS2391">
        <v>1253</v>
      </c>
      <c r="AT2391">
        <v>15163</v>
      </c>
      <c r="AU2391">
        <v>300</v>
      </c>
      <c r="AW2391">
        <v>163</v>
      </c>
      <c r="AY2391">
        <v>13910</v>
      </c>
      <c r="AZ2391" t="s">
        <v>308</v>
      </c>
      <c r="BA2391" t="s">
        <v>3649</v>
      </c>
      <c r="BB2391" t="s">
        <v>3650</v>
      </c>
      <c r="BC2391" t="s">
        <v>3651</v>
      </c>
      <c r="BD2391">
        <v>2396</v>
      </c>
      <c r="BE2391">
        <v>15163</v>
      </c>
      <c r="BF2391" t="s">
        <v>3650</v>
      </c>
      <c r="BH2391">
        <v>103809</v>
      </c>
      <c r="BI2391">
        <v>2278</v>
      </c>
      <c r="BJ2391">
        <v>118</v>
      </c>
      <c r="BK2391">
        <v>1385832</v>
      </c>
      <c r="BM2391">
        <v>116212</v>
      </c>
      <c r="BW2391">
        <v>51</v>
      </c>
      <c r="BX2391">
        <v>861</v>
      </c>
      <c r="BY2391">
        <v>16002</v>
      </c>
      <c r="BZ2391">
        <v>1390686</v>
      </c>
      <c r="CA2391">
        <v>1390305</v>
      </c>
      <c r="CB2391">
        <v>16863</v>
      </c>
      <c r="CC2391">
        <v>1390305</v>
      </c>
      <c r="CD2391">
        <v>11</v>
      </c>
      <c r="CE2391">
        <v>163</v>
      </c>
      <c r="CF2391" t="s">
        <v>7563</v>
      </c>
      <c r="CG2391">
        <v>0</v>
      </c>
      <c r="CH2391">
        <v>0</v>
      </c>
      <c r="CI2391">
        <v>0</v>
      </c>
      <c r="CJ2391">
        <v>0</v>
      </c>
      <c r="CK2391">
        <v>0</v>
      </c>
      <c r="CM2391" t="s">
        <v>7564</v>
      </c>
      <c r="CN2391" t="s">
        <v>2495</v>
      </c>
      <c r="CO2391">
        <v>156</v>
      </c>
    </row>
    <row r="2392" spans="1:93" x14ac:dyDescent="0.2">
      <c r="A2392" t="s">
        <v>301</v>
      </c>
      <c r="B2392" t="s">
        <v>7953</v>
      </c>
      <c r="C2392" s="2">
        <f>P2392/AD2392*1000000</f>
        <v>179.30494881658734</v>
      </c>
      <c r="D2392" s="2">
        <f>LN(C2392)</f>
        <v>5.1890879809919745</v>
      </c>
      <c r="E2392">
        <v>5.31645168516234</v>
      </c>
      <c r="F2392">
        <v>278.10337102862042</v>
      </c>
      <c r="G2392">
        <v>293.98017591180962</v>
      </c>
      <c r="H2392">
        <v>92.397871078930393</v>
      </c>
      <c r="I2392">
        <v>82.872754064029763</v>
      </c>
      <c r="J2392" t="s">
        <v>7954</v>
      </c>
      <c r="K2392" t="s">
        <v>94</v>
      </c>
      <c r="L2392" t="s">
        <v>95</v>
      </c>
      <c r="M2392">
        <v>48.481714879999998</v>
      </c>
      <c r="N2392">
        <v>-121.766131</v>
      </c>
      <c r="O2392">
        <v>936</v>
      </c>
      <c r="P2392">
        <v>22</v>
      </c>
      <c r="Q2392">
        <v>0</v>
      </c>
      <c r="R2392">
        <v>914</v>
      </c>
      <c r="S2392" t="s">
        <v>7955</v>
      </c>
      <c r="T2392">
        <v>56556</v>
      </c>
      <c r="U2392">
        <v>2016</v>
      </c>
      <c r="V2392">
        <v>5.6175999464839199E-2</v>
      </c>
      <c r="W2392">
        <v>294.41755236</v>
      </c>
      <c r="X2392">
        <v>245239.96195591401</v>
      </c>
      <c r="Y2392">
        <v>2.9029529197008202E-3</v>
      </c>
      <c r="Z2392">
        <v>48141.644444444501</v>
      </c>
      <c r="AA2392">
        <v>0.722555208949757</v>
      </c>
      <c r="AB2392">
        <v>0.10113828734077</v>
      </c>
      <c r="AC2392">
        <v>8.5034891957983194E-2</v>
      </c>
      <c r="AD2392">
        <v>122696</v>
      </c>
      <c r="AE2392">
        <v>8.8490206620158492E-3</v>
      </c>
      <c r="AF2392">
        <v>1.58636657470471E-2</v>
      </c>
      <c r="AG2392">
        <v>0.90653009797706996</v>
      </c>
      <c r="AH2392">
        <v>4</v>
      </c>
      <c r="AI2392">
        <v>2037945</v>
      </c>
      <c r="AJ2392">
        <v>0.16193812885038611</v>
      </c>
      <c r="AK2392">
        <v>0.19727225219522609</v>
      </c>
      <c r="AL2392">
        <v>0.37502091567731222</v>
      </c>
      <c r="AM2392">
        <v>0.26576870327707569</v>
      </c>
      <c r="AN2392" t="s">
        <v>7875</v>
      </c>
      <c r="AO2392">
        <v>20200818</v>
      </c>
      <c r="AP2392">
        <v>67721</v>
      </c>
      <c r="AQ2392">
        <v>950107</v>
      </c>
      <c r="AS2392">
        <v>394</v>
      </c>
      <c r="AT2392">
        <v>6296</v>
      </c>
      <c r="AW2392">
        <v>39</v>
      </c>
      <c r="AZ2392" t="s">
        <v>98</v>
      </c>
      <c r="BA2392" t="s">
        <v>7876</v>
      </c>
      <c r="BB2392" t="s">
        <v>7877</v>
      </c>
      <c r="BC2392" t="s">
        <v>7878</v>
      </c>
      <c r="BD2392">
        <v>1785</v>
      </c>
      <c r="BE2392">
        <v>6296</v>
      </c>
      <c r="BF2392" t="s">
        <v>7877</v>
      </c>
      <c r="BH2392">
        <v>67721</v>
      </c>
      <c r="BI2392">
        <v>1785</v>
      </c>
      <c r="BL2392">
        <v>1009486</v>
      </c>
      <c r="BW2392">
        <v>53</v>
      </c>
      <c r="BX2392">
        <v>260</v>
      </c>
      <c r="BY2392">
        <v>0</v>
      </c>
      <c r="BZ2392">
        <v>1017828</v>
      </c>
      <c r="CA2392">
        <v>1017828</v>
      </c>
      <c r="CB2392">
        <v>260</v>
      </c>
      <c r="CC2392">
        <v>1017828</v>
      </c>
      <c r="CD2392">
        <v>4</v>
      </c>
      <c r="CE2392">
        <v>41</v>
      </c>
      <c r="CF2392" t="s">
        <v>7879</v>
      </c>
      <c r="CG2392">
        <v>0</v>
      </c>
      <c r="CH2392">
        <v>0</v>
      </c>
      <c r="CI2392">
        <v>0</v>
      </c>
      <c r="CJ2392">
        <v>0</v>
      </c>
      <c r="CK2392">
        <v>0</v>
      </c>
      <c r="CM2392" t="s">
        <v>7880</v>
      </c>
      <c r="CN2392" t="s">
        <v>3079</v>
      </c>
      <c r="CO2392">
        <v>163</v>
      </c>
    </row>
    <row r="2393" spans="1:93" x14ac:dyDescent="0.2">
      <c r="A2393" t="s">
        <v>91</v>
      </c>
      <c r="B2393" t="s">
        <v>252</v>
      </c>
      <c r="C2393" s="2">
        <f>P2393/AD2393*1000000</f>
        <v>212.00501437947054</v>
      </c>
      <c r="D2393" s="2">
        <f>LN(C2393)</f>
        <v>5.3566099271256427</v>
      </c>
      <c r="E2393">
        <v>12.306849769718211</v>
      </c>
      <c r="F2393">
        <v>286.03228672318301</v>
      </c>
      <c r="G2393">
        <v>305.1069783995614</v>
      </c>
      <c r="H2393">
        <v>86.585363460008807</v>
      </c>
      <c r="I2393">
        <v>96.38513365423681</v>
      </c>
      <c r="J2393" t="s">
        <v>253</v>
      </c>
      <c r="K2393" t="s">
        <v>94</v>
      </c>
      <c r="L2393" t="s">
        <v>95</v>
      </c>
      <c r="M2393">
        <v>33.774837269999999</v>
      </c>
      <c r="N2393">
        <v>-85.826303859999996</v>
      </c>
      <c r="O2393">
        <v>1982</v>
      </c>
      <c r="P2393">
        <v>23</v>
      </c>
      <c r="Q2393">
        <v>0</v>
      </c>
      <c r="R2393">
        <v>1959</v>
      </c>
      <c r="S2393" t="s">
        <v>254</v>
      </c>
      <c r="T2393">
        <v>16238</v>
      </c>
      <c r="U2393">
        <v>2016</v>
      </c>
      <c r="V2393">
        <v>0.108199632999742</v>
      </c>
      <c r="W2393">
        <v>333.25417499999998</v>
      </c>
      <c r="X2393">
        <v>127720</v>
      </c>
      <c r="Y2393">
        <v>0.16179609681679599</v>
      </c>
      <c r="Z2393">
        <v>46977.2</v>
      </c>
      <c r="AA2393">
        <v>0.72528278833440696</v>
      </c>
      <c r="AB2393">
        <v>3.6268045099299102E-2</v>
      </c>
      <c r="AC2393">
        <v>0.22031388435686999</v>
      </c>
      <c r="AD2393">
        <v>108488</v>
      </c>
      <c r="AE2393">
        <v>8.1441985586380005E-3</v>
      </c>
      <c r="AF2393">
        <v>4.1269349134049997E-3</v>
      </c>
      <c r="AG2393">
        <v>0.78571110506846498</v>
      </c>
      <c r="AH2393">
        <v>4</v>
      </c>
      <c r="AI2393">
        <v>2073654</v>
      </c>
      <c r="AJ2393">
        <v>0.1462013431363188</v>
      </c>
      <c r="AK2393">
        <v>0.18890084845398511</v>
      </c>
      <c r="AL2393">
        <v>0.40328714433555451</v>
      </c>
      <c r="AM2393">
        <v>0.26161066407414157</v>
      </c>
      <c r="AN2393" t="s">
        <v>97</v>
      </c>
      <c r="AO2393">
        <v>20200818</v>
      </c>
      <c r="AP2393">
        <v>110361</v>
      </c>
      <c r="AQ2393">
        <v>757898</v>
      </c>
      <c r="AS2393">
        <v>1280</v>
      </c>
      <c r="AT2393">
        <v>12958</v>
      </c>
      <c r="AV2393">
        <v>1329</v>
      </c>
      <c r="AX2393">
        <v>729</v>
      </c>
      <c r="AY2393">
        <v>41523</v>
      </c>
      <c r="AZ2393" t="s">
        <v>98</v>
      </c>
      <c r="BA2393" t="s">
        <v>99</v>
      </c>
      <c r="BB2393" t="s">
        <v>100</v>
      </c>
      <c r="BC2393" t="s">
        <v>101</v>
      </c>
      <c r="BD2393">
        <v>1936</v>
      </c>
      <c r="BE2393">
        <v>12958</v>
      </c>
      <c r="BF2393" t="s">
        <v>100</v>
      </c>
      <c r="BH2393">
        <v>105815</v>
      </c>
      <c r="BI2393">
        <v>1867</v>
      </c>
      <c r="BJ2393">
        <v>69</v>
      </c>
      <c r="BW2393">
        <v>1</v>
      </c>
      <c r="BX2393">
        <v>1357</v>
      </c>
      <c r="BY2393">
        <v>13979</v>
      </c>
      <c r="BZ2393">
        <v>868259</v>
      </c>
      <c r="CA2393">
        <v>868259</v>
      </c>
      <c r="CB2393">
        <v>15336</v>
      </c>
      <c r="CC2393">
        <v>868259</v>
      </c>
      <c r="CD2393">
        <v>11</v>
      </c>
      <c r="CE2393">
        <v>0</v>
      </c>
      <c r="CF2393" t="s">
        <v>102</v>
      </c>
      <c r="CG2393">
        <v>0</v>
      </c>
      <c r="CH2393">
        <v>0</v>
      </c>
      <c r="CI2393">
        <v>0</v>
      </c>
      <c r="CJ2393">
        <v>0</v>
      </c>
      <c r="CK2393">
        <v>0</v>
      </c>
      <c r="CM2393" t="s">
        <v>103</v>
      </c>
      <c r="CN2393" t="s">
        <v>104</v>
      </c>
      <c r="CO2393">
        <v>151</v>
      </c>
    </row>
    <row r="2394" spans="1:93" x14ac:dyDescent="0.2">
      <c r="A2394" t="s">
        <v>357</v>
      </c>
      <c r="B2394" t="s">
        <v>442</v>
      </c>
      <c r="C2394" s="2">
        <f>P2394/AD2394*1000000</f>
        <v>185.37772726906368</v>
      </c>
      <c r="D2394" s="2">
        <f>LN(C2394)</f>
        <v>5.2223955125228398</v>
      </c>
      <c r="E2394">
        <v>9.8622477212925386</v>
      </c>
      <c r="F2394">
        <v>284.61919560730269</v>
      </c>
      <c r="G2394">
        <v>306.54987983057748</v>
      </c>
      <c r="H2394">
        <v>85.939557587446629</v>
      </c>
      <c r="I2394">
        <v>91.905240415657346</v>
      </c>
      <c r="J2394" t="s">
        <v>443</v>
      </c>
      <c r="K2394" t="s">
        <v>94</v>
      </c>
      <c r="L2394" t="s">
        <v>95</v>
      </c>
      <c r="M2394">
        <v>35.196055029999997</v>
      </c>
      <c r="N2394">
        <v>-94.271627129999999</v>
      </c>
      <c r="O2394">
        <v>2499</v>
      </c>
      <c r="P2394">
        <v>23</v>
      </c>
      <c r="Q2394">
        <v>0</v>
      </c>
      <c r="R2394">
        <v>2476</v>
      </c>
      <c r="S2394" t="s">
        <v>444</v>
      </c>
      <c r="T2394">
        <v>44660</v>
      </c>
      <c r="U2394">
        <v>2016</v>
      </c>
      <c r="V2394">
        <v>0.141980862195486</v>
      </c>
      <c r="W2394">
        <v>749.74424499999998</v>
      </c>
      <c r="X2394">
        <v>104825</v>
      </c>
      <c r="Y2394">
        <v>3.5649748035948697E-2</v>
      </c>
      <c r="Z2394">
        <v>43914</v>
      </c>
      <c r="AA2394">
        <v>0.70446263236767304</v>
      </c>
      <c r="AB2394">
        <v>7.9445900485111201E-2</v>
      </c>
      <c r="AC2394">
        <v>0.22996194845651499</v>
      </c>
      <c r="AD2394">
        <v>124071</v>
      </c>
      <c r="AE2394">
        <v>2.83015300832315E-2</v>
      </c>
      <c r="AF2394">
        <v>1.78872751476837E-2</v>
      </c>
      <c r="AG2394">
        <v>0.85869931732724902</v>
      </c>
      <c r="AH2394">
        <v>5</v>
      </c>
      <c r="AI2394">
        <v>2200104</v>
      </c>
      <c r="AJ2394">
        <v>0.1329709868260773</v>
      </c>
      <c r="AK2394">
        <v>0.21014552039358139</v>
      </c>
      <c r="AL2394">
        <v>0.40772027140535172</v>
      </c>
      <c r="AM2394">
        <v>0.24916322137498961</v>
      </c>
      <c r="AN2394" t="s">
        <v>361</v>
      </c>
      <c r="AO2394">
        <v>20200818</v>
      </c>
      <c r="AP2394">
        <v>53487</v>
      </c>
      <c r="AQ2394">
        <v>579575</v>
      </c>
      <c r="AS2394">
        <v>492</v>
      </c>
      <c r="AT2394">
        <v>3695</v>
      </c>
      <c r="AW2394">
        <v>122</v>
      </c>
      <c r="AX2394">
        <v>478</v>
      </c>
      <c r="AY2394">
        <v>46970</v>
      </c>
      <c r="AZ2394" t="s">
        <v>362</v>
      </c>
      <c r="BA2394" t="s">
        <v>363</v>
      </c>
      <c r="BB2394" t="s">
        <v>364</v>
      </c>
      <c r="BC2394" t="s">
        <v>365</v>
      </c>
      <c r="BD2394">
        <v>619</v>
      </c>
      <c r="BE2394">
        <v>3695</v>
      </c>
      <c r="BF2394" t="s">
        <v>364</v>
      </c>
      <c r="BH2394">
        <v>53487</v>
      </c>
      <c r="BU2394">
        <v>1836</v>
      </c>
      <c r="BW2394">
        <v>5</v>
      </c>
      <c r="BX2394">
        <v>410</v>
      </c>
      <c r="BY2394">
        <v>10190</v>
      </c>
      <c r="BZ2394">
        <v>633062</v>
      </c>
      <c r="CA2394">
        <v>633062</v>
      </c>
      <c r="CB2394">
        <v>10600</v>
      </c>
      <c r="CC2394">
        <v>633062</v>
      </c>
      <c r="CD2394">
        <v>16</v>
      </c>
      <c r="CE2394">
        <v>74</v>
      </c>
      <c r="CF2394" t="s">
        <v>366</v>
      </c>
      <c r="CG2394">
        <v>0</v>
      </c>
      <c r="CH2394">
        <v>0</v>
      </c>
      <c r="CI2394">
        <v>0</v>
      </c>
      <c r="CJ2394">
        <v>0</v>
      </c>
      <c r="CK2394">
        <v>0</v>
      </c>
      <c r="CM2394" t="s">
        <v>367</v>
      </c>
      <c r="CN2394" t="s">
        <v>368</v>
      </c>
      <c r="CO2394">
        <v>0</v>
      </c>
    </row>
    <row r="2395" spans="1:93" x14ac:dyDescent="0.2">
      <c r="A2395" t="s">
        <v>1190</v>
      </c>
      <c r="B2395" t="s">
        <v>1441</v>
      </c>
      <c r="C2395" s="2">
        <f>P2395/AD2395*1000000</f>
        <v>877.92961294755321</v>
      </c>
      <c r="D2395" s="2">
        <f>LN(C2395)</f>
        <v>6.7775664229358297</v>
      </c>
      <c r="E2395">
        <v>11.007790911689209</v>
      </c>
      <c r="F2395">
        <v>289.73299163202972</v>
      </c>
      <c r="G2395">
        <v>306.45444739528227</v>
      </c>
      <c r="H2395">
        <v>88.19159646628249</v>
      </c>
      <c r="I2395">
        <v>96.883842203366598</v>
      </c>
      <c r="J2395" t="s">
        <v>229</v>
      </c>
      <c r="K2395" t="s">
        <v>94</v>
      </c>
      <c r="L2395" t="s">
        <v>95</v>
      </c>
      <c r="M2395">
        <v>31.779330600000002</v>
      </c>
      <c r="N2395">
        <v>-84.143242529999995</v>
      </c>
      <c r="O2395">
        <v>616</v>
      </c>
      <c r="P2395">
        <v>23</v>
      </c>
      <c r="Q2395">
        <v>0</v>
      </c>
      <c r="R2395">
        <v>593</v>
      </c>
      <c r="S2395" t="s">
        <v>1442</v>
      </c>
      <c r="T2395">
        <v>14018</v>
      </c>
      <c r="U2395">
        <v>2016</v>
      </c>
      <c r="V2395">
        <v>9.9639599773827803E-2</v>
      </c>
      <c r="W2395">
        <v>40.804296666666701</v>
      </c>
      <c r="X2395">
        <v>108200</v>
      </c>
      <c r="Y2395">
        <v>0.50044855552585699</v>
      </c>
      <c r="Z2395">
        <v>42175.666666666701</v>
      </c>
      <c r="AA2395">
        <v>0.62995681544071402</v>
      </c>
      <c r="AB2395">
        <v>4.5584536931534199E-2</v>
      </c>
      <c r="AC2395">
        <v>0.190321317062044</v>
      </c>
      <c r="AD2395">
        <v>26198</v>
      </c>
      <c r="AE2395">
        <v>1.2031005450507899E-2</v>
      </c>
      <c r="AF2395">
        <v>1.9281356305692101E-4</v>
      </c>
      <c r="AG2395">
        <v>0.44756276043723298</v>
      </c>
      <c r="AH2395">
        <v>2</v>
      </c>
      <c r="AI2395">
        <v>491061</v>
      </c>
      <c r="AJ2395">
        <v>8.3496754985633151E-2</v>
      </c>
      <c r="AK2395">
        <v>0.23155779017270769</v>
      </c>
      <c r="AL2395">
        <v>0.43166938526985438</v>
      </c>
      <c r="AM2395">
        <v>0.25327606957180471</v>
      </c>
      <c r="AN2395" t="s">
        <v>1194</v>
      </c>
      <c r="AO2395">
        <v>20200818</v>
      </c>
      <c r="AP2395">
        <v>241677</v>
      </c>
      <c r="AQ2395">
        <v>1818642</v>
      </c>
      <c r="AS2395">
        <v>2596</v>
      </c>
      <c r="AT2395">
        <v>22429</v>
      </c>
      <c r="AV2395">
        <v>4117</v>
      </c>
      <c r="AZ2395" t="s">
        <v>362</v>
      </c>
      <c r="BA2395" t="s">
        <v>1195</v>
      </c>
      <c r="BB2395" t="s">
        <v>1196</v>
      </c>
      <c r="BC2395" t="s">
        <v>1197</v>
      </c>
      <c r="BD2395">
        <v>4794</v>
      </c>
      <c r="BE2395">
        <v>22429</v>
      </c>
      <c r="BF2395" t="s">
        <v>1196</v>
      </c>
      <c r="BG2395">
        <v>219987</v>
      </c>
      <c r="BH2395">
        <v>241677</v>
      </c>
      <c r="BM2395">
        <v>258672</v>
      </c>
      <c r="BN2395">
        <v>18507</v>
      </c>
      <c r="BO2395">
        <v>240165</v>
      </c>
      <c r="BW2395">
        <v>13</v>
      </c>
      <c r="BX2395">
        <v>2816</v>
      </c>
      <c r="BY2395">
        <v>30086</v>
      </c>
      <c r="BZ2395">
        <v>2060319</v>
      </c>
      <c r="CA2395">
        <v>2060319</v>
      </c>
      <c r="CB2395">
        <v>32902</v>
      </c>
      <c r="CC2395">
        <v>2060319</v>
      </c>
      <c r="CD2395">
        <v>67</v>
      </c>
      <c r="CE2395">
        <v>296</v>
      </c>
      <c r="CF2395" t="s">
        <v>1198</v>
      </c>
      <c r="CG2395">
        <v>0</v>
      </c>
      <c r="CH2395">
        <v>0</v>
      </c>
      <c r="CI2395">
        <v>0</v>
      </c>
      <c r="CJ2395">
        <v>0</v>
      </c>
      <c r="CK2395">
        <v>0</v>
      </c>
      <c r="CM2395" t="s">
        <v>1199</v>
      </c>
      <c r="CN2395" t="s">
        <v>1009</v>
      </c>
      <c r="CO2395">
        <v>152</v>
      </c>
    </row>
    <row r="2396" spans="1:93" x14ac:dyDescent="0.2">
      <c r="A2396" t="s">
        <v>1750</v>
      </c>
      <c r="B2396" t="s">
        <v>1788</v>
      </c>
      <c r="C2396" s="2">
        <f>P2396/AD2396*1000000</f>
        <v>1197.8542784229987</v>
      </c>
      <c r="D2396" s="2">
        <f>LN(C2396)</f>
        <v>7.0882871339005069</v>
      </c>
      <c r="E2396">
        <v>9.9994600370397162</v>
      </c>
      <c r="F2396">
        <v>280.55280689727181</v>
      </c>
      <c r="G2396">
        <v>304.31149375670509</v>
      </c>
      <c r="H2396">
        <v>88.170707132843617</v>
      </c>
      <c r="I2396">
        <v>93.629667435471845</v>
      </c>
      <c r="J2396" t="s">
        <v>455</v>
      </c>
      <c r="K2396" t="s">
        <v>94</v>
      </c>
      <c r="L2396" t="s">
        <v>95</v>
      </c>
      <c r="M2396">
        <v>37.471196089999999</v>
      </c>
      <c r="N2396">
        <v>-89.25548938</v>
      </c>
      <c r="O2396">
        <v>368</v>
      </c>
      <c r="P2396">
        <v>23</v>
      </c>
      <c r="Q2396">
        <v>0</v>
      </c>
      <c r="R2396">
        <v>345</v>
      </c>
      <c r="S2396" t="s">
        <v>1789</v>
      </c>
      <c r="T2396">
        <v>36416</v>
      </c>
      <c r="U2396">
        <v>2016</v>
      </c>
      <c r="V2396">
        <v>0.184725833284832</v>
      </c>
      <c r="W2396">
        <v>59.593252374999999</v>
      </c>
      <c r="X2396">
        <v>95254.1</v>
      </c>
      <c r="Y2396">
        <v>1.2169612734473E-2</v>
      </c>
      <c r="Z2396">
        <v>52352.25</v>
      </c>
      <c r="AA2396">
        <v>0.81737617727808598</v>
      </c>
      <c r="AB2396">
        <v>3.7859140934255402E-2</v>
      </c>
      <c r="AC2396">
        <v>0.29374651614333502</v>
      </c>
      <c r="AD2396">
        <v>19201</v>
      </c>
      <c r="AE2396">
        <v>1.0995151380659599E-2</v>
      </c>
      <c r="AF2396">
        <v>6.8982623586062405E-4</v>
      </c>
      <c r="AG2396">
        <v>0.94454718667343596</v>
      </c>
      <c r="AH2396">
        <v>3</v>
      </c>
      <c r="AI2396">
        <v>321905</v>
      </c>
      <c r="AJ2396">
        <v>0.1817461673475094</v>
      </c>
      <c r="AK2396">
        <v>0.1799847781177677</v>
      </c>
      <c r="AL2396">
        <v>0.36013420108417082</v>
      </c>
      <c r="AM2396">
        <v>0.27813485345055222</v>
      </c>
      <c r="AN2396" t="s">
        <v>1754</v>
      </c>
      <c r="AO2396">
        <v>20200818</v>
      </c>
      <c r="AP2396">
        <v>210926</v>
      </c>
      <c r="AQ2396">
        <v>3229678</v>
      </c>
      <c r="AS2396">
        <v>1510</v>
      </c>
      <c r="AU2396">
        <v>335</v>
      </c>
      <c r="AW2396">
        <v>128</v>
      </c>
      <c r="AZ2396" t="s">
        <v>362</v>
      </c>
      <c r="BA2396" t="s">
        <v>309</v>
      </c>
      <c r="BB2396" t="s">
        <v>310</v>
      </c>
      <c r="BC2396" t="s">
        <v>311</v>
      </c>
      <c r="BD2396">
        <v>7993</v>
      </c>
      <c r="BF2396" t="s">
        <v>310</v>
      </c>
      <c r="BH2396">
        <v>209594</v>
      </c>
      <c r="BI2396">
        <v>7782</v>
      </c>
      <c r="BJ2396">
        <v>211</v>
      </c>
      <c r="BW2396">
        <v>17</v>
      </c>
      <c r="BX2396">
        <v>1740</v>
      </c>
      <c r="BY2396">
        <v>32435</v>
      </c>
      <c r="BZ2396">
        <v>3440604</v>
      </c>
      <c r="CA2396">
        <v>3440604</v>
      </c>
      <c r="CB2396">
        <v>34175</v>
      </c>
      <c r="CC2396">
        <v>3440604</v>
      </c>
      <c r="CD2396">
        <v>26</v>
      </c>
      <c r="CE2396">
        <v>0</v>
      </c>
      <c r="CF2396" t="s">
        <v>1755</v>
      </c>
      <c r="CG2396">
        <v>0</v>
      </c>
      <c r="CH2396">
        <v>0</v>
      </c>
      <c r="CI2396">
        <v>0</v>
      </c>
      <c r="CJ2396">
        <v>0</v>
      </c>
      <c r="CK2396">
        <v>0</v>
      </c>
      <c r="CM2396" t="s">
        <v>1756</v>
      </c>
      <c r="CN2396" t="s">
        <v>1757</v>
      </c>
      <c r="CO2396">
        <v>165</v>
      </c>
    </row>
    <row r="2397" spans="1:93" x14ac:dyDescent="0.2">
      <c r="A2397" t="s">
        <v>1750</v>
      </c>
      <c r="B2397" t="s">
        <v>1876</v>
      </c>
      <c r="C2397" s="2">
        <f>P2397/AD2397*1000000</f>
        <v>452.12399992136972</v>
      </c>
      <c r="D2397" s="2">
        <f>LN(C2397)</f>
        <v>6.1139564783181868</v>
      </c>
      <c r="E2397">
        <v>9.2314318220562335</v>
      </c>
      <c r="F2397">
        <v>272.86150534093332</v>
      </c>
      <c r="G2397">
        <v>301.14575185588222</v>
      </c>
      <c r="H2397">
        <v>91.011942469245952</v>
      </c>
      <c r="I2397">
        <v>88.581641714507271</v>
      </c>
      <c r="J2397" t="s">
        <v>387</v>
      </c>
      <c r="K2397" t="s">
        <v>94</v>
      </c>
      <c r="L2397" t="s">
        <v>95</v>
      </c>
      <c r="M2397">
        <v>42.323592789999999</v>
      </c>
      <c r="N2397">
        <v>-88.823457790000006</v>
      </c>
      <c r="O2397">
        <v>778</v>
      </c>
      <c r="P2397">
        <v>23</v>
      </c>
      <c r="Q2397">
        <v>0</v>
      </c>
      <c r="R2397">
        <v>755</v>
      </c>
      <c r="S2397" t="s">
        <v>1877</v>
      </c>
      <c r="T2397">
        <v>35066</v>
      </c>
      <c r="U2397">
        <v>2016</v>
      </c>
      <c r="V2397">
        <v>0.102784117757609</v>
      </c>
      <c r="W2397">
        <v>152.04172800000001</v>
      </c>
      <c r="X2397">
        <v>165380</v>
      </c>
      <c r="Y2397">
        <v>1.13484493325665E-2</v>
      </c>
      <c r="Z2397">
        <v>68813.8</v>
      </c>
      <c r="AA2397">
        <v>0.82608487446556</v>
      </c>
      <c r="AB2397">
        <v>0.15138789912251899</v>
      </c>
      <c r="AC2397">
        <v>0.160518182025882</v>
      </c>
      <c r="AD2397">
        <v>50871</v>
      </c>
      <c r="AE2397">
        <v>1.4851827445924001E-2</v>
      </c>
      <c r="AF2397">
        <v>7.5248900208381601E-5</v>
      </c>
      <c r="AG2397">
        <v>0.91666392343627001</v>
      </c>
      <c r="AH2397">
        <v>4</v>
      </c>
      <c r="AI2397">
        <v>904582</v>
      </c>
      <c r="AJ2397">
        <v>0.11896323384723551</v>
      </c>
      <c r="AK2397">
        <v>0.23529099628336619</v>
      </c>
      <c r="AL2397">
        <v>0.39814853711437992</v>
      </c>
      <c r="AM2397">
        <v>0.24759723275501841</v>
      </c>
      <c r="AN2397" t="s">
        <v>1754</v>
      </c>
      <c r="AO2397">
        <v>20200818</v>
      </c>
      <c r="AP2397">
        <v>210926</v>
      </c>
      <c r="AQ2397">
        <v>3229678</v>
      </c>
      <c r="AS2397">
        <v>1510</v>
      </c>
      <c r="AU2397">
        <v>335</v>
      </c>
      <c r="AW2397">
        <v>128</v>
      </c>
      <c r="AZ2397" t="s">
        <v>362</v>
      </c>
      <c r="BA2397" t="s">
        <v>309</v>
      </c>
      <c r="BB2397" t="s">
        <v>310</v>
      </c>
      <c r="BC2397" t="s">
        <v>311</v>
      </c>
      <c r="BD2397">
        <v>7993</v>
      </c>
      <c r="BF2397" t="s">
        <v>310</v>
      </c>
      <c r="BH2397">
        <v>209594</v>
      </c>
      <c r="BI2397">
        <v>7782</v>
      </c>
      <c r="BJ2397">
        <v>211</v>
      </c>
      <c r="BW2397">
        <v>17</v>
      </c>
      <c r="BX2397">
        <v>1740</v>
      </c>
      <c r="BY2397">
        <v>32435</v>
      </c>
      <c r="BZ2397">
        <v>3440604</v>
      </c>
      <c r="CA2397">
        <v>3440604</v>
      </c>
      <c r="CB2397">
        <v>34175</v>
      </c>
      <c r="CC2397">
        <v>3440604</v>
      </c>
      <c r="CD2397">
        <v>26</v>
      </c>
      <c r="CE2397">
        <v>0</v>
      </c>
      <c r="CF2397" t="s">
        <v>1755</v>
      </c>
      <c r="CG2397">
        <v>0</v>
      </c>
      <c r="CH2397">
        <v>0</v>
      </c>
      <c r="CI2397">
        <v>0</v>
      </c>
      <c r="CJ2397">
        <v>0</v>
      </c>
      <c r="CK2397">
        <v>0</v>
      </c>
      <c r="CM2397" t="s">
        <v>1756</v>
      </c>
      <c r="CN2397" t="s">
        <v>1757</v>
      </c>
      <c r="CO2397">
        <v>165</v>
      </c>
    </row>
    <row r="2398" spans="1:93" x14ac:dyDescent="0.2">
      <c r="A2398" t="s">
        <v>1750</v>
      </c>
      <c r="B2398" t="s">
        <v>1982</v>
      </c>
      <c r="C2398" s="2">
        <f>P2398/AD2398*1000000</f>
        <v>239.30912496098222</v>
      </c>
      <c r="D2398" s="2">
        <f>LN(C2398)</f>
        <v>5.4777561260760939</v>
      </c>
      <c r="E2398">
        <v>10.037009347893409</v>
      </c>
      <c r="F2398">
        <v>273.97772198196412</v>
      </c>
      <c r="G2398">
        <v>301.54825222030138</v>
      </c>
      <c r="H2398">
        <v>91.003004256263495</v>
      </c>
      <c r="I2398">
        <v>88.048730529926615</v>
      </c>
      <c r="J2398" t="s">
        <v>1983</v>
      </c>
      <c r="K2398" t="s">
        <v>94</v>
      </c>
      <c r="L2398" t="s">
        <v>95</v>
      </c>
      <c r="M2398">
        <v>41.590810140000002</v>
      </c>
      <c r="N2398">
        <v>-88.428695829999995</v>
      </c>
      <c r="O2398">
        <v>1495</v>
      </c>
      <c r="P2398">
        <v>23</v>
      </c>
      <c r="Q2398">
        <v>0</v>
      </c>
      <c r="R2398">
        <v>1472</v>
      </c>
      <c r="S2398" t="s">
        <v>1984</v>
      </c>
      <c r="T2398">
        <v>34904</v>
      </c>
      <c r="U2398">
        <v>2016</v>
      </c>
      <c r="V2398">
        <v>6.2315123252658401E-2</v>
      </c>
      <c r="W2398">
        <v>318.15016000000003</v>
      </c>
      <c r="X2398">
        <v>195585.714285714</v>
      </c>
      <c r="Y2398">
        <v>2.9958113430963801E-2</v>
      </c>
      <c r="Z2398">
        <v>73408</v>
      </c>
      <c r="AA2398">
        <v>0.81582390475278499</v>
      </c>
      <c r="AB2398">
        <v>0.12984222913211799</v>
      </c>
      <c r="AC2398">
        <v>0.135542001037781</v>
      </c>
      <c r="AD2398">
        <v>96110</v>
      </c>
      <c r="AE2398">
        <v>1.51777643783098E-2</v>
      </c>
      <c r="AF2398">
        <v>8.3434283770835295E-4</v>
      </c>
      <c r="AG2398">
        <v>0.88140961281004404</v>
      </c>
      <c r="AH2398">
        <v>4</v>
      </c>
      <c r="AI2398">
        <v>1702476</v>
      </c>
      <c r="AJ2398">
        <v>8.1508931697128181E-2</v>
      </c>
      <c r="AK2398">
        <v>0.25737983971580208</v>
      </c>
      <c r="AL2398">
        <v>0.4398235276150736</v>
      </c>
      <c r="AM2398">
        <v>0.2212877009719961</v>
      </c>
      <c r="AN2398" t="s">
        <v>1754</v>
      </c>
      <c r="AO2398">
        <v>20200818</v>
      </c>
      <c r="AP2398">
        <v>210926</v>
      </c>
      <c r="AQ2398">
        <v>3229678</v>
      </c>
      <c r="AS2398">
        <v>1510</v>
      </c>
      <c r="AU2398">
        <v>335</v>
      </c>
      <c r="AW2398">
        <v>128</v>
      </c>
      <c r="AZ2398" t="s">
        <v>362</v>
      </c>
      <c r="BA2398" t="s">
        <v>309</v>
      </c>
      <c r="BB2398" t="s">
        <v>310</v>
      </c>
      <c r="BC2398" t="s">
        <v>311</v>
      </c>
      <c r="BD2398">
        <v>7993</v>
      </c>
      <c r="BF2398" t="s">
        <v>310</v>
      </c>
      <c r="BH2398">
        <v>209594</v>
      </c>
      <c r="BI2398">
        <v>7782</v>
      </c>
      <c r="BJ2398">
        <v>211</v>
      </c>
      <c r="BW2398">
        <v>17</v>
      </c>
      <c r="BX2398">
        <v>1740</v>
      </c>
      <c r="BY2398">
        <v>32435</v>
      </c>
      <c r="BZ2398">
        <v>3440604</v>
      </c>
      <c r="CA2398">
        <v>3440604</v>
      </c>
      <c r="CB2398">
        <v>34175</v>
      </c>
      <c r="CC2398">
        <v>3440604</v>
      </c>
      <c r="CD2398">
        <v>26</v>
      </c>
      <c r="CE2398">
        <v>0</v>
      </c>
      <c r="CF2398" t="s">
        <v>1755</v>
      </c>
      <c r="CG2398">
        <v>0</v>
      </c>
      <c r="CH2398">
        <v>0</v>
      </c>
      <c r="CI2398">
        <v>0</v>
      </c>
      <c r="CJ2398">
        <v>0</v>
      </c>
      <c r="CK2398">
        <v>0</v>
      </c>
      <c r="CM2398" t="s">
        <v>1756</v>
      </c>
      <c r="CN2398" t="s">
        <v>1757</v>
      </c>
      <c r="CO2398">
        <v>165</v>
      </c>
    </row>
    <row r="2399" spans="1:93" x14ac:dyDescent="0.2">
      <c r="A2399" t="s">
        <v>1750</v>
      </c>
      <c r="B2399" t="s">
        <v>2000</v>
      </c>
      <c r="C2399" s="2">
        <f>P2399/AD2399*1000000</f>
        <v>210.9046894199204</v>
      </c>
      <c r="D2399" s="2">
        <f>LN(C2399)</f>
        <v>5.3514063225145341</v>
      </c>
      <c r="E2399">
        <v>10.16841390735755</v>
      </c>
      <c r="F2399">
        <v>276.39743444469099</v>
      </c>
      <c r="G2399">
        <v>302.89354652774779</v>
      </c>
      <c r="H2399">
        <v>90.701252773960704</v>
      </c>
      <c r="I2399">
        <v>89.98744359980536</v>
      </c>
      <c r="J2399" t="s">
        <v>118</v>
      </c>
      <c r="K2399" t="s">
        <v>94</v>
      </c>
      <c r="L2399" t="s">
        <v>95</v>
      </c>
      <c r="M2399">
        <v>39.860649129999999</v>
      </c>
      <c r="N2399">
        <v>-88.963425049999998</v>
      </c>
      <c r="O2399">
        <v>772</v>
      </c>
      <c r="P2399">
        <v>23</v>
      </c>
      <c r="Q2399">
        <v>0</v>
      </c>
      <c r="R2399">
        <v>749</v>
      </c>
      <c r="S2399" t="s">
        <v>2001</v>
      </c>
      <c r="T2399">
        <v>35534</v>
      </c>
      <c r="U2399">
        <v>2016</v>
      </c>
      <c r="V2399">
        <v>3.3733063546243398E-2</v>
      </c>
      <c r="W2399">
        <v>393.70044588235299</v>
      </c>
      <c r="X2399">
        <v>98942.5359477124</v>
      </c>
      <c r="Y2399">
        <v>5.6700047479984701E-2</v>
      </c>
      <c r="Z2399">
        <v>57516.980392156896</v>
      </c>
      <c r="AA2399">
        <v>0.78375140059724802</v>
      </c>
      <c r="AB2399">
        <v>1.3746346073492999E-2</v>
      </c>
      <c r="AC2399">
        <v>0.148883473862258</v>
      </c>
      <c r="AD2399">
        <v>109054</v>
      </c>
      <c r="AE2399">
        <v>7.2979039670593897E-3</v>
      </c>
      <c r="AF2399">
        <v>1.1497705732789101E-3</v>
      </c>
      <c r="AG2399">
        <v>0.88630867637584099</v>
      </c>
      <c r="AH2399">
        <v>5</v>
      </c>
      <c r="AI2399">
        <v>1996145</v>
      </c>
      <c r="AJ2399">
        <v>0.16343802679665051</v>
      </c>
      <c r="AK2399">
        <v>0.19201661201966791</v>
      </c>
      <c r="AL2399">
        <v>0.37723962938564082</v>
      </c>
      <c r="AM2399">
        <v>0.26730573179804068</v>
      </c>
      <c r="AN2399" t="s">
        <v>1754</v>
      </c>
      <c r="AO2399">
        <v>20200818</v>
      </c>
      <c r="AP2399">
        <v>210926</v>
      </c>
      <c r="AQ2399">
        <v>3229678</v>
      </c>
      <c r="AS2399">
        <v>1510</v>
      </c>
      <c r="AU2399">
        <v>335</v>
      </c>
      <c r="AW2399">
        <v>128</v>
      </c>
      <c r="AZ2399" t="s">
        <v>362</v>
      </c>
      <c r="BA2399" t="s">
        <v>309</v>
      </c>
      <c r="BB2399" t="s">
        <v>310</v>
      </c>
      <c r="BC2399" t="s">
        <v>311</v>
      </c>
      <c r="BD2399">
        <v>7993</v>
      </c>
      <c r="BF2399" t="s">
        <v>310</v>
      </c>
      <c r="BH2399">
        <v>209594</v>
      </c>
      <c r="BI2399">
        <v>7782</v>
      </c>
      <c r="BJ2399">
        <v>211</v>
      </c>
      <c r="BW2399">
        <v>17</v>
      </c>
      <c r="BX2399">
        <v>1740</v>
      </c>
      <c r="BY2399">
        <v>32435</v>
      </c>
      <c r="BZ2399">
        <v>3440604</v>
      </c>
      <c r="CA2399">
        <v>3440604</v>
      </c>
      <c r="CB2399">
        <v>34175</v>
      </c>
      <c r="CC2399">
        <v>3440604</v>
      </c>
      <c r="CD2399">
        <v>26</v>
      </c>
      <c r="CE2399">
        <v>0</v>
      </c>
      <c r="CF2399" t="s">
        <v>1755</v>
      </c>
      <c r="CG2399">
        <v>0</v>
      </c>
      <c r="CH2399">
        <v>0</v>
      </c>
      <c r="CI2399">
        <v>0</v>
      </c>
      <c r="CJ2399">
        <v>0</v>
      </c>
      <c r="CK2399">
        <v>0</v>
      </c>
      <c r="CM2399" t="s">
        <v>1756</v>
      </c>
      <c r="CN2399" t="s">
        <v>1757</v>
      </c>
      <c r="CO2399">
        <v>165</v>
      </c>
    </row>
    <row r="2400" spans="1:93" x14ac:dyDescent="0.2">
      <c r="A2400" t="s">
        <v>2013</v>
      </c>
      <c r="B2400" t="s">
        <v>2239</v>
      </c>
      <c r="C2400" s="2">
        <f>P2400/AD2400*1000000</f>
        <v>492.35775142355612</v>
      </c>
      <c r="D2400" s="2">
        <f>LN(C2400)</f>
        <v>6.1992055892960014</v>
      </c>
      <c r="E2400">
        <v>10.27946224789431</v>
      </c>
      <c r="F2400">
        <v>274.42337236330911</v>
      </c>
      <c r="G2400">
        <v>301.29665113829321</v>
      </c>
      <c r="H2400">
        <v>92.264295250205038</v>
      </c>
      <c r="I2400">
        <v>89.418052064592942</v>
      </c>
      <c r="J2400" t="s">
        <v>130</v>
      </c>
      <c r="K2400" t="s">
        <v>94</v>
      </c>
      <c r="L2400" t="s">
        <v>95</v>
      </c>
      <c r="M2400">
        <v>41.324673670000003</v>
      </c>
      <c r="N2400">
        <v>-86.261850870000004</v>
      </c>
      <c r="O2400">
        <v>814</v>
      </c>
      <c r="P2400">
        <v>23</v>
      </c>
      <c r="Q2400">
        <v>0</v>
      </c>
      <c r="R2400">
        <v>791</v>
      </c>
      <c r="S2400" t="s">
        <v>2240</v>
      </c>
      <c r="T2400">
        <v>24158</v>
      </c>
      <c r="U2400">
        <v>2016</v>
      </c>
      <c r="V2400">
        <v>9.8195385015644704E-2</v>
      </c>
      <c r="W2400">
        <v>244.03481857142901</v>
      </c>
      <c r="X2400">
        <v>116628.571428571</v>
      </c>
      <c r="Y2400">
        <v>1.06448028595015E-2</v>
      </c>
      <c r="Z2400">
        <v>51536</v>
      </c>
      <c r="AA2400">
        <v>0.77513200348515798</v>
      </c>
      <c r="AB2400">
        <v>5.0973004689496698E-2</v>
      </c>
      <c r="AC2400">
        <v>0.227732350730661</v>
      </c>
      <c r="AD2400">
        <v>46714</v>
      </c>
      <c r="AE2400">
        <v>2.4783331320008201E-3</v>
      </c>
      <c r="AF2400">
        <v>1.05276764540871E-3</v>
      </c>
      <c r="AG2400">
        <v>0.96085534360416402</v>
      </c>
      <c r="AH2400">
        <v>4</v>
      </c>
      <c r="AI2400">
        <v>835891</v>
      </c>
      <c r="AJ2400">
        <v>0.145191179232699</v>
      </c>
      <c r="AK2400">
        <v>0.2212250161803393</v>
      </c>
      <c r="AL2400">
        <v>0.38178183519143039</v>
      </c>
      <c r="AM2400">
        <v>0.25180196939553118</v>
      </c>
      <c r="AN2400" t="s">
        <v>2017</v>
      </c>
      <c r="AO2400">
        <v>20200818</v>
      </c>
      <c r="AP2400">
        <v>81847</v>
      </c>
      <c r="AQ2400">
        <v>846767</v>
      </c>
      <c r="AS2400">
        <v>849</v>
      </c>
      <c r="AT2400">
        <v>10037</v>
      </c>
      <c r="AU2400">
        <v>251</v>
      </c>
      <c r="AV2400">
        <v>2052</v>
      </c>
      <c r="AW2400">
        <v>94</v>
      </c>
      <c r="AY2400">
        <v>61518</v>
      </c>
      <c r="AZ2400" t="s">
        <v>308</v>
      </c>
      <c r="BA2400" t="s">
        <v>1004</v>
      </c>
      <c r="BB2400" t="s">
        <v>1005</v>
      </c>
      <c r="BC2400" t="s">
        <v>1006</v>
      </c>
      <c r="BD2400">
        <v>3165</v>
      </c>
      <c r="BE2400">
        <v>10037</v>
      </c>
      <c r="BF2400" t="s">
        <v>1005</v>
      </c>
      <c r="BI2400">
        <v>2954</v>
      </c>
      <c r="BJ2400">
        <v>211</v>
      </c>
      <c r="BL2400">
        <v>928614</v>
      </c>
      <c r="BW2400">
        <v>18</v>
      </c>
      <c r="BX2400">
        <v>841</v>
      </c>
      <c r="BY2400">
        <v>13140</v>
      </c>
      <c r="BZ2400">
        <v>928614</v>
      </c>
      <c r="CA2400">
        <v>928614</v>
      </c>
      <c r="CB2400">
        <v>13981</v>
      </c>
      <c r="CC2400">
        <v>928614</v>
      </c>
      <c r="CD2400">
        <v>30</v>
      </c>
      <c r="CE2400">
        <v>64</v>
      </c>
      <c r="CF2400" t="s">
        <v>2018</v>
      </c>
      <c r="CG2400">
        <v>0</v>
      </c>
      <c r="CH2400">
        <v>0</v>
      </c>
      <c r="CI2400">
        <v>0</v>
      </c>
      <c r="CJ2400">
        <v>0</v>
      </c>
      <c r="CK2400">
        <v>0</v>
      </c>
      <c r="CM2400" t="s">
        <v>2019</v>
      </c>
      <c r="CN2400" t="s">
        <v>982</v>
      </c>
      <c r="CO2400">
        <v>162</v>
      </c>
    </row>
    <row r="2401" spans="1:93" x14ac:dyDescent="0.2">
      <c r="A2401" t="s">
        <v>2771</v>
      </c>
      <c r="B2401" t="s">
        <v>2854</v>
      </c>
      <c r="C2401" s="2">
        <f>P2401/AD2401*1000000</f>
        <v>825.85278276481154</v>
      </c>
      <c r="D2401" s="2">
        <f>LN(C2401)</f>
        <v>6.7164165285379935</v>
      </c>
      <c r="E2401">
        <v>10.883181403399149</v>
      </c>
      <c r="F2401">
        <v>281.49302727750649</v>
      </c>
      <c r="G2401">
        <v>304.337251920668</v>
      </c>
      <c r="H2401">
        <v>88.166106047077236</v>
      </c>
      <c r="I2401">
        <v>94.514236944082199</v>
      </c>
      <c r="J2401" t="s">
        <v>490</v>
      </c>
      <c r="K2401" t="s">
        <v>94</v>
      </c>
      <c r="L2401" t="s">
        <v>95</v>
      </c>
      <c r="M2401">
        <v>36.859494789999999</v>
      </c>
      <c r="N2401">
        <v>-86.877634999999998</v>
      </c>
      <c r="O2401">
        <v>360</v>
      </c>
      <c r="P2401">
        <v>23</v>
      </c>
      <c r="Q2401">
        <v>0</v>
      </c>
      <c r="R2401">
        <v>337</v>
      </c>
      <c r="S2401" t="s">
        <v>2855</v>
      </c>
      <c r="T2401">
        <v>21700</v>
      </c>
      <c r="U2401">
        <v>2016</v>
      </c>
      <c r="V2401">
        <v>0.178400551546087</v>
      </c>
      <c r="W2401">
        <v>39.099138000000004</v>
      </c>
      <c r="X2401">
        <v>89140</v>
      </c>
      <c r="Y2401">
        <v>4.6928125239857302E-2</v>
      </c>
      <c r="Z2401">
        <v>40128.400000000001</v>
      </c>
      <c r="AA2401">
        <v>0.74651717824791797</v>
      </c>
      <c r="AB2401">
        <v>3.2210724731196301E-2</v>
      </c>
      <c r="AC2401">
        <v>0.36681796979988202</v>
      </c>
      <c r="AD2401">
        <v>27850</v>
      </c>
      <c r="AE2401">
        <v>1.07140004481359E-3</v>
      </c>
      <c r="AF2401">
        <v>7.0891574386028799E-4</v>
      </c>
      <c r="AG2401">
        <v>0.92202656647505599</v>
      </c>
      <c r="AH2401">
        <v>2</v>
      </c>
      <c r="AI2401">
        <v>480941</v>
      </c>
      <c r="AJ2401">
        <v>0.15281084374174789</v>
      </c>
      <c r="AK2401">
        <v>0.20421423833692701</v>
      </c>
      <c r="AL2401">
        <v>0.37757645948255608</v>
      </c>
      <c r="AM2401">
        <v>0.26539845843876902</v>
      </c>
      <c r="AN2401" t="s">
        <v>2774</v>
      </c>
      <c r="AO2401">
        <v>20200818</v>
      </c>
      <c r="AP2401">
        <v>40299</v>
      </c>
      <c r="AQ2401">
        <v>686601</v>
      </c>
      <c r="AS2401">
        <v>622</v>
      </c>
      <c r="AT2401">
        <v>4252</v>
      </c>
      <c r="AU2401">
        <v>147</v>
      </c>
      <c r="AV2401">
        <v>1320</v>
      </c>
      <c r="AY2401">
        <v>9233</v>
      </c>
      <c r="AZ2401" t="s">
        <v>98</v>
      </c>
      <c r="BA2401" t="s">
        <v>309</v>
      </c>
      <c r="BB2401" t="s">
        <v>310</v>
      </c>
      <c r="BC2401" t="s">
        <v>311</v>
      </c>
      <c r="BD2401">
        <v>830</v>
      </c>
      <c r="BE2401">
        <v>4252</v>
      </c>
      <c r="BF2401" t="s">
        <v>310</v>
      </c>
      <c r="BH2401">
        <v>37304</v>
      </c>
      <c r="BI2401">
        <v>825</v>
      </c>
      <c r="BJ2401">
        <v>5</v>
      </c>
      <c r="BM2401">
        <v>45757</v>
      </c>
      <c r="BU2401">
        <v>720</v>
      </c>
      <c r="BW2401">
        <v>21</v>
      </c>
      <c r="BX2401">
        <v>608</v>
      </c>
      <c r="BY2401">
        <v>9476</v>
      </c>
      <c r="BZ2401">
        <v>726900</v>
      </c>
      <c r="CA2401">
        <v>726900</v>
      </c>
      <c r="CB2401">
        <v>10084</v>
      </c>
      <c r="CC2401">
        <v>726900</v>
      </c>
      <c r="CD2401">
        <v>12</v>
      </c>
      <c r="CE2401">
        <v>37</v>
      </c>
      <c r="CF2401" t="s">
        <v>2775</v>
      </c>
      <c r="CG2401">
        <v>0</v>
      </c>
      <c r="CH2401">
        <v>0</v>
      </c>
      <c r="CI2401">
        <v>0</v>
      </c>
      <c r="CJ2401">
        <v>0</v>
      </c>
      <c r="CK2401">
        <v>0</v>
      </c>
      <c r="CM2401" t="s">
        <v>2776</v>
      </c>
      <c r="CN2401" t="s">
        <v>368</v>
      </c>
      <c r="CO2401">
        <v>0</v>
      </c>
    </row>
    <row r="2402" spans="1:93" x14ac:dyDescent="0.2">
      <c r="A2402" t="s">
        <v>3070</v>
      </c>
      <c r="B2402" t="s">
        <v>3240</v>
      </c>
      <c r="C2402" s="2">
        <f>P2402/AD2402*1000000</f>
        <v>1187.5871327515877</v>
      </c>
      <c r="D2402" s="2">
        <f>LN(C2402)</f>
        <v>7.0796789081656915</v>
      </c>
      <c r="E2402">
        <v>9.8567124240379318</v>
      </c>
      <c r="F2402">
        <v>288.28855555736777</v>
      </c>
      <c r="G2402">
        <v>307.2294840428134</v>
      </c>
      <c r="H2402">
        <v>88.29095760205179</v>
      </c>
      <c r="I2402">
        <v>94.818027491553721</v>
      </c>
      <c r="J2402" t="s">
        <v>196</v>
      </c>
      <c r="K2402" t="s">
        <v>94</v>
      </c>
      <c r="L2402" t="s">
        <v>95</v>
      </c>
      <c r="M2402">
        <v>32.13675181</v>
      </c>
      <c r="N2402">
        <v>-91.675898570000001</v>
      </c>
      <c r="O2402">
        <v>998</v>
      </c>
      <c r="P2402">
        <v>23</v>
      </c>
      <c r="Q2402">
        <v>0</v>
      </c>
      <c r="R2402">
        <v>975</v>
      </c>
      <c r="S2402" t="s">
        <v>3241</v>
      </c>
      <c r="T2402">
        <v>43034</v>
      </c>
      <c r="U2402">
        <v>2016</v>
      </c>
      <c r="V2402">
        <v>0.111770627821666</v>
      </c>
      <c r="W2402">
        <v>26.316579600000001</v>
      </c>
      <c r="X2402">
        <v>81254.666666666701</v>
      </c>
      <c r="Y2402">
        <v>0.23090016818106601</v>
      </c>
      <c r="Z2402">
        <v>38189</v>
      </c>
      <c r="AA2402">
        <v>0.71653346498443105</v>
      </c>
      <c r="AB2402">
        <v>3.7415015655475302E-3</v>
      </c>
      <c r="AC2402">
        <v>0.242548380619698</v>
      </c>
      <c r="AD2402">
        <v>19367</v>
      </c>
      <c r="AE2402">
        <v>1.5405083677613599E-4</v>
      </c>
      <c r="AF2402">
        <v>9.8032350675722997E-5</v>
      </c>
      <c r="AG2402">
        <v>0.76611684743408703</v>
      </c>
      <c r="AH2402">
        <v>2</v>
      </c>
      <c r="AI2402">
        <v>373766</v>
      </c>
      <c r="AJ2402">
        <v>0.16168404830829991</v>
      </c>
      <c r="AK2402">
        <v>0.2171358550536967</v>
      </c>
      <c r="AL2402">
        <v>0.37191718882937452</v>
      </c>
      <c r="AM2402">
        <v>0.24926290780862889</v>
      </c>
      <c r="AN2402" t="s">
        <v>3073</v>
      </c>
      <c r="AO2402">
        <v>20200818</v>
      </c>
      <c r="AP2402">
        <v>139125</v>
      </c>
      <c r="AQ2402">
        <v>1550866</v>
      </c>
      <c r="AS2402">
        <v>1204</v>
      </c>
      <c r="AW2402">
        <v>187</v>
      </c>
      <c r="AY2402">
        <v>103512</v>
      </c>
      <c r="AZ2402" t="s">
        <v>362</v>
      </c>
      <c r="BA2402" t="s">
        <v>3074</v>
      </c>
      <c r="BB2402" t="s">
        <v>3075</v>
      </c>
      <c r="BC2402" t="s">
        <v>3076</v>
      </c>
      <c r="BD2402">
        <v>4554</v>
      </c>
      <c r="BF2402" t="s">
        <v>3075</v>
      </c>
      <c r="BI2402">
        <v>4431</v>
      </c>
      <c r="BJ2402">
        <v>123</v>
      </c>
      <c r="BL2402">
        <v>1689991</v>
      </c>
      <c r="BW2402">
        <v>22</v>
      </c>
      <c r="BX2402">
        <v>640</v>
      </c>
      <c r="BY2402">
        <v>15062</v>
      </c>
      <c r="BZ2402">
        <v>1689991</v>
      </c>
      <c r="CA2402">
        <v>1689991</v>
      </c>
      <c r="CB2402">
        <v>15702</v>
      </c>
      <c r="CC2402">
        <v>1689991</v>
      </c>
      <c r="CD2402">
        <v>28</v>
      </c>
      <c r="CE2402">
        <v>0</v>
      </c>
      <c r="CF2402" t="s">
        <v>3077</v>
      </c>
      <c r="CG2402">
        <v>0</v>
      </c>
      <c r="CH2402">
        <v>0</v>
      </c>
      <c r="CI2402">
        <v>0</v>
      </c>
      <c r="CJ2402">
        <v>0</v>
      </c>
      <c r="CK2402">
        <v>0</v>
      </c>
      <c r="CM2402" t="s">
        <v>3078</v>
      </c>
      <c r="CN2402" t="s">
        <v>3079</v>
      </c>
      <c r="CO2402">
        <v>163</v>
      </c>
    </row>
    <row r="2403" spans="1:93" x14ac:dyDescent="0.2">
      <c r="A2403" t="s">
        <v>3299</v>
      </c>
      <c r="B2403" t="s">
        <v>3351</v>
      </c>
      <c r="C2403" s="2">
        <f>P2403/AD2403*1000000</f>
        <v>942.39121527493239</v>
      </c>
      <c r="D2403" s="2">
        <f>LN(C2403)</f>
        <v>6.8484204912016393</v>
      </c>
      <c r="E2403">
        <v>11.77626512671606</v>
      </c>
      <c r="F2403">
        <v>280.30729949067762</v>
      </c>
      <c r="G2403">
        <v>303.30836338402997</v>
      </c>
      <c r="H2403">
        <v>81.976258314566536</v>
      </c>
      <c r="I2403">
        <v>90.998067513240471</v>
      </c>
      <c r="J2403" t="s">
        <v>984</v>
      </c>
      <c r="K2403" t="s">
        <v>94</v>
      </c>
      <c r="L2403" t="s">
        <v>95</v>
      </c>
      <c r="M2403">
        <v>39.249762080000004</v>
      </c>
      <c r="N2403">
        <v>-76.047415409999999</v>
      </c>
      <c r="O2403">
        <v>249</v>
      </c>
      <c r="P2403">
        <v>23</v>
      </c>
      <c r="Q2403">
        <v>0</v>
      </c>
      <c r="R2403">
        <v>226</v>
      </c>
      <c r="S2403" t="s">
        <v>3352</v>
      </c>
      <c r="T2403">
        <v>5826</v>
      </c>
      <c r="U2403">
        <v>2016</v>
      </c>
      <c r="V2403">
        <v>4.3363652908735999E-2</v>
      </c>
      <c r="W2403">
        <v>77.237407777777804</v>
      </c>
      <c r="X2403">
        <v>232221.367521368</v>
      </c>
      <c r="Y2403">
        <v>8.6753513998176102E-2</v>
      </c>
      <c r="Z2403">
        <v>58309.238095238099</v>
      </c>
      <c r="AA2403">
        <v>0.80569373177485604</v>
      </c>
      <c r="AB2403">
        <v>3.5278669919173299E-2</v>
      </c>
      <c r="AC2403">
        <v>0.116159006733095</v>
      </c>
      <c r="AD2403">
        <v>24406</v>
      </c>
      <c r="AE2403">
        <v>2.6704214308073699E-3</v>
      </c>
      <c r="AF2403">
        <v>3.1164159337363001E-3</v>
      </c>
      <c r="AG2403">
        <v>0.88538539468064603</v>
      </c>
      <c r="AH2403">
        <v>3</v>
      </c>
      <c r="AI2403">
        <v>355098</v>
      </c>
      <c r="AJ2403">
        <v>0.2147379033393598</v>
      </c>
      <c r="AK2403">
        <v>0.15114137505702649</v>
      </c>
      <c r="AL2403">
        <v>0.35914592591340982</v>
      </c>
      <c r="AM2403">
        <v>0.27497479569020378</v>
      </c>
      <c r="AN2403" t="s">
        <v>3302</v>
      </c>
      <c r="AO2403">
        <v>20200818</v>
      </c>
      <c r="AP2403">
        <v>101235</v>
      </c>
      <c r="AQ2403">
        <v>1066070</v>
      </c>
      <c r="AS2403">
        <v>453</v>
      </c>
      <c r="AT2403">
        <v>13698</v>
      </c>
      <c r="AU2403">
        <v>102</v>
      </c>
      <c r="AY2403">
        <v>6008</v>
      </c>
      <c r="AZ2403" t="s">
        <v>362</v>
      </c>
      <c r="BA2403" t="s">
        <v>3303</v>
      </c>
      <c r="BB2403" t="s">
        <v>3304</v>
      </c>
      <c r="BC2403" t="s">
        <v>3305</v>
      </c>
      <c r="BD2403">
        <v>3650</v>
      </c>
      <c r="BE2403">
        <v>13698</v>
      </c>
      <c r="BF2403" t="s">
        <v>3304</v>
      </c>
      <c r="BG2403">
        <v>119238</v>
      </c>
      <c r="BH2403">
        <v>101235</v>
      </c>
      <c r="BI2403">
        <v>3511</v>
      </c>
      <c r="BJ2403">
        <v>139</v>
      </c>
      <c r="BL2403">
        <v>1167305</v>
      </c>
      <c r="BW2403">
        <v>24</v>
      </c>
      <c r="BX2403">
        <v>520</v>
      </c>
      <c r="BY2403">
        <v>9173</v>
      </c>
      <c r="BZ2403">
        <v>1167305</v>
      </c>
      <c r="CA2403">
        <v>1167305</v>
      </c>
      <c r="CB2403">
        <v>9693</v>
      </c>
      <c r="CC2403">
        <v>1167305</v>
      </c>
      <c r="CD2403">
        <v>9</v>
      </c>
      <c r="CE2403">
        <v>40</v>
      </c>
      <c r="CF2403" t="s">
        <v>3306</v>
      </c>
      <c r="CG2403">
        <v>0</v>
      </c>
      <c r="CH2403">
        <v>0</v>
      </c>
      <c r="CI2403">
        <v>0</v>
      </c>
      <c r="CJ2403">
        <v>0</v>
      </c>
      <c r="CK2403">
        <v>0</v>
      </c>
      <c r="CM2403" t="s">
        <v>3307</v>
      </c>
      <c r="CN2403" t="s">
        <v>2495</v>
      </c>
      <c r="CO2403">
        <v>156</v>
      </c>
    </row>
    <row r="2404" spans="1:93" x14ac:dyDescent="0.2">
      <c r="A2404" t="s">
        <v>3645</v>
      </c>
      <c r="B2404" t="s">
        <v>3809</v>
      </c>
      <c r="C2404" s="2">
        <f>P2404/AD2404*1000000</f>
        <v>157.5008046236758</v>
      </c>
      <c r="D2404" s="2">
        <f>LN(C2404)</f>
        <v>5.0594305669743891</v>
      </c>
      <c r="E2404">
        <v>8.212936751263852</v>
      </c>
      <c r="F2404">
        <v>270.08655001296688</v>
      </c>
      <c r="G2404">
        <v>300.09461323832159</v>
      </c>
      <c r="H2404">
        <v>92.170529790377429</v>
      </c>
      <c r="I2404">
        <v>91.211410265551919</v>
      </c>
      <c r="J2404" t="s">
        <v>3810</v>
      </c>
      <c r="K2404" t="s">
        <v>94</v>
      </c>
      <c r="L2404" t="s">
        <v>95</v>
      </c>
      <c r="M2404">
        <v>44.003741140000002</v>
      </c>
      <c r="N2404">
        <v>-92.402099440000001</v>
      </c>
      <c r="O2404">
        <v>1851</v>
      </c>
      <c r="P2404">
        <v>23</v>
      </c>
      <c r="Q2404">
        <v>0</v>
      </c>
      <c r="R2404">
        <v>1828</v>
      </c>
      <c r="S2404" t="s">
        <v>3811</v>
      </c>
      <c r="T2404">
        <v>30530</v>
      </c>
      <c r="U2404">
        <v>2016</v>
      </c>
      <c r="V2404">
        <v>6.9915185628059803E-2</v>
      </c>
      <c r="W2404">
        <v>385.46382333333298</v>
      </c>
      <c r="X2404">
        <v>198088.88888888899</v>
      </c>
      <c r="Y2404">
        <v>2.9540803257156401E-2</v>
      </c>
      <c r="Z2404">
        <v>73947.222222222204</v>
      </c>
      <c r="AA2404">
        <v>0.80193757497076201</v>
      </c>
      <c r="AB2404">
        <v>3.4865164994161403E-2</v>
      </c>
      <c r="AC2404">
        <v>9.2267815457887703E-2</v>
      </c>
      <c r="AD2404">
        <v>146031</v>
      </c>
      <c r="AE2404">
        <v>3.62816601506755E-2</v>
      </c>
      <c r="AF2404">
        <v>1.9658163716994798E-3</v>
      </c>
      <c r="AG2404">
        <v>0.90668477951092197</v>
      </c>
      <c r="AH2404">
        <v>5</v>
      </c>
      <c r="AI2404">
        <v>2504485</v>
      </c>
      <c r="AJ2404">
        <v>0.1234617096928111</v>
      </c>
      <c r="AK2404">
        <v>0.2134726301015977</v>
      </c>
      <c r="AL2404">
        <v>0.41414741952936429</v>
      </c>
      <c r="AM2404">
        <v>0.24891824067622681</v>
      </c>
      <c r="AN2404" t="s">
        <v>3648</v>
      </c>
      <c r="AO2404">
        <v>20200818</v>
      </c>
      <c r="AP2404">
        <v>66061</v>
      </c>
      <c r="AQ2404">
        <v>937245</v>
      </c>
      <c r="AS2404">
        <v>304</v>
      </c>
      <c r="AT2404">
        <v>5932</v>
      </c>
      <c r="AU2404">
        <v>154</v>
      </c>
      <c r="AV2404">
        <v>1722</v>
      </c>
      <c r="AY2404">
        <v>59568</v>
      </c>
      <c r="AZ2404" t="s">
        <v>362</v>
      </c>
      <c r="BA2404" t="s">
        <v>3649</v>
      </c>
      <c r="BB2404" t="s">
        <v>3650</v>
      </c>
      <c r="BC2404" t="s">
        <v>3651</v>
      </c>
      <c r="BD2404">
        <v>1767</v>
      </c>
      <c r="BE2404">
        <v>5932</v>
      </c>
      <c r="BF2404" t="s">
        <v>3650</v>
      </c>
      <c r="BH2404">
        <v>66061</v>
      </c>
      <c r="BI2404">
        <v>1721</v>
      </c>
      <c r="BJ2404">
        <v>46</v>
      </c>
      <c r="BL2404">
        <v>1003306</v>
      </c>
      <c r="BW2404">
        <v>27</v>
      </c>
      <c r="BX2404">
        <v>345</v>
      </c>
      <c r="BY2404">
        <v>2938</v>
      </c>
      <c r="BZ2404">
        <v>1003306</v>
      </c>
      <c r="CA2404">
        <v>1003306</v>
      </c>
      <c r="CB2404">
        <v>3283</v>
      </c>
      <c r="CC2404">
        <v>1003306</v>
      </c>
      <c r="CD2404">
        <v>9</v>
      </c>
      <c r="CE2404">
        <v>46</v>
      </c>
      <c r="CF2404" t="s">
        <v>3652</v>
      </c>
      <c r="CG2404">
        <v>0</v>
      </c>
      <c r="CH2404">
        <v>0</v>
      </c>
      <c r="CI2404">
        <v>0</v>
      </c>
      <c r="CJ2404">
        <v>0</v>
      </c>
      <c r="CK2404">
        <v>0</v>
      </c>
      <c r="CM2404" t="s">
        <v>3653</v>
      </c>
      <c r="CN2404" t="s">
        <v>3654</v>
      </c>
      <c r="CO2404">
        <v>159</v>
      </c>
    </row>
    <row r="2405" spans="1:93" x14ac:dyDescent="0.2">
      <c r="A2405" t="s">
        <v>503</v>
      </c>
      <c r="B2405" t="s">
        <v>3983</v>
      </c>
      <c r="C2405" s="2">
        <f>P2405/AD2405*1000000</f>
        <v>468.66085255522046</v>
      </c>
      <c r="D2405" s="2">
        <f>LN(C2405)</f>
        <v>6.1498793779823506</v>
      </c>
      <c r="E2405">
        <v>9.6997401176693359</v>
      </c>
      <c r="F2405">
        <v>285.19934016671101</v>
      </c>
      <c r="G2405">
        <v>305.89938489737523</v>
      </c>
      <c r="H2405">
        <v>88.954869639298835</v>
      </c>
      <c r="I2405">
        <v>95.235006802737843</v>
      </c>
      <c r="J2405" t="s">
        <v>477</v>
      </c>
      <c r="K2405" t="s">
        <v>94</v>
      </c>
      <c r="L2405" t="s">
        <v>95</v>
      </c>
      <c r="M2405">
        <v>34.356878739999999</v>
      </c>
      <c r="N2405">
        <v>-89.484909610000003</v>
      </c>
      <c r="O2405">
        <v>1084</v>
      </c>
      <c r="P2405">
        <v>23</v>
      </c>
      <c r="Q2405">
        <v>0</v>
      </c>
      <c r="R2405">
        <v>1061</v>
      </c>
      <c r="S2405" t="s">
        <v>3984</v>
      </c>
      <c r="T2405">
        <v>18362</v>
      </c>
      <c r="U2405">
        <v>2016</v>
      </c>
      <c r="V2405">
        <v>8.9451530612244895E-2</v>
      </c>
      <c r="W2405">
        <v>1286.5846759999999</v>
      </c>
      <c r="X2405">
        <v>81000</v>
      </c>
      <c r="Y2405">
        <v>0.30639185141062603</v>
      </c>
      <c r="Z2405">
        <v>36508.047619047597</v>
      </c>
      <c r="AA2405">
        <v>0.590912999609573</v>
      </c>
      <c r="AB2405">
        <v>1.4260269984385499E-2</v>
      </c>
      <c r="AC2405">
        <v>0.203428631553632</v>
      </c>
      <c r="AD2405">
        <v>49076</v>
      </c>
      <c r="AE2405">
        <v>8.3301684670233495E-3</v>
      </c>
      <c r="AF2405">
        <v>2.21800527392366E-4</v>
      </c>
      <c r="AG2405">
        <v>0.67155425099395805</v>
      </c>
      <c r="AH2405">
        <v>5</v>
      </c>
      <c r="AI2405">
        <v>820464</v>
      </c>
      <c r="AJ2405">
        <v>0.1048162990697947</v>
      </c>
      <c r="AK2405">
        <v>0.15732317322880709</v>
      </c>
      <c r="AL2405">
        <v>0.54744876070126169</v>
      </c>
      <c r="AM2405">
        <v>0.19041176700013651</v>
      </c>
      <c r="AN2405" t="s">
        <v>3891</v>
      </c>
      <c r="AO2405">
        <v>20200818</v>
      </c>
      <c r="AP2405">
        <v>73207</v>
      </c>
      <c r="AQ2405">
        <v>452177</v>
      </c>
      <c r="AS2405">
        <v>1090</v>
      </c>
      <c r="AT2405">
        <v>5025</v>
      </c>
      <c r="AU2405">
        <v>284</v>
      </c>
      <c r="AW2405">
        <v>163</v>
      </c>
      <c r="AY2405">
        <v>56577</v>
      </c>
      <c r="AZ2405" t="s">
        <v>308</v>
      </c>
      <c r="BA2405" t="s">
        <v>1628</v>
      </c>
      <c r="BB2405" t="s">
        <v>1629</v>
      </c>
      <c r="BC2405" t="s">
        <v>1630</v>
      </c>
      <c r="BD2405">
        <v>2128</v>
      </c>
      <c r="BE2405">
        <v>5025</v>
      </c>
      <c r="BF2405" t="s">
        <v>1629</v>
      </c>
      <c r="BH2405">
        <v>71254</v>
      </c>
      <c r="BI2405">
        <v>2046</v>
      </c>
      <c r="BJ2405">
        <v>82</v>
      </c>
      <c r="BM2405">
        <v>18516</v>
      </c>
      <c r="BN2405">
        <v>95</v>
      </c>
      <c r="BW2405">
        <v>28</v>
      </c>
      <c r="BX2405">
        <v>795</v>
      </c>
      <c r="BY2405">
        <v>0</v>
      </c>
      <c r="BZ2405">
        <v>525384</v>
      </c>
      <c r="CA2405">
        <v>525384</v>
      </c>
      <c r="CB2405">
        <v>795</v>
      </c>
      <c r="CC2405">
        <v>525384</v>
      </c>
      <c r="CD2405">
        <v>33</v>
      </c>
      <c r="CE2405">
        <v>36</v>
      </c>
      <c r="CF2405" t="s">
        <v>3892</v>
      </c>
      <c r="CG2405">
        <v>0</v>
      </c>
      <c r="CH2405">
        <v>0</v>
      </c>
      <c r="CI2405">
        <v>0</v>
      </c>
      <c r="CJ2405">
        <v>0</v>
      </c>
      <c r="CK2405">
        <v>0</v>
      </c>
      <c r="CM2405" t="s">
        <v>3893</v>
      </c>
      <c r="CN2405" t="s">
        <v>314</v>
      </c>
      <c r="CO2405">
        <v>155</v>
      </c>
    </row>
    <row r="2406" spans="1:93" x14ac:dyDescent="0.2">
      <c r="A2406" t="s">
        <v>503</v>
      </c>
      <c r="B2406" t="s">
        <v>4005</v>
      </c>
      <c r="C2406" s="2">
        <f>P2406/AD2406*1000000</f>
        <v>857.15350501248463</v>
      </c>
      <c r="D2406" s="2">
        <f>LN(C2406)</f>
        <v>6.7536170215922855</v>
      </c>
      <c r="E2406">
        <v>9.3508474972672371</v>
      </c>
      <c r="F2406">
        <v>289.92516518181759</v>
      </c>
      <c r="G2406">
        <v>306.63660731606421</v>
      </c>
      <c r="H2406">
        <v>89.745380929137212</v>
      </c>
      <c r="I2406">
        <v>97.6027722749497</v>
      </c>
      <c r="J2406" t="s">
        <v>127</v>
      </c>
      <c r="K2406" t="s">
        <v>94</v>
      </c>
      <c r="L2406" t="s">
        <v>95</v>
      </c>
      <c r="M2406">
        <v>31.231326429999999</v>
      </c>
      <c r="N2406">
        <v>-89.8209217</v>
      </c>
      <c r="O2406">
        <v>716</v>
      </c>
      <c r="P2406">
        <v>23</v>
      </c>
      <c r="Q2406">
        <v>0</v>
      </c>
      <c r="R2406">
        <v>693</v>
      </c>
      <c r="S2406" t="s">
        <v>4006</v>
      </c>
      <c r="T2406">
        <v>19492</v>
      </c>
      <c r="U2406">
        <v>2016</v>
      </c>
      <c r="V2406">
        <v>0.122084969034453</v>
      </c>
      <c r="W2406">
        <v>41.247892499999999</v>
      </c>
      <c r="X2406">
        <v>67400</v>
      </c>
      <c r="Y2406">
        <v>0.35535265615679801</v>
      </c>
      <c r="Z2406">
        <v>31097.75</v>
      </c>
      <c r="AA2406">
        <v>0.78421137496943705</v>
      </c>
      <c r="AB2406">
        <v>5.9008655145020598E-3</v>
      </c>
      <c r="AC2406">
        <v>0.37414980811970799</v>
      </c>
      <c r="AD2406">
        <v>26833</v>
      </c>
      <c r="AE2406">
        <v>1.59489633173844E-3</v>
      </c>
      <c r="AF2406">
        <v>1.2981574539363499E-2</v>
      </c>
      <c r="AG2406">
        <v>0.62217637267918002</v>
      </c>
      <c r="AH2406">
        <v>2</v>
      </c>
      <c r="AI2406">
        <v>468376</v>
      </c>
      <c r="AJ2406">
        <v>0.15093429210719589</v>
      </c>
      <c r="AK2406">
        <v>0.21306599825781</v>
      </c>
      <c r="AL2406">
        <v>0.38852972825251508</v>
      </c>
      <c r="AM2406">
        <v>0.247469981382479</v>
      </c>
      <c r="AN2406" t="s">
        <v>3891</v>
      </c>
      <c r="AO2406">
        <v>20200818</v>
      </c>
      <c r="AP2406">
        <v>73207</v>
      </c>
      <c r="AQ2406">
        <v>452177</v>
      </c>
      <c r="AS2406">
        <v>1090</v>
      </c>
      <c r="AT2406">
        <v>5025</v>
      </c>
      <c r="AU2406">
        <v>284</v>
      </c>
      <c r="AW2406">
        <v>163</v>
      </c>
      <c r="AY2406">
        <v>56577</v>
      </c>
      <c r="AZ2406" t="s">
        <v>308</v>
      </c>
      <c r="BA2406" t="s">
        <v>1628</v>
      </c>
      <c r="BB2406" t="s">
        <v>1629</v>
      </c>
      <c r="BC2406" t="s">
        <v>1630</v>
      </c>
      <c r="BD2406">
        <v>2128</v>
      </c>
      <c r="BE2406">
        <v>5025</v>
      </c>
      <c r="BF2406" t="s">
        <v>1629</v>
      </c>
      <c r="BH2406">
        <v>71254</v>
      </c>
      <c r="BI2406">
        <v>2046</v>
      </c>
      <c r="BJ2406">
        <v>82</v>
      </c>
      <c r="BM2406">
        <v>18516</v>
      </c>
      <c r="BN2406">
        <v>95</v>
      </c>
      <c r="BW2406">
        <v>28</v>
      </c>
      <c r="BX2406">
        <v>795</v>
      </c>
      <c r="BY2406">
        <v>0</v>
      </c>
      <c r="BZ2406">
        <v>525384</v>
      </c>
      <c r="CA2406">
        <v>525384</v>
      </c>
      <c r="CB2406">
        <v>795</v>
      </c>
      <c r="CC2406">
        <v>525384</v>
      </c>
      <c r="CD2406">
        <v>33</v>
      </c>
      <c r="CE2406">
        <v>36</v>
      </c>
      <c r="CF2406" t="s">
        <v>3892</v>
      </c>
      <c r="CG2406">
        <v>0</v>
      </c>
      <c r="CH2406">
        <v>0</v>
      </c>
      <c r="CI2406">
        <v>0</v>
      </c>
      <c r="CJ2406">
        <v>0</v>
      </c>
      <c r="CK2406">
        <v>0</v>
      </c>
      <c r="CM2406" t="s">
        <v>3893</v>
      </c>
      <c r="CN2406" t="s">
        <v>314</v>
      </c>
      <c r="CO2406">
        <v>155</v>
      </c>
    </row>
    <row r="2407" spans="1:93" x14ac:dyDescent="0.2">
      <c r="A2407" t="s">
        <v>503</v>
      </c>
      <c r="B2407" t="s">
        <v>4075</v>
      </c>
      <c r="C2407" s="2">
        <f>P2407/AD2407*1000000</f>
        <v>1864.7640668071997</v>
      </c>
      <c r="D2407" s="2">
        <f>LN(C2407)</f>
        <v>7.5308898183419855</v>
      </c>
      <c r="E2407">
        <v>9.1130818960731759</v>
      </c>
      <c r="F2407">
        <v>289.90748919158563</v>
      </c>
      <c r="G2407">
        <v>306.43486869957161</v>
      </c>
      <c r="H2407">
        <v>89.517747029593664</v>
      </c>
      <c r="I2407">
        <v>97.728732342119443</v>
      </c>
      <c r="J2407" t="s">
        <v>4076</v>
      </c>
      <c r="K2407" t="s">
        <v>94</v>
      </c>
      <c r="L2407" t="s">
        <v>95</v>
      </c>
      <c r="M2407">
        <v>31.149715480000001</v>
      </c>
      <c r="N2407">
        <v>-90.104466540000004</v>
      </c>
      <c r="O2407">
        <v>530</v>
      </c>
      <c r="P2407">
        <v>23</v>
      </c>
      <c r="Q2407">
        <v>0</v>
      </c>
      <c r="R2407">
        <v>507</v>
      </c>
      <c r="S2407" t="s">
        <v>4077</v>
      </c>
      <c r="T2407">
        <v>19730</v>
      </c>
      <c r="U2407">
        <v>2016</v>
      </c>
      <c r="V2407">
        <v>0.238755980861244</v>
      </c>
      <c r="W2407">
        <v>39.044449999999998</v>
      </c>
      <c r="X2407">
        <v>93700</v>
      </c>
      <c r="Y2407">
        <v>0.46740716718015202</v>
      </c>
      <c r="Z2407">
        <v>30085</v>
      </c>
      <c r="AA2407">
        <v>0.875933609958506</v>
      </c>
      <c r="AB2407">
        <v>6.2429057888762803E-3</v>
      </c>
      <c r="AC2407">
        <v>0.27071823204419898</v>
      </c>
      <c r="AD2407">
        <v>12334</v>
      </c>
      <c r="AE2407">
        <v>3.8916815307280701E-3</v>
      </c>
      <c r="AF2407">
        <v>7.2969028701151304E-4</v>
      </c>
      <c r="AG2407">
        <v>0.51840441057240105</v>
      </c>
      <c r="AH2407">
        <v>2</v>
      </c>
      <c r="AI2407">
        <v>272842</v>
      </c>
      <c r="AJ2407">
        <v>0.15683069322171811</v>
      </c>
      <c r="AK2407">
        <v>0.21644761437022161</v>
      </c>
      <c r="AL2407">
        <v>0.37527946577139881</v>
      </c>
      <c r="AM2407">
        <v>0.25144222663666149</v>
      </c>
      <c r="AN2407" t="s">
        <v>3891</v>
      </c>
      <c r="AO2407">
        <v>20200818</v>
      </c>
      <c r="AP2407">
        <v>73207</v>
      </c>
      <c r="AQ2407">
        <v>452177</v>
      </c>
      <c r="AS2407">
        <v>1090</v>
      </c>
      <c r="AT2407">
        <v>5025</v>
      </c>
      <c r="AU2407">
        <v>284</v>
      </c>
      <c r="AW2407">
        <v>163</v>
      </c>
      <c r="AY2407">
        <v>56577</v>
      </c>
      <c r="AZ2407" t="s">
        <v>308</v>
      </c>
      <c r="BA2407" t="s">
        <v>1628</v>
      </c>
      <c r="BB2407" t="s">
        <v>1629</v>
      </c>
      <c r="BC2407" t="s">
        <v>1630</v>
      </c>
      <c r="BD2407">
        <v>2128</v>
      </c>
      <c r="BE2407">
        <v>5025</v>
      </c>
      <c r="BF2407" t="s">
        <v>1629</v>
      </c>
      <c r="BH2407">
        <v>71254</v>
      </c>
      <c r="BI2407">
        <v>2046</v>
      </c>
      <c r="BJ2407">
        <v>82</v>
      </c>
      <c r="BM2407">
        <v>18516</v>
      </c>
      <c r="BN2407">
        <v>95</v>
      </c>
      <c r="BW2407">
        <v>28</v>
      </c>
      <c r="BX2407">
        <v>795</v>
      </c>
      <c r="BY2407">
        <v>0</v>
      </c>
      <c r="BZ2407">
        <v>525384</v>
      </c>
      <c r="CA2407">
        <v>525384</v>
      </c>
      <c r="CB2407">
        <v>795</v>
      </c>
      <c r="CC2407">
        <v>525384</v>
      </c>
      <c r="CD2407">
        <v>33</v>
      </c>
      <c r="CE2407">
        <v>36</v>
      </c>
      <c r="CF2407" t="s">
        <v>3892</v>
      </c>
      <c r="CG2407">
        <v>0</v>
      </c>
      <c r="CH2407">
        <v>0</v>
      </c>
      <c r="CI2407">
        <v>0</v>
      </c>
      <c r="CJ2407">
        <v>0</v>
      </c>
      <c r="CK2407">
        <v>0</v>
      </c>
      <c r="CM2407" t="s">
        <v>3893</v>
      </c>
      <c r="CN2407" t="s">
        <v>314</v>
      </c>
      <c r="CO2407">
        <v>155</v>
      </c>
    </row>
    <row r="2408" spans="1:93" x14ac:dyDescent="0.2">
      <c r="A2408" t="s">
        <v>4801</v>
      </c>
      <c r="B2408" t="s">
        <v>4829</v>
      </c>
      <c r="C2408" s="2">
        <f>P2408/AD2408*1000000</f>
        <v>160.95171448565432</v>
      </c>
      <c r="D2408" s="2">
        <f>LN(C2408)</f>
        <v>5.081104409975465</v>
      </c>
      <c r="E2408">
        <v>6.3262418412849897</v>
      </c>
      <c r="F2408">
        <v>273.70754047651269</v>
      </c>
      <c r="G2408">
        <v>298.930776044651</v>
      </c>
      <c r="H2408">
        <v>86.606953552271165</v>
      </c>
      <c r="I2408">
        <v>91.277537976309318</v>
      </c>
      <c r="J2408" t="s">
        <v>4830</v>
      </c>
      <c r="K2408" t="s">
        <v>94</v>
      </c>
      <c r="L2408" t="s">
        <v>95</v>
      </c>
      <c r="M2408">
        <v>43.296629709999998</v>
      </c>
      <c r="N2408">
        <v>-71.681157299999995</v>
      </c>
      <c r="O2408">
        <v>475</v>
      </c>
      <c r="P2408">
        <v>23</v>
      </c>
      <c r="Q2408">
        <v>0</v>
      </c>
      <c r="R2408">
        <v>452</v>
      </c>
      <c r="S2408" t="s">
        <v>4831</v>
      </c>
      <c r="T2408">
        <v>1809</v>
      </c>
      <c r="U2408">
        <v>2016</v>
      </c>
      <c r="V2408">
        <v>4.3177232620057897E-2</v>
      </c>
      <c r="W2408">
        <v>146.46619370370399</v>
      </c>
      <c r="X2408">
        <v>241022.22222222199</v>
      </c>
      <c r="Y2408">
        <v>7.4233066279455898E-3</v>
      </c>
      <c r="Z2408">
        <v>73479.523809523802</v>
      </c>
      <c r="AA2408">
        <v>0.81802584849969595</v>
      </c>
      <c r="AB2408">
        <v>1.17710358548295E-2</v>
      </c>
      <c r="AC2408">
        <v>7.5715128842087698E-2</v>
      </c>
      <c r="AD2408">
        <v>142900</v>
      </c>
      <c r="AE2408">
        <v>1.10287070023111E-2</v>
      </c>
      <c r="AF2408">
        <v>8.2187470787710296E-4</v>
      </c>
      <c r="AG2408">
        <v>0.96605468007457895</v>
      </c>
      <c r="AH2408">
        <v>4</v>
      </c>
      <c r="AI2408">
        <v>2600734</v>
      </c>
      <c r="AJ2408">
        <v>0.13665296027967491</v>
      </c>
      <c r="AK2408">
        <v>0.1820343795251648</v>
      </c>
      <c r="AL2408">
        <v>0.39442518919658842</v>
      </c>
      <c r="AM2408">
        <v>0.28688747099857193</v>
      </c>
      <c r="AN2408" t="s">
        <v>4804</v>
      </c>
      <c r="AO2408">
        <v>20200818</v>
      </c>
      <c r="AP2408">
        <v>7017</v>
      </c>
      <c r="AQ2408">
        <v>179890</v>
      </c>
      <c r="AS2408">
        <v>12</v>
      </c>
      <c r="AT2408">
        <v>712</v>
      </c>
      <c r="AV2408">
        <v>220</v>
      </c>
      <c r="AY2408">
        <v>6333</v>
      </c>
      <c r="AZ2408" t="s">
        <v>98</v>
      </c>
      <c r="BA2408" t="s">
        <v>4805</v>
      </c>
      <c r="BB2408" t="s">
        <v>4806</v>
      </c>
      <c r="BC2408" t="s">
        <v>4807</v>
      </c>
      <c r="BD2408">
        <v>424</v>
      </c>
      <c r="BE2408">
        <v>712</v>
      </c>
      <c r="BF2408" t="s">
        <v>4806</v>
      </c>
      <c r="BH2408">
        <v>7017</v>
      </c>
      <c r="BL2408">
        <v>186907</v>
      </c>
      <c r="BP2408">
        <v>28782</v>
      </c>
      <c r="BW2408">
        <v>33</v>
      </c>
      <c r="BX2408">
        <v>13</v>
      </c>
      <c r="BY2408">
        <v>923</v>
      </c>
      <c r="BZ2408">
        <v>186907</v>
      </c>
      <c r="CA2408">
        <v>186907</v>
      </c>
      <c r="CB2408">
        <v>936</v>
      </c>
      <c r="CC2408">
        <v>186907</v>
      </c>
      <c r="CD2408">
        <v>1</v>
      </c>
      <c r="CE2408">
        <v>3</v>
      </c>
      <c r="CF2408" t="s">
        <v>4808</v>
      </c>
      <c r="CG2408">
        <v>0</v>
      </c>
      <c r="CH2408">
        <v>0</v>
      </c>
      <c r="CI2408">
        <v>0</v>
      </c>
      <c r="CJ2408">
        <v>0</v>
      </c>
      <c r="CK2408">
        <v>0</v>
      </c>
      <c r="CM2408" t="s">
        <v>4809</v>
      </c>
      <c r="CN2408" t="s">
        <v>3654</v>
      </c>
      <c r="CO2408">
        <v>159</v>
      </c>
    </row>
    <row r="2409" spans="1:93" x14ac:dyDescent="0.2">
      <c r="A2409" t="s">
        <v>5773</v>
      </c>
      <c r="B2409" t="s">
        <v>5954</v>
      </c>
      <c r="C2409" s="2">
        <f>P2409/AD2409*1000000</f>
        <v>320.31641691270681</v>
      </c>
      <c r="D2409" s="2">
        <f>LN(C2409)</f>
        <v>5.7693093101024626</v>
      </c>
      <c r="E2409">
        <v>9.9415179965919762</v>
      </c>
      <c r="F2409">
        <v>283.86174473990258</v>
      </c>
      <c r="G2409">
        <v>306.59564079428839</v>
      </c>
      <c r="H2409">
        <v>84.228310321128575</v>
      </c>
      <c r="I2409">
        <v>87.419504220185175</v>
      </c>
      <c r="J2409" t="s">
        <v>5955</v>
      </c>
      <c r="K2409" t="s">
        <v>94</v>
      </c>
      <c r="L2409" t="s">
        <v>95</v>
      </c>
      <c r="M2409">
        <v>35.96024096</v>
      </c>
      <c r="N2409">
        <v>-95.519113079999997</v>
      </c>
      <c r="O2409">
        <v>981</v>
      </c>
      <c r="P2409">
        <v>23</v>
      </c>
      <c r="Q2409">
        <v>0</v>
      </c>
      <c r="R2409">
        <v>958</v>
      </c>
      <c r="S2409" t="s">
        <v>5956</v>
      </c>
      <c r="T2409">
        <v>45531</v>
      </c>
      <c r="U2409">
        <v>2016</v>
      </c>
      <c r="V2409">
        <v>9.2324653553119806E-2</v>
      </c>
      <c r="W2409">
        <v>203.63394500000001</v>
      </c>
      <c r="X2409">
        <v>104533.33333333299</v>
      </c>
      <c r="Y2409">
        <v>0.136115789797352</v>
      </c>
      <c r="Z2409">
        <v>47196.666666666701</v>
      </c>
      <c r="AA2409">
        <v>0.73388994374930205</v>
      </c>
      <c r="AB2409">
        <v>3.0826332054057E-2</v>
      </c>
      <c r="AC2409">
        <v>0.188628902526908</v>
      </c>
      <c r="AD2409">
        <v>71804</v>
      </c>
      <c r="AE2409">
        <v>6.1664722751203303E-3</v>
      </c>
      <c r="AF2409">
        <v>0.105063433806968</v>
      </c>
      <c r="AG2409">
        <v>0.61726384889572805</v>
      </c>
      <c r="AH2409">
        <v>4</v>
      </c>
      <c r="AI2409">
        <v>1228325</v>
      </c>
      <c r="AJ2409">
        <v>0.12566869517432269</v>
      </c>
      <c r="AK2409">
        <v>0.21923269493008771</v>
      </c>
      <c r="AL2409">
        <v>0.38992367655140131</v>
      </c>
      <c r="AM2409">
        <v>0.26517493334418818</v>
      </c>
      <c r="AN2409" t="s">
        <v>5777</v>
      </c>
      <c r="AO2409">
        <v>20200818</v>
      </c>
      <c r="AP2409">
        <v>49326</v>
      </c>
      <c r="AQ2409">
        <v>725674</v>
      </c>
      <c r="AS2409">
        <v>568</v>
      </c>
      <c r="AT2409">
        <v>4115</v>
      </c>
      <c r="AU2409">
        <v>240</v>
      </c>
      <c r="AY2409">
        <v>41370</v>
      </c>
      <c r="AZ2409" t="s">
        <v>308</v>
      </c>
      <c r="BA2409" t="s">
        <v>309</v>
      </c>
      <c r="BB2409" t="s">
        <v>310</v>
      </c>
      <c r="BC2409" t="s">
        <v>311</v>
      </c>
      <c r="BD2409">
        <v>682</v>
      </c>
      <c r="BE2409">
        <v>4115</v>
      </c>
      <c r="BF2409" t="s">
        <v>310</v>
      </c>
      <c r="BG2409">
        <v>57102</v>
      </c>
      <c r="BH2409">
        <v>49326</v>
      </c>
      <c r="BM2409">
        <v>65475</v>
      </c>
      <c r="BN2409">
        <v>2649</v>
      </c>
      <c r="BO2409">
        <v>62826</v>
      </c>
      <c r="BW2409">
        <v>40</v>
      </c>
      <c r="BX2409">
        <v>615</v>
      </c>
      <c r="BY2409">
        <v>19055</v>
      </c>
      <c r="BZ2409">
        <v>775000</v>
      </c>
      <c r="CA2409">
        <v>775000</v>
      </c>
      <c r="CB2409">
        <v>19670</v>
      </c>
      <c r="CC2409">
        <v>775000</v>
      </c>
      <c r="CD2409">
        <v>17</v>
      </c>
      <c r="CE2409">
        <v>94</v>
      </c>
      <c r="CF2409" t="s">
        <v>5778</v>
      </c>
      <c r="CG2409">
        <v>0</v>
      </c>
      <c r="CH2409">
        <v>0</v>
      </c>
      <c r="CI2409">
        <v>0</v>
      </c>
      <c r="CJ2409">
        <v>0</v>
      </c>
      <c r="CK2409">
        <v>0</v>
      </c>
      <c r="CM2409" t="s">
        <v>5779</v>
      </c>
      <c r="CN2409" t="s">
        <v>368</v>
      </c>
      <c r="CO2409">
        <v>0</v>
      </c>
    </row>
    <row r="2410" spans="1:93" x14ac:dyDescent="0.2">
      <c r="A2410" t="s">
        <v>6253</v>
      </c>
      <c r="B2410" t="s">
        <v>6296</v>
      </c>
      <c r="C2410" s="2">
        <f>P2410/AD2410*1000000</f>
        <v>523.17910923069928</v>
      </c>
      <c r="D2410" s="2">
        <f>LN(C2410)</f>
        <v>6.2599238705054052</v>
      </c>
      <c r="E2410">
        <v>10.994207124043619</v>
      </c>
      <c r="F2410">
        <v>286.71868406456241</v>
      </c>
      <c r="G2410">
        <v>305.61840851970732</v>
      </c>
      <c r="H2410">
        <v>83.532387377385817</v>
      </c>
      <c r="I2410">
        <v>96.012145874819424</v>
      </c>
      <c r="J2410" t="s">
        <v>6297</v>
      </c>
      <c r="K2410" t="s">
        <v>94</v>
      </c>
      <c r="L2410" t="s">
        <v>95</v>
      </c>
      <c r="M2410">
        <v>34.641373960000003</v>
      </c>
      <c r="N2410">
        <v>-80.156401399999993</v>
      </c>
      <c r="O2410">
        <v>841</v>
      </c>
      <c r="P2410">
        <v>23</v>
      </c>
      <c r="Q2410">
        <v>0</v>
      </c>
      <c r="R2410">
        <v>818</v>
      </c>
      <c r="S2410" t="s">
        <v>6298</v>
      </c>
      <c r="T2410">
        <v>11062</v>
      </c>
      <c r="U2410">
        <v>2016</v>
      </c>
      <c r="V2410">
        <v>0.14938148332342699</v>
      </c>
      <c r="W2410">
        <v>56.042737500000001</v>
      </c>
      <c r="X2410">
        <v>73675</v>
      </c>
      <c r="Y2410">
        <v>0.29293488464051498</v>
      </c>
      <c r="Z2410">
        <v>36665.625</v>
      </c>
      <c r="AA2410">
        <v>0.76377516041501503</v>
      </c>
      <c r="AB2410">
        <v>2.8992742193569499E-2</v>
      </c>
      <c r="AC2410">
        <v>0.35574357250446798</v>
      </c>
      <c r="AD2410">
        <v>43962</v>
      </c>
      <c r="AE2410">
        <v>2.6258231383679302E-3</v>
      </c>
      <c r="AF2410">
        <v>8.8428799254683301E-3</v>
      </c>
      <c r="AG2410">
        <v>0.66555603399899599</v>
      </c>
      <c r="AH2410">
        <v>3</v>
      </c>
      <c r="AI2410">
        <v>812946</v>
      </c>
      <c r="AJ2410">
        <v>0.1359487592041784</v>
      </c>
      <c r="AK2410">
        <v>0.20446376512093051</v>
      </c>
      <c r="AL2410">
        <v>0.38974790453486458</v>
      </c>
      <c r="AM2410">
        <v>0.26983957114002649</v>
      </c>
      <c r="AN2410" t="s">
        <v>6256</v>
      </c>
      <c r="AO2410">
        <v>20200818</v>
      </c>
      <c r="AP2410">
        <v>107672</v>
      </c>
      <c r="AQ2410">
        <v>770809</v>
      </c>
      <c r="AS2410">
        <v>1116</v>
      </c>
      <c r="AT2410">
        <v>7146</v>
      </c>
      <c r="AU2410">
        <v>294</v>
      </c>
      <c r="AW2410">
        <v>173</v>
      </c>
      <c r="AY2410">
        <v>54194</v>
      </c>
      <c r="AZ2410" t="s">
        <v>308</v>
      </c>
      <c r="BA2410" t="s">
        <v>1004</v>
      </c>
      <c r="BB2410" t="s">
        <v>1005</v>
      </c>
      <c r="BC2410" t="s">
        <v>1006</v>
      </c>
      <c r="BD2410">
        <v>2343</v>
      </c>
      <c r="BE2410">
        <v>7146</v>
      </c>
      <c r="BF2410" t="s">
        <v>1005</v>
      </c>
      <c r="BG2410">
        <v>141827</v>
      </c>
      <c r="BH2410">
        <v>106574</v>
      </c>
      <c r="BI2410">
        <v>2230</v>
      </c>
      <c r="BJ2410">
        <v>113</v>
      </c>
      <c r="BM2410">
        <v>61311</v>
      </c>
      <c r="BN2410">
        <v>4738</v>
      </c>
      <c r="BO2410">
        <v>56573</v>
      </c>
      <c r="BW2410">
        <v>45</v>
      </c>
      <c r="BX2410">
        <v>719</v>
      </c>
      <c r="BY2410">
        <v>4215</v>
      </c>
      <c r="BZ2410">
        <v>878481</v>
      </c>
      <c r="CA2410">
        <v>878481</v>
      </c>
      <c r="CB2410">
        <v>4934</v>
      </c>
      <c r="CC2410">
        <v>878481</v>
      </c>
      <c r="CD2410">
        <v>55</v>
      </c>
      <c r="CE2410">
        <v>294</v>
      </c>
      <c r="CF2410" t="s">
        <v>6257</v>
      </c>
      <c r="CG2410">
        <v>0</v>
      </c>
      <c r="CH2410">
        <v>0</v>
      </c>
      <c r="CI2410">
        <v>0</v>
      </c>
      <c r="CJ2410">
        <v>0</v>
      </c>
      <c r="CK2410">
        <v>0</v>
      </c>
      <c r="CM2410" t="s">
        <v>6258</v>
      </c>
      <c r="CN2410" t="s">
        <v>6259</v>
      </c>
      <c r="CO2410">
        <v>148</v>
      </c>
    </row>
    <row r="2411" spans="1:93" x14ac:dyDescent="0.2">
      <c r="A2411" t="s">
        <v>4253</v>
      </c>
      <c r="B2411" t="s">
        <v>6917</v>
      </c>
      <c r="C2411" s="2">
        <f>P2411/AD2411*1000000</f>
        <v>292.49434087036144</v>
      </c>
      <c r="D2411" s="2">
        <f>LN(C2411)</f>
        <v>5.6784453190329911</v>
      </c>
      <c r="E2411">
        <v>7.5710076755530684</v>
      </c>
      <c r="F2411">
        <v>290.8263793755234</v>
      </c>
      <c r="G2411">
        <v>308.38245299941048</v>
      </c>
      <c r="H2411">
        <v>87.219459556288285</v>
      </c>
      <c r="I2411">
        <v>94.165130551343694</v>
      </c>
      <c r="J2411" t="s">
        <v>6918</v>
      </c>
      <c r="K2411" t="s">
        <v>94</v>
      </c>
      <c r="L2411" t="s">
        <v>95</v>
      </c>
      <c r="M2411">
        <v>30.103706989999999</v>
      </c>
      <c r="N2411">
        <v>-97.312063539999997</v>
      </c>
      <c r="O2411">
        <v>1469</v>
      </c>
      <c r="P2411">
        <v>23</v>
      </c>
      <c r="Q2411">
        <v>0</v>
      </c>
      <c r="R2411">
        <v>1446</v>
      </c>
      <c r="S2411" t="s">
        <v>6919</v>
      </c>
      <c r="T2411">
        <v>49023</v>
      </c>
      <c r="U2411">
        <v>2016</v>
      </c>
      <c r="V2411">
        <v>0.10378622686046</v>
      </c>
      <c r="W2411">
        <v>66.197238999999996</v>
      </c>
      <c r="X2411">
        <v>136787.5</v>
      </c>
      <c r="Y2411">
        <v>5.6676410838160302E-2</v>
      </c>
      <c r="Z2411">
        <v>63742</v>
      </c>
      <c r="AA2411">
        <v>0.81329224995540705</v>
      </c>
      <c r="AB2411">
        <v>0.24692694297033299</v>
      </c>
      <c r="AC2411">
        <v>0.23289571107449</v>
      </c>
      <c r="AD2411">
        <v>78634</v>
      </c>
      <c r="AE2411">
        <v>6.2493959564012599E-3</v>
      </c>
      <c r="AF2411">
        <v>5.2894875266695698E-3</v>
      </c>
      <c r="AG2411">
        <v>0.84402959171027903</v>
      </c>
      <c r="AH2411">
        <v>3</v>
      </c>
      <c r="AI2411">
        <v>1266902</v>
      </c>
      <c r="AJ2411">
        <v>0.11566877311741559</v>
      </c>
      <c r="AK2411">
        <v>0.22036195380542459</v>
      </c>
      <c r="AL2411">
        <v>0.39400995499257241</v>
      </c>
      <c r="AM2411">
        <v>0.26995931808458751</v>
      </c>
      <c r="AN2411" t="s">
        <v>6777</v>
      </c>
      <c r="AO2411">
        <v>20200818</v>
      </c>
      <c r="AP2411">
        <v>550232</v>
      </c>
      <c r="AQ2411">
        <v>3950413</v>
      </c>
      <c r="AS2411">
        <v>6210</v>
      </c>
      <c r="AU2411">
        <v>2240</v>
      </c>
      <c r="AY2411">
        <v>415903</v>
      </c>
      <c r="AZ2411" t="s">
        <v>362</v>
      </c>
      <c r="BA2411" t="s">
        <v>6778</v>
      </c>
      <c r="BB2411" t="s">
        <v>6779</v>
      </c>
      <c r="BC2411" t="s">
        <v>6780</v>
      </c>
      <c r="BD2411">
        <v>10250</v>
      </c>
      <c r="BF2411" t="s">
        <v>6779</v>
      </c>
      <c r="BH2411">
        <v>550232</v>
      </c>
      <c r="BM2411">
        <v>326216</v>
      </c>
      <c r="BN2411">
        <v>24732</v>
      </c>
      <c r="BO2411">
        <v>301484</v>
      </c>
      <c r="BU2411">
        <v>18244</v>
      </c>
      <c r="BV2411">
        <v>2734</v>
      </c>
      <c r="BW2411">
        <v>48</v>
      </c>
      <c r="BX2411">
        <v>7282</v>
      </c>
      <c r="BY2411">
        <v>17196</v>
      </c>
      <c r="BZ2411">
        <v>4500645</v>
      </c>
      <c r="CA2411">
        <v>4500645</v>
      </c>
      <c r="CB2411">
        <v>24478</v>
      </c>
      <c r="CC2411">
        <v>4500645</v>
      </c>
      <c r="CD2411">
        <v>216</v>
      </c>
      <c r="CE2411">
        <v>0</v>
      </c>
      <c r="CF2411" t="s">
        <v>6781</v>
      </c>
      <c r="CG2411">
        <v>0</v>
      </c>
      <c r="CH2411">
        <v>0</v>
      </c>
      <c r="CI2411">
        <v>0</v>
      </c>
      <c r="CJ2411">
        <v>0</v>
      </c>
      <c r="CK2411">
        <v>0</v>
      </c>
      <c r="CM2411" t="s">
        <v>6782</v>
      </c>
      <c r="CN2411" t="s">
        <v>368</v>
      </c>
      <c r="CO2411">
        <v>0</v>
      </c>
    </row>
    <row r="2412" spans="1:93" x14ac:dyDescent="0.2">
      <c r="A2412" t="s">
        <v>8109</v>
      </c>
      <c r="B2412" t="s">
        <v>8182</v>
      </c>
      <c r="C2412" s="2">
        <f>P2412/AD2412*1000000</f>
        <v>172.30787671746003</v>
      </c>
      <c r="D2412" s="2">
        <f>LN(C2412)</f>
        <v>5.1492828576222349</v>
      </c>
      <c r="E2412">
        <v>8.9312599009398088</v>
      </c>
      <c r="F2412">
        <v>272.00767908890862</v>
      </c>
      <c r="G2412">
        <v>299.72941553543131</v>
      </c>
      <c r="H2412">
        <v>92.681675750622517</v>
      </c>
      <c r="I2412">
        <v>91.989304285134182</v>
      </c>
      <c r="J2412" t="s">
        <v>301</v>
      </c>
      <c r="K2412" t="s">
        <v>94</v>
      </c>
      <c r="L2412" t="s">
        <v>95</v>
      </c>
      <c r="M2412">
        <v>43.368636639999998</v>
      </c>
      <c r="N2412">
        <v>-88.229747119999999</v>
      </c>
      <c r="O2412">
        <v>1259</v>
      </c>
      <c r="P2412">
        <v>23</v>
      </c>
      <c r="Q2412">
        <v>0</v>
      </c>
      <c r="R2412">
        <v>1236</v>
      </c>
      <c r="S2412" t="s">
        <v>8183</v>
      </c>
      <c r="T2412">
        <v>28730</v>
      </c>
      <c r="U2412">
        <v>2016</v>
      </c>
      <c r="V2412">
        <v>6.2322742071650901E-2</v>
      </c>
      <c r="W2412">
        <v>321.11600090909099</v>
      </c>
      <c r="X2412">
        <v>234727.272727273</v>
      </c>
      <c r="Y2412">
        <v>1.06949026115646E-2</v>
      </c>
      <c r="Z2412">
        <v>76858.363636363603</v>
      </c>
      <c r="AA2412">
        <v>0.82914803831503403</v>
      </c>
      <c r="AB2412">
        <v>2.6104134853874299E-2</v>
      </c>
      <c r="AC2412">
        <v>0.125371687079881</v>
      </c>
      <c r="AD2412">
        <v>133482</v>
      </c>
      <c r="AE2412">
        <v>7.21859696471399E-3</v>
      </c>
      <c r="AF2412">
        <v>1.2867029612015899E-3</v>
      </c>
      <c r="AG2412">
        <v>0.96216676671164403</v>
      </c>
      <c r="AH2412">
        <v>4</v>
      </c>
      <c r="AI2412">
        <v>2296110</v>
      </c>
      <c r="AJ2412">
        <v>0.13257161024515379</v>
      </c>
      <c r="AK2412">
        <v>0.2040738466362674</v>
      </c>
      <c r="AL2412">
        <v>0.38278784553004858</v>
      </c>
      <c r="AM2412">
        <v>0.28056669758853009</v>
      </c>
      <c r="AN2412" t="s">
        <v>8112</v>
      </c>
      <c r="AO2412">
        <v>20200818</v>
      </c>
      <c r="AP2412">
        <v>71424</v>
      </c>
      <c r="AQ2412">
        <v>1075397</v>
      </c>
      <c r="AR2412">
        <v>185</v>
      </c>
      <c r="AS2412">
        <v>369</v>
      </c>
      <c r="AT2412">
        <v>5380</v>
      </c>
      <c r="AU2412">
        <v>109</v>
      </c>
      <c r="AV2412">
        <v>964</v>
      </c>
      <c r="AY2412">
        <v>57382</v>
      </c>
      <c r="AZ2412" t="s">
        <v>308</v>
      </c>
      <c r="BA2412" t="s">
        <v>309</v>
      </c>
      <c r="BB2412" t="s">
        <v>310</v>
      </c>
      <c r="BC2412" t="s">
        <v>311</v>
      </c>
      <c r="BD2412">
        <v>1059</v>
      </c>
      <c r="BE2412">
        <v>5380</v>
      </c>
      <c r="BF2412" t="s">
        <v>310</v>
      </c>
      <c r="BH2412">
        <v>66830</v>
      </c>
      <c r="BI2412">
        <v>1052</v>
      </c>
      <c r="BJ2412">
        <v>7</v>
      </c>
      <c r="BL2412">
        <v>1142227</v>
      </c>
      <c r="BW2412">
        <v>55</v>
      </c>
      <c r="BX2412">
        <v>709</v>
      </c>
      <c r="BY2412">
        <v>9357</v>
      </c>
      <c r="BZ2412">
        <v>1147006</v>
      </c>
      <c r="CA2412">
        <v>1146821</v>
      </c>
      <c r="CB2412">
        <v>10066</v>
      </c>
      <c r="CC2412">
        <v>1146821</v>
      </c>
      <c r="CD2412">
        <v>13</v>
      </c>
      <c r="CE2412">
        <v>53</v>
      </c>
      <c r="CF2412" t="s">
        <v>8113</v>
      </c>
      <c r="CG2412">
        <v>0</v>
      </c>
      <c r="CH2412">
        <v>0</v>
      </c>
      <c r="CI2412">
        <v>0</v>
      </c>
      <c r="CJ2412">
        <v>0</v>
      </c>
      <c r="CK2412">
        <v>0</v>
      </c>
      <c r="CM2412" t="s">
        <v>8114</v>
      </c>
      <c r="CN2412" t="s">
        <v>1632</v>
      </c>
      <c r="CO2412">
        <v>161</v>
      </c>
    </row>
    <row r="2413" spans="1:93" x14ac:dyDescent="0.2">
      <c r="A2413" t="s">
        <v>91</v>
      </c>
      <c r="B2413" t="s">
        <v>114</v>
      </c>
      <c r="C2413" s="2">
        <f>P2413/AD2413*1000000</f>
        <v>1748.7612940833576</v>
      </c>
      <c r="D2413" s="2">
        <f>LN(C2413)</f>
        <v>7.4666629843338796</v>
      </c>
      <c r="E2413">
        <v>11.516765244927489</v>
      </c>
      <c r="F2413">
        <v>288.73902486980921</v>
      </c>
      <c r="G2413">
        <v>306.21692170228738</v>
      </c>
      <c r="H2413">
        <v>86.788572951310201</v>
      </c>
      <c r="I2413">
        <v>96.263537450729885</v>
      </c>
      <c r="J2413" t="s">
        <v>115</v>
      </c>
      <c r="K2413" t="s">
        <v>94</v>
      </c>
      <c r="L2413" t="s">
        <v>95</v>
      </c>
      <c r="M2413">
        <v>32.159728299999998</v>
      </c>
      <c r="N2413">
        <v>-86.651583709999997</v>
      </c>
      <c r="O2413">
        <v>585</v>
      </c>
      <c r="P2413">
        <v>24</v>
      </c>
      <c r="Q2413">
        <v>0</v>
      </c>
      <c r="R2413">
        <v>561</v>
      </c>
      <c r="S2413" t="s">
        <v>116</v>
      </c>
      <c r="T2413">
        <v>16184</v>
      </c>
      <c r="U2413">
        <v>2016</v>
      </c>
      <c r="V2413">
        <v>0.24266232864363099</v>
      </c>
      <c r="W2413">
        <v>18.693446666666699</v>
      </c>
      <c r="X2413">
        <v>91116.666666666701</v>
      </c>
      <c r="Y2413">
        <v>0.64521691205810405</v>
      </c>
      <c r="Z2413">
        <v>35021</v>
      </c>
      <c r="AA2413">
        <v>0.75634384184736603</v>
      </c>
      <c r="AB2413">
        <v>1.5762551341406601E-2</v>
      </c>
      <c r="AC2413">
        <v>0.32184649262141102</v>
      </c>
      <c r="AD2413">
        <v>13724</v>
      </c>
      <c r="AE2413">
        <v>1.34138162307176E-3</v>
      </c>
      <c r="AF2413">
        <v>8.8948187680676003E-4</v>
      </c>
      <c r="AG2413">
        <v>0.33841285926856601</v>
      </c>
      <c r="AH2413">
        <v>2</v>
      </c>
      <c r="AI2413">
        <v>214046</v>
      </c>
      <c r="AJ2413">
        <v>0.1424974070994085</v>
      </c>
      <c r="AK2413">
        <v>0.21431374564345981</v>
      </c>
      <c r="AL2413">
        <v>0.38376330321519669</v>
      </c>
      <c r="AM2413">
        <v>0.25942554404193491</v>
      </c>
      <c r="AN2413" t="s">
        <v>97</v>
      </c>
      <c r="AO2413">
        <v>20200818</v>
      </c>
      <c r="AP2413">
        <v>110361</v>
      </c>
      <c r="AQ2413">
        <v>757898</v>
      </c>
      <c r="AS2413">
        <v>1280</v>
      </c>
      <c r="AT2413">
        <v>12958</v>
      </c>
      <c r="AV2413">
        <v>1329</v>
      </c>
      <c r="AX2413">
        <v>729</v>
      </c>
      <c r="AY2413">
        <v>41523</v>
      </c>
      <c r="AZ2413" t="s">
        <v>98</v>
      </c>
      <c r="BA2413" t="s">
        <v>99</v>
      </c>
      <c r="BB2413" t="s">
        <v>100</v>
      </c>
      <c r="BC2413" t="s">
        <v>101</v>
      </c>
      <c r="BD2413">
        <v>1936</v>
      </c>
      <c r="BE2413">
        <v>12958</v>
      </c>
      <c r="BF2413" t="s">
        <v>100</v>
      </c>
      <c r="BH2413">
        <v>105815</v>
      </c>
      <c r="BI2413">
        <v>1867</v>
      </c>
      <c r="BJ2413">
        <v>69</v>
      </c>
      <c r="BW2413">
        <v>1</v>
      </c>
      <c r="BX2413">
        <v>1357</v>
      </c>
      <c r="BY2413">
        <v>13979</v>
      </c>
      <c r="BZ2413">
        <v>868259</v>
      </c>
      <c r="CA2413">
        <v>868259</v>
      </c>
      <c r="CB2413">
        <v>15336</v>
      </c>
      <c r="CC2413">
        <v>868259</v>
      </c>
      <c r="CD2413">
        <v>11</v>
      </c>
      <c r="CE2413">
        <v>0</v>
      </c>
      <c r="CF2413" t="s">
        <v>102</v>
      </c>
      <c r="CG2413">
        <v>0</v>
      </c>
      <c r="CH2413">
        <v>0</v>
      </c>
      <c r="CI2413">
        <v>0</v>
      </c>
      <c r="CJ2413">
        <v>0</v>
      </c>
      <c r="CK2413">
        <v>0</v>
      </c>
      <c r="CM2413" t="s">
        <v>103</v>
      </c>
      <c r="CN2413" t="s">
        <v>104</v>
      </c>
      <c r="CO2413">
        <v>151</v>
      </c>
    </row>
    <row r="2414" spans="1:93" x14ac:dyDescent="0.2">
      <c r="A2414" t="s">
        <v>1190</v>
      </c>
      <c r="B2414" t="s">
        <v>1294</v>
      </c>
      <c r="C2414" s="2">
        <f>P2414/AD2414*1000000</f>
        <v>507.3459465172815</v>
      </c>
      <c r="D2414" s="2">
        <f>LN(C2414)</f>
        <v>6.2291931111736751</v>
      </c>
      <c r="E2414">
        <v>10.80820374411838</v>
      </c>
      <c r="F2414">
        <v>290.77262244246748</v>
      </c>
      <c r="G2414">
        <v>306.41018357932148</v>
      </c>
      <c r="H2414">
        <v>86.641921205476606</v>
      </c>
      <c r="I2414">
        <v>96.539164445322584</v>
      </c>
      <c r="J2414" t="s">
        <v>1295</v>
      </c>
      <c r="K2414" t="s">
        <v>94</v>
      </c>
      <c r="L2414" t="s">
        <v>95</v>
      </c>
      <c r="M2414">
        <v>31.188105879999998</v>
      </c>
      <c r="N2414">
        <v>-83.767794600000002</v>
      </c>
      <c r="O2414">
        <v>1640</v>
      </c>
      <c r="P2414">
        <v>24</v>
      </c>
      <c r="Q2414">
        <v>0</v>
      </c>
      <c r="R2414">
        <v>1616</v>
      </c>
      <c r="S2414" t="s">
        <v>1296</v>
      </c>
      <c r="T2414">
        <v>13988</v>
      </c>
      <c r="U2414">
        <v>2016</v>
      </c>
      <c r="V2414">
        <v>0.17535012457252899</v>
      </c>
      <c r="W2414">
        <v>132.94147624999999</v>
      </c>
      <c r="X2414">
        <v>75312.5</v>
      </c>
      <c r="Y2414">
        <v>0.15131732633873701</v>
      </c>
      <c r="Z2414">
        <v>33759.875</v>
      </c>
      <c r="AA2414">
        <v>0.72395508427645905</v>
      </c>
      <c r="AB2414">
        <v>0.14505818808808699</v>
      </c>
      <c r="AC2414">
        <v>0.356642922005866</v>
      </c>
      <c r="AD2414">
        <v>47305</v>
      </c>
      <c r="AE2414">
        <v>2.38618285059276E-3</v>
      </c>
      <c r="AF2414">
        <v>4.60676266588495E-3</v>
      </c>
      <c r="AG2414">
        <v>0.75217849540147497</v>
      </c>
      <c r="AH2414">
        <v>4</v>
      </c>
      <c r="AI2414">
        <v>796399</v>
      </c>
      <c r="AJ2414">
        <v>0.13061166576050451</v>
      </c>
      <c r="AK2414">
        <v>0.2274174126285945</v>
      </c>
      <c r="AL2414">
        <v>0.41059946082302973</v>
      </c>
      <c r="AM2414">
        <v>0.23137146078787141</v>
      </c>
      <c r="AN2414" t="s">
        <v>1194</v>
      </c>
      <c r="AO2414">
        <v>20200818</v>
      </c>
      <c r="AP2414">
        <v>241677</v>
      </c>
      <c r="AQ2414">
        <v>1818642</v>
      </c>
      <c r="AS2414">
        <v>2596</v>
      </c>
      <c r="AT2414">
        <v>22429</v>
      </c>
      <c r="AV2414">
        <v>4117</v>
      </c>
      <c r="AZ2414" t="s">
        <v>362</v>
      </c>
      <c r="BA2414" t="s">
        <v>1195</v>
      </c>
      <c r="BB2414" t="s">
        <v>1196</v>
      </c>
      <c r="BC2414" t="s">
        <v>1197</v>
      </c>
      <c r="BD2414">
        <v>4794</v>
      </c>
      <c r="BE2414">
        <v>22429</v>
      </c>
      <c r="BF2414" t="s">
        <v>1196</v>
      </c>
      <c r="BG2414">
        <v>219987</v>
      </c>
      <c r="BH2414">
        <v>241677</v>
      </c>
      <c r="BM2414">
        <v>258672</v>
      </c>
      <c r="BN2414">
        <v>18507</v>
      </c>
      <c r="BO2414">
        <v>240165</v>
      </c>
      <c r="BW2414">
        <v>13</v>
      </c>
      <c r="BX2414">
        <v>2816</v>
      </c>
      <c r="BY2414">
        <v>30086</v>
      </c>
      <c r="BZ2414">
        <v>2060319</v>
      </c>
      <c r="CA2414">
        <v>2060319</v>
      </c>
      <c r="CB2414">
        <v>32902</v>
      </c>
      <c r="CC2414">
        <v>2060319</v>
      </c>
      <c r="CD2414">
        <v>67</v>
      </c>
      <c r="CE2414">
        <v>296</v>
      </c>
      <c r="CF2414" t="s">
        <v>1198</v>
      </c>
      <c r="CG2414">
        <v>0</v>
      </c>
      <c r="CH2414">
        <v>0</v>
      </c>
      <c r="CI2414">
        <v>0</v>
      </c>
      <c r="CJ2414">
        <v>0</v>
      </c>
      <c r="CK2414">
        <v>0</v>
      </c>
      <c r="CM2414" t="s">
        <v>1199</v>
      </c>
      <c r="CN2414" t="s">
        <v>1009</v>
      </c>
      <c r="CO2414">
        <v>152</v>
      </c>
    </row>
    <row r="2415" spans="1:93" x14ac:dyDescent="0.2">
      <c r="A2415" t="s">
        <v>1190</v>
      </c>
      <c r="B2415" t="s">
        <v>1414</v>
      </c>
      <c r="C2415" s="2">
        <f>P2415/AD2415*1000000</f>
        <v>1238.1984212970128</v>
      </c>
      <c r="D2415" s="2">
        <f>LN(C2415)</f>
        <v>7.1214127160859446</v>
      </c>
      <c r="E2415">
        <v>10.87402568092506</v>
      </c>
      <c r="F2415">
        <v>289.90252132124039</v>
      </c>
      <c r="G2415">
        <v>306.26031628676083</v>
      </c>
      <c r="H2415">
        <v>88.35396879936124</v>
      </c>
      <c r="I2415">
        <v>97.037550068994392</v>
      </c>
      <c r="J2415" t="s">
        <v>1415</v>
      </c>
      <c r="K2415" t="s">
        <v>94</v>
      </c>
      <c r="L2415" t="s">
        <v>95</v>
      </c>
      <c r="M2415">
        <v>31.551623060000001</v>
      </c>
      <c r="N2415">
        <v>-83.850905130000001</v>
      </c>
      <c r="O2415">
        <v>473</v>
      </c>
      <c r="P2415">
        <v>24</v>
      </c>
      <c r="Q2415">
        <v>0</v>
      </c>
      <c r="R2415">
        <v>449</v>
      </c>
      <c r="S2415" t="s">
        <v>1416</v>
      </c>
      <c r="T2415">
        <v>14069</v>
      </c>
      <c r="U2415">
        <v>2016</v>
      </c>
      <c r="V2415">
        <v>7.6118569599396599E-2</v>
      </c>
      <c r="W2415">
        <v>38.655529999999999</v>
      </c>
      <c r="X2415">
        <v>84650</v>
      </c>
      <c r="Y2415">
        <v>0.30209686903969302</v>
      </c>
      <c r="Z2415">
        <v>40352.333333333299</v>
      </c>
      <c r="AA2415">
        <v>0.75957506243985495</v>
      </c>
      <c r="AB2415">
        <v>2.6117094517869199E-2</v>
      </c>
      <c r="AC2415">
        <v>0.30267349229790602</v>
      </c>
      <c r="AD2415">
        <v>19383</v>
      </c>
      <c r="AE2415">
        <v>2.4386951069241001E-3</v>
      </c>
      <c r="AF2415">
        <v>2.77008310249307E-3</v>
      </c>
      <c r="AG2415">
        <v>0.68468013011595197</v>
      </c>
      <c r="AH2415">
        <v>2</v>
      </c>
      <c r="AI2415">
        <v>388443</v>
      </c>
      <c r="AJ2415">
        <v>0.1423297626678818</v>
      </c>
      <c r="AK2415">
        <v>0.20845529459920761</v>
      </c>
      <c r="AL2415">
        <v>0.38138156692230257</v>
      </c>
      <c r="AM2415">
        <v>0.26783337581060801</v>
      </c>
      <c r="AN2415" t="s">
        <v>1194</v>
      </c>
      <c r="AO2415">
        <v>20200818</v>
      </c>
      <c r="AP2415">
        <v>241677</v>
      </c>
      <c r="AQ2415">
        <v>1818642</v>
      </c>
      <c r="AS2415">
        <v>2596</v>
      </c>
      <c r="AT2415">
        <v>22429</v>
      </c>
      <c r="AV2415">
        <v>4117</v>
      </c>
      <c r="AZ2415" t="s">
        <v>362</v>
      </c>
      <c r="BA2415" t="s">
        <v>1195</v>
      </c>
      <c r="BB2415" t="s">
        <v>1196</v>
      </c>
      <c r="BC2415" t="s">
        <v>1197</v>
      </c>
      <c r="BD2415">
        <v>4794</v>
      </c>
      <c r="BE2415">
        <v>22429</v>
      </c>
      <c r="BF2415" t="s">
        <v>1196</v>
      </c>
      <c r="BG2415">
        <v>219987</v>
      </c>
      <c r="BH2415">
        <v>241677</v>
      </c>
      <c r="BM2415">
        <v>258672</v>
      </c>
      <c r="BN2415">
        <v>18507</v>
      </c>
      <c r="BO2415">
        <v>240165</v>
      </c>
      <c r="BW2415">
        <v>13</v>
      </c>
      <c r="BX2415">
        <v>2816</v>
      </c>
      <c r="BY2415">
        <v>30086</v>
      </c>
      <c r="BZ2415">
        <v>2060319</v>
      </c>
      <c r="CA2415">
        <v>2060319</v>
      </c>
      <c r="CB2415">
        <v>32902</v>
      </c>
      <c r="CC2415">
        <v>2060319</v>
      </c>
      <c r="CD2415">
        <v>67</v>
      </c>
      <c r="CE2415">
        <v>296</v>
      </c>
      <c r="CF2415" t="s">
        <v>1198</v>
      </c>
      <c r="CG2415">
        <v>0</v>
      </c>
      <c r="CH2415">
        <v>0</v>
      </c>
      <c r="CI2415">
        <v>0</v>
      </c>
      <c r="CJ2415">
        <v>0</v>
      </c>
      <c r="CK2415">
        <v>0</v>
      </c>
      <c r="CM2415" t="s">
        <v>1199</v>
      </c>
      <c r="CN2415" t="s">
        <v>1009</v>
      </c>
      <c r="CO2415">
        <v>152</v>
      </c>
    </row>
    <row r="2416" spans="1:93" x14ac:dyDescent="0.2">
      <c r="A2416" t="s">
        <v>1190</v>
      </c>
      <c r="B2416" t="s">
        <v>1425</v>
      </c>
      <c r="C2416" s="2">
        <f>P2416/AD2416*1000000</f>
        <v>2794.2717429269997</v>
      </c>
      <c r="D2416" s="2">
        <f>LN(C2416)</f>
        <v>7.9353267945459951</v>
      </c>
      <c r="E2416">
        <v>10.71542249800067</v>
      </c>
      <c r="F2416">
        <v>289.35978683310822</v>
      </c>
      <c r="G2416">
        <v>306.57041797345983</v>
      </c>
      <c r="H2416">
        <v>87.364260096762095</v>
      </c>
      <c r="I2416">
        <v>97.480862990486287</v>
      </c>
      <c r="J2416" t="s">
        <v>1426</v>
      </c>
      <c r="K2416" t="s">
        <v>94</v>
      </c>
      <c r="L2416" t="s">
        <v>95</v>
      </c>
      <c r="M2416">
        <v>32.792487180000002</v>
      </c>
      <c r="N2416">
        <v>-81.960401869999998</v>
      </c>
      <c r="O2416">
        <v>265</v>
      </c>
      <c r="P2416">
        <v>24</v>
      </c>
      <c r="Q2416">
        <v>0</v>
      </c>
      <c r="R2416">
        <v>241</v>
      </c>
      <c r="S2416" t="s">
        <v>1427</v>
      </c>
      <c r="T2416">
        <v>12368</v>
      </c>
      <c r="U2416">
        <v>2016</v>
      </c>
      <c r="V2416">
        <v>9.3429158110882995E-2</v>
      </c>
      <c r="W2416">
        <v>24.848794999999999</v>
      </c>
      <c r="X2416">
        <v>45464.4</v>
      </c>
      <c r="Y2416">
        <v>0.194066588936391</v>
      </c>
      <c r="Z2416">
        <v>28099.833333333401</v>
      </c>
      <c r="AA2416">
        <v>0.71726572528883203</v>
      </c>
      <c r="AB2416">
        <v>2.28656561730794E-2</v>
      </c>
      <c r="AC2416">
        <v>0.336301914358765</v>
      </c>
      <c r="AD2416">
        <v>8589</v>
      </c>
      <c r="AE2416">
        <v>0</v>
      </c>
      <c r="AF2416">
        <v>2.0080321285140599E-3</v>
      </c>
      <c r="AG2416">
        <v>0.78922140173597599</v>
      </c>
      <c r="AH2416">
        <v>2</v>
      </c>
      <c r="AI2416">
        <v>155135</v>
      </c>
      <c r="AJ2416">
        <v>0.14520256550746119</v>
      </c>
      <c r="AK2416">
        <v>0.21519321880942399</v>
      </c>
      <c r="AL2416">
        <v>0.38775904857059978</v>
      </c>
      <c r="AM2416">
        <v>0.25184516711251492</v>
      </c>
      <c r="AN2416" t="s">
        <v>1194</v>
      </c>
      <c r="AO2416">
        <v>20200818</v>
      </c>
      <c r="AP2416">
        <v>241677</v>
      </c>
      <c r="AQ2416">
        <v>1818642</v>
      </c>
      <c r="AS2416">
        <v>2596</v>
      </c>
      <c r="AT2416">
        <v>22429</v>
      </c>
      <c r="AV2416">
        <v>4117</v>
      </c>
      <c r="AZ2416" t="s">
        <v>362</v>
      </c>
      <c r="BA2416" t="s">
        <v>1195</v>
      </c>
      <c r="BB2416" t="s">
        <v>1196</v>
      </c>
      <c r="BC2416" t="s">
        <v>1197</v>
      </c>
      <c r="BD2416">
        <v>4794</v>
      </c>
      <c r="BE2416">
        <v>22429</v>
      </c>
      <c r="BF2416" t="s">
        <v>1196</v>
      </c>
      <c r="BG2416">
        <v>219987</v>
      </c>
      <c r="BH2416">
        <v>241677</v>
      </c>
      <c r="BM2416">
        <v>258672</v>
      </c>
      <c r="BN2416">
        <v>18507</v>
      </c>
      <c r="BO2416">
        <v>240165</v>
      </c>
      <c r="BW2416">
        <v>13</v>
      </c>
      <c r="BX2416">
        <v>2816</v>
      </c>
      <c r="BY2416">
        <v>30086</v>
      </c>
      <c r="BZ2416">
        <v>2060319</v>
      </c>
      <c r="CA2416">
        <v>2060319</v>
      </c>
      <c r="CB2416">
        <v>32902</v>
      </c>
      <c r="CC2416">
        <v>2060319</v>
      </c>
      <c r="CD2416">
        <v>67</v>
      </c>
      <c r="CE2416">
        <v>296</v>
      </c>
      <c r="CF2416" t="s">
        <v>1198</v>
      </c>
      <c r="CG2416">
        <v>0</v>
      </c>
      <c r="CH2416">
        <v>0</v>
      </c>
      <c r="CI2416">
        <v>0</v>
      </c>
      <c r="CJ2416">
        <v>0</v>
      </c>
      <c r="CK2416">
        <v>0</v>
      </c>
      <c r="CM2416" t="s">
        <v>1199</v>
      </c>
      <c r="CN2416" t="s">
        <v>1009</v>
      </c>
      <c r="CO2416">
        <v>152</v>
      </c>
    </row>
    <row r="2417" spans="1:93" x14ac:dyDescent="0.2">
      <c r="A2417" t="s">
        <v>1750</v>
      </c>
      <c r="B2417" t="s">
        <v>1966</v>
      </c>
      <c r="C2417" s="2">
        <f>P2417/AD2417*1000000</f>
        <v>612.16681545721212</v>
      </c>
      <c r="D2417" s="2">
        <f>LN(C2417)</f>
        <v>6.4170048196471976</v>
      </c>
      <c r="E2417">
        <v>10.54157006504443</v>
      </c>
      <c r="F2417">
        <v>278.72061293331922</v>
      </c>
      <c r="G2417">
        <v>303.66986661434038</v>
      </c>
      <c r="H2417">
        <v>87.19278988238014</v>
      </c>
      <c r="I2417">
        <v>92.304225291037682</v>
      </c>
      <c r="J2417" t="s">
        <v>217</v>
      </c>
      <c r="K2417" t="s">
        <v>94</v>
      </c>
      <c r="L2417" t="s">
        <v>95</v>
      </c>
      <c r="M2417">
        <v>38.299800570000002</v>
      </c>
      <c r="N2417">
        <v>-88.9240025</v>
      </c>
      <c r="O2417">
        <v>357</v>
      </c>
      <c r="P2417">
        <v>24</v>
      </c>
      <c r="Q2417">
        <v>0</v>
      </c>
      <c r="R2417">
        <v>333</v>
      </c>
      <c r="S2417" t="s">
        <v>1967</v>
      </c>
      <c r="T2417">
        <v>36308</v>
      </c>
      <c r="U2417">
        <v>2016</v>
      </c>
      <c r="V2417">
        <v>7.1874839134155002E-2</v>
      </c>
      <c r="W2417">
        <v>53.1607408333333</v>
      </c>
      <c r="X2417">
        <v>95875</v>
      </c>
      <c r="Y2417">
        <v>3.6624049188178999E-2</v>
      </c>
      <c r="Z2417">
        <v>50996.916666666701</v>
      </c>
      <c r="AA2417">
        <v>0.813843035078615</v>
      </c>
      <c r="AB2417">
        <v>1.4096660047453901E-2</v>
      </c>
      <c r="AC2417">
        <v>0.21251977127649299</v>
      </c>
      <c r="AD2417">
        <v>39205</v>
      </c>
      <c r="AE2417">
        <v>2.4691157530943599E-3</v>
      </c>
      <c r="AF2417">
        <v>1.3874903331834499E-3</v>
      </c>
      <c r="AG2417">
        <v>0.94515004198820296</v>
      </c>
      <c r="AH2417">
        <v>3</v>
      </c>
      <c r="AI2417">
        <v>706102</v>
      </c>
      <c r="AJ2417">
        <v>0.16073173564159279</v>
      </c>
      <c r="AK2417">
        <v>0.1882504227434563</v>
      </c>
      <c r="AL2417">
        <v>0.3885104418341826</v>
      </c>
      <c r="AM2417">
        <v>0.2625073997807682</v>
      </c>
      <c r="AN2417" t="s">
        <v>1754</v>
      </c>
      <c r="AO2417">
        <v>20200818</v>
      </c>
      <c r="AP2417">
        <v>210926</v>
      </c>
      <c r="AQ2417">
        <v>3229678</v>
      </c>
      <c r="AS2417">
        <v>1510</v>
      </c>
      <c r="AU2417">
        <v>335</v>
      </c>
      <c r="AW2417">
        <v>128</v>
      </c>
      <c r="AZ2417" t="s">
        <v>362</v>
      </c>
      <c r="BA2417" t="s">
        <v>309</v>
      </c>
      <c r="BB2417" t="s">
        <v>310</v>
      </c>
      <c r="BC2417" t="s">
        <v>311</v>
      </c>
      <c r="BD2417">
        <v>7993</v>
      </c>
      <c r="BF2417" t="s">
        <v>310</v>
      </c>
      <c r="BH2417">
        <v>209594</v>
      </c>
      <c r="BI2417">
        <v>7782</v>
      </c>
      <c r="BJ2417">
        <v>211</v>
      </c>
      <c r="BW2417">
        <v>17</v>
      </c>
      <c r="BX2417">
        <v>1740</v>
      </c>
      <c r="BY2417">
        <v>32435</v>
      </c>
      <c r="BZ2417">
        <v>3440604</v>
      </c>
      <c r="CA2417">
        <v>3440604</v>
      </c>
      <c r="CB2417">
        <v>34175</v>
      </c>
      <c r="CC2417">
        <v>3440604</v>
      </c>
      <c r="CD2417">
        <v>26</v>
      </c>
      <c r="CE2417">
        <v>0</v>
      </c>
      <c r="CF2417" t="s">
        <v>1755</v>
      </c>
      <c r="CG2417">
        <v>0</v>
      </c>
      <c r="CH2417">
        <v>0</v>
      </c>
      <c r="CI2417">
        <v>0</v>
      </c>
      <c r="CJ2417">
        <v>0</v>
      </c>
      <c r="CK2417">
        <v>0</v>
      </c>
      <c r="CM2417" t="s">
        <v>1756</v>
      </c>
      <c r="CN2417" t="s">
        <v>1757</v>
      </c>
      <c r="CO2417">
        <v>165</v>
      </c>
    </row>
    <row r="2418" spans="1:93" x14ac:dyDescent="0.2">
      <c r="A2418" t="s">
        <v>2013</v>
      </c>
      <c r="B2418" t="s">
        <v>2096</v>
      </c>
      <c r="C2418" s="2">
        <f>P2418/AD2418*1000000</f>
        <v>596.65871121718385</v>
      </c>
      <c r="D2418" s="2">
        <f>LN(C2418)</f>
        <v>6.3913452769222463</v>
      </c>
      <c r="E2418">
        <v>10.676528798942011</v>
      </c>
      <c r="F2418">
        <v>279.88106183085722</v>
      </c>
      <c r="G2418">
        <v>303.25667860702669</v>
      </c>
      <c r="H2418">
        <v>87.7056948271549</v>
      </c>
      <c r="I2418">
        <v>94.070767443294301</v>
      </c>
      <c r="J2418" t="s">
        <v>2097</v>
      </c>
      <c r="K2418" t="s">
        <v>94</v>
      </c>
      <c r="L2418" t="s">
        <v>95</v>
      </c>
      <c r="M2418">
        <v>38.194673790000003</v>
      </c>
      <c r="N2418">
        <v>-86.109482709999995</v>
      </c>
      <c r="O2418">
        <v>395</v>
      </c>
      <c r="P2418">
        <v>24</v>
      </c>
      <c r="Q2418">
        <v>0</v>
      </c>
      <c r="R2418">
        <v>371</v>
      </c>
      <c r="S2418" t="s">
        <v>2098</v>
      </c>
      <c r="T2418">
        <v>24674</v>
      </c>
      <c r="U2418">
        <v>2016</v>
      </c>
      <c r="V2418">
        <v>5.2539256771322297E-2</v>
      </c>
      <c r="W2418">
        <v>173.3546225</v>
      </c>
      <c r="X2418">
        <v>121941.66666666701</v>
      </c>
      <c r="Y2418">
        <v>5.5933310713842895E-4</v>
      </c>
      <c r="Z2418">
        <v>53763.333333333299</v>
      </c>
      <c r="AA2418">
        <v>0.87199939845262897</v>
      </c>
      <c r="AB2418">
        <v>1.0724060897653501E-2</v>
      </c>
      <c r="AC2418">
        <v>0.14162514658478201</v>
      </c>
      <c r="AD2418">
        <v>40224</v>
      </c>
      <c r="AE2418">
        <v>7.1034903611197596E-3</v>
      </c>
      <c r="AF2418">
        <v>3.7479030139839701E-3</v>
      </c>
      <c r="AG2418">
        <v>0.98072642640914798</v>
      </c>
      <c r="AH2418">
        <v>4</v>
      </c>
      <c r="AI2418">
        <v>677706</v>
      </c>
      <c r="AJ2418">
        <v>0.13457457953743951</v>
      </c>
      <c r="AK2418">
        <v>0.19691872286802831</v>
      </c>
      <c r="AL2418">
        <v>0.38966454480261348</v>
      </c>
      <c r="AM2418">
        <v>0.2788421527919186</v>
      </c>
      <c r="AN2418" t="s">
        <v>2017</v>
      </c>
      <c r="AO2418">
        <v>20200818</v>
      </c>
      <c r="AP2418">
        <v>81847</v>
      </c>
      <c r="AQ2418">
        <v>846767</v>
      </c>
      <c r="AS2418">
        <v>849</v>
      </c>
      <c r="AT2418">
        <v>10037</v>
      </c>
      <c r="AU2418">
        <v>251</v>
      </c>
      <c r="AV2418">
        <v>2052</v>
      </c>
      <c r="AW2418">
        <v>94</v>
      </c>
      <c r="AY2418">
        <v>61518</v>
      </c>
      <c r="AZ2418" t="s">
        <v>308</v>
      </c>
      <c r="BA2418" t="s">
        <v>1004</v>
      </c>
      <c r="BB2418" t="s">
        <v>1005</v>
      </c>
      <c r="BC2418" t="s">
        <v>1006</v>
      </c>
      <c r="BD2418">
        <v>3165</v>
      </c>
      <c r="BE2418">
        <v>10037</v>
      </c>
      <c r="BF2418" t="s">
        <v>1005</v>
      </c>
      <c r="BI2418">
        <v>2954</v>
      </c>
      <c r="BJ2418">
        <v>211</v>
      </c>
      <c r="BL2418">
        <v>928614</v>
      </c>
      <c r="BW2418">
        <v>18</v>
      </c>
      <c r="BX2418">
        <v>841</v>
      </c>
      <c r="BY2418">
        <v>13140</v>
      </c>
      <c r="BZ2418">
        <v>928614</v>
      </c>
      <c r="CA2418">
        <v>928614</v>
      </c>
      <c r="CB2418">
        <v>13981</v>
      </c>
      <c r="CC2418">
        <v>928614</v>
      </c>
      <c r="CD2418">
        <v>30</v>
      </c>
      <c r="CE2418">
        <v>64</v>
      </c>
      <c r="CF2418" t="s">
        <v>2018</v>
      </c>
      <c r="CG2418">
        <v>0</v>
      </c>
      <c r="CH2418">
        <v>0</v>
      </c>
      <c r="CI2418">
        <v>0</v>
      </c>
      <c r="CJ2418">
        <v>0</v>
      </c>
      <c r="CK2418">
        <v>0</v>
      </c>
      <c r="CM2418" t="s">
        <v>2019</v>
      </c>
      <c r="CN2418" t="s">
        <v>982</v>
      </c>
      <c r="CO2418">
        <v>162</v>
      </c>
    </row>
    <row r="2419" spans="1:93" x14ac:dyDescent="0.2">
      <c r="A2419" t="s">
        <v>2013</v>
      </c>
      <c r="B2419" t="s">
        <v>2163</v>
      </c>
      <c r="C2419" s="2">
        <f>P2419/AD2419*1000000</f>
        <v>1043.7959378941416</v>
      </c>
      <c r="D2419" s="2">
        <f>LN(C2419)</f>
        <v>6.9506192875502188</v>
      </c>
      <c r="E2419">
        <v>10.508158668276099</v>
      </c>
      <c r="F2419">
        <v>279.04371141489003</v>
      </c>
      <c r="G2419">
        <v>303.04657223059672</v>
      </c>
      <c r="H2419">
        <v>89.625452671796694</v>
      </c>
      <c r="I2419">
        <v>94.62684307830844</v>
      </c>
      <c r="J2419" t="s">
        <v>676</v>
      </c>
      <c r="K2419" t="s">
        <v>94</v>
      </c>
      <c r="L2419" t="s">
        <v>95</v>
      </c>
      <c r="M2419">
        <v>38.541189199999998</v>
      </c>
      <c r="N2419">
        <v>-86.495230930000005</v>
      </c>
      <c r="O2419">
        <v>195</v>
      </c>
      <c r="P2419">
        <v>24</v>
      </c>
      <c r="Q2419">
        <v>0</v>
      </c>
      <c r="R2419">
        <v>171</v>
      </c>
      <c r="S2419" t="s">
        <v>2164</v>
      </c>
      <c r="T2419">
        <v>24752</v>
      </c>
      <c r="U2419">
        <v>2016</v>
      </c>
      <c r="V2419">
        <v>9.4410002340822197E-2</v>
      </c>
      <c r="W2419">
        <v>48.374166666666703</v>
      </c>
      <c r="X2419">
        <v>89750</v>
      </c>
      <c r="Y2419">
        <v>1.1334062446933E-2</v>
      </c>
      <c r="Z2419">
        <v>41428.5</v>
      </c>
      <c r="AA2419">
        <v>0.76665829573566402</v>
      </c>
      <c r="AB2419">
        <v>1.8074611847718101E-2</v>
      </c>
      <c r="AC2419">
        <v>0.23760014806648599</v>
      </c>
      <c r="AD2419">
        <v>22993</v>
      </c>
      <c r="AE2419">
        <v>4.1927745220243498E-3</v>
      </c>
      <c r="AF2419">
        <v>8.7738290651655205E-4</v>
      </c>
      <c r="AG2419">
        <v>0.96796616667927204</v>
      </c>
      <c r="AH2419">
        <v>3</v>
      </c>
      <c r="AI2419">
        <v>353345</v>
      </c>
      <c r="AJ2419">
        <v>0.15729952312895329</v>
      </c>
      <c r="AK2419">
        <v>0.203008391232365</v>
      </c>
      <c r="AL2419">
        <v>0.37192262519633779</v>
      </c>
      <c r="AM2419">
        <v>0.2677694604423439</v>
      </c>
      <c r="AN2419" t="s">
        <v>2017</v>
      </c>
      <c r="AO2419">
        <v>20200818</v>
      </c>
      <c r="AP2419">
        <v>81847</v>
      </c>
      <c r="AQ2419">
        <v>846767</v>
      </c>
      <c r="AS2419">
        <v>849</v>
      </c>
      <c r="AT2419">
        <v>10037</v>
      </c>
      <c r="AU2419">
        <v>251</v>
      </c>
      <c r="AV2419">
        <v>2052</v>
      </c>
      <c r="AW2419">
        <v>94</v>
      </c>
      <c r="AY2419">
        <v>61518</v>
      </c>
      <c r="AZ2419" t="s">
        <v>308</v>
      </c>
      <c r="BA2419" t="s">
        <v>1004</v>
      </c>
      <c r="BB2419" t="s">
        <v>1005</v>
      </c>
      <c r="BC2419" t="s">
        <v>1006</v>
      </c>
      <c r="BD2419">
        <v>3165</v>
      </c>
      <c r="BE2419">
        <v>10037</v>
      </c>
      <c r="BF2419" t="s">
        <v>1005</v>
      </c>
      <c r="BI2419">
        <v>2954</v>
      </c>
      <c r="BJ2419">
        <v>211</v>
      </c>
      <c r="BL2419">
        <v>928614</v>
      </c>
      <c r="BW2419">
        <v>18</v>
      </c>
      <c r="BX2419">
        <v>841</v>
      </c>
      <c r="BY2419">
        <v>13140</v>
      </c>
      <c r="BZ2419">
        <v>928614</v>
      </c>
      <c r="CA2419">
        <v>928614</v>
      </c>
      <c r="CB2419">
        <v>13981</v>
      </c>
      <c r="CC2419">
        <v>928614</v>
      </c>
      <c r="CD2419">
        <v>30</v>
      </c>
      <c r="CE2419">
        <v>64</v>
      </c>
      <c r="CF2419" t="s">
        <v>2018</v>
      </c>
      <c r="CG2419">
        <v>0</v>
      </c>
      <c r="CH2419">
        <v>0</v>
      </c>
      <c r="CI2419">
        <v>0</v>
      </c>
      <c r="CJ2419">
        <v>0</v>
      </c>
      <c r="CK2419">
        <v>0</v>
      </c>
      <c r="CM2419" t="s">
        <v>2019</v>
      </c>
      <c r="CN2419" t="s">
        <v>982</v>
      </c>
      <c r="CO2419">
        <v>162</v>
      </c>
    </row>
    <row r="2420" spans="1:93" x14ac:dyDescent="0.2">
      <c r="A2420" t="s">
        <v>2771</v>
      </c>
      <c r="B2420" t="s">
        <v>2900</v>
      </c>
      <c r="C2420" s="2">
        <f>P2420/AD2420*1000000</f>
        <v>184.83576572066696</v>
      </c>
      <c r="D2420" s="2">
        <f>LN(C2420)</f>
        <v>5.2194676779311244</v>
      </c>
      <c r="E2420">
        <v>11.833963203127819</v>
      </c>
      <c r="F2420">
        <v>278.37213734050192</v>
      </c>
      <c r="G2420">
        <v>302.42486499100102</v>
      </c>
      <c r="H2420">
        <v>87.336547618020901</v>
      </c>
      <c r="I2420">
        <v>89.980860117036357</v>
      </c>
      <c r="J2420" t="s">
        <v>387</v>
      </c>
      <c r="K2420" t="s">
        <v>94</v>
      </c>
      <c r="L2420" t="s">
        <v>95</v>
      </c>
      <c r="M2420">
        <v>38.970651420000003</v>
      </c>
      <c r="N2420">
        <v>-84.726153569999994</v>
      </c>
      <c r="O2420">
        <v>1174</v>
      </c>
      <c r="P2420">
        <v>24</v>
      </c>
      <c r="Q2420">
        <v>0</v>
      </c>
      <c r="R2420">
        <v>1150</v>
      </c>
      <c r="S2420" t="s">
        <v>2901</v>
      </c>
      <c r="T2420">
        <v>20907</v>
      </c>
      <c r="U2420">
        <v>2016</v>
      </c>
      <c r="V2420">
        <v>6.5348196916470799E-2</v>
      </c>
      <c r="W2420">
        <v>539.01753857142899</v>
      </c>
      <c r="X2420">
        <v>190128.57142857101</v>
      </c>
      <c r="Y2420">
        <v>2.0190399237374299E-2</v>
      </c>
      <c r="Z2420">
        <v>74057.571428571406</v>
      </c>
      <c r="AA2420">
        <v>0.79158161470536603</v>
      </c>
      <c r="AB2420">
        <v>3.3413730598756602E-2</v>
      </c>
      <c r="AC2420">
        <v>0.183973973340188</v>
      </c>
      <c r="AD2420">
        <v>129845</v>
      </c>
      <c r="AE2420">
        <v>1.81957253552016E-2</v>
      </c>
      <c r="AF2420">
        <v>9.2057694889029998E-4</v>
      </c>
      <c r="AG2420">
        <v>0.94023647952339295</v>
      </c>
      <c r="AH2420">
        <v>5</v>
      </c>
      <c r="AI2420">
        <v>1978763</v>
      </c>
      <c r="AJ2420">
        <v>9.5162482823865219E-2</v>
      </c>
      <c r="AK2420">
        <v>0.23554614675936431</v>
      </c>
      <c r="AL2420">
        <v>0.42163917558595948</v>
      </c>
      <c r="AM2420">
        <v>0.247652194830811</v>
      </c>
      <c r="AN2420" t="s">
        <v>2774</v>
      </c>
      <c r="AO2420">
        <v>20200818</v>
      </c>
      <c r="AP2420">
        <v>40299</v>
      </c>
      <c r="AQ2420">
        <v>686601</v>
      </c>
      <c r="AS2420">
        <v>622</v>
      </c>
      <c r="AT2420">
        <v>4252</v>
      </c>
      <c r="AU2420">
        <v>147</v>
      </c>
      <c r="AV2420">
        <v>1320</v>
      </c>
      <c r="AY2420">
        <v>9233</v>
      </c>
      <c r="AZ2420" t="s">
        <v>98</v>
      </c>
      <c r="BA2420" t="s">
        <v>309</v>
      </c>
      <c r="BB2420" t="s">
        <v>310</v>
      </c>
      <c r="BC2420" t="s">
        <v>311</v>
      </c>
      <c r="BD2420">
        <v>830</v>
      </c>
      <c r="BE2420">
        <v>4252</v>
      </c>
      <c r="BF2420" t="s">
        <v>310</v>
      </c>
      <c r="BH2420">
        <v>37304</v>
      </c>
      <c r="BI2420">
        <v>825</v>
      </c>
      <c r="BJ2420">
        <v>5</v>
      </c>
      <c r="BM2420">
        <v>45757</v>
      </c>
      <c r="BU2420">
        <v>720</v>
      </c>
      <c r="BW2420">
        <v>21</v>
      </c>
      <c r="BX2420">
        <v>608</v>
      </c>
      <c r="BY2420">
        <v>9476</v>
      </c>
      <c r="BZ2420">
        <v>726900</v>
      </c>
      <c r="CA2420">
        <v>726900</v>
      </c>
      <c r="CB2420">
        <v>10084</v>
      </c>
      <c r="CC2420">
        <v>726900</v>
      </c>
      <c r="CD2420">
        <v>12</v>
      </c>
      <c r="CE2420">
        <v>37</v>
      </c>
      <c r="CF2420" t="s">
        <v>2775</v>
      </c>
      <c r="CG2420">
        <v>0</v>
      </c>
      <c r="CH2420">
        <v>0</v>
      </c>
      <c r="CI2420">
        <v>0</v>
      </c>
      <c r="CJ2420">
        <v>0</v>
      </c>
      <c r="CK2420">
        <v>0</v>
      </c>
      <c r="CM2420" t="s">
        <v>2776</v>
      </c>
      <c r="CN2420" t="s">
        <v>368</v>
      </c>
      <c r="CO2420">
        <v>0</v>
      </c>
    </row>
    <row r="2421" spans="1:93" x14ac:dyDescent="0.2">
      <c r="A2421" t="s">
        <v>3070</v>
      </c>
      <c r="B2421" t="s">
        <v>3089</v>
      </c>
      <c r="C2421" s="2">
        <f>P2421/AD2421*1000000</f>
        <v>544.32877457984614</v>
      </c>
      <c r="D2421" s="2">
        <f>LN(C2421)</f>
        <v>6.2995534293374256</v>
      </c>
      <c r="E2421">
        <v>10.293388352367071</v>
      </c>
      <c r="F2421">
        <v>290.26904533226269</v>
      </c>
      <c r="G2421">
        <v>305.07794418791582</v>
      </c>
      <c r="H2421">
        <v>93.165869214186344</v>
      </c>
      <c r="I2421">
        <v>98.179250970849395</v>
      </c>
      <c r="J2421" t="s">
        <v>3090</v>
      </c>
      <c r="K2421" t="s">
        <v>94</v>
      </c>
      <c r="L2421" t="s">
        <v>95</v>
      </c>
      <c r="M2421">
        <v>29.877616360000001</v>
      </c>
      <c r="N2421">
        <v>-89.518870930000006</v>
      </c>
      <c r="O2421">
        <v>1147</v>
      </c>
      <c r="P2421">
        <v>24</v>
      </c>
      <c r="Q2421">
        <v>0</v>
      </c>
      <c r="R2421">
        <v>1123</v>
      </c>
      <c r="S2421" t="s">
        <v>3091</v>
      </c>
      <c r="T2421">
        <v>42230</v>
      </c>
      <c r="U2421">
        <v>2016</v>
      </c>
      <c r="V2421">
        <v>0.122918916703011</v>
      </c>
      <c r="W2421">
        <v>1734.1561400000001</v>
      </c>
      <c r="X2421">
        <v>132280</v>
      </c>
      <c r="Y2421">
        <v>0.21369749713974201</v>
      </c>
      <c r="Z2421">
        <v>46509.599999999999</v>
      </c>
      <c r="AA2421">
        <v>0.73127999609731797</v>
      </c>
      <c r="AB2421">
        <v>8.34095084228378E-2</v>
      </c>
      <c r="AC2421">
        <v>0.28715580100816601</v>
      </c>
      <c r="AD2421">
        <v>44091</v>
      </c>
      <c r="AE2421">
        <v>1.3645961559218701E-2</v>
      </c>
      <c r="AF2421">
        <v>4.94398291819108E-3</v>
      </c>
      <c r="AG2421">
        <v>0.73609146608637099</v>
      </c>
      <c r="AH2421">
        <v>5</v>
      </c>
      <c r="AI2421">
        <v>881137</v>
      </c>
      <c r="AJ2421">
        <v>0.11791923389892831</v>
      </c>
      <c r="AK2421">
        <v>0.20766691218278199</v>
      </c>
      <c r="AL2421">
        <v>0.42672138384836872</v>
      </c>
      <c r="AM2421">
        <v>0.24769247006992101</v>
      </c>
      <c r="AN2421" t="s">
        <v>3073</v>
      </c>
      <c r="AO2421">
        <v>20200818</v>
      </c>
      <c r="AP2421">
        <v>139125</v>
      </c>
      <c r="AQ2421">
        <v>1550866</v>
      </c>
      <c r="AS2421">
        <v>1204</v>
      </c>
      <c r="AW2421">
        <v>187</v>
      </c>
      <c r="AY2421">
        <v>103512</v>
      </c>
      <c r="AZ2421" t="s">
        <v>362</v>
      </c>
      <c r="BA2421" t="s">
        <v>3074</v>
      </c>
      <c r="BB2421" t="s">
        <v>3075</v>
      </c>
      <c r="BC2421" t="s">
        <v>3076</v>
      </c>
      <c r="BD2421">
        <v>4554</v>
      </c>
      <c r="BF2421" t="s">
        <v>3075</v>
      </c>
      <c r="BI2421">
        <v>4431</v>
      </c>
      <c r="BJ2421">
        <v>123</v>
      </c>
      <c r="BL2421">
        <v>1689991</v>
      </c>
      <c r="BW2421">
        <v>22</v>
      </c>
      <c r="BX2421">
        <v>640</v>
      </c>
      <c r="BY2421">
        <v>15062</v>
      </c>
      <c r="BZ2421">
        <v>1689991</v>
      </c>
      <c r="CA2421">
        <v>1689991</v>
      </c>
      <c r="CB2421">
        <v>15702</v>
      </c>
      <c r="CC2421">
        <v>1689991</v>
      </c>
      <c r="CD2421">
        <v>28</v>
      </c>
      <c r="CE2421">
        <v>0</v>
      </c>
      <c r="CF2421" t="s">
        <v>3077</v>
      </c>
      <c r="CG2421">
        <v>0</v>
      </c>
      <c r="CH2421">
        <v>0</v>
      </c>
      <c r="CI2421">
        <v>0</v>
      </c>
      <c r="CJ2421">
        <v>0</v>
      </c>
      <c r="CK2421">
        <v>0</v>
      </c>
      <c r="CM2421" t="s">
        <v>3078</v>
      </c>
      <c r="CN2421" t="s">
        <v>3079</v>
      </c>
      <c r="CO2421">
        <v>163</v>
      </c>
    </row>
    <row r="2422" spans="1:93" x14ac:dyDescent="0.2">
      <c r="A2422" t="s">
        <v>3070</v>
      </c>
      <c r="B2422" t="s">
        <v>3242</v>
      </c>
      <c r="C2422" s="2">
        <f>P2422/AD2422*1000000</f>
        <v>1088.386014239717</v>
      </c>
      <c r="D2422" s="2">
        <f>LN(C2422)</f>
        <v>6.9924511569916517</v>
      </c>
      <c r="E2422">
        <v>9.2083420221001706</v>
      </c>
      <c r="F2422">
        <v>289.25303114364442</v>
      </c>
      <c r="G2422">
        <v>307.15965346766887</v>
      </c>
      <c r="H2422">
        <v>88.606903504239895</v>
      </c>
      <c r="I2422">
        <v>95.430785708598421</v>
      </c>
      <c r="J2422" t="s">
        <v>557</v>
      </c>
      <c r="K2422" t="s">
        <v>94</v>
      </c>
      <c r="L2422" t="s">
        <v>95</v>
      </c>
      <c r="M2422">
        <v>31.598824560000001</v>
      </c>
      <c r="N2422">
        <v>-92.561243469999994</v>
      </c>
      <c r="O2422">
        <v>361</v>
      </c>
      <c r="P2422">
        <v>24</v>
      </c>
      <c r="Q2422">
        <v>0</v>
      </c>
      <c r="R2422">
        <v>337</v>
      </c>
      <c r="S2422" t="s">
        <v>3243</v>
      </c>
      <c r="T2422">
        <v>43310</v>
      </c>
      <c r="U2422">
        <v>2016</v>
      </c>
      <c r="V2422">
        <v>0.16447658798025999</v>
      </c>
      <c r="W2422">
        <v>34.831733333333297</v>
      </c>
      <c r="X2422">
        <v>88594.444444444496</v>
      </c>
      <c r="Y2422">
        <v>9.4535850886379502E-2</v>
      </c>
      <c r="Z2422">
        <v>37979.333333333299</v>
      </c>
      <c r="AA2422">
        <v>0.70043822374629405</v>
      </c>
      <c r="AB2422">
        <v>4.7919623943449501E-2</v>
      </c>
      <c r="AC2422">
        <v>0.28294157765419797</v>
      </c>
      <c r="AD2422">
        <v>22051</v>
      </c>
      <c r="AE2422">
        <v>4.6359725653794901E-3</v>
      </c>
      <c r="AF2422">
        <v>5.91904130877355E-3</v>
      </c>
      <c r="AG2422">
        <v>0.86286049647186402</v>
      </c>
      <c r="AH2422">
        <v>2</v>
      </c>
      <c r="AI2422">
        <v>377692</v>
      </c>
      <c r="AJ2422">
        <v>0.1261504082691717</v>
      </c>
      <c r="AK2422">
        <v>0.2008938500153564</v>
      </c>
      <c r="AL2422">
        <v>0.42560604937356372</v>
      </c>
      <c r="AM2422">
        <v>0.24734969234190821</v>
      </c>
      <c r="AN2422" t="s">
        <v>3073</v>
      </c>
      <c r="AO2422">
        <v>20200818</v>
      </c>
      <c r="AP2422">
        <v>139125</v>
      </c>
      <c r="AQ2422">
        <v>1550866</v>
      </c>
      <c r="AS2422">
        <v>1204</v>
      </c>
      <c r="AW2422">
        <v>187</v>
      </c>
      <c r="AY2422">
        <v>103512</v>
      </c>
      <c r="AZ2422" t="s">
        <v>362</v>
      </c>
      <c r="BA2422" t="s">
        <v>3074</v>
      </c>
      <c r="BB2422" t="s">
        <v>3075</v>
      </c>
      <c r="BC2422" t="s">
        <v>3076</v>
      </c>
      <c r="BD2422">
        <v>4554</v>
      </c>
      <c r="BF2422" t="s">
        <v>3075</v>
      </c>
      <c r="BI2422">
        <v>4431</v>
      </c>
      <c r="BJ2422">
        <v>123</v>
      </c>
      <c r="BL2422">
        <v>1689991</v>
      </c>
      <c r="BW2422">
        <v>22</v>
      </c>
      <c r="BX2422">
        <v>640</v>
      </c>
      <c r="BY2422">
        <v>15062</v>
      </c>
      <c r="BZ2422">
        <v>1689991</v>
      </c>
      <c r="CA2422">
        <v>1689991</v>
      </c>
      <c r="CB2422">
        <v>15702</v>
      </c>
      <c r="CC2422">
        <v>1689991</v>
      </c>
      <c r="CD2422">
        <v>28</v>
      </c>
      <c r="CE2422">
        <v>0</v>
      </c>
      <c r="CF2422" t="s">
        <v>3077</v>
      </c>
      <c r="CG2422">
        <v>0</v>
      </c>
      <c r="CH2422">
        <v>0</v>
      </c>
      <c r="CI2422">
        <v>0</v>
      </c>
      <c r="CJ2422">
        <v>0</v>
      </c>
      <c r="CK2422">
        <v>0</v>
      </c>
      <c r="CM2422" t="s">
        <v>3078</v>
      </c>
      <c r="CN2422" t="s">
        <v>3079</v>
      </c>
      <c r="CO2422">
        <v>163</v>
      </c>
    </row>
    <row r="2423" spans="1:93" x14ac:dyDescent="0.2">
      <c r="A2423" t="s">
        <v>3413</v>
      </c>
      <c r="B2423" t="s">
        <v>3471</v>
      </c>
      <c r="C2423" s="2">
        <f>P2423/AD2423*1000000</f>
        <v>152.66787104653824</v>
      </c>
      <c r="D2423" s="2">
        <f>LN(C2423)</f>
        <v>5.0282647843660815</v>
      </c>
      <c r="E2423">
        <v>10.51370154648111</v>
      </c>
      <c r="F2423">
        <v>274.59261395380662</v>
      </c>
      <c r="G2423">
        <v>300.98025189448009</v>
      </c>
      <c r="H2423">
        <v>90.222610700847952</v>
      </c>
      <c r="I2423">
        <v>89.647773523096191</v>
      </c>
      <c r="J2423" t="s">
        <v>136</v>
      </c>
      <c r="K2423" t="s">
        <v>94</v>
      </c>
      <c r="L2423" t="s">
        <v>95</v>
      </c>
      <c r="M2423">
        <v>41.927341509999998</v>
      </c>
      <c r="N2423">
        <v>-83.537498639999995</v>
      </c>
      <c r="O2423">
        <v>1094</v>
      </c>
      <c r="P2423">
        <v>24</v>
      </c>
      <c r="Q2423">
        <v>0</v>
      </c>
      <c r="R2423">
        <v>1070</v>
      </c>
      <c r="S2423" t="s">
        <v>3472</v>
      </c>
      <c r="T2423">
        <v>25562</v>
      </c>
      <c r="U2423">
        <v>2016</v>
      </c>
      <c r="V2423">
        <v>4.3336424710952302E-2</v>
      </c>
      <c r="W2423">
        <v>395.91264705882401</v>
      </c>
      <c r="X2423">
        <v>145058.82352941201</v>
      </c>
      <c r="Y2423">
        <v>2.07933671481484E-2</v>
      </c>
      <c r="Z2423">
        <v>60609.605042016803</v>
      </c>
      <c r="AA2423">
        <v>0.81159610832673801</v>
      </c>
      <c r="AB2423">
        <v>3.03226581479988E-2</v>
      </c>
      <c r="AC2423">
        <v>0.15611635791915501</v>
      </c>
      <c r="AD2423">
        <v>157204</v>
      </c>
      <c r="AE2423">
        <v>6.62916666136099E-3</v>
      </c>
      <c r="AF2423">
        <v>3.4737786797346798E-3</v>
      </c>
      <c r="AG2423">
        <v>0.95116729138674705</v>
      </c>
      <c r="AH2423">
        <v>5</v>
      </c>
      <c r="AI2423">
        <v>2705118</v>
      </c>
      <c r="AJ2423">
        <v>0.13119982196710089</v>
      </c>
      <c r="AK2423">
        <v>0.20206512248264219</v>
      </c>
      <c r="AL2423">
        <v>0.38862666989018602</v>
      </c>
      <c r="AM2423">
        <v>0.27810838566007101</v>
      </c>
      <c r="AN2423" t="s">
        <v>3417</v>
      </c>
      <c r="AO2423">
        <v>20200818</v>
      </c>
      <c r="AP2423">
        <v>103403</v>
      </c>
      <c r="AQ2423">
        <v>2259122</v>
      </c>
      <c r="AS2423">
        <v>653</v>
      </c>
      <c r="AU2423">
        <v>169</v>
      </c>
      <c r="AW2423">
        <v>89</v>
      </c>
      <c r="AY2423">
        <v>67778</v>
      </c>
      <c r="AZ2423" t="s">
        <v>308</v>
      </c>
      <c r="BA2423" t="s">
        <v>309</v>
      </c>
      <c r="BB2423" t="s">
        <v>310</v>
      </c>
      <c r="BC2423" t="s">
        <v>311</v>
      </c>
      <c r="BD2423">
        <v>6608</v>
      </c>
      <c r="BF2423" t="s">
        <v>310</v>
      </c>
      <c r="BG2423">
        <v>131927</v>
      </c>
      <c r="BH2423">
        <v>93662</v>
      </c>
      <c r="BI2423">
        <v>6340</v>
      </c>
      <c r="BJ2423">
        <v>268</v>
      </c>
      <c r="BM2423">
        <v>239798</v>
      </c>
      <c r="BW2423">
        <v>26</v>
      </c>
      <c r="BX2423">
        <v>654</v>
      </c>
      <c r="BY2423">
        <v>21664</v>
      </c>
      <c r="BZ2423">
        <v>2362525</v>
      </c>
      <c r="CA2423">
        <v>2362525</v>
      </c>
      <c r="CB2423">
        <v>22318</v>
      </c>
      <c r="CC2423">
        <v>2362525</v>
      </c>
      <c r="CD2423">
        <v>16</v>
      </c>
      <c r="CE2423">
        <v>0</v>
      </c>
      <c r="CF2423" t="s">
        <v>3418</v>
      </c>
      <c r="CG2423">
        <v>0</v>
      </c>
      <c r="CH2423">
        <v>0</v>
      </c>
      <c r="CI2423">
        <v>0</v>
      </c>
      <c r="CJ2423">
        <v>0</v>
      </c>
      <c r="CK2423">
        <v>0</v>
      </c>
      <c r="CM2423" t="s">
        <v>3419</v>
      </c>
      <c r="CN2423" t="s">
        <v>982</v>
      </c>
      <c r="CO2423">
        <v>162</v>
      </c>
    </row>
    <row r="2424" spans="1:93" x14ac:dyDescent="0.2">
      <c r="A2424" t="s">
        <v>4989</v>
      </c>
      <c r="B2424" t="s">
        <v>5112</v>
      </c>
      <c r="C2424" s="2">
        <f>P2424/AD2424*1000000</f>
        <v>441.33872747333578</v>
      </c>
      <c r="D2424" s="2">
        <f>LN(C2424)</f>
        <v>6.0898126701257578</v>
      </c>
      <c r="E2424">
        <v>6.6590061400646423</v>
      </c>
      <c r="F2424">
        <v>272.27527680358668</v>
      </c>
      <c r="G2424">
        <v>298.09891208858761</v>
      </c>
      <c r="H2424">
        <v>93.856373196315815</v>
      </c>
      <c r="I2424">
        <v>93.640768895591705</v>
      </c>
      <c r="J2424" t="s">
        <v>551</v>
      </c>
      <c r="K2424" t="s">
        <v>94</v>
      </c>
      <c r="L2424" t="s">
        <v>95</v>
      </c>
      <c r="M2424">
        <v>43.113639069999998</v>
      </c>
      <c r="N2424">
        <v>-74.417988039999997</v>
      </c>
      <c r="O2424">
        <v>305</v>
      </c>
      <c r="P2424">
        <v>24</v>
      </c>
      <c r="Q2424">
        <v>0</v>
      </c>
      <c r="R2424">
        <v>281</v>
      </c>
      <c r="S2424" t="s">
        <v>5113</v>
      </c>
      <c r="T2424">
        <v>3330</v>
      </c>
      <c r="U2424">
        <v>2016</v>
      </c>
      <c r="V2424">
        <v>0.10528188434057401</v>
      </c>
      <c r="W2424">
        <v>114.32891428571401</v>
      </c>
      <c r="X2424">
        <v>104628.571428571</v>
      </c>
      <c r="Y2424">
        <v>1.02572188049634E-2</v>
      </c>
      <c r="Z2424">
        <v>47912</v>
      </c>
      <c r="AA2424">
        <v>0.760878534136051</v>
      </c>
      <c r="AB2424">
        <v>2.50933692371916E-2</v>
      </c>
      <c r="AC2424">
        <v>0.21119096918629199</v>
      </c>
      <c r="AD2424">
        <v>54380</v>
      </c>
      <c r="AE2424">
        <v>3.4853692131756901E-3</v>
      </c>
      <c r="AF2424">
        <v>3.5476959466476101E-3</v>
      </c>
      <c r="AG2424">
        <v>0.96625899448726005</v>
      </c>
      <c r="AH2424">
        <v>4</v>
      </c>
      <c r="AI2424">
        <v>989832</v>
      </c>
      <c r="AJ2424">
        <v>0.16407632810416309</v>
      </c>
      <c r="AK2424">
        <v>0.18310683024998181</v>
      </c>
      <c r="AL2424">
        <v>0.37727715410291851</v>
      </c>
      <c r="AM2424">
        <v>0.27553968754293662</v>
      </c>
      <c r="AN2424" t="s">
        <v>4993</v>
      </c>
      <c r="AO2424">
        <v>20200818</v>
      </c>
      <c r="AP2424">
        <v>426571</v>
      </c>
      <c r="AQ2424">
        <v>6765407</v>
      </c>
      <c r="AS2424">
        <v>537</v>
      </c>
      <c r="AT2424">
        <v>89995</v>
      </c>
      <c r="AU2424">
        <v>126</v>
      </c>
      <c r="AW2424">
        <v>60</v>
      </c>
      <c r="AY2424">
        <v>74258</v>
      </c>
      <c r="AZ2424" t="s">
        <v>362</v>
      </c>
      <c r="BA2424" t="s">
        <v>1004</v>
      </c>
      <c r="BB2424" t="s">
        <v>1005</v>
      </c>
      <c r="BC2424" t="s">
        <v>1006</v>
      </c>
      <c r="BD2424">
        <v>25264</v>
      </c>
      <c r="BE2424">
        <v>89995</v>
      </c>
      <c r="BF2424" t="s">
        <v>1005</v>
      </c>
      <c r="BH2424">
        <v>426571</v>
      </c>
      <c r="BL2424">
        <v>7191978</v>
      </c>
      <c r="BW2424">
        <v>36</v>
      </c>
      <c r="BX2424">
        <v>655</v>
      </c>
      <c r="BY2424">
        <v>66236</v>
      </c>
      <c r="BZ2424">
        <v>7191978</v>
      </c>
      <c r="CA2424">
        <v>7191978</v>
      </c>
      <c r="CB2424">
        <v>66891</v>
      </c>
      <c r="CC2424">
        <v>7191978</v>
      </c>
      <c r="CD2424">
        <v>8</v>
      </c>
      <c r="CE2424">
        <v>0</v>
      </c>
      <c r="CF2424" t="s">
        <v>4994</v>
      </c>
      <c r="CG2424">
        <v>0</v>
      </c>
      <c r="CH2424">
        <v>0</v>
      </c>
      <c r="CI2424">
        <v>0</v>
      </c>
      <c r="CJ2424">
        <v>0</v>
      </c>
      <c r="CK2424">
        <v>0</v>
      </c>
      <c r="CM2424" t="s">
        <v>4995</v>
      </c>
      <c r="CN2424" t="s">
        <v>4996</v>
      </c>
      <c r="CO2424">
        <v>164</v>
      </c>
    </row>
    <row r="2425" spans="1:93" x14ac:dyDescent="0.2">
      <c r="A2425" t="s">
        <v>5148</v>
      </c>
      <c r="B2425" t="s">
        <v>5155</v>
      </c>
      <c r="C2425" s="2">
        <f>P2425/AD2425*1000000</f>
        <v>233.03007058869221</v>
      </c>
      <c r="D2425" s="2">
        <f>LN(C2425)</f>
        <v>5.4511675035589597</v>
      </c>
      <c r="E2425">
        <v>10.93866298966261</v>
      </c>
      <c r="F2425">
        <v>284.93204445312739</v>
      </c>
      <c r="G2425">
        <v>304.28053204872981</v>
      </c>
      <c r="H2425">
        <v>82.034461240159814</v>
      </c>
      <c r="I2425">
        <v>94.625415432451049</v>
      </c>
      <c r="J2425" t="s">
        <v>408</v>
      </c>
      <c r="K2425" t="s">
        <v>94</v>
      </c>
      <c r="L2425" t="s">
        <v>95</v>
      </c>
      <c r="M2425">
        <v>35.335533640000001</v>
      </c>
      <c r="N2425">
        <v>-81.552044859999995</v>
      </c>
      <c r="O2425">
        <v>1341</v>
      </c>
      <c r="P2425">
        <v>24</v>
      </c>
      <c r="Q2425">
        <v>0</v>
      </c>
      <c r="R2425">
        <v>1317</v>
      </c>
      <c r="S2425" t="s">
        <v>5156</v>
      </c>
      <c r="T2425">
        <v>9880</v>
      </c>
      <c r="U2425">
        <v>2016</v>
      </c>
      <c r="V2425">
        <v>9.5523259629677504E-2</v>
      </c>
      <c r="W2425">
        <v>663.46087199999999</v>
      </c>
      <c r="X2425">
        <v>94840.291739143693</v>
      </c>
      <c r="Y2425">
        <v>0.13977448497407699</v>
      </c>
      <c r="Z2425">
        <v>39208.400000000001</v>
      </c>
      <c r="AA2425">
        <v>0.72863054596464905</v>
      </c>
      <c r="AB2425">
        <v>2.3689976893304699E-2</v>
      </c>
      <c r="AC2425">
        <v>0.36941311623155998</v>
      </c>
      <c r="AD2425">
        <v>102991</v>
      </c>
      <c r="AE2425">
        <v>1.03498430291256E-2</v>
      </c>
      <c r="AF2425">
        <v>1.33431651847175E-3</v>
      </c>
      <c r="AG2425">
        <v>0.832479170260227</v>
      </c>
      <c r="AH2425">
        <v>5</v>
      </c>
      <c r="AI2425">
        <v>1748784</v>
      </c>
      <c r="AJ2425">
        <v>0.14891547498147281</v>
      </c>
      <c r="AK2425">
        <v>0.19687222664434259</v>
      </c>
      <c r="AL2425">
        <v>0.38628326883137082</v>
      </c>
      <c r="AM2425">
        <v>0.26792902954281372</v>
      </c>
      <c r="AN2425" t="s">
        <v>5152</v>
      </c>
      <c r="AO2425">
        <v>20200818</v>
      </c>
      <c r="AP2425">
        <v>146779</v>
      </c>
      <c r="AQ2425">
        <v>1804341</v>
      </c>
      <c r="AS2425">
        <v>1026</v>
      </c>
      <c r="AU2425">
        <v>313</v>
      </c>
      <c r="AY2425">
        <v>127749</v>
      </c>
      <c r="AZ2425" t="s">
        <v>308</v>
      </c>
      <c r="BA2425" t="s">
        <v>3074</v>
      </c>
      <c r="BB2425" t="s">
        <v>3075</v>
      </c>
      <c r="BC2425" t="s">
        <v>3076</v>
      </c>
      <c r="BD2425">
        <v>2396</v>
      </c>
      <c r="BF2425" t="s">
        <v>3075</v>
      </c>
      <c r="BH2425">
        <v>146779</v>
      </c>
      <c r="BI2425">
        <v>2396</v>
      </c>
      <c r="BW2425">
        <v>37</v>
      </c>
      <c r="BX2425">
        <v>1263</v>
      </c>
      <c r="BY2425">
        <v>14385</v>
      </c>
      <c r="BZ2425">
        <v>1951120</v>
      </c>
      <c r="CA2425">
        <v>1951120</v>
      </c>
      <c r="CB2425">
        <v>15648</v>
      </c>
      <c r="CC2425">
        <v>1951120</v>
      </c>
      <c r="CD2425">
        <v>48</v>
      </c>
      <c r="CE2425">
        <v>0</v>
      </c>
      <c r="CF2425" t="s">
        <v>5153</v>
      </c>
      <c r="CG2425">
        <v>0</v>
      </c>
      <c r="CH2425">
        <v>0</v>
      </c>
      <c r="CI2425">
        <v>0</v>
      </c>
      <c r="CJ2425">
        <v>0</v>
      </c>
      <c r="CK2425">
        <v>0</v>
      </c>
      <c r="CM2425" t="s">
        <v>5154</v>
      </c>
      <c r="CN2425" t="s">
        <v>2495</v>
      </c>
      <c r="CO2425">
        <v>156</v>
      </c>
    </row>
    <row r="2426" spans="1:93" x14ac:dyDescent="0.2">
      <c r="A2426" t="s">
        <v>5148</v>
      </c>
      <c r="B2426" t="s">
        <v>5276</v>
      </c>
      <c r="C2426" s="2">
        <f>P2426/AD2426*1000000</f>
        <v>402.68456375838923</v>
      </c>
      <c r="D2426" s="2">
        <f>LN(C2426)</f>
        <v>5.9981535352587789</v>
      </c>
      <c r="E2426">
        <v>7.7345186281649783</v>
      </c>
      <c r="F2426">
        <v>281.03813764598698</v>
      </c>
      <c r="G2426">
        <v>298.71299697278198</v>
      </c>
      <c r="H2426">
        <v>84.660934450141795</v>
      </c>
      <c r="I2426">
        <v>98.492854954128731</v>
      </c>
      <c r="J2426" t="s">
        <v>5277</v>
      </c>
      <c r="K2426" t="s">
        <v>94</v>
      </c>
      <c r="L2426" t="s">
        <v>95</v>
      </c>
      <c r="M2426">
        <v>35.552690630000001</v>
      </c>
      <c r="N2426">
        <v>-82.981964860000005</v>
      </c>
      <c r="O2426">
        <v>467</v>
      </c>
      <c r="P2426">
        <v>24</v>
      </c>
      <c r="Q2426">
        <v>0</v>
      </c>
      <c r="R2426">
        <v>443</v>
      </c>
      <c r="S2426" t="s">
        <v>5278</v>
      </c>
      <c r="T2426">
        <v>10608</v>
      </c>
      <c r="U2426">
        <v>2016</v>
      </c>
      <c r="V2426">
        <v>6.5425412898350105E-2</v>
      </c>
      <c r="W2426">
        <v>324.20475833333302</v>
      </c>
      <c r="X2426">
        <v>192883.33333333299</v>
      </c>
      <c r="Y2426">
        <v>8.6698617994199496E-3</v>
      </c>
      <c r="Z2426">
        <v>50073.333333333299</v>
      </c>
      <c r="AA2426">
        <v>0.76569507390091596</v>
      </c>
      <c r="AB2426">
        <v>3.0004101012183999E-2</v>
      </c>
      <c r="AC2426">
        <v>0.14408098601781899</v>
      </c>
      <c r="AD2426">
        <v>59600</v>
      </c>
      <c r="AE2426">
        <v>6.7000946425587703E-3</v>
      </c>
      <c r="AF2426">
        <v>3.31603828824511E-3</v>
      </c>
      <c r="AG2426">
        <v>0.96520747701118903</v>
      </c>
      <c r="AH2426">
        <v>4</v>
      </c>
      <c r="AI2426">
        <v>1037455</v>
      </c>
      <c r="AJ2426">
        <v>0.21045442934874281</v>
      </c>
      <c r="AK2426">
        <v>0.1611703640157886</v>
      </c>
      <c r="AL2426">
        <v>0.34021909384021481</v>
      </c>
      <c r="AM2426">
        <v>0.28815611279525383</v>
      </c>
      <c r="AN2426" t="s">
        <v>5152</v>
      </c>
      <c r="AO2426">
        <v>20200818</v>
      </c>
      <c r="AP2426">
        <v>146779</v>
      </c>
      <c r="AQ2426">
        <v>1804341</v>
      </c>
      <c r="AS2426">
        <v>1026</v>
      </c>
      <c r="AU2426">
        <v>313</v>
      </c>
      <c r="AY2426">
        <v>127749</v>
      </c>
      <c r="AZ2426" t="s">
        <v>308</v>
      </c>
      <c r="BA2426" t="s">
        <v>3074</v>
      </c>
      <c r="BB2426" t="s">
        <v>3075</v>
      </c>
      <c r="BC2426" t="s">
        <v>3076</v>
      </c>
      <c r="BD2426">
        <v>2396</v>
      </c>
      <c r="BF2426" t="s">
        <v>3075</v>
      </c>
      <c r="BH2426">
        <v>146779</v>
      </c>
      <c r="BI2426">
        <v>2396</v>
      </c>
      <c r="BW2426">
        <v>37</v>
      </c>
      <c r="BX2426">
        <v>1263</v>
      </c>
      <c r="BY2426">
        <v>14385</v>
      </c>
      <c r="BZ2426">
        <v>1951120</v>
      </c>
      <c r="CA2426">
        <v>1951120</v>
      </c>
      <c r="CB2426">
        <v>15648</v>
      </c>
      <c r="CC2426">
        <v>1951120</v>
      </c>
      <c r="CD2426">
        <v>48</v>
      </c>
      <c r="CE2426">
        <v>0</v>
      </c>
      <c r="CF2426" t="s">
        <v>5153</v>
      </c>
      <c r="CG2426">
        <v>0</v>
      </c>
      <c r="CH2426">
        <v>0</v>
      </c>
      <c r="CI2426">
        <v>0</v>
      </c>
      <c r="CJ2426">
        <v>0</v>
      </c>
      <c r="CK2426">
        <v>0</v>
      </c>
      <c r="CM2426" t="s">
        <v>5154</v>
      </c>
      <c r="CN2426" t="s">
        <v>2495</v>
      </c>
      <c r="CO2426">
        <v>156</v>
      </c>
    </row>
    <row r="2427" spans="1:93" x14ac:dyDescent="0.2">
      <c r="A2427" t="s">
        <v>4253</v>
      </c>
      <c r="B2427" t="s">
        <v>6839</v>
      </c>
      <c r="C2427" s="2">
        <f>P2427/AD2427*1000000</f>
        <v>414.4934544575317</v>
      </c>
      <c r="D2427" s="2">
        <f>LN(C2427)</f>
        <v>6.0270571830333699</v>
      </c>
      <c r="E2427">
        <v>8.6353484240485994</v>
      </c>
      <c r="F2427">
        <v>288.17921800978093</v>
      </c>
      <c r="G2427">
        <v>307.5461869079449</v>
      </c>
      <c r="H2427">
        <v>86.911213067715522</v>
      </c>
      <c r="I2427">
        <v>91.308313529404799</v>
      </c>
      <c r="J2427" t="s">
        <v>2097</v>
      </c>
      <c r="K2427" t="s">
        <v>94</v>
      </c>
      <c r="L2427" t="s">
        <v>95</v>
      </c>
      <c r="M2427">
        <v>32.549359879999997</v>
      </c>
      <c r="N2427">
        <v>-94.369340710000003</v>
      </c>
      <c r="O2427">
        <v>749</v>
      </c>
      <c r="P2427">
        <v>24</v>
      </c>
      <c r="Q2427">
        <v>0</v>
      </c>
      <c r="R2427">
        <v>725</v>
      </c>
      <c r="S2427" t="s">
        <v>6840</v>
      </c>
      <c r="T2427">
        <v>46585</v>
      </c>
      <c r="U2427">
        <v>2016</v>
      </c>
      <c r="V2427">
        <v>6.8904836611832498E-2</v>
      </c>
      <c r="W2427">
        <v>58.872678749999999</v>
      </c>
      <c r="X2427">
        <v>97000</v>
      </c>
      <c r="Y2427">
        <v>0.15230656985972199</v>
      </c>
      <c r="Z2427">
        <v>50549</v>
      </c>
      <c r="AA2427">
        <v>0.80518635606370703</v>
      </c>
      <c r="AB2427">
        <v>7.7139727690661797E-2</v>
      </c>
      <c r="AC2427">
        <v>0.317461399155752</v>
      </c>
      <c r="AD2427">
        <v>57902</v>
      </c>
      <c r="AE2427">
        <v>3.3996312353317499E-3</v>
      </c>
      <c r="AF2427">
        <v>2.20374642454695E-3</v>
      </c>
      <c r="AG2427">
        <v>0.80651091020874199</v>
      </c>
      <c r="AH2427">
        <v>3</v>
      </c>
      <c r="AI2427">
        <v>1156620</v>
      </c>
      <c r="AJ2427">
        <v>0.1367449983572824</v>
      </c>
      <c r="AK2427">
        <v>0.21296450000864589</v>
      </c>
      <c r="AL2427">
        <v>0.39133682626964778</v>
      </c>
      <c r="AM2427">
        <v>0.25895367536442387</v>
      </c>
      <c r="AN2427" t="s">
        <v>6777</v>
      </c>
      <c r="AO2427">
        <v>20200818</v>
      </c>
      <c r="AP2427">
        <v>550232</v>
      </c>
      <c r="AQ2427">
        <v>3950413</v>
      </c>
      <c r="AS2427">
        <v>6210</v>
      </c>
      <c r="AU2427">
        <v>2240</v>
      </c>
      <c r="AY2427">
        <v>415903</v>
      </c>
      <c r="AZ2427" t="s">
        <v>362</v>
      </c>
      <c r="BA2427" t="s">
        <v>6778</v>
      </c>
      <c r="BB2427" t="s">
        <v>6779</v>
      </c>
      <c r="BC2427" t="s">
        <v>6780</v>
      </c>
      <c r="BD2427">
        <v>10250</v>
      </c>
      <c r="BF2427" t="s">
        <v>6779</v>
      </c>
      <c r="BH2427">
        <v>550232</v>
      </c>
      <c r="BM2427">
        <v>326216</v>
      </c>
      <c r="BN2427">
        <v>24732</v>
      </c>
      <c r="BO2427">
        <v>301484</v>
      </c>
      <c r="BU2427">
        <v>18244</v>
      </c>
      <c r="BV2427">
        <v>2734</v>
      </c>
      <c r="BW2427">
        <v>48</v>
      </c>
      <c r="BX2427">
        <v>7282</v>
      </c>
      <c r="BY2427">
        <v>17196</v>
      </c>
      <c r="BZ2427">
        <v>4500645</v>
      </c>
      <c r="CA2427">
        <v>4500645</v>
      </c>
      <c r="CB2427">
        <v>24478</v>
      </c>
      <c r="CC2427">
        <v>4500645</v>
      </c>
      <c r="CD2427">
        <v>216</v>
      </c>
      <c r="CE2427">
        <v>0</v>
      </c>
      <c r="CF2427" t="s">
        <v>6781</v>
      </c>
      <c r="CG2427">
        <v>0</v>
      </c>
      <c r="CH2427">
        <v>0</v>
      </c>
      <c r="CI2427">
        <v>0</v>
      </c>
      <c r="CJ2427">
        <v>0</v>
      </c>
      <c r="CK2427">
        <v>0</v>
      </c>
      <c r="CM2427" t="s">
        <v>6782</v>
      </c>
      <c r="CN2427" t="s">
        <v>368</v>
      </c>
      <c r="CO2427">
        <v>0</v>
      </c>
    </row>
    <row r="2428" spans="1:93" x14ac:dyDescent="0.2">
      <c r="A2428" t="s">
        <v>91</v>
      </c>
      <c r="B2428" t="s">
        <v>177</v>
      </c>
      <c r="C2428" s="2">
        <f>P2428/AD2428*1000000</f>
        <v>580.55826482745806</v>
      </c>
      <c r="D2428" s="2">
        <f>LN(C2428)</f>
        <v>6.3639901661743483</v>
      </c>
      <c r="E2428">
        <v>11.76477616572201</v>
      </c>
      <c r="F2428">
        <v>288.36397319979648</v>
      </c>
      <c r="G2428">
        <v>306.33388457557868</v>
      </c>
      <c r="H2428">
        <v>86.611741401994095</v>
      </c>
      <c r="I2428">
        <v>96.00506372314544</v>
      </c>
      <c r="J2428" t="s">
        <v>178</v>
      </c>
      <c r="K2428" t="s">
        <v>94</v>
      </c>
      <c r="L2428" t="s">
        <v>95</v>
      </c>
      <c r="M2428">
        <v>32.326881010000001</v>
      </c>
      <c r="N2428">
        <v>-87.108667100000005</v>
      </c>
      <c r="O2428">
        <v>1368</v>
      </c>
      <c r="P2428">
        <v>25</v>
      </c>
      <c r="Q2428">
        <v>0</v>
      </c>
      <c r="R2428">
        <v>1343</v>
      </c>
      <c r="S2428" t="s">
        <v>179</v>
      </c>
      <c r="T2428">
        <v>16526</v>
      </c>
      <c r="U2428">
        <v>2016</v>
      </c>
      <c r="V2428">
        <v>0.25040378884395997</v>
      </c>
      <c r="W2428">
        <v>31.739725750000002</v>
      </c>
      <c r="X2428">
        <v>70887.5</v>
      </c>
      <c r="Y2428">
        <v>0.68119014757812002</v>
      </c>
      <c r="Z2428">
        <v>27206.625</v>
      </c>
      <c r="AA2428">
        <v>0.66601675703762897</v>
      </c>
      <c r="AB2428">
        <v>3.1292802568851801E-2</v>
      </c>
      <c r="AC2428">
        <v>0.30520072130452203</v>
      </c>
      <c r="AD2428">
        <v>43062</v>
      </c>
      <c r="AE2428">
        <v>8.68200821161356E-4</v>
      </c>
      <c r="AF2428">
        <v>7.9181080954168401E-4</v>
      </c>
      <c r="AG2428">
        <v>0.30828236596320802</v>
      </c>
      <c r="AH2428">
        <v>2</v>
      </c>
      <c r="AI2428">
        <v>789694</v>
      </c>
      <c r="AJ2428">
        <v>0.14301109037171361</v>
      </c>
      <c r="AK2428">
        <v>0.2209931948324288</v>
      </c>
      <c r="AL2428">
        <v>0.38118182485874269</v>
      </c>
      <c r="AM2428">
        <v>0.2548138899371149</v>
      </c>
      <c r="AN2428" t="s">
        <v>97</v>
      </c>
      <c r="AO2428">
        <v>20200818</v>
      </c>
      <c r="AP2428">
        <v>110361</v>
      </c>
      <c r="AQ2428">
        <v>757898</v>
      </c>
      <c r="AS2428">
        <v>1280</v>
      </c>
      <c r="AT2428">
        <v>12958</v>
      </c>
      <c r="AV2428">
        <v>1329</v>
      </c>
      <c r="AX2428">
        <v>729</v>
      </c>
      <c r="AY2428">
        <v>41523</v>
      </c>
      <c r="AZ2428" t="s">
        <v>98</v>
      </c>
      <c r="BA2428" t="s">
        <v>99</v>
      </c>
      <c r="BB2428" t="s">
        <v>100</v>
      </c>
      <c r="BC2428" t="s">
        <v>101</v>
      </c>
      <c r="BD2428">
        <v>1936</v>
      </c>
      <c r="BE2428">
        <v>12958</v>
      </c>
      <c r="BF2428" t="s">
        <v>100</v>
      </c>
      <c r="BH2428">
        <v>105815</v>
      </c>
      <c r="BI2428">
        <v>1867</v>
      </c>
      <c r="BJ2428">
        <v>69</v>
      </c>
      <c r="BW2428">
        <v>1</v>
      </c>
      <c r="BX2428">
        <v>1357</v>
      </c>
      <c r="BY2428">
        <v>13979</v>
      </c>
      <c r="BZ2428">
        <v>868259</v>
      </c>
      <c r="CA2428">
        <v>868259</v>
      </c>
      <c r="CB2428">
        <v>15336</v>
      </c>
      <c r="CC2428">
        <v>868259</v>
      </c>
      <c r="CD2428">
        <v>11</v>
      </c>
      <c r="CE2428">
        <v>0</v>
      </c>
      <c r="CF2428" t="s">
        <v>102</v>
      </c>
      <c r="CG2428">
        <v>0</v>
      </c>
      <c r="CH2428">
        <v>0</v>
      </c>
      <c r="CI2428">
        <v>0</v>
      </c>
      <c r="CJ2428">
        <v>0</v>
      </c>
      <c r="CK2428">
        <v>0</v>
      </c>
      <c r="CM2428" t="s">
        <v>103</v>
      </c>
      <c r="CN2428" t="s">
        <v>104</v>
      </c>
      <c r="CO2428">
        <v>151</v>
      </c>
    </row>
    <row r="2429" spans="1:93" x14ac:dyDescent="0.2">
      <c r="A2429" t="s">
        <v>1190</v>
      </c>
      <c r="B2429" t="s">
        <v>1266</v>
      </c>
      <c r="C2429" s="2">
        <f>P2429/AD2429*1000000</f>
        <v>439.33642626177419</v>
      </c>
      <c r="D2429" s="2">
        <f>LN(C2429)</f>
        <v>6.0852654664191235</v>
      </c>
      <c r="E2429">
        <v>12.52074862701607</v>
      </c>
      <c r="F2429">
        <v>284.98235487133599</v>
      </c>
      <c r="G2429">
        <v>304.90371540008368</v>
      </c>
      <c r="H2429">
        <v>86.595400473371058</v>
      </c>
      <c r="I2429">
        <v>95.514456171120329</v>
      </c>
      <c r="J2429" t="s">
        <v>1267</v>
      </c>
      <c r="K2429" t="s">
        <v>94</v>
      </c>
      <c r="L2429" t="s">
        <v>95</v>
      </c>
      <c r="M2429">
        <v>34.504873510000003</v>
      </c>
      <c r="N2429">
        <v>-84.872962529999995</v>
      </c>
      <c r="O2429">
        <v>1358</v>
      </c>
      <c r="P2429">
        <v>25</v>
      </c>
      <c r="Q2429">
        <v>0</v>
      </c>
      <c r="R2429">
        <v>1333</v>
      </c>
      <c r="S2429" t="s">
        <v>1268</v>
      </c>
      <c r="T2429">
        <v>11908</v>
      </c>
      <c r="U2429">
        <v>2016</v>
      </c>
      <c r="V2429">
        <v>9.0898267620110398E-2</v>
      </c>
      <c r="W2429">
        <v>117.549108333333</v>
      </c>
      <c r="X2429">
        <v>102566.66666666701</v>
      </c>
      <c r="Y2429">
        <v>1.5885069917196001E-2</v>
      </c>
      <c r="Z2429">
        <v>39070.166666666701</v>
      </c>
      <c r="AA2429">
        <v>0.69870812677051497</v>
      </c>
      <c r="AB2429">
        <v>5.21060182426097E-2</v>
      </c>
      <c r="AC2429">
        <v>0.34113702276056901</v>
      </c>
      <c r="AD2429">
        <v>56904</v>
      </c>
      <c r="AE2429">
        <v>2.8906150015193801E-3</v>
      </c>
      <c r="AF2429">
        <v>2.5202682547111098E-3</v>
      </c>
      <c r="AG2429">
        <v>0.96201816059921896</v>
      </c>
      <c r="AH2429">
        <v>4</v>
      </c>
      <c r="AI2429">
        <v>934464</v>
      </c>
      <c r="AJ2429">
        <v>0.11694190466406409</v>
      </c>
      <c r="AK2429">
        <v>0.21981264125744809</v>
      </c>
      <c r="AL2429">
        <v>0.41816378159030199</v>
      </c>
      <c r="AM2429">
        <v>0.24508167248818569</v>
      </c>
      <c r="AN2429" t="s">
        <v>1194</v>
      </c>
      <c r="AO2429">
        <v>20200818</v>
      </c>
      <c r="AP2429">
        <v>241677</v>
      </c>
      <c r="AQ2429">
        <v>1818642</v>
      </c>
      <c r="AS2429">
        <v>2596</v>
      </c>
      <c r="AT2429">
        <v>22429</v>
      </c>
      <c r="AV2429">
        <v>4117</v>
      </c>
      <c r="AZ2429" t="s">
        <v>362</v>
      </c>
      <c r="BA2429" t="s">
        <v>1195</v>
      </c>
      <c r="BB2429" t="s">
        <v>1196</v>
      </c>
      <c r="BC2429" t="s">
        <v>1197</v>
      </c>
      <c r="BD2429">
        <v>4794</v>
      </c>
      <c r="BE2429">
        <v>22429</v>
      </c>
      <c r="BF2429" t="s">
        <v>1196</v>
      </c>
      <c r="BG2429">
        <v>219987</v>
      </c>
      <c r="BH2429">
        <v>241677</v>
      </c>
      <c r="BM2429">
        <v>258672</v>
      </c>
      <c r="BN2429">
        <v>18507</v>
      </c>
      <c r="BO2429">
        <v>240165</v>
      </c>
      <c r="BW2429">
        <v>13</v>
      </c>
      <c r="BX2429">
        <v>2816</v>
      </c>
      <c r="BY2429">
        <v>30086</v>
      </c>
      <c r="BZ2429">
        <v>2060319</v>
      </c>
      <c r="CA2429">
        <v>2060319</v>
      </c>
      <c r="CB2429">
        <v>32902</v>
      </c>
      <c r="CC2429">
        <v>2060319</v>
      </c>
      <c r="CD2429">
        <v>67</v>
      </c>
      <c r="CE2429">
        <v>296</v>
      </c>
      <c r="CF2429" t="s">
        <v>1198</v>
      </c>
      <c r="CG2429">
        <v>0</v>
      </c>
      <c r="CH2429">
        <v>0</v>
      </c>
      <c r="CI2429">
        <v>0</v>
      </c>
      <c r="CJ2429">
        <v>0</v>
      </c>
      <c r="CK2429">
        <v>0</v>
      </c>
      <c r="CM2429" t="s">
        <v>1199</v>
      </c>
      <c r="CN2429" t="s">
        <v>1009</v>
      </c>
      <c r="CO2429">
        <v>152</v>
      </c>
    </row>
    <row r="2430" spans="1:93" x14ac:dyDescent="0.2">
      <c r="A2430" t="s">
        <v>3413</v>
      </c>
      <c r="B2430" t="s">
        <v>3614</v>
      </c>
      <c r="C2430" s="2">
        <f>P2430/AD2430*1000000</f>
        <v>550.84278946788584</v>
      </c>
      <c r="D2430" s="2">
        <f>LN(C2430)</f>
        <v>6.3114494498717475</v>
      </c>
      <c r="E2430">
        <v>9.188585048939844</v>
      </c>
      <c r="F2430">
        <v>273.77457413403903</v>
      </c>
      <c r="G2430">
        <v>300.3870115485521</v>
      </c>
      <c r="H2430">
        <v>92.706626096085685</v>
      </c>
      <c r="I2430">
        <v>90.577873138138855</v>
      </c>
      <c r="J2430" t="s">
        <v>3615</v>
      </c>
      <c r="K2430" t="s">
        <v>94</v>
      </c>
      <c r="L2430" t="s">
        <v>95</v>
      </c>
      <c r="M2430">
        <v>41.887536390000001</v>
      </c>
      <c r="N2430">
        <v>-84.593120189999993</v>
      </c>
      <c r="O2430">
        <v>283</v>
      </c>
      <c r="P2430">
        <v>25</v>
      </c>
      <c r="Q2430">
        <v>0</v>
      </c>
      <c r="R2430">
        <v>258</v>
      </c>
      <c r="S2430" t="s">
        <v>3616</v>
      </c>
      <c r="T2430">
        <v>26192</v>
      </c>
      <c r="U2430">
        <v>2016</v>
      </c>
      <c r="V2430">
        <v>8.0668663504412999E-2</v>
      </c>
      <c r="W2430">
        <v>77.751066923076905</v>
      </c>
      <c r="X2430">
        <v>93917.271794871805</v>
      </c>
      <c r="Y2430">
        <v>3.45486909775998E-3</v>
      </c>
      <c r="Z2430">
        <v>42665.230769230802</v>
      </c>
      <c r="AA2430">
        <v>0.81019336811192499</v>
      </c>
      <c r="AB2430">
        <v>2.2654476128159799E-2</v>
      </c>
      <c r="AC2430">
        <v>0.14975495286228599</v>
      </c>
      <c r="AD2430">
        <v>45385</v>
      </c>
      <c r="AE2430">
        <v>1.76133869733291E-3</v>
      </c>
      <c r="AF2430">
        <v>2.8705725441398001E-3</v>
      </c>
      <c r="AG2430">
        <v>0.97976542700866198</v>
      </c>
      <c r="AH2430">
        <v>3</v>
      </c>
      <c r="AI2430">
        <v>840669</v>
      </c>
      <c r="AJ2430">
        <v>0.15204438369917289</v>
      </c>
      <c r="AK2430">
        <v>0.197366621107713</v>
      </c>
      <c r="AL2430">
        <v>0.38020433725996788</v>
      </c>
      <c r="AM2430">
        <v>0.27038465793314609</v>
      </c>
      <c r="AN2430" t="s">
        <v>3417</v>
      </c>
      <c r="AO2430">
        <v>20200818</v>
      </c>
      <c r="AP2430">
        <v>103403</v>
      </c>
      <c r="AQ2430">
        <v>2259122</v>
      </c>
      <c r="AS2430">
        <v>653</v>
      </c>
      <c r="AU2430">
        <v>169</v>
      </c>
      <c r="AW2430">
        <v>89</v>
      </c>
      <c r="AY2430">
        <v>67778</v>
      </c>
      <c r="AZ2430" t="s">
        <v>308</v>
      </c>
      <c r="BA2430" t="s">
        <v>309</v>
      </c>
      <c r="BB2430" t="s">
        <v>310</v>
      </c>
      <c r="BC2430" t="s">
        <v>311</v>
      </c>
      <c r="BD2430">
        <v>6608</v>
      </c>
      <c r="BF2430" t="s">
        <v>310</v>
      </c>
      <c r="BG2430">
        <v>131927</v>
      </c>
      <c r="BH2430">
        <v>93662</v>
      </c>
      <c r="BI2430">
        <v>6340</v>
      </c>
      <c r="BJ2430">
        <v>268</v>
      </c>
      <c r="BM2430">
        <v>239798</v>
      </c>
      <c r="BW2430">
        <v>26</v>
      </c>
      <c r="BX2430">
        <v>654</v>
      </c>
      <c r="BY2430">
        <v>21664</v>
      </c>
      <c r="BZ2430">
        <v>2362525</v>
      </c>
      <c r="CA2430">
        <v>2362525</v>
      </c>
      <c r="CB2430">
        <v>22318</v>
      </c>
      <c r="CC2430">
        <v>2362525</v>
      </c>
      <c r="CD2430">
        <v>16</v>
      </c>
      <c r="CE2430">
        <v>0</v>
      </c>
      <c r="CF2430" t="s">
        <v>3418</v>
      </c>
      <c r="CG2430">
        <v>0</v>
      </c>
      <c r="CH2430">
        <v>0</v>
      </c>
      <c r="CI2430">
        <v>0</v>
      </c>
      <c r="CJ2430">
        <v>0</v>
      </c>
      <c r="CK2430">
        <v>0</v>
      </c>
      <c r="CM2430" t="s">
        <v>3419</v>
      </c>
      <c r="CN2430" t="s">
        <v>982</v>
      </c>
      <c r="CO2430">
        <v>162</v>
      </c>
    </row>
    <row r="2431" spans="1:93" x14ac:dyDescent="0.2">
      <c r="A2431" t="s">
        <v>3645</v>
      </c>
      <c r="B2431" t="s">
        <v>3851</v>
      </c>
      <c r="C2431" s="2">
        <f>P2431/AD2431*1000000</f>
        <v>193.02336354792385</v>
      </c>
      <c r="D2431" s="2">
        <f>LN(C2431)</f>
        <v>5.2628112362308173</v>
      </c>
      <c r="E2431">
        <v>8.4831370285456682</v>
      </c>
      <c r="F2431">
        <v>270.03527182019741</v>
      </c>
      <c r="G2431">
        <v>300.25050891522</v>
      </c>
      <c r="H2431">
        <v>87.886775379761502</v>
      </c>
      <c r="I2431">
        <v>87.281205154758723</v>
      </c>
      <c r="J2431" t="s">
        <v>437</v>
      </c>
      <c r="K2431" t="s">
        <v>94</v>
      </c>
      <c r="L2431" t="s">
        <v>95</v>
      </c>
      <c r="M2431">
        <v>44.649023100000001</v>
      </c>
      <c r="N2431">
        <v>-93.533402510000002</v>
      </c>
      <c r="O2431">
        <v>1750</v>
      </c>
      <c r="P2431">
        <v>25</v>
      </c>
      <c r="Q2431">
        <v>0</v>
      </c>
      <c r="R2431">
        <v>1725</v>
      </c>
      <c r="S2431" t="s">
        <v>3852</v>
      </c>
      <c r="T2431">
        <v>30144</v>
      </c>
      <c r="U2431">
        <v>2016</v>
      </c>
      <c r="V2431">
        <v>5.8885804334863297E-2</v>
      </c>
      <c r="W2431">
        <v>833.00919714285703</v>
      </c>
      <c r="X2431">
        <v>260614.285714286</v>
      </c>
      <c r="Y2431">
        <v>2.1369927699793002E-2</v>
      </c>
      <c r="Z2431">
        <v>93428.714285714304</v>
      </c>
      <c r="AA2431">
        <v>0.85549653898206401</v>
      </c>
      <c r="AB2431">
        <v>3.4315463298084797E-2</v>
      </c>
      <c r="AC2431">
        <v>9.6703726042931301E-2</v>
      </c>
      <c r="AD2431">
        <v>129518</v>
      </c>
      <c r="AE2431">
        <v>3.8732511891501502E-2</v>
      </c>
      <c r="AF2431">
        <v>4.7693184286389896E-3</v>
      </c>
      <c r="AG2431">
        <v>0.89690624179679102</v>
      </c>
      <c r="AH2431">
        <v>5</v>
      </c>
      <c r="AI2431">
        <v>2171258</v>
      </c>
      <c r="AJ2431">
        <v>7.5692064231887693E-2</v>
      </c>
      <c r="AK2431">
        <v>0.25451558497424082</v>
      </c>
      <c r="AL2431">
        <v>0.43636914636583951</v>
      </c>
      <c r="AM2431">
        <v>0.23342320442803199</v>
      </c>
      <c r="AN2431" t="s">
        <v>3648</v>
      </c>
      <c r="AO2431">
        <v>20200818</v>
      </c>
      <c r="AP2431">
        <v>66061</v>
      </c>
      <c r="AQ2431">
        <v>937245</v>
      </c>
      <c r="AS2431">
        <v>304</v>
      </c>
      <c r="AT2431">
        <v>5932</v>
      </c>
      <c r="AU2431">
        <v>154</v>
      </c>
      <c r="AV2431">
        <v>1722</v>
      </c>
      <c r="AY2431">
        <v>59568</v>
      </c>
      <c r="AZ2431" t="s">
        <v>362</v>
      </c>
      <c r="BA2431" t="s">
        <v>3649</v>
      </c>
      <c r="BB2431" t="s">
        <v>3650</v>
      </c>
      <c r="BC2431" t="s">
        <v>3651</v>
      </c>
      <c r="BD2431">
        <v>1767</v>
      </c>
      <c r="BE2431">
        <v>5932</v>
      </c>
      <c r="BF2431" t="s">
        <v>3650</v>
      </c>
      <c r="BH2431">
        <v>66061</v>
      </c>
      <c r="BI2431">
        <v>1721</v>
      </c>
      <c r="BJ2431">
        <v>46</v>
      </c>
      <c r="BL2431">
        <v>1003306</v>
      </c>
      <c r="BW2431">
        <v>27</v>
      </c>
      <c r="BX2431">
        <v>345</v>
      </c>
      <c r="BY2431">
        <v>2938</v>
      </c>
      <c r="BZ2431">
        <v>1003306</v>
      </c>
      <c r="CA2431">
        <v>1003306</v>
      </c>
      <c r="CB2431">
        <v>3283</v>
      </c>
      <c r="CC2431">
        <v>1003306</v>
      </c>
      <c r="CD2431">
        <v>9</v>
      </c>
      <c r="CE2431">
        <v>46</v>
      </c>
      <c r="CF2431" t="s">
        <v>3652</v>
      </c>
      <c r="CG2431">
        <v>0</v>
      </c>
      <c r="CH2431">
        <v>0</v>
      </c>
      <c r="CI2431">
        <v>0</v>
      </c>
      <c r="CJ2431">
        <v>0</v>
      </c>
      <c r="CK2431">
        <v>0</v>
      </c>
      <c r="CM2431" t="s">
        <v>3653</v>
      </c>
      <c r="CN2431" t="s">
        <v>3654</v>
      </c>
      <c r="CO2431">
        <v>159</v>
      </c>
    </row>
    <row r="2432" spans="1:93" x14ac:dyDescent="0.2">
      <c r="A2432" t="s">
        <v>503</v>
      </c>
      <c r="B2432" t="s">
        <v>3905</v>
      </c>
      <c r="C2432" s="2">
        <f>P2432/AD2432*1000000</f>
        <v>1192.1224548185589</v>
      </c>
      <c r="D2432" s="2">
        <f>LN(C2432)</f>
        <v>7.083490572901356</v>
      </c>
      <c r="E2432">
        <v>9.2547936542753053</v>
      </c>
      <c r="F2432">
        <v>287.13931532160899</v>
      </c>
      <c r="G2432">
        <v>305.900861159562</v>
      </c>
      <c r="H2432">
        <v>89.594539581533297</v>
      </c>
      <c r="I2432">
        <v>97.047809870817787</v>
      </c>
      <c r="J2432" t="s">
        <v>3906</v>
      </c>
      <c r="K2432" t="s">
        <v>94</v>
      </c>
      <c r="L2432" t="s">
        <v>95</v>
      </c>
      <c r="M2432">
        <v>33.086588030000001</v>
      </c>
      <c r="N2432">
        <v>-89.578385639999993</v>
      </c>
      <c r="O2432">
        <v>553</v>
      </c>
      <c r="P2432">
        <v>25</v>
      </c>
      <c r="Q2432">
        <v>0</v>
      </c>
      <c r="R2432">
        <v>528</v>
      </c>
      <c r="S2432" t="s">
        <v>3907</v>
      </c>
      <c r="T2432">
        <v>19078</v>
      </c>
      <c r="U2432">
        <v>2016</v>
      </c>
      <c r="V2432">
        <v>0.217745153282139</v>
      </c>
      <c r="W2432">
        <v>20.457600599999999</v>
      </c>
      <c r="X2432">
        <v>58800</v>
      </c>
      <c r="Y2432">
        <v>0.41582240375350599</v>
      </c>
      <c r="Z2432">
        <v>31364.400000000001</v>
      </c>
      <c r="AA2432">
        <v>0.80335281719836404</v>
      </c>
      <c r="AB2432">
        <v>7.2269183977771902E-3</v>
      </c>
      <c r="AC2432">
        <v>0.35687790335536701</v>
      </c>
      <c r="AD2432">
        <v>20971</v>
      </c>
      <c r="AE2432">
        <v>3.1539864499917402E-3</v>
      </c>
      <c r="AF2432">
        <v>7.3136839025817396E-5</v>
      </c>
      <c r="AG2432">
        <v>0.56979299999018895</v>
      </c>
      <c r="AH2432">
        <v>2</v>
      </c>
      <c r="AI2432">
        <v>348942</v>
      </c>
      <c r="AJ2432">
        <v>0.17651930693353049</v>
      </c>
      <c r="AK2432">
        <v>0.21359423629141799</v>
      </c>
      <c r="AL2432">
        <v>0.3625903445271707</v>
      </c>
      <c r="AM2432">
        <v>0.2472961122478807</v>
      </c>
      <c r="AN2432" t="s">
        <v>3891</v>
      </c>
      <c r="AO2432">
        <v>20200818</v>
      </c>
      <c r="AP2432">
        <v>73207</v>
      </c>
      <c r="AQ2432">
        <v>452177</v>
      </c>
      <c r="AS2432">
        <v>1090</v>
      </c>
      <c r="AT2432">
        <v>5025</v>
      </c>
      <c r="AU2432">
        <v>284</v>
      </c>
      <c r="AW2432">
        <v>163</v>
      </c>
      <c r="AY2432">
        <v>56577</v>
      </c>
      <c r="AZ2432" t="s">
        <v>308</v>
      </c>
      <c r="BA2432" t="s">
        <v>1628</v>
      </c>
      <c r="BB2432" t="s">
        <v>1629</v>
      </c>
      <c r="BC2432" t="s">
        <v>1630</v>
      </c>
      <c r="BD2432">
        <v>2128</v>
      </c>
      <c r="BE2432">
        <v>5025</v>
      </c>
      <c r="BF2432" t="s">
        <v>1629</v>
      </c>
      <c r="BH2432">
        <v>71254</v>
      </c>
      <c r="BI2432">
        <v>2046</v>
      </c>
      <c r="BJ2432">
        <v>82</v>
      </c>
      <c r="BM2432">
        <v>18516</v>
      </c>
      <c r="BN2432">
        <v>95</v>
      </c>
      <c r="BW2432">
        <v>28</v>
      </c>
      <c r="BX2432">
        <v>795</v>
      </c>
      <c r="BY2432">
        <v>0</v>
      </c>
      <c r="BZ2432">
        <v>525384</v>
      </c>
      <c r="CA2432">
        <v>525384</v>
      </c>
      <c r="CB2432">
        <v>795</v>
      </c>
      <c r="CC2432">
        <v>525384</v>
      </c>
      <c r="CD2432">
        <v>33</v>
      </c>
      <c r="CE2432">
        <v>36</v>
      </c>
      <c r="CF2432" t="s">
        <v>3892</v>
      </c>
      <c r="CG2432">
        <v>0</v>
      </c>
      <c r="CH2432">
        <v>0</v>
      </c>
      <c r="CI2432">
        <v>0</v>
      </c>
      <c r="CJ2432">
        <v>0</v>
      </c>
      <c r="CK2432">
        <v>0</v>
      </c>
      <c r="CM2432" t="s">
        <v>3893</v>
      </c>
      <c r="CN2432" t="s">
        <v>314</v>
      </c>
      <c r="CO2432">
        <v>155</v>
      </c>
    </row>
    <row r="2433" spans="1:93" x14ac:dyDescent="0.2">
      <c r="A2433" t="s">
        <v>4989</v>
      </c>
      <c r="B2433" t="s">
        <v>5034</v>
      </c>
      <c r="C2433" s="2">
        <f>P2433/AD2433*1000000</f>
        <v>504.50014126003953</v>
      </c>
      <c r="D2433" s="2">
        <f>LN(C2433)</f>
        <v>6.2235681197937032</v>
      </c>
      <c r="E2433">
        <v>8.0917860796515129</v>
      </c>
      <c r="F2433">
        <v>273.88585371518622</v>
      </c>
      <c r="G2433">
        <v>298.91975765017071</v>
      </c>
      <c r="H2433">
        <v>89.159493121755503</v>
      </c>
      <c r="I2433">
        <v>92.82148539831185</v>
      </c>
      <c r="J2433" t="s">
        <v>5035</v>
      </c>
      <c r="K2433" t="s">
        <v>94</v>
      </c>
      <c r="L2433" t="s">
        <v>95</v>
      </c>
      <c r="M2433">
        <v>42.168528369999997</v>
      </c>
      <c r="N2433">
        <v>-76.308358119999994</v>
      </c>
      <c r="O2433">
        <v>198</v>
      </c>
      <c r="P2433">
        <v>25</v>
      </c>
      <c r="Q2433">
        <v>0</v>
      </c>
      <c r="R2433">
        <v>173</v>
      </c>
      <c r="S2433" t="s">
        <v>5036</v>
      </c>
      <c r="T2433">
        <v>3816</v>
      </c>
      <c r="U2433">
        <v>2016</v>
      </c>
      <c r="V2433">
        <v>5.3665480676326899E-2</v>
      </c>
      <c r="W2433">
        <v>89.475389230769295</v>
      </c>
      <c r="X2433">
        <v>102953.846153846</v>
      </c>
      <c r="Y2433">
        <v>4.1524306479149599E-3</v>
      </c>
      <c r="Z2433">
        <v>50382.0769230769</v>
      </c>
      <c r="AA2433">
        <v>0.75392538713089896</v>
      </c>
      <c r="AB2433">
        <v>1.47522909338951E-2</v>
      </c>
      <c r="AC2433">
        <v>0.15228627730671401</v>
      </c>
      <c r="AD2433">
        <v>49554</v>
      </c>
      <c r="AE2433">
        <v>3.9651572794407201E-3</v>
      </c>
      <c r="AF2433">
        <v>1.7370337915780501E-3</v>
      </c>
      <c r="AG2433">
        <v>0.97696887024004297</v>
      </c>
      <c r="AH2433">
        <v>3</v>
      </c>
      <c r="AI2433">
        <v>918667</v>
      </c>
      <c r="AJ2433">
        <v>0.15320458882271809</v>
      </c>
      <c r="AK2433">
        <v>0.19713127825425319</v>
      </c>
      <c r="AL2433">
        <v>0.36470233501366661</v>
      </c>
      <c r="AM2433">
        <v>0.28496179790936221</v>
      </c>
      <c r="AN2433" t="s">
        <v>4993</v>
      </c>
      <c r="AO2433">
        <v>20200818</v>
      </c>
      <c r="AP2433">
        <v>426571</v>
      </c>
      <c r="AQ2433">
        <v>6765407</v>
      </c>
      <c r="AS2433">
        <v>537</v>
      </c>
      <c r="AT2433">
        <v>89995</v>
      </c>
      <c r="AU2433">
        <v>126</v>
      </c>
      <c r="AW2433">
        <v>60</v>
      </c>
      <c r="AY2433">
        <v>74258</v>
      </c>
      <c r="AZ2433" t="s">
        <v>362</v>
      </c>
      <c r="BA2433" t="s">
        <v>1004</v>
      </c>
      <c r="BB2433" t="s">
        <v>1005</v>
      </c>
      <c r="BC2433" t="s">
        <v>1006</v>
      </c>
      <c r="BD2433">
        <v>25264</v>
      </c>
      <c r="BE2433">
        <v>89995</v>
      </c>
      <c r="BF2433" t="s">
        <v>1005</v>
      </c>
      <c r="BH2433">
        <v>426571</v>
      </c>
      <c r="BL2433">
        <v>7191978</v>
      </c>
      <c r="BW2433">
        <v>36</v>
      </c>
      <c r="BX2433">
        <v>655</v>
      </c>
      <c r="BY2433">
        <v>66236</v>
      </c>
      <c r="BZ2433">
        <v>7191978</v>
      </c>
      <c r="CA2433">
        <v>7191978</v>
      </c>
      <c r="CB2433">
        <v>66891</v>
      </c>
      <c r="CC2433">
        <v>7191978</v>
      </c>
      <c r="CD2433">
        <v>8</v>
      </c>
      <c r="CE2433">
        <v>0</v>
      </c>
      <c r="CF2433" t="s">
        <v>4994</v>
      </c>
      <c r="CG2433">
        <v>0</v>
      </c>
      <c r="CH2433">
        <v>0</v>
      </c>
      <c r="CI2433">
        <v>0</v>
      </c>
      <c r="CJ2433">
        <v>0</v>
      </c>
      <c r="CK2433">
        <v>0</v>
      </c>
      <c r="CM2433" t="s">
        <v>4995</v>
      </c>
      <c r="CN2433" t="s">
        <v>4996</v>
      </c>
      <c r="CO2433">
        <v>164</v>
      </c>
    </row>
    <row r="2434" spans="1:93" x14ac:dyDescent="0.2">
      <c r="A2434" t="s">
        <v>6253</v>
      </c>
      <c r="B2434" t="s">
        <v>6316</v>
      </c>
      <c r="C2434" s="2">
        <f>P2434/AD2434*1000000</f>
        <v>1020.075077525706</v>
      </c>
      <c r="D2434" s="2">
        <f>LN(C2434)</f>
        <v>6.9276315089869298</v>
      </c>
      <c r="E2434">
        <v>10.79471526061721</v>
      </c>
      <c r="F2434">
        <v>286.80566019255048</v>
      </c>
      <c r="G2434">
        <v>305.84994381301073</v>
      </c>
      <c r="H2434">
        <v>83.12612464582962</v>
      </c>
      <c r="I2434">
        <v>95.564383059500557</v>
      </c>
      <c r="J2434" t="s">
        <v>943</v>
      </c>
      <c r="K2434" t="s">
        <v>94</v>
      </c>
      <c r="L2434" t="s">
        <v>95</v>
      </c>
      <c r="M2434">
        <v>34.392870729999999</v>
      </c>
      <c r="N2434">
        <v>-81.119562400000007</v>
      </c>
      <c r="O2434">
        <v>589</v>
      </c>
      <c r="P2434">
        <v>25</v>
      </c>
      <c r="Q2434">
        <v>0</v>
      </c>
      <c r="R2434">
        <v>564</v>
      </c>
      <c r="S2434" t="s">
        <v>6317</v>
      </c>
      <c r="T2434">
        <v>10857</v>
      </c>
      <c r="U2434">
        <v>2016</v>
      </c>
      <c r="V2434">
        <v>0.14151327950283099</v>
      </c>
      <c r="W2434">
        <v>28.141411999999999</v>
      </c>
      <c r="X2434">
        <v>107080</v>
      </c>
      <c r="Y2434">
        <v>0.60663963411523403</v>
      </c>
      <c r="Z2434">
        <v>40175.800000000003</v>
      </c>
      <c r="AA2434">
        <v>0.78551934100843102</v>
      </c>
      <c r="AB2434">
        <v>1.6893671221868401E-2</v>
      </c>
      <c r="AC2434">
        <v>0.36407874962356701</v>
      </c>
      <c r="AD2434">
        <v>24508</v>
      </c>
      <c r="AE2434">
        <v>3.2485755673587599E-3</v>
      </c>
      <c r="AF2434">
        <v>6.5147034078105997E-4</v>
      </c>
      <c r="AG2434">
        <v>0.35535112473893898</v>
      </c>
      <c r="AH2434">
        <v>2</v>
      </c>
      <c r="AI2434">
        <v>425412</v>
      </c>
      <c r="AJ2434">
        <v>0.14993935290964991</v>
      </c>
      <c r="AK2434">
        <v>0.19326441191127661</v>
      </c>
      <c r="AL2434">
        <v>0.36549274585578218</v>
      </c>
      <c r="AM2434">
        <v>0.29130348932329131</v>
      </c>
      <c r="AN2434" t="s">
        <v>6256</v>
      </c>
      <c r="AO2434">
        <v>20200818</v>
      </c>
      <c r="AP2434">
        <v>107672</v>
      </c>
      <c r="AQ2434">
        <v>770809</v>
      </c>
      <c r="AS2434">
        <v>1116</v>
      </c>
      <c r="AT2434">
        <v>7146</v>
      </c>
      <c r="AU2434">
        <v>294</v>
      </c>
      <c r="AW2434">
        <v>173</v>
      </c>
      <c r="AY2434">
        <v>54194</v>
      </c>
      <c r="AZ2434" t="s">
        <v>308</v>
      </c>
      <c r="BA2434" t="s">
        <v>1004</v>
      </c>
      <c r="BB2434" t="s">
        <v>1005</v>
      </c>
      <c r="BC2434" t="s">
        <v>1006</v>
      </c>
      <c r="BD2434">
        <v>2343</v>
      </c>
      <c r="BE2434">
        <v>7146</v>
      </c>
      <c r="BF2434" t="s">
        <v>1005</v>
      </c>
      <c r="BG2434">
        <v>141827</v>
      </c>
      <c r="BH2434">
        <v>106574</v>
      </c>
      <c r="BI2434">
        <v>2230</v>
      </c>
      <c r="BJ2434">
        <v>113</v>
      </c>
      <c r="BM2434">
        <v>61311</v>
      </c>
      <c r="BN2434">
        <v>4738</v>
      </c>
      <c r="BO2434">
        <v>56573</v>
      </c>
      <c r="BW2434">
        <v>45</v>
      </c>
      <c r="BX2434">
        <v>719</v>
      </c>
      <c r="BY2434">
        <v>4215</v>
      </c>
      <c r="BZ2434">
        <v>878481</v>
      </c>
      <c r="CA2434">
        <v>878481</v>
      </c>
      <c r="CB2434">
        <v>4934</v>
      </c>
      <c r="CC2434">
        <v>878481</v>
      </c>
      <c r="CD2434">
        <v>55</v>
      </c>
      <c r="CE2434">
        <v>294</v>
      </c>
      <c r="CF2434" t="s">
        <v>6257</v>
      </c>
      <c r="CG2434">
        <v>0</v>
      </c>
      <c r="CH2434">
        <v>0</v>
      </c>
      <c r="CI2434">
        <v>0</v>
      </c>
      <c r="CJ2434">
        <v>0</v>
      </c>
      <c r="CK2434">
        <v>0</v>
      </c>
      <c r="CM2434" t="s">
        <v>6258</v>
      </c>
      <c r="CN2434" t="s">
        <v>6259</v>
      </c>
      <c r="CO2434">
        <v>148</v>
      </c>
    </row>
    <row r="2435" spans="1:93" x14ac:dyDescent="0.2">
      <c r="A2435" t="s">
        <v>4253</v>
      </c>
      <c r="B2435" t="s">
        <v>7270</v>
      </c>
      <c r="C2435" s="2">
        <f>P2435/AD2435*1000000</f>
        <v>1055.2085092014181</v>
      </c>
      <c r="D2435" s="2">
        <f>LN(C2435)</f>
        <v>6.9614936654356185</v>
      </c>
      <c r="E2435">
        <v>7.6551127523768177</v>
      </c>
      <c r="F2435">
        <v>291.83771142238118</v>
      </c>
      <c r="G2435">
        <v>308.10911696179397</v>
      </c>
      <c r="H2435">
        <v>87.757841575937803</v>
      </c>
      <c r="I2435">
        <v>96.38360639212776</v>
      </c>
      <c r="J2435" t="s">
        <v>7271</v>
      </c>
      <c r="K2435" t="s">
        <v>94</v>
      </c>
      <c r="L2435" t="s">
        <v>95</v>
      </c>
      <c r="M2435">
        <v>29.385084020000001</v>
      </c>
      <c r="N2435">
        <v>-96.931866920000004</v>
      </c>
      <c r="O2435">
        <v>650</v>
      </c>
      <c r="P2435">
        <v>25</v>
      </c>
      <c r="Q2435">
        <v>0</v>
      </c>
      <c r="R2435">
        <v>625</v>
      </c>
      <c r="S2435" t="s">
        <v>7272</v>
      </c>
      <c r="T2435">
        <v>48429</v>
      </c>
      <c r="U2435">
        <v>2016</v>
      </c>
      <c r="V2435">
        <v>8.6750319199094497E-2</v>
      </c>
      <c r="W2435">
        <v>28.771121999999998</v>
      </c>
      <c r="X2435">
        <v>116360</v>
      </c>
      <c r="Y2435">
        <v>4.3228964220229302E-2</v>
      </c>
      <c r="Z2435">
        <v>50904.2</v>
      </c>
      <c r="AA2435">
        <v>0.76660205852058805</v>
      </c>
      <c r="AB2435">
        <v>0.190283403101942</v>
      </c>
      <c r="AC2435">
        <v>0.25263169861686902</v>
      </c>
      <c r="AD2435">
        <v>23692</v>
      </c>
      <c r="AE2435">
        <v>3.70461947200478E-3</v>
      </c>
      <c r="AF2435">
        <v>9.3957303201600603E-4</v>
      </c>
      <c r="AG2435">
        <v>0.81230841754357896</v>
      </c>
      <c r="AH2435">
        <v>2</v>
      </c>
      <c r="AI2435">
        <v>347474</v>
      </c>
      <c r="AJ2435">
        <v>0.21546935885850449</v>
      </c>
      <c r="AK2435">
        <v>0.19227913455395221</v>
      </c>
      <c r="AL2435">
        <v>0.32434369190212792</v>
      </c>
      <c r="AM2435">
        <v>0.2679078146854153</v>
      </c>
      <c r="AN2435" t="s">
        <v>6777</v>
      </c>
      <c r="AO2435">
        <v>20200818</v>
      </c>
      <c r="AP2435">
        <v>550232</v>
      </c>
      <c r="AQ2435">
        <v>3950413</v>
      </c>
      <c r="AS2435">
        <v>6210</v>
      </c>
      <c r="AU2435">
        <v>2240</v>
      </c>
      <c r="AY2435">
        <v>415903</v>
      </c>
      <c r="AZ2435" t="s">
        <v>362</v>
      </c>
      <c r="BA2435" t="s">
        <v>6778</v>
      </c>
      <c r="BB2435" t="s">
        <v>6779</v>
      </c>
      <c r="BC2435" t="s">
        <v>6780</v>
      </c>
      <c r="BD2435">
        <v>10250</v>
      </c>
      <c r="BF2435" t="s">
        <v>6779</v>
      </c>
      <c r="BH2435">
        <v>550232</v>
      </c>
      <c r="BM2435">
        <v>326216</v>
      </c>
      <c r="BN2435">
        <v>24732</v>
      </c>
      <c r="BO2435">
        <v>301484</v>
      </c>
      <c r="BU2435">
        <v>18244</v>
      </c>
      <c r="BV2435">
        <v>2734</v>
      </c>
      <c r="BW2435">
        <v>48</v>
      </c>
      <c r="BX2435">
        <v>7282</v>
      </c>
      <c r="BY2435">
        <v>17196</v>
      </c>
      <c r="BZ2435">
        <v>4500645</v>
      </c>
      <c r="CA2435">
        <v>4500645</v>
      </c>
      <c r="CB2435">
        <v>24478</v>
      </c>
      <c r="CC2435">
        <v>4500645</v>
      </c>
      <c r="CD2435">
        <v>216</v>
      </c>
      <c r="CE2435">
        <v>0</v>
      </c>
      <c r="CF2435" t="s">
        <v>6781</v>
      </c>
      <c r="CG2435">
        <v>0</v>
      </c>
      <c r="CH2435">
        <v>0</v>
      </c>
      <c r="CI2435">
        <v>0</v>
      </c>
      <c r="CJ2435">
        <v>0</v>
      </c>
      <c r="CK2435">
        <v>0</v>
      </c>
      <c r="CM2435" t="s">
        <v>6782</v>
      </c>
      <c r="CN2435" t="s">
        <v>368</v>
      </c>
      <c r="CO2435">
        <v>0</v>
      </c>
    </row>
    <row r="2436" spans="1:93" x14ac:dyDescent="0.2">
      <c r="A2436" t="s">
        <v>4253</v>
      </c>
      <c r="B2436" t="s">
        <v>7392</v>
      </c>
      <c r="C2436" s="2">
        <f>P2436/AD2436*1000000</f>
        <v>180.09970319568913</v>
      </c>
      <c r="D2436" s="2">
        <f>LN(C2436)</f>
        <v>5.1935106041832686</v>
      </c>
      <c r="E2436">
        <v>5.484778922447533</v>
      </c>
      <c r="F2436">
        <v>285.01339840669749</v>
      </c>
      <c r="G2436">
        <v>305.97349009685701</v>
      </c>
      <c r="H2436">
        <v>80.332535734207823</v>
      </c>
      <c r="I2436">
        <v>80.460354788711385</v>
      </c>
      <c r="J2436" t="s">
        <v>7393</v>
      </c>
      <c r="K2436" t="s">
        <v>94</v>
      </c>
      <c r="L2436" t="s">
        <v>95</v>
      </c>
      <c r="M2436">
        <v>34.965859960000003</v>
      </c>
      <c r="N2436">
        <v>-101.8971322</v>
      </c>
      <c r="O2436">
        <v>1927</v>
      </c>
      <c r="P2436">
        <v>25</v>
      </c>
      <c r="Q2436">
        <v>0</v>
      </c>
      <c r="R2436">
        <v>1902</v>
      </c>
      <c r="S2436" t="s">
        <v>7394</v>
      </c>
      <c r="T2436">
        <v>49475</v>
      </c>
      <c r="U2436">
        <v>2016</v>
      </c>
      <c r="V2436">
        <v>5.0106470989549602E-2</v>
      </c>
      <c r="W2436">
        <v>1728.0161000000001</v>
      </c>
      <c r="X2436">
        <v>146137.5</v>
      </c>
      <c r="Y2436">
        <v>2.6767204297316601E-2</v>
      </c>
      <c r="Z2436">
        <v>60949</v>
      </c>
      <c r="AA2436">
        <v>0.71540101063402095</v>
      </c>
      <c r="AB2436">
        <v>0.21294446175929599</v>
      </c>
      <c r="AC2436">
        <v>0.137627957975445</v>
      </c>
      <c r="AD2436">
        <v>138812</v>
      </c>
      <c r="AE2436">
        <v>1.4084019306203999E-2</v>
      </c>
      <c r="AF2436">
        <v>4.8094663836536298E-3</v>
      </c>
      <c r="AG2436">
        <v>0.910899689183858</v>
      </c>
      <c r="AH2436">
        <v>5</v>
      </c>
      <c r="AI2436">
        <v>2096993</v>
      </c>
      <c r="AJ2436">
        <v>0.1269074336442706</v>
      </c>
      <c r="AK2436">
        <v>0.20589720614231899</v>
      </c>
      <c r="AL2436">
        <v>0.42262277461107411</v>
      </c>
      <c r="AM2436">
        <v>0.2445725856023363</v>
      </c>
      <c r="AN2436" t="s">
        <v>6777</v>
      </c>
      <c r="AO2436">
        <v>20200818</v>
      </c>
      <c r="AP2436">
        <v>550232</v>
      </c>
      <c r="AQ2436">
        <v>3950413</v>
      </c>
      <c r="AS2436">
        <v>6210</v>
      </c>
      <c r="AU2436">
        <v>2240</v>
      </c>
      <c r="AY2436">
        <v>415903</v>
      </c>
      <c r="AZ2436" t="s">
        <v>362</v>
      </c>
      <c r="BA2436" t="s">
        <v>6778</v>
      </c>
      <c r="BB2436" t="s">
        <v>6779</v>
      </c>
      <c r="BC2436" t="s">
        <v>6780</v>
      </c>
      <c r="BD2436">
        <v>10250</v>
      </c>
      <c r="BF2436" t="s">
        <v>6779</v>
      </c>
      <c r="BH2436">
        <v>550232</v>
      </c>
      <c r="BM2436">
        <v>326216</v>
      </c>
      <c r="BN2436">
        <v>24732</v>
      </c>
      <c r="BO2436">
        <v>301484</v>
      </c>
      <c r="BU2436">
        <v>18244</v>
      </c>
      <c r="BV2436">
        <v>2734</v>
      </c>
      <c r="BW2436">
        <v>48</v>
      </c>
      <c r="BX2436">
        <v>7282</v>
      </c>
      <c r="BY2436">
        <v>17196</v>
      </c>
      <c r="BZ2436">
        <v>4500645</v>
      </c>
      <c r="CA2436">
        <v>4500645</v>
      </c>
      <c r="CB2436">
        <v>24478</v>
      </c>
      <c r="CC2436">
        <v>4500645</v>
      </c>
      <c r="CD2436">
        <v>216</v>
      </c>
      <c r="CE2436">
        <v>0</v>
      </c>
      <c r="CF2436" t="s">
        <v>6781</v>
      </c>
      <c r="CG2436">
        <v>0</v>
      </c>
      <c r="CH2436">
        <v>0</v>
      </c>
      <c r="CI2436">
        <v>0</v>
      </c>
      <c r="CJ2436">
        <v>0</v>
      </c>
      <c r="CK2436">
        <v>0</v>
      </c>
      <c r="CM2436" t="s">
        <v>6782</v>
      </c>
      <c r="CN2436" t="s">
        <v>368</v>
      </c>
      <c r="CO2436">
        <v>0</v>
      </c>
    </row>
    <row r="2437" spans="1:93" x14ac:dyDescent="0.2">
      <c r="A2437" t="s">
        <v>7558</v>
      </c>
      <c r="B2437" t="s">
        <v>7632</v>
      </c>
      <c r="C2437" s="2">
        <f>P2437/AD2437*1000000</f>
        <v>1080.0535706571045</v>
      </c>
      <c r="D2437" s="2">
        <f>LN(C2437)</f>
        <v>6.9847659213483864</v>
      </c>
      <c r="E2437">
        <v>8.2603877865745936</v>
      </c>
      <c r="F2437">
        <v>280.16127882595993</v>
      </c>
      <c r="G2437">
        <v>301.77802732332981</v>
      </c>
      <c r="H2437">
        <v>84.573472311100687</v>
      </c>
      <c r="I2437">
        <v>93.534116638023988</v>
      </c>
      <c r="J2437" t="s">
        <v>2332</v>
      </c>
      <c r="K2437" t="s">
        <v>94</v>
      </c>
      <c r="L2437" t="s">
        <v>95</v>
      </c>
      <c r="M2437">
        <v>38.61807452</v>
      </c>
      <c r="N2437">
        <v>-78.487972040000002</v>
      </c>
      <c r="O2437">
        <v>354</v>
      </c>
      <c r="P2437">
        <v>25</v>
      </c>
      <c r="Q2437">
        <v>0</v>
      </c>
      <c r="R2437">
        <v>329</v>
      </c>
      <c r="S2437" t="s">
        <v>7633</v>
      </c>
      <c r="T2437">
        <v>6309</v>
      </c>
      <c r="U2437">
        <v>2016</v>
      </c>
      <c r="V2437">
        <v>6.7623627818070103E-2</v>
      </c>
      <c r="W2437">
        <v>78.479807500000007</v>
      </c>
      <c r="X2437">
        <v>173950</v>
      </c>
      <c r="Y2437">
        <v>1.14347550639314E-2</v>
      </c>
      <c r="Z2437">
        <v>47156.25</v>
      </c>
      <c r="AA2437">
        <v>0.71573421884958399</v>
      </c>
      <c r="AB2437">
        <v>1.5485369674379201E-2</v>
      </c>
      <c r="AC2437">
        <v>0.30239990499284802</v>
      </c>
      <c r="AD2437">
        <v>23147</v>
      </c>
      <c r="AE2437">
        <v>6.2481032406052099E-3</v>
      </c>
      <c r="AF2437">
        <v>6.1832312853153104E-3</v>
      </c>
      <c r="AG2437">
        <v>0.96180364307395705</v>
      </c>
      <c r="AH2437">
        <v>3</v>
      </c>
      <c r="AI2437">
        <v>426920</v>
      </c>
      <c r="AJ2437">
        <v>0.17441909491239579</v>
      </c>
      <c r="AK2437">
        <v>0.1787852525063244</v>
      </c>
      <c r="AL2437">
        <v>0.3667057059870702</v>
      </c>
      <c r="AM2437">
        <v>0.28008994659420972</v>
      </c>
      <c r="AN2437" t="s">
        <v>7562</v>
      </c>
      <c r="AO2437">
        <v>20200818</v>
      </c>
      <c r="AP2437">
        <v>108282</v>
      </c>
      <c r="AQ2437">
        <v>1282023</v>
      </c>
      <c r="AR2437">
        <v>381</v>
      </c>
      <c r="AS2437">
        <v>1253</v>
      </c>
      <c r="AT2437">
        <v>15163</v>
      </c>
      <c r="AU2437">
        <v>300</v>
      </c>
      <c r="AW2437">
        <v>163</v>
      </c>
      <c r="AY2437">
        <v>13910</v>
      </c>
      <c r="AZ2437" t="s">
        <v>308</v>
      </c>
      <c r="BA2437" t="s">
        <v>3649</v>
      </c>
      <c r="BB2437" t="s">
        <v>3650</v>
      </c>
      <c r="BC2437" t="s">
        <v>3651</v>
      </c>
      <c r="BD2437">
        <v>2396</v>
      </c>
      <c r="BE2437">
        <v>15163</v>
      </c>
      <c r="BF2437" t="s">
        <v>3650</v>
      </c>
      <c r="BH2437">
        <v>103809</v>
      </c>
      <c r="BI2437">
        <v>2278</v>
      </c>
      <c r="BJ2437">
        <v>118</v>
      </c>
      <c r="BK2437">
        <v>1385832</v>
      </c>
      <c r="BM2437">
        <v>116212</v>
      </c>
      <c r="BW2437">
        <v>51</v>
      </c>
      <c r="BX2437">
        <v>861</v>
      </c>
      <c r="BY2437">
        <v>16002</v>
      </c>
      <c r="BZ2437">
        <v>1390686</v>
      </c>
      <c r="CA2437">
        <v>1390305</v>
      </c>
      <c r="CB2437">
        <v>16863</v>
      </c>
      <c r="CC2437">
        <v>1390305</v>
      </c>
      <c r="CD2437">
        <v>11</v>
      </c>
      <c r="CE2437">
        <v>163</v>
      </c>
      <c r="CF2437" t="s">
        <v>7563</v>
      </c>
      <c r="CG2437">
        <v>0</v>
      </c>
      <c r="CH2437">
        <v>0</v>
      </c>
      <c r="CI2437">
        <v>0</v>
      </c>
      <c r="CJ2437">
        <v>0</v>
      </c>
      <c r="CK2437">
        <v>0</v>
      </c>
      <c r="CM2437" t="s">
        <v>7564</v>
      </c>
      <c r="CN2437" t="s">
        <v>2495</v>
      </c>
      <c r="CO2437">
        <v>156</v>
      </c>
    </row>
    <row r="2438" spans="1:93" x14ac:dyDescent="0.2">
      <c r="A2438" t="s">
        <v>7558</v>
      </c>
      <c r="B2438" t="s">
        <v>7853</v>
      </c>
      <c r="C2438" s="2">
        <f>P2438/AD2438*1000000</f>
        <v>262.51128798538338</v>
      </c>
      <c r="D2438" s="2">
        <f>LN(C2438)</f>
        <v>5.5702940829562051</v>
      </c>
      <c r="E2438">
        <v>11.56919643127579</v>
      </c>
      <c r="F2438">
        <v>283.89723916879768</v>
      </c>
      <c r="G2438">
        <v>303.82122634904368</v>
      </c>
      <c r="H2438">
        <v>79.654771124854577</v>
      </c>
      <c r="I2438">
        <v>91.776736339746378</v>
      </c>
      <c r="J2438" t="s">
        <v>7854</v>
      </c>
      <c r="K2438" t="s">
        <v>94</v>
      </c>
      <c r="L2438" t="s">
        <v>95</v>
      </c>
      <c r="M2438">
        <v>36.859148249999997</v>
      </c>
      <c r="N2438">
        <v>-76.359716289999994</v>
      </c>
      <c r="O2438">
        <v>2022</v>
      </c>
      <c r="P2438">
        <v>25</v>
      </c>
      <c r="Q2438">
        <v>0</v>
      </c>
      <c r="R2438">
        <v>1997</v>
      </c>
      <c r="S2438" t="s">
        <v>7855</v>
      </c>
      <c r="T2438">
        <v>7015</v>
      </c>
      <c r="U2438">
        <v>2016</v>
      </c>
      <c r="V2438">
        <v>0.106440046811796</v>
      </c>
      <c r="W2438">
        <v>3384.6886</v>
      </c>
      <c r="X2438">
        <v>163720</v>
      </c>
      <c r="Y2438">
        <v>0.530340480466854</v>
      </c>
      <c r="Z2438">
        <v>43642</v>
      </c>
      <c r="AA2438">
        <v>0.51088059539327801</v>
      </c>
      <c r="AB2438">
        <v>3.6829090368530999E-2</v>
      </c>
      <c r="AC2438">
        <v>0.27225702111737698</v>
      </c>
      <c r="AD2438">
        <v>95234</v>
      </c>
      <c r="AE2438">
        <v>1.12054816427881E-2</v>
      </c>
      <c r="AF2438">
        <v>4.3629301683778196E-3</v>
      </c>
      <c r="AG2438">
        <v>0.40815364345676702</v>
      </c>
      <c r="AH2438">
        <v>5</v>
      </c>
      <c r="AI2438">
        <v>1751433</v>
      </c>
      <c r="AJ2438">
        <v>0.1346891374091958</v>
      </c>
      <c r="AK2438">
        <v>0.20508349448708571</v>
      </c>
      <c r="AL2438">
        <v>0.42307185030771938</v>
      </c>
      <c r="AM2438">
        <v>0.23715551779599911</v>
      </c>
      <c r="AN2438" t="s">
        <v>7562</v>
      </c>
      <c r="AO2438">
        <v>20200818</v>
      </c>
      <c r="AP2438">
        <v>108282</v>
      </c>
      <c r="AQ2438">
        <v>1282023</v>
      </c>
      <c r="AR2438">
        <v>381</v>
      </c>
      <c r="AS2438">
        <v>1253</v>
      </c>
      <c r="AT2438">
        <v>15163</v>
      </c>
      <c r="AU2438">
        <v>300</v>
      </c>
      <c r="AW2438">
        <v>163</v>
      </c>
      <c r="AY2438">
        <v>13910</v>
      </c>
      <c r="AZ2438" t="s">
        <v>308</v>
      </c>
      <c r="BA2438" t="s">
        <v>3649</v>
      </c>
      <c r="BB2438" t="s">
        <v>3650</v>
      </c>
      <c r="BC2438" t="s">
        <v>3651</v>
      </c>
      <c r="BD2438">
        <v>2396</v>
      </c>
      <c r="BE2438">
        <v>15163</v>
      </c>
      <c r="BF2438" t="s">
        <v>3650</v>
      </c>
      <c r="BH2438">
        <v>103809</v>
      </c>
      <c r="BI2438">
        <v>2278</v>
      </c>
      <c r="BJ2438">
        <v>118</v>
      </c>
      <c r="BK2438">
        <v>1385832</v>
      </c>
      <c r="BM2438">
        <v>116212</v>
      </c>
      <c r="BW2438">
        <v>51</v>
      </c>
      <c r="BX2438">
        <v>861</v>
      </c>
      <c r="BY2438">
        <v>16002</v>
      </c>
      <c r="BZ2438">
        <v>1390686</v>
      </c>
      <c r="CA2438">
        <v>1390305</v>
      </c>
      <c r="CB2438">
        <v>16863</v>
      </c>
      <c r="CC2438">
        <v>1390305</v>
      </c>
      <c r="CD2438">
        <v>11</v>
      </c>
      <c r="CE2438">
        <v>163</v>
      </c>
      <c r="CF2438" t="s">
        <v>7563</v>
      </c>
      <c r="CG2438">
        <v>0</v>
      </c>
      <c r="CH2438">
        <v>0</v>
      </c>
      <c r="CI2438">
        <v>0</v>
      </c>
      <c r="CJ2438">
        <v>0</v>
      </c>
      <c r="CK2438">
        <v>0</v>
      </c>
      <c r="CM2438" t="s">
        <v>7564</v>
      </c>
      <c r="CN2438" t="s">
        <v>2495</v>
      </c>
      <c r="CO2438">
        <v>156</v>
      </c>
    </row>
    <row r="2439" spans="1:93" x14ac:dyDescent="0.2">
      <c r="A2439" t="s">
        <v>7978</v>
      </c>
      <c r="B2439" t="s">
        <v>8030</v>
      </c>
      <c r="C2439" s="2">
        <f>P2439/AD2439*1000000</f>
        <v>129.30856126122399</v>
      </c>
      <c r="D2439" s="2">
        <f>LN(C2439)</f>
        <v>4.862201495969658</v>
      </c>
      <c r="E2439">
        <v>10.914504989915811</v>
      </c>
      <c r="F2439">
        <v>279.8754549711652</v>
      </c>
      <c r="G2439">
        <v>301.955065660282</v>
      </c>
      <c r="H2439">
        <v>88.223736009144488</v>
      </c>
      <c r="I2439">
        <v>94.068549102361217</v>
      </c>
      <c r="J2439" t="s">
        <v>8031</v>
      </c>
      <c r="K2439" t="s">
        <v>94</v>
      </c>
      <c r="L2439" t="s">
        <v>95</v>
      </c>
      <c r="M2439">
        <v>38.338600769999999</v>
      </c>
      <c r="N2439">
        <v>-81.528570540000004</v>
      </c>
      <c r="O2439">
        <v>1113</v>
      </c>
      <c r="P2439">
        <v>25</v>
      </c>
      <c r="Q2439">
        <v>0</v>
      </c>
      <c r="R2439">
        <v>1088</v>
      </c>
      <c r="S2439" t="s">
        <v>8032</v>
      </c>
      <c r="T2439">
        <v>8128</v>
      </c>
      <c r="U2439">
        <v>2016</v>
      </c>
      <c r="V2439">
        <v>8.2576625758523495E-2</v>
      </c>
      <c r="W2439">
        <v>438.91557384999999</v>
      </c>
      <c r="X2439">
        <v>84968.262412646101</v>
      </c>
      <c r="Y2439">
        <v>4.4114754609615003E-2</v>
      </c>
      <c r="Z2439">
        <v>45869.418333333299</v>
      </c>
      <c r="AA2439">
        <v>0.72157009158100605</v>
      </c>
      <c r="AB2439">
        <v>9.8905018964926001E-3</v>
      </c>
      <c r="AC2439">
        <v>0.24390031001106399</v>
      </c>
      <c r="AD2439">
        <v>193336</v>
      </c>
      <c r="AE2439">
        <v>7.4256900016872697E-3</v>
      </c>
      <c r="AF2439">
        <v>1.1952577440195399E-3</v>
      </c>
      <c r="AG2439">
        <v>0.84449116273763802</v>
      </c>
      <c r="AH2439">
        <v>5</v>
      </c>
      <c r="AI2439">
        <v>3484989</v>
      </c>
      <c r="AJ2439">
        <v>0.17055147089416919</v>
      </c>
      <c r="AK2439">
        <v>0.17181173312168271</v>
      </c>
      <c r="AL2439">
        <v>0.37337334493738722</v>
      </c>
      <c r="AM2439">
        <v>0.28426345104676082</v>
      </c>
      <c r="AN2439" t="s">
        <v>7981</v>
      </c>
      <c r="AO2439">
        <v>20200818</v>
      </c>
      <c r="AP2439">
        <v>8731</v>
      </c>
      <c r="AQ2439">
        <v>356994</v>
      </c>
      <c r="AS2439">
        <v>132</v>
      </c>
      <c r="AU2439">
        <v>50</v>
      </c>
      <c r="AW2439">
        <v>21</v>
      </c>
      <c r="AY2439">
        <v>6737</v>
      </c>
      <c r="AZ2439" t="s">
        <v>98</v>
      </c>
      <c r="BA2439" t="s">
        <v>3303</v>
      </c>
      <c r="BB2439" t="s">
        <v>3304</v>
      </c>
      <c r="BC2439" t="s">
        <v>3305</v>
      </c>
      <c r="BD2439">
        <v>164</v>
      </c>
      <c r="BF2439" t="s">
        <v>3304</v>
      </c>
      <c r="BH2439">
        <v>8557</v>
      </c>
      <c r="BI2439">
        <v>163</v>
      </c>
      <c r="BJ2439">
        <v>1</v>
      </c>
      <c r="BM2439">
        <v>15215</v>
      </c>
      <c r="BW2439">
        <v>54</v>
      </c>
      <c r="BX2439">
        <v>99</v>
      </c>
      <c r="BY2439">
        <v>4787</v>
      </c>
      <c r="BZ2439">
        <v>365725</v>
      </c>
      <c r="CA2439">
        <v>365725</v>
      </c>
      <c r="CB2439">
        <v>4886</v>
      </c>
      <c r="CC2439">
        <v>365725</v>
      </c>
      <c r="CD2439">
        <v>4</v>
      </c>
      <c r="CE2439">
        <v>0</v>
      </c>
      <c r="CF2439" t="s">
        <v>7982</v>
      </c>
      <c r="CG2439">
        <v>0</v>
      </c>
      <c r="CH2439">
        <v>0</v>
      </c>
      <c r="CI2439">
        <v>0</v>
      </c>
      <c r="CJ2439">
        <v>0</v>
      </c>
      <c r="CK2439">
        <v>0</v>
      </c>
      <c r="CM2439" t="s">
        <v>7983</v>
      </c>
      <c r="CN2439" t="s">
        <v>982</v>
      </c>
      <c r="CO2439">
        <v>162</v>
      </c>
    </row>
    <row r="2440" spans="1:93" x14ac:dyDescent="0.2">
      <c r="A2440" t="s">
        <v>8109</v>
      </c>
      <c r="B2440" t="s">
        <v>8177</v>
      </c>
      <c r="C2440" s="2">
        <f>P2440/AD2440*1000000</f>
        <v>187.66796282672991</v>
      </c>
      <c r="D2440" s="2">
        <f>LN(C2440)</f>
        <v>5.2346742461620988</v>
      </c>
      <c r="E2440">
        <v>9.0084206119959287</v>
      </c>
      <c r="F2440">
        <v>272.70567848692752</v>
      </c>
      <c r="G2440">
        <v>300.87175351148051</v>
      </c>
      <c r="H2440">
        <v>91.738434983816987</v>
      </c>
      <c r="I2440">
        <v>90.360968130004025</v>
      </c>
      <c r="J2440" t="s">
        <v>6520</v>
      </c>
      <c r="K2440" t="s">
        <v>94</v>
      </c>
      <c r="L2440" t="s">
        <v>95</v>
      </c>
      <c r="M2440">
        <v>42.668582020000002</v>
      </c>
      <c r="N2440">
        <v>-88.541630729999994</v>
      </c>
      <c r="O2440">
        <v>1516</v>
      </c>
      <c r="P2440">
        <v>25</v>
      </c>
      <c r="Q2440">
        <v>0</v>
      </c>
      <c r="R2440">
        <v>1491</v>
      </c>
      <c r="S2440" t="s">
        <v>8178</v>
      </c>
      <c r="T2440">
        <v>28925</v>
      </c>
      <c r="U2440">
        <v>2016</v>
      </c>
      <c r="V2440">
        <v>0.103980047172852</v>
      </c>
      <c r="W2440">
        <v>247.515261538462</v>
      </c>
      <c r="X2440">
        <v>200915.384615385</v>
      </c>
      <c r="Y2440">
        <v>8.5584554545345502E-3</v>
      </c>
      <c r="Z2440">
        <v>57363.769230769198</v>
      </c>
      <c r="AA2440">
        <v>0.70047204616485703</v>
      </c>
      <c r="AB2440">
        <v>0.12401043761552601</v>
      </c>
      <c r="AC2440">
        <v>0.12207441523781</v>
      </c>
      <c r="AD2440">
        <v>133214</v>
      </c>
      <c r="AE2440">
        <v>6.3369931964847798E-3</v>
      </c>
      <c r="AF2440">
        <v>2.3185763212290899E-3</v>
      </c>
      <c r="AG2440">
        <v>0.92005181989967699</v>
      </c>
      <c r="AH2440">
        <v>4</v>
      </c>
      <c r="AI2440">
        <v>1796636</v>
      </c>
      <c r="AJ2440">
        <v>0.13674333587883131</v>
      </c>
      <c r="AK2440">
        <v>0.19148341678559261</v>
      </c>
      <c r="AL2440">
        <v>0.4138272861058111</v>
      </c>
      <c r="AM2440">
        <v>0.25794596122976499</v>
      </c>
      <c r="AN2440" t="s">
        <v>8112</v>
      </c>
      <c r="AO2440">
        <v>20200818</v>
      </c>
      <c r="AP2440">
        <v>71424</v>
      </c>
      <c r="AQ2440">
        <v>1075397</v>
      </c>
      <c r="AR2440">
        <v>185</v>
      </c>
      <c r="AS2440">
        <v>369</v>
      </c>
      <c r="AT2440">
        <v>5380</v>
      </c>
      <c r="AU2440">
        <v>109</v>
      </c>
      <c r="AV2440">
        <v>964</v>
      </c>
      <c r="AY2440">
        <v>57382</v>
      </c>
      <c r="AZ2440" t="s">
        <v>308</v>
      </c>
      <c r="BA2440" t="s">
        <v>309</v>
      </c>
      <c r="BB2440" t="s">
        <v>310</v>
      </c>
      <c r="BC2440" t="s">
        <v>311</v>
      </c>
      <c r="BD2440">
        <v>1059</v>
      </c>
      <c r="BE2440">
        <v>5380</v>
      </c>
      <c r="BF2440" t="s">
        <v>310</v>
      </c>
      <c r="BH2440">
        <v>66830</v>
      </c>
      <c r="BI2440">
        <v>1052</v>
      </c>
      <c r="BJ2440">
        <v>7</v>
      </c>
      <c r="BL2440">
        <v>1142227</v>
      </c>
      <c r="BW2440">
        <v>55</v>
      </c>
      <c r="BX2440">
        <v>709</v>
      </c>
      <c r="BY2440">
        <v>9357</v>
      </c>
      <c r="BZ2440">
        <v>1147006</v>
      </c>
      <c r="CA2440">
        <v>1146821</v>
      </c>
      <c r="CB2440">
        <v>10066</v>
      </c>
      <c r="CC2440">
        <v>1146821</v>
      </c>
      <c r="CD2440">
        <v>13</v>
      </c>
      <c r="CE2440">
        <v>53</v>
      </c>
      <c r="CF2440" t="s">
        <v>8113</v>
      </c>
      <c r="CG2440">
        <v>0</v>
      </c>
      <c r="CH2440">
        <v>0</v>
      </c>
      <c r="CI2440">
        <v>0</v>
      </c>
      <c r="CJ2440">
        <v>0</v>
      </c>
      <c r="CK2440">
        <v>0</v>
      </c>
      <c r="CM2440" t="s">
        <v>8114</v>
      </c>
      <c r="CN2440" t="s">
        <v>1632</v>
      </c>
      <c r="CO2440">
        <v>161</v>
      </c>
    </row>
    <row r="2441" spans="1:93" x14ac:dyDescent="0.2">
      <c r="A2441" t="s">
        <v>91</v>
      </c>
      <c r="B2441" t="s">
        <v>204</v>
      </c>
      <c r="C2441" s="2">
        <f>P2441/AD2441*1000000</f>
        <v>1514.7984152878116</v>
      </c>
      <c r="D2441" s="2">
        <f>LN(C2441)</f>
        <v>7.3230376498743404</v>
      </c>
      <c r="E2441">
        <v>11.566636185899741</v>
      </c>
      <c r="F2441">
        <v>287.96556446644149</v>
      </c>
      <c r="G2441">
        <v>306.44219348000729</v>
      </c>
      <c r="H2441">
        <v>84.496318392998077</v>
      </c>
      <c r="I2441">
        <v>95.560350322530795</v>
      </c>
      <c r="J2441" t="s">
        <v>205</v>
      </c>
      <c r="K2441" t="s">
        <v>94</v>
      </c>
      <c r="L2441" t="s">
        <v>95</v>
      </c>
      <c r="M2441">
        <v>32.760392580000001</v>
      </c>
      <c r="N2441">
        <v>-87.632849879999995</v>
      </c>
      <c r="O2441">
        <v>498</v>
      </c>
      <c r="P2441">
        <v>26</v>
      </c>
      <c r="Q2441">
        <v>0</v>
      </c>
      <c r="R2441">
        <v>472</v>
      </c>
      <c r="S2441" t="s">
        <v>206</v>
      </c>
      <c r="T2441">
        <v>15716</v>
      </c>
      <c r="U2441">
        <v>2016</v>
      </c>
      <c r="V2441">
        <v>0.25851629809903798</v>
      </c>
      <c r="W2441">
        <v>22.6995</v>
      </c>
      <c r="X2441">
        <v>90540</v>
      </c>
      <c r="Y2441">
        <v>0.6275650981684</v>
      </c>
      <c r="Z2441">
        <v>32991.4</v>
      </c>
      <c r="AA2441">
        <v>0.80774265356842401</v>
      </c>
      <c r="AB2441">
        <v>1.0878650167535E-2</v>
      </c>
      <c r="AC2441">
        <v>0.319314245971836</v>
      </c>
      <c r="AD2441">
        <v>17164</v>
      </c>
      <c r="AE2441">
        <v>4.7831170778587302E-4</v>
      </c>
      <c r="AF2441">
        <v>1.4589846657734099E-3</v>
      </c>
      <c r="AG2441">
        <v>0.35793635912402</v>
      </c>
      <c r="AH2441">
        <v>2</v>
      </c>
      <c r="AI2441">
        <v>291975</v>
      </c>
      <c r="AJ2441">
        <v>0.14769757684733281</v>
      </c>
      <c r="AK2441">
        <v>0.21244627108485309</v>
      </c>
      <c r="AL2441">
        <v>0.38154294032023289</v>
      </c>
      <c r="AM2441">
        <v>0.25831321174758121</v>
      </c>
      <c r="AN2441" t="s">
        <v>97</v>
      </c>
      <c r="AO2441">
        <v>20200818</v>
      </c>
      <c r="AP2441">
        <v>110361</v>
      </c>
      <c r="AQ2441">
        <v>757898</v>
      </c>
      <c r="AS2441">
        <v>1280</v>
      </c>
      <c r="AT2441">
        <v>12958</v>
      </c>
      <c r="AV2441">
        <v>1329</v>
      </c>
      <c r="AX2441">
        <v>729</v>
      </c>
      <c r="AY2441">
        <v>41523</v>
      </c>
      <c r="AZ2441" t="s">
        <v>98</v>
      </c>
      <c r="BA2441" t="s">
        <v>99</v>
      </c>
      <c r="BB2441" t="s">
        <v>100</v>
      </c>
      <c r="BC2441" t="s">
        <v>101</v>
      </c>
      <c r="BD2441">
        <v>1936</v>
      </c>
      <c r="BE2441">
        <v>12958</v>
      </c>
      <c r="BF2441" t="s">
        <v>100</v>
      </c>
      <c r="BH2441">
        <v>105815</v>
      </c>
      <c r="BI2441">
        <v>1867</v>
      </c>
      <c r="BJ2441">
        <v>69</v>
      </c>
      <c r="BW2441">
        <v>1</v>
      </c>
      <c r="BX2441">
        <v>1357</v>
      </c>
      <c r="BY2441">
        <v>13979</v>
      </c>
      <c r="BZ2441">
        <v>868259</v>
      </c>
      <c r="CA2441">
        <v>868259</v>
      </c>
      <c r="CB2441">
        <v>15336</v>
      </c>
      <c r="CC2441">
        <v>868259</v>
      </c>
      <c r="CD2441">
        <v>11</v>
      </c>
      <c r="CE2441">
        <v>0</v>
      </c>
      <c r="CF2441" t="s">
        <v>102</v>
      </c>
      <c r="CG2441">
        <v>0</v>
      </c>
      <c r="CH2441">
        <v>0</v>
      </c>
      <c r="CI2441">
        <v>0</v>
      </c>
      <c r="CJ2441">
        <v>0</v>
      </c>
      <c r="CK2441">
        <v>0</v>
      </c>
      <c r="CM2441" t="s">
        <v>103</v>
      </c>
      <c r="CN2441" t="s">
        <v>104</v>
      </c>
      <c r="CO2441">
        <v>151</v>
      </c>
    </row>
    <row r="2442" spans="1:93" x14ac:dyDescent="0.2">
      <c r="A2442" t="s">
        <v>357</v>
      </c>
      <c r="B2442" t="s">
        <v>422</v>
      </c>
      <c r="C2442" s="2">
        <f>P2442/AD2442*1000000</f>
        <v>534.08927507651856</v>
      </c>
      <c r="D2442" s="2">
        <f>LN(C2442)</f>
        <v>6.2805630067781095</v>
      </c>
      <c r="E2442">
        <v>11.554990469978099</v>
      </c>
      <c r="F2442">
        <v>283.52854391884051</v>
      </c>
      <c r="G2442">
        <v>305.89638525917047</v>
      </c>
      <c r="H2442">
        <v>85.410435484468721</v>
      </c>
      <c r="I2442">
        <v>91.730722769544812</v>
      </c>
      <c r="J2442" t="s">
        <v>423</v>
      </c>
      <c r="K2442" t="s">
        <v>94</v>
      </c>
      <c r="L2442" t="s">
        <v>95</v>
      </c>
      <c r="M2442">
        <v>35.212473180000003</v>
      </c>
      <c r="N2442">
        <v>-90.308394059999998</v>
      </c>
      <c r="O2442">
        <v>1503</v>
      </c>
      <c r="P2442">
        <v>26</v>
      </c>
      <c r="Q2442">
        <v>0</v>
      </c>
      <c r="R2442">
        <v>1477</v>
      </c>
      <c r="S2442" t="s">
        <v>424</v>
      </c>
      <c r="T2442">
        <v>44111</v>
      </c>
      <c r="U2442">
        <v>2016</v>
      </c>
      <c r="V2442">
        <v>0.12966571936010701</v>
      </c>
      <c r="W2442">
        <v>256.28325344444499</v>
      </c>
      <c r="X2442">
        <v>78218.727272727294</v>
      </c>
      <c r="Y2442">
        <v>0.50331092789804599</v>
      </c>
      <c r="Z2442">
        <v>33572.452910052903</v>
      </c>
      <c r="AA2442">
        <v>0.52066023820415996</v>
      </c>
      <c r="AB2442">
        <v>2.0076542078596198E-2</v>
      </c>
      <c r="AC2442">
        <v>0.52799967914949497</v>
      </c>
      <c r="AD2442">
        <v>48681</v>
      </c>
      <c r="AE2442">
        <v>2.3968295999466501E-3</v>
      </c>
      <c r="AF2442">
        <v>7.8103435105273604E-4</v>
      </c>
      <c r="AG2442">
        <v>0.47404209866169</v>
      </c>
      <c r="AH2442">
        <v>4</v>
      </c>
      <c r="AI2442">
        <v>905100</v>
      </c>
      <c r="AJ2442">
        <v>0.10714396199314991</v>
      </c>
      <c r="AK2442">
        <v>0.24574301182189809</v>
      </c>
      <c r="AL2442">
        <v>0.40993812838360399</v>
      </c>
      <c r="AM2442">
        <v>0.2371748978013479</v>
      </c>
      <c r="AN2442" t="s">
        <v>361</v>
      </c>
      <c r="AO2442">
        <v>20200818</v>
      </c>
      <c r="AP2442">
        <v>53487</v>
      </c>
      <c r="AQ2442">
        <v>579575</v>
      </c>
      <c r="AS2442">
        <v>492</v>
      </c>
      <c r="AT2442">
        <v>3695</v>
      </c>
      <c r="AW2442">
        <v>122</v>
      </c>
      <c r="AX2442">
        <v>478</v>
      </c>
      <c r="AY2442">
        <v>46970</v>
      </c>
      <c r="AZ2442" t="s">
        <v>362</v>
      </c>
      <c r="BA2442" t="s">
        <v>363</v>
      </c>
      <c r="BB2442" t="s">
        <v>364</v>
      </c>
      <c r="BC2442" t="s">
        <v>365</v>
      </c>
      <c r="BD2442">
        <v>619</v>
      </c>
      <c r="BE2442">
        <v>3695</v>
      </c>
      <c r="BF2442" t="s">
        <v>364</v>
      </c>
      <c r="BH2442">
        <v>53487</v>
      </c>
      <c r="BU2442">
        <v>1836</v>
      </c>
      <c r="BW2442">
        <v>5</v>
      </c>
      <c r="BX2442">
        <v>410</v>
      </c>
      <c r="BY2442">
        <v>10190</v>
      </c>
      <c r="BZ2442">
        <v>633062</v>
      </c>
      <c r="CA2442">
        <v>633062</v>
      </c>
      <c r="CB2442">
        <v>10600</v>
      </c>
      <c r="CC2442">
        <v>633062</v>
      </c>
      <c r="CD2442">
        <v>16</v>
      </c>
      <c r="CE2442">
        <v>74</v>
      </c>
      <c r="CF2442" t="s">
        <v>366</v>
      </c>
      <c r="CG2442">
        <v>0</v>
      </c>
      <c r="CH2442">
        <v>0</v>
      </c>
      <c r="CI2442">
        <v>0</v>
      </c>
      <c r="CJ2442">
        <v>0</v>
      </c>
      <c r="CK2442">
        <v>0</v>
      </c>
      <c r="CM2442" t="s">
        <v>367</v>
      </c>
      <c r="CN2442" t="s">
        <v>368</v>
      </c>
      <c r="CO2442">
        <v>0</v>
      </c>
    </row>
    <row r="2443" spans="1:93" x14ac:dyDescent="0.2">
      <c r="A2443" t="s">
        <v>999</v>
      </c>
      <c r="B2443" t="s">
        <v>1010</v>
      </c>
      <c r="C2443" s="2">
        <f>P2443/AD2443*1000000</f>
        <v>377.9454304943817</v>
      </c>
      <c r="D2443" s="2">
        <f>LN(C2443)</f>
        <v>5.9347498214266583</v>
      </c>
      <c r="E2443">
        <v>9.4191122611787748</v>
      </c>
      <c r="F2443">
        <v>292.81038516399877</v>
      </c>
      <c r="G2443">
        <v>306.31967770949058</v>
      </c>
      <c r="H2443">
        <v>89.176003145790901</v>
      </c>
      <c r="I2443">
        <v>98.71692596065003</v>
      </c>
      <c r="J2443" t="s">
        <v>411</v>
      </c>
      <c r="K2443" t="s">
        <v>94</v>
      </c>
      <c r="L2443" t="s">
        <v>95</v>
      </c>
      <c r="M2443">
        <v>30.22509788</v>
      </c>
      <c r="N2443">
        <v>-82.621601639999994</v>
      </c>
      <c r="O2443">
        <v>3071</v>
      </c>
      <c r="P2443">
        <v>26</v>
      </c>
      <c r="Q2443">
        <v>0</v>
      </c>
      <c r="R2443">
        <v>3045</v>
      </c>
      <c r="S2443" t="s">
        <v>1011</v>
      </c>
      <c r="T2443">
        <v>14305</v>
      </c>
      <c r="U2443">
        <v>2016</v>
      </c>
      <c r="V2443">
        <v>7.6702414927289103E-2</v>
      </c>
      <c r="W2443">
        <v>113.038736</v>
      </c>
      <c r="X2443">
        <v>128540</v>
      </c>
      <c r="Y2443">
        <v>0.127769513133449</v>
      </c>
      <c r="Z2443">
        <v>51114.400000000001</v>
      </c>
      <c r="AA2443">
        <v>0.73385985894804995</v>
      </c>
      <c r="AB2443">
        <v>4.3839642920553701E-2</v>
      </c>
      <c r="AC2443">
        <v>0.128138967765002</v>
      </c>
      <c r="AD2443">
        <v>68793</v>
      </c>
      <c r="AE2443">
        <v>5.6234675309337302E-3</v>
      </c>
      <c r="AF2443">
        <v>1.77496806084844E-3</v>
      </c>
      <c r="AG2443">
        <v>0.83473256949313002</v>
      </c>
      <c r="AH2443">
        <v>4</v>
      </c>
      <c r="AI2443">
        <v>1153323</v>
      </c>
      <c r="AJ2443">
        <v>0.1535927055993854</v>
      </c>
      <c r="AK2443">
        <v>0.1917546082060273</v>
      </c>
      <c r="AL2443">
        <v>0.38760867510662672</v>
      </c>
      <c r="AM2443">
        <v>0.26704401108796061</v>
      </c>
      <c r="AN2443" t="s">
        <v>1003</v>
      </c>
      <c r="AO2443">
        <v>20200818</v>
      </c>
      <c r="AP2443">
        <v>579932</v>
      </c>
      <c r="AQ2443">
        <v>3699108</v>
      </c>
      <c r="AR2443">
        <v>3814</v>
      </c>
      <c r="AS2443">
        <v>5484</v>
      </c>
      <c r="AT2443">
        <v>35112</v>
      </c>
      <c r="AZ2443" t="s">
        <v>98</v>
      </c>
      <c r="BA2443" t="s">
        <v>1004</v>
      </c>
      <c r="BB2443" t="s">
        <v>1005</v>
      </c>
      <c r="BC2443" t="s">
        <v>1006</v>
      </c>
      <c r="BD2443">
        <v>9893</v>
      </c>
      <c r="BE2443">
        <v>35112</v>
      </c>
      <c r="BF2443" t="s">
        <v>1005</v>
      </c>
      <c r="BG2443">
        <v>741276</v>
      </c>
      <c r="BH2443">
        <v>579932</v>
      </c>
      <c r="BI2443">
        <v>9893</v>
      </c>
      <c r="BL2443">
        <v>4285720</v>
      </c>
      <c r="BM2443">
        <v>408950</v>
      </c>
      <c r="BN2443">
        <v>27323</v>
      </c>
      <c r="BO2443">
        <v>381574</v>
      </c>
      <c r="BP2443">
        <v>401862</v>
      </c>
      <c r="BQ2443">
        <v>26788</v>
      </c>
      <c r="BR2443">
        <v>375046</v>
      </c>
      <c r="BT2443">
        <v>5884</v>
      </c>
      <c r="BW2443">
        <v>12</v>
      </c>
      <c r="BX2443">
        <v>3838</v>
      </c>
      <c r="BY2443">
        <v>22326</v>
      </c>
      <c r="BZ2443">
        <v>4282854</v>
      </c>
      <c r="CA2443">
        <v>4279040</v>
      </c>
      <c r="CB2443">
        <v>26164</v>
      </c>
      <c r="CC2443">
        <v>4279040</v>
      </c>
      <c r="CD2443">
        <v>219</v>
      </c>
      <c r="CE2443">
        <v>505</v>
      </c>
      <c r="CF2443" t="s">
        <v>1007</v>
      </c>
      <c r="CG2443">
        <v>0</v>
      </c>
      <c r="CH2443">
        <v>0</v>
      </c>
      <c r="CI2443">
        <v>0</v>
      </c>
      <c r="CJ2443">
        <v>0</v>
      </c>
      <c r="CK2443">
        <v>0</v>
      </c>
      <c r="CM2443" t="s">
        <v>1008</v>
      </c>
      <c r="CN2443" t="s">
        <v>1009</v>
      </c>
      <c r="CO2443">
        <v>152</v>
      </c>
    </row>
    <row r="2444" spans="1:93" x14ac:dyDescent="0.2">
      <c r="A2444" t="s">
        <v>1190</v>
      </c>
      <c r="B2444" t="s">
        <v>1302</v>
      </c>
      <c r="C2444" s="2">
        <f>P2444/AD2444*1000000</f>
        <v>192.74250342859261</v>
      </c>
      <c r="D2444" s="2">
        <f>LN(C2444)</f>
        <v>5.2613551189690311</v>
      </c>
      <c r="E2444">
        <v>12.133606192593289</v>
      </c>
      <c r="F2444">
        <v>286.82668225948072</v>
      </c>
      <c r="G2444">
        <v>305.05663614151939</v>
      </c>
      <c r="H2444">
        <v>87.044301112735795</v>
      </c>
      <c r="I2444">
        <v>96.182483840345824</v>
      </c>
      <c r="J2444" t="s">
        <v>1303</v>
      </c>
      <c r="K2444" t="s">
        <v>94</v>
      </c>
      <c r="L2444" t="s">
        <v>95</v>
      </c>
      <c r="M2444">
        <v>33.353343019999997</v>
      </c>
      <c r="N2444">
        <v>-84.76129976</v>
      </c>
      <c r="O2444">
        <v>1832</v>
      </c>
      <c r="P2444">
        <v>26</v>
      </c>
      <c r="Q2444">
        <v>0</v>
      </c>
      <c r="R2444">
        <v>1806</v>
      </c>
      <c r="S2444" t="s">
        <v>1304</v>
      </c>
      <c r="T2444">
        <v>12078</v>
      </c>
      <c r="U2444">
        <v>2016</v>
      </c>
      <c r="V2444">
        <v>3.2377885138318997E-2</v>
      </c>
      <c r="W2444">
        <v>271.82289500000002</v>
      </c>
      <c r="X2444">
        <v>164212.77426836299</v>
      </c>
      <c r="Y2444">
        <v>0.17562478682471</v>
      </c>
      <c r="Z2444">
        <v>55487.25</v>
      </c>
      <c r="AA2444">
        <v>0.71647864498935299</v>
      </c>
      <c r="AB2444">
        <v>3.68974494957727E-2</v>
      </c>
      <c r="AC2444">
        <v>0.25713781108571498</v>
      </c>
      <c r="AD2444">
        <v>134895</v>
      </c>
      <c r="AE2444">
        <v>8.1739431827893595E-3</v>
      </c>
      <c r="AF2444">
        <v>1.3007765471676001E-3</v>
      </c>
      <c r="AG2444">
        <v>0.79121918211162601</v>
      </c>
      <c r="AH2444">
        <v>4</v>
      </c>
      <c r="AI2444">
        <v>2094268</v>
      </c>
      <c r="AJ2444">
        <v>0.1030283612221549</v>
      </c>
      <c r="AK2444">
        <v>0.22786625207471059</v>
      </c>
      <c r="AL2444">
        <v>0.41594294522000053</v>
      </c>
      <c r="AM2444">
        <v>0.25316244148313388</v>
      </c>
      <c r="AN2444" t="s">
        <v>1194</v>
      </c>
      <c r="AO2444">
        <v>20200818</v>
      </c>
      <c r="AP2444">
        <v>241677</v>
      </c>
      <c r="AQ2444">
        <v>1818642</v>
      </c>
      <c r="AS2444">
        <v>2596</v>
      </c>
      <c r="AT2444">
        <v>22429</v>
      </c>
      <c r="AV2444">
        <v>4117</v>
      </c>
      <c r="AZ2444" t="s">
        <v>362</v>
      </c>
      <c r="BA2444" t="s">
        <v>1195</v>
      </c>
      <c r="BB2444" t="s">
        <v>1196</v>
      </c>
      <c r="BC2444" t="s">
        <v>1197</v>
      </c>
      <c r="BD2444">
        <v>4794</v>
      </c>
      <c r="BE2444">
        <v>22429</v>
      </c>
      <c r="BF2444" t="s">
        <v>1196</v>
      </c>
      <c r="BG2444">
        <v>219987</v>
      </c>
      <c r="BH2444">
        <v>241677</v>
      </c>
      <c r="BM2444">
        <v>258672</v>
      </c>
      <c r="BN2444">
        <v>18507</v>
      </c>
      <c r="BO2444">
        <v>240165</v>
      </c>
      <c r="BW2444">
        <v>13</v>
      </c>
      <c r="BX2444">
        <v>2816</v>
      </c>
      <c r="BY2444">
        <v>30086</v>
      </c>
      <c r="BZ2444">
        <v>2060319</v>
      </c>
      <c r="CA2444">
        <v>2060319</v>
      </c>
      <c r="CB2444">
        <v>32902</v>
      </c>
      <c r="CC2444">
        <v>2060319</v>
      </c>
      <c r="CD2444">
        <v>67</v>
      </c>
      <c r="CE2444">
        <v>296</v>
      </c>
      <c r="CF2444" t="s">
        <v>1198</v>
      </c>
      <c r="CG2444">
        <v>0</v>
      </c>
      <c r="CH2444">
        <v>0</v>
      </c>
      <c r="CI2444">
        <v>0</v>
      </c>
      <c r="CJ2444">
        <v>0</v>
      </c>
      <c r="CK2444">
        <v>0</v>
      </c>
      <c r="CM2444" t="s">
        <v>1199</v>
      </c>
      <c r="CN2444" t="s">
        <v>1009</v>
      </c>
      <c r="CO2444">
        <v>152</v>
      </c>
    </row>
    <row r="2445" spans="1:93" x14ac:dyDescent="0.2">
      <c r="A2445" t="s">
        <v>1190</v>
      </c>
      <c r="B2445" t="s">
        <v>1523</v>
      </c>
      <c r="C2445" s="2">
        <f>P2445/AD2445*1000000</f>
        <v>3525.4237288135591</v>
      </c>
      <c r="D2445" s="2">
        <f>LN(C2445)</f>
        <v>8.1677559147777359</v>
      </c>
      <c r="E2445">
        <v>10.30396153888171</v>
      </c>
      <c r="F2445">
        <v>289.72425742870757</v>
      </c>
      <c r="G2445">
        <v>306.25797848280439</v>
      </c>
      <c r="H2445">
        <v>87.74038789164787</v>
      </c>
      <c r="I2445">
        <v>97.23697056345074</v>
      </c>
      <c r="J2445" t="s">
        <v>154</v>
      </c>
      <c r="K2445" t="s">
        <v>94</v>
      </c>
      <c r="L2445" t="s">
        <v>95</v>
      </c>
      <c r="M2445">
        <v>31.766228179999999</v>
      </c>
      <c r="N2445">
        <v>-84.757323690000007</v>
      </c>
      <c r="O2445">
        <v>290</v>
      </c>
      <c r="P2445">
        <v>26</v>
      </c>
      <c r="Q2445">
        <v>0</v>
      </c>
      <c r="R2445">
        <v>264</v>
      </c>
      <c r="S2445" t="s">
        <v>1524</v>
      </c>
      <c r="T2445">
        <v>19946</v>
      </c>
      <c r="U2445">
        <v>2016</v>
      </c>
      <c r="V2445">
        <v>0.10291756576243299</v>
      </c>
      <c r="W2445">
        <v>14.714096</v>
      </c>
      <c r="X2445">
        <v>83100</v>
      </c>
      <c r="Y2445">
        <v>0.507711063743993</v>
      </c>
      <c r="Z2445">
        <v>37255.666666666701</v>
      </c>
      <c r="AA2445">
        <v>0.59928744729280203</v>
      </c>
      <c r="AB2445">
        <v>2.4613869915697498E-3</v>
      </c>
      <c r="AC2445">
        <v>0.43405482586647098</v>
      </c>
      <c r="AD2445">
        <v>7375</v>
      </c>
      <c r="AE2445">
        <v>8.1225770721801704E-3</v>
      </c>
      <c r="AF2445">
        <v>0</v>
      </c>
      <c r="AG2445">
        <v>0.48367408178551302</v>
      </c>
      <c r="AH2445">
        <v>2</v>
      </c>
      <c r="AI2445">
        <v>136633</v>
      </c>
      <c r="AJ2445">
        <v>0.1763556388281016</v>
      </c>
      <c r="AK2445">
        <v>0.1938697093674295</v>
      </c>
      <c r="AL2445">
        <v>0.36825657052103078</v>
      </c>
      <c r="AM2445">
        <v>0.26151808128343812</v>
      </c>
      <c r="AN2445" t="s">
        <v>1194</v>
      </c>
      <c r="AO2445">
        <v>20200818</v>
      </c>
      <c r="AP2445">
        <v>241677</v>
      </c>
      <c r="AQ2445">
        <v>1818642</v>
      </c>
      <c r="AS2445">
        <v>2596</v>
      </c>
      <c r="AT2445">
        <v>22429</v>
      </c>
      <c r="AV2445">
        <v>4117</v>
      </c>
      <c r="AZ2445" t="s">
        <v>362</v>
      </c>
      <c r="BA2445" t="s">
        <v>1195</v>
      </c>
      <c r="BB2445" t="s">
        <v>1196</v>
      </c>
      <c r="BC2445" t="s">
        <v>1197</v>
      </c>
      <c r="BD2445">
        <v>4794</v>
      </c>
      <c r="BE2445">
        <v>22429</v>
      </c>
      <c r="BF2445" t="s">
        <v>1196</v>
      </c>
      <c r="BG2445">
        <v>219987</v>
      </c>
      <c r="BH2445">
        <v>241677</v>
      </c>
      <c r="BM2445">
        <v>258672</v>
      </c>
      <c r="BN2445">
        <v>18507</v>
      </c>
      <c r="BO2445">
        <v>240165</v>
      </c>
      <c r="BW2445">
        <v>13</v>
      </c>
      <c r="BX2445">
        <v>2816</v>
      </c>
      <c r="BY2445">
        <v>30086</v>
      </c>
      <c r="BZ2445">
        <v>2060319</v>
      </c>
      <c r="CA2445">
        <v>2060319</v>
      </c>
      <c r="CB2445">
        <v>32902</v>
      </c>
      <c r="CC2445">
        <v>2060319</v>
      </c>
      <c r="CD2445">
        <v>67</v>
      </c>
      <c r="CE2445">
        <v>296</v>
      </c>
      <c r="CF2445" t="s">
        <v>1198</v>
      </c>
      <c r="CG2445">
        <v>0</v>
      </c>
      <c r="CH2445">
        <v>0</v>
      </c>
      <c r="CI2445">
        <v>0</v>
      </c>
      <c r="CJ2445">
        <v>0</v>
      </c>
      <c r="CK2445">
        <v>0</v>
      </c>
      <c r="CM2445" t="s">
        <v>1199</v>
      </c>
      <c r="CN2445" t="s">
        <v>1009</v>
      </c>
      <c r="CO2445">
        <v>152</v>
      </c>
    </row>
    <row r="2446" spans="1:93" x14ac:dyDescent="0.2">
      <c r="A2446" t="s">
        <v>1190</v>
      </c>
      <c r="B2446" t="s">
        <v>1596</v>
      </c>
      <c r="C2446" s="2">
        <f>P2446/AD2446*1000000</f>
        <v>241.09121593427483</v>
      </c>
      <c r="D2446" s="2">
        <f>LN(C2446)</f>
        <v>5.4851753512354655</v>
      </c>
      <c r="E2446">
        <v>12.289696256138489</v>
      </c>
      <c r="F2446">
        <v>285.47921279613058</v>
      </c>
      <c r="G2446">
        <v>304.69997102023962</v>
      </c>
      <c r="H2446">
        <v>84.895085414250303</v>
      </c>
      <c r="I2446">
        <v>95.284305818295906</v>
      </c>
      <c r="J2446" t="s">
        <v>1597</v>
      </c>
      <c r="K2446" t="s">
        <v>94</v>
      </c>
      <c r="L2446" t="s">
        <v>95</v>
      </c>
      <c r="M2446">
        <v>33.919695220000001</v>
      </c>
      <c r="N2446">
        <v>-84.868487920000007</v>
      </c>
      <c r="O2446">
        <v>1916</v>
      </c>
      <c r="P2446">
        <v>26</v>
      </c>
      <c r="Q2446">
        <v>0</v>
      </c>
      <c r="R2446">
        <v>1890</v>
      </c>
      <c r="S2446" t="s">
        <v>1598</v>
      </c>
      <c r="T2446">
        <v>11890</v>
      </c>
      <c r="U2446">
        <v>2016</v>
      </c>
      <c r="V2446">
        <v>9.7828619106285E-2</v>
      </c>
      <c r="W2446">
        <v>554.17859999999996</v>
      </c>
      <c r="X2446">
        <v>141866.66666666701</v>
      </c>
      <c r="Y2446">
        <v>0.18518585803993001</v>
      </c>
      <c r="Z2446">
        <v>58513.666666666701</v>
      </c>
      <c r="AA2446">
        <v>0.77031047831792199</v>
      </c>
      <c r="AB2446">
        <v>5.3196667939498503E-2</v>
      </c>
      <c r="AC2446">
        <v>0.18701424095017599</v>
      </c>
      <c r="AD2446">
        <v>107843</v>
      </c>
      <c r="AE2446">
        <v>1.1362278862198E-2</v>
      </c>
      <c r="AF2446">
        <v>1.8959885419254599E-3</v>
      </c>
      <c r="AG2446">
        <v>0.76643200765254405</v>
      </c>
      <c r="AH2446">
        <v>5</v>
      </c>
      <c r="AI2446">
        <v>2229762</v>
      </c>
      <c r="AJ2446">
        <v>7.4832201822436661E-2</v>
      </c>
      <c r="AK2446">
        <v>0.24929162843388669</v>
      </c>
      <c r="AL2446">
        <v>0.45278105914442879</v>
      </c>
      <c r="AM2446">
        <v>0.2230951105992478</v>
      </c>
      <c r="AN2446" t="s">
        <v>1194</v>
      </c>
      <c r="AO2446">
        <v>20200818</v>
      </c>
      <c r="AP2446">
        <v>241677</v>
      </c>
      <c r="AQ2446">
        <v>1818642</v>
      </c>
      <c r="AS2446">
        <v>2596</v>
      </c>
      <c r="AT2446">
        <v>22429</v>
      </c>
      <c r="AV2446">
        <v>4117</v>
      </c>
      <c r="AZ2446" t="s">
        <v>362</v>
      </c>
      <c r="BA2446" t="s">
        <v>1195</v>
      </c>
      <c r="BB2446" t="s">
        <v>1196</v>
      </c>
      <c r="BC2446" t="s">
        <v>1197</v>
      </c>
      <c r="BD2446">
        <v>4794</v>
      </c>
      <c r="BE2446">
        <v>22429</v>
      </c>
      <c r="BF2446" t="s">
        <v>1196</v>
      </c>
      <c r="BG2446">
        <v>219987</v>
      </c>
      <c r="BH2446">
        <v>241677</v>
      </c>
      <c r="BM2446">
        <v>258672</v>
      </c>
      <c r="BN2446">
        <v>18507</v>
      </c>
      <c r="BO2446">
        <v>240165</v>
      </c>
      <c r="BW2446">
        <v>13</v>
      </c>
      <c r="BX2446">
        <v>2816</v>
      </c>
      <c r="BY2446">
        <v>30086</v>
      </c>
      <c r="BZ2446">
        <v>2060319</v>
      </c>
      <c r="CA2446">
        <v>2060319</v>
      </c>
      <c r="CB2446">
        <v>32902</v>
      </c>
      <c r="CC2446">
        <v>2060319</v>
      </c>
      <c r="CD2446">
        <v>67</v>
      </c>
      <c r="CE2446">
        <v>296</v>
      </c>
      <c r="CF2446" t="s">
        <v>1198</v>
      </c>
      <c r="CG2446">
        <v>0</v>
      </c>
      <c r="CH2446">
        <v>0</v>
      </c>
      <c r="CI2446">
        <v>0</v>
      </c>
      <c r="CJ2446">
        <v>0</v>
      </c>
      <c r="CK2446">
        <v>0</v>
      </c>
      <c r="CM2446" t="s">
        <v>1199</v>
      </c>
      <c r="CN2446" t="s">
        <v>1009</v>
      </c>
      <c r="CO2446">
        <v>152</v>
      </c>
    </row>
    <row r="2447" spans="1:93" x14ac:dyDescent="0.2">
      <c r="A2447" t="s">
        <v>3299</v>
      </c>
      <c r="B2447" t="s">
        <v>3323</v>
      </c>
      <c r="C2447" s="2">
        <f>P2447/AD2447*1000000</f>
        <v>592.67364197952986</v>
      </c>
      <c r="D2447" s="2">
        <f>LN(C2447)</f>
        <v>6.384643896705767</v>
      </c>
      <c r="E2447">
        <v>11.336747749446481</v>
      </c>
      <c r="F2447">
        <v>280.56171230455561</v>
      </c>
      <c r="G2447">
        <v>303.32413099990998</v>
      </c>
      <c r="H2447">
        <v>82.348952658510683</v>
      </c>
      <c r="I2447">
        <v>92.000916111260906</v>
      </c>
      <c r="J2447" t="s">
        <v>3324</v>
      </c>
      <c r="K2447" t="s">
        <v>94</v>
      </c>
      <c r="L2447" t="s">
        <v>95</v>
      </c>
      <c r="M2447">
        <v>39.06198912</v>
      </c>
      <c r="N2447">
        <v>-76.035309769999998</v>
      </c>
      <c r="O2447">
        <v>493</v>
      </c>
      <c r="P2447">
        <v>26</v>
      </c>
      <c r="Q2447">
        <v>0</v>
      </c>
      <c r="R2447">
        <v>467</v>
      </c>
      <c r="S2447" t="s">
        <v>3325</v>
      </c>
      <c r="T2447">
        <v>5797</v>
      </c>
      <c r="U2447">
        <v>2016</v>
      </c>
      <c r="V2447">
        <v>7.9776604808267093E-2</v>
      </c>
      <c r="W2447">
        <v>246.55224090909101</v>
      </c>
      <c r="X2447">
        <v>299333.32525252498</v>
      </c>
      <c r="Y2447">
        <v>8.5455356083842901E-2</v>
      </c>
      <c r="Z2447">
        <v>78039.909090909103</v>
      </c>
      <c r="AA2447">
        <v>0.72197491368906397</v>
      </c>
      <c r="AB2447">
        <v>3.6464097780908103E-2</v>
      </c>
      <c r="AC2447">
        <v>0.1890180270712</v>
      </c>
      <c r="AD2447">
        <v>43869</v>
      </c>
      <c r="AE2447">
        <v>5.1910039916912296E-3</v>
      </c>
      <c r="AF2447">
        <v>1.0006000379035799E-3</v>
      </c>
      <c r="AG2447">
        <v>0.89320289336665104</v>
      </c>
      <c r="AH2447">
        <v>4</v>
      </c>
      <c r="AI2447">
        <v>823910</v>
      </c>
      <c r="AJ2447">
        <v>0.1463582187374835</v>
      </c>
      <c r="AK2447">
        <v>0.19756526805112209</v>
      </c>
      <c r="AL2447">
        <v>0.36016676578752532</v>
      </c>
      <c r="AM2447">
        <v>0.29590974742386911</v>
      </c>
      <c r="AN2447" t="s">
        <v>3302</v>
      </c>
      <c r="AO2447">
        <v>20200818</v>
      </c>
      <c r="AP2447">
        <v>101235</v>
      </c>
      <c r="AQ2447">
        <v>1066070</v>
      </c>
      <c r="AS2447">
        <v>453</v>
      </c>
      <c r="AT2447">
        <v>13698</v>
      </c>
      <c r="AU2447">
        <v>102</v>
      </c>
      <c r="AY2447">
        <v>6008</v>
      </c>
      <c r="AZ2447" t="s">
        <v>362</v>
      </c>
      <c r="BA2447" t="s">
        <v>3303</v>
      </c>
      <c r="BB2447" t="s">
        <v>3304</v>
      </c>
      <c r="BC2447" t="s">
        <v>3305</v>
      </c>
      <c r="BD2447">
        <v>3650</v>
      </c>
      <c r="BE2447">
        <v>13698</v>
      </c>
      <c r="BF2447" t="s">
        <v>3304</v>
      </c>
      <c r="BG2447">
        <v>119238</v>
      </c>
      <c r="BH2447">
        <v>101235</v>
      </c>
      <c r="BI2447">
        <v>3511</v>
      </c>
      <c r="BJ2447">
        <v>139</v>
      </c>
      <c r="BL2447">
        <v>1167305</v>
      </c>
      <c r="BW2447">
        <v>24</v>
      </c>
      <c r="BX2447">
        <v>520</v>
      </c>
      <c r="BY2447">
        <v>9173</v>
      </c>
      <c r="BZ2447">
        <v>1167305</v>
      </c>
      <c r="CA2447">
        <v>1167305</v>
      </c>
      <c r="CB2447">
        <v>9693</v>
      </c>
      <c r="CC2447">
        <v>1167305</v>
      </c>
      <c r="CD2447">
        <v>9</v>
      </c>
      <c r="CE2447">
        <v>40</v>
      </c>
      <c r="CF2447" t="s">
        <v>3306</v>
      </c>
      <c r="CG2447">
        <v>0</v>
      </c>
      <c r="CH2447">
        <v>0</v>
      </c>
      <c r="CI2447">
        <v>0</v>
      </c>
      <c r="CJ2447">
        <v>0</v>
      </c>
      <c r="CK2447">
        <v>0</v>
      </c>
      <c r="CM2447" t="s">
        <v>3307</v>
      </c>
      <c r="CN2447" t="s">
        <v>2495</v>
      </c>
      <c r="CO2447">
        <v>156</v>
      </c>
    </row>
    <row r="2448" spans="1:93" x14ac:dyDescent="0.2">
      <c r="A2448" t="s">
        <v>5148</v>
      </c>
      <c r="B2448" t="s">
        <v>5235</v>
      </c>
      <c r="C2448" s="2">
        <f>P2448/AD2448*1000000</f>
        <v>140.05677686262047</v>
      </c>
      <c r="D2448" s="2">
        <f>LN(C2448)</f>
        <v>4.9420478894152451</v>
      </c>
      <c r="E2448">
        <v>11.31765102881611</v>
      </c>
      <c r="F2448">
        <v>284.56068168126711</v>
      </c>
      <c r="G2448">
        <v>304.28550893375473</v>
      </c>
      <c r="H2448">
        <v>80.714767481339635</v>
      </c>
      <c r="I2448">
        <v>94.085496446199002</v>
      </c>
      <c r="J2448" t="s">
        <v>5236</v>
      </c>
      <c r="K2448" t="s">
        <v>94</v>
      </c>
      <c r="L2448" t="s">
        <v>95</v>
      </c>
      <c r="M2448">
        <v>35.79115496</v>
      </c>
      <c r="N2448">
        <v>-80.212565720000001</v>
      </c>
      <c r="O2448">
        <v>1913</v>
      </c>
      <c r="P2448">
        <v>26</v>
      </c>
      <c r="Q2448">
        <v>0</v>
      </c>
      <c r="R2448">
        <v>1887</v>
      </c>
      <c r="S2448" t="s">
        <v>5237</v>
      </c>
      <c r="T2448">
        <v>9069</v>
      </c>
      <c r="U2448">
        <v>2016</v>
      </c>
      <c r="V2448">
        <v>0.108397200516999</v>
      </c>
      <c r="W2448">
        <v>346.63243</v>
      </c>
      <c r="X2448">
        <v>121200</v>
      </c>
      <c r="Y2448">
        <v>9.9794274508382005E-2</v>
      </c>
      <c r="Z2448">
        <v>42525.5</v>
      </c>
      <c r="AA2448">
        <v>0.71581184477530502</v>
      </c>
      <c r="AB2448">
        <v>8.5833855511562696E-2</v>
      </c>
      <c r="AC2448">
        <v>0.27578059826197499</v>
      </c>
      <c r="AD2448">
        <v>185639</v>
      </c>
      <c r="AE2448">
        <v>8.0966770790112507E-3</v>
      </c>
      <c r="AF2448">
        <v>3.8213433231551802E-3</v>
      </c>
      <c r="AG2448">
        <v>0.85090048363849902</v>
      </c>
      <c r="AH2448">
        <v>4</v>
      </c>
      <c r="AI2448">
        <v>2843459</v>
      </c>
      <c r="AJ2448">
        <v>0.1442109768419379</v>
      </c>
      <c r="AK2448">
        <v>0.19688520214288299</v>
      </c>
      <c r="AL2448">
        <v>0.38807276630329468</v>
      </c>
      <c r="AM2448">
        <v>0.27083105471188429</v>
      </c>
      <c r="AN2448" t="s">
        <v>5152</v>
      </c>
      <c r="AO2448">
        <v>20200818</v>
      </c>
      <c r="AP2448">
        <v>146779</v>
      </c>
      <c r="AQ2448">
        <v>1804341</v>
      </c>
      <c r="AS2448">
        <v>1026</v>
      </c>
      <c r="AU2448">
        <v>313</v>
      </c>
      <c r="AY2448">
        <v>127749</v>
      </c>
      <c r="AZ2448" t="s">
        <v>308</v>
      </c>
      <c r="BA2448" t="s">
        <v>3074</v>
      </c>
      <c r="BB2448" t="s">
        <v>3075</v>
      </c>
      <c r="BC2448" t="s">
        <v>3076</v>
      </c>
      <c r="BD2448">
        <v>2396</v>
      </c>
      <c r="BF2448" t="s">
        <v>3075</v>
      </c>
      <c r="BH2448">
        <v>146779</v>
      </c>
      <c r="BI2448">
        <v>2396</v>
      </c>
      <c r="BW2448">
        <v>37</v>
      </c>
      <c r="BX2448">
        <v>1263</v>
      </c>
      <c r="BY2448">
        <v>14385</v>
      </c>
      <c r="BZ2448">
        <v>1951120</v>
      </c>
      <c r="CA2448">
        <v>1951120</v>
      </c>
      <c r="CB2448">
        <v>15648</v>
      </c>
      <c r="CC2448">
        <v>1951120</v>
      </c>
      <c r="CD2448">
        <v>48</v>
      </c>
      <c r="CE2448">
        <v>0</v>
      </c>
      <c r="CF2448" t="s">
        <v>5153</v>
      </c>
      <c r="CG2448">
        <v>0</v>
      </c>
      <c r="CH2448">
        <v>0</v>
      </c>
      <c r="CI2448">
        <v>0</v>
      </c>
      <c r="CJ2448">
        <v>0</v>
      </c>
      <c r="CK2448">
        <v>0</v>
      </c>
      <c r="CM2448" t="s">
        <v>5154</v>
      </c>
      <c r="CN2448" t="s">
        <v>2495</v>
      </c>
      <c r="CO2448">
        <v>156</v>
      </c>
    </row>
    <row r="2449" spans="1:93" x14ac:dyDescent="0.2">
      <c r="A2449" t="s">
        <v>2161</v>
      </c>
      <c r="B2449" t="s">
        <v>5587</v>
      </c>
      <c r="C2449" s="2">
        <f>P2449/AD2449*1000000</f>
        <v>383.20952717839879</v>
      </c>
      <c r="D2449" s="2">
        <f>LN(C2449)</f>
        <v>5.9485819079442201</v>
      </c>
      <c r="E2449">
        <v>11.082755252547649</v>
      </c>
      <c r="F2449">
        <v>276.69881796185001</v>
      </c>
      <c r="G2449">
        <v>300.72746361485929</v>
      </c>
      <c r="H2449">
        <v>87.517128504372351</v>
      </c>
      <c r="I2449">
        <v>90.414610320734681</v>
      </c>
      <c r="J2449" t="s">
        <v>5588</v>
      </c>
      <c r="K2449" t="s">
        <v>94</v>
      </c>
      <c r="L2449" t="s">
        <v>95</v>
      </c>
      <c r="M2449">
        <v>40.016259419999997</v>
      </c>
      <c r="N2449">
        <v>-80.992405099999999</v>
      </c>
      <c r="O2449">
        <v>644</v>
      </c>
      <c r="P2449">
        <v>26</v>
      </c>
      <c r="Q2449">
        <v>0</v>
      </c>
      <c r="R2449">
        <v>618</v>
      </c>
      <c r="S2449" t="s">
        <v>5589</v>
      </c>
      <c r="T2449">
        <v>22729</v>
      </c>
      <c r="U2449">
        <v>2016</v>
      </c>
      <c r="V2449">
        <v>0.13165659288176901</v>
      </c>
      <c r="W2449">
        <v>358.037584565217</v>
      </c>
      <c r="X2449">
        <v>77726.884333682305</v>
      </c>
      <c r="Y2449">
        <v>1.166348725634E-2</v>
      </c>
      <c r="Z2449">
        <v>45348.792960662497</v>
      </c>
      <c r="AA2449">
        <v>0.80087254554708098</v>
      </c>
      <c r="AB2449">
        <v>8.6939383777172793E-3</v>
      </c>
      <c r="AC2449">
        <v>0.32693851670060597</v>
      </c>
      <c r="AD2449">
        <v>67848</v>
      </c>
      <c r="AE2449">
        <v>3.5368529910655799E-3</v>
      </c>
      <c r="AF2449">
        <v>1.0202695173816599E-3</v>
      </c>
      <c r="AG2449">
        <v>0.97381668272184996</v>
      </c>
      <c r="AH2449">
        <v>4</v>
      </c>
      <c r="AI2449">
        <v>1259961</v>
      </c>
      <c r="AJ2449">
        <v>0.18174133961289279</v>
      </c>
      <c r="AK2449">
        <v>0.16324870372971861</v>
      </c>
      <c r="AL2449">
        <v>0.37170039390108112</v>
      </c>
      <c r="AM2449">
        <v>0.28330956275630748</v>
      </c>
      <c r="AN2449" t="s">
        <v>5560</v>
      </c>
      <c r="AO2449">
        <v>20200818</v>
      </c>
      <c r="AP2449">
        <v>109923</v>
      </c>
      <c r="AQ2449">
        <v>1759075</v>
      </c>
      <c r="AS2449">
        <v>934</v>
      </c>
      <c r="AT2449">
        <v>12436</v>
      </c>
      <c r="AU2449">
        <v>314</v>
      </c>
      <c r="AV2449">
        <v>2805</v>
      </c>
      <c r="AW2449">
        <v>172</v>
      </c>
      <c r="AY2449">
        <v>89068</v>
      </c>
      <c r="AZ2449" t="s">
        <v>308</v>
      </c>
      <c r="BA2449" t="s">
        <v>5561</v>
      </c>
      <c r="BB2449" t="s">
        <v>5562</v>
      </c>
      <c r="BC2449" t="s">
        <v>5563</v>
      </c>
      <c r="BD2449">
        <v>3871</v>
      </c>
      <c r="BE2449">
        <v>12436</v>
      </c>
      <c r="BF2449" t="s">
        <v>5562</v>
      </c>
      <c r="BH2449">
        <v>104105</v>
      </c>
      <c r="BI2449">
        <v>3592</v>
      </c>
      <c r="BJ2449">
        <v>279</v>
      </c>
      <c r="BW2449">
        <v>39</v>
      </c>
      <c r="BX2449">
        <v>861</v>
      </c>
      <c r="BY2449">
        <v>19121</v>
      </c>
      <c r="BZ2449">
        <v>1868998</v>
      </c>
      <c r="CA2449">
        <v>1868998</v>
      </c>
      <c r="CB2449">
        <v>19982</v>
      </c>
      <c r="CC2449">
        <v>1868998</v>
      </c>
      <c r="CD2449">
        <v>39</v>
      </c>
      <c r="CE2449">
        <v>117</v>
      </c>
      <c r="CF2449" t="s">
        <v>5564</v>
      </c>
      <c r="CG2449">
        <v>0</v>
      </c>
      <c r="CH2449">
        <v>0</v>
      </c>
      <c r="CI2449">
        <v>0</v>
      </c>
      <c r="CJ2449">
        <v>0</v>
      </c>
      <c r="CK2449">
        <v>0</v>
      </c>
      <c r="CM2449" t="s">
        <v>2161</v>
      </c>
      <c r="CN2449" t="s">
        <v>982</v>
      </c>
      <c r="CO2449">
        <v>162</v>
      </c>
    </row>
    <row r="2450" spans="1:93" x14ac:dyDescent="0.2">
      <c r="A2450" t="s">
        <v>6253</v>
      </c>
      <c r="B2450" t="s">
        <v>6308</v>
      </c>
      <c r="C2450" s="2">
        <f>P2450/AD2450*1000000</f>
        <v>825.18725403072233</v>
      </c>
      <c r="D2450" s="2">
        <f>LN(C2450)</f>
        <v>6.7156103351625411</v>
      </c>
      <c r="E2450">
        <v>10.871483528464429</v>
      </c>
      <c r="F2450">
        <v>287.06817285122469</v>
      </c>
      <c r="G2450">
        <v>305.61195067039478</v>
      </c>
      <c r="H2450">
        <v>82.203989767641431</v>
      </c>
      <c r="I2450">
        <v>96.237979579019395</v>
      </c>
      <c r="J2450" t="s">
        <v>6309</v>
      </c>
      <c r="K2450" t="s">
        <v>94</v>
      </c>
      <c r="L2450" t="s">
        <v>95</v>
      </c>
      <c r="M2450">
        <v>34.390077910000002</v>
      </c>
      <c r="N2450">
        <v>-79.377418719999994</v>
      </c>
      <c r="O2450">
        <v>684</v>
      </c>
      <c r="P2450">
        <v>26</v>
      </c>
      <c r="Q2450">
        <v>0</v>
      </c>
      <c r="R2450">
        <v>658</v>
      </c>
      <c r="S2450" t="s">
        <v>6310</v>
      </c>
      <c r="T2450">
        <v>11332</v>
      </c>
      <c r="U2450">
        <v>2016</v>
      </c>
      <c r="V2450">
        <v>0.17392424899859299</v>
      </c>
      <c r="W2450">
        <v>59.977367142857197</v>
      </c>
      <c r="X2450">
        <v>58814.285714285703</v>
      </c>
      <c r="Y2450">
        <v>0.412885830494365</v>
      </c>
      <c r="Z2450">
        <v>32753.428571428602</v>
      </c>
      <c r="AA2450">
        <v>0.69584530339717499</v>
      </c>
      <c r="AB2450">
        <v>2.5367553691422799E-2</v>
      </c>
      <c r="AC2450">
        <v>0.41726163469431798</v>
      </c>
      <c r="AD2450">
        <v>31508</v>
      </c>
      <c r="AE2450">
        <v>7.9605198905047508E-3</v>
      </c>
      <c r="AF2450">
        <v>3.5640779649299202E-2</v>
      </c>
      <c r="AG2450">
        <v>0.52307429494218505</v>
      </c>
      <c r="AH2450">
        <v>3</v>
      </c>
      <c r="AI2450">
        <v>563384</v>
      </c>
      <c r="AJ2450">
        <v>0.130119066214163</v>
      </c>
      <c r="AK2450">
        <v>0.2258193345923917</v>
      </c>
      <c r="AL2450">
        <v>0.39081337063175381</v>
      </c>
      <c r="AM2450">
        <v>0.25324822856169149</v>
      </c>
      <c r="AN2450" t="s">
        <v>6256</v>
      </c>
      <c r="AO2450">
        <v>20200818</v>
      </c>
      <c r="AP2450">
        <v>107672</v>
      </c>
      <c r="AQ2450">
        <v>770809</v>
      </c>
      <c r="AS2450">
        <v>1116</v>
      </c>
      <c r="AT2450">
        <v>7146</v>
      </c>
      <c r="AU2450">
        <v>294</v>
      </c>
      <c r="AW2450">
        <v>173</v>
      </c>
      <c r="AY2450">
        <v>54194</v>
      </c>
      <c r="AZ2450" t="s">
        <v>308</v>
      </c>
      <c r="BA2450" t="s">
        <v>1004</v>
      </c>
      <c r="BB2450" t="s">
        <v>1005</v>
      </c>
      <c r="BC2450" t="s">
        <v>1006</v>
      </c>
      <c r="BD2450">
        <v>2343</v>
      </c>
      <c r="BE2450">
        <v>7146</v>
      </c>
      <c r="BF2450" t="s">
        <v>1005</v>
      </c>
      <c r="BG2450">
        <v>141827</v>
      </c>
      <c r="BH2450">
        <v>106574</v>
      </c>
      <c r="BI2450">
        <v>2230</v>
      </c>
      <c r="BJ2450">
        <v>113</v>
      </c>
      <c r="BM2450">
        <v>61311</v>
      </c>
      <c r="BN2450">
        <v>4738</v>
      </c>
      <c r="BO2450">
        <v>56573</v>
      </c>
      <c r="BW2450">
        <v>45</v>
      </c>
      <c r="BX2450">
        <v>719</v>
      </c>
      <c r="BY2450">
        <v>4215</v>
      </c>
      <c r="BZ2450">
        <v>878481</v>
      </c>
      <c r="CA2450">
        <v>878481</v>
      </c>
      <c r="CB2450">
        <v>4934</v>
      </c>
      <c r="CC2450">
        <v>878481</v>
      </c>
      <c r="CD2450">
        <v>55</v>
      </c>
      <c r="CE2450">
        <v>294</v>
      </c>
      <c r="CF2450" t="s">
        <v>6257</v>
      </c>
      <c r="CG2450">
        <v>0</v>
      </c>
      <c r="CH2450">
        <v>0</v>
      </c>
      <c r="CI2450">
        <v>0</v>
      </c>
      <c r="CJ2450">
        <v>0</v>
      </c>
      <c r="CK2450">
        <v>0</v>
      </c>
      <c r="CM2450" t="s">
        <v>6258</v>
      </c>
      <c r="CN2450" t="s">
        <v>6259</v>
      </c>
      <c r="CO2450">
        <v>148</v>
      </c>
    </row>
    <row r="2451" spans="1:93" x14ac:dyDescent="0.2">
      <c r="A2451" t="s">
        <v>6551</v>
      </c>
      <c r="B2451" t="s">
        <v>6772</v>
      </c>
      <c r="C2451" s="2">
        <f>P2451/AD2451*1000000</f>
        <v>218.25080375055612</v>
      </c>
      <c r="D2451" s="2">
        <f>LN(C2451)</f>
        <v>5.3856448774188008</v>
      </c>
      <c r="E2451">
        <v>11.227289652192329</v>
      </c>
      <c r="F2451">
        <v>282.75394643802792</v>
      </c>
      <c r="G2451">
        <v>304.54256117200339</v>
      </c>
      <c r="H2451">
        <v>88.252960836904705</v>
      </c>
      <c r="I2451">
        <v>95.31393388595599</v>
      </c>
      <c r="J2451" t="s">
        <v>2763</v>
      </c>
      <c r="K2451" t="s">
        <v>94</v>
      </c>
      <c r="L2451" t="s">
        <v>95</v>
      </c>
      <c r="M2451">
        <v>36.154967720000002</v>
      </c>
      <c r="N2451">
        <v>-86.29775884</v>
      </c>
      <c r="O2451">
        <v>2526</v>
      </c>
      <c r="P2451">
        <v>26</v>
      </c>
      <c r="Q2451">
        <v>0</v>
      </c>
      <c r="R2451">
        <v>2500</v>
      </c>
      <c r="S2451" t="s">
        <v>6773</v>
      </c>
      <c r="T2451">
        <v>16742</v>
      </c>
      <c r="U2451">
        <v>2016</v>
      </c>
      <c r="V2451">
        <v>8.7920126430097598E-2</v>
      </c>
      <c r="W2451">
        <v>184.76135199999999</v>
      </c>
      <c r="X2451">
        <v>192040</v>
      </c>
      <c r="Y2451">
        <v>4.1954802174257698E-2</v>
      </c>
      <c r="Z2451">
        <v>59505</v>
      </c>
      <c r="AA2451">
        <v>0.74707546825544002</v>
      </c>
      <c r="AB2451">
        <v>2.6458753306705302E-2</v>
      </c>
      <c r="AC2451">
        <v>0.18686835726478601</v>
      </c>
      <c r="AD2451">
        <v>119129</v>
      </c>
      <c r="AE2451">
        <v>8.6818603480074193E-3</v>
      </c>
      <c r="AF2451">
        <v>3.9324646957898104E-3</v>
      </c>
      <c r="AG2451">
        <v>0.92301350515268399</v>
      </c>
      <c r="AH2451">
        <v>4</v>
      </c>
      <c r="AI2451">
        <v>1944325</v>
      </c>
      <c r="AJ2451">
        <v>0.1200478315096499</v>
      </c>
      <c r="AK2451">
        <v>0.2084265747753076</v>
      </c>
      <c r="AL2451">
        <v>0.39582837231429929</v>
      </c>
      <c r="AM2451">
        <v>0.27569722140074321</v>
      </c>
      <c r="AN2451" t="s">
        <v>6555</v>
      </c>
      <c r="AO2451">
        <v>20200818</v>
      </c>
      <c r="AP2451">
        <v>135778</v>
      </c>
      <c r="AQ2451">
        <v>1758594</v>
      </c>
      <c r="AS2451">
        <v>1231</v>
      </c>
      <c r="AT2451">
        <v>5981</v>
      </c>
      <c r="AU2451">
        <v>384</v>
      </c>
      <c r="AW2451">
        <v>183</v>
      </c>
      <c r="AY2451">
        <v>96896</v>
      </c>
      <c r="AZ2451" t="s">
        <v>308</v>
      </c>
      <c r="BA2451" t="s">
        <v>6556</v>
      </c>
      <c r="BB2451" t="s">
        <v>6557</v>
      </c>
      <c r="BC2451" t="s">
        <v>6558</v>
      </c>
      <c r="BD2451">
        <v>1426</v>
      </c>
      <c r="BE2451">
        <v>5981</v>
      </c>
      <c r="BF2451" t="s">
        <v>6557</v>
      </c>
      <c r="BG2451">
        <v>160792</v>
      </c>
      <c r="BH2451">
        <v>133281</v>
      </c>
      <c r="BI2451">
        <v>1386</v>
      </c>
      <c r="BJ2451">
        <v>40</v>
      </c>
      <c r="BW2451">
        <v>47</v>
      </c>
      <c r="BX2451">
        <v>1034</v>
      </c>
      <c r="BY2451">
        <v>22230</v>
      </c>
      <c r="BZ2451">
        <v>1894372</v>
      </c>
      <c r="CA2451">
        <v>1894372</v>
      </c>
      <c r="CB2451">
        <v>23264</v>
      </c>
      <c r="CC2451">
        <v>1894372</v>
      </c>
      <c r="CD2451">
        <v>39</v>
      </c>
      <c r="CE2451">
        <v>100</v>
      </c>
      <c r="CF2451" t="s">
        <v>6559</v>
      </c>
      <c r="CG2451">
        <v>0</v>
      </c>
      <c r="CH2451">
        <v>0</v>
      </c>
      <c r="CI2451">
        <v>0</v>
      </c>
      <c r="CJ2451">
        <v>0</v>
      </c>
      <c r="CK2451">
        <v>0</v>
      </c>
      <c r="CM2451" t="s">
        <v>6560</v>
      </c>
      <c r="CN2451" t="s">
        <v>3258</v>
      </c>
      <c r="CO2451">
        <v>153</v>
      </c>
    </row>
    <row r="2452" spans="1:93" x14ac:dyDescent="0.2">
      <c r="A2452" t="s">
        <v>7447</v>
      </c>
      <c r="B2452" t="s">
        <v>7505</v>
      </c>
      <c r="C2452" s="2">
        <f>P2452/AD2452*1000000</f>
        <v>1748.4868863483523</v>
      </c>
      <c r="D2452" s="2">
        <f>LN(C2452)</f>
        <v>7.4665060565315553</v>
      </c>
      <c r="E2452">
        <v>3.8547934881565329</v>
      </c>
      <c r="F2452">
        <v>279.25350708650888</v>
      </c>
      <c r="G2452">
        <v>305.03748244723738</v>
      </c>
      <c r="H2452">
        <v>79.759169952093927</v>
      </c>
      <c r="I2452">
        <v>46.125715667437142</v>
      </c>
      <c r="J2452" t="s">
        <v>810</v>
      </c>
      <c r="K2452" t="s">
        <v>94</v>
      </c>
      <c r="L2452" t="s">
        <v>95</v>
      </c>
      <c r="M2452">
        <v>37.627629779999999</v>
      </c>
      <c r="N2452">
        <v>-109.8033714</v>
      </c>
      <c r="O2452">
        <v>656</v>
      </c>
      <c r="P2452">
        <v>26</v>
      </c>
      <c r="Q2452">
        <v>0</v>
      </c>
      <c r="R2452">
        <v>630</v>
      </c>
      <c r="S2452" t="s">
        <v>7506</v>
      </c>
      <c r="T2452">
        <v>53273</v>
      </c>
      <c r="U2452">
        <v>2016</v>
      </c>
      <c r="V2452">
        <v>0.26917333721574099</v>
      </c>
      <c r="W2452">
        <v>3.5171932875</v>
      </c>
      <c r="X2452">
        <v>109062.5</v>
      </c>
      <c r="Y2452">
        <v>5.1018869623982303E-4</v>
      </c>
      <c r="Z2452">
        <v>40761.25</v>
      </c>
      <c r="AA2452">
        <v>0.81301578106725603</v>
      </c>
      <c r="AB2452">
        <v>5.2725278496050597E-2</v>
      </c>
      <c r="AC2452">
        <v>0.41714216239971003</v>
      </c>
      <c r="AD2452">
        <v>14870</v>
      </c>
      <c r="AE2452">
        <v>8.0853005865611106E-3</v>
      </c>
      <c r="AF2452">
        <v>0.47021335564882899</v>
      </c>
      <c r="AG2452">
        <v>0.500033261062514</v>
      </c>
      <c r="AH2452">
        <v>1</v>
      </c>
      <c r="AI2452">
        <v>260808</v>
      </c>
      <c r="AJ2452">
        <v>0.1044369804607221</v>
      </c>
      <c r="AK2452">
        <v>0.28751035244317658</v>
      </c>
      <c r="AL2452">
        <v>0.39965798595135121</v>
      </c>
      <c r="AM2452">
        <v>0.20839468114475021</v>
      </c>
      <c r="AN2452" t="s">
        <v>7450</v>
      </c>
      <c r="AO2452">
        <v>20200818</v>
      </c>
      <c r="AP2452">
        <v>47157</v>
      </c>
      <c r="AQ2452">
        <v>559359</v>
      </c>
      <c r="AS2452">
        <v>183</v>
      </c>
      <c r="AT2452">
        <v>2804</v>
      </c>
      <c r="AU2452">
        <v>61</v>
      </c>
      <c r="AV2452">
        <v>718</v>
      </c>
      <c r="AX2452">
        <v>288</v>
      </c>
      <c r="AY2452">
        <v>38555</v>
      </c>
      <c r="AZ2452" t="s">
        <v>308</v>
      </c>
      <c r="BA2452" t="s">
        <v>7451</v>
      </c>
      <c r="BB2452" t="s">
        <v>7452</v>
      </c>
      <c r="BC2452" t="s">
        <v>7453</v>
      </c>
      <c r="BD2452">
        <v>369</v>
      </c>
      <c r="BE2452">
        <v>2804</v>
      </c>
      <c r="BF2452" t="s">
        <v>7452</v>
      </c>
      <c r="BH2452">
        <v>47157</v>
      </c>
      <c r="BL2452">
        <v>606516</v>
      </c>
      <c r="BW2452">
        <v>49</v>
      </c>
      <c r="BX2452">
        <v>263</v>
      </c>
      <c r="BY2452">
        <v>4458</v>
      </c>
      <c r="BZ2452">
        <v>606516</v>
      </c>
      <c r="CA2452">
        <v>606516</v>
      </c>
      <c r="CB2452">
        <v>4721</v>
      </c>
      <c r="CC2452">
        <v>606516</v>
      </c>
      <c r="CD2452">
        <v>5</v>
      </c>
      <c r="CE2452">
        <v>22</v>
      </c>
      <c r="CF2452" t="s">
        <v>7454</v>
      </c>
      <c r="CG2452">
        <v>0</v>
      </c>
      <c r="CH2452">
        <v>0</v>
      </c>
      <c r="CI2452">
        <v>0</v>
      </c>
      <c r="CJ2452">
        <v>0</v>
      </c>
      <c r="CK2452">
        <v>0</v>
      </c>
      <c r="CM2452" t="s">
        <v>7447</v>
      </c>
      <c r="CN2452" t="s">
        <v>368</v>
      </c>
      <c r="CO2452">
        <v>0</v>
      </c>
    </row>
    <row r="2453" spans="1:93" x14ac:dyDescent="0.2">
      <c r="A2453" t="s">
        <v>8109</v>
      </c>
      <c r="B2453" t="s">
        <v>8115</v>
      </c>
      <c r="C2453" s="2">
        <f>P2453/AD2453*1000000</f>
        <v>155.95851503500069</v>
      </c>
      <c r="D2453" s="2">
        <f>LN(C2453)</f>
        <v>5.049590042621265</v>
      </c>
      <c r="E2453">
        <v>9.5944995241735764</v>
      </c>
      <c r="F2453">
        <v>272.44501798277639</v>
      </c>
      <c r="G2453">
        <v>301.02150610571312</v>
      </c>
      <c r="H2453">
        <v>91.989830410214765</v>
      </c>
      <c r="I2453">
        <v>89.32142665649836</v>
      </c>
      <c r="J2453" t="s">
        <v>3843</v>
      </c>
      <c r="K2453" t="s">
        <v>94</v>
      </c>
      <c r="L2453" t="s">
        <v>95</v>
      </c>
      <c r="M2453">
        <v>42.671516160000003</v>
      </c>
      <c r="N2453">
        <v>-89.071478999999997</v>
      </c>
      <c r="O2453">
        <v>1494</v>
      </c>
      <c r="P2453">
        <v>26</v>
      </c>
      <c r="Q2453">
        <v>0</v>
      </c>
      <c r="R2453">
        <v>1468</v>
      </c>
      <c r="S2453" t="s">
        <v>8116</v>
      </c>
      <c r="T2453">
        <v>29000</v>
      </c>
      <c r="U2453">
        <v>2016</v>
      </c>
      <c r="V2453">
        <v>6.4087833862206803E-2</v>
      </c>
      <c r="W2453">
        <v>284.74193416666702</v>
      </c>
      <c r="X2453">
        <v>146208.33333333299</v>
      </c>
      <c r="Y2453">
        <v>1.38922242552512E-2</v>
      </c>
      <c r="Z2453">
        <v>56543</v>
      </c>
      <c r="AA2453">
        <v>0.72838450158041801</v>
      </c>
      <c r="AB2453">
        <v>4.6373869469601897E-2</v>
      </c>
      <c r="AC2453">
        <v>0.14241981004330301</v>
      </c>
      <c r="AD2453">
        <v>166711</v>
      </c>
      <c r="AE2453">
        <v>7.9982372259436493E-3</v>
      </c>
      <c r="AF2453">
        <v>2.0404882582688699E-3</v>
      </c>
      <c r="AG2453">
        <v>0.93709566060334903</v>
      </c>
      <c r="AH2453">
        <v>4</v>
      </c>
      <c r="AI2453">
        <v>2842120</v>
      </c>
      <c r="AJ2453">
        <v>0.13612444231770651</v>
      </c>
      <c r="AK2453">
        <v>0.20787545916428579</v>
      </c>
      <c r="AL2453">
        <v>0.40026318382052828</v>
      </c>
      <c r="AM2453">
        <v>0.25573691469747928</v>
      </c>
      <c r="AN2453" t="s">
        <v>8112</v>
      </c>
      <c r="AO2453">
        <v>20200818</v>
      </c>
      <c r="AP2453">
        <v>71424</v>
      </c>
      <c r="AQ2453">
        <v>1075397</v>
      </c>
      <c r="AR2453">
        <v>185</v>
      </c>
      <c r="AS2453">
        <v>369</v>
      </c>
      <c r="AT2453">
        <v>5380</v>
      </c>
      <c r="AU2453">
        <v>109</v>
      </c>
      <c r="AV2453">
        <v>964</v>
      </c>
      <c r="AY2453">
        <v>57382</v>
      </c>
      <c r="AZ2453" t="s">
        <v>308</v>
      </c>
      <c r="BA2453" t="s">
        <v>309</v>
      </c>
      <c r="BB2453" t="s">
        <v>310</v>
      </c>
      <c r="BC2453" t="s">
        <v>311</v>
      </c>
      <c r="BD2453">
        <v>1059</v>
      </c>
      <c r="BE2453">
        <v>5380</v>
      </c>
      <c r="BF2453" t="s">
        <v>310</v>
      </c>
      <c r="BH2453">
        <v>66830</v>
      </c>
      <c r="BI2453">
        <v>1052</v>
      </c>
      <c r="BJ2453">
        <v>7</v>
      </c>
      <c r="BL2453">
        <v>1142227</v>
      </c>
      <c r="BW2453">
        <v>55</v>
      </c>
      <c r="BX2453">
        <v>709</v>
      </c>
      <c r="BY2453">
        <v>9357</v>
      </c>
      <c r="BZ2453">
        <v>1147006</v>
      </c>
      <c r="CA2453">
        <v>1146821</v>
      </c>
      <c r="CB2453">
        <v>10066</v>
      </c>
      <c r="CC2453">
        <v>1146821</v>
      </c>
      <c r="CD2453">
        <v>13</v>
      </c>
      <c r="CE2453">
        <v>53</v>
      </c>
      <c r="CF2453" t="s">
        <v>8113</v>
      </c>
      <c r="CG2453">
        <v>0</v>
      </c>
      <c r="CH2453">
        <v>0</v>
      </c>
      <c r="CI2453">
        <v>0</v>
      </c>
      <c r="CJ2453">
        <v>0</v>
      </c>
      <c r="CK2453">
        <v>0</v>
      </c>
      <c r="CM2453" t="s">
        <v>8114</v>
      </c>
      <c r="CN2453" t="s">
        <v>1632</v>
      </c>
      <c r="CO2453">
        <v>161</v>
      </c>
    </row>
    <row r="2454" spans="1:93" x14ac:dyDescent="0.2">
      <c r="A2454" t="s">
        <v>91</v>
      </c>
      <c r="B2454" t="s">
        <v>126</v>
      </c>
      <c r="C2454" s="2">
        <f>P2454/AD2454*1000000</f>
        <v>910.5625252934035</v>
      </c>
      <c r="D2454" s="2">
        <f>LN(C2454)</f>
        <v>6.8140625681919929</v>
      </c>
      <c r="E2454">
        <v>10.455508873780889</v>
      </c>
      <c r="F2454">
        <v>285.3098637809897</v>
      </c>
      <c r="G2454">
        <v>305.54887005600671</v>
      </c>
      <c r="H2454">
        <v>89.141919201701498</v>
      </c>
      <c r="I2454">
        <v>96.53223783033593</v>
      </c>
      <c r="J2454" t="s">
        <v>127</v>
      </c>
      <c r="K2454" t="s">
        <v>94</v>
      </c>
      <c r="L2454" t="s">
        <v>95</v>
      </c>
      <c r="M2454">
        <v>34.13697363</v>
      </c>
      <c r="N2454">
        <v>-87.887041730000007</v>
      </c>
      <c r="O2454">
        <v>619</v>
      </c>
      <c r="P2454">
        <v>27</v>
      </c>
      <c r="Q2454">
        <v>0</v>
      </c>
      <c r="R2454">
        <v>592</v>
      </c>
      <c r="S2454" t="s">
        <v>128</v>
      </c>
      <c r="T2454">
        <v>15824</v>
      </c>
      <c r="U2454">
        <v>2016</v>
      </c>
      <c r="V2454">
        <v>9.7274812827983795E-2</v>
      </c>
      <c r="W2454">
        <v>36.264827142857101</v>
      </c>
      <c r="X2454">
        <v>84785.714285714304</v>
      </c>
      <c r="Y2454">
        <v>2.5018831341539299E-2</v>
      </c>
      <c r="Z2454">
        <v>34538.857142857101</v>
      </c>
      <c r="AA2454">
        <v>0.76319792595428104</v>
      </c>
      <c r="AB2454">
        <v>1.2845505933602499E-2</v>
      </c>
      <c r="AC2454">
        <v>0.31815668322705298</v>
      </c>
      <c r="AD2454">
        <v>29652</v>
      </c>
      <c r="AE2454">
        <v>2.3624920387448601E-3</v>
      </c>
      <c r="AF2454">
        <v>4.7720716297940799E-3</v>
      </c>
      <c r="AG2454">
        <v>0.95373727745061299</v>
      </c>
      <c r="AH2454">
        <v>2</v>
      </c>
      <c r="AI2454">
        <v>551316</v>
      </c>
      <c r="AJ2454">
        <v>0.17993129167301511</v>
      </c>
      <c r="AK2454">
        <v>0.1788720080679683</v>
      </c>
      <c r="AL2454">
        <v>0.36702000304725418</v>
      </c>
      <c r="AM2454">
        <v>0.27417669721176241</v>
      </c>
      <c r="AN2454" t="s">
        <v>97</v>
      </c>
      <c r="AO2454">
        <v>20200818</v>
      </c>
      <c r="AP2454">
        <v>110361</v>
      </c>
      <c r="AQ2454">
        <v>757898</v>
      </c>
      <c r="AS2454">
        <v>1280</v>
      </c>
      <c r="AT2454">
        <v>12958</v>
      </c>
      <c r="AV2454">
        <v>1329</v>
      </c>
      <c r="AX2454">
        <v>729</v>
      </c>
      <c r="AY2454">
        <v>41523</v>
      </c>
      <c r="AZ2454" t="s">
        <v>98</v>
      </c>
      <c r="BA2454" t="s">
        <v>99</v>
      </c>
      <c r="BB2454" t="s">
        <v>100</v>
      </c>
      <c r="BC2454" t="s">
        <v>101</v>
      </c>
      <c r="BD2454">
        <v>1936</v>
      </c>
      <c r="BE2454">
        <v>12958</v>
      </c>
      <c r="BF2454" t="s">
        <v>100</v>
      </c>
      <c r="BH2454">
        <v>105815</v>
      </c>
      <c r="BI2454">
        <v>1867</v>
      </c>
      <c r="BJ2454">
        <v>69</v>
      </c>
      <c r="BW2454">
        <v>1</v>
      </c>
      <c r="BX2454">
        <v>1357</v>
      </c>
      <c r="BY2454">
        <v>13979</v>
      </c>
      <c r="BZ2454">
        <v>868259</v>
      </c>
      <c r="CA2454">
        <v>868259</v>
      </c>
      <c r="CB2454">
        <v>15336</v>
      </c>
      <c r="CC2454">
        <v>868259</v>
      </c>
      <c r="CD2454">
        <v>11</v>
      </c>
      <c r="CE2454">
        <v>0</v>
      </c>
      <c r="CF2454" t="s">
        <v>102</v>
      </c>
      <c r="CG2454">
        <v>0</v>
      </c>
      <c r="CH2454">
        <v>0</v>
      </c>
      <c r="CI2454">
        <v>0</v>
      </c>
      <c r="CJ2454">
        <v>0</v>
      </c>
      <c r="CK2454">
        <v>0</v>
      </c>
      <c r="CM2454" t="s">
        <v>103</v>
      </c>
      <c r="CN2454" t="s">
        <v>104</v>
      </c>
      <c r="CO2454">
        <v>151</v>
      </c>
    </row>
    <row r="2455" spans="1:93" x14ac:dyDescent="0.2">
      <c r="A2455" t="s">
        <v>999</v>
      </c>
      <c r="B2455" t="s">
        <v>1111</v>
      </c>
      <c r="C2455" s="2">
        <f>P2455/AD2455*1000000</f>
        <v>94.820350554347868</v>
      </c>
      <c r="D2455" s="2">
        <f>LN(C2455)</f>
        <v>4.5519840545178436</v>
      </c>
      <c r="E2455">
        <v>10.85969896837444</v>
      </c>
      <c r="F2455">
        <v>291.6891726214759</v>
      </c>
      <c r="G2455">
        <v>306.4835061810507</v>
      </c>
      <c r="H2455">
        <v>88.395450086186344</v>
      </c>
      <c r="I2455">
        <v>98.041818153683678</v>
      </c>
      <c r="J2455" t="s">
        <v>1112</v>
      </c>
      <c r="K2455" t="s">
        <v>94</v>
      </c>
      <c r="L2455" t="s">
        <v>95</v>
      </c>
      <c r="M2455">
        <v>30.459557270000001</v>
      </c>
      <c r="N2455">
        <v>-84.27491114</v>
      </c>
      <c r="O2455">
        <v>5516</v>
      </c>
      <c r="P2455">
        <v>27</v>
      </c>
      <c r="Q2455">
        <v>0</v>
      </c>
      <c r="R2455">
        <v>5489</v>
      </c>
      <c r="S2455" t="s">
        <v>1113</v>
      </c>
      <c r="T2455">
        <v>14564</v>
      </c>
      <c r="U2455">
        <v>2016</v>
      </c>
      <c r="V2455">
        <v>8.6671844967907197E-2</v>
      </c>
      <c r="W2455">
        <v>1064.9910500000001</v>
      </c>
      <c r="X2455">
        <v>169180</v>
      </c>
      <c r="Y2455">
        <v>0.31431035064248602</v>
      </c>
      <c r="Z2455">
        <v>55050</v>
      </c>
      <c r="AA2455">
        <v>0.56332433776785795</v>
      </c>
      <c r="AB2455">
        <v>5.7739978399146803E-2</v>
      </c>
      <c r="AC2455">
        <v>0.121924879242926</v>
      </c>
      <c r="AD2455">
        <v>284749</v>
      </c>
      <c r="AE2455">
        <v>3.56718537532347E-2</v>
      </c>
      <c r="AF2455">
        <v>2.9741352465653E-3</v>
      </c>
      <c r="AG2455">
        <v>0.61648590557238003</v>
      </c>
      <c r="AH2455">
        <v>5</v>
      </c>
      <c r="AI2455">
        <v>4780032</v>
      </c>
      <c r="AJ2455">
        <v>9.4925096735754069E-2</v>
      </c>
      <c r="AK2455">
        <v>0.16418111845276351</v>
      </c>
      <c r="AL2455">
        <v>0.52275173053234791</v>
      </c>
      <c r="AM2455">
        <v>0.2181420542791345</v>
      </c>
      <c r="AN2455" t="s">
        <v>1003</v>
      </c>
      <c r="AO2455">
        <v>20200818</v>
      </c>
      <c r="AP2455">
        <v>579932</v>
      </c>
      <c r="AQ2455">
        <v>3699108</v>
      </c>
      <c r="AR2455">
        <v>3814</v>
      </c>
      <c r="AS2455">
        <v>5484</v>
      </c>
      <c r="AT2455">
        <v>35112</v>
      </c>
      <c r="AZ2455" t="s">
        <v>98</v>
      </c>
      <c r="BA2455" t="s">
        <v>1004</v>
      </c>
      <c r="BB2455" t="s">
        <v>1005</v>
      </c>
      <c r="BC2455" t="s">
        <v>1006</v>
      </c>
      <c r="BD2455">
        <v>9893</v>
      </c>
      <c r="BE2455">
        <v>35112</v>
      </c>
      <c r="BF2455" t="s">
        <v>1005</v>
      </c>
      <c r="BG2455">
        <v>741276</v>
      </c>
      <c r="BH2455">
        <v>579932</v>
      </c>
      <c r="BI2455">
        <v>9893</v>
      </c>
      <c r="BL2455">
        <v>4285720</v>
      </c>
      <c r="BM2455">
        <v>408950</v>
      </c>
      <c r="BN2455">
        <v>27323</v>
      </c>
      <c r="BO2455">
        <v>381574</v>
      </c>
      <c r="BP2455">
        <v>401862</v>
      </c>
      <c r="BQ2455">
        <v>26788</v>
      </c>
      <c r="BR2455">
        <v>375046</v>
      </c>
      <c r="BT2455">
        <v>5884</v>
      </c>
      <c r="BW2455">
        <v>12</v>
      </c>
      <c r="BX2455">
        <v>3838</v>
      </c>
      <c r="BY2455">
        <v>22326</v>
      </c>
      <c r="BZ2455">
        <v>4282854</v>
      </c>
      <c r="CA2455">
        <v>4279040</v>
      </c>
      <c r="CB2455">
        <v>26164</v>
      </c>
      <c r="CC2455">
        <v>4279040</v>
      </c>
      <c r="CD2455">
        <v>219</v>
      </c>
      <c r="CE2455">
        <v>505</v>
      </c>
      <c r="CF2455" t="s">
        <v>1007</v>
      </c>
      <c r="CG2455">
        <v>0</v>
      </c>
      <c r="CH2455">
        <v>0</v>
      </c>
      <c r="CI2455">
        <v>0</v>
      </c>
      <c r="CJ2455">
        <v>0</v>
      </c>
      <c r="CK2455">
        <v>0</v>
      </c>
      <c r="CM2455" t="s">
        <v>1008</v>
      </c>
      <c r="CN2455" t="s">
        <v>1009</v>
      </c>
      <c r="CO2455">
        <v>152</v>
      </c>
    </row>
    <row r="2456" spans="1:93" x14ac:dyDescent="0.2">
      <c r="A2456" t="s">
        <v>1190</v>
      </c>
      <c r="B2456" t="s">
        <v>1250</v>
      </c>
      <c r="C2456" s="2">
        <f>P2456/AD2456*1000000</f>
        <v>182.32771718945202</v>
      </c>
      <c r="D2456" s="2">
        <f>LN(C2456)</f>
        <v>5.2058057117591217</v>
      </c>
      <c r="E2456">
        <v>12.01596721247433</v>
      </c>
      <c r="F2456">
        <v>284.78350664085991</v>
      </c>
      <c r="G2456">
        <v>303.933774505381</v>
      </c>
      <c r="H2456">
        <v>81.585762956247436</v>
      </c>
      <c r="I2456">
        <v>92.564938219974508</v>
      </c>
      <c r="J2456" t="s">
        <v>1251</v>
      </c>
      <c r="K2456" t="s">
        <v>94</v>
      </c>
      <c r="L2456" t="s">
        <v>95</v>
      </c>
      <c r="M2456">
        <v>34.226040349999998</v>
      </c>
      <c r="N2456">
        <v>-84.123151300000004</v>
      </c>
      <c r="O2456">
        <v>2625</v>
      </c>
      <c r="P2456">
        <v>27</v>
      </c>
      <c r="Q2456">
        <v>0</v>
      </c>
      <c r="R2456">
        <v>2598</v>
      </c>
      <c r="S2456" t="s">
        <v>1252</v>
      </c>
      <c r="T2456">
        <v>11728</v>
      </c>
      <c r="U2456">
        <v>2016</v>
      </c>
      <c r="V2456">
        <v>6.9680639117353699E-2</v>
      </c>
      <c r="W2456">
        <v>860.90269999999998</v>
      </c>
      <c r="X2456">
        <v>261700</v>
      </c>
      <c r="Y2456">
        <v>2.28838956712549E-2</v>
      </c>
      <c r="Z2456">
        <v>87143</v>
      </c>
      <c r="AA2456">
        <v>0.84250949188251201</v>
      </c>
      <c r="AB2456">
        <v>9.1441922970779493E-2</v>
      </c>
      <c r="AC2456">
        <v>0.14863453634183399</v>
      </c>
      <c r="AD2456">
        <v>148085</v>
      </c>
      <c r="AE2456">
        <v>6.0854724602361902E-2</v>
      </c>
      <c r="AF2456">
        <v>2.6991664140365501E-3</v>
      </c>
      <c r="AG2456">
        <v>0.87921681858491396</v>
      </c>
      <c r="AH2456">
        <v>5</v>
      </c>
      <c r="AI2456">
        <v>2825676</v>
      </c>
      <c r="AJ2456">
        <v>9.0972921170013835E-2</v>
      </c>
      <c r="AK2456">
        <v>0.25068620747743192</v>
      </c>
      <c r="AL2456">
        <v>0.41101775292000919</v>
      </c>
      <c r="AM2456">
        <v>0.24732311843254501</v>
      </c>
      <c r="AN2456" t="s">
        <v>1194</v>
      </c>
      <c r="AO2456">
        <v>20200818</v>
      </c>
      <c r="AP2456">
        <v>241677</v>
      </c>
      <c r="AQ2456">
        <v>1818642</v>
      </c>
      <c r="AS2456">
        <v>2596</v>
      </c>
      <c r="AT2456">
        <v>22429</v>
      </c>
      <c r="AV2456">
        <v>4117</v>
      </c>
      <c r="AZ2456" t="s">
        <v>362</v>
      </c>
      <c r="BA2456" t="s">
        <v>1195</v>
      </c>
      <c r="BB2456" t="s">
        <v>1196</v>
      </c>
      <c r="BC2456" t="s">
        <v>1197</v>
      </c>
      <c r="BD2456">
        <v>4794</v>
      </c>
      <c r="BE2456">
        <v>22429</v>
      </c>
      <c r="BF2456" t="s">
        <v>1196</v>
      </c>
      <c r="BG2456">
        <v>219987</v>
      </c>
      <c r="BH2456">
        <v>241677</v>
      </c>
      <c r="BM2456">
        <v>258672</v>
      </c>
      <c r="BN2456">
        <v>18507</v>
      </c>
      <c r="BO2456">
        <v>240165</v>
      </c>
      <c r="BW2456">
        <v>13</v>
      </c>
      <c r="BX2456">
        <v>2816</v>
      </c>
      <c r="BY2456">
        <v>30086</v>
      </c>
      <c r="BZ2456">
        <v>2060319</v>
      </c>
      <c r="CA2456">
        <v>2060319</v>
      </c>
      <c r="CB2456">
        <v>32902</v>
      </c>
      <c r="CC2456">
        <v>2060319</v>
      </c>
      <c r="CD2456">
        <v>67</v>
      </c>
      <c r="CE2456">
        <v>296</v>
      </c>
      <c r="CF2456" t="s">
        <v>1198</v>
      </c>
      <c r="CG2456">
        <v>0</v>
      </c>
      <c r="CH2456">
        <v>0</v>
      </c>
      <c r="CI2456">
        <v>0</v>
      </c>
      <c r="CJ2456">
        <v>0</v>
      </c>
      <c r="CK2456">
        <v>0</v>
      </c>
      <c r="CM2456" t="s">
        <v>1199</v>
      </c>
      <c r="CN2456" t="s">
        <v>1009</v>
      </c>
      <c r="CO2456">
        <v>152</v>
      </c>
    </row>
    <row r="2457" spans="1:93" x14ac:dyDescent="0.2">
      <c r="A2457" t="s">
        <v>1190</v>
      </c>
      <c r="B2457" t="s">
        <v>1528</v>
      </c>
      <c r="C2457" s="2">
        <f>P2457/AD2457*1000000</f>
        <v>312.77874958006555</v>
      </c>
      <c r="D2457" s="2">
        <f>LN(C2457)</f>
        <v>5.7454960702382829</v>
      </c>
      <c r="E2457">
        <v>12.73957881417077</v>
      </c>
      <c r="F2457">
        <v>286.27673991971437</v>
      </c>
      <c r="G2457">
        <v>305.3591417116628</v>
      </c>
      <c r="H2457">
        <v>83.510995335530566</v>
      </c>
      <c r="I2457">
        <v>94.387648716412485</v>
      </c>
      <c r="J2457" t="s">
        <v>1529</v>
      </c>
      <c r="K2457" t="s">
        <v>94</v>
      </c>
      <c r="L2457" t="s">
        <v>95</v>
      </c>
      <c r="M2457">
        <v>33.651450019999999</v>
      </c>
      <c r="N2457">
        <v>-84.022021670000001</v>
      </c>
      <c r="O2457">
        <v>1503</v>
      </c>
      <c r="P2457">
        <v>27</v>
      </c>
      <c r="Q2457">
        <v>0</v>
      </c>
      <c r="R2457">
        <v>1476</v>
      </c>
      <c r="S2457" t="s">
        <v>1530</v>
      </c>
      <c r="T2457">
        <v>11670</v>
      </c>
      <c r="U2457">
        <v>2016</v>
      </c>
      <c r="V2457">
        <v>8.6783400592842702E-2</v>
      </c>
      <c r="W2457">
        <v>792.66493333333301</v>
      </c>
      <c r="X2457">
        <v>137033.33333333299</v>
      </c>
      <c r="Y2457">
        <v>0.522299112390889</v>
      </c>
      <c r="Z2457">
        <v>49690.666666666701</v>
      </c>
      <c r="AA2457">
        <v>0.65997304297064396</v>
      </c>
      <c r="AB2457">
        <v>0.103804181106689</v>
      </c>
      <c r="AC2457">
        <v>0.21348962432708499</v>
      </c>
      <c r="AD2457">
        <v>86323</v>
      </c>
      <c r="AE2457">
        <v>1.8752546216187101E-2</v>
      </c>
      <c r="AF2457">
        <v>1.1325968315359599E-3</v>
      </c>
      <c r="AG2457">
        <v>0.42109685417852799</v>
      </c>
      <c r="AH2457">
        <v>5</v>
      </c>
      <c r="AI2457">
        <v>1452712</v>
      </c>
      <c r="AJ2457">
        <v>0.1073351084041434</v>
      </c>
      <c r="AK2457">
        <v>0.21528905935932241</v>
      </c>
      <c r="AL2457">
        <v>0.41182422944121072</v>
      </c>
      <c r="AM2457">
        <v>0.26555160279532353</v>
      </c>
      <c r="AN2457" t="s">
        <v>1194</v>
      </c>
      <c r="AO2457">
        <v>20200818</v>
      </c>
      <c r="AP2457">
        <v>241677</v>
      </c>
      <c r="AQ2457">
        <v>1818642</v>
      </c>
      <c r="AS2457">
        <v>2596</v>
      </c>
      <c r="AT2457">
        <v>22429</v>
      </c>
      <c r="AV2457">
        <v>4117</v>
      </c>
      <c r="AZ2457" t="s">
        <v>362</v>
      </c>
      <c r="BA2457" t="s">
        <v>1195</v>
      </c>
      <c r="BB2457" t="s">
        <v>1196</v>
      </c>
      <c r="BC2457" t="s">
        <v>1197</v>
      </c>
      <c r="BD2457">
        <v>4794</v>
      </c>
      <c r="BE2457">
        <v>22429</v>
      </c>
      <c r="BF2457" t="s">
        <v>1196</v>
      </c>
      <c r="BG2457">
        <v>219987</v>
      </c>
      <c r="BH2457">
        <v>241677</v>
      </c>
      <c r="BM2457">
        <v>258672</v>
      </c>
      <c r="BN2457">
        <v>18507</v>
      </c>
      <c r="BO2457">
        <v>240165</v>
      </c>
      <c r="BW2457">
        <v>13</v>
      </c>
      <c r="BX2457">
        <v>2816</v>
      </c>
      <c r="BY2457">
        <v>30086</v>
      </c>
      <c r="BZ2457">
        <v>2060319</v>
      </c>
      <c r="CA2457">
        <v>2060319</v>
      </c>
      <c r="CB2457">
        <v>32902</v>
      </c>
      <c r="CC2457">
        <v>2060319</v>
      </c>
      <c r="CD2457">
        <v>67</v>
      </c>
      <c r="CE2457">
        <v>296</v>
      </c>
      <c r="CF2457" t="s">
        <v>1198</v>
      </c>
      <c r="CG2457">
        <v>0</v>
      </c>
      <c r="CH2457">
        <v>0</v>
      </c>
      <c r="CI2457">
        <v>0</v>
      </c>
      <c r="CJ2457">
        <v>0</v>
      </c>
      <c r="CK2457">
        <v>0</v>
      </c>
      <c r="CM2457" t="s">
        <v>1199</v>
      </c>
      <c r="CN2457" t="s">
        <v>1009</v>
      </c>
      <c r="CO2457">
        <v>152</v>
      </c>
    </row>
    <row r="2458" spans="1:93" x14ac:dyDescent="0.2">
      <c r="A2458" t="s">
        <v>2013</v>
      </c>
      <c r="B2458" t="s">
        <v>2226</v>
      </c>
      <c r="C2458" s="2">
        <f>P2458/AD2458*1000000</f>
        <v>568.88813973578306</v>
      </c>
      <c r="D2458" s="2">
        <f>LN(C2458)</f>
        <v>6.3436838238257733</v>
      </c>
      <c r="E2458">
        <v>10.82359997235511</v>
      </c>
      <c r="F2458">
        <v>278.62263175745062</v>
      </c>
      <c r="G2458">
        <v>302.83752325439877</v>
      </c>
      <c r="H2458">
        <v>90.550710764616213</v>
      </c>
      <c r="I2458">
        <v>94.412057767895845</v>
      </c>
      <c r="J2458" t="s">
        <v>226</v>
      </c>
      <c r="K2458" t="s">
        <v>94</v>
      </c>
      <c r="L2458" t="s">
        <v>95</v>
      </c>
      <c r="M2458">
        <v>38.841126369999998</v>
      </c>
      <c r="N2458">
        <v>-86.483616290000001</v>
      </c>
      <c r="O2458">
        <v>370</v>
      </c>
      <c r="P2458">
        <v>27</v>
      </c>
      <c r="Q2458">
        <v>0</v>
      </c>
      <c r="R2458">
        <v>343</v>
      </c>
      <c r="S2458" t="s">
        <v>2227</v>
      </c>
      <c r="T2458">
        <v>24986</v>
      </c>
      <c r="U2458">
        <v>2016</v>
      </c>
      <c r="V2458">
        <v>0.18993680215078601</v>
      </c>
      <c r="W2458">
        <v>671.06320125000002</v>
      </c>
      <c r="X2458">
        <v>97949.878696328902</v>
      </c>
      <c r="Y2458">
        <v>1.6454051839466101E-3</v>
      </c>
      <c r="Z2458">
        <v>46321.625</v>
      </c>
      <c r="AA2458">
        <v>0.767474122745469</v>
      </c>
      <c r="AB2458">
        <v>5.9565024416973599E-3</v>
      </c>
      <c r="AC2458">
        <v>0.27213208889537499</v>
      </c>
      <c r="AD2458">
        <v>47461</v>
      </c>
      <c r="AE2458">
        <v>5.6962603937902702E-3</v>
      </c>
      <c r="AF2458">
        <v>6.0776190315471098E-3</v>
      </c>
      <c r="AG2458">
        <v>0.97059183671605098</v>
      </c>
      <c r="AH2458">
        <v>5</v>
      </c>
      <c r="AI2458">
        <v>827820</v>
      </c>
      <c r="AJ2458">
        <v>0.162494262037641</v>
      </c>
      <c r="AK2458">
        <v>0.19427049358556209</v>
      </c>
      <c r="AL2458">
        <v>0.36765963615278691</v>
      </c>
      <c r="AM2458">
        <v>0.27557560822401012</v>
      </c>
      <c r="AN2458" t="s">
        <v>2017</v>
      </c>
      <c r="AO2458">
        <v>20200818</v>
      </c>
      <c r="AP2458">
        <v>81847</v>
      </c>
      <c r="AQ2458">
        <v>846767</v>
      </c>
      <c r="AS2458">
        <v>849</v>
      </c>
      <c r="AT2458">
        <v>10037</v>
      </c>
      <c r="AU2458">
        <v>251</v>
      </c>
      <c r="AV2458">
        <v>2052</v>
      </c>
      <c r="AW2458">
        <v>94</v>
      </c>
      <c r="AY2458">
        <v>61518</v>
      </c>
      <c r="AZ2458" t="s">
        <v>308</v>
      </c>
      <c r="BA2458" t="s">
        <v>1004</v>
      </c>
      <c r="BB2458" t="s">
        <v>1005</v>
      </c>
      <c r="BC2458" t="s">
        <v>1006</v>
      </c>
      <c r="BD2458">
        <v>3165</v>
      </c>
      <c r="BE2458">
        <v>10037</v>
      </c>
      <c r="BF2458" t="s">
        <v>1005</v>
      </c>
      <c r="BI2458">
        <v>2954</v>
      </c>
      <c r="BJ2458">
        <v>211</v>
      </c>
      <c r="BL2458">
        <v>928614</v>
      </c>
      <c r="BW2458">
        <v>18</v>
      </c>
      <c r="BX2458">
        <v>841</v>
      </c>
      <c r="BY2458">
        <v>13140</v>
      </c>
      <c r="BZ2458">
        <v>928614</v>
      </c>
      <c r="CA2458">
        <v>928614</v>
      </c>
      <c r="CB2458">
        <v>13981</v>
      </c>
      <c r="CC2458">
        <v>928614</v>
      </c>
      <c r="CD2458">
        <v>30</v>
      </c>
      <c r="CE2458">
        <v>64</v>
      </c>
      <c r="CF2458" t="s">
        <v>2018</v>
      </c>
      <c r="CG2458">
        <v>0</v>
      </c>
      <c r="CH2458">
        <v>0</v>
      </c>
      <c r="CI2458">
        <v>0</v>
      </c>
      <c r="CJ2458">
        <v>0</v>
      </c>
      <c r="CK2458">
        <v>0</v>
      </c>
      <c r="CM2458" t="s">
        <v>2019</v>
      </c>
      <c r="CN2458" t="s">
        <v>982</v>
      </c>
      <c r="CO2458">
        <v>162</v>
      </c>
    </row>
    <row r="2459" spans="1:93" x14ac:dyDescent="0.2">
      <c r="A2459" t="s">
        <v>2771</v>
      </c>
      <c r="B2459" t="s">
        <v>2879</v>
      </c>
      <c r="C2459" s="2">
        <f>P2459/AD2459*1000000</f>
        <v>685.76653459311183</v>
      </c>
      <c r="D2459" s="2">
        <f>LN(C2459)</f>
        <v>6.5305372412195011</v>
      </c>
      <c r="E2459">
        <v>10.47994841178931</v>
      </c>
      <c r="F2459">
        <v>281.84547981293122</v>
      </c>
      <c r="G2459">
        <v>304.52004209002399</v>
      </c>
      <c r="H2459">
        <v>85.788377771514618</v>
      </c>
      <c r="I2459">
        <v>92.98345631417304</v>
      </c>
      <c r="J2459" t="s">
        <v>2880</v>
      </c>
      <c r="K2459" t="s">
        <v>94</v>
      </c>
      <c r="L2459" t="s">
        <v>95</v>
      </c>
      <c r="M2459">
        <v>36.722925050000001</v>
      </c>
      <c r="N2459">
        <v>-88.651433150000003</v>
      </c>
      <c r="O2459">
        <v>586</v>
      </c>
      <c r="P2459">
        <v>27</v>
      </c>
      <c r="Q2459">
        <v>0</v>
      </c>
      <c r="R2459">
        <v>559</v>
      </c>
      <c r="S2459" t="s">
        <v>2881</v>
      </c>
      <c r="T2459">
        <v>21476</v>
      </c>
      <c r="U2459">
        <v>2016</v>
      </c>
      <c r="V2459">
        <v>7.3287604431992295E-2</v>
      </c>
      <c r="W2459">
        <v>61.4549618181818</v>
      </c>
      <c r="X2459">
        <v>101998.975206612</v>
      </c>
      <c r="Y2459">
        <v>1.38637682590268E-2</v>
      </c>
      <c r="Z2459">
        <v>57022.030303030297</v>
      </c>
      <c r="AA2459">
        <v>0.85495246453179796</v>
      </c>
      <c r="AB2459">
        <v>2.7993957603820601E-2</v>
      </c>
      <c r="AC2459">
        <v>0.185768133639378</v>
      </c>
      <c r="AD2459">
        <v>39372</v>
      </c>
      <c r="AE2459">
        <v>4.64881328208013E-3</v>
      </c>
      <c r="AF2459">
        <v>1.6329445262866799E-3</v>
      </c>
      <c r="AG2459">
        <v>0.94531445986910201</v>
      </c>
      <c r="AH2459">
        <v>3</v>
      </c>
      <c r="AI2459">
        <v>667276</v>
      </c>
      <c r="AJ2459">
        <v>0.16393216600027569</v>
      </c>
      <c r="AK2459">
        <v>0.20146835792086029</v>
      </c>
      <c r="AL2459">
        <v>0.37438930817233051</v>
      </c>
      <c r="AM2459">
        <v>0.26021016790653351</v>
      </c>
      <c r="AN2459" t="s">
        <v>2774</v>
      </c>
      <c r="AO2459">
        <v>20200818</v>
      </c>
      <c r="AP2459">
        <v>40299</v>
      </c>
      <c r="AQ2459">
        <v>686601</v>
      </c>
      <c r="AS2459">
        <v>622</v>
      </c>
      <c r="AT2459">
        <v>4252</v>
      </c>
      <c r="AU2459">
        <v>147</v>
      </c>
      <c r="AV2459">
        <v>1320</v>
      </c>
      <c r="AY2459">
        <v>9233</v>
      </c>
      <c r="AZ2459" t="s">
        <v>98</v>
      </c>
      <c r="BA2459" t="s">
        <v>309</v>
      </c>
      <c r="BB2459" t="s">
        <v>310</v>
      </c>
      <c r="BC2459" t="s">
        <v>311</v>
      </c>
      <c r="BD2459">
        <v>830</v>
      </c>
      <c r="BE2459">
        <v>4252</v>
      </c>
      <c r="BF2459" t="s">
        <v>310</v>
      </c>
      <c r="BH2459">
        <v>37304</v>
      </c>
      <c r="BI2459">
        <v>825</v>
      </c>
      <c r="BJ2459">
        <v>5</v>
      </c>
      <c r="BM2459">
        <v>45757</v>
      </c>
      <c r="BU2459">
        <v>720</v>
      </c>
      <c r="BW2459">
        <v>21</v>
      </c>
      <c r="BX2459">
        <v>608</v>
      </c>
      <c r="BY2459">
        <v>9476</v>
      </c>
      <c r="BZ2459">
        <v>726900</v>
      </c>
      <c r="CA2459">
        <v>726900</v>
      </c>
      <c r="CB2459">
        <v>10084</v>
      </c>
      <c r="CC2459">
        <v>726900</v>
      </c>
      <c r="CD2459">
        <v>12</v>
      </c>
      <c r="CE2459">
        <v>37</v>
      </c>
      <c r="CF2459" t="s">
        <v>2775</v>
      </c>
      <c r="CG2459">
        <v>0</v>
      </c>
      <c r="CH2459">
        <v>0</v>
      </c>
      <c r="CI2459">
        <v>0</v>
      </c>
      <c r="CJ2459">
        <v>0</v>
      </c>
      <c r="CK2459">
        <v>0</v>
      </c>
      <c r="CM2459" t="s">
        <v>2776</v>
      </c>
      <c r="CN2459" t="s">
        <v>368</v>
      </c>
      <c r="CO2459">
        <v>0</v>
      </c>
    </row>
    <row r="2460" spans="1:93" x14ac:dyDescent="0.2">
      <c r="A2460" t="s">
        <v>503</v>
      </c>
      <c r="B2460" t="s">
        <v>3947</v>
      </c>
      <c r="C2460" s="2">
        <f>P2460/AD2460*1000000</f>
        <v>1246.019659421293</v>
      </c>
      <c r="D2460" s="2">
        <f>LN(C2460)</f>
        <v>7.1277094772496463</v>
      </c>
      <c r="E2460">
        <v>9.9713480475105758</v>
      </c>
      <c r="F2460">
        <v>285.99245282006018</v>
      </c>
      <c r="G2460">
        <v>306.01906062562961</v>
      </c>
      <c r="H2460">
        <v>89.636622321804879</v>
      </c>
      <c r="I2460">
        <v>95.485995548131058</v>
      </c>
      <c r="J2460" t="s">
        <v>3948</v>
      </c>
      <c r="K2460" t="s">
        <v>94</v>
      </c>
      <c r="L2460" t="s">
        <v>95</v>
      </c>
      <c r="M2460">
        <v>33.770361659999999</v>
      </c>
      <c r="N2460">
        <v>-89.802450829999998</v>
      </c>
      <c r="O2460">
        <v>878</v>
      </c>
      <c r="P2460">
        <v>27</v>
      </c>
      <c r="Q2460">
        <v>0</v>
      </c>
      <c r="R2460">
        <v>851</v>
      </c>
      <c r="S2460" t="s">
        <v>3949</v>
      </c>
      <c r="T2460">
        <v>18821</v>
      </c>
      <c r="U2460">
        <v>2016</v>
      </c>
      <c r="V2460">
        <v>0.200443616652141</v>
      </c>
      <c r="W2460">
        <v>35.851186666666699</v>
      </c>
      <c r="X2460">
        <v>79033.333333333299</v>
      </c>
      <c r="Y2460">
        <v>0.339975903673161</v>
      </c>
      <c r="Z2460">
        <v>34238.333333333299</v>
      </c>
      <c r="AA2460">
        <v>0.77748915880360303</v>
      </c>
      <c r="AB2460">
        <v>4.7299386927177002E-4</v>
      </c>
      <c r="AC2460">
        <v>0.266140119682233</v>
      </c>
      <c r="AD2460">
        <v>21669</v>
      </c>
      <c r="AE2460">
        <v>1.4553657516054499E-4</v>
      </c>
      <c r="AF2460">
        <v>0</v>
      </c>
      <c r="AG2460">
        <v>0.65767731905237503</v>
      </c>
      <c r="AH2460">
        <v>2</v>
      </c>
      <c r="AI2460">
        <v>399001</v>
      </c>
      <c r="AJ2460">
        <v>0.15026779381505309</v>
      </c>
      <c r="AK2460">
        <v>0.2083528612710244</v>
      </c>
      <c r="AL2460">
        <v>0.38626218981907312</v>
      </c>
      <c r="AM2460">
        <v>0.25511715509484939</v>
      </c>
      <c r="AN2460" t="s">
        <v>3891</v>
      </c>
      <c r="AO2460">
        <v>20200818</v>
      </c>
      <c r="AP2460">
        <v>73207</v>
      </c>
      <c r="AQ2460">
        <v>452177</v>
      </c>
      <c r="AS2460">
        <v>1090</v>
      </c>
      <c r="AT2460">
        <v>5025</v>
      </c>
      <c r="AU2460">
        <v>284</v>
      </c>
      <c r="AW2460">
        <v>163</v>
      </c>
      <c r="AY2460">
        <v>56577</v>
      </c>
      <c r="AZ2460" t="s">
        <v>308</v>
      </c>
      <c r="BA2460" t="s">
        <v>1628</v>
      </c>
      <c r="BB2460" t="s">
        <v>1629</v>
      </c>
      <c r="BC2460" t="s">
        <v>1630</v>
      </c>
      <c r="BD2460">
        <v>2128</v>
      </c>
      <c r="BE2460">
        <v>5025</v>
      </c>
      <c r="BF2460" t="s">
        <v>1629</v>
      </c>
      <c r="BH2460">
        <v>71254</v>
      </c>
      <c r="BI2460">
        <v>2046</v>
      </c>
      <c r="BJ2460">
        <v>82</v>
      </c>
      <c r="BM2460">
        <v>18516</v>
      </c>
      <c r="BN2460">
        <v>95</v>
      </c>
      <c r="BW2460">
        <v>28</v>
      </c>
      <c r="BX2460">
        <v>795</v>
      </c>
      <c r="BY2460">
        <v>0</v>
      </c>
      <c r="BZ2460">
        <v>525384</v>
      </c>
      <c r="CA2460">
        <v>525384</v>
      </c>
      <c r="CB2460">
        <v>795</v>
      </c>
      <c r="CC2460">
        <v>525384</v>
      </c>
      <c r="CD2460">
        <v>33</v>
      </c>
      <c r="CE2460">
        <v>36</v>
      </c>
      <c r="CF2460" t="s">
        <v>3892</v>
      </c>
      <c r="CG2460">
        <v>0</v>
      </c>
      <c r="CH2460">
        <v>0</v>
      </c>
      <c r="CI2460">
        <v>0</v>
      </c>
      <c r="CJ2460">
        <v>0</v>
      </c>
      <c r="CK2460">
        <v>0</v>
      </c>
      <c r="CM2460" t="s">
        <v>3893</v>
      </c>
      <c r="CN2460" t="s">
        <v>314</v>
      </c>
      <c r="CO2460">
        <v>155</v>
      </c>
    </row>
    <row r="2461" spans="1:93" x14ac:dyDescent="0.2">
      <c r="A2461" t="s">
        <v>503</v>
      </c>
      <c r="B2461" t="s">
        <v>3991</v>
      </c>
      <c r="C2461" s="2">
        <f>P2461/AD2461*1000000</f>
        <v>1121.728292480266</v>
      </c>
      <c r="D2461" s="2">
        <f>LN(C2461)</f>
        <v>7.0226258931914858</v>
      </c>
      <c r="E2461">
        <v>9.3078398781219125</v>
      </c>
      <c r="F2461">
        <v>287.80056649674538</v>
      </c>
      <c r="G2461">
        <v>306.27067854693269</v>
      </c>
      <c r="H2461">
        <v>89.132514664902189</v>
      </c>
      <c r="I2461">
        <v>96.914816091243694</v>
      </c>
      <c r="J2461" t="s">
        <v>3992</v>
      </c>
      <c r="K2461" t="s">
        <v>94</v>
      </c>
      <c r="L2461" t="s">
        <v>95</v>
      </c>
      <c r="M2461">
        <v>32.7536828</v>
      </c>
      <c r="N2461">
        <v>-89.524020440000001</v>
      </c>
      <c r="O2461">
        <v>818</v>
      </c>
      <c r="P2461">
        <v>27</v>
      </c>
      <c r="Q2461">
        <v>0</v>
      </c>
      <c r="R2461">
        <v>791</v>
      </c>
      <c r="S2461" t="s">
        <v>3993</v>
      </c>
      <c r="T2461">
        <v>19154</v>
      </c>
      <c r="U2461">
        <v>2016</v>
      </c>
      <c r="V2461">
        <v>0.18851258697287701</v>
      </c>
      <c r="W2461">
        <v>37.903060000000004</v>
      </c>
      <c r="X2461">
        <v>78900</v>
      </c>
      <c r="Y2461">
        <v>0.40625946009519198</v>
      </c>
      <c r="Z2461">
        <v>36263.666666666701</v>
      </c>
      <c r="AA2461">
        <v>0.77193884301377003</v>
      </c>
      <c r="AB2461">
        <v>2.56073643429288E-2</v>
      </c>
      <c r="AC2461">
        <v>0.31372459847689799</v>
      </c>
      <c r="AD2461">
        <v>24070</v>
      </c>
      <c r="AE2461">
        <v>3.1860965654255998E-3</v>
      </c>
      <c r="AF2461">
        <v>6.16063170747485E-2</v>
      </c>
      <c r="AG2461">
        <v>0.52672144240487995</v>
      </c>
      <c r="AH2461">
        <v>2</v>
      </c>
      <c r="AI2461">
        <v>408958</v>
      </c>
      <c r="AJ2461">
        <v>0.1391854420258315</v>
      </c>
      <c r="AK2461">
        <v>0.22783757745294139</v>
      </c>
      <c r="AL2461">
        <v>0.40404149081323748</v>
      </c>
      <c r="AM2461">
        <v>0.2289354897079896</v>
      </c>
      <c r="AN2461" t="s">
        <v>3891</v>
      </c>
      <c r="AO2461">
        <v>20200818</v>
      </c>
      <c r="AP2461">
        <v>73207</v>
      </c>
      <c r="AQ2461">
        <v>452177</v>
      </c>
      <c r="AS2461">
        <v>1090</v>
      </c>
      <c r="AT2461">
        <v>5025</v>
      </c>
      <c r="AU2461">
        <v>284</v>
      </c>
      <c r="AW2461">
        <v>163</v>
      </c>
      <c r="AY2461">
        <v>56577</v>
      </c>
      <c r="AZ2461" t="s">
        <v>308</v>
      </c>
      <c r="BA2461" t="s">
        <v>1628</v>
      </c>
      <c r="BB2461" t="s">
        <v>1629</v>
      </c>
      <c r="BC2461" t="s">
        <v>1630</v>
      </c>
      <c r="BD2461">
        <v>2128</v>
      </c>
      <c r="BE2461">
        <v>5025</v>
      </c>
      <c r="BF2461" t="s">
        <v>1629</v>
      </c>
      <c r="BH2461">
        <v>71254</v>
      </c>
      <c r="BI2461">
        <v>2046</v>
      </c>
      <c r="BJ2461">
        <v>82</v>
      </c>
      <c r="BM2461">
        <v>18516</v>
      </c>
      <c r="BN2461">
        <v>95</v>
      </c>
      <c r="BW2461">
        <v>28</v>
      </c>
      <c r="BX2461">
        <v>795</v>
      </c>
      <c r="BY2461">
        <v>0</v>
      </c>
      <c r="BZ2461">
        <v>525384</v>
      </c>
      <c r="CA2461">
        <v>525384</v>
      </c>
      <c r="CB2461">
        <v>795</v>
      </c>
      <c r="CC2461">
        <v>525384</v>
      </c>
      <c r="CD2461">
        <v>33</v>
      </c>
      <c r="CE2461">
        <v>36</v>
      </c>
      <c r="CF2461" t="s">
        <v>3892</v>
      </c>
      <c r="CG2461">
        <v>0</v>
      </c>
      <c r="CH2461">
        <v>0</v>
      </c>
      <c r="CI2461">
        <v>0</v>
      </c>
      <c r="CJ2461">
        <v>0</v>
      </c>
      <c r="CK2461">
        <v>0</v>
      </c>
      <c r="CM2461" t="s">
        <v>3893</v>
      </c>
      <c r="CN2461" t="s">
        <v>314</v>
      </c>
      <c r="CO2461">
        <v>155</v>
      </c>
    </row>
    <row r="2462" spans="1:93" x14ac:dyDescent="0.2">
      <c r="A2462" t="s">
        <v>5148</v>
      </c>
      <c r="B2462" t="s">
        <v>5189</v>
      </c>
      <c r="C2462" s="2">
        <f>P2462/AD2462*1000000</f>
        <v>335.74990362734246</v>
      </c>
      <c r="D2462" s="2">
        <f>LN(C2462)</f>
        <v>5.8163665483663509</v>
      </c>
      <c r="E2462">
        <v>10.084160477266231</v>
      </c>
      <c r="F2462">
        <v>283.66909969704562</v>
      </c>
      <c r="G2462">
        <v>303.07029158995982</v>
      </c>
      <c r="H2462">
        <v>80.799087379543579</v>
      </c>
      <c r="I2462">
        <v>94.587265898322158</v>
      </c>
      <c r="J2462" t="s">
        <v>1359</v>
      </c>
      <c r="K2462" t="s">
        <v>94</v>
      </c>
      <c r="L2462" t="s">
        <v>95</v>
      </c>
      <c r="M2462">
        <v>35.749896370000002</v>
      </c>
      <c r="N2462">
        <v>-81.707557350000002</v>
      </c>
      <c r="O2462">
        <v>1720</v>
      </c>
      <c r="P2462">
        <v>27</v>
      </c>
      <c r="Q2462">
        <v>0</v>
      </c>
      <c r="R2462">
        <v>1693</v>
      </c>
      <c r="S2462" t="s">
        <v>5190</v>
      </c>
      <c r="T2462">
        <v>10396</v>
      </c>
      <c r="U2462">
        <v>2016</v>
      </c>
      <c r="V2462">
        <v>8.2833902644109295E-2</v>
      </c>
      <c r="W2462">
        <v>499.63587888888901</v>
      </c>
      <c r="X2462">
        <v>113003.151515152</v>
      </c>
      <c r="Y2462">
        <v>3.46785382936875E-2</v>
      </c>
      <c r="Z2462">
        <v>42730.866666666698</v>
      </c>
      <c r="AA2462">
        <v>0.62665703587273303</v>
      </c>
      <c r="AB2462">
        <v>9.0652471681152896E-2</v>
      </c>
      <c r="AC2462">
        <v>0.192986895758783</v>
      </c>
      <c r="AD2462">
        <v>80417</v>
      </c>
      <c r="AE2462">
        <v>2.51764301107485E-2</v>
      </c>
      <c r="AF2462">
        <v>3.3606604196780299E-3</v>
      </c>
      <c r="AG2462">
        <v>0.85834861902193405</v>
      </c>
      <c r="AH2462">
        <v>5</v>
      </c>
      <c r="AI2462">
        <v>1613899</v>
      </c>
      <c r="AJ2462">
        <v>0.1574330239996431</v>
      </c>
      <c r="AK2462">
        <v>0.18062282707901789</v>
      </c>
      <c r="AL2462">
        <v>0.38879756415983902</v>
      </c>
      <c r="AM2462">
        <v>0.27314658476149989</v>
      </c>
      <c r="AN2462" t="s">
        <v>5152</v>
      </c>
      <c r="AO2462">
        <v>20200818</v>
      </c>
      <c r="AP2462">
        <v>146779</v>
      </c>
      <c r="AQ2462">
        <v>1804341</v>
      </c>
      <c r="AS2462">
        <v>1026</v>
      </c>
      <c r="AU2462">
        <v>313</v>
      </c>
      <c r="AY2462">
        <v>127749</v>
      </c>
      <c r="AZ2462" t="s">
        <v>308</v>
      </c>
      <c r="BA2462" t="s">
        <v>3074</v>
      </c>
      <c r="BB2462" t="s">
        <v>3075</v>
      </c>
      <c r="BC2462" t="s">
        <v>3076</v>
      </c>
      <c r="BD2462">
        <v>2396</v>
      </c>
      <c r="BF2462" t="s">
        <v>3075</v>
      </c>
      <c r="BH2462">
        <v>146779</v>
      </c>
      <c r="BI2462">
        <v>2396</v>
      </c>
      <c r="BW2462">
        <v>37</v>
      </c>
      <c r="BX2462">
        <v>1263</v>
      </c>
      <c r="BY2462">
        <v>14385</v>
      </c>
      <c r="BZ2462">
        <v>1951120</v>
      </c>
      <c r="CA2462">
        <v>1951120</v>
      </c>
      <c r="CB2462">
        <v>15648</v>
      </c>
      <c r="CC2462">
        <v>1951120</v>
      </c>
      <c r="CD2462">
        <v>48</v>
      </c>
      <c r="CE2462">
        <v>0</v>
      </c>
      <c r="CF2462" t="s">
        <v>5153</v>
      </c>
      <c r="CG2462">
        <v>0</v>
      </c>
      <c r="CH2462">
        <v>0</v>
      </c>
      <c r="CI2462">
        <v>0</v>
      </c>
      <c r="CJ2462">
        <v>0</v>
      </c>
      <c r="CK2462">
        <v>0</v>
      </c>
      <c r="CM2462" t="s">
        <v>5154</v>
      </c>
      <c r="CN2462" t="s">
        <v>2495</v>
      </c>
      <c r="CO2462">
        <v>156</v>
      </c>
    </row>
    <row r="2463" spans="1:93" x14ac:dyDescent="0.2">
      <c r="A2463" t="s">
        <v>2161</v>
      </c>
      <c r="B2463" t="s">
        <v>5721</v>
      </c>
      <c r="C2463" s="2">
        <f>P2463/AD2463*1000000</f>
        <v>697.15200495752538</v>
      </c>
      <c r="D2463" s="2">
        <f>LN(C2463)</f>
        <v>6.5470034715710916</v>
      </c>
      <c r="E2463">
        <v>11.31795661082246</v>
      </c>
      <c r="F2463">
        <v>274.98063312696331</v>
      </c>
      <c r="G2463">
        <v>300.44678414217458</v>
      </c>
      <c r="H2463">
        <v>88.302021080712805</v>
      </c>
      <c r="I2463">
        <v>86.558116834921094</v>
      </c>
      <c r="J2463" t="s">
        <v>2690</v>
      </c>
      <c r="K2463" t="s">
        <v>94</v>
      </c>
      <c r="L2463" t="s">
        <v>95</v>
      </c>
      <c r="M2463">
        <v>41.537818260000002</v>
      </c>
      <c r="N2463">
        <v>-83.094018500000004</v>
      </c>
      <c r="O2463">
        <v>418</v>
      </c>
      <c r="P2463">
        <v>27</v>
      </c>
      <c r="Q2463">
        <v>0</v>
      </c>
      <c r="R2463">
        <v>391</v>
      </c>
      <c r="S2463" t="s">
        <v>5722</v>
      </c>
      <c r="T2463">
        <v>22592</v>
      </c>
      <c r="U2463">
        <v>2016</v>
      </c>
      <c r="V2463">
        <v>3.7917519032500603E-2</v>
      </c>
      <c r="W2463">
        <v>269.26959499999998</v>
      </c>
      <c r="X2463">
        <v>151950</v>
      </c>
      <c r="Y2463">
        <v>6.68585284021207E-3</v>
      </c>
      <c r="Z2463">
        <v>52849.717687074801</v>
      </c>
      <c r="AA2463">
        <v>0.87326475990207997</v>
      </c>
      <c r="AB2463">
        <v>4.0857513533232998E-2</v>
      </c>
      <c r="AC2463">
        <v>0.11829062068152001</v>
      </c>
      <c r="AD2463">
        <v>38729</v>
      </c>
      <c r="AE2463">
        <v>1.1395855105755001E-3</v>
      </c>
      <c r="AF2463">
        <v>2.3106570539292899E-4</v>
      </c>
      <c r="AG2463">
        <v>0.96784700796869705</v>
      </c>
      <c r="AH2463">
        <v>4</v>
      </c>
      <c r="AI2463">
        <v>742677</v>
      </c>
      <c r="AJ2463">
        <v>0.188031943900242</v>
      </c>
      <c r="AK2463">
        <v>0.17119420690286619</v>
      </c>
      <c r="AL2463">
        <v>0.33483061950215243</v>
      </c>
      <c r="AM2463">
        <v>0.30594322969473942</v>
      </c>
      <c r="AN2463" t="s">
        <v>5560</v>
      </c>
      <c r="AO2463">
        <v>20200818</v>
      </c>
      <c r="AP2463">
        <v>109923</v>
      </c>
      <c r="AQ2463">
        <v>1759075</v>
      </c>
      <c r="AS2463">
        <v>934</v>
      </c>
      <c r="AT2463">
        <v>12436</v>
      </c>
      <c r="AU2463">
        <v>314</v>
      </c>
      <c r="AV2463">
        <v>2805</v>
      </c>
      <c r="AW2463">
        <v>172</v>
      </c>
      <c r="AY2463">
        <v>89068</v>
      </c>
      <c r="AZ2463" t="s">
        <v>308</v>
      </c>
      <c r="BA2463" t="s">
        <v>5561</v>
      </c>
      <c r="BB2463" t="s">
        <v>5562</v>
      </c>
      <c r="BC2463" t="s">
        <v>5563</v>
      </c>
      <c r="BD2463">
        <v>3871</v>
      </c>
      <c r="BE2463">
        <v>12436</v>
      </c>
      <c r="BF2463" t="s">
        <v>5562</v>
      </c>
      <c r="BH2463">
        <v>104105</v>
      </c>
      <c r="BI2463">
        <v>3592</v>
      </c>
      <c r="BJ2463">
        <v>279</v>
      </c>
      <c r="BW2463">
        <v>39</v>
      </c>
      <c r="BX2463">
        <v>861</v>
      </c>
      <c r="BY2463">
        <v>19121</v>
      </c>
      <c r="BZ2463">
        <v>1868998</v>
      </c>
      <c r="CA2463">
        <v>1868998</v>
      </c>
      <c r="CB2463">
        <v>19982</v>
      </c>
      <c r="CC2463">
        <v>1868998</v>
      </c>
      <c r="CD2463">
        <v>39</v>
      </c>
      <c r="CE2463">
        <v>117</v>
      </c>
      <c r="CF2463" t="s">
        <v>5564</v>
      </c>
      <c r="CG2463">
        <v>0</v>
      </c>
      <c r="CH2463">
        <v>0</v>
      </c>
      <c r="CI2463">
        <v>0</v>
      </c>
      <c r="CJ2463">
        <v>0</v>
      </c>
      <c r="CK2463">
        <v>0</v>
      </c>
      <c r="CM2463" t="s">
        <v>2161</v>
      </c>
      <c r="CN2463" t="s">
        <v>982</v>
      </c>
      <c r="CO2463">
        <v>162</v>
      </c>
    </row>
    <row r="2464" spans="1:93" x14ac:dyDescent="0.2">
      <c r="A2464" t="s">
        <v>6065</v>
      </c>
      <c r="B2464" t="s">
        <v>6186</v>
      </c>
      <c r="C2464" s="2">
        <f>P2464/AD2464*1000000</f>
        <v>636.61227954352546</v>
      </c>
      <c r="D2464" s="2">
        <f>LN(C2464)</f>
        <v>6.4561608039229146</v>
      </c>
      <c r="E2464">
        <v>7.8785526363706797</v>
      </c>
      <c r="F2464">
        <v>273.62753660451102</v>
      </c>
      <c r="G2464">
        <v>298.47744661128598</v>
      </c>
      <c r="H2464">
        <v>87.9111647492755</v>
      </c>
      <c r="I2464">
        <v>91.922514274459076</v>
      </c>
      <c r="J2464" t="s">
        <v>6187</v>
      </c>
      <c r="K2464" t="s">
        <v>94</v>
      </c>
      <c r="L2464" t="s">
        <v>95</v>
      </c>
      <c r="M2464">
        <v>41.82147784</v>
      </c>
      <c r="N2464">
        <v>-75.80071959</v>
      </c>
      <c r="O2464">
        <v>226</v>
      </c>
      <c r="P2464">
        <v>27</v>
      </c>
      <c r="Q2464">
        <v>0</v>
      </c>
      <c r="R2464">
        <v>199</v>
      </c>
      <c r="S2464" t="s">
        <v>6188</v>
      </c>
      <c r="T2464">
        <v>5238</v>
      </c>
      <c r="U2464">
        <v>2016</v>
      </c>
      <c r="V2464">
        <v>8.2172554891004598E-2</v>
      </c>
      <c r="W2464">
        <v>81.198331166666705</v>
      </c>
      <c r="X2464">
        <v>142766.24074074099</v>
      </c>
      <c r="Y2464">
        <v>8.1437408131505504E-3</v>
      </c>
      <c r="Z2464">
        <v>48663.202380952403</v>
      </c>
      <c r="AA2464">
        <v>0.75792781218382499</v>
      </c>
      <c r="AB2464">
        <v>1.7246660693948999E-2</v>
      </c>
      <c r="AC2464">
        <v>0.156018791034013</v>
      </c>
      <c r="AD2464">
        <v>42412</v>
      </c>
      <c r="AE2464">
        <v>5.9360691181171397E-3</v>
      </c>
      <c r="AF2464">
        <v>6.3906128446171299E-4</v>
      </c>
      <c r="AG2464">
        <v>0.977385859130531</v>
      </c>
      <c r="AH2464">
        <v>3</v>
      </c>
      <c r="AI2464">
        <v>767205</v>
      </c>
      <c r="AJ2464">
        <v>0.17540813732965771</v>
      </c>
      <c r="AK2464">
        <v>0.17847250734810119</v>
      </c>
      <c r="AL2464">
        <v>0.34753553483097738</v>
      </c>
      <c r="AM2464">
        <v>0.29858382049126381</v>
      </c>
      <c r="AN2464" t="s">
        <v>6068</v>
      </c>
      <c r="AO2464">
        <v>20200818</v>
      </c>
      <c r="AP2464">
        <v>125579</v>
      </c>
      <c r="AQ2464">
        <v>1353987</v>
      </c>
      <c r="AS2464">
        <v>548</v>
      </c>
      <c r="AW2464">
        <v>94</v>
      </c>
      <c r="AY2464">
        <v>99207</v>
      </c>
      <c r="AZ2464" t="s">
        <v>308</v>
      </c>
      <c r="BA2464" t="s">
        <v>309</v>
      </c>
      <c r="BB2464" t="s">
        <v>310</v>
      </c>
      <c r="BC2464" t="s">
        <v>311</v>
      </c>
      <c r="BD2464">
        <v>7499</v>
      </c>
      <c r="BF2464" t="s">
        <v>310</v>
      </c>
      <c r="BH2464">
        <v>122050</v>
      </c>
      <c r="BW2464">
        <v>42</v>
      </c>
      <c r="BX2464">
        <v>735</v>
      </c>
      <c r="BY2464">
        <v>11512</v>
      </c>
      <c r="BZ2464">
        <v>1479566</v>
      </c>
      <c r="CA2464">
        <v>1479566</v>
      </c>
      <c r="CB2464">
        <v>12247</v>
      </c>
      <c r="CC2464">
        <v>1479566</v>
      </c>
      <c r="CD2464">
        <v>31</v>
      </c>
      <c r="CE2464">
        <v>0</v>
      </c>
      <c r="CF2464" t="s">
        <v>6069</v>
      </c>
      <c r="CG2464">
        <v>0</v>
      </c>
      <c r="CH2464">
        <v>0</v>
      </c>
      <c r="CI2464">
        <v>0</v>
      </c>
      <c r="CJ2464">
        <v>0</v>
      </c>
      <c r="CK2464">
        <v>0</v>
      </c>
      <c r="CM2464" t="s">
        <v>6070</v>
      </c>
      <c r="CN2464" t="s">
        <v>998</v>
      </c>
      <c r="CO2464">
        <v>154</v>
      </c>
    </row>
    <row r="2465" spans="1:93" x14ac:dyDescent="0.2">
      <c r="A2465" t="s">
        <v>6253</v>
      </c>
      <c r="B2465" t="s">
        <v>6321</v>
      </c>
      <c r="C2465" s="2">
        <f>P2465/AD2465*1000000</f>
        <v>339.96902504438481</v>
      </c>
      <c r="D2465" s="2">
        <f>LN(C2465)</f>
        <v>5.8288545106494611</v>
      </c>
      <c r="E2465">
        <v>10.56239654825974</v>
      </c>
      <c r="F2465">
        <v>288.65435466736773</v>
      </c>
      <c r="G2465">
        <v>305.11661320911207</v>
      </c>
      <c r="H2465">
        <v>86.12692733894977</v>
      </c>
      <c r="I2465">
        <v>98.568018565703014</v>
      </c>
      <c r="J2465" t="s">
        <v>6322</v>
      </c>
      <c r="K2465" t="s">
        <v>94</v>
      </c>
      <c r="L2465" t="s">
        <v>95</v>
      </c>
      <c r="M2465">
        <v>33.434433419999998</v>
      </c>
      <c r="N2465">
        <v>-79.332021409999996</v>
      </c>
      <c r="O2465">
        <v>1556</v>
      </c>
      <c r="P2465">
        <v>27</v>
      </c>
      <c r="Q2465">
        <v>0</v>
      </c>
      <c r="R2465">
        <v>1529</v>
      </c>
      <c r="S2465" t="s">
        <v>6323</v>
      </c>
      <c r="T2465">
        <v>11260</v>
      </c>
      <c r="U2465">
        <v>2016</v>
      </c>
      <c r="V2465">
        <v>0.101190042033173</v>
      </c>
      <c r="W2465">
        <v>292.4121475</v>
      </c>
      <c r="X2465">
        <v>174775</v>
      </c>
      <c r="Y2465">
        <v>0.30154506451833601</v>
      </c>
      <c r="Z2465">
        <v>46512.75</v>
      </c>
      <c r="AA2465">
        <v>0.79201782340548799</v>
      </c>
      <c r="AB2465">
        <v>1.7681384264189401E-2</v>
      </c>
      <c r="AC2465">
        <v>0.21332968390722701</v>
      </c>
      <c r="AD2465">
        <v>79419</v>
      </c>
      <c r="AE2465">
        <v>2.70887354571628E-3</v>
      </c>
      <c r="AF2465">
        <v>2.1603750823039601E-3</v>
      </c>
      <c r="AG2465">
        <v>0.66890356102361404</v>
      </c>
      <c r="AH2465">
        <v>4</v>
      </c>
      <c r="AI2465">
        <v>1067832</v>
      </c>
      <c r="AJ2465">
        <v>0.1953528270364627</v>
      </c>
      <c r="AK2465">
        <v>0.1813506244427962</v>
      </c>
      <c r="AL2465">
        <v>0.33330149311876772</v>
      </c>
      <c r="AM2465">
        <v>0.28999505540197329</v>
      </c>
      <c r="AN2465" t="s">
        <v>6256</v>
      </c>
      <c r="AO2465">
        <v>20200818</v>
      </c>
      <c r="AP2465">
        <v>107672</v>
      </c>
      <c r="AQ2465">
        <v>770809</v>
      </c>
      <c r="AS2465">
        <v>1116</v>
      </c>
      <c r="AT2465">
        <v>7146</v>
      </c>
      <c r="AU2465">
        <v>294</v>
      </c>
      <c r="AW2465">
        <v>173</v>
      </c>
      <c r="AY2465">
        <v>54194</v>
      </c>
      <c r="AZ2465" t="s">
        <v>308</v>
      </c>
      <c r="BA2465" t="s">
        <v>1004</v>
      </c>
      <c r="BB2465" t="s">
        <v>1005</v>
      </c>
      <c r="BC2465" t="s">
        <v>1006</v>
      </c>
      <c r="BD2465">
        <v>2343</v>
      </c>
      <c r="BE2465">
        <v>7146</v>
      </c>
      <c r="BF2465" t="s">
        <v>1005</v>
      </c>
      <c r="BG2465">
        <v>141827</v>
      </c>
      <c r="BH2465">
        <v>106574</v>
      </c>
      <c r="BI2465">
        <v>2230</v>
      </c>
      <c r="BJ2465">
        <v>113</v>
      </c>
      <c r="BM2465">
        <v>61311</v>
      </c>
      <c r="BN2465">
        <v>4738</v>
      </c>
      <c r="BO2465">
        <v>56573</v>
      </c>
      <c r="BW2465">
        <v>45</v>
      </c>
      <c r="BX2465">
        <v>719</v>
      </c>
      <c r="BY2465">
        <v>4215</v>
      </c>
      <c r="BZ2465">
        <v>878481</v>
      </c>
      <c r="CA2465">
        <v>878481</v>
      </c>
      <c r="CB2465">
        <v>4934</v>
      </c>
      <c r="CC2465">
        <v>878481</v>
      </c>
      <c r="CD2465">
        <v>55</v>
      </c>
      <c r="CE2465">
        <v>294</v>
      </c>
      <c r="CF2465" t="s">
        <v>6257</v>
      </c>
      <c r="CG2465">
        <v>0</v>
      </c>
      <c r="CH2465">
        <v>0</v>
      </c>
      <c r="CI2465">
        <v>0</v>
      </c>
      <c r="CJ2465">
        <v>0</v>
      </c>
      <c r="CK2465">
        <v>0</v>
      </c>
      <c r="CM2465" t="s">
        <v>6258</v>
      </c>
      <c r="CN2465" t="s">
        <v>6259</v>
      </c>
      <c r="CO2465">
        <v>148</v>
      </c>
    </row>
    <row r="2466" spans="1:93" x14ac:dyDescent="0.2">
      <c r="A2466" t="s">
        <v>6253</v>
      </c>
      <c r="B2466" t="s">
        <v>6340</v>
      </c>
      <c r="C2466" s="2">
        <f>P2466/AD2466*1000000</f>
        <v>311.4007266016954</v>
      </c>
      <c r="D2466" s="2">
        <f>LN(C2466)</f>
        <v>5.7410805927359538</v>
      </c>
      <c r="E2466">
        <v>10.85984731698823</v>
      </c>
      <c r="F2466">
        <v>286.28362872305672</v>
      </c>
      <c r="G2466">
        <v>305.35580855060402</v>
      </c>
      <c r="H2466">
        <v>82.745701401951294</v>
      </c>
      <c r="I2466">
        <v>95.624885772721925</v>
      </c>
      <c r="J2466" t="s">
        <v>4568</v>
      </c>
      <c r="K2466" t="s">
        <v>94</v>
      </c>
      <c r="L2466" t="s">
        <v>95</v>
      </c>
      <c r="M2466">
        <v>34.682708429999998</v>
      </c>
      <c r="N2466">
        <v>-80.705130319999995</v>
      </c>
      <c r="O2466">
        <v>1405</v>
      </c>
      <c r="P2466">
        <v>27</v>
      </c>
      <c r="Q2466">
        <v>0</v>
      </c>
      <c r="R2466">
        <v>1378</v>
      </c>
      <c r="S2466" t="s">
        <v>6341</v>
      </c>
      <c r="T2466">
        <v>11008</v>
      </c>
      <c r="U2466">
        <v>2016</v>
      </c>
      <c r="V2466">
        <v>0.10844620245179599</v>
      </c>
      <c r="W2466">
        <v>254.17866749999999</v>
      </c>
      <c r="X2466">
        <v>141475</v>
      </c>
      <c r="Y2466">
        <v>0.21546938575968</v>
      </c>
      <c r="Z2466">
        <v>45710.75</v>
      </c>
      <c r="AA2466">
        <v>0.79503902824389805</v>
      </c>
      <c r="AB2466">
        <v>3.3169195435770599E-2</v>
      </c>
      <c r="AC2466">
        <v>0.21018636362571799</v>
      </c>
      <c r="AD2466">
        <v>86705</v>
      </c>
      <c r="AE2466">
        <v>7.9262228015553708E-3</v>
      </c>
      <c r="AF2466">
        <v>2.7256484046321999E-3</v>
      </c>
      <c r="AG2466">
        <v>0.74094980281207801</v>
      </c>
      <c r="AH2466">
        <v>4</v>
      </c>
      <c r="AI2466">
        <v>1300681</v>
      </c>
      <c r="AJ2466">
        <v>0.15516410249707649</v>
      </c>
      <c r="AK2466">
        <v>0.19647476975522821</v>
      </c>
      <c r="AL2466">
        <v>0.38964742315756129</v>
      </c>
      <c r="AM2466">
        <v>0.25871370459013387</v>
      </c>
      <c r="AN2466" t="s">
        <v>6256</v>
      </c>
      <c r="AO2466">
        <v>20200818</v>
      </c>
      <c r="AP2466">
        <v>107672</v>
      </c>
      <c r="AQ2466">
        <v>770809</v>
      </c>
      <c r="AS2466">
        <v>1116</v>
      </c>
      <c r="AT2466">
        <v>7146</v>
      </c>
      <c r="AU2466">
        <v>294</v>
      </c>
      <c r="AW2466">
        <v>173</v>
      </c>
      <c r="AY2466">
        <v>54194</v>
      </c>
      <c r="AZ2466" t="s">
        <v>308</v>
      </c>
      <c r="BA2466" t="s">
        <v>1004</v>
      </c>
      <c r="BB2466" t="s">
        <v>1005</v>
      </c>
      <c r="BC2466" t="s">
        <v>1006</v>
      </c>
      <c r="BD2466">
        <v>2343</v>
      </c>
      <c r="BE2466">
        <v>7146</v>
      </c>
      <c r="BF2466" t="s">
        <v>1005</v>
      </c>
      <c r="BG2466">
        <v>141827</v>
      </c>
      <c r="BH2466">
        <v>106574</v>
      </c>
      <c r="BI2466">
        <v>2230</v>
      </c>
      <c r="BJ2466">
        <v>113</v>
      </c>
      <c r="BM2466">
        <v>61311</v>
      </c>
      <c r="BN2466">
        <v>4738</v>
      </c>
      <c r="BO2466">
        <v>56573</v>
      </c>
      <c r="BW2466">
        <v>45</v>
      </c>
      <c r="BX2466">
        <v>719</v>
      </c>
      <c r="BY2466">
        <v>4215</v>
      </c>
      <c r="BZ2466">
        <v>878481</v>
      </c>
      <c r="CA2466">
        <v>878481</v>
      </c>
      <c r="CB2466">
        <v>4934</v>
      </c>
      <c r="CC2466">
        <v>878481</v>
      </c>
      <c r="CD2466">
        <v>55</v>
      </c>
      <c r="CE2466">
        <v>294</v>
      </c>
      <c r="CF2466" t="s">
        <v>6257</v>
      </c>
      <c r="CG2466">
        <v>0</v>
      </c>
      <c r="CH2466">
        <v>0</v>
      </c>
      <c r="CI2466">
        <v>0</v>
      </c>
      <c r="CJ2466">
        <v>0</v>
      </c>
      <c r="CK2466">
        <v>0</v>
      </c>
      <c r="CM2466" t="s">
        <v>6258</v>
      </c>
      <c r="CN2466" t="s">
        <v>6259</v>
      </c>
      <c r="CO2466">
        <v>148</v>
      </c>
    </row>
    <row r="2467" spans="1:93" x14ac:dyDescent="0.2">
      <c r="A2467" t="s">
        <v>6253</v>
      </c>
      <c r="B2467" t="s">
        <v>6369</v>
      </c>
      <c r="C2467" s="2">
        <f>P2467/AD2467*1000000</f>
        <v>1872.6591760299625</v>
      </c>
      <c r="D2467" s="2">
        <f>LN(C2467)</f>
        <v>7.5351147190040795</v>
      </c>
      <c r="E2467">
        <v>10.69207600539905</v>
      </c>
      <c r="F2467">
        <v>288.98412674102178</v>
      </c>
      <c r="G2467">
        <v>306.15338330342018</v>
      </c>
      <c r="H2467">
        <v>83.43040088990189</v>
      </c>
      <c r="I2467">
        <v>97.546355588385268</v>
      </c>
      <c r="J2467" t="s">
        <v>6370</v>
      </c>
      <c r="K2467" t="s">
        <v>94</v>
      </c>
      <c r="L2467" t="s">
        <v>95</v>
      </c>
      <c r="M2467">
        <v>33.219275860000003</v>
      </c>
      <c r="N2467">
        <v>-81.056599689999999</v>
      </c>
      <c r="O2467">
        <v>493</v>
      </c>
      <c r="P2467">
        <v>27</v>
      </c>
      <c r="Q2467">
        <v>0</v>
      </c>
      <c r="R2467">
        <v>466</v>
      </c>
      <c r="S2467" t="s">
        <v>6371</v>
      </c>
      <c r="T2467">
        <v>10785</v>
      </c>
      <c r="U2467">
        <v>2016</v>
      </c>
      <c r="V2467">
        <v>0.14557888599291699</v>
      </c>
      <c r="W2467">
        <v>40.822162499999997</v>
      </c>
      <c r="X2467">
        <v>71450</v>
      </c>
      <c r="Y2467">
        <v>0.50248614243810297</v>
      </c>
      <c r="Z2467">
        <v>30968.75</v>
      </c>
      <c r="AA2467">
        <v>0.74481967918644898</v>
      </c>
      <c r="AB2467">
        <v>7.0191134892657698E-3</v>
      </c>
      <c r="AC2467">
        <v>0.29978293334344203</v>
      </c>
      <c r="AD2467">
        <v>14418</v>
      </c>
      <c r="AE2467">
        <v>4.8035493747404998E-3</v>
      </c>
      <c r="AF2467">
        <v>3.0234315948601798E-4</v>
      </c>
      <c r="AG2467">
        <v>0.48816840068175599</v>
      </c>
      <c r="AH2467">
        <v>2</v>
      </c>
      <c r="AI2467">
        <v>287326</v>
      </c>
      <c r="AJ2467">
        <v>0.15773024369531469</v>
      </c>
      <c r="AK2467">
        <v>0.18608479566763891</v>
      </c>
      <c r="AL2467">
        <v>0.39480589991855941</v>
      </c>
      <c r="AM2467">
        <v>0.26137906071848699</v>
      </c>
      <c r="AN2467" t="s">
        <v>6256</v>
      </c>
      <c r="AO2467">
        <v>20200818</v>
      </c>
      <c r="AP2467">
        <v>107672</v>
      </c>
      <c r="AQ2467">
        <v>770809</v>
      </c>
      <c r="AS2467">
        <v>1116</v>
      </c>
      <c r="AT2467">
        <v>7146</v>
      </c>
      <c r="AU2467">
        <v>294</v>
      </c>
      <c r="AW2467">
        <v>173</v>
      </c>
      <c r="AY2467">
        <v>54194</v>
      </c>
      <c r="AZ2467" t="s">
        <v>308</v>
      </c>
      <c r="BA2467" t="s">
        <v>1004</v>
      </c>
      <c r="BB2467" t="s">
        <v>1005</v>
      </c>
      <c r="BC2467" t="s">
        <v>1006</v>
      </c>
      <c r="BD2467">
        <v>2343</v>
      </c>
      <c r="BE2467">
        <v>7146</v>
      </c>
      <c r="BF2467" t="s">
        <v>1005</v>
      </c>
      <c r="BG2467">
        <v>141827</v>
      </c>
      <c r="BH2467">
        <v>106574</v>
      </c>
      <c r="BI2467">
        <v>2230</v>
      </c>
      <c r="BJ2467">
        <v>113</v>
      </c>
      <c r="BM2467">
        <v>61311</v>
      </c>
      <c r="BN2467">
        <v>4738</v>
      </c>
      <c r="BO2467">
        <v>56573</v>
      </c>
      <c r="BW2467">
        <v>45</v>
      </c>
      <c r="BX2467">
        <v>719</v>
      </c>
      <c r="BY2467">
        <v>4215</v>
      </c>
      <c r="BZ2467">
        <v>878481</v>
      </c>
      <c r="CA2467">
        <v>878481</v>
      </c>
      <c r="CB2467">
        <v>4934</v>
      </c>
      <c r="CC2467">
        <v>878481</v>
      </c>
      <c r="CD2467">
        <v>55</v>
      </c>
      <c r="CE2467">
        <v>294</v>
      </c>
      <c r="CF2467" t="s">
        <v>6257</v>
      </c>
      <c r="CG2467">
        <v>0</v>
      </c>
      <c r="CH2467">
        <v>0</v>
      </c>
      <c r="CI2467">
        <v>0</v>
      </c>
      <c r="CJ2467">
        <v>0</v>
      </c>
      <c r="CK2467">
        <v>0</v>
      </c>
      <c r="CM2467" t="s">
        <v>6258</v>
      </c>
      <c r="CN2467" t="s">
        <v>6259</v>
      </c>
      <c r="CO2467">
        <v>148</v>
      </c>
    </row>
    <row r="2468" spans="1:93" x14ac:dyDescent="0.2">
      <c r="A2468" t="s">
        <v>6551</v>
      </c>
      <c r="B2468" t="s">
        <v>6593</v>
      </c>
      <c r="C2468" s="2">
        <f>P2468/AD2468*1000000</f>
        <v>137.17281742806048</v>
      </c>
      <c r="D2468" s="2">
        <f>LN(C2468)</f>
        <v>4.9212415719605085</v>
      </c>
      <c r="E2468">
        <v>10.74823385905982</v>
      </c>
      <c r="F2468">
        <v>283.28993239196689</v>
      </c>
      <c r="G2468">
        <v>304.47074208228543</v>
      </c>
      <c r="H2468">
        <v>87.591393548349032</v>
      </c>
      <c r="I2468">
        <v>96.685538347785069</v>
      </c>
      <c r="J2468" t="s">
        <v>1811</v>
      </c>
      <c r="K2468" t="s">
        <v>94</v>
      </c>
      <c r="L2468" t="s">
        <v>95</v>
      </c>
      <c r="M2468">
        <v>35.89099229</v>
      </c>
      <c r="N2468">
        <v>-86.892818669999997</v>
      </c>
      <c r="O2468">
        <v>3932</v>
      </c>
      <c r="P2468">
        <v>27</v>
      </c>
      <c r="Q2468">
        <v>0</v>
      </c>
      <c r="R2468">
        <v>3905</v>
      </c>
      <c r="S2468" t="s">
        <v>6594</v>
      </c>
      <c r="T2468">
        <v>16706</v>
      </c>
      <c r="U2468">
        <v>2016</v>
      </c>
      <c r="V2468">
        <v>4.34710498449975E-2</v>
      </c>
      <c r="W2468">
        <v>392.83546111111099</v>
      </c>
      <c r="X2468">
        <v>346400</v>
      </c>
      <c r="Y2468">
        <v>3.7914743507415201E-2</v>
      </c>
      <c r="Z2468">
        <v>96554.444444444394</v>
      </c>
      <c r="AA2468">
        <v>0.84379829768872605</v>
      </c>
      <c r="AB2468">
        <v>3.1627012889011097E-2</v>
      </c>
      <c r="AC2468">
        <v>0.12652838206987799</v>
      </c>
      <c r="AD2468">
        <v>196832</v>
      </c>
      <c r="AE2468">
        <v>3.9188584891679597E-2</v>
      </c>
      <c r="AF2468">
        <v>1.10507021971087E-3</v>
      </c>
      <c r="AG2468">
        <v>0.90284987528785599</v>
      </c>
      <c r="AH2468">
        <v>5</v>
      </c>
      <c r="AI2468">
        <v>3049383</v>
      </c>
      <c r="AJ2468">
        <v>9.7394128582732969E-2</v>
      </c>
      <c r="AK2468">
        <v>0.2371148524144065</v>
      </c>
      <c r="AL2468">
        <v>0.38510806940289227</v>
      </c>
      <c r="AM2468">
        <v>0.28038294959996818</v>
      </c>
      <c r="AN2468" t="s">
        <v>6555</v>
      </c>
      <c r="AO2468">
        <v>20200818</v>
      </c>
      <c r="AP2468">
        <v>135778</v>
      </c>
      <c r="AQ2468">
        <v>1758594</v>
      </c>
      <c r="AS2468">
        <v>1231</v>
      </c>
      <c r="AT2468">
        <v>5981</v>
      </c>
      <c r="AU2468">
        <v>384</v>
      </c>
      <c r="AW2468">
        <v>183</v>
      </c>
      <c r="AY2468">
        <v>96896</v>
      </c>
      <c r="AZ2468" t="s">
        <v>308</v>
      </c>
      <c r="BA2468" t="s">
        <v>6556</v>
      </c>
      <c r="BB2468" t="s">
        <v>6557</v>
      </c>
      <c r="BC2468" t="s">
        <v>6558</v>
      </c>
      <c r="BD2468">
        <v>1426</v>
      </c>
      <c r="BE2468">
        <v>5981</v>
      </c>
      <c r="BF2468" t="s">
        <v>6557</v>
      </c>
      <c r="BG2468">
        <v>160792</v>
      </c>
      <c r="BH2468">
        <v>133281</v>
      </c>
      <c r="BI2468">
        <v>1386</v>
      </c>
      <c r="BJ2468">
        <v>40</v>
      </c>
      <c r="BW2468">
        <v>47</v>
      </c>
      <c r="BX2468">
        <v>1034</v>
      </c>
      <c r="BY2468">
        <v>22230</v>
      </c>
      <c r="BZ2468">
        <v>1894372</v>
      </c>
      <c r="CA2468">
        <v>1894372</v>
      </c>
      <c r="CB2468">
        <v>23264</v>
      </c>
      <c r="CC2468">
        <v>1894372</v>
      </c>
      <c r="CD2468">
        <v>39</v>
      </c>
      <c r="CE2468">
        <v>100</v>
      </c>
      <c r="CF2468" t="s">
        <v>6559</v>
      </c>
      <c r="CG2468">
        <v>0</v>
      </c>
      <c r="CH2468">
        <v>0</v>
      </c>
      <c r="CI2468">
        <v>0</v>
      </c>
      <c r="CJ2468">
        <v>0</v>
      </c>
      <c r="CK2468">
        <v>0</v>
      </c>
      <c r="CM2468" t="s">
        <v>6560</v>
      </c>
      <c r="CN2468" t="s">
        <v>3258</v>
      </c>
      <c r="CO2468">
        <v>153</v>
      </c>
    </row>
    <row r="2469" spans="1:93" x14ac:dyDescent="0.2">
      <c r="A2469" t="s">
        <v>6551</v>
      </c>
      <c r="B2469" t="s">
        <v>6600</v>
      </c>
      <c r="C2469" s="2">
        <f>P2469/AD2469*1000000</f>
        <v>262.79418348873878</v>
      </c>
      <c r="D2469" s="2">
        <f>LN(C2469)</f>
        <v>5.5713711535220609</v>
      </c>
      <c r="E2469">
        <v>10.32289725520612</v>
      </c>
      <c r="F2469">
        <v>283.37969320292041</v>
      </c>
      <c r="G2469">
        <v>305.1918086083669</v>
      </c>
      <c r="H2469">
        <v>86.551470551277518</v>
      </c>
      <c r="I2469">
        <v>94.439586121933687</v>
      </c>
      <c r="J2469" t="s">
        <v>121</v>
      </c>
      <c r="K2469" t="s">
        <v>94</v>
      </c>
      <c r="L2469" t="s">
        <v>95</v>
      </c>
      <c r="M2469">
        <v>35.611819570000002</v>
      </c>
      <c r="N2469">
        <v>-88.840760360000004</v>
      </c>
      <c r="O2469">
        <v>1414</v>
      </c>
      <c r="P2469">
        <v>27</v>
      </c>
      <c r="Q2469">
        <v>0</v>
      </c>
      <c r="R2469">
        <v>1387</v>
      </c>
      <c r="S2469" t="s">
        <v>6601</v>
      </c>
      <c r="T2469">
        <v>18041</v>
      </c>
      <c r="U2469">
        <v>2016</v>
      </c>
      <c r="V2469">
        <v>7.5893911691920501E-2</v>
      </c>
      <c r="W2469">
        <v>118.742858888889</v>
      </c>
      <c r="X2469">
        <v>104244.444444444</v>
      </c>
      <c r="Y2469">
        <v>0.27916946880952398</v>
      </c>
      <c r="Z2469">
        <v>48515.777777777803</v>
      </c>
      <c r="AA2469">
        <v>0.77464735709313004</v>
      </c>
      <c r="AB2469">
        <v>3.5069963616247403E-2</v>
      </c>
      <c r="AC2469">
        <v>0.21923630900383201</v>
      </c>
      <c r="AD2469">
        <v>102742</v>
      </c>
      <c r="AE2469">
        <v>3.0087035341742202E-3</v>
      </c>
      <c r="AF2469">
        <v>3.2324181629989898E-4</v>
      </c>
      <c r="AG2469">
        <v>0.70649725073330505</v>
      </c>
      <c r="AH2469">
        <v>4</v>
      </c>
      <c r="AI2469">
        <v>1728714</v>
      </c>
      <c r="AJ2469">
        <v>0.13202010280474391</v>
      </c>
      <c r="AK2469">
        <v>0.202695761126479</v>
      </c>
      <c r="AL2469">
        <v>0.41387875611581793</v>
      </c>
      <c r="AM2469">
        <v>0.25140537995295931</v>
      </c>
      <c r="AN2469" t="s">
        <v>6555</v>
      </c>
      <c r="AO2469">
        <v>20200818</v>
      </c>
      <c r="AP2469">
        <v>135778</v>
      </c>
      <c r="AQ2469">
        <v>1758594</v>
      </c>
      <c r="AS2469">
        <v>1231</v>
      </c>
      <c r="AT2469">
        <v>5981</v>
      </c>
      <c r="AU2469">
        <v>384</v>
      </c>
      <c r="AW2469">
        <v>183</v>
      </c>
      <c r="AY2469">
        <v>96896</v>
      </c>
      <c r="AZ2469" t="s">
        <v>308</v>
      </c>
      <c r="BA2469" t="s">
        <v>6556</v>
      </c>
      <c r="BB2469" t="s">
        <v>6557</v>
      </c>
      <c r="BC2469" t="s">
        <v>6558</v>
      </c>
      <c r="BD2469">
        <v>1426</v>
      </c>
      <c r="BE2469">
        <v>5981</v>
      </c>
      <c r="BF2469" t="s">
        <v>6557</v>
      </c>
      <c r="BG2469">
        <v>160792</v>
      </c>
      <c r="BH2469">
        <v>133281</v>
      </c>
      <c r="BI2469">
        <v>1386</v>
      </c>
      <c r="BJ2469">
        <v>40</v>
      </c>
      <c r="BW2469">
        <v>47</v>
      </c>
      <c r="BX2469">
        <v>1034</v>
      </c>
      <c r="BY2469">
        <v>22230</v>
      </c>
      <c r="BZ2469">
        <v>1894372</v>
      </c>
      <c r="CA2469">
        <v>1894372</v>
      </c>
      <c r="CB2469">
        <v>23264</v>
      </c>
      <c r="CC2469">
        <v>1894372</v>
      </c>
      <c r="CD2469">
        <v>39</v>
      </c>
      <c r="CE2469">
        <v>100</v>
      </c>
      <c r="CF2469" t="s">
        <v>6559</v>
      </c>
      <c r="CG2469">
        <v>0</v>
      </c>
      <c r="CH2469">
        <v>0</v>
      </c>
      <c r="CI2469">
        <v>0</v>
      </c>
      <c r="CJ2469">
        <v>0</v>
      </c>
      <c r="CK2469">
        <v>0</v>
      </c>
      <c r="CM2469" t="s">
        <v>6560</v>
      </c>
      <c r="CN2469" t="s">
        <v>3258</v>
      </c>
      <c r="CO2469">
        <v>153</v>
      </c>
    </row>
    <row r="2470" spans="1:93" x14ac:dyDescent="0.2">
      <c r="A2470" t="s">
        <v>572</v>
      </c>
      <c r="B2470" t="s">
        <v>678</v>
      </c>
      <c r="C2470" s="2">
        <f>P2470/AD2470*1000000</f>
        <v>74.761564011919134</v>
      </c>
      <c r="D2470" s="2">
        <f>LN(C2470)</f>
        <v>4.3143039028061887</v>
      </c>
      <c r="E2470">
        <v>6.8854346113524318</v>
      </c>
      <c r="F2470">
        <v>282.95546629646498</v>
      </c>
      <c r="G2470">
        <v>301.45115181583361</v>
      </c>
      <c r="H2470">
        <v>78.324407387942088</v>
      </c>
      <c r="I2470">
        <v>57.753286020324317</v>
      </c>
      <c r="J2470" t="s">
        <v>679</v>
      </c>
      <c r="K2470" t="s">
        <v>94</v>
      </c>
      <c r="L2470" t="s">
        <v>95</v>
      </c>
      <c r="M2470">
        <v>39.061672340000001</v>
      </c>
      <c r="N2470">
        <v>-120.72405689999999</v>
      </c>
      <c r="O2470">
        <v>2643</v>
      </c>
      <c r="P2470">
        <v>28</v>
      </c>
      <c r="Q2470">
        <v>0</v>
      </c>
      <c r="R2470">
        <v>2615</v>
      </c>
      <c r="S2470" t="s">
        <v>680</v>
      </c>
      <c r="T2470">
        <v>55440</v>
      </c>
      <c r="U2470">
        <v>2016</v>
      </c>
      <c r="V2470">
        <v>7.4440586582167997E-2</v>
      </c>
      <c r="W2470">
        <v>726.63450650000004</v>
      </c>
      <c r="X2470">
        <v>414813.41979716602</v>
      </c>
      <c r="Y2470">
        <v>9.1375820553739207E-3</v>
      </c>
      <c r="Z2470">
        <v>69294.733333333294</v>
      </c>
      <c r="AA2470">
        <v>0.69834566255740704</v>
      </c>
      <c r="AB2470">
        <v>0.113764002290816</v>
      </c>
      <c r="AC2470">
        <v>7.0797136390254395E-2</v>
      </c>
      <c r="AD2470">
        <v>374524</v>
      </c>
      <c r="AE2470">
        <v>3.0701629620330802E-2</v>
      </c>
      <c r="AF2470">
        <v>1.03666202624891E-2</v>
      </c>
      <c r="AG2470">
        <v>0.89697909656172004</v>
      </c>
      <c r="AH2470">
        <v>5</v>
      </c>
      <c r="AI2470">
        <v>5826581</v>
      </c>
      <c r="AJ2470">
        <v>0.15333623612200711</v>
      </c>
      <c r="AK2470">
        <v>0.20145879719169779</v>
      </c>
      <c r="AL2470">
        <v>0.37638865743048971</v>
      </c>
      <c r="AM2470">
        <v>0.26881630925580541</v>
      </c>
      <c r="AN2470" t="s">
        <v>576</v>
      </c>
      <c r="AO2470">
        <v>20200818</v>
      </c>
      <c r="AP2470">
        <v>632667</v>
      </c>
      <c r="AQ2470">
        <v>9416372</v>
      </c>
      <c r="AS2470">
        <v>6360</v>
      </c>
      <c r="AU2470">
        <v>1801</v>
      </c>
      <c r="AZ2470" t="s">
        <v>98</v>
      </c>
      <c r="BA2470" t="s">
        <v>309</v>
      </c>
      <c r="BB2470" t="s">
        <v>310</v>
      </c>
      <c r="BC2470" t="s">
        <v>311</v>
      </c>
      <c r="BD2470">
        <v>11342</v>
      </c>
      <c r="BF2470" t="s">
        <v>310</v>
      </c>
      <c r="BH2470">
        <v>632667</v>
      </c>
      <c r="BW2470">
        <v>6</v>
      </c>
      <c r="BX2470">
        <v>4636</v>
      </c>
      <c r="BY2470">
        <v>110623</v>
      </c>
      <c r="BZ2470">
        <v>10049039</v>
      </c>
      <c r="CA2470">
        <v>10049039</v>
      </c>
      <c r="CB2470">
        <v>115259</v>
      </c>
      <c r="CC2470">
        <v>10049039</v>
      </c>
      <c r="CD2470">
        <v>100</v>
      </c>
      <c r="CE2470">
        <v>0</v>
      </c>
      <c r="CF2470" t="s">
        <v>577</v>
      </c>
      <c r="CG2470">
        <v>0</v>
      </c>
      <c r="CH2470">
        <v>0</v>
      </c>
      <c r="CI2470">
        <v>0</v>
      </c>
      <c r="CJ2470">
        <v>0</v>
      </c>
      <c r="CK2470">
        <v>0</v>
      </c>
      <c r="CM2470" t="s">
        <v>578</v>
      </c>
      <c r="CN2470" t="s">
        <v>579</v>
      </c>
      <c r="CO2470">
        <v>167</v>
      </c>
    </row>
    <row r="2471" spans="1:93" x14ac:dyDescent="0.2">
      <c r="A2471" t="s">
        <v>2013</v>
      </c>
      <c r="B2471" t="s">
        <v>2059</v>
      </c>
      <c r="C2471" s="2">
        <f>P2471/AD2471*1000000</f>
        <v>496.02295877694917</v>
      </c>
      <c r="D2471" s="2">
        <f>LN(C2471)</f>
        <v>6.2066222135104301</v>
      </c>
      <c r="E2471">
        <v>11.073350314037841</v>
      </c>
      <c r="F2471">
        <v>277.72467837051471</v>
      </c>
      <c r="G2471">
        <v>302.16271499391058</v>
      </c>
      <c r="H2471">
        <v>89.501337424042944</v>
      </c>
      <c r="I2471">
        <v>92.326722268374269</v>
      </c>
      <c r="J2471" t="s">
        <v>2060</v>
      </c>
      <c r="K2471" t="s">
        <v>94</v>
      </c>
      <c r="L2471" t="s">
        <v>95</v>
      </c>
      <c r="M2471">
        <v>39.146479460000002</v>
      </c>
      <c r="N2471">
        <v>-84.973335390000003</v>
      </c>
      <c r="O2471">
        <v>539</v>
      </c>
      <c r="P2471">
        <v>28</v>
      </c>
      <c r="Q2471">
        <v>0</v>
      </c>
      <c r="R2471">
        <v>511</v>
      </c>
      <c r="S2471" t="s">
        <v>2061</v>
      </c>
      <c r="T2471">
        <v>24536</v>
      </c>
      <c r="U2471">
        <v>2016</v>
      </c>
      <c r="V2471">
        <v>7.56116867439771E-2</v>
      </c>
      <c r="W2471">
        <v>141.054435714286</v>
      </c>
      <c r="X2471">
        <v>159185.714285714</v>
      </c>
      <c r="Y2471">
        <v>5.7071403703057204E-3</v>
      </c>
      <c r="Z2471">
        <v>61139.714285714297</v>
      </c>
      <c r="AA2471">
        <v>0.83275501732869905</v>
      </c>
      <c r="AB2471">
        <v>1.00904152459861E-2</v>
      </c>
      <c r="AC2471">
        <v>0.154330056112819</v>
      </c>
      <c r="AD2471">
        <v>56449</v>
      </c>
      <c r="AE2471">
        <v>3.0303932277307502E-3</v>
      </c>
      <c r="AF2471">
        <v>8.8928943382852901E-4</v>
      </c>
      <c r="AG2471">
        <v>0.97368691691866904</v>
      </c>
      <c r="AH2471">
        <v>4</v>
      </c>
      <c r="AI2471">
        <v>875361</v>
      </c>
      <c r="AJ2471">
        <v>0.12943802614007249</v>
      </c>
      <c r="AK2471">
        <v>0.20847970151743109</v>
      </c>
      <c r="AL2471">
        <v>0.38551180598633022</v>
      </c>
      <c r="AM2471">
        <v>0.27657046635616622</v>
      </c>
      <c r="AN2471" t="s">
        <v>2017</v>
      </c>
      <c r="AO2471">
        <v>20200818</v>
      </c>
      <c r="AP2471">
        <v>81847</v>
      </c>
      <c r="AQ2471">
        <v>846767</v>
      </c>
      <c r="AS2471">
        <v>849</v>
      </c>
      <c r="AT2471">
        <v>10037</v>
      </c>
      <c r="AU2471">
        <v>251</v>
      </c>
      <c r="AV2471">
        <v>2052</v>
      </c>
      <c r="AW2471">
        <v>94</v>
      </c>
      <c r="AY2471">
        <v>61518</v>
      </c>
      <c r="AZ2471" t="s">
        <v>308</v>
      </c>
      <c r="BA2471" t="s">
        <v>1004</v>
      </c>
      <c r="BB2471" t="s">
        <v>1005</v>
      </c>
      <c r="BC2471" t="s">
        <v>1006</v>
      </c>
      <c r="BD2471">
        <v>3165</v>
      </c>
      <c r="BE2471">
        <v>10037</v>
      </c>
      <c r="BF2471" t="s">
        <v>1005</v>
      </c>
      <c r="BI2471">
        <v>2954</v>
      </c>
      <c r="BJ2471">
        <v>211</v>
      </c>
      <c r="BL2471">
        <v>928614</v>
      </c>
      <c r="BW2471">
        <v>18</v>
      </c>
      <c r="BX2471">
        <v>841</v>
      </c>
      <c r="BY2471">
        <v>13140</v>
      </c>
      <c r="BZ2471">
        <v>928614</v>
      </c>
      <c r="CA2471">
        <v>928614</v>
      </c>
      <c r="CB2471">
        <v>13981</v>
      </c>
      <c r="CC2471">
        <v>928614</v>
      </c>
      <c r="CD2471">
        <v>30</v>
      </c>
      <c r="CE2471">
        <v>64</v>
      </c>
      <c r="CF2471" t="s">
        <v>2018</v>
      </c>
      <c r="CG2471">
        <v>0</v>
      </c>
      <c r="CH2471">
        <v>0</v>
      </c>
      <c r="CI2471">
        <v>0</v>
      </c>
      <c r="CJ2471">
        <v>0</v>
      </c>
      <c r="CK2471">
        <v>0</v>
      </c>
      <c r="CM2471" t="s">
        <v>2019</v>
      </c>
      <c r="CN2471" t="s">
        <v>982</v>
      </c>
      <c r="CO2471">
        <v>162</v>
      </c>
    </row>
    <row r="2472" spans="1:93" x14ac:dyDescent="0.2">
      <c r="A2472" t="s">
        <v>2013</v>
      </c>
      <c r="B2472" t="s">
        <v>2198</v>
      </c>
      <c r="C2472" s="2">
        <f>P2472/AD2472*1000000</f>
        <v>558.49207140720057</v>
      </c>
      <c r="D2472" s="2">
        <f>LN(C2472)</f>
        <v>6.3252404221814524</v>
      </c>
      <c r="E2472">
        <v>12.20561815072776</v>
      </c>
      <c r="F2472">
        <v>276.71182089589439</v>
      </c>
      <c r="G2472">
        <v>302.1218251561117</v>
      </c>
      <c r="H2472">
        <v>90.215248092632777</v>
      </c>
      <c r="I2472">
        <v>91.207405107803467</v>
      </c>
      <c r="J2472" t="s">
        <v>163</v>
      </c>
      <c r="K2472" t="s">
        <v>94</v>
      </c>
      <c r="L2472" t="s">
        <v>95</v>
      </c>
      <c r="M2472">
        <v>39.523056230000002</v>
      </c>
      <c r="N2472">
        <v>-85.791585699999999</v>
      </c>
      <c r="O2472">
        <v>587</v>
      </c>
      <c r="P2472">
        <v>28</v>
      </c>
      <c r="Q2472">
        <v>0</v>
      </c>
      <c r="R2472">
        <v>559</v>
      </c>
      <c r="S2472" t="s">
        <v>2199</v>
      </c>
      <c r="T2472">
        <v>23978</v>
      </c>
      <c r="U2472">
        <v>2016</v>
      </c>
      <c r="V2472">
        <v>5.6655186985824398E-2</v>
      </c>
      <c r="W2472">
        <v>113.81432700000001</v>
      </c>
      <c r="X2472">
        <v>129060</v>
      </c>
      <c r="Y2472">
        <v>6.8712296030103998E-3</v>
      </c>
      <c r="Z2472">
        <v>56427.199999999997</v>
      </c>
      <c r="AA2472">
        <v>0.784889326835435</v>
      </c>
      <c r="AB2472">
        <v>2.1402510129340399E-2</v>
      </c>
      <c r="AC2472">
        <v>0.22232815495973701</v>
      </c>
      <c r="AD2472">
        <v>50135</v>
      </c>
      <c r="AE2472">
        <v>5.6299540118956801E-3</v>
      </c>
      <c r="AF2472">
        <v>5.4761387408785805E-4</v>
      </c>
      <c r="AG2472">
        <v>0.95699400750967001</v>
      </c>
      <c r="AH2472">
        <v>4</v>
      </c>
      <c r="AI2472">
        <v>791881</v>
      </c>
      <c r="AJ2472">
        <v>0.13704584400939029</v>
      </c>
      <c r="AK2472">
        <v>0.20402813048930329</v>
      </c>
      <c r="AL2472">
        <v>0.38851797176595981</v>
      </c>
      <c r="AM2472">
        <v>0.2704080537353466</v>
      </c>
      <c r="AN2472" t="s">
        <v>2017</v>
      </c>
      <c r="AO2472">
        <v>20200818</v>
      </c>
      <c r="AP2472">
        <v>81847</v>
      </c>
      <c r="AQ2472">
        <v>846767</v>
      </c>
      <c r="AS2472">
        <v>849</v>
      </c>
      <c r="AT2472">
        <v>10037</v>
      </c>
      <c r="AU2472">
        <v>251</v>
      </c>
      <c r="AV2472">
        <v>2052</v>
      </c>
      <c r="AW2472">
        <v>94</v>
      </c>
      <c r="AY2472">
        <v>61518</v>
      </c>
      <c r="AZ2472" t="s">
        <v>308</v>
      </c>
      <c r="BA2472" t="s">
        <v>1004</v>
      </c>
      <c r="BB2472" t="s">
        <v>1005</v>
      </c>
      <c r="BC2472" t="s">
        <v>1006</v>
      </c>
      <c r="BD2472">
        <v>3165</v>
      </c>
      <c r="BE2472">
        <v>10037</v>
      </c>
      <c r="BF2472" t="s">
        <v>1005</v>
      </c>
      <c r="BI2472">
        <v>2954</v>
      </c>
      <c r="BJ2472">
        <v>211</v>
      </c>
      <c r="BL2472">
        <v>928614</v>
      </c>
      <c r="BW2472">
        <v>18</v>
      </c>
      <c r="BX2472">
        <v>841</v>
      </c>
      <c r="BY2472">
        <v>13140</v>
      </c>
      <c r="BZ2472">
        <v>928614</v>
      </c>
      <c r="CA2472">
        <v>928614</v>
      </c>
      <c r="CB2472">
        <v>13981</v>
      </c>
      <c r="CC2472">
        <v>928614</v>
      </c>
      <c r="CD2472">
        <v>30</v>
      </c>
      <c r="CE2472">
        <v>64</v>
      </c>
      <c r="CF2472" t="s">
        <v>2018</v>
      </c>
      <c r="CG2472">
        <v>0</v>
      </c>
      <c r="CH2472">
        <v>0</v>
      </c>
      <c r="CI2472">
        <v>0</v>
      </c>
      <c r="CJ2472">
        <v>0</v>
      </c>
      <c r="CK2472">
        <v>0</v>
      </c>
      <c r="CM2472" t="s">
        <v>2019</v>
      </c>
      <c r="CN2472" t="s">
        <v>982</v>
      </c>
      <c r="CO2472">
        <v>162</v>
      </c>
    </row>
    <row r="2473" spans="1:93" x14ac:dyDescent="0.2">
      <c r="A2473" t="s">
        <v>2241</v>
      </c>
      <c r="B2473" t="s">
        <v>2403</v>
      </c>
      <c r="C2473" s="2">
        <f>P2473/AD2473*1000000</f>
        <v>692.81207472473102</v>
      </c>
      <c r="D2473" s="2">
        <f>LN(C2473)</f>
        <v>6.5407587859715335</v>
      </c>
      <c r="E2473">
        <v>8.7511592398367526</v>
      </c>
      <c r="F2473">
        <v>272.50458530733789</v>
      </c>
      <c r="G2473">
        <v>301.32472332940802</v>
      </c>
      <c r="H2473">
        <v>92.419730105579518</v>
      </c>
      <c r="I2473">
        <v>91.360691485179188</v>
      </c>
      <c r="J2473" t="s">
        <v>130</v>
      </c>
      <c r="K2473" t="s">
        <v>94</v>
      </c>
      <c r="L2473" t="s">
        <v>95</v>
      </c>
      <c r="M2473">
        <v>42.035868370000003</v>
      </c>
      <c r="N2473">
        <v>-92.999081899999993</v>
      </c>
      <c r="O2473">
        <v>1522</v>
      </c>
      <c r="P2473">
        <v>28</v>
      </c>
      <c r="Q2473">
        <v>0</v>
      </c>
      <c r="R2473">
        <v>1494</v>
      </c>
      <c r="S2473" t="s">
        <v>2404</v>
      </c>
      <c r="T2473">
        <v>26984</v>
      </c>
      <c r="U2473">
        <v>2016</v>
      </c>
      <c r="V2473">
        <v>6.05973251575588E-2</v>
      </c>
      <c r="W2473">
        <v>145.07962715384599</v>
      </c>
      <c r="X2473">
        <v>94076.923076923107</v>
      </c>
      <c r="Y2473">
        <v>5.2147718651642597E-3</v>
      </c>
      <c r="Z2473">
        <v>55715.538461538497</v>
      </c>
      <c r="AA2473">
        <v>0.78151745636442305</v>
      </c>
      <c r="AB2473">
        <v>3.4738741662282802E-2</v>
      </c>
      <c r="AC2473">
        <v>9.6963587397365297E-2</v>
      </c>
      <c r="AD2473">
        <v>40415</v>
      </c>
      <c r="AE2473">
        <v>4.3305738497120697E-3</v>
      </c>
      <c r="AF2473">
        <v>3.6867845501482399E-4</v>
      </c>
      <c r="AG2473">
        <v>0.95003865547426802</v>
      </c>
      <c r="AH2473">
        <v>4</v>
      </c>
      <c r="AI2473">
        <v>721307</v>
      </c>
      <c r="AJ2473">
        <v>0.16564375501693451</v>
      </c>
      <c r="AK2473">
        <v>0.2081360641169433</v>
      </c>
      <c r="AL2473">
        <v>0.36509558343396092</v>
      </c>
      <c r="AM2473">
        <v>0.26112459743216132</v>
      </c>
      <c r="AN2473" t="s">
        <v>2244</v>
      </c>
      <c r="AO2473">
        <v>20200818</v>
      </c>
      <c r="AP2473">
        <v>52951</v>
      </c>
      <c r="AQ2473">
        <v>504147</v>
      </c>
      <c r="AS2473">
        <v>287</v>
      </c>
      <c r="AU2473">
        <v>86</v>
      </c>
      <c r="AW2473">
        <v>35</v>
      </c>
      <c r="AY2473">
        <v>41565</v>
      </c>
      <c r="AZ2473" t="s">
        <v>308</v>
      </c>
      <c r="BA2473" t="s">
        <v>309</v>
      </c>
      <c r="BB2473" t="s">
        <v>310</v>
      </c>
      <c r="BC2473" t="s">
        <v>311</v>
      </c>
      <c r="BD2473">
        <v>989</v>
      </c>
      <c r="BF2473" t="s">
        <v>310</v>
      </c>
      <c r="BH2473">
        <v>52951</v>
      </c>
      <c r="BL2473">
        <v>565139</v>
      </c>
      <c r="BP2473">
        <v>44689</v>
      </c>
      <c r="BQ2473">
        <v>2928</v>
      </c>
      <c r="BR2473">
        <v>41721</v>
      </c>
      <c r="BW2473">
        <v>19</v>
      </c>
      <c r="BX2473">
        <v>229</v>
      </c>
      <c r="BY2473">
        <v>2885</v>
      </c>
      <c r="BZ2473">
        <v>557098</v>
      </c>
      <c r="CA2473">
        <v>557098</v>
      </c>
      <c r="CB2473">
        <v>3114</v>
      </c>
      <c r="CC2473">
        <v>557098</v>
      </c>
      <c r="CD2473">
        <v>8</v>
      </c>
      <c r="CE2473">
        <v>0</v>
      </c>
      <c r="CF2473" t="s">
        <v>2245</v>
      </c>
      <c r="CG2473">
        <v>0</v>
      </c>
      <c r="CH2473">
        <v>0</v>
      </c>
      <c r="CI2473">
        <v>0</v>
      </c>
      <c r="CJ2473">
        <v>0</v>
      </c>
      <c r="CK2473">
        <v>0</v>
      </c>
      <c r="CM2473" t="s">
        <v>2241</v>
      </c>
      <c r="CN2473" t="s">
        <v>368</v>
      </c>
      <c r="CO2473">
        <v>0</v>
      </c>
    </row>
    <row r="2474" spans="1:93" x14ac:dyDescent="0.2">
      <c r="A2474" t="s">
        <v>3070</v>
      </c>
      <c r="B2474" t="s">
        <v>3208</v>
      </c>
      <c r="C2474" s="2">
        <f>P2474/AD2474*1000000</f>
        <v>714.23105374588681</v>
      </c>
      <c r="D2474" s="2">
        <f>LN(C2474)</f>
        <v>6.5712065146769971</v>
      </c>
      <c r="E2474">
        <v>9.2177905143484651</v>
      </c>
      <c r="F2474">
        <v>290.28114029430839</v>
      </c>
      <c r="G2474">
        <v>306.85168385905507</v>
      </c>
      <c r="H2474">
        <v>88.026987925247681</v>
      </c>
      <c r="I2474">
        <v>97.028490907998446</v>
      </c>
      <c r="J2474" t="s">
        <v>3209</v>
      </c>
      <c r="K2474" t="s">
        <v>94</v>
      </c>
      <c r="L2474" t="s">
        <v>95</v>
      </c>
      <c r="M2474">
        <v>30.648365179999999</v>
      </c>
      <c r="N2474">
        <v>-93.341736159999996</v>
      </c>
      <c r="O2474">
        <v>896</v>
      </c>
      <c r="P2474">
        <v>28</v>
      </c>
      <c r="Q2474">
        <v>0</v>
      </c>
      <c r="R2474">
        <v>868</v>
      </c>
      <c r="S2474" t="s">
        <v>3210</v>
      </c>
      <c r="T2474">
        <v>42680</v>
      </c>
      <c r="U2474">
        <v>2016</v>
      </c>
      <c r="V2474">
        <v>0.126777130183443</v>
      </c>
      <c r="W2474">
        <v>24.5094042857143</v>
      </c>
      <c r="X2474">
        <v>93085.714285714304</v>
      </c>
      <c r="Y2474">
        <v>5.3390821686122102E-2</v>
      </c>
      <c r="Z2474">
        <v>45878.428571428602</v>
      </c>
      <c r="AA2474">
        <v>0.83824047995343998</v>
      </c>
      <c r="AB2474">
        <v>1.93784705419261E-2</v>
      </c>
      <c r="AC2474">
        <v>0.16321640809598101</v>
      </c>
      <c r="AD2474">
        <v>39203</v>
      </c>
      <c r="AE2474">
        <v>3.18023182938836E-3</v>
      </c>
      <c r="AF2474">
        <v>2.7897159197567299E-3</v>
      </c>
      <c r="AG2474">
        <v>0.92478593322773095</v>
      </c>
      <c r="AH2474">
        <v>2</v>
      </c>
      <c r="AI2474">
        <v>625671</v>
      </c>
      <c r="AJ2474">
        <v>0.12924204573969389</v>
      </c>
      <c r="AK2474">
        <v>0.21620628093678629</v>
      </c>
      <c r="AL2474">
        <v>0.40447455611655331</v>
      </c>
      <c r="AM2474">
        <v>0.25007711720696663</v>
      </c>
      <c r="AN2474" t="s">
        <v>3073</v>
      </c>
      <c r="AO2474">
        <v>20200818</v>
      </c>
      <c r="AP2474">
        <v>139125</v>
      </c>
      <c r="AQ2474">
        <v>1550866</v>
      </c>
      <c r="AS2474">
        <v>1204</v>
      </c>
      <c r="AW2474">
        <v>187</v>
      </c>
      <c r="AY2474">
        <v>103512</v>
      </c>
      <c r="AZ2474" t="s">
        <v>362</v>
      </c>
      <c r="BA2474" t="s">
        <v>3074</v>
      </c>
      <c r="BB2474" t="s">
        <v>3075</v>
      </c>
      <c r="BC2474" t="s">
        <v>3076</v>
      </c>
      <c r="BD2474">
        <v>4554</v>
      </c>
      <c r="BF2474" t="s">
        <v>3075</v>
      </c>
      <c r="BI2474">
        <v>4431</v>
      </c>
      <c r="BJ2474">
        <v>123</v>
      </c>
      <c r="BL2474">
        <v>1689991</v>
      </c>
      <c r="BW2474">
        <v>22</v>
      </c>
      <c r="BX2474">
        <v>640</v>
      </c>
      <c r="BY2474">
        <v>15062</v>
      </c>
      <c r="BZ2474">
        <v>1689991</v>
      </c>
      <c r="CA2474">
        <v>1689991</v>
      </c>
      <c r="CB2474">
        <v>15702</v>
      </c>
      <c r="CC2474">
        <v>1689991</v>
      </c>
      <c r="CD2474">
        <v>28</v>
      </c>
      <c r="CE2474">
        <v>0</v>
      </c>
      <c r="CF2474" t="s">
        <v>3077</v>
      </c>
      <c r="CG2474">
        <v>0</v>
      </c>
      <c r="CH2474">
        <v>0</v>
      </c>
      <c r="CI2474">
        <v>0</v>
      </c>
      <c r="CJ2474">
        <v>0</v>
      </c>
      <c r="CK2474">
        <v>0</v>
      </c>
      <c r="CM2474" t="s">
        <v>3078</v>
      </c>
      <c r="CN2474" t="s">
        <v>3079</v>
      </c>
      <c r="CO2474">
        <v>163</v>
      </c>
    </row>
    <row r="2475" spans="1:93" x14ac:dyDescent="0.2">
      <c r="A2475" t="s">
        <v>3070</v>
      </c>
      <c r="B2475" t="s">
        <v>3237</v>
      </c>
      <c r="C2475" s="2">
        <f>P2475/AD2475*1000000</f>
        <v>1042.7140356757161</v>
      </c>
      <c r="D2475" s="2">
        <f>LN(C2475)</f>
        <v>6.9495822426004299</v>
      </c>
      <c r="E2475">
        <v>8.5569585201307063</v>
      </c>
      <c r="F2475">
        <v>288.57976984322119</v>
      </c>
      <c r="G2475">
        <v>307.4132054430882</v>
      </c>
      <c r="H2475">
        <v>87.968502038237631</v>
      </c>
      <c r="I2475">
        <v>93.977182556659471</v>
      </c>
      <c r="J2475" t="s">
        <v>3238</v>
      </c>
      <c r="K2475" t="s">
        <v>94</v>
      </c>
      <c r="L2475" t="s">
        <v>95</v>
      </c>
      <c r="M2475">
        <v>32.054574469999999</v>
      </c>
      <c r="N2475">
        <v>-93.741303020000004</v>
      </c>
      <c r="O2475">
        <v>783</v>
      </c>
      <c r="P2475">
        <v>28</v>
      </c>
      <c r="Q2475">
        <v>0</v>
      </c>
      <c r="R2475">
        <v>755</v>
      </c>
      <c r="S2475" t="s">
        <v>3239</v>
      </c>
      <c r="T2475">
        <v>42960</v>
      </c>
      <c r="U2475">
        <v>2016</v>
      </c>
      <c r="V2475">
        <v>0.163685794885681</v>
      </c>
      <c r="W2475">
        <v>39.918521749999996</v>
      </c>
      <c r="X2475">
        <v>104362.5</v>
      </c>
      <c r="Y2475">
        <v>0.33734844431314898</v>
      </c>
      <c r="Z2475">
        <v>44402.75</v>
      </c>
      <c r="AA2475">
        <v>0.78667165353295998</v>
      </c>
      <c r="AB2475">
        <v>3.8167115598001899E-2</v>
      </c>
      <c r="AC2475">
        <v>0.264334161244141</v>
      </c>
      <c r="AD2475">
        <v>26853</v>
      </c>
      <c r="AE2475">
        <v>2.2332750037423002E-3</v>
      </c>
      <c r="AF2475">
        <v>4.2119781669139496E-3</v>
      </c>
      <c r="AG2475">
        <v>0.63104831267836103</v>
      </c>
      <c r="AH2475">
        <v>2</v>
      </c>
      <c r="AI2475">
        <v>473906</v>
      </c>
      <c r="AJ2475">
        <v>0.14650373702801819</v>
      </c>
      <c r="AK2475">
        <v>0.21121277215312739</v>
      </c>
      <c r="AL2475">
        <v>0.37504061986976323</v>
      </c>
      <c r="AM2475">
        <v>0.26724287094909122</v>
      </c>
      <c r="AN2475" t="s">
        <v>3073</v>
      </c>
      <c r="AO2475">
        <v>20200818</v>
      </c>
      <c r="AP2475">
        <v>139125</v>
      </c>
      <c r="AQ2475">
        <v>1550866</v>
      </c>
      <c r="AS2475">
        <v>1204</v>
      </c>
      <c r="AW2475">
        <v>187</v>
      </c>
      <c r="AY2475">
        <v>103512</v>
      </c>
      <c r="AZ2475" t="s">
        <v>362</v>
      </c>
      <c r="BA2475" t="s">
        <v>3074</v>
      </c>
      <c r="BB2475" t="s">
        <v>3075</v>
      </c>
      <c r="BC2475" t="s">
        <v>3076</v>
      </c>
      <c r="BD2475">
        <v>4554</v>
      </c>
      <c r="BF2475" t="s">
        <v>3075</v>
      </c>
      <c r="BI2475">
        <v>4431</v>
      </c>
      <c r="BJ2475">
        <v>123</v>
      </c>
      <c r="BL2475">
        <v>1689991</v>
      </c>
      <c r="BW2475">
        <v>22</v>
      </c>
      <c r="BX2475">
        <v>640</v>
      </c>
      <c r="BY2475">
        <v>15062</v>
      </c>
      <c r="BZ2475">
        <v>1689991</v>
      </c>
      <c r="CA2475">
        <v>1689991</v>
      </c>
      <c r="CB2475">
        <v>15702</v>
      </c>
      <c r="CC2475">
        <v>1689991</v>
      </c>
      <c r="CD2475">
        <v>28</v>
      </c>
      <c r="CE2475">
        <v>0</v>
      </c>
      <c r="CF2475" t="s">
        <v>3077</v>
      </c>
      <c r="CG2475">
        <v>0</v>
      </c>
      <c r="CH2475">
        <v>0</v>
      </c>
      <c r="CI2475">
        <v>0</v>
      </c>
      <c r="CJ2475">
        <v>0</v>
      </c>
      <c r="CK2475">
        <v>0</v>
      </c>
      <c r="CM2475" t="s">
        <v>3078</v>
      </c>
      <c r="CN2475" t="s">
        <v>3079</v>
      </c>
      <c r="CO2475">
        <v>163</v>
      </c>
    </row>
    <row r="2476" spans="1:93" x14ac:dyDescent="0.2">
      <c r="A2476" t="s">
        <v>3299</v>
      </c>
      <c r="B2476" t="s">
        <v>3308</v>
      </c>
      <c r="C2476" s="2">
        <f>P2476/AD2476*1000000</f>
        <v>317.88199766129674</v>
      </c>
      <c r="D2476" s="2">
        <f>LN(C2476)</f>
        <v>5.7616802373774387</v>
      </c>
      <c r="E2476">
        <v>10.897963354032459</v>
      </c>
      <c r="F2476">
        <v>281.24676332526292</v>
      </c>
      <c r="G2476">
        <v>302.75024164829131</v>
      </c>
      <c r="H2476">
        <v>84.018715915289008</v>
      </c>
      <c r="I2476">
        <v>93.549025507930168</v>
      </c>
      <c r="J2476" t="s">
        <v>3309</v>
      </c>
      <c r="K2476" t="s">
        <v>94</v>
      </c>
      <c r="L2476" t="s">
        <v>95</v>
      </c>
      <c r="M2476">
        <v>38.539616420000002</v>
      </c>
      <c r="N2476">
        <v>-76.568206320000002</v>
      </c>
      <c r="O2476">
        <v>745</v>
      </c>
      <c r="P2476">
        <v>28</v>
      </c>
      <c r="Q2476">
        <v>0</v>
      </c>
      <c r="R2476">
        <v>717</v>
      </c>
      <c r="S2476" t="s">
        <v>3310</v>
      </c>
      <c r="T2476">
        <v>5600</v>
      </c>
      <c r="U2476">
        <v>2016</v>
      </c>
      <c r="V2476">
        <v>7.6807258824508201E-2</v>
      </c>
      <c r="W2476">
        <v>539.946008333333</v>
      </c>
      <c r="X2476">
        <v>384958.33333333302</v>
      </c>
      <c r="Y2476">
        <v>0.102161365308407</v>
      </c>
      <c r="Z2476">
        <v>103752.41666666701</v>
      </c>
      <c r="AA2476">
        <v>0.82437697623890804</v>
      </c>
      <c r="AB2476">
        <v>2.63079513059588E-2</v>
      </c>
      <c r="AC2476">
        <v>0.147381923038054</v>
      </c>
      <c r="AD2476">
        <v>88083</v>
      </c>
      <c r="AE2476">
        <v>9.8479630101292199E-3</v>
      </c>
      <c r="AF2476">
        <v>9.9901396024702511E-4</v>
      </c>
      <c r="AG2476">
        <v>0.85366424039765498</v>
      </c>
      <c r="AH2476">
        <v>5</v>
      </c>
      <c r="AI2476">
        <v>1540203</v>
      </c>
      <c r="AJ2476">
        <v>0.10689824652984049</v>
      </c>
      <c r="AK2476">
        <v>0.21754534954158641</v>
      </c>
      <c r="AL2476">
        <v>0.39188470610692228</v>
      </c>
      <c r="AM2476">
        <v>0.2836716978216508</v>
      </c>
      <c r="AN2476" t="s">
        <v>3302</v>
      </c>
      <c r="AO2476">
        <v>20200818</v>
      </c>
      <c r="AP2476">
        <v>101235</v>
      </c>
      <c r="AQ2476">
        <v>1066070</v>
      </c>
      <c r="AS2476">
        <v>453</v>
      </c>
      <c r="AT2476">
        <v>13698</v>
      </c>
      <c r="AU2476">
        <v>102</v>
      </c>
      <c r="AY2476">
        <v>6008</v>
      </c>
      <c r="AZ2476" t="s">
        <v>362</v>
      </c>
      <c r="BA2476" t="s">
        <v>3303</v>
      </c>
      <c r="BB2476" t="s">
        <v>3304</v>
      </c>
      <c r="BC2476" t="s">
        <v>3305</v>
      </c>
      <c r="BD2476">
        <v>3650</v>
      </c>
      <c r="BE2476">
        <v>13698</v>
      </c>
      <c r="BF2476" t="s">
        <v>3304</v>
      </c>
      <c r="BG2476">
        <v>119238</v>
      </c>
      <c r="BH2476">
        <v>101235</v>
      </c>
      <c r="BI2476">
        <v>3511</v>
      </c>
      <c r="BJ2476">
        <v>139</v>
      </c>
      <c r="BL2476">
        <v>1167305</v>
      </c>
      <c r="BW2476">
        <v>24</v>
      </c>
      <c r="BX2476">
        <v>520</v>
      </c>
      <c r="BY2476">
        <v>9173</v>
      </c>
      <c r="BZ2476">
        <v>1167305</v>
      </c>
      <c r="CA2476">
        <v>1167305</v>
      </c>
      <c r="CB2476">
        <v>9693</v>
      </c>
      <c r="CC2476">
        <v>1167305</v>
      </c>
      <c r="CD2476">
        <v>9</v>
      </c>
      <c r="CE2476">
        <v>40</v>
      </c>
      <c r="CF2476" t="s">
        <v>3306</v>
      </c>
      <c r="CG2476">
        <v>0</v>
      </c>
      <c r="CH2476">
        <v>0</v>
      </c>
      <c r="CI2476">
        <v>0</v>
      </c>
      <c r="CJ2476">
        <v>0</v>
      </c>
      <c r="CK2476">
        <v>0</v>
      </c>
      <c r="CM2476" t="s">
        <v>3307</v>
      </c>
      <c r="CN2476" t="s">
        <v>2495</v>
      </c>
      <c r="CO2476">
        <v>156</v>
      </c>
    </row>
    <row r="2477" spans="1:93" x14ac:dyDescent="0.2">
      <c r="A2477" t="s">
        <v>503</v>
      </c>
      <c r="B2477" t="s">
        <v>3897</v>
      </c>
      <c r="C2477" s="2">
        <f>P2477/AD2477*1000000</f>
        <v>877.63289869608832</v>
      </c>
      <c r="D2477" s="2">
        <f>LN(C2477)</f>
        <v>6.7772283953779136</v>
      </c>
      <c r="E2477">
        <v>10.043315246330669</v>
      </c>
      <c r="F2477">
        <v>289.34259751147363</v>
      </c>
      <c r="G2477">
        <v>306.45787160558211</v>
      </c>
      <c r="H2477">
        <v>86.036415345620924</v>
      </c>
      <c r="I2477">
        <v>95.390604578655683</v>
      </c>
      <c r="J2477" t="s">
        <v>769</v>
      </c>
      <c r="K2477" t="s">
        <v>94</v>
      </c>
      <c r="L2477" t="s">
        <v>95</v>
      </c>
      <c r="M2477">
        <v>31.476697680000001</v>
      </c>
      <c r="N2477">
        <v>-91.353260370000001</v>
      </c>
      <c r="O2477">
        <v>679</v>
      </c>
      <c r="P2477">
        <v>28</v>
      </c>
      <c r="Q2477">
        <v>0</v>
      </c>
      <c r="R2477">
        <v>651</v>
      </c>
      <c r="S2477" t="s">
        <v>3898</v>
      </c>
      <c r="T2477">
        <v>19244</v>
      </c>
      <c r="U2477">
        <v>2016</v>
      </c>
      <c r="V2477">
        <v>0.14936805821524299</v>
      </c>
      <c r="W2477">
        <v>67.045140000000004</v>
      </c>
      <c r="X2477">
        <v>89800</v>
      </c>
      <c r="Y2477">
        <v>0.53532472417251797</v>
      </c>
      <c r="Z2477">
        <v>31367</v>
      </c>
      <c r="AA2477">
        <v>0.63837069998288598</v>
      </c>
      <c r="AB2477">
        <v>7.9551153460381094E-2</v>
      </c>
      <c r="AC2477">
        <v>0.24740932642487001</v>
      </c>
      <c r="AD2477">
        <v>31904</v>
      </c>
      <c r="AE2477">
        <v>1.3164493480441299E-3</v>
      </c>
      <c r="AF2477">
        <v>1.0343530591775301E-3</v>
      </c>
      <c r="AG2477">
        <v>0.42803410230692102</v>
      </c>
      <c r="AH2477">
        <v>3</v>
      </c>
      <c r="AI2477">
        <v>590035</v>
      </c>
      <c r="AJ2477">
        <v>0.16029896531561691</v>
      </c>
      <c r="AK2477">
        <v>0.19344276187005849</v>
      </c>
      <c r="AL2477">
        <v>0.37348123416407503</v>
      </c>
      <c r="AM2477">
        <v>0.27277703865024949</v>
      </c>
      <c r="AN2477" t="s">
        <v>3891</v>
      </c>
      <c r="AO2477">
        <v>20200818</v>
      </c>
      <c r="AP2477">
        <v>73207</v>
      </c>
      <c r="AQ2477">
        <v>452177</v>
      </c>
      <c r="AS2477">
        <v>1090</v>
      </c>
      <c r="AT2477">
        <v>5025</v>
      </c>
      <c r="AU2477">
        <v>284</v>
      </c>
      <c r="AW2477">
        <v>163</v>
      </c>
      <c r="AY2477">
        <v>56577</v>
      </c>
      <c r="AZ2477" t="s">
        <v>308</v>
      </c>
      <c r="BA2477" t="s">
        <v>1628</v>
      </c>
      <c r="BB2477" t="s">
        <v>1629</v>
      </c>
      <c r="BC2477" t="s">
        <v>1630</v>
      </c>
      <c r="BD2477">
        <v>2128</v>
      </c>
      <c r="BE2477">
        <v>5025</v>
      </c>
      <c r="BF2477" t="s">
        <v>1629</v>
      </c>
      <c r="BH2477">
        <v>71254</v>
      </c>
      <c r="BI2477">
        <v>2046</v>
      </c>
      <c r="BJ2477">
        <v>82</v>
      </c>
      <c r="BM2477">
        <v>18516</v>
      </c>
      <c r="BN2477">
        <v>95</v>
      </c>
      <c r="BW2477">
        <v>28</v>
      </c>
      <c r="BX2477">
        <v>795</v>
      </c>
      <c r="BY2477">
        <v>0</v>
      </c>
      <c r="BZ2477">
        <v>525384</v>
      </c>
      <c r="CA2477">
        <v>525384</v>
      </c>
      <c r="CB2477">
        <v>795</v>
      </c>
      <c r="CC2477">
        <v>525384</v>
      </c>
      <c r="CD2477">
        <v>33</v>
      </c>
      <c r="CE2477">
        <v>36</v>
      </c>
      <c r="CF2477" t="s">
        <v>3892</v>
      </c>
      <c r="CG2477">
        <v>0</v>
      </c>
      <c r="CH2477">
        <v>0</v>
      </c>
      <c r="CI2477">
        <v>0</v>
      </c>
      <c r="CJ2477">
        <v>0</v>
      </c>
      <c r="CK2477">
        <v>0</v>
      </c>
      <c r="CM2477" t="s">
        <v>3893</v>
      </c>
      <c r="CN2477" t="s">
        <v>314</v>
      </c>
      <c r="CO2477">
        <v>155</v>
      </c>
    </row>
    <row r="2478" spans="1:93" x14ac:dyDescent="0.2">
      <c r="A2478" t="s">
        <v>503</v>
      </c>
      <c r="B2478" t="s">
        <v>3923</v>
      </c>
      <c r="C2478" s="2">
        <f>P2478/AD2478*1000000</f>
        <v>1745.2006980802792</v>
      </c>
      <c r="D2478" s="2">
        <f>LN(C2478)</f>
        <v>7.4646248412495346</v>
      </c>
      <c r="E2478">
        <v>9.8883915373342202</v>
      </c>
      <c r="F2478">
        <v>288.73607789368731</v>
      </c>
      <c r="G2478">
        <v>306.4288163680319</v>
      </c>
      <c r="H2478">
        <v>88.384065940924941</v>
      </c>
      <c r="I2478">
        <v>96.683857292534242</v>
      </c>
      <c r="J2478" t="s">
        <v>268</v>
      </c>
      <c r="K2478" t="s">
        <v>94</v>
      </c>
      <c r="L2478" t="s">
        <v>95</v>
      </c>
      <c r="M2478">
        <v>32.041585449999999</v>
      </c>
      <c r="N2478">
        <v>-88.688962200000006</v>
      </c>
      <c r="O2478">
        <v>375</v>
      </c>
      <c r="P2478">
        <v>28</v>
      </c>
      <c r="Q2478">
        <v>0</v>
      </c>
      <c r="R2478">
        <v>347</v>
      </c>
      <c r="S2478" t="s">
        <v>3924</v>
      </c>
      <c r="T2478">
        <v>19316</v>
      </c>
      <c r="U2478">
        <v>2016</v>
      </c>
      <c r="V2478">
        <v>0.16573972912059101</v>
      </c>
      <c r="W2478">
        <v>29.684878000000001</v>
      </c>
      <c r="X2478">
        <v>73240</v>
      </c>
      <c r="Y2478">
        <v>0.38067243511094501</v>
      </c>
      <c r="Z2478">
        <v>34548</v>
      </c>
      <c r="AA2478">
        <v>0.81582064544800903</v>
      </c>
      <c r="AB2478">
        <v>1.0614916829763199E-2</v>
      </c>
      <c r="AC2478">
        <v>0.2924277122367</v>
      </c>
      <c r="AD2478">
        <v>16044</v>
      </c>
      <c r="AE2478">
        <v>4.1887740854509999E-4</v>
      </c>
      <c r="AF2478">
        <v>4.4680256911477201E-4</v>
      </c>
      <c r="AG2478">
        <v>0.61424614437173097</v>
      </c>
      <c r="AH2478">
        <v>2</v>
      </c>
      <c r="AI2478">
        <v>303861</v>
      </c>
      <c r="AJ2478">
        <v>0.16395983689910851</v>
      </c>
      <c r="AK2478">
        <v>0.20737771546858599</v>
      </c>
      <c r="AL2478">
        <v>0.37057075439098802</v>
      </c>
      <c r="AM2478">
        <v>0.25809169324131759</v>
      </c>
      <c r="AN2478" t="s">
        <v>3891</v>
      </c>
      <c r="AO2478">
        <v>20200818</v>
      </c>
      <c r="AP2478">
        <v>73207</v>
      </c>
      <c r="AQ2478">
        <v>452177</v>
      </c>
      <c r="AS2478">
        <v>1090</v>
      </c>
      <c r="AT2478">
        <v>5025</v>
      </c>
      <c r="AU2478">
        <v>284</v>
      </c>
      <c r="AW2478">
        <v>163</v>
      </c>
      <c r="AY2478">
        <v>56577</v>
      </c>
      <c r="AZ2478" t="s">
        <v>308</v>
      </c>
      <c r="BA2478" t="s">
        <v>1628</v>
      </c>
      <c r="BB2478" t="s">
        <v>1629</v>
      </c>
      <c r="BC2478" t="s">
        <v>1630</v>
      </c>
      <c r="BD2478">
        <v>2128</v>
      </c>
      <c r="BE2478">
        <v>5025</v>
      </c>
      <c r="BF2478" t="s">
        <v>1629</v>
      </c>
      <c r="BH2478">
        <v>71254</v>
      </c>
      <c r="BI2478">
        <v>2046</v>
      </c>
      <c r="BJ2478">
        <v>82</v>
      </c>
      <c r="BM2478">
        <v>18516</v>
      </c>
      <c r="BN2478">
        <v>95</v>
      </c>
      <c r="BW2478">
        <v>28</v>
      </c>
      <c r="BX2478">
        <v>795</v>
      </c>
      <c r="BY2478">
        <v>0</v>
      </c>
      <c r="BZ2478">
        <v>525384</v>
      </c>
      <c r="CA2478">
        <v>525384</v>
      </c>
      <c r="CB2478">
        <v>795</v>
      </c>
      <c r="CC2478">
        <v>525384</v>
      </c>
      <c r="CD2478">
        <v>33</v>
      </c>
      <c r="CE2478">
        <v>36</v>
      </c>
      <c r="CF2478" t="s">
        <v>3892</v>
      </c>
      <c r="CG2478">
        <v>0</v>
      </c>
      <c r="CH2478">
        <v>0</v>
      </c>
      <c r="CI2478">
        <v>0</v>
      </c>
      <c r="CJ2478">
        <v>0</v>
      </c>
      <c r="CK2478">
        <v>0</v>
      </c>
      <c r="CM2478" t="s">
        <v>3893</v>
      </c>
      <c r="CN2478" t="s">
        <v>314</v>
      </c>
      <c r="CO2478">
        <v>155</v>
      </c>
    </row>
    <row r="2479" spans="1:93" x14ac:dyDescent="0.2">
      <c r="A2479" t="s">
        <v>5148</v>
      </c>
      <c r="B2479" t="s">
        <v>5252</v>
      </c>
      <c r="C2479" s="2">
        <f>P2479/AD2479*1000000</f>
        <v>458.49025708203703</v>
      </c>
      <c r="D2479" s="2">
        <f>LN(C2479)</f>
        <v>6.1279390419222972</v>
      </c>
      <c r="E2479">
        <v>10.244017680911069</v>
      </c>
      <c r="F2479">
        <v>284.6888875090292</v>
      </c>
      <c r="G2479">
        <v>304.60958113600981</v>
      </c>
      <c r="H2479">
        <v>81.305301977683868</v>
      </c>
      <c r="I2479">
        <v>95.501671771063656</v>
      </c>
      <c r="J2479" t="s">
        <v>196</v>
      </c>
      <c r="K2479" t="s">
        <v>94</v>
      </c>
      <c r="L2479" t="s">
        <v>95</v>
      </c>
      <c r="M2479">
        <v>36.081519</v>
      </c>
      <c r="N2479">
        <v>-78.287088839999996</v>
      </c>
      <c r="O2479">
        <v>934</v>
      </c>
      <c r="P2479">
        <v>28</v>
      </c>
      <c r="Q2479">
        <v>0</v>
      </c>
      <c r="R2479">
        <v>906</v>
      </c>
      <c r="S2479" t="s">
        <v>5253</v>
      </c>
      <c r="T2479">
        <v>9370</v>
      </c>
      <c r="U2479">
        <v>2016</v>
      </c>
      <c r="V2479">
        <v>0.111515168742979</v>
      </c>
      <c r="W2479">
        <v>155.40077600000001</v>
      </c>
      <c r="X2479">
        <v>124520</v>
      </c>
      <c r="Y2479">
        <v>0.29413148831124702</v>
      </c>
      <c r="Z2479">
        <v>44945</v>
      </c>
      <c r="AA2479">
        <v>0.72334124448764303</v>
      </c>
      <c r="AB2479">
        <v>6.3834318942565998E-2</v>
      </c>
      <c r="AC2479">
        <v>0.28723653151026601</v>
      </c>
      <c r="AD2479">
        <v>61070</v>
      </c>
      <c r="AE2479">
        <v>2.1378162859627299E-3</v>
      </c>
      <c r="AF2479">
        <v>7.1968111379357904E-3</v>
      </c>
      <c r="AG2479">
        <v>0.64849395103852803</v>
      </c>
      <c r="AH2479">
        <v>4</v>
      </c>
      <c r="AI2479">
        <v>1020442</v>
      </c>
      <c r="AJ2479">
        <v>0.1272468204954324</v>
      </c>
      <c r="AK2479">
        <v>0.203179602564379</v>
      </c>
      <c r="AL2479">
        <v>0.4011947763812152</v>
      </c>
      <c r="AM2479">
        <v>0.26837880055897351</v>
      </c>
      <c r="AN2479" t="s">
        <v>5152</v>
      </c>
      <c r="AO2479">
        <v>20200818</v>
      </c>
      <c r="AP2479">
        <v>146779</v>
      </c>
      <c r="AQ2479">
        <v>1804341</v>
      </c>
      <c r="AS2479">
        <v>1026</v>
      </c>
      <c r="AU2479">
        <v>313</v>
      </c>
      <c r="AY2479">
        <v>127749</v>
      </c>
      <c r="AZ2479" t="s">
        <v>308</v>
      </c>
      <c r="BA2479" t="s">
        <v>3074</v>
      </c>
      <c r="BB2479" t="s">
        <v>3075</v>
      </c>
      <c r="BC2479" t="s">
        <v>3076</v>
      </c>
      <c r="BD2479">
        <v>2396</v>
      </c>
      <c r="BF2479" t="s">
        <v>3075</v>
      </c>
      <c r="BH2479">
        <v>146779</v>
      </c>
      <c r="BI2479">
        <v>2396</v>
      </c>
      <c r="BW2479">
        <v>37</v>
      </c>
      <c r="BX2479">
        <v>1263</v>
      </c>
      <c r="BY2479">
        <v>14385</v>
      </c>
      <c r="BZ2479">
        <v>1951120</v>
      </c>
      <c r="CA2479">
        <v>1951120</v>
      </c>
      <c r="CB2479">
        <v>15648</v>
      </c>
      <c r="CC2479">
        <v>1951120</v>
      </c>
      <c r="CD2479">
        <v>48</v>
      </c>
      <c r="CE2479">
        <v>0</v>
      </c>
      <c r="CF2479" t="s">
        <v>5153</v>
      </c>
      <c r="CG2479">
        <v>0</v>
      </c>
      <c r="CH2479">
        <v>0</v>
      </c>
      <c r="CI2479">
        <v>0</v>
      </c>
      <c r="CJ2479">
        <v>0</v>
      </c>
      <c r="CK2479">
        <v>0</v>
      </c>
      <c r="CM2479" t="s">
        <v>5154</v>
      </c>
      <c r="CN2479" t="s">
        <v>2495</v>
      </c>
      <c r="CO2479">
        <v>156</v>
      </c>
    </row>
    <row r="2480" spans="1:93" x14ac:dyDescent="0.2">
      <c r="A2480" t="s">
        <v>5773</v>
      </c>
      <c r="B2480" t="s">
        <v>5895</v>
      </c>
      <c r="C2480" s="2">
        <f>P2480/AD2480*1000000</f>
        <v>823.48097170754659</v>
      </c>
      <c r="D2480" s="2">
        <f>LN(C2480)</f>
        <v>6.7135404427418042</v>
      </c>
      <c r="E2480">
        <v>8.2666033129228946</v>
      </c>
      <c r="F2480">
        <v>286.02512045893587</v>
      </c>
      <c r="G2480">
        <v>306.70132253631732</v>
      </c>
      <c r="H2480">
        <v>90.477671825344444</v>
      </c>
      <c r="I2480">
        <v>93.713825469075289</v>
      </c>
      <c r="J2480" t="s">
        <v>5896</v>
      </c>
      <c r="K2480" t="s">
        <v>94</v>
      </c>
      <c r="L2480" t="s">
        <v>95</v>
      </c>
      <c r="M2480">
        <v>34.116643279999998</v>
      </c>
      <c r="N2480">
        <v>-94.772223729999993</v>
      </c>
      <c r="O2480">
        <v>903</v>
      </c>
      <c r="P2480">
        <v>28</v>
      </c>
      <c r="Q2480">
        <v>0</v>
      </c>
      <c r="R2480">
        <v>875</v>
      </c>
      <c r="S2480" t="s">
        <v>5897</v>
      </c>
      <c r="T2480">
        <v>45981</v>
      </c>
      <c r="U2480">
        <v>2016</v>
      </c>
      <c r="V2480">
        <v>0.16072347758969199</v>
      </c>
      <c r="W2480">
        <v>21.000306857142899</v>
      </c>
      <c r="X2480">
        <v>64628.571428571398</v>
      </c>
      <c r="Y2480">
        <v>3.44626341201884E-2</v>
      </c>
      <c r="Z2480">
        <v>34271.5</v>
      </c>
      <c r="AA2480">
        <v>0.80824483204768305</v>
      </c>
      <c r="AB2480">
        <v>4.3500048216152602E-2</v>
      </c>
      <c r="AC2480">
        <v>0.28246470243823302</v>
      </c>
      <c r="AD2480">
        <v>34002</v>
      </c>
      <c r="AE2480">
        <v>2.68382605319049E-3</v>
      </c>
      <c r="AF2480">
        <v>0.16958112656962501</v>
      </c>
      <c r="AG2480">
        <v>0.69237411878505295</v>
      </c>
      <c r="AH2480">
        <v>2</v>
      </c>
      <c r="AI2480">
        <v>600821</v>
      </c>
      <c r="AJ2480">
        <v>0.15171074246739041</v>
      </c>
      <c r="AK2480">
        <v>0.21951962398118571</v>
      </c>
      <c r="AL2480">
        <v>0.37353388113930769</v>
      </c>
      <c r="AM2480">
        <v>0.2552357524121161</v>
      </c>
      <c r="AN2480" t="s">
        <v>5777</v>
      </c>
      <c r="AO2480">
        <v>20200818</v>
      </c>
      <c r="AP2480">
        <v>49326</v>
      </c>
      <c r="AQ2480">
        <v>725674</v>
      </c>
      <c r="AS2480">
        <v>568</v>
      </c>
      <c r="AT2480">
        <v>4115</v>
      </c>
      <c r="AU2480">
        <v>240</v>
      </c>
      <c r="AY2480">
        <v>41370</v>
      </c>
      <c r="AZ2480" t="s">
        <v>308</v>
      </c>
      <c r="BA2480" t="s">
        <v>309</v>
      </c>
      <c r="BB2480" t="s">
        <v>310</v>
      </c>
      <c r="BC2480" t="s">
        <v>311</v>
      </c>
      <c r="BD2480">
        <v>682</v>
      </c>
      <c r="BE2480">
        <v>4115</v>
      </c>
      <c r="BF2480" t="s">
        <v>310</v>
      </c>
      <c r="BG2480">
        <v>57102</v>
      </c>
      <c r="BH2480">
        <v>49326</v>
      </c>
      <c r="BM2480">
        <v>65475</v>
      </c>
      <c r="BN2480">
        <v>2649</v>
      </c>
      <c r="BO2480">
        <v>62826</v>
      </c>
      <c r="BW2480">
        <v>40</v>
      </c>
      <c r="BX2480">
        <v>615</v>
      </c>
      <c r="BY2480">
        <v>19055</v>
      </c>
      <c r="BZ2480">
        <v>775000</v>
      </c>
      <c r="CA2480">
        <v>775000</v>
      </c>
      <c r="CB2480">
        <v>19670</v>
      </c>
      <c r="CC2480">
        <v>775000</v>
      </c>
      <c r="CD2480">
        <v>17</v>
      </c>
      <c r="CE2480">
        <v>94</v>
      </c>
      <c r="CF2480" t="s">
        <v>5778</v>
      </c>
      <c r="CG2480">
        <v>0</v>
      </c>
      <c r="CH2480">
        <v>0</v>
      </c>
      <c r="CI2480">
        <v>0</v>
      </c>
      <c r="CJ2480">
        <v>0</v>
      </c>
      <c r="CK2480">
        <v>0</v>
      </c>
      <c r="CM2480" t="s">
        <v>5779</v>
      </c>
      <c r="CN2480" t="s">
        <v>368</v>
      </c>
      <c r="CO2480">
        <v>0</v>
      </c>
    </row>
    <row r="2481" spans="1:93" x14ac:dyDescent="0.2">
      <c r="A2481" t="s">
        <v>6065</v>
      </c>
      <c r="B2481" t="s">
        <v>6105</v>
      </c>
      <c r="C2481" s="2">
        <f>P2481/AD2481*1000000</f>
        <v>428.80333241446908</v>
      </c>
      <c r="D2481" s="2">
        <f>LN(C2481)</f>
        <v>6.0609983812153612</v>
      </c>
      <c r="E2481">
        <v>9.1897939399933861</v>
      </c>
      <c r="F2481">
        <v>275.04939523195497</v>
      </c>
      <c r="G2481">
        <v>299.26416001767052</v>
      </c>
      <c r="H2481">
        <v>82.787273709340496</v>
      </c>
      <c r="I2481">
        <v>90.270983401967456</v>
      </c>
      <c r="J2481" t="s">
        <v>4460</v>
      </c>
      <c r="K2481" t="s">
        <v>94</v>
      </c>
      <c r="L2481" t="s">
        <v>95</v>
      </c>
      <c r="M2481">
        <v>40.91545395</v>
      </c>
      <c r="N2481">
        <v>-75.706852499999997</v>
      </c>
      <c r="O2481">
        <v>406</v>
      </c>
      <c r="P2481">
        <v>28</v>
      </c>
      <c r="Q2481">
        <v>0</v>
      </c>
      <c r="R2481">
        <v>378</v>
      </c>
      <c r="S2481" t="s">
        <v>6106</v>
      </c>
      <c r="T2481">
        <v>5094</v>
      </c>
      <c r="U2481">
        <v>2016</v>
      </c>
      <c r="V2481">
        <v>6.4896324679588904E-2</v>
      </c>
      <c r="W2481">
        <v>463.52546066666702</v>
      </c>
      <c r="X2481">
        <v>128453.33333333299</v>
      </c>
      <c r="Y2481">
        <v>1.3045771395907299E-2</v>
      </c>
      <c r="Z2481">
        <v>49603.266666666699</v>
      </c>
      <c r="AA2481">
        <v>0.77617975019409702</v>
      </c>
      <c r="AB2481">
        <v>3.82123705175006E-2</v>
      </c>
      <c r="AC2481">
        <v>0.139777107436447</v>
      </c>
      <c r="AD2481">
        <v>65298</v>
      </c>
      <c r="AE2481">
        <v>2.0956408219776402E-3</v>
      </c>
      <c r="AF2481">
        <v>1.3179377498529501E-3</v>
      </c>
      <c r="AG2481">
        <v>0.96572977217964995</v>
      </c>
      <c r="AH2481">
        <v>5</v>
      </c>
      <c r="AI2481">
        <v>1130503</v>
      </c>
      <c r="AJ2481">
        <v>0.18357403739751241</v>
      </c>
      <c r="AK2481">
        <v>0.1714334238829972</v>
      </c>
      <c r="AL2481">
        <v>0.35901364259979851</v>
      </c>
      <c r="AM2481">
        <v>0.28597889611969179</v>
      </c>
      <c r="AN2481" t="s">
        <v>6068</v>
      </c>
      <c r="AO2481">
        <v>20200818</v>
      </c>
      <c r="AP2481">
        <v>125579</v>
      </c>
      <c r="AQ2481">
        <v>1353987</v>
      </c>
      <c r="AS2481">
        <v>548</v>
      </c>
      <c r="AW2481">
        <v>94</v>
      </c>
      <c r="AY2481">
        <v>99207</v>
      </c>
      <c r="AZ2481" t="s">
        <v>308</v>
      </c>
      <c r="BA2481" t="s">
        <v>309</v>
      </c>
      <c r="BB2481" t="s">
        <v>310</v>
      </c>
      <c r="BC2481" t="s">
        <v>311</v>
      </c>
      <c r="BD2481">
        <v>7499</v>
      </c>
      <c r="BF2481" t="s">
        <v>310</v>
      </c>
      <c r="BH2481">
        <v>122050</v>
      </c>
      <c r="BW2481">
        <v>42</v>
      </c>
      <c r="BX2481">
        <v>735</v>
      </c>
      <c r="BY2481">
        <v>11512</v>
      </c>
      <c r="BZ2481">
        <v>1479566</v>
      </c>
      <c r="CA2481">
        <v>1479566</v>
      </c>
      <c r="CB2481">
        <v>12247</v>
      </c>
      <c r="CC2481">
        <v>1479566</v>
      </c>
      <c r="CD2481">
        <v>31</v>
      </c>
      <c r="CE2481">
        <v>0</v>
      </c>
      <c r="CF2481" t="s">
        <v>6069</v>
      </c>
      <c r="CG2481">
        <v>0</v>
      </c>
      <c r="CH2481">
        <v>0</v>
      </c>
      <c r="CI2481">
        <v>0</v>
      </c>
      <c r="CJ2481">
        <v>0</v>
      </c>
      <c r="CK2481">
        <v>0</v>
      </c>
      <c r="CM2481" t="s">
        <v>6070</v>
      </c>
      <c r="CN2481" t="s">
        <v>998</v>
      </c>
      <c r="CO2481">
        <v>154</v>
      </c>
    </row>
    <row r="2482" spans="1:93" x14ac:dyDescent="0.2">
      <c r="A2482" t="s">
        <v>6065</v>
      </c>
      <c r="B2482" t="s">
        <v>6134</v>
      </c>
      <c r="C2482" s="2">
        <f>P2482/AD2482*1000000</f>
        <v>100.60615206619885</v>
      </c>
      <c r="D2482" s="2">
        <f>LN(C2482)</f>
        <v>4.6112134095353765</v>
      </c>
      <c r="E2482">
        <v>9.8501587196242486</v>
      </c>
      <c r="F2482">
        <v>274.55192139462957</v>
      </c>
      <c r="G2482">
        <v>298.74025182571961</v>
      </c>
      <c r="H2482">
        <v>88.586108919631883</v>
      </c>
      <c r="I2482">
        <v>92.336445953046677</v>
      </c>
      <c r="J2482" t="s">
        <v>5138</v>
      </c>
      <c r="K2482" t="s">
        <v>94</v>
      </c>
      <c r="L2482" t="s">
        <v>95</v>
      </c>
      <c r="M2482">
        <v>41.992538289999999</v>
      </c>
      <c r="N2482">
        <v>-80.033019539999998</v>
      </c>
      <c r="O2482">
        <v>1229</v>
      </c>
      <c r="P2482">
        <v>28</v>
      </c>
      <c r="Q2482">
        <v>0</v>
      </c>
      <c r="R2482">
        <v>1201</v>
      </c>
      <c r="S2482" t="s">
        <v>6135</v>
      </c>
      <c r="T2482">
        <v>4564</v>
      </c>
      <c r="U2482">
        <v>2016</v>
      </c>
      <c r="V2482">
        <v>9.8245010805839597E-2</v>
      </c>
      <c r="W2482">
        <v>1559.7838114814799</v>
      </c>
      <c r="X2482">
        <v>112770.69347158499</v>
      </c>
      <c r="Y2482">
        <v>5.8823337684486297E-2</v>
      </c>
      <c r="Z2482">
        <v>49202.037037037</v>
      </c>
      <c r="AA2482">
        <v>0.68975741531202195</v>
      </c>
      <c r="AB2482">
        <v>3.0276340584620001E-2</v>
      </c>
      <c r="AC2482">
        <v>0.15672578444062099</v>
      </c>
      <c r="AD2482">
        <v>278313</v>
      </c>
      <c r="AE2482">
        <v>1.0753188627695301E-2</v>
      </c>
      <c r="AF2482">
        <v>2.0284607033486599E-3</v>
      </c>
      <c r="AG2482">
        <v>0.89388321107407198</v>
      </c>
      <c r="AH2482">
        <v>5</v>
      </c>
      <c r="AI2482">
        <v>5031304</v>
      </c>
      <c r="AJ2482">
        <v>0.14732224488919771</v>
      </c>
      <c r="AK2482">
        <v>0.19032163431190011</v>
      </c>
      <c r="AL2482">
        <v>0.40477697233162607</v>
      </c>
      <c r="AM2482">
        <v>0.25757914846727609</v>
      </c>
      <c r="AN2482" t="s">
        <v>6068</v>
      </c>
      <c r="AO2482">
        <v>20200818</v>
      </c>
      <c r="AP2482">
        <v>125579</v>
      </c>
      <c r="AQ2482">
        <v>1353987</v>
      </c>
      <c r="AS2482">
        <v>548</v>
      </c>
      <c r="AW2482">
        <v>94</v>
      </c>
      <c r="AY2482">
        <v>99207</v>
      </c>
      <c r="AZ2482" t="s">
        <v>308</v>
      </c>
      <c r="BA2482" t="s">
        <v>309</v>
      </c>
      <c r="BB2482" t="s">
        <v>310</v>
      </c>
      <c r="BC2482" t="s">
        <v>311</v>
      </c>
      <c r="BD2482">
        <v>7499</v>
      </c>
      <c r="BF2482" t="s">
        <v>310</v>
      </c>
      <c r="BH2482">
        <v>122050</v>
      </c>
      <c r="BW2482">
        <v>42</v>
      </c>
      <c r="BX2482">
        <v>735</v>
      </c>
      <c r="BY2482">
        <v>11512</v>
      </c>
      <c r="BZ2482">
        <v>1479566</v>
      </c>
      <c r="CA2482">
        <v>1479566</v>
      </c>
      <c r="CB2482">
        <v>12247</v>
      </c>
      <c r="CC2482">
        <v>1479566</v>
      </c>
      <c r="CD2482">
        <v>31</v>
      </c>
      <c r="CE2482">
        <v>0</v>
      </c>
      <c r="CF2482" t="s">
        <v>6069</v>
      </c>
      <c r="CG2482">
        <v>0</v>
      </c>
      <c r="CH2482">
        <v>0</v>
      </c>
      <c r="CI2482">
        <v>0</v>
      </c>
      <c r="CJ2482">
        <v>0</v>
      </c>
      <c r="CK2482">
        <v>0</v>
      </c>
      <c r="CM2482" t="s">
        <v>6070</v>
      </c>
      <c r="CN2482" t="s">
        <v>998</v>
      </c>
      <c r="CO2482">
        <v>154</v>
      </c>
    </row>
    <row r="2483" spans="1:93" x14ac:dyDescent="0.2">
      <c r="A2483" t="s">
        <v>999</v>
      </c>
      <c r="B2483" t="s">
        <v>1012</v>
      </c>
      <c r="C2483" s="2">
        <f>P2483/AD2483*1000000</f>
        <v>111.27610671762345</v>
      </c>
      <c r="D2483" s="2">
        <f>LN(C2483)</f>
        <v>4.7120145606410322</v>
      </c>
      <c r="E2483">
        <v>9.190966962123456</v>
      </c>
      <c r="F2483">
        <v>293.51716909253719</v>
      </c>
      <c r="G2483">
        <v>305.98035370900658</v>
      </c>
      <c r="H2483">
        <v>91.043976981086374</v>
      </c>
      <c r="I2483">
        <v>98.909584135590833</v>
      </c>
      <c r="J2483" t="s">
        <v>1013</v>
      </c>
      <c r="K2483" t="s">
        <v>94</v>
      </c>
      <c r="L2483" t="s">
        <v>95</v>
      </c>
      <c r="M2483">
        <v>29.678665250000002</v>
      </c>
      <c r="N2483">
        <v>-82.359281580000001</v>
      </c>
      <c r="O2483">
        <v>4713</v>
      </c>
      <c r="P2483">
        <v>29</v>
      </c>
      <c r="Q2483">
        <v>0</v>
      </c>
      <c r="R2483">
        <v>4684</v>
      </c>
      <c r="S2483" t="s">
        <v>1014</v>
      </c>
      <c r="T2483">
        <v>14888</v>
      </c>
      <c r="U2483">
        <v>2016</v>
      </c>
      <c r="V2483">
        <v>9.1611295915279098E-2</v>
      </c>
      <c r="W2483">
        <v>1068.09525947368</v>
      </c>
      <c r="X2483">
        <v>160478.94736842101</v>
      </c>
      <c r="Y2483">
        <v>0.19212564190359399</v>
      </c>
      <c r="Z2483">
        <v>46625.526315789502</v>
      </c>
      <c r="AA2483">
        <v>0.63856612668093904</v>
      </c>
      <c r="AB2483">
        <v>7.5034565014754001E-2</v>
      </c>
      <c r="AC2483">
        <v>0.13204187862686201</v>
      </c>
      <c r="AD2483">
        <v>260613</v>
      </c>
      <c r="AE2483">
        <v>3.5624301076945801E-2</v>
      </c>
      <c r="AF2483">
        <v>2.4631762835745702E-3</v>
      </c>
      <c r="AG2483">
        <v>0.731607485900722</v>
      </c>
      <c r="AH2483">
        <v>5</v>
      </c>
      <c r="AI2483">
        <v>4324480</v>
      </c>
      <c r="AJ2483">
        <v>0.10721474026935029</v>
      </c>
      <c r="AK2483">
        <v>0.15278761839573779</v>
      </c>
      <c r="AL2483">
        <v>0.52558781633861185</v>
      </c>
      <c r="AM2483">
        <v>0.2144098249963001</v>
      </c>
      <c r="AN2483" t="s">
        <v>1003</v>
      </c>
      <c r="AO2483">
        <v>20200818</v>
      </c>
      <c r="AP2483">
        <v>579932</v>
      </c>
      <c r="AQ2483">
        <v>3699108</v>
      </c>
      <c r="AR2483">
        <v>3814</v>
      </c>
      <c r="AS2483">
        <v>5484</v>
      </c>
      <c r="AT2483">
        <v>35112</v>
      </c>
      <c r="AZ2483" t="s">
        <v>98</v>
      </c>
      <c r="BA2483" t="s">
        <v>1004</v>
      </c>
      <c r="BB2483" t="s">
        <v>1005</v>
      </c>
      <c r="BC2483" t="s">
        <v>1006</v>
      </c>
      <c r="BD2483">
        <v>9893</v>
      </c>
      <c r="BE2483">
        <v>35112</v>
      </c>
      <c r="BF2483" t="s">
        <v>1005</v>
      </c>
      <c r="BG2483">
        <v>741276</v>
      </c>
      <c r="BH2483">
        <v>579932</v>
      </c>
      <c r="BI2483">
        <v>9893</v>
      </c>
      <c r="BL2483">
        <v>4285720</v>
      </c>
      <c r="BM2483">
        <v>408950</v>
      </c>
      <c r="BN2483">
        <v>27323</v>
      </c>
      <c r="BO2483">
        <v>381574</v>
      </c>
      <c r="BP2483">
        <v>401862</v>
      </c>
      <c r="BQ2483">
        <v>26788</v>
      </c>
      <c r="BR2483">
        <v>375046</v>
      </c>
      <c r="BT2483">
        <v>5884</v>
      </c>
      <c r="BW2483">
        <v>12</v>
      </c>
      <c r="BX2483">
        <v>3838</v>
      </c>
      <c r="BY2483">
        <v>22326</v>
      </c>
      <c r="BZ2483">
        <v>4282854</v>
      </c>
      <c r="CA2483">
        <v>4279040</v>
      </c>
      <c r="CB2483">
        <v>26164</v>
      </c>
      <c r="CC2483">
        <v>4279040</v>
      </c>
      <c r="CD2483">
        <v>219</v>
      </c>
      <c r="CE2483">
        <v>505</v>
      </c>
      <c r="CF2483" t="s">
        <v>1007</v>
      </c>
      <c r="CG2483">
        <v>0</v>
      </c>
      <c r="CH2483">
        <v>0</v>
      </c>
      <c r="CI2483">
        <v>0</v>
      </c>
      <c r="CJ2483">
        <v>0</v>
      </c>
      <c r="CK2483">
        <v>0</v>
      </c>
      <c r="CM2483" t="s">
        <v>1008</v>
      </c>
      <c r="CN2483" t="s">
        <v>1009</v>
      </c>
      <c r="CO2483">
        <v>152</v>
      </c>
    </row>
    <row r="2484" spans="1:93" x14ac:dyDescent="0.2">
      <c r="A2484" t="s">
        <v>999</v>
      </c>
      <c r="B2484" t="s">
        <v>1065</v>
      </c>
      <c r="C2484" s="2">
        <f>P2484/AD2484*1000000</f>
        <v>628.34485298897141</v>
      </c>
      <c r="D2484" s="2">
        <f>LN(C2484)</f>
        <v>6.4430891447153922</v>
      </c>
      <c r="E2484">
        <v>10.06699293456434</v>
      </c>
      <c r="F2484">
        <v>291.26124326294632</v>
      </c>
      <c r="G2484">
        <v>306.38063195614052</v>
      </c>
      <c r="H2484">
        <v>88.296645603843956</v>
      </c>
      <c r="I2484">
        <v>97.977868645384945</v>
      </c>
      <c r="J2484" t="s">
        <v>1066</v>
      </c>
      <c r="K2484" t="s">
        <v>94</v>
      </c>
      <c r="L2484" t="s">
        <v>95</v>
      </c>
      <c r="M2484">
        <v>30.577962889999998</v>
      </c>
      <c r="N2484">
        <v>-84.619158249999998</v>
      </c>
      <c r="O2484">
        <v>2060</v>
      </c>
      <c r="P2484">
        <v>29</v>
      </c>
      <c r="Q2484">
        <v>0</v>
      </c>
      <c r="R2484">
        <v>2031</v>
      </c>
      <c r="S2484" t="s">
        <v>1067</v>
      </c>
      <c r="T2484">
        <v>14618</v>
      </c>
      <c r="U2484">
        <v>2016</v>
      </c>
      <c r="V2484">
        <v>0.15062967338441699</v>
      </c>
      <c r="W2484">
        <v>142.24458428571401</v>
      </c>
      <c r="X2484">
        <v>94571.428571428594</v>
      </c>
      <c r="Y2484">
        <v>0.59553551513889702</v>
      </c>
      <c r="Z2484">
        <v>40219.714285714297</v>
      </c>
      <c r="AA2484">
        <v>0.71579915400819905</v>
      </c>
      <c r="AB2484">
        <v>0.14713939824518099</v>
      </c>
      <c r="AC2484">
        <v>0.27572322754800099</v>
      </c>
      <c r="AD2484">
        <v>46153</v>
      </c>
      <c r="AE2484">
        <v>2.26610053612412E-3</v>
      </c>
      <c r="AF2484">
        <v>7.6692649181894302E-4</v>
      </c>
      <c r="AG2484">
        <v>0.36079950901519803</v>
      </c>
      <c r="AH2484">
        <v>4</v>
      </c>
      <c r="AI2484">
        <v>823662</v>
      </c>
      <c r="AJ2484">
        <v>0.13501897623054121</v>
      </c>
      <c r="AK2484">
        <v>0.20144185357586</v>
      </c>
      <c r="AL2484">
        <v>0.39565865609922518</v>
      </c>
      <c r="AM2484">
        <v>0.26788051409437369</v>
      </c>
      <c r="AN2484" t="s">
        <v>1003</v>
      </c>
      <c r="AO2484">
        <v>20200818</v>
      </c>
      <c r="AP2484">
        <v>579932</v>
      </c>
      <c r="AQ2484">
        <v>3699108</v>
      </c>
      <c r="AR2484">
        <v>3814</v>
      </c>
      <c r="AS2484">
        <v>5484</v>
      </c>
      <c r="AT2484">
        <v>35112</v>
      </c>
      <c r="AZ2484" t="s">
        <v>98</v>
      </c>
      <c r="BA2484" t="s">
        <v>1004</v>
      </c>
      <c r="BB2484" t="s">
        <v>1005</v>
      </c>
      <c r="BC2484" t="s">
        <v>1006</v>
      </c>
      <c r="BD2484">
        <v>9893</v>
      </c>
      <c r="BE2484">
        <v>35112</v>
      </c>
      <c r="BF2484" t="s">
        <v>1005</v>
      </c>
      <c r="BG2484">
        <v>741276</v>
      </c>
      <c r="BH2484">
        <v>579932</v>
      </c>
      <c r="BI2484">
        <v>9893</v>
      </c>
      <c r="BL2484">
        <v>4285720</v>
      </c>
      <c r="BM2484">
        <v>408950</v>
      </c>
      <c r="BN2484">
        <v>27323</v>
      </c>
      <c r="BO2484">
        <v>381574</v>
      </c>
      <c r="BP2484">
        <v>401862</v>
      </c>
      <c r="BQ2484">
        <v>26788</v>
      </c>
      <c r="BR2484">
        <v>375046</v>
      </c>
      <c r="BT2484">
        <v>5884</v>
      </c>
      <c r="BW2484">
        <v>12</v>
      </c>
      <c r="BX2484">
        <v>3838</v>
      </c>
      <c r="BY2484">
        <v>22326</v>
      </c>
      <c r="BZ2484">
        <v>4282854</v>
      </c>
      <c r="CA2484">
        <v>4279040</v>
      </c>
      <c r="CB2484">
        <v>26164</v>
      </c>
      <c r="CC2484">
        <v>4279040</v>
      </c>
      <c r="CD2484">
        <v>219</v>
      </c>
      <c r="CE2484">
        <v>505</v>
      </c>
      <c r="CF2484" t="s">
        <v>1007</v>
      </c>
      <c r="CG2484">
        <v>0</v>
      </c>
      <c r="CH2484">
        <v>0</v>
      </c>
      <c r="CI2484">
        <v>0</v>
      </c>
      <c r="CJ2484">
        <v>0</v>
      </c>
      <c r="CK2484">
        <v>0</v>
      </c>
      <c r="CM2484" t="s">
        <v>1008</v>
      </c>
      <c r="CN2484" t="s">
        <v>1009</v>
      </c>
      <c r="CO2484">
        <v>152</v>
      </c>
    </row>
    <row r="2485" spans="1:93" x14ac:dyDescent="0.2">
      <c r="A2485" t="s">
        <v>2013</v>
      </c>
      <c r="B2485" t="s">
        <v>2157</v>
      </c>
      <c r="C2485" s="2">
        <f>P2485/AD2485*1000000</f>
        <v>621.37087270467737</v>
      </c>
      <c r="D2485" s="2">
        <f>LN(C2485)</f>
        <v>6.4319281221955169</v>
      </c>
      <c r="E2485">
        <v>10.12364947509618</v>
      </c>
      <c r="F2485">
        <v>274.22066192694462</v>
      </c>
      <c r="G2485">
        <v>300.82991883972193</v>
      </c>
      <c r="H2485">
        <v>91.207160917745114</v>
      </c>
      <c r="I2485">
        <v>88.918481741230082</v>
      </c>
      <c r="J2485" t="s">
        <v>2158</v>
      </c>
      <c r="K2485" t="s">
        <v>94</v>
      </c>
      <c r="L2485" t="s">
        <v>95</v>
      </c>
      <c r="M2485">
        <v>41.396724839999997</v>
      </c>
      <c r="N2485">
        <v>-85.419667129999993</v>
      </c>
      <c r="O2485">
        <v>745</v>
      </c>
      <c r="P2485">
        <v>29</v>
      </c>
      <c r="Q2485">
        <v>0</v>
      </c>
      <c r="R2485">
        <v>716</v>
      </c>
      <c r="S2485" t="s">
        <v>2159</v>
      </c>
      <c r="T2485">
        <v>24320</v>
      </c>
      <c r="U2485">
        <v>2016</v>
      </c>
      <c r="V2485">
        <v>4.8250024233668899E-2</v>
      </c>
      <c r="W2485">
        <v>114.68802333333301</v>
      </c>
      <c r="X2485">
        <v>120177.777777778</v>
      </c>
      <c r="Y2485">
        <v>2.9804354432153299E-3</v>
      </c>
      <c r="Z2485">
        <v>51387.555555555598</v>
      </c>
      <c r="AA2485">
        <v>0.75869206782449605</v>
      </c>
      <c r="AB2485">
        <v>8.1649991983291495E-2</v>
      </c>
      <c r="AC2485">
        <v>0.18452919876759599</v>
      </c>
      <c r="AD2485">
        <v>46671</v>
      </c>
      <c r="AE2485">
        <v>5.4811634916079504E-3</v>
      </c>
      <c r="AF2485">
        <v>6.00708933480803E-4</v>
      </c>
      <c r="AG2485">
        <v>0.96914272121778999</v>
      </c>
      <c r="AH2485">
        <v>4</v>
      </c>
      <c r="AI2485">
        <v>850162</v>
      </c>
      <c r="AJ2485">
        <v>0.1243892340518631</v>
      </c>
      <c r="AK2485">
        <v>0.22552642908057521</v>
      </c>
      <c r="AL2485">
        <v>0.39902042199016191</v>
      </c>
      <c r="AM2485">
        <v>0.25106391487739982</v>
      </c>
      <c r="AN2485" t="s">
        <v>2017</v>
      </c>
      <c r="AO2485">
        <v>20200818</v>
      </c>
      <c r="AP2485">
        <v>81847</v>
      </c>
      <c r="AQ2485">
        <v>846767</v>
      </c>
      <c r="AS2485">
        <v>849</v>
      </c>
      <c r="AT2485">
        <v>10037</v>
      </c>
      <c r="AU2485">
        <v>251</v>
      </c>
      <c r="AV2485">
        <v>2052</v>
      </c>
      <c r="AW2485">
        <v>94</v>
      </c>
      <c r="AY2485">
        <v>61518</v>
      </c>
      <c r="AZ2485" t="s">
        <v>308</v>
      </c>
      <c r="BA2485" t="s">
        <v>1004</v>
      </c>
      <c r="BB2485" t="s">
        <v>1005</v>
      </c>
      <c r="BC2485" t="s">
        <v>1006</v>
      </c>
      <c r="BD2485">
        <v>3165</v>
      </c>
      <c r="BE2485">
        <v>10037</v>
      </c>
      <c r="BF2485" t="s">
        <v>1005</v>
      </c>
      <c r="BI2485">
        <v>2954</v>
      </c>
      <c r="BJ2485">
        <v>211</v>
      </c>
      <c r="BL2485">
        <v>928614</v>
      </c>
      <c r="BW2485">
        <v>18</v>
      </c>
      <c r="BX2485">
        <v>841</v>
      </c>
      <c r="BY2485">
        <v>13140</v>
      </c>
      <c r="BZ2485">
        <v>928614</v>
      </c>
      <c r="CA2485">
        <v>928614</v>
      </c>
      <c r="CB2485">
        <v>13981</v>
      </c>
      <c r="CC2485">
        <v>928614</v>
      </c>
      <c r="CD2485">
        <v>30</v>
      </c>
      <c r="CE2485">
        <v>64</v>
      </c>
      <c r="CF2485" t="s">
        <v>2018</v>
      </c>
      <c r="CG2485">
        <v>0</v>
      </c>
      <c r="CH2485">
        <v>0</v>
      </c>
      <c r="CI2485">
        <v>0</v>
      </c>
      <c r="CJ2485">
        <v>0</v>
      </c>
      <c r="CK2485">
        <v>0</v>
      </c>
      <c r="CM2485" t="s">
        <v>2019</v>
      </c>
      <c r="CN2485" t="s">
        <v>982</v>
      </c>
      <c r="CO2485">
        <v>162</v>
      </c>
    </row>
    <row r="2486" spans="1:93" x14ac:dyDescent="0.2">
      <c r="A2486" t="s">
        <v>2241</v>
      </c>
      <c r="B2486" t="s">
        <v>2368</v>
      </c>
      <c r="C2486" s="2">
        <f>P2486/AD2486*1000000</f>
        <v>821.66940556468523</v>
      </c>
      <c r="D2486" s="2">
        <f>LN(C2486)</f>
        <v>6.7113381311475697</v>
      </c>
      <c r="E2486">
        <v>8.8536844086958162</v>
      </c>
      <c r="F2486">
        <v>273.4032082832631</v>
      </c>
      <c r="G2486">
        <v>301.8597069783869</v>
      </c>
      <c r="H2486">
        <v>91.540636182746979</v>
      </c>
      <c r="I2486">
        <v>91.41529295415809</v>
      </c>
      <c r="J2486" t="s">
        <v>1418</v>
      </c>
      <c r="K2486" t="s">
        <v>94</v>
      </c>
      <c r="L2486" t="s">
        <v>95</v>
      </c>
      <c r="M2486">
        <v>41.685760819999999</v>
      </c>
      <c r="N2486">
        <v>-93.055677849999995</v>
      </c>
      <c r="O2486">
        <v>503</v>
      </c>
      <c r="P2486">
        <v>29</v>
      </c>
      <c r="Q2486">
        <v>0</v>
      </c>
      <c r="R2486">
        <v>474</v>
      </c>
      <c r="S2486" t="s">
        <v>2369</v>
      </c>
      <c r="T2486">
        <v>27116</v>
      </c>
      <c r="U2486">
        <v>2016</v>
      </c>
      <c r="V2486">
        <v>5.5793194745503802E-2</v>
      </c>
      <c r="W2486">
        <v>39.045425000000002</v>
      </c>
      <c r="X2486">
        <v>120850</v>
      </c>
      <c r="Y2486">
        <v>5.0875293768055897E-3</v>
      </c>
      <c r="Z2486">
        <v>60664.3</v>
      </c>
      <c r="AA2486">
        <v>0.79698959284797899</v>
      </c>
      <c r="AB2486">
        <v>8.7054210684534405E-3</v>
      </c>
      <c r="AC2486">
        <v>0.167578147041928</v>
      </c>
      <c r="AD2486">
        <v>35294</v>
      </c>
      <c r="AE2486">
        <v>1.87258774708979E-3</v>
      </c>
      <c r="AF2486">
        <v>1.08770818413704E-3</v>
      </c>
      <c r="AG2486">
        <v>0.97306771823349703</v>
      </c>
      <c r="AH2486">
        <v>2</v>
      </c>
      <c r="AI2486">
        <v>667554</v>
      </c>
      <c r="AJ2486">
        <v>0.16738421161434131</v>
      </c>
      <c r="AK2486">
        <v>0.19292971055525099</v>
      </c>
      <c r="AL2486">
        <v>0.37130029930162961</v>
      </c>
      <c r="AM2486">
        <v>0.26838577852877821</v>
      </c>
      <c r="AN2486" t="s">
        <v>2244</v>
      </c>
      <c r="AO2486">
        <v>20200818</v>
      </c>
      <c r="AP2486">
        <v>52951</v>
      </c>
      <c r="AQ2486">
        <v>504147</v>
      </c>
      <c r="AS2486">
        <v>287</v>
      </c>
      <c r="AU2486">
        <v>86</v>
      </c>
      <c r="AW2486">
        <v>35</v>
      </c>
      <c r="AY2486">
        <v>41565</v>
      </c>
      <c r="AZ2486" t="s">
        <v>308</v>
      </c>
      <c r="BA2486" t="s">
        <v>309</v>
      </c>
      <c r="BB2486" t="s">
        <v>310</v>
      </c>
      <c r="BC2486" t="s">
        <v>311</v>
      </c>
      <c r="BD2486">
        <v>989</v>
      </c>
      <c r="BF2486" t="s">
        <v>310</v>
      </c>
      <c r="BH2486">
        <v>52951</v>
      </c>
      <c r="BL2486">
        <v>565139</v>
      </c>
      <c r="BP2486">
        <v>44689</v>
      </c>
      <c r="BQ2486">
        <v>2928</v>
      </c>
      <c r="BR2486">
        <v>41721</v>
      </c>
      <c r="BW2486">
        <v>19</v>
      </c>
      <c r="BX2486">
        <v>229</v>
      </c>
      <c r="BY2486">
        <v>2885</v>
      </c>
      <c r="BZ2486">
        <v>557098</v>
      </c>
      <c r="CA2486">
        <v>557098</v>
      </c>
      <c r="CB2486">
        <v>3114</v>
      </c>
      <c r="CC2486">
        <v>557098</v>
      </c>
      <c r="CD2486">
        <v>8</v>
      </c>
      <c r="CE2486">
        <v>0</v>
      </c>
      <c r="CF2486" t="s">
        <v>2245</v>
      </c>
      <c r="CG2486">
        <v>0</v>
      </c>
      <c r="CH2486">
        <v>0</v>
      </c>
      <c r="CI2486">
        <v>0</v>
      </c>
      <c r="CJ2486">
        <v>0</v>
      </c>
      <c r="CK2486">
        <v>0</v>
      </c>
      <c r="CM2486" t="s">
        <v>2241</v>
      </c>
      <c r="CN2486" t="s">
        <v>368</v>
      </c>
      <c r="CO2486">
        <v>0</v>
      </c>
    </row>
    <row r="2487" spans="1:93" x14ac:dyDescent="0.2">
      <c r="A2487" t="s">
        <v>2241</v>
      </c>
      <c r="B2487" t="s">
        <v>2426</v>
      </c>
      <c r="C2487" s="2">
        <f>P2487/AD2487*1000000</f>
        <v>1668.7766141097939</v>
      </c>
      <c r="D2487" s="2">
        <f>LN(C2487)</f>
        <v>7.4198460705515972</v>
      </c>
      <c r="E2487">
        <v>9.2129334762755057</v>
      </c>
      <c r="F2487">
        <v>272.4160361259178</v>
      </c>
      <c r="G2487">
        <v>301.42181159107042</v>
      </c>
      <c r="H2487">
        <v>92.987539004724894</v>
      </c>
      <c r="I2487">
        <v>91.767452065247866</v>
      </c>
      <c r="J2487" t="s">
        <v>2427</v>
      </c>
      <c r="K2487" t="s">
        <v>94</v>
      </c>
      <c r="L2487" t="s">
        <v>95</v>
      </c>
      <c r="M2487">
        <v>42.07991767</v>
      </c>
      <c r="N2487">
        <v>-92.53266945</v>
      </c>
      <c r="O2487">
        <v>563</v>
      </c>
      <c r="P2487">
        <v>29</v>
      </c>
      <c r="Q2487">
        <v>0</v>
      </c>
      <c r="R2487">
        <v>534</v>
      </c>
      <c r="S2487" t="s">
        <v>2428</v>
      </c>
      <c r="T2487">
        <v>27380</v>
      </c>
      <c r="U2487">
        <v>2016</v>
      </c>
      <c r="V2487">
        <v>5.4315055757833901E-2</v>
      </c>
      <c r="W2487">
        <v>25.557544249999999</v>
      </c>
      <c r="X2487">
        <v>114166.66666666701</v>
      </c>
      <c r="Y2487">
        <v>3.1112571295980498E-3</v>
      </c>
      <c r="Z2487">
        <v>58896.333333333299</v>
      </c>
      <c r="AA2487">
        <v>0.80946708671842404</v>
      </c>
      <c r="AB2487">
        <v>4.8081545769751197E-2</v>
      </c>
      <c r="AC2487">
        <v>0.129179051522086</v>
      </c>
      <c r="AD2487">
        <v>17378</v>
      </c>
      <c r="AE2487">
        <v>1.71304459754105E-3</v>
      </c>
      <c r="AF2487">
        <v>4.3470194727850499E-2</v>
      </c>
      <c r="AG2487">
        <v>0.929124379072784</v>
      </c>
      <c r="AH2487">
        <v>2</v>
      </c>
      <c r="AI2487">
        <v>321262</v>
      </c>
      <c r="AJ2487">
        <v>0.185919903381041</v>
      </c>
      <c r="AK2487">
        <v>0.2071642460048185</v>
      </c>
      <c r="AL2487">
        <v>0.345571527289253</v>
      </c>
      <c r="AM2487">
        <v>0.2613443233248875</v>
      </c>
      <c r="AN2487" t="s">
        <v>2244</v>
      </c>
      <c r="AO2487">
        <v>20200818</v>
      </c>
      <c r="AP2487">
        <v>52951</v>
      </c>
      <c r="AQ2487">
        <v>504147</v>
      </c>
      <c r="AS2487">
        <v>287</v>
      </c>
      <c r="AU2487">
        <v>86</v>
      </c>
      <c r="AW2487">
        <v>35</v>
      </c>
      <c r="AY2487">
        <v>41565</v>
      </c>
      <c r="AZ2487" t="s">
        <v>308</v>
      </c>
      <c r="BA2487" t="s">
        <v>309</v>
      </c>
      <c r="BB2487" t="s">
        <v>310</v>
      </c>
      <c r="BC2487" t="s">
        <v>311</v>
      </c>
      <c r="BD2487">
        <v>989</v>
      </c>
      <c r="BF2487" t="s">
        <v>310</v>
      </c>
      <c r="BH2487">
        <v>52951</v>
      </c>
      <c r="BL2487">
        <v>565139</v>
      </c>
      <c r="BP2487">
        <v>44689</v>
      </c>
      <c r="BQ2487">
        <v>2928</v>
      </c>
      <c r="BR2487">
        <v>41721</v>
      </c>
      <c r="BW2487">
        <v>19</v>
      </c>
      <c r="BX2487">
        <v>229</v>
      </c>
      <c r="BY2487">
        <v>2885</v>
      </c>
      <c r="BZ2487">
        <v>557098</v>
      </c>
      <c r="CA2487">
        <v>557098</v>
      </c>
      <c r="CB2487">
        <v>3114</v>
      </c>
      <c r="CC2487">
        <v>557098</v>
      </c>
      <c r="CD2487">
        <v>8</v>
      </c>
      <c r="CE2487">
        <v>0</v>
      </c>
      <c r="CF2487" t="s">
        <v>2245</v>
      </c>
      <c r="CG2487">
        <v>0</v>
      </c>
      <c r="CH2487">
        <v>0</v>
      </c>
      <c r="CI2487">
        <v>0</v>
      </c>
      <c r="CJ2487">
        <v>0</v>
      </c>
      <c r="CK2487">
        <v>0</v>
      </c>
      <c r="CM2487" t="s">
        <v>2241</v>
      </c>
      <c r="CN2487" t="s">
        <v>368</v>
      </c>
      <c r="CO2487">
        <v>0</v>
      </c>
    </row>
    <row r="2488" spans="1:93" x14ac:dyDescent="0.2">
      <c r="A2488" t="s">
        <v>3413</v>
      </c>
      <c r="B2488" t="s">
        <v>3440</v>
      </c>
      <c r="C2488" s="2">
        <f>P2488/AD2488*1000000</f>
        <v>151.73315892740354</v>
      </c>
      <c r="D2488" s="2">
        <f>LN(C2488)</f>
        <v>5.0221234447193845</v>
      </c>
      <c r="E2488">
        <v>8.9398393826986364</v>
      </c>
      <c r="F2488">
        <v>273.531784143658</v>
      </c>
      <c r="G2488">
        <v>300.06219471241877</v>
      </c>
      <c r="H2488">
        <v>92.336548255235229</v>
      </c>
      <c r="I2488">
        <v>89.996138445443222</v>
      </c>
      <c r="J2488" t="s">
        <v>1989</v>
      </c>
      <c r="K2488" t="s">
        <v>94</v>
      </c>
      <c r="L2488" t="s">
        <v>95</v>
      </c>
      <c r="M2488">
        <v>42.60302282</v>
      </c>
      <c r="N2488">
        <v>-83.912972089999997</v>
      </c>
      <c r="O2488">
        <v>935</v>
      </c>
      <c r="P2488">
        <v>29</v>
      </c>
      <c r="Q2488">
        <v>0</v>
      </c>
      <c r="R2488">
        <v>906</v>
      </c>
      <c r="S2488" t="s">
        <v>3441</v>
      </c>
      <c r="T2488">
        <v>25555</v>
      </c>
      <c r="U2488">
        <v>2016</v>
      </c>
      <c r="V2488">
        <v>4.1348376428473499E-2</v>
      </c>
      <c r="W2488">
        <v>362.44899090909098</v>
      </c>
      <c r="X2488">
        <v>184411.22424242401</v>
      </c>
      <c r="Y2488">
        <v>1.6235118003365901E-2</v>
      </c>
      <c r="Z2488">
        <v>70981.311688311704</v>
      </c>
      <c r="AA2488">
        <v>0.85900802497390505</v>
      </c>
      <c r="AB2488">
        <v>1.99532849934532E-2</v>
      </c>
      <c r="AC2488">
        <v>8.0030134893909297E-2</v>
      </c>
      <c r="AD2488">
        <v>191125</v>
      </c>
      <c r="AE2488">
        <v>6.6159082534267702E-3</v>
      </c>
      <c r="AF2488">
        <v>2.4455988025064101E-3</v>
      </c>
      <c r="AG2488">
        <v>0.95981590901542502</v>
      </c>
      <c r="AH2488">
        <v>4</v>
      </c>
      <c r="AI2488">
        <v>3184712</v>
      </c>
      <c r="AJ2488">
        <v>0.1133681789750533</v>
      </c>
      <c r="AK2488">
        <v>0.2117328034685711</v>
      </c>
      <c r="AL2488">
        <v>0.38250052124022521</v>
      </c>
      <c r="AM2488">
        <v>0.29239849631615039</v>
      </c>
      <c r="AN2488" t="s">
        <v>3417</v>
      </c>
      <c r="AO2488">
        <v>20200818</v>
      </c>
      <c r="AP2488">
        <v>103403</v>
      </c>
      <c r="AQ2488">
        <v>2259122</v>
      </c>
      <c r="AS2488">
        <v>653</v>
      </c>
      <c r="AU2488">
        <v>169</v>
      </c>
      <c r="AW2488">
        <v>89</v>
      </c>
      <c r="AY2488">
        <v>67778</v>
      </c>
      <c r="AZ2488" t="s">
        <v>308</v>
      </c>
      <c r="BA2488" t="s">
        <v>309</v>
      </c>
      <c r="BB2488" t="s">
        <v>310</v>
      </c>
      <c r="BC2488" t="s">
        <v>311</v>
      </c>
      <c r="BD2488">
        <v>6608</v>
      </c>
      <c r="BF2488" t="s">
        <v>310</v>
      </c>
      <c r="BG2488">
        <v>131927</v>
      </c>
      <c r="BH2488">
        <v>93662</v>
      </c>
      <c r="BI2488">
        <v>6340</v>
      </c>
      <c r="BJ2488">
        <v>268</v>
      </c>
      <c r="BM2488">
        <v>239798</v>
      </c>
      <c r="BW2488">
        <v>26</v>
      </c>
      <c r="BX2488">
        <v>654</v>
      </c>
      <c r="BY2488">
        <v>21664</v>
      </c>
      <c r="BZ2488">
        <v>2362525</v>
      </c>
      <c r="CA2488">
        <v>2362525</v>
      </c>
      <c r="CB2488">
        <v>22318</v>
      </c>
      <c r="CC2488">
        <v>2362525</v>
      </c>
      <c r="CD2488">
        <v>16</v>
      </c>
      <c r="CE2488">
        <v>0</v>
      </c>
      <c r="CF2488" t="s">
        <v>3418</v>
      </c>
      <c r="CG2488">
        <v>0</v>
      </c>
      <c r="CH2488">
        <v>0</v>
      </c>
      <c r="CI2488">
        <v>0</v>
      </c>
      <c r="CJ2488">
        <v>0</v>
      </c>
      <c r="CK2488">
        <v>0</v>
      </c>
      <c r="CM2488" t="s">
        <v>3419</v>
      </c>
      <c r="CN2488" t="s">
        <v>982</v>
      </c>
      <c r="CO2488">
        <v>162</v>
      </c>
    </row>
    <row r="2489" spans="1:93" x14ac:dyDescent="0.2">
      <c r="A2489" t="s">
        <v>3413</v>
      </c>
      <c r="B2489" t="s">
        <v>3629</v>
      </c>
      <c r="C2489" s="2">
        <f>P2489/AD2489*1000000</f>
        <v>397.98537060672186</v>
      </c>
      <c r="D2489" s="2">
        <f>LN(C2489)</f>
        <v>5.9864152473393295</v>
      </c>
      <c r="E2489">
        <v>8.7768310690752998</v>
      </c>
      <c r="F2489">
        <v>273.51132080280672</v>
      </c>
      <c r="G2489">
        <v>300.29476620037292</v>
      </c>
      <c r="H2489">
        <v>93.995963163056729</v>
      </c>
      <c r="I2489">
        <v>90.971146526525743</v>
      </c>
      <c r="J2489" t="s">
        <v>3630</v>
      </c>
      <c r="K2489" t="s">
        <v>94</v>
      </c>
      <c r="L2489" t="s">
        <v>95</v>
      </c>
      <c r="M2489">
        <v>42.953927999999998</v>
      </c>
      <c r="N2489">
        <v>-84.145859020000003</v>
      </c>
      <c r="O2489">
        <v>361</v>
      </c>
      <c r="P2489">
        <v>29</v>
      </c>
      <c r="Q2489">
        <v>0</v>
      </c>
      <c r="R2489">
        <v>332</v>
      </c>
      <c r="S2489" t="s">
        <v>3631</v>
      </c>
      <c r="T2489">
        <v>25634</v>
      </c>
      <c r="U2489">
        <v>2016</v>
      </c>
      <c r="V2489">
        <v>4.4382973797955597E-2</v>
      </c>
      <c r="W2489">
        <v>279.37256916666701</v>
      </c>
      <c r="X2489">
        <v>108800</v>
      </c>
      <c r="Y2489">
        <v>3.4867934970014701E-3</v>
      </c>
      <c r="Z2489">
        <v>52951.25</v>
      </c>
      <c r="AA2489">
        <v>0.81852542747248402</v>
      </c>
      <c r="AB2489">
        <v>2.77429323413995E-2</v>
      </c>
      <c r="AC2489">
        <v>0.15552093513002499</v>
      </c>
      <c r="AD2489">
        <v>72867</v>
      </c>
      <c r="AE2489">
        <v>3.4554943182200102E-3</v>
      </c>
      <c r="AF2489">
        <v>2.7328652092465399E-3</v>
      </c>
      <c r="AG2489">
        <v>0.97354136640371902</v>
      </c>
      <c r="AH2489">
        <v>4</v>
      </c>
      <c r="AI2489">
        <v>1277901</v>
      </c>
      <c r="AJ2489">
        <v>0.13815311201728461</v>
      </c>
      <c r="AK2489">
        <v>0.20111886601544249</v>
      </c>
      <c r="AL2489">
        <v>0.38679130855989619</v>
      </c>
      <c r="AM2489">
        <v>0.27393671340737658</v>
      </c>
      <c r="AN2489" t="s">
        <v>3417</v>
      </c>
      <c r="AO2489">
        <v>20200818</v>
      </c>
      <c r="AP2489">
        <v>103403</v>
      </c>
      <c r="AQ2489">
        <v>2259122</v>
      </c>
      <c r="AS2489">
        <v>653</v>
      </c>
      <c r="AU2489">
        <v>169</v>
      </c>
      <c r="AW2489">
        <v>89</v>
      </c>
      <c r="AY2489">
        <v>67778</v>
      </c>
      <c r="AZ2489" t="s">
        <v>308</v>
      </c>
      <c r="BA2489" t="s">
        <v>309</v>
      </c>
      <c r="BB2489" t="s">
        <v>310</v>
      </c>
      <c r="BC2489" t="s">
        <v>311</v>
      </c>
      <c r="BD2489">
        <v>6608</v>
      </c>
      <c r="BF2489" t="s">
        <v>310</v>
      </c>
      <c r="BG2489">
        <v>131927</v>
      </c>
      <c r="BH2489">
        <v>93662</v>
      </c>
      <c r="BI2489">
        <v>6340</v>
      </c>
      <c r="BJ2489">
        <v>268</v>
      </c>
      <c r="BM2489">
        <v>239798</v>
      </c>
      <c r="BW2489">
        <v>26</v>
      </c>
      <c r="BX2489">
        <v>654</v>
      </c>
      <c r="BY2489">
        <v>21664</v>
      </c>
      <c r="BZ2489">
        <v>2362525</v>
      </c>
      <c r="CA2489">
        <v>2362525</v>
      </c>
      <c r="CB2489">
        <v>22318</v>
      </c>
      <c r="CC2489">
        <v>2362525</v>
      </c>
      <c r="CD2489">
        <v>16</v>
      </c>
      <c r="CE2489">
        <v>0</v>
      </c>
      <c r="CF2489" t="s">
        <v>3418</v>
      </c>
      <c r="CG2489">
        <v>0</v>
      </c>
      <c r="CH2489">
        <v>0</v>
      </c>
      <c r="CI2489">
        <v>0</v>
      </c>
      <c r="CJ2489">
        <v>0</v>
      </c>
      <c r="CK2489">
        <v>0</v>
      </c>
      <c r="CM2489" t="s">
        <v>3419</v>
      </c>
      <c r="CN2489" t="s">
        <v>982</v>
      </c>
      <c r="CO2489">
        <v>162</v>
      </c>
    </row>
    <row r="2490" spans="1:93" x14ac:dyDescent="0.2">
      <c r="A2490" t="s">
        <v>3413</v>
      </c>
      <c r="B2490" t="s">
        <v>3632</v>
      </c>
      <c r="C2490" s="2">
        <f>P2490/AD2490*1000000</f>
        <v>519.75983511067295</v>
      </c>
      <c r="D2490" s="2">
        <f>LN(C2490)</f>
        <v>6.2533668493309467</v>
      </c>
      <c r="E2490">
        <v>8.2591937580139234</v>
      </c>
      <c r="F2490">
        <v>273.1252796873398</v>
      </c>
      <c r="G2490">
        <v>300.01442150013548</v>
      </c>
      <c r="H2490">
        <v>94.313060500909415</v>
      </c>
      <c r="I2490">
        <v>92.890471150759183</v>
      </c>
      <c r="J2490" t="s">
        <v>3633</v>
      </c>
      <c r="K2490" t="s">
        <v>94</v>
      </c>
      <c r="L2490" t="s">
        <v>95</v>
      </c>
      <c r="M2490">
        <v>43.466068129999996</v>
      </c>
      <c r="N2490">
        <v>-83.418970250000001</v>
      </c>
      <c r="O2490">
        <v>391</v>
      </c>
      <c r="P2490">
        <v>29</v>
      </c>
      <c r="Q2490">
        <v>0</v>
      </c>
      <c r="R2490">
        <v>362</v>
      </c>
      <c r="S2490" t="s">
        <v>3634</v>
      </c>
      <c r="T2490">
        <v>25670</v>
      </c>
      <c r="U2490">
        <v>2016</v>
      </c>
      <c r="V2490">
        <v>8.5342680419250402E-2</v>
      </c>
      <c r="W2490">
        <v>57.770921538461501</v>
      </c>
      <c r="X2490">
        <v>93015.384615384595</v>
      </c>
      <c r="Y2490">
        <v>8.1656161148474602E-3</v>
      </c>
      <c r="Z2490">
        <v>45537.9230769231</v>
      </c>
      <c r="AA2490">
        <v>0.84349626551920498</v>
      </c>
      <c r="AB2490">
        <v>3.3879746407641E-2</v>
      </c>
      <c r="AC2490">
        <v>0.184079322883203</v>
      </c>
      <c r="AD2490">
        <v>55795</v>
      </c>
      <c r="AE2490">
        <v>1.7638394883215901E-3</v>
      </c>
      <c r="AF2490">
        <v>3.2228612972328399E-3</v>
      </c>
      <c r="AG2490">
        <v>0.96947672706436805</v>
      </c>
      <c r="AH2490">
        <v>3</v>
      </c>
      <c r="AI2490">
        <v>1015639</v>
      </c>
      <c r="AJ2490">
        <v>0.1523395615961971</v>
      </c>
      <c r="AK2490">
        <v>0.19263931377192089</v>
      </c>
      <c r="AL2490">
        <v>0.37550054694630669</v>
      </c>
      <c r="AM2490">
        <v>0.27952057768557531</v>
      </c>
      <c r="AN2490" t="s">
        <v>3417</v>
      </c>
      <c r="AO2490">
        <v>20200818</v>
      </c>
      <c r="AP2490">
        <v>103403</v>
      </c>
      <c r="AQ2490">
        <v>2259122</v>
      </c>
      <c r="AS2490">
        <v>653</v>
      </c>
      <c r="AU2490">
        <v>169</v>
      </c>
      <c r="AW2490">
        <v>89</v>
      </c>
      <c r="AY2490">
        <v>67778</v>
      </c>
      <c r="AZ2490" t="s">
        <v>308</v>
      </c>
      <c r="BA2490" t="s">
        <v>309</v>
      </c>
      <c r="BB2490" t="s">
        <v>310</v>
      </c>
      <c r="BC2490" t="s">
        <v>311</v>
      </c>
      <c r="BD2490">
        <v>6608</v>
      </c>
      <c r="BF2490" t="s">
        <v>310</v>
      </c>
      <c r="BG2490">
        <v>131927</v>
      </c>
      <c r="BH2490">
        <v>93662</v>
      </c>
      <c r="BI2490">
        <v>6340</v>
      </c>
      <c r="BJ2490">
        <v>268</v>
      </c>
      <c r="BM2490">
        <v>239798</v>
      </c>
      <c r="BW2490">
        <v>26</v>
      </c>
      <c r="BX2490">
        <v>654</v>
      </c>
      <c r="BY2490">
        <v>21664</v>
      </c>
      <c r="BZ2490">
        <v>2362525</v>
      </c>
      <c r="CA2490">
        <v>2362525</v>
      </c>
      <c r="CB2490">
        <v>22318</v>
      </c>
      <c r="CC2490">
        <v>2362525</v>
      </c>
      <c r="CD2490">
        <v>16</v>
      </c>
      <c r="CE2490">
        <v>0</v>
      </c>
      <c r="CF2490" t="s">
        <v>3418</v>
      </c>
      <c r="CG2490">
        <v>0</v>
      </c>
      <c r="CH2490">
        <v>0</v>
      </c>
      <c r="CI2490">
        <v>0</v>
      </c>
      <c r="CJ2490">
        <v>0</v>
      </c>
      <c r="CK2490">
        <v>0</v>
      </c>
      <c r="CM2490" t="s">
        <v>3419</v>
      </c>
      <c r="CN2490" t="s">
        <v>982</v>
      </c>
      <c r="CO2490">
        <v>162</v>
      </c>
    </row>
    <row r="2491" spans="1:93" x14ac:dyDescent="0.2">
      <c r="A2491" t="s">
        <v>5148</v>
      </c>
      <c r="B2491" t="s">
        <v>5262</v>
      </c>
      <c r="C2491" s="2">
        <f>P2491/AD2491*1000000</f>
        <v>583.30148641309813</v>
      </c>
      <c r="D2491" s="2">
        <f>LN(C2491)</f>
        <v>6.3687041820387007</v>
      </c>
      <c r="E2491">
        <v>10.30009718863119</v>
      </c>
      <c r="F2491">
        <v>284.04144415812618</v>
      </c>
      <c r="G2491">
        <v>304.36946380713522</v>
      </c>
      <c r="H2491">
        <v>80.216432378992607</v>
      </c>
      <c r="I2491">
        <v>93.872032356548544</v>
      </c>
      <c r="J2491" t="s">
        <v>5263</v>
      </c>
      <c r="K2491" t="s">
        <v>94</v>
      </c>
      <c r="L2491" t="s">
        <v>95</v>
      </c>
      <c r="M2491">
        <v>36.303374509999998</v>
      </c>
      <c r="N2491">
        <v>-78.65184241</v>
      </c>
      <c r="O2491">
        <v>1364</v>
      </c>
      <c r="P2491">
        <v>29</v>
      </c>
      <c r="Q2491">
        <v>0</v>
      </c>
      <c r="R2491">
        <v>1335</v>
      </c>
      <c r="S2491" t="s">
        <v>5264</v>
      </c>
      <c r="T2491">
        <v>9352</v>
      </c>
      <c r="U2491">
        <v>2016</v>
      </c>
      <c r="V2491">
        <v>0.102077654266787</v>
      </c>
      <c r="W2491">
        <v>141.07551000000001</v>
      </c>
      <c r="X2491">
        <v>129533.33333333299</v>
      </c>
      <c r="Y2491">
        <v>0.36892349330650898</v>
      </c>
      <c r="Z2491">
        <v>46903.833333333299</v>
      </c>
      <c r="AA2491">
        <v>0.71419968806107303</v>
      </c>
      <c r="AB2491">
        <v>7.5532361386220395E-2</v>
      </c>
      <c r="AC2491">
        <v>0.385308597456191</v>
      </c>
      <c r="AD2491">
        <v>49717</v>
      </c>
      <c r="AE2491">
        <v>3.60853051559735E-3</v>
      </c>
      <c r="AF2491">
        <v>4.3977679366943804E-3</v>
      </c>
      <c r="AG2491">
        <v>0.55602069947367805</v>
      </c>
      <c r="AH2491">
        <v>4</v>
      </c>
      <c r="AI2491">
        <v>997927</v>
      </c>
      <c r="AJ2491">
        <v>0.12856852254724041</v>
      </c>
      <c r="AK2491">
        <v>0.18662186713056159</v>
      </c>
      <c r="AL2491">
        <v>0.41125653479663338</v>
      </c>
      <c r="AM2491">
        <v>0.27355307552556452</v>
      </c>
      <c r="AN2491" t="s">
        <v>5152</v>
      </c>
      <c r="AO2491">
        <v>20200818</v>
      </c>
      <c r="AP2491">
        <v>146779</v>
      </c>
      <c r="AQ2491">
        <v>1804341</v>
      </c>
      <c r="AS2491">
        <v>1026</v>
      </c>
      <c r="AU2491">
        <v>313</v>
      </c>
      <c r="AY2491">
        <v>127749</v>
      </c>
      <c r="AZ2491" t="s">
        <v>308</v>
      </c>
      <c r="BA2491" t="s">
        <v>3074</v>
      </c>
      <c r="BB2491" t="s">
        <v>3075</v>
      </c>
      <c r="BC2491" t="s">
        <v>3076</v>
      </c>
      <c r="BD2491">
        <v>2396</v>
      </c>
      <c r="BF2491" t="s">
        <v>3075</v>
      </c>
      <c r="BH2491">
        <v>146779</v>
      </c>
      <c r="BI2491">
        <v>2396</v>
      </c>
      <c r="BW2491">
        <v>37</v>
      </c>
      <c r="BX2491">
        <v>1263</v>
      </c>
      <c r="BY2491">
        <v>14385</v>
      </c>
      <c r="BZ2491">
        <v>1951120</v>
      </c>
      <c r="CA2491">
        <v>1951120</v>
      </c>
      <c r="CB2491">
        <v>15648</v>
      </c>
      <c r="CC2491">
        <v>1951120</v>
      </c>
      <c r="CD2491">
        <v>48</v>
      </c>
      <c r="CE2491">
        <v>0</v>
      </c>
      <c r="CF2491" t="s">
        <v>5153</v>
      </c>
      <c r="CG2491">
        <v>0</v>
      </c>
      <c r="CH2491">
        <v>0</v>
      </c>
      <c r="CI2491">
        <v>0</v>
      </c>
      <c r="CJ2491">
        <v>0</v>
      </c>
      <c r="CK2491">
        <v>0</v>
      </c>
      <c r="CM2491" t="s">
        <v>5154</v>
      </c>
      <c r="CN2491" t="s">
        <v>2495</v>
      </c>
      <c r="CO2491">
        <v>156</v>
      </c>
    </row>
    <row r="2492" spans="1:93" x14ac:dyDescent="0.2">
      <c r="A2492" t="s">
        <v>6253</v>
      </c>
      <c r="B2492" t="s">
        <v>6337</v>
      </c>
      <c r="C2492" s="2">
        <f>P2492/AD2492*1000000</f>
        <v>414.26204216901891</v>
      </c>
      <c r="D2492" s="2">
        <f>LN(C2492)</f>
        <v>6.0264987256947</v>
      </c>
      <c r="E2492">
        <v>11.07714442143855</v>
      </c>
      <c r="F2492">
        <v>287.08123852223622</v>
      </c>
      <c r="G2492">
        <v>305.61498272468532</v>
      </c>
      <c r="H2492">
        <v>83.811761381766047</v>
      </c>
      <c r="I2492">
        <v>96.232052199891143</v>
      </c>
      <c r="J2492" t="s">
        <v>6338</v>
      </c>
      <c r="K2492" t="s">
        <v>94</v>
      </c>
      <c r="L2492" t="s">
        <v>95</v>
      </c>
      <c r="M2492">
        <v>34.339882539999998</v>
      </c>
      <c r="N2492">
        <v>-80.587631639999998</v>
      </c>
      <c r="O2492">
        <v>1457</v>
      </c>
      <c r="P2492">
        <v>29</v>
      </c>
      <c r="Q2492">
        <v>0</v>
      </c>
      <c r="R2492">
        <v>1428</v>
      </c>
      <c r="S2492" t="s">
        <v>6339</v>
      </c>
      <c r="T2492">
        <v>10821</v>
      </c>
      <c r="U2492">
        <v>2016</v>
      </c>
      <c r="V2492">
        <v>0.14444898033544801</v>
      </c>
      <c r="W2492">
        <v>99.144419857142907</v>
      </c>
      <c r="X2492">
        <v>133403.80952380999</v>
      </c>
      <c r="Y2492">
        <v>0.21506324027902801</v>
      </c>
      <c r="Z2492">
        <v>43989.857142857101</v>
      </c>
      <c r="AA2492">
        <v>0.83304308907938696</v>
      </c>
      <c r="AB2492">
        <v>3.0905652509356899E-2</v>
      </c>
      <c r="AC2492">
        <v>0.266630956336463</v>
      </c>
      <c r="AD2492">
        <v>70004</v>
      </c>
      <c r="AE2492">
        <v>6.3148566669656101E-3</v>
      </c>
      <c r="AF2492">
        <v>3.0271856721874198E-3</v>
      </c>
      <c r="AG2492">
        <v>0.75599295113687404</v>
      </c>
      <c r="AH2492">
        <v>3</v>
      </c>
      <c r="AI2492">
        <v>1056232</v>
      </c>
      <c r="AJ2492">
        <v>0.14286633997076401</v>
      </c>
      <c r="AK2492">
        <v>0.204438986889244</v>
      </c>
      <c r="AL2492">
        <v>0.37489585621340771</v>
      </c>
      <c r="AM2492">
        <v>0.27779881692658431</v>
      </c>
      <c r="AN2492" t="s">
        <v>6256</v>
      </c>
      <c r="AO2492">
        <v>20200818</v>
      </c>
      <c r="AP2492">
        <v>107672</v>
      </c>
      <c r="AQ2492">
        <v>770809</v>
      </c>
      <c r="AS2492">
        <v>1116</v>
      </c>
      <c r="AT2492">
        <v>7146</v>
      </c>
      <c r="AU2492">
        <v>294</v>
      </c>
      <c r="AW2492">
        <v>173</v>
      </c>
      <c r="AY2492">
        <v>54194</v>
      </c>
      <c r="AZ2492" t="s">
        <v>308</v>
      </c>
      <c r="BA2492" t="s">
        <v>1004</v>
      </c>
      <c r="BB2492" t="s">
        <v>1005</v>
      </c>
      <c r="BC2492" t="s">
        <v>1006</v>
      </c>
      <c r="BD2492">
        <v>2343</v>
      </c>
      <c r="BE2492">
        <v>7146</v>
      </c>
      <c r="BF2492" t="s">
        <v>1005</v>
      </c>
      <c r="BG2492">
        <v>141827</v>
      </c>
      <c r="BH2492">
        <v>106574</v>
      </c>
      <c r="BI2492">
        <v>2230</v>
      </c>
      <c r="BJ2492">
        <v>113</v>
      </c>
      <c r="BM2492">
        <v>61311</v>
      </c>
      <c r="BN2492">
        <v>4738</v>
      </c>
      <c r="BO2492">
        <v>56573</v>
      </c>
      <c r="BW2492">
        <v>45</v>
      </c>
      <c r="BX2492">
        <v>719</v>
      </c>
      <c r="BY2492">
        <v>4215</v>
      </c>
      <c r="BZ2492">
        <v>878481</v>
      </c>
      <c r="CA2492">
        <v>878481</v>
      </c>
      <c r="CB2492">
        <v>4934</v>
      </c>
      <c r="CC2492">
        <v>878481</v>
      </c>
      <c r="CD2492">
        <v>55</v>
      </c>
      <c r="CE2492">
        <v>294</v>
      </c>
      <c r="CF2492" t="s">
        <v>6257</v>
      </c>
      <c r="CG2492">
        <v>0</v>
      </c>
      <c r="CH2492">
        <v>0</v>
      </c>
      <c r="CI2492">
        <v>0</v>
      </c>
      <c r="CJ2492">
        <v>0</v>
      </c>
      <c r="CK2492">
        <v>0</v>
      </c>
      <c r="CM2492" t="s">
        <v>6258</v>
      </c>
      <c r="CN2492" t="s">
        <v>6259</v>
      </c>
      <c r="CO2492">
        <v>148</v>
      </c>
    </row>
    <row r="2493" spans="1:93" x14ac:dyDescent="0.2">
      <c r="A2493" t="s">
        <v>4253</v>
      </c>
      <c r="B2493" t="s">
        <v>6819</v>
      </c>
      <c r="C2493" s="2">
        <f>P2493/AD2493*1000000</f>
        <v>1037.0476326705764</v>
      </c>
      <c r="D2493" s="2">
        <f>LN(C2493)</f>
        <v>6.944133140318872</v>
      </c>
      <c r="E2493">
        <v>8.154393823527748</v>
      </c>
      <c r="F2493">
        <v>290.41979842543498</v>
      </c>
      <c r="G2493">
        <v>308.0649155193874</v>
      </c>
      <c r="H2493">
        <v>87.073836912174301</v>
      </c>
      <c r="I2493">
        <v>94.728912578316383</v>
      </c>
      <c r="J2493" t="s">
        <v>6820</v>
      </c>
      <c r="K2493" t="s">
        <v>94</v>
      </c>
      <c r="L2493" t="s">
        <v>95</v>
      </c>
      <c r="M2493">
        <v>30.545795850000001</v>
      </c>
      <c r="N2493">
        <v>-95.989024990000004</v>
      </c>
      <c r="O2493">
        <v>935</v>
      </c>
      <c r="P2493">
        <v>29</v>
      </c>
      <c r="Q2493">
        <v>0</v>
      </c>
      <c r="R2493">
        <v>906</v>
      </c>
      <c r="S2493" t="s">
        <v>6821</v>
      </c>
      <c r="T2493">
        <v>48051</v>
      </c>
      <c r="U2493">
        <v>2016</v>
      </c>
      <c r="V2493">
        <v>8.8875790266281202E-2</v>
      </c>
      <c r="W2493">
        <v>28.428843333333301</v>
      </c>
      <c r="X2493">
        <v>108218.53333333301</v>
      </c>
      <c r="Y2493">
        <v>9.9047233470137996E-2</v>
      </c>
      <c r="Z2493">
        <v>51013.166666666701</v>
      </c>
      <c r="AA2493">
        <v>0.81405011307780595</v>
      </c>
      <c r="AB2493">
        <v>0.12817483178880701</v>
      </c>
      <c r="AC2493">
        <v>0.18230654498183799</v>
      </c>
      <c r="AD2493">
        <v>27964</v>
      </c>
      <c r="AE2493">
        <v>4.1470070572442199E-4</v>
      </c>
      <c r="AF2493">
        <v>1.54551170466403E-2</v>
      </c>
      <c r="AG2493">
        <v>0.84353396686850202</v>
      </c>
      <c r="AH2493">
        <v>2</v>
      </c>
      <c r="AI2493">
        <v>464812</v>
      </c>
      <c r="AJ2493">
        <v>0.14219082123525209</v>
      </c>
      <c r="AK2493">
        <v>0.19129884770616939</v>
      </c>
      <c r="AL2493">
        <v>0.39152173351806752</v>
      </c>
      <c r="AM2493">
        <v>0.27498859754051103</v>
      </c>
      <c r="AN2493" t="s">
        <v>6777</v>
      </c>
      <c r="AO2493">
        <v>20200818</v>
      </c>
      <c r="AP2493">
        <v>550232</v>
      </c>
      <c r="AQ2493">
        <v>3950413</v>
      </c>
      <c r="AS2493">
        <v>6210</v>
      </c>
      <c r="AU2493">
        <v>2240</v>
      </c>
      <c r="AY2493">
        <v>415903</v>
      </c>
      <c r="AZ2493" t="s">
        <v>362</v>
      </c>
      <c r="BA2493" t="s">
        <v>6778</v>
      </c>
      <c r="BB2493" t="s">
        <v>6779</v>
      </c>
      <c r="BC2493" t="s">
        <v>6780</v>
      </c>
      <c r="BD2493">
        <v>10250</v>
      </c>
      <c r="BF2493" t="s">
        <v>6779</v>
      </c>
      <c r="BH2493">
        <v>550232</v>
      </c>
      <c r="BM2493">
        <v>326216</v>
      </c>
      <c r="BN2493">
        <v>24732</v>
      </c>
      <c r="BO2493">
        <v>301484</v>
      </c>
      <c r="BU2493">
        <v>18244</v>
      </c>
      <c r="BV2493">
        <v>2734</v>
      </c>
      <c r="BW2493">
        <v>48</v>
      </c>
      <c r="BX2493">
        <v>7282</v>
      </c>
      <c r="BY2493">
        <v>17196</v>
      </c>
      <c r="BZ2493">
        <v>4500645</v>
      </c>
      <c r="CA2493">
        <v>4500645</v>
      </c>
      <c r="CB2493">
        <v>24478</v>
      </c>
      <c r="CC2493">
        <v>4500645</v>
      </c>
      <c r="CD2493">
        <v>216</v>
      </c>
      <c r="CE2493">
        <v>0</v>
      </c>
      <c r="CF2493" t="s">
        <v>6781</v>
      </c>
      <c r="CG2493">
        <v>0</v>
      </c>
      <c r="CH2493">
        <v>0</v>
      </c>
      <c r="CI2493">
        <v>0</v>
      </c>
      <c r="CJ2493">
        <v>0</v>
      </c>
      <c r="CK2493">
        <v>0</v>
      </c>
      <c r="CM2493" t="s">
        <v>6782</v>
      </c>
      <c r="CN2493" t="s">
        <v>368</v>
      </c>
      <c r="CO2493">
        <v>0</v>
      </c>
    </row>
    <row r="2494" spans="1:93" x14ac:dyDescent="0.2">
      <c r="A2494" t="s">
        <v>4253</v>
      </c>
      <c r="B2494" t="s">
        <v>7366</v>
      </c>
      <c r="C2494" s="2">
        <f>P2494/AD2494*1000000</f>
        <v>331.86473651084282</v>
      </c>
      <c r="D2494" s="2">
        <f>LN(C2494)</f>
        <v>5.804727465750287</v>
      </c>
      <c r="E2494">
        <v>9.8314097981204505</v>
      </c>
      <c r="F2494">
        <v>290.52318292429823</v>
      </c>
      <c r="G2494">
        <v>306.3170296339992</v>
      </c>
      <c r="H2494">
        <v>90.888001978296799</v>
      </c>
      <c r="I2494">
        <v>98.456131624231404</v>
      </c>
      <c r="J2494" t="s">
        <v>676</v>
      </c>
      <c r="K2494" t="s">
        <v>94</v>
      </c>
      <c r="L2494" t="s">
        <v>95</v>
      </c>
      <c r="M2494">
        <v>30.118794810000001</v>
      </c>
      <c r="N2494">
        <v>-93.894127749999996</v>
      </c>
      <c r="O2494">
        <v>1624</v>
      </c>
      <c r="P2494">
        <v>29</v>
      </c>
      <c r="Q2494">
        <v>0</v>
      </c>
      <c r="R2494">
        <v>1595</v>
      </c>
      <c r="S2494" t="s">
        <v>7367</v>
      </c>
      <c r="T2494">
        <v>48249</v>
      </c>
      <c r="U2494">
        <v>2016</v>
      </c>
      <c r="V2494">
        <v>7.6288814806831806E-2</v>
      </c>
      <c r="W2494">
        <v>258.68779999999998</v>
      </c>
      <c r="X2494">
        <v>111775</v>
      </c>
      <c r="Y2494">
        <v>6.2990479065226798E-2</v>
      </c>
      <c r="Z2494">
        <v>54861.25</v>
      </c>
      <c r="AA2494">
        <v>0.76157982811801495</v>
      </c>
      <c r="AB2494">
        <v>6.2120617011722501E-2</v>
      </c>
      <c r="AC2494">
        <v>0.160678392343368</v>
      </c>
      <c r="AD2494">
        <v>87385</v>
      </c>
      <c r="AE2494">
        <v>1.11069058395507E-2</v>
      </c>
      <c r="AF2494">
        <v>4.3686906216782303E-3</v>
      </c>
      <c r="AG2494">
        <v>0.89669650646255294</v>
      </c>
      <c r="AH2494">
        <v>4</v>
      </c>
      <c r="AI2494">
        <v>1499510</v>
      </c>
      <c r="AJ2494">
        <v>0.13895339144120411</v>
      </c>
      <c r="AK2494">
        <v>0.20979319911170979</v>
      </c>
      <c r="AL2494">
        <v>0.39140385859380727</v>
      </c>
      <c r="AM2494">
        <v>0.25984955085327871</v>
      </c>
      <c r="AN2494" t="s">
        <v>6777</v>
      </c>
      <c r="AO2494">
        <v>20200818</v>
      </c>
      <c r="AP2494">
        <v>550232</v>
      </c>
      <c r="AQ2494">
        <v>3950413</v>
      </c>
      <c r="AS2494">
        <v>6210</v>
      </c>
      <c r="AU2494">
        <v>2240</v>
      </c>
      <c r="AY2494">
        <v>415903</v>
      </c>
      <c r="AZ2494" t="s">
        <v>362</v>
      </c>
      <c r="BA2494" t="s">
        <v>6778</v>
      </c>
      <c r="BB2494" t="s">
        <v>6779</v>
      </c>
      <c r="BC2494" t="s">
        <v>6780</v>
      </c>
      <c r="BD2494">
        <v>10250</v>
      </c>
      <c r="BF2494" t="s">
        <v>6779</v>
      </c>
      <c r="BH2494">
        <v>550232</v>
      </c>
      <c r="BM2494">
        <v>326216</v>
      </c>
      <c r="BN2494">
        <v>24732</v>
      </c>
      <c r="BO2494">
        <v>301484</v>
      </c>
      <c r="BU2494">
        <v>18244</v>
      </c>
      <c r="BV2494">
        <v>2734</v>
      </c>
      <c r="BW2494">
        <v>48</v>
      </c>
      <c r="BX2494">
        <v>7282</v>
      </c>
      <c r="BY2494">
        <v>17196</v>
      </c>
      <c r="BZ2494">
        <v>4500645</v>
      </c>
      <c r="CA2494">
        <v>4500645</v>
      </c>
      <c r="CB2494">
        <v>24478</v>
      </c>
      <c r="CC2494">
        <v>4500645</v>
      </c>
      <c r="CD2494">
        <v>216</v>
      </c>
      <c r="CE2494">
        <v>0</v>
      </c>
      <c r="CF2494" t="s">
        <v>6781</v>
      </c>
      <c r="CG2494">
        <v>0</v>
      </c>
      <c r="CH2494">
        <v>0</v>
      </c>
      <c r="CI2494">
        <v>0</v>
      </c>
      <c r="CJ2494">
        <v>0</v>
      </c>
      <c r="CK2494">
        <v>0</v>
      </c>
      <c r="CM2494" t="s">
        <v>6782</v>
      </c>
      <c r="CN2494" t="s">
        <v>368</v>
      </c>
      <c r="CO2494">
        <v>0</v>
      </c>
    </row>
    <row r="2495" spans="1:93" x14ac:dyDescent="0.2">
      <c r="A2495" t="s">
        <v>7558</v>
      </c>
      <c r="B2495" t="s">
        <v>7623</v>
      </c>
      <c r="C2495" s="2">
        <f>P2495/AD2495*1000000</f>
        <v>2402.6512013256006</v>
      </c>
      <c r="D2495" s="2">
        <f>LN(C2495)</f>
        <v>7.7843280738591707</v>
      </c>
      <c r="E2495">
        <v>10.90701152540368</v>
      </c>
      <c r="F2495">
        <v>282.60830635993989</v>
      </c>
      <c r="G2495">
        <v>302.79260464762513</v>
      </c>
      <c r="H2495">
        <v>85.234262131211239</v>
      </c>
      <c r="I2495">
        <v>95.109704837345006</v>
      </c>
      <c r="J2495" t="s">
        <v>5331</v>
      </c>
      <c r="K2495" t="s">
        <v>94</v>
      </c>
      <c r="L2495" t="s">
        <v>95</v>
      </c>
      <c r="M2495">
        <v>37.340629329999999</v>
      </c>
      <c r="N2495">
        <v>-75.87751591</v>
      </c>
      <c r="O2495">
        <v>300</v>
      </c>
      <c r="P2495">
        <v>29</v>
      </c>
      <c r="Q2495">
        <v>0</v>
      </c>
      <c r="R2495">
        <v>271</v>
      </c>
      <c r="S2495" t="s">
        <v>7624</v>
      </c>
      <c r="T2495">
        <v>6853</v>
      </c>
      <c r="U2495">
        <v>2016</v>
      </c>
      <c r="V2495">
        <v>7.2211050869587401E-2</v>
      </c>
      <c r="W2495">
        <v>114.985897272727</v>
      </c>
      <c r="X2495">
        <v>176627.052341598</v>
      </c>
      <c r="Y2495">
        <v>0.29375414639534703</v>
      </c>
      <c r="Z2495">
        <v>48317.671861471899</v>
      </c>
      <c r="AA2495">
        <v>0.60837567537136195</v>
      </c>
      <c r="AB2495">
        <v>7.36291433201572E-2</v>
      </c>
      <c r="AC2495">
        <v>0.25975999229000202</v>
      </c>
      <c r="AD2495">
        <v>12070</v>
      </c>
      <c r="AE2495">
        <v>7.8711426188490408E-3</v>
      </c>
      <c r="AF2495">
        <v>1.80689750465702E-3</v>
      </c>
      <c r="AG2495">
        <v>0.68419921679584805</v>
      </c>
      <c r="AH2495">
        <v>4</v>
      </c>
      <c r="AI2495">
        <v>225923</v>
      </c>
      <c r="AJ2495">
        <v>0.22504127512471059</v>
      </c>
      <c r="AK2495">
        <v>0.17334224492415559</v>
      </c>
      <c r="AL2495">
        <v>0.31593064893791251</v>
      </c>
      <c r="AM2495">
        <v>0.28568583101322131</v>
      </c>
      <c r="AN2495" t="s">
        <v>7562</v>
      </c>
      <c r="AO2495">
        <v>20200818</v>
      </c>
      <c r="AP2495">
        <v>108282</v>
      </c>
      <c r="AQ2495">
        <v>1282023</v>
      </c>
      <c r="AR2495">
        <v>381</v>
      </c>
      <c r="AS2495">
        <v>1253</v>
      </c>
      <c r="AT2495">
        <v>15163</v>
      </c>
      <c r="AU2495">
        <v>300</v>
      </c>
      <c r="AW2495">
        <v>163</v>
      </c>
      <c r="AY2495">
        <v>13910</v>
      </c>
      <c r="AZ2495" t="s">
        <v>308</v>
      </c>
      <c r="BA2495" t="s">
        <v>3649</v>
      </c>
      <c r="BB2495" t="s">
        <v>3650</v>
      </c>
      <c r="BC2495" t="s">
        <v>3651</v>
      </c>
      <c r="BD2495">
        <v>2396</v>
      </c>
      <c r="BE2495">
        <v>15163</v>
      </c>
      <c r="BF2495" t="s">
        <v>3650</v>
      </c>
      <c r="BH2495">
        <v>103809</v>
      </c>
      <c r="BI2495">
        <v>2278</v>
      </c>
      <c r="BJ2495">
        <v>118</v>
      </c>
      <c r="BK2495">
        <v>1385832</v>
      </c>
      <c r="BM2495">
        <v>116212</v>
      </c>
      <c r="BW2495">
        <v>51</v>
      </c>
      <c r="BX2495">
        <v>861</v>
      </c>
      <c r="BY2495">
        <v>16002</v>
      </c>
      <c r="BZ2495">
        <v>1390686</v>
      </c>
      <c r="CA2495">
        <v>1390305</v>
      </c>
      <c r="CB2495">
        <v>16863</v>
      </c>
      <c r="CC2495">
        <v>1390305</v>
      </c>
      <c r="CD2495">
        <v>11</v>
      </c>
      <c r="CE2495">
        <v>163</v>
      </c>
      <c r="CF2495" t="s">
        <v>7563</v>
      </c>
      <c r="CG2495">
        <v>0</v>
      </c>
      <c r="CH2495">
        <v>0</v>
      </c>
      <c r="CI2495">
        <v>0</v>
      </c>
      <c r="CJ2495">
        <v>0</v>
      </c>
      <c r="CK2495">
        <v>0</v>
      </c>
      <c r="CM2495" t="s">
        <v>7564</v>
      </c>
      <c r="CN2495" t="s">
        <v>2495</v>
      </c>
      <c r="CO2495">
        <v>156</v>
      </c>
    </row>
    <row r="2496" spans="1:93" x14ac:dyDescent="0.2">
      <c r="A2496" t="s">
        <v>91</v>
      </c>
      <c r="B2496" t="s">
        <v>174</v>
      </c>
      <c r="C2496" s="2">
        <f>P2496/AD2496*1000000</f>
        <v>693.11276944758913</v>
      </c>
      <c r="D2496" s="2">
        <f>LN(C2496)</f>
        <v>6.5411927124269837</v>
      </c>
      <c r="E2496">
        <v>10.87222193137884</v>
      </c>
      <c r="F2496">
        <v>289.82254857565812</v>
      </c>
      <c r="G2496">
        <v>306.16889542451742</v>
      </c>
      <c r="H2496">
        <v>86.05208104435637</v>
      </c>
      <c r="I2496">
        <v>96.893697614180468</v>
      </c>
      <c r="J2496" t="s">
        <v>175</v>
      </c>
      <c r="K2496" t="s">
        <v>94</v>
      </c>
      <c r="L2496" t="s">
        <v>95</v>
      </c>
      <c r="M2496">
        <v>31.430371229999999</v>
      </c>
      <c r="N2496">
        <v>-85.610957420000005</v>
      </c>
      <c r="O2496">
        <v>890</v>
      </c>
      <c r="P2496">
        <v>30</v>
      </c>
      <c r="Q2496">
        <v>0</v>
      </c>
      <c r="R2496">
        <v>860</v>
      </c>
      <c r="S2496" t="s">
        <v>176</v>
      </c>
      <c r="T2496">
        <v>16328</v>
      </c>
      <c r="U2496">
        <v>2016</v>
      </c>
      <c r="V2496">
        <v>8.2880779582069297E-2</v>
      </c>
      <c r="W2496">
        <v>85.012072857142897</v>
      </c>
      <c r="X2496">
        <v>105171.526660651</v>
      </c>
      <c r="Y2496">
        <v>0.14005899424547999</v>
      </c>
      <c r="Z2496">
        <v>44733.714285714297</v>
      </c>
      <c r="AA2496">
        <v>0.60001161362126898</v>
      </c>
      <c r="AB2496">
        <v>4.5356270066423197E-2</v>
      </c>
      <c r="AC2496">
        <v>0.18105540603731901</v>
      </c>
      <c r="AD2496">
        <v>43283</v>
      </c>
      <c r="AE2496">
        <v>7.3288442100662397E-3</v>
      </c>
      <c r="AF2496">
        <v>4.6705543531833397E-3</v>
      </c>
      <c r="AG2496">
        <v>0.80803343613523104</v>
      </c>
      <c r="AH2496">
        <v>3</v>
      </c>
      <c r="AI2496">
        <v>891078</v>
      </c>
      <c r="AJ2496">
        <v>0.1361575529863828</v>
      </c>
      <c r="AK2496">
        <v>0.20951476750632381</v>
      </c>
      <c r="AL2496">
        <v>0.41104819106744872</v>
      </c>
      <c r="AM2496">
        <v>0.24327948843984479</v>
      </c>
      <c r="AN2496" t="s">
        <v>97</v>
      </c>
      <c r="AO2496">
        <v>20200818</v>
      </c>
      <c r="AP2496">
        <v>110361</v>
      </c>
      <c r="AQ2496">
        <v>757898</v>
      </c>
      <c r="AS2496">
        <v>1280</v>
      </c>
      <c r="AT2496">
        <v>12958</v>
      </c>
      <c r="AV2496">
        <v>1329</v>
      </c>
      <c r="AX2496">
        <v>729</v>
      </c>
      <c r="AY2496">
        <v>41523</v>
      </c>
      <c r="AZ2496" t="s">
        <v>98</v>
      </c>
      <c r="BA2496" t="s">
        <v>99</v>
      </c>
      <c r="BB2496" t="s">
        <v>100</v>
      </c>
      <c r="BC2496" t="s">
        <v>101</v>
      </c>
      <c r="BD2496">
        <v>1936</v>
      </c>
      <c r="BE2496">
        <v>12958</v>
      </c>
      <c r="BF2496" t="s">
        <v>100</v>
      </c>
      <c r="BH2496">
        <v>105815</v>
      </c>
      <c r="BI2496">
        <v>1867</v>
      </c>
      <c r="BJ2496">
        <v>69</v>
      </c>
      <c r="BW2496">
        <v>1</v>
      </c>
      <c r="BX2496">
        <v>1357</v>
      </c>
      <c r="BY2496">
        <v>13979</v>
      </c>
      <c r="BZ2496">
        <v>868259</v>
      </c>
      <c r="CA2496">
        <v>868259</v>
      </c>
      <c r="CB2496">
        <v>15336</v>
      </c>
      <c r="CC2496">
        <v>868259</v>
      </c>
      <c r="CD2496">
        <v>11</v>
      </c>
      <c r="CE2496">
        <v>0</v>
      </c>
      <c r="CF2496" t="s">
        <v>102</v>
      </c>
      <c r="CG2496">
        <v>0</v>
      </c>
      <c r="CH2496">
        <v>0</v>
      </c>
      <c r="CI2496">
        <v>0</v>
      </c>
      <c r="CJ2496">
        <v>0</v>
      </c>
      <c r="CK2496">
        <v>0</v>
      </c>
      <c r="CM2496" t="s">
        <v>103</v>
      </c>
      <c r="CN2496" t="s">
        <v>104</v>
      </c>
      <c r="CO2496">
        <v>151</v>
      </c>
    </row>
    <row r="2497" spans="1:93" x14ac:dyDescent="0.2">
      <c r="A2497" t="s">
        <v>91</v>
      </c>
      <c r="B2497" t="s">
        <v>234</v>
      </c>
      <c r="C2497" s="2">
        <f>P2497/AD2497*1000000</f>
        <v>150.66064693681795</v>
      </c>
      <c r="D2497" s="2">
        <f>LN(C2497)</f>
        <v>5.0150299364067683</v>
      </c>
      <c r="E2497">
        <v>10.077723050925471</v>
      </c>
      <c r="F2497">
        <v>290.20886077471908</v>
      </c>
      <c r="G2497">
        <v>305.5166332012688</v>
      </c>
      <c r="H2497">
        <v>89.730972310911412</v>
      </c>
      <c r="I2497">
        <v>97.971543750542054</v>
      </c>
      <c r="J2497" t="s">
        <v>235</v>
      </c>
      <c r="K2497" t="s">
        <v>94</v>
      </c>
      <c r="L2497" t="s">
        <v>95</v>
      </c>
      <c r="M2497">
        <v>30.72774991</v>
      </c>
      <c r="N2497">
        <v>-87.722070579999993</v>
      </c>
      <c r="O2497">
        <v>3906</v>
      </c>
      <c r="P2497">
        <v>30</v>
      </c>
      <c r="Q2497">
        <v>0</v>
      </c>
      <c r="R2497">
        <v>3876</v>
      </c>
      <c r="S2497" t="s">
        <v>236</v>
      </c>
      <c r="T2497">
        <v>16490</v>
      </c>
      <c r="U2497">
        <v>2016</v>
      </c>
      <c r="V2497">
        <v>9.4226935072079299E-2</v>
      </c>
      <c r="W2497">
        <v>217.41562652381</v>
      </c>
      <c r="X2497">
        <v>158367.15873015899</v>
      </c>
      <c r="Y2497">
        <v>9.7384808583298399E-2</v>
      </c>
      <c r="Z2497">
        <v>45903.377777777801</v>
      </c>
      <c r="AA2497">
        <v>0.78461893766624302</v>
      </c>
      <c r="AB2497">
        <v>3.1128381599600401E-2</v>
      </c>
      <c r="AC2497">
        <v>0.17448467876408999</v>
      </c>
      <c r="AD2497">
        <v>199123</v>
      </c>
      <c r="AE2497">
        <v>4.1912620334484197E-3</v>
      </c>
      <c r="AF2497">
        <v>1.0138083777412101E-2</v>
      </c>
      <c r="AG2497">
        <v>0.86679886136127704</v>
      </c>
      <c r="AH2497">
        <v>4</v>
      </c>
      <c r="AI2497">
        <v>3102984</v>
      </c>
      <c r="AJ2497">
        <v>0.1695735459802564</v>
      </c>
      <c r="AK2497">
        <v>0.1904260544044056</v>
      </c>
      <c r="AL2497">
        <v>0.36682367682205258</v>
      </c>
      <c r="AM2497">
        <v>0.27317672279328542</v>
      </c>
      <c r="AN2497" t="s">
        <v>97</v>
      </c>
      <c r="AO2497">
        <v>20200818</v>
      </c>
      <c r="AP2497">
        <v>110361</v>
      </c>
      <c r="AQ2497">
        <v>757898</v>
      </c>
      <c r="AS2497">
        <v>1280</v>
      </c>
      <c r="AT2497">
        <v>12958</v>
      </c>
      <c r="AV2497">
        <v>1329</v>
      </c>
      <c r="AX2497">
        <v>729</v>
      </c>
      <c r="AY2497">
        <v>41523</v>
      </c>
      <c r="AZ2497" t="s">
        <v>98</v>
      </c>
      <c r="BA2497" t="s">
        <v>99</v>
      </c>
      <c r="BB2497" t="s">
        <v>100</v>
      </c>
      <c r="BC2497" t="s">
        <v>101</v>
      </c>
      <c r="BD2497">
        <v>1936</v>
      </c>
      <c r="BE2497">
        <v>12958</v>
      </c>
      <c r="BF2497" t="s">
        <v>100</v>
      </c>
      <c r="BH2497">
        <v>105815</v>
      </c>
      <c r="BI2497">
        <v>1867</v>
      </c>
      <c r="BJ2497">
        <v>69</v>
      </c>
      <c r="BW2497">
        <v>1</v>
      </c>
      <c r="BX2497">
        <v>1357</v>
      </c>
      <c r="BY2497">
        <v>13979</v>
      </c>
      <c r="BZ2497">
        <v>868259</v>
      </c>
      <c r="CA2497">
        <v>868259</v>
      </c>
      <c r="CB2497">
        <v>15336</v>
      </c>
      <c r="CC2497">
        <v>868259</v>
      </c>
      <c r="CD2497">
        <v>11</v>
      </c>
      <c r="CE2497">
        <v>0</v>
      </c>
      <c r="CF2497" t="s">
        <v>102</v>
      </c>
      <c r="CG2497">
        <v>0</v>
      </c>
      <c r="CH2497">
        <v>0</v>
      </c>
      <c r="CI2497">
        <v>0</v>
      </c>
      <c r="CJ2497">
        <v>0</v>
      </c>
      <c r="CK2497">
        <v>0</v>
      </c>
      <c r="CM2497" t="s">
        <v>103</v>
      </c>
      <c r="CN2497" t="s">
        <v>104</v>
      </c>
      <c r="CO2497">
        <v>151</v>
      </c>
    </row>
    <row r="2498" spans="1:93" x14ac:dyDescent="0.2">
      <c r="A2498" t="s">
        <v>1190</v>
      </c>
      <c r="B2498" t="s">
        <v>1564</v>
      </c>
      <c r="C2498" s="2">
        <f>P2498/AD2498*1000000</f>
        <v>3280.4811372334607</v>
      </c>
      <c r="D2498" s="2">
        <f>LN(C2498)</f>
        <v>8.0957453788014639</v>
      </c>
      <c r="E2498">
        <v>10.35134610164071</v>
      </c>
      <c r="F2498">
        <v>289.68005566397397</v>
      </c>
      <c r="G2498">
        <v>306.27026278610322</v>
      </c>
      <c r="H2498">
        <v>88.423391942896487</v>
      </c>
      <c r="I2498">
        <v>97.04570419277384</v>
      </c>
      <c r="J2498" t="s">
        <v>1565</v>
      </c>
      <c r="K2498" t="s">
        <v>94</v>
      </c>
      <c r="L2498" t="s">
        <v>95</v>
      </c>
      <c r="M2498">
        <v>31.775275430000001</v>
      </c>
      <c r="N2498">
        <v>-84.440696979999998</v>
      </c>
      <c r="O2498">
        <v>310</v>
      </c>
      <c r="P2498">
        <v>30</v>
      </c>
      <c r="Q2498">
        <v>0</v>
      </c>
      <c r="R2498">
        <v>280</v>
      </c>
      <c r="S2498" t="s">
        <v>1566</v>
      </c>
      <c r="T2498">
        <v>19903</v>
      </c>
      <c r="U2498">
        <v>2016</v>
      </c>
      <c r="V2498">
        <v>0.142546583850932</v>
      </c>
      <c r="W2498">
        <v>98.075651250000007</v>
      </c>
      <c r="X2498">
        <v>83825</v>
      </c>
      <c r="Y2498">
        <v>0.48638445354183701</v>
      </c>
      <c r="Z2498">
        <v>29905.75</v>
      </c>
      <c r="AA2498">
        <v>0.68044332209018199</v>
      </c>
      <c r="AB2498">
        <v>1.5692244723455401E-2</v>
      </c>
      <c r="AC2498">
        <v>0.42297549207741703</v>
      </c>
      <c r="AD2498">
        <v>9145</v>
      </c>
      <c r="AE2498">
        <v>6.3336952587767002E-4</v>
      </c>
      <c r="AF2498">
        <v>2.4671052631578998E-3</v>
      </c>
      <c r="AG2498">
        <v>0.50677837123074299</v>
      </c>
      <c r="AH2498">
        <v>3</v>
      </c>
      <c r="AI2498">
        <v>177855</v>
      </c>
      <c r="AJ2498">
        <v>0.14798009614573671</v>
      </c>
      <c r="AK2498">
        <v>0.21608613758398701</v>
      </c>
      <c r="AL2498">
        <v>0.3713024654915521</v>
      </c>
      <c r="AM2498">
        <v>0.26463130077872432</v>
      </c>
      <c r="AN2498" t="s">
        <v>1194</v>
      </c>
      <c r="AO2498">
        <v>20200818</v>
      </c>
      <c r="AP2498">
        <v>241677</v>
      </c>
      <c r="AQ2498">
        <v>1818642</v>
      </c>
      <c r="AS2498">
        <v>2596</v>
      </c>
      <c r="AT2498">
        <v>22429</v>
      </c>
      <c r="AV2498">
        <v>4117</v>
      </c>
      <c r="AZ2498" t="s">
        <v>362</v>
      </c>
      <c r="BA2498" t="s">
        <v>1195</v>
      </c>
      <c r="BB2498" t="s">
        <v>1196</v>
      </c>
      <c r="BC2498" t="s">
        <v>1197</v>
      </c>
      <c r="BD2498">
        <v>4794</v>
      </c>
      <c r="BE2498">
        <v>22429</v>
      </c>
      <c r="BF2498" t="s">
        <v>1196</v>
      </c>
      <c r="BG2498">
        <v>219987</v>
      </c>
      <c r="BH2498">
        <v>241677</v>
      </c>
      <c r="BM2498">
        <v>258672</v>
      </c>
      <c r="BN2498">
        <v>18507</v>
      </c>
      <c r="BO2498">
        <v>240165</v>
      </c>
      <c r="BW2498">
        <v>13</v>
      </c>
      <c r="BX2498">
        <v>2816</v>
      </c>
      <c r="BY2498">
        <v>30086</v>
      </c>
      <c r="BZ2498">
        <v>2060319</v>
      </c>
      <c r="CA2498">
        <v>2060319</v>
      </c>
      <c r="CB2498">
        <v>32902</v>
      </c>
      <c r="CC2498">
        <v>2060319</v>
      </c>
      <c r="CD2498">
        <v>67</v>
      </c>
      <c r="CE2498">
        <v>296</v>
      </c>
      <c r="CF2498" t="s">
        <v>1198</v>
      </c>
      <c r="CG2498">
        <v>0</v>
      </c>
      <c r="CH2498">
        <v>0</v>
      </c>
      <c r="CI2498">
        <v>0</v>
      </c>
      <c r="CJ2498">
        <v>0</v>
      </c>
      <c r="CK2498">
        <v>0</v>
      </c>
      <c r="CM2498" t="s">
        <v>1199</v>
      </c>
      <c r="CN2498" t="s">
        <v>1009</v>
      </c>
      <c r="CO2498">
        <v>152</v>
      </c>
    </row>
    <row r="2499" spans="1:93" x14ac:dyDescent="0.2">
      <c r="A2499" t="s">
        <v>2013</v>
      </c>
      <c r="B2499" t="s">
        <v>2037</v>
      </c>
      <c r="C2499" s="2">
        <f>P2499/AD2499*1000000</f>
        <v>481.00048100048105</v>
      </c>
      <c r="D2499" s="2">
        <f>LN(C2499)</f>
        <v>6.1758682701062613</v>
      </c>
      <c r="E2499">
        <v>11.982002539173109</v>
      </c>
      <c r="F2499">
        <v>279.71928636286941</v>
      </c>
      <c r="G2499">
        <v>303.9524136278223</v>
      </c>
      <c r="H2499">
        <v>86.078514103456641</v>
      </c>
      <c r="I2499">
        <v>91.441111574619157</v>
      </c>
      <c r="J2499" t="s">
        <v>2038</v>
      </c>
      <c r="K2499" t="s">
        <v>94</v>
      </c>
      <c r="L2499" t="s">
        <v>95</v>
      </c>
      <c r="M2499">
        <v>38.089226760000003</v>
      </c>
      <c r="N2499">
        <v>-87.271608499999999</v>
      </c>
      <c r="O2499">
        <v>638</v>
      </c>
      <c r="P2499">
        <v>30</v>
      </c>
      <c r="Q2499">
        <v>0</v>
      </c>
      <c r="R2499">
        <v>608</v>
      </c>
      <c r="S2499" t="s">
        <v>2039</v>
      </c>
      <c r="T2499">
        <v>25138</v>
      </c>
      <c r="U2499">
        <v>2016</v>
      </c>
      <c r="V2499">
        <v>6.6332178427660496E-2</v>
      </c>
      <c r="W2499">
        <v>170.12871571428599</v>
      </c>
      <c r="X2499">
        <v>123442.857142857</v>
      </c>
      <c r="Y2499">
        <v>5.0321358411226699E-3</v>
      </c>
      <c r="Z2499">
        <v>56771.142857142899</v>
      </c>
      <c r="AA2499">
        <v>0.81335599071135001</v>
      </c>
      <c r="AB2499">
        <v>2.1636068382767801E-2</v>
      </c>
      <c r="AC2499">
        <v>0.167637566116804</v>
      </c>
      <c r="AD2499">
        <v>62370</v>
      </c>
      <c r="AE2499">
        <v>7.0675413692053504E-3</v>
      </c>
      <c r="AF2499">
        <v>9.9871796100331391E-4</v>
      </c>
      <c r="AG2499">
        <v>0.96825111636899897</v>
      </c>
      <c r="AH2499">
        <v>4</v>
      </c>
      <c r="AI2499">
        <v>1035260</v>
      </c>
      <c r="AJ2499">
        <v>0.13241214767304829</v>
      </c>
      <c r="AK2499">
        <v>0.21208005718370271</v>
      </c>
      <c r="AL2499">
        <v>0.3768135540830323</v>
      </c>
      <c r="AM2499">
        <v>0.27869424106021667</v>
      </c>
      <c r="AN2499" t="s">
        <v>2017</v>
      </c>
      <c r="AO2499">
        <v>20200818</v>
      </c>
      <c r="AP2499">
        <v>81847</v>
      </c>
      <c r="AQ2499">
        <v>846767</v>
      </c>
      <c r="AS2499">
        <v>849</v>
      </c>
      <c r="AT2499">
        <v>10037</v>
      </c>
      <c r="AU2499">
        <v>251</v>
      </c>
      <c r="AV2499">
        <v>2052</v>
      </c>
      <c r="AW2499">
        <v>94</v>
      </c>
      <c r="AY2499">
        <v>61518</v>
      </c>
      <c r="AZ2499" t="s">
        <v>308</v>
      </c>
      <c r="BA2499" t="s">
        <v>1004</v>
      </c>
      <c r="BB2499" t="s">
        <v>1005</v>
      </c>
      <c r="BC2499" t="s">
        <v>1006</v>
      </c>
      <c r="BD2499">
        <v>3165</v>
      </c>
      <c r="BE2499">
        <v>10037</v>
      </c>
      <c r="BF2499" t="s">
        <v>1005</v>
      </c>
      <c r="BI2499">
        <v>2954</v>
      </c>
      <c r="BJ2499">
        <v>211</v>
      </c>
      <c r="BL2499">
        <v>928614</v>
      </c>
      <c r="BW2499">
        <v>18</v>
      </c>
      <c r="BX2499">
        <v>841</v>
      </c>
      <c r="BY2499">
        <v>13140</v>
      </c>
      <c r="BZ2499">
        <v>928614</v>
      </c>
      <c r="CA2499">
        <v>928614</v>
      </c>
      <c r="CB2499">
        <v>13981</v>
      </c>
      <c r="CC2499">
        <v>928614</v>
      </c>
      <c r="CD2499">
        <v>30</v>
      </c>
      <c r="CE2499">
        <v>64</v>
      </c>
      <c r="CF2499" t="s">
        <v>2018</v>
      </c>
      <c r="CG2499">
        <v>0</v>
      </c>
      <c r="CH2499">
        <v>0</v>
      </c>
      <c r="CI2499">
        <v>0</v>
      </c>
      <c r="CJ2499">
        <v>0</v>
      </c>
      <c r="CK2499">
        <v>0</v>
      </c>
      <c r="CM2499" t="s">
        <v>2019</v>
      </c>
      <c r="CN2499" t="s">
        <v>982</v>
      </c>
      <c r="CO2499">
        <v>162</v>
      </c>
    </row>
    <row r="2500" spans="1:93" x14ac:dyDescent="0.2">
      <c r="A2500" t="s">
        <v>2013</v>
      </c>
      <c r="B2500" t="s">
        <v>2088</v>
      </c>
      <c r="C2500" s="2">
        <f>P2500/AD2500*1000000</f>
        <v>429.90413137870257</v>
      </c>
      <c r="D2500" s="2">
        <f>LN(C2500)</f>
        <v>6.0635622335484118</v>
      </c>
      <c r="E2500">
        <v>11.797671638925889</v>
      </c>
      <c r="F2500">
        <v>275.07250317080178</v>
      </c>
      <c r="G2500">
        <v>301.41356020395392</v>
      </c>
      <c r="H2500">
        <v>90.819638745200407</v>
      </c>
      <c r="I2500">
        <v>89.876264841831343</v>
      </c>
      <c r="J2500" t="s">
        <v>557</v>
      </c>
      <c r="K2500" t="s">
        <v>94</v>
      </c>
      <c r="L2500" t="s">
        <v>95</v>
      </c>
      <c r="M2500">
        <v>40.515872280000004</v>
      </c>
      <c r="N2500">
        <v>-85.654687019999997</v>
      </c>
      <c r="O2500">
        <v>545</v>
      </c>
      <c r="P2500">
        <v>30</v>
      </c>
      <c r="Q2500">
        <v>0</v>
      </c>
      <c r="R2500">
        <v>515</v>
      </c>
      <c r="S2500" t="s">
        <v>2089</v>
      </c>
      <c r="T2500">
        <v>24464</v>
      </c>
      <c r="U2500">
        <v>2016</v>
      </c>
      <c r="V2500">
        <v>6.4202639601351405E-2</v>
      </c>
      <c r="W2500">
        <v>401.50447750000001</v>
      </c>
      <c r="X2500">
        <v>90108.333333333299</v>
      </c>
      <c r="Y2500">
        <v>1.97436807044837E-2</v>
      </c>
      <c r="Z2500">
        <v>43907.583333333299</v>
      </c>
      <c r="AA2500">
        <v>0.74179245254619197</v>
      </c>
      <c r="AB2500">
        <v>2.8495904871527498E-2</v>
      </c>
      <c r="AC2500">
        <v>0.20814586596072099</v>
      </c>
      <c r="AD2500">
        <v>69783</v>
      </c>
      <c r="AE2500">
        <v>3.5486026823227201E-3</v>
      </c>
      <c r="AF2500">
        <v>3.2678040348035902E-3</v>
      </c>
      <c r="AG2500">
        <v>0.95361853368442095</v>
      </c>
      <c r="AH2500">
        <v>5</v>
      </c>
      <c r="AI2500">
        <v>1268879</v>
      </c>
      <c r="AJ2500">
        <v>0.16175143571609271</v>
      </c>
      <c r="AK2500">
        <v>0.18148302556823781</v>
      </c>
      <c r="AL2500">
        <v>0.39655869472187649</v>
      </c>
      <c r="AM2500">
        <v>0.26020684399379301</v>
      </c>
      <c r="AN2500" t="s">
        <v>2017</v>
      </c>
      <c r="AO2500">
        <v>20200818</v>
      </c>
      <c r="AP2500">
        <v>81847</v>
      </c>
      <c r="AQ2500">
        <v>846767</v>
      </c>
      <c r="AS2500">
        <v>849</v>
      </c>
      <c r="AT2500">
        <v>10037</v>
      </c>
      <c r="AU2500">
        <v>251</v>
      </c>
      <c r="AV2500">
        <v>2052</v>
      </c>
      <c r="AW2500">
        <v>94</v>
      </c>
      <c r="AY2500">
        <v>61518</v>
      </c>
      <c r="AZ2500" t="s">
        <v>308</v>
      </c>
      <c r="BA2500" t="s">
        <v>1004</v>
      </c>
      <c r="BB2500" t="s">
        <v>1005</v>
      </c>
      <c r="BC2500" t="s">
        <v>1006</v>
      </c>
      <c r="BD2500">
        <v>3165</v>
      </c>
      <c r="BE2500">
        <v>10037</v>
      </c>
      <c r="BF2500" t="s">
        <v>1005</v>
      </c>
      <c r="BI2500">
        <v>2954</v>
      </c>
      <c r="BJ2500">
        <v>211</v>
      </c>
      <c r="BL2500">
        <v>928614</v>
      </c>
      <c r="BW2500">
        <v>18</v>
      </c>
      <c r="BX2500">
        <v>841</v>
      </c>
      <c r="BY2500">
        <v>13140</v>
      </c>
      <c r="BZ2500">
        <v>928614</v>
      </c>
      <c r="CA2500">
        <v>928614</v>
      </c>
      <c r="CB2500">
        <v>13981</v>
      </c>
      <c r="CC2500">
        <v>928614</v>
      </c>
      <c r="CD2500">
        <v>30</v>
      </c>
      <c r="CE2500">
        <v>64</v>
      </c>
      <c r="CF2500" t="s">
        <v>2018</v>
      </c>
      <c r="CG2500">
        <v>0</v>
      </c>
      <c r="CH2500">
        <v>0</v>
      </c>
      <c r="CI2500">
        <v>0</v>
      </c>
      <c r="CJ2500">
        <v>0</v>
      </c>
      <c r="CK2500">
        <v>0</v>
      </c>
      <c r="CM2500" t="s">
        <v>2019</v>
      </c>
      <c r="CN2500" t="s">
        <v>982</v>
      </c>
      <c r="CO2500">
        <v>162</v>
      </c>
    </row>
    <row r="2501" spans="1:93" x14ac:dyDescent="0.2">
      <c r="A2501" t="s">
        <v>2013</v>
      </c>
      <c r="B2501" t="s">
        <v>2232</v>
      </c>
      <c r="C2501" s="2">
        <f>P2501/AD2501*1000000</f>
        <v>253.77919518157901</v>
      </c>
      <c r="D2501" s="2">
        <f>LN(C2501)</f>
        <v>5.536464578640464</v>
      </c>
      <c r="E2501">
        <v>10.580267989779401</v>
      </c>
      <c r="F2501">
        <v>274.45049458547368</v>
      </c>
      <c r="G2501">
        <v>300.86187699892702</v>
      </c>
      <c r="H2501">
        <v>91.787526243340309</v>
      </c>
      <c r="I2501">
        <v>88.225214974344212</v>
      </c>
      <c r="J2501" t="s">
        <v>2233</v>
      </c>
      <c r="K2501" t="s">
        <v>94</v>
      </c>
      <c r="L2501" t="s">
        <v>95</v>
      </c>
      <c r="M2501">
        <v>41.543660080000002</v>
      </c>
      <c r="N2501">
        <v>-86.740721879999995</v>
      </c>
      <c r="O2501">
        <v>1011</v>
      </c>
      <c r="P2501">
        <v>30</v>
      </c>
      <c r="Q2501">
        <v>0</v>
      </c>
      <c r="R2501">
        <v>981</v>
      </c>
      <c r="S2501" t="s">
        <v>2234</v>
      </c>
      <c r="T2501">
        <v>24096</v>
      </c>
      <c r="U2501">
        <v>2016</v>
      </c>
      <c r="V2501">
        <v>6.1815488467324098E-2</v>
      </c>
      <c r="W2501">
        <v>228.64599833333301</v>
      </c>
      <c r="X2501">
        <v>128791.66666666701</v>
      </c>
      <c r="Y2501">
        <v>4.2330257508320202E-2</v>
      </c>
      <c r="Z2501">
        <v>56330.333333333299</v>
      </c>
      <c r="AA2501">
        <v>0.80921050475243494</v>
      </c>
      <c r="AB2501">
        <v>4.8461353298090898E-2</v>
      </c>
      <c r="AC2501">
        <v>0.205941873991522</v>
      </c>
      <c r="AD2501">
        <v>118213</v>
      </c>
      <c r="AE2501">
        <v>2.27896815180846E-3</v>
      </c>
      <c r="AF2501">
        <v>2.10426074014781E-3</v>
      </c>
      <c r="AG2501">
        <v>0.92319667266418803</v>
      </c>
      <c r="AH2501">
        <v>4</v>
      </c>
      <c r="AI2501">
        <v>1988102</v>
      </c>
      <c r="AJ2501">
        <v>0.14348408683256689</v>
      </c>
      <c r="AK2501">
        <v>0.19037353214271699</v>
      </c>
      <c r="AL2501">
        <v>0.39734983416343828</v>
      </c>
      <c r="AM2501">
        <v>0.26879254686127768</v>
      </c>
      <c r="AN2501" t="s">
        <v>2017</v>
      </c>
      <c r="AO2501">
        <v>20200818</v>
      </c>
      <c r="AP2501">
        <v>81847</v>
      </c>
      <c r="AQ2501">
        <v>846767</v>
      </c>
      <c r="AS2501">
        <v>849</v>
      </c>
      <c r="AT2501">
        <v>10037</v>
      </c>
      <c r="AU2501">
        <v>251</v>
      </c>
      <c r="AV2501">
        <v>2052</v>
      </c>
      <c r="AW2501">
        <v>94</v>
      </c>
      <c r="AY2501">
        <v>61518</v>
      </c>
      <c r="AZ2501" t="s">
        <v>308</v>
      </c>
      <c r="BA2501" t="s">
        <v>1004</v>
      </c>
      <c r="BB2501" t="s">
        <v>1005</v>
      </c>
      <c r="BC2501" t="s">
        <v>1006</v>
      </c>
      <c r="BD2501">
        <v>3165</v>
      </c>
      <c r="BE2501">
        <v>10037</v>
      </c>
      <c r="BF2501" t="s">
        <v>1005</v>
      </c>
      <c r="BI2501">
        <v>2954</v>
      </c>
      <c r="BJ2501">
        <v>211</v>
      </c>
      <c r="BL2501">
        <v>928614</v>
      </c>
      <c r="BW2501">
        <v>18</v>
      </c>
      <c r="BX2501">
        <v>841</v>
      </c>
      <c r="BY2501">
        <v>13140</v>
      </c>
      <c r="BZ2501">
        <v>928614</v>
      </c>
      <c r="CA2501">
        <v>928614</v>
      </c>
      <c r="CB2501">
        <v>13981</v>
      </c>
      <c r="CC2501">
        <v>928614</v>
      </c>
      <c r="CD2501">
        <v>30</v>
      </c>
      <c r="CE2501">
        <v>64</v>
      </c>
      <c r="CF2501" t="s">
        <v>2018</v>
      </c>
      <c r="CG2501">
        <v>0</v>
      </c>
      <c r="CH2501">
        <v>0</v>
      </c>
      <c r="CI2501">
        <v>0</v>
      </c>
      <c r="CJ2501">
        <v>0</v>
      </c>
      <c r="CK2501">
        <v>0</v>
      </c>
      <c r="CM2501" t="s">
        <v>2019</v>
      </c>
      <c r="CN2501" t="s">
        <v>982</v>
      </c>
      <c r="CO2501">
        <v>162</v>
      </c>
    </row>
    <row r="2502" spans="1:93" x14ac:dyDescent="0.2">
      <c r="A2502" t="s">
        <v>2241</v>
      </c>
      <c r="B2502" t="s">
        <v>2440</v>
      </c>
      <c r="C2502" s="2">
        <f>P2502/AD2502*1000000</f>
        <v>323.27586206896552</v>
      </c>
      <c r="D2502" s="2">
        <f>LN(C2502)</f>
        <v>5.7785060208521379</v>
      </c>
      <c r="E2502">
        <v>8.8484557368845653</v>
      </c>
      <c r="F2502">
        <v>274.67773248977142</v>
      </c>
      <c r="G2502">
        <v>302.65000084489759</v>
      </c>
      <c r="H2502">
        <v>91.136503660241942</v>
      </c>
      <c r="I2502">
        <v>90.263840392616729</v>
      </c>
      <c r="J2502" t="s">
        <v>2441</v>
      </c>
      <c r="K2502" t="s">
        <v>94</v>
      </c>
      <c r="L2502" t="s">
        <v>95</v>
      </c>
      <c r="M2502">
        <v>41.336403140000002</v>
      </c>
      <c r="N2502">
        <v>-95.539077759999998</v>
      </c>
      <c r="O2502">
        <v>1431</v>
      </c>
      <c r="P2502">
        <v>30</v>
      </c>
      <c r="Q2502">
        <v>0</v>
      </c>
      <c r="R2502">
        <v>1401</v>
      </c>
      <c r="S2502" t="s">
        <v>2442</v>
      </c>
      <c r="T2502">
        <v>28172</v>
      </c>
      <c r="U2502">
        <v>2016</v>
      </c>
      <c r="V2502">
        <v>5.1536534082629801E-2</v>
      </c>
      <c r="W2502">
        <v>254.23512356250001</v>
      </c>
      <c r="X2502">
        <v>146943.75</v>
      </c>
      <c r="Y2502">
        <v>3.8987787897790602E-3</v>
      </c>
      <c r="Z2502">
        <v>67047.4375</v>
      </c>
      <c r="AA2502">
        <v>0.78590791376968605</v>
      </c>
      <c r="AB2502">
        <v>2.72506861316382E-2</v>
      </c>
      <c r="AC2502">
        <v>0.118711592478333</v>
      </c>
      <c r="AD2502">
        <v>92800</v>
      </c>
      <c r="AE2502">
        <v>2.3845615531897599E-3</v>
      </c>
      <c r="AF2502">
        <v>4.1450083640045803E-3</v>
      </c>
      <c r="AG2502">
        <v>0.97219973819516003</v>
      </c>
      <c r="AH2502">
        <v>4</v>
      </c>
      <c r="AI2502">
        <v>1638919</v>
      </c>
      <c r="AJ2502">
        <v>0.14345492364174189</v>
      </c>
      <c r="AK2502">
        <v>0.20303565948042579</v>
      </c>
      <c r="AL2502">
        <v>0.392285402756329</v>
      </c>
      <c r="AM2502">
        <v>0.26122401412150331</v>
      </c>
      <c r="AN2502" t="s">
        <v>2244</v>
      </c>
      <c r="AO2502">
        <v>20200818</v>
      </c>
      <c r="AP2502">
        <v>52951</v>
      </c>
      <c r="AQ2502">
        <v>504147</v>
      </c>
      <c r="AS2502">
        <v>287</v>
      </c>
      <c r="AU2502">
        <v>86</v>
      </c>
      <c r="AW2502">
        <v>35</v>
      </c>
      <c r="AY2502">
        <v>41565</v>
      </c>
      <c r="AZ2502" t="s">
        <v>308</v>
      </c>
      <c r="BA2502" t="s">
        <v>309</v>
      </c>
      <c r="BB2502" t="s">
        <v>310</v>
      </c>
      <c r="BC2502" t="s">
        <v>311</v>
      </c>
      <c r="BD2502">
        <v>989</v>
      </c>
      <c r="BF2502" t="s">
        <v>310</v>
      </c>
      <c r="BH2502">
        <v>52951</v>
      </c>
      <c r="BL2502">
        <v>565139</v>
      </c>
      <c r="BP2502">
        <v>44689</v>
      </c>
      <c r="BQ2502">
        <v>2928</v>
      </c>
      <c r="BR2502">
        <v>41721</v>
      </c>
      <c r="BW2502">
        <v>19</v>
      </c>
      <c r="BX2502">
        <v>229</v>
      </c>
      <c r="BY2502">
        <v>2885</v>
      </c>
      <c r="BZ2502">
        <v>557098</v>
      </c>
      <c r="CA2502">
        <v>557098</v>
      </c>
      <c r="CB2502">
        <v>3114</v>
      </c>
      <c r="CC2502">
        <v>557098</v>
      </c>
      <c r="CD2502">
        <v>8</v>
      </c>
      <c r="CE2502">
        <v>0</v>
      </c>
      <c r="CF2502" t="s">
        <v>2245</v>
      </c>
      <c r="CG2502">
        <v>0</v>
      </c>
      <c r="CH2502">
        <v>0</v>
      </c>
      <c r="CI2502">
        <v>0</v>
      </c>
      <c r="CJ2502">
        <v>0</v>
      </c>
      <c r="CK2502">
        <v>0</v>
      </c>
      <c r="CM2502" t="s">
        <v>2241</v>
      </c>
      <c r="CN2502" t="s">
        <v>368</v>
      </c>
      <c r="CO2502">
        <v>0</v>
      </c>
    </row>
    <row r="2503" spans="1:93" x14ac:dyDescent="0.2">
      <c r="A2503" t="s">
        <v>3070</v>
      </c>
      <c r="B2503" t="s">
        <v>3155</v>
      </c>
      <c r="C2503" s="2">
        <f>P2503/AD2503*1000000</f>
        <v>1009.4891984655764</v>
      </c>
      <c r="D2503" s="2">
        <f>LN(C2503)</f>
        <v>6.9171997378101366</v>
      </c>
      <c r="E2503">
        <v>9.7921506160406491</v>
      </c>
      <c r="F2503">
        <v>290.45009647282677</v>
      </c>
      <c r="G2503">
        <v>306.47778337202288</v>
      </c>
      <c r="H2503">
        <v>87.617142795624147</v>
      </c>
      <c r="I2503">
        <v>96.926186882384698</v>
      </c>
      <c r="J2503" t="s">
        <v>3156</v>
      </c>
      <c r="K2503" t="s">
        <v>94</v>
      </c>
      <c r="L2503" t="s">
        <v>95</v>
      </c>
      <c r="M2503">
        <v>30.26896765</v>
      </c>
      <c r="N2503">
        <v>-92.812100040000004</v>
      </c>
      <c r="O2503">
        <v>1084</v>
      </c>
      <c r="P2503">
        <v>30</v>
      </c>
      <c r="Q2503">
        <v>0</v>
      </c>
      <c r="R2503">
        <v>1054</v>
      </c>
      <c r="S2503" t="s">
        <v>3157</v>
      </c>
      <c r="T2503">
        <v>42626</v>
      </c>
      <c r="U2503">
        <v>2016</v>
      </c>
      <c r="V2503">
        <v>0.14969976061431101</v>
      </c>
      <c r="W2503">
        <v>91.971864285714304</v>
      </c>
      <c r="X2503">
        <v>90785.714285714304</v>
      </c>
      <c r="Y2503">
        <v>0.20833277654000301</v>
      </c>
      <c r="Z2503">
        <v>43353.571428571398</v>
      </c>
      <c r="AA2503">
        <v>0.77510423653743299</v>
      </c>
      <c r="AB2503">
        <v>2.03200054328187E-2</v>
      </c>
      <c r="AC2503">
        <v>0.30326195924132898</v>
      </c>
      <c r="AD2503">
        <v>29718</v>
      </c>
      <c r="AE2503">
        <v>8.2143122138503902E-3</v>
      </c>
      <c r="AF2503">
        <v>1.28682647870121E-2</v>
      </c>
      <c r="AG2503">
        <v>0.75472143828281602</v>
      </c>
      <c r="AH2503">
        <v>3</v>
      </c>
      <c r="AI2503">
        <v>564736</v>
      </c>
      <c r="AJ2503">
        <v>0.14403190163191301</v>
      </c>
      <c r="AK2503">
        <v>0.22394357717588401</v>
      </c>
      <c r="AL2503">
        <v>0.38579265355847692</v>
      </c>
      <c r="AM2503">
        <v>0.2462318676337262</v>
      </c>
      <c r="AN2503" t="s">
        <v>3073</v>
      </c>
      <c r="AO2503">
        <v>20200818</v>
      </c>
      <c r="AP2503">
        <v>139125</v>
      </c>
      <c r="AQ2503">
        <v>1550866</v>
      </c>
      <c r="AS2503">
        <v>1204</v>
      </c>
      <c r="AW2503">
        <v>187</v>
      </c>
      <c r="AY2503">
        <v>103512</v>
      </c>
      <c r="AZ2503" t="s">
        <v>362</v>
      </c>
      <c r="BA2503" t="s">
        <v>3074</v>
      </c>
      <c r="BB2503" t="s">
        <v>3075</v>
      </c>
      <c r="BC2503" t="s">
        <v>3076</v>
      </c>
      <c r="BD2503">
        <v>4554</v>
      </c>
      <c r="BF2503" t="s">
        <v>3075</v>
      </c>
      <c r="BI2503">
        <v>4431</v>
      </c>
      <c r="BJ2503">
        <v>123</v>
      </c>
      <c r="BL2503">
        <v>1689991</v>
      </c>
      <c r="BW2503">
        <v>22</v>
      </c>
      <c r="BX2503">
        <v>640</v>
      </c>
      <c r="BY2503">
        <v>15062</v>
      </c>
      <c r="BZ2503">
        <v>1689991</v>
      </c>
      <c r="CA2503">
        <v>1689991</v>
      </c>
      <c r="CB2503">
        <v>15702</v>
      </c>
      <c r="CC2503">
        <v>1689991</v>
      </c>
      <c r="CD2503">
        <v>28</v>
      </c>
      <c r="CE2503">
        <v>0</v>
      </c>
      <c r="CF2503" t="s">
        <v>3077</v>
      </c>
      <c r="CG2503">
        <v>0</v>
      </c>
      <c r="CH2503">
        <v>0</v>
      </c>
      <c r="CI2503">
        <v>0</v>
      </c>
      <c r="CJ2503">
        <v>0</v>
      </c>
      <c r="CK2503">
        <v>0</v>
      </c>
      <c r="CM2503" t="s">
        <v>3078</v>
      </c>
      <c r="CN2503" t="s">
        <v>3079</v>
      </c>
      <c r="CO2503">
        <v>163</v>
      </c>
    </row>
    <row r="2504" spans="1:93" x14ac:dyDescent="0.2">
      <c r="A2504" t="s">
        <v>3070</v>
      </c>
      <c r="B2504" t="s">
        <v>3211</v>
      </c>
      <c r="C2504" s="2">
        <f>P2504/AD2504*1000000</f>
        <v>2388.3448770002387</v>
      </c>
      <c r="D2504" s="2">
        <f>LN(C2504)</f>
        <v>7.7783558849391765</v>
      </c>
      <c r="E2504">
        <v>8.789032903546687</v>
      </c>
      <c r="F2504">
        <v>288.13926484991219</v>
      </c>
      <c r="G2504">
        <v>307.17505069019751</v>
      </c>
      <c r="H2504">
        <v>88.860327724140049</v>
      </c>
      <c r="I2504">
        <v>94.747865611097723</v>
      </c>
      <c r="J2504" t="s">
        <v>3212</v>
      </c>
      <c r="K2504" t="s">
        <v>94</v>
      </c>
      <c r="L2504" t="s">
        <v>95</v>
      </c>
      <c r="M2504">
        <v>32.345699940000003</v>
      </c>
      <c r="N2504">
        <v>-93.053984920000005</v>
      </c>
      <c r="O2504">
        <v>400</v>
      </c>
      <c r="P2504">
        <v>30</v>
      </c>
      <c r="Q2504">
        <v>0</v>
      </c>
      <c r="R2504">
        <v>370</v>
      </c>
      <c r="S2504" t="s">
        <v>3213</v>
      </c>
      <c r="T2504">
        <v>42842</v>
      </c>
      <c r="U2504">
        <v>2016</v>
      </c>
      <c r="V2504">
        <v>0.12542100436662701</v>
      </c>
      <c r="W2504">
        <v>17.316596666666701</v>
      </c>
      <c r="X2504">
        <v>79950</v>
      </c>
      <c r="Y2504">
        <v>0.34841711013782301</v>
      </c>
      <c r="Z2504">
        <v>36880.833333333299</v>
      </c>
      <c r="AA2504">
        <v>0.74959249453222299</v>
      </c>
      <c r="AB2504">
        <v>9.1288508889321805E-3</v>
      </c>
      <c r="AC2504">
        <v>0.20297988169549899</v>
      </c>
      <c r="AD2504">
        <v>12561</v>
      </c>
      <c r="AE2504">
        <v>3.45967930559526E-4</v>
      </c>
      <c r="AF2504">
        <v>9.2305255630165497E-4</v>
      </c>
      <c r="AG2504">
        <v>0.62845788307766903</v>
      </c>
      <c r="AH2504">
        <v>2</v>
      </c>
      <c r="AI2504">
        <v>263795</v>
      </c>
      <c r="AJ2504">
        <v>0.18250535453666669</v>
      </c>
      <c r="AK2504">
        <v>0.1982031501734301</v>
      </c>
      <c r="AL2504">
        <v>0.36328209405030421</v>
      </c>
      <c r="AM2504">
        <v>0.25600940123959892</v>
      </c>
      <c r="AN2504" t="s">
        <v>3073</v>
      </c>
      <c r="AO2504">
        <v>20200818</v>
      </c>
      <c r="AP2504">
        <v>139125</v>
      </c>
      <c r="AQ2504">
        <v>1550866</v>
      </c>
      <c r="AS2504">
        <v>1204</v>
      </c>
      <c r="AW2504">
        <v>187</v>
      </c>
      <c r="AY2504">
        <v>103512</v>
      </c>
      <c r="AZ2504" t="s">
        <v>362</v>
      </c>
      <c r="BA2504" t="s">
        <v>3074</v>
      </c>
      <c r="BB2504" t="s">
        <v>3075</v>
      </c>
      <c r="BC2504" t="s">
        <v>3076</v>
      </c>
      <c r="BD2504">
        <v>4554</v>
      </c>
      <c r="BF2504" t="s">
        <v>3075</v>
      </c>
      <c r="BI2504">
        <v>4431</v>
      </c>
      <c r="BJ2504">
        <v>123</v>
      </c>
      <c r="BL2504">
        <v>1689991</v>
      </c>
      <c r="BW2504">
        <v>22</v>
      </c>
      <c r="BX2504">
        <v>640</v>
      </c>
      <c r="BY2504">
        <v>15062</v>
      </c>
      <c r="BZ2504">
        <v>1689991</v>
      </c>
      <c r="CA2504">
        <v>1689991</v>
      </c>
      <c r="CB2504">
        <v>15702</v>
      </c>
      <c r="CC2504">
        <v>1689991</v>
      </c>
      <c r="CD2504">
        <v>28</v>
      </c>
      <c r="CE2504">
        <v>0</v>
      </c>
      <c r="CF2504" t="s">
        <v>3077</v>
      </c>
      <c r="CG2504">
        <v>0</v>
      </c>
      <c r="CH2504">
        <v>0</v>
      </c>
      <c r="CI2504">
        <v>0</v>
      </c>
      <c r="CJ2504">
        <v>0</v>
      </c>
      <c r="CK2504">
        <v>0</v>
      </c>
      <c r="CM2504" t="s">
        <v>3078</v>
      </c>
      <c r="CN2504" t="s">
        <v>3079</v>
      </c>
      <c r="CO2504">
        <v>163</v>
      </c>
    </row>
    <row r="2505" spans="1:93" x14ac:dyDescent="0.2">
      <c r="A2505" t="s">
        <v>3299</v>
      </c>
      <c r="B2505" t="s">
        <v>3331</v>
      </c>
      <c r="C2505" s="2">
        <f>P2505/AD2505*1000000</f>
        <v>294.43517518892924</v>
      </c>
      <c r="D2505" s="2">
        <f>LN(C2505)</f>
        <v>5.6850588606580983</v>
      </c>
      <c r="E2505">
        <v>11.867827560655551</v>
      </c>
      <c r="F2505">
        <v>279.79175313643663</v>
      </c>
      <c r="G2505">
        <v>303.06467768972641</v>
      </c>
      <c r="H2505">
        <v>82.588211496778854</v>
      </c>
      <c r="I2505">
        <v>91.134999485620739</v>
      </c>
      <c r="J2505" t="s">
        <v>3332</v>
      </c>
      <c r="K2505" t="s">
        <v>94</v>
      </c>
      <c r="L2505" t="s">
        <v>95</v>
      </c>
      <c r="M2505">
        <v>39.566476819999998</v>
      </c>
      <c r="N2505">
        <v>-75.946274110000004</v>
      </c>
      <c r="O2505">
        <v>738</v>
      </c>
      <c r="P2505">
        <v>30</v>
      </c>
      <c r="Q2505">
        <v>0</v>
      </c>
      <c r="R2505">
        <v>708</v>
      </c>
      <c r="S2505" t="s">
        <v>3333</v>
      </c>
      <c r="T2505">
        <v>5959</v>
      </c>
      <c r="U2505">
        <v>2016</v>
      </c>
      <c r="V2505">
        <v>6.2850198441546101E-2</v>
      </c>
      <c r="W2505">
        <v>493.88804214285699</v>
      </c>
      <c r="X2505">
        <v>259752.38095238101</v>
      </c>
      <c r="Y2505">
        <v>3.8606269879392099E-2</v>
      </c>
      <c r="Z2505">
        <v>67353.857142857203</v>
      </c>
      <c r="AA2505">
        <v>0.72204635297354303</v>
      </c>
      <c r="AB2505">
        <v>3.2343224472397403E-2</v>
      </c>
      <c r="AC2505">
        <v>0.25510458774602501</v>
      </c>
      <c r="AD2505">
        <v>101890</v>
      </c>
      <c r="AE2505">
        <v>6.8011359288937196E-3</v>
      </c>
      <c r="AF2505">
        <v>1.65619265388537E-3</v>
      </c>
      <c r="AG2505">
        <v>0.93192368954165505</v>
      </c>
      <c r="AH2505">
        <v>5</v>
      </c>
      <c r="AI2505">
        <v>1746033</v>
      </c>
      <c r="AJ2505">
        <v>0.1174989247053177</v>
      </c>
      <c r="AK2505">
        <v>0.21050633063636251</v>
      </c>
      <c r="AL2505">
        <v>0.39946495856607522</v>
      </c>
      <c r="AM2505">
        <v>0.27252978609224449</v>
      </c>
      <c r="AN2505" t="s">
        <v>3302</v>
      </c>
      <c r="AO2505">
        <v>20200818</v>
      </c>
      <c r="AP2505">
        <v>101235</v>
      </c>
      <c r="AQ2505">
        <v>1066070</v>
      </c>
      <c r="AS2505">
        <v>453</v>
      </c>
      <c r="AT2505">
        <v>13698</v>
      </c>
      <c r="AU2505">
        <v>102</v>
      </c>
      <c r="AY2505">
        <v>6008</v>
      </c>
      <c r="AZ2505" t="s">
        <v>362</v>
      </c>
      <c r="BA2505" t="s">
        <v>3303</v>
      </c>
      <c r="BB2505" t="s">
        <v>3304</v>
      </c>
      <c r="BC2505" t="s">
        <v>3305</v>
      </c>
      <c r="BD2505">
        <v>3650</v>
      </c>
      <c r="BE2505">
        <v>13698</v>
      </c>
      <c r="BF2505" t="s">
        <v>3304</v>
      </c>
      <c r="BG2505">
        <v>119238</v>
      </c>
      <c r="BH2505">
        <v>101235</v>
      </c>
      <c r="BI2505">
        <v>3511</v>
      </c>
      <c r="BJ2505">
        <v>139</v>
      </c>
      <c r="BL2505">
        <v>1167305</v>
      </c>
      <c r="BW2505">
        <v>24</v>
      </c>
      <c r="BX2505">
        <v>520</v>
      </c>
      <c r="BY2505">
        <v>9173</v>
      </c>
      <c r="BZ2505">
        <v>1167305</v>
      </c>
      <c r="CA2505">
        <v>1167305</v>
      </c>
      <c r="CB2505">
        <v>9693</v>
      </c>
      <c r="CC2505">
        <v>1167305</v>
      </c>
      <c r="CD2505">
        <v>9</v>
      </c>
      <c r="CE2505">
        <v>40</v>
      </c>
      <c r="CF2505" t="s">
        <v>3306</v>
      </c>
      <c r="CG2505">
        <v>0</v>
      </c>
      <c r="CH2505">
        <v>0</v>
      </c>
      <c r="CI2505">
        <v>0</v>
      </c>
      <c r="CJ2505">
        <v>0</v>
      </c>
      <c r="CK2505">
        <v>0</v>
      </c>
      <c r="CM2505" t="s">
        <v>3307</v>
      </c>
      <c r="CN2505" t="s">
        <v>2495</v>
      </c>
      <c r="CO2505">
        <v>156</v>
      </c>
    </row>
    <row r="2506" spans="1:93" x14ac:dyDescent="0.2">
      <c r="A2506" t="s">
        <v>503</v>
      </c>
      <c r="B2506" t="s">
        <v>3930</v>
      </c>
      <c r="C2506" s="2">
        <f>P2506/AD2506*1000000</f>
        <v>978.28213656818627</v>
      </c>
      <c r="D2506" s="2">
        <f>LN(C2506)</f>
        <v>6.8857981116300948</v>
      </c>
      <c r="E2506">
        <v>9.1848467008040267</v>
      </c>
      <c r="F2506">
        <v>289.20772709256943</v>
      </c>
      <c r="G2506">
        <v>306.62552204876431</v>
      </c>
      <c r="H2506">
        <v>88.086725407393658</v>
      </c>
      <c r="I2506">
        <v>96.631372344109252</v>
      </c>
      <c r="J2506" t="s">
        <v>3931</v>
      </c>
      <c r="K2506" t="s">
        <v>94</v>
      </c>
      <c r="L2506" t="s">
        <v>95</v>
      </c>
      <c r="M2506">
        <v>31.86977774</v>
      </c>
      <c r="N2506">
        <v>-90.445651179999999</v>
      </c>
      <c r="O2506">
        <v>991</v>
      </c>
      <c r="P2506">
        <v>30</v>
      </c>
      <c r="Q2506">
        <v>0</v>
      </c>
      <c r="R2506">
        <v>961</v>
      </c>
      <c r="S2506" t="s">
        <v>3932</v>
      </c>
      <c r="T2506">
        <v>19115</v>
      </c>
      <c r="U2506">
        <v>2016</v>
      </c>
      <c r="V2506">
        <v>0.13410030539151599</v>
      </c>
      <c r="W2506">
        <v>41.790914999999998</v>
      </c>
      <c r="X2506">
        <v>93400</v>
      </c>
      <c r="Y2506">
        <v>0.46173812643350098</v>
      </c>
      <c r="Z2506">
        <v>35435</v>
      </c>
      <c r="AA2506">
        <v>0.79709050033628304</v>
      </c>
      <c r="AB2506">
        <v>2.6201518966356498E-2</v>
      </c>
      <c r="AC2506">
        <v>0.33064624336411602</v>
      </c>
      <c r="AD2506">
        <v>30666</v>
      </c>
      <c r="AE2506">
        <v>2.2443377275832201E-3</v>
      </c>
      <c r="AF2506">
        <v>9.4232943837165503E-5</v>
      </c>
      <c r="AG2506">
        <v>0.51301709151813601</v>
      </c>
      <c r="AH2506">
        <v>2</v>
      </c>
      <c r="AI2506">
        <v>523308</v>
      </c>
      <c r="AJ2506">
        <v>0.1374295825785197</v>
      </c>
      <c r="AK2506">
        <v>0.20713996346319949</v>
      </c>
      <c r="AL2506">
        <v>0.40561581324955859</v>
      </c>
      <c r="AM2506">
        <v>0.2498146407087222</v>
      </c>
      <c r="AN2506" t="s">
        <v>3891</v>
      </c>
      <c r="AO2506">
        <v>20200818</v>
      </c>
      <c r="AP2506">
        <v>73207</v>
      </c>
      <c r="AQ2506">
        <v>452177</v>
      </c>
      <c r="AS2506">
        <v>1090</v>
      </c>
      <c r="AT2506">
        <v>5025</v>
      </c>
      <c r="AU2506">
        <v>284</v>
      </c>
      <c r="AW2506">
        <v>163</v>
      </c>
      <c r="AY2506">
        <v>56577</v>
      </c>
      <c r="AZ2506" t="s">
        <v>308</v>
      </c>
      <c r="BA2506" t="s">
        <v>1628</v>
      </c>
      <c r="BB2506" t="s">
        <v>1629</v>
      </c>
      <c r="BC2506" t="s">
        <v>1630</v>
      </c>
      <c r="BD2506">
        <v>2128</v>
      </c>
      <c r="BE2506">
        <v>5025</v>
      </c>
      <c r="BF2506" t="s">
        <v>1629</v>
      </c>
      <c r="BH2506">
        <v>71254</v>
      </c>
      <c r="BI2506">
        <v>2046</v>
      </c>
      <c r="BJ2506">
        <v>82</v>
      </c>
      <c r="BM2506">
        <v>18516</v>
      </c>
      <c r="BN2506">
        <v>95</v>
      </c>
      <c r="BW2506">
        <v>28</v>
      </c>
      <c r="BX2506">
        <v>795</v>
      </c>
      <c r="BY2506">
        <v>0</v>
      </c>
      <c r="BZ2506">
        <v>525384</v>
      </c>
      <c r="CA2506">
        <v>525384</v>
      </c>
      <c r="CB2506">
        <v>795</v>
      </c>
      <c r="CC2506">
        <v>525384</v>
      </c>
      <c r="CD2506">
        <v>33</v>
      </c>
      <c r="CE2506">
        <v>36</v>
      </c>
      <c r="CF2506" t="s">
        <v>3892</v>
      </c>
      <c r="CG2506">
        <v>0</v>
      </c>
      <c r="CH2506">
        <v>0</v>
      </c>
      <c r="CI2506">
        <v>0</v>
      </c>
      <c r="CJ2506">
        <v>0</v>
      </c>
      <c r="CK2506">
        <v>0</v>
      </c>
      <c r="CM2506" t="s">
        <v>3893</v>
      </c>
      <c r="CN2506" t="s">
        <v>314</v>
      </c>
      <c r="CO2506">
        <v>155</v>
      </c>
    </row>
    <row r="2507" spans="1:93" x14ac:dyDescent="0.2">
      <c r="A2507" t="s">
        <v>503</v>
      </c>
      <c r="B2507" t="s">
        <v>3961</v>
      </c>
      <c r="C2507" s="2">
        <f>P2507/AD2507*1000000</f>
        <v>1126.3798152737104</v>
      </c>
      <c r="D2507" s="2">
        <f>LN(C2507)</f>
        <v>7.0267640655643397</v>
      </c>
      <c r="E2507">
        <v>10.563400517555021</v>
      </c>
      <c r="F2507">
        <v>285.79238689116443</v>
      </c>
      <c r="G2507">
        <v>306.57355428681751</v>
      </c>
      <c r="H2507">
        <v>86.35494162445876</v>
      </c>
      <c r="I2507">
        <v>93.847722707652423</v>
      </c>
      <c r="J2507" t="s">
        <v>3962</v>
      </c>
      <c r="K2507" t="s">
        <v>94</v>
      </c>
      <c r="L2507" t="s">
        <v>95</v>
      </c>
      <c r="M2507">
        <v>33.601925780000002</v>
      </c>
      <c r="N2507">
        <v>-90.588826839999996</v>
      </c>
      <c r="O2507">
        <v>1127</v>
      </c>
      <c r="P2507">
        <v>30</v>
      </c>
      <c r="Q2507">
        <v>0</v>
      </c>
      <c r="R2507">
        <v>1097</v>
      </c>
      <c r="S2507" t="s">
        <v>3963</v>
      </c>
      <c r="T2507">
        <v>18614</v>
      </c>
      <c r="U2507">
        <v>2016</v>
      </c>
      <c r="V2507">
        <v>0.23329816992622401</v>
      </c>
      <c r="W2507">
        <v>52.587278888888903</v>
      </c>
      <c r="X2507">
        <v>61141.6924532333</v>
      </c>
      <c r="Y2507">
        <v>0.72922625888606696</v>
      </c>
      <c r="Z2507">
        <v>33688.962962963</v>
      </c>
      <c r="AA2507">
        <v>0.47818647295126898</v>
      </c>
      <c r="AB2507">
        <v>1.4701902300818101E-2</v>
      </c>
      <c r="AC2507">
        <v>0.53559732947642402</v>
      </c>
      <c r="AD2507">
        <v>26634</v>
      </c>
      <c r="AE2507">
        <v>3.69621750334591E-4</v>
      </c>
      <c r="AF2507">
        <v>1.3243341893326801E-3</v>
      </c>
      <c r="AG2507">
        <v>0.26408871542006901</v>
      </c>
      <c r="AH2507">
        <v>3</v>
      </c>
      <c r="AI2507">
        <v>552287</v>
      </c>
      <c r="AJ2507">
        <v>0.1026947945542807</v>
      </c>
      <c r="AK2507">
        <v>0.20750624222550959</v>
      </c>
      <c r="AL2507">
        <v>0.46593528364781361</v>
      </c>
      <c r="AM2507">
        <v>0.2238636795723962</v>
      </c>
      <c r="AN2507" t="s">
        <v>3891</v>
      </c>
      <c r="AO2507">
        <v>20200818</v>
      </c>
      <c r="AP2507">
        <v>73207</v>
      </c>
      <c r="AQ2507">
        <v>452177</v>
      </c>
      <c r="AS2507">
        <v>1090</v>
      </c>
      <c r="AT2507">
        <v>5025</v>
      </c>
      <c r="AU2507">
        <v>284</v>
      </c>
      <c r="AW2507">
        <v>163</v>
      </c>
      <c r="AY2507">
        <v>56577</v>
      </c>
      <c r="AZ2507" t="s">
        <v>308</v>
      </c>
      <c r="BA2507" t="s">
        <v>1628</v>
      </c>
      <c r="BB2507" t="s">
        <v>1629</v>
      </c>
      <c r="BC2507" t="s">
        <v>1630</v>
      </c>
      <c r="BD2507">
        <v>2128</v>
      </c>
      <c r="BE2507">
        <v>5025</v>
      </c>
      <c r="BF2507" t="s">
        <v>1629</v>
      </c>
      <c r="BH2507">
        <v>71254</v>
      </c>
      <c r="BI2507">
        <v>2046</v>
      </c>
      <c r="BJ2507">
        <v>82</v>
      </c>
      <c r="BM2507">
        <v>18516</v>
      </c>
      <c r="BN2507">
        <v>95</v>
      </c>
      <c r="BW2507">
        <v>28</v>
      </c>
      <c r="BX2507">
        <v>795</v>
      </c>
      <c r="BY2507">
        <v>0</v>
      </c>
      <c r="BZ2507">
        <v>525384</v>
      </c>
      <c r="CA2507">
        <v>525384</v>
      </c>
      <c r="CB2507">
        <v>795</v>
      </c>
      <c r="CC2507">
        <v>525384</v>
      </c>
      <c r="CD2507">
        <v>33</v>
      </c>
      <c r="CE2507">
        <v>36</v>
      </c>
      <c r="CF2507" t="s">
        <v>3892</v>
      </c>
      <c r="CG2507">
        <v>0</v>
      </c>
      <c r="CH2507">
        <v>0</v>
      </c>
      <c r="CI2507">
        <v>0</v>
      </c>
      <c r="CJ2507">
        <v>0</v>
      </c>
      <c r="CK2507">
        <v>0</v>
      </c>
      <c r="CM2507" t="s">
        <v>3893</v>
      </c>
      <c r="CN2507" t="s">
        <v>314</v>
      </c>
      <c r="CO2507">
        <v>155</v>
      </c>
    </row>
    <row r="2508" spans="1:93" x14ac:dyDescent="0.2">
      <c r="A2508" t="s">
        <v>4089</v>
      </c>
      <c r="B2508" t="s">
        <v>4121</v>
      </c>
      <c r="C2508" s="2">
        <f>P2508/AD2508*1000000</f>
        <v>152.59565204122117</v>
      </c>
      <c r="D2508" s="2">
        <f>LN(C2508)</f>
        <v>5.0277916259229505</v>
      </c>
      <c r="E2508">
        <v>9.7050282533059207</v>
      </c>
      <c r="F2508">
        <v>279.5497643335865</v>
      </c>
      <c r="G2508">
        <v>303.92557975384949</v>
      </c>
      <c r="H2508">
        <v>86.509620190757957</v>
      </c>
      <c r="I2508">
        <v>91.918512670130852</v>
      </c>
      <c r="J2508" t="s">
        <v>217</v>
      </c>
      <c r="K2508" t="s">
        <v>94</v>
      </c>
      <c r="L2508" t="s">
        <v>95</v>
      </c>
      <c r="M2508">
        <v>38.259267780000002</v>
      </c>
      <c r="N2508">
        <v>-90.538708959999994</v>
      </c>
      <c r="O2508">
        <v>2028</v>
      </c>
      <c r="P2508">
        <v>30</v>
      </c>
      <c r="Q2508">
        <v>0</v>
      </c>
      <c r="R2508">
        <v>1998</v>
      </c>
      <c r="S2508" t="s">
        <v>4122</v>
      </c>
      <c r="T2508">
        <v>36578</v>
      </c>
      <c r="U2508">
        <v>2016</v>
      </c>
      <c r="V2508">
        <v>6.8908864881882706E-2</v>
      </c>
      <c r="W2508">
        <v>744.09065999999996</v>
      </c>
      <c r="X2508">
        <v>144907.14285714299</v>
      </c>
      <c r="Y2508">
        <v>1.1610928956199799E-2</v>
      </c>
      <c r="Z2508">
        <v>57116</v>
      </c>
      <c r="AA2508">
        <v>0.79606904511245002</v>
      </c>
      <c r="AB2508">
        <v>1.3004225070983699E-2</v>
      </c>
      <c r="AC2508">
        <v>0.19569921851496799</v>
      </c>
      <c r="AD2508">
        <v>196598</v>
      </c>
      <c r="AE2508">
        <v>4.5513520546569299E-3</v>
      </c>
      <c r="AF2508">
        <v>2.81460384336157E-3</v>
      </c>
      <c r="AG2508">
        <v>0.96342199014136698</v>
      </c>
      <c r="AH2508">
        <v>5</v>
      </c>
      <c r="AI2508">
        <v>3833378</v>
      </c>
      <c r="AJ2508">
        <v>0.1099797619749474</v>
      </c>
      <c r="AK2508">
        <v>0.21176414118305059</v>
      </c>
      <c r="AL2508">
        <v>0.41179894077755957</v>
      </c>
      <c r="AM2508">
        <v>0.26645715606444242</v>
      </c>
      <c r="AN2508" t="s">
        <v>4092</v>
      </c>
      <c r="AO2508">
        <v>20200818</v>
      </c>
      <c r="AP2508">
        <v>69417</v>
      </c>
      <c r="AQ2508">
        <v>798064</v>
      </c>
      <c r="AS2508">
        <v>891</v>
      </c>
      <c r="AW2508">
        <v>116</v>
      </c>
      <c r="AZ2508" t="s">
        <v>362</v>
      </c>
      <c r="BA2508" t="s">
        <v>309</v>
      </c>
      <c r="BB2508" t="s">
        <v>310</v>
      </c>
      <c r="BC2508" t="s">
        <v>311</v>
      </c>
      <c r="BD2508">
        <v>1402</v>
      </c>
      <c r="BF2508" t="s">
        <v>310</v>
      </c>
      <c r="BG2508">
        <v>80526</v>
      </c>
      <c r="BH2508">
        <v>69417</v>
      </c>
      <c r="BL2508">
        <v>867481</v>
      </c>
      <c r="BP2508">
        <v>65068</v>
      </c>
      <c r="BQ2508">
        <v>2564</v>
      </c>
      <c r="BR2508">
        <v>62504</v>
      </c>
      <c r="BW2508">
        <v>29</v>
      </c>
      <c r="BX2508">
        <v>794</v>
      </c>
      <c r="BY2508">
        <v>8070</v>
      </c>
      <c r="BZ2508">
        <v>867481</v>
      </c>
      <c r="CA2508">
        <v>867481</v>
      </c>
      <c r="CB2508">
        <v>8864</v>
      </c>
      <c r="CC2508">
        <v>867481</v>
      </c>
      <c r="CD2508">
        <v>6</v>
      </c>
      <c r="CE2508">
        <v>0</v>
      </c>
      <c r="CF2508" t="s">
        <v>4093</v>
      </c>
      <c r="CG2508">
        <v>0</v>
      </c>
      <c r="CH2508">
        <v>0</v>
      </c>
      <c r="CI2508">
        <v>0</v>
      </c>
      <c r="CJ2508">
        <v>0</v>
      </c>
      <c r="CK2508">
        <v>0</v>
      </c>
      <c r="CM2508" t="s">
        <v>4094</v>
      </c>
      <c r="CN2508" t="s">
        <v>4095</v>
      </c>
      <c r="CO2508">
        <v>149</v>
      </c>
    </row>
    <row r="2509" spans="1:93" x14ac:dyDescent="0.2">
      <c r="A2509" t="s">
        <v>4089</v>
      </c>
      <c r="B2509" t="s">
        <v>4245</v>
      </c>
      <c r="C2509" s="2">
        <f>P2509/AD2509*1000000</f>
        <v>125.34731652286544</v>
      </c>
      <c r="D2509" s="2">
        <f>LN(C2509)</f>
        <v>4.8310884165001244</v>
      </c>
      <c r="E2509">
        <v>9.4143066095332291</v>
      </c>
      <c r="F2509">
        <v>277.91883202547149</v>
      </c>
      <c r="G2509">
        <v>303.81687132483722</v>
      </c>
      <c r="H2509">
        <v>86.08480389191331</v>
      </c>
      <c r="I2509">
        <v>86.218994674020436</v>
      </c>
      <c r="J2509" t="s">
        <v>271</v>
      </c>
      <c r="K2509" t="s">
        <v>94</v>
      </c>
      <c r="L2509" t="s">
        <v>95</v>
      </c>
      <c r="M2509">
        <v>39.311320559999999</v>
      </c>
      <c r="N2509">
        <v>-94.418508619999997</v>
      </c>
      <c r="O2509">
        <v>1167</v>
      </c>
      <c r="P2509">
        <v>30</v>
      </c>
      <c r="Q2509">
        <v>0</v>
      </c>
      <c r="R2509">
        <v>1137</v>
      </c>
      <c r="S2509" t="s">
        <v>4246</v>
      </c>
      <c r="T2509">
        <v>37460</v>
      </c>
      <c r="U2509">
        <v>2016</v>
      </c>
      <c r="V2509">
        <v>3.5455238169578802E-2</v>
      </c>
      <c r="W2509">
        <v>952.98701444444396</v>
      </c>
      <c r="X2509">
        <v>176773.202614379</v>
      </c>
      <c r="Y2509">
        <v>3.5932046529270102E-2</v>
      </c>
      <c r="Z2509">
        <v>76142.611111111095</v>
      </c>
      <c r="AA2509">
        <v>0.74926244339799397</v>
      </c>
      <c r="AB2509">
        <v>4.8319329475305803E-2</v>
      </c>
      <c r="AC2509">
        <v>0.21039869055077101</v>
      </c>
      <c r="AD2509">
        <v>239335</v>
      </c>
      <c r="AE2509">
        <v>1.42785272723741E-2</v>
      </c>
      <c r="AF2509">
        <v>3.0268986648695098E-3</v>
      </c>
      <c r="AG2509">
        <v>0.90297543847394002</v>
      </c>
      <c r="AH2509">
        <v>5</v>
      </c>
      <c r="AI2509">
        <v>3800842</v>
      </c>
      <c r="AJ2509">
        <v>0.11472484254804589</v>
      </c>
      <c r="AK2509">
        <v>0.2135945140576746</v>
      </c>
      <c r="AL2509">
        <v>0.42257478737606041</v>
      </c>
      <c r="AM2509">
        <v>0.24910585601821911</v>
      </c>
      <c r="AN2509" t="s">
        <v>4092</v>
      </c>
      <c r="AO2509">
        <v>20200818</v>
      </c>
      <c r="AP2509">
        <v>69417</v>
      </c>
      <c r="AQ2509">
        <v>798064</v>
      </c>
      <c r="AS2509">
        <v>891</v>
      </c>
      <c r="AW2509">
        <v>116</v>
      </c>
      <c r="AZ2509" t="s">
        <v>362</v>
      </c>
      <c r="BA2509" t="s">
        <v>309</v>
      </c>
      <c r="BB2509" t="s">
        <v>310</v>
      </c>
      <c r="BC2509" t="s">
        <v>311</v>
      </c>
      <c r="BD2509">
        <v>1402</v>
      </c>
      <c r="BF2509" t="s">
        <v>310</v>
      </c>
      <c r="BG2509">
        <v>80526</v>
      </c>
      <c r="BH2509">
        <v>69417</v>
      </c>
      <c r="BL2509">
        <v>867481</v>
      </c>
      <c r="BP2509">
        <v>65068</v>
      </c>
      <c r="BQ2509">
        <v>2564</v>
      </c>
      <c r="BR2509">
        <v>62504</v>
      </c>
      <c r="BW2509">
        <v>29</v>
      </c>
      <c r="BX2509">
        <v>794</v>
      </c>
      <c r="BY2509">
        <v>8070</v>
      </c>
      <c r="BZ2509">
        <v>867481</v>
      </c>
      <c r="CA2509">
        <v>867481</v>
      </c>
      <c r="CB2509">
        <v>8864</v>
      </c>
      <c r="CC2509">
        <v>867481</v>
      </c>
      <c r="CD2509">
        <v>6</v>
      </c>
      <c r="CE2509">
        <v>0</v>
      </c>
      <c r="CF2509" t="s">
        <v>4093</v>
      </c>
      <c r="CG2509">
        <v>0</v>
      </c>
      <c r="CH2509">
        <v>0</v>
      </c>
      <c r="CI2509">
        <v>0</v>
      </c>
      <c r="CJ2509">
        <v>0</v>
      </c>
      <c r="CK2509">
        <v>0</v>
      </c>
      <c r="CM2509" t="s">
        <v>4094</v>
      </c>
      <c r="CN2509" t="s">
        <v>4095</v>
      </c>
      <c r="CO2509">
        <v>149</v>
      </c>
    </row>
    <row r="2510" spans="1:93" x14ac:dyDescent="0.2">
      <c r="A2510" t="s">
        <v>4273</v>
      </c>
      <c r="B2510" t="s">
        <v>6053</v>
      </c>
      <c r="C2510" s="2">
        <f>P2510/AD2510*1000000</f>
        <v>52.055769080608357</v>
      </c>
      <c r="D2510" s="2">
        <f>LN(C2510)</f>
        <v>3.9523156262025219</v>
      </c>
      <c r="E2510">
        <v>5.4517512192460744</v>
      </c>
      <c r="F2510">
        <v>280.96984267487551</v>
      </c>
      <c r="G2510">
        <v>297.89059308936561</v>
      </c>
      <c r="H2510">
        <v>95.522618737399824</v>
      </c>
      <c r="I2510">
        <v>84.933618676249083</v>
      </c>
      <c r="J2510" t="s">
        <v>301</v>
      </c>
      <c r="K2510" t="s">
        <v>94</v>
      </c>
      <c r="L2510" t="s">
        <v>95</v>
      </c>
      <c r="M2510">
        <v>45.559727010000003</v>
      </c>
      <c r="N2510">
        <v>-123.0955257</v>
      </c>
      <c r="O2510">
        <v>3380</v>
      </c>
      <c r="P2510">
        <v>30</v>
      </c>
      <c r="Q2510">
        <v>0</v>
      </c>
      <c r="R2510">
        <v>3350</v>
      </c>
      <c r="S2510" t="s">
        <v>6054</v>
      </c>
      <c r="T2510">
        <v>55872</v>
      </c>
      <c r="U2510">
        <v>2016</v>
      </c>
      <c r="V2510">
        <v>5.0019432095941202E-2</v>
      </c>
      <c r="W2510">
        <v>1912.25063838095</v>
      </c>
      <c r="X2510">
        <v>311635.94920634897</v>
      </c>
      <c r="Y2510">
        <v>1.07634700356543E-2</v>
      </c>
      <c r="Z2510">
        <v>67125.761904761894</v>
      </c>
      <c r="AA2510">
        <v>0.68887870345768498</v>
      </c>
      <c r="AB2510">
        <v>0.12542979572430901</v>
      </c>
      <c r="AC2510">
        <v>0.13966269005197901</v>
      </c>
      <c r="AD2510">
        <v>576305</v>
      </c>
      <c r="AE2510">
        <v>5.7736554011636201E-2</v>
      </c>
      <c r="AF2510">
        <v>5.0079331212617697E-3</v>
      </c>
      <c r="AG2510">
        <v>0.84067908093145505</v>
      </c>
      <c r="AH2510">
        <v>5</v>
      </c>
      <c r="AI2510">
        <v>9196814</v>
      </c>
      <c r="AJ2510">
        <v>0.1007319491293398</v>
      </c>
      <c r="AK2510">
        <v>0.2150273997060286</v>
      </c>
      <c r="AL2510">
        <v>0.44407617681514489</v>
      </c>
      <c r="AM2510">
        <v>0.24016447434948671</v>
      </c>
      <c r="AN2510" t="s">
        <v>5974</v>
      </c>
      <c r="AO2510">
        <v>20200818</v>
      </c>
      <c r="AP2510">
        <v>23676</v>
      </c>
      <c r="AQ2510">
        <v>472662</v>
      </c>
      <c r="AS2510">
        <v>214</v>
      </c>
      <c r="AT2510">
        <v>1929</v>
      </c>
      <c r="AU2510">
        <v>54</v>
      </c>
      <c r="AW2510">
        <v>20</v>
      </c>
      <c r="AY2510">
        <v>4468</v>
      </c>
      <c r="AZ2510" t="s">
        <v>308</v>
      </c>
      <c r="BA2510" t="s">
        <v>5975</v>
      </c>
      <c r="BB2510" t="s">
        <v>5976</v>
      </c>
      <c r="BC2510" t="s">
        <v>5977</v>
      </c>
      <c r="BD2510">
        <v>397</v>
      </c>
      <c r="BE2510">
        <v>1929</v>
      </c>
      <c r="BF2510" t="s">
        <v>5976</v>
      </c>
      <c r="BH2510">
        <v>22452</v>
      </c>
      <c r="BL2510">
        <v>495114</v>
      </c>
      <c r="BW2510">
        <v>41</v>
      </c>
      <c r="BX2510">
        <v>225</v>
      </c>
      <c r="BY2510">
        <v>4896</v>
      </c>
      <c r="BZ2510">
        <v>496338</v>
      </c>
      <c r="CA2510">
        <v>496338</v>
      </c>
      <c r="CB2510">
        <v>5121</v>
      </c>
      <c r="CC2510">
        <v>496338</v>
      </c>
      <c r="CD2510">
        <v>9</v>
      </c>
      <c r="CE2510">
        <v>16</v>
      </c>
      <c r="CF2510" t="s">
        <v>5978</v>
      </c>
      <c r="CG2510">
        <v>0</v>
      </c>
      <c r="CH2510">
        <v>0</v>
      </c>
      <c r="CI2510">
        <v>0</v>
      </c>
      <c r="CJ2510">
        <v>0</v>
      </c>
      <c r="CK2510">
        <v>0</v>
      </c>
      <c r="CM2510" t="s">
        <v>5979</v>
      </c>
      <c r="CN2510" t="s">
        <v>3079</v>
      </c>
      <c r="CO2510">
        <v>163</v>
      </c>
    </row>
    <row r="2511" spans="1:93" x14ac:dyDescent="0.2">
      <c r="A2511" t="s">
        <v>6253</v>
      </c>
      <c r="B2511" t="s">
        <v>6344</v>
      </c>
      <c r="C2511" s="2">
        <f>P2511/AD2511*1000000</f>
        <v>1918.8947166432135</v>
      </c>
      <c r="D2511" s="2">
        <f>LN(C2511)</f>
        <v>7.5595046308461535</v>
      </c>
      <c r="E2511">
        <v>10.89678857335025</v>
      </c>
      <c r="F2511">
        <v>287.39921240761993</v>
      </c>
      <c r="G2511">
        <v>305.72584542292373</v>
      </c>
      <c r="H2511">
        <v>83.580992746019987</v>
      </c>
      <c r="I2511">
        <v>96.714445682618177</v>
      </c>
      <c r="J2511" t="s">
        <v>229</v>
      </c>
      <c r="K2511" t="s">
        <v>94</v>
      </c>
      <c r="L2511" t="s">
        <v>95</v>
      </c>
      <c r="M2511">
        <v>34.163930909999998</v>
      </c>
      <c r="N2511">
        <v>-80.256907310000003</v>
      </c>
      <c r="O2511">
        <v>588</v>
      </c>
      <c r="P2511">
        <v>30</v>
      </c>
      <c r="Q2511">
        <v>0</v>
      </c>
      <c r="R2511">
        <v>558</v>
      </c>
      <c r="S2511" t="s">
        <v>6345</v>
      </c>
      <c r="T2511">
        <v>10839</v>
      </c>
      <c r="U2511">
        <v>2016</v>
      </c>
      <c r="V2511">
        <v>0.14401223776223801</v>
      </c>
      <c r="W2511">
        <v>50.938936666666699</v>
      </c>
      <c r="X2511">
        <v>58709.066666666702</v>
      </c>
      <c r="Y2511">
        <v>0.636139282042543</v>
      </c>
      <c r="Z2511">
        <v>29905.0952380952</v>
      </c>
      <c r="AA2511">
        <v>0.79676435297572001</v>
      </c>
      <c r="AB2511">
        <v>1.9078306174597399E-2</v>
      </c>
      <c r="AC2511">
        <v>0.58448851202474394</v>
      </c>
      <c r="AD2511">
        <v>15634</v>
      </c>
      <c r="AE2511">
        <v>2.16485360177518E-4</v>
      </c>
      <c r="AF2511">
        <v>4.8490516565374701E-4</v>
      </c>
      <c r="AG2511">
        <v>0.34993458943668398</v>
      </c>
      <c r="AH2511">
        <v>3</v>
      </c>
      <c r="AI2511">
        <v>348419</v>
      </c>
      <c r="AJ2511">
        <v>0.13794023862074109</v>
      </c>
      <c r="AK2511">
        <v>0.19151653612460859</v>
      </c>
      <c r="AL2511">
        <v>0.40801735841041958</v>
      </c>
      <c r="AM2511">
        <v>0.26252586684423063</v>
      </c>
      <c r="AN2511" t="s">
        <v>6256</v>
      </c>
      <c r="AO2511">
        <v>20200818</v>
      </c>
      <c r="AP2511">
        <v>107672</v>
      </c>
      <c r="AQ2511">
        <v>770809</v>
      </c>
      <c r="AS2511">
        <v>1116</v>
      </c>
      <c r="AT2511">
        <v>7146</v>
      </c>
      <c r="AU2511">
        <v>294</v>
      </c>
      <c r="AW2511">
        <v>173</v>
      </c>
      <c r="AY2511">
        <v>54194</v>
      </c>
      <c r="AZ2511" t="s">
        <v>308</v>
      </c>
      <c r="BA2511" t="s">
        <v>1004</v>
      </c>
      <c r="BB2511" t="s">
        <v>1005</v>
      </c>
      <c r="BC2511" t="s">
        <v>1006</v>
      </c>
      <c r="BD2511">
        <v>2343</v>
      </c>
      <c r="BE2511">
        <v>7146</v>
      </c>
      <c r="BF2511" t="s">
        <v>1005</v>
      </c>
      <c r="BG2511">
        <v>141827</v>
      </c>
      <c r="BH2511">
        <v>106574</v>
      </c>
      <c r="BI2511">
        <v>2230</v>
      </c>
      <c r="BJ2511">
        <v>113</v>
      </c>
      <c r="BM2511">
        <v>61311</v>
      </c>
      <c r="BN2511">
        <v>4738</v>
      </c>
      <c r="BO2511">
        <v>56573</v>
      </c>
      <c r="BW2511">
        <v>45</v>
      </c>
      <c r="BX2511">
        <v>719</v>
      </c>
      <c r="BY2511">
        <v>4215</v>
      </c>
      <c r="BZ2511">
        <v>878481</v>
      </c>
      <c r="CA2511">
        <v>878481</v>
      </c>
      <c r="CB2511">
        <v>4934</v>
      </c>
      <c r="CC2511">
        <v>878481</v>
      </c>
      <c r="CD2511">
        <v>55</v>
      </c>
      <c r="CE2511">
        <v>294</v>
      </c>
      <c r="CF2511" t="s">
        <v>6257</v>
      </c>
      <c r="CG2511">
        <v>0</v>
      </c>
      <c r="CH2511">
        <v>0</v>
      </c>
      <c r="CI2511">
        <v>0</v>
      </c>
      <c r="CJ2511">
        <v>0</v>
      </c>
      <c r="CK2511">
        <v>0</v>
      </c>
      <c r="CM2511" t="s">
        <v>6258</v>
      </c>
      <c r="CN2511" t="s">
        <v>6259</v>
      </c>
      <c r="CO2511">
        <v>148</v>
      </c>
    </row>
    <row r="2512" spans="1:93" x14ac:dyDescent="0.2">
      <c r="A2512" t="s">
        <v>6253</v>
      </c>
      <c r="B2512" t="s">
        <v>6365</v>
      </c>
      <c r="C2512" s="2">
        <f>P2512/AD2512*1000000</f>
        <v>309.70938935632063</v>
      </c>
      <c r="D2512" s="2">
        <f>LN(C2512)</f>
        <v>5.7356344041053831</v>
      </c>
      <c r="E2512">
        <v>11.56003841511594</v>
      </c>
      <c r="F2512">
        <v>285.33890165801978</v>
      </c>
      <c r="G2512">
        <v>303.9415787884472</v>
      </c>
      <c r="H2512">
        <v>82.87312911851177</v>
      </c>
      <c r="I2512">
        <v>93.653433337899216</v>
      </c>
      <c r="J2512" t="s">
        <v>148</v>
      </c>
      <c r="K2512" t="s">
        <v>94</v>
      </c>
      <c r="L2512" t="s">
        <v>95</v>
      </c>
      <c r="M2512">
        <v>34.888076949999999</v>
      </c>
      <c r="N2512">
        <v>-82.727915510000003</v>
      </c>
      <c r="O2512">
        <v>1942</v>
      </c>
      <c r="P2512">
        <v>30</v>
      </c>
      <c r="Q2512">
        <v>0</v>
      </c>
      <c r="R2512">
        <v>1912</v>
      </c>
      <c r="S2512" t="s">
        <v>6366</v>
      </c>
      <c r="T2512">
        <v>11386</v>
      </c>
      <c r="U2512">
        <v>2016</v>
      </c>
      <c r="V2512">
        <v>0.120232931258288</v>
      </c>
      <c r="W2512">
        <v>391.98972624999999</v>
      </c>
      <c r="X2512">
        <v>127575</v>
      </c>
      <c r="Y2512">
        <v>5.69154664893416E-2</v>
      </c>
      <c r="Z2512">
        <v>45577.875</v>
      </c>
      <c r="AA2512">
        <v>0.73356709517673602</v>
      </c>
      <c r="AB2512">
        <v>2.6504306876715102E-2</v>
      </c>
      <c r="AC2512">
        <v>0.23454723280617601</v>
      </c>
      <c r="AD2512">
        <v>96865</v>
      </c>
      <c r="AE2512">
        <v>1.55901156561968E-2</v>
      </c>
      <c r="AF2512">
        <v>2.2691550621509E-3</v>
      </c>
      <c r="AG2512">
        <v>0.90718218489090896</v>
      </c>
      <c r="AH2512">
        <v>5</v>
      </c>
      <c r="AI2512">
        <v>2096779</v>
      </c>
      <c r="AJ2512">
        <v>0.13113065325434869</v>
      </c>
      <c r="AK2512">
        <v>0.17215786689965901</v>
      </c>
      <c r="AL2512">
        <v>0.46102045089158178</v>
      </c>
      <c r="AM2512">
        <v>0.23569102895441049</v>
      </c>
      <c r="AN2512" t="s">
        <v>6256</v>
      </c>
      <c r="AO2512">
        <v>20200818</v>
      </c>
      <c r="AP2512">
        <v>107672</v>
      </c>
      <c r="AQ2512">
        <v>770809</v>
      </c>
      <c r="AS2512">
        <v>1116</v>
      </c>
      <c r="AT2512">
        <v>7146</v>
      </c>
      <c r="AU2512">
        <v>294</v>
      </c>
      <c r="AW2512">
        <v>173</v>
      </c>
      <c r="AY2512">
        <v>54194</v>
      </c>
      <c r="AZ2512" t="s">
        <v>308</v>
      </c>
      <c r="BA2512" t="s">
        <v>1004</v>
      </c>
      <c r="BB2512" t="s">
        <v>1005</v>
      </c>
      <c r="BC2512" t="s">
        <v>1006</v>
      </c>
      <c r="BD2512">
        <v>2343</v>
      </c>
      <c r="BE2512">
        <v>7146</v>
      </c>
      <c r="BF2512" t="s">
        <v>1005</v>
      </c>
      <c r="BG2512">
        <v>141827</v>
      </c>
      <c r="BH2512">
        <v>106574</v>
      </c>
      <c r="BI2512">
        <v>2230</v>
      </c>
      <c r="BJ2512">
        <v>113</v>
      </c>
      <c r="BM2512">
        <v>61311</v>
      </c>
      <c r="BN2512">
        <v>4738</v>
      </c>
      <c r="BO2512">
        <v>56573</v>
      </c>
      <c r="BW2512">
        <v>45</v>
      </c>
      <c r="BX2512">
        <v>719</v>
      </c>
      <c r="BY2512">
        <v>4215</v>
      </c>
      <c r="BZ2512">
        <v>878481</v>
      </c>
      <c r="CA2512">
        <v>878481</v>
      </c>
      <c r="CB2512">
        <v>4934</v>
      </c>
      <c r="CC2512">
        <v>878481</v>
      </c>
      <c r="CD2512">
        <v>55</v>
      </c>
      <c r="CE2512">
        <v>294</v>
      </c>
      <c r="CF2512" t="s">
        <v>6257</v>
      </c>
      <c r="CG2512">
        <v>0</v>
      </c>
      <c r="CH2512">
        <v>0</v>
      </c>
      <c r="CI2512">
        <v>0</v>
      </c>
      <c r="CJ2512">
        <v>0</v>
      </c>
      <c r="CK2512">
        <v>0</v>
      </c>
      <c r="CM2512" t="s">
        <v>6258</v>
      </c>
      <c r="CN2512" t="s">
        <v>6259</v>
      </c>
      <c r="CO2512">
        <v>148</v>
      </c>
    </row>
    <row r="2513" spans="1:93" x14ac:dyDescent="0.2">
      <c r="A2513" t="s">
        <v>4253</v>
      </c>
      <c r="B2513" t="s">
        <v>6965</v>
      </c>
      <c r="C2513" s="2">
        <f>P2513/AD2513*1000000</f>
        <v>757.4801161469511</v>
      </c>
      <c r="D2513" s="2">
        <f>LN(C2513)</f>
        <v>6.6299972877280497</v>
      </c>
      <c r="E2513">
        <v>8.2018230362204712</v>
      </c>
      <c r="F2513">
        <v>291.03426823834042</v>
      </c>
      <c r="G2513">
        <v>308.29665918709691</v>
      </c>
      <c r="H2513">
        <v>85.358383520304912</v>
      </c>
      <c r="I2513">
        <v>93.845183824555619</v>
      </c>
      <c r="J2513" t="s">
        <v>2925</v>
      </c>
      <c r="K2513" t="s">
        <v>94</v>
      </c>
      <c r="L2513" t="s">
        <v>95</v>
      </c>
      <c r="M2513">
        <v>29.836688590000001</v>
      </c>
      <c r="N2513">
        <v>-97.618147750000006</v>
      </c>
      <c r="O2513">
        <v>1189</v>
      </c>
      <c r="P2513">
        <v>30</v>
      </c>
      <c r="Q2513">
        <v>0</v>
      </c>
      <c r="R2513">
        <v>1159</v>
      </c>
      <c r="S2513" t="s">
        <v>6966</v>
      </c>
      <c r="T2513">
        <v>49095</v>
      </c>
      <c r="U2513">
        <v>2016</v>
      </c>
      <c r="V2513">
        <v>0.11003490430759599</v>
      </c>
      <c r="W2513">
        <v>136.119401428571</v>
      </c>
      <c r="X2513">
        <v>101325.219047619</v>
      </c>
      <c r="Y2513">
        <v>4.3520098105819E-2</v>
      </c>
      <c r="Z2513">
        <v>49660.714285714297</v>
      </c>
      <c r="AA2513">
        <v>0.69889730246784298</v>
      </c>
      <c r="AB2513">
        <v>0.54729030289083402</v>
      </c>
      <c r="AC2513">
        <v>0.34103447852958901</v>
      </c>
      <c r="AD2513">
        <v>39605</v>
      </c>
      <c r="AE2513">
        <v>4.6187243083460302E-4</v>
      </c>
      <c r="AF2513">
        <v>1.33648277331032E-3</v>
      </c>
      <c r="AG2513">
        <v>0.75820776279846103</v>
      </c>
      <c r="AH2513">
        <v>4</v>
      </c>
      <c r="AI2513">
        <v>664635</v>
      </c>
      <c r="AJ2513">
        <v>0.121996283674498</v>
      </c>
      <c r="AK2513">
        <v>0.21291686414347721</v>
      </c>
      <c r="AL2513">
        <v>0.42907460485830567</v>
      </c>
      <c r="AM2513">
        <v>0.236012247323719</v>
      </c>
      <c r="AN2513" t="s">
        <v>6777</v>
      </c>
      <c r="AO2513">
        <v>20200818</v>
      </c>
      <c r="AP2513">
        <v>550232</v>
      </c>
      <c r="AQ2513">
        <v>3950413</v>
      </c>
      <c r="AS2513">
        <v>6210</v>
      </c>
      <c r="AU2513">
        <v>2240</v>
      </c>
      <c r="AY2513">
        <v>415903</v>
      </c>
      <c r="AZ2513" t="s">
        <v>362</v>
      </c>
      <c r="BA2513" t="s">
        <v>6778</v>
      </c>
      <c r="BB2513" t="s">
        <v>6779</v>
      </c>
      <c r="BC2513" t="s">
        <v>6780</v>
      </c>
      <c r="BD2513">
        <v>10250</v>
      </c>
      <c r="BF2513" t="s">
        <v>6779</v>
      </c>
      <c r="BH2513">
        <v>550232</v>
      </c>
      <c r="BM2513">
        <v>326216</v>
      </c>
      <c r="BN2513">
        <v>24732</v>
      </c>
      <c r="BO2513">
        <v>301484</v>
      </c>
      <c r="BU2513">
        <v>18244</v>
      </c>
      <c r="BV2513">
        <v>2734</v>
      </c>
      <c r="BW2513">
        <v>48</v>
      </c>
      <c r="BX2513">
        <v>7282</v>
      </c>
      <c r="BY2513">
        <v>17196</v>
      </c>
      <c r="BZ2513">
        <v>4500645</v>
      </c>
      <c r="CA2513">
        <v>4500645</v>
      </c>
      <c r="CB2513">
        <v>24478</v>
      </c>
      <c r="CC2513">
        <v>4500645</v>
      </c>
      <c r="CD2513">
        <v>216</v>
      </c>
      <c r="CE2513">
        <v>0</v>
      </c>
      <c r="CF2513" t="s">
        <v>6781</v>
      </c>
      <c r="CG2513">
        <v>0</v>
      </c>
      <c r="CH2513">
        <v>0</v>
      </c>
      <c r="CI2513">
        <v>0</v>
      </c>
      <c r="CJ2513">
        <v>0</v>
      </c>
      <c r="CK2513">
        <v>0</v>
      </c>
      <c r="CM2513" t="s">
        <v>6782</v>
      </c>
      <c r="CN2513" t="s">
        <v>368</v>
      </c>
      <c r="CO2513">
        <v>0</v>
      </c>
    </row>
    <row r="2514" spans="1:93" x14ac:dyDescent="0.2">
      <c r="A2514" t="s">
        <v>4253</v>
      </c>
      <c r="B2514" t="s">
        <v>7156</v>
      </c>
      <c r="C2514" s="2">
        <f>P2514/AD2514*1000000</f>
        <v>254.85715256598675</v>
      </c>
      <c r="D2514" s="2">
        <f>LN(C2514)</f>
        <v>5.5407032021798805</v>
      </c>
      <c r="E2514">
        <v>6.8105821901980779</v>
      </c>
      <c r="F2514">
        <v>288.20067320151969</v>
      </c>
      <c r="G2514">
        <v>307.48982508760679</v>
      </c>
      <c r="H2514">
        <v>80.420774376240928</v>
      </c>
      <c r="I2514">
        <v>82.878885789753554</v>
      </c>
      <c r="J2514" t="s">
        <v>1183</v>
      </c>
      <c r="K2514" t="s">
        <v>94</v>
      </c>
      <c r="L2514" t="s">
        <v>95</v>
      </c>
      <c r="M2514">
        <v>32.301634219999997</v>
      </c>
      <c r="N2514">
        <v>-99.890074490000003</v>
      </c>
      <c r="O2514">
        <v>1160</v>
      </c>
      <c r="P2514">
        <v>30</v>
      </c>
      <c r="Q2514">
        <v>0</v>
      </c>
      <c r="R2514">
        <v>1130</v>
      </c>
      <c r="S2514" t="s">
        <v>7157</v>
      </c>
      <c r="T2514">
        <v>50195</v>
      </c>
      <c r="U2514">
        <v>2016</v>
      </c>
      <c r="V2514">
        <v>0.107498534024418</v>
      </c>
      <c r="W2514">
        <v>406.82549433333298</v>
      </c>
      <c r="X2514">
        <v>102926.05882352901</v>
      </c>
      <c r="Y2514">
        <v>4.7306288662460297E-2</v>
      </c>
      <c r="Z2514">
        <v>57321.833333333299</v>
      </c>
      <c r="AA2514">
        <v>0.68221495071223903</v>
      </c>
      <c r="AB2514">
        <v>0.16296868226400801</v>
      </c>
      <c r="AC2514">
        <v>0.13203666814033299</v>
      </c>
      <c r="AD2514">
        <v>117713</v>
      </c>
      <c r="AE2514">
        <v>1.234506755038E-2</v>
      </c>
      <c r="AF2514">
        <v>4.0925742903158103E-3</v>
      </c>
      <c r="AG2514">
        <v>0.85630076492506702</v>
      </c>
      <c r="AH2514">
        <v>5</v>
      </c>
      <c r="AI2514">
        <v>2340266</v>
      </c>
      <c r="AJ2514">
        <v>0.13137224571907641</v>
      </c>
      <c r="AK2514">
        <v>0.20935355211757981</v>
      </c>
      <c r="AL2514">
        <v>0.44172713700066568</v>
      </c>
      <c r="AM2514">
        <v>0.2175470651626781</v>
      </c>
      <c r="AN2514" t="s">
        <v>6777</v>
      </c>
      <c r="AO2514">
        <v>20200818</v>
      </c>
      <c r="AP2514">
        <v>550232</v>
      </c>
      <c r="AQ2514">
        <v>3950413</v>
      </c>
      <c r="AS2514">
        <v>6210</v>
      </c>
      <c r="AU2514">
        <v>2240</v>
      </c>
      <c r="AY2514">
        <v>415903</v>
      </c>
      <c r="AZ2514" t="s">
        <v>362</v>
      </c>
      <c r="BA2514" t="s">
        <v>6778</v>
      </c>
      <c r="BB2514" t="s">
        <v>6779</v>
      </c>
      <c r="BC2514" t="s">
        <v>6780</v>
      </c>
      <c r="BD2514">
        <v>10250</v>
      </c>
      <c r="BF2514" t="s">
        <v>6779</v>
      </c>
      <c r="BH2514">
        <v>550232</v>
      </c>
      <c r="BM2514">
        <v>326216</v>
      </c>
      <c r="BN2514">
        <v>24732</v>
      </c>
      <c r="BO2514">
        <v>301484</v>
      </c>
      <c r="BU2514">
        <v>18244</v>
      </c>
      <c r="BV2514">
        <v>2734</v>
      </c>
      <c r="BW2514">
        <v>48</v>
      </c>
      <c r="BX2514">
        <v>7282</v>
      </c>
      <c r="BY2514">
        <v>17196</v>
      </c>
      <c r="BZ2514">
        <v>4500645</v>
      </c>
      <c r="CA2514">
        <v>4500645</v>
      </c>
      <c r="CB2514">
        <v>24478</v>
      </c>
      <c r="CC2514">
        <v>4500645</v>
      </c>
      <c r="CD2514">
        <v>216</v>
      </c>
      <c r="CE2514">
        <v>0</v>
      </c>
      <c r="CF2514" t="s">
        <v>6781</v>
      </c>
      <c r="CG2514">
        <v>0</v>
      </c>
      <c r="CH2514">
        <v>0</v>
      </c>
      <c r="CI2514">
        <v>0</v>
      </c>
      <c r="CJ2514">
        <v>0</v>
      </c>
      <c r="CK2514">
        <v>0</v>
      </c>
      <c r="CM2514" t="s">
        <v>6782</v>
      </c>
      <c r="CN2514" t="s">
        <v>368</v>
      </c>
      <c r="CO2514">
        <v>0</v>
      </c>
    </row>
    <row r="2515" spans="1:93" x14ac:dyDescent="0.2">
      <c r="A2515" t="s">
        <v>4253</v>
      </c>
      <c r="B2515" t="s">
        <v>7210</v>
      </c>
      <c r="C2515" s="2">
        <f>P2515/AD2515*1000000</f>
        <v>730.53133979447716</v>
      </c>
      <c r="D2515" s="2">
        <f>LN(C2515)</f>
        <v>6.5937721321109857</v>
      </c>
      <c r="E2515">
        <v>7.8893977768328574</v>
      </c>
      <c r="F2515">
        <v>291.82854640683883</v>
      </c>
      <c r="G2515">
        <v>307.57474862233778</v>
      </c>
      <c r="H2515">
        <v>89.85596620221375</v>
      </c>
      <c r="I2515">
        <v>97.226412505744747</v>
      </c>
      <c r="J2515" t="s">
        <v>7211</v>
      </c>
      <c r="K2515" t="s">
        <v>94</v>
      </c>
      <c r="L2515" t="s">
        <v>95</v>
      </c>
      <c r="M2515">
        <v>29.277659230000001</v>
      </c>
      <c r="N2515">
        <v>-96.223192479999994</v>
      </c>
      <c r="O2515">
        <v>1031</v>
      </c>
      <c r="P2515">
        <v>30</v>
      </c>
      <c r="Q2515">
        <v>0</v>
      </c>
      <c r="R2515">
        <v>1001</v>
      </c>
      <c r="S2515" t="s">
        <v>7212</v>
      </c>
      <c r="T2515">
        <v>48135</v>
      </c>
      <c r="U2515">
        <v>2016</v>
      </c>
      <c r="V2515">
        <v>0.15732471646875101</v>
      </c>
      <c r="W2515">
        <v>103.34355354545499</v>
      </c>
      <c r="X2515">
        <v>92712.635674090707</v>
      </c>
      <c r="Y2515">
        <v>9.6744396134127095E-2</v>
      </c>
      <c r="Z2515">
        <v>47851.7098007897</v>
      </c>
      <c r="AA2515">
        <v>0.65588527917779504</v>
      </c>
      <c r="AB2515">
        <v>0.329844106509108</v>
      </c>
      <c r="AC2515">
        <v>0.28576462007016001</v>
      </c>
      <c r="AD2515">
        <v>41066</v>
      </c>
      <c r="AE2515">
        <v>2.31539398711165E-4</v>
      </c>
      <c r="AF2515">
        <v>2.2618220592274301E-4</v>
      </c>
      <c r="AG2515">
        <v>0.83075329073578097</v>
      </c>
      <c r="AH2515">
        <v>3</v>
      </c>
      <c r="AI2515">
        <v>740471</v>
      </c>
      <c r="AJ2515">
        <v>0.14649324551535439</v>
      </c>
      <c r="AK2515">
        <v>0.22337809313261431</v>
      </c>
      <c r="AL2515">
        <v>0.38391915415998729</v>
      </c>
      <c r="AM2515">
        <v>0.24620950719204401</v>
      </c>
      <c r="AN2515" t="s">
        <v>6777</v>
      </c>
      <c r="AO2515">
        <v>20200818</v>
      </c>
      <c r="AP2515">
        <v>550232</v>
      </c>
      <c r="AQ2515">
        <v>3950413</v>
      </c>
      <c r="AS2515">
        <v>6210</v>
      </c>
      <c r="AU2515">
        <v>2240</v>
      </c>
      <c r="AY2515">
        <v>415903</v>
      </c>
      <c r="AZ2515" t="s">
        <v>362</v>
      </c>
      <c r="BA2515" t="s">
        <v>6778</v>
      </c>
      <c r="BB2515" t="s">
        <v>6779</v>
      </c>
      <c r="BC2515" t="s">
        <v>6780</v>
      </c>
      <c r="BD2515">
        <v>10250</v>
      </c>
      <c r="BF2515" t="s">
        <v>6779</v>
      </c>
      <c r="BH2515">
        <v>550232</v>
      </c>
      <c r="BM2515">
        <v>326216</v>
      </c>
      <c r="BN2515">
        <v>24732</v>
      </c>
      <c r="BO2515">
        <v>301484</v>
      </c>
      <c r="BU2515">
        <v>18244</v>
      </c>
      <c r="BV2515">
        <v>2734</v>
      </c>
      <c r="BW2515">
        <v>48</v>
      </c>
      <c r="BX2515">
        <v>7282</v>
      </c>
      <c r="BY2515">
        <v>17196</v>
      </c>
      <c r="BZ2515">
        <v>4500645</v>
      </c>
      <c r="CA2515">
        <v>4500645</v>
      </c>
      <c r="CB2515">
        <v>24478</v>
      </c>
      <c r="CC2515">
        <v>4500645</v>
      </c>
      <c r="CD2515">
        <v>216</v>
      </c>
      <c r="CE2515">
        <v>0</v>
      </c>
      <c r="CF2515" t="s">
        <v>6781</v>
      </c>
      <c r="CG2515">
        <v>0</v>
      </c>
      <c r="CH2515">
        <v>0</v>
      </c>
      <c r="CI2515">
        <v>0</v>
      </c>
      <c r="CJ2515">
        <v>0</v>
      </c>
      <c r="CK2515">
        <v>0</v>
      </c>
      <c r="CM2515" t="s">
        <v>6782</v>
      </c>
      <c r="CN2515" t="s">
        <v>368</v>
      </c>
      <c r="CO2515">
        <v>0</v>
      </c>
    </row>
    <row r="2516" spans="1:93" x14ac:dyDescent="0.2">
      <c r="A2516" t="s">
        <v>1190</v>
      </c>
      <c r="B2516" t="s">
        <v>1475</v>
      </c>
      <c r="C2516" s="2">
        <f>P2516/AD2516*1000000</f>
        <v>1428.3739575173938</v>
      </c>
      <c r="D2516" s="2">
        <f>LN(C2516)</f>
        <v>7.2642919836284348</v>
      </c>
      <c r="E2516">
        <v>11.40398063302975</v>
      </c>
      <c r="F2516">
        <v>288.1552579874259</v>
      </c>
      <c r="G2516">
        <v>306.07555984005643</v>
      </c>
      <c r="H2516">
        <v>86.248516024596185</v>
      </c>
      <c r="I2516">
        <v>96.237865441719777</v>
      </c>
      <c r="J2516" t="s">
        <v>136</v>
      </c>
      <c r="K2516" t="s">
        <v>94</v>
      </c>
      <c r="L2516" t="s">
        <v>95</v>
      </c>
      <c r="M2516">
        <v>33.014288999999998</v>
      </c>
      <c r="N2516">
        <v>-83.920971660000006</v>
      </c>
      <c r="O2516">
        <v>508</v>
      </c>
      <c r="P2516">
        <v>31</v>
      </c>
      <c r="Q2516">
        <v>0</v>
      </c>
      <c r="R2516">
        <v>477</v>
      </c>
      <c r="S2516" t="s">
        <v>1476</v>
      </c>
      <c r="T2516">
        <v>13222</v>
      </c>
      <c r="U2516">
        <v>2016</v>
      </c>
      <c r="V2516">
        <v>0.16999385174860801</v>
      </c>
      <c r="W2516">
        <v>41.443440000000002</v>
      </c>
      <c r="X2516">
        <v>123833.33333333299</v>
      </c>
      <c r="Y2516">
        <v>0.35475978359840799</v>
      </c>
      <c r="Z2516">
        <v>46163.666666666701</v>
      </c>
      <c r="AA2516">
        <v>0.79233484267967003</v>
      </c>
      <c r="AB2516">
        <v>1.1615727626871899E-2</v>
      </c>
      <c r="AC2516">
        <v>0.31656235938970001</v>
      </c>
      <c r="AD2516">
        <v>21703</v>
      </c>
      <c r="AE2516">
        <v>5.7903335847498197E-3</v>
      </c>
      <c r="AF2516">
        <v>1.0131120073255801E-3</v>
      </c>
      <c r="AG2516">
        <v>0.63437326065563704</v>
      </c>
      <c r="AH2516">
        <v>2</v>
      </c>
      <c r="AI2516">
        <v>450461</v>
      </c>
      <c r="AJ2516">
        <v>0.13438233276576661</v>
      </c>
      <c r="AK2516">
        <v>0.1898366340260311</v>
      </c>
      <c r="AL2516">
        <v>0.38599789992918371</v>
      </c>
      <c r="AM2516">
        <v>0.28978313327901861</v>
      </c>
      <c r="AN2516" t="s">
        <v>1194</v>
      </c>
      <c r="AO2516">
        <v>20200818</v>
      </c>
      <c r="AP2516">
        <v>241677</v>
      </c>
      <c r="AQ2516">
        <v>1818642</v>
      </c>
      <c r="AS2516">
        <v>2596</v>
      </c>
      <c r="AT2516">
        <v>22429</v>
      </c>
      <c r="AV2516">
        <v>4117</v>
      </c>
      <c r="AZ2516" t="s">
        <v>362</v>
      </c>
      <c r="BA2516" t="s">
        <v>1195</v>
      </c>
      <c r="BB2516" t="s">
        <v>1196</v>
      </c>
      <c r="BC2516" t="s">
        <v>1197</v>
      </c>
      <c r="BD2516">
        <v>4794</v>
      </c>
      <c r="BE2516">
        <v>22429</v>
      </c>
      <c r="BF2516" t="s">
        <v>1196</v>
      </c>
      <c r="BG2516">
        <v>219987</v>
      </c>
      <c r="BH2516">
        <v>241677</v>
      </c>
      <c r="BM2516">
        <v>258672</v>
      </c>
      <c r="BN2516">
        <v>18507</v>
      </c>
      <c r="BO2516">
        <v>240165</v>
      </c>
      <c r="BW2516">
        <v>13</v>
      </c>
      <c r="BX2516">
        <v>2816</v>
      </c>
      <c r="BY2516">
        <v>30086</v>
      </c>
      <c r="BZ2516">
        <v>2060319</v>
      </c>
      <c r="CA2516">
        <v>2060319</v>
      </c>
      <c r="CB2516">
        <v>32902</v>
      </c>
      <c r="CC2516">
        <v>2060319</v>
      </c>
      <c r="CD2516">
        <v>67</v>
      </c>
      <c r="CE2516">
        <v>296</v>
      </c>
      <c r="CF2516" t="s">
        <v>1198</v>
      </c>
      <c r="CG2516">
        <v>0</v>
      </c>
      <c r="CH2516">
        <v>0</v>
      </c>
      <c r="CI2516">
        <v>0</v>
      </c>
      <c r="CJ2516">
        <v>0</v>
      </c>
      <c r="CK2516">
        <v>0</v>
      </c>
      <c r="CM2516" t="s">
        <v>1199</v>
      </c>
      <c r="CN2516" t="s">
        <v>1009</v>
      </c>
      <c r="CO2516">
        <v>152</v>
      </c>
    </row>
    <row r="2517" spans="1:93" x14ac:dyDescent="0.2">
      <c r="A2517" t="s">
        <v>3070</v>
      </c>
      <c r="B2517" t="s">
        <v>3127</v>
      </c>
      <c r="C2517" s="2">
        <f>P2517/AD2517*1000000</f>
        <v>532.15229855460564</v>
      </c>
      <c r="D2517" s="2">
        <f>LN(C2517)</f>
        <v>6.2769297238512207</v>
      </c>
      <c r="E2517">
        <v>9.8591955343871511</v>
      </c>
      <c r="F2517">
        <v>290.34011410770461</v>
      </c>
      <c r="G2517">
        <v>305.78720558943468</v>
      </c>
      <c r="H2517">
        <v>89.598400115875847</v>
      </c>
      <c r="I2517">
        <v>97.530101420470046</v>
      </c>
      <c r="J2517" t="s">
        <v>1791</v>
      </c>
      <c r="K2517" t="s">
        <v>94</v>
      </c>
      <c r="L2517" t="s">
        <v>95</v>
      </c>
      <c r="M2517">
        <v>29.835176050000001</v>
      </c>
      <c r="N2517">
        <v>-92.302925380000005</v>
      </c>
      <c r="O2517">
        <v>1737</v>
      </c>
      <c r="P2517">
        <v>31</v>
      </c>
      <c r="Q2517">
        <v>0</v>
      </c>
      <c r="R2517">
        <v>1706</v>
      </c>
      <c r="S2517" t="s">
        <v>3128</v>
      </c>
      <c r="T2517">
        <v>42527</v>
      </c>
      <c r="U2517">
        <v>2016</v>
      </c>
      <c r="V2517">
        <v>0.20179637472960901</v>
      </c>
      <c r="W2517">
        <v>568.04391142857105</v>
      </c>
      <c r="X2517">
        <v>89000.142857142899</v>
      </c>
      <c r="Y2517">
        <v>7.7680215214940299E-2</v>
      </c>
      <c r="Z2517">
        <v>45373</v>
      </c>
      <c r="AA2517">
        <v>0.81277737444650999</v>
      </c>
      <c r="AB2517">
        <v>2.71311907622869E-2</v>
      </c>
      <c r="AC2517">
        <v>0.33356727401545699</v>
      </c>
      <c r="AD2517">
        <v>58254</v>
      </c>
      <c r="AE2517">
        <v>9.7501511828278903E-3</v>
      </c>
      <c r="AF2517">
        <v>6.7504187350487304E-3</v>
      </c>
      <c r="AG2517">
        <v>0.89422098709589304</v>
      </c>
      <c r="AH2517">
        <v>5</v>
      </c>
      <c r="AI2517">
        <v>1024302</v>
      </c>
      <c r="AJ2517">
        <v>0.13389312917479421</v>
      </c>
      <c r="AK2517">
        <v>0.22268237297203361</v>
      </c>
      <c r="AL2517">
        <v>0.3984791594666417</v>
      </c>
      <c r="AM2517">
        <v>0.24494533838653049</v>
      </c>
      <c r="AN2517" t="s">
        <v>3073</v>
      </c>
      <c r="AO2517">
        <v>20200818</v>
      </c>
      <c r="AP2517">
        <v>139125</v>
      </c>
      <c r="AQ2517">
        <v>1550866</v>
      </c>
      <c r="AS2517">
        <v>1204</v>
      </c>
      <c r="AW2517">
        <v>187</v>
      </c>
      <c r="AY2517">
        <v>103512</v>
      </c>
      <c r="AZ2517" t="s">
        <v>362</v>
      </c>
      <c r="BA2517" t="s">
        <v>3074</v>
      </c>
      <c r="BB2517" t="s">
        <v>3075</v>
      </c>
      <c r="BC2517" t="s">
        <v>3076</v>
      </c>
      <c r="BD2517">
        <v>4554</v>
      </c>
      <c r="BF2517" t="s">
        <v>3075</v>
      </c>
      <c r="BI2517">
        <v>4431</v>
      </c>
      <c r="BJ2517">
        <v>123</v>
      </c>
      <c r="BL2517">
        <v>1689991</v>
      </c>
      <c r="BW2517">
        <v>22</v>
      </c>
      <c r="BX2517">
        <v>640</v>
      </c>
      <c r="BY2517">
        <v>15062</v>
      </c>
      <c r="BZ2517">
        <v>1689991</v>
      </c>
      <c r="CA2517">
        <v>1689991</v>
      </c>
      <c r="CB2517">
        <v>15702</v>
      </c>
      <c r="CC2517">
        <v>1689991</v>
      </c>
      <c r="CD2517">
        <v>28</v>
      </c>
      <c r="CE2517">
        <v>0</v>
      </c>
      <c r="CF2517" t="s">
        <v>3077</v>
      </c>
      <c r="CG2517">
        <v>0</v>
      </c>
      <c r="CH2517">
        <v>0</v>
      </c>
      <c r="CI2517">
        <v>0</v>
      </c>
      <c r="CJ2517">
        <v>0</v>
      </c>
      <c r="CK2517">
        <v>0</v>
      </c>
      <c r="CM2517" t="s">
        <v>3078</v>
      </c>
      <c r="CN2517" t="s">
        <v>3079</v>
      </c>
      <c r="CO2517">
        <v>163</v>
      </c>
    </row>
    <row r="2518" spans="1:93" x14ac:dyDescent="0.2">
      <c r="A2518" t="s">
        <v>3070</v>
      </c>
      <c r="B2518" t="s">
        <v>3129</v>
      </c>
      <c r="C2518" s="2">
        <f>P2518/AD2518*1000000</f>
        <v>596.08506710764141</v>
      </c>
      <c r="D2518" s="2">
        <f>LN(C2518)</f>
        <v>6.3903833869267643</v>
      </c>
      <c r="E2518">
        <v>8.9102952381864036</v>
      </c>
      <c r="F2518">
        <v>289.7099396192566</v>
      </c>
      <c r="G2518">
        <v>307.00798963750532</v>
      </c>
      <c r="H2518">
        <v>87.268911569693131</v>
      </c>
      <c r="I2518">
        <v>95.89064919624299</v>
      </c>
      <c r="J2518" t="s">
        <v>3130</v>
      </c>
      <c r="K2518" t="s">
        <v>94</v>
      </c>
      <c r="L2518" t="s">
        <v>95</v>
      </c>
      <c r="M2518">
        <v>31.10884837</v>
      </c>
      <c r="N2518">
        <v>-93.181538380000006</v>
      </c>
      <c r="O2518">
        <v>824</v>
      </c>
      <c r="P2518">
        <v>31</v>
      </c>
      <c r="Q2518">
        <v>0</v>
      </c>
      <c r="R2518">
        <v>793</v>
      </c>
      <c r="S2518" t="s">
        <v>3131</v>
      </c>
      <c r="T2518">
        <v>42716</v>
      </c>
      <c r="U2518">
        <v>2016</v>
      </c>
      <c r="V2518">
        <v>0.222987253277704</v>
      </c>
      <c r="W2518">
        <v>350.65896090000001</v>
      </c>
      <c r="X2518">
        <v>96096.066666666695</v>
      </c>
      <c r="Y2518">
        <v>8.2467697649964797E-2</v>
      </c>
      <c r="Z2518">
        <v>46286.2</v>
      </c>
      <c r="AA2518">
        <v>0.64493070332611502</v>
      </c>
      <c r="AB2518">
        <v>6.7101845718563993E-2</v>
      </c>
      <c r="AC2518">
        <v>0.305533263570476</v>
      </c>
      <c r="AD2518">
        <v>52006</v>
      </c>
      <c r="AE2518">
        <v>1.2470053165952901E-2</v>
      </c>
      <c r="AF2518">
        <v>6.3470764166320501E-3</v>
      </c>
      <c r="AG2518">
        <v>0.85369068606630205</v>
      </c>
      <c r="AH2518">
        <v>4</v>
      </c>
      <c r="AI2518">
        <v>929328</v>
      </c>
      <c r="AJ2518">
        <v>9.2220400117073845E-2</v>
      </c>
      <c r="AK2518">
        <v>0.23752216655475791</v>
      </c>
      <c r="AL2518">
        <v>0.48203971041440702</v>
      </c>
      <c r="AM2518">
        <v>0.18821772291376129</v>
      </c>
      <c r="AN2518" t="s">
        <v>3073</v>
      </c>
      <c r="AO2518">
        <v>20200818</v>
      </c>
      <c r="AP2518">
        <v>139125</v>
      </c>
      <c r="AQ2518">
        <v>1550866</v>
      </c>
      <c r="AS2518">
        <v>1204</v>
      </c>
      <c r="AW2518">
        <v>187</v>
      </c>
      <c r="AY2518">
        <v>103512</v>
      </c>
      <c r="AZ2518" t="s">
        <v>362</v>
      </c>
      <c r="BA2518" t="s">
        <v>3074</v>
      </c>
      <c r="BB2518" t="s">
        <v>3075</v>
      </c>
      <c r="BC2518" t="s">
        <v>3076</v>
      </c>
      <c r="BD2518">
        <v>4554</v>
      </c>
      <c r="BF2518" t="s">
        <v>3075</v>
      </c>
      <c r="BI2518">
        <v>4431</v>
      </c>
      <c r="BJ2518">
        <v>123</v>
      </c>
      <c r="BL2518">
        <v>1689991</v>
      </c>
      <c r="BW2518">
        <v>22</v>
      </c>
      <c r="BX2518">
        <v>640</v>
      </c>
      <c r="BY2518">
        <v>15062</v>
      </c>
      <c r="BZ2518">
        <v>1689991</v>
      </c>
      <c r="CA2518">
        <v>1689991</v>
      </c>
      <c r="CB2518">
        <v>15702</v>
      </c>
      <c r="CC2518">
        <v>1689991</v>
      </c>
      <c r="CD2518">
        <v>28</v>
      </c>
      <c r="CE2518">
        <v>0</v>
      </c>
      <c r="CF2518" t="s">
        <v>3077</v>
      </c>
      <c r="CG2518">
        <v>0</v>
      </c>
      <c r="CH2518">
        <v>0</v>
      </c>
      <c r="CI2518">
        <v>0</v>
      </c>
      <c r="CJ2518">
        <v>0</v>
      </c>
      <c r="CK2518">
        <v>0</v>
      </c>
      <c r="CM2518" t="s">
        <v>3078</v>
      </c>
      <c r="CN2518" t="s">
        <v>3079</v>
      </c>
      <c r="CO2518">
        <v>163</v>
      </c>
    </row>
    <row r="2519" spans="1:93" x14ac:dyDescent="0.2">
      <c r="A2519" t="s">
        <v>3299</v>
      </c>
      <c r="B2519" t="s">
        <v>3358</v>
      </c>
      <c r="C2519" s="2">
        <f>P2519/AD2519*1000000</f>
        <v>211.56943572384046</v>
      </c>
      <c r="D2519" s="2">
        <f>LN(C2519)</f>
        <v>5.3545532459020082</v>
      </c>
      <c r="E2519">
        <v>10.94621013025818</v>
      </c>
      <c r="F2519">
        <v>278.74450746369251</v>
      </c>
      <c r="G2519">
        <v>302.43474826115818</v>
      </c>
      <c r="H2519">
        <v>81.238346721448593</v>
      </c>
      <c r="I2519">
        <v>90.271880083980804</v>
      </c>
      <c r="J2519" t="s">
        <v>301</v>
      </c>
      <c r="K2519" t="s">
        <v>94</v>
      </c>
      <c r="L2519" t="s">
        <v>95</v>
      </c>
      <c r="M2519">
        <v>39.608357779999999</v>
      </c>
      <c r="N2519">
        <v>-77.820022949999995</v>
      </c>
      <c r="O2519">
        <v>1148</v>
      </c>
      <c r="P2519">
        <v>31</v>
      </c>
      <c r="Q2519">
        <v>0</v>
      </c>
      <c r="R2519">
        <v>1117</v>
      </c>
      <c r="S2519" t="s">
        <v>3359</v>
      </c>
      <c r="T2519">
        <v>5887</v>
      </c>
      <c r="U2519">
        <v>2016</v>
      </c>
      <c r="V2519">
        <v>8.8752569259487601E-2</v>
      </c>
      <c r="W2519">
        <v>733.45809199999997</v>
      </c>
      <c r="X2519">
        <v>216520</v>
      </c>
      <c r="Y2519">
        <v>3.0888676677422799E-2</v>
      </c>
      <c r="Z2519">
        <v>64646.133333333302</v>
      </c>
      <c r="AA2519">
        <v>0.737002287538431</v>
      </c>
      <c r="AB2519">
        <v>2.4907162739874401E-2</v>
      </c>
      <c r="AC2519">
        <v>0.19314278213526501</v>
      </c>
      <c r="AD2519">
        <v>146524</v>
      </c>
      <c r="AE2519">
        <v>6.3346966985755203E-3</v>
      </c>
      <c r="AF2519">
        <v>1.4485871934500399E-3</v>
      </c>
      <c r="AG2519">
        <v>0.934335806583247</v>
      </c>
      <c r="AH2519">
        <v>5</v>
      </c>
      <c r="AI2519">
        <v>2577604</v>
      </c>
      <c r="AJ2519">
        <v>0.14548316964126379</v>
      </c>
      <c r="AK2519">
        <v>0.18917452021334541</v>
      </c>
      <c r="AL2519">
        <v>0.40393210128475898</v>
      </c>
      <c r="AM2519">
        <v>0.26141020886063182</v>
      </c>
      <c r="AN2519" t="s">
        <v>3302</v>
      </c>
      <c r="AO2519">
        <v>20200818</v>
      </c>
      <c r="AP2519">
        <v>101235</v>
      </c>
      <c r="AQ2519">
        <v>1066070</v>
      </c>
      <c r="AS2519">
        <v>453</v>
      </c>
      <c r="AT2519">
        <v>13698</v>
      </c>
      <c r="AU2519">
        <v>102</v>
      </c>
      <c r="AY2519">
        <v>6008</v>
      </c>
      <c r="AZ2519" t="s">
        <v>362</v>
      </c>
      <c r="BA2519" t="s">
        <v>3303</v>
      </c>
      <c r="BB2519" t="s">
        <v>3304</v>
      </c>
      <c r="BC2519" t="s">
        <v>3305</v>
      </c>
      <c r="BD2519">
        <v>3650</v>
      </c>
      <c r="BE2519">
        <v>13698</v>
      </c>
      <c r="BF2519" t="s">
        <v>3304</v>
      </c>
      <c r="BG2519">
        <v>119238</v>
      </c>
      <c r="BH2519">
        <v>101235</v>
      </c>
      <c r="BI2519">
        <v>3511</v>
      </c>
      <c r="BJ2519">
        <v>139</v>
      </c>
      <c r="BL2519">
        <v>1167305</v>
      </c>
      <c r="BW2519">
        <v>24</v>
      </c>
      <c r="BX2519">
        <v>520</v>
      </c>
      <c r="BY2519">
        <v>9173</v>
      </c>
      <c r="BZ2519">
        <v>1167305</v>
      </c>
      <c r="CA2519">
        <v>1167305</v>
      </c>
      <c r="CB2519">
        <v>9693</v>
      </c>
      <c r="CC2519">
        <v>1167305</v>
      </c>
      <c r="CD2519">
        <v>9</v>
      </c>
      <c r="CE2519">
        <v>40</v>
      </c>
      <c r="CF2519" t="s">
        <v>3306</v>
      </c>
      <c r="CG2519">
        <v>0</v>
      </c>
      <c r="CH2519">
        <v>0</v>
      </c>
      <c r="CI2519">
        <v>0</v>
      </c>
      <c r="CJ2519">
        <v>0</v>
      </c>
      <c r="CK2519">
        <v>0</v>
      </c>
      <c r="CM2519" t="s">
        <v>3307</v>
      </c>
      <c r="CN2519" t="s">
        <v>2495</v>
      </c>
      <c r="CO2519">
        <v>156</v>
      </c>
    </row>
    <row r="2520" spans="1:93" x14ac:dyDescent="0.2">
      <c r="A2520" t="s">
        <v>503</v>
      </c>
      <c r="B2520" t="s">
        <v>4061</v>
      </c>
      <c r="C2520" s="2">
        <f>P2520/AD2520*1000000</f>
        <v>1070.9967179132839</v>
      </c>
      <c r="D2520" s="2">
        <f>LN(C2520)</f>
        <v>6.9763450059363157</v>
      </c>
      <c r="E2520">
        <v>10.232142661329309</v>
      </c>
      <c r="F2520">
        <v>284.35643494712718</v>
      </c>
      <c r="G2520">
        <v>305.85139761857738</v>
      </c>
      <c r="H2520">
        <v>87.324500173295604</v>
      </c>
      <c r="I2520">
        <v>93.382053722538885</v>
      </c>
      <c r="J2520" t="s">
        <v>4062</v>
      </c>
      <c r="K2520" t="s">
        <v>94</v>
      </c>
      <c r="L2520" t="s">
        <v>95</v>
      </c>
      <c r="M2520">
        <v>34.651337089999998</v>
      </c>
      <c r="N2520">
        <v>-89.944857780000007</v>
      </c>
      <c r="O2520">
        <v>781</v>
      </c>
      <c r="P2520">
        <v>31</v>
      </c>
      <c r="Q2520">
        <v>0</v>
      </c>
      <c r="R2520">
        <v>750</v>
      </c>
      <c r="S2520" t="s">
        <v>4063</v>
      </c>
      <c r="T2520">
        <v>18368</v>
      </c>
      <c r="U2520">
        <v>2016</v>
      </c>
      <c r="V2520">
        <v>0.13173913216411001</v>
      </c>
      <c r="W2520">
        <v>66.111103333333304</v>
      </c>
      <c r="X2520">
        <v>109100</v>
      </c>
      <c r="Y2520">
        <v>0.23659151299699199</v>
      </c>
      <c r="Z2520">
        <v>43425</v>
      </c>
      <c r="AA2520">
        <v>0.771530594395331</v>
      </c>
      <c r="AB2520">
        <v>2.2612860414313801E-2</v>
      </c>
      <c r="AC2520">
        <v>0.243009069064241</v>
      </c>
      <c r="AD2520">
        <v>28945</v>
      </c>
      <c r="AE2520">
        <v>1.6414822809857901E-3</v>
      </c>
      <c r="AF2520">
        <v>4.0203989189353199E-4</v>
      </c>
      <c r="AG2520">
        <v>0.74100648272098102</v>
      </c>
      <c r="AH2520">
        <v>3</v>
      </c>
      <c r="AI2520">
        <v>492950</v>
      </c>
      <c r="AJ2520">
        <v>0.12640024343239681</v>
      </c>
      <c r="AK2520">
        <v>0.21220204888933969</v>
      </c>
      <c r="AL2520">
        <v>0.41126889136829292</v>
      </c>
      <c r="AM2520">
        <v>0.25012881630997058</v>
      </c>
      <c r="AN2520" t="s">
        <v>3891</v>
      </c>
      <c r="AO2520">
        <v>20200818</v>
      </c>
      <c r="AP2520">
        <v>73207</v>
      </c>
      <c r="AQ2520">
        <v>452177</v>
      </c>
      <c r="AS2520">
        <v>1090</v>
      </c>
      <c r="AT2520">
        <v>5025</v>
      </c>
      <c r="AU2520">
        <v>284</v>
      </c>
      <c r="AW2520">
        <v>163</v>
      </c>
      <c r="AY2520">
        <v>56577</v>
      </c>
      <c r="AZ2520" t="s">
        <v>308</v>
      </c>
      <c r="BA2520" t="s">
        <v>1628</v>
      </c>
      <c r="BB2520" t="s">
        <v>1629</v>
      </c>
      <c r="BC2520" t="s">
        <v>1630</v>
      </c>
      <c r="BD2520">
        <v>2128</v>
      </c>
      <c r="BE2520">
        <v>5025</v>
      </c>
      <c r="BF2520" t="s">
        <v>1629</v>
      </c>
      <c r="BH2520">
        <v>71254</v>
      </c>
      <c r="BI2520">
        <v>2046</v>
      </c>
      <c r="BJ2520">
        <v>82</v>
      </c>
      <c r="BM2520">
        <v>18516</v>
      </c>
      <c r="BN2520">
        <v>95</v>
      </c>
      <c r="BW2520">
        <v>28</v>
      </c>
      <c r="BX2520">
        <v>795</v>
      </c>
      <c r="BY2520">
        <v>0</v>
      </c>
      <c r="BZ2520">
        <v>525384</v>
      </c>
      <c r="CA2520">
        <v>525384</v>
      </c>
      <c r="CB2520">
        <v>795</v>
      </c>
      <c r="CC2520">
        <v>525384</v>
      </c>
      <c r="CD2520">
        <v>33</v>
      </c>
      <c r="CE2520">
        <v>36</v>
      </c>
      <c r="CF2520" t="s">
        <v>3892</v>
      </c>
      <c r="CG2520">
        <v>0</v>
      </c>
      <c r="CH2520">
        <v>0</v>
      </c>
      <c r="CI2520">
        <v>0</v>
      </c>
      <c r="CJ2520">
        <v>0</v>
      </c>
      <c r="CK2520">
        <v>0</v>
      </c>
      <c r="CM2520" t="s">
        <v>3893</v>
      </c>
      <c r="CN2520" t="s">
        <v>314</v>
      </c>
      <c r="CO2520">
        <v>155</v>
      </c>
    </row>
    <row r="2521" spans="1:93" x14ac:dyDescent="0.2">
      <c r="A2521" t="s">
        <v>5148</v>
      </c>
      <c r="B2521" t="s">
        <v>5379</v>
      </c>
      <c r="C2521" s="2">
        <f>P2521/AD2521*1000000</f>
        <v>495.16811756249507</v>
      </c>
      <c r="D2521" s="2">
        <f>LN(C2521)</f>
        <v>6.2048973363463729</v>
      </c>
      <c r="E2521">
        <v>11.32172387457879</v>
      </c>
      <c r="F2521">
        <v>285.52745527873492</v>
      </c>
      <c r="G2521">
        <v>305.00277603129598</v>
      </c>
      <c r="H2521">
        <v>81.400157837308001</v>
      </c>
      <c r="I2521">
        <v>95.072031506635454</v>
      </c>
      <c r="J2521" t="s">
        <v>5380</v>
      </c>
      <c r="K2521" t="s">
        <v>94</v>
      </c>
      <c r="L2521" t="s">
        <v>95</v>
      </c>
      <c r="M2521">
        <v>35.31647813</v>
      </c>
      <c r="N2521">
        <v>-80.250932210000002</v>
      </c>
      <c r="O2521">
        <v>1261</v>
      </c>
      <c r="P2521">
        <v>31</v>
      </c>
      <c r="Q2521">
        <v>0</v>
      </c>
      <c r="R2521">
        <v>1230</v>
      </c>
      <c r="S2521" t="s">
        <v>5381</v>
      </c>
      <c r="T2521">
        <v>9820</v>
      </c>
      <c r="U2521">
        <v>2016</v>
      </c>
      <c r="V2521">
        <v>4.9364216033530001E-2</v>
      </c>
      <c r="W2521">
        <v>174.79978222222201</v>
      </c>
      <c r="X2521">
        <v>130977.777777778</v>
      </c>
      <c r="Y2521">
        <v>0.114036275732534</v>
      </c>
      <c r="Z2521">
        <v>42383.333333333299</v>
      </c>
      <c r="AA2521">
        <v>0.70810048497137301</v>
      </c>
      <c r="AB2521">
        <v>3.8851945001774697E-2</v>
      </c>
      <c r="AC2521">
        <v>0.18608834308300401</v>
      </c>
      <c r="AD2521">
        <v>62605</v>
      </c>
      <c r="AE2521">
        <v>1.4763539939511801E-2</v>
      </c>
      <c r="AF2521">
        <v>2.3176187673695598E-3</v>
      </c>
      <c r="AG2521">
        <v>0.84433228727131904</v>
      </c>
      <c r="AH2521">
        <v>4</v>
      </c>
      <c r="AI2521">
        <v>1073636</v>
      </c>
      <c r="AJ2521">
        <v>0.15546237272222621</v>
      </c>
      <c r="AK2521">
        <v>0.19128922651624949</v>
      </c>
      <c r="AL2521">
        <v>0.38747676121143482</v>
      </c>
      <c r="AM2521">
        <v>0.26577163955008959</v>
      </c>
      <c r="AN2521" t="s">
        <v>5152</v>
      </c>
      <c r="AO2521">
        <v>20200818</v>
      </c>
      <c r="AP2521">
        <v>146779</v>
      </c>
      <c r="AQ2521">
        <v>1804341</v>
      </c>
      <c r="AS2521">
        <v>1026</v>
      </c>
      <c r="AU2521">
        <v>313</v>
      </c>
      <c r="AY2521">
        <v>127749</v>
      </c>
      <c r="AZ2521" t="s">
        <v>308</v>
      </c>
      <c r="BA2521" t="s">
        <v>3074</v>
      </c>
      <c r="BB2521" t="s">
        <v>3075</v>
      </c>
      <c r="BC2521" t="s">
        <v>3076</v>
      </c>
      <c r="BD2521">
        <v>2396</v>
      </c>
      <c r="BF2521" t="s">
        <v>3075</v>
      </c>
      <c r="BH2521">
        <v>146779</v>
      </c>
      <c r="BI2521">
        <v>2396</v>
      </c>
      <c r="BW2521">
        <v>37</v>
      </c>
      <c r="BX2521">
        <v>1263</v>
      </c>
      <c r="BY2521">
        <v>14385</v>
      </c>
      <c r="BZ2521">
        <v>1951120</v>
      </c>
      <c r="CA2521">
        <v>1951120</v>
      </c>
      <c r="CB2521">
        <v>15648</v>
      </c>
      <c r="CC2521">
        <v>1951120</v>
      </c>
      <c r="CD2521">
        <v>48</v>
      </c>
      <c r="CE2521">
        <v>0</v>
      </c>
      <c r="CF2521" t="s">
        <v>5153</v>
      </c>
      <c r="CG2521">
        <v>0</v>
      </c>
      <c r="CH2521">
        <v>0</v>
      </c>
      <c r="CI2521">
        <v>0</v>
      </c>
      <c r="CJ2521">
        <v>0</v>
      </c>
      <c r="CK2521">
        <v>0</v>
      </c>
      <c r="CM2521" t="s">
        <v>5154</v>
      </c>
      <c r="CN2521" t="s">
        <v>2495</v>
      </c>
      <c r="CO2521">
        <v>156</v>
      </c>
    </row>
    <row r="2522" spans="1:93" x14ac:dyDescent="0.2">
      <c r="A2522" t="s">
        <v>2161</v>
      </c>
      <c r="B2522" t="s">
        <v>5616</v>
      </c>
      <c r="C2522" s="2">
        <f>P2522/AD2522*1000000</f>
        <v>595.00959692898277</v>
      </c>
      <c r="D2522" s="2">
        <f>LN(C2522)</f>
        <v>6.3885775347079621</v>
      </c>
      <c r="E2522">
        <v>11.293754774145389</v>
      </c>
      <c r="F2522">
        <v>275.50611587928393</v>
      </c>
      <c r="G2522">
        <v>301.30405445268468</v>
      </c>
      <c r="H2522">
        <v>90.623809433622583</v>
      </c>
      <c r="I2522">
        <v>89.381346420335731</v>
      </c>
      <c r="J2522" t="s">
        <v>5617</v>
      </c>
      <c r="K2522" t="s">
        <v>94</v>
      </c>
      <c r="L2522" t="s">
        <v>95</v>
      </c>
      <c r="M2522">
        <v>40.134129659999999</v>
      </c>
      <c r="N2522">
        <v>-84.619451699999999</v>
      </c>
      <c r="O2522">
        <v>479</v>
      </c>
      <c r="P2522">
        <v>31</v>
      </c>
      <c r="Q2522">
        <v>0</v>
      </c>
      <c r="R2522">
        <v>448</v>
      </c>
      <c r="S2522" t="s">
        <v>5618</v>
      </c>
      <c r="T2522">
        <v>23456</v>
      </c>
      <c r="U2522">
        <v>2016</v>
      </c>
      <c r="V2522">
        <v>6.1936803742202402E-2</v>
      </c>
      <c r="W2522">
        <v>489.35123249999998</v>
      </c>
      <c r="X2522">
        <v>105112.5</v>
      </c>
      <c r="Y2522">
        <v>1.3829836713267899E-2</v>
      </c>
      <c r="Z2522">
        <v>50659.375</v>
      </c>
      <c r="AA2522">
        <v>0.78041997423362197</v>
      </c>
      <c r="AB2522">
        <v>1.0924557761800799E-2</v>
      </c>
      <c r="AC2522">
        <v>0.22701484299236099</v>
      </c>
      <c r="AD2522">
        <v>52100</v>
      </c>
      <c r="AE2522">
        <v>1.12640535568627E-3</v>
      </c>
      <c r="AF2522">
        <v>1.3351906262780201E-3</v>
      </c>
      <c r="AG2522">
        <v>0.97597325214737396</v>
      </c>
      <c r="AH2522">
        <v>5</v>
      </c>
      <c r="AI2522">
        <v>950738</v>
      </c>
      <c r="AJ2522">
        <v>0.16597737757405301</v>
      </c>
      <c r="AK2522">
        <v>0.20672677435844569</v>
      </c>
      <c r="AL2522">
        <v>0.36514686485656411</v>
      </c>
      <c r="AM2522">
        <v>0.26214898321093721</v>
      </c>
      <c r="AN2522" t="s">
        <v>5560</v>
      </c>
      <c r="AO2522">
        <v>20200818</v>
      </c>
      <c r="AP2522">
        <v>109923</v>
      </c>
      <c r="AQ2522">
        <v>1759075</v>
      </c>
      <c r="AS2522">
        <v>934</v>
      </c>
      <c r="AT2522">
        <v>12436</v>
      </c>
      <c r="AU2522">
        <v>314</v>
      </c>
      <c r="AV2522">
        <v>2805</v>
      </c>
      <c r="AW2522">
        <v>172</v>
      </c>
      <c r="AY2522">
        <v>89068</v>
      </c>
      <c r="AZ2522" t="s">
        <v>308</v>
      </c>
      <c r="BA2522" t="s">
        <v>5561</v>
      </c>
      <c r="BB2522" t="s">
        <v>5562</v>
      </c>
      <c r="BC2522" t="s">
        <v>5563</v>
      </c>
      <c r="BD2522">
        <v>3871</v>
      </c>
      <c r="BE2522">
        <v>12436</v>
      </c>
      <c r="BF2522" t="s">
        <v>5562</v>
      </c>
      <c r="BH2522">
        <v>104105</v>
      </c>
      <c r="BI2522">
        <v>3592</v>
      </c>
      <c r="BJ2522">
        <v>279</v>
      </c>
      <c r="BW2522">
        <v>39</v>
      </c>
      <c r="BX2522">
        <v>861</v>
      </c>
      <c r="BY2522">
        <v>19121</v>
      </c>
      <c r="BZ2522">
        <v>1868998</v>
      </c>
      <c r="CA2522">
        <v>1868998</v>
      </c>
      <c r="CB2522">
        <v>19982</v>
      </c>
      <c r="CC2522">
        <v>1868998</v>
      </c>
      <c r="CD2522">
        <v>39</v>
      </c>
      <c r="CE2522">
        <v>117</v>
      </c>
      <c r="CF2522" t="s">
        <v>5564</v>
      </c>
      <c r="CG2522">
        <v>0</v>
      </c>
      <c r="CH2522">
        <v>0</v>
      </c>
      <c r="CI2522">
        <v>0</v>
      </c>
      <c r="CJ2522">
        <v>0</v>
      </c>
      <c r="CK2522">
        <v>0</v>
      </c>
      <c r="CM2522" t="s">
        <v>2161</v>
      </c>
      <c r="CN2522" t="s">
        <v>982</v>
      </c>
      <c r="CO2522">
        <v>162</v>
      </c>
    </row>
    <row r="2523" spans="1:93" x14ac:dyDescent="0.2">
      <c r="A2523" t="s">
        <v>2161</v>
      </c>
      <c r="B2523" t="s">
        <v>5624</v>
      </c>
      <c r="C2523" s="2">
        <f>P2523/AD2523*1000000</f>
        <v>394.32176656151421</v>
      </c>
      <c r="D2523" s="2">
        <f>LN(C2523)</f>
        <v>5.977167242407158</v>
      </c>
      <c r="E2523">
        <v>11.450817284972389</v>
      </c>
      <c r="F2523">
        <v>275.09308511640512</v>
      </c>
      <c r="G2523">
        <v>300.23010909464671</v>
      </c>
      <c r="H2523">
        <v>88.742789683344782</v>
      </c>
      <c r="I2523">
        <v>88.642486962109672</v>
      </c>
      <c r="J2523" t="s">
        <v>5138</v>
      </c>
      <c r="K2523" t="s">
        <v>94</v>
      </c>
      <c r="L2523" t="s">
        <v>95</v>
      </c>
      <c r="M2523">
        <v>41.367960580000002</v>
      </c>
      <c r="N2523">
        <v>-82.629045210000001</v>
      </c>
      <c r="O2523">
        <v>662</v>
      </c>
      <c r="P2523">
        <v>31</v>
      </c>
      <c r="Q2523">
        <v>0</v>
      </c>
      <c r="R2523">
        <v>631</v>
      </c>
      <c r="S2523" t="s">
        <v>5625</v>
      </c>
      <c r="T2523">
        <v>22628</v>
      </c>
      <c r="U2523">
        <v>2016</v>
      </c>
      <c r="V2523">
        <v>5.2074914954657499E-2</v>
      </c>
      <c r="W2523">
        <v>421.20769250000001</v>
      </c>
      <c r="X2523">
        <v>155569.38888888899</v>
      </c>
      <c r="Y2523">
        <v>2.1126404518593898E-2</v>
      </c>
      <c r="Z2523">
        <v>58855.056443739297</v>
      </c>
      <c r="AA2523">
        <v>0.82413381046798295</v>
      </c>
      <c r="AB2523">
        <v>2.8277002239928802E-2</v>
      </c>
      <c r="AC2523">
        <v>0.12732373831664701</v>
      </c>
      <c r="AD2523">
        <v>78616</v>
      </c>
      <c r="AE2523">
        <v>4.7479854910693897E-3</v>
      </c>
      <c r="AF2523">
        <v>1.8542283017905299E-3</v>
      </c>
      <c r="AG2523">
        <v>0.94804076076249699</v>
      </c>
      <c r="AH2523">
        <v>5</v>
      </c>
      <c r="AI2523">
        <v>1395459</v>
      </c>
      <c r="AJ2523">
        <v>0.17144323122356159</v>
      </c>
      <c r="AK2523">
        <v>0.18452781486235001</v>
      </c>
      <c r="AL2523">
        <v>0.35736700254181603</v>
      </c>
      <c r="AM2523">
        <v>0.28666195137227252</v>
      </c>
      <c r="AN2523" t="s">
        <v>5560</v>
      </c>
      <c r="AO2523">
        <v>20200818</v>
      </c>
      <c r="AP2523">
        <v>109923</v>
      </c>
      <c r="AQ2523">
        <v>1759075</v>
      </c>
      <c r="AS2523">
        <v>934</v>
      </c>
      <c r="AT2523">
        <v>12436</v>
      </c>
      <c r="AU2523">
        <v>314</v>
      </c>
      <c r="AV2523">
        <v>2805</v>
      </c>
      <c r="AW2523">
        <v>172</v>
      </c>
      <c r="AY2523">
        <v>89068</v>
      </c>
      <c r="AZ2523" t="s">
        <v>308</v>
      </c>
      <c r="BA2523" t="s">
        <v>5561</v>
      </c>
      <c r="BB2523" t="s">
        <v>5562</v>
      </c>
      <c r="BC2523" t="s">
        <v>5563</v>
      </c>
      <c r="BD2523">
        <v>3871</v>
      </c>
      <c r="BE2523">
        <v>12436</v>
      </c>
      <c r="BF2523" t="s">
        <v>5562</v>
      </c>
      <c r="BH2523">
        <v>104105</v>
      </c>
      <c r="BI2523">
        <v>3592</v>
      </c>
      <c r="BJ2523">
        <v>279</v>
      </c>
      <c r="BW2523">
        <v>39</v>
      </c>
      <c r="BX2523">
        <v>861</v>
      </c>
      <c r="BY2523">
        <v>19121</v>
      </c>
      <c r="BZ2523">
        <v>1868998</v>
      </c>
      <c r="CA2523">
        <v>1868998</v>
      </c>
      <c r="CB2523">
        <v>19982</v>
      </c>
      <c r="CC2523">
        <v>1868998</v>
      </c>
      <c r="CD2523">
        <v>39</v>
      </c>
      <c r="CE2523">
        <v>117</v>
      </c>
      <c r="CF2523" t="s">
        <v>5564</v>
      </c>
      <c r="CG2523">
        <v>0</v>
      </c>
      <c r="CH2523">
        <v>0</v>
      </c>
      <c r="CI2523">
        <v>0</v>
      </c>
      <c r="CJ2523">
        <v>0</v>
      </c>
      <c r="CK2523">
        <v>0</v>
      </c>
      <c r="CM2523" t="s">
        <v>2161</v>
      </c>
      <c r="CN2523" t="s">
        <v>982</v>
      </c>
      <c r="CO2523">
        <v>162</v>
      </c>
    </row>
    <row r="2524" spans="1:93" x14ac:dyDescent="0.2">
      <c r="A2524" t="s">
        <v>6253</v>
      </c>
      <c r="B2524" t="s">
        <v>6292</v>
      </c>
      <c r="C2524" s="2">
        <f>P2524/AD2524*1000000</f>
        <v>483.15955175262229</v>
      </c>
      <c r="D2524" s="2">
        <f>LN(C2524)</f>
        <v>6.1803469339955726</v>
      </c>
      <c r="E2524">
        <v>11.22103810273101</v>
      </c>
      <c r="F2524">
        <v>285.55374383220732</v>
      </c>
      <c r="G2524">
        <v>304.67959408346928</v>
      </c>
      <c r="H2524">
        <v>83.703961368784235</v>
      </c>
      <c r="I2524">
        <v>95.481795488269213</v>
      </c>
      <c r="J2524" t="s">
        <v>259</v>
      </c>
      <c r="K2524" t="s">
        <v>94</v>
      </c>
      <c r="L2524" t="s">
        <v>95</v>
      </c>
      <c r="M2524">
        <v>35.051222510000002</v>
      </c>
      <c r="N2524">
        <v>-81.618286220000002</v>
      </c>
      <c r="O2524">
        <v>728</v>
      </c>
      <c r="P2524">
        <v>31</v>
      </c>
      <c r="Q2524">
        <v>0</v>
      </c>
      <c r="R2524">
        <v>697</v>
      </c>
      <c r="S2524" t="s">
        <v>6293</v>
      </c>
      <c r="T2524">
        <v>11170</v>
      </c>
      <c r="U2524">
        <v>2016</v>
      </c>
      <c r="V2524">
        <v>0.12629624204645001</v>
      </c>
      <c r="W2524">
        <v>154.96489</v>
      </c>
      <c r="X2524">
        <v>88640</v>
      </c>
      <c r="Y2524">
        <v>0.16931441105857301</v>
      </c>
      <c r="Z2524">
        <v>36465</v>
      </c>
      <c r="AA2524">
        <v>0.69482963810133602</v>
      </c>
      <c r="AB2524">
        <v>3.8679065320181998E-2</v>
      </c>
      <c r="AC2524">
        <v>0.33708293073228002</v>
      </c>
      <c r="AD2524">
        <v>64161</v>
      </c>
      <c r="AE2524">
        <v>5.1406684308731602E-3</v>
      </c>
      <c r="AF2524">
        <v>2.2556784506312798E-3</v>
      </c>
      <c r="AG2524">
        <v>0.785781274928116</v>
      </c>
      <c r="AH2524">
        <v>4</v>
      </c>
      <c r="AI2524">
        <v>982960</v>
      </c>
      <c r="AJ2524">
        <v>0.1345914381053146</v>
      </c>
      <c r="AK2524">
        <v>0.20656893464637421</v>
      </c>
      <c r="AL2524">
        <v>0.40160535525351998</v>
      </c>
      <c r="AM2524">
        <v>0.25723427199479132</v>
      </c>
      <c r="AN2524" t="s">
        <v>6256</v>
      </c>
      <c r="AO2524">
        <v>20200818</v>
      </c>
      <c r="AP2524">
        <v>107672</v>
      </c>
      <c r="AQ2524">
        <v>770809</v>
      </c>
      <c r="AS2524">
        <v>1116</v>
      </c>
      <c r="AT2524">
        <v>7146</v>
      </c>
      <c r="AU2524">
        <v>294</v>
      </c>
      <c r="AW2524">
        <v>173</v>
      </c>
      <c r="AY2524">
        <v>54194</v>
      </c>
      <c r="AZ2524" t="s">
        <v>308</v>
      </c>
      <c r="BA2524" t="s">
        <v>1004</v>
      </c>
      <c r="BB2524" t="s">
        <v>1005</v>
      </c>
      <c r="BC2524" t="s">
        <v>1006</v>
      </c>
      <c r="BD2524">
        <v>2343</v>
      </c>
      <c r="BE2524">
        <v>7146</v>
      </c>
      <c r="BF2524" t="s">
        <v>1005</v>
      </c>
      <c r="BG2524">
        <v>141827</v>
      </c>
      <c r="BH2524">
        <v>106574</v>
      </c>
      <c r="BI2524">
        <v>2230</v>
      </c>
      <c r="BJ2524">
        <v>113</v>
      </c>
      <c r="BM2524">
        <v>61311</v>
      </c>
      <c r="BN2524">
        <v>4738</v>
      </c>
      <c r="BO2524">
        <v>56573</v>
      </c>
      <c r="BW2524">
        <v>45</v>
      </c>
      <c r="BX2524">
        <v>719</v>
      </c>
      <c r="BY2524">
        <v>4215</v>
      </c>
      <c r="BZ2524">
        <v>878481</v>
      </c>
      <c r="CA2524">
        <v>878481</v>
      </c>
      <c r="CB2524">
        <v>4934</v>
      </c>
      <c r="CC2524">
        <v>878481</v>
      </c>
      <c r="CD2524">
        <v>55</v>
      </c>
      <c r="CE2524">
        <v>294</v>
      </c>
      <c r="CF2524" t="s">
        <v>6257</v>
      </c>
      <c r="CG2524">
        <v>0</v>
      </c>
      <c r="CH2524">
        <v>0</v>
      </c>
      <c r="CI2524">
        <v>0</v>
      </c>
      <c r="CJ2524">
        <v>0</v>
      </c>
      <c r="CK2524">
        <v>0</v>
      </c>
      <c r="CM2524" t="s">
        <v>6258</v>
      </c>
      <c r="CN2524" t="s">
        <v>6259</v>
      </c>
      <c r="CO2524">
        <v>148</v>
      </c>
    </row>
    <row r="2525" spans="1:93" x14ac:dyDescent="0.2">
      <c r="A2525" t="s">
        <v>7558</v>
      </c>
      <c r="B2525" t="s">
        <v>7831</v>
      </c>
      <c r="C2525" s="2">
        <f>P2525/AD2525*1000000</f>
        <v>596.39469785875065</v>
      </c>
      <c r="D2525" s="2">
        <f>LN(C2525)</f>
        <v>6.3909026926075212</v>
      </c>
      <c r="E2525">
        <v>10.146078446332149</v>
      </c>
      <c r="F2525">
        <v>280.10841395084452</v>
      </c>
      <c r="G2525">
        <v>302.23399637399871</v>
      </c>
      <c r="H2525">
        <v>85.451988247696903</v>
      </c>
      <c r="I2525">
        <v>95.670501733438869</v>
      </c>
      <c r="J2525" t="s">
        <v>7832</v>
      </c>
      <c r="K2525" t="s">
        <v>94</v>
      </c>
      <c r="L2525" t="s">
        <v>95</v>
      </c>
      <c r="M2525">
        <v>38.435425739999999</v>
      </c>
      <c r="N2525">
        <v>-78.875362539999998</v>
      </c>
      <c r="O2525">
        <v>1109</v>
      </c>
      <c r="P2525">
        <v>31</v>
      </c>
      <c r="Q2525">
        <v>0</v>
      </c>
      <c r="R2525">
        <v>1078</v>
      </c>
      <c r="S2525" t="s">
        <v>7833</v>
      </c>
      <c r="T2525">
        <v>561441</v>
      </c>
      <c r="U2525">
        <v>2016</v>
      </c>
      <c r="V2525">
        <v>0.330918957707315</v>
      </c>
      <c r="W2525">
        <v>2997.7691529801</v>
      </c>
      <c r="X2525">
        <v>197400</v>
      </c>
      <c r="Y2525">
        <v>6.8142903865022406E-2</v>
      </c>
      <c r="Z2525">
        <v>40494</v>
      </c>
      <c r="AA2525">
        <v>0.37435342235053498</v>
      </c>
      <c r="AB2525">
        <v>0.18184266723099701</v>
      </c>
      <c r="AC2525">
        <v>0.15185938607117599</v>
      </c>
      <c r="AD2525">
        <v>51979</v>
      </c>
      <c r="AE2525">
        <v>3.9227380288193302E-2</v>
      </c>
      <c r="AF2525">
        <v>1.1350737797956899E-3</v>
      </c>
      <c r="AG2525">
        <v>0.84495661709536496</v>
      </c>
      <c r="AH2525">
        <v>5</v>
      </c>
      <c r="AI2525">
        <v>842212</v>
      </c>
      <c r="AJ2525">
        <v>8.4593902722829878E-2</v>
      </c>
      <c r="AK2525">
        <v>0.13078061105754851</v>
      </c>
      <c r="AL2525">
        <v>0.63672448267182136</v>
      </c>
      <c r="AM2525">
        <v>0.14790100354780031</v>
      </c>
      <c r="AN2525" t="s">
        <v>7562</v>
      </c>
      <c r="AO2525">
        <v>20200818</v>
      </c>
      <c r="AP2525">
        <v>108282</v>
      </c>
      <c r="AQ2525">
        <v>1282023</v>
      </c>
      <c r="AR2525">
        <v>381</v>
      </c>
      <c r="AS2525">
        <v>1253</v>
      </c>
      <c r="AT2525">
        <v>15163</v>
      </c>
      <c r="AU2525">
        <v>300</v>
      </c>
      <c r="AW2525">
        <v>163</v>
      </c>
      <c r="AY2525">
        <v>13910</v>
      </c>
      <c r="AZ2525" t="s">
        <v>308</v>
      </c>
      <c r="BA2525" t="s">
        <v>3649</v>
      </c>
      <c r="BB2525" t="s">
        <v>3650</v>
      </c>
      <c r="BC2525" t="s">
        <v>3651</v>
      </c>
      <c r="BD2525">
        <v>2396</v>
      </c>
      <c r="BE2525">
        <v>15163</v>
      </c>
      <c r="BF2525" t="s">
        <v>3650</v>
      </c>
      <c r="BH2525">
        <v>103809</v>
      </c>
      <c r="BI2525">
        <v>2278</v>
      </c>
      <c r="BJ2525">
        <v>118</v>
      </c>
      <c r="BK2525">
        <v>1385832</v>
      </c>
      <c r="BM2525">
        <v>116212</v>
      </c>
      <c r="BW2525">
        <v>51</v>
      </c>
      <c r="BX2525">
        <v>861</v>
      </c>
      <c r="BY2525">
        <v>16002</v>
      </c>
      <c r="BZ2525">
        <v>1390686</v>
      </c>
      <c r="CA2525">
        <v>1390305</v>
      </c>
      <c r="CB2525">
        <v>16863</v>
      </c>
      <c r="CC2525">
        <v>1390305</v>
      </c>
      <c r="CD2525">
        <v>11</v>
      </c>
      <c r="CE2525">
        <v>163</v>
      </c>
      <c r="CF2525" t="s">
        <v>7563</v>
      </c>
      <c r="CG2525">
        <v>0</v>
      </c>
      <c r="CH2525">
        <v>0</v>
      </c>
      <c r="CI2525">
        <v>0</v>
      </c>
      <c r="CJ2525">
        <v>0</v>
      </c>
      <c r="CK2525">
        <v>0</v>
      </c>
      <c r="CM2525" t="s">
        <v>7564</v>
      </c>
      <c r="CN2525" t="s">
        <v>2495</v>
      </c>
      <c r="CO2525">
        <v>156</v>
      </c>
    </row>
    <row r="2526" spans="1:93" x14ac:dyDescent="0.2">
      <c r="A2526" t="s">
        <v>749</v>
      </c>
      <c r="B2526" t="s">
        <v>902</v>
      </c>
      <c r="C2526" s="2">
        <f>P2526/AD2526*1000000</f>
        <v>466.59473331194778</v>
      </c>
      <c r="D2526" s="2">
        <f>LN(C2526)</f>
        <v>6.1454610721510328</v>
      </c>
      <c r="E2526">
        <v>7.2276035028207728</v>
      </c>
      <c r="F2526">
        <v>281.25413258645631</v>
      </c>
      <c r="G2526">
        <v>303.95215264765841</v>
      </c>
      <c r="H2526">
        <v>74.244135868073528</v>
      </c>
      <c r="I2526">
        <v>69.379464108557244</v>
      </c>
      <c r="J2526" t="s">
        <v>903</v>
      </c>
      <c r="K2526" t="s">
        <v>94</v>
      </c>
      <c r="L2526" t="s">
        <v>95</v>
      </c>
      <c r="M2526">
        <v>39.959987869999999</v>
      </c>
      <c r="N2526">
        <v>-105.0566324</v>
      </c>
      <c r="O2526">
        <v>498</v>
      </c>
      <c r="P2526">
        <v>32</v>
      </c>
      <c r="Q2526">
        <v>0</v>
      </c>
      <c r="R2526">
        <v>466</v>
      </c>
      <c r="S2526" t="s">
        <v>904</v>
      </c>
      <c r="T2526">
        <v>50699</v>
      </c>
      <c r="U2526">
        <v>2016</v>
      </c>
      <c r="V2526">
        <v>4.2091389190676801E-2</v>
      </c>
      <c r="W2526">
        <v>1795.6959999999999</v>
      </c>
      <c r="X2526">
        <v>375650</v>
      </c>
      <c r="Y2526">
        <v>1.1321507934220799E-2</v>
      </c>
      <c r="Z2526">
        <v>98002.5</v>
      </c>
      <c r="AA2526">
        <v>0.78521642736747099</v>
      </c>
      <c r="AB2526">
        <v>9.9615075601895794E-2</v>
      </c>
      <c r="AC2526">
        <v>5.9187464911336397E-2</v>
      </c>
      <c r="AD2526">
        <v>68582</v>
      </c>
      <c r="AE2526">
        <v>6.7437290327039795E-2</v>
      </c>
      <c r="AF2526">
        <v>5.0727508227189798E-3</v>
      </c>
      <c r="AG2526">
        <v>0.86452695064777596</v>
      </c>
      <c r="AH2526">
        <v>5</v>
      </c>
      <c r="AI2526">
        <v>768770</v>
      </c>
      <c r="AJ2526">
        <v>0.10181718849590909</v>
      </c>
      <c r="AK2526">
        <v>0.21545065494231039</v>
      </c>
      <c r="AL2526">
        <v>0.42191552740091309</v>
      </c>
      <c r="AM2526">
        <v>0.26081662916086729</v>
      </c>
      <c r="AN2526" t="s">
        <v>752</v>
      </c>
      <c r="AO2526">
        <v>20200818</v>
      </c>
      <c r="AP2526">
        <v>53370</v>
      </c>
      <c r="AQ2526">
        <v>586280</v>
      </c>
      <c r="AS2526">
        <v>245</v>
      </c>
      <c r="AT2526">
        <v>6739</v>
      </c>
      <c r="AY2526">
        <v>5712</v>
      </c>
      <c r="AZ2526" t="s">
        <v>362</v>
      </c>
      <c r="BA2526" t="s">
        <v>753</v>
      </c>
      <c r="BB2526" t="s">
        <v>754</v>
      </c>
      <c r="BC2526" t="s">
        <v>755</v>
      </c>
      <c r="BD2526">
        <v>1778</v>
      </c>
      <c r="BE2526">
        <v>6739</v>
      </c>
      <c r="BF2526" t="s">
        <v>754</v>
      </c>
      <c r="BH2526">
        <v>49801</v>
      </c>
      <c r="BK2526">
        <v>881252</v>
      </c>
      <c r="BL2526">
        <v>636081</v>
      </c>
      <c r="BM2526">
        <v>150080</v>
      </c>
      <c r="BN2526">
        <v>10349</v>
      </c>
      <c r="BO2526">
        <v>139731</v>
      </c>
      <c r="BW2526">
        <v>8</v>
      </c>
      <c r="BX2526">
        <v>194</v>
      </c>
      <c r="BY2526">
        <v>4883</v>
      </c>
      <c r="BZ2526">
        <v>639650</v>
      </c>
      <c r="CA2526">
        <v>881252</v>
      </c>
      <c r="CB2526">
        <v>8201</v>
      </c>
      <c r="CC2526">
        <v>639650</v>
      </c>
      <c r="CD2526">
        <v>10</v>
      </c>
      <c r="CE2526">
        <v>4</v>
      </c>
      <c r="CF2526" t="s">
        <v>756</v>
      </c>
      <c r="CG2526">
        <v>0</v>
      </c>
      <c r="CH2526">
        <v>0</v>
      </c>
      <c r="CI2526">
        <v>0</v>
      </c>
      <c r="CJ2526">
        <v>0</v>
      </c>
      <c r="CK2526">
        <v>0</v>
      </c>
      <c r="CM2526" t="s">
        <v>757</v>
      </c>
      <c r="CN2526" t="s">
        <v>758</v>
      </c>
      <c r="CO2526">
        <v>160</v>
      </c>
    </row>
    <row r="2527" spans="1:93" x14ac:dyDescent="0.2">
      <c r="A2527" t="s">
        <v>1190</v>
      </c>
      <c r="B2527" t="s">
        <v>1225</v>
      </c>
      <c r="C2527" s="2">
        <f>P2527/AD2527*1000000</f>
        <v>3200.9602880864259</v>
      </c>
      <c r="D2527" s="2">
        <f>LN(C2527)</f>
        <v>8.0712061337968191</v>
      </c>
      <c r="E2527">
        <v>10.427223930617989</v>
      </c>
      <c r="F2527">
        <v>290.40211010371053</v>
      </c>
      <c r="G2527">
        <v>306.55530728803251</v>
      </c>
      <c r="H2527">
        <v>87.764866139646131</v>
      </c>
      <c r="I2527">
        <v>97.137954497102385</v>
      </c>
      <c r="J2527" t="s">
        <v>1226</v>
      </c>
      <c r="K2527" t="s">
        <v>94</v>
      </c>
      <c r="L2527" t="s">
        <v>95</v>
      </c>
      <c r="M2527">
        <v>31.32155345</v>
      </c>
      <c r="N2527">
        <v>-84.902552069999999</v>
      </c>
      <c r="O2527">
        <v>390</v>
      </c>
      <c r="P2527">
        <v>32</v>
      </c>
      <c r="Q2527">
        <v>0</v>
      </c>
      <c r="R2527">
        <v>358</v>
      </c>
      <c r="S2527" t="s">
        <v>1227</v>
      </c>
      <c r="T2527">
        <v>19867</v>
      </c>
      <c r="U2527">
        <v>2016</v>
      </c>
      <c r="V2527">
        <v>0.215964013725435</v>
      </c>
      <c r="W2527">
        <v>18.827653333333298</v>
      </c>
      <c r="X2527">
        <v>92200</v>
      </c>
      <c r="Y2527">
        <v>0.48260549650169099</v>
      </c>
      <c r="Z2527">
        <v>26688.333333333299</v>
      </c>
      <c r="AA2527">
        <v>0.63667952299733799</v>
      </c>
      <c r="AB2527">
        <v>4.96175162657033E-2</v>
      </c>
      <c r="AC2527">
        <v>0.32907408678259298</v>
      </c>
      <c r="AD2527">
        <v>9997</v>
      </c>
      <c r="AE2527">
        <v>2.7732935965892598E-3</v>
      </c>
      <c r="AF2527">
        <v>1.24177325220415E-4</v>
      </c>
      <c r="AG2527">
        <v>0.49679041419211301</v>
      </c>
      <c r="AH2527">
        <v>2</v>
      </c>
      <c r="AI2527">
        <v>204043</v>
      </c>
      <c r="AJ2527">
        <v>0.1652984910043471</v>
      </c>
      <c r="AK2527">
        <v>0.2198605195963596</v>
      </c>
      <c r="AL2527">
        <v>0.36687364918179011</v>
      </c>
      <c r="AM2527">
        <v>0.24796734021750319</v>
      </c>
      <c r="AN2527" t="s">
        <v>1194</v>
      </c>
      <c r="AO2527">
        <v>20200818</v>
      </c>
      <c r="AP2527">
        <v>241677</v>
      </c>
      <c r="AQ2527">
        <v>1818642</v>
      </c>
      <c r="AS2527">
        <v>2596</v>
      </c>
      <c r="AT2527">
        <v>22429</v>
      </c>
      <c r="AV2527">
        <v>4117</v>
      </c>
      <c r="AZ2527" t="s">
        <v>362</v>
      </c>
      <c r="BA2527" t="s">
        <v>1195</v>
      </c>
      <c r="BB2527" t="s">
        <v>1196</v>
      </c>
      <c r="BC2527" t="s">
        <v>1197</v>
      </c>
      <c r="BD2527">
        <v>4794</v>
      </c>
      <c r="BE2527">
        <v>22429</v>
      </c>
      <c r="BF2527" t="s">
        <v>1196</v>
      </c>
      <c r="BG2527">
        <v>219987</v>
      </c>
      <c r="BH2527">
        <v>241677</v>
      </c>
      <c r="BM2527">
        <v>258672</v>
      </c>
      <c r="BN2527">
        <v>18507</v>
      </c>
      <c r="BO2527">
        <v>240165</v>
      </c>
      <c r="BW2527">
        <v>13</v>
      </c>
      <c r="BX2527">
        <v>2816</v>
      </c>
      <c r="BY2527">
        <v>30086</v>
      </c>
      <c r="BZ2527">
        <v>2060319</v>
      </c>
      <c r="CA2527">
        <v>2060319</v>
      </c>
      <c r="CB2527">
        <v>32902</v>
      </c>
      <c r="CC2527">
        <v>2060319</v>
      </c>
      <c r="CD2527">
        <v>67</v>
      </c>
      <c r="CE2527">
        <v>296</v>
      </c>
      <c r="CF2527" t="s">
        <v>1198</v>
      </c>
      <c r="CG2527">
        <v>0</v>
      </c>
      <c r="CH2527">
        <v>0</v>
      </c>
      <c r="CI2527">
        <v>0</v>
      </c>
      <c r="CJ2527">
        <v>0</v>
      </c>
      <c r="CK2527">
        <v>0</v>
      </c>
      <c r="CM2527" t="s">
        <v>1199</v>
      </c>
      <c r="CN2527" t="s">
        <v>1009</v>
      </c>
      <c r="CO2527">
        <v>152</v>
      </c>
    </row>
    <row r="2528" spans="1:93" x14ac:dyDescent="0.2">
      <c r="A2528" t="s">
        <v>1750</v>
      </c>
      <c r="B2528" t="s">
        <v>1914</v>
      </c>
      <c r="C2528" s="2">
        <f>P2528/AD2528*1000000</f>
        <v>292.77218664226899</v>
      </c>
      <c r="D2528" s="2">
        <f>LN(C2528)</f>
        <v>5.6793947865993708</v>
      </c>
      <c r="E2528">
        <v>9.4941443717159313</v>
      </c>
      <c r="F2528">
        <v>273.00032423222018</v>
      </c>
      <c r="G2528">
        <v>301.06375912995691</v>
      </c>
      <c r="H2528">
        <v>91.172441492057231</v>
      </c>
      <c r="I2528">
        <v>88.080261062396929</v>
      </c>
      <c r="J2528" t="s">
        <v>181</v>
      </c>
      <c r="K2528" t="s">
        <v>94</v>
      </c>
      <c r="L2528" t="s">
        <v>95</v>
      </c>
      <c r="M2528">
        <v>41.893733019999999</v>
      </c>
      <c r="N2528">
        <v>-88.769584829999999</v>
      </c>
      <c r="O2528">
        <v>1004</v>
      </c>
      <c r="P2528">
        <v>32</v>
      </c>
      <c r="Q2528">
        <v>0</v>
      </c>
      <c r="R2528">
        <v>972</v>
      </c>
      <c r="S2528" t="s">
        <v>1915</v>
      </c>
      <c r="T2528">
        <v>34814</v>
      </c>
      <c r="U2528">
        <v>2016</v>
      </c>
      <c r="V2528">
        <v>4.7103591100830601E-2</v>
      </c>
      <c r="W2528">
        <v>232.68417715384601</v>
      </c>
      <c r="X2528">
        <v>175700</v>
      </c>
      <c r="Y2528">
        <v>2.1477445074706801E-2</v>
      </c>
      <c r="Z2528">
        <v>63530.0974358975</v>
      </c>
      <c r="AA2528">
        <v>0.73359393510900905</v>
      </c>
      <c r="AB2528">
        <v>7.8449281166834597E-2</v>
      </c>
      <c r="AC2528">
        <v>0.126387276037882</v>
      </c>
      <c r="AD2528">
        <v>109300</v>
      </c>
      <c r="AE2528">
        <v>8.3126975463904997E-3</v>
      </c>
      <c r="AF2528">
        <v>1.5729739527159999E-4</v>
      </c>
      <c r="AG2528">
        <v>0.93125608033470797</v>
      </c>
      <c r="AH2528">
        <v>4</v>
      </c>
      <c r="AI2528">
        <v>1794860</v>
      </c>
      <c r="AJ2528">
        <v>0.100844076975363</v>
      </c>
      <c r="AK2528">
        <v>0.18664519795415799</v>
      </c>
      <c r="AL2528">
        <v>0.50857169918545175</v>
      </c>
      <c r="AM2528">
        <v>0.20393902588502719</v>
      </c>
      <c r="AN2528" t="s">
        <v>1754</v>
      </c>
      <c r="AO2528">
        <v>20200818</v>
      </c>
      <c r="AP2528">
        <v>210926</v>
      </c>
      <c r="AQ2528">
        <v>3229678</v>
      </c>
      <c r="AS2528">
        <v>1510</v>
      </c>
      <c r="AU2528">
        <v>335</v>
      </c>
      <c r="AW2528">
        <v>128</v>
      </c>
      <c r="AZ2528" t="s">
        <v>362</v>
      </c>
      <c r="BA2528" t="s">
        <v>309</v>
      </c>
      <c r="BB2528" t="s">
        <v>310</v>
      </c>
      <c r="BC2528" t="s">
        <v>311</v>
      </c>
      <c r="BD2528">
        <v>7993</v>
      </c>
      <c r="BF2528" t="s">
        <v>310</v>
      </c>
      <c r="BH2528">
        <v>209594</v>
      </c>
      <c r="BI2528">
        <v>7782</v>
      </c>
      <c r="BJ2528">
        <v>211</v>
      </c>
      <c r="BW2528">
        <v>17</v>
      </c>
      <c r="BX2528">
        <v>1740</v>
      </c>
      <c r="BY2528">
        <v>32435</v>
      </c>
      <c r="BZ2528">
        <v>3440604</v>
      </c>
      <c r="CA2528">
        <v>3440604</v>
      </c>
      <c r="CB2528">
        <v>34175</v>
      </c>
      <c r="CC2528">
        <v>3440604</v>
      </c>
      <c r="CD2528">
        <v>26</v>
      </c>
      <c r="CE2528">
        <v>0</v>
      </c>
      <c r="CF2528" t="s">
        <v>1755</v>
      </c>
      <c r="CG2528">
        <v>0</v>
      </c>
      <c r="CH2528">
        <v>0</v>
      </c>
      <c r="CI2528">
        <v>0</v>
      </c>
      <c r="CJ2528">
        <v>0</v>
      </c>
      <c r="CK2528">
        <v>0</v>
      </c>
      <c r="CM2528" t="s">
        <v>1756</v>
      </c>
      <c r="CN2528" t="s">
        <v>1757</v>
      </c>
      <c r="CO2528">
        <v>165</v>
      </c>
    </row>
    <row r="2529" spans="1:93" x14ac:dyDescent="0.2">
      <c r="A2529" t="s">
        <v>2013</v>
      </c>
      <c r="B2529" t="s">
        <v>2062</v>
      </c>
      <c r="C2529" s="2">
        <f>P2529/AD2529*1000000</f>
        <v>852.49220768841417</v>
      </c>
      <c r="D2529" s="2">
        <f>LN(C2529)</f>
        <v>6.7481640685744475</v>
      </c>
      <c r="E2529">
        <v>11.36936926737472</v>
      </c>
      <c r="F2529">
        <v>277.00242903464778</v>
      </c>
      <c r="G2529">
        <v>301.98824787960552</v>
      </c>
      <c r="H2529">
        <v>89.330381987182705</v>
      </c>
      <c r="I2529">
        <v>91.300749931600066</v>
      </c>
      <c r="J2529" t="s">
        <v>1210</v>
      </c>
      <c r="K2529" t="s">
        <v>94</v>
      </c>
      <c r="L2529" t="s">
        <v>95</v>
      </c>
      <c r="M2529">
        <v>39.307126580000002</v>
      </c>
      <c r="N2529">
        <v>-85.500871660000001</v>
      </c>
      <c r="O2529">
        <v>359</v>
      </c>
      <c r="P2529">
        <v>32</v>
      </c>
      <c r="Q2529">
        <v>0</v>
      </c>
      <c r="R2529">
        <v>327</v>
      </c>
      <c r="S2529" t="s">
        <v>2063</v>
      </c>
      <c r="T2529">
        <v>24833</v>
      </c>
      <c r="U2529">
        <v>2016</v>
      </c>
      <c r="V2529">
        <v>6.4933151608133094E-2</v>
      </c>
      <c r="W2529">
        <v>397.225482</v>
      </c>
      <c r="X2529">
        <v>105120</v>
      </c>
      <c r="Y2529">
        <v>9.9578582088132306E-3</v>
      </c>
      <c r="Z2529">
        <v>45251</v>
      </c>
      <c r="AA2529">
        <v>0.72308409140627505</v>
      </c>
      <c r="AB2529">
        <v>1.83429236901895E-2</v>
      </c>
      <c r="AC2529">
        <v>0.16262420314958001</v>
      </c>
      <c r="AD2529">
        <v>37537</v>
      </c>
      <c r="AE2529">
        <v>4.9327548172600297E-3</v>
      </c>
      <c r="AF2529">
        <v>7.50117205813408E-4</v>
      </c>
      <c r="AG2529">
        <v>0.96637530111056003</v>
      </c>
      <c r="AH2529">
        <v>5</v>
      </c>
      <c r="AI2529">
        <v>459555</v>
      </c>
      <c r="AJ2529">
        <v>0.14381303652446389</v>
      </c>
      <c r="AK2529">
        <v>0.21379595478234381</v>
      </c>
      <c r="AL2529">
        <v>0.38698523571716109</v>
      </c>
      <c r="AM2529">
        <v>0.25540577297603118</v>
      </c>
      <c r="AN2529" t="s">
        <v>2017</v>
      </c>
      <c r="AO2529">
        <v>20200818</v>
      </c>
      <c r="AP2529">
        <v>81847</v>
      </c>
      <c r="AQ2529">
        <v>846767</v>
      </c>
      <c r="AS2529">
        <v>849</v>
      </c>
      <c r="AT2529">
        <v>10037</v>
      </c>
      <c r="AU2529">
        <v>251</v>
      </c>
      <c r="AV2529">
        <v>2052</v>
      </c>
      <c r="AW2529">
        <v>94</v>
      </c>
      <c r="AY2529">
        <v>61518</v>
      </c>
      <c r="AZ2529" t="s">
        <v>308</v>
      </c>
      <c r="BA2529" t="s">
        <v>1004</v>
      </c>
      <c r="BB2529" t="s">
        <v>1005</v>
      </c>
      <c r="BC2529" t="s">
        <v>1006</v>
      </c>
      <c r="BD2529">
        <v>3165</v>
      </c>
      <c r="BE2529">
        <v>10037</v>
      </c>
      <c r="BF2529" t="s">
        <v>1005</v>
      </c>
      <c r="BI2529">
        <v>2954</v>
      </c>
      <c r="BJ2529">
        <v>211</v>
      </c>
      <c r="BL2529">
        <v>928614</v>
      </c>
      <c r="BW2529">
        <v>18</v>
      </c>
      <c r="BX2529">
        <v>841</v>
      </c>
      <c r="BY2529">
        <v>13140</v>
      </c>
      <c r="BZ2529">
        <v>928614</v>
      </c>
      <c r="CA2529">
        <v>928614</v>
      </c>
      <c r="CB2529">
        <v>13981</v>
      </c>
      <c r="CC2529">
        <v>928614</v>
      </c>
      <c r="CD2529">
        <v>30</v>
      </c>
      <c r="CE2529">
        <v>64</v>
      </c>
      <c r="CF2529" t="s">
        <v>2018</v>
      </c>
      <c r="CG2529">
        <v>0</v>
      </c>
      <c r="CH2529">
        <v>0</v>
      </c>
      <c r="CI2529">
        <v>0</v>
      </c>
      <c r="CJ2529">
        <v>0</v>
      </c>
      <c r="CK2529">
        <v>0</v>
      </c>
      <c r="CM2529" t="s">
        <v>2019</v>
      </c>
      <c r="CN2529" t="s">
        <v>982</v>
      </c>
      <c r="CO2529">
        <v>162</v>
      </c>
    </row>
    <row r="2530" spans="1:93" x14ac:dyDescent="0.2">
      <c r="A2530" t="s">
        <v>3070</v>
      </c>
      <c r="B2530" t="s">
        <v>3098</v>
      </c>
      <c r="C2530" s="2">
        <f>P2530/AD2530*1000000</f>
        <v>1430.9990161881763</v>
      </c>
      <c r="D2530" s="2">
        <f>LN(C2530)</f>
        <v>7.2661280920566869</v>
      </c>
      <c r="E2530">
        <v>10.288337374780999</v>
      </c>
      <c r="F2530">
        <v>291.46401205607992</v>
      </c>
      <c r="G2530">
        <v>306.29186628110102</v>
      </c>
      <c r="H2530">
        <v>86.805945148984875</v>
      </c>
      <c r="I2530">
        <v>96.726545696085864</v>
      </c>
      <c r="J2530" t="s">
        <v>3099</v>
      </c>
      <c r="K2530" t="s">
        <v>94</v>
      </c>
      <c r="L2530" t="s">
        <v>95</v>
      </c>
      <c r="M2530">
        <v>30.02531716</v>
      </c>
      <c r="N2530">
        <v>-90.802120610000003</v>
      </c>
      <c r="O2530">
        <v>741</v>
      </c>
      <c r="P2530">
        <v>32</v>
      </c>
      <c r="Q2530">
        <v>0</v>
      </c>
      <c r="R2530">
        <v>709</v>
      </c>
      <c r="S2530" t="s">
        <v>3100</v>
      </c>
      <c r="T2530">
        <v>42284</v>
      </c>
      <c r="U2530">
        <v>2016</v>
      </c>
      <c r="V2530">
        <v>0.117524856203628</v>
      </c>
      <c r="W2530">
        <v>468.90838857142899</v>
      </c>
      <c r="X2530">
        <v>131642.85714285701</v>
      </c>
      <c r="Y2530">
        <v>0.50100676384574105</v>
      </c>
      <c r="Z2530">
        <v>47137.571428571398</v>
      </c>
      <c r="AA2530">
        <v>0.76781336620601404</v>
      </c>
      <c r="AB2530">
        <v>1.1790434091794999E-2</v>
      </c>
      <c r="AC2530">
        <v>0.22728631910494199</v>
      </c>
      <c r="AD2530">
        <v>22362</v>
      </c>
      <c r="AE2530">
        <v>2.1316069948288901E-3</v>
      </c>
      <c r="AF2530">
        <v>9.0790668298267095E-4</v>
      </c>
      <c r="AG2530">
        <v>0.48813827672297799</v>
      </c>
      <c r="AH2530">
        <v>5</v>
      </c>
      <c r="AI2530">
        <v>389272</v>
      </c>
      <c r="AJ2530">
        <v>0.12927721490371771</v>
      </c>
      <c r="AK2530">
        <v>0.21312604040362521</v>
      </c>
      <c r="AL2530">
        <v>0.3970282989786062</v>
      </c>
      <c r="AM2530">
        <v>0.26056844571405091</v>
      </c>
      <c r="AN2530" t="s">
        <v>3073</v>
      </c>
      <c r="AO2530">
        <v>20200818</v>
      </c>
      <c r="AP2530">
        <v>139125</v>
      </c>
      <c r="AQ2530">
        <v>1550866</v>
      </c>
      <c r="AS2530">
        <v>1204</v>
      </c>
      <c r="AW2530">
        <v>187</v>
      </c>
      <c r="AY2530">
        <v>103512</v>
      </c>
      <c r="AZ2530" t="s">
        <v>362</v>
      </c>
      <c r="BA2530" t="s">
        <v>3074</v>
      </c>
      <c r="BB2530" t="s">
        <v>3075</v>
      </c>
      <c r="BC2530" t="s">
        <v>3076</v>
      </c>
      <c r="BD2530">
        <v>4554</v>
      </c>
      <c r="BF2530" t="s">
        <v>3075</v>
      </c>
      <c r="BI2530">
        <v>4431</v>
      </c>
      <c r="BJ2530">
        <v>123</v>
      </c>
      <c r="BL2530">
        <v>1689991</v>
      </c>
      <c r="BW2530">
        <v>22</v>
      </c>
      <c r="BX2530">
        <v>640</v>
      </c>
      <c r="BY2530">
        <v>15062</v>
      </c>
      <c r="BZ2530">
        <v>1689991</v>
      </c>
      <c r="CA2530">
        <v>1689991</v>
      </c>
      <c r="CB2530">
        <v>15702</v>
      </c>
      <c r="CC2530">
        <v>1689991</v>
      </c>
      <c r="CD2530">
        <v>28</v>
      </c>
      <c r="CE2530">
        <v>0</v>
      </c>
      <c r="CF2530" t="s">
        <v>3077</v>
      </c>
      <c r="CG2530">
        <v>0</v>
      </c>
      <c r="CH2530">
        <v>0</v>
      </c>
      <c r="CI2530">
        <v>0</v>
      </c>
      <c r="CJ2530">
        <v>0</v>
      </c>
      <c r="CK2530">
        <v>0</v>
      </c>
      <c r="CM2530" t="s">
        <v>3078</v>
      </c>
      <c r="CN2530" t="s">
        <v>3079</v>
      </c>
      <c r="CO2530">
        <v>163</v>
      </c>
    </row>
    <row r="2531" spans="1:93" x14ac:dyDescent="0.2">
      <c r="A2531" t="s">
        <v>4363</v>
      </c>
      <c r="B2531" t="s">
        <v>4415</v>
      </c>
      <c r="C2531" s="2">
        <f>P2531/AD2531*1000000</f>
        <v>205.73485920020573</v>
      </c>
      <c r="D2531" s="2">
        <f>LN(C2531)</f>
        <v>5.3265882485150664</v>
      </c>
      <c r="E2531">
        <v>4.7392847301962009</v>
      </c>
      <c r="F2531">
        <v>276.51449368338223</v>
      </c>
      <c r="G2531">
        <v>302.40050940675093</v>
      </c>
      <c r="H2531">
        <v>83.197821515578269</v>
      </c>
      <c r="I2531">
        <v>73.233275770619187</v>
      </c>
      <c r="J2531" t="s">
        <v>4416</v>
      </c>
      <c r="K2531" t="s">
        <v>94</v>
      </c>
      <c r="L2531" t="s">
        <v>95</v>
      </c>
      <c r="M2531">
        <v>45.939559490000001</v>
      </c>
      <c r="N2531">
        <v>-108.26914859999999</v>
      </c>
      <c r="O2531">
        <v>1539</v>
      </c>
      <c r="P2531">
        <v>32</v>
      </c>
      <c r="Q2531">
        <v>0</v>
      </c>
      <c r="R2531">
        <v>1507</v>
      </c>
      <c r="S2531" t="s">
        <v>4417</v>
      </c>
      <c r="T2531">
        <v>33734</v>
      </c>
      <c r="U2531">
        <v>2016</v>
      </c>
      <c r="V2531">
        <v>5.3746377321538898E-2</v>
      </c>
      <c r="W2531">
        <v>301.19278871538501</v>
      </c>
      <c r="X2531">
        <v>182648.20512820501</v>
      </c>
      <c r="Y2531">
        <v>3.7296964667059098E-3</v>
      </c>
      <c r="Z2531">
        <v>56819.0769230769</v>
      </c>
      <c r="AA2531">
        <v>0.72399727737756303</v>
      </c>
      <c r="AB2531">
        <v>3.3871278919778203E-2</v>
      </c>
      <c r="AC2531">
        <v>0.14067909839545201</v>
      </c>
      <c r="AD2531">
        <v>155540</v>
      </c>
      <c r="AE2531">
        <v>5.0195335553417202E-3</v>
      </c>
      <c r="AF2531">
        <v>2.0488332899570499E-2</v>
      </c>
      <c r="AG2531">
        <v>0.95180316195112302</v>
      </c>
      <c r="AH2531">
        <v>4</v>
      </c>
      <c r="AI2531">
        <v>2574191</v>
      </c>
      <c r="AJ2531">
        <v>0.1420624965280354</v>
      </c>
      <c r="AK2531">
        <v>0.20051658948384171</v>
      </c>
      <c r="AL2531">
        <v>0.39564274756612849</v>
      </c>
      <c r="AM2531">
        <v>0.26177816642199431</v>
      </c>
      <c r="AN2531" t="s">
        <v>4366</v>
      </c>
      <c r="AO2531">
        <v>20200818</v>
      </c>
      <c r="AP2531">
        <v>5846</v>
      </c>
      <c r="AQ2531">
        <v>199666</v>
      </c>
      <c r="AS2531">
        <v>97</v>
      </c>
      <c r="AT2531">
        <v>339</v>
      </c>
      <c r="AY2531">
        <v>4206</v>
      </c>
      <c r="AZ2531" t="s">
        <v>4367</v>
      </c>
      <c r="BA2531" t="s">
        <v>309</v>
      </c>
      <c r="BB2531" t="s">
        <v>310</v>
      </c>
      <c r="BC2531" t="s">
        <v>311</v>
      </c>
      <c r="BD2531">
        <v>84</v>
      </c>
      <c r="BE2531">
        <v>339</v>
      </c>
      <c r="BF2531" t="s">
        <v>310</v>
      </c>
      <c r="BH2531">
        <v>5846</v>
      </c>
      <c r="BW2531">
        <v>30</v>
      </c>
      <c r="BX2531">
        <v>54</v>
      </c>
      <c r="BY2531">
        <v>733</v>
      </c>
      <c r="BZ2531">
        <v>205512</v>
      </c>
      <c r="CA2531">
        <v>205512</v>
      </c>
      <c r="CB2531">
        <v>787</v>
      </c>
      <c r="CC2531">
        <v>205512</v>
      </c>
      <c r="CD2531">
        <v>2</v>
      </c>
      <c r="CE2531">
        <v>9</v>
      </c>
      <c r="CF2531" t="s">
        <v>4368</v>
      </c>
      <c r="CG2531">
        <v>0</v>
      </c>
      <c r="CH2531">
        <v>0</v>
      </c>
      <c r="CI2531">
        <v>0</v>
      </c>
      <c r="CJ2531">
        <v>0</v>
      </c>
      <c r="CK2531">
        <v>0</v>
      </c>
      <c r="CM2531" t="s">
        <v>4369</v>
      </c>
      <c r="CN2531" t="s">
        <v>4370</v>
      </c>
      <c r="CO2531">
        <v>158</v>
      </c>
    </row>
    <row r="2532" spans="1:93" x14ac:dyDescent="0.2">
      <c r="A2532" t="s">
        <v>4273</v>
      </c>
      <c r="B2532" t="s">
        <v>5980</v>
      </c>
      <c r="C2532" s="2">
        <f>P2532/AD2532*1000000</f>
        <v>417.50929610542107</v>
      </c>
      <c r="D2532" s="2">
        <f>LN(C2532)</f>
        <v>6.0343068101637929</v>
      </c>
      <c r="E2532">
        <v>4.8319781551234282</v>
      </c>
      <c r="F2532">
        <v>278.19049165674733</v>
      </c>
      <c r="G2532">
        <v>300.31644748011058</v>
      </c>
      <c r="H2532">
        <v>92.128635116949553</v>
      </c>
      <c r="I2532">
        <v>71.438237863458497</v>
      </c>
      <c r="J2532" t="s">
        <v>5981</v>
      </c>
      <c r="K2532" t="s">
        <v>94</v>
      </c>
      <c r="L2532" t="s">
        <v>95</v>
      </c>
      <c r="M2532">
        <v>45.590730559999997</v>
      </c>
      <c r="N2532">
        <v>-118.73538259999999</v>
      </c>
      <c r="O2532">
        <v>2468</v>
      </c>
      <c r="P2532">
        <v>32</v>
      </c>
      <c r="Q2532">
        <v>0</v>
      </c>
      <c r="R2532">
        <v>2436</v>
      </c>
      <c r="S2532" t="s">
        <v>5982</v>
      </c>
      <c r="T2532">
        <v>56322</v>
      </c>
      <c r="U2532">
        <v>2016</v>
      </c>
      <c r="V2532">
        <v>8.3870327990259202E-2</v>
      </c>
      <c r="W2532">
        <v>51.4798284961539</v>
      </c>
      <c r="X2532">
        <v>137370.23776223799</v>
      </c>
      <c r="Y2532">
        <v>4.2997677171732404E-3</v>
      </c>
      <c r="Z2532">
        <v>47254.538461538497</v>
      </c>
      <c r="AA2532">
        <v>0.70682740158146995</v>
      </c>
      <c r="AB2532">
        <v>0.13707421737959999</v>
      </c>
      <c r="AC2532">
        <v>0.13448190509632699</v>
      </c>
      <c r="AD2532">
        <v>76645</v>
      </c>
      <c r="AE2532">
        <v>5.7030743468522698E-3</v>
      </c>
      <c r="AF2532">
        <v>3.4689271004642697E-2</v>
      </c>
      <c r="AG2532">
        <v>0.87428007706283395</v>
      </c>
      <c r="AH2532">
        <v>3</v>
      </c>
      <c r="AI2532">
        <v>1336712</v>
      </c>
      <c r="AJ2532">
        <v>0.1290704355164014</v>
      </c>
      <c r="AK2532">
        <v>0.22214358814763391</v>
      </c>
      <c r="AL2532">
        <v>0.40570893356235299</v>
      </c>
      <c r="AM2532">
        <v>0.2430770427736117</v>
      </c>
      <c r="AN2532" t="s">
        <v>5974</v>
      </c>
      <c r="AO2532">
        <v>20200818</v>
      </c>
      <c r="AP2532">
        <v>23676</v>
      </c>
      <c r="AQ2532">
        <v>472662</v>
      </c>
      <c r="AS2532">
        <v>214</v>
      </c>
      <c r="AT2532">
        <v>1929</v>
      </c>
      <c r="AU2532">
        <v>54</v>
      </c>
      <c r="AW2532">
        <v>20</v>
      </c>
      <c r="AY2532">
        <v>4468</v>
      </c>
      <c r="AZ2532" t="s">
        <v>308</v>
      </c>
      <c r="BA2532" t="s">
        <v>5975</v>
      </c>
      <c r="BB2532" t="s">
        <v>5976</v>
      </c>
      <c r="BC2532" t="s">
        <v>5977</v>
      </c>
      <c r="BD2532">
        <v>397</v>
      </c>
      <c r="BE2532">
        <v>1929</v>
      </c>
      <c r="BF2532" t="s">
        <v>5976</v>
      </c>
      <c r="BH2532">
        <v>22452</v>
      </c>
      <c r="BL2532">
        <v>495114</v>
      </c>
      <c r="BW2532">
        <v>41</v>
      </c>
      <c r="BX2532">
        <v>225</v>
      </c>
      <c r="BY2532">
        <v>4896</v>
      </c>
      <c r="BZ2532">
        <v>496338</v>
      </c>
      <c r="CA2532">
        <v>496338</v>
      </c>
      <c r="CB2532">
        <v>5121</v>
      </c>
      <c r="CC2532">
        <v>496338</v>
      </c>
      <c r="CD2532">
        <v>9</v>
      </c>
      <c r="CE2532">
        <v>16</v>
      </c>
      <c r="CF2532" t="s">
        <v>5978</v>
      </c>
      <c r="CG2532">
        <v>0</v>
      </c>
      <c r="CH2532">
        <v>0</v>
      </c>
      <c r="CI2532">
        <v>0</v>
      </c>
      <c r="CJ2532">
        <v>0</v>
      </c>
      <c r="CK2532">
        <v>0</v>
      </c>
      <c r="CM2532" t="s">
        <v>5979</v>
      </c>
      <c r="CN2532" t="s">
        <v>3079</v>
      </c>
      <c r="CO2532">
        <v>163</v>
      </c>
    </row>
    <row r="2533" spans="1:93" x14ac:dyDescent="0.2">
      <c r="A2533" t="s">
        <v>6253</v>
      </c>
      <c r="B2533" t="s">
        <v>6277</v>
      </c>
      <c r="C2533" s="2">
        <f>P2533/AD2533*1000000</f>
        <v>131.07555686631113</v>
      </c>
      <c r="D2533" s="2">
        <f>LN(C2533)</f>
        <v>4.8757739269051212</v>
      </c>
      <c r="E2533">
        <v>11.363691170796219</v>
      </c>
      <c r="F2533">
        <v>285.69847324548181</v>
      </c>
      <c r="G2533">
        <v>305.00340456965711</v>
      </c>
      <c r="H2533">
        <v>81.632360842212165</v>
      </c>
      <c r="I2533">
        <v>94.749902351577177</v>
      </c>
      <c r="J2533" t="s">
        <v>3294</v>
      </c>
      <c r="K2533" t="s">
        <v>94</v>
      </c>
      <c r="L2533" t="s">
        <v>95</v>
      </c>
      <c r="M2533">
        <v>34.972814970000002</v>
      </c>
      <c r="N2533">
        <v>-81.180859440000006</v>
      </c>
      <c r="O2533">
        <v>3848</v>
      </c>
      <c r="P2533">
        <v>32</v>
      </c>
      <c r="Q2533">
        <v>0</v>
      </c>
      <c r="R2533">
        <v>3816</v>
      </c>
      <c r="S2533" t="s">
        <v>6278</v>
      </c>
      <c r="T2533">
        <v>11440</v>
      </c>
      <c r="U2533">
        <v>2016</v>
      </c>
      <c r="V2533">
        <v>7.4054481349863102E-2</v>
      </c>
      <c r="W2533">
        <v>433.49202000000002</v>
      </c>
      <c r="X2533">
        <v>158936.363636364</v>
      </c>
      <c r="Y2533">
        <v>0.13002327900335101</v>
      </c>
      <c r="Z2533">
        <v>56100.454545454602</v>
      </c>
      <c r="AA2533">
        <v>0.77756867337638302</v>
      </c>
      <c r="AB2533">
        <v>3.7678324243539098E-2</v>
      </c>
      <c r="AC2533">
        <v>0.175667943370234</v>
      </c>
      <c r="AD2533">
        <v>244134</v>
      </c>
      <c r="AE2533">
        <v>1.0613524869359001E-2</v>
      </c>
      <c r="AF2533">
        <v>1.3262843249427701E-2</v>
      </c>
      <c r="AG2533">
        <v>0.82137274823214002</v>
      </c>
      <c r="AH2533">
        <v>5</v>
      </c>
      <c r="AI2533">
        <v>3747291</v>
      </c>
      <c r="AJ2533">
        <v>0.1144205240532427</v>
      </c>
      <c r="AK2533">
        <v>0.21193016501787559</v>
      </c>
      <c r="AL2533">
        <v>0.41540942510202711</v>
      </c>
      <c r="AM2533">
        <v>0.25823988582685459</v>
      </c>
      <c r="AN2533" t="s">
        <v>6256</v>
      </c>
      <c r="AO2533">
        <v>20200818</v>
      </c>
      <c r="AP2533">
        <v>107672</v>
      </c>
      <c r="AQ2533">
        <v>770809</v>
      </c>
      <c r="AS2533">
        <v>1116</v>
      </c>
      <c r="AT2533">
        <v>7146</v>
      </c>
      <c r="AU2533">
        <v>294</v>
      </c>
      <c r="AW2533">
        <v>173</v>
      </c>
      <c r="AY2533">
        <v>54194</v>
      </c>
      <c r="AZ2533" t="s">
        <v>308</v>
      </c>
      <c r="BA2533" t="s">
        <v>1004</v>
      </c>
      <c r="BB2533" t="s">
        <v>1005</v>
      </c>
      <c r="BC2533" t="s">
        <v>1006</v>
      </c>
      <c r="BD2533">
        <v>2343</v>
      </c>
      <c r="BE2533">
        <v>7146</v>
      </c>
      <c r="BF2533" t="s">
        <v>1005</v>
      </c>
      <c r="BG2533">
        <v>141827</v>
      </c>
      <c r="BH2533">
        <v>106574</v>
      </c>
      <c r="BI2533">
        <v>2230</v>
      </c>
      <c r="BJ2533">
        <v>113</v>
      </c>
      <c r="BM2533">
        <v>61311</v>
      </c>
      <c r="BN2533">
        <v>4738</v>
      </c>
      <c r="BO2533">
        <v>56573</v>
      </c>
      <c r="BW2533">
        <v>45</v>
      </c>
      <c r="BX2533">
        <v>719</v>
      </c>
      <c r="BY2533">
        <v>4215</v>
      </c>
      <c r="BZ2533">
        <v>878481</v>
      </c>
      <c r="CA2533">
        <v>878481</v>
      </c>
      <c r="CB2533">
        <v>4934</v>
      </c>
      <c r="CC2533">
        <v>878481</v>
      </c>
      <c r="CD2533">
        <v>55</v>
      </c>
      <c r="CE2533">
        <v>294</v>
      </c>
      <c r="CF2533" t="s">
        <v>6257</v>
      </c>
      <c r="CG2533">
        <v>0</v>
      </c>
      <c r="CH2533">
        <v>0</v>
      </c>
      <c r="CI2533">
        <v>0</v>
      </c>
      <c r="CJ2533">
        <v>0</v>
      </c>
      <c r="CK2533">
        <v>0</v>
      </c>
      <c r="CM2533" t="s">
        <v>6258</v>
      </c>
      <c r="CN2533" t="s">
        <v>6259</v>
      </c>
      <c r="CO2533">
        <v>148</v>
      </c>
    </row>
    <row r="2534" spans="1:93" x14ac:dyDescent="0.2">
      <c r="A2534" t="s">
        <v>4253</v>
      </c>
      <c r="B2534" t="s">
        <v>6824</v>
      </c>
      <c r="C2534" s="2">
        <f>P2534/AD2534*1000000</f>
        <v>886.47570502520921</v>
      </c>
      <c r="D2534" s="2">
        <f>LN(C2534)</f>
        <v>6.7872537196398071</v>
      </c>
      <c r="E2534">
        <v>5.5288549319752072</v>
      </c>
      <c r="F2534">
        <v>285.92781277980129</v>
      </c>
      <c r="G2534">
        <v>306.00026815439548</v>
      </c>
      <c r="H2534">
        <v>78.275285568399042</v>
      </c>
      <c r="I2534">
        <v>81.874657543449175</v>
      </c>
      <c r="J2534" t="s">
        <v>205</v>
      </c>
      <c r="K2534" t="s">
        <v>94</v>
      </c>
      <c r="L2534" t="s">
        <v>95</v>
      </c>
      <c r="M2534">
        <v>34.070449009999997</v>
      </c>
      <c r="N2534">
        <v>-101.8268114</v>
      </c>
      <c r="O2534">
        <v>1491</v>
      </c>
      <c r="P2534">
        <v>32</v>
      </c>
      <c r="Q2534">
        <v>0</v>
      </c>
      <c r="R2534">
        <v>1459</v>
      </c>
      <c r="S2534" t="s">
        <v>6825</v>
      </c>
      <c r="T2534">
        <v>49529</v>
      </c>
      <c r="U2534">
        <v>2016</v>
      </c>
      <c r="V2534">
        <v>9.5257544082368598E-2</v>
      </c>
      <c r="W2534">
        <v>21.780655166666701</v>
      </c>
      <c r="X2534">
        <v>76850</v>
      </c>
      <c r="Y2534">
        <v>1.34745903514318E-2</v>
      </c>
      <c r="Z2534">
        <v>50145.666666666701</v>
      </c>
      <c r="AA2534">
        <v>0.65258782863889697</v>
      </c>
      <c r="AB2534">
        <v>0.53921687359902903</v>
      </c>
      <c r="AC2534">
        <v>0.436225486043543</v>
      </c>
      <c r="AD2534">
        <v>36098</v>
      </c>
      <c r="AE2534">
        <v>2.2151005906798E-3</v>
      </c>
      <c r="AF2534">
        <v>2.02773643994878E-2</v>
      </c>
      <c r="AG2534">
        <v>0.87727294862958904</v>
      </c>
      <c r="AH2534">
        <v>2</v>
      </c>
      <c r="AI2534">
        <v>644118</v>
      </c>
      <c r="AJ2534">
        <v>0.1258263237481331</v>
      </c>
      <c r="AK2534">
        <v>0.24087201413405621</v>
      </c>
      <c r="AL2534">
        <v>0.42302963121664039</v>
      </c>
      <c r="AM2534">
        <v>0.2102720309011703</v>
      </c>
      <c r="AN2534" t="s">
        <v>6777</v>
      </c>
      <c r="AO2534">
        <v>20200818</v>
      </c>
      <c r="AP2534">
        <v>550232</v>
      </c>
      <c r="AQ2534">
        <v>3950413</v>
      </c>
      <c r="AS2534">
        <v>6210</v>
      </c>
      <c r="AU2534">
        <v>2240</v>
      </c>
      <c r="AY2534">
        <v>415903</v>
      </c>
      <c r="AZ2534" t="s">
        <v>362</v>
      </c>
      <c r="BA2534" t="s">
        <v>6778</v>
      </c>
      <c r="BB2534" t="s">
        <v>6779</v>
      </c>
      <c r="BC2534" t="s">
        <v>6780</v>
      </c>
      <c r="BD2534">
        <v>10250</v>
      </c>
      <c r="BF2534" t="s">
        <v>6779</v>
      </c>
      <c r="BH2534">
        <v>550232</v>
      </c>
      <c r="BM2534">
        <v>326216</v>
      </c>
      <c r="BN2534">
        <v>24732</v>
      </c>
      <c r="BO2534">
        <v>301484</v>
      </c>
      <c r="BU2534">
        <v>18244</v>
      </c>
      <c r="BV2534">
        <v>2734</v>
      </c>
      <c r="BW2534">
        <v>48</v>
      </c>
      <c r="BX2534">
        <v>7282</v>
      </c>
      <c r="BY2534">
        <v>17196</v>
      </c>
      <c r="BZ2534">
        <v>4500645</v>
      </c>
      <c r="CA2534">
        <v>4500645</v>
      </c>
      <c r="CB2534">
        <v>24478</v>
      </c>
      <c r="CC2534">
        <v>4500645</v>
      </c>
      <c r="CD2534">
        <v>216</v>
      </c>
      <c r="CE2534">
        <v>0</v>
      </c>
      <c r="CF2534" t="s">
        <v>6781</v>
      </c>
      <c r="CG2534">
        <v>0</v>
      </c>
      <c r="CH2534">
        <v>0</v>
      </c>
      <c r="CI2534">
        <v>0</v>
      </c>
      <c r="CJ2534">
        <v>0</v>
      </c>
      <c r="CK2534">
        <v>0</v>
      </c>
      <c r="CM2534" t="s">
        <v>6782</v>
      </c>
      <c r="CN2534" t="s">
        <v>368</v>
      </c>
      <c r="CO2534">
        <v>0</v>
      </c>
    </row>
    <row r="2535" spans="1:93" x14ac:dyDescent="0.2">
      <c r="A2535" t="s">
        <v>4253</v>
      </c>
      <c r="B2535" t="s">
        <v>7232</v>
      </c>
      <c r="C2535" s="2">
        <f>P2535/AD2535*1000000</f>
        <v>264.88969827407806</v>
      </c>
      <c r="D2535" s="2">
        <f>LN(C2535)</f>
        <v>5.5793135064092452</v>
      </c>
      <c r="E2535">
        <v>9.5140874017042858</v>
      </c>
      <c r="F2535">
        <v>287.74277401171082</v>
      </c>
      <c r="G2535">
        <v>307.90086038577209</v>
      </c>
      <c r="H2535">
        <v>85.234494067487773</v>
      </c>
      <c r="I2535">
        <v>89.571280333787371</v>
      </c>
      <c r="J2535" t="s">
        <v>7233</v>
      </c>
      <c r="K2535" t="s">
        <v>94</v>
      </c>
      <c r="L2535" t="s">
        <v>95</v>
      </c>
      <c r="M2535">
        <v>32.599141699999997</v>
      </c>
      <c r="N2535">
        <v>-96.287347280000006</v>
      </c>
      <c r="O2535">
        <v>2606</v>
      </c>
      <c r="P2535">
        <v>32</v>
      </c>
      <c r="Q2535">
        <v>0</v>
      </c>
      <c r="R2535">
        <v>2574</v>
      </c>
      <c r="S2535" t="s">
        <v>7234</v>
      </c>
      <c r="T2535">
        <v>46251</v>
      </c>
      <c r="U2535">
        <v>2016</v>
      </c>
      <c r="V2535">
        <v>0.115250319450557</v>
      </c>
      <c r="W2535">
        <v>153.05034333333299</v>
      </c>
      <c r="X2535">
        <v>109833.33333333299</v>
      </c>
      <c r="Y2535">
        <v>8.3197942513470097E-2</v>
      </c>
      <c r="Z2535">
        <v>51544.555555555598</v>
      </c>
      <c r="AA2535">
        <v>0.75803999617990603</v>
      </c>
      <c r="AB2535">
        <v>0.15617579233314799</v>
      </c>
      <c r="AC2535">
        <v>0.23271796519778501</v>
      </c>
      <c r="AD2535">
        <v>120805</v>
      </c>
      <c r="AE2535">
        <v>6.5445985317590903E-3</v>
      </c>
      <c r="AF2535">
        <v>4.8520891382246197E-3</v>
      </c>
      <c r="AG2535">
        <v>0.85439615823028803</v>
      </c>
      <c r="AH2535">
        <v>4</v>
      </c>
      <c r="AI2535">
        <v>1702070</v>
      </c>
      <c r="AJ2535">
        <v>0.10832750709430281</v>
      </c>
      <c r="AK2535">
        <v>0.23573942317296001</v>
      </c>
      <c r="AL2535">
        <v>0.40813421304646702</v>
      </c>
      <c r="AM2535">
        <v>0.24779885668627019</v>
      </c>
      <c r="AN2535" t="s">
        <v>6777</v>
      </c>
      <c r="AO2535">
        <v>20200818</v>
      </c>
      <c r="AP2535">
        <v>550232</v>
      </c>
      <c r="AQ2535">
        <v>3950413</v>
      </c>
      <c r="AS2535">
        <v>6210</v>
      </c>
      <c r="AU2535">
        <v>2240</v>
      </c>
      <c r="AY2535">
        <v>415903</v>
      </c>
      <c r="AZ2535" t="s">
        <v>362</v>
      </c>
      <c r="BA2535" t="s">
        <v>6778</v>
      </c>
      <c r="BB2535" t="s">
        <v>6779</v>
      </c>
      <c r="BC2535" t="s">
        <v>6780</v>
      </c>
      <c r="BD2535">
        <v>10250</v>
      </c>
      <c r="BF2535" t="s">
        <v>6779</v>
      </c>
      <c r="BH2535">
        <v>550232</v>
      </c>
      <c r="BM2535">
        <v>326216</v>
      </c>
      <c r="BN2535">
        <v>24732</v>
      </c>
      <c r="BO2535">
        <v>301484</v>
      </c>
      <c r="BU2535">
        <v>18244</v>
      </c>
      <c r="BV2535">
        <v>2734</v>
      </c>
      <c r="BW2535">
        <v>48</v>
      </c>
      <c r="BX2535">
        <v>7282</v>
      </c>
      <c r="BY2535">
        <v>17196</v>
      </c>
      <c r="BZ2535">
        <v>4500645</v>
      </c>
      <c r="CA2535">
        <v>4500645</v>
      </c>
      <c r="CB2535">
        <v>24478</v>
      </c>
      <c r="CC2535">
        <v>4500645</v>
      </c>
      <c r="CD2535">
        <v>216</v>
      </c>
      <c r="CE2535">
        <v>0</v>
      </c>
      <c r="CF2535" t="s">
        <v>6781</v>
      </c>
      <c r="CG2535">
        <v>0</v>
      </c>
      <c r="CH2535">
        <v>0</v>
      </c>
      <c r="CI2535">
        <v>0</v>
      </c>
      <c r="CJ2535">
        <v>0</v>
      </c>
      <c r="CK2535">
        <v>0</v>
      </c>
      <c r="CM2535" t="s">
        <v>6782</v>
      </c>
      <c r="CN2535" t="s">
        <v>368</v>
      </c>
      <c r="CO2535">
        <v>0</v>
      </c>
    </row>
    <row r="2536" spans="1:93" x14ac:dyDescent="0.2">
      <c r="A2536" t="s">
        <v>999</v>
      </c>
      <c r="B2536" t="s">
        <v>1159</v>
      </c>
      <c r="C2536" s="2">
        <f>P2536/AD2536*1000000</f>
        <v>475.39472167799926</v>
      </c>
      <c r="D2536" s="2">
        <f>LN(C2536)</f>
        <v>6.1641454519574284</v>
      </c>
      <c r="E2536">
        <v>8.8632637261723648</v>
      </c>
      <c r="F2536">
        <v>293.52340248077002</v>
      </c>
      <c r="G2536">
        <v>305.98874612592311</v>
      </c>
      <c r="H2536">
        <v>89.596120613310276</v>
      </c>
      <c r="I2536">
        <v>98.595190054502311</v>
      </c>
      <c r="J2536" t="s">
        <v>1160</v>
      </c>
      <c r="K2536" t="s">
        <v>94</v>
      </c>
      <c r="L2536" t="s">
        <v>95</v>
      </c>
      <c r="M2536">
        <v>29.607797290000001</v>
      </c>
      <c r="N2536">
        <v>-81.742302850000002</v>
      </c>
      <c r="O2536">
        <v>1624</v>
      </c>
      <c r="P2536">
        <v>33</v>
      </c>
      <c r="Q2536">
        <v>0</v>
      </c>
      <c r="R2536">
        <v>1591</v>
      </c>
      <c r="S2536" t="s">
        <v>1161</v>
      </c>
      <c r="T2536">
        <v>14501</v>
      </c>
      <c r="U2536">
        <v>2016</v>
      </c>
      <c r="V2536">
        <v>0.12107598927657599</v>
      </c>
      <c r="W2536">
        <v>123.055477692308</v>
      </c>
      <c r="X2536">
        <v>95502.958579881699</v>
      </c>
      <c r="Y2536">
        <v>0.11724352347229</v>
      </c>
      <c r="Z2536">
        <v>34501.248520710098</v>
      </c>
      <c r="AA2536">
        <v>0.76307432013615595</v>
      </c>
      <c r="AB2536">
        <v>0.10779797746090999</v>
      </c>
      <c r="AC2536">
        <v>0.19392375414861501</v>
      </c>
      <c r="AD2536">
        <v>69416</v>
      </c>
      <c r="AE2536">
        <v>1.09040331606383E-2</v>
      </c>
      <c r="AF2536">
        <v>2.6534232548539598E-3</v>
      </c>
      <c r="AG2536">
        <v>0.79988140808488395</v>
      </c>
      <c r="AH2536">
        <v>4</v>
      </c>
      <c r="AI2536">
        <v>1310257</v>
      </c>
      <c r="AJ2536">
        <v>0.19096864202976971</v>
      </c>
      <c r="AK2536">
        <v>0.19078012939446229</v>
      </c>
      <c r="AL2536">
        <v>0.34116436699059799</v>
      </c>
      <c r="AM2536">
        <v>0.27708686158516987</v>
      </c>
      <c r="AN2536" t="s">
        <v>1003</v>
      </c>
      <c r="AO2536">
        <v>20200818</v>
      </c>
      <c r="AP2536">
        <v>579932</v>
      </c>
      <c r="AQ2536">
        <v>3699108</v>
      </c>
      <c r="AR2536">
        <v>3814</v>
      </c>
      <c r="AS2536">
        <v>5484</v>
      </c>
      <c r="AT2536">
        <v>35112</v>
      </c>
      <c r="AZ2536" t="s">
        <v>98</v>
      </c>
      <c r="BA2536" t="s">
        <v>1004</v>
      </c>
      <c r="BB2536" t="s">
        <v>1005</v>
      </c>
      <c r="BC2536" t="s">
        <v>1006</v>
      </c>
      <c r="BD2536">
        <v>9893</v>
      </c>
      <c r="BE2536">
        <v>35112</v>
      </c>
      <c r="BF2536" t="s">
        <v>1005</v>
      </c>
      <c r="BG2536">
        <v>741276</v>
      </c>
      <c r="BH2536">
        <v>579932</v>
      </c>
      <c r="BI2536">
        <v>9893</v>
      </c>
      <c r="BL2536">
        <v>4285720</v>
      </c>
      <c r="BM2536">
        <v>408950</v>
      </c>
      <c r="BN2536">
        <v>27323</v>
      </c>
      <c r="BO2536">
        <v>381574</v>
      </c>
      <c r="BP2536">
        <v>401862</v>
      </c>
      <c r="BQ2536">
        <v>26788</v>
      </c>
      <c r="BR2536">
        <v>375046</v>
      </c>
      <c r="BT2536">
        <v>5884</v>
      </c>
      <c r="BW2536">
        <v>12</v>
      </c>
      <c r="BX2536">
        <v>3838</v>
      </c>
      <c r="BY2536">
        <v>22326</v>
      </c>
      <c r="BZ2536">
        <v>4282854</v>
      </c>
      <c r="CA2536">
        <v>4279040</v>
      </c>
      <c r="CB2536">
        <v>26164</v>
      </c>
      <c r="CC2536">
        <v>4279040</v>
      </c>
      <c r="CD2536">
        <v>219</v>
      </c>
      <c r="CE2536">
        <v>505</v>
      </c>
      <c r="CF2536" t="s">
        <v>1007</v>
      </c>
      <c r="CG2536">
        <v>0</v>
      </c>
      <c r="CH2536">
        <v>0</v>
      </c>
      <c r="CI2536">
        <v>0</v>
      </c>
      <c r="CJ2536">
        <v>0</v>
      </c>
      <c r="CK2536">
        <v>0</v>
      </c>
      <c r="CM2536" t="s">
        <v>1008</v>
      </c>
      <c r="CN2536" t="s">
        <v>1009</v>
      </c>
      <c r="CO2536">
        <v>152</v>
      </c>
    </row>
    <row r="2537" spans="1:93" x14ac:dyDescent="0.2">
      <c r="A2537" t="s">
        <v>1190</v>
      </c>
      <c r="B2537" t="s">
        <v>1292</v>
      </c>
      <c r="C2537" s="2">
        <f>P2537/AD2537*1000000</f>
        <v>760.12346247754181</v>
      </c>
      <c r="D2537" s="2">
        <f>LN(C2537)</f>
        <v>6.6334808707150472</v>
      </c>
      <c r="E2537">
        <v>10.75840355251832</v>
      </c>
      <c r="F2537">
        <v>290.58049529440302</v>
      </c>
      <c r="G2537">
        <v>306.56904482548202</v>
      </c>
      <c r="H2537">
        <v>86.941318327997834</v>
      </c>
      <c r="I2537">
        <v>97.746750903127293</v>
      </c>
      <c r="J2537" t="s">
        <v>277</v>
      </c>
      <c r="K2537" t="s">
        <v>94</v>
      </c>
      <c r="L2537" t="s">
        <v>95</v>
      </c>
      <c r="M2537">
        <v>31.548929659999999</v>
      </c>
      <c r="N2537">
        <v>-82.8549206</v>
      </c>
      <c r="O2537">
        <v>1616</v>
      </c>
      <c r="P2537">
        <v>33</v>
      </c>
      <c r="Q2537">
        <v>0</v>
      </c>
      <c r="R2537">
        <v>1583</v>
      </c>
      <c r="S2537" t="s">
        <v>1293</v>
      </c>
      <c r="T2537">
        <v>13592</v>
      </c>
      <c r="U2537">
        <v>2016</v>
      </c>
      <c r="V2537">
        <v>0.17612220247545199</v>
      </c>
      <c r="W2537">
        <v>82.678733333333298</v>
      </c>
      <c r="X2537">
        <v>85783.333333333299</v>
      </c>
      <c r="Y2537">
        <v>0.18789883559119899</v>
      </c>
      <c r="Z2537">
        <v>35423</v>
      </c>
      <c r="AA2537">
        <v>0.73178708629829603</v>
      </c>
      <c r="AB2537">
        <v>9.1000530213523806E-2</v>
      </c>
      <c r="AC2537">
        <v>0.31898127128752402</v>
      </c>
      <c r="AD2537">
        <v>43414</v>
      </c>
      <c r="AE2537">
        <v>4.2445890830862497E-3</v>
      </c>
      <c r="AF2537">
        <v>1.07514282462188E-3</v>
      </c>
      <c r="AG2537">
        <v>0.781094332781609</v>
      </c>
      <c r="AH2537">
        <v>3</v>
      </c>
      <c r="AI2537">
        <v>736212</v>
      </c>
      <c r="AJ2537">
        <v>0.10942228597197549</v>
      </c>
      <c r="AK2537">
        <v>0.22075434793238899</v>
      </c>
      <c r="AL2537">
        <v>0.43419694327177499</v>
      </c>
      <c r="AM2537">
        <v>0.23562642282386051</v>
      </c>
      <c r="AN2537" t="s">
        <v>1194</v>
      </c>
      <c r="AO2537">
        <v>20200818</v>
      </c>
      <c r="AP2537">
        <v>241677</v>
      </c>
      <c r="AQ2537">
        <v>1818642</v>
      </c>
      <c r="AS2537">
        <v>2596</v>
      </c>
      <c r="AT2537">
        <v>22429</v>
      </c>
      <c r="AV2537">
        <v>4117</v>
      </c>
      <c r="AZ2537" t="s">
        <v>362</v>
      </c>
      <c r="BA2537" t="s">
        <v>1195</v>
      </c>
      <c r="BB2537" t="s">
        <v>1196</v>
      </c>
      <c r="BC2537" t="s">
        <v>1197</v>
      </c>
      <c r="BD2537">
        <v>4794</v>
      </c>
      <c r="BE2537">
        <v>22429</v>
      </c>
      <c r="BF2537" t="s">
        <v>1196</v>
      </c>
      <c r="BG2537">
        <v>219987</v>
      </c>
      <c r="BH2537">
        <v>241677</v>
      </c>
      <c r="BM2537">
        <v>258672</v>
      </c>
      <c r="BN2537">
        <v>18507</v>
      </c>
      <c r="BO2537">
        <v>240165</v>
      </c>
      <c r="BW2537">
        <v>13</v>
      </c>
      <c r="BX2537">
        <v>2816</v>
      </c>
      <c r="BY2537">
        <v>30086</v>
      </c>
      <c r="BZ2537">
        <v>2060319</v>
      </c>
      <c r="CA2537">
        <v>2060319</v>
      </c>
      <c r="CB2537">
        <v>32902</v>
      </c>
      <c r="CC2537">
        <v>2060319</v>
      </c>
      <c r="CD2537">
        <v>67</v>
      </c>
      <c r="CE2537">
        <v>296</v>
      </c>
      <c r="CF2537" t="s">
        <v>1198</v>
      </c>
      <c r="CG2537">
        <v>0</v>
      </c>
      <c r="CH2537">
        <v>0</v>
      </c>
      <c r="CI2537">
        <v>0</v>
      </c>
      <c r="CJ2537">
        <v>0</v>
      </c>
      <c r="CK2537">
        <v>0</v>
      </c>
      <c r="CM2537" t="s">
        <v>1199</v>
      </c>
      <c r="CN2537" t="s">
        <v>1009</v>
      </c>
      <c r="CO2537">
        <v>152</v>
      </c>
    </row>
    <row r="2538" spans="1:93" x14ac:dyDescent="0.2">
      <c r="A2538" t="s">
        <v>1623</v>
      </c>
      <c r="B2538" t="s">
        <v>1742</v>
      </c>
      <c r="C2538" s="2">
        <f>P2538/AD2538*1000000</f>
        <v>402.38013949178173</v>
      </c>
      <c r="D2538" s="2">
        <f>LN(C2538)</f>
        <v>5.9973972624278167</v>
      </c>
      <c r="E2538">
        <v>5.489970984924911</v>
      </c>
      <c r="F2538">
        <v>276.77910709610143</v>
      </c>
      <c r="G2538">
        <v>301.90233548613452</v>
      </c>
      <c r="H2538">
        <v>92.19871377660192</v>
      </c>
      <c r="I2538">
        <v>64.136790697584246</v>
      </c>
      <c r="J2538" t="s">
        <v>1743</v>
      </c>
      <c r="K2538" t="s">
        <v>94</v>
      </c>
      <c r="L2538" t="s">
        <v>95</v>
      </c>
      <c r="M2538">
        <v>42.354405120000003</v>
      </c>
      <c r="N2538">
        <v>-114.66853810000001</v>
      </c>
      <c r="O2538">
        <v>1537</v>
      </c>
      <c r="P2538">
        <v>33</v>
      </c>
      <c r="Q2538">
        <v>0</v>
      </c>
      <c r="R2538">
        <v>1504</v>
      </c>
      <c r="S2538" t="s">
        <v>1744</v>
      </c>
      <c r="T2538">
        <v>52402</v>
      </c>
      <c r="U2538">
        <v>2016</v>
      </c>
      <c r="V2538">
        <v>7.9290299887496196E-2</v>
      </c>
      <c r="W2538">
        <v>55.449013975</v>
      </c>
      <c r="X2538">
        <v>136750</v>
      </c>
      <c r="Y2538">
        <v>8.9099462904991197E-3</v>
      </c>
      <c r="Z2538">
        <v>42397.75</v>
      </c>
      <c r="AA2538">
        <v>0.65189169995915996</v>
      </c>
      <c r="AB2538">
        <v>0.22148834876378801</v>
      </c>
      <c r="AC2538">
        <v>0.17881959622632801</v>
      </c>
      <c r="AD2538">
        <v>82012</v>
      </c>
      <c r="AE2538">
        <v>4.4348608130832402E-3</v>
      </c>
      <c r="AF2538">
        <v>6.7432778486114196E-3</v>
      </c>
      <c r="AG2538">
        <v>0.94647655329465497</v>
      </c>
      <c r="AH2538">
        <v>3</v>
      </c>
      <c r="AI2538">
        <v>1320573</v>
      </c>
      <c r="AJ2538">
        <v>0.14185357416818309</v>
      </c>
      <c r="AK2538">
        <v>0.22890745153808231</v>
      </c>
      <c r="AL2538">
        <v>0.39783487925317268</v>
      </c>
      <c r="AM2538">
        <v>0.23140409504056189</v>
      </c>
      <c r="AN2538" t="s">
        <v>1627</v>
      </c>
      <c r="AO2538">
        <v>20200818</v>
      </c>
      <c r="AP2538">
        <v>27942</v>
      </c>
      <c r="AQ2538">
        <v>198927</v>
      </c>
      <c r="AS2538">
        <v>167</v>
      </c>
      <c r="AT2538">
        <v>1129</v>
      </c>
      <c r="AU2538">
        <v>37</v>
      </c>
      <c r="AV2538">
        <v>316</v>
      </c>
      <c r="AY2538">
        <v>11093</v>
      </c>
      <c r="AZ2538" t="s">
        <v>362</v>
      </c>
      <c r="BA2538" t="s">
        <v>1628</v>
      </c>
      <c r="BB2538" t="s">
        <v>1629</v>
      </c>
      <c r="BC2538" t="s">
        <v>1630</v>
      </c>
      <c r="BD2538">
        <v>273</v>
      </c>
      <c r="BE2538">
        <v>1129</v>
      </c>
      <c r="BF2538" t="s">
        <v>1629</v>
      </c>
      <c r="BH2538">
        <v>26091</v>
      </c>
      <c r="BI2538">
        <v>245</v>
      </c>
      <c r="BJ2538">
        <v>28</v>
      </c>
      <c r="BW2538">
        <v>16</v>
      </c>
      <c r="BX2538">
        <v>282</v>
      </c>
      <c r="BY2538">
        <v>2100</v>
      </c>
      <c r="BZ2538">
        <v>226869</v>
      </c>
      <c r="CA2538">
        <v>226869</v>
      </c>
      <c r="CB2538">
        <v>2382</v>
      </c>
      <c r="CC2538">
        <v>226869</v>
      </c>
      <c r="CD2538">
        <v>4</v>
      </c>
      <c r="CE2538">
        <v>19</v>
      </c>
      <c r="CF2538" t="s">
        <v>1631</v>
      </c>
      <c r="CG2538">
        <v>0</v>
      </c>
      <c r="CH2538">
        <v>0</v>
      </c>
      <c r="CI2538">
        <v>0</v>
      </c>
      <c r="CJ2538">
        <v>0</v>
      </c>
      <c r="CK2538">
        <v>0</v>
      </c>
      <c r="CM2538" t="s">
        <v>1623</v>
      </c>
      <c r="CN2538" t="s">
        <v>1632</v>
      </c>
      <c r="CO2538">
        <v>161</v>
      </c>
    </row>
    <row r="2539" spans="1:93" x14ac:dyDescent="0.2">
      <c r="A2539" t="s">
        <v>2013</v>
      </c>
      <c r="B2539" t="s">
        <v>2149</v>
      </c>
      <c r="C2539" s="2">
        <f>P2539/AD2539*1000000</f>
        <v>245.38782430231782</v>
      </c>
      <c r="D2539" s="2">
        <f>LN(C2539)</f>
        <v>5.502839915325934</v>
      </c>
      <c r="E2539">
        <v>11.12434688354565</v>
      </c>
      <c r="F2539">
        <v>277.76650375654373</v>
      </c>
      <c r="G2539">
        <v>302.39501073511889</v>
      </c>
      <c r="H2539">
        <v>90.473813818711349</v>
      </c>
      <c r="I2539">
        <v>92.948885982308866</v>
      </c>
      <c r="J2539" t="s">
        <v>136</v>
      </c>
      <c r="K2539" t="s">
        <v>94</v>
      </c>
      <c r="L2539" t="s">
        <v>95</v>
      </c>
      <c r="M2539">
        <v>39.16130004</v>
      </c>
      <c r="N2539">
        <v>-86.52414358</v>
      </c>
      <c r="O2539">
        <v>808</v>
      </c>
      <c r="P2539">
        <v>33</v>
      </c>
      <c r="Q2539">
        <v>0</v>
      </c>
      <c r="R2539">
        <v>775</v>
      </c>
      <c r="S2539" t="s">
        <v>2150</v>
      </c>
      <c r="T2539">
        <v>24960</v>
      </c>
      <c r="U2539">
        <v>2016</v>
      </c>
      <c r="V2539">
        <v>6.5315213729483401E-2</v>
      </c>
      <c r="W2539">
        <v>533.21299750000003</v>
      </c>
      <c r="X2539">
        <v>155380.555555556</v>
      </c>
      <c r="Y2539">
        <v>1.8757223786311599E-2</v>
      </c>
      <c r="Z2539">
        <v>44527.375</v>
      </c>
      <c r="AA2539">
        <v>0.68172405024484195</v>
      </c>
      <c r="AB2539">
        <v>2.5295387581885799E-2</v>
      </c>
      <c r="AC2539">
        <v>0.27962991300075102</v>
      </c>
      <c r="AD2539">
        <v>134481</v>
      </c>
      <c r="AE2539">
        <v>3.3150190250381503E-2</v>
      </c>
      <c r="AF2539">
        <v>2.5096626553617902E-3</v>
      </c>
      <c r="AG2539">
        <v>0.92061216429776904</v>
      </c>
      <c r="AH2539">
        <v>5</v>
      </c>
      <c r="AI2539">
        <v>2392626</v>
      </c>
      <c r="AJ2539">
        <v>0.101561631445951</v>
      </c>
      <c r="AK2539">
        <v>0.13834464726204601</v>
      </c>
      <c r="AL2539">
        <v>0.56591753161588987</v>
      </c>
      <c r="AM2539">
        <v>0.19417618967611319</v>
      </c>
      <c r="AN2539" t="s">
        <v>2017</v>
      </c>
      <c r="AO2539">
        <v>20200818</v>
      </c>
      <c r="AP2539">
        <v>81847</v>
      </c>
      <c r="AQ2539">
        <v>846767</v>
      </c>
      <c r="AS2539">
        <v>849</v>
      </c>
      <c r="AT2539">
        <v>10037</v>
      </c>
      <c r="AU2539">
        <v>251</v>
      </c>
      <c r="AV2539">
        <v>2052</v>
      </c>
      <c r="AW2539">
        <v>94</v>
      </c>
      <c r="AY2539">
        <v>61518</v>
      </c>
      <c r="AZ2539" t="s">
        <v>308</v>
      </c>
      <c r="BA2539" t="s">
        <v>1004</v>
      </c>
      <c r="BB2539" t="s">
        <v>1005</v>
      </c>
      <c r="BC2539" t="s">
        <v>1006</v>
      </c>
      <c r="BD2539">
        <v>3165</v>
      </c>
      <c r="BE2539">
        <v>10037</v>
      </c>
      <c r="BF2539" t="s">
        <v>1005</v>
      </c>
      <c r="BI2539">
        <v>2954</v>
      </c>
      <c r="BJ2539">
        <v>211</v>
      </c>
      <c r="BL2539">
        <v>928614</v>
      </c>
      <c r="BW2539">
        <v>18</v>
      </c>
      <c r="BX2539">
        <v>841</v>
      </c>
      <c r="BY2539">
        <v>13140</v>
      </c>
      <c r="BZ2539">
        <v>928614</v>
      </c>
      <c r="CA2539">
        <v>928614</v>
      </c>
      <c r="CB2539">
        <v>13981</v>
      </c>
      <c r="CC2539">
        <v>928614</v>
      </c>
      <c r="CD2539">
        <v>30</v>
      </c>
      <c r="CE2539">
        <v>64</v>
      </c>
      <c r="CF2539" t="s">
        <v>2018</v>
      </c>
      <c r="CG2539">
        <v>0</v>
      </c>
      <c r="CH2539">
        <v>0</v>
      </c>
      <c r="CI2539">
        <v>0</v>
      </c>
      <c r="CJ2539">
        <v>0</v>
      </c>
      <c r="CK2539">
        <v>0</v>
      </c>
      <c r="CM2539" t="s">
        <v>2019</v>
      </c>
      <c r="CN2539" t="s">
        <v>982</v>
      </c>
      <c r="CO2539">
        <v>162</v>
      </c>
    </row>
    <row r="2540" spans="1:93" x14ac:dyDescent="0.2">
      <c r="A2540" t="s">
        <v>2241</v>
      </c>
      <c r="B2540" t="s">
        <v>2323</v>
      </c>
      <c r="C2540" s="2">
        <f>P2540/AD2540*1000000</f>
        <v>376.34715173632895</v>
      </c>
      <c r="D2540" s="2">
        <f>LN(C2540)</f>
        <v>5.9305119933273618</v>
      </c>
      <c r="E2540">
        <v>9.2823226632361422</v>
      </c>
      <c r="F2540">
        <v>271.95129641800241</v>
      </c>
      <c r="G2540">
        <v>300.6874949836984</v>
      </c>
      <c r="H2540">
        <v>91.758624200744947</v>
      </c>
      <c r="I2540">
        <v>89.526116535798351</v>
      </c>
      <c r="J2540" t="s">
        <v>2324</v>
      </c>
      <c r="K2540" t="s">
        <v>94</v>
      </c>
      <c r="L2540" t="s">
        <v>95</v>
      </c>
      <c r="M2540">
        <v>42.468153489999999</v>
      </c>
      <c r="N2540">
        <v>-90.881819250000007</v>
      </c>
      <c r="O2540">
        <v>1823</v>
      </c>
      <c r="P2540">
        <v>33</v>
      </c>
      <c r="Q2540">
        <v>0</v>
      </c>
      <c r="R2540">
        <v>1790</v>
      </c>
      <c r="S2540" t="s">
        <v>2325</v>
      </c>
      <c r="T2540">
        <v>28262</v>
      </c>
      <c r="U2540">
        <v>2016</v>
      </c>
      <c r="V2540">
        <v>6.7532421250014199E-2</v>
      </c>
      <c r="W2540">
        <v>252.56687090909099</v>
      </c>
      <c r="X2540">
        <v>177163.636363636</v>
      </c>
      <c r="Y2540">
        <v>8.2059427531163305E-3</v>
      </c>
      <c r="Z2540">
        <v>69807.5454545455</v>
      </c>
      <c r="AA2540">
        <v>0.8472328352863</v>
      </c>
      <c r="AB2540">
        <v>1.36046405674964E-2</v>
      </c>
      <c r="AC2540">
        <v>0.15067088066443199</v>
      </c>
      <c r="AD2540">
        <v>87685</v>
      </c>
      <c r="AE2540">
        <v>6.4406100319031002E-3</v>
      </c>
      <c r="AF2540">
        <v>1.6348128716048901E-4</v>
      </c>
      <c r="AG2540">
        <v>0.97095997386187005</v>
      </c>
      <c r="AH2540">
        <v>4</v>
      </c>
      <c r="AI2540">
        <v>1666250</v>
      </c>
      <c r="AJ2540">
        <v>0.153470367591898</v>
      </c>
      <c r="AK2540">
        <v>0.1992498124531133</v>
      </c>
      <c r="AL2540">
        <v>0.39309947486871721</v>
      </c>
      <c r="AM2540">
        <v>0.25418034508627158</v>
      </c>
      <c r="AN2540" t="s">
        <v>2244</v>
      </c>
      <c r="AO2540">
        <v>20200818</v>
      </c>
      <c r="AP2540">
        <v>52951</v>
      </c>
      <c r="AQ2540">
        <v>504147</v>
      </c>
      <c r="AS2540">
        <v>287</v>
      </c>
      <c r="AU2540">
        <v>86</v>
      </c>
      <c r="AW2540">
        <v>35</v>
      </c>
      <c r="AY2540">
        <v>41565</v>
      </c>
      <c r="AZ2540" t="s">
        <v>308</v>
      </c>
      <c r="BA2540" t="s">
        <v>309</v>
      </c>
      <c r="BB2540" t="s">
        <v>310</v>
      </c>
      <c r="BC2540" t="s">
        <v>311</v>
      </c>
      <c r="BD2540">
        <v>989</v>
      </c>
      <c r="BF2540" t="s">
        <v>310</v>
      </c>
      <c r="BH2540">
        <v>52951</v>
      </c>
      <c r="BL2540">
        <v>565139</v>
      </c>
      <c r="BP2540">
        <v>44689</v>
      </c>
      <c r="BQ2540">
        <v>2928</v>
      </c>
      <c r="BR2540">
        <v>41721</v>
      </c>
      <c r="BW2540">
        <v>19</v>
      </c>
      <c r="BX2540">
        <v>229</v>
      </c>
      <c r="BY2540">
        <v>2885</v>
      </c>
      <c r="BZ2540">
        <v>557098</v>
      </c>
      <c r="CA2540">
        <v>557098</v>
      </c>
      <c r="CB2540">
        <v>3114</v>
      </c>
      <c r="CC2540">
        <v>557098</v>
      </c>
      <c r="CD2540">
        <v>8</v>
      </c>
      <c r="CE2540">
        <v>0</v>
      </c>
      <c r="CF2540" t="s">
        <v>2245</v>
      </c>
      <c r="CG2540">
        <v>0</v>
      </c>
      <c r="CH2540">
        <v>0</v>
      </c>
      <c r="CI2540">
        <v>0</v>
      </c>
      <c r="CJ2540">
        <v>0</v>
      </c>
      <c r="CK2540">
        <v>0</v>
      </c>
      <c r="CM2540" t="s">
        <v>2241</v>
      </c>
      <c r="CN2540" t="s">
        <v>368</v>
      </c>
      <c r="CO2540">
        <v>0</v>
      </c>
    </row>
    <row r="2541" spans="1:93" x14ac:dyDescent="0.2">
      <c r="A2541" t="s">
        <v>3070</v>
      </c>
      <c r="B2541" t="s">
        <v>3185</v>
      </c>
      <c r="C2541" s="2">
        <f>P2541/AD2541*1000000</f>
        <v>1566.802772766119</v>
      </c>
      <c r="D2541" s="2">
        <f>LN(C2541)</f>
        <v>7.3567923714902115</v>
      </c>
      <c r="E2541">
        <v>10.150460129234631</v>
      </c>
      <c r="F2541">
        <v>290.40093703236488</v>
      </c>
      <c r="G2541">
        <v>306.4370932063419</v>
      </c>
      <c r="H2541">
        <v>88.121039928553088</v>
      </c>
      <c r="I2541">
        <v>95.65385235879377</v>
      </c>
      <c r="J2541" t="s">
        <v>3186</v>
      </c>
      <c r="K2541" t="s">
        <v>94</v>
      </c>
      <c r="L2541" t="s">
        <v>95</v>
      </c>
      <c r="M2541">
        <v>30.714095019999998</v>
      </c>
      <c r="N2541">
        <v>-91.602095349999999</v>
      </c>
      <c r="O2541">
        <v>852</v>
      </c>
      <c r="P2541">
        <v>33</v>
      </c>
      <c r="Q2541">
        <v>0</v>
      </c>
      <c r="R2541">
        <v>819</v>
      </c>
      <c r="S2541" t="s">
        <v>3187</v>
      </c>
      <c r="T2541">
        <v>42788</v>
      </c>
      <c r="U2541">
        <v>2016</v>
      </c>
      <c r="V2541">
        <v>0.14429036072078499</v>
      </c>
      <c r="W2541">
        <v>69.772446500000001</v>
      </c>
      <c r="X2541">
        <v>120471.428571429</v>
      </c>
      <c r="Y2541">
        <v>0.27248013231916901</v>
      </c>
      <c r="Z2541">
        <v>53412.448979591798</v>
      </c>
      <c r="AA2541">
        <v>0.79536651908448197</v>
      </c>
      <c r="AB2541">
        <v>2.7734581184609398E-2</v>
      </c>
      <c r="AC2541">
        <v>0.34544473618453297</v>
      </c>
      <c r="AD2541">
        <v>21062</v>
      </c>
      <c r="AE2541">
        <v>1.5526314962814401E-3</v>
      </c>
      <c r="AF2541">
        <v>1.8531763555883899E-3</v>
      </c>
      <c r="AG2541">
        <v>0.69509837186745105</v>
      </c>
      <c r="AH2541">
        <v>3</v>
      </c>
      <c r="AI2541">
        <v>406249</v>
      </c>
      <c r="AJ2541">
        <v>0.157255771706515</v>
      </c>
      <c r="AK2541">
        <v>0.2020632666172717</v>
      </c>
      <c r="AL2541">
        <v>0.3657904388687726</v>
      </c>
      <c r="AM2541">
        <v>0.27489052280744081</v>
      </c>
      <c r="AN2541" t="s">
        <v>3073</v>
      </c>
      <c r="AO2541">
        <v>20200818</v>
      </c>
      <c r="AP2541">
        <v>139125</v>
      </c>
      <c r="AQ2541">
        <v>1550866</v>
      </c>
      <c r="AS2541">
        <v>1204</v>
      </c>
      <c r="AW2541">
        <v>187</v>
      </c>
      <c r="AY2541">
        <v>103512</v>
      </c>
      <c r="AZ2541" t="s">
        <v>362</v>
      </c>
      <c r="BA2541" t="s">
        <v>3074</v>
      </c>
      <c r="BB2541" t="s">
        <v>3075</v>
      </c>
      <c r="BC2541" t="s">
        <v>3076</v>
      </c>
      <c r="BD2541">
        <v>4554</v>
      </c>
      <c r="BF2541" t="s">
        <v>3075</v>
      </c>
      <c r="BI2541">
        <v>4431</v>
      </c>
      <c r="BJ2541">
        <v>123</v>
      </c>
      <c r="BL2541">
        <v>1689991</v>
      </c>
      <c r="BW2541">
        <v>22</v>
      </c>
      <c r="BX2541">
        <v>640</v>
      </c>
      <c r="BY2541">
        <v>15062</v>
      </c>
      <c r="BZ2541">
        <v>1689991</v>
      </c>
      <c r="CA2541">
        <v>1689991</v>
      </c>
      <c r="CB2541">
        <v>15702</v>
      </c>
      <c r="CC2541">
        <v>1689991</v>
      </c>
      <c r="CD2541">
        <v>28</v>
      </c>
      <c r="CE2541">
        <v>0</v>
      </c>
      <c r="CF2541" t="s">
        <v>3077</v>
      </c>
      <c r="CG2541">
        <v>0</v>
      </c>
      <c r="CH2541">
        <v>0</v>
      </c>
      <c r="CI2541">
        <v>0</v>
      </c>
      <c r="CJ2541">
        <v>0</v>
      </c>
      <c r="CK2541">
        <v>0</v>
      </c>
      <c r="CM2541" t="s">
        <v>3078</v>
      </c>
      <c r="CN2541" t="s">
        <v>3079</v>
      </c>
      <c r="CO2541">
        <v>163</v>
      </c>
    </row>
    <row r="2542" spans="1:93" x14ac:dyDescent="0.2">
      <c r="A2542" t="s">
        <v>3070</v>
      </c>
      <c r="B2542" t="s">
        <v>3197</v>
      </c>
      <c r="C2542" s="2">
        <f>P2542/AD2542*1000000</f>
        <v>1346.3892288861689</v>
      </c>
      <c r="D2542" s="2">
        <f>LN(C2542)</f>
        <v>7.2051816429085962</v>
      </c>
      <c r="E2542">
        <v>9.4050046158186174</v>
      </c>
      <c r="F2542">
        <v>290.26461929291071</v>
      </c>
      <c r="G2542">
        <v>306.85956539437319</v>
      </c>
      <c r="H2542">
        <v>87.889880910664317</v>
      </c>
      <c r="I2542">
        <v>96.830767525288962</v>
      </c>
      <c r="J2542" t="s">
        <v>2025</v>
      </c>
      <c r="K2542" t="s">
        <v>94</v>
      </c>
      <c r="L2542" t="s">
        <v>95</v>
      </c>
      <c r="M2542">
        <v>30.65385745</v>
      </c>
      <c r="N2542">
        <v>-92.824420279999998</v>
      </c>
      <c r="O2542">
        <v>1386</v>
      </c>
      <c r="P2542">
        <v>33</v>
      </c>
      <c r="Q2542">
        <v>0</v>
      </c>
      <c r="R2542">
        <v>1353</v>
      </c>
      <c r="S2542" t="s">
        <v>3198</v>
      </c>
      <c r="T2542">
        <v>42698</v>
      </c>
      <c r="U2542">
        <v>2016</v>
      </c>
      <c r="V2542">
        <v>9.0935241711947001E-2</v>
      </c>
      <c r="W2542">
        <v>22.944391249999999</v>
      </c>
      <c r="X2542">
        <v>74209.875</v>
      </c>
      <c r="Y2542">
        <v>9.2177351350061804E-2</v>
      </c>
      <c r="Z2542">
        <v>46146.594047619103</v>
      </c>
      <c r="AA2542">
        <v>0.82656401107086497</v>
      </c>
      <c r="AB2542">
        <v>1.51625342222582E-2</v>
      </c>
      <c r="AC2542">
        <v>0.37277249108191601</v>
      </c>
      <c r="AD2542">
        <v>24510</v>
      </c>
      <c r="AE2542">
        <v>3.5923955871705201E-3</v>
      </c>
      <c r="AF2542">
        <v>7.3269717492724798E-3</v>
      </c>
      <c r="AG2542">
        <v>0.87350162929165798</v>
      </c>
      <c r="AH2542">
        <v>2</v>
      </c>
      <c r="AI2542">
        <v>460068</v>
      </c>
      <c r="AJ2542">
        <v>0.1261052713946634</v>
      </c>
      <c r="AK2542">
        <v>0.19439734995696289</v>
      </c>
      <c r="AL2542">
        <v>0.43828738360416292</v>
      </c>
      <c r="AM2542">
        <v>0.2412099950442109</v>
      </c>
      <c r="AN2542" t="s">
        <v>3073</v>
      </c>
      <c r="AO2542">
        <v>20200818</v>
      </c>
      <c r="AP2542">
        <v>139125</v>
      </c>
      <c r="AQ2542">
        <v>1550866</v>
      </c>
      <c r="AS2542">
        <v>1204</v>
      </c>
      <c r="AW2542">
        <v>187</v>
      </c>
      <c r="AY2542">
        <v>103512</v>
      </c>
      <c r="AZ2542" t="s">
        <v>362</v>
      </c>
      <c r="BA2542" t="s">
        <v>3074</v>
      </c>
      <c r="BB2542" t="s">
        <v>3075</v>
      </c>
      <c r="BC2542" t="s">
        <v>3076</v>
      </c>
      <c r="BD2542">
        <v>4554</v>
      </c>
      <c r="BF2542" t="s">
        <v>3075</v>
      </c>
      <c r="BI2542">
        <v>4431</v>
      </c>
      <c r="BJ2542">
        <v>123</v>
      </c>
      <c r="BL2542">
        <v>1689991</v>
      </c>
      <c r="BW2542">
        <v>22</v>
      </c>
      <c r="BX2542">
        <v>640</v>
      </c>
      <c r="BY2542">
        <v>15062</v>
      </c>
      <c r="BZ2542">
        <v>1689991</v>
      </c>
      <c r="CA2542">
        <v>1689991</v>
      </c>
      <c r="CB2542">
        <v>15702</v>
      </c>
      <c r="CC2542">
        <v>1689991</v>
      </c>
      <c r="CD2542">
        <v>28</v>
      </c>
      <c r="CE2542">
        <v>0</v>
      </c>
      <c r="CF2542" t="s">
        <v>3077</v>
      </c>
      <c r="CG2542">
        <v>0</v>
      </c>
      <c r="CH2542">
        <v>0</v>
      </c>
      <c r="CI2542">
        <v>0</v>
      </c>
      <c r="CJ2542">
        <v>0</v>
      </c>
      <c r="CK2542">
        <v>0</v>
      </c>
      <c r="CM2542" t="s">
        <v>3078</v>
      </c>
      <c r="CN2542" t="s">
        <v>3079</v>
      </c>
      <c r="CO2542">
        <v>163</v>
      </c>
    </row>
    <row r="2543" spans="1:93" x14ac:dyDescent="0.2">
      <c r="A2543" t="s">
        <v>3413</v>
      </c>
      <c r="B2543" t="s">
        <v>3431</v>
      </c>
      <c r="C2543" s="2">
        <f>P2543/AD2543*1000000</f>
        <v>388.80248833592537</v>
      </c>
      <c r="D2543" s="2">
        <f>LN(C2543)</f>
        <v>5.9630714726067637</v>
      </c>
      <c r="E2543">
        <v>8.2038519611515834</v>
      </c>
      <c r="F2543">
        <v>273.36369578228022</v>
      </c>
      <c r="G2543">
        <v>300.02060351665739</v>
      </c>
      <c r="H2543">
        <v>94.348934233179293</v>
      </c>
      <c r="I2543">
        <v>91.851930373870786</v>
      </c>
      <c r="J2543" t="s">
        <v>3432</v>
      </c>
      <c r="K2543" t="s">
        <v>94</v>
      </c>
      <c r="L2543" t="s">
        <v>95</v>
      </c>
      <c r="M2543">
        <v>43.090525059999997</v>
      </c>
      <c r="N2543">
        <v>-83.221531479999996</v>
      </c>
      <c r="O2543">
        <v>508</v>
      </c>
      <c r="P2543">
        <v>33</v>
      </c>
      <c r="Q2543">
        <v>0</v>
      </c>
      <c r="R2543">
        <v>475</v>
      </c>
      <c r="S2543" t="s">
        <v>3433</v>
      </c>
      <c r="T2543">
        <v>25454</v>
      </c>
      <c r="U2543">
        <v>2016</v>
      </c>
      <c r="V2543">
        <v>5.5232880066099797E-2</v>
      </c>
      <c r="W2543">
        <v>152.54252083333299</v>
      </c>
      <c r="X2543">
        <v>144816.66666666701</v>
      </c>
      <c r="Y2543">
        <v>1.6942193189824602E-2</v>
      </c>
      <c r="Z2543">
        <v>55239.25</v>
      </c>
      <c r="AA2543">
        <v>0.85717396094512799</v>
      </c>
      <c r="AB2543">
        <v>3.92458829057621E-2</v>
      </c>
      <c r="AC2543">
        <v>0.15620090097446501</v>
      </c>
      <c r="AD2543">
        <v>84876</v>
      </c>
      <c r="AE2543">
        <v>2.5857173447143699E-3</v>
      </c>
      <c r="AF2543">
        <v>2.8590126480684801E-3</v>
      </c>
      <c r="AG2543">
        <v>0.95506204577940601</v>
      </c>
      <c r="AH2543">
        <v>4</v>
      </c>
      <c r="AI2543">
        <v>1607001</v>
      </c>
      <c r="AJ2543">
        <v>0.1244579188189678</v>
      </c>
      <c r="AK2543">
        <v>0.20268064550053169</v>
      </c>
      <c r="AL2543">
        <v>0.38399167144264379</v>
      </c>
      <c r="AM2543">
        <v>0.28886976423785671</v>
      </c>
      <c r="AN2543" t="s">
        <v>3417</v>
      </c>
      <c r="AO2543">
        <v>20200818</v>
      </c>
      <c r="AP2543">
        <v>103403</v>
      </c>
      <c r="AQ2543">
        <v>2259122</v>
      </c>
      <c r="AS2543">
        <v>653</v>
      </c>
      <c r="AU2543">
        <v>169</v>
      </c>
      <c r="AW2543">
        <v>89</v>
      </c>
      <c r="AY2543">
        <v>67778</v>
      </c>
      <c r="AZ2543" t="s">
        <v>308</v>
      </c>
      <c r="BA2543" t="s">
        <v>309</v>
      </c>
      <c r="BB2543" t="s">
        <v>310</v>
      </c>
      <c r="BC2543" t="s">
        <v>311</v>
      </c>
      <c r="BD2543">
        <v>6608</v>
      </c>
      <c r="BF2543" t="s">
        <v>310</v>
      </c>
      <c r="BG2543">
        <v>131927</v>
      </c>
      <c r="BH2543">
        <v>93662</v>
      </c>
      <c r="BI2543">
        <v>6340</v>
      </c>
      <c r="BJ2543">
        <v>268</v>
      </c>
      <c r="BM2543">
        <v>239798</v>
      </c>
      <c r="BW2543">
        <v>26</v>
      </c>
      <c r="BX2543">
        <v>654</v>
      </c>
      <c r="BY2543">
        <v>21664</v>
      </c>
      <c r="BZ2543">
        <v>2362525</v>
      </c>
      <c r="CA2543">
        <v>2362525</v>
      </c>
      <c r="CB2543">
        <v>22318</v>
      </c>
      <c r="CC2543">
        <v>2362525</v>
      </c>
      <c r="CD2543">
        <v>16</v>
      </c>
      <c r="CE2543">
        <v>0</v>
      </c>
      <c r="CF2543" t="s">
        <v>3418</v>
      </c>
      <c r="CG2543">
        <v>0</v>
      </c>
      <c r="CH2543">
        <v>0</v>
      </c>
      <c r="CI2543">
        <v>0</v>
      </c>
      <c r="CJ2543">
        <v>0</v>
      </c>
      <c r="CK2543">
        <v>0</v>
      </c>
      <c r="CM2543" t="s">
        <v>3419</v>
      </c>
      <c r="CN2543" t="s">
        <v>982</v>
      </c>
      <c r="CO2543">
        <v>162</v>
      </c>
    </row>
    <row r="2544" spans="1:93" x14ac:dyDescent="0.2">
      <c r="A2544" t="s">
        <v>3413</v>
      </c>
      <c r="B2544" t="s">
        <v>3623</v>
      </c>
      <c r="C2544" s="2">
        <f>P2544/AD2544*1000000</f>
        <v>114.13274676018635</v>
      </c>
      <c r="D2544" s="2">
        <f>LN(C2544)</f>
        <v>4.7373622162187443</v>
      </c>
      <c r="E2544">
        <v>10.288093265396441</v>
      </c>
      <c r="F2544">
        <v>273.57112899651719</v>
      </c>
      <c r="G2544">
        <v>300.08536415225427</v>
      </c>
      <c r="H2544">
        <v>92.280363122398313</v>
      </c>
      <c r="I2544">
        <v>89.700599458120706</v>
      </c>
      <c r="J2544" t="s">
        <v>3624</v>
      </c>
      <c r="K2544" t="s">
        <v>94</v>
      </c>
      <c r="L2544" t="s">
        <v>95</v>
      </c>
      <c r="M2544">
        <v>42.597168859999996</v>
      </c>
      <c r="N2544">
        <v>-84.374720690000004</v>
      </c>
      <c r="O2544">
        <v>1640</v>
      </c>
      <c r="P2544">
        <v>33</v>
      </c>
      <c r="Q2544">
        <v>0</v>
      </c>
      <c r="R2544">
        <v>1607</v>
      </c>
      <c r="S2544" t="s">
        <v>3625</v>
      </c>
      <c r="T2544">
        <v>25877</v>
      </c>
      <c r="U2544">
        <v>2016</v>
      </c>
      <c r="V2544">
        <v>7.6160091305778194E-2</v>
      </c>
      <c r="W2544">
        <v>1385.06159470588</v>
      </c>
      <c r="X2544">
        <v>131400</v>
      </c>
      <c r="Y2544">
        <v>8.4759316514673E-2</v>
      </c>
      <c r="Z2544">
        <v>52344.588235294097</v>
      </c>
      <c r="AA2544">
        <v>0.65155751743329504</v>
      </c>
      <c r="AB2544">
        <v>6.3532900694612093E-2</v>
      </c>
      <c r="AC2544">
        <v>0.12970270716381699</v>
      </c>
      <c r="AD2544">
        <v>289137</v>
      </c>
      <c r="AE2544">
        <v>3.26148805548905E-2</v>
      </c>
      <c r="AF2544">
        <v>3.3982651093507799E-3</v>
      </c>
      <c r="AG2544">
        <v>0.81661216825935701</v>
      </c>
      <c r="AH2544">
        <v>5</v>
      </c>
      <c r="AI2544">
        <v>5082966</v>
      </c>
      <c r="AJ2544">
        <v>0.1033292372996396</v>
      </c>
      <c r="AK2544">
        <v>0.17743301843844719</v>
      </c>
      <c r="AL2544">
        <v>0.49417977613857728</v>
      </c>
      <c r="AM2544">
        <v>0.22505796812333589</v>
      </c>
      <c r="AN2544" t="s">
        <v>3417</v>
      </c>
      <c r="AO2544">
        <v>20200818</v>
      </c>
      <c r="AP2544">
        <v>103403</v>
      </c>
      <c r="AQ2544">
        <v>2259122</v>
      </c>
      <c r="AS2544">
        <v>653</v>
      </c>
      <c r="AU2544">
        <v>169</v>
      </c>
      <c r="AW2544">
        <v>89</v>
      </c>
      <c r="AY2544">
        <v>67778</v>
      </c>
      <c r="AZ2544" t="s">
        <v>308</v>
      </c>
      <c r="BA2544" t="s">
        <v>309</v>
      </c>
      <c r="BB2544" t="s">
        <v>310</v>
      </c>
      <c r="BC2544" t="s">
        <v>311</v>
      </c>
      <c r="BD2544">
        <v>6608</v>
      </c>
      <c r="BF2544" t="s">
        <v>310</v>
      </c>
      <c r="BG2544">
        <v>131927</v>
      </c>
      <c r="BH2544">
        <v>93662</v>
      </c>
      <c r="BI2544">
        <v>6340</v>
      </c>
      <c r="BJ2544">
        <v>268</v>
      </c>
      <c r="BM2544">
        <v>239798</v>
      </c>
      <c r="BW2544">
        <v>26</v>
      </c>
      <c r="BX2544">
        <v>654</v>
      </c>
      <c r="BY2544">
        <v>21664</v>
      </c>
      <c r="BZ2544">
        <v>2362525</v>
      </c>
      <c r="CA2544">
        <v>2362525</v>
      </c>
      <c r="CB2544">
        <v>22318</v>
      </c>
      <c r="CC2544">
        <v>2362525</v>
      </c>
      <c r="CD2544">
        <v>16</v>
      </c>
      <c r="CE2544">
        <v>0</v>
      </c>
      <c r="CF2544" t="s">
        <v>3418</v>
      </c>
      <c r="CG2544">
        <v>0</v>
      </c>
      <c r="CH2544">
        <v>0</v>
      </c>
      <c r="CI2544">
        <v>0</v>
      </c>
      <c r="CJ2544">
        <v>0</v>
      </c>
      <c r="CK2544">
        <v>0</v>
      </c>
      <c r="CM2544" t="s">
        <v>3419</v>
      </c>
      <c r="CN2544" t="s">
        <v>982</v>
      </c>
      <c r="CO2544">
        <v>162</v>
      </c>
    </row>
    <row r="2545" spans="1:93" x14ac:dyDescent="0.2">
      <c r="A2545" t="s">
        <v>4892</v>
      </c>
      <c r="B2545" t="s">
        <v>4935</v>
      </c>
      <c r="C2545" s="2">
        <f>P2545/AD2545*1000000</f>
        <v>222.04876998438928</v>
      </c>
      <c r="D2545" s="2">
        <f>LN(C2545)</f>
        <v>5.4028970423595144</v>
      </c>
      <c r="E2545">
        <v>3.8912208880776911</v>
      </c>
      <c r="F2545">
        <v>280.52912188550772</v>
      </c>
      <c r="G2545">
        <v>303.03747691536898</v>
      </c>
      <c r="H2545">
        <v>81.175495756932762</v>
      </c>
      <c r="I2545">
        <v>65.854937258063899</v>
      </c>
      <c r="J2545" t="s">
        <v>4936</v>
      </c>
      <c r="K2545" t="s">
        <v>94</v>
      </c>
      <c r="L2545" t="s">
        <v>95</v>
      </c>
      <c r="M2545">
        <v>35.688624009999998</v>
      </c>
      <c r="N2545">
        <v>-106.8687803</v>
      </c>
      <c r="O2545">
        <v>1162</v>
      </c>
      <c r="P2545">
        <v>33</v>
      </c>
      <c r="Q2545">
        <v>0</v>
      </c>
      <c r="R2545">
        <v>1129</v>
      </c>
      <c r="S2545" t="s">
        <v>4937</v>
      </c>
      <c r="T2545">
        <v>53795</v>
      </c>
      <c r="U2545">
        <v>2016</v>
      </c>
      <c r="V2545">
        <v>0.16390861913047899</v>
      </c>
      <c r="W2545">
        <v>137.47921148333299</v>
      </c>
      <c r="X2545">
        <v>150358.88888888899</v>
      </c>
      <c r="Y2545">
        <v>1.0179795110576401E-2</v>
      </c>
      <c r="Z2545">
        <v>48371.055555555598</v>
      </c>
      <c r="AA2545">
        <v>0.84883077943557095</v>
      </c>
      <c r="AB2545">
        <v>0.270501287734838</v>
      </c>
      <c r="AC2545">
        <v>0.22887296261109699</v>
      </c>
      <c r="AD2545">
        <v>148616</v>
      </c>
      <c r="AE2545">
        <v>8.9962537199110796E-3</v>
      </c>
      <c r="AF2545">
        <v>0.37231189143083898</v>
      </c>
      <c r="AG2545">
        <v>0.49996779031402899</v>
      </c>
      <c r="AH2545">
        <v>4</v>
      </c>
      <c r="AI2545">
        <v>2122475</v>
      </c>
      <c r="AJ2545">
        <v>0.1267440134748348</v>
      </c>
      <c r="AK2545">
        <v>0.21973262347024111</v>
      </c>
      <c r="AL2545">
        <v>0.3894849173724072</v>
      </c>
      <c r="AM2545">
        <v>0.26403844568251689</v>
      </c>
      <c r="AN2545" t="s">
        <v>4895</v>
      </c>
      <c r="AO2545">
        <v>20200818</v>
      </c>
      <c r="AP2545">
        <v>23500</v>
      </c>
      <c r="AQ2545">
        <v>653650</v>
      </c>
      <c r="AS2545">
        <v>119</v>
      </c>
      <c r="AT2545">
        <v>2984</v>
      </c>
      <c r="AY2545">
        <v>10602</v>
      </c>
      <c r="AZ2545" t="s">
        <v>98</v>
      </c>
      <c r="BA2545" t="s">
        <v>4896</v>
      </c>
      <c r="BB2545" t="s">
        <v>4897</v>
      </c>
      <c r="BC2545" t="s">
        <v>4898</v>
      </c>
      <c r="BD2545">
        <v>718</v>
      </c>
      <c r="BE2545">
        <v>2984</v>
      </c>
      <c r="BF2545" t="s">
        <v>4897</v>
      </c>
      <c r="BH2545">
        <v>23500</v>
      </c>
      <c r="BL2545">
        <v>677150</v>
      </c>
      <c r="BW2545">
        <v>35</v>
      </c>
      <c r="BX2545">
        <v>92</v>
      </c>
      <c r="BY2545">
        <v>6485</v>
      </c>
      <c r="BZ2545">
        <v>677150</v>
      </c>
      <c r="CA2545">
        <v>677150</v>
      </c>
      <c r="CB2545">
        <v>6577</v>
      </c>
      <c r="CC2545">
        <v>677150</v>
      </c>
      <c r="CD2545">
        <v>4</v>
      </c>
      <c r="CE2545">
        <v>19</v>
      </c>
      <c r="CF2545" t="s">
        <v>4899</v>
      </c>
      <c r="CG2545">
        <v>0</v>
      </c>
      <c r="CH2545">
        <v>0</v>
      </c>
      <c r="CI2545">
        <v>0</v>
      </c>
      <c r="CJ2545">
        <v>0</v>
      </c>
      <c r="CK2545">
        <v>0</v>
      </c>
      <c r="CM2545" t="s">
        <v>4900</v>
      </c>
      <c r="CN2545" t="s">
        <v>982</v>
      </c>
      <c r="CO2545">
        <v>162</v>
      </c>
    </row>
    <row r="2546" spans="1:93" x14ac:dyDescent="0.2">
      <c r="A2546" t="s">
        <v>4989</v>
      </c>
      <c r="B2546" t="s">
        <v>5043</v>
      </c>
      <c r="C2546" s="2">
        <f>P2546/AD2546*1000000</f>
        <v>511.00994146613397</v>
      </c>
      <c r="D2546" s="2">
        <f>LN(C2546)</f>
        <v>6.2363890449384014</v>
      </c>
      <c r="E2546">
        <v>6.2567263492907728</v>
      </c>
      <c r="F2546">
        <v>272.28500908073352</v>
      </c>
      <c r="G2546">
        <v>297.90140781344599</v>
      </c>
      <c r="H2546">
        <v>93.793826973781961</v>
      </c>
      <c r="I2546">
        <v>94.426681129027955</v>
      </c>
      <c r="J2546" t="s">
        <v>1388</v>
      </c>
      <c r="K2546" t="s">
        <v>94</v>
      </c>
      <c r="L2546" t="s">
        <v>95</v>
      </c>
      <c r="M2546">
        <v>43.561730259999997</v>
      </c>
      <c r="N2546">
        <v>-73.843369899999999</v>
      </c>
      <c r="O2546">
        <v>313</v>
      </c>
      <c r="P2546">
        <v>33</v>
      </c>
      <c r="Q2546">
        <v>0</v>
      </c>
      <c r="R2546">
        <v>280</v>
      </c>
      <c r="S2546" t="s">
        <v>5044</v>
      </c>
      <c r="T2546">
        <v>3492</v>
      </c>
      <c r="U2546">
        <v>2016</v>
      </c>
      <c r="V2546">
        <v>8.6243223197815105E-2</v>
      </c>
      <c r="W2546">
        <v>236.35411195</v>
      </c>
      <c r="X2546">
        <v>205556.626666667</v>
      </c>
      <c r="Y2546">
        <v>5.1413931256972601E-3</v>
      </c>
      <c r="Z2546">
        <v>54065.692857142902</v>
      </c>
      <c r="AA2546">
        <v>0.83267117961495096</v>
      </c>
      <c r="AB2546">
        <v>1.3429210456328E-2</v>
      </c>
      <c r="AC2546">
        <v>0.15932517256974499</v>
      </c>
      <c r="AD2546">
        <v>64578</v>
      </c>
      <c r="AE2546">
        <v>4.0344803281069201E-3</v>
      </c>
      <c r="AF2546">
        <v>4.1687776315768398E-4</v>
      </c>
      <c r="AG2546">
        <v>0.96835063725929904</v>
      </c>
      <c r="AH2546">
        <v>4</v>
      </c>
      <c r="AI2546">
        <v>1166412</v>
      </c>
      <c r="AJ2546">
        <v>0.16912463177676501</v>
      </c>
      <c r="AK2546">
        <v>0.17315579743692619</v>
      </c>
      <c r="AL2546">
        <v>0.36474076055458959</v>
      </c>
      <c r="AM2546">
        <v>0.29297881023171918</v>
      </c>
      <c r="AN2546" t="s">
        <v>4993</v>
      </c>
      <c r="AO2546">
        <v>20200818</v>
      </c>
      <c r="AP2546">
        <v>426571</v>
      </c>
      <c r="AQ2546">
        <v>6765407</v>
      </c>
      <c r="AS2546">
        <v>537</v>
      </c>
      <c r="AT2546">
        <v>89995</v>
      </c>
      <c r="AU2546">
        <v>126</v>
      </c>
      <c r="AW2546">
        <v>60</v>
      </c>
      <c r="AY2546">
        <v>74258</v>
      </c>
      <c r="AZ2546" t="s">
        <v>362</v>
      </c>
      <c r="BA2546" t="s">
        <v>1004</v>
      </c>
      <c r="BB2546" t="s">
        <v>1005</v>
      </c>
      <c r="BC2546" t="s">
        <v>1006</v>
      </c>
      <c r="BD2546">
        <v>25264</v>
      </c>
      <c r="BE2546">
        <v>89995</v>
      </c>
      <c r="BF2546" t="s">
        <v>1005</v>
      </c>
      <c r="BH2546">
        <v>426571</v>
      </c>
      <c r="BL2546">
        <v>7191978</v>
      </c>
      <c r="BW2546">
        <v>36</v>
      </c>
      <c r="BX2546">
        <v>655</v>
      </c>
      <c r="BY2546">
        <v>66236</v>
      </c>
      <c r="BZ2546">
        <v>7191978</v>
      </c>
      <c r="CA2546">
        <v>7191978</v>
      </c>
      <c r="CB2546">
        <v>66891</v>
      </c>
      <c r="CC2546">
        <v>7191978</v>
      </c>
      <c r="CD2546">
        <v>8</v>
      </c>
      <c r="CE2546">
        <v>0</v>
      </c>
      <c r="CF2546" t="s">
        <v>4994</v>
      </c>
      <c r="CG2546">
        <v>0</v>
      </c>
      <c r="CH2546">
        <v>0</v>
      </c>
      <c r="CI2546">
        <v>0</v>
      </c>
      <c r="CJ2546">
        <v>0</v>
      </c>
      <c r="CK2546">
        <v>0</v>
      </c>
      <c r="CM2546" t="s">
        <v>4995</v>
      </c>
      <c r="CN2546" t="s">
        <v>4996</v>
      </c>
      <c r="CO2546">
        <v>164</v>
      </c>
    </row>
    <row r="2547" spans="1:93" x14ac:dyDescent="0.2">
      <c r="A2547" t="s">
        <v>6253</v>
      </c>
      <c r="B2547" t="s">
        <v>6274</v>
      </c>
      <c r="C2547" s="2">
        <f>P2547/AD2547*1000000</f>
        <v>1036.7252049888473</v>
      </c>
      <c r="D2547" s="2">
        <f>LN(C2547)</f>
        <v>6.9438221827458229</v>
      </c>
      <c r="E2547">
        <v>10.28713458922819</v>
      </c>
      <c r="F2547">
        <v>288.36903492747541</v>
      </c>
      <c r="G2547">
        <v>305.90224694111231</v>
      </c>
      <c r="H2547">
        <v>84.409861275356889</v>
      </c>
      <c r="I2547">
        <v>97.924410984001526</v>
      </c>
      <c r="J2547" t="s">
        <v>6275</v>
      </c>
      <c r="K2547" t="s">
        <v>94</v>
      </c>
      <c r="L2547" t="s">
        <v>95</v>
      </c>
      <c r="M2547">
        <v>33.621901289999997</v>
      </c>
      <c r="N2547">
        <v>-79.72767442</v>
      </c>
      <c r="O2547">
        <v>1093</v>
      </c>
      <c r="P2547">
        <v>33</v>
      </c>
      <c r="Q2547">
        <v>0</v>
      </c>
      <c r="R2547">
        <v>1060</v>
      </c>
      <c r="S2547" t="s">
        <v>6276</v>
      </c>
      <c r="T2547">
        <v>10990</v>
      </c>
      <c r="U2547">
        <v>2016</v>
      </c>
      <c r="V2547">
        <v>0.25766917847829102</v>
      </c>
      <c r="W2547">
        <v>31.671928571428602</v>
      </c>
      <c r="X2547">
        <v>66042.857142857203</v>
      </c>
      <c r="Y2547">
        <v>0.68026903866701405</v>
      </c>
      <c r="Z2547">
        <v>28166.714285714301</v>
      </c>
      <c r="AA2547">
        <v>0.74513235756153195</v>
      </c>
      <c r="AB2547">
        <v>2.82178626841657E-2</v>
      </c>
      <c r="AC2547">
        <v>0.380057488371918</v>
      </c>
      <c r="AD2547">
        <v>31831</v>
      </c>
      <c r="AE2547">
        <v>5.5504074463586803E-3</v>
      </c>
      <c r="AF2547">
        <v>0</v>
      </c>
      <c r="AG2547">
        <v>0.29061351107831701</v>
      </c>
      <c r="AH2547">
        <v>2</v>
      </c>
      <c r="AI2547">
        <v>627253</v>
      </c>
      <c r="AJ2547">
        <v>0.14729463230945089</v>
      </c>
      <c r="AK2547">
        <v>0.20304247249514951</v>
      </c>
      <c r="AL2547">
        <v>0.37707432248231582</v>
      </c>
      <c r="AM2547">
        <v>0.2725885727130839</v>
      </c>
      <c r="AN2547" t="s">
        <v>6256</v>
      </c>
      <c r="AO2547">
        <v>20200818</v>
      </c>
      <c r="AP2547">
        <v>107672</v>
      </c>
      <c r="AQ2547">
        <v>770809</v>
      </c>
      <c r="AS2547">
        <v>1116</v>
      </c>
      <c r="AT2547">
        <v>7146</v>
      </c>
      <c r="AU2547">
        <v>294</v>
      </c>
      <c r="AW2547">
        <v>173</v>
      </c>
      <c r="AY2547">
        <v>54194</v>
      </c>
      <c r="AZ2547" t="s">
        <v>308</v>
      </c>
      <c r="BA2547" t="s">
        <v>1004</v>
      </c>
      <c r="BB2547" t="s">
        <v>1005</v>
      </c>
      <c r="BC2547" t="s">
        <v>1006</v>
      </c>
      <c r="BD2547">
        <v>2343</v>
      </c>
      <c r="BE2547">
        <v>7146</v>
      </c>
      <c r="BF2547" t="s">
        <v>1005</v>
      </c>
      <c r="BG2547">
        <v>141827</v>
      </c>
      <c r="BH2547">
        <v>106574</v>
      </c>
      <c r="BI2547">
        <v>2230</v>
      </c>
      <c r="BJ2547">
        <v>113</v>
      </c>
      <c r="BM2547">
        <v>61311</v>
      </c>
      <c r="BN2547">
        <v>4738</v>
      </c>
      <c r="BO2547">
        <v>56573</v>
      </c>
      <c r="BW2547">
        <v>45</v>
      </c>
      <c r="BX2547">
        <v>719</v>
      </c>
      <c r="BY2547">
        <v>4215</v>
      </c>
      <c r="BZ2547">
        <v>878481</v>
      </c>
      <c r="CA2547">
        <v>878481</v>
      </c>
      <c r="CB2547">
        <v>4934</v>
      </c>
      <c r="CC2547">
        <v>878481</v>
      </c>
      <c r="CD2547">
        <v>55</v>
      </c>
      <c r="CE2547">
        <v>294</v>
      </c>
      <c r="CF2547" t="s">
        <v>6257</v>
      </c>
      <c r="CG2547">
        <v>0</v>
      </c>
      <c r="CH2547">
        <v>0</v>
      </c>
      <c r="CI2547">
        <v>0</v>
      </c>
      <c r="CJ2547">
        <v>0</v>
      </c>
      <c r="CK2547">
        <v>0</v>
      </c>
      <c r="CM2547" t="s">
        <v>6258</v>
      </c>
      <c r="CN2547" t="s">
        <v>6259</v>
      </c>
      <c r="CO2547">
        <v>148</v>
      </c>
    </row>
    <row r="2548" spans="1:93" x14ac:dyDescent="0.2">
      <c r="A2548" t="s">
        <v>6377</v>
      </c>
      <c r="B2548" t="s">
        <v>6522</v>
      </c>
      <c r="C2548" s="2">
        <f>P2548/AD2548*1000000</f>
        <v>330.43617575199266</v>
      </c>
      <c r="D2548" s="2">
        <f>LN(C2548)</f>
        <v>5.8004135264279419</v>
      </c>
      <c r="E2548">
        <v>3.9085695165938921</v>
      </c>
      <c r="F2548">
        <v>276.13406081539461</v>
      </c>
      <c r="G2548">
        <v>301.77289762055773</v>
      </c>
      <c r="H2548">
        <v>86.00313215565312</v>
      </c>
      <c r="I2548">
        <v>83.01814336852199</v>
      </c>
      <c r="J2548" t="s">
        <v>3816</v>
      </c>
      <c r="K2548" t="s">
        <v>94</v>
      </c>
      <c r="L2548" t="s">
        <v>95</v>
      </c>
      <c r="M2548">
        <v>44.0025835</v>
      </c>
      <c r="N2548">
        <v>-102.8240777</v>
      </c>
      <c r="O2548">
        <v>958</v>
      </c>
      <c r="P2548">
        <v>33</v>
      </c>
      <c r="Q2548">
        <v>0</v>
      </c>
      <c r="R2548">
        <v>925</v>
      </c>
      <c r="S2548" t="s">
        <v>6523</v>
      </c>
      <c r="T2548">
        <v>32654</v>
      </c>
      <c r="U2548">
        <v>2016</v>
      </c>
      <c r="V2548">
        <v>6.8899675630656798E-2</v>
      </c>
      <c r="W2548">
        <v>89.496811820000005</v>
      </c>
      <c r="X2548">
        <v>173861.30666666699</v>
      </c>
      <c r="Y2548">
        <v>7.2597598156231603E-3</v>
      </c>
      <c r="Z2548">
        <v>57784.1</v>
      </c>
      <c r="AA2548">
        <v>0.792589582371653</v>
      </c>
      <c r="AB2548">
        <v>2.8278233470268799E-2</v>
      </c>
      <c r="AC2548">
        <v>0.18382637988525499</v>
      </c>
      <c r="AD2548">
        <v>99868</v>
      </c>
      <c r="AE2548">
        <v>2.0444863692128501E-2</v>
      </c>
      <c r="AF2548">
        <v>4.3497527822548197E-2</v>
      </c>
      <c r="AG2548">
        <v>0.89908335974550602</v>
      </c>
      <c r="AH2548">
        <v>3</v>
      </c>
      <c r="AI2548">
        <v>1762149</v>
      </c>
      <c r="AJ2548">
        <v>0.13476102191131401</v>
      </c>
      <c r="AK2548">
        <v>0.2081293920094158</v>
      </c>
      <c r="AL2548">
        <v>0.40298862354999487</v>
      </c>
      <c r="AM2548">
        <v>0.25412096252927541</v>
      </c>
      <c r="AN2548" t="s">
        <v>6380</v>
      </c>
      <c r="AO2548">
        <v>20200818</v>
      </c>
      <c r="AP2548">
        <v>10443</v>
      </c>
      <c r="AQ2548">
        <v>119570</v>
      </c>
      <c r="AS2548">
        <v>68</v>
      </c>
      <c r="AT2548">
        <v>927</v>
      </c>
      <c r="AY2548">
        <v>9126</v>
      </c>
      <c r="AZ2548" t="s">
        <v>362</v>
      </c>
      <c r="BA2548" t="s">
        <v>6381</v>
      </c>
      <c r="BB2548" t="s">
        <v>6382</v>
      </c>
      <c r="BC2548" t="s">
        <v>6383</v>
      </c>
      <c r="BD2548">
        <v>154</v>
      </c>
      <c r="BE2548">
        <v>927</v>
      </c>
      <c r="BF2548" t="s">
        <v>6382</v>
      </c>
      <c r="BL2548">
        <v>130013</v>
      </c>
      <c r="BW2548">
        <v>46</v>
      </c>
      <c r="BX2548">
        <v>83</v>
      </c>
      <c r="BY2548">
        <v>637</v>
      </c>
      <c r="BZ2548">
        <v>130013</v>
      </c>
      <c r="CA2548">
        <v>130013</v>
      </c>
      <c r="CB2548">
        <v>720</v>
      </c>
      <c r="CC2548">
        <v>130013</v>
      </c>
      <c r="CD2548">
        <v>1</v>
      </c>
      <c r="CE2548">
        <v>6</v>
      </c>
      <c r="CF2548" t="s">
        <v>6384</v>
      </c>
      <c r="CG2548">
        <v>0</v>
      </c>
      <c r="CH2548">
        <v>0</v>
      </c>
      <c r="CI2548">
        <v>0</v>
      </c>
      <c r="CJ2548">
        <v>0</v>
      </c>
      <c r="CK2548">
        <v>0</v>
      </c>
      <c r="CM2548" t="s">
        <v>6385</v>
      </c>
      <c r="CN2548" t="s">
        <v>368</v>
      </c>
      <c r="CO2548">
        <v>0</v>
      </c>
    </row>
    <row r="2549" spans="1:93" x14ac:dyDescent="0.2">
      <c r="A2549" t="s">
        <v>4253</v>
      </c>
      <c r="B2549" t="s">
        <v>6816</v>
      </c>
      <c r="C2549" s="2">
        <f>P2549/AD2549*1000000</f>
        <v>265.39705007157676</v>
      </c>
      <c r="D2549" s="2">
        <f>LN(C2549)</f>
        <v>5.5812270068083647</v>
      </c>
      <c r="E2549">
        <v>9.3388401191908663</v>
      </c>
      <c r="F2549">
        <v>288.41571370259618</v>
      </c>
      <c r="G2549">
        <v>307.63119101605838</v>
      </c>
      <c r="H2549">
        <v>85.972992042027343</v>
      </c>
      <c r="I2549">
        <v>91.585110115990773</v>
      </c>
      <c r="J2549" t="s">
        <v>6817</v>
      </c>
      <c r="K2549" t="s">
        <v>94</v>
      </c>
      <c r="L2549" t="s">
        <v>95</v>
      </c>
      <c r="M2549">
        <v>32.479404819999999</v>
      </c>
      <c r="N2549">
        <v>-94.815919350000001</v>
      </c>
      <c r="O2549">
        <v>1680</v>
      </c>
      <c r="P2549">
        <v>33</v>
      </c>
      <c r="Q2549">
        <v>0</v>
      </c>
      <c r="R2549">
        <v>1647</v>
      </c>
      <c r="S2549" t="s">
        <v>6818</v>
      </c>
      <c r="T2549">
        <v>46549</v>
      </c>
      <c r="U2549">
        <v>2016</v>
      </c>
      <c r="V2549">
        <v>7.2037265665658004E-2</v>
      </c>
      <c r="W2549">
        <v>525.33160124999995</v>
      </c>
      <c r="X2549">
        <v>117250</v>
      </c>
      <c r="Y2549">
        <v>0.27369629042358401</v>
      </c>
      <c r="Z2549">
        <v>45163.783333333296</v>
      </c>
      <c r="AA2549">
        <v>0.68035471795431701</v>
      </c>
      <c r="AB2549">
        <v>0.14835563662613799</v>
      </c>
      <c r="AC2549">
        <v>0.14357103251636699</v>
      </c>
      <c r="AD2549">
        <v>124342</v>
      </c>
      <c r="AE2549">
        <v>6.9092654764708397E-3</v>
      </c>
      <c r="AF2549">
        <v>4.2859643647536602E-3</v>
      </c>
      <c r="AG2549">
        <v>0.68646552016184803</v>
      </c>
      <c r="AH2549">
        <v>5</v>
      </c>
      <c r="AI2549">
        <v>2127803</v>
      </c>
      <c r="AJ2549">
        <v>0.13561734803456901</v>
      </c>
      <c r="AK2549">
        <v>0.217443532131499</v>
      </c>
      <c r="AL2549">
        <v>0.41004218905603568</v>
      </c>
      <c r="AM2549">
        <v>0.23689693077789631</v>
      </c>
      <c r="AN2549" t="s">
        <v>6777</v>
      </c>
      <c r="AO2549">
        <v>20200818</v>
      </c>
      <c r="AP2549">
        <v>550232</v>
      </c>
      <c r="AQ2549">
        <v>3950413</v>
      </c>
      <c r="AS2549">
        <v>6210</v>
      </c>
      <c r="AU2549">
        <v>2240</v>
      </c>
      <c r="AY2549">
        <v>415903</v>
      </c>
      <c r="AZ2549" t="s">
        <v>362</v>
      </c>
      <c r="BA2549" t="s">
        <v>6778</v>
      </c>
      <c r="BB2549" t="s">
        <v>6779</v>
      </c>
      <c r="BC2549" t="s">
        <v>6780</v>
      </c>
      <c r="BD2549">
        <v>10250</v>
      </c>
      <c r="BF2549" t="s">
        <v>6779</v>
      </c>
      <c r="BH2549">
        <v>550232</v>
      </c>
      <c r="BM2549">
        <v>326216</v>
      </c>
      <c r="BN2549">
        <v>24732</v>
      </c>
      <c r="BO2549">
        <v>301484</v>
      </c>
      <c r="BU2549">
        <v>18244</v>
      </c>
      <c r="BV2549">
        <v>2734</v>
      </c>
      <c r="BW2549">
        <v>48</v>
      </c>
      <c r="BX2549">
        <v>7282</v>
      </c>
      <c r="BY2549">
        <v>17196</v>
      </c>
      <c r="BZ2549">
        <v>4500645</v>
      </c>
      <c r="CA2549">
        <v>4500645</v>
      </c>
      <c r="CB2549">
        <v>24478</v>
      </c>
      <c r="CC2549">
        <v>4500645</v>
      </c>
      <c r="CD2549">
        <v>216</v>
      </c>
      <c r="CE2549">
        <v>0</v>
      </c>
      <c r="CF2549" t="s">
        <v>6781</v>
      </c>
      <c r="CG2549">
        <v>0</v>
      </c>
      <c r="CH2549">
        <v>0</v>
      </c>
      <c r="CI2549">
        <v>0</v>
      </c>
      <c r="CJ2549">
        <v>0</v>
      </c>
      <c r="CK2549">
        <v>0</v>
      </c>
      <c r="CM2549" t="s">
        <v>6782</v>
      </c>
      <c r="CN2549" t="s">
        <v>368</v>
      </c>
      <c r="CO2549">
        <v>0</v>
      </c>
    </row>
    <row r="2550" spans="1:93" x14ac:dyDescent="0.2">
      <c r="A2550" t="s">
        <v>4253</v>
      </c>
      <c r="B2550" t="s">
        <v>7322</v>
      </c>
      <c r="C2550" s="2">
        <f>P2550/AD2550*1000000</f>
        <v>771.46063213016646</v>
      </c>
      <c r="D2550" s="2">
        <f>LN(C2550)</f>
        <v>6.648285642802187</v>
      </c>
      <c r="E2550">
        <v>7.6689039009094229</v>
      </c>
      <c r="F2550">
        <v>292.0409979992279</v>
      </c>
      <c r="G2550">
        <v>308.23511290361557</v>
      </c>
      <c r="H2550">
        <v>84.575230759713861</v>
      </c>
      <c r="I2550">
        <v>92.602863415007292</v>
      </c>
      <c r="J2550" t="s">
        <v>5698</v>
      </c>
      <c r="K2550" t="s">
        <v>94</v>
      </c>
      <c r="L2550" t="s">
        <v>95</v>
      </c>
      <c r="M2550">
        <v>29.355730099999999</v>
      </c>
      <c r="N2550">
        <v>-99.11030298</v>
      </c>
      <c r="O2550">
        <v>1002</v>
      </c>
      <c r="P2550">
        <v>33</v>
      </c>
      <c r="Q2550">
        <v>0</v>
      </c>
      <c r="R2550">
        <v>969</v>
      </c>
      <c r="S2550" t="s">
        <v>7323</v>
      </c>
      <c r="T2550">
        <v>48573</v>
      </c>
      <c r="U2550">
        <v>2016</v>
      </c>
      <c r="V2550">
        <v>8.8948086108188898E-2</v>
      </c>
      <c r="W2550">
        <v>53.001762333333303</v>
      </c>
      <c r="X2550">
        <v>150922.22222222199</v>
      </c>
      <c r="Y2550">
        <v>1.54412759063368E-2</v>
      </c>
      <c r="Z2550">
        <v>61875.333333333299</v>
      </c>
      <c r="AA2550">
        <v>0.82396230408596904</v>
      </c>
      <c r="AB2550">
        <v>0.44680778294857798</v>
      </c>
      <c r="AC2550">
        <v>0.19169839972574099</v>
      </c>
      <c r="AD2550">
        <v>42776</v>
      </c>
      <c r="AE2550">
        <v>6.1201007234308602E-3</v>
      </c>
      <c r="AF2550">
        <v>6.4024382047718599E-3</v>
      </c>
      <c r="AG2550">
        <v>0.93250955242461797</v>
      </c>
      <c r="AH2550">
        <v>3</v>
      </c>
      <c r="AI2550">
        <v>797022</v>
      </c>
      <c r="AJ2550">
        <v>0.13618695594349969</v>
      </c>
      <c r="AK2550">
        <v>0.21332660829939451</v>
      </c>
      <c r="AL2550">
        <v>0.3941610143760147</v>
      </c>
      <c r="AM2550">
        <v>0.2563254213810911</v>
      </c>
      <c r="AN2550" t="s">
        <v>6777</v>
      </c>
      <c r="AO2550">
        <v>20200818</v>
      </c>
      <c r="AP2550">
        <v>550232</v>
      </c>
      <c r="AQ2550">
        <v>3950413</v>
      </c>
      <c r="AS2550">
        <v>6210</v>
      </c>
      <c r="AU2550">
        <v>2240</v>
      </c>
      <c r="AY2550">
        <v>415903</v>
      </c>
      <c r="AZ2550" t="s">
        <v>362</v>
      </c>
      <c r="BA2550" t="s">
        <v>6778</v>
      </c>
      <c r="BB2550" t="s">
        <v>6779</v>
      </c>
      <c r="BC2550" t="s">
        <v>6780</v>
      </c>
      <c r="BD2550">
        <v>10250</v>
      </c>
      <c r="BF2550" t="s">
        <v>6779</v>
      </c>
      <c r="BH2550">
        <v>550232</v>
      </c>
      <c r="BM2550">
        <v>326216</v>
      </c>
      <c r="BN2550">
        <v>24732</v>
      </c>
      <c r="BO2550">
        <v>301484</v>
      </c>
      <c r="BU2550">
        <v>18244</v>
      </c>
      <c r="BV2550">
        <v>2734</v>
      </c>
      <c r="BW2550">
        <v>48</v>
      </c>
      <c r="BX2550">
        <v>7282</v>
      </c>
      <c r="BY2550">
        <v>17196</v>
      </c>
      <c r="BZ2550">
        <v>4500645</v>
      </c>
      <c r="CA2550">
        <v>4500645</v>
      </c>
      <c r="CB2550">
        <v>24478</v>
      </c>
      <c r="CC2550">
        <v>4500645</v>
      </c>
      <c r="CD2550">
        <v>216</v>
      </c>
      <c r="CE2550">
        <v>0</v>
      </c>
      <c r="CF2550" t="s">
        <v>6781</v>
      </c>
      <c r="CG2550">
        <v>0</v>
      </c>
      <c r="CH2550">
        <v>0</v>
      </c>
      <c r="CI2550">
        <v>0</v>
      </c>
      <c r="CJ2550">
        <v>0</v>
      </c>
      <c r="CK2550">
        <v>0</v>
      </c>
      <c r="CM2550" t="s">
        <v>6782</v>
      </c>
      <c r="CN2550" t="s">
        <v>368</v>
      </c>
      <c r="CO2550">
        <v>0</v>
      </c>
    </row>
    <row r="2551" spans="1:93" x14ac:dyDescent="0.2">
      <c r="A2551" t="s">
        <v>4253</v>
      </c>
      <c r="B2551" t="s">
        <v>7432</v>
      </c>
      <c r="C2551" s="2">
        <f>P2551/AD2551*1000000</f>
        <v>1502.4585685667457</v>
      </c>
      <c r="D2551" s="2">
        <f>LN(C2551)</f>
        <v>7.3148580910319909</v>
      </c>
      <c r="E2551">
        <v>8.8135640669981719</v>
      </c>
      <c r="F2551">
        <v>294.60378055434518</v>
      </c>
      <c r="G2551">
        <v>306.97275554277559</v>
      </c>
      <c r="H2551">
        <v>95.078803427879222</v>
      </c>
      <c r="I2551">
        <v>95.613573619473527</v>
      </c>
      <c r="J2551" t="s">
        <v>7433</v>
      </c>
      <c r="K2551" t="s">
        <v>94</v>
      </c>
      <c r="L2551" t="s">
        <v>95</v>
      </c>
      <c r="M2551">
        <v>26.474117270000001</v>
      </c>
      <c r="N2551">
        <v>-97.615358479999998</v>
      </c>
      <c r="O2551">
        <v>781</v>
      </c>
      <c r="P2551">
        <v>33</v>
      </c>
      <c r="Q2551">
        <v>0</v>
      </c>
      <c r="R2551">
        <v>748</v>
      </c>
      <c r="S2551" t="s">
        <v>7434</v>
      </c>
      <c r="T2551">
        <v>49005</v>
      </c>
      <c r="U2551">
        <v>2016</v>
      </c>
      <c r="V2551">
        <v>0.29125917806570401</v>
      </c>
      <c r="W2551">
        <v>240.86698999999999</v>
      </c>
      <c r="X2551">
        <v>56083.333333333299</v>
      </c>
      <c r="Y2551">
        <v>1.6381349128859401E-3</v>
      </c>
      <c r="Z2551">
        <v>26311.4888888889</v>
      </c>
      <c r="AA2551">
        <v>0.83507000404080201</v>
      </c>
      <c r="AB2551">
        <v>0.78974293111233995</v>
      </c>
      <c r="AC2551">
        <v>0.60263230169729098</v>
      </c>
      <c r="AD2551">
        <v>21964</v>
      </c>
      <c r="AE2551">
        <v>2.06122936058495E-4</v>
      </c>
      <c r="AF2551">
        <v>1.41024986413296E-3</v>
      </c>
      <c r="AG2551">
        <v>0.97516348227515104</v>
      </c>
      <c r="AH2551">
        <v>4</v>
      </c>
      <c r="AI2551">
        <v>383337</v>
      </c>
      <c r="AJ2551">
        <v>0.11958407354364441</v>
      </c>
      <c r="AK2551">
        <v>0.22986823604295961</v>
      </c>
      <c r="AL2551">
        <v>0.45085916569493678</v>
      </c>
      <c r="AM2551">
        <v>0.19968852471845919</v>
      </c>
      <c r="AN2551" t="s">
        <v>6777</v>
      </c>
      <c r="AO2551">
        <v>20200818</v>
      </c>
      <c r="AP2551">
        <v>550232</v>
      </c>
      <c r="AQ2551">
        <v>3950413</v>
      </c>
      <c r="AS2551">
        <v>6210</v>
      </c>
      <c r="AU2551">
        <v>2240</v>
      </c>
      <c r="AY2551">
        <v>415903</v>
      </c>
      <c r="AZ2551" t="s">
        <v>362</v>
      </c>
      <c r="BA2551" t="s">
        <v>6778</v>
      </c>
      <c r="BB2551" t="s">
        <v>6779</v>
      </c>
      <c r="BC2551" t="s">
        <v>6780</v>
      </c>
      <c r="BD2551">
        <v>10250</v>
      </c>
      <c r="BF2551" t="s">
        <v>6779</v>
      </c>
      <c r="BH2551">
        <v>550232</v>
      </c>
      <c r="BM2551">
        <v>326216</v>
      </c>
      <c r="BN2551">
        <v>24732</v>
      </c>
      <c r="BO2551">
        <v>301484</v>
      </c>
      <c r="BU2551">
        <v>18244</v>
      </c>
      <c r="BV2551">
        <v>2734</v>
      </c>
      <c r="BW2551">
        <v>48</v>
      </c>
      <c r="BX2551">
        <v>7282</v>
      </c>
      <c r="BY2551">
        <v>17196</v>
      </c>
      <c r="BZ2551">
        <v>4500645</v>
      </c>
      <c r="CA2551">
        <v>4500645</v>
      </c>
      <c r="CB2551">
        <v>24478</v>
      </c>
      <c r="CC2551">
        <v>4500645</v>
      </c>
      <c r="CD2551">
        <v>216</v>
      </c>
      <c r="CE2551">
        <v>0</v>
      </c>
      <c r="CF2551" t="s">
        <v>6781</v>
      </c>
      <c r="CG2551">
        <v>0</v>
      </c>
      <c r="CH2551">
        <v>0</v>
      </c>
      <c r="CI2551">
        <v>0</v>
      </c>
      <c r="CJ2551">
        <v>0</v>
      </c>
      <c r="CK2551">
        <v>0</v>
      </c>
      <c r="CM2551" t="s">
        <v>6782</v>
      </c>
      <c r="CN2551" t="s">
        <v>368</v>
      </c>
      <c r="CO2551">
        <v>0</v>
      </c>
    </row>
    <row r="2552" spans="1:93" x14ac:dyDescent="0.2">
      <c r="A2552" t="s">
        <v>7558</v>
      </c>
      <c r="B2552" t="s">
        <v>7612</v>
      </c>
      <c r="C2552" s="2">
        <f>P2552/AD2552*1000000</f>
        <v>1052.5644297014544</v>
      </c>
      <c r="D2552" s="2">
        <f>LN(C2552)</f>
        <v>6.9589847795512867</v>
      </c>
      <c r="E2552">
        <v>9.8074630117920929</v>
      </c>
      <c r="F2552">
        <v>283.81393485782519</v>
      </c>
      <c r="G2552">
        <v>304.57339852697339</v>
      </c>
      <c r="H2552">
        <v>82.756396172197171</v>
      </c>
      <c r="I2552">
        <v>94.493049724266228</v>
      </c>
      <c r="J2552" t="s">
        <v>5317</v>
      </c>
      <c r="K2552" t="s">
        <v>94</v>
      </c>
      <c r="L2552" t="s">
        <v>95</v>
      </c>
      <c r="M2552">
        <v>36.678820049999999</v>
      </c>
      <c r="N2552">
        <v>-78.361310560000007</v>
      </c>
      <c r="O2552">
        <v>465</v>
      </c>
      <c r="P2552">
        <v>33</v>
      </c>
      <c r="Q2552">
        <v>0</v>
      </c>
      <c r="R2552">
        <v>432</v>
      </c>
      <c r="S2552" t="s">
        <v>7613</v>
      </c>
      <c r="T2552">
        <v>7186</v>
      </c>
      <c r="U2552">
        <v>2016</v>
      </c>
      <c r="V2552">
        <v>0.10688830558201801</v>
      </c>
      <c r="W2552">
        <v>44.561756000000003</v>
      </c>
      <c r="X2552">
        <v>127380</v>
      </c>
      <c r="Y2552">
        <v>0.31707899859190802</v>
      </c>
      <c r="Z2552">
        <v>42146.6</v>
      </c>
      <c r="AA2552">
        <v>0.74586396298162205</v>
      </c>
      <c r="AB2552">
        <v>3.6964390563502203E-2</v>
      </c>
      <c r="AC2552">
        <v>0.239929628911106</v>
      </c>
      <c r="AD2552">
        <v>31352</v>
      </c>
      <c r="AE2552">
        <v>8.5670637267325602E-4</v>
      </c>
      <c r="AF2552">
        <v>6.62214548840693E-4</v>
      </c>
      <c r="AG2552">
        <v>0.64833984647975196</v>
      </c>
      <c r="AH2552">
        <v>3</v>
      </c>
      <c r="AI2552">
        <v>579815</v>
      </c>
      <c r="AJ2552">
        <v>0.20498952252011421</v>
      </c>
      <c r="AK2552">
        <v>0.16419030207911139</v>
      </c>
      <c r="AL2552">
        <v>0.34211084570078393</v>
      </c>
      <c r="AM2552">
        <v>0.28870932969999052</v>
      </c>
      <c r="AN2552" t="s">
        <v>7562</v>
      </c>
      <c r="AO2552">
        <v>20200818</v>
      </c>
      <c r="AP2552">
        <v>108282</v>
      </c>
      <c r="AQ2552">
        <v>1282023</v>
      </c>
      <c r="AR2552">
        <v>381</v>
      </c>
      <c r="AS2552">
        <v>1253</v>
      </c>
      <c r="AT2552">
        <v>15163</v>
      </c>
      <c r="AU2552">
        <v>300</v>
      </c>
      <c r="AW2552">
        <v>163</v>
      </c>
      <c r="AY2552">
        <v>13910</v>
      </c>
      <c r="AZ2552" t="s">
        <v>308</v>
      </c>
      <c r="BA2552" t="s">
        <v>3649</v>
      </c>
      <c r="BB2552" t="s">
        <v>3650</v>
      </c>
      <c r="BC2552" t="s">
        <v>3651</v>
      </c>
      <c r="BD2552">
        <v>2396</v>
      </c>
      <c r="BE2552">
        <v>15163</v>
      </c>
      <c r="BF2552" t="s">
        <v>3650</v>
      </c>
      <c r="BH2552">
        <v>103809</v>
      </c>
      <c r="BI2552">
        <v>2278</v>
      </c>
      <c r="BJ2552">
        <v>118</v>
      </c>
      <c r="BK2552">
        <v>1385832</v>
      </c>
      <c r="BM2552">
        <v>116212</v>
      </c>
      <c r="BW2552">
        <v>51</v>
      </c>
      <c r="BX2552">
        <v>861</v>
      </c>
      <c r="BY2552">
        <v>16002</v>
      </c>
      <c r="BZ2552">
        <v>1390686</v>
      </c>
      <c r="CA2552">
        <v>1390305</v>
      </c>
      <c r="CB2552">
        <v>16863</v>
      </c>
      <c r="CC2552">
        <v>1390305</v>
      </c>
      <c r="CD2552">
        <v>11</v>
      </c>
      <c r="CE2552">
        <v>163</v>
      </c>
      <c r="CF2552" t="s">
        <v>7563</v>
      </c>
      <c r="CG2552">
        <v>0</v>
      </c>
      <c r="CH2552">
        <v>0</v>
      </c>
      <c r="CI2552">
        <v>0</v>
      </c>
      <c r="CJ2552">
        <v>0</v>
      </c>
      <c r="CK2552">
        <v>0</v>
      </c>
      <c r="CM2552" t="s">
        <v>7564</v>
      </c>
      <c r="CN2552" t="s">
        <v>2495</v>
      </c>
      <c r="CO2552">
        <v>156</v>
      </c>
    </row>
    <row r="2553" spans="1:93" x14ac:dyDescent="0.2">
      <c r="A2553" t="s">
        <v>7558</v>
      </c>
      <c r="B2553" t="s">
        <v>7668</v>
      </c>
      <c r="C2553" s="2">
        <f>P2553/AD2553*1000000</f>
        <v>244.43901246638961</v>
      </c>
      <c r="D2553" s="2">
        <f>LN(C2553)</f>
        <v>5.4989658400348755</v>
      </c>
      <c r="E2553">
        <v>9.9025432611037445</v>
      </c>
      <c r="F2553">
        <v>282.74175651784128</v>
      </c>
      <c r="G2553">
        <v>303.72778682353987</v>
      </c>
      <c r="H2553">
        <v>81.871588242932702</v>
      </c>
      <c r="I2553">
        <v>94.403772368755781</v>
      </c>
      <c r="J2553" t="s">
        <v>7669</v>
      </c>
      <c r="K2553" t="s">
        <v>94</v>
      </c>
      <c r="L2553" t="s">
        <v>95</v>
      </c>
      <c r="M2553">
        <v>37.758335500000001</v>
      </c>
      <c r="N2553">
        <v>-77.494646729999999</v>
      </c>
      <c r="O2553">
        <v>716</v>
      </c>
      <c r="P2553">
        <v>33</v>
      </c>
      <c r="Q2553">
        <v>0</v>
      </c>
      <c r="R2553">
        <v>683</v>
      </c>
      <c r="S2553" t="s">
        <v>7670</v>
      </c>
      <c r="T2553">
        <v>6533</v>
      </c>
      <c r="U2553">
        <v>2016</v>
      </c>
      <c r="V2553">
        <v>4.6415435493182298E-2</v>
      </c>
      <c r="W2553">
        <v>249.41512333333301</v>
      </c>
      <c r="X2553">
        <v>278811.11111111101</v>
      </c>
      <c r="Y2553">
        <v>0.13907194037373999</v>
      </c>
      <c r="Z2553">
        <v>83265</v>
      </c>
      <c r="AA2553">
        <v>0.81685042519363904</v>
      </c>
      <c r="AB2553">
        <v>2.4285855776440799E-2</v>
      </c>
      <c r="AC2553">
        <v>0.15380718184759901</v>
      </c>
      <c r="AD2553">
        <v>135003</v>
      </c>
      <c r="AE2553">
        <v>2.5126620318992599E-2</v>
      </c>
      <c r="AF2553">
        <v>1.9896638979900799E-3</v>
      </c>
      <c r="AG2553">
        <v>0.80682368758543799</v>
      </c>
      <c r="AH2553">
        <v>4</v>
      </c>
      <c r="AI2553">
        <v>1743095</v>
      </c>
      <c r="AJ2553">
        <v>0.12902394878076059</v>
      </c>
      <c r="AK2553">
        <v>0.20390340170788171</v>
      </c>
      <c r="AL2553">
        <v>0.38100103551441539</v>
      </c>
      <c r="AM2553">
        <v>0.2860716139969422</v>
      </c>
      <c r="AN2553" t="s">
        <v>7562</v>
      </c>
      <c r="AO2553">
        <v>20200818</v>
      </c>
      <c r="AP2553">
        <v>108282</v>
      </c>
      <c r="AQ2553">
        <v>1282023</v>
      </c>
      <c r="AR2553">
        <v>381</v>
      </c>
      <c r="AS2553">
        <v>1253</v>
      </c>
      <c r="AT2553">
        <v>15163</v>
      </c>
      <c r="AU2553">
        <v>300</v>
      </c>
      <c r="AW2553">
        <v>163</v>
      </c>
      <c r="AY2553">
        <v>13910</v>
      </c>
      <c r="AZ2553" t="s">
        <v>308</v>
      </c>
      <c r="BA2553" t="s">
        <v>3649</v>
      </c>
      <c r="BB2553" t="s">
        <v>3650</v>
      </c>
      <c r="BC2553" t="s">
        <v>3651</v>
      </c>
      <c r="BD2553">
        <v>2396</v>
      </c>
      <c r="BE2553">
        <v>15163</v>
      </c>
      <c r="BF2553" t="s">
        <v>3650</v>
      </c>
      <c r="BH2553">
        <v>103809</v>
      </c>
      <c r="BI2553">
        <v>2278</v>
      </c>
      <c r="BJ2553">
        <v>118</v>
      </c>
      <c r="BK2553">
        <v>1385832</v>
      </c>
      <c r="BM2553">
        <v>116212</v>
      </c>
      <c r="BW2553">
        <v>51</v>
      </c>
      <c r="BX2553">
        <v>861</v>
      </c>
      <c r="BY2553">
        <v>16002</v>
      </c>
      <c r="BZ2553">
        <v>1390686</v>
      </c>
      <c r="CA2553">
        <v>1390305</v>
      </c>
      <c r="CB2553">
        <v>16863</v>
      </c>
      <c r="CC2553">
        <v>1390305</v>
      </c>
      <c r="CD2553">
        <v>11</v>
      </c>
      <c r="CE2553">
        <v>163</v>
      </c>
      <c r="CF2553" t="s">
        <v>7563</v>
      </c>
      <c r="CG2553">
        <v>0</v>
      </c>
      <c r="CH2553">
        <v>0</v>
      </c>
      <c r="CI2553">
        <v>0</v>
      </c>
      <c r="CJ2553">
        <v>0</v>
      </c>
      <c r="CK2553">
        <v>0</v>
      </c>
      <c r="CM2553" t="s">
        <v>7564</v>
      </c>
      <c r="CN2553" t="s">
        <v>2495</v>
      </c>
      <c r="CO2553">
        <v>156</v>
      </c>
    </row>
    <row r="2554" spans="1:93" x14ac:dyDescent="0.2">
      <c r="A2554" t="s">
        <v>749</v>
      </c>
      <c r="B2554" t="s">
        <v>794</v>
      </c>
      <c r="C2554" s="2">
        <f>P2554/AD2554*1000000</f>
        <v>207.0355553119843</v>
      </c>
      <c r="D2554" s="2">
        <f>LN(C2554)</f>
        <v>5.3328905433076805</v>
      </c>
      <c r="E2554">
        <v>6.5133689117462614</v>
      </c>
      <c r="F2554">
        <v>282.17500817342642</v>
      </c>
      <c r="G2554">
        <v>304.89474386486671</v>
      </c>
      <c r="H2554">
        <v>79.352991235849913</v>
      </c>
      <c r="I2554">
        <v>72.215080780304689</v>
      </c>
      <c r="J2554" t="s">
        <v>795</v>
      </c>
      <c r="K2554" t="s">
        <v>94</v>
      </c>
      <c r="L2554" t="s">
        <v>95</v>
      </c>
      <c r="M2554">
        <v>38.173591440000003</v>
      </c>
      <c r="N2554">
        <v>-104.5127437</v>
      </c>
      <c r="O2554">
        <v>760</v>
      </c>
      <c r="P2554">
        <v>34</v>
      </c>
      <c r="Q2554">
        <v>0</v>
      </c>
      <c r="R2554">
        <v>726</v>
      </c>
      <c r="S2554" t="s">
        <v>796</v>
      </c>
      <c r="T2554">
        <v>51185</v>
      </c>
      <c r="U2554">
        <v>2016</v>
      </c>
      <c r="V2554">
        <v>0.127114473356367</v>
      </c>
      <c r="W2554">
        <v>288.79005992307702</v>
      </c>
      <c r="X2554">
        <v>141292.30769230801</v>
      </c>
      <c r="Y2554">
        <v>1.5811271439203099E-2</v>
      </c>
      <c r="Z2554">
        <v>46897.384615384603</v>
      </c>
      <c r="AA2554">
        <v>0.71161510658076399</v>
      </c>
      <c r="AB2554">
        <v>0.31794146999400102</v>
      </c>
      <c r="AC2554">
        <v>0.15895944778346499</v>
      </c>
      <c r="AD2554">
        <v>164223</v>
      </c>
      <c r="AE2554">
        <v>8.6003301467871395E-3</v>
      </c>
      <c r="AF2554">
        <v>2.3737111779003599E-2</v>
      </c>
      <c r="AG2554">
        <v>0.82886311086158404</v>
      </c>
      <c r="AH2554">
        <v>4</v>
      </c>
      <c r="AI2554">
        <v>2769972</v>
      </c>
      <c r="AJ2554">
        <v>0.15588460821986649</v>
      </c>
      <c r="AK2554">
        <v>0.20312985113206919</v>
      </c>
      <c r="AL2554">
        <v>0.38686961456650099</v>
      </c>
      <c r="AM2554">
        <v>0.2541159260815633</v>
      </c>
      <c r="AN2554" t="s">
        <v>752</v>
      </c>
      <c r="AO2554">
        <v>20200818</v>
      </c>
      <c r="AP2554">
        <v>53370</v>
      </c>
      <c r="AQ2554">
        <v>586280</v>
      </c>
      <c r="AS2554">
        <v>245</v>
      </c>
      <c r="AT2554">
        <v>6739</v>
      </c>
      <c r="AY2554">
        <v>5712</v>
      </c>
      <c r="AZ2554" t="s">
        <v>362</v>
      </c>
      <c r="BA2554" t="s">
        <v>753</v>
      </c>
      <c r="BB2554" t="s">
        <v>754</v>
      </c>
      <c r="BC2554" t="s">
        <v>755</v>
      </c>
      <c r="BD2554">
        <v>1778</v>
      </c>
      <c r="BE2554">
        <v>6739</v>
      </c>
      <c r="BF2554" t="s">
        <v>754</v>
      </c>
      <c r="BH2554">
        <v>49801</v>
      </c>
      <c r="BK2554">
        <v>881252</v>
      </c>
      <c r="BL2554">
        <v>636081</v>
      </c>
      <c r="BM2554">
        <v>150080</v>
      </c>
      <c r="BN2554">
        <v>10349</v>
      </c>
      <c r="BO2554">
        <v>139731</v>
      </c>
      <c r="BW2554">
        <v>8</v>
      </c>
      <c r="BX2554">
        <v>194</v>
      </c>
      <c r="BY2554">
        <v>4883</v>
      </c>
      <c r="BZ2554">
        <v>639650</v>
      </c>
      <c r="CA2554">
        <v>881252</v>
      </c>
      <c r="CB2554">
        <v>8201</v>
      </c>
      <c r="CC2554">
        <v>639650</v>
      </c>
      <c r="CD2554">
        <v>10</v>
      </c>
      <c r="CE2554">
        <v>4</v>
      </c>
      <c r="CF2554" t="s">
        <v>756</v>
      </c>
      <c r="CG2554">
        <v>0</v>
      </c>
      <c r="CH2554">
        <v>0</v>
      </c>
      <c r="CI2554">
        <v>0</v>
      </c>
      <c r="CJ2554">
        <v>0</v>
      </c>
      <c r="CK2554">
        <v>0</v>
      </c>
      <c r="CM2554" t="s">
        <v>757</v>
      </c>
      <c r="CN2554" t="s">
        <v>758</v>
      </c>
      <c r="CO2554">
        <v>160</v>
      </c>
    </row>
    <row r="2555" spans="1:93" x14ac:dyDescent="0.2">
      <c r="A2555" t="s">
        <v>1190</v>
      </c>
      <c r="B2555" t="s">
        <v>1245</v>
      </c>
      <c r="C2555" s="2">
        <f>P2555/AD2555*1000000</f>
        <v>305.38190702019114</v>
      </c>
      <c r="D2555" s="2">
        <f>LN(C2555)</f>
        <v>5.7215631474807465</v>
      </c>
      <c r="E2555">
        <v>12.620454631719101</v>
      </c>
      <c r="F2555">
        <v>286.544235444631</v>
      </c>
      <c r="G2555">
        <v>305.0425234378954</v>
      </c>
      <c r="H2555">
        <v>85.066900825251764</v>
      </c>
      <c r="I2555">
        <v>95.143129724582025</v>
      </c>
      <c r="J2555" t="s">
        <v>193</v>
      </c>
      <c r="K2555" t="s">
        <v>94</v>
      </c>
      <c r="L2555" t="s">
        <v>95</v>
      </c>
      <c r="M2555">
        <v>33.413577940000003</v>
      </c>
      <c r="N2555">
        <v>-84.490894339999997</v>
      </c>
      <c r="O2555">
        <v>1341</v>
      </c>
      <c r="P2555">
        <v>34</v>
      </c>
      <c r="Q2555">
        <v>0</v>
      </c>
      <c r="R2555">
        <v>1307</v>
      </c>
      <c r="S2555" t="s">
        <v>1246</v>
      </c>
      <c r="T2555">
        <v>11998</v>
      </c>
      <c r="U2555">
        <v>2016</v>
      </c>
      <c r="V2555">
        <v>3.9009767741083903E-2</v>
      </c>
      <c r="W2555">
        <v>605.61029399999995</v>
      </c>
      <c r="X2555">
        <v>232200</v>
      </c>
      <c r="Y2555">
        <v>0.198790519756356</v>
      </c>
      <c r="Z2555">
        <v>82999</v>
      </c>
      <c r="AA2555">
        <v>0.81813322017802403</v>
      </c>
      <c r="AB2555">
        <v>6.07894717132458E-2</v>
      </c>
      <c r="AC2555">
        <v>9.1306019081743198E-2</v>
      </c>
      <c r="AD2555">
        <v>111336</v>
      </c>
      <c r="AE2555">
        <v>3.2668177196233598E-2</v>
      </c>
      <c r="AF2555">
        <v>6.2103857972076503E-3</v>
      </c>
      <c r="AG2555">
        <v>0.72832299850777904</v>
      </c>
      <c r="AH2555">
        <v>5</v>
      </c>
      <c r="AI2555">
        <v>1850457</v>
      </c>
      <c r="AJ2555">
        <v>0.1228885621227621</v>
      </c>
      <c r="AK2555">
        <v>0.2071942228325219</v>
      </c>
      <c r="AL2555">
        <v>0.36132533747068968</v>
      </c>
      <c r="AM2555">
        <v>0.30859187757402629</v>
      </c>
      <c r="AN2555" t="s">
        <v>1194</v>
      </c>
      <c r="AO2555">
        <v>20200818</v>
      </c>
      <c r="AP2555">
        <v>241677</v>
      </c>
      <c r="AQ2555">
        <v>1818642</v>
      </c>
      <c r="AS2555">
        <v>2596</v>
      </c>
      <c r="AT2555">
        <v>22429</v>
      </c>
      <c r="AV2555">
        <v>4117</v>
      </c>
      <c r="AZ2555" t="s">
        <v>362</v>
      </c>
      <c r="BA2555" t="s">
        <v>1195</v>
      </c>
      <c r="BB2555" t="s">
        <v>1196</v>
      </c>
      <c r="BC2555" t="s">
        <v>1197</v>
      </c>
      <c r="BD2555">
        <v>4794</v>
      </c>
      <c r="BE2555">
        <v>22429</v>
      </c>
      <c r="BF2555" t="s">
        <v>1196</v>
      </c>
      <c r="BG2555">
        <v>219987</v>
      </c>
      <c r="BH2555">
        <v>241677</v>
      </c>
      <c r="BM2555">
        <v>258672</v>
      </c>
      <c r="BN2555">
        <v>18507</v>
      </c>
      <c r="BO2555">
        <v>240165</v>
      </c>
      <c r="BW2555">
        <v>13</v>
      </c>
      <c r="BX2555">
        <v>2816</v>
      </c>
      <c r="BY2555">
        <v>30086</v>
      </c>
      <c r="BZ2555">
        <v>2060319</v>
      </c>
      <c r="CA2555">
        <v>2060319</v>
      </c>
      <c r="CB2555">
        <v>32902</v>
      </c>
      <c r="CC2555">
        <v>2060319</v>
      </c>
      <c r="CD2555">
        <v>67</v>
      </c>
      <c r="CE2555">
        <v>296</v>
      </c>
      <c r="CF2555" t="s">
        <v>1198</v>
      </c>
      <c r="CG2555">
        <v>0</v>
      </c>
      <c r="CH2555">
        <v>0</v>
      </c>
      <c r="CI2555">
        <v>0</v>
      </c>
      <c r="CJ2555">
        <v>0</v>
      </c>
      <c r="CK2555">
        <v>0</v>
      </c>
      <c r="CM2555" t="s">
        <v>1199</v>
      </c>
      <c r="CN2555" t="s">
        <v>1009</v>
      </c>
      <c r="CO2555">
        <v>152</v>
      </c>
    </row>
    <row r="2556" spans="1:93" x14ac:dyDescent="0.2">
      <c r="A2556" t="s">
        <v>1190</v>
      </c>
      <c r="B2556" t="s">
        <v>1329</v>
      </c>
      <c r="C2556" s="2">
        <f>P2556/AD2556*1000000</f>
        <v>430.47783039173481</v>
      </c>
      <c r="D2556" s="2">
        <f>LN(C2556)</f>
        <v>6.0648958251938652</v>
      </c>
      <c r="E2556">
        <v>11.64786044105797</v>
      </c>
      <c r="F2556">
        <v>285.844321064138</v>
      </c>
      <c r="G2556">
        <v>304.90125566732132</v>
      </c>
      <c r="H2556">
        <v>82.959431667226752</v>
      </c>
      <c r="I2556">
        <v>94.075134334335502</v>
      </c>
      <c r="J2556" t="s">
        <v>1330</v>
      </c>
      <c r="K2556" t="s">
        <v>94</v>
      </c>
      <c r="L2556" t="s">
        <v>95</v>
      </c>
      <c r="M2556">
        <v>33.991486940000001</v>
      </c>
      <c r="N2556">
        <v>-83.714362919999999</v>
      </c>
      <c r="O2556">
        <v>1466</v>
      </c>
      <c r="P2556">
        <v>34</v>
      </c>
      <c r="Q2556">
        <v>0</v>
      </c>
      <c r="R2556">
        <v>1432</v>
      </c>
      <c r="S2556" t="s">
        <v>1331</v>
      </c>
      <c r="T2556">
        <v>11652</v>
      </c>
      <c r="U2556">
        <v>2016</v>
      </c>
      <c r="V2556">
        <v>7.4978080520448603E-2</v>
      </c>
      <c r="W2556">
        <v>456.592175</v>
      </c>
      <c r="X2556">
        <v>128750</v>
      </c>
      <c r="Y2556">
        <v>0.14035025240913801</v>
      </c>
      <c r="Z2556">
        <v>58211.5</v>
      </c>
      <c r="AA2556">
        <v>0.76156550319035399</v>
      </c>
      <c r="AB2556">
        <v>0.10101952554864201</v>
      </c>
      <c r="AC2556">
        <v>0.217527012464037</v>
      </c>
      <c r="AD2556">
        <v>78982</v>
      </c>
      <c r="AE2556">
        <v>2.8676057671488599E-2</v>
      </c>
      <c r="AF2556">
        <v>2.9545677000317101E-3</v>
      </c>
      <c r="AG2556">
        <v>0.77023181255448703</v>
      </c>
      <c r="AH2556">
        <v>5</v>
      </c>
      <c r="AI2556">
        <v>1122506</v>
      </c>
      <c r="AJ2556">
        <v>9.6510842703736111E-2</v>
      </c>
      <c r="AK2556">
        <v>0.2374588643624177</v>
      </c>
      <c r="AL2556">
        <v>0.43975087883717318</v>
      </c>
      <c r="AM2556">
        <v>0.22627941409667299</v>
      </c>
      <c r="AN2556" t="s">
        <v>1194</v>
      </c>
      <c r="AO2556">
        <v>20200818</v>
      </c>
      <c r="AP2556">
        <v>241677</v>
      </c>
      <c r="AQ2556">
        <v>1818642</v>
      </c>
      <c r="AS2556">
        <v>2596</v>
      </c>
      <c r="AT2556">
        <v>22429</v>
      </c>
      <c r="AV2556">
        <v>4117</v>
      </c>
      <c r="AZ2556" t="s">
        <v>362</v>
      </c>
      <c r="BA2556" t="s">
        <v>1195</v>
      </c>
      <c r="BB2556" t="s">
        <v>1196</v>
      </c>
      <c r="BC2556" t="s">
        <v>1197</v>
      </c>
      <c r="BD2556">
        <v>4794</v>
      </c>
      <c r="BE2556">
        <v>22429</v>
      </c>
      <c r="BF2556" t="s">
        <v>1196</v>
      </c>
      <c r="BG2556">
        <v>219987</v>
      </c>
      <c r="BH2556">
        <v>241677</v>
      </c>
      <c r="BM2556">
        <v>258672</v>
      </c>
      <c r="BN2556">
        <v>18507</v>
      </c>
      <c r="BO2556">
        <v>240165</v>
      </c>
      <c r="BW2556">
        <v>13</v>
      </c>
      <c r="BX2556">
        <v>2816</v>
      </c>
      <c r="BY2556">
        <v>30086</v>
      </c>
      <c r="BZ2556">
        <v>2060319</v>
      </c>
      <c r="CA2556">
        <v>2060319</v>
      </c>
      <c r="CB2556">
        <v>32902</v>
      </c>
      <c r="CC2556">
        <v>2060319</v>
      </c>
      <c r="CD2556">
        <v>67</v>
      </c>
      <c r="CE2556">
        <v>296</v>
      </c>
      <c r="CF2556" t="s">
        <v>1198</v>
      </c>
      <c r="CG2556">
        <v>0</v>
      </c>
      <c r="CH2556">
        <v>0</v>
      </c>
      <c r="CI2556">
        <v>0</v>
      </c>
      <c r="CJ2556">
        <v>0</v>
      </c>
      <c r="CK2556">
        <v>0</v>
      </c>
      <c r="CM2556" t="s">
        <v>1199</v>
      </c>
      <c r="CN2556" t="s">
        <v>1009</v>
      </c>
      <c r="CO2556">
        <v>152</v>
      </c>
    </row>
    <row r="2557" spans="1:93" x14ac:dyDescent="0.2">
      <c r="A2557" t="s">
        <v>1750</v>
      </c>
      <c r="B2557" t="s">
        <v>1956</v>
      </c>
      <c r="C2557" s="2">
        <f>P2557/AD2557*1000000</f>
        <v>314.50613286959094</v>
      </c>
      <c r="D2557" s="2">
        <f>LN(C2557)</f>
        <v>5.7510035763306222</v>
      </c>
      <c r="E2557">
        <v>9.6817916329594791</v>
      </c>
      <c r="F2557">
        <v>274.09024485770539</v>
      </c>
      <c r="G2557">
        <v>301.81775465700429</v>
      </c>
      <c r="H2557">
        <v>92.030374093770973</v>
      </c>
      <c r="I2557">
        <v>88.050445319651388</v>
      </c>
      <c r="J2557" t="s">
        <v>1957</v>
      </c>
      <c r="K2557" t="s">
        <v>94</v>
      </c>
      <c r="L2557" t="s">
        <v>95</v>
      </c>
      <c r="M2557">
        <v>41.344261299999999</v>
      </c>
      <c r="N2557">
        <v>-88.886338809999998</v>
      </c>
      <c r="O2557">
        <v>992</v>
      </c>
      <c r="P2557">
        <v>34</v>
      </c>
      <c r="Q2557">
        <v>0</v>
      </c>
      <c r="R2557">
        <v>958</v>
      </c>
      <c r="S2557" t="s">
        <v>1958</v>
      </c>
      <c r="T2557">
        <v>34922</v>
      </c>
      <c r="U2557">
        <v>2016</v>
      </c>
      <c r="V2557">
        <v>7.1283261063681894E-2</v>
      </c>
      <c r="W2557">
        <v>156.09929052173899</v>
      </c>
      <c r="X2557">
        <v>122913.09500097499</v>
      </c>
      <c r="Y2557">
        <v>1.5348743172483E-2</v>
      </c>
      <c r="Z2557">
        <v>57282.609109730904</v>
      </c>
      <c r="AA2557">
        <v>0.79025200814184104</v>
      </c>
      <c r="AB2557">
        <v>7.1478415320429797E-2</v>
      </c>
      <c r="AC2557">
        <v>0.17120882505326801</v>
      </c>
      <c r="AD2557">
        <v>108106</v>
      </c>
      <c r="AE2557">
        <v>4.3170659997760702E-3</v>
      </c>
      <c r="AF2557">
        <v>1.0853981119637601E-3</v>
      </c>
      <c r="AG2557">
        <v>0.96152749922292502</v>
      </c>
      <c r="AH2557">
        <v>4</v>
      </c>
      <c r="AI2557">
        <v>2025247</v>
      </c>
      <c r="AJ2557">
        <v>0.16558572855557871</v>
      </c>
      <c r="AK2557">
        <v>0.1923335770896093</v>
      </c>
      <c r="AL2557">
        <v>0.37789415315761488</v>
      </c>
      <c r="AM2557">
        <v>0.2641865411971972</v>
      </c>
      <c r="AN2557" t="s">
        <v>1754</v>
      </c>
      <c r="AO2557">
        <v>20200818</v>
      </c>
      <c r="AP2557">
        <v>210926</v>
      </c>
      <c r="AQ2557">
        <v>3229678</v>
      </c>
      <c r="AS2557">
        <v>1510</v>
      </c>
      <c r="AU2557">
        <v>335</v>
      </c>
      <c r="AW2557">
        <v>128</v>
      </c>
      <c r="AZ2557" t="s">
        <v>362</v>
      </c>
      <c r="BA2557" t="s">
        <v>309</v>
      </c>
      <c r="BB2557" t="s">
        <v>310</v>
      </c>
      <c r="BC2557" t="s">
        <v>311</v>
      </c>
      <c r="BD2557">
        <v>7993</v>
      </c>
      <c r="BF2557" t="s">
        <v>310</v>
      </c>
      <c r="BH2557">
        <v>209594</v>
      </c>
      <c r="BI2557">
        <v>7782</v>
      </c>
      <c r="BJ2557">
        <v>211</v>
      </c>
      <c r="BW2557">
        <v>17</v>
      </c>
      <c r="BX2557">
        <v>1740</v>
      </c>
      <c r="BY2557">
        <v>32435</v>
      </c>
      <c r="BZ2557">
        <v>3440604</v>
      </c>
      <c r="CA2557">
        <v>3440604</v>
      </c>
      <c r="CB2557">
        <v>34175</v>
      </c>
      <c r="CC2557">
        <v>3440604</v>
      </c>
      <c r="CD2557">
        <v>26</v>
      </c>
      <c r="CE2557">
        <v>0</v>
      </c>
      <c r="CF2557" t="s">
        <v>1755</v>
      </c>
      <c r="CG2557">
        <v>0</v>
      </c>
      <c r="CH2557">
        <v>0</v>
      </c>
      <c r="CI2557">
        <v>0</v>
      </c>
      <c r="CJ2557">
        <v>0</v>
      </c>
      <c r="CK2557">
        <v>0</v>
      </c>
      <c r="CM2557" t="s">
        <v>1756</v>
      </c>
      <c r="CN2557" t="s">
        <v>1757</v>
      </c>
      <c r="CO2557">
        <v>165</v>
      </c>
    </row>
    <row r="2558" spans="1:93" x14ac:dyDescent="0.2">
      <c r="A2558" t="s">
        <v>2013</v>
      </c>
      <c r="B2558" t="s">
        <v>2090</v>
      </c>
      <c r="C2558" s="2">
        <f>P2558/AD2558*1000000</f>
        <v>1218.3759764925105</v>
      </c>
      <c r="D2558" s="2">
        <f>LN(C2558)</f>
        <v>7.1052740841282835</v>
      </c>
      <c r="E2558">
        <v>11.18096541065257</v>
      </c>
      <c r="F2558">
        <v>278.09216104687653</v>
      </c>
      <c r="G2558">
        <v>302.79250036324612</v>
      </c>
      <c r="H2558">
        <v>90.295927137442007</v>
      </c>
      <c r="I2558">
        <v>92.974544511228984</v>
      </c>
      <c r="J2558" t="s">
        <v>202</v>
      </c>
      <c r="K2558" t="s">
        <v>94</v>
      </c>
      <c r="L2558" t="s">
        <v>95</v>
      </c>
      <c r="M2558">
        <v>39.036305470000002</v>
      </c>
      <c r="N2558">
        <v>-86.962232020000002</v>
      </c>
      <c r="O2558">
        <v>275</v>
      </c>
      <c r="P2558">
        <v>34</v>
      </c>
      <c r="Q2558">
        <v>0</v>
      </c>
      <c r="R2558">
        <v>241</v>
      </c>
      <c r="S2558" t="s">
        <v>2091</v>
      </c>
      <c r="T2558">
        <v>25030</v>
      </c>
      <c r="U2558">
        <v>2016</v>
      </c>
      <c r="V2558">
        <v>9.3190696392828606E-2</v>
      </c>
      <c r="W2558">
        <v>66.787916666666703</v>
      </c>
      <c r="X2558">
        <v>93722.222222222204</v>
      </c>
      <c r="Y2558">
        <v>4.1694827113850901E-3</v>
      </c>
      <c r="Z2558">
        <v>48258.031746031797</v>
      </c>
      <c r="AA2558">
        <v>0.84913882077547198</v>
      </c>
      <c r="AB2558">
        <v>9.8157761173068292E-3</v>
      </c>
      <c r="AC2558">
        <v>0.27506722665938499</v>
      </c>
      <c r="AD2558">
        <v>27906</v>
      </c>
      <c r="AE2558">
        <v>1.6433133685075801E-2</v>
      </c>
      <c r="AF2558">
        <v>2.04678362573099E-3</v>
      </c>
      <c r="AG2558">
        <v>0.93660150353457605</v>
      </c>
      <c r="AH2558">
        <v>3</v>
      </c>
      <c r="AI2558">
        <v>594051</v>
      </c>
      <c r="AJ2558">
        <v>0.16097271109719541</v>
      </c>
      <c r="AK2558">
        <v>0.1947408555831065</v>
      </c>
      <c r="AL2558">
        <v>0.37278112485291659</v>
      </c>
      <c r="AM2558">
        <v>0.27150530846678139</v>
      </c>
      <c r="AN2558" t="s">
        <v>2017</v>
      </c>
      <c r="AO2558">
        <v>20200818</v>
      </c>
      <c r="AP2558">
        <v>81847</v>
      </c>
      <c r="AQ2558">
        <v>846767</v>
      </c>
      <c r="AS2558">
        <v>849</v>
      </c>
      <c r="AT2558">
        <v>10037</v>
      </c>
      <c r="AU2558">
        <v>251</v>
      </c>
      <c r="AV2558">
        <v>2052</v>
      </c>
      <c r="AW2558">
        <v>94</v>
      </c>
      <c r="AY2558">
        <v>61518</v>
      </c>
      <c r="AZ2558" t="s">
        <v>308</v>
      </c>
      <c r="BA2558" t="s">
        <v>1004</v>
      </c>
      <c r="BB2558" t="s">
        <v>1005</v>
      </c>
      <c r="BC2558" t="s">
        <v>1006</v>
      </c>
      <c r="BD2558">
        <v>3165</v>
      </c>
      <c r="BE2558">
        <v>10037</v>
      </c>
      <c r="BF2558" t="s">
        <v>1005</v>
      </c>
      <c r="BI2558">
        <v>2954</v>
      </c>
      <c r="BJ2558">
        <v>211</v>
      </c>
      <c r="BL2558">
        <v>928614</v>
      </c>
      <c r="BW2558">
        <v>18</v>
      </c>
      <c r="BX2558">
        <v>841</v>
      </c>
      <c r="BY2558">
        <v>13140</v>
      </c>
      <c r="BZ2558">
        <v>928614</v>
      </c>
      <c r="CA2558">
        <v>928614</v>
      </c>
      <c r="CB2558">
        <v>13981</v>
      </c>
      <c r="CC2558">
        <v>928614</v>
      </c>
      <c r="CD2558">
        <v>30</v>
      </c>
      <c r="CE2558">
        <v>64</v>
      </c>
      <c r="CF2558" t="s">
        <v>2018</v>
      </c>
      <c r="CG2558">
        <v>0</v>
      </c>
      <c r="CH2558">
        <v>0</v>
      </c>
      <c r="CI2558">
        <v>0</v>
      </c>
      <c r="CJ2558">
        <v>0</v>
      </c>
      <c r="CK2558">
        <v>0</v>
      </c>
      <c r="CM2558" t="s">
        <v>2019</v>
      </c>
      <c r="CN2558" t="s">
        <v>982</v>
      </c>
      <c r="CO2558">
        <v>162</v>
      </c>
    </row>
    <row r="2559" spans="1:93" x14ac:dyDescent="0.2">
      <c r="A2559" t="s">
        <v>503</v>
      </c>
      <c r="B2559" t="s">
        <v>3935</v>
      </c>
      <c r="C2559" s="2">
        <f>P2559/AD2559*1000000</f>
        <v>201.51014070149236</v>
      </c>
      <c r="D2559" s="2">
        <f>LN(C2559)</f>
        <v>5.3058397061824207</v>
      </c>
      <c r="E2559">
        <v>10.71203113132686</v>
      </c>
      <c r="F2559">
        <v>284.26307300798828</v>
      </c>
      <c r="G2559">
        <v>306.1342176598726</v>
      </c>
      <c r="H2559">
        <v>85.83540104573224</v>
      </c>
      <c r="I2559">
        <v>92.131314413765494</v>
      </c>
      <c r="J2559" t="s">
        <v>1050</v>
      </c>
      <c r="K2559" t="s">
        <v>94</v>
      </c>
      <c r="L2559" t="s">
        <v>95</v>
      </c>
      <c r="M2559">
        <v>34.876252350000001</v>
      </c>
      <c r="N2559">
        <v>-89.990914180000004</v>
      </c>
      <c r="O2559">
        <v>3983</v>
      </c>
      <c r="P2559">
        <v>34</v>
      </c>
      <c r="Q2559">
        <v>0</v>
      </c>
      <c r="R2559">
        <v>3949</v>
      </c>
      <c r="S2559" t="s">
        <v>3936</v>
      </c>
      <c r="T2559">
        <v>18534</v>
      </c>
      <c r="U2559">
        <v>2016</v>
      </c>
      <c r="V2559">
        <v>7.9074527782710805E-2</v>
      </c>
      <c r="W2559">
        <v>692.29631874999995</v>
      </c>
      <c r="X2559">
        <v>154537.5</v>
      </c>
      <c r="Y2559">
        <v>0.24526845394378</v>
      </c>
      <c r="Z2559">
        <v>62791.875</v>
      </c>
      <c r="AA2559">
        <v>0.76395379765341098</v>
      </c>
      <c r="AB2559">
        <v>4.0279963181489402E-2</v>
      </c>
      <c r="AC2559">
        <v>0.19503795120946699</v>
      </c>
      <c r="AD2559">
        <v>168726</v>
      </c>
      <c r="AE2559">
        <v>1.01763980487966E-2</v>
      </c>
      <c r="AF2559">
        <v>8.2837046842074505E-4</v>
      </c>
      <c r="AG2559">
        <v>0.71650969492851402</v>
      </c>
      <c r="AH2559">
        <v>5</v>
      </c>
      <c r="AI2559">
        <v>2626087</v>
      </c>
      <c r="AJ2559">
        <v>0.1024768029391258</v>
      </c>
      <c r="AK2559">
        <v>0.2304318173769567</v>
      </c>
      <c r="AL2559">
        <v>0.42779047304982659</v>
      </c>
      <c r="AM2559">
        <v>0.23930090663409101</v>
      </c>
      <c r="AN2559" t="s">
        <v>3891</v>
      </c>
      <c r="AO2559">
        <v>20200818</v>
      </c>
      <c r="AP2559">
        <v>73207</v>
      </c>
      <c r="AQ2559">
        <v>452177</v>
      </c>
      <c r="AS2559">
        <v>1090</v>
      </c>
      <c r="AT2559">
        <v>5025</v>
      </c>
      <c r="AU2559">
        <v>284</v>
      </c>
      <c r="AW2559">
        <v>163</v>
      </c>
      <c r="AY2559">
        <v>56577</v>
      </c>
      <c r="AZ2559" t="s">
        <v>308</v>
      </c>
      <c r="BA2559" t="s">
        <v>1628</v>
      </c>
      <c r="BB2559" t="s">
        <v>1629</v>
      </c>
      <c r="BC2559" t="s">
        <v>1630</v>
      </c>
      <c r="BD2559">
        <v>2128</v>
      </c>
      <c r="BE2559">
        <v>5025</v>
      </c>
      <c r="BF2559" t="s">
        <v>1629</v>
      </c>
      <c r="BH2559">
        <v>71254</v>
      </c>
      <c r="BI2559">
        <v>2046</v>
      </c>
      <c r="BJ2559">
        <v>82</v>
      </c>
      <c r="BM2559">
        <v>18516</v>
      </c>
      <c r="BN2559">
        <v>95</v>
      </c>
      <c r="BW2559">
        <v>28</v>
      </c>
      <c r="BX2559">
        <v>795</v>
      </c>
      <c r="BY2559">
        <v>0</v>
      </c>
      <c r="BZ2559">
        <v>525384</v>
      </c>
      <c r="CA2559">
        <v>525384</v>
      </c>
      <c r="CB2559">
        <v>795</v>
      </c>
      <c r="CC2559">
        <v>525384</v>
      </c>
      <c r="CD2559">
        <v>33</v>
      </c>
      <c r="CE2559">
        <v>36</v>
      </c>
      <c r="CF2559" t="s">
        <v>3892</v>
      </c>
      <c r="CG2559">
        <v>0</v>
      </c>
      <c r="CH2559">
        <v>0</v>
      </c>
      <c r="CI2559">
        <v>0</v>
      </c>
      <c r="CJ2559">
        <v>0</v>
      </c>
      <c r="CK2559">
        <v>0</v>
      </c>
      <c r="CM2559" t="s">
        <v>3893</v>
      </c>
      <c r="CN2559" t="s">
        <v>314</v>
      </c>
      <c r="CO2559">
        <v>155</v>
      </c>
    </row>
    <row r="2560" spans="1:93" x14ac:dyDescent="0.2">
      <c r="A2560" t="s">
        <v>4089</v>
      </c>
      <c r="B2560" t="s">
        <v>4119</v>
      </c>
      <c r="C2560" s="2">
        <f>P2560/AD2560*1000000</f>
        <v>344.3351799151315</v>
      </c>
      <c r="D2560" s="2">
        <f>LN(C2560)</f>
        <v>5.8416155432110068</v>
      </c>
      <c r="E2560">
        <v>8.8658228259426455</v>
      </c>
      <c r="F2560">
        <v>281.27743746421822</v>
      </c>
      <c r="G2560">
        <v>304.99937502050528</v>
      </c>
      <c r="H2560">
        <v>83.946327325157753</v>
      </c>
      <c r="I2560">
        <v>87.420557709275414</v>
      </c>
      <c r="J2560" t="s">
        <v>1418</v>
      </c>
      <c r="K2560" t="s">
        <v>94</v>
      </c>
      <c r="L2560" t="s">
        <v>95</v>
      </c>
      <c r="M2560">
        <v>37.203519210000003</v>
      </c>
      <c r="N2560">
        <v>-94.340504580000001</v>
      </c>
      <c r="O2560">
        <v>1981</v>
      </c>
      <c r="P2560">
        <v>34</v>
      </c>
      <c r="Q2560">
        <v>0</v>
      </c>
      <c r="R2560">
        <v>1947</v>
      </c>
      <c r="S2560" t="s">
        <v>4120</v>
      </c>
      <c r="T2560">
        <v>37892</v>
      </c>
      <c r="U2560">
        <v>2016</v>
      </c>
      <c r="V2560">
        <v>0.109152979050233</v>
      </c>
      <c r="W2560">
        <v>367.26433926666698</v>
      </c>
      <c r="X2560">
        <v>95406.666666666701</v>
      </c>
      <c r="Y2560">
        <v>9.2513579286394709E-3</v>
      </c>
      <c r="Z2560">
        <v>46938.937777777799</v>
      </c>
      <c r="AA2560">
        <v>0.75336612603248498</v>
      </c>
      <c r="AB2560">
        <v>5.77108227232856E-2</v>
      </c>
      <c r="AC2560">
        <v>0.16327787807895899</v>
      </c>
      <c r="AD2560">
        <v>98741</v>
      </c>
      <c r="AE2560">
        <v>9.0578147329011104E-3</v>
      </c>
      <c r="AF2560">
        <v>1.41507351827785E-2</v>
      </c>
      <c r="AG2560">
        <v>0.92832783466574198</v>
      </c>
      <c r="AH2560">
        <v>4</v>
      </c>
      <c r="AI2560">
        <v>2027044</v>
      </c>
      <c r="AJ2560">
        <v>0.13535374663796149</v>
      </c>
      <c r="AK2560">
        <v>0.2156929005981123</v>
      </c>
      <c r="AL2560">
        <v>0.41364666973188552</v>
      </c>
      <c r="AM2560">
        <v>0.23530668303204069</v>
      </c>
      <c r="AN2560" t="s">
        <v>4092</v>
      </c>
      <c r="AO2560">
        <v>20200818</v>
      </c>
      <c r="AP2560">
        <v>69417</v>
      </c>
      <c r="AQ2560">
        <v>798064</v>
      </c>
      <c r="AS2560">
        <v>891</v>
      </c>
      <c r="AW2560">
        <v>116</v>
      </c>
      <c r="AZ2560" t="s">
        <v>362</v>
      </c>
      <c r="BA2560" t="s">
        <v>309</v>
      </c>
      <c r="BB2560" t="s">
        <v>310</v>
      </c>
      <c r="BC2560" t="s">
        <v>311</v>
      </c>
      <c r="BD2560">
        <v>1402</v>
      </c>
      <c r="BF2560" t="s">
        <v>310</v>
      </c>
      <c r="BG2560">
        <v>80526</v>
      </c>
      <c r="BH2560">
        <v>69417</v>
      </c>
      <c r="BL2560">
        <v>867481</v>
      </c>
      <c r="BP2560">
        <v>65068</v>
      </c>
      <c r="BQ2560">
        <v>2564</v>
      </c>
      <c r="BR2560">
        <v>62504</v>
      </c>
      <c r="BW2560">
        <v>29</v>
      </c>
      <c r="BX2560">
        <v>794</v>
      </c>
      <c r="BY2560">
        <v>8070</v>
      </c>
      <c r="BZ2560">
        <v>867481</v>
      </c>
      <c r="CA2560">
        <v>867481</v>
      </c>
      <c r="CB2560">
        <v>8864</v>
      </c>
      <c r="CC2560">
        <v>867481</v>
      </c>
      <c r="CD2560">
        <v>6</v>
      </c>
      <c r="CE2560">
        <v>0</v>
      </c>
      <c r="CF2560" t="s">
        <v>4093</v>
      </c>
      <c r="CG2560">
        <v>0</v>
      </c>
      <c r="CH2560">
        <v>0</v>
      </c>
      <c r="CI2560">
        <v>0</v>
      </c>
      <c r="CJ2560">
        <v>0</v>
      </c>
      <c r="CK2560">
        <v>0</v>
      </c>
      <c r="CM2560" t="s">
        <v>4094</v>
      </c>
      <c r="CN2560" t="s">
        <v>4095</v>
      </c>
      <c r="CO2560">
        <v>149</v>
      </c>
    </row>
    <row r="2561" spans="1:93" x14ac:dyDescent="0.2">
      <c r="A2561" t="s">
        <v>4989</v>
      </c>
      <c r="B2561" t="s">
        <v>5088</v>
      </c>
      <c r="C2561" s="2">
        <f>P2561/AD2561*1000000</f>
        <v>307.46414425494203</v>
      </c>
      <c r="D2561" s="2">
        <f>LN(C2561)</f>
        <v>5.7283584763988227</v>
      </c>
      <c r="E2561">
        <v>7.5266867415178531</v>
      </c>
      <c r="F2561">
        <v>274.18334166493929</v>
      </c>
      <c r="G2561">
        <v>298.98431034515471</v>
      </c>
      <c r="H2561">
        <v>88.457695906171878</v>
      </c>
      <c r="I2561">
        <v>88.833852430092136</v>
      </c>
      <c r="J2561" t="s">
        <v>5089</v>
      </c>
      <c r="K2561" t="s">
        <v>94</v>
      </c>
      <c r="L2561" t="s">
        <v>95</v>
      </c>
      <c r="M2561">
        <v>42.851457279999998</v>
      </c>
      <c r="N2561">
        <v>-77.308744250000004</v>
      </c>
      <c r="O2561">
        <v>371</v>
      </c>
      <c r="P2561">
        <v>34</v>
      </c>
      <c r="Q2561">
        <v>0</v>
      </c>
      <c r="R2561">
        <v>337</v>
      </c>
      <c r="S2561" t="s">
        <v>5090</v>
      </c>
      <c r="T2561">
        <v>4047</v>
      </c>
      <c r="U2561">
        <v>2016</v>
      </c>
      <c r="V2561">
        <v>3.61108864077134E-2</v>
      </c>
      <c r="W2561">
        <v>366.74669470588202</v>
      </c>
      <c r="X2561">
        <v>134629.41176470599</v>
      </c>
      <c r="Y2561">
        <v>1.04237646570744E-2</v>
      </c>
      <c r="Z2561">
        <v>59420.235294117701</v>
      </c>
      <c r="AA2561">
        <v>0.800808083678751</v>
      </c>
      <c r="AB2561">
        <v>3.12825989439066E-2</v>
      </c>
      <c r="AC2561">
        <v>0.12589659073651899</v>
      </c>
      <c r="AD2561">
        <v>110582</v>
      </c>
      <c r="AE2561">
        <v>4.9764815813781596E-3</v>
      </c>
      <c r="AF2561">
        <v>3.6139726922626101E-3</v>
      </c>
      <c r="AG2561">
        <v>0.96504411518993105</v>
      </c>
      <c r="AH2561">
        <v>4</v>
      </c>
      <c r="AI2561">
        <v>1900186</v>
      </c>
      <c r="AJ2561">
        <v>0.15158831819621871</v>
      </c>
      <c r="AK2561">
        <v>0.18763373690786059</v>
      </c>
      <c r="AL2561">
        <v>0.37589846467661592</v>
      </c>
      <c r="AM2561">
        <v>0.28487948021930493</v>
      </c>
      <c r="AN2561" t="s">
        <v>4993</v>
      </c>
      <c r="AO2561">
        <v>20200818</v>
      </c>
      <c r="AP2561">
        <v>426571</v>
      </c>
      <c r="AQ2561">
        <v>6765407</v>
      </c>
      <c r="AS2561">
        <v>537</v>
      </c>
      <c r="AT2561">
        <v>89995</v>
      </c>
      <c r="AU2561">
        <v>126</v>
      </c>
      <c r="AW2561">
        <v>60</v>
      </c>
      <c r="AY2561">
        <v>74258</v>
      </c>
      <c r="AZ2561" t="s">
        <v>362</v>
      </c>
      <c r="BA2561" t="s">
        <v>1004</v>
      </c>
      <c r="BB2561" t="s">
        <v>1005</v>
      </c>
      <c r="BC2561" t="s">
        <v>1006</v>
      </c>
      <c r="BD2561">
        <v>25264</v>
      </c>
      <c r="BE2561">
        <v>89995</v>
      </c>
      <c r="BF2561" t="s">
        <v>1005</v>
      </c>
      <c r="BH2561">
        <v>426571</v>
      </c>
      <c r="BL2561">
        <v>7191978</v>
      </c>
      <c r="BW2561">
        <v>36</v>
      </c>
      <c r="BX2561">
        <v>655</v>
      </c>
      <c r="BY2561">
        <v>66236</v>
      </c>
      <c r="BZ2561">
        <v>7191978</v>
      </c>
      <c r="CA2561">
        <v>7191978</v>
      </c>
      <c r="CB2561">
        <v>66891</v>
      </c>
      <c r="CC2561">
        <v>7191978</v>
      </c>
      <c r="CD2561">
        <v>8</v>
      </c>
      <c r="CE2561">
        <v>0</v>
      </c>
      <c r="CF2561" t="s">
        <v>4994</v>
      </c>
      <c r="CG2561">
        <v>0</v>
      </c>
      <c r="CH2561">
        <v>0</v>
      </c>
      <c r="CI2561">
        <v>0</v>
      </c>
      <c r="CJ2561">
        <v>0</v>
      </c>
      <c r="CK2561">
        <v>0</v>
      </c>
      <c r="CM2561" t="s">
        <v>4995</v>
      </c>
      <c r="CN2561" t="s">
        <v>4996</v>
      </c>
      <c r="CO2561">
        <v>164</v>
      </c>
    </row>
    <row r="2562" spans="1:93" x14ac:dyDescent="0.2">
      <c r="A2562" t="s">
        <v>4253</v>
      </c>
      <c r="B2562" t="s">
        <v>7225</v>
      </c>
      <c r="C2562" s="2">
        <f>P2562/AD2562*1000000</f>
        <v>197.85041344917281</v>
      </c>
      <c r="D2562" s="2">
        <f>LN(C2562)</f>
        <v>5.2875112575394994</v>
      </c>
      <c r="E2562">
        <v>9.3151305841181955</v>
      </c>
      <c r="F2562">
        <v>288.47060858666111</v>
      </c>
      <c r="G2562">
        <v>308.32657052247578</v>
      </c>
      <c r="H2562">
        <v>82.967387854381656</v>
      </c>
      <c r="I2562">
        <v>87.735621089975496</v>
      </c>
      <c r="J2562" t="s">
        <v>474</v>
      </c>
      <c r="K2562" t="s">
        <v>94</v>
      </c>
      <c r="L2562" t="s">
        <v>95</v>
      </c>
      <c r="M2562">
        <v>32.37877812</v>
      </c>
      <c r="N2562">
        <v>-97.366158189999993</v>
      </c>
      <c r="O2562">
        <v>2320</v>
      </c>
      <c r="P2562">
        <v>34</v>
      </c>
      <c r="Q2562">
        <v>0</v>
      </c>
      <c r="R2562">
        <v>2286</v>
      </c>
      <c r="S2562" t="s">
        <v>7226</v>
      </c>
      <c r="T2562">
        <v>46971</v>
      </c>
      <c r="U2562">
        <v>2016</v>
      </c>
      <c r="V2562">
        <v>7.0771753671689294E-2</v>
      </c>
      <c r="W2562">
        <v>364.36325545454599</v>
      </c>
      <c r="X2562">
        <v>110489.33333333299</v>
      </c>
      <c r="Y2562">
        <v>2.9815640991905999E-2</v>
      </c>
      <c r="Z2562">
        <v>55367.121212121201</v>
      </c>
      <c r="AA2562">
        <v>0.75724417470040495</v>
      </c>
      <c r="AB2562">
        <v>0.185126817054174</v>
      </c>
      <c r="AC2562">
        <v>0.224305302202849</v>
      </c>
      <c r="AD2562">
        <v>171847</v>
      </c>
      <c r="AE2562">
        <v>8.0787815007770901E-3</v>
      </c>
      <c r="AF2562">
        <v>6.4752264307480099E-3</v>
      </c>
      <c r="AG2562">
        <v>0.91363897254742998</v>
      </c>
      <c r="AH2562">
        <v>4</v>
      </c>
      <c r="AI2562">
        <v>2607495</v>
      </c>
      <c r="AJ2562">
        <v>0.1131066406646993</v>
      </c>
      <c r="AK2562">
        <v>0.22677550676031979</v>
      </c>
      <c r="AL2562">
        <v>0.40883836785880701</v>
      </c>
      <c r="AM2562">
        <v>0.25127948471617401</v>
      </c>
      <c r="AN2562" t="s">
        <v>6777</v>
      </c>
      <c r="AO2562">
        <v>20200818</v>
      </c>
      <c r="AP2562">
        <v>550232</v>
      </c>
      <c r="AQ2562">
        <v>3950413</v>
      </c>
      <c r="AS2562">
        <v>6210</v>
      </c>
      <c r="AU2562">
        <v>2240</v>
      </c>
      <c r="AY2562">
        <v>415903</v>
      </c>
      <c r="AZ2562" t="s">
        <v>362</v>
      </c>
      <c r="BA2562" t="s">
        <v>6778</v>
      </c>
      <c r="BB2562" t="s">
        <v>6779</v>
      </c>
      <c r="BC2562" t="s">
        <v>6780</v>
      </c>
      <c r="BD2562">
        <v>10250</v>
      </c>
      <c r="BF2562" t="s">
        <v>6779</v>
      </c>
      <c r="BH2562">
        <v>550232</v>
      </c>
      <c r="BM2562">
        <v>326216</v>
      </c>
      <c r="BN2562">
        <v>24732</v>
      </c>
      <c r="BO2562">
        <v>301484</v>
      </c>
      <c r="BU2562">
        <v>18244</v>
      </c>
      <c r="BV2562">
        <v>2734</v>
      </c>
      <c r="BW2562">
        <v>48</v>
      </c>
      <c r="BX2562">
        <v>7282</v>
      </c>
      <c r="BY2562">
        <v>17196</v>
      </c>
      <c r="BZ2562">
        <v>4500645</v>
      </c>
      <c r="CA2562">
        <v>4500645</v>
      </c>
      <c r="CB2562">
        <v>24478</v>
      </c>
      <c r="CC2562">
        <v>4500645</v>
      </c>
      <c r="CD2562">
        <v>216</v>
      </c>
      <c r="CE2562">
        <v>0</v>
      </c>
      <c r="CF2562" t="s">
        <v>6781</v>
      </c>
      <c r="CG2562">
        <v>0</v>
      </c>
      <c r="CH2562">
        <v>0</v>
      </c>
      <c r="CI2562">
        <v>0</v>
      </c>
      <c r="CJ2562">
        <v>0</v>
      </c>
      <c r="CK2562">
        <v>0</v>
      </c>
      <c r="CM2562" t="s">
        <v>6782</v>
      </c>
      <c r="CN2562" t="s">
        <v>368</v>
      </c>
      <c r="CO2562">
        <v>0</v>
      </c>
    </row>
    <row r="2563" spans="1:93" x14ac:dyDescent="0.2">
      <c r="A2563" t="s">
        <v>7558</v>
      </c>
      <c r="B2563" t="s">
        <v>7845</v>
      </c>
      <c r="C2563" s="2">
        <f>P2563/AD2563*1000000</f>
        <v>138.81913907636277</v>
      </c>
      <c r="D2563" s="2">
        <f>LN(C2563)</f>
        <v>4.9331719281659625</v>
      </c>
      <c r="E2563">
        <v>11.806080494593949</v>
      </c>
      <c r="F2563">
        <v>283.70838558083199</v>
      </c>
      <c r="G2563">
        <v>303.55559467369193</v>
      </c>
      <c r="H2563">
        <v>79.893134234028167</v>
      </c>
      <c r="I2563">
        <v>91.176565409430296</v>
      </c>
      <c r="J2563" t="s">
        <v>3401</v>
      </c>
      <c r="K2563" t="s">
        <v>94</v>
      </c>
      <c r="L2563" t="s">
        <v>95</v>
      </c>
      <c r="M2563">
        <v>36.89934014</v>
      </c>
      <c r="N2563">
        <v>-76.264208719999999</v>
      </c>
      <c r="O2563">
        <v>4032</v>
      </c>
      <c r="P2563">
        <v>34</v>
      </c>
      <c r="Q2563">
        <v>0</v>
      </c>
      <c r="R2563">
        <v>3998</v>
      </c>
      <c r="S2563" t="s">
        <v>7846</v>
      </c>
      <c r="T2563">
        <v>6920</v>
      </c>
      <c r="U2563">
        <v>2016</v>
      </c>
      <c r="V2563">
        <v>0.110405436608514</v>
      </c>
      <c r="W2563">
        <v>5225.94523076923</v>
      </c>
      <c r="X2563">
        <v>216977.384615385</v>
      </c>
      <c r="Y2563">
        <v>0.42609997365275298</v>
      </c>
      <c r="Z2563">
        <v>46083.8461538462</v>
      </c>
      <c r="AA2563">
        <v>0.37928821020018699</v>
      </c>
      <c r="AB2563">
        <v>6.8047539788818501E-2</v>
      </c>
      <c r="AC2563">
        <v>0.195116146020373</v>
      </c>
      <c r="AD2563">
        <v>244923</v>
      </c>
      <c r="AE2563">
        <v>3.1300660195203701E-2</v>
      </c>
      <c r="AF2563">
        <v>4.6970038249010198E-3</v>
      </c>
      <c r="AG2563">
        <v>0.48102034678504701</v>
      </c>
      <c r="AH2563">
        <v>5</v>
      </c>
      <c r="AI2563">
        <v>4351450</v>
      </c>
      <c r="AJ2563">
        <v>9.9081455606751773E-2</v>
      </c>
      <c r="AK2563">
        <v>0.18726217697549091</v>
      </c>
      <c r="AL2563">
        <v>0.51325719013202498</v>
      </c>
      <c r="AM2563">
        <v>0.20039917728573231</v>
      </c>
      <c r="AN2563" t="s">
        <v>7562</v>
      </c>
      <c r="AO2563">
        <v>20200818</v>
      </c>
      <c r="AP2563">
        <v>108282</v>
      </c>
      <c r="AQ2563">
        <v>1282023</v>
      </c>
      <c r="AR2563">
        <v>381</v>
      </c>
      <c r="AS2563">
        <v>1253</v>
      </c>
      <c r="AT2563">
        <v>15163</v>
      </c>
      <c r="AU2563">
        <v>300</v>
      </c>
      <c r="AW2563">
        <v>163</v>
      </c>
      <c r="AY2563">
        <v>13910</v>
      </c>
      <c r="AZ2563" t="s">
        <v>308</v>
      </c>
      <c r="BA2563" t="s">
        <v>3649</v>
      </c>
      <c r="BB2563" t="s">
        <v>3650</v>
      </c>
      <c r="BC2563" t="s">
        <v>3651</v>
      </c>
      <c r="BD2563">
        <v>2396</v>
      </c>
      <c r="BE2563">
        <v>15163</v>
      </c>
      <c r="BF2563" t="s">
        <v>3650</v>
      </c>
      <c r="BH2563">
        <v>103809</v>
      </c>
      <c r="BI2563">
        <v>2278</v>
      </c>
      <c r="BJ2563">
        <v>118</v>
      </c>
      <c r="BK2563">
        <v>1385832</v>
      </c>
      <c r="BM2563">
        <v>116212</v>
      </c>
      <c r="BW2563">
        <v>51</v>
      </c>
      <c r="BX2563">
        <v>861</v>
      </c>
      <c r="BY2563">
        <v>16002</v>
      </c>
      <c r="BZ2563">
        <v>1390686</v>
      </c>
      <c r="CA2563">
        <v>1390305</v>
      </c>
      <c r="CB2563">
        <v>16863</v>
      </c>
      <c r="CC2563">
        <v>1390305</v>
      </c>
      <c r="CD2563">
        <v>11</v>
      </c>
      <c r="CE2563">
        <v>163</v>
      </c>
      <c r="CF2563" t="s">
        <v>7563</v>
      </c>
      <c r="CG2563">
        <v>0</v>
      </c>
      <c r="CH2563">
        <v>0</v>
      </c>
      <c r="CI2563">
        <v>0</v>
      </c>
      <c r="CJ2563">
        <v>0</v>
      </c>
      <c r="CK2563">
        <v>0</v>
      </c>
      <c r="CM2563" t="s">
        <v>7564</v>
      </c>
      <c r="CN2563" t="s">
        <v>2495</v>
      </c>
      <c r="CO2563">
        <v>156</v>
      </c>
    </row>
    <row r="2564" spans="1:93" x14ac:dyDescent="0.2">
      <c r="A2564" t="s">
        <v>1190</v>
      </c>
      <c r="B2564" t="s">
        <v>1297</v>
      </c>
      <c r="C2564" s="2">
        <f>P2564/AD2564*1000000</f>
        <v>235.52845856717943</v>
      </c>
      <c r="D2564" s="2">
        <f>LN(C2564)</f>
        <v>5.4618317493282609</v>
      </c>
      <c r="E2564">
        <v>11.41651341766643</v>
      </c>
      <c r="F2564">
        <v>287.58600620951381</v>
      </c>
      <c r="G2564">
        <v>306.01322510349172</v>
      </c>
      <c r="H2564">
        <v>84.953624079038931</v>
      </c>
      <c r="I2564">
        <v>95.772317200936712</v>
      </c>
      <c r="J2564" t="s">
        <v>411</v>
      </c>
      <c r="K2564" t="s">
        <v>94</v>
      </c>
      <c r="L2564" t="s">
        <v>95</v>
      </c>
      <c r="M2564">
        <v>33.54534185</v>
      </c>
      <c r="N2564">
        <v>-82.263524000000004</v>
      </c>
      <c r="O2564">
        <v>2761</v>
      </c>
      <c r="P2564">
        <v>35</v>
      </c>
      <c r="Q2564">
        <v>0</v>
      </c>
      <c r="R2564">
        <v>2726</v>
      </c>
      <c r="S2564" t="s">
        <v>1298</v>
      </c>
      <c r="T2564">
        <v>12952</v>
      </c>
      <c r="U2564">
        <v>2016</v>
      </c>
      <c r="V2564">
        <v>6.9950145136459002E-2</v>
      </c>
      <c r="W2564">
        <v>829.18229599999995</v>
      </c>
      <c r="X2564">
        <v>165160</v>
      </c>
      <c r="Y2564">
        <v>0.192586560469415</v>
      </c>
      <c r="Z2564">
        <v>66922.600000000006</v>
      </c>
      <c r="AA2564">
        <v>0.78309737521404399</v>
      </c>
      <c r="AB2564">
        <v>5.2570863124042098E-2</v>
      </c>
      <c r="AC2564">
        <v>0.21007328969476999</v>
      </c>
      <c r="AD2564">
        <v>148602</v>
      </c>
      <c r="AE2564">
        <v>2.8848916522796E-2</v>
      </c>
      <c r="AF2564">
        <v>4.4187228132300301E-3</v>
      </c>
      <c r="AG2564">
        <v>0.74053774643630099</v>
      </c>
      <c r="AH2564">
        <v>5</v>
      </c>
      <c r="AI2564">
        <v>2090907</v>
      </c>
      <c r="AJ2564">
        <v>0.1017271452054061</v>
      </c>
      <c r="AK2564">
        <v>0.22485122485122491</v>
      </c>
      <c r="AL2564">
        <v>0.41179115092158569</v>
      </c>
      <c r="AM2564">
        <v>0.26163047902178338</v>
      </c>
      <c r="AN2564" t="s">
        <v>1194</v>
      </c>
      <c r="AO2564">
        <v>20200818</v>
      </c>
      <c r="AP2564">
        <v>241677</v>
      </c>
      <c r="AQ2564">
        <v>1818642</v>
      </c>
      <c r="AS2564">
        <v>2596</v>
      </c>
      <c r="AT2564">
        <v>22429</v>
      </c>
      <c r="AV2564">
        <v>4117</v>
      </c>
      <c r="AZ2564" t="s">
        <v>362</v>
      </c>
      <c r="BA2564" t="s">
        <v>1195</v>
      </c>
      <c r="BB2564" t="s">
        <v>1196</v>
      </c>
      <c r="BC2564" t="s">
        <v>1197</v>
      </c>
      <c r="BD2564">
        <v>4794</v>
      </c>
      <c r="BE2564">
        <v>22429</v>
      </c>
      <c r="BF2564" t="s">
        <v>1196</v>
      </c>
      <c r="BG2564">
        <v>219987</v>
      </c>
      <c r="BH2564">
        <v>241677</v>
      </c>
      <c r="BM2564">
        <v>258672</v>
      </c>
      <c r="BN2564">
        <v>18507</v>
      </c>
      <c r="BO2564">
        <v>240165</v>
      </c>
      <c r="BW2564">
        <v>13</v>
      </c>
      <c r="BX2564">
        <v>2816</v>
      </c>
      <c r="BY2564">
        <v>30086</v>
      </c>
      <c r="BZ2564">
        <v>2060319</v>
      </c>
      <c r="CA2564">
        <v>2060319</v>
      </c>
      <c r="CB2564">
        <v>32902</v>
      </c>
      <c r="CC2564">
        <v>2060319</v>
      </c>
      <c r="CD2564">
        <v>67</v>
      </c>
      <c r="CE2564">
        <v>296</v>
      </c>
      <c r="CF2564" t="s">
        <v>1198</v>
      </c>
      <c r="CG2564">
        <v>0</v>
      </c>
      <c r="CH2564">
        <v>0</v>
      </c>
      <c r="CI2564">
        <v>0</v>
      </c>
      <c r="CJ2564">
        <v>0</v>
      </c>
      <c r="CK2564">
        <v>0</v>
      </c>
      <c r="CM2564" t="s">
        <v>1199</v>
      </c>
      <c r="CN2564" t="s">
        <v>1009</v>
      </c>
      <c r="CO2564">
        <v>152</v>
      </c>
    </row>
    <row r="2565" spans="1:93" x14ac:dyDescent="0.2">
      <c r="A2565" t="s">
        <v>1190</v>
      </c>
      <c r="B2565" t="s">
        <v>1384</v>
      </c>
      <c r="C2565" s="2">
        <f>P2565/AD2565*1000000</f>
        <v>936.05413067315658</v>
      </c>
      <c r="D2565" s="2">
        <f>LN(C2565)</f>
        <v>6.841673306721157</v>
      </c>
      <c r="E2565">
        <v>10.385850006264119</v>
      </c>
      <c r="F2565">
        <v>291.69587675794361</v>
      </c>
      <c r="G2565">
        <v>306.75517353062571</v>
      </c>
      <c r="H2565">
        <v>90.18674842300922</v>
      </c>
      <c r="I2565">
        <v>98.19397942140948</v>
      </c>
      <c r="J2565" t="s">
        <v>1385</v>
      </c>
      <c r="K2565" t="s">
        <v>94</v>
      </c>
      <c r="L2565" t="s">
        <v>95</v>
      </c>
      <c r="M2565">
        <v>31.05449097</v>
      </c>
      <c r="N2565">
        <v>-82.422241479999997</v>
      </c>
      <c r="O2565">
        <v>1242</v>
      </c>
      <c r="P2565">
        <v>35</v>
      </c>
      <c r="Q2565">
        <v>0</v>
      </c>
      <c r="R2565">
        <v>1207</v>
      </c>
      <c r="S2565" t="s">
        <v>1386</v>
      </c>
      <c r="T2565">
        <v>13548</v>
      </c>
      <c r="U2565">
        <v>2016</v>
      </c>
      <c r="V2565">
        <v>0.193349444344277</v>
      </c>
      <c r="W2565">
        <v>313.51746750000001</v>
      </c>
      <c r="X2565">
        <v>66175</v>
      </c>
      <c r="Y2565">
        <v>0.15929873177604501</v>
      </c>
      <c r="Z2565">
        <v>36450.5</v>
      </c>
      <c r="AA2565">
        <v>0.66671769612921605</v>
      </c>
      <c r="AB2565">
        <v>5.77706683149464E-2</v>
      </c>
      <c r="AC2565">
        <v>0.17508673873151201</v>
      </c>
      <c r="AD2565">
        <v>37391</v>
      </c>
      <c r="AE2565">
        <v>6.0426254718625198E-3</v>
      </c>
      <c r="AF2565">
        <v>3.1686863094904701E-3</v>
      </c>
      <c r="AG2565">
        <v>0.79677347493019501</v>
      </c>
      <c r="AH2565">
        <v>4</v>
      </c>
      <c r="AI2565">
        <v>641458</v>
      </c>
      <c r="AJ2565">
        <v>0.15328205432000219</v>
      </c>
      <c r="AK2565">
        <v>0.20017990265925439</v>
      </c>
      <c r="AL2565">
        <v>0.39547873750113022</v>
      </c>
      <c r="AM2565">
        <v>0.25105930551961309</v>
      </c>
      <c r="AN2565" t="s">
        <v>1194</v>
      </c>
      <c r="AO2565">
        <v>20200818</v>
      </c>
      <c r="AP2565">
        <v>241677</v>
      </c>
      <c r="AQ2565">
        <v>1818642</v>
      </c>
      <c r="AS2565">
        <v>2596</v>
      </c>
      <c r="AT2565">
        <v>22429</v>
      </c>
      <c r="AV2565">
        <v>4117</v>
      </c>
      <c r="AZ2565" t="s">
        <v>362</v>
      </c>
      <c r="BA2565" t="s">
        <v>1195</v>
      </c>
      <c r="BB2565" t="s">
        <v>1196</v>
      </c>
      <c r="BC2565" t="s">
        <v>1197</v>
      </c>
      <c r="BD2565">
        <v>4794</v>
      </c>
      <c r="BE2565">
        <v>22429</v>
      </c>
      <c r="BF2565" t="s">
        <v>1196</v>
      </c>
      <c r="BG2565">
        <v>219987</v>
      </c>
      <c r="BH2565">
        <v>241677</v>
      </c>
      <c r="BM2565">
        <v>258672</v>
      </c>
      <c r="BN2565">
        <v>18507</v>
      </c>
      <c r="BO2565">
        <v>240165</v>
      </c>
      <c r="BW2565">
        <v>13</v>
      </c>
      <c r="BX2565">
        <v>2816</v>
      </c>
      <c r="BY2565">
        <v>30086</v>
      </c>
      <c r="BZ2565">
        <v>2060319</v>
      </c>
      <c r="CA2565">
        <v>2060319</v>
      </c>
      <c r="CB2565">
        <v>32902</v>
      </c>
      <c r="CC2565">
        <v>2060319</v>
      </c>
      <c r="CD2565">
        <v>67</v>
      </c>
      <c r="CE2565">
        <v>296</v>
      </c>
      <c r="CF2565" t="s">
        <v>1198</v>
      </c>
      <c r="CG2565">
        <v>0</v>
      </c>
      <c r="CH2565">
        <v>0</v>
      </c>
      <c r="CI2565">
        <v>0</v>
      </c>
      <c r="CJ2565">
        <v>0</v>
      </c>
      <c r="CK2565">
        <v>0</v>
      </c>
      <c r="CM2565" t="s">
        <v>1199</v>
      </c>
      <c r="CN2565" t="s">
        <v>1009</v>
      </c>
      <c r="CO2565">
        <v>152</v>
      </c>
    </row>
    <row r="2566" spans="1:93" x14ac:dyDescent="0.2">
      <c r="A2566" t="s">
        <v>1750</v>
      </c>
      <c r="B2566" t="s">
        <v>1769</v>
      </c>
      <c r="C2566" s="2">
        <f>P2566/AD2566*1000000</f>
        <v>176.05810923651143</v>
      </c>
      <c r="D2566" s="2">
        <f>LN(C2566)</f>
        <v>5.1708141066618563</v>
      </c>
      <c r="E2566">
        <v>11.291312670768679</v>
      </c>
      <c r="F2566">
        <v>276.51246324157199</v>
      </c>
      <c r="G2566">
        <v>302.83428599271468</v>
      </c>
      <c r="H2566">
        <v>89.874253883454131</v>
      </c>
      <c r="I2566">
        <v>90.665318923492677</v>
      </c>
      <c r="J2566" t="s">
        <v>1770</v>
      </c>
      <c r="K2566" t="s">
        <v>94</v>
      </c>
      <c r="L2566" t="s">
        <v>95</v>
      </c>
      <c r="M2566">
        <v>39.758369139999999</v>
      </c>
      <c r="N2566">
        <v>-89.65872023</v>
      </c>
      <c r="O2566">
        <v>1487</v>
      </c>
      <c r="P2566">
        <v>35</v>
      </c>
      <c r="Q2566">
        <v>0</v>
      </c>
      <c r="R2566">
        <v>1452</v>
      </c>
      <c r="S2566" t="s">
        <v>1771</v>
      </c>
      <c r="T2566">
        <v>36200</v>
      </c>
      <c r="U2566">
        <v>2016</v>
      </c>
      <c r="V2566">
        <v>7.0848892596667795E-2</v>
      </c>
      <c r="W2566">
        <v>565.37549200000001</v>
      </c>
      <c r="X2566">
        <v>140962.11411517</v>
      </c>
      <c r="Y2566">
        <v>4.4203110854146098E-2</v>
      </c>
      <c r="Z2566">
        <v>66520.600000000006</v>
      </c>
      <c r="AA2566">
        <v>0.76607196535248001</v>
      </c>
      <c r="AB2566">
        <v>1.6042271373430599E-2</v>
      </c>
      <c r="AC2566">
        <v>9.2386882998838696E-2</v>
      </c>
      <c r="AD2566">
        <v>198798</v>
      </c>
      <c r="AE2566">
        <v>1.1285032795279299E-2</v>
      </c>
      <c r="AF2566">
        <v>2.1766099609301899E-3</v>
      </c>
      <c r="AG2566">
        <v>0.92227570479360199</v>
      </c>
      <c r="AH2566">
        <v>5</v>
      </c>
      <c r="AI2566">
        <v>3502426</v>
      </c>
      <c r="AJ2566">
        <v>0.14122839426157749</v>
      </c>
      <c r="AK2566">
        <v>0.19715334456745121</v>
      </c>
      <c r="AL2566">
        <v>0.39253134827116981</v>
      </c>
      <c r="AM2566">
        <v>0.26908691289980152</v>
      </c>
      <c r="AN2566" t="s">
        <v>1754</v>
      </c>
      <c r="AO2566">
        <v>20200818</v>
      </c>
      <c r="AP2566">
        <v>210926</v>
      </c>
      <c r="AQ2566">
        <v>3229678</v>
      </c>
      <c r="AS2566">
        <v>1510</v>
      </c>
      <c r="AU2566">
        <v>335</v>
      </c>
      <c r="AW2566">
        <v>128</v>
      </c>
      <c r="AZ2566" t="s">
        <v>362</v>
      </c>
      <c r="BA2566" t="s">
        <v>309</v>
      </c>
      <c r="BB2566" t="s">
        <v>310</v>
      </c>
      <c r="BC2566" t="s">
        <v>311</v>
      </c>
      <c r="BD2566">
        <v>7993</v>
      </c>
      <c r="BF2566" t="s">
        <v>310</v>
      </c>
      <c r="BH2566">
        <v>209594</v>
      </c>
      <c r="BI2566">
        <v>7782</v>
      </c>
      <c r="BJ2566">
        <v>211</v>
      </c>
      <c r="BW2566">
        <v>17</v>
      </c>
      <c r="BX2566">
        <v>1740</v>
      </c>
      <c r="BY2566">
        <v>32435</v>
      </c>
      <c r="BZ2566">
        <v>3440604</v>
      </c>
      <c r="CA2566">
        <v>3440604</v>
      </c>
      <c r="CB2566">
        <v>34175</v>
      </c>
      <c r="CC2566">
        <v>3440604</v>
      </c>
      <c r="CD2566">
        <v>26</v>
      </c>
      <c r="CE2566">
        <v>0</v>
      </c>
      <c r="CF2566" t="s">
        <v>1755</v>
      </c>
      <c r="CG2566">
        <v>0</v>
      </c>
      <c r="CH2566">
        <v>0</v>
      </c>
      <c r="CI2566">
        <v>0</v>
      </c>
      <c r="CJ2566">
        <v>0</v>
      </c>
      <c r="CK2566">
        <v>0</v>
      </c>
      <c r="CM2566" t="s">
        <v>1756</v>
      </c>
      <c r="CN2566" t="s">
        <v>1757</v>
      </c>
      <c r="CO2566">
        <v>165</v>
      </c>
    </row>
    <row r="2567" spans="1:93" x14ac:dyDescent="0.2">
      <c r="A2567" t="s">
        <v>2013</v>
      </c>
      <c r="B2567" t="s">
        <v>2153</v>
      </c>
      <c r="C2567" s="2">
        <f>P2567/AD2567*1000000</f>
        <v>455.03594783987933</v>
      </c>
      <c r="D2567" s="2">
        <f>LN(C2567)</f>
        <v>6.1203764220716144</v>
      </c>
      <c r="E2567">
        <v>11.752652865974669</v>
      </c>
      <c r="F2567">
        <v>276.760710140615</v>
      </c>
      <c r="G2567">
        <v>301.87483842553888</v>
      </c>
      <c r="H2567">
        <v>91.115858253468218</v>
      </c>
      <c r="I2567">
        <v>91.72819078761438</v>
      </c>
      <c r="J2567" t="s">
        <v>142</v>
      </c>
      <c r="K2567" t="s">
        <v>94</v>
      </c>
      <c r="L2567" t="s">
        <v>95</v>
      </c>
      <c r="M2567">
        <v>39.478990779999997</v>
      </c>
      <c r="N2567">
        <v>-86.445733750000002</v>
      </c>
      <c r="O2567">
        <v>520</v>
      </c>
      <c r="P2567">
        <v>35</v>
      </c>
      <c r="Q2567">
        <v>0</v>
      </c>
      <c r="R2567">
        <v>485</v>
      </c>
      <c r="S2567" t="s">
        <v>2154</v>
      </c>
      <c r="T2567">
        <v>23996</v>
      </c>
      <c r="U2567">
        <v>2016</v>
      </c>
      <c r="V2567">
        <v>4.1472937512408999E-2</v>
      </c>
      <c r="W2567">
        <v>706.76720999999998</v>
      </c>
      <c r="X2567">
        <v>118163.05413653101</v>
      </c>
      <c r="Y2567">
        <v>8.4132057796952302E-3</v>
      </c>
      <c r="Z2567">
        <v>49990.964285714297</v>
      </c>
      <c r="AA2567">
        <v>0.74288300546702701</v>
      </c>
      <c r="AB2567">
        <v>1.40521391011241E-2</v>
      </c>
      <c r="AC2567">
        <v>0.18249735473537501</v>
      </c>
      <c r="AD2567">
        <v>76917</v>
      </c>
      <c r="AE2567">
        <v>3.5632202831075602E-3</v>
      </c>
      <c r="AF2567">
        <v>1.03299799237605E-3</v>
      </c>
      <c r="AG2567">
        <v>0.96933762785628497</v>
      </c>
      <c r="AH2567">
        <v>5</v>
      </c>
      <c r="AI2567">
        <v>1230311</v>
      </c>
      <c r="AJ2567">
        <v>0.12596977512190011</v>
      </c>
      <c r="AK2567">
        <v>0.2088049281848248</v>
      </c>
      <c r="AL2567">
        <v>0.38685990777941509</v>
      </c>
      <c r="AM2567">
        <v>0.27836538891385998</v>
      </c>
      <c r="AN2567" t="s">
        <v>2017</v>
      </c>
      <c r="AO2567">
        <v>20200818</v>
      </c>
      <c r="AP2567">
        <v>81847</v>
      </c>
      <c r="AQ2567">
        <v>846767</v>
      </c>
      <c r="AS2567">
        <v>849</v>
      </c>
      <c r="AT2567">
        <v>10037</v>
      </c>
      <c r="AU2567">
        <v>251</v>
      </c>
      <c r="AV2567">
        <v>2052</v>
      </c>
      <c r="AW2567">
        <v>94</v>
      </c>
      <c r="AY2567">
        <v>61518</v>
      </c>
      <c r="AZ2567" t="s">
        <v>308</v>
      </c>
      <c r="BA2567" t="s">
        <v>1004</v>
      </c>
      <c r="BB2567" t="s">
        <v>1005</v>
      </c>
      <c r="BC2567" t="s">
        <v>1006</v>
      </c>
      <c r="BD2567">
        <v>3165</v>
      </c>
      <c r="BE2567">
        <v>10037</v>
      </c>
      <c r="BF2567" t="s">
        <v>1005</v>
      </c>
      <c r="BI2567">
        <v>2954</v>
      </c>
      <c r="BJ2567">
        <v>211</v>
      </c>
      <c r="BL2567">
        <v>928614</v>
      </c>
      <c r="BW2567">
        <v>18</v>
      </c>
      <c r="BX2567">
        <v>841</v>
      </c>
      <c r="BY2567">
        <v>13140</v>
      </c>
      <c r="BZ2567">
        <v>928614</v>
      </c>
      <c r="CA2567">
        <v>928614</v>
      </c>
      <c r="CB2567">
        <v>13981</v>
      </c>
      <c r="CC2567">
        <v>928614</v>
      </c>
      <c r="CD2567">
        <v>30</v>
      </c>
      <c r="CE2567">
        <v>64</v>
      </c>
      <c r="CF2567" t="s">
        <v>2018</v>
      </c>
      <c r="CG2567">
        <v>0</v>
      </c>
      <c r="CH2567">
        <v>0</v>
      </c>
      <c r="CI2567">
        <v>0</v>
      </c>
      <c r="CJ2567">
        <v>0</v>
      </c>
      <c r="CK2567">
        <v>0</v>
      </c>
      <c r="CM2567" t="s">
        <v>2019</v>
      </c>
      <c r="CN2567" t="s">
        <v>982</v>
      </c>
      <c r="CO2567">
        <v>162</v>
      </c>
    </row>
    <row r="2568" spans="1:93" x14ac:dyDescent="0.2">
      <c r="A2568" t="s">
        <v>2241</v>
      </c>
      <c r="B2568" t="s">
        <v>2308</v>
      </c>
      <c r="C2568" s="2">
        <f>P2568/AD2568*1000000</f>
        <v>762.9261487488011</v>
      </c>
      <c r="D2568" s="2">
        <f>LN(C2568)</f>
        <v>6.6371612359692751</v>
      </c>
      <c r="E2568">
        <v>8.2493076891406574</v>
      </c>
      <c r="F2568">
        <v>273.62869639796708</v>
      </c>
      <c r="G2568">
        <v>301.9454352226893</v>
      </c>
      <c r="H2568">
        <v>92.191312066879789</v>
      </c>
      <c r="I2568">
        <v>91.212583188795406</v>
      </c>
      <c r="J2568" t="s">
        <v>178</v>
      </c>
      <c r="K2568" t="s">
        <v>94</v>
      </c>
      <c r="L2568" t="s">
        <v>95</v>
      </c>
      <c r="M2568">
        <v>41.685603559999997</v>
      </c>
      <c r="N2568">
        <v>-94.041276249999996</v>
      </c>
      <c r="O2568">
        <v>2002</v>
      </c>
      <c r="P2568">
        <v>35</v>
      </c>
      <c r="Q2568">
        <v>0</v>
      </c>
      <c r="R2568">
        <v>1967</v>
      </c>
      <c r="S2568" t="s">
        <v>2309</v>
      </c>
      <c r="T2568">
        <v>26966</v>
      </c>
      <c r="U2568">
        <v>2016</v>
      </c>
      <c r="V2568">
        <v>6.3649399287376604E-2</v>
      </c>
      <c r="W2568">
        <v>102.42147583333301</v>
      </c>
      <c r="X2568">
        <v>141791.66666666701</v>
      </c>
      <c r="Y2568">
        <v>4.0283376894101903E-3</v>
      </c>
      <c r="Z2568">
        <v>60290.1547619048</v>
      </c>
      <c r="AA2568">
        <v>0.79968621502547699</v>
      </c>
      <c r="AB2568">
        <v>4.1209199055640702E-2</v>
      </c>
      <c r="AC2568">
        <v>7.1620784554887407E-2</v>
      </c>
      <c r="AD2568">
        <v>45876</v>
      </c>
      <c r="AE2568">
        <v>8.5339288880827893E-3</v>
      </c>
      <c r="AF2568">
        <v>9.9437769182924196E-4</v>
      </c>
      <c r="AG2568">
        <v>0.96438506447405403</v>
      </c>
      <c r="AH2568">
        <v>3</v>
      </c>
      <c r="AI2568">
        <v>1087373</v>
      </c>
      <c r="AJ2568">
        <v>0.1058919064571219</v>
      </c>
      <c r="AK2568">
        <v>0.24333048549117919</v>
      </c>
      <c r="AL2568">
        <v>0.42213941306249098</v>
      </c>
      <c r="AM2568">
        <v>0.2286381949892079</v>
      </c>
      <c r="AN2568" t="s">
        <v>2244</v>
      </c>
      <c r="AO2568">
        <v>20200818</v>
      </c>
      <c r="AP2568">
        <v>52951</v>
      </c>
      <c r="AQ2568">
        <v>504147</v>
      </c>
      <c r="AS2568">
        <v>287</v>
      </c>
      <c r="AU2568">
        <v>86</v>
      </c>
      <c r="AW2568">
        <v>35</v>
      </c>
      <c r="AY2568">
        <v>41565</v>
      </c>
      <c r="AZ2568" t="s">
        <v>308</v>
      </c>
      <c r="BA2568" t="s">
        <v>309</v>
      </c>
      <c r="BB2568" t="s">
        <v>310</v>
      </c>
      <c r="BC2568" t="s">
        <v>311</v>
      </c>
      <c r="BD2568">
        <v>989</v>
      </c>
      <c r="BF2568" t="s">
        <v>310</v>
      </c>
      <c r="BH2568">
        <v>52951</v>
      </c>
      <c r="BL2568">
        <v>565139</v>
      </c>
      <c r="BP2568">
        <v>44689</v>
      </c>
      <c r="BQ2568">
        <v>2928</v>
      </c>
      <c r="BR2568">
        <v>41721</v>
      </c>
      <c r="BW2568">
        <v>19</v>
      </c>
      <c r="BX2568">
        <v>229</v>
      </c>
      <c r="BY2568">
        <v>2885</v>
      </c>
      <c r="BZ2568">
        <v>557098</v>
      </c>
      <c r="CA2568">
        <v>557098</v>
      </c>
      <c r="CB2568">
        <v>3114</v>
      </c>
      <c r="CC2568">
        <v>557098</v>
      </c>
      <c r="CD2568">
        <v>8</v>
      </c>
      <c r="CE2568">
        <v>0</v>
      </c>
      <c r="CF2568" t="s">
        <v>2245</v>
      </c>
      <c r="CG2568">
        <v>0</v>
      </c>
      <c r="CH2568">
        <v>0</v>
      </c>
      <c r="CI2568">
        <v>0</v>
      </c>
      <c r="CJ2568">
        <v>0</v>
      </c>
      <c r="CK2568">
        <v>0</v>
      </c>
      <c r="CM2568" t="s">
        <v>2241</v>
      </c>
      <c r="CN2568" t="s">
        <v>368</v>
      </c>
      <c r="CO2568">
        <v>0</v>
      </c>
    </row>
    <row r="2569" spans="1:93" x14ac:dyDescent="0.2">
      <c r="A2569" t="s">
        <v>2771</v>
      </c>
      <c r="B2569" t="s">
        <v>2812</v>
      </c>
      <c r="C2569" s="2">
        <f>P2569/AD2569*1000000</f>
        <v>746.74631960742477</v>
      </c>
      <c r="D2569" s="2">
        <f>LN(C2569)</f>
        <v>6.6157255285369363</v>
      </c>
      <c r="E2569">
        <v>11.01785448083254</v>
      </c>
      <c r="F2569">
        <v>281.57901005832429</v>
      </c>
      <c r="G2569">
        <v>304.80582902938733</v>
      </c>
      <c r="H2569">
        <v>87.479860998875992</v>
      </c>
      <c r="I2569">
        <v>92.409164904325095</v>
      </c>
      <c r="J2569" t="s">
        <v>2813</v>
      </c>
      <c r="K2569" t="s">
        <v>94</v>
      </c>
      <c r="L2569" t="s">
        <v>95</v>
      </c>
      <c r="M2569">
        <v>37.30939025</v>
      </c>
      <c r="N2569">
        <v>-87.546704059999996</v>
      </c>
      <c r="O2569">
        <v>452</v>
      </c>
      <c r="P2569">
        <v>35</v>
      </c>
      <c r="Q2569">
        <v>0</v>
      </c>
      <c r="R2569">
        <v>417</v>
      </c>
      <c r="S2569" t="s">
        <v>2814</v>
      </c>
      <c r="T2569">
        <v>21926</v>
      </c>
      <c r="U2569">
        <v>2016</v>
      </c>
      <c r="V2569">
        <v>9.2588251280574199E-2</v>
      </c>
      <c r="W2569">
        <v>197.64369199999999</v>
      </c>
      <c r="X2569">
        <v>83651.466666666704</v>
      </c>
      <c r="Y2569">
        <v>3.2843217416723101E-2</v>
      </c>
      <c r="Z2569">
        <v>42039.4</v>
      </c>
      <c r="AA2569">
        <v>0.76641614171222805</v>
      </c>
      <c r="AB2569">
        <v>1.11134345239597E-2</v>
      </c>
      <c r="AC2569">
        <v>0.29083982395907498</v>
      </c>
      <c r="AD2569">
        <v>46870</v>
      </c>
      <c r="AE2569">
        <v>2.7613696814385801E-3</v>
      </c>
      <c r="AF2569">
        <v>5.5704015958447798E-4</v>
      </c>
      <c r="AG2569">
        <v>0.94715106830029205</v>
      </c>
      <c r="AH2569">
        <v>4</v>
      </c>
      <c r="AI2569">
        <v>838912</v>
      </c>
      <c r="AJ2569">
        <v>0.1552951918675618</v>
      </c>
      <c r="AK2569">
        <v>0.19382843492523649</v>
      </c>
      <c r="AL2569">
        <v>0.37862970132743362</v>
      </c>
      <c r="AM2569">
        <v>0.27224667187976809</v>
      </c>
      <c r="AN2569" t="s">
        <v>2774</v>
      </c>
      <c r="AO2569">
        <v>20200818</v>
      </c>
      <c r="AP2569">
        <v>40299</v>
      </c>
      <c r="AQ2569">
        <v>686601</v>
      </c>
      <c r="AS2569">
        <v>622</v>
      </c>
      <c r="AT2569">
        <v>4252</v>
      </c>
      <c r="AU2569">
        <v>147</v>
      </c>
      <c r="AV2569">
        <v>1320</v>
      </c>
      <c r="AY2569">
        <v>9233</v>
      </c>
      <c r="AZ2569" t="s">
        <v>98</v>
      </c>
      <c r="BA2569" t="s">
        <v>309</v>
      </c>
      <c r="BB2569" t="s">
        <v>310</v>
      </c>
      <c r="BC2569" t="s">
        <v>311</v>
      </c>
      <c r="BD2569">
        <v>830</v>
      </c>
      <c r="BE2569">
        <v>4252</v>
      </c>
      <c r="BF2569" t="s">
        <v>310</v>
      </c>
      <c r="BH2569">
        <v>37304</v>
      </c>
      <c r="BI2569">
        <v>825</v>
      </c>
      <c r="BJ2569">
        <v>5</v>
      </c>
      <c r="BM2569">
        <v>45757</v>
      </c>
      <c r="BU2569">
        <v>720</v>
      </c>
      <c r="BW2569">
        <v>21</v>
      </c>
      <c r="BX2569">
        <v>608</v>
      </c>
      <c r="BY2569">
        <v>9476</v>
      </c>
      <c r="BZ2569">
        <v>726900</v>
      </c>
      <c r="CA2569">
        <v>726900</v>
      </c>
      <c r="CB2569">
        <v>10084</v>
      </c>
      <c r="CC2569">
        <v>726900</v>
      </c>
      <c r="CD2569">
        <v>12</v>
      </c>
      <c r="CE2569">
        <v>37</v>
      </c>
      <c r="CF2569" t="s">
        <v>2775</v>
      </c>
      <c r="CG2569">
        <v>0</v>
      </c>
      <c r="CH2569">
        <v>0</v>
      </c>
      <c r="CI2569">
        <v>0</v>
      </c>
      <c r="CJ2569">
        <v>0</v>
      </c>
      <c r="CK2569">
        <v>0</v>
      </c>
      <c r="CM2569" t="s">
        <v>2776</v>
      </c>
      <c r="CN2569" t="s">
        <v>368</v>
      </c>
      <c r="CO2569">
        <v>0</v>
      </c>
    </row>
    <row r="2570" spans="1:93" x14ac:dyDescent="0.2">
      <c r="A2570" t="s">
        <v>3070</v>
      </c>
      <c r="B2570" t="s">
        <v>3125</v>
      </c>
      <c r="C2570" s="2">
        <f>P2570/AD2570*1000000</f>
        <v>1303.3440083414016</v>
      </c>
      <c r="D2570" s="2">
        <f>LN(C2570)</f>
        <v>7.1726885548210344</v>
      </c>
      <c r="E2570">
        <v>9.0720377560026986</v>
      </c>
      <c r="F2570">
        <v>287.68703053512348</v>
      </c>
      <c r="G2570">
        <v>307.07479707083053</v>
      </c>
      <c r="H2570">
        <v>89.827232305558482</v>
      </c>
      <c r="I2570">
        <v>94.606511270465091</v>
      </c>
      <c r="J2570" t="s">
        <v>455</v>
      </c>
      <c r="K2570" t="s">
        <v>94</v>
      </c>
      <c r="L2570" t="s">
        <v>95</v>
      </c>
      <c r="M2570">
        <v>32.831210589999998</v>
      </c>
      <c r="N2570">
        <v>-92.374937299999999</v>
      </c>
      <c r="O2570">
        <v>756</v>
      </c>
      <c r="P2570">
        <v>35</v>
      </c>
      <c r="Q2570">
        <v>0</v>
      </c>
      <c r="R2570">
        <v>721</v>
      </c>
      <c r="S2570" t="s">
        <v>3126</v>
      </c>
      <c r="T2570">
        <v>43070</v>
      </c>
      <c r="U2570">
        <v>2016</v>
      </c>
      <c r="V2570">
        <v>0.12917622156417299</v>
      </c>
      <c r="W2570">
        <v>30.339147142857101</v>
      </c>
      <c r="X2570">
        <v>94114.285714285696</v>
      </c>
      <c r="Y2570">
        <v>0.27490519322087498</v>
      </c>
      <c r="Z2570">
        <v>40274.285714285703</v>
      </c>
      <c r="AA2570">
        <v>0.79721189543288395</v>
      </c>
      <c r="AB2570">
        <v>4.42580749537985E-2</v>
      </c>
      <c r="AC2570">
        <v>0.16089694539263899</v>
      </c>
      <c r="AD2570">
        <v>26854</v>
      </c>
      <c r="AE2570">
        <v>8.82993026727217E-4</v>
      </c>
      <c r="AF2570">
        <v>2.19847865277229E-4</v>
      </c>
      <c r="AG2570">
        <v>0.70159561957519401</v>
      </c>
      <c r="AH2570">
        <v>2</v>
      </c>
      <c r="AI2570">
        <v>407917</v>
      </c>
      <c r="AJ2570">
        <v>0.16336901869743109</v>
      </c>
      <c r="AK2570">
        <v>0.1978711355496339</v>
      </c>
      <c r="AL2570">
        <v>0.36891818678799848</v>
      </c>
      <c r="AM2570">
        <v>0.2698416589649365</v>
      </c>
      <c r="AN2570" t="s">
        <v>3073</v>
      </c>
      <c r="AO2570">
        <v>20200818</v>
      </c>
      <c r="AP2570">
        <v>139125</v>
      </c>
      <c r="AQ2570">
        <v>1550866</v>
      </c>
      <c r="AS2570">
        <v>1204</v>
      </c>
      <c r="AW2570">
        <v>187</v>
      </c>
      <c r="AY2570">
        <v>103512</v>
      </c>
      <c r="AZ2570" t="s">
        <v>362</v>
      </c>
      <c r="BA2570" t="s">
        <v>3074</v>
      </c>
      <c r="BB2570" t="s">
        <v>3075</v>
      </c>
      <c r="BC2570" t="s">
        <v>3076</v>
      </c>
      <c r="BD2570">
        <v>4554</v>
      </c>
      <c r="BF2570" t="s">
        <v>3075</v>
      </c>
      <c r="BI2570">
        <v>4431</v>
      </c>
      <c r="BJ2570">
        <v>123</v>
      </c>
      <c r="BL2570">
        <v>1689991</v>
      </c>
      <c r="BW2570">
        <v>22</v>
      </c>
      <c r="BX2570">
        <v>640</v>
      </c>
      <c r="BY2570">
        <v>15062</v>
      </c>
      <c r="BZ2570">
        <v>1689991</v>
      </c>
      <c r="CA2570">
        <v>1689991</v>
      </c>
      <c r="CB2570">
        <v>15702</v>
      </c>
      <c r="CC2570">
        <v>1689991</v>
      </c>
      <c r="CD2570">
        <v>28</v>
      </c>
      <c r="CE2570">
        <v>0</v>
      </c>
      <c r="CF2570" t="s">
        <v>3077</v>
      </c>
      <c r="CG2570">
        <v>0</v>
      </c>
      <c r="CH2570">
        <v>0</v>
      </c>
      <c r="CI2570">
        <v>0</v>
      </c>
      <c r="CJ2570">
        <v>0</v>
      </c>
      <c r="CK2570">
        <v>0</v>
      </c>
      <c r="CM2570" t="s">
        <v>3078</v>
      </c>
      <c r="CN2570" t="s">
        <v>3079</v>
      </c>
      <c r="CO2570">
        <v>163</v>
      </c>
    </row>
    <row r="2571" spans="1:93" x14ac:dyDescent="0.2">
      <c r="A2571" t="s">
        <v>3413</v>
      </c>
      <c r="B2571" t="s">
        <v>3560</v>
      </c>
      <c r="C2571" s="2">
        <f>P2571/AD2571*1000000</f>
        <v>340.04022190053337</v>
      </c>
      <c r="D2571" s="2">
        <f>LN(C2571)</f>
        <v>5.8290639103207997</v>
      </c>
      <c r="E2571">
        <v>8.4336424978359865</v>
      </c>
      <c r="F2571">
        <v>272.97433174763341</v>
      </c>
      <c r="G2571">
        <v>299.75613723379257</v>
      </c>
      <c r="H2571">
        <v>92.06230816546919</v>
      </c>
      <c r="I2571">
        <v>90.941388884174472</v>
      </c>
      <c r="J2571" t="s">
        <v>1019</v>
      </c>
      <c r="K2571" t="s">
        <v>94</v>
      </c>
      <c r="L2571" t="s">
        <v>95</v>
      </c>
      <c r="M2571">
        <v>43.706391060000001</v>
      </c>
      <c r="N2571">
        <v>-83.987314789999999</v>
      </c>
      <c r="O2571">
        <v>723</v>
      </c>
      <c r="P2571">
        <v>35</v>
      </c>
      <c r="Q2571">
        <v>0</v>
      </c>
      <c r="R2571">
        <v>688</v>
      </c>
      <c r="S2571" t="s">
        <v>3561</v>
      </c>
      <c r="T2571">
        <v>25706</v>
      </c>
      <c r="U2571">
        <v>2016</v>
      </c>
      <c r="V2571">
        <v>7.6387700622473007E-2</v>
      </c>
      <c r="W2571">
        <v>283.11599333333299</v>
      </c>
      <c r="X2571">
        <v>104744.444444444</v>
      </c>
      <c r="Y2571">
        <v>7.5714651655689399E-3</v>
      </c>
      <c r="Z2571">
        <v>49754.666666666701</v>
      </c>
      <c r="AA2571">
        <v>0.82911000235741705</v>
      </c>
      <c r="AB2571">
        <v>3.7002050925992902E-2</v>
      </c>
      <c r="AC2571">
        <v>0.191960449118279</v>
      </c>
      <c r="AD2571">
        <v>102929</v>
      </c>
      <c r="AE2571">
        <v>4.7200441865178598E-3</v>
      </c>
      <c r="AF2571">
        <v>3.3309340914983699E-3</v>
      </c>
      <c r="AG2571">
        <v>0.96035524942426398</v>
      </c>
      <c r="AH2571">
        <v>4</v>
      </c>
      <c r="AI2571">
        <v>1947208</v>
      </c>
      <c r="AJ2571">
        <v>0.16170332085735059</v>
      </c>
      <c r="AK2571">
        <v>0.1857762498921533</v>
      </c>
      <c r="AL2571">
        <v>0.37557723674101579</v>
      </c>
      <c r="AM2571">
        <v>0.27694319250948018</v>
      </c>
      <c r="AN2571" t="s">
        <v>3417</v>
      </c>
      <c r="AO2571">
        <v>20200818</v>
      </c>
      <c r="AP2571">
        <v>103403</v>
      </c>
      <c r="AQ2571">
        <v>2259122</v>
      </c>
      <c r="AS2571">
        <v>653</v>
      </c>
      <c r="AU2571">
        <v>169</v>
      </c>
      <c r="AW2571">
        <v>89</v>
      </c>
      <c r="AY2571">
        <v>67778</v>
      </c>
      <c r="AZ2571" t="s">
        <v>308</v>
      </c>
      <c r="BA2571" t="s">
        <v>309</v>
      </c>
      <c r="BB2571" t="s">
        <v>310</v>
      </c>
      <c r="BC2571" t="s">
        <v>311</v>
      </c>
      <c r="BD2571">
        <v>6608</v>
      </c>
      <c r="BF2571" t="s">
        <v>310</v>
      </c>
      <c r="BG2571">
        <v>131927</v>
      </c>
      <c r="BH2571">
        <v>93662</v>
      </c>
      <c r="BI2571">
        <v>6340</v>
      </c>
      <c r="BJ2571">
        <v>268</v>
      </c>
      <c r="BM2571">
        <v>239798</v>
      </c>
      <c r="BW2571">
        <v>26</v>
      </c>
      <c r="BX2571">
        <v>654</v>
      </c>
      <c r="BY2571">
        <v>21664</v>
      </c>
      <c r="BZ2571">
        <v>2362525</v>
      </c>
      <c r="CA2571">
        <v>2362525</v>
      </c>
      <c r="CB2571">
        <v>22318</v>
      </c>
      <c r="CC2571">
        <v>2362525</v>
      </c>
      <c r="CD2571">
        <v>16</v>
      </c>
      <c r="CE2571">
        <v>0</v>
      </c>
      <c r="CF2571" t="s">
        <v>3418</v>
      </c>
      <c r="CG2571">
        <v>0</v>
      </c>
      <c r="CH2571">
        <v>0</v>
      </c>
      <c r="CI2571">
        <v>0</v>
      </c>
      <c r="CJ2571">
        <v>0</v>
      </c>
      <c r="CK2571">
        <v>0</v>
      </c>
      <c r="CM2571" t="s">
        <v>3419</v>
      </c>
      <c r="CN2571" t="s">
        <v>982</v>
      </c>
      <c r="CO2571">
        <v>162</v>
      </c>
    </row>
    <row r="2572" spans="1:93" x14ac:dyDescent="0.2">
      <c r="A2572" t="s">
        <v>5148</v>
      </c>
      <c r="B2572" t="s">
        <v>5204</v>
      </c>
      <c r="C2572" s="2">
        <f>P2572/AD2572*1000000</f>
        <v>214.20090821185082</v>
      </c>
      <c r="D2572" s="2">
        <f>LN(C2572)</f>
        <v>5.3669143980226375</v>
      </c>
      <c r="E2572">
        <v>11.19447838915411</v>
      </c>
      <c r="F2572">
        <v>284.34707649132048</v>
      </c>
      <c r="G2572">
        <v>303.85559932922467</v>
      </c>
      <c r="H2572">
        <v>79.475811635567496</v>
      </c>
      <c r="I2572">
        <v>93.821905195239509</v>
      </c>
      <c r="J2572" t="s">
        <v>5205</v>
      </c>
      <c r="K2572" t="s">
        <v>94</v>
      </c>
      <c r="L2572" t="s">
        <v>95</v>
      </c>
      <c r="M2572">
        <v>35.662111289999999</v>
      </c>
      <c r="N2572">
        <v>-81.213261700000004</v>
      </c>
      <c r="O2572">
        <v>2288</v>
      </c>
      <c r="P2572">
        <v>35</v>
      </c>
      <c r="Q2572">
        <v>0</v>
      </c>
      <c r="R2572">
        <v>2253</v>
      </c>
      <c r="S2572" t="s">
        <v>5206</v>
      </c>
      <c r="T2572">
        <v>10324</v>
      </c>
      <c r="U2572">
        <v>2016</v>
      </c>
      <c r="V2572">
        <v>6.4300484475177999E-2</v>
      </c>
      <c r="W2572">
        <v>402.800822222222</v>
      </c>
      <c r="X2572">
        <v>191811.11111111101</v>
      </c>
      <c r="Y2572">
        <v>6.9701953396280505E-2</v>
      </c>
      <c r="Z2572">
        <v>50595.333333333299</v>
      </c>
      <c r="AA2572">
        <v>0.73216473044461206</v>
      </c>
      <c r="AB2572">
        <v>5.9914393740185201E-2</v>
      </c>
      <c r="AC2572">
        <v>0.219839537395525</v>
      </c>
      <c r="AD2572">
        <v>163398</v>
      </c>
      <c r="AE2572">
        <v>2.7866653232613999E-2</v>
      </c>
      <c r="AF2572">
        <v>1.95927449283391E-3</v>
      </c>
      <c r="AG2572">
        <v>0.85032144069382798</v>
      </c>
      <c r="AH2572">
        <v>5</v>
      </c>
      <c r="AI2572">
        <v>2710233</v>
      </c>
      <c r="AJ2572">
        <v>0.13925407889284799</v>
      </c>
      <c r="AK2572">
        <v>0.1983456772904765</v>
      </c>
      <c r="AL2572">
        <v>0.3967415347684129</v>
      </c>
      <c r="AM2572">
        <v>0.26565870904826272</v>
      </c>
      <c r="AN2572" t="s">
        <v>5152</v>
      </c>
      <c r="AO2572">
        <v>20200818</v>
      </c>
      <c r="AP2572">
        <v>146779</v>
      </c>
      <c r="AQ2572">
        <v>1804341</v>
      </c>
      <c r="AS2572">
        <v>1026</v>
      </c>
      <c r="AU2572">
        <v>313</v>
      </c>
      <c r="AY2572">
        <v>127749</v>
      </c>
      <c r="AZ2572" t="s">
        <v>308</v>
      </c>
      <c r="BA2572" t="s">
        <v>3074</v>
      </c>
      <c r="BB2572" t="s">
        <v>3075</v>
      </c>
      <c r="BC2572" t="s">
        <v>3076</v>
      </c>
      <c r="BD2572">
        <v>2396</v>
      </c>
      <c r="BF2572" t="s">
        <v>3075</v>
      </c>
      <c r="BH2572">
        <v>146779</v>
      </c>
      <c r="BI2572">
        <v>2396</v>
      </c>
      <c r="BW2572">
        <v>37</v>
      </c>
      <c r="BX2572">
        <v>1263</v>
      </c>
      <c r="BY2572">
        <v>14385</v>
      </c>
      <c r="BZ2572">
        <v>1951120</v>
      </c>
      <c r="CA2572">
        <v>1951120</v>
      </c>
      <c r="CB2572">
        <v>15648</v>
      </c>
      <c r="CC2572">
        <v>1951120</v>
      </c>
      <c r="CD2572">
        <v>48</v>
      </c>
      <c r="CE2572">
        <v>0</v>
      </c>
      <c r="CF2572" t="s">
        <v>5153</v>
      </c>
      <c r="CG2572">
        <v>0</v>
      </c>
      <c r="CH2572">
        <v>0</v>
      </c>
      <c r="CI2572">
        <v>0</v>
      </c>
      <c r="CJ2572">
        <v>0</v>
      </c>
      <c r="CK2572">
        <v>0</v>
      </c>
      <c r="CM2572" t="s">
        <v>5154</v>
      </c>
      <c r="CN2572" t="s">
        <v>2495</v>
      </c>
      <c r="CO2572">
        <v>156</v>
      </c>
    </row>
    <row r="2573" spans="1:93" x14ac:dyDescent="0.2">
      <c r="A2573" t="s">
        <v>2161</v>
      </c>
      <c r="B2573" t="s">
        <v>5626</v>
      </c>
      <c r="C2573" s="2">
        <f>P2573/AD2573*1000000</f>
        <v>202.17657524434483</v>
      </c>
      <c r="D2573" s="2">
        <f>LN(C2573)</f>
        <v>5.3091414504408103</v>
      </c>
      <c r="E2573">
        <v>10.704724800658781</v>
      </c>
      <c r="F2573">
        <v>276.82516552189918</v>
      </c>
      <c r="G2573">
        <v>301.53965235948942</v>
      </c>
      <c r="H2573">
        <v>90.511974894246364</v>
      </c>
      <c r="I2573">
        <v>91.805064773500632</v>
      </c>
      <c r="J2573" t="s">
        <v>943</v>
      </c>
      <c r="K2573" t="s">
        <v>94</v>
      </c>
      <c r="L2573" t="s">
        <v>95</v>
      </c>
      <c r="M2573">
        <v>39.751071889999999</v>
      </c>
      <c r="N2573">
        <v>-82.630881630000005</v>
      </c>
      <c r="O2573">
        <v>1521</v>
      </c>
      <c r="P2573">
        <v>35</v>
      </c>
      <c r="Q2573">
        <v>0</v>
      </c>
      <c r="R2573">
        <v>1486</v>
      </c>
      <c r="S2573" t="s">
        <v>5627</v>
      </c>
      <c r="T2573">
        <v>22376</v>
      </c>
      <c r="U2573">
        <v>2016</v>
      </c>
      <c r="V2573">
        <v>8.4409510774805893E-2</v>
      </c>
      <c r="W2573">
        <v>490.362846428571</v>
      </c>
      <c r="X2573">
        <v>155800</v>
      </c>
      <c r="Y2573">
        <v>3.4036354952424103E-2</v>
      </c>
      <c r="Z2573">
        <v>59749.071428571398</v>
      </c>
      <c r="AA2573">
        <v>0.73376963718608301</v>
      </c>
      <c r="AB2573">
        <v>1.284199851011E-2</v>
      </c>
      <c r="AC2573">
        <v>0.17805728954967601</v>
      </c>
      <c r="AD2573">
        <v>173116</v>
      </c>
      <c r="AE2573">
        <v>7.9528032278078295E-3</v>
      </c>
      <c r="AF2573">
        <v>1.5866934631326101E-3</v>
      </c>
      <c r="AG2573">
        <v>0.93647798166031904</v>
      </c>
      <c r="AH2573">
        <v>5</v>
      </c>
      <c r="AI2573">
        <v>2525073</v>
      </c>
      <c r="AJ2573">
        <v>0.12415324230230181</v>
      </c>
      <c r="AK2573">
        <v>0.21364095216257109</v>
      </c>
      <c r="AL2573">
        <v>0.40108979027537028</v>
      </c>
      <c r="AM2573">
        <v>0.26111601525975692</v>
      </c>
      <c r="AN2573" t="s">
        <v>5560</v>
      </c>
      <c r="AO2573">
        <v>20200818</v>
      </c>
      <c r="AP2573">
        <v>109923</v>
      </c>
      <c r="AQ2573">
        <v>1759075</v>
      </c>
      <c r="AS2573">
        <v>934</v>
      </c>
      <c r="AT2573">
        <v>12436</v>
      </c>
      <c r="AU2573">
        <v>314</v>
      </c>
      <c r="AV2573">
        <v>2805</v>
      </c>
      <c r="AW2573">
        <v>172</v>
      </c>
      <c r="AY2573">
        <v>89068</v>
      </c>
      <c r="AZ2573" t="s">
        <v>308</v>
      </c>
      <c r="BA2573" t="s">
        <v>5561</v>
      </c>
      <c r="BB2573" t="s">
        <v>5562</v>
      </c>
      <c r="BC2573" t="s">
        <v>5563</v>
      </c>
      <c r="BD2573">
        <v>3871</v>
      </c>
      <c r="BE2573">
        <v>12436</v>
      </c>
      <c r="BF2573" t="s">
        <v>5562</v>
      </c>
      <c r="BH2573">
        <v>104105</v>
      </c>
      <c r="BI2573">
        <v>3592</v>
      </c>
      <c r="BJ2573">
        <v>279</v>
      </c>
      <c r="BW2573">
        <v>39</v>
      </c>
      <c r="BX2573">
        <v>861</v>
      </c>
      <c r="BY2573">
        <v>19121</v>
      </c>
      <c r="BZ2573">
        <v>1868998</v>
      </c>
      <c r="CA2573">
        <v>1868998</v>
      </c>
      <c r="CB2573">
        <v>19982</v>
      </c>
      <c r="CC2573">
        <v>1868998</v>
      </c>
      <c r="CD2573">
        <v>39</v>
      </c>
      <c r="CE2573">
        <v>117</v>
      </c>
      <c r="CF2573" t="s">
        <v>5564</v>
      </c>
      <c r="CG2573">
        <v>0</v>
      </c>
      <c r="CH2573">
        <v>0</v>
      </c>
      <c r="CI2573">
        <v>0</v>
      </c>
      <c r="CJ2573">
        <v>0</v>
      </c>
      <c r="CK2573">
        <v>0</v>
      </c>
      <c r="CM2573" t="s">
        <v>2161</v>
      </c>
      <c r="CN2573" t="s">
        <v>982</v>
      </c>
      <c r="CO2573">
        <v>162</v>
      </c>
    </row>
    <row r="2574" spans="1:93" x14ac:dyDescent="0.2">
      <c r="A2574" t="s">
        <v>6065</v>
      </c>
      <c r="B2574" t="s">
        <v>6121</v>
      </c>
      <c r="C2574" s="2">
        <f>P2574/AD2574*1000000</f>
        <v>700.96733492219266</v>
      </c>
      <c r="D2574" s="2">
        <f>LN(C2574)</f>
        <v>6.5524612881203366</v>
      </c>
      <c r="E2574">
        <v>9.9772921199786619</v>
      </c>
      <c r="F2574">
        <v>275.40051495396523</v>
      </c>
      <c r="G2574">
        <v>300.0603411075229</v>
      </c>
      <c r="H2574">
        <v>83.877795759901801</v>
      </c>
      <c r="I2574">
        <v>91.031187258313082</v>
      </c>
      <c r="J2574" t="s">
        <v>411</v>
      </c>
      <c r="K2574" t="s">
        <v>94</v>
      </c>
      <c r="L2574" t="s">
        <v>95</v>
      </c>
      <c r="M2574">
        <v>41.048219860000003</v>
      </c>
      <c r="N2574">
        <v>-76.405650170000001</v>
      </c>
      <c r="O2574">
        <v>496</v>
      </c>
      <c r="P2574">
        <v>35</v>
      </c>
      <c r="Q2574">
        <v>0</v>
      </c>
      <c r="R2574">
        <v>461</v>
      </c>
      <c r="S2574" t="s">
        <v>6122</v>
      </c>
      <c r="T2574">
        <v>5004</v>
      </c>
      <c r="U2574">
        <v>2016</v>
      </c>
      <c r="V2574">
        <v>0.106396995754502</v>
      </c>
      <c r="W2574">
        <v>184.1998825</v>
      </c>
      <c r="X2574">
        <v>132437.5</v>
      </c>
      <c r="Y2574">
        <v>9.7686873840054696E-3</v>
      </c>
      <c r="Z2574">
        <v>48302.75</v>
      </c>
      <c r="AA2574">
        <v>0.80142255737003798</v>
      </c>
      <c r="AB2574">
        <v>2.4359545275146301E-2</v>
      </c>
      <c r="AC2574">
        <v>0.17851941006642699</v>
      </c>
      <c r="AD2574">
        <v>49931</v>
      </c>
      <c r="AE2574">
        <v>4.6335498911372203E-3</v>
      </c>
      <c r="AF2574">
        <v>5.2648229911576401E-3</v>
      </c>
      <c r="AG2574">
        <v>0.96718633273521304</v>
      </c>
      <c r="AH2574">
        <v>4</v>
      </c>
      <c r="AI2574">
        <v>1187248</v>
      </c>
      <c r="AJ2574">
        <v>0.1625355443849979</v>
      </c>
      <c r="AK2574">
        <v>0.15620241095373499</v>
      </c>
      <c r="AL2574">
        <v>0.42378845868765408</v>
      </c>
      <c r="AM2574">
        <v>0.25747358597361292</v>
      </c>
      <c r="AN2574" t="s">
        <v>6068</v>
      </c>
      <c r="AO2574">
        <v>20200818</v>
      </c>
      <c r="AP2574">
        <v>125579</v>
      </c>
      <c r="AQ2574">
        <v>1353987</v>
      </c>
      <c r="AS2574">
        <v>548</v>
      </c>
      <c r="AW2574">
        <v>94</v>
      </c>
      <c r="AY2574">
        <v>99207</v>
      </c>
      <c r="AZ2574" t="s">
        <v>308</v>
      </c>
      <c r="BA2574" t="s">
        <v>309</v>
      </c>
      <c r="BB2574" t="s">
        <v>310</v>
      </c>
      <c r="BC2574" t="s">
        <v>311</v>
      </c>
      <c r="BD2574">
        <v>7499</v>
      </c>
      <c r="BF2574" t="s">
        <v>310</v>
      </c>
      <c r="BH2574">
        <v>122050</v>
      </c>
      <c r="BW2574">
        <v>42</v>
      </c>
      <c r="BX2574">
        <v>735</v>
      </c>
      <c r="BY2574">
        <v>11512</v>
      </c>
      <c r="BZ2574">
        <v>1479566</v>
      </c>
      <c r="CA2574">
        <v>1479566</v>
      </c>
      <c r="CB2574">
        <v>12247</v>
      </c>
      <c r="CC2574">
        <v>1479566</v>
      </c>
      <c r="CD2574">
        <v>31</v>
      </c>
      <c r="CE2574">
        <v>0</v>
      </c>
      <c r="CF2574" t="s">
        <v>6069</v>
      </c>
      <c r="CG2574">
        <v>0</v>
      </c>
      <c r="CH2574">
        <v>0</v>
      </c>
      <c r="CI2574">
        <v>0</v>
      </c>
      <c r="CJ2574">
        <v>0</v>
      </c>
      <c r="CK2574">
        <v>0</v>
      </c>
      <c r="CM2574" t="s">
        <v>6070</v>
      </c>
      <c r="CN2574" t="s">
        <v>998</v>
      </c>
      <c r="CO2574">
        <v>154</v>
      </c>
    </row>
    <row r="2575" spans="1:93" x14ac:dyDescent="0.2">
      <c r="A2575" t="s">
        <v>91</v>
      </c>
      <c r="B2575" t="s">
        <v>189</v>
      </c>
      <c r="C2575" s="2">
        <f>P2575/AD2575*1000000</f>
        <v>340.36759700476512</v>
      </c>
      <c r="D2575" s="2">
        <f>LN(C2575)</f>
        <v>5.8300262012304511</v>
      </c>
      <c r="E2575">
        <v>12.191614720435179</v>
      </c>
      <c r="F2575">
        <v>285.31965321932682</v>
      </c>
      <c r="G2575">
        <v>305.0557873345648</v>
      </c>
      <c r="H2575">
        <v>85.682638812016549</v>
      </c>
      <c r="I2575">
        <v>95.062059988701193</v>
      </c>
      <c r="J2575" t="s">
        <v>190</v>
      </c>
      <c r="K2575" t="s">
        <v>94</v>
      </c>
      <c r="L2575" t="s">
        <v>95</v>
      </c>
      <c r="M2575">
        <v>34.045672660000001</v>
      </c>
      <c r="N2575">
        <v>-86.040518730000002</v>
      </c>
      <c r="O2575">
        <v>2336</v>
      </c>
      <c r="P2575">
        <v>36</v>
      </c>
      <c r="Q2575">
        <v>0</v>
      </c>
      <c r="R2575">
        <v>2300</v>
      </c>
      <c r="S2575" t="s">
        <v>191</v>
      </c>
      <c r="T2575">
        <v>15980</v>
      </c>
      <c r="U2575">
        <v>2016</v>
      </c>
      <c r="V2575">
        <v>8.6885563272066493E-2</v>
      </c>
      <c r="W2575">
        <v>382.97540727272701</v>
      </c>
      <c r="X2575">
        <v>102252.32085561501</v>
      </c>
      <c r="Y2575">
        <v>9.3738097422854896E-2</v>
      </c>
      <c r="Z2575">
        <v>46061.363636363603</v>
      </c>
      <c r="AA2575">
        <v>0.72926444147333103</v>
      </c>
      <c r="AB2575">
        <v>3.4260338334640102E-2</v>
      </c>
      <c r="AC2575">
        <v>0.24951608508793099</v>
      </c>
      <c r="AD2575">
        <v>105768</v>
      </c>
      <c r="AE2575">
        <v>5.36616913727143E-3</v>
      </c>
      <c r="AF2575">
        <v>5.4038619410737799E-3</v>
      </c>
      <c r="AG2575">
        <v>0.87807419192229297</v>
      </c>
      <c r="AH2575">
        <v>5</v>
      </c>
      <c r="AI2575">
        <v>1864049</v>
      </c>
      <c r="AJ2575">
        <v>0.16187718241312329</v>
      </c>
      <c r="AK2575">
        <v>0.1886152134412776</v>
      </c>
      <c r="AL2575">
        <v>0.38313477810937369</v>
      </c>
      <c r="AM2575">
        <v>0.26637282603622542</v>
      </c>
      <c r="AN2575" t="s">
        <v>97</v>
      </c>
      <c r="AO2575">
        <v>20200818</v>
      </c>
      <c r="AP2575">
        <v>110361</v>
      </c>
      <c r="AQ2575">
        <v>757898</v>
      </c>
      <c r="AS2575">
        <v>1280</v>
      </c>
      <c r="AT2575">
        <v>12958</v>
      </c>
      <c r="AV2575">
        <v>1329</v>
      </c>
      <c r="AX2575">
        <v>729</v>
      </c>
      <c r="AY2575">
        <v>41523</v>
      </c>
      <c r="AZ2575" t="s">
        <v>98</v>
      </c>
      <c r="BA2575" t="s">
        <v>99</v>
      </c>
      <c r="BB2575" t="s">
        <v>100</v>
      </c>
      <c r="BC2575" t="s">
        <v>101</v>
      </c>
      <c r="BD2575">
        <v>1936</v>
      </c>
      <c r="BE2575">
        <v>12958</v>
      </c>
      <c r="BF2575" t="s">
        <v>100</v>
      </c>
      <c r="BH2575">
        <v>105815</v>
      </c>
      <c r="BI2575">
        <v>1867</v>
      </c>
      <c r="BJ2575">
        <v>69</v>
      </c>
      <c r="BW2575">
        <v>1</v>
      </c>
      <c r="BX2575">
        <v>1357</v>
      </c>
      <c r="BY2575">
        <v>13979</v>
      </c>
      <c r="BZ2575">
        <v>868259</v>
      </c>
      <c r="CA2575">
        <v>868259</v>
      </c>
      <c r="CB2575">
        <v>15336</v>
      </c>
      <c r="CC2575">
        <v>868259</v>
      </c>
      <c r="CD2575">
        <v>11</v>
      </c>
      <c r="CE2575">
        <v>0</v>
      </c>
      <c r="CF2575" t="s">
        <v>102</v>
      </c>
      <c r="CG2575">
        <v>0</v>
      </c>
      <c r="CH2575">
        <v>0</v>
      </c>
      <c r="CI2575">
        <v>0</v>
      </c>
      <c r="CJ2575">
        <v>0</v>
      </c>
      <c r="CK2575">
        <v>0</v>
      </c>
      <c r="CM2575" t="s">
        <v>103</v>
      </c>
      <c r="CN2575" t="s">
        <v>104</v>
      </c>
      <c r="CO2575">
        <v>151</v>
      </c>
    </row>
    <row r="2576" spans="1:93" x14ac:dyDescent="0.2">
      <c r="A2576" t="s">
        <v>91</v>
      </c>
      <c r="B2576" t="s">
        <v>249</v>
      </c>
      <c r="C2576" s="2">
        <f>P2576/AD2576*1000000</f>
        <v>1813.7847642079807</v>
      </c>
      <c r="D2576" s="2">
        <f>LN(C2576)</f>
        <v>7.5031709710487471</v>
      </c>
      <c r="E2576">
        <v>10.804146110247689</v>
      </c>
      <c r="F2576">
        <v>289.31995012842231</v>
      </c>
      <c r="G2576">
        <v>306.15849235986281</v>
      </c>
      <c r="H2576">
        <v>88.414678909779155</v>
      </c>
      <c r="I2576">
        <v>97.117399704014005</v>
      </c>
      <c r="J2576" t="s">
        <v>250</v>
      </c>
      <c r="K2576" t="s">
        <v>94</v>
      </c>
      <c r="L2576" t="s">
        <v>95</v>
      </c>
      <c r="M2576">
        <v>31.753000950000001</v>
      </c>
      <c r="N2576">
        <v>-86.680574780000001</v>
      </c>
      <c r="O2576">
        <v>796</v>
      </c>
      <c r="P2576">
        <v>36</v>
      </c>
      <c r="Q2576">
        <v>0</v>
      </c>
      <c r="R2576">
        <v>760</v>
      </c>
      <c r="S2576" t="s">
        <v>251</v>
      </c>
      <c r="T2576">
        <v>16166</v>
      </c>
      <c r="U2576">
        <v>2016</v>
      </c>
      <c r="V2576">
        <v>0.13612481590445999</v>
      </c>
      <c r="W2576">
        <v>18.360765749999999</v>
      </c>
      <c r="X2576">
        <v>63750</v>
      </c>
      <c r="Y2576">
        <v>0.38774186171639102</v>
      </c>
      <c r="Z2576">
        <v>32453.25</v>
      </c>
      <c r="AA2576">
        <v>0.78221758672380803</v>
      </c>
      <c r="AB2576">
        <v>5.8851412280735002E-3</v>
      </c>
      <c r="AC2576">
        <v>0.23042759075757799</v>
      </c>
      <c r="AD2576">
        <v>19848</v>
      </c>
      <c r="AE2576">
        <v>3.6663776910850999E-3</v>
      </c>
      <c r="AF2576">
        <v>1.3225674934774E-3</v>
      </c>
      <c r="AG2576">
        <v>0.59825678269165095</v>
      </c>
      <c r="AH2576">
        <v>2</v>
      </c>
      <c r="AI2576">
        <v>374201</v>
      </c>
      <c r="AJ2576">
        <v>0.16869008901633081</v>
      </c>
      <c r="AK2576">
        <v>0.20271725623394909</v>
      </c>
      <c r="AL2576">
        <v>0.36761259323197959</v>
      </c>
      <c r="AM2576">
        <v>0.26098006151774039</v>
      </c>
      <c r="AN2576" t="s">
        <v>97</v>
      </c>
      <c r="AO2576">
        <v>20200818</v>
      </c>
      <c r="AP2576">
        <v>110361</v>
      </c>
      <c r="AQ2576">
        <v>757898</v>
      </c>
      <c r="AS2576">
        <v>1280</v>
      </c>
      <c r="AT2576">
        <v>12958</v>
      </c>
      <c r="AV2576">
        <v>1329</v>
      </c>
      <c r="AX2576">
        <v>729</v>
      </c>
      <c r="AY2576">
        <v>41523</v>
      </c>
      <c r="AZ2576" t="s">
        <v>98</v>
      </c>
      <c r="BA2576" t="s">
        <v>99</v>
      </c>
      <c r="BB2576" t="s">
        <v>100</v>
      </c>
      <c r="BC2576" t="s">
        <v>101</v>
      </c>
      <c r="BD2576">
        <v>1936</v>
      </c>
      <c r="BE2576">
        <v>12958</v>
      </c>
      <c r="BF2576" t="s">
        <v>100</v>
      </c>
      <c r="BH2576">
        <v>105815</v>
      </c>
      <c r="BI2576">
        <v>1867</v>
      </c>
      <c r="BJ2576">
        <v>69</v>
      </c>
      <c r="BW2576">
        <v>1</v>
      </c>
      <c r="BX2576">
        <v>1357</v>
      </c>
      <c r="BY2576">
        <v>13979</v>
      </c>
      <c r="BZ2576">
        <v>868259</v>
      </c>
      <c r="CA2576">
        <v>868259</v>
      </c>
      <c r="CB2576">
        <v>15336</v>
      </c>
      <c r="CC2576">
        <v>868259</v>
      </c>
      <c r="CD2576">
        <v>11</v>
      </c>
      <c r="CE2576">
        <v>0</v>
      </c>
      <c r="CF2576" t="s">
        <v>102</v>
      </c>
      <c r="CG2576">
        <v>0</v>
      </c>
      <c r="CH2576">
        <v>0</v>
      </c>
      <c r="CI2576">
        <v>0</v>
      </c>
      <c r="CJ2576">
        <v>0</v>
      </c>
      <c r="CK2576">
        <v>0</v>
      </c>
      <c r="CM2576" t="s">
        <v>103</v>
      </c>
      <c r="CN2576" t="s">
        <v>104</v>
      </c>
      <c r="CO2576">
        <v>151</v>
      </c>
    </row>
    <row r="2577" spans="1:93" x14ac:dyDescent="0.2">
      <c r="A2577" t="s">
        <v>3070</v>
      </c>
      <c r="B2577" t="s">
        <v>3071</v>
      </c>
      <c r="C2577" s="2">
        <f>P2577/AD2577*1000000</f>
        <v>763.18076784465029</v>
      </c>
      <c r="D2577" s="2">
        <f>LN(C2577)</f>
        <v>6.6374949204515916</v>
      </c>
      <c r="E2577">
        <v>9.3267249592421617</v>
      </c>
      <c r="F2577">
        <v>287.88654945763602</v>
      </c>
      <c r="G2577">
        <v>307.12799839477441</v>
      </c>
      <c r="H2577">
        <v>89.78175499996658</v>
      </c>
      <c r="I2577">
        <v>94.98365827448653</v>
      </c>
      <c r="J2577" t="s">
        <v>484</v>
      </c>
      <c r="K2577" t="s">
        <v>94</v>
      </c>
      <c r="L2577" t="s">
        <v>95</v>
      </c>
      <c r="M2577">
        <v>32.600315399999999</v>
      </c>
      <c r="N2577">
        <v>-92.6659741</v>
      </c>
      <c r="O2577">
        <v>857</v>
      </c>
      <c r="P2577">
        <v>36</v>
      </c>
      <c r="Q2577">
        <v>0</v>
      </c>
      <c r="R2577">
        <v>821</v>
      </c>
      <c r="S2577" t="s">
        <v>3072</v>
      </c>
      <c r="T2577">
        <v>43106</v>
      </c>
      <c r="U2577">
        <v>2016</v>
      </c>
      <c r="V2577">
        <v>0.11012315289468801</v>
      </c>
      <c r="W2577">
        <v>188.13504599999999</v>
      </c>
      <c r="X2577">
        <v>107500</v>
      </c>
      <c r="Y2577">
        <v>0.36774789793305601</v>
      </c>
      <c r="Z2577">
        <v>41669.199999999997</v>
      </c>
      <c r="AA2577">
        <v>0.63333922005747201</v>
      </c>
      <c r="AB2577">
        <v>3.8719456525699802E-2</v>
      </c>
      <c r="AC2577">
        <v>0.170121696782219</v>
      </c>
      <c r="AD2577">
        <v>47171</v>
      </c>
      <c r="AE2577">
        <v>1.1151375132459901E-2</v>
      </c>
      <c r="AF2577">
        <v>7.1246309507692505E-4</v>
      </c>
      <c r="AG2577">
        <v>0.57297634301476796</v>
      </c>
      <c r="AH2577">
        <v>4</v>
      </c>
      <c r="AI2577">
        <v>816151</v>
      </c>
      <c r="AJ2577">
        <v>0.11606308146409181</v>
      </c>
      <c r="AK2577">
        <v>0.17024423176593551</v>
      </c>
      <c r="AL2577">
        <v>0.5183403561350779</v>
      </c>
      <c r="AM2577">
        <v>0.19535233063489479</v>
      </c>
      <c r="AN2577" t="s">
        <v>3073</v>
      </c>
      <c r="AO2577">
        <v>20200818</v>
      </c>
      <c r="AP2577">
        <v>139125</v>
      </c>
      <c r="AQ2577">
        <v>1550866</v>
      </c>
      <c r="AS2577">
        <v>1204</v>
      </c>
      <c r="AW2577">
        <v>187</v>
      </c>
      <c r="AY2577">
        <v>103512</v>
      </c>
      <c r="AZ2577" t="s">
        <v>362</v>
      </c>
      <c r="BA2577" t="s">
        <v>3074</v>
      </c>
      <c r="BB2577" t="s">
        <v>3075</v>
      </c>
      <c r="BC2577" t="s">
        <v>3076</v>
      </c>
      <c r="BD2577">
        <v>4554</v>
      </c>
      <c r="BF2577" t="s">
        <v>3075</v>
      </c>
      <c r="BI2577">
        <v>4431</v>
      </c>
      <c r="BJ2577">
        <v>123</v>
      </c>
      <c r="BL2577">
        <v>1689991</v>
      </c>
      <c r="BW2577">
        <v>22</v>
      </c>
      <c r="BX2577">
        <v>640</v>
      </c>
      <c r="BY2577">
        <v>15062</v>
      </c>
      <c r="BZ2577">
        <v>1689991</v>
      </c>
      <c r="CA2577">
        <v>1689991</v>
      </c>
      <c r="CB2577">
        <v>15702</v>
      </c>
      <c r="CC2577">
        <v>1689991</v>
      </c>
      <c r="CD2577">
        <v>28</v>
      </c>
      <c r="CE2577">
        <v>0</v>
      </c>
      <c r="CF2577" t="s">
        <v>3077</v>
      </c>
      <c r="CG2577">
        <v>0</v>
      </c>
      <c r="CH2577">
        <v>0</v>
      </c>
      <c r="CI2577">
        <v>0</v>
      </c>
      <c r="CJ2577">
        <v>0</v>
      </c>
      <c r="CK2577">
        <v>0</v>
      </c>
      <c r="CM2577" t="s">
        <v>3078</v>
      </c>
      <c r="CN2577" t="s">
        <v>3079</v>
      </c>
      <c r="CO2577">
        <v>163</v>
      </c>
    </row>
    <row r="2578" spans="1:93" x14ac:dyDescent="0.2">
      <c r="A2578" t="s">
        <v>3413</v>
      </c>
      <c r="B2578" t="s">
        <v>3526</v>
      </c>
      <c r="C2578" s="2">
        <f>P2578/AD2578*1000000</f>
        <v>225.93622322498857</v>
      </c>
      <c r="D2578" s="2">
        <f>LN(C2578)</f>
        <v>5.4202527613273848</v>
      </c>
      <c r="E2578">
        <v>9.3354847140390103</v>
      </c>
      <c r="F2578">
        <v>273.7369805745285</v>
      </c>
      <c r="G2578">
        <v>300.22880467422061</v>
      </c>
      <c r="H2578">
        <v>91.316155529269878</v>
      </c>
      <c r="I2578">
        <v>90.110061287537732</v>
      </c>
      <c r="J2578" t="s">
        <v>214</v>
      </c>
      <c r="K2578" t="s">
        <v>94</v>
      </c>
      <c r="L2578" t="s">
        <v>95</v>
      </c>
      <c r="M2578">
        <v>42.248070349999999</v>
      </c>
      <c r="N2578">
        <v>-84.422586809999999</v>
      </c>
      <c r="O2578">
        <v>748</v>
      </c>
      <c r="P2578">
        <v>36</v>
      </c>
      <c r="Q2578">
        <v>0</v>
      </c>
      <c r="R2578">
        <v>712</v>
      </c>
      <c r="S2578" t="s">
        <v>3527</v>
      </c>
      <c r="T2578">
        <v>26149</v>
      </c>
      <c r="U2578">
        <v>2016</v>
      </c>
      <c r="V2578">
        <v>4.15937735703346E-2</v>
      </c>
      <c r="W2578">
        <v>362.45341777777799</v>
      </c>
      <c r="X2578">
        <v>120189.05464175199</v>
      </c>
      <c r="Y2578">
        <v>2.7043526970218099E-2</v>
      </c>
      <c r="Z2578">
        <v>55008.888888888898</v>
      </c>
      <c r="AA2578">
        <v>0.82280603817933096</v>
      </c>
      <c r="AB2578">
        <v>2.14848819340435E-2</v>
      </c>
      <c r="AC2578">
        <v>0.129310643688131</v>
      </c>
      <c r="AD2578">
        <v>159337</v>
      </c>
      <c r="AE2578">
        <v>3.1173336469351599E-3</v>
      </c>
      <c r="AF2578">
        <v>4.2243629736991401E-3</v>
      </c>
      <c r="AG2578">
        <v>0.94540782759347997</v>
      </c>
      <c r="AH2578">
        <v>4</v>
      </c>
      <c r="AI2578">
        <v>2888454</v>
      </c>
      <c r="AJ2578">
        <v>0.13987101750625069</v>
      </c>
      <c r="AK2578">
        <v>0.19608447979438129</v>
      </c>
      <c r="AL2578">
        <v>0.39736412627654788</v>
      </c>
      <c r="AM2578">
        <v>0.26668037642281989</v>
      </c>
      <c r="AN2578" t="s">
        <v>3417</v>
      </c>
      <c r="AO2578">
        <v>20200818</v>
      </c>
      <c r="AP2578">
        <v>103403</v>
      </c>
      <c r="AQ2578">
        <v>2259122</v>
      </c>
      <c r="AS2578">
        <v>653</v>
      </c>
      <c r="AU2578">
        <v>169</v>
      </c>
      <c r="AW2578">
        <v>89</v>
      </c>
      <c r="AY2578">
        <v>67778</v>
      </c>
      <c r="AZ2578" t="s">
        <v>308</v>
      </c>
      <c r="BA2578" t="s">
        <v>309</v>
      </c>
      <c r="BB2578" t="s">
        <v>310</v>
      </c>
      <c r="BC2578" t="s">
        <v>311</v>
      </c>
      <c r="BD2578">
        <v>6608</v>
      </c>
      <c r="BF2578" t="s">
        <v>310</v>
      </c>
      <c r="BG2578">
        <v>131927</v>
      </c>
      <c r="BH2578">
        <v>93662</v>
      </c>
      <c r="BI2578">
        <v>6340</v>
      </c>
      <c r="BJ2578">
        <v>268</v>
      </c>
      <c r="BM2578">
        <v>239798</v>
      </c>
      <c r="BW2578">
        <v>26</v>
      </c>
      <c r="BX2578">
        <v>654</v>
      </c>
      <c r="BY2578">
        <v>21664</v>
      </c>
      <c r="BZ2578">
        <v>2362525</v>
      </c>
      <c r="CA2578">
        <v>2362525</v>
      </c>
      <c r="CB2578">
        <v>22318</v>
      </c>
      <c r="CC2578">
        <v>2362525</v>
      </c>
      <c r="CD2578">
        <v>16</v>
      </c>
      <c r="CE2578">
        <v>0</v>
      </c>
      <c r="CF2578" t="s">
        <v>3418</v>
      </c>
      <c r="CG2578">
        <v>0</v>
      </c>
      <c r="CH2578">
        <v>0</v>
      </c>
      <c r="CI2578">
        <v>0</v>
      </c>
      <c r="CJ2578">
        <v>0</v>
      </c>
      <c r="CK2578">
        <v>0</v>
      </c>
      <c r="CM2578" t="s">
        <v>3419</v>
      </c>
      <c r="CN2578" t="s">
        <v>982</v>
      </c>
      <c r="CO2578">
        <v>162</v>
      </c>
    </row>
    <row r="2579" spans="1:93" x14ac:dyDescent="0.2">
      <c r="A2579" t="s">
        <v>503</v>
      </c>
      <c r="B2579" t="s">
        <v>4050</v>
      </c>
      <c r="C2579" s="2">
        <f>P2579/AD2579*1000000</f>
        <v>1570.0641109511971</v>
      </c>
      <c r="D2579" s="2">
        <f>LN(C2579)</f>
        <v>7.3588717325093906</v>
      </c>
      <c r="E2579">
        <v>9.367262190961787</v>
      </c>
      <c r="F2579">
        <v>288.73626404190242</v>
      </c>
      <c r="G2579">
        <v>306.33964722054458</v>
      </c>
      <c r="H2579">
        <v>90.21946287420235</v>
      </c>
      <c r="I2579">
        <v>97.077904893893731</v>
      </c>
      <c r="J2579" t="s">
        <v>3047</v>
      </c>
      <c r="K2579" t="s">
        <v>94</v>
      </c>
      <c r="L2579" t="s">
        <v>95</v>
      </c>
      <c r="M2579">
        <v>31.912821170000001</v>
      </c>
      <c r="N2579">
        <v>-89.917161789999994</v>
      </c>
      <c r="O2579">
        <v>867</v>
      </c>
      <c r="P2579">
        <v>36</v>
      </c>
      <c r="Q2579">
        <v>0</v>
      </c>
      <c r="R2579">
        <v>831</v>
      </c>
      <c r="S2579" t="s">
        <v>4051</v>
      </c>
      <c r="T2579">
        <v>19060</v>
      </c>
      <c r="U2579">
        <v>2016</v>
      </c>
      <c r="V2579">
        <v>0.18849161155681299</v>
      </c>
      <c r="W2579">
        <v>100.276116</v>
      </c>
      <c r="X2579">
        <v>84580</v>
      </c>
      <c r="Y2579">
        <v>0.41512561048798502</v>
      </c>
      <c r="Z2579">
        <v>34991.800000000003</v>
      </c>
      <c r="AA2579">
        <v>0.78705321217995505</v>
      </c>
      <c r="AB2579">
        <v>9.8122234449322405E-3</v>
      </c>
      <c r="AC2579">
        <v>0.233881530297606</v>
      </c>
      <c r="AD2579">
        <v>22929</v>
      </c>
      <c r="AE2579">
        <v>1.01999184006528E-4</v>
      </c>
      <c r="AF2579">
        <v>2.06038351693186E-3</v>
      </c>
      <c r="AG2579">
        <v>0.57392549963349404</v>
      </c>
      <c r="AH2579">
        <v>3</v>
      </c>
      <c r="AI2579">
        <v>493875</v>
      </c>
      <c r="AJ2579">
        <v>0.14014274867122251</v>
      </c>
      <c r="AK2579">
        <v>0.2181584409010377</v>
      </c>
      <c r="AL2579">
        <v>0.38661199696279419</v>
      </c>
      <c r="AM2579">
        <v>0.25508681346494561</v>
      </c>
      <c r="AN2579" t="s">
        <v>3891</v>
      </c>
      <c r="AO2579">
        <v>20200818</v>
      </c>
      <c r="AP2579">
        <v>73207</v>
      </c>
      <c r="AQ2579">
        <v>452177</v>
      </c>
      <c r="AS2579">
        <v>1090</v>
      </c>
      <c r="AT2579">
        <v>5025</v>
      </c>
      <c r="AU2579">
        <v>284</v>
      </c>
      <c r="AW2579">
        <v>163</v>
      </c>
      <c r="AY2579">
        <v>56577</v>
      </c>
      <c r="AZ2579" t="s">
        <v>308</v>
      </c>
      <c r="BA2579" t="s">
        <v>1628</v>
      </c>
      <c r="BB2579" t="s">
        <v>1629</v>
      </c>
      <c r="BC2579" t="s">
        <v>1630</v>
      </c>
      <c r="BD2579">
        <v>2128</v>
      </c>
      <c r="BE2579">
        <v>5025</v>
      </c>
      <c r="BF2579" t="s">
        <v>1629</v>
      </c>
      <c r="BH2579">
        <v>71254</v>
      </c>
      <c r="BI2579">
        <v>2046</v>
      </c>
      <c r="BJ2579">
        <v>82</v>
      </c>
      <c r="BM2579">
        <v>18516</v>
      </c>
      <c r="BN2579">
        <v>95</v>
      </c>
      <c r="BW2579">
        <v>28</v>
      </c>
      <c r="BX2579">
        <v>795</v>
      </c>
      <c r="BY2579">
        <v>0</v>
      </c>
      <c r="BZ2579">
        <v>525384</v>
      </c>
      <c r="CA2579">
        <v>525384</v>
      </c>
      <c r="CB2579">
        <v>795</v>
      </c>
      <c r="CC2579">
        <v>525384</v>
      </c>
      <c r="CD2579">
        <v>33</v>
      </c>
      <c r="CE2579">
        <v>36</v>
      </c>
      <c r="CF2579" t="s">
        <v>3892</v>
      </c>
      <c r="CG2579">
        <v>0</v>
      </c>
      <c r="CH2579">
        <v>0</v>
      </c>
      <c r="CI2579">
        <v>0</v>
      </c>
      <c r="CJ2579">
        <v>0</v>
      </c>
      <c r="CK2579">
        <v>0</v>
      </c>
      <c r="CM2579" t="s">
        <v>3893</v>
      </c>
      <c r="CN2579" t="s">
        <v>314</v>
      </c>
      <c r="CO2579">
        <v>155</v>
      </c>
    </row>
    <row r="2580" spans="1:93" x14ac:dyDescent="0.2">
      <c r="A2580" t="s">
        <v>4892</v>
      </c>
      <c r="B2580" t="s">
        <v>4927</v>
      </c>
      <c r="C2580" s="2">
        <f>P2580/AD2580*1000000</f>
        <v>162.34791157450417</v>
      </c>
      <c r="D2580" s="2">
        <f>LN(C2580)</f>
        <v>5.0897416347427056</v>
      </c>
      <c r="E2580">
        <v>6.4576669829473339</v>
      </c>
      <c r="F2580">
        <v>288.10734062763947</v>
      </c>
      <c r="G2580">
        <v>307.57459407193443</v>
      </c>
      <c r="H2580">
        <v>69.948916374833075</v>
      </c>
      <c r="I2580">
        <v>59.052098426407703</v>
      </c>
      <c r="J2580" t="s">
        <v>4928</v>
      </c>
      <c r="K2580" t="s">
        <v>94</v>
      </c>
      <c r="L2580" t="s">
        <v>95</v>
      </c>
      <c r="M2580">
        <v>32.352757709999999</v>
      </c>
      <c r="N2580">
        <v>-106.8329387</v>
      </c>
      <c r="O2580">
        <v>2648</v>
      </c>
      <c r="P2580">
        <v>36</v>
      </c>
      <c r="Q2580">
        <v>0</v>
      </c>
      <c r="R2580">
        <v>2612</v>
      </c>
      <c r="S2580" t="s">
        <v>4929</v>
      </c>
      <c r="T2580">
        <v>54126</v>
      </c>
      <c r="U2580">
        <v>2016</v>
      </c>
      <c r="V2580">
        <v>0.13799937663766701</v>
      </c>
      <c r="W2580">
        <v>409.30255591666702</v>
      </c>
      <c r="X2580">
        <v>126353.959155939</v>
      </c>
      <c r="Y2580">
        <v>1.45769352366157E-2</v>
      </c>
      <c r="Z2580">
        <v>37603.488095238099</v>
      </c>
      <c r="AA2580">
        <v>0.70824270800147004</v>
      </c>
      <c r="AB2580">
        <v>0.70762710005107099</v>
      </c>
      <c r="AC2580">
        <v>0.39841818335967599</v>
      </c>
      <c r="AD2580">
        <v>221746</v>
      </c>
      <c r="AE2580">
        <v>4.6666563900409604E-3</v>
      </c>
      <c r="AF2580">
        <v>9.5407085269051308E-3</v>
      </c>
      <c r="AG2580">
        <v>0.91060664382550305</v>
      </c>
      <c r="AH2580">
        <v>5</v>
      </c>
      <c r="AI2580">
        <v>3548749</v>
      </c>
      <c r="AJ2580">
        <v>0.1231479036697157</v>
      </c>
      <c r="AK2580">
        <v>0.2260703701501571</v>
      </c>
      <c r="AL2580">
        <v>0.4325501747235434</v>
      </c>
      <c r="AM2580">
        <v>0.21823155145658371</v>
      </c>
      <c r="AN2580" t="s">
        <v>4895</v>
      </c>
      <c r="AO2580">
        <v>20200818</v>
      </c>
      <c r="AP2580">
        <v>23500</v>
      </c>
      <c r="AQ2580">
        <v>653650</v>
      </c>
      <c r="AS2580">
        <v>119</v>
      </c>
      <c r="AT2580">
        <v>2984</v>
      </c>
      <c r="AY2580">
        <v>10602</v>
      </c>
      <c r="AZ2580" t="s">
        <v>98</v>
      </c>
      <c r="BA2580" t="s">
        <v>4896</v>
      </c>
      <c r="BB2580" t="s">
        <v>4897</v>
      </c>
      <c r="BC2580" t="s">
        <v>4898</v>
      </c>
      <c r="BD2580">
        <v>718</v>
      </c>
      <c r="BE2580">
        <v>2984</v>
      </c>
      <c r="BF2580" t="s">
        <v>4897</v>
      </c>
      <c r="BH2580">
        <v>23500</v>
      </c>
      <c r="BL2580">
        <v>677150</v>
      </c>
      <c r="BW2580">
        <v>35</v>
      </c>
      <c r="BX2580">
        <v>92</v>
      </c>
      <c r="BY2580">
        <v>6485</v>
      </c>
      <c r="BZ2580">
        <v>677150</v>
      </c>
      <c r="CA2580">
        <v>677150</v>
      </c>
      <c r="CB2580">
        <v>6577</v>
      </c>
      <c r="CC2580">
        <v>677150</v>
      </c>
      <c r="CD2580">
        <v>4</v>
      </c>
      <c r="CE2580">
        <v>19</v>
      </c>
      <c r="CF2580" t="s">
        <v>4899</v>
      </c>
      <c r="CG2580">
        <v>0</v>
      </c>
      <c r="CH2580">
        <v>0</v>
      </c>
      <c r="CI2580">
        <v>0</v>
      </c>
      <c r="CJ2580">
        <v>0</v>
      </c>
      <c r="CK2580">
        <v>0</v>
      </c>
      <c r="CM2580" t="s">
        <v>4900</v>
      </c>
      <c r="CN2580" t="s">
        <v>982</v>
      </c>
      <c r="CO2580">
        <v>162</v>
      </c>
    </row>
    <row r="2581" spans="1:93" x14ac:dyDescent="0.2">
      <c r="A2581" t="s">
        <v>5148</v>
      </c>
      <c r="B2581" t="s">
        <v>5405</v>
      </c>
      <c r="C2581" s="2">
        <f>P2581/AD2581*1000000</f>
        <v>442.9842371442283</v>
      </c>
      <c r="D2581" s="2">
        <f>LN(C2581)</f>
        <v>6.0935341873448738</v>
      </c>
      <c r="E2581">
        <v>10.998441189505829</v>
      </c>
      <c r="F2581">
        <v>285.33295027147147</v>
      </c>
      <c r="G2581">
        <v>304.87397970721611</v>
      </c>
      <c r="H2581">
        <v>80.989876843914701</v>
      </c>
      <c r="I2581">
        <v>95.765919137468956</v>
      </c>
      <c r="J2581" t="s">
        <v>2763</v>
      </c>
      <c r="K2581" t="s">
        <v>94</v>
      </c>
      <c r="L2581" t="s">
        <v>95</v>
      </c>
      <c r="M2581">
        <v>35.706254770000001</v>
      </c>
      <c r="N2581">
        <v>-77.917978000000005</v>
      </c>
      <c r="O2581">
        <v>1582</v>
      </c>
      <c r="P2581">
        <v>36</v>
      </c>
      <c r="Q2581">
        <v>0</v>
      </c>
      <c r="R2581">
        <v>1546</v>
      </c>
      <c r="S2581" t="s">
        <v>5406</v>
      </c>
      <c r="T2581">
        <v>9528</v>
      </c>
      <c r="U2581">
        <v>2016</v>
      </c>
      <c r="V2581">
        <v>0.11793728388027599</v>
      </c>
      <c r="W2581">
        <v>359.62210249999998</v>
      </c>
      <c r="X2581">
        <v>106525</v>
      </c>
      <c r="Y2581">
        <v>0.33938151860925497</v>
      </c>
      <c r="Z2581">
        <v>45558.25</v>
      </c>
      <c r="AA2581">
        <v>0.70394862273704695</v>
      </c>
      <c r="AB2581">
        <v>7.89837055613751E-2</v>
      </c>
      <c r="AC2581">
        <v>0.23199710461867801</v>
      </c>
      <c r="AD2581">
        <v>81267</v>
      </c>
      <c r="AE2581">
        <v>3.7355992393017798E-3</v>
      </c>
      <c r="AF2581">
        <v>2.9043302610941299E-3</v>
      </c>
      <c r="AG2581">
        <v>0.58854275207705498</v>
      </c>
      <c r="AH2581">
        <v>4</v>
      </c>
      <c r="AI2581">
        <v>1412094</v>
      </c>
      <c r="AJ2581">
        <v>0.1429012516163938</v>
      </c>
      <c r="AK2581">
        <v>0.20447293168868361</v>
      </c>
      <c r="AL2581">
        <v>0.38829709636893861</v>
      </c>
      <c r="AM2581">
        <v>0.26432872032598398</v>
      </c>
      <c r="AN2581" t="s">
        <v>5152</v>
      </c>
      <c r="AO2581">
        <v>20200818</v>
      </c>
      <c r="AP2581">
        <v>146779</v>
      </c>
      <c r="AQ2581">
        <v>1804341</v>
      </c>
      <c r="AS2581">
        <v>1026</v>
      </c>
      <c r="AU2581">
        <v>313</v>
      </c>
      <c r="AY2581">
        <v>127749</v>
      </c>
      <c r="AZ2581" t="s">
        <v>308</v>
      </c>
      <c r="BA2581" t="s">
        <v>3074</v>
      </c>
      <c r="BB2581" t="s">
        <v>3075</v>
      </c>
      <c r="BC2581" t="s">
        <v>3076</v>
      </c>
      <c r="BD2581">
        <v>2396</v>
      </c>
      <c r="BF2581" t="s">
        <v>3075</v>
      </c>
      <c r="BH2581">
        <v>146779</v>
      </c>
      <c r="BI2581">
        <v>2396</v>
      </c>
      <c r="BW2581">
        <v>37</v>
      </c>
      <c r="BX2581">
        <v>1263</v>
      </c>
      <c r="BY2581">
        <v>14385</v>
      </c>
      <c r="BZ2581">
        <v>1951120</v>
      </c>
      <c r="CA2581">
        <v>1951120</v>
      </c>
      <c r="CB2581">
        <v>15648</v>
      </c>
      <c r="CC2581">
        <v>1951120</v>
      </c>
      <c r="CD2581">
        <v>48</v>
      </c>
      <c r="CE2581">
        <v>0</v>
      </c>
      <c r="CF2581" t="s">
        <v>5153</v>
      </c>
      <c r="CG2581">
        <v>0</v>
      </c>
      <c r="CH2581">
        <v>0</v>
      </c>
      <c r="CI2581">
        <v>0</v>
      </c>
      <c r="CJ2581">
        <v>0</v>
      </c>
      <c r="CK2581">
        <v>0</v>
      </c>
      <c r="CM2581" t="s">
        <v>5154</v>
      </c>
      <c r="CN2581" t="s">
        <v>2495</v>
      </c>
      <c r="CO2581">
        <v>156</v>
      </c>
    </row>
    <row r="2582" spans="1:93" x14ac:dyDescent="0.2">
      <c r="A2582" t="s">
        <v>2161</v>
      </c>
      <c r="B2582" t="s">
        <v>5697</v>
      </c>
      <c r="C2582" s="2">
        <f>P2582/AD2582*1000000</f>
        <v>206.81929164392611</v>
      </c>
      <c r="D2582" s="2">
        <f>LN(C2582)</f>
        <v>5.3318454247626939</v>
      </c>
      <c r="E2582">
        <v>10.598654764071799</v>
      </c>
      <c r="F2582">
        <v>275.21315813064012</v>
      </c>
      <c r="G2582">
        <v>300.57480172027101</v>
      </c>
      <c r="H2582">
        <v>90.555333249342553</v>
      </c>
      <c r="I2582">
        <v>90.83006501500158</v>
      </c>
      <c r="J2582" t="s">
        <v>5698</v>
      </c>
      <c r="K2582" t="s">
        <v>94</v>
      </c>
      <c r="L2582" t="s">
        <v>95</v>
      </c>
      <c r="M2582">
        <v>41.117705890000003</v>
      </c>
      <c r="N2582">
        <v>-81.899862100000007</v>
      </c>
      <c r="O2582">
        <v>1015</v>
      </c>
      <c r="P2582">
        <v>36</v>
      </c>
      <c r="Q2582">
        <v>0</v>
      </c>
      <c r="R2582">
        <v>979</v>
      </c>
      <c r="S2582" t="s">
        <v>5699</v>
      </c>
      <c r="T2582">
        <v>23060</v>
      </c>
      <c r="U2582">
        <v>2016</v>
      </c>
      <c r="V2582">
        <v>8.9805636180603193E-2</v>
      </c>
      <c r="W2582">
        <v>561.43546153846205</v>
      </c>
      <c r="X2582">
        <v>188138.461538462</v>
      </c>
      <c r="Y2582">
        <v>6.1566605398520402E-3</v>
      </c>
      <c r="Z2582">
        <v>67636.769230769205</v>
      </c>
      <c r="AA2582">
        <v>0.83307293971641305</v>
      </c>
      <c r="AB2582">
        <v>1.7805974301703002E-2</v>
      </c>
      <c r="AC2582">
        <v>0.14295263075668899</v>
      </c>
      <c r="AD2582">
        <v>174065</v>
      </c>
      <c r="AE2582">
        <v>4.3832913053051797E-3</v>
      </c>
      <c r="AF2582">
        <v>1.3371971445096699E-3</v>
      </c>
      <c r="AG2582">
        <v>0.97695835563729405</v>
      </c>
      <c r="AH2582">
        <v>5</v>
      </c>
      <c r="AI2582">
        <v>3002022</v>
      </c>
      <c r="AJ2582">
        <v>0.12801871538583001</v>
      </c>
      <c r="AK2582">
        <v>0.21011438290592141</v>
      </c>
      <c r="AL2582">
        <v>0.38223537335835639</v>
      </c>
      <c r="AM2582">
        <v>0.27963152834989219</v>
      </c>
      <c r="AN2582" t="s">
        <v>5560</v>
      </c>
      <c r="AO2582">
        <v>20200818</v>
      </c>
      <c r="AP2582">
        <v>109923</v>
      </c>
      <c r="AQ2582">
        <v>1759075</v>
      </c>
      <c r="AS2582">
        <v>934</v>
      </c>
      <c r="AT2582">
        <v>12436</v>
      </c>
      <c r="AU2582">
        <v>314</v>
      </c>
      <c r="AV2582">
        <v>2805</v>
      </c>
      <c r="AW2582">
        <v>172</v>
      </c>
      <c r="AY2582">
        <v>89068</v>
      </c>
      <c r="AZ2582" t="s">
        <v>308</v>
      </c>
      <c r="BA2582" t="s">
        <v>5561</v>
      </c>
      <c r="BB2582" t="s">
        <v>5562</v>
      </c>
      <c r="BC2582" t="s">
        <v>5563</v>
      </c>
      <c r="BD2582">
        <v>3871</v>
      </c>
      <c r="BE2582">
        <v>12436</v>
      </c>
      <c r="BF2582" t="s">
        <v>5562</v>
      </c>
      <c r="BH2582">
        <v>104105</v>
      </c>
      <c r="BI2582">
        <v>3592</v>
      </c>
      <c r="BJ2582">
        <v>279</v>
      </c>
      <c r="BW2582">
        <v>39</v>
      </c>
      <c r="BX2582">
        <v>861</v>
      </c>
      <c r="BY2582">
        <v>19121</v>
      </c>
      <c r="BZ2582">
        <v>1868998</v>
      </c>
      <c r="CA2582">
        <v>1868998</v>
      </c>
      <c r="CB2582">
        <v>19982</v>
      </c>
      <c r="CC2582">
        <v>1868998</v>
      </c>
      <c r="CD2582">
        <v>39</v>
      </c>
      <c r="CE2582">
        <v>117</v>
      </c>
      <c r="CF2582" t="s">
        <v>5564</v>
      </c>
      <c r="CG2582">
        <v>0</v>
      </c>
      <c r="CH2582">
        <v>0</v>
      </c>
      <c r="CI2582">
        <v>0</v>
      </c>
      <c r="CJ2582">
        <v>0</v>
      </c>
      <c r="CK2582">
        <v>0</v>
      </c>
      <c r="CM2582" t="s">
        <v>2161</v>
      </c>
      <c r="CN2582" t="s">
        <v>982</v>
      </c>
      <c r="CO2582">
        <v>162</v>
      </c>
    </row>
    <row r="2583" spans="1:93" x14ac:dyDescent="0.2">
      <c r="A2583" t="s">
        <v>6253</v>
      </c>
      <c r="B2583" t="s">
        <v>6302</v>
      </c>
      <c r="C2583" s="2">
        <f>P2583/AD2583*1000000</f>
        <v>1005.7832537088258</v>
      </c>
      <c r="D2583" s="2">
        <f>LN(C2583)</f>
        <v>6.9135218738764745</v>
      </c>
      <c r="E2583">
        <v>10.37269839652998</v>
      </c>
      <c r="F2583">
        <v>289.48805495960232</v>
      </c>
      <c r="G2583">
        <v>305.99696371584912</v>
      </c>
      <c r="H2583">
        <v>86.791600242007419</v>
      </c>
      <c r="I2583">
        <v>98.220514660520351</v>
      </c>
      <c r="J2583" t="s">
        <v>6303</v>
      </c>
      <c r="K2583" t="s">
        <v>94</v>
      </c>
      <c r="L2583" t="s">
        <v>95</v>
      </c>
      <c r="M2583">
        <v>32.875829889999999</v>
      </c>
      <c r="N2583">
        <v>-80.676412920000004</v>
      </c>
      <c r="O2583">
        <v>852</v>
      </c>
      <c r="P2583">
        <v>36</v>
      </c>
      <c r="Q2583">
        <v>0</v>
      </c>
      <c r="R2583">
        <v>816</v>
      </c>
      <c r="S2583" t="s">
        <v>6304</v>
      </c>
      <c r="T2583">
        <v>11044</v>
      </c>
      <c r="U2583">
        <v>2016</v>
      </c>
      <c r="V2583">
        <v>0.19605268262570799</v>
      </c>
      <c r="W2583">
        <v>40.945067999999999</v>
      </c>
      <c r="X2583">
        <v>82759.333333333299</v>
      </c>
      <c r="Y2583">
        <v>0.43895359665868999</v>
      </c>
      <c r="Z2583">
        <v>36470.699999999997</v>
      </c>
      <c r="AA2583">
        <v>0.80911092295715603</v>
      </c>
      <c r="AB2583">
        <v>1.4899464234269799E-2</v>
      </c>
      <c r="AC2583">
        <v>0.26372866706410403</v>
      </c>
      <c r="AD2583">
        <v>35793</v>
      </c>
      <c r="AE2583">
        <v>6.5385988085779601E-4</v>
      </c>
      <c r="AF2583">
        <v>7.0359926800923397E-3</v>
      </c>
      <c r="AG2583">
        <v>0.53662679207733499</v>
      </c>
      <c r="AH2583">
        <v>2</v>
      </c>
      <c r="AI2583">
        <v>690947</v>
      </c>
      <c r="AJ2583">
        <v>0.15183653738998801</v>
      </c>
      <c r="AK2583">
        <v>0.20652090536611351</v>
      </c>
      <c r="AL2583">
        <v>0.36694710303395189</v>
      </c>
      <c r="AM2583">
        <v>0.27469545420994662</v>
      </c>
      <c r="AN2583" t="s">
        <v>6256</v>
      </c>
      <c r="AO2583">
        <v>20200818</v>
      </c>
      <c r="AP2583">
        <v>107672</v>
      </c>
      <c r="AQ2583">
        <v>770809</v>
      </c>
      <c r="AS2583">
        <v>1116</v>
      </c>
      <c r="AT2583">
        <v>7146</v>
      </c>
      <c r="AU2583">
        <v>294</v>
      </c>
      <c r="AW2583">
        <v>173</v>
      </c>
      <c r="AY2583">
        <v>54194</v>
      </c>
      <c r="AZ2583" t="s">
        <v>308</v>
      </c>
      <c r="BA2583" t="s">
        <v>1004</v>
      </c>
      <c r="BB2583" t="s">
        <v>1005</v>
      </c>
      <c r="BC2583" t="s">
        <v>1006</v>
      </c>
      <c r="BD2583">
        <v>2343</v>
      </c>
      <c r="BE2583">
        <v>7146</v>
      </c>
      <c r="BF2583" t="s">
        <v>1005</v>
      </c>
      <c r="BG2583">
        <v>141827</v>
      </c>
      <c r="BH2583">
        <v>106574</v>
      </c>
      <c r="BI2583">
        <v>2230</v>
      </c>
      <c r="BJ2583">
        <v>113</v>
      </c>
      <c r="BM2583">
        <v>61311</v>
      </c>
      <c r="BN2583">
        <v>4738</v>
      </c>
      <c r="BO2583">
        <v>56573</v>
      </c>
      <c r="BW2583">
        <v>45</v>
      </c>
      <c r="BX2583">
        <v>719</v>
      </c>
      <c r="BY2583">
        <v>4215</v>
      </c>
      <c r="BZ2583">
        <v>878481</v>
      </c>
      <c r="CA2583">
        <v>878481</v>
      </c>
      <c r="CB2583">
        <v>4934</v>
      </c>
      <c r="CC2583">
        <v>878481</v>
      </c>
      <c r="CD2583">
        <v>55</v>
      </c>
      <c r="CE2583">
        <v>294</v>
      </c>
      <c r="CF2583" t="s">
        <v>6257</v>
      </c>
      <c r="CG2583">
        <v>0</v>
      </c>
      <c r="CH2583">
        <v>0</v>
      </c>
      <c r="CI2583">
        <v>0</v>
      </c>
      <c r="CJ2583">
        <v>0</v>
      </c>
      <c r="CK2583">
        <v>0</v>
      </c>
      <c r="CM2583" t="s">
        <v>6258</v>
      </c>
      <c r="CN2583" t="s">
        <v>6259</v>
      </c>
      <c r="CO2583">
        <v>148</v>
      </c>
    </row>
    <row r="2584" spans="1:93" x14ac:dyDescent="0.2">
      <c r="A2584" t="s">
        <v>4253</v>
      </c>
      <c r="B2584" t="s">
        <v>7169</v>
      </c>
      <c r="C2584" s="2">
        <f>P2584/AD2584*1000000</f>
        <v>319.68173906866053</v>
      </c>
      <c r="D2584" s="2">
        <f>LN(C2584)</f>
        <v>5.767325935474986</v>
      </c>
      <c r="E2584">
        <v>7.9697234161349373</v>
      </c>
      <c r="F2584">
        <v>289.35467430790408</v>
      </c>
      <c r="G2584">
        <v>307.76611006641969</v>
      </c>
      <c r="H2584">
        <v>83.557985123804002</v>
      </c>
      <c r="I2584">
        <v>85.860961752304178</v>
      </c>
      <c r="J2584" t="s">
        <v>7170</v>
      </c>
      <c r="K2584" t="s">
        <v>94</v>
      </c>
      <c r="L2584" t="s">
        <v>95</v>
      </c>
      <c r="M2584">
        <v>31.404644359999999</v>
      </c>
      <c r="N2584">
        <v>-100.46244299999999</v>
      </c>
      <c r="O2584">
        <v>2942</v>
      </c>
      <c r="P2584">
        <v>36</v>
      </c>
      <c r="Q2584">
        <v>0</v>
      </c>
      <c r="R2584">
        <v>2906</v>
      </c>
      <c r="S2584" t="s">
        <v>7171</v>
      </c>
      <c r="T2584">
        <v>47799</v>
      </c>
      <c r="U2584">
        <v>2016</v>
      </c>
      <c r="V2584">
        <v>5.2716698504163002E-2</v>
      </c>
      <c r="W2584">
        <v>157.16754159999999</v>
      </c>
      <c r="X2584">
        <v>157959.79339052501</v>
      </c>
      <c r="Y2584">
        <v>2.3091045914062198E-2</v>
      </c>
      <c r="Z2584">
        <v>52488.4714285714</v>
      </c>
      <c r="AA2584">
        <v>0.67244825776908901</v>
      </c>
      <c r="AB2584">
        <v>0.226564305013606</v>
      </c>
      <c r="AC2584">
        <v>0.27210555007688503</v>
      </c>
      <c r="AD2584">
        <v>112612</v>
      </c>
      <c r="AE2584">
        <v>8.2088604968769893E-3</v>
      </c>
      <c r="AF2584">
        <v>2.2156029452007299E-3</v>
      </c>
      <c r="AG2584">
        <v>0.93064696209424502</v>
      </c>
      <c r="AH2584">
        <v>4</v>
      </c>
      <c r="AI2584">
        <v>1962568</v>
      </c>
      <c r="AJ2584">
        <v>0.1385755805658708</v>
      </c>
      <c r="AK2584">
        <v>0.2018610310572678</v>
      </c>
      <c r="AL2584">
        <v>0.43093080086906538</v>
      </c>
      <c r="AM2584">
        <v>0.22863258750779589</v>
      </c>
      <c r="AN2584" t="s">
        <v>6777</v>
      </c>
      <c r="AO2584">
        <v>20200818</v>
      </c>
      <c r="AP2584">
        <v>550232</v>
      </c>
      <c r="AQ2584">
        <v>3950413</v>
      </c>
      <c r="AS2584">
        <v>6210</v>
      </c>
      <c r="AU2584">
        <v>2240</v>
      </c>
      <c r="AY2584">
        <v>415903</v>
      </c>
      <c r="AZ2584" t="s">
        <v>362</v>
      </c>
      <c r="BA2584" t="s">
        <v>6778</v>
      </c>
      <c r="BB2584" t="s">
        <v>6779</v>
      </c>
      <c r="BC2584" t="s">
        <v>6780</v>
      </c>
      <c r="BD2584">
        <v>10250</v>
      </c>
      <c r="BF2584" t="s">
        <v>6779</v>
      </c>
      <c r="BH2584">
        <v>550232</v>
      </c>
      <c r="BM2584">
        <v>326216</v>
      </c>
      <c r="BN2584">
        <v>24732</v>
      </c>
      <c r="BO2584">
        <v>301484</v>
      </c>
      <c r="BU2584">
        <v>18244</v>
      </c>
      <c r="BV2584">
        <v>2734</v>
      </c>
      <c r="BW2584">
        <v>48</v>
      </c>
      <c r="BX2584">
        <v>7282</v>
      </c>
      <c r="BY2584">
        <v>17196</v>
      </c>
      <c r="BZ2584">
        <v>4500645</v>
      </c>
      <c r="CA2584">
        <v>4500645</v>
      </c>
      <c r="CB2584">
        <v>24478</v>
      </c>
      <c r="CC2584">
        <v>4500645</v>
      </c>
      <c r="CD2584">
        <v>216</v>
      </c>
      <c r="CE2584">
        <v>0</v>
      </c>
      <c r="CF2584" t="s">
        <v>6781</v>
      </c>
      <c r="CG2584">
        <v>0</v>
      </c>
      <c r="CH2584">
        <v>0</v>
      </c>
      <c r="CI2584">
        <v>0</v>
      </c>
      <c r="CJ2584">
        <v>0</v>
      </c>
      <c r="CK2584">
        <v>0</v>
      </c>
      <c r="CM2584" t="s">
        <v>6782</v>
      </c>
      <c r="CN2584" t="s">
        <v>368</v>
      </c>
      <c r="CO2584">
        <v>0</v>
      </c>
    </row>
    <row r="2585" spans="1:93" x14ac:dyDescent="0.2">
      <c r="A2585" t="s">
        <v>4253</v>
      </c>
      <c r="B2585" t="s">
        <v>7316</v>
      </c>
      <c r="C2585" s="2">
        <f>P2585/AD2585*1000000</f>
        <v>966.28730942666948</v>
      </c>
      <c r="D2585" s="2">
        <f>LN(C2585)</f>
        <v>6.8734612117581708</v>
      </c>
      <c r="E2585">
        <v>7.6858924980384202</v>
      </c>
      <c r="F2585">
        <v>291.60400404784087</v>
      </c>
      <c r="G2585">
        <v>305.66963258494297</v>
      </c>
      <c r="H2585">
        <v>94.219151442947265</v>
      </c>
      <c r="I2585">
        <v>97.274765682143496</v>
      </c>
      <c r="J2585" t="s">
        <v>7317</v>
      </c>
      <c r="K2585" t="s">
        <v>94</v>
      </c>
      <c r="L2585" t="s">
        <v>95</v>
      </c>
      <c r="M2585">
        <v>28.819557459999999</v>
      </c>
      <c r="N2585">
        <v>-96.012302939999998</v>
      </c>
      <c r="O2585">
        <v>840</v>
      </c>
      <c r="P2585">
        <v>36</v>
      </c>
      <c r="Q2585">
        <v>0</v>
      </c>
      <c r="R2585">
        <v>804</v>
      </c>
      <c r="S2585" t="s">
        <v>7318</v>
      </c>
      <c r="T2585">
        <v>48105</v>
      </c>
      <c r="U2585">
        <v>2016</v>
      </c>
      <c r="V2585">
        <v>0.20679194035486601</v>
      </c>
      <c r="W2585">
        <v>26.007712833333301</v>
      </c>
      <c r="X2585">
        <v>81970.164484726396</v>
      </c>
      <c r="Y2585">
        <v>4.8163210862858997E-2</v>
      </c>
      <c r="Z2585">
        <v>44960.144812309503</v>
      </c>
      <c r="AA2585">
        <v>0.82443765524652302</v>
      </c>
      <c r="AB2585">
        <v>0.37603791343750798</v>
      </c>
      <c r="AC2585">
        <v>0.19943648340776701</v>
      </c>
      <c r="AD2585">
        <v>37256</v>
      </c>
      <c r="AE2585">
        <v>8.2166040865836003E-3</v>
      </c>
      <c r="AF2585">
        <v>2.8226057235832699E-3</v>
      </c>
      <c r="AG2585">
        <v>0.82856166463525305</v>
      </c>
      <c r="AH2585">
        <v>2</v>
      </c>
      <c r="AI2585">
        <v>667014</v>
      </c>
      <c r="AJ2585">
        <v>0.1399400912124783</v>
      </c>
      <c r="AK2585">
        <v>0.2233281460359153</v>
      </c>
      <c r="AL2585">
        <v>0.37944031159765762</v>
      </c>
      <c r="AM2585">
        <v>0.2572914511539488</v>
      </c>
      <c r="AN2585" t="s">
        <v>6777</v>
      </c>
      <c r="AO2585">
        <v>20200818</v>
      </c>
      <c r="AP2585">
        <v>550232</v>
      </c>
      <c r="AQ2585">
        <v>3950413</v>
      </c>
      <c r="AS2585">
        <v>6210</v>
      </c>
      <c r="AU2585">
        <v>2240</v>
      </c>
      <c r="AY2585">
        <v>415903</v>
      </c>
      <c r="AZ2585" t="s">
        <v>362</v>
      </c>
      <c r="BA2585" t="s">
        <v>6778</v>
      </c>
      <c r="BB2585" t="s">
        <v>6779</v>
      </c>
      <c r="BC2585" t="s">
        <v>6780</v>
      </c>
      <c r="BD2585">
        <v>10250</v>
      </c>
      <c r="BF2585" t="s">
        <v>6779</v>
      </c>
      <c r="BH2585">
        <v>550232</v>
      </c>
      <c r="BM2585">
        <v>326216</v>
      </c>
      <c r="BN2585">
        <v>24732</v>
      </c>
      <c r="BO2585">
        <v>301484</v>
      </c>
      <c r="BU2585">
        <v>18244</v>
      </c>
      <c r="BV2585">
        <v>2734</v>
      </c>
      <c r="BW2585">
        <v>48</v>
      </c>
      <c r="BX2585">
        <v>7282</v>
      </c>
      <c r="BY2585">
        <v>17196</v>
      </c>
      <c r="BZ2585">
        <v>4500645</v>
      </c>
      <c r="CA2585">
        <v>4500645</v>
      </c>
      <c r="CB2585">
        <v>24478</v>
      </c>
      <c r="CC2585">
        <v>4500645</v>
      </c>
      <c r="CD2585">
        <v>216</v>
      </c>
      <c r="CE2585">
        <v>0</v>
      </c>
      <c r="CF2585" t="s">
        <v>6781</v>
      </c>
      <c r="CG2585">
        <v>0</v>
      </c>
      <c r="CH2585">
        <v>0</v>
      </c>
      <c r="CI2585">
        <v>0</v>
      </c>
      <c r="CJ2585">
        <v>0</v>
      </c>
      <c r="CK2585">
        <v>0</v>
      </c>
      <c r="CM2585" t="s">
        <v>6782</v>
      </c>
      <c r="CN2585" t="s">
        <v>368</v>
      </c>
      <c r="CO2585">
        <v>0</v>
      </c>
    </row>
    <row r="2586" spans="1:93" x14ac:dyDescent="0.2">
      <c r="A2586" t="s">
        <v>7558</v>
      </c>
      <c r="B2586" t="s">
        <v>7782</v>
      </c>
      <c r="C2586" s="2">
        <f>P2586/AD2586*1000000</f>
        <v>289.8247365412638</v>
      </c>
      <c r="D2586" s="2">
        <f>LN(C2586)</f>
        <v>5.6692763835291009</v>
      </c>
      <c r="E2586">
        <v>9.8250957630547777</v>
      </c>
      <c r="F2586">
        <v>281.93462767826679</v>
      </c>
      <c r="G2586">
        <v>303.55589043814928</v>
      </c>
      <c r="H2586">
        <v>84.00945404282443</v>
      </c>
      <c r="I2586">
        <v>95.334437015218583</v>
      </c>
      <c r="J2586" t="s">
        <v>7783</v>
      </c>
      <c r="K2586" t="s">
        <v>94</v>
      </c>
      <c r="L2586" t="s">
        <v>95</v>
      </c>
      <c r="M2586">
        <v>38.185744620000001</v>
      </c>
      <c r="N2586">
        <v>-77.655399000000003</v>
      </c>
      <c r="O2586">
        <v>1642</v>
      </c>
      <c r="P2586">
        <v>36</v>
      </c>
      <c r="Q2586">
        <v>0</v>
      </c>
      <c r="R2586">
        <v>1606</v>
      </c>
      <c r="S2586" t="s">
        <v>7784</v>
      </c>
      <c r="T2586">
        <v>6064</v>
      </c>
      <c r="U2586">
        <v>2016</v>
      </c>
      <c r="V2586">
        <v>6.8870620485717293E-2</v>
      </c>
      <c r="W2586">
        <v>437.33980000000003</v>
      </c>
      <c r="X2586">
        <v>249040</v>
      </c>
      <c r="Y2586">
        <v>0.140304875278672</v>
      </c>
      <c r="Z2586">
        <v>77828.600000000006</v>
      </c>
      <c r="AA2586">
        <v>0.79714627244454495</v>
      </c>
      <c r="AB2586">
        <v>7.3592629155204994E-2</v>
      </c>
      <c r="AC2586">
        <v>0.23751737967197201</v>
      </c>
      <c r="AD2586">
        <v>124213</v>
      </c>
      <c r="AE2586">
        <v>2.2209671987809199E-2</v>
      </c>
      <c r="AF2586">
        <v>3.5953440741129002E-3</v>
      </c>
      <c r="AG2586">
        <v>0.77606989873471</v>
      </c>
      <c r="AH2586">
        <v>5</v>
      </c>
      <c r="AI2586">
        <v>2079177</v>
      </c>
      <c r="AJ2586">
        <v>9.8767925963013245E-2</v>
      </c>
      <c r="AK2586">
        <v>0.23020935687534061</v>
      </c>
      <c r="AL2586">
        <v>0.41632193892102498</v>
      </c>
      <c r="AM2586">
        <v>0.25470077824062121</v>
      </c>
      <c r="AN2586" t="s">
        <v>7562</v>
      </c>
      <c r="AO2586">
        <v>20200818</v>
      </c>
      <c r="AP2586">
        <v>108282</v>
      </c>
      <c r="AQ2586">
        <v>1282023</v>
      </c>
      <c r="AR2586">
        <v>381</v>
      </c>
      <c r="AS2586">
        <v>1253</v>
      </c>
      <c r="AT2586">
        <v>15163</v>
      </c>
      <c r="AU2586">
        <v>300</v>
      </c>
      <c r="AW2586">
        <v>163</v>
      </c>
      <c r="AY2586">
        <v>13910</v>
      </c>
      <c r="AZ2586" t="s">
        <v>308</v>
      </c>
      <c r="BA2586" t="s">
        <v>3649</v>
      </c>
      <c r="BB2586" t="s">
        <v>3650</v>
      </c>
      <c r="BC2586" t="s">
        <v>3651</v>
      </c>
      <c r="BD2586">
        <v>2396</v>
      </c>
      <c r="BE2586">
        <v>15163</v>
      </c>
      <c r="BF2586" t="s">
        <v>3650</v>
      </c>
      <c r="BH2586">
        <v>103809</v>
      </c>
      <c r="BI2586">
        <v>2278</v>
      </c>
      <c r="BJ2586">
        <v>118</v>
      </c>
      <c r="BK2586">
        <v>1385832</v>
      </c>
      <c r="BM2586">
        <v>116212</v>
      </c>
      <c r="BW2586">
        <v>51</v>
      </c>
      <c r="BX2586">
        <v>861</v>
      </c>
      <c r="BY2586">
        <v>16002</v>
      </c>
      <c r="BZ2586">
        <v>1390686</v>
      </c>
      <c r="CA2586">
        <v>1390305</v>
      </c>
      <c r="CB2586">
        <v>16863</v>
      </c>
      <c r="CC2586">
        <v>1390305</v>
      </c>
      <c r="CD2586">
        <v>11</v>
      </c>
      <c r="CE2586">
        <v>163</v>
      </c>
      <c r="CF2586" t="s">
        <v>7563</v>
      </c>
      <c r="CG2586">
        <v>0</v>
      </c>
      <c r="CH2586">
        <v>0</v>
      </c>
      <c r="CI2586">
        <v>0</v>
      </c>
      <c r="CJ2586">
        <v>0</v>
      </c>
      <c r="CK2586">
        <v>0</v>
      </c>
      <c r="CM2586" t="s">
        <v>7564</v>
      </c>
      <c r="CN2586" t="s">
        <v>2495</v>
      </c>
      <c r="CO2586">
        <v>156</v>
      </c>
    </row>
    <row r="2587" spans="1:93" x14ac:dyDescent="0.2">
      <c r="A2587" t="s">
        <v>749</v>
      </c>
      <c r="B2587" t="s">
        <v>868</v>
      </c>
      <c r="C2587" s="2">
        <f>P2587/AD2587*1000000</f>
        <v>115.96128773442986</v>
      </c>
      <c r="D2587" s="2">
        <f>LN(C2587)</f>
        <v>4.7532564089799791</v>
      </c>
      <c r="E2587">
        <v>5.5849921203324406</v>
      </c>
      <c r="F2587">
        <v>275.46903389326661</v>
      </c>
      <c r="G2587">
        <v>297.61865197068158</v>
      </c>
      <c r="H2587">
        <v>77.624395539771655</v>
      </c>
      <c r="I2587">
        <v>67.565158082238327</v>
      </c>
      <c r="J2587" t="s">
        <v>869</v>
      </c>
      <c r="K2587" t="s">
        <v>94</v>
      </c>
      <c r="L2587" t="s">
        <v>95</v>
      </c>
      <c r="M2587">
        <v>40.666715969999998</v>
      </c>
      <c r="N2587">
        <v>-105.4625784</v>
      </c>
      <c r="O2587">
        <v>1711</v>
      </c>
      <c r="P2587">
        <v>37</v>
      </c>
      <c r="Q2587">
        <v>0</v>
      </c>
      <c r="R2587">
        <v>1674</v>
      </c>
      <c r="S2587" t="s">
        <v>870</v>
      </c>
      <c r="T2587">
        <v>50987</v>
      </c>
      <c r="U2587">
        <v>2016</v>
      </c>
      <c r="V2587">
        <v>3.9970388690192198E-2</v>
      </c>
      <c r="W2587">
        <v>532.53510258823496</v>
      </c>
      <c r="X2587">
        <v>274080.33217993099</v>
      </c>
      <c r="Y2587">
        <v>7.4046047806050497E-3</v>
      </c>
      <c r="Z2587">
        <v>64189.233198403803</v>
      </c>
      <c r="AA2587">
        <v>0.75195967917367501</v>
      </c>
      <c r="AB2587">
        <v>8.1419598684768502E-2</v>
      </c>
      <c r="AC2587">
        <v>4.96553874496517E-2</v>
      </c>
      <c r="AD2587">
        <v>319072</v>
      </c>
      <c r="AE2587">
        <v>1.5289261956549101E-2</v>
      </c>
      <c r="AF2587">
        <v>5.4439534925112901E-3</v>
      </c>
      <c r="AG2587">
        <v>0.93491856238390303</v>
      </c>
      <c r="AH2587">
        <v>5</v>
      </c>
      <c r="AI2587">
        <v>5225574</v>
      </c>
      <c r="AJ2587">
        <v>0.1155894070201666</v>
      </c>
      <c r="AK2587">
        <v>0.1797027465308117</v>
      </c>
      <c r="AL2587">
        <v>0.45767986445125453</v>
      </c>
      <c r="AM2587">
        <v>0.2470279819977671</v>
      </c>
      <c r="AN2587" t="s">
        <v>752</v>
      </c>
      <c r="AO2587">
        <v>20200818</v>
      </c>
      <c r="AP2587">
        <v>53370</v>
      </c>
      <c r="AQ2587">
        <v>586280</v>
      </c>
      <c r="AS2587">
        <v>245</v>
      </c>
      <c r="AT2587">
        <v>6739</v>
      </c>
      <c r="AY2587">
        <v>5712</v>
      </c>
      <c r="AZ2587" t="s">
        <v>362</v>
      </c>
      <c r="BA2587" t="s">
        <v>753</v>
      </c>
      <c r="BB2587" t="s">
        <v>754</v>
      </c>
      <c r="BC2587" t="s">
        <v>755</v>
      </c>
      <c r="BD2587">
        <v>1778</v>
      </c>
      <c r="BE2587">
        <v>6739</v>
      </c>
      <c r="BF2587" t="s">
        <v>754</v>
      </c>
      <c r="BH2587">
        <v>49801</v>
      </c>
      <c r="BK2587">
        <v>881252</v>
      </c>
      <c r="BL2587">
        <v>636081</v>
      </c>
      <c r="BM2587">
        <v>150080</v>
      </c>
      <c r="BN2587">
        <v>10349</v>
      </c>
      <c r="BO2587">
        <v>139731</v>
      </c>
      <c r="BW2587">
        <v>8</v>
      </c>
      <c r="BX2587">
        <v>194</v>
      </c>
      <c r="BY2587">
        <v>4883</v>
      </c>
      <c r="BZ2587">
        <v>639650</v>
      </c>
      <c r="CA2587">
        <v>881252</v>
      </c>
      <c r="CB2587">
        <v>8201</v>
      </c>
      <c r="CC2587">
        <v>639650</v>
      </c>
      <c r="CD2587">
        <v>10</v>
      </c>
      <c r="CE2587">
        <v>4</v>
      </c>
      <c r="CF2587" t="s">
        <v>756</v>
      </c>
      <c r="CG2587">
        <v>0</v>
      </c>
      <c r="CH2587">
        <v>0</v>
      </c>
      <c r="CI2587">
        <v>0</v>
      </c>
      <c r="CJ2587">
        <v>0</v>
      </c>
      <c r="CK2587">
        <v>0</v>
      </c>
      <c r="CM2587" t="s">
        <v>757</v>
      </c>
      <c r="CN2587" t="s">
        <v>758</v>
      </c>
      <c r="CO2587">
        <v>160</v>
      </c>
    </row>
    <row r="2588" spans="1:93" x14ac:dyDescent="0.2">
      <c r="A2588" t="s">
        <v>1190</v>
      </c>
      <c r="B2588" t="s">
        <v>1496</v>
      </c>
      <c r="C2588" s="2">
        <f>P2588/AD2588*1000000</f>
        <v>4165.2594844084206</v>
      </c>
      <c r="D2588" s="2">
        <f>LN(C2588)</f>
        <v>8.3345338538387974</v>
      </c>
      <c r="E2588">
        <v>10.951687264163001</v>
      </c>
      <c r="F2588">
        <v>287.83710969251229</v>
      </c>
      <c r="G2588">
        <v>306.0285151580361</v>
      </c>
      <c r="H2588">
        <v>85.517413861644371</v>
      </c>
      <c r="I2588">
        <v>96.163254671290019</v>
      </c>
      <c r="J2588" t="s">
        <v>1497</v>
      </c>
      <c r="K2588" t="s">
        <v>94</v>
      </c>
      <c r="L2588" t="s">
        <v>95</v>
      </c>
      <c r="M2588">
        <v>33.272156600000002</v>
      </c>
      <c r="N2588">
        <v>-82.997669189999996</v>
      </c>
      <c r="O2588">
        <v>340</v>
      </c>
      <c r="P2588">
        <v>37</v>
      </c>
      <c r="Q2588">
        <v>0</v>
      </c>
      <c r="R2588">
        <v>303</v>
      </c>
      <c r="S2588" t="s">
        <v>1498</v>
      </c>
      <c r="T2588">
        <v>13430</v>
      </c>
      <c r="U2588">
        <v>2016</v>
      </c>
      <c r="V2588">
        <v>0.17643678160919499</v>
      </c>
      <c r="W2588">
        <v>19.153479999999998</v>
      </c>
      <c r="X2588">
        <v>67700</v>
      </c>
      <c r="Y2588">
        <v>0.722728807835191</v>
      </c>
      <c r="Z2588">
        <v>26589</v>
      </c>
      <c r="AA2588">
        <v>0.77418232428670797</v>
      </c>
      <c r="AB2588">
        <v>1.90251041314871E-2</v>
      </c>
      <c r="AC2588">
        <v>0.32984581497797399</v>
      </c>
      <c r="AD2588">
        <v>8883</v>
      </c>
      <c r="AE2588">
        <v>6.3041765169424696E-3</v>
      </c>
      <c r="AF2588">
        <v>0</v>
      </c>
      <c r="AG2588">
        <v>0.25486885061353098</v>
      </c>
      <c r="AH2588">
        <v>2</v>
      </c>
      <c r="AI2588">
        <v>170422</v>
      </c>
      <c r="AJ2588">
        <v>0.15045592705167171</v>
      </c>
      <c r="AK2588">
        <v>0.16229712126368659</v>
      </c>
      <c r="AL2588">
        <v>0.40705425355881281</v>
      </c>
      <c r="AM2588">
        <v>0.28019269812582881</v>
      </c>
      <c r="AN2588" t="s">
        <v>1194</v>
      </c>
      <c r="AO2588">
        <v>20200818</v>
      </c>
      <c r="AP2588">
        <v>241677</v>
      </c>
      <c r="AQ2588">
        <v>1818642</v>
      </c>
      <c r="AS2588">
        <v>2596</v>
      </c>
      <c r="AT2588">
        <v>22429</v>
      </c>
      <c r="AV2588">
        <v>4117</v>
      </c>
      <c r="AZ2588" t="s">
        <v>362</v>
      </c>
      <c r="BA2588" t="s">
        <v>1195</v>
      </c>
      <c r="BB2588" t="s">
        <v>1196</v>
      </c>
      <c r="BC2588" t="s">
        <v>1197</v>
      </c>
      <c r="BD2588">
        <v>4794</v>
      </c>
      <c r="BE2588">
        <v>22429</v>
      </c>
      <c r="BF2588" t="s">
        <v>1196</v>
      </c>
      <c r="BG2588">
        <v>219987</v>
      </c>
      <c r="BH2588">
        <v>241677</v>
      </c>
      <c r="BM2588">
        <v>258672</v>
      </c>
      <c r="BN2588">
        <v>18507</v>
      </c>
      <c r="BO2588">
        <v>240165</v>
      </c>
      <c r="BW2588">
        <v>13</v>
      </c>
      <c r="BX2588">
        <v>2816</v>
      </c>
      <c r="BY2588">
        <v>30086</v>
      </c>
      <c r="BZ2588">
        <v>2060319</v>
      </c>
      <c r="CA2588">
        <v>2060319</v>
      </c>
      <c r="CB2588">
        <v>32902</v>
      </c>
      <c r="CC2588">
        <v>2060319</v>
      </c>
      <c r="CD2588">
        <v>67</v>
      </c>
      <c r="CE2588">
        <v>296</v>
      </c>
      <c r="CF2588" t="s">
        <v>1198</v>
      </c>
      <c r="CG2588">
        <v>0</v>
      </c>
      <c r="CH2588">
        <v>0</v>
      </c>
      <c r="CI2588">
        <v>0</v>
      </c>
      <c r="CJ2588">
        <v>0</v>
      </c>
      <c r="CK2588">
        <v>0</v>
      </c>
      <c r="CM2588" t="s">
        <v>1199</v>
      </c>
      <c r="CN2588" t="s">
        <v>1009</v>
      </c>
      <c r="CO2588">
        <v>152</v>
      </c>
    </row>
    <row r="2589" spans="1:93" x14ac:dyDescent="0.2">
      <c r="A2589" t="s">
        <v>1750</v>
      </c>
      <c r="B2589" t="s">
        <v>1842</v>
      </c>
      <c r="C2589" s="2">
        <f>P2589/AD2589*1000000</f>
        <v>197.84720848283274</v>
      </c>
      <c r="D2589" s="2">
        <f>LN(C2589)</f>
        <v>5.287495058471511</v>
      </c>
      <c r="E2589">
        <v>11.000008317448581</v>
      </c>
      <c r="F2589">
        <v>275.05541058255648</v>
      </c>
      <c r="G2589">
        <v>302.44947092321678</v>
      </c>
      <c r="H2589">
        <v>90.793853019778965</v>
      </c>
      <c r="I2589">
        <v>90.067553362181044</v>
      </c>
      <c r="J2589" t="s">
        <v>1843</v>
      </c>
      <c r="K2589" t="s">
        <v>94</v>
      </c>
      <c r="L2589" t="s">
        <v>95</v>
      </c>
      <c r="M2589">
        <v>40.787021559999999</v>
      </c>
      <c r="N2589">
        <v>-89.760789009999996</v>
      </c>
      <c r="O2589">
        <v>1966</v>
      </c>
      <c r="P2589">
        <v>37</v>
      </c>
      <c r="Q2589">
        <v>0</v>
      </c>
      <c r="R2589">
        <v>1929</v>
      </c>
      <c r="S2589" t="s">
        <v>1844</v>
      </c>
      <c r="T2589">
        <v>35390</v>
      </c>
      <c r="U2589">
        <v>2016</v>
      </c>
      <c r="V2589">
        <v>5.8000252801742903E-2</v>
      </c>
      <c r="W2589">
        <v>1042.7659469565201</v>
      </c>
      <c r="X2589">
        <v>142560.869565217</v>
      </c>
      <c r="Y2589">
        <v>8.9310705232253804E-2</v>
      </c>
      <c r="Z2589">
        <v>59746.043478260901</v>
      </c>
      <c r="AA2589">
        <v>0.72521316955271897</v>
      </c>
      <c r="AB2589">
        <v>3.4622692192215698E-2</v>
      </c>
      <c r="AC2589">
        <v>0.157015154256408</v>
      </c>
      <c r="AD2589">
        <v>187013</v>
      </c>
      <c r="AE2589">
        <v>2.7244518494774401E-2</v>
      </c>
      <c r="AF2589">
        <v>3.4892900450250301E-3</v>
      </c>
      <c r="AG2589">
        <v>0.84591493961967601</v>
      </c>
      <c r="AH2589">
        <v>5</v>
      </c>
      <c r="AI2589">
        <v>3326763</v>
      </c>
      <c r="AJ2589">
        <v>0.14239096683472791</v>
      </c>
      <c r="AK2589">
        <v>0.20310163363004821</v>
      </c>
      <c r="AL2589">
        <v>0.40468317099835488</v>
      </c>
      <c r="AM2589">
        <v>0.249824228536869</v>
      </c>
      <c r="AN2589" t="s">
        <v>1754</v>
      </c>
      <c r="AO2589">
        <v>20200818</v>
      </c>
      <c r="AP2589">
        <v>210926</v>
      </c>
      <c r="AQ2589">
        <v>3229678</v>
      </c>
      <c r="AS2589">
        <v>1510</v>
      </c>
      <c r="AU2589">
        <v>335</v>
      </c>
      <c r="AW2589">
        <v>128</v>
      </c>
      <c r="AZ2589" t="s">
        <v>362</v>
      </c>
      <c r="BA2589" t="s">
        <v>309</v>
      </c>
      <c r="BB2589" t="s">
        <v>310</v>
      </c>
      <c r="BC2589" t="s">
        <v>311</v>
      </c>
      <c r="BD2589">
        <v>7993</v>
      </c>
      <c r="BF2589" t="s">
        <v>310</v>
      </c>
      <c r="BH2589">
        <v>209594</v>
      </c>
      <c r="BI2589">
        <v>7782</v>
      </c>
      <c r="BJ2589">
        <v>211</v>
      </c>
      <c r="BW2589">
        <v>17</v>
      </c>
      <c r="BX2589">
        <v>1740</v>
      </c>
      <c r="BY2589">
        <v>32435</v>
      </c>
      <c r="BZ2589">
        <v>3440604</v>
      </c>
      <c r="CA2589">
        <v>3440604</v>
      </c>
      <c r="CB2589">
        <v>34175</v>
      </c>
      <c r="CC2589">
        <v>3440604</v>
      </c>
      <c r="CD2589">
        <v>26</v>
      </c>
      <c r="CE2589">
        <v>0</v>
      </c>
      <c r="CF2589" t="s">
        <v>1755</v>
      </c>
      <c r="CG2589">
        <v>0</v>
      </c>
      <c r="CH2589">
        <v>0</v>
      </c>
      <c r="CI2589">
        <v>0</v>
      </c>
      <c r="CJ2589">
        <v>0</v>
      </c>
      <c r="CK2589">
        <v>0</v>
      </c>
      <c r="CM2589" t="s">
        <v>1756</v>
      </c>
      <c r="CN2589" t="s">
        <v>1757</v>
      </c>
      <c r="CO2589">
        <v>165</v>
      </c>
    </row>
    <row r="2590" spans="1:93" x14ac:dyDescent="0.2">
      <c r="A2590" t="s">
        <v>3070</v>
      </c>
      <c r="B2590" t="s">
        <v>3136</v>
      </c>
      <c r="C2590" s="2">
        <f>P2590/AD2590*1000000</f>
        <v>1475.3967621022409</v>
      </c>
      <c r="D2590" s="2">
        <f>LN(C2590)</f>
        <v>7.2966822238580153</v>
      </c>
      <c r="E2590">
        <v>10.35021491637348</v>
      </c>
      <c r="F2590">
        <v>290.76958060008923</v>
      </c>
      <c r="G2590">
        <v>306.44913283232142</v>
      </c>
      <c r="H2590">
        <v>87.057873907526115</v>
      </c>
      <c r="I2590">
        <v>95.625799164765695</v>
      </c>
      <c r="J2590" t="s">
        <v>3137</v>
      </c>
      <c r="K2590" t="s">
        <v>94</v>
      </c>
      <c r="L2590" t="s">
        <v>95</v>
      </c>
      <c r="M2590">
        <v>30.460582169999999</v>
      </c>
      <c r="N2590">
        <v>-91.309895710000006</v>
      </c>
      <c r="O2590">
        <v>761</v>
      </c>
      <c r="P2590">
        <v>37</v>
      </c>
      <c r="Q2590">
        <v>0</v>
      </c>
      <c r="R2590">
        <v>724</v>
      </c>
      <c r="S2590" t="s">
        <v>3138</v>
      </c>
      <c r="T2590">
        <v>42744</v>
      </c>
      <c r="U2590">
        <v>2016</v>
      </c>
      <c r="V2590">
        <v>7.7213821270908103E-2</v>
      </c>
      <c r="W2590">
        <v>244.60189</v>
      </c>
      <c r="X2590">
        <v>155617.53333333301</v>
      </c>
      <c r="Y2590">
        <v>0.36159942792995198</v>
      </c>
      <c r="Z2590">
        <v>58534.714285714297</v>
      </c>
      <c r="AA2590">
        <v>0.77986559406238198</v>
      </c>
      <c r="AB2590">
        <v>2.0256886586510502E-2</v>
      </c>
      <c r="AC2590">
        <v>0.22237322275802099</v>
      </c>
      <c r="AD2590">
        <v>25078</v>
      </c>
      <c r="AE2590">
        <v>6.6539206270127098E-3</v>
      </c>
      <c r="AF2590">
        <v>3.35832134401387E-3</v>
      </c>
      <c r="AG2590">
        <v>0.61891017686414396</v>
      </c>
      <c r="AH2590">
        <v>4</v>
      </c>
      <c r="AI2590">
        <v>417878</v>
      </c>
      <c r="AJ2590">
        <v>0.10922565916367941</v>
      </c>
      <c r="AK2590">
        <v>0.21309329517227521</v>
      </c>
      <c r="AL2590">
        <v>0.42402088647882868</v>
      </c>
      <c r="AM2590">
        <v>0.25366015918521673</v>
      </c>
      <c r="AN2590" t="s">
        <v>3073</v>
      </c>
      <c r="AO2590">
        <v>20200818</v>
      </c>
      <c r="AP2590">
        <v>139125</v>
      </c>
      <c r="AQ2590">
        <v>1550866</v>
      </c>
      <c r="AS2590">
        <v>1204</v>
      </c>
      <c r="AW2590">
        <v>187</v>
      </c>
      <c r="AY2590">
        <v>103512</v>
      </c>
      <c r="AZ2590" t="s">
        <v>362</v>
      </c>
      <c r="BA2590" t="s">
        <v>3074</v>
      </c>
      <c r="BB2590" t="s">
        <v>3075</v>
      </c>
      <c r="BC2590" t="s">
        <v>3076</v>
      </c>
      <c r="BD2590">
        <v>4554</v>
      </c>
      <c r="BF2590" t="s">
        <v>3075</v>
      </c>
      <c r="BI2590">
        <v>4431</v>
      </c>
      <c r="BJ2590">
        <v>123</v>
      </c>
      <c r="BL2590">
        <v>1689991</v>
      </c>
      <c r="BW2590">
        <v>22</v>
      </c>
      <c r="BX2590">
        <v>640</v>
      </c>
      <c r="BY2590">
        <v>15062</v>
      </c>
      <c r="BZ2590">
        <v>1689991</v>
      </c>
      <c r="CA2590">
        <v>1689991</v>
      </c>
      <c r="CB2590">
        <v>15702</v>
      </c>
      <c r="CC2590">
        <v>1689991</v>
      </c>
      <c r="CD2590">
        <v>28</v>
      </c>
      <c r="CE2590">
        <v>0</v>
      </c>
      <c r="CF2590" t="s">
        <v>3077</v>
      </c>
      <c r="CG2590">
        <v>0</v>
      </c>
      <c r="CH2590">
        <v>0</v>
      </c>
      <c r="CI2590">
        <v>0</v>
      </c>
      <c r="CJ2590">
        <v>0</v>
      </c>
      <c r="CK2590">
        <v>0</v>
      </c>
      <c r="CM2590" t="s">
        <v>3078</v>
      </c>
      <c r="CN2590" t="s">
        <v>3079</v>
      </c>
      <c r="CO2590">
        <v>163</v>
      </c>
    </row>
    <row r="2591" spans="1:93" x14ac:dyDescent="0.2">
      <c r="A2591" t="s">
        <v>503</v>
      </c>
      <c r="B2591" t="s">
        <v>4078</v>
      </c>
      <c r="C2591" s="2">
        <f>P2591/AD2591*1000000</f>
        <v>773.50838315842282</v>
      </c>
      <c r="D2591" s="2">
        <f>LN(C2591)</f>
        <v>6.6509365079096883</v>
      </c>
      <c r="E2591">
        <v>9.8742840811587076</v>
      </c>
      <c r="F2591">
        <v>288.40212589813541</v>
      </c>
      <c r="G2591">
        <v>306.76344172000267</v>
      </c>
      <c r="H2591">
        <v>88.974359672992435</v>
      </c>
      <c r="I2591">
        <v>95.407620040267645</v>
      </c>
      <c r="J2591" t="s">
        <v>1388</v>
      </c>
      <c r="K2591" t="s">
        <v>94</v>
      </c>
      <c r="L2591" t="s">
        <v>95</v>
      </c>
      <c r="M2591">
        <v>32.358102709999997</v>
      </c>
      <c r="N2591">
        <v>-90.833526190000001</v>
      </c>
      <c r="O2591">
        <v>1204</v>
      </c>
      <c r="P2591">
        <v>37</v>
      </c>
      <c r="Q2591">
        <v>0</v>
      </c>
      <c r="R2591">
        <v>1167</v>
      </c>
      <c r="S2591" t="s">
        <v>4079</v>
      </c>
      <c r="T2591">
        <v>19237</v>
      </c>
      <c r="U2591">
        <v>2016</v>
      </c>
      <c r="V2591">
        <v>6.3179963659394503E-2</v>
      </c>
      <c r="W2591">
        <v>74.287014999999997</v>
      </c>
      <c r="X2591">
        <v>102169.422222222</v>
      </c>
      <c r="Y2591">
        <v>0.41938596330148098</v>
      </c>
      <c r="Z2591">
        <v>40479.666666666701</v>
      </c>
      <c r="AA2591">
        <v>0.75043755313095395</v>
      </c>
      <c r="AB2591">
        <v>1.2576152626874299E-2</v>
      </c>
      <c r="AC2591">
        <v>0.47925203985137399</v>
      </c>
      <c r="AD2591">
        <v>47834</v>
      </c>
      <c r="AE2591">
        <v>6.7530599127194101E-3</v>
      </c>
      <c r="AF2591">
        <v>5.5365969055456705E-4</v>
      </c>
      <c r="AG2591">
        <v>0.56238543064762303</v>
      </c>
      <c r="AH2591">
        <v>3</v>
      </c>
      <c r="AI2591">
        <v>876467</v>
      </c>
      <c r="AJ2591">
        <v>0.12752105897883209</v>
      </c>
      <c r="AK2591">
        <v>0.2195404961053867</v>
      </c>
      <c r="AL2591">
        <v>0.39143173673395582</v>
      </c>
      <c r="AM2591">
        <v>0.26150670818182542</v>
      </c>
      <c r="AN2591" t="s">
        <v>3891</v>
      </c>
      <c r="AO2591">
        <v>20200818</v>
      </c>
      <c r="AP2591">
        <v>73207</v>
      </c>
      <c r="AQ2591">
        <v>452177</v>
      </c>
      <c r="AS2591">
        <v>1090</v>
      </c>
      <c r="AT2591">
        <v>5025</v>
      </c>
      <c r="AU2591">
        <v>284</v>
      </c>
      <c r="AW2591">
        <v>163</v>
      </c>
      <c r="AY2591">
        <v>56577</v>
      </c>
      <c r="AZ2591" t="s">
        <v>308</v>
      </c>
      <c r="BA2591" t="s">
        <v>1628</v>
      </c>
      <c r="BB2591" t="s">
        <v>1629</v>
      </c>
      <c r="BC2591" t="s">
        <v>1630</v>
      </c>
      <c r="BD2591">
        <v>2128</v>
      </c>
      <c r="BE2591">
        <v>5025</v>
      </c>
      <c r="BF2591" t="s">
        <v>1629</v>
      </c>
      <c r="BH2591">
        <v>71254</v>
      </c>
      <c r="BI2591">
        <v>2046</v>
      </c>
      <c r="BJ2591">
        <v>82</v>
      </c>
      <c r="BM2591">
        <v>18516</v>
      </c>
      <c r="BN2591">
        <v>95</v>
      </c>
      <c r="BW2591">
        <v>28</v>
      </c>
      <c r="BX2591">
        <v>795</v>
      </c>
      <c r="BY2591">
        <v>0</v>
      </c>
      <c r="BZ2591">
        <v>525384</v>
      </c>
      <c r="CA2591">
        <v>525384</v>
      </c>
      <c r="CB2591">
        <v>795</v>
      </c>
      <c r="CC2591">
        <v>525384</v>
      </c>
      <c r="CD2591">
        <v>33</v>
      </c>
      <c r="CE2591">
        <v>36</v>
      </c>
      <c r="CF2591" t="s">
        <v>3892</v>
      </c>
      <c r="CG2591">
        <v>0</v>
      </c>
      <c r="CH2591">
        <v>0</v>
      </c>
      <c r="CI2591">
        <v>0</v>
      </c>
      <c r="CJ2591">
        <v>0</v>
      </c>
      <c r="CK2591">
        <v>0</v>
      </c>
      <c r="CM2591" t="s">
        <v>3893</v>
      </c>
      <c r="CN2591" t="s">
        <v>314</v>
      </c>
      <c r="CO2591">
        <v>155</v>
      </c>
    </row>
    <row r="2592" spans="1:93" x14ac:dyDescent="0.2">
      <c r="A2592" t="s">
        <v>4989</v>
      </c>
      <c r="B2592" t="s">
        <v>5017</v>
      </c>
      <c r="C2592" s="2">
        <f>P2592/AD2592*1000000</f>
        <v>258.38169260958529</v>
      </c>
      <c r="D2592" s="2">
        <f>LN(C2592)</f>
        <v>5.554437920364423</v>
      </c>
      <c r="E2592">
        <v>8.8060684870273551</v>
      </c>
      <c r="F2592">
        <v>273.87103875245458</v>
      </c>
      <c r="G2592">
        <v>299.2879471005408</v>
      </c>
      <c r="H2592">
        <v>89.458424261005689</v>
      </c>
      <c r="I2592">
        <v>91.312931064546476</v>
      </c>
      <c r="J2592" t="s">
        <v>5018</v>
      </c>
      <c r="K2592" t="s">
        <v>94</v>
      </c>
      <c r="L2592" t="s">
        <v>95</v>
      </c>
      <c r="M2592">
        <v>42.816687770000001</v>
      </c>
      <c r="N2592">
        <v>-74.052782910000005</v>
      </c>
      <c r="O2592">
        <v>1130</v>
      </c>
      <c r="P2592">
        <v>37</v>
      </c>
      <c r="Q2592">
        <v>0</v>
      </c>
      <c r="R2592">
        <v>1093</v>
      </c>
      <c r="S2592" t="s">
        <v>5019</v>
      </c>
      <c r="T2592">
        <v>3222</v>
      </c>
      <c r="U2592">
        <v>2016</v>
      </c>
      <c r="V2592">
        <v>8.35670696092288E-2</v>
      </c>
      <c r="W2592">
        <v>2282.28915083333</v>
      </c>
      <c r="X2592">
        <v>170441.66666666701</v>
      </c>
      <c r="Y2592">
        <v>9.1339637305670601E-2</v>
      </c>
      <c r="Z2592">
        <v>63725.75</v>
      </c>
      <c r="AA2592">
        <v>0.69194483486749703</v>
      </c>
      <c r="AB2592">
        <v>6.0155866047743103E-2</v>
      </c>
      <c r="AC2592">
        <v>0.163490031571873</v>
      </c>
      <c r="AD2592">
        <v>143199</v>
      </c>
      <c r="AE2592">
        <v>3.7779276907483401E-2</v>
      </c>
      <c r="AF2592">
        <v>1.31264848161348E-3</v>
      </c>
      <c r="AG2592">
        <v>0.81436810776465896</v>
      </c>
      <c r="AH2592">
        <v>5</v>
      </c>
      <c r="AI2592">
        <v>2729015</v>
      </c>
      <c r="AJ2592">
        <v>0.15587382260632501</v>
      </c>
      <c r="AK2592">
        <v>0.19013050496241321</v>
      </c>
      <c r="AL2592">
        <v>0.3895907497760181</v>
      </c>
      <c r="AM2592">
        <v>0.26440492265524368</v>
      </c>
      <c r="AN2592" t="s">
        <v>4993</v>
      </c>
      <c r="AO2592">
        <v>20200818</v>
      </c>
      <c r="AP2592">
        <v>426571</v>
      </c>
      <c r="AQ2592">
        <v>6765407</v>
      </c>
      <c r="AS2592">
        <v>537</v>
      </c>
      <c r="AT2592">
        <v>89995</v>
      </c>
      <c r="AU2592">
        <v>126</v>
      </c>
      <c r="AW2592">
        <v>60</v>
      </c>
      <c r="AY2592">
        <v>74258</v>
      </c>
      <c r="AZ2592" t="s">
        <v>362</v>
      </c>
      <c r="BA2592" t="s">
        <v>1004</v>
      </c>
      <c r="BB2592" t="s">
        <v>1005</v>
      </c>
      <c r="BC2592" t="s">
        <v>1006</v>
      </c>
      <c r="BD2592">
        <v>25264</v>
      </c>
      <c r="BE2592">
        <v>89995</v>
      </c>
      <c r="BF2592" t="s">
        <v>1005</v>
      </c>
      <c r="BH2592">
        <v>426571</v>
      </c>
      <c r="BL2592">
        <v>7191978</v>
      </c>
      <c r="BW2592">
        <v>36</v>
      </c>
      <c r="BX2592">
        <v>655</v>
      </c>
      <c r="BY2592">
        <v>66236</v>
      </c>
      <c r="BZ2592">
        <v>7191978</v>
      </c>
      <c r="CA2592">
        <v>7191978</v>
      </c>
      <c r="CB2592">
        <v>66891</v>
      </c>
      <c r="CC2592">
        <v>7191978</v>
      </c>
      <c r="CD2592">
        <v>8</v>
      </c>
      <c r="CE2592">
        <v>0</v>
      </c>
      <c r="CF2592" t="s">
        <v>4994</v>
      </c>
      <c r="CG2592">
        <v>0</v>
      </c>
      <c r="CH2592">
        <v>0</v>
      </c>
      <c r="CI2592">
        <v>0</v>
      </c>
      <c r="CJ2592">
        <v>0</v>
      </c>
      <c r="CK2592">
        <v>0</v>
      </c>
      <c r="CM2592" t="s">
        <v>4995</v>
      </c>
      <c r="CN2592" t="s">
        <v>4996</v>
      </c>
      <c r="CO2592">
        <v>164</v>
      </c>
    </row>
    <row r="2593" spans="1:93" x14ac:dyDescent="0.2">
      <c r="A2593" t="s">
        <v>4989</v>
      </c>
      <c r="B2593" t="s">
        <v>5127</v>
      </c>
      <c r="C2593" s="2">
        <f>P2593/AD2593*1000000</f>
        <v>623.31536388140159</v>
      </c>
      <c r="D2593" s="2">
        <f>LN(C2593)</f>
        <v>6.4350525927672368</v>
      </c>
      <c r="E2593">
        <v>7.9545428956306763</v>
      </c>
      <c r="F2593">
        <v>274.99542289017518</v>
      </c>
      <c r="G2593">
        <v>300.02409241238541</v>
      </c>
      <c r="H2593">
        <v>86.348613695977136</v>
      </c>
      <c r="I2593">
        <v>91.81879510906731</v>
      </c>
      <c r="J2593" t="s">
        <v>411</v>
      </c>
      <c r="K2593" t="s">
        <v>94</v>
      </c>
      <c r="L2593" t="s">
        <v>95</v>
      </c>
      <c r="M2593">
        <v>42.248193479999998</v>
      </c>
      <c r="N2593">
        <v>-73.630890949999994</v>
      </c>
      <c r="O2593">
        <v>558</v>
      </c>
      <c r="P2593">
        <v>37</v>
      </c>
      <c r="Q2593">
        <v>0</v>
      </c>
      <c r="R2593">
        <v>521</v>
      </c>
      <c r="S2593" t="s">
        <v>5128</v>
      </c>
      <c r="T2593">
        <v>3276</v>
      </c>
      <c r="U2593">
        <v>2016</v>
      </c>
      <c r="V2593">
        <v>4.9270719972286797E-2</v>
      </c>
      <c r="W2593">
        <v>206.056406551724</v>
      </c>
      <c r="X2593">
        <v>233798.08140635601</v>
      </c>
      <c r="Y2593">
        <v>1.6235617897064E-2</v>
      </c>
      <c r="Z2593">
        <v>66113.953346855997</v>
      </c>
      <c r="AA2593">
        <v>0.745870742124632</v>
      </c>
      <c r="AB2593">
        <v>3.62599855158302E-2</v>
      </c>
      <c r="AC2593">
        <v>0.17135237984988499</v>
      </c>
      <c r="AD2593">
        <v>59360</v>
      </c>
      <c r="AE2593">
        <v>9.1253293196449196E-3</v>
      </c>
      <c r="AF2593">
        <v>1.26426569774932E-4</v>
      </c>
      <c r="AG2593">
        <v>0.93960237103778299</v>
      </c>
      <c r="AH2593">
        <v>4</v>
      </c>
      <c r="AI2593">
        <v>1131269</v>
      </c>
      <c r="AJ2593">
        <v>0.179618640659295</v>
      </c>
      <c r="AK2593">
        <v>0.16802192935544069</v>
      </c>
      <c r="AL2593">
        <v>0.35059565850385721</v>
      </c>
      <c r="AM2593">
        <v>0.30176377148140721</v>
      </c>
      <c r="AN2593" t="s">
        <v>4993</v>
      </c>
      <c r="AO2593">
        <v>20200818</v>
      </c>
      <c r="AP2593">
        <v>426571</v>
      </c>
      <c r="AQ2593">
        <v>6765407</v>
      </c>
      <c r="AS2593">
        <v>537</v>
      </c>
      <c r="AT2593">
        <v>89995</v>
      </c>
      <c r="AU2593">
        <v>126</v>
      </c>
      <c r="AW2593">
        <v>60</v>
      </c>
      <c r="AY2593">
        <v>74258</v>
      </c>
      <c r="AZ2593" t="s">
        <v>362</v>
      </c>
      <c r="BA2593" t="s">
        <v>1004</v>
      </c>
      <c r="BB2593" t="s">
        <v>1005</v>
      </c>
      <c r="BC2593" t="s">
        <v>1006</v>
      </c>
      <c r="BD2593">
        <v>25264</v>
      </c>
      <c r="BE2593">
        <v>89995</v>
      </c>
      <c r="BF2593" t="s">
        <v>1005</v>
      </c>
      <c r="BH2593">
        <v>426571</v>
      </c>
      <c r="BL2593">
        <v>7191978</v>
      </c>
      <c r="BW2593">
        <v>36</v>
      </c>
      <c r="BX2593">
        <v>655</v>
      </c>
      <c r="BY2593">
        <v>66236</v>
      </c>
      <c r="BZ2593">
        <v>7191978</v>
      </c>
      <c r="CA2593">
        <v>7191978</v>
      </c>
      <c r="CB2593">
        <v>66891</v>
      </c>
      <c r="CC2593">
        <v>7191978</v>
      </c>
      <c r="CD2593">
        <v>8</v>
      </c>
      <c r="CE2593">
        <v>0</v>
      </c>
      <c r="CF2593" t="s">
        <v>4994</v>
      </c>
      <c r="CG2593">
        <v>0</v>
      </c>
      <c r="CH2593">
        <v>0</v>
      </c>
      <c r="CI2593">
        <v>0</v>
      </c>
      <c r="CJ2593">
        <v>0</v>
      </c>
      <c r="CK2593">
        <v>0</v>
      </c>
      <c r="CM2593" t="s">
        <v>4995</v>
      </c>
      <c r="CN2593" t="s">
        <v>4996</v>
      </c>
      <c r="CO2593">
        <v>164</v>
      </c>
    </row>
    <row r="2594" spans="1:93" x14ac:dyDescent="0.2">
      <c r="A2594" t="s">
        <v>4253</v>
      </c>
      <c r="B2594" t="s">
        <v>7131</v>
      </c>
      <c r="C2594" s="2">
        <f>P2594/AD2594*1000000</f>
        <v>179.7870737953051</v>
      </c>
      <c r="D2594" s="2">
        <f>LN(C2594)</f>
        <v>5.1917732273247097</v>
      </c>
      <c r="E2594">
        <v>8.7086206377601769</v>
      </c>
      <c r="F2594">
        <v>288.25609779592452</v>
      </c>
      <c r="G2594">
        <v>307.48954282458038</v>
      </c>
      <c r="H2594">
        <v>84.261653115901723</v>
      </c>
      <c r="I2594">
        <v>91.430526896215056</v>
      </c>
      <c r="J2594" t="s">
        <v>2636</v>
      </c>
      <c r="K2594" t="s">
        <v>94</v>
      </c>
      <c r="L2594" t="s">
        <v>95</v>
      </c>
      <c r="M2594">
        <v>32.374740359999997</v>
      </c>
      <c r="N2594">
        <v>-95.271756800000006</v>
      </c>
      <c r="O2594">
        <v>2839</v>
      </c>
      <c r="P2594">
        <v>37</v>
      </c>
      <c r="Q2594">
        <v>0</v>
      </c>
      <c r="R2594">
        <v>2802</v>
      </c>
      <c r="S2594" t="s">
        <v>7132</v>
      </c>
      <c r="T2594">
        <v>46655</v>
      </c>
      <c r="U2594">
        <v>2016</v>
      </c>
      <c r="V2594">
        <v>9.6748205014584296E-2</v>
      </c>
      <c r="W2594">
        <v>497.77742857142903</v>
      </c>
      <c r="X2594">
        <v>119650</v>
      </c>
      <c r="Y2594">
        <v>0.194725355759754</v>
      </c>
      <c r="Z2594">
        <v>49901.714285714297</v>
      </c>
      <c r="AA2594">
        <v>0.688273796262723</v>
      </c>
      <c r="AB2594">
        <v>0.184443720043167</v>
      </c>
      <c r="AC2594">
        <v>0.17692847818479401</v>
      </c>
      <c r="AD2594">
        <v>205799</v>
      </c>
      <c r="AE2594">
        <v>8.7153920058432206E-3</v>
      </c>
      <c r="AF2594">
        <v>4.6558631996426597E-3</v>
      </c>
      <c r="AG2594">
        <v>0.75669235975072802</v>
      </c>
      <c r="AH2594">
        <v>5</v>
      </c>
      <c r="AI2594">
        <v>3596905</v>
      </c>
      <c r="AJ2594">
        <v>0.14459625705988899</v>
      </c>
      <c r="AK2594">
        <v>0.21336287725141481</v>
      </c>
      <c r="AL2594">
        <v>0.40412382312015471</v>
      </c>
      <c r="AM2594">
        <v>0.2379170425685416</v>
      </c>
      <c r="AN2594" t="s">
        <v>6777</v>
      </c>
      <c r="AO2594">
        <v>20200818</v>
      </c>
      <c r="AP2594">
        <v>550232</v>
      </c>
      <c r="AQ2594">
        <v>3950413</v>
      </c>
      <c r="AS2594">
        <v>6210</v>
      </c>
      <c r="AU2594">
        <v>2240</v>
      </c>
      <c r="AY2594">
        <v>415903</v>
      </c>
      <c r="AZ2594" t="s">
        <v>362</v>
      </c>
      <c r="BA2594" t="s">
        <v>6778</v>
      </c>
      <c r="BB2594" t="s">
        <v>6779</v>
      </c>
      <c r="BC2594" t="s">
        <v>6780</v>
      </c>
      <c r="BD2594">
        <v>10250</v>
      </c>
      <c r="BF2594" t="s">
        <v>6779</v>
      </c>
      <c r="BH2594">
        <v>550232</v>
      </c>
      <c r="BM2594">
        <v>326216</v>
      </c>
      <c r="BN2594">
        <v>24732</v>
      </c>
      <c r="BO2594">
        <v>301484</v>
      </c>
      <c r="BU2594">
        <v>18244</v>
      </c>
      <c r="BV2594">
        <v>2734</v>
      </c>
      <c r="BW2594">
        <v>48</v>
      </c>
      <c r="BX2594">
        <v>7282</v>
      </c>
      <c r="BY2594">
        <v>17196</v>
      </c>
      <c r="BZ2594">
        <v>4500645</v>
      </c>
      <c r="CA2594">
        <v>4500645</v>
      </c>
      <c r="CB2594">
        <v>24478</v>
      </c>
      <c r="CC2594">
        <v>4500645</v>
      </c>
      <c r="CD2594">
        <v>216</v>
      </c>
      <c r="CE2594">
        <v>0</v>
      </c>
      <c r="CF2594" t="s">
        <v>6781</v>
      </c>
      <c r="CG2594">
        <v>0</v>
      </c>
      <c r="CH2594">
        <v>0</v>
      </c>
      <c r="CI2594">
        <v>0</v>
      </c>
      <c r="CJ2594">
        <v>0</v>
      </c>
      <c r="CK2594">
        <v>0</v>
      </c>
      <c r="CM2594" t="s">
        <v>6782</v>
      </c>
      <c r="CN2594" t="s">
        <v>368</v>
      </c>
      <c r="CO2594">
        <v>0</v>
      </c>
    </row>
    <row r="2595" spans="1:93" x14ac:dyDescent="0.2">
      <c r="A2595" t="s">
        <v>4253</v>
      </c>
      <c r="B2595" t="s">
        <v>7277</v>
      </c>
      <c r="C2595" s="2">
        <f>P2595/AD2595*1000000</f>
        <v>489.52806848100767</v>
      </c>
      <c r="D2595" s="2">
        <f>LN(C2595)</f>
        <v>6.1934418014522796</v>
      </c>
      <c r="E2595">
        <v>9.0346428810338999</v>
      </c>
      <c r="F2595">
        <v>290.94355884814968</v>
      </c>
      <c r="G2595">
        <v>307.12064561773673</v>
      </c>
      <c r="H2595">
        <v>90.879743432714804</v>
      </c>
      <c r="I2595">
        <v>97.796520131892819</v>
      </c>
      <c r="J2595" t="s">
        <v>1118</v>
      </c>
      <c r="K2595" t="s">
        <v>94</v>
      </c>
      <c r="L2595" t="s">
        <v>95</v>
      </c>
      <c r="M2595">
        <v>30.151526879999999</v>
      </c>
      <c r="N2595">
        <v>-94.812056150000004</v>
      </c>
      <c r="O2595">
        <v>1132</v>
      </c>
      <c r="P2595">
        <v>37</v>
      </c>
      <c r="Q2595">
        <v>0</v>
      </c>
      <c r="R2595">
        <v>1095</v>
      </c>
      <c r="S2595" t="s">
        <v>7278</v>
      </c>
      <c r="T2595">
        <v>48005</v>
      </c>
      <c r="U2595">
        <v>2016</v>
      </c>
      <c r="V2595">
        <v>0.11174157814456399</v>
      </c>
      <c r="W2595">
        <v>56.569533444444502</v>
      </c>
      <c r="X2595">
        <v>90125.303703703699</v>
      </c>
      <c r="Y2595">
        <v>9.67867258460266E-2</v>
      </c>
      <c r="Z2595">
        <v>49912.755555555603</v>
      </c>
      <c r="AA2595">
        <v>0.83334824098452798</v>
      </c>
      <c r="AB2595">
        <v>0.113549689959555</v>
      </c>
      <c r="AC2595">
        <v>0.34685103357129399</v>
      </c>
      <c r="AD2595">
        <v>75583</v>
      </c>
      <c r="AE2595">
        <v>1.78504206696254E-3</v>
      </c>
      <c r="AF2595">
        <v>2.0012998977844399E-3</v>
      </c>
      <c r="AG2595">
        <v>0.86406203780214597</v>
      </c>
      <c r="AH2595">
        <v>3</v>
      </c>
      <c r="AI2595">
        <v>1349526</v>
      </c>
      <c r="AJ2595">
        <v>0.11153990364024111</v>
      </c>
      <c r="AK2595">
        <v>0.21603881659189969</v>
      </c>
      <c r="AL2595">
        <v>0.42195556069316192</v>
      </c>
      <c r="AM2595">
        <v>0.25046571907469728</v>
      </c>
      <c r="AN2595" t="s">
        <v>6777</v>
      </c>
      <c r="AO2595">
        <v>20200818</v>
      </c>
      <c r="AP2595">
        <v>550232</v>
      </c>
      <c r="AQ2595">
        <v>3950413</v>
      </c>
      <c r="AS2595">
        <v>6210</v>
      </c>
      <c r="AU2595">
        <v>2240</v>
      </c>
      <c r="AY2595">
        <v>415903</v>
      </c>
      <c r="AZ2595" t="s">
        <v>362</v>
      </c>
      <c r="BA2595" t="s">
        <v>6778</v>
      </c>
      <c r="BB2595" t="s">
        <v>6779</v>
      </c>
      <c r="BC2595" t="s">
        <v>6780</v>
      </c>
      <c r="BD2595">
        <v>10250</v>
      </c>
      <c r="BF2595" t="s">
        <v>6779</v>
      </c>
      <c r="BH2595">
        <v>550232</v>
      </c>
      <c r="BM2595">
        <v>326216</v>
      </c>
      <c r="BN2595">
        <v>24732</v>
      </c>
      <c r="BO2595">
        <v>301484</v>
      </c>
      <c r="BU2595">
        <v>18244</v>
      </c>
      <c r="BV2595">
        <v>2734</v>
      </c>
      <c r="BW2595">
        <v>48</v>
      </c>
      <c r="BX2595">
        <v>7282</v>
      </c>
      <c r="BY2595">
        <v>17196</v>
      </c>
      <c r="BZ2595">
        <v>4500645</v>
      </c>
      <c r="CA2595">
        <v>4500645</v>
      </c>
      <c r="CB2595">
        <v>24478</v>
      </c>
      <c r="CC2595">
        <v>4500645</v>
      </c>
      <c r="CD2595">
        <v>216</v>
      </c>
      <c r="CE2595">
        <v>0</v>
      </c>
      <c r="CF2595" t="s">
        <v>6781</v>
      </c>
      <c r="CG2595">
        <v>0</v>
      </c>
      <c r="CH2595">
        <v>0</v>
      </c>
      <c r="CI2595">
        <v>0</v>
      </c>
      <c r="CJ2595">
        <v>0</v>
      </c>
      <c r="CK2595">
        <v>0</v>
      </c>
      <c r="CM2595" t="s">
        <v>6782</v>
      </c>
      <c r="CN2595" t="s">
        <v>368</v>
      </c>
      <c r="CO2595">
        <v>0</v>
      </c>
    </row>
    <row r="2596" spans="1:93" x14ac:dyDescent="0.2">
      <c r="A2596" t="s">
        <v>91</v>
      </c>
      <c r="B2596" t="s">
        <v>120</v>
      </c>
      <c r="C2596" s="2">
        <f>P2596/AD2596*1000000</f>
        <v>108.21062343557338</v>
      </c>
      <c r="D2596" s="2">
        <f>LN(C2596)</f>
        <v>4.6840795449159431</v>
      </c>
      <c r="E2596">
        <v>12.06690214222418</v>
      </c>
      <c r="F2596">
        <v>284.22838514483902</v>
      </c>
      <c r="G2596">
        <v>304.54745617438971</v>
      </c>
      <c r="H2596">
        <v>87.687101353150879</v>
      </c>
      <c r="I2596">
        <v>95.425876340085438</v>
      </c>
      <c r="J2596" t="s">
        <v>121</v>
      </c>
      <c r="K2596" t="s">
        <v>94</v>
      </c>
      <c r="L2596" t="s">
        <v>95</v>
      </c>
      <c r="M2596">
        <v>34.763271330000002</v>
      </c>
      <c r="N2596">
        <v>-86.550696329999994</v>
      </c>
      <c r="O2596">
        <v>5773</v>
      </c>
      <c r="P2596">
        <v>38</v>
      </c>
      <c r="Q2596">
        <v>0</v>
      </c>
      <c r="R2596">
        <v>5735</v>
      </c>
      <c r="S2596" t="s">
        <v>122</v>
      </c>
      <c r="T2596">
        <v>15968</v>
      </c>
      <c r="U2596">
        <v>2016</v>
      </c>
      <c r="V2596">
        <v>8.0738666777822696E-2</v>
      </c>
      <c r="W2596">
        <v>787.40491047619105</v>
      </c>
      <c r="X2596">
        <v>168123.89308129501</v>
      </c>
      <c r="Y2596">
        <v>0.21470251836312601</v>
      </c>
      <c r="Z2596">
        <v>64859.666666666701</v>
      </c>
      <c r="AA2596">
        <v>0.67580087140460698</v>
      </c>
      <c r="AB2596">
        <v>4.1517651110917299E-2</v>
      </c>
      <c r="AC2596">
        <v>0.15898692449301199</v>
      </c>
      <c r="AD2596">
        <v>351167</v>
      </c>
      <c r="AE2596">
        <v>2.0462880798102601E-2</v>
      </c>
      <c r="AF2596">
        <v>6.2474233337279899E-3</v>
      </c>
      <c r="AG2596">
        <v>0.71639554062866295</v>
      </c>
      <c r="AH2596">
        <v>5</v>
      </c>
      <c r="AI2596">
        <v>5711502</v>
      </c>
      <c r="AJ2596">
        <v>0.1225681090543258</v>
      </c>
      <c r="AK2596">
        <v>0.19691335133910479</v>
      </c>
      <c r="AL2596">
        <v>0.41950103492916568</v>
      </c>
      <c r="AM2596">
        <v>0.26101750467740359</v>
      </c>
      <c r="AN2596" t="s">
        <v>97</v>
      </c>
      <c r="AO2596">
        <v>20200818</v>
      </c>
      <c r="AP2596">
        <v>110361</v>
      </c>
      <c r="AQ2596">
        <v>757898</v>
      </c>
      <c r="AS2596">
        <v>1280</v>
      </c>
      <c r="AT2596">
        <v>12958</v>
      </c>
      <c r="AV2596">
        <v>1329</v>
      </c>
      <c r="AX2596">
        <v>729</v>
      </c>
      <c r="AY2596">
        <v>41523</v>
      </c>
      <c r="AZ2596" t="s">
        <v>98</v>
      </c>
      <c r="BA2596" t="s">
        <v>99</v>
      </c>
      <c r="BB2596" t="s">
        <v>100</v>
      </c>
      <c r="BC2596" t="s">
        <v>101</v>
      </c>
      <c r="BD2596">
        <v>1936</v>
      </c>
      <c r="BE2596">
        <v>12958</v>
      </c>
      <c r="BF2596" t="s">
        <v>100</v>
      </c>
      <c r="BH2596">
        <v>105815</v>
      </c>
      <c r="BI2596">
        <v>1867</v>
      </c>
      <c r="BJ2596">
        <v>69</v>
      </c>
      <c r="BW2596">
        <v>1</v>
      </c>
      <c r="BX2596">
        <v>1357</v>
      </c>
      <c r="BY2596">
        <v>13979</v>
      </c>
      <c r="BZ2596">
        <v>868259</v>
      </c>
      <c r="CA2596">
        <v>868259</v>
      </c>
      <c r="CB2596">
        <v>15336</v>
      </c>
      <c r="CC2596">
        <v>868259</v>
      </c>
      <c r="CD2596">
        <v>11</v>
      </c>
      <c r="CE2596">
        <v>0</v>
      </c>
      <c r="CF2596" t="s">
        <v>102</v>
      </c>
      <c r="CG2596">
        <v>0</v>
      </c>
      <c r="CH2596">
        <v>0</v>
      </c>
      <c r="CI2596">
        <v>0</v>
      </c>
      <c r="CJ2596">
        <v>0</v>
      </c>
      <c r="CK2596">
        <v>0</v>
      </c>
      <c r="CM2596" t="s">
        <v>103</v>
      </c>
      <c r="CN2596" t="s">
        <v>104</v>
      </c>
      <c r="CO2596">
        <v>151</v>
      </c>
    </row>
    <row r="2597" spans="1:93" x14ac:dyDescent="0.2">
      <c r="A2597" t="s">
        <v>91</v>
      </c>
      <c r="B2597" t="s">
        <v>129</v>
      </c>
      <c r="C2597" s="2">
        <f>P2597/AD2597*1000000</f>
        <v>379.73039142209035</v>
      </c>
      <c r="D2597" s="2">
        <f>LN(C2597)</f>
        <v>5.9394615046511916</v>
      </c>
      <c r="E2597">
        <v>11.53790470537977</v>
      </c>
      <c r="F2597">
        <v>284.7272063470117</v>
      </c>
      <c r="G2597">
        <v>304.56666243557271</v>
      </c>
      <c r="H2597">
        <v>86.020314132134288</v>
      </c>
      <c r="I2597">
        <v>94.708868901494469</v>
      </c>
      <c r="J2597" t="s">
        <v>130</v>
      </c>
      <c r="K2597" t="s">
        <v>94</v>
      </c>
      <c r="L2597" t="s">
        <v>95</v>
      </c>
      <c r="M2597">
        <v>34.369759639999998</v>
      </c>
      <c r="N2597">
        <v>-86.304867270000003</v>
      </c>
      <c r="O2597">
        <v>3317</v>
      </c>
      <c r="P2597">
        <v>38</v>
      </c>
      <c r="Q2597">
        <v>0</v>
      </c>
      <c r="R2597">
        <v>3279</v>
      </c>
      <c r="S2597" t="s">
        <v>131</v>
      </c>
      <c r="T2597">
        <v>15545</v>
      </c>
      <c r="U2597">
        <v>2016</v>
      </c>
      <c r="V2597">
        <v>9.8156219232625394E-2</v>
      </c>
      <c r="W2597">
        <v>165.88096666666701</v>
      </c>
      <c r="X2597">
        <v>112566.66666666701</v>
      </c>
      <c r="Y2597">
        <v>1.46056500711745E-2</v>
      </c>
      <c r="Z2597">
        <v>41231.555555555598</v>
      </c>
      <c r="AA2597">
        <v>0.72536474778108995</v>
      </c>
      <c r="AB2597">
        <v>9.7839819043170601E-2</v>
      </c>
      <c r="AC2597">
        <v>0.248635203314964</v>
      </c>
      <c r="AD2597">
        <v>100071</v>
      </c>
      <c r="AE2597">
        <v>3.9824356994394901E-3</v>
      </c>
      <c r="AF2597">
        <v>4.9708184003780199E-3</v>
      </c>
      <c r="AG2597">
        <v>0.93958779791497304</v>
      </c>
      <c r="AH2597">
        <v>4</v>
      </c>
      <c r="AI2597">
        <v>1606785</v>
      </c>
      <c r="AJ2597">
        <v>0.14965785714952529</v>
      </c>
      <c r="AK2597">
        <v>0.2071334995036673</v>
      </c>
      <c r="AL2597">
        <v>0.38991277613370801</v>
      </c>
      <c r="AM2597">
        <v>0.25329586721309938</v>
      </c>
      <c r="AN2597" t="s">
        <v>97</v>
      </c>
      <c r="AO2597">
        <v>20200818</v>
      </c>
      <c r="AP2597">
        <v>110361</v>
      </c>
      <c r="AQ2597">
        <v>757898</v>
      </c>
      <c r="AS2597">
        <v>1280</v>
      </c>
      <c r="AT2597">
        <v>12958</v>
      </c>
      <c r="AV2597">
        <v>1329</v>
      </c>
      <c r="AX2597">
        <v>729</v>
      </c>
      <c r="AY2597">
        <v>41523</v>
      </c>
      <c r="AZ2597" t="s">
        <v>98</v>
      </c>
      <c r="BA2597" t="s">
        <v>99</v>
      </c>
      <c r="BB2597" t="s">
        <v>100</v>
      </c>
      <c r="BC2597" t="s">
        <v>101</v>
      </c>
      <c r="BD2597">
        <v>1936</v>
      </c>
      <c r="BE2597">
        <v>12958</v>
      </c>
      <c r="BF2597" t="s">
        <v>100</v>
      </c>
      <c r="BH2597">
        <v>105815</v>
      </c>
      <c r="BI2597">
        <v>1867</v>
      </c>
      <c r="BJ2597">
        <v>69</v>
      </c>
      <c r="BW2597">
        <v>1</v>
      </c>
      <c r="BX2597">
        <v>1357</v>
      </c>
      <c r="BY2597">
        <v>13979</v>
      </c>
      <c r="BZ2597">
        <v>868259</v>
      </c>
      <c r="CA2597">
        <v>868259</v>
      </c>
      <c r="CB2597">
        <v>15336</v>
      </c>
      <c r="CC2597">
        <v>868259</v>
      </c>
      <c r="CD2597">
        <v>11</v>
      </c>
      <c r="CE2597">
        <v>0</v>
      </c>
      <c r="CF2597" t="s">
        <v>102</v>
      </c>
      <c r="CG2597">
        <v>0</v>
      </c>
      <c r="CH2597">
        <v>0</v>
      </c>
      <c r="CI2597">
        <v>0</v>
      </c>
      <c r="CJ2597">
        <v>0</v>
      </c>
      <c r="CK2597">
        <v>0</v>
      </c>
      <c r="CM2597" t="s">
        <v>103</v>
      </c>
      <c r="CN2597" t="s">
        <v>104</v>
      </c>
      <c r="CO2597">
        <v>151</v>
      </c>
    </row>
    <row r="2598" spans="1:93" x14ac:dyDescent="0.2">
      <c r="A2598" t="s">
        <v>91</v>
      </c>
      <c r="B2598" t="s">
        <v>162</v>
      </c>
      <c r="C2598" s="2">
        <f>P2598/AD2598*1000000</f>
        <v>162.85877144485733</v>
      </c>
      <c r="D2598" s="2">
        <f>LN(C2598)</f>
        <v>5.0928833923832286</v>
      </c>
      <c r="E2598">
        <v>12.6805364228105</v>
      </c>
      <c r="F2598">
        <v>287.2276213523715</v>
      </c>
      <c r="G2598">
        <v>305.8357384466762</v>
      </c>
      <c r="H2598">
        <v>84.81271391839762</v>
      </c>
      <c r="I2598">
        <v>94.815614422908837</v>
      </c>
      <c r="J2598" t="s">
        <v>163</v>
      </c>
      <c r="K2598" t="s">
        <v>94</v>
      </c>
      <c r="L2598" t="s">
        <v>95</v>
      </c>
      <c r="M2598">
        <v>33.268798449999998</v>
      </c>
      <c r="N2598">
        <v>-86.662325609999996</v>
      </c>
      <c r="O2598">
        <v>3538</v>
      </c>
      <c r="P2598">
        <v>38</v>
      </c>
      <c r="Q2598">
        <v>0</v>
      </c>
      <c r="R2598">
        <v>3500</v>
      </c>
      <c r="S2598" t="s">
        <v>164</v>
      </c>
      <c r="T2598">
        <v>15598</v>
      </c>
      <c r="U2598">
        <v>2016</v>
      </c>
      <c r="V2598">
        <v>6.0073841968134901E-2</v>
      </c>
      <c r="W2598">
        <v>362.559833529412</v>
      </c>
      <c r="X2598">
        <v>164475.71764705901</v>
      </c>
      <c r="Y2598">
        <v>0.178065172051765</v>
      </c>
      <c r="Z2598">
        <v>62499.428571428602</v>
      </c>
      <c r="AA2598">
        <v>0.83066325676772301</v>
      </c>
      <c r="AB2598">
        <v>4.2876645522628501E-2</v>
      </c>
      <c r="AC2598">
        <v>0.22603471917055201</v>
      </c>
      <c r="AD2598">
        <v>233331</v>
      </c>
      <c r="AE2598">
        <v>1.262827903836E-2</v>
      </c>
      <c r="AF2598">
        <v>6.13307386424548E-3</v>
      </c>
      <c r="AG2598">
        <v>0.765018168612556</v>
      </c>
      <c r="AH2598">
        <v>4</v>
      </c>
      <c r="AI2598">
        <v>3250668</v>
      </c>
      <c r="AJ2598">
        <v>0.1065261047883081</v>
      </c>
      <c r="AK2598">
        <v>0.21163803870466011</v>
      </c>
      <c r="AL2598">
        <v>0.42174562274584793</v>
      </c>
      <c r="AM2598">
        <v>0.26009023376118379</v>
      </c>
      <c r="AN2598" t="s">
        <v>97</v>
      </c>
      <c r="AO2598">
        <v>20200818</v>
      </c>
      <c r="AP2598">
        <v>110361</v>
      </c>
      <c r="AQ2598">
        <v>757898</v>
      </c>
      <c r="AS2598">
        <v>1280</v>
      </c>
      <c r="AT2598">
        <v>12958</v>
      </c>
      <c r="AV2598">
        <v>1329</v>
      </c>
      <c r="AX2598">
        <v>729</v>
      </c>
      <c r="AY2598">
        <v>41523</v>
      </c>
      <c r="AZ2598" t="s">
        <v>98</v>
      </c>
      <c r="BA2598" t="s">
        <v>99</v>
      </c>
      <c r="BB2598" t="s">
        <v>100</v>
      </c>
      <c r="BC2598" t="s">
        <v>101</v>
      </c>
      <c r="BD2598">
        <v>1936</v>
      </c>
      <c r="BE2598">
        <v>12958</v>
      </c>
      <c r="BF2598" t="s">
        <v>100</v>
      </c>
      <c r="BH2598">
        <v>105815</v>
      </c>
      <c r="BI2598">
        <v>1867</v>
      </c>
      <c r="BJ2598">
        <v>69</v>
      </c>
      <c r="BW2598">
        <v>1</v>
      </c>
      <c r="BX2598">
        <v>1357</v>
      </c>
      <c r="BY2598">
        <v>13979</v>
      </c>
      <c r="BZ2598">
        <v>868259</v>
      </c>
      <c r="CA2598">
        <v>868259</v>
      </c>
      <c r="CB2598">
        <v>15336</v>
      </c>
      <c r="CC2598">
        <v>868259</v>
      </c>
      <c r="CD2598">
        <v>11</v>
      </c>
      <c r="CE2598">
        <v>0</v>
      </c>
      <c r="CF2598" t="s">
        <v>102</v>
      </c>
      <c r="CG2598">
        <v>0</v>
      </c>
      <c r="CH2598">
        <v>0</v>
      </c>
      <c r="CI2598">
        <v>0</v>
      </c>
      <c r="CJ2598">
        <v>0</v>
      </c>
      <c r="CK2598">
        <v>0</v>
      </c>
      <c r="CM2598" t="s">
        <v>103</v>
      </c>
      <c r="CN2598" t="s">
        <v>104</v>
      </c>
      <c r="CO2598">
        <v>151</v>
      </c>
    </row>
    <row r="2599" spans="1:93" x14ac:dyDescent="0.2">
      <c r="A2599" t="s">
        <v>91</v>
      </c>
      <c r="B2599" t="s">
        <v>255</v>
      </c>
      <c r="C2599" s="2">
        <f>P2599/AD2599*1000000</f>
        <v>969.38775510204084</v>
      </c>
      <c r="D2599" s="2">
        <f>LN(C2599)</f>
        <v>6.8766646919121062</v>
      </c>
      <c r="E2599">
        <v>11.42308265654963</v>
      </c>
      <c r="F2599">
        <v>287.58121968208388</v>
      </c>
      <c r="G2599">
        <v>305.66735256956463</v>
      </c>
      <c r="H2599">
        <v>87.76759870522163</v>
      </c>
      <c r="I2599">
        <v>96.237209627977322</v>
      </c>
      <c r="J2599" t="s">
        <v>256</v>
      </c>
      <c r="K2599" t="s">
        <v>94</v>
      </c>
      <c r="L2599" t="s">
        <v>95</v>
      </c>
      <c r="M2599">
        <v>32.913600789999997</v>
      </c>
      <c r="N2599">
        <v>-85.390727490000003</v>
      </c>
      <c r="O2599">
        <v>859</v>
      </c>
      <c r="P2599">
        <v>38</v>
      </c>
      <c r="Q2599">
        <v>0</v>
      </c>
      <c r="R2599">
        <v>821</v>
      </c>
      <c r="S2599" t="s">
        <v>257</v>
      </c>
      <c r="T2599">
        <v>16606</v>
      </c>
      <c r="U2599">
        <v>2016</v>
      </c>
      <c r="V2599">
        <v>0.140610681676934</v>
      </c>
      <c r="W2599">
        <v>88.092158333333302</v>
      </c>
      <c r="X2599">
        <v>102733.33333333299</v>
      </c>
      <c r="Y2599">
        <v>0.36195103149903601</v>
      </c>
      <c r="Z2599">
        <v>37719</v>
      </c>
      <c r="AA2599">
        <v>0.74888689220928595</v>
      </c>
      <c r="AB2599">
        <v>3.9153055395482802E-3</v>
      </c>
      <c r="AC2599">
        <v>0.33416556093428001</v>
      </c>
      <c r="AD2599">
        <v>39200</v>
      </c>
      <c r="AE2599">
        <v>1.51310682346025E-2</v>
      </c>
      <c r="AF2599">
        <v>3.4377458015093002E-3</v>
      </c>
      <c r="AG2599">
        <v>0.60611404692160098</v>
      </c>
      <c r="AH2599">
        <v>3</v>
      </c>
      <c r="AI2599">
        <v>628820</v>
      </c>
      <c r="AJ2599">
        <v>0.16764256862059099</v>
      </c>
      <c r="AK2599">
        <v>0.19115963232721611</v>
      </c>
      <c r="AL2599">
        <v>0.37335644540568053</v>
      </c>
      <c r="AM2599">
        <v>0.26784135364651251</v>
      </c>
      <c r="AN2599" t="s">
        <v>97</v>
      </c>
      <c r="AO2599">
        <v>20200818</v>
      </c>
      <c r="AP2599">
        <v>110361</v>
      </c>
      <c r="AQ2599">
        <v>757898</v>
      </c>
      <c r="AS2599">
        <v>1280</v>
      </c>
      <c r="AT2599">
        <v>12958</v>
      </c>
      <c r="AV2599">
        <v>1329</v>
      </c>
      <c r="AX2599">
        <v>729</v>
      </c>
      <c r="AY2599">
        <v>41523</v>
      </c>
      <c r="AZ2599" t="s">
        <v>98</v>
      </c>
      <c r="BA2599" t="s">
        <v>99</v>
      </c>
      <c r="BB2599" t="s">
        <v>100</v>
      </c>
      <c r="BC2599" t="s">
        <v>101</v>
      </c>
      <c r="BD2599">
        <v>1936</v>
      </c>
      <c r="BE2599">
        <v>12958</v>
      </c>
      <c r="BF2599" t="s">
        <v>100</v>
      </c>
      <c r="BH2599">
        <v>105815</v>
      </c>
      <c r="BI2599">
        <v>1867</v>
      </c>
      <c r="BJ2599">
        <v>69</v>
      </c>
      <c r="BW2599">
        <v>1</v>
      </c>
      <c r="BX2599">
        <v>1357</v>
      </c>
      <c r="BY2599">
        <v>13979</v>
      </c>
      <c r="BZ2599">
        <v>868259</v>
      </c>
      <c r="CA2599">
        <v>868259</v>
      </c>
      <c r="CB2599">
        <v>15336</v>
      </c>
      <c r="CC2599">
        <v>868259</v>
      </c>
      <c r="CD2599">
        <v>11</v>
      </c>
      <c r="CE2599">
        <v>0</v>
      </c>
      <c r="CF2599" t="s">
        <v>102</v>
      </c>
      <c r="CG2599">
        <v>0</v>
      </c>
      <c r="CH2599">
        <v>0</v>
      </c>
      <c r="CI2599">
        <v>0</v>
      </c>
      <c r="CJ2599">
        <v>0</v>
      </c>
      <c r="CK2599">
        <v>0</v>
      </c>
      <c r="CM2599" t="s">
        <v>103</v>
      </c>
      <c r="CN2599" t="s">
        <v>104</v>
      </c>
      <c r="CO2599">
        <v>151</v>
      </c>
    </row>
    <row r="2600" spans="1:93" x14ac:dyDescent="0.2">
      <c r="A2600" t="s">
        <v>2241</v>
      </c>
      <c r="B2600" t="s">
        <v>2470</v>
      </c>
      <c r="C2600" s="2">
        <f>P2600/AD2600*1000000</f>
        <v>1145.1646927643674</v>
      </c>
      <c r="D2600" s="2">
        <f>LN(C2600)</f>
        <v>7.0433037421202958</v>
      </c>
      <c r="E2600">
        <v>8.5073787570425203</v>
      </c>
      <c r="F2600">
        <v>274.70828378312581</v>
      </c>
      <c r="G2600">
        <v>302.35078338958073</v>
      </c>
      <c r="H2600">
        <v>89.930740429479584</v>
      </c>
      <c r="I2600">
        <v>90.397748406348299</v>
      </c>
      <c r="J2600" t="s">
        <v>2471</v>
      </c>
      <c r="K2600" t="s">
        <v>94</v>
      </c>
      <c r="L2600" t="s">
        <v>95</v>
      </c>
      <c r="M2600">
        <v>41.030649840000002</v>
      </c>
      <c r="N2600">
        <v>-92.409547279999998</v>
      </c>
      <c r="O2600">
        <v>968</v>
      </c>
      <c r="P2600">
        <v>38</v>
      </c>
      <c r="Q2600">
        <v>0</v>
      </c>
      <c r="R2600">
        <v>930</v>
      </c>
      <c r="S2600" t="s">
        <v>2472</v>
      </c>
      <c r="T2600">
        <v>28514</v>
      </c>
      <c r="U2600">
        <v>2016</v>
      </c>
      <c r="V2600">
        <v>7.1252571359133099E-2</v>
      </c>
      <c r="W2600">
        <v>141.26829499999999</v>
      </c>
      <c r="X2600">
        <v>79916.666666666701</v>
      </c>
      <c r="Y2600">
        <v>8.1725341374659904E-3</v>
      </c>
      <c r="Z2600">
        <v>47694.166666666701</v>
      </c>
      <c r="AA2600">
        <v>0.83527763084096196</v>
      </c>
      <c r="AB2600">
        <v>2.8201822267464399E-2</v>
      </c>
      <c r="AC2600">
        <v>0.23180017094632899</v>
      </c>
      <c r="AD2600">
        <v>33183</v>
      </c>
      <c r="AE2600">
        <v>1.8153206317091E-3</v>
      </c>
      <c r="AF2600">
        <v>2.6982176315611599E-3</v>
      </c>
      <c r="AG2600">
        <v>0.96887859963562195</v>
      </c>
      <c r="AH2600">
        <v>4</v>
      </c>
      <c r="AI2600">
        <v>640515</v>
      </c>
      <c r="AJ2600">
        <v>0.16797108576692191</v>
      </c>
      <c r="AK2600">
        <v>0.1899768155312522</v>
      </c>
      <c r="AL2600">
        <v>0.37980375166857921</v>
      </c>
      <c r="AM2600">
        <v>0.26224834703324668</v>
      </c>
      <c r="AN2600" t="s">
        <v>2244</v>
      </c>
      <c r="AO2600">
        <v>20200818</v>
      </c>
      <c r="AP2600">
        <v>52951</v>
      </c>
      <c r="AQ2600">
        <v>504147</v>
      </c>
      <c r="AS2600">
        <v>287</v>
      </c>
      <c r="AU2600">
        <v>86</v>
      </c>
      <c r="AW2600">
        <v>35</v>
      </c>
      <c r="AY2600">
        <v>41565</v>
      </c>
      <c r="AZ2600" t="s">
        <v>308</v>
      </c>
      <c r="BA2600" t="s">
        <v>309</v>
      </c>
      <c r="BB2600" t="s">
        <v>310</v>
      </c>
      <c r="BC2600" t="s">
        <v>311</v>
      </c>
      <c r="BD2600">
        <v>989</v>
      </c>
      <c r="BF2600" t="s">
        <v>310</v>
      </c>
      <c r="BH2600">
        <v>52951</v>
      </c>
      <c r="BL2600">
        <v>565139</v>
      </c>
      <c r="BP2600">
        <v>44689</v>
      </c>
      <c r="BQ2600">
        <v>2928</v>
      </c>
      <c r="BR2600">
        <v>41721</v>
      </c>
      <c r="BW2600">
        <v>19</v>
      </c>
      <c r="BX2600">
        <v>229</v>
      </c>
      <c r="BY2600">
        <v>2885</v>
      </c>
      <c r="BZ2600">
        <v>557098</v>
      </c>
      <c r="CA2600">
        <v>557098</v>
      </c>
      <c r="CB2600">
        <v>3114</v>
      </c>
      <c r="CC2600">
        <v>557098</v>
      </c>
      <c r="CD2600">
        <v>8</v>
      </c>
      <c r="CE2600">
        <v>0</v>
      </c>
      <c r="CF2600" t="s">
        <v>2245</v>
      </c>
      <c r="CG2600">
        <v>0</v>
      </c>
      <c r="CH2600">
        <v>0</v>
      </c>
      <c r="CI2600">
        <v>0</v>
      </c>
      <c r="CJ2600">
        <v>0</v>
      </c>
      <c r="CK2600">
        <v>0</v>
      </c>
      <c r="CM2600" t="s">
        <v>2241</v>
      </c>
      <c r="CN2600" t="s">
        <v>368</v>
      </c>
      <c r="CO2600">
        <v>0</v>
      </c>
    </row>
    <row r="2601" spans="1:93" x14ac:dyDescent="0.2">
      <c r="A2601" t="s">
        <v>3070</v>
      </c>
      <c r="B2601" t="s">
        <v>3168</v>
      </c>
      <c r="C2601" s="2">
        <f>P2601/AD2601*1000000</f>
        <v>922.19579672863176</v>
      </c>
      <c r="D2601" s="2">
        <f>LN(C2601)</f>
        <v>6.8267575618882557</v>
      </c>
      <c r="E2601">
        <v>9.6456453733815746</v>
      </c>
      <c r="F2601">
        <v>289.64637948557129</v>
      </c>
      <c r="G2601">
        <v>306.90486411083913</v>
      </c>
      <c r="H2601">
        <v>88.215004535958727</v>
      </c>
      <c r="I2601">
        <v>95.797984493095839</v>
      </c>
      <c r="J2601" t="s">
        <v>3169</v>
      </c>
      <c r="K2601" t="s">
        <v>94</v>
      </c>
      <c r="L2601" t="s">
        <v>95</v>
      </c>
      <c r="M2601">
        <v>31.077962110000001</v>
      </c>
      <c r="N2601">
        <v>-92.000794490000004</v>
      </c>
      <c r="O2601">
        <v>1157</v>
      </c>
      <c r="P2601">
        <v>38</v>
      </c>
      <c r="Q2601">
        <v>0</v>
      </c>
      <c r="R2601">
        <v>1119</v>
      </c>
      <c r="S2601" t="s">
        <v>3170</v>
      </c>
      <c r="T2601">
        <v>43220</v>
      </c>
      <c r="U2601">
        <v>2016</v>
      </c>
      <c r="V2601">
        <v>0.17147249336488901</v>
      </c>
      <c r="W2601">
        <v>55.123757500000004</v>
      </c>
      <c r="X2601">
        <v>142022.727272727</v>
      </c>
      <c r="Y2601">
        <v>0.199506779482445</v>
      </c>
      <c r="Z2601">
        <v>39838.055555555598</v>
      </c>
      <c r="AA2601">
        <v>0.74044075456008995</v>
      </c>
      <c r="AB2601">
        <v>1.91723353958911E-2</v>
      </c>
      <c r="AC2601">
        <v>0.309842023675934</v>
      </c>
      <c r="AD2601">
        <v>41206</v>
      </c>
      <c r="AE2601">
        <v>1.4166830086769801E-3</v>
      </c>
      <c r="AF2601">
        <v>8.0119048962537607E-3</v>
      </c>
      <c r="AG2601">
        <v>0.78004308056079297</v>
      </c>
      <c r="AH2601">
        <v>3</v>
      </c>
      <c r="AI2601">
        <v>747241</v>
      </c>
      <c r="AJ2601">
        <v>0.14405794114616299</v>
      </c>
      <c r="AK2601">
        <v>0.20564449755835129</v>
      </c>
      <c r="AL2601">
        <v>0.40264252095374847</v>
      </c>
      <c r="AM2601">
        <v>0.2476550403417371</v>
      </c>
      <c r="AN2601" t="s">
        <v>3073</v>
      </c>
      <c r="AO2601">
        <v>20200818</v>
      </c>
      <c r="AP2601">
        <v>139125</v>
      </c>
      <c r="AQ2601">
        <v>1550866</v>
      </c>
      <c r="AS2601">
        <v>1204</v>
      </c>
      <c r="AW2601">
        <v>187</v>
      </c>
      <c r="AY2601">
        <v>103512</v>
      </c>
      <c r="AZ2601" t="s">
        <v>362</v>
      </c>
      <c r="BA2601" t="s">
        <v>3074</v>
      </c>
      <c r="BB2601" t="s">
        <v>3075</v>
      </c>
      <c r="BC2601" t="s">
        <v>3076</v>
      </c>
      <c r="BD2601">
        <v>4554</v>
      </c>
      <c r="BF2601" t="s">
        <v>3075</v>
      </c>
      <c r="BI2601">
        <v>4431</v>
      </c>
      <c r="BJ2601">
        <v>123</v>
      </c>
      <c r="BL2601">
        <v>1689991</v>
      </c>
      <c r="BW2601">
        <v>22</v>
      </c>
      <c r="BX2601">
        <v>640</v>
      </c>
      <c r="BY2601">
        <v>15062</v>
      </c>
      <c r="BZ2601">
        <v>1689991</v>
      </c>
      <c r="CA2601">
        <v>1689991</v>
      </c>
      <c r="CB2601">
        <v>15702</v>
      </c>
      <c r="CC2601">
        <v>1689991</v>
      </c>
      <c r="CD2601">
        <v>28</v>
      </c>
      <c r="CE2601">
        <v>0</v>
      </c>
      <c r="CF2601" t="s">
        <v>3077</v>
      </c>
      <c r="CG2601">
        <v>0</v>
      </c>
      <c r="CH2601">
        <v>0</v>
      </c>
      <c r="CI2601">
        <v>0</v>
      </c>
      <c r="CJ2601">
        <v>0</v>
      </c>
      <c r="CK2601">
        <v>0</v>
      </c>
      <c r="CM2601" t="s">
        <v>3078</v>
      </c>
      <c r="CN2601" t="s">
        <v>3079</v>
      </c>
      <c r="CO2601">
        <v>163</v>
      </c>
    </row>
    <row r="2602" spans="1:93" x14ac:dyDescent="0.2">
      <c r="A2602" t="s">
        <v>4989</v>
      </c>
      <c r="B2602" t="s">
        <v>5105</v>
      </c>
      <c r="C2602" s="2">
        <f>P2602/AD2602*1000000</f>
        <v>237.78087866292057</v>
      </c>
      <c r="D2602" s="2">
        <f>LN(C2602)</f>
        <v>5.4713495717003839</v>
      </c>
      <c r="E2602">
        <v>7.3897284369874203</v>
      </c>
      <c r="F2602">
        <v>273.89996854273119</v>
      </c>
      <c r="G2602">
        <v>299.09084257574858</v>
      </c>
      <c r="H2602">
        <v>87.216331099221321</v>
      </c>
      <c r="I2602">
        <v>92.434953820570783</v>
      </c>
      <c r="J2602" t="s">
        <v>5106</v>
      </c>
      <c r="K2602" t="s">
        <v>94</v>
      </c>
      <c r="L2602" t="s">
        <v>95</v>
      </c>
      <c r="M2602">
        <v>42.713481360000003</v>
      </c>
      <c r="N2602">
        <v>-73.510898740000002</v>
      </c>
      <c r="O2602">
        <v>801</v>
      </c>
      <c r="P2602">
        <v>38</v>
      </c>
      <c r="Q2602">
        <v>0</v>
      </c>
      <c r="R2602">
        <v>763</v>
      </c>
      <c r="S2602" t="s">
        <v>5107</v>
      </c>
      <c r="T2602">
        <v>3294</v>
      </c>
      <c r="U2602">
        <v>2016</v>
      </c>
      <c r="V2602">
        <v>3.6254048938164099E-2</v>
      </c>
      <c r="W2602">
        <v>267.60299615384599</v>
      </c>
      <c r="X2602">
        <v>191476.66666666701</v>
      </c>
      <c r="Y2602">
        <v>1.92747643409256E-2</v>
      </c>
      <c r="Z2602">
        <v>69762.230769230795</v>
      </c>
      <c r="AA2602">
        <v>0.80915468906307297</v>
      </c>
      <c r="AB2602">
        <v>2.3932177815783801E-2</v>
      </c>
      <c r="AC2602">
        <v>0.16043244143784999</v>
      </c>
      <c r="AD2602">
        <v>159811</v>
      </c>
      <c r="AE2602">
        <v>9.7789596295850701E-3</v>
      </c>
      <c r="AF2602">
        <v>1.1291944866837799E-3</v>
      </c>
      <c r="AG2602">
        <v>0.95283534958374205</v>
      </c>
      <c r="AH2602">
        <v>4</v>
      </c>
      <c r="AI2602">
        <v>2829131</v>
      </c>
      <c r="AJ2602">
        <v>0.13888929144673751</v>
      </c>
      <c r="AK2602">
        <v>0.180217883159175</v>
      </c>
      <c r="AL2602">
        <v>0.41319366264764701</v>
      </c>
      <c r="AM2602">
        <v>0.26769916274644051</v>
      </c>
      <c r="AN2602" t="s">
        <v>4993</v>
      </c>
      <c r="AO2602">
        <v>20200818</v>
      </c>
      <c r="AP2602">
        <v>426571</v>
      </c>
      <c r="AQ2602">
        <v>6765407</v>
      </c>
      <c r="AS2602">
        <v>537</v>
      </c>
      <c r="AT2602">
        <v>89995</v>
      </c>
      <c r="AU2602">
        <v>126</v>
      </c>
      <c r="AW2602">
        <v>60</v>
      </c>
      <c r="AY2602">
        <v>74258</v>
      </c>
      <c r="AZ2602" t="s">
        <v>362</v>
      </c>
      <c r="BA2602" t="s">
        <v>1004</v>
      </c>
      <c r="BB2602" t="s">
        <v>1005</v>
      </c>
      <c r="BC2602" t="s">
        <v>1006</v>
      </c>
      <c r="BD2602">
        <v>25264</v>
      </c>
      <c r="BE2602">
        <v>89995</v>
      </c>
      <c r="BF2602" t="s">
        <v>1005</v>
      </c>
      <c r="BH2602">
        <v>426571</v>
      </c>
      <c r="BL2602">
        <v>7191978</v>
      </c>
      <c r="BW2602">
        <v>36</v>
      </c>
      <c r="BX2602">
        <v>655</v>
      </c>
      <c r="BY2602">
        <v>66236</v>
      </c>
      <c r="BZ2602">
        <v>7191978</v>
      </c>
      <c r="CA2602">
        <v>7191978</v>
      </c>
      <c r="CB2602">
        <v>66891</v>
      </c>
      <c r="CC2602">
        <v>7191978</v>
      </c>
      <c r="CD2602">
        <v>8</v>
      </c>
      <c r="CE2602">
        <v>0</v>
      </c>
      <c r="CF2602" t="s">
        <v>4994</v>
      </c>
      <c r="CG2602">
        <v>0</v>
      </c>
      <c r="CH2602">
        <v>0</v>
      </c>
      <c r="CI2602">
        <v>0</v>
      </c>
      <c r="CJ2602">
        <v>0</v>
      </c>
      <c r="CK2602">
        <v>0</v>
      </c>
      <c r="CM2602" t="s">
        <v>4995</v>
      </c>
      <c r="CN2602" t="s">
        <v>4996</v>
      </c>
      <c r="CO2602">
        <v>164</v>
      </c>
    </row>
    <row r="2603" spans="1:93" x14ac:dyDescent="0.2">
      <c r="A2603" t="s">
        <v>999</v>
      </c>
      <c r="B2603" t="s">
        <v>1083</v>
      </c>
      <c r="C2603" s="2">
        <f>P2603/AD2603*1000000</f>
        <v>973.07817061303922</v>
      </c>
      <c r="D2603" s="2">
        <f>LN(C2603)</f>
        <v>6.8804644187462332</v>
      </c>
      <c r="E2603">
        <v>8.1604052915032668</v>
      </c>
      <c r="F2603">
        <v>297.8437359425676</v>
      </c>
      <c r="G2603">
        <v>306.50986492475721</v>
      </c>
      <c r="H2603">
        <v>96.851935511400825</v>
      </c>
      <c r="I2603">
        <v>99.778750763994623</v>
      </c>
      <c r="J2603" t="s">
        <v>1084</v>
      </c>
      <c r="K2603" t="s">
        <v>94</v>
      </c>
      <c r="L2603" t="s">
        <v>95</v>
      </c>
      <c r="M2603">
        <v>26.553869450000001</v>
      </c>
      <c r="N2603">
        <v>-81.164690059999998</v>
      </c>
      <c r="O2603">
        <v>1886</v>
      </c>
      <c r="P2603">
        <v>39</v>
      </c>
      <c r="Q2603">
        <v>0</v>
      </c>
      <c r="R2603">
        <v>1847</v>
      </c>
      <c r="S2603" t="s">
        <v>1085</v>
      </c>
      <c r="T2603">
        <v>15077</v>
      </c>
      <c r="U2603">
        <v>2016</v>
      </c>
      <c r="V2603">
        <v>8.5443878395740996E-2</v>
      </c>
      <c r="W2603">
        <v>31.226831000000001</v>
      </c>
      <c r="X2603">
        <v>73163.022222222193</v>
      </c>
      <c r="Y2603">
        <v>7.3095372823686097E-2</v>
      </c>
      <c r="Z2603">
        <v>34497.333333333299</v>
      </c>
      <c r="AA2603">
        <v>0.68280983783265703</v>
      </c>
      <c r="AB2603">
        <v>0.55675577319499703</v>
      </c>
      <c r="AC2603">
        <v>0.22083403048748901</v>
      </c>
      <c r="AD2603">
        <v>40079</v>
      </c>
      <c r="AE2603">
        <v>7.0549749996813198E-3</v>
      </c>
      <c r="AF2603">
        <v>1.39972212067472E-2</v>
      </c>
      <c r="AG2603">
        <v>0.70454527707757197</v>
      </c>
      <c r="AH2603">
        <v>2</v>
      </c>
      <c r="AI2603">
        <v>681017</v>
      </c>
      <c r="AJ2603">
        <v>0.1136006883822283</v>
      </c>
      <c r="AK2603">
        <v>0.23663873295380289</v>
      </c>
      <c r="AL2603">
        <v>0.43897288907619048</v>
      </c>
      <c r="AM2603">
        <v>0.2107876895877783</v>
      </c>
      <c r="AN2603" t="s">
        <v>1003</v>
      </c>
      <c r="AO2603">
        <v>20200818</v>
      </c>
      <c r="AP2603">
        <v>579932</v>
      </c>
      <c r="AQ2603">
        <v>3699108</v>
      </c>
      <c r="AR2603">
        <v>3814</v>
      </c>
      <c r="AS2603">
        <v>5484</v>
      </c>
      <c r="AT2603">
        <v>35112</v>
      </c>
      <c r="AZ2603" t="s">
        <v>98</v>
      </c>
      <c r="BA2603" t="s">
        <v>1004</v>
      </c>
      <c r="BB2603" t="s">
        <v>1005</v>
      </c>
      <c r="BC2603" t="s">
        <v>1006</v>
      </c>
      <c r="BD2603">
        <v>9893</v>
      </c>
      <c r="BE2603">
        <v>35112</v>
      </c>
      <c r="BF2603" t="s">
        <v>1005</v>
      </c>
      <c r="BG2603">
        <v>741276</v>
      </c>
      <c r="BH2603">
        <v>579932</v>
      </c>
      <c r="BI2603">
        <v>9893</v>
      </c>
      <c r="BL2603">
        <v>4285720</v>
      </c>
      <c r="BM2603">
        <v>408950</v>
      </c>
      <c r="BN2603">
        <v>27323</v>
      </c>
      <c r="BO2603">
        <v>381574</v>
      </c>
      <c r="BP2603">
        <v>401862</v>
      </c>
      <c r="BQ2603">
        <v>26788</v>
      </c>
      <c r="BR2603">
        <v>375046</v>
      </c>
      <c r="BT2603">
        <v>5884</v>
      </c>
      <c r="BW2603">
        <v>12</v>
      </c>
      <c r="BX2603">
        <v>3838</v>
      </c>
      <c r="BY2603">
        <v>22326</v>
      </c>
      <c r="BZ2603">
        <v>4282854</v>
      </c>
      <c r="CA2603">
        <v>4279040</v>
      </c>
      <c r="CB2603">
        <v>26164</v>
      </c>
      <c r="CC2603">
        <v>4279040</v>
      </c>
      <c r="CD2603">
        <v>219</v>
      </c>
      <c r="CE2603">
        <v>505</v>
      </c>
      <c r="CF2603" t="s">
        <v>1007</v>
      </c>
      <c r="CG2603">
        <v>0</v>
      </c>
      <c r="CH2603">
        <v>0</v>
      </c>
      <c r="CI2603">
        <v>0</v>
      </c>
      <c r="CJ2603">
        <v>0</v>
      </c>
      <c r="CK2603">
        <v>0</v>
      </c>
      <c r="CM2603" t="s">
        <v>1008</v>
      </c>
      <c r="CN2603" t="s">
        <v>1009</v>
      </c>
      <c r="CO2603">
        <v>152</v>
      </c>
    </row>
    <row r="2604" spans="1:93" x14ac:dyDescent="0.2">
      <c r="A2604" t="s">
        <v>2013</v>
      </c>
      <c r="B2604" t="s">
        <v>2175</v>
      </c>
      <c r="C2604" s="2">
        <f>P2604/AD2604*1000000</f>
        <v>243.85363779606331</v>
      </c>
      <c r="D2604" s="2">
        <f>LN(C2604)</f>
        <v>5.4965682002160534</v>
      </c>
      <c r="E2604">
        <v>11.05259493800809</v>
      </c>
      <c r="F2604">
        <v>274.57643609490918</v>
      </c>
      <c r="G2604">
        <v>300.88834042649472</v>
      </c>
      <c r="H2604">
        <v>91.527506628898763</v>
      </c>
      <c r="I2604">
        <v>88.659409237560908</v>
      </c>
      <c r="J2604" t="s">
        <v>2176</v>
      </c>
      <c r="K2604" t="s">
        <v>94</v>
      </c>
      <c r="L2604" t="s">
        <v>95</v>
      </c>
      <c r="M2604">
        <v>41.459869470000001</v>
      </c>
      <c r="N2604">
        <v>-87.068488880000004</v>
      </c>
      <c r="O2604">
        <v>1481</v>
      </c>
      <c r="P2604">
        <v>39</v>
      </c>
      <c r="Q2604">
        <v>0</v>
      </c>
      <c r="R2604">
        <v>1442</v>
      </c>
      <c r="S2604" t="s">
        <v>2177</v>
      </c>
      <c r="T2604">
        <v>24050</v>
      </c>
      <c r="U2604">
        <v>2016</v>
      </c>
      <c r="V2604">
        <v>4.71070565705419E-2</v>
      </c>
      <c r="W2604">
        <v>428.97397999999998</v>
      </c>
      <c r="X2604">
        <v>197037.5</v>
      </c>
      <c r="Y2604">
        <v>2.28130997321788E-2</v>
      </c>
      <c r="Z2604">
        <v>66096.875</v>
      </c>
      <c r="AA2604">
        <v>0.81082763251357204</v>
      </c>
      <c r="AB2604">
        <v>7.9247961309371007E-2</v>
      </c>
      <c r="AC2604">
        <v>0.138832038094166</v>
      </c>
      <c r="AD2604">
        <v>159932</v>
      </c>
      <c r="AE2604">
        <v>9.1340096058550105E-3</v>
      </c>
      <c r="AF2604">
        <v>1.7243703921838399E-3</v>
      </c>
      <c r="AG2604">
        <v>0.93353841152773698</v>
      </c>
      <c r="AH2604">
        <v>5</v>
      </c>
      <c r="AI2604">
        <v>2862880</v>
      </c>
      <c r="AJ2604">
        <v>0.1236719666908847</v>
      </c>
      <c r="AK2604">
        <v>0.1983963700888616</v>
      </c>
      <c r="AL2604">
        <v>0.40424223159894929</v>
      </c>
      <c r="AM2604">
        <v>0.27368943162130438</v>
      </c>
      <c r="AN2604" t="s">
        <v>2017</v>
      </c>
      <c r="AO2604">
        <v>20200818</v>
      </c>
      <c r="AP2604">
        <v>81847</v>
      </c>
      <c r="AQ2604">
        <v>846767</v>
      </c>
      <c r="AS2604">
        <v>849</v>
      </c>
      <c r="AT2604">
        <v>10037</v>
      </c>
      <c r="AU2604">
        <v>251</v>
      </c>
      <c r="AV2604">
        <v>2052</v>
      </c>
      <c r="AW2604">
        <v>94</v>
      </c>
      <c r="AY2604">
        <v>61518</v>
      </c>
      <c r="AZ2604" t="s">
        <v>308</v>
      </c>
      <c r="BA2604" t="s">
        <v>1004</v>
      </c>
      <c r="BB2604" t="s">
        <v>1005</v>
      </c>
      <c r="BC2604" t="s">
        <v>1006</v>
      </c>
      <c r="BD2604">
        <v>3165</v>
      </c>
      <c r="BE2604">
        <v>10037</v>
      </c>
      <c r="BF2604" t="s">
        <v>1005</v>
      </c>
      <c r="BI2604">
        <v>2954</v>
      </c>
      <c r="BJ2604">
        <v>211</v>
      </c>
      <c r="BL2604">
        <v>928614</v>
      </c>
      <c r="BW2604">
        <v>18</v>
      </c>
      <c r="BX2604">
        <v>841</v>
      </c>
      <c r="BY2604">
        <v>13140</v>
      </c>
      <c r="BZ2604">
        <v>928614</v>
      </c>
      <c r="CA2604">
        <v>928614</v>
      </c>
      <c r="CB2604">
        <v>13981</v>
      </c>
      <c r="CC2604">
        <v>928614</v>
      </c>
      <c r="CD2604">
        <v>30</v>
      </c>
      <c r="CE2604">
        <v>64</v>
      </c>
      <c r="CF2604" t="s">
        <v>2018</v>
      </c>
      <c r="CG2604">
        <v>0</v>
      </c>
      <c r="CH2604">
        <v>0</v>
      </c>
      <c r="CI2604">
        <v>0</v>
      </c>
      <c r="CJ2604">
        <v>0</v>
      </c>
      <c r="CK2604">
        <v>0</v>
      </c>
      <c r="CM2604" t="s">
        <v>2019</v>
      </c>
      <c r="CN2604" t="s">
        <v>982</v>
      </c>
      <c r="CO2604">
        <v>162</v>
      </c>
    </row>
    <row r="2605" spans="1:93" x14ac:dyDescent="0.2">
      <c r="A2605" t="s">
        <v>503</v>
      </c>
      <c r="B2605" t="s">
        <v>4032</v>
      </c>
      <c r="C2605" s="2">
        <f>P2605/AD2605*1000000</f>
        <v>935.11724931664503</v>
      </c>
      <c r="D2605" s="2">
        <f>LN(C2605)</f>
        <v>6.84067192176538</v>
      </c>
      <c r="E2605">
        <v>9.3278336201648617</v>
      </c>
      <c r="F2605">
        <v>289.76479244340538</v>
      </c>
      <c r="G2605">
        <v>306.33764161010367</v>
      </c>
      <c r="H2605">
        <v>89.040141821572405</v>
      </c>
      <c r="I2605">
        <v>97.44352029967844</v>
      </c>
      <c r="J2605" t="s">
        <v>151</v>
      </c>
      <c r="K2605" t="s">
        <v>94</v>
      </c>
      <c r="L2605" t="s">
        <v>95</v>
      </c>
      <c r="M2605">
        <v>31.175077890000001</v>
      </c>
      <c r="N2605">
        <v>-90.403925720000004</v>
      </c>
      <c r="O2605">
        <v>1011</v>
      </c>
      <c r="P2605">
        <v>39</v>
      </c>
      <c r="Q2605">
        <v>0</v>
      </c>
      <c r="R2605">
        <v>972</v>
      </c>
      <c r="S2605" t="s">
        <v>4033</v>
      </c>
      <c r="T2605">
        <v>19686</v>
      </c>
      <c r="U2605">
        <v>2016</v>
      </c>
      <c r="V2605">
        <v>0.136684009989154</v>
      </c>
      <c r="W2605">
        <v>108.380346</v>
      </c>
      <c r="X2605">
        <v>89382.953846153803</v>
      </c>
      <c r="Y2605">
        <v>0.358964776066789</v>
      </c>
      <c r="Z2605">
        <v>30013.8</v>
      </c>
      <c r="AA2605">
        <v>0.79962477211151095</v>
      </c>
      <c r="AB2605">
        <v>1.9042297272921699E-2</v>
      </c>
      <c r="AC2605">
        <v>0.37289687924262699</v>
      </c>
      <c r="AD2605">
        <v>41706</v>
      </c>
      <c r="AE2605">
        <v>3.1844292745092499E-3</v>
      </c>
      <c r="AF2605">
        <v>1.5798257835666399E-3</v>
      </c>
      <c r="AG2605">
        <v>0.62326479314552097</v>
      </c>
      <c r="AH2605">
        <v>4</v>
      </c>
      <c r="AI2605">
        <v>712961</v>
      </c>
      <c r="AJ2605">
        <v>0.14527442595036749</v>
      </c>
      <c r="AK2605">
        <v>0.2243348514154351</v>
      </c>
      <c r="AL2605">
        <v>0.38295502839566259</v>
      </c>
      <c r="AM2605">
        <v>0.24743569423853479</v>
      </c>
      <c r="AN2605" t="s">
        <v>3891</v>
      </c>
      <c r="AO2605">
        <v>20200818</v>
      </c>
      <c r="AP2605">
        <v>73207</v>
      </c>
      <c r="AQ2605">
        <v>452177</v>
      </c>
      <c r="AS2605">
        <v>1090</v>
      </c>
      <c r="AT2605">
        <v>5025</v>
      </c>
      <c r="AU2605">
        <v>284</v>
      </c>
      <c r="AW2605">
        <v>163</v>
      </c>
      <c r="AY2605">
        <v>56577</v>
      </c>
      <c r="AZ2605" t="s">
        <v>308</v>
      </c>
      <c r="BA2605" t="s">
        <v>1628</v>
      </c>
      <c r="BB2605" t="s">
        <v>1629</v>
      </c>
      <c r="BC2605" t="s">
        <v>1630</v>
      </c>
      <c r="BD2605">
        <v>2128</v>
      </c>
      <c r="BE2605">
        <v>5025</v>
      </c>
      <c r="BF2605" t="s">
        <v>1629</v>
      </c>
      <c r="BH2605">
        <v>71254</v>
      </c>
      <c r="BI2605">
        <v>2046</v>
      </c>
      <c r="BJ2605">
        <v>82</v>
      </c>
      <c r="BM2605">
        <v>18516</v>
      </c>
      <c r="BN2605">
        <v>95</v>
      </c>
      <c r="BW2605">
        <v>28</v>
      </c>
      <c r="BX2605">
        <v>795</v>
      </c>
      <c r="BY2605">
        <v>0</v>
      </c>
      <c r="BZ2605">
        <v>525384</v>
      </c>
      <c r="CA2605">
        <v>525384</v>
      </c>
      <c r="CB2605">
        <v>795</v>
      </c>
      <c r="CC2605">
        <v>525384</v>
      </c>
      <c r="CD2605">
        <v>33</v>
      </c>
      <c r="CE2605">
        <v>36</v>
      </c>
      <c r="CF2605" t="s">
        <v>3892</v>
      </c>
      <c r="CG2605">
        <v>0</v>
      </c>
      <c r="CH2605">
        <v>0</v>
      </c>
      <c r="CI2605">
        <v>0</v>
      </c>
      <c r="CJ2605">
        <v>0</v>
      </c>
      <c r="CK2605">
        <v>0</v>
      </c>
      <c r="CM2605" t="s">
        <v>3893</v>
      </c>
      <c r="CN2605" t="s">
        <v>314</v>
      </c>
      <c r="CO2605">
        <v>155</v>
      </c>
    </row>
    <row r="2606" spans="1:93" x14ac:dyDescent="0.2">
      <c r="A2606" t="s">
        <v>5148</v>
      </c>
      <c r="B2606" t="s">
        <v>5323</v>
      </c>
      <c r="C2606" s="2">
        <f>P2606/AD2606*1000000</f>
        <v>308.68594766585932</v>
      </c>
      <c r="D2606" s="2">
        <f>LN(C2606)</f>
        <v>5.732324409467334</v>
      </c>
      <c r="E2606">
        <v>10.902200313556561</v>
      </c>
      <c r="F2606">
        <v>284.66041670475357</v>
      </c>
      <c r="G2606">
        <v>304.34224678766731</v>
      </c>
      <c r="H2606">
        <v>79.081332696525735</v>
      </c>
      <c r="I2606">
        <v>93.565275017804765</v>
      </c>
      <c r="J2606" t="s">
        <v>154</v>
      </c>
      <c r="K2606" t="s">
        <v>94</v>
      </c>
      <c r="L2606" t="s">
        <v>95</v>
      </c>
      <c r="M2606">
        <v>35.71015088</v>
      </c>
      <c r="N2606">
        <v>-79.805703390000005</v>
      </c>
      <c r="O2606">
        <v>2269</v>
      </c>
      <c r="P2606">
        <v>39</v>
      </c>
      <c r="Q2606">
        <v>0</v>
      </c>
      <c r="R2606">
        <v>2230</v>
      </c>
      <c r="S2606" t="s">
        <v>5324</v>
      </c>
      <c r="T2606">
        <v>9099</v>
      </c>
      <c r="U2606">
        <v>2016</v>
      </c>
      <c r="V2606">
        <v>9.2814157421094501E-2</v>
      </c>
      <c r="W2606">
        <v>224.30012454545499</v>
      </c>
      <c r="X2606">
        <v>118172.727272727</v>
      </c>
      <c r="Y2606">
        <v>6.7833488961690197E-2</v>
      </c>
      <c r="Z2606">
        <v>45210.818181818198</v>
      </c>
      <c r="AA2606">
        <v>0.75160539836311901</v>
      </c>
      <c r="AB2606">
        <v>0.10023036333443</v>
      </c>
      <c r="AC2606">
        <v>0.30510181761871802</v>
      </c>
      <c r="AD2606">
        <v>126342</v>
      </c>
      <c r="AE2606">
        <v>3.7798055077526102E-3</v>
      </c>
      <c r="AF2606">
        <v>4.7677491341814203E-3</v>
      </c>
      <c r="AG2606">
        <v>0.86922805557280602</v>
      </c>
      <c r="AH2606">
        <v>4</v>
      </c>
      <c r="AI2606">
        <v>2484063</v>
      </c>
      <c r="AJ2606">
        <v>0.13867321400463681</v>
      </c>
      <c r="AK2606">
        <v>0.20263777528991819</v>
      </c>
      <c r="AL2606">
        <v>0.39199005822316102</v>
      </c>
      <c r="AM2606">
        <v>0.26669895248228409</v>
      </c>
      <c r="AN2606" t="s">
        <v>5152</v>
      </c>
      <c r="AO2606">
        <v>20200818</v>
      </c>
      <c r="AP2606">
        <v>146779</v>
      </c>
      <c r="AQ2606">
        <v>1804341</v>
      </c>
      <c r="AS2606">
        <v>1026</v>
      </c>
      <c r="AU2606">
        <v>313</v>
      </c>
      <c r="AY2606">
        <v>127749</v>
      </c>
      <c r="AZ2606" t="s">
        <v>308</v>
      </c>
      <c r="BA2606" t="s">
        <v>3074</v>
      </c>
      <c r="BB2606" t="s">
        <v>3075</v>
      </c>
      <c r="BC2606" t="s">
        <v>3076</v>
      </c>
      <c r="BD2606">
        <v>2396</v>
      </c>
      <c r="BF2606" t="s">
        <v>3075</v>
      </c>
      <c r="BH2606">
        <v>146779</v>
      </c>
      <c r="BI2606">
        <v>2396</v>
      </c>
      <c r="BW2606">
        <v>37</v>
      </c>
      <c r="BX2606">
        <v>1263</v>
      </c>
      <c r="BY2606">
        <v>14385</v>
      </c>
      <c r="BZ2606">
        <v>1951120</v>
      </c>
      <c r="CA2606">
        <v>1951120</v>
      </c>
      <c r="CB2606">
        <v>15648</v>
      </c>
      <c r="CC2606">
        <v>1951120</v>
      </c>
      <c r="CD2606">
        <v>48</v>
      </c>
      <c r="CE2606">
        <v>0</v>
      </c>
      <c r="CF2606" t="s">
        <v>5153</v>
      </c>
      <c r="CG2606">
        <v>0</v>
      </c>
      <c r="CH2606">
        <v>0</v>
      </c>
      <c r="CI2606">
        <v>0</v>
      </c>
      <c r="CJ2606">
        <v>0</v>
      </c>
      <c r="CK2606">
        <v>0</v>
      </c>
      <c r="CM2606" t="s">
        <v>5154</v>
      </c>
      <c r="CN2606" t="s">
        <v>2495</v>
      </c>
      <c r="CO2606">
        <v>156</v>
      </c>
    </row>
    <row r="2607" spans="1:93" x14ac:dyDescent="0.2">
      <c r="A2607" t="s">
        <v>5773</v>
      </c>
      <c r="B2607" t="s">
        <v>5957</v>
      </c>
      <c r="C2607" s="2">
        <f>P2607/AD2607*1000000</f>
        <v>1040.0554696250467</v>
      </c>
      <c r="D2607" s="2">
        <f>LN(C2607)</f>
        <v>6.9470293268910241</v>
      </c>
      <c r="E2607">
        <v>9.4163844266792243</v>
      </c>
      <c r="F2607">
        <v>282.93525582444482</v>
      </c>
      <c r="G2607">
        <v>306.36678501322052</v>
      </c>
      <c r="H2607">
        <v>86.379956546031565</v>
      </c>
      <c r="I2607">
        <v>88.72956861673606</v>
      </c>
      <c r="J2607" t="s">
        <v>301</v>
      </c>
      <c r="K2607" t="s">
        <v>94</v>
      </c>
      <c r="L2607" t="s">
        <v>95</v>
      </c>
      <c r="M2607">
        <v>36.713807860000003</v>
      </c>
      <c r="N2607">
        <v>-95.905141040000004</v>
      </c>
      <c r="O2607">
        <v>711</v>
      </c>
      <c r="P2607">
        <v>39</v>
      </c>
      <c r="Q2607">
        <v>0</v>
      </c>
      <c r="R2607">
        <v>672</v>
      </c>
      <c r="S2607" t="s">
        <v>5958</v>
      </c>
      <c r="T2607">
        <v>45477</v>
      </c>
      <c r="U2607">
        <v>2016</v>
      </c>
      <c r="V2607">
        <v>6.6514750952096996E-2</v>
      </c>
      <c r="W2607">
        <v>212.81376499999999</v>
      </c>
      <c r="X2607">
        <v>103900</v>
      </c>
      <c r="Y2607">
        <v>1.0083548160820599E-2</v>
      </c>
      <c r="Z2607">
        <v>50406.166666666701</v>
      </c>
      <c r="AA2607">
        <v>0.79079706298713903</v>
      </c>
      <c r="AB2607">
        <v>3.9048683661314698E-2</v>
      </c>
      <c r="AC2607">
        <v>0.115877367711541</v>
      </c>
      <c r="AD2607">
        <v>37498</v>
      </c>
      <c r="AE2607">
        <v>8.9959425821295302E-3</v>
      </c>
      <c r="AF2607">
        <v>0.16562990322111201</v>
      </c>
      <c r="AG2607">
        <v>0.73030286067053096</v>
      </c>
      <c r="AH2607">
        <v>4</v>
      </c>
      <c r="AI2607">
        <v>905204</v>
      </c>
      <c r="AJ2607">
        <v>0.18068413307939429</v>
      </c>
      <c r="AK2607">
        <v>0.19583209972558671</v>
      </c>
      <c r="AL2607">
        <v>0.36017295548848649</v>
      </c>
      <c r="AM2607">
        <v>0.26331081170653248</v>
      </c>
      <c r="AN2607" t="s">
        <v>5777</v>
      </c>
      <c r="AO2607">
        <v>20200818</v>
      </c>
      <c r="AP2607">
        <v>49326</v>
      </c>
      <c r="AQ2607">
        <v>725674</v>
      </c>
      <c r="AS2607">
        <v>568</v>
      </c>
      <c r="AT2607">
        <v>4115</v>
      </c>
      <c r="AU2607">
        <v>240</v>
      </c>
      <c r="AY2607">
        <v>41370</v>
      </c>
      <c r="AZ2607" t="s">
        <v>308</v>
      </c>
      <c r="BA2607" t="s">
        <v>309</v>
      </c>
      <c r="BB2607" t="s">
        <v>310</v>
      </c>
      <c r="BC2607" t="s">
        <v>311</v>
      </c>
      <c r="BD2607">
        <v>682</v>
      </c>
      <c r="BE2607">
        <v>4115</v>
      </c>
      <c r="BF2607" t="s">
        <v>310</v>
      </c>
      <c r="BG2607">
        <v>57102</v>
      </c>
      <c r="BH2607">
        <v>49326</v>
      </c>
      <c r="BM2607">
        <v>65475</v>
      </c>
      <c r="BN2607">
        <v>2649</v>
      </c>
      <c r="BO2607">
        <v>62826</v>
      </c>
      <c r="BW2607">
        <v>40</v>
      </c>
      <c r="BX2607">
        <v>615</v>
      </c>
      <c r="BY2607">
        <v>19055</v>
      </c>
      <c r="BZ2607">
        <v>775000</v>
      </c>
      <c r="CA2607">
        <v>775000</v>
      </c>
      <c r="CB2607">
        <v>19670</v>
      </c>
      <c r="CC2607">
        <v>775000</v>
      </c>
      <c r="CD2607">
        <v>17</v>
      </c>
      <c r="CE2607">
        <v>94</v>
      </c>
      <c r="CF2607" t="s">
        <v>5778</v>
      </c>
      <c r="CG2607">
        <v>0</v>
      </c>
      <c r="CH2607">
        <v>0</v>
      </c>
      <c r="CI2607">
        <v>0</v>
      </c>
      <c r="CJ2607">
        <v>0</v>
      </c>
      <c r="CK2607">
        <v>0</v>
      </c>
      <c r="CM2607" t="s">
        <v>5779</v>
      </c>
      <c r="CN2607" t="s">
        <v>368</v>
      </c>
      <c r="CO2607">
        <v>0</v>
      </c>
    </row>
    <row r="2608" spans="1:93" x14ac:dyDescent="0.2">
      <c r="A2608" t="s">
        <v>4253</v>
      </c>
      <c r="B2608" t="s">
        <v>6940</v>
      </c>
      <c r="C2608" s="2">
        <f>P2608/AD2608*1000000</f>
        <v>418.93140266827078</v>
      </c>
      <c r="D2608" s="2">
        <f>LN(C2608)</f>
        <v>6.0377071897369126</v>
      </c>
      <c r="E2608">
        <v>9.2386386557599938</v>
      </c>
      <c r="F2608">
        <v>287.07538758464972</v>
      </c>
      <c r="G2608">
        <v>307.42640914849852</v>
      </c>
      <c r="H2608">
        <v>87.804459281321257</v>
      </c>
      <c r="I2608">
        <v>91.364132705847652</v>
      </c>
      <c r="J2608" t="s">
        <v>6941</v>
      </c>
      <c r="K2608" t="s">
        <v>94</v>
      </c>
      <c r="L2608" t="s">
        <v>95</v>
      </c>
      <c r="M2608">
        <v>33.446269219999998</v>
      </c>
      <c r="N2608">
        <v>-94.418341319999996</v>
      </c>
      <c r="O2608">
        <v>811</v>
      </c>
      <c r="P2608">
        <v>39</v>
      </c>
      <c r="Q2608">
        <v>0</v>
      </c>
      <c r="R2608">
        <v>772</v>
      </c>
      <c r="S2608" t="s">
        <v>6942</v>
      </c>
      <c r="T2608">
        <v>46485</v>
      </c>
      <c r="U2608">
        <v>2016</v>
      </c>
      <c r="V2608">
        <v>6.4630137645664304E-2</v>
      </c>
      <c r="W2608">
        <v>228.207990111111</v>
      </c>
      <c r="X2608">
        <v>95711.111111111095</v>
      </c>
      <c r="Y2608">
        <v>0.25712654971057203</v>
      </c>
      <c r="Z2608">
        <v>48860.777777777803</v>
      </c>
      <c r="AA2608">
        <v>0.71555153765481605</v>
      </c>
      <c r="AB2608">
        <v>6.6492672625350899E-2</v>
      </c>
      <c r="AC2608">
        <v>0.15027440705224901</v>
      </c>
      <c r="AD2608">
        <v>93094</v>
      </c>
      <c r="AE2608">
        <v>5.8253734388352902E-3</v>
      </c>
      <c r="AF2608">
        <v>9.3591226290337098E-3</v>
      </c>
      <c r="AG2608">
        <v>0.68859848789869305</v>
      </c>
      <c r="AH2608">
        <v>4</v>
      </c>
      <c r="AI2608">
        <v>1640429</v>
      </c>
      <c r="AJ2608">
        <v>0.14202382425572821</v>
      </c>
      <c r="AK2608">
        <v>0.20132904258581141</v>
      </c>
      <c r="AL2608">
        <v>0.40673201949002358</v>
      </c>
      <c r="AM2608">
        <v>0.24991511366843669</v>
      </c>
      <c r="AN2608" t="s">
        <v>6777</v>
      </c>
      <c r="AO2608">
        <v>20200818</v>
      </c>
      <c r="AP2608">
        <v>550232</v>
      </c>
      <c r="AQ2608">
        <v>3950413</v>
      </c>
      <c r="AS2608">
        <v>6210</v>
      </c>
      <c r="AU2608">
        <v>2240</v>
      </c>
      <c r="AY2608">
        <v>415903</v>
      </c>
      <c r="AZ2608" t="s">
        <v>362</v>
      </c>
      <c r="BA2608" t="s">
        <v>6778</v>
      </c>
      <c r="BB2608" t="s">
        <v>6779</v>
      </c>
      <c r="BC2608" t="s">
        <v>6780</v>
      </c>
      <c r="BD2608">
        <v>10250</v>
      </c>
      <c r="BF2608" t="s">
        <v>6779</v>
      </c>
      <c r="BH2608">
        <v>550232</v>
      </c>
      <c r="BM2608">
        <v>326216</v>
      </c>
      <c r="BN2608">
        <v>24732</v>
      </c>
      <c r="BO2608">
        <v>301484</v>
      </c>
      <c r="BU2608">
        <v>18244</v>
      </c>
      <c r="BV2608">
        <v>2734</v>
      </c>
      <c r="BW2608">
        <v>48</v>
      </c>
      <c r="BX2608">
        <v>7282</v>
      </c>
      <c r="BY2608">
        <v>17196</v>
      </c>
      <c r="BZ2608">
        <v>4500645</v>
      </c>
      <c r="CA2608">
        <v>4500645</v>
      </c>
      <c r="CB2608">
        <v>24478</v>
      </c>
      <c r="CC2608">
        <v>4500645</v>
      </c>
      <c r="CD2608">
        <v>216</v>
      </c>
      <c r="CE2608">
        <v>0</v>
      </c>
      <c r="CF2608" t="s">
        <v>6781</v>
      </c>
      <c r="CG2608">
        <v>0</v>
      </c>
      <c r="CH2608">
        <v>0</v>
      </c>
      <c r="CI2608">
        <v>0</v>
      </c>
      <c r="CJ2608">
        <v>0</v>
      </c>
      <c r="CK2608">
        <v>0</v>
      </c>
      <c r="CM2608" t="s">
        <v>6782</v>
      </c>
      <c r="CN2608" t="s">
        <v>368</v>
      </c>
      <c r="CO2608">
        <v>0</v>
      </c>
    </row>
    <row r="2609" spans="1:93" x14ac:dyDescent="0.2">
      <c r="A2609" t="s">
        <v>7447</v>
      </c>
      <c r="B2609" t="s">
        <v>7448</v>
      </c>
      <c r="C2609" s="2">
        <f>P2609/AD2609*1000000</f>
        <v>69.433564541168764</v>
      </c>
      <c r="D2609" s="2">
        <f>LN(C2609)</f>
        <v>4.2403703895188904</v>
      </c>
      <c r="E2609">
        <v>7.9399336381923113</v>
      </c>
      <c r="F2609">
        <v>276.00078089003961</v>
      </c>
      <c r="G2609">
        <v>301.02998703398652</v>
      </c>
      <c r="H2609">
        <v>80.701747320556635</v>
      </c>
      <c r="I2609">
        <v>51.483996151052949</v>
      </c>
      <c r="J2609" t="s">
        <v>7447</v>
      </c>
      <c r="K2609" t="s">
        <v>94</v>
      </c>
      <c r="L2609" t="s">
        <v>95</v>
      </c>
      <c r="M2609">
        <v>40.116672199999996</v>
      </c>
      <c r="N2609">
        <v>-111.66576619999999</v>
      </c>
      <c r="O2609">
        <v>9576</v>
      </c>
      <c r="P2609">
        <v>39</v>
      </c>
      <c r="Q2609">
        <v>0</v>
      </c>
      <c r="R2609">
        <v>9537</v>
      </c>
      <c r="S2609" t="s">
        <v>7449</v>
      </c>
      <c r="T2609">
        <v>53021</v>
      </c>
      <c r="U2609">
        <v>2016</v>
      </c>
      <c r="V2609">
        <v>6.2230586265389999E-2</v>
      </c>
      <c r="W2609">
        <v>1276.09700018182</v>
      </c>
      <c r="X2609">
        <v>246950</v>
      </c>
      <c r="Y2609">
        <v>5.1210295251518604E-3</v>
      </c>
      <c r="Z2609">
        <v>67864.766233766204</v>
      </c>
      <c r="AA2609">
        <v>0.74404943266835499</v>
      </c>
      <c r="AB2609">
        <v>0.116428307860096</v>
      </c>
      <c r="AC2609">
        <v>9.5273658381180501E-2</v>
      </c>
      <c r="AD2609">
        <v>561688</v>
      </c>
      <c r="AE2609">
        <v>1.12807515430086E-2</v>
      </c>
      <c r="AF2609">
        <v>7.1367859180544299E-3</v>
      </c>
      <c r="AG2609">
        <v>0.92518495034742398</v>
      </c>
      <c r="AH2609">
        <v>5</v>
      </c>
      <c r="AI2609">
        <v>8544514</v>
      </c>
      <c r="AJ2609">
        <v>6.6471773584781998E-2</v>
      </c>
      <c r="AK2609">
        <v>0.29483958947226258</v>
      </c>
      <c r="AL2609">
        <v>0.49688782767516088</v>
      </c>
      <c r="AM2609">
        <v>0.14180080926779451</v>
      </c>
      <c r="AN2609" t="s">
        <v>7450</v>
      </c>
      <c r="AO2609">
        <v>20200818</v>
      </c>
      <c r="AP2609">
        <v>47157</v>
      </c>
      <c r="AQ2609">
        <v>559359</v>
      </c>
      <c r="AS2609">
        <v>183</v>
      </c>
      <c r="AT2609">
        <v>2804</v>
      </c>
      <c r="AU2609">
        <v>61</v>
      </c>
      <c r="AV2609">
        <v>718</v>
      </c>
      <c r="AX2609">
        <v>288</v>
      </c>
      <c r="AY2609">
        <v>38555</v>
      </c>
      <c r="AZ2609" t="s">
        <v>308</v>
      </c>
      <c r="BA2609" t="s">
        <v>7451</v>
      </c>
      <c r="BB2609" t="s">
        <v>7452</v>
      </c>
      <c r="BC2609" t="s">
        <v>7453</v>
      </c>
      <c r="BD2609">
        <v>369</v>
      </c>
      <c r="BE2609">
        <v>2804</v>
      </c>
      <c r="BF2609" t="s">
        <v>7452</v>
      </c>
      <c r="BH2609">
        <v>47157</v>
      </c>
      <c r="BL2609">
        <v>606516</v>
      </c>
      <c r="BW2609">
        <v>49</v>
      </c>
      <c r="BX2609">
        <v>263</v>
      </c>
      <c r="BY2609">
        <v>4458</v>
      </c>
      <c r="BZ2609">
        <v>606516</v>
      </c>
      <c r="CA2609">
        <v>606516</v>
      </c>
      <c r="CB2609">
        <v>4721</v>
      </c>
      <c r="CC2609">
        <v>606516</v>
      </c>
      <c r="CD2609">
        <v>5</v>
      </c>
      <c r="CE2609">
        <v>22</v>
      </c>
      <c r="CF2609" t="s">
        <v>7454</v>
      </c>
      <c r="CG2609">
        <v>0</v>
      </c>
      <c r="CH2609">
        <v>0</v>
      </c>
      <c r="CI2609">
        <v>0</v>
      </c>
      <c r="CJ2609">
        <v>0</v>
      </c>
      <c r="CK2609">
        <v>0</v>
      </c>
      <c r="CM2609" t="s">
        <v>7447</v>
      </c>
      <c r="CN2609" t="s">
        <v>368</v>
      </c>
      <c r="CO2609">
        <v>0</v>
      </c>
    </row>
    <row r="2610" spans="1:93" x14ac:dyDescent="0.2">
      <c r="A2610" t="s">
        <v>7518</v>
      </c>
      <c r="B2610" t="s">
        <v>7541</v>
      </c>
      <c r="C2610" s="2">
        <f>P2610/AD2610*1000000</f>
        <v>248.82128889427648</v>
      </c>
      <c r="D2610" s="2">
        <f>LN(C2610)</f>
        <v>5.5167349234997616</v>
      </c>
      <c r="E2610">
        <v>7.6003609818919493</v>
      </c>
      <c r="F2610">
        <v>271.99085585650181</v>
      </c>
      <c r="G2610">
        <v>298.21096099219409</v>
      </c>
      <c r="H2610">
        <v>86.113325271932368</v>
      </c>
      <c r="I2610">
        <v>88.25116222265477</v>
      </c>
      <c r="J2610" t="s">
        <v>7542</v>
      </c>
      <c r="K2610" t="s">
        <v>94</v>
      </c>
      <c r="L2610" t="s">
        <v>95</v>
      </c>
      <c r="M2610">
        <v>44.463228489999999</v>
      </c>
      <c r="N2610">
        <v>-73.083592120000006</v>
      </c>
      <c r="O2610">
        <v>763</v>
      </c>
      <c r="P2610">
        <v>39</v>
      </c>
      <c r="Q2610">
        <v>0</v>
      </c>
      <c r="R2610">
        <v>724</v>
      </c>
      <c r="S2610" t="s">
        <v>7543</v>
      </c>
      <c r="T2610">
        <v>2316</v>
      </c>
      <c r="U2610">
        <v>2016</v>
      </c>
      <c r="V2610">
        <v>5.47626451694605E-2</v>
      </c>
      <c r="W2610">
        <v>978.30347874999995</v>
      </c>
      <c r="X2610">
        <v>295093.75</v>
      </c>
      <c r="Y2610">
        <v>1.5861196612334399E-2</v>
      </c>
      <c r="Z2610">
        <v>76587.5</v>
      </c>
      <c r="AA2610">
        <v>0.74301392767826102</v>
      </c>
      <c r="AB2610">
        <v>1.7578181717664398E-2</v>
      </c>
      <c r="AC2610">
        <v>0.10252845485801799</v>
      </c>
      <c r="AD2610">
        <v>156739</v>
      </c>
      <c r="AE2610">
        <v>2.4391479616113699E-2</v>
      </c>
      <c r="AF2610">
        <v>2.6677874430364001E-3</v>
      </c>
      <c r="AG2610">
        <v>0.93382537012479405</v>
      </c>
      <c r="AH2610">
        <v>5</v>
      </c>
      <c r="AI2610">
        <v>2777823</v>
      </c>
      <c r="AJ2610">
        <v>0.11205141580295069</v>
      </c>
      <c r="AK2610">
        <v>0.16966199790267411</v>
      </c>
      <c r="AL2610">
        <v>0.46405764514153708</v>
      </c>
      <c r="AM2610">
        <v>0.25422894115283801</v>
      </c>
      <c r="AN2610" t="s">
        <v>7522</v>
      </c>
      <c r="AO2610">
        <v>20200818</v>
      </c>
      <c r="AP2610">
        <v>1530</v>
      </c>
      <c r="AQ2610">
        <v>112567</v>
      </c>
      <c r="AS2610">
        <v>17</v>
      </c>
      <c r="AY2610">
        <v>1347</v>
      </c>
      <c r="AZ2610" t="s">
        <v>98</v>
      </c>
      <c r="BA2610" t="s">
        <v>309</v>
      </c>
      <c r="BB2610" t="s">
        <v>310</v>
      </c>
      <c r="BC2610" t="s">
        <v>311</v>
      </c>
      <c r="BD2610">
        <v>58</v>
      </c>
      <c r="BF2610" t="s">
        <v>310</v>
      </c>
      <c r="BH2610">
        <v>1530</v>
      </c>
      <c r="BI2610">
        <v>58</v>
      </c>
      <c r="BL2610">
        <v>114097</v>
      </c>
      <c r="BW2610">
        <v>50</v>
      </c>
      <c r="BX2610">
        <v>3</v>
      </c>
      <c r="BY2610">
        <v>871</v>
      </c>
      <c r="BZ2610">
        <v>114097</v>
      </c>
      <c r="CA2610">
        <v>114097</v>
      </c>
      <c r="CB2610">
        <v>874</v>
      </c>
      <c r="CC2610">
        <v>114097</v>
      </c>
      <c r="CD2610">
        <v>0</v>
      </c>
      <c r="CE2610">
        <v>0</v>
      </c>
      <c r="CF2610" t="s">
        <v>7523</v>
      </c>
      <c r="CG2610">
        <v>0</v>
      </c>
      <c r="CH2610">
        <v>0</v>
      </c>
      <c r="CI2610">
        <v>0</v>
      </c>
      <c r="CJ2610">
        <v>0</v>
      </c>
      <c r="CK2610">
        <v>0</v>
      </c>
      <c r="CM2610" t="s">
        <v>7524</v>
      </c>
      <c r="CN2610" t="s">
        <v>1632</v>
      </c>
      <c r="CO2610">
        <v>161</v>
      </c>
    </row>
    <row r="2611" spans="1:93" x14ac:dyDescent="0.2">
      <c r="A2611" t="s">
        <v>301</v>
      </c>
      <c r="B2611" t="s">
        <v>7972</v>
      </c>
      <c r="C2611" s="2">
        <f>P2611/AD2611*1000000</f>
        <v>188.06419257773319</v>
      </c>
      <c r="D2611" s="2">
        <f>LN(C2611)</f>
        <v>5.2367833544307638</v>
      </c>
      <c r="E2611">
        <v>5.4329158400320443</v>
      </c>
      <c r="F2611">
        <v>276.9439614646322</v>
      </c>
      <c r="G2611">
        <v>293.23006398934291</v>
      </c>
      <c r="H2611">
        <v>90.776514880090488</v>
      </c>
      <c r="I2611">
        <v>78.526848548051134</v>
      </c>
      <c r="J2611" t="s">
        <v>7973</v>
      </c>
      <c r="K2611" t="s">
        <v>94</v>
      </c>
      <c r="L2611" t="s">
        <v>95</v>
      </c>
      <c r="M2611">
        <v>48.822279760000001</v>
      </c>
      <c r="N2611">
        <v>-121.7490018</v>
      </c>
      <c r="O2611">
        <v>1034</v>
      </c>
      <c r="P2611">
        <v>39</v>
      </c>
      <c r="Q2611">
        <v>0</v>
      </c>
      <c r="R2611">
        <v>995</v>
      </c>
      <c r="S2611" t="s">
        <v>7974</v>
      </c>
      <c r="T2611">
        <v>56538</v>
      </c>
      <c r="U2611">
        <v>2016</v>
      </c>
      <c r="V2611">
        <v>9.0579484714990902E-2</v>
      </c>
      <c r="W2611">
        <v>681.37941980000005</v>
      </c>
      <c r="X2611">
        <v>263006.66666666698</v>
      </c>
      <c r="Y2611">
        <v>7.1103810616119402E-3</v>
      </c>
      <c r="Z2611">
        <v>55102.266666666699</v>
      </c>
      <c r="AA2611">
        <v>0.69704934861718804</v>
      </c>
      <c r="AB2611">
        <v>8.3952529723660504E-2</v>
      </c>
      <c r="AC2611">
        <v>0.10647001396049401</v>
      </c>
      <c r="AD2611">
        <v>207376</v>
      </c>
      <c r="AE2611">
        <v>2.53878249551675E-2</v>
      </c>
      <c r="AF2611">
        <v>2.4425641168929001E-2</v>
      </c>
      <c r="AG2611">
        <v>0.87383888298951795</v>
      </c>
      <c r="AH2611">
        <v>5</v>
      </c>
      <c r="AI2611">
        <v>3454116</v>
      </c>
      <c r="AJ2611">
        <v>0.13262988272542089</v>
      </c>
      <c r="AK2611">
        <v>0.1773035416297542</v>
      </c>
      <c r="AL2611">
        <v>0.43878694288205722</v>
      </c>
      <c r="AM2611">
        <v>0.25127963276276771</v>
      </c>
      <c r="AN2611" t="s">
        <v>7875</v>
      </c>
      <c r="AO2611">
        <v>20200818</v>
      </c>
      <c r="AP2611">
        <v>67721</v>
      </c>
      <c r="AQ2611">
        <v>950107</v>
      </c>
      <c r="AS2611">
        <v>394</v>
      </c>
      <c r="AT2611">
        <v>6296</v>
      </c>
      <c r="AW2611">
        <v>39</v>
      </c>
      <c r="AZ2611" t="s">
        <v>98</v>
      </c>
      <c r="BA2611" t="s">
        <v>7876</v>
      </c>
      <c r="BB2611" t="s">
        <v>7877</v>
      </c>
      <c r="BC2611" t="s">
        <v>7878</v>
      </c>
      <c r="BD2611">
        <v>1785</v>
      </c>
      <c r="BE2611">
        <v>6296</v>
      </c>
      <c r="BF2611" t="s">
        <v>7877</v>
      </c>
      <c r="BH2611">
        <v>67721</v>
      </c>
      <c r="BI2611">
        <v>1785</v>
      </c>
      <c r="BL2611">
        <v>1009486</v>
      </c>
      <c r="BW2611">
        <v>53</v>
      </c>
      <c r="BX2611">
        <v>260</v>
      </c>
      <c r="BY2611">
        <v>0</v>
      </c>
      <c r="BZ2611">
        <v>1017828</v>
      </c>
      <c r="CA2611">
        <v>1017828</v>
      </c>
      <c r="CB2611">
        <v>260</v>
      </c>
      <c r="CC2611">
        <v>1017828</v>
      </c>
      <c r="CD2611">
        <v>4</v>
      </c>
      <c r="CE2611">
        <v>41</v>
      </c>
      <c r="CF2611" t="s">
        <v>7879</v>
      </c>
      <c r="CG2611">
        <v>0</v>
      </c>
      <c r="CH2611">
        <v>0</v>
      </c>
      <c r="CI2611">
        <v>0</v>
      </c>
      <c r="CJ2611">
        <v>0</v>
      </c>
      <c r="CK2611">
        <v>0</v>
      </c>
      <c r="CM2611" t="s">
        <v>7880</v>
      </c>
      <c r="CN2611" t="s">
        <v>3079</v>
      </c>
      <c r="CO2611">
        <v>163</v>
      </c>
    </row>
    <row r="2612" spans="1:93" x14ac:dyDescent="0.2">
      <c r="A2612" t="s">
        <v>8109</v>
      </c>
      <c r="B2612" t="s">
        <v>8147</v>
      </c>
      <c r="C2612" s="2">
        <f>P2612/AD2612*1000000</f>
        <v>76.598703321437611</v>
      </c>
      <c r="D2612" s="2">
        <f>LN(C2612)</f>
        <v>4.3385801486846978</v>
      </c>
      <c r="E2612">
        <v>9.6072681856571052</v>
      </c>
      <c r="F2612">
        <v>271.98609313809692</v>
      </c>
      <c r="G2612">
        <v>300.49966000072089</v>
      </c>
      <c r="H2612">
        <v>91.118976135917151</v>
      </c>
      <c r="I2612">
        <v>88.739490586061365</v>
      </c>
      <c r="J2612" t="s">
        <v>8148</v>
      </c>
      <c r="K2612" t="s">
        <v>94</v>
      </c>
      <c r="L2612" t="s">
        <v>95</v>
      </c>
      <c r="M2612">
        <v>43.06601594</v>
      </c>
      <c r="N2612">
        <v>-89.417337970000005</v>
      </c>
      <c r="O2612">
        <v>4874</v>
      </c>
      <c r="P2612">
        <v>39</v>
      </c>
      <c r="Q2612">
        <v>0</v>
      </c>
      <c r="R2612">
        <v>4835</v>
      </c>
      <c r="S2612" t="s">
        <v>8149</v>
      </c>
      <c r="T2612">
        <v>29018</v>
      </c>
      <c r="U2612">
        <v>2016</v>
      </c>
      <c r="V2612">
        <v>4.9393279010934397E-2</v>
      </c>
      <c r="W2612">
        <v>2095.4264984848501</v>
      </c>
      <c r="X2612">
        <v>246027.272727273</v>
      </c>
      <c r="Y2612">
        <v>3.6305956295226198E-2</v>
      </c>
      <c r="Z2612">
        <v>69641.939393939407</v>
      </c>
      <c r="AA2612">
        <v>0.66164709951039802</v>
      </c>
      <c r="AB2612">
        <v>4.6982291733528497E-2</v>
      </c>
      <c r="AC2612">
        <v>8.5117355180500204E-2</v>
      </c>
      <c r="AD2612">
        <v>509147</v>
      </c>
      <c r="AE2612">
        <v>4.18317800670285E-2</v>
      </c>
      <c r="AF2612">
        <v>2.4295982931472099E-3</v>
      </c>
      <c r="AG2612">
        <v>0.878696326389098</v>
      </c>
      <c r="AH2612">
        <v>5</v>
      </c>
      <c r="AI2612">
        <v>8554087</v>
      </c>
      <c r="AJ2612">
        <v>0.1037432749982552</v>
      </c>
      <c r="AK2612">
        <v>0.1814591083770834</v>
      </c>
      <c r="AL2612">
        <v>0.47396057580429102</v>
      </c>
      <c r="AM2612">
        <v>0.24083704082037041</v>
      </c>
      <c r="AN2612" t="s">
        <v>8112</v>
      </c>
      <c r="AO2612">
        <v>20200818</v>
      </c>
      <c r="AP2612">
        <v>71424</v>
      </c>
      <c r="AQ2612">
        <v>1075397</v>
      </c>
      <c r="AR2612">
        <v>185</v>
      </c>
      <c r="AS2612">
        <v>369</v>
      </c>
      <c r="AT2612">
        <v>5380</v>
      </c>
      <c r="AU2612">
        <v>109</v>
      </c>
      <c r="AV2612">
        <v>964</v>
      </c>
      <c r="AY2612">
        <v>57382</v>
      </c>
      <c r="AZ2612" t="s">
        <v>308</v>
      </c>
      <c r="BA2612" t="s">
        <v>309</v>
      </c>
      <c r="BB2612" t="s">
        <v>310</v>
      </c>
      <c r="BC2612" t="s">
        <v>311</v>
      </c>
      <c r="BD2612">
        <v>1059</v>
      </c>
      <c r="BE2612">
        <v>5380</v>
      </c>
      <c r="BF2612" t="s">
        <v>310</v>
      </c>
      <c r="BH2612">
        <v>66830</v>
      </c>
      <c r="BI2612">
        <v>1052</v>
      </c>
      <c r="BJ2612">
        <v>7</v>
      </c>
      <c r="BL2612">
        <v>1142227</v>
      </c>
      <c r="BW2612">
        <v>55</v>
      </c>
      <c r="BX2612">
        <v>709</v>
      </c>
      <c r="BY2612">
        <v>9357</v>
      </c>
      <c r="BZ2612">
        <v>1147006</v>
      </c>
      <c r="CA2612">
        <v>1146821</v>
      </c>
      <c r="CB2612">
        <v>10066</v>
      </c>
      <c r="CC2612">
        <v>1146821</v>
      </c>
      <c r="CD2612">
        <v>13</v>
      </c>
      <c r="CE2612">
        <v>53</v>
      </c>
      <c r="CF2612" t="s">
        <v>8113</v>
      </c>
      <c r="CG2612">
        <v>0</v>
      </c>
      <c r="CH2612">
        <v>0</v>
      </c>
      <c r="CI2612">
        <v>0</v>
      </c>
      <c r="CJ2612">
        <v>0</v>
      </c>
      <c r="CK2612">
        <v>0</v>
      </c>
      <c r="CM2612" t="s">
        <v>8114</v>
      </c>
      <c r="CN2612" t="s">
        <v>1632</v>
      </c>
      <c r="CO2612">
        <v>161</v>
      </c>
    </row>
    <row r="2613" spans="1:93" x14ac:dyDescent="0.2">
      <c r="A2613" t="s">
        <v>91</v>
      </c>
      <c r="B2613" t="s">
        <v>183</v>
      </c>
      <c r="C2613" s="2">
        <f>P2613/AD2613*1000000</f>
        <v>456.91831442833808</v>
      </c>
      <c r="D2613" s="2">
        <f>LN(C2613)</f>
        <v>6.1245046318725507</v>
      </c>
      <c r="E2613">
        <v>11.88318296067542</v>
      </c>
      <c r="F2613">
        <v>288.08058360815392</v>
      </c>
      <c r="G2613">
        <v>305.93517601480067</v>
      </c>
      <c r="H2613">
        <v>87.153761527634856</v>
      </c>
      <c r="I2613">
        <v>96.20376982476283</v>
      </c>
      <c r="J2613" t="s">
        <v>184</v>
      </c>
      <c r="K2613" t="s">
        <v>94</v>
      </c>
      <c r="L2613" t="s">
        <v>95</v>
      </c>
      <c r="M2613">
        <v>32.597854130000002</v>
      </c>
      <c r="N2613">
        <v>-86.144152840000004</v>
      </c>
      <c r="O2613">
        <v>1837</v>
      </c>
      <c r="P2613">
        <v>40</v>
      </c>
      <c r="Q2613">
        <v>0</v>
      </c>
      <c r="R2613">
        <v>1797</v>
      </c>
      <c r="S2613" t="s">
        <v>185</v>
      </c>
      <c r="T2613">
        <v>16138</v>
      </c>
      <c r="U2613">
        <v>2016</v>
      </c>
      <c r="V2613">
        <v>6.1505554429763701E-2</v>
      </c>
      <c r="W2613">
        <v>203.18994000000001</v>
      </c>
      <c r="X2613">
        <v>147911.11111111101</v>
      </c>
      <c r="Y2613">
        <v>0.21818765484667199</v>
      </c>
      <c r="Z2613">
        <v>54230.888888888898</v>
      </c>
      <c r="AA2613">
        <v>0.77476342169589396</v>
      </c>
      <c r="AB2613">
        <v>2.2710764538002502E-2</v>
      </c>
      <c r="AC2613">
        <v>0.177258322164491</v>
      </c>
      <c r="AD2613">
        <v>87543</v>
      </c>
      <c r="AE2613">
        <v>3.10600400255002E-3</v>
      </c>
      <c r="AF2613">
        <v>3.4396161664385699E-3</v>
      </c>
      <c r="AG2613">
        <v>0.75071614299724698</v>
      </c>
      <c r="AH2613">
        <v>4</v>
      </c>
      <c r="AI2613">
        <v>1353407</v>
      </c>
      <c r="AJ2613">
        <v>0.1206089520742836</v>
      </c>
      <c r="AK2613">
        <v>0.19814290896973341</v>
      </c>
      <c r="AL2613">
        <v>0.4240047524506671</v>
      </c>
      <c r="AM2613">
        <v>0.25724338650531592</v>
      </c>
      <c r="AN2613" t="s">
        <v>97</v>
      </c>
      <c r="AO2613">
        <v>20200818</v>
      </c>
      <c r="AP2613">
        <v>110361</v>
      </c>
      <c r="AQ2613">
        <v>757898</v>
      </c>
      <c r="AS2613">
        <v>1280</v>
      </c>
      <c r="AT2613">
        <v>12958</v>
      </c>
      <c r="AV2613">
        <v>1329</v>
      </c>
      <c r="AX2613">
        <v>729</v>
      </c>
      <c r="AY2613">
        <v>41523</v>
      </c>
      <c r="AZ2613" t="s">
        <v>98</v>
      </c>
      <c r="BA2613" t="s">
        <v>99</v>
      </c>
      <c r="BB2613" t="s">
        <v>100</v>
      </c>
      <c r="BC2613" t="s">
        <v>101</v>
      </c>
      <c r="BD2613">
        <v>1936</v>
      </c>
      <c r="BE2613">
        <v>12958</v>
      </c>
      <c r="BF2613" t="s">
        <v>100</v>
      </c>
      <c r="BH2613">
        <v>105815</v>
      </c>
      <c r="BI2613">
        <v>1867</v>
      </c>
      <c r="BJ2613">
        <v>69</v>
      </c>
      <c r="BW2613">
        <v>1</v>
      </c>
      <c r="BX2613">
        <v>1357</v>
      </c>
      <c r="BY2613">
        <v>13979</v>
      </c>
      <c r="BZ2613">
        <v>868259</v>
      </c>
      <c r="CA2613">
        <v>868259</v>
      </c>
      <c r="CB2613">
        <v>15336</v>
      </c>
      <c r="CC2613">
        <v>868259</v>
      </c>
      <c r="CD2613">
        <v>11</v>
      </c>
      <c r="CE2613">
        <v>0</v>
      </c>
      <c r="CF2613" t="s">
        <v>102</v>
      </c>
      <c r="CG2613">
        <v>0</v>
      </c>
      <c r="CH2613">
        <v>0</v>
      </c>
      <c r="CI2613">
        <v>0</v>
      </c>
      <c r="CJ2613">
        <v>0</v>
      </c>
      <c r="CK2613">
        <v>0</v>
      </c>
      <c r="CM2613" t="s">
        <v>103</v>
      </c>
      <c r="CN2613" t="s">
        <v>104</v>
      </c>
      <c r="CO2613">
        <v>151</v>
      </c>
    </row>
    <row r="2614" spans="1:93" x14ac:dyDescent="0.2">
      <c r="A2614" t="s">
        <v>1190</v>
      </c>
      <c r="B2614" t="s">
        <v>1361</v>
      </c>
      <c r="C2614" s="2">
        <f>P2614/AD2614*1000000</f>
        <v>1486.491508417258</v>
      </c>
      <c r="D2614" s="2">
        <f>LN(C2614)</f>
        <v>7.3041739299544686</v>
      </c>
      <c r="E2614">
        <v>11.60809157905422</v>
      </c>
      <c r="F2614">
        <v>287.47219988047141</v>
      </c>
      <c r="G2614">
        <v>305.85077473598528</v>
      </c>
      <c r="H2614">
        <v>85.908592783139298</v>
      </c>
      <c r="I2614">
        <v>95.698832921177171</v>
      </c>
      <c r="J2614" t="s">
        <v>1362</v>
      </c>
      <c r="K2614" t="s">
        <v>94</v>
      </c>
      <c r="L2614" t="s">
        <v>95</v>
      </c>
      <c r="M2614">
        <v>33.283094499999997</v>
      </c>
      <c r="N2614">
        <v>-83.954350399999996</v>
      </c>
      <c r="O2614">
        <v>515</v>
      </c>
      <c r="P2614">
        <v>40</v>
      </c>
      <c r="Q2614">
        <v>0</v>
      </c>
      <c r="R2614">
        <v>475</v>
      </c>
      <c r="S2614" t="s">
        <v>1363</v>
      </c>
      <c r="T2614">
        <v>12042</v>
      </c>
      <c r="U2614">
        <v>2016</v>
      </c>
      <c r="V2614">
        <v>0.105918415027986</v>
      </c>
      <c r="W2614">
        <v>135.591473333333</v>
      </c>
      <c r="X2614">
        <v>102166.66666666701</v>
      </c>
      <c r="Y2614">
        <v>0.34166491328318099</v>
      </c>
      <c r="Z2614">
        <v>39940</v>
      </c>
      <c r="AA2614">
        <v>0.67564473020756299</v>
      </c>
      <c r="AB2614">
        <v>1.5234642631102101E-2</v>
      </c>
      <c r="AC2614">
        <v>0.31196096448065902</v>
      </c>
      <c r="AD2614">
        <v>26909</v>
      </c>
      <c r="AE2614">
        <v>2.17621368629731E-3</v>
      </c>
      <c r="AF2614">
        <v>9.6706145710628096E-4</v>
      </c>
      <c r="AG2614">
        <v>0.63553970624335099</v>
      </c>
      <c r="AH2614">
        <v>4</v>
      </c>
      <c r="AI2614">
        <v>402871</v>
      </c>
      <c r="AJ2614">
        <v>0.1217908462013895</v>
      </c>
      <c r="AK2614">
        <v>0.18872045890620071</v>
      </c>
      <c r="AL2614">
        <v>0.42845724810174968</v>
      </c>
      <c r="AM2614">
        <v>0.26103144679065998</v>
      </c>
      <c r="AN2614" t="s">
        <v>1194</v>
      </c>
      <c r="AO2614">
        <v>20200818</v>
      </c>
      <c r="AP2614">
        <v>241677</v>
      </c>
      <c r="AQ2614">
        <v>1818642</v>
      </c>
      <c r="AS2614">
        <v>2596</v>
      </c>
      <c r="AT2614">
        <v>22429</v>
      </c>
      <c r="AV2614">
        <v>4117</v>
      </c>
      <c r="AZ2614" t="s">
        <v>362</v>
      </c>
      <c r="BA2614" t="s">
        <v>1195</v>
      </c>
      <c r="BB2614" t="s">
        <v>1196</v>
      </c>
      <c r="BC2614" t="s">
        <v>1197</v>
      </c>
      <c r="BD2614">
        <v>4794</v>
      </c>
      <c r="BE2614">
        <v>22429</v>
      </c>
      <c r="BF2614" t="s">
        <v>1196</v>
      </c>
      <c r="BG2614">
        <v>219987</v>
      </c>
      <c r="BH2614">
        <v>241677</v>
      </c>
      <c r="BM2614">
        <v>258672</v>
      </c>
      <c r="BN2614">
        <v>18507</v>
      </c>
      <c r="BO2614">
        <v>240165</v>
      </c>
      <c r="BW2614">
        <v>13</v>
      </c>
      <c r="BX2614">
        <v>2816</v>
      </c>
      <c r="BY2614">
        <v>30086</v>
      </c>
      <c r="BZ2614">
        <v>2060319</v>
      </c>
      <c r="CA2614">
        <v>2060319</v>
      </c>
      <c r="CB2614">
        <v>32902</v>
      </c>
      <c r="CC2614">
        <v>2060319</v>
      </c>
      <c r="CD2614">
        <v>67</v>
      </c>
      <c r="CE2614">
        <v>296</v>
      </c>
      <c r="CF2614" t="s">
        <v>1198</v>
      </c>
      <c r="CG2614">
        <v>0</v>
      </c>
      <c r="CH2614">
        <v>0</v>
      </c>
      <c r="CI2614">
        <v>0</v>
      </c>
      <c r="CJ2614">
        <v>0</v>
      </c>
      <c r="CK2614">
        <v>0</v>
      </c>
      <c r="CM2614" t="s">
        <v>1199</v>
      </c>
      <c r="CN2614" t="s">
        <v>1009</v>
      </c>
      <c r="CO2614">
        <v>152</v>
      </c>
    </row>
    <row r="2615" spans="1:93" x14ac:dyDescent="0.2">
      <c r="A2615" t="s">
        <v>3070</v>
      </c>
      <c r="B2615" t="s">
        <v>3244</v>
      </c>
      <c r="C2615" s="2">
        <f>P2615/AD2615*1000000</f>
        <v>1882.2643640299279</v>
      </c>
      <c r="D2615" s="2">
        <f>LN(C2615)</f>
        <v>7.5402307800093498</v>
      </c>
      <c r="E2615">
        <v>9.4595763712352294</v>
      </c>
      <c r="F2615">
        <v>290.16185019424279</v>
      </c>
      <c r="G2615">
        <v>306.25260383539569</v>
      </c>
      <c r="H2615">
        <v>88.611388872573997</v>
      </c>
      <c r="I2615">
        <v>97.242771984934109</v>
      </c>
      <c r="J2615" t="s">
        <v>3245</v>
      </c>
      <c r="K2615" t="s">
        <v>94</v>
      </c>
      <c r="L2615" t="s">
        <v>95</v>
      </c>
      <c r="M2615">
        <v>30.844253590000001</v>
      </c>
      <c r="N2615">
        <v>-91.04976723</v>
      </c>
      <c r="O2615">
        <v>647</v>
      </c>
      <c r="P2615">
        <v>40</v>
      </c>
      <c r="Q2615">
        <v>0</v>
      </c>
      <c r="R2615">
        <v>607</v>
      </c>
      <c r="S2615" t="s">
        <v>3246</v>
      </c>
      <c r="T2615">
        <v>42824</v>
      </c>
      <c r="U2615">
        <v>2016</v>
      </c>
      <c r="V2615">
        <v>0.113842719396908</v>
      </c>
      <c r="W2615">
        <v>45.730472833333302</v>
      </c>
      <c r="X2615">
        <v>122783.33333333299</v>
      </c>
      <c r="Y2615">
        <v>0.46138326273001501</v>
      </c>
      <c r="Z2615">
        <v>43785.5</v>
      </c>
      <c r="AA2615">
        <v>0.79445588492181796</v>
      </c>
      <c r="AB2615">
        <v>1.10874456799339E-2</v>
      </c>
      <c r="AC2615">
        <v>0.18740148620771899</v>
      </c>
      <c r="AD2615">
        <v>21251</v>
      </c>
      <c r="AE2615">
        <v>1.6800024678753399E-3</v>
      </c>
      <c r="AF2615">
        <v>8.5088279089555496E-4</v>
      </c>
      <c r="AG2615">
        <v>0.52868155456286603</v>
      </c>
      <c r="AH2615">
        <v>3</v>
      </c>
      <c r="AI2615">
        <v>366208</v>
      </c>
      <c r="AJ2615">
        <v>0.12813483047885349</v>
      </c>
      <c r="AK2615">
        <v>0.18102826808808109</v>
      </c>
      <c r="AL2615">
        <v>0.40306601712687867</v>
      </c>
      <c r="AM2615">
        <v>0.28777088430618658</v>
      </c>
      <c r="AN2615" t="s">
        <v>3073</v>
      </c>
      <c r="AO2615">
        <v>20200818</v>
      </c>
      <c r="AP2615">
        <v>139125</v>
      </c>
      <c r="AQ2615">
        <v>1550866</v>
      </c>
      <c r="AS2615">
        <v>1204</v>
      </c>
      <c r="AW2615">
        <v>187</v>
      </c>
      <c r="AY2615">
        <v>103512</v>
      </c>
      <c r="AZ2615" t="s">
        <v>362</v>
      </c>
      <c r="BA2615" t="s">
        <v>3074</v>
      </c>
      <c r="BB2615" t="s">
        <v>3075</v>
      </c>
      <c r="BC2615" t="s">
        <v>3076</v>
      </c>
      <c r="BD2615">
        <v>4554</v>
      </c>
      <c r="BF2615" t="s">
        <v>3075</v>
      </c>
      <c r="BI2615">
        <v>4431</v>
      </c>
      <c r="BJ2615">
        <v>123</v>
      </c>
      <c r="BL2615">
        <v>1689991</v>
      </c>
      <c r="BW2615">
        <v>22</v>
      </c>
      <c r="BX2615">
        <v>640</v>
      </c>
      <c r="BY2615">
        <v>15062</v>
      </c>
      <c r="BZ2615">
        <v>1689991</v>
      </c>
      <c r="CA2615">
        <v>1689991</v>
      </c>
      <c r="CB2615">
        <v>15702</v>
      </c>
      <c r="CC2615">
        <v>1689991</v>
      </c>
      <c r="CD2615">
        <v>28</v>
      </c>
      <c r="CE2615">
        <v>0</v>
      </c>
      <c r="CF2615" t="s">
        <v>3077</v>
      </c>
      <c r="CG2615">
        <v>0</v>
      </c>
      <c r="CH2615">
        <v>0</v>
      </c>
      <c r="CI2615">
        <v>0</v>
      </c>
      <c r="CJ2615">
        <v>0</v>
      </c>
      <c r="CK2615">
        <v>0</v>
      </c>
      <c r="CM2615" t="s">
        <v>3078</v>
      </c>
      <c r="CN2615" t="s">
        <v>3079</v>
      </c>
      <c r="CO2615">
        <v>163</v>
      </c>
    </row>
    <row r="2616" spans="1:93" x14ac:dyDescent="0.2">
      <c r="A2616" t="s">
        <v>3645</v>
      </c>
      <c r="B2616" t="s">
        <v>3699</v>
      </c>
      <c r="C2616" s="2">
        <f>P2616/AD2616*1000000</f>
        <v>648.10914157944194</v>
      </c>
      <c r="D2616" s="2">
        <f>LN(C2616)</f>
        <v>6.4740591105331466</v>
      </c>
      <c r="E2616">
        <v>6.2335901561398179</v>
      </c>
      <c r="F2616">
        <v>267.3118833850084</v>
      </c>
      <c r="G2616">
        <v>299.76972891043158</v>
      </c>
      <c r="H2616">
        <v>91.969170108177096</v>
      </c>
      <c r="I2616">
        <v>90.790528861346829</v>
      </c>
      <c r="J2616" t="s">
        <v>271</v>
      </c>
      <c r="K2616" t="s">
        <v>94</v>
      </c>
      <c r="L2616" t="s">
        <v>95</v>
      </c>
      <c r="M2616">
        <v>46.892895179999996</v>
      </c>
      <c r="N2616">
        <v>-96.487619219999999</v>
      </c>
      <c r="O2616">
        <v>799</v>
      </c>
      <c r="P2616">
        <v>40</v>
      </c>
      <c r="Q2616">
        <v>0</v>
      </c>
      <c r="R2616">
        <v>759</v>
      </c>
      <c r="S2616" t="s">
        <v>3700</v>
      </c>
      <c r="T2616">
        <v>31340</v>
      </c>
      <c r="U2616">
        <v>2016</v>
      </c>
      <c r="V2616">
        <v>6.5517486754847407E-2</v>
      </c>
      <c r="W2616">
        <v>117.746989</v>
      </c>
      <c r="X2616">
        <v>149936.363636364</v>
      </c>
      <c r="Y2616">
        <v>5.4596600739977201E-3</v>
      </c>
      <c r="Z2616">
        <v>64007.818181818198</v>
      </c>
      <c r="AA2616">
        <v>0.86167776009771002</v>
      </c>
      <c r="AB2616">
        <v>3.2220324929047701E-2</v>
      </c>
      <c r="AC2616">
        <v>0.146122926496425</v>
      </c>
      <c r="AD2616">
        <v>61718</v>
      </c>
      <c r="AE2616">
        <v>5.93527023060133E-3</v>
      </c>
      <c r="AF2616">
        <v>1.7218623122965002E-2</v>
      </c>
      <c r="AG2616">
        <v>0.95189800816796299</v>
      </c>
      <c r="AH2616">
        <v>4</v>
      </c>
      <c r="AI2616">
        <v>1017284</v>
      </c>
      <c r="AJ2616">
        <v>0.12427797940398159</v>
      </c>
      <c r="AK2616">
        <v>0.19550489342209251</v>
      </c>
      <c r="AL2616">
        <v>0.46324821780348457</v>
      </c>
      <c r="AM2616">
        <v>0.2169689093704413</v>
      </c>
      <c r="AN2616" t="s">
        <v>3648</v>
      </c>
      <c r="AO2616">
        <v>20200818</v>
      </c>
      <c r="AP2616">
        <v>66061</v>
      </c>
      <c r="AQ2616">
        <v>937245</v>
      </c>
      <c r="AS2616">
        <v>304</v>
      </c>
      <c r="AT2616">
        <v>5932</v>
      </c>
      <c r="AU2616">
        <v>154</v>
      </c>
      <c r="AV2616">
        <v>1722</v>
      </c>
      <c r="AY2616">
        <v>59568</v>
      </c>
      <c r="AZ2616" t="s">
        <v>362</v>
      </c>
      <c r="BA2616" t="s">
        <v>3649</v>
      </c>
      <c r="BB2616" t="s">
        <v>3650</v>
      </c>
      <c r="BC2616" t="s">
        <v>3651</v>
      </c>
      <c r="BD2616">
        <v>1767</v>
      </c>
      <c r="BE2616">
        <v>5932</v>
      </c>
      <c r="BF2616" t="s">
        <v>3650</v>
      </c>
      <c r="BH2616">
        <v>66061</v>
      </c>
      <c r="BI2616">
        <v>1721</v>
      </c>
      <c r="BJ2616">
        <v>46</v>
      </c>
      <c r="BL2616">
        <v>1003306</v>
      </c>
      <c r="BW2616">
        <v>27</v>
      </c>
      <c r="BX2616">
        <v>345</v>
      </c>
      <c r="BY2616">
        <v>2938</v>
      </c>
      <c r="BZ2616">
        <v>1003306</v>
      </c>
      <c r="CA2616">
        <v>1003306</v>
      </c>
      <c r="CB2616">
        <v>3283</v>
      </c>
      <c r="CC2616">
        <v>1003306</v>
      </c>
      <c r="CD2616">
        <v>9</v>
      </c>
      <c r="CE2616">
        <v>46</v>
      </c>
      <c r="CF2616" t="s">
        <v>3652</v>
      </c>
      <c r="CG2616">
        <v>0</v>
      </c>
      <c r="CH2616">
        <v>0</v>
      </c>
      <c r="CI2616">
        <v>0</v>
      </c>
      <c r="CJ2616">
        <v>0</v>
      </c>
      <c r="CK2616">
        <v>0</v>
      </c>
      <c r="CM2616" t="s">
        <v>3653</v>
      </c>
      <c r="CN2616" t="s">
        <v>3654</v>
      </c>
      <c r="CO2616">
        <v>159</v>
      </c>
    </row>
    <row r="2617" spans="1:93" x14ac:dyDescent="0.2">
      <c r="A2617" t="s">
        <v>503</v>
      </c>
      <c r="B2617" t="s">
        <v>3952</v>
      </c>
      <c r="C2617" s="2">
        <f>P2617/AD2617*1000000</f>
        <v>193.95067834249753</v>
      </c>
      <c r="D2617" s="2">
        <f>LN(C2617)</f>
        <v>5.2676038913920928</v>
      </c>
      <c r="E2617">
        <v>10.5688035460966</v>
      </c>
      <c r="F2617">
        <v>290.25694468392419</v>
      </c>
      <c r="G2617">
        <v>305.40826334817729</v>
      </c>
      <c r="H2617">
        <v>91.777314623361889</v>
      </c>
      <c r="I2617">
        <v>98.528607407500019</v>
      </c>
      <c r="J2617" t="s">
        <v>2097</v>
      </c>
      <c r="K2617" t="s">
        <v>94</v>
      </c>
      <c r="L2617" t="s">
        <v>95</v>
      </c>
      <c r="M2617">
        <v>30.513597520000001</v>
      </c>
      <c r="N2617">
        <v>-89.124675760000002</v>
      </c>
      <c r="O2617">
        <v>2836</v>
      </c>
      <c r="P2617">
        <v>40</v>
      </c>
      <c r="Q2617">
        <v>0</v>
      </c>
      <c r="R2617">
        <v>2796</v>
      </c>
      <c r="S2617" t="s">
        <v>3953</v>
      </c>
      <c r="T2617">
        <v>19559</v>
      </c>
      <c r="U2617">
        <v>2016</v>
      </c>
      <c r="V2617">
        <v>0.11434783454311501</v>
      </c>
      <c r="W2617">
        <v>1105.362627</v>
      </c>
      <c r="X2617">
        <v>132390</v>
      </c>
      <c r="Y2617">
        <v>0.22456502700042399</v>
      </c>
      <c r="Z2617">
        <v>43146.5</v>
      </c>
      <c r="AA2617">
        <v>0.55085879642414404</v>
      </c>
      <c r="AB2617">
        <v>5.0477417768078403E-2</v>
      </c>
      <c r="AC2617">
        <v>0.182546814164287</v>
      </c>
      <c r="AD2617">
        <v>206238</v>
      </c>
      <c r="AE2617">
        <v>3.5804163236668199E-2</v>
      </c>
      <c r="AF2617">
        <v>6.6576530680841498E-3</v>
      </c>
      <c r="AG2617">
        <v>0.69313812836544297</v>
      </c>
      <c r="AH2617">
        <v>5</v>
      </c>
      <c r="AI2617">
        <v>3438345</v>
      </c>
      <c r="AJ2617">
        <v>0.1194949895952849</v>
      </c>
      <c r="AK2617">
        <v>0.2083650709861867</v>
      </c>
      <c r="AL2617">
        <v>0.42716248660329309</v>
      </c>
      <c r="AM2617">
        <v>0.2449774528152352</v>
      </c>
      <c r="AN2617" t="s">
        <v>3891</v>
      </c>
      <c r="AO2617">
        <v>20200818</v>
      </c>
      <c r="AP2617">
        <v>73207</v>
      </c>
      <c r="AQ2617">
        <v>452177</v>
      </c>
      <c r="AS2617">
        <v>1090</v>
      </c>
      <c r="AT2617">
        <v>5025</v>
      </c>
      <c r="AU2617">
        <v>284</v>
      </c>
      <c r="AW2617">
        <v>163</v>
      </c>
      <c r="AY2617">
        <v>56577</v>
      </c>
      <c r="AZ2617" t="s">
        <v>308</v>
      </c>
      <c r="BA2617" t="s">
        <v>1628</v>
      </c>
      <c r="BB2617" t="s">
        <v>1629</v>
      </c>
      <c r="BC2617" t="s">
        <v>1630</v>
      </c>
      <c r="BD2617">
        <v>2128</v>
      </c>
      <c r="BE2617">
        <v>5025</v>
      </c>
      <c r="BF2617" t="s">
        <v>1629</v>
      </c>
      <c r="BH2617">
        <v>71254</v>
      </c>
      <c r="BI2617">
        <v>2046</v>
      </c>
      <c r="BJ2617">
        <v>82</v>
      </c>
      <c r="BM2617">
        <v>18516</v>
      </c>
      <c r="BN2617">
        <v>95</v>
      </c>
      <c r="BW2617">
        <v>28</v>
      </c>
      <c r="BX2617">
        <v>795</v>
      </c>
      <c r="BY2617">
        <v>0</v>
      </c>
      <c r="BZ2617">
        <v>525384</v>
      </c>
      <c r="CA2617">
        <v>525384</v>
      </c>
      <c r="CB2617">
        <v>795</v>
      </c>
      <c r="CC2617">
        <v>525384</v>
      </c>
      <c r="CD2617">
        <v>33</v>
      </c>
      <c r="CE2617">
        <v>36</v>
      </c>
      <c r="CF2617" t="s">
        <v>3892</v>
      </c>
      <c r="CG2617">
        <v>0</v>
      </c>
      <c r="CH2617">
        <v>0</v>
      </c>
      <c r="CI2617">
        <v>0</v>
      </c>
      <c r="CJ2617">
        <v>0</v>
      </c>
      <c r="CK2617">
        <v>0</v>
      </c>
      <c r="CM2617" t="s">
        <v>3893</v>
      </c>
      <c r="CN2617" t="s">
        <v>314</v>
      </c>
      <c r="CO2617">
        <v>155</v>
      </c>
    </row>
    <row r="2618" spans="1:93" x14ac:dyDescent="0.2">
      <c r="A2618" t="s">
        <v>2161</v>
      </c>
      <c r="B2618" t="s">
        <v>5573</v>
      </c>
      <c r="C2618" s="2">
        <f>P2618/AD2618*1000000</f>
        <v>193.91400883278311</v>
      </c>
      <c r="D2618" s="2">
        <f>LN(C2618)</f>
        <v>5.2674148073582217</v>
      </c>
      <c r="E2618">
        <v>12.169767498626371</v>
      </c>
      <c r="F2618">
        <v>277.38678459549232</v>
      </c>
      <c r="G2618">
        <v>302.10957216437311</v>
      </c>
      <c r="H2618">
        <v>88.851634156297266</v>
      </c>
      <c r="I2618">
        <v>90.672885457420008</v>
      </c>
      <c r="J2618" t="s">
        <v>1388</v>
      </c>
      <c r="K2618" t="s">
        <v>94</v>
      </c>
      <c r="L2618" t="s">
        <v>95</v>
      </c>
      <c r="M2618">
        <v>39.425819939999997</v>
      </c>
      <c r="N2618">
        <v>-84.165574570000004</v>
      </c>
      <c r="O2618">
        <v>1981</v>
      </c>
      <c r="P2618">
        <v>40</v>
      </c>
      <c r="Q2618">
        <v>0</v>
      </c>
      <c r="R2618">
        <v>1941</v>
      </c>
      <c r="S2618" t="s">
        <v>5574</v>
      </c>
      <c r="T2618">
        <v>23299</v>
      </c>
      <c r="U2618">
        <v>2016</v>
      </c>
      <c r="V2618">
        <v>5.0605739998491397E-2</v>
      </c>
      <c r="W2618">
        <v>910.36437999999998</v>
      </c>
      <c r="X2618">
        <v>190241.66666666701</v>
      </c>
      <c r="Y2618">
        <v>1.99156083765233E-2</v>
      </c>
      <c r="Z2618">
        <v>72261.25</v>
      </c>
      <c r="AA2618">
        <v>0.80295096694730705</v>
      </c>
      <c r="AB2618">
        <v>1.41220397561797E-2</v>
      </c>
      <c r="AC2618">
        <v>0.149810724035536</v>
      </c>
      <c r="AD2618">
        <v>206277</v>
      </c>
      <c r="AE2618">
        <v>2.1807202944214898E-2</v>
      </c>
      <c r="AF2618">
        <v>4.0162439261954202E-4</v>
      </c>
      <c r="AG2618">
        <v>0.94049845391823705</v>
      </c>
      <c r="AH2618">
        <v>5</v>
      </c>
      <c r="AI2618">
        <v>3585047</v>
      </c>
      <c r="AJ2618">
        <v>0.1088878332696894</v>
      </c>
      <c r="AK2618">
        <v>0.22720566843335671</v>
      </c>
      <c r="AL2618">
        <v>0.40611936189400027</v>
      </c>
      <c r="AM2618">
        <v>0.2577871364029537</v>
      </c>
      <c r="AN2618" t="s">
        <v>5560</v>
      </c>
      <c r="AO2618">
        <v>20200818</v>
      </c>
      <c r="AP2618">
        <v>109923</v>
      </c>
      <c r="AQ2618">
        <v>1759075</v>
      </c>
      <c r="AS2618">
        <v>934</v>
      </c>
      <c r="AT2618">
        <v>12436</v>
      </c>
      <c r="AU2618">
        <v>314</v>
      </c>
      <c r="AV2618">
        <v>2805</v>
      </c>
      <c r="AW2618">
        <v>172</v>
      </c>
      <c r="AY2618">
        <v>89068</v>
      </c>
      <c r="AZ2618" t="s">
        <v>308</v>
      </c>
      <c r="BA2618" t="s">
        <v>5561</v>
      </c>
      <c r="BB2618" t="s">
        <v>5562</v>
      </c>
      <c r="BC2618" t="s">
        <v>5563</v>
      </c>
      <c r="BD2618">
        <v>3871</v>
      </c>
      <c r="BE2618">
        <v>12436</v>
      </c>
      <c r="BF2618" t="s">
        <v>5562</v>
      </c>
      <c r="BH2618">
        <v>104105</v>
      </c>
      <c r="BI2618">
        <v>3592</v>
      </c>
      <c r="BJ2618">
        <v>279</v>
      </c>
      <c r="BW2618">
        <v>39</v>
      </c>
      <c r="BX2618">
        <v>861</v>
      </c>
      <c r="BY2618">
        <v>19121</v>
      </c>
      <c r="BZ2618">
        <v>1868998</v>
      </c>
      <c r="CA2618">
        <v>1868998</v>
      </c>
      <c r="CB2618">
        <v>19982</v>
      </c>
      <c r="CC2618">
        <v>1868998</v>
      </c>
      <c r="CD2618">
        <v>39</v>
      </c>
      <c r="CE2618">
        <v>117</v>
      </c>
      <c r="CF2618" t="s">
        <v>5564</v>
      </c>
      <c r="CG2618">
        <v>0</v>
      </c>
      <c r="CH2618">
        <v>0</v>
      </c>
      <c r="CI2618">
        <v>0</v>
      </c>
      <c r="CJ2618">
        <v>0</v>
      </c>
      <c r="CK2618">
        <v>0</v>
      </c>
      <c r="CM2618" t="s">
        <v>2161</v>
      </c>
      <c r="CN2618" t="s">
        <v>982</v>
      </c>
      <c r="CO2618">
        <v>162</v>
      </c>
    </row>
    <row r="2619" spans="1:93" x14ac:dyDescent="0.2">
      <c r="A2619" t="s">
        <v>2161</v>
      </c>
      <c r="B2619" t="s">
        <v>5705</v>
      </c>
      <c r="C2619" s="2">
        <f>P2619/AD2619*1000000</f>
        <v>391.74975025953421</v>
      </c>
      <c r="D2619" s="2">
        <f>LN(C2619)</f>
        <v>5.9706232437363331</v>
      </c>
      <c r="E2619">
        <v>11.764847767659839</v>
      </c>
      <c r="F2619">
        <v>276.0207514394981</v>
      </c>
      <c r="G2619">
        <v>301.60239251682242</v>
      </c>
      <c r="H2619">
        <v>89.770881770660566</v>
      </c>
      <c r="I2619">
        <v>88.119104963884425</v>
      </c>
      <c r="J2619" t="s">
        <v>2147</v>
      </c>
      <c r="K2619" t="s">
        <v>94</v>
      </c>
      <c r="L2619" t="s">
        <v>95</v>
      </c>
      <c r="M2619">
        <v>40.054332899999999</v>
      </c>
      <c r="N2619">
        <v>-84.228712709999996</v>
      </c>
      <c r="O2619">
        <v>927</v>
      </c>
      <c r="P2619">
        <v>40</v>
      </c>
      <c r="Q2619">
        <v>0</v>
      </c>
      <c r="R2619">
        <v>887</v>
      </c>
      <c r="S2619" t="s">
        <v>5706</v>
      </c>
      <c r="T2619">
        <v>23510</v>
      </c>
      <c r="U2619">
        <v>2016</v>
      </c>
      <c r="V2619">
        <v>8.4632160475291096E-2</v>
      </c>
      <c r="W2619">
        <v>224.60137666666699</v>
      </c>
      <c r="X2619">
        <v>134233.33333333299</v>
      </c>
      <c r="Y2619">
        <v>6.2294002905900698E-3</v>
      </c>
      <c r="Z2619">
        <v>55373.333333333299</v>
      </c>
      <c r="AA2619">
        <v>0.77086627181786604</v>
      </c>
      <c r="AB2619">
        <v>9.9780355666960301E-3</v>
      </c>
      <c r="AC2619">
        <v>0.19710328555676701</v>
      </c>
      <c r="AD2619">
        <v>102106</v>
      </c>
      <c r="AE2619">
        <v>5.0538640520759598E-3</v>
      </c>
      <c r="AF2619">
        <v>2.4776460461967099E-4</v>
      </c>
      <c r="AG2619">
        <v>0.97346266344367505</v>
      </c>
      <c r="AH2619">
        <v>4</v>
      </c>
      <c r="AI2619">
        <v>1832568</v>
      </c>
      <c r="AJ2619">
        <v>0.1500402713569155</v>
      </c>
      <c r="AK2619">
        <v>0.200391472512889</v>
      </c>
      <c r="AL2619">
        <v>0.37624142733039101</v>
      </c>
      <c r="AM2619">
        <v>0.27332682879980441</v>
      </c>
      <c r="AN2619" t="s">
        <v>5560</v>
      </c>
      <c r="AO2619">
        <v>20200818</v>
      </c>
      <c r="AP2619">
        <v>109923</v>
      </c>
      <c r="AQ2619">
        <v>1759075</v>
      </c>
      <c r="AS2619">
        <v>934</v>
      </c>
      <c r="AT2619">
        <v>12436</v>
      </c>
      <c r="AU2619">
        <v>314</v>
      </c>
      <c r="AV2619">
        <v>2805</v>
      </c>
      <c r="AW2619">
        <v>172</v>
      </c>
      <c r="AY2619">
        <v>89068</v>
      </c>
      <c r="AZ2619" t="s">
        <v>308</v>
      </c>
      <c r="BA2619" t="s">
        <v>5561</v>
      </c>
      <c r="BB2619" t="s">
        <v>5562</v>
      </c>
      <c r="BC2619" t="s">
        <v>5563</v>
      </c>
      <c r="BD2619">
        <v>3871</v>
      </c>
      <c r="BE2619">
        <v>12436</v>
      </c>
      <c r="BF2619" t="s">
        <v>5562</v>
      </c>
      <c r="BH2619">
        <v>104105</v>
      </c>
      <c r="BI2619">
        <v>3592</v>
      </c>
      <c r="BJ2619">
        <v>279</v>
      </c>
      <c r="BW2619">
        <v>39</v>
      </c>
      <c r="BX2619">
        <v>861</v>
      </c>
      <c r="BY2619">
        <v>19121</v>
      </c>
      <c r="BZ2619">
        <v>1868998</v>
      </c>
      <c r="CA2619">
        <v>1868998</v>
      </c>
      <c r="CB2619">
        <v>19982</v>
      </c>
      <c r="CC2619">
        <v>1868998</v>
      </c>
      <c r="CD2619">
        <v>39</v>
      </c>
      <c r="CE2619">
        <v>117</v>
      </c>
      <c r="CF2619" t="s">
        <v>5564</v>
      </c>
      <c r="CG2619">
        <v>0</v>
      </c>
      <c r="CH2619">
        <v>0</v>
      </c>
      <c r="CI2619">
        <v>0</v>
      </c>
      <c r="CJ2619">
        <v>0</v>
      </c>
      <c r="CK2619">
        <v>0</v>
      </c>
      <c r="CM2619" t="s">
        <v>2161</v>
      </c>
      <c r="CN2619" t="s">
        <v>982</v>
      </c>
      <c r="CO2619">
        <v>162</v>
      </c>
    </row>
    <row r="2620" spans="1:93" x14ac:dyDescent="0.2">
      <c r="A2620" t="s">
        <v>357</v>
      </c>
      <c r="B2620" t="s">
        <v>471</v>
      </c>
      <c r="C2620" s="2">
        <f>P2620/AD2620*1000000</f>
        <v>496.17581566463355</v>
      </c>
      <c r="D2620" s="2">
        <f>LN(C2620)</f>
        <v>6.2069303309821127</v>
      </c>
      <c r="E2620">
        <v>10.37264689342552</v>
      </c>
      <c r="F2620">
        <v>285.23643163363641</v>
      </c>
      <c r="G2620">
        <v>306.38097394362961</v>
      </c>
      <c r="H2620">
        <v>83.998742290018441</v>
      </c>
      <c r="I2620">
        <v>91.287325807934863</v>
      </c>
      <c r="J2620" t="s">
        <v>217</v>
      </c>
      <c r="K2620" t="s">
        <v>94</v>
      </c>
      <c r="L2620" t="s">
        <v>95</v>
      </c>
      <c r="M2620">
        <v>34.267670809999998</v>
      </c>
      <c r="N2620">
        <v>-91.926198389999996</v>
      </c>
      <c r="O2620">
        <v>1718</v>
      </c>
      <c r="P2620">
        <v>41</v>
      </c>
      <c r="Q2620">
        <v>0</v>
      </c>
      <c r="R2620">
        <v>1677</v>
      </c>
      <c r="S2620" t="s">
        <v>472</v>
      </c>
      <c r="T2620">
        <v>43338</v>
      </c>
      <c r="U2620">
        <v>2016</v>
      </c>
      <c r="V2620">
        <v>0.159898790208019</v>
      </c>
      <c r="W2620">
        <v>64.254903272727304</v>
      </c>
      <c r="X2620">
        <v>64057.963636363602</v>
      </c>
      <c r="Y2620">
        <v>0.497405250658433</v>
      </c>
      <c r="Z2620">
        <v>34682.076190476197</v>
      </c>
      <c r="AA2620">
        <v>0.71020710762010297</v>
      </c>
      <c r="AB2620">
        <v>2.8533714068658799E-2</v>
      </c>
      <c r="AC2620">
        <v>0.343014402406911</v>
      </c>
      <c r="AD2620">
        <v>82632</v>
      </c>
      <c r="AE2620">
        <v>3.20068081579301E-3</v>
      </c>
      <c r="AF2620">
        <v>4.5922018850655199E-4</v>
      </c>
      <c r="AG2620">
        <v>0.48778811639470898</v>
      </c>
      <c r="AH2620">
        <v>3</v>
      </c>
      <c r="AI2620">
        <v>1409018</v>
      </c>
      <c r="AJ2620">
        <v>0.13476619887041899</v>
      </c>
      <c r="AK2620">
        <v>0.20202225947432889</v>
      </c>
      <c r="AL2620">
        <v>0.40778542218765118</v>
      </c>
      <c r="AM2620">
        <v>0.25542611946760091</v>
      </c>
      <c r="AN2620" t="s">
        <v>361</v>
      </c>
      <c r="AO2620">
        <v>20200818</v>
      </c>
      <c r="AP2620">
        <v>53487</v>
      </c>
      <c r="AQ2620">
        <v>579575</v>
      </c>
      <c r="AS2620">
        <v>492</v>
      </c>
      <c r="AT2620">
        <v>3695</v>
      </c>
      <c r="AW2620">
        <v>122</v>
      </c>
      <c r="AX2620">
        <v>478</v>
      </c>
      <c r="AY2620">
        <v>46970</v>
      </c>
      <c r="AZ2620" t="s">
        <v>362</v>
      </c>
      <c r="BA2620" t="s">
        <v>363</v>
      </c>
      <c r="BB2620" t="s">
        <v>364</v>
      </c>
      <c r="BC2620" t="s">
        <v>365</v>
      </c>
      <c r="BD2620">
        <v>619</v>
      </c>
      <c r="BE2620">
        <v>3695</v>
      </c>
      <c r="BF2620" t="s">
        <v>364</v>
      </c>
      <c r="BH2620">
        <v>53487</v>
      </c>
      <c r="BU2620">
        <v>1836</v>
      </c>
      <c r="BW2620">
        <v>5</v>
      </c>
      <c r="BX2620">
        <v>410</v>
      </c>
      <c r="BY2620">
        <v>10190</v>
      </c>
      <c r="BZ2620">
        <v>633062</v>
      </c>
      <c r="CA2620">
        <v>633062</v>
      </c>
      <c r="CB2620">
        <v>10600</v>
      </c>
      <c r="CC2620">
        <v>633062</v>
      </c>
      <c r="CD2620">
        <v>16</v>
      </c>
      <c r="CE2620">
        <v>74</v>
      </c>
      <c r="CF2620" t="s">
        <v>366</v>
      </c>
      <c r="CG2620">
        <v>0</v>
      </c>
      <c r="CH2620">
        <v>0</v>
      </c>
      <c r="CI2620">
        <v>0</v>
      </c>
      <c r="CJ2620">
        <v>0</v>
      </c>
      <c r="CK2620">
        <v>0</v>
      </c>
      <c r="CM2620" t="s">
        <v>367</v>
      </c>
      <c r="CN2620" t="s">
        <v>368</v>
      </c>
      <c r="CO2620">
        <v>0</v>
      </c>
    </row>
    <row r="2621" spans="1:93" x14ac:dyDescent="0.2">
      <c r="A2621" t="s">
        <v>572</v>
      </c>
      <c r="B2621" t="s">
        <v>690</v>
      </c>
      <c r="C2621" s="2">
        <f>P2621/AD2621*1000000</f>
        <v>95.716566903545711</v>
      </c>
      <c r="D2621" s="2">
        <f>LN(C2621)</f>
        <v>4.5613913963663162</v>
      </c>
      <c r="E2621">
        <v>8.8989325044547929</v>
      </c>
      <c r="F2621">
        <v>287.61559594001341</v>
      </c>
      <c r="G2621">
        <v>304.62143992579809</v>
      </c>
      <c r="H2621">
        <v>90.527533490739884</v>
      </c>
      <c r="I2621">
        <v>82.572612977883367</v>
      </c>
      <c r="J2621" t="s">
        <v>691</v>
      </c>
      <c r="K2621" t="s">
        <v>94</v>
      </c>
      <c r="L2621" t="s">
        <v>95</v>
      </c>
      <c r="M2621">
        <v>38.268273530000002</v>
      </c>
      <c r="N2621">
        <v>-121.93571129999999</v>
      </c>
      <c r="O2621">
        <v>4767</v>
      </c>
      <c r="P2621">
        <v>41</v>
      </c>
      <c r="Q2621">
        <v>0</v>
      </c>
      <c r="R2621">
        <v>4726</v>
      </c>
      <c r="S2621" t="s">
        <v>692</v>
      </c>
      <c r="T2621">
        <v>55152</v>
      </c>
      <c r="U2621">
        <v>2016</v>
      </c>
      <c r="V2621">
        <v>5.1436475790285298E-2</v>
      </c>
      <c r="W2621">
        <v>1333.01782626667</v>
      </c>
      <c r="X2621">
        <v>291697.50873488199</v>
      </c>
      <c r="Y2621">
        <v>0.11266223498278501</v>
      </c>
      <c r="Z2621">
        <v>74200.438095238103</v>
      </c>
      <c r="AA2621">
        <v>0.58466065677053203</v>
      </c>
      <c r="AB2621">
        <v>0.21324860483158101</v>
      </c>
      <c r="AC2621">
        <v>0.21943260245441201</v>
      </c>
      <c r="AD2621">
        <v>428348</v>
      </c>
      <c r="AE2621">
        <v>0.12406422872091601</v>
      </c>
      <c r="AF2621">
        <v>4.0999728950766598E-3</v>
      </c>
      <c r="AG2621">
        <v>0.61951962875674105</v>
      </c>
      <c r="AH2621">
        <v>5</v>
      </c>
      <c r="AI2621">
        <v>7434244</v>
      </c>
      <c r="AJ2621">
        <v>0.1124723643722213</v>
      </c>
      <c r="AK2621">
        <v>0.20885728259658951</v>
      </c>
      <c r="AL2621">
        <v>0.42178384244584921</v>
      </c>
      <c r="AM2621">
        <v>0.25688651058534001</v>
      </c>
      <c r="AN2621" t="s">
        <v>576</v>
      </c>
      <c r="AO2621">
        <v>20200818</v>
      </c>
      <c r="AP2621">
        <v>632667</v>
      </c>
      <c r="AQ2621">
        <v>9416372</v>
      </c>
      <c r="AS2621">
        <v>6360</v>
      </c>
      <c r="AU2621">
        <v>1801</v>
      </c>
      <c r="AZ2621" t="s">
        <v>98</v>
      </c>
      <c r="BA2621" t="s">
        <v>309</v>
      </c>
      <c r="BB2621" t="s">
        <v>310</v>
      </c>
      <c r="BC2621" t="s">
        <v>311</v>
      </c>
      <c r="BD2621">
        <v>11342</v>
      </c>
      <c r="BF2621" t="s">
        <v>310</v>
      </c>
      <c r="BH2621">
        <v>632667</v>
      </c>
      <c r="BW2621">
        <v>6</v>
      </c>
      <c r="BX2621">
        <v>4636</v>
      </c>
      <c r="BY2621">
        <v>110623</v>
      </c>
      <c r="BZ2621">
        <v>10049039</v>
      </c>
      <c r="CA2621">
        <v>10049039</v>
      </c>
      <c r="CB2621">
        <v>115259</v>
      </c>
      <c r="CC2621">
        <v>10049039</v>
      </c>
      <c r="CD2621">
        <v>100</v>
      </c>
      <c r="CE2621">
        <v>0</v>
      </c>
      <c r="CF2621" t="s">
        <v>577</v>
      </c>
      <c r="CG2621">
        <v>0</v>
      </c>
      <c r="CH2621">
        <v>0</v>
      </c>
      <c r="CI2621">
        <v>0</v>
      </c>
      <c r="CJ2621">
        <v>0</v>
      </c>
      <c r="CK2621">
        <v>0</v>
      </c>
      <c r="CM2621" t="s">
        <v>578</v>
      </c>
      <c r="CN2621" t="s">
        <v>579</v>
      </c>
      <c r="CO2621">
        <v>167</v>
      </c>
    </row>
    <row r="2622" spans="1:93" x14ac:dyDescent="0.2">
      <c r="A2622" t="s">
        <v>1190</v>
      </c>
      <c r="B2622" t="s">
        <v>1472</v>
      </c>
      <c r="C2622" s="2">
        <f>P2622/AD2622*1000000</f>
        <v>1619.0814674406665</v>
      </c>
      <c r="D2622" s="2">
        <f>LN(C2622)</f>
        <v>7.3896142720167521</v>
      </c>
      <c r="E2622">
        <v>10.793102352786059</v>
      </c>
      <c r="F2622">
        <v>290.49754624692599</v>
      </c>
      <c r="G2622">
        <v>306.38037430832748</v>
      </c>
      <c r="H2622">
        <v>88.98564661183056</v>
      </c>
      <c r="I2622">
        <v>97.245993048636592</v>
      </c>
      <c r="J2622" t="s">
        <v>1473</v>
      </c>
      <c r="K2622" t="s">
        <v>94</v>
      </c>
      <c r="L2622" t="s">
        <v>95</v>
      </c>
      <c r="M2622">
        <v>31.224832549999999</v>
      </c>
      <c r="N2622">
        <v>-84.193818210000003</v>
      </c>
      <c r="O2622">
        <v>676</v>
      </c>
      <c r="P2622">
        <v>41</v>
      </c>
      <c r="Q2622">
        <v>0</v>
      </c>
      <c r="R2622">
        <v>635</v>
      </c>
      <c r="S2622" t="s">
        <v>1474</v>
      </c>
      <c r="T2622">
        <v>13970</v>
      </c>
      <c r="U2622">
        <v>2016</v>
      </c>
      <c r="V2622">
        <v>0.13481317223735201</v>
      </c>
      <c r="W2622">
        <v>39.678925999999997</v>
      </c>
      <c r="X2622">
        <v>81260</v>
      </c>
      <c r="Y2622">
        <v>0.36086857821933299</v>
      </c>
      <c r="Z2622">
        <v>32444.2</v>
      </c>
      <c r="AA2622">
        <v>0.69272319397073401</v>
      </c>
      <c r="AB2622">
        <v>4.84549394832978E-2</v>
      </c>
      <c r="AC2622">
        <v>0.33533804351154001</v>
      </c>
      <c r="AD2622">
        <v>25323</v>
      </c>
      <c r="AE2622">
        <v>9.72779242898472E-3</v>
      </c>
      <c r="AF2622">
        <v>1.79946206360094E-3</v>
      </c>
      <c r="AG2622">
        <v>0.58785007987874005</v>
      </c>
      <c r="AH2622">
        <v>2</v>
      </c>
      <c r="AI2622">
        <v>421417</v>
      </c>
      <c r="AJ2622">
        <v>0.13018933740214561</v>
      </c>
      <c r="AK2622">
        <v>0.21129190326920841</v>
      </c>
      <c r="AL2622">
        <v>0.41233030466260262</v>
      </c>
      <c r="AM2622">
        <v>0.24618845466604339</v>
      </c>
      <c r="AN2622" t="s">
        <v>1194</v>
      </c>
      <c r="AO2622">
        <v>20200818</v>
      </c>
      <c r="AP2622">
        <v>241677</v>
      </c>
      <c r="AQ2622">
        <v>1818642</v>
      </c>
      <c r="AS2622">
        <v>2596</v>
      </c>
      <c r="AT2622">
        <v>22429</v>
      </c>
      <c r="AV2622">
        <v>4117</v>
      </c>
      <c r="AZ2622" t="s">
        <v>362</v>
      </c>
      <c r="BA2622" t="s">
        <v>1195</v>
      </c>
      <c r="BB2622" t="s">
        <v>1196</v>
      </c>
      <c r="BC2622" t="s">
        <v>1197</v>
      </c>
      <c r="BD2622">
        <v>4794</v>
      </c>
      <c r="BE2622">
        <v>22429</v>
      </c>
      <c r="BF2622" t="s">
        <v>1196</v>
      </c>
      <c r="BG2622">
        <v>219987</v>
      </c>
      <c r="BH2622">
        <v>241677</v>
      </c>
      <c r="BM2622">
        <v>258672</v>
      </c>
      <c r="BN2622">
        <v>18507</v>
      </c>
      <c r="BO2622">
        <v>240165</v>
      </c>
      <c r="BW2622">
        <v>13</v>
      </c>
      <c r="BX2622">
        <v>2816</v>
      </c>
      <c r="BY2622">
        <v>30086</v>
      </c>
      <c r="BZ2622">
        <v>2060319</v>
      </c>
      <c r="CA2622">
        <v>2060319</v>
      </c>
      <c r="CB2622">
        <v>32902</v>
      </c>
      <c r="CC2622">
        <v>2060319</v>
      </c>
      <c r="CD2622">
        <v>67</v>
      </c>
      <c r="CE2622">
        <v>296</v>
      </c>
      <c r="CF2622" t="s">
        <v>1198</v>
      </c>
      <c r="CG2622">
        <v>0</v>
      </c>
      <c r="CH2622">
        <v>0</v>
      </c>
      <c r="CI2622">
        <v>0</v>
      </c>
      <c r="CJ2622">
        <v>0</v>
      </c>
      <c r="CK2622">
        <v>0</v>
      </c>
      <c r="CM2622" t="s">
        <v>1199</v>
      </c>
      <c r="CN2622" t="s">
        <v>1009</v>
      </c>
      <c r="CO2622">
        <v>152</v>
      </c>
    </row>
    <row r="2623" spans="1:93" x14ac:dyDescent="0.2">
      <c r="A2623" t="s">
        <v>2013</v>
      </c>
      <c r="B2623" t="s">
        <v>2094</v>
      </c>
      <c r="C2623" s="2">
        <f>P2623/AD2623*1000000</f>
        <v>539.11191174343526</v>
      </c>
      <c r="D2623" s="2">
        <f>LN(C2623)</f>
        <v>6.2899231778236748</v>
      </c>
      <c r="E2623">
        <v>12.228369874713341</v>
      </c>
      <c r="F2623">
        <v>275.94047376529397</v>
      </c>
      <c r="G2623">
        <v>301.7687660645995</v>
      </c>
      <c r="H2623">
        <v>90.651501130780673</v>
      </c>
      <c r="I2623">
        <v>90.312282855462428</v>
      </c>
      <c r="J2623" t="s">
        <v>1497</v>
      </c>
      <c r="K2623" t="s">
        <v>94</v>
      </c>
      <c r="L2623" t="s">
        <v>95</v>
      </c>
      <c r="M2623">
        <v>39.823045550000003</v>
      </c>
      <c r="N2623">
        <v>-85.775663510000001</v>
      </c>
      <c r="O2623">
        <v>723</v>
      </c>
      <c r="P2623">
        <v>41</v>
      </c>
      <c r="Q2623">
        <v>0</v>
      </c>
      <c r="R2623">
        <v>682</v>
      </c>
      <c r="S2623" t="s">
        <v>2095</v>
      </c>
      <c r="T2623">
        <v>23834</v>
      </c>
      <c r="U2623">
        <v>2016</v>
      </c>
      <c r="V2623">
        <v>2.9806338546947302E-2</v>
      </c>
      <c r="W2623">
        <v>253.93426666666701</v>
      </c>
      <c r="X2623">
        <v>170566.66666666701</v>
      </c>
      <c r="Y2623">
        <v>1.8287235641664599E-2</v>
      </c>
      <c r="Z2623">
        <v>72230.166666666701</v>
      </c>
      <c r="AA2623">
        <v>0.85033920871109103</v>
      </c>
      <c r="AB2623">
        <v>1.5080889895602301E-2</v>
      </c>
      <c r="AC2623">
        <v>8.2382292519562306E-2</v>
      </c>
      <c r="AD2623">
        <v>76051</v>
      </c>
      <c r="AE2623">
        <v>9.7397055509701007E-3</v>
      </c>
      <c r="AF2623">
        <v>8.7085275787625001E-4</v>
      </c>
      <c r="AG2623">
        <v>0.94915761826590295</v>
      </c>
      <c r="AH2623">
        <v>4</v>
      </c>
      <c r="AI2623">
        <v>1178620</v>
      </c>
      <c r="AJ2623">
        <v>0.12842222259931099</v>
      </c>
      <c r="AK2623">
        <v>0.21161867268500451</v>
      </c>
      <c r="AL2623">
        <v>0.38584531061750182</v>
      </c>
      <c r="AM2623">
        <v>0.27411379409818259</v>
      </c>
      <c r="AN2623" t="s">
        <v>2017</v>
      </c>
      <c r="AO2623">
        <v>20200818</v>
      </c>
      <c r="AP2623">
        <v>81847</v>
      </c>
      <c r="AQ2623">
        <v>846767</v>
      </c>
      <c r="AS2623">
        <v>849</v>
      </c>
      <c r="AT2623">
        <v>10037</v>
      </c>
      <c r="AU2623">
        <v>251</v>
      </c>
      <c r="AV2623">
        <v>2052</v>
      </c>
      <c r="AW2623">
        <v>94</v>
      </c>
      <c r="AY2623">
        <v>61518</v>
      </c>
      <c r="AZ2623" t="s">
        <v>308</v>
      </c>
      <c r="BA2623" t="s">
        <v>1004</v>
      </c>
      <c r="BB2623" t="s">
        <v>1005</v>
      </c>
      <c r="BC2623" t="s">
        <v>1006</v>
      </c>
      <c r="BD2623">
        <v>3165</v>
      </c>
      <c r="BE2623">
        <v>10037</v>
      </c>
      <c r="BF2623" t="s">
        <v>1005</v>
      </c>
      <c r="BI2623">
        <v>2954</v>
      </c>
      <c r="BJ2623">
        <v>211</v>
      </c>
      <c r="BL2623">
        <v>928614</v>
      </c>
      <c r="BW2623">
        <v>18</v>
      </c>
      <c r="BX2623">
        <v>841</v>
      </c>
      <c r="BY2623">
        <v>13140</v>
      </c>
      <c r="BZ2623">
        <v>928614</v>
      </c>
      <c r="CA2623">
        <v>928614</v>
      </c>
      <c r="CB2623">
        <v>13981</v>
      </c>
      <c r="CC2623">
        <v>928614</v>
      </c>
      <c r="CD2623">
        <v>30</v>
      </c>
      <c r="CE2623">
        <v>64</v>
      </c>
      <c r="CF2623" t="s">
        <v>2018</v>
      </c>
      <c r="CG2623">
        <v>0</v>
      </c>
      <c r="CH2623">
        <v>0</v>
      </c>
      <c r="CI2623">
        <v>0</v>
      </c>
      <c r="CJ2623">
        <v>0</v>
      </c>
      <c r="CK2623">
        <v>0</v>
      </c>
      <c r="CM2623" t="s">
        <v>2019</v>
      </c>
      <c r="CN2623" t="s">
        <v>982</v>
      </c>
      <c r="CO2623">
        <v>162</v>
      </c>
    </row>
    <row r="2624" spans="1:93" x14ac:dyDescent="0.2">
      <c r="A2624" t="s">
        <v>2771</v>
      </c>
      <c r="B2624" t="s">
        <v>2824</v>
      </c>
      <c r="C2624" s="2">
        <f>P2624/AD2624*1000000</f>
        <v>256.974346439025</v>
      </c>
      <c r="D2624" s="2">
        <f>LN(C2624)</f>
        <v>5.5489762606095372</v>
      </c>
      <c r="E2624">
        <v>13.231247943836401</v>
      </c>
      <c r="F2624">
        <v>278.50667988780151</v>
      </c>
      <c r="G2624">
        <v>302.45409156681291</v>
      </c>
      <c r="H2624">
        <v>87.39979242410169</v>
      </c>
      <c r="I2624">
        <v>90.600567934164474</v>
      </c>
      <c r="J2624" t="s">
        <v>2825</v>
      </c>
      <c r="K2624" t="s">
        <v>94</v>
      </c>
      <c r="L2624" t="s">
        <v>95</v>
      </c>
      <c r="M2624">
        <v>38.939503190000003</v>
      </c>
      <c r="N2624">
        <v>-84.53241199</v>
      </c>
      <c r="O2624">
        <v>1545</v>
      </c>
      <c r="P2624">
        <v>41</v>
      </c>
      <c r="Q2624">
        <v>0</v>
      </c>
      <c r="R2624">
        <v>1504</v>
      </c>
      <c r="S2624" t="s">
        <v>2826</v>
      </c>
      <c r="T2624">
        <v>20979</v>
      </c>
      <c r="U2624">
        <v>2016</v>
      </c>
      <c r="V2624">
        <v>8.7395286777472603E-2</v>
      </c>
      <c r="W2624">
        <v>2560.4737637500002</v>
      </c>
      <c r="X2624">
        <v>136237.5</v>
      </c>
      <c r="Y2624">
        <v>4.7264898467613899E-2</v>
      </c>
      <c r="Z2624">
        <v>52887.5</v>
      </c>
      <c r="AA2624">
        <v>0.65461485904388195</v>
      </c>
      <c r="AB2624">
        <v>2.5160916317108501E-2</v>
      </c>
      <c r="AC2624">
        <v>0.20763174604045101</v>
      </c>
      <c r="AD2624">
        <v>159549</v>
      </c>
      <c r="AE2624">
        <v>9.6910813895688501E-3</v>
      </c>
      <c r="AF2624">
        <v>1.15851062204128E-3</v>
      </c>
      <c r="AG2624">
        <v>0.90646350101491902</v>
      </c>
      <c r="AH2624">
        <v>5</v>
      </c>
      <c r="AI2624">
        <v>2833007</v>
      </c>
      <c r="AJ2624">
        <v>0.1154981261959466</v>
      </c>
      <c r="AK2624">
        <v>0.2113542253866651</v>
      </c>
      <c r="AL2624">
        <v>0.42240876919824061</v>
      </c>
      <c r="AM2624">
        <v>0.25073887921914773</v>
      </c>
      <c r="AN2624" t="s">
        <v>2774</v>
      </c>
      <c r="AO2624">
        <v>20200818</v>
      </c>
      <c r="AP2624">
        <v>40299</v>
      </c>
      <c r="AQ2624">
        <v>686601</v>
      </c>
      <c r="AS2624">
        <v>622</v>
      </c>
      <c r="AT2624">
        <v>4252</v>
      </c>
      <c r="AU2624">
        <v>147</v>
      </c>
      <c r="AV2624">
        <v>1320</v>
      </c>
      <c r="AY2624">
        <v>9233</v>
      </c>
      <c r="AZ2624" t="s">
        <v>98</v>
      </c>
      <c r="BA2624" t="s">
        <v>309</v>
      </c>
      <c r="BB2624" t="s">
        <v>310</v>
      </c>
      <c r="BC2624" t="s">
        <v>311</v>
      </c>
      <c r="BD2624">
        <v>830</v>
      </c>
      <c r="BE2624">
        <v>4252</v>
      </c>
      <c r="BF2624" t="s">
        <v>310</v>
      </c>
      <c r="BH2624">
        <v>37304</v>
      </c>
      <c r="BI2624">
        <v>825</v>
      </c>
      <c r="BJ2624">
        <v>5</v>
      </c>
      <c r="BM2624">
        <v>45757</v>
      </c>
      <c r="BU2624">
        <v>720</v>
      </c>
      <c r="BW2624">
        <v>21</v>
      </c>
      <c r="BX2624">
        <v>608</v>
      </c>
      <c r="BY2624">
        <v>9476</v>
      </c>
      <c r="BZ2624">
        <v>726900</v>
      </c>
      <c r="CA2624">
        <v>726900</v>
      </c>
      <c r="CB2624">
        <v>10084</v>
      </c>
      <c r="CC2624">
        <v>726900</v>
      </c>
      <c r="CD2624">
        <v>12</v>
      </c>
      <c r="CE2624">
        <v>37</v>
      </c>
      <c r="CF2624" t="s">
        <v>2775</v>
      </c>
      <c r="CG2624">
        <v>0</v>
      </c>
      <c r="CH2624">
        <v>0</v>
      </c>
      <c r="CI2624">
        <v>0</v>
      </c>
      <c r="CJ2624">
        <v>0</v>
      </c>
      <c r="CK2624">
        <v>0</v>
      </c>
      <c r="CM2624" t="s">
        <v>2776</v>
      </c>
      <c r="CN2624" t="s">
        <v>368</v>
      </c>
      <c r="CO2624">
        <v>0</v>
      </c>
    </row>
    <row r="2625" spans="1:93" x14ac:dyDescent="0.2">
      <c r="A2625" t="s">
        <v>503</v>
      </c>
      <c r="B2625" t="s">
        <v>3910</v>
      </c>
      <c r="C2625" s="2">
        <f>P2625/AD2625*1000000</f>
        <v>1201.0428567243753</v>
      </c>
      <c r="D2625" s="2">
        <f>LN(C2625)</f>
        <v>7.0909455056434636</v>
      </c>
      <c r="E2625">
        <v>10.58654198338129</v>
      </c>
      <c r="F2625">
        <v>285.39691446831898</v>
      </c>
      <c r="G2625">
        <v>306.46664255990072</v>
      </c>
      <c r="H2625">
        <v>86.27221069168877</v>
      </c>
      <c r="I2625">
        <v>93.46433407783897</v>
      </c>
      <c r="J2625" t="s">
        <v>3911</v>
      </c>
      <c r="K2625" t="s">
        <v>94</v>
      </c>
      <c r="L2625" t="s">
        <v>95</v>
      </c>
      <c r="M2625">
        <v>33.796969410000003</v>
      </c>
      <c r="N2625">
        <v>-90.873721209999999</v>
      </c>
      <c r="O2625">
        <v>1251</v>
      </c>
      <c r="P2625">
        <v>41</v>
      </c>
      <c r="Q2625">
        <v>0</v>
      </c>
      <c r="R2625">
        <v>1210</v>
      </c>
      <c r="S2625" t="s">
        <v>3912</v>
      </c>
      <c r="T2625">
        <v>18596</v>
      </c>
      <c r="U2625">
        <v>2016</v>
      </c>
      <c r="V2625">
        <v>0.172316701271501</v>
      </c>
      <c r="W2625">
        <v>53.706874071428601</v>
      </c>
      <c r="X2625">
        <v>66157.142857142899</v>
      </c>
      <c r="Y2625">
        <v>0.74475062167494099</v>
      </c>
      <c r="Z2625">
        <v>27535.180952381001</v>
      </c>
      <c r="AA2625">
        <v>0.57674539639294298</v>
      </c>
      <c r="AB2625">
        <v>2.0558357193591999E-2</v>
      </c>
      <c r="AC2625">
        <v>0.44473457500282199</v>
      </c>
      <c r="AD2625">
        <v>34137</v>
      </c>
      <c r="AE2625">
        <v>8.1006994551066306E-3</v>
      </c>
      <c r="AF2625">
        <v>2.2572165156363802E-3</v>
      </c>
      <c r="AG2625">
        <v>0.230799847602007</v>
      </c>
      <c r="AH2625">
        <v>3</v>
      </c>
      <c r="AI2625">
        <v>648648</v>
      </c>
      <c r="AJ2625">
        <v>0.1196057029390363</v>
      </c>
      <c r="AK2625">
        <v>0.21989738656405319</v>
      </c>
      <c r="AL2625">
        <v>0.42872559539226213</v>
      </c>
      <c r="AM2625">
        <v>0.23177131510464841</v>
      </c>
      <c r="AN2625" t="s">
        <v>3891</v>
      </c>
      <c r="AO2625">
        <v>20200818</v>
      </c>
      <c r="AP2625">
        <v>73207</v>
      </c>
      <c r="AQ2625">
        <v>452177</v>
      </c>
      <c r="AS2625">
        <v>1090</v>
      </c>
      <c r="AT2625">
        <v>5025</v>
      </c>
      <c r="AU2625">
        <v>284</v>
      </c>
      <c r="AW2625">
        <v>163</v>
      </c>
      <c r="AY2625">
        <v>56577</v>
      </c>
      <c r="AZ2625" t="s">
        <v>308</v>
      </c>
      <c r="BA2625" t="s">
        <v>1628</v>
      </c>
      <c r="BB2625" t="s">
        <v>1629</v>
      </c>
      <c r="BC2625" t="s">
        <v>1630</v>
      </c>
      <c r="BD2625">
        <v>2128</v>
      </c>
      <c r="BE2625">
        <v>5025</v>
      </c>
      <c r="BF2625" t="s">
        <v>1629</v>
      </c>
      <c r="BH2625">
        <v>71254</v>
      </c>
      <c r="BI2625">
        <v>2046</v>
      </c>
      <c r="BJ2625">
        <v>82</v>
      </c>
      <c r="BM2625">
        <v>18516</v>
      </c>
      <c r="BN2625">
        <v>95</v>
      </c>
      <c r="BW2625">
        <v>28</v>
      </c>
      <c r="BX2625">
        <v>795</v>
      </c>
      <c r="BY2625">
        <v>0</v>
      </c>
      <c r="BZ2625">
        <v>525384</v>
      </c>
      <c r="CA2625">
        <v>525384</v>
      </c>
      <c r="CB2625">
        <v>795</v>
      </c>
      <c r="CC2625">
        <v>525384</v>
      </c>
      <c r="CD2625">
        <v>33</v>
      </c>
      <c r="CE2625">
        <v>36</v>
      </c>
      <c r="CF2625" t="s">
        <v>3892</v>
      </c>
      <c r="CG2625">
        <v>0</v>
      </c>
      <c r="CH2625">
        <v>0</v>
      </c>
      <c r="CI2625">
        <v>0</v>
      </c>
      <c r="CJ2625">
        <v>0</v>
      </c>
      <c r="CK2625">
        <v>0</v>
      </c>
      <c r="CM2625" t="s">
        <v>3893</v>
      </c>
      <c r="CN2625" t="s">
        <v>314</v>
      </c>
      <c r="CO2625">
        <v>155</v>
      </c>
    </row>
    <row r="2626" spans="1:93" x14ac:dyDescent="0.2">
      <c r="A2626" t="s">
        <v>5148</v>
      </c>
      <c r="B2626" t="s">
        <v>5273</v>
      </c>
      <c r="C2626" s="2">
        <f>P2626/AD2626*1000000</f>
        <v>268.21753095949913</v>
      </c>
      <c r="D2626" s="2">
        <f>LN(C2626)</f>
        <v>5.5917983339593098</v>
      </c>
      <c r="E2626">
        <v>11.23040293529924</v>
      </c>
      <c r="F2626">
        <v>285.63570496233041</v>
      </c>
      <c r="G2626">
        <v>305.01551170666039</v>
      </c>
      <c r="H2626">
        <v>79.332367520865503</v>
      </c>
      <c r="I2626">
        <v>95.040103986772834</v>
      </c>
      <c r="J2626" t="s">
        <v>5274</v>
      </c>
      <c r="K2626" t="s">
        <v>94</v>
      </c>
      <c r="L2626" t="s">
        <v>95</v>
      </c>
      <c r="M2626">
        <v>35.367318529999999</v>
      </c>
      <c r="N2626">
        <v>-78.872435710000005</v>
      </c>
      <c r="O2626">
        <v>1432</v>
      </c>
      <c r="P2626">
        <v>41</v>
      </c>
      <c r="Q2626">
        <v>0</v>
      </c>
      <c r="R2626">
        <v>1391</v>
      </c>
      <c r="S2626" t="s">
        <v>5275</v>
      </c>
      <c r="T2626">
        <v>9280</v>
      </c>
      <c r="U2626">
        <v>2016</v>
      </c>
      <c r="V2626">
        <v>0.111667568444604</v>
      </c>
      <c r="W2626">
        <v>243.94717777777799</v>
      </c>
      <c r="X2626">
        <v>141111.11111111101</v>
      </c>
      <c r="Y2626">
        <v>0.20954634328390201</v>
      </c>
      <c r="Z2626">
        <v>49753</v>
      </c>
      <c r="AA2626">
        <v>0.67381351131792899</v>
      </c>
      <c r="AB2626">
        <v>0.117220619692465</v>
      </c>
      <c r="AC2626">
        <v>0.21305405393127799</v>
      </c>
      <c r="AD2626">
        <v>152861</v>
      </c>
      <c r="AE2626">
        <v>1.039200139006E-2</v>
      </c>
      <c r="AF2626">
        <v>8.3745198186070003E-3</v>
      </c>
      <c r="AG2626">
        <v>0.68436186404027999</v>
      </c>
      <c r="AH2626">
        <v>4</v>
      </c>
      <c r="AI2626">
        <v>1961501</v>
      </c>
      <c r="AJ2626">
        <v>0.10633438371940671</v>
      </c>
      <c r="AK2626">
        <v>0.23036898783125781</v>
      </c>
      <c r="AL2626">
        <v>0.44090622436593202</v>
      </c>
      <c r="AM2626">
        <v>0.22239040408340349</v>
      </c>
      <c r="AN2626" t="s">
        <v>5152</v>
      </c>
      <c r="AO2626">
        <v>20200818</v>
      </c>
      <c r="AP2626">
        <v>146779</v>
      </c>
      <c r="AQ2626">
        <v>1804341</v>
      </c>
      <c r="AS2626">
        <v>1026</v>
      </c>
      <c r="AU2626">
        <v>313</v>
      </c>
      <c r="AY2626">
        <v>127749</v>
      </c>
      <c r="AZ2626" t="s">
        <v>308</v>
      </c>
      <c r="BA2626" t="s">
        <v>3074</v>
      </c>
      <c r="BB2626" t="s">
        <v>3075</v>
      </c>
      <c r="BC2626" t="s">
        <v>3076</v>
      </c>
      <c r="BD2626">
        <v>2396</v>
      </c>
      <c r="BF2626" t="s">
        <v>3075</v>
      </c>
      <c r="BH2626">
        <v>146779</v>
      </c>
      <c r="BI2626">
        <v>2396</v>
      </c>
      <c r="BW2626">
        <v>37</v>
      </c>
      <c r="BX2626">
        <v>1263</v>
      </c>
      <c r="BY2626">
        <v>14385</v>
      </c>
      <c r="BZ2626">
        <v>1951120</v>
      </c>
      <c r="CA2626">
        <v>1951120</v>
      </c>
      <c r="CB2626">
        <v>15648</v>
      </c>
      <c r="CC2626">
        <v>1951120</v>
      </c>
      <c r="CD2626">
        <v>48</v>
      </c>
      <c r="CE2626">
        <v>0</v>
      </c>
      <c r="CF2626" t="s">
        <v>5153</v>
      </c>
      <c r="CG2626">
        <v>0</v>
      </c>
      <c r="CH2626">
        <v>0</v>
      </c>
      <c r="CI2626">
        <v>0</v>
      </c>
      <c r="CJ2626">
        <v>0</v>
      </c>
      <c r="CK2626">
        <v>0</v>
      </c>
      <c r="CM2626" t="s">
        <v>5154</v>
      </c>
      <c r="CN2626" t="s">
        <v>2495</v>
      </c>
      <c r="CO2626">
        <v>156</v>
      </c>
    </row>
    <row r="2627" spans="1:93" x14ac:dyDescent="0.2">
      <c r="A2627" t="s">
        <v>5148</v>
      </c>
      <c r="B2627" t="s">
        <v>5398</v>
      </c>
      <c r="C2627" s="2">
        <f>P2627/AD2627*1000000</f>
        <v>886.92755316157229</v>
      </c>
      <c r="D2627" s="2">
        <f>LN(C2627)</f>
        <v>6.7877633027186191</v>
      </c>
      <c r="E2627">
        <v>10.21210971142937</v>
      </c>
      <c r="F2627">
        <v>284.01220809866157</v>
      </c>
      <c r="G2627">
        <v>304.47022203087158</v>
      </c>
      <c r="H2627">
        <v>82.409314268706879</v>
      </c>
      <c r="I2627">
        <v>94.500903205167432</v>
      </c>
      <c r="J2627" t="s">
        <v>5399</v>
      </c>
      <c r="K2627" t="s">
        <v>94</v>
      </c>
      <c r="L2627" t="s">
        <v>95</v>
      </c>
      <c r="M2627">
        <v>36.368806730000003</v>
      </c>
      <c r="N2627">
        <v>-78.406708449999996</v>
      </c>
      <c r="O2627">
        <v>822</v>
      </c>
      <c r="P2627">
        <v>41</v>
      </c>
      <c r="Q2627">
        <v>0</v>
      </c>
      <c r="R2627">
        <v>781</v>
      </c>
      <c r="S2627" t="s">
        <v>5400</v>
      </c>
      <c r="T2627">
        <v>9406</v>
      </c>
      <c r="U2627">
        <v>2016</v>
      </c>
      <c r="V2627">
        <v>0.145996703187806</v>
      </c>
      <c r="W2627">
        <v>399.17304250000001</v>
      </c>
      <c r="X2627">
        <v>88161.8</v>
      </c>
      <c r="Y2627">
        <v>0.407591409203231</v>
      </c>
      <c r="Z2627">
        <v>33821.285714285703</v>
      </c>
      <c r="AA2627">
        <v>0.628515289414594</v>
      </c>
      <c r="AB2627">
        <v>3.8285464941436698E-2</v>
      </c>
      <c r="AC2627">
        <v>0.260766208376154</v>
      </c>
      <c r="AD2627">
        <v>46227</v>
      </c>
      <c r="AE2627">
        <v>2.72018960961125E-3</v>
      </c>
      <c r="AF2627">
        <v>1.0470674016211001E-2</v>
      </c>
      <c r="AG2627">
        <v>0.53947894940039598</v>
      </c>
      <c r="AH2627">
        <v>5</v>
      </c>
      <c r="AI2627">
        <v>798381</v>
      </c>
      <c r="AJ2627">
        <v>0.1392943970360016</v>
      </c>
      <c r="AK2627">
        <v>0.21483727693920571</v>
      </c>
      <c r="AL2627">
        <v>0.38673265020084402</v>
      </c>
      <c r="AM2627">
        <v>0.2591356758239487</v>
      </c>
      <c r="AN2627" t="s">
        <v>5152</v>
      </c>
      <c r="AO2627">
        <v>20200818</v>
      </c>
      <c r="AP2627">
        <v>146779</v>
      </c>
      <c r="AQ2627">
        <v>1804341</v>
      </c>
      <c r="AS2627">
        <v>1026</v>
      </c>
      <c r="AU2627">
        <v>313</v>
      </c>
      <c r="AY2627">
        <v>127749</v>
      </c>
      <c r="AZ2627" t="s">
        <v>308</v>
      </c>
      <c r="BA2627" t="s">
        <v>3074</v>
      </c>
      <c r="BB2627" t="s">
        <v>3075</v>
      </c>
      <c r="BC2627" t="s">
        <v>3076</v>
      </c>
      <c r="BD2627">
        <v>2396</v>
      </c>
      <c r="BF2627" t="s">
        <v>3075</v>
      </c>
      <c r="BH2627">
        <v>146779</v>
      </c>
      <c r="BI2627">
        <v>2396</v>
      </c>
      <c r="BW2627">
        <v>37</v>
      </c>
      <c r="BX2627">
        <v>1263</v>
      </c>
      <c r="BY2627">
        <v>14385</v>
      </c>
      <c r="BZ2627">
        <v>1951120</v>
      </c>
      <c r="CA2627">
        <v>1951120</v>
      </c>
      <c r="CB2627">
        <v>15648</v>
      </c>
      <c r="CC2627">
        <v>1951120</v>
      </c>
      <c r="CD2627">
        <v>48</v>
      </c>
      <c r="CE2627">
        <v>0</v>
      </c>
      <c r="CF2627" t="s">
        <v>5153</v>
      </c>
      <c r="CG2627">
        <v>0</v>
      </c>
      <c r="CH2627">
        <v>0</v>
      </c>
      <c r="CI2627">
        <v>0</v>
      </c>
      <c r="CJ2627">
        <v>0</v>
      </c>
      <c r="CK2627">
        <v>0</v>
      </c>
      <c r="CM2627" t="s">
        <v>5154</v>
      </c>
      <c r="CN2627" t="s">
        <v>2495</v>
      </c>
      <c r="CO2627">
        <v>156</v>
      </c>
    </row>
    <row r="2628" spans="1:93" x14ac:dyDescent="0.2">
      <c r="A2628" t="s">
        <v>6253</v>
      </c>
      <c r="B2628" t="s">
        <v>6305</v>
      </c>
      <c r="C2628" s="2">
        <f>P2628/AD2628*1000000</f>
        <v>630.2359541926063</v>
      </c>
      <c r="D2628" s="2">
        <f>LN(C2628)</f>
        <v>6.4460942797310059</v>
      </c>
      <c r="E2628">
        <v>11.288435023906141</v>
      </c>
      <c r="F2628">
        <v>287.2875684243873</v>
      </c>
      <c r="G2628">
        <v>305.82239796802742</v>
      </c>
      <c r="H2628">
        <v>82.637587466318763</v>
      </c>
      <c r="I2628">
        <v>96.487739962073988</v>
      </c>
      <c r="J2628" t="s">
        <v>6306</v>
      </c>
      <c r="K2628" t="s">
        <v>94</v>
      </c>
      <c r="L2628" t="s">
        <v>95</v>
      </c>
      <c r="M2628">
        <v>34.333583349999998</v>
      </c>
      <c r="N2628">
        <v>-79.960274850000005</v>
      </c>
      <c r="O2628">
        <v>1463</v>
      </c>
      <c r="P2628">
        <v>41</v>
      </c>
      <c r="Q2628">
        <v>0</v>
      </c>
      <c r="R2628">
        <v>1422</v>
      </c>
      <c r="S2628" t="s">
        <v>6307</v>
      </c>
      <c r="T2628">
        <v>11026</v>
      </c>
      <c r="U2628">
        <v>2016</v>
      </c>
      <c r="V2628">
        <v>0.15377646900348699</v>
      </c>
      <c r="W2628">
        <v>102.082091666667</v>
      </c>
      <c r="X2628">
        <v>83309.259259259299</v>
      </c>
      <c r="Y2628">
        <v>0.55290965225657196</v>
      </c>
      <c r="Z2628">
        <v>31577.833333333299</v>
      </c>
      <c r="AA2628">
        <v>0.59825606112822904</v>
      </c>
      <c r="AB2628">
        <v>1.2859898506406901E-2</v>
      </c>
      <c r="AC2628">
        <v>0.26401270092340201</v>
      </c>
      <c r="AD2628">
        <v>65055</v>
      </c>
      <c r="AE2628">
        <v>4.6420153837407503E-3</v>
      </c>
      <c r="AF2628">
        <v>2.0490795239301199E-3</v>
      </c>
      <c r="AG2628">
        <v>0.42896278167802498</v>
      </c>
      <c r="AH2628">
        <v>3</v>
      </c>
      <c r="AI2628">
        <v>1225016</v>
      </c>
      <c r="AJ2628">
        <v>0.1399851103985581</v>
      </c>
      <c r="AK2628">
        <v>0.20540058252300381</v>
      </c>
      <c r="AL2628">
        <v>0.3829639776133536</v>
      </c>
      <c r="AM2628">
        <v>0.27165032946508461</v>
      </c>
      <c r="AN2628" t="s">
        <v>6256</v>
      </c>
      <c r="AO2628">
        <v>20200818</v>
      </c>
      <c r="AP2628">
        <v>107672</v>
      </c>
      <c r="AQ2628">
        <v>770809</v>
      </c>
      <c r="AS2628">
        <v>1116</v>
      </c>
      <c r="AT2628">
        <v>7146</v>
      </c>
      <c r="AU2628">
        <v>294</v>
      </c>
      <c r="AW2628">
        <v>173</v>
      </c>
      <c r="AY2628">
        <v>54194</v>
      </c>
      <c r="AZ2628" t="s">
        <v>308</v>
      </c>
      <c r="BA2628" t="s">
        <v>1004</v>
      </c>
      <c r="BB2628" t="s">
        <v>1005</v>
      </c>
      <c r="BC2628" t="s">
        <v>1006</v>
      </c>
      <c r="BD2628">
        <v>2343</v>
      </c>
      <c r="BE2628">
        <v>7146</v>
      </c>
      <c r="BF2628" t="s">
        <v>1005</v>
      </c>
      <c r="BG2628">
        <v>141827</v>
      </c>
      <c r="BH2628">
        <v>106574</v>
      </c>
      <c r="BI2628">
        <v>2230</v>
      </c>
      <c r="BJ2628">
        <v>113</v>
      </c>
      <c r="BM2628">
        <v>61311</v>
      </c>
      <c r="BN2628">
        <v>4738</v>
      </c>
      <c r="BO2628">
        <v>56573</v>
      </c>
      <c r="BW2628">
        <v>45</v>
      </c>
      <c r="BX2628">
        <v>719</v>
      </c>
      <c r="BY2628">
        <v>4215</v>
      </c>
      <c r="BZ2628">
        <v>878481</v>
      </c>
      <c r="CA2628">
        <v>878481</v>
      </c>
      <c r="CB2628">
        <v>4934</v>
      </c>
      <c r="CC2628">
        <v>878481</v>
      </c>
      <c r="CD2628">
        <v>55</v>
      </c>
      <c r="CE2628">
        <v>294</v>
      </c>
      <c r="CF2628" t="s">
        <v>6257</v>
      </c>
      <c r="CG2628">
        <v>0</v>
      </c>
      <c r="CH2628">
        <v>0</v>
      </c>
      <c r="CI2628">
        <v>0</v>
      </c>
      <c r="CJ2628">
        <v>0</v>
      </c>
      <c r="CK2628">
        <v>0</v>
      </c>
      <c r="CM2628" t="s">
        <v>6258</v>
      </c>
      <c r="CN2628" t="s">
        <v>6259</v>
      </c>
      <c r="CO2628">
        <v>148</v>
      </c>
    </row>
    <row r="2629" spans="1:93" x14ac:dyDescent="0.2">
      <c r="A2629" t="s">
        <v>4253</v>
      </c>
      <c r="B2629" t="s">
        <v>7112</v>
      </c>
      <c r="C2629" s="2">
        <f>P2629/AD2629*1000000</f>
        <v>574.72069975749594</v>
      </c>
      <c r="D2629" s="2">
        <f>LN(C2629)</f>
        <v>6.3538841832354969</v>
      </c>
      <c r="E2629">
        <v>7.9720498644892066</v>
      </c>
      <c r="F2629">
        <v>293.20055118709053</v>
      </c>
      <c r="G2629">
        <v>307.29104931348297</v>
      </c>
      <c r="H2629">
        <v>92.32448715597053</v>
      </c>
      <c r="I2629">
        <v>97.330163942102658</v>
      </c>
      <c r="J2629" t="s">
        <v>7113</v>
      </c>
      <c r="K2629" t="s">
        <v>94</v>
      </c>
      <c r="L2629" t="s">
        <v>95</v>
      </c>
      <c r="M2629">
        <v>28.008801179999999</v>
      </c>
      <c r="N2629">
        <v>-97.517638910000002</v>
      </c>
      <c r="O2629">
        <v>1141</v>
      </c>
      <c r="P2629">
        <v>41</v>
      </c>
      <c r="Q2629">
        <v>0</v>
      </c>
      <c r="R2629">
        <v>1100</v>
      </c>
      <c r="S2629" t="s">
        <v>7114</v>
      </c>
      <c r="T2629">
        <v>48825</v>
      </c>
      <c r="U2629">
        <v>2016</v>
      </c>
      <c r="V2629">
        <v>0.126109174733882</v>
      </c>
      <c r="W2629">
        <v>250.03919555555601</v>
      </c>
      <c r="X2629">
        <v>80788.888888888905</v>
      </c>
      <c r="Y2629">
        <v>1.36008530109219E-2</v>
      </c>
      <c r="Z2629">
        <v>47744</v>
      </c>
      <c r="AA2629">
        <v>0.72994257191561196</v>
      </c>
      <c r="AB2629">
        <v>0.66463954527540503</v>
      </c>
      <c r="AC2629">
        <v>0.47986553688303901</v>
      </c>
      <c r="AD2629">
        <v>71339</v>
      </c>
      <c r="AE2629">
        <v>8.9122524716459799E-3</v>
      </c>
      <c r="AF2629">
        <v>4.2746959291759404E-3</v>
      </c>
      <c r="AG2629">
        <v>0.93005829813347995</v>
      </c>
      <c r="AH2629">
        <v>4</v>
      </c>
      <c r="AI2629">
        <v>1197208</v>
      </c>
      <c r="AJ2629">
        <v>0.1223621960427929</v>
      </c>
      <c r="AK2629">
        <v>0.23728792323472611</v>
      </c>
      <c r="AL2629">
        <v>0.40587516956117897</v>
      </c>
      <c r="AM2629">
        <v>0.234474711161302</v>
      </c>
      <c r="AN2629" t="s">
        <v>6777</v>
      </c>
      <c r="AO2629">
        <v>20200818</v>
      </c>
      <c r="AP2629">
        <v>550232</v>
      </c>
      <c r="AQ2629">
        <v>3950413</v>
      </c>
      <c r="AS2629">
        <v>6210</v>
      </c>
      <c r="AU2629">
        <v>2240</v>
      </c>
      <c r="AY2629">
        <v>415903</v>
      </c>
      <c r="AZ2629" t="s">
        <v>362</v>
      </c>
      <c r="BA2629" t="s">
        <v>6778</v>
      </c>
      <c r="BB2629" t="s">
        <v>6779</v>
      </c>
      <c r="BC2629" t="s">
        <v>6780</v>
      </c>
      <c r="BD2629">
        <v>10250</v>
      </c>
      <c r="BF2629" t="s">
        <v>6779</v>
      </c>
      <c r="BH2629">
        <v>550232</v>
      </c>
      <c r="BM2629">
        <v>326216</v>
      </c>
      <c r="BN2629">
        <v>24732</v>
      </c>
      <c r="BO2629">
        <v>301484</v>
      </c>
      <c r="BU2629">
        <v>18244</v>
      </c>
      <c r="BV2629">
        <v>2734</v>
      </c>
      <c r="BW2629">
        <v>48</v>
      </c>
      <c r="BX2629">
        <v>7282</v>
      </c>
      <c r="BY2629">
        <v>17196</v>
      </c>
      <c r="BZ2629">
        <v>4500645</v>
      </c>
      <c r="CA2629">
        <v>4500645</v>
      </c>
      <c r="CB2629">
        <v>24478</v>
      </c>
      <c r="CC2629">
        <v>4500645</v>
      </c>
      <c r="CD2629">
        <v>216</v>
      </c>
      <c r="CE2629">
        <v>0</v>
      </c>
      <c r="CF2629" t="s">
        <v>6781</v>
      </c>
      <c r="CG2629">
        <v>0</v>
      </c>
      <c r="CH2629">
        <v>0</v>
      </c>
      <c r="CI2629">
        <v>0</v>
      </c>
      <c r="CJ2629">
        <v>0</v>
      </c>
      <c r="CK2629">
        <v>0</v>
      </c>
      <c r="CM2629" t="s">
        <v>6782</v>
      </c>
      <c r="CN2629" t="s">
        <v>368</v>
      </c>
      <c r="CO2629">
        <v>0</v>
      </c>
    </row>
    <row r="2630" spans="1:93" x14ac:dyDescent="0.2">
      <c r="A2630" t="s">
        <v>4253</v>
      </c>
      <c r="B2630" t="s">
        <v>7205</v>
      </c>
      <c r="C2630" s="2">
        <f>P2630/AD2630*1000000</f>
        <v>1161.0455073202504</v>
      </c>
      <c r="D2630" s="2">
        <f>LN(C2630)</f>
        <v>7.0570761775879918</v>
      </c>
      <c r="E2630">
        <v>8.5594682440411294</v>
      </c>
      <c r="F2630">
        <v>290.76521068944101</v>
      </c>
      <c r="G2630">
        <v>308.24327619561541</v>
      </c>
      <c r="H2630">
        <v>88.279995164070613</v>
      </c>
      <c r="I2630">
        <v>95.173236015383182</v>
      </c>
      <c r="J2630" t="s">
        <v>301</v>
      </c>
      <c r="K2630" t="s">
        <v>94</v>
      </c>
      <c r="L2630" t="s">
        <v>95</v>
      </c>
      <c r="M2630">
        <v>30.214984980000001</v>
      </c>
      <c r="N2630">
        <v>-96.40946246</v>
      </c>
      <c r="O2630">
        <v>534</v>
      </c>
      <c r="P2630">
        <v>41</v>
      </c>
      <c r="Q2630">
        <v>0</v>
      </c>
      <c r="R2630">
        <v>493</v>
      </c>
      <c r="S2630" t="s">
        <v>7206</v>
      </c>
      <c r="T2630">
        <v>48189</v>
      </c>
      <c r="U2630">
        <v>2016</v>
      </c>
      <c r="V2630">
        <v>0.100170433069735</v>
      </c>
      <c r="W2630">
        <v>38.242874999999998</v>
      </c>
      <c r="X2630">
        <v>155275</v>
      </c>
      <c r="Y2630">
        <v>0.199565935941244</v>
      </c>
      <c r="Z2630">
        <v>56474</v>
      </c>
      <c r="AA2630">
        <v>0.80937155410881001</v>
      </c>
      <c r="AB2630">
        <v>0.13374536187522801</v>
      </c>
      <c r="AC2630">
        <v>0.19147360228992799</v>
      </c>
      <c r="AD2630">
        <v>35313</v>
      </c>
      <c r="AE2630">
        <v>5.89047526243105E-3</v>
      </c>
      <c r="AF2630">
        <v>2.0462693634580201E-3</v>
      </c>
      <c r="AG2630">
        <v>0.77977835930246098</v>
      </c>
      <c r="AH2630">
        <v>2</v>
      </c>
      <c r="AI2630">
        <v>587078</v>
      </c>
      <c r="AJ2630">
        <v>0.18076814324502019</v>
      </c>
      <c r="AK2630">
        <v>0.18708757609721369</v>
      </c>
      <c r="AL2630">
        <v>0.37518523944007443</v>
      </c>
      <c r="AM2630">
        <v>0.2569590412176917</v>
      </c>
      <c r="AN2630" t="s">
        <v>6777</v>
      </c>
      <c r="AO2630">
        <v>20200818</v>
      </c>
      <c r="AP2630">
        <v>550232</v>
      </c>
      <c r="AQ2630">
        <v>3950413</v>
      </c>
      <c r="AS2630">
        <v>6210</v>
      </c>
      <c r="AU2630">
        <v>2240</v>
      </c>
      <c r="AY2630">
        <v>415903</v>
      </c>
      <c r="AZ2630" t="s">
        <v>362</v>
      </c>
      <c r="BA2630" t="s">
        <v>6778</v>
      </c>
      <c r="BB2630" t="s">
        <v>6779</v>
      </c>
      <c r="BC2630" t="s">
        <v>6780</v>
      </c>
      <c r="BD2630">
        <v>10250</v>
      </c>
      <c r="BF2630" t="s">
        <v>6779</v>
      </c>
      <c r="BH2630">
        <v>550232</v>
      </c>
      <c r="BM2630">
        <v>326216</v>
      </c>
      <c r="BN2630">
        <v>24732</v>
      </c>
      <c r="BO2630">
        <v>301484</v>
      </c>
      <c r="BU2630">
        <v>18244</v>
      </c>
      <c r="BV2630">
        <v>2734</v>
      </c>
      <c r="BW2630">
        <v>48</v>
      </c>
      <c r="BX2630">
        <v>7282</v>
      </c>
      <c r="BY2630">
        <v>17196</v>
      </c>
      <c r="BZ2630">
        <v>4500645</v>
      </c>
      <c r="CA2630">
        <v>4500645</v>
      </c>
      <c r="CB2630">
        <v>24478</v>
      </c>
      <c r="CC2630">
        <v>4500645</v>
      </c>
      <c r="CD2630">
        <v>216</v>
      </c>
      <c r="CE2630">
        <v>0</v>
      </c>
      <c r="CF2630" t="s">
        <v>6781</v>
      </c>
      <c r="CG2630">
        <v>0</v>
      </c>
      <c r="CH2630">
        <v>0</v>
      </c>
      <c r="CI2630">
        <v>0</v>
      </c>
      <c r="CJ2630">
        <v>0</v>
      </c>
      <c r="CK2630">
        <v>0</v>
      </c>
      <c r="CM2630" t="s">
        <v>6782</v>
      </c>
      <c r="CN2630" t="s">
        <v>368</v>
      </c>
      <c r="CO2630">
        <v>0</v>
      </c>
    </row>
    <row r="2631" spans="1:93" x14ac:dyDescent="0.2">
      <c r="A2631" t="s">
        <v>7558</v>
      </c>
      <c r="B2631" t="s">
        <v>7814</v>
      </c>
      <c r="C2631" s="2">
        <f>P2631/AD2631*1000000</f>
        <v>175.73487179926789</v>
      </c>
      <c r="D2631" s="2">
        <f>LN(C2631)</f>
        <v>5.1689764490300529</v>
      </c>
      <c r="E2631">
        <v>11.096404349086431</v>
      </c>
      <c r="F2631">
        <v>284.8322153760277</v>
      </c>
      <c r="G2631">
        <v>304.41064535738337</v>
      </c>
      <c r="H2631">
        <v>83.323391533940566</v>
      </c>
      <c r="I2631">
        <v>95.593571544611748</v>
      </c>
      <c r="J2631" t="s">
        <v>7815</v>
      </c>
      <c r="K2631" t="s">
        <v>94</v>
      </c>
      <c r="L2631" t="s">
        <v>95</v>
      </c>
      <c r="M2631">
        <v>36.676700480000001</v>
      </c>
      <c r="N2631">
        <v>-76.305457439999998</v>
      </c>
      <c r="O2631">
        <v>3319</v>
      </c>
      <c r="P2631">
        <v>41</v>
      </c>
      <c r="Q2631">
        <v>0</v>
      </c>
      <c r="R2631">
        <v>3278</v>
      </c>
      <c r="S2631" t="s">
        <v>7816</v>
      </c>
      <c r="T2631">
        <v>6871</v>
      </c>
      <c r="U2631">
        <v>2016</v>
      </c>
      <c r="V2631">
        <v>6.5220923330328404E-2</v>
      </c>
      <c r="W2631">
        <v>1990.02551666667</v>
      </c>
      <c r="X2631">
        <v>235650</v>
      </c>
      <c r="Y2631">
        <v>0.34182335516163498</v>
      </c>
      <c r="Z2631">
        <v>66974.5</v>
      </c>
      <c r="AA2631">
        <v>0.68132162631112303</v>
      </c>
      <c r="AB2631">
        <v>5.2228860530897897E-2</v>
      </c>
      <c r="AC2631">
        <v>0.17744346460134999</v>
      </c>
      <c r="AD2631">
        <v>233306</v>
      </c>
      <c r="AE2631">
        <v>2.97468158377233E-2</v>
      </c>
      <c r="AF2631">
        <v>2.0688431504600501E-3</v>
      </c>
      <c r="AG2631">
        <v>0.58046585063194001</v>
      </c>
      <c r="AH2631">
        <v>5</v>
      </c>
      <c r="AI2631">
        <v>3922466</v>
      </c>
      <c r="AJ2631">
        <v>0.1029974510932663</v>
      </c>
      <c r="AK2631">
        <v>0.2163088220522498</v>
      </c>
      <c r="AL2631">
        <v>0.42212526507559273</v>
      </c>
      <c r="AM2631">
        <v>0.25856846177889109</v>
      </c>
      <c r="AN2631" t="s">
        <v>7562</v>
      </c>
      <c r="AO2631">
        <v>20200818</v>
      </c>
      <c r="AP2631">
        <v>108282</v>
      </c>
      <c r="AQ2631">
        <v>1282023</v>
      </c>
      <c r="AR2631">
        <v>381</v>
      </c>
      <c r="AS2631">
        <v>1253</v>
      </c>
      <c r="AT2631">
        <v>15163</v>
      </c>
      <c r="AU2631">
        <v>300</v>
      </c>
      <c r="AW2631">
        <v>163</v>
      </c>
      <c r="AY2631">
        <v>13910</v>
      </c>
      <c r="AZ2631" t="s">
        <v>308</v>
      </c>
      <c r="BA2631" t="s">
        <v>3649</v>
      </c>
      <c r="BB2631" t="s">
        <v>3650</v>
      </c>
      <c r="BC2631" t="s">
        <v>3651</v>
      </c>
      <c r="BD2631">
        <v>2396</v>
      </c>
      <c r="BE2631">
        <v>15163</v>
      </c>
      <c r="BF2631" t="s">
        <v>3650</v>
      </c>
      <c r="BH2631">
        <v>103809</v>
      </c>
      <c r="BI2631">
        <v>2278</v>
      </c>
      <c r="BJ2631">
        <v>118</v>
      </c>
      <c r="BK2631">
        <v>1385832</v>
      </c>
      <c r="BM2631">
        <v>116212</v>
      </c>
      <c r="BW2631">
        <v>51</v>
      </c>
      <c r="BX2631">
        <v>861</v>
      </c>
      <c r="BY2631">
        <v>16002</v>
      </c>
      <c r="BZ2631">
        <v>1390686</v>
      </c>
      <c r="CA2631">
        <v>1390305</v>
      </c>
      <c r="CB2631">
        <v>16863</v>
      </c>
      <c r="CC2631">
        <v>1390305</v>
      </c>
      <c r="CD2631">
        <v>11</v>
      </c>
      <c r="CE2631">
        <v>163</v>
      </c>
      <c r="CF2631" t="s">
        <v>7563</v>
      </c>
      <c r="CG2631">
        <v>0</v>
      </c>
      <c r="CH2631">
        <v>0</v>
      </c>
      <c r="CI2631">
        <v>0</v>
      </c>
      <c r="CJ2631">
        <v>0</v>
      </c>
      <c r="CK2631">
        <v>0</v>
      </c>
      <c r="CM2631" t="s">
        <v>7564</v>
      </c>
      <c r="CN2631" t="s">
        <v>2495</v>
      </c>
      <c r="CO2631">
        <v>156</v>
      </c>
    </row>
    <row r="2632" spans="1:93" x14ac:dyDescent="0.2">
      <c r="A2632" t="s">
        <v>303</v>
      </c>
      <c r="B2632" t="s">
        <v>315</v>
      </c>
      <c r="C2632" s="2">
        <f>P2632/AD2632*1000000</f>
        <v>879.28652179374444</v>
      </c>
      <c r="D2632" s="2">
        <f>LN(C2632)</f>
        <v>6.7791108079310094</v>
      </c>
      <c r="E2632">
        <v>4.9032052916424922</v>
      </c>
      <c r="F2632">
        <v>286.39318111929663</v>
      </c>
      <c r="G2632">
        <v>306.27681061638998</v>
      </c>
      <c r="H2632">
        <v>63.673100294469599</v>
      </c>
      <c r="I2632">
        <v>53.926563374096681</v>
      </c>
      <c r="J2632" t="s">
        <v>316</v>
      </c>
      <c r="K2632" t="s">
        <v>94</v>
      </c>
      <c r="L2632" t="s">
        <v>95</v>
      </c>
      <c r="M2632">
        <v>33.801900850000003</v>
      </c>
      <c r="N2632">
        <v>-110.8132779</v>
      </c>
      <c r="O2632">
        <v>1016</v>
      </c>
      <c r="P2632">
        <v>42</v>
      </c>
      <c r="Q2632">
        <v>0</v>
      </c>
      <c r="R2632">
        <v>974</v>
      </c>
      <c r="S2632" t="s">
        <v>317</v>
      </c>
      <c r="T2632">
        <v>53633</v>
      </c>
      <c r="U2632">
        <v>2016</v>
      </c>
      <c r="V2632">
        <v>0.101498908070148</v>
      </c>
      <c r="W2632">
        <v>22.007507912499999</v>
      </c>
      <c r="X2632">
        <v>139525</v>
      </c>
      <c r="Y2632">
        <v>2.42420125187022E-3</v>
      </c>
      <c r="Z2632">
        <v>42036.125</v>
      </c>
      <c r="AA2632">
        <v>0.77633254212256098</v>
      </c>
      <c r="AB2632">
        <v>0.16347366761256299</v>
      </c>
      <c r="AC2632">
        <v>0.17599308558801799</v>
      </c>
      <c r="AD2632">
        <v>47766</v>
      </c>
      <c r="AE2632">
        <v>4.0455823654293099E-3</v>
      </c>
      <c r="AF2632">
        <v>0.12498918177181</v>
      </c>
      <c r="AG2632">
        <v>0.840297436237329</v>
      </c>
      <c r="AH2632">
        <v>2</v>
      </c>
      <c r="AI2632">
        <v>945259</v>
      </c>
      <c r="AJ2632">
        <v>0.22890657481177121</v>
      </c>
      <c r="AK2632">
        <v>0.18285041454246931</v>
      </c>
      <c r="AL2632">
        <v>0.30058111057392728</v>
      </c>
      <c r="AM2632">
        <v>0.28766190007183218</v>
      </c>
      <c r="AN2632" t="s">
        <v>307</v>
      </c>
      <c r="AO2632">
        <v>20200818</v>
      </c>
      <c r="AP2632">
        <v>194920</v>
      </c>
      <c r="AQ2632">
        <v>909077</v>
      </c>
      <c r="AS2632">
        <v>1167</v>
      </c>
      <c r="AT2632">
        <v>20878</v>
      </c>
      <c r="AU2632">
        <v>427</v>
      </c>
      <c r="AW2632">
        <v>260</v>
      </c>
      <c r="AY2632">
        <v>28027</v>
      </c>
      <c r="AZ2632" t="s">
        <v>308</v>
      </c>
      <c r="BA2632" t="s">
        <v>309</v>
      </c>
      <c r="BB2632" t="s">
        <v>310</v>
      </c>
      <c r="BC2632" t="s">
        <v>311</v>
      </c>
      <c r="BD2632">
        <v>4529</v>
      </c>
      <c r="BE2632">
        <v>20878</v>
      </c>
      <c r="BF2632" t="s">
        <v>310</v>
      </c>
      <c r="BH2632">
        <v>193416</v>
      </c>
      <c r="BI2632">
        <v>4273</v>
      </c>
      <c r="BJ2632">
        <v>256</v>
      </c>
      <c r="BM2632">
        <v>253264</v>
      </c>
      <c r="BW2632">
        <v>4</v>
      </c>
      <c r="BX2632">
        <v>915</v>
      </c>
      <c r="BY2632">
        <v>4694</v>
      </c>
      <c r="BZ2632">
        <v>1103997</v>
      </c>
      <c r="CA2632">
        <v>1103997</v>
      </c>
      <c r="CB2632">
        <v>5609</v>
      </c>
      <c r="CC2632">
        <v>1103997</v>
      </c>
      <c r="CD2632">
        <v>23</v>
      </c>
      <c r="CE2632">
        <v>122</v>
      </c>
      <c r="CF2632" t="s">
        <v>312</v>
      </c>
      <c r="CG2632">
        <v>0</v>
      </c>
      <c r="CH2632">
        <v>0</v>
      </c>
      <c r="CI2632">
        <v>0</v>
      </c>
      <c r="CJ2632">
        <v>0</v>
      </c>
      <c r="CK2632">
        <v>0</v>
      </c>
      <c r="CM2632" t="s">
        <v>313</v>
      </c>
      <c r="CN2632" t="s">
        <v>314</v>
      </c>
      <c r="CO2632">
        <v>155</v>
      </c>
    </row>
    <row r="2633" spans="1:93" x14ac:dyDescent="0.2">
      <c r="A2633" t="s">
        <v>999</v>
      </c>
      <c r="B2633" t="s">
        <v>1089</v>
      </c>
      <c r="C2633" s="2">
        <f>P2633/AD2633*1000000</f>
        <v>417.54068536321068</v>
      </c>
      <c r="D2633" s="2">
        <f>LN(C2633)</f>
        <v>6.0343819895147321</v>
      </c>
      <c r="E2633">
        <v>8.3748745586750761</v>
      </c>
      <c r="F2633">
        <v>297.17995044451999</v>
      </c>
      <c r="G2633">
        <v>306.59821890519322</v>
      </c>
      <c r="H2633">
        <v>94.517694855418512</v>
      </c>
      <c r="I2633">
        <v>99.395586364378175</v>
      </c>
      <c r="J2633" t="s">
        <v>1090</v>
      </c>
      <c r="K2633" t="s">
        <v>94</v>
      </c>
      <c r="L2633" t="s">
        <v>95</v>
      </c>
      <c r="M2633">
        <v>27.342546179999999</v>
      </c>
      <c r="N2633">
        <v>-81.340719570000005</v>
      </c>
      <c r="O2633">
        <v>1639</v>
      </c>
      <c r="P2633">
        <v>42</v>
      </c>
      <c r="Q2633">
        <v>0</v>
      </c>
      <c r="R2633">
        <v>1597</v>
      </c>
      <c r="S2633" t="s">
        <v>1091</v>
      </c>
      <c r="T2633">
        <v>15203</v>
      </c>
      <c r="U2633">
        <v>2016</v>
      </c>
      <c r="V2633">
        <v>0.11023925633243099</v>
      </c>
      <c r="W2633">
        <v>220.054151375</v>
      </c>
      <c r="X2633">
        <v>93775</v>
      </c>
      <c r="Y2633">
        <v>6.29141156609795E-2</v>
      </c>
      <c r="Z2633">
        <v>38451.625</v>
      </c>
      <c r="AA2633">
        <v>0.77846467493543503</v>
      </c>
      <c r="AB2633">
        <v>0.16610632851454299</v>
      </c>
      <c r="AC2633">
        <v>0.16232181028714199</v>
      </c>
      <c r="AD2633">
        <v>100589</v>
      </c>
      <c r="AE2633">
        <v>9.8498155382601305E-3</v>
      </c>
      <c r="AF2633">
        <v>1.0481722698300301E-3</v>
      </c>
      <c r="AG2633">
        <v>0.88335817721475896</v>
      </c>
      <c r="AH2633">
        <v>4</v>
      </c>
      <c r="AI2633">
        <v>1718795</v>
      </c>
      <c r="AJ2633">
        <v>0.3258655046122429</v>
      </c>
      <c r="AK2633">
        <v>0.15104651805479999</v>
      </c>
      <c r="AL2633">
        <v>0.27999208747989152</v>
      </c>
      <c r="AM2633">
        <v>0.24309588985306571</v>
      </c>
      <c r="AN2633" t="s">
        <v>1003</v>
      </c>
      <c r="AO2633">
        <v>20200818</v>
      </c>
      <c r="AP2633">
        <v>579932</v>
      </c>
      <c r="AQ2633">
        <v>3699108</v>
      </c>
      <c r="AR2633">
        <v>3814</v>
      </c>
      <c r="AS2633">
        <v>5484</v>
      </c>
      <c r="AT2633">
        <v>35112</v>
      </c>
      <c r="AZ2633" t="s">
        <v>98</v>
      </c>
      <c r="BA2633" t="s">
        <v>1004</v>
      </c>
      <c r="BB2633" t="s">
        <v>1005</v>
      </c>
      <c r="BC2633" t="s">
        <v>1006</v>
      </c>
      <c r="BD2633">
        <v>9893</v>
      </c>
      <c r="BE2633">
        <v>35112</v>
      </c>
      <c r="BF2633" t="s">
        <v>1005</v>
      </c>
      <c r="BG2633">
        <v>741276</v>
      </c>
      <c r="BH2633">
        <v>579932</v>
      </c>
      <c r="BI2633">
        <v>9893</v>
      </c>
      <c r="BL2633">
        <v>4285720</v>
      </c>
      <c r="BM2633">
        <v>408950</v>
      </c>
      <c r="BN2633">
        <v>27323</v>
      </c>
      <c r="BO2633">
        <v>381574</v>
      </c>
      <c r="BP2633">
        <v>401862</v>
      </c>
      <c r="BQ2633">
        <v>26788</v>
      </c>
      <c r="BR2633">
        <v>375046</v>
      </c>
      <c r="BT2633">
        <v>5884</v>
      </c>
      <c r="BW2633">
        <v>12</v>
      </c>
      <c r="BX2633">
        <v>3838</v>
      </c>
      <c r="BY2633">
        <v>22326</v>
      </c>
      <c r="BZ2633">
        <v>4282854</v>
      </c>
      <c r="CA2633">
        <v>4279040</v>
      </c>
      <c r="CB2633">
        <v>26164</v>
      </c>
      <c r="CC2633">
        <v>4279040</v>
      </c>
      <c r="CD2633">
        <v>219</v>
      </c>
      <c r="CE2633">
        <v>505</v>
      </c>
      <c r="CF2633" t="s">
        <v>1007</v>
      </c>
      <c r="CG2633">
        <v>0</v>
      </c>
      <c r="CH2633">
        <v>0</v>
      </c>
      <c r="CI2633">
        <v>0</v>
      </c>
      <c r="CJ2633">
        <v>0</v>
      </c>
      <c r="CK2633">
        <v>0</v>
      </c>
      <c r="CM2633" t="s">
        <v>1008</v>
      </c>
      <c r="CN2633" t="s">
        <v>1009</v>
      </c>
      <c r="CO2633">
        <v>152</v>
      </c>
    </row>
    <row r="2634" spans="1:93" x14ac:dyDescent="0.2">
      <c r="A2634" t="s">
        <v>1190</v>
      </c>
      <c r="B2634" t="s">
        <v>1403</v>
      </c>
      <c r="C2634" s="2">
        <f>P2634/AD2634*1000000</f>
        <v>397.38106952276428</v>
      </c>
      <c r="D2634" s="2">
        <f>LN(C2634)</f>
        <v>5.9848956931571369</v>
      </c>
      <c r="E2634">
        <v>12.35150011884291</v>
      </c>
      <c r="F2634">
        <v>284.4590640035965</v>
      </c>
      <c r="G2634">
        <v>304.46129696783862</v>
      </c>
      <c r="H2634">
        <v>88.480089884355422</v>
      </c>
      <c r="I2634">
        <v>96.217672917340863</v>
      </c>
      <c r="J2634" t="s">
        <v>1404</v>
      </c>
      <c r="K2634" t="s">
        <v>94</v>
      </c>
      <c r="L2634" t="s">
        <v>95</v>
      </c>
      <c r="M2634">
        <v>34.80987459</v>
      </c>
      <c r="N2634">
        <v>-84.960934760000001</v>
      </c>
      <c r="O2634">
        <v>3740</v>
      </c>
      <c r="P2634">
        <v>42</v>
      </c>
      <c r="Q2634">
        <v>0</v>
      </c>
      <c r="R2634">
        <v>3698</v>
      </c>
      <c r="S2634" t="s">
        <v>1405</v>
      </c>
      <c r="T2634">
        <v>12880</v>
      </c>
      <c r="U2634">
        <v>2016</v>
      </c>
      <c r="V2634">
        <v>9.1305469477709705E-2</v>
      </c>
      <c r="W2634">
        <v>414.17689999999999</v>
      </c>
      <c r="X2634">
        <v>125300</v>
      </c>
      <c r="Y2634">
        <v>2.8349649108781998E-2</v>
      </c>
      <c r="Z2634">
        <v>41698.333333333299</v>
      </c>
      <c r="AA2634">
        <v>0.62570873834327001</v>
      </c>
      <c r="AB2634">
        <v>0.280407428439225</v>
      </c>
      <c r="AC2634">
        <v>0.40924512037815602</v>
      </c>
      <c r="AD2634">
        <v>105692</v>
      </c>
      <c r="AE2634">
        <v>9.16380332248533E-3</v>
      </c>
      <c r="AF2634">
        <v>2.5491243856735099E-3</v>
      </c>
      <c r="AG2634">
        <v>0.79844090054260297</v>
      </c>
      <c r="AH2634">
        <v>5</v>
      </c>
      <c r="AI2634">
        <v>1736440</v>
      </c>
      <c r="AJ2634">
        <v>0.1128147243786137</v>
      </c>
      <c r="AK2634">
        <v>0.23412096012531389</v>
      </c>
      <c r="AL2634">
        <v>0.42336216627122158</v>
      </c>
      <c r="AM2634">
        <v>0.22970214922485091</v>
      </c>
      <c r="AN2634" t="s">
        <v>1194</v>
      </c>
      <c r="AO2634">
        <v>20200818</v>
      </c>
      <c r="AP2634">
        <v>241677</v>
      </c>
      <c r="AQ2634">
        <v>1818642</v>
      </c>
      <c r="AS2634">
        <v>2596</v>
      </c>
      <c r="AT2634">
        <v>22429</v>
      </c>
      <c r="AV2634">
        <v>4117</v>
      </c>
      <c r="AZ2634" t="s">
        <v>362</v>
      </c>
      <c r="BA2634" t="s">
        <v>1195</v>
      </c>
      <c r="BB2634" t="s">
        <v>1196</v>
      </c>
      <c r="BC2634" t="s">
        <v>1197</v>
      </c>
      <c r="BD2634">
        <v>4794</v>
      </c>
      <c r="BE2634">
        <v>22429</v>
      </c>
      <c r="BF2634" t="s">
        <v>1196</v>
      </c>
      <c r="BG2634">
        <v>219987</v>
      </c>
      <c r="BH2634">
        <v>241677</v>
      </c>
      <c r="BM2634">
        <v>258672</v>
      </c>
      <c r="BN2634">
        <v>18507</v>
      </c>
      <c r="BO2634">
        <v>240165</v>
      </c>
      <c r="BW2634">
        <v>13</v>
      </c>
      <c r="BX2634">
        <v>2816</v>
      </c>
      <c r="BY2634">
        <v>30086</v>
      </c>
      <c r="BZ2634">
        <v>2060319</v>
      </c>
      <c r="CA2634">
        <v>2060319</v>
      </c>
      <c r="CB2634">
        <v>32902</v>
      </c>
      <c r="CC2634">
        <v>2060319</v>
      </c>
      <c r="CD2634">
        <v>67</v>
      </c>
      <c r="CE2634">
        <v>296</v>
      </c>
      <c r="CF2634" t="s">
        <v>1198</v>
      </c>
      <c r="CG2634">
        <v>0</v>
      </c>
      <c r="CH2634">
        <v>0</v>
      </c>
      <c r="CI2634">
        <v>0</v>
      </c>
      <c r="CJ2634">
        <v>0</v>
      </c>
      <c r="CK2634">
        <v>0</v>
      </c>
      <c r="CM2634" t="s">
        <v>1199</v>
      </c>
      <c r="CN2634" t="s">
        <v>1009</v>
      </c>
      <c r="CO2634">
        <v>152</v>
      </c>
    </row>
    <row r="2635" spans="1:93" x14ac:dyDescent="0.2">
      <c r="A2635" t="s">
        <v>503</v>
      </c>
      <c r="B2635" t="s">
        <v>4027</v>
      </c>
      <c r="C2635" s="2">
        <f>P2635/AD2635*1000000</f>
        <v>743.15238162644209</v>
      </c>
      <c r="D2635" s="2">
        <f>LN(C2635)</f>
        <v>6.610901113361944</v>
      </c>
      <c r="E2635">
        <v>9.5967825244750689</v>
      </c>
      <c r="F2635">
        <v>290.28601136699768</v>
      </c>
      <c r="G2635">
        <v>306.4486157627959</v>
      </c>
      <c r="H2635">
        <v>91.536176690017697</v>
      </c>
      <c r="I2635">
        <v>98.534816924878257</v>
      </c>
      <c r="J2635" t="s">
        <v>4028</v>
      </c>
      <c r="K2635" t="s">
        <v>94</v>
      </c>
      <c r="L2635" t="s">
        <v>95</v>
      </c>
      <c r="M2635">
        <v>30.77090935</v>
      </c>
      <c r="N2635">
        <v>-89.586772749999994</v>
      </c>
      <c r="O2635">
        <v>618</v>
      </c>
      <c r="P2635">
        <v>42</v>
      </c>
      <c r="Q2635">
        <v>0</v>
      </c>
      <c r="R2635">
        <v>576</v>
      </c>
      <c r="S2635" t="s">
        <v>4029</v>
      </c>
      <c r="T2635">
        <v>19550</v>
      </c>
      <c r="U2635">
        <v>2016</v>
      </c>
      <c r="V2635">
        <v>0.128600069115784</v>
      </c>
      <c r="W2635">
        <v>105.85058333333301</v>
      </c>
      <c r="X2635">
        <v>117900</v>
      </c>
      <c r="Y2635">
        <v>0.122880946902777</v>
      </c>
      <c r="Z2635">
        <v>42394.333333333299</v>
      </c>
      <c r="AA2635">
        <v>0.78363704052894201</v>
      </c>
      <c r="AB2635">
        <v>3.05720254902942E-2</v>
      </c>
      <c r="AC2635">
        <v>0.181174097176207</v>
      </c>
      <c r="AD2635">
        <v>56516</v>
      </c>
      <c r="AE2635">
        <v>3.8644192402010401E-3</v>
      </c>
      <c r="AF2635">
        <v>2.5683217649503701E-3</v>
      </c>
      <c r="AG2635">
        <v>0.84312859192554801</v>
      </c>
      <c r="AH2635">
        <v>3</v>
      </c>
      <c r="AI2635">
        <v>958002</v>
      </c>
      <c r="AJ2635">
        <v>0.14534416420842541</v>
      </c>
      <c r="AK2635">
        <v>0.2060736825184081</v>
      </c>
      <c r="AL2635">
        <v>0.38515681595654289</v>
      </c>
      <c r="AM2635">
        <v>0.26342533731662349</v>
      </c>
      <c r="AN2635" t="s">
        <v>3891</v>
      </c>
      <c r="AO2635">
        <v>20200818</v>
      </c>
      <c r="AP2635">
        <v>73207</v>
      </c>
      <c r="AQ2635">
        <v>452177</v>
      </c>
      <c r="AS2635">
        <v>1090</v>
      </c>
      <c r="AT2635">
        <v>5025</v>
      </c>
      <c r="AU2635">
        <v>284</v>
      </c>
      <c r="AW2635">
        <v>163</v>
      </c>
      <c r="AY2635">
        <v>56577</v>
      </c>
      <c r="AZ2635" t="s">
        <v>308</v>
      </c>
      <c r="BA2635" t="s">
        <v>1628</v>
      </c>
      <c r="BB2635" t="s">
        <v>1629</v>
      </c>
      <c r="BC2635" t="s">
        <v>1630</v>
      </c>
      <c r="BD2635">
        <v>2128</v>
      </c>
      <c r="BE2635">
        <v>5025</v>
      </c>
      <c r="BF2635" t="s">
        <v>1629</v>
      </c>
      <c r="BH2635">
        <v>71254</v>
      </c>
      <c r="BI2635">
        <v>2046</v>
      </c>
      <c r="BJ2635">
        <v>82</v>
      </c>
      <c r="BM2635">
        <v>18516</v>
      </c>
      <c r="BN2635">
        <v>95</v>
      </c>
      <c r="BW2635">
        <v>28</v>
      </c>
      <c r="BX2635">
        <v>795</v>
      </c>
      <c r="BY2635">
        <v>0</v>
      </c>
      <c r="BZ2635">
        <v>525384</v>
      </c>
      <c r="CA2635">
        <v>525384</v>
      </c>
      <c r="CB2635">
        <v>795</v>
      </c>
      <c r="CC2635">
        <v>525384</v>
      </c>
      <c r="CD2635">
        <v>33</v>
      </c>
      <c r="CE2635">
        <v>36</v>
      </c>
      <c r="CF2635" t="s">
        <v>3892</v>
      </c>
      <c r="CG2635">
        <v>0</v>
      </c>
      <c r="CH2635">
        <v>0</v>
      </c>
      <c r="CI2635">
        <v>0</v>
      </c>
      <c r="CJ2635">
        <v>0</v>
      </c>
      <c r="CK2635">
        <v>0</v>
      </c>
      <c r="CM2635" t="s">
        <v>3893</v>
      </c>
      <c r="CN2635" t="s">
        <v>314</v>
      </c>
      <c r="CO2635">
        <v>155</v>
      </c>
    </row>
    <row r="2636" spans="1:93" x14ac:dyDescent="0.2">
      <c r="A2636" t="s">
        <v>4517</v>
      </c>
      <c r="B2636" t="s">
        <v>4584</v>
      </c>
      <c r="C2636" s="2">
        <f>P2636/AD2636*1000000</f>
        <v>1954.9432135542729</v>
      </c>
      <c r="D2636" s="2">
        <f>LN(C2636)</f>
        <v>7.5781164252222926</v>
      </c>
      <c r="E2636">
        <v>8.2404421795526908</v>
      </c>
      <c r="F2636">
        <v>273.80372039619522</v>
      </c>
      <c r="G2636">
        <v>302.54276588501568</v>
      </c>
      <c r="H2636">
        <v>92.014720735840001</v>
      </c>
      <c r="I2636">
        <v>90.525008647858726</v>
      </c>
      <c r="J2636" t="s">
        <v>3712</v>
      </c>
      <c r="K2636" t="s">
        <v>94</v>
      </c>
      <c r="L2636" t="s">
        <v>95</v>
      </c>
      <c r="M2636">
        <v>42.390401439999998</v>
      </c>
      <c r="N2636">
        <v>-96.566564249999999</v>
      </c>
      <c r="O2636">
        <v>1944</v>
      </c>
      <c r="P2636">
        <v>42</v>
      </c>
      <c r="Q2636">
        <v>0</v>
      </c>
      <c r="R2636">
        <v>1882</v>
      </c>
      <c r="S2636" t="s">
        <v>4585</v>
      </c>
      <c r="T2636">
        <v>40682</v>
      </c>
      <c r="U2636">
        <v>2016</v>
      </c>
      <c r="V2636">
        <v>7.0428237150416004E-2</v>
      </c>
      <c r="W2636">
        <v>142.37994166666701</v>
      </c>
      <c r="X2636">
        <v>120366.66666666701</v>
      </c>
      <c r="Y2636">
        <v>1.2598363089182401E-2</v>
      </c>
      <c r="Z2636">
        <v>60826.166666666701</v>
      </c>
      <c r="AA2636">
        <v>0.76103073960135403</v>
      </c>
      <c r="AB2636">
        <v>0.152056944457161</v>
      </c>
      <c r="AC2636">
        <v>0.18629320063669799</v>
      </c>
      <c r="AD2636">
        <v>21484</v>
      </c>
      <c r="AE2636">
        <v>1.1041178037503501E-2</v>
      </c>
      <c r="AF2636">
        <v>2.17860196694349E-2</v>
      </c>
      <c r="AG2636">
        <v>0.85142623786518701</v>
      </c>
      <c r="AH2636">
        <v>4</v>
      </c>
      <c r="AI2636">
        <v>369817</v>
      </c>
      <c r="AJ2636">
        <v>0.11709034468399231</v>
      </c>
      <c r="AK2636">
        <v>0.24853914233255911</v>
      </c>
      <c r="AL2636">
        <v>0.40694721984116472</v>
      </c>
      <c r="AM2636">
        <v>0.22742329314228391</v>
      </c>
      <c r="AN2636" t="s">
        <v>4521</v>
      </c>
      <c r="AO2636">
        <v>20200818</v>
      </c>
      <c r="AP2636">
        <v>30563</v>
      </c>
      <c r="AQ2636">
        <v>294924</v>
      </c>
      <c r="AS2636">
        <v>158</v>
      </c>
      <c r="AT2636">
        <v>1883</v>
      </c>
      <c r="AY2636">
        <v>22647</v>
      </c>
      <c r="AZ2636" t="s">
        <v>362</v>
      </c>
      <c r="BA2636" t="s">
        <v>4522</v>
      </c>
      <c r="BB2636" t="s">
        <v>4523</v>
      </c>
      <c r="BC2636" t="s">
        <v>4524</v>
      </c>
      <c r="BD2636">
        <v>362</v>
      </c>
      <c r="BE2636">
        <v>1883</v>
      </c>
      <c r="BF2636" t="s">
        <v>4523</v>
      </c>
      <c r="BH2636">
        <v>30563</v>
      </c>
      <c r="BL2636">
        <v>325782</v>
      </c>
      <c r="BW2636">
        <v>31</v>
      </c>
      <c r="BX2636">
        <v>191</v>
      </c>
      <c r="BY2636">
        <v>2305</v>
      </c>
      <c r="BZ2636">
        <v>325487</v>
      </c>
      <c r="CA2636">
        <v>325487</v>
      </c>
      <c r="CB2636">
        <v>2496</v>
      </c>
      <c r="CC2636">
        <v>325487</v>
      </c>
      <c r="CD2636">
        <v>1</v>
      </c>
      <c r="CE2636">
        <v>0</v>
      </c>
      <c r="CF2636" t="s">
        <v>4525</v>
      </c>
      <c r="CG2636">
        <v>0</v>
      </c>
      <c r="CH2636">
        <v>0</v>
      </c>
      <c r="CI2636">
        <v>0</v>
      </c>
      <c r="CJ2636">
        <v>0</v>
      </c>
      <c r="CK2636">
        <v>0</v>
      </c>
      <c r="CM2636" t="s">
        <v>4526</v>
      </c>
      <c r="CN2636" t="s">
        <v>368</v>
      </c>
      <c r="CO2636">
        <v>0</v>
      </c>
    </row>
    <row r="2637" spans="1:93" x14ac:dyDescent="0.2">
      <c r="A2637" t="s">
        <v>4989</v>
      </c>
      <c r="B2637" t="s">
        <v>5028</v>
      </c>
      <c r="C2637" s="2">
        <f>P2637/AD2637*1000000</f>
        <v>432.93166895158379</v>
      </c>
      <c r="D2637" s="2">
        <f>LN(C2637)</f>
        <v>6.0705799071235269</v>
      </c>
      <c r="E2637">
        <v>7.2020145596525333</v>
      </c>
      <c r="F2637">
        <v>274.07353540861408</v>
      </c>
      <c r="G2637">
        <v>298.71699759616359</v>
      </c>
      <c r="H2637">
        <v>90.020348458374883</v>
      </c>
      <c r="I2637">
        <v>93.321356395974931</v>
      </c>
      <c r="J2637" t="s">
        <v>2207</v>
      </c>
      <c r="K2637" t="s">
        <v>94</v>
      </c>
      <c r="L2637" t="s">
        <v>95</v>
      </c>
      <c r="M2637">
        <v>42.2689144</v>
      </c>
      <c r="N2637">
        <v>-77.382992400000006</v>
      </c>
      <c r="O2637">
        <v>307</v>
      </c>
      <c r="P2637">
        <v>42</v>
      </c>
      <c r="Q2637">
        <v>0</v>
      </c>
      <c r="R2637">
        <v>265</v>
      </c>
      <c r="S2637" t="s">
        <v>5029</v>
      </c>
      <c r="T2637">
        <v>4068</v>
      </c>
      <c r="U2637">
        <v>2016</v>
      </c>
      <c r="V2637">
        <v>6.76453805881881E-2</v>
      </c>
      <c r="W2637">
        <v>138.88995662963001</v>
      </c>
      <c r="X2637">
        <v>91889.7167227834</v>
      </c>
      <c r="Y2637">
        <v>6.4418605643745703E-3</v>
      </c>
      <c r="Z2637">
        <v>46654.349206349201</v>
      </c>
      <c r="AA2637">
        <v>0.77575826601234898</v>
      </c>
      <c r="AB2637">
        <v>9.3447115162684294E-3</v>
      </c>
      <c r="AC2637">
        <v>0.163082608277659</v>
      </c>
      <c r="AD2637">
        <v>97013</v>
      </c>
      <c r="AE2637">
        <v>5.5373094134145802E-3</v>
      </c>
      <c r="AF2637">
        <v>1.02687823705635E-3</v>
      </c>
      <c r="AG2637">
        <v>0.97355616061941097</v>
      </c>
      <c r="AH2637">
        <v>4</v>
      </c>
      <c r="AI2637">
        <v>1776731</v>
      </c>
      <c r="AJ2637">
        <v>0.15932124784224511</v>
      </c>
      <c r="AK2637">
        <v>0.1962942054818653</v>
      </c>
      <c r="AL2637">
        <v>0.3688144125362815</v>
      </c>
      <c r="AM2637">
        <v>0.27557013413960812</v>
      </c>
      <c r="AN2637" t="s">
        <v>4993</v>
      </c>
      <c r="AO2637">
        <v>20200818</v>
      </c>
      <c r="AP2637">
        <v>426571</v>
      </c>
      <c r="AQ2637">
        <v>6765407</v>
      </c>
      <c r="AS2637">
        <v>537</v>
      </c>
      <c r="AT2637">
        <v>89995</v>
      </c>
      <c r="AU2637">
        <v>126</v>
      </c>
      <c r="AW2637">
        <v>60</v>
      </c>
      <c r="AY2637">
        <v>74258</v>
      </c>
      <c r="AZ2637" t="s">
        <v>362</v>
      </c>
      <c r="BA2637" t="s">
        <v>1004</v>
      </c>
      <c r="BB2637" t="s">
        <v>1005</v>
      </c>
      <c r="BC2637" t="s">
        <v>1006</v>
      </c>
      <c r="BD2637">
        <v>25264</v>
      </c>
      <c r="BE2637">
        <v>89995</v>
      </c>
      <c r="BF2637" t="s">
        <v>1005</v>
      </c>
      <c r="BH2637">
        <v>426571</v>
      </c>
      <c r="BL2637">
        <v>7191978</v>
      </c>
      <c r="BW2637">
        <v>36</v>
      </c>
      <c r="BX2637">
        <v>655</v>
      </c>
      <c r="BY2637">
        <v>66236</v>
      </c>
      <c r="BZ2637">
        <v>7191978</v>
      </c>
      <c r="CA2637">
        <v>7191978</v>
      </c>
      <c r="CB2637">
        <v>66891</v>
      </c>
      <c r="CC2637">
        <v>7191978</v>
      </c>
      <c r="CD2637">
        <v>8</v>
      </c>
      <c r="CE2637">
        <v>0</v>
      </c>
      <c r="CF2637" t="s">
        <v>4994</v>
      </c>
      <c r="CG2637">
        <v>0</v>
      </c>
      <c r="CH2637">
        <v>0</v>
      </c>
      <c r="CI2637">
        <v>0</v>
      </c>
      <c r="CJ2637">
        <v>0</v>
      </c>
      <c r="CK2637">
        <v>0</v>
      </c>
      <c r="CM2637" t="s">
        <v>4995</v>
      </c>
      <c r="CN2637" t="s">
        <v>4996</v>
      </c>
      <c r="CO2637">
        <v>164</v>
      </c>
    </row>
    <row r="2638" spans="1:93" x14ac:dyDescent="0.2">
      <c r="A2638" t="s">
        <v>5148</v>
      </c>
      <c r="B2638" t="s">
        <v>5157</v>
      </c>
      <c r="C2638" s="2">
        <f>P2638/AD2638*1000000</f>
        <v>257.01906836707218</v>
      </c>
      <c r="D2638" s="2">
        <f>LN(C2638)</f>
        <v>5.5491502781236601</v>
      </c>
      <c r="E2638">
        <v>11.039157013632581</v>
      </c>
      <c r="F2638">
        <v>284.20804414217508</v>
      </c>
      <c r="G2638">
        <v>304.43705118502601</v>
      </c>
      <c r="H2638">
        <v>78.046723391745616</v>
      </c>
      <c r="I2638">
        <v>93.862729638987645</v>
      </c>
      <c r="J2638" t="s">
        <v>5158</v>
      </c>
      <c r="K2638" t="s">
        <v>94</v>
      </c>
      <c r="L2638" t="s">
        <v>95</v>
      </c>
      <c r="M2638">
        <v>36.0434701</v>
      </c>
      <c r="N2638">
        <v>-79.399761369999993</v>
      </c>
      <c r="O2638">
        <v>2681</v>
      </c>
      <c r="P2638">
        <v>42</v>
      </c>
      <c r="Q2638">
        <v>0</v>
      </c>
      <c r="R2638">
        <v>2639</v>
      </c>
      <c r="S2638" t="s">
        <v>5159</v>
      </c>
      <c r="T2638">
        <v>9087</v>
      </c>
      <c r="U2638">
        <v>2016</v>
      </c>
      <c r="V2638">
        <v>7.8315381106932994E-2</v>
      </c>
      <c r="W2638">
        <v>352.70965124999998</v>
      </c>
      <c r="X2638">
        <v>134675</v>
      </c>
      <c r="Y2638">
        <v>0.135115507309402</v>
      </c>
      <c r="Z2638">
        <v>50327.75</v>
      </c>
      <c r="AA2638">
        <v>0.68768777209100795</v>
      </c>
      <c r="AB2638">
        <v>8.9077634401859701E-2</v>
      </c>
      <c r="AC2638">
        <v>0.15800884837733001</v>
      </c>
      <c r="AD2638">
        <v>163412</v>
      </c>
      <c r="AE2638">
        <v>8.9232097386505796E-3</v>
      </c>
      <c r="AF2638">
        <v>3.7667370484076599E-3</v>
      </c>
      <c r="AG2638">
        <v>0.78687878632752595</v>
      </c>
      <c r="AH2638">
        <v>4</v>
      </c>
      <c r="AI2638">
        <v>2610739</v>
      </c>
      <c r="AJ2638">
        <v>0.14796576754704319</v>
      </c>
      <c r="AK2638">
        <v>0.19500838651431651</v>
      </c>
      <c r="AL2638">
        <v>0.40460191539636858</v>
      </c>
      <c r="AM2638">
        <v>0.25242393054227169</v>
      </c>
      <c r="AN2638" t="s">
        <v>5152</v>
      </c>
      <c r="AO2638">
        <v>20200818</v>
      </c>
      <c r="AP2638">
        <v>146779</v>
      </c>
      <c r="AQ2638">
        <v>1804341</v>
      </c>
      <c r="AS2638">
        <v>1026</v>
      </c>
      <c r="AU2638">
        <v>313</v>
      </c>
      <c r="AY2638">
        <v>127749</v>
      </c>
      <c r="AZ2638" t="s">
        <v>308</v>
      </c>
      <c r="BA2638" t="s">
        <v>3074</v>
      </c>
      <c r="BB2638" t="s">
        <v>3075</v>
      </c>
      <c r="BC2638" t="s">
        <v>3076</v>
      </c>
      <c r="BD2638">
        <v>2396</v>
      </c>
      <c r="BF2638" t="s">
        <v>3075</v>
      </c>
      <c r="BH2638">
        <v>146779</v>
      </c>
      <c r="BI2638">
        <v>2396</v>
      </c>
      <c r="BW2638">
        <v>37</v>
      </c>
      <c r="BX2638">
        <v>1263</v>
      </c>
      <c r="BY2638">
        <v>14385</v>
      </c>
      <c r="BZ2638">
        <v>1951120</v>
      </c>
      <c r="CA2638">
        <v>1951120</v>
      </c>
      <c r="CB2638">
        <v>15648</v>
      </c>
      <c r="CC2638">
        <v>1951120</v>
      </c>
      <c r="CD2638">
        <v>48</v>
      </c>
      <c r="CE2638">
        <v>0</v>
      </c>
      <c r="CF2638" t="s">
        <v>5153</v>
      </c>
      <c r="CG2638">
        <v>0</v>
      </c>
      <c r="CH2638">
        <v>0</v>
      </c>
      <c r="CI2638">
        <v>0</v>
      </c>
      <c r="CJ2638">
        <v>0</v>
      </c>
      <c r="CK2638">
        <v>0</v>
      </c>
      <c r="CM2638" t="s">
        <v>5154</v>
      </c>
      <c r="CN2638" t="s">
        <v>2495</v>
      </c>
      <c r="CO2638">
        <v>156</v>
      </c>
    </row>
    <row r="2639" spans="1:93" x14ac:dyDescent="0.2">
      <c r="A2639" t="s">
        <v>2161</v>
      </c>
      <c r="B2639" t="s">
        <v>5727</v>
      </c>
      <c r="C2639" s="2">
        <f>P2639/AD2639*1000000</f>
        <v>778.98953928332958</v>
      </c>
      <c r="D2639" s="2">
        <f>LN(C2639)</f>
        <v>6.6579976173894817</v>
      </c>
      <c r="E2639">
        <v>11.2850195143674</v>
      </c>
      <c r="F2639">
        <v>277.03743731404239</v>
      </c>
      <c r="G2639">
        <v>301.86196137703308</v>
      </c>
      <c r="H2639">
        <v>91.414911927652142</v>
      </c>
      <c r="I2639">
        <v>92.159978115522691</v>
      </c>
      <c r="J2639" t="s">
        <v>5728</v>
      </c>
      <c r="K2639" t="s">
        <v>94</v>
      </c>
      <c r="L2639" t="s">
        <v>95</v>
      </c>
      <c r="M2639">
        <v>39.641703919999998</v>
      </c>
      <c r="N2639">
        <v>-83.024338599999993</v>
      </c>
      <c r="O2639">
        <v>2428</v>
      </c>
      <c r="P2639">
        <v>42</v>
      </c>
      <c r="Q2639">
        <v>0</v>
      </c>
      <c r="R2639">
        <v>2386</v>
      </c>
      <c r="S2639" t="s">
        <v>5729</v>
      </c>
      <c r="T2639">
        <v>22430</v>
      </c>
      <c r="U2639">
        <v>2016</v>
      </c>
      <c r="V2639">
        <v>6.94833654494183E-2</v>
      </c>
      <c r="W2639">
        <v>1458.321635</v>
      </c>
      <c r="X2639">
        <v>127768.625</v>
      </c>
      <c r="Y2639">
        <v>1.6025425177931499E-2</v>
      </c>
      <c r="Z2639">
        <v>66085.125</v>
      </c>
      <c r="AA2639">
        <v>0.81988870375469403</v>
      </c>
      <c r="AB2639">
        <v>2.3969815294844401E-2</v>
      </c>
      <c r="AC2639">
        <v>0.203998988917589</v>
      </c>
      <c r="AD2639">
        <v>53916</v>
      </c>
      <c r="AE2639">
        <v>3.23238596467909E-3</v>
      </c>
      <c r="AF2639">
        <v>9.2775881612931104E-4</v>
      </c>
      <c r="AG2639">
        <v>0.96119574988025502</v>
      </c>
      <c r="AH2639">
        <v>5</v>
      </c>
      <c r="AI2639">
        <v>982032</v>
      </c>
      <c r="AJ2639">
        <v>0.1259235951577953</v>
      </c>
      <c r="AK2639">
        <v>0.19071170796878309</v>
      </c>
      <c r="AL2639">
        <v>0.42170010753213738</v>
      </c>
      <c r="AM2639">
        <v>0.26166458934128423</v>
      </c>
      <c r="AN2639" t="s">
        <v>5560</v>
      </c>
      <c r="AO2639">
        <v>20200818</v>
      </c>
      <c r="AP2639">
        <v>109923</v>
      </c>
      <c r="AQ2639">
        <v>1759075</v>
      </c>
      <c r="AS2639">
        <v>934</v>
      </c>
      <c r="AT2639">
        <v>12436</v>
      </c>
      <c r="AU2639">
        <v>314</v>
      </c>
      <c r="AV2639">
        <v>2805</v>
      </c>
      <c r="AW2639">
        <v>172</v>
      </c>
      <c r="AY2639">
        <v>89068</v>
      </c>
      <c r="AZ2639" t="s">
        <v>308</v>
      </c>
      <c r="BA2639" t="s">
        <v>5561</v>
      </c>
      <c r="BB2639" t="s">
        <v>5562</v>
      </c>
      <c r="BC2639" t="s">
        <v>5563</v>
      </c>
      <c r="BD2639">
        <v>3871</v>
      </c>
      <c r="BE2639">
        <v>12436</v>
      </c>
      <c r="BF2639" t="s">
        <v>5562</v>
      </c>
      <c r="BH2639">
        <v>104105</v>
      </c>
      <c r="BI2639">
        <v>3592</v>
      </c>
      <c r="BJ2639">
        <v>279</v>
      </c>
      <c r="BW2639">
        <v>39</v>
      </c>
      <c r="BX2639">
        <v>861</v>
      </c>
      <c r="BY2639">
        <v>19121</v>
      </c>
      <c r="BZ2639">
        <v>1868998</v>
      </c>
      <c r="CA2639">
        <v>1868998</v>
      </c>
      <c r="CB2639">
        <v>19982</v>
      </c>
      <c r="CC2639">
        <v>1868998</v>
      </c>
      <c r="CD2639">
        <v>39</v>
      </c>
      <c r="CE2639">
        <v>117</v>
      </c>
      <c r="CF2639" t="s">
        <v>5564</v>
      </c>
      <c r="CG2639">
        <v>0</v>
      </c>
      <c r="CH2639">
        <v>0</v>
      </c>
      <c r="CI2639">
        <v>0</v>
      </c>
      <c r="CJ2639">
        <v>0</v>
      </c>
      <c r="CK2639">
        <v>0</v>
      </c>
      <c r="CM2639" t="s">
        <v>2161</v>
      </c>
      <c r="CN2639" t="s">
        <v>982</v>
      </c>
      <c r="CO2639">
        <v>162</v>
      </c>
    </row>
    <row r="2640" spans="1:93" x14ac:dyDescent="0.2">
      <c r="A2640" t="s">
        <v>7558</v>
      </c>
      <c r="B2640" t="s">
        <v>7859</v>
      </c>
      <c r="C2640" s="2">
        <f>P2640/AD2640*1000000</f>
        <v>279.92348758006148</v>
      </c>
      <c r="D2640" s="2">
        <f>LN(C2640)</f>
        <v>5.6345163071846667</v>
      </c>
      <c r="E2640">
        <v>11.564469067241991</v>
      </c>
      <c r="F2640">
        <v>283.01472180017578</v>
      </c>
      <c r="G2640">
        <v>304.11200248829721</v>
      </c>
      <c r="H2640">
        <v>79.630075942592953</v>
      </c>
      <c r="I2640">
        <v>92.212923721548947</v>
      </c>
      <c r="J2640" t="s">
        <v>7860</v>
      </c>
      <c r="K2640" t="s">
        <v>94</v>
      </c>
      <c r="L2640" t="s">
        <v>95</v>
      </c>
      <c r="M2640">
        <v>37.532557730000001</v>
      </c>
      <c r="N2640">
        <v>-77.479669209999997</v>
      </c>
      <c r="O2640">
        <v>3425</v>
      </c>
      <c r="P2640">
        <v>42</v>
      </c>
      <c r="Q2640">
        <v>0</v>
      </c>
      <c r="R2640">
        <v>3383</v>
      </c>
      <c r="S2640" t="s">
        <v>7861</v>
      </c>
      <c r="T2640">
        <v>6799</v>
      </c>
      <c r="U2640">
        <v>2016</v>
      </c>
      <c r="V2640">
        <v>0.13429311969480801</v>
      </c>
      <c r="W2640">
        <v>3892.25583333333</v>
      </c>
      <c r="X2640">
        <v>251633.33333333299</v>
      </c>
      <c r="Y2640">
        <v>0.34703947140203301</v>
      </c>
      <c r="Z2640">
        <v>47467.666666666701</v>
      </c>
      <c r="AA2640">
        <v>0.39408525582161102</v>
      </c>
      <c r="AB2640">
        <v>6.2647696173894304E-2</v>
      </c>
      <c r="AC2640">
        <v>0.19519866055280899</v>
      </c>
      <c r="AD2640">
        <v>150041</v>
      </c>
      <c r="AE2640">
        <v>3.70904008827595E-2</v>
      </c>
      <c r="AF2640">
        <v>5.2095850321075103E-3</v>
      </c>
      <c r="AG2640">
        <v>0.56571628962197595</v>
      </c>
      <c r="AH2640">
        <v>5</v>
      </c>
      <c r="AI2640">
        <v>3683070</v>
      </c>
      <c r="AJ2640">
        <v>0.1176515787101521</v>
      </c>
      <c r="AK2640">
        <v>0.16891261909222469</v>
      </c>
      <c r="AL2640">
        <v>0.48433725126049743</v>
      </c>
      <c r="AM2640">
        <v>0.22909855093712581</v>
      </c>
      <c r="AN2640" t="s">
        <v>7562</v>
      </c>
      <c r="AO2640">
        <v>20200818</v>
      </c>
      <c r="AP2640">
        <v>108282</v>
      </c>
      <c r="AQ2640">
        <v>1282023</v>
      </c>
      <c r="AR2640">
        <v>381</v>
      </c>
      <c r="AS2640">
        <v>1253</v>
      </c>
      <c r="AT2640">
        <v>15163</v>
      </c>
      <c r="AU2640">
        <v>300</v>
      </c>
      <c r="AW2640">
        <v>163</v>
      </c>
      <c r="AY2640">
        <v>13910</v>
      </c>
      <c r="AZ2640" t="s">
        <v>308</v>
      </c>
      <c r="BA2640" t="s">
        <v>3649</v>
      </c>
      <c r="BB2640" t="s">
        <v>3650</v>
      </c>
      <c r="BC2640" t="s">
        <v>3651</v>
      </c>
      <c r="BD2640">
        <v>2396</v>
      </c>
      <c r="BE2640">
        <v>15163</v>
      </c>
      <c r="BF2640" t="s">
        <v>3650</v>
      </c>
      <c r="BH2640">
        <v>103809</v>
      </c>
      <c r="BI2640">
        <v>2278</v>
      </c>
      <c r="BJ2640">
        <v>118</v>
      </c>
      <c r="BK2640">
        <v>1385832</v>
      </c>
      <c r="BM2640">
        <v>116212</v>
      </c>
      <c r="BW2640">
        <v>51</v>
      </c>
      <c r="BX2640">
        <v>861</v>
      </c>
      <c r="BY2640">
        <v>16002</v>
      </c>
      <c r="BZ2640">
        <v>1390686</v>
      </c>
      <c r="CA2640">
        <v>1390305</v>
      </c>
      <c r="CB2640">
        <v>16863</v>
      </c>
      <c r="CC2640">
        <v>1390305</v>
      </c>
      <c r="CD2640">
        <v>11</v>
      </c>
      <c r="CE2640">
        <v>163</v>
      </c>
      <c r="CF2640" t="s">
        <v>7563</v>
      </c>
      <c r="CG2640">
        <v>0</v>
      </c>
      <c r="CH2640">
        <v>0</v>
      </c>
      <c r="CI2640">
        <v>0</v>
      </c>
      <c r="CJ2640">
        <v>0</v>
      </c>
      <c r="CK2640">
        <v>0</v>
      </c>
      <c r="CM2640" t="s">
        <v>7564</v>
      </c>
      <c r="CN2640" t="s">
        <v>2495</v>
      </c>
      <c r="CO2640">
        <v>156</v>
      </c>
    </row>
    <row r="2641" spans="1:93" x14ac:dyDescent="0.2">
      <c r="A2641" t="s">
        <v>357</v>
      </c>
      <c r="B2641" t="s">
        <v>383</v>
      </c>
      <c r="C2641" s="2">
        <f>P2641/AD2641*1000000</f>
        <v>182.53365198898004</v>
      </c>
      <c r="D2641" s="2">
        <f>LN(C2641)</f>
        <v>5.2069345504841422</v>
      </c>
      <c r="E2641">
        <v>8.5602938195380016</v>
      </c>
      <c r="F2641">
        <v>282.63751093679542</v>
      </c>
      <c r="G2641">
        <v>304.70399345076731</v>
      </c>
      <c r="H2641">
        <v>82.481681022780762</v>
      </c>
      <c r="I2641">
        <v>89.081396981233553</v>
      </c>
      <c r="J2641" t="s">
        <v>384</v>
      </c>
      <c r="K2641" t="s">
        <v>94</v>
      </c>
      <c r="L2641" t="s">
        <v>95</v>
      </c>
      <c r="M2641">
        <v>36.336446559999999</v>
      </c>
      <c r="N2641">
        <v>-94.256808169999999</v>
      </c>
      <c r="O2641">
        <v>4950</v>
      </c>
      <c r="P2641">
        <v>43</v>
      </c>
      <c r="Q2641">
        <v>0</v>
      </c>
      <c r="R2641">
        <v>4907</v>
      </c>
      <c r="S2641" t="s">
        <v>385</v>
      </c>
      <c r="T2641">
        <v>44534</v>
      </c>
      <c r="U2641">
        <v>2016</v>
      </c>
      <c r="V2641">
        <v>8.6886527588575901E-2</v>
      </c>
      <c r="W2641">
        <v>365.56305176470602</v>
      </c>
      <c r="X2641">
        <v>138547</v>
      </c>
      <c r="Y2641">
        <v>8.8744714181201896E-3</v>
      </c>
      <c r="Z2641">
        <v>57503.658823529397</v>
      </c>
      <c r="AA2641">
        <v>0.72963892635973104</v>
      </c>
      <c r="AB2641">
        <v>0.102059686538716</v>
      </c>
      <c r="AC2641">
        <v>0.196678405847166</v>
      </c>
      <c r="AD2641">
        <v>235573</v>
      </c>
      <c r="AE2641">
        <v>1.8869005185108E-2</v>
      </c>
      <c r="AF2641">
        <v>2.1427253061843399E-2</v>
      </c>
      <c r="AG2641">
        <v>0.90969374223578603</v>
      </c>
      <c r="AH2641">
        <v>4</v>
      </c>
      <c r="AI2641">
        <v>3666675</v>
      </c>
      <c r="AJ2641">
        <v>0.12878070731657429</v>
      </c>
      <c r="AK2641">
        <v>0.23034793102742951</v>
      </c>
      <c r="AL2641">
        <v>0.41637396278644823</v>
      </c>
      <c r="AM2641">
        <v>0.224497398869548</v>
      </c>
      <c r="AN2641" t="s">
        <v>361</v>
      </c>
      <c r="AO2641">
        <v>20200818</v>
      </c>
      <c r="AP2641">
        <v>53487</v>
      </c>
      <c r="AQ2641">
        <v>579575</v>
      </c>
      <c r="AS2641">
        <v>492</v>
      </c>
      <c r="AT2641">
        <v>3695</v>
      </c>
      <c r="AW2641">
        <v>122</v>
      </c>
      <c r="AX2641">
        <v>478</v>
      </c>
      <c r="AY2641">
        <v>46970</v>
      </c>
      <c r="AZ2641" t="s">
        <v>362</v>
      </c>
      <c r="BA2641" t="s">
        <v>363</v>
      </c>
      <c r="BB2641" t="s">
        <v>364</v>
      </c>
      <c r="BC2641" t="s">
        <v>365</v>
      </c>
      <c r="BD2641">
        <v>619</v>
      </c>
      <c r="BE2641">
        <v>3695</v>
      </c>
      <c r="BF2641" t="s">
        <v>364</v>
      </c>
      <c r="BH2641">
        <v>53487</v>
      </c>
      <c r="BU2641">
        <v>1836</v>
      </c>
      <c r="BW2641">
        <v>5</v>
      </c>
      <c r="BX2641">
        <v>410</v>
      </c>
      <c r="BY2641">
        <v>10190</v>
      </c>
      <c r="BZ2641">
        <v>633062</v>
      </c>
      <c r="CA2641">
        <v>633062</v>
      </c>
      <c r="CB2641">
        <v>10600</v>
      </c>
      <c r="CC2641">
        <v>633062</v>
      </c>
      <c r="CD2641">
        <v>16</v>
      </c>
      <c r="CE2641">
        <v>74</v>
      </c>
      <c r="CF2641" t="s">
        <v>366</v>
      </c>
      <c r="CG2641">
        <v>0</v>
      </c>
      <c r="CH2641">
        <v>0</v>
      </c>
      <c r="CI2641">
        <v>0</v>
      </c>
      <c r="CJ2641">
        <v>0</v>
      </c>
      <c r="CK2641">
        <v>0</v>
      </c>
      <c r="CM2641" t="s">
        <v>367</v>
      </c>
      <c r="CN2641" t="s">
        <v>368</v>
      </c>
      <c r="CO2641">
        <v>0</v>
      </c>
    </row>
    <row r="2642" spans="1:93" x14ac:dyDescent="0.2">
      <c r="A2642" t="s">
        <v>999</v>
      </c>
      <c r="B2642" t="s">
        <v>1035</v>
      </c>
      <c r="C2642" s="2">
        <f>P2642/AD2642*1000000</f>
        <v>306.7287732989036</v>
      </c>
      <c r="D2642" s="2">
        <f>LN(C2642)</f>
        <v>5.7259638824970995</v>
      </c>
      <c r="E2642">
        <v>9.2316836810446041</v>
      </c>
      <c r="F2642">
        <v>294.5971817047768</v>
      </c>
      <c r="G2642">
        <v>305.74322776451032</v>
      </c>
      <c r="H2642">
        <v>95.816384425173439</v>
      </c>
      <c r="I2642">
        <v>99.557940129868371</v>
      </c>
      <c r="J2642" t="s">
        <v>1036</v>
      </c>
      <c r="K2642" t="s">
        <v>94</v>
      </c>
      <c r="L2642" t="s">
        <v>95</v>
      </c>
      <c r="M2642">
        <v>28.848043149999999</v>
      </c>
      <c r="N2642">
        <v>-82.476147479999995</v>
      </c>
      <c r="O2642">
        <v>1823</v>
      </c>
      <c r="P2642">
        <v>43</v>
      </c>
      <c r="Q2642">
        <v>0</v>
      </c>
      <c r="R2642">
        <v>1780</v>
      </c>
      <c r="S2642" t="s">
        <v>1037</v>
      </c>
      <c r="T2642">
        <v>15374</v>
      </c>
      <c r="U2642">
        <v>2016</v>
      </c>
      <c r="V2642">
        <v>8.95612062128162E-2</v>
      </c>
      <c r="W2642">
        <v>318.072323076923</v>
      </c>
      <c r="X2642">
        <v>112723.07692307699</v>
      </c>
      <c r="Y2642">
        <v>3.10098941793241E-2</v>
      </c>
      <c r="Z2642">
        <v>39084.307692307702</v>
      </c>
      <c r="AA2642">
        <v>0.81628793874931704</v>
      </c>
      <c r="AB2642">
        <v>5.2770790582105903E-2</v>
      </c>
      <c r="AC2642">
        <v>0.164670112507211</v>
      </c>
      <c r="AD2642">
        <v>140189</v>
      </c>
      <c r="AE2642">
        <v>1.40476414865099E-2</v>
      </c>
      <c r="AF2642">
        <v>3.2193220706299101E-3</v>
      </c>
      <c r="AG2642">
        <v>0.93351508049454701</v>
      </c>
      <c r="AH2642">
        <v>4</v>
      </c>
      <c r="AI2642">
        <v>2414896</v>
      </c>
      <c r="AJ2642">
        <v>0.32556060385209129</v>
      </c>
      <c r="AK2642">
        <v>0.12892025163816581</v>
      </c>
      <c r="AL2642">
        <v>0.25554723681682362</v>
      </c>
      <c r="AM2642">
        <v>0.28997190769291931</v>
      </c>
      <c r="AN2642" t="s">
        <v>1003</v>
      </c>
      <c r="AO2642">
        <v>20200818</v>
      </c>
      <c r="AP2642">
        <v>579932</v>
      </c>
      <c r="AQ2642">
        <v>3699108</v>
      </c>
      <c r="AR2642">
        <v>3814</v>
      </c>
      <c r="AS2642">
        <v>5484</v>
      </c>
      <c r="AT2642">
        <v>35112</v>
      </c>
      <c r="AZ2642" t="s">
        <v>98</v>
      </c>
      <c r="BA2642" t="s">
        <v>1004</v>
      </c>
      <c r="BB2642" t="s">
        <v>1005</v>
      </c>
      <c r="BC2642" t="s">
        <v>1006</v>
      </c>
      <c r="BD2642">
        <v>9893</v>
      </c>
      <c r="BE2642">
        <v>35112</v>
      </c>
      <c r="BF2642" t="s">
        <v>1005</v>
      </c>
      <c r="BG2642">
        <v>741276</v>
      </c>
      <c r="BH2642">
        <v>579932</v>
      </c>
      <c r="BI2642">
        <v>9893</v>
      </c>
      <c r="BL2642">
        <v>4285720</v>
      </c>
      <c r="BM2642">
        <v>408950</v>
      </c>
      <c r="BN2642">
        <v>27323</v>
      </c>
      <c r="BO2642">
        <v>381574</v>
      </c>
      <c r="BP2642">
        <v>401862</v>
      </c>
      <c r="BQ2642">
        <v>26788</v>
      </c>
      <c r="BR2642">
        <v>375046</v>
      </c>
      <c r="BT2642">
        <v>5884</v>
      </c>
      <c r="BW2642">
        <v>12</v>
      </c>
      <c r="BX2642">
        <v>3838</v>
      </c>
      <c r="BY2642">
        <v>22326</v>
      </c>
      <c r="BZ2642">
        <v>4282854</v>
      </c>
      <c r="CA2642">
        <v>4279040</v>
      </c>
      <c r="CB2642">
        <v>26164</v>
      </c>
      <c r="CC2642">
        <v>4279040</v>
      </c>
      <c r="CD2642">
        <v>219</v>
      </c>
      <c r="CE2642">
        <v>505</v>
      </c>
      <c r="CF2642" t="s">
        <v>1007</v>
      </c>
      <c r="CG2642">
        <v>0</v>
      </c>
      <c r="CH2642">
        <v>0</v>
      </c>
      <c r="CI2642">
        <v>0</v>
      </c>
      <c r="CJ2642">
        <v>0</v>
      </c>
      <c r="CK2642">
        <v>0</v>
      </c>
      <c r="CM2642" t="s">
        <v>1008</v>
      </c>
      <c r="CN2642" t="s">
        <v>1009</v>
      </c>
      <c r="CO2642">
        <v>152</v>
      </c>
    </row>
    <row r="2643" spans="1:93" x14ac:dyDescent="0.2">
      <c r="A2643" t="s">
        <v>1190</v>
      </c>
      <c r="B2643" t="s">
        <v>1382</v>
      </c>
      <c r="C2643" s="2">
        <f>P2643/AD2643*1000000</f>
        <v>375.08395774635602</v>
      </c>
      <c r="D2643" s="2">
        <f>LN(C2643)</f>
        <v>5.9271498882350002</v>
      </c>
      <c r="E2643">
        <v>11.66023528335996</v>
      </c>
      <c r="F2643">
        <v>286.13033646007119</v>
      </c>
      <c r="G2643">
        <v>305.22175428646608</v>
      </c>
      <c r="H2643">
        <v>82.948375056796152</v>
      </c>
      <c r="I2643">
        <v>94.323471280141575</v>
      </c>
      <c r="J2643" t="s">
        <v>1188</v>
      </c>
      <c r="K2643" t="s">
        <v>94</v>
      </c>
      <c r="L2643" t="s">
        <v>95</v>
      </c>
      <c r="M2643">
        <v>33.780176939999997</v>
      </c>
      <c r="N2643">
        <v>-83.735523139999998</v>
      </c>
      <c r="O2643">
        <v>1294</v>
      </c>
      <c r="P2643">
        <v>43</v>
      </c>
      <c r="Q2643">
        <v>0</v>
      </c>
      <c r="R2643">
        <v>1251</v>
      </c>
      <c r="S2643" t="s">
        <v>1383</v>
      </c>
      <c r="T2643">
        <v>11710</v>
      </c>
      <c r="U2643">
        <v>2016</v>
      </c>
      <c r="V2643">
        <v>7.0296310857926203E-2</v>
      </c>
      <c r="W2643">
        <v>285.92251599999997</v>
      </c>
      <c r="X2643">
        <v>160760</v>
      </c>
      <c r="Y2643">
        <v>0.176537765616366</v>
      </c>
      <c r="Z2643">
        <v>58891.4</v>
      </c>
      <c r="AA2643">
        <v>0.77083839083977701</v>
      </c>
      <c r="AB2643">
        <v>2.8766397190637599E-2</v>
      </c>
      <c r="AC2643">
        <v>0.20253434739184301</v>
      </c>
      <c r="AD2643">
        <v>114641</v>
      </c>
      <c r="AE2643">
        <v>1.6403245362669901E-2</v>
      </c>
      <c r="AF2643">
        <v>2.4365806696567899E-3</v>
      </c>
      <c r="AG2643">
        <v>0.77994942731930395</v>
      </c>
      <c r="AH2643">
        <v>4</v>
      </c>
      <c r="AI2643">
        <v>1389828</v>
      </c>
      <c r="AJ2643">
        <v>0.1183923478300912</v>
      </c>
      <c r="AK2643">
        <v>0.22364997683166549</v>
      </c>
      <c r="AL2643">
        <v>0.40501270660829969</v>
      </c>
      <c r="AM2643">
        <v>0.25294496872994349</v>
      </c>
      <c r="AN2643" t="s">
        <v>1194</v>
      </c>
      <c r="AO2643">
        <v>20200818</v>
      </c>
      <c r="AP2643">
        <v>241677</v>
      </c>
      <c r="AQ2643">
        <v>1818642</v>
      </c>
      <c r="AS2643">
        <v>2596</v>
      </c>
      <c r="AT2643">
        <v>22429</v>
      </c>
      <c r="AV2643">
        <v>4117</v>
      </c>
      <c r="AZ2643" t="s">
        <v>362</v>
      </c>
      <c r="BA2643" t="s">
        <v>1195</v>
      </c>
      <c r="BB2643" t="s">
        <v>1196</v>
      </c>
      <c r="BC2643" t="s">
        <v>1197</v>
      </c>
      <c r="BD2643">
        <v>4794</v>
      </c>
      <c r="BE2643">
        <v>22429</v>
      </c>
      <c r="BF2643" t="s">
        <v>1196</v>
      </c>
      <c r="BG2643">
        <v>219987</v>
      </c>
      <c r="BH2643">
        <v>241677</v>
      </c>
      <c r="BM2643">
        <v>258672</v>
      </c>
      <c r="BN2643">
        <v>18507</v>
      </c>
      <c r="BO2643">
        <v>240165</v>
      </c>
      <c r="BW2643">
        <v>13</v>
      </c>
      <c r="BX2643">
        <v>2816</v>
      </c>
      <c r="BY2643">
        <v>30086</v>
      </c>
      <c r="BZ2643">
        <v>2060319</v>
      </c>
      <c r="CA2643">
        <v>2060319</v>
      </c>
      <c r="CB2643">
        <v>32902</v>
      </c>
      <c r="CC2643">
        <v>2060319</v>
      </c>
      <c r="CD2643">
        <v>67</v>
      </c>
      <c r="CE2643">
        <v>296</v>
      </c>
      <c r="CF2643" t="s">
        <v>1198</v>
      </c>
      <c r="CG2643">
        <v>0</v>
      </c>
      <c r="CH2643">
        <v>0</v>
      </c>
      <c r="CI2643">
        <v>0</v>
      </c>
      <c r="CJ2643">
        <v>0</v>
      </c>
      <c r="CK2643">
        <v>0</v>
      </c>
      <c r="CM2643" t="s">
        <v>1199</v>
      </c>
      <c r="CN2643" t="s">
        <v>1009</v>
      </c>
      <c r="CO2643">
        <v>152</v>
      </c>
    </row>
    <row r="2644" spans="1:93" x14ac:dyDescent="0.2">
      <c r="A2644" t="s">
        <v>1190</v>
      </c>
      <c r="B2644" t="s">
        <v>1539</v>
      </c>
      <c r="C2644" s="2">
        <f>P2644/AD2644*1000000</f>
        <v>702.57993889188447</v>
      </c>
      <c r="D2644" s="2">
        <f>LN(C2644)</f>
        <v>6.5547591867509976</v>
      </c>
      <c r="E2644">
        <v>11.705119362712839</v>
      </c>
      <c r="F2644">
        <v>286.96477618871859</v>
      </c>
      <c r="G2644">
        <v>305.22956259625448</v>
      </c>
      <c r="H2644">
        <v>85.548065572216046</v>
      </c>
      <c r="I2644">
        <v>95.883082736062136</v>
      </c>
      <c r="J2644" t="s">
        <v>1540</v>
      </c>
      <c r="K2644" t="s">
        <v>94</v>
      </c>
      <c r="L2644" t="s">
        <v>95</v>
      </c>
      <c r="M2644">
        <v>33.263100309999999</v>
      </c>
      <c r="N2644">
        <v>-84.280139910000003</v>
      </c>
      <c r="O2644">
        <v>1049</v>
      </c>
      <c r="P2644">
        <v>43</v>
      </c>
      <c r="Q2644">
        <v>0</v>
      </c>
      <c r="R2644">
        <v>1006</v>
      </c>
      <c r="S2644" t="s">
        <v>1541</v>
      </c>
      <c r="T2644">
        <v>12024</v>
      </c>
      <c r="U2644">
        <v>2016</v>
      </c>
      <c r="V2644">
        <v>0.25046984048413101</v>
      </c>
      <c r="W2644">
        <v>502.46359999999999</v>
      </c>
      <c r="X2644">
        <v>125688.88888888901</v>
      </c>
      <c r="Y2644">
        <v>0.21609858825048001</v>
      </c>
      <c r="Z2644">
        <v>45194.333333333299</v>
      </c>
      <c r="AA2644">
        <v>0.65611848041661802</v>
      </c>
      <c r="AB2644">
        <v>2.7011192276129199E-2</v>
      </c>
      <c r="AC2644">
        <v>0.346525790280589</v>
      </c>
      <c r="AD2644">
        <v>61203</v>
      </c>
      <c r="AE2644">
        <v>7.8375926178589905E-3</v>
      </c>
      <c r="AF2644">
        <v>2.6885107009993101E-3</v>
      </c>
      <c r="AG2644">
        <v>0.75649549453156895</v>
      </c>
      <c r="AH2644">
        <v>5</v>
      </c>
      <c r="AI2644">
        <v>1117800</v>
      </c>
      <c r="AJ2644">
        <v>0.13388173197351941</v>
      </c>
      <c r="AK2644">
        <v>0.2153292181069959</v>
      </c>
      <c r="AL2644">
        <v>0.40111468956879592</v>
      </c>
      <c r="AM2644">
        <v>0.24967436035068891</v>
      </c>
      <c r="AN2644" t="s">
        <v>1194</v>
      </c>
      <c r="AO2644">
        <v>20200818</v>
      </c>
      <c r="AP2644">
        <v>241677</v>
      </c>
      <c r="AQ2644">
        <v>1818642</v>
      </c>
      <c r="AS2644">
        <v>2596</v>
      </c>
      <c r="AT2644">
        <v>22429</v>
      </c>
      <c r="AV2644">
        <v>4117</v>
      </c>
      <c r="AZ2644" t="s">
        <v>362</v>
      </c>
      <c r="BA2644" t="s">
        <v>1195</v>
      </c>
      <c r="BB2644" t="s">
        <v>1196</v>
      </c>
      <c r="BC2644" t="s">
        <v>1197</v>
      </c>
      <c r="BD2644">
        <v>4794</v>
      </c>
      <c r="BE2644">
        <v>22429</v>
      </c>
      <c r="BF2644" t="s">
        <v>1196</v>
      </c>
      <c r="BG2644">
        <v>219987</v>
      </c>
      <c r="BH2644">
        <v>241677</v>
      </c>
      <c r="BM2644">
        <v>258672</v>
      </c>
      <c r="BN2644">
        <v>18507</v>
      </c>
      <c r="BO2644">
        <v>240165</v>
      </c>
      <c r="BW2644">
        <v>13</v>
      </c>
      <c r="BX2644">
        <v>2816</v>
      </c>
      <c r="BY2644">
        <v>30086</v>
      </c>
      <c r="BZ2644">
        <v>2060319</v>
      </c>
      <c r="CA2644">
        <v>2060319</v>
      </c>
      <c r="CB2644">
        <v>32902</v>
      </c>
      <c r="CC2644">
        <v>2060319</v>
      </c>
      <c r="CD2644">
        <v>67</v>
      </c>
      <c r="CE2644">
        <v>296</v>
      </c>
      <c r="CF2644" t="s">
        <v>1198</v>
      </c>
      <c r="CG2644">
        <v>0</v>
      </c>
      <c r="CH2644">
        <v>0</v>
      </c>
      <c r="CI2644">
        <v>0</v>
      </c>
      <c r="CJ2644">
        <v>0</v>
      </c>
      <c r="CK2644">
        <v>0</v>
      </c>
      <c r="CM2644" t="s">
        <v>1199</v>
      </c>
      <c r="CN2644" t="s">
        <v>1009</v>
      </c>
      <c r="CO2644">
        <v>152</v>
      </c>
    </row>
    <row r="2645" spans="1:93" x14ac:dyDescent="0.2">
      <c r="A2645" t="s">
        <v>3413</v>
      </c>
      <c r="B2645" t="s">
        <v>3570</v>
      </c>
      <c r="C2645" s="2">
        <f>P2645/AD2645*1000000</f>
        <v>318.63180982867982</v>
      </c>
      <c r="D2645" s="2">
        <f>LN(C2645)</f>
        <v>5.7640362350176888</v>
      </c>
      <c r="E2645">
        <v>9.5125215898527529</v>
      </c>
      <c r="F2645">
        <v>273.89075374959532</v>
      </c>
      <c r="G2645">
        <v>300.40204900533962</v>
      </c>
      <c r="H2645">
        <v>91.697780320407276</v>
      </c>
      <c r="I2645">
        <v>88.91400900378045</v>
      </c>
      <c r="J2645" t="s">
        <v>253</v>
      </c>
      <c r="K2645" t="s">
        <v>94</v>
      </c>
      <c r="L2645" t="s">
        <v>95</v>
      </c>
      <c r="M2645">
        <v>42.246338340000001</v>
      </c>
      <c r="N2645">
        <v>-85.004935689999996</v>
      </c>
      <c r="O2645">
        <v>853</v>
      </c>
      <c r="P2645">
        <v>43</v>
      </c>
      <c r="Q2645">
        <v>0</v>
      </c>
      <c r="R2645">
        <v>810</v>
      </c>
      <c r="S2645" t="s">
        <v>3571</v>
      </c>
      <c r="T2645">
        <v>26048</v>
      </c>
      <c r="U2645">
        <v>2016</v>
      </c>
      <c r="V2645">
        <v>9.6117902559617899E-2</v>
      </c>
      <c r="W2645">
        <v>272.99032666666699</v>
      </c>
      <c r="X2645">
        <v>108091.66666666701</v>
      </c>
      <c r="Y2645">
        <v>6.12534414225607E-2</v>
      </c>
      <c r="Z2645">
        <v>48849.75</v>
      </c>
      <c r="AA2645">
        <v>0.76888239382750401</v>
      </c>
      <c r="AB2645">
        <v>3.1847397907561199E-2</v>
      </c>
      <c r="AC2645">
        <v>0.14413551320804899</v>
      </c>
      <c r="AD2645">
        <v>134952</v>
      </c>
      <c r="AE2645">
        <v>1.2418295650743099E-2</v>
      </c>
      <c r="AF2645">
        <v>5.5019022708406896E-3</v>
      </c>
      <c r="AG2645">
        <v>0.89340437539276996</v>
      </c>
      <c r="AH2645">
        <v>4</v>
      </c>
      <c r="AI2645">
        <v>2464428</v>
      </c>
      <c r="AJ2645">
        <v>0.14671274632490791</v>
      </c>
      <c r="AK2645">
        <v>0.20209354868553681</v>
      </c>
      <c r="AL2645">
        <v>0.3900949835012425</v>
      </c>
      <c r="AM2645">
        <v>0.26109872148831292</v>
      </c>
      <c r="AN2645" t="s">
        <v>3417</v>
      </c>
      <c r="AO2645">
        <v>20200818</v>
      </c>
      <c r="AP2645">
        <v>103403</v>
      </c>
      <c r="AQ2645">
        <v>2259122</v>
      </c>
      <c r="AS2645">
        <v>653</v>
      </c>
      <c r="AU2645">
        <v>169</v>
      </c>
      <c r="AW2645">
        <v>89</v>
      </c>
      <c r="AY2645">
        <v>67778</v>
      </c>
      <c r="AZ2645" t="s">
        <v>308</v>
      </c>
      <c r="BA2645" t="s">
        <v>309</v>
      </c>
      <c r="BB2645" t="s">
        <v>310</v>
      </c>
      <c r="BC2645" t="s">
        <v>311</v>
      </c>
      <c r="BD2645">
        <v>6608</v>
      </c>
      <c r="BF2645" t="s">
        <v>310</v>
      </c>
      <c r="BG2645">
        <v>131927</v>
      </c>
      <c r="BH2645">
        <v>93662</v>
      </c>
      <c r="BI2645">
        <v>6340</v>
      </c>
      <c r="BJ2645">
        <v>268</v>
      </c>
      <c r="BM2645">
        <v>239798</v>
      </c>
      <c r="BW2645">
        <v>26</v>
      </c>
      <c r="BX2645">
        <v>654</v>
      </c>
      <c r="BY2645">
        <v>21664</v>
      </c>
      <c r="BZ2645">
        <v>2362525</v>
      </c>
      <c r="CA2645">
        <v>2362525</v>
      </c>
      <c r="CB2645">
        <v>22318</v>
      </c>
      <c r="CC2645">
        <v>2362525</v>
      </c>
      <c r="CD2645">
        <v>16</v>
      </c>
      <c r="CE2645">
        <v>0</v>
      </c>
      <c r="CF2645" t="s">
        <v>3418</v>
      </c>
      <c r="CG2645">
        <v>0</v>
      </c>
      <c r="CH2645">
        <v>0</v>
      </c>
      <c r="CI2645">
        <v>0</v>
      </c>
      <c r="CJ2645">
        <v>0</v>
      </c>
      <c r="CK2645">
        <v>0</v>
      </c>
      <c r="CM2645" t="s">
        <v>3419</v>
      </c>
      <c r="CN2645" t="s">
        <v>982</v>
      </c>
      <c r="CO2645">
        <v>162</v>
      </c>
    </row>
    <row r="2646" spans="1:93" x14ac:dyDescent="0.2">
      <c r="A2646" t="s">
        <v>503</v>
      </c>
      <c r="B2646" t="s">
        <v>3994</v>
      </c>
      <c r="C2646" s="2">
        <f>P2646/AD2646*1000000</f>
        <v>553.58867074348245</v>
      </c>
      <c r="D2646" s="2">
        <f>LN(C2646)</f>
        <v>6.3164219393965881</v>
      </c>
      <c r="E2646">
        <v>10.567679647578331</v>
      </c>
      <c r="F2646">
        <v>285.44426744722028</v>
      </c>
      <c r="G2646">
        <v>306.06876513368309</v>
      </c>
      <c r="H2646">
        <v>87.89768701943018</v>
      </c>
      <c r="I2646">
        <v>94.668525218661287</v>
      </c>
      <c r="J2646" t="s">
        <v>229</v>
      </c>
      <c r="K2646" t="s">
        <v>94</v>
      </c>
      <c r="L2646" t="s">
        <v>95</v>
      </c>
      <c r="M2646">
        <v>34.291877499999998</v>
      </c>
      <c r="N2646">
        <v>-88.681499540000004</v>
      </c>
      <c r="O2646">
        <v>1780</v>
      </c>
      <c r="P2646">
        <v>43</v>
      </c>
      <c r="Q2646">
        <v>0</v>
      </c>
      <c r="R2646">
        <v>1737</v>
      </c>
      <c r="S2646" t="s">
        <v>3995</v>
      </c>
      <c r="T2646">
        <v>18668</v>
      </c>
      <c r="U2646">
        <v>2016</v>
      </c>
      <c r="V2646">
        <v>9.5406599540134904E-2</v>
      </c>
      <c r="W2646">
        <v>230.96334625</v>
      </c>
      <c r="X2646">
        <v>111618.33333333299</v>
      </c>
      <c r="Y2646">
        <v>0.299560297934724</v>
      </c>
      <c r="Z2646">
        <v>40840.875</v>
      </c>
      <c r="AA2646">
        <v>0.67793269147105395</v>
      </c>
      <c r="AB2646">
        <v>1.9085281286771401E-2</v>
      </c>
      <c r="AC2646">
        <v>0.31971937540558898</v>
      </c>
      <c r="AD2646">
        <v>77675</v>
      </c>
      <c r="AE2646">
        <v>6.1438722780273996E-3</v>
      </c>
      <c r="AF2646">
        <v>1.1000658753275599E-3</v>
      </c>
      <c r="AG2646">
        <v>0.67380538177087002</v>
      </c>
      <c r="AH2646">
        <v>4</v>
      </c>
      <c r="AI2646">
        <v>1455851</v>
      </c>
      <c r="AJ2646">
        <v>0.12723829567723621</v>
      </c>
      <c r="AK2646">
        <v>0.22265121911514299</v>
      </c>
      <c r="AL2646">
        <v>0.40758635327378973</v>
      </c>
      <c r="AM2646">
        <v>0.2425241319338311</v>
      </c>
      <c r="AN2646" t="s">
        <v>3891</v>
      </c>
      <c r="AO2646">
        <v>20200818</v>
      </c>
      <c r="AP2646">
        <v>73207</v>
      </c>
      <c r="AQ2646">
        <v>452177</v>
      </c>
      <c r="AS2646">
        <v>1090</v>
      </c>
      <c r="AT2646">
        <v>5025</v>
      </c>
      <c r="AU2646">
        <v>284</v>
      </c>
      <c r="AW2646">
        <v>163</v>
      </c>
      <c r="AY2646">
        <v>56577</v>
      </c>
      <c r="AZ2646" t="s">
        <v>308</v>
      </c>
      <c r="BA2646" t="s">
        <v>1628</v>
      </c>
      <c r="BB2646" t="s">
        <v>1629</v>
      </c>
      <c r="BC2646" t="s">
        <v>1630</v>
      </c>
      <c r="BD2646">
        <v>2128</v>
      </c>
      <c r="BE2646">
        <v>5025</v>
      </c>
      <c r="BF2646" t="s">
        <v>1629</v>
      </c>
      <c r="BH2646">
        <v>71254</v>
      </c>
      <c r="BI2646">
        <v>2046</v>
      </c>
      <c r="BJ2646">
        <v>82</v>
      </c>
      <c r="BM2646">
        <v>18516</v>
      </c>
      <c r="BN2646">
        <v>95</v>
      </c>
      <c r="BW2646">
        <v>28</v>
      </c>
      <c r="BX2646">
        <v>795</v>
      </c>
      <c r="BY2646">
        <v>0</v>
      </c>
      <c r="BZ2646">
        <v>525384</v>
      </c>
      <c r="CA2646">
        <v>525384</v>
      </c>
      <c r="CB2646">
        <v>795</v>
      </c>
      <c r="CC2646">
        <v>525384</v>
      </c>
      <c r="CD2646">
        <v>33</v>
      </c>
      <c r="CE2646">
        <v>36</v>
      </c>
      <c r="CF2646" t="s">
        <v>3892</v>
      </c>
      <c r="CG2646">
        <v>0</v>
      </c>
      <c r="CH2646">
        <v>0</v>
      </c>
      <c r="CI2646">
        <v>0</v>
      </c>
      <c r="CJ2646">
        <v>0</v>
      </c>
      <c r="CK2646">
        <v>0</v>
      </c>
      <c r="CM2646" t="s">
        <v>3893</v>
      </c>
      <c r="CN2646" t="s">
        <v>314</v>
      </c>
      <c r="CO2646">
        <v>155</v>
      </c>
    </row>
    <row r="2647" spans="1:93" x14ac:dyDescent="0.2">
      <c r="A2647" t="s">
        <v>503</v>
      </c>
      <c r="B2647" t="s">
        <v>4021</v>
      </c>
      <c r="C2647" s="2">
        <f>P2647/AD2647*1000000</f>
        <v>843.69972138288279</v>
      </c>
      <c r="D2647" s="2">
        <f>LN(C2647)</f>
        <v>6.7377966509390772</v>
      </c>
      <c r="E2647">
        <v>10.484493543661889</v>
      </c>
      <c r="F2647">
        <v>286.71955019185413</v>
      </c>
      <c r="G2647">
        <v>306.27420955209061</v>
      </c>
      <c r="H2647">
        <v>88.364930822376223</v>
      </c>
      <c r="I2647">
        <v>95.593690993564593</v>
      </c>
      <c r="J2647" t="s">
        <v>4022</v>
      </c>
      <c r="K2647" t="s">
        <v>94</v>
      </c>
      <c r="L2647" t="s">
        <v>95</v>
      </c>
      <c r="M2647">
        <v>33.424916850000002</v>
      </c>
      <c r="N2647">
        <v>-88.879051320000002</v>
      </c>
      <c r="O2647">
        <v>1205</v>
      </c>
      <c r="P2647">
        <v>43</v>
      </c>
      <c r="Q2647">
        <v>0</v>
      </c>
      <c r="R2647">
        <v>1162</v>
      </c>
      <c r="S2647" t="s">
        <v>4023</v>
      </c>
      <c r="T2647">
        <v>19820</v>
      </c>
      <c r="U2647">
        <v>2016</v>
      </c>
      <c r="V2647">
        <v>0.15123117131095901</v>
      </c>
      <c r="W2647">
        <v>1391.25128</v>
      </c>
      <c r="X2647">
        <v>77500</v>
      </c>
      <c r="Y2647">
        <v>0.286844473904034</v>
      </c>
      <c r="Z2647">
        <v>36255.083333333299</v>
      </c>
      <c r="AA2647">
        <v>0.52648980401322598</v>
      </c>
      <c r="AB2647">
        <v>1.29331696205364E-2</v>
      </c>
      <c r="AC2647">
        <v>0.19786596263089801</v>
      </c>
      <c r="AD2647">
        <v>50966</v>
      </c>
      <c r="AE2647">
        <v>1.02443362190974E-2</v>
      </c>
      <c r="AF2647">
        <v>1.43023138133608E-3</v>
      </c>
      <c r="AG2647">
        <v>0.68311931637082302</v>
      </c>
      <c r="AH2647">
        <v>5</v>
      </c>
      <c r="AI2647">
        <v>829668</v>
      </c>
      <c r="AJ2647">
        <v>9.2898605225222614E-2</v>
      </c>
      <c r="AK2647">
        <v>0.15834526581717021</v>
      </c>
      <c r="AL2647">
        <v>0.57209389780008391</v>
      </c>
      <c r="AM2647">
        <v>0.17666223115752319</v>
      </c>
      <c r="AN2647" t="s">
        <v>3891</v>
      </c>
      <c r="AO2647">
        <v>20200818</v>
      </c>
      <c r="AP2647">
        <v>73207</v>
      </c>
      <c r="AQ2647">
        <v>452177</v>
      </c>
      <c r="AS2647">
        <v>1090</v>
      </c>
      <c r="AT2647">
        <v>5025</v>
      </c>
      <c r="AU2647">
        <v>284</v>
      </c>
      <c r="AW2647">
        <v>163</v>
      </c>
      <c r="AY2647">
        <v>56577</v>
      </c>
      <c r="AZ2647" t="s">
        <v>308</v>
      </c>
      <c r="BA2647" t="s">
        <v>1628</v>
      </c>
      <c r="BB2647" t="s">
        <v>1629</v>
      </c>
      <c r="BC2647" t="s">
        <v>1630</v>
      </c>
      <c r="BD2647">
        <v>2128</v>
      </c>
      <c r="BE2647">
        <v>5025</v>
      </c>
      <c r="BF2647" t="s">
        <v>1629</v>
      </c>
      <c r="BH2647">
        <v>71254</v>
      </c>
      <c r="BI2647">
        <v>2046</v>
      </c>
      <c r="BJ2647">
        <v>82</v>
      </c>
      <c r="BM2647">
        <v>18516</v>
      </c>
      <c r="BN2647">
        <v>95</v>
      </c>
      <c r="BW2647">
        <v>28</v>
      </c>
      <c r="BX2647">
        <v>795</v>
      </c>
      <c r="BY2647">
        <v>0</v>
      </c>
      <c r="BZ2647">
        <v>525384</v>
      </c>
      <c r="CA2647">
        <v>525384</v>
      </c>
      <c r="CB2647">
        <v>795</v>
      </c>
      <c r="CC2647">
        <v>525384</v>
      </c>
      <c r="CD2647">
        <v>33</v>
      </c>
      <c r="CE2647">
        <v>36</v>
      </c>
      <c r="CF2647" t="s">
        <v>3892</v>
      </c>
      <c r="CG2647">
        <v>0</v>
      </c>
      <c r="CH2647">
        <v>0</v>
      </c>
      <c r="CI2647">
        <v>0</v>
      </c>
      <c r="CJ2647">
        <v>0</v>
      </c>
      <c r="CK2647">
        <v>0</v>
      </c>
      <c r="CM2647" t="s">
        <v>3893</v>
      </c>
      <c r="CN2647" t="s">
        <v>314</v>
      </c>
      <c r="CO2647">
        <v>155</v>
      </c>
    </row>
    <row r="2648" spans="1:93" x14ac:dyDescent="0.2">
      <c r="A2648" t="s">
        <v>503</v>
      </c>
      <c r="B2648" t="s">
        <v>4042</v>
      </c>
      <c r="C2648" s="2">
        <f>P2648/AD2648*1000000</f>
        <v>286.71062896310769</v>
      </c>
      <c r="D2648" s="2">
        <f>LN(C2648)</f>
        <v>5.6584734456695349</v>
      </c>
      <c r="E2648">
        <v>9.9043104718155242</v>
      </c>
      <c r="F2648">
        <v>288.55031650066599</v>
      </c>
      <c r="G2648">
        <v>306.4898338561805</v>
      </c>
      <c r="H2648">
        <v>88.306060618202309</v>
      </c>
      <c r="I2648">
        <v>96.166550492744278</v>
      </c>
      <c r="J2648" t="s">
        <v>4043</v>
      </c>
      <c r="K2648" t="s">
        <v>94</v>
      </c>
      <c r="L2648" t="s">
        <v>95</v>
      </c>
      <c r="M2648">
        <v>32.264691470000002</v>
      </c>
      <c r="N2648">
        <v>-89.945378759999997</v>
      </c>
      <c r="O2648">
        <v>2456</v>
      </c>
      <c r="P2648">
        <v>43</v>
      </c>
      <c r="Q2648">
        <v>0</v>
      </c>
      <c r="R2648">
        <v>2413</v>
      </c>
      <c r="S2648" t="s">
        <v>4044</v>
      </c>
      <c r="T2648">
        <v>18981</v>
      </c>
      <c r="U2648">
        <v>2016</v>
      </c>
      <c r="V2648">
        <v>8.2408067665483101E-2</v>
      </c>
      <c r="W2648">
        <v>274.39684125000002</v>
      </c>
      <c r="X2648">
        <v>138512.5</v>
      </c>
      <c r="Y2648">
        <v>0.19682040499182701</v>
      </c>
      <c r="Z2648">
        <v>53243.25</v>
      </c>
      <c r="AA2648">
        <v>0.72841780943988899</v>
      </c>
      <c r="AB2648">
        <v>2.7399954415099799E-2</v>
      </c>
      <c r="AC2648">
        <v>0.190806660903303</v>
      </c>
      <c r="AD2648">
        <v>149977</v>
      </c>
      <c r="AE2648">
        <v>1.1654719573020399E-2</v>
      </c>
      <c r="AF2648">
        <v>1.3462176751837199E-3</v>
      </c>
      <c r="AG2648">
        <v>0.76980556185019899</v>
      </c>
      <c r="AH2648">
        <v>4</v>
      </c>
      <c r="AI2648">
        <v>2425247</v>
      </c>
      <c r="AJ2648">
        <v>0.11335711372903461</v>
      </c>
      <c r="AK2648">
        <v>0.20820271089913731</v>
      </c>
      <c r="AL2648">
        <v>0.42971994192756452</v>
      </c>
      <c r="AM2648">
        <v>0.24872023344426361</v>
      </c>
      <c r="AN2648" t="s">
        <v>3891</v>
      </c>
      <c r="AO2648">
        <v>20200818</v>
      </c>
      <c r="AP2648">
        <v>73207</v>
      </c>
      <c r="AQ2648">
        <v>452177</v>
      </c>
      <c r="AS2648">
        <v>1090</v>
      </c>
      <c r="AT2648">
        <v>5025</v>
      </c>
      <c r="AU2648">
        <v>284</v>
      </c>
      <c r="AW2648">
        <v>163</v>
      </c>
      <c r="AY2648">
        <v>56577</v>
      </c>
      <c r="AZ2648" t="s">
        <v>308</v>
      </c>
      <c r="BA2648" t="s">
        <v>1628</v>
      </c>
      <c r="BB2648" t="s">
        <v>1629</v>
      </c>
      <c r="BC2648" t="s">
        <v>1630</v>
      </c>
      <c r="BD2648">
        <v>2128</v>
      </c>
      <c r="BE2648">
        <v>5025</v>
      </c>
      <c r="BF2648" t="s">
        <v>1629</v>
      </c>
      <c r="BH2648">
        <v>71254</v>
      </c>
      <c r="BI2648">
        <v>2046</v>
      </c>
      <c r="BJ2648">
        <v>82</v>
      </c>
      <c r="BM2648">
        <v>18516</v>
      </c>
      <c r="BN2648">
        <v>95</v>
      </c>
      <c r="BW2648">
        <v>28</v>
      </c>
      <c r="BX2648">
        <v>795</v>
      </c>
      <c r="BY2648">
        <v>0</v>
      </c>
      <c r="BZ2648">
        <v>525384</v>
      </c>
      <c r="CA2648">
        <v>525384</v>
      </c>
      <c r="CB2648">
        <v>795</v>
      </c>
      <c r="CC2648">
        <v>525384</v>
      </c>
      <c r="CD2648">
        <v>33</v>
      </c>
      <c r="CE2648">
        <v>36</v>
      </c>
      <c r="CF2648" t="s">
        <v>3892</v>
      </c>
      <c r="CG2648">
        <v>0</v>
      </c>
      <c r="CH2648">
        <v>0</v>
      </c>
      <c r="CI2648">
        <v>0</v>
      </c>
      <c r="CJ2648">
        <v>0</v>
      </c>
      <c r="CK2648">
        <v>0</v>
      </c>
      <c r="CM2648" t="s">
        <v>3893</v>
      </c>
      <c r="CN2648" t="s">
        <v>314</v>
      </c>
      <c r="CO2648">
        <v>155</v>
      </c>
    </row>
    <row r="2649" spans="1:93" x14ac:dyDescent="0.2">
      <c r="A2649" t="s">
        <v>5148</v>
      </c>
      <c r="B2649" t="s">
        <v>5401</v>
      </c>
      <c r="C2649" s="2">
        <f>P2649/AD2649*1000000</f>
        <v>401.88042655401557</v>
      </c>
      <c r="D2649" s="2">
        <f>LN(C2649)</f>
        <v>5.9961545979900261</v>
      </c>
      <c r="E2649">
        <v>11.219794285061891</v>
      </c>
      <c r="F2649">
        <v>285.9299718863644</v>
      </c>
      <c r="G2649">
        <v>305.0388433266998</v>
      </c>
      <c r="H2649">
        <v>79.468654859563387</v>
      </c>
      <c r="I2649">
        <v>94.703326017302089</v>
      </c>
      <c r="J2649" t="s">
        <v>1393</v>
      </c>
      <c r="K2649" t="s">
        <v>94</v>
      </c>
      <c r="L2649" t="s">
        <v>95</v>
      </c>
      <c r="M2649">
        <v>35.364381250000001</v>
      </c>
      <c r="N2649">
        <v>-78.000272679999995</v>
      </c>
      <c r="O2649">
        <v>2555</v>
      </c>
      <c r="P2649">
        <v>43</v>
      </c>
      <c r="Q2649">
        <v>0</v>
      </c>
      <c r="R2649">
        <v>2512</v>
      </c>
      <c r="S2649" t="s">
        <v>5402</v>
      </c>
      <c r="T2649">
        <v>9377</v>
      </c>
      <c r="U2649">
        <v>2016</v>
      </c>
      <c r="V2649">
        <v>7.2946594343417007E-2</v>
      </c>
      <c r="W2649">
        <v>235.76009666666701</v>
      </c>
      <c r="X2649">
        <v>103016.66666666701</v>
      </c>
      <c r="Y2649">
        <v>0.26857284675578402</v>
      </c>
      <c r="Z2649">
        <v>41019</v>
      </c>
      <c r="AA2649">
        <v>0.63862282043049901</v>
      </c>
      <c r="AB2649">
        <v>0.161467429915197</v>
      </c>
      <c r="AC2649">
        <v>0.22435506822798301</v>
      </c>
      <c r="AD2649">
        <v>106997</v>
      </c>
      <c r="AE2649">
        <v>8.1994125066118806E-3</v>
      </c>
      <c r="AF2649">
        <v>9.8136774801724897E-4</v>
      </c>
      <c r="AG2649">
        <v>0.63845777167783002</v>
      </c>
      <c r="AH2649">
        <v>4</v>
      </c>
      <c r="AI2649">
        <v>2149337</v>
      </c>
      <c r="AJ2649">
        <v>0.12936407831810459</v>
      </c>
      <c r="AK2649">
        <v>0.20850290112718481</v>
      </c>
      <c r="AL2649">
        <v>0.41241229272096458</v>
      </c>
      <c r="AM2649">
        <v>0.24972072783374591</v>
      </c>
      <c r="AN2649" t="s">
        <v>5152</v>
      </c>
      <c r="AO2649">
        <v>20200818</v>
      </c>
      <c r="AP2649">
        <v>146779</v>
      </c>
      <c r="AQ2649">
        <v>1804341</v>
      </c>
      <c r="AS2649">
        <v>1026</v>
      </c>
      <c r="AU2649">
        <v>313</v>
      </c>
      <c r="AY2649">
        <v>127749</v>
      </c>
      <c r="AZ2649" t="s">
        <v>308</v>
      </c>
      <c r="BA2649" t="s">
        <v>3074</v>
      </c>
      <c r="BB2649" t="s">
        <v>3075</v>
      </c>
      <c r="BC2649" t="s">
        <v>3076</v>
      </c>
      <c r="BD2649">
        <v>2396</v>
      </c>
      <c r="BF2649" t="s">
        <v>3075</v>
      </c>
      <c r="BH2649">
        <v>146779</v>
      </c>
      <c r="BI2649">
        <v>2396</v>
      </c>
      <c r="BW2649">
        <v>37</v>
      </c>
      <c r="BX2649">
        <v>1263</v>
      </c>
      <c r="BY2649">
        <v>14385</v>
      </c>
      <c r="BZ2649">
        <v>1951120</v>
      </c>
      <c r="CA2649">
        <v>1951120</v>
      </c>
      <c r="CB2649">
        <v>15648</v>
      </c>
      <c r="CC2649">
        <v>1951120</v>
      </c>
      <c r="CD2649">
        <v>48</v>
      </c>
      <c r="CE2649">
        <v>0</v>
      </c>
      <c r="CF2649" t="s">
        <v>5153</v>
      </c>
      <c r="CG2649">
        <v>0</v>
      </c>
      <c r="CH2649">
        <v>0</v>
      </c>
      <c r="CI2649">
        <v>0</v>
      </c>
      <c r="CJ2649">
        <v>0</v>
      </c>
      <c r="CK2649">
        <v>0</v>
      </c>
      <c r="CM2649" t="s">
        <v>5154</v>
      </c>
      <c r="CN2649" t="s">
        <v>2495</v>
      </c>
      <c r="CO2649">
        <v>156</v>
      </c>
    </row>
    <row r="2650" spans="1:93" x14ac:dyDescent="0.2">
      <c r="A2650" t="s">
        <v>2161</v>
      </c>
      <c r="B2650" t="s">
        <v>5769</v>
      </c>
      <c r="C2650" s="2">
        <f>P2650/AD2650*1000000</f>
        <v>187.70161554343983</v>
      </c>
      <c r="D2650" s="2">
        <f>LN(C2650)</f>
        <v>5.2348535506062479</v>
      </c>
      <c r="E2650">
        <v>11.624259258297011</v>
      </c>
      <c r="F2650">
        <v>275.70444069814653</v>
      </c>
      <c r="G2650">
        <v>299.84420180116518</v>
      </c>
      <c r="H2650">
        <v>85.879575653234866</v>
      </c>
      <c r="I2650">
        <v>88.769860515269073</v>
      </c>
      <c r="J2650" t="s">
        <v>632</v>
      </c>
      <c r="K2650" t="s">
        <v>94</v>
      </c>
      <c r="L2650" t="s">
        <v>95</v>
      </c>
      <c r="M2650">
        <v>41.697108069999999</v>
      </c>
      <c r="N2650">
        <v>-81.236765390000002</v>
      </c>
      <c r="O2650">
        <v>1199</v>
      </c>
      <c r="P2650">
        <v>43</v>
      </c>
      <c r="Q2650">
        <v>0</v>
      </c>
      <c r="R2650">
        <v>1156</v>
      </c>
      <c r="S2650" t="s">
        <v>5770</v>
      </c>
      <c r="T2650">
        <v>23006</v>
      </c>
      <c r="U2650">
        <v>2016</v>
      </c>
      <c r="V2650">
        <v>6.6906663258883697E-2</v>
      </c>
      <c r="W2650">
        <v>1301.5982875</v>
      </c>
      <c r="X2650">
        <v>144925</v>
      </c>
      <c r="Y2650">
        <v>3.9217304186638997E-2</v>
      </c>
      <c r="Z2650">
        <v>57173.875</v>
      </c>
      <c r="AA2650">
        <v>0.71946797862456202</v>
      </c>
      <c r="AB2650">
        <v>3.3775272109641701E-2</v>
      </c>
      <c r="AC2650">
        <v>0.17766400333025401</v>
      </c>
      <c r="AD2650">
        <v>229087</v>
      </c>
      <c r="AE2650">
        <v>1.1410305038254E-2</v>
      </c>
      <c r="AF2650">
        <v>1.0794906919181599E-3</v>
      </c>
      <c r="AG2650">
        <v>0.92731113761944695</v>
      </c>
      <c r="AH2650">
        <v>5</v>
      </c>
      <c r="AI2650">
        <v>4116383</v>
      </c>
      <c r="AJ2650">
        <v>0.15820563829944881</v>
      </c>
      <c r="AK2650">
        <v>0.18432419918166021</v>
      </c>
      <c r="AL2650">
        <v>0.37363457190450938</v>
      </c>
      <c r="AM2650">
        <v>0.28383559061438163</v>
      </c>
      <c r="AN2650" t="s">
        <v>5560</v>
      </c>
      <c r="AO2650">
        <v>20200818</v>
      </c>
      <c r="AP2650">
        <v>109923</v>
      </c>
      <c r="AQ2650">
        <v>1759075</v>
      </c>
      <c r="AS2650">
        <v>934</v>
      </c>
      <c r="AT2650">
        <v>12436</v>
      </c>
      <c r="AU2650">
        <v>314</v>
      </c>
      <c r="AV2650">
        <v>2805</v>
      </c>
      <c r="AW2650">
        <v>172</v>
      </c>
      <c r="AY2650">
        <v>89068</v>
      </c>
      <c r="AZ2650" t="s">
        <v>308</v>
      </c>
      <c r="BA2650" t="s">
        <v>5561</v>
      </c>
      <c r="BB2650" t="s">
        <v>5562</v>
      </c>
      <c r="BC2650" t="s">
        <v>5563</v>
      </c>
      <c r="BD2650">
        <v>3871</v>
      </c>
      <c r="BE2650">
        <v>12436</v>
      </c>
      <c r="BF2650" t="s">
        <v>5562</v>
      </c>
      <c r="BH2650">
        <v>104105</v>
      </c>
      <c r="BI2650">
        <v>3592</v>
      </c>
      <c r="BJ2650">
        <v>279</v>
      </c>
      <c r="BW2650">
        <v>39</v>
      </c>
      <c r="BX2650">
        <v>861</v>
      </c>
      <c r="BY2650">
        <v>19121</v>
      </c>
      <c r="BZ2650">
        <v>1868998</v>
      </c>
      <c r="CA2650">
        <v>1868998</v>
      </c>
      <c r="CB2650">
        <v>19982</v>
      </c>
      <c r="CC2650">
        <v>1868998</v>
      </c>
      <c r="CD2650">
        <v>39</v>
      </c>
      <c r="CE2650">
        <v>117</v>
      </c>
      <c r="CF2650" t="s">
        <v>5564</v>
      </c>
      <c r="CG2650">
        <v>0</v>
      </c>
      <c r="CH2650">
        <v>0</v>
      </c>
      <c r="CI2650">
        <v>0</v>
      </c>
      <c r="CJ2650">
        <v>0</v>
      </c>
      <c r="CK2650">
        <v>0</v>
      </c>
      <c r="CM2650" t="s">
        <v>2161</v>
      </c>
      <c r="CN2650" t="s">
        <v>982</v>
      </c>
      <c r="CO2650">
        <v>162</v>
      </c>
    </row>
    <row r="2651" spans="1:93" x14ac:dyDescent="0.2">
      <c r="A2651" t="s">
        <v>6551</v>
      </c>
      <c r="B2651" t="s">
        <v>6764</v>
      </c>
      <c r="C2651" s="2">
        <f>P2651/AD2651*1000000</f>
        <v>93.880313516581879</v>
      </c>
      <c r="D2651" s="2">
        <f>LN(C2651)</f>
        <v>4.5420207105232828</v>
      </c>
      <c r="E2651">
        <v>12.810734917982259</v>
      </c>
      <c r="F2651">
        <v>282.74703660095162</v>
      </c>
      <c r="G2651">
        <v>303.60253960667939</v>
      </c>
      <c r="H2651">
        <v>88.541585926523453</v>
      </c>
      <c r="I2651">
        <v>95.613943634070523</v>
      </c>
      <c r="J2651" t="s">
        <v>1986</v>
      </c>
      <c r="K2651" t="s">
        <v>94</v>
      </c>
      <c r="L2651" t="s">
        <v>95</v>
      </c>
      <c r="M2651">
        <v>35.995088209999999</v>
      </c>
      <c r="N2651">
        <v>-83.946354349999993</v>
      </c>
      <c r="O2651">
        <v>5349</v>
      </c>
      <c r="P2651">
        <v>43</v>
      </c>
      <c r="Q2651">
        <v>0</v>
      </c>
      <c r="R2651">
        <v>5306</v>
      </c>
      <c r="S2651" t="s">
        <v>6765</v>
      </c>
      <c r="T2651">
        <v>17614</v>
      </c>
      <c r="U2651">
        <v>2016</v>
      </c>
      <c r="V2651">
        <v>9.3420684168361398E-2</v>
      </c>
      <c r="W2651">
        <v>1742.42365</v>
      </c>
      <c r="X2651">
        <v>166213.636363636</v>
      </c>
      <c r="Y2651">
        <v>0.104189614393432</v>
      </c>
      <c r="Z2651">
        <v>50083.227272727301</v>
      </c>
      <c r="AA2651">
        <v>0.61420406617978196</v>
      </c>
      <c r="AB2651">
        <v>3.7520641271314499E-2</v>
      </c>
      <c r="AC2651">
        <v>0.169612972727608</v>
      </c>
      <c r="AD2651">
        <v>458030</v>
      </c>
      <c r="AE2651">
        <v>1.8510063596429299E-2</v>
      </c>
      <c r="AF2651">
        <v>2.3565094763420402E-3</v>
      </c>
      <c r="AG2651">
        <v>0.84413020828434904</v>
      </c>
      <c r="AH2651">
        <v>5</v>
      </c>
      <c r="AI2651">
        <v>7529340</v>
      </c>
      <c r="AJ2651">
        <v>0.13239367593972379</v>
      </c>
      <c r="AK2651">
        <v>0.1818033187503818</v>
      </c>
      <c r="AL2651">
        <v>0.43265744407876389</v>
      </c>
      <c r="AM2651">
        <v>0.25314556123113052</v>
      </c>
      <c r="AN2651" t="s">
        <v>6555</v>
      </c>
      <c r="AO2651">
        <v>20200818</v>
      </c>
      <c r="AP2651">
        <v>135778</v>
      </c>
      <c r="AQ2651">
        <v>1758594</v>
      </c>
      <c r="AS2651">
        <v>1231</v>
      </c>
      <c r="AT2651">
        <v>5981</v>
      </c>
      <c r="AU2651">
        <v>384</v>
      </c>
      <c r="AW2651">
        <v>183</v>
      </c>
      <c r="AY2651">
        <v>96896</v>
      </c>
      <c r="AZ2651" t="s">
        <v>308</v>
      </c>
      <c r="BA2651" t="s">
        <v>6556</v>
      </c>
      <c r="BB2651" t="s">
        <v>6557</v>
      </c>
      <c r="BC2651" t="s">
        <v>6558</v>
      </c>
      <c r="BD2651">
        <v>1426</v>
      </c>
      <c r="BE2651">
        <v>5981</v>
      </c>
      <c r="BF2651" t="s">
        <v>6557</v>
      </c>
      <c r="BG2651">
        <v>160792</v>
      </c>
      <c r="BH2651">
        <v>133281</v>
      </c>
      <c r="BI2651">
        <v>1386</v>
      </c>
      <c r="BJ2651">
        <v>40</v>
      </c>
      <c r="BW2651">
        <v>47</v>
      </c>
      <c r="BX2651">
        <v>1034</v>
      </c>
      <c r="BY2651">
        <v>22230</v>
      </c>
      <c r="BZ2651">
        <v>1894372</v>
      </c>
      <c r="CA2651">
        <v>1894372</v>
      </c>
      <c r="CB2651">
        <v>23264</v>
      </c>
      <c r="CC2651">
        <v>1894372</v>
      </c>
      <c r="CD2651">
        <v>39</v>
      </c>
      <c r="CE2651">
        <v>100</v>
      </c>
      <c r="CF2651" t="s">
        <v>6559</v>
      </c>
      <c r="CG2651">
        <v>0</v>
      </c>
      <c r="CH2651">
        <v>0</v>
      </c>
      <c r="CI2651">
        <v>0</v>
      </c>
      <c r="CJ2651">
        <v>0</v>
      </c>
      <c r="CK2651">
        <v>0</v>
      </c>
      <c r="CM2651" t="s">
        <v>6560</v>
      </c>
      <c r="CN2651" t="s">
        <v>3258</v>
      </c>
      <c r="CO2651">
        <v>153</v>
      </c>
    </row>
    <row r="2652" spans="1:93" x14ac:dyDescent="0.2">
      <c r="A2652" t="s">
        <v>1190</v>
      </c>
      <c r="B2652" t="s">
        <v>1567</v>
      </c>
      <c r="C2652" s="2">
        <f>P2652/AD2652*1000000</f>
        <v>993.67660343270097</v>
      </c>
      <c r="D2652" s="2">
        <f>LN(C2652)</f>
        <v>6.9014118050599622</v>
      </c>
      <c r="E2652">
        <v>10.50508654630211</v>
      </c>
      <c r="F2652">
        <v>291.24687455218879</v>
      </c>
      <c r="G2652">
        <v>306.39422369561942</v>
      </c>
      <c r="H2652">
        <v>87.244852939335999</v>
      </c>
      <c r="I2652">
        <v>97.130165079910853</v>
      </c>
      <c r="J2652" t="s">
        <v>1568</v>
      </c>
      <c r="K2652" t="s">
        <v>94</v>
      </c>
      <c r="L2652" t="s">
        <v>95</v>
      </c>
      <c r="M2652">
        <v>30.86392347</v>
      </c>
      <c r="N2652">
        <v>-83.918472890000004</v>
      </c>
      <c r="O2652">
        <v>1261</v>
      </c>
      <c r="P2652">
        <v>44</v>
      </c>
      <c r="Q2652">
        <v>0</v>
      </c>
      <c r="R2652">
        <v>1217</v>
      </c>
      <c r="S2652" t="s">
        <v>1569</v>
      </c>
      <c r="T2652">
        <v>13862</v>
      </c>
      <c r="U2652">
        <v>2016</v>
      </c>
      <c r="V2652">
        <v>9.9284252417252999E-2</v>
      </c>
      <c r="W2652">
        <v>70.117408333333302</v>
      </c>
      <c r="X2652">
        <v>115166.66666666701</v>
      </c>
      <c r="Y2652">
        <v>0.26670504459028999</v>
      </c>
      <c r="Z2652">
        <v>40239.5</v>
      </c>
      <c r="AA2652">
        <v>0.64263833902039402</v>
      </c>
      <c r="AB2652">
        <v>7.9004028643542806E-2</v>
      </c>
      <c r="AC2652">
        <v>0.29151940525695902</v>
      </c>
      <c r="AD2652">
        <v>44280</v>
      </c>
      <c r="AE2652">
        <v>5.4252925608357103E-3</v>
      </c>
      <c r="AF2652">
        <v>1.4361300075585799E-3</v>
      </c>
      <c r="AG2652">
        <v>0.66206452048965703</v>
      </c>
      <c r="AH2652">
        <v>3</v>
      </c>
      <c r="AI2652">
        <v>791305</v>
      </c>
      <c r="AJ2652">
        <v>0.15018608501146841</v>
      </c>
      <c r="AK2652">
        <v>0.20897378381281551</v>
      </c>
      <c r="AL2652">
        <v>0.37928737970820348</v>
      </c>
      <c r="AM2652">
        <v>0.2615527514675125</v>
      </c>
      <c r="AN2652" t="s">
        <v>1194</v>
      </c>
      <c r="AO2652">
        <v>20200818</v>
      </c>
      <c r="AP2652">
        <v>241677</v>
      </c>
      <c r="AQ2652">
        <v>1818642</v>
      </c>
      <c r="AS2652">
        <v>2596</v>
      </c>
      <c r="AT2652">
        <v>22429</v>
      </c>
      <c r="AV2652">
        <v>4117</v>
      </c>
      <c r="AZ2652" t="s">
        <v>362</v>
      </c>
      <c r="BA2652" t="s">
        <v>1195</v>
      </c>
      <c r="BB2652" t="s">
        <v>1196</v>
      </c>
      <c r="BC2652" t="s">
        <v>1197</v>
      </c>
      <c r="BD2652">
        <v>4794</v>
      </c>
      <c r="BE2652">
        <v>22429</v>
      </c>
      <c r="BF2652" t="s">
        <v>1196</v>
      </c>
      <c r="BG2652">
        <v>219987</v>
      </c>
      <c r="BH2652">
        <v>241677</v>
      </c>
      <c r="BM2652">
        <v>258672</v>
      </c>
      <c r="BN2652">
        <v>18507</v>
      </c>
      <c r="BO2652">
        <v>240165</v>
      </c>
      <c r="BW2652">
        <v>13</v>
      </c>
      <c r="BX2652">
        <v>2816</v>
      </c>
      <c r="BY2652">
        <v>30086</v>
      </c>
      <c r="BZ2652">
        <v>2060319</v>
      </c>
      <c r="CA2652">
        <v>2060319</v>
      </c>
      <c r="CB2652">
        <v>32902</v>
      </c>
      <c r="CC2652">
        <v>2060319</v>
      </c>
      <c r="CD2652">
        <v>67</v>
      </c>
      <c r="CE2652">
        <v>296</v>
      </c>
      <c r="CF2652" t="s">
        <v>1198</v>
      </c>
      <c r="CG2652">
        <v>0</v>
      </c>
      <c r="CH2652">
        <v>0</v>
      </c>
      <c r="CI2652">
        <v>0</v>
      </c>
      <c r="CJ2652">
        <v>0</v>
      </c>
      <c r="CK2652">
        <v>0</v>
      </c>
      <c r="CM2652" t="s">
        <v>1199</v>
      </c>
      <c r="CN2652" t="s">
        <v>1009</v>
      </c>
      <c r="CO2652">
        <v>152</v>
      </c>
    </row>
    <row r="2653" spans="1:93" x14ac:dyDescent="0.2">
      <c r="A2653" t="s">
        <v>1750</v>
      </c>
      <c r="B2653" t="s">
        <v>1863</v>
      </c>
      <c r="C2653" s="2">
        <f>P2653/AD2653*1000000</f>
        <v>297.08452054609535</v>
      </c>
      <c r="D2653" s="2">
        <f>LN(C2653)</f>
        <v>5.6940166792805016</v>
      </c>
      <c r="E2653">
        <v>10.71207886000173</v>
      </c>
      <c r="F2653">
        <v>274.085546045569</v>
      </c>
      <c r="G2653">
        <v>302.03329933427187</v>
      </c>
      <c r="H2653">
        <v>89.499904693295889</v>
      </c>
      <c r="I2653">
        <v>89.014464685652342</v>
      </c>
      <c r="J2653" t="s">
        <v>1864</v>
      </c>
      <c r="K2653" t="s">
        <v>94</v>
      </c>
      <c r="L2653" t="s">
        <v>95</v>
      </c>
      <c r="M2653">
        <v>41.466138059999999</v>
      </c>
      <c r="N2653">
        <v>-90.570421640000006</v>
      </c>
      <c r="O2653">
        <v>1897</v>
      </c>
      <c r="P2653">
        <v>44</v>
      </c>
      <c r="Q2653">
        <v>0</v>
      </c>
      <c r="R2653">
        <v>1853</v>
      </c>
      <c r="S2653" t="s">
        <v>1865</v>
      </c>
      <c r="T2653">
        <v>35148</v>
      </c>
      <c r="U2653">
        <v>2016</v>
      </c>
      <c r="V2653">
        <v>5.7137821921119103E-2</v>
      </c>
      <c r="W2653">
        <v>673.68880058823504</v>
      </c>
      <c r="X2653">
        <v>130200</v>
      </c>
      <c r="Y2653">
        <v>4.79022858747346E-2</v>
      </c>
      <c r="Z2653">
        <v>57252.588235294097</v>
      </c>
      <c r="AA2653">
        <v>0.76535456384998701</v>
      </c>
      <c r="AB2653">
        <v>8.0675563416847396E-2</v>
      </c>
      <c r="AC2653">
        <v>0.160025735953162</v>
      </c>
      <c r="AD2653">
        <v>148106</v>
      </c>
      <c r="AE2653">
        <v>1.0212023321299999E-2</v>
      </c>
      <c r="AF2653">
        <v>1.9144585155208801E-3</v>
      </c>
      <c r="AG2653">
        <v>0.88127939542898104</v>
      </c>
      <c r="AH2653">
        <v>5</v>
      </c>
      <c r="AI2653">
        <v>2655834</v>
      </c>
      <c r="AJ2653">
        <v>0.16099763765355821</v>
      </c>
      <c r="AK2653">
        <v>0.18891579820124299</v>
      </c>
      <c r="AL2653">
        <v>0.38599023884775929</v>
      </c>
      <c r="AM2653">
        <v>0.26409632529743948</v>
      </c>
      <c r="AN2653" t="s">
        <v>1754</v>
      </c>
      <c r="AO2653">
        <v>20200818</v>
      </c>
      <c r="AP2653">
        <v>210926</v>
      </c>
      <c r="AQ2653">
        <v>3229678</v>
      </c>
      <c r="AS2653">
        <v>1510</v>
      </c>
      <c r="AU2653">
        <v>335</v>
      </c>
      <c r="AW2653">
        <v>128</v>
      </c>
      <c r="AZ2653" t="s">
        <v>362</v>
      </c>
      <c r="BA2653" t="s">
        <v>309</v>
      </c>
      <c r="BB2653" t="s">
        <v>310</v>
      </c>
      <c r="BC2653" t="s">
        <v>311</v>
      </c>
      <c r="BD2653">
        <v>7993</v>
      </c>
      <c r="BF2653" t="s">
        <v>310</v>
      </c>
      <c r="BH2653">
        <v>209594</v>
      </c>
      <c r="BI2653">
        <v>7782</v>
      </c>
      <c r="BJ2653">
        <v>211</v>
      </c>
      <c r="BW2653">
        <v>17</v>
      </c>
      <c r="BX2653">
        <v>1740</v>
      </c>
      <c r="BY2653">
        <v>32435</v>
      </c>
      <c r="BZ2653">
        <v>3440604</v>
      </c>
      <c r="CA2653">
        <v>3440604</v>
      </c>
      <c r="CB2653">
        <v>34175</v>
      </c>
      <c r="CC2653">
        <v>3440604</v>
      </c>
      <c r="CD2653">
        <v>26</v>
      </c>
      <c r="CE2653">
        <v>0</v>
      </c>
      <c r="CF2653" t="s">
        <v>1755</v>
      </c>
      <c r="CG2653">
        <v>0</v>
      </c>
      <c r="CH2653">
        <v>0</v>
      </c>
      <c r="CI2653">
        <v>0</v>
      </c>
      <c r="CJ2653">
        <v>0</v>
      </c>
      <c r="CK2653">
        <v>0</v>
      </c>
      <c r="CM2653" t="s">
        <v>1756</v>
      </c>
      <c r="CN2653" t="s">
        <v>1757</v>
      </c>
      <c r="CO2653">
        <v>165</v>
      </c>
    </row>
    <row r="2654" spans="1:93" x14ac:dyDescent="0.2">
      <c r="A2654" t="s">
        <v>4253</v>
      </c>
      <c r="B2654" t="s">
        <v>7198</v>
      </c>
      <c r="C2654" s="2">
        <f>P2654/AD2654*1000000</f>
        <v>622.90301116978355</v>
      </c>
      <c r="D2654" s="2">
        <f>LN(C2654)</f>
        <v>6.4343908263626934</v>
      </c>
      <c r="E2654">
        <v>8.7990520178497409</v>
      </c>
      <c r="F2654">
        <v>290.22226982736282</v>
      </c>
      <c r="G2654">
        <v>307.78056982471031</v>
      </c>
      <c r="H2654">
        <v>85.873887564812208</v>
      </c>
      <c r="I2654">
        <v>94.286306469957623</v>
      </c>
      <c r="J2654" t="s">
        <v>289</v>
      </c>
      <c r="K2654" t="s">
        <v>94</v>
      </c>
      <c r="L2654" t="s">
        <v>95</v>
      </c>
      <c r="M2654">
        <v>30.73872995</v>
      </c>
      <c r="N2654">
        <v>-95.574409680000002</v>
      </c>
      <c r="O2654">
        <v>3197</v>
      </c>
      <c r="P2654">
        <v>44</v>
      </c>
      <c r="Q2654">
        <v>0</v>
      </c>
      <c r="R2654">
        <v>3153</v>
      </c>
      <c r="S2654" t="s">
        <v>7199</v>
      </c>
      <c r="T2654">
        <v>47987</v>
      </c>
      <c r="U2654">
        <v>2016</v>
      </c>
      <c r="V2654">
        <v>0.139355912283042</v>
      </c>
      <c r="W2654">
        <v>110.10232999999999</v>
      </c>
      <c r="X2654">
        <v>147746.66666666701</v>
      </c>
      <c r="Y2654">
        <v>0.34708092596596801</v>
      </c>
      <c r="Z2654">
        <v>43246.6</v>
      </c>
      <c r="AA2654">
        <v>0.62471888058601299</v>
      </c>
      <c r="AB2654">
        <v>0.15511704146917599</v>
      </c>
      <c r="AC2654">
        <v>0.46427737623199999</v>
      </c>
      <c r="AD2654">
        <v>70637</v>
      </c>
      <c r="AE2654">
        <v>5.7000268592999597E-3</v>
      </c>
      <c r="AF2654">
        <v>1.7572644795029401E-3</v>
      </c>
      <c r="AG2654">
        <v>0.63069563318271904</v>
      </c>
      <c r="AH2654">
        <v>4</v>
      </c>
      <c r="AI2654">
        <v>1191143</v>
      </c>
      <c r="AJ2654">
        <v>0.1011960780527611</v>
      </c>
      <c r="AK2654">
        <v>0.13617172749199721</v>
      </c>
      <c r="AL2654">
        <v>0.53017144037281838</v>
      </c>
      <c r="AM2654">
        <v>0.23246075408242339</v>
      </c>
      <c r="AN2654" t="s">
        <v>6777</v>
      </c>
      <c r="AO2654">
        <v>20200818</v>
      </c>
      <c r="AP2654">
        <v>550232</v>
      </c>
      <c r="AQ2654">
        <v>3950413</v>
      </c>
      <c r="AS2654">
        <v>6210</v>
      </c>
      <c r="AU2654">
        <v>2240</v>
      </c>
      <c r="AY2654">
        <v>415903</v>
      </c>
      <c r="AZ2654" t="s">
        <v>362</v>
      </c>
      <c r="BA2654" t="s">
        <v>6778</v>
      </c>
      <c r="BB2654" t="s">
        <v>6779</v>
      </c>
      <c r="BC2654" t="s">
        <v>6780</v>
      </c>
      <c r="BD2654">
        <v>10250</v>
      </c>
      <c r="BF2654" t="s">
        <v>6779</v>
      </c>
      <c r="BH2654">
        <v>550232</v>
      </c>
      <c r="BM2654">
        <v>326216</v>
      </c>
      <c r="BN2654">
        <v>24732</v>
      </c>
      <c r="BO2654">
        <v>301484</v>
      </c>
      <c r="BU2654">
        <v>18244</v>
      </c>
      <c r="BV2654">
        <v>2734</v>
      </c>
      <c r="BW2654">
        <v>48</v>
      </c>
      <c r="BX2654">
        <v>7282</v>
      </c>
      <c r="BY2654">
        <v>17196</v>
      </c>
      <c r="BZ2654">
        <v>4500645</v>
      </c>
      <c r="CA2654">
        <v>4500645</v>
      </c>
      <c r="CB2654">
        <v>24478</v>
      </c>
      <c r="CC2654">
        <v>4500645</v>
      </c>
      <c r="CD2654">
        <v>216</v>
      </c>
      <c r="CE2654">
        <v>0</v>
      </c>
      <c r="CF2654" t="s">
        <v>6781</v>
      </c>
      <c r="CG2654">
        <v>0</v>
      </c>
      <c r="CH2654">
        <v>0</v>
      </c>
      <c r="CI2654">
        <v>0</v>
      </c>
      <c r="CJ2654">
        <v>0</v>
      </c>
      <c r="CK2654">
        <v>0</v>
      </c>
      <c r="CM2654" t="s">
        <v>6782</v>
      </c>
      <c r="CN2654" t="s">
        <v>368</v>
      </c>
      <c r="CO2654">
        <v>0</v>
      </c>
    </row>
    <row r="2655" spans="1:93" x14ac:dyDescent="0.2">
      <c r="A2655" t="s">
        <v>4253</v>
      </c>
      <c r="B2655" t="s">
        <v>7347</v>
      </c>
      <c r="C2655" s="2">
        <f>P2655/AD2655*1000000</f>
        <v>694.68565474122954</v>
      </c>
      <c r="D2655" s="2">
        <f>LN(C2655)</f>
        <v>6.5434594479120438</v>
      </c>
      <c r="E2655">
        <v>8.3663471357959072</v>
      </c>
      <c r="F2655">
        <v>289.22530528636071</v>
      </c>
      <c r="G2655">
        <v>307.55549412861421</v>
      </c>
      <c r="H2655">
        <v>87.857683260083519</v>
      </c>
      <c r="I2655">
        <v>94.538078185195317</v>
      </c>
      <c r="J2655" t="s">
        <v>7348</v>
      </c>
      <c r="K2655" t="s">
        <v>94</v>
      </c>
      <c r="L2655" t="s">
        <v>95</v>
      </c>
      <c r="M2655">
        <v>31.620171249999999</v>
      </c>
      <c r="N2655">
        <v>-94.618039940000003</v>
      </c>
      <c r="O2655">
        <v>1221</v>
      </c>
      <c r="P2655">
        <v>44</v>
      </c>
      <c r="Q2655">
        <v>0</v>
      </c>
      <c r="R2655">
        <v>1177</v>
      </c>
      <c r="S2655" t="s">
        <v>7349</v>
      </c>
      <c r="T2655">
        <v>46683</v>
      </c>
      <c r="U2655">
        <v>2016</v>
      </c>
      <c r="V2655">
        <v>9.8213709398679502E-2</v>
      </c>
      <c r="W2655">
        <v>75.480551000000006</v>
      </c>
      <c r="X2655">
        <v>94857.111111111095</v>
      </c>
      <c r="Y2655">
        <v>0.114332614711656</v>
      </c>
      <c r="Z2655">
        <v>45350.426666666703</v>
      </c>
      <c r="AA2655">
        <v>0.756888780071165</v>
      </c>
      <c r="AB2655">
        <v>9.6625424805015306E-2</v>
      </c>
      <c r="AC2655">
        <v>0.25016798486819902</v>
      </c>
      <c r="AD2655">
        <v>63338</v>
      </c>
      <c r="AE2655">
        <v>9.0602110191353898E-3</v>
      </c>
      <c r="AF2655">
        <v>6.5782279316250504E-3</v>
      </c>
      <c r="AG2655">
        <v>0.84441161592830305</v>
      </c>
      <c r="AH2655">
        <v>3</v>
      </c>
      <c r="AI2655">
        <v>1127296</v>
      </c>
      <c r="AJ2655">
        <v>0.1215962799477688</v>
      </c>
      <c r="AK2655">
        <v>0.19691456369933011</v>
      </c>
      <c r="AL2655">
        <v>0.46957587004655388</v>
      </c>
      <c r="AM2655">
        <v>0.2119132863063472</v>
      </c>
      <c r="AN2655" t="s">
        <v>6777</v>
      </c>
      <c r="AO2655">
        <v>20200818</v>
      </c>
      <c r="AP2655">
        <v>550232</v>
      </c>
      <c r="AQ2655">
        <v>3950413</v>
      </c>
      <c r="AS2655">
        <v>6210</v>
      </c>
      <c r="AU2655">
        <v>2240</v>
      </c>
      <c r="AY2655">
        <v>415903</v>
      </c>
      <c r="AZ2655" t="s">
        <v>362</v>
      </c>
      <c r="BA2655" t="s">
        <v>6778</v>
      </c>
      <c r="BB2655" t="s">
        <v>6779</v>
      </c>
      <c r="BC2655" t="s">
        <v>6780</v>
      </c>
      <c r="BD2655">
        <v>10250</v>
      </c>
      <c r="BF2655" t="s">
        <v>6779</v>
      </c>
      <c r="BH2655">
        <v>550232</v>
      </c>
      <c r="BM2655">
        <v>326216</v>
      </c>
      <c r="BN2655">
        <v>24732</v>
      </c>
      <c r="BO2655">
        <v>301484</v>
      </c>
      <c r="BU2655">
        <v>18244</v>
      </c>
      <c r="BV2655">
        <v>2734</v>
      </c>
      <c r="BW2655">
        <v>48</v>
      </c>
      <c r="BX2655">
        <v>7282</v>
      </c>
      <c r="BY2655">
        <v>17196</v>
      </c>
      <c r="BZ2655">
        <v>4500645</v>
      </c>
      <c r="CA2655">
        <v>4500645</v>
      </c>
      <c r="CB2655">
        <v>24478</v>
      </c>
      <c r="CC2655">
        <v>4500645</v>
      </c>
      <c r="CD2655">
        <v>216</v>
      </c>
      <c r="CE2655">
        <v>0</v>
      </c>
      <c r="CF2655" t="s">
        <v>6781</v>
      </c>
      <c r="CG2655">
        <v>0</v>
      </c>
      <c r="CH2655">
        <v>0</v>
      </c>
      <c r="CI2655">
        <v>0</v>
      </c>
      <c r="CJ2655">
        <v>0</v>
      </c>
      <c r="CK2655">
        <v>0</v>
      </c>
      <c r="CM2655" t="s">
        <v>6782</v>
      </c>
      <c r="CN2655" t="s">
        <v>368</v>
      </c>
      <c r="CO2655">
        <v>0</v>
      </c>
    </row>
    <row r="2656" spans="1:93" x14ac:dyDescent="0.2">
      <c r="A2656" t="s">
        <v>999</v>
      </c>
      <c r="B2656" t="s">
        <v>1177</v>
      </c>
      <c r="C2656" s="2">
        <f>P2656/AD2656*1000000</f>
        <v>393.14014135572194</v>
      </c>
      <c r="D2656" s="2">
        <f>LN(C2656)</f>
        <v>5.9741661420852727</v>
      </c>
      <c r="E2656">
        <v>9.0086391114910089</v>
      </c>
      <c r="F2656">
        <v>295.19864904523462</v>
      </c>
      <c r="G2656">
        <v>306.03516151941972</v>
      </c>
      <c r="H2656">
        <v>92.938853073925799</v>
      </c>
      <c r="I2656">
        <v>99.163717808806496</v>
      </c>
      <c r="J2656" t="s">
        <v>166</v>
      </c>
      <c r="K2656" t="s">
        <v>94</v>
      </c>
      <c r="L2656" t="s">
        <v>95</v>
      </c>
      <c r="M2656">
        <v>28.70181754</v>
      </c>
      <c r="N2656">
        <v>-82.079426699999999</v>
      </c>
      <c r="O2656">
        <v>1586</v>
      </c>
      <c r="P2656">
        <v>45</v>
      </c>
      <c r="Q2656">
        <v>0</v>
      </c>
      <c r="R2656">
        <v>1541</v>
      </c>
      <c r="S2656" t="s">
        <v>1178</v>
      </c>
      <c r="T2656">
        <v>14539</v>
      </c>
      <c r="U2656">
        <v>2016</v>
      </c>
      <c r="V2656">
        <v>7.6599642608335003E-2</v>
      </c>
      <c r="W2656">
        <v>382.61906777777801</v>
      </c>
      <c r="X2656">
        <v>134122.22222222199</v>
      </c>
      <c r="Y2656">
        <v>0.161548437437532</v>
      </c>
      <c r="Z2656">
        <v>40929.333333333299</v>
      </c>
      <c r="AA2656">
        <v>0.82132496821559697</v>
      </c>
      <c r="AB2656">
        <v>8.3438697637932505E-2</v>
      </c>
      <c r="AC2656">
        <v>0.199460037525202</v>
      </c>
      <c r="AD2656">
        <v>114463</v>
      </c>
      <c r="AE2656">
        <v>2.8517894290557701E-3</v>
      </c>
      <c r="AF2656">
        <v>2.2311757711938698E-3</v>
      </c>
      <c r="AG2656">
        <v>0.795385330984689</v>
      </c>
      <c r="AH2656">
        <v>4</v>
      </c>
      <c r="AI2656">
        <v>1511379</v>
      </c>
      <c r="AJ2656">
        <v>0.43376545525642468</v>
      </c>
      <c r="AK2656">
        <v>8.227056218195436E-2</v>
      </c>
      <c r="AL2656">
        <v>0.22098295662438081</v>
      </c>
      <c r="AM2656">
        <v>0.2629810259372401</v>
      </c>
      <c r="AN2656" t="s">
        <v>1003</v>
      </c>
      <c r="AO2656">
        <v>20200818</v>
      </c>
      <c r="AP2656">
        <v>579932</v>
      </c>
      <c r="AQ2656">
        <v>3699108</v>
      </c>
      <c r="AR2656">
        <v>3814</v>
      </c>
      <c r="AS2656">
        <v>5484</v>
      </c>
      <c r="AT2656">
        <v>35112</v>
      </c>
      <c r="AZ2656" t="s">
        <v>98</v>
      </c>
      <c r="BA2656" t="s">
        <v>1004</v>
      </c>
      <c r="BB2656" t="s">
        <v>1005</v>
      </c>
      <c r="BC2656" t="s">
        <v>1006</v>
      </c>
      <c r="BD2656">
        <v>9893</v>
      </c>
      <c r="BE2656">
        <v>35112</v>
      </c>
      <c r="BF2656" t="s">
        <v>1005</v>
      </c>
      <c r="BG2656">
        <v>741276</v>
      </c>
      <c r="BH2656">
        <v>579932</v>
      </c>
      <c r="BI2656">
        <v>9893</v>
      </c>
      <c r="BL2656">
        <v>4285720</v>
      </c>
      <c r="BM2656">
        <v>408950</v>
      </c>
      <c r="BN2656">
        <v>27323</v>
      </c>
      <c r="BO2656">
        <v>381574</v>
      </c>
      <c r="BP2656">
        <v>401862</v>
      </c>
      <c r="BQ2656">
        <v>26788</v>
      </c>
      <c r="BR2656">
        <v>375046</v>
      </c>
      <c r="BT2656">
        <v>5884</v>
      </c>
      <c r="BW2656">
        <v>12</v>
      </c>
      <c r="BX2656">
        <v>3838</v>
      </c>
      <c r="BY2656">
        <v>22326</v>
      </c>
      <c r="BZ2656">
        <v>4282854</v>
      </c>
      <c r="CA2656">
        <v>4279040</v>
      </c>
      <c r="CB2656">
        <v>26164</v>
      </c>
      <c r="CC2656">
        <v>4279040</v>
      </c>
      <c r="CD2656">
        <v>219</v>
      </c>
      <c r="CE2656">
        <v>505</v>
      </c>
      <c r="CF2656" t="s">
        <v>1007</v>
      </c>
      <c r="CG2656">
        <v>0</v>
      </c>
      <c r="CH2656">
        <v>0</v>
      </c>
      <c r="CI2656">
        <v>0</v>
      </c>
      <c r="CJ2656">
        <v>0</v>
      </c>
      <c r="CK2656">
        <v>0</v>
      </c>
      <c r="CM2656" t="s">
        <v>1008</v>
      </c>
      <c r="CN2656" t="s">
        <v>1009</v>
      </c>
      <c r="CO2656">
        <v>152</v>
      </c>
    </row>
    <row r="2657" spans="1:93" x14ac:dyDescent="0.2">
      <c r="A2657" t="s">
        <v>1190</v>
      </c>
      <c r="B2657" t="s">
        <v>1324</v>
      </c>
      <c r="C2657" s="2">
        <f>P2657/AD2657*1000000</f>
        <v>1019.2756347822146</v>
      </c>
      <c r="D2657" s="2">
        <f>LN(C2657)</f>
        <v>6.9268474920156295</v>
      </c>
      <c r="E2657">
        <v>11.93925164182472</v>
      </c>
      <c r="F2657">
        <v>288.40130552606428</v>
      </c>
      <c r="G2657">
        <v>306.4361423406454</v>
      </c>
      <c r="H2657">
        <v>86.622697652614747</v>
      </c>
      <c r="I2657">
        <v>96.490719085258647</v>
      </c>
      <c r="J2657" t="s">
        <v>235</v>
      </c>
      <c r="K2657" t="s">
        <v>94</v>
      </c>
      <c r="L2657" t="s">
        <v>95</v>
      </c>
      <c r="M2657">
        <v>33.068823260000002</v>
      </c>
      <c r="N2657">
        <v>-83.247017479999997</v>
      </c>
      <c r="O2657">
        <v>1201</v>
      </c>
      <c r="P2657">
        <v>45</v>
      </c>
      <c r="Q2657">
        <v>0</v>
      </c>
      <c r="R2657">
        <v>1156</v>
      </c>
      <c r="S2657" t="s">
        <v>1325</v>
      </c>
      <c r="T2657">
        <v>13318</v>
      </c>
      <c r="U2657">
        <v>2016</v>
      </c>
      <c r="V2657">
        <v>0.118321283724211</v>
      </c>
      <c r="W2657">
        <v>186.6746</v>
      </c>
      <c r="X2657">
        <v>110400</v>
      </c>
      <c r="Y2657">
        <v>0.42648757616254002</v>
      </c>
      <c r="Z2657">
        <v>34806</v>
      </c>
      <c r="AA2657">
        <v>0.53550851297986701</v>
      </c>
      <c r="AB2657">
        <v>2.2650569661826998E-2</v>
      </c>
      <c r="AC2657">
        <v>0.239622004724941</v>
      </c>
      <c r="AD2657">
        <v>44149</v>
      </c>
      <c r="AE2657">
        <v>1.59006999026025E-2</v>
      </c>
      <c r="AF2657">
        <v>2.40096038415366E-3</v>
      </c>
      <c r="AG2657">
        <v>0.53133706312713802</v>
      </c>
      <c r="AH2657">
        <v>4</v>
      </c>
      <c r="AI2657">
        <v>825481</v>
      </c>
      <c r="AJ2657">
        <v>0.1195012362489264</v>
      </c>
      <c r="AK2657">
        <v>0.1664762726216594</v>
      </c>
      <c r="AL2657">
        <v>0.47113985664115832</v>
      </c>
      <c r="AM2657">
        <v>0.24288263448825589</v>
      </c>
      <c r="AN2657" t="s">
        <v>1194</v>
      </c>
      <c r="AO2657">
        <v>20200818</v>
      </c>
      <c r="AP2657">
        <v>241677</v>
      </c>
      <c r="AQ2657">
        <v>1818642</v>
      </c>
      <c r="AS2657">
        <v>2596</v>
      </c>
      <c r="AT2657">
        <v>22429</v>
      </c>
      <c r="AV2657">
        <v>4117</v>
      </c>
      <c r="AZ2657" t="s">
        <v>362</v>
      </c>
      <c r="BA2657" t="s">
        <v>1195</v>
      </c>
      <c r="BB2657" t="s">
        <v>1196</v>
      </c>
      <c r="BC2657" t="s">
        <v>1197</v>
      </c>
      <c r="BD2657">
        <v>4794</v>
      </c>
      <c r="BE2657">
        <v>22429</v>
      </c>
      <c r="BF2657" t="s">
        <v>1196</v>
      </c>
      <c r="BG2657">
        <v>219987</v>
      </c>
      <c r="BH2657">
        <v>241677</v>
      </c>
      <c r="BM2657">
        <v>258672</v>
      </c>
      <c r="BN2657">
        <v>18507</v>
      </c>
      <c r="BO2657">
        <v>240165</v>
      </c>
      <c r="BW2657">
        <v>13</v>
      </c>
      <c r="BX2657">
        <v>2816</v>
      </c>
      <c r="BY2657">
        <v>30086</v>
      </c>
      <c r="BZ2657">
        <v>2060319</v>
      </c>
      <c r="CA2657">
        <v>2060319</v>
      </c>
      <c r="CB2657">
        <v>32902</v>
      </c>
      <c r="CC2657">
        <v>2060319</v>
      </c>
      <c r="CD2657">
        <v>67</v>
      </c>
      <c r="CE2657">
        <v>296</v>
      </c>
      <c r="CF2657" t="s">
        <v>1198</v>
      </c>
      <c r="CG2657">
        <v>0</v>
      </c>
      <c r="CH2657">
        <v>0</v>
      </c>
      <c r="CI2657">
        <v>0</v>
      </c>
      <c r="CJ2657">
        <v>0</v>
      </c>
      <c r="CK2657">
        <v>0</v>
      </c>
      <c r="CM2657" t="s">
        <v>1199</v>
      </c>
      <c r="CN2657" t="s">
        <v>1009</v>
      </c>
      <c r="CO2657">
        <v>152</v>
      </c>
    </row>
    <row r="2658" spans="1:93" x14ac:dyDescent="0.2">
      <c r="A2658" t="s">
        <v>3299</v>
      </c>
      <c r="B2658" t="s">
        <v>3360</v>
      </c>
      <c r="C2658" s="2">
        <f>P2658/AD2658*1000000</f>
        <v>438.67772784433765</v>
      </c>
      <c r="D2658" s="2">
        <f>LN(C2658)</f>
        <v>6.083765038349866</v>
      </c>
      <c r="E2658">
        <v>11.09312179121264</v>
      </c>
      <c r="F2658">
        <v>282.01854019137852</v>
      </c>
      <c r="G2658">
        <v>303.50411462058707</v>
      </c>
      <c r="H2658">
        <v>83.226219133065712</v>
      </c>
      <c r="I2658">
        <v>94.002227502149879</v>
      </c>
      <c r="J2658" t="s">
        <v>3361</v>
      </c>
      <c r="K2658" t="s">
        <v>94</v>
      </c>
      <c r="L2658" t="s">
        <v>95</v>
      </c>
      <c r="M2658">
        <v>38.373019470000003</v>
      </c>
      <c r="N2658">
        <v>-75.627058309999995</v>
      </c>
      <c r="O2658">
        <v>1410</v>
      </c>
      <c r="P2658">
        <v>45</v>
      </c>
      <c r="Q2658">
        <v>0</v>
      </c>
      <c r="R2658">
        <v>1365</v>
      </c>
      <c r="S2658" t="s">
        <v>3362</v>
      </c>
      <c r="T2658">
        <v>5905</v>
      </c>
      <c r="U2658">
        <v>2016</v>
      </c>
      <c r="V2658">
        <v>6.0075709642508898E-2</v>
      </c>
      <c r="W2658">
        <v>249.220738125</v>
      </c>
      <c r="X2658">
        <v>197675</v>
      </c>
      <c r="Y2658">
        <v>0.175108851209166</v>
      </c>
      <c r="Z2658">
        <v>60110.758928571398</v>
      </c>
      <c r="AA2658">
        <v>0.72537348146390201</v>
      </c>
      <c r="AB2658">
        <v>3.1000109229510998E-2</v>
      </c>
      <c r="AC2658">
        <v>0.18515141895561699</v>
      </c>
      <c r="AD2658">
        <v>102581</v>
      </c>
      <c r="AE2658">
        <v>1.7154373310168999E-2</v>
      </c>
      <c r="AF2658">
        <v>1.4631338766919299E-3</v>
      </c>
      <c r="AG2658">
        <v>0.77871972725068805</v>
      </c>
      <c r="AH2658">
        <v>4</v>
      </c>
      <c r="AI2658">
        <v>1704245</v>
      </c>
      <c r="AJ2658">
        <v>0.1319757429242861</v>
      </c>
      <c r="AK2658">
        <v>0.18962003702519301</v>
      </c>
      <c r="AL2658">
        <v>0.42981085465998142</v>
      </c>
      <c r="AM2658">
        <v>0.2485933653905395</v>
      </c>
      <c r="AN2658" t="s">
        <v>3302</v>
      </c>
      <c r="AO2658">
        <v>20200818</v>
      </c>
      <c r="AP2658">
        <v>101235</v>
      </c>
      <c r="AQ2658">
        <v>1066070</v>
      </c>
      <c r="AS2658">
        <v>453</v>
      </c>
      <c r="AT2658">
        <v>13698</v>
      </c>
      <c r="AU2658">
        <v>102</v>
      </c>
      <c r="AY2658">
        <v>6008</v>
      </c>
      <c r="AZ2658" t="s">
        <v>362</v>
      </c>
      <c r="BA2658" t="s">
        <v>3303</v>
      </c>
      <c r="BB2658" t="s">
        <v>3304</v>
      </c>
      <c r="BC2658" t="s">
        <v>3305</v>
      </c>
      <c r="BD2658">
        <v>3650</v>
      </c>
      <c r="BE2658">
        <v>13698</v>
      </c>
      <c r="BF2658" t="s">
        <v>3304</v>
      </c>
      <c r="BG2658">
        <v>119238</v>
      </c>
      <c r="BH2658">
        <v>101235</v>
      </c>
      <c r="BI2658">
        <v>3511</v>
      </c>
      <c r="BJ2658">
        <v>139</v>
      </c>
      <c r="BL2658">
        <v>1167305</v>
      </c>
      <c r="BW2658">
        <v>24</v>
      </c>
      <c r="BX2658">
        <v>520</v>
      </c>
      <c r="BY2658">
        <v>9173</v>
      </c>
      <c r="BZ2658">
        <v>1167305</v>
      </c>
      <c r="CA2658">
        <v>1167305</v>
      </c>
      <c r="CB2658">
        <v>9693</v>
      </c>
      <c r="CC2658">
        <v>1167305</v>
      </c>
      <c r="CD2658">
        <v>9</v>
      </c>
      <c r="CE2658">
        <v>40</v>
      </c>
      <c r="CF2658" t="s">
        <v>3306</v>
      </c>
      <c r="CG2658">
        <v>0</v>
      </c>
      <c r="CH2658">
        <v>0</v>
      </c>
      <c r="CI2658">
        <v>0</v>
      </c>
      <c r="CJ2658">
        <v>0</v>
      </c>
      <c r="CK2658">
        <v>0</v>
      </c>
      <c r="CM2658" t="s">
        <v>3307</v>
      </c>
      <c r="CN2658" t="s">
        <v>2495</v>
      </c>
      <c r="CO2658">
        <v>156</v>
      </c>
    </row>
    <row r="2659" spans="1:93" x14ac:dyDescent="0.2">
      <c r="A2659" t="s">
        <v>503</v>
      </c>
      <c r="B2659" t="s">
        <v>3999</v>
      </c>
      <c r="C2659" s="2">
        <f>P2659/AD2659*1000000</f>
        <v>1441.2452358838036</v>
      </c>
      <c r="D2659" s="2">
        <f>LN(C2659)</f>
        <v>7.2732627660331763</v>
      </c>
      <c r="E2659">
        <v>9.3017933944647204</v>
      </c>
      <c r="F2659">
        <v>289.33517067801762</v>
      </c>
      <c r="G2659">
        <v>306.42866173538351</v>
      </c>
      <c r="H2659">
        <v>89.951388054590268</v>
      </c>
      <c r="I2659">
        <v>97.445414147855132</v>
      </c>
      <c r="J2659" t="s">
        <v>484</v>
      </c>
      <c r="K2659" t="s">
        <v>94</v>
      </c>
      <c r="L2659" t="s">
        <v>95</v>
      </c>
      <c r="M2659">
        <v>31.532886619999999</v>
      </c>
      <c r="N2659">
        <v>-90.453919150000004</v>
      </c>
      <c r="O2659">
        <v>885</v>
      </c>
      <c r="P2659">
        <v>45</v>
      </c>
      <c r="Q2659">
        <v>0</v>
      </c>
      <c r="R2659">
        <v>840</v>
      </c>
      <c r="S2659" t="s">
        <v>4000</v>
      </c>
      <c r="T2659">
        <v>19626</v>
      </c>
      <c r="U2659">
        <v>2016</v>
      </c>
      <c r="V2659">
        <v>0.21019948920286199</v>
      </c>
      <c r="W2659">
        <v>52.587526666666697</v>
      </c>
      <c r="X2659">
        <v>92200</v>
      </c>
      <c r="Y2659">
        <v>0.27400496626363202</v>
      </c>
      <c r="Z2659">
        <v>37203.666666666701</v>
      </c>
      <c r="AA2659">
        <v>0.81439721420858202</v>
      </c>
      <c r="AB2659">
        <v>1.68657964482617E-3</v>
      </c>
      <c r="AC2659">
        <v>0.197082605193976</v>
      </c>
      <c r="AD2659">
        <v>31223</v>
      </c>
      <c r="AE2659">
        <v>3.4298510424196002E-3</v>
      </c>
      <c r="AF2659">
        <v>8.5037629150899394E-5</v>
      </c>
      <c r="AG2659">
        <v>0.71926005526169401</v>
      </c>
      <c r="AH2659">
        <v>3</v>
      </c>
      <c r="AI2659">
        <v>614756</v>
      </c>
      <c r="AJ2659">
        <v>0.14377411525873679</v>
      </c>
      <c r="AK2659">
        <v>0.2115343323204654</v>
      </c>
      <c r="AL2659">
        <v>0.39087052424051172</v>
      </c>
      <c r="AM2659">
        <v>0.25382102818028618</v>
      </c>
      <c r="AN2659" t="s">
        <v>3891</v>
      </c>
      <c r="AO2659">
        <v>20200818</v>
      </c>
      <c r="AP2659">
        <v>73207</v>
      </c>
      <c r="AQ2659">
        <v>452177</v>
      </c>
      <c r="AS2659">
        <v>1090</v>
      </c>
      <c r="AT2659">
        <v>5025</v>
      </c>
      <c r="AU2659">
        <v>284</v>
      </c>
      <c r="AW2659">
        <v>163</v>
      </c>
      <c r="AY2659">
        <v>56577</v>
      </c>
      <c r="AZ2659" t="s">
        <v>308</v>
      </c>
      <c r="BA2659" t="s">
        <v>1628</v>
      </c>
      <c r="BB2659" t="s">
        <v>1629</v>
      </c>
      <c r="BC2659" t="s">
        <v>1630</v>
      </c>
      <c r="BD2659">
        <v>2128</v>
      </c>
      <c r="BE2659">
        <v>5025</v>
      </c>
      <c r="BF2659" t="s">
        <v>1629</v>
      </c>
      <c r="BH2659">
        <v>71254</v>
      </c>
      <c r="BI2659">
        <v>2046</v>
      </c>
      <c r="BJ2659">
        <v>82</v>
      </c>
      <c r="BM2659">
        <v>18516</v>
      </c>
      <c r="BN2659">
        <v>95</v>
      </c>
      <c r="BW2659">
        <v>28</v>
      </c>
      <c r="BX2659">
        <v>795</v>
      </c>
      <c r="BY2659">
        <v>0</v>
      </c>
      <c r="BZ2659">
        <v>525384</v>
      </c>
      <c r="CA2659">
        <v>525384</v>
      </c>
      <c r="CB2659">
        <v>795</v>
      </c>
      <c r="CC2659">
        <v>525384</v>
      </c>
      <c r="CD2659">
        <v>33</v>
      </c>
      <c r="CE2659">
        <v>36</v>
      </c>
      <c r="CF2659" t="s">
        <v>3892</v>
      </c>
      <c r="CG2659">
        <v>0</v>
      </c>
      <c r="CH2659">
        <v>0</v>
      </c>
      <c r="CI2659">
        <v>0</v>
      </c>
      <c r="CJ2659">
        <v>0</v>
      </c>
      <c r="CK2659">
        <v>0</v>
      </c>
      <c r="CM2659" t="s">
        <v>3893</v>
      </c>
      <c r="CN2659" t="s">
        <v>314</v>
      </c>
      <c r="CO2659">
        <v>155</v>
      </c>
    </row>
    <row r="2660" spans="1:93" x14ac:dyDescent="0.2">
      <c r="A2660" t="s">
        <v>4517</v>
      </c>
      <c r="B2660" t="s">
        <v>4629</v>
      </c>
      <c r="C2660" s="2">
        <f>P2660/AD2660*1000000</f>
        <v>728.15533980582529</v>
      </c>
      <c r="D2660" s="2">
        <f>LN(C2660)</f>
        <v>6.590514404288812</v>
      </c>
      <c r="E2660">
        <v>5.9605844732392983</v>
      </c>
      <c r="F2660">
        <v>276.83106692129701</v>
      </c>
      <c r="G2660">
        <v>303.413613030992</v>
      </c>
      <c r="H2660">
        <v>89.440763172042182</v>
      </c>
      <c r="I2660">
        <v>88.546833858216374</v>
      </c>
      <c r="J2660" t="s">
        <v>1494</v>
      </c>
      <c r="K2660" t="s">
        <v>94</v>
      </c>
      <c r="L2660" t="s">
        <v>95</v>
      </c>
      <c r="M2660">
        <v>40.872570789999997</v>
      </c>
      <c r="N2660">
        <v>-98.502182930000004</v>
      </c>
      <c r="O2660">
        <v>1779</v>
      </c>
      <c r="P2660">
        <v>45</v>
      </c>
      <c r="Q2660">
        <v>0</v>
      </c>
      <c r="R2660">
        <v>1586</v>
      </c>
      <c r="S2660" t="s">
        <v>4630</v>
      </c>
      <c r="T2660">
        <v>41330</v>
      </c>
      <c r="U2660">
        <v>2016</v>
      </c>
      <c r="V2660">
        <v>9.2617821437482206E-2</v>
      </c>
      <c r="W2660">
        <v>119.938045</v>
      </c>
      <c r="X2660">
        <v>135916.66666666701</v>
      </c>
      <c r="Y2660">
        <v>9.6276791329914201E-3</v>
      </c>
      <c r="Z2660">
        <v>58212</v>
      </c>
      <c r="AA2660">
        <v>0.72266071233812701</v>
      </c>
      <c r="AB2660">
        <v>0.18317491002025099</v>
      </c>
      <c r="AC2660">
        <v>0.11667273195948601</v>
      </c>
      <c r="AD2660">
        <v>61800</v>
      </c>
      <c r="AE2660">
        <v>5.9990507196727603E-3</v>
      </c>
      <c r="AF2660">
        <v>6.9676466872754103E-3</v>
      </c>
      <c r="AG2660">
        <v>0.93811029159540704</v>
      </c>
      <c r="AH2660">
        <v>4</v>
      </c>
      <c r="AI2660">
        <v>1026717</v>
      </c>
      <c r="AJ2660">
        <v>0.13771078106235701</v>
      </c>
      <c r="AK2660">
        <v>0.22782616826252999</v>
      </c>
      <c r="AL2660">
        <v>0.39359726195241729</v>
      </c>
      <c r="AM2660">
        <v>0.24086578872269571</v>
      </c>
      <c r="AN2660" t="s">
        <v>4521</v>
      </c>
      <c r="AO2660">
        <v>20200818</v>
      </c>
      <c r="AP2660">
        <v>30563</v>
      </c>
      <c r="AQ2660">
        <v>294924</v>
      </c>
      <c r="AS2660">
        <v>158</v>
      </c>
      <c r="AT2660">
        <v>1883</v>
      </c>
      <c r="AY2660">
        <v>22647</v>
      </c>
      <c r="AZ2660" t="s">
        <v>362</v>
      </c>
      <c r="BA2660" t="s">
        <v>4522</v>
      </c>
      <c r="BB2660" t="s">
        <v>4523</v>
      </c>
      <c r="BC2660" t="s">
        <v>4524</v>
      </c>
      <c r="BD2660">
        <v>362</v>
      </c>
      <c r="BE2660">
        <v>1883</v>
      </c>
      <c r="BF2660" t="s">
        <v>4523</v>
      </c>
      <c r="BH2660">
        <v>30563</v>
      </c>
      <c r="BL2660">
        <v>325782</v>
      </c>
      <c r="BW2660">
        <v>31</v>
      </c>
      <c r="BX2660">
        <v>191</v>
      </c>
      <c r="BY2660">
        <v>2305</v>
      </c>
      <c r="BZ2660">
        <v>325487</v>
      </c>
      <c r="CA2660">
        <v>325487</v>
      </c>
      <c r="CB2660">
        <v>2496</v>
      </c>
      <c r="CC2660">
        <v>325487</v>
      </c>
      <c r="CD2660">
        <v>1</v>
      </c>
      <c r="CE2660">
        <v>0</v>
      </c>
      <c r="CF2660" t="s">
        <v>4525</v>
      </c>
      <c r="CG2660">
        <v>0</v>
      </c>
      <c r="CH2660">
        <v>0</v>
      </c>
      <c r="CI2660">
        <v>0</v>
      </c>
      <c r="CJ2660">
        <v>0</v>
      </c>
      <c r="CK2660">
        <v>0</v>
      </c>
      <c r="CM2660" t="s">
        <v>4526</v>
      </c>
      <c r="CN2660" t="s">
        <v>368</v>
      </c>
      <c r="CO2660">
        <v>0</v>
      </c>
    </row>
    <row r="2661" spans="1:93" x14ac:dyDescent="0.2">
      <c r="A2661" t="s">
        <v>2161</v>
      </c>
      <c r="B2661" t="s">
        <v>5695</v>
      </c>
      <c r="C2661" s="2">
        <f>P2661/AD2661*1000000</f>
        <v>684.140111894916</v>
      </c>
      <c r="D2661" s="2">
        <f>LN(C2661)</f>
        <v>6.5281627385969339</v>
      </c>
      <c r="E2661">
        <v>11.18821390029353</v>
      </c>
      <c r="F2661">
        <v>275.31909323673699</v>
      </c>
      <c r="G2661">
        <v>301.25966688819619</v>
      </c>
      <c r="H2661">
        <v>90.612063494349229</v>
      </c>
      <c r="I2661">
        <v>89.664750248817171</v>
      </c>
      <c r="J2661" t="s">
        <v>127</v>
      </c>
      <c r="K2661" t="s">
        <v>94</v>
      </c>
      <c r="L2661" t="s">
        <v>95</v>
      </c>
      <c r="M2661">
        <v>40.586106620000002</v>
      </c>
      <c r="N2661">
        <v>-83.157363050000001</v>
      </c>
      <c r="O2661">
        <v>2968</v>
      </c>
      <c r="P2661">
        <v>45</v>
      </c>
      <c r="Q2661">
        <v>0</v>
      </c>
      <c r="R2661">
        <v>2923</v>
      </c>
      <c r="S2661" t="s">
        <v>5696</v>
      </c>
      <c r="T2661">
        <v>22471</v>
      </c>
      <c r="U2661">
        <v>2016</v>
      </c>
      <c r="V2661">
        <v>3.8749107221137599E-2</v>
      </c>
      <c r="W2661">
        <v>207.67479374999999</v>
      </c>
      <c r="X2661">
        <v>110300</v>
      </c>
      <c r="Y2661">
        <v>9.9134201479978805E-3</v>
      </c>
      <c r="Z2661">
        <v>52491.5</v>
      </c>
      <c r="AA2661">
        <v>0.80307775385042401</v>
      </c>
      <c r="AB2661">
        <v>2.3069669488431799E-2</v>
      </c>
      <c r="AC2661">
        <v>0.20206711463458499</v>
      </c>
      <c r="AD2661">
        <v>65776</v>
      </c>
      <c r="AE2661">
        <v>9.1552091932292699E-4</v>
      </c>
      <c r="AF2661">
        <v>1.1681347073859299E-3</v>
      </c>
      <c r="AG2661">
        <v>0.95416953355045597</v>
      </c>
      <c r="AH2661">
        <v>4</v>
      </c>
      <c r="AI2661">
        <v>1191610</v>
      </c>
      <c r="AJ2661">
        <v>0.1425659401985549</v>
      </c>
      <c r="AK2661">
        <v>0.18527202692155989</v>
      </c>
      <c r="AL2661">
        <v>0.40129488674985941</v>
      </c>
      <c r="AM2661">
        <v>0.27086714613002583</v>
      </c>
      <c r="AN2661" t="s">
        <v>5560</v>
      </c>
      <c r="AO2661">
        <v>20200818</v>
      </c>
      <c r="AP2661">
        <v>109923</v>
      </c>
      <c r="AQ2661">
        <v>1759075</v>
      </c>
      <c r="AS2661">
        <v>934</v>
      </c>
      <c r="AT2661">
        <v>12436</v>
      </c>
      <c r="AU2661">
        <v>314</v>
      </c>
      <c r="AV2661">
        <v>2805</v>
      </c>
      <c r="AW2661">
        <v>172</v>
      </c>
      <c r="AY2661">
        <v>89068</v>
      </c>
      <c r="AZ2661" t="s">
        <v>308</v>
      </c>
      <c r="BA2661" t="s">
        <v>5561</v>
      </c>
      <c r="BB2661" t="s">
        <v>5562</v>
      </c>
      <c r="BC2661" t="s">
        <v>5563</v>
      </c>
      <c r="BD2661">
        <v>3871</v>
      </c>
      <c r="BE2661">
        <v>12436</v>
      </c>
      <c r="BF2661" t="s">
        <v>5562</v>
      </c>
      <c r="BH2661">
        <v>104105</v>
      </c>
      <c r="BI2661">
        <v>3592</v>
      </c>
      <c r="BJ2661">
        <v>279</v>
      </c>
      <c r="BW2661">
        <v>39</v>
      </c>
      <c r="BX2661">
        <v>861</v>
      </c>
      <c r="BY2661">
        <v>19121</v>
      </c>
      <c r="BZ2661">
        <v>1868998</v>
      </c>
      <c r="CA2661">
        <v>1868998</v>
      </c>
      <c r="CB2661">
        <v>19982</v>
      </c>
      <c r="CC2661">
        <v>1868998</v>
      </c>
      <c r="CD2661">
        <v>39</v>
      </c>
      <c r="CE2661">
        <v>117</v>
      </c>
      <c r="CF2661" t="s">
        <v>5564</v>
      </c>
      <c r="CG2661">
        <v>0</v>
      </c>
      <c r="CH2661">
        <v>0</v>
      </c>
      <c r="CI2661">
        <v>0</v>
      </c>
      <c r="CJ2661">
        <v>0</v>
      </c>
      <c r="CK2661">
        <v>0</v>
      </c>
      <c r="CM2661" t="s">
        <v>2161</v>
      </c>
      <c r="CN2661" t="s">
        <v>982</v>
      </c>
      <c r="CO2661">
        <v>162</v>
      </c>
    </row>
    <row r="2662" spans="1:93" x14ac:dyDescent="0.2">
      <c r="A2662" t="s">
        <v>572</v>
      </c>
      <c r="B2662" t="s">
        <v>667</v>
      </c>
      <c r="C2662" s="2">
        <f>P2662/AD2662*1000000</f>
        <v>109.45370703049713</v>
      </c>
      <c r="D2662" s="2">
        <f>LN(C2662)</f>
        <v>4.6955016930206828</v>
      </c>
      <c r="E2662">
        <v>7.5777653757858072</v>
      </c>
      <c r="F2662">
        <v>289.0470909441612</v>
      </c>
      <c r="G2662">
        <v>301.65149878506497</v>
      </c>
      <c r="H2662">
        <v>88.975663697015861</v>
      </c>
      <c r="I2662">
        <v>78.558834787683992</v>
      </c>
      <c r="J2662" t="s">
        <v>668</v>
      </c>
      <c r="K2662" t="s">
        <v>94</v>
      </c>
      <c r="L2662" t="s">
        <v>95</v>
      </c>
      <c r="M2662">
        <v>36.218624050000003</v>
      </c>
      <c r="N2662">
        <v>-121.2413397</v>
      </c>
      <c r="O2662">
        <v>6662</v>
      </c>
      <c r="P2662">
        <v>46</v>
      </c>
      <c r="Q2662">
        <v>0</v>
      </c>
      <c r="R2662">
        <v>6616</v>
      </c>
      <c r="S2662" t="s">
        <v>669</v>
      </c>
      <c r="T2662">
        <v>54936</v>
      </c>
      <c r="U2662">
        <v>2016</v>
      </c>
      <c r="V2662">
        <v>9.3844555436082694E-2</v>
      </c>
      <c r="W2662">
        <v>1243.3289695517201</v>
      </c>
      <c r="X2662">
        <v>479972.61109900998</v>
      </c>
      <c r="Y2662">
        <v>2.0203665325380302E-2</v>
      </c>
      <c r="Z2662">
        <v>65854.151724137904</v>
      </c>
      <c r="AA2662">
        <v>0.52440306152414895</v>
      </c>
      <c r="AB2662">
        <v>0.48094276610402398</v>
      </c>
      <c r="AC2662">
        <v>0.27008209871289601</v>
      </c>
      <c r="AD2662">
        <v>420269</v>
      </c>
      <c r="AE2662">
        <v>4.0794543501892599E-2</v>
      </c>
      <c r="AF2662">
        <v>5.3091684316903098E-3</v>
      </c>
      <c r="AG2662">
        <v>0.79131089118270903</v>
      </c>
      <c r="AH2662">
        <v>5</v>
      </c>
      <c r="AI2662">
        <v>7445393</v>
      </c>
      <c r="AJ2662">
        <v>0.1075847843089008</v>
      </c>
      <c r="AK2662">
        <v>0.22682294944000941</v>
      </c>
      <c r="AL2662">
        <v>0.44488155292809928</v>
      </c>
      <c r="AM2662">
        <v>0.2207107133229905</v>
      </c>
      <c r="AN2662" t="s">
        <v>576</v>
      </c>
      <c r="AO2662">
        <v>20200818</v>
      </c>
      <c r="AP2662">
        <v>632667</v>
      </c>
      <c r="AQ2662">
        <v>9416372</v>
      </c>
      <c r="AS2662">
        <v>6360</v>
      </c>
      <c r="AU2662">
        <v>1801</v>
      </c>
      <c r="AZ2662" t="s">
        <v>98</v>
      </c>
      <c r="BA2662" t="s">
        <v>309</v>
      </c>
      <c r="BB2662" t="s">
        <v>310</v>
      </c>
      <c r="BC2662" t="s">
        <v>311</v>
      </c>
      <c r="BD2662">
        <v>11342</v>
      </c>
      <c r="BF2662" t="s">
        <v>310</v>
      </c>
      <c r="BH2662">
        <v>632667</v>
      </c>
      <c r="BW2662">
        <v>6</v>
      </c>
      <c r="BX2662">
        <v>4636</v>
      </c>
      <c r="BY2662">
        <v>110623</v>
      </c>
      <c r="BZ2662">
        <v>10049039</v>
      </c>
      <c r="CA2662">
        <v>10049039</v>
      </c>
      <c r="CB2662">
        <v>115259</v>
      </c>
      <c r="CC2662">
        <v>10049039</v>
      </c>
      <c r="CD2662">
        <v>100</v>
      </c>
      <c r="CE2662">
        <v>0</v>
      </c>
      <c r="CF2662" t="s">
        <v>577</v>
      </c>
      <c r="CG2662">
        <v>0</v>
      </c>
      <c r="CH2662">
        <v>0</v>
      </c>
      <c r="CI2662">
        <v>0</v>
      </c>
      <c r="CJ2662">
        <v>0</v>
      </c>
      <c r="CK2662">
        <v>0</v>
      </c>
      <c r="CM2662" t="s">
        <v>578</v>
      </c>
      <c r="CN2662" t="s">
        <v>579</v>
      </c>
      <c r="CO2662">
        <v>167</v>
      </c>
    </row>
    <row r="2663" spans="1:93" x14ac:dyDescent="0.2">
      <c r="A2663" t="s">
        <v>572</v>
      </c>
      <c r="B2663" t="s">
        <v>743</v>
      </c>
      <c r="C2663" s="2">
        <f>P2663/AD2663*1000000</f>
        <v>219.74767234666629</v>
      </c>
      <c r="D2663" s="2">
        <f>LN(C2663)</f>
        <v>5.3924799442300815</v>
      </c>
      <c r="E2663">
        <v>8.452100093955611</v>
      </c>
      <c r="F2663">
        <v>287.4791275826957</v>
      </c>
      <c r="G2663">
        <v>306.79452478599302</v>
      </c>
      <c r="H2663">
        <v>89.541978683380336</v>
      </c>
      <c r="I2663">
        <v>78.211779528668842</v>
      </c>
      <c r="J2663" t="s">
        <v>744</v>
      </c>
      <c r="K2663" t="s">
        <v>94</v>
      </c>
      <c r="L2663" t="s">
        <v>95</v>
      </c>
      <c r="M2663">
        <v>38.682789020000001</v>
      </c>
      <c r="N2663">
        <v>-121.9018288</v>
      </c>
      <c r="O2663">
        <v>2076</v>
      </c>
      <c r="P2663">
        <v>46</v>
      </c>
      <c r="Q2663">
        <v>0</v>
      </c>
      <c r="R2663">
        <v>2030</v>
      </c>
      <c r="S2663" t="s">
        <v>745</v>
      </c>
      <c r="T2663">
        <v>55458</v>
      </c>
      <c r="U2663">
        <v>2016</v>
      </c>
      <c r="V2663">
        <v>0.13871847067165799</v>
      </c>
      <c r="W2663">
        <v>584.68458864705894</v>
      </c>
      <c r="X2663">
        <v>299511.27189542499</v>
      </c>
      <c r="Y2663">
        <v>2.7387673836767101E-2</v>
      </c>
      <c r="Z2663">
        <v>64695.725490196099</v>
      </c>
      <c r="AA2663">
        <v>0.61620190730167701</v>
      </c>
      <c r="AB2663">
        <v>0.38230581560952298</v>
      </c>
      <c r="AC2663">
        <v>0.22188614263297601</v>
      </c>
      <c r="AD2663">
        <v>209331</v>
      </c>
      <c r="AE2663">
        <v>5.8220319228104701E-2</v>
      </c>
      <c r="AF2663">
        <v>7.9942173605042598E-3</v>
      </c>
      <c r="AG2663">
        <v>0.68597985654096205</v>
      </c>
      <c r="AH2663">
        <v>5</v>
      </c>
      <c r="AI2663">
        <v>3476323</v>
      </c>
      <c r="AJ2663">
        <v>0.1003261204439288</v>
      </c>
      <c r="AK2663">
        <v>0.19049639518537259</v>
      </c>
      <c r="AL2663">
        <v>0.49819363735763328</v>
      </c>
      <c r="AM2663">
        <v>0.21098384701306519</v>
      </c>
      <c r="AN2663" t="s">
        <v>576</v>
      </c>
      <c r="AO2663">
        <v>20200818</v>
      </c>
      <c r="AP2663">
        <v>632667</v>
      </c>
      <c r="AQ2663">
        <v>9416372</v>
      </c>
      <c r="AS2663">
        <v>6360</v>
      </c>
      <c r="AU2663">
        <v>1801</v>
      </c>
      <c r="AZ2663" t="s">
        <v>98</v>
      </c>
      <c r="BA2663" t="s">
        <v>309</v>
      </c>
      <c r="BB2663" t="s">
        <v>310</v>
      </c>
      <c r="BC2663" t="s">
        <v>311</v>
      </c>
      <c r="BD2663">
        <v>11342</v>
      </c>
      <c r="BF2663" t="s">
        <v>310</v>
      </c>
      <c r="BH2663">
        <v>632667</v>
      </c>
      <c r="BW2663">
        <v>6</v>
      </c>
      <c r="BX2663">
        <v>4636</v>
      </c>
      <c r="BY2663">
        <v>110623</v>
      </c>
      <c r="BZ2663">
        <v>10049039</v>
      </c>
      <c r="CA2663">
        <v>10049039</v>
      </c>
      <c r="CB2663">
        <v>115259</v>
      </c>
      <c r="CC2663">
        <v>10049039</v>
      </c>
      <c r="CD2663">
        <v>100</v>
      </c>
      <c r="CE2663">
        <v>0</v>
      </c>
      <c r="CF2663" t="s">
        <v>577</v>
      </c>
      <c r="CG2663">
        <v>0</v>
      </c>
      <c r="CH2663">
        <v>0</v>
      </c>
      <c r="CI2663">
        <v>0</v>
      </c>
      <c r="CJ2663">
        <v>0</v>
      </c>
      <c r="CK2663">
        <v>0</v>
      </c>
      <c r="CM2663" t="s">
        <v>578</v>
      </c>
      <c r="CN2663" t="s">
        <v>579</v>
      </c>
      <c r="CO2663">
        <v>167</v>
      </c>
    </row>
    <row r="2664" spans="1:93" x14ac:dyDescent="0.2">
      <c r="A2664" t="s">
        <v>1190</v>
      </c>
      <c r="B2664" t="s">
        <v>1570</v>
      </c>
      <c r="C2664" s="2">
        <f>P2664/AD2664*1000000</f>
        <v>1269.8412698412699</v>
      </c>
      <c r="D2664" s="2">
        <f>LN(C2664)</f>
        <v>7.1466471872644863</v>
      </c>
      <c r="E2664">
        <v>10.95614268806812</v>
      </c>
      <c r="F2664">
        <v>289.99119530350089</v>
      </c>
      <c r="G2664">
        <v>306.14071134005661</v>
      </c>
      <c r="H2664">
        <v>87.643180729717542</v>
      </c>
      <c r="I2664">
        <v>97.31500241793978</v>
      </c>
      <c r="J2664" t="s">
        <v>1571</v>
      </c>
      <c r="K2664" t="s">
        <v>94</v>
      </c>
      <c r="L2664" t="s">
        <v>95</v>
      </c>
      <c r="M2664">
        <v>31.457438639999999</v>
      </c>
      <c r="N2664">
        <v>-83.523611900000006</v>
      </c>
      <c r="O2664">
        <v>1412</v>
      </c>
      <c r="P2664">
        <v>46</v>
      </c>
      <c r="Q2664">
        <v>0</v>
      </c>
      <c r="R2664">
        <v>1366</v>
      </c>
      <c r="S2664" t="s">
        <v>1572</v>
      </c>
      <c r="T2664">
        <v>14078</v>
      </c>
      <c r="U2664">
        <v>2016</v>
      </c>
      <c r="V2664">
        <v>0.13728124139845499</v>
      </c>
      <c r="W2664">
        <v>167.23294999999999</v>
      </c>
      <c r="X2664">
        <v>125050</v>
      </c>
      <c r="Y2664">
        <v>0.24785336177369099</v>
      </c>
      <c r="Z2664">
        <v>42100.5</v>
      </c>
      <c r="AA2664">
        <v>0.60280814342354205</v>
      </c>
      <c r="AB2664">
        <v>0.107046782018297</v>
      </c>
      <c r="AC2664">
        <v>0.232650133347831</v>
      </c>
      <c r="AD2664">
        <v>36225</v>
      </c>
      <c r="AE2664">
        <v>1.43098257682308E-2</v>
      </c>
      <c r="AF2664">
        <v>8.60315970592835E-4</v>
      </c>
      <c r="AG2664">
        <v>0.69300444137211303</v>
      </c>
      <c r="AH2664">
        <v>4</v>
      </c>
      <c r="AI2664">
        <v>712179</v>
      </c>
      <c r="AJ2664">
        <v>0.12574366837550671</v>
      </c>
      <c r="AK2664">
        <v>0.2184773771762436</v>
      </c>
      <c r="AL2664">
        <v>0.42184057659661411</v>
      </c>
      <c r="AM2664">
        <v>0.2339383778516356</v>
      </c>
      <c r="AN2664" t="s">
        <v>1194</v>
      </c>
      <c r="AO2664">
        <v>20200818</v>
      </c>
      <c r="AP2664">
        <v>241677</v>
      </c>
      <c r="AQ2664">
        <v>1818642</v>
      </c>
      <c r="AS2664">
        <v>2596</v>
      </c>
      <c r="AT2664">
        <v>22429</v>
      </c>
      <c r="AV2664">
        <v>4117</v>
      </c>
      <c r="AZ2664" t="s">
        <v>362</v>
      </c>
      <c r="BA2664" t="s">
        <v>1195</v>
      </c>
      <c r="BB2664" t="s">
        <v>1196</v>
      </c>
      <c r="BC2664" t="s">
        <v>1197</v>
      </c>
      <c r="BD2664">
        <v>4794</v>
      </c>
      <c r="BE2664">
        <v>22429</v>
      </c>
      <c r="BF2664" t="s">
        <v>1196</v>
      </c>
      <c r="BG2664">
        <v>219987</v>
      </c>
      <c r="BH2664">
        <v>241677</v>
      </c>
      <c r="BM2664">
        <v>258672</v>
      </c>
      <c r="BN2664">
        <v>18507</v>
      </c>
      <c r="BO2664">
        <v>240165</v>
      </c>
      <c r="BW2664">
        <v>13</v>
      </c>
      <c r="BX2664">
        <v>2816</v>
      </c>
      <c r="BY2664">
        <v>30086</v>
      </c>
      <c r="BZ2664">
        <v>2060319</v>
      </c>
      <c r="CA2664">
        <v>2060319</v>
      </c>
      <c r="CB2664">
        <v>32902</v>
      </c>
      <c r="CC2664">
        <v>2060319</v>
      </c>
      <c r="CD2664">
        <v>67</v>
      </c>
      <c r="CE2664">
        <v>296</v>
      </c>
      <c r="CF2664" t="s">
        <v>1198</v>
      </c>
      <c r="CG2664">
        <v>0</v>
      </c>
      <c r="CH2664">
        <v>0</v>
      </c>
      <c r="CI2664">
        <v>0</v>
      </c>
      <c r="CJ2664">
        <v>0</v>
      </c>
      <c r="CK2664">
        <v>0</v>
      </c>
      <c r="CM2664" t="s">
        <v>1199</v>
      </c>
      <c r="CN2664" t="s">
        <v>1009</v>
      </c>
      <c r="CO2664">
        <v>152</v>
      </c>
    </row>
    <row r="2665" spans="1:93" x14ac:dyDescent="0.2">
      <c r="A2665" t="s">
        <v>2013</v>
      </c>
      <c r="B2665" t="s">
        <v>2134</v>
      </c>
      <c r="C2665" s="2">
        <f>P2665/AD2665*1000000</f>
        <v>750.0774536501051</v>
      </c>
      <c r="D2665" s="2">
        <f>LN(C2665)</f>
        <v>6.6201764727316919</v>
      </c>
      <c r="E2665">
        <v>11.89503206492711</v>
      </c>
      <c r="F2665">
        <v>275.72986594568363</v>
      </c>
      <c r="G2665">
        <v>301.70753055289163</v>
      </c>
      <c r="H2665">
        <v>90.204264105571767</v>
      </c>
      <c r="I2665">
        <v>91.022869625730948</v>
      </c>
      <c r="J2665" t="s">
        <v>387</v>
      </c>
      <c r="K2665" t="s">
        <v>94</v>
      </c>
      <c r="L2665" t="s">
        <v>95</v>
      </c>
      <c r="M2665">
        <v>40.050930399999999</v>
      </c>
      <c r="N2665">
        <v>-86.46841646</v>
      </c>
      <c r="O2665">
        <v>748</v>
      </c>
      <c r="P2665">
        <v>46</v>
      </c>
      <c r="Q2665">
        <v>0</v>
      </c>
      <c r="R2665">
        <v>702</v>
      </c>
      <c r="S2665" t="s">
        <v>2135</v>
      </c>
      <c r="T2665">
        <v>23870</v>
      </c>
      <c r="U2665">
        <v>2016</v>
      </c>
      <c r="V2665">
        <v>5.5122295019114399E-2</v>
      </c>
      <c r="W2665">
        <v>202.133306</v>
      </c>
      <c r="X2665">
        <v>183960</v>
      </c>
      <c r="Y2665">
        <v>1.5853110935298301E-2</v>
      </c>
      <c r="Z2665">
        <v>74665.399999999994</v>
      </c>
      <c r="AA2665">
        <v>0.77958016309914402</v>
      </c>
      <c r="AB2665">
        <v>2.3608633414610201E-2</v>
      </c>
      <c r="AC2665">
        <v>0.124561300890869</v>
      </c>
      <c r="AD2665">
        <v>61327</v>
      </c>
      <c r="AE2665">
        <v>1.40189279286126E-2</v>
      </c>
      <c r="AF2665">
        <v>3.0130747561111599E-3</v>
      </c>
      <c r="AG2665">
        <v>0.94555020349242702</v>
      </c>
      <c r="AH2665">
        <v>4</v>
      </c>
      <c r="AI2665">
        <v>977880</v>
      </c>
      <c r="AJ2665">
        <v>0.11912095553646659</v>
      </c>
      <c r="AK2665">
        <v>0.2314813678569968</v>
      </c>
      <c r="AL2665">
        <v>0.38346320611936019</v>
      </c>
      <c r="AM2665">
        <v>0.26593447048717628</v>
      </c>
      <c r="AN2665" t="s">
        <v>2017</v>
      </c>
      <c r="AO2665">
        <v>20200818</v>
      </c>
      <c r="AP2665">
        <v>81847</v>
      </c>
      <c r="AQ2665">
        <v>846767</v>
      </c>
      <c r="AS2665">
        <v>849</v>
      </c>
      <c r="AT2665">
        <v>10037</v>
      </c>
      <c r="AU2665">
        <v>251</v>
      </c>
      <c r="AV2665">
        <v>2052</v>
      </c>
      <c r="AW2665">
        <v>94</v>
      </c>
      <c r="AY2665">
        <v>61518</v>
      </c>
      <c r="AZ2665" t="s">
        <v>308</v>
      </c>
      <c r="BA2665" t="s">
        <v>1004</v>
      </c>
      <c r="BB2665" t="s">
        <v>1005</v>
      </c>
      <c r="BC2665" t="s">
        <v>1006</v>
      </c>
      <c r="BD2665">
        <v>3165</v>
      </c>
      <c r="BE2665">
        <v>10037</v>
      </c>
      <c r="BF2665" t="s">
        <v>1005</v>
      </c>
      <c r="BI2665">
        <v>2954</v>
      </c>
      <c r="BJ2665">
        <v>211</v>
      </c>
      <c r="BL2665">
        <v>928614</v>
      </c>
      <c r="BW2665">
        <v>18</v>
      </c>
      <c r="BX2665">
        <v>841</v>
      </c>
      <c r="BY2665">
        <v>13140</v>
      </c>
      <c r="BZ2665">
        <v>928614</v>
      </c>
      <c r="CA2665">
        <v>928614</v>
      </c>
      <c r="CB2665">
        <v>13981</v>
      </c>
      <c r="CC2665">
        <v>928614</v>
      </c>
      <c r="CD2665">
        <v>30</v>
      </c>
      <c r="CE2665">
        <v>64</v>
      </c>
      <c r="CF2665" t="s">
        <v>2018</v>
      </c>
      <c r="CG2665">
        <v>0</v>
      </c>
      <c r="CH2665">
        <v>0</v>
      </c>
      <c r="CI2665">
        <v>0</v>
      </c>
      <c r="CJ2665">
        <v>0</v>
      </c>
      <c r="CK2665">
        <v>0</v>
      </c>
      <c r="CM2665" t="s">
        <v>2019</v>
      </c>
      <c r="CN2665" t="s">
        <v>982</v>
      </c>
      <c r="CO2665">
        <v>162</v>
      </c>
    </row>
    <row r="2666" spans="1:93" x14ac:dyDescent="0.2">
      <c r="A2666" t="s">
        <v>3371</v>
      </c>
      <c r="B2666" t="s">
        <v>3386</v>
      </c>
      <c r="C2666" s="2">
        <f>P2666/AD2666*1000000</f>
        <v>358.29172735557341</v>
      </c>
      <c r="D2666" s="2">
        <f>LN(C2666)</f>
        <v>5.8813475354470235</v>
      </c>
      <c r="E2666">
        <v>6.6876704601734316</v>
      </c>
      <c r="F2666">
        <v>273.34448645425653</v>
      </c>
      <c r="G2666">
        <v>297.87987296836212</v>
      </c>
      <c r="H2666">
        <v>87.030709442700442</v>
      </c>
      <c r="I2666">
        <v>93.993698823188055</v>
      </c>
      <c r="J2666" t="s">
        <v>3387</v>
      </c>
      <c r="K2666" t="s">
        <v>94</v>
      </c>
      <c r="L2666" t="s">
        <v>95</v>
      </c>
      <c r="M2666">
        <v>42.374284410000001</v>
      </c>
      <c r="N2666">
        <v>-73.20524838</v>
      </c>
      <c r="O2666">
        <v>667</v>
      </c>
      <c r="P2666">
        <v>46</v>
      </c>
      <c r="Q2666">
        <v>0</v>
      </c>
      <c r="R2666">
        <v>621</v>
      </c>
      <c r="S2666" t="s">
        <v>3388</v>
      </c>
      <c r="T2666">
        <v>1485</v>
      </c>
      <c r="U2666">
        <v>2016</v>
      </c>
      <c r="V2666">
        <v>9.7331661583142506E-2</v>
      </c>
      <c r="W2666">
        <v>154.66208828124999</v>
      </c>
      <c r="X2666">
        <v>293312.5</v>
      </c>
      <c r="Y2666">
        <v>1.31936392394955E-2</v>
      </c>
      <c r="Z2666">
        <v>62662.513392857203</v>
      </c>
      <c r="AA2666">
        <v>0.79442683773592904</v>
      </c>
      <c r="AB2666">
        <v>2.0841246171937399E-2</v>
      </c>
      <c r="AC2666">
        <v>0.103183690167801</v>
      </c>
      <c r="AD2666">
        <v>128387</v>
      </c>
      <c r="AE2666">
        <v>8.1614900541129194E-3</v>
      </c>
      <c r="AF2666">
        <v>2.0015098593664802E-3</v>
      </c>
      <c r="AG2666">
        <v>0.95170543859808598</v>
      </c>
      <c r="AH2666">
        <v>4</v>
      </c>
      <c r="AI2666">
        <v>2367746</v>
      </c>
      <c r="AJ2666">
        <v>0.1882300719756258</v>
      </c>
      <c r="AK2666">
        <v>0.16008051539312071</v>
      </c>
      <c r="AL2666">
        <v>0.36339413095830381</v>
      </c>
      <c r="AM2666">
        <v>0.28829528167294971</v>
      </c>
      <c r="AN2666" t="s">
        <v>3375</v>
      </c>
      <c r="AO2666">
        <v>20200818</v>
      </c>
      <c r="AP2666">
        <v>123588</v>
      </c>
      <c r="AQ2666">
        <v>1352979</v>
      </c>
      <c r="AS2666">
        <v>374</v>
      </c>
      <c r="AT2666">
        <v>12192</v>
      </c>
      <c r="AU2666">
        <v>66</v>
      </c>
      <c r="AW2666">
        <v>23</v>
      </c>
      <c r="AY2666">
        <v>100486</v>
      </c>
      <c r="AZ2666" t="s">
        <v>308</v>
      </c>
      <c r="BA2666" t="s">
        <v>3303</v>
      </c>
      <c r="BB2666" t="s">
        <v>3304</v>
      </c>
      <c r="BC2666" t="s">
        <v>3305</v>
      </c>
      <c r="BD2666">
        <v>8839</v>
      </c>
      <c r="BE2666">
        <v>12192</v>
      </c>
      <c r="BF2666" t="s">
        <v>3304</v>
      </c>
      <c r="BH2666">
        <v>114786</v>
      </c>
      <c r="BI2666">
        <v>8617</v>
      </c>
      <c r="BJ2666">
        <v>222</v>
      </c>
      <c r="BL2666">
        <v>1467765</v>
      </c>
      <c r="BP2666">
        <v>105874</v>
      </c>
      <c r="BS2666">
        <v>70597</v>
      </c>
      <c r="BW2666">
        <v>25</v>
      </c>
      <c r="BX2666">
        <v>175</v>
      </c>
      <c r="BY2666">
        <v>11478</v>
      </c>
      <c r="BZ2666">
        <v>1476567</v>
      </c>
      <c r="CA2666">
        <v>1476567</v>
      </c>
      <c r="CB2666">
        <v>11653</v>
      </c>
      <c r="CC2666">
        <v>1476567</v>
      </c>
      <c r="CD2666">
        <v>6</v>
      </c>
      <c r="CE2666">
        <v>14</v>
      </c>
      <c r="CF2666" t="s">
        <v>3376</v>
      </c>
      <c r="CG2666">
        <v>0</v>
      </c>
      <c r="CH2666">
        <v>0</v>
      </c>
      <c r="CI2666">
        <v>0</v>
      </c>
      <c r="CJ2666">
        <v>0</v>
      </c>
      <c r="CK2666">
        <v>0</v>
      </c>
      <c r="CM2666" t="s">
        <v>3377</v>
      </c>
      <c r="CN2666" t="s">
        <v>982</v>
      </c>
      <c r="CO2666">
        <v>162</v>
      </c>
    </row>
    <row r="2667" spans="1:93" x14ac:dyDescent="0.2">
      <c r="A2667" t="s">
        <v>503</v>
      </c>
      <c r="B2667" t="s">
        <v>4001</v>
      </c>
      <c r="C2667" s="2">
        <f>P2667/AD2667*1000000</f>
        <v>761.66506606616542</v>
      </c>
      <c r="D2667" s="2">
        <f>LN(C2667)</f>
        <v>6.6355069132131277</v>
      </c>
      <c r="E2667">
        <v>10.75811069336155</v>
      </c>
      <c r="F2667">
        <v>286.7260355148818</v>
      </c>
      <c r="G2667">
        <v>306.66403967212278</v>
      </c>
      <c r="H2667">
        <v>85.014632513695247</v>
      </c>
      <c r="I2667">
        <v>94.12708039555875</v>
      </c>
      <c r="J2667" t="s">
        <v>115</v>
      </c>
      <c r="K2667" t="s">
        <v>94</v>
      </c>
      <c r="L2667" t="s">
        <v>95</v>
      </c>
      <c r="M2667">
        <v>33.473865179999997</v>
      </c>
      <c r="N2667">
        <v>-88.441915300000005</v>
      </c>
      <c r="O2667">
        <v>1153</v>
      </c>
      <c r="P2667">
        <v>46</v>
      </c>
      <c r="Q2667">
        <v>0</v>
      </c>
      <c r="R2667">
        <v>1107</v>
      </c>
      <c r="S2667" t="s">
        <v>4002</v>
      </c>
      <c r="T2667">
        <v>19748</v>
      </c>
      <c r="U2667">
        <v>2016</v>
      </c>
      <c r="V2667">
        <v>0.13085486013075801</v>
      </c>
      <c r="W2667">
        <v>109.105164285714</v>
      </c>
      <c r="X2667">
        <v>101585.714285714</v>
      </c>
      <c r="Y2667">
        <v>0.47956843954046602</v>
      </c>
      <c r="Z2667">
        <v>41287.285714285703</v>
      </c>
      <c r="AA2667">
        <v>0.67338799933485105</v>
      </c>
      <c r="AB2667">
        <v>2.2416984717810999E-2</v>
      </c>
      <c r="AC2667">
        <v>0.38283821454764499</v>
      </c>
      <c r="AD2667">
        <v>60394</v>
      </c>
      <c r="AE2667">
        <v>5.2961860963995399E-3</v>
      </c>
      <c r="AF2667">
        <v>1.4188673761492E-3</v>
      </c>
      <c r="AG2667">
        <v>0.49196790867825901</v>
      </c>
      <c r="AH2667">
        <v>4</v>
      </c>
      <c r="AI2667">
        <v>1079405</v>
      </c>
      <c r="AJ2667">
        <v>0.12628902033990949</v>
      </c>
      <c r="AK2667">
        <v>0.21638124707593531</v>
      </c>
      <c r="AL2667">
        <v>0.41509720633126579</v>
      </c>
      <c r="AM2667">
        <v>0.2422325262528893</v>
      </c>
      <c r="AN2667" t="s">
        <v>3891</v>
      </c>
      <c r="AO2667">
        <v>20200818</v>
      </c>
      <c r="AP2667">
        <v>73207</v>
      </c>
      <c r="AQ2667">
        <v>452177</v>
      </c>
      <c r="AS2667">
        <v>1090</v>
      </c>
      <c r="AT2667">
        <v>5025</v>
      </c>
      <c r="AU2667">
        <v>284</v>
      </c>
      <c r="AW2667">
        <v>163</v>
      </c>
      <c r="AY2667">
        <v>56577</v>
      </c>
      <c r="AZ2667" t="s">
        <v>308</v>
      </c>
      <c r="BA2667" t="s">
        <v>1628</v>
      </c>
      <c r="BB2667" t="s">
        <v>1629</v>
      </c>
      <c r="BC2667" t="s">
        <v>1630</v>
      </c>
      <c r="BD2667">
        <v>2128</v>
      </c>
      <c r="BE2667">
        <v>5025</v>
      </c>
      <c r="BF2667" t="s">
        <v>1629</v>
      </c>
      <c r="BH2667">
        <v>71254</v>
      </c>
      <c r="BI2667">
        <v>2046</v>
      </c>
      <c r="BJ2667">
        <v>82</v>
      </c>
      <c r="BM2667">
        <v>18516</v>
      </c>
      <c r="BN2667">
        <v>95</v>
      </c>
      <c r="BW2667">
        <v>28</v>
      </c>
      <c r="BX2667">
        <v>795</v>
      </c>
      <c r="BY2667">
        <v>0</v>
      </c>
      <c r="BZ2667">
        <v>525384</v>
      </c>
      <c r="CA2667">
        <v>525384</v>
      </c>
      <c r="CB2667">
        <v>795</v>
      </c>
      <c r="CC2667">
        <v>525384</v>
      </c>
      <c r="CD2667">
        <v>33</v>
      </c>
      <c r="CE2667">
        <v>36</v>
      </c>
      <c r="CF2667" t="s">
        <v>3892</v>
      </c>
      <c r="CG2667">
        <v>0</v>
      </c>
      <c r="CH2667">
        <v>0</v>
      </c>
      <c r="CI2667">
        <v>0</v>
      </c>
      <c r="CJ2667">
        <v>0</v>
      </c>
      <c r="CK2667">
        <v>0</v>
      </c>
      <c r="CM2667" t="s">
        <v>3893</v>
      </c>
      <c r="CN2667" t="s">
        <v>314</v>
      </c>
      <c r="CO2667">
        <v>155</v>
      </c>
    </row>
    <row r="2668" spans="1:93" x14ac:dyDescent="0.2">
      <c r="A2668" t="s">
        <v>5148</v>
      </c>
      <c r="B2668" t="s">
        <v>5362</v>
      </c>
      <c r="C2668" s="2">
        <f>P2668/AD2668*1000000</f>
        <v>212.33970660191844</v>
      </c>
      <c r="D2668" s="2">
        <f>LN(C2668)</f>
        <v>5.3581873818472507</v>
      </c>
      <c r="E2668">
        <v>11.32759387734918</v>
      </c>
      <c r="F2668">
        <v>285.81349264286968</v>
      </c>
      <c r="G2668">
        <v>305.1189245983428</v>
      </c>
      <c r="H2668">
        <v>80.76868103855368</v>
      </c>
      <c r="I2668">
        <v>94.916464798279279</v>
      </c>
      <c r="J2668" t="s">
        <v>455</v>
      </c>
      <c r="K2668" t="s">
        <v>94</v>
      </c>
      <c r="L2668" t="s">
        <v>95</v>
      </c>
      <c r="M2668">
        <v>34.989605269999998</v>
      </c>
      <c r="N2668">
        <v>-80.529558730000005</v>
      </c>
      <c r="O2668">
        <v>3419</v>
      </c>
      <c r="P2668">
        <v>46</v>
      </c>
      <c r="Q2668">
        <v>0</v>
      </c>
      <c r="R2668">
        <v>3373</v>
      </c>
      <c r="S2668" t="s">
        <v>5363</v>
      </c>
      <c r="T2668">
        <v>9970</v>
      </c>
      <c r="U2668">
        <v>2016</v>
      </c>
      <c r="V2668">
        <v>7.2361273016455896E-2</v>
      </c>
      <c r="W2668">
        <v>462.58190571428599</v>
      </c>
      <c r="X2668">
        <v>203914.285714286</v>
      </c>
      <c r="Y2668">
        <v>0.14509822776629699</v>
      </c>
      <c r="Z2668">
        <v>66360.142857142899</v>
      </c>
      <c r="AA2668">
        <v>0.77717967585981995</v>
      </c>
      <c r="AB2668">
        <v>0.110745620556728</v>
      </c>
      <c r="AC2668">
        <v>0.157880602040743</v>
      </c>
      <c r="AD2668">
        <v>216634</v>
      </c>
      <c r="AE2668">
        <v>1.72259494852775E-2</v>
      </c>
      <c r="AF2668">
        <v>3.5539654190002001E-3</v>
      </c>
      <c r="AG2668">
        <v>0.79018911433602701</v>
      </c>
      <c r="AH2668">
        <v>5</v>
      </c>
      <c r="AI2668">
        <v>3212824</v>
      </c>
      <c r="AJ2668">
        <v>9.894908653570815E-2</v>
      </c>
      <c r="AK2668">
        <v>0.24361122800377491</v>
      </c>
      <c r="AL2668">
        <v>0.40991445532030391</v>
      </c>
      <c r="AM2668">
        <v>0.2475252301402131</v>
      </c>
      <c r="AN2668" t="s">
        <v>5152</v>
      </c>
      <c r="AO2668">
        <v>20200818</v>
      </c>
      <c r="AP2668">
        <v>146779</v>
      </c>
      <c r="AQ2668">
        <v>1804341</v>
      </c>
      <c r="AS2668">
        <v>1026</v>
      </c>
      <c r="AU2668">
        <v>313</v>
      </c>
      <c r="AY2668">
        <v>127749</v>
      </c>
      <c r="AZ2668" t="s">
        <v>308</v>
      </c>
      <c r="BA2668" t="s">
        <v>3074</v>
      </c>
      <c r="BB2668" t="s">
        <v>3075</v>
      </c>
      <c r="BC2668" t="s">
        <v>3076</v>
      </c>
      <c r="BD2668">
        <v>2396</v>
      </c>
      <c r="BF2668" t="s">
        <v>3075</v>
      </c>
      <c r="BH2668">
        <v>146779</v>
      </c>
      <c r="BI2668">
        <v>2396</v>
      </c>
      <c r="BW2668">
        <v>37</v>
      </c>
      <c r="BX2668">
        <v>1263</v>
      </c>
      <c r="BY2668">
        <v>14385</v>
      </c>
      <c r="BZ2668">
        <v>1951120</v>
      </c>
      <c r="CA2668">
        <v>1951120</v>
      </c>
      <c r="CB2668">
        <v>15648</v>
      </c>
      <c r="CC2668">
        <v>1951120</v>
      </c>
      <c r="CD2668">
        <v>48</v>
      </c>
      <c r="CE2668">
        <v>0</v>
      </c>
      <c r="CF2668" t="s">
        <v>5153</v>
      </c>
      <c r="CG2668">
        <v>0</v>
      </c>
      <c r="CH2668">
        <v>0</v>
      </c>
      <c r="CI2668">
        <v>0</v>
      </c>
      <c r="CJ2668">
        <v>0</v>
      </c>
      <c r="CK2668">
        <v>0</v>
      </c>
      <c r="CM2668" t="s">
        <v>5154</v>
      </c>
      <c r="CN2668" t="s">
        <v>2495</v>
      </c>
      <c r="CO2668">
        <v>156</v>
      </c>
    </row>
    <row r="2669" spans="1:93" x14ac:dyDescent="0.2">
      <c r="A2669" t="s">
        <v>2161</v>
      </c>
      <c r="B2669" t="s">
        <v>5637</v>
      </c>
      <c r="C2669" s="2">
        <f>P2669/AD2669*1000000</f>
        <v>518.84185474683898</v>
      </c>
      <c r="D2669" s="2">
        <f>LN(C2669)</f>
        <v>6.2515991252614702</v>
      </c>
      <c r="E2669">
        <v>9.0020233402578391</v>
      </c>
      <c r="F2669">
        <v>274.57524946774407</v>
      </c>
      <c r="G2669">
        <v>299.61840862184653</v>
      </c>
      <c r="H2669">
        <v>91.645032226503687</v>
      </c>
      <c r="I2669">
        <v>92.951816675830329</v>
      </c>
      <c r="J2669" t="s">
        <v>5638</v>
      </c>
      <c r="K2669" t="s">
        <v>94</v>
      </c>
      <c r="L2669" t="s">
        <v>95</v>
      </c>
      <c r="M2669">
        <v>41.499523189999998</v>
      </c>
      <c r="N2669">
        <v>-81.179353419999998</v>
      </c>
      <c r="O2669">
        <v>579</v>
      </c>
      <c r="P2669">
        <v>46</v>
      </c>
      <c r="Q2669">
        <v>0</v>
      </c>
      <c r="R2669">
        <v>533</v>
      </c>
      <c r="S2669" t="s">
        <v>5639</v>
      </c>
      <c r="T2669">
        <v>22988</v>
      </c>
      <c r="U2669">
        <v>2016</v>
      </c>
      <c r="V2669">
        <v>4.85755685318085E-2</v>
      </c>
      <c r="W2669">
        <v>194.286373636364</v>
      </c>
      <c r="X2669">
        <v>195740.65454545501</v>
      </c>
      <c r="Y2669">
        <v>8.59683913790249E-3</v>
      </c>
      <c r="Z2669">
        <v>70051</v>
      </c>
      <c r="AA2669">
        <v>0.84406817098424203</v>
      </c>
      <c r="AB2669">
        <v>7.6630457540654501E-3</v>
      </c>
      <c r="AC2669">
        <v>0.121483356128659</v>
      </c>
      <c r="AD2669">
        <v>88659</v>
      </c>
      <c r="AE2669">
        <v>7.3410505179037503E-3</v>
      </c>
      <c r="AF2669">
        <v>5.5655629243083502E-4</v>
      </c>
      <c r="AG2669">
        <v>0.96687738190769601</v>
      </c>
      <c r="AH2669">
        <v>4</v>
      </c>
      <c r="AI2669">
        <v>1675747</v>
      </c>
      <c r="AJ2669">
        <v>0.14801697392267449</v>
      </c>
      <c r="AK2669">
        <v>0.21288356774620509</v>
      </c>
      <c r="AL2669">
        <v>0.33937282895329662</v>
      </c>
      <c r="AM2669">
        <v>0.29972662937782368</v>
      </c>
      <c r="AN2669" t="s">
        <v>5560</v>
      </c>
      <c r="AO2669">
        <v>20200818</v>
      </c>
      <c r="AP2669">
        <v>109923</v>
      </c>
      <c r="AQ2669">
        <v>1759075</v>
      </c>
      <c r="AS2669">
        <v>934</v>
      </c>
      <c r="AT2669">
        <v>12436</v>
      </c>
      <c r="AU2669">
        <v>314</v>
      </c>
      <c r="AV2669">
        <v>2805</v>
      </c>
      <c r="AW2669">
        <v>172</v>
      </c>
      <c r="AY2669">
        <v>89068</v>
      </c>
      <c r="AZ2669" t="s">
        <v>308</v>
      </c>
      <c r="BA2669" t="s">
        <v>5561</v>
      </c>
      <c r="BB2669" t="s">
        <v>5562</v>
      </c>
      <c r="BC2669" t="s">
        <v>5563</v>
      </c>
      <c r="BD2669">
        <v>3871</v>
      </c>
      <c r="BE2669">
        <v>12436</v>
      </c>
      <c r="BF2669" t="s">
        <v>5562</v>
      </c>
      <c r="BH2669">
        <v>104105</v>
      </c>
      <c r="BI2669">
        <v>3592</v>
      </c>
      <c r="BJ2669">
        <v>279</v>
      </c>
      <c r="BW2669">
        <v>39</v>
      </c>
      <c r="BX2669">
        <v>861</v>
      </c>
      <c r="BY2669">
        <v>19121</v>
      </c>
      <c r="BZ2669">
        <v>1868998</v>
      </c>
      <c r="CA2669">
        <v>1868998</v>
      </c>
      <c r="CB2669">
        <v>19982</v>
      </c>
      <c r="CC2669">
        <v>1868998</v>
      </c>
      <c r="CD2669">
        <v>39</v>
      </c>
      <c r="CE2669">
        <v>117</v>
      </c>
      <c r="CF2669" t="s">
        <v>5564</v>
      </c>
      <c r="CG2669">
        <v>0</v>
      </c>
      <c r="CH2669">
        <v>0</v>
      </c>
      <c r="CI2669">
        <v>0</v>
      </c>
      <c r="CJ2669">
        <v>0</v>
      </c>
      <c r="CK2669">
        <v>0</v>
      </c>
      <c r="CM2669" t="s">
        <v>2161</v>
      </c>
      <c r="CN2669" t="s">
        <v>982</v>
      </c>
      <c r="CO2669">
        <v>162</v>
      </c>
    </row>
    <row r="2670" spans="1:93" x14ac:dyDescent="0.2">
      <c r="A2670" t="s">
        <v>2161</v>
      </c>
      <c r="B2670" t="s">
        <v>5671</v>
      </c>
      <c r="C2670" s="2">
        <f>P2670/AD2670*1000000</f>
        <v>408.54026786031477</v>
      </c>
      <c r="D2670" s="2">
        <f>LN(C2670)</f>
        <v>6.0125904843753188</v>
      </c>
      <c r="E2670">
        <v>11.4200714576449</v>
      </c>
      <c r="F2670">
        <v>275.13274236870041</v>
      </c>
      <c r="G2670">
        <v>301.32253373572217</v>
      </c>
      <c r="H2670">
        <v>89.56155525054686</v>
      </c>
      <c r="I2670">
        <v>88.149274640595578</v>
      </c>
      <c r="J2670" t="s">
        <v>2025</v>
      </c>
      <c r="K2670" t="s">
        <v>94</v>
      </c>
      <c r="L2670" t="s">
        <v>95</v>
      </c>
      <c r="M2670">
        <v>40.77285242</v>
      </c>
      <c r="N2670">
        <v>-84.108023430000003</v>
      </c>
      <c r="O2670">
        <v>899</v>
      </c>
      <c r="P2670">
        <v>46</v>
      </c>
      <c r="Q2670">
        <v>0</v>
      </c>
      <c r="R2670">
        <v>853</v>
      </c>
      <c r="S2670" t="s">
        <v>5672</v>
      </c>
      <c r="T2670">
        <v>23690</v>
      </c>
      <c r="U2670">
        <v>2016</v>
      </c>
      <c r="V2670">
        <v>6.3003251606419203E-2</v>
      </c>
      <c r="W2670">
        <v>528.12124615384596</v>
      </c>
      <c r="X2670">
        <v>101661.538461538</v>
      </c>
      <c r="Y2670">
        <v>5.2437064308182103E-2</v>
      </c>
      <c r="Z2670">
        <v>50590.692307692298</v>
      </c>
      <c r="AA2670">
        <v>0.740210079419796</v>
      </c>
      <c r="AB2670">
        <v>4.1009820621788297E-2</v>
      </c>
      <c r="AC2670">
        <v>0.15448890628192299</v>
      </c>
      <c r="AD2670">
        <v>112596</v>
      </c>
      <c r="AE2670">
        <v>3.6571239355704501E-3</v>
      </c>
      <c r="AF2670">
        <v>1.2773101144467299E-3</v>
      </c>
      <c r="AG2670">
        <v>0.91841656613427303</v>
      </c>
      <c r="AH2670">
        <v>5</v>
      </c>
      <c r="AI2670">
        <v>1917125</v>
      </c>
      <c r="AJ2670">
        <v>0.14768259763969491</v>
      </c>
      <c r="AK2670">
        <v>0.2021678294320923</v>
      </c>
      <c r="AL2670">
        <v>0.39514116189606829</v>
      </c>
      <c r="AM2670">
        <v>0.2550084110321445</v>
      </c>
      <c r="AN2670" t="s">
        <v>5560</v>
      </c>
      <c r="AO2670">
        <v>20200818</v>
      </c>
      <c r="AP2670">
        <v>109923</v>
      </c>
      <c r="AQ2670">
        <v>1759075</v>
      </c>
      <c r="AS2670">
        <v>934</v>
      </c>
      <c r="AT2670">
        <v>12436</v>
      </c>
      <c r="AU2670">
        <v>314</v>
      </c>
      <c r="AV2670">
        <v>2805</v>
      </c>
      <c r="AW2670">
        <v>172</v>
      </c>
      <c r="AY2670">
        <v>89068</v>
      </c>
      <c r="AZ2670" t="s">
        <v>308</v>
      </c>
      <c r="BA2670" t="s">
        <v>5561</v>
      </c>
      <c r="BB2670" t="s">
        <v>5562</v>
      </c>
      <c r="BC2670" t="s">
        <v>5563</v>
      </c>
      <c r="BD2670">
        <v>3871</v>
      </c>
      <c r="BE2670">
        <v>12436</v>
      </c>
      <c r="BF2670" t="s">
        <v>5562</v>
      </c>
      <c r="BH2670">
        <v>104105</v>
      </c>
      <c r="BI2670">
        <v>3592</v>
      </c>
      <c r="BJ2670">
        <v>279</v>
      </c>
      <c r="BW2670">
        <v>39</v>
      </c>
      <c r="BX2670">
        <v>861</v>
      </c>
      <c r="BY2670">
        <v>19121</v>
      </c>
      <c r="BZ2670">
        <v>1868998</v>
      </c>
      <c r="CA2670">
        <v>1868998</v>
      </c>
      <c r="CB2670">
        <v>19982</v>
      </c>
      <c r="CC2670">
        <v>1868998</v>
      </c>
      <c r="CD2670">
        <v>39</v>
      </c>
      <c r="CE2670">
        <v>117</v>
      </c>
      <c r="CF2670" t="s">
        <v>5564</v>
      </c>
      <c r="CG2670">
        <v>0</v>
      </c>
      <c r="CH2670">
        <v>0</v>
      </c>
      <c r="CI2670">
        <v>0</v>
      </c>
      <c r="CJ2670">
        <v>0</v>
      </c>
      <c r="CK2670">
        <v>0</v>
      </c>
      <c r="CM2670" t="s">
        <v>2161</v>
      </c>
      <c r="CN2670" t="s">
        <v>982</v>
      </c>
      <c r="CO2670">
        <v>162</v>
      </c>
    </row>
    <row r="2671" spans="1:93" x14ac:dyDescent="0.2">
      <c r="A2671" t="s">
        <v>2161</v>
      </c>
      <c r="B2671" t="s">
        <v>5676</v>
      </c>
      <c r="C2671" s="2">
        <f>P2671/AD2671*1000000</f>
        <v>461.64808365866145</v>
      </c>
      <c r="D2671" s="2">
        <f>LN(C2671)</f>
        <v>6.134802877140296</v>
      </c>
      <c r="E2671">
        <v>9.9675742813220189</v>
      </c>
      <c r="F2671">
        <v>275.09424131289552</v>
      </c>
      <c r="G2671">
        <v>299.61495912225467</v>
      </c>
      <c r="H2671">
        <v>89.41923133318528</v>
      </c>
      <c r="I2671">
        <v>92.14106792731684</v>
      </c>
      <c r="J2671" t="s">
        <v>5677</v>
      </c>
      <c r="K2671" t="s">
        <v>94</v>
      </c>
      <c r="L2671" t="s">
        <v>95</v>
      </c>
      <c r="M2671">
        <v>41.708603320000002</v>
      </c>
      <c r="N2671">
        <v>-80.748302179999996</v>
      </c>
      <c r="O2671">
        <v>588</v>
      </c>
      <c r="P2671">
        <v>46</v>
      </c>
      <c r="Q2671">
        <v>0</v>
      </c>
      <c r="R2671">
        <v>542</v>
      </c>
      <c r="S2671" t="s">
        <v>5678</v>
      </c>
      <c r="T2671">
        <v>22952</v>
      </c>
      <c r="U2671">
        <v>2016</v>
      </c>
      <c r="V2671">
        <v>0.104649356803811</v>
      </c>
      <c r="W2671">
        <v>123.358113571429</v>
      </c>
      <c r="X2671">
        <v>119942.857142857</v>
      </c>
      <c r="Y2671">
        <v>1.8258200887935599E-2</v>
      </c>
      <c r="Z2671">
        <v>46504.785714285703</v>
      </c>
      <c r="AA2671">
        <v>0.80871109942008301</v>
      </c>
      <c r="AB2671">
        <v>2.2821152355124299E-2</v>
      </c>
      <c r="AC2671">
        <v>0.17620145473861401</v>
      </c>
      <c r="AD2671">
        <v>99643</v>
      </c>
      <c r="AE2671">
        <v>3.27532786559174E-3</v>
      </c>
      <c r="AF2671">
        <v>1.4798957782392601E-3</v>
      </c>
      <c r="AG2671">
        <v>0.949974255379892</v>
      </c>
      <c r="AH2671">
        <v>4</v>
      </c>
      <c r="AI2671">
        <v>1824864</v>
      </c>
      <c r="AJ2671">
        <v>0.15604231329019591</v>
      </c>
      <c r="AK2671">
        <v>0.19804379942834099</v>
      </c>
      <c r="AL2671">
        <v>0.37325356848510349</v>
      </c>
      <c r="AM2671">
        <v>0.2726603187963596</v>
      </c>
      <c r="AN2671" t="s">
        <v>5560</v>
      </c>
      <c r="AO2671">
        <v>20200818</v>
      </c>
      <c r="AP2671">
        <v>109923</v>
      </c>
      <c r="AQ2671">
        <v>1759075</v>
      </c>
      <c r="AS2671">
        <v>934</v>
      </c>
      <c r="AT2671">
        <v>12436</v>
      </c>
      <c r="AU2671">
        <v>314</v>
      </c>
      <c r="AV2671">
        <v>2805</v>
      </c>
      <c r="AW2671">
        <v>172</v>
      </c>
      <c r="AY2671">
        <v>89068</v>
      </c>
      <c r="AZ2671" t="s">
        <v>308</v>
      </c>
      <c r="BA2671" t="s">
        <v>5561</v>
      </c>
      <c r="BB2671" t="s">
        <v>5562</v>
      </c>
      <c r="BC2671" t="s">
        <v>5563</v>
      </c>
      <c r="BD2671">
        <v>3871</v>
      </c>
      <c r="BE2671">
        <v>12436</v>
      </c>
      <c r="BF2671" t="s">
        <v>5562</v>
      </c>
      <c r="BH2671">
        <v>104105</v>
      </c>
      <c r="BI2671">
        <v>3592</v>
      </c>
      <c r="BJ2671">
        <v>279</v>
      </c>
      <c r="BW2671">
        <v>39</v>
      </c>
      <c r="BX2671">
        <v>861</v>
      </c>
      <c r="BY2671">
        <v>19121</v>
      </c>
      <c r="BZ2671">
        <v>1868998</v>
      </c>
      <c r="CA2671">
        <v>1868998</v>
      </c>
      <c r="CB2671">
        <v>19982</v>
      </c>
      <c r="CC2671">
        <v>1868998</v>
      </c>
      <c r="CD2671">
        <v>39</v>
      </c>
      <c r="CE2671">
        <v>117</v>
      </c>
      <c r="CF2671" t="s">
        <v>5564</v>
      </c>
      <c r="CG2671">
        <v>0</v>
      </c>
      <c r="CH2671">
        <v>0</v>
      </c>
      <c r="CI2671">
        <v>0</v>
      </c>
      <c r="CJ2671">
        <v>0</v>
      </c>
      <c r="CK2671">
        <v>0</v>
      </c>
      <c r="CM2671" t="s">
        <v>2161</v>
      </c>
      <c r="CN2671" t="s">
        <v>982</v>
      </c>
      <c r="CO2671">
        <v>162</v>
      </c>
    </row>
    <row r="2672" spans="1:93" x14ac:dyDescent="0.2">
      <c r="A2672" t="s">
        <v>6065</v>
      </c>
      <c r="B2672" t="s">
        <v>6141</v>
      </c>
      <c r="C2672" s="2">
        <f>P2672/AD2672*1000000</f>
        <v>324.48294348353602</v>
      </c>
      <c r="D2672" s="2">
        <f>LN(C2672)</f>
        <v>5.7822329723082557</v>
      </c>
      <c r="E2672">
        <v>10.188636191147911</v>
      </c>
      <c r="F2672">
        <v>277.44956967042998</v>
      </c>
      <c r="G2672">
        <v>301.50319588881092</v>
      </c>
      <c r="H2672">
        <v>81.731651539113216</v>
      </c>
      <c r="I2672">
        <v>89.960867406337812</v>
      </c>
      <c r="J2672" t="s">
        <v>196</v>
      </c>
      <c r="K2672" t="s">
        <v>94</v>
      </c>
      <c r="L2672" t="s">
        <v>95</v>
      </c>
      <c r="M2672">
        <v>39.929565179999997</v>
      </c>
      <c r="N2672">
        <v>-77.721577909999993</v>
      </c>
      <c r="O2672">
        <v>1427</v>
      </c>
      <c r="P2672">
        <v>46</v>
      </c>
      <c r="Q2672">
        <v>0</v>
      </c>
      <c r="R2672">
        <v>1381</v>
      </c>
      <c r="S2672" t="s">
        <v>6142</v>
      </c>
      <c r="T2672">
        <v>4914</v>
      </c>
      <c r="U2672">
        <v>2016</v>
      </c>
      <c r="V2672">
        <v>6.8085856895470601E-2</v>
      </c>
      <c r="W2672">
        <v>704.21646689655199</v>
      </c>
      <c r="X2672">
        <v>144451.94962017299</v>
      </c>
      <c r="Y2672">
        <v>2.1638878032750501E-2</v>
      </c>
      <c r="Z2672">
        <v>54142.1149425287</v>
      </c>
      <c r="AA2672">
        <v>0.75183067380963697</v>
      </c>
      <c r="AB2672">
        <v>1.9755847826505E-2</v>
      </c>
      <c r="AC2672">
        <v>0.21204272536114999</v>
      </c>
      <c r="AD2672">
        <v>141764</v>
      </c>
      <c r="AE2672">
        <v>3.5823757391151502E-3</v>
      </c>
      <c r="AF2672">
        <v>1.30780452920416E-3</v>
      </c>
      <c r="AG2672">
        <v>0.96272559919182799</v>
      </c>
      <c r="AH2672">
        <v>5</v>
      </c>
      <c r="AI2672">
        <v>2576164</v>
      </c>
      <c r="AJ2672">
        <v>0.16743965058125179</v>
      </c>
      <c r="AK2672">
        <v>0.19453808065014491</v>
      </c>
      <c r="AL2672">
        <v>0.37717435691206003</v>
      </c>
      <c r="AM2672">
        <v>0.26084791185654332</v>
      </c>
      <c r="AN2672" t="s">
        <v>6068</v>
      </c>
      <c r="AO2672">
        <v>20200818</v>
      </c>
      <c r="AP2672">
        <v>125579</v>
      </c>
      <c r="AQ2672">
        <v>1353987</v>
      </c>
      <c r="AS2672">
        <v>548</v>
      </c>
      <c r="AW2672">
        <v>94</v>
      </c>
      <c r="AY2672">
        <v>99207</v>
      </c>
      <c r="AZ2672" t="s">
        <v>308</v>
      </c>
      <c r="BA2672" t="s">
        <v>309</v>
      </c>
      <c r="BB2672" t="s">
        <v>310</v>
      </c>
      <c r="BC2672" t="s">
        <v>311</v>
      </c>
      <c r="BD2672">
        <v>7499</v>
      </c>
      <c r="BF2672" t="s">
        <v>310</v>
      </c>
      <c r="BH2672">
        <v>122050</v>
      </c>
      <c r="BW2672">
        <v>42</v>
      </c>
      <c r="BX2672">
        <v>735</v>
      </c>
      <c r="BY2672">
        <v>11512</v>
      </c>
      <c r="BZ2672">
        <v>1479566</v>
      </c>
      <c r="CA2672">
        <v>1479566</v>
      </c>
      <c r="CB2672">
        <v>12247</v>
      </c>
      <c r="CC2672">
        <v>1479566</v>
      </c>
      <c r="CD2672">
        <v>31</v>
      </c>
      <c r="CE2672">
        <v>0</v>
      </c>
      <c r="CF2672" t="s">
        <v>6069</v>
      </c>
      <c r="CG2672">
        <v>0</v>
      </c>
      <c r="CH2672">
        <v>0</v>
      </c>
      <c r="CI2672">
        <v>0</v>
      </c>
      <c r="CJ2672">
        <v>0</v>
      </c>
      <c r="CK2672">
        <v>0</v>
      </c>
      <c r="CM2672" t="s">
        <v>6070</v>
      </c>
      <c r="CN2672" t="s">
        <v>998</v>
      </c>
      <c r="CO2672">
        <v>154</v>
      </c>
    </row>
    <row r="2673" spans="1:93" x14ac:dyDescent="0.2">
      <c r="A2673" t="s">
        <v>4253</v>
      </c>
      <c r="B2673" t="s">
        <v>6846</v>
      </c>
      <c r="C2673" s="2">
        <f>P2673/AD2673*1000000</f>
        <v>227.85587620491177</v>
      </c>
      <c r="D2673" s="2">
        <f>LN(C2673)</f>
        <v>5.4287133071728713</v>
      </c>
      <c r="E2673">
        <v>8.0830290257937225</v>
      </c>
      <c r="F2673">
        <v>290.50725263561571</v>
      </c>
      <c r="G2673">
        <v>307.93397138926122</v>
      </c>
      <c r="H2673">
        <v>83.509135057352324</v>
      </c>
      <c r="I2673">
        <v>92.107699855864666</v>
      </c>
      <c r="J2673" t="s">
        <v>6847</v>
      </c>
      <c r="K2673" t="s">
        <v>94</v>
      </c>
      <c r="L2673" t="s">
        <v>95</v>
      </c>
      <c r="M2673">
        <v>30.056698730000001</v>
      </c>
      <c r="N2673">
        <v>-98.029443439999994</v>
      </c>
      <c r="O2673">
        <v>5192</v>
      </c>
      <c r="P2673">
        <v>46</v>
      </c>
      <c r="Q2673">
        <v>0</v>
      </c>
      <c r="R2673">
        <v>5146</v>
      </c>
      <c r="S2673" t="s">
        <v>6848</v>
      </c>
      <c r="T2673">
        <v>49077</v>
      </c>
      <c r="U2673">
        <v>2016</v>
      </c>
      <c r="V2673">
        <v>5.14398053738871E-2</v>
      </c>
      <c r="W2673">
        <v>276.91154285714299</v>
      </c>
      <c r="X2673">
        <v>268900</v>
      </c>
      <c r="Y2673">
        <v>2.3743797348774201E-2</v>
      </c>
      <c r="Z2673">
        <v>82398.428571428594</v>
      </c>
      <c r="AA2673">
        <v>0.77663128792629799</v>
      </c>
      <c r="AB2673">
        <v>0.26249393569070101</v>
      </c>
      <c r="AC2673">
        <v>0.13553097410685799</v>
      </c>
      <c r="AD2673">
        <v>201882</v>
      </c>
      <c r="AE2673">
        <v>1.3243764740300199E-2</v>
      </c>
      <c r="AF2673">
        <v>2.06506092355344E-3</v>
      </c>
      <c r="AG2673">
        <v>0.90719680336900599</v>
      </c>
      <c r="AH2673">
        <v>4</v>
      </c>
      <c r="AI2673">
        <v>2590341</v>
      </c>
      <c r="AJ2673">
        <v>8.710281773712418E-2</v>
      </c>
      <c r="AK2673">
        <v>0.19853177631825311</v>
      </c>
      <c r="AL2673">
        <v>0.49858339114425482</v>
      </c>
      <c r="AM2673">
        <v>0.21578201480036799</v>
      </c>
      <c r="AN2673" t="s">
        <v>6777</v>
      </c>
      <c r="AO2673">
        <v>20200818</v>
      </c>
      <c r="AP2673">
        <v>550232</v>
      </c>
      <c r="AQ2673">
        <v>3950413</v>
      </c>
      <c r="AS2673">
        <v>6210</v>
      </c>
      <c r="AU2673">
        <v>2240</v>
      </c>
      <c r="AY2673">
        <v>415903</v>
      </c>
      <c r="AZ2673" t="s">
        <v>362</v>
      </c>
      <c r="BA2673" t="s">
        <v>6778</v>
      </c>
      <c r="BB2673" t="s">
        <v>6779</v>
      </c>
      <c r="BC2673" t="s">
        <v>6780</v>
      </c>
      <c r="BD2673">
        <v>10250</v>
      </c>
      <c r="BF2673" t="s">
        <v>6779</v>
      </c>
      <c r="BH2673">
        <v>550232</v>
      </c>
      <c r="BM2673">
        <v>326216</v>
      </c>
      <c r="BN2673">
        <v>24732</v>
      </c>
      <c r="BO2673">
        <v>301484</v>
      </c>
      <c r="BU2673">
        <v>18244</v>
      </c>
      <c r="BV2673">
        <v>2734</v>
      </c>
      <c r="BW2673">
        <v>48</v>
      </c>
      <c r="BX2673">
        <v>7282</v>
      </c>
      <c r="BY2673">
        <v>17196</v>
      </c>
      <c r="BZ2673">
        <v>4500645</v>
      </c>
      <c r="CA2673">
        <v>4500645</v>
      </c>
      <c r="CB2673">
        <v>24478</v>
      </c>
      <c r="CC2673">
        <v>4500645</v>
      </c>
      <c r="CD2673">
        <v>216</v>
      </c>
      <c r="CE2673">
        <v>0</v>
      </c>
      <c r="CF2673" t="s">
        <v>6781</v>
      </c>
      <c r="CG2673">
        <v>0</v>
      </c>
      <c r="CH2673">
        <v>0</v>
      </c>
      <c r="CI2673">
        <v>0</v>
      </c>
      <c r="CJ2673">
        <v>0</v>
      </c>
      <c r="CK2673">
        <v>0</v>
      </c>
      <c r="CM2673" t="s">
        <v>6782</v>
      </c>
      <c r="CN2673" t="s">
        <v>368</v>
      </c>
      <c r="CO2673">
        <v>0</v>
      </c>
    </row>
    <row r="2674" spans="1:93" x14ac:dyDescent="0.2">
      <c r="A2674" t="s">
        <v>91</v>
      </c>
      <c r="B2674" t="s">
        <v>228</v>
      </c>
      <c r="C2674" s="2">
        <f>P2674/AD2674*1000000</f>
        <v>326.36169208121549</v>
      </c>
      <c r="D2674" s="2">
        <f>LN(C2674)</f>
        <v>5.7880062512548909</v>
      </c>
      <c r="E2674">
        <v>11.81775128299426</v>
      </c>
      <c r="F2674">
        <v>287.95440846411122</v>
      </c>
      <c r="G2674">
        <v>305.69879155831637</v>
      </c>
      <c r="H2674">
        <v>84.639875974382051</v>
      </c>
      <c r="I2674">
        <v>95.472297067222271</v>
      </c>
      <c r="J2674" t="s">
        <v>229</v>
      </c>
      <c r="K2674" t="s">
        <v>94</v>
      </c>
      <c r="L2674" t="s">
        <v>95</v>
      </c>
      <c r="M2674">
        <v>32.601548829999999</v>
      </c>
      <c r="N2674">
        <v>-85.351322460000006</v>
      </c>
      <c r="O2674">
        <v>2861</v>
      </c>
      <c r="P2674">
        <v>47</v>
      </c>
      <c r="Q2674">
        <v>0</v>
      </c>
      <c r="R2674">
        <v>2814</v>
      </c>
      <c r="S2674" t="s">
        <v>230</v>
      </c>
      <c r="T2674">
        <v>16567</v>
      </c>
      <c r="U2674">
        <v>2016</v>
      </c>
      <c r="V2674">
        <v>9.6611133061818996E-2</v>
      </c>
      <c r="W2674">
        <v>332.61320625000002</v>
      </c>
      <c r="X2674">
        <v>135525</v>
      </c>
      <c r="Y2674">
        <v>0.313784184280545</v>
      </c>
      <c r="Z2674">
        <v>41039.214285714297</v>
      </c>
      <c r="AA2674">
        <v>0.62789487663960797</v>
      </c>
      <c r="AB2674">
        <v>2.9817070208559698E-2</v>
      </c>
      <c r="AC2674">
        <v>0.183454209248263</v>
      </c>
      <c r="AD2674">
        <v>144012</v>
      </c>
      <c r="AE2674">
        <v>2.2434292612255699E-2</v>
      </c>
      <c r="AF2674">
        <v>1.90260578637465E-3</v>
      </c>
      <c r="AG2674">
        <v>0.63401629037811802</v>
      </c>
      <c r="AH2674">
        <v>4</v>
      </c>
      <c r="AI2674">
        <v>2420055</v>
      </c>
      <c r="AJ2674">
        <v>9.1208670877314768E-2</v>
      </c>
      <c r="AK2674">
        <v>0.18573668780255001</v>
      </c>
      <c r="AL2674">
        <v>0.5169448628233656</v>
      </c>
      <c r="AM2674">
        <v>0.2061097784967697</v>
      </c>
      <c r="AN2674" t="s">
        <v>97</v>
      </c>
      <c r="AO2674">
        <v>20200818</v>
      </c>
      <c r="AP2674">
        <v>110361</v>
      </c>
      <c r="AQ2674">
        <v>757898</v>
      </c>
      <c r="AS2674">
        <v>1280</v>
      </c>
      <c r="AT2674">
        <v>12958</v>
      </c>
      <c r="AV2674">
        <v>1329</v>
      </c>
      <c r="AX2674">
        <v>729</v>
      </c>
      <c r="AY2674">
        <v>41523</v>
      </c>
      <c r="AZ2674" t="s">
        <v>98</v>
      </c>
      <c r="BA2674" t="s">
        <v>99</v>
      </c>
      <c r="BB2674" t="s">
        <v>100</v>
      </c>
      <c r="BC2674" t="s">
        <v>101</v>
      </c>
      <c r="BD2674">
        <v>1936</v>
      </c>
      <c r="BE2674">
        <v>12958</v>
      </c>
      <c r="BF2674" t="s">
        <v>100</v>
      </c>
      <c r="BH2674">
        <v>105815</v>
      </c>
      <c r="BI2674">
        <v>1867</v>
      </c>
      <c r="BJ2674">
        <v>69</v>
      </c>
      <c r="BW2674">
        <v>1</v>
      </c>
      <c r="BX2674">
        <v>1357</v>
      </c>
      <c r="BY2674">
        <v>13979</v>
      </c>
      <c r="BZ2674">
        <v>868259</v>
      </c>
      <c r="CA2674">
        <v>868259</v>
      </c>
      <c r="CB2674">
        <v>15336</v>
      </c>
      <c r="CC2674">
        <v>868259</v>
      </c>
      <c r="CD2674">
        <v>11</v>
      </c>
      <c r="CE2674">
        <v>0</v>
      </c>
      <c r="CF2674" t="s">
        <v>102</v>
      </c>
      <c r="CG2674">
        <v>0</v>
      </c>
      <c r="CH2674">
        <v>0</v>
      </c>
      <c r="CI2674">
        <v>0</v>
      </c>
      <c r="CJ2674">
        <v>0</v>
      </c>
      <c r="CK2674">
        <v>0</v>
      </c>
      <c r="CM2674" t="s">
        <v>103</v>
      </c>
      <c r="CN2674" t="s">
        <v>104</v>
      </c>
      <c r="CO2674">
        <v>151</v>
      </c>
    </row>
    <row r="2675" spans="1:93" x14ac:dyDescent="0.2">
      <c r="A2675" t="s">
        <v>572</v>
      </c>
      <c r="B2675" t="s">
        <v>640</v>
      </c>
      <c r="C2675" s="2">
        <f>P2675/AD2675*1000000</f>
        <v>307.00493820709119</v>
      </c>
      <c r="D2675" s="2">
        <f>LN(C2675)</f>
        <v>5.7268638328229473</v>
      </c>
      <c r="E2675">
        <v>11.38116013915038</v>
      </c>
      <c r="F2675">
        <v>284.79194494929038</v>
      </c>
      <c r="G2675">
        <v>304.25580213565257</v>
      </c>
      <c r="H2675">
        <v>84.409837698728268</v>
      </c>
      <c r="I2675">
        <v>64.09853052378503</v>
      </c>
      <c r="J2675" t="s">
        <v>641</v>
      </c>
      <c r="K2675" t="s">
        <v>94</v>
      </c>
      <c r="L2675" t="s">
        <v>95</v>
      </c>
      <c r="M2675">
        <v>37.215139710000003</v>
      </c>
      <c r="N2675">
        <v>-119.76655890000001</v>
      </c>
      <c r="O2675">
        <v>3129</v>
      </c>
      <c r="P2675">
        <v>47</v>
      </c>
      <c r="Q2675">
        <v>0</v>
      </c>
      <c r="R2675">
        <v>3082</v>
      </c>
      <c r="S2675" t="s">
        <v>642</v>
      </c>
      <c r="T2675">
        <v>54972</v>
      </c>
      <c r="U2675">
        <v>2016</v>
      </c>
      <c r="V2675">
        <v>8.1141030739730197E-2</v>
      </c>
      <c r="W2675">
        <v>94.725424333333294</v>
      </c>
      <c r="X2675">
        <v>270188.95555555599</v>
      </c>
      <c r="Y2675">
        <v>1.7306709526967001E-2</v>
      </c>
      <c r="Z2675">
        <v>56951.75</v>
      </c>
      <c r="AA2675">
        <v>0.72528296102881396</v>
      </c>
      <c r="AB2675">
        <v>0.24949123793414901</v>
      </c>
      <c r="AC2675">
        <v>0.27353672963416198</v>
      </c>
      <c r="AD2675">
        <v>153092</v>
      </c>
      <c r="AE2675">
        <v>2.31889269632999E-2</v>
      </c>
      <c r="AF2675">
        <v>3.2771195333154299E-2</v>
      </c>
      <c r="AG2675">
        <v>0.83630654126957704</v>
      </c>
      <c r="AH2675">
        <v>3</v>
      </c>
      <c r="AI2675">
        <v>2566040</v>
      </c>
      <c r="AJ2675">
        <v>0.11714431575501549</v>
      </c>
      <c r="AK2675">
        <v>0.23708671727642591</v>
      </c>
      <c r="AL2675">
        <v>0.42114581222428332</v>
      </c>
      <c r="AM2675">
        <v>0.22462315474427519</v>
      </c>
      <c r="AN2675" t="s">
        <v>576</v>
      </c>
      <c r="AO2675">
        <v>20200818</v>
      </c>
      <c r="AP2675">
        <v>632667</v>
      </c>
      <c r="AQ2675">
        <v>9416372</v>
      </c>
      <c r="AS2675">
        <v>6360</v>
      </c>
      <c r="AU2675">
        <v>1801</v>
      </c>
      <c r="AZ2675" t="s">
        <v>98</v>
      </c>
      <c r="BA2675" t="s">
        <v>309</v>
      </c>
      <c r="BB2675" t="s">
        <v>310</v>
      </c>
      <c r="BC2675" t="s">
        <v>311</v>
      </c>
      <c r="BD2675">
        <v>11342</v>
      </c>
      <c r="BF2675" t="s">
        <v>310</v>
      </c>
      <c r="BH2675">
        <v>632667</v>
      </c>
      <c r="BW2675">
        <v>6</v>
      </c>
      <c r="BX2675">
        <v>4636</v>
      </c>
      <c r="BY2675">
        <v>110623</v>
      </c>
      <c r="BZ2675">
        <v>10049039</v>
      </c>
      <c r="CA2675">
        <v>10049039</v>
      </c>
      <c r="CB2675">
        <v>115259</v>
      </c>
      <c r="CC2675">
        <v>10049039</v>
      </c>
      <c r="CD2675">
        <v>100</v>
      </c>
      <c r="CE2675">
        <v>0</v>
      </c>
      <c r="CF2675" t="s">
        <v>577</v>
      </c>
      <c r="CG2675">
        <v>0</v>
      </c>
      <c r="CH2675">
        <v>0</v>
      </c>
      <c r="CI2675">
        <v>0</v>
      </c>
      <c r="CJ2675">
        <v>0</v>
      </c>
      <c r="CK2675">
        <v>0</v>
      </c>
      <c r="CM2675" t="s">
        <v>578</v>
      </c>
      <c r="CN2675" t="s">
        <v>579</v>
      </c>
      <c r="CO2675">
        <v>167</v>
      </c>
    </row>
    <row r="2676" spans="1:93" x14ac:dyDescent="0.2">
      <c r="A2676" t="s">
        <v>749</v>
      </c>
      <c r="B2676" t="s">
        <v>750</v>
      </c>
      <c r="C2676" s="2">
        <f>P2676/AD2676*1000000</f>
        <v>1680.1315507256738</v>
      </c>
      <c r="D2676" s="2">
        <f>LN(C2676)</f>
        <v>7.4266273733350836</v>
      </c>
      <c r="E2676">
        <v>4.7748707558203272</v>
      </c>
      <c r="F2676">
        <v>279.08040080928822</v>
      </c>
      <c r="G2676">
        <v>304.4809227635555</v>
      </c>
      <c r="H2676">
        <v>88.805821285002168</v>
      </c>
      <c r="I2676">
        <v>79.577421259879983</v>
      </c>
      <c r="J2676" t="s">
        <v>142</v>
      </c>
      <c r="K2676" t="s">
        <v>94</v>
      </c>
      <c r="L2676" t="s">
        <v>95</v>
      </c>
      <c r="M2676">
        <v>40.262798099999998</v>
      </c>
      <c r="N2676">
        <v>-103.80933020000001</v>
      </c>
      <c r="O2676">
        <v>700</v>
      </c>
      <c r="P2676">
        <v>47</v>
      </c>
      <c r="Q2676">
        <v>0</v>
      </c>
      <c r="R2676">
        <v>653</v>
      </c>
      <c r="S2676" t="s">
        <v>751</v>
      </c>
      <c r="T2676">
        <v>51005</v>
      </c>
      <c r="U2676">
        <v>2016</v>
      </c>
      <c r="V2676">
        <v>0.104030769586355</v>
      </c>
      <c r="W2676">
        <v>576.204585857143</v>
      </c>
      <c r="X2676">
        <v>152225.33333333299</v>
      </c>
      <c r="Y2676">
        <v>8.7005340119710103E-3</v>
      </c>
      <c r="Z2676">
        <v>50564</v>
      </c>
      <c r="AA2676">
        <v>0.70737551596275206</v>
      </c>
      <c r="AB2676">
        <v>0.271784787089422</v>
      </c>
      <c r="AC2676">
        <v>0.150050029766779</v>
      </c>
      <c r="AD2676">
        <v>27974</v>
      </c>
      <c r="AE2676">
        <v>2.1605464572438502E-3</v>
      </c>
      <c r="AF2676">
        <v>5.0136536856318697E-3</v>
      </c>
      <c r="AG2676">
        <v>0.95181726179959703</v>
      </c>
      <c r="AH2676">
        <v>5</v>
      </c>
      <c r="AI2676">
        <v>501503</v>
      </c>
      <c r="AJ2676">
        <v>0.14118759010414689</v>
      </c>
      <c r="AK2676">
        <v>0.23586897785257521</v>
      </c>
      <c r="AL2676">
        <v>0.3903266780059142</v>
      </c>
      <c r="AM2676">
        <v>0.2326167540373637</v>
      </c>
      <c r="AN2676" t="s">
        <v>752</v>
      </c>
      <c r="AO2676">
        <v>20200818</v>
      </c>
      <c r="AP2676">
        <v>53370</v>
      </c>
      <c r="AQ2676">
        <v>586280</v>
      </c>
      <c r="AS2676">
        <v>245</v>
      </c>
      <c r="AT2676">
        <v>6739</v>
      </c>
      <c r="AY2676">
        <v>5712</v>
      </c>
      <c r="AZ2676" t="s">
        <v>362</v>
      </c>
      <c r="BA2676" t="s">
        <v>753</v>
      </c>
      <c r="BB2676" t="s">
        <v>754</v>
      </c>
      <c r="BC2676" t="s">
        <v>755</v>
      </c>
      <c r="BD2676">
        <v>1778</v>
      </c>
      <c r="BE2676">
        <v>6739</v>
      </c>
      <c r="BF2676" t="s">
        <v>754</v>
      </c>
      <c r="BH2676">
        <v>49801</v>
      </c>
      <c r="BK2676">
        <v>881252</v>
      </c>
      <c r="BL2676">
        <v>636081</v>
      </c>
      <c r="BM2676">
        <v>150080</v>
      </c>
      <c r="BN2676">
        <v>10349</v>
      </c>
      <c r="BO2676">
        <v>139731</v>
      </c>
      <c r="BW2676">
        <v>8</v>
      </c>
      <c r="BX2676">
        <v>194</v>
      </c>
      <c r="BY2676">
        <v>4883</v>
      </c>
      <c r="BZ2676">
        <v>639650</v>
      </c>
      <c r="CA2676">
        <v>881252</v>
      </c>
      <c r="CB2676">
        <v>8201</v>
      </c>
      <c r="CC2676">
        <v>639650</v>
      </c>
      <c r="CD2676">
        <v>10</v>
      </c>
      <c r="CE2676">
        <v>4</v>
      </c>
      <c r="CF2676" t="s">
        <v>756</v>
      </c>
      <c r="CG2676">
        <v>0</v>
      </c>
      <c r="CH2676">
        <v>0</v>
      </c>
      <c r="CI2676">
        <v>0</v>
      </c>
      <c r="CJ2676">
        <v>0</v>
      </c>
      <c r="CK2676">
        <v>0</v>
      </c>
      <c r="CM2676" t="s">
        <v>757</v>
      </c>
      <c r="CN2676" t="s">
        <v>758</v>
      </c>
      <c r="CO2676">
        <v>160</v>
      </c>
    </row>
    <row r="2677" spans="1:93" x14ac:dyDescent="0.2">
      <c r="A2677" t="s">
        <v>2486</v>
      </c>
      <c r="B2677" t="s">
        <v>2729</v>
      </c>
      <c r="C2677" s="2">
        <f>P2677/AD2677*1000000</f>
        <v>93.797959195892048</v>
      </c>
      <c r="D2677" s="2">
        <f>LN(C2677)</f>
        <v>4.5411430988020607</v>
      </c>
      <c r="E2677">
        <v>8.0692994691984374</v>
      </c>
      <c r="F2677">
        <v>280.69596092571157</v>
      </c>
      <c r="G2677">
        <v>305.9712245361755</v>
      </c>
      <c r="H2677">
        <v>85.930493129779961</v>
      </c>
      <c r="I2677">
        <v>87.945720424801763</v>
      </c>
      <c r="J2677" t="s">
        <v>816</v>
      </c>
      <c r="K2677" t="s">
        <v>94</v>
      </c>
      <c r="L2677" t="s">
        <v>95</v>
      </c>
      <c r="M2677">
        <v>37.684271799999998</v>
      </c>
      <c r="N2677">
        <v>-97.460819799999996</v>
      </c>
      <c r="O2677">
        <v>5460</v>
      </c>
      <c r="P2677">
        <v>47</v>
      </c>
      <c r="Q2677">
        <v>0</v>
      </c>
      <c r="R2677">
        <v>5413</v>
      </c>
      <c r="S2677" t="s">
        <v>2730</v>
      </c>
      <c r="T2677">
        <v>39350</v>
      </c>
      <c r="U2677">
        <v>2016</v>
      </c>
      <c r="V2677">
        <v>8.3819757130187106E-2</v>
      </c>
      <c r="W2677">
        <v>1246.6695197561</v>
      </c>
      <c r="X2677">
        <v>152626.80487804901</v>
      </c>
      <c r="Y2677">
        <v>6.4289518655456498E-2</v>
      </c>
      <c r="Z2677">
        <v>62266.6829268293</v>
      </c>
      <c r="AA2677">
        <v>0.72832625182173205</v>
      </c>
      <c r="AB2677">
        <v>0.100730490771403</v>
      </c>
      <c r="AC2677">
        <v>0.13713952935950899</v>
      </c>
      <c r="AD2677">
        <v>501077</v>
      </c>
      <c r="AE2677">
        <v>3.3059508747977501E-2</v>
      </c>
      <c r="AF2677">
        <v>7.8769983132416996E-3</v>
      </c>
      <c r="AG2677">
        <v>0.85175491016524196</v>
      </c>
      <c r="AH2677">
        <v>5</v>
      </c>
      <c r="AI2677">
        <v>8687753</v>
      </c>
      <c r="AJ2677">
        <v>0.11745868005225291</v>
      </c>
      <c r="AK2677">
        <v>0.22814806083920661</v>
      </c>
      <c r="AL2677">
        <v>0.41501640297554498</v>
      </c>
      <c r="AM2677">
        <v>0.2393768561329955</v>
      </c>
      <c r="AN2677" t="s">
        <v>2489</v>
      </c>
      <c r="AO2677">
        <v>20200818</v>
      </c>
      <c r="AP2677">
        <v>35167</v>
      </c>
      <c r="AQ2677">
        <v>319095</v>
      </c>
      <c r="AS2677">
        <v>229</v>
      </c>
      <c r="AT2677">
        <v>2034</v>
      </c>
      <c r="AU2677">
        <v>62</v>
      </c>
      <c r="AV2677">
        <v>560</v>
      </c>
      <c r="AW2677">
        <v>24</v>
      </c>
      <c r="AX2677">
        <v>200</v>
      </c>
      <c r="AY2677">
        <v>1409</v>
      </c>
      <c r="AZ2677" t="s">
        <v>308</v>
      </c>
      <c r="BA2677" t="s">
        <v>2490</v>
      </c>
      <c r="BB2677" t="s">
        <v>2491</v>
      </c>
      <c r="BC2677" t="s">
        <v>2492</v>
      </c>
      <c r="BD2677">
        <v>405</v>
      </c>
      <c r="BE2677">
        <v>2034</v>
      </c>
      <c r="BF2677" t="s">
        <v>2491</v>
      </c>
      <c r="BL2677">
        <v>354262</v>
      </c>
      <c r="BW2677">
        <v>20</v>
      </c>
      <c r="BX2677">
        <v>0</v>
      </c>
      <c r="BY2677">
        <v>0</v>
      </c>
      <c r="BZ2677">
        <v>354262</v>
      </c>
      <c r="CA2677">
        <v>354262</v>
      </c>
      <c r="CB2677">
        <v>0</v>
      </c>
      <c r="CC2677">
        <v>354262</v>
      </c>
      <c r="CD2677">
        <v>0</v>
      </c>
      <c r="CE2677">
        <v>0</v>
      </c>
      <c r="CF2677" t="s">
        <v>2493</v>
      </c>
      <c r="CG2677">
        <v>0</v>
      </c>
      <c r="CH2677">
        <v>0</v>
      </c>
      <c r="CI2677">
        <v>0</v>
      </c>
      <c r="CJ2677">
        <v>0</v>
      </c>
      <c r="CK2677">
        <v>0</v>
      </c>
      <c r="CM2677" t="s">
        <v>2494</v>
      </c>
      <c r="CN2677" t="s">
        <v>2495</v>
      </c>
      <c r="CO2677">
        <v>156</v>
      </c>
    </row>
    <row r="2678" spans="1:93" x14ac:dyDescent="0.2">
      <c r="A2678" t="s">
        <v>5148</v>
      </c>
      <c r="B2678" t="s">
        <v>5295</v>
      </c>
      <c r="C2678" s="2">
        <f>P2678/AD2678*1000000</f>
        <v>314.69912754688681</v>
      </c>
      <c r="D2678" s="2">
        <f>LN(C2678)</f>
        <v>5.7516170317337787</v>
      </c>
      <c r="E2678">
        <v>11.007030782056569</v>
      </c>
      <c r="F2678">
        <v>285.49084022473039</v>
      </c>
      <c r="G2678">
        <v>304.84707363656548</v>
      </c>
      <c r="H2678">
        <v>79.994213785739717</v>
      </c>
      <c r="I2678">
        <v>94.969546966174846</v>
      </c>
      <c r="J2678" t="s">
        <v>5296</v>
      </c>
      <c r="K2678" t="s">
        <v>94</v>
      </c>
      <c r="L2678" t="s">
        <v>95</v>
      </c>
      <c r="M2678">
        <v>35.51745004</v>
      </c>
      <c r="N2678">
        <v>-78.366227170000002</v>
      </c>
      <c r="O2678">
        <v>3461</v>
      </c>
      <c r="P2678">
        <v>47</v>
      </c>
      <c r="Q2678">
        <v>0</v>
      </c>
      <c r="R2678">
        <v>3414</v>
      </c>
      <c r="S2678" t="s">
        <v>5297</v>
      </c>
      <c r="T2678">
        <v>9334</v>
      </c>
      <c r="U2678">
        <v>2016</v>
      </c>
      <c r="V2678">
        <v>9.9262757446912694E-2</v>
      </c>
      <c r="W2678">
        <v>612.94477500000005</v>
      </c>
      <c r="X2678">
        <v>127730</v>
      </c>
      <c r="Y2678">
        <v>0.137146425455307</v>
      </c>
      <c r="Z2678">
        <v>45703.8</v>
      </c>
      <c r="AA2678">
        <v>0.63936619318691101</v>
      </c>
      <c r="AB2678">
        <v>0.120055514035647</v>
      </c>
      <c r="AC2678">
        <v>0.244949100938742</v>
      </c>
      <c r="AD2678">
        <v>149349</v>
      </c>
      <c r="AE2678">
        <v>4.7926433332462597E-3</v>
      </c>
      <c r="AF2678">
        <v>5.7939277494480903E-3</v>
      </c>
      <c r="AG2678">
        <v>0.80356153982847001</v>
      </c>
      <c r="AH2678">
        <v>5</v>
      </c>
      <c r="AI2678">
        <v>2805547</v>
      </c>
      <c r="AJ2678">
        <v>0.10660808747812819</v>
      </c>
      <c r="AK2678">
        <v>0.22747685210762819</v>
      </c>
      <c r="AL2678">
        <v>0.41947434849603299</v>
      </c>
      <c r="AM2678">
        <v>0.2464407119182106</v>
      </c>
      <c r="AN2678" t="s">
        <v>5152</v>
      </c>
      <c r="AO2678">
        <v>20200818</v>
      </c>
      <c r="AP2678">
        <v>146779</v>
      </c>
      <c r="AQ2678">
        <v>1804341</v>
      </c>
      <c r="AS2678">
        <v>1026</v>
      </c>
      <c r="AU2678">
        <v>313</v>
      </c>
      <c r="AY2678">
        <v>127749</v>
      </c>
      <c r="AZ2678" t="s">
        <v>308</v>
      </c>
      <c r="BA2678" t="s">
        <v>3074</v>
      </c>
      <c r="BB2678" t="s">
        <v>3075</v>
      </c>
      <c r="BC2678" t="s">
        <v>3076</v>
      </c>
      <c r="BD2678">
        <v>2396</v>
      </c>
      <c r="BF2678" t="s">
        <v>3075</v>
      </c>
      <c r="BH2678">
        <v>146779</v>
      </c>
      <c r="BI2678">
        <v>2396</v>
      </c>
      <c r="BW2678">
        <v>37</v>
      </c>
      <c r="BX2678">
        <v>1263</v>
      </c>
      <c r="BY2678">
        <v>14385</v>
      </c>
      <c r="BZ2678">
        <v>1951120</v>
      </c>
      <c r="CA2678">
        <v>1951120</v>
      </c>
      <c r="CB2678">
        <v>15648</v>
      </c>
      <c r="CC2678">
        <v>1951120</v>
      </c>
      <c r="CD2678">
        <v>48</v>
      </c>
      <c r="CE2678">
        <v>0</v>
      </c>
      <c r="CF2678" t="s">
        <v>5153</v>
      </c>
      <c r="CG2678">
        <v>0</v>
      </c>
      <c r="CH2678">
        <v>0</v>
      </c>
      <c r="CI2678">
        <v>0</v>
      </c>
      <c r="CJ2678">
        <v>0</v>
      </c>
      <c r="CK2678">
        <v>0</v>
      </c>
      <c r="CM2678" t="s">
        <v>5154</v>
      </c>
      <c r="CN2678" t="s">
        <v>2495</v>
      </c>
      <c r="CO2678">
        <v>156</v>
      </c>
    </row>
    <row r="2679" spans="1:93" x14ac:dyDescent="0.2">
      <c r="A2679" t="s">
        <v>4253</v>
      </c>
      <c r="B2679" t="s">
        <v>7384</v>
      </c>
      <c r="C2679" s="2">
        <f>P2679/AD2679*1000000</f>
        <v>424.05759965353587</v>
      </c>
      <c r="D2679" s="2">
        <f>LN(C2679)</f>
        <v>6.0498692942448926</v>
      </c>
      <c r="E2679">
        <v>6.350125555780048</v>
      </c>
      <c r="F2679">
        <v>284.64812487106042</v>
      </c>
      <c r="G2679">
        <v>306.22816906739638</v>
      </c>
      <c r="H2679">
        <v>81.123839539093694</v>
      </c>
      <c r="I2679">
        <v>80.343759167259691</v>
      </c>
      <c r="J2679" t="s">
        <v>6206</v>
      </c>
      <c r="K2679" t="s">
        <v>94</v>
      </c>
      <c r="L2679" t="s">
        <v>95</v>
      </c>
      <c r="M2679">
        <v>35.401337730000002</v>
      </c>
      <c r="N2679">
        <v>-101.893964</v>
      </c>
      <c r="O2679">
        <v>3866</v>
      </c>
      <c r="P2679">
        <v>47</v>
      </c>
      <c r="Q2679">
        <v>0</v>
      </c>
      <c r="R2679">
        <v>3819</v>
      </c>
      <c r="S2679" t="s">
        <v>7385</v>
      </c>
      <c r="T2679">
        <v>49421</v>
      </c>
      <c r="U2679">
        <v>2016</v>
      </c>
      <c r="V2679">
        <v>0.108093746721784</v>
      </c>
      <c r="W2679">
        <v>1390.0423366666701</v>
      </c>
      <c r="X2679">
        <v>109111.476524222</v>
      </c>
      <c r="Y2679">
        <v>6.4844973534972303E-2</v>
      </c>
      <c r="Z2679">
        <v>54585.666666666701</v>
      </c>
      <c r="AA2679">
        <v>0.54371755100266295</v>
      </c>
      <c r="AB2679">
        <v>0.29527236390581602</v>
      </c>
      <c r="AC2679">
        <v>0.226410204905445</v>
      </c>
      <c r="AD2679">
        <v>110834</v>
      </c>
      <c r="AE2679">
        <v>3.3001197075225697E-2</v>
      </c>
      <c r="AF2679">
        <v>3.3990641173768199E-3</v>
      </c>
      <c r="AG2679">
        <v>0.83279082025268802</v>
      </c>
      <c r="AH2679">
        <v>5</v>
      </c>
      <c r="AI2679">
        <v>2141759</v>
      </c>
      <c r="AJ2679">
        <v>0.1124547626506997</v>
      </c>
      <c r="AK2679">
        <v>0.23506239497534501</v>
      </c>
      <c r="AL2679">
        <v>0.43099106855626612</v>
      </c>
      <c r="AM2679">
        <v>0.22149177381768911</v>
      </c>
      <c r="AN2679" t="s">
        <v>6777</v>
      </c>
      <c r="AO2679">
        <v>20200818</v>
      </c>
      <c r="AP2679">
        <v>550232</v>
      </c>
      <c r="AQ2679">
        <v>3950413</v>
      </c>
      <c r="AS2679">
        <v>6210</v>
      </c>
      <c r="AU2679">
        <v>2240</v>
      </c>
      <c r="AY2679">
        <v>415903</v>
      </c>
      <c r="AZ2679" t="s">
        <v>362</v>
      </c>
      <c r="BA2679" t="s">
        <v>6778</v>
      </c>
      <c r="BB2679" t="s">
        <v>6779</v>
      </c>
      <c r="BC2679" t="s">
        <v>6780</v>
      </c>
      <c r="BD2679">
        <v>10250</v>
      </c>
      <c r="BF2679" t="s">
        <v>6779</v>
      </c>
      <c r="BH2679">
        <v>550232</v>
      </c>
      <c r="BM2679">
        <v>326216</v>
      </c>
      <c r="BN2679">
        <v>24732</v>
      </c>
      <c r="BO2679">
        <v>301484</v>
      </c>
      <c r="BU2679">
        <v>18244</v>
      </c>
      <c r="BV2679">
        <v>2734</v>
      </c>
      <c r="BW2679">
        <v>48</v>
      </c>
      <c r="BX2679">
        <v>7282</v>
      </c>
      <c r="BY2679">
        <v>17196</v>
      </c>
      <c r="BZ2679">
        <v>4500645</v>
      </c>
      <c r="CA2679">
        <v>4500645</v>
      </c>
      <c r="CB2679">
        <v>24478</v>
      </c>
      <c r="CC2679">
        <v>4500645</v>
      </c>
      <c r="CD2679">
        <v>216</v>
      </c>
      <c r="CE2679">
        <v>0</v>
      </c>
      <c r="CF2679" t="s">
        <v>6781</v>
      </c>
      <c r="CG2679">
        <v>0</v>
      </c>
      <c r="CH2679">
        <v>0</v>
      </c>
      <c r="CI2679">
        <v>0</v>
      </c>
      <c r="CJ2679">
        <v>0</v>
      </c>
      <c r="CK2679">
        <v>0</v>
      </c>
      <c r="CM2679" t="s">
        <v>6782</v>
      </c>
      <c r="CN2679" t="s">
        <v>368</v>
      </c>
      <c r="CO2679">
        <v>0</v>
      </c>
    </row>
    <row r="2680" spans="1:93" x14ac:dyDescent="0.2">
      <c r="A2680" t="s">
        <v>7558</v>
      </c>
      <c r="B2680" t="s">
        <v>7773</v>
      </c>
      <c r="C2680" s="2">
        <f>P2680/AD2680*1000000</f>
        <v>1088.8955818640966</v>
      </c>
      <c r="D2680" s="2">
        <f>LN(C2680)</f>
        <v>6.9929192339134385</v>
      </c>
      <c r="E2680">
        <v>9.0033537934077987</v>
      </c>
      <c r="F2680">
        <v>279.83909800410532</v>
      </c>
      <c r="G2680">
        <v>301.70017371574352</v>
      </c>
      <c r="H2680">
        <v>86.277471294640037</v>
      </c>
      <c r="I2680">
        <v>94.562538714365658</v>
      </c>
      <c r="J2680" t="s">
        <v>7774</v>
      </c>
      <c r="K2680" t="s">
        <v>94</v>
      </c>
      <c r="L2680" t="s">
        <v>95</v>
      </c>
      <c r="M2680">
        <v>38.859051350000001</v>
      </c>
      <c r="N2680">
        <v>-78.568137620000002</v>
      </c>
      <c r="O2680">
        <v>747</v>
      </c>
      <c r="P2680">
        <v>47</v>
      </c>
      <c r="Q2680">
        <v>0</v>
      </c>
      <c r="R2680">
        <v>700</v>
      </c>
      <c r="S2680" t="s">
        <v>7775</v>
      </c>
      <c r="T2680">
        <v>6291</v>
      </c>
      <c r="U2680">
        <v>2016</v>
      </c>
      <c r="V2680">
        <v>6.0916755636478602E-2</v>
      </c>
      <c r="W2680">
        <v>87.719739500000003</v>
      </c>
      <c r="X2680">
        <v>191108.574923454</v>
      </c>
      <c r="Y2680">
        <v>1.0741277944682499E-2</v>
      </c>
      <c r="Z2680">
        <v>50280.116666666698</v>
      </c>
      <c r="AA2680">
        <v>0.786152554013959</v>
      </c>
      <c r="AB2680">
        <v>4.0181671950346998E-2</v>
      </c>
      <c r="AC2680">
        <v>0.20294412344152199</v>
      </c>
      <c r="AD2680">
        <v>43163</v>
      </c>
      <c r="AE2680">
        <v>3.23069879352559E-3</v>
      </c>
      <c r="AF2680">
        <v>1.87660516816191E-4</v>
      </c>
      <c r="AG2680">
        <v>0.96131885338880896</v>
      </c>
      <c r="AH2680">
        <v>3</v>
      </c>
      <c r="AI2680">
        <v>720923</v>
      </c>
      <c r="AJ2680">
        <v>0.18545392503776409</v>
      </c>
      <c r="AK2680">
        <v>0.18148262713216251</v>
      </c>
      <c r="AL2680">
        <v>0.35428194134463742</v>
      </c>
      <c r="AM2680">
        <v>0.27878150648543598</v>
      </c>
      <c r="AN2680" t="s">
        <v>7562</v>
      </c>
      <c r="AO2680">
        <v>20200818</v>
      </c>
      <c r="AP2680">
        <v>108282</v>
      </c>
      <c r="AQ2680">
        <v>1282023</v>
      </c>
      <c r="AR2680">
        <v>381</v>
      </c>
      <c r="AS2680">
        <v>1253</v>
      </c>
      <c r="AT2680">
        <v>15163</v>
      </c>
      <c r="AU2680">
        <v>300</v>
      </c>
      <c r="AW2680">
        <v>163</v>
      </c>
      <c r="AY2680">
        <v>13910</v>
      </c>
      <c r="AZ2680" t="s">
        <v>308</v>
      </c>
      <c r="BA2680" t="s">
        <v>3649</v>
      </c>
      <c r="BB2680" t="s">
        <v>3650</v>
      </c>
      <c r="BC2680" t="s">
        <v>3651</v>
      </c>
      <c r="BD2680">
        <v>2396</v>
      </c>
      <c r="BE2680">
        <v>15163</v>
      </c>
      <c r="BF2680" t="s">
        <v>3650</v>
      </c>
      <c r="BH2680">
        <v>103809</v>
      </c>
      <c r="BI2680">
        <v>2278</v>
      </c>
      <c r="BJ2680">
        <v>118</v>
      </c>
      <c r="BK2680">
        <v>1385832</v>
      </c>
      <c r="BM2680">
        <v>116212</v>
      </c>
      <c r="BW2680">
        <v>51</v>
      </c>
      <c r="BX2680">
        <v>861</v>
      </c>
      <c r="BY2680">
        <v>16002</v>
      </c>
      <c r="BZ2680">
        <v>1390686</v>
      </c>
      <c r="CA2680">
        <v>1390305</v>
      </c>
      <c r="CB2680">
        <v>16863</v>
      </c>
      <c r="CC2680">
        <v>1390305</v>
      </c>
      <c r="CD2680">
        <v>11</v>
      </c>
      <c r="CE2680">
        <v>163</v>
      </c>
      <c r="CF2680" t="s">
        <v>7563</v>
      </c>
      <c r="CG2680">
        <v>0</v>
      </c>
      <c r="CH2680">
        <v>0</v>
      </c>
      <c r="CI2680">
        <v>0</v>
      </c>
      <c r="CJ2680">
        <v>0</v>
      </c>
      <c r="CK2680">
        <v>0</v>
      </c>
      <c r="CM2680" t="s">
        <v>7564</v>
      </c>
      <c r="CN2680" t="s">
        <v>2495</v>
      </c>
      <c r="CO2680">
        <v>156</v>
      </c>
    </row>
    <row r="2681" spans="1:93" x14ac:dyDescent="0.2">
      <c r="A2681" t="s">
        <v>999</v>
      </c>
      <c r="B2681" t="s">
        <v>1179</v>
      </c>
      <c r="C2681" s="2">
        <f>P2681/AD2681*1000000</f>
        <v>1249.2517502537544</v>
      </c>
      <c r="D2681" s="2">
        <f>LN(C2681)</f>
        <v>7.1303000512669623</v>
      </c>
      <c r="E2681">
        <v>9.6532444487203382</v>
      </c>
      <c r="F2681">
        <v>293.01171789345477</v>
      </c>
      <c r="G2681">
        <v>306.50514856417078</v>
      </c>
      <c r="H2681">
        <v>88.768069824515052</v>
      </c>
      <c r="I2681">
        <v>98.493985400749438</v>
      </c>
      <c r="J2681" t="s">
        <v>1180</v>
      </c>
      <c r="K2681" t="s">
        <v>94</v>
      </c>
      <c r="L2681" t="s">
        <v>95</v>
      </c>
      <c r="M2681">
        <v>30.197460660000001</v>
      </c>
      <c r="N2681">
        <v>-82.990996699999997</v>
      </c>
      <c r="O2681">
        <v>2292</v>
      </c>
      <c r="P2681">
        <v>48</v>
      </c>
      <c r="Q2681">
        <v>0</v>
      </c>
      <c r="R2681">
        <v>2244</v>
      </c>
      <c r="S2681" t="s">
        <v>1181</v>
      </c>
      <c r="T2681">
        <v>14425</v>
      </c>
      <c r="U2681">
        <v>2016</v>
      </c>
      <c r="V2681">
        <v>0.11506662411367399</v>
      </c>
      <c r="W2681">
        <v>213.377332</v>
      </c>
      <c r="X2681">
        <v>86360</v>
      </c>
      <c r="Y2681">
        <v>0.12785550664373399</v>
      </c>
      <c r="Z2681">
        <v>37796</v>
      </c>
      <c r="AA2681">
        <v>0.70082059022036503</v>
      </c>
      <c r="AB2681">
        <v>8.3815269008511398E-2</v>
      </c>
      <c r="AC2681">
        <v>0.20694672478894199</v>
      </c>
      <c r="AD2681">
        <v>38423</v>
      </c>
      <c r="AE2681">
        <v>3.0193511805868098E-3</v>
      </c>
      <c r="AF2681">
        <v>9.4872109198863603E-4</v>
      </c>
      <c r="AG2681">
        <v>0.83984857673523605</v>
      </c>
      <c r="AH2681">
        <v>4</v>
      </c>
      <c r="AI2681">
        <v>719068</v>
      </c>
      <c r="AJ2681">
        <v>0.18312732592745051</v>
      </c>
      <c r="AK2681">
        <v>0.1874662757903286</v>
      </c>
      <c r="AL2681">
        <v>0.36208675674623259</v>
      </c>
      <c r="AM2681">
        <v>0.26731964153598831</v>
      </c>
      <c r="AN2681" t="s">
        <v>1003</v>
      </c>
      <c r="AO2681">
        <v>20200818</v>
      </c>
      <c r="AP2681">
        <v>579932</v>
      </c>
      <c r="AQ2681">
        <v>3699108</v>
      </c>
      <c r="AR2681">
        <v>3814</v>
      </c>
      <c r="AS2681">
        <v>5484</v>
      </c>
      <c r="AT2681">
        <v>35112</v>
      </c>
      <c r="AZ2681" t="s">
        <v>98</v>
      </c>
      <c r="BA2681" t="s">
        <v>1004</v>
      </c>
      <c r="BB2681" t="s">
        <v>1005</v>
      </c>
      <c r="BC2681" t="s">
        <v>1006</v>
      </c>
      <c r="BD2681">
        <v>9893</v>
      </c>
      <c r="BE2681">
        <v>35112</v>
      </c>
      <c r="BF2681" t="s">
        <v>1005</v>
      </c>
      <c r="BG2681">
        <v>741276</v>
      </c>
      <c r="BH2681">
        <v>579932</v>
      </c>
      <c r="BI2681">
        <v>9893</v>
      </c>
      <c r="BL2681">
        <v>4285720</v>
      </c>
      <c r="BM2681">
        <v>408950</v>
      </c>
      <c r="BN2681">
        <v>27323</v>
      </c>
      <c r="BO2681">
        <v>381574</v>
      </c>
      <c r="BP2681">
        <v>401862</v>
      </c>
      <c r="BQ2681">
        <v>26788</v>
      </c>
      <c r="BR2681">
        <v>375046</v>
      </c>
      <c r="BT2681">
        <v>5884</v>
      </c>
      <c r="BW2681">
        <v>12</v>
      </c>
      <c r="BX2681">
        <v>3838</v>
      </c>
      <c r="BY2681">
        <v>22326</v>
      </c>
      <c r="BZ2681">
        <v>4282854</v>
      </c>
      <c r="CA2681">
        <v>4279040</v>
      </c>
      <c r="CB2681">
        <v>26164</v>
      </c>
      <c r="CC2681">
        <v>4279040</v>
      </c>
      <c r="CD2681">
        <v>219</v>
      </c>
      <c r="CE2681">
        <v>505</v>
      </c>
      <c r="CF2681" t="s">
        <v>1007</v>
      </c>
      <c r="CG2681">
        <v>0</v>
      </c>
      <c r="CH2681">
        <v>0</v>
      </c>
      <c r="CI2681">
        <v>0</v>
      </c>
      <c r="CJ2681">
        <v>0</v>
      </c>
      <c r="CK2681">
        <v>0</v>
      </c>
      <c r="CM2681" t="s">
        <v>1008</v>
      </c>
      <c r="CN2681" t="s">
        <v>1009</v>
      </c>
      <c r="CO2681">
        <v>152</v>
      </c>
    </row>
    <row r="2682" spans="1:93" x14ac:dyDescent="0.2">
      <c r="A2682" t="s">
        <v>2013</v>
      </c>
      <c r="B2682" t="s">
        <v>2014</v>
      </c>
      <c r="C2682" s="2">
        <f>P2682/AD2682*1000000</f>
        <v>596.91098564926506</v>
      </c>
      <c r="D2682" s="2">
        <f>LN(C2682)</f>
        <v>6.3917679995106296</v>
      </c>
      <c r="E2682">
        <v>12.13106947730534</v>
      </c>
      <c r="F2682">
        <v>277.59148606913288</v>
      </c>
      <c r="G2682">
        <v>302.42933667958749</v>
      </c>
      <c r="H2682">
        <v>90.037858088143452</v>
      </c>
      <c r="I2682">
        <v>91.870434856687481</v>
      </c>
      <c r="J2682" t="s">
        <v>2015</v>
      </c>
      <c r="K2682" t="s">
        <v>94</v>
      </c>
      <c r="L2682" t="s">
        <v>95</v>
      </c>
      <c r="M2682">
        <v>39.207448650000003</v>
      </c>
      <c r="N2682">
        <v>-85.895581809999996</v>
      </c>
      <c r="O2682">
        <v>936</v>
      </c>
      <c r="P2682">
        <v>48</v>
      </c>
      <c r="Q2682">
        <v>0</v>
      </c>
      <c r="R2682">
        <v>888</v>
      </c>
      <c r="S2682" t="s">
        <v>2016</v>
      </c>
      <c r="T2682">
        <v>24788</v>
      </c>
      <c r="U2682">
        <v>2016</v>
      </c>
      <c r="V2682">
        <v>8.4650631585120595E-2</v>
      </c>
      <c r="W2682">
        <v>653.42344749999995</v>
      </c>
      <c r="X2682">
        <v>112262.5</v>
      </c>
      <c r="Y2682">
        <v>7.3229234549184296E-3</v>
      </c>
      <c r="Z2682">
        <v>56219.375</v>
      </c>
      <c r="AA2682">
        <v>0.78935007932922996</v>
      </c>
      <c r="AB2682">
        <v>2.7357965958752901E-2</v>
      </c>
      <c r="AC2682">
        <v>0.14377663377139599</v>
      </c>
      <c r="AD2682">
        <v>80414</v>
      </c>
      <c r="AE2682">
        <v>1.6324909962285201E-2</v>
      </c>
      <c r="AF2682">
        <v>7.9470634878784198E-4</v>
      </c>
      <c r="AG2682">
        <v>0.95006154737260096</v>
      </c>
      <c r="AH2682">
        <v>5</v>
      </c>
      <c r="AI2682">
        <v>1362767</v>
      </c>
      <c r="AJ2682">
        <v>0.13544428357892441</v>
      </c>
      <c r="AK2682">
        <v>0.21125474861073101</v>
      </c>
      <c r="AL2682">
        <v>0.39777672925745933</v>
      </c>
      <c r="AM2682">
        <v>0.25552423855288542</v>
      </c>
      <c r="AN2682" t="s">
        <v>2017</v>
      </c>
      <c r="AO2682">
        <v>20200818</v>
      </c>
      <c r="AP2682">
        <v>81847</v>
      </c>
      <c r="AQ2682">
        <v>846767</v>
      </c>
      <c r="AS2682">
        <v>849</v>
      </c>
      <c r="AT2682">
        <v>10037</v>
      </c>
      <c r="AU2682">
        <v>251</v>
      </c>
      <c r="AV2682">
        <v>2052</v>
      </c>
      <c r="AW2682">
        <v>94</v>
      </c>
      <c r="AY2682">
        <v>61518</v>
      </c>
      <c r="AZ2682" t="s">
        <v>308</v>
      </c>
      <c r="BA2682" t="s">
        <v>1004</v>
      </c>
      <c r="BB2682" t="s">
        <v>1005</v>
      </c>
      <c r="BC2682" t="s">
        <v>1006</v>
      </c>
      <c r="BD2682">
        <v>3165</v>
      </c>
      <c r="BE2682">
        <v>10037</v>
      </c>
      <c r="BF2682" t="s">
        <v>1005</v>
      </c>
      <c r="BI2682">
        <v>2954</v>
      </c>
      <c r="BJ2682">
        <v>211</v>
      </c>
      <c r="BL2682">
        <v>928614</v>
      </c>
      <c r="BW2682">
        <v>18</v>
      </c>
      <c r="BX2682">
        <v>841</v>
      </c>
      <c r="BY2682">
        <v>13140</v>
      </c>
      <c r="BZ2682">
        <v>928614</v>
      </c>
      <c r="CA2682">
        <v>928614</v>
      </c>
      <c r="CB2682">
        <v>13981</v>
      </c>
      <c r="CC2682">
        <v>928614</v>
      </c>
      <c r="CD2682">
        <v>30</v>
      </c>
      <c r="CE2682">
        <v>64</v>
      </c>
      <c r="CF2682" t="s">
        <v>2018</v>
      </c>
      <c r="CG2682">
        <v>0</v>
      </c>
      <c r="CH2682">
        <v>0</v>
      </c>
      <c r="CI2682">
        <v>0</v>
      </c>
      <c r="CJ2682">
        <v>0</v>
      </c>
      <c r="CK2682">
        <v>0</v>
      </c>
      <c r="CM2682" t="s">
        <v>2019</v>
      </c>
      <c r="CN2682" t="s">
        <v>982</v>
      </c>
      <c r="CO2682">
        <v>162</v>
      </c>
    </row>
    <row r="2683" spans="1:93" x14ac:dyDescent="0.2">
      <c r="A2683" t="s">
        <v>2241</v>
      </c>
      <c r="B2683" t="s">
        <v>2417</v>
      </c>
      <c r="C2683" s="2">
        <f>P2683/AD2683*1000000</f>
        <v>1164.5115116815059</v>
      </c>
      <c r="D2683" s="2">
        <f>LN(C2683)</f>
        <v>7.0600569747899229</v>
      </c>
      <c r="E2683">
        <v>10.25479271480676</v>
      </c>
      <c r="F2683">
        <v>274.13912578793469</v>
      </c>
      <c r="G2683">
        <v>302.21362077957372</v>
      </c>
      <c r="H2683">
        <v>90.146286988776353</v>
      </c>
      <c r="I2683">
        <v>90.942582418599528</v>
      </c>
      <c r="J2683" t="s">
        <v>2418</v>
      </c>
      <c r="K2683" t="s">
        <v>94</v>
      </c>
      <c r="L2683" t="s">
        <v>95</v>
      </c>
      <c r="M2683">
        <v>41.483707440000003</v>
      </c>
      <c r="N2683">
        <v>-91.112169699999995</v>
      </c>
      <c r="O2683">
        <v>901</v>
      </c>
      <c r="P2683">
        <v>48</v>
      </c>
      <c r="Q2683">
        <v>0</v>
      </c>
      <c r="R2683">
        <v>853</v>
      </c>
      <c r="S2683" t="s">
        <v>2419</v>
      </c>
      <c r="T2683">
        <v>28676</v>
      </c>
      <c r="U2683">
        <v>2016</v>
      </c>
      <c r="V2683">
        <v>6.1555292820102303E-2</v>
      </c>
      <c r="W2683">
        <v>102.690608888889</v>
      </c>
      <c r="X2683">
        <v>136677.77777777801</v>
      </c>
      <c r="Y2683">
        <v>4.9265776841419901E-3</v>
      </c>
      <c r="Z2683">
        <v>58869.555555555598</v>
      </c>
      <c r="AA2683">
        <v>0.80593517231762002</v>
      </c>
      <c r="AB2683">
        <v>0.14215891885777199</v>
      </c>
      <c r="AC2683">
        <v>0.150209219683966</v>
      </c>
      <c r="AD2683">
        <v>41219</v>
      </c>
      <c r="AE2683">
        <v>7.5152556203353501E-3</v>
      </c>
      <c r="AF2683">
        <v>4.2191934157969997E-3</v>
      </c>
      <c r="AG2683">
        <v>0.94121221779173203</v>
      </c>
      <c r="AH2683">
        <v>3</v>
      </c>
      <c r="AI2683">
        <v>762155</v>
      </c>
      <c r="AJ2683">
        <v>0.13759537102033051</v>
      </c>
      <c r="AK2683">
        <v>0.2172838858237498</v>
      </c>
      <c r="AL2683">
        <v>0.38689636622471812</v>
      </c>
      <c r="AM2683">
        <v>0.25822437693120159</v>
      </c>
      <c r="AN2683" t="s">
        <v>2244</v>
      </c>
      <c r="AO2683">
        <v>20200818</v>
      </c>
      <c r="AP2683">
        <v>52951</v>
      </c>
      <c r="AQ2683">
        <v>504147</v>
      </c>
      <c r="AS2683">
        <v>287</v>
      </c>
      <c r="AU2683">
        <v>86</v>
      </c>
      <c r="AW2683">
        <v>35</v>
      </c>
      <c r="AY2683">
        <v>41565</v>
      </c>
      <c r="AZ2683" t="s">
        <v>308</v>
      </c>
      <c r="BA2683" t="s">
        <v>309</v>
      </c>
      <c r="BB2683" t="s">
        <v>310</v>
      </c>
      <c r="BC2683" t="s">
        <v>311</v>
      </c>
      <c r="BD2683">
        <v>989</v>
      </c>
      <c r="BF2683" t="s">
        <v>310</v>
      </c>
      <c r="BH2683">
        <v>52951</v>
      </c>
      <c r="BL2683">
        <v>565139</v>
      </c>
      <c r="BP2683">
        <v>44689</v>
      </c>
      <c r="BQ2683">
        <v>2928</v>
      </c>
      <c r="BR2683">
        <v>41721</v>
      </c>
      <c r="BW2683">
        <v>19</v>
      </c>
      <c r="BX2683">
        <v>229</v>
      </c>
      <c r="BY2683">
        <v>2885</v>
      </c>
      <c r="BZ2683">
        <v>557098</v>
      </c>
      <c r="CA2683">
        <v>557098</v>
      </c>
      <c r="CB2683">
        <v>3114</v>
      </c>
      <c r="CC2683">
        <v>557098</v>
      </c>
      <c r="CD2683">
        <v>8</v>
      </c>
      <c r="CE2683">
        <v>0</v>
      </c>
      <c r="CF2683" t="s">
        <v>2245</v>
      </c>
      <c r="CG2683">
        <v>0</v>
      </c>
      <c r="CH2683">
        <v>0</v>
      </c>
      <c r="CI2683">
        <v>0</v>
      </c>
      <c r="CJ2683">
        <v>0</v>
      </c>
      <c r="CK2683">
        <v>0</v>
      </c>
      <c r="CM2683" t="s">
        <v>2241</v>
      </c>
      <c r="CN2683" t="s">
        <v>368</v>
      </c>
      <c r="CO2683">
        <v>0</v>
      </c>
    </row>
    <row r="2684" spans="1:93" x14ac:dyDescent="0.2">
      <c r="A2684" t="s">
        <v>3645</v>
      </c>
      <c r="B2684" t="s">
        <v>3768</v>
      </c>
      <c r="C2684" s="2">
        <f>P2684/AD2684*1000000</f>
        <v>206.4986857219065</v>
      </c>
      <c r="D2684" s="2">
        <f>LN(C2684)</f>
        <v>5.3302940478380076</v>
      </c>
      <c r="E2684">
        <v>8.859318244734018</v>
      </c>
      <c r="F2684">
        <v>270.35677839439722</v>
      </c>
      <c r="G2684">
        <v>300.47895444799951</v>
      </c>
      <c r="H2684">
        <v>85.806426913658683</v>
      </c>
      <c r="I2684">
        <v>86.768567579213652</v>
      </c>
      <c r="J2684" t="s">
        <v>301</v>
      </c>
      <c r="K2684" t="s">
        <v>94</v>
      </c>
      <c r="L2684" t="s">
        <v>95</v>
      </c>
      <c r="M2684">
        <v>45.038645330000001</v>
      </c>
      <c r="N2684">
        <v>-92.88429635</v>
      </c>
      <c r="O2684">
        <v>2404</v>
      </c>
      <c r="P2684">
        <v>48</v>
      </c>
      <c r="Q2684">
        <v>0</v>
      </c>
      <c r="R2684">
        <v>2356</v>
      </c>
      <c r="S2684" t="s">
        <v>3769</v>
      </c>
      <c r="T2684">
        <v>30008</v>
      </c>
      <c r="U2684">
        <v>2016</v>
      </c>
      <c r="V2684">
        <v>5.0058242914760902E-2</v>
      </c>
      <c r="W2684">
        <v>1195.4509062499999</v>
      </c>
      <c r="X2684">
        <v>265281.25</v>
      </c>
      <c r="Y2684">
        <v>3.8283169836059998E-2</v>
      </c>
      <c r="Z2684">
        <v>84517.8125</v>
      </c>
      <c r="AA2684">
        <v>0.82618363815950902</v>
      </c>
      <c r="AB2684">
        <v>3.5787293326498097E-2</v>
      </c>
      <c r="AC2684">
        <v>8.4567162448198493E-2</v>
      </c>
      <c r="AD2684">
        <v>232447</v>
      </c>
      <c r="AE2684">
        <v>3.4873671962273901E-2</v>
      </c>
      <c r="AF2684">
        <v>5.5633737731861296E-3</v>
      </c>
      <c r="AG2684">
        <v>0.88539713724566205</v>
      </c>
      <c r="AH2684">
        <v>5</v>
      </c>
      <c r="AI2684">
        <v>4112985</v>
      </c>
      <c r="AJ2684">
        <v>0.1021360398834423</v>
      </c>
      <c r="AK2684">
        <v>0.22285396129574991</v>
      </c>
      <c r="AL2684">
        <v>0.40161464240691369</v>
      </c>
      <c r="AM2684">
        <v>0.27339535641389412</v>
      </c>
      <c r="AN2684" t="s">
        <v>3648</v>
      </c>
      <c r="AO2684">
        <v>20200818</v>
      </c>
      <c r="AP2684">
        <v>66061</v>
      </c>
      <c r="AQ2684">
        <v>937245</v>
      </c>
      <c r="AS2684">
        <v>304</v>
      </c>
      <c r="AT2684">
        <v>5932</v>
      </c>
      <c r="AU2684">
        <v>154</v>
      </c>
      <c r="AV2684">
        <v>1722</v>
      </c>
      <c r="AY2684">
        <v>59568</v>
      </c>
      <c r="AZ2684" t="s">
        <v>362</v>
      </c>
      <c r="BA2684" t="s">
        <v>3649</v>
      </c>
      <c r="BB2684" t="s">
        <v>3650</v>
      </c>
      <c r="BC2684" t="s">
        <v>3651</v>
      </c>
      <c r="BD2684">
        <v>1767</v>
      </c>
      <c r="BE2684">
        <v>5932</v>
      </c>
      <c r="BF2684" t="s">
        <v>3650</v>
      </c>
      <c r="BH2684">
        <v>66061</v>
      </c>
      <c r="BI2684">
        <v>1721</v>
      </c>
      <c r="BJ2684">
        <v>46</v>
      </c>
      <c r="BL2684">
        <v>1003306</v>
      </c>
      <c r="BW2684">
        <v>27</v>
      </c>
      <c r="BX2684">
        <v>345</v>
      </c>
      <c r="BY2684">
        <v>2938</v>
      </c>
      <c r="BZ2684">
        <v>1003306</v>
      </c>
      <c r="CA2684">
        <v>1003306</v>
      </c>
      <c r="CB2684">
        <v>3283</v>
      </c>
      <c r="CC2684">
        <v>1003306</v>
      </c>
      <c r="CD2684">
        <v>9</v>
      </c>
      <c r="CE2684">
        <v>46</v>
      </c>
      <c r="CF2684" t="s">
        <v>3652</v>
      </c>
      <c r="CG2684">
        <v>0</v>
      </c>
      <c r="CH2684">
        <v>0</v>
      </c>
      <c r="CI2684">
        <v>0</v>
      </c>
      <c r="CJ2684">
        <v>0</v>
      </c>
      <c r="CK2684">
        <v>0</v>
      </c>
      <c r="CM2684" t="s">
        <v>3653</v>
      </c>
      <c r="CN2684" t="s">
        <v>3654</v>
      </c>
      <c r="CO2684">
        <v>159</v>
      </c>
    </row>
    <row r="2685" spans="1:93" x14ac:dyDescent="0.2">
      <c r="A2685" t="s">
        <v>503</v>
      </c>
      <c r="B2685" t="s">
        <v>3970</v>
      </c>
      <c r="C2685" s="2">
        <f>P2685/AD2685*1000000</f>
        <v>373.76191366099795</v>
      </c>
      <c r="D2685" s="2">
        <f>LN(C2685)</f>
        <v>5.9236190002129145</v>
      </c>
      <c r="E2685">
        <v>10.236982819838699</v>
      </c>
      <c r="F2685">
        <v>290.22881490066197</v>
      </c>
      <c r="G2685">
        <v>305.33524684185147</v>
      </c>
      <c r="H2685">
        <v>93.217535314886476</v>
      </c>
      <c r="I2685">
        <v>98.987492863988678</v>
      </c>
      <c r="J2685" t="s">
        <v>214</v>
      </c>
      <c r="K2685" t="s">
        <v>94</v>
      </c>
      <c r="L2685" t="s">
        <v>95</v>
      </c>
      <c r="M2685">
        <v>30.540206560000001</v>
      </c>
      <c r="N2685">
        <v>-88.641840639999998</v>
      </c>
      <c r="O2685">
        <v>2518</v>
      </c>
      <c r="P2685">
        <v>48</v>
      </c>
      <c r="Q2685">
        <v>0</v>
      </c>
      <c r="R2685">
        <v>2470</v>
      </c>
      <c r="S2685" t="s">
        <v>3971</v>
      </c>
      <c r="T2685">
        <v>19604</v>
      </c>
      <c r="U2685">
        <v>2016</v>
      </c>
      <c r="V2685">
        <v>9.2217585978980596E-2</v>
      </c>
      <c r="W2685">
        <v>519.16413</v>
      </c>
      <c r="X2685">
        <v>117400</v>
      </c>
      <c r="Y2685">
        <v>0.27788077220989299</v>
      </c>
      <c r="Z2685">
        <v>45721.571428571398</v>
      </c>
      <c r="AA2685">
        <v>0.68582233219635602</v>
      </c>
      <c r="AB2685">
        <v>6.2277696107967399E-2</v>
      </c>
      <c r="AC2685">
        <v>0.19172109002393001</v>
      </c>
      <c r="AD2685">
        <v>128424</v>
      </c>
      <c r="AE2685">
        <v>1.3801729645922901E-2</v>
      </c>
      <c r="AF2685">
        <v>4.4047319049385697E-3</v>
      </c>
      <c r="AG2685">
        <v>0.66890434084674399</v>
      </c>
      <c r="AH2685">
        <v>5</v>
      </c>
      <c r="AI2685">
        <v>2466943</v>
      </c>
      <c r="AJ2685">
        <v>0.1218277033559349</v>
      </c>
      <c r="AK2685">
        <v>0.21232270060556729</v>
      </c>
      <c r="AL2685">
        <v>0.40728099514257121</v>
      </c>
      <c r="AM2685">
        <v>0.25856860089592659</v>
      </c>
      <c r="AN2685" t="s">
        <v>3891</v>
      </c>
      <c r="AO2685">
        <v>20200818</v>
      </c>
      <c r="AP2685">
        <v>73207</v>
      </c>
      <c r="AQ2685">
        <v>452177</v>
      </c>
      <c r="AS2685">
        <v>1090</v>
      </c>
      <c r="AT2685">
        <v>5025</v>
      </c>
      <c r="AU2685">
        <v>284</v>
      </c>
      <c r="AW2685">
        <v>163</v>
      </c>
      <c r="AY2685">
        <v>56577</v>
      </c>
      <c r="AZ2685" t="s">
        <v>308</v>
      </c>
      <c r="BA2685" t="s">
        <v>1628</v>
      </c>
      <c r="BB2685" t="s">
        <v>1629</v>
      </c>
      <c r="BC2685" t="s">
        <v>1630</v>
      </c>
      <c r="BD2685">
        <v>2128</v>
      </c>
      <c r="BE2685">
        <v>5025</v>
      </c>
      <c r="BF2685" t="s">
        <v>1629</v>
      </c>
      <c r="BH2685">
        <v>71254</v>
      </c>
      <c r="BI2685">
        <v>2046</v>
      </c>
      <c r="BJ2685">
        <v>82</v>
      </c>
      <c r="BM2685">
        <v>18516</v>
      </c>
      <c r="BN2685">
        <v>95</v>
      </c>
      <c r="BW2685">
        <v>28</v>
      </c>
      <c r="BX2685">
        <v>795</v>
      </c>
      <c r="BY2685">
        <v>0</v>
      </c>
      <c r="BZ2685">
        <v>525384</v>
      </c>
      <c r="CA2685">
        <v>525384</v>
      </c>
      <c r="CB2685">
        <v>795</v>
      </c>
      <c r="CC2685">
        <v>525384</v>
      </c>
      <c r="CD2685">
        <v>33</v>
      </c>
      <c r="CE2685">
        <v>36</v>
      </c>
      <c r="CF2685" t="s">
        <v>3892</v>
      </c>
      <c r="CG2685">
        <v>0</v>
      </c>
      <c r="CH2685">
        <v>0</v>
      </c>
      <c r="CI2685">
        <v>0</v>
      </c>
      <c r="CJ2685">
        <v>0</v>
      </c>
      <c r="CK2685">
        <v>0</v>
      </c>
      <c r="CM2685" t="s">
        <v>3893</v>
      </c>
      <c r="CN2685" t="s">
        <v>314</v>
      </c>
      <c r="CO2685">
        <v>155</v>
      </c>
    </row>
    <row r="2686" spans="1:93" x14ac:dyDescent="0.2">
      <c r="A2686" t="s">
        <v>503</v>
      </c>
      <c r="B2686" t="s">
        <v>4080</v>
      </c>
      <c r="C2686" s="2">
        <f>P2686/AD2686*1000000</f>
        <v>996.98826461730187</v>
      </c>
      <c r="D2686" s="2">
        <f>LN(C2686)</f>
        <v>6.9047389991977806</v>
      </c>
      <c r="E2686">
        <v>10.34458983406588</v>
      </c>
      <c r="F2686">
        <v>286.38043523653732</v>
      </c>
      <c r="G2686">
        <v>306.86711931065707</v>
      </c>
      <c r="H2686">
        <v>86.943793128881794</v>
      </c>
      <c r="I2686">
        <v>94.123393610865222</v>
      </c>
      <c r="J2686" t="s">
        <v>301</v>
      </c>
      <c r="K2686" t="s">
        <v>94</v>
      </c>
      <c r="L2686" t="s">
        <v>95</v>
      </c>
      <c r="M2686">
        <v>33.28392041</v>
      </c>
      <c r="N2686">
        <v>-90.941962369999999</v>
      </c>
      <c r="O2686">
        <v>1834</v>
      </c>
      <c r="P2686">
        <v>48</v>
      </c>
      <c r="Q2686">
        <v>0</v>
      </c>
      <c r="R2686">
        <v>1786</v>
      </c>
      <c r="S2686" t="s">
        <v>4081</v>
      </c>
      <c r="T2686">
        <v>18550</v>
      </c>
      <c r="U2686">
        <v>2016</v>
      </c>
      <c r="V2686">
        <v>0.11618851379138399</v>
      </c>
      <c r="W2686">
        <v>62.598683749999999</v>
      </c>
      <c r="X2686">
        <v>58850.250495895503</v>
      </c>
      <c r="Y2686">
        <v>0.63358892915452802</v>
      </c>
      <c r="Z2686">
        <v>23681.125</v>
      </c>
      <c r="AA2686">
        <v>0.57781874651785503</v>
      </c>
      <c r="AB2686">
        <v>1.41477361775845E-2</v>
      </c>
      <c r="AC2686">
        <v>0.38790445616017899</v>
      </c>
      <c r="AD2686">
        <v>48145</v>
      </c>
      <c r="AE2686">
        <v>2.1436873613064999E-3</v>
      </c>
      <c r="AF2686">
        <v>2.723143646676E-4</v>
      </c>
      <c r="AG2686">
        <v>0.35179126560240997</v>
      </c>
      <c r="AH2686">
        <v>3</v>
      </c>
      <c r="AI2686">
        <v>975130</v>
      </c>
      <c r="AJ2686">
        <v>0.1230420559310041</v>
      </c>
      <c r="AK2686">
        <v>0.23784315937362199</v>
      </c>
      <c r="AL2686">
        <v>0.39574825920646478</v>
      </c>
      <c r="AM2686">
        <v>0.24336652548890919</v>
      </c>
      <c r="AN2686" t="s">
        <v>3891</v>
      </c>
      <c r="AO2686">
        <v>20200818</v>
      </c>
      <c r="AP2686">
        <v>73207</v>
      </c>
      <c r="AQ2686">
        <v>452177</v>
      </c>
      <c r="AS2686">
        <v>1090</v>
      </c>
      <c r="AT2686">
        <v>5025</v>
      </c>
      <c r="AU2686">
        <v>284</v>
      </c>
      <c r="AW2686">
        <v>163</v>
      </c>
      <c r="AY2686">
        <v>56577</v>
      </c>
      <c r="AZ2686" t="s">
        <v>308</v>
      </c>
      <c r="BA2686" t="s">
        <v>1628</v>
      </c>
      <c r="BB2686" t="s">
        <v>1629</v>
      </c>
      <c r="BC2686" t="s">
        <v>1630</v>
      </c>
      <c r="BD2686">
        <v>2128</v>
      </c>
      <c r="BE2686">
        <v>5025</v>
      </c>
      <c r="BF2686" t="s">
        <v>1629</v>
      </c>
      <c r="BH2686">
        <v>71254</v>
      </c>
      <c r="BI2686">
        <v>2046</v>
      </c>
      <c r="BJ2686">
        <v>82</v>
      </c>
      <c r="BM2686">
        <v>18516</v>
      </c>
      <c r="BN2686">
        <v>95</v>
      </c>
      <c r="BW2686">
        <v>28</v>
      </c>
      <c r="BX2686">
        <v>795</v>
      </c>
      <c r="BY2686">
        <v>0</v>
      </c>
      <c r="BZ2686">
        <v>525384</v>
      </c>
      <c r="CA2686">
        <v>525384</v>
      </c>
      <c r="CB2686">
        <v>795</v>
      </c>
      <c r="CC2686">
        <v>525384</v>
      </c>
      <c r="CD2686">
        <v>33</v>
      </c>
      <c r="CE2686">
        <v>36</v>
      </c>
      <c r="CF2686" t="s">
        <v>3892</v>
      </c>
      <c r="CG2686">
        <v>0</v>
      </c>
      <c r="CH2686">
        <v>0</v>
      </c>
      <c r="CI2686">
        <v>0</v>
      </c>
      <c r="CJ2686">
        <v>0</v>
      </c>
      <c r="CK2686">
        <v>0</v>
      </c>
      <c r="CM2686" t="s">
        <v>3893</v>
      </c>
      <c r="CN2686" t="s">
        <v>314</v>
      </c>
      <c r="CO2686">
        <v>155</v>
      </c>
    </row>
    <row r="2687" spans="1:93" x14ac:dyDescent="0.2">
      <c r="A2687" t="s">
        <v>4989</v>
      </c>
      <c r="B2687" t="s">
        <v>5032</v>
      </c>
      <c r="C2687" s="2">
        <f>P2687/AD2687*1000000</f>
        <v>664.93045935612577</v>
      </c>
      <c r="D2687" s="2">
        <f>LN(C2687)</f>
        <v>6.4996824627909762</v>
      </c>
      <c r="E2687">
        <v>7.8325182061087064</v>
      </c>
      <c r="F2687">
        <v>273.96686132747288</v>
      </c>
      <c r="G2687">
        <v>298.51313451480979</v>
      </c>
      <c r="H2687">
        <v>84.278182778253239</v>
      </c>
      <c r="I2687">
        <v>90.958897828815623</v>
      </c>
      <c r="J2687" t="s">
        <v>2210</v>
      </c>
      <c r="K2687" t="s">
        <v>94</v>
      </c>
      <c r="L2687" t="s">
        <v>95</v>
      </c>
      <c r="M2687">
        <v>41.715794930000001</v>
      </c>
      <c r="N2687">
        <v>-74.763945590000006</v>
      </c>
      <c r="O2687">
        <v>1493</v>
      </c>
      <c r="P2687">
        <v>48</v>
      </c>
      <c r="Q2687">
        <v>0</v>
      </c>
      <c r="R2687">
        <v>1445</v>
      </c>
      <c r="S2687" t="s">
        <v>5033</v>
      </c>
      <c r="T2687">
        <v>3474</v>
      </c>
      <c r="U2687">
        <v>2016</v>
      </c>
      <c r="V2687">
        <v>9.2955384898646895E-2</v>
      </c>
      <c r="W2687">
        <v>102.10021639999999</v>
      </c>
      <c r="X2687">
        <v>173646.96711111101</v>
      </c>
      <c r="Y2687">
        <v>4.26552701043834E-2</v>
      </c>
      <c r="Z2687">
        <v>55438.896380952399</v>
      </c>
      <c r="AA2687">
        <v>0.72383191027859595</v>
      </c>
      <c r="AB2687">
        <v>0.11529578786014701</v>
      </c>
      <c r="AC2687">
        <v>0.149968641855453</v>
      </c>
      <c r="AD2687">
        <v>72188</v>
      </c>
      <c r="AE2687">
        <v>1.3621041459923201E-2</v>
      </c>
      <c r="AF2687">
        <v>2.7204001977277998E-3</v>
      </c>
      <c r="AG2687">
        <v>0.89888569590407597</v>
      </c>
      <c r="AH2687">
        <v>3</v>
      </c>
      <c r="AI2687">
        <v>1368759</v>
      </c>
      <c r="AJ2687">
        <v>0.1501812956115722</v>
      </c>
      <c r="AK2687">
        <v>0.18710160079312721</v>
      </c>
      <c r="AL2687">
        <v>0.37586602170287098</v>
      </c>
      <c r="AM2687">
        <v>0.28685108189242958</v>
      </c>
      <c r="AN2687" t="s">
        <v>4993</v>
      </c>
      <c r="AO2687">
        <v>20200818</v>
      </c>
      <c r="AP2687">
        <v>426571</v>
      </c>
      <c r="AQ2687">
        <v>6765407</v>
      </c>
      <c r="AS2687">
        <v>537</v>
      </c>
      <c r="AT2687">
        <v>89995</v>
      </c>
      <c r="AU2687">
        <v>126</v>
      </c>
      <c r="AW2687">
        <v>60</v>
      </c>
      <c r="AY2687">
        <v>74258</v>
      </c>
      <c r="AZ2687" t="s">
        <v>362</v>
      </c>
      <c r="BA2687" t="s">
        <v>1004</v>
      </c>
      <c r="BB2687" t="s">
        <v>1005</v>
      </c>
      <c r="BC2687" t="s">
        <v>1006</v>
      </c>
      <c r="BD2687">
        <v>25264</v>
      </c>
      <c r="BE2687">
        <v>89995</v>
      </c>
      <c r="BF2687" t="s">
        <v>1005</v>
      </c>
      <c r="BH2687">
        <v>426571</v>
      </c>
      <c r="BL2687">
        <v>7191978</v>
      </c>
      <c r="BW2687">
        <v>36</v>
      </c>
      <c r="BX2687">
        <v>655</v>
      </c>
      <c r="BY2687">
        <v>66236</v>
      </c>
      <c r="BZ2687">
        <v>7191978</v>
      </c>
      <c r="CA2687">
        <v>7191978</v>
      </c>
      <c r="CB2687">
        <v>66891</v>
      </c>
      <c r="CC2687">
        <v>7191978</v>
      </c>
      <c r="CD2687">
        <v>8</v>
      </c>
      <c r="CE2687">
        <v>0</v>
      </c>
      <c r="CF2687" t="s">
        <v>4994</v>
      </c>
      <c r="CG2687">
        <v>0</v>
      </c>
      <c r="CH2687">
        <v>0</v>
      </c>
      <c r="CI2687">
        <v>0</v>
      </c>
      <c r="CJ2687">
        <v>0</v>
      </c>
      <c r="CK2687">
        <v>0</v>
      </c>
      <c r="CM2687" t="s">
        <v>4995</v>
      </c>
      <c r="CN2687" t="s">
        <v>4996</v>
      </c>
      <c r="CO2687">
        <v>164</v>
      </c>
    </row>
    <row r="2688" spans="1:93" x14ac:dyDescent="0.2">
      <c r="A2688" t="s">
        <v>5148</v>
      </c>
      <c r="B2688" t="s">
        <v>5336</v>
      </c>
      <c r="C2688" s="2">
        <f>P2688/AD2688*1000000</f>
        <v>403.36473415742989</v>
      </c>
      <c r="D2688" s="2">
        <f>LN(C2688)</f>
        <v>5.999841200175152</v>
      </c>
      <c r="E2688">
        <v>10.87469164343962</v>
      </c>
      <c r="F2688">
        <v>284.12332244277007</v>
      </c>
      <c r="G2688">
        <v>304.26130135657098</v>
      </c>
      <c r="H2688">
        <v>78.985561573140345</v>
      </c>
      <c r="I2688">
        <v>95.020451205174012</v>
      </c>
      <c r="J2688" t="s">
        <v>676</v>
      </c>
      <c r="K2688" t="s">
        <v>94</v>
      </c>
      <c r="L2688" t="s">
        <v>95</v>
      </c>
      <c r="M2688">
        <v>36.060929469999998</v>
      </c>
      <c r="N2688">
        <v>-79.121679349999994</v>
      </c>
      <c r="O2688">
        <v>1514</v>
      </c>
      <c r="P2688">
        <v>48</v>
      </c>
      <c r="Q2688">
        <v>0</v>
      </c>
      <c r="R2688">
        <v>1466</v>
      </c>
      <c r="S2688" t="s">
        <v>5337</v>
      </c>
      <c r="T2688">
        <v>9195</v>
      </c>
      <c r="U2688">
        <v>2016</v>
      </c>
      <c r="V2688">
        <v>4.5855833271945597E-2</v>
      </c>
      <c r="W2688">
        <v>1102.17054333333</v>
      </c>
      <c r="X2688">
        <v>273183.33333333302</v>
      </c>
      <c r="Y2688">
        <v>0.129653729774833</v>
      </c>
      <c r="Z2688">
        <v>60748</v>
      </c>
      <c r="AA2688">
        <v>0.64264196916349403</v>
      </c>
      <c r="AB2688">
        <v>7.5256388604529698E-2</v>
      </c>
      <c r="AC2688">
        <v>0.117175365859107</v>
      </c>
      <c r="AD2688">
        <v>118999</v>
      </c>
      <c r="AE2688">
        <v>5.39694137347164E-2</v>
      </c>
      <c r="AF2688">
        <v>5.4586461525773598E-3</v>
      </c>
      <c r="AG2688">
        <v>0.75604215482635195</v>
      </c>
      <c r="AH2688">
        <v>5</v>
      </c>
      <c r="AI2688">
        <v>2312088</v>
      </c>
      <c r="AJ2688">
        <v>9.7018366082951862E-2</v>
      </c>
      <c r="AK2688">
        <v>0.16900913806048901</v>
      </c>
      <c r="AL2688">
        <v>0.48970021902280542</v>
      </c>
      <c r="AM2688">
        <v>0.24427227683375369</v>
      </c>
      <c r="AN2688" t="s">
        <v>5152</v>
      </c>
      <c r="AO2688">
        <v>20200818</v>
      </c>
      <c r="AP2688">
        <v>146779</v>
      </c>
      <c r="AQ2688">
        <v>1804341</v>
      </c>
      <c r="AS2688">
        <v>1026</v>
      </c>
      <c r="AU2688">
        <v>313</v>
      </c>
      <c r="AY2688">
        <v>127749</v>
      </c>
      <c r="AZ2688" t="s">
        <v>308</v>
      </c>
      <c r="BA2688" t="s">
        <v>3074</v>
      </c>
      <c r="BB2688" t="s">
        <v>3075</v>
      </c>
      <c r="BC2688" t="s">
        <v>3076</v>
      </c>
      <c r="BD2688">
        <v>2396</v>
      </c>
      <c r="BF2688" t="s">
        <v>3075</v>
      </c>
      <c r="BH2688">
        <v>146779</v>
      </c>
      <c r="BI2688">
        <v>2396</v>
      </c>
      <c r="BW2688">
        <v>37</v>
      </c>
      <c r="BX2688">
        <v>1263</v>
      </c>
      <c r="BY2688">
        <v>14385</v>
      </c>
      <c r="BZ2688">
        <v>1951120</v>
      </c>
      <c r="CA2688">
        <v>1951120</v>
      </c>
      <c r="CB2688">
        <v>15648</v>
      </c>
      <c r="CC2688">
        <v>1951120</v>
      </c>
      <c r="CD2688">
        <v>48</v>
      </c>
      <c r="CE2688">
        <v>0</v>
      </c>
      <c r="CF2688" t="s">
        <v>5153</v>
      </c>
      <c r="CG2688">
        <v>0</v>
      </c>
      <c r="CH2688">
        <v>0</v>
      </c>
      <c r="CI2688">
        <v>0</v>
      </c>
      <c r="CJ2688">
        <v>0</v>
      </c>
      <c r="CK2688">
        <v>0</v>
      </c>
      <c r="CM2688" t="s">
        <v>5154</v>
      </c>
      <c r="CN2688" t="s">
        <v>2495</v>
      </c>
      <c r="CO2688">
        <v>156</v>
      </c>
    </row>
    <row r="2689" spans="1:93" x14ac:dyDescent="0.2">
      <c r="A2689" t="s">
        <v>6065</v>
      </c>
      <c r="B2689" t="s">
        <v>6231</v>
      </c>
      <c r="C2689" s="2">
        <f>P2689/AD2689*1000000</f>
        <v>129.50117765133425</v>
      </c>
      <c r="D2689" s="2">
        <f>LN(C2689)</f>
        <v>4.8636899749309404</v>
      </c>
      <c r="E2689">
        <v>13.31408318848988</v>
      </c>
      <c r="F2689">
        <v>276.66279452539578</v>
      </c>
      <c r="G2689">
        <v>300.11132459744471</v>
      </c>
      <c r="H2689">
        <v>89.166517539887153</v>
      </c>
      <c r="I2689">
        <v>92.316459841097711</v>
      </c>
      <c r="J2689" t="s">
        <v>6232</v>
      </c>
      <c r="K2689" t="s">
        <v>94</v>
      </c>
      <c r="L2689" t="s">
        <v>95</v>
      </c>
      <c r="M2689">
        <v>40.313779799999999</v>
      </c>
      <c r="N2689">
        <v>-79.466154759999995</v>
      </c>
      <c r="O2689">
        <v>1640</v>
      </c>
      <c r="P2689">
        <v>48</v>
      </c>
      <c r="Q2689">
        <v>0</v>
      </c>
      <c r="R2689">
        <v>1592</v>
      </c>
      <c r="S2689" t="s">
        <v>6233</v>
      </c>
      <c r="T2689">
        <v>4176</v>
      </c>
      <c r="U2689">
        <v>2016</v>
      </c>
      <c r="V2689">
        <v>8.4987604145643797E-2</v>
      </c>
      <c r="W2689">
        <v>1041.9248847297299</v>
      </c>
      <c r="X2689">
        <v>111911.31579226301</v>
      </c>
      <c r="Y2689">
        <v>1.8651320971933501E-2</v>
      </c>
      <c r="Z2689">
        <v>53812.939030999201</v>
      </c>
      <c r="AA2689">
        <v>0.79742810442491496</v>
      </c>
      <c r="AB2689">
        <v>1.2460437602104199E-2</v>
      </c>
      <c r="AC2689">
        <v>0.18396800914505701</v>
      </c>
      <c r="AD2689">
        <v>370653</v>
      </c>
      <c r="AE2689">
        <v>2.8022823952898999E-3</v>
      </c>
      <c r="AF2689">
        <v>6.95794036197714E-4</v>
      </c>
      <c r="AG2689">
        <v>0.96088354468708503</v>
      </c>
      <c r="AH2689">
        <v>5</v>
      </c>
      <c r="AI2689">
        <v>6570423</v>
      </c>
      <c r="AJ2689">
        <v>0.19036643455071309</v>
      </c>
      <c r="AK2689">
        <v>0.1648695981978634</v>
      </c>
      <c r="AL2689">
        <v>0.35108181010568118</v>
      </c>
      <c r="AM2689">
        <v>0.29368215714574242</v>
      </c>
      <c r="AN2689" t="s">
        <v>6068</v>
      </c>
      <c r="AO2689">
        <v>20200818</v>
      </c>
      <c r="AP2689">
        <v>125579</v>
      </c>
      <c r="AQ2689">
        <v>1353987</v>
      </c>
      <c r="AS2689">
        <v>548</v>
      </c>
      <c r="AW2689">
        <v>94</v>
      </c>
      <c r="AY2689">
        <v>99207</v>
      </c>
      <c r="AZ2689" t="s">
        <v>308</v>
      </c>
      <c r="BA2689" t="s">
        <v>309</v>
      </c>
      <c r="BB2689" t="s">
        <v>310</v>
      </c>
      <c r="BC2689" t="s">
        <v>311</v>
      </c>
      <c r="BD2689">
        <v>7499</v>
      </c>
      <c r="BF2689" t="s">
        <v>310</v>
      </c>
      <c r="BH2689">
        <v>122050</v>
      </c>
      <c r="BW2689">
        <v>42</v>
      </c>
      <c r="BX2689">
        <v>735</v>
      </c>
      <c r="BY2689">
        <v>11512</v>
      </c>
      <c r="BZ2689">
        <v>1479566</v>
      </c>
      <c r="CA2689">
        <v>1479566</v>
      </c>
      <c r="CB2689">
        <v>12247</v>
      </c>
      <c r="CC2689">
        <v>1479566</v>
      </c>
      <c r="CD2689">
        <v>31</v>
      </c>
      <c r="CE2689">
        <v>0</v>
      </c>
      <c r="CF2689" t="s">
        <v>6069</v>
      </c>
      <c r="CG2689">
        <v>0</v>
      </c>
      <c r="CH2689">
        <v>0</v>
      </c>
      <c r="CI2689">
        <v>0</v>
      </c>
      <c r="CJ2689">
        <v>0</v>
      </c>
      <c r="CK2689">
        <v>0</v>
      </c>
      <c r="CM2689" t="s">
        <v>6070</v>
      </c>
      <c r="CN2689" t="s">
        <v>998</v>
      </c>
      <c r="CO2689">
        <v>154</v>
      </c>
    </row>
    <row r="2690" spans="1:93" x14ac:dyDescent="0.2">
      <c r="A2690" t="s">
        <v>1190</v>
      </c>
      <c r="B2690" t="s">
        <v>1377</v>
      </c>
      <c r="C2690" s="2">
        <f>P2690/AD2690*1000000</f>
        <v>1959.4513536209863</v>
      </c>
      <c r="D2690" s="2">
        <f>LN(C2690)</f>
        <v>7.5804197914172473</v>
      </c>
      <c r="E2690">
        <v>11.113019692142769</v>
      </c>
      <c r="F2690">
        <v>288.17222901447087</v>
      </c>
      <c r="G2690">
        <v>306.02239499113801</v>
      </c>
      <c r="H2690">
        <v>86.554827440218006</v>
      </c>
      <c r="I2690">
        <v>96.435106410114201</v>
      </c>
      <c r="J2690" t="s">
        <v>1378</v>
      </c>
      <c r="K2690" t="s">
        <v>94</v>
      </c>
      <c r="L2690" t="s">
        <v>95</v>
      </c>
      <c r="M2690">
        <v>32.879206709999998</v>
      </c>
      <c r="N2690">
        <v>-84.300248260000004</v>
      </c>
      <c r="O2690">
        <v>639</v>
      </c>
      <c r="P2690">
        <v>49</v>
      </c>
      <c r="Q2690">
        <v>0</v>
      </c>
      <c r="R2690">
        <v>590</v>
      </c>
      <c r="S2690" t="s">
        <v>1379</v>
      </c>
      <c r="T2690">
        <v>12160</v>
      </c>
      <c r="U2690">
        <v>2016</v>
      </c>
      <c r="V2690">
        <v>9.1113094952080295E-2</v>
      </c>
      <c r="W2690">
        <v>57.2971</v>
      </c>
      <c r="X2690">
        <v>93933.333333333299</v>
      </c>
      <c r="Y2690">
        <v>0.18159156963501</v>
      </c>
      <c r="Z2690">
        <v>47090.444444444402</v>
      </c>
      <c r="AA2690">
        <v>0.80271059522607102</v>
      </c>
      <c r="AB2690">
        <v>8.7951128633941295E-3</v>
      </c>
      <c r="AC2690">
        <v>0.21557604699965999</v>
      </c>
      <c r="AD2690">
        <v>25007</v>
      </c>
      <c r="AE2690">
        <v>1.89188798867756E-3</v>
      </c>
      <c r="AF2690">
        <v>2.7439596782346197E-4</v>
      </c>
      <c r="AG2690">
        <v>0.80670509002576196</v>
      </c>
      <c r="AH2690">
        <v>3</v>
      </c>
      <c r="AI2690">
        <v>488622</v>
      </c>
      <c r="AJ2690">
        <v>0.15841693579085669</v>
      </c>
      <c r="AK2690">
        <v>0.1972731477502036</v>
      </c>
      <c r="AL2690">
        <v>0.38058253619362209</v>
      </c>
      <c r="AM2690">
        <v>0.26372738026531761</v>
      </c>
      <c r="AN2690" t="s">
        <v>1194</v>
      </c>
      <c r="AO2690">
        <v>20200818</v>
      </c>
      <c r="AP2690">
        <v>241677</v>
      </c>
      <c r="AQ2690">
        <v>1818642</v>
      </c>
      <c r="AS2690">
        <v>2596</v>
      </c>
      <c r="AT2690">
        <v>22429</v>
      </c>
      <c r="AV2690">
        <v>4117</v>
      </c>
      <c r="AZ2690" t="s">
        <v>362</v>
      </c>
      <c r="BA2690" t="s">
        <v>1195</v>
      </c>
      <c r="BB2690" t="s">
        <v>1196</v>
      </c>
      <c r="BC2690" t="s">
        <v>1197</v>
      </c>
      <c r="BD2690">
        <v>4794</v>
      </c>
      <c r="BE2690">
        <v>22429</v>
      </c>
      <c r="BF2690" t="s">
        <v>1196</v>
      </c>
      <c r="BG2690">
        <v>219987</v>
      </c>
      <c r="BH2690">
        <v>241677</v>
      </c>
      <c r="BM2690">
        <v>258672</v>
      </c>
      <c r="BN2690">
        <v>18507</v>
      </c>
      <c r="BO2690">
        <v>240165</v>
      </c>
      <c r="BW2690">
        <v>13</v>
      </c>
      <c r="BX2690">
        <v>2816</v>
      </c>
      <c r="BY2690">
        <v>30086</v>
      </c>
      <c r="BZ2690">
        <v>2060319</v>
      </c>
      <c r="CA2690">
        <v>2060319</v>
      </c>
      <c r="CB2690">
        <v>32902</v>
      </c>
      <c r="CC2690">
        <v>2060319</v>
      </c>
      <c r="CD2690">
        <v>67</v>
      </c>
      <c r="CE2690">
        <v>296</v>
      </c>
      <c r="CF2690" t="s">
        <v>1198</v>
      </c>
      <c r="CG2690">
        <v>0</v>
      </c>
      <c r="CH2690">
        <v>0</v>
      </c>
      <c r="CI2690">
        <v>0</v>
      </c>
      <c r="CJ2690">
        <v>0</v>
      </c>
      <c r="CK2690">
        <v>0</v>
      </c>
      <c r="CM2690" t="s">
        <v>1199</v>
      </c>
      <c r="CN2690" t="s">
        <v>1009</v>
      </c>
      <c r="CO2690">
        <v>152</v>
      </c>
    </row>
    <row r="2691" spans="1:93" x14ac:dyDescent="0.2">
      <c r="A2691" t="s">
        <v>3070</v>
      </c>
      <c r="B2691" t="s">
        <v>3107</v>
      </c>
      <c r="C2691" s="2">
        <f>P2691/AD2691*1000000</f>
        <v>1045.0657964894322</v>
      </c>
      <c r="D2691" s="2">
        <f>LN(C2691)</f>
        <v>6.9518351255645978</v>
      </c>
      <c r="E2691">
        <v>10.224195975427691</v>
      </c>
      <c r="F2691">
        <v>290.88659760394683</v>
      </c>
      <c r="G2691">
        <v>306.14415708147249</v>
      </c>
      <c r="H2691">
        <v>86.82023628248335</v>
      </c>
      <c r="I2691">
        <v>96.816563650389583</v>
      </c>
      <c r="J2691" t="s">
        <v>3108</v>
      </c>
      <c r="K2691" t="s">
        <v>94</v>
      </c>
      <c r="L2691" t="s">
        <v>95</v>
      </c>
      <c r="M2691">
        <v>30.131121069999999</v>
      </c>
      <c r="N2691">
        <v>-91.614035689999994</v>
      </c>
      <c r="O2691">
        <v>1795</v>
      </c>
      <c r="P2691">
        <v>49</v>
      </c>
      <c r="Q2691">
        <v>0</v>
      </c>
      <c r="R2691">
        <v>1746</v>
      </c>
      <c r="S2691" t="s">
        <v>3109</v>
      </c>
      <c r="T2691">
        <v>42590</v>
      </c>
      <c r="U2691">
        <v>2016</v>
      </c>
      <c r="V2691">
        <v>0.11733990870880399</v>
      </c>
      <c r="W2691">
        <v>126.90957</v>
      </c>
      <c r="X2691">
        <v>98400</v>
      </c>
      <c r="Y2691">
        <v>0.48549158445086399</v>
      </c>
      <c r="Z2691">
        <v>49025</v>
      </c>
      <c r="AA2691">
        <v>0.85817692933359802</v>
      </c>
      <c r="AB2691">
        <v>4.3891404629263803E-2</v>
      </c>
      <c r="AC2691">
        <v>0.25972185797743103</v>
      </c>
      <c r="AD2691">
        <v>46887</v>
      </c>
      <c r="AE2691">
        <v>5.3949275901151303E-3</v>
      </c>
      <c r="AF2691">
        <v>4.9035480259590402E-3</v>
      </c>
      <c r="AG2691">
        <v>0.48263891427167199</v>
      </c>
      <c r="AH2691">
        <v>4</v>
      </c>
      <c r="AI2691">
        <v>922522</v>
      </c>
      <c r="AJ2691">
        <v>0.1151755730486644</v>
      </c>
      <c r="AK2691">
        <v>0.22207492070649809</v>
      </c>
      <c r="AL2691">
        <v>0.40997829862052071</v>
      </c>
      <c r="AM2691">
        <v>0.25277120762431682</v>
      </c>
      <c r="AN2691" t="s">
        <v>3073</v>
      </c>
      <c r="AO2691">
        <v>20200818</v>
      </c>
      <c r="AP2691">
        <v>139125</v>
      </c>
      <c r="AQ2691">
        <v>1550866</v>
      </c>
      <c r="AS2691">
        <v>1204</v>
      </c>
      <c r="AW2691">
        <v>187</v>
      </c>
      <c r="AY2691">
        <v>103512</v>
      </c>
      <c r="AZ2691" t="s">
        <v>362</v>
      </c>
      <c r="BA2691" t="s">
        <v>3074</v>
      </c>
      <c r="BB2691" t="s">
        <v>3075</v>
      </c>
      <c r="BC2691" t="s">
        <v>3076</v>
      </c>
      <c r="BD2691">
        <v>4554</v>
      </c>
      <c r="BF2691" t="s">
        <v>3075</v>
      </c>
      <c r="BI2691">
        <v>4431</v>
      </c>
      <c r="BJ2691">
        <v>123</v>
      </c>
      <c r="BL2691">
        <v>1689991</v>
      </c>
      <c r="BW2691">
        <v>22</v>
      </c>
      <c r="BX2691">
        <v>640</v>
      </c>
      <c r="BY2691">
        <v>15062</v>
      </c>
      <c r="BZ2691">
        <v>1689991</v>
      </c>
      <c r="CA2691">
        <v>1689991</v>
      </c>
      <c r="CB2691">
        <v>15702</v>
      </c>
      <c r="CC2691">
        <v>1689991</v>
      </c>
      <c r="CD2691">
        <v>28</v>
      </c>
      <c r="CE2691">
        <v>0</v>
      </c>
      <c r="CF2691" t="s">
        <v>3077</v>
      </c>
      <c r="CG2691">
        <v>0</v>
      </c>
      <c r="CH2691">
        <v>0</v>
      </c>
      <c r="CI2691">
        <v>0</v>
      </c>
      <c r="CJ2691">
        <v>0</v>
      </c>
      <c r="CK2691">
        <v>0</v>
      </c>
      <c r="CM2691" t="s">
        <v>3078</v>
      </c>
      <c r="CN2691" t="s">
        <v>3079</v>
      </c>
      <c r="CO2691">
        <v>163</v>
      </c>
    </row>
    <row r="2692" spans="1:93" x14ac:dyDescent="0.2">
      <c r="A2692" t="s">
        <v>5148</v>
      </c>
      <c r="B2692" t="s">
        <v>5241</v>
      </c>
      <c r="C2692" s="2">
        <f>P2692/AD2692*1000000</f>
        <v>663.35440724545469</v>
      </c>
      <c r="D2692" s="2">
        <f>LN(C2692)</f>
        <v>6.4973093982625478</v>
      </c>
      <c r="E2692">
        <v>10.174593371924519</v>
      </c>
      <c r="F2692">
        <v>286.72963152704529</v>
      </c>
      <c r="G2692">
        <v>305.05120557842508</v>
      </c>
      <c r="H2692">
        <v>81.156815729835728</v>
      </c>
      <c r="I2692">
        <v>96.517508028714744</v>
      </c>
      <c r="J2692" t="s">
        <v>5242</v>
      </c>
      <c r="K2692" t="s">
        <v>94</v>
      </c>
      <c r="L2692" t="s">
        <v>95</v>
      </c>
      <c r="M2692">
        <v>34.934498050000002</v>
      </c>
      <c r="N2692">
        <v>-77.931405290000001</v>
      </c>
      <c r="O2692">
        <v>2030</v>
      </c>
      <c r="P2692">
        <v>49</v>
      </c>
      <c r="Q2692">
        <v>0</v>
      </c>
      <c r="R2692">
        <v>1981</v>
      </c>
      <c r="S2692" t="s">
        <v>5243</v>
      </c>
      <c r="T2692">
        <v>10064</v>
      </c>
      <c r="U2692">
        <v>2016</v>
      </c>
      <c r="V2692">
        <v>0.15612184611490601</v>
      </c>
      <c r="W2692">
        <v>116.902728333333</v>
      </c>
      <c r="X2692">
        <v>86175</v>
      </c>
      <c r="Y2692">
        <v>0.27443134909205402</v>
      </c>
      <c r="Z2692">
        <v>35811.833333333299</v>
      </c>
      <c r="AA2692">
        <v>0.711334721824186</v>
      </c>
      <c r="AB2692">
        <v>0.20741320367827801</v>
      </c>
      <c r="AC2692">
        <v>0.27246190880392701</v>
      </c>
      <c r="AD2692">
        <v>73867</v>
      </c>
      <c r="AE2692">
        <v>3.81114084942798E-3</v>
      </c>
      <c r="AF2692">
        <v>2.05108371467368E-3</v>
      </c>
      <c r="AG2692">
        <v>0.61009912753940398</v>
      </c>
      <c r="AH2692">
        <v>4</v>
      </c>
      <c r="AI2692">
        <v>994800</v>
      </c>
      <c r="AJ2692">
        <v>0.14291013268998801</v>
      </c>
      <c r="AK2692">
        <v>0.2123260956976277</v>
      </c>
      <c r="AL2692">
        <v>0.39272416566143947</v>
      </c>
      <c r="AM2692">
        <v>0.25203960595094488</v>
      </c>
      <c r="AN2692" t="s">
        <v>5152</v>
      </c>
      <c r="AO2692">
        <v>20200818</v>
      </c>
      <c r="AP2692">
        <v>146779</v>
      </c>
      <c r="AQ2692">
        <v>1804341</v>
      </c>
      <c r="AS2692">
        <v>1026</v>
      </c>
      <c r="AU2692">
        <v>313</v>
      </c>
      <c r="AY2692">
        <v>127749</v>
      </c>
      <c r="AZ2692" t="s">
        <v>308</v>
      </c>
      <c r="BA2692" t="s">
        <v>3074</v>
      </c>
      <c r="BB2692" t="s">
        <v>3075</v>
      </c>
      <c r="BC2692" t="s">
        <v>3076</v>
      </c>
      <c r="BD2692">
        <v>2396</v>
      </c>
      <c r="BF2692" t="s">
        <v>3075</v>
      </c>
      <c r="BH2692">
        <v>146779</v>
      </c>
      <c r="BI2692">
        <v>2396</v>
      </c>
      <c r="BW2692">
        <v>37</v>
      </c>
      <c r="BX2692">
        <v>1263</v>
      </c>
      <c r="BY2692">
        <v>14385</v>
      </c>
      <c r="BZ2692">
        <v>1951120</v>
      </c>
      <c r="CA2692">
        <v>1951120</v>
      </c>
      <c r="CB2692">
        <v>15648</v>
      </c>
      <c r="CC2692">
        <v>1951120</v>
      </c>
      <c r="CD2692">
        <v>48</v>
      </c>
      <c r="CE2692">
        <v>0</v>
      </c>
      <c r="CF2692" t="s">
        <v>5153</v>
      </c>
      <c r="CG2692">
        <v>0</v>
      </c>
      <c r="CH2692">
        <v>0</v>
      </c>
      <c r="CI2692">
        <v>0</v>
      </c>
      <c r="CJ2692">
        <v>0</v>
      </c>
      <c r="CK2692">
        <v>0</v>
      </c>
      <c r="CM2692" t="s">
        <v>5154</v>
      </c>
      <c r="CN2692" t="s">
        <v>2495</v>
      </c>
      <c r="CO2692">
        <v>156</v>
      </c>
    </row>
    <row r="2693" spans="1:93" x14ac:dyDescent="0.2">
      <c r="A2693" t="s">
        <v>6253</v>
      </c>
      <c r="B2693" t="s">
        <v>6269</v>
      </c>
      <c r="C2693" s="2">
        <f>P2693/AD2693*1000000</f>
        <v>322.80803462610265</v>
      </c>
      <c r="D2693" s="2">
        <f>LN(C2693)</f>
        <v>5.7770578265014683</v>
      </c>
      <c r="E2693">
        <v>11.012417982150399</v>
      </c>
      <c r="F2693">
        <v>288.12917400473458</v>
      </c>
      <c r="G2693">
        <v>306.34164215787172</v>
      </c>
      <c r="H2693">
        <v>84.915225227486971</v>
      </c>
      <c r="I2693">
        <v>96.561415770760135</v>
      </c>
      <c r="J2693" t="s">
        <v>6270</v>
      </c>
      <c r="K2693" t="s">
        <v>94</v>
      </c>
      <c r="L2693" t="s">
        <v>95</v>
      </c>
      <c r="M2693">
        <v>33.543380259999999</v>
      </c>
      <c r="N2693">
        <v>-81.636453840000001</v>
      </c>
      <c r="O2693">
        <v>2155</v>
      </c>
      <c r="P2693">
        <v>49</v>
      </c>
      <c r="Q2693">
        <v>0</v>
      </c>
      <c r="R2693">
        <v>2106</v>
      </c>
      <c r="S2693" t="s">
        <v>6271</v>
      </c>
      <c r="T2693">
        <v>11080</v>
      </c>
      <c r="U2693">
        <v>2016</v>
      </c>
      <c r="V2693">
        <v>0.10148711529780501</v>
      </c>
      <c r="W2693">
        <v>386.73020647058797</v>
      </c>
      <c r="X2693">
        <v>91605.882352941204</v>
      </c>
      <c r="Y2693">
        <v>0.22573482886742999</v>
      </c>
      <c r="Z2693">
        <v>37639.854901960804</v>
      </c>
      <c r="AA2693">
        <v>0.71579057708410299</v>
      </c>
      <c r="AB2693">
        <v>7.7814409168125306E-2</v>
      </c>
      <c r="AC2693">
        <v>0.33608616946646802</v>
      </c>
      <c r="AD2693">
        <v>151793</v>
      </c>
      <c r="AE2693">
        <v>3.9711735679041201E-3</v>
      </c>
      <c r="AF2693">
        <v>5.5365292696473497E-3</v>
      </c>
      <c r="AG2693">
        <v>0.73089737140383604</v>
      </c>
      <c r="AH2693">
        <v>5</v>
      </c>
      <c r="AI2693">
        <v>2788962</v>
      </c>
      <c r="AJ2693">
        <v>0.15053485848857029</v>
      </c>
      <c r="AK2693">
        <v>0.19577821426035921</v>
      </c>
      <c r="AL2693">
        <v>0.38591275176929618</v>
      </c>
      <c r="AM2693">
        <v>0.26777417548177418</v>
      </c>
      <c r="AN2693" t="s">
        <v>6256</v>
      </c>
      <c r="AO2693">
        <v>20200818</v>
      </c>
      <c r="AP2693">
        <v>107672</v>
      </c>
      <c r="AQ2693">
        <v>770809</v>
      </c>
      <c r="AS2693">
        <v>1116</v>
      </c>
      <c r="AT2693">
        <v>7146</v>
      </c>
      <c r="AU2693">
        <v>294</v>
      </c>
      <c r="AW2693">
        <v>173</v>
      </c>
      <c r="AY2693">
        <v>54194</v>
      </c>
      <c r="AZ2693" t="s">
        <v>308</v>
      </c>
      <c r="BA2693" t="s">
        <v>1004</v>
      </c>
      <c r="BB2693" t="s">
        <v>1005</v>
      </c>
      <c r="BC2693" t="s">
        <v>1006</v>
      </c>
      <c r="BD2693">
        <v>2343</v>
      </c>
      <c r="BE2693">
        <v>7146</v>
      </c>
      <c r="BF2693" t="s">
        <v>1005</v>
      </c>
      <c r="BG2693">
        <v>141827</v>
      </c>
      <c r="BH2693">
        <v>106574</v>
      </c>
      <c r="BI2693">
        <v>2230</v>
      </c>
      <c r="BJ2693">
        <v>113</v>
      </c>
      <c r="BM2693">
        <v>61311</v>
      </c>
      <c r="BN2693">
        <v>4738</v>
      </c>
      <c r="BO2693">
        <v>56573</v>
      </c>
      <c r="BW2693">
        <v>45</v>
      </c>
      <c r="BX2693">
        <v>719</v>
      </c>
      <c r="BY2693">
        <v>4215</v>
      </c>
      <c r="BZ2693">
        <v>878481</v>
      </c>
      <c r="CA2693">
        <v>878481</v>
      </c>
      <c r="CB2693">
        <v>4934</v>
      </c>
      <c r="CC2693">
        <v>878481</v>
      </c>
      <c r="CD2693">
        <v>55</v>
      </c>
      <c r="CE2693">
        <v>294</v>
      </c>
      <c r="CF2693" t="s">
        <v>6257</v>
      </c>
      <c r="CG2693">
        <v>0</v>
      </c>
      <c r="CH2693">
        <v>0</v>
      </c>
      <c r="CI2693">
        <v>0</v>
      </c>
      <c r="CJ2693">
        <v>0</v>
      </c>
      <c r="CK2693">
        <v>0</v>
      </c>
      <c r="CM2693" t="s">
        <v>6258</v>
      </c>
      <c r="CN2693" t="s">
        <v>6259</v>
      </c>
      <c r="CO2693">
        <v>148</v>
      </c>
    </row>
    <row r="2694" spans="1:93" x14ac:dyDescent="0.2">
      <c r="A2694" t="s">
        <v>4253</v>
      </c>
      <c r="B2694" t="s">
        <v>7189</v>
      </c>
      <c r="C2694" s="2">
        <f>P2694/AD2694*1000000</f>
        <v>1011.3310354791438</v>
      </c>
      <c r="D2694" s="2">
        <f>LN(C2694)</f>
        <v>6.9190225991341059</v>
      </c>
      <c r="E2694">
        <v>11.85089911714179</v>
      </c>
      <c r="F2694">
        <v>290.99330180400688</v>
      </c>
      <c r="G2694">
        <v>308.3420517188643</v>
      </c>
      <c r="H2694">
        <v>81.181334541342608</v>
      </c>
      <c r="I2694">
        <v>85.087089959432433</v>
      </c>
      <c r="J2694" t="s">
        <v>7190</v>
      </c>
      <c r="K2694" t="s">
        <v>94</v>
      </c>
      <c r="L2694" t="s">
        <v>95</v>
      </c>
      <c r="M2694">
        <v>29.891492320000001</v>
      </c>
      <c r="N2694">
        <v>-101.15252049999999</v>
      </c>
      <c r="O2694">
        <v>1693</v>
      </c>
      <c r="P2694">
        <v>49</v>
      </c>
      <c r="Q2694">
        <v>0</v>
      </c>
      <c r="R2694">
        <v>1644</v>
      </c>
      <c r="S2694" t="s">
        <v>7191</v>
      </c>
      <c r="T2694">
        <v>49250</v>
      </c>
      <c r="U2694">
        <v>2016</v>
      </c>
      <c r="V2694">
        <v>0.30634474276092799</v>
      </c>
      <c r="W2694">
        <v>16.985673233333301</v>
      </c>
      <c r="X2694">
        <v>56040.740740740701</v>
      </c>
      <c r="Y2694">
        <v>4.6605078917933704E-3</v>
      </c>
      <c r="Z2694">
        <v>30254.933333333302</v>
      </c>
      <c r="AA2694">
        <v>0.79793909272047503</v>
      </c>
      <c r="AB2694">
        <v>0.57298114712701997</v>
      </c>
      <c r="AC2694">
        <v>0.35766979218548101</v>
      </c>
      <c r="AD2694">
        <v>48451</v>
      </c>
      <c r="AE2694">
        <v>1.3118466658381301E-3</v>
      </c>
      <c r="AF2694">
        <v>7.3187235041495698E-4</v>
      </c>
      <c r="AG2694">
        <v>0.97542013615587497</v>
      </c>
      <c r="AH2694">
        <v>2</v>
      </c>
      <c r="AI2694">
        <v>853652</v>
      </c>
      <c r="AJ2694">
        <v>0.1235585461054387</v>
      </c>
      <c r="AK2694">
        <v>0.25247641896229378</v>
      </c>
      <c r="AL2694">
        <v>0.41918838121389052</v>
      </c>
      <c r="AM2694">
        <v>0.20477665371837711</v>
      </c>
      <c r="AN2694" t="s">
        <v>6777</v>
      </c>
      <c r="AO2694">
        <v>20200818</v>
      </c>
      <c r="AP2694">
        <v>550232</v>
      </c>
      <c r="AQ2694">
        <v>3950413</v>
      </c>
      <c r="AS2694">
        <v>6210</v>
      </c>
      <c r="AU2694">
        <v>2240</v>
      </c>
      <c r="AY2694">
        <v>415903</v>
      </c>
      <c r="AZ2694" t="s">
        <v>362</v>
      </c>
      <c r="BA2694" t="s">
        <v>6778</v>
      </c>
      <c r="BB2694" t="s">
        <v>6779</v>
      </c>
      <c r="BC2694" t="s">
        <v>6780</v>
      </c>
      <c r="BD2694">
        <v>10250</v>
      </c>
      <c r="BF2694" t="s">
        <v>6779</v>
      </c>
      <c r="BH2694">
        <v>550232</v>
      </c>
      <c r="BM2694">
        <v>326216</v>
      </c>
      <c r="BN2694">
        <v>24732</v>
      </c>
      <c r="BO2694">
        <v>301484</v>
      </c>
      <c r="BU2694">
        <v>18244</v>
      </c>
      <c r="BV2694">
        <v>2734</v>
      </c>
      <c r="BW2694">
        <v>48</v>
      </c>
      <c r="BX2694">
        <v>7282</v>
      </c>
      <c r="BY2694">
        <v>17196</v>
      </c>
      <c r="BZ2694">
        <v>4500645</v>
      </c>
      <c r="CA2694">
        <v>4500645</v>
      </c>
      <c r="CB2694">
        <v>24478</v>
      </c>
      <c r="CC2694">
        <v>4500645</v>
      </c>
      <c r="CD2694">
        <v>216</v>
      </c>
      <c r="CE2694">
        <v>0</v>
      </c>
      <c r="CF2694" t="s">
        <v>6781</v>
      </c>
      <c r="CG2694">
        <v>0</v>
      </c>
      <c r="CH2694">
        <v>0</v>
      </c>
      <c r="CI2694">
        <v>0</v>
      </c>
      <c r="CJ2694">
        <v>0</v>
      </c>
      <c r="CK2694">
        <v>0</v>
      </c>
      <c r="CM2694" t="s">
        <v>6782</v>
      </c>
      <c r="CN2694" t="s">
        <v>368</v>
      </c>
      <c r="CO2694">
        <v>0</v>
      </c>
    </row>
    <row r="2695" spans="1:93" x14ac:dyDescent="0.2">
      <c r="A2695" t="s">
        <v>999</v>
      </c>
      <c r="B2695" t="s">
        <v>1162</v>
      </c>
      <c r="C2695" s="2">
        <f>P2695/AD2695*1000000</f>
        <v>229.00483658214861</v>
      </c>
      <c r="D2695" s="2">
        <f>LN(C2695)</f>
        <v>5.43374312377727</v>
      </c>
      <c r="E2695">
        <v>9.1134252674208849</v>
      </c>
      <c r="F2695">
        <v>292.86885458926503</v>
      </c>
      <c r="G2695">
        <v>305.37406809770022</v>
      </c>
      <c r="H2695">
        <v>89.159396281599896</v>
      </c>
      <c r="I2695">
        <v>98.228070750809508</v>
      </c>
      <c r="J2695" t="s">
        <v>1163</v>
      </c>
      <c r="K2695" t="s">
        <v>94</v>
      </c>
      <c r="L2695" t="s">
        <v>95</v>
      </c>
      <c r="M2695">
        <v>29.900965060000001</v>
      </c>
      <c r="N2695">
        <v>-81.435899669999998</v>
      </c>
      <c r="O2695">
        <v>4021</v>
      </c>
      <c r="P2695">
        <v>50</v>
      </c>
      <c r="Q2695">
        <v>0</v>
      </c>
      <c r="R2695">
        <v>3971</v>
      </c>
      <c r="S2695" t="s">
        <v>1164</v>
      </c>
      <c r="T2695">
        <v>14317</v>
      </c>
      <c r="U2695">
        <v>2016</v>
      </c>
      <c r="V2695">
        <v>6.4612109744506999E-2</v>
      </c>
      <c r="W2695">
        <v>507.26768199999998</v>
      </c>
      <c r="X2695">
        <v>237780</v>
      </c>
      <c r="Y2695">
        <v>6.5996506202589206E-2</v>
      </c>
      <c r="Z2695">
        <v>69374</v>
      </c>
      <c r="AA2695">
        <v>0.77182893300311906</v>
      </c>
      <c r="AB2695">
        <v>5.92749554922666E-2</v>
      </c>
      <c r="AC2695">
        <v>8.0099642312408098E-2</v>
      </c>
      <c r="AD2695">
        <v>218336</v>
      </c>
      <c r="AE2695">
        <v>2.05284163236704E-2</v>
      </c>
      <c r="AF2695">
        <v>3.13091925383592E-3</v>
      </c>
      <c r="AG2695">
        <v>0.88383311606287196</v>
      </c>
      <c r="AH2695">
        <v>5</v>
      </c>
      <c r="AI2695">
        <v>3152203</v>
      </c>
      <c r="AJ2695">
        <v>0.1626176994311597</v>
      </c>
      <c r="AK2695">
        <v>0.1857370860950262</v>
      </c>
      <c r="AL2695">
        <v>0.36087523550989581</v>
      </c>
      <c r="AM2695">
        <v>0.29076997896391832</v>
      </c>
      <c r="AN2695" t="s">
        <v>1003</v>
      </c>
      <c r="AO2695">
        <v>20200818</v>
      </c>
      <c r="AP2695">
        <v>579932</v>
      </c>
      <c r="AQ2695">
        <v>3699108</v>
      </c>
      <c r="AR2695">
        <v>3814</v>
      </c>
      <c r="AS2695">
        <v>5484</v>
      </c>
      <c r="AT2695">
        <v>35112</v>
      </c>
      <c r="AZ2695" t="s">
        <v>98</v>
      </c>
      <c r="BA2695" t="s">
        <v>1004</v>
      </c>
      <c r="BB2695" t="s">
        <v>1005</v>
      </c>
      <c r="BC2695" t="s">
        <v>1006</v>
      </c>
      <c r="BD2695">
        <v>9893</v>
      </c>
      <c r="BE2695">
        <v>35112</v>
      </c>
      <c r="BF2695" t="s">
        <v>1005</v>
      </c>
      <c r="BG2695">
        <v>741276</v>
      </c>
      <c r="BH2695">
        <v>579932</v>
      </c>
      <c r="BI2695">
        <v>9893</v>
      </c>
      <c r="BL2695">
        <v>4285720</v>
      </c>
      <c r="BM2695">
        <v>408950</v>
      </c>
      <c r="BN2695">
        <v>27323</v>
      </c>
      <c r="BO2695">
        <v>381574</v>
      </c>
      <c r="BP2695">
        <v>401862</v>
      </c>
      <c r="BQ2695">
        <v>26788</v>
      </c>
      <c r="BR2695">
        <v>375046</v>
      </c>
      <c r="BT2695">
        <v>5884</v>
      </c>
      <c r="BW2695">
        <v>12</v>
      </c>
      <c r="BX2695">
        <v>3838</v>
      </c>
      <c r="BY2695">
        <v>22326</v>
      </c>
      <c r="BZ2695">
        <v>4282854</v>
      </c>
      <c r="CA2695">
        <v>4279040</v>
      </c>
      <c r="CB2695">
        <v>26164</v>
      </c>
      <c r="CC2695">
        <v>4279040</v>
      </c>
      <c r="CD2695">
        <v>219</v>
      </c>
      <c r="CE2695">
        <v>505</v>
      </c>
      <c r="CF2695" t="s">
        <v>1007</v>
      </c>
      <c r="CG2695">
        <v>0</v>
      </c>
      <c r="CH2695">
        <v>0</v>
      </c>
      <c r="CI2695">
        <v>0</v>
      </c>
      <c r="CJ2695">
        <v>0</v>
      </c>
      <c r="CK2695">
        <v>0</v>
      </c>
      <c r="CM2695" t="s">
        <v>1008</v>
      </c>
      <c r="CN2695" t="s">
        <v>1009</v>
      </c>
      <c r="CO2695">
        <v>152</v>
      </c>
    </row>
    <row r="2696" spans="1:93" x14ac:dyDescent="0.2">
      <c r="A2696" t="s">
        <v>999</v>
      </c>
      <c r="B2696" t="s">
        <v>1168</v>
      </c>
      <c r="C2696" s="2">
        <f>P2696/AD2696*1000000</f>
        <v>312.41994238976264</v>
      </c>
      <c r="D2696" s="2">
        <f>LN(C2696)</f>
        <v>5.7443482520028795</v>
      </c>
      <c r="E2696">
        <v>10.25124398295927</v>
      </c>
      <c r="F2696">
        <v>290.38395489179538</v>
      </c>
      <c r="G2696">
        <v>305.69170547651169</v>
      </c>
      <c r="H2696">
        <v>88.92499456889162</v>
      </c>
      <c r="I2696">
        <v>98.064149323065749</v>
      </c>
      <c r="J2696" t="s">
        <v>1169</v>
      </c>
      <c r="K2696" t="s">
        <v>94</v>
      </c>
      <c r="L2696" t="s">
        <v>95</v>
      </c>
      <c r="M2696">
        <v>30.693414499999999</v>
      </c>
      <c r="N2696">
        <v>-87.024581280000007</v>
      </c>
      <c r="O2696">
        <v>4264</v>
      </c>
      <c r="P2696">
        <v>50</v>
      </c>
      <c r="Q2696">
        <v>0</v>
      </c>
      <c r="R2696">
        <v>4214</v>
      </c>
      <c r="S2696" t="s">
        <v>1170</v>
      </c>
      <c r="T2696">
        <v>14852</v>
      </c>
      <c r="U2696">
        <v>2016</v>
      </c>
      <c r="V2696">
        <v>4.9196017219133699E-2</v>
      </c>
      <c r="W2696">
        <v>379.74011000000002</v>
      </c>
      <c r="X2696">
        <v>135537.5</v>
      </c>
      <c r="Y2696">
        <v>4.1484108992298097E-2</v>
      </c>
      <c r="Z2696">
        <v>52301.875</v>
      </c>
      <c r="AA2696">
        <v>0.68082564798368095</v>
      </c>
      <c r="AB2696">
        <v>6.9274685640471706E-2</v>
      </c>
      <c r="AC2696">
        <v>0.12158691735457799</v>
      </c>
      <c r="AD2696">
        <v>160041</v>
      </c>
      <c r="AE2696">
        <v>1.37531472964886E-2</v>
      </c>
      <c r="AF2696">
        <v>6.0897305249576501E-3</v>
      </c>
      <c r="AG2696">
        <v>0.863229483661063</v>
      </c>
      <c r="AH2696">
        <v>4</v>
      </c>
      <c r="AI2696">
        <v>2606198</v>
      </c>
      <c r="AJ2696">
        <v>0.12697999154323661</v>
      </c>
      <c r="AK2696">
        <v>0.19831992810983659</v>
      </c>
      <c r="AL2696">
        <v>0.40316200073824021</v>
      </c>
      <c r="AM2696">
        <v>0.2715380796086867</v>
      </c>
      <c r="AN2696" t="s">
        <v>1003</v>
      </c>
      <c r="AO2696">
        <v>20200818</v>
      </c>
      <c r="AP2696">
        <v>579932</v>
      </c>
      <c r="AQ2696">
        <v>3699108</v>
      </c>
      <c r="AR2696">
        <v>3814</v>
      </c>
      <c r="AS2696">
        <v>5484</v>
      </c>
      <c r="AT2696">
        <v>35112</v>
      </c>
      <c r="AZ2696" t="s">
        <v>98</v>
      </c>
      <c r="BA2696" t="s">
        <v>1004</v>
      </c>
      <c r="BB2696" t="s">
        <v>1005</v>
      </c>
      <c r="BC2696" t="s">
        <v>1006</v>
      </c>
      <c r="BD2696">
        <v>9893</v>
      </c>
      <c r="BE2696">
        <v>35112</v>
      </c>
      <c r="BF2696" t="s">
        <v>1005</v>
      </c>
      <c r="BG2696">
        <v>741276</v>
      </c>
      <c r="BH2696">
        <v>579932</v>
      </c>
      <c r="BI2696">
        <v>9893</v>
      </c>
      <c r="BL2696">
        <v>4285720</v>
      </c>
      <c r="BM2696">
        <v>408950</v>
      </c>
      <c r="BN2696">
        <v>27323</v>
      </c>
      <c r="BO2696">
        <v>381574</v>
      </c>
      <c r="BP2696">
        <v>401862</v>
      </c>
      <c r="BQ2696">
        <v>26788</v>
      </c>
      <c r="BR2696">
        <v>375046</v>
      </c>
      <c r="BT2696">
        <v>5884</v>
      </c>
      <c r="BW2696">
        <v>12</v>
      </c>
      <c r="BX2696">
        <v>3838</v>
      </c>
      <c r="BY2696">
        <v>22326</v>
      </c>
      <c r="BZ2696">
        <v>4282854</v>
      </c>
      <c r="CA2696">
        <v>4279040</v>
      </c>
      <c r="CB2696">
        <v>26164</v>
      </c>
      <c r="CC2696">
        <v>4279040</v>
      </c>
      <c r="CD2696">
        <v>219</v>
      </c>
      <c r="CE2696">
        <v>505</v>
      </c>
      <c r="CF2696" t="s">
        <v>1007</v>
      </c>
      <c r="CG2696">
        <v>0</v>
      </c>
      <c r="CH2696">
        <v>0</v>
      </c>
      <c r="CI2696">
        <v>0</v>
      </c>
      <c r="CJ2696">
        <v>0</v>
      </c>
      <c r="CK2696">
        <v>0</v>
      </c>
      <c r="CM2696" t="s">
        <v>1008</v>
      </c>
      <c r="CN2696" t="s">
        <v>1009</v>
      </c>
      <c r="CO2696">
        <v>152</v>
      </c>
    </row>
    <row r="2697" spans="1:93" x14ac:dyDescent="0.2">
      <c r="A2697" t="s">
        <v>1190</v>
      </c>
      <c r="B2697" t="s">
        <v>1599</v>
      </c>
      <c r="C2697" s="2">
        <f>P2697/AD2697*1000000</f>
        <v>477.15842614064724</v>
      </c>
      <c r="D2697" s="2">
        <f>LN(C2697)</f>
        <v>6.1678485660191846</v>
      </c>
      <c r="E2697">
        <v>12.21804146174626</v>
      </c>
      <c r="F2697">
        <v>286.65575308907421</v>
      </c>
      <c r="G2697">
        <v>305.60061545440658</v>
      </c>
      <c r="H2697">
        <v>84.806992172831869</v>
      </c>
      <c r="I2697">
        <v>94.873082592068627</v>
      </c>
      <c r="J2697" t="s">
        <v>513</v>
      </c>
      <c r="K2697" t="s">
        <v>94</v>
      </c>
      <c r="L2697" t="s">
        <v>95</v>
      </c>
      <c r="M2697">
        <v>33.555145379999999</v>
      </c>
      <c r="N2697">
        <v>-83.845471399999994</v>
      </c>
      <c r="O2697">
        <v>2060</v>
      </c>
      <c r="P2697">
        <v>50</v>
      </c>
      <c r="Q2697">
        <v>0</v>
      </c>
      <c r="R2697">
        <v>2010</v>
      </c>
      <c r="S2697" t="s">
        <v>1600</v>
      </c>
      <c r="T2697">
        <v>11681</v>
      </c>
      <c r="U2697">
        <v>2016</v>
      </c>
      <c r="V2697">
        <v>6.7427697526132396E-2</v>
      </c>
      <c r="W2697">
        <v>1884.9780960000001</v>
      </c>
      <c r="X2697">
        <v>116040</v>
      </c>
      <c r="Y2697">
        <v>0.244246341212914</v>
      </c>
      <c r="Z2697">
        <v>48695.8</v>
      </c>
      <c r="AA2697">
        <v>0.61306983780123403</v>
      </c>
      <c r="AB2697">
        <v>2.57751874507661E-2</v>
      </c>
      <c r="AC2697">
        <v>0.20163033240769199</v>
      </c>
      <c r="AD2697">
        <v>104787</v>
      </c>
      <c r="AE2697">
        <v>8.3628405290377492E-3</v>
      </c>
      <c r="AF2697">
        <v>2.67238317998259E-3</v>
      </c>
      <c r="AG2697">
        <v>0.703560946310129</v>
      </c>
      <c r="AH2697">
        <v>5</v>
      </c>
      <c r="AI2697">
        <v>1605402</v>
      </c>
      <c r="AJ2697">
        <v>0.1024223216365745</v>
      </c>
      <c r="AK2697">
        <v>0.23463593542302799</v>
      </c>
      <c r="AL2697">
        <v>0.42848582473424102</v>
      </c>
      <c r="AM2697">
        <v>0.23445591820615649</v>
      </c>
      <c r="AN2697" t="s">
        <v>1194</v>
      </c>
      <c r="AO2697">
        <v>20200818</v>
      </c>
      <c r="AP2697">
        <v>241677</v>
      </c>
      <c r="AQ2697">
        <v>1818642</v>
      </c>
      <c r="AS2697">
        <v>2596</v>
      </c>
      <c r="AT2697">
        <v>22429</v>
      </c>
      <c r="AV2697">
        <v>4117</v>
      </c>
      <c r="AZ2697" t="s">
        <v>362</v>
      </c>
      <c r="BA2697" t="s">
        <v>1195</v>
      </c>
      <c r="BB2697" t="s">
        <v>1196</v>
      </c>
      <c r="BC2697" t="s">
        <v>1197</v>
      </c>
      <c r="BD2697">
        <v>4794</v>
      </c>
      <c r="BE2697">
        <v>22429</v>
      </c>
      <c r="BF2697" t="s">
        <v>1196</v>
      </c>
      <c r="BG2697">
        <v>219987</v>
      </c>
      <c r="BH2697">
        <v>241677</v>
      </c>
      <c r="BM2697">
        <v>258672</v>
      </c>
      <c r="BN2697">
        <v>18507</v>
      </c>
      <c r="BO2697">
        <v>240165</v>
      </c>
      <c r="BW2697">
        <v>13</v>
      </c>
      <c r="BX2697">
        <v>2816</v>
      </c>
      <c r="BY2697">
        <v>30086</v>
      </c>
      <c r="BZ2697">
        <v>2060319</v>
      </c>
      <c r="CA2697">
        <v>2060319</v>
      </c>
      <c r="CB2697">
        <v>32902</v>
      </c>
      <c r="CC2697">
        <v>2060319</v>
      </c>
      <c r="CD2697">
        <v>67</v>
      </c>
      <c r="CE2697">
        <v>296</v>
      </c>
      <c r="CF2697" t="s">
        <v>1198</v>
      </c>
      <c r="CG2697">
        <v>0</v>
      </c>
      <c r="CH2697">
        <v>0</v>
      </c>
      <c r="CI2697">
        <v>0</v>
      </c>
      <c r="CJ2697">
        <v>0</v>
      </c>
      <c r="CK2697">
        <v>0</v>
      </c>
      <c r="CM2697" t="s">
        <v>1199</v>
      </c>
      <c r="CN2697" t="s">
        <v>1009</v>
      </c>
      <c r="CO2697">
        <v>152</v>
      </c>
    </row>
    <row r="2698" spans="1:93" x14ac:dyDescent="0.2">
      <c r="A2698" t="s">
        <v>2013</v>
      </c>
      <c r="B2698" t="s">
        <v>2142</v>
      </c>
      <c r="C2698" s="2">
        <f>P2698/AD2698*1000000</f>
        <v>432.60828185294781</v>
      </c>
      <c r="D2698" s="2">
        <f>LN(C2698)</f>
        <v>6.0698326577022073</v>
      </c>
      <c r="E2698">
        <v>12.134145959335489</v>
      </c>
      <c r="F2698">
        <v>279.57877458271088</v>
      </c>
      <c r="G2698">
        <v>303.26863379434621</v>
      </c>
      <c r="H2698">
        <v>87.27657909410955</v>
      </c>
      <c r="I2698">
        <v>92.403522251144992</v>
      </c>
      <c r="J2698" t="s">
        <v>401</v>
      </c>
      <c r="K2698" t="s">
        <v>94</v>
      </c>
      <c r="L2698" t="s">
        <v>95</v>
      </c>
      <c r="M2698">
        <v>38.480154450000001</v>
      </c>
      <c r="N2698">
        <v>-85.705103339999994</v>
      </c>
      <c r="O2698">
        <v>1458</v>
      </c>
      <c r="P2698">
        <v>50</v>
      </c>
      <c r="Q2698">
        <v>0</v>
      </c>
      <c r="R2698">
        <v>1408</v>
      </c>
      <c r="S2698" t="s">
        <v>2143</v>
      </c>
      <c r="T2698">
        <v>24662</v>
      </c>
      <c r="U2698">
        <v>2016</v>
      </c>
      <c r="V2698">
        <v>4.1686406493059498E-2</v>
      </c>
      <c r="W2698">
        <v>442.14835909090903</v>
      </c>
      <c r="X2698">
        <v>137245.454545455</v>
      </c>
      <c r="Y2698">
        <v>2.1568894083919501E-2</v>
      </c>
      <c r="Z2698">
        <v>53740.6233766234</v>
      </c>
      <c r="AA2698">
        <v>0.777176314023454</v>
      </c>
      <c r="AB2698">
        <v>4.35891800653814E-2</v>
      </c>
      <c r="AC2698">
        <v>0.22231662783553299</v>
      </c>
      <c r="AD2698">
        <v>115578</v>
      </c>
      <c r="AE2698">
        <v>2.7642345754416799E-3</v>
      </c>
      <c r="AF2698">
        <v>4.4873894881271802E-4</v>
      </c>
      <c r="AG2698">
        <v>0.95287783551079297</v>
      </c>
      <c r="AH2698">
        <v>5</v>
      </c>
      <c r="AI2698">
        <v>1906878</v>
      </c>
      <c r="AJ2698">
        <v>0.1299055314498358</v>
      </c>
      <c r="AK2698">
        <v>0.19749768994135961</v>
      </c>
      <c r="AL2698">
        <v>0.40926739938265583</v>
      </c>
      <c r="AM2698">
        <v>0.26332937922614869</v>
      </c>
      <c r="AN2698" t="s">
        <v>2017</v>
      </c>
      <c r="AO2698">
        <v>20200818</v>
      </c>
      <c r="AP2698">
        <v>81847</v>
      </c>
      <c r="AQ2698">
        <v>846767</v>
      </c>
      <c r="AS2698">
        <v>849</v>
      </c>
      <c r="AT2698">
        <v>10037</v>
      </c>
      <c r="AU2698">
        <v>251</v>
      </c>
      <c r="AV2698">
        <v>2052</v>
      </c>
      <c r="AW2698">
        <v>94</v>
      </c>
      <c r="AY2698">
        <v>61518</v>
      </c>
      <c r="AZ2698" t="s">
        <v>308</v>
      </c>
      <c r="BA2698" t="s">
        <v>1004</v>
      </c>
      <c r="BB2698" t="s">
        <v>1005</v>
      </c>
      <c r="BC2698" t="s">
        <v>1006</v>
      </c>
      <c r="BD2698">
        <v>3165</v>
      </c>
      <c r="BE2698">
        <v>10037</v>
      </c>
      <c r="BF2698" t="s">
        <v>1005</v>
      </c>
      <c r="BI2698">
        <v>2954</v>
      </c>
      <c r="BJ2698">
        <v>211</v>
      </c>
      <c r="BL2698">
        <v>928614</v>
      </c>
      <c r="BW2698">
        <v>18</v>
      </c>
      <c r="BX2698">
        <v>841</v>
      </c>
      <c r="BY2698">
        <v>13140</v>
      </c>
      <c r="BZ2698">
        <v>928614</v>
      </c>
      <c r="CA2698">
        <v>928614</v>
      </c>
      <c r="CB2698">
        <v>13981</v>
      </c>
      <c r="CC2698">
        <v>928614</v>
      </c>
      <c r="CD2698">
        <v>30</v>
      </c>
      <c r="CE2698">
        <v>64</v>
      </c>
      <c r="CF2698" t="s">
        <v>2018</v>
      </c>
      <c r="CG2698">
        <v>0</v>
      </c>
      <c r="CH2698">
        <v>0</v>
      </c>
      <c r="CI2698">
        <v>0</v>
      </c>
      <c r="CJ2698">
        <v>0</v>
      </c>
      <c r="CK2698">
        <v>0</v>
      </c>
      <c r="CM2698" t="s">
        <v>2019</v>
      </c>
      <c r="CN2698" t="s">
        <v>982</v>
      </c>
      <c r="CO2698">
        <v>162</v>
      </c>
    </row>
    <row r="2699" spans="1:93" x14ac:dyDescent="0.2">
      <c r="A2699" t="s">
        <v>2771</v>
      </c>
      <c r="B2699" t="s">
        <v>2861</v>
      </c>
      <c r="C2699" s="2">
        <f>P2699/AD2699*1000000</f>
        <v>161.40851526763146</v>
      </c>
      <c r="D2699" s="2">
        <f>LN(C2699)</f>
        <v>5.083938513227495</v>
      </c>
      <c r="E2699">
        <v>12.114954316001191</v>
      </c>
      <c r="F2699">
        <v>279.68728627463258</v>
      </c>
      <c r="G2699">
        <v>302.6494489124492</v>
      </c>
      <c r="H2699">
        <v>85.996272465248808</v>
      </c>
      <c r="I2699">
        <v>91.482181830065741</v>
      </c>
      <c r="J2699" t="s">
        <v>193</v>
      </c>
      <c r="K2699" t="s">
        <v>94</v>
      </c>
      <c r="L2699" t="s">
        <v>95</v>
      </c>
      <c r="M2699">
        <v>38.0368225</v>
      </c>
      <c r="N2699">
        <v>-84.455768919999997</v>
      </c>
      <c r="O2699">
        <v>3493</v>
      </c>
      <c r="P2699">
        <v>50</v>
      </c>
      <c r="Q2699">
        <v>0</v>
      </c>
      <c r="R2699">
        <v>3443</v>
      </c>
      <c r="S2699" t="s">
        <v>2862</v>
      </c>
      <c r="T2699">
        <v>20666</v>
      </c>
      <c r="U2699">
        <v>2016</v>
      </c>
      <c r="V2699">
        <v>0.101422884624746</v>
      </c>
      <c r="W2699">
        <v>2793.4617578571401</v>
      </c>
      <c r="X2699">
        <v>202635.714285714</v>
      </c>
      <c r="Y2699">
        <v>0.14516297344832099</v>
      </c>
      <c r="Z2699">
        <v>58055.357142857203</v>
      </c>
      <c r="AA2699">
        <v>0.55914702859849696</v>
      </c>
      <c r="AB2699">
        <v>7.3247395152519004E-2</v>
      </c>
      <c r="AC2699">
        <v>0.13401371483796301</v>
      </c>
      <c r="AD2699">
        <v>309773</v>
      </c>
      <c r="AE2699">
        <v>3.3354020175034797E-2</v>
      </c>
      <c r="AF2699">
        <v>3.5836671700946801E-3</v>
      </c>
      <c r="AG2699">
        <v>0.75998106255827702</v>
      </c>
      <c r="AH2699">
        <v>5</v>
      </c>
      <c r="AI2699">
        <v>5165026</v>
      </c>
      <c r="AJ2699">
        <v>0.1065181472464998</v>
      </c>
      <c r="AK2699">
        <v>0.1784771267366321</v>
      </c>
      <c r="AL2699">
        <v>0.48305236023981291</v>
      </c>
      <c r="AM2699">
        <v>0.23195236577705511</v>
      </c>
      <c r="AN2699" t="s">
        <v>2774</v>
      </c>
      <c r="AO2699">
        <v>20200818</v>
      </c>
      <c r="AP2699">
        <v>40299</v>
      </c>
      <c r="AQ2699">
        <v>686601</v>
      </c>
      <c r="AS2699">
        <v>622</v>
      </c>
      <c r="AT2699">
        <v>4252</v>
      </c>
      <c r="AU2699">
        <v>147</v>
      </c>
      <c r="AV2699">
        <v>1320</v>
      </c>
      <c r="AY2699">
        <v>9233</v>
      </c>
      <c r="AZ2699" t="s">
        <v>98</v>
      </c>
      <c r="BA2699" t="s">
        <v>309</v>
      </c>
      <c r="BB2699" t="s">
        <v>310</v>
      </c>
      <c r="BC2699" t="s">
        <v>311</v>
      </c>
      <c r="BD2699">
        <v>830</v>
      </c>
      <c r="BE2699">
        <v>4252</v>
      </c>
      <c r="BF2699" t="s">
        <v>310</v>
      </c>
      <c r="BH2699">
        <v>37304</v>
      </c>
      <c r="BI2699">
        <v>825</v>
      </c>
      <c r="BJ2699">
        <v>5</v>
      </c>
      <c r="BM2699">
        <v>45757</v>
      </c>
      <c r="BU2699">
        <v>720</v>
      </c>
      <c r="BW2699">
        <v>21</v>
      </c>
      <c r="BX2699">
        <v>608</v>
      </c>
      <c r="BY2699">
        <v>9476</v>
      </c>
      <c r="BZ2699">
        <v>726900</v>
      </c>
      <c r="CA2699">
        <v>726900</v>
      </c>
      <c r="CB2699">
        <v>10084</v>
      </c>
      <c r="CC2699">
        <v>726900</v>
      </c>
      <c r="CD2699">
        <v>12</v>
      </c>
      <c r="CE2699">
        <v>37</v>
      </c>
      <c r="CF2699" t="s">
        <v>2775</v>
      </c>
      <c r="CG2699">
        <v>0</v>
      </c>
      <c r="CH2699">
        <v>0</v>
      </c>
      <c r="CI2699">
        <v>0</v>
      </c>
      <c r="CJ2699">
        <v>0</v>
      </c>
      <c r="CK2699">
        <v>0</v>
      </c>
      <c r="CM2699" t="s">
        <v>2776</v>
      </c>
      <c r="CN2699" t="s">
        <v>368</v>
      </c>
      <c r="CO2699">
        <v>0</v>
      </c>
    </row>
    <row r="2700" spans="1:93" x14ac:dyDescent="0.2">
      <c r="A2700" t="s">
        <v>503</v>
      </c>
      <c r="B2700" t="s">
        <v>3957</v>
      </c>
      <c r="C2700" s="2">
        <f>P2700/AD2700*1000000</f>
        <v>2946.2023451770669</v>
      </c>
      <c r="D2700" s="2">
        <f>LN(C2700)</f>
        <v>7.9882722793811549</v>
      </c>
      <c r="E2700">
        <v>9.8218555089313089</v>
      </c>
      <c r="F2700">
        <v>287.03192910570408</v>
      </c>
      <c r="G2700">
        <v>306.1580856502265</v>
      </c>
      <c r="H2700">
        <v>88.820709094306608</v>
      </c>
      <c r="I2700">
        <v>95.996920444844108</v>
      </c>
      <c r="J2700" t="s">
        <v>1096</v>
      </c>
      <c r="K2700" t="s">
        <v>94</v>
      </c>
      <c r="L2700" t="s">
        <v>95</v>
      </c>
      <c r="M2700">
        <v>33.123458540000001</v>
      </c>
      <c r="N2700">
        <v>-90.089235380000005</v>
      </c>
      <c r="O2700">
        <v>964</v>
      </c>
      <c r="P2700">
        <v>50</v>
      </c>
      <c r="Q2700">
        <v>0</v>
      </c>
      <c r="R2700">
        <v>914</v>
      </c>
      <c r="S2700" t="s">
        <v>3958</v>
      </c>
      <c r="T2700">
        <v>18902</v>
      </c>
      <c r="U2700">
        <v>2016</v>
      </c>
      <c r="V2700">
        <v>0.39541214420724302</v>
      </c>
      <c r="W2700">
        <v>23.274171800000001</v>
      </c>
      <c r="X2700">
        <v>52640</v>
      </c>
      <c r="Y2700">
        <v>0.81326042460799797</v>
      </c>
      <c r="Z2700">
        <v>19446.8</v>
      </c>
      <c r="AA2700">
        <v>0.61989009120599903</v>
      </c>
      <c r="AB2700">
        <v>2.8135498059726899E-3</v>
      </c>
      <c r="AC2700">
        <v>0.53013052248576498</v>
      </c>
      <c r="AD2700">
        <v>16971</v>
      </c>
      <c r="AE2700">
        <v>1.3763221613355399E-3</v>
      </c>
      <c r="AF2700">
        <v>1.73380928097909E-3</v>
      </c>
      <c r="AG2700">
        <v>0.17994294145515199</v>
      </c>
      <c r="AH2700">
        <v>2</v>
      </c>
      <c r="AI2700">
        <v>355889</v>
      </c>
      <c r="AJ2700">
        <v>0.12657598296097941</v>
      </c>
      <c r="AK2700">
        <v>0.24248009913203281</v>
      </c>
      <c r="AL2700">
        <v>0.40901236059557888</v>
      </c>
      <c r="AM2700">
        <v>0.2219315573114089</v>
      </c>
      <c r="AN2700" t="s">
        <v>3891</v>
      </c>
      <c r="AO2700">
        <v>20200818</v>
      </c>
      <c r="AP2700">
        <v>73207</v>
      </c>
      <c r="AQ2700">
        <v>452177</v>
      </c>
      <c r="AS2700">
        <v>1090</v>
      </c>
      <c r="AT2700">
        <v>5025</v>
      </c>
      <c r="AU2700">
        <v>284</v>
      </c>
      <c r="AW2700">
        <v>163</v>
      </c>
      <c r="AY2700">
        <v>56577</v>
      </c>
      <c r="AZ2700" t="s">
        <v>308</v>
      </c>
      <c r="BA2700" t="s">
        <v>1628</v>
      </c>
      <c r="BB2700" t="s">
        <v>1629</v>
      </c>
      <c r="BC2700" t="s">
        <v>1630</v>
      </c>
      <c r="BD2700">
        <v>2128</v>
      </c>
      <c r="BE2700">
        <v>5025</v>
      </c>
      <c r="BF2700" t="s">
        <v>1629</v>
      </c>
      <c r="BH2700">
        <v>71254</v>
      </c>
      <c r="BI2700">
        <v>2046</v>
      </c>
      <c r="BJ2700">
        <v>82</v>
      </c>
      <c r="BM2700">
        <v>18516</v>
      </c>
      <c r="BN2700">
        <v>95</v>
      </c>
      <c r="BW2700">
        <v>28</v>
      </c>
      <c r="BX2700">
        <v>795</v>
      </c>
      <c r="BY2700">
        <v>0</v>
      </c>
      <c r="BZ2700">
        <v>525384</v>
      </c>
      <c r="CA2700">
        <v>525384</v>
      </c>
      <c r="CB2700">
        <v>795</v>
      </c>
      <c r="CC2700">
        <v>525384</v>
      </c>
      <c r="CD2700">
        <v>33</v>
      </c>
      <c r="CE2700">
        <v>36</v>
      </c>
      <c r="CF2700" t="s">
        <v>3892</v>
      </c>
      <c r="CG2700">
        <v>0</v>
      </c>
      <c r="CH2700">
        <v>0</v>
      </c>
      <c r="CI2700">
        <v>0</v>
      </c>
      <c r="CJ2700">
        <v>0</v>
      </c>
      <c r="CK2700">
        <v>0</v>
      </c>
      <c r="CM2700" t="s">
        <v>3893</v>
      </c>
      <c r="CN2700" t="s">
        <v>314</v>
      </c>
      <c r="CO2700">
        <v>155</v>
      </c>
    </row>
    <row r="2701" spans="1:93" x14ac:dyDescent="0.2">
      <c r="A2701" t="s">
        <v>5148</v>
      </c>
      <c r="B2701" t="s">
        <v>5149</v>
      </c>
      <c r="C2701" s="2">
        <f>P2701/AD2701*1000000</f>
        <v>877.57788503729705</v>
      </c>
      <c r="D2701" s="2">
        <f>LN(C2701)</f>
        <v>6.7771657092785356</v>
      </c>
      <c r="E2701">
        <v>10.280840914460621</v>
      </c>
      <c r="F2701">
        <v>287.41757057165319</v>
      </c>
      <c r="G2701">
        <v>305.21501220009088</v>
      </c>
      <c r="H2701">
        <v>81.544510084170881</v>
      </c>
      <c r="I2701">
        <v>96.620553791265948</v>
      </c>
      <c r="J2701" t="s">
        <v>5150</v>
      </c>
      <c r="K2701" t="s">
        <v>94</v>
      </c>
      <c r="L2701" t="s">
        <v>95</v>
      </c>
      <c r="M2701">
        <v>34.267440839999999</v>
      </c>
      <c r="N2701">
        <v>-78.65801424</v>
      </c>
      <c r="O2701">
        <v>990</v>
      </c>
      <c r="P2701">
        <v>50</v>
      </c>
      <c r="Q2701">
        <v>0</v>
      </c>
      <c r="R2701">
        <v>940</v>
      </c>
      <c r="S2701" t="s">
        <v>5151</v>
      </c>
      <c r="T2701">
        <v>10198</v>
      </c>
      <c r="U2701">
        <v>2016</v>
      </c>
      <c r="V2701">
        <v>0.13775461790519999</v>
      </c>
      <c r="W2701">
        <v>71.453327142857205</v>
      </c>
      <c r="X2701">
        <v>90528.571428571406</v>
      </c>
      <c r="Y2701">
        <v>0.26151694562063699</v>
      </c>
      <c r="Z2701">
        <v>38111.5</v>
      </c>
      <c r="AA2701">
        <v>0.71309507966982899</v>
      </c>
      <c r="AB2701">
        <v>4.2406182155692203E-2</v>
      </c>
      <c r="AC2701">
        <v>0.286772046982398</v>
      </c>
      <c r="AD2701">
        <v>56975</v>
      </c>
      <c r="AE2701">
        <v>1.9868679463613298E-3</v>
      </c>
      <c r="AF2701">
        <v>5.3123732429195998E-2</v>
      </c>
      <c r="AG2701">
        <v>0.65705089419330298</v>
      </c>
      <c r="AH2701">
        <v>3</v>
      </c>
      <c r="AI2701">
        <v>1011552</v>
      </c>
      <c r="AJ2701">
        <v>0.15334159786150389</v>
      </c>
      <c r="AK2701">
        <v>0.1954758628325583</v>
      </c>
      <c r="AL2701">
        <v>0.38214545569580211</v>
      </c>
      <c r="AM2701">
        <v>0.26903708361013567</v>
      </c>
      <c r="AN2701" t="s">
        <v>5152</v>
      </c>
      <c r="AO2701">
        <v>20200818</v>
      </c>
      <c r="AP2701">
        <v>146779</v>
      </c>
      <c r="AQ2701">
        <v>1804341</v>
      </c>
      <c r="AS2701">
        <v>1026</v>
      </c>
      <c r="AU2701">
        <v>313</v>
      </c>
      <c r="AY2701">
        <v>127749</v>
      </c>
      <c r="AZ2701" t="s">
        <v>308</v>
      </c>
      <c r="BA2701" t="s">
        <v>3074</v>
      </c>
      <c r="BB2701" t="s">
        <v>3075</v>
      </c>
      <c r="BC2701" t="s">
        <v>3076</v>
      </c>
      <c r="BD2701">
        <v>2396</v>
      </c>
      <c r="BF2701" t="s">
        <v>3075</v>
      </c>
      <c r="BH2701">
        <v>146779</v>
      </c>
      <c r="BI2701">
        <v>2396</v>
      </c>
      <c r="BW2701">
        <v>37</v>
      </c>
      <c r="BX2701">
        <v>1263</v>
      </c>
      <c r="BY2701">
        <v>14385</v>
      </c>
      <c r="BZ2701">
        <v>1951120</v>
      </c>
      <c r="CA2701">
        <v>1951120</v>
      </c>
      <c r="CB2701">
        <v>15648</v>
      </c>
      <c r="CC2701">
        <v>1951120</v>
      </c>
      <c r="CD2701">
        <v>48</v>
      </c>
      <c r="CE2701">
        <v>0</v>
      </c>
      <c r="CF2701" t="s">
        <v>5153</v>
      </c>
      <c r="CG2701">
        <v>0</v>
      </c>
      <c r="CH2701">
        <v>0</v>
      </c>
      <c r="CI2701">
        <v>0</v>
      </c>
      <c r="CJ2701">
        <v>0</v>
      </c>
      <c r="CK2701">
        <v>0</v>
      </c>
      <c r="CM2701" t="s">
        <v>5154</v>
      </c>
      <c r="CN2701" t="s">
        <v>2495</v>
      </c>
      <c r="CO2701">
        <v>156</v>
      </c>
    </row>
    <row r="2702" spans="1:93" x14ac:dyDescent="0.2">
      <c r="A2702" t="s">
        <v>5148</v>
      </c>
      <c r="B2702" t="s">
        <v>5191</v>
      </c>
      <c r="C2702" s="2">
        <f>P2702/AD2702*1000000</f>
        <v>255.69169717920923</v>
      </c>
      <c r="D2702" s="2">
        <f>LN(C2702)</f>
        <v>5.5439724108243453</v>
      </c>
      <c r="E2702">
        <v>11.910288965167281</v>
      </c>
      <c r="F2702">
        <v>285.27603062414698</v>
      </c>
      <c r="G2702">
        <v>304.94283708255512</v>
      </c>
      <c r="H2702">
        <v>81.064243181090134</v>
      </c>
      <c r="I2702">
        <v>94.779091923809915</v>
      </c>
      <c r="J2702" t="s">
        <v>5192</v>
      </c>
      <c r="K2702" t="s">
        <v>94</v>
      </c>
      <c r="L2702" t="s">
        <v>95</v>
      </c>
      <c r="M2702">
        <v>35.387779899999998</v>
      </c>
      <c r="N2702">
        <v>-80.552671680000003</v>
      </c>
      <c r="O2702">
        <v>2828</v>
      </c>
      <c r="P2702">
        <v>50</v>
      </c>
      <c r="Q2702">
        <v>0</v>
      </c>
      <c r="R2702">
        <v>2778</v>
      </c>
      <c r="S2702" t="s">
        <v>5193</v>
      </c>
      <c r="T2702">
        <v>9906</v>
      </c>
      <c r="U2702">
        <v>2016</v>
      </c>
      <c r="V2702">
        <v>7.6969481822803207E-2</v>
      </c>
      <c r="W2702">
        <v>651.63814285714295</v>
      </c>
      <c r="X2702">
        <v>169928.57142857101</v>
      </c>
      <c r="Y2702">
        <v>0.13987384043238199</v>
      </c>
      <c r="Z2702">
        <v>57303.142857142899</v>
      </c>
      <c r="AA2702">
        <v>0.73667293105365605</v>
      </c>
      <c r="AB2702">
        <v>7.9095375163668602E-2</v>
      </c>
      <c r="AC2702">
        <v>0.20088237584284599</v>
      </c>
      <c r="AD2702">
        <v>195548</v>
      </c>
      <c r="AE2702">
        <v>2.01671152325088E-2</v>
      </c>
      <c r="AF2702">
        <v>3.2412522243473402E-3</v>
      </c>
      <c r="AG2702">
        <v>0.78361169883257598</v>
      </c>
      <c r="AH2702">
        <v>5</v>
      </c>
      <c r="AI2702">
        <v>2968016</v>
      </c>
      <c r="AJ2702">
        <v>0.1163332677451874</v>
      </c>
      <c r="AK2702">
        <v>0.2218091142365809</v>
      </c>
      <c r="AL2702">
        <v>0.41599607279745121</v>
      </c>
      <c r="AM2702">
        <v>0.24586154522078049</v>
      </c>
      <c r="AN2702" t="s">
        <v>5152</v>
      </c>
      <c r="AO2702">
        <v>20200818</v>
      </c>
      <c r="AP2702">
        <v>146779</v>
      </c>
      <c r="AQ2702">
        <v>1804341</v>
      </c>
      <c r="AS2702">
        <v>1026</v>
      </c>
      <c r="AU2702">
        <v>313</v>
      </c>
      <c r="AY2702">
        <v>127749</v>
      </c>
      <c r="AZ2702" t="s">
        <v>308</v>
      </c>
      <c r="BA2702" t="s">
        <v>3074</v>
      </c>
      <c r="BB2702" t="s">
        <v>3075</v>
      </c>
      <c r="BC2702" t="s">
        <v>3076</v>
      </c>
      <c r="BD2702">
        <v>2396</v>
      </c>
      <c r="BF2702" t="s">
        <v>3075</v>
      </c>
      <c r="BH2702">
        <v>146779</v>
      </c>
      <c r="BI2702">
        <v>2396</v>
      </c>
      <c r="BW2702">
        <v>37</v>
      </c>
      <c r="BX2702">
        <v>1263</v>
      </c>
      <c r="BY2702">
        <v>14385</v>
      </c>
      <c r="BZ2702">
        <v>1951120</v>
      </c>
      <c r="CA2702">
        <v>1951120</v>
      </c>
      <c r="CB2702">
        <v>15648</v>
      </c>
      <c r="CC2702">
        <v>1951120</v>
      </c>
      <c r="CD2702">
        <v>48</v>
      </c>
      <c r="CE2702">
        <v>0</v>
      </c>
      <c r="CF2702" t="s">
        <v>5153</v>
      </c>
      <c r="CG2702">
        <v>0</v>
      </c>
      <c r="CH2702">
        <v>0</v>
      </c>
      <c r="CI2702">
        <v>0</v>
      </c>
      <c r="CJ2702">
        <v>0</v>
      </c>
      <c r="CK2702">
        <v>0</v>
      </c>
      <c r="CM2702" t="s">
        <v>5154</v>
      </c>
      <c r="CN2702" t="s">
        <v>2495</v>
      </c>
      <c r="CO2702">
        <v>156</v>
      </c>
    </row>
    <row r="2703" spans="1:93" x14ac:dyDescent="0.2">
      <c r="A2703" t="s">
        <v>4253</v>
      </c>
      <c r="B2703" t="s">
        <v>6926</v>
      </c>
      <c r="C2703" s="2">
        <f>P2703/AD2703*1000000</f>
        <v>158.64806465225931</v>
      </c>
      <c r="D2703" s="2">
        <f>LN(C2703)</f>
        <v>5.0666883191036121</v>
      </c>
      <c r="E2703">
        <v>8.5312751030576202</v>
      </c>
      <c r="F2703">
        <v>289.62666391786922</v>
      </c>
      <c r="G2703">
        <v>308.17658429793551</v>
      </c>
      <c r="H2703">
        <v>83.316305332752549</v>
      </c>
      <c r="I2703">
        <v>90.084158215609889</v>
      </c>
      <c r="J2703" t="s">
        <v>2898</v>
      </c>
      <c r="K2703" t="s">
        <v>94</v>
      </c>
      <c r="L2703" t="s">
        <v>95</v>
      </c>
      <c r="M2703">
        <v>31.037360270000001</v>
      </c>
      <c r="N2703">
        <v>-97.478502500000005</v>
      </c>
      <c r="O2703">
        <v>4369</v>
      </c>
      <c r="P2703">
        <v>50</v>
      </c>
      <c r="Q2703">
        <v>0</v>
      </c>
      <c r="R2703">
        <v>4319</v>
      </c>
      <c r="S2703" t="s">
        <v>6927</v>
      </c>
      <c r="T2703">
        <v>47411</v>
      </c>
      <c r="U2703">
        <v>2016</v>
      </c>
      <c r="V2703">
        <v>8.3217101510446895E-2</v>
      </c>
      <c r="W2703">
        <v>676.39490312500004</v>
      </c>
      <c r="X2703">
        <v>122925</v>
      </c>
      <c r="Y2703">
        <v>0.157331444257783</v>
      </c>
      <c r="Z2703">
        <v>52130.5</v>
      </c>
      <c r="AA2703">
        <v>0.623657132957391</v>
      </c>
      <c r="AB2703">
        <v>0.23848947586385799</v>
      </c>
      <c r="AC2703">
        <v>0.194696770170973</v>
      </c>
      <c r="AD2703">
        <v>315163</v>
      </c>
      <c r="AE2703">
        <v>1.7508073820938101E-2</v>
      </c>
      <c r="AF2703">
        <v>4.5935879223090196E-3</v>
      </c>
      <c r="AG2703">
        <v>0.74102367343376696</v>
      </c>
      <c r="AH2703">
        <v>5</v>
      </c>
      <c r="AI2703">
        <v>5183995</v>
      </c>
      <c r="AJ2703">
        <v>9.1027479771874781E-2</v>
      </c>
      <c r="AK2703">
        <v>0.24141824982470081</v>
      </c>
      <c r="AL2703">
        <v>0.47206662043462622</v>
      </c>
      <c r="AM2703">
        <v>0.19548764996879819</v>
      </c>
      <c r="AN2703" t="s">
        <v>6777</v>
      </c>
      <c r="AO2703">
        <v>20200818</v>
      </c>
      <c r="AP2703">
        <v>550232</v>
      </c>
      <c r="AQ2703">
        <v>3950413</v>
      </c>
      <c r="AS2703">
        <v>6210</v>
      </c>
      <c r="AU2703">
        <v>2240</v>
      </c>
      <c r="AY2703">
        <v>415903</v>
      </c>
      <c r="AZ2703" t="s">
        <v>362</v>
      </c>
      <c r="BA2703" t="s">
        <v>6778</v>
      </c>
      <c r="BB2703" t="s">
        <v>6779</v>
      </c>
      <c r="BC2703" t="s">
        <v>6780</v>
      </c>
      <c r="BD2703">
        <v>10250</v>
      </c>
      <c r="BF2703" t="s">
        <v>6779</v>
      </c>
      <c r="BH2703">
        <v>550232</v>
      </c>
      <c r="BM2703">
        <v>326216</v>
      </c>
      <c r="BN2703">
        <v>24732</v>
      </c>
      <c r="BO2703">
        <v>301484</v>
      </c>
      <c r="BU2703">
        <v>18244</v>
      </c>
      <c r="BV2703">
        <v>2734</v>
      </c>
      <c r="BW2703">
        <v>48</v>
      </c>
      <c r="BX2703">
        <v>7282</v>
      </c>
      <c r="BY2703">
        <v>17196</v>
      </c>
      <c r="BZ2703">
        <v>4500645</v>
      </c>
      <c r="CA2703">
        <v>4500645</v>
      </c>
      <c r="CB2703">
        <v>24478</v>
      </c>
      <c r="CC2703">
        <v>4500645</v>
      </c>
      <c r="CD2703">
        <v>216</v>
      </c>
      <c r="CE2703">
        <v>0</v>
      </c>
      <c r="CF2703" t="s">
        <v>6781</v>
      </c>
      <c r="CG2703">
        <v>0</v>
      </c>
      <c r="CH2703">
        <v>0</v>
      </c>
      <c r="CI2703">
        <v>0</v>
      </c>
      <c r="CJ2703">
        <v>0</v>
      </c>
      <c r="CK2703">
        <v>0</v>
      </c>
      <c r="CM2703" t="s">
        <v>6782</v>
      </c>
      <c r="CN2703" t="s">
        <v>368</v>
      </c>
      <c r="CO2703">
        <v>0</v>
      </c>
    </row>
    <row r="2704" spans="1:93" x14ac:dyDescent="0.2">
      <c r="A2704" t="s">
        <v>301</v>
      </c>
      <c r="B2704" t="s">
        <v>7898</v>
      </c>
      <c r="C2704" s="2">
        <f>P2704/AD2704*1000000</f>
        <v>116.74005724932408</v>
      </c>
      <c r="D2704" s="2">
        <f>LN(C2704)</f>
        <v>4.7599497301757649</v>
      </c>
      <c r="E2704">
        <v>6.2138943883766906</v>
      </c>
      <c r="F2704">
        <v>281.00437789678892</v>
      </c>
      <c r="G2704">
        <v>298.01116390718897</v>
      </c>
      <c r="H2704">
        <v>95.006126145662748</v>
      </c>
      <c r="I2704">
        <v>80.840058261968835</v>
      </c>
      <c r="J2704" t="s">
        <v>401</v>
      </c>
      <c r="K2704" t="s">
        <v>94</v>
      </c>
      <c r="L2704" t="s">
        <v>95</v>
      </c>
      <c r="M2704">
        <v>45.775680459999997</v>
      </c>
      <c r="N2704">
        <v>-122.4829204</v>
      </c>
      <c r="O2704">
        <v>1979</v>
      </c>
      <c r="P2704">
        <v>50</v>
      </c>
      <c r="Q2704">
        <v>0</v>
      </c>
      <c r="R2704">
        <v>1929</v>
      </c>
      <c r="S2704" t="s">
        <v>7899</v>
      </c>
      <c r="T2704">
        <v>56772</v>
      </c>
      <c r="U2704">
        <v>2016</v>
      </c>
      <c r="V2704">
        <v>6.5223829213531703E-2</v>
      </c>
      <c r="W2704">
        <v>1955.1186</v>
      </c>
      <c r="X2704">
        <v>258772.22222222199</v>
      </c>
      <c r="Y2704">
        <v>1.8201545678277399E-2</v>
      </c>
      <c r="Z2704">
        <v>65631</v>
      </c>
      <c r="AA2704">
        <v>0.67789392003731397</v>
      </c>
      <c r="AB2704">
        <v>7.5882340292066502E-2</v>
      </c>
      <c r="AC2704">
        <v>0.102291343101704</v>
      </c>
      <c r="AD2704">
        <v>428302</v>
      </c>
      <c r="AE2704">
        <v>3.4802328026438803E-2</v>
      </c>
      <c r="AF2704">
        <v>6.4362153467561996E-3</v>
      </c>
      <c r="AG2704">
        <v>0.86508516497456101</v>
      </c>
      <c r="AH2704">
        <v>5</v>
      </c>
      <c r="AI2704">
        <v>7321072</v>
      </c>
      <c r="AJ2704">
        <v>0.11336481870414609</v>
      </c>
      <c r="AK2704">
        <v>0.22255005824283661</v>
      </c>
      <c r="AL2704">
        <v>0.40816262973509893</v>
      </c>
      <c r="AM2704">
        <v>0.25592249331791839</v>
      </c>
      <c r="AN2704" t="s">
        <v>7875</v>
      </c>
      <c r="AO2704">
        <v>20200818</v>
      </c>
      <c r="AP2704">
        <v>67721</v>
      </c>
      <c r="AQ2704">
        <v>950107</v>
      </c>
      <c r="AS2704">
        <v>394</v>
      </c>
      <c r="AT2704">
        <v>6296</v>
      </c>
      <c r="AW2704">
        <v>39</v>
      </c>
      <c r="AZ2704" t="s">
        <v>98</v>
      </c>
      <c r="BA2704" t="s">
        <v>7876</v>
      </c>
      <c r="BB2704" t="s">
        <v>7877</v>
      </c>
      <c r="BC2704" t="s">
        <v>7878</v>
      </c>
      <c r="BD2704">
        <v>1785</v>
      </c>
      <c r="BE2704">
        <v>6296</v>
      </c>
      <c r="BF2704" t="s">
        <v>7877</v>
      </c>
      <c r="BH2704">
        <v>67721</v>
      </c>
      <c r="BI2704">
        <v>1785</v>
      </c>
      <c r="BL2704">
        <v>1009486</v>
      </c>
      <c r="BW2704">
        <v>53</v>
      </c>
      <c r="BX2704">
        <v>260</v>
      </c>
      <c r="BY2704">
        <v>0</v>
      </c>
      <c r="BZ2704">
        <v>1017828</v>
      </c>
      <c r="CA2704">
        <v>1017828</v>
      </c>
      <c r="CB2704">
        <v>260</v>
      </c>
      <c r="CC2704">
        <v>1017828</v>
      </c>
      <c r="CD2704">
        <v>4</v>
      </c>
      <c r="CE2704">
        <v>41</v>
      </c>
      <c r="CF2704" t="s">
        <v>7879</v>
      </c>
      <c r="CG2704">
        <v>0</v>
      </c>
      <c r="CH2704">
        <v>0</v>
      </c>
      <c r="CI2704">
        <v>0</v>
      </c>
      <c r="CJ2704">
        <v>0</v>
      </c>
      <c r="CK2704">
        <v>0</v>
      </c>
      <c r="CM2704" t="s">
        <v>7880</v>
      </c>
      <c r="CN2704" t="s">
        <v>3079</v>
      </c>
      <c r="CO2704">
        <v>163</v>
      </c>
    </row>
    <row r="2705" spans="1:93" x14ac:dyDescent="0.2">
      <c r="A2705" t="s">
        <v>3070</v>
      </c>
      <c r="B2705" t="s">
        <v>3148</v>
      </c>
      <c r="C2705" s="2">
        <f>P2705/AD2705*1000000</f>
        <v>1485.1485148514851</v>
      </c>
      <c r="D2705" s="2">
        <f>LN(C2705)</f>
        <v>7.3032700562371335</v>
      </c>
      <c r="E2705">
        <v>10.23287779202219</v>
      </c>
      <c r="F2705">
        <v>290.87598435777011</v>
      </c>
      <c r="G2705">
        <v>306.30831823641552</v>
      </c>
      <c r="H2705">
        <v>86.945287831755479</v>
      </c>
      <c r="I2705">
        <v>96.101367843409946</v>
      </c>
      <c r="J2705" t="s">
        <v>3149</v>
      </c>
      <c r="K2705" t="s">
        <v>94</v>
      </c>
      <c r="L2705" t="s">
        <v>95</v>
      </c>
      <c r="M2705">
        <v>30.257343049999999</v>
      </c>
      <c r="N2705">
        <v>-91.349959799999993</v>
      </c>
      <c r="O2705">
        <v>1301</v>
      </c>
      <c r="P2705">
        <v>51</v>
      </c>
      <c r="Q2705">
        <v>0</v>
      </c>
      <c r="R2705">
        <v>1250</v>
      </c>
      <c r="S2705" t="s">
        <v>3150</v>
      </c>
      <c r="T2705">
        <v>42806</v>
      </c>
      <c r="U2705">
        <v>2016</v>
      </c>
      <c r="V2705">
        <v>0.16664803602976</v>
      </c>
      <c r="W2705">
        <v>93.339343749999998</v>
      </c>
      <c r="X2705">
        <v>118225</v>
      </c>
      <c r="Y2705">
        <v>0.49203557805627102</v>
      </c>
      <c r="Z2705">
        <v>43348.375</v>
      </c>
      <c r="AA2705">
        <v>0.74019048458751202</v>
      </c>
      <c r="AB2705">
        <v>1.6295945471272898E-2</v>
      </c>
      <c r="AC2705">
        <v>0.258075273843272</v>
      </c>
      <c r="AD2705">
        <v>34340</v>
      </c>
      <c r="AE2705">
        <v>1.4107691979553601E-3</v>
      </c>
      <c r="AF2705">
        <v>1.1957165338474299E-3</v>
      </c>
      <c r="AG2705">
        <v>0.49932120762477999</v>
      </c>
      <c r="AH2705">
        <v>3</v>
      </c>
      <c r="AI2705">
        <v>598263</v>
      </c>
      <c r="AJ2705">
        <v>0.1193739208341482</v>
      </c>
      <c r="AK2705">
        <v>0.19272460439639419</v>
      </c>
      <c r="AL2705">
        <v>0.42878800794968103</v>
      </c>
      <c r="AM2705">
        <v>0.25911346681977659</v>
      </c>
      <c r="AN2705" t="s">
        <v>3073</v>
      </c>
      <c r="AO2705">
        <v>20200818</v>
      </c>
      <c r="AP2705">
        <v>139125</v>
      </c>
      <c r="AQ2705">
        <v>1550866</v>
      </c>
      <c r="AS2705">
        <v>1204</v>
      </c>
      <c r="AW2705">
        <v>187</v>
      </c>
      <c r="AY2705">
        <v>103512</v>
      </c>
      <c r="AZ2705" t="s">
        <v>362</v>
      </c>
      <c r="BA2705" t="s">
        <v>3074</v>
      </c>
      <c r="BB2705" t="s">
        <v>3075</v>
      </c>
      <c r="BC2705" t="s">
        <v>3076</v>
      </c>
      <c r="BD2705">
        <v>4554</v>
      </c>
      <c r="BF2705" t="s">
        <v>3075</v>
      </c>
      <c r="BI2705">
        <v>4431</v>
      </c>
      <c r="BJ2705">
        <v>123</v>
      </c>
      <c r="BL2705">
        <v>1689991</v>
      </c>
      <c r="BW2705">
        <v>22</v>
      </c>
      <c r="BX2705">
        <v>640</v>
      </c>
      <c r="BY2705">
        <v>15062</v>
      </c>
      <c r="BZ2705">
        <v>1689991</v>
      </c>
      <c r="CA2705">
        <v>1689991</v>
      </c>
      <c r="CB2705">
        <v>15702</v>
      </c>
      <c r="CC2705">
        <v>1689991</v>
      </c>
      <c r="CD2705">
        <v>28</v>
      </c>
      <c r="CE2705">
        <v>0</v>
      </c>
      <c r="CF2705" t="s">
        <v>3077</v>
      </c>
      <c r="CG2705">
        <v>0</v>
      </c>
      <c r="CH2705">
        <v>0</v>
      </c>
      <c r="CI2705">
        <v>0</v>
      </c>
      <c r="CJ2705">
        <v>0</v>
      </c>
      <c r="CK2705">
        <v>0</v>
      </c>
      <c r="CM2705" t="s">
        <v>3078</v>
      </c>
      <c r="CN2705" t="s">
        <v>3079</v>
      </c>
      <c r="CO2705">
        <v>163</v>
      </c>
    </row>
    <row r="2706" spans="1:93" x14ac:dyDescent="0.2">
      <c r="A2706" t="s">
        <v>5148</v>
      </c>
      <c r="B2706" t="s">
        <v>5369</v>
      </c>
      <c r="C2706" s="2">
        <f>P2706/AD2706*1000000</f>
        <v>416.8028767571102</v>
      </c>
      <c r="D2706" s="2">
        <f>LN(C2706)</f>
        <v>6.0326133924237606</v>
      </c>
      <c r="E2706">
        <v>11.48313013080671</v>
      </c>
      <c r="F2706">
        <v>284.6432754795286</v>
      </c>
      <c r="G2706">
        <v>304.27263466499119</v>
      </c>
      <c r="H2706">
        <v>82.198428550556798</v>
      </c>
      <c r="I2706">
        <v>95.132095588868054</v>
      </c>
      <c r="J2706" t="s">
        <v>3038</v>
      </c>
      <c r="K2706" t="s">
        <v>94</v>
      </c>
      <c r="L2706" t="s">
        <v>95</v>
      </c>
      <c r="M2706">
        <v>35.640039160000001</v>
      </c>
      <c r="N2706">
        <v>-80.524466279999999</v>
      </c>
      <c r="O2706">
        <v>2390</v>
      </c>
      <c r="P2706">
        <v>51</v>
      </c>
      <c r="Q2706">
        <v>0</v>
      </c>
      <c r="R2706">
        <v>2339</v>
      </c>
      <c r="S2706" t="s">
        <v>5370</v>
      </c>
      <c r="T2706">
        <v>9028</v>
      </c>
      <c r="U2706">
        <v>2016</v>
      </c>
      <c r="V2706">
        <v>0.13629351306259199</v>
      </c>
      <c r="W2706">
        <v>493.60063384615398</v>
      </c>
      <c r="X2706">
        <v>127307.69230769201</v>
      </c>
      <c r="Y2706">
        <v>0.15060190234298701</v>
      </c>
      <c r="Z2706">
        <v>44373.538461538497</v>
      </c>
      <c r="AA2706">
        <v>0.70967678154650904</v>
      </c>
      <c r="AB2706">
        <v>5.8746560404291E-2</v>
      </c>
      <c r="AC2706">
        <v>0.26685406991721899</v>
      </c>
      <c r="AD2706">
        <v>122360</v>
      </c>
      <c r="AE2706">
        <v>6.0521519552825401E-3</v>
      </c>
      <c r="AF2706">
        <v>1.3983542058953499E-3</v>
      </c>
      <c r="AG2706">
        <v>0.76308773517442496</v>
      </c>
      <c r="AH2706">
        <v>5</v>
      </c>
      <c r="AI2706">
        <v>2437532</v>
      </c>
      <c r="AJ2706">
        <v>0.14661181883971161</v>
      </c>
      <c r="AK2706">
        <v>0.1969988496561276</v>
      </c>
      <c r="AL2706">
        <v>0.395847110930236</v>
      </c>
      <c r="AM2706">
        <v>0.26054222057392479</v>
      </c>
      <c r="AN2706" t="s">
        <v>5152</v>
      </c>
      <c r="AO2706">
        <v>20200818</v>
      </c>
      <c r="AP2706">
        <v>146779</v>
      </c>
      <c r="AQ2706">
        <v>1804341</v>
      </c>
      <c r="AS2706">
        <v>1026</v>
      </c>
      <c r="AU2706">
        <v>313</v>
      </c>
      <c r="AY2706">
        <v>127749</v>
      </c>
      <c r="AZ2706" t="s">
        <v>308</v>
      </c>
      <c r="BA2706" t="s">
        <v>3074</v>
      </c>
      <c r="BB2706" t="s">
        <v>3075</v>
      </c>
      <c r="BC2706" t="s">
        <v>3076</v>
      </c>
      <c r="BD2706">
        <v>2396</v>
      </c>
      <c r="BF2706" t="s">
        <v>3075</v>
      </c>
      <c r="BH2706">
        <v>146779</v>
      </c>
      <c r="BI2706">
        <v>2396</v>
      </c>
      <c r="BW2706">
        <v>37</v>
      </c>
      <c r="BX2706">
        <v>1263</v>
      </c>
      <c r="BY2706">
        <v>14385</v>
      </c>
      <c r="BZ2706">
        <v>1951120</v>
      </c>
      <c r="CA2706">
        <v>1951120</v>
      </c>
      <c r="CB2706">
        <v>15648</v>
      </c>
      <c r="CC2706">
        <v>1951120</v>
      </c>
      <c r="CD2706">
        <v>48</v>
      </c>
      <c r="CE2706">
        <v>0</v>
      </c>
      <c r="CF2706" t="s">
        <v>5153</v>
      </c>
      <c r="CG2706">
        <v>0</v>
      </c>
      <c r="CH2706">
        <v>0</v>
      </c>
      <c r="CI2706">
        <v>0</v>
      </c>
      <c r="CJ2706">
        <v>0</v>
      </c>
      <c r="CK2706">
        <v>0</v>
      </c>
      <c r="CM2706" t="s">
        <v>5154</v>
      </c>
      <c r="CN2706" t="s">
        <v>2495</v>
      </c>
      <c r="CO2706">
        <v>156</v>
      </c>
    </row>
    <row r="2707" spans="1:93" x14ac:dyDescent="0.2">
      <c r="A2707" t="s">
        <v>6065</v>
      </c>
      <c r="B2707" t="s">
        <v>6208</v>
      </c>
      <c r="C2707" s="2">
        <f>P2707/AD2707*1000000</f>
        <v>349.62637965311575</v>
      </c>
      <c r="D2707" s="2">
        <f>LN(C2707)</f>
        <v>5.856865097608341</v>
      </c>
      <c r="E2707">
        <v>9.4932365017898412</v>
      </c>
      <c r="F2707">
        <v>275.42339668116608</v>
      </c>
      <c r="G2707">
        <v>299.81407239920992</v>
      </c>
      <c r="H2707">
        <v>82.929809949962049</v>
      </c>
      <c r="I2707">
        <v>90.219425514114207</v>
      </c>
      <c r="J2707" t="s">
        <v>6209</v>
      </c>
      <c r="K2707" t="s">
        <v>94</v>
      </c>
      <c r="L2707" t="s">
        <v>95</v>
      </c>
      <c r="M2707">
        <v>40.704973379999998</v>
      </c>
      <c r="N2707">
        <v>-76.215078500000004</v>
      </c>
      <c r="O2707">
        <v>952</v>
      </c>
      <c r="P2707">
        <v>51</v>
      </c>
      <c r="Q2707">
        <v>0</v>
      </c>
      <c r="R2707">
        <v>901</v>
      </c>
      <c r="S2707" t="s">
        <v>6210</v>
      </c>
      <c r="T2707">
        <v>5040</v>
      </c>
      <c r="U2707">
        <v>2016</v>
      </c>
      <c r="V2707">
        <v>7.7060748532508896E-2</v>
      </c>
      <c r="W2707">
        <v>676.47798839285701</v>
      </c>
      <c r="X2707">
        <v>96392.647962141898</v>
      </c>
      <c r="Y2707">
        <v>9.8591463997084305E-3</v>
      </c>
      <c r="Z2707">
        <v>46769.5272108844</v>
      </c>
      <c r="AA2707">
        <v>0.78834413644443002</v>
      </c>
      <c r="AB2707">
        <v>2.40123024458378E-2</v>
      </c>
      <c r="AC2707">
        <v>0.18739098430672399</v>
      </c>
      <c r="AD2707">
        <v>145870</v>
      </c>
      <c r="AE2707">
        <v>5.0515141965050301E-3</v>
      </c>
      <c r="AF2707">
        <v>1.7961080983659599E-3</v>
      </c>
      <c r="AG2707">
        <v>0.96660453202067198</v>
      </c>
      <c r="AH2707">
        <v>5</v>
      </c>
      <c r="AI2707">
        <v>2657722</v>
      </c>
      <c r="AJ2707">
        <v>0.1894494608540698</v>
      </c>
      <c r="AK2707">
        <v>0.16468765356196019</v>
      </c>
      <c r="AL2707">
        <v>0.37039389371800358</v>
      </c>
      <c r="AM2707">
        <v>0.27546899186596641</v>
      </c>
      <c r="AN2707" t="s">
        <v>6068</v>
      </c>
      <c r="AO2707">
        <v>20200818</v>
      </c>
      <c r="AP2707">
        <v>125579</v>
      </c>
      <c r="AQ2707">
        <v>1353987</v>
      </c>
      <c r="AS2707">
        <v>548</v>
      </c>
      <c r="AW2707">
        <v>94</v>
      </c>
      <c r="AY2707">
        <v>99207</v>
      </c>
      <c r="AZ2707" t="s">
        <v>308</v>
      </c>
      <c r="BA2707" t="s">
        <v>309</v>
      </c>
      <c r="BB2707" t="s">
        <v>310</v>
      </c>
      <c r="BC2707" t="s">
        <v>311</v>
      </c>
      <c r="BD2707">
        <v>7499</v>
      </c>
      <c r="BF2707" t="s">
        <v>310</v>
      </c>
      <c r="BH2707">
        <v>122050</v>
      </c>
      <c r="BW2707">
        <v>42</v>
      </c>
      <c r="BX2707">
        <v>735</v>
      </c>
      <c r="BY2707">
        <v>11512</v>
      </c>
      <c r="BZ2707">
        <v>1479566</v>
      </c>
      <c r="CA2707">
        <v>1479566</v>
      </c>
      <c r="CB2707">
        <v>12247</v>
      </c>
      <c r="CC2707">
        <v>1479566</v>
      </c>
      <c r="CD2707">
        <v>31</v>
      </c>
      <c r="CE2707">
        <v>0</v>
      </c>
      <c r="CF2707" t="s">
        <v>6069</v>
      </c>
      <c r="CG2707">
        <v>0</v>
      </c>
      <c r="CH2707">
        <v>0</v>
      </c>
      <c r="CI2707">
        <v>0</v>
      </c>
      <c r="CJ2707">
        <v>0</v>
      </c>
      <c r="CK2707">
        <v>0</v>
      </c>
      <c r="CM2707" t="s">
        <v>6070</v>
      </c>
      <c r="CN2707" t="s">
        <v>998</v>
      </c>
      <c r="CO2707">
        <v>154</v>
      </c>
    </row>
    <row r="2708" spans="1:93" x14ac:dyDescent="0.2">
      <c r="A2708" t="s">
        <v>6253</v>
      </c>
      <c r="B2708" t="s">
        <v>6342</v>
      </c>
      <c r="C2708" s="2">
        <f>P2708/AD2708*1000000</f>
        <v>639.73908680381328</v>
      </c>
      <c r="D2708" s="2">
        <f>LN(C2708)</f>
        <v>6.4610604163618683</v>
      </c>
      <c r="E2708">
        <v>10.66537428611076</v>
      </c>
      <c r="F2708">
        <v>286.23649376272078</v>
      </c>
      <c r="G2708">
        <v>305.43505105235209</v>
      </c>
      <c r="H2708">
        <v>84.317134442788188</v>
      </c>
      <c r="I2708">
        <v>95.031140378555264</v>
      </c>
      <c r="J2708" t="s">
        <v>1439</v>
      </c>
      <c r="K2708" t="s">
        <v>94</v>
      </c>
      <c r="L2708" t="s">
        <v>95</v>
      </c>
      <c r="M2708">
        <v>34.482444190000002</v>
      </c>
      <c r="N2708">
        <v>-82.004907959999997</v>
      </c>
      <c r="O2708">
        <v>1386</v>
      </c>
      <c r="P2708">
        <v>51</v>
      </c>
      <c r="Q2708">
        <v>0</v>
      </c>
      <c r="R2708">
        <v>1335</v>
      </c>
      <c r="S2708" t="s">
        <v>6343</v>
      </c>
      <c r="T2708">
        <v>11152</v>
      </c>
      <c r="U2708">
        <v>2016</v>
      </c>
      <c r="V2708">
        <v>9.8661743006900393E-2</v>
      </c>
      <c r="W2708">
        <v>121.824886666667</v>
      </c>
      <c r="X2708">
        <v>83033.333333333299</v>
      </c>
      <c r="Y2708">
        <v>0.22726896630353</v>
      </c>
      <c r="Z2708">
        <v>38697.888888888898</v>
      </c>
      <c r="AA2708">
        <v>0.75159398985641401</v>
      </c>
      <c r="AB2708">
        <v>2.4982049745015202E-2</v>
      </c>
      <c r="AC2708">
        <v>0.28180539996256099</v>
      </c>
      <c r="AD2708">
        <v>79720</v>
      </c>
      <c r="AE2708">
        <v>2.5377035556095702E-3</v>
      </c>
      <c r="AF2708">
        <v>9.8779768367622599E-4</v>
      </c>
      <c r="AG2708">
        <v>0.73477683981702202</v>
      </c>
      <c r="AH2708">
        <v>4</v>
      </c>
      <c r="AI2708">
        <v>1214272</v>
      </c>
      <c r="AJ2708">
        <v>0.1463889474516418</v>
      </c>
      <c r="AK2708">
        <v>0.19553362014441569</v>
      </c>
      <c r="AL2708">
        <v>0.39139253808043012</v>
      </c>
      <c r="AM2708">
        <v>0.26668489432351228</v>
      </c>
      <c r="AN2708" t="s">
        <v>6256</v>
      </c>
      <c r="AO2708">
        <v>20200818</v>
      </c>
      <c r="AP2708">
        <v>107672</v>
      </c>
      <c r="AQ2708">
        <v>770809</v>
      </c>
      <c r="AS2708">
        <v>1116</v>
      </c>
      <c r="AT2708">
        <v>7146</v>
      </c>
      <c r="AU2708">
        <v>294</v>
      </c>
      <c r="AW2708">
        <v>173</v>
      </c>
      <c r="AY2708">
        <v>54194</v>
      </c>
      <c r="AZ2708" t="s">
        <v>308</v>
      </c>
      <c r="BA2708" t="s">
        <v>1004</v>
      </c>
      <c r="BB2708" t="s">
        <v>1005</v>
      </c>
      <c r="BC2708" t="s">
        <v>1006</v>
      </c>
      <c r="BD2708">
        <v>2343</v>
      </c>
      <c r="BE2708">
        <v>7146</v>
      </c>
      <c r="BF2708" t="s">
        <v>1005</v>
      </c>
      <c r="BG2708">
        <v>141827</v>
      </c>
      <c r="BH2708">
        <v>106574</v>
      </c>
      <c r="BI2708">
        <v>2230</v>
      </c>
      <c r="BJ2708">
        <v>113</v>
      </c>
      <c r="BM2708">
        <v>61311</v>
      </c>
      <c r="BN2708">
        <v>4738</v>
      </c>
      <c r="BO2708">
        <v>56573</v>
      </c>
      <c r="BW2708">
        <v>45</v>
      </c>
      <c r="BX2708">
        <v>719</v>
      </c>
      <c r="BY2708">
        <v>4215</v>
      </c>
      <c r="BZ2708">
        <v>878481</v>
      </c>
      <c r="CA2708">
        <v>878481</v>
      </c>
      <c r="CB2708">
        <v>4934</v>
      </c>
      <c r="CC2708">
        <v>878481</v>
      </c>
      <c r="CD2708">
        <v>55</v>
      </c>
      <c r="CE2708">
        <v>294</v>
      </c>
      <c r="CF2708" t="s">
        <v>6257</v>
      </c>
      <c r="CG2708">
        <v>0</v>
      </c>
      <c r="CH2708">
        <v>0</v>
      </c>
      <c r="CI2708">
        <v>0</v>
      </c>
      <c r="CJ2708">
        <v>0</v>
      </c>
      <c r="CK2708">
        <v>0</v>
      </c>
      <c r="CM2708" t="s">
        <v>6258</v>
      </c>
      <c r="CN2708" t="s">
        <v>6259</v>
      </c>
      <c r="CO2708">
        <v>148</v>
      </c>
    </row>
    <row r="2709" spans="1:93" x14ac:dyDescent="0.2">
      <c r="A2709" t="s">
        <v>4253</v>
      </c>
      <c r="B2709" t="s">
        <v>6946</v>
      </c>
      <c r="C2709" s="2">
        <f>P2709/AD2709*1000000</f>
        <v>243.36124830005011</v>
      </c>
      <c r="D2709" s="2">
        <f>LN(C2709)</f>
        <v>5.4945469579359028</v>
      </c>
      <c r="E2709">
        <v>9.0778581339234066</v>
      </c>
      <c r="F2709">
        <v>290.3656699980113</v>
      </c>
      <c r="G2709">
        <v>308.18685509897989</v>
      </c>
      <c r="H2709">
        <v>85.572454452387277</v>
      </c>
      <c r="I2709">
        <v>93.660515493332383</v>
      </c>
      <c r="J2709" t="s">
        <v>6947</v>
      </c>
      <c r="K2709" t="s">
        <v>94</v>
      </c>
      <c r="L2709" t="s">
        <v>95</v>
      </c>
      <c r="M2709">
        <v>30.6636448</v>
      </c>
      <c r="N2709">
        <v>-96.302055769999996</v>
      </c>
      <c r="O2709">
        <v>4206</v>
      </c>
      <c r="P2709">
        <v>51</v>
      </c>
      <c r="Q2709">
        <v>0</v>
      </c>
      <c r="R2709">
        <v>4155</v>
      </c>
      <c r="S2709" t="s">
        <v>6948</v>
      </c>
      <c r="T2709">
        <v>48285</v>
      </c>
      <c r="U2709">
        <v>2016</v>
      </c>
      <c r="V2709">
        <v>0.127364465288758</v>
      </c>
      <c r="W2709">
        <v>2229.2699742857098</v>
      </c>
      <c r="X2709">
        <v>150957.14285714299</v>
      </c>
      <c r="Y2709">
        <v>0.115597157856519</v>
      </c>
      <c r="Z2709">
        <v>49207.714285714297</v>
      </c>
      <c r="AA2709">
        <v>0.51200660424662803</v>
      </c>
      <c r="AB2709">
        <v>0.28564559523766597</v>
      </c>
      <c r="AC2709">
        <v>0.21246434041047699</v>
      </c>
      <c r="AD2709">
        <v>209565</v>
      </c>
      <c r="AE2709">
        <v>4.1172792087317701E-2</v>
      </c>
      <c r="AF2709">
        <v>6.9875636457005204E-3</v>
      </c>
      <c r="AG2709">
        <v>0.72340027676127705</v>
      </c>
      <c r="AH2709">
        <v>5</v>
      </c>
      <c r="AI2709">
        <v>3289952</v>
      </c>
      <c r="AJ2709">
        <v>7.340806188053807E-2</v>
      </c>
      <c r="AK2709">
        <v>0.17270160780461241</v>
      </c>
      <c r="AL2709">
        <v>0.59561841631732015</v>
      </c>
      <c r="AM2709">
        <v>0.15827191399752941</v>
      </c>
      <c r="AN2709" t="s">
        <v>6777</v>
      </c>
      <c r="AO2709">
        <v>20200818</v>
      </c>
      <c r="AP2709">
        <v>550232</v>
      </c>
      <c r="AQ2709">
        <v>3950413</v>
      </c>
      <c r="AS2709">
        <v>6210</v>
      </c>
      <c r="AU2709">
        <v>2240</v>
      </c>
      <c r="AY2709">
        <v>415903</v>
      </c>
      <c r="AZ2709" t="s">
        <v>362</v>
      </c>
      <c r="BA2709" t="s">
        <v>6778</v>
      </c>
      <c r="BB2709" t="s">
        <v>6779</v>
      </c>
      <c r="BC2709" t="s">
        <v>6780</v>
      </c>
      <c r="BD2709">
        <v>10250</v>
      </c>
      <c r="BF2709" t="s">
        <v>6779</v>
      </c>
      <c r="BH2709">
        <v>550232</v>
      </c>
      <c r="BM2709">
        <v>326216</v>
      </c>
      <c r="BN2709">
        <v>24732</v>
      </c>
      <c r="BO2709">
        <v>301484</v>
      </c>
      <c r="BU2709">
        <v>18244</v>
      </c>
      <c r="BV2709">
        <v>2734</v>
      </c>
      <c r="BW2709">
        <v>48</v>
      </c>
      <c r="BX2709">
        <v>7282</v>
      </c>
      <c r="BY2709">
        <v>17196</v>
      </c>
      <c r="BZ2709">
        <v>4500645</v>
      </c>
      <c r="CA2709">
        <v>4500645</v>
      </c>
      <c r="CB2709">
        <v>24478</v>
      </c>
      <c r="CC2709">
        <v>4500645</v>
      </c>
      <c r="CD2709">
        <v>216</v>
      </c>
      <c r="CE2709">
        <v>0</v>
      </c>
      <c r="CF2709" t="s">
        <v>6781</v>
      </c>
      <c r="CG2709">
        <v>0</v>
      </c>
      <c r="CH2709">
        <v>0</v>
      </c>
      <c r="CI2709">
        <v>0</v>
      </c>
      <c r="CJ2709">
        <v>0</v>
      </c>
      <c r="CK2709">
        <v>0</v>
      </c>
      <c r="CM2709" t="s">
        <v>6782</v>
      </c>
      <c r="CN2709" t="s">
        <v>368</v>
      </c>
      <c r="CO2709">
        <v>0</v>
      </c>
    </row>
    <row r="2710" spans="1:93" x14ac:dyDescent="0.2">
      <c r="A2710" t="s">
        <v>4253</v>
      </c>
      <c r="B2710" t="s">
        <v>7076</v>
      </c>
      <c r="C2710" s="2">
        <f>P2710/AD2710*1000000</f>
        <v>302.06470107440271</v>
      </c>
      <c r="D2710" s="2">
        <f>LN(C2710)</f>
        <v>5.7106412363965573</v>
      </c>
      <c r="E2710">
        <v>9.6272336165466506</v>
      </c>
      <c r="F2710">
        <v>288.30663977974041</v>
      </c>
      <c r="G2710">
        <v>308.21196470100972</v>
      </c>
      <c r="H2710">
        <v>83.703558643151155</v>
      </c>
      <c r="I2710">
        <v>88.440522014375617</v>
      </c>
      <c r="J2710" t="s">
        <v>2562</v>
      </c>
      <c r="K2710" t="s">
        <v>94</v>
      </c>
      <c r="L2710" t="s">
        <v>95</v>
      </c>
      <c r="M2710">
        <v>32.348941170000003</v>
      </c>
      <c r="N2710">
        <v>-96.793718409999997</v>
      </c>
      <c r="O2710">
        <v>3433</v>
      </c>
      <c r="P2710">
        <v>51</v>
      </c>
      <c r="Q2710">
        <v>0</v>
      </c>
      <c r="R2710">
        <v>3382</v>
      </c>
      <c r="S2710" t="s">
        <v>7077</v>
      </c>
      <c r="T2710">
        <v>46197</v>
      </c>
      <c r="U2710">
        <v>2016</v>
      </c>
      <c r="V2710">
        <v>7.26176259791666E-2</v>
      </c>
      <c r="W2710">
        <v>221.232393846154</v>
      </c>
      <c r="X2710">
        <v>120000</v>
      </c>
      <c r="Y2710">
        <v>8.2583832017366396E-2</v>
      </c>
      <c r="Z2710">
        <v>56899.0769230769</v>
      </c>
      <c r="AA2710">
        <v>0.756150137988297</v>
      </c>
      <c r="AB2710">
        <v>0.31666350779325497</v>
      </c>
      <c r="AC2710">
        <v>0.23860358564539999</v>
      </c>
      <c r="AD2710">
        <v>168838</v>
      </c>
      <c r="AE2710">
        <v>4.37073655497332E-3</v>
      </c>
      <c r="AF2710">
        <v>1.46002495747982E-2</v>
      </c>
      <c r="AG2710">
        <v>0.77648457911702995</v>
      </c>
      <c r="AH2710">
        <v>4</v>
      </c>
      <c r="AI2710">
        <v>2502013</v>
      </c>
      <c r="AJ2710">
        <v>0.1019591025306423</v>
      </c>
      <c r="AK2710">
        <v>0.2355851068719467</v>
      </c>
      <c r="AL2710">
        <v>0.41485915540806539</v>
      </c>
      <c r="AM2710">
        <v>0.24759663518934549</v>
      </c>
      <c r="AN2710" t="s">
        <v>6777</v>
      </c>
      <c r="AO2710">
        <v>20200818</v>
      </c>
      <c r="AP2710">
        <v>550232</v>
      </c>
      <c r="AQ2710">
        <v>3950413</v>
      </c>
      <c r="AS2710">
        <v>6210</v>
      </c>
      <c r="AU2710">
        <v>2240</v>
      </c>
      <c r="AY2710">
        <v>415903</v>
      </c>
      <c r="AZ2710" t="s">
        <v>362</v>
      </c>
      <c r="BA2710" t="s">
        <v>6778</v>
      </c>
      <c r="BB2710" t="s">
        <v>6779</v>
      </c>
      <c r="BC2710" t="s">
        <v>6780</v>
      </c>
      <c r="BD2710">
        <v>10250</v>
      </c>
      <c r="BF2710" t="s">
        <v>6779</v>
      </c>
      <c r="BH2710">
        <v>550232</v>
      </c>
      <c r="BM2710">
        <v>326216</v>
      </c>
      <c r="BN2710">
        <v>24732</v>
      </c>
      <c r="BO2710">
        <v>301484</v>
      </c>
      <c r="BU2710">
        <v>18244</v>
      </c>
      <c r="BV2710">
        <v>2734</v>
      </c>
      <c r="BW2710">
        <v>48</v>
      </c>
      <c r="BX2710">
        <v>7282</v>
      </c>
      <c r="BY2710">
        <v>17196</v>
      </c>
      <c r="BZ2710">
        <v>4500645</v>
      </c>
      <c r="CA2710">
        <v>4500645</v>
      </c>
      <c r="CB2710">
        <v>24478</v>
      </c>
      <c r="CC2710">
        <v>4500645</v>
      </c>
      <c r="CD2710">
        <v>216</v>
      </c>
      <c r="CE2710">
        <v>0</v>
      </c>
      <c r="CF2710" t="s">
        <v>6781</v>
      </c>
      <c r="CG2710">
        <v>0</v>
      </c>
      <c r="CH2710">
        <v>0</v>
      </c>
      <c r="CI2710">
        <v>0</v>
      </c>
      <c r="CJ2710">
        <v>0</v>
      </c>
      <c r="CK2710">
        <v>0</v>
      </c>
      <c r="CM2710" t="s">
        <v>6782</v>
      </c>
      <c r="CN2710" t="s">
        <v>368</v>
      </c>
      <c r="CO2710">
        <v>0</v>
      </c>
    </row>
    <row r="2711" spans="1:93" x14ac:dyDescent="0.2">
      <c r="A2711" t="s">
        <v>1190</v>
      </c>
      <c r="B2711" t="s">
        <v>1450</v>
      </c>
      <c r="C2711" s="2">
        <f>P2711/AD2711*1000000</f>
        <v>478.27086686594618</v>
      </c>
      <c r="D2711" s="2">
        <f>LN(C2711)</f>
        <v>6.1701772390798624</v>
      </c>
      <c r="E2711">
        <v>10.831345128237119</v>
      </c>
      <c r="F2711">
        <v>291.54123082794439</v>
      </c>
      <c r="G2711">
        <v>306.47374706944981</v>
      </c>
      <c r="H2711">
        <v>87.002327650624281</v>
      </c>
      <c r="I2711">
        <v>97.841719858365138</v>
      </c>
      <c r="J2711" t="s">
        <v>115</v>
      </c>
      <c r="K2711" t="s">
        <v>94</v>
      </c>
      <c r="L2711" t="s">
        <v>95</v>
      </c>
      <c r="M2711">
        <v>30.835688319999999</v>
      </c>
      <c r="N2711">
        <v>-83.270567159999999</v>
      </c>
      <c r="O2711">
        <v>3276</v>
      </c>
      <c r="P2711">
        <v>52</v>
      </c>
      <c r="Q2711">
        <v>0</v>
      </c>
      <c r="R2711">
        <v>3224</v>
      </c>
      <c r="S2711" t="s">
        <v>1451</v>
      </c>
      <c r="T2711">
        <v>13754</v>
      </c>
      <c r="U2711">
        <v>2016</v>
      </c>
      <c r="V2711">
        <v>0.16804423189294501</v>
      </c>
      <c r="W2711">
        <v>285.42926333333298</v>
      </c>
      <c r="X2711">
        <v>117033.33333333299</v>
      </c>
      <c r="Y2711">
        <v>0.29858212322864702</v>
      </c>
      <c r="Z2711">
        <v>42217.833333333299</v>
      </c>
      <c r="AA2711">
        <v>0.61489652180215404</v>
      </c>
      <c r="AB2711">
        <v>4.7192623354053199E-2</v>
      </c>
      <c r="AC2711">
        <v>0.26092612036988999</v>
      </c>
      <c r="AD2711">
        <v>108725</v>
      </c>
      <c r="AE2711">
        <v>1.34568943110603E-2</v>
      </c>
      <c r="AF2711">
        <v>2.3180459424305502E-3</v>
      </c>
      <c r="AG2711">
        <v>0.64810905189744605</v>
      </c>
      <c r="AH2711">
        <v>4</v>
      </c>
      <c r="AI2711">
        <v>1864026</v>
      </c>
      <c r="AJ2711">
        <v>9.8694438811475799E-2</v>
      </c>
      <c r="AK2711">
        <v>0.20808025209948791</v>
      </c>
      <c r="AL2711">
        <v>0.48702700498812779</v>
      </c>
      <c r="AM2711">
        <v>0.2061983041009085</v>
      </c>
      <c r="AN2711" t="s">
        <v>1194</v>
      </c>
      <c r="AO2711">
        <v>20200818</v>
      </c>
      <c r="AP2711">
        <v>241677</v>
      </c>
      <c r="AQ2711">
        <v>1818642</v>
      </c>
      <c r="AS2711">
        <v>2596</v>
      </c>
      <c r="AT2711">
        <v>22429</v>
      </c>
      <c r="AV2711">
        <v>4117</v>
      </c>
      <c r="AZ2711" t="s">
        <v>362</v>
      </c>
      <c r="BA2711" t="s">
        <v>1195</v>
      </c>
      <c r="BB2711" t="s">
        <v>1196</v>
      </c>
      <c r="BC2711" t="s">
        <v>1197</v>
      </c>
      <c r="BD2711">
        <v>4794</v>
      </c>
      <c r="BE2711">
        <v>22429</v>
      </c>
      <c r="BF2711" t="s">
        <v>1196</v>
      </c>
      <c r="BG2711">
        <v>219987</v>
      </c>
      <c r="BH2711">
        <v>241677</v>
      </c>
      <c r="BM2711">
        <v>258672</v>
      </c>
      <c r="BN2711">
        <v>18507</v>
      </c>
      <c r="BO2711">
        <v>240165</v>
      </c>
      <c r="BW2711">
        <v>13</v>
      </c>
      <c r="BX2711">
        <v>2816</v>
      </c>
      <c r="BY2711">
        <v>30086</v>
      </c>
      <c r="BZ2711">
        <v>2060319</v>
      </c>
      <c r="CA2711">
        <v>2060319</v>
      </c>
      <c r="CB2711">
        <v>32902</v>
      </c>
      <c r="CC2711">
        <v>2060319</v>
      </c>
      <c r="CD2711">
        <v>67</v>
      </c>
      <c r="CE2711">
        <v>296</v>
      </c>
      <c r="CF2711" t="s">
        <v>1198</v>
      </c>
      <c r="CG2711">
        <v>0</v>
      </c>
      <c r="CH2711">
        <v>0</v>
      </c>
      <c r="CI2711">
        <v>0</v>
      </c>
      <c r="CJ2711">
        <v>0</v>
      </c>
      <c r="CK2711">
        <v>0</v>
      </c>
      <c r="CM2711" t="s">
        <v>1199</v>
      </c>
      <c r="CN2711" t="s">
        <v>1009</v>
      </c>
      <c r="CO2711">
        <v>152</v>
      </c>
    </row>
    <row r="2712" spans="1:93" x14ac:dyDescent="0.2">
      <c r="A2712" t="s">
        <v>1190</v>
      </c>
      <c r="B2712" t="s">
        <v>1490</v>
      </c>
      <c r="C2712" s="2">
        <f>P2712/AD2712*1000000</f>
        <v>1422.00831327937</v>
      </c>
      <c r="D2712" s="2">
        <f>LN(C2712)</f>
        <v>7.2598254565341209</v>
      </c>
      <c r="E2712">
        <v>9.9715147077526662</v>
      </c>
      <c r="F2712">
        <v>284.52883386620971</v>
      </c>
      <c r="G2712">
        <v>302.97808040028411</v>
      </c>
      <c r="H2712">
        <v>83.181752821350528</v>
      </c>
      <c r="I2712">
        <v>95.16487232985628</v>
      </c>
      <c r="J2712" t="s">
        <v>1491</v>
      </c>
      <c r="K2712" t="s">
        <v>94</v>
      </c>
      <c r="L2712" t="s">
        <v>95</v>
      </c>
      <c r="M2712">
        <v>34.633315660000001</v>
      </c>
      <c r="N2712">
        <v>-83.53094677</v>
      </c>
      <c r="O2712">
        <v>1219</v>
      </c>
      <c r="P2712">
        <v>52</v>
      </c>
      <c r="Q2712">
        <v>0</v>
      </c>
      <c r="R2712">
        <v>1167</v>
      </c>
      <c r="S2712" t="s">
        <v>1492</v>
      </c>
      <c r="T2712">
        <v>12567</v>
      </c>
      <c r="U2712">
        <v>2016</v>
      </c>
      <c r="V2712">
        <v>0.113330838720761</v>
      </c>
      <c r="W2712">
        <v>197.20610249999999</v>
      </c>
      <c r="X2712">
        <v>134875</v>
      </c>
      <c r="Y2712">
        <v>1.7937452724483299E-2</v>
      </c>
      <c r="Z2712">
        <v>44991.75</v>
      </c>
      <c r="AA2712">
        <v>0.75203009458154901</v>
      </c>
      <c r="AB2712">
        <v>0.133868734360893</v>
      </c>
      <c r="AC2712">
        <v>0.31281143573242698</v>
      </c>
      <c r="AD2712">
        <v>36568</v>
      </c>
      <c r="AE2712">
        <v>3.1453714288829399E-2</v>
      </c>
      <c r="AF2712">
        <v>1.06633740798322E-3</v>
      </c>
      <c r="AG2712">
        <v>0.87874959207164105</v>
      </c>
      <c r="AH2712">
        <v>4</v>
      </c>
      <c r="AI2712">
        <v>733866</v>
      </c>
      <c r="AJ2712">
        <v>0.15339857685190481</v>
      </c>
      <c r="AK2712">
        <v>0.19610800881904869</v>
      </c>
      <c r="AL2712">
        <v>0.3985455110333494</v>
      </c>
      <c r="AM2712">
        <v>0.25194790329569711</v>
      </c>
      <c r="AN2712" t="s">
        <v>1194</v>
      </c>
      <c r="AO2712">
        <v>20200818</v>
      </c>
      <c r="AP2712">
        <v>241677</v>
      </c>
      <c r="AQ2712">
        <v>1818642</v>
      </c>
      <c r="AS2712">
        <v>2596</v>
      </c>
      <c r="AT2712">
        <v>22429</v>
      </c>
      <c r="AV2712">
        <v>4117</v>
      </c>
      <c r="AZ2712" t="s">
        <v>362</v>
      </c>
      <c r="BA2712" t="s">
        <v>1195</v>
      </c>
      <c r="BB2712" t="s">
        <v>1196</v>
      </c>
      <c r="BC2712" t="s">
        <v>1197</v>
      </c>
      <c r="BD2712">
        <v>4794</v>
      </c>
      <c r="BE2712">
        <v>22429</v>
      </c>
      <c r="BF2712" t="s">
        <v>1196</v>
      </c>
      <c r="BG2712">
        <v>219987</v>
      </c>
      <c r="BH2712">
        <v>241677</v>
      </c>
      <c r="BM2712">
        <v>258672</v>
      </c>
      <c r="BN2712">
        <v>18507</v>
      </c>
      <c r="BO2712">
        <v>240165</v>
      </c>
      <c r="BW2712">
        <v>13</v>
      </c>
      <c r="BX2712">
        <v>2816</v>
      </c>
      <c r="BY2712">
        <v>30086</v>
      </c>
      <c r="BZ2712">
        <v>2060319</v>
      </c>
      <c r="CA2712">
        <v>2060319</v>
      </c>
      <c r="CB2712">
        <v>32902</v>
      </c>
      <c r="CC2712">
        <v>2060319</v>
      </c>
      <c r="CD2712">
        <v>67</v>
      </c>
      <c r="CE2712">
        <v>296</v>
      </c>
      <c r="CF2712" t="s">
        <v>1198</v>
      </c>
      <c r="CG2712">
        <v>0</v>
      </c>
      <c r="CH2712">
        <v>0</v>
      </c>
      <c r="CI2712">
        <v>0</v>
      </c>
      <c r="CJ2712">
        <v>0</v>
      </c>
      <c r="CK2712">
        <v>0</v>
      </c>
      <c r="CM2712" t="s">
        <v>1199</v>
      </c>
      <c r="CN2712" t="s">
        <v>1009</v>
      </c>
      <c r="CO2712">
        <v>152</v>
      </c>
    </row>
    <row r="2713" spans="1:93" x14ac:dyDescent="0.2">
      <c r="A2713" t="s">
        <v>3299</v>
      </c>
      <c r="B2713" t="s">
        <v>3326</v>
      </c>
      <c r="C2713" s="2">
        <f>P2713/AD2713*1000000</f>
        <v>494.11809422451967</v>
      </c>
      <c r="D2713" s="2">
        <f>LN(C2713)</f>
        <v>6.2027745457529742</v>
      </c>
      <c r="E2713">
        <v>10.78609584469875</v>
      </c>
      <c r="F2713">
        <v>281.58918314289502</v>
      </c>
      <c r="G2713">
        <v>302.91356695733748</v>
      </c>
      <c r="H2713">
        <v>84.271062954278321</v>
      </c>
      <c r="I2713">
        <v>94.090176745418589</v>
      </c>
      <c r="J2713" t="s">
        <v>3327</v>
      </c>
      <c r="K2713" t="s">
        <v>94</v>
      </c>
      <c r="L2713" t="s">
        <v>95</v>
      </c>
      <c r="M2713">
        <v>38.300584219999998</v>
      </c>
      <c r="N2713">
        <v>-76.606292800000006</v>
      </c>
      <c r="O2713">
        <v>1064</v>
      </c>
      <c r="P2713">
        <v>52</v>
      </c>
      <c r="Q2713">
        <v>0</v>
      </c>
      <c r="R2713">
        <v>1012</v>
      </c>
      <c r="S2713" t="s">
        <v>3328</v>
      </c>
      <c r="T2713">
        <v>5590</v>
      </c>
      <c r="U2713">
        <v>2016</v>
      </c>
      <c r="V2713">
        <v>0.122749115026455</v>
      </c>
      <c r="W2713">
        <v>267.958183913043</v>
      </c>
      <c r="X2713">
        <v>322742.89855072502</v>
      </c>
      <c r="Y2713">
        <v>0.117278666603195</v>
      </c>
      <c r="Z2713">
        <v>79712.096480331296</v>
      </c>
      <c r="AA2713">
        <v>0.74241149542612395</v>
      </c>
      <c r="AB2713">
        <v>2.9557930975403199E-2</v>
      </c>
      <c r="AC2713">
        <v>0.20444590167180399</v>
      </c>
      <c r="AD2713">
        <v>105238</v>
      </c>
      <c r="AE2713">
        <v>1.28676742454517E-2</v>
      </c>
      <c r="AF2713">
        <v>2.74979758383512E-3</v>
      </c>
      <c r="AG2713">
        <v>0.82680877226888805</v>
      </c>
      <c r="AH2713">
        <v>4</v>
      </c>
      <c r="AI2713">
        <v>1804166</v>
      </c>
      <c r="AJ2713">
        <v>0.10284197795546531</v>
      </c>
      <c r="AK2713">
        <v>0.21886677833414439</v>
      </c>
      <c r="AL2713">
        <v>0.42547914105464801</v>
      </c>
      <c r="AM2713">
        <v>0.25281210265574228</v>
      </c>
      <c r="AN2713" t="s">
        <v>3302</v>
      </c>
      <c r="AO2713">
        <v>20200818</v>
      </c>
      <c r="AP2713">
        <v>101235</v>
      </c>
      <c r="AQ2713">
        <v>1066070</v>
      </c>
      <c r="AS2713">
        <v>453</v>
      </c>
      <c r="AT2713">
        <v>13698</v>
      </c>
      <c r="AU2713">
        <v>102</v>
      </c>
      <c r="AY2713">
        <v>6008</v>
      </c>
      <c r="AZ2713" t="s">
        <v>362</v>
      </c>
      <c r="BA2713" t="s">
        <v>3303</v>
      </c>
      <c r="BB2713" t="s">
        <v>3304</v>
      </c>
      <c r="BC2713" t="s">
        <v>3305</v>
      </c>
      <c r="BD2713">
        <v>3650</v>
      </c>
      <c r="BE2713">
        <v>13698</v>
      </c>
      <c r="BF2713" t="s">
        <v>3304</v>
      </c>
      <c r="BG2713">
        <v>119238</v>
      </c>
      <c r="BH2713">
        <v>101235</v>
      </c>
      <c r="BI2713">
        <v>3511</v>
      </c>
      <c r="BJ2713">
        <v>139</v>
      </c>
      <c r="BL2713">
        <v>1167305</v>
      </c>
      <c r="BW2713">
        <v>24</v>
      </c>
      <c r="BX2713">
        <v>520</v>
      </c>
      <c r="BY2713">
        <v>9173</v>
      </c>
      <c r="BZ2713">
        <v>1167305</v>
      </c>
      <c r="CA2713">
        <v>1167305</v>
      </c>
      <c r="CB2713">
        <v>9693</v>
      </c>
      <c r="CC2713">
        <v>1167305</v>
      </c>
      <c r="CD2713">
        <v>9</v>
      </c>
      <c r="CE2713">
        <v>40</v>
      </c>
      <c r="CF2713" t="s">
        <v>3306</v>
      </c>
      <c r="CG2713">
        <v>0</v>
      </c>
      <c r="CH2713">
        <v>0</v>
      </c>
      <c r="CI2713">
        <v>0</v>
      </c>
      <c r="CJ2713">
        <v>0</v>
      </c>
      <c r="CK2713">
        <v>0</v>
      </c>
      <c r="CM2713" t="s">
        <v>3307</v>
      </c>
      <c r="CN2713" t="s">
        <v>2495</v>
      </c>
      <c r="CO2713">
        <v>156</v>
      </c>
    </row>
    <row r="2714" spans="1:93" x14ac:dyDescent="0.2">
      <c r="A2714" t="s">
        <v>4273</v>
      </c>
      <c r="B2714" t="s">
        <v>5989</v>
      </c>
      <c r="C2714" s="2">
        <f>P2714/AD2714*1000000</f>
        <v>133.82884320406839</v>
      </c>
      <c r="D2714" s="2">
        <f>LN(C2714)</f>
        <v>4.8965616939994874</v>
      </c>
      <c r="E2714">
        <v>5.2866703588345949</v>
      </c>
      <c r="F2714">
        <v>279.53809340739468</v>
      </c>
      <c r="G2714">
        <v>296.30421500158502</v>
      </c>
      <c r="H2714">
        <v>92.67982937572647</v>
      </c>
      <c r="I2714">
        <v>80.489304809702659</v>
      </c>
      <c r="J2714" t="s">
        <v>5990</v>
      </c>
      <c r="K2714" t="s">
        <v>94</v>
      </c>
      <c r="L2714" t="s">
        <v>95</v>
      </c>
      <c r="M2714">
        <v>45.187873979999999</v>
      </c>
      <c r="N2714">
        <v>-122.2179634</v>
      </c>
      <c r="O2714">
        <v>1709</v>
      </c>
      <c r="P2714">
        <v>52</v>
      </c>
      <c r="Q2714">
        <v>0</v>
      </c>
      <c r="R2714">
        <v>1657</v>
      </c>
      <c r="S2714" t="s">
        <v>5991</v>
      </c>
      <c r="T2714">
        <v>55854</v>
      </c>
      <c r="U2714">
        <v>2016</v>
      </c>
      <c r="V2714">
        <v>6.68910199902919E-2</v>
      </c>
      <c r="W2714">
        <v>1280.7289665000001</v>
      </c>
      <c r="X2714">
        <v>318087.5</v>
      </c>
      <c r="Y2714">
        <v>8.8618912561997804E-3</v>
      </c>
      <c r="Z2714">
        <v>76132.791666666701</v>
      </c>
      <c r="AA2714">
        <v>0.73780543303791302</v>
      </c>
      <c r="AB2714">
        <v>6.9563887856312498E-2</v>
      </c>
      <c r="AC2714">
        <v>7.6891471499479599E-2</v>
      </c>
      <c r="AD2714">
        <v>388556</v>
      </c>
      <c r="AE2714">
        <v>2.8659390494410401E-2</v>
      </c>
      <c r="AF2714">
        <v>8.2453017070407402E-3</v>
      </c>
      <c r="AG2714">
        <v>0.91197795465804798</v>
      </c>
      <c r="AH2714">
        <v>5</v>
      </c>
      <c r="AI2714">
        <v>6639723</v>
      </c>
      <c r="AJ2714">
        <v>0.13396552838122919</v>
      </c>
      <c r="AK2714">
        <v>0.19623740327721501</v>
      </c>
      <c r="AL2714">
        <v>0.38283886240435028</v>
      </c>
      <c r="AM2714">
        <v>0.2869582059372055</v>
      </c>
      <c r="AN2714" t="s">
        <v>5974</v>
      </c>
      <c r="AO2714">
        <v>20200818</v>
      </c>
      <c r="AP2714">
        <v>23676</v>
      </c>
      <c r="AQ2714">
        <v>472662</v>
      </c>
      <c r="AS2714">
        <v>214</v>
      </c>
      <c r="AT2714">
        <v>1929</v>
      </c>
      <c r="AU2714">
        <v>54</v>
      </c>
      <c r="AW2714">
        <v>20</v>
      </c>
      <c r="AY2714">
        <v>4468</v>
      </c>
      <c r="AZ2714" t="s">
        <v>308</v>
      </c>
      <c r="BA2714" t="s">
        <v>5975</v>
      </c>
      <c r="BB2714" t="s">
        <v>5976</v>
      </c>
      <c r="BC2714" t="s">
        <v>5977</v>
      </c>
      <c r="BD2714">
        <v>397</v>
      </c>
      <c r="BE2714">
        <v>1929</v>
      </c>
      <c r="BF2714" t="s">
        <v>5976</v>
      </c>
      <c r="BH2714">
        <v>22452</v>
      </c>
      <c r="BL2714">
        <v>495114</v>
      </c>
      <c r="BW2714">
        <v>41</v>
      </c>
      <c r="BX2714">
        <v>225</v>
      </c>
      <c r="BY2714">
        <v>4896</v>
      </c>
      <c r="BZ2714">
        <v>496338</v>
      </c>
      <c r="CA2714">
        <v>496338</v>
      </c>
      <c r="CB2714">
        <v>5121</v>
      </c>
      <c r="CC2714">
        <v>496338</v>
      </c>
      <c r="CD2714">
        <v>9</v>
      </c>
      <c r="CE2714">
        <v>16</v>
      </c>
      <c r="CF2714" t="s">
        <v>5978</v>
      </c>
      <c r="CG2714">
        <v>0</v>
      </c>
      <c r="CH2714">
        <v>0</v>
      </c>
      <c r="CI2714">
        <v>0</v>
      </c>
      <c r="CJ2714">
        <v>0</v>
      </c>
      <c r="CK2714">
        <v>0</v>
      </c>
      <c r="CM2714" t="s">
        <v>5979</v>
      </c>
      <c r="CN2714" t="s">
        <v>3079</v>
      </c>
      <c r="CO2714">
        <v>163</v>
      </c>
    </row>
    <row r="2715" spans="1:93" x14ac:dyDescent="0.2">
      <c r="A2715" t="s">
        <v>357</v>
      </c>
      <c r="B2715" t="s">
        <v>460</v>
      </c>
      <c r="C2715" s="2">
        <f>P2715/AD2715*1000000</f>
        <v>229.5664226621042</v>
      </c>
      <c r="D2715" s="2">
        <f>LN(C2715)</f>
        <v>5.4361924109900261</v>
      </c>
      <c r="E2715">
        <v>8.4639976428133465</v>
      </c>
      <c r="F2715">
        <v>282.66354881369659</v>
      </c>
      <c r="G2715">
        <v>304.26649130252201</v>
      </c>
      <c r="H2715">
        <v>83.986883188846619</v>
      </c>
      <c r="I2715">
        <v>90.053803728976007</v>
      </c>
      <c r="J2715" t="s">
        <v>301</v>
      </c>
      <c r="K2715" t="s">
        <v>94</v>
      </c>
      <c r="L2715" t="s">
        <v>95</v>
      </c>
      <c r="M2715">
        <v>35.976844</v>
      </c>
      <c r="N2715">
        <v>-94.218007459999995</v>
      </c>
      <c r="O2715">
        <v>6472</v>
      </c>
      <c r="P2715">
        <v>53</v>
      </c>
      <c r="Q2715">
        <v>0</v>
      </c>
      <c r="R2715">
        <v>6419</v>
      </c>
      <c r="S2715" t="s">
        <v>461</v>
      </c>
      <c r="T2715">
        <v>44511</v>
      </c>
      <c r="U2715">
        <v>2016</v>
      </c>
      <c r="V2715">
        <v>7.9995923192633503E-2</v>
      </c>
      <c r="W2715">
        <v>244.650554</v>
      </c>
      <c r="X2715">
        <v>138680</v>
      </c>
      <c r="Y2715">
        <v>2.6792550436126699E-2</v>
      </c>
      <c r="Z2715">
        <v>46414.504761904798</v>
      </c>
      <c r="AA2715">
        <v>0.72159941813373496</v>
      </c>
      <c r="AB2715">
        <v>6.7936798261313699E-2</v>
      </c>
      <c r="AC2715">
        <v>0.18004581407259301</v>
      </c>
      <c r="AD2715">
        <v>230870</v>
      </c>
      <c r="AE2715">
        <v>1.82349769571464E-2</v>
      </c>
      <c r="AF2715">
        <v>2.1338559174284798E-2</v>
      </c>
      <c r="AG2715">
        <v>0.86486938191971596</v>
      </c>
      <c r="AH2715">
        <v>4</v>
      </c>
      <c r="AI2715">
        <v>3466796</v>
      </c>
      <c r="AJ2715">
        <v>9.9016209779865902E-2</v>
      </c>
      <c r="AK2715">
        <v>0.21196661124565741</v>
      </c>
      <c r="AL2715">
        <v>0.47998901579441072</v>
      </c>
      <c r="AM2715">
        <v>0.20902816318006601</v>
      </c>
      <c r="AN2715" t="s">
        <v>361</v>
      </c>
      <c r="AO2715">
        <v>20200818</v>
      </c>
      <c r="AP2715">
        <v>53487</v>
      </c>
      <c r="AQ2715">
        <v>579575</v>
      </c>
      <c r="AS2715">
        <v>492</v>
      </c>
      <c r="AT2715">
        <v>3695</v>
      </c>
      <c r="AW2715">
        <v>122</v>
      </c>
      <c r="AX2715">
        <v>478</v>
      </c>
      <c r="AY2715">
        <v>46970</v>
      </c>
      <c r="AZ2715" t="s">
        <v>362</v>
      </c>
      <c r="BA2715" t="s">
        <v>363</v>
      </c>
      <c r="BB2715" t="s">
        <v>364</v>
      </c>
      <c r="BC2715" t="s">
        <v>365</v>
      </c>
      <c r="BD2715">
        <v>619</v>
      </c>
      <c r="BE2715">
        <v>3695</v>
      </c>
      <c r="BF2715" t="s">
        <v>364</v>
      </c>
      <c r="BH2715">
        <v>53487</v>
      </c>
      <c r="BU2715">
        <v>1836</v>
      </c>
      <c r="BW2715">
        <v>5</v>
      </c>
      <c r="BX2715">
        <v>410</v>
      </c>
      <c r="BY2715">
        <v>10190</v>
      </c>
      <c r="BZ2715">
        <v>633062</v>
      </c>
      <c r="CA2715">
        <v>633062</v>
      </c>
      <c r="CB2715">
        <v>10600</v>
      </c>
      <c r="CC2715">
        <v>633062</v>
      </c>
      <c r="CD2715">
        <v>16</v>
      </c>
      <c r="CE2715">
        <v>74</v>
      </c>
      <c r="CF2715" t="s">
        <v>366</v>
      </c>
      <c r="CG2715">
        <v>0</v>
      </c>
      <c r="CH2715">
        <v>0</v>
      </c>
      <c r="CI2715">
        <v>0</v>
      </c>
      <c r="CJ2715">
        <v>0</v>
      </c>
      <c r="CK2715">
        <v>0</v>
      </c>
      <c r="CM2715" t="s">
        <v>367</v>
      </c>
      <c r="CN2715" t="s">
        <v>368</v>
      </c>
      <c r="CO2715">
        <v>0</v>
      </c>
    </row>
    <row r="2716" spans="1:93" x14ac:dyDescent="0.2">
      <c r="A2716" t="s">
        <v>999</v>
      </c>
      <c r="B2716" t="s">
        <v>1101</v>
      </c>
      <c r="C2716" s="2">
        <f>P2716/AD2716*1000000</f>
        <v>1046.4794850531136</v>
      </c>
      <c r="D2716" s="2">
        <f>LN(C2716)</f>
        <v>6.9531869383046212</v>
      </c>
      <c r="E2716">
        <v>10.42416018579191</v>
      </c>
      <c r="F2716">
        <v>290.97738587685109</v>
      </c>
      <c r="G2716">
        <v>306.46225722751689</v>
      </c>
      <c r="H2716">
        <v>87.021169865798782</v>
      </c>
      <c r="I2716">
        <v>97.78978457861048</v>
      </c>
      <c r="J2716" t="s">
        <v>214</v>
      </c>
      <c r="K2716" t="s">
        <v>94</v>
      </c>
      <c r="L2716" t="s">
        <v>95</v>
      </c>
      <c r="M2716">
        <v>30.795459699999999</v>
      </c>
      <c r="N2716">
        <v>-85.215004230000005</v>
      </c>
      <c r="O2716">
        <v>2111</v>
      </c>
      <c r="P2716">
        <v>53</v>
      </c>
      <c r="Q2716">
        <v>0</v>
      </c>
      <c r="R2716">
        <v>2058</v>
      </c>
      <c r="S2716" t="s">
        <v>1102</v>
      </c>
      <c r="T2716">
        <v>14726</v>
      </c>
      <c r="U2716">
        <v>2016</v>
      </c>
      <c r="V2716">
        <v>0.11701389398335001</v>
      </c>
      <c r="W2716">
        <v>76.810118333333307</v>
      </c>
      <c r="X2716">
        <v>80625.041451778598</v>
      </c>
      <c r="Y2716">
        <v>0.26071748191713601</v>
      </c>
      <c r="Z2716">
        <v>38265.166666666701</v>
      </c>
      <c r="AA2716">
        <v>0.77129488101191901</v>
      </c>
      <c r="AB2716">
        <v>3.2602255614797702E-2</v>
      </c>
      <c r="AC2716">
        <v>0.36053165666890902</v>
      </c>
      <c r="AD2716">
        <v>50646</v>
      </c>
      <c r="AE2716">
        <v>3.4782459718161601E-3</v>
      </c>
      <c r="AF2716">
        <v>7.6526117695520099E-3</v>
      </c>
      <c r="AG2716">
        <v>0.70727456951637901</v>
      </c>
      <c r="AH2716">
        <v>3</v>
      </c>
      <c r="AI2716">
        <v>865794</v>
      </c>
      <c r="AJ2716">
        <v>0.15894543043726339</v>
      </c>
      <c r="AK2716">
        <v>0.16589050051166909</v>
      </c>
      <c r="AL2716">
        <v>0.40768704795829031</v>
      </c>
      <c r="AM2716">
        <v>0.26747702109277732</v>
      </c>
      <c r="AN2716" t="s">
        <v>1003</v>
      </c>
      <c r="AO2716">
        <v>20200818</v>
      </c>
      <c r="AP2716">
        <v>579932</v>
      </c>
      <c r="AQ2716">
        <v>3699108</v>
      </c>
      <c r="AR2716">
        <v>3814</v>
      </c>
      <c r="AS2716">
        <v>5484</v>
      </c>
      <c r="AT2716">
        <v>35112</v>
      </c>
      <c r="AZ2716" t="s">
        <v>98</v>
      </c>
      <c r="BA2716" t="s">
        <v>1004</v>
      </c>
      <c r="BB2716" t="s">
        <v>1005</v>
      </c>
      <c r="BC2716" t="s">
        <v>1006</v>
      </c>
      <c r="BD2716">
        <v>9893</v>
      </c>
      <c r="BE2716">
        <v>35112</v>
      </c>
      <c r="BF2716" t="s">
        <v>1005</v>
      </c>
      <c r="BG2716">
        <v>741276</v>
      </c>
      <c r="BH2716">
        <v>579932</v>
      </c>
      <c r="BI2716">
        <v>9893</v>
      </c>
      <c r="BL2716">
        <v>4285720</v>
      </c>
      <c r="BM2716">
        <v>408950</v>
      </c>
      <c r="BN2716">
        <v>27323</v>
      </c>
      <c r="BO2716">
        <v>381574</v>
      </c>
      <c r="BP2716">
        <v>401862</v>
      </c>
      <c r="BQ2716">
        <v>26788</v>
      </c>
      <c r="BR2716">
        <v>375046</v>
      </c>
      <c r="BT2716">
        <v>5884</v>
      </c>
      <c r="BW2716">
        <v>12</v>
      </c>
      <c r="BX2716">
        <v>3838</v>
      </c>
      <c r="BY2716">
        <v>22326</v>
      </c>
      <c r="BZ2716">
        <v>4282854</v>
      </c>
      <c r="CA2716">
        <v>4279040</v>
      </c>
      <c r="CB2716">
        <v>26164</v>
      </c>
      <c r="CC2716">
        <v>4279040</v>
      </c>
      <c r="CD2716">
        <v>219</v>
      </c>
      <c r="CE2716">
        <v>505</v>
      </c>
      <c r="CF2716" t="s">
        <v>1007</v>
      </c>
      <c r="CG2716">
        <v>0</v>
      </c>
      <c r="CH2716">
        <v>0</v>
      </c>
      <c r="CI2716">
        <v>0</v>
      </c>
      <c r="CJ2716">
        <v>0</v>
      </c>
      <c r="CK2716">
        <v>0</v>
      </c>
      <c r="CM2716" t="s">
        <v>1008</v>
      </c>
      <c r="CN2716" t="s">
        <v>1009</v>
      </c>
      <c r="CO2716">
        <v>152</v>
      </c>
    </row>
    <row r="2717" spans="1:93" x14ac:dyDescent="0.2">
      <c r="A2717" t="s">
        <v>2013</v>
      </c>
      <c r="B2717" t="s">
        <v>2066</v>
      </c>
      <c r="C2717" s="2">
        <f>P2717/AD2717*1000000</f>
        <v>480.37705066618327</v>
      </c>
      <c r="D2717" s="2">
        <f>LN(C2717)</f>
        <v>6.1745713177620445</v>
      </c>
      <c r="E2717">
        <v>12.3110755393916</v>
      </c>
      <c r="F2717">
        <v>275.40115415814142</v>
      </c>
      <c r="G2717">
        <v>301.43993825625842</v>
      </c>
      <c r="H2717">
        <v>90.062781982216237</v>
      </c>
      <c r="I2717">
        <v>89.315078878759678</v>
      </c>
      <c r="J2717" t="s">
        <v>972</v>
      </c>
      <c r="K2717" t="s">
        <v>94</v>
      </c>
      <c r="L2717" t="s">
        <v>95</v>
      </c>
      <c r="M2717">
        <v>40.227872470000001</v>
      </c>
      <c r="N2717">
        <v>-85.397327720000007</v>
      </c>
      <c r="O2717">
        <v>813</v>
      </c>
      <c r="P2717">
        <v>53</v>
      </c>
      <c r="Q2717">
        <v>0</v>
      </c>
      <c r="R2717">
        <v>760</v>
      </c>
      <c r="S2717" t="s">
        <v>2067</v>
      </c>
      <c r="T2717">
        <v>24860</v>
      </c>
      <c r="U2717">
        <v>2016</v>
      </c>
      <c r="V2717">
        <v>8.0191177926914894E-2</v>
      </c>
      <c r="W2717">
        <v>481.32620454545503</v>
      </c>
      <c r="X2717">
        <v>89193.939393939407</v>
      </c>
      <c r="Y2717">
        <v>3.5982343308539201E-2</v>
      </c>
      <c r="Z2717">
        <v>44687.872727272697</v>
      </c>
      <c r="AA2717">
        <v>0.71728222914825701</v>
      </c>
      <c r="AB2717">
        <v>1.35366663399176E-2</v>
      </c>
      <c r="AC2717">
        <v>0.15575371807648</v>
      </c>
      <c r="AD2717">
        <v>110330</v>
      </c>
      <c r="AE2717">
        <v>8.3559928888224094E-3</v>
      </c>
      <c r="AF2717">
        <v>2.39105390471009E-3</v>
      </c>
      <c r="AG2717">
        <v>0.92641051147695197</v>
      </c>
      <c r="AH2717">
        <v>5</v>
      </c>
      <c r="AI2717">
        <v>2121722</v>
      </c>
      <c r="AJ2717">
        <v>0.144422784888878</v>
      </c>
      <c r="AK2717">
        <v>0.16678245312062559</v>
      </c>
      <c r="AL2717">
        <v>0.45636280342099478</v>
      </c>
      <c r="AM2717">
        <v>0.23243195856950161</v>
      </c>
      <c r="AN2717" t="s">
        <v>2017</v>
      </c>
      <c r="AO2717">
        <v>20200818</v>
      </c>
      <c r="AP2717">
        <v>81847</v>
      </c>
      <c r="AQ2717">
        <v>846767</v>
      </c>
      <c r="AS2717">
        <v>849</v>
      </c>
      <c r="AT2717">
        <v>10037</v>
      </c>
      <c r="AU2717">
        <v>251</v>
      </c>
      <c r="AV2717">
        <v>2052</v>
      </c>
      <c r="AW2717">
        <v>94</v>
      </c>
      <c r="AY2717">
        <v>61518</v>
      </c>
      <c r="AZ2717" t="s">
        <v>308</v>
      </c>
      <c r="BA2717" t="s">
        <v>1004</v>
      </c>
      <c r="BB2717" t="s">
        <v>1005</v>
      </c>
      <c r="BC2717" t="s">
        <v>1006</v>
      </c>
      <c r="BD2717">
        <v>3165</v>
      </c>
      <c r="BE2717">
        <v>10037</v>
      </c>
      <c r="BF2717" t="s">
        <v>1005</v>
      </c>
      <c r="BI2717">
        <v>2954</v>
      </c>
      <c r="BJ2717">
        <v>211</v>
      </c>
      <c r="BL2717">
        <v>928614</v>
      </c>
      <c r="BW2717">
        <v>18</v>
      </c>
      <c r="BX2717">
        <v>841</v>
      </c>
      <c r="BY2717">
        <v>13140</v>
      </c>
      <c r="BZ2717">
        <v>928614</v>
      </c>
      <c r="CA2717">
        <v>928614</v>
      </c>
      <c r="CB2717">
        <v>13981</v>
      </c>
      <c r="CC2717">
        <v>928614</v>
      </c>
      <c r="CD2717">
        <v>30</v>
      </c>
      <c r="CE2717">
        <v>64</v>
      </c>
      <c r="CF2717" t="s">
        <v>2018</v>
      </c>
      <c r="CG2717">
        <v>0</v>
      </c>
      <c r="CH2717">
        <v>0</v>
      </c>
      <c r="CI2717">
        <v>0</v>
      </c>
      <c r="CJ2717">
        <v>0</v>
      </c>
      <c r="CK2717">
        <v>0</v>
      </c>
      <c r="CM2717" t="s">
        <v>2019</v>
      </c>
      <c r="CN2717" t="s">
        <v>982</v>
      </c>
      <c r="CO2717">
        <v>162</v>
      </c>
    </row>
    <row r="2718" spans="1:93" x14ac:dyDescent="0.2">
      <c r="A2718" t="s">
        <v>3413</v>
      </c>
      <c r="B2718" t="s">
        <v>3516</v>
      </c>
      <c r="C2718" s="2">
        <f>P2718/AD2718*1000000</f>
        <v>328.16727862640323</v>
      </c>
      <c r="D2718" s="2">
        <f>LN(C2718)</f>
        <v>5.7935234741926838</v>
      </c>
      <c r="E2718">
        <v>9.7134717145693248</v>
      </c>
      <c r="F2718">
        <v>273.48879329433578</v>
      </c>
      <c r="G2718">
        <v>299.58821377643369</v>
      </c>
      <c r="H2718">
        <v>93.175380863032743</v>
      </c>
      <c r="I2718">
        <v>93.459852915679704</v>
      </c>
      <c r="J2718" t="s">
        <v>160</v>
      </c>
      <c r="K2718" t="s">
        <v>94</v>
      </c>
      <c r="L2718" t="s">
        <v>95</v>
      </c>
      <c r="M2718">
        <v>42.926553730000002</v>
      </c>
      <c r="N2718">
        <v>-82.679379539999999</v>
      </c>
      <c r="O2718">
        <v>847</v>
      </c>
      <c r="P2718">
        <v>53</v>
      </c>
      <c r="Q2718">
        <v>0</v>
      </c>
      <c r="R2718">
        <v>794</v>
      </c>
      <c r="S2718" t="s">
        <v>3517</v>
      </c>
      <c r="T2718">
        <v>25436</v>
      </c>
      <c r="U2718">
        <v>2016</v>
      </c>
      <c r="V2718">
        <v>5.9255121117054298E-2</v>
      </c>
      <c r="W2718">
        <v>326.74030904761901</v>
      </c>
      <c r="X2718">
        <v>147371.42857142899</v>
      </c>
      <c r="Y2718">
        <v>8.4251254983619701E-3</v>
      </c>
      <c r="Z2718">
        <v>56738</v>
      </c>
      <c r="AA2718">
        <v>0.83623398565790497</v>
      </c>
      <c r="AB2718">
        <v>2.7971324437504299E-2</v>
      </c>
      <c r="AC2718">
        <v>0.16594398192608201</v>
      </c>
      <c r="AD2718">
        <v>161503</v>
      </c>
      <c r="AE2718">
        <v>4.9903440701220296E-3</v>
      </c>
      <c r="AF2718">
        <v>1.2708212917306599E-3</v>
      </c>
      <c r="AG2718">
        <v>0.96057856147586296</v>
      </c>
      <c r="AH2718">
        <v>4</v>
      </c>
      <c r="AI2718">
        <v>2953800</v>
      </c>
      <c r="AJ2718">
        <v>0.14026948337734441</v>
      </c>
      <c r="AK2718">
        <v>0.1988232107793351</v>
      </c>
      <c r="AL2718">
        <v>0.38275814205430292</v>
      </c>
      <c r="AM2718">
        <v>0.27814916378901761</v>
      </c>
      <c r="AN2718" t="s">
        <v>3417</v>
      </c>
      <c r="AO2718">
        <v>20200818</v>
      </c>
      <c r="AP2718">
        <v>103403</v>
      </c>
      <c r="AQ2718">
        <v>2259122</v>
      </c>
      <c r="AS2718">
        <v>653</v>
      </c>
      <c r="AU2718">
        <v>169</v>
      </c>
      <c r="AW2718">
        <v>89</v>
      </c>
      <c r="AY2718">
        <v>67778</v>
      </c>
      <c r="AZ2718" t="s">
        <v>308</v>
      </c>
      <c r="BA2718" t="s">
        <v>309</v>
      </c>
      <c r="BB2718" t="s">
        <v>310</v>
      </c>
      <c r="BC2718" t="s">
        <v>311</v>
      </c>
      <c r="BD2718">
        <v>6608</v>
      </c>
      <c r="BF2718" t="s">
        <v>310</v>
      </c>
      <c r="BG2718">
        <v>131927</v>
      </c>
      <c r="BH2718">
        <v>93662</v>
      </c>
      <c r="BI2718">
        <v>6340</v>
      </c>
      <c r="BJ2718">
        <v>268</v>
      </c>
      <c r="BM2718">
        <v>239798</v>
      </c>
      <c r="BW2718">
        <v>26</v>
      </c>
      <c r="BX2718">
        <v>654</v>
      </c>
      <c r="BY2718">
        <v>21664</v>
      </c>
      <c r="BZ2718">
        <v>2362525</v>
      </c>
      <c r="CA2718">
        <v>2362525</v>
      </c>
      <c r="CB2718">
        <v>22318</v>
      </c>
      <c r="CC2718">
        <v>2362525</v>
      </c>
      <c r="CD2718">
        <v>16</v>
      </c>
      <c r="CE2718">
        <v>0</v>
      </c>
      <c r="CF2718" t="s">
        <v>3418</v>
      </c>
      <c r="CG2718">
        <v>0</v>
      </c>
      <c r="CH2718">
        <v>0</v>
      </c>
      <c r="CI2718">
        <v>0</v>
      </c>
      <c r="CJ2718">
        <v>0</v>
      </c>
      <c r="CK2718">
        <v>0</v>
      </c>
      <c r="CM2718" t="s">
        <v>3419</v>
      </c>
      <c r="CN2718" t="s">
        <v>982</v>
      </c>
      <c r="CO2718">
        <v>162</v>
      </c>
    </row>
    <row r="2719" spans="1:93" x14ac:dyDescent="0.2">
      <c r="A2719" t="s">
        <v>1190</v>
      </c>
      <c r="B2719" t="s">
        <v>1372</v>
      </c>
      <c r="C2719" s="2">
        <f>P2719/AD2719*1000000</f>
        <v>425.62247286656736</v>
      </c>
      <c r="D2719" s="2">
        <f>LN(C2719)</f>
        <v>6.0535527394214039</v>
      </c>
      <c r="E2719">
        <v>11.859567954631689</v>
      </c>
      <c r="F2719">
        <v>285.90296456687008</v>
      </c>
      <c r="G2719">
        <v>304.48706424988251</v>
      </c>
      <c r="H2719">
        <v>85.800348093594422</v>
      </c>
      <c r="I2719">
        <v>95.772390424920914</v>
      </c>
      <c r="J2719" t="s">
        <v>395</v>
      </c>
      <c r="K2719" t="s">
        <v>94</v>
      </c>
      <c r="L2719" t="s">
        <v>95</v>
      </c>
      <c r="M2719">
        <v>33.581381989999997</v>
      </c>
      <c r="N2719">
        <v>-85.079766770000006</v>
      </c>
      <c r="O2719">
        <v>2082</v>
      </c>
      <c r="P2719">
        <v>54</v>
      </c>
      <c r="Q2719">
        <v>0</v>
      </c>
      <c r="R2719">
        <v>2028</v>
      </c>
      <c r="S2719" t="s">
        <v>1373</v>
      </c>
      <c r="T2719">
        <v>11836</v>
      </c>
      <c r="U2719">
        <v>2016</v>
      </c>
      <c r="V2719">
        <v>9.8261188439570796E-2</v>
      </c>
      <c r="W2719">
        <v>212.912984285714</v>
      </c>
      <c r="X2719">
        <v>111328.571428571</v>
      </c>
      <c r="Y2719">
        <v>0.123702107160816</v>
      </c>
      <c r="Z2719">
        <v>47414.571428571398</v>
      </c>
      <c r="AA2719">
        <v>0.70360816169085305</v>
      </c>
      <c r="AB2719">
        <v>4.2160043568668003E-2</v>
      </c>
      <c r="AC2719">
        <v>0.28400908398242303</v>
      </c>
      <c r="AD2719">
        <v>126873</v>
      </c>
      <c r="AE2719">
        <v>1.00776397000576E-2</v>
      </c>
      <c r="AF2719">
        <v>2.2419751663809401E-3</v>
      </c>
      <c r="AG2719">
        <v>0.83206743088604795</v>
      </c>
      <c r="AH2719">
        <v>4</v>
      </c>
      <c r="AI2719">
        <v>1882752</v>
      </c>
      <c r="AJ2719">
        <v>0.1082293366306343</v>
      </c>
      <c r="AK2719">
        <v>0.212329611122442</v>
      </c>
      <c r="AL2719">
        <v>0.44936773404038338</v>
      </c>
      <c r="AM2719">
        <v>0.2300733182065402</v>
      </c>
      <c r="AN2719" t="s">
        <v>1194</v>
      </c>
      <c r="AO2719">
        <v>20200818</v>
      </c>
      <c r="AP2719">
        <v>241677</v>
      </c>
      <c r="AQ2719">
        <v>1818642</v>
      </c>
      <c r="AS2719">
        <v>2596</v>
      </c>
      <c r="AT2719">
        <v>22429</v>
      </c>
      <c r="AV2719">
        <v>4117</v>
      </c>
      <c r="AZ2719" t="s">
        <v>362</v>
      </c>
      <c r="BA2719" t="s">
        <v>1195</v>
      </c>
      <c r="BB2719" t="s">
        <v>1196</v>
      </c>
      <c r="BC2719" t="s">
        <v>1197</v>
      </c>
      <c r="BD2719">
        <v>4794</v>
      </c>
      <c r="BE2719">
        <v>22429</v>
      </c>
      <c r="BF2719" t="s">
        <v>1196</v>
      </c>
      <c r="BG2719">
        <v>219987</v>
      </c>
      <c r="BH2719">
        <v>241677</v>
      </c>
      <c r="BM2719">
        <v>258672</v>
      </c>
      <c r="BN2719">
        <v>18507</v>
      </c>
      <c r="BO2719">
        <v>240165</v>
      </c>
      <c r="BW2719">
        <v>13</v>
      </c>
      <c r="BX2719">
        <v>2816</v>
      </c>
      <c r="BY2719">
        <v>30086</v>
      </c>
      <c r="BZ2719">
        <v>2060319</v>
      </c>
      <c r="CA2719">
        <v>2060319</v>
      </c>
      <c r="CB2719">
        <v>32902</v>
      </c>
      <c r="CC2719">
        <v>2060319</v>
      </c>
      <c r="CD2719">
        <v>67</v>
      </c>
      <c r="CE2719">
        <v>296</v>
      </c>
      <c r="CF2719" t="s">
        <v>1198</v>
      </c>
      <c r="CG2719">
        <v>0</v>
      </c>
      <c r="CH2719">
        <v>0</v>
      </c>
      <c r="CI2719">
        <v>0</v>
      </c>
      <c r="CJ2719">
        <v>0</v>
      </c>
      <c r="CK2719">
        <v>0</v>
      </c>
      <c r="CM2719" t="s">
        <v>1199</v>
      </c>
      <c r="CN2719" t="s">
        <v>1009</v>
      </c>
      <c r="CO2719">
        <v>152</v>
      </c>
    </row>
    <row r="2720" spans="1:93" x14ac:dyDescent="0.2">
      <c r="A2720" t="s">
        <v>2013</v>
      </c>
      <c r="B2720" t="s">
        <v>2076</v>
      </c>
      <c r="C2720" s="2">
        <f>P2720/AD2720*1000000</f>
        <v>728.25354012137552</v>
      </c>
      <c r="D2720" s="2">
        <f>LN(C2720)</f>
        <v>6.5906492569624699</v>
      </c>
      <c r="E2720">
        <v>11.236436905818019</v>
      </c>
      <c r="F2720">
        <v>279.68133309076433</v>
      </c>
      <c r="G2720">
        <v>303.28779570602632</v>
      </c>
      <c r="H2720">
        <v>86.193172052116083</v>
      </c>
      <c r="I2720">
        <v>92.175358204083977</v>
      </c>
      <c r="J2720" t="s">
        <v>1248</v>
      </c>
      <c r="K2720" t="s">
        <v>94</v>
      </c>
      <c r="L2720" t="s">
        <v>95</v>
      </c>
      <c r="M2720">
        <v>38.321179569999998</v>
      </c>
      <c r="N2720">
        <v>-85.903853769999998</v>
      </c>
      <c r="O2720">
        <v>920</v>
      </c>
      <c r="P2720">
        <v>54</v>
      </c>
      <c r="Q2720">
        <v>0</v>
      </c>
      <c r="R2720">
        <v>866</v>
      </c>
      <c r="S2720" t="s">
        <v>2077</v>
      </c>
      <c r="T2720">
        <v>24728</v>
      </c>
      <c r="U2720">
        <v>2016</v>
      </c>
      <c r="V2720">
        <v>6.1984777618244898E-2</v>
      </c>
      <c r="W2720">
        <v>456.133825</v>
      </c>
      <c r="X2720">
        <v>187875</v>
      </c>
      <c r="Y2720">
        <v>2.21458172933005E-2</v>
      </c>
      <c r="Z2720">
        <v>70408.25</v>
      </c>
      <c r="AA2720">
        <v>0.84215009879629898</v>
      </c>
      <c r="AB2720">
        <v>1.8120899372072601E-2</v>
      </c>
      <c r="AC2720">
        <v>0.14397871114262101</v>
      </c>
      <c r="AD2720">
        <v>74150</v>
      </c>
      <c r="AE2720">
        <v>1.03237556988563E-2</v>
      </c>
      <c r="AF2720">
        <v>2.4094788990603401E-3</v>
      </c>
      <c r="AG2720">
        <v>0.94239198235643395</v>
      </c>
      <c r="AH2720">
        <v>5</v>
      </c>
      <c r="AI2720">
        <v>1323404</v>
      </c>
      <c r="AJ2720">
        <v>0.1303184817334691</v>
      </c>
      <c r="AK2720">
        <v>0.2004346367398013</v>
      </c>
      <c r="AL2720">
        <v>0.39720297052147341</v>
      </c>
      <c r="AM2720">
        <v>0.27204391100525621</v>
      </c>
      <c r="AN2720" t="s">
        <v>2017</v>
      </c>
      <c r="AO2720">
        <v>20200818</v>
      </c>
      <c r="AP2720">
        <v>81847</v>
      </c>
      <c r="AQ2720">
        <v>846767</v>
      </c>
      <c r="AS2720">
        <v>849</v>
      </c>
      <c r="AT2720">
        <v>10037</v>
      </c>
      <c r="AU2720">
        <v>251</v>
      </c>
      <c r="AV2720">
        <v>2052</v>
      </c>
      <c r="AW2720">
        <v>94</v>
      </c>
      <c r="AY2720">
        <v>61518</v>
      </c>
      <c r="AZ2720" t="s">
        <v>308</v>
      </c>
      <c r="BA2720" t="s">
        <v>1004</v>
      </c>
      <c r="BB2720" t="s">
        <v>1005</v>
      </c>
      <c r="BC2720" t="s">
        <v>1006</v>
      </c>
      <c r="BD2720">
        <v>3165</v>
      </c>
      <c r="BE2720">
        <v>10037</v>
      </c>
      <c r="BF2720" t="s">
        <v>1005</v>
      </c>
      <c r="BI2720">
        <v>2954</v>
      </c>
      <c r="BJ2720">
        <v>211</v>
      </c>
      <c r="BL2720">
        <v>928614</v>
      </c>
      <c r="BW2720">
        <v>18</v>
      </c>
      <c r="BX2720">
        <v>841</v>
      </c>
      <c r="BY2720">
        <v>13140</v>
      </c>
      <c r="BZ2720">
        <v>928614</v>
      </c>
      <c r="CA2720">
        <v>928614</v>
      </c>
      <c r="CB2720">
        <v>13981</v>
      </c>
      <c r="CC2720">
        <v>928614</v>
      </c>
      <c r="CD2720">
        <v>30</v>
      </c>
      <c r="CE2720">
        <v>64</v>
      </c>
      <c r="CF2720" t="s">
        <v>2018</v>
      </c>
      <c r="CG2720">
        <v>0</v>
      </c>
      <c r="CH2720">
        <v>0</v>
      </c>
      <c r="CI2720">
        <v>0</v>
      </c>
      <c r="CJ2720">
        <v>0</v>
      </c>
      <c r="CK2720">
        <v>0</v>
      </c>
      <c r="CM2720" t="s">
        <v>2019</v>
      </c>
      <c r="CN2720" t="s">
        <v>982</v>
      </c>
      <c r="CO2720">
        <v>162</v>
      </c>
    </row>
    <row r="2721" spans="1:93" x14ac:dyDescent="0.2">
      <c r="A2721" t="s">
        <v>2241</v>
      </c>
      <c r="B2721" t="s">
        <v>2456</v>
      </c>
      <c r="C2721" s="2">
        <f>P2721/AD2721*1000000</f>
        <v>532.24518761642867</v>
      </c>
      <c r="D2721" s="2">
        <f>LN(C2721)</f>
        <v>6.2771042621477982</v>
      </c>
      <c r="E2721">
        <v>8.7111984887024576</v>
      </c>
      <c r="F2721">
        <v>273.29961742174731</v>
      </c>
      <c r="G2721">
        <v>302.22770323805901</v>
      </c>
      <c r="H2721">
        <v>92.92985361766749</v>
      </c>
      <c r="I2721">
        <v>91.319725144842849</v>
      </c>
      <c r="J2721" t="s">
        <v>2457</v>
      </c>
      <c r="K2721" t="s">
        <v>94</v>
      </c>
      <c r="L2721" t="s">
        <v>95</v>
      </c>
      <c r="M2721">
        <v>42.389794139999999</v>
      </c>
      <c r="N2721">
        <v>-96.045943899999997</v>
      </c>
      <c r="O2721">
        <v>3838</v>
      </c>
      <c r="P2721">
        <v>54</v>
      </c>
      <c r="Q2721">
        <v>0</v>
      </c>
      <c r="R2721">
        <v>3784</v>
      </c>
      <c r="S2721" t="s">
        <v>2458</v>
      </c>
      <c r="T2721">
        <v>27992</v>
      </c>
      <c r="U2721">
        <v>2016</v>
      </c>
      <c r="V2721">
        <v>0.10755782064687799</v>
      </c>
      <c r="W2721">
        <v>394.44236690476203</v>
      </c>
      <c r="X2721">
        <v>109409.29130173801</v>
      </c>
      <c r="Y2721">
        <v>1.31659559179674E-2</v>
      </c>
      <c r="Z2721">
        <v>51835.857142857203</v>
      </c>
      <c r="AA2721">
        <v>0.689390993406088</v>
      </c>
      <c r="AB2721">
        <v>8.1421840978187304E-2</v>
      </c>
      <c r="AC2721">
        <v>0.139606979857818</v>
      </c>
      <c r="AD2721">
        <v>101457</v>
      </c>
      <c r="AE2721">
        <v>2.9492369692900599E-2</v>
      </c>
      <c r="AF2721">
        <v>1.24758640610621E-2</v>
      </c>
      <c r="AG2721">
        <v>0.90866613278892305</v>
      </c>
      <c r="AH2721">
        <v>5</v>
      </c>
      <c r="AI2721">
        <v>1838543</v>
      </c>
      <c r="AJ2721">
        <v>0.13227702588408319</v>
      </c>
      <c r="AK2721">
        <v>0.22336382668232399</v>
      </c>
      <c r="AL2721">
        <v>0.40674436224771471</v>
      </c>
      <c r="AM2721">
        <v>0.2376147851858782</v>
      </c>
      <c r="AN2721" t="s">
        <v>2244</v>
      </c>
      <c r="AO2721">
        <v>20200818</v>
      </c>
      <c r="AP2721">
        <v>52951</v>
      </c>
      <c r="AQ2721">
        <v>504147</v>
      </c>
      <c r="AS2721">
        <v>287</v>
      </c>
      <c r="AU2721">
        <v>86</v>
      </c>
      <c r="AW2721">
        <v>35</v>
      </c>
      <c r="AY2721">
        <v>41565</v>
      </c>
      <c r="AZ2721" t="s">
        <v>308</v>
      </c>
      <c r="BA2721" t="s">
        <v>309</v>
      </c>
      <c r="BB2721" t="s">
        <v>310</v>
      </c>
      <c r="BC2721" t="s">
        <v>311</v>
      </c>
      <c r="BD2721">
        <v>989</v>
      </c>
      <c r="BF2721" t="s">
        <v>310</v>
      </c>
      <c r="BH2721">
        <v>52951</v>
      </c>
      <c r="BL2721">
        <v>565139</v>
      </c>
      <c r="BP2721">
        <v>44689</v>
      </c>
      <c r="BQ2721">
        <v>2928</v>
      </c>
      <c r="BR2721">
        <v>41721</v>
      </c>
      <c r="BW2721">
        <v>19</v>
      </c>
      <c r="BX2721">
        <v>229</v>
      </c>
      <c r="BY2721">
        <v>2885</v>
      </c>
      <c r="BZ2721">
        <v>557098</v>
      </c>
      <c r="CA2721">
        <v>557098</v>
      </c>
      <c r="CB2721">
        <v>3114</v>
      </c>
      <c r="CC2721">
        <v>557098</v>
      </c>
      <c r="CD2721">
        <v>8</v>
      </c>
      <c r="CE2721">
        <v>0</v>
      </c>
      <c r="CF2721" t="s">
        <v>2245</v>
      </c>
      <c r="CG2721">
        <v>0</v>
      </c>
      <c r="CH2721">
        <v>0</v>
      </c>
      <c r="CI2721">
        <v>0</v>
      </c>
      <c r="CJ2721">
        <v>0</v>
      </c>
      <c r="CK2721">
        <v>0</v>
      </c>
      <c r="CM2721" t="s">
        <v>2241</v>
      </c>
      <c r="CN2721" t="s">
        <v>368</v>
      </c>
      <c r="CO2721">
        <v>0</v>
      </c>
    </row>
    <row r="2722" spans="1:93" x14ac:dyDescent="0.2">
      <c r="A2722" t="s">
        <v>3070</v>
      </c>
      <c r="B2722" t="s">
        <v>3092</v>
      </c>
      <c r="C2722" s="2">
        <f>P2722/AD2722*1000000</f>
        <v>1057.5378951079081</v>
      </c>
      <c r="D2722" s="2">
        <f>LN(C2722)</f>
        <v>6.9636987448957957</v>
      </c>
      <c r="E2722">
        <v>9.9823166121233093</v>
      </c>
      <c r="F2722">
        <v>291.2807223279799</v>
      </c>
      <c r="G2722">
        <v>305.95474419677419</v>
      </c>
      <c r="H2722">
        <v>85.612022240158311</v>
      </c>
      <c r="I2722">
        <v>96.881828374635177</v>
      </c>
      <c r="J2722" t="s">
        <v>3093</v>
      </c>
      <c r="K2722" t="s">
        <v>94</v>
      </c>
      <c r="L2722" t="s">
        <v>95</v>
      </c>
      <c r="M2722">
        <v>29.907096580000001</v>
      </c>
      <c r="N2722">
        <v>-90.355559670000005</v>
      </c>
      <c r="O2722">
        <v>1549</v>
      </c>
      <c r="P2722">
        <v>54</v>
      </c>
      <c r="Q2722">
        <v>0</v>
      </c>
      <c r="R2722">
        <v>1495</v>
      </c>
      <c r="S2722" t="s">
        <v>3094</v>
      </c>
      <c r="T2722">
        <v>42212</v>
      </c>
      <c r="U2722">
        <v>2016</v>
      </c>
      <c r="V2722">
        <v>0.119280756580779</v>
      </c>
      <c r="W2722">
        <v>474.26574444444498</v>
      </c>
      <c r="X2722">
        <v>172588.88888888899</v>
      </c>
      <c r="Y2722">
        <v>0.28418067470053698</v>
      </c>
      <c r="Z2722">
        <v>59149.111111111102</v>
      </c>
      <c r="AA2722">
        <v>0.79773448214620502</v>
      </c>
      <c r="AB2722">
        <v>4.1627828525964E-2</v>
      </c>
      <c r="AC2722">
        <v>0.24995397388708601</v>
      </c>
      <c r="AD2722">
        <v>51062</v>
      </c>
      <c r="AE2722">
        <v>6.7729250138954802E-3</v>
      </c>
      <c r="AF2722">
        <v>1.3351011157132901E-3</v>
      </c>
      <c r="AG2722">
        <v>0.68431793380367001</v>
      </c>
      <c r="AH2722">
        <v>5</v>
      </c>
      <c r="AI2722">
        <v>922699</v>
      </c>
      <c r="AJ2722">
        <v>0.1002125286794502</v>
      </c>
      <c r="AK2722">
        <v>0.22468432283984269</v>
      </c>
      <c r="AL2722">
        <v>0.4154312511447395</v>
      </c>
      <c r="AM2722">
        <v>0.25967189733596763</v>
      </c>
      <c r="AN2722" t="s">
        <v>3073</v>
      </c>
      <c r="AO2722">
        <v>20200818</v>
      </c>
      <c r="AP2722">
        <v>139125</v>
      </c>
      <c r="AQ2722">
        <v>1550866</v>
      </c>
      <c r="AS2722">
        <v>1204</v>
      </c>
      <c r="AW2722">
        <v>187</v>
      </c>
      <c r="AY2722">
        <v>103512</v>
      </c>
      <c r="AZ2722" t="s">
        <v>362</v>
      </c>
      <c r="BA2722" t="s">
        <v>3074</v>
      </c>
      <c r="BB2722" t="s">
        <v>3075</v>
      </c>
      <c r="BC2722" t="s">
        <v>3076</v>
      </c>
      <c r="BD2722">
        <v>4554</v>
      </c>
      <c r="BF2722" t="s">
        <v>3075</v>
      </c>
      <c r="BI2722">
        <v>4431</v>
      </c>
      <c r="BJ2722">
        <v>123</v>
      </c>
      <c r="BL2722">
        <v>1689991</v>
      </c>
      <c r="BW2722">
        <v>22</v>
      </c>
      <c r="BX2722">
        <v>640</v>
      </c>
      <c r="BY2722">
        <v>15062</v>
      </c>
      <c r="BZ2722">
        <v>1689991</v>
      </c>
      <c r="CA2722">
        <v>1689991</v>
      </c>
      <c r="CB2722">
        <v>15702</v>
      </c>
      <c r="CC2722">
        <v>1689991</v>
      </c>
      <c r="CD2722">
        <v>28</v>
      </c>
      <c r="CE2722">
        <v>0</v>
      </c>
      <c r="CF2722" t="s">
        <v>3077</v>
      </c>
      <c r="CG2722">
        <v>0</v>
      </c>
      <c r="CH2722">
        <v>0</v>
      </c>
      <c r="CI2722">
        <v>0</v>
      </c>
      <c r="CJ2722">
        <v>0</v>
      </c>
      <c r="CK2722">
        <v>0</v>
      </c>
      <c r="CM2722" t="s">
        <v>3078</v>
      </c>
      <c r="CN2722" t="s">
        <v>3079</v>
      </c>
      <c r="CO2722">
        <v>163</v>
      </c>
    </row>
    <row r="2723" spans="1:93" x14ac:dyDescent="0.2">
      <c r="A2723" t="s">
        <v>4989</v>
      </c>
      <c r="B2723" t="s">
        <v>5093</v>
      </c>
      <c r="C2723" s="2">
        <f>P2723/AD2723*1000000</f>
        <v>1312.9422062291815</v>
      </c>
      <c r="D2723" s="2">
        <f>LN(C2723)</f>
        <v>7.1800258567530646</v>
      </c>
      <c r="E2723">
        <v>7.9912323154096434</v>
      </c>
      <c r="F2723">
        <v>274.72388553359917</v>
      </c>
      <c r="G2723">
        <v>299.73146623386577</v>
      </c>
      <c r="H2723">
        <v>89.626436316828162</v>
      </c>
      <c r="I2723">
        <v>88.53469403929752</v>
      </c>
      <c r="J2723" t="s">
        <v>3178</v>
      </c>
      <c r="K2723" t="s">
        <v>94</v>
      </c>
      <c r="L2723" t="s">
        <v>95</v>
      </c>
      <c r="M2723">
        <v>43.251697700000001</v>
      </c>
      <c r="N2723">
        <v>-78.232006600000005</v>
      </c>
      <c r="O2723">
        <v>302</v>
      </c>
      <c r="P2723">
        <v>54</v>
      </c>
      <c r="Q2723">
        <v>0</v>
      </c>
      <c r="R2723">
        <v>248</v>
      </c>
      <c r="S2723" t="s">
        <v>5094</v>
      </c>
      <c r="T2723">
        <v>3978</v>
      </c>
      <c r="U2723">
        <v>2016</v>
      </c>
      <c r="V2723">
        <v>4.7682325942210897E-2</v>
      </c>
      <c r="W2723">
        <v>104.292665</v>
      </c>
      <c r="X2723">
        <v>98912.5</v>
      </c>
      <c r="Y2723">
        <v>3.3276868197738597E-2</v>
      </c>
      <c r="Z2723">
        <v>49376.75</v>
      </c>
      <c r="AA2723">
        <v>0.79179664247087</v>
      </c>
      <c r="AB2723">
        <v>2.8906201073097899E-2</v>
      </c>
      <c r="AC2723">
        <v>0.20326204954357399</v>
      </c>
      <c r="AD2723">
        <v>41129</v>
      </c>
      <c r="AE2723">
        <v>3.9300317710669799E-3</v>
      </c>
      <c r="AF2723">
        <v>4.6690329607787899E-3</v>
      </c>
      <c r="AG2723">
        <v>0.93742782565225002</v>
      </c>
      <c r="AH2723">
        <v>3</v>
      </c>
      <c r="AI2723">
        <v>774919</v>
      </c>
      <c r="AJ2723">
        <v>0.14050887899251399</v>
      </c>
      <c r="AK2723">
        <v>0.18641561247046459</v>
      </c>
      <c r="AL2723">
        <v>0.40026505996110562</v>
      </c>
      <c r="AM2723">
        <v>0.27281044857591569</v>
      </c>
      <c r="AN2723" t="s">
        <v>4993</v>
      </c>
      <c r="AO2723">
        <v>20200818</v>
      </c>
      <c r="AP2723">
        <v>426571</v>
      </c>
      <c r="AQ2723">
        <v>6765407</v>
      </c>
      <c r="AS2723">
        <v>537</v>
      </c>
      <c r="AT2723">
        <v>89995</v>
      </c>
      <c r="AU2723">
        <v>126</v>
      </c>
      <c r="AW2723">
        <v>60</v>
      </c>
      <c r="AY2723">
        <v>74258</v>
      </c>
      <c r="AZ2723" t="s">
        <v>362</v>
      </c>
      <c r="BA2723" t="s">
        <v>1004</v>
      </c>
      <c r="BB2723" t="s">
        <v>1005</v>
      </c>
      <c r="BC2723" t="s">
        <v>1006</v>
      </c>
      <c r="BD2723">
        <v>25264</v>
      </c>
      <c r="BE2723">
        <v>89995</v>
      </c>
      <c r="BF2723" t="s">
        <v>1005</v>
      </c>
      <c r="BH2723">
        <v>426571</v>
      </c>
      <c r="BL2723">
        <v>7191978</v>
      </c>
      <c r="BW2723">
        <v>36</v>
      </c>
      <c r="BX2723">
        <v>655</v>
      </c>
      <c r="BY2723">
        <v>66236</v>
      </c>
      <c r="BZ2723">
        <v>7191978</v>
      </c>
      <c r="CA2723">
        <v>7191978</v>
      </c>
      <c r="CB2723">
        <v>66891</v>
      </c>
      <c r="CC2723">
        <v>7191978</v>
      </c>
      <c r="CD2723">
        <v>8</v>
      </c>
      <c r="CE2723">
        <v>0</v>
      </c>
      <c r="CF2723" t="s">
        <v>4994</v>
      </c>
      <c r="CG2723">
        <v>0</v>
      </c>
      <c r="CH2723">
        <v>0</v>
      </c>
      <c r="CI2723">
        <v>0</v>
      </c>
      <c r="CJ2723">
        <v>0</v>
      </c>
      <c r="CK2723">
        <v>0</v>
      </c>
      <c r="CM2723" t="s">
        <v>4995</v>
      </c>
      <c r="CN2723" t="s">
        <v>4996</v>
      </c>
      <c r="CO2723">
        <v>164</v>
      </c>
    </row>
    <row r="2724" spans="1:93" x14ac:dyDescent="0.2">
      <c r="A2724" t="s">
        <v>5148</v>
      </c>
      <c r="B2724" t="s">
        <v>5186</v>
      </c>
      <c r="C2724" s="2">
        <f>P2724/AD2724*1000000</f>
        <v>220.30835009444701</v>
      </c>
      <c r="D2724" s="2">
        <f>LN(C2724)</f>
        <v>5.3950281563784426</v>
      </c>
      <c r="E2724">
        <v>9.7416755639638595</v>
      </c>
      <c r="F2724">
        <v>282.00036004861909</v>
      </c>
      <c r="G2724">
        <v>300.56829558276792</v>
      </c>
      <c r="H2724">
        <v>84.469391788112986</v>
      </c>
      <c r="I2724">
        <v>97.656014252284777</v>
      </c>
      <c r="J2724" t="s">
        <v>5187</v>
      </c>
      <c r="K2724" t="s">
        <v>94</v>
      </c>
      <c r="L2724" t="s">
        <v>95</v>
      </c>
      <c r="M2724">
        <v>35.611133930000001</v>
      </c>
      <c r="N2724">
        <v>-82.533050000000003</v>
      </c>
      <c r="O2724">
        <v>2113</v>
      </c>
      <c r="P2724">
        <v>54</v>
      </c>
      <c r="Q2724">
        <v>0</v>
      </c>
      <c r="R2724">
        <v>2059</v>
      </c>
      <c r="S2724" t="s">
        <v>5188</v>
      </c>
      <c r="T2724">
        <v>10486</v>
      </c>
      <c r="U2724">
        <v>2016</v>
      </c>
      <c r="V2724">
        <v>6.9422302470892996E-2</v>
      </c>
      <c r="W2724">
        <v>571.93855933333305</v>
      </c>
      <c r="X2724">
        <v>218346.66666666701</v>
      </c>
      <c r="Y2724">
        <v>5.0191367172701097E-2</v>
      </c>
      <c r="Z2724">
        <v>48794.066666666702</v>
      </c>
      <c r="AA2724">
        <v>0.69139852756918296</v>
      </c>
      <c r="AB2724">
        <v>5.07735817177105E-2</v>
      </c>
      <c r="AC2724">
        <v>0.125402828231511</v>
      </c>
      <c r="AD2724">
        <v>245111</v>
      </c>
      <c r="AE2724">
        <v>8.4999728071592697E-3</v>
      </c>
      <c r="AF2724">
        <v>3.4429675086807198E-3</v>
      </c>
      <c r="AG2724">
        <v>0.90494975313590897</v>
      </c>
      <c r="AH2724">
        <v>5</v>
      </c>
      <c r="AI2724">
        <v>4144055</v>
      </c>
      <c r="AJ2724">
        <v>0.16292785689379119</v>
      </c>
      <c r="AK2724">
        <v>0.17020985484024709</v>
      </c>
      <c r="AL2724">
        <v>0.39570613807007871</v>
      </c>
      <c r="AM2724">
        <v>0.27115615019588302</v>
      </c>
      <c r="AN2724" t="s">
        <v>5152</v>
      </c>
      <c r="AO2724">
        <v>20200818</v>
      </c>
      <c r="AP2724">
        <v>146779</v>
      </c>
      <c r="AQ2724">
        <v>1804341</v>
      </c>
      <c r="AS2724">
        <v>1026</v>
      </c>
      <c r="AU2724">
        <v>313</v>
      </c>
      <c r="AY2724">
        <v>127749</v>
      </c>
      <c r="AZ2724" t="s">
        <v>308</v>
      </c>
      <c r="BA2724" t="s">
        <v>3074</v>
      </c>
      <c r="BB2724" t="s">
        <v>3075</v>
      </c>
      <c r="BC2724" t="s">
        <v>3076</v>
      </c>
      <c r="BD2724">
        <v>2396</v>
      </c>
      <c r="BF2724" t="s">
        <v>3075</v>
      </c>
      <c r="BH2724">
        <v>146779</v>
      </c>
      <c r="BI2724">
        <v>2396</v>
      </c>
      <c r="BW2724">
        <v>37</v>
      </c>
      <c r="BX2724">
        <v>1263</v>
      </c>
      <c r="BY2724">
        <v>14385</v>
      </c>
      <c r="BZ2724">
        <v>1951120</v>
      </c>
      <c r="CA2724">
        <v>1951120</v>
      </c>
      <c r="CB2724">
        <v>15648</v>
      </c>
      <c r="CC2724">
        <v>1951120</v>
      </c>
      <c r="CD2724">
        <v>48</v>
      </c>
      <c r="CE2724">
        <v>0</v>
      </c>
      <c r="CF2724" t="s">
        <v>5153</v>
      </c>
      <c r="CG2724">
        <v>0</v>
      </c>
      <c r="CH2724">
        <v>0</v>
      </c>
      <c r="CI2724">
        <v>0</v>
      </c>
      <c r="CJ2724">
        <v>0</v>
      </c>
      <c r="CK2724">
        <v>0</v>
      </c>
      <c r="CM2724" t="s">
        <v>5154</v>
      </c>
      <c r="CN2724" t="s">
        <v>2495</v>
      </c>
      <c r="CO2724">
        <v>156</v>
      </c>
    </row>
    <row r="2725" spans="1:93" x14ac:dyDescent="0.2">
      <c r="A2725" t="s">
        <v>4253</v>
      </c>
      <c r="B2725" t="s">
        <v>6894</v>
      </c>
      <c r="C2725" s="2">
        <f>P2725/AD2725*1000000</f>
        <v>613.22522399754712</v>
      </c>
      <c r="D2725" s="2">
        <f>LN(C2725)</f>
        <v>6.4187322811769913</v>
      </c>
      <c r="E2725">
        <v>8.6622884844864529</v>
      </c>
      <c r="F2725">
        <v>289.78139374912229</v>
      </c>
      <c r="G2725">
        <v>307.5102292908274</v>
      </c>
      <c r="H2725">
        <v>87.576425657441547</v>
      </c>
      <c r="I2725">
        <v>95.364599579581807</v>
      </c>
      <c r="J2725" t="s">
        <v>6895</v>
      </c>
      <c r="K2725" t="s">
        <v>94</v>
      </c>
      <c r="L2725" t="s">
        <v>95</v>
      </c>
      <c r="M2725">
        <v>31.25457347</v>
      </c>
      <c r="N2725">
        <v>-94.609014869999996</v>
      </c>
      <c r="O2725">
        <v>1930</v>
      </c>
      <c r="P2725">
        <v>54</v>
      </c>
      <c r="Q2725">
        <v>0</v>
      </c>
      <c r="R2725">
        <v>1876</v>
      </c>
      <c r="S2725" t="s">
        <v>6896</v>
      </c>
      <c r="T2725">
        <v>46809</v>
      </c>
      <c r="U2725">
        <v>2016</v>
      </c>
      <c r="V2725">
        <v>0.10118686850718001</v>
      </c>
      <c r="W2725">
        <v>106.271381666667</v>
      </c>
      <c r="X2725">
        <v>85150</v>
      </c>
      <c r="Y2725">
        <v>9.4563472710588903E-2</v>
      </c>
      <c r="Z2725">
        <v>43758.666666666701</v>
      </c>
      <c r="AA2725">
        <v>0.71644196887338296</v>
      </c>
      <c r="AB2725">
        <v>0.16119442268563799</v>
      </c>
      <c r="AC2725">
        <v>0.26266409311189498</v>
      </c>
      <c r="AD2725">
        <v>88059</v>
      </c>
      <c r="AE2725">
        <v>4.8101739650934904E-3</v>
      </c>
      <c r="AF2725">
        <v>7.9778586919992695E-3</v>
      </c>
      <c r="AG2725">
        <v>0.83185133991807103</v>
      </c>
      <c r="AH2725">
        <v>3</v>
      </c>
      <c r="AI2725">
        <v>1518600</v>
      </c>
      <c r="AJ2725">
        <v>0.13569932832872381</v>
      </c>
      <c r="AK2725">
        <v>0.22426445410246279</v>
      </c>
      <c r="AL2725">
        <v>0.39998156196496781</v>
      </c>
      <c r="AM2725">
        <v>0.24005465560384559</v>
      </c>
      <c r="AN2725" t="s">
        <v>6777</v>
      </c>
      <c r="AO2725">
        <v>20200818</v>
      </c>
      <c r="AP2725">
        <v>550232</v>
      </c>
      <c r="AQ2725">
        <v>3950413</v>
      </c>
      <c r="AS2725">
        <v>6210</v>
      </c>
      <c r="AU2725">
        <v>2240</v>
      </c>
      <c r="AY2725">
        <v>415903</v>
      </c>
      <c r="AZ2725" t="s">
        <v>362</v>
      </c>
      <c r="BA2725" t="s">
        <v>6778</v>
      </c>
      <c r="BB2725" t="s">
        <v>6779</v>
      </c>
      <c r="BC2725" t="s">
        <v>6780</v>
      </c>
      <c r="BD2725">
        <v>10250</v>
      </c>
      <c r="BF2725" t="s">
        <v>6779</v>
      </c>
      <c r="BH2725">
        <v>550232</v>
      </c>
      <c r="BM2725">
        <v>326216</v>
      </c>
      <c r="BN2725">
        <v>24732</v>
      </c>
      <c r="BO2725">
        <v>301484</v>
      </c>
      <c r="BU2725">
        <v>18244</v>
      </c>
      <c r="BV2725">
        <v>2734</v>
      </c>
      <c r="BW2725">
        <v>48</v>
      </c>
      <c r="BX2725">
        <v>7282</v>
      </c>
      <c r="BY2725">
        <v>17196</v>
      </c>
      <c r="BZ2725">
        <v>4500645</v>
      </c>
      <c r="CA2725">
        <v>4500645</v>
      </c>
      <c r="CB2725">
        <v>24478</v>
      </c>
      <c r="CC2725">
        <v>4500645</v>
      </c>
      <c r="CD2725">
        <v>216</v>
      </c>
      <c r="CE2725">
        <v>0</v>
      </c>
      <c r="CF2725" t="s">
        <v>6781</v>
      </c>
      <c r="CG2725">
        <v>0</v>
      </c>
      <c r="CH2725">
        <v>0</v>
      </c>
      <c r="CI2725">
        <v>0</v>
      </c>
      <c r="CJ2725">
        <v>0</v>
      </c>
      <c r="CK2725">
        <v>0</v>
      </c>
      <c r="CM2725" t="s">
        <v>6782</v>
      </c>
      <c r="CN2725" t="s">
        <v>368</v>
      </c>
      <c r="CO2725">
        <v>0</v>
      </c>
    </row>
    <row r="2726" spans="1:93" x14ac:dyDescent="0.2">
      <c r="A2726" t="s">
        <v>4253</v>
      </c>
      <c r="B2726" t="s">
        <v>7319</v>
      </c>
      <c r="C2726" s="2">
        <f>P2726/AD2726*1000000</f>
        <v>954.16475244725598</v>
      </c>
      <c r="D2726" s="2">
        <f>LN(C2726)</f>
        <v>6.8608363530235588</v>
      </c>
      <c r="E2726">
        <v>11.22511209652953</v>
      </c>
      <c r="F2726">
        <v>293.01367451163162</v>
      </c>
      <c r="G2726">
        <v>309.80375346918521</v>
      </c>
      <c r="H2726">
        <v>83.875932176551828</v>
      </c>
      <c r="I2726">
        <v>89.169638970963049</v>
      </c>
      <c r="J2726" t="s">
        <v>7320</v>
      </c>
      <c r="K2726" t="s">
        <v>94</v>
      </c>
      <c r="L2726" t="s">
        <v>95</v>
      </c>
      <c r="M2726">
        <v>28.742919499999999</v>
      </c>
      <c r="N2726">
        <v>-100.3157686</v>
      </c>
      <c r="O2726">
        <v>2596</v>
      </c>
      <c r="P2726">
        <v>54</v>
      </c>
      <c r="Q2726">
        <v>0</v>
      </c>
      <c r="R2726">
        <v>2542</v>
      </c>
      <c r="S2726" t="s">
        <v>7321</v>
      </c>
      <c r="T2726">
        <v>49279</v>
      </c>
      <c r="U2726">
        <v>2016</v>
      </c>
      <c r="V2726">
        <v>0.39437813456637499</v>
      </c>
      <c r="W2726">
        <v>39.555625333333303</v>
      </c>
      <c r="X2726">
        <v>100066.66666666701</v>
      </c>
      <c r="Y2726">
        <v>6.75020039657427E-4</v>
      </c>
      <c r="Z2726">
        <v>37209.9047619048</v>
      </c>
      <c r="AA2726">
        <v>0.82996058486967605</v>
      </c>
      <c r="AB2726">
        <v>0.93215373581403205</v>
      </c>
      <c r="AC2726">
        <v>0.80765781071591503</v>
      </c>
      <c r="AD2726">
        <v>56594</v>
      </c>
      <c r="AE2726">
        <v>1.82014332121913E-3</v>
      </c>
      <c r="AF2726">
        <v>3.7849337937934302E-3</v>
      </c>
      <c r="AG2726">
        <v>0.97143059113138897</v>
      </c>
      <c r="AH2726">
        <v>2</v>
      </c>
      <c r="AI2726">
        <v>940759</v>
      </c>
      <c r="AJ2726">
        <v>0.1049291051161881</v>
      </c>
      <c r="AK2726">
        <v>0.28409826533681848</v>
      </c>
      <c r="AL2726">
        <v>0.4135256744819874</v>
      </c>
      <c r="AM2726">
        <v>0.19744695506500601</v>
      </c>
      <c r="AN2726" t="s">
        <v>6777</v>
      </c>
      <c r="AO2726">
        <v>20200818</v>
      </c>
      <c r="AP2726">
        <v>550232</v>
      </c>
      <c r="AQ2726">
        <v>3950413</v>
      </c>
      <c r="AS2726">
        <v>6210</v>
      </c>
      <c r="AU2726">
        <v>2240</v>
      </c>
      <c r="AY2726">
        <v>415903</v>
      </c>
      <c r="AZ2726" t="s">
        <v>362</v>
      </c>
      <c r="BA2726" t="s">
        <v>6778</v>
      </c>
      <c r="BB2726" t="s">
        <v>6779</v>
      </c>
      <c r="BC2726" t="s">
        <v>6780</v>
      </c>
      <c r="BD2726">
        <v>10250</v>
      </c>
      <c r="BF2726" t="s">
        <v>6779</v>
      </c>
      <c r="BH2726">
        <v>550232</v>
      </c>
      <c r="BM2726">
        <v>326216</v>
      </c>
      <c r="BN2726">
        <v>24732</v>
      </c>
      <c r="BO2726">
        <v>301484</v>
      </c>
      <c r="BU2726">
        <v>18244</v>
      </c>
      <c r="BV2726">
        <v>2734</v>
      </c>
      <c r="BW2726">
        <v>48</v>
      </c>
      <c r="BX2726">
        <v>7282</v>
      </c>
      <c r="BY2726">
        <v>17196</v>
      </c>
      <c r="BZ2726">
        <v>4500645</v>
      </c>
      <c r="CA2726">
        <v>4500645</v>
      </c>
      <c r="CB2726">
        <v>24478</v>
      </c>
      <c r="CC2726">
        <v>4500645</v>
      </c>
      <c r="CD2726">
        <v>216</v>
      </c>
      <c r="CE2726">
        <v>0</v>
      </c>
      <c r="CF2726" t="s">
        <v>6781</v>
      </c>
      <c r="CG2726">
        <v>0</v>
      </c>
      <c r="CH2726">
        <v>0</v>
      </c>
      <c r="CI2726">
        <v>0</v>
      </c>
      <c r="CJ2726">
        <v>0</v>
      </c>
      <c r="CK2726">
        <v>0</v>
      </c>
      <c r="CM2726" t="s">
        <v>6782</v>
      </c>
      <c r="CN2726" t="s">
        <v>368</v>
      </c>
      <c r="CO2726">
        <v>0</v>
      </c>
    </row>
    <row r="2727" spans="1:93" x14ac:dyDescent="0.2">
      <c r="A2727" t="s">
        <v>303</v>
      </c>
      <c r="B2727" t="s">
        <v>345</v>
      </c>
      <c r="C2727" s="2">
        <f>P2727/AD2727*1000000</f>
        <v>1128.0894267254641</v>
      </c>
      <c r="D2727" s="2">
        <f>LN(C2727)</f>
        <v>7.028280707927526</v>
      </c>
      <c r="E2727">
        <v>4.2674960098879886</v>
      </c>
      <c r="F2727">
        <v>290.04945936348389</v>
      </c>
      <c r="G2727">
        <v>305.68693976909509</v>
      </c>
      <c r="H2727">
        <v>66.580503015755724</v>
      </c>
      <c r="I2727">
        <v>65.940900051040771</v>
      </c>
      <c r="J2727" t="s">
        <v>346</v>
      </c>
      <c r="K2727" t="s">
        <v>94</v>
      </c>
      <c r="L2727" t="s">
        <v>95</v>
      </c>
      <c r="M2727">
        <v>31.525089980000001</v>
      </c>
      <c r="N2727">
        <v>-110.8479088</v>
      </c>
      <c r="O2727">
        <v>2708</v>
      </c>
      <c r="P2727">
        <v>55</v>
      </c>
      <c r="Q2727">
        <v>0</v>
      </c>
      <c r="R2727">
        <v>2653</v>
      </c>
      <c r="S2727" t="s">
        <v>347</v>
      </c>
      <c r="T2727">
        <v>53705</v>
      </c>
      <c r="U2727">
        <v>2016</v>
      </c>
      <c r="V2727">
        <v>0.14421595308707799</v>
      </c>
      <c r="W2727">
        <v>37.359814499999999</v>
      </c>
      <c r="X2727">
        <v>260562.5</v>
      </c>
      <c r="Y2727">
        <v>7.5020669837551502E-3</v>
      </c>
      <c r="Z2727">
        <v>47074.75</v>
      </c>
      <c r="AA2727">
        <v>0.75099557348635804</v>
      </c>
      <c r="AB2727">
        <v>0.41178216202990298</v>
      </c>
      <c r="AC2727">
        <v>0.15086140514781499</v>
      </c>
      <c r="AD2727">
        <v>48755</v>
      </c>
      <c r="AE2727">
        <v>3.55014689442272E-3</v>
      </c>
      <c r="AF2727">
        <v>8.3187800774123504E-3</v>
      </c>
      <c r="AG2727">
        <v>0.90641681658977302</v>
      </c>
      <c r="AH2727">
        <v>2</v>
      </c>
      <c r="AI2727">
        <v>791144</v>
      </c>
      <c r="AJ2727">
        <v>0.13051353483057451</v>
      </c>
      <c r="AK2727">
        <v>0.25336727574246909</v>
      </c>
      <c r="AL2727">
        <v>0.3778528308373697</v>
      </c>
      <c r="AM2727">
        <v>0.2382663585895867</v>
      </c>
      <c r="AN2727" t="s">
        <v>307</v>
      </c>
      <c r="AO2727">
        <v>20200818</v>
      </c>
      <c r="AP2727">
        <v>194920</v>
      </c>
      <c r="AQ2727">
        <v>909077</v>
      </c>
      <c r="AS2727">
        <v>1167</v>
      </c>
      <c r="AT2727">
        <v>20878</v>
      </c>
      <c r="AU2727">
        <v>427</v>
      </c>
      <c r="AW2727">
        <v>260</v>
      </c>
      <c r="AY2727">
        <v>28027</v>
      </c>
      <c r="AZ2727" t="s">
        <v>308</v>
      </c>
      <c r="BA2727" t="s">
        <v>309</v>
      </c>
      <c r="BB2727" t="s">
        <v>310</v>
      </c>
      <c r="BC2727" t="s">
        <v>311</v>
      </c>
      <c r="BD2727">
        <v>4529</v>
      </c>
      <c r="BE2727">
        <v>20878</v>
      </c>
      <c r="BF2727" t="s">
        <v>310</v>
      </c>
      <c r="BH2727">
        <v>193416</v>
      </c>
      <c r="BI2727">
        <v>4273</v>
      </c>
      <c r="BJ2727">
        <v>256</v>
      </c>
      <c r="BM2727">
        <v>253264</v>
      </c>
      <c r="BW2727">
        <v>4</v>
      </c>
      <c r="BX2727">
        <v>915</v>
      </c>
      <c r="BY2727">
        <v>4694</v>
      </c>
      <c r="BZ2727">
        <v>1103997</v>
      </c>
      <c r="CA2727">
        <v>1103997</v>
      </c>
      <c r="CB2727">
        <v>5609</v>
      </c>
      <c r="CC2727">
        <v>1103997</v>
      </c>
      <c r="CD2727">
        <v>23</v>
      </c>
      <c r="CE2727">
        <v>122</v>
      </c>
      <c r="CF2727" t="s">
        <v>312</v>
      </c>
      <c r="CG2727">
        <v>0</v>
      </c>
      <c r="CH2727">
        <v>0</v>
      </c>
      <c r="CI2727">
        <v>0</v>
      </c>
      <c r="CJ2727">
        <v>0</v>
      </c>
      <c r="CK2727">
        <v>0</v>
      </c>
      <c r="CM2727" t="s">
        <v>313</v>
      </c>
      <c r="CN2727" t="s">
        <v>314</v>
      </c>
      <c r="CO2727">
        <v>155</v>
      </c>
    </row>
    <row r="2728" spans="1:93" x14ac:dyDescent="0.2">
      <c r="A2728" t="s">
        <v>503</v>
      </c>
      <c r="B2728" t="s">
        <v>4009</v>
      </c>
      <c r="C2728" s="2">
        <f>P2728/AD2728*1000000</f>
        <v>1383.7870477532331</v>
      </c>
      <c r="D2728" s="2">
        <f>LN(C2728)</f>
        <v>7.2325792571085152</v>
      </c>
      <c r="E2728">
        <v>10.39566082270748</v>
      </c>
      <c r="F2728">
        <v>286.18402331588999</v>
      </c>
      <c r="G2728">
        <v>306.37103726599349</v>
      </c>
      <c r="H2728">
        <v>87.887808066166826</v>
      </c>
      <c r="I2728">
        <v>94.893852840346199</v>
      </c>
      <c r="J2728" t="s">
        <v>136</v>
      </c>
      <c r="K2728" t="s">
        <v>94</v>
      </c>
      <c r="L2728" t="s">
        <v>95</v>
      </c>
      <c r="M2728">
        <v>33.892367630000003</v>
      </c>
      <c r="N2728">
        <v>-88.480843800000002</v>
      </c>
      <c r="O2728">
        <v>893</v>
      </c>
      <c r="P2728">
        <v>55</v>
      </c>
      <c r="Q2728">
        <v>0</v>
      </c>
      <c r="R2728">
        <v>838</v>
      </c>
      <c r="S2728" t="s">
        <v>4010</v>
      </c>
      <c r="T2728">
        <v>18714</v>
      </c>
      <c r="U2728">
        <v>2016</v>
      </c>
      <c r="V2728">
        <v>0.14013491347585799</v>
      </c>
      <c r="W2728">
        <v>39.866761250000003</v>
      </c>
      <c r="X2728">
        <v>78537.5</v>
      </c>
      <c r="Y2728">
        <v>0.23689061808664799</v>
      </c>
      <c r="Z2728">
        <v>40056.875</v>
      </c>
      <c r="AA2728">
        <v>0.81021762308531198</v>
      </c>
      <c r="AB2728">
        <v>8.6742852772573407E-3</v>
      </c>
      <c r="AC2728">
        <v>0.28694353433542602</v>
      </c>
      <c r="AD2728">
        <v>39746</v>
      </c>
      <c r="AE2728">
        <v>9.2968056706063402E-4</v>
      </c>
      <c r="AF2728">
        <v>9.1716551473730503E-4</v>
      </c>
      <c r="AG2728">
        <v>0.75189995589705005</v>
      </c>
      <c r="AH2728">
        <v>2</v>
      </c>
      <c r="AI2728">
        <v>667717</v>
      </c>
      <c r="AJ2728">
        <v>0.15618742670921959</v>
      </c>
      <c r="AK2728">
        <v>0.2044653648177297</v>
      </c>
      <c r="AL2728">
        <v>0.38347383696985399</v>
      </c>
      <c r="AM2728">
        <v>0.25587337150319672</v>
      </c>
      <c r="AN2728" t="s">
        <v>3891</v>
      </c>
      <c r="AO2728">
        <v>20200818</v>
      </c>
      <c r="AP2728">
        <v>73207</v>
      </c>
      <c r="AQ2728">
        <v>452177</v>
      </c>
      <c r="AS2728">
        <v>1090</v>
      </c>
      <c r="AT2728">
        <v>5025</v>
      </c>
      <c r="AU2728">
        <v>284</v>
      </c>
      <c r="AW2728">
        <v>163</v>
      </c>
      <c r="AY2728">
        <v>56577</v>
      </c>
      <c r="AZ2728" t="s">
        <v>308</v>
      </c>
      <c r="BA2728" t="s">
        <v>1628</v>
      </c>
      <c r="BB2728" t="s">
        <v>1629</v>
      </c>
      <c r="BC2728" t="s">
        <v>1630</v>
      </c>
      <c r="BD2728">
        <v>2128</v>
      </c>
      <c r="BE2728">
        <v>5025</v>
      </c>
      <c r="BF2728" t="s">
        <v>1629</v>
      </c>
      <c r="BH2728">
        <v>71254</v>
      </c>
      <c r="BI2728">
        <v>2046</v>
      </c>
      <c r="BJ2728">
        <v>82</v>
      </c>
      <c r="BM2728">
        <v>18516</v>
      </c>
      <c r="BN2728">
        <v>95</v>
      </c>
      <c r="BW2728">
        <v>28</v>
      </c>
      <c r="BX2728">
        <v>795</v>
      </c>
      <c r="BY2728">
        <v>0</v>
      </c>
      <c r="BZ2728">
        <v>525384</v>
      </c>
      <c r="CA2728">
        <v>525384</v>
      </c>
      <c r="CB2728">
        <v>795</v>
      </c>
      <c r="CC2728">
        <v>525384</v>
      </c>
      <c r="CD2728">
        <v>33</v>
      </c>
      <c r="CE2728">
        <v>36</v>
      </c>
      <c r="CF2728" t="s">
        <v>3892</v>
      </c>
      <c r="CG2728">
        <v>0</v>
      </c>
      <c r="CH2728">
        <v>0</v>
      </c>
      <c r="CI2728">
        <v>0</v>
      </c>
      <c r="CJ2728">
        <v>0</v>
      </c>
      <c r="CK2728">
        <v>0</v>
      </c>
      <c r="CM2728" t="s">
        <v>3893</v>
      </c>
      <c r="CN2728" t="s">
        <v>314</v>
      </c>
      <c r="CO2728">
        <v>155</v>
      </c>
    </row>
    <row r="2729" spans="1:93" x14ac:dyDescent="0.2">
      <c r="A2729" t="s">
        <v>5148</v>
      </c>
      <c r="B2729" t="s">
        <v>5207</v>
      </c>
      <c r="C2729" s="2">
        <f>P2729/AD2729*1000000</f>
        <v>655.36265386127752</v>
      </c>
      <c r="D2729" s="2">
        <f>LN(C2729)</f>
        <v>6.4851887524337783</v>
      </c>
      <c r="E2729">
        <v>11.0292757049346</v>
      </c>
      <c r="F2729">
        <v>284.82467350795048</v>
      </c>
      <c r="G2729">
        <v>304.54936873554561</v>
      </c>
      <c r="H2729">
        <v>79.189454772589158</v>
      </c>
      <c r="I2729">
        <v>94.673453868430812</v>
      </c>
      <c r="J2729" t="s">
        <v>1192</v>
      </c>
      <c r="K2729" t="s">
        <v>94</v>
      </c>
      <c r="L2729" t="s">
        <v>95</v>
      </c>
      <c r="M2729">
        <v>35.703944159999999</v>
      </c>
      <c r="N2729">
        <v>-79.255414920000007</v>
      </c>
      <c r="O2729">
        <v>1372</v>
      </c>
      <c r="P2729">
        <v>55</v>
      </c>
      <c r="Q2729">
        <v>0</v>
      </c>
      <c r="R2729">
        <v>1317</v>
      </c>
      <c r="S2729" t="s">
        <v>5208</v>
      </c>
      <c r="T2729">
        <v>9123</v>
      </c>
      <c r="U2729">
        <v>2016</v>
      </c>
      <c r="V2729">
        <v>0.112905876146065</v>
      </c>
      <c r="W2729">
        <v>152.2321575</v>
      </c>
      <c r="X2729">
        <v>212350</v>
      </c>
      <c r="Y2729">
        <v>0.124884286306606</v>
      </c>
      <c r="Z2729">
        <v>59365.5</v>
      </c>
      <c r="AA2729">
        <v>0.76721620103725297</v>
      </c>
      <c r="AB2729">
        <v>6.8202645740286602E-2</v>
      </c>
      <c r="AC2729">
        <v>0.16576354784156999</v>
      </c>
      <c r="AD2729">
        <v>83923</v>
      </c>
      <c r="AE2729">
        <v>2.6277245302217901E-2</v>
      </c>
      <c r="AF2729">
        <v>2.89477366242176E-3</v>
      </c>
      <c r="AG2729">
        <v>0.804492966449323</v>
      </c>
      <c r="AH2729">
        <v>4</v>
      </c>
      <c r="AI2729">
        <v>1087306</v>
      </c>
      <c r="AJ2729">
        <v>0.19020496529955691</v>
      </c>
      <c r="AK2729">
        <v>0.18141627104053501</v>
      </c>
      <c r="AL2729">
        <v>0.35479064771094798</v>
      </c>
      <c r="AM2729">
        <v>0.2735881159489601</v>
      </c>
      <c r="AN2729" t="s">
        <v>5152</v>
      </c>
      <c r="AO2729">
        <v>20200818</v>
      </c>
      <c r="AP2729">
        <v>146779</v>
      </c>
      <c r="AQ2729">
        <v>1804341</v>
      </c>
      <c r="AS2729">
        <v>1026</v>
      </c>
      <c r="AU2729">
        <v>313</v>
      </c>
      <c r="AY2729">
        <v>127749</v>
      </c>
      <c r="AZ2729" t="s">
        <v>308</v>
      </c>
      <c r="BA2729" t="s">
        <v>3074</v>
      </c>
      <c r="BB2729" t="s">
        <v>3075</v>
      </c>
      <c r="BC2729" t="s">
        <v>3076</v>
      </c>
      <c r="BD2729">
        <v>2396</v>
      </c>
      <c r="BF2729" t="s">
        <v>3075</v>
      </c>
      <c r="BH2729">
        <v>146779</v>
      </c>
      <c r="BI2729">
        <v>2396</v>
      </c>
      <c r="BW2729">
        <v>37</v>
      </c>
      <c r="BX2729">
        <v>1263</v>
      </c>
      <c r="BY2729">
        <v>14385</v>
      </c>
      <c r="BZ2729">
        <v>1951120</v>
      </c>
      <c r="CA2729">
        <v>1951120</v>
      </c>
      <c r="CB2729">
        <v>15648</v>
      </c>
      <c r="CC2729">
        <v>1951120</v>
      </c>
      <c r="CD2729">
        <v>48</v>
      </c>
      <c r="CE2729">
        <v>0</v>
      </c>
      <c r="CF2729" t="s">
        <v>5153</v>
      </c>
      <c r="CG2729">
        <v>0</v>
      </c>
      <c r="CH2729">
        <v>0</v>
      </c>
      <c r="CI2729">
        <v>0</v>
      </c>
      <c r="CJ2729">
        <v>0</v>
      </c>
      <c r="CK2729">
        <v>0</v>
      </c>
      <c r="CM2729" t="s">
        <v>5154</v>
      </c>
      <c r="CN2729" t="s">
        <v>2495</v>
      </c>
      <c r="CO2729">
        <v>156</v>
      </c>
    </row>
    <row r="2730" spans="1:93" x14ac:dyDescent="0.2">
      <c r="A2730" t="s">
        <v>2161</v>
      </c>
      <c r="B2730" t="s">
        <v>5744</v>
      </c>
      <c r="C2730" s="2">
        <f>P2730/AD2730*1000000</f>
        <v>263.55259311792298</v>
      </c>
      <c r="D2730" s="2">
        <f>LN(C2730)</f>
        <v>5.5742529424405287</v>
      </c>
      <c r="E2730">
        <v>10.70772655536409</v>
      </c>
      <c r="F2730">
        <v>276.13562712333442</v>
      </c>
      <c r="G2730">
        <v>301.05873117254612</v>
      </c>
      <c r="H2730">
        <v>90.924882310979811</v>
      </c>
      <c r="I2730">
        <v>91.926308966060745</v>
      </c>
      <c r="J2730" t="s">
        <v>5745</v>
      </c>
      <c r="K2730" t="s">
        <v>94</v>
      </c>
      <c r="L2730" t="s">
        <v>95</v>
      </c>
      <c r="M2730">
        <v>40.091362359999998</v>
      </c>
      <c r="N2730">
        <v>-82.481857849999997</v>
      </c>
      <c r="O2730">
        <v>1443</v>
      </c>
      <c r="P2730">
        <v>55</v>
      </c>
      <c r="Q2730">
        <v>0</v>
      </c>
      <c r="R2730">
        <v>1388</v>
      </c>
      <c r="S2730" t="s">
        <v>5746</v>
      </c>
      <c r="T2730">
        <v>22196</v>
      </c>
      <c r="U2730">
        <v>2016</v>
      </c>
      <c r="V2730">
        <v>5.6568570790584798E-2</v>
      </c>
      <c r="W2730">
        <v>546.16250933333299</v>
      </c>
      <c r="X2730">
        <v>149091.37254901999</v>
      </c>
      <c r="Y2730">
        <v>2.47710769920233E-2</v>
      </c>
      <c r="Z2730">
        <v>57372.911111111098</v>
      </c>
      <c r="AA2730">
        <v>0.76815003254099401</v>
      </c>
      <c r="AB2730">
        <v>1.7322697926281098E-2</v>
      </c>
      <c r="AC2730">
        <v>0.197018874284585</v>
      </c>
      <c r="AD2730">
        <v>208687</v>
      </c>
      <c r="AE2730">
        <v>1.08202188829142E-2</v>
      </c>
      <c r="AF2730">
        <v>1.7132455506941101E-3</v>
      </c>
      <c r="AG2730">
        <v>0.93455462747624196</v>
      </c>
      <c r="AH2730">
        <v>5</v>
      </c>
      <c r="AI2730">
        <v>2887653</v>
      </c>
      <c r="AJ2730">
        <v>0.13209100954997019</v>
      </c>
      <c r="AK2730">
        <v>0.20522548935069421</v>
      </c>
      <c r="AL2730">
        <v>0.39277814889808438</v>
      </c>
      <c r="AM2730">
        <v>0.26990535220125128</v>
      </c>
      <c r="AN2730" t="s">
        <v>5560</v>
      </c>
      <c r="AO2730">
        <v>20200818</v>
      </c>
      <c r="AP2730">
        <v>109923</v>
      </c>
      <c r="AQ2730">
        <v>1759075</v>
      </c>
      <c r="AS2730">
        <v>934</v>
      </c>
      <c r="AT2730">
        <v>12436</v>
      </c>
      <c r="AU2730">
        <v>314</v>
      </c>
      <c r="AV2730">
        <v>2805</v>
      </c>
      <c r="AW2730">
        <v>172</v>
      </c>
      <c r="AY2730">
        <v>89068</v>
      </c>
      <c r="AZ2730" t="s">
        <v>308</v>
      </c>
      <c r="BA2730" t="s">
        <v>5561</v>
      </c>
      <c r="BB2730" t="s">
        <v>5562</v>
      </c>
      <c r="BC2730" t="s">
        <v>5563</v>
      </c>
      <c r="BD2730">
        <v>3871</v>
      </c>
      <c r="BE2730">
        <v>12436</v>
      </c>
      <c r="BF2730" t="s">
        <v>5562</v>
      </c>
      <c r="BH2730">
        <v>104105</v>
      </c>
      <c r="BI2730">
        <v>3592</v>
      </c>
      <c r="BJ2730">
        <v>279</v>
      </c>
      <c r="BW2730">
        <v>39</v>
      </c>
      <c r="BX2730">
        <v>861</v>
      </c>
      <c r="BY2730">
        <v>19121</v>
      </c>
      <c r="BZ2730">
        <v>1868998</v>
      </c>
      <c r="CA2730">
        <v>1868998</v>
      </c>
      <c r="CB2730">
        <v>19982</v>
      </c>
      <c r="CC2730">
        <v>1868998</v>
      </c>
      <c r="CD2730">
        <v>39</v>
      </c>
      <c r="CE2730">
        <v>117</v>
      </c>
      <c r="CF2730" t="s">
        <v>5564</v>
      </c>
      <c r="CG2730">
        <v>0</v>
      </c>
      <c r="CH2730">
        <v>0</v>
      </c>
      <c r="CI2730">
        <v>0</v>
      </c>
      <c r="CJ2730">
        <v>0</v>
      </c>
      <c r="CK2730">
        <v>0</v>
      </c>
      <c r="CM2730" t="s">
        <v>2161</v>
      </c>
      <c r="CN2730" t="s">
        <v>982</v>
      </c>
      <c r="CO2730">
        <v>162</v>
      </c>
    </row>
    <row r="2731" spans="1:93" x14ac:dyDescent="0.2">
      <c r="A2731" t="s">
        <v>6065</v>
      </c>
      <c r="B2731" t="s">
        <v>6166</v>
      </c>
      <c r="C2731" s="2">
        <f>P2731/AD2731*1000000</f>
        <v>403.14895987568354</v>
      </c>
      <c r="D2731" s="2">
        <f>LN(C2731)</f>
        <v>5.9993061211343592</v>
      </c>
      <c r="E2731">
        <v>11.890647716606489</v>
      </c>
      <c r="F2731">
        <v>277.01025685503271</v>
      </c>
      <c r="G2731">
        <v>301.18497692935472</v>
      </c>
      <c r="H2731">
        <v>81.798098704437578</v>
      </c>
      <c r="I2731">
        <v>90.176801285846892</v>
      </c>
      <c r="J2731" t="s">
        <v>6167</v>
      </c>
      <c r="K2731" t="s">
        <v>94</v>
      </c>
      <c r="L2731" t="s">
        <v>95</v>
      </c>
      <c r="M2731">
        <v>40.366803109999999</v>
      </c>
      <c r="N2731">
        <v>-76.456518410000001</v>
      </c>
      <c r="O2731">
        <v>1653</v>
      </c>
      <c r="P2731">
        <v>55</v>
      </c>
      <c r="Q2731">
        <v>0</v>
      </c>
      <c r="R2731">
        <v>1598</v>
      </c>
      <c r="S2731" t="s">
        <v>6168</v>
      </c>
      <c r="T2731">
        <v>4723</v>
      </c>
      <c r="U2731">
        <v>2016</v>
      </c>
      <c r="V2731">
        <v>3.0565957573529399E-2</v>
      </c>
      <c r="W2731">
        <v>2553.3033066666699</v>
      </c>
      <c r="X2731">
        <v>165794.93975403599</v>
      </c>
      <c r="Y2731">
        <v>1.8554517581816001E-2</v>
      </c>
      <c r="Z2731">
        <v>58419.773160173201</v>
      </c>
      <c r="AA2731">
        <v>0.61797677329842204</v>
      </c>
      <c r="AB2731">
        <v>4.5372115942294698E-2</v>
      </c>
      <c r="AC2731">
        <v>0.19940377489979799</v>
      </c>
      <c r="AD2731">
        <v>136426</v>
      </c>
      <c r="AE2731">
        <v>5.3275830780664104E-3</v>
      </c>
      <c r="AF2731">
        <v>4.75450587954814E-4</v>
      </c>
      <c r="AG2731">
        <v>0.93985307864267298</v>
      </c>
      <c r="AH2731">
        <v>5</v>
      </c>
      <c r="AI2731">
        <v>2332733</v>
      </c>
      <c r="AJ2731">
        <v>0.17072849743198221</v>
      </c>
      <c r="AK2731">
        <v>0.19215615331887531</v>
      </c>
      <c r="AL2731">
        <v>0.37350181096593571</v>
      </c>
      <c r="AM2731">
        <v>0.26361353828320688</v>
      </c>
      <c r="AN2731" t="s">
        <v>6068</v>
      </c>
      <c r="AO2731">
        <v>20200818</v>
      </c>
      <c r="AP2731">
        <v>125579</v>
      </c>
      <c r="AQ2731">
        <v>1353987</v>
      </c>
      <c r="AS2731">
        <v>548</v>
      </c>
      <c r="AW2731">
        <v>94</v>
      </c>
      <c r="AY2731">
        <v>99207</v>
      </c>
      <c r="AZ2731" t="s">
        <v>308</v>
      </c>
      <c r="BA2731" t="s">
        <v>309</v>
      </c>
      <c r="BB2731" t="s">
        <v>310</v>
      </c>
      <c r="BC2731" t="s">
        <v>311</v>
      </c>
      <c r="BD2731">
        <v>7499</v>
      </c>
      <c r="BF2731" t="s">
        <v>310</v>
      </c>
      <c r="BH2731">
        <v>122050</v>
      </c>
      <c r="BW2731">
        <v>42</v>
      </c>
      <c r="BX2731">
        <v>735</v>
      </c>
      <c r="BY2731">
        <v>11512</v>
      </c>
      <c r="BZ2731">
        <v>1479566</v>
      </c>
      <c r="CA2731">
        <v>1479566</v>
      </c>
      <c r="CB2731">
        <v>12247</v>
      </c>
      <c r="CC2731">
        <v>1479566</v>
      </c>
      <c r="CD2731">
        <v>31</v>
      </c>
      <c r="CE2731">
        <v>0</v>
      </c>
      <c r="CF2731" t="s">
        <v>6069</v>
      </c>
      <c r="CG2731">
        <v>0</v>
      </c>
      <c r="CH2731">
        <v>0</v>
      </c>
      <c r="CI2731">
        <v>0</v>
      </c>
      <c r="CJ2731">
        <v>0</v>
      </c>
      <c r="CK2731">
        <v>0</v>
      </c>
      <c r="CM2731" t="s">
        <v>6070</v>
      </c>
      <c r="CN2731" t="s">
        <v>998</v>
      </c>
      <c r="CO2731">
        <v>154</v>
      </c>
    </row>
    <row r="2732" spans="1:93" x14ac:dyDescent="0.2">
      <c r="A2732" t="s">
        <v>7558</v>
      </c>
      <c r="B2732" t="s">
        <v>7870</v>
      </c>
      <c r="C2732" s="2">
        <f>P2732/AD2732*1000000</f>
        <v>632.31473178358738</v>
      </c>
      <c r="D2732" s="2">
        <f>LN(C2732)</f>
        <v>6.4493872635177922</v>
      </c>
      <c r="E2732">
        <v>10.30186526504305</v>
      </c>
      <c r="F2732">
        <v>284.43052555150672</v>
      </c>
      <c r="G2732">
        <v>304.29930296518143</v>
      </c>
      <c r="H2732">
        <v>84.582873511410483</v>
      </c>
      <c r="I2732">
        <v>96.535132653554783</v>
      </c>
      <c r="J2732" t="s">
        <v>3406</v>
      </c>
      <c r="K2732" t="s">
        <v>94</v>
      </c>
      <c r="L2732" t="s">
        <v>95</v>
      </c>
      <c r="M2732">
        <v>36.701553939999997</v>
      </c>
      <c r="N2732">
        <v>-76.636035539999995</v>
      </c>
      <c r="O2732">
        <v>1458</v>
      </c>
      <c r="P2732">
        <v>55</v>
      </c>
      <c r="Q2732">
        <v>0</v>
      </c>
      <c r="R2732">
        <v>1403</v>
      </c>
      <c r="S2732" t="s">
        <v>7871</v>
      </c>
      <c r="T2732">
        <v>6889</v>
      </c>
      <c r="U2732">
        <v>2016</v>
      </c>
      <c r="V2732">
        <v>8.29831854691927E-2</v>
      </c>
      <c r="W2732">
        <v>350.22614714285697</v>
      </c>
      <c r="X2732">
        <v>270057.14285714302</v>
      </c>
      <c r="Y2732">
        <v>0.270494762048896</v>
      </c>
      <c r="Z2732">
        <v>73957.857142857203</v>
      </c>
      <c r="AA2732">
        <v>0.82813184132100703</v>
      </c>
      <c r="AB2732">
        <v>2.8700025454453399E-2</v>
      </c>
      <c r="AC2732">
        <v>0.21612469854123101</v>
      </c>
      <c r="AD2732">
        <v>86982</v>
      </c>
      <c r="AE2732">
        <v>1.05860119524283E-2</v>
      </c>
      <c r="AF2732">
        <v>2.2923938386248E-3</v>
      </c>
      <c r="AG2732">
        <v>0.68197985217147195</v>
      </c>
      <c r="AH2732">
        <v>4</v>
      </c>
      <c r="AI2732">
        <v>1420678</v>
      </c>
      <c r="AJ2732">
        <v>0.11611005449510731</v>
      </c>
      <c r="AK2732">
        <v>0.2205172459909987</v>
      </c>
      <c r="AL2732">
        <v>0.40317088038246529</v>
      </c>
      <c r="AM2732">
        <v>0.26020181913142881</v>
      </c>
      <c r="AN2732" t="s">
        <v>7562</v>
      </c>
      <c r="AO2732">
        <v>20200818</v>
      </c>
      <c r="AP2732">
        <v>108282</v>
      </c>
      <c r="AQ2732">
        <v>1282023</v>
      </c>
      <c r="AR2732">
        <v>381</v>
      </c>
      <c r="AS2732">
        <v>1253</v>
      </c>
      <c r="AT2732">
        <v>15163</v>
      </c>
      <c r="AU2732">
        <v>300</v>
      </c>
      <c r="AW2732">
        <v>163</v>
      </c>
      <c r="AY2732">
        <v>13910</v>
      </c>
      <c r="AZ2732" t="s">
        <v>308</v>
      </c>
      <c r="BA2732" t="s">
        <v>3649</v>
      </c>
      <c r="BB2732" t="s">
        <v>3650</v>
      </c>
      <c r="BC2732" t="s">
        <v>3651</v>
      </c>
      <c r="BD2732">
        <v>2396</v>
      </c>
      <c r="BE2732">
        <v>15163</v>
      </c>
      <c r="BF2732" t="s">
        <v>3650</v>
      </c>
      <c r="BH2732">
        <v>103809</v>
      </c>
      <c r="BI2732">
        <v>2278</v>
      </c>
      <c r="BJ2732">
        <v>118</v>
      </c>
      <c r="BK2732">
        <v>1385832</v>
      </c>
      <c r="BM2732">
        <v>116212</v>
      </c>
      <c r="BW2732">
        <v>51</v>
      </c>
      <c r="BX2732">
        <v>861</v>
      </c>
      <c r="BY2732">
        <v>16002</v>
      </c>
      <c r="BZ2732">
        <v>1390686</v>
      </c>
      <c r="CA2732">
        <v>1390305</v>
      </c>
      <c r="CB2732">
        <v>16863</v>
      </c>
      <c r="CC2732">
        <v>1390305</v>
      </c>
      <c r="CD2732">
        <v>11</v>
      </c>
      <c r="CE2732">
        <v>163</v>
      </c>
      <c r="CF2732" t="s">
        <v>7563</v>
      </c>
      <c r="CG2732">
        <v>0</v>
      </c>
      <c r="CH2732">
        <v>0</v>
      </c>
      <c r="CI2732">
        <v>0</v>
      </c>
      <c r="CJ2732">
        <v>0</v>
      </c>
      <c r="CK2732">
        <v>0</v>
      </c>
      <c r="CM2732" t="s">
        <v>7564</v>
      </c>
      <c r="CN2732" t="s">
        <v>2495</v>
      </c>
      <c r="CO2732">
        <v>156</v>
      </c>
    </row>
    <row r="2733" spans="1:93" x14ac:dyDescent="0.2">
      <c r="A2733" t="s">
        <v>301</v>
      </c>
      <c r="B2733" t="s">
        <v>7910</v>
      </c>
      <c r="C2733" s="2">
        <f>P2733/AD2733*1000000</f>
        <v>629.64362171011203</v>
      </c>
      <c r="D2733" s="2">
        <f>LN(C2733)</f>
        <v>6.4451539795031634</v>
      </c>
      <c r="E2733">
        <v>5.7095905664635049</v>
      </c>
      <c r="F2733">
        <v>278.71811103570388</v>
      </c>
      <c r="G2733">
        <v>303.36830545387312</v>
      </c>
      <c r="H2733">
        <v>93.48982265002067</v>
      </c>
      <c r="I2733">
        <v>69.619822181729077</v>
      </c>
      <c r="J2733" t="s">
        <v>196</v>
      </c>
      <c r="K2733" t="s">
        <v>94</v>
      </c>
      <c r="L2733" t="s">
        <v>95</v>
      </c>
      <c r="M2733">
        <v>46.533514250000003</v>
      </c>
      <c r="N2733">
        <v>-118.9018212</v>
      </c>
      <c r="O2733">
        <v>3758</v>
      </c>
      <c r="P2733">
        <v>55</v>
      </c>
      <c r="Q2733">
        <v>0</v>
      </c>
      <c r="R2733">
        <v>3703</v>
      </c>
      <c r="S2733" t="s">
        <v>7911</v>
      </c>
      <c r="T2733">
        <v>57055</v>
      </c>
      <c r="U2733">
        <v>2016</v>
      </c>
      <c r="V2733">
        <v>5.0160580105556303E-2</v>
      </c>
      <c r="W2733">
        <v>44.538260800000003</v>
      </c>
      <c r="X2733">
        <v>150260</v>
      </c>
      <c r="Y2733">
        <v>1.85100065481161E-2</v>
      </c>
      <c r="Z2733">
        <v>50501.599999999999</v>
      </c>
      <c r="AA2733">
        <v>0.60464512082675304</v>
      </c>
      <c r="AB2733">
        <v>0.44470613070415399</v>
      </c>
      <c r="AC2733">
        <v>0.14447336884172499</v>
      </c>
      <c r="AD2733">
        <v>87351</v>
      </c>
      <c r="AE2733">
        <v>9.8044125073212807E-3</v>
      </c>
      <c r="AF2733">
        <v>5.0446458169045201E-3</v>
      </c>
      <c r="AG2733">
        <v>0.74733932526353097</v>
      </c>
      <c r="AH2733">
        <v>3</v>
      </c>
      <c r="AI2733">
        <v>1253353</v>
      </c>
      <c r="AJ2733">
        <v>7.7278308664837439E-2</v>
      </c>
      <c r="AK2733">
        <v>0.29014730885871742</v>
      </c>
      <c r="AL2733">
        <v>0.44228641093131782</v>
      </c>
      <c r="AM2733">
        <v>0.19028797154512739</v>
      </c>
      <c r="AN2733" t="s">
        <v>7875</v>
      </c>
      <c r="AO2733">
        <v>20200818</v>
      </c>
      <c r="AP2733">
        <v>67721</v>
      </c>
      <c r="AQ2733">
        <v>950107</v>
      </c>
      <c r="AS2733">
        <v>394</v>
      </c>
      <c r="AT2733">
        <v>6296</v>
      </c>
      <c r="AW2733">
        <v>39</v>
      </c>
      <c r="AZ2733" t="s">
        <v>98</v>
      </c>
      <c r="BA2733" t="s">
        <v>7876</v>
      </c>
      <c r="BB2733" t="s">
        <v>7877</v>
      </c>
      <c r="BC2733" t="s">
        <v>7878</v>
      </c>
      <c r="BD2733">
        <v>1785</v>
      </c>
      <c r="BE2733">
        <v>6296</v>
      </c>
      <c r="BF2733" t="s">
        <v>7877</v>
      </c>
      <c r="BH2733">
        <v>67721</v>
      </c>
      <c r="BI2733">
        <v>1785</v>
      </c>
      <c r="BL2733">
        <v>1009486</v>
      </c>
      <c r="BW2733">
        <v>53</v>
      </c>
      <c r="BX2733">
        <v>260</v>
      </c>
      <c r="BY2733">
        <v>0</v>
      </c>
      <c r="BZ2733">
        <v>1017828</v>
      </c>
      <c r="CA2733">
        <v>1017828</v>
      </c>
      <c r="CB2733">
        <v>260</v>
      </c>
      <c r="CC2733">
        <v>1017828</v>
      </c>
      <c r="CD2733">
        <v>4</v>
      </c>
      <c r="CE2733">
        <v>41</v>
      </c>
      <c r="CF2733" t="s">
        <v>7879</v>
      </c>
      <c r="CG2733">
        <v>0</v>
      </c>
      <c r="CH2733">
        <v>0</v>
      </c>
      <c r="CI2733">
        <v>0</v>
      </c>
      <c r="CJ2733">
        <v>0</v>
      </c>
      <c r="CK2733">
        <v>0</v>
      </c>
      <c r="CM2733" t="s">
        <v>7880</v>
      </c>
      <c r="CN2733" t="s">
        <v>3079</v>
      </c>
      <c r="CO2733">
        <v>163</v>
      </c>
    </row>
    <row r="2734" spans="1:93" x14ac:dyDescent="0.2">
      <c r="A2734" t="s">
        <v>8109</v>
      </c>
      <c r="B2734" t="s">
        <v>8129</v>
      </c>
      <c r="C2734" s="2">
        <f>P2734/AD2734*1000000</f>
        <v>227.69895713877631</v>
      </c>
      <c r="D2734" s="2">
        <f>LN(C2734)</f>
        <v>5.4280243930801824</v>
      </c>
      <c r="E2734">
        <v>8.7876932534812831</v>
      </c>
      <c r="F2734">
        <v>271.16141824119381</v>
      </c>
      <c r="G2734">
        <v>299.22888271021151</v>
      </c>
      <c r="H2734">
        <v>89.134226891494777</v>
      </c>
      <c r="I2734">
        <v>90.585799261222746</v>
      </c>
      <c r="J2734" t="s">
        <v>1879</v>
      </c>
      <c r="K2734" t="s">
        <v>94</v>
      </c>
      <c r="L2734" t="s">
        <v>95</v>
      </c>
      <c r="M2734">
        <v>44.452655300000004</v>
      </c>
      <c r="N2734">
        <v>-88.004118439999999</v>
      </c>
      <c r="O2734">
        <v>4505</v>
      </c>
      <c r="P2734">
        <v>55</v>
      </c>
      <c r="Q2734">
        <v>0</v>
      </c>
      <c r="R2734">
        <v>4450</v>
      </c>
      <c r="S2734" t="s">
        <v>8130</v>
      </c>
      <c r="T2734">
        <v>29355</v>
      </c>
      <c r="U2734">
        <v>2016</v>
      </c>
      <c r="V2734">
        <v>7.9195240463271394E-2</v>
      </c>
      <c r="W2734">
        <v>1303.20461181818</v>
      </c>
      <c r="X2734">
        <v>164309.090909091</v>
      </c>
      <c r="Y2734">
        <v>1.864947390209E-2</v>
      </c>
      <c r="Z2734">
        <v>60392.454545454602</v>
      </c>
      <c r="AA2734">
        <v>0.69983451382953299</v>
      </c>
      <c r="AB2734">
        <v>7.2998099120290594E-2</v>
      </c>
      <c r="AC2734">
        <v>0.13052737683663099</v>
      </c>
      <c r="AD2734">
        <v>241547</v>
      </c>
      <c r="AE2734">
        <v>2.5182530184843802E-2</v>
      </c>
      <c r="AF2734">
        <v>1.8612551627571101E-2</v>
      </c>
      <c r="AG2734">
        <v>0.87938850247325395</v>
      </c>
      <c r="AH2734">
        <v>5</v>
      </c>
      <c r="AI2734">
        <v>4376913</v>
      </c>
      <c r="AJ2734">
        <v>0.1162744153242251</v>
      </c>
      <c r="AK2734">
        <v>0.20943505159915221</v>
      </c>
      <c r="AL2734">
        <v>0.4254838969840159</v>
      </c>
      <c r="AM2734">
        <v>0.24880663609260681</v>
      </c>
      <c r="AN2734" t="s">
        <v>8112</v>
      </c>
      <c r="AO2734">
        <v>20200818</v>
      </c>
      <c r="AP2734">
        <v>71424</v>
      </c>
      <c r="AQ2734">
        <v>1075397</v>
      </c>
      <c r="AR2734">
        <v>185</v>
      </c>
      <c r="AS2734">
        <v>369</v>
      </c>
      <c r="AT2734">
        <v>5380</v>
      </c>
      <c r="AU2734">
        <v>109</v>
      </c>
      <c r="AV2734">
        <v>964</v>
      </c>
      <c r="AY2734">
        <v>57382</v>
      </c>
      <c r="AZ2734" t="s">
        <v>308</v>
      </c>
      <c r="BA2734" t="s">
        <v>309</v>
      </c>
      <c r="BB2734" t="s">
        <v>310</v>
      </c>
      <c r="BC2734" t="s">
        <v>311</v>
      </c>
      <c r="BD2734">
        <v>1059</v>
      </c>
      <c r="BE2734">
        <v>5380</v>
      </c>
      <c r="BF2734" t="s">
        <v>310</v>
      </c>
      <c r="BH2734">
        <v>66830</v>
      </c>
      <c r="BI2734">
        <v>1052</v>
      </c>
      <c r="BJ2734">
        <v>7</v>
      </c>
      <c r="BL2734">
        <v>1142227</v>
      </c>
      <c r="BW2734">
        <v>55</v>
      </c>
      <c r="BX2734">
        <v>709</v>
      </c>
      <c r="BY2734">
        <v>9357</v>
      </c>
      <c r="BZ2734">
        <v>1147006</v>
      </c>
      <c r="CA2734">
        <v>1146821</v>
      </c>
      <c r="CB2734">
        <v>10066</v>
      </c>
      <c r="CC2734">
        <v>1146821</v>
      </c>
      <c r="CD2734">
        <v>13</v>
      </c>
      <c r="CE2734">
        <v>53</v>
      </c>
      <c r="CF2734" t="s">
        <v>8113</v>
      </c>
      <c r="CG2734">
        <v>0</v>
      </c>
      <c r="CH2734">
        <v>0</v>
      </c>
      <c r="CI2734">
        <v>0</v>
      </c>
      <c r="CJ2734">
        <v>0</v>
      </c>
      <c r="CK2734">
        <v>0</v>
      </c>
      <c r="CM2734" t="s">
        <v>8114</v>
      </c>
      <c r="CN2734" t="s">
        <v>1632</v>
      </c>
      <c r="CO2734">
        <v>161</v>
      </c>
    </row>
    <row r="2735" spans="1:93" x14ac:dyDescent="0.2">
      <c r="A2735" t="s">
        <v>1190</v>
      </c>
      <c r="B2735" t="s">
        <v>1548</v>
      </c>
      <c r="C2735" s="2">
        <f>P2735/AD2735*1000000</f>
        <v>1829.2882108907979</v>
      </c>
      <c r="D2735" s="2">
        <f>LN(C2735)</f>
        <v>7.5116822143751616</v>
      </c>
      <c r="E2735">
        <v>10.908281577533771</v>
      </c>
      <c r="F2735">
        <v>289.12040130648319</v>
      </c>
      <c r="G2735">
        <v>306.26204351135641</v>
      </c>
      <c r="H2735">
        <v>88.717444475359542</v>
      </c>
      <c r="I2735">
        <v>96.934739208455412</v>
      </c>
      <c r="J2735" t="s">
        <v>166</v>
      </c>
      <c r="K2735" t="s">
        <v>94</v>
      </c>
      <c r="L2735" t="s">
        <v>95</v>
      </c>
      <c r="M2735">
        <v>32.03650571</v>
      </c>
      <c r="N2735">
        <v>-84.198214919999998</v>
      </c>
      <c r="O2735">
        <v>794</v>
      </c>
      <c r="P2735">
        <v>56</v>
      </c>
      <c r="Q2735">
        <v>0</v>
      </c>
      <c r="R2735">
        <v>738</v>
      </c>
      <c r="S2735" t="s">
        <v>1549</v>
      </c>
      <c r="T2735">
        <v>13934</v>
      </c>
      <c r="U2735">
        <v>2016</v>
      </c>
      <c r="V2735">
        <v>0.16601259988339301</v>
      </c>
      <c r="W2735">
        <v>53.116776666666702</v>
      </c>
      <c r="X2735">
        <v>85816.666666666701</v>
      </c>
      <c r="Y2735">
        <v>0.41376930112937799</v>
      </c>
      <c r="Z2735">
        <v>37658</v>
      </c>
      <c r="AA2735">
        <v>0.65271997268579096</v>
      </c>
      <c r="AB2735">
        <v>6.3143761901874207E-2</v>
      </c>
      <c r="AC2735">
        <v>0.347262538240384</v>
      </c>
      <c r="AD2735">
        <v>30613</v>
      </c>
      <c r="AE2735">
        <v>6.8123880541073201E-3</v>
      </c>
      <c r="AF2735">
        <v>1.2617572989211401E-3</v>
      </c>
      <c r="AG2735">
        <v>0.55193099740918505</v>
      </c>
      <c r="AH2735">
        <v>3</v>
      </c>
      <c r="AI2735">
        <v>583460</v>
      </c>
      <c r="AJ2735">
        <v>0.12887087375312789</v>
      </c>
      <c r="AK2735">
        <v>0.21552120111061601</v>
      </c>
      <c r="AL2735">
        <v>0.42375826963287971</v>
      </c>
      <c r="AM2735">
        <v>0.23184965550337641</v>
      </c>
      <c r="AN2735" t="s">
        <v>1194</v>
      </c>
      <c r="AO2735">
        <v>20200818</v>
      </c>
      <c r="AP2735">
        <v>241677</v>
      </c>
      <c r="AQ2735">
        <v>1818642</v>
      </c>
      <c r="AS2735">
        <v>2596</v>
      </c>
      <c r="AT2735">
        <v>22429</v>
      </c>
      <c r="AV2735">
        <v>4117</v>
      </c>
      <c r="AZ2735" t="s">
        <v>362</v>
      </c>
      <c r="BA2735" t="s">
        <v>1195</v>
      </c>
      <c r="BB2735" t="s">
        <v>1196</v>
      </c>
      <c r="BC2735" t="s">
        <v>1197</v>
      </c>
      <c r="BD2735">
        <v>4794</v>
      </c>
      <c r="BE2735">
        <v>22429</v>
      </c>
      <c r="BF2735" t="s">
        <v>1196</v>
      </c>
      <c r="BG2735">
        <v>219987</v>
      </c>
      <c r="BH2735">
        <v>241677</v>
      </c>
      <c r="BM2735">
        <v>258672</v>
      </c>
      <c r="BN2735">
        <v>18507</v>
      </c>
      <c r="BO2735">
        <v>240165</v>
      </c>
      <c r="BW2735">
        <v>13</v>
      </c>
      <c r="BX2735">
        <v>2816</v>
      </c>
      <c r="BY2735">
        <v>30086</v>
      </c>
      <c r="BZ2735">
        <v>2060319</v>
      </c>
      <c r="CA2735">
        <v>2060319</v>
      </c>
      <c r="CB2735">
        <v>32902</v>
      </c>
      <c r="CC2735">
        <v>2060319</v>
      </c>
      <c r="CD2735">
        <v>67</v>
      </c>
      <c r="CE2735">
        <v>296</v>
      </c>
      <c r="CF2735" t="s">
        <v>1198</v>
      </c>
      <c r="CG2735">
        <v>0</v>
      </c>
      <c r="CH2735">
        <v>0</v>
      </c>
      <c r="CI2735">
        <v>0</v>
      </c>
      <c r="CJ2735">
        <v>0</v>
      </c>
      <c r="CK2735">
        <v>0</v>
      </c>
      <c r="CM2735" t="s">
        <v>1199</v>
      </c>
      <c r="CN2735" t="s">
        <v>1009</v>
      </c>
      <c r="CO2735">
        <v>152</v>
      </c>
    </row>
    <row r="2736" spans="1:93" x14ac:dyDescent="0.2">
      <c r="A2736" t="s">
        <v>5148</v>
      </c>
      <c r="B2736" t="s">
        <v>5364</v>
      </c>
      <c r="C2736" s="2">
        <f>P2736/AD2736*1000000</f>
        <v>419.40653974625906</v>
      </c>
      <c r="D2736" s="2">
        <f>LN(C2736)</f>
        <v>6.0388407114465323</v>
      </c>
      <c r="E2736">
        <v>11.07279466647233</v>
      </c>
      <c r="F2736">
        <v>286.72336865962029</v>
      </c>
      <c r="G2736">
        <v>305.42994467173702</v>
      </c>
      <c r="H2736">
        <v>80.996930525454388</v>
      </c>
      <c r="I2736">
        <v>95.91750889091206</v>
      </c>
      <c r="J2736" t="s">
        <v>5365</v>
      </c>
      <c r="K2736" t="s">
        <v>94</v>
      </c>
      <c r="L2736" t="s">
        <v>95</v>
      </c>
      <c r="M2736">
        <v>34.642444959999999</v>
      </c>
      <c r="N2736">
        <v>-79.102505300000004</v>
      </c>
      <c r="O2736">
        <v>3067</v>
      </c>
      <c r="P2736">
        <v>56</v>
      </c>
      <c r="Q2736">
        <v>0</v>
      </c>
      <c r="R2736">
        <v>3011</v>
      </c>
      <c r="S2736" t="s">
        <v>5366</v>
      </c>
      <c r="T2736">
        <v>10028</v>
      </c>
      <c r="U2736">
        <v>2016</v>
      </c>
      <c r="V2736">
        <v>0.18802851733629899</v>
      </c>
      <c r="W2736">
        <v>169.171478333333</v>
      </c>
      <c r="X2736">
        <v>75691.666666666701</v>
      </c>
      <c r="Y2736">
        <v>0.22257008647854501</v>
      </c>
      <c r="Z2736">
        <v>33036.833333333299</v>
      </c>
      <c r="AA2736">
        <v>0.68800338455825005</v>
      </c>
      <c r="AB2736">
        <v>7.8517617136747403E-2</v>
      </c>
      <c r="AC2736">
        <v>0.34997060606605002</v>
      </c>
      <c r="AD2736">
        <v>133522</v>
      </c>
      <c r="AE2736">
        <v>9.1676740019577402E-3</v>
      </c>
      <c r="AF2736">
        <v>0.34743469541268002</v>
      </c>
      <c r="AG2736">
        <v>0.35396903092248599</v>
      </c>
      <c r="AH2736">
        <v>4</v>
      </c>
      <c r="AI2736">
        <v>2340327</v>
      </c>
      <c r="AJ2736">
        <v>0.11243727906399401</v>
      </c>
      <c r="AK2736">
        <v>0.22679779364165781</v>
      </c>
      <c r="AL2736">
        <v>0.42063609059759599</v>
      </c>
      <c r="AM2736">
        <v>0.2401288366967522</v>
      </c>
      <c r="AN2736" t="s">
        <v>5152</v>
      </c>
      <c r="AO2736">
        <v>20200818</v>
      </c>
      <c r="AP2736">
        <v>146779</v>
      </c>
      <c r="AQ2736">
        <v>1804341</v>
      </c>
      <c r="AS2736">
        <v>1026</v>
      </c>
      <c r="AU2736">
        <v>313</v>
      </c>
      <c r="AY2736">
        <v>127749</v>
      </c>
      <c r="AZ2736" t="s">
        <v>308</v>
      </c>
      <c r="BA2736" t="s">
        <v>3074</v>
      </c>
      <c r="BB2736" t="s">
        <v>3075</v>
      </c>
      <c r="BC2736" t="s">
        <v>3076</v>
      </c>
      <c r="BD2736">
        <v>2396</v>
      </c>
      <c r="BF2736" t="s">
        <v>3075</v>
      </c>
      <c r="BH2736">
        <v>146779</v>
      </c>
      <c r="BI2736">
        <v>2396</v>
      </c>
      <c r="BW2736">
        <v>37</v>
      </c>
      <c r="BX2736">
        <v>1263</v>
      </c>
      <c r="BY2736">
        <v>14385</v>
      </c>
      <c r="BZ2736">
        <v>1951120</v>
      </c>
      <c r="CA2736">
        <v>1951120</v>
      </c>
      <c r="CB2736">
        <v>15648</v>
      </c>
      <c r="CC2736">
        <v>1951120</v>
      </c>
      <c r="CD2736">
        <v>48</v>
      </c>
      <c r="CE2736">
        <v>0</v>
      </c>
      <c r="CF2736" t="s">
        <v>5153</v>
      </c>
      <c r="CG2736">
        <v>0</v>
      </c>
      <c r="CH2736">
        <v>0</v>
      </c>
      <c r="CI2736">
        <v>0</v>
      </c>
      <c r="CJ2736">
        <v>0</v>
      </c>
      <c r="CK2736">
        <v>0</v>
      </c>
      <c r="CM2736" t="s">
        <v>5154</v>
      </c>
      <c r="CN2736" t="s">
        <v>2495</v>
      </c>
      <c r="CO2736">
        <v>156</v>
      </c>
    </row>
    <row r="2737" spans="1:93" x14ac:dyDescent="0.2">
      <c r="A2737" t="s">
        <v>6253</v>
      </c>
      <c r="B2737" t="s">
        <v>6254</v>
      </c>
      <c r="C2737" s="2">
        <f>P2737/AD2737*1000000</f>
        <v>513.5541616228312</v>
      </c>
      <c r="D2737" s="2">
        <f>LN(C2737)</f>
        <v>6.241355499216076</v>
      </c>
      <c r="E2737">
        <v>11.19575552548954</v>
      </c>
      <c r="F2737">
        <v>287.96176602882912</v>
      </c>
      <c r="G2737">
        <v>305.87234809057071</v>
      </c>
      <c r="H2737">
        <v>81.919146004963864</v>
      </c>
      <c r="I2737">
        <v>96.518237502851846</v>
      </c>
      <c r="J2737" t="s">
        <v>166</v>
      </c>
      <c r="K2737" t="s">
        <v>94</v>
      </c>
      <c r="L2737" t="s">
        <v>95</v>
      </c>
      <c r="M2737">
        <v>33.918265339999998</v>
      </c>
      <c r="N2737">
        <v>-80.379423160000002</v>
      </c>
      <c r="O2737">
        <v>2648</v>
      </c>
      <c r="P2737">
        <v>56</v>
      </c>
      <c r="Q2737">
        <v>0</v>
      </c>
      <c r="R2737">
        <v>2592</v>
      </c>
      <c r="S2737" t="s">
        <v>6255</v>
      </c>
      <c r="T2737">
        <v>10972</v>
      </c>
      <c r="U2737">
        <v>2016</v>
      </c>
      <c r="V2737">
        <v>0.11847036990351401</v>
      </c>
      <c r="W2737">
        <v>204.22841600000001</v>
      </c>
      <c r="X2737">
        <v>89096.456431383296</v>
      </c>
      <c r="Y2737">
        <v>0.521417849947581</v>
      </c>
      <c r="Z2737">
        <v>36806.9571428571</v>
      </c>
      <c r="AA2737">
        <v>0.61200385354863895</v>
      </c>
      <c r="AB2737">
        <v>2.5036061220685399E-2</v>
      </c>
      <c r="AC2737">
        <v>0.26024579706596401</v>
      </c>
      <c r="AD2737">
        <v>109044</v>
      </c>
      <c r="AE2737">
        <v>9.4311615148334506E-3</v>
      </c>
      <c r="AF2737">
        <v>1.7076287903606401E-3</v>
      </c>
      <c r="AG2737">
        <v>0.43820135404105598</v>
      </c>
      <c r="AH2737">
        <v>4</v>
      </c>
      <c r="AI2737">
        <v>1915369</v>
      </c>
      <c r="AJ2737">
        <v>0.12729609803646191</v>
      </c>
      <c r="AK2737">
        <v>0.21745522664301239</v>
      </c>
      <c r="AL2737">
        <v>0.41603158451452438</v>
      </c>
      <c r="AM2737">
        <v>0.23921709080600129</v>
      </c>
      <c r="AN2737" t="s">
        <v>6256</v>
      </c>
      <c r="AO2737">
        <v>20200818</v>
      </c>
      <c r="AP2737">
        <v>107672</v>
      </c>
      <c r="AQ2737">
        <v>770809</v>
      </c>
      <c r="AS2737">
        <v>1116</v>
      </c>
      <c r="AT2737">
        <v>7146</v>
      </c>
      <c r="AU2737">
        <v>294</v>
      </c>
      <c r="AW2737">
        <v>173</v>
      </c>
      <c r="AY2737">
        <v>54194</v>
      </c>
      <c r="AZ2737" t="s">
        <v>308</v>
      </c>
      <c r="BA2737" t="s">
        <v>1004</v>
      </c>
      <c r="BB2737" t="s">
        <v>1005</v>
      </c>
      <c r="BC2737" t="s">
        <v>1006</v>
      </c>
      <c r="BD2737">
        <v>2343</v>
      </c>
      <c r="BE2737">
        <v>7146</v>
      </c>
      <c r="BF2737" t="s">
        <v>1005</v>
      </c>
      <c r="BG2737">
        <v>141827</v>
      </c>
      <c r="BH2737">
        <v>106574</v>
      </c>
      <c r="BI2737">
        <v>2230</v>
      </c>
      <c r="BJ2737">
        <v>113</v>
      </c>
      <c r="BM2737">
        <v>61311</v>
      </c>
      <c r="BN2737">
        <v>4738</v>
      </c>
      <c r="BO2737">
        <v>56573</v>
      </c>
      <c r="BW2737">
        <v>45</v>
      </c>
      <c r="BX2737">
        <v>719</v>
      </c>
      <c r="BY2737">
        <v>4215</v>
      </c>
      <c r="BZ2737">
        <v>878481</v>
      </c>
      <c r="CA2737">
        <v>878481</v>
      </c>
      <c r="CB2737">
        <v>4934</v>
      </c>
      <c r="CC2737">
        <v>878481</v>
      </c>
      <c r="CD2737">
        <v>55</v>
      </c>
      <c r="CE2737">
        <v>294</v>
      </c>
      <c r="CF2737" t="s">
        <v>6257</v>
      </c>
      <c r="CG2737">
        <v>0</v>
      </c>
      <c r="CH2737">
        <v>0</v>
      </c>
      <c r="CI2737">
        <v>0</v>
      </c>
      <c r="CJ2737">
        <v>0</v>
      </c>
      <c r="CK2737">
        <v>0</v>
      </c>
      <c r="CM2737" t="s">
        <v>6258</v>
      </c>
      <c r="CN2737" t="s">
        <v>6259</v>
      </c>
      <c r="CO2737">
        <v>148</v>
      </c>
    </row>
    <row r="2738" spans="1:93" x14ac:dyDescent="0.2">
      <c r="A2738" t="s">
        <v>7558</v>
      </c>
      <c r="B2738" t="s">
        <v>7837</v>
      </c>
      <c r="C2738" s="2">
        <f>P2738/AD2738*1000000</f>
        <v>125.49525807203428</v>
      </c>
      <c r="D2738" s="2">
        <f>LN(C2738)</f>
        <v>4.8322679735714154</v>
      </c>
      <c r="E2738">
        <v>11.410730664442781</v>
      </c>
      <c r="F2738">
        <v>284.10216025090602</v>
      </c>
      <c r="G2738">
        <v>303.27443352060658</v>
      </c>
      <c r="H2738">
        <v>82.337026935943072</v>
      </c>
      <c r="I2738">
        <v>92.995704937146073</v>
      </c>
      <c r="J2738" t="s">
        <v>7838</v>
      </c>
      <c r="K2738" t="s">
        <v>94</v>
      </c>
      <c r="L2738" t="s">
        <v>95</v>
      </c>
      <c r="M2738">
        <v>36.732857340000002</v>
      </c>
      <c r="N2738">
        <v>-76.045669340000003</v>
      </c>
      <c r="O2738">
        <v>5470</v>
      </c>
      <c r="P2738">
        <v>56</v>
      </c>
      <c r="Q2738">
        <v>0</v>
      </c>
      <c r="R2738">
        <v>5414</v>
      </c>
      <c r="S2738" t="s">
        <v>7839</v>
      </c>
      <c r="T2738">
        <v>6907</v>
      </c>
      <c r="U2738">
        <v>2016</v>
      </c>
      <c r="V2738">
        <v>4.76071875649604E-2</v>
      </c>
      <c r="W2738">
        <v>2940.5791122222199</v>
      </c>
      <c r="X2738">
        <v>286111.11111111101</v>
      </c>
      <c r="Y2738">
        <v>0.17342336807898401</v>
      </c>
      <c r="Z2738">
        <v>70418.111111111095</v>
      </c>
      <c r="AA2738">
        <v>0.65891553022621097</v>
      </c>
      <c r="AB2738">
        <v>7.3614842111457301E-2</v>
      </c>
      <c r="AC2738">
        <v>0.13077707648173301</v>
      </c>
      <c r="AD2738">
        <v>446232</v>
      </c>
      <c r="AE2738">
        <v>5.8807553297412801E-2</v>
      </c>
      <c r="AF2738">
        <v>3.0961575483626001E-3</v>
      </c>
      <c r="AG2738">
        <v>0.70330582648200901</v>
      </c>
      <c r="AH2738">
        <v>5</v>
      </c>
      <c r="AI2738">
        <v>7881858</v>
      </c>
      <c r="AJ2738">
        <v>0.1032251532570112</v>
      </c>
      <c r="AK2738">
        <v>0.20618108065382551</v>
      </c>
      <c r="AL2738">
        <v>0.45327599152382603</v>
      </c>
      <c r="AM2738">
        <v>0.23731777456533731</v>
      </c>
      <c r="AN2738" t="s">
        <v>7562</v>
      </c>
      <c r="AO2738">
        <v>20200818</v>
      </c>
      <c r="AP2738">
        <v>108282</v>
      </c>
      <c r="AQ2738">
        <v>1282023</v>
      </c>
      <c r="AR2738">
        <v>381</v>
      </c>
      <c r="AS2738">
        <v>1253</v>
      </c>
      <c r="AT2738">
        <v>15163</v>
      </c>
      <c r="AU2738">
        <v>300</v>
      </c>
      <c r="AW2738">
        <v>163</v>
      </c>
      <c r="AY2738">
        <v>13910</v>
      </c>
      <c r="AZ2738" t="s">
        <v>308</v>
      </c>
      <c r="BA2738" t="s">
        <v>3649</v>
      </c>
      <c r="BB2738" t="s">
        <v>3650</v>
      </c>
      <c r="BC2738" t="s">
        <v>3651</v>
      </c>
      <c r="BD2738">
        <v>2396</v>
      </c>
      <c r="BE2738">
        <v>15163</v>
      </c>
      <c r="BF2738" t="s">
        <v>3650</v>
      </c>
      <c r="BH2738">
        <v>103809</v>
      </c>
      <c r="BI2738">
        <v>2278</v>
      </c>
      <c r="BJ2738">
        <v>118</v>
      </c>
      <c r="BK2738">
        <v>1385832</v>
      </c>
      <c r="BM2738">
        <v>116212</v>
      </c>
      <c r="BW2738">
        <v>51</v>
      </c>
      <c r="BX2738">
        <v>861</v>
      </c>
      <c r="BY2738">
        <v>16002</v>
      </c>
      <c r="BZ2738">
        <v>1390686</v>
      </c>
      <c r="CA2738">
        <v>1390305</v>
      </c>
      <c r="CB2738">
        <v>16863</v>
      </c>
      <c r="CC2738">
        <v>1390305</v>
      </c>
      <c r="CD2738">
        <v>11</v>
      </c>
      <c r="CE2738">
        <v>163</v>
      </c>
      <c r="CF2738" t="s">
        <v>7563</v>
      </c>
      <c r="CG2738">
        <v>0</v>
      </c>
      <c r="CH2738">
        <v>0</v>
      </c>
      <c r="CI2738">
        <v>0</v>
      </c>
      <c r="CJ2738">
        <v>0</v>
      </c>
      <c r="CK2738">
        <v>0</v>
      </c>
      <c r="CM2738" t="s">
        <v>7564</v>
      </c>
      <c r="CN2738" t="s">
        <v>2495</v>
      </c>
      <c r="CO2738">
        <v>156</v>
      </c>
    </row>
    <row r="2739" spans="1:93" x14ac:dyDescent="0.2">
      <c r="A2739" t="s">
        <v>303</v>
      </c>
      <c r="B2739" t="s">
        <v>324</v>
      </c>
      <c r="C2739" s="2">
        <f>P2739/AD2739*1000000</f>
        <v>438.47165703823936</v>
      </c>
      <c r="D2739" s="2">
        <f>LN(C2739)</f>
        <v>6.0832951735504581</v>
      </c>
      <c r="E2739">
        <v>4.9649341538974756</v>
      </c>
      <c r="F2739">
        <v>289.28699543035827</v>
      </c>
      <c r="G2739">
        <v>306.45976926726598</v>
      </c>
      <c r="H2739">
        <v>69.256939322779829</v>
      </c>
      <c r="I2739">
        <v>63.230612960158922</v>
      </c>
      <c r="J2739" t="s">
        <v>325</v>
      </c>
      <c r="K2739" t="s">
        <v>94</v>
      </c>
      <c r="L2739" t="s">
        <v>95</v>
      </c>
      <c r="M2739">
        <v>31.87934684</v>
      </c>
      <c r="N2739">
        <v>-109.7516088</v>
      </c>
      <c r="O2739">
        <v>1772</v>
      </c>
      <c r="P2739">
        <v>57</v>
      </c>
      <c r="Q2739">
        <v>0</v>
      </c>
      <c r="R2739">
        <v>1715</v>
      </c>
      <c r="S2739" t="s">
        <v>326</v>
      </c>
      <c r="T2739">
        <v>53687</v>
      </c>
      <c r="U2739">
        <v>2016</v>
      </c>
      <c r="V2739">
        <v>0.142136586702831</v>
      </c>
      <c r="W2739">
        <v>313.94215272727303</v>
      </c>
      <c r="X2739">
        <v>118294.181929151</v>
      </c>
      <c r="Y2739">
        <v>2.0906228274551499E-2</v>
      </c>
      <c r="Z2739">
        <v>41779.636363636397</v>
      </c>
      <c r="AA2739">
        <v>0.730497342670273</v>
      </c>
      <c r="AB2739">
        <v>0.32573146806923797</v>
      </c>
      <c r="AC2739">
        <v>0.17911348871080801</v>
      </c>
      <c r="AD2739">
        <v>129997</v>
      </c>
      <c r="AE2739">
        <v>7.9278536495212305E-3</v>
      </c>
      <c r="AF2739">
        <v>1.4988126654874799E-2</v>
      </c>
      <c r="AG2739">
        <v>0.84048253335432699</v>
      </c>
      <c r="AH2739">
        <v>4</v>
      </c>
      <c r="AI2739">
        <v>2262328</v>
      </c>
      <c r="AJ2739">
        <v>0.17099730896669271</v>
      </c>
      <c r="AK2739">
        <v>0.1951445590559813</v>
      </c>
      <c r="AL2739">
        <v>0.37787314659943211</v>
      </c>
      <c r="AM2739">
        <v>0.25598498537789388</v>
      </c>
      <c r="AN2739" t="s">
        <v>307</v>
      </c>
      <c r="AO2739">
        <v>20200818</v>
      </c>
      <c r="AP2739">
        <v>194920</v>
      </c>
      <c r="AQ2739">
        <v>909077</v>
      </c>
      <c r="AS2739">
        <v>1167</v>
      </c>
      <c r="AT2739">
        <v>20878</v>
      </c>
      <c r="AU2739">
        <v>427</v>
      </c>
      <c r="AW2739">
        <v>260</v>
      </c>
      <c r="AY2739">
        <v>28027</v>
      </c>
      <c r="AZ2739" t="s">
        <v>308</v>
      </c>
      <c r="BA2739" t="s">
        <v>309</v>
      </c>
      <c r="BB2739" t="s">
        <v>310</v>
      </c>
      <c r="BC2739" t="s">
        <v>311</v>
      </c>
      <c r="BD2739">
        <v>4529</v>
      </c>
      <c r="BE2739">
        <v>20878</v>
      </c>
      <c r="BF2739" t="s">
        <v>310</v>
      </c>
      <c r="BH2739">
        <v>193416</v>
      </c>
      <c r="BI2739">
        <v>4273</v>
      </c>
      <c r="BJ2739">
        <v>256</v>
      </c>
      <c r="BM2739">
        <v>253264</v>
      </c>
      <c r="BW2739">
        <v>4</v>
      </c>
      <c r="BX2739">
        <v>915</v>
      </c>
      <c r="BY2739">
        <v>4694</v>
      </c>
      <c r="BZ2739">
        <v>1103997</v>
      </c>
      <c r="CA2739">
        <v>1103997</v>
      </c>
      <c r="CB2739">
        <v>5609</v>
      </c>
      <c r="CC2739">
        <v>1103997</v>
      </c>
      <c r="CD2739">
        <v>23</v>
      </c>
      <c r="CE2739">
        <v>122</v>
      </c>
      <c r="CF2739" t="s">
        <v>312</v>
      </c>
      <c r="CG2739">
        <v>0</v>
      </c>
      <c r="CH2739">
        <v>0</v>
      </c>
      <c r="CI2739">
        <v>0</v>
      </c>
      <c r="CJ2739">
        <v>0</v>
      </c>
      <c r="CK2739">
        <v>0</v>
      </c>
      <c r="CM2739" t="s">
        <v>313</v>
      </c>
      <c r="CN2739" t="s">
        <v>314</v>
      </c>
      <c r="CO2739">
        <v>155</v>
      </c>
    </row>
    <row r="2740" spans="1:93" x14ac:dyDescent="0.2">
      <c r="A2740" t="s">
        <v>572</v>
      </c>
      <c r="B2740" t="s">
        <v>693</v>
      </c>
      <c r="C2740" s="2">
        <f>P2740/AD2740*1000000</f>
        <v>114.57839172140967</v>
      </c>
      <c r="D2740" s="2">
        <f>LN(C2740)</f>
        <v>4.7412592325877139</v>
      </c>
      <c r="E2740">
        <v>6.2351769393550072</v>
      </c>
      <c r="F2740">
        <v>287.39697106587221</v>
      </c>
      <c r="G2740">
        <v>300.16367103312689</v>
      </c>
      <c r="H2740">
        <v>93.867925739192827</v>
      </c>
      <c r="I2740">
        <v>89.398305189727793</v>
      </c>
      <c r="J2740" t="s">
        <v>694</v>
      </c>
      <c r="K2740" t="s">
        <v>94</v>
      </c>
      <c r="L2740" t="s">
        <v>95</v>
      </c>
      <c r="M2740">
        <v>38.527464289999998</v>
      </c>
      <c r="N2740">
        <v>-122.8862506</v>
      </c>
      <c r="O2740">
        <v>4465</v>
      </c>
      <c r="P2740">
        <v>57</v>
      </c>
      <c r="Q2740">
        <v>0</v>
      </c>
      <c r="R2740">
        <v>4408</v>
      </c>
      <c r="S2740" t="s">
        <v>695</v>
      </c>
      <c r="T2740">
        <v>55188</v>
      </c>
      <c r="U2740">
        <v>2016</v>
      </c>
      <c r="V2740">
        <v>6.6750924758736202E-2</v>
      </c>
      <c r="W2740">
        <v>817.17407026470596</v>
      </c>
      <c r="X2740">
        <v>487780.81062562199</v>
      </c>
      <c r="Y2740">
        <v>1.1618020529751701E-2</v>
      </c>
      <c r="Z2740">
        <v>67650.193891807605</v>
      </c>
      <c r="AA2740">
        <v>0.60847215481859096</v>
      </c>
      <c r="AB2740">
        <v>0.20529121524697899</v>
      </c>
      <c r="AC2740">
        <v>0.10071289846431999</v>
      </c>
      <c r="AD2740">
        <v>497476</v>
      </c>
      <c r="AE2740">
        <v>2.13766290039718E-2</v>
      </c>
      <c r="AF2740">
        <v>1.15660815154871E-2</v>
      </c>
      <c r="AG2740">
        <v>0.80498760857700402</v>
      </c>
      <c r="AH2740">
        <v>5</v>
      </c>
      <c r="AI2740">
        <v>8587373</v>
      </c>
      <c r="AJ2740">
        <v>0.14114467835506861</v>
      </c>
      <c r="AK2740">
        <v>0.1837995158705695</v>
      </c>
      <c r="AL2740">
        <v>0.39652347697019802</v>
      </c>
      <c r="AM2740">
        <v>0.27853232880416401</v>
      </c>
      <c r="AN2740" t="s">
        <v>576</v>
      </c>
      <c r="AO2740">
        <v>20200818</v>
      </c>
      <c r="AP2740">
        <v>632667</v>
      </c>
      <c r="AQ2740">
        <v>9416372</v>
      </c>
      <c r="AS2740">
        <v>6360</v>
      </c>
      <c r="AU2740">
        <v>1801</v>
      </c>
      <c r="AZ2740" t="s">
        <v>98</v>
      </c>
      <c r="BA2740" t="s">
        <v>309</v>
      </c>
      <c r="BB2740" t="s">
        <v>310</v>
      </c>
      <c r="BC2740" t="s">
        <v>311</v>
      </c>
      <c r="BD2740">
        <v>11342</v>
      </c>
      <c r="BF2740" t="s">
        <v>310</v>
      </c>
      <c r="BH2740">
        <v>632667</v>
      </c>
      <c r="BW2740">
        <v>6</v>
      </c>
      <c r="BX2740">
        <v>4636</v>
      </c>
      <c r="BY2740">
        <v>110623</v>
      </c>
      <c r="BZ2740">
        <v>10049039</v>
      </c>
      <c r="CA2740">
        <v>10049039</v>
      </c>
      <c r="CB2740">
        <v>115259</v>
      </c>
      <c r="CC2740">
        <v>10049039</v>
      </c>
      <c r="CD2740">
        <v>100</v>
      </c>
      <c r="CE2740">
        <v>0</v>
      </c>
      <c r="CF2740" t="s">
        <v>577</v>
      </c>
      <c r="CG2740">
        <v>0</v>
      </c>
      <c r="CH2740">
        <v>0</v>
      </c>
      <c r="CI2740">
        <v>0</v>
      </c>
      <c r="CJ2740">
        <v>0</v>
      </c>
      <c r="CK2740">
        <v>0</v>
      </c>
      <c r="CM2740" t="s">
        <v>578</v>
      </c>
      <c r="CN2740" t="s">
        <v>579</v>
      </c>
      <c r="CO2740">
        <v>167</v>
      </c>
    </row>
    <row r="2741" spans="1:93" x14ac:dyDescent="0.2">
      <c r="A2741" t="s">
        <v>1190</v>
      </c>
      <c r="B2741" t="s">
        <v>1263</v>
      </c>
      <c r="C2741" s="2">
        <f>P2741/AD2741*1000000</f>
        <v>702.93657815321603</v>
      </c>
      <c r="D2741" s="2">
        <f>LN(C2741)</f>
        <v>6.5552666717426868</v>
      </c>
      <c r="E2741">
        <v>10.121372694342551</v>
      </c>
      <c r="F2741">
        <v>290.74331752235611</v>
      </c>
      <c r="G2741">
        <v>305.46905307523173</v>
      </c>
      <c r="H2741">
        <v>92.984837194893018</v>
      </c>
      <c r="I2741">
        <v>98.083792888723494</v>
      </c>
      <c r="J2741" t="s">
        <v>1264</v>
      </c>
      <c r="K2741" t="s">
        <v>94</v>
      </c>
      <c r="L2741" t="s">
        <v>95</v>
      </c>
      <c r="M2741">
        <v>31.232792539999998</v>
      </c>
      <c r="N2741">
        <v>-81.538114120000003</v>
      </c>
      <c r="O2741">
        <v>2766</v>
      </c>
      <c r="P2741">
        <v>58</v>
      </c>
      <c r="Q2741">
        <v>0</v>
      </c>
      <c r="R2741">
        <v>2708</v>
      </c>
      <c r="S2741" t="s">
        <v>1265</v>
      </c>
      <c r="T2741">
        <v>13637</v>
      </c>
      <c r="U2741">
        <v>2016</v>
      </c>
      <c r="V2741">
        <v>5.8876934583917503E-2</v>
      </c>
      <c r="W2741">
        <v>347.23011000000002</v>
      </c>
      <c r="X2741">
        <v>458965.30303030298</v>
      </c>
      <c r="Y2741">
        <v>0.15087888439646199</v>
      </c>
      <c r="Z2741">
        <v>48448.166666666701</v>
      </c>
      <c r="AA2741">
        <v>0.66401127747279398</v>
      </c>
      <c r="AB2741">
        <v>4.7536025733043899E-2</v>
      </c>
      <c r="AC2741">
        <v>0.116627528435475</v>
      </c>
      <c r="AD2741">
        <v>82511</v>
      </c>
      <c r="AE2741">
        <v>6.8059989167133499E-3</v>
      </c>
      <c r="AF2741">
        <v>2.8376037224382101E-3</v>
      </c>
      <c r="AG2741">
        <v>0.79969170972705605</v>
      </c>
      <c r="AH2741">
        <v>4</v>
      </c>
      <c r="AI2741">
        <v>1368733</v>
      </c>
      <c r="AJ2741">
        <v>0.15437050177061559</v>
      </c>
      <c r="AK2741">
        <v>0.19925726931402979</v>
      </c>
      <c r="AL2741">
        <v>0.37863630087095151</v>
      </c>
      <c r="AM2741">
        <v>0.2677359280444031</v>
      </c>
      <c r="AN2741" t="s">
        <v>1194</v>
      </c>
      <c r="AO2741">
        <v>20200818</v>
      </c>
      <c r="AP2741">
        <v>241677</v>
      </c>
      <c r="AQ2741">
        <v>1818642</v>
      </c>
      <c r="AS2741">
        <v>2596</v>
      </c>
      <c r="AT2741">
        <v>22429</v>
      </c>
      <c r="AV2741">
        <v>4117</v>
      </c>
      <c r="AZ2741" t="s">
        <v>362</v>
      </c>
      <c r="BA2741" t="s">
        <v>1195</v>
      </c>
      <c r="BB2741" t="s">
        <v>1196</v>
      </c>
      <c r="BC2741" t="s">
        <v>1197</v>
      </c>
      <c r="BD2741">
        <v>4794</v>
      </c>
      <c r="BE2741">
        <v>22429</v>
      </c>
      <c r="BF2741" t="s">
        <v>1196</v>
      </c>
      <c r="BG2741">
        <v>219987</v>
      </c>
      <c r="BH2741">
        <v>241677</v>
      </c>
      <c r="BM2741">
        <v>258672</v>
      </c>
      <c r="BN2741">
        <v>18507</v>
      </c>
      <c r="BO2741">
        <v>240165</v>
      </c>
      <c r="BW2741">
        <v>13</v>
      </c>
      <c r="BX2741">
        <v>2816</v>
      </c>
      <c r="BY2741">
        <v>30086</v>
      </c>
      <c r="BZ2741">
        <v>2060319</v>
      </c>
      <c r="CA2741">
        <v>2060319</v>
      </c>
      <c r="CB2741">
        <v>32902</v>
      </c>
      <c r="CC2741">
        <v>2060319</v>
      </c>
      <c r="CD2741">
        <v>67</v>
      </c>
      <c r="CE2741">
        <v>296</v>
      </c>
      <c r="CF2741" t="s">
        <v>1198</v>
      </c>
      <c r="CG2741">
        <v>0</v>
      </c>
      <c r="CH2741">
        <v>0</v>
      </c>
      <c r="CI2741">
        <v>0</v>
      </c>
      <c r="CJ2741">
        <v>0</v>
      </c>
      <c r="CK2741">
        <v>0</v>
      </c>
      <c r="CM2741" t="s">
        <v>1199</v>
      </c>
      <c r="CN2741" t="s">
        <v>1009</v>
      </c>
      <c r="CO2741">
        <v>152</v>
      </c>
    </row>
    <row r="2742" spans="1:93" x14ac:dyDescent="0.2">
      <c r="A2742" t="s">
        <v>5148</v>
      </c>
      <c r="B2742" t="s">
        <v>5254</v>
      </c>
      <c r="C2742" s="2">
        <f>P2742/AD2742*1000000</f>
        <v>269.59189365064606</v>
      </c>
      <c r="D2742" s="2">
        <f>LN(C2742)</f>
        <v>5.5969093105246968</v>
      </c>
      <c r="E2742">
        <v>11.466635469011189</v>
      </c>
      <c r="F2742">
        <v>285.13592710390412</v>
      </c>
      <c r="G2742">
        <v>304.58787171195212</v>
      </c>
      <c r="H2742">
        <v>79.652052566835863</v>
      </c>
      <c r="I2742">
        <v>94.361040611099284</v>
      </c>
      <c r="J2742" t="s">
        <v>5255</v>
      </c>
      <c r="K2742" t="s">
        <v>94</v>
      </c>
      <c r="L2742" t="s">
        <v>95</v>
      </c>
      <c r="M2742">
        <v>35.293735589999997</v>
      </c>
      <c r="N2742">
        <v>-81.174770449999997</v>
      </c>
      <c r="O2742">
        <v>3636</v>
      </c>
      <c r="P2742">
        <v>58</v>
      </c>
      <c r="Q2742">
        <v>0</v>
      </c>
      <c r="R2742">
        <v>3578</v>
      </c>
      <c r="S2742" t="s">
        <v>5256</v>
      </c>
      <c r="T2742">
        <v>9838</v>
      </c>
      <c r="U2742">
        <v>2016</v>
      </c>
      <c r="V2742">
        <v>0.10377451876068</v>
      </c>
      <c r="W2742">
        <v>752.82943571428598</v>
      </c>
      <c r="X2742">
        <v>128114.285714286</v>
      </c>
      <c r="Y2742">
        <v>0.10115463219950301</v>
      </c>
      <c r="Z2742">
        <v>44304.571428571398</v>
      </c>
      <c r="AA2742">
        <v>0.68218482921428203</v>
      </c>
      <c r="AB2742">
        <v>5.5168967771882203E-2</v>
      </c>
      <c r="AC2742">
        <v>0.248067382063763</v>
      </c>
      <c r="AD2742">
        <v>215140</v>
      </c>
      <c r="AE2742">
        <v>1.1591478805876101E-2</v>
      </c>
      <c r="AF2742">
        <v>4.8644826609895902E-3</v>
      </c>
      <c r="AG2742">
        <v>0.82465965878863001</v>
      </c>
      <c r="AH2742">
        <v>5</v>
      </c>
      <c r="AI2742">
        <v>3618392</v>
      </c>
      <c r="AJ2742">
        <v>0.13470707430261841</v>
      </c>
      <c r="AK2742">
        <v>0.19883556010515169</v>
      </c>
      <c r="AL2742">
        <v>0.4029447334617145</v>
      </c>
      <c r="AM2742">
        <v>0.26351263213051551</v>
      </c>
      <c r="AN2742" t="s">
        <v>5152</v>
      </c>
      <c r="AO2742">
        <v>20200818</v>
      </c>
      <c r="AP2742">
        <v>146779</v>
      </c>
      <c r="AQ2742">
        <v>1804341</v>
      </c>
      <c r="AS2742">
        <v>1026</v>
      </c>
      <c r="AU2742">
        <v>313</v>
      </c>
      <c r="AY2742">
        <v>127749</v>
      </c>
      <c r="AZ2742" t="s">
        <v>308</v>
      </c>
      <c r="BA2742" t="s">
        <v>3074</v>
      </c>
      <c r="BB2742" t="s">
        <v>3075</v>
      </c>
      <c r="BC2742" t="s">
        <v>3076</v>
      </c>
      <c r="BD2742">
        <v>2396</v>
      </c>
      <c r="BF2742" t="s">
        <v>3075</v>
      </c>
      <c r="BH2742">
        <v>146779</v>
      </c>
      <c r="BI2742">
        <v>2396</v>
      </c>
      <c r="BW2742">
        <v>37</v>
      </c>
      <c r="BX2742">
        <v>1263</v>
      </c>
      <c r="BY2742">
        <v>14385</v>
      </c>
      <c r="BZ2742">
        <v>1951120</v>
      </c>
      <c r="CA2742">
        <v>1951120</v>
      </c>
      <c r="CB2742">
        <v>15648</v>
      </c>
      <c r="CC2742">
        <v>1951120</v>
      </c>
      <c r="CD2742">
        <v>48</v>
      </c>
      <c r="CE2742">
        <v>0</v>
      </c>
      <c r="CF2742" t="s">
        <v>5153</v>
      </c>
      <c r="CG2742">
        <v>0</v>
      </c>
      <c r="CH2742">
        <v>0</v>
      </c>
      <c r="CI2742">
        <v>0</v>
      </c>
      <c r="CJ2742">
        <v>0</v>
      </c>
      <c r="CK2742">
        <v>0</v>
      </c>
      <c r="CM2742" t="s">
        <v>5154</v>
      </c>
      <c r="CN2742" t="s">
        <v>2495</v>
      </c>
      <c r="CO2742">
        <v>156</v>
      </c>
    </row>
    <row r="2743" spans="1:93" x14ac:dyDescent="0.2">
      <c r="A2743" t="s">
        <v>5148</v>
      </c>
      <c r="B2743" t="s">
        <v>5279</v>
      </c>
      <c r="C2743" s="2">
        <f>P2743/AD2743*1000000</f>
        <v>506.82465614568588</v>
      </c>
      <c r="D2743" s="2">
        <f>LN(C2743)</f>
        <v>6.2281650979062118</v>
      </c>
      <c r="E2743">
        <v>9.2909563466570368</v>
      </c>
      <c r="F2743">
        <v>282.84537826589627</v>
      </c>
      <c r="G2743">
        <v>301.06352004794201</v>
      </c>
      <c r="H2743">
        <v>83.4061535851923</v>
      </c>
      <c r="I2743">
        <v>97.254767702826157</v>
      </c>
      <c r="J2743" t="s">
        <v>1924</v>
      </c>
      <c r="K2743" t="s">
        <v>94</v>
      </c>
      <c r="L2743" t="s">
        <v>95</v>
      </c>
      <c r="M2743">
        <v>35.337889269999998</v>
      </c>
      <c r="N2743">
        <v>-82.476678199999995</v>
      </c>
      <c r="O2743">
        <v>1575</v>
      </c>
      <c r="P2743">
        <v>58</v>
      </c>
      <c r="Q2743">
        <v>0</v>
      </c>
      <c r="R2743">
        <v>1517</v>
      </c>
      <c r="S2743" t="s">
        <v>5280</v>
      </c>
      <c r="T2743">
        <v>10563</v>
      </c>
      <c r="U2743">
        <v>2016</v>
      </c>
      <c r="V2743">
        <v>4.8585552446145201E-2</v>
      </c>
      <c r="W2743">
        <v>419.59898636363602</v>
      </c>
      <c r="X2743">
        <v>185098.739393939</v>
      </c>
      <c r="Y2743">
        <v>1.7627739380555601E-2</v>
      </c>
      <c r="Z2743">
        <v>47597.363636363603</v>
      </c>
      <c r="AA2743">
        <v>0.73400044671252596</v>
      </c>
      <c r="AB2743">
        <v>6.5568075217875096E-2</v>
      </c>
      <c r="AC2743">
        <v>0.121286108052646</v>
      </c>
      <c r="AD2743">
        <v>114438</v>
      </c>
      <c r="AE2743">
        <v>6.6815024448007099E-3</v>
      </c>
      <c r="AF2743">
        <v>1.1148810215149E-3</v>
      </c>
      <c r="AG2743">
        <v>0.95014494282487805</v>
      </c>
      <c r="AH2743">
        <v>5</v>
      </c>
      <c r="AI2743">
        <v>1829643</v>
      </c>
      <c r="AJ2743">
        <v>0.22556367553670309</v>
      </c>
      <c r="AK2743">
        <v>0.169450543084088</v>
      </c>
      <c r="AL2743">
        <v>0.33211670254798342</v>
      </c>
      <c r="AM2743">
        <v>0.27286907883122552</v>
      </c>
      <c r="AN2743" t="s">
        <v>5152</v>
      </c>
      <c r="AO2743">
        <v>20200818</v>
      </c>
      <c r="AP2743">
        <v>146779</v>
      </c>
      <c r="AQ2743">
        <v>1804341</v>
      </c>
      <c r="AS2743">
        <v>1026</v>
      </c>
      <c r="AU2743">
        <v>313</v>
      </c>
      <c r="AY2743">
        <v>127749</v>
      </c>
      <c r="AZ2743" t="s">
        <v>308</v>
      </c>
      <c r="BA2743" t="s">
        <v>3074</v>
      </c>
      <c r="BB2743" t="s">
        <v>3075</v>
      </c>
      <c r="BC2743" t="s">
        <v>3076</v>
      </c>
      <c r="BD2743">
        <v>2396</v>
      </c>
      <c r="BF2743" t="s">
        <v>3075</v>
      </c>
      <c r="BH2743">
        <v>146779</v>
      </c>
      <c r="BI2743">
        <v>2396</v>
      </c>
      <c r="BW2743">
        <v>37</v>
      </c>
      <c r="BX2743">
        <v>1263</v>
      </c>
      <c r="BY2743">
        <v>14385</v>
      </c>
      <c r="BZ2743">
        <v>1951120</v>
      </c>
      <c r="CA2743">
        <v>1951120</v>
      </c>
      <c r="CB2743">
        <v>15648</v>
      </c>
      <c r="CC2743">
        <v>1951120</v>
      </c>
      <c r="CD2743">
        <v>48</v>
      </c>
      <c r="CE2743">
        <v>0</v>
      </c>
      <c r="CF2743" t="s">
        <v>5153</v>
      </c>
      <c r="CG2743">
        <v>0</v>
      </c>
      <c r="CH2743">
        <v>0</v>
      </c>
      <c r="CI2743">
        <v>0</v>
      </c>
      <c r="CJ2743">
        <v>0</v>
      </c>
      <c r="CK2743">
        <v>0</v>
      </c>
      <c r="CM2743" t="s">
        <v>5154</v>
      </c>
      <c r="CN2743" t="s">
        <v>2495</v>
      </c>
      <c r="CO2743">
        <v>156</v>
      </c>
    </row>
    <row r="2744" spans="1:93" x14ac:dyDescent="0.2">
      <c r="A2744" t="s">
        <v>2161</v>
      </c>
      <c r="B2744" t="s">
        <v>5581</v>
      </c>
      <c r="C2744" s="2">
        <f>P2744/AD2744*1000000</f>
        <v>470.93976842754836</v>
      </c>
      <c r="D2744" s="2">
        <f>LN(C2744)</f>
        <v>6.1547302056427604</v>
      </c>
      <c r="E2744">
        <v>11.08371303276618</v>
      </c>
      <c r="F2744">
        <v>274.74928032362749</v>
      </c>
      <c r="G2744">
        <v>301.41283837763939</v>
      </c>
      <c r="H2744">
        <v>91.15670676298825</v>
      </c>
      <c r="I2744">
        <v>88.754401019344215</v>
      </c>
      <c r="J2744" t="s">
        <v>5582</v>
      </c>
      <c r="K2744" t="s">
        <v>94</v>
      </c>
      <c r="L2744" t="s">
        <v>95</v>
      </c>
      <c r="M2744">
        <v>41.362248270000002</v>
      </c>
      <c r="N2744">
        <v>-83.622851080000004</v>
      </c>
      <c r="O2744">
        <v>1163</v>
      </c>
      <c r="P2744">
        <v>58</v>
      </c>
      <c r="Q2744">
        <v>0</v>
      </c>
      <c r="R2744">
        <v>1105</v>
      </c>
      <c r="S2744" t="s">
        <v>5583</v>
      </c>
      <c r="T2744">
        <v>22556</v>
      </c>
      <c r="U2744">
        <v>2016</v>
      </c>
      <c r="V2744">
        <v>4.6748796351890103E-2</v>
      </c>
      <c r="W2744">
        <v>433.58104708333298</v>
      </c>
      <c r="X2744">
        <v>120275</v>
      </c>
      <c r="Y2744">
        <v>1.2690238757735299E-2</v>
      </c>
      <c r="Z2744">
        <v>55538.416666666701</v>
      </c>
      <c r="AA2744">
        <v>0.77840330028777804</v>
      </c>
      <c r="AB2744">
        <v>7.6285707053704105E-2</v>
      </c>
      <c r="AC2744">
        <v>0.149949503220907</v>
      </c>
      <c r="AD2744">
        <v>123158</v>
      </c>
      <c r="AE2744">
        <v>6.4878431498421102E-3</v>
      </c>
      <c r="AF2744">
        <v>2.6056015149536899E-3</v>
      </c>
      <c r="AG2744">
        <v>0.93613585837162405</v>
      </c>
      <c r="AH2744">
        <v>5</v>
      </c>
      <c r="AI2744">
        <v>2258645</v>
      </c>
      <c r="AJ2744">
        <v>0.12229013412909071</v>
      </c>
      <c r="AK2744">
        <v>0.17844327019075601</v>
      </c>
      <c r="AL2744">
        <v>0.45856165975618118</v>
      </c>
      <c r="AM2744">
        <v>0.2407049359239721</v>
      </c>
      <c r="AN2744" t="s">
        <v>5560</v>
      </c>
      <c r="AO2744">
        <v>20200818</v>
      </c>
      <c r="AP2744">
        <v>109923</v>
      </c>
      <c r="AQ2744">
        <v>1759075</v>
      </c>
      <c r="AS2744">
        <v>934</v>
      </c>
      <c r="AT2744">
        <v>12436</v>
      </c>
      <c r="AU2744">
        <v>314</v>
      </c>
      <c r="AV2744">
        <v>2805</v>
      </c>
      <c r="AW2744">
        <v>172</v>
      </c>
      <c r="AY2744">
        <v>89068</v>
      </c>
      <c r="AZ2744" t="s">
        <v>308</v>
      </c>
      <c r="BA2744" t="s">
        <v>5561</v>
      </c>
      <c r="BB2744" t="s">
        <v>5562</v>
      </c>
      <c r="BC2744" t="s">
        <v>5563</v>
      </c>
      <c r="BD2744">
        <v>3871</v>
      </c>
      <c r="BE2744">
        <v>12436</v>
      </c>
      <c r="BF2744" t="s">
        <v>5562</v>
      </c>
      <c r="BH2744">
        <v>104105</v>
      </c>
      <c r="BI2744">
        <v>3592</v>
      </c>
      <c r="BJ2744">
        <v>279</v>
      </c>
      <c r="BW2744">
        <v>39</v>
      </c>
      <c r="BX2744">
        <v>861</v>
      </c>
      <c r="BY2744">
        <v>19121</v>
      </c>
      <c r="BZ2744">
        <v>1868998</v>
      </c>
      <c r="CA2744">
        <v>1868998</v>
      </c>
      <c r="CB2744">
        <v>19982</v>
      </c>
      <c r="CC2744">
        <v>1868998</v>
      </c>
      <c r="CD2744">
        <v>39</v>
      </c>
      <c r="CE2744">
        <v>117</v>
      </c>
      <c r="CF2744" t="s">
        <v>5564</v>
      </c>
      <c r="CG2744">
        <v>0</v>
      </c>
      <c r="CH2744">
        <v>0</v>
      </c>
      <c r="CI2744">
        <v>0</v>
      </c>
      <c r="CJ2744">
        <v>0</v>
      </c>
      <c r="CK2744">
        <v>0</v>
      </c>
      <c r="CM2744" t="s">
        <v>2161</v>
      </c>
      <c r="CN2744" t="s">
        <v>982</v>
      </c>
      <c r="CO2744">
        <v>162</v>
      </c>
    </row>
    <row r="2745" spans="1:93" x14ac:dyDescent="0.2">
      <c r="A2745" t="s">
        <v>4253</v>
      </c>
      <c r="B2745" t="s">
        <v>7195</v>
      </c>
      <c r="C2745" s="2">
        <f>P2745/AD2745*1000000</f>
        <v>635.58161196646756</v>
      </c>
      <c r="D2745" s="2">
        <f>LN(C2745)</f>
        <v>6.4545405040465722</v>
      </c>
      <c r="E2745">
        <v>8.0746363012591775</v>
      </c>
      <c r="F2745">
        <v>292.54468098936212</v>
      </c>
      <c r="G2745">
        <v>307.56728738006183</v>
      </c>
      <c r="H2745">
        <v>91.383565474683408</v>
      </c>
      <c r="I2745">
        <v>97.823387025283623</v>
      </c>
      <c r="J2745" t="s">
        <v>7196</v>
      </c>
      <c r="K2745" t="s">
        <v>94</v>
      </c>
      <c r="L2745" t="s">
        <v>95</v>
      </c>
      <c r="M2745">
        <v>28.797809879999999</v>
      </c>
      <c r="N2745">
        <v>-96.968130059999993</v>
      </c>
      <c r="O2745">
        <v>3631</v>
      </c>
      <c r="P2745">
        <v>58</v>
      </c>
      <c r="Q2745">
        <v>0</v>
      </c>
      <c r="R2745">
        <v>3573</v>
      </c>
      <c r="S2745" t="s">
        <v>7197</v>
      </c>
      <c r="T2745">
        <v>48332</v>
      </c>
      <c r="U2745">
        <v>2016</v>
      </c>
      <c r="V2745">
        <v>8.5379465989343595E-2</v>
      </c>
      <c r="W2745">
        <v>331.37849799999998</v>
      </c>
      <c r="X2745">
        <v>110800.07629161701</v>
      </c>
      <c r="Y2745">
        <v>5.4824007453238399E-2</v>
      </c>
      <c r="Z2745">
        <v>53932.333333333299</v>
      </c>
      <c r="AA2745">
        <v>0.63385626145648899</v>
      </c>
      <c r="AB2745">
        <v>0.448258222759297</v>
      </c>
      <c r="AC2745">
        <v>0.309651876342736</v>
      </c>
      <c r="AD2745">
        <v>91255</v>
      </c>
      <c r="AE2745">
        <v>4.4467963244730997E-3</v>
      </c>
      <c r="AF2745">
        <v>5.6069489943737704E-4</v>
      </c>
      <c r="AG2745">
        <v>0.91029072382779297</v>
      </c>
      <c r="AH2745">
        <v>4</v>
      </c>
      <c r="AI2745">
        <v>1562370</v>
      </c>
      <c r="AJ2745">
        <v>0.13208138917157911</v>
      </c>
      <c r="AK2745">
        <v>0.22535698970154319</v>
      </c>
      <c r="AL2745">
        <v>0.39876213700979918</v>
      </c>
      <c r="AM2745">
        <v>0.24379948411707861</v>
      </c>
      <c r="AN2745" t="s">
        <v>6777</v>
      </c>
      <c r="AO2745">
        <v>20200818</v>
      </c>
      <c r="AP2745">
        <v>550232</v>
      </c>
      <c r="AQ2745">
        <v>3950413</v>
      </c>
      <c r="AS2745">
        <v>6210</v>
      </c>
      <c r="AU2745">
        <v>2240</v>
      </c>
      <c r="AY2745">
        <v>415903</v>
      </c>
      <c r="AZ2745" t="s">
        <v>362</v>
      </c>
      <c r="BA2745" t="s">
        <v>6778</v>
      </c>
      <c r="BB2745" t="s">
        <v>6779</v>
      </c>
      <c r="BC2745" t="s">
        <v>6780</v>
      </c>
      <c r="BD2745">
        <v>10250</v>
      </c>
      <c r="BF2745" t="s">
        <v>6779</v>
      </c>
      <c r="BH2745">
        <v>550232</v>
      </c>
      <c r="BM2745">
        <v>326216</v>
      </c>
      <c r="BN2745">
        <v>24732</v>
      </c>
      <c r="BO2745">
        <v>301484</v>
      </c>
      <c r="BU2745">
        <v>18244</v>
      </c>
      <c r="BV2745">
        <v>2734</v>
      </c>
      <c r="BW2745">
        <v>48</v>
      </c>
      <c r="BX2745">
        <v>7282</v>
      </c>
      <c r="BY2745">
        <v>17196</v>
      </c>
      <c r="BZ2745">
        <v>4500645</v>
      </c>
      <c r="CA2745">
        <v>4500645</v>
      </c>
      <c r="CB2745">
        <v>24478</v>
      </c>
      <c r="CC2745">
        <v>4500645</v>
      </c>
      <c r="CD2745">
        <v>216</v>
      </c>
      <c r="CE2745">
        <v>0</v>
      </c>
      <c r="CF2745" t="s">
        <v>6781</v>
      </c>
      <c r="CG2745">
        <v>0</v>
      </c>
      <c r="CH2745">
        <v>0</v>
      </c>
      <c r="CI2745">
        <v>0</v>
      </c>
      <c r="CJ2745">
        <v>0</v>
      </c>
      <c r="CK2745">
        <v>0</v>
      </c>
      <c r="CM2745" t="s">
        <v>6782</v>
      </c>
      <c r="CN2745" t="s">
        <v>368</v>
      </c>
      <c r="CO2745">
        <v>0</v>
      </c>
    </row>
    <row r="2746" spans="1:93" x14ac:dyDescent="0.2">
      <c r="A2746" t="s">
        <v>749</v>
      </c>
      <c r="B2746" t="s">
        <v>896</v>
      </c>
      <c r="C2746" s="2">
        <f>P2746/AD2746*1000000</f>
        <v>186.57660392633071</v>
      </c>
      <c r="D2746" s="2">
        <f>LN(C2746)</f>
        <v>5.2288418996645714</v>
      </c>
      <c r="E2746">
        <v>5.3987730344764957</v>
      </c>
      <c r="F2746">
        <v>279.28726932178131</v>
      </c>
      <c r="G2746">
        <v>300.62891630996421</v>
      </c>
      <c r="H2746">
        <v>80.671794611466382</v>
      </c>
      <c r="I2746">
        <v>74.347174321698674</v>
      </c>
      <c r="J2746" t="s">
        <v>897</v>
      </c>
      <c r="K2746" t="s">
        <v>94</v>
      </c>
      <c r="L2746" t="s">
        <v>95</v>
      </c>
      <c r="M2746">
        <v>39.331337959999999</v>
      </c>
      <c r="N2746">
        <v>-104.930001</v>
      </c>
      <c r="O2746">
        <v>1849</v>
      </c>
      <c r="P2746">
        <v>59</v>
      </c>
      <c r="Q2746">
        <v>0</v>
      </c>
      <c r="R2746">
        <v>1790</v>
      </c>
      <c r="S2746" t="s">
        <v>898</v>
      </c>
      <c r="T2746">
        <v>50753</v>
      </c>
      <c r="U2746">
        <v>2016</v>
      </c>
      <c r="V2746">
        <v>2.8827385672767498E-2</v>
      </c>
      <c r="W2746">
        <v>1352.7739871428601</v>
      </c>
      <c r="X2746">
        <v>403071.42857142899</v>
      </c>
      <c r="Y2746">
        <v>9.8516317945040403E-3</v>
      </c>
      <c r="Z2746">
        <v>104090.5</v>
      </c>
      <c r="AA2746">
        <v>0.82237025271997</v>
      </c>
      <c r="AB2746">
        <v>7.7632422973282503E-2</v>
      </c>
      <c r="AC2746">
        <v>5.1673677386992897E-2</v>
      </c>
      <c r="AD2746">
        <v>316224</v>
      </c>
      <c r="AE2746">
        <v>3.02798576737364E-2</v>
      </c>
      <c r="AF2746">
        <v>2.9993561719482299E-3</v>
      </c>
      <c r="AG2746">
        <v>0.91069976044277101</v>
      </c>
      <c r="AH2746">
        <v>5</v>
      </c>
      <c r="AI2746">
        <v>4669759</v>
      </c>
      <c r="AJ2746">
        <v>7.0344529557092778E-2</v>
      </c>
      <c r="AK2746">
        <v>0.25420176929901522</v>
      </c>
      <c r="AL2746">
        <v>0.41685791493736613</v>
      </c>
      <c r="AM2746">
        <v>0.25859578620652579</v>
      </c>
      <c r="AN2746" t="s">
        <v>752</v>
      </c>
      <c r="AO2746">
        <v>20200818</v>
      </c>
      <c r="AP2746">
        <v>53370</v>
      </c>
      <c r="AQ2746">
        <v>586280</v>
      </c>
      <c r="AS2746">
        <v>245</v>
      </c>
      <c r="AT2746">
        <v>6739</v>
      </c>
      <c r="AY2746">
        <v>5712</v>
      </c>
      <c r="AZ2746" t="s">
        <v>362</v>
      </c>
      <c r="BA2746" t="s">
        <v>753</v>
      </c>
      <c r="BB2746" t="s">
        <v>754</v>
      </c>
      <c r="BC2746" t="s">
        <v>755</v>
      </c>
      <c r="BD2746">
        <v>1778</v>
      </c>
      <c r="BE2746">
        <v>6739</v>
      </c>
      <c r="BF2746" t="s">
        <v>754</v>
      </c>
      <c r="BH2746">
        <v>49801</v>
      </c>
      <c r="BK2746">
        <v>881252</v>
      </c>
      <c r="BL2746">
        <v>636081</v>
      </c>
      <c r="BM2746">
        <v>150080</v>
      </c>
      <c r="BN2746">
        <v>10349</v>
      </c>
      <c r="BO2746">
        <v>139731</v>
      </c>
      <c r="BW2746">
        <v>8</v>
      </c>
      <c r="BX2746">
        <v>194</v>
      </c>
      <c r="BY2746">
        <v>4883</v>
      </c>
      <c r="BZ2746">
        <v>639650</v>
      </c>
      <c r="CA2746">
        <v>881252</v>
      </c>
      <c r="CB2746">
        <v>8201</v>
      </c>
      <c r="CC2746">
        <v>639650</v>
      </c>
      <c r="CD2746">
        <v>10</v>
      </c>
      <c r="CE2746">
        <v>4</v>
      </c>
      <c r="CF2746" t="s">
        <v>756</v>
      </c>
      <c r="CG2746">
        <v>0</v>
      </c>
      <c r="CH2746">
        <v>0</v>
      </c>
      <c r="CI2746">
        <v>0</v>
      </c>
      <c r="CJ2746">
        <v>0</v>
      </c>
      <c r="CK2746">
        <v>0</v>
      </c>
      <c r="CM2746" t="s">
        <v>757</v>
      </c>
      <c r="CN2746" t="s">
        <v>758</v>
      </c>
      <c r="CO2746">
        <v>160</v>
      </c>
    </row>
    <row r="2747" spans="1:93" x14ac:dyDescent="0.2">
      <c r="A2747" t="s">
        <v>1190</v>
      </c>
      <c r="B2747" t="s">
        <v>1223</v>
      </c>
      <c r="C2747" s="2">
        <f>P2747/AD2747*1000000</f>
        <v>420.25186620320244</v>
      </c>
      <c r="D2747" s="2">
        <f>LN(C2747)</f>
        <v>6.0408542129765506</v>
      </c>
      <c r="E2747">
        <v>12.93195445478556</v>
      </c>
      <c r="F2747">
        <v>285.82224904245322</v>
      </c>
      <c r="G2747">
        <v>304.59082562482342</v>
      </c>
      <c r="H2747">
        <v>83.636586930528594</v>
      </c>
      <c r="I2747">
        <v>94.741544440983503</v>
      </c>
      <c r="J2747" t="s">
        <v>897</v>
      </c>
      <c r="K2747" t="s">
        <v>94</v>
      </c>
      <c r="L2747" t="s">
        <v>95</v>
      </c>
      <c r="M2747">
        <v>33.70291126</v>
      </c>
      <c r="N2747">
        <v>-84.770261559999994</v>
      </c>
      <c r="O2747">
        <v>2911</v>
      </c>
      <c r="P2747">
        <v>59</v>
      </c>
      <c r="Q2747">
        <v>0</v>
      </c>
      <c r="R2747">
        <v>2852</v>
      </c>
      <c r="S2747" t="s">
        <v>1224</v>
      </c>
      <c r="T2747">
        <v>11872</v>
      </c>
      <c r="U2747">
        <v>2016</v>
      </c>
      <c r="V2747">
        <v>0.101301632815365</v>
      </c>
      <c r="W2747">
        <v>733.26702499999999</v>
      </c>
      <c r="X2747">
        <v>126825</v>
      </c>
      <c r="Y2747">
        <v>0.37168055218785401</v>
      </c>
      <c r="Z2747">
        <v>59200.25</v>
      </c>
      <c r="AA2747">
        <v>0.691908970372479</v>
      </c>
      <c r="AB2747">
        <v>8.2335295332780001E-2</v>
      </c>
      <c r="AC2747">
        <v>0.21422996705321901</v>
      </c>
      <c r="AD2747">
        <v>140392</v>
      </c>
      <c r="AE2747">
        <v>1.27418715969709E-2</v>
      </c>
      <c r="AF2747">
        <v>2.24236957444448E-3</v>
      </c>
      <c r="AG2747">
        <v>0.56194414277196603</v>
      </c>
      <c r="AH2747">
        <v>5</v>
      </c>
      <c r="AI2747">
        <v>2163568</v>
      </c>
      <c r="AJ2747">
        <v>8.6670721696752773E-2</v>
      </c>
      <c r="AK2747">
        <v>0.22850264008341781</v>
      </c>
      <c r="AL2747">
        <v>0.4389822737256236</v>
      </c>
      <c r="AM2747">
        <v>0.24584436449420591</v>
      </c>
      <c r="AN2747" t="s">
        <v>1194</v>
      </c>
      <c r="AO2747">
        <v>20200818</v>
      </c>
      <c r="AP2747">
        <v>241677</v>
      </c>
      <c r="AQ2747">
        <v>1818642</v>
      </c>
      <c r="AS2747">
        <v>2596</v>
      </c>
      <c r="AT2747">
        <v>22429</v>
      </c>
      <c r="AV2747">
        <v>4117</v>
      </c>
      <c r="AZ2747" t="s">
        <v>362</v>
      </c>
      <c r="BA2747" t="s">
        <v>1195</v>
      </c>
      <c r="BB2747" t="s">
        <v>1196</v>
      </c>
      <c r="BC2747" t="s">
        <v>1197</v>
      </c>
      <c r="BD2747">
        <v>4794</v>
      </c>
      <c r="BE2747">
        <v>22429</v>
      </c>
      <c r="BF2747" t="s">
        <v>1196</v>
      </c>
      <c r="BG2747">
        <v>219987</v>
      </c>
      <c r="BH2747">
        <v>241677</v>
      </c>
      <c r="BM2747">
        <v>258672</v>
      </c>
      <c r="BN2747">
        <v>18507</v>
      </c>
      <c r="BO2747">
        <v>240165</v>
      </c>
      <c r="BW2747">
        <v>13</v>
      </c>
      <c r="BX2747">
        <v>2816</v>
      </c>
      <c r="BY2747">
        <v>30086</v>
      </c>
      <c r="BZ2747">
        <v>2060319</v>
      </c>
      <c r="CA2747">
        <v>2060319</v>
      </c>
      <c r="CB2747">
        <v>32902</v>
      </c>
      <c r="CC2747">
        <v>2060319</v>
      </c>
      <c r="CD2747">
        <v>67</v>
      </c>
      <c r="CE2747">
        <v>296</v>
      </c>
      <c r="CF2747" t="s">
        <v>1198</v>
      </c>
      <c r="CG2747">
        <v>0</v>
      </c>
      <c r="CH2747">
        <v>0</v>
      </c>
      <c r="CI2747">
        <v>0</v>
      </c>
      <c r="CJ2747">
        <v>0</v>
      </c>
      <c r="CK2747">
        <v>0</v>
      </c>
      <c r="CM2747" t="s">
        <v>1199</v>
      </c>
      <c r="CN2747" t="s">
        <v>1009</v>
      </c>
      <c r="CO2747">
        <v>152</v>
      </c>
    </row>
    <row r="2748" spans="1:93" x14ac:dyDescent="0.2">
      <c r="A2748" t="s">
        <v>1190</v>
      </c>
      <c r="B2748" t="s">
        <v>1511</v>
      </c>
      <c r="C2748" s="2">
        <f>P2748/AD2748*1000000</f>
        <v>256.60095072826829</v>
      </c>
      <c r="D2748" s="2">
        <f>LN(C2748)</f>
        <v>5.5475221572731455</v>
      </c>
      <c r="E2748">
        <v>12.43124993047957</v>
      </c>
      <c r="F2748">
        <v>286.69997637757888</v>
      </c>
      <c r="G2748">
        <v>305.63406053755949</v>
      </c>
      <c r="H2748">
        <v>84.673152284474185</v>
      </c>
      <c r="I2748">
        <v>94.992141258464343</v>
      </c>
      <c r="J2748" t="s">
        <v>208</v>
      </c>
      <c r="K2748" t="s">
        <v>94</v>
      </c>
      <c r="L2748" t="s">
        <v>95</v>
      </c>
      <c r="M2748">
        <v>33.453342800000001</v>
      </c>
      <c r="N2748">
        <v>-84.148146600000004</v>
      </c>
      <c r="O2748">
        <v>3819</v>
      </c>
      <c r="P2748">
        <v>59</v>
      </c>
      <c r="Q2748">
        <v>0</v>
      </c>
      <c r="R2748">
        <v>3760</v>
      </c>
      <c r="S2748" t="s">
        <v>1512</v>
      </c>
      <c r="T2748">
        <v>12106</v>
      </c>
      <c r="U2748">
        <v>2016</v>
      </c>
      <c r="V2748">
        <v>8.7569954554617496E-2</v>
      </c>
      <c r="W2748">
        <v>685.95654000000002</v>
      </c>
      <c r="X2748">
        <v>143380</v>
      </c>
      <c r="Y2748">
        <v>0.39209735585807798</v>
      </c>
      <c r="Z2748">
        <v>62070.6</v>
      </c>
      <c r="AA2748">
        <v>0.73084578653436405</v>
      </c>
      <c r="AB2748">
        <v>6.7636738654491907E-2</v>
      </c>
      <c r="AC2748">
        <v>0.18178345814837299</v>
      </c>
      <c r="AD2748">
        <v>229929</v>
      </c>
      <c r="AE2748">
        <v>2.6190262334972299E-2</v>
      </c>
      <c r="AF2748">
        <v>4.1120100219018503E-4</v>
      </c>
      <c r="AG2748">
        <v>0.53112463716484803</v>
      </c>
      <c r="AH2748">
        <v>5</v>
      </c>
      <c r="AI2748">
        <v>3229743</v>
      </c>
      <c r="AJ2748">
        <v>8.6030993797339292E-2</v>
      </c>
      <c r="AK2748">
        <v>0.23428427586962799</v>
      </c>
      <c r="AL2748">
        <v>0.43590310436465068</v>
      </c>
      <c r="AM2748">
        <v>0.24378162596838199</v>
      </c>
      <c r="AN2748" t="s">
        <v>1194</v>
      </c>
      <c r="AO2748">
        <v>20200818</v>
      </c>
      <c r="AP2748">
        <v>241677</v>
      </c>
      <c r="AQ2748">
        <v>1818642</v>
      </c>
      <c r="AS2748">
        <v>2596</v>
      </c>
      <c r="AT2748">
        <v>22429</v>
      </c>
      <c r="AV2748">
        <v>4117</v>
      </c>
      <c r="AZ2748" t="s">
        <v>362</v>
      </c>
      <c r="BA2748" t="s">
        <v>1195</v>
      </c>
      <c r="BB2748" t="s">
        <v>1196</v>
      </c>
      <c r="BC2748" t="s">
        <v>1197</v>
      </c>
      <c r="BD2748">
        <v>4794</v>
      </c>
      <c r="BE2748">
        <v>22429</v>
      </c>
      <c r="BF2748" t="s">
        <v>1196</v>
      </c>
      <c r="BG2748">
        <v>219987</v>
      </c>
      <c r="BH2748">
        <v>241677</v>
      </c>
      <c r="BM2748">
        <v>258672</v>
      </c>
      <c r="BN2748">
        <v>18507</v>
      </c>
      <c r="BO2748">
        <v>240165</v>
      </c>
      <c r="BW2748">
        <v>13</v>
      </c>
      <c r="BX2748">
        <v>2816</v>
      </c>
      <c r="BY2748">
        <v>30086</v>
      </c>
      <c r="BZ2748">
        <v>2060319</v>
      </c>
      <c r="CA2748">
        <v>2060319</v>
      </c>
      <c r="CB2748">
        <v>32902</v>
      </c>
      <c r="CC2748">
        <v>2060319</v>
      </c>
      <c r="CD2748">
        <v>67</v>
      </c>
      <c r="CE2748">
        <v>296</v>
      </c>
      <c r="CF2748" t="s">
        <v>1198</v>
      </c>
      <c r="CG2748">
        <v>0</v>
      </c>
      <c r="CH2748">
        <v>0</v>
      </c>
      <c r="CI2748">
        <v>0</v>
      </c>
      <c r="CJ2748">
        <v>0</v>
      </c>
      <c r="CK2748">
        <v>0</v>
      </c>
      <c r="CM2748" t="s">
        <v>1199</v>
      </c>
      <c r="CN2748" t="s">
        <v>1009</v>
      </c>
      <c r="CO2748">
        <v>152</v>
      </c>
    </row>
    <row r="2749" spans="1:93" x14ac:dyDescent="0.2">
      <c r="A2749" t="s">
        <v>3070</v>
      </c>
      <c r="B2749" t="s">
        <v>3080</v>
      </c>
      <c r="C2749" s="2">
        <f>P2749/AD2749*1000000</f>
        <v>443.27240216076513</v>
      </c>
      <c r="D2749" s="2">
        <f>LN(C2749)</f>
        <v>6.0941844843670054</v>
      </c>
      <c r="E2749">
        <v>10.12560686402705</v>
      </c>
      <c r="F2749">
        <v>290.91074901832633</v>
      </c>
      <c r="G2749">
        <v>306.47178589795561</v>
      </c>
      <c r="H2749">
        <v>88.904312016311479</v>
      </c>
      <c r="I2749">
        <v>97.428336766319703</v>
      </c>
      <c r="J2749" t="s">
        <v>1989</v>
      </c>
      <c r="K2749" t="s">
        <v>94</v>
      </c>
      <c r="L2749" t="s">
        <v>95</v>
      </c>
      <c r="M2749">
        <v>30.441439930000001</v>
      </c>
      <c r="N2749">
        <v>-90.730616639999994</v>
      </c>
      <c r="O2749">
        <v>3146</v>
      </c>
      <c r="P2749">
        <v>59</v>
      </c>
      <c r="Q2749">
        <v>0</v>
      </c>
      <c r="R2749">
        <v>3087</v>
      </c>
      <c r="S2749" t="s">
        <v>3081</v>
      </c>
      <c r="T2749">
        <v>42491</v>
      </c>
      <c r="U2749">
        <v>2016</v>
      </c>
      <c r="V2749">
        <v>0.15549632848596701</v>
      </c>
      <c r="W2749">
        <v>217.61365000000001</v>
      </c>
      <c r="X2749">
        <v>133222.22222222199</v>
      </c>
      <c r="Y2749">
        <v>5.5764328841862401E-2</v>
      </c>
      <c r="Z2749">
        <v>51403.333333333299</v>
      </c>
      <c r="AA2749">
        <v>0.82210601943529005</v>
      </c>
      <c r="AB2749">
        <v>1.7325199344227899E-2</v>
      </c>
      <c r="AC2749">
        <v>0.241625985291895</v>
      </c>
      <c r="AD2749">
        <v>133101</v>
      </c>
      <c r="AE2749">
        <v>3.8076393441339902E-3</v>
      </c>
      <c r="AF2749">
        <v>1.86256809014191E-3</v>
      </c>
      <c r="AG2749">
        <v>0.92199445337168895</v>
      </c>
      <c r="AH2749">
        <v>4</v>
      </c>
      <c r="AI2749">
        <v>2116931</v>
      </c>
      <c r="AJ2749">
        <v>9.9620630053601181E-2</v>
      </c>
      <c r="AK2749">
        <v>0.23100894644180661</v>
      </c>
      <c r="AL2749">
        <v>0.43046514033759248</v>
      </c>
      <c r="AM2749">
        <v>0.2389052831669998</v>
      </c>
      <c r="AN2749" t="s">
        <v>3073</v>
      </c>
      <c r="AO2749">
        <v>20200818</v>
      </c>
      <c r="AP2749">
        <v>139125</v>
      </c>
      <c r="AQ2749">
        <v>1550866</v>
      </c>
      <c r="AS2749">
        <v>1204</v>
      </c>
      <c r="AW2749">
        <v>187</v>
      </c>
      <c r="AY2749">
        <v>103512</v>
      </c>
      <c r="AZ2749" t="s">
        <v>362</v>
      </c>
      <c r="BA2749" t="s">
        <v>3074</v>
      </c>
      <c r="BB2749" t="s">
        <v>3075</v>
      </c>
      <c r="BC2749" t="s">
        <v>3076</v>
      </c>
      <c r="BD2749">
        <v>4554</v>
      </c>
      <c r="BF2749" t="s">
        <v>3075</v>
      </c>
      <c r="BI2749">
        <v>4431</v>
      </c>
      <c r="BJ2749">
        <v>123</v>
      </c>
      <c r="BL2749">
        <v>1689991</v>
      </c>
      <c r="BW2749">
        <v>22</v>
      </c>
      <c r="BX2749">
        <v>640</v>
      </c>
      <c r="BY2749">
        <v>15062</v>
      </c>
      <c r="BZ2749">
        <v>1689991</v>
      </c>
      <c r="CA2749">
        <v>1689991</v>
      </c>
      <c r="CB2749">
        <v>15702</v>
      </c>
      <c r="CC2749">
        <v>1689991</v>
      </c>
      <c r="CD2749">
        <v>28</v>
      </c>
      <c r="CE2749">
        <v>0</v>
      </c>
      <c r="CF2749" t="s">
        <v>3077</v>
      </c>
      <c r="CG2749">
        <v>0</v>
      </c>
      <c r="CH2749">
        <v>0</v>
      </c>
      <c r="CI2749">
        <v>0</v>
      </c>
      <c r="CJ2749">
        <v>0</v>
      </c>
      <c r="CK2749">
        <v>0</v>
      </c>
      <c r="CM2749" t="s">
        <v>3078</v>
      </c>
      <c r="CN2749" t="s">
        <v>3079</v>
      </c>
      <c r="CO2749">
        <v>163</v>
      </c>
    </row>
    <row r="2750" spans="1:93" x14ac:dyDescent="0.2">
      <c r="A2750" t="s">
        <v>3070</v>
      </c>
      <c r="B2750" t="s">
        <v>3132</v>
      </c>
      <c r="C2750" s="2">
        <f>P2750/AD2750*1000000</f>
        <v>1263.5726982631231</v>
      </c>
      <c r="D2750" s="2">
        <f>LN(C2750)</f>
        <v>7.1416984623816919</v>
      </c>
      <c r="E2750">
        <v>9.7963267648077821</v>
      </c>
      <c r="F2750">
        <v>290.33388217826661</v>
      </c>
      <c r="G2750">
        <v>306.63582285512632</v>
      </c>
      <c r="H2750">
        <v>89.598120340454599</v>
      </c>
      <c r="I2750">
        <v>98.089118715569597</v>
      </c>
      <c r="J2750" t="s">
        <v>301</v>
      </c>
      <c r="K2750" t="s">
        <v>94</v>
      </c>
      <c r="L2750" t="s">
        <v>95</v>
      </c>
      <c r="M2750">
        <v>30.852885480000001</v>
      </c>
      <c r="N2750">
        <v>-90.038666520000007</v>
      </c>
      <c r="O2750">
        <v>1346</v>
      </c>
      <c r="P2750">
        <v>59</v>
      </c>
      <c r="Q2750">
        <v>0</v>
      </c>
      <c r="R2750">
        <v>1287</v>
      </c>
      <c r="S2750" t="s">
        <v>3133</v>
      </c>
      <c r="T2750">
        <v>42473</v>
      </c>
      <c r="U2750">
        <v>2016</v>
      </c>
      <c r="V2750">
        <v>0.17151425212069901</v>
      </c>
      <c r="W2750">
        <v>68.727377500000003</v>
      </c>
      <c r="X2750">
        <v>78475</v>
      </c>
      <c r="Y2750">
        <v>0.31006211981175902</v>
      </c>
      <c r="Z2750">
        <v>31032</v>
      </c>
      <c r="AA2750">
        <v>0.75165418290833796</v>
      </c>
      <c r="AB2750">
        <v>1.45220667810334E-2</v>
      </c>
      <c r="AC2750">
        <v>0.28334618810083201</v>
      </c>
      <c r="AD2750">
        <v>46693</v>
      </c>
      <c r="AE2750">
        <v>1.8487904280841501E-3</v>
      </c>
      <c r="AF2750">
        <v>2.4394238740617102E-3</v>
      </c>
      <c r="AG2750">
        <v>0.66582916552667004</v>
      </c>
      <c r="AH2750">
        <v>3</v>
      </c>
      <c r="AI2750">
        <v>821563</v>
      </c>
      <c r="AJ2750">
        <v>0.1483976274491427</v>
      </c>
      <c r="AK2750">
        <v>0.21035392294930519</v>
      </c>
      <c r="AL2750">
        <v>0.3804991217958939</v>
      </c>
      <c r="AM2750">
        <v>0.26074932780565818</v>
      </c>
      <c r="AN2750" t="s">
        <v>3073</v>
      </c>
      <c r="AO2750">
        <v>20200818</v>
      </c>
      <c r="AP2750">
        <v>139125</v>
      </c>
      <c r="AQ2750">
        <v>1550866</v>
      </c>
      <c r="AS2750">
        <v>1204</v>
      </c>
      <c r="AW2750">
        <v>187</v>
      </c>
      <c r="AY2750">
        <v>103512</v>
      </c>
      <c r="AZ2750" t="s">
        <v>362</v>
      </c>
      <c r="BA2750" t="s">
        <v>3074</v>
      </c>
      <c r="BB2750" t="s">
        <v>3075</v>
      </c>
      <c r="BC2750" t="s">
        <v>3076</v>
      </c>
      <c r="BD2750">
        <v>4554</v>
      </c>
      <c r="BF2750" t="s">
        <v>3075</v>
      </c>
      <c r="BI2750">
        <v>4431</v>
      </c>
      <c r="BJ2750">
        <v>123</v>
      </c>
      <c r="BL2750">
        <v>1689991</v>
      </c>
      <c r="BW2750">
        <v>22</v>
      </c>
      <c r="BX2750">
        <v>640</v>
      </c>
      <c r="BY2750">
        <v>15062</v>
      </c>
      <c r="BZ2750">
        <v>1689991</v>
      </c>
      <c r="CA2750">
        <v>1689991</v>
      </c>
      <c r="CB2750">
        <v>15702</v>
      </c>
      <c r="CC2750">
        <v>1689991</v>
      </c>
      <c r="CD2750">
        <v>28</v>
      </c>
      <c r="CE2750">
        <v>0</v>
      </c>
      <c r="CF2750" t="s">
        <v>3077</v>
      </c>
      <c r="CG2750">
        <v>0</v>
      </c>
      <c r="CH2750">
        <v>0</v>
      </c>
      <c r="CI2750">
        <v>0</v>
      </c>
      <c r="CJ2750">
        <v>0</v>
      </c>
      <c r="CK2750">
        <v>0</v>
      </c>
      <c r="CM2750" t="s">
        <v>3078</v>
      </c>
      <c r="CN2750" t="s">
        <v>3079</v>
      </c>
      <c r="CO2750">
        <v>163</v>
      </c>
    </row>
    <row r="2751" spans="1:93" x14ac:dyDescent="0.2">
      <c r="A2751" t="s">
        <v>3413</v>
      </c>
      <c r="B2751" t="s">
        <v>3505</v>
      </c>
      <c r="C2751" s="2">
        <f>P2751/AD2751*1000000</f>
        <v>247.98981140164682</v>
      </c>
      <c r="D2751" s="2">
        <f>LN(C2751)</f>
        <v>5.5133876622631748</v>
      </c>
      <c r="E2751">
        <v>9.4241779462721631</v>
      </c>
      <c r="F2751">
        <v>274.28100951807312</v>
      </c>
      <c r="G2751">
        <v>299.88473366873018</v>
      </c>
      <c r="H2751">
        <v>92.41359809557791</v>
      </c>
      <c r="I2751">
        <v>91.931378714357493</v>
      </c>
      <c r="J2751" t="s">
        <v>2690</v>
      </c>
      <c r="K2751" t="s">
        <v>94</v>
      </c>
      <c r="L2751" t="s">
        <v>95</v>
      </c>
      <c r="M2751">
        <v>42.959968029999999</v>
      </c>
      <c r="N2751">
        <v>-85.996910700000001</v>
      </c>
      <c r="O2751">
        <v>1943</v>
      </c>
      <c r="P2751">
        <v>59</v>
      </c>
      <c r="Q2751">
        <v>0</v>
      </c>
      <c r="R2751">
        <v>1884</v>
      </c>
      <c r="S2751" t="s">
        <v>3506</v>
      </c>
      <c r="T2751">
        <v>26300</v>
      </c>
      <c r="U2751">
        <v>2016</v>
      </c>
      <c r="V2751">
        <v>3.8927249634674699E-2</v>
      </c>
      <c r="W2751">
        <v>508.48252384615398</v>
      </c>
      <c r="X2751">
        <v>169681.05299333099</v>
      </c>
      <c r="Y2751">
        <v>8.5962077016679492E-3</v>
      </c>
      <c r="Z2751">
        <v>61791</v>
      </c>
      <c r="AA2751">
        <v>0.83745637478351198</v>
      </c>
      <c r="AB2751">
        <v>5.48707362372515E-2</v>
      </c>
      <c r="AC2751">
        <v>0.13944163405260199</v>
      </c>
      <c r="AD2751">
        <v>237913</v>
      </c>
      <c r="AE2751">
        <v>1.6165944911315001E-2</v>
      </c>
      <c r="AF2751">
        <v>4.0240346793715904E-3</v>
      </c>
      <c r="AG2751">
        <v>0.93717485829281499</v>
      </c>
      <c r="AH2751">
        <v>5</v>
      </c>
      <c r="AI2751">
        <v>4677603</v>
      </c>
      <c r="AJ2751">
        <v>0.1149159088533165</v>
      </c>
      <c r="AK2751">
        <v>0.22082699194437841</v>
      </c>
      <c r="AL2751">
        <v>0.43071141351670927</v>
      </c>
      <c r="AM2751">
        <v>0.23354568568559581</v>
      </c>
      <c r="AN2751" t="s">
        <v>3417</v>
      </c>
      <c r="AO2751">
        <v>20200818</v>
      </c>
      <c r="AP2751">
        <v>103403</v>
      </c>
      <c r="AQ2751">
        <v>2259122</v>
      </c>
      <c r="AS2751">
        <v>653</v>
      </c>
      <c r="AU2751">
        <v>169</v>
      </c>
      <c r="AW2751">
        <v>89</v>
      </c>
      <c r="AY2751">
        <v>67778</v>
      </c>
      <c r="AZ2751" t="s">
        <v>308</v>
      </c>
      <c r="BA2751" t="s">
        <v>309</v>
      </c>
      <c r="BB2751" t="s">
        <v>310</v>
      </c>
      <c r="BC2751" t="s">
        <v>311</v>
      </c>
      <c r="BD2751">
        <v>6608</v>
      </c>
      <c r="BF2751" t="s">
        <v>310</v>
      </c>
      <c r="BG2751">
        <v>131927</v>
      </c>
      <c r="BH2751">
        <v>93662</v>
      </c>
      <c r="BI2751">
        <v>6340</v>
      </c>
      <c r="BJ2751">
        <v>268</v>
      </c>
      <c r="BM2751">
        <v>239798</v>
      </c>
      <c r="BW2751">
        <v>26</v>
      </c>
      <c r="BX2751">
        <v>654</v>
      </c>
      <c r="BY2751">
        <v>21664</v>
      </c>
      <c r="BZ2751">
        <v>2362525</v>
      </c>
      <c r="CA2751">
        <v>2362525</v>
      </c>
      <c r="CB2751">
        <v>22318</v>
      </c>
      <c r="CC2751">
        <v>2362525</v>
      </c>
      <c r="CD2751">
        <v>16</v>
      </c>
      <c r="CE2751">
        <v>0</v>
      </c>
      <c r="CF2751" t="s">
        <v>3418</v>
      </c>
      <c r="CG2751">
        <v>0</v>
      </c>
      <c r="CH2751">
        <v>0</v>
      </c>
      <c r="CI2751">
        <v>0</v>
      </c>
      <c r="CJ2751">
        <v>0</v>
      </c>
      <c r="CK2751">
        <v>0</v>
      </c>
      <c r="CM2751" t="s">
        <v>3419</v>
      </c>
      <c r="CN2751" t="s">
        <v>982</v>
      </c>
      <c r="CO2751">
        <v>162</v>
      </c>
    </row>
    <row r="2752" spans="1:93" x14ac:dyDescent="0.2">
      <c r="A2752" t="s">
        <v>503</v>
      </c>
      <c r="B2752" t="s">
        <v>3937</v>
      </c>
      <c r="C2752" s="2">
        <f>P2752/AD2752*1000000</f>
        <v>692.50451888541977</v>
      </c>
      <c r="D2752" s="2">
        <f>LN(C2752)</f>
        <v>6.5403147635065126</v>
      </c>
      <c r="E2752">
        <v>10.780276899235551</v>
      </c>
      <c r="F2752">
        <v>290.02369915887982</v>
      </c>
      <c r="G2752">
        <v>306.59874436603832</v>
      </c>
      <c r="H2752">
        <v>87.423340233355418</v>
      </c>
      <c r="I2752">
        <v>96.968346048738951</v>
      </c>
      <c r="J2752" t="s">
        <v>3938</v>
      </c>
      <c r="K2752" t="s">
        <v>94</v>
      </c>
      <c r="L2752" t="s">
        <v>95</v>
      </c>
      <c r="M2752">
        <v>31.189614540000001</v>
      </c>
      <c r="N2752">
        <v>-89.258324959999996</v>
      </c>
      <c r="O2752">
        <v>1937</v>
      </c>
      <c r="P2752">
        <v>59</v>
      </c>
      <c r="Q2752">
        <v>0</v>
      </c>
      <c r="R2752">
        <v>1878</v>
      </c>
      <c r="S2752" t="s">
        <v>3939</v>
      </c>
      <c r="T2752">
        <v>19416</v>
      </c>
      <c r="U2752">
        <v>2016</v>
      </c>
      <c r="V2752">
        <v>0.12946407028946699</v>
      </c>
      <c r="W2752">
        <v>351.20884999999998</v>
      </c>
      <c r="X2752">
        <v>137200</v>
      </c>
      <c r="Y2752">
        <v>0.38894920186624998</v>
      </c>
      <c r="Z2752">
        <v>43867</v>
      </c>
      <c r="AA2752">
        <v>0.52971930603200901</v>
      </c>
      <c r="AB2752">
        <v>2.74641707733712E-2</v>
      </c>
      <c r="AC2752">
        <v>0.20722039004867801</v>
      </c>
      <c r="AD2752">
        <v>85198</v>
      </c>
      <c r="AE2752">
        <v>1.57110948621004E-2</v>
      </c>
      <c r="AF2752">
        <v>1.9732392911927998E-3</v>
      </c>
      <c r="AG2752">
        <v>0.57133964534270498</v>
      </c>
      <c r="AH2752">
        <v>4</v>
      </c>
      <c r="AI2752">
        <v>1332496</v>
      </c>
      <c r="AJ2752">
        <v>0.1171185504496824</v>
      </c>
      <c r="AK2752">
        <v>0.19922536352829581</v>
      </c>
      <c r="AL2752">
        <v>0.47642844706475668</v>
      </c>
      <c r="AM2752">
        <v>0.2072276389572652</v>
      </c>
      <c r="AN2752" t="s">
        <v>3891</v>
      </c>
      <c r="AO2752">
        <v>20200818</v>
      </c>
      <c r="AP2752">
        <v>73207</v>
      </c>
      <c r="AQ2752">
        <v>452177</v>
      </c>
      <c r="AS2752">
        <v>1090</v>
      </c>
      <c r="AT2752">
        <v>5025</v>
      </c>
      <c r="AU2752">
        <v>284</v>
      </c>
      <c r="AW2752">
        <v>163</v>
      </c>
      <c r="AY2752">
        <v>56577</v>
      </c>
      <c r="AZ2752" t="s">
        <v>308</v>
      </c>
      <c r="BA2752" t="s">
        <v>1628</v>
      </c>
      <c r="BB2752" t="s">
        <v>1629</v>
      </c>
      <c r="BC2752" t="s">
        <v>1630</v>
      </c>
      <c r="BD2752">
        <v>2128</v>
      </c>
      <c r="BE2752">
        <v>5025</v>
      </c>
      <c r="BF2752" t="s">
        <v>1629</v>
      </c>
      <c r="BH2752">
        <v>71254</v>
      </c>
      <c r="BI2752">
        <v>2046</v>
      </c>
      <c r="BJ2752">
        <v>82</v>
      </c>
      <c r="BM2752">
        <v>18516</v>
      </c>
      <c r="BN2752">
        <v>95</v>
      </c>
      <c r="BW2752">
        <v>28</v>
      </c>
      <c r="BX2752">
        <v>795</v>
      </c>
      <c r="BY2752">
        <v>0</v>
      </c>
      <c r="BZ2752">
        <v>525384</v>
      </c>
      <c r="CA2752">
        <v>525384</v>
      </c>
      <c r="CB2752">
        <v>795</v>
      </c>
      <c r="CC2752">
        <v>525384</v>
      </c>
      <c r="CD2752">
        <v>33</v>
      </c>
      <c r="CE2752">
        <v>36</v>
      </c>
      <c r="CF2752" t="s">
        <v>3892</v>
      </c>
      <c r="CG2752">
        <v>0</v>
      </c>
      <c r="CH2752">
        <v>0</v>
      </c>
      <c r="CI2752">
        <v>0</v>
      </c>
      <c r="CJ2752">
        <v>0</v>
      </c>
      <c r="CK2752">
        <v>0</v>
      </c>
      <c r="CM2752" t="s">
        <v>3893</v>
      </c>
      <c r="CN2752" t="s">
        <v>314</v>
      </c>
      <c r="CO2752">
        <v>155</v>
      </c>
    </row>
    <row r="2753" spans="1:93" x14ac:dyDescent="0.2">
      <c r="A2753" t="s">
        <v>6253</v>
      </c>
      <c r="B2753" t="s">
        <v>6299</v>
      </c>
      <c r="C2753" s="2">
        <f>P2753/AD2753*1000000</f>
        <v>1770.0177001770016</v>
      </c>
      <c r="D2753" s="2">
        <f>LN(C2753)</f>
        <v>7.4787448256178752</v>
      </c>
      <c r="E2753">
        <v>10.66801381222491</v>
      </c>
      <c r="F2753">
        <v>288.29984936661651</v>
      </c>
      <c r="G2753">
        <v>306.19610970414118</v>
      </c>
      <c r="H2753">
        <v>82.284818025337003</v>
      </c>
      <c r="I2753">
        <v>97.262120549305237</v>
      </c>
      <c r="J2753" t="s">
        <v>6300</v>
      </c>
      <c r="K2753" t="s">
        <v>94</v>
      </c>
      <c r="L2753" t="s">
        <v>95</v>
      </c>
      <c r="M2753">
        <v>33.666109740000003</v>
      </c>
      <c r="N2753">
        <v>-80.216478980000005</v>
      </c>
      <c r="O2753">
        <v>911</v>
      </c>
      <c r="P2753">
        <v>59</v>
      </c>
      <c r="Q2753">
        <v>0</v>
      </c>
      <c r="R2753">
        <v>852</v>
      </c>
      <c r="S2753" t="s">
        <v>6301</v>
      </c>
      <c r="T2753">
        <v>10756</v>
      </c>
      <c r="U2753">
        <v>2016</v>
      </c>
      <c r="V2753">
        <v>0.109788981068848</v>
      </c>
      <c r="W2753">
        <v>56.014184999999998</v>
      </c>
      <c r="X2753">
        <v>82683.333333333299</v>
      </c>
      <c r="Y2753">
        <v>0.46718400891989798</v>
      </c>
      <c r="Z2753">
        <v>39169.833333333299</v>
      </c>
      <c r="AA2753">
        <v>0.74479112129281899</v>
      </c>
      <c r="AB2753">
        <v>4.6081201113970897E-2</v>
      </c>
      <c r="AC2753">
        <v>0.32649668019207301</v>
      </c>
      <c r="AD2753">
        <v>33333</v>
      </c>
      <c r="AE2753">
        <v>2.3343735575756699E-3</v>
      </c>
      <c r="AF2753">
        <v>1.9050586933174499E-3</v>
      </c>
      <c r="AG2753">
        <v>0.49737043039596301</v>
      </c>
      <c r="AH2753">
        <v>3</v>
      </c>
      <c r="AI2753">
        <v>609574</v>
      </c>
      <c r="AJ2753">
        <v>0.16462644404124849</v>
      </c>
      <c r="AK2753">
        <v>0.18666642606147901</v>
      </c>
      <c r="AL2753">
        <v>0.37326395154648978</v>
      </c>
      <c r="AM2753">
        <v>0.27544317835078269</v>
      </c>
      <c r="AN2753" t="s">
        <v>6256</v>
      </c>
      <c r="AO2753">
        <v>20200818</v>
      </c>
      <c r="AP2753">
        <v>107672</v>
      </c>
      <c r="AQ2753">
        <v>770809</v>
      </c>
      <c r="AS2753">
        <v>1116</v>
      </c>
      <c r="AT2753">
        <v>7146</v>
      </c>
      <c r="AU2753">
        <v>294</v>
      </c>
      <c r="AW2753">
        <v>173</v>
      </c>
      <c r="AY2753">
        <v>54194</v>
      </c>
      <c r="AZ2753" t="s">
        <v>308</v>
      </c>
      <c r="BA2753" t="s">
        <v>1004</v>
      </c>
      <c r="BB2753" t="s">
        <v>1005</v>
      </c>
      <c r="BC2753" t="s">
        <v>1006</v>
      </c>
      <c r="BD2753">
        <v>2343</v>
      </c>
      <c r="BE2753">
        <v>7146</v>
      </c>
      <c r="BF2753" t="s">
        <v>1005</v>
      </c>
      <c r="BG2753">
        <v>141827</v>
      </c>
      <c r="BH2753">
        <v>106574</v>
      </c>
      <c r="BI2753">
        <v>2230</v>
      </c>
      <c r="BJ2753">
        <v>113</v>
      </c>
      <c r="BM2753">
        <v>61311</v>
      </c>
      <c r="BN2753">
        <v>4738</v>
      </c>
      <c r="BO2753">
        <v>56573</v>
      </c>
      <c r="BW2753">
        <v>45</v>
      </c>
      <c r="BX2753">
        <v>719</v>
      </c>
      <c r="BY2753">
        <v>4215</v>
      </c>
      <c r="BZ2753">
        <v>878481</v>
      </c>
      <c r="CA2753">
        <v>878481</v>
      </c>
      <c r="CB2753">
        <v>4934</v>
      </c>
      <c r="CC2753">
        <v>878481</v>
      </c>
      <c r="CD2753">
        <v>55</v>
      </c>
      <c r="CE2753">
        <v>294</v>
      </c>
      <c r="CF2753" t="s">
        <v>6257</v>
      </c>
      <c r="CG2753">
        <v>0</v>
      </c>
      <c r="CH2753">
        <v>0</v>
      </c>
      <c r="CI2753">
        <v>0</v>
      </c>
      <c r="CJ2753">
        <v>0</v>
      </c>
      <c r="CK2753">
        <v>0</v>
      </c>
      <c r="CM2753" t="s">
        <v>6258</v>
      </c>
      <c r="CN2753" t="s">
        <v>6259</v>
      </c>
      <c r="CO2753">
        <v>148</v>
      </c>
    </row>
    <row r="2754" spans="1:93" x14ac:dyDescent="0.2">
      <c r="A2754" t="s">
        <v>6253</v>
      </c>
      <c r="B2754" t="s">
        <v>6311</v>
      </c>
      <c r="C2754" s="2">
        <f>P2754/AD2754*1000000</f>
        <v>601.21874172050457</v>
      </c>
      <c r="D2754" s="2">
        <f>LN(C2754)</f>
        <v>6.3989588312460599</v>
      </c>
      <c r="E2754">
        <v>10.612879828901921</v>
      </c>
      <c r="F2754">
        <v>289.24697724372669</v>
      </c>
      <c r="G2754">
        <v>305.83589274998178</v>
      </c>
      <c r="H2754">
        <v>85.749211244513134</v>
      </c>
      <c r="I2754">
        <v>98.233025302343009</v>
      </c>
      <c r="J2754" t="s">
        <v>3338</v>
      </c>
      <c r="K2754" t="s">
        <v>94</v>
      </c>
      <c r="L2754" t="s">
        <v>95</v>
      </c>
      <c r="M2754">
        <v>33.079436899999997</v>
      </c>
      <c r="N2754">
        <v>-80.405026520000007</v>
      </c>
      <c r="O2754">
        <v>3300</v>
      </c>
      <c r="P2754">
        <v>59</v>
      </c>
      <c r="Q2754">
        <v>0</v>
      </c>
      <c r="R2754">
        <v>3241</v>
      </c>
      <c r="S2754" t="s">
        <v>6312</v>
      </c>
      <c r="T2754">
        <v>11242</v>
      </c>
      <c r="U2754">
        <v>2016</v>
      </c>
      <c r="V2754">
        <v>9.2286166601349001E-2</v>
      </c>
      <c r="W2754">
        <v>544.14553714285705</v>
      </c>
      <c r="X2754">
        <v>119642.857142857</v>
      </c>
      <c r="Y2754">
        <v>0.37659857627580701</v>
      </c>
      <c r="Z2754">
        <v>42899.857142857101</v>
      </c>
      <c r="AA2754">
        <v>0.76893052265951201</v>
      </c>
      <c r="AB2754">
        <v>3.8705204777709799E-2</v>
      </c>
      <c r="AC2754">
        <v>0.24334817973098999</v>
      </c>
      <c r="AD2754">
        <v>98134</v>
      </c>
      <c r="AE2754">
        <v>1.0555001372050701E-2</v>
      </c>
      <c r="AF2754">
        <v>6.9848684256516302E-3</v>
      </c>
      <c r="AG2754">
        <v>0.57549033126100602</v>
      </c>
      <c r="AH2754">
        <v>5</v>
      </c>
      <c r="AI2754">
        <v>2245644</v>
      </c>
      <c r="AJ2754">
        <v>0.1031828731535364</v>
      </c>
      <c r="AK2754">
        <v>0.22113389299461539</v>
      </c>
      <c r="AL2754">
        <v>0.42068823019142843</v>
      </c>
      <c r="AM2754">
        <v>0.25499500366041988</v>
      </c>
      <c r="AN2754" t="s">
        <v>6256</v>
      </c>
      <c r="AO2754">
        <v>20200818</v>
      </c>
      <c r="AP2754">
        <v>107672</v>
      </c>
      <c r="AQ2754">
        <v>770809</v>
      </c>
      <c r="AS2754">
        <v>1116</v>
      </c>
      <c r="AT2754">
        <v>7146</v>
      </c>
      <c r="AU2754">
        <v>294</v>
      </c>
      <c r="AW2754">
        <v>173</v>
      </c>
      <c r="AY2754">
        <v>54194</v>
      </c>
      <c r="AZ2754" t="s">
        <v>308</v>
      </c>
      <c r="BA2754" t="s">
        <v>1004</v>
      </c>
      <c r="BB2754" t="s">
        <v>1005</v>
      </c>
      <c r="BC2754" t="s">
        <v>1006</v>
      </c>
      <c r="BD2754">
        <v>2343</v>
      </c>
      <c r="BE2754">
        <v>7146</v>
      </c>
      <c r="BF2754" t="s">
        <v>1005</v>
      </c>
      <c r="BG2754">
        <v>141827</v>
      </c>
      <c r="BH2754">
        <v>106574</v>
      </c>
      <c r="BI2754">
        <v>2230</v>
      </c>
      <c r="BJ2754">
        <v>113</v>
      </c>
      <c r="BM2754">
        <v>61311</v>
      </c>
      <c r="BN2754">
        <v>4738</v>
      </c>
      <c r="BO2754">
        <v>56573</v>
      </c>
      <c r="BW2754">
        <v>45</v>
      </c>
      <c r="BX2754">
        <v>719</v>
      </c>
      <c r="BY2754">
        <v>4215</v>
      </c>
      <c r="BZ2754">
        <v>878481</v>
      </c>
      <c r="CA2754">
        <v>878481</v>
      </c>
      <c r="CB2754">
        <v>4934</v>
      </c>
      <c r="CC2754">
        <v>878481</v>
      </c>
      <c r="CD2754">
        <v>55</v>
      </c>
      <c r="CE2754">
        <v>294</v>
      </c>
      <c r="CF2754" t="s">
        <v>6257</v>
      </c>
      <c r="CG2754">
        <v>0</v>
      </c>
      <c r="CH2754">
        <v>0</v>
      </c>
      <c r="CI2754">
        <v>0</v>
      </c>
      <c r="CJ2754">
        <v>0</v>
      </c>
      <c r="CK2754">
        <v>0</v>
      </c>
      <c r="CM2754" t="s">
        <v>6258</v>
      </c>
      <c r="CN2754" t="s">
        <v>6259</v>
      </c>
      <c r="CO2754">
        <v>148</v>
      </c>
    </row>
    <row r="2755" spans="1:93" x14ac:dyDescent="0.2">
      <c r="A2755" t="s">
        <v>4253</v>
      </c>
      <c r="B2755" t="s">
        <v>6822</v>
      </c>
      <c r="C2755" s="2">
        <f>P2755/AD2755*1000000</f>
        <v>369.56303868510724</v>
      </c>
      <c r="D2755" s="2">
        <f>LN(C2755)</f>
        <v>5.9123213312092293</v>
      </c>
      <c r="E2755">
        <v>8.7268972909607605</v>
      </c>
      <c r="F2755">
        <v>291.39425210919768</v>
      </c>
      <c r="G2755">
        <v>308.23998573974961</v>
      </c>
      <c r="H2755">
        <v>84.720225696320512</v>
      </c>
      <c r="I2755">
        <v>93.655176584404373</v>
      </c>
      <c r="J2755" t="s">
        <v>4902</v>
      </c>
      <c r="K2755" t="s">
        <v>94</v>
      </c>
      <c r="L2755" t="s">
        <v>95</v>
      </c>
      <c r="M2755">
        <v>29.58165339</v>
      </c>
      <c r="N2755">
        <v>-97.947868220000004</v>
      </c>
      <c r="O2755">
        <v>1810</v>
      </c>
      <c r="P2755">
        <v>59</v>
      </c>
      <c r="Q2755">
        <v>0</v>
      </c>
      <c r="R2755">
        <v>1751</v>
      </c>
      <c r="S2755" t="s">
        <v>6823</v>
      </c>
      <c r="T2755">
        <v>48717</v>
      </c>
      <c r="U2755">
        <v>2016</v>
      </c>
      <c r="V2755">
        <v>7.4501821553337302E-2</v>
      </c>
      <c r="W2755">
        <v>394.67849000000001</v>
      </c>
      <c r="X2755">
        <v>142942.85714285701</v>
      </c>
      <c r="Y2755">
        <v>3.9136921217379002E-2</v>
      </c>
      <c r="Z2755">
        <v>57774.142857142899</v>
      </c>
      <c r="AA2755">
        <v>0.71421588783337997</v>
      </c>
      <c r="AB2755">
        <v>0.33380740165579897</v>
      </c>
      <c r="AC2755">
        <v>0.20836710077384701</v>
      </c>
      <c r="AD2755">
        <v>159648</v>
      </c>
      <c r="AE2755">
        <v>7.7419520206661301E-3</v>
      </c>
      <c r="AF2755">
        <v>4.7033890683749902E-3</v>
      </c>
      <c r="AG2755">
        <v>0.81431959106020602</v>
      </c>
      <c r="AH2755">
        <v>5</v>
      </c>
      <c r="AI2755">
        <v>2153618</v>
      </c>
      <c r="AJ2755">
        <v>0.12013783317189961</v>
      </c>
      <c r="AK2755">
        <v>0.22263140445520049</v>
      </c>
      <c r="AL2755">
        <v>0.40867275440677042</v>
      </c>
      <c r="AM2755">
        <v>0.24855800796612959</v>
      </c>
      <c r="AN2755" t="s">
        <v>6777</v>
      </c>
      <c r="AO2755">
        <v>20200818</v>
      </c>
      <c r="AP2755">
        <v>550232</v>
      </c>
      <c r="AQ2755">
        <v>3950413</v>
      </c>
      <c r="AS2755">
        <v>6210</v>
      </c>
      <c r="AU2755">
        <v>2240</v>
      </c>
      <c r="AY2755">
        <v>415903</v>
      </c>
      <c r="AZ2755" t="s">
        <v>362</v>
      </c>
      <c r="BA2755" t="s">
        <v>6778</v>
      </c>
      <c r="BB2755" t="s">
        <v>6779</v>
      </c>
      <c r="BC2755" t="s">
        <v>6780</v>
      </c>
      <c r="BD2755">
        <v>10250</v>
      </c>
      <c r="BF2755" t="s">
        <v>6779</v>
      </c>
      <c r="BH2755">
        <v>550232</v>
      </c>
      <c r="BM2755">
        <v>326216</v>
      </c>
      <c r="BN2755">
        <v>24732</v>
      </c>
      <c r="BO2755">
        <v>301484</v>
      </c>
      <c r="BU2755">
        <v>18244</v>
      </c>
      <c r="BV2755">
        <v>2734</v>
      </c>
      <c r="BW2755">
        <v>48</v>
      </c>
      <c r="BX2755">
        <v>7282</v>
      </c>
      <c r="BY2755">
        <v>17196</v>
      </c>
      <c r="BZ2755">
        <v>4500645</v>
      </c>
      <c r="CA2755">
        <v>4500645</v>
      </c>
      <c r="CB2755">
        <v>24478</v>
      </c>
      <c r="CC2755">
        <v>4500645</v>
      </c>
      <c r="CD2755">
        <v>216</v>
      </c>
      <c r="CE2755">
        <v>0</v>
      </c>
      <c r="CF2755" t="s">
        <v>6781</v>
      </c>
      <c r="CG2755">
        <v>0</v>
      </c>
      <c r="CH2755">
        <v>0</v>
      </c>
      <c r="CI2755">
        <v>0</v>
      </c>
      <c r="CJ2755">
        <v>0</v>
      </c>
      <c r="CK2755">
        <v>0</v>
      </c>
      <c r="CM2755" t="s">
        <v>6782</v>
      </c>
      <c r="CN2755" t="s">
        <v>368</v>
      </c>
      <c r="CO2755">
        <v>0</v>
      </c>
    </row>
    <row r="2756" spans="1:93" x14ac:dyDescent="0.2">
      <c r="A2756" t="s">
        <v>5148</v>
      </c>
      <c r="B2756" t="s">
        <v>5250</v>
      </c>
      <c r="C2756" s="2">
        <f>P2756/AD2756*1000000</f>
        <v>178.4195595415807</v>
      </c>
      <c r="D2756" s="2">
        <f>LN(C2756)</f>
        <v>5.1841378528220181</v>
      </c>
      <c r="E2756">
        <v>11.424915482312549</v>
      </c>
      <c r="F2756">
        <v>283.75650802131099</v>
      </c>
      <c r="G2756">
        <v>303.66991022083442</v>
      </c>
      <c r="H2756">
        <v>78.176927848497698</v>
      </c>
      <c r="I2756">
        <v>91.933957158646422</v>
      </c>
      <c r="J2756" t="s">
        <v>1251</v>
      </c>
      <c r="K2756" t="s">
        <v>94</v>
      </c>
      <c r="L2756" t="s">
        <v>95</v>
      </c>
      <c r="M2756">
        <v>36.128598609999997</v>
      </c>
      <c r="N2756">
        <v>-80.254590519999994</v>
      </c>
      <c r="O2756">
        <v>5601</v>
      </c>
      <c r="P2756">
        <v>60</v>
      </c>
      <c r="Q2756">
        <v>0</v>
      </c>
      <c r="R2756">
        <v>5541</v>
      </c>
      <c r="S2756" t="s">
        <v>5251</v>
      </c>
      <c r="T2756">
        <v>8992</v>
      </c>
      <c r="U2756">
        <v>2016</v>
      </c>
      <c r="V2756">
        <v>9.2049227935479996E-2</v>
      </c>
      <c r="W2756">
        <v>943.98698571428599</v>
      </c>
      <c r="X2756">
        <v>158771.42857142899</v>
      </c>
      <c r="Y2756">
        <v>0.19455759956796101</v>
      </c>
      <c r="Z2756">
        <v>52974.142857142899</v>
      </c>
      <c r="AA2756">
        <v>0.68863845257741096</v>
      </c>
      <c r="AB2756">
        <v>8.7334104482744104E-2</v>
      </c>
      <c r="AC2756">
        <v>0.16366110519531099</v>
      </c>
      <c r="AD2756">
        <v>336286</v>
      </c>
      <c r="AE2756">
        <v>1.7811932121389099E-2</v>
      </c>
      <c r="AF2756">
        <v>2.8144454593630498E-3</v>
      </c>
      <c r="AG2756">
        <v>0.74869150847142096</v>
      </c>
      <c r="AH2756">
        <v>5</v>
      </c>
      <c r="AI2756">
        <v>6088738</v>
      </c>
      <c r="AJ2756">
        <v>0.13176523608012039</v>
      </c>
      <c r="AK2756">
        <v>0.20139427907720781</v>
      </c>
      <c r="AL2756">
        <v>0.41245985621322512</v>
      </c>
      <c r="AM2756">
        <v>0.25438062862944671</v>
      </c>
      <c r="AN2756" t="s">
        <v>5152</v>
      </c>
      <c r="AO2756">
        <v>20200818</v>
      </c>
      <c r="AP2756">
        <v>146779</v>
      </c>
      <c r="AQ2756">
        <v>1804341</v>
      </c>
      <c r="AS2756">
        <v>1026</v>
      </c>
      <c r="AU2756">
        <v>313</v>
      </c>
      <c r="AY2756">
        <v>127749</v>
      </c>
      <c r="AZ2756" t="s">
        <v>308</v>
      </c>
      <c r="BA2756" t="s">
        <v>3074</v>
      </c>
      <c r="BB2756" t="s">
        <v>3075</v>
      </c>
      <c r="BC2756" t="s">
        <v>3076</v>
      </c>
      <c r="BD2756">
        <v>2396</v>
      </c>
      <c r="BF2756" t="s">
        <v>3075</v>
      </c>
      <c r="BH2756">
        <v>146779</v>
      </c>
      <c r="BI2756">
        <v>2396</v>
      </c>
      <c r="BW2756">
        <v>37</v>
      </c>
      <c r="BX2756">
        <v>1263</v>
      </c>
      <c r="BY2756">
        <v>14385</v>
      </c>
      <c r="BZ2756">
        <v>1951120</v>
      </c>
      <c r="CA2756">
        <v>1951120</v>
      </c>
      <c r="CB2756">
        <v>15648</v>
      </c>
      <c r="CC2756">
        <v>1951120</v>
      </c>
      <c r="CD2756">
        <v>48</v>
      </c>
      <c r="CE2756">
        <v>0</v>
      </c>
      <c r="CF2756" t="s">
        <v>5153</v>
      </c>
      <c r="CG2756">
        <v>0</v>
      </c>
      <c r="CH2756">
        <v>0</v>
      </c>
      <c r="CI2756">
        <v>0</v>
      </c>
      <c r="CJ2756">
        <v>0</v>
      </c>
      <c r="CK2756">
        <v>0</v>
      </c>
      <c r="CM2756" t="s">
        <v>5154</v>
      </c>
      <c r="CN2756" t="s">
        <v>2495</v>
      </c>
      <c r="CO2756">
        <v>156</v>
      </c>
    </row>
    <row r="2757" spans="1:93" x14ac:dyDescent="0.2">
      <c r="A2757" t="s">
        <v>2161</v>
      </c>
      <c r="B2757" t="s">
        <v>5577</v>
      </c>
      <c r="C2757" s="2">
        <f>P2757/AD2757*1000000</f>
        <v>520.68417901122075</v>
      </c>
      <c r="D2757" s="2">
        <f>LN(C2757)</f>
        <v>6.2551436756304684</v>
      </c>
      <c r="E2757">
        <v>10.35961770414492</v>
      </c>
      <c r="F2757">
        <v>275.30438618140448</v>
      </c>
      <c r="G2757">
        <v>300.45027182789778</v>
      </c>
      <c r="H2757">
        <v>90.357969182163231</v>
      </c>
      <c r="I2757">
        <v>91.337488939578321</v>
      </c>
      <c r="J2757" t="s">
        <v>1393</v>
      </c>
      <c r="K2757" t="s">
        <v>94</v>
      </c>
      <c r="L2757" t="s">
        <v>95</v>
      </c>
      <c r="M2757">
        <v>40.829258520000003</v>
      </c>
      <c r="N2757">
        <v>-81.888448330000003</v>
      </c>
      <c r="O2757">
        <v>608</v>
      </c>
      <c r="P2757">
        <v>60</v>
      </c>
      <c r="Q2757">
        <v>0</v>
      </c>
      <c r="R2757">
        <v>548</v>
      </c>
      <c r="S2757" t="s">
        <v>5578</v>
      </c>
      <c r="T2757">
        <v>23078</v>
      </c>
      <c r="U2757">
        <v>2016</v>
      </c>
      <c r="V2757">
        <v>5.6473794334339099E-2</v>
      </c>
      <c r="W2757">
        <v>264.11438714285703</v>
      </c>
      <c r="X2757">
        <v>135914.285714286</v>
      </c>
      <c r="Y2757">
        <v>8.0472233926599506E-3</v>
      </c>
      <c r="Z2757">
        <v>54706.285714285703</v>
      </c>
      <c r="AA2757">
        <v>0.76637684092291303</v>
      </c>
      <c r="AB2757">
        <v>1.1976792515147E-2</v>
      </c>
      <c r="AC2757">
        <v>0.202211775235945</v>
      </c>
      <c r="AD2757">
        <v>115233</v>
      </c>
      <c r="AE2757">
        <v>4.2719590931117402E-3</v>
      </c>
      <c r="AF2757">
        <v>9.8371278366988103E-4</v>
      </c>
      <c r="AG2757">
        <v>0.97044731962753195</v>
      </c>
      <c r="AH2757">
        <v>4</v>
      </c>
      <c r="AI2757">
        <v>2053105</v>
      </c>
      <c r="AJ2757">
        <v>0.14090462981678969</v>
      </c>
      <c r="AK2757">
        <v>0.21307970123301051</v>
      </c>
      <c r="AL2757">
        <v>0.39061762549893941</v>
      </c>
      <c r="AM2757">
        <v>0.25539804345126038</v>
      </c>
      <c r="AN2757" t="s">
        <v>5560</v>
      </c>
      <c r="AO2757">
        <v>20200818</v>
      </c>
      <c r="AP2757">
        <v>109923</v>
      </c>
      <c r="AQ2757">
        <v>1759075</v>
      </c>
      <c r="AS2757">
        <v>934</v>
      </c>
      <c r="AT2757">
        <v>12436</v>
      </c>
      <c r="AU2757">
        <v>314</v>
      </c>
      <c r="AV2757">
        <v>2805</v>
      </c>
      <c r="AW2757">
        <v>172</v>
      </c>
      <c r="AY2757">
        <v>89068</v>
      </c>
      <c r="AZ2757" t="s">
        <v>308</v>
      </c>
      <c r="BA2757" t="s">
        <v>5561</v>
      </c>
      <c r="BB2757" t="s">
        <v>5562</v>
      </c>
      <c r="BC2757" t="s">
        <v>5563</v>
      </c>
      <c r="BD2757">
        <v>3871</v>
      </c>
      <c r="BE2757">
        <v>12436</v>
      </c>
      <c r="BF2757" t="s">
        <v>5562</v>
      </c>
      <c r="BH2757">
        <v>104105</v>
      </c>
      <c r="BI2757">
        <v>3592</v>
      </c>
      <c r="BJ2757">
        <v>279</v>
      </c>
      <c r="BW2757">
        <v>39</v>
      </c>
      <c r="BX2757">
        <v>861</v>
      </c>
      <c r="BY2757">
        <v>19121</v>
      </c>
      <c r="BZ2757">
        <v>1868998</v>
      </c>
      <c r="CA2757">
        <v>1868998</v>
      </c>
      <c r="CB2757">
        <v>19982</v>
      </c>
      <c r="CC2757">
        <v>1868998</v>
      </c>
      <c r="CD2757">
        <v>39</v>
      </c>
      <c r="CE2757">
        <v>117</v>
      </c>
      <c r="CF2757" t="s">
        <v>5564</v>
      </c>
      <c r="CG2757">
        <v>0</v>
      </c>
      <c r="CH2757">
        <v>0</v>
      </c>
      <c r="CI2757">
        <v>0</v>
      </c>
      <c r="CJ2757">
        <v>0</v>
      </c>
      <c r="CK2757">
        <v>0</v>
      </c>
      <c r="CM2757" t="s">
        <v>2161</v>
      </c>
      <c r="CN2757" t="s">
        <v>982</v>
      </c>
      <c r="CO2757">
        <v>162</v>
      </c>
    </row>
    <row r="2758" spans="1:93" x14ac:dyDescent="0.2">
      <c r="A2758" t="s">
        <v>6253</v>
      </c>
      <c r="B2758" t="s">
        <v>6282</v>
      </c>
      <c r="C2758" s="2">
        <f>P2758/AD2758*1000000</f>
        <v>340.04159842220702</v>
      </c>
      <c r="D2758" s="2">
        <f>LN(C2758)</f>
        <v>5.8290679584268732</v>
      </c>
      <c r="E2758">
        <v>10.61989100463328</v>
      </c>
      <c r="F2758">
        <v>289.27411488414288</v>
      </c>
      <c r="G2758">
        <v>305.24414810085187</v>
      </c>
      <c r="H2758">
        <v>88.047708960214507</v>
      </c>
      <c r="I2758">
        <v>97.596226638650663</v>
      </c>
      <c r="J2758" t="s">
        <v>5175</v>
      </c>
      <c r="K2758" t="s">
        <v>94</v>
      </c>
      <c r="L2758" t="s">
        <v>95</v>
      </c>
      <c r="M2758">
        <v>32.392262909999999</v>
      </c>
      <c r="N2758">
        <v>-80.726197580000004</v>
      </c>
      <c r="O2758">
        <v>4397</v>
      </c>
      <c r="P2758">
        <v>60</v>
      </c>
      <c r="Q2758">
        <v>0</v>
      </c>
      <c r="R2758">
        <v>4337</v>
      </c>
      <c r="S2758" t="s">
        <v>6283</v>
      </c>
      <c r="T2758">
        <v>11530</v>
      </c>
      <c r="U2758">
        <v>2016</v>
      </c>
      <c r="V2758">
        <v>7.9591613480970297E-2</v>
      </c>
      <c r="W2758">
        <v>456.47610153846199</v>
      </c>
      <c r="X2758">
        <v>262145.574358974</v>
      </c>
      <c r="Y2758">
        <v>0.29690219803784501</v>
      </c>
      <c r="Z2758">
        <v>57174.307692307702</v>
      </c>
      <c r="AA2758">
        <v>0.72450665366128997</v>
      </c>
      <c r="AB2758">
        <v>6.5807739566512799E-2</v>
      </c>
      <c r="AC2758">
        <v>0.10746474109151299</v>
      </c>
      <c r="AD2758">
        <v>176449</v>
      </c>
      <c r="AE2758">
        <v>1.0022338764763701E-2</v>
      </c>
      <c r="AF2758">
        <v>3.54963631845462E-3</v>
      </c>
      <c r="AG2758">
        <v>0.650043089907136</v>
      </c>
      <c r="AH2758">
        <v>5</v>
      </c>
      <c r="AI2758">
        <v>2720109</v>
      </c>
      <c r="AJ2758">
        <v>0.1992519417420405</v>
      </c>
      <c r="AK2758">
        <v>0.18082106268535561</v>
      </c>
      <c r="AL2758">
        <v>0.37739664109048571</v>
      </c>
      <c r="AM2758">
        <v>0.24253035448211821</v>
      </c>
      <c r="AN2758" t="s">
        <v>6256</v>
      </c>
      <c r="AO2758">
        <v>20200818</v>
      </c>
      <c r="AP2758">
        <v>107672</v>
      </c>
      <c r="AQ2758">
        <v>770809</v>
      </c>
      <c r="AS2758">
        <v>1116</v>
      </c>
      <c r="AT2758">
        <v>7146</v>
      </c>
      <c r="AU2758">
        <v>294</v>
      </c>
      <c r="AW2758">
        <v>173</v>
      </c>
      <c r="AY2758">
        <v>54194</v>
      </c>
      <c r="AZ2758" t="s">
        <v>308</v>
      </c>
      <c r="BA2758" t="s">
        <v>1004</v>
      </c>
      <c r="BB2758" t="s">
        <v>1005</v>
      </c>
      <c r="BC2758" t="s">
        <v>1006</v>
      </c>
      <c r="BD2758">
        <v>2343</v>
      </c>
      <c r="BE2758">
        <v>7146</v>
      </c>
      <c r="BF2758" t="s">
        <v>1005</v>
      </c>
      <c r="BG2758">
        <v>141827</v>
      </c>
      <c r="BH2758">
        <v>106574</v>
      </c>
      <c r="BI2758">
        <v>2230</v>
      </c>
      <c r="BJ2758">
        <v>113</v>
      </c>
      <c r="BM2758">
        <v>61311</v>
      </c>
      <c r="BN2758">
        <v>4738</v>
      </c>
      <c r="BO2758">
        <v>56573</v>
      </c>
      <c r="BW2758">
        <v>45</v>
      </c>
      <c r="BX2758">
        <v>719</v>
      </c>
      <c r="BY2758">
        <v>4215</v>
      </c>
      <c r="BZ2758">
        <v>878481</v>
      </c>
      <c r="CA2758">
        <v>878481</v>
      </c>
      <c r="CB2758">
        <v>4934</v>
      </c>
      <c r="CC2758">
        <v>878481</v>
      </c>
      <c r="CD2758">
        <v>55</v>
      </c>
      <c r="CE2758">
        <v>294</v>
      </c>
      <c r="CF2758" t="s">
        <v>6257</v>
      </c>
      <c r="CG2758">
        <v>0</v>
      </c>
      <c r="CH2758">
        <v>0</v>
      </c>
      <c r="CI2758">
        <v>0</v>
      </c>
      <c r="CJ2758">
        <v>0</v>
      </c>
      <c r="CK2758">
        <v>0</v>
      </c>
      <c r="CM2758" t="s">
        <v>6258</v>
      </c>
      <c r="CN2758" t="s">
        <v>6259</v>
      </c>
      <c r="CO2758">
        <v>148</v>
      </c>
    </row>
    <row r="2759" spans="1:93" x14ac:dyDescent="0.2">
      <c r="A2759" t="s">
        <v>4253</v>
      </c>
      <c r="B2759" t="s">
        <v>7326</v>
      </c>
      <c r="C2759" s="2">
        <f>P2759/AD2759*1000000</f>
        <v>395.25431321269292</v>
      </c>
      <c r="D2759" s="2">
        <f>LN(C2759)</f>
        <v>5.979529388649123</v>
      </c>
      <c r="E2759">
        <v>7.0549652160397551</v>
      </c>
      <c r="F2759">
        <v>289.1142463881618</v>
      </c>
      <c r="G2759">
        <v>308.10310943993892</v>
      </c>
      <c r="H2759">
        <v>75.522393310646706</v>
      </c>
      <c r="I2759">
        <v>77.861902441212607</v>
      </c>
      <c r="J2759" t="s">
        <v>3466</v>
      </c>
      <c r="K2759" t="s">
        <v>94</v>
      </c>
      <c r="L2759" t="s">
        <v>95</v>
      </c>
      <c r="M2759">
        <v>31.869041280000001</v>
      </c>
      <c r="N2759">
        <v>-102.0315682</v>
      </c>
      <c r="O2759">
        <v>2953</v>
      </c>
      <c r="P2759">
        <v>60</v>
      </c>
      <c r="Q2759">
        <v>0</v>
      </c>
      <c r="R2759">
        <v>2893</v>
      </c>
      <c r="S2759" t="s">
        <v>7327</v>
      </c>
      <c r="T2759">
        <v>50313</v>
      </c>
      <c r="U2759">
        <v>2016</v>
      </c>
      <c r="V2759">
        <v>8.8367456073031397E-2</v>
      </c>
      <c r="W2759">
        <v>1502.493328</v>
      </c>
      <c r="X2759">
        <v>166760</v>
      </c>
      <c r="Y2759">
        <v>6.0311866607492298E-2</v>
      </c>
      <c r="Z2759">
        <v>71383</v>
      </c>
      <c r="AA2759">
        <v>0.68109704445800701</v>
      </c>
      <c r="AB2759">
        <v>0.44819599222974799</v>
      </c>
      <c r="AC2759">
        <v>0.25916148558593499</v>
      </c>
      <c r="AD2759">
        <v>151801</v>
      </c>
      <c r="AE2759">
        <v>1.56031689053832E-2</v>
      </c>
      <c r="AF2759">
        <v>4.33818524698201E-3</v>
      </c>
      <c r="AG2759">
        <v>0.82620782999518305</v>
      </c>
      <c r="AH2759">
        <v>5</v>
      </c>
      <c r="AI2759">
        <v>2409511</v>
      </c>
      <c r="AJ2759">
        <v>0.11018584268758271</v>
      </c>
      <c r="AK2759">
        <v>0.2348310507816731</v>
      </c>
      <c r="AL2759">
        <v>0.42040853932602917</v>
      </c>
      <c r="AM2759">
        <v>0.23457456720471501</v>
      </c>
      <c r="AN2759" t="s">
        <v>6777</v>
      </c>
      <c r="AO2759">
        <v>20200818</v>
      </c>
      <c r="AP2759">
        <v>550232</v>
      </c>
      <c r="AQ2759">
        <v>3950413</v>
      </c>
      <c r="AS2759">
        <v>6210</v>
      </c>
      <c r="AU2759">
        <v>2240</v>
      </c>
      <c r="AY2759">
        <v>415903</v>
      </c>
      <c r="AZ2759" t="s">
        <v>362</v>
      </c>
      <c r="BA2759" t="s">
        <v>6778</v>
      </c>
      <c r="BB2759" t="s">
        <v>6779</v>
      </c>
      <c r="BC2759" t="s">
        <v>6780</v>
      </c>
      <c r="BD2759">
        <v>10250</v>
      </c>
      <c r="BF2759" t="s">
        <v>6779</v>
      </c>
      <c r="BH2759">
        <v>550232</v>
      </c>
      <c r="BM2759">
        <v>326216</v>
      </c>
      <c r="BN2759">
        <v>24732</v>
      </c>
      <c r="BO2759">
        <v>301484</v>
      </c>
      <c r="BU2759">
        <v>18244</v>
      </c>
      <c r="BV2759">
        <v>2734</v>
      </c>
      <c r="BW2759">
        <v>48</v>
      </c>
      <c r="BX2759">
        <v>7282</v>
      </c>
      <c r="BY2759">
        <v>17196</v>
      </c>
      <c r="BZ2759">
        <v>4500645</v>
      </c>
      <c r="CA2759">
        <v>4500645</v>
      </c>
      <c r="CB2759">
        <v>24478</v>
      </c>
      <c r="CC2759">
        <v>4500645</v>
      </c>
      <c r="CD2759">
        <v>216</v>
      </c>
      <c r="CE2759">
        <v>0</v>
      </c>
      <c r="CF2759" t="s">
        <v>6781</v>
      </c>
      <c r="CG2759">
        <v>0</v>
      </c>
      <c r="CH2759">
        <v>0</v>
      </c>
      <c r="CI2759">
        <v>0</v>
      </c>
      <c r="CJ2759">
        <v>0</v>
      </c>
      <c r="CK2759">
        <v>0</v>
      </c>
      <c r="CM2759" t="s">
        <v>6782</v>
      </c>
      <c r="CN2759" t="s">
        <v>368</v>
      </c>
      <c r="CO2759">
        <v>0</v>
      </c>
    </row>
    <row r="2760" spans="1:93" x14ac:dyDescent="0.2">
      <c r="A2760" t="s">
        <v>8109</v>
      </c>
      <c r="B2760" t="s">
        <v>8281</v>
      </c>
      <c r="C2760" s="2">
        <f>P2760/AD2760*1000000</f>
        <v>374.3775972445809</v>
      </c>
      <c r="D2760" s="2">
        <f>LN(C2760)</f>
        <v>5.9252649063937781</v>
      </c>
      <c r="E2760">
        <v>10.053064166565379</v>
      </c>
      <c r="F2760">
        <v>273.22636756533012</v>
      </c>
      <c r="G2760">
        <v>299.77985350468123</v>
      </c>
      <c r="H2760">
        <v>89.60848297992176</v>
      </c>
      <c r="I2760">
        <v>90.263242900325636</v>
      </c>
      <c r="J2760" t="s">
        <v>8282</v>
      </c>
      <c r="K2760" t="s">
        <v>94</v>
      </c>
      <c r="L2760" t="s">
        <v>95</v>
      </c>
      <c r="M2760">
        <v>42.576393539999998</v>
      </c>
      <c r="N2760">
        <v>-88.040516859999997</v>
      </c>
      <c r="O2760">
        <v>2792</v>
      </c>
      <c r="P2760">
        <v>60</v>
      </c>
      <c r="Q2760">
        <v>0</v>
      </c>
      <c r="R2760">
        <v>2732</v>
      </c>
      <c r="S2760" t="s">
        <v>8283</v>
      </c>
      <c r="T2760">
        <v>28928</v>
      </c>
      <c r="U2760">
        <v>2016</v>
      </c>
      <c r="V2760">
        <v>6.1844875580420899E-2</v>
      </c>
      <c r="W2760">
        <v>1448.25160090909</v>
      </c>
      <c r="X2760">
        <v>172967.272727273</v>
      </c>
      <c r="Y2760">
        <v>4.3952112110152902E-2</v>
      </c>
      <c r="Z2760">
        <v>56333.975757575798</v>
      </c>
      <c r="AA2760">
        <v>0.73172552789584</v>
      </c>
      <c r="AB2760">
        <v>8.6660032483024702E-2</v>
      </c>
      <c r="AC2760">
        <v>0.148185274475479</v>
      </c>
      <c r="AD2760">
        <v>160266</v>
      </c>
      <c r="AE2760">
        <v>1.19241717106953E-2</v>
      </c>
      <c r="AF2760">
        <v>3.6816572749456501E-3</v>
      </c>
      <c r="AG2760">
        <v>0.91169703663292601</v>
      </c>
      <c r="AH2760">
        <v>5</v>
      </c>
      <c r="AI2760">
        <v>2905563</v>
      </c>
      <c r="AJ2760">
        <v>0.1157452101365553</v>
      </c>
      <c r="AK2760">
        <v>0.2122690163661913</v>
      </c>
      <c r="AL2760">
        <v>0.42231608813851218</v>
      </c>
      <c r="AM2760">
        <v>0.24966968535874121</v>
      </c>
      <c r="AN2760" t="s">
        <v>8112</v>
      </c>
      <c r="AO2760">
        <v>20200818</v>
      </c>
      <c r="AP2760">
        <v>71424</v>
      </c>
      <c r="AQ2760">
        <v>1075397</v>
      </c>
      <c r="AR2760">
        <v>185</v>
      </c>
      <c r="AS2760">
        <v>369</v>
      </c>
      <c r="AT2760">
        <v>5380</v>
      </c>
      <c r="AU2760">
        <v>109</v>
      </c>
      <c r="AV2760">
        <v>964</v>
      </c>
      <c r="AY2760">
        <v>57382</v>
      </c>
      <c r="AZ2760" t="s">
        <v>308</v>
      </c>
      <c r="BA2760" t="s">
        <v>309</v>
      </c>
      <c r="BB2760" t="s">
        <v>310</v>
      </c>
      <c r="BC2760" t="s">
        <v>311</v>
      </c>
      <c r="BD2760">
        <v>1059</v>
      </c>
      <c r="BE2760">
        <v>5380</v>
      </c>
      <c r="BF2760" t="s">
        <v>310</v>
      </c>
      <c r="BH2760">
        <v>66830</v>
      </c>
      <c r="BI2760">
        <v>1052</v>
      </c>
      <c r="BJ2760">
        <v>7</v>
      </c>
      <c r="BL2760">
        <v>1142227</v>
      </c>
      <c r="BW2760">
        <v>55</v>
      </c>
      <c r="BX2760">
        <v>709</v>
      </c>
      <c r="BY2760">
        <v>9357</v>
      </c>
      <c r="BZ2760">
        <v>1147006</v>
      </c>
      <c r="CA2760">
        <v>1146821</v>
      </c>
      <c r="CB2760">
        <v>10066</v>
      </c>
      <c r="CC2760">
        <v>1146821</v>
      </c>
      <c r="CD2760">
        <v>13</v>
      </c>
      <c r="CE2760">
        <v>53</v>
      </c>
      <c r="CF2760" t="s">
        <v>8113</v>
      </c>
      <c r="CG2760">
        <v>0</v>
      </c>
      <c r="CH2760">
        <v>0</v>
      </c>
      <c r="CI2760">
        <v>0</v>
      </c>
      <c r="CJ2760">
        <v>0</v>
      </c>
      <c r="CK2760">
        <v>0</v>
      </c>
      <c r="CM2760" t="s">
        <v>8114</v>
      </c>
      <c r="CN2760" t="s">
        <v>1632</v>
      </c>
      <c r="CO2760">
        <v>161</v>
      </c>
    </row>
    <row r="2761" spans="1:93" x14ac:dyDescent="0.2">
      <c r="A2761" t="s">
        <v>999</v>
      </c>
      <c r="B2761" t="s">
        <v>1086</v>
      </c>
      <c r="C2761" s="2">
        <f>P2761/AD2761*1000000</f>
        <v>356.89211326936578</v>
      </c>
      <c r="D2761" s="2">
        <f>LN(C2761)</f>
        <v>5.8774335323796238</v>
      </c>
      <c r="E2761">
        <v>9.2028146542350786</v>
      </c>
      <c r="F2761">
        <v>295.13630219974158</v>
      </c>
      <c r="G2761">
        <v>305.72909084383821</v>
      </c>
      <c r="H2761">
        <v>95.607621478809364</v>
      </c>
      <c r="I2761">
        <v>99.496050087109197</v>
      </c>
      <c r="J2761" t="s">
        <v>1087</v>
      </c>
      <c r="K2761" t="s">
        <v>94</v>
      </c>
      <c r="L2761" t="s">
        <v>95</v>
      </c>
      <c r="M2761">
        <v>28.553644609999999</v>
      </c>
      <c r="N2761">
        <v>-82.427002040000005</v>
      </c>
      <c r="O2761">
        <v>2284</v>
      </c>
      <c r="P2761">
        <v>61</v>
      </c>
      <c r="Q2761">
        <v>0</v>
      </c>
      <c r="R2761">
        <v>2223</v>
      </c>
      <c r="S2761" t="s">
        <v>1088</v>
      </c>
      <c r="T2761">
        <v>15392</v>
      </c>
      <c r="U2761">
        <v>2016</v>
      </c>
      <c r="V2761">
        <v>7.6042096567666695E-2</v>
      </c>
      <c r="W2761">
        <v>758.46485700000005</v>
      </c>
      <c r="X2761">
        <v>109210</v>
      </c>
      <c r="Y2761">
        <v>4.7895874160690799E-2</v>
      </c>
      <c r="Z2761">
        <v>45347.4714285714</v>
      </c>
      <c r="AA2761">
        <v>0.80124250917622997</v>
      </c>
      <c r="AB2761">
        <v>8.7975444400066993E-2</v>
      </c>
      <c r="AC2761">
        <v>0.246469549458604</v>
      </c>
      <c r="AD2761">
        <v>170920</v>
      </c>
      <c r="AE2761">
        <v>7.5879876897584396E-3</v>
      </c>
      <c r="AF2761">
        <v>1.67062557683907E-3</v>
      </c>
      <c r="AG2761">
        <v>0.91380840024103305</v>
      </c>
      <c r="AH2761">
        <v>5</v>
      </c>
      <c r="AI2761">
        <v>2889793</v>
      </c>
      <c r="AJ2761">
        <v>0.2726344066858768</v>
      </c>
      <c r="AK2761">
        <v>0.15756768737414761</v>
      </c>
      <c r="AL2761">
        <v>0.30184411132562089</v>
      </c>
      <c r="AM2761">
        <v>0.26795379461435481</v>
      </c>
      <c r="AN2761" t="s">
        <v>1003</v>
      </c>
      <c r="AO2761">
        <v>20200818</v>
      </c>
      <c r="AP2761">
        <v>579932</v>
      </c>
      <c r="AQ2761">
        <v>3699108</v>
      </c>
      <c r="AR2761">
        <v>3814</v>
      </c>
      <c r="AS2761">
        <v>5484</v>
      </c>
      <c r="AT2761">
        <v>35112</v>
      </c>
      <c r="AZ2761" t="s">
        <v>98</v>
      </c>
      <c r="BA2761" t="s">
        <v>1004</v>
      </c>
      <c r="BB2761" t="s">
        <v>1005</v>
      </c>
      <c r="BC2761" t="s">
        <v>1006</v>
      </c>
      <c r="BD2761">
        <v>9893</v>
      </c>
      <c r="BE2761">
        <v>35112</v>
      </c>
      <c r="BF2761" t="s">
        <v>1005</v>
      </c>
      <c r="BG2761">
        <v>741276</v>
      </c>
      <c r="BH2761">
        <v>579932</v>
      </c>
      <c r="BI2761">
        <v>9893</v>
      </c>
      <c r="BL2761">
        <v>4285720</v>
      </c>
      <c r="BM2761">
        <v>408950</v>
      </c>
      <c r="BN2761">
        <v>27323</v>
      </c>
      <c r="BO2761">
        <v>381574</v>
      </c>
      <c r="BP2761">
        <v>401862</v>
      </c>
      <c r="BQ2761">
        <v>26788</v>
      </c>
      <c r="BR2761">
        <v>375046</v>
      </c>
      <c r="BT2761">
        <v>5884</v>
      </c>
      <c r="BW2761">
        <v>12</v>
      </c>
      <c r="BX2761">
        <v>3838</v>
      </c>
      <c r="BY2761">
        <v>22326</v>
      </c>
      <c r="BZ2761">
        <v>4282854</v>
      </c>
      <c r="CA2761">
        <v>4279040</v>
      </c>
      <c r="CB2761">
        <v>26164</v>
      </c>
      <c r="CC2761">
        <v>4279040</v>
      </c>
      <c r="CD2761">
        <v>219</v>
      </c>
      <c r="CE2761">
        <v>505</v>
      </c>
      <c r="CF2761" t="s">
        <v>1007</v>
      </c>
      <c r="CG2761">
        <v>0</v>
      </c>
      <c r="CH2761">
        <v>0</v>
      </c>
      <c r="CI2761">
        <v>0</v>
      </c>
      <c r="CJ2761">
        <v>0</v>
      </c>
      <c r="CK2761">
        <v>0</v>
      </c>
      <c r="CM2761" t="s">
        <v>1008</v>
      </c>
      <c r="CN2761" t="s">
        <v>1009</v>
      </c>
      <c r="CO2761">
        <v>152</v>
      </c>
    </row>
    <row r="2762" spans="1:93" x14ac:dyDescent="0.2">
      <c r="A2762" t="s">
        <v>1623</v>
      </c>
      <c r="B2762" t="s">
        <v>1673</v>
      </c>
      <c r="C2762" s="2">
        <f>P2762/AD2762*1000000</f>
        <v>298.17040683152391</v>
      </c>
      <c r="D2762" s="2">
        <f>LN(C2762)</f>
        <v>5.6976651580751838</v>
      </c>
      <c r="E2762">
        <v>6.8629425789812233</v>
      </c>
      <c r="F2762">
        <v>278.19581274012251</v>
      </c>
      <c r="G2762">
        <v>304.5853302800225</v>
      </c>
      <c r="H2762">
        <v>91.926600380948358</v>
      </c>
      <c r="I2762">
        <v>68.220854063613288</v>
      </c>
      <c r="J2762" t="s">
        <v>1674</v>
      </c>
      <c r="K2762" t="s">
        <v>94</v>
      </c>
      <c r="L2762" t="s">
        <v>95</v>
      </c>
      <c r="M2762">
        <v>43.619701480000003</v>
      </c>
      <c r="N2762">
        <v>-116.7095499</v>
      </c>
      <c r="O2762">
        <v>6501</v>
      </c>
      <c r="P2762">
        <v>61</v>
      </c>
      <c r="Q2762">
        <v>0</v>
      </c>
      <c r="R2762">
        <v>6440</v>
      </c>
      <c r="S2762" t="s">
        <v>1675</v>
      </c>
      <c r="T2762">
        <v>52778</v>
      </c>
      <c r="U2762">
        <v>2016</v>
      </c>
      <c r="V2762">
        <v>0.101657995665909</v>
      </c>
      <c r="W2762">
        <v>665.32382454545495</v>
      </c>
      <c r="X2762">
        <v>138545.454545455</v>
      </c>
      <c r="Y2762">
        <v>2.0857306933377202E-3</v>
      </c>
      <c r="Z2762">
        <v>45391.818181818198</v>
      </c>
      <c r="AA2762">
        <v>0.71454624535755396</v>
      </c>
      <c r="AB2762">
        <v>0.263510614873114</v>
      </c>
      <c r="AC2762">
        <v>0.21822494294206299</v>
      </c>
      <c r="AD2762">
        <v>204581</v>
      </c>
      <c r="AE2762">
        <v>5.6922511141670601E-3</v>
      </c>
      <c r="AF2762">
        <v>9.0238565387342901E-3</v>
      </c>
      <c r="AG2762">
        <v>0.90328722468395195</v>
      </c>
      <c r="AH2762">
        <v>5</v>
      </c>
      <c r="AI2762">
        <v>3133366</v>
      </c>
      <c r="AJ2762">
        <v>0.1115397945851203</v>
      </c>
      <c r="AK2762">
        <v>0.2612551486165357</v>
      </c>
      <c r="AL2762">
        <v>0.41750724300959408</v>
      </c>
      <c r="AM2762">
        <v>0.20969781378874991</v>
      </c>
      <c r="AN2762" t="s">
        <v>1627</v>
      </c>
      <c r="AO2762">
        <v>20200818</v>
      </c>
      <c r="AP2762">
        <v>27942</v>
      </c>
      <c r="AQ2762">
        <v>198927</v>
      </c>
      <c r="AS2762">
        <v>167</v>
      </c>
      <c r="AT2762">
        <v>1129</v>
      </c>
      <c r="AU2762">
        <v>37</v>
      </c>
      <c r="AV2762">
        <v>316</v>
      </c>
      <c r="AY2762">
        <v>11093</v>
      </c>
      <c r="AZ2762" t="s">
        <v>362</v>
      </c>
      <c r="BA2762" t="s">
        <v>1628</v>
      </c>
      <c r="BB2762" t="s">
        <v>1629</v>
      </c>
      <c r="BC2762" t="s">
        <v>1630</v>
      </c>
      <c r="BD2762">
        <v>273</v>
      </c>
      <c r="BE2762">
        <v>1129</v>
      </c>
      <c r="BF2762" t="s">
        <v>1629</v>
      </c>
      <c r="BH2762">
        <v>26091</v>
      </c>
      <c r="BI2762">
        <v>245</v>
      </c>
      <c r="BJ2762">
        <v>28</v>
      </c>
      <c r="BW2762">
        <v>16</v>
      </c>
      <c r="BX2762">
        <v>282</v>
      </c>
      <c r="BY2762">
        <v>2100</v>
      </c>
      <c r="BZ2762">
        <v>226869</v>
      </c>
      <c r="CA2762">
        <v>226869</v>
      </c>
      <c r="CB2762">
        <v>2382</v>
      </c>
      <c r="CC2762">
        <v>226869</v>
      </c>
      <c r="CD2762">
        <v>4</v>
      </c>
      <c r="CE2762">
        <v>19</v>
      </c>
      <c r="CF2762" t="s">
        <v>1631</v>
      </c>
      <c r="CG2762">
        <v>0</v>
      </c>
      <c r="CH2762">
        <v>0</v>
      </c>
      <c r="CI2762">
        <v>0</v>
      </c>
      <c r="CJ2762">
        <v>0</v>
      </c>
      <c r="CK2762">
        <v>0</v>
      </c>
      <c r="CM2762" t="s">
        <v>1623</v>
      </c>
      <c r="CN2762" t="s">
        <v>1632</v>
      </c>
      <c r="CO2762">
        <v>161</v>
      </c>
    </row>
    <row r="2763" spans="1:93" x14ac:dyDescent="0.2">
      <c r="A2763" t="s">
        <v>2013</v>
      </c>
      <c r="B2763" t="s">
        <v>2104</v>
      </c>
      <c r="C2763" s="2">
        <f>P2763/AD2763*1000000</f>
        <v>704.90893963206065</v>
      </c>
      <c r="D2763" s="2">
        <f>LN(C2763)</f>
        <v>6.5580686308274601</v>
      </c>
      <c r="E2763">
        <v>12.302041388051681</v>
      </c>
      <c r="F2763">
        <v>275.10768595005129</v>
      </c>
      <c r="G2763">
        <v>301.69223944085712</v>
      </c>
      <c r="H2763">
        <v>90.985785166761659</v>
      </c>
      <c r="I2763">
        <v>89.695540827848163</v>
      </c>
      <c r="J2763" t="s">
        <v>532</v>
      </c>
      <c r="K2763" t="s">
        <v>94</v>
      </c>
      <c r="L2763" t="s">
        <v>95</v>
      </c>
      <c r="M2763">
        <v>40.485277310000001</v>
      </c>
      <c r="N2763">
        <v>-86.113518920000004</v>
      </c>
      <c r="O2763">
        <v>988</v>
      </c>
      <c r="P2763">
        <v>61</v>
      </c>
      <c r="Q2763">
        <v>0</v>
      </c>
      <c r="R2763">
        <v>927</v>
      </c>
      <c r="S2763" t="s">
        <v>2105</v>
      </c>
      <c r="T2763">
        <v>24392</v>
      </c>
      <c r="U2763">
        <v>2016</v>
      </c>
      <c r="V2763">
        <v>4.69807753013518E-2</v>
      </c>
      <c r="W2763">
        <v>291.53959250000003</v>
      </c>
      <c r="X2763">
        <v>112700</v>
      </c>
      <c r="Y2763">
        <v>3.9369309825556399E-2</v>
      </c>
      <c r="Z2763">
        <v>55408.5</v>
      </c>
      <c r="AA2763">
        <v>0.764619711064915</v>
      </c>
      <c r="AB2763">
        <v>2.0878269724287801E-2</v>
      </c>
      <c r="AC2763">
        <v>0.15685578809736</v>
      </c>
      <c r="AD2763">
        <v>86536</v>
      </c>
      <c r="AE2763">
        <v>8.2714357558124393E-3</v>
      </c>
      <c r="AF2763">
        <v>4.7919685765722402E-3</v>
      </c>
      <c r="AG2763">
        <v>0.922576172534459</v>
      </c>
      <c r="AH2763">
        <v>4</v>
      </c>
      <c r="AI2763">
        <v>1505528</v>
      </c>
      <c r="AJ2763">
        <v>0.15497619439824431</v>
      </c>
      <c r="AK2763">
        <v>0.19958114362535931</v>
      </c>
      <c r="AL2763">
        <v>0.37675752294211728</v>
      </c>
      <c r="AM2763">
        <v>0.26868513903427899</v>
      </c>
      <c r="AN2763" t="s">
        <v>2017</v>
      </c>
      <c r="AO2763">
        <v>20200818</v>
      </c>
      <c r="AP2763">
        <v>81847</v>
      </c>
      <c r="AQ2763">
        <v>846767</v>
      </c>
      <c r="AS2763">
        <v>849</v>
      </c>
      <c r="AT2763">
        <v>10037</v>
      </c>
      <c r="AU2763">
        <v>251</v>
      </c>
      <c r="AV2763">
        <v>2052</v>
      </c>
      <c r="AW2763">
        <v>94</v>
      </c>
      <c r="AY2763">
        <v>61518</v>
      </c>
      <c r="AZ2763" t="s">
        <v>308</v>
      </c>
      <c r="BA2763" t="s">
        <v>1004</v>
      </c>
      <c r="BB2763" t="s">
        <v>1005</v>
      </c>
      <c r="BC2763" t="s">
        <v>1006</v>
      </c>
      <c r="BD2763">
        <v>3165</v>
      </c>
      <c r="BE2763">
        <v>10037</v>
      </c>
      <c r="BF2763" t="s">
        <v>1005</v>
      </c>
      <c r="BI2763">
        <v>2954</v>
      </c>
      <c r="BJ2763">
        <v>211</v>
      </c>
      <c r="BL2763">
        <v>928614</v>
      </c>
      <c r="BW2763">
        <v>18</v>
      </c>
      <c r="BX2763">
        <v>841</v>
      </c>
      <c r="BY2763">
        <v>13140</v>
      </c>
      <c r="BZ2763">
        <v>928614</v>
      </c>
      <c r="CA2763">
        <v>928614</v>
      </c>
      <c r="CB2763">
        <v>13981</v>
      </c>
      <c r="CC2763">
        <v>928614</v>
      </c>
      <c r="CD2763">
        <v>30</v>
      </c>
      <c r="CE2763">
        <v>64</v>
      </c>
      <c r="CF2763" t="s">
        <v>2018</v>
      </c>
      <c r="CG2763">
        <v>0</v>
      </c>
      <c r="CH2763">
        <v>0</v>
      </c>
      <c r="CI2763">
        <v>0</v>
      </c>
      <c r="CJ2763">
        <v>0</v>
      </c>
      <c r="CK2763">
        <v>0</v>
      </c>
      <c r="CM2763" t="s">
        <v>2019</v>
      </c>
      <c r="CN2763" t="s">
        <v>982</v>
      </c>
      <c r="CO2763">
        <v>162</v>
      </c>
    </row>
    <row r="2764" spans="1:93" x14ac:dyDescent="0.2">
      <c r="A2764" t="s">
        <v>3371</v>
      </c>
      <c r="B2764" t="s">
        <v>3398</v>
      </c>
      <c r="C2764" s="2">
        <f>P2764/AD2764*1000000</f>
        <v>865.18686617970354</v>
      </c>
      <c r="D2764" s="2">
        <f>LN(C2764)</f>
        <v>6.7629455138662546</v>
      </c>
      <c r="E2764">
        <v>6.9867369308394904</v>
      </c>
      <c r="F2764">
        <v>274.10846057025219</v>
      </c>
      <c r="G2764">
        <v>298.96504415063077</v>
      </c>
      <c r="H2764">
        <v>87.45472935085327</v>
      </c>
      <c r="I2764">
        <v>92.77802247120718</v>
      </c>
      <c r="J2764" t="s">
        <v>196</v>
      </c>
      <c r="K2764" t="s">
        <v>94</v>
      </c>
      <c r="L2764" t="s">
        <v>95</v>
      </c>
      <c r="M2764">
        <v>42.58119713</v>
      </c>
      <c r="N2764">
        <v>-72.586025469999996</v>
      </c>
      <c r="O2764">
        <v>411</v>
      </c>
      <c r="P2764">
        <v>61</v>
      </c>
      <c r="Q2764">
        <v>0</v>
      </c>
      <c r="R2764">
        <v>350</v>
      </c>
      <c r="S2764" t="s">
        <v>3399</v>
      </c>
      <c r="T2764">
        <v>1503</v>
      </c>
      <c r="U2764">
        <v>2016</v>
      </c>
      <c r="V2764">
        <v>6.8799307749588798E-2</v>
      </c>
      <c r="W2764">
        <v>170.38962939285699</v>
      </c>
      <c r="X2764">
        <v>233710.714285714</v>
      </c>
      <c r="Y2764">
        <v>8.5027391768016797E-3</v>
      </c>
      <c r="Z2764">
        <v>62624.25</v>
      </c>
      <c r="AA2764">
        <v>0.78370825956039802</v>
      </c>
      <c r="AB2764">
        <v>2.0880514816364999E-2</v>
      </c>
      <c r="AC2764">
        <v>0.110159497092588</v>
      </c>
      <c r="AD2764">
        <v>70505</v>
      </c>
      <c r="AE2764">
        <v>1.22537226392356E-2</v>
      </c>
      <c r="AF2764">
        <v>2.4978134918799298E-3</v>
      </c>
      <c r="AG2764">
        <v>0.95289537811654101</v>
      </c>
      <c r="AH2764">
        <v>4</v>
      </c>
      <c r="AI2764">
        <v>1285702</v>
      </c>
      <c r="AJ2764">
        <v>0.1543849196781214</v>
      </c>
      <c r="AK2764">
        <v>0.16550024811348199</v>
      </c>
      <c r="AL2764">
        <v>0.37072276468419579</v>
      </c>
      <c r="AM2764">
        <v>0.30939206752420079</v>
      </c>
      <c r="AN2764" t="s">
        <v>3375</v>
      </c>
      <c r="AO2764">
        <v>20200818</v>
      </c>
      <c r="AP2764">
        <v>123588</v>
      </c>
      <c r="AQ2764">
        <v>1352979</v>
      </c>
      <c r="AS2764">
        <v>374</v>
      </c>
      <c r="AT2764">
        <v>12192</v>
      </c>
      <c r="AU2764">
        <v>66</v>
      </c>
      <c r="AW2764">
        <v>23</v>
      </c>
      <c r="AY2764">
        <v>100486</v>
      </c>
      <c r="AZ2764" t="s">
        <v>308</v>
      </c>
      <c r="BA2764" t="s">
        <v>3303</v>
      </c>
      <c r="BB2764" t="s">
        <v>3304</v>
      </c>
      <c r="BC2764" t="s">
        <v>3305</v>
      </c>
      <c r="BD2764">
        <v>8839</v>
      </c>
      <c r="BE2764">
        <v>12192</v>
      </c>
      <c r="BF2764" t="s">
        <v>3304</v>
      </c>
      <c r="BH2764">
        <v>114786</v>
      </c>
      <c r="BI2764">
        <v>8617</v>
      </c>
      <c r="BJ2764">
        <v>222</v>
      </c>
      <c r="BL2764">
        <v>1467765</v>
      </c>
      <c r="BP2764">
        <v>105874</v>
      </c>
      <c r="BS2764">
        <v>70597</v>
      </c>
      <c r="BW2764">
        <v>25</v>
      </c>
      <c r="BX2764">
        <v>175</v>
      </c>
      <c r="BY2764">
        <v>11478</v>
      </c>
      <c r="BZ2764">
        <v>1476567</v>
      </c>
      <c r="CA2764">
        <v>1476567</v>
      </c>
      <c r="CB2764">
        <v>11653</v>
      </c>
      <c r="CC2764">
        <v>1476567</v>
      </c>
      <c r="CD2764">
        <v>6</v>
      </c>
      <c r="CE2764">
        <v>14</v>
      </c>
      <c r="CF2764" t="s">
        <v>3376</v>
      </c>
      <c r="CG2764">
        <v>0</v>
      </c>
      <c r="CH2764">
        <v>0</v>
      </c>
      <c r="CI2764">
        <v>0</v>
      </c>
      <c r="CJ2764">
        <v>0</v>
      </c>
      <c r="CK2764">
        <v>0</v>
      </c>
      <c r="CM2764" t="s">
        <v>3377</v>
      </c>
      <c r="CN2764" t="s">
        <v>982</v>
      </c>
      <c r="CO2764">
        <v>162</v>
      </c>
    </row>
    <row r="2765" spans="1:93" x14ac:dyDescent="0.2">
      <c r="A2765" t="s">
        <v>5148</v>
      </c>
      <c r="B2765" t="s">
        <v>5227</v>
      </c>
      <c r="C2765" s="2">
        <f>P2765/AD2765*1000000</f>
        <v>198.64206978523862</v>
      </c>
      <c r="D2765" s="2">
        <f>LN(C2765)</f>
        <v>5.2915045609263274</v>
      </c>
      <c r="E2765">
        <v>11.83384287999589</v>
      </c>
      <c r="F2765">
        <v>286.26989579046761</v>
      </c>
      <c r="G2765">
        <v>305.23149737569179</v>
      </c>
      <c r="H2765">
        <v>78.637200176917659</v>
      </c>
      <c r="I2765">
        <v>94.485867283638143</v>
      </c>
      <c r="J2765" t="s">
        <v>1912</v>
      </c>
      <c r="K2765" t="s">
        <v>94</v>
      </c>
      <c r="L2765" t="s">
        <v>95</v>
      </c>
      <c r="M2765">
        <v>35.047621329999998</v>
      </c>
      <c r="N2765">
        <v>-78.826231649999997</v>
      </c>
      <c r="O2765">
        <v>3493</v>
      </c>
      <c r="P2765">
        <v>61</v>
      </c>
      <c r="Q2765">
        <v>0</v>
      </c>
      <c r="R2765">
        <v>3432</v>
      </c>
      <c r="S2765" t="s">
        <v>5228</v>
      </c>
      <c r="T2765">
        <v>10000</v>
      </c>
      <c r="U2765">
        <v>2016</v>
      </c>
      <c r="V2765">
        <v>0.115294969061189</v>
      </c>
      <c r="W2765">
        <v>1041.3179114285699</v>
      </c>
      <c r="X2765">
        <v>134235.714285714</v>
      </c>
      <c r="Y2765">
        <v>0.306969997239671</v>
      </c>
      <c r="Z2765">
        <v>44593.5</v>
      </c>
      <c r="AA2765">
        <v>0.57593154349909603</v>
      </c>
      <c r="AB2765">
        <v>8.6402551968054797E-2</v>
      </c>
      <c r="AC2765">
        <v>0.20502660806064699</v>
      </c>
      <c r="AD2765">
        <v>307085</v>
      </c>
      <c r="AE2765">
        <v>2.2568612347894298E-2</v>
      </c>
      <c r="AF2765">
        <v>1.5741722845391298E-2</v>
      </c>
      <c r="AG2765">
        <v>0.58526347874401796</v>
      </c>
      <c r="AH2765">
        <v>5</v>
      </c>
      <c r="AI2765">
        <v>5646452</v>
      </c>
      <c r="AJ2765">
        <v>9.263959031264235E-2</v>
      </c>
      <c r="AK2765">
        <v>0.22714405435484089</v>
      </c>
      <c r="AL2765">
        <v>0.47032295678773151</v>
      </c>
      <c r="AM2765">
        <v>0.20989339854478531</v>
      </c>
      <c r="AN2765" t="s">
        <v>5152</v>
      </c>
      <c r="AO2765">
        <v>20200818</v>
      </c>
      <c r="AP2765">
        <v>146779</v>
      </c>
      <c r="AQ2765">
        <v>1804341</v>
      </c>
      <c r="AS2765">
        <v>1026</v>
      </c>
      <c r="AU2765">
        <v>313</v>
      </c>
      <c r="AY2765">
        <v>127749</v>
      </c>
      <c r="AZ2765" t="s">
        <v>308</v>
      </c>
      <c r="BA2765" t="s">
        <v>3074</v>
      </c>
      <c r="BB2765" t="s">
        <v>3075</v>
      </c>
      <c r="BC2765" t="s">
        <v>3076</v>
      </c>
      <c r="BD2765">
        <v>2396</v>
      </c>
      <c r="BF2765" t="s">
        <v>3075</v>
      </c>
      <c r="BH2765">
        <v>146779</v>
      </c>
      <c r="BI2765">
        <v>2396</v>
      </c>
      <c r="BW2765">
        <v>37</v>
      </c>
      <c r="BX2765">
        <v>1263</v>
      </c>
      <c r="BY2765">
        <v>14385</v>
      </c>
      <c r="BZ2765">
        <v>1951120</v>
      </c>
      <c r="CA2765">
        <v>1951120</v>
      </c>
      <c r="CB2765">
        <v>15648</v>
      </c>
      <c r="CC2765">
        <v>1951120</v>
      </c>
      <c r="CD2765">
        <v>48</v>
      </c>
      <c r="CE2765">
        <v>0</v>
      </c>
      <c r="CF2765" t="s">
        <v>5153</v>
      </c>
      <c r="CG2765">
        <v>0</v>
      </c>
      <c r="CH2765">
        <v>0</v>
      </c>
      <c r="CI2765">
        <v>0</v>
      </c>
      <c r="CJ2765">
        <v>0</v>
      </c>
      <c r="CK2765">
        <v>0</v>
      </c>
      <c r="CM2765" t="s">
        <v>5154</v>
      </c>
      <c r="CN2765" t="s">
        <v>2495</v>
      </c>
      <c r="CO2765">
        <v>156</v>
      </c>
    </row>
    <row r="2766" spans="1:93" x14ac:dyDescent="0.2">
      <c r="A2766" t="s">
        <v>5773</v>
      </c>
      <c r="B2766" t="s">
        <v>5814</v>
      </c>
      <c r="C2766" s="2">
        <f>P2766/AD2766*1000000</f>
        <v>237.4640397693874</v>
      </c>
      <c r="D2766" s="2">
        <f>LN(C2766)</f>
        <v>5.470016200513502</v>
      </c>
      <c r="E2766">
        <v>8.4926170706349566</v>
      </c>
      <c r="F2766">
        <v>284.53871934473591</v>
      </c>
      <c r="G2766">
        <v>306.82773322294292</v>
      </c>
      <c r="H2766">
        <v>84.835435593457817</v>
      </c>
      <c r="I2766">
        <v>86.331915790119453</v>
      </c>
      <c r="J2766" t="s">
        <v>408</v>
      </c>
      <c r="K2766" t="s">
        <v>94</v>
      </c>
      <c r="L2766" t="s">
        <v>95</v>
      </c>
      <c r="M2766">
        <v>35.204135319999999</v>
      </c>
      <c r="N2766">
        <v>-97.325195620000002</v>
      </c>
      <c r="O2766">
        <v>3246</v>
      </c>
      <c r="P2766">
        <v>61</v>
      </c>
      <c r="Q2766">
        <v>0</v>
      </c>
      <c r="R2766">
        <v>3185</v>
      </c>
      <c r="S2766" t="s">
        <v>5815</v>
      </c>
      <c r="T2766">
        <v>44830</v>
      </c>
      <c r="U2766">
        <v>2016</v>
      </c>
      <c r="V2766">
        <v>7.3950179414221898E-2</v>
      </c>
      <c r="W2766">
        <v>841.93997999999999</v>
      </c>
      <c r="X2766">
        <v>163436.363636364</v>
      </c>
      <c r="Y2766">
        <v>3.9257673459589602E-2</v>
      </c>
      <c r="Z2766">
        <v>62993.272727272699</v>
      </c>
      <c r="AA2766">
        <v>0.74776907301738604</v>
      </c>
      <c r="AB2766">
        <v>6.2891914031567797E-2</v>
      </c>
      <c r="AC2766">
        <v>0.17979165755868601</v>
      </c>
      <c r="AD2766">
        <v>256881</v>
      </c>
      <c r="AE2766">
        <v>2.6332359336649E-2</v>
      </c>
      <c r="AF2766">
        <v>4.0295749736852099E-2</v>
      </c>
      <c r="AG2766">
        <v>0.81643832039880904</v>
      </c>
      <c r="AH2766">
        <v>5</v>
      </c>
      <c r="AI2766">
        <v>4376467</v>
      </c>
      <c r="AJ2766">
        <v>0.1012373679499925</v>
      </c>
      <c r="AK2766">
        <v>0.1912778046766947</v>
      </c>
      <c r="AL2766">
        <v>0.47551049739435941</v>
      </c>
      <c r="AM2766">
        <v>0.23197432997895329</v>
      </c>
      <c r="AN2766" t="s">
        <v>5777</v>
      </c>
      <c r="AO2766">
        <v>20200818</v>
      </c>
      <c r="AP2766">
        <v>49326</v>
      </c>
      <c r="AQ2766">
        <v>725674</v>
      </c>
      <c r="AS2766">
        <v>568</v>
      </c>
      <c r="AT2766">
        <v>4115</v>
      </c>
      <c r="AU2766">
        <v>240</v>
      </c>
      <c r="AY2766">
        <v>41370</v>
      </c>
      <c r="AZ2766" t="s">
        <v>308</v>
      </c>
      <c r="BA2766" t="s">
        <v>309</v>
      </c>
      <c r="BB2766" t="s">
        <v>310</v>
      </c>
      <c r="BC2766" t="s">
        <v>311</v>
      </c>
      <c r="BD2766">
        <v>682</v>
      </c>
      <c r="BE2766">
        <v>4115</v>
      </c>
      <c r="BF2766" t="s">
        <v>310</v>
      </c>
      <c r="BG2766">
        <v>57102</v>
      </c>
      <c r="BH2766">
        <v>49326</v>
      </c>
      <c r="BM2766">
        <v>65475</v>
      </c>
      <c r="BN2766">
        <v>2649</v>
      </c>
      <c r="BO2766">
        <v>62826</v>
      </c>
      <c r="BW2766">
        <v>40</v>
      </c>
      <c r="BX2766">
        <v>615</v>
      </c>
      <c r="BY2766">
        <v>19055</v>
      </c>
      <c r="BZ2766">
        <v>775000</v>
      </c>
      <c r="CA2766">
        <v>775000</v>
      </c>
      <c r="CB2766">
        <v>19670</v>
      </c>
      <c r="CC2766">
        <v>775000</v>
      </c>
      <c r="CD2766">
        <v>17</v>
      </c>
      <c r="CE2766">
        <v>94</v>
      </c>
      <c r="CF2766" t="s">
        <v>5778</v>
      </c>
      <c r="CG2766">
        <v>0</v>
      </c>
      <c r="CH2766">
        <v>0</v>
      </c>
      <c r="CI2766">
        <v>0</v>
      </c>
      <c r="CJ2766">
        <v>0</v>
      </c>
      <c r="CK2766">
        <v>0</v>
      </c>
      <c r="CM2766" t="s">
        <v>5779</v>
      </c>
      <c r="CN2766" t="s">
        <v>368</v>
      </c>
      <c r="CO2766">
        <v>0</v>
      </c>
    </row>
    <row r="2767" spans="1:93" x14ac:dyDescent="0.2">
      <c r="A2767" t="s">
        <v>6551</v>
      </c>
      <c r="B2767" t="s">
        <v>6642</v>
      </c>
      <c r="C2767" s="2">
        <f>P2767/AD2767*1000000</f>
        <v>209.68972795335949</v>
      </c>
      <c r="D2767" s="2">
        <f>LN(C2767)</f>
        <v>5.3456289522224463</v>
      </c>
      <c r="E2767">
        <v>11.3017009162275</v>
      </c>
      <c r="F2767">
        <v>283.18420501698461</v>
      </c>
      <c r="G2767">
        <v>304.58219626748217</v>
      </c>
      <c r="H2767">
        <v>89.033060809817712</v>
      </c>
      <c r="I2767">
        <v>96.186129645636484</v>
      </c>
      <c r="J2767" t="s">
        <v>5372</v>
      </c>
      <c r="K2767" t="s">
        <v>94</v>
      </c>
      <c r="L2767" t="s">
        <v>95</v>
      </c>
      <c r="M2767">
        <v>35.845914049999998</v>
      </c>
      <c r="N2767">
        <v>-86.410726299999993</v>
      </c>
      <c r="O2767">
        <v>7179</v>
      </c>
      <c r="P2767">
        <v>61</v>
      </c>
      <c r="Q2767">
        <v>0</v>
      </c>
      <c r="R2767">
        <v>7118</v>
      </c>
      <c r="S2767" t="s">
        <v>6643</v>
      </c>
      <c r="T2767">
        <v>16911</v>
      </c>
      <c r="U2767">
        <v>2016</v>
      </c>
      <c r="V2767">
        <v>6.4717845699089505E-2</v>
      </c>
      <c r="W2767">
        <v>434.29969923076902</v>
      </c>
      <c r="X2767">
        <v>169246.15384615399</v>
      </c>
      <c r="Y2767">
        <v>8.4367687049366605E-2</v>
      </c>
      <c r="Z2767">
        <v>58888.153846153902</v>
      </c>
      <c r="AA2767">
        <v>0.76417628154126205</v>
      </c>
      <c r="AB2767">
        <v>3.9941239590563199E-2</v>
      </c>
      <c r="AC2767">
        <v>0.167264527914571</v>
      </c>
      <c r="AD2767">
        <v>290906</v>
      </c>
      <c r="AE2767">
        <v>1.7894891925793199E-2</v>
      </c>
      <c r="AF2767">
        <v>3.2296898929651601E-3</v>
      </c>
      <c r="AG2767">
        <v>0.87043220642139496</v>
      </c>
      <c r="AH2767">
        <v>5</v>
      </c>
      <c r="AI2767">
        <v>4354457</v>
      </c>
      <c r="AJ2767">
        <v>8.3982916813738206E-2</v>
      </c>
      <c r="AK2767">
        <v>0.21764849210820089</v>
      </c>
      <c r="AL2767">
        <v>0.47725858815461952</v>
      </c>
      <c r="AM2767">
        <v>0.22111000292344141</v>
      </c>
      <c r="AN2767" t="s">
        <v>6555</v>
      </c>
      <c r="AO2767">
        <v>20200818</v>
      </c>
      <c r="AP2767">
        <v>135778</v>
      </c>
      <c r="AQ2767">
        <v>1758594</v>
      </c>
      <c r="AS2767">
        <v>1231</v>
      </c>
      <c r="AT2767">
        <v>5981</v>
      </c>
      <c r="AU2767">
        <v>384</v>
      </c>
      <c r="AW2767">
        <v>183</v>
      </c>
      <c r="AY2767">
        <v>96896</v>
      </c>
      <c r="AZ2767" t="s">
        <v>308</v>
      </c>
      <c r="BA2767" t="s">
        <v>6556</v>
      </c>
      <c r="BB2767" t="s">
        <v>6557</v>
      </c>
      <c r="BC2767" t="s">
        <v>6558</v>
      </c>
      <c r="BD2767">
        <v>1426</v>
      </c>
      <c r="BE2767">
        <v>5981</v>
      </c>
      <c r="BF2767" t="s">
        <v>6557</v>
      </c>
      <c r="BG2767">
        <v>160792</v>
      </c>
      <c r="BH2767">
        <v>133281</v>
      </c>
      <c r="BI2767">
        <v>1386</v>
      </c>
      <c r="BJ2767">
        <v>40</v>
      </c>
      <c r="BW2767">
        <v>47</v>
      </c>
      <c r="BX2767">
        <v>1034</v>
      </c>
      <c r="BY2767">
        <v>22230</v>
      </c>
      <c r="BZ2767">
        <v>1894372</v>
      </c>
      <c r="CA2767">
        <v>1894372</v>
      </c>
      <c r="CB2767">
        <v>23264</v>
      </c>
      <c r="CC2767">
        <v>1894372</v>
      </c>
      <c r="CD2767">
        <v>39</v>
      </c>
      <c r="CE2767">
        <v>100</v>
      </c>
      <c r="CF2767" t="s">
        <v>6559</v>
      </c>
      <c r="CG2767">
        <v>0</v>
      </c>
      <c r="CH2767">
        <v>0</v>
      </c>
      <c r="CI2767">
        <v>0</v>
      </c>
      <c r="CJ2767">
        <v>0</v>
      </c>
      <c r="CK2767">
        <v>0</v>
      </c>
      <c r="CM2767" t="s">
        <v>6560</v>
      </c>
      <c r="CN2767" t="s">
        <v>3258</v>
      </c>
      <c r="CO2767">
        <v>153</v>
      </c>
    </row>
    <row r="2768" spans="1:93" x14ac:dyDescent="0.2">
      <c r="A2768" t="s">
        <v>6551</v>
      </c>
      <c r="B2768" t="s">
        <v>6734</v>
      </c>
      <c r="C2768" s="2">
        <f>P2768/AD2768*1000000</f>
        <v>181.81493028440624</v>
      </c>
      <c r="D2768" s="2">
        <f>LN(C2768)</f>
        <v>5.2029893031480352</v>
      </c>
      <c r="E2768">
        <v>12.22161525470189</v>
      </c>
      <c r="F2768">
        <v>283.50047138671061</v>
      </c>
      <c r="G2768">
        <v>303.92928951458299</v>
      </c>
      <c r="H2768">
        <v>87.142243199730586</v>
      </c>
      <c r="I2768">
        <v>96.057965414995607</v>
      </c>
      <c r="J2768" t="s">
        <v>1078</v>
      </c>
      <c r="K2768" t="s">
        <v>94</v>
      </c>
      <c r="L2768" t="s">
        <v>95</v>
      </c>
      <c r="M2768">
        <v>35.176702310000003</v>
      </c>
      <c r="N2768">
        <v>-85.166522450000002</v>
      </c>
      <c r="O2768">
        <v>6995</v>
      </c>
      <c r="P2768">
        <v>61</v>
      </c>
      <c r="Q2768">
        <v>0</v>
      </c>
      <c r="R2768">
        <v>6934</v>
      </c>
      <c r="S2768" t="s">
        <v>6735</v>
      </c>
      <c r="T2768">
        <v>17112</v>
      </c>
      <c r="U2768">
        <v>2016</v>
      </c>
      <c r="V2768">
        <v>0.13761140978362901</v>
      </c>
      <c r="W2768">
        <v>1228.25850666667</v>
      </c>
      <c r="X2768">
        <v>184987.011111111</v>
      </c>
      <c r="Y2768">
        <v>0.24218079759785099</v>
      </c>
      <c r="Z2768">
        <v>49666.916666666701</v>
      </c>
      <c r="AA2768">
        <v>0.59230738475084799</v>
      </c>
      <c r="AB2768">
        <v>4.72286625683144E-2</v>
      </c>
      <c r="AC2768">
        <v>0.25593659687600701</v>
      </c>
      <c r="AD2768">
        <v>335506</v>
      </c>
      <c r="AE2768">
        <v>1.3287956014717099E-2</v>
      </c>
      <c r="AF2768">
        <v>1.53840884476559E-3</v>
      </c>
      <c r="AG2768">
        <v>0.71414347995337102</v>
      </c>
      <c r="AH2768">
        <v>5</v>
      </c>
      <c r="AI2768">
        <v>5924760</v>
      </c>
      <c r="AJ2768">
        <v>0.1469544757931123</v>
      </c>
      <c r="AK2768">
        <v>0.18202441955454729</v>
      </c>
      <c r="AL2768">
        <v>0.40472441077782051</v>
      </c>
      <c r="AM2768">
        <v>0.26629669387451982</v>
      </c>
      <c r="AN2768" t="s">
        <v>6555</v>
      </c>
      <c r="AO2768">
        <v>20200818</v>
      </c>
      <c r="AP2768">
        <v>135778</v>
      </c>
      <c r="AQ2768">
        <v>1758594</v>
      </c>
      <c r="AS2768">
        <v>1231</v>
      </c>
      <c r="AT2768">
        <v>5981</v>
      </c>
      <c r="AU2768">
        <v>384</v>
      </c>
      <c r="AW2768">
        <v>183</v>
      </c>
      <c r="AY2768">
        <v>96896</v>
      </c>
      <c r="AZ2768" t="s">
        <v>308</v>
      </c>
      <c r="BA2768" t="s">
        <v>6556</v>
      </c>
      <c r="BB2768" t="s">
        <v>6557</v>
      </c>
      <c r="BC2768" t="s">
        <v>6558</v>
      </c>
      <c r="BD2768">
        <v>1426</v>
      </c>
      <c r="BE2768">
        <v>5981</v>
      </c>
      <c r="BF2768" t="s">
        <v>6557</v>
      </c>
      <c r="BG2768">
        <v>160792</v>
      </c>
      <c r="BH2768">
        <v>133281</v>
      </c>
      <c r="BI2768">
        <v>1386</v>
      </c>
      <c r="BJ2768">
        <v>40</v>
      </c>
      <c r="BW2768">
        <v>47</v>
      </c>
      <c r="BX2768">
        <v>1034</v>
      </c>
      <c r="BY2768">
        <v>22230</v>
      </c>
      <c r="BZ2768">
        <v>1894372</v>
      </c>
      <c r="CA2768">
        <v>1894372</v>
      </c>
      <c r="CB2768">
        <v>23264</v>
      </c>
      <c r="CC2768">
        <v>1894372</v>
      </c>
      <c r="CD2768">
        <v>39</v>
      </c>
      <c r="CE2768">
        <v>100</v>
      </c>
      <c r="CF2768" t="s">
        <v>6559</v>
      </c>
      <c r="CG2768">
        <v>0</v>
      </c>
      <c r="CH2768">
        <v>0</v>
      </c>
      <c r="CI2768">
        <v>0</v>
      </c>
      <c r="CJ2768">
        <v>0</v>
      </c>
      <c r="CK2768">
        <v>0</v>
      </c>
      <c r="CM2768" t="s">
        <v>6560</v>
      </c>
      <c r="CN2768" t="s">
        <v>3258</v>
      </c>
      <c r="CO2768">
        <v>153</v>
      </c>
    </row>
    <row r="2769" spans="1:93" x14ac:dyDescent="0.2">
      <c r="A2769" t="s">
        <v>7558</v>
      </c>
      <c r="B2769" t="s">
        <v>7806</v>
      </c>
      <c r="C2769" s="2">
        <f>P2769/AD2769*1000000</f>
        <v>479.65779168698003</v>
      </c>
      <c r="D2769" s="2">
        <f>LN(C2769)</f>
        <v>6.1730729156581914</v>
      </c>
      <c r="E2769">
        <v>12.302305019597069</v>
      </c>
      <c r="F2769">
        <v>280.97890476251052</v>
      </c>
      <c r="G2769">
        <v>303.25346602096658</v>
      </c>
      <c r="H2769">
        <v>76.214895717525877</v>
      </c>
      <c r="I2769">
        <v>85.012681301305904</v>
      </c>
      <c r="J2769" t="s">
        <v>7807</v>
      </c>
      <c r="K2769" t="s">
        <v>94</v>
      </c>
      <c r="L2769" t="s">
        <v>95</v>
      </c>
      <c r="M2769">
        <v>38.814003</v>
      </c>
      <c r="N2769">
        <v>-77.081830729999993</v>
      </c>
      <c r="O2769">
        <v>3146</v>
      </c>
      <c r="P2769">
        <v>61</v>
      </c>
      <c r="Q2769">
        <v>0</v>
      </c>
      <c r="R2769">
        <v>3085</v>
      </c>
      <c r="S2769" t="s">
        <v>7808</v>
      </c>
      <c r="T2769">
        <v>6019</v>
      </c>
      <c r="U2769">
        <v>2016</v>
      </c>
      <c r="V2769">
        <v>7.7812080286419893E-2</v>
      </c>
      <c r="W2769">
        <v>10464.5088</v>
      </c>
      <c r="X2769">
        <v>551580</v>
      </c>
      <c r="Y2769">
        <v>0.18193971617197599</v>
      </c>
      <c r="Z2769">
        <v>94533</v>
      </c>
      <c r="AA2769">
        <v>0.41851248064153901</v>
      </c>
      <c r="AB2769">
        <v>0.18647436940654299</v>
      </c>
      <c r="AC2769">
        <v>0.12120604370124199</v>
      </c>
      <c r="AD2769">
        <v>127174</v>
      </c>
      <c r="AE2769">
        <v>5.7994488950768301E-2</v>
      </c>
      <c r="AF2769">
        <v>1.8965034554405001E-3</v>
      </c>
      <c r="AG2769">
        <v>0.66623650195978101</v>
      </c>
      <c r="AH2769">
        <v>5</v>
      </c>
      <c r="AI2769">
        <v>2471168</v>
      </c>
      <c r="AJ2769">
        <v>9.4231958329016888E-2</v>
      </c>
      <c r="AK2769">
        <v>0.1497975855951518</v>
      </c>
      <c r="AL2769">
        <v>0.51643514321972439</v>
      </c>
      <c r="AM2769">
        <v>0.23953531285610691</v>
      </c>
      <c r="AN2769" t="s">
        <v>7562</v>
      </c>
      <c r="AO2769">
        <v>20200818</v>
      </c>
      <c r="AP2769">
        <v>108282</v>
      </c>
      <c r="AQ2769">
        <v>1282023</v>
      </c>
      <c r="AR2769">
        <v>381</v>
      </c>
      <c r="AS2769">
        <v>1253</v>
      </c>
      <c r="AT2769">
        <v>15163</v>
      </c>
      <c r="AU2769">
        <v>300</v>
      </c>
      <c r="AW2769">
        <v>163</v>
      </c>
      <c r="AY2769">
        <v>13910</v>
      </c>
      <c r="AZ2769" t="s">
        <v>308</v>
      </c>
      <c r="BA2769" t="s">
        <v>3649</v>
      </c>
      <c r="BB2769" t="s">
        <v>3650</v>
      </c>
      <c r="BC2769" t="s">
        <v>3651</v>
      </c>
      <c r="BD2769">
        <v>2396</v>
      </c>
      <c r="BE2769">
        <v>15163</v>
      </c>
      <c r="BF2769" t="s">
        <v>3650</v>
      </c>
      <c r="BH2769">
        <v>103809</v>
      </c>
      <c r="BI2769">
        <v>2278</v>
      </c>
      <c r="BJ2769">
        <v>118</v>
      </c>
      <c r="BK2769">
        <v>1385832</v>
      </c>
      <c r="BM2769">
        <v>116212</v>
      </c>
      <c r="BW2769">
        <v>51</v>
      </c>
      <c r="BX2769">
        <v>861</v>
      </c>
      <c r="BY2769">
        <v>16002</v>
      </c>
      <c r="BZ2769">
        <v>1390686</v>
      </c>
      <c r="CA2769">
        <v>1390305</v>
      </c>
      <c r="CB2769">
        <v>16863</v>
      </c>
      <c r="CC2769">
        <v>1390305</v>
      </c>
      <c r="CD2769">
        <v>11</v>
      </c>
      <c r="CE2769">
        <v>163</v>
      </c>
      <c r="CF2769" t="s">
        <v>7563</v>
      </c>
      <c r="CG2769">
        <v>0</v>
      </c>
      <c r="CH2769">
        <v>0</v>
      </c>
      <c r="CI2769">
        <v>0</v>
      </c>
      <c r="CJ2769">
        <v>0</v>
      </c>
      <c r="CK2769">
        <v>0</v>
      </c>
      <c r="CM2769" t="s">
        <v>7564</v>
      </c>
      <c r="CN2769" t="s">
        <v>2495</v>
      </c>
      <c r="CO2769">
        <v>156</v>
      </c>
    </row>
    <row r="2770" spans="1:93" x14ac:dyDescent="0.2">
      <c r="A2770" t="s">
        <v>1190</v>
      </c>
      <c r="B2770" t="s">
        <v>1513</v>
      </c>
      <c r="C2770" s="2">
        <f>P2770/AD2770*1000000</f>
        <v>397.81841514276545</v>
      </c>
      <c r="D2770" s="2">
        <f>LN(C2770)</f>
        <v>5.9859956578138824</v>
      </c>
      <c r="E2770">
        <v>11.80662484859285</v>
      </c>
      <c r="F2770">
        <v>288.96799336282203</v>
      </c>
      <c r="G2770">
        <v>306.59657613756133</v>
      </c>
      <c r="H2770">
        <v>86.399722923369907</v>
      </c>
      <c r="I2770">
        <v>96.018368610892722</v>
      </c>
      <c r="J2770" t="s">
        <v>211</v>
      </c>
      <c r="K2770" t="s">
        <v>94</v>
      </c>
      <c r="L2770" t="s">
        <v>95</v>
      </c>
      <c r="M2770">
        <v>32.458024969999997</v>
      </c>
      <c r="N2770">
        <v>-83.668790869999995</v>
      </c>
      <c r="O2770">
        <v>2273</v>
      </c>
      <c r="P2770">
        <v>62</v>
      </c>
      <c r="Q2770">
        <v>0</v>
      </c>
      <c r="R2770">
        <v>2211</v>
      </c>
      <c r="S2770" t="s">
        <v>1514</v>
      </c>
      <c r="T2770">
        <v>13104</v>
      </c>
      <c r="U2770">
        <v>2016</v>
      </c>
      <c r="V2770">
        <v>8.1338575560206405E-2</v>
      </c>
      <c r="W2770">
        <v>711.759877777778</v>
      </c>
      <c r="X2770">
        <v>133788.93974996699</v>
      </c>
      <c r="Y2770">
        <v>0.28400775666396899</v>
      </c>
      <c r="Z2770">
        <v>57289.777777777803</v>
      </c>
      <c r="AA2770">
        <v>0.62101823145054502</v>
      </c>
      <c r="AB2770">
        <v>5.35564009211505E-2</v>
      </c>
      <c r="AC2770">
        <v>0.20377601980398799</v>
      </c>
      <c r="AD2770">
        <v>155850</v>
      </c>
      <c r="AE2770">
        <v>2.2473038147142101E-2</v>
      </c>
      <c r="AF2770">
        <v>3.3426459437365698E-3</v>
      </c>
      <c r="AG2770">
        <v>0.62846940873685897</v>
      </c>
      <c r="AH2770">
        <v>5</v>
      </c>
      <c r="AI2770">
        <v>2382571</v>
      </c>
      <c r="AJ2770">
        <v>0.1046109433884656</v>
      </c>
      <c r="AK2770">
        <v>0.22212685372230251</v>
      </c>
      <c r="AL2770">
        <v>0.43188303727360072</v>
      </c>
      <c r="AM2770">
        <v>0.24137916561563119</v>
      </c>
      <c r="AN2770" t="s">
        <v>1194</v>
      </c>
      <c r="AO2770">
        <v>20200818</v>
      </c>
      <c r="AP2770">
        <v>241677</v>
      </c>
      <c r="AQ2770">
        <v>1818642</v>
      </c>
      <c r="AS2770">
        <v>2596</v>
      </c>
      <c r="AT2770">
        <v>22429</v>
      </c>
      <c r="AV2770">
        <v>4117</v>
      </c>
      <c r="AZ2770" t="s">
        <v>362</v>
      </c>
      <c r="BA2770" t="s">
        <v>1195</v>
      </c>
      <c r="BB2770" t="s">
        <v>1196</v>
      </c>
      <c r="BC2770" t="s">
        <v>1197</v>
      </c>
      <c r="BD2770">
        <v>4794</v>
      </c>
      <c r="BE2770">
        <v>22429</v>
      </c>
      <c r="BF2770" t="s">
        <v>1196</v>
      </c>
      <c r="BG2770">
        <v>219987</v>
      </c>
      <c r="BH2770">
        <v>241677</v>
      </c>
      <c r="BM2770">
        <v>258672</v>
      </c>
      <c r="BN2770">
        <v>18507</v>
      </c>
      <c r="BO2770">
        <v>240165</v>
      </c>
      <c r="BW2770">
        <v>13</v>
      </c>
      <c r="BX2770">
        <v>2816</v>
      </c>
      <c r="BY2770">
        <v>30086</v>
      </c>
      <c r="BZ2770">
        <v>2060319</v>
      </c>
      <c r="CA2770">
        <v>2060319</v>
      </c>
      <c r="CB2770">
        <v>32902</v>
      </c>
      <c r="CC2770">
        <v>2060319</v>
      </c>
      <c r="CD2770">
        <v>67</v>
      </c>
      <c r="CE2770">
        <v>296</v>
      </c>
      <c r="CF2770" t="s">
        <v>1198</v>
      </c>
      <c r="CG2770">
        <v>0</v>
      </c>
      <c r="CH2770">
        <v>0</v>
      </c>
      <c r="CI2770">
        <v>0</v>
      </c>
      <c r="CJ2770">
        <v>0</v>
      </c>
      <c r="CK2770">
        <v>0</v>
      </c>
      <c r="CM2770" t="s">
        <v>1199</v>
      </c>
      <c r="CN2770" t="s">
        <v>1009</v>
      </c>
      <c r="CO2770">
        <v>152</v>
      </c>
    </row>
    <row r="2771" spans="1:93" x14ac:dyDescent="0.2">
      <c r="A2771" t="s">
        <v>3070</v>
      </c>
      <c r="B2771" t="s">
        <v>3110</v>
      </c>
      <c r="C2771" s="2">
        <f>P2771/AD2771*1000000</f>
        <v>1174.1090027648374</v>
      </c>
      <c r="D2771" s="2">
        <f>LN(C2771)</f>
        <v>7.0682648434074986</v>
      </c>
      <c r="E2771">
        <v>10.329259641649561</v>
      </c>
      <c r="F2771">
        <v>290.5509286334966</v>
      </c>
      <c r="G2771">
        <v>305.08821021239072</v>
      </c>
      <c r="H2771">
        <v>88.137746589943205</v>
      </c>
      <c r="I2771">
        <v>96.829867176436494</v>
      </c>
      <c r="J2771" t="s">
        <v>3111</v>
      </c>
      <c r="K2771" t="s">
        <v>94</v>
      </c>
      <c r="L2771" t="s">
        <v>95</v>
      </c>
      <c r="M2771">
        <v>29.69262097</v>
      </c>
      <c r="N2771">
        <v>-91.447021640000003</v>
      </c>
      <c r="O2771">
        <v>1689</v>
      </c>
      <c r="P2771">
        <v>62</v>
      </c>
      <c r="Q2771">
        <v>0</v>
      </c>
      <c r="R2771">
        <v>1627</v>
      </c>
      <c r="S2771" t="s">
        <v>3112</v>
      </c>
      <c r="T2771">
        <v>42353</v>
      </c>
      <c r="U2771">
        <v>2016</v>
      </c>
      <c r="V2771">
        <v>0.15244777934052101</v>
      </c>
      <c r="W2771">
        <v>324.92477500000001</v>
      </c>
      <c r="X2771">
        <v>90133.333333333299</v>
      </c>
      <c r="Y2771">
        <v>0.32903763695857002</v>
      </c>
      <c r="Z2771">
        <v>40167</v>
      </c>
      <c r="AA2771">
        <v>0.70134466536367301</v>
      </c>
      <c r="AB2771">
        <v>4.2351036065174603E-2</v>
      </c>
      <c r="AC2771">
        <v>0.35785843456161698</v>
      </c>
      <c r="AD2771">
        <v>52806</v>
      </c>
      <c r="AE2771">
        <v>1.22162918565308E-2</v>
      </c>
      <c r="AF2771">
        <v>3.3735323996403298E-2</v>
      </c>
      <c r="AG2771">
        <v>0.56105403596520798</v>
      </c>
      <c r="AH2771">
        <v>4</v>
      </c>
      <c r="AI2771">
        <v>964671</v>
      </c>
      <c r="AJ2771">
        <v>0.12742168055222969</v>
      </c>
      <c r="AK2771">
        <v>0.21752493855418059</v>
      </c>
      <c r="AL2771">
        <v>0.3991381517636583</v>
      </c>
      <c r="AM2771">
        <v>0.25591522912993142</v>
      </c>
      <c r="AN2771" t="s">
        <v>3073</v>
      </c>
      <c r="AO2771">
        <v>20200818</v>
      </c>
      <c r="AP2771">
        <v>139125</v>
      </c>
      <c r="AQ2771">
        <v>1550866</v>
      </c>
      <c r="AS2771">
        <v>1204</v>
      </c>
      <c r="AW2771">
        <v>187</v>
      </c>
      <c r="AY2771">
        <v>103512</v>
      </c>
      <c r="AZ2771" t="s">
        <v>362</v>
      </c>
      <c r="BA2771" t="s">
        <v>3074</v>
      </c>
      <c r="BB2771" t="s">
        <v>3075</v>
      </c>
      <c r="BC2771" t="s">
        <v>3076</v>
      </c>
      <c r="BD2771">
        <v>4554</v>
      </c>
      <c r="BF2771" t="s">
        <v>3075</v>
      </c>
      <c r="BI2771">
        <v>4431</v>
      </c>
      <c r="BJ2771">
        <v>123</v>
      </c>
      <c r="BL2771">
        <v>1689991</v>
      </c>
      <c r="BW2771">
        <v>22</v>
      </c>
      <c r="BX2771">
        <v>640</v>
      </c>
      <c r="BY2771">
        <v>15062</v>
      </c>
      <c r="BZ2771">
        <v>1689991</v>
      </c>
      <c r="CA2771">
        <v>1689991</v>
      </c>
      <c r="CB2771">
        <v>15702</v>
      </c>
      <c r="CC2771">
        <v>1689991</v>
      </c>
      <c r="CD2771">
        <v>28</v>
      </c>
      <c r="CE2771">
        <v>0</v>
      </c>
      <c r="CF2771" t="s">
        <v>3077</v>
      </c>
      <c r="CG2771">
        <v>0</v>
      </c>
      <c r="CH2771">
        <v>0</v>
      </c>
      <c r="CI2771">
        <v>0</v>
      </c>
      <c r="CJ2771">
        <v>0</v>
      </c>
      <c r="CK2771">
        <v>0</v>
      </c>
      <c r="CM2771" t="s">
        <v>3078</v>
      </c>
      <c r="CN2771" t="s">
        <v>3079</v>
      </c>
      <c r="CO2771">
        <v>163</v>
      </c>
    </row>
    <row r="2772" spans="1:93" x14ac:dyDescent="0.2">
      <c r="A2772" t="s">
        <v>2161</v>
      </c>
      <c r="B2772" t="s">
        <v>5605</v>
      </c>
      <c r="C2772" s="2">
        <f>P2772/AD2772*1000000</f>
        <v>737.13871286069275</v>
      </c>
      <c r="D2772" s="2">
        <f>LN(C2772)</f>
        <v>6.6027760873162835</v>
      </c>
      <c r="E2772">
        <v>10.789643982842451</v>
      </c>
      <c r="F2772">
        <v>276.00619413255851</v>
      </c>
      <c r="G2772">
        <v>300.62070192328258</v>
      </c>
      <c r="H2772">
        <v>89.399746142118701</v>
      </c>
      <c r="I2772">
        <v>90.967863056253776</v>
      </c>
      <c r="J2772" t="s">
        <v>5606</v>
      </c>
      <c r="K2772" t="s">
        <v>94</v>
      </c>
      <c r="L2772" t="s">
        <v>95</v>
      </c>
      <c r="M2772">
        <v>40.769323730000004</v>
      </c>
      <c r="N2772">
        <v>-80.780945759999994</v>
      </c>
      <c r="O2772">
        <v>1733</v>
      </c>
      <c r="P2772">
        <v>62</v>
      </c>
      <c r="Q2772">
        <v>0</v>
      </c>
      <c r="R2772">
        <v>1671</v>
      </c>
      <c r="S2772" t="s">
        <v>5607</v>
      </c>
      <c r="T2772">
        <v>22909</v>
      </c>
      <c r="U2772">
        <v>2016</v>
      </c>
      <c r="V2772">
        <v>8.5142208556616902E-2</v>
      </c>
      <c r="W2772">
        <v>227.04928874999999</v>
      </c>
      <c r="X2772">
        <v>108825</v>
      </c>
      <c r="Y2772">
        <v>1.7610713291882098E-2</v>
      </c>
      <c r="Z2772">
        <v>49431.6875</v>
      </c>
      <c r="AA2772">
        <v>0.76618416226376396</v>
      </c>
      <c r="AB2772">
        <v>1.2169873976955599E-2</v>
      </c>
      <c r="AC2772">
        <v>0.21121502285695201</v>
      </c>
      <c r="AD2772">
        <v>84109</v>
      </c>
      <c r="AE2772">
        <v>3.9115213636559398E-3</v>
      </c>
      <c r="AF2772">
        <v>1.6337590123269199E-3</v>
      </c>
      <c r="AG2772">
        <v>0.95861664677404201</v>
      </c>
      <c r="AH2772">
        <v>4</v>
      </c>
      <c r="AI2772">
        <v>1954575</v>
      </c>
      <c r="AJ2772">
        <v>0.16326464832508339</v>
      </c>
      <c r="AK2772">
        <v>0.18296816443472369</v>
      </c>
      <c r="AL2772">
        <v>0.37344947111264598</v>
      </c>
      <c r="AM2772">
        <v>0.28031771612754691</v>
      </c>
      <c r="AN2772" t="s">
        <v>5560</v>
      </c>
      <c r="AO2772">
        <v>20200818</v>
      </c>
      <c r="AP2772">
        <v>109923</v>
      </c>
      <c r="AQ2772">
        <v>1759075</v>
      </c>
      <c r="AS2772">
        <v>934</v>
      </c>
      <c r="AT2772">
        <v>12436</v>
      </c>
      <c r="AU2772">
        <v>314</v>
      </c>
      <c r="AV2772">
        <v>2805</v>
      </c>
      <c r="AW2772">
        <v>172</v>
      </c>
      <c r="AY2772">
        <v>89068</v>
      </c>
      <c r="AZ2772" t="s">
        <v>308</v>
      </c>
      <c r="BA2772" t="s">
        <v>5561</v>
      </c>
      <c r="BB2772" t="s">
        <v>5562</v>
      </c>
      <c r="BC2772" t="s">
        <v>5563</v>
      </c>
      <c r="BD2772">
        <v>3871</v>
      </c>
      <c r="BE2772">
        <v>12436</v>
      </c>
      <c r="BF2772" t="s">
        <v>5562</v>
      </c>
      <c r="BH2772">
        <v>104105</v>
      </c>
      <c r="BI2772">
        <v>3592</v>
      </c>
      <c r="BJ2772">
        <v>279</v>
      </c>
      <c r="BW2772">
        <v>39</v>
      </c>
      <c r="BX2772">
        <v>861</v>
      </c>
      <c r="BY2772">
        <v>19121</v>
      </c>
      <c r="BZ2772">
        <v>1868998</v>
      </c>
      <c r="CA2772">
        <v>1868998</v>
      </c>
      <c r="CB2772">
        <v>19982</v>
      </c>
      <c r="CC2772">
        <v>1868998</v>
      </c>
      <c r="CD2772">
        <v>39</v>
      </c>
      <c r="CE2772">
        <v>117</v>
      </c>
      <c r="CF2772" t="s">
        <v>5564</v>
      </c>
      <c r="CG2772">
        <v>0</v>
      </c>
      <c r="CH2772">
        <v>0</v>
      </c>
      <c r="CI2772">
        <v>0</v>
      </c>
      <c r="CJ2772">
        <v>0</v>
      </c>
      <c r="CK2772">
        <v>0</v>
      </c>
      <c r="CM2772" t="s">
        <v>2161</v>
      </c>
      <c r="CN2772" t="s">
        <v>982</v>
      </c>
      <c r="CO2772">
        <v>162</v>
      </c>
    </row>
    <row r="2773" spans="1:93" x14ac:dyDescent="0.2">
      <c r="A2773" t="s">
        <v>4253</v>
      </c>
      <c r="B2773" t="s">
        <v>7071</v>
      </c>
      <c r="C2773" s="2">
        <f>P2773/AD2773*1000000</f>
        <v>393.83833571541999</v>
      </c>
      <c r="D2773" s="2">
        <f>LN(C2773)</f>
        <v>5.9759405096524221</v>
      </c>
      <c r="E2773">
        <v>6.4451868376434378</v>
      </c>
      <c r="F2773">
        <v>289.00681248680331</v>
      </c>
      <c r="G2773">
        <v>308.21773113082912</v>
      </c>
      <c r="H2773">
        <v>73.643562579230078</v>
      </c>
      <c r="I2773">
        <v>76.491009313671185</v>
      </c>
      <c r="J2773" t="s">
        <v>7072</v>
      </c>
      <c r="K2773" t="s">
        <v>94</v>
      </c>
      <c r="L2773" t="s">
        <v>95</v>
      </c>
      <c r="M2773">
        <v>31.868988770000001</v>
      </c>
      <c r="N2773">
        <v>-102.54294280000001</v>
      </c>
      <c r="O2773">
        <v>3889</v>
      </c>
      <c r="P2773">
        <v>62</v>
      </c>
      <c r="Q2773">
        <v>0</v>
      </c>
      <c r="R2773">
        <v>3827</v>
      </c>
      <c r="S2773" t="s">
        <v>7073</v>
      </c>
      <c r="T2773">
        <v>50455</v>
      </c>
      <c r="U2773">
        <v>2016</v>
      </c>
      <c r="V2773">
        <v>7.0048422070399796E-2</v>
      </c>
      <c r="W2773">
        <v>716.15009535111096</v>
      </c>
      <c r="X2773">
        <v>96944.291857819597</v>
      </c>
      <c r="Y2773">
        <v>3.2738681546231198E-2</v>
      </c>
      <c r="Z2773">
        <v>58160.777777777803</v>
      </c>
      <c r="AA2773">
        <v>0.74713017847582697</v>
      </c>
      <c r="AB2773">
        <v>0.41725226847376301</v>
      </c>
      <c r="AC2773">
        <v>0.37181703659712101</v>
      </c>
      <c r="AD2773">
        <v>157425</v>
      </c>
      <c r="AE2773">
        <v>8.5371481981823295E-3</v>
      </c>
      <c r="AF2773">
        <v>3.8816786340847799E-3</v>
      </c>
      <c r="AG2773">
        <v>0.88618942385617006</v>
      </c>
      <c r="AH2773">
        <v>5</v>
      </c>
      <c r="AI2773">
        <v>2429487</v>
      </c>
      <c r="AJ2773">
        <v>0.1032510155436106</v>
      </c>
      <c r="AK2773">
        <v>0.24802890486757079</v>
      </c>
      <c r="AL2773">
        <v>0.42996731408729499</v>
      </c>
      <c r="AM2773">
        <v>0.21875276550152359</v>
      </c>
      <c r="AN2773" t="s">
        <v>6777</v>
      </c>
      <c r="AO2773">
        <v>20200818</v>
      </c>
      <c r="AP2773">
        <v>550232</v>
      </c>
      <c r="AQ2773">
        <v>3950413</v>
      </c>
      <c r="AS2773">
        <v>6210</v>
      </c>
      <c r="AU2773">
        <v>2240</v>
      </c>
      <c r="AY2773">
        <v>415903</v>
      </c>
      <c r="AZ2773" t="s">
        <v>362</v>
      </c>
      <c r="BA2773" t="s">
        <v>6778</v>
      </c>
      <c r="BB2773" t="s">
        <v>6779</v>
      </c>
      <c r="BC2773" t="s">
        <v>6780</v>
      </c>
      <c r="BD2773">
        <v>10250</v>
      </c>
      <c r="BF2773" t="s">
        <v>6779</v>
      </c>
      <c r="BH2773">
        <v>550232</v>
      </c>
      <c r="BM2773">
        <v>326216</v>
      </c>
      <c r="BN2773">
        <v>24732</v>
      </c>
      <c r="BO2773">
        <v>301484</v>
      </c>
      <c r="BU2773">
        <v>18244</v>
      </c>
      <c r="BV2773">
        <v>2734</v>
      </c>
      <c r="BW2773">
        <v>48</v>
      </c>
      <c r="BX2773">
        <v>7282</v>
      </c>
      <c r="BY2773">
        <v>17196</v>
      </c>
      <c r="BZ2773">
        <v>4500645</v>
      </c>
      <c r="CA2773">
        <v>4500645</v>
      </c>
      <c r="CB2773">
        <v>24478</v>
      </c>
      <c r="CC2773">
        <v>4500645</v>
      </c>
      <c r="CD2773">
        <v>216</v>
      </c>
      <c r="CE2773">
        <v>0</v>
      </c>
      <c r="CF2773" t="s">
        <v>6781</v>
      </c>
      <c r="CG2773">
        <v>0</v>
      </c>
      <c r="CH2773">
        <v>0</v>
      </c>
      <c r="CI2773">
        <v>0</v>
      </c>
      <c r="CJ2773">
        <v>0</v>
      </c>
      <c r="CK2773">
        <v>0</v>
      </c>
      <c r="CM2773" t="s">
        <v>6782</v>
      </c>
      <c r="CN2773" t="s">
        <v>368</v>
      </c>
      <c r="CO2773">
        <v>0</v>
      </c>
    </row>
    <row r="2774" spans="1:93" x14ac:dyDescent="0.2">
      <c r="A2774" t="s">
        <v>999</v>
      </c>
      <c r="B2774" t="s">
        <v>1138</v>
      </c>
      <c r="C2774" s="2">
        <f>P2774/AD2774*1000000</f>
        <v>327.88250356507166</v>
      </c>
      <c r="D2774" s="2">
        <f>LN(C2774)</f>
        <v>5.7926553233695364</v>
      </c>
      <c r="E2774">
        <v>10.530771889658951</v>
      </c>
      <c r="F2774">
        <v>290.38036304291722</v>
      </c>
      <c r="G2774">
        <v>305.651387012393</v>
      </c>
      <c r="H2774">
        <v>90.949084323690656</v>
      </c>
      <c r="I2774">
        <v>98.82069848036403</v>
      </c>
      <c r="J2774" t="s">
        <v>1139</v>
      </c>
      <c r="K2774" t="s">
        <v>94</v>
      </c>
      <c r="L2774" t="s">
        <v>95</v>
      </c>
      <c r="M2774">
        <v>30.691430279999999</v>
      </c>
      <c r="N2774">
        <v>-86.592671050000007</v>
      </c>
      <c r="O2774">
        <v>3773</v>
      </c>
      <c r="P2774">
        <v>63</v>
      </c>
      <c r="Q2774">
        <v>0</v>
      </c>
      <c r="R2774">
        <v>3710</v>
      </c>
      <c r="S2774" t="s">
        <v>1140</v>
      </c>
      <c r="T2774">
        <v>14870</v>
      </c>
      <c r="U2774">
        <v>2016</v>
      </c>
      <c r="V2774">
        <v>5.6735526600958097E-2</v>
      </c>
      <c r="W2774">
        <v>1020.00638916667</v>
      </c>
      <c r="X2774">
        <v>171710.17025237301</v>
      </c>
      <c r="Y2774">
        <v>8.5044290700120595E-2</v>
      </c>
      <c r="Z2774">
        <v>55097.166666666701</v>
      </c>
      <c r="AA2774">
        <v>0.54745540010596905</v>
      </c>
      <c r="AB2774">
        <v>8.6071936924477302E-2</v>
      </c>
      <c r="AC2774">
        <v>0.17082452627629999</v>
      </c>
      <c r="AD2774">
        <v>192142</v>
      </c>
      <c r="AE2774">
        <v>2.72954817213267E-2</v>
      </c>
      <c r="AF2774">
        <v>1.0117779870666799E-2</v>
      </c>
      <c r="AG2774">
        <v>0.79185637048916901</v>
      </c>
      <c r="AH2774">
        <v>5</v>
      </c>
      <c r="AI2774">
        <v>3305285</v>
      </c>
      <c r="AJ2774">
        <v>0.1355169070140699</v>
      </c>
      <c r="AK2774">
        <v>0.19102861024087181</v>
      </c>
      <c r="AL2774">
        <v>0.42030112380626777</v>
      </c>
      <c r="AM2774">
        <v>0.25315335893879037</v>
      </c>
      <c r="AN2774" t="s">
        <v>1003</v>
      </c>
      <c r="AO2774">
        <v>20200818</v>
      </c>
      <c r="AP2774">
        <v>579932</v>
      </c>
      <c r="AQ2774">
        <v>3699108</v>
      </c>
      <c r="AR2774">
        <v>3814</v>
      </c>
      <c r="AS2774">
        <v>5484</v>
      </c>
      <c r="AT2774">
        <v>35112</v>
      </c>
      <c r="AZ2774" t="s">
        <v>98</v>
      </c>
      <c r="BA2774" t="s">
        <v>1004</v>
      </c>
      <c r="BB2774" t="s">
        <v>1005</v>
      </c>
      <c r="BC2774" t="s">
        <v>1006</v>
      </c>
      <c r="BD2774">
        <v>9893</v>
      </c>
      <c r="BE2774">
        <v>35112</v>
      </c>
      <c r="BF2774" t="s">
        <v>1005</v>
      </c>
      <c r="BG2774">
        <v>741276</v>
      </c>
      <c r="BH2774">
        <v>579932</v>
      </c>
      <c r="BI2774">
        <v>9893</v>
      </c>
      <c r="BL2774">
        <v>4285720</v>
      </c>
      <c r="BM2774">
        <v>408950</v>
      </c>
      <c r="BN2774">
        <v>27323</v>
      </c>
      <c r="BO2774">
        <v>381574</v>
      </c>
      <c r="BP2774">
        <v>401862</v>
      </c>
      <c r="BQ2774">
        <v>26788</v>
      </c>
      <c r="BR2774">
        <v>375046</v>
      </c>
      <c r="BT2774">
        <v>5884</v>
      </c>
      <c r="BW2774">
        <v>12</v>
      </c>
      <c r="BX2774">
        <v>3838</v>
      </c>
      <c r="BY2774">
        <v>22326</v>
      </c>
      <c r="BZ2774">
        <v>4282854</v>
      </c>
      <c r="CA2774">
        <v>4279040</v>
      </c>
      <c r="CB2774">
        <v>26164</v>
      </c>
      <c r="CC2774">
        <v>4279040</v>
      </c>
      <c r="CD2774">
        <v>219</v>
      </c>
      <c r="CE2774">
        <v>505</v>
      </c>
      <c r="CF2774" t="s">
        <v>1007</v>
      </c>
      <c r="CG2774">
        <v>0</v>
      </c>
      <c r="CH2774">
        <v>0</v>
      </c>
      <c r="CI2774">
        <v>0</v>
      </c>
      <c r="CJ2774">
        <v>0</v>
      </c>
      <c r="CK2774">
        <v>0</v>
      </c>
      <c r="CM2774" t="s">
        <v>1008</v>
      </c>
      <c r="CN2774" t="s">
        <v>1009</v>
      </c>
      <c r="CO2774">
        <v>152</v>
      </c>
    </row>
    <row r="2775" spans="1:93" x14ac:dyDescent="0.2">
      <c r="A2775" t="s">
        <v>3413</v>
      </c>
      <c r="B2775" t="s">
        <v>3479</v>
      </c>
      <c r="C2775" s="2">
        <f>P2775/AD2775*1000000</f>
        <v>362.24592473334673</v>
      </c>
      <c r="D2775" s="2">
        <f>LN(C2775)</f>
        <v>5.8923233312640724</v>
      </c>
      <c r="E2775">
        <v>8.7893312859133559</v>
      </c>
      <c r="F2775">
        <v>273.8613679922438</v>
      </c>
      <c r="G2775">
        <v>299.2223084689839</v>
      </c>
      <c r="H2775">
        <v>91.929762736513609</v>
      </c>
      <c r="I2775">
        <v>92.125116728816323</v>
      </c>
      <c r="J2775" t="s">
        <v>3480</v>
      </c>
      <c r="K2775" t="s">
        <v>94</v>
      </c>
      <c r="L2775" t="s">
        <v>95</v>
      </c>
      <c r="M2775">
        <v>43.291238589999999</v>
      </c>
      <c r="N2775">
        <v>-86.151767120000002</v>
      </c>
      <c r="O2775">
        <v>1238</v>
      </c>
      <c r="P2775">
        <v>63</v>
      </c>
      <c r="Q2775">
        <v>0</v>
      </c>
      <c r="R2775">
        <v>1175</v>
      </c>
      <c r="S2775" t="s">
        <v>3481</v>
      </c>
      <c r="T2775">
        <v>26228</v>
      </c>
      <c r="U2775">
        <v>2016</v>
      </c>
      <c r="V2775">
        <v>7.8282317037136201E-2</v>
      </c>
      <c r="W2775">
        <v>502.55982999999998</v>
      </c>
      <c r="X2775">
        <v>109469.230769231</v>
      </c>
      <c r="Y2775">
        <v>6.9097698826923404E-2</v>
      </c>
      <c r="Z2775">
        <v>45512.8461538462</v>
      </c>
      <c r="AA2775">
        <v>0.75783447612811805</v>
      </c>
      <c r="AB2775">
        <v>4.8537011630902301E-2</v>
      </c>
      <c r="AC2775">
        <v>0.159311344606578</v>
      </c>
      <c r="AD2775">
        <v>173915</v>
      </c>
      <c r="AE2775">
        <v>3.88026008909295E-3</v>
      </c>
      <c r="AF2775">
        <v>9.2183082045402594E-3</v>
      </c>
      <c r="AG2775">
        <v>0.88100716890376096</v>
      </c>
      <c r="AH2775">
        <v>5</v>
      </c>
      <c r="AI2775">
        <v>3097755</v>
      </c>
      <c r="AJ2775">
        <v>0.1359997804861908</v>
      </c>
      <c r="AK2775">
        <v>0.20961502765712589</v>
      </c>
      <c r="AL2775">
        <v>0.39680865659162851</v>
      </c>
      <c r="AM2775">
        <v>0.25757653526505492</v>
      </c>
      <c r="AN2775" t="s">
        <v>3417</v>
      </c>
      <c r="AO2775">
        <v>20200818</v>
      </c>
      <c r="AP2775">
        <v>103403</v>
      </c>
      <c r="AQ2775">
        <v>2259122</v>
      </c>
      <c r="AS2775">
        <v>653</v>
      </c>
      <c r="AU2775">
        <v>169</v>
      </c>
      <c r="AW2775">
        <v>89</v>
      </c>
      <c r="AY2775">
        <v>67778</v>
      </c>
      <c r="AZ2775" t="s">
        <v>308</v>
      </c>
      <c r="BA2775" t="s">
        <v>309</v>
      </c>
      <c r="BB2775" t="s">
        <v>310</v>
      </c>
      <c r="BC2775" t="s">
        <v>311</v>
      </c>
      <c r="BD2775">
        <v>6608</v>
      </c>
      <c r="BF2775" t="s">
        <v>310</v>
      </c>
      <c r="BG2775">
        <v>131927</v>
      </c>
      <c r="BH2775">
        <v>93662</v>
      </c>
      <c r="BI2775">
        <v>6340</v>
      </c>
      <c r="BJ2775">
        <v>268</v>
      </c>
      <c r="BM2775">
        <v>239798</v>
      </c>
      <c r="BW2775">
        <v>26</v>
      </c>
      <c r="BX2775">
        <v>654</v>
      </c>
      <c r="BY2775">
        <v>21664</v>
      </c>
      <c r="BZ2775">
        <v>2362525</v>
      </c>
      <c r="CA2775">
        <v>2362525</v>
      </c>
      <c r="CB2775">
        <v>22318</v>
      </c>
      <c r="CC2775">
        <v>2362525</v>
      </c>
      <c r="CD2775">
        <v>16</v>
      </c>
      <c r="CE2775">
        <v>0</v>
      </c>
      <c r="CF2775" t="s">
        <v>3418</v>
      </c>
      <c r="CG2775">
        <v>0</v>
      </c>
      <c r="CH2775">
        <v>0</v>
      </c>
      <c r="CI2775">
        <v>0</v>
      </c>
      <c r="CJ2775">
        <v>0</v>
      </c>
      <c r="CK2775">
        <v>0</v>
      </c>
      <c r="CM2775" t="s">
        <v>3419</v>
      </c>
      <c r="CN2775" t="s">
        <v>982</v>
      </c>
      <c r="CO2775">
        <v>162</v>
      </c>
    </row>
    <row r="2776" spans="1:93" x14ac:dyDescent="0.2">
      <c r="A2776" t="s">
        <v>4989</v>
      </c>
      <c r="B2776" t="s">
        <v>5100</v>
      </c>
      <c r="C2776" s="2">
        <f>P2776/AD2776*1000000</f>
        <v>631.55362190989831</v>
      </c>
      <c r="D2776" s="2">
        <f>LN(C2776)</f>
        <v>6.4481828501570639</v>
      </c>
      <c r="E2776">
        <v>8.877651834925441</v>
      </c>
      <c r="F2776">
        <v>276.06302948972711</v>
      </c>
      <c r="G2776">
        <v>300.05795776157902</v>
      </c>
      <c r="H2776">
        <v>83.142428406209831</v>
      </c>
      <c r="I2776">
        <v>88.887822544785848</v>
      </c>
      <c r="J2776" t="s">
        <v>1160</v>
      </c>
      <c r="K2776" t="s">
        <v>94</v>
      </c>
      <c r="L2776" t="s">
        <v>95</v>
      </c>
      <c r="M2776">
        <v>41.426300929999996</v>
      </c>
      <c r="N2776">
        <v>-73.749655320000002</v>
      </c>
      <c r="O2776">
        <v>1463</v>
      </c>
      <c r="P2776">
        <v>63</v>
      </c>
      <c r="Q2776">
        <v>0</v>
      </c>
      <c r="R2776">
        <v>1400</v>
      </c>
      <c r="S2776" t="s">
        <v>5101</v>
      </c>
      <c r="T2776">
        <v>3096</v>
      </c>
      <c r="U2776">
        <v>2016</v>
      </c>
      <c r="V2776">
        <v>4.2807314714752298E-2</v>
      </c>
      <c r="W2776">
        <v>564.06781249999995</v>
      </c>
      <c r="X2776">
        <v>358312.5</v>
      </c>
      <c r="Y2776">
        <v>3.1580354363593098E-2</v>
      </c>
      <c r="Z2776">
        <v>97795.625</v>
      </c>
      <c r="AA2776">
        <v>0.84041615194529296</v>
      </c>
      <c r="AB2776">
        <v>0.11225281883762001</v>
      </c>
      <c r="AC2776">
        <v>0.13291635101859001</v>
      </c>
      <c r="AD2776">
        <v>99754</v>
      </c>
      <c r="AE2776">
        <v>2.2526036589783201E-2</v>
      </c>
      <c r="AF2776">
        <v>4.6654403783516502E-3</v>
      </c>
      <c r="AG2776">
        <v>0.89362672538878996</v>
      </c>
      <c r="AH2776">
        <v>5</v>
      </c>
      <c r="AI2776">
        <v>1778437</v>
      </c>
      <c r="AJ2776">
        <v>0.1195088721163584</v>
      </c>
      <c r="AK2776">
        <v>0.19689086540597159</v>
      </c>
      <c r="AL2776">
        <v>0.38288002330135962</v>
      </c>
      <c r="AM2776">
        <v>0.30072023917631041</v>
      </c>
      <c r="AN2776" t="s">
        <v>4993</v>
      </c>
      <c r="AO2776">
        <v>20200818</v>
      </c>
      <c r="AP2776">
        <v>426571</v>
      </c>
      <c r="AQ2776">
        <v>6765407</v>
      </c>
      <c r="AS2776">
        <v>537</v>
      </c>
      <c r="AT2776">
        <v>89995</v>
      </c>
      <c r="AU2776">
        <v>126</v>
      </c>
      <c r="AW2776">
        <v>60</v>
      </c>
      <c r="AY2776">
        <v>74258</v>
      </c>
      <c r="AZ2776" t="s">
        <v>362</v>
      </c>
      <c r="BA2776" t="s">
        <v>1004</v>
      </c>
      <c r="BB2776" t="s">
        <v>1005</v>
      </c>
      <c r="BC2776" t="s">
        <v>1006</v>
      </c>
      <c r="BD2776">
        <v>25264</v>
      </c>
      <c r="BE2776">
        <v>89995</v>
      </c>
      <c r="BF2776" t="s">
        <v>1005</v>
      </c>
      <c r="BH2776">
        <v>426571</v>
      </c>
      <c r="BL2776">
        <v>7191978</v>
      </c>
      <c r="BW2776">
        <v>36</v>
      </c>
      <c r="BX2776">
        <v>655</v>
      </c>
      <c r="BY2776">
        <v>66236</v>
      </c>
      <c r="BZ2776">
        <v>7191978</v>
      </c>
      <c r="CA2776">
        <v>7191978</v>
      </c>
      <c r="CB2776">
        <v>66891</v>
      </c>
      <c r="CC2776">
        <v>7191978</v>
      </c>
      <c r="CD2776">
        <v>8</v>
      </c>
      <c r="CE2776">
        <v>0</v>
      </c>
      <c r="CF2776" t="s">
        <v>4994</v>
      </c>
      <c r="CG2776">
        <v>0</v>
      </c>
      <c r="CH2776">
        <v>0</v>
      </c>
      <c r="CI2776">
        <v>0</v>
      </c>
      <c r="CJ2776">
        <v>0</v>
      </c>
      <c r="CK2776">
        <v>0</v>
      </c>
      <c r="CM2776" t="s">
        <v>4995</v>
      </c>
      <c r="CN2776" t="s">
        <v>4996</v>
      </c>
      <c r="CO2776">
        <v>164</v>
      </c>
    </row>
    <row r="2777" spans="1:93" x14ac:dyDescent="0.2">
      <c r="A2777" t="s">
        <v>941</v>
      </c>
      <c r="B2777" t="s">
        <v>969</v>
      </c>
      <c r="C2777" s="2">
        <f>P2777/AD2777*1000000</f>
        <v>429.29509744998711</v>
      </c>
      <c r="D2777" s="2">
        <f>LN(C2777)</f>
        <v>6.0621445552957223</v>
      </c>
      <c r="E2777">
        <v>7.5845259459872754</v>
      </c>
      <c r="F2777">
        <v>275.67278129613891</v>
      </c>
      <c r="G2777">
        <v>299.30979172782389</v>
      </c>
      <c r="H2777">
        <v>83.653470562161857</v>
      </c>
      <c r="I2777">
        <v>89.88479334244721</v>
      </c>
      <c r="J2777" t="s">
        <v>970</v>
      </c>
      <c r="K2777" t="s">
        <v>94</v>
      </c>
      <c r="L2777" t="s">
        <v>95</v>
      </c>
      <c r="M2777">
        <v>41.858538029999998</v>
      </c>
      <c r="N2777">
        <v>-72.330848099999997</v>
      </c>
      <c r="O2777">
        <v>1075</v>
      </c>
      <c r="P2777">
        <v>65</v>
      </c>
      <c r="Q2777">
        <v>0</v>
      </c>
      <c r="R2777">
        <v>1010</v>
      </c>
      <c r="S2777" t="s">
        <v>971</v>
      </c>
      <c r="T2777">
        <v>2529</v>
      </c>
      <c r="U2777">
        <v>2016</v>
      </c>
      <c r="V2777">
        <v>2.5855721647933701E-2</v>
      </c>
      <c r="W2777">
        <v>898.30494666666698</v>
      </c>
      <c r="X2777">
        <v>242173.67328877901</v>
      </c>
      <c r="Y2777">
        <v>2.39781409533605E-2</v>
      </c>
      <c r="Z2777">
        <v>86708.6</v>
      </c>
      <c r="AA2777">
        <v>0.73743205164868397</v>
      </c>
      <c r="AB2777">
        <v>4.48326860455091E-2</v>
      </c>
      <c r="AC2777">
        <v>9.3419436474865503E-2</v>
      </c>
      <c r="AD2777">
        <v>151411</v>
      </c>
      <c r="AE2777">
        <v>3.7700836279451901E-2</v>
      </c>
      <c r="AF2777">
        <v>3.6100517997715201E-4</v>
      </c>
      <c r="AG2777">
        <v>0.90254234776269404</v>
      </c>
      <c r="AH2777">
        <v>5</v>
      </c>
      <c r="AI2777">
        <v>2658973</v>
      </c>
      <c r="AJ2777">
        <v>0.1177198865877916</v>
      </c>
      <c r="AK2777">
        <v>0.16857523562668739</v>
      </c>
      <c r="AL2777">
        <v>0.44748028656176653</v>
      </c>
      <c r="AM2777">
        <v>0.26622459122375441</v>
      </c>
      <c r="AN2777" t="s">
        <v>945</v>
      </c>
      <c r="AO2777">
        <v>20200818</v>
      </c>
      <c r="AP2777">
        <v>51255</v>
      </c>
      <c r="AQ2777">
        <v>941476</v>
      </c>
      <c r="AS2777">
        <v>47</v>
      </c>
      <c r="AT2777">
        <v>11015</v>
      </c>
      <c r="AY2777">
        <v>8809</v>
      </c>
      <c r="AZ2777" t="s">
        <v>98</v>
      </c>
      <c r="BA2777" t="s">
        <v>946</v>
      </c>
      <c r="BB2777" t="s">
        <v>947</v>
      </c>
      <c r="BC2777" t="s">
        <v>948</v>
      </c>
      <c r="BD2777">
        <v>4456</v>
      </c>
      <c r="BE2777">
        <v>11015</v>
      </c>
      <c r="BF2777" t="s">
        <v>947</v>
      </c>
      <c r="BH2777">
        <v>49236</v>
      </c>
      <c r="BI2777">
        <v>3571</v>
      </c>
      <c r="BJ2777">
        <v>885</v>
      </c>
      <c r="BW2777">
        <v>9</v>
      </c>
      <c r="BX2777">
        <v>-12</v>
      </c>
      <c r="BY2777">
        <v>10775</v>
      </c>
      <c r="BZ2777">
        <v>992731</v>
      </c>
      <c r="CA2777">
        <v>992731</v>
      </c>
      <c r="CB2777">
        <v>10763</v>
      </c>
      <c r="CC2777">
        <v>992731</v>
      </c>
      <c r="CD2777">
        <v>0</v>
      </c>
      <c r="CE2777">
        <v>0</v>
      </c>
      <c r="CF2777" t="s">
        <v>949</v>
      </c>
      <c r="CG2777">
        <v>0</v>
      </c>
      <c r="CH2777">
        <v>0</v>
      </c>
      <c r="CI2777">
        <v>0</v>
      </c>
      <c r="CJ2777">
        <v>0</v>
      </c>
      <c r="CK2777">
        <v>0</v>
      </c>
      <c r="CM2777" t="s">
        <v>950</v>
      </c>
      <c r="CN2777" t="s">
        <v>368</v>
      </c>
      <c r="CO2777">
        <v>0</v>
      </c>
    </row>
    <row r="2778" spans="1:93" x14ac:dyDescent="0.2">
      <c r="A2778" t="s">
        <v>1190</v>
      </c>
      <c r="B2778" t="s">
        <v>1332</v>
      </c>
      <c r="C2778" s="2">
        <f>P2778/AD2778*1000000</f>
        <v>637.27989332915013</v>
      </c>
      <c r="D2778" s="2">
        <f>LN(C2778)</f>
        <v>6.4572089520487328</v>
      </c>
      <c r="E2778">
        <v>12.441823244575531</v>
      </c>
      <c r="F2778">
        <v>285.29667768635949</v>
      </c>
      <c r="G2778">
        <v>304.89940151401657</v>
      </c>
      <c r="H2778">
        <v>84.73240496625715</v>
      </c>
      <c r="I2778">
        <v>94.926926496059409</v>
      </c>
      <c r="J2778" t="s">
        <v>1333</v>
      </c>
      <c r="K2778" t="s">
        <v>94</v>
      </c>
      <c r="L2778" t="s">
        <v>95</v>
      </c>
      <c r="M2778">
        <v>34.237321190000003</v>
      </c>
      <c r="N2778">
        <v>-84.838875229999999</v>
      </c>
      <c r="O2778">
        <v>2083</v>
      </c>
      <c r="P2778">
        <v>65</v>
      </c>
      <c r="Q2778">
        <v>0</v>
      </c>
      <c r="R2778">
        <v>2018</v>
      </c>
      <c r="S2778" t="s">
        <v>1334</v>
      </c>
      <c r="T2778">
        <v>11782</v>
      </c>
      <c r="U2778">
        <v>2016</v>
      </c>
      <c r="V2778">
        <v>0.10820594796109199</v>
      </c>
      <c r="W2778">
        <v>217.91631749999999</v>
      </c>
      <c r="X2778">
        <v>129162.5</v>
      </c>
      <c r="Y2778">
        <v>7.4760491095861095E-2</v>
      </c>
      <c r="Z2778">
        <v>53856.375</v>
      </c>
      <c r="AA2778">
        <v>0.72623393119198199</v>
      </c>
      <c r="AB2778">
        <v>6.4821794034006605E-2</v>
      </c>
      <c r="AC2778">
        <v>0.244000535702839</v>
      </c>
      <c r="AD2778">
        <v>101996</v>
      </c>
      <c r="AE2778">
        <v>1.7793118989392599E-2</v>
      </c>
      <c r="AF2778">
        <v>1.9224501522091099E-3</v>
      </c>
      <c r="AG2778">
        <v>0.85830761440678405</v>
      </c>
      <c r="AH2778">
        <v>4</v>
      </c>
      <c r="AI2778">
        <v>1674218</v>
      </c>
      <c r="AJ2778">
        <v>0.1073498194380899</v>
      </c>
      <c r="AK2778">
        <v>0.22390751980924831</v>
      </c>
      <c r="AL2778">
        <v>0.42143914352850109</v>
      </c>
      <c r="AM2778">
        <v>0.2473035172241608</v>
      </c>
      <c r="AN2778" t="s">
        <v>1194</v>
      </c>
      <c r="AO2778">
        <v>20200818</v>
      </c>
      <c r="AP2778">
        <v>241677</v>
      </c>
      <c r="AQ2778">
        <v>1818642</v>
      </c>
      <c r="AS2778">
        <v>2596</v>
      </c>
      <c r="AT2778">
        <v>22429</v>
      </c>
      <c r="AV2778">
        <v>4117</v>
      </c>
      <c r="AZ2778" t="s">
        <v>362</v>
      </c>
      <c r="BA2778" t="s">
        <v>1195</v>
      </c>
      <c r="BB2778" t="s">
        <v>1196</v>
      </c>
      <c r="BC2778" t="s">
        <v>1197</v>
      </c>
      <c r="BD2778">
        <v>4794</v>
      </c>
      <c r="BE2778">
        <v>22429</v>
      </c>
      <c r="BF2778" t="s">
        <v>1196</v>
      </c>
      <c r="BG2778">
        <v>219987</v>
      </c>
      <c r="BH2778">
        <v>241677</v>
      </c>
      <c r="BM2778">
        <v>258672</v>
      </c>
      <c r="BN2778">
        <v>18507</v>
      </c>
      <c r="BO2778">
        <v>240165</v>
      </c>
      <c r="BW2778">
        <v>13</v>
      </c>
      <c r="BX2778">
        <v>2816</v>
      </c>
      <c r="BY2778">
        <v>30086</v>
      </c>
      <c r="BZ2778">
        <v>2060319</v>
      </c>
      <c r="CA2778">
        <v>2060319</v>
      </c>
      <c r="CB2778">
        <v>32902</v>
      </c>
      <c r="CC2778">
        <v>2060319</v>
      </c>
      <c r="CD2778">
        <v>67</v>
      </c>
      <c r="CE2778">
        <v>296</v>
      </c>
      <c r="CF2778" t="s">
        <v>1198</v>
      </c>
      <c r="CG2778">
        <v>0</v>
      </c>
      <c r="CH2778">
        <v>0</v>
      </c>
      <c r="CI2778">
        <v>0</v>
      </c>
      <c r="CJ2778">
        <v>0</v>
      </c>
      <c r="CK2778">
        <v>0</v>
      </c>
      <c r="CM2778" t="s">
        <v>1199</v>
      </c>
      <c r="CN2778" t="s">
        <v>1009</v>
      </c>
      <c r="CO2778">
        <v>152</v>
      </c>
    </row>
    <row r="2779" spans="1:93" x14ac:dyDescent="0.2">
      <c r="A2779" t="s">
        <v>2161</v>
      </c>
      <c r="B2779" t="s">
        <v>5732</v>
      </c>
      <c r="C2779" s="2">
        <f>P2779/AD2779*1000000</f>
        <v>392.78959168011221</v>
      </c>
      <c r="D2779" s="2">
        <f>LN(C2779)</f>
        <v>5.9732740783698501</v>
      </c>
      <c r="E2779">
        <v>10.505286538077531</v>
      </c>
      <c r="F2779">
        <v>275.20575402515601</v>
      </c>
      <c r="G2779">
        <v>300.19785261189378</v>
      </c>
      <c r="H2779">
        <v>90.866985411020593</v>
      </c>
      <c r="I2779">
        <v>91.42827038924878</v>
      </c>
      <c r="J2779" t="s">
        <v>5733</v>
      </c>
      <c r="K2779" t="s">
        <v>94</v>
      </c>
      <c r="L2779" t="s">
        <v>95</v>
      </c>
      <c r="M2779">
        <v>41.167934819999999</v>
      </c>
      <c r="N2779">
        <v>-81.197357819999993</v>
      </c>
      <c r="O2779">
        <v>793</v>
      </c>
      <c r="P2779">
        <v>65</v>
      </c>
      <c r="Q2779">
        <v>0</v>
      </c>
      <c r="R2779">
        <v>728</v>
      </c>
      <c r="S2779" t="s">
        <v>5734</v>
      </c>
      <c r="T2779">
        <v>23042</v>
      </c>
      <c r="U2779">
        <v>2016</v>
      </c>
      <c r="V2779">
        <v>4.5092410115603498E-2</v>
      </c>
      <c r="W2779">
        <v>392.78110714285702</v>
      </c>
      <c r="X2779">
        <v>146855.49206349201</v>
      </c>
      <c r="Y2779">
        <v>2.2485303452614701E-2</v>
      </c>
      <c r="Z2779">
        <v>57147.785714285703</v>
      </c>
      <c r="AA2779">
        <v>0.76536603296604599</v>
      </c>
      <c r="AB2779">
        <v>1.3358114155284701E-2</v>
      </c>
      <c r="AC2779">
        <v>0.16050210752992899</v>
      </c>
      <c r="AD2779">
        <v>165483</v>
      </c>
      <c r="AE2779">
        <v>9.1154684442402E-3</v>
      </c>
      <c r="AF2779">
        <v>1.2262266784129499E-3</v>
      </c>
      <c r="AG2779">
        <v>0.95079144720436803</v>
      </c>
      <c r="AH2779">
        <v>5</v>
      </c>
      <c r="AI2779">
        <v>2852489</v>
      </c>
      <c r="AJ2779">
        <v>0.12562432317880981</v>
      </c>
      <c r="AK2779">
        <v>0.17427657039168251</v>
      </c>
      <c r="AL2779">
        <v>0.44249636019630573</v>
      </c>
      <c r="AM2779">
        <v>0.25760274623320201</v>
      </c>
      <c r="AN2779" t="s">
        <v>5560</v>
      </c>
      <c r="AO2779">
        <v>20200818</v>
      </c>
      <c r="AP2779">
        <v>109923</v>
      </c>
      <c r="AQ2779">
        <v>1759075</v>
      </c>
      <c r="AS2779">
        <v>934</v>
      </c>
      <c r="AT2779">
        <v>12436</v>
      </c>
      <c r="AU2779">
        <v>314</v>
      </c>
      <c r="AV2779">
        <v>2805</v>
      </c>
      <c r="AW2779">
        <v>172</v>
      </c>
      <c r="AY2779">
        <v>89068</v>
      </c>
      <c r="AZ2779" t="s">
        <v>308</v>
      </c>
      <c r="BA2779" t="s">
        <v>5561</v>
      </c>
      <c r="BB2779" t="s">
        <v>5562</v>
      </c>
      <c r="BC2779" t="s">
        <v>5563</v>
      </c>
      <c r="BD2779">
        <v>3871</v>
      </c>
      <c r="BE2779">
        <v>12436</v>
      </c>
      <c r="BF2779" t="s">
        <v>5562</v>
      </c>
      <c r="BH2779">
        <v>104105</v>
      </c>
      <c r="BI2779">
        <v>3592</v>
      </c>
      <c r="BJ2779">
        <v>279</v>
      </c>
      <c r="BW2779">
        <v>39</v>
      </c>
      <c r="BX2779">
        <v>861</v>
      </c>
      <c r="BY2779">
        <v>19121</v>
      </c>
      <c r="BZ2779">
        <v>1868998</v>
      </c>
      <c r="CA2779">
        <v>1868998</v>
      </c>
      <c r="CB2779">
        <v>19982</v>
      </c>
      <c r="CC2779">
        <v>1868998</v>
      </c>
      <c r="CD2779">
        <v>39</v>
      </c>
      <c r="CE2779">
        <v>117</v>
      </c>
      <c r="CF2779" t="s">
        <v>5564</v>
      </c>
      <c r="CG2779">
        <v>0</v>
      </c>
      <c r="CH2779">
        <v>0</v>
      </c>
      <c r="CI2779">
        <v>0</v>
      </c>
      <c r="CJ2779">
        <v>0</v>
      </c>
      <c r="CK2779">
        <v>0</v>
      </c>
      <c r="CM2779" t="s">
        <v>2161</v>
      </c>
      <c r="CN2779" t="s">
        <v>982</v>
      </c>
      <c r="CO2779">
        <v>162</v>
      </c>
    </row>
    <row r="2780" spans="1:93" x14ac:dyDescent="0.2">
      <c r="A2780" t="s">
        <v>4253</v>
      </c>
      <c r="B2780" t="s">
        <v>7302</v>
      </c>
      <c r="C2780" s="2">
        <f>P2780/AD2780*1000000</f>
        <v>275.17770129248845</v>
      </c>
      <c r="D2780" s="2">
        <f>LN(C2780)</f>
        <v>5.6174170754960997</v>
      </c>
      <c r="E2780">
        <v>9.1605605821955738</v>
      </c>
      <c r="F2780">
        <v>289.0258072189248</v>
      </c>
      <c r="G2780">
        <v>308.18438163817439</v>
      </c>
      <c r="H2780">
        <v>85.309176376690203</v>
      </c>
      <c r="I2780">
        <v>89.765630066407255</v>
      </c>
      <c r="J2780" t="s">
        <v>7303</v>
      </c>
      <c r="K2780" t="s">
        <v>94</v>
      </c>
      <c r="L2780" t="s">
        <v>95</v>
      </c>
      <c r="M2780">
        <v>31.552554529999998</v>
      </c>
      <c r="N2780">
        <v>-97.202176940000001</v>
      </c>
      <c r="O2780">
        <v>5372</v>
      </c>
      <c r="P2780">
        <v>65</v>
      </c>
      <c r="Q2780">
        <v>0</v>
      </c>
      <c r="R2780">
        <v>5307</v>
      </c>
      <c r="S2780" t="s">
        <v>7304</v>
      </c>
      <c r="T2780">
        <v>47547</v>
      </c>
      <c r="U2780">
        <v>2016</v>
      </c>
      <c r="V2780">
        <v>8.0605050160528796E-2</v>
      </c>
      <c r="W2780">
        <v>876.55787650000002</v>
      </c>
      <c r="X2780">
        <v>121385</v>
      </c>
      <c r="Y2780">
        <v>0.121710507511813</v>
      </c>
      <c r="Z2780">
        <v>50604.15</v>
      </c>
      <c r="AA2780">
        <v>0.64762092086589595</v>
      </c>
      <c r="AB2780">
        <v>0.19891969503149901</v>
      </c>
      <c r="AC2780">
        <v>0.19806549222475101</v>
      </c>
      <c r="AD2780">
        <v>236211</v>
      </c>
      <c r="AE2780">
        <v>1.13104202133515E-2</v>
      </c>
      <c r="AF2780">
        <v>2.8268654407431499E-3</v>
      </c>
      <c r="AG2780">
        <v>0.81369993270520002</v>
      </c>
      <c r="AH2780">
        <v>5</v>
      </c>
      <c r="AI2780">
        <v>4121193</v>
      </c>
      <c r="AJ2780">
        <v>0.12773437206168209</v>
      </c>
      <c r="AK2780">
        <v>0.21093042718455551</v>
      </c>
      <c r="AL2780">
        <v>0.44006407853259971</v>
      </c>
      <c r="AM2780">
        <v>0.22127112222116271</v>
      </c>
      <c r="AN2780" t="s">
        <v>6777</v>
      </c>
      <c r="AO2780">
        <v>20200818</v>
      </c>
      <c r="AP2780">
        <v>550232</v>
      </c>
      <c r="AQ2780">
        <v>3950413</v>
      </c>
      <c r="AS2780">
        <v>6210</v>
      </c>
      <c r="AU2780">
        <v>2240</v>
      </c>
      <c r="AY2780">
        <v>415903</v>
      </c>
      <c r="AZ2780" t="s">
        <v>362</v>
      </c>
      <c r="BA2780" t="s">
        <v>6778</v>
      </c>
      <c r="BB2780" t="s">
        <v>6779</v>
      </c>
      <c r="BC2780" t="s">
        <v>6780</v>
      </c>
      <c r="BD2780">
        <v>10250</v>
      </c>
      <c r="BF2780" t="s">
        <v>6779</v>
      </c>
      <c r="BH2780">
        <v>550232</v>
      </c>
      <c r="BM2780">
        <v>326216</v>
      </c>
      <c r="BN2780">
        <v>24732</v>
      </c>
      <c r="BO2780">
        <v>301484</v>
      </c>
      <c r="BU2780">
        <v>18244</v>
      </c>
      <c r="BV2780">
        <v>2734</v>
      </c>
      <c r="BW2780">
        <v>48</v>
      </c>
      <c r="BX2780">
        <v>7282</v>
      </c>
      <c r="BY2780">
        <v>17196</v>
      </c>
      <c r="BZ2780">
        <v>4500645</v>
      </c>
      <c r="CA2780">
        <v>4500645</v>
      </c>
      <c r="CB2780">
        <v>24478</v>
      </c>
      <c r="CC2780">
        <v>4500645</v>
      </c>
      <c r="CD2780">
        <v>216</v>
      </c>
      <c r="CE2780">
        <v>0</v>
      </c>
      <c r="CF2780" t="s">
        <v>6781</v>
      </c>
      <c r="CG2780">
        <v>0</v>
      </c>
      <c r="CH2780">
        <v>0</v>
      </c>
      <c r="CI2780">
        <v>0</v>
      </c>
      <c r="CJ2780">
        <v>0</v>
      </c>
      <c r="CK2780">
        <v>0</v>
      </c>
      <c r="CM2780" t="s">
        <v>6782</v>
      </c>
      <c r="CN2780" t="s">
        <v>368</v>
      </c>
      <c r="CO2780">
        <v>0</v>
      </c>
    </row>
    <row r="2781" spans="1:93" x14ac:dyDescent="0.2">
      <c r="A2781" t="s">
        <v>8109</v>
      </c>
      <c r="B2781" t="s">
        <v>8184</v>
      </c>
      <c r="C2781" s="2">
        <f>P2781/AD2781*1000000</f>
        <v>162.57071826244416</v>
      </c>
      <c r="D2781" s="2">
        <f>LN(C2781)</f>
        <v>5.0911130964097389</v>
      </c>
      <c r="E2781">
        <v>9.7509380775432852</v>
      </c>
      <c r="F2781">
        <v>272.41456421624838</v>
      </c>
      <c r="G2781">
        <v>300.3172071684171</v>
      </c>
      <c r="H2781">
        <v>92.27560298122178</v>
      </c>
      <c r="I2781">
        <v>89.873935177024549</v>
      </c>
      <c r="J2781" t="s">
        <v>8185</v>
      </c>
      <c r="K2781" t="s">
        <v>94</v>
      </c>
      <c r="L2781" t="s">
        <v>95</v>
      </c>
      <c r="M2781">
        <v>43.018330550000002</v>
      </c>
      <c r="N2781">
        <v>-88.30431188</v>
      </c>
      <c r="O2781">
        <v>4854</v>
      </c>
      <c r="P2781">
        <v>65</v>
      </c>
      <c r="Q2781">
        <v>0</v>
      </c>
      <c r="R2781">
        <v>4789</v>
      </c>
      <c r="S2781" t="s">
        <v>8186</v>
      </c>
      <c r="T2781">
        <v>28784</v>
      </c>
      <c r="U2781">
        <v>2016</v>
      </c>
      <c r="V2781">
        <v>4.3106900287663202E-2</v>
      </c>
      <c r="W2781">
        <v>953.97799599999996</v>
      </c>
      <c r="X2781">
        <v>263064</v>
      </c>
      <c r="Y2781">
        <v>1.12482483075974E-2</v>
      </c>
      <c r="Z2781">
        <v>82046.759999999995</v>
      </c>
      <c r="AA2781">
        <v>0.796919676895119</v>
      </c>
      <c r="AB2781">
        <v>3.52590846042296E-2</v>
      </c>
      <c r="AC2781">
        <v>7.34575011462619E-2</v>
      </c>
      <c r="AD2781">
        <v>399826</v>
      </c>
      <c r="AE2781">
        <v>2.3154848983828899E-2</v>
      </c>
      <c r="AF2781">
        <v>3.1416178410810002E-3</v>
      </c>
      <c r="AG2781">
        <v>0.94270393846692202</v>
      </c>
      <c r="AH2781">
        <v>5</v>
      </c>
      <c r="AI2781">
        <v>6881400</v>
      </c>
      <c r="AJ2781">
        <v>0.14049176039759351</v>
      </c>
      <c r="AK2781">
        <v>0.19760310401953091</v>
      </c>
      <c r="AL2781">
        <v>0.37083602173976232</v>
      </c>
      <c r="AM2781">
        <v>0.29106911384311329</v>
      </c>
      <c r="AN2781" t="s">
        <v>8112</v>
      </c>
      <c r="AO2781">
        <v>20200818</v>
      </c>
      <c r="AP2781">
        <v>71424</v>
      </c>
      <c r="AQ2781">
        <v>1075397</v>
      </c>
      <c r="AR2781">
        <v>185</v>
      </c>
      <c r="AS2781">
        <v>369</v>
      </c>
      <c r="AT2781">
        <v>5380</v>
      </c>
      <c r="AU2781">
        <v>109</v>
      </c>
      <c r="AV2781">
        <v>964</v>
      </c>
      <c r="AY2781">
        <v>57382</v>
      </c>
      <c r="AZ2781" t="s">
        <v>308</v>
      </c>
      <c r="BA2781" t="s">
        <v>309</v>
      </c>
      <c r="BB2781" t="s">
        <v>310</v>
      </c>
      <c r="BC2781" t="s">
        <v>311</v>
      </c>
      <c r="BD2781">
        <v>1059</v>
      </c>
      <c r="BE2781">
        <v>5380</v>
      </c>
      <c r="BF2781" t="s">
        <v>310</v>
      </c>
      <c r="BH2781">
        <v>66830</v>
      </c>
      <c r="BI2781">
        <v>1052</v>
      </c>
      <c r="BJ2781">
        <v>7</v>
      </c>
      <c r="BL2781">
        <v>1142227</v>
      </c>
      <c r="BW2781">
        <v>55</v>
      </c>
      <c r="BX2781">
        <v>709</v>
      </c>
      <c r="BY2781">
        <v>9357</v>
      </c>
      <c r="BZ2781">
        <v>1147006</v>
      </c>
      <c r="CA2781">
        <v>1146821</v>
      </c>
      <c r="CB2781">
        <v>10066</v>
      </c>
      <c r="CC2781">
        <v>1146821</v>
      </c>
      <c r="CD2781">
        <v>13</v>
      </c>
      <c r="CE2781">
        <v>53</v>
      </c>
      <c r="CF2781" t="s">
        <v>8113</v>
      </c>
      <c r="CG2781">
        <v>0</v>
      </c>
      <c r="CH2781">
        <v>0</v>
      </c>
      <c r="CI2781">
        <v>0</v>
      </c>
      <c r="CJ2781">
        <v>0</v>
      </c>
      <c r="CK2781">
        <v>0</v>
      </c>
      <c r="CM2781" t="s">
        <v>8114</v>
      </c>
      <c r="CN2781" t="s">
        <v>1632</v>
      </c>
      <c r="CO2781">
        <v>161</v>
      </c>
    </row>
    <row r="2782" spans="1:93" x14ac:dyDescent="0.2">
      <c r="A2782" t="s">
        <v>572</v>
      </c>
      <c r="B2782" t="s">
        <v>628</v>
      </c>
      <c r="C2782" s="2">
        <f>P2782/AD2782*1000000</f>
        <v>533.35057294781245</v>
      </c>
      <c r="D2782" s="2">
        <f>LN(C2782)</f>
        <v>6.2791789433144931</v>
      </c>
      <c r="E2782">
        <v>13.68496288998827</v>
      </c>
      <c r="F2782">
        <v>287.99701467239129</v>
      </c>
      <c r="G2782">
        <v>308.9209281269853</v>
      </c>
      <c r="H2782">
        <v>92.362162022966828</v>
      </c>
      <c r="I2782">
        <v>63.979144466571228</v>
      </c>
      <c r="J2782" t="s">
        <v>629</v>
      </c>
      <c r="K2782" t="s">
        <v>94</v>
      </c>
      <c r="L2782" t="s">
        <v>95</v>
      </c>
      <c r="M2782">
        <v>36.074090560000002</v>
      </c>
      <c r="N2782">
        <v>-119.81599730000001</v>
      </c>
      <c r="O2782">
        <v>5543</v>
      </c>
      <c r="P2782">
        <v>66</v>
      </c>
      <c r="Q2782">
        <v>0</v>
      </c>
      <c r="R2782">
        <v>5477</v>
      </c>
      <c r="S2782" t="s">
        <v>630</v>
      </c>
      <c r="T2782">
        <v>54864</v>
      </c>
      <c r="U2782">
        <v>2016</v>
      </c>
      <c r="V2782">
        <v>6.1571105537447497E-2</v>
      </c>
      <c r="W2782">
        <v>908.55023500000004</v>
      </c>
      <c r="X2782">
        <v>133383.33333333299</v>
      </c>
      <c r="Y2782">
        <v>4.2004432931894098E-2</v>
      </c>
      <c r="Z2782">
        <v>42640.5222222222</v>
      </c>
      <c r="AA2782">
        <v>0.50480579737426501</v>
      </c>
      <c r="AB2782">
        <v>0.67312889649128704</v>
      </c>
      <c r="AC2782">
        <v>0.44704156833834002</v>
      </c>
      <c r="AD2782">
        <v>123746</v>
      </c>
      <c r="AE2782">
        <v>2.8714538894621802E-2</v>
      </c>
      <c r="AF2782">
        <v>1.4621604836937901E-2</v>
      </c>
      <c r="AG2782">
        <v>0.57040247828889601</v>
      </c>
      <c r="AH2782">
        <v>5</v>
      </c>
      <c r="AI2782">
        <v>2610875</v>
      </c>
      <c r="AJ2782">
        <v>8.025393785608273E-2</v>
      </c>
      <c r="AK2782">
        <v>0.23452482405323891</v>
      </c>
      <c r="AL2782">
        <v>0.48388413845932882</v>
      </c>
      <c r="AM2782">
        <v>0.2013370996313496</v>
      </c>
      <c r="AN2782" t="s">
        <v>576</v>
      </c>
      <c r="AO2782">
        <v>20200818</v>
      </c>
      <c r="AP2782">
        <v>632667</v>
      </c>
      <c r="AQ2782">
        <v>9416372</v>
      </c>
      <c r="AS2782">
        <v>6360</v>
      </c>
      <c r="AU2782">
        <v>1801</v>
      </c>
      <c r="AZ2782" t="s">
        <v>98</v>
      </c>
      <c r="BA2782" t="s">
        <v>309</v>
      </c>
      <c r="BB2782" t="s">
        <v>310</v>
      </c>
      <c r="BC2782" t="s">
        <v>311</v>
      </c>
      <c r="BD2782">
        <v>11342</v>
      </c>
      <c r="BF2782" t="s">
        <v>310</v>
      </c>
      <c r="BH2782">
        <v>632667</v>
      </c>
      <c r="BW2782">
        <v>6</v>
      </c>
      <c r="BX2782">
        <v>4636</v>
      </c>
      <c r="BY2782">
        <v>110623</v>
      </c>
      <c r="BZ2782">
        <v>10049039</v>
      </c>
      <c r="CA2782">
        <v>10049039</v>
      </c>
      <c r="CB2782">
        <v>115259</v>
      </c>
      <c r="CC2782">
        <v>10049039</v>
      </c>
      <c r="CD2782">
        <v>100</v>
      </c>
      <c r="CE2782">
        <v>0</v>
      </c>
      <c r="CF2782" t="s">
        <v>577</v>
      </c>
      <c r="CG2782">
        <v>0</v>
      </c>
      <c r="CH2782">
        <v>0</v>
      </c>
      <c r="CI2782">
        <v>0</v>
      </c>
      <c r="CJ2782">
        <v>0</v>
      </c>
      <c r="CK2782">
        <v>0</v>
      </c>
      <c r="CM2782" t="s">
        <v>578</v>
      </c>
      <c r="CN2782" t="s">
        <v>579</v>
      </c>
      <c r="CO2782">
        <v>167</v>
      </c>
    </row>
    <row r="2783" spans="1:93" x14ac:dyDescent="0.2">
      <c r="A2783" t="s">
        <v>2013</v>
      </c>
      <c r="B2783" t="s">
        <v>2228</v>
      </c>
      <c r="C2783" s="2">
        <f>P2783/AD2783*1000000</f>
        <v>508.81953867028489</v>
      </c>
      <c r="D2783" s="2">
        <f>LN(C2783)</f>
        <v>6.232093412763211</v>
      </c>
      <c r="E2783">
        <v>12.61429198780206</v>
      </c>
      <c r="F2783">
        <v>275.60028839922307</v>
      </c>
      <c r="G2783">
        <v>301.55729371718388</v>
      </c>
      <c r="H2783">
        <v>90.202666119944382</v>
      </c>
      <c r="I2783">
        <v>90.05751853287579</v>
      </c>
      <c r="J2783" t="s">
        <v>121</v>
      </c>
      <c r="K2783" t="s">
        <v>94</v>
      </c>
      <c r="L2783" t="s">
        <v>95</v>
      </c>
      <c r="M2783">
        <v>40.161436909999999</v>
      </c>
      <c r="N2783">
        <v>-85.719647109999997</v>
      </c>
      <c r="O2783">
        <v>1124</v>
      </c>
      <c r="P2783">
        <v>66</v>
      </c>
      <c r="Q2783">
        <v>0</v>
      </c>
      <c r="R2783">
        <v>1058</v>
      </c>
      <c r="S2783" t="s">
        <v>2229</v>
      </c>
      <c r="T2783">
        <v>23780</v>
      </c>
      <c r="U2783">
        <v>2016</v>
      </c>
      <c r="V2783">
        <v>8.0333025635994398E-2</v>
      </c>
      <c r="W2783">
        <v>598.169895</v>
      </c>
      <c r="X2783">
        <v>94092.857142857203</v>
      </c>
      <c r="Y2783">
        <v>4.4282272240572199E-2</v>
      </c>
      <c r="Z2783">
        <v>50503.928571428602</v>
      </c>
      <c r="AA2783">
        <v>0.74846094621416404</v>
      </c>
      <c r="AB2783">
        <v>3.5152705282121298E-2</v>
      </c>
      <c r="AC2783">
        <v>0.189382023868014</v>
      </c>
      <c r="AD2783">
        <v>129712</v>
      </c>
      <c r="AE2783">
        <v>3.3705559524795001E-3</v>
      </c>
      <c r="AF2783">
        <v>1.2191123262033901E-3</v>
      </c>
      <c r="AG2783">
        <v>0.919447692558367</v>
      </c>
      <c r="AH2783">
        <v>5</v>
      </c>
      <c r="AI2783">
        <v>2363560</v>
      </c>
      <c r="AJ2783">
        <v>0.15527128568769141</v>
      </c>
      <c r="AK2783">
        <v>0.19022956895530471</v>
      </c>
      <c r="AL2783">
        <v>0.39486325712061471</v>
      </c>
      <c r="AM2783">
        <v>0.25963588823638922</v>
      </c>
      <c r="AN2783" t="s">
        <v>2017</v>
      </c>
      <c r="AO2783">
        <v>20200818</v>
      </c>
      <c r="AP2783">
        <v>81847</v>
      </c>
      <c r="AQ2783">
        <v>846767</v>
      </c>
      <c r="AS2783">
        <v>849</v>
      </c>
      <c r="AT2783">
        <v>10037</v>
      </c>
      <c r="AU2783">
        <v>251</v>
      </c>
      <c r="AV2783">
        <v>2052</v>
      </c>
      <c r="AW2783">
        <v>94</v>
      </c>
      <c r="AY2783">
        <v>61518</v>
      </c>
      <c r="AZ2783" t="s">
        <v>308</v>
      </c>
      <c r="BA2783" t="s">
        <v>1004</v>
      </c>
      <c r="BB2783" t="s">
        <v>1005</v>
      </c>
      <c r="BC2783" t="s">
        <v>1006</v>
      </c>
      <c r="BD2783">
        <v>3165</v>
      </c>
      <c r="BE2783">
        <v>10037</v>
      </c>
      <c r="BF2783" t="s">
        <v>1005</v>
      </c>
      <c r="BI2783">
        <v>2954</v>
      </c>
      <c r="BJ2783">
        <v>211</v>
      </c>
      <c r="BL2783">
        <v>928614</v>
      </c>
      <c r="BW2783">
        <v>18</v>
      </c>
      <c r="BX2783">
        <v>841</v>
      </c>
      <c r="BY2783">
        <v>13140</v>
      </c>
      <c r="BZ2783">
        <v>928614</v>
      </c>
      <c r="CA2783">
        <v>928614</v>
      </c>
      <c r="CB2783">
        <v>13981</v>
      </c>
      <c r="CC2783">
        <v>928614</v>
      </c>
      <c r="CD2783">
        <v>30</v>
      </c>
      <c r="CE2783">
        <v>64</v>
      </c>
      <c r="CF2783" t="s">
        <v>2018</v>
      </c>
      <c r="CG2783">
        <v>0</v>
      </c>
      <c r="CH2783">
        <v>0</v>
      </c>
      <c r="CI2783">
        <v>0</v>
      </c>
      <c r="CJ2783">
        <v>0</v>
      </c>
      <c r="CK2783">
        <v>0</v>
      </c>
      <c r="CM2783" t="s">
        <v>2019</v>
      </c>
      <c r="CN2783" t="s">
        <v>982</v>
      </c>
      <c r="CO2783">
        <v>162</v>
      </c>
    </row>
    <row r="2784" spans="1:93" x14ac:dyDescent="0.2">
      <c r="A2784" t="s">
        <v>503</v>
      </c>
      <c r="B2784" t="s">
        <v>3978</v>
      </c>
      <c r="C2784" s="2">
        <f>P2784/AD2784*1000000</f>
        <v>760.14972646127262</v>
      </c>
      <c r="D2784" s="2">
        <f>LN(C2784)</f>
        <v>6.6335154223784247</v>
      </c>
      <c r="E2784">
        <v>10.119833114893121</v>
      </c>
      <c r="F2784">
        <v>289.34320447688037</v>
      </c>
      <c r="G2784">
        <v>306.50475289524638</v>
      </c>
      <c r="H2784">
        <v>87.837473128253123</v>
      </c>
      <c r="I2784">
        <v>96.746267620150732</v>
      </c>
      <c r="J2784" t="s">
        <v>1431</v>
      </c>
      <c r="K2784" t="s">
        <v>94</v>
      </c>
      <c r="L2784" t="s">
        <v>95</v>
      </c>
      <c r="M2784">
        <v>31.622577669999998</v>
      </c>
      <c r="N2784">
        <v>-89.168969000000004</v>
      </c>
      <c r="O2784">
        <v>2007</v>
      </c>
      <c r="P2784">
        <v>66</v>
      </c>
      <c r="Q2784">
        <v>0</v>
      </c>
      <c r="R2784">
        <v>1941</v>
      </c>
      <c r="S2784" t="s">
        <v>3979</v>
      </c>
      <c r="T2784">
        <v>19504</v>
      </c>
      <c r="U2784">
        <v>2016</v>
      </c>
      <c r="V2784">
        <v>0.12874526942644399</v>
      </c>
      <c r="W2784">
        <v>203.79378249999999</v>
      </c>
      <c r="X2784">
        <v>97562.5</v>
      </c>
      <c r="Y2784">
        <v>0.15886704140222599</v>
      </c>
      <c r="Z2784">
        <v>43236.375</v>
      </c>
      <c r="AA2784">
        <v>0.78484066378154604</v>
      </c>
      <c r="AB2784">
        <v>4.3408358077608303E-2</v>
      </c>
      <c r="AC2784">
        <v>0.19450143635143899</v>
      </c>
      <c r="AD2784">
        <v>86825</v>
      </c>
      <c r="AE2784">
        <v>4.91893351198341E-3</v>
      </c>
      <c r="AF2784">
        <v>7.82362148735018E-4</v>
      </c>
      <c r="AG2784">
        <v>0.82458278314743705</v>
      </c>
      <c r="AH2784">
        <v>4</v>
      </c>
      <c r="AI2784">
        <v>1200640</v>
      </c>
      <c r="AJ2784">
        <v>0.1458488805970149</v>
      </c>
      <c r="AK2784">
        <v>0.21283565431769719</v>
      </c>
      <c r="AL2784">
        <v>0.39554404317697228</v>
      </c>
      <c r="AM2784">
        <v>0.24577142190831561</v>
      </c>
      <c r="AN2784" t="s">
        <v>3891</v>
      </c>
      <c r="AO2784">
        <v>20200818</v>
      </c>
      <c r="AP2784">
        <v>73207</v>
      </c>
      <c r="AQ2784">
        <v>452177</v>
      </c>
      <c r="AS2784">
        <v>1090</v>
      </c>
      <c r="AT2784">
        <v>5025</v>
      </c>
      <c r="AU2784">
        <v>284</v>
      </c>
      <c r="AW2784">
        <v>163</v>
      </c>
      <c r="AY2784">
        <v>56577</v>
      </c>
      <c r="AZ2784" t="s">
        <v>308</v>
      </c>
      <c r="BA2784" t="s">
        <v>1628</v>
      </c>
      <c r="BB2784" t="s">
        <v>1629</v>
      </c>
      <c r="BC2784" t="s">
        <v>1630</v>
      </c>
      <c r="BD2784">
        <v>2128</v>
      </c>
      <c r="BE2784">
        <v>5025</v>
      </c>
      <c r="BF2784" t="s">
        <v>1629</v>
      </c>
      <c r="BH2784">
        <v>71254</v>
      </c>
      <c r="BI2784">
        <v>2046</v>
      </c>
      <c r="BJ2784">
        <v>82</v>
      </c>
      <c r="BM2784">
        <v>18516</v>
      </c>
      <c r="BN2784">
        <v>95</v>
      </c>
      <c r="BW2784">
        <v>28</v>
      </c>
      <c r="BX2784">
        <v>795</v>
      </c>
      <c r="BY2784">
        <v>0</v>
      </c>
      <c r="BZ2784">
        <v>525384</v>
      </c>
      <c r="CA2784">
        <v>525384</v>
      </c>
      <c r="CB2784">
        <v>795</v>
      </c>
      <c r="CC2784">
        <v>525384</v>
      </c>
      <c r="CD2784">
        <v>33</v>
      </c>
      <c r="CE2784">
        <v>36</v>
      </c>
      <c r="CF2784" t="s">
        <v>3892</v>
      </c>
      <c r="CG2784">
        <v>0</v>
      </c>
      <c r="CH2784">
        <v>0</v>
      </c>
      <c r="CI2784">
        <v>0</v>
      </c>
      <c r="CJ2784">
        <v>0</v>
      </c>
      <c r="CK2784">
        <v>0</v>
      </c>
      <c r="CM2784" t="s">
        <v>3893</v>
      </c>
      <c r="CN2784" t="s">
        <v>314</v>
      </c>
      <c r="CO2784">
        <v>155</v>
      </c>
    </row>
    <row r="2785" spans="1:93" x14ac:dyDescent="0.2">
      <c r="A2785" t="s">
        <v>91</v>
      </c>
      <c r="B2785" t="s">
        <v>288</v>
      </c>
      <c r="C2785" s="2">
        <f>P2785/AD2785*1000000</f>
        <v>1021.3414634146342</v>
      </c>
      <c r="D2785" s="2">
        <f>LN(C2785)</f>
        <v>6.9288722024230598</v>
      </c>
      <c r="E2785">
        <v>11.979417731688541</v>
      </c>
      <c r="F2785">
        <v>286.28597235676858</v>
      </c>
      <c r="G2785">
        <v>305.8187588055012</v>
      </c>
      <c r="H2785">
        <v>86.275737084018516</v>
      </c>
      <c r="I2785">
        <v>95.952729835230429</v>
      </c>
      <c r="J2785" t="s">
        <v>289</v>
      </c>
      <c r="K2785" t="s">
        <v>94</v>
      </c>
      <c r="L2785" t="s">
        <v>95</v>
      </c>
      <c r="M2785">
        <v>33.802705119999999</v>
      </c>
      <c r="N2785">
        <v>-87.300271769999995</v>
      </c>
      <c r="O2785">
        <v>1645</v>
      </c>
      <c r="P2785">
        <v>67</v>
      </c>
      <c r="Q2785">
        <v>0</v>
      </c>
      <c r="R2785">
        <v>1578</v>
      </c>
      <c r="S2785" t="s">
        <v>290</v>
      </c>
      <c r="T2785">
        <v>15589</v>
      </c>
      <c r="U2785">
        <v>2016</v>
      </c>
      <c r="V2785">
        <v>0.12802572950711699</v>
      </c>
      <c r="W2785">
        <v>151.90937384615401</v>
      </c>
      <c r="X2785">
        <v>78615.384615384595</v>
      </c>
      <c r="Y2785">
        <v>7.1385422868501497E-2</v>
      </c>
      <c r="Z2785">
        <v>35298.0769230769</v>
      </c>
      <c r="AA2785">
        <v>0.76398474836748897</v>
      </c>
      <c r="AB2785">
        <v>2.1313395918618E-2</v>
      </c>
      <c r="AC2785">
        <v>0.31660118927494502</v>
      </c>
      <c r="AD2785">
        <v>65600</v>
      </c>
      <c r="AE2785">
        <v>2.5028460489953499E-3</v>
      </c>
      <c r="AF2785">
        <v>6.1433784258107095E-4</v>
      </c>
      <c r="AG2785">
        <v>0.90155222909280397</v>
      </c>
      <c r="AH2785">
        <v>4</v>
      </c>
      <c r="AI2785">
        <v>1220622</v>
      </c>
      <c r="AJ2785">
        <v>0.16162333629903439</v>
      </c>
      <c r="AK2785">
        <v>0.1875404506882557</v>
      </c>
      <c r="AL2785">
        <v>0.37763861375593749</v>
      </c>
      <c r="AM2785">
        <v>0.27319759925677239</v>
      </c>
      <c r="AN2785" t="s">
        <v>97</v>
      </c>
      <c r="AO2785">
        <v>20200818</v>
      </c>
      <c r="AP2785">
        <v>110361</v>
      </c>
      <c r="AQ2785">
        <v>757898</v>
      </c>
      <c r="AS2785">
        <v>1280</v>
      </c>
      <c r="AT2785">
        <v>12958</v>
      </c>
      <c r="AV2785">
        <v>1329</v>
      </c>
      <c r="AX2785">
        <v>729</v>
      </c>
      <c r="AY2785">
        <v>41523</v>
      </c>
      <c r="AZ2785" t="s">
        <v>98</v>
      </c>
      <c r="BA2785" t="s">
        <v>99</v>
      </c>
      <c r="BB2785" t="s">
        <v>100</v>
      </c>
      <c r="BC2785" t="s">
        <v>101</v>
      </c>
      <c r="BD2785">
        <v>1936</v>
      </c>
      <c r="BE2785">
        <v>12958</v>
      </c>
      <c r="BF2785" t="s">
        <v>100</v>
      </c>
      <c r="BH2785">
        <v>105815</v>
      </c>
      <c r="BI2785">
        <v>1867</v>
      </c>
      <c r="BJ2785">
        <v>69</v>
      </c>
      <c r="BW2785">
        <v>1</v>
      </c>
      <c r="BX2785">
        <v>1357</v>
      </c>
      <c r="BY2785">
        <v>13979</v>
      </c>
      <c r="BZ2785">
        <v>868259</v>
      </c>
      <c r="CA2785">
        <v>868259</v>
      </c>
      <c r="CB2785">
        <v>15336</v>
      </c>
      <c r="CC2785">
        <v>868259</v>
      </c>
      <c r="CD2785">
        <v>11</v>
      </c>
      <c r="CE2785">
        <v>0</v>
      </c>
      <c r="CF2785" t="s">
        <v>102</v>
      </c>
      <c r="CG2785">
        <v>0</v>
      </c>
      <c r="CH2785">
        <v>0</v>
      </c>
      <c r="CI2785">
        <v>0</v>
      </c>
      <c r="CJ2785">
        <v>0</v>
      </c>
      <c r="CK2785">
        <v>0</v>
      </c>
      <c r="CM2785" t="s">
        <v>103</v>
      </c>
      <c r="CN2785" t="s">
        <v>104</v>
      </c>
      <c r="CO2785">
        <v>151</v>
      </c>
    </row>
    <row r="2786" spans="1:93" x14ac:dyDescent="0.2">
      <c r="A2786" t="s">
        <v>999</v>
      </c>
      <c r="B2786" t="s">
        <v>1018</v>
      </c>
      <c r="C2786" s="2">
        <f>P2786/AD2786*1000000</f>
        <v>372.59067299885442</v>
      </c>
      <c r="D2786" s="2">
        <f>LN(C2786)</f>
        <v>5.9204804256449837</v>
      </c>
      <c r="E2786">
        <v>10.669091987790321</v>
      </c>
      <c r="F2786">
        <v>291.3798043513857</v>
      </c>
      <c r="G2786">
        <v>305.2484436272432</v>
      </c>
      <c r="H2786">
        <v>89.456596317265124</v>
      </c>
      <c r="I2786">
        <v>98.575978527790923</v>
      </c>
      <c r="J2786" t="s">
        <v>1019</v>
      </c>
      <c r="K2786" t="s">
        <v>94</v>
      </c>
      <c r="L2786" t="s">
        <v>95</v>
      </c>
      <c r="M2786">
        <v>30.265487449999998</v>
      </c>
      <c r="N2786">
        <v>-85.621225839999994</v>
      </c>
      <c r="O2786">
        <v>4886</v>
      </c>
      <c r="P2786">
        <v>67</v>
      </c>
      <c r="Q2786">
        <v>0</v>
      </c>
      <c r="R2786">
        <v>4819</v>
      </c>
      <c r="S2786" t="s">
        <v>1020</v>
      </c>
      <c r="T2786">
        <v>14698</v>
      </c>
      <c r="U2786">
        <v>2016</v>
      </c>
      <c r="V2786">
        <v>8.49059936169025E-2</v>
      </c>
      <c r="W2786">
        <v>769.71040000000005</v>
      </c>
      <c r="X2786">
        <v>151233.61128912499</v>
      </c>
      <c r="Y2786">
        <v>7.4606819078485806E-2</v>
      </c>
      <c r="Z2786">
        <v>49607.333333333299</v>
      </c>
      <c r="AA2786">
        <v>0.62167164407916797</v>
      </c>
      <c r="AB2786">
        <v>5.9144973293046403E-2</v>
      </c>
      <c r="AC2786">
        <v>0.130177872385555</v>
      </c>
      <c r="AD2786">
        <v>179822</v>
      </c>
      <c r="AE2786">
        <v>2.1100132537409499E-2</v>
      </c>
      <c r="AF2786">
        <v>7.2717106126835296E-3</v>
      </c>
      <c r="AG2786">
        <v>0.85301267733575603</v>
      </c>
      <c r="AH2786">
        <v>5</v>
      </c>
      <c r="AI2786">
        <v>2971102</v>
      </c>
      <c r="AJ2786">
        <v>0.14590209289347861</v>
      </c>
      <c r="AK2786">
        <v>0.1865960845504463</v>
      </c>
      <c r="AL2786">
        <v>0.4019983157764358</v>
      </c>
      <c r="AM2786">
        <v>0.26550350677963941</v>
      </c>
      <c r="AN2786" t="s">
        <v>1003</v>
      </c>
      <c r="AO2786">
        <v>20200818</v>
      </c>
      <c r="AP2786">
        <v>579932</v>
      </c>
      <c r="AQ2786">
        <v>3699108</v>
      </c>
      <c r="AR2786">
        <v>3814</v>
      </c>
      <c r="AS2786">
        <v>5484</v>
      </c>
      <c r="AT2786">
        <v>35112</v>
      </c>
      <c r="AZ2786" t="s">
        <v>98</v>
      </c>
      <c r="BA2786" t="s">
        <v>1004</v>
      </c>
      <c r="BB2786" t="s">
        <v>1005</v>
      </c>
      <c r="BC2786" t="s">
        <v>1006</v>
      </c>
      <c r="BD2786">
        <v>9893</v>
      </c>
      <c r="BE2786">
        <v>35112</v>
      </c>
      <c r="BF2786" t="s">
        <v>1005</v>
      </c>
      <c r="BG2786">
        <v>741276</v>
      </c>
      <c r="BH2786">
        <v>579932</v>
      </c>
      <c r="BI2786">
        <v>9893</v>
      </c>
      <c r="BL2786">
        <v>4285720</v>
      </c>
      <c r="BM2786">
        <v>408950</v>
      </c>
      <c r="BN2786">
        <v>27323</v>
      </c>
      <c r="BO2786">
        <v>381574</v>
      </c>
      <c r="BP2786">
        <v>401862</v>
      </c>
      <c r="BQ2786">
        <v>26788</v>
      </c>
      <c r="BR2786">
        <v>375046</v>
      </c>
      <c r="BT2786">
        <v>5884</v>
      </c>
      <c r="BW2786">
        <v>12</v>
      </c>
      <c r="BX2786">
        <v>3838</v>
      </c>
      <c r="BY2786">
        <v>22326</v>
      </c>
      <c r="BZ2786">
        <v>4282854</v>
      </c>
      <c r="CA2786">
        <v>4279040</v>
      </c>
      <c r="CB2786">
        <v>26164</v>
      </c>
      <c r="CC2786">
        <v>4279040</v>
      </c>
      <c r="CD2786">
        <v>219</v>
      </c>
      <c r="CE2786">
        <v>505</v>
      </c>
      <c r="CF2786" t="s">
        <v>1007</v>
      </c>
      <c r="CG2786">
        <v>0</v>
      </c>
      <c r="CH2786">
        <v>0</v>
      </c>
      <c r="CI2786">
        <v>0</v>
      </c>
      <c r="CJ2786">
        <v>0</v>
      </c>
      <c r="CK2786">
        <v>0</v>
      </c>
      <c r="CM2786" t="s">
        <v>1008</v>
      </c>
      <c r="CN2786" t="s">
        <v>1009</v>
      </c>
      <c r="CO2786">
        <v>152</v>
      </c>
    </row>
    <row r="2787" spans="1:93" x14ac:dyDescent="0.2">
      <c r="A2787" t="s">
        <v>999</v>
      </c>
      <c r="B2787" t="s">
        <v>1098</v>
      </c>
      <c r="C2787" s="2">
        <f>P2787/AD2787*1000000</f>
        <v>460.89606449793285</v>
      </c>
      <c r="D2787" s="2">
        <f>LN(C2787)</f>
        <v>6.1331725609569476</v>
      </c>
      <c r="E2787">
        <v>7.9765903736830914</v>
      </c>
      <c r="F2787">
        <v>296.52615885370938</v>
      </c>
      <c r="G2787">
        <v>305.47552383264559</v>
      </c>
      <c r="H2787">
        <v>96.294890248009139</v>
      </c>
      <c r="I2787">
        <v>99.254622221990772</v>
      </c>
      <c r="J2787" t="s">
        <v>1099</v>
      </c>
      <c r="K2787" t="s">
        <v>94</v>
      </c>
      <c r="L2787" t="s">
        <v>95</v>
      </c>
      <c r="M2787">
        <v>27.693089610000001</v>
      </c>
      <c r="N2787">
        <v>-80.605567210000004</v>
      </c>
      <c r="O2787">
        <v>2668</v>
      </c>
      <c r="P2787">
        <v>67</v>
      </c>
      <c r="Q2787">
        <v>0</v>
      </c>
      <c r="R2787">
        <v>2601</v>
      </c>
      <c r="S2787" t="s">
        <v>1100</v>
      </c>
      <c r="T2787">
        <v>14996</v>
      </c>
      <c r="U2787">
        <v>2016</v>
      </c>
      <c r="V2787">
        <v>0.14904543870359899</v>
      </c>
      <c r="W2787">
        <v>780.04675333333296</v>
      </c>
      <c r="X2787">
        <v>173688.88888888899</v>
      </c>
      <c r="Y2787">
        <v>0.18121112222479799</v>
      </c>
      <c r="Z2787">
        <v>46653.777777777803</v>
      </c>
      <c r="AA2787">
        <v>0.71921010721969203</v>
      </c>
      <c r="AB2787">
        <v>0.13785163835790301</v>
      </c>
      <c r="AC2787">
        <v>0.11155488142293001</v>
      </c>
      <c r="AD2787">
        <v>145369</v>
      </c>
      <c r="AE2787">
        <v>1.08872580608343E-2</v>
      </c>
      <c r="AF2787">
        <v>2.5468928766308901E-3</v>
      </c>
      <c r="AG2787">
        <v>0.75931819467073802</v>
      </c>
      <c r="AH2787">
        <v>5</v>
      </c>
      <c r="AI2787">
        <v>2374333</v>
      </c>
      <c r="AJ2787">
        <v>0.28302264256951321</v>
      </c>
      <c r="AK2787">
        <v>0.15097924343384009</v>
      </c>
      <c r="AL2787">
        <v>0.29970185310990499</v>
      </c>
      <c r="AM2787">
        <v>0.26629626088674169</v>
      </c>
      <c r="AN2787" t="s">
        <v>1003</v>
      </c>
      <c r="AO2787">
        <v>20200818</v>
      </c>
      <c r="AP2787">
        <v>579932</v>
      </c>
      <c r="AQ2787">
        <v>3699108</v>
      </c>
      <c r="AR2787">
        <v>3814</v>
      </c>
      <c r="AS2787">
        <v>5484</v>
      </c>
      <c r="AT2787">
        <v>35112</v>
      </c>
      <c r="AZ2787" t="s">
        <v>98</v>
      </c>
      <c r="BA2787" t="s">
        <v>1004</v>
      </c>
      <c r="BB2787" t="s">
        <v>1005</v>
      </c>
      <c r="BC2787" t="s">
        <v>1006</v>
      </c>
      <c r="BD2787">
        <v>9893</v>
      </c>
      <c r="BE2787">
        <v>35112</v>
      </c>
      <c r="BF2787" t="s">
        <v>1005</v>
      </c>
      <c r="BG2787">
        <v>741276</v>
      </c>
      <c r="BH2787">
        <v>579932</v>
      </c>
      <c r="BI2787">
        <v>9893</v>
      </c>
      <c r="BL2787">
        <v>4285720</v>
      </c>
      <c r="BM2787">
        <v>408950</v>
      </c>
      <c r="BN2787">
        <v>27323</v>
      </c>
      <c r="BO2787">
        <v>381574</v>
      </c>
      <c r="BP2787">
        <v>401862</v>
      </c>
      <c r="BQ2787">
        <v>26788</v>
      </c>
      <c r="BR2787">
        <v>375046</v>
      </c>
      <c r="BT2787">
        <v>5884</v>
      </c>
      <c r="BW2787">
        <v>12</v>
      </c>
      <c r="BX2787">
        <v>3838</v>
      </c>
      <c r="BY2787">
        <v>22326</v>
      </c>
      <c r="BZ2787">
        <v>4282854</v>
      </c>
      <c r="CA2787">
        <v>4279040</v>
      </c>
      <c r="CB2787">
        <v>26164</v>
      </c>
      <c r="CC2787">
        <v>4279040</v>
      </c>
      <c r="CD2787">
        <v>219</v>
      </c>
      <c r="CE2787">
        <v>505</v>
      </c>
      <c r="CF2787" t="s">
        <v>1007</v>
      </c>
      <c r="CG2787">
        <v>0</v>
      </c>
      <c r="CH2787">
        <v>0</v>
      </c>
      <c r="CI2787">
        <v>0</v>
      </c>
      <c r="CJ2787">
        <v>0</v>
      </c>
      <c r="CK2787">
        <v>0</v>
      </c>
      <c r="CM2787" t="s">
        <v>1008</v>
      </c>
      <c r="CN2787" t="s">
        <v>1009</v>
      </c>
      <c r="CO2787">
        <v>152</v>
      </c>
    </row>
    <row r="2788" spans="1:93" x14ac:dyDescent="0.2">
      <c r="A2788" t="s">
        <v>2241</v>
      </c>
      <c r="B2788" t="s">
        <v>2265</v>
      </c>
      <c r="C2788" s="2">
        <f>P2788/AD2788*1000000</f>
        <v>490.97197795755659</v>
      </c>
      <c r="D2788" s="2">
        <f>LN(C2788)</f>
        <v>6.1963870547963493</v>
      </c>
      <c r="E2788">
        <v>9.5917272333068002</v>
      </c>
      <c r="F2788">
        <v>271.99102022448892</v>
      </c>
      <c r="G2788">
        <v>301.27307347601709</v>
      </c>
      <c r="H2788">
        <v>92.29747767613253</v>
      </c>
      <c r="I2788">
        <v>90.511932309997405</v>
      </c>
      <c r="J2788" t="s">
        <v>2266</v>
      </c>
      <c r="K2788" t="s">
        <v>94</v>
      </c>
      <c r="L2788" t="s">
        <v>95</v>
      </c>
      <c r="M2788">
        <v>42.470458100000002</v>
      </c>
      <c r="N2788">
        <v>-92.305247289999997</v>
      </c>
      <c r="O2788">
        <v>3343</v>
      </c>
      <c r="P2788">
        <v>67</v>
      </c>
      <c r="Q2788">
        <v>0</v>
      </c>
      <c r="R2788">
        <v>3276</v>
      </c>
      <c r="S2788" t="s">
        <v>2267</v>
      </c>
      <c r="T2788">
        <v>27866</v>
      </c>
      <c r="U2788">
        <v>2016</v>
      </c>
      <c r="V2788">
        <v>6.2062749618961202E-2</v>
      </c>
      <c r="W2788">
        <v>587.700561818182</v>
      </c>
      <c r="X2788">
        <v>138463.636363636</v>
      </c>
      <c r="Y2788">
        <v>5.6735826520847098E-2</v>
      </c>
      <c r="Z2788">
        <v>56583</v>
      </c>
      <c r="AA2788">
        <v>0.75441500156069896</v>
      </c>
      <c r="AB2788">
        <v>2.9345552812630599E-2</v>
      </c>
      <c r="AC2788">
        <v>0.136886848001459</v>
      </c>
      <c r="AD2788">
        <v>136464</v>
      </c>
      <c r="AE2788">
        <v>7.78888653367247E-3</v>
      </c>
      <c r="AF2788">
        <v>1.6613992222893001E-3</v>
      </c>
      <c r="AG2788">
        <v>0.90176800182460104</v>
      </c>
      <c r="AH2788">
        <v>5</v>
      </c>
      <c r="AI2788">
        <v>2332328</v>
      </c>
      <c r="AJ2788">
        <v>0.1414316511228266</v>
      </c>
      <c r="AK2788">
        <v>0.18254164937350151</v>
      </c>
      <c r="AL2788">
        <v>0.43785179443028599</v>
      </c>
      <c r="AM2788">
        <v>0.2381749050733859</v>
      </c>
      <c r="AN2788" t="s">
        <v>2244</v>
      </c>
      <c r="AO2788">
        <v>20200818</v>
      </c>
      <c r="AP2788">
        <v>52951</v>
      </c>
      <c r="AQ2788">
        <v>504147</v>
      </c>
      <c r="AS2788">
        <v>287</v>
      </c>
      <c r="AU2788">
        <v>86</v>
      </c>
      <c r="AW2788">
        <v>35</v>
      </c>
      <c r="AY2788">
        <v>41565</v>
      </c>
      <c r="AZ2788" t="s">
        <v>308</v>
      </c>
      <c r="BA2788" t="s">
        <v>309</v>
      </c>
      <c r="BB2788" t="s">
        <v>310</v>
      </c>
      <c r="BC2788" t="s">
        <v>311</v>
      </c>
      <c r="BD2788">
        <v>989</v>
      </c>
      <c r="BF2788" t="s">
        <v>310</v>
      </c>
      <c r="BH2788">
        <v>52951</v>
      </c>
      <c r="BL2788">
        <v>565139</v>
      </c>
      <c r="BP2788">
        <v>44689</v>
      </c>
      <c r="BQ2788">
        <v>2928</v>
      </c>
      <c r="BR2788">
        <v>41721</v>
      </c>
      <c r="BW2788">
        <v>19</v>
      </c>
      <c r="BX2788">
        <v>229</v>
      </c>
      <c r="BY2788">
        <v>2885</v>
      </c>
      <c r="BZ2788">
        <v>557098</v>
      </c>
      <c r="CA2788">
        <v>557098</v>
      </c>
      <c r="CB2788">
        <v>3114</v>
      </c>
      <c r="CC2788">
        <v>557098</v>
      </c>
      <c r="CD2788">
        <v>8</v>
      </c>
      <c r="CE2788">
        <v>0</v>
      </c>
      <c r="CF2788" t="s">
        <v>2245</v>
      </c>
      <c r="CG2788">
        <v>0</v>
      </c>
      <c r="CH2788">
        <v>0</v>
      </c>
      <c r="CI2788">
        <v>0</v>
      </c>
      <c r="CJ2788">
        <v>0</v>
      </c>
      <c r="CK2788">
        <v>0</v>
      </c>
      <c r="CM2788" t="s">
        <v>2241</v>
      </c>
      <c r="CN2788" t="s">
        <v>368</v>
      </c>
      <c r="CO2788">
        <v>0</v>
      </c>
    </row>
    <row r="2789" spans="1:93" x14ac:dyDescent="0.2">
      <c r="A2789" t="s">
        <v>4089</v>
      </c>
      <c r="B2789" t="s">
        <v>4117</v>
      </c>
      <c r="C2789" s="2">
        <f>P2789/AD2789*1000000</f>
        <v>97.384145570402197</v>
      </c>
      <c r="D2789" s="2">
        <f>LN(C2789)</f>
        <v>4.5786634209143822</v>
      </c>
      <c r="E2789">
        <v>10.275766610198779</v>
      </c>
      <c r="F2789">
        <v>278.32977916114311</v>
      </c>
      <c r="G2789">
        <v>304.15207426307512</v>
      </c>
      <c r="H2789">
        <v>84.244372429149323</v>
      </c>
      <c r="I2789">
        <v>85.184912242693159</v>
      </c>
      <c r="J2789" t="s">
        <v>214</v>
      </c>
      <c r="K2789" t="s">
        <v>94</v>
      </c>
      <c r="L2789" t="s">
        <v>95</v>
      </c>
      <c r="M2789">
        <v>39.010021879999996</v>
      </c>
      <c r="N2789">
        <v>-94.347245360000002</v>
      </c>
      <c r="O2789">
        <v>4712</v>
      </c>
      <c r="P2789">
        <v>67</v>
      </c>
      <c r="Q2789">
        <v>0</v>
      </c>
      <c r="R2789">
        <v>4645</v>
      </c>
      <c r="S2789" t="s">
        <v>4118</v>
      </c>
      <c r="T2789">
        <v>37383</v>
      </c>
      <c r="U2789">
        <v>2016</v>
      </c>
      <c r="V2789">
        <v>9.7353054192898802E-2</v>
      </c>
      <c r="W2789">
        <v>2049.1511431481499</v>
      </c>
      <c r="X2789">
        <v>133005.71096440501</v>
      </c>
      <c r="Y2789">
        <v>0.20975545109407601</v>
      </c>
      <c r="Z2789">
        <v>52640.574074074102</v>
      </c>
      <c r="AA2789">
        <v>0.57775229973375097</v>
      </c>
      <c r="AB2789">
        <v>9.9369149894866796E-2</v>
      </c>
      <c r="AC2789">
        <v>0.14722225331408501</v>
      </c>
      <c r="AD2789">
        <v>687997</v>
      </c>
      <c r="AE2789">
        <v>1.7333615220062298E-2</v>
      </c>
      <c r="AF2789">
        <v>4.1844338962593597E-3</v>
      </c>
      <c r="AG2789">
        <v>0.695039938679752</v>
      </c>
      <c r="AH2789">
        <v>5</v>
      </c>
      <c r="AI2789">
        <v>12027823</v>
      </c>
      <c r="AJ2789">
        <v>0.12685861772325721</v>
      </c>
      <c r="AK2789">
        <v>0.20722212157594941</v>
      </c>
      <c r="AL2789">
        <v>0.41875267037102232</v>
      </c>
      <c r="AM2789">
        <v>0.2471665903297712</v>
      </c>
      <c r="AN2789" t="s">
        <v>4092</v>
      </c>
      <c r="AO2789">
        <v>20200818</v>
      </c>
      <c r="AP2789">
        <v>69417</v>
      </c>
      <c r="AQ2789">
        <v>798064</v>
      </c>
      <c r="AS2789">
        <v>891</v>
      </c>
      <c r="AW2789">
        <v>116</v>
      </c>
      <c r="AZ2789" t="s">
        <v>362</v>
      </c>
      <c r="BA2789" t="s">
        <v>309</v>
      </c>
      <c r="BB2789" t="s">
        <v>310</v>
      </c>
      <c r="BC2789" t="s">
        <v>311</v>
      </c>
      <c r="BD2789">
        <v>1402</v>
      </c>
      <c r="BF2789" t="s">
        <v>310</v>
      </c>
      <c r="BG2789">
        <v>80526</v>
      </c>
      <c r="BH2789">
        <v>69417</v>
      </c>
      <c r="BL2789">
        <v>867481</v>
      </c>
      <c r="BP2789">
        <v>65068</v>
      </c>
      <c r="BQ2789">
        <v>2564</v>
      </c>
      <c r="BR2789">
        <v>62504</v>
      </c>
      <c r="BW2789">
        <v>29</v>
      </c>
      <c r="BX2789">
        <v>794</v>
      </c>
      <c r="BY2789">
        <v>8070</v>
      </c>
      <c r="BZ2789">
        <v>867481</v>
      </c>
      <c r="CA2789">
        <v>867481</v>
      </c>
      <c r="CB2789">
        <v>8864</v>
      </c>
      <c r="CC2789">
        <v>867481</v>
      </c>
      <c r="CD2789">
        <v>6</v>
      </c>
      <c r="CE2789">
        <v>0</v>
      </c>
      <c r="CF2789" t="s">
        <v>4093</v>
      </c>
      <c r="CG2789">
        <v>0</v>
      </c>
      <c r="CH2789">
        <v>0</v>
      </c>
      <c r="CI2789">
        <v>0</v>
      </c>
      <c r="CJ2789">
        <v>0</v>
      </c>
      <c r="CK2789">
        <v>0</v>
      </c>
      <c r="CM2789" t="s">
        <v>4094</v>
      </c>
      <c r="CN2789" t="s">
        <v>4095</v>
      </c>
      <c r="CO2789">
        <v>149</v>
      </c>
    </row>
    <row r="2790" spans="1:93" x14ac:dyDescent="0.2">
      <c r="A2790" t="s">
        <v>1190</v>
      </c>
      <c r="B2790" t="s">
        <v>1277</v>
      </c>
      <c r="C2790" s="2">
        <f>P2790/AD2790*1000000</f>
        <v>276.44973493348948</v>
      </c>
      <c r="D2790" s="2">
        <f>LN(C2790)</f>
        <v>5.622029013960872</v>
      </c>
      <c r="E2790">
        <v>12.17534261147742</v>
      </c>
      <c r="F2790">
        <v>284.80147927963861</v>
      </c>
      <c r="G2790">
        <v>304.2417996847538</v>
      </c>
      <c r="H2790">
        <v>78.488088240563712</v>
      </c>
      <c r="I2790">
        <v>91.987373010935698</v>
      </c>
      <c r="J2790" t="s">
        <v>259</v>
      </c>
      <c r="K2790" t="s">
        <v>94</v>
      </c>
      <c r="L2790" t="s">
        <v>95</v>
      </c>
      <c r="M2790">
        <v>34.243939760000004</v>
      </c>
      <c r="N2790">
        <v>-84.474318609999997</v>
      </c>
      <c r="O2790">
        <v>4065</v>
      </c>
      <c r="P2790">
        <v>68</v>
      </c>
      <c r="Q2790">
        <v>0</v>
      </c>
      <c r="R2790">
        <v>3997</v>
      </c>
      <c r="S2790" t="s">
        <v>1278</v>
      </c>
      <c r="T2790">
        <v>11764</v>
      </c>
      <c r="U2790">
        <v>2016</v>
      </c>
      <c r="V2790">
        <v>5.5150434842339703E-2</v>
      </c>
      <c r="W2790">
        <v>844.91012285714305</v>
      </c>
      <c r="X2790">
        <v>203714.285714286</v>
      </c>
      <c r="Y2790">
        <v>6.0445731873817798E-2</v>
      </c>
      <c r="Z2790">
        <v>69399.285714285696</v>
      </c>
      <c r="AA2790">
        <v>0.78273804178528805</v>
      </c>
      <c r="AB2790">
        <v>8.2657854530159405E-2</v>
      </c>
      <c r="AC2790">
        <v>0.143336583018631</v>
      </c>
      <c r="AD2790">
        <v>245976</v>
      </c>
      <c r="AE2790">
        <v>1.9644615937052402E-2</v>
      </c>
      <c r="AF2790">
        <v>2.2916600562087599E-3</v>
      </c>
      <c r="AG2790">
        <v>0.87160252455114595</v>
      </c>
      <c r="AH2790">
        <v>5</v>
      </c>
      <c r="AI2790">
        <v>3511524</v>
      </c>
      <c r="AJ2790">
        <v>9.3536595506680295E-2</v>
      </c>
      <c r="AK2790">
        <v>0.22930812946173801</v>
      </c>
      <c r="AL2790">
        <v>0.42570063596318858</v>
      </c>
      <c r="AM2790">
        <v>0.2514546390683931</v>
      </c>
      <c r="AN2790" t="s">
        <v>1194</v>
      </c>
      <c r="AO2790">
        <v>20200818</v>
      </c>
      <c r="AP2790">
        <v>241677</v>
      </c>
      <c r="AQ2790">
        <v>1818642</v>
      </c>
      <c r="AS2790">
        <v>2596</v>
      </c>
      <c r="AT2790">
        <v>22429</v>
      </c>
      <c r="AV2790">
        <v>4117</v>
      </c>
      <c r="AZ2790" t="s">
        <v>362</v>
      </c>
      <c r="BA2790" t="s">
        <v>1195</v>
      </c>
      <c r="BB2790" t="s">
        <v>1196</v>
      </c>
      <c r="BC2790" t="s">
        <v>1197</v>
      </c>
      <c r="BD2790">
        <v>4794</v>
      </c>
      <c r="BE2790">
        <v>22429</v>
      </c>
      <c r="BF2790" t="s">
        <v>1196</v>
      </c>
      <c r="BG2790">
        <v>219987</v>
      </c>
      <c r="BH2790">
        <v>241677</v>
      </c>
      <c r="BM2790">
        <v>258672</v>
      </c>
      <c r="BN2790">
        <v>18507</v>
      </c>
      <c r="BO2790">
        <v>240165</v>
      </c>
      <c r="BW2790">
        <v>13</v>
      </c>
      <c r="BX2790">
        <v>2816</v>
      </c>
      <c r="BY2790">
        <v>30086</v>
      </c>
      <c r="BZ2790">
        <v>2060319</v>
      </c>
      <c r="CA2790">
        <v>2060319</v>
      </c>
      <c r="CB2790">
        <v>32902</v>
      </c>
      <c r="CC2790">
        <v>2060319</v>
      </c>
      <c r="CD2790">
        <v>67</v>
      </c>
      <c r="CE2790">
        <v>296</v>
      </c>
      <c r="CF2790" t="s">
        <v>1198</v>
      </c>
      <c r="CG2790">
        <v>0</v>
      </c>
      <c r="CH2790">
        <v>0</v>
      </c>
      <c r="CI2790">
        <v>0</v>
      </c>
      <c r="CJ2790">
        <v>0</v>
      </c>
      <c r="CK2790">
        <v>0</v>
      </c>
      <c r="CM2790" t="s">
        <v>1199</v>
      </c>
      <c r="CN2790" t="s">
        <v>1009</v>
      </c>
      <c r="CO2790">
        <v>152</v>
      </c>
    </row>
    <row r="2791" spans="1:93" x14ac:dyDescent="0.2">
      <c r="A2791" t="s">
        <v>6377</v>
      </c>
      <c r="B2791" t="s">
        <v>6485</v>
      </c>
      <c r="C2791" s="2">
        <f>P2791/AD2791*1000000</f>
        <v>363.12371838687625</v>
      </c>
      <c r="D2791" s="2">
        <f>LN(C2791)</f>
        <v>5.8947435982006393</v>
      </c>
      <c r="E2791">
        <v>7.7811789353363832</v>
      </c>
      <c r="F2791">
        <v>271.24580558664798</v>
      </c>
      <c r="G2791">
        <v>301.08980753035121</v>
      </c>
      <c r="H2791">
        <v>93.368214990792168</v>
      </c>
      <c r="I2791">
        <v>90.203067474905183</v>
      </c>
      <c r="J2791" t="s">
        <v>6486</v>
      </c>
      <c r="K2791" t="s">
        <v>94</v>
      </c>
      <c r="L2791" t="s">
        <v>95</v>
      </c>
      <c r="M2791">
        <v>43.674416409999999</v>
      </c>
      <c r="N2791">
        <v>-96.791088500000001</v>
      </c>
      <c r="O2791">
        <v>4682</v>
      </c>
      <c r="P2791">
        <v>68</v>
      </c>
      <c r="Q2791">
        <v>0</v>
      </c>
      <c r="R2791">
        <v>4614</v>
      </c>
      <c r="S2791" t="s">
        <v>6487</v>
      </c>
      <c r="T2791">
        <v>31610</v>
      </c>
      <c r="U2791">
        <v>2016</v>
      </c>
      <c r="V2791">
        <v>7.7303255477186805E-2</v>
      </c>
      <c r="W2791">
        <v>597.606985882353</v>
      </c>
      <c r="X2791">
        <v>163576.47058823501</v>
      </c>
      <c r="Y2791">
        <v>2.0343241604723498E-2</v>
      </c>
      <c r="Z2791">
        <v>65250.647058823502</v>
      </c>
      <c r="AA2791">
        <v>0.78306764366759696</v>
      </c>
      <c r="AB2791">
        <v>2.8555915744016901E-2</v>
      </c>
      <c r="AC2791">
        <v>0.111061610567061</v>
      </c>
      <c r="AD2791">
        <v>187264</v>
      </c>
      <c r="AE2791">
        <v>8.4550699067423799E-3</v>
      </c>
      <c r="AF2791">
        <v>1.27713310199861E-2</v>
      </c>
      <c r="AG2791">
        <v>0.93122206923154405</v>
      </c>
      <c r="AH2791">
        <v>5</v>
      </c>
      <c r="AI2791">
        <v>2974497</v>
      </c>
      <c r="AJ2791">
        <v>0.1133653858114498</v>
      </c>
      <c r="AK2791">
        <v>0.2126574678004382</v>
      </c>
      <c r="AL2791">
        <v>0.43538789919774668</v>
      </c>
      <c r="AM2791">
        <v>0.23858924719036531</v>
      </c>
      <c r="AN2791" t="s">
        <v>6380</v>
      </c>
      <c r="AO2791">
        <v>20200818</v>
      </c>
      <c r="AP2791">
        <v>10443</v>
      </c>
      <c r="AQ2791">
        <v>119570</v>
      </c>
      <c r="AS2791">
        <v>68</v>
      </c>
      <c r="AT2791">
        <v>927</v>
      </c>
      <c r="AY2791">
        <v>9126</v>
      </c>
      <c r="AZ2791" t="s">
        <v>362</v>
      </c>
      <c r="BA2791" t="s">
        <v>6381</v>
      </c>
      <c r="BB2791" t="s">
        <v>6382</v>
      </c>
      <c r="BC2791" t="s">
        <v>6383</v>
      </c>
      <c r="BD2791">
        <v>154</v>
      </c>
      <c r="BE2791">
        <v>927</v>
      </c>
      <c r="BF2791" t="s">
        <v>6382</v>
      </c>
      <c r="BL2791">
        <v>130013</v>
      </c>
      <c r="BW2791">
        <v>46</v>
      </c>
      <c r="BX2791">
        <v>83</v>
      </c>
      <c r="BY2791">
        <v>637</v>
      </c>
      <c r="BZ2791">
        <v>130013</v>
      </c>
      <c r="CA2791">
        <v>130013</v>
      </c>
      <c r="CB2791">
        <v>720</v>
      </c>
      <c r="CC2791">
        <v>130013</v>
      </c>
      <c r="CD2791">
        <v>1</v>
      </c>
      <c r="CE2791">
        <v>6</v>
      </c>
      <c r="CF2791" t="s">
        <v>6384</v>
      </c>
      <c r="CG2791">
        <v>0</v>
      </c>
      <c r="CH2791">
        <v>0</v>
      </c>
      <c r="CI2791">
        <v>0</v>
      </c>
      <c r="CJ2791">
        <v>0</v>
      </c>
      <c r="CK2791">
        <v>0</v>
      </c>
      <c r="CM2791" t="s">
        <v>6385</v>
      </c>
      <c r="CN2791" t="s">
        <v>368</v>
      </c>
      <c r="CO2791">
        <v>0</v>
      </c>
    </row>
    <row r="2792" spans="1:93" x14ac:dyDescent="0.2">
      <c r="A2792" t="s">
        <v>999</v>
      </c>
      <c r="B2792" t="s">
        <v>1038</v>
      </c>
      <c r="C2792" s="2">
        <f>P2792/AD2792*1000000</f>
        <v>347.9593946515111</v>
      </c>
      <c r="D2792" s="2">
        <f>LN(C2792)</f>
        <v>5.8520857909307082</v>
      </c>
      <c r="E2792">
        <v>9.1779525094650936</v>
      </c>
      <c r="F2792">
        <v>293.1020212945225</v>
      </c>
      <c r="G2792">
        <v>305.97028438394261</v>
      </c>
      <c r="H2792">
        <v>90.381083496224889</v>
      </c>
      <c r="I2792">
        <v>98.11828551368346</v>
      </c>
      <c r="J2792" t="s">
        <v>271</v>
      </c>
      <c r="K2792" t="s">
        <v>94</v>
      </c>
      <c r="L2792" t="s">
        <v>95</v>
      </c>
      <c r="M2792">
        <v>29.983191439999999</v>
      </c>
      <c r="N2792">
        <v>-81.85609986</v>
      </c>
      <c r="O2792">
        <v>3512</v>
      </c>
      <c r="P2792">
        <v>69</v>
      </c>
      <c r="Q2792">
        <v>0</v>
      </c>
      <c r="R2792">
        <v>3443</v>
      </c>
      <c r="S2792" t="s">
        <v>1039</v>
      </c>
      <c r="T2792">
        <v>14240</v>
      </c>
      <c r="U2792">
        <v>2016</v>
      </c>
      <c r="V2792">
        <v>6.4259351981465596E-2</v>
      </c>
      <c r="W2792">
        <v>1144.82254285714</v>
      </c>
      <c r="X2792">
        <v>150700</v>
      </c>
      <c r="Y2792">
        <v>8.9750397461627607E-2</v>
      </c>
      <c r="Z2792">
        <v>56913.714285714297</v>
      </c>
      <c r="AA2792">
        <v>0.662139025682555</v>
      </c>
      <c r="AB2792">
        <v>7.4043061884549399E-2</v>
      </c>
      <c r="AC2792">
        <v>0.127882515817689</v>
      </c>
      <c r="AD2792">
        <v>198299</v>
      </c>
      <c r="AE2792">
        <v>2.4080745768521601E-2</v>
      </c>
      <c r="AF2792">
        <v>1.44737893203089E-3</v>
      </c>
      <c r="AG2792">
        <v>0.84431714080146203</v>
      </c>
      <c r="AH2792">
        <v>5</v>
      </c>
      <c r="AI2792">
        <v>3188382</v>
      </c>
      <c r="AJ2792">
        <v>0.1179488530546214</v>
      </c>
      <c r="AK2792">
        <v>0.2121768972475695</v>
      </c>
      <c r="AL2792">
        <v>0.40355108014033447</v>
      </c>
      <c r="AM2792">
        <v>0.26632316955747459</v>
      </c>
      <c r="AN2792" t="s">
        <v>1003</v>
      </c>
      <c r="AO2792">
        <v>20200818</v>
      </c>
      <c r="AP2792">
        <v>579932</v>
      </c>
      <c r="AQ2792">
        <v>3699108</v>
      </c>
      <c r="AR2792">
        <v>3814</v>
      </c>
      <c r="AS2792">
        <v>5484</v>
      </c>
      <c r="AT2792">
        <v>35112</v>
      </c>
      <c r="AZ2792" t="s">
        <v>98</v>
      </c>
      <c r="BA2792" t="s">
        <v>1004</v>
      </c>
      <c r="BB2792" t="s">
        <v>1005</v>
      </c>
      <c r="BC2792" t="s">
        <v>1006</v>
      </c>
      <c r="BD2792">
        <v>9893</v>
      </c>
      <c r="BE2792">
        <v>35112</v>
      </c>
      <c r="BF2792" t="s">
        <v>1005</v>
      </c>
      <c r="BG2792">
        <v>741276</v>
      </c>
      <c r="BH2792">
        <v>579932</v>
      </c>
      <c r="BI2792">
        <v>9893</v>
      </c>
      <c r="BL2792">
        <v>4285720</v>
      </c>
      <c r="BM2792">
        <v>408950</v>
      </c>
      <c r="BN2792">
        <v>27323</v>
      </c>
      <c r="BO2792">
        <v>381574</v>
      </c>
      <c r="BP2792">
        <v>401862</v>
      </c>
      <c r="BQ2792">
        <v>26788</v>
      </c>
      <c r="BR2792">
        <v>375046</v>
      </c>
      <c r="BT2792">
        <v>5884</v>
      </c>
      <c r="BW2792">
        <v>12</v>
      </c>
      <c r="BX2792">
        <v>3838</v>
      </c>
      <c r="BY2792">
        <v>22326</v>
      </c>
      <c r="BZ2792">
        <v>4282854</v>
      </c>
      <c r="CA2792">
        <v>4279040</v>
      </c>
      <c r="CB2792">
        <v>26164</v>
      </c>
      <c r="CC2792">
        <v>4279040</v>
      </c>
      <c r="CD2792">
        <v>219</v>
      </c>
      <c r="CE2792">
        <v>505</v>
      </c>
      <c r="CF2792" t="s">
        <v>1007</v>
      </c>
      <c r="CG2792">
        <v>0</v>
      </c>
      <c r="CH2792">
        <v>0</v>
      </c>
      <c r="CI2792">
        <v>0</v>
      </c>
      <c r="CJ2792">
        <v>0</v>
      </c>
      <c r="CK2792">
        <v>0</v>
      </c>
      <c r="CM2792" t="s">
        <v>1008</v>
      </c>
      <c r="CN2792" t="s">
        <v>1009</v>
      </c>
      <c r="CO2792">
        <v>152</v>
      </c>
    </row>
    <row r="2793" spans="1:93" x14ac:dyDescent="0.2">
      <c r="A2793" t="s">
        <v>3253</v>
      </c>
      <c r="B2793" t="s">
        <v>3268</v>
      </c>
      <c r="C2793" s="2">
        <f>P2793/AD2793*1000000</f>
        <v>239.13909924272619</v>
      </c>
      <c r="D2793" s="2">
        <f>LN(C2793)</f>
        <v>5.4770453878318612</v>
      </c>
      <c r="E2793">
        <v>6.4423176695074744</v>
      </c>
      <c r="F2793">
        <v>273.90505605629193</v>
      </c>
      <c r="G2793">
        <v>298.04982205320022</v>
      </c>
      <c r="H2793">
        <v>86.110765557654418</v>
      </c>
      <c r="I2793">
        <v>91.628564213701878</v>
      </c>
      <c r="J2793" t="s">
        <v>1912</v>
      </c>
      <c r="K2793" t="s">
        <v>94</v>
      </c>
      <c r="L2793" t="s">
        <v>95</v>
      </c>
      <c r="M2793">
        <v>43.8370751</v>
      </c>
      <c r="N2793">
        <v>-70.372269990000007</v>
      </c>
      <c r="O2793">
        <v>2143</v>
      </c>
      <c r="P2793">
        <v>69</v>
      </c>
      <c r="Q2793">
        <v>0</v>
      </c>
      <c r="R2793">
        <v>2074</v>
      </c>
      <c r="S2793" t="s">
        <v>3269</v>
      </c>
      <c r="T2793">
        <v>1971</v>
      </c>
      <c r="U2793">
        <v>2016</v>
      </c>
      <c r="V2793">
        <v>7.5585128829755294E-2</v>
      </c>
      <c r="W2793">
        <v>692.32302216216203</v>
      </c>
      <c r="X2793">
        <v>279877.23736920097</v>
      </c>
      <c r="Y2793">
        <v>1.22242136391639E-2</v>
      </c>
      <c r="Z2793">
        <v>67690.756756756804</v>
      </c>
      <c r="AA2793">
        <v>0.76180566048460197</v>
      </c>
      <c r="AB2793">
        <v>1.8792483171895899E-2</v>
      </c>
      <c r="AC2793">
        <v>8.3517060067991006E-2</v>
      </c>
      <c r="AD2793">
        <v>288535</v>
      </c>
      <c r="AE2793">
        <v>1.2302843004782E-2</v>
      </c>
      <c r="AF2793">
        <v>1.9655617963349999E-3</v>
      </c>
      <c r="AG2793">
        <v>0.95283914349187304</v>
      </c>
      <c r="AH2793">
        <v>5</v>
      </c>
      <c r="AI2793">
        <v>5016679</v>
      </c>
      <c r="AJ2793">
        <v>0.1438706761983376</v>
      </c>
      <c r="AK2793">
        <v>0.175225283499303</v>
      </c>
      <c r="AL2793">
        <v>0.40329030420323891</v>
      </c>
      <c r="AM2793">
        <v>0.27761373609912049</v>
      </c>
      <c r="AN2793" t="s">
        <v>3256</v>
      </c>
      <c r="AO2793">
        <v>20200818</v>
      </c>
      <c r="AP2793">
        <v>4213</v>
      </c>
      <c r="AQ2793">
        <v>210113</v>
      </c>
      <c r="AS2793">
        <v>10</v>
      </c>
      <c r="AT2793">
        <v>401</v>
      </c>
      <c r="AU2793">
        <v>5</v>
      </c>
      <c r="AW2793">
        <v>1</v>
      </c>
      <c r="AY2793">
        <v>3649</v>
      </c>
      <c r="AZ2793" t="s">
        <v>308</v>
      </c>
      <c r="BA2793" t="s">
        <v>1004</v>
      </c>
      <c r="BB2793" t="s">
        <v>1005</v>
      </c>
      <c r="BC2793" t="s">
        <v>1006</v>
      </c>
      <c r="BD2793">
        <v>127</v>
      </c>
      <c r="BE2793">
        <v>401</v>
      </c>
      <c r="BF2793" t="s">
        <v>1005</v>
      </c>
      <c r="BG2793">
        <v>5283</v>
      </c>
      <c r="BH2793">
        <v>3781</v>
      </c>
      <c r="BI2793">
        <v>126</v>
      </c>
      <c r="BJ2793">
        <v>1</v>
      </c>
      <c r="BM2793">
        <v>9268</v>
      </c>
      <c r="BN2793">
        <v>456</v>
      </c>
      <c r="BO2793">
        <v>8799</v>
      </c>
      <c r="BW2793">
        <v>23</v>
      </c>
      <c r="BX2793">
        <v>16</v>
      </c>
      <c r="BY2793">
        <v>1756</v>
      </c>
      <c r="BZ2793">
        <v>214326</v>
      </c>
      <c r="CA2793">
        <v>214326</v>
      </c>
      <c r="CB2793">
        <v>1772</v>
      </c>
      <c r="CC2793">
        <v>214326</v>
      </c>
      <c r="CD2793">
        <v>0</v>
      </c>
      <c r="CE2793">
        <v>2</v>
      </c>
      <c r="CF2793" t="s">
        <v>3257</v>
      </c>
      <c r="CG2793">
        <v>0</v>
      </c>
      <c r="CH2793">
        <v>0</v>
      </c>
      <c r="CI2793">
        <v>0</v>
      </c>
      <c r="CJ2793">
        <v>0</v>
      </c>
      <c r="CK2793">
        <v>0</v>
      </c>
      <c r="CM2793" t="s">
        <v>3253</v>
      </c>
      <c r="CN2793" t="s">
        <v>3258</v>
      </c>
      <c r="CO2793">
        <v>153</v>
      </c>
    </row>
    <row r="2794" spans="1:93" x14ac:dyDescent="0.2">
      <c r="A2794" t="s">
        <v>3299</v>
      </c>
      <c r="B2794" t="s">
        <v>3346</v>
      </c>
      <c r="C2794" s="2">
        <f>P2794/AD2794*1000000</f>
        <v>277.46724680108412</v>
      </c>
      <c r="D2794" s="2">
        <f>LN(C2794)</f>
        <v>5.6257028966748113</v>
      </c>
      <c r="E2794">
        <v>11.557289347367069</v>
      </c>
      <c r="F2794">
        <v>279.7216894698671</v>
      </c>
      <c r="G2794">
        <v>302.898275181131</v>
      </c>
      <c r="H2794">
        <v>81.168183413635589</v>
      </c>
      <c r="I2794">
        <v>90.091618311991454</v>
      </c>
      <c r="J2794" t="s">
        <v>3347</v>
      </c>
      <c r="K2794" t="s">
        <v>94</v>
      </c>
      <c r="L2794" t="s">
        <v>95</v>
      </c>
      <c r="M2794">
        <v>39.55010644</v>
      </c>
      <c r="N2794">
        <v>-76.307759399999995</v>
      </c>
      <c r="O2794">
        <v>2183</v>
      </c>
      <c r="P2794">
        <v>69</v>
      </c>
      <c r="Q2794">
        <v>0</v>
      </c>
      <c r="R2794">
        <v>2114</v>
      </c>
      <c r="S2794" t="s">
        <v>3348</v>
      </c>
      <c r="T2794">
        <v>5671</v>
      </c>
      <c r="U2794">
        <v>2016</v>
      </c>
      <c r="V2794">
        <v>5.2679004611632101E-2</v>
      </c>
      <c r="W2794">
        <v>892.90277368421096</v>
      </c>
      <c r="X2794">
        <v>275431.82573099399</v>
      </c>
      <c r="Y2794">
        <v>0.111984379757713</v>
      </c>
      <c r="Z2794">
        <v>82509.736842105296</v>
      </c>
      <c r="AA2794">
        <v>0.75389834486940499</v>
      </c>
      <c r="AB2794">
        <v>3.4809762964760398E-2</v>
      </c>
      <c r="AC2794">
        <v>0.118252771449269</v>
      </c>
      <c r="AD2794">
        <v>248678</v>
      </c>
      <c r="AE2794">
        <v>1.97856302699367E-2</v>
      </c>
      <c r="AF2794">
        <v>1.8173308528125901E-3</v>
      </c>
      <c r="AG2794">
        <v>0.83219966761673703</v>
      </c>
      <c r="AH2794">
        <v>5</v>
      </c>
      <c r="AI2794">
        <v>4299453</v>
      </c>
      <c r="AJ2794">
        <v>0.1217880507124976</v>
      </c>
      <c r="AK2794">
        <v>0.20775131162033869</v>
      </c>
      <c r="AL2794">
        <v>0.39631343801176572</v>
      </c>
      <c r="AM2794">
        <v>0.27414719965539802</v>
      </c>
      <c r="AN2794" t="s">
        <v>3302</v>
      </c>
      <c r="AO2794">
        <v>20200818</v>
      </c>
      <c r="AP2794">
        <v>101235</v>
      </c>
      <c r="AQ2794">
        <v>1066070</v>
      </c>
      <c r="AS2794">
        <v>453</v>
      </c>
      <c r="AT2794">
        <v>13698</v>
      </c>
      <c r="AU2794">
        <v>102</v>
      </c>
      <c r="AY2794">
        <v>6008</v>
      </c>
      <c r="AZ2794" t="s">
        <v>362</v>
      </c>
      <c r="BA2794" t="s">
        <v>3303</v>
      </c>
      <c r="BB2794" t="s">
        <v>3304</v>
      </c>
      <c r="BC2794" t="s">
        <v>3305</v>
      </c>
      <c r="BD2794">
        <v>3650</v>
      </c>
      <c r="BE2794">
        <v>13698</v>
      </c>
      <c r="BF2794" t="s">
        <v>3304</v>
      </c>
      <c r="BG2794">
        <v>119238</v>
      </c>
      <c r="BH2794">
        <v>101235</v>
      </c>
      <c r="BI2794">
        <v>3511</v>
      </c>
      <c r="BJ2794">
        <v>139</v>
      </c>
      <c r="BL2794">
        <v>1167305</v>
      </c>
      <c r="BW2794">
        <v>24</v>
      </c>
      <c r="BX2794">
        <v>520</v>
      </c>
      <c r="BY2794">
        <v>9173</v>
      </c>
      <c r="BZ2794">
        <v>1167305</v>
      </c>
      <c r="CA2794">
        <v>1167305</v>
      </c>
      <c r="CB2794">
        <v>9693</v>
      </c>
      <c r="CC2794">
        <v>1167305</v>
      </c>
      <c r="CD2794">
        <v>9</v>
      </c>
      <c r="CE2794">
        <v>40</v>
      </c>
      <c r="CF2794" t="s">
        <v>3306</v>
      </c>
      <c r="CG2794">
        <v>0</v>
      </c>
      <c r="CH2794">
        <v>0</v>
      </c>
      <c r="CI2794">
        <v>0</v>
      </c>
      <c r="CJ2794">
        <v>0</v>
      </c>
      <c r="CK2794">
        <v>0</v>
      </c>
      <c r="CM2794" t="s">
        <v>3307</v>
      </c>
      <c r="CN2794" t="s">
        <v>2495</v>
      </c>
      <c r="CO2794">
        <v>156</v>
      </c>
    </row>
    <row r="2795" spans="1:93" x14ac:dyDescent="0.2">
      <c r="A2795" t="s">
        <v>3413</v>
      </c>
      <c r="B2795" t="s">
        <v>3565</v>
      </c>
      <c r="C2795" s="2">
        <f>P2795/AD2795*1000000</f>
        <v>416.11134898474864</v>
      </c>
      <c r="D2795" s="2">
        <f>LN(C2795)</f>
        <v>6.0309528902738787</v>
      </c>
      <c r="E2795">
        <v>10.499354181947069</v>
      </c>
      <c r="F2795">
        <v>274.77625108569021</v>
      </c>
      <c r="G2795">
        <v>300.3630494542428</v>
      </c>
      <c r="H2795">
        <v>90.015710233340485</v>
      </c>
      <c r="I2795">
        <v>90.70337013908906</v>
      </c>
      <c r="J2795" t="s">
        <v>1339</v>
      </c>
      <c r="K2795" t="s">
        <v>94</v>
      </c>
      <c r="L2795" t="s">
        <v>95</v>
      </c>
      <c r="M2795">
        <v>41.954473970000002</v>
      </c>
      <c r="N2795">
        <v>-86.413130800000005</v>
      </c>
      <c r="O2795">
        <v>1472</v>
      </c>
      <c r="P2795">
        <v>69</v>
      </c>
      <c r="Q2795">
        <v>0</v>
      </c>
      <c r="R2795">
        <v>1403</v>
      </c>
      <c r="S2795" t="s">
        <v>3566</v>
      </c>
      <c r="T2795">
        <v>26084</v>
      </c>
      <c r="U2795">
        <v>2016</v>
      </c>
      <c r="V2795">
        <v>5.5527684262651103E-2</v>
      </c>
      <c r="W2795">
        <v>380.78942318181799</v>
      </c>
      <c r="X2795">
        <v>161008.08080808099</v>
      </c>
      <c r="Y2795">
        <v>5.3012071036053501E-2</v>
      </c>
      <c r="Z2795">
        <v>50775.598268398302</v>
      </c>
      <c r="AA2795">
        <v>0.76017499854969695</v>
      </c>
      <c r="AB2795">
        <v>3.6962628945996397E-2</v>
      </c>
      <c r="AC2795">
        <v>0.121276316483899</v>
      </c>
      <c r="AD2795">
        <v>165821</v>
      </c>
      <c r="AE2795">
        <v>1.1887612799738E-2</v>
      </c>
      <c r="AF2795">
        <v>2.4033821901399501E-3</v>
      </c>
      <c r="AG2795">
        <v>0.88097921415236402</v>
      </c>
      <c r="AH2795">
        <v>4</v>
      </c>
      <c r="AI2795">
        <v>2843161</v>
      </c>
      <c r="AJ2795">
        <v>0.15880106684074519</v>
      </c>
      <c r="AK2795">
        <v>0.1978150375585484</v>
      </c>
      <c r="AL2795">
        <v>0.37378607824178789</v>
      </c>
      <c r="AM2795">
        <v>0.26959781735891852</v>
      </c>
      <c r="AN2795" t="s">
        <v>3417</v>
      </c>
      <c r="AO2795">
        <v>20200818</v>
      </c>
      <c r="AP2795">
        <v>103403</v>
      </c>
      <c r="AQ2795">
        <v>2259122</v>
      </c>
      <c r="AS2795">
        <v>653</v>
      </c>
      <c r="AU2795">
        <v>169</v>
      </c>
      <c r="AW2795">
        <v>89</v>
      </c>
      <c r="AY2795">
        <v>67778</v>
      </c>
      <c r="AZ2795" t="s">
        <v>308</v>
      </c>
      <c r="BA2795" t="s">
        <v>309</v>
      </c>
      <c r="BB2795" t="s">
        <v>310</v>
      </c>
      <c r="BC2795" t="s">
        <v>311</v>
      </c>
      <c r="BD2795">
        <v>6608</v>
      </c>
      <c r="BF2795" t="s">
        <v>310</v>
      </c>
      <c r="BG2795">
        <v>131927</v>
      </c>
      <c r="BH2795">
        <v>93662</v>
      </c>
      <c r="BI2795">
        <v>6340</v>
      </c>
      <c r="BJ2795">
        <v>268</v>
      </c>
      <c r="BM2795">
        <v>239798</v>
      </c>
      <c r="BW2795">
        <v>26</v>
      </c>
      <c r="BX2795">
        <v>654</v>
      </c>
      <c r="BY2795">
        <v>21664</v>
      </c>
      <c r="BZ2795">
        <v>2362525</v>
      </c>
      <c r="CA2795">
        <v>2362525</v>
      </c>
      <c r="CB2795">
        <v>22318</v>
      </c>
      <c r="CC2795">
        <v>2362525</v>
      </c>
      <c r="CD2795">
        <v>16</v>
      </c>
      <c r="CE2795">
        <v>0</v>
      </c>
      <c r="CF2795" t="s">
        <v>3418</v>
      </c>
      <c r="CG2795">
        <v>0</v>
      </c>
      <c r="CH2795">
        <v>0</v>
      </c>
      <c r="CI2795">
        <v>0</v>
      </c>
      <c r="CJ2795">
        <v>0</v>
      </c>
      <c r="CK2795">
        <v>0</v>
      </c>
      <c r="CM2795" t="s">
        <v>3419</v>
      </c>
      <c r="CN2795" t="s">
        <v>982</v>
      </c>
      <c r="CO2795">
        <v>162</v>
      </c>
    </row>
    <row r="2796" spans="1:93" x14ac:dyDescent="0.2">
      <c r="A2796" t="s">
        <v>4989</v>
      </c>
      <c r="B2796" t="s">
        <v>5011</v>
      </c>
      <c r="C2796" s="2">
        <f>P2796/AD2796*1000000</f>
        <v>352.59669581125343</v>
      </c>
      <c r="D2796" s="2">
        <f>LN(C2796)</f>
        <v>5.865324898993185</v>
      </c>
      <c r="E2796">
        <v>8.4480074512223169</v>
      </c>
      <c r="F2796">
        <v>273.7074182693799</v>
      </c>
      <c r="G2796">
        <v>298.69801567368683</v>
      </c>
      <c r="H2796">
        <v>87.560596371971386</v>
      </c>
      <c r="I2796">
        <v>91.423173084065922</v>
      </c>
      <c r="J2796" t="s">
        <v>5012</v>
      </c>
      <c r="K2796" t="s">
        <v>94</v>
      </c>
      <c r="L2796" t="s">
        <v>95</v>
      </c>
      <c r="M2796">
        <v>42.159031579999997</v>
      </c>
      <c r="N2796">
        <v>-75.81326086</v>
      </c>
      <c r="O2796">
        <v>1177</v>
      </c>
      <c r="P2796">
        <v>69</v>
      </c>
      <c r="Q2796">
        <v>0</v>
      </c>
      <c r="R2796">
        <v>1108</v>
      </c>
      <c r="S2796" t="s">
        <v>5013</v>
      </c>
      <c r="T2796">
        <v>3819</v>
      </c>
      <c r="U2796">
        <v>2016</v>
      </c>
      <c r="V2796">
        <v>6.0849879597019201E-2</v>
      </c>
      <c r="W2796">
        <v>282.69691047619102</v>
      </c>
      <c r="X2796">
        <v>105629.96825396801</v>
      </c>
      <c r="Y2796">
        <v>2.7689090262384201E-2</v>
      </c>
      <c r="Z2796">
        <v>51999.809523809497</v>
      </c>
      <c r="AA2796">
        <v>0.76878644078397995</v>
      </c>
      <c r="AB2796">
        <v>2.27794307738549E-2</v>
      </c>
      <c r="AC2796">
        <v>0.145181800615867</v>
      </c>
      <c r="AD2796">
        <v>195691</v>
      </c>
      <c r="AE2796">
        <v>1.5900772655221201E-2</v>
      </c>
      <c r="AF2796">
        <v>2.3279093810233201E-3</v>
      </c>
      <c r="AG2796">
        <v>0.91910871692153895</v>
      </c>
      <c r="AH2796">
        <v>4</v>
      </c>
      <c r="AI2796">
        <v>3596923</v>
      </c>
      <c r="AJ2796">
        <v>0.16627851082717091</v>
      </c>
      <c r="AK2796">
        <v>0.17160306183924429</v>
      </c>
      <c r="AL2796">
        <v>0.40263970065525451</v>
      </c>
      <c r="AM2796">
        <v>0.25947872667833027</v>
      </c>
      <c r="AN2796" t="s">
        <v>4993</v>
      </c>
      <c r="AO2796">
        <v>20200818</v>
      </c>
      <c r="AP2796">
        <v>426571</v>
      </c>
      <c r="AQ2796">
        <v>6765407</v>
      </c>
      <c r="AS2796">
        <v>537</v>
      </c>
      <c r="AT2796">
        <v>89995</v>
      </c>
      <c r="AU2796">
        <v>126</v>
      </c>
      <c r="AW2796">
        <v>60</v>
      </c>
      <c r="AY2796">
        <v>74258</v>
      </c>
      <c r="AZ2796" t="s">
        <v>362</v>
      </c>
      <c r="BA2796" t="s">
        <v>1004</v>
      </c>
      <c r="BB2796" t="s">
        <v>1005</v>
      </c>
      <c r="BC2796" t="s">
        <v>1006</v>
      </c>
      <c r="BD2796">
        <v>25264</v>
      </c>
      <c r="BE2796">
        <v>89995</v>
      </c>
      <c r="BF2796" t="s">
        <v>1005</v>
      </c>
      <c r="BH2796">
        <v>426571</v>
      </c>
      <c r="BL2796">
        <v>7191978</v>
      </c>
      <c r="BW2796">
        <v>36</v>
      </c>
      <c r="BX2796">
        <v>655</v>
      </c>
      <c r="BY2796">
        <v>66236</v>
      </c>
      <c r="BZ2796">
        <v>7191978</v>
      </c>
      <c r="CA2796">
        <v>7191978</v>
      </c>
      <c r="CB2796">
        <v>66891</v>
      </c>
      <c r="CC2796">
        <v>7191978</v>
      </c>
      <c r="CD2796">
        <v>8</v>
      </c>
      <c r="CE2796">
        <v>0</v>
      </c>
      <c r="CF2796" t="s">
        <v>4994</v>
      </c>
      <c r="CG2796">
        <v>0</v>
      </c>
      <c r="CH2796">
        <v>0</v>
      </c>
      <c r="CI2796">
        <v>0</v>
      </c>
      <c r="CJ2796">
        <v>0</v>
      </c>
      <c r="CK2796">
        <v>0</v>
      </c>
      <c r="CM2796" t="s">
        <v>4995</v>
      </c>
      <c r="CN2796" t="s">
        <v>4996</v>
      </c>
      <c r="CO2796">
        <v>164</v>
      </c>
    </row>
    <row r="2797" spans="1:93" x14ac:dyDescent="0.2">
      <c r="A2797" t="s">
        <v>2161</v>
      </c>
      <c r="B2797" t="s">
        <v>5592</v>
      </c>
      <c r="C2797" s="2">
        <f>P2797/AD2797*1000000</f>
        <v>187.93459875963165</v>
      </c>
      <c r="D2797" s="2">
        <f>LN(C2797)</f>
        <v>5.2360940233679045</v>
      </c>
      <c r="E2797">
        <v>13.313081891536269</v>
      </c>
      <c r="F2797">
        <v>277.56700251680229</v>
      </c>
      <c r="G2797">
        <v>302.56489527851778</v>
      </c>
      <c r="H2797">
        <v>89.658745308316654</v>
      </c>
      <c r="I2797">
        <v>91.094400665743237</v>
      </c>
      <c r="J2797" t="s">
        <v>250</v>
      </c>
      <c r="K2797" t="s">
        <v>94</v>
      </c>
      <c r="L2797" t="s">
        <v>95</v>
      </c>
      <c r="M2797">
        <v>39.440128379999997</v>
      </c>
      <c r="N2797">
        <v>-84.573887159999998</v>
      </c>
      <c r="O2797">
        <v>3265</v>
      </c>
      <c r="P2797">
        <v>69</v>
      </c>
      <c r="Q2797">
        <v>0</v>
      </c>
      <c r="R2797">
        <v>3196</v>
      </c>
      <c r="S2797" t="s">
        <v>5593</v>
      </c>
      <c r="T2797">
        <v>23307</v>
      </c>
      <c r="U2797">
        <v>2016</v>
      </c>
      <c r="V2797">
        <v>6.2669912059036104E-2</v>
      </c>
      <c r="W2797">
        <v>1083.4458707692299</v>
      </c>
      <c r="X2797">
        <v>153684.615384615</v>
      </c>
      <c r="Y2797">
        <v>5.0219368263092097E-2</v>
      </c>
      <c r="Z2797">
        <v>59326.538461538497</v>
      </c>
      <c r="AA2797">
        <v>0.71249092771408395</v>
      </c>
      <c r="AB2797">
        <v>3.3791424522845698E-2</v>
      </c>
      <c r="AC2797">
        <v>0.19105866501739499</v>
      </c>
      <c r="AD2797">
        <v>367149</v>
      </c>
      <c r="AE2797">
        <v>1.9487351310894501E-2</v>
      </c>
      <c r="AF2797">
        <v>1.1636783845527399E-3</v>
      </c>
      <c r="AG2797">
        <v>0.90264251514176197</v>
      </c>
      <c r="AH2797">
        <v>5</v>
      </c>
      <c r="AI2797">
        <v>6435374</v>
      </c>
      <c r="AJ2797">
        <v>0.1167134963717726</v>
      </c>
      <c r="AK2797">
        <v>0.208515930853436</v>
      </c>
      <c r="AL2797">
        <v>0.42508096654522332</v>
      </c>
      <c r="AM2797">
        <v>0.24968960622956801</v>
      </c>
      <c r="AN2797" t="s">
        <v>5560</v>
      </c>
      <c r="AO2797">
        <v>20200818</v>
      </c>
      <c r="AP2797">
        <v>109923</v>
      </c>
      <c r="AQ2797">
        <v>1759075</v>
      </c>
      <c r="AS2797">
        <v>934</v>
      </c>
      <c r="AT2797">
        <v>12436</v>
      </c>
      <c r="AU2797">
        <v>314</v>
      </c>
      <c r="AV2797">
        <v>2805</v>
      </c>
      <c r="AW2797">
        <v>172</v>
      </c>
      <c r="AY2797">
        <v>89068</v>
      </c>
      <c r="AZ2797" t="s">
        <v>308</v>
      </c>
      <c r="BA2797" t="s">
        <v>5561</v>
      </c>
      <c r="BB2797" t="s">
        <v>5562</v>
      </c>
      <c r="BC2797" t="s">
        <v>5563</v>
      </c>
      <c r="BD2797">
        <v>3871</v>
      </c>
      <c r="BE2797">
        <v>12436</v>
      </c>
      <c r="BF2797" t="s">
        <v>5562</v>
      </c>
      <c r="BH2797">
        <v>104105</v>
      </c>
      <c r="BI2797">
        <v>3592</v>
      </c>
      <c r="BJ2797">
        <v>279</v>
      </c>
      <c r="BW2797">
        <v>39</v>
      </c>
      <c r="BX2797">
        <v>861</v>
      </c>
      <c r="BY2797">
        <v>19121</v>
      </c>
      <c r="BZ2797">
        <v>1868998</v>
      </c>
      <c r="CA2797">
        <v>1868998</v>
      </c>
      <c r="CB2797">
        <v>19982</v>
      </c>
      <c r="CC2797">
        <v>1868998</v>
      </c>
      <c r="CD2797">
        <v>39</v>
      </c>
      <c r="CE2797">
        <v>117</v>
      </c>
      <c r="CF2797" t="s">
        <v>5564</v>
      </c>
      <c r="CG2797">
        <v>0</v>
      </c>
      <c r="CH2797">
        <v>0</v>
      </c>
      <c r="CI2797">
        <v>0</v>
      </c>
      <c r="CJ2797">
        <v>0</v>
      </c>
      <c r="CK2797">
        <v>0</v>
      </c>
      <c r="CM2797" t="s">
        <v>2161</v>
      </c>
      <c r="CN2797" t="s">
        <v>982</v>
      </c>
      <c r="CO2797">
        <v>162</v>
      </c>
    </row>
    <row r="2798" spans="1:93" x14ac:dyDescent="0.2">
      <c r="A2798" t="s">
        <v>572</v>
      </c>
      <c r="B2798" t="s">
        <v>699</v>
      </c>
      <c r="C2798" s="2">
        <f>P2798/AD2798*1000000</f>
        <v>82.328145876065562</v>
      </c>
      <c r="D2798" s="2">
        <f>LN(C2798)</f>
        <v>4.4107130404210748</v>
      </c>
      <c r="E2798">
        <v>9.5185988224432467</v>
      </c>
      <c r="F2798">
        <v>288.04933528415972</v>
      </c>
      <c r="G2798">
        <v>292.96981219698591</v>
      </c>
      <c r="H2798">
        <v>90.56961740331738</v>
      </c>
      <c r="I2798">
        <v>92.300511449374767</v>
      </c>
      <c r="J2798" t="s">
        <v>700</v>
      </c>
      <c r="K2798" t="s">
        <v>94</v>
      </c>
      <c r="L2798" t="s">
        <v>95</v>
      </c>
      <c r="M2798">
        <v>37.752151140000002</v>
      </c>
      <c r="N2798">
        <v>-122.43856719999999</v>
      </c>
      <c r="O2798">
        <v>8427</v>
      </c>
      <c r="P2798">
        <v>70</v>
      </c>
      <c r="Q2798">
        <v>0</v>
      </c>
      <c r="R2798">
        <v>8357</v>
      </c>
      <c r="S2798" t="s">
        <v>701</v>
      </c>
      <c r="T2798">
        <v>55053</v>
      </c>
      <c r="U2798">
        <v>2016</v>
      </c>
      <c r="V2798">
        <v>0.13477050186681</v>
      </c>
      <c r="W2798">
        <v>20988.9148518519</v>
      </c>
      <c r="X2798">
        <v>935624.66623152199</v>
      </c>
      <c r="Y2798">
        <v>5.6354981604949797E-2</v>
      </c>
      <c r="Z2798">
        <v>92932.777777777796</v>
      </c>
      <c r="AA2798">
        <v>0.340350884160456</v>
      </c>
      <c r="AB2798">
        <v>0.13927725982579001</v>
      </c>
      <c r="AC2798">
        <v>0.24836515574386001</v>
      </c>
      <c r="AD2798">
        <v>850256</v>
      </c>
      <c r="AE2798">
        <v>0.32034733845934299</v>
      </c>
      <c r="AF2798">
        <v>3.8019148504119201E-3</v>
      </c>
      <c r="AG2798">
        <v>0.50260670995734202</v>
      </c>
      <c r="AH2798">
        <v>5</v>
      </c>
      <c r="AI2798">
        <v>14408253</v>
      </c>
      <c r="AJ2798">
        <v>0.13930585477642571</v>
      </c>
      <c r="AK2798">
        <v>0.1156849480641407</v>
      </c>
      <c r="AL2798">
        <v>0.49755525531096662</v>
      </c>
      <c r="AM2798">
        <v>0.247453941848467</v>
      </c>
      <c r="AN2798" t="s">
        <v>576</v>
      </c>
      <c r="AO2798">
        <v>20200818</v>
      </c>
      <c r="AP2798">
        <v>632667</v>
      </c>
      <c r="AQ2798">
        <v>9416372</v>
      </c>
      <c r="AS2798">
        <v>6360</v>
      </c>
      <c r="AU2798">
        <v>1801</v>
      </c>
      <c r="AZ2798" t="s">
        <v>98</v>
      </c>
      <c r="BA2798" t="s">
        <v>309</v>
      </c>
      <c r="BB2798" t="s">
        <v>310</v>
      </c>
      <c r="BC2798" t="s">
        <v>311</v>
      </c>
      <c r="BD2798">
        <v>11342</v>
      </c>
      <c r="BF2798" t="s">
        <v>310</v>
      </c>
      <c r="BH2798">
        <v>632667</v>
      </c>
      <c r="BW2798">
        <v>6</v>
      </c>
      <c r="BX2798">
        <v>4636</v>
      </c>
      <c r="BY2798">
        <v>110623</v>
      </c>
      <c r="BZ2798">
        <v>10049039</v>
      </c>
      <c r="CA2798">
        <v>10049039</v>
      </c>
      <c r="CB2798">
        <v>115259</v>
      </c>
      <c r="CC2798">
        <v>10049039</v>
      </c>
      <c r="CD2798">
        <v>100</v>
      </c>
      <c r="CE2798">
        <v>0</v>
      </c>
      <c r="CF2798" t="s">
        <v>577</v>
      </c>
      <c r="CG2798">
        <v>0</v>
      </c>
      <c r="CH2798">
        <v>0</v>
      </c>
      <c r="CI2798">
        <v>0</v>
      </c>
      <c r="CJ2798">
        <v>0</v>
      </c>
      <c r="CK2798">
        <v>0</v>
      </c>
      <c r="CM2798" t="s">
        <v>578</v>
      </c>
      <c r="CN2798" t="s">
        <v>579</v>
      </c>
      <c r="CO2798">
        <v>167</v>
      </c>
    </row>
    <row r="2799" spans="1:93" x14ac:dyDescent="0.2">
      <c r="A2799" t="s">
        <v>503</v>
      </c>
      <c r="B2799" t="s">
        <v>3996</v>
      </c>
      <c r="C2799" s="2">
        <f>P2799/AD2799*1000000</f>
        <v>2224.1286181806627</v>
      </c>
      <c r="D2799" s="2">
        <f>LN(C2799)</f>
        <v>7.7071204856140376</v>
      </c>
      <c r="E2799">
        <v>10.70469081341286</v>
      </c>
      <c r="F2799">
        <v>286.00987351396088</v>
      </c>
      <c r="G2799">
        <v>306.4579022630387</v>
      </c>
      <c r="H2799">
        <v>87.285470291995097</v>
      </c>
      <c r="I2799">
        <v>94.472781331336023</v>
      </c>
      <c r="J2799" t="s">
        <v>3997</v>
      </c>
      <c r="K2799" t="s">
        <v>94</v>
      </c>
      <c r="L2799" t="s">
        <v>95</v>
      </c>
      <c r="M2799">
        <v>33.555451249999997</v>
      </c>
      <c r="N2799">
        <v>-90.299007329999995</v>
      </c>
      <c r="O2799">
        <v>1002</v>
      </c>
      <c r="P2799">
        <v>70</v>
      </c>
      <c r="Q2799">
        <v>0</v>
      </c>
      <c r="R2799">
        <v>932</v>
      </c>
      <c r="S2799" t="s">
        <v>3998</v>
      </c>
      <c r="T2799">
        <v>18932</v>
      </c>
      <c r="U2799">
        <v>2016</v>
      </c>
      <c r="V2799">
        <v>0.24770386735217201</v>
      </c>
      <c r="W2799">
        <v>35.365193333333302</v>
      </c>
      <c r="X2799">
        <v>62728.044444444502</v>
      </c>
      <c r="Y2799">
        <v>0.63339310975352303</v>
      </c>
      <c r="Z2799">
        <v>28641.166666666701</v>
      </c>
      <c r="AA2799">
        <v>0.58428786587400705</v>
      </c>
      <c r="AB2799">
        <v>3.2300223975260903E-2</v>
      </c>
      <c r="AC2799">
        <v>0.429624864869245</v>
      </c>
      <c r="AD2799">
        <v>31473</v>
      </c>
      <c r="AE2799">
        <v>2.20759985387241E-3</v>
      </c>
      <c r="AF2799">
        <v>0</v>
      </c>
      <c r="AG2799">
        <v>0.35234189883947697</v>
      </c>
      <c r="AH2799">
        <v>2</v>
      </c>
      <c r="AI2799">
        <v>602489</v>
      </c>
      <c r="AJ2799">
        <v>0.1207839479227007</v>
      </c>
      <c r="AK2799">
        <v>0.2338349745804488</v>
      </c>
      <c r="AL2799">
        <v>0.42666505114616199</v>
      </c>
      <c r="AM2799">
        <v>0.2187160263506886</v>
      </c>
      <c r="AN2799" t="s">
        <v>3891</v>
      </c>
      <c r="AO2799">
        <v>20200818</v>
      </c>
      <c r="AP2799">
        <v>73207</v>
      </c>
      <c r="AQ2799">
        <v>452177</v>
      </c>
      <c r="AS2799">
        <v>1090</v>
      </c>
      <c r="AT2799">
        <v>5025</v>
      </c>
      <c r="AU2799">
        <v>284</v>
      </c>
      <c r="AW2799">
        <v>163</v>
      </c>
      <c r="AY2799">
        <v>56577</v>
      </c>
      <c r="AZ2799" t="s">
        <v>308</v>
      </c>
      <c r="BA2799" t="s">
        <v>1628</v>
      </c>
      <c r="BB2799" t="s">
        <v>1629</v>
      </c>
      <c r="BC2799" t="s">
        <v>1630</v>
      </c>
      <c r="BD2799">
        <v>2128</v>
      </c>
      <c r="BE2799">
        <v>5025</v>
      </c>
      <c r="BF2799" t="s">
        <v>1629</v>
      </c>
      <c r="BH2799">
        <v>71254</v>
      </c>
      <c r="BI2799">
        <v>2046</v>
      </c>
      <c r="BJ2799">
        <v>82</v>
      </c>
      <c r="BM2799">
        <v>18516</v>
      </c>
      <c r="BN2799">
        <v>95</v>
      </c>
      <c r="BW2799">
        <v>28</v>
      </c>
      <c r="BX2799">
        <v>795</v>
      </c>
      <c r="BY2799">
        <v>0</v>
      </c>
      <c r="BZ2799">
        <v>525384</v>
      </c>
      <c r="CA2799">
        <v>525384</v>
      </c>
      <c r="CB2799">
        <v>795</v>
      </c>
      <c r="CC2799">
        <v>525384</v>
      </c>
      <c r="CD2799">
        <v>33</v>
      </c>
      <c r="CE2799">
        <v>36</v>
      </c>
      <c r="CF2799" t="s">
        <v>3892</v>
      </c>
      <c r="CG2799">
        <v>0</v>
      </c>
      <c r="CH2799">
        <v>0</v>
      </c>
      <c r="CI2799">
        <v>0</v>
      </c>
      <c r="CJ2799">
        <v>0</v>
      </c>
      <c r="CK2799">
        <v>0</v>
      </c>
      <c r="CM2799" t="s">
        <v>3893</v>
      </c>
      <c r="CN2799" t="s">
        <v>314</v>
      </c>
      <c r="CO2799">
        <v>155</v>
      </c>
    </row>
    <row r="2800" spans="1:93" x14ac:dyDescent="0.2">
      <c r="A2800" t="s">
        <v>1750</v>
      </c>
      <c r="B2800" t="s">
        <v>1979</v>
      </c>
      <c r="C2800" s="2">
        <f>P2800/AD2800*1000000</f>
        <v>672.38032103792784</v>
      </c>
      <c r="D2800" s="2">
        <f>LN(C2800)</f>
        <v>6.5108241343571143</v>
      </c>
      <c r="E2800">
        <v>10.25102285182321</v>
      </c>
      <c r="F2800">
        <v>274.65382339023353</v>
      </c>
      <c r="G2800">
        <v>301.95276167897242</v>
      </c>
      <c r="H2800">
        <v>93.167291127549589</v>
      </c>
      <c r="I2800">
        <v>89.621315156692788</v>
      </c>
      <c r="J2800" t="s">
        <v>1980</v>
      </c>
      <c r="K2800" t="s">
        <v>94</v>
      </c>
      <c r="L2800" t="s">
        <v>95</v>
      </c>
      <c r="M2800">
        <v>41.137469889999998</v>
      </c>
      <c r="N2800">
        <v>-87.862053340000003</v>
      </c>
      <c r="O2800">
        <v>1909</v>
      </c>
      <c r="P2800">
        <v>71</v>
      </c>
      <c r="Q2800">
        <v>0</v>
      </c>
      <c r="R2800">
        <v>1838</v>
      </c>
      <c r="S2800" t="s">
        <v>1981</v>
      </c>
      <c r="T2800">
        <v>34958</v>
      </c>
      <c r="U2800">
        <v>2016</v>
      </c>
      <c r="V2800">
        <v>7.2531637117601994E-2</v>
      </c>
      <c r="W2800">
        <v>414.67546214285699</v>
      </c>
      <c r="X2800">
        <v>141950</v>
      </c>
      <c r="Y2800">
        <v>0.10035238040015899</v>
      </c>
      <c r="Z2800">
        <v>59403.428571428602</v>
      </c>
      <c r="AA2800">
        <v>0.76186497015270704</v>
      </c>
      <c r="AB2800">
        <v>7.1192647203912204E-2</v>
      </c>
      <c r="AC2800">
        <v>0.14161476049994101</v>
      </c>
      <c r="AD2800">
        <v>105595</v>
      </c>
      <c r="AE2800">
        <v>5.6369074204912504E-3</v>
      </c>
      <c r="AF2800">
        <v>4.7162799085580598E-3</v>
      </c>
      <c r="AG2800">
        <v>0.86252397851160101</v>
      </c>
      <c r="AH2800">
        <v>5</v>
      </c>
      <c r="AI2800">
        <v>1968818</v>
      </c>
      <c r="AJ2800">
        <v>0.13644379521113681</v>
      </c>
      <c r="AK2800">
        <v>0.2114644421170469</v>
      </c>
      <c r="AL2800">
        <v>0.4033897495857921</v>
      </c>
      <c r="AM2800">
        <v>0.24870201308602419</v>
      </c>
      <c r="AN2800" t="s">
        <v>1754</v>
      </c>
      <c r="AO2800">
        <v>20200818</v>
      </c>
      <c r="AP2800">
        <v>210926</v>
      </c>
      <c r="AQ2800">
        <v>3229678</v>
      </c>
      <c r="AS2800">
        <v>1510</v>
      </c>
      <c r="AU2800">
        <v>335</v>
      </c>
      <c r="AW2800">
        <v>128</v>
      </c>
      <c r="AZ2800" t="s">
        <v>362</v>
      </c>
      <c r="BA2800" t="s">
        <v>309</v>
      </c>
      <c r="BB2800" t="s">
        <v>310</v>
      </c>
      <c r="BC2800" t="s">
        <v>311</v>
      </c>
      <c r="BD2800">
        <v>7993</v>
      </c>
      <c r="BF2800" t="s">
        <v>310</v>
      </c>
      <c r="BH2800">
        <v>209594</v>
      </c>
      <c r="BI2800">
        <v>7782</v>
      </c>
      <c r="BJ2800">
        <v>211</v>
      </c>
      <c r="BW2800">
        <v>17</v>
      </c>
      <c r="BX2800">
        <v>1740</v>
      </c>
      <c r="BY2800">
        <v>32435</v>
      </c>
      <c r="BZ2800">
        <v>3440604</v>
      </c>
      <c r="CA2800">
        <v>3440604</v>
      </c>
      <c r="CB2800">
        <v>34175</v>
      </c>
      <c r="CC2800">
        <v>3440604</v>
      </c>
      <c r="CD2800">
        <v>26</v>
      </c>
      <c r="CE2800">
        <v>0</v>
      </c>
      <c r="CF2800" t="s">
        <v>1755</v>
      </c>
      <c r="CG2800">
        <v>0</v>
      </c>
      <c r="CH2800">
        <v>0</v>
      </c>
      <c r="CI2800">
        <v>0</v>
      </c>
      <c r="CJ2800">
        <v>0</v>
      </c>
      <c r="CK2800">
        <v>0</v>
      </c>
      <c r="CM2800" t="s">
        <v>1756</v>
      </c>
      <c r="CN2800" t="s">
        <v>1757</v>
      </c>
      <c r="CO2800">
        <v>165</v>
      </c>
    </row>
    <row r="2801" spans="1:93" x14ac:dyDescent="0.2">
      <c r="A2801" t="s">
        <v>6065</v>
      </c>
      <c r="B2801" t="s">
        <v>6125</v>
      </c>
      <c r="C2801" s="2">
        <f>P2801/AD2801*1000000</f>
        <v>283.78318964311262</v>
      </c>
      <c r="D2801" s="2">
        <f>LN(C2801)</f>
        <v>5.6482105298606431</v>
      </c>
      <c r="E2801">
        <v>11.673103271879921</v>
      </c>
      <c r="F2801">
        <v>277.42666242095879</v>
      </c>
      <c r="G2801">
        <v>301.62533379929403</v>
      </c>
      <c r="H2801">
        <v>81.888861468905944</v>
      </c>
      <c r="I2801">
        <v>90.032108312890429</v>
      </c>
      <c r="J2801" t="s">
        <v>1912</v>
      </c>
      <c r="K2801" t="s">
        <v>94</v>
      </c>
      <c r="L2801" t="s">
        <v>95</v>
      </c>
      <c r="M2801">
        <v>40.162537200000003</v>
      </c>
      <c r="N2801">
        <v>-77.261307549999998</v>
      </c>
      <c r="O2801">
        <v>1380</v>
      </c>
      <c r="P2801">
        <v>71</v>
      </c>
      <c r="Q2801">
        <v>0</v>
      </c>
      <c r="R2801">
        <v>1309</v>
      </c>
      <c r="S2801" t="s">
        <v>6126</v>
      </c>
      <c r="T2801">
        <v>4705</v>
      </c>
      <c r="U2801">
        <v>2016</v>
      </c>
      <c r="V2801">
        <v>4.8853539488784799E-2</v>
      </c>
      <c r="W2801">
        <v>1267.08008833333</v>
      </c>
      <c r="X2801">
        <v>172811.11111111101</v>
      </c>
      <c r="Y2801">
        <v>2.4174868995808101E-2</v>
      </c>
      <c r="Z2801">
        <v>61259.962962963</v>
      </c>
      <c r="AA2801">
        <v>0.67933974009365705</v>
      </c>
      <c r="AB2801">
        <v>5.2272049886718901E-2</v>
      </c>
      <c r="AC2801">
        <v>0.15629856693340699</v>
      </c>
      <c r="AD2801">
        <v>250191</v>
      </c>
      <c r="AE2801">
        <v>1.9488392656162899E-2</v>
      </c>
      <c r="AF2801">
        <v>5.2065578478139099E-4</v>
      </c>
      <c r="AG2801">
        <v>0.91810927602873305</v>
      </c>
      <c r="AH2801">
        <v>5</v>
      </c>
      <c r="AI2801">
        <v>4135605</v>
      </c>
      <c r="AJ2801">
        <v>0.1567308773444272</v>
      </c>
      <c r="AK2801">
        <v>0.1728881264047219</v>
      </c>
      <c r="AL2801">
        <v>0.4034778466512155</v>
      </c>
      <c r="AM2801">
        <v>0.26690314959963529</v>
      </c>
      <c r="AN2801" t="s">
        <v>6068</v>
      </c>
      <c r="AO2801">
        <v>20200818</v>
      </c>
      <c r="AP2801">
        <v>125579</v>
      </c>
      <c r="AQ2801">
        <v>1353987</v>
      </c>
      <c r="AS2801">
        <v>548</v>
      </c>
      <c r="AW2801">
        <v>94</v>
      </c>
      <c r="AY2801">
        <v>99207</v>
      </c>
      <c r="AZ2801" t="s">
        <v>308</v>
      </c>
      <c r="BA2801" t="s">
        <v>309</v>
      </c>
      <c r="BB2801" t="s">
        <v>310</v>
      </c>
      <c r="BC2801" t="s">
        <v>311</v>
      </c>
      <c r="BD2801">
        <v>7499</v>
      </c>
      <c r="BF2801" t="s">
        <v>310</v>
      </c>
      <c r="BH2801">
        <v>122050</v>
      </c>
      <c r="BW2801">
        <v>42</v>
      </c>
      <c r="BX2801">
        <v>735</v>
      </c>
      <c r="BY2801">
        <v>11512</v>
      </c>
      <c r="BZ2801">
        <v>1479566</v>
      </c>
      <c r="CA2801">
        <v>1479566</v>
      </c>
      <c r="CB2801">
        <v>12247</v>
      </c>
      <c r="CC2801">
        <v>1479566</v>
      </c>
      <c r="CD2801">
        <v>31</v>
      </c>
      <c r="CE2801">
        <v>0</v>
      </c>
      <c r="CF2801" t="s">
        <v>6069</v>
      </c>
      <c r="CG2801">
        <v>0</v>
      </c>
      <c r="CH2801">
        <v>0</v>
      </c>
      <c r="CI2801">
        <v>0</v>
      </c>
      <c r="CJ2801">
        <v>0</v>
      </c>
      <c r="CK2801">
        <v>0</v>
      </c>
      <c r="CM2801" t="s">
        <v>6070</v>
      </c>
      <c r="CN2801" t="s">
        <v>998</v>
      </c>
      <c r="CO2801">
        <v>154</v>
      </c>
    </row>
    <row r="2802" spans="1:93" x14ac:dyDescent="0.2">
      <c r="A2802" t="s">
        <v>303</v>
      </c>
      <c r="B2802" t="s">
        <v>348</v>
      </c>
      <c r="C2802" s="2">
        <f>P2802/AD2802*1000000</f>
        <v>329.69613758716628</v>
      </c>
      <c r="D2802" s="2">
        <f>LN(C2802)</f>
        <v>5.7981714350778129</v>
      </c>
      <c r="E2802">
        <v>4.9983434492149286</v>
      </c>
      <c r="F2802">
        <v>286.96962153230919</v>
      </c>
      <c r="G2802">
        <v>306.7240866896247</v>
      </c>
      <c r="H2802">
        <v>66.872731451594206</v>
      </c>
      <c r="I2802">
        <v>50.363079791807237</v>
      </c>
      <c r="J2802" t="s">
        <v>349</v>
      </c>
      <c r="K2802" t="s">
        <v>94</v>
      </c>
      <c r="L2802" t="s">
        <v>95</v>
      </c>
      <c r="M2802">
        <v>34.599339260000001</v>
      </c>
      <c r="N2802">
        <v>-112.5538588</v>
      </c>
      <c r="O2802">
        <v>2180</v>
      </c>
      <c r="P2802">
        <v>73</v>
      </c>
      <c r="Q2802">
        <v>0</v>
      </c>
      <c r="R2802">
        <v>2107</v>
      </c>
      <c r="S2802" t="s">
        <v>350</v>
      </c>
      <c r="T2802">
        <v>53561</v>
      </c>
      <c r="U2802">
        <v>2016</v>
      </c>
      <c r="V2802">
        <v>7.68634736408845E-2</v>
      </c>
      <c r="W2802">
        <v>96.6426505777778</v>
      </c>
      <c r="X2802">
        <v>191740.74074074099</v>
      </c>
      <c r="Y2802">
        <v>3.6486652183013802E-3</v>
      </c>
      <c r="Z2802">
        <v>44161.639506172804</v>
      </c>
      <c r="AA2802">
        <v>0.74437526614334704</v>
      </c>
      <c r="AB2802">
        <v>0.127995187110541</v>
      </c>
      <c r="AC2802">
        <v>7.7348486718412199E-2</v>
      </c>
      <c r="AD2802">
        <v>221416</v>
      </c>
      <c r="AE2802">
        <v>6.7791458991808204E-3</v>
      </c>
      <c r="AF2802">
        <v>1.9089562908452599E-2</v>
      </c>
      <c r="AG2802">
        <v>0.92346426754676103</v>
      </c>
      <c r="AH2802">
        <v>3</v>
      </c>
      <c r="AI2802">
        <v>3596131</v>
      </c>
      <c r="AJ2802">
        <v>0.2423451759682837</v>
      </c>
      <c r="AK2802">
        <v>0.15738303193070549</v>
      </c>
      <c r="AL2802">
        <v>0.30042148075250868</v>
      </c>
      <c r="AM2802">
        <v>0.29985031134850199</v>
      </c>
      <c r="AN2802" t="s">
        <v>307</v>
      </c>
      <c r="AO2802">
        <v>20200818</v>
      </c>
      <c r="AP2802">
        <v>194920</v>
      </c>
      <c r="AQ2802">
        <v>909077</v>
      </c>
      <c r="AS2802">
        <v>1167</v>
      </c>
      <c r="AT2802">
        <v>20878</v>
      </c>
      <c r="AU2802">
        <v>427</v>
      </c>
      <c r="AW2802">
        <v>260</v>
      </c>
      <c r="AY2802">
        <v>28027</v>
      </c>
      <c r="AZ2802" t="s">
        <v>308</v>
      </c>
      <c r="BA2802" t="s">
        <v>309</v>
      </c>
      <c r="BB2802" t="s">
        <v>310</v>
      </c>
      <c r="BC2802" t="s">
        <v>311</v>
      </c>
      <c r="BD2802">
        <v>4529</v>
      </c>
      <c r="BE2802">
        <v>20878</v>
      </c>
      <c r="BF2802" t="s">
        <v>310</v>
      </c>
      <c r="BH2802">
        <v>193416</v>
      </c>
      <c r="BI2802">
        <v>4273</v>
      </c>
      <c r="BJ2802">
        <v>256</v>
      </c>
      <c r="BM2802">
        <v>253264</v>
      </c>
      <c r="BW2802">
        <v>4</v>
      </c>
      <c r="BX2802">
        <v>915</v>
      </c>
      <c r="BY2802">
        <v>4694</v>
      </c>
      <c r="BZ2802">
        <v>1103997</v>
      </c>
      <c r="CA2802">
        <v>1103997</v>
      </c>
      <c r="CB2802">
        <v>5609</v>
      </c>
      <c r="CC2802">
        <v>1103997</v>
      </c>
      <c r="CD2802">
        <v>23</v>
      </c>
      <c r="CE2802">
        <v>122</v>
      </c>
      <c r="CF2802" t="s">
        <v>312</v>
      </c>
      <c r="CG2802">
        <v>0</v>
      </c>
      <c r="CH2802">
        <v>0</v>
      </c>
      <c r="CI2802">
        <v>0</v>
      </c>
      <c r="CJ2802">
        <v>0</v>
      </c>
      <c r="CK2802">
        <v>0</v>
      </c>
      <c r="CM2802" t="s">
        <v>313</v>
      </c>
      <c r="CN2802" t="s">
        <v>314</v>
      </c>
      <c r="CO2802">
        <v>155</v>
      </c>
    </row>
    <row r="2803" spans="1:93" x14ac:dyDescent="0.2">
      <c r="A2803" t="s">
        <v>4273</v>
      </c>
      <c r="B2803" t="s">
        <v>6041</v>
      </c>
      <c r="C2803" s="2">
        <f>P2803/AD2803*1000000</f>
        <v>220.6864861269824</v>
      </c>
      <c r="D2803" s="2">
        <f>LN(C2803)</f>
        <v>5.3967430795210758</v>
      </c>
      <c r="E2803">
        <v>5.0892552343478243</v>
      </c>
      <c r="F2803">
        <v>280.54185613200929</v>
      </c>
      <c r="G2803">
        <v>297.5540420312654</v>
      </c>
      <c r="H2803">
        <v>93.867311681212158</v>
      </c>
      <c r="I2803">
        <v>83.647394952005897</v>
      </c>
      <c r="J2803" t="s">
        <v>127</v>
      </c>
      <c r="K2803" t="s">
        <v>94</v>
      </c>
      <c r="L2803" t="s">
        <v>95</v>
      </c>
      <c r="M2803">
        <v>44.902879419999998</v>
      </c>
      <c r="N2803">
        <v>-122.58151169999999</v>
      </c>
      <c r="O2803">
        <v>3284</v>
      </c>
      <c r="P2803">
        <v>73</v>
      </c>
      <c r="Q2803">
        <v>0</v>
      </c>
      <c r="R2803">
        <v>3211</v>
      </c>
      <c r="S2803" t="s">
        <v>6042</v>
      </c>
      <c r="T2803">
        <v>55836</v>
      </c>
      <c r="U2803">
        <v>2016</v>
      </c>
      <c r="V2803">
        <v>8.9572106470124702E-2</v>
      </c>
      <c r="W2803">
        <v>831.55496260869597</v>
      </c>
      <c r="X2803">
        <v>207739.130434783</v>
      </c>
      <c r="Y2803">
        <v>9.01007484482526E-3</v>
      </c>
      <c r="Z2803">
        <v>53534.565217391297</v>
      </c>
      <c r="AA2803">
        <v>0.67075455575350795</v>
      </c>
      <c r="AB2803">
        <v>0.19816111034896999</v>
      </c>
      <c r="AC2803">
        <v>0.130190112815457</v>
      </c>
      <c r="AD2803">
        <v>330786</v>
      </c>
      <c r="AE2803">
        <v>1.0269394285247899E-2</v>
      </c>
      <c r="AF2803">
        <v>1.1235339664519299E-2</v>
      </c>
      <c r="AG2803">
        <v>0.85741322688295996</v>
      </c>
      <c r="AH2803">
        <v>5</v>
      </c>
      <c r="AI2803">
        <v>5538657</v>
      </c>
      <c r="AJ2803">
        <v>0.1308627705236125</v>
      </c>
      <c r="AK2803">
        <v>0.21877180695609061</v>
      </c>
      <c r="AL2803">
        <v>0.41296256475170778</v>
      </c>
      <c r="AM2803">
        <v>0.23740285776858899</v>
      </c>
      <c r="AN2803" t="s">
        <v>5974</v>
      </c>
      <c r="AO2803">
        <v>20200818</v>
      </c>
      <c r="AP2803">
        <v>23676</v>
      </c>
      <c r="AQ2803">
        <v>472662</v>
      </c>
      <c r="AS2803">
        <v>214</v>
      </c>
      <c r="AT2803">
        <v>1929</v>
      </c>
      <c r="AU2803">
        <v>54</v>
      </c>
      <c r="AW2803">
        <v>20</v>
      </c>
      <c r="AY2803">
        <v>4468</v>
      </c>
      <c r="AZ2803" t="s">
        <v>308</v>
      </c>
      <c r="BA2803" t="s">
        <v>5975</v>
      </c>
      <c r="BB2803" t="s">
        <v>5976</v>
      </c>
      <c r="BC2803" t="s">
        <v>5977</v>
      </c>
      <c r="BD2803">
        <v>397</v>
      </c>
      <c r="BE2803">
        <v>1929</v>
      </c>
      <c r="BF2803" t="s">
        <v>5976</v>
      </c>
      <c r="BH2803">
        <v>22452</v>
      </c>
      <c r="BL2803">
        <v>495114</v>
      </c>
      <c r="BW2803">
        <v>41</v>
      </c>
      <c r="BX2803">
        <v>225</v>
      </c>
      <c r="BY2803">
        <v>4896</v>
      </c>
      <c r="BZ2803">
        <v>496338</v>
      </c>
      <c r="CA2803">
        <v>496338</v>
      </c>
      <c r="CB2803">
        <v>5121</v>
      </c>
      <c r="CC2803">
        <v>496338</v>
      </c>
      <c r="CD2803">
        <v>9</v>
      </c>
      <c r="CE2803">
        <v>16</v>
      </c>
      <c r="CF2803" t="s">
        <v>5978</v>
      </c>
      <c r="CG2803">
        <v>0</v>
      </c>
      <c r="CH2803">
        <v>0</v>
      </c>
      <c r="CI2803">
        <v>0</v>
      </c>
      <c r="CJ2803">
        <v>0</v>
      </c>
      <c r="CK2803">
        <v>0</v>
      </c>
      <c r="CM2803" t="s">
        <v>5979</v>
      </c>
      <c r="CN2803" t="s">
        <v>3079</v>
      </c>
      <c r="CO2803">
        <v>163</v>
      </c>
    </row>
    <row r="2804" spans="1:93" x14ac:dyDescent="0.2">
      <c r="A2804" t="s">
        <v>503</v>
      </c>
      <c r="B2804" t="s">
        <v>4003</v>
      </c>
      <c r="C2804" s="2">
        <f>P2804/AD2804*1000000</f>
        <v>729.38750899577929</v>
      </c>
      <c r="D2804" s="2">
        <f>LN(C2804)</f>
        <v>6.5922051531878836</v>
      </c>
      <c r="E2804">
        <v>10.32048818339382</v>
      </c>
      <c r="F2804">
        <v>287.8298724442036</v>
      </c>
      <c r="G2804">
        <v>306.45678213481608</v>
      </c>
      <c r="H2804">
        <v>88.612950764452648</v>
      </c>
      <c r="I2804">
        <v>96.034277171104037</v>
      </c>
      <c r="J2804" t="s">
        <v>121</v>
      </c>
      <c r="K2804" t="s">
        <v>94</v>
      </c>
      <c r="L2804" t="s">
        <v>95</v>
      </c>
      <c r="M2804">
        <v>32.633891560000002</v>
      </c>
      <c r="N2804">
        <v>-90.035135639999993</v>
      </c>
      <c r="O2804">
        <v>2583</v>
      </c>
      <c r="P2804">
        <v>75</v>
      </c>
      <c r="Q2804">
        <v>0</v>
      </c>
      <c r="R2804">
        <v>2508</v>
      </c>
      <c r="S2804" t="s">
        <v>4004</v>
      </c>
      <c r="T2804">
        <v>19012</v>
      </c>
      <c r="U2804">
        <v>2016</v>
      </c>
      <c r="V2804">
        <v>0.116652498735331</v>
      </c>
      <c r="W2804">
        <v>254.145356666667</v>
      </c>
      <c r="X2804">
        <v>148816.66666666701</v>
      </c>
      <c r="Y2804">
        <v>0.56685937913814599</v>
      </c>
      <c r="Z2804">
        <v>52205.333333333299</v>
      </c>
      <c r="AA2804">
        <v>0.75246000730930596</v>
      </c>
      <c r="AB2804">
        <v>2.0633482402469299E-2</v>
      </c>
      <c r="AC2804">
        <v>0.27641583292301303</v>
      </c>
      <c r="AD2804">
        <v>102826</v>
      </c>
      <c r="AE2804">
        <v>1.38334966746255E-2</v>
      </c>
      <c r="AF2804">
        <v>1.2058108761522099E-3</v>
      </c>
      <c r="AG2804">
        <v>0.40245187271664001</v>
      </c>
      <c r="AH2804">
        <v>4</v>
      </c>
      <c r="AI2804">
        <v>1615827</v>
      </c>
      <c r="AJ2804">
        <v>0.1078122843596499</v>
      </c>
      <c r="AK2804">
        <v>0.22537932588080281</v>
      </c>
      <c r="AL2804">
        <v>0.41845754526938839</v>
      </c>
      <c r="AM2804">
        <v>0.2483508444901589</v>
      </c>
      <c r="AN2804" t="s">
        <v>3891</v>
      </c>
      <c r="AO2804">
        <v>20200818</v>
      </c>
      <c r="AP2804">
        <v>73207</v>
      </c>
      <c r="AQ2804">
        <v>452177</v>
      </c>
      <c r="AS2804">
        <v>1090</v>
      </c>
      <c r="AT2804">
        <v>5025</v>
      </c>
      <c r="AU2804">
        <v>284</v>
      </c>
      <c r="AW2804">
        <v>163</v>
      </c>
      <c r="AY2804">
        <v>56577</v>
      </c>
      <c r="AZ2804" t="s">
        <v>308</v>
      </c>
      <c r="BA2804" t="s">
        <v>1628</v>
      </c>
      <c r="BB2804" t="s">
        <v>1629</v>
      </c>
      <c r="BC2804" t="s">
        <v>1630</v>
      </c>
      <c r="BD2804">
        <v>2128</v>
      </c>
      <c r="BE2804">
        <v>5025</v>
      </c>
      <c r="BF2804" t="s">
        <v>1629</v>
      </c>
      <c r="BH2804">
        <v>71254</v>
      </c>
      <c r="BI2804">
        <v>2046</v>
      </c>
      <c r="BJ2804">
        <v>82</v>
      </c>
      <c r="BM2804">
        <v>18516</v>
      </c>
      <c r="BN2804">
        <v>95</v>
      </c>
      <c r="BW2804">
        <v>28</v>
      </c>
      <c r="BX2804">
        <v>795</v>
      </c>
      <c r="BY2804">
        <v>0</v>
      </c>
      <c r="BZ2804">
        <v>525384</v>
      </c>
      <c r="CA2804">
        <v>525384</v>
      </c>
      <c r="CB2804">
        <v>795</v>
      </c>
      <c r="CC2804">
        <v>525384</v>
      </c>
      <c r="CD2804">
        <v>33</v>
      </c>
      <c r="CE2804">
        <v>36</v>
      </c>
      <c r="CF2804" t="s">
        <v>3892</v>
      </c>
      <c r="CG2804">
        <v>0</v>
      </c>
      <c r="CH2804">
        <v>0</v>
      </c>
      <c r="CI2804">
        <v>0</v>
      </c>
      <c r="CJ2804">
        <v>0</v>
      </c>
      <c r="CK2804">
        <v>0</v>
      </c>
      <c r="CM2804" t="s">
        <v>3893</v>
      </c>
      <c r="CN2804" t="s">
        <v>314</v>
      </c>
      <c r="CO2804">
        <v>155</v>
      </c>
    </row>
    <row r="2805" spans="1:93" x14ac:dyDescent="0.2">
      <c r="A2805" t="s">
        <v>5416</v>
      </c>
      <c r="B2805" t="s">
        <v>5446</v>
      </c>
      <c r="C2805" s="2">
        <f>P2805/AD2805*1000000</f>
        <v>460.46094564137366</v>
      </c>
      <c r="D2805" s="2">
        <f>LN(C2805)</f>
        <v>6.1322280435025434</v>
      </c>
      <c r="E2805">
        <v>6.1211762306895432</v>
      </c>
      <c r="F2805">
        <v>267.46656015388828</v>
      </c>
      <c r="G2805">
        <v>300.11956239310842</v>
      </c>
      <c r="H2805">
        <v>93.386863163330972</v>
      </c>
      <c r="I2805">
        <v>90.854154222399629</v>
      </c>
      <c r="J2805" t="s">
        <v>1889</v>
      </c>
      <c r="K2805" t="s">
        <v>94</v>
      </c>
      <c r="L2805" t="s">
        <v>95</v>
      </c>
      <c r="M2805">
        <v>46.93201724</v>
      </c>
      <c r="N2805">
        <v>-97.244471899999994</v>
      </c>
      <c r="O2805">
        <v>3148</v>
      </c>
      <c r="P2805">
        <v>76</v>
      </c>
      <c r="Q2805">
        <v>0</v>
      </c>
      <c r="R2805">
        <v>3072</v>
      </c>
      <c r="S2805" t="s">
        <v>5447</v>
      </c>
      <c r="T2805">
        <v>32780</v>
      </c>
      <c r="U2805">
        <v>2016</v>
      </c>
      <c r="V2805">
        <v>5.2612330589987398E-2</v>
      </c>
      <c r="W2805">
        <v>308.17406111999998</v>
      </c>
      <c r="X2805">
        <v>154089.86666666699</v>
      </c>
      <c r="Y2805">
        <v>1.15943597947988E-2</v>
      </c>
      <c r="Z2805">
        <v>70188.679999999993</v>
      </c>
      <c r="AA2805">
        <v>0.80382384323267697</v>
      </c>
      <c r="AB2805">
        <v>1.34343899767043E-2</v>
      </c>
      <c r="AC2805">
        <v>0.13783051071402</v>
      </c>
      <c r="AD2805">
        <v>165052</v>
      </c>
      <c r="AE2805">
        <v>5.2038192704380298E-3</v>
      </c>
      <c r="AF2805">
        <v>4.0543105448175897E-3</v>
      </c>
      <c r="AG2805">
        <v>0.96222826349516799</v>
      </c>
      <c r="AH2805">
        <v>4</v>
      </c>
      <c r="AI2805">
        <v>2604215</v>
      </c>
      <c r="AJ2805">
        <v>9.9981760338528111E-2</v>
      </c>
      <c r="AK2805">
        <v>0.18807778927623101</v>
      </c>
      <c r="AL2805">
        <v>0.49453021351923709</v>
      </c>
      <c r="AM2805">
        <v>0.2174102368660038</v>
      </c>
      <c r="AN2805" t="s">
        <v>5420</v>
      </c>
      <c r="AO2805">
        <v>20200818</v>
      </c>
      <c r="AP2805">
        <v>8782</v>
      </c>
      <c r="AQ2805">
        <v>172146</v>
      </c>
      <c r="AS2805">
        <v>47</v>
      </c>
      <c r="AT2805">
        <v>469</v>
      </c>
      <c r="AY2805">
        <v>7485</v>
      </c>
      <c r="AZ2805" t="s">
        <v>4367</v>
      </c>
      <c r="BA2805" t="s">
        <v>309</v>
      </c>
      <c r="BB2805" t="s">
        <v>310</v>
      </c>
      <c r="BC2805" t="s">
        <v>311</v>
      </c>
      <c r="BD2805">
        <v>109</v>
      </c>
      <c r="BE2805">
        <v>469</v>
      </c>
      <c r="BF2805" t="s">
        <v>310</v>
      </c>
      <c r="BH2805">
        <v>8782</v>
      </c>
      <c r="BI2805">
        <v>105</v>
      </c>
      <c r="BJ2805">
        <v>4</v>
      </c>
      <c r="BL2805">
        <v>180928</v>
      </c>
      <c r="BM2805">
        <v>8065</v>
      </c>
      <c r="BN2805">
        <v>298</v>
      </c>
      <c r="BO2805">
        <v>7767</v>
      </c>
      <c r="BW2805">
        <v>38</v>
      </c>
      <c r="BX2805">
        <v>135</v>
      </c>
      <c r="BY2805">
        <v>374</v>
      </c>
      <c r="BZ2805">
        <v>180928</v>
      </c>
      <c r="CA2805">
        <v>180928</v>
      </c>
      <c r="CB2805">
        <v>509</v>
      </c>
      <c r="CC2805">
        <v>180928</v>
      </c>
      <c r="CD2805">
        <v>4</v>
      </c>
      <c r="CE2805">
        <v>8</v>
      </c>
      <c r="CF2805" t="s">
        <v>5421</v>
      </c>
      <c r="CG2805">
        <v>0</v>
      </c>
      <c r="CH2805">
        <v>0</v>
      </c>
      <c r="CI2805">
        <v>0</v>
      </c>
      <c r="CJ2805">
        <v>0</v>
      </c>
      <c r="CK2805">
        <v>0</v>
      </c>
      <c r="CM2805" t="s">
        <v>5422</v>
      </c>
      <c r="CN2805" t="s">
        <v>368</v>
      </c>
      <c r="CO2805">
        <v>0</v>
      </c>
    </row>
    <row r="2806" spans="1:93" x14ac:dyDescent="0.2">
      <c r="A2806" t="s">
        <v>6253</v>
      </c>
      <c r="B2806" t="s">
        <v>6284</v>
      </c>
      <c r="C2806" s="2">
        <f>P2806/AD2806*1000000</f>
        <v>334.2672290566187</v>
      </c>
      <c r="D2806" s="2">
        <f>LN(C2806)</f>
        <v>5.8119407600735844</v>
      </c>
      <c r="E2806">
        <v>10.423292156811931</v>
      </c>
      <c r="F2806">
        <v>288.92028717686219</v>
      </c>
      <c r="G2806">
        <v>305.72378163006078</v>
      </c>
      <c r="H2806">
        <v>87.213911537345325</v>
      </c>
      <c r="I2806">
        <v>98.57625300686837</v>
      </c>
      <c r="J2806" t="s">
        <v>6285</v>
      </c>
      <c r="K2806" t="s">
        <v>94</v>
      </c>
      <c r="L2806" t="s">
        <v>95</v>
      </c>
      <c r="M2806">
        <v>33.20222596</v>
      </c>
      <c r="N2806">
        <v>-79.946545229999998</v>
      </c>
      <c r="O2806">
        <v>4489</v>
      </c>
      <c r="P2806">
        <v>76</v>
      </c>
      <c r="Q2806">
        <v>0</v>
      </c>
      <c r="R2806">
        <v>4413</v>
      </c>
      <c r="S2806" t="s">
        <v>6286</v>
      </c>
      <c r="T2806">
        <v>11224</v>
      </c>
      <c r="U2806">
        <v>2016</v>
      </c>
      <c r="V2806">
        <v>0.115160783177394</v>
      </c>
      <c r="W2806">
        <v>330.881586615385</v>
      </c>
      <c r="X2806">
        <v>162581.53846153899</v>
      </c>
      <c r="Y2806">
        <v>0.30574588112858597</v>
      </c>
      <c r="Z2806">
        <v>51568.9230769231</v>
      </c>
      <c r="AA2806">
        <v>0.75481840442357595</v>
      </c>
      <c r="AB2806">
        <v>2.9715205230644599E-2</v>
      </c>
      <c r="AC2806">
        <v>0.26613385534330303</v>
      </c>
      <c r="AD2806">
        <v>227363</v>
      </c>
      <c r="AE2806">
        <v>9.8652306904425599E-3</v>
      </c>
      <c r="AF2806">
        <v>1.8488611794644299E-3</v>
      </c>
      <c r="AG2806">
        <v>0.64627331242284702</v>
      </c>
      <c r="AH2806">
        <v>4</v>
      </c>
      <c r="AI2806">
        <v>3057362</v>
      </c>
      <c r="AJ2806">
        <v>0.1014619793141931</v>
      </c>
      <c r="AK2806">
        <v>0.21396713899106479</v>
      </c>
      <c r="AL2806">
        <v>0.44111132407611531</v>
      </c>
      <c r="AM2806">
        <v>0.24345955761862681</v>
      </c>
      <c r="AN2806" t="s">
        <v>6256</v>
      </c>
      <c r="AO2806">
        <v>20200818</v>
      </c>
      <c r="AP2806">
        <v>107672</v>
      </c>
      <c r="AQ2806">
        <v>770809</v>
      </c>
      <c r="AS2806">
        <v>1116</v>
      </c>
      <c r="AT2806">
        <v>7146</v>
      </c>
      <c r="AU2806">
        <v>294</v>
      </c>
      <c r="AW2806">
        <v>173</v>
      </c>
      <c r="AY2806">
        <v>54194</v>
      </c>
      <c r="AZ2806" t="s">
        <v>308</v>
      </c>
      <c r="BA2806" t="s">
        <v>1004</v>
      </c>
      <c r="BB2806" t="s">
        <v>1005</v>
      </c>
      <c r="BC2806" t="s">
        <v>1006</v>
      </c>
      <c r="BD2806">
        <v>2343</v>
      </c>
      <c r="BE2806">
        <v>7146</v>
      </c>
      <c r="BF2806" t="s">
        <v>1005</v>
      </c>
      <c r="BG2806">
        <v>141827</v>
      </c>
      <c r="BH2806">
        <v>106574</v>
      </c>
      <c r="BI2806">
        <v>2230</v>
      </c>
      <c r="BJ2806">
        <v>113</v>
      </c>
      <c r="BM2806">
        <v>61311</v>
      </c>
      <c r="BN2806">
        <v>4738</v>
      </c>
      <c r="BO2806">
        <v>56573</v>
      </c>
      <c r="BW2806">
        <v>45</v>
      </c>
      <c r="BX2806">
        <v>719</v>
      </c>
      <c r="BY2806">
        <v>4215</v>
      </c>
      <c r="BZ2806">
        <v>878481</v>
      </c>
      <c r="CA2806">
        <v>878481</v>
      </c>
      <c r="CB2806">
        <v>4934</v>
      </c>
      <c r="CC2806">
        <v>878481</v>
      </c>
      <c r="CD2806">
        <v>55</v>
      </c>
      <c r="CE2806">
        <v>294</v>
      </c>
      <c r="CF2806" t="s">
        <v>6257</v>
      </c>
      <c r="CG2806">
        <v>0</v>
      </c>
      <c r="CH2806">
        <v>0</v>
      </c>
      <c r="CI2806">
        <v>0</v>
      </c>
      <c r="CJ2806">
        <v>0</v>
      </c>
      <c r="CK2806">
        <v>0</v>
      </c>
      <c r="CM2806" t="s">
        <v>6258</v>
      </c>
      <c r="CN2806" t="s">
        <v>6259</v>
      </c>
      <c r="CO2806">
        <v>148</v>
      </c>
    </row>
    <row r="2807" spans="1:93" x14ac:dyDescent="0.2">
      <c r="A2807" t="s">
        <v>749</v>
      </c>
      <c r="B2807" t="s">
        <v>899</v>
      </c>
      <c r="C2807" s="2">
        <f>P2807/AD2807*1000000</f>
        <v>284.97514794651352</v>
      </c>
      <c r="D2807" s="2">
        <f>LN(C2807)</f>
        <v>5.6524019762788216</v>
      </c>
      <c r="E2807">
        <v>6.6828511401246402</v>
      </c>
      <c r="F2807">
        <v>277.09424399986449</v>
      </c>
      <c r="G2807">
        <v>298.89191223337389</v>
      </c>
      <c r="H2807">
        <v>74.062360600423162</v>
      </c>
      <c r="I2807">
        <v>66.549474605794018</v>
      </c>
      <c r="J2807" t="s">
        <v>900</v>
      </c>
      <c r="K2807" t="s">
        <v>94</v>
      </c>
      <c r="L2807" t="s">
        <v>95</v>
      </c>
      <c r="M2807">
        <v>40.093136190000003</v>
      </c>
      <c r="N2807">
        <v>-105.3546767</v>
      </c>
      <c r="O2807">
        <v>2145</v>
      </c>
      <c r="P2807">
        <v>77</v>
      </c>
      <c r="Q2807">
        <v>0</v>
      </c>
      <c r="R2807">
        <v>2068</v>
      </c>
      <c r="S2807" t="s">
        <v>901</v>
      </c>
      <c r="T2807">
        <v>50717</v>
      </c>
      <c r="U2807">
        <v>2016</v>
      </c>
      <c r="V2807">
        <v>5.12945462675619E-2</v>
      </c>
      <c r="W2807">
        <v>975.00052373333301</v>
      </c>
      <c r="X2807">
        <v>475893.33333333302</v>
      </c>
      <c r="Y2807">
        <v>6.3281238488990497E-3</v>
      </c>
      <c r="Z2807">
        <v>77319.199999999997</v>
      </c>
      <c r="AA2807">
        <v>0.65699409398578201</v>
      </c>
      <c r="AB2807">
        <v>8.03569248340745E-2</v>
      </c>
      <c r="AC2807">
        <v>3.8439267958599997E-2</v>
      </c>
      <c r="AD2807">
        <v>270199</v>
      </c>
      <c r="AE2807">
        <v>3.7137697332988398E-2</v>
      </c>
      <c r="AF2807">
        <v>3.0987618239175399E-3</v>
      </c>
      <c r="AG2807">
        <v>0.91626933911879005</v>
      </c>
      <c r="AH2807">
        <v>5</v>
      </c>
      <c r="AI2807">
        <v>5340377</v>
      </c>
      <c r="AJ2807">
        <v>9.7439375534723482E-2</v>
      </c>
      <c r="AK2807">
        <v>0.17777452790317991</v>
      </c>
      <c r="AL2807">
        <v>0.47239324115132703</v>
      </c>
      <c r="AM2807">
        <v>0.25239285541076972</v>
      </c>
      <c r="AN2807" t="s">
        <v>752</v>
      </c>
      <c r="AO2807">
        <v>20200818</v>
      </c>
      <c r="AP2807">
        <v>53370</v>
      </c>
      <c r="AQ2807">
        <v>586280</v>
      </c>
      <c r="AS2807">
        <v>245</v>
      </c>
      <c r="AT2807">
        <v>6739</v>
      </c>
      <c r="AY2807">
        <v>5712</v>
      </c>
      <c r="AZ2807" t="s">
        <v>362</v>
      </c>
      <c r="BA2807" t="s">
        <v>753</v>
      </c>
      <c r="BB2807" t="s">
        <v>754</v>
      </c>
      <c r="BC2807" t="s">
        <v>755</v>
      </c>
      <c r="BD2807">
        <v>1778</v>
      </c>
      <c r="BE2807">
        <v>6739</v>
      </c>
      <c r="BF2807" t="s">
        <v>754</v>
      </c>
      <c r="BH2807">
        <v>49801</v>
      </c>
      <c r="BK2807">
        <v>881252</v>
      </c>
      <c r="BL2807">
        <v>636081</v>
      </c>
      <c r="BM2807">
        <v>150080</v>
      </c>
      <c r="BN2807">
        <v>10349</v>
      </c>
      <c r="BO2807">
        <v>139731</v>
      </c>
      <c r="BW2807">
        <v>8</v>
      </c>
      <c r="BX2807">
        <v>194</v>
      </c>
      <c r="BY2807">
        <v>4883</v>
      </c>
      <c r="BZ2807">
        <v>639650</v>
      </c>
      <c r="CA2807">
        <v>881252</v>
      </c>
      <c r="CB2807">
        <v>8201</v>
      </c>
      <c r="CC2807">
        <v>639650</v>
      </c>
      <c r="CD2807">
        <v>10</v>
      </c>
      <c r="CE2807">
        <v>4</v>
      </c>
      <c r="CF2807" t="s">
        <v>756</v>
      </c>
      <c r="CG2807">
        <v>0</v>
      </c>
      <c r="CH2807">
        <v>0</v>
      </c>
      <c r="CI2807">
        <v>0</v>
      </c>
      <c r="CJ2807">
        <v>0</v>
      </c>
      <c r="CK2807">
        <v>0</v>
      </c>
      <c r="CM2807" t="s">
        <v>757</v>
      </c>
      <c r="CN2807" t="s">
        <v>758</v>
      </c>
      <c r="CO2807">
        <v>160</v>
      </c>
    </row>
    <row r="2808" spans="1:93" x14ac:dyDescent="0.2">
      <c r="A2808" t="s">
        <v>1190</v>
      </c>
      <c r="B2808" t="s">
        <v>1582</v>
      </c>
      <c r="C2808" s="2">
        <f>P2808/AD2808*1000000</f>
        <v>1214.6068301916555</v>
      </c>
      <c r="D2808" s="2">
        <f>LN(C2808)</f>
        <v>7.1021757068559097</v>
      </c>
      <c r="E2808">
        <v>11.62200504904277</v>
      </c>
      <c r="F2808">
        <v>287.54747324842151</v>
      </c>
      <c r="G2808">
        <v>305.61524756092223</v>
      </c>
      <c r="H2808">
        <v>87.799348865314869</v>
      </c>
      <c r="I2808">
        <v>95.940890463210422</v>
      </c>
      <c r="J2808" t="s">
        <v>1583</v>
      </c>
      <c r="K2808" t="s">
        <v>94</v>
      </c>
      <c r="L2808" t="s">
        <v>95</v>
      </c>
      <c r="M2808">
        <v>33.033491959999999</v>
      </c>
      <c r="N2808">
        <v>-85.028121150000004</v>
      </c>
      <c r="O2808">
        <v>2431</v>
      </c>
      <c r="P2808">
        <v>77</v>
      </c>
      <c r="Q2808">
        <v>0</v>
      </c>
      <c r="R2808">
        <v>2354</v>
      </c>
      <c r="S2808" t="s">
        <v>1584</v>
      </c>
      <c r="T2808">
        <v>12124</v>
      </c>
      <c r="U2808">
        <v>2016</v>
      </c>
      <c r="V2808">
        <v>0.12723227683546301</v>
      </c>
      <c r="W2808">
        <v>168.00553666666701</v>
      </c>
      <c r="X2808">
        <v>116500</v>
      </c>
      <c r="Y2808">
        <v>0.32434725471888898</v>
      </c>
      <c r="Z2808">
        <v>43084.333333333299</v>
      </c>
      <c r="AA2808">
        <v>0.600893825157091</v>
      </c>
      <c r="AB2808">
        <v>3.2043042634969501E-2</v>
      </c>
      <c r="AC2808">
        <v>0.29592013536413703</v>
      </c>
      <c r="AD2808">
        <v>63395</v>
      </c>
      <c r="AE2808">
        <v>1.7277606485957601E-2</v>
      </c>
      <c r="AF2808">
        <v>1.05088853092885E-3</v>
      </c>
      <c r="AG2808">
        <v>0.62168712473372201</v>
      </c>
      <c r="AH2808">
        <v>4</v>
      </c>
      <c r="AI2808">
        <v>1165655</v>
      </c>
      <c r="AJ2808">
        <v>0.12673389639301511</v>
      </c>
      <c r="AK2808">
        <v>0.22072311275634729</v>
      </c>
      <c r="AL2808">
        <v>0.40598461809025832</v>
      </c>
      <c r="AM2808">
        <v>0.2465583727603794</v>
      </c>
      <c r="AN2808" t="s">
        <v>1194</v>
      </c>
      <c r="AO2808">
        <v>20200818</v>
      </c>
      <c r="AP2808">
        <v>241677</v>
      </c>
      <c r="AQ2808">
        <v>1818642</v>
      </c>
      <c r="AS2808">
        <v>2596</v>
      </c>
      <c r="AT2808">
        <v>22429</v>
      </c>
      <c r="AV2808">
        <v>4117</v>
      </c>
      <c r="AZ2808" t="s">
        <v>362</v>
      </c>
      <c r="BA2808" t="s">
        <v>1195</v>
      </c>
      <c r="BB2808" t="s">
        <v>1196</v>
      </c>
      <c r="BC2808" t="s">
        <v>1197</v>
      </c>
      <c r="BD2808">
        <v>4794</v>
      </c>
      <c r="BE2808">
        <v>22429</v>
      </c>
      <c r="BF2808" t="s">
        <v>1196</v>
      </c>
      <c r="BG2808">
        <v>219987</v>
      </c>
      <c r="BH2808">
        <v>241677</v>
      </c>
      <c r="BM2808">
        <v>258672</v>
      </c>
      <c r="BN2808">
        <v>18507</v>
      </c>
      <c r="BO2808">
        <v>240165</v>
      </c>
      <c r="BW2808">
        <v>13</v>
      </c>
      <c r="BX2808">
        <v>2816</v>
      </c>
      <c r="BY2808">
        <v>30086</v>
      </c>
      <c r="BZ2808">
        <v>2060319</v>
      </c>
      <c r="CA2808">
        <v>2060319</v>
      </c>
      <c r="CB2808">
        <v>32902</v>
      </c>
      <c r="CC2808">
        <v>2060319</v>
      </c>
      <c r="CD2808">
        <v>67</v>
      </c>
      <c r="CE2808">
        <v>296</v>
      </c>
      <c r="CF2808" t="s">
        <v>1198</v>
      </c>
      <c r="CG2808">
        <v>0</v>
      </c>
      <c r="CH2808">
        <v>0</v>
      </c>
      <c r="CI2808">
        <v>0</v>
      </c>
      <c r="CJ2808">
        <v>0</v>
      </c>
      <c r="CK2808">
        <v>0</v>
      </c>
      <c r="CM2808" t="s">
        <v>1199</v>
      </c>
      <c r="CN2808" t="s">
        <v>1009</v>
      </c>
      <c r="CO2808">
        <v>152</v>
      </c>
    </row>
    <row r="2809" spans="1:93" x14ac:dyDescent="0.2">
      <c r="A2809" t="s">
        <v>2161</v>
      </c>
      <c r="B2809" t="s">
        <v>5685</v>
      </c>
      <c r="C2809" s="2">
        <f>P2809/AD2809*1000000</f>
        <v>260.44397241323327</v>
      </c>
      <c r="D2809" s="2">
        <f>LN(C2809)</f>
        <v>5.5623877609525136</v>
      </c>
      <c r="E2809">
        <v>11.674362298180791</v>
      </c>
      <c r="F2809">
        <v>275.54416309866718</v>
      </c>
      <c r="G2809">
        <v>300.90244856970412</v>
      </c>
      <c r="H2809">
        <v>88.761692794181585</v>
      </c>
      <c r="I2809">
        <v>89.904304221374275</v>
      </c>
      <c r="J2809" t="s">
        <v>5686</v>
      </c>
      <c r="K2809" t="s">
        <v>94</v>
      </c>
      <c r="L2809" t="s">
        <v>95</v>
      </c>
      <c r="M2809">
        <v>41.295537510000003</v>
      </c>
      <c r="N2809">
        <v>-82.150835369999996</v>
      </c>
      <c r="O2809">
        <v>1945</v>
      </c>
      <c r="P2809">
        <v>77</v>
      </c>
      <c r="Q2809">
        <v>0</v>
      </c>
      <c r="R2809">
        <v>1868</v>
      </c>
      <c r="S2809" t="s">
        <v>5687</v>
      </c>
      <c r="T2809">
        <v>22934</v>
      </c>
      <c r="U2809">
        <v>2016</v>
      </c>
      <c r="V2809">
        <v>7.0530926331449306E-2</v>
      </c>
      <c r="W2809">
        <v>1134.99344</v>
      </c>
      <c r="X2809">
        <v>148966.66666666701</v>
      </c>
      <c r="Y2809">
        <v>6.6384093760258098E-2</v>
      </c>
      <c r="Z2809">
        <v>59916.866666666698</v>
      </c>
      <c r="AA2809">
        <v>0.745214410317105</v>
      </c>
      <c r="AB2809">
        <v>8.3527258310716904E-2</v>
      </c>
      <c r="AC2809">
        <v>0.16809013227182401</v>
      </c>
      <c r="AD2809">
        <v>295649</v>
      </c>
      <c r="AE2809">
        <v>9.1171966003690905E-3</v>
      </c>
      <c r="AF2809">
        <v>2.5468317363673098E-3</v>
      </c>
      <c r="AG2809">
        <v>0.880462743865569</v>
      </c>
      <c r="AH2809">
        <v>5</v>
      </c>
      <c r="AI2809">
        <v>5339264</v>
      </c>
      <c r="AJ2809">
        <v>0.14176972706350541</v>
      </c>
      <c r="AK2809">
        <v>0.20087300421930809</v>
      </c>
      <c r="AL2809">
        <v>0.38750940204492612</v>
      </c>
      <c r="AM2809">
        <v>0.26984786667226052</v>
      </c>
      <c r="AN2809" t="s">
        <v>5560</v>
      </c>
      <c r="AO2809">
        <v>20200818</v>
      </c>
      <c r="AP2809">
        <v>109923</v>
      </c>
      <c r="AQ2809">
        <v>1759075</v>
      </c>
      <c r="AS2809">
        <v>934</v>
      </c>
      <c r="AT2809">
        <v>12436</v>
      </c>
      <c r="AU2809">
        <v>314</v>
      </c>
      <c r="AV2809">
        <v>2805</v>
      </c>
      <c r="AW2809">
        <v>172</v>
      </c>
      <c r="AY2809">
        <v>89068</v>
      </c>
      <c r="AZ2809" t="s">
        <v>308</v>
      </c>
      <c r="BA2809" t="s">
        <v>5561</v>
      </c>
      <c r="BB2809" t="s">
        <v>5562</v>
      </c>
      <c r="BC2809" t="s">
        <v>5563</v>
      </c>
      <c r="BD2809">
        <v>3871</v>
      </c>
      <c r="BE2809">
        <v>12436</v>
      </c>
      <c r="BF2809" t="s">
        <v>5562</v>
      </c>
      <c r="BH2809">
        <v>104105</v>
      </c>
      <c r="BI2809">
        <v>3592</v>
      </c>
      <c r="BJ2809">
        <v>279</v>
      </c>
      <c r="BW2809">
        <v>39</v>
      </c>
      <c r="BX2809">
        <v>861</v>
      </c>
      <c r="BY2809">
        <v>19121</v>
      </c>
      <c r="BZ2809">
        <v>1868998</v>
      </c>
      <c r="CA2809">
        <v>1868998</v>
      </c>
      <c r="CB2809">
        <v>19982</v>
      </c>
      <c r="CC2809">
        <v>1868998</v>
      </c>
      <c r="CD2809">
        <v>39</v>
      </c>
      <c r="CE2809">
        <v>117</v>
      </c>
      <c r="CF2809" t="s">
        <v>5564</v>
      </c>
      <c r="CG2809">
        <v>0</v>
      </c>
      <c r="CH2809">
        <v>0</v>
      </c>
      <c r="CI2809">
        <v>0</v>
      </c>
      <c r="CJ2809">
        <v>0</v>
      </c>
      <c r="CK2809">
        <v>0</v>
      </c>
      <c r="CM2809" t="s">
        <v>2161</v>
      </c>
      <c r="CN2809" t="s">
        <v>982</v>
      </c>
      <c r="CO2809">
        <v>162</v>
      </c>
    </row>
    <row r="2810" spans="1:93" x14ac:dyDescent="0.2">
      <c r="A2810" t="s">
        <v>6551</v>
      </c>
      <c r="B2810" t="s">
        <v>6568</v>
      </c>
      <c r="C2810" s="2">
        <f>P2810/AD2810*1000000</f>
        <v>482.94937812427474</v>
      </c>
      <c r="D2810" s="2">
        <f>LN(C2810)</f>
        <v>6.1799118409637961</v>
      </c>
      <c r="E2810">
        <v>10.980979721307611</v>
      </c>
      <c r="F2810">
        <v>281.94281771416331</v>
      </c>
      <c r="G2810">
        <v>304.16075779162929</v>
      </c>
      <c r="H2810">
        <v>88.179719259682301</v>
      </c>
      <c r="I2810">
        <v>94.550698680753939</v>
      </c>
      <c r="J2810" t="s">
        <v>2755</v>
      </c>
      <c r="K2810" t="s">
        <v>94</v>
      </c>
      <c r="L2810" t="s">
        <v>95</v>
      </c>
      <c r="M2810">
        <v>36.468241030000002</v>
      </c>
      <c r="N2810">
        <v>-86.459172039999999</v>
      </c>
      <c r="O2810">
        <v>3665</v>
      </c>
      <c r="P2810">
        <v>77</v>
      </c>
      <c r="Q2810">
        <v>0</v>
      </c>
      <c r="R2810">
        <v>3588</v>
      </c>
      <c r="S2810" t="s">
        <v>6569</v>
      </c>
      <c r="T2810">
        <v>16803</v>
      </c>
      <c r="U2810">
        <v>2016</v>
      </c>
      <c r="V2810">
        <v>6.7010241886207703E-2</v>
      </c>
      <c r="W2810">
        <v>293.03522714285702</v>
      </c>
      <c r="X2810">
        <v>160728.57142857101</v>
      </c>
      <c r="Y2810">
        <v>4.0270348218287497E-2</v>
      </c>
      <c r="Z2810">
        <v>55215.428571428602</v>
      </c>
      <c r="AA2810">
        <v>0.78120721328980502</v>
      </c>
      <c r="AB2810">
        <v>3.0055689630711799E-2</v>
      </c>
      <c r="AC2810">
        <v>0.25964236617949898</v>
      </c>
      <c r="AD2810">
        <v>159437</v>
      </c>
      <c r="AE2810">
        <v>5.3228840581033198E-3</v>
      </c>
      <c r="AF2810">
        <v>1.8482187280090001E-3</v>
      </c>
      <c r="AG2810">
        <v>0.93112220496884901</v>
      </c>
      <c r="AH2810">
        <v>4</v>
      </c>
      <c r="AI2810">
        <v>2757155</v>
      </c>
      <c r="AJ2810">
        <v>0.12571400592277179</v>
      </c>
      <c r="AK2810">
        <v>0.2076205363862387</v>
      </c>
      <c r="AL2810">
        <v>0.39945596094524971</v>
      </c>
      <c r="AM2810">
        <v>0.26720949674573968</v>
      </c>
      <c r="AN2810" t="s">
        <v>6555</v>
      </c>
      <c r="AO2810">
        <v>20200818</v>
      </c>
      <c r="AP2810">
        <v>135778</v>
      </c>
      <c r="AQ2810">
        <v>1758594</v>
      </c>
      <c r="AS2810">
        <v>1231</v>
      </c>
      <c r="AT2810">
        <v>5981</v>
      </c>
      <c r="AU2810">
        <v>384</v>
      </c>
      <c r="AW2810">
        <v>183</v>
      </c>
      <c r="AY2810">
        <v>96896</v>
      </c>
      <c r="AZ2810" t="s">
        <v>308</v>
      </c>
      <c r="BA2810" t="s">
        <v>6556</v>
      </c>
      <c r="BB2810" t="s">
        <v>6557</v>
      </c>
      <c r="BC2810" t="s">
        <v>6558</v>
      </c>
      <c r="BD2810">
        <v>1426</v>
      </c>
      <c r="BE2810">
        <v>5981</v>
      </c>
      <c r="BF2810" t="s">
        <v>6557</v>
      </c>
      <c r="BG2810">
        <v>160792</v>
      </c>
      <c r="BH2810">
        <v>133281</v>
      </c>
      <c r="BI2810">
        <v>1386</v>
      </c>
      <c r="BJ2810">
        <v>40</v>
      </c>
      <c r="BW2810">
        <v>47</v>
      </c>
      <c r="BX2810">
        <v>1034</v>
      </c>
      <c r="BY2810">
        <v>22230</v>
      </c>
      <c r="BZ2810">
        <v>1894372</v>
      </c>
      <c r="CA2810">
        <v>1894372</v>
      </c>
      <c r="CB2810">
        <v>23264</v>
      </c>
      <c r="CC2810">
        <v>1894372</v>
      </c>
      <c r="CD2810">
        <v>39</v>
      </c>
      <c r="CE2810">
        <v>100</v>
      </c>
      <c r="CF2810" t="s">
        <v>6559</v>
      </c>
      <c r="CG2810">
        <v>0</v>
      </c>
      <c r="CH2810">
        <v>0</v>
      </c>
      <c r="CI2810">
        <v>0</v>
      </c>
      <c r="CJ2810">
        <v>0</v>
      </c>
      <c r="CK2810">
        <v>0</v>
      </c>
      <c r="CM2810" t="s">
        <v>6560</v>
      </c>
      <c r="CN2810" t="s">
        <v>3258</v>
      </c>
      <c r="CO2810">
        <v>153</v>
      </c>
    </row>
    <row r="2811" spans="1:93" x14ac:dyDescent="0.2">
      <c r="A2811" t="s">
        <v>91</v>
      </c>
      <c r="B2811" t="s">
        <v>282</v>
      </c>
      <c r="C2811" s="2">
        <f>P2811/AD2811*1000000</f>
        <v>2182.5616090175713</v>
      </c>
      <c r="D2811" s="2">
        <f>LN(C2811)</f>
        <v>7.6882545159602715</v>
      </c>
      <c r="E2811">
        <v>11.66272714978305</v>
      </c>
      <c r="F2811">
        <v>287.65558116945749</v>
      </c>
      <c r="G2811">
        <v>305.67119047817607</v>
      </c>
      <c r="H2811">
        <v>88.444795373997948</v>
      </c>
      <c r="I2811">
        <v>96.597572076759789</v>
      </c>
      <c r="J2811" t="s">
        <v>283</v>
      </c>
      <c r="K2811" t="s">
        <v>94</v>
      </c>
      <c r="L2811" t="s">
        <v>95</v>
      </c>
      <c r="M2811">
        <v>32.866982579999998</v>
      </c>
      <c r="N2811">
        <v>-85.798330530000001</v>
      </c>
      <c r="O2811">
        <v>902</v>
      </c>
      <c r="P2811">
        <v>79</v>
      </c>
      <c r="Q2811">
        <v>0</v>
      </c>
      <c r="R2811">
        <v>823</v>
      </c>
      <c r="S2811" t="s">
        <v>284</v>
      </c>
      <c r="T2811">
        <v>15484</v>
      </c>
      <c r="U2811">
        <v>2016</v>
      </c>
      <c r="V2811">
        <v>9.6666933244182393E-2</v>
      </c>
      <c r="W2811">
        <v>47.977986000000001</v>
      </c>
      <c r="X2811">
        <v>107760</v>
      </c>
      <c r="Y2811">
        <v>0.25860061120059802</v>
      </c>
      <c r="Z2811">
        <v>41604.199999999997</v>
      </c>
      <c r="AA2811">
        <v>0.77326371261532001</v>
      </c>
      <c r="AB2811">
        <v>1.6175203156380599E-2</v>
      </c>
      <c r="AC2811">
        <v>0.20346646476385999</v>
      </c>
      <c r="AD2811">
        <v>36196</v>
      </c>
      <c r="AE2811">
        <v>2.2598524513030801E-3</v>
      </c>
      <c r="AF2811">
        <v>2.4078307935429802E-3</v>
      </c>
      <c r="AG2811">
        <v>0.72443166950308402</v>
      </c>
      <c r="AH2811">
        <v>3</v>
      </c>
      <c r="AI2811">
        <v>742256</v>
      </c>
      <c r="AJ2811">
        <v>0.1740720182794076</v>
      </c>
      <c r="AK2811">
        <v>0.18555188506391329</v>
      </c>
      <c r="AL2811">
        <v>0.36150465607553189</v>
      </c>
      <c r="AM2811">
        <v>0.27887144058114721</v>
      </c>
      <c r="AN2811" t="s">
        <v>97</v>
      </c>
      <c r="AO2811">
        <v>20200818</v>
      </c>
      <c r="AP2811">
        <v>110361</v>
      </c>
      <c r="AQ2811">
        <v>757898</v>
      </c>
      <c r="AS2811">
        <v>1280</v>
      </c>
      <c r="AT2811">
        <v>12958</v>
      </c>
      <c r="AV2811">
        <v>1329</v>
      </c>
      <c r="AX2811">
        <v>729</v>
      </c>
      <c r="AY2811">
        <v>41523</v>
      </c>
      <c r="AZ2811" t="s">
        <v>98</v>
      </c>
      <c r="BA2811" t="s">
        <v>99</v>
      </c>
      <c r="BB2811" t="s">
        <v>100</v>
      </c>
      <c r="BC2811" t="s">
        <v>101</v>
      </c>
      <c r="BD2811">
        <v>1936</v>
      </c>
      <c r="BE2811">
        <v>12958</v>
      </c>
      <c r="BF2811" t="s">
        <v>100</v>
      </c>
      <c r="BH2811">
        <v>105815</v>
      </c>
      <c r="BI2811">
        <v>1867</v>
      </c>
      <c r="BJ2811">
        <v>69</v>
      </c>
      <c r="BW2811">
        <v>1</v>
      </c>
      <c r="BX2811">
        <v>1357</v>
      </c>
      <c r="BY2811">
        <v>13979</v>
      </c>
      <c r="BZ2811">
        <v>868259</v>
      </c>
      <c r="CA2811">
        <v>868259</v>
      </c>
      <c r="CB2811">
        <v>15336</v>
      </c>
      <c r="CC2811">
        <v>868259</v>
      </c>
      <c r="CD2811">
        <v>11</v>
      </c>
      <c r="CE2811">
        <v>0</v>
      </c>
      <c r="CF2811" t="s">
        <v>102</v>
      </c>
      <c r="CG2811">
        <v>0</v>
      </c>
      <c r="CH2811">
        <v>0</v>
      </c>
      <c r="CI2811">
        <v>0</v>
      </c>
      <c r="CJ2811">
        <v>0</v>
      </c>
      <c r="CK2811">
        <v>0</v>
      </c>
      <c r="CM2811" t="s">
        <v>103</v>
      </c>
      <c r="CN2811" t="s">
        <v>104</v>
      </c>
      <c r="CO2811">
        <v>151</v>
      </c>
    </row>
    <row r="2812" spans="1:93" x14ac:dyDescent="0.2">
      <c r="A2812" t="s">
        <v>3070</v>
      </c>
      <c r="B2812" t="s">
        <v>3250</v>
      </c>
      <c r="C2812" s="2">
        <f>P2812/AD2812*1000000</f>
        <v>1062.4848696774886</v>
      </c>
      <c r="D2812" s="2">
        <f>LN(C2812)</f>
        <v>6.9683656603936379</v>
      </c>
      <c r="E2812">
        <v>10.01246290711412</v>
      </c>
      <c r="F2812">
        <v>290.47627438033601</v>
      </c>
      <c r="G2812">
        <v>305.41060845214878</v>
      </c>
      <c r="H2812">
        <v>90.473561337961783</v>
      </c>
      <c r="I2812">
        <v>97.717193285810055</v>
      </c>
      <c r="J2812" t="s">
        <v>3251</v>
      </c>
      <c r="K2812" t="s">
        <v>94</v>
      </c>
      <c r="L2812" t="s">
        <v>95</v>
      </c>
      <c r="M2812">
        <v>29.86803617</v>
      </c>
      <c r="N2812">
        <v>-91.758717770000004</v>
      </c>
      <c r="O2812">
        <v>2632</v>
      </c>
      <c r="P2812">
        <v>79</v>
      </c>
      <c r="Q2812">
        <v>0</v>
      </c>
      <c r="R2812">
        <v>2553</v>
      </c>
      <c r="S2812" t="s">
        <v>3252</v>
      </c>
      <c r="T2812">
        <v>42563</v>
      </c>
      <c r="U2812">
        <v>2016</v>
      </c>
      <c r="V2812">
        <v>0.28612052507125002</v>
      </c>
      <c r="W2812">
        <v>167.22865400000001</v>
      </c>
      <c r="X2812">
        <v>105239.313375446</v>
      </c>
      <c r="Y2812">
        <v>0.26550694383680001</v>
      </c>
      <c r="Z2812">
        <v>54452.24</v>
      </c>
      <c r="AA2812">
        <v>0.60705455424104504</v>
      </c>
      <c r="AB2812">
        <v>9.7933268117464098E-2</v>
      </c>
      <c r="AC2812">
        <v>0.232673666507104</v>
      </c>
      <c r="AD2812">
        <v>74354</v>
      </c>
      <c r="AE2812">
        <v>9.8982976936994697E-3</v>
      </c>
      <c r="AF2812">
        <v>2.8900154575559099E-3</v>
      </c>
      <c r="AG2812">
        <v>0.68520677055226598</v>
      </c>
      <c r="AH2812">
        <v>4</v>
      </c>
      <c r="AI2812">
        <v>1319868</v>
      </c>
      <c r="AJ2812">
        <v>0.1221970681916676</v>
      </c>
      <c r="AK2812">
        <v>0.23113750769016289</v>
      </c>
      <c r="AL2812">
        <v>0.40317062009231219</v>
      </c>
      <c r="AM2812">
        <v>0.2434948040258571</v>
      </c>
      <c r="AN2812" t="s">
        <v>3073</v>
      </c>
      <c r="AO2812">
        <v>20200818</v>
      </c>
      <c r="AP2812">
        <v>139125</v>
      </c>
      <c r="AQ2812">
        <v>1550866</v>
      </c>
      <c r="AS2812">
        <v>1204</v>
      </c>
      <c r="AW2812">
        <v>187</v>
      </c>
      <c r="AY2812">
        <v>103512</v>
      </c>
      <c r="AZ2812" t="s">
        <v>362</v>
      </c>
      <c r="BA2812" t="s">
        <v>3074</v>
      </c>
      <c r="BB2812" t="s">
        <v>3075</v>
      </c>
      <c r="BC2812" t="s">
        <v>3076</v>
      </c>
      <c r="BD2812">
        <v>4554</v>
      </c>
      <c r="BF2812" t="s">
        <v>3075</v>
      </c>
      <c r="BI2812">
        <v>4431</v>
      </c>
      <c r="BJ2812">
        <v>123</v>
      </c>
      <c r="BL2812">
        <v>1689991</v>
      </c>
      <c r="BW2812">
        <v>22</v>
      </c>
      <c r="BX2812">
        <v>640</v>
      </c>
      <c r="BY2812">
        <v>15062</v>
      </c>
      <c r="BZ2812">
        <v>1689991</v>
      </c>
      <c r="CA2812">
        <v>1689991</v>
      </c>
      <c r="CB2812">
        <v>15702</v>
      </c>
      <c r="CC2812">
        <v>1689991</v>
      </c>
      <c r="CD2812">
        <v>28</v>
      </c>
      <c r="CE2812">
        <v>0</v>
      </c>
      <c r="CF2812" t="s">
        <v>3077</v>
      </c>
      <c r="CG2812">
        <v>0</v>
      </c>
      <c r="CH2812">
        <v>0</v>
      </c>
      <c r="CI2812">
        <v>0</v>
      </c>
      <c r="CJ2812">
        <v>0</v>
      </c>
      <c r="CK2812">
        <v>0</v>
      </c>
      <c r="CM2812" t="s">
        <v>3078</v>
      </c>
      <c r="CN2812" t="s">
        <v>3079</v>
      </c>
      <c r="CO2812">
        <v>163</v>
      </c>
    </row>
    <row r="2813" spans="1:93" x14ac:dyDescent="0.2">
      <c r="A2813" t="s">
        <v>572</v>
      </c>
      <c r="B2813" t="s">
        <v>711</v>
      </c>
      <c r="C2813" s="2">
        <f>P2813/AD2813*1000000</f>
        <v>182.00680705458385</v>
      </c>
      <c r="D2813" s="2">
        <f>LN(C2813)</f>
        <v>5.2040440877761931</v>
      </c>
      <c r="E2813">
        <v>9.9211140051231581</v>
      </c>
      <c r="F2813">
        <v>289.91080194901662</v>
      </c>
      <c r="G2813">
        <v>299.69259876417772</v>
      </c>
      <c r="H2813">
        <v>81.50135144649505</v>
      </c>
      <c r="I2813">
        <v>81.215445339643267</v>
      </c>
      <c r="J2813" t="s">
        <v>712</v>
      </c>
      <c r="K2813" t="s">
        <v>94</v>
      </c>
      <c r="L2813" t="s">
        <v>95</v>
      </c>
      <c r="M2813">
        <v>34.653294879999997</v>
      </c>
      <c r="N2813">
        <v>-120.01884920000001</v>
      </c>
      <c r="O2813">
        <v>7454</v>
      </c>
      <c r="P2813">
        <v>80</v>
      </c>
      <c r="Q2813">
        <v>0</v>
      </c>
      <c r="R2813">
        <v>7374</v>
      </c>
      <c r="S2813" t="s">
        <v>713</v>
      </c>
      <c r="T2813">
        <v>54822</v>
      </c>
      <c r="U2813">
        <v>2016</v>
      </c>
      <c r="V2813">
        <v>6.15620312486456E-2</v>
      </c>
      <c r="W2813">
        <v>1167.73618286957</v>
      </c>
      <c r="X2813">
        <v>615639.12535177101</v>
      </c>
      <c r="Y2813">
        <v>2.08519058969928E-2</v>
      </c>
      <c r="Z2813">
        <v>72355.173913043502</v>
      </c>
      <c r="AA2813">
        <v>0.56252076178183796</v>
      </c>
      <c r="AB2813">
        <v>0.37344155372319698</v>
      </c>
      <c r="AC2813">
        <v>0.17361932179047501</v>
      </c>
      <c r="AD2813">
        <v>439544</v>
      </c>
      <c r="AE2813">
        <v>3.9175781852458097E-2</v>
      </c>
      <c r="AF2813">
        <v>1.0032550819706399E-2</v>
      </c>
      <c r="AG2813">
        <v>0.78228467970969495</v>
      </c>
      <c r="AH2813">
        <v>5</v>
      </c>
      <c r="AI2813">
        <v>7529180</v>
      </c>
      <c r="AJ2813">
        <v>0.1307261879779737</v>
      </c>
      <c r="AK2813">
        <v>0.19369134487420939</v>
      </c>
      <c r="AL2813">
        <v>0.45197777181578869</v>
      </c>
      <c r="AM2813">
        <v>0.2236046953320282</v>
      </c>
      <c r="AN2813" t="s">
        <v>576</v>
      </c>
      <c r="AO2813">
        <v>20200818</v>
      </c>
      <c r="AP2813">
        <v>632667</v>
      </c>
      <c r="AQ2813">
        <v>9416372</v>
      </c>
      <c r="AS2813">
        <v>6360</v>
      </c>
      <c r="AU2813">
        <v>1801</v>
      </c>
      <c r="AZ2813" t="s">
        <v>98</v>
      </c>
      <c r="BA2813" t="s">
        <v>309</v>
      </c>
      <c r="BB2813" t="s">
        <v>310</v>
      </c>
      <c r="BC2813" t="s">
        <v>311</v>
      </c>
      <c r="BD2813">
        <v>11342</v>
      </c>
      <c r="BF2813" t="s">
        <v>310</v>
      </c>
      <c r="BH2813">
        <v>632667</v>
      </c>
      <c r="BW2813">
        <v>6</v>
      </c>
      <c r="BX2813">
        <v>4636</v>
      </c>
      <c r="BY2813">
        <v>110623</v>
      </c>
      <c r="BZ2813">
        <v>10049039</v>
      </c>
      <c r="CA2813">
        <v>10049039</v>
      </c>
      <c r="CB2813">
        <v>115259</v>
      </c>
      <c r="CC2813">
        <v>10049039</v>
      </c>
      <c r="CD2813">
        <v>100</v>
      </c>
      <c r="CE2813">
        <v>0</v>
      </c>
      <c r="CF2813" t="s">
        <v>577</v>
      </c>
      <c r="CG2813">
        <v>0</v>
      </c>
      <c r="CH2813">
        <v>0</v>
      </c>
      <c r="CI2813">
        <v>0</v>
      </c>
      <c r="CJ2813">
        <v>0</v>
      </c>
      <c r="CK2813">
        <v>0</v>
      </c>
      <c r="CM2813" t="s">
        <v>578</v>
      </c>
      <c r="CN2813" t="s">
        <v>579</v>
      </c>
      <c r="CO2813">
        <v>167</v>
      </c>
    </row>
    <row r="2814" spans="1:93" x14ac:dyDescent="0.2">
      <c r="A2814" t="s">
        <v>6253</v>
      </c>
      <c r="B2814" t="s">
        <v>6362</v>
      </c>
      <c r="C2814" s="2">
        <f>P2814/AD2814*1000000</f>
        <v>870.49248112119426</v>
      </c>
      <c r="D2814" s="2">
        <f>LN(C2814)</f>
        <v>6.7690591217455465</v>
      </c>
      <c r="E2814">
        <v>10.860722211603029</v>
      </c>
      <c r="F2814">
        <v>288.64505923596653</v>
      </c>
      <c r="G2814">
        <v>306.0346068572378</v>
      </c>
      <c r="H2814">
        <v>82.627875743004097</v>
      </c>
      <c r="I2814">
        <v>97.178000893867235</v>
      </c>
      <c r="J2814" t="s">
        <v>6363</v>
      </c>
      <c r="K2814" t="s">
        <v>94</v>
      </c>
      <c r="L2814" t="s">
        <v>95</v>
      </c>
      <c r="M2814">
        <v>33.439107300000003</v>
      </c>
      <c r="N2814">
        <v>-80.798862869999994</v>
      </c>
      <c r="O2814">
        <v>2611</v>
      </c>
      <c r="P2814">
        <v>80</v>
      </c>
      <c r="Q2814">
        <v>0</v>
      </c>
      <c r="R2814">
        <v>2531</v>
      </c>
      <c r="S2814" t="s">
        <v>6364</v>
      </c>
      <c r="T2814">
        <v>10882</v>
      </c>
      <c r="U2814">
        <v>2016</v>
      </c>
      <c r="V2814">
        <v>0.14660021747447799</v>
      </c>
      <c r="W2814">
        <v>76.399719375000004</v>
      </c>
      <c r="X2814">
        <v>82512.5</v>
      </c>
      <c r="Y2814">
        <v>0.54979271073087499</v>
      </c>
      <c r="Z2814">
        <v>33553.6875</v>
      </c>
      <c r="AA2814">
        <v>0.76100079765208095</v>
      </c>
      <c r="AB2814">
        <v>1.8585062265741002E-2</v>
      </c>
      <c r="AC2814">
        <v>0.29037468930418803</v>
      </c>
      <c r="AD2814">
        <v>91902</v>
      </c>
      <c r="AE2814">
        <v>6.4905213421145103E-3</v>
      </c>
      <c r="AF2814">
        <v>4.07541866951182E-3</v>
      </c>
      <c r="AG2814">
        <v>0.41857908325912602</v>
      </c>
      <c r="AH2814">
        <v>3</v>
      </c>
      <c r="AI2814">
        <v>1644678</v>
      </c>
      <c r="AJ2814">
        <v>0.1474823643290662</v>
      </c>
      <c r="AK2814">
        <v>0.19712551636247341</v>
      </c>
      <c r="AL2814">
        <v>0.39756535929829417</v>
      </c>
      <c r="AM2814">
        <v>0.25782676001016608</v>
      </c>
      <c r="AN2814" t="s">
        <v>6256</v>
      </c>
      <c r="AO2814">
        <v>20200818</v>
      </c>
      <c r="AP2814">
        <v>107672</v>
      </c>
      <c r="AQ2814">
        <v>770809</v>
      </c>
      <c r="AS2814">
        <v>1116</v>
      </c>
      <c r="AT2814">
        <v>7146</v>
      </c>
      <c r="AU2814">
        <v>294</v>
      </c>
      <c r="AW2814">
        <v>173</v>
      </c>
      <c r="AY2814">
        <v>54194</v>
      </c>
      <c r="AZ2814" t="s">
        <v>308</v>
      </c>
      <c r="BA2814" t="s">
        <v>1004</v>
      </c>
      <c r="BB2814" t="s">
        <v>1005</v>
      </c>
      <c r="BC2814" t="s">
        <v>1006</v>
      </c>
      <c r="BD2814">
        <v>2343</v>
      </c>
      <c r="BE2814">
        <v>7146</v>
      </c>
      <c r="BF2814" t="s">
        <v>1005</v>
      </c>
      <c r="BG2814">
        <v>141827</v>
      </c>
      <c r="BH2814">
        <v>106574</v>
      </c>
      <c r="BI2814">
        <v>2230</v>
      </c>
      <c r="BJ2814">
        <v>113</v>
      </c>
      <c r="BM2814">
        <v>61311</v>
      </c>
      <c r="BN2814">
        <v>4738</v>
      </c>
      <c r="BO2814">
        <v>56573</v>
      </c>
      <c r="BW2814">
        <v>45</v>
      </c>
      <c r="BX2814">
        <v>719</v>
      </c>
      <c r="BY2814">
        <v>4215</v>
      </c>
      <c r="BZ2814">
        <v>878481</v>
      </c>
      <c r="CA2814">
        <v>878481</v>
      </c>
      <c r="CB2814">
        <v>4934</v>
      </c>
      <c r="CC2814">
        <v>878481</v>
      </c>
      <c r="CD2814">
        <v>55</v>
      </c>
      <c r="CE2814">
        <v>294</v>
      </c>
      <c r="CF2814" t="s">
        <v>6257</v>
      </c>
      <c r="CG2814">
        <v>0</v>
      </c>
      <c r="CH2814">
        <v>0</v>
      </c>
      <c r="CI2814">
        <v>0</v>
      </c>
      <c r="CJ2814">
        <v>0</v>
      </c>
      <c r="CK2814">
        <v>0</v>
      </c>
      <c r="CM2814" t="s">
        <v>6258</v>
      </c>
      <c r="CN2814" t="s">
        <v>6259</v>
      </c>
      <c r="CO2814">
        <v>148</v>
      </c>
    </row>
    <row r="2815" spans="1:93" x14ac:dyDescent="0.2">
      <c r="A2815" t="s">
        <v>4253</v>
      </c>
      <c r="B2815" t="s">
        <v>7293</v>
      </c>
      <c r="C2815" s="2">
        <f>P2815/AD2815*1000000</f>
        <v>277.85109959572662</v>
      </c>
      <c r="D2815" s="2">
        <f>LN(C2815)</f>
        <v>5.6270853572337609</v>
      </c>
      <c r="E2815">
        <v>6.4938000270687972</v>
      </c>
      <c r="F2815">
        <v>286.69427554544382</v>
      </c>
      <c r="G2815">
        <v>306.54666002607712</v>
      </c>
      <c r="H2815">
        <v>77.69801925118071</v>
      </c>
      <c r="I2815">
        <v>80.003344331501665</v>
      </c>
      <c r="J2815" t="s">
        <v>7294</v>
      </c>
      <c r="K2815" t="s">
        <v>94</v>
      </c>
      <c r="L2815" t="s">
        <v>95</v>
      </c>
      <c r="M2815">
        <v>33.610085959999999</v>
      </c>
      <c r="N2815">
        <v>-101.8204789</v>
      </c>
      <c r="O2815">
        <v>6542</v>
      </c>
      <c r="P2815">
        <v>80</v>
      </c>
      <c r="Q2815">
        <v>0</v>
      </c>
      <c r="R2815">
        <v>6462</v>
      </c>
      <c r="S2815" t="s">
        <v>7295</v>
      </c>
      <c r="T2815">
        <v>50051</v>
      </c>
      <c r="U2815">
        <v>2016</v>
      </c>
      <c r="V2815">
        <v>0.10839426820733</v>
      </c>
      <c r="W2815">
        <v>1801.80701315789</v>
      </c>
      <c r="X2815">
        <v>103789.473684211</v>
      </c>
      <c r="Y2815">
        <v>7.20888320708757E-2</v>
      </c>
      <c r="Z2815">
        <v>47976.526315789502</v>
      </c>
      <c r="AA2815">
        <v>0.57516259979261497</v>
      </c>
      <c r="AB2815">
        <v>0.35702368975599902</v>
      </c>
      <c r="AC2815">
        <v>0.29347099619885297</v>
      </c>
      <c r="AD2815">
        <v>287924</v>
      </c>
      <c r="AE2815">
        <v>1.4642983582407801E-2</v>
      </c>
      <c r="AF2815">
        <v>1.0281882991663899E-2</v>
      </c>
      <c r="AG2815">
        <v>0.79402381924261101</v>
      </c>
      <c r="AH2815">
        <v>5</v>
      </c>
      <c r="AI2815">
        <v>4851398</v>
      </c>
      <c r="AJ2815">
        <v>0.1120580088461099</v>
      </c>
      <c r="AK2815">
        <v>0.2047603597973203</v>
      </c>
      <c r="AL2815">
        <v>0.47329615092391919</v>
      </c>
      <c r="AM2815">
        <v>0.20988548043265051</v>
      </c>
      <c r="AN2815" t="s">
        <v>6777</v>
      </c>
      <c r="AO2815">
        <v>20200818</v>
      </c>
      <c r="AP2815">
        <v>550232</v>
      </c>
      <c r="AQ2815">
        <v>3950413</v>
      </c>
      <c r="AS2815">
        <v>6210</v>
      </c>
      <c r="AU2815">
        <v>2240</v>
      </c>
      <c r="AY2815">
        <v>415903</v>
      </c>
      <c r="AZ2815" t="s">
        <v>362</v>
      </c>
      <c r="BA2815" t="s">
        <v>6778</v>
      </c>
      <c r="BB2815" t="s">
        <v>6779</v>
      </c>
      <c r="BC2815" t="s">
        <v>6780</v>
      </c>
      <c r="BD2815">
        <v>10250</v>
      </c>
      <c r="BF2815" t="s">
        <v>6779</v>
      </c>
      <c r="BH2815">
        <v>550232</v>
      </c>
      <c r="BM2815">
        <v>326216</v>
      </c>
      <c r="BN2815">
        <v>24732</v>
      </c>
      <c r="BO2815">
        <v>301484</v>
      </c>
      <c r="BU2815">
        <v>18244</v>
      </c>
      <c r="BV2815">
        <v>2734</v>
      </c>
      <c r="BW2815">
        <v>48</v>
      </c>
      <c r="BX2815">
        <v>7282</v>
      </c>
      <c r="BY2815">
        <v>17196</v>
      </c>
      <c r="BZ2815">
        <v>4500645</v>
      </c>
      <c r="CA2815">
        <v>4500645</v>
      </c>
      <c r="CB2815">
        <v>24478</v>
      </c>
      <c r="CC2815">
        <v>4500645</v>
      </c>
      <c r="CD2815">
        <v>216</v>
      </c>
      <c r="CE2815">
        <v>0</v>
      </c>
      <c r="CF2815" t="s">
        <v>6781</v>
      </c>
      <c r="CG2815">
        <v>0</v>
      </c>
      <c r="CH2815">
        <v>0</v>
      </c>
      <c r="CI2815">
        <v>0</v>
      </c>
      <c r="CJ2815">
        <v>0</v>
      </c>
      <c r="CK2815">
        <v>0</v>
      </c>
      <c r="CM2815" t="s">
        <v>6782</v>
      </c>
      <c r="CN2815" t="s">
        <v>368</v>
      </c>
      <c r="CO2815">
        <v>0</v>
      </c>
    </row>
    <row r="2816" spans="1:93" x14ac:dyDescent="0.2">
      <c r="A2816" t="s">
        <v>3070</v>
      </c>
      <c r="B2816" t="s">
        <v>3199</v>
      </c>
      <c r="C2816" s="2">
        <f>P2816/AD2816*1000000</f>
        <v>691.3858445150056</v>
      </c>
      <c r="D2816" s="2">
        <f>LN(C2816)</f>
        <v>6.5386980536230412</v>
      </c>
      <c r="E2816">
        <v>10.39707481029728</v>
      </c>
      <c r="F2816">
        <v>291.1773904129326</v>
      </c>
      <c r="G2816">
        <v>306.31870511967549</v>
      </c>
      <c r="H2816">
        <v>86.8908932272399</v>
      </c>
      <c r="I2816">
        <v>96.544120069865457</v>
      </c>
      <c r="J2816" t="s">
        <v>3200</v>
      </c>
      <c r="K2816" t="s">
        <v>94</v>
      </c>
      <c r="L2816" t="s">
        <v>95</v>
      </c>
      <c r="M2816">
        <v>30.204062489999998</v>
      </c>
      <c r="N2816">
        <v>-90.913284099999998</v>
      </c>
      <c r="O2816">
        <v>3108</v>
      </c>
      <c r="P2816">
        <v>81</v>
      </c>
      <c r="Q2816">
        <v>0</v>
      </c>
      <c r="R2816">
        <v>3027</v>
      </c>
      <c r="S2816" t="s">
        <v>3201</v>
      </c>
      <c r="T2816">
        <v>42392</v>
      </c>
      <c r="U2816">
        <v>2016</v>
      </c>
      <c r="V2816">
        <v>0.11838428674212299</v>
      </c>
      <c r="W2816">
        <v>367.43552857142902</v>
      </c>
      <c r="X2816">
        <v>162957.14285714299</v>
      </c>
      <c r="Y2816">
        <v>0.30381662139653698</v>
      </c>
      <c r="Z2816">
        <v>65084.428571428602</v>
      </c>
      <c r="AA2816">
        <v>0.81435568488334098</v>
      </c>
      <c r="AB2816">
        <v>4.6568814611185103E-2</v>
      </c>
      <c r="AC2816">
        <v>0.33726243970683301</v>
      </c>
      <c r="AD2816">
        <v>117156</v>
      </c>
      <c r="AE2816">
        <v>7.4570007451210301E-3</v>
      </c>
      <c r="AF2816">
        <v>3.7593588266121E-4</v>
      </c>
      <c r="AG2816">
        <v>0.64628888918594196</v>
      </c>
      <c r="AH2816">
        <v>4</v>
      </c>
      <c r="AI2816">
        <v>1778851</v>
      </c>
      <c r="AJ2816">
        <v>8.8702201589677829E-2</v>
      </c>
      <c r="AK2816">
        <v>0.2393949802428646</v>
      </c>
      <c r="AL2816">
        <v>0.43414091455664361</v>
      </c>
      <c r="AM2816">
        <v>0.23776190361081401</v>
      </c>
      <c r="AN2816" t="s">
        <v>3073</v>
      </c>
      <c r="AO2816">
        <v>20200818</v>
      </c>
      <c r="AP2816">
        <v>139125</v>
      </c>
      <c r="AQ2816">
        <v>1550866</v>
      </c>
      <c r="AS2816">
        <v>1204</v>
      </c>
      <c r="AW2816">
        <v>187</v>
      </c>
      <c r="AY2816">
        <v>103512</v>
      </c>
      <c r="AZ2816" t="s">
        <v>362</v>
      </c>
      <c r="BA2816" t="s">
        <v>3074</v>
      </c>
      <c r="BB2816" t="s">
        <v>3075</v>
      </c>
      <c r="BC2816" t="s">
        <v>3076</v>
      </c>
      <c r="BD2816">
        <v>4554</v>
      </c>
      <c r="BF2816" t="s">
        <v>3075</v>
      </c>
      <c r="BI2816">
        <v>4431</v>
      </c>
      <c r="BJ2816">
        <v>123</v>
      </c>
      <c r="BL2816">
        <v>1689991</v>
      </c>
      <c r="BW2816">
        <v>22</v>
      </c>
      <c r="BX2816">
        <v>640</v>
      </c>
      <c r="BY2816">
        <v>15062</v>
      </c>
      <c r="BZ2816">
        <v>1689991</v>
      </c>
      <c r="CA2816">
        <v>1689991</v>
      </c>
      <c r="CB2816">
        <v>15702</v>
      </c>
      <c r="CC2816">
        <v>1689991</v>
      </c>
      <c r="CD2816">
        <v>28</v>
      </c>
      <c r="CE2816">
        <v>0</v>
      </c>
      <c r="CF2816" t="s">
        <v>3077</v>
      </c>
      <c r="CG2816">
        <v>0</v>
      </c>
      <c r="CH2816">
        <v>0</v>
      </c>
      <c r="CI2816">
        <v>0</v>
      </c>
      <c r="CJ2816">
        <v>0</v>
      </c>
      <c r="CK2816">
        <v>0</v>
      </c>
      <c r="CM2816" t="s">
        <v>3078</v>
      </c>
      <c r="CN2816" t="s">
        <v>3079</v>
      </c>
      <c r="CO2816">
        <v>163</v>
      </c>
    </row>
    <row r="2817" spans="1:93" x14ac:dyDescent="0.2">
      <c r="A2817" t="s">
        <v>5148</v>
      </c>
      <c r="B2817" t="s">
        <v>5244</v>
      </c>
      <c r="C2817" s="2">
        <f>P2817/AD2817*1000000</f>
        <v>283.4447282779858</v>
      </c>
      <c r="D2817" s="2">
        <f>LN(C2817)</f>
        <v>5.6470171421778357</v>
      </c>
      <c r="E2817">
        <v>11.78414172411548</v>
      </c>
      <c r="F2817">
        <v>284.55105356747032</v>
      </c>
      <c r="G2817">
        <v>304.4644807744852</v>
      </c>
      <c r="H2817">
        <v>79.578964413574141</v>
      </c>
      <c r="I2817">
        <v>94.789415606774938</v>
      </c>
      <c r="J2817" t="s">
        <v>5245</v>
      </c>
      <c r="K2817" t="s">
        <v>94</v>
      </c>
      <c r="L2817" t="s">
        <v>95</v>
      </c>
      <c r="M2817">
        <v>36.036384920000003</v>
      </c>
      <c r="N2817">
        <v>-78.876083309999999</v>
      </c>
      <c r="O2817">
        <v>6447</v>
      </c>
      <c r="P2817">
        <v>81</v>
      </c>
      <c r="Q2817">
        <v>0</v>
      </c>
      <c r="R2817">
        <v>6366</v>
      </c>
      <c r="S2817" t="s">
        <v>5246</v>
      </c>
      <c r="T2817">
        <v>9316</v>
      </c>
      <c r="U2817">
        <v>2016</v>
      </c>
      <c r="V2817">
        <v>9.5568545190016799E-2</v>
      </c>
      <c r="W2817">
        <v>1650.6595888888901</v>
      </c>
      <c r="X2817">
        <v>203055.555555556</v>
      </c>
      <c r="Y2817">
        <v>0.35246279330930902</v>
      </c>
      <c r="Z2817">
        <v>61139.666666666701</v>
      </c>
      <c r="AA2817">
        <v>0.61388363604420204</v>
      </c>
      <c r="AB2817">
        <v>0.124378183001724</v>
      </c>
      <c r="AC2817">
        <v>0.15080669625597601</v>
      </c>
      <c r="AD2817">
        <v>285770</v>
      </c>
      <c r="AE2817">
        <v>6.0418165417850903E-2</v>
      </c>
      <c r="AF2817">
        <v>4.1172089199699897E-3</v>
      </c>
      <c r="AG2817">
        <v>0.52020011809107902</v>
      </c>
      <c r="AH2817">
        <v>5</v>
      </c>
      <c r="AI2817">
        <v>4663042</v>
      </c>
      <c r="AJ2817">
        <v>0.100673337276396</v>
      </c>
      <c r="AK2817">
        <v>0.1926053850683738</v>
      </c>
      <c r="AL2817">
        <v>0.48099202194618879</v>
      </c>
      <c r="AM2817">
        <v>0.2257292557090414</v>
      </c>
      <c r="AN2817" t="s">
        <v>5152</v>
      </c>
      <c r="AO2817">
        <v>20200818</v>
      </c>
      <c r="AP2817">
        <v>146779</v>
      </c>
      <c r="AQ2817">
        <v>1804341</v>
      </c>
      <c r="AS2817">
        <v>1026</v>
      </c>
      <c r="AU2817">
        <v>313</v>
      </c>
      <c r="AY2817">
        <v>127749</v>
      </c>
      <c r="AZ2817" t="s">
        <v>308</v>
      </c>
      <c r="BA2817" t="s">
        <v>3074</v>
      </c>
      <c r="BB2817" t="s">
        <v>3075</v>
      </c>
      <c r="BC2817" t="s">
        <v>3076</v>
      </c>
      <c r="BD2817">
        <v>2396</v>
      </c>
      <c r="BF2817" t="s">
        <v>3075</v>
      </c>
      <c r="BH2817">
        <v>146779</v>
      </c>
      <c r="BI2817">
        <v>2396</v>
      </c>
      <c r="BW2817">
        <v>37</v>
      </c>
      <c r="BX2817">
        <v>1263</v>
      </c>
      <c r="BY2817">
        <v>14385</v>
      </c>
      <c r="BZ2817">
        <v>1951120</v>
      </c>
      <c r="CA2817">
        <v>1951120</v>
      </c>
      <c r="CB2817">
        <v>15648</v>
      </c>
      <c r="CC2817">
        <v>1951120</v>
      </c>
      <c r="CD2817">
        <v>48</v>
      </c>
      <c r="CE2817">
        <v>0</v>
      </c>
      <c r="CF2817" t="s">
        <v>5153</v>
      </c>
      <c r="CG2817">
        <v>0</v>
      </c>
      <c r="CH2817">
        <v>0</v>
      </c>
      <c r="CI2817">
        <v>0</v>
      </c>
      <c r="CJ2817">
        <v>0</v>
      </c>
      <c r="CK2817">
        <v>0</v>
      </c>
      <c r="CM2817" t="s">
        <v>5154</v>
      </c>
      <c r="CN2817" t="s">
        <v>2495</v>
      </c>
      <c r="CO2817">
        <v>156</v>
      </c>
    </row>
    <row r="2818" spans="1:93" x14ac:dyDescent="0.2">
      <c r="A2818" t="s">
        <v>6253</v>
      </c>
      <c r="B2818" t="s">
        <v>6375</v>
      </c>
      <c r="C2818" s="2">
        <f>P2818/AD2818*1000000</f>
        <v>418.43381771783095</v>
      </c>
      <c r="D2818" s="2">
        <f>LN(C2818)</f>
        <v>6.0365187357698922</v>
      </c>
      <c r="E2818">
        <v>10.967720655967669</v>
      </c>
      <c r="F2818">
        <v>285.85945703086833</v>
      </c>
      <c r="G2818">
        <v>304.90910336969699</v>
      </c>
      <c r="H2818">
        <v>82.673063365572276</v>
      </c>
      <c r="I2818">
        <v>93.433958269690606</v>
      </c>
      <c r="J2818" t="s">
        <v>2607</v>
      </c>
      <c r="K2818" t="s">
        <v>94</v>
      </c>
      <c r="L2818" t="s">
        <v>95</v>
      </c>
      <c r="M2818">
        <v>34.51828081</v>
      </c>
      <c r="N2818">
        <v>-82.639595170000007</v>
      </c>
      <c r="O2818">
        <v>2667</v>
      </c>
      <c r="P2818">
        <v>81</v>
      </c>
      <c r="Q2818">
        <v>0</v>
      </c>
      <c r="R2818">
        <v>2586</v>
      </c>
      <c r="S2818" t="s">
        <v>6376</v>
      </c>
      <c r="T2818">
        <v>11354</v>
      </c>
      <c r="U2818">
        <v>2016</v>
      </c>
      <c r="V2818">
        <v>0.100792057871642</v>
      </c>
      <c r="W2818">
        <v>286.95049083333299</v>
      </c>
      <c r="X2818">
        <v>119233.33333333299</v>
      </c>
      <c r="Y2818">
        <v>0.15455409262422701</v>
      </c>
      <c r="Z2818">
        <v>41996.833333333299</v>
      </c>
      <c r="AA2818">
        <v>0.73128706328749904</v>
      </c>
      <c r="AB2818">
        <v>2.5626892099084E-2</v>
      </c>
      <c r="AC2818">
        <v>0.27821176528297498</v>
      </c>
      <c r="AD2818">
        <v>193579</v>
      </c>
      <c r="AE2818">
        <v>6.9438711214194603E-3</v>
      </c>
      <c r="AF2818">
        <v>2.0282180447413001E-3</v>
      </c>
      <c r="AG2818">
        <v>0.80801440367294197</v>
      </c>
      <c r="AH2818">
        <v>4</v>
      </c>
      <c r="AI2818">
        <v>3260198</v>
      </c>
      <c r="AJ2818">
        <v>0.15068317936517969</v>
      </c>
      <c r="AK2818">
        <v>0.19959462584787799</v>
      </c>
      <c r="AL2818">
        <v>0.38466375355116472</v>
      </c>
      <c r="AM2818">
        <v>0.26505844123577771</v>
      </c>
      <c r="AN2818" t="s">
        <v>6256</v>
      </c>
      <c r="AO2818">
        <v>20200818</v>
      </c>
      <c r="AP2818">
        <v>107672</v>
      </c>
      <c r="AQ2818">
        <v>770809</v>
      </c>
      <c r="AS2818">
        <v>1116</v>
      </c>
      <c r="AT2818">
        <v>7146</v>
      </c>
      <c r="AU2818">
        <v>294</v>
      </c>
      <c r="AW2818">
        <v>173</v>
      </c>
      <c r="AY2818">
        <v>54194</v>
      </c>
      <c r="AZ2818" t="s">
        <v>308</v>
      </c>
      <c r="BA2818" t="s">
        <v>1004</v>
      </c>
      <c r="BB2818" t="s">
        <v>1005</v>
      </c>
      <c r="BC2818" t="s">
        <v>1006</v>
      </c>
      <c r="BD2818">
        <v>2343</v>
      </c>
      <c r="BE2818">
        <v>7146</v>
      </c>
      <c r="BF2818" t="s">
        <v>1005</v>
      </c>
      <c r="BG2818">
        <v>141827</v>
      </c>
      <c r="BH2818">
        <v>106574</v>
      </c>
      <c r="BI2818">
        <v>2230</v>
      </c>
      <c r="BJ2818">
        <v>113</v>
      </c>
      <c r="BM2818">
        <v>61311</v>
      </c>
      <c r="BN2818">
        <v>4738</v>
      </c>
      <c r="BO2818">
        <v>56573</v>
      </c>
      <c r="BW2818">
        <v>45</v>
      </c>
      <c r="BX2818">
        <v>719</v>
      </c>
      <c r="BY2818">
        <v>4215</v>
      </c>
      <c r="BZ2818">
        <v>878481</v>
      </c>
      <c r="CA2818">
        <v>878481</v>
      </c>
      <c r="CB2818">
        <v>4934</v>
      </c>
      <c r="CC2818">
        <v>878481</v>
      </c>
      <c r="CD2818">
        <v>55</v>
      </c>
      <c r="CE2818">
        <v>294</v>
      </c>
      <c r="CF2818" t="s">
        <v>6257</v>
      </c>
      <c r="CG2818">
        <v>0</v>
      </c>
      <c r="CH2818">
        <v>0</v>
      </c>
      <c r="CI2818">
        <v>0</v>
      </c>
      <c r="CJ2818">
        <v>0</v>
      </c>
      <c r="CK2818">
        <v>0</v>
      </c>
      <c r="CM2818" t="s">
        <v>6258</v>
      </c>
      <c r="CN2818" t="s">
        <v>6259</v>
      </c>
      <c r="CO2818">
        <v>148</v>
      </c>
    </row>
    <row r="2819" spans="1:93" x14ac:dyDescent="0.2">
      <c r="A2819" t="s">
        <v>4253</v>
      </c>
      <c r="B2819" t="s">
        <v>7011</v>
      </c>
      <c r="C2819" s="2">
        <f>P2819/AD2819*1000000</f>
        <v>1056.0763504087406</v>
      </c>
      <c r="D2819" s="2">
        <f>LN(C2819)</f>
        <v>6.9623157631760062</v>
      </c>
      <c r="E2819">
        <v>8.2890539815665001</v>
      </c>
      <c r="F2819">
        <v>290.59987480985359</v>
      </c>
      <c r="G2819">
        <v>307.63072032176592</v>
      </c>
      <c r="H2819">
        <v>83.942896070140165</v>
      </c>
      <c r="I2819">
        <v>92.470347462632077</v>
      </c>
      <c r="J2819" t="s">
        <v>7012</v>
      </c>
      <c r="K2819" t="s">
        <v>94</v>
      </c>
      <c r="L2819" t="s">
        <v>95</v>
      </c>
      <c r="M2819">
        <v>29.808112779999998</v>
      </c>
      <c r="N2819">
        <v>-98.276472249999998</v>
      </c>
      <c r="O2819">
        <v>2132</v>
      </c>
      <c r="P2819">
        <v>81</v>
      </c>
      <c r="Q2819">
        <v>0</v>
      </c>
      <c r="R2819">
        <v>2051</v>
      </c>
      <c r="S2819" t="s">
        <v>7013</v>
      </c>
      <c r="T2819">
        <v>48674</v>
      </c>
      <c r="U2819">
        <v>2016</v>
      </c>
      <c r="V2819">
        <v>4.1468112898052099E-2</v>
      </c>
      <c r="W2819">
        <v>135.56555</v>
      </c>
      <c r="X2819">
        <v>270900</v>
      </c>
      <c r="Y2819">
        <v>4.42969195032814E-2</v>
      </c>
      <c r="Z2819">
        <v>82503.166666666701</v>
      </c>
      <c r="AA2819">
        <v>0.87111270821514897</v>
      </c>
      <c r="AB2819">
        <v>0.17841459978273999</v>
      </c>
      <c r="AC2819">
        <v>5.1622467127599998E-2</v>
      </c>
      <c r="AD2819">
        <v>76699</v>
      </c>
      <c r="AE2819">
        <v>5.85052846795674E-3</v>
      </c>
      <c r="AF2819">
        <v>3.7966030072481799E-3</v>
      </c>
      <c r="AG2819">
        <v>0.87621232406349903</v>
      </c>
      <c r="AH2819">
        <v>4</v>
      </c>
      <c r="AI2819">
        <v>1827828</v>
      </c>
      <c r="AJ2819">
        <v>0.1572347069855588</v>
      </c>
      <c r="AK2819">
        <v>0.19614920003413891</v>
      </c>
      <c r="AL2819">
        <v>0.35865300236127251</v>
      </c>
      <c r="AM2819">
        <v>0.2879630906190298</v>
      </c>
      <c r="AN2819" t="s">
        <v>6777</v>
      </c>
      <c r="AO2819">
        <v>20200818</v>
      </c>
      <c r="AP2819">
        <v>550232</v>
      </c>
      <c r="AQ2819">
        <v>3950413</v>
      </c>
      <c r="AS2819">
        <v>6210</v>
      </c>
      <c r="AU2819">
        <v>2240</v>
      </c>
      <c r="AY2819">
        <v>415903</v>
      </c>
      <c r="AZ2819" t="s">
        <v>362</v>
      </c>
      <c r="BA2819" t="s">
        <v>6778</v>
      </c>
      <c r="BB2819" t="s">
        <v>6779</v>
      </c>
      <c r="BC2819" t="s">
        <v>6780</v>
      </c>
      <c r="BD2819">
        <v>10250</v>
      </c>
      <c r="BF2819" t="s">
        <v>6779</v>
      </c>
      <c r="BH2819">
        <v>550232</v>
      </c>
      <c r="BM2819">
        <v>326216</v>
      </c>
      <c r="BN2819">
        <v>24732</v>
      </c>
      <c r="BO2819">
        <v>301484</v>
      </c>
      <c r="BU2819">
        <v>18244</v>
      </c>
      <c r="BV2819">
        <v>2734</v>
      </c>
      <c r="BW2819">
        <v>48</v>
      </c>
      <c r="BX2819">
        <v>7282</v>
      </c>
      <c r="BY2819">
        <v>17196</v>
      </c>
      <c r="BZ2819">
        <v>4500645</v>
      </c>
      <c r="CA2819">
        <v>4500645</v>
      </c>
      <c r="CB2819">
        <v>24478</v>
      </c>
      <c r="CC2819">
        <v>4500645</v>
      </c>
      <c r="CD2819">
        <v>216</v>
      </c>
      <c r="CE2819">
        <v>0</v>
      </c>
      <c r="CF2819" t="s">
        <v>6781</v>
      </c>
      <c r="CG2819">
        <v>0</v>
      </c>
      <c r="CH2819">
        <v>0</v>
      </c>
      <c r="CI2819">
        <v>0</v>
      </c>
      <c r="CJ2819">
        <v>0</v>
      </c>
      <c r="CK2819">
        <v>0</v>
      </c>
      <c r="CM2819" t="s">
        <v>6782</v>
      </c>
      <c r="CN2819" t="s">
        <v>368</v>
      </c>
      <c r="CO2819">
        <v>0</v>
      </c>
    </row>
    <row r="2820" spans="1:93" x14ac:dyDescent="0.2">
      <c r="A2820" t="s">
        <v>7558</v>
      </c>
      <c r="B2820" t="s">
        <v>7722</v>
      </c>
      <c r="C2820" s="2">
        <f>P2820/AD2820*1000000</f>
        <v>207.46409718540374</v>
      </c>
      <c r="D2820" s="2">
        <f>LN(C2820)</f>
        <v>5.3349582990875826</v>
      </c>
      <c r="E2820">
        <v>10.401494023225871</v>
      </c>
      <c r="F2820">
        <v>283.43010412169082</v>
      </c>
      <c r="G2820">
        <v>304.38803642313962</v>
      </c>
      <c r="H2820">
        <v>82.556081908055418</v>
      </c>
      <c r="I2820">
        <v>94.021893326166676</v>
      </c>
      <c r="J2820" t="s">
        <v>6297</v>
      </c>
      <c r="K2820" t="s">
        <v>94</v>
      </c>
      <c r="L2820" t="s">
        <v>95</v>
      </c>
      <c r="M2820">
        <v>37.373732080000003</v>
      </c>
      <c r="N2820">
        <v>-77.586801399999999</v>
      </c>
      <c r="O2820">
        <v>4684</v>
      </c>
      <c r="P2820">
        <v>81</v>
      </c>
      <c r="Q2820">
        <v>0</v>
      </c>
      <c r="R2820">
        <v>4603</v>
      </c>
      <c r="S2820" t="s">
        <v>7723</v>
      </c>
      <c r="T2820">
        <v>6746</v>
      </c>
      <c r="U2820">
        <v>2016</v>
      </c>
      <c r="V2820">
        <v>5.46578322956498E-2</v>
      </c>
      <c r="W2820">
        <v>1118.3731499999999</v>
      </c>
      <c r="X2820">
        <v>234850</v>
      </c>
      <c r="Y2820">
        <v>0.22356768401920299</v>
      </c>
      <c r="Z2820">
        <v>77489.5</v>
      </c>
      <c r="AA2820">
        <v>0.75673397590739599</v>
      </c>
      <c r="AB2820">
        <v>6.9650798822690305E-2</v>
      </c>
      <c r="AC2820">
        <v>0.15557482409266099</v>
      </c>
      <c r="AD2820">
        <v>390429</v>
      </c>
      <c r="AE2820">
        <v>3.45715249919019E-2</v>
      </c>
      <c r="AF2820">
        <v>3.16893594342257E-3</v>
      </c>
      <c r="AG2820">
        <v>0.69209473480009198</v>
      </c>
      <c r="AH2820">
        <v>5</v>
      </c>
      <c r="AI2820">
        <v>5424059</v>
      </c>
      <c r="AJ2820">
        <v>0.1027013164864173</v>
      </c>
      <c r="AK2820">
        <v>0.21314038066326341</v>
      </c>
      <c r="AL2820">
        <v>0.41051599918068737</v>
      </c>
      <c r="AM2820">
        <v>0.27364230366963188</v>
      </c>
      <c r="AN2820" t="s">
        <v>7562</v>
      </c>
      <c r="AO2820">
        <v>20200818</v>
      </c>
      <c r="AP2820">
        <v>108282</v>
      </c>
      <c r="AQ2820">
        <v>1282023</v>
      </c>
      <c r="AR2820">
        <v>381</v>
      </c>
      <c r="AS2820">
        <v>1253</v>
      </c>
      <c r="AT2820">
        <v>15163</v>
      </c>
      <c r="AU2820">
        <v>300</v>
      </c>
      <c r="AW2820">
        <v>163</v>
      </c>
      <c r="AY2820">
        <v>13910</v>
      </c>
      <c r="AZ2820" t="s">
        <v>308</v>
      </c>
      <c r="BA2820" t="s">
        <v>3649</v>
      </c>
      <c r="BB2820" t="s">
        <v>3650</v>
      </c>
      <c r="BC2820" t="s">
        <v>3651</v>
      </c>
      <c r="BD2820">
        <v>2396</v>
      </c>
      <c r="BE2820">
        <v>15163</v>
      </c>
      <c r="BF2820" t="s">
        <v>3650</v>
      </c>
      <c r="BH2820">
        <v>103809</v>
      </c>
      <c r="BI2820">
        <v>2278</v>
      </c>
      <c r="BJ2820">
        <v>118</v>
      </c>
      <c r="BK2820">
        <v>1385832</v>
      </c>
      <c r="BM2820">
        <v>116212</v>
      </c>
      <c r="BW2820">
        <v>51</v>
      </c>
      <c r="BX2820">
        <v>861</v>
      </c>
      <c r="BY2820">
        <v>16002</v>
      </c>
      <c r="BZ2820">
        <v>1390686</v>
      </c>
      <c r="CA2820">
        <v>1390305</v>
      </c>
      <c r="CB2820">
        <v>16863</v>
      </c>
      <c r="CC2820">
        <v>1390305</v>
      </c>
      <c r="CD2820">
        <v>11</v>
      </c>
      <c r="CE2820">
        <v>163</v>
      </c>
      <c r="CF2820" t="s">
        <v>7563</v>
      </c>
      <c r="CG2820">
        <v>0</v>
      </c>
      <c r="CH2820">
        <v>0</v>
      </c>
      <c r="CI2820">
        <v>0</v>
      </c>
      <c r="CJ2820">
        <v>0</v>
      </c>
      <c r="CK2820">
        <v>0</v>
      </c>
      <c r="CM2820" t="s">
        <v>7564</v>
      </c>
      <c r="CN2820" t="s">
        <v>2495</v>
      </c>
      <c r="CO2820">
        <v>156</v>
      </c>
    </row>
    <row r="2821" spans="1:93" x14ac:dyDescent="0.2">
      <c r="A2821" t="s">
        <v>8109</v>
      </c>
      <c r="B2821" t="s">
        <v>8248</v>
      </c>
      <c r="C2821" s="2">
        <f>P2821/AD2821*1000000</f>
        <v>458.89751288878819</v>
      </c>
      <c r="D2821" s="2">
        <f>LN(C2821)</f>
        <v>6.1288269016623884</v>
      </c>
      <c r="E2821">
        <v>10.432591629250959</v>
      </c>
      <c r="F2821">
        <v>272.96502405900509</v>
      </c>
      <c r="G2821">
        <v>299.7663818162938</v>
      </c>
      <c r="H2821">
        <v>90.649595885705793</v>
      </c>
      <c r="I2821">
        <v>90.284240679028912</v>
      </c>
      <c r="J2821" t="s">
        <v>8249</v>
      </c>
      <c r="K2821" t="s">
        <v>94</v>
      </c>
      <c r="L2821" t="s">
        <v>95</v>
      </c>
      <c r="M2821">
        <v>42.747531170000002</v>
      </c>
      <c r="N2821">
        <v>-88.059412539999997</v>
      </c>
      <c r="O2821">
        <v>3689</v>
      </c>
      <c r="P2821">
        <v>81</v>
      </c>
      <c r="Q2821">
        <v>0</v>
      </c>
      <c r="R2821">
        <v>3608</v>
      </c>
      <c r="S2821" t="s">
        <v>8250</v>
      </c>
      <c r="T2821">
        <v>28888</v>
      </c>
      <c r="U2821">
        <v>2016</v>
      </c>
      <c r="V2821">
        <v>6.1625228971044901E-2</v>
      </c>
      <c r="W2821">
        <v>1436.54667583333</v>
      </c>
      <c r="X2821">
        <v>167341.66666666701</v>
      </c>
      <c r="Y2821">
        <v>8.5492855660934494E-2</v>
      </c>
      <c r="Z2821">
        <v>59862.666666666701</v>
      </c>
      <c r="AA2821">
        <v>0.73787180722374601</v>
      </c>
      <c r="AB2821">
        <v>0.10171363194505301</v>
      </c>
      <c r="AC2821">
        <v>0.170281581748531</v>
      </c>
      <c r="AD2821">
        <v>176510</v>
      </c>
      <c r="AE2821">
        <v>9.2344214477890606E-3</v>
      </c>
      <c r="AF2821">
        <v>7.9199343268365908E-3</v>
      </c>
      <c r="AG2821">
        <v>0.84327971370283294</v>
      </c>
      <c r="AH2821">
        <v>5</v>
      </c>
      <c r="AI2821">
        <v>3474863</v>
      </c>
      <c r="AJ2821">
        <v>0.13169382505152</v>
      </c>
      <c r="AK2821">
        <v>0.20789280037802929</v>
      </c>
      <c r="AL2821">
        <v>0.39358271103062192</v>
      </c>
      <c r="AM2821">
        <v>0.26683066353982882</v>
      </c>
      <c r="AN2821" t="s">
        <v>8112</v>
      </c>
      <c r="AO2821">
        <v>20200818</v>
      </c>
      <c r="AP2821">
        <v>71424</v>
      </c>
      <c r="AQ2821">
        <v>1075397</v>
      </c>
      <c r="AR2821">
        <v>185</v>
      </c>
      <c r="AS2821">
        <v>369</v>
      </c>
      <c r="AT2821">
        <v>5380</v>
      </c>
      <c r="AU2821">
        <v>109</v>
      </c>
      <c r="AV2821">
        <v>964</v>
      </c>
      <c r="AY2821">
        <v>57382</v>
      </c>
      <c r="AZ2821" t="s">
        <v>308</v>
      </c>
      <c r="BA2821" t="s">
        <v>309</v>
      </c>
      <c r="BB2821" t="s">
        <v>310</v>
      </c>
      <c r="BC2821" t="s">
        <v>311</v>
      </c>
      <c r="BD2821">
        <v>1059</v>
      </c>
      <c r="BE2821">
        <v>5380</v>
      </c>
      <c r="BF2821" t="s">
        <v>310</v>
      </c>
      <c r="BH2821">
        <v>66830</v>
      </c>
      <c r="BI2821">
        <v>1052</v>
      </c>
      <c r="BJ2821">
        <v>7</v>
      </c>
      <c r="BL2821">
        <v>1142227</v>
      </c>
      <c r="BW2821">
        <v>55</v>
      </c>
      <c r="BX2821">
        <v>709</v>
      </c>
      <c r="BY2821">
        <v>9357</v>
      </c>
      <c r="BZ2821">
        <v>1147006</v>
      </c>
      <c r="CA2821">
        <v>1146821</v>
      </c>
      <c r="CB2821">
        <v>10066</v>
      </c>
      <c r="CC2821">
        <v>1146821</v>
      </c>
      <c r="CD2821">
        <v>13</v>
      </c>
      <c r="CE2821">
        <v>53</v>
      </c>
      <c r="CF2821" t="s">
        <v>8113</v>
      </c>
      <c r="CG2821">
        <v>0</v>
      </c>
      <c r="CH2821">
        <v>0</v>
      </c>
      <c r="CI2821">
        <v>0</v>
      </c>
      <c r="CJ2821">
        <v>0</v>
      </c>
      <c r="CK2821">
        <v>0</v>
      </c>
      <c r="CM2821" t="s">
        <v>8114</v>
      </c>
      <c r="CN2821" t="s">
        <v>1632</v>
      </c>
      <c r="CO2821">
        <v>161</v>
      </c>
    </row>
    <row r="2822" spans="1:93" x14ac:dyDescent="0.2">
      <c r="A2822" t="s">
        <v>572</v>
      </c>
      <c r="B2822" t="s">
        <v>643</v>
      </c>
      <c r="C2822" s="2">
        <f>P2822/AD2822*1000000</f>
        <v>320.99004157401146</v>
      </c>
      <c r="D2822" s="2">
        <f>LN(C2822)</f>
        <v>5.7714100995148678</v>
      </c>
      <c r="E2822">
        <v>6.9901293070105472</v>
      </c>
      <c r="F2822">
        <v>287.54127995758341</v>
      </c>
      <c r="G2822">
        <v>295.98768432485082</v>
      </c>
      <c r="H2822">
        <v>93.685210713648601</v>
      </c>
      <c r="I2822">
        <v>92.822231269501543</v>
      </c>
      <c r="J2822" t="s">
        <v>644</v>
      </c>
      <c r="K2822" t="s">
        <v>94</v>
      </c>
      <c r="L2822" t="s">
        <v>95</v>
      </c>
      <c r="M2822">
        <v>38.071224630000003</v>
      </c>
      <c r="N2822">
        <v>-122.72106309999999</v>
      </c>
      <c r="O2822">
        <v>5788</v>
      </c>
      <c r="P2822">
        <v>83</v>
      </c>
      <c r="Q2822">
        <v>0</v>
      </c>
      <c r="R2822">
        <v>5705</v>
      </c>
      <c r="S2822" t="s">
        <v>645</v>
      </c>
      <c r="T2822">
        <v>55170</v>
      </c>
      <c r="U2822">
        <v>2016</v>
      </c>
      <c r="V2822">
        <v>4.0482544785674299E-2</v>
      </c>
      <c r="W2822">
        <v>1238.6645033571399</v>
      </c>
      <c r="X2822">
        <v>1027585.5132442201</v>
      </c>
      <c r="Y2822">
        <v>2.5558999335990599E-2</v>
      </c>
      <c r="Z2822">
        <v>97362.530952380999</v>
      </c>
      <c r="AA2822">
        <v>0.61323183621797495</v>
      </c>
      <c r="AB2822">
        <v>0.11551678898295201</v>
      </c>
      <c r="AC2822">
        <v>3.7361019447503502E-2</v>
      </c>
      <c r="AD2822">
        <v>258575</v>
      </c>
      <c r="AE2822">
        <v>3.3639984555574598E-2</v>
      </c>
      <c r="AF2822">
        <v>2.4593721599852E-3</v>
      </c>
      <c r="AG2822">
        <v>0.83804581685875301</v>
      </c>
      <c r="AH2822">
        <v>5</v>
      </c>
      <c r="AI2822">
        <v>4515423</v>
      </c>
      <c r="AJ2822">
        <v>0.1621730677280955</v>
      </c>
      <c r="AK2822">
        <v>0.17121983920443329</v>
      </c>
      <c r="AL2822">
        <v>0.3499634474998245</v>
      </c>
      <c r="AM2822">
        <v>0.31664364556764668</v>
      </c>
      <c r="AN2822" t="s">
        <v>576</v>
      </c>
      <c r="AO2822">
        <v>20200818</v>
      </c>
      <c r="AP2822">
        <v>632667</v>
      </c>
      <c r="AQ2822">
        <v>9416372</v>
      </c>
      <c r="AS2822">
        <v>6360</v>
      </c>
      <c r="AU2822">
        <v>1801</v>
      </c>
      <c r="AZ2822" t="s">
        <v>98</v>
      </c>
      <c r="BA2822" t="s">
        <v>309</v>
      </c>
      <c r="BB2822" t="s">
        <v>310</v>
      </c>
      <c r="BC2822" t="s">
        <v>311</v>
      </c>
      <c r="BD2822">
        <v>11342</v>
      </c>
      <c r="BF2822" t="s">
        <v>310</v>
      </c>
      <c r="BH2822">
        <v>632667</v>
      </c>
      <c r="BW2822">
        <v>6</v>
      </c>
      <c r="BX2822">
        <v>4636</v>
      </c>
      <c r="BY2822">
        <v>110623</v>
      </c>
      <c r="BZ2822">
        <v>10049039</v>
      </c>
      <c r="CA2822">
        <v>10049039</v>
      </c>
      <c r="CB2822">
        <v>115259</v>
      </c>
      <c r="CC2822">
        <v>10049039</v>
      </c>
      <c r="CD2822">
        <v>100</v>
      </c>
      <c r="CE2822">
        <v>0</v>
      </c>
      <c r="CF2822" t="s">
        <v>577</v>
      </c>
      <c r="CG2822">
        <v>0</v>
      </c>
      <c r="CH2822">
        <v>0</v>
      </c>
      <c r="CI2822">
        <v>0</v>
      </c>
      <c r="CJ2822">
        <v>0</v>
      </c>
      <c r="CK2822">
        <v>0</v>
      </c>
      <c r="CM2822" t="s">
        <v>578</v>
      </c>
      <c r="CN2822" t="s">
        <v>579</v>
      </c>
      <c r="CO2822">
        <v>167</v>
      </c>
    </row>
    <row r="2823" spans="1:93" x14ac:dyDescent="0.2">
      <c r="A2823" t="s">
        <v>3070</v>
      </c>
      <c r="B2823" t="s">
        <v>3214</v>
      </c>
      <c r="C2823" s="2">
        <f>P2823/AD2823*1000000</f>
        <v>689.00463437640985</v>
      </c>
      <c r="D2823" s="2">
        <f>LN(C2823)</f>
        <v>6.5352479972267554</v>
      </c>
      <c r="E2823">
        <v>9.3005481907597307</v>
      </c>
      <c r="F2823">
        <v>287.85988699276282</v>
      </c>
      <c r="G2823">
        <v>307.46029701625201</v>
      </c>
      <c r="H2823">
        <v>87.119726453430133</v>
      </c>
      <c r="I2823">
        <v>91.711125217358685</v>
      </c>
      <c r="J2823" t="s">
        <v>3215</v>
      </c>
      <c r="K2823" t="s">
        <v>94</v>
      </c>
      <c r="L2823" t="s">
        <v>95</v>
      </c>
      <c r="M2823">
        <v>32.679323070000002</v>
      </c>
      <c r="N2823">
        <v>-93.604601520000003</v>
      </c>
      <c r="O2823">
        <v>2488</v>
      </c>
      <c r="P2823">
        <v>84</v>
      </c>
      <c r="Q2823">
        <v>0</v>
      </c>
      <c r="R2823">
        <v>2404</v>
      </c>
      <c r="S2823" t="s">
        <v>3216</v>
      </c>
      <c r="T2823">
        <v>42906</v>
      </c>
      <c r="U2823">
        <v>2016</v>
      </c>
      <c r="V2823">
        <v>9.2467580807852306E-2</v>
      </c>
      <c r="W2823">
        <v>277.91835500000002</v>
      </c>
      <c r="X2823">
        <v>127491.126537276</v>
      </c>
      <c r="Y2823">
        <v>0.204394812047306</v>
      </c>
      <c r="Z2823">
        <v>50430</v>
      </c>
      <c r="AA2823">
        <v>0.65516691413824102</v>
      </c>
      <c r="AB2823">
        <v>5.2216880131593701E-2</v>
      </c>
      <c r="AC2823">
        <v>0.19404753041935199</v>
      </c>
      <c r="AD2823">
        <v>121915</v>
      </c>
      <c r="AE2823">
        <v>1.07297771144724E-2</v>
      </c>
      <c r="AF2823">
        <v>6.0620953325456004E-3</v>
      </c>
      <c r="AG2823">
        <v>0.74495607334715097</v>
      </c>
      <c r="AH2823">
        <v>4</v>
      </c>
      <c r="AI2823">
        <v>2027088</v>
      </c>
      <c r="AJ2823">
        <v>0.11768803327729239</v>
      </c>
      <c r="AK2823">
        <v>0.2188928157041036</v>
      </c>
      <c r="AL2823">
        <v>0.42986885621147181</v>
      </c>
      <c r="AM2823">
        <v>0.23355029480713221</v>
      </c>
      <c r="AN2823" t="s">
        <v>3073</v>
      </c>
      <c r="AO2823">
        <v>20200818</v>
      </c>
      <c r="AP2823">
        <v>139125</v>
      </c>
      <c r="AQ2823">
        <v>1550866</v>
      </c>
      <c r="AS2823">
        <v>1204</v>
      </c>
      <c r="AW2823">
        <v>187</v>
      </c>
      <c r="AY2823">
        <v>103512</v>
      </c>
      <c r="AZ2823" t="s">
        <v>362</v>
      </c>
      <c r="BA2823" t="s">
        <v>3074</v>
      </c>
      <c r="BB2823" t="s">
        <v>3075</v>
      </c>
      <c r="BC2823" t="s">
        <v>3076</v>
      </c>
      <c r="BD2823">
        <v>4554</v>
      </c>
      <c r="BF2823" t="s">
        <v>3075</v>
      </c>
      <c r="BI2823">
        <v>4431</v>
      </c>
      <c r="BJ2823">
        <v>123</v>
      </c>
      <c r="BL2823">
        <v>1689991</v>
      </c>
      <c r="BW2823">
        <v>22</v>
      </c>
      <c r="BX2823">
        <v>640</v>
      </c>
      <c r="BY2823">
        <v>15062</v>
      </c>
      <c r="BZ2823">
        <v>1689991</v>
      </c>
      <c r="CA2823">
        <v>1689991</v>
      </c>
      <c r="CB2823">
        <v>15702</v>
      </c>
      <c r="CC2823">
        <v>1689991</v>
      </c>
      <c r="CD2823">
        <v>28</v>
      </c>
      <c r="CE2823">
        <v>0</v>
      </c>
      <c r="CF2823" t="s">
        <v>3077</v>
      </c>
      <c r="CG2823">
        <v>0</v>
      </c>
      <c r="CH2823">
        <v>0</v>
      </c>
      <c r="CI2823">
        <v>0</v>
      </c>
      <c r="CJ2823">
        <v>0</v>
      </c>
      <c r="CK2823">
        <v>0</v>
      </c>
      <c r="CM2823" t="s">
        <v>3078</v>
      </c>
      <c r="CN2823" t="s">
        <v>3079</v>
      </c>
      <c r="CO2823">
        <v>163</v>
      </c>
    </row>
    <row r="2824" spans="1:93" x14ac:dyDescent="0.2">
      <c r="A2824" t="s">
        <v>91</v>
      </c>
      <c r="B2824" t="s">
        <v>285</v>
      </c>
      <c r="C2824" s="2">
        <f>P2824/AD2824*1000000</f>
        <v>448.46361641060275</v>
      </c>
      <c r="D2824" s="2">
        <f>LN(C2824)</f>
        <v>6.1058275553778989</v>
      </c>
      <c r="E2824">
        <v>12.277872142749249</v>
      </c>
      <c r="F2824">
        <v>287.0341263687327</v>
      </c>
      <c r="G2824">
        <v>306.18100904720609</v>
      </c>
      <c r="H2824">
        <v>85.547716216407125</v>
      </c>
      <c r="I2824">
        <v>95.190110495771265</v>
      </c>
      <c r="J2824" t="s">
        <v>286</v>
      </c>
      <c r="K2824" t="s">
        <v>94</v>
      </c>
      <c r="L2824" t="s">
        <v>95</v>
      </c>
      <c r="M2824">
        <v>33.287260719999999</v>
      </c>
      <c r="N2824">
        <v>-87.525568179999993</v>
      </c>
      <c r="O2824">
        <v>4524</v>
      </c>
      <c r="P2824">
        <v>85</v>
      </c>
      <c r="Q2824">
        <v>0</v>
      </c>
      <c r="R2824">
        <v>4439</v>
      </c>
      <c r="S2824" t="s">
        <v>287</v>
      </c>
      <c r="T2824">
        <v>15688</v>
      </c>
      <c r="U2824">
        <v>2016</v>
      </c>
      <c r="V2824">
        <v>5.5662402983075898E-2</v>
      </c>
      <c r="W2824">
        <v>334.26909941176501</v>
      </c>
      <c r="X2824">
        <v>142782.31703923899</v>
      </c>
      <c r="Y2824">
        <v>0.249673466344598</v>
      </c>
      <c r="Z2824">
        <v>52188.588235294097</v>
      </c>
      <c r="AA2824">
        <v>0.73222311258717998</v>
      </c>
      <c r="AB2824">
        <v>2.7689683461488999E-2</v>
      </c>
      <c r="AC2824">
        <v>0.23036090927817901</v>
      </c>
      <c r="AD2824">
        <v>189536</v>
      </c>
      <c r="AE2824">
        <v>8.3464850603560403E-3</v>
      </c>
      <c r="AF2824">
        <v>1.25497022635769E-3</v>
      </c>
      <c r="AG2824">
        <v>0.72349612301890098</v>
      </c>
      <c r="AH2824">
        <v>4</v>
      </c>
      <c r="AI2824">
        <v>3332133</v>
      </c>
      <c r="AJ2824">
        <v>0.1113352918385911</v>
      </c>
      <c r="AK2824">
        <v>0.18244769941655989</v>
      </c>
      <c r="AL2824">
        <v>0.48220644253995859</v>
      </c>
      <c r="AM2824">
        <v>0.2240105662048904</v>
      </c>
      <c r="AN2824" t="s">
        <v>97</v>
      </c>
      <c r="AO2824">
        <v>20200818</v>
      </c>
      <c r="AP2824">
        <v>110361</v>
      </c>
      <c r="AQ2824">
        <v>757898</v>
      </c>
      <c r="AS2824">
        <v>1280</v>
      </c>
      <c r="AT2824">
        <v>12958</v>
      </c>
      <c r="AV2824">
        <v>1329</v>
      </c>
      <c r="AX2824">
        <v>729</v>
      </c>
      <c r="AY2824">
        <v>41523</v>
      </c>
      <c r="AZ2824" t="s">
        <v>98</v>
      </c>
      <c r="BA2824" t="s">
        <v>99</v>
      </c>
      <c r="BB2824" t="s">
        <v>100</v>
      </c>
      <c r="BC2824" t="s">
        <v>101</v>
      </c>
      <c r="BD2824">
        <v>1936</v>
      </c>
      <c r="BE2824">
        <v>12958</v>
      </c>
      <c r="BF2824" t="s">
        <v>100</v>
      </c>
      <c r="BH2824">
        <v>105815</v>
      </c>
      <c r="BI2824">
        <v>1867</v>
      </c>
      <c r="BJ2824">
        <v>69</v>
      </c>
      <c r="BW2824">
        <v>1</v>
      </c>
      <c r="BX2824">
        <v>1357</v>
      </c>
      <c r="BY2824">
        <v>13979</v>
      </c>
      <c r="BZ2824">
        <v>868259</v>
      </c>
      <c r="CA2824">
        <v>868259</v>
      </c>
      <c r="CB2824">
        <v>15336</v>
      </c>
      <c r="CC2824">
        <v>868259</v>
      </c>
      <c r="CD2824">
        <v>11</v>
      </c>
      <c r="CE2824">
        <v>0</v>
      </c>
      <c r="CF2824" t="s">
        <v>102</v>
      </c>
      <c r="CG2824">
        <v>0</v>
      </c>
      <c r="CH2824">
        <v>0</v>
      </c>
      <c r="CI2824">
        <v>0</v>
      </c>
      <c r="CJ2824">
        <v>0</v>
      </c>
      <c r="CK2824">
        <v>0</v>
      </c>
      <c r="CM2824" t="s">
        <v>103</v>
      </c>
      <c r="CN2824" t="s">
        <v>104</v>
      </c>
      <c r="CO2824">
        <v>151</v>
      </c>
    </row>
    <row r="2825" spans="1:93" x14ac:dyDescent="0.2">
      <c r="A2825" t="s">
        <v>1190</v>
      </c>
      <c r="B2825" t="s">
        <v>1341</v>
      </c>
      <c r="C2825" s="2">
        <f>P2825/AD2825*1000000</f>
        <v>540.74342678652079</v>
      </c>
      <c r="D2825" s="2">
        <f>LN(C2825)</f>
        <v>6.2929449090246976</v>
      </c>
      <c r="E2825">
        <v>12.75447449170613</v>
      </c>
      <c r="F2825">
        <v>288.6959630675812</v>
      </c>
      <c r="G2825">
        <v>306.48763704048349</v>
      </c>
      <c r="H2825">
        <v>85.432811697652028</v>
      </c>
      <c r="I2825">
        <v>95.636398567533362</v>
      </c>
      <c r="J2825" t="s">
        <v>241</v>
      </c>
      <c r="K2825" t="s">
        <v>94</v>
      </c>
      <c r="L2825" t="s">
        <v>95</v>
      </c>
      <c r="M2825">
        <v>32.809042269999999</v>
      </c>
      <c r="N2825">
        <v>-83.704891649999993</v>
      </c>
      <c r="O2825">
        <v>4262</v>
      </c>
      <c r="P2825">
        <v>85</v>
      </c>
      <c r="Q2825">
        <v>0</v>
      </c>
      <c r="R2825">
        <v>4177</v>
      </c>
      <c r="S2825" t="s">
        <v>1342</v>
      </c>
      <c r="T2825">
        <v>13400</v>
      </c>
      <c r="U2825">
        <v>2016</v>
      </c>
      <c r="V2825">
        <v>0.14004345851085201</v>
      </c>
      <c r="W2825">
        <v>697.44595000000004</v>
      </c>
      <c r="X2825">
        <v>116512.5</v>
      </c>
      <c r="Y2825">
        <v>0.48001495310828501</v>
      </c>
      <c r="Z2825">
        <v>42243</v>
      </c>
      <c r="AA2825">
        <v>0.57369589172715996</v>
      </c>
      <c r="AB2825">
        <v>2.9017826834737699E-2</v>
      </c>
      <c r="AC2825">
        <v>0.28259994278573097</v>
      </c>
      <c r="AD2825">
        <v>157191</v>
      </c>
      <c r="AE2825">
        <v>1.7141174401274901E-2</v>
      </c>
      <c r="AF2825">
        <v>1.1541135683170399E-3</v>
      </c>
      <c r="AG2825">
        <v>0.480694717991341</v>
      </c>
      <c r="AH2825">
        <v>5</v>
      </c>
      <c r="AI2825">
        <v>2778108</v>
      </c>
      <c r="AJ2825">
        <v>0.12947012859111309</v>
      </c>
      <c r="AK2825">
        <v>0.21691237345704339</v>
      </c>
      <c r="AL2825">
        <v>0.41050959861891623</v>
      </c>
      <c r="AM2825">
        <v>0.24310789933292731</v>
      </c>
      <c r="AN2825" t="s">
        <v>1194</v>
      </c>
      <c r="AO2825">
        <v>20200818</v>
      </c>
      <c r="AP2825">
        <v>241677</v>
      </c>
      <c r="AQ2825">
        <v>1818642</v>
      </c>
      <c r="AS2825">
        <v>2596</v>
      </c>
      <c r="AT2825">
        <v>22429</v>
      </c>
      <c r="AV2825">
        <v>4117</v>
      </c>
      <c r="AZ2825" t="s">
        <v>362</v>
      </c>
      <c r="BA2825" t="s">
        <v>1195</v>
      </c>
      <c r="BB2825" t="s">
        <v>1196</v>
      </c>
      <c r="BC2825" t="s">
        <v>1197</v>
      </c>
      <c r="BD2825">
        <v>4794</v>
      </c>
      <c r="BE2825">
        <v>22429</v>
      </c>
      <c r="BF2825" t="s">
        <v>1196</v>
      </c>
      <c r="BG2825">
        <v>219987</v>
      </c>
      <c r="BH2825">
        <v>241677</v>
      </c>
      <c r="BM2825">
        <v>258672</v>
      </c>
      <c r="BN2825">
        <v>18507</v>
      </c>
      <c r="BO2825">
        <v>240165</v>
      </c>
      <c r="BW2825">
        <v>13</v>
      </c>
      <c r="BX2825">
        <v>2816</v>
      </c>
      <c r="BY2825">
        <v>30086</v>
      </c>
      <c r="BZ2825">
        <v>2060319</v>
      </c>
      <c r="CA2825">
        <v>2060319</v>
      </c>
      <c r="CB2825">
        <v>32902</v>
      </c>
      <c r="CC2825">
        <v>2060319</v>
      </c>
      <c r="CD2825">
        <v>67</v>
      </c>
      <c r="CE2825">
        <v>296</v>
      </c>
      <c r="CF2825" t="s">
        <v>1198</v>
      </c>
      <c r="CG2825">
        <v>0</v>
      </c>
      <c r="CH2825">
        <v>0</v>
      </c>
      <c r="CI2825">
        <v>0</v>
      </c>
      <c r="CJ2825">
        <v>0</v>
      </c>
      <c r="CK2825">
        <v>0</v>
      </c>
      <c r="CM2825" t="s">
        <v>1199</v>
      </c>
      <c r="CN2825" t="s">
        <v>1009</v>
      </c>
      <c r="CO2825">
        <v>152</v>
      </c>
    </row>
    <row r="2826" spans="1:93" x14ac:dyDescent="0.2">
      <c r="A2826" t="s">
        <v>3070</v>
      </c>
      <c r="B2826" t="s">
        <v>3116</v>
      </c>
      <c r="C2826" s="2">
        <f>P2826/AD2826*1000000</f>
        <v>730.91872183813155</v>
      </c>
      <c r="D2826" s="2">
        <f>LN(C2826)</f>
        <v>6.5943022659320398</v>
      </c>
      <c r="E2826">
        <v>9.8701366353504607</v>
      </c>
      <c r="F2826">
        <v>290.70459627104401</v>
      </c>
      <c r="G2826">
        <v>306.58466115824501</v>
      </c>
      <c r="H2826">
        <v>90.778490982422156</v>
      </c>
      <c r="I2826">
        <v>98.127262267233945</v>
      </c>
      <c r="J2826" t="s">
        <v>3117</v>
      </c>
      <c r="K2826" t="s">
        <v>94</v>
      </c>
      <c r="L2826" t="s">
        <v>95</v>
      </c>
      <c r="M2826">
        <v>30.628886730000001</v>
      </c>
      <c r="N2826">
        <v>-90.406649959999996</v>
      </c>
      <c r="O2826">
        <v>3798</v>
      </c>
      <c r="P2826">
        <v>85</v>
      </c>
      <c r="Q2826">
        <v>0</v>
      </c>
      <c r="R2826">
        <v>3713</v>
      </c>
      <c r="S2826" t="s">
        <v>3118</v>
      </c>
      <c r="T2826">
        <v>42409</v>
      </c>
      <c r="U2826">
        <v>2016</v>
      </c>
      <c r="V2826">
        <v>0.25118654835162901</v>
      </c>
      <c r="W2826">
        <v>189.26255</v>
      </c>
      <c r="X2826">
        <v>119795.696495515</v>
      </c>
      <c r="Y2826">
        <v>0.31822639120755603</v>
      </c>
      <c r="Z2826">
        <v>38880.613919413903</v>
      </c>
      <c r="AA2826">
        <v>0.69623972658365696</v>
      </c>
      <c r="AB2826">
        <v>3.8309850972281803E-2</v>
      </c>
      <c r="AC2826">
        <v>0.36200585734387902</v>
      </c>
      <c r="AD2826">
        <v>116292</v>
      </c>
      <c r="AE2826">
        <v>3.42981943587222E-3</v>
      </c>
      <c r="AF2826">
        <v>3.8030210544377102E-3</v>
      </c>
      <c r="AG2826">
        <v>0.66234753330353702</v>
      </c>
      <c r="AH2826">
        <v>4</v>
      </c>
      <c r="AI2826">
        <v>2069328</v>
      </c>
      <c r="AJ2826">
        <v>0.1145729434869678</v>
      </c>
      <c r="AK2826">
        <v>0.21316871950700911</v>
      </c>
      <c r="AL2826">
        <v>0.43120955208647438</v>
      </c>
      <c r="AM2826">
        <v>0.24104878491954879</v>
      </c>
      <c r="AN2826" t="s">
        <v>3073</v>
      </c>
      <c r="AO2826">
        <v>20200818</v>
      </c>
      <c r="AP2826">
        <v>139125</v>
      </c>
      <c r="AQ2826">
        <v>1550866</v>
      </c>
      <c r="AS2826">
        <v>1204</v>
      </c>
      <c r="AW2826">
        <v>187</v>
      </c>
      <c r="AY2826">
        <v>103512</v>
      </c>
      <c r="AZ2826" t="s">
        <v>362</v>
      </c>
      <c r="BA2826" t="s">
        <v>3074</v>
      </c>
      <c r="BB2826" t="s">
        <v>3075</v>
      </c>
      <c r="BC2826" t="s">
        <v>3076</v>
      </c>
      <c r="BD2826">
        <v>4554</v>
      </c>
      <c r="BF2826" t="s">
        <v>3075</v>
      </c>
      <c r="BI2826">
        <v>4431</v>
      </c>
      <c r="BJ2826">
        <v>123</v>
      </c>
      <c r="BL2826">
        <v>1689991</v>
      </c>
      <c r="BW2826">
        <v>22</v>
      </c>
      <c r="BX2826">
        <v>640</v>
      </c>
      <c r="BY2826">
        <v>15062</v>
      </c>
      <c r="BZ2826">
        <v>1689991</v>
      </c>
      <c r="CA2826">
        <v>1689991</v>
      </c>
      <c r="CB2826">
        <v>15702</v>
      </c>
      <c r="CC2826">
        <v>1689991</v>
      </c>
      <c r="CD2826">
        <v>28</v>
      </c>
      <c r="CE2826">
        <v>0</v>
      </c>
      <c r="CF2826" t="s">
        <v>3077</v>
      </c>
      <c r="CG2826">
        <v>0</v>
      </c>
      <c r="CH2826">
        <v>0</v>
      </c>
      <c r="CI2826">
        <v>0</v>
      </c>
      <c r="CJ2826">
        <v>0</v>
      </c>
      <c r="CK2826">
        <v>0</v>
      </c>
      <c r="CM2826" t="s">
        <v>3078</v>
      </c>
      <c r="CN2826" t="s">
        <v>3079</v>
      </c>
      <c r="CO2826">
        <v>163</v>
      </c>
    </row>
    <row r="2827" spans="1:93" x14ac:dyDescent="0.2">
      <c r="A2827" t="s">
        <v>1750</v>
      </c>
      <c r="B2827" t="s">
        <v>2011</v>
      </c>
      <c r="C2827" s="2">
        <f>P2827/AD2827*1000000</f>
        <v>316.94436152295452</v>
      </c>
      <c r="D2827" s="2">
        <f>LN(C2827)</f>
        <v>5.7587262427721386</v>
      </c>
      <c r="E2827">
        <v>11.101965785968989</v>
      </c>
      <c r="F2827">
        <v>278.30838898342489</v>
      </c>
      <c r="G2827">
        <v>303.61133544207559</v>
      </c>
      <c r="H2827">
        <v>86.943734710363216</v>
      </c>
      <c r="I2827">
        <v>89.920351426537124</v>
      </c>
      <c r="J2827" t="s">
        <v>121</v>
      </c>
      <c r="K2827" t="s">
        <v>94</v>
      </c>
      <c r="L2827" t="s">
        <v>95</v>
      </c>
      <c r="M2827">
        <v>38.830425060000003</v>
      </c>
      <c r="N2827">
        <v>-89.904225629999999</v>
      </c>
      <c r="O2827">
        <v>3241</v>
      </c>
      <c r="P2827">
        <v>86</v>
      </c>
      <c r="Q2827">
        <v>0</v>
      </c>
      <c r="R2827">
        <v>3155</v>
      </c>
      <c r="S2827" t="s">
        <v>2012</v>
      </c>
      <c r="T2827">
        <v>35660</v>
      </c>
      <c r="U2827">
        <v>2016</v>
      </c>
      <c r="V2827">
        <v>5.9897983634160698E-2</v>
      </c>
      <c r="W2827">
        <v>598.11742321428596</v>
      </c>
      <c r="X2827">
        <v>130835.714285714</v>
      </c>
      <c r="Y2827">
        <v>8.6264436239251605E-2</v>
      </c>
      <c r="Z2827">
        <v>58578.178571428602</v>
      </c>
      <c r="AA2827">
        <v>0.72031880091887901</v>
      </c>
      <c r="AB2827">
        <v>2.3508471214264401E-2</v>
      </c>
      <c r="AC2827">
        <v>0.147020796712479</v>
      </c>
      <c r="AD2827">
        <v>271341</v>
      </c>
      <c r="AE2827">
        <v>6.5339292741104097E-3</v>
      </c>
      <c r="AF2827">
        <v>1.62089060773534E-3</v>
      </c>
      <c r="AG2827">
        <v>0.885229824606942</v>
      </c>
      <c r="AH2827">
        <v>5</v>
      </c>
      <c r="AI2827">
        <v>4772586</v>
      </c>
      <c r="AJ2827">
        <v>0.14520262180712931</v>
      </c>
      <c r="AK2827">
        <v>0.1922173848726875</v>
      </c>
      <c r="AL2827">
        <v>0.4032918422004339</v>
      </c>
      <c r="AM2827">
        <v>0.25928815111974929</v>
      </c>
      <c r="AN2827" t="s">
        <v>1754</v>
      </c>
      <c r="AO2827">
        <v>20200818</v>
      </c>
      <c r="AP2827">
        <v>210926</v>
      </c>
      <c r="AQ2827">
        <v>3229678</v>
      </c>
      <c r="AS2827">
        <v>1510</v>
      </c>
      <c r="AU2827">
        <v>335</v>
      </c>
      <c r="AW2827">
        <v>128</v>
      </c>
      <c r="AZ2827" t="s">
        <v>362</v>
      </c>
      <c r="BA2827" t="s">
        <v>309</v>
      </c>
      <c r="BB2827" t="s">
        <v>310</v>
      </c>
      <c r="BC2827" t="s">
        <v>311</v>
      </c>
      <c r="BD2827">
        <v>7993</v>
      </c>
      <c r="BF2827" t="s">
        <v>310</v>
      </c>
      <c r="BH2827">
        <v>209594</v>
      </c>
      <c r="BI2827">
        <v>7782</v>
      </c>
      <c r="BJ2827">
        <v>211</v>
      </c>
      <c r="BW2827">
        <v>17</v>
      </c>
      <c r="BX2827">
        <v>1740</v>
      </c>
      <c r="BY2827">
        <v>32435</v>
      </c>
      <c r="BZ2827">
        <v>3440604</v>
      </c>
      <c r="CA2827">
        <v>3440604</v>
      </c>
      <c r="CB2827">
        <v>34175</v>
      </c>
      <c r="CC2827">
        <v>3440604</v>
      </c>
      <c r="CD2827">
        <v>26</v>
      </c>
      <c r="CE2827">
        <v>0</v>
      </c>
      <c r="CF2827" t="s">
        <v>1755</v>
      </c>
      <c r="CG2827">
        <v>0</v>
      </c>
      <c r="CH2827">
        <v>0</v>
      </c>
      <c r="CI2827">
        <v>0</v>
      </c>
      <c r="CJ2827">
        <v>0</v>
      </c>
      <c r="CK2827">
        <v>0</v>
      </c>
      <c r="CM2827" t="s">
        <v>1756</v>
      </c>
      <c r="CN2827" t="s">
        <v>1757</v>
      </c>
      <c r="CO2827">
        <v>165</v>
      </c>
    </row>
    <row r="2828" spans="1:93" x14ac:dyDescent="0.2">
      <c r="A2828" t="s">
        <v>3413</v>
      </c>
      <c r="B2828" t="s">
        <v>3528</v>
      </c>
      <c r="C2828" s="2">
        <f>P2828/AD2828*1000000</f>
        <v>337.41103726430265</v>
      </c>
      <c r="D2828" s="2">
        <f>LN(C2828)</f>
        <v>5.8213018822748115</v>
      </c>
      <c r="E2828">
        <v>10.09276353956473</v>
      </c>
      <c r="F2828">
        <v>274.19477857479552</v>
      </c>
      <c r="G2828">
        <v>300.84087650018131</v>
      </c>
      <c r="H2828">
        <v>90.652773357674505</v>
      </c>
      <c r="I2828">
        <v>87.250685025027252</v>
      </c>
      <c r="J2828" t="s">
        <v>3529</v>
      </c>
      <c r="K2828" t="s">
        <v>94</v>
      </c>
      <c r="L2828" t="s">
        <v>95</v>
      </c>
      <c r="M2828">
        <v>42.245422310000002</v>
      </c>
      <c r="N2828">
        <v>-85.530386219999997</v>
      </c>
      <c r="O2828">
        <v>1765</v>
      </c>
      <c r="P2828">
        <v>86</v>
      </c>
      <c r="Q2828">
        <v>0</v>
      </c>
      <c r="R2828">
        <v>1679</v>
      </c>
      <c r="S2828" t="s">
        <v>3530</v>
      </c>
      <c r="T2828">
        <v>26012</v>
      </c>
      <c r="U2828">
        <v>2016</v>
      </c>
      <c r="V2828">
        <v>0.10128789996786899</v>
      </c>
      <c r="W2828">
        <v>1160.9388183333299</v>
      </c>
      <c r="X2828">
        <v>146566.66666666701</v>
      </c>
      <c r="Y2828">
        <v>8.0858366485596994E-2</v>
      </c>
      <c r="Z2828">
        <v>53152.333333333299</v>
      </c>
      <c r="AA2828">
        <v>0.67766561017494698</v>
      </c>
      <c r="AB2828">
        <v>3.7849972726762299E-2</v>
      </c>
      <c r="AC2828">
        <v>0.112386376878143</v>
      </c>
      <c r="AD2828">
        <v>254882</v>
      </c>
      <c r="AE2828">
        <v>1.4371526563432E-2</v>
      </c>
      <c r="AF2828">
        <v>4.5461975437847803E-3</v>
      </c>
      <c r="AG2828">
        <v>0.85983530678744202</v>
      </c>
      <c r="AH2828">
        <v>5</v>
      </c>
      <c r="AI2828">
        <v>4469131</v>
      </c>
      <c r="AJ2828">
        <v>0.12215350143014379</v>
      </c>
      <c r="AK2828">
        <v>0.19035311339050029</v>
      </c>
      <c r="AL2828">
        <v>0.4530106635943319</v>
      </c>
      <c r="AM2828">
        <v>0.23448272158502401</v>
      </c>
      <c r="AN2828" t="s">
        <v>3417</v>
      </c>
      <c r="AO2828">
        <v>20200818</v>
      </c>
      <c r="AP2828">
        <v>103403</v>
      </c>
      <c r="AQ2828">
        <v>2259122</v>
      </c>
      <c r="AS2828">
        <v>653</v>
      </c>
      <c r="AU2828">
        <v>169</v>
      </c>
      <c r="AW2828">
        <v>89</v>
      </c>
      <c r="AY2828">
        <v>67778</v>
      </c>
      <c r="AZ2828" t="s">
        <v>308</v>
      </c>
      <c r="BA2828" t="s">
        <v>309</v>
      </c>
      <c r="BB2828" t="s">
        <v>310</v>
      </c>
      <c r="BC2828" t="s">
        <v>311</v>
      </c>
      <c r="BD2828">
        <v>6608</v>
      </c>
      <c r="BF2828" t="s">
        <v>310</v>
      </c>
      <c r="BG2828">
        <v>131927</v>
      </c>
      <c r="BH2828">
        <v>93662</v>
      </c>
      <c r="BI2828">
        <v>6340</v>
      </c>
      <c r="BJ2828">
        <v>268</v>
      </c>
      <c r="BM2828">
        <v>239798</v>
      </c>
      <c r="BW2828">
        <v>26</v>
      </c>
      <c r="BX2828">
        <v>654</v>
      </c>
      <c r="BY2828">
        <v>21664</v>
      </c>
      <c r="BZ2828">
        <v>2362525</v>
      </c>
      <c r="CA2828">
        <v>2362525</v>
      </c>
      <c r="CB2828">
        <v>22318</v>
      </c>
      <c r="CC2828">
        <v>2362525</v>
      </c>
      <c r="CD2828">
        <v>16</v>
      </c>
      <c r="CE2828">
        <v>0</v>
      </c>
      <c r="CF2828" t="s">
        <v>3418</v>
      </c>
      <c r="CG2828">
        <v>0</v>
      </c>
      <c r="CH2828">
        <v>0</v>
      </c>
      <c r="CI2828">
        <v>0</v>
      </c>
      <c r="CJ2828">
        <v>0</v>
      </c>
      <c r="CK2828">
        <v>0</v>
      </c>
      <c r="CM2828" t="s">
        <v>3419</v>
      </c>
      <c r="CN2828" t="s">
        <v>982</v>
      </c>
      <c r="CO2828">
        <v>162</v>
      </c>
    </row>
    <row r="2829" spans="1:93" x14ac:dyDescent="0.2">
      <c r="A2829" t="s">
        <v>2013</v>
      </c>
      <c r="B2829" t="s">
        <v>2193</v>
      </c>
      <c r="C2829" s="2">
        <f>P2829/AD2829*1000000</f>
        <v>323.94151180152443</v>
      </c>
      <c r="D2829" s="2">
        <f>LN(C2829)</f>
        <v>5.7805629803656924</v>
      </c>
      <c r="E2829">
        <v>11.83874601595137</v>
      </c>
      <c r="F2829">
        <v>274.34404586093098</v>
      </c>
      <c r="G2829">
        <v>300.89267647841172</v>
      </c>
      <c r="H2829">
        <v>91.577788857942068</v>
      </c>
      <c r="I2829">
        <v>87.909098256523592</v>
      </c>
      <c r="J2829" t="s">
        <v>2194</v>
      </c>
      <c r="K2829" t="s">
        <v>94</v>
      </c>
      <c r="L2829" t="s">
        <v>95</v>
      </c>
      <c r="M2829">
        <v>41.617567809999997</v>
      </c>
      <c r="N2829">
        <v>-86.290408339999999</v>
      </c>
      <c r="O2829">
        <v>3938</v>
      </c>
      <c r="P2829">
        <v>87</v>
      </c>
      <c r="Q2829">
        <v>0</v>
      </c>
      <c r="R2829">
        <v>3851</v>
      </c>
      <c r="S2829" t="s">
        <v>2195</v>
      </c>
      <c r="T2829">
        <v>24212</v>
      </c>
      <c r="U2829">
        <v>2016</v>
      </c>
      <c r="V2829">
        <v>0.108439371007513</v>
      </c>
      <c r="W2829">
        <v>1743.0536031578899</v>
      </c>
      <c r="X2829">
        <v>108684.74853801201</v>
      </c>
      <c r="Y2829">
        <v>0.12824058060315</v>
      </c>
      <c r="Z2829">
        <v>45052.368421052597</v>
      </c>
      <c r="AA2829">
        <v>0.65779883244971904</v>
      </c>
      <c r="AB2829">
        <v>7.1620811155850894E-2</v>
      </c>
      <c r="AC2829">
        <v>0.170256662009306</v>
      </c>
      <c r="AD2829">
        <v>268567</v>
      </c>
      <c r="AE2829">
        <v>1.9812493001714501E-2</v>
      </c>
      <c r="AF2829">
        <v>5.0063466578946303E-3</v>
      </c>
      <c r="AG2829">
        <v>0.80007473828141196</v>
      </c>
      <c r="AH2829">
        <v>5</v>
      </c>
      <c r="AI2829">
        <v>4793039</v>
      </c>
      <c r="AJ2829">
        <v>0.13585973325065789</v>
      </c>
      <c r="AK2829">
        <v>0.20613477169703809</v>
      </c>
      <c r="AL2829">
        <v>0.41563087636048862</v>
      </c>
      <c r="AM2829">
        <v>0.2423746186918154</v>
      </c>
      <c r="AN2829" t="s">
        <v>2017</v>
      </c>
      <c r="AO2829">
        <v>20200818</v>
      </c>
      <c r="AP2829">
        <v>81847</v>
      </c>
      <c r="AQ2829">
        <v>846767</v>
      </c>
      <c r="AS2829">
        <v>849</v>
      </c>
      <c r="AT2829">
        <v>10037</v>
      </c>
      <c r="AU2829">
        <v>251</v>
      </c>
      <c r="AV2829">
        <v>2052</v>
      </c>
      <c r="AW2829">
        <v>94</v>
      </c>
      <c r="AY2829">
        <v>61518</v>
      </c>
      <c r="AZ2829" t="s">
        <v>308</v>
      </c>
      <c r="BA2829" t="s">
        <v>1004</v>
      </c>
      <c r="BB2829" t="s">
        <v>1005</v>
      </c>
      <c r="BC2829" t="s">
        <v>1006</v>
      </c>
      <c r="BD2829">
        <v>3165</v>
      </c>
      <c r="BE2829">
        <v>10037</v>
      </c>
      <c r="BF2829" t="s">
        <v>1005</v>
      </c>
      <c r="BI2829">
        <v>2954</v>
      </c>
      <c r="BJ2829">
        <v>211</v>
      </c>
      <c r="BL2829">
        <v>928614</v>
      </c>
      <c r="BW2829">
        <v>18</v>
      </c>
      <c r="BX2829">
        <v>841</v>
      </c>
      <c r="BY2829">
        <v>13140</v>
      </c>
      <c r="BZ2829">
        <v>928614</v>
      </c>
      <c r="CA2829">
        <v>928614</v>
      </c>
      <c r="CB2829">
        <v>13981</v>
      </c>
      <c r="CC2829">
        <v>928614</v>
      </c>
      <c r="CD2829">
        <v>30</v>
      </c>
      <c r="CE2829">
        <v>64</v>
      </c>
      <c r="CF2829" t="s">
        <v>2018</v>
      </c>
      <c r="CG2829">
        <v>0</v>
      </c>
      <c r="CH2829">
        <v>0</v>
      </c>
      <c r="CI2829">
        <v>0</v>
      </c>
      <c r="CJ2829">
        <v>0</v>
      </c>
      <c r="CK2829">
        <v>0</v>
      </c>
      <c r="CM2829" t="s">
        <v>2019</v>
      </c>
      <c r="CN2829" t="s">
        <v>982</v>
      </c>
      <c r="CO2829">
        <v>162</v>
      </c>
    </row>
    <row r="2830" spans="1:93" x14ac:dyDescent="0.2">
      <c r="A2830" t="s">
        <v>4835</v>
      </c>
      <c r="B2830" t="s">
        <v>4885</v>
      </c>
      <c r="C2830" s="2">
        <f>P2830/AD2830*1000000</f>
        <v>1316.625805865795</v>
      </c>
      <c r="D2830" s="2">
        <f>LN(C2830)</f>
        <v>7.1828275352258588</v>
      </c>
      <c r="E2830">
        <v>11.75533537244773</v>
      </c>
      <c r="F2830">
        <v>279.70598565162521</v>
      </c>
      <c r="G2830">
        <v>302.74890988314621</v>
      </c>
      <c r="H2830">
        <v>81.778131188846089</v>
      </c>
      <c r="I2830">
        <v>90.390266398115998</v>
      </c>
      <c r="J2830" t="s">
        <v>4886</v>
      </c>
      <c r="K2830" t="s">
        <v>94</v>
      </c>
      <c r="L2830" t="s">
        <v>95</v>
      </c>
      <c r="M2830">
        <v>39.587196560000002</v>
      </c>
      <c r="N2830">
        <v>-75.346966300000005</v>
      </c>
      <c r="O2830">
        <v>937</v>
      </c>
      <c r="P2830">
        <v>87</v>
      </c>
      <c r="Q2830">
        <v>0</v>
      </c>
      <c r="R2830">
        <v>850</v>
      </c>
      <c r="S2830" t="s">
        <v>4887</v>
      </c>
      <c r="T2830">
        <v>2862</v>
      </c>
      <c r="U2830">
        <v>2016</v>
      </c>
      <c r="V2830">
        <v>8.9150289528868998E-2</v>
      </c>
      <c r="W2830">
        <v>376.824185</v>
      </c>
      <c r="X2830">
        <v>185163.636363636</v>
      </c>
      <c r="Y2830">
        <v>9.4593902989696999E-2</v>
      </c>
      <c r="Z2830">
        <v>64585</v>
      </c>
      <c r="AA2830">
        <v>0.77069139846050605</v>
      </c>
      <c r="AB2830">
        <v>6.5972360271412706E-2</v>
      </c>
      <c r="AC2830">
        <v>0.20855896575921801</v>
      </c>
      <c r="AD2830">
        <v>66078</v>
      </c>
      <c r="AE2830">
        <v>7.0175144614432203E-3</v>
      </c>
      <c r="AF2830">
        <v>7.19836387541309E-4</v>
      </c>
      <c r="AG2830">
        <v>0.84156933329644801</v>
      </c>
      <c r="AH2830">
        <v>4</v>
      </c>
      <c r="AI2830">
        <v>1170323</v>
      </c>
      <c r="AJ2830">
        <v>0.15311584921427671</v>
      </c>
      <c r="AK2830">
        <v>0.1938251234915489</v>
      </c>
      <c r="AL2830">
        <v>0.37739324955589182</v>
      </c>
      <c r="AM2830">
        <v>0.27566577773828249</v>
      </c>
      <c r="AN2830" t="s">
        <v>4838</v>
      </c>
      <c r="AO2830">
        <v>20200818</v>
      </c>
      <c r="AP2830">
        <v>188098</v>
      </c>
      <c r="AQ2830">
        <v>2344647</v>
      </c>
      <c r="AS2830">
        <v>468</v>
      </c>
      <c r="AT2830">
        <v>22259</v>
      </c>
      <c r="AU2830">
        <v>106</v>
      </c>
      <c r="AW2830">
        <v>41</v>
      </c>
      <c r="AY2830">
        <v>33403</v>
      </c>
      <c r="AZ2830" t="s">
        <v>308</v>
      </c>
      <c r="BA2830" t="s">
        <v>309</v>
      </c>
      <c r="BB2830" t="s">
        <v>310</v>
      </c>
      <c r="BC2830" t="s">
        <v>311</v>
      </c>
      <c r="BD2830">
        <v>15925</v>
      </c>
      <c r="BE2830">
        <v>22259</v>
      </c>
      <c r="BF2830" t="s">
        <v>310</v>
      </c>
      <c r="BH2830">
        <v>188098</v>
      </c>
      <c r="BI2830">
        <v>14086</v>
      </c>
      <c r="BJ2830">
        <v>1839</v>
      </c>
      <c r="BW2830">
        <v>34</v>
      </c>
      <c r="BX2830">
        <v>331</v>
      </c>
      <c r="BY2830">
        <v>21344</v>
      </c>
      <c r="BZ2830">
        <v>2532745</v>
      </c>
      <c r="CA2830">
        <v>2532745</v>
      </c>
      <c r="CB2830">
        <v>21675</v>
      </c>
      <c r="CC2830">
        <v>2532745</v>
      </c>
      <c r="CD2830">
        <v>9</v>
      </c>
      <c r="CE2830">
        <v>41</v>
      </c>
      <c r="CF2830" t="s">
        <v>4839</v>
      </c>
      <c r="CG2830">
        <v>0</v>
      </c>
      <c r="CH2830">
        <v>0</v>
      </c>
      <c r="CI2830">
        <v>0</v>
      </c>
      <c r="CJ2830">
        <v>0</v>
      </c>
      <c r="CK2830">
        <v>0</v>
      </c>
      <c r="CM2830" t="s">
        <v>4840</v>
      </c>
      <c r="CN2830" t="s">
        <v>1757</v>
      </c>
      <c r="CO2830">
        <v>165</v>
      </c>
    </row>
    <row r="2831" spans="1:93" x14ac:dyDescent="0.2">
      <c r="A2831" t="s">
        <v>999</v>
      </c>
      <c r="B2831" t="s">
        <v>1107</v>
      </c>
      <c r="C2831" s="2">
        <f>P2831/AD2831*1000000</f>
        <v>288.2171019608478</v>
      </c>
      <c r="D2831" s="2">
        <f>LN(C2831)</f>
        <v>5.6637140224045872</v>
      </c>
      <c r="E2831">
        <v>8.9662288012235845</v>
      </c>
      <c r="F2831">
        <v>294.94750060124221</v>
      </c>
      <c r="G2831">
        <v>306.00719579313039</v>
      </c>
      <c r="H2831">
        <v>92.010199758996492</v>
      </c>
      <c r="I2831">
        <v>98.796227801990398</v>
      </c>
      <c r="J2831" t="s">
        <v>632</v>
      </c>
      <c r="K2831" t="s">
        <v>94</v>
      </c>
      <c r="L2831" t="s">
        <v>95</v>
      </c>
      <c r="M2831">
        <v>28.76202069</v>
      </c>
      <c r="N2831">
        <v>-81.7125123</v>
      </c>
      <c r="O2831">
        <v>5698</v>
      </c>
      <c r="P2831">
        <v>89</v>
      </c>
      <c r="Q2831">
        <v>0</v>
      </c>
      <c r="R2831">
        <v>5609</v>
      </c>
      <c r="S2831" t="s">
        <v>1108</v>
      </c>
      <c r="T2831">
        <v>14454</v>
      </c>
      <c r="U2831">
        <v>2016</v>
      </c>
      <c r="V2831">
        <v>8.1230566152359795E-2</v>
      </c>
      <c r="W2831">
        <v>498.64102826086997</v>
      </c>
      <c r="X2831">
        <v>138521.73913043499</v>
      </c>
      <c r="Y2831">
        <v>7.12496223276783E-2</v>
      </c>
      <c r="Z2831">
        <v>50240.939130434803</v>
      </c>
      <c r="AA2831">
        <v>0.76546287404439695</v>
      </c>
      <c r="AB2831">
        <v>0.13292890857731701</v>
      </c>
      <c r="AC2831">
        <v>0.151318008512807</v>
      </c>
      <c r="AD2831">
        <v>308795</v>
      </c>
      <c r="AE2831">
        <v>1.2973156598735399E-2</v>
      </c>
      <c r="AF2831">
        <v>4.4605059383254902E-3</v>
      </c>
      <c r="AG2831">
        <v>0.87311897540160299</v>
      </c>
      <c r="AH2831">
        <v>5</v>
      </c>
      <c r="AI2831">
        <v>4978479</v>
      </c>
      <c r="AJ2831">
        <v>0.2484194469837073</v>
      </c>
      <c r="AK2831">
        <v>0.1693800455922381</v>
      </c>
      <c r="AL2831">
        <v>0.32333791103668408</v>
      </c>
      <c r="AM2831">
        <v>0.25886259638737052</v>
      </c>
      <c r="AN2831" t="s">
        <v>1003</v>
      </c>
      <c r="AO2831">
        <v>20200818</v>
      </c>
      <c r="AP2831">
        <v>579932</v>
      </c>
      <c r="AQ2831">
        <v>3699108</v>
      </c>
      <c r="AR2831">
        <v>3814</v>
      </c>
      <c r="AS2831">
        <v>5484</v>
      </c>
      <c r="AT2831">
        <v>35112</v>
      </c>
      <c r="AZ2831" t="s">
        <v>98</v>
      </c>
      <c r="BA2831" t="s">
        <v>1004</v>
      </c>
      <c r="BB2831" t="s">
        <v>1005</v>
      </c>
      <c r="BC2831" t="s">
        <v>1006</v>
      </c>
      <c r="BD2831">
        <v>9893</v>
      </c>
      <c r="BE2831">
        <v>35112</v>
      </c>
      <c r="BF2831" t="s">
        <v>1005</v>
      </c>
      <c r="BG2831">
        <v>741276</v>
      </c>
      <c r="BH2831">
        <v>579932</v>
      </c>
      <c r="BI2831">
        <v>9893</v>
      </c>
      <c r="BL2831">
        <v>4285720</v>
      </c>
      <c r="BM2831">
        <v>408950</v>
      </c>
      <c r="BN2831">
        <v>27323</v>
      </c>
      <c r="BO2831">
        <v>381574</v>
      </c>
      <c r="BP2831">
        <v>401862</v>
      </c>
      <c r="BQ2831">
        <v>26788</v>
      </c>
      <c r="BR2831">
        <v>375046</v>
      </c>
      <c r="BT2831">
        <v>5884</v>
      </c>
      <c r="BW2831">
        <v>12</v>
      </c>
      <c r="BX2831">
        <v>3838</v>
      </c>
      <c r="BY2831">
        <v>22326</v>
      </c>
      <c r="BZ2831">
        <v>4282854</v>
      </c>
      <c r="CA2831">
        <v>4279040</v>
      </c>
      <c r="CB2831">
        <v>26164</v>
      </c>
      <c r="CC2831">
        <v>4279040</v>
      </c>
      <c r="CD2831">
        <v>219</v>
      </c>
      <c r="CE2831">
        <v>505</v>
      </c>
      <c r="CF2831" t="s">
        <v>1007</v>
      </c>
      <c r="CG2831">
        <v>0</v>
      </c>
      <c r="CH2831">
        <v>0</v>
      </c>
      <c r="CI2831">
        <v>0</v>
      </c>
      <c r="CJ2831">
        <v>0</v>
      </c>
      <c r="CK2831">
        <v>0</v>
      </c>
      <c r="CM2831" t="s">
        <v>1008</v>
      </c>
      <c r="CN2831" t="s">
        <v>1009</v>
      </c>
      <c r="CO2831">
        <v>152</v>
      </c>
    </row>
    <row r="2832" spans="1:93" x14ac:dyDescent="0.2">
      <c r="A2832" t="s">
        <v>2241</v>
      </c>
      <c r="B2832" t="s">
        <v>2384</v>
      </c>
      <c r="C2832" s="2">
        <f>P2832/AD2832*1000000</f>
        <v>411.02280021982796</v>
      </c>
      <c r="D2832" s="2">
        <f>LN(C2832)</f>
        <v>6.0186486879449701</v>
      </c>
      <c r="E2832">
        <v>10.02365329703315</v>
      </c>
      <c r="F2832">
        <v>272.8244474769495</v>
      </c>
      <c r="G2832">
        <v>301.57638441526649</v>
      </c>
      <c r="H2832">
        <v>91.424170624472481</v>
      </c>
      <c r="I2832">
        <v>91.011562043772571</v>
      </c>
      <c r="J2832" t="s">
        <v>2385</v>
      </c>
      <c r="K2832" t="s">
        <v>94</v>
      </c>
      <c r="L2832" t="s">
        <v>95</v>
      </c>
      <c r="M2832">
        <v>42.079230819999999</v>
      </c>
      <c r="N2832">
        <v>-91.598094849999995</v>
      </c>
      <c r="O2832">
        <v>2596</v>
      </c>
      <c r="P2832">
        <v>89</v>
      </c>
      <c r="Q2832">
        <v>0</v>
      </c>
      <c r="R2832">
        <v>2507</v>
      </c>
      <c r="S2832" t="s">
        <v>2386</v>
      </c>
      <c r="T2832">
        <v>28424</v>
      </c>
      <c r="U2832">
        <v>2016</v>
      </c>
      <c r="V2832">
        <v>6.6966946374074604E-2</v>
      </c>
      <c r="W2832">
        <v>621.92920047618998</v>
      </c>
      <c r="X2832">
        <v>169461.904761905</v>
      </c>
      <c r="Y2832">
        <v>3.0554134937453601E-2</v>
      </c>
      <c r="Z2832">
        <v>70862.047619047604</v>
      </c>
      <c r="AA2832">
        <v>0.78427518489749404</v>
      </c>
      <c r="AB2832">
        <v>2.0499338799921898E-2</v>
      </c>
      <c r="AC2832">
        <v>0.12910544104382099</v>
      </c>
      <c r="AD2832">
        <v>216533</v>
      </c>
      <c r="AE2832">
        <v>1.36519411357641E-2</v>
      </c>
      <c r="AF2832">
        <v>5.6516223298602904E-4</v>
      </c>
      <c r="AG2832">
        <v>0.92937858374332305</v>
      </c>
      <c r="AH2832">
        <v>5</v>
      </c>
      <c r="AI2832">
        <v>3710560</v>
      </c>
      <c r="AJ2832">
        <v>0.13099208744771679</v>
      </c>
      <c r="AK2832">
        <v>0.20534932732525549</v>
      </c>
      <c r="AL2832">
        <v>0.41598788323056363</v>
      </c>
      <c r="AM2832">
        <v>0.24767070199646421</v>
      </c>
      <c r="AN2832" t="s">
        <v>2244</v>
      </c>
      <c r="AO2832">
        <v>20200818</v>
      </c>
      <c r="AP2832">
        <v>52951</v>
      </c>
      <c r="AQ2832">
        <v>504147</v>
      </c>
      <c r="AS2832">
        <v>287</v>
      </c>
      <c r="AU2832">
        <v>86</v>
      </c>
      <c r="AW2832">
        <v>35</v>
      </c>
      <c r="AY2832">
        <v>41565</v>
      </c>
      <c r="AZ2832" t="s">
        <v>308</v>
      </c>
      <c r="BA2832" t="s">
        <v>309</v>
      </c>
      <c r="BB2832" t="s">
        <v>310</v>
      </c>
      <c r="BC2832" t="s">
        <v>311</v>
      </c>
      <c r="BD2832">
        <v>989</v>
      </c>
      <c r="BF2832" t="s">
        <v>310</v>
      </c>
      <c r="BH2832">
        <v>52951</v>
      </c>
      <c r="BL2832">
        <v>565139</v>
      </c>
      <c r="BP2832">
        <v>44689</v>
      </c>
      <c r="BQ2832">
        <v>2928</v>
      </c>
      <c r="BR2832">
        <v>41721</v>
      </c>
      <c r="BW2832">
        <v>19</v>
      </c>
      <c r="BX2832">
        <v>229</v>
      </c>
      <c r="BY2832">
        <v>2885</v>
      </c>
      <c r="BZ2832">
        <v>557098</v>
      </c>
      <c r="CA2832">
        <v>557098</v>
      </c>
      <c r="CB2832">
        <v>3114</v>
      </c>
      <c r="CC2832">
        <v>557098</v>
      </c>
      <c r="CD2832">
        <v>8</v>
      </c>
      <c r="CE2832">
        <v>0</v>
      </c>
      <c r="CF2832" t="s">
        <v>2245</v>
      </c>
      <c r="CG2832">
        <v>0</v>
      </c>
      <c r="CH2832">
        <v>0</v>
      </c>
      <c r="CI2832">
        <v>0</v>
      </c>
      <c r="CJ2832">
        <v>0</v>
      </c>
      <c r="CK2832">
        <v>0</v>
      </c>
      <c r="CM2832" t="s">
        <v>2241</v>
      </c>
      <c r="CN2832" t="s">
        <v>368</v>
      </c>
      <c r="CO2832">
        <v>0</v>
      </c>
    </row>
    <row r="2833" spans="1:93" x14ac:dyDescent="0.2">
      <c r="A2833" t="s">
        <v>3070</v>
      </c>
      <c r="B2833" t="s">
        <v>3122</v>
      </c>
      <c r="C2833" s="2">
        <f>P2833/AD2833*1000000</f>
        <v>1006.8127663858779</v>
      </c>
      <c r="D2833" s="2">
        <f>LN(C2833)</f>
        <v>6.9145449433415527</v>
      </c>
      <c r="E2833">
        <v>9.7664610674201189</v>
      </c>
      <c r="F2833">
        <v>291.25799799750769</v>
      </c>
      <c r="G2833">
        <v>305.16206456332282</v>
      </c>
      <c r="H2833">
        <v>89.603335289935004</v>
      </c>
      <c r="I2833">
        <v>97.065999061858392</v>
      </c>
      <c r="J2833" t="s">
        <v>3123</v>
      </c>
      <c r="K2833" t="s">
        <v>94</v>
      </c>
      <c r="L2833" t="s">
        <v>95</v>
      </c>
      <c r="M2833">
        <v>29.37343766</v>
      </c>
      <c r="N2833">
        <v>-90.826268549999995</v>
      </c>
      <c r="O2833">
        <v>3227</v>
      </c>
      <c r="P2833">
        <v>90</v>
      </c>
      <c r="Q2833">
        <v>0</v>
      </c>
      <c r="R2833">
        <v>3137</v>
      </c>
      <c r="S2833" t="s">
        <v>3124</v>
      </c>
      <c r="T2833">
        <v>42371</v>
      </c>
      <c r="U2833">
        <v>2016</v>
      </c>
      <c r="V2833">
        <v>0.11073860773954899</v>
      </c>
      <c r="W2833">
        <v>204.60552363636401</v>
      </c>
      <c r="X2833">
        <v>117053.018181818</v>
      </c>
      <c r="Y2833">
        <v>0.14730125875875999</v>
      </c>
      <c r="Z2833">
        <v>47551.285714285703</v>
      </c>
      <c r="AA2833">
        <v>0.82472549898793401</v>
      </c>
      <c r="AB2833">
        <v>1.9789320222237498E-2</v>
      </c>
      <c r="AC2833">
        <v>0.37662058882452698</v>
      </c>
      <c r="AD2833">
        <v>89391</v>
      </c>
      <c r="AE2833">
        <v>3.6077061518492702E-3</v>
      </c>
      <c r="AF2833">
        <v>8.5607523775538596E-2</v>
      </c>
      <c r="AG2833">
        <v>0.73924680873057902</v>
      </c>
      <c r="AH2833">
        <v>4</v>
      </c>
      <c r="AI2833">
        <v>1973630</v>
      </c>
      <c r="AJ2833">
        <v>0.1112999903730689</v>
      </c>
      <c r="AK2833">
        <v>0.22122738304545431</v>
      </c>
      <c r="AL2833">
        <v>0.42258984713446801</v>
      </c>
      <c r="AM2833">
        <v>0.24488277944700881</v>
      </c>
      <c r="AN2833" t="s">
        <v>3073</v>
      </c>
      <c r="AO2833">
        <v>20200818</v>
      </c>
      <c r="AP2833">
        <v>139125</v>
      </c>
      <c r="AQ2833">
        <v>1550866</v>
      </c>
      <c r="AS2833">
        <v>1204</v>
      </c>
      <c r="AW2833">
        <v>187</v>
      </c>
      <c r="AY2833">
        <v>103512</v>
      </c>
      <c r="AZ2833" t="s">
        <v>362</v>
      </c>
      <c r="BA2833" t="s">
        <v>3074</v>
      </c>
      <c r="BB2833" t="s">
        <v>3075</v>
      </c>
      <c r="BC2833" t="s">
        <v>3076</v>
      </c>
      <c r="BD2833">
        <v>4554</v>
      </c>
      <c r="BF2833" t="s">
        <v>3075</v>
      </c>
      <c r="BI2833">
        <v>4431</v>
      </c>
      <c r="BJ2833">
        <v>123</v>
      </c>
      <c r="BL2833">
        <v>1689991</v>
      </c>
      <c r="BW2833">
        <v>22</v>
      </c>
      <c r="BX2833">
        <v>640</v>
      </c>
      <c r="BY2833">
        <v>15062</v>
      </c>
      <c r="BZ2833">
        <v>1689991</v>
      </c>
      <c r="CA2833">
        <v>1689991</v>
      </c>
      <c r="CB2833">
        <v>15702</v>
      </c>
      <c r="CC2833">
        <v>1689991</v>
      </c>
      <c r="CD2833">
        <v>28</v>
      </c>
      <c r="CE2833">
        <v>0</v>
      </c>
      <c r="CF2833" t="s">
        <v>3077</v>
      </c>
      <c r="CG2833">
        <v>0</v>
      </c>
      <c r="CH2833">
        <v>0</v>
      </c>
      <c r="CI2833">
        <v>0</v>
      </c>
      <c r="CJ2833">
        <v>0</v>
      </c>
      <c r="CK2833">
        <v>0</v>
      </c>
      <c r="CM2833" t="s">
        <v>3078</v>
      </c>
      <c r="CN2833" t="s">
        <v>3079</v>
      </c>
      <c r="CO2833">
        <v>163</v>
      </c>
    </row>
    <row r="2834" spans="1:93" x14ac:dyDescent="0.2">
      <c r="A2834" t="s">
        <v>4835</v>
      </c>
      <c r="B2834" t="s">
        <v>4854</v>
      </c>
      <c r="C2834" s="2">
        <f>P2834/AD2834*1000000</f>
        <v>937.07050934988126</v>
      </c>
      <c r="D2834" s="2">
        <f>LN(C2834)</f>
        <v>6.8427585295138718</v>
      </c>
      <c r="E2834">
        <v>11.180910045090069</v>
      </c>
      <c r="F2834">
        <v>280.32873919845588</v>
      </c>
      <c r="G2834">
        <v>301.85751055711472</v>
      </c>
      <c r="H2834">
        <v>82.789867577660175</v>
      </c>
      <c r="I2834">
        <v>94.435006204519823</v>
      </c>
      <c r="J2834" t="s">
        <v>4855</v>
      </c>
      <c r="K2834" t="s">
        <v>94</v>
      </c>
      <c r="L2834" t="s">
        <v>95</v>
      </c>
      <c r="M2834">
        <v>39.150088289999999</v>
      </c>
      <c r="N2834">
        <v>-74.80170244</v>
      </c>
      <c r="O2834">
        <v>853</v>
      </c>
      <c r="P2834">
        <v>90</v>
      </c>
      <c r="Q2834">
        <v>0</v>
      </c>
      <c r="R2834">
        <v>763</v>
      </c>
      <c r="S2834" t="s">
        <v>4856</v>
      </c>
      <c r="T2834">
        <v>2970</v>
      </c>
      <c r="U2834">
        <v>2016</v>
      </c>
      <c r="V2834">
        <v>8.48038732646334E-2</v>
      </c>
      <c r="W2834">
        <v>597.29769399999998</v>
      </c>
      <c r="X2834">
        <v>493297.66153846198</v>
      </c>
      <c r="Y2834">
        <v>2.53100117397781E-2</v>
      </c>
      <c r="Z2834">
        <v>80522.333333333299</v>
      </c>
      <c r="AA2834">
        <v>0.834182788148357</v>
      </c>
      <c r="AB2834">
        <v>5.3399644293081298E-2</v>
      </c>
      <c r="AC2834">
        <v>9.8805984500782207E-2</v>
      </c>
      <c r="AD2834">
        <v>96044</v>
      </c>
      <c r="AE2834">
        <v>2.5165563222861301E-2</v>
      </c>
      <c r="AF2834">
        <v>3.6172883990652802E-4</v>
      </c>
      <c r="AG2834">
        <v>0.92426755070494104</v>
      </c>
      <c r="AH2834">
        <v>5</v>
      </c>
      <c r="AI2834">
        <v>1771695</v>
      </c>
      <c r="AJ2834">
        <v>0.21516683176280341</v>
      </c>
      <c r="AK2834">
        <v>0.16019518032166941</v>
      </c>
      <c r="AL2834">
        <v>0.33068784412666968</v>
      </c>
      <c r="AM2834">
        <v>0.29395014378885759</v>
      </c>
      <c r="AN2834" t="s">
        <v>4838</v>
      </c>
      <c r="AO2834">
        <v>20200818</v>
      </c>
      <c r="AP2834">
        <v>188098</v>
      </c>
      <c r="AQ2834">
        <v>2344647</v>
      </c>
      <c r="AS2834">
        <v>468</v>
      </c>
      <c r="AT2834">
        <v>22259</v>
      </c>
      <c r="AU2834">
        <v>106</v>
      </c>
      <c r="AW2834">
        <v>41</v>
      </c>
      <c r="AY2834">
        <v>33403</v>
      </c>
      <c r="AZ2834" t="s">
        <v>308</v>
      </c>
      <c r="BA2834" t="s">
        <v>309</v>
      </c>
      <c r="BB2834" t="s">
        <v>310</v>
      </c>
      <c r="BC2834" t="s">
        <v>311</v>
      </c>
      <c r="BD2834">
        <v>15925</v>
      </c>
      <c r="BE2834">
        <v>22259</v>
      </c>
      <c r="BF2834" t="s">
        <v>310</v>
      </c>
      <c r="BH2834">
        <v>188098</v>
      </c>
      <c r="BI2834">
        <v>14086</v>
      </c>
      <c r="BJ2834">
        <v>1839</v>
      </c>
      <c r="BW2834">
        <v>34</v>
      </c>
      <c r="BX2834">
        <v>331</v>
      </c>
      <c r="BY2834">
        <v>21344</v>
      </c>
      <c r="BZ2834">
        <v>2532745</v>
      </c>
      <c r="CA2834">
        <v>2532745</v>
      </c>
      <c r="CB2834">
        <v>21675</v>
      </c>
      <c r="CC2834">
        <v>2532745</v>
      </c>
      <c r="CD2834">
        <v>9</v>
      </c>
      <c r="CE2834">
        <v>41</v>
      </c>
      <c r="CF2834" t="s">
        <v>4839</v>
      </c>
      <c r="CG2834">
        <v>0</v>
      </c>
      <c r="CH2834">
        <v>0</v>
      </c>
      <c r="CI2834">
        <v>0</v>
      </c>
      <c r="CJ2834">
        <v>0</v>
      </c>
      <c r="CK2834">
        <v>0</v>
      </c>
      <c r="CM2834" t="s">
        <v>4840</v>
      </c>
      <c r="CN2834" t="s">
        <v>1757</v>
      </c>
      <c r="CO2834">
        <v>165</v>
      </c>
    </row>
    <row r="2835" spans="1:93" x14ac:dyDescent="0.2">
      <c r="A2835" t="s">
        <v>357</v>
      </c>
      <c r="B2835" t="s">
        <v>425</v>
      </c>
      <c r="C2835" s="2">
        <f>P2835/AD2835*1000000</f>
        <v>232.21809106521755</v>
      </c>
      <c r="D2835" s="2">
        <f>LN(C2835)</f>
        <v>5.4476769777930869</v>
      </c>
      <c r="E2835">
        <v>11.07681369256747</v>
      </c>
      <c r="F2835">
        <v>284.77079821769809</v>
      </c>
      <c r="G2835">
        <v>306.26459311820747</v>
      </c>
      <c r="H2835">
        <v>83.388278548540924</v>
      </c>
      <c r="I2835">
        <v>91.784067358967377</v>
      </c>
      <c r="J2835" t="s">
        <v>426</v>
      </c>
      <c r="K2835" t="s">
        <v>94</v>
      </c>
      <c r="L2835" t="s">
        <v>95</v>
      </c>
      <c r="M2835">
        <v>34.770540879999999</v>
      </c>
      <c r="N2835">
        <v>-92.313551009999998</v>
      </c>
      <c r="O2835">
        <v>6201</v>
      </c>
      <c r="P2835">
        <v>91</v>
      </c>
      <c r="Q2835">
        <v>0</v>
      </c>
      <c r="R2835">
        <v>6110</v>
      </c>
      <c r="S2835" t="s">
        <v>427</v>
      </c>
      <c r="T2835">
        <v>44050</v>
      </c>
      <c r="U2835">
        <v>2016</v>
      </c>
      <c r="V2835">
        <v>0.11378628557551899</v>
      </c>
      <c r="W2835">
        <v>1497.3615854545501</v>
      </c>
      <c r="X2835">
        <v>156640.94917868599</v>
      </c>
      <c r="Y2835">
        <v>0.31524768905136902</v>
      </c>
      <c r="Z2835">
        <v>52325.227272727301</v>
      </c>
      <c r="AA2835">
        <v>0.59848931692756002</v>
      </c>
      <c r="AB2835">
        <v>5.23383540315576E-2</v>
      </c>
      <c r="AC2835">
        <v>0.184712412356107</v>
      </c>
      <c r="AD2835">
        <v>391873</v>
      </c>
      <c r="AE2835">
        <v>1.9616644850153801E-2</v>
      </c>
      <c r="AF2835">
        <v>2.3525998693828798E-3</v>
      </c>
      <c r="AG2835">
        <v>0.62780204032248599</v>
      </c>
      <c r="AH2835">
        <v>5</v>
      </c>
      <c r="AI2835">
        <v>6779345</v>
      </c>
      <c r="AJ2835">
        <v>0.1215648414411717</v>
      </c>
      <c r="AK2835">
        <v>0.20417031438877939</v>
      </c>
      <c r="AL2835">
        <v>0.42268729501153868</v>
      </c>
      <c r="AM2835">
        <v>0.25157754915851022</v>
      </c>
      <c r="AN2835" t="s">
        <v>361</v>
      </c>
      <c r="AO2835">
        <v>20200818</v>
      </c>
      <c r="AP2835">
        <v>53487</v>
      </c>
      <c r="AQ2835">
        <v>579575</v>
      </c>
      <c r="AS2835">
        <v>492</v>
      </c>
      <c r="AT2835">
        <v>3695</v>
      </c>
      <c r="AW2835">
        <v>122</v>
      </c>
      <c r="AX2835">
        <v>478</v>
      </c>
      <c r="AY2835">
        <v>46970</v>
      </c>
      <c r="AZ2835" t="s">
        <v>362</v>
      </c>
      <c r="BA2835" t="s">
        <v>363</v>
      </c>
      <c r="BB2835" t="s">
        <v>364</v>
      </c>
      <c r="BC2835" t="s">
        <v>365</v>
      </c>
      <c r="BD2835">
        <v>619</v>
      </c>
      <c r="BE2835">
        <v>3695</v>
      </c>
      <c r="BF2835" t="s">
        <v>364</v>
      </c>
      <c r="BH2835">
        <v>53487</v>
      </c>
      <c r="BU2835">
        <v>1836</v>
      </c>
      <c r="BW2835">
        <v>5</v>
      </c>
      <c r="BX2835">
        <v>410</v>
      </c>
      <c r="BY2835">
        <v>10190</v>
      </c>
      <c r="BZ2835">
        <v>633062</v>
      </c>
      <c r="CA2835">
        <v>633062</v>
      </c>
      <c r="CB2835">
        <v>10600</v>
      </c>
      <c r="CC2835">
        <v>633062</v>
      </c>
      <c r="CD2835">
        <v>16</v>
      </c>
      <c r="CE2835">
        <v>74</v>
      </c>
      <c r="CF2835" t="s">
        <v>366</v>
      </c>
      <c r="CG2835">
        <v>0</v>
      </c>
      <c r="CH2835">
        <v>0</v>
      </c>
      <c r="CI2835">
        <v>0</v>
      </c>
      <c r="CJ2835">
        <v>0</v>
      </c>
      <c r="CK2835">
        <v>0</v>
      </c>
      <c r="CM2835" t="s">
        <v>367</v>
      </c>
      <c r="CN2835" t="s">
        <v>368</v>
      </c>
      <c r="CO2835">
        <v>0</v>
      </c>
    </row>
    <row r="2836" spans="1:93" x14ac:dyDescent="0.2">
      <c r="A2836" t="s">
        <v>3070</v>
      </c>
      <c r="B2836" t="s">
        <v>3194</v>
      </c>
      <c r="C2836" s="2">
        <f>P2836/AD2836*1000000</f>
        <v>1100.8552798712844</v>
      </c>
      <c r="D2836" s="2">
        <f>LN(C2836)</f>
        <v>7.0038426838245291</v>
      </c>
      <c r="E2836">
        <v>10.00713458407068</v>
      </c>
      <c r="F2836">
        <v>290.45406193182077</v>
      </c>
      <c r="G2836">
        <v>306.63730577622363</v>
      </c>
      <c r="H2836">
        <v>88.154746446460223</v>
      </c>
      <c r="I2836">
        <v>96.748887340682202</v>
      </c>
      <c r="J2836" t="s">
        <v>3195</v>
      </c>
      <c r="K2836" t="s">
        <v>94</v>
      </c>
      <c r="L2836" t="s">
        <v>95</v>
      </c>
      <c r="M2836">
        <v>30.2950649</v>
      </c>
      <c r="N2836">
        <v>-92.41419698</v>
      </c>
      <c r="O2836">
        <v>2708</v>
      </c>
      <c r="P2836">
        <v>91</v>
      </c>
      <c r="Q2836">
        <v>0</v>
      </c>
      <c r="R2836">
        <v>2617</v>
      </c>
      <c r="S2836" t="s">
        <v>3196</v>
      </c>
      <c r="T2836">
        <v>42581</v>
      </c>
      <c r="U2836">
        <v>2016</v>
      </c>
      <c r="V2836">
        <v>0.21941772468879001</v>
      </c>
      <c r="W2836">
        <v>84.572572500000007</v>
      </c>
      <c r="X2836">
        <v>87657.044444444502</v>
      </c>
      <c r="Y2836">
        <v>0.11901045297532201</v>
      </c>
      <c r="Z2836">
        <v>41134.305555555598</v>
      </c>
      <c r="AA2836">
        <v>0.75340383317959903</v>
      </c>
      <c r="AB2836">
        <v>2.22914277592332E-2</v>
      </c>
      <c r="AC2836">
        <v>0.457741742476171</v>
      </c>
      <c r="AD2836">
        <v>82663</v>
      </c>
      <c r="AE2836">
        <v>2.55100339139113E-3</v>
      </c>
      <c r="AF2836">
        <v>5.7446884697264205E-4</v>
      </c>
      <c r="AG2836">
        <v>0.84934434286625704</v>
      </c>
      <c r="AH2836">
        <v>3</v>
      </c>
      <c r="AI2836">
        <v>1092732</v>
      </c>
      <c r="AJ2836">
        <v>0.1275930420267733</v>
      </c>
      <c r="AK2836">
        <v>0.2304929296478917</v>
      </c>
      <c r="AL2836">
        <v>0.39858263508344222</v>
      </c>
      <c r="AM2836">
        <v>0.24333139324189279</v>
      </c>
      <c r="AN2836" t="s">
        <v>3073</v>
      </c>
      <c r="AO2836">
        <v>20200818</v>
      </c>
      <c r="AP2836">
        <v>139125</v>
      </c>
      <c r="AQ2836">
        <v>1550866</v>
      </c>
      <c r="AS2836">
        <v>1204</v>
      </c>
      <c r="AW2836">
        <v>187</v>
      </c>
      <c r="AY2836">
        <v>103512</v>
      </c>
      <c r="AZ2836" t="s">
        <v>362</v>
      </c>
      <c r="BA2836" t="s">
        <v>3074</v>
      </c>
      <c r="BB2836" t="s">
        <v>3075</v>
      </c>
      <c r="BC2836" t="s">
        <v>3076</v>
      </c>
      <c r="BD2836">
        <v>4554</v>
      </c>
      <c r="BF2836" t="s">
        <v>3075</v>
      </c>
      <c r="BI2836">
        <v>4431</v>
      </c>
      <c r="BJ2836">
        <v>123</v>
      </c>
      <c r="BL2836">
        <v>1689991</v>
      </c>
      <c r="BW2836">
        <v>22</v>
      </c>
      <c r="BX2836">
        <v>640</v>
      </c>
      <c r="BY2836">
        <v>15062</v>
      </c>
      <c r="BZ2836">
        <v>1689991</v>
      </c>
      <c r="CA2836">
        <v>1689991</v>
      </c>
      <c r="CB2836">
        <v>15702</v>
      </c>
      <c r="CC2836">
        <v>1689991</v>
      </c>
      <c r="CD2836">
        <v>28</v>
      </c>
      <c r="CE2836">
        <v>0</v>
      </c>
      <c r="CF2836" t="s">
        <v>3077</v>
      </c>
      <c r="CG2836">
        <v>0</v>
      </c>
      <c r="CH2836">
        <v>0</v>
      </c>
      <c r="CI2836">
        <v>0</v>
      </c>
      <c r="CJ2836">
        <v>0</v>
      </c>
      <c r="CK2836">
        <v>0</v>
      </c>
      <c r="CM2836" t="s">
        <v>3078</v>
      </c>
      <c r="CN2836" t="s">
        <v>3079</v>
      </c>
      <c r="CO2836">
        <v>163</v>
      </c>
    </row>
    <row r="2837" spans="1:93" x14ac:dyDescent="0.2">
      <c r="A2837" t="s">
        <v>4989</v>
      </c>
      <c r="B2837" t="s">
        <v>5040</v>
      </c>
      <c r="C2837" s="2">
        <f>P2837/AD2837*1000000</f>
        <v>482.23084180731729</v>
      </c>
      <c r="D2837" s="2">
        <f>LN(C2837)</f>
        <v>6.1784229243141153</v>
      </c>
      <c r="E2837">
        <v>8.6733558998691827</v>
      </c>
      <c r="F2837">
        <v>274.80232863435538</v>
      </c>
      <c r="G2837">
        <v>299.1521477597974</v>
      </c>
      <c r="H2837">
        <v>83.697890403858935</v>
      </c>
      <c r="I2837">
        <v>89.545971892305047</v>
      </c>
      <c r="J2837" t="s">
        <v>5041</v>
      </c>
      <c r="K2837" t="s">
        <v>94</v>
      </c>
      <c r="L2837" t="s">
        <v>95</v>
      </c>
      <c r="M2837">
        <v>41.890278809999998</v>
      </c>
      <c r="N2837">
        <v>-74.262521039999996</v>
      </c>
      <c r="O2837">
        <v>2100</v>
      </c>
      <c r="P2837">
        <v>92</v>
      </c>
      <c r="Q2837">
        <v>0</v>
      </c>
      <c r="R2837">
        <v>2008</v>
      </c>
      <c r="S2837" t="s">
        <v>5042</v>
      </c>
      <c r="T2837">
        <v>3438</v>
      </c>
      <c r="U2837">
        <v>2016</v>
      </c>
      <c r="V2837">
        <v>0.110087212101643</v>
      </c>
      <c r="W2837">
        <v>307.222784785714</v>
      </c>
      <c r="X2837">
        <v>228446.276723277</v>
      </c>
      <c r="Y2837">
        <v>2.93940308073843E-2</v>
      </c>
      <c r="Z2837">
        <v>63943.440646258503</v>
      </c>
      <c r="AA2837">
        <v>0.75293067276126202</v>
      </c>
      <c r="AB2837">
        <v>8.2792954006087494E-2</v>
      </c>
      <c r="AC2837">
        <v>0.14334985245940199</v>
      </c>
      <c r="AD2837">
        <v>190780</v>
      </c>
      <c r="AE2837">
        <v>1.0572590160695E-2</v>
      </c>
      <c r="AF2837">
        <v>1.48840331894958E-3</v>
      </c>
      <c r="AG2837">
        <v>0.90366737812603304</v>
      </c>
      <c r="AH2837">
        <v>4</v>
      </c>
      <c r="AI2837">
        <v>3257212</v>
      </c>
      <c r="AJ2837">
        <v>0.14793418420415991</v>
      </c>
      <c r="AK2837">
        <v>0.16943478041957349</v>
      </c>
      <c r="AL2837">
        <v>0.39518919861525748</v>
      </c>
      <c r="AM2837">
        <v>0.2874418367610091</v>
      </c>
      <c r="AN2837" t="s">
        <v>4993</v>
      </c>
      <c r="AO2837">
        <v>20200818</v>
      </c>
      <c r="AP2837">
        <v>426571</v>
      </c>
      <c r="AQ2837">
        <v>6765407</v>
      </c>
      <c r="AS2837">
        <v>537</v>
      </c>
      <c r="AT2837">
        <v>89995</v>
      </c>
      <c r="AU2837">
        <v>126</v>
      </c>
      <c r="AW2837">
        <v>60</v>
      </c>
      <c r="AY2837">
        <v>74258</v>
      </c>
      <c r="AZ2837" t="s">
        <v>362</v>
      </c>
      <c r="BA2837" t="s">
        <v>1004</v>
      </c>
      <c r="BB2837" t="s">
        <v>1005</v>
      </c>
      <c r="BC2837" t="s">
        <v>1006</v>
      </c>
      <c r="BD2837">
        <v>25264</v>
      </c>
      <c r="BE2837">
        <v>89995</v>
      </c>
      <c r="BF2837" t="s">
        <v>1005</v>
      </c>
      <c r="BH2837">
        <v>426571</v>
      </c>
      <c r="BL2837">
        <v>7191978</v>
      </c>
      <c r="BW2837">
        <v>36</v>
      </c>
      <c r="BX2837">
        <v>655</v>
      </c>
      <c r="BY2837">
        <v>66236</v>
      </c>
      <c r="BZ2837">
        <v>7191978</v>
      </c>
      <c r="CA2837">
        <v>7191978</v>
      </c>
      <c r="CB2837">
        <v>66891</v>
      </c>
      <c r="CC2837">
        <v>7191978</v>
      </c>
      <c r="CD2837">
        <v>8</v>
      </c>
      <c r="CE2837">
        <v>0</v>
      </c>
      <c r="CF2837" t="s">
        <v>4994</v>
      </c>
      <c r="CG2837">
        <v>0</v>
      </c>
      <c r="CH2837">
        <v>0</v>
      </c>
      <c r="CI2837">
        <v>0</v>
      </c>
      <c r="CJ2837">
        <v>0</v>
      </c>
      <c r="CK2837">
        <v>0</v>
      </c>
      <c r="CM2837" t="s">
        <v>4995</v>
      </c>
      <c r="CN2837" t="s">
        <v>4996</v>
      </c>
      <c r="CO2837">
        <v>164</v>
      </c>
    </row>
    <row r="2838" spans="1:93" x14ac:dyDescent="0.2">
      <c r="A2838" t="s">
        <v>572</v>
      </c>
      <c r="B2838" t="s">
        <v>573</v>
      </c>
      <c r="C2838" s="2">
        <f>P2838/AD2838*1000000</f>
        <v>352.25804985398332</v>
      </c>
      <c r="D2838" s="2">
        <f>LN(C2838)</f>
        <v>5.8643640031904418</v>
      </c>
      <c r="E2838">
        <v>12.86377578489366</v>
      </c>
      <c r="F2838">
        <v>287.74609662918402</v>
      </c>
      <c r="G2838">
        <v>307.18194636937312</v>
      </c>
      <c r="H2838">
        <v>92.740075455975116</v>
      </c>
      <c r="I2838">
        <v>73.698185523932864</v>
      </c>
      <c r="J2838" t="s">
        <v>574</v>
      </c>
      <c r="K2838" t="s">
        <v>94</v>
      </c>
      <c r="L2838" t="s">
        <v>95</v>
      </c>
      <c r="M2838">
        <v>37.189223689999999</v>
      </c>
      <c r="N2838">
        <v>-120.72090350000001</v>
      </c>
      <c r="O2838">
        <v>7041</v>
      </c>
      <c r="P2838">
        <v>93</v>
      </c>
      <c r="Q2838">
        <v>0</v>
      </c>
      <c r="R2838">
        <v>6948</v>
      </c>
      <c r="S2838" t="s">
        <v>575</v>
      </c>
      <c r="T2838">
        <v>54978</v>
      </c>
      <c r="U2838">
        <v>2016</v>
      </c>
      <c r="V2838">
        <v>0.102278196784479</v>
      </c>
      <c r="W2838">
        <v>321.75459357894698</v>
      </c>
      <c r="X2838">
        <v>181260.35087719301</v>
      </c>
      <c r="Y2838">
        <v>2.94933769613029E-2</v>
      </c>
      <c r="Z2838">
        <v>43241.842105263197</v>
      </c>
      <c r="AA2838">
        <v>0.56044793524525904</v>
      </c>
      <c r="AB2838">
        <v>0.59196887424835498</v>
      </c>
      <c r="AC2838">
        <v>0.37269878989487398</v>
      </c>
      <c r="AD2838">
        <v>264011</v>
      </c>
      <c r="AE2838">
        <v>3.9518623592670499E-2</v>
      </c>
      <c r="AF2838">
        <v>6.7948632832744498E-3</v>
      </c>
      <c r="AG2838">
        <v>0.63777321949722499</v>
      </c>
      <c r="AH2838">
        <v>4</v>
      </c>
      <c r="AI2838">
        <v>4410116</v>
      </c>
      <c r="AJ2838">
        <v>9.5055549559240615E-2</v>
      </c>
      <c r="AK2838">
        <v>0.26576126342254941</v>
      </c>
      <c r="AL2838">
        <v>0.43830978595574349</v>
      </c>
      <c r="AM2838">
        <v>0.2008734010624664</v>
      </c>
      <c r="AN2838" t="s">
        <v>576</v>
      </c>
      <c r="AO2838">
        <v>20200818</v>
      </c>
      <c r="AP2838">
        <v>632667</v>
      </c>
      <c r="AQ2838">
        <v>9416372</v>
      </c>
      <c r="AS2838">
        <v>6360</v>
      </c>
      <c r="AU2838">
        <v>1801</v>
      </c>
      <c r="AZ2838" t="s">
        <v>98</v>
      </c>
      <c r="BA2838" t="s">
        <v>309</v>
      </c>
      <c r="BB2838" t="s">
        <v>310</v>
      </c>
      <c r="BC2838" t="s">
        <v>311</v>
      </c>
      <c r="BD2838">
        <v>11342</v>
      </c>
      <c r="BF2838" t="s">
        <v>310</v>
      </c>
      <c r="BH2838">
        <v>632667</v>
      </c>
      <c r="BW2838">
        <v>6</v>
      </c>
      <c r="BX2838">
        <v>4636</v>
      </c>
      <c r="BY2838">
        <v>110623</v>
      </c>
      <c r="BZ2838">
        <v>10049039</v>
      </c>
      <c r="CA2838">
        <v>10049039</v>
      </c>
      <c r="CB2838">
        <v>115259</v>
      </c>
      <c r="CC2838">
        <v>10049039</v>
      </c>
      <c r="CD2838">
        <v>100</v>
      </c>
      <c r="CE2838">
        <v>0</v>
      </c>
      <c r="CF2838" t="s">
        <v>577</v>
      </c>
      <c r="CG2838">
        <v>0</v>
      </c>
      <c r="CH2838">
        <v>0</v>
      </c>
      <c r="CI2838">
        <v>0</v>
      </c>
      <c r="CJ2838">
        <v>0</v>
      </c>
      <c r="CK2838">
        <v>0</v>
      </c>
      <c r="CM2838" t="s">
        <v>578</v>
      </c>
      <c r="CN2838" t="s">
        <v>579</v>
      </c>
      <c r="CO2838">
        <v>167</v>
      </c>
    </row>
    <row r="2839" spans="1:93" x14ac:dyDescent="0.2">
      <c r="A2839" t="s">
        <v>2013</v>
      </c>
      <c r="B2839" t="s">
        <v>2071</v>
      </c>
      <c r="C2839" s="2">
        <f>P2839/AD2839*1000000</f>
        <v>459.42487909221597</v>
      </c>
      <c r="D2839" s="2">
        <f>LN(C2839)</f>
        <v>6.1299754444094798</v>
      </c>
      <c r="E2839">
        <v>10.92543650319899</v>
      </c>
      <c r="F2839">
        <v>274.32411963915098</v>
      </c>
      <c r="G2839">
        <v>300.96152567355801</v>
      </c>
      <c r="H2839">
        <v>90.735585744248695</v>
      </c>
      <c r="I2839">
        <v>88.673889576965507</v>
      </c>
      <c r="J2839" t="s">
        <v>2072</v>
      </c>
      <c r="K2839" t="s">
        <v>94</v>
      </c>
      <c r="L2839" t="s">
        <v>95</v>
      </c>
      <c r="M2839">
        <v>41.597611690000001</v>
      </c>
      <c r="N2839">
        <v>-85.85875695</v>
      </c>
      <c r="O2839">
        <v>5190</v>
      </c>
      <c r="P2839">
        <v>93</v>
      </c>
      <c r="Q2839">
        <v>0</v>
      </c>
      <c r="R2839">
        <v>5097</v>
      </c>
      <c r="S2839" t="s">
        <v>2073</v>
      </c>
      <c r="T2839">
        <v>24194</v>
      </c>
      <c r="U2839">
        <v>2016</v>
      </c>
      <c r="V2839">
        <v>7.6469380583325905E-2</v>
      </c>
      <c r="W2839">
        <v>492.38858181818199</v>
      </c>
      <c r="X2839">
        <v>145372.727272727</v>
      </c>
      <c r="Y2839">
        <v>3.58920696154914E-2</v>
      </c>
      <c r="Z2839">
        <v>53473.363636363603</v>
      </c>
      <c r="AA2839">
        <v>0.74962315127470103</v>
      </c>
      <c r="AB2839">
        <v>0.106306765870423</v>
      </c>
      <c r="AC2839">
        <v>0.23623549301417601</v>
      </c>
      <c r="AD2839">
        <v>202427</v>
      </c>
      <c r="AE2839">
        <v>8.4651823427167108E-3</v>
      </c>
      <c r="AF2839">
        <v>1.8029137420842601E-3</v>
      </c>
      <c r="AG2839">
        <v>0.91482518675282798</v>
      </c>
      <c r="AH2839">
        <v>5</v>
      </c>
      <c r="AI2839">
        <v>3492275</v>
      </c>
      <c r="AJ2839">
        <v>0.1193966683608822</v>
      </c>
      <c r="AK2839">
        <v>0.23851271735473301</v>
      </c>
      <c r="AL2839">
        <v>0.40799650657522668</v>
      </c>
      <c r="AM2839">
        <v>0.23409410770915809</v>
      </c>
      <c r="AN2839" t="s">
        <v>2017</v>
      </c>
      <c r="AO2839">
        <v>20200818</v>
      </c>
      <c r="AP2839">
        <v>81847</v>
      </c>
      <c r="AQ2839">
        <v>846767</v>
      </c>
      <c r="AS2839">
        <v>849</v>
      </c>
      <c r="AT2839">
        <v>10037</v>
      </c>
      <c r="AU2839">
        <v>251</v>
      </c>
      <c r="AV2839">
        <v>2052</v>
      </c>
      <c r="AW2839">
        <v>94</v>
      </c>
      <c r="AY2839">
        <v>61518</v>
      </c>
      <c r="AZ2839" t="s">
        <v>308</v>
      </c>
      <c r="BA2839" t="s">
        <v>1004</v>
      </c>
      <c r="BB2839" t="s">
        <v>1005</v>
      </c>
      <c r="BC2839" t="s">
        <v>1006</v>
      </c>
      <c r="BD2839">
        <v>3165</v>
      </c>
      <c r="BE2839">
        <v>10037</v>
      </c>
      <c r="BF2839" t="s">
        <v>1005</v>
      </c>
      <c r="BI2839">
        <v>2954</v>
      </c>
      <c r="BJ2839">
        <v>211</v>
      </c>
      <c r="BL2839">
        <v>928614</v>
      </c>
      <c r="BW2839">
        <v>18</v>
      </c>
      <c r="BX2839">
        <v>841</v>
      </c>
      <c r="BY2839">
        <v>13140</v>
      </c>
      <c r="BZ2839">
        <v>928614</v>
      </c>
      <c r="CA2839">
        <v>928614</v>
      </c>
      <c r="CB2839">
        <v>13981</v>
      </c>
      <c r="CC2839">
        <v>928614</v>
      </c>
      <c r="CD2839">
        <v>30</v>
      </c>
      <c r="CE2839">
        <v>64</v>
      </c>
      <c r="CF2839" t="s">
        <v>2018</v>
      </c>
      <c r="CG2839">
        <v>0</v>
      </c>
      <c r="CH2839">
        <v>0</v>
      </c>
      <c r="CI2839">
        <v>0</v>
      </c>
      <c r="CJ2839">
        <v>0</v>
      </c>
      <c r="CK2839">
        <v>0</v>
      </c>
      <c r="CM2839" t="s">
        <v>2019</v>
      </c>
      <c r="CN2839" t="s">
        <v>982</v>
      </c>
      <c r="CO2839">
        <v>162</v>
      </c>
    </row>
    <row r="2840" spans="1:93" x14ac:dyDescent="0.2">
      <c r="A2840" t="s">
        <v>3070</v>
      </c>
      <c r="B2840" t="s">
        <v>3101</v>
      </c>
      <c r="C2840" s="2">
        <f>P2840/AD2840*1000000</f>
        <v>2057.6131687242801</v>
      </c>
      <c r="D2840" s="2">
        <f>LN(C2840)</f>
        <v>7.6293019340637809</v>
      </c>
      <c r="E2840">
        <v>10.49452075639212</v>
      </c>
      <c r="F2840">
        <v>291.03813349033669</v>
      </c>
      <c r="G2840">
        <v>306.04026722086178</v>
      </c>
      <c r="H2840">
        <v>86.582253065315385</v>
      </c>
      <c r="I2840">
        <v>96.399731361664138</v>
      </c>
      <c r="J2840" t="s">
        <v>3102</v>
      </c>
      <c r="K2840" t="s">
        <v>94</v>
      </c>
      <c r="L2840" t="s">
        <v>95</v>
      </c>
      <c r="M2840">
        <v>30.12597499</v>
      </c>
      <c r="N2840">
        <v>-90.475350300000002</v>
      </c>
      <c r="O2840">
        <v>1470</v>
      </c>
      <c r="P2840">
        <v>93</v>
      </c>
      <c r="Q2840">
        <v>0</v>
      </c>
      <c r="R2840">
        <v>1377</v>
      </c>
      <c r="S2840" t="s">
        <v>3103</v>
      </c>
      <c r="T2840">
        <v>42266</v>
      </c>
      <c r="U2840">
        <v>2016</v>
      </c>
      <c r="V2840">
        <v>0.10496392335795</v>
      </c>
      <c r="W2840">
        <v>305.46385199999997</v>
      </c>
      <c r="X2840">
        <v>124342.66666666701</v>
      </c>
      <c r="Y2840">
        <v>0.62174558646174405</v>
      </c>
      <c r="Z2840">
        <v>45238.546666666698</v>
      </c>
      <c r="AA2840">
        <v>0.74485020181286299</v>
      </c>
      <c r="AB2840">
        <v>2.28664165137723E-2</v>
      </c>
      <c r="AC2840">
        <v>0.110737678666534</v>
      </c>
      <c r="AD2840">
        <v>45198</v>
      </c>
      <c r="AE2840">
        <v>2.10180192096943E-3</v>
      </c>
      <c r="AF2840">
        <v>7.8843626806833196E-4</v>
      </c>
      <c r="AG2840">
        <v>0.36127933267011197</v>
      </c>
      <c r="AH2840">
        <v>4</v>
      </c>
      <c r="AI2840">
        <v>806052</v>
      </c>
      <c r="AJ2840">
        <v>9.8967560405532146E-2</v>
      </c>
      <c r="AK2840">
        <v>0.2293809828646291</v>
      </c>
      <c r="AL2840">
        <v>0.41893823227285593</v>
      </c>
      <c r="AM2840">
        <v>0.25271322445698291</v>
      </c>
      <c r="AN2840" t="s">
        <v>3073</v>
      </c>
      <c r="AO2840">
        <v>20200818</v>
      </c>
      <c r="AP2840">
        <v>139125</v>
      </c>
      <c r="AQ2840">
        <v>1550866</v>
      </c>
      <c r="AS2840">
        <v>1204</v>
      </c>
      <c r="AW2840">
        <v>187</v>
      </c>
      <c r="AY2840">
        <v>103512</v>
      </c>
      <c r="AZ2840" t="s">
        <v>362</v>
      </c>
      <c r="BA2840" t="s">
        <v>3074</v>
      </c>
      <c r="BB2840" t="s">
        <v>3075</v>
      </c>
      <c r="BC2840" t="s">
        <v>3076</v>
      </c>
      <c r="BD2840">
        <v>4554</v>
      </c>
      <c r="BF2840" t="s">
        <v>3075</v>
      </c>
      <c r="BI2840">
        <v>4431</v>
      </c>
      <c r="BJ2840">
        <v>123</v>
      </c>
      <c r="BL2840">
        <v>1689991</v>
      </c>
      <c r="BW2840">
        <v>22</v>
      </c>
      <c r="BX2840">
        <v>640</v>
      </c>
      <c r="BY2840">
        <v>15062</v>
      </c>
      <c r="BZ2840">
        <v>1689991</v>
      </c>
      <c r="CA2840">
        <v>1689991</v>
      </c>
      <c r="CB2840">
        <v>15702</v>
      </c>
      <c r="CC2840">
        <v>1689991</v>
      </c>
      <c r="CD2840">
        <v>28</v>
      </c>
      <c r="CE2840">
        <v>0</v>
      </c>
      <c r="CF2840" t="s">
        <v>3077</v>
      </c>
      <c r="CG2840">
        <v>0</v>
      </c>
      <c r="CH2840">
        <v>0</v>
      </c>
      <c r="CI2840">
        <v>0</v>
      </c>
      <c r="CJ2840">
        <v>0</v>
      </c>
      <c r="CK2840">
        <v>0</v>
      </c>
      <c r="CM2840" t="s">
        <v>3078</v>
      </c>
      <c r="CN2840" t="s">
        <v>3079</v>
      </c>
      <c r="CO2840">
        <v>163</v>
      </c>
    </row>
    <row r="2841" spans="1:93" x14ac:dyDescent="0.2">
      <c r="A2841" t="s">
        <v>3299</v>
      </c>
      <c r="B2841" t="s">
        <v>3334</v>
      </c>
      <c r="C2841" s="2">
        <f>P2841/AD2841*1000000</f>
        <v>597.09925330491228</v>
      </c>
      <c r="D2841" s="2">
        <f>LN(C2841)</f>
        <v>6.3920833530160941</v>
      </c>
      <c r="E2841">
        <v>10.73760258733412</v>
      </c>
      <c r="F2841">
        <v>281.45755117000829</v>
      </c>
      <c r="G2841">
        <v>303.11247553867508</v>
      </c>
      <c r="H2841">
        <v>79.750385686854472</v>
      </c>
      <c r="I2841">
        <v>89.767789321212419</v>
      </c>
      <c r="J2841" t="s">
        <v>3335</v>
      </c>
      <c r="K2841" t="s">
        <v>94</v>
      </c>
      <c r="L2841" t="s">
        <v>95</v>
      </c>
      <c r="M2841">
        <v>38.510923310000003</v>
      </c>
      <c r="N2841">
        <v>-76.985806659999994</v>
      </c>
      <c r="O2841">
        <v>2198</v>
      </c>
      <c r="P2841">
        <v>93</v>
      </c>
      <c r="Q2841">
        <v>0</v>
      </c>
      <c r="R2841">
        <v>2105</v>
      </c>
      <c r="S2841" t="s">
        <v>3336</v>
      </c>
      <c r="T2841">
        <v>5572</v>
      </c>
      <c r="U2841">
        <v>2016</v>
      </c>
      <c r="V2841">
        <v>6.9102707797460403E-2</v>
      </c>
      <c r="W2841">
        <v>566.43196714285705</v>
      </c>
      <c r="X2841">
        <v>304666.66666666698</v>
      </c>
      <c r="Y2841">
        <v>0.247759573309522</v>
      </c>
      <c r="Z2841">
        <v>88088.793650793697</v>
      </c>
      <c r="AA2841">
        <v>0.83783461380276303</v>
      </c>
      <c r="AB2841">
        <v>3.2906997017913497E-2</v>
      </c>
      <c r="AC2841">
        <v>0.129343059753083</v>
      </c>
      <c r="AD2841">
        <v>155753</v>
      </c>
      <c r="AE2841">
        <v>1.6757781911228401E-2</v>
      </c>
      <c r="AF2841">
        <v>1.0672114843101901E-2</v>
      </c>
      <c r="AG2841">
        <v>0.66057669861900103</v>
      </c>
      <c r="AH2841">
        <v>5</v>
      </c>
      <c r="AI2841">
        <v>2538135</v>
      </c>
      <c r="AJ2841">
        <v>9.2608943180721284E-2</v>
      </c>
      <c r="AK2841">
        <v>0.21796121955687939</v>
      </c>
      <c r="AL2841">
        <v>0.42710415324637968</v>
      </c>
      <c r="AM2841">
        <v>0.26232568401601958</v>
      </c>
      <c r="AN2841" t="s">
        <v>3302</v>
      </c>
      <c r="AO2841">
        <v>20200818</v>
      </c>
      <c r="AP2841">
        <v>101235</v>
      </c>
      <c r="AQ2841">
        <v>1066070</v>
      </c>
      <c r="AS2841">
        <v>453</v>
      </c>
      <c r="AT2841">
        <v>13698</v>
      </c>
      <c r="AU2841">
        <v>102</v>
      </c>
      <c r="AY2841">
        <v>6008</v>
      </c>
      <c r="AZ2841" t="s">
        <v>362</v>
      </c>
      <c r="BA2841" t="s">
        <v>3303</v>
      </c>
      <c r="BB2841" t="s">
        <v>3304</v>
      </c>
      <c r="BC2841" t="s">
        <v>3305</v>
      </c>
      <c r="BD2841">
        <v>3650</v>
      </c>
      <c r="BE2841">
        <v>13698</v>
      </c>
      <c r="BF2841" t="s">
        <v>3304</v>
      </c>
      <c r="BG2841">
        <v>119238</v>
      </c>
      <c r="BH2841">
        <v>101235</v>
      </c>
      <c r="BI2841">
        <v>3511</v>
      </c>
      <c r="BJ2841">
        <v>139</v>
      </c>
      <c r="BL2841">
        <v>1167305</v>
      </c>
      <c r="BW2841">
        <v>24</v>
      </c>
      <c r="BX2841">
        <v>520</v>
      </c>
      <c r="BY2841">
        <v>9173</v>
      </c>
      <c r="BZ2841">
        <v>1167305</v>
      </c>
      <c r="CA2841">
        <v>1167305</v>
      </c>
      <c r="CB2841">
        <v>9693</v>
      </c>
      <c r="CC2841">
        <v>1167305</v>
      </c>
      <c r="CD2841">
        <v>9</v>
      </c>
      <c r="CE2841">
        <v>40</v>
      </c>
      <c r="CF2841" t="s">
        <v>3306</v>
      </c>
      <c r="CG2841">
        <v>0</v>
      </c>
      <c r="CH2841">
        <v>0</v>
      </c>
      <c r="CI2841">
        <v>0</v>
      </c>
      <c r="CJ2841">
        <v>0</v>
      </c>
      <c r="CK2841">
        <v>0</v>
      </c>
      <c r="CM2841" t="s">
        <v>3307</v>
      </c>
      <c r="CN2841" t="s">
        <v>2495</v>
      </c>
      <c r="CO2841">
        <v>156</v>
      </c>
    </row>
    <row r="2842" spans="1:93" x14ac:dyDescent="0.2">
      <c r="A2842" t="s">
        <v>4089</v>
      </c>
      <c r="B2842" t="s">
        <v>4315</v>
      </c>
      <c r="C2842" s="2">
        <f>P2842/AD2842*1000000</f>
        <v>249.10322837783977</v>
      </c>
      <c r="D2842" s="2">
        <f>LN(C2842)</f>
        <v>5.517867382352116</v>
      </c>
      <c r="E2842">
        <v>10.304641739355739</v>
      </c>
      <c r="F2842">
        <v>278.90355135327718</v>
      </c>
      <c r="G2842">
        <v>303.89684847781939</v>
      </c>
      <c r="H2842">
        <v>86.620926485722492</v>
      </c>
      <c r="I2842">
        <v>90.01363633351265</v>
      </c>
      <c r="J2842" t="s">
        <v>3093</v>
      </c>
      <c r="K2842" t="s">
        <v>94</v>
      </c>
      <c r="L2842" t="s">
        <v>95</v>
      </c>
      <c r="M2842">
        <v>38.778756809999997</v>
      </c>
      <c r="N2842">
        <v>-90.666624249999998</v>
      </c>
      <c r="O2842">
        <v>4810</v>
      </c>
      <c r="P2842">
        <v>95</v>
      </c>
      <c r="Q2842">
        <v>0</v>
      </c>
      <c r="R2842">
        <v>4715</v>
      </c>
      <c r="S2842" t="s">
        <v>4316</v>
      </c>
      <c r="T2842">
        <v>36686</v>
      </c>
      <c r="U2842">
        <v>2016</v>
      </c>
      <c r="V2842">
        <v>5.2337924298847399E-2</v>
      </c>
      <c r="W2842">
        <v>902.43633153846201</v>
      </c>
      <c r="X2842">
        <v>211669.23076923101</v>
      </c>
      <c r="Y2842">
        <v>3.009800897467E-2</v>
      </c>
      <c r="Z2842">
        <v>76084.692307692298</v>
      </c>
      <c r="AA2842">
        <v>0.82039487596072103</v>
      </c>
      <c r="AB2842">
        <v>2.5873799460759999E-2</v>
      </c>
      <c r="AC2842">
        <v>0.14980814692772099</v>
      </c>
      <c r="AD2842">
        <v>381368</v>
      </c>
      <c r="AE2842">
        <v>1.5665545190065099E-2</v>
      </c>
      <c r="AF2842">
        <v>2.1989212333863098E-3</v>
      </c>
      <c r="AG2842">
        <v>0.93136966924263598</v>
      </c>
      <c r="AH2842">
        <v>5</v>
      </c>
      <c r="AI2842">
        <v>6136458</v>
      </c>
      <c r="AJ2842">
        <v>0.10978760059956411</v>
      </c>
      <c r="AK2842">
        <v>0.2178905159947318</v>
      </c>
      <c r="AL2842">
        <v>0.4167166140467351</v>
      </c>
      <c r="AM2842">
        <v>0.25560526935896899</v>
      </c>
      <c r="AN2842" t="s">
        <v>4092</v>
      </c>
      <c r="AO2842">
        <v>20200818</v>
      </c>
      <c r="AP2842">
        <v>69417</v>
      </c>
      <c r="AQ2842">
        <v>798064</v>
      </c>
      <c r="AS2842">
        <v>891</v>
      </c>
      <c r="AW2842">
        <v>116</v>
      </c>
      <c r="AZ2842" t="s">
        <v>362</v>
      </c>
      <c r="BA2842" t="s">
        <v>309</v>
      </c>
      <c r="BB2842" t="s">
        <v>310</v>
      </c>
      <c r="BC2842" t="s">
        <v>311</v>
      </c>
      <c r="BD2842">
        <v>1402</v>
      </c>
      <c r="BF2842" t="s">
        <v>310</v>
      </c>
      <c r="BG2842">
        <v>80526</v>
      </c>
      <c r="BH2842">
        <v>69417</v>
      </c>
      <c r="BL2842">
        <v>867481</v>
      </c>
      <c r="BP2842">
        <v>65068</v>
      </c>
      <c r="BQ2842">
        <v>2564</v>
      </c>
      <c r="BR2842">
        <v>62504</v>
      </c>
      <c r="BW2842">
        <v>29</v>
      </c>
      <c r="BX2842">
        <v>794</v>
      </c>
      <c r="BY2842">
        <v>8070</v>
      </c>
      <c r="BZ2842">
        <v>867481</v>
      </c>
      <c r="CA2842">
        <v>867481</v>
      </c>
      <c r="CB2842">
        <v>8864</v>
      </c>
      <c r="CC2842">
        <v>867481</v>
      </c>
      <c r="CD2842">
        <v>6</v>
      </c>
      <c r="CE2842">
        <v>0</v>
      </c>
      <c r="CF2842" t="s">
        <v>4093</v>
      </c>
      <c r="CG2842">
        <v>0</v>
      </c>
      <c r="CH2842">
        <v>0</v>
      </c>
      <c r="CI2842">
        <v>0</v>
      </c>
      <c r="CJ2842">
        <v>0</v>
      </c>
      <c r="CK2842">
        <v>0</v>
      </c>
      <c r="CM2842" t="s">
        <v>4094</v>
      </c>
      <c r="CN2842" t="s">
        <v>4095</v>
      </c>
      <c r="CO2842">
        <v>149</v>
      </c>
    </row>
    <row r="2843" spans="1:93" x14ac:dyDescent="0.2">
      <c r="A2843" t="s">
        <v>6065</v>
      </c>
      <c r="B2843" t="s">
        <v>6082</v>
      </c>
      <c r="C2843" s="2">
        <f>P2843/AD2843*1000000</f>
        <v>582.59333758524258</v>
      </c>
      <c r="D2843" s="2">
        <f>LN(C2843)</f>
        <v>6.3674894088012488</v>
      </c>
      <c r="E2843">
        <v>12.098504948777229</v>
      </c>
      <c r="F2843">
        <v>276.48992704440928</v>
      </c>
      <c r="G2843">
        <v>300.58902537557287</v>
      </c>
      <c r="H2843">
        <v>86.928475313197112</v>
      </c>
      <c r="I2843">
        <v>89.27635570390288</v>
      </c>
      <c r="J2843" t="s">
        <v>5791</v>
      </c>
      <c r="K2843" t="s">
        <v>94</v>
      </c>
      <c r="L2843" t="s">
        <v>95</v>
      </c>
      <c r="M2843">
        <v>40.682548400000002</v>
      </c>
      <c r="N2843">
        <v>-80.34921611</v>
      </c>
      <c r="O2843">
        <v>1423</v>
      </c>
      <c r="P2843">
        <v>95</v>
      </c>
      <c r="Q2843">
        <v>0</v>
      </c>
      <c r="R2843">
        <v>1328</v>
      </c>
      <c r="S2843" t="s">
        <v>6083</v>
      </c>
      <c r="T2843">
        <v>4122</v>
      </c>
      <c r="U2843">
        <v>2016</v>
      </c>
      <c r="V2843">
        <v>7.6889796036481398E-2</v>
      </c>
      <c r="W2843">
        <v>560.885403</v>
      </c>
      <c r="X2843">
        <v>124445</v>
      </c>
      <c r="Y2843">
        <v>3.7792758072550697E-2</v>
      </c>
      <c r="Z2843">
        <v>52793.3</v>
      </c>
      <c r="AA2843">
        <v>0.76789452894593302</v>
      </c>
      <c r="AB2843">
        <v>1.4426828217757899E-2</v>
      </c>
      <c r="AC2843">
        <v>0.17152366562857199</v>
      </c>
      <c r="AD2843">
        <v>163064</v>
      </c>
      <c r="AE2843">
        <v>5.2062761413425897E-3</v>
      </c>
      <c r="AF2843">
        <v>3.2907048812224699E-4</v>
      </c>
      <c r="AG2843">
        <v>0.93540568611536201</v>
      </c>
      <c r="AH2843">
        <v>5</v>
      </c>
      <c r="AI2843">
        <v>3124607</v>
      </c>
      <c r="AJ2843">
        <v>0.18790939148507321</v>
      </c>
      <c r="AK2843">
        <v>0.17101062629636299</v>
      </c>
      <c r="AL2843">
        <v>0.35734669992098211</v>
      </c>
      <c r="AM2843">
        <v>0.28373328229758182</v>
      </c>
      <c r="AN2843" t="s">
        <v>6068</v>
      </c>
      <c r="AO2843">
        <v>20200818</v>
      </c>
      <c r="AP2843">
        <v>125579</v>
      </c>
      <c r="AQ2843">
        <v>1353987</v>
      </c>
      <c r="AS2843">
        <v>548</v>
      </c>
      <c r="AW2843">
        <v>94</v>
      </c>
      <c r="AY2843">
        <v>99207</v>
      </c>
      <c r="AZ2843" t="s">
        <v>308</v>
      </c>
      <c r="BA2843" t="s">
        <v>309</v>
      </c>
      <c r="BB2843" t="s">
        <v>310</v>
      </c>
      <c r="BC2843" t="s">
        <v>311</v>
      </c>
      <c r="BD2843">
        <v>7499</v>
      </c>
      <c r="BF2843" t="s">
        <v>310</v>
      </c>
      <c r="BH2843">
        <v>122050</v>
      </c>
      <c r="BW2843">
        <v>42</v>
      </c>
      <c r="BX2843">
        <v>735</v>
      </c>
      <c r="BY2843">
        <v>11512</v>
      </c>
      <c r="BZ2843">
        <v>1479566</v>
      </c>
      <c r="CA2843">
        <v>1479566</v>
      </c>
      <c r="CB2843">
        <v>12247</v>
      </c>
      <c r="CC2843">
        <v>1479566</v>
      </c>
      <c r="CD2843">
        <v>31</v>
      </c>
      <c r="CE2843">
        <v>0</v>
      </c>
      <c r="CF2843" t="s">
        <v>6069</v>
      </c>
      <c r="CG2843">
        <v>0</v>
      </c>
      <c r="CH2843">
        <v>0</v>
      </c>
      <c r="CI2843">
        <v>0</v>
      </c>
      <c r="CJ2843">
        <v>0</v>
      </c>
      <c r="CK2843">
        <v>0</v>
      </c>
      <c r="CM2843" t="s">
        <v>6070</v>
      </c>
      <c r="CN2843" t="s">
        <v>998</v>
      </c>
      <c r="CO2843">
        <v>154</v>
      </c>
    </row>
    <row r="2844" spans="1:93" x14ac:dyDescent="0.2">
      <c r="A2844" t="s">
        <v>572</v>
      </c>
      <c r="B2844" t="s">
        <v>740</v>
      </c>
      <c r="C2844" s="2">
        <f>P2844/AD2844*1000000</f>
        <v>109.10020740404012</v>
      </c>
      <c r="D2844" s="2">
        <f>LN(C2844)</f>
        <v>4.6922667938824985</v>
      </c>
      <c r="E2844">
        <v>12.83576324357082</v>
      </c>
      <c r="F2844">
        <v>288.78247298992449</v>
      </c>
      <c r="G2844">
        <v>301.9250552295951</v>
      </c>
      <c r="H2844">
        <v>69.462325961604719</v>
      </c>
      <c r="I2844">
        <v>71.716884295769447</v>
      </c>
      <c r="J2844" t="s">
        <v>741</v>
      </c>
      <c r="K2844" t="s">
        <v>94</v>
      </c>
      <c r="L2844" t="s">
        <v>95</v>
      </c>
      <c r="M2844">
        <v>34.444657460000002</v>
      </c>
      <c r="N2844">
        <v>-119.09106130000001</v>
      </c>
      <c r="O2844">
        <v>9297</v>
      </c>
      <c r="P2844">
        <v>96</v>
      </c>
      <c r="Q2844">
        <v>0</v>
      </c>
      <c r="R2844">
        <v>9201</v>
      </c>
      <c r="S2844" t="s">
        <v>742</v>
      </c>
      <c r="T2844">
        <v>54710</v>
      </c>
      <c r="U2844">
        <v>2016</v>
      </c>
      <c r="V2844">
        <v>6.8311927934338101E-2</v>
      </c>
      <c r="W2844">
        <v>1851.8604855925901</v>
      </c>
      <c r="X2844">
        <v>477829.13580246898</v>
      </c>
      <c r="Y2844">
        <v>1.64936971173727E-2</v>
      </c>
      <c r="Z2844">
        <v>78319.358024691406</v>
      </c>
      <c r="AA2844">
        <v>0.64207303241289104</v>
      </c>
      <c r="AB2844">
        <v>0.40419940307948898</v>
      </c>
      <c r="AC2844">
        <v>0.18405717324634899</v>
      </c>
      <c r="AD2844">
        <v>879925</v>
      </c>
      <c r="AE2844">
        <v>6.5543141781558401E-2</v>
      </c>
      <c r="AF2844">
        <v>1.05292231776325E-2</v>
      </c>
      <c r="AG2844">
        <v>0.79916670624875497</v>
      </c>
      <c r="AH2844">
        <v>5</v>
      </c>
      <c r="AI2844">
        <v>14508263</v>
      </c>
      <c r="AJ2844">
        <v>0.1164878938298816</v>
      </c>
      <c r="AK2844">
        <v>0.21616998533869969</v>
      </c>
      <c r="AL2844">
        <v>0.41718136761099522</v>
      </c>
      <c r="AM2844">
        <v>0.25016075322042342</v>
      </c>
      <c r="AN2844" t="s">
        <v>576</v>
      </c>
      <c r="AO2844">
        <v>20200818</v>
      </c>
      <c r="AP2844">
        <v>632667</v>
      </c>
      <c r="AQ2844">
        <v>9416372</v>
      </c>
      <c r="AS2844">
        <v>6360</v>
      </c>
      <c r="AU2844">
        <v>1801</v>
      </c>
      <c r="AZ2844" t="s">
        <v>98</v>
      </c>
      <c r="BA2844" t="s">
        <v>309</v>
      </c>
      <c r="BB2844" t="s">
        <v>310</v>
      </c>
      <c r="BC2844" t="s">
        <v>311</v>
      </c>
      <c r="BD2844">
        <v>11342</v>
      </c>
      <c r="BF2844" t="s">
        <v>310</v>
      </c>
      <c r="BH2844">
        <v>632667</v>
      </c>
      <c r="BW2844">
        <v>6</v>
      </c>
      <c r="BX2844">
        <v>4636</v>
      </c>
      <c r="BY2844">
        <v>110623</v>
      </c>
      <c r="BZ2844">
        <v>10049039</v>
      </c>
      <c r="CA2844">
        <v>10049039</v>
      </c>
      <c r="CB2844">
        <v>115259</v>
      </c>
      <c r="CC2844">
        <v>10049039</v>
      </c>
      <c r="CD2844">
        <v>100</v>
      </c>
      <c r="CE2844">
        <v>0</v>
      </c>
      <c r="CF2844" t="s">
        <v>577</v>
      </c>
      <c r="CG2844">
        <v>0</v>
      </c>
      <c r="CH2844">
        <v>0</v>
      </c>
      <c r="CI2844">
        <v>0</v>
      </c>
      <c r="CJ2844">
        <v>0</v>
      </c>
      <c r="CK2844">
        <v>0</v>
      </c>
      <c r="CM2844" t="s">
        <v>578</v>
      </c>
      <c r="CN2844" t="s">
        <v>579</v>
      </c>
      <c r="CO2844">
        <v>167</v>
      </c>
    </row>
    <row r="2845" spans="1:93" x14ac:dyDescent="0.2">
      <c r="A2845" t="s">
        <v>503</v>
      </c>
      <c r="B2845" t="s">
        <v>4013</v>
      </c>
      <c r="C2845" s="2">
        <f>P2845/AD2845*1000000</f>
        <v>3755.2808637145986</v>
      </c>
      <c r="D2845" s="2">
        <f>LN(C2845)</f>
        <v>8.2309183586619383</v>
      </c>
      <c r="E2845">
        <v>9.386465090353532</v>
      </c>
      <c r="F2845">
        <v>287.85360563002428</v>
      </c>
      <c r="G2845">
        <v>306.23894655411698</v>
      </c>
      <c r="H2845">
        <v>87.582776545154189</v>
      </c>
      <c r="I2845">
        <v>96.45298837320037</v>
      </c>
      <c r="J2845" t="s">
        <v>4014</v>
      </c>
      <c r="K2845" t="s">
        <v>94</v>
      </c>
      <c r="L2845" t="s">
        <v>95</v>
      </c>
      <c r="M2845">
        <v>32.753396639999998</v>
      </c>
      <c r="N2845">
        <v>-89.117264919999997</v>
      </c>
      <c r="O2845">
        <v>1337</v>
      </c>
      <c r="P2845">
        <v>96</v>
      </c>
      <c r="Q2845">
        <v>0</v>
      </c>
      <c r="R2845">
        <v>1241</v>
      </c>
      <c r="S2845" t="s">
        <v>4015</v>
      </c>
      <c r="T2845">
        <v>19388</v>
      </c>
      <c r="U2845">
        <v>2016</v>
      </c>
      <c r="V2845">
        <v>0.14979639325189101</v>
      </c>
      <c r="W2845">
        <v>61.980849999999997</v>
      </c>
      <c r="X2845">
        <v>79400</v>
      </c>
      <c r="Y2845">
        <v>0.23744327961195399</v>
      </c>
      <c r="Z2845">
        <v>37116</v>
      </c>
      <c r="AA2845">
        <v>0.71595500709839499</v>
      </c>
      <c r="AB2845">
        <v>1.7094351431700801E-2</v>
      </c>
      <c r="AC2845">
        <v>0.29862637362637401</v>
      </c>
      <c r="AD2845">
        <v>25564</v>
      </c>
      <c r="AE2845">
        <v>4.9679236426224396E-3</v>
      </c>
      <c r="AF2845">
        <v>0.20212016898763899</v>
      </c>
      <c r="AG2845">
        <v>0.53375841026443405</v>
      </c>
      <c r="AH2845">
        <v>3</v>
      </c>
      <c r="AI2845">
        <v>526247</v>
      </c>
      <c r="AJ2845">
        <v>0.13803974179425249</v>
      </c>
      <c r="AK2845">
        <v>0.23631678660400909</v>
      </c>
      <c r="AL2845">
        <v>0.38670054176080809</v>
      </c>
      <c r="AM2845">
        <v>0.23894292984093021</v>
      </c>
      <c r="AN2845" t="s">
        <v>3891</v>
      </c>
      <c r="AO2845">
        <v>20200818</v>
      </c>
      <c r="AP2845">
        <v>73207</v>
      </c>
      <c r="AQ2845">
        <v>452177</v>
      </c>
      <c r="AS2845">
        <v>1090</v>
      </c>
      <c r="AT2845">
        <v>5025</v>
      </c>
      <c r="AU2845">
        <v>284</v>
      </c>
      <c r="AW2845">
        <v>163</v>
      </c>
      <c r="AY2845">
        <v>56577</v>
      </c>
      <c r="AZ2845" t="s">
        <v>308</v>
      </c>
      <c r="BA2845" t="s">
        <v>1628</v>
      </c>
      <c r="BB2845" t="s">
        <v>1629</v>
      </c>
      <c r="BC2845" t="s">
        <v>1630</v>
      </c>
      <c r="BD2845">
        <v>2128</v>
      </c>
      <c r="BE2845">
        <v>5025</v>
      </c>
      <c r="BF2845" t="s">
        <v>1629</v>
      </c>
      <c r="BH2845">
        <v>71254</v>
      </c>
      <c r="BI2845">
        <v>2046</v>
      </c>
      <c r="BJ2845">
        <v>82</v>
      </c>
      <c r="BM2845">
        <v>18516</v>
      </c>
      <c r="BN2845">
        <v>95</v>
      </c>
      <c r="BW2845">
        <v>28</v>
      </c>
      <c r="BX2845">
        <v>795</v>
      </c>
      <c r="BY2845">
        <v>0</v>
      </c>
      <c r="BZ2845">
        <v>525384</v>
      </c>
      <c r="CA2845">
        <v>525384</v>
      </c>
      <c r="CB2845">
        <v>795</v>
      </c>
      <c r="CC2845">
        <v>525384</v>
      </c>
      <c r="CD2845">
        <v>33</v>
      </c>
      <c r="CE2845">
        <v>36</v>
      </c>
      <c r="CF2845" t="s">
        <v>3892</v>
      </c>
      <c r="CG2845">
        <v>0</v>
      </c>
      <c r="CH2845">
        <v>0</v>
      </c>
      <c r="CI2845">
        <v>0</v>
      </c>
      <c r="CJ2845">
        <v>0</v>
      </c>
      <c r="CK2845">
        <v>0</v>
      </c>
      <c r="CM2845" t="s">
        <v>3893</v>
      </c>
      <c r="CN2845" t="s">
        <v>314</v>
      </c>
      <c r="CO2845">
        <v>155</v>
      </c>
    </row>
    <row r="2846" spans="1:93" x14ac:dyDescent="0.2">
      <c r="A2846" t="s">
        <v>4253</v>
      </c>
      <c r="B2846" t="s">
        <v>7136</v>
      </c>
      <c r="C2846" s="2">
        <f>P2846/AD2846*1000000</f>
        <v>1514.5061290169908</v>
      </c>
      <c r="D2846" s="2">
        <f>LN(C2846)</f>
        <v>7.3228446773504805</v>
      </c>
      <c r="E2846">
        <v>9.1792483205089752</v>
      </c>
      <c r="F2846">
        <v>295.33908986231131</v>
      </c>
      <c r="G2846">
        <v>310.10892712061911</v>
      </c>
      <c r="H2846">
        <v>89.96513359060063</v>
      </c>
      <c r="I2846">
        <v>94.331006726918432</v>
      </c>
      <c r="J2846" t="s">
        <v>7137</v>
      </c>
      <c r="K2846" t="s">
        <v>94</v>
      </c>
      <c r="L2846" t="s">
        <v>95</v>
      </c>
      <c r="M2846">
        <v>26.561500590000001</v>
      </c>
      <c r="N2846">
        <v>-98.738923580000005</v>
      </c>
      <c r="O2846">
        <v>2449</v>
      </c>
      <c r="P2846">
        <v>96</v>
      </c>
      <c r="Q2846">
        <v>0</v>
      </c>
      <c r="R2846">
        <v>2353</v>
      </c>
      <c r="S2846" t="s">
        <v>7138</v>
      </c>
      <c r="T2846">
        <v>48987</v>
      </c>
      <c r="U2846">
        <v>2016</v>
      </c>
      <c r="V2846">
        <v>0.37516098509339502</v>
      </c>
      <c r="W2846">
        <v>51.652422874999999</v>
      </c>
      <c r="X2846">
        <v>47720.833333333299</v>
      </c>
      <c r="Y2846">
        <v>1.75791790749662E-4</v>
      </c>
      <c r="Z2846">
        <v>27401.307142857098</v>
      </c>
      <c r="AA2846">
        <v>0.78691313625096904</v>
      </c>
      <c r="AB2846">
        <v>0.98408084859419198</v>
      </c>
      <c r="AC2846">
        <v>0.62285593733099798</v>
      </c>
      <c r="AD2846">
        <v>63387</v>
      </c>
      <c r="AE2846">
        <v>1.5398464891499999E-4</v>
      </c>
      <c r="AF2846">
        <v>1.0956600018952E-4</v>
      </c>
      <c r="AG2846">
        <v>0.96463479761802595</v>
      </c>
      <c r="AH2846">
        <v>3</v>
      </c>
      <c r="AI2846">
        <v>1065789</v>
      </c>
      <c r="AJ2846">
        <v>0.1005949582891173</v>
      </c>
      <c r="AK2846">
        <v>0.29183543834661457</v>
      </c>
      <c r="AL2846">
        <v>0.42698789347610078</v>
      </c>
      <c r="AM2846">
        <v>0.18058170988816741</v>
      </c>
      <c r="AN2846" t="s">
        <v>6777</v>
      </c>
      <c r="AO2846">
        <v>20200818</v>
      </c>
      <c r="AP2846">
        <v>550232</v>
      </c>
      <c r="AQ2846">
        <v>3950413</v>
      </c>
      <c r="AS2846">
        <v>6210</v>
      </c>
      <c r="AU2846">
        <v>2240</v>
      </c>
      <c r="AY2846">
        <v>415903</v>
      </c>
      <c r="AZ2846" t="s">
        <v>362</v>
      </c>
      <c r="BA2846" t="s">
        <v>6778</v>
      </c>
      <c r="BB2846" t="s">
        <v>6779</v>
      </c>
      <c r="BC2846" t="s">
        <v>6780</v>
      </c>
      <c r="BD2846">
        <v>10250</v>
      </c>
      <c r="BF2846" t="s">
        <v>6779</v>
      </c>
      <c r="BH2846">
        <v>550232</v>
      </c>
      <c r="BM2846">
        <v>326216</v>
      </c>
      <c r="BN2846">
        <v>24732</v>
      </c>
      <c r="BO2846">
        <v>301484</v>
      </c>
      <c r="BU2846">
        <v>18244</v>
      </c>
      <c r="BV2846">
        <v>2734</v>
      </c>
      <c r="BW2846">
        <v>48</v>
      </c>
      <c r="BX2846">
        <v>7282</v>
      </c>
      <c r="BY2846">
        <v>17196</v>
      </c>
      <c r="BZ2846">
        <v>4500645</v>
      </c>
      <c r="CA2846">
        <v>4500645</v>
      </c>
      <c r="CB2846">
        <v>24478</v>
      </c>
      <c r="CC2846">
        <v>4500645</v>
      </c>
      <c r="CD2846">
        <v>216</v>
      </c>
      <c r="CE2846">
        <v>0</v>
      </c>
      <c r="CF2846" t="s">
        <v>6781</v>
      </c>
      <c r="CG2846">
        <v>0</v>
      </c>
      <c r="CH2846">
        <v>0</v>
      </c>
      <c r="CI2846">
        <v>0</v>
      </c>
      <c r="CJ2846">
        <v>0</v>
      </c>
      <c r="CK2846">
        <v>0</v>
      </c>
      <c r="CM2846" t="s">
        <v>6782</v>
      </c>
      <c r="CN2846" t="s">
        <v>368</v>
      </c>
      <c r="CO2846">
        <v>0</v>
      </c>
    </row>
    <row r="2847" spans="1:93" x14ac:dyDescent="0.2">
      <c r="A2847" t="s">
        <v>4253</v>
      </c>
      <c r="B2847" t="s">
        <v>7217</v>
      </c>
      <c r="C2847" s="2">
        <f>P2847/AD2847*1000000</f>
        <v>381.10361254466062</v>
      </c>
      <c r="D2847" s="2">
        <f>LN(C2847)</f>
        <v>5.9430712870914091</v>
      </c>
      <c r="E2847">
        <v>9.9987402565224954</v>
      </c>
      <c r="F2847">
        <v>290.71412665748119</v>
      </c>
      <c r="G2847">
        <v>306.06357716079481</v>
      </c>
      <c r="H2847">
        <v>89.965212083410677</v>
      </c>
      <c r="I2847">
        <v>97.668017288453711</v>
      </c>
      <c r="J2847" t="s">
        <v>217</v>
      </c>
      <c r="K2847" t="s">
        <v>94</v>
      </c>
      <c r="L2847" t="s">
        <v>95</v>
      </c>
      <c r="M2847">
        <v>29.883277700000001</v>
      </c>
      <c r="N2847">
        <v>-94.164341710000002</v>
      </c>
      <c r="O2847">
        <v>6316</v>
      </c>
      <c r="P2847">
        <v>96</v>
      </c>
      <c r="Q2847">
        <v>0</v>
      </c>
      <c r="R2847">
        <v>6220</v>
      </c>
      <c r="S2847" t="s">
        <v>7218</v>
      </c>
      <c r="T2847">
        <v>48267</v>
      </c>
      <c r="U2847">
        <v>2016</v>
      </c>
      <c r="V2847">
        <v>0.112498022929824</v>
      </c>
      <c r="W2847">
        <v>1138.4094062941199</v>
      </c>
      <c r="X2847">
        <v>101988.235294118</v>
      </c>
      <c r="Y2847">
        <v>0.283746213906443</v>
      </c>
      <c r="Z2847">
        <v>47205.823529411799</v>
      </c>
      <c r="AA2847">
        <v>0.66323327296697898</v>
      </c>
      <c r="AB2847">
        <v>0.16848120226416499</v>
      </c>
      <c r="AC2847">
        <v>0.20045010733653701</v>
      </c>
      <c r="AD2847">
        <v>251900</v>
      </c>
      <c r="AE2847">
        <v>2.33653420472528E-2</v>
      </c>
      <c r="AF2847">
        <v>3.6812628162759598E-3</v>
      </c>
      <c r="AG2847">
        <v>0.66065787684565302</v>
      </c>
      <c r="AH2847">
        <v>5</v>
      </c>
      <c r="AI2847">
        <v>4521199</v>
      </c>
      <c r="AJ2847">
        <v>0.13156333087749511</v>
      </c>
      <c r="AK2847">
        <v>0.20231005094002719</v>
      </c>
      <c r="AL2847">
        <v>0.42142206082943928</v>
      </c>
      <c r="AM2847">
        <v>0.24470455735303839</v>
      </c>
      <c r="AN2847" t="s">
        <v>6777</v>
      </c>
      <c r="AO2847">
        <v>20200818</v>
      </c>
      <c r="AP2847">
        <v>550232</v>
      </c>
      <c r="AQ2847">
        <v>3950413</v>
      </c>
      <c r="AS2847">
        <v>6210</v>
      </c>
      <c r="AU2847">
        <v>2240</v>
      </c>
      <c r="AY2847">
        <v>415903</v>
      </c>
      <c r="AZ2847" t="s">
        <v>362</v>
      </c>
      <c r="BA2847" t="s">
        <v>6778</v>
      </c>
      <c r="BB2847" t="s">
        <v>6779</v>
      </c>
      <c r="BC2847" t="s">
        <v>6780</v>
      </c>
      <c r="BD2847">
        <v>10250</v>
      </c>
      <c r="BF2847" t="s">
        <v>6779</v>
      </c>
      <c r="BH2847">
        <v>550232</v>
      </c>
      <c r="BM2847">
        <v>326216</v>
      </c>
      <c r="BN2847">
        <v>24732</v>
      </c>
      <c r="BO2847">
        <v>301484</v>
      </c>
      <c r="BU2847">
        <v>18244</v>
      </c>
      <c r="BV2847">
        <v>2734</v>
      </c>
      <c r="BW2847">
        <v>48</v>
      </c>
      <c r="BX2847">
        <v>7282</v>
      </c>
      <c r="BY2847">
        <v>17196</v>
      </c>
      <c r="BZ2847">
        <v>4500645</v>
      </c>
      <c r="CA2847">
        <v>4500645</v>
      </c>
      <c r="CB2847">
        <v>24478</v>
      </c>
      <c r="CC2847">
        <v>4500645</v>
      </c>
      <c r="CD2847">
        <v>216</v>
      </c>
      <c r="CE2847">
        <v>0</v>
      </c>
      <c r="CF2847" t="s">
        <v>6781</v>
      </c>
      <c r="CG2847">
        <v>0</v>
      </c>
      <c r="CH2847">
        <v>0</v>
      </c>
      <c r="CI2847">
        <v>0</v>
      </c>
      <c r="CJ2847">
        <v>0</v>
      </c>
      <c r="CK2847">
        <v>0</v>
      </c>
      <c r="CM2847" t="s">
        <v>6782</v>
      </c>
      <c r="CN2847" t="s">
        <v>368</v>
      </c>
      <c r="CO2847">
        <v>0</v>
      </c>
    </row>
    <row r="2848" spans="1:93" x14ac:dyDescent="0.2">
      <c r="A2848" t="s">
        <v>4801</v>
      </c>
      <c r="B2848" t="s">
        <v>4832</v>
      </c>
      <c r="C2848" s="2">
        <f>P2848/AD2848*1000000</f>
        <v>322.95870123989505</v>
      </c>
      <c r="D2848" s="2">
        <f>LN(C2848)</f>
        <v>5.7775244551094724</v>
      </c>
      <c r="E2848">
        <v>7.3755821528455661</v>
      </c>
      <c r="F2848">
        <v>275.35742503397017</v>
      </c>
      <c r="G2848">
        <v>299.81855922667182</v>
      </c>
      <c r="H2848">
        <v>84.988746681252678</v>
      </c>
      <c r="I2848">
        <v>89.326515874519188</v>
      </c>
      <c r="J2848" t="s">
        <v>4833</v>
      </c>
      <c r="K2848" t="s">
        <v>94</v>
      </c>
      <c r="L2848" t="s">
        <v>95</v>
      </c>
      <c r="M2848">
        <v>42.984997440000001</v>
      </c>
      <c r="N2848">
        <v>-71.12883377</v>
      </c>
      <c r="O2848">
        <v>1733</v>
      </c>
      <c r="P2848">
        <v>97</v>
      </c>
      <c r="Q2848">
        <v>0</v>
      </c>
      <c r="R2848">
        <v>1636</v>
      </c>
      <c r="S2848" t="s">
        <v>4834</v>
      </c>
      <c r="T2848">
        <v>1791</v>
      </c>
      <c r="U2848">
        <v>2016</v>
      </c>
      <c r="V2848">
        <v>3.9509851284744199E-2</v>
      </c>
      <c r="W2848">
        <v>476.106505555556</v>
      </c>
      <c r="X2848">
        <v>318507.98800356698</v>
      </c>
      <c r="Y2848">
        <v>4.4636577598859599E-3</v>
      </c>
      <c r="Z2848">
        <v>88400.944444444394</v>
      </c>
      <c r="AA2848">
        <v>0.83532503127885405</v>
      </c>
      <c r="AB2848">
        <v>2.06124236127283E-2</v>
      </c>
      <c r="AC2848">
        <v>0.100539767989567</v>
      </c>
      <c r="AD2848">
        <v>300348</v>
      </c>
      <c r="AE2848">
        <v>1.4088424553728E-2</v>
      </c>
      <c r="AF2848">
        <v>1.0879302821198999E-3</v>
      </c>
      <c r="AG2848">
        <v>0.96245799944621802</v>
      </c>
      <c r="AH2848">
        <v>5</v>
      </c>
      <c r="AI2848">
        <v>5259424</v>
      </c>
      <c r="AJ2848">
        <v>0.1234599073967035</v>
      </c>
      <c r="AK2848">
        <v>0.19166262313135429</v>
      </c>
      <c r="AL2848">
        <v>0.38565002555412908</v>
      </c>
      <c r="AM2848">
        <v>0.29922744391781297</v>
      </c>
      <c r="AN2848" t="s">
        <v>4804</v>
      </c>
      <c r="AO2848">
        <v>20200818</v>
      </c>
      <c r="AP2848">
        <v>7017</v>
      </c>
      <c r="AQ2848">
        <v>179890</v>
      </c>
      <c r="AS2848">
        <v>12</v>
      </c>
      <c r="AT2848">
        <v>712</v>
      </c>
      <c r="AV2848">
        <v>220</v>
      </c>
      <c r="AY2848">
        <v>6333</v>
      </c>
      <c r="AZ2848" t="s">
        <v>98</v>
      </c>
      <c r="BA2848" t="s">
        <v>4805</v>
      </c>
      <c r="BB2848" t="s">
        <v>4806</v>
      </c>
      <c r="BC2848" t="s">
        <v>4807</v>
      </c>
      <c r="BD2848">
        <v>424</v>
      </c>
      <c r="BE2848">
        <v>712</v>
      </c>
      <c r="BF2848" t="s">
        <v>4806</v>
      </c>
      <c r="BH2848">
        <v>7017</v>
      </c>
      <c r="BL2848">
        <v>186907</v>
      </c>
      <c r="BP2848">
        <v>28782</v>
      </c>
      <c r="BW2848">
        <v>33</v>
      </c>
      <c r="BX2848">
        <v>13</v>
      </c>
      <c r="BY2848">
        <v>923</v>
      </c>
      <c r="BZ2848">
        <v>186907</v>
      </c>
      <c r="CA2848">
        <v>186907</v>
      </c>
      <c r="CB2848">
        <v>936</v>
      </c>
      <c r="CC2848">
        <v>186907</v>
      </c>
      <c r="CD2848">
        <v>1</v>
      </c>
      <c r="CE2848">
        <v>3</v>
      </c>
      <c r="CF2848" t="s">
        <v>4808</v>
      </c>
      <c r="CG2848">
        <v>0</v>
      </c>
      <c r="CH2848">
        <v>0</v>
      </c>
      <c r="CI2848">
        <v>0</v>
      </c>
      <c r="CJ2848">
        <v>0</v>
      </c>
      <c r="CK2848">
        <v>0</v>
      </c>
      <c r="CM2848" t="s">
        <v>4809</v>
      </c>
      <c r="CN2848" t="s">
        <v>3654</v>
      </c>
      <c r="CO2848">
        <v>159</v>
      </c>
    </row>
    <row r="2849" spans="1:93" x14ac:dyDescent="0.2">
      <c r="A2849" t="s">
        <v>1623</v>
      </c>
      <c r="B2849" t="s">
        <v>1636</v>
      </c>
      <c r="C2849" s="2">
        <f>P2849/AD2849*1000000</f>
        <v>228.24297163033023</v>
      </c>
      <c r="D2849" s="2">
        <f>LN(C2849)</f>
        <v>5.4304107265818367</v>
      </c>
      <c r="E2849">
        <v>8.1541090353974059</v>
      </c>
      <c r="F2849">
        <v>278.06486416079042</v>
      </c>
      <c r="G2849">
        <v>304.0518610484794</v>
      </c>
      <c r="H2849">
        <v>91.638529624955794</v>
      </c>
      <c r="I2849">
        <v>62.144775077830268</v>
      </c>
      <c r="J2849" t="s">
        <v>1637</v>
      </c>
      <c r="K2849" t="s">
        <v>94</v>
      </c>
      <c r="L2849" t="s">
        <v>95</v>
      </c>
      <c r="M2849">
        <v>43.452657500000001</v>
      </c>
      <c r="N2849">
        <v>-116.24155159999999</v>
      </c>
      <c r="O2849">
        <v>10132</v>
      </c>
      <c r="P2849">
        <v>98</v>
      </c>
      <c r="Q2849">
        <v>0</v>
      </c>
      <c r="R2849">
        <v>10034</v>
      </c>
      <c r="S2849" t="s">
        <v>1638</v>
      </c>
      <c r="T2849">
        <v>52859</v>
      </c>
      <c r="U2849">
        <v>2016</v>
      </c>
      <c r="V2849">
        <v>8.6573217690147794E-2</v>
      </c>
      <c r="W2849">
        <v>1606.3961300000001</v>
      </c>
      <c r="X2849">
        <v>219926.66666666701</v>
      </c>
      <c r="Y2849">
        <v>1.22167553544811E-2</v>
      </c>
      <c r="Z2849">
        <v>59769.466666666704</v>
      </c>
      <c r="AA2849">
        <v>0.67802705334130098</v>
      </c>
      <c r="AB2849">
        <v>7.4812366152897894E-2</v>
      </c>
      <c r="AC2849">
        <v>7.8414757162525106E-2</v>
      </c>
      <c r="AD2849">
        <v>429367</v>
      </c>
      <c r="AE2849">
        <v>2.4900948525358901E-2</v>
      </c>
      <c r="AF2849">
        <v>5.9936045821128402E-3</v>
      </c>
      <c r="AG2849">
        <v>0.91213810607714996</v>
      </c>
      <c r="AH2849">
        <v>5</v>
      </c>
      <c r="AI2849">
        <v>6674317</v>
      </c>
      <c r="AJ2849">
        <v>0.1056941107232395</v>
      </c>
      <c r="AK2849">
        <v>0.21934364220338951</v>
      </c>
      <c r="AL2849">
        <v>0.4352219110959219</v>
      </c>
      <c r="AM2849">
        <v>0.23974033597744909</v>
      </c>
      <c r="AN2849" t="s">
        <v>1627</v>
      </c>
      <c r="AO2849">
        <v>20200818</v>
      </c>
      <c r="AP2849">
        <v>27942</v>
      </c>
      <c r="AQ2849">
        <v>198927</v>
      </c>
      <c r="AS2849">
        <v>167</v>
      </c>
      <c r="AT2849">
        <v>1129</v>
      </c>
      <c r="AU2849">
        <v>37</v>
      </c>
      <c r="AV2849">
        <v>316</v>
      </c>
      <c r="AY2849">
        <v>11093</v>
      </c>
      <c r="AZ2849" t="s">
        <v>362</v>
      </c>
      <c r="BA2849" t="s">
        <v>1628</v>
      </c>
      <c r="BB2849" t="s">
        <v>1629</v>
      </c>
      <c r="BC2849" t="s">
        <v>1630</v>
      </c>
      <c r="BD2849">
        <v>273</v>
      </c>
      <c r="BE2849">
        <v>1129</v>
      </c>
      <c r="BF2849" t="s">
        <v>1629</v>
      </c>
      <c r="BH2849">
        <v>26091</v>
      </c>
      <c r="BI2849">
        <v>245</v>
      </c>
      <c r="BJ2849">
        <v>28</v>
      </c>
      <c r="BW2849">
        <v>16</v>
      </c>
      <c r="BX2849">
        <v>282</v>
      </c>
      <c r="BY2849">
        <v>2100</v>
      </c>
      <c r="BZ2849">
        <v>226869</v>
      </c>
      <c r="CA2849">
        <v>226869</v>
      </c>
      <c r="CB2849">
        <v>2382</v>
      </c>
      <c r="CC2849">
        <v>226869</v>
      </c>
      <c r="CD2849">
        <v>4</v>
      </c>
      <c r="CE2849">
        <v>19</v>
      </c>
      <c r="CF2849" t="s">
        <v>1631</v>
      </c>
      <c r="CG2849">
        <v>0</v>
      </c>
      <c r="CH2849">
        <v>0</v>
      </c>
      <c r="CI2849">
        <v>0</v>
      </c>
      <c r="CJ2849">
        <v>0</v>
      </c>
      <c r="CK2849">
        <v>0</v>
      </c>
      <c r="CM2849" t="s">
        <v>1623</v>
      </c>
      <c r="CN2849" t="s">
        <v>1632</v>
      </c>
      <c r="CO2849">
        <v>161</v>
      </c>
    </row>
    <row r="2850" spans="1:93" x14ac:dyDescent="0.2">
      <c r="A2850" t="s">
        <v>3070</v>
      </c>
      <c r="B2850" t="s">
        <v>3104</v>
      </c>
      <c r="C2850" s="2">
        <f>P2850/AD2850*1000000</f>
        <v>1392.777454059662</v>
      </c>
      <c r="D2850" s="2">
        <f>LN(C2850)</f>
        <v>7.2390552008298972</v>
      </c>
      <c r="E2850">
        <v>10.24727508149822</v>
      </c>
      <c r="F2850">
        <v>290.62420182907601</v>
      </c>
      <c r="G2850">
        <v>306.68982987853587</v>
      </c>
      <c r="H2850">
        <v>87.462306242133707</v>
      </c>
      <c r="I2850">
        <v>96.205390493446984</v>
      </c>
      <c r="J2850" t="s">
        <v>3105</v>
      </c>
      <c r="K2850" t="s">
        <v>94</v>
      </c>
      <c r="L2850" t="s">
        <v>95</v>
      </c>
      <c r="M2850">
        <v>30.597242619999999</v>
      </c>
      <c r="N2850">
        <v>-92.001358060000001</v>
      </c>
      <c r="O2850">
        <v>2925</v>
      </c>
      <c r="P2850">
        <v>98</v>
      </c>
      <c r="Q2850">
        <v>0</v>
      </c>
      <c r="R2850">
        <v>2827</v>
      </c>
      <c r="S2850" t="s">
        <v>3106</v>
      </c>
      <c r="T2850">
        <v>42545</v>
      </c>
      <c r="U2850">
        <v>2016</v>
      </c>
      <c r="V2850">
        <v>0.29356085356676598</v>
      </c>
      <c r="W2850">
        <v>106.8846975</v>
      </c>
      <c r="X2850">
        <v>76618.311471677007</v>
      </c>
      <c r="Y2850">
        <v>0.380068361945264</v>
      </c>
      <c r="Z2850">
        <v>36620.088888888902</v>
      </c>
      <c r="AA2850">
        <v>0.714405965159295</v>
      </c>
      <c r="AB2850">
        <v>1.2430721596817001E-2</v>
      </c>
      <c r="AC2850">
        <v>0.40491143959910397</v>
      </c>
      <c r="AD2850">
        <v>70363</v>
      </c>
      <c r="AE2850">
        <v>1.56786917566099E-3</v>
      </c>
      <c r="AF2850">
        <v>2.8445312702912701E-4</v>
      </c>
      <c r="AG2850">
        <v>0.59621410397785601</v>
      </c>
      <c r="AH2850">
        <v>3</v>
      </c>
      <c r="AI2850">
        <v>1523728</v>
      </c>
      <c r="AJ2850">
        <v>0.138591664654059</v>
      </c>
      <c r="AK2850">
        <v>0.23002333749855619</v>
      </c>
      <c r="AL2850">
        <v>0.38500834794661509</v>
      </c>
      <c r="AM2850">
        <v>0.24637664990076971</v>
      </c>
      <c r="AN2850" t="s">
        <v>3073</v>
      </c>
      <c r="AO2850">
        <v>20200818</v>
      </c>
      <c r="AP2850">
        <v>139125</v>
      </c>
      <c r="AQ2850">
        <v>1550866</v>
      </c>
      <c r="AS2850">
        <v>1204</v>
      </c>
      <c r="AW2850">
        <v>187</v>
      </c>
      <c r="AY2850">
        <v>103512</v>
      </c>
      <c r="AZ2850" t="s">
        <v>362</v>
      </c>
      <c r="BA2850" t="s">
        <v>3074</v>
      </c>
      <c r="BB2850" t="s">
        <v>3075</v>
      </c>
      <c r="BC2850" t="s">
        <v>3076</v>
      </c>
      <c r="BD2850">
        <v>4554</v>
      </c>
      <c r="BF2850" t="s">
        <v>3075</v>
      </c>
      <c r="BI2850">
        <v>4431</v>
      </c>
      <c r="BJ2850">
        <v>123</v>
      </c>
      <c r="BL2850">
        <v>1689991</v>
      </c>
      <c r="BW2850">
        <v>22</v>
      </c>
      <c r="BX2850">
        <v>640</v>
      </c>
      <c r="BY2850">
        <v>15062</v>
      </c>
      <c r="BZ2850">
        <v>1689991</v>
      </c>
      <c r="CA2850">
        <v>1689991</v>
      </c>
      <c r="CB2850">
        <v>15702</v>
      </c>
      <c r="CC2850">
        <v>1689991</v>
      </c>
      <c r="CD2850">
        <v>28</v>
      </c>
      <c r="CE2850">
        <v>0</v>
      </c>
      <c r="CF2850" t="s">
        <v>3077</v>
      </c>
      <c r="CG2850">
        <v>0</v>
      </c>
      <c r="CH2850">
        <v>0</v>
      </c>
      <c r="CI2850">
        <v>0</v>
      </c>
      <c r="CJ2850">
        <v>0</v>
      </c>
      <c r="CK2850">
        <v>0</v>
      </c>
      <c r="CM2850" t="s">
        <v>3078</v>
      </c>
      <c r="CN2850" t="s">
        <v>3079</v>
      </c>
      <c r="CO2850">
        <v>163</v>
      </c>
    </row>
    <row r="2851" spans="1:93" x14ac:dyDescent="0.2">
      <c r="A2851" t="s">
        <v>4989</v>
      </c>
      <c r="B2851" t="s">
        <v>5080</v>
      </c>
      <c r="C2851" s="2">
        <f>P2851/AD2851*1000000</f>
        <v>462.5106778613129</v>
      </c>
      <c r="D2851" s="2">
        <f>LN(C2851)</f>
        <v>6.1366696439536765</v>
      </c>
      <c r="E2851">
        <v>8.7867432767735494</v>
      </c>
      <c r="F2851">
        <v>274.38838023601431</v>
      </c>
      <c r="G2851">
        <v>299.30654042980041</v>
      </c>
      <c r="H2851">
        <v>91.174257665713441</v>
      </c>
      <c r="I2851">
        <v>90.936723534820317</v>
      </c>
      <c r="J2851" t="s">
        <v>5081</v>
      </c>
      <c r="K2851" t="s">
        <v>94</v>
      </c>
      <c r="L2851" t="s">
        <v>95</v>
      </c>
      <c r="M2851">
        <v>43.198980419999998</v>
      </c>
      <c r="N2851">
        <v>-78.747774120000003</v>
      </c>
      <c r="O2851">
        <v>1535</v>
      </c>
      <c r="P2851">
        <v>98</v>
      </c>
      <c r="Q2851">
        <v>0</v>
      </c>
      <c r="R2851">
        <v>1437</v>
      </c>
      <c r="S2851" t="s">
        <v>5082</v>
      </c>
      <c r="T2851">
        <v>3888</v>
      </c>
      <c r="U2851">
        <v>2016</v>
      </c>
      <c r="V2851">
        <v>6.9988955435337494E-2</v>
      </c>
      <c r="W2851">
        <v>992.78018055555594</v>
      </c>
      <c r="X2851">
        <v>110750</v>
      </c>
      <c r="Y2851">
        <v>5.7977175061627903E-2</v>
      </c>
      <c r="Z2851">
        <v>52814.333333333299</v>
      </c>
      <c r="AA2851">
        <v>0.74767938751628304</v>
      </c>
      <c r="AB2851">
        <v>2.18879460588308E-2</v>
      </c>
      <c r="AC2851">
        <v>0.16783108815339301</v>
      </c>
      <c r="AD2851">
        <v>211887</v>
      </c>
      <c r="AE2851">
        <v>7.5005280092084901E-3</v>
      </c>
      <c r="AF2851">
        <v>1.56129852127894E-2</v>
      </c>
      <c r="AG2851">
        <v>0.89788106149275804</v>
      </c>
      <c r="AH2851">
        <v>5</v>
      </c>
      <c r="AI2851">
        <v>3892553</v>
      </c>
      <c r="AJ2851">
        <v>0.15994156020483219</v>
      </c>
      <c r="AK2851">
        <v>0.18203682775802921</v>
      </c>
      <c r="AL2851">
        <v>0.38140957875204268</v>
      </c>
      <c r="AM2851">
        <v>0.27661203328509593</v>
      </c>
      <c r="AN2851" t="s">
        <v>4993</v>
      </c>
      <c r="AO2851">
        <v>20200818</v>
      </c>
      <c r="AP2851">
        <v>426571</v>
      </c>
      <c r="AQ2851">
        <v>6765407</v>
      </c>
      <c r="AS2851">
        <v>537</v>
      </c>
      <c r="AT2851">
        <v>89995</v>
      </c>
      <c r="AU2851">
        <v>126</v>
      </c>
      <c r="AW2851">
        <v>60</v>
      </c>
      <c r="AY2851">
        <v>74258</v>
      </c>
      <c r="AZ2851" t="s">
        <v>362</v>
      </c>
      <c r="BA2851" t="s">
        <v>1004</v>
      </c>
      <c r="BB2851" t="s">
        <v>1005</v>
      </c>
      <c r="BC2851" t="s">
        <v>1006</v>
      </c>
      <c r="BD2851">
        <v>25264</v>
      </c>
      <c r="BE2851">
        <v>89995</v>
      </c>
      <c r="BF2851" t="s">
        <v>1005</v>
      </c>
      <c r="BH2851">
        <v>426571</v>
      </c>
      <c r="BL2851">
        <v>7191978</v>
      </c>
      <c r="BW2851">
        <v>36</v>
      </c>
      <c r="BX2851">
        <v>655</v>
      </c>
      <c r="BY2851">
        <v>66236</v>
      </c>
      <c r="BZ2851">
        <v>7191978</v>
      </c>
      <c r="CA2851">
        <v>7191978</v>
      </c>
      <c r="CB2851">
        <v>66891</v>
      </c>
      <c r="CC2851">
        <v>7191978</v>
      </c>
      <c r="CD2851">
        <v>8</v>
      </c>
      <c r="CE2851">
        <v>0</v>
      </c>
      <c r="CF2851" t="s">
        <v>4994</v>
      </c>
      <c r="CG2851">
        <v>0</v>
      </c>
      <c r="CH2851">
        <v>0</v>
      </c>
      <c r="CI2851">
        <v>0</v>
      </c>
      <c r="CJ2851">
        <v>0</v>
      </c>
      <c r="CK2851">
        <v>0</v>
      </c>
      <c r="CM2851" t="s">
        <v>4995</v>
      </c>
      <c r="CN2851" t="s">
        <v>4996</v>
      </c>
      <c r="CO2851">
        <v>164</v>
      </c>
    </row>
    <row r="2852" spans="1:93" x14ac:dyDescent="0.2">
      <c r="A2852" t="s">
        <v>503</v>
      </c>
      <c r="B2852" t="s">
        <v>3987</v>
      </c>
      <c r="C2852" s="2">
        <f>P2852/AD2852*1000000</f>
        <v>1212.9082845311314</v>
      </c>
      <c r="D2852" s="2">
        <f>LN(C2852)</f>
        <v>7.1007762956411922</v>
      </c>
      <c r="E2852">
        <v>10.317967335256659</v>
      </c>
      <c r="F2852">
        <v>288.31643968113048</v>
      </c>
      <c r="G2852">
        <v>306.32014039396898</v>
      </c>
      <c r="H2852">
        <v>87.72277332900444</v>
      </c>
      <c r="I2852">
        <v>96.511893921671486</v>
      </c>
      <c r="J2852" t="s">
        <v>223</v>
      </c>
      <c r="K2852" t="s">
        <v>94</v>
      </c>
      <c r="L2852" t="s">
        <v>95</v>
      </c>
      <c r="M2852">
        <v>32.404197689999997</v>
      </c>
      <c r="N2852">
        <v>-88.662296620000006</v>
      </c>
      <c r="O2852">
        <v>1509</v>
      </c>
      <c r="P2852">
        <v>99</v>
      </c>
      <c r="Q2852">
        <v>0</v>
      </c>
      <c r="R2852">
        <v>1410</v>
      </c>
      <c r="S2852" t="s">
        <v>3988</v>
      </c>
      <c r="T2852">
        <v>19262</v>
      </c>
      <c r="U2852">
        <v>2016</v>
      </c>
      <c r="V2852">
        <v>0.13479949925899301</v>
      </c>
      <c r="W2852">
        <v>137.46660777777799</v>
      </c>
      <c r="X2852">
        <v>94533.333333333299</v>
      </c>
      <c r="Y2852">
        <v>0.41401895722475701</v>
      </c>
      <c r="Z2852">
        <v>42099.730158730199</v>
      </c>
      <c r="AA2852">
        <v>0.68632837892398602</v>
      </c>
      <c r="AB2852">
        <v>1.2196846376979599E-2</v>
      </c>
      <c r="AC2852">
        <v>0.16773105335703201</v>
      </c>
      <c r="AD2852">
        <v>81622</v>
      </c>
      <c r="AE2852">
        <v>4.5479518436528496E-3</v>
      </c>
      <c r="AF2852">
        <v>1.65232936966797E-3</v>
      </c>
      <c r="AG2852">
        <v>0.56461744855524698</v>
      </c>
      <c r="AH2852">
        <v>4</v>
      </c>
      <c r="AI2852">
        <v>1420206</v>
      </c>
      <c r="AJ2852">
        <v>0.1439537644538891</v>
      </c>
      <c r="AK2852">
        <v>0.20898869600607239</v>
      </c>
      <c r="AL2852">
        <v>0.4030154780362849</v>
      </c>
      <c r="AM2852">
        <v>0.24404206150375371</v>
      </c>
      <c r="AN2852" t="s">
        <v>3891</v>
      </c>
      <c r="AO2852">
        <v>20200818</v>
      </c>
      <c r="AP2852">
        <v>73207</v>
      </c>
      <c r="AQ2852">
        <v>452177</v>
      </c>
      <c r="AS2852">
        <v>1090</v>
      </c>
      <c r="AT2852">
        <v>5025</v>
      </c>
      <c r="AU2852">
        <v>284</v>
      </c>
      <c r="AW2852">
        <v>163</v>
      </c>
      <c r="AY2852">
        <v>56577</v>
      </c>
      <c r="AZ2852" t="s">
        <v>308</v>
      </c>
      <c r="BA2852" t="s">
        <v>1628</v>
      </c>
      <c r="BB2852" t="s">
        <v>1629</v>
      </c>
      <c r="BC2852" t="s">
        <v>1630</v>
      </c>
      <c r="BD2852">
        <v>2128</v>
      </c>
      <c r="BE2852">
        <v>5025</v>
      </c>
      <c r="BF2852" t="s">
        <v>1629</v>
      </c>
      <c r="BH2852">
        <v>71254</v>
      </c>
      <c r="BI2852">
        <v>2046</v>
      </c>
      <c r="BJ2852">
        <v>82</v>
      </c>
      <c r="BM2852">
        <v>18516</v>
      </c>
      <c r="BN2852">
        <v>95</v>
      </c>
      <c r="BW2852">
        <v>28</v>
      </c>
      <c r="BX2852">
        <v>795</v>
      </c>
      <c r="BY2852">
        <v>0</v>
      </c>
      <c r="BZ2852">
        <v>525384</v>
      </c>
      <c r="CA2852">
        <v>525384</v>
      </c>
      <c r="CB2852">
        <v>795</v>
      </c>
      <c r="CC2852">
        <v>525384</v>
      </c>
      <c r="CD2852">
        <v>33</v>
      </c>
      <c r="CE2852">
        <v>36</v>
      </c>
      <c r="CF2852" t="s">
        <v>3892</v>
      </c>
      <c r="CG2852">
        <v>0</v>
      </c>
      <c r="CH2852">
        <v>0</v>
      </c>
      <c r="CI2852">
        <v>0</v>
      </c>
      <c r="CJ2852">
        <v>0</v>
      </c>
      <c r="CK2852">
        <v>0</v>
      </c>
      <c r="CM2852" t="s">
        <v>3893</v>
      </c>
      <c r="CN2852" t="s">
        <v>314</v>
      </c>
      <c r="CO2852">
        <v>155</v>
      </c>
    </row>
    <row r="2853" spans="1:93" x14ac:dyDescent="0.2">
      <c r="A2853" t="s">
        <v>1190</v>
      </c>
      <c r="B2853" t="s">
        <v>1191</v>
      </c>
      <c r="C2853" s="2">
        <f>P2853/AD2853*1000000</f>
        <v>352.17897665855378</v>
      </c>
      <c r="D2853" s="2">
        <f>LN(C2853)</f>
        <v>5.8641395027942798</v>
      </c>
      <c r="E2853">
        <v>11.267631236163551</v>
      </c>
      <c r="F2853">
        <v>289.72428719760842</v>
      </c>
      <c r="G2853">
        <v>305.41135639504938</v>
      </c>
      <c r="H2853">
        <v>88.421681676128372</v>
      </c>
      <c r="I2853">
        <v>98.292280945963284</v>
      </c>
      <c r="J2853" t="s">
        <v>1192</v>
      </c>
      <c r="K2853" t="s">
        <v>94</v>
      </c>
      <c r="L2853" t="s">
        <v>95</v>
      </c>
      <c r="M2853">
        <v>32.000430260000002</v>
      </c>
      <c r="N2853">
        <v>-81.124895260000002</v>
      </c>
      <c r="O2853">
        <v>6371</v>
      </c>
      <c r="P2853">
        <v>101</v>
      </c>
      <c r="Q2853">
        <v>0</v>
      </c>
      <c r="R2853">
        <v>6270</v>
      </c>
      <c r="S2853" t="s">
        <v>1193</v>
      </c>
      <c r="T2853">
        <v>13466</v>
      </c>
      <c r="U2853">
        <v>2016</v>
      </c>
      <c r="V2853">
        <v>8.4084563904803095E-2</v>
      </c>
      <c r="W2853">
        <v>1246.8004923076901</v>
      </c>
      <c r="X2853">
        <v>205646.15384615399</v>
      </c>
      <c r="Y2853">
        <v>0.35289115641325702</v>
      </c>
      <c r="Z2853">
        <v>54602.461538461503</v>
      </c>
      <c r="AA2853">
        <v>0.57102301573063496</v>
      </c>
      <c r="AB2853">
        <v>5.3646760979029998E-2</v>
      </c>
      <c r="AC2853">
        <v>0.18289106851314599</v>
      </c>
      <c r="AD2853">
        <v>286786</v>
      </c>
      <c r="AE2853">
        <v>1.9806045532256799E-2</v>
      </c>
      <c r="AF2853">
        <v>2.06238726533491E-3</v>
      </c>
      <c r="AG2853">
        <v>0.587570192765837</v>
      </c>
      <c r="AH2853">
        <v>5</v>
      </c>
      <c r="AI2853">
        <v>4621071</v>
      </c>
      <c r="AJ2853">
        <v>0.12789848933288411</v>
      </c>
      <c r="AK2853">
        <v>0.1951556251786653</v>
      </c>
      <c r="AL2853">
        <v>0.44167791405931661</v>
      </c>
      <c r="AM2853">
        <v>0.23526797142913411</v>
      </c>
      <c r="AN2853" t="s">
        <v>1194</v>
      </c>
      <c r="AO2853">
        <v>20200818</v>
      </c>
      <c r="AP2853">
        <v>241677</v>
      </c>
      <c r="AQ2853">
        <v>1818642</v>
      </c>
      <c r="AS2853">
        <v>2596</v>
      </c>
      <c r="AT2853">
        <v>22429</v>
      </c>
      <c r="AV2853">
        <v>4117</v>
      </c>
      <c r="AZ2853" t="s">
        <v>362</v>
      </c>
      <c r="BA2853" t="s">
        <v>1195</v>
      </c>
      <c r="BB2853" t="s">
        <v>1196</v>
      </c>
      <c r="BC2853" t="s">
        <v>1197</v>
      </c>
      <c r="BD2853">
        <v>4794</v>
      </c>
      <c r="BE2853">
        <v>22429</v>
      </c>
      <c r="BF2853" t="s">
        <v>1196</v>
      </c>
      <c r="BG2853">
        <v>219987</v>
      </c>
      <c r="BH2853">
        <v>241677</v>
      </c>
      <c r="BM2853">
        <v>258672</v>
      </c>
      <c r="BN2853">
        <v>18507</v>
      </c>
      <c r="BO2853">
        <v>240165</v>
      </c>
      <c r="BW2853">
        <v>13</v>
      </c>
      <c r="BX2853">
        <v>2816</v>
      </c>
      <c r="BY2853">
        <v>30086</v>
      </c>
      <c r="BZ2853">
        <v>2060319</v>
      </c>
      <c r="CA2853">
        <v>2060319</v>
      </c>
      <c r="CB2853">
        <v>32902</v>
      </c>
      <c r="CC2853">
        <v>2060319</v>
      </c>
      <c r="CD2853">
        <v>67</v>
      </c>
      <c r="CE2853">
        <v>296</v>
      </c>
      <c r="CF2853" t="s">
        <v>1198</v>
      </c>
      <c r="CG2853">
        <v>0</v>
      </c>
      <c r="CH2853">
        <v>0</v>
      </c>
      <c r="CI2853">
        <v>0</v>
      </c>
      <c r="CJ2853">
        <v>0</v>
      </c>
      <c r="CK2853">
        <v>0</v>
      </c>
      <c r="CM2853" t="s">
        <v>1199</v>
      </c>
      <c r="CN2853" t="s">
        <v>1009</v>
      </c>
      <c r="CO2853">
        <v>152</v>
      </c>
    </row>
    <row r="2854" spans="1:93" x14ac:dyDescent="0.2">
      <c r="A2854" t="s">
        <v>1190</v>
      </c>
      <c r="B2854" t="s">
        <v>1525</v>
      </c>
      <c r="C2854" s="2">
        <f>P2854/AD2854*1000000</f>
        <v>522.59720564200052</v>
      </c>
      <c r="D2854" s="2">
        <f>LN(C2854)</f>
        <v>6.2588110060419844</v>
      </c>
      <c r="E2854">
        <v>12.003703217681529</v>
      </c>
      <c r="F2854">
        <v>288.20299473204142</v>
      </c>
      <c r="G2854">
        <v>306.21167600034607</v>
      </c>
      <c r="H2854">
        <v>82.524419967109083</v>
      </c>
      <c r="I2854">
        <v>95.515449758963825</v>
      </c>
      <c r="J2854" t="s">
        <v>1526</v>
      </c>
      <c r="K2854" t="s">
        <v>94</v>
      </c>
      <c r="L2854" t="s">
        <v>95</v>
      </c>
      <c r="M2854">
        <v>33.357771069999998</v>
      </c>
      <c r="N2854">
        <v>-82.070264320000007</v>
      </c>
      <c r="O2854">
        <v>5268</v>
      </c>
      <c r="P2854">
        <v>102</v>
      </c>
      <c r="Q2854">
        <v>0</v>
      </c>
      <c r="R2854">
        <v>5166</v>
      </c>
      <c r="S2854" t="s">
        <v>1527</v>
      </c>
      <c r="T2854">
        <v>12970</v>
      </c>
      <c r="U2854">
        <v>2016</v>
      </c>
      <c r="V2854">
        <v>8.62292020477161E-2</v>
      </c>
      <c r="W2854">
        <v>1398.71046875</v>
      </c>
      <c r="X2854">
        <v>112012.51388888901</v>
      </c>
      <c r="Y2854">
        <v>0.43285856809925499</v>
      </c>
      <c r="Z2854">
        <v>44767.25</v>
      </c>
      <c r="AA2854">
        <v>0.52059890366900596</v>
      </c>
      <c r="AB2854">
        <v>5.4929932521322798E-2</v>
      </c>
      <c r="AC2854">
        <v>0.21436030846045501</v>
      </c>
      <c r="AD2854">
        <v>195179</v>
      </c>
      <c r="AE2854">
        <v>1.8088387378902199E-2</v>
      </c>
      <c r="AF2854">
        <v>4.1760441227900597E-3</v>
      </c>
      <c r="AG2854">
        <v>0.50573941986935</v>
      </c>
      <c r="AH2854">
        <v>5</v>
      </c>
      <c r="AI2854">
        <v>3584953</v>
      </c>
      <c r="AJ2854">
        <v>0.11327875149269739</v>
      </c>
      <c r="AK2854">
        <v>0.20961725300164319</v>
      </c>
      <c r="AL2854">
        <v>0.44131736176178599</v>
      </c>
      <c r="AM2854">
        <v>0.23578663374387329</v>
      </c>
      <c r="AN2854" t="s">
        <v>1194</v>
      </c>
      <c r="AO2854">
        <v>20200818</v>
      </c>
      <c r="AP2854">
        <v>241677</v>
      </c>
      <c r="AQ2854">
        <v>1818642</v>
      </c>
      <c r="AS2854">
        <v>2596</v>
      </c>
      <c r="AT2854">
        <v>22429</v>
      </c>
      <c r="AV2854">
        <v>4117</v>
      </c>
      <c r="AZ2854" t="s">
        <v>362</v>
      </c>
      <c r="BA2854" t="s">
        <v>1195</v>
      </c>
      <c r="BB2854" t="s">
        <v>1196</v>
      </c>
      <c r="BC2854" t="s">
        <v>1197</v>
      </c>
      <c r="BD2854">
        <v>4794</v>
      </c>
      <c r="BE2854">
        <v>22429</v>
      </c>
      <c r="BF2854" t="s">
        <v>1196</v>
      </c>
      <c r="BG2854">
        <v>219987</v>
      </c>
      <c r="BH2854">
        <v>241677</v>
      </c>
      <c r="BM2854">
        <v>258672</v>
      </c>
      <c r="BN2854">
        <v>18507</v>
      </c>
      <c r="BO2854">
        <v>240165</v>
      </c>
      <c r="BW2854">
        <v>13</v>
      </c>
      <c r="BX2854">
        <v>2816</v>
      </c>
      <c r="BY2854">
        <v>30086</v>
      </c>
      <c r="BZ2854">
        <v>2060319</v>
      </c>
      <c r="CA2854">
        <v>2060319</v>
      </c>
      <c r="CB2854">
        <v>32902</v>
      </c>
      <c r="CC2854">
        <v>2060319</v>
      </c>
      <c r="CD2854">
        <v>67</v>
      </c>
      <c r="CE2854">
        <v>296</v>
      </c>
      <c r="CF2854" t="s">
        <v>1198</v>
      </c>
      <c r="CG2854">
        <v>0</v>
      </c>
      <c r="CH2854">
        <v>0</v>
      </c>
      <c r="CI2854">
        <v>0</v>
      </c>
      <c r="CJ2854">
        <v>0</v>
      </c>
      <c r="CK2854">
        <v>0</v>
      </c>
      <c r="CM2854" t="s">
        <v>1199</v>
      </c>
      <c r="CN2854" t="s">
        <v>1009</v>
      </c>
      <c r="CO2854">
        <v>152</v>
      </c>
    </row>
    <row r="2855" spans="1:93" x14ac:dyDescent="0.2">
      <c r="A2855" t="s">
        <v>3070</v>
      </c>
      <c r="B2855" t="s">
        <v>3158</v>
      </c>
      <c r="C2855" s="2">
        <f>P2855/AD2855*1000000</f>
        <v>427.38265832013474</v>
      </c>
      <c r="D2855" s="2">
        <f>LN(C2855)</f>
        <v>6.0576797672376621</v>
      </c>
      <c r="E2855">
        <v>10.720262128387651</v>
      </c>
      <c r="F2855">
        <v>290.67150099619982</v>
      </c>
      <c r="G2855">
        <v>306.3203181984897</v>
      </c>
      <c r="H2855">
        <v>86.444702399737409</v>
      </c>
      <c r="I2855">
        <v>96.596307494717138</v>
      </c>
      <c r="J2855" t="s">
        <v>477</v>
      </c>
      <c r="K2855" t="s">
        <v>94</v>
      </c>
      <c r="L2855" t="s">
        <v>95</v>
      </c>
      <c r="M2855">
        <v>30.204905499999999</v>
      </c>
      <c r="N2855">
        <v>-92.069598760000005</v>
      </c>
      <c r="O2855">
        <v>8005</v>
      </c>
      <c r="P2855">
        <v>102</v>
      </c>
      <c r="Q2855">
        <v>0</v>
      </c>
      <c r="R2855">
        <v>7903</v>
      </c>
      <c r="S2855" t="s">
        <v>3159</v>
      </c>
      <c r="T2855">
        <v>42505</v>
      </c>
      <c r="U2855">
        <v>2016</v>
      </c>
      <c r="V2855">
        <v>0.15020216835011399</v>
      </c>
      <c r="W2855">
        <v>1009.0065909090901</v>
      </c>
      <c r="X2855">
        <v>147872.96419287601</v>
      </c>
      <c r="Y2855">
        <v>0.31580317307682698</v>
      </c>
      <c r="Z2855">
        <v>53816.586716358303</v>
      </c>
      <c r="AA2855">
        <v>0.62182564191683498</v>
      </c>
      <c r="AB2855">
        <v>3.71515313499345E-2</v>
      </c>
      <c r="AC2855">
        <v>0.27115622293035802</v>
      </c>
      <c r="AD2855">
        <v>238662</v>
      </c>
      <c r="AE2855">
        <v>1.3968950119113401E-2</v>
      </c>
      <c r="AF2855">
        <v>1.95014743798345E-3</v>
      </c>
      <c r="AG2855">
        <v>0.64273264533905805</v>
      </c>
      <c r="AH2855">
        <v>5</v>
      </c>
      <c r="AI2855">
        <v>3841486</v>
      </c>
      <c r="AJ2855">
        <v>0.10343653471599271</v>
      </c>
      <c r="AK2855">
        <v>0.2088027914197787</v>
      </c>
      <c r="AL2855">
        <v>0.45209978638474801</v>
      </c>
      <c r="AM2855">
        <v>0.23566088747948061</v>
      </c>
      <c r="AN2855" t="s">
        <v>3073</v>
      </c>
      <c r="AO2855">
        <v>20200818</v>
      </c>
      <c r="AP2855">
        <v>139125</v>
      </c>
      <c r="AQ2855">
        <v>1550866</v>
      </c>
      <c r="AS2855">
        <v>1204</v>
      </c>
      <c r="AW2855">
        <v>187</v>
      </c>
      <c r="AY2855">
        <v>103512</v>
      </c>
      <c r="AZ2855" t="s">
        <v>362</v>
      </c>
      <c r="BA2855" t="s">
        <v>3074</v>
      </c>
      <c r="BB2855" t="s">
        <v>3075</v>
      </c>
      <c r="BC2855" t="s">
        <v>3076</v>
      </c>
      <c r="BD2855">
        <v>4554</v>
      </c>
      <c r="BF2855" t="s">
        <v>3075</v>
      </c>
      <c r="BI2855">
        <v>4431</v>
      </c>
      <c r="BJ2855">
        <v>123</v>
      </c>
      <c r="BL2855">
        <v>1689991</v>
      </c>
      <c r="BW2855">
        <v>22</v>
      </c>
      <c r="BX2855">
        <v>640</v>
      </c>
      <c r="BY2855">
        <v>15062</v>
      </c>
      <c r="BZ2855">
        <v>1689991</v>
      </c>
      <c r="CA2855">
        <v>1689991</v>
      </c>
      <c r="CB2855">
        <v>15702</v>
      </c>
      <c r="CC2855">
        <v>1689991</v>
      </c>
      <c r="CD2855">
        <v>28</v>
      </c>
      <c r="CE2855">
        <v>0</v>
      </c>
      <c r="CF2855" t="s">
        <v>3077</v>
      </c>
      <c r="CG2855">
        <v>0</v>
      </c>
      <c r="CH2855">
        <v>0</v>
      </c>
      <c r="CI2855">
        <v>0</v>
      </c>
      <c r="CJ2855">
        <v>0</v>
      </c>
      <c r="CK2855">
        <v>0</v>
      </c>
      <c r="CM2855" t="s">
        <v>3078</v>
      </c>
      <c r="CN2855" t="s">
        <v>3079</v>
      </c>
      <c r="CO2855">
        <v>163</v>
      </c>
    </row>
    <row r="2856" spans="1:93" x14ac:dyDescent="0.2">
      <c r="A2856" t="s">
        <v>4273</v>
      </c>
      <c r="B2856" t="s">
        <v>6045</v>
      </c>
      <c r="C2856" s="2">
        <f>P2856/AD2856*1000000</f>
        <v>132.35597528836087</v>
      </c>
      <c r="D2856" s="2">
        <f>LN(C2856)</f>
        <v>4.8854950752804385</v>
      </c>
      <c r="E2856">
        <v>7.2526044575729376</v>
      </c>
      <c r="F2856">
        <v>280.79136204647381</v>
      </c>
      <c r="G2856">
        <v>297.73685664711991</v>
      </c>
      <c r="H2856">
        <v>92.773356577412471</v>
      </c>
      <c r="I2856">
        <v>79.815368249662399</v>
      </c>
      <c r="J2856" t="s">
        <v>6046</v>
      </c>
      <c r="K2856" t="s">
        <v>94</v>
      </c>
      <c r="L2856" t="s">
        <v>95</v>
      </c>
      <c r="M2856">
        <v>45.547479590000002</v>
      </c>
      <c r="N2856">
        <v>-122.4169351</v>
      </c>
      <c r="O2856">
        <v>5410</v>
      </c>
      <c r="P2856">
        <v>102</v>
      </c>
      <c r="Q2856">
        <v>0</v>
      </c>
      <c r="R2856">
        <v>5308</v>
      </c>
      <c r="S2856" t="s">
        <v>6047</v>
      </c>
      <c r="T2856">
        <v>55916</v>
      </c>
      <c r="U2856">
        <v>2016</v>
      </c>
      <c r="V2856">
        <v>0.116265369153285</v>
      </c>
      <c r="W2856">
        <v>5128.7580893750001</v>
      </c>
      <c r="X2856">
        <v>358537.5</v>
      </c>
      <c r="Y2856">
        <v>5.4529020391335802E-2</v>
      </c>
      <c r="Z2856">
        <v>58626.1875</v>
      </c>
      <c r="AA2856">
        <v>0.52313725769678499</v>
      </c>
      <c r="AB2856">
        <v>0.10149895899201</v>
      </c>
      <c r="AC2856">
        <v>0.10204694214415901</v>
      </c>
      <c r="AD2856">
        <v>770649</v>
      </c>
      <c r="AE2856">
        <v>6.0388909030062901E-2</v>
      </c>
      <c r="AF2856">
        <v>7.8408800548728005E-3</v>
      </c>
      <c r="AG2856">
        <v>0.79370677362793995</v>
      </c>
      <c r="AH2856">
        <v>5</v>
      </c>
      <c r="AI2856">
        <v>12888066</v>
      </c>
      <c r="AJ2856">
        <v>0.1107705376431188</v>
      </c>
      <c r="AK2856">
        <v>0.17503060583333449</v>
      </c>
      <c r="AL2856">
        <v>0.46715876532599998</v>
      </c>
      <c r="AM2856">
        <v>0.24704009119754661</v>
      </c>
      <c r="AN2856" t="s">
        <v>5974</v>
      </c>
      <c r="AO2856">
        <v>20200818</v>
      </c>
      <c r="AP2856">
        <v>23676</v>
      </c>
      <c r="AQ2856">
        <v>472662</v>
      </c>
      <c r="AS2856">
        <v>214</v>
      </c>
      <c r="AT2856">
        <v>1929</v>
      </c>
      <c r="AU2856">
        <v>54</v>
      </c>
      <c r="AW2856">
        <v>20</v>
      </c>
      <c r="AY2856">
        <v>4468</v>
      </c>
      <c r="AZ2856" t="s">
        <v>308</v>
      </c>
      <c r="BA2856" t="s">
        <v>5975</v>
      </c>
      <c r="BB2856" t="s">
        <v>5976</v>
      </c>
      <c r="BC2856" t="s">
        <v>5977</v>
      </c>
      <c r="BD2856">
        <v>397</v>
      </c>
      <c r="BE2856">
        <v>1929</v>
      </c>
      <c r="BF2856" t="s">
        <v>5976</v>
      </c>
      <c r="BH2856">
        <v>22452</v>
      </c>
      <c r="BL2856">
        <v>495114</v>
      </c>
      <c r="BW2856">
        <v>41</v>
      </c>
      <c r="BX2856">
        <v>225</v>
      </c>
      <c r="BY2856">
        <v>4896</v>
      </c>
      <c r="BZ2856">
        <v>496338</v>
      </c>
      <c r="CA2856">
        <v>496338</v>
      </c>
      <c r="CB2856">
        <v>5121</v>
      </c>
      <c r="CC2856">
        <v>496338</v>
      </c>
      <c r="CD2856">
        <v>9</v>
      </c>
      <c r="CE2856">
        <v>16</v>
      </c>
      <c r="CF2856" t="s">
        <v>5978</v>
      </c>
      <c r="CG2856">
        <v>0</v>
      </c>
      <c r="CH2856">
        <v>0</v>
      </c>
      <c r="CI2856">
        <v>0</v>
      </c>
      <c r="CJ2856">
        <v>0</v>
      </c>
      <c r="CK2856">
        <v>0</v>
      </c>
      <c r="CM2856" t="s">
        <v>5979</v>
      </c>
      <c r="CN2856" t="s">
        <v>3079</v>
      </c>
      <c r="CO2856">
        <v>163</v>
      </c>
    </row>
    <row r="2857" spans="1:93" x14ac:dyDescent="0.2">
      <c r="A2857" t="s">
        <v>4253</v>
      </c>
      <c r="B2857" t="s">
        <v>7003</v>
      </c>
      <c r="C2857" s="2">
        <f>P2857/AD2857*1000000</f>
        <v>117.36305917169294</v>
      </c>
      <c r="D2857" s="2">
        <f>LN(C2857)</f>
        <v>4.7652722000568</v>
      </c>
      <c r="E2857">
        <v>10.269657364154909</v>
      </c>
      <c r="F2857">
        <v>287.15561320537989</v>
      </c>
      <c r="G2857">
        <v>307.78622471159753</v>
      </c>
      <c r="H2857">
        <v>85.106514367439431</v>
      </c>
      <c r="I2857">
        <v>88.281546167261794</v>
      </c>
      <c r="J2857" t="s">
        <v>7004</v>
      </c>
      <c r="K2857" t="s">
        <v>94</v>
      </c>
      <c r="L2857" t="s">
        <v>95</v>
      </c>
      <c r="M2857">
        <v>33.188201139999997</v>
      </c>
      <c r="N2857">
        <v>-96.572643679999999</v>
      </c>
      <c r="O2857">
        <v>10379</v>
      </c>
      <c r="P2857">
        <v>102</v>
      </c>
      <c r="Q2857">
        <v>0</v>
      </c>
      <c r="R2857">
        <v>10277</v>
      </c>
      <c r="S2857" t="s">
        <v>7005</v>
      </c>
      <c r="T2857">
        <v>46107</v>
      </c>
      <c r="U2857">
        <v>2016</v>
      </c>
      <c r="V2857">
        <v>6.9248117449784805E-2</v>
      </c>
      <c r="W2857">
        <v>2357.9777257692299</v>
      </c>
      <c r="X2857">
        <v>233353.84615384601</v>
      </c>
      <c r="Y2857">
        <v>8.8515825963665098E-2</v>
      </c>
      <c r="Z2857">
        <v>84419.076923076893</v>
      </c>
      <c r="AA2857">
        <v>0.706373282570809</v>
      </c>
      <c r="AB2857">
        <v>0.14939581441268701</v>
      </c>
      <c r="AC2857">
        <v>0.126696027492188</v>
      </c>
      <c r="AD2857">
        <v>869098</v>
      </c>
      <c r="AE2857">
        <v>0.10600139353247399</v>
      </c>
      <c r="AF2857">
        <v>5.5384642472515499E-3</v>
      </c>
      <c r="AG2857">
        <v>0.74965222308770796</v>
      </c>
      <c r="AH2857">
        <v>5</v>
      </c>
      <c r="AI2857">
        <v>12848319</v>
      </c>
      <c r="AJ2857">
        <v>7.5944720861927537E-2</v>
      </c>
      <c r="AK2857">
        <v>0.23772261569782011</v>
      </c>
      <c r="AL2857">
        <v>0.44689690534613907</v>
      </c>
      <c r="AM2857">
        <v>0.2394357580941133</v>
      </c>
      <c r="AN2857" t="s">
        <v>6777</v>
      </c>
      <c r="AO2857">
        <v>20200818</v>
      </c>
      <c r="AP2857">
        <v>550232</v>
      </c>
      <c r="AQ2857">
        <v>3950413</v>
      </c>
      <c r="AS2857">
        <v>6210</v>
      </c>
      <c r="AU2857">
        <v>2240</v>
      </c>
      <c r="AY2857">
        <v>415903</v>
      </c>
      <c r="AZ2857" t="s">
        <v>362</v>
      </c>
      <c r="BA2857" t="s">
        <v>6778</v>
      </c>
      <c r="BB2857" t="s">
        <v>6779</v>
      </c>
      <c r="BC2857" t="s">
        <v>6780</v>
      </c>
      <c r="BD2857">
        <v>10250</v>
      </c>
      <c r="BF2857" t="s">
        <v>6779</v>
      </c>
      <c r="BH2857">
        <v>550232</v>
      </c>
      <c r="BM2857">
        <v>326216</v>
      </c>
      <c r="BN2857">
        <v>24732</v>
      </c>
      <c r="BO2857">
        <v>301484</v>
      </c>
      <c r="BU2857">
        <v>18244</v>
      </c>
      <c r="BV2857">
        <v>2734</v>
      </c>
      <c r="BW2857">
        <v>48</v>
      </c>
      <c r="BX2857">
        <v>7282</v>
      </c>
      <c r="BY2857">
        <v>17196</v>
      </c>
      <c r="BZ2857">
        <v>4500645</v>
      </c>
      <c r="CA2857">
        <v>4500645</v>
      </c>
      <c r="CB2857">
        <v>24478</v>
      </c>
      <c r="CC2857">
        <v>4500645</v>
      </c>
      <c r="CD2857">
        <v>216</v>
      </c>
      <c r="CE2857">
        <v>0</v>
      </c>
      <c r="CF2857" t="s">
        <v>6781</v>
      </c>
      <c r="CG2857">
        <v>0</v>
      </c>
      <c r="CH2857">
        <v>0</v>
      </c>
      <c r="CI2857">
        <v>0</v>
      </c>
      <c r="CJ2857">
        <v>0</v>
      </c>
      <c r="CK2857">
        <v>0</v>
      </c>
      <c r="CM2857" t="s">
        <v>6782</v>
      </c>
      <c r="CN2857" t="s">
        <v>368</v>
      </c>
      <c r="CO2857">
        <v>0</v>
      </c>
    </row>
    <row r="2858" spans="1:93" x14ac:dyDescent="0.2">
      <c r="A2858" t="s">
        <v>999</v>
      </c>
      <c r="B2858" t="s">
        <v>1032</v>
      </c>
      <c r="C2858" s="2">
        <f>P2858/AD2858*1000000</f>
        <v>673.7222171347837</v>
      </c>
      <c r="D2858" s="2">
        <f>LN(C2858)</f>
        <v>6.5128178852093868</v>
      </c>
      <c r="E2858">
        <v>8.8303393465728384</v>
      </c>
      <c r="F2858">
        <v>297.11231943546881</v>
      </c>
      <c r="G2858">
        <v>306.09840898713549</v>
      </c>
      <c r="H2858">
        <v>95.575384704247966</v>
      </c>
      <c r="I2858">
        <v>99.41682367000783</v>
      </c>
      <c r="J2858" t="s">
        <v>1033</v>
      </c>
      <c r="K2858" t="s">
        <v>94</v>
      </c>
      <c r="L2858" t="s">
        <v>95</v>
      </c>
      <c r="M2858">
        <v>26.90131002</v>
      </c>
      <c r="N2858">
        <v>-81.929491209999995</v>
      </c>
      <c r="O2858">
        <v>2394</v>
      </c>
      <c r="P2858">
        <v>103</v>
      </c>
      <c r="Q2858">
        <v>0</v>
      </c>
      <c r="R2858">
        <v>2291</v>
      </c>
      <c r="S2858" t="s">
        <v>1034</v>
      </c>
      <c r="T2858">
        <v>15296</v>
      </c>
      <c r="U2858">
        <v>2016</v>
      </c>
      <c r="V2858">
        <v>5.3594805235387698E-2</v>
      </c>
      <c r="W2858">
        <v>882.41895666666699</v>
      </c>
      <c r="X2858">
        <v>178133.33333333299</v>
      </c>
      <c r="Y2858">
        <v>5.4325250710862097E-2</v>
      </c>
      <c r="Z2858">
        <v>48674.666666666701</v>
      </c>
      <c r="AA2858">
        <v>0.80684153692618399</v>
      </c>
      <c r="AB2858">
        <v>5.7599881143364298E-2</v>
      </c>
      <c r="AC2858">
        <v>0.11236751439871701</v>
      </c>
      <c r="AD2858">
        <v>152882</v>
      </c>
      <c r="AE2858">
        <v>1.06454508782735E-2</v>
      </c>
      <c r="AF2858">
        <v>2.1517294631709701E-3</v>
      </c>
      <c r="AG2858">
        <v>0.90825062159510195</v>
      </c>
      <c r="AH2858">
        <v>5</v>
      </c>
      <c r="AI2858">
        <v>2849348</v>
      </c>
      <c r="AJ2858">
        <v>0.34739105226879968</v>
      </c>
      <c r="AK2858">
        <v>0.1166298395282008</v>
      </c>
      <c r="AL2858">
        <v>0.24697334267348181</v>
      </c>
      <c r="AM2858">
        <v>0.28900576552951762</v>
      </c>
      <c r="AN2858" t="s">
        <v>1003</v>
      </c>
      <c r="AO2858">
        <v>20200818</v>
      </c>
      <c r="AP2858">
        <v>579932</v>
      </c>
      <c r="AQ2858">
        <v>3699108</v>
      </c>
      <c r="AR2858">
        <v>3814</v>
      </c>
      <c r="AS2858">
        <v>5484</v>
      </c>
      <c r="AT2858">
        <v>35112</v>
      </c>
      <c r="AZ2858" t="s">
        <v>98</v>
      </c>
      <c r="BA2858" t="s">
        <v>1004</v>
      </c>
      <c r="BB2858" t="s">
        <v>1005</v>
      </c>
      <c r="BC2858" t="s">
        <v>1006</v>
      </c>
      <c r="BD2858">
        <v>9893</v>
      </c>
      <c r="BE2858">
        <v>35112</v>
      </c>
      <c r="BF2858" t="s">
        <v>1005</v>
      </c>
      <c r="BG2858">
        <v>741276</v>
      </c>
      <c r="BH2858">
        <v>579932</v>
      </c>
      <c r="BI2858">
        <v>9893</v>
      </c>
      <c r="BL2858">
        <v>4285720</v>
      </c>
      <c r="BM2858">
        <v>408950</v>
      </c>
      <c r="BN2858">
        <v>27323</v>
      </c>
      <c r="BO2858">
        <v>381574</v>
      </c>
      <c r="BP2858">
        <v>401862</v>
      </c>
      <c r="BQ2858">
        <v>26788</v>
      </c>
      <c r="BR2858">
        <v>375046</v>
      </c>
      <c r="BT2858">
        <v>5884</v>
      </c>
      <c r="BW2858">
        <v>12</v>
      </c>
      <c r="BX2858">
        <v>3838</v>
      </c>
      <c r="BY2858">
        <v>22326</v>
      </c>
      <c r="BZ2858">
        <v>4282854</v>
      </c>
      <c r="CA2858">
        <v>4279040</v>
      </c>
      <c r="CB2858">
        <v>26164</v>
      </c>
      <c r="CC2858">
        <v>4279040</v>
      </c>
      <c r="CD2858">
        <v>219</v>
      </c>
      <c r="CE2858">
        <v>505</v>
      </c>
      <c r="CF2858" t="s">
        <v>1007</v>
      </c>
      <c r="CG2858">
        <v>0</v>
      </c>
      <c r="CH2858">
        <v>0</v>
      </c>
      <c r="CI2858">
        <v>0</v>
      </c>
      <c r="CJ2858">
        <v>0</v>
      </c>
      <c r="CK2858">
        <v>0</v>
      </c>
      <c r="CM2858" t="s">
        <v>1008</v>
      </c>
      <c r="CN2858" t="s">
        <v>1009</v>
      </c>
      <c r="CO2858">
        <v>152</v>
      </c>
    </row>
    <row r="2859" spans="1:93" x14ac:dyDescent="0.2">
      <c r="A2859" t="s">
        <v>999</v>
      </c>
      <c r="B2859" t="s">
        <v>1127</v>
      </c>
      <c r="C2859" s="2">
        <f>P2859/AD2859*1000000</f>
        <v>614.02939075295353</v>
      </c>
      <c r="D2859" s="2">
        <f>LN(C2859)</f>
        <v>6.4200427946773422</v>
      </c>
      <c r="E2859">
        <v>8.058464828499039</v>
      </c>
      <c r="F2859">
        <v>297.07886430615031</v>
      </c>
      <c r="G2859">
        <v>305.70617172605529</v>
      </c>
      <c r="H2859">
        <v>96.095625055289105</v>
      </c>
      <c r="I2859">
        <v>99.005301763578544</v>
      </c>
      <c r="J2859" t="s">
        <v>1128</v>
      </c>
      <c r="K2859" t="s">
        <v>94</v>
      </c>
      <c r="L2859" t="s">
        <v>95</v>
      </c>
      <c r="M2859">
        <v>27.077207099999999</v>
      </c>
      <c r="N2859">
        <v>-80.431097840000007</v>
      </c>
      <c r="O2859">
        <v>3967</v>
      </c>
      <c r="P2859">
        <v>104</v>
      </c>
      <c r="Q2859">
        <v>0</v>
      </c>
      <c r="R2859">
        <v>3863</v>
      </c>
      <c r="S2859" t="s">
        <v>1129</v>
      </c>
      <c r="T2859">
        <v>15095</v>
      </c>
      <c r="U2859">
        <v>2016</v>
      </c>
      <c r="V2859">
        <v>6.4014786986747896E-2</v>
      </c>
      <c r="W2859">
        <v>1017.4331550000001</v>
      </c>
      <c r="X2859">
        <v>202462.5</v>
      </c>
      <c r="Y2859">
        <v>6.37123428668432E-2</v>
      </c>
      <c r="Z2859">
        <v>52463.875</v>
      </c>
      <c r="AA2859">
        <v>0.74711881910132805</v>
      </c>
      <c r="AB2859">
        <v>0.142768254961219</v>
      </c>
      <c r="AC2859">
        <v>9.0482444820437005E-2</v>
      </c>
      <c r="AD2859">
        <v>169373</v>
      </c>
      <c r="AE2859">
        <v>1.0697022867587501E-2</v>
      </c>
      <c r="AF2859">
        <v>4.20276906440785E-3</v>
      </c>
      <c r="AG2859">
        <v>0.85863009559158099</v>
      </c>
      <c r="AH2859">
        <v>5</v>
      </c>
      <c r="AI2859">
        <v>2570935</v>
      </c>
      <c r="AJ2859">
        <v>0.27884096641883199</v>
      </c>
      <c r="AK2859">
        <v>0.1447687319982808</v>
      </c>
      <c r="AL2859">
        <v>0.29590752002676068</v>
      </c>
      <c r="AM2859">
        <v>0.28048278155612649</v>
      </c>
      <c r="AN2859" t="s">
        <v>1003</v>
      </c>
      <c r="AO2859">
        <v>20200818</v>
      </c>
      <c r="AP2859">
        <v>579932</v>
      </c>
      <c r="AQ2859">
        <v>3699108</v>
      </c>
      <c r="AR2859">
        <v>3814</v>
      </c>
      <c r="AS2859">
        <v>5484</v>
      </c>
      <c r="AT2859">
        <v>35112</v>
      </c>
      <c r="AZ2859" t="s">
        <v>98</v>
      </c>
      <c r="BA2859" t="s">
        <v>1004</v>
      </c>
      <c r="BB2859" t="s">
        <v>1005</v>
      </c>
      <c r="BC2859" t="s">
        <v>1006</v>
      </c>
      <c r="BD2859">
        <v>9893</v>
      </c>
      <c r="BE2859">
        <v>35112</v>
      </c>
      <c r="BF2859" t="s">
        <v>1005</v>
      </c>
      <c r="BG2859">
        <v>741276</v>
      </c>
      <c r="BH2859">
        <v>579932</v>
      </c>
      <c r="BI2859">
        <v>9893</v>
      </c>
      <c r="BL2859">
        <v>4285720</v>
      </c>
      <c r="BM2859">
        <v>408950</v>
      </c>
      <c r="BN2859">
        <v>27323</v>
      </c>
      <c r="BO2859">
        <v>381574</v>
      </c>
      <c r="BP2859">
        <v>401862</v>
      </c>
      <c r="BQ2859">
        <v>26788</v>
      </c>
      <c r="BR2859">
        <v>375046</v>
      </c>
      <c r="BT2859">
        <v>5884</v>
      </c>
      <c r="BW2859">
        <v>12</v>
      </c>
      <c r="BX2859">
        <v>3838</v>
      </c>
      <c r="BY2859">
        <v>22326</v>
      </c>
      <c r="BZ2859">
        <v>4282854</v>
      </c>
      <c r="CA2859">
        <v>4279040</v>
      </c>
      <c r="CB2859">
        <v>26164</v>
      </c>
      <c r="CC2859">
        <v>4279040</v>
      </c>
      <c r="CD2859">
        <v>219</v>
      </c>
      <c r="CE2859">
        <v>505</v>
      </c>
      <c r="CF2859" t="s">
        <v>1007</v>
      </c>
      <c r="CG2859">
        <v>0</v>
      </c>
      <c r="CH2859">
        <v>0</v>
      </c>
      <c r="CI2859">
        <v>0</v>
      </c>
      <c r="CJ2859">
        <v>0</v>
      </c>
      <c r="CK2859">
        <v>0</v>
      </c>
      <c r="CM2859" t="s">
        <v>1008</v>
      </c>
      <c r="CN2859" t="s">
        <v>1009</v>
      </c>
      <c r="CO2859">
        <v>152</v>
      </c>
    </row>
    <row r="2860" spans="1:93" x14ac:dyDescent="0.2">
      <c r="A2860" t="s">
        <v>941</v>
      </c>
      <c r="B2860" t="s">
        <v>966</v>
      </c>
      <c r="C2860" s="2">
        <f>P2860/AD2860*1000000</f>
        <v>383.78876266502914</v>
      </c>
      <c r="D2860" s="2">
        <f>LN(C2860)</f>
        <v>5.9500923040022506</v>
      </c>
      <c r="E2860">
        <v>8.3722387964608096</v>
      </c>
      <c r="F2860">
        <v>277.20154385526831</v>
      </c>
      <c r="G2860">
        <v>299.81643338829412</v>
      </c>
      <c r="H2860">
        <v>81.958566218031905</v>
      </c>
      <c r="I2860">
        <v>91.119214659442804</v>
      </c>
      <c r="J2860" t="s">
        <v>967</v>
      </c>
      <c r="K2860" t="s">
        <v>94</v>
      </c>
      <c r="L2860" t="s">
        <v>95</v>
      </c>
      <c r="M2860">
        <v>41.488964350000003</v>
      </c>
      <c r="N2860">
        <v>-72.104309760000007</v>
      </c>
      <c r="O2860">
        <v>1497</v>
      </c>
      <c r="P2860">
        <v>105</v>
      </c>
      <c r="Q2860">
        <v>0</v>
      </c>
      <c r="R2860">
        <v>1392</v>
      </c>
      <c r="S2860" t="s">
        <v>968</v>
      </c>
      <c r="T2860">
        <v>2565</v>
      </c>
      <c r="U2860">
        <v>2016</v>
      </c>
      <c r="V2860">
        <v>4.45104029978243E-2</v>
      </c>
      <c r="W2860">
        <v>733.41852933333303</v>
      </c>
      <c r="X2860">
        <v>258521.486243386</v>
      </c>
      <c r="Y2860">
        <v>3.5346828047249E-2</v>
      </c>
      <c r="Z2860">
        <v>78534.952380952396</v>
      </c>
      <c r="AA2860">
        <v>0.77257843186727504</v>
      </c>
      <c r="AB2860">
        <v>5.2972139944116897E-2</v>
      </c>
      <c r="AC2860">
        <v>0.111182875664513</v>
      </c>
      <c r="AD2860">
        <v>273588</v>
      </c>
      <c r="AE2860">
        <v>3.1544604754337402E-2</v>
      </c>
      <c r="AF2860">
        <v>4.3826673242769402E-3</v>
      </c>
      <c r="AG2860">
        <v>0.87352158185069595</v>
      </c>
      <c r="AH2860">
        <v>5</v>
      </c>
      <c r="AI2860">
        <v>4842786</v>
      </c>
      <c r="AJ2860">
        <v>0.14161868808574241</v>
      </c>
      <c r="AK2860">
        <v>0.1824910289242597</v>
      </c>
      <c r="AL2860">
        <v>0.40483494418295579</v>
      </c>
      <c r="AM2860">
        <v>0.27105533880704208</v>
      </c>
      <c r="AN2860" t="s">
        <v>945</v>
      </c>
      <c r="AO2860">
        <v>20200818</v>
      </c>
      <c r="AP2860">
        <v>51255</v>
      </c>
      <c r="AQ2860">
        <v>941476</v>
      </c>
      <c r="AS2860">
        <v>47</v>
      </c>
      <c r="AT2860">
        <v>11015</v>
      </c>
      <c r="AY2860">
        <v>8809</v>
      </c>
      <c r="AZ2860" t="s">
        <v>98</v>
      </c>
      <c r="BA2860" t="s">
        <v>946</v>
      </c>
      <c r="BB2860" t="s">
        <v>947</v>
      </c>
      <c r="BC2860" t="s">
        <v>948</v>
      </c>
      <c r="BD2860">
        <v>4456</v>
      </c>
      <c r="BE2860">
        <v>11015</v>
      </c>
      <c r="BF2860" t="s">
        <v>947</v>
      </c>
      <c r="BH2860">
        <v>49236</v>
      </c>
      <c r="BI2860">
        <v>3571</v>
      </c>
      <c r="BJ2860">
        <v>885</v>
      </c>
      <c r="BW2860">
        <v>9</v>
      </c>
      <c r="BX2860">
        <v>-12</v>
      </c>
      <c r="BY2860">
        <v>10775</v>
      </c>
      <c r="BZ2860">
        <v>992731</v>
      </c>
      <c r="CA2860">
        <v>992731</v>
      </c>
      <c r="CB2860">
        <v>10763</v>
      </c>
      <c r="CC2860">
        <v>992731</v>
      </c>
      <c r="CD2860">
        <v>0</v>
      </c>
      <c r="CE2860">
        <v>0</v>
      </c>
      <c r="CF2860" t="s">
        <v>949</v>
      </c>
      <c r="CG2860">
        <v>0</v>
      </c>
      <c r="CH2860">
        <v>0</v>
      </c>
      <c r="CI2860">
        <v>0</v>
      </c>
      <c r="CJ2860">
        <v>0</v>
      </c>
      <c r="CK2860">
        <v>0</v>
      </c>
      <c r="CM2860" t="s">
        <v>950</v>
      </c>
      <c r="CN2860" t="s">
        <v>368</v>
      </c>
      <c r="CO2860">
        <v>0</v>
      </c>
    </row>
    <row r="2861" spans="1:93" x14ac:dyDescent="0.2">
      <c r="A2861" t="s">
        <v>1190</v>
      </c>
      <c r="B2861" t="s">
        <v>1493</v>
      </c>
      <c r="C2861" s="2">
        <f>P2861/AD2861*1000000</f>
        <v>548.74129199830679</v>
      </c>
      <c r="D2861" s="2">
        <f>LN(C2861)</f>
        <v>6.3076270954676739</v>
      </c>
      <c r="E2861">
        <v>11.52916529406362</v>
      </c>
      <c r="F2861">
        <v>284.85635332111161</v>
      </c>
      <c r="G2861">
        <v>303.81849703660299</v>
      </c>
      <c r="H2861">
        <v>80.91888457464897</v>
      </c>
      <c r="I2861">
        <v>92.170410758234368</v>
      </c>
      <c r="J2861" t="s">
        <v>1494</v>
      </c>
      <c r="K2861" t="s">
        <v>94</v>
      </c>
      <c r="L2861" t="s">
        <v>95</v>
      </c>
      <c r="M2861">
        <v>34.322078230000002</v>
      </c>
      <c r="N2861">
        <v>-83.818969359999997</v>
      </c>
      <c r="O2861">
        <v>6687</v>
      </c>
      <c r="P2861">
        <v>105</v>
      </c>
      <c r="Q2861">
        <v>0</v>
      </c>
      <c r="R2861">
        <v>6582</v>
      </c>
      <c r="S2861" t="s">
        <v>1495</v>
      </c>
      <c r="T2861">
        <v>12426</v>
      </c>
      <c r="U2861">
        <v>2016</v>
      </c>
      <c r="V2861">
        <v>9.8592954780029898E-2</v>
      </c>
      <c r="W2861">
        <v>587.06262000000004</v>
      </c>
      <c r="X2861">
        <v>149900</v>
      </c>
      <c r="Y2861">
        <v>5.6491797761324701E-2</v>
      </c>
      <c r="Z2861">
        <v>51726</v>
      </c>
      <c r="AA2861">
        <v>0.67490262846704496</v>
      </c>
      <c r="AB2861">
        <v>0.24113745156321201</v>
      </c>
      <c r="AC2861">
        <v>0.22447839226246999</v>
      </c>
      <c r="AD2861">
        <v>191347</v>
      </c>
      <c r="AE2861">
        <v>1.2511450759274199E-2</v>
      </c>
      <c r="AF2861">
        <v>1.99663403193582E-3</v>
      </c>
      <c r="AG2861">
        <v>0.85142073578913502</v>
      </c>
      <c r="AH2861">
        <v>5</v>
      </c>
      <c r="AI2861">
        <v>3051083</v>
      </c>
      <c r="AJ2861">
        <v>0.1124072993097861</v>
      </c>
      <c r="AK2861">
        <v>0.2294093605450917</v>
      </c>
      <c r="AL2861">
        <v>0.42852193794793519</v>
      </c>
      <c r="AM2861">
        <v>0.229661402197187</v>
      </c>
      <c r="AN2861" t="s">
        <v>1194</v>
      </c>
      <c r="AO2861">
        <v>20200818</v>
      </c>
      <c r="AP2861">
        <v>241677</v>
      </c>
      <c r="AQ2861">
        <v>1818642</v>
      </c>
      <c r="AS2861">
        <v>2596</v>
      </c>
      <c r="AT2861">
        <v>22429</v>
      </c>
      <c r="AV2861">
        <v>4117</v>
      </c>
      <c r="AZ2861" t="s">
        <v>362</v>
      </c>
      <c r="BA2861" t="s">
        <v>1195</v>
      </c>
      <c r="BB2861" t="s">
        <v>1196</v>
      </c>
      <c r="BC2861" t="s">
        <v>1197</v>
      </c>
      <c r="BD2861">
        <v>4794</v>
      </c>
      <c r="BE2861">
        <v>22429</v>
      </c>
      <c r="BF2861" t="s">
        <v>1196</v>
      </c>
      <c r="BG2861">
        <v>219987</v>
      </c>
      <c r="BH2861">
        <v>241677</v>
      </c>
      <c r="BM2861">
        <v>258672</v>
      </c>
      <c r="BN2861">
        <v>18507</v>
      </c>
      <c r="BO2861">
        <v>240165</v>
      </c>
      <c r="BW2861">
        <v>13</v>
      </c>
      <c r="BX2861">
        <v>2816</v>
      </c>
      <c r="BY2861">
        <v>30086</v>
      </c>
      <c r="BZ2861">
        <v>2060319</v>
      </c>
      <c r="CA2861">
        <v>2060319</v>
      </c>
      <c r="CB2861">
        <v>32902</v>
      </c>
      <c r="CC2861">
        <v>2060319</v>
      </c>
      <c r="CD2861">
        <v>67</v>
      </c>
      <c r="CE2861">
        <v>296</v>
      </c>
      <c r="CF2861" t="s">
        <v>1198</v>
      </c>
      <c r="CG2861">
        <v>0</v>
      </c>
      <c r="CH2861">
        <v>0</v>
      </c>
      <c r="CI2861">
        <v>0</v>
      </c>
      <c r="CJ2861">
        <v>0</v>
      </c>
      <c r="CK2861">
        <v>0</v>
      </c>
      <c r="CM2861" t="s">
        <v>1199</v>
      </c>
      <c r="CN2861" t="s">
        <v>1009</v>
      </c>
      <c r="CO2861">
        <v>152</v>
      </c>
    </row>
    <row r="2862" spans="1:93" x14ac:dyDescent="0.2">
      <c r="A2862" t="s">
        <v>3070</v>
      </c>
      <c r="B2862" t="s">
        <v>3160</v>
      </c>
      <c r="C2862" s="2">
        <f>P2862/AD2862*1000000</f>
        <v>862.58595052864189</v>
      </c>
      <c r="D2862" s="2">
        <f>LN(C2862)</f>
        <v>6.7599347967273369</v>
      </c>
      <c r="E2862">
        <v>9.8246872158554908</v>
      </c>
      <c r="F2862">
        <v>291.50722922872433</v>
      </c>
      <c r="G2862">
        <v>305.50503971144781</v>
      </c>
      <c r="H2862">
        <v>89.407830960771548</v>
      </c>
      <c r="I2862">
        <v>97.441171000119454</v>
      </c>
      <c r="J2862" t="s">
        <v>3161</v>
      </c>
      <c r="K2862" t="s">
        <v>94</v>
      </c>
      <c r="L2862" t="s">
        <v>95</v>
      </c>
      <c r="M2862">
        <v>29.524702260000002</v>
      </c>
      <c r="N2862">
        <v>-90.409769859999997</v>
      </c>
      <c r="O2862">
        <v>3030</v>
      </c>
      <c r="P2862">
        <v>105</v>
      </c>
      <c r="Q2862">
        <v>0</v>
      </c>
      <c r="R2862">
        <v>2925</v>
      </c>
      <c r="S2862" t="s">
        <v>3162</v>
      </c>
      <c r="T2862">
        <v>42310</v>
      </c>
      <c r="U2862">
        <v>2016</v>
      </c>
      <c r="V2862">
        <v>9.9613215080522399E-2</v>
      </c>
      <c r="W2862">
        <v>148.42098530000001</v>
      </c>
      <c r="X2862">
        <v>128310</v>
      </c>
      <c r="Y2862">
        <v>7.3011193699470303E-2</v>
      </c>
      <c r="Z2862">
        <v>55792.4</v>
      </c>
      <c r="AA2862">
        <v>0.79245571859114705</v>
      </c>
      <c r="AB2862">
        <v>5.8245486709940598E-2</v>
      </c>
      <c r="AC2862">
        <v>0.33975374875310499</v>
      </c>
      <c r="AD2862">
        <v>121727</v>
      </c>
      <c r="AE2862">
        <v>7.8877734888013404E-3</v>
      </c>
      <c r="AF2862">
        <v>2.5932811614525101E-2</v>
      </c>
      <c r="AG2862">
        <v>0.83743749289974201</v>
      </c>
      <c r="AH2862">
        <v>4</v>
      </c>
      <c r="AI2862">
        <v>1700828</v>
      </c>
      <c r="AJ2862">
        <v>0.12381851662837159</v>
      </c>
      <c r="AK2862">
        <v>0.20748247324244429</v>
      </c>
      <c r="AL2862">
        <v>0.42203326850216483</v>
      </c>
      <c r="AM2862">
        <v>0.24666574162701929</v>
      </c>
      <c r="AN2862" t="s">
        <v>3073</v>
      </c>
      <c r="AO2862">
        <v>20200818</v>
      </c>
      <c r="AP2862">
        <v>139125</v>
      </c>
      <c r="AQ2862">
        <v>1550866</v>
      </c>
      <c r="AS2862">
        <v>1204</v>
      </c>
      <c r="AW2862">
        <v>187</v>
      </c>
      <c r="AY2862">
        <v>103512</v>
      </c>
      <c r="AZ2862" t="s">
        <v>362</v>
      </c>
      <c r="BA2862" t="s">
        <v>3074</v>
      </c>
      <c r="BB2862" t="s">
        <v>3075</v>
      </c>
      <c r="BC2862" t="s">
        <v>3076</v>
      </c>
      <c r="BD2862">
        <v>4554</v>
      </c>
      <c r="BF2862" t="s">
        <v>3075</v>
      </c>
      <c r="BI2862">
        <v>4431</v>
      </c>
      <c r="BJ2862">
        <v>123</v>
      </c>
      <c r="BL2862">
        <v>1689991</v>
      </c>
      <c r="BW2862">
        <v>22</v>
      </c>
      <c r="BX2862">
        <v>640</v>
      </c>
      <c r="BY2862">
        <v>15062</v>
      </c>
      <c r="BZ2862">
        <v>1689991</v>
      </c>
      <c r="CA2862">
        <v>1689991</v>
      </c>
      <c r="CB2862">
        <v>15702</v>
      </c>
      <c r="CC2862">
        <v>1689991</v>
      </c>
      <c r="CD2862">
        <v>28</v>
      </c>
      <c r="CE2862">
        <v>0</v>
      </c>
      <c r="CF2862" t="s">
        <v>3077</v>
      </c>
      <c r="CG2862">
        <v>0</v>
      </c>
      <c r="CH2862">
        <v>0</v>
      </c>
      <c r="CI2862">
        <v>0</v>
      </c>
      <c r="CJ2862">
        <v>0</v>
      </c>
      <c r="CK2862">
        <v>0</v>
      </c>
      <c r="CM2862" t="s">
        <v>3078</v>
      </c>
      <c r="CN2862" t="s">
        <v>3079</v>
      </c>
      <c r="CO2862">
        <v>163</v>
      </c>
    </row>
    <row r="2863" spans="1:93" x14ac:dyDescent="0.2">
      <c r="A2863" t="s">
        <v>4253</v>
      </c>
      <c r="B2863" t="s">
        <v>7435</v>
      </c>
      <c r="C2863" s="2">
        <f>P2863/AD2863*1000000</f>
        <v>235.96035865974517</v>
      </c>
      <c r="D2863" s="2">
        <f>LN(C2863)</f>
        <v>5.4636638191360296</v>
      </c>
      <c r="E2863">
        <v>8.2344476276822594</v>
      </c>
      <c r="F2863">
        <v>289.99760300547598</v>
      </c>
      <c r="G2863">
        <v>308.22241955363211</v>
      </c>
      <c r="H2863">
        <v>83.659731304804197</v>
      </c>
      <c r="I2863">
        <v>90.620822404921839</v>
      </c>
      <c r="J2863" t="s">
        <v>1811</v>
      </c>
      <c r="K2863" t="s">
        <v>94</v>
      </c>
      <c r="L2863" t="s">
        <v>95</v>
      </c>
      <c r="M2863">
        <v>30.64655664</v>
      </c>
      <c r="N2863">
        <v>-97.600485399999997</v>
      </c>
      <c r="O2863">
        <v>7581</v>
      </c>
      <c r="P2863">
        <v>105</v>
      </c>
      <c r="Q2863">
        <v>0</v>
      </c>
      <c r="R2863">
        <v>7476</v>
      </c>
      <c r="S2863" t="s">
        <v>7436</v>
      </c>
      <c r="T2863">
        <v>47520</v>
      </c>
      <c r="U2863">
        <v>2016</v>
      </c>
      <c r="V2863">
        <v>7.0893141373657195E-2</v>
      </c>
      <c r="W2863">
        <v>1087.63490411765</v>
      </c>
      <c r="X2863">
        <v>190705.882352941</v>
      </c>
      <c r="Y2863">
        <v>5.1706016298652097E-2</v>
      </c>
      <c r="Z2863">
        <v>69562.470588235301</v>
      </c>
      <c r="AA2863">
        <v>0.726029759044589</v>
      </c>
      <c r="AB2863">
        <v>0.23794875306305699</v>
      </c>
      <c r="AC2863">
        <v>0.15637198441879199</v>
      </c>
      <c r="AD2863">
        <v>444990</v>
      </c>
      <c r="AE2863">
        <v>3.8549783407443798E-2</v>
      </c>
      <c r="AF2863">
        <v>2.2065846830655301E-3</v>
      </c>
      <c r="AG2863">
        <v>0.85447750231466602</v>
      </c>
      <c r="AH2863">
        <v>5</v>
      </c>
      <c r="AI2863">
        <v>6855205</v>
      </c>
      <c r="AJ2863">
        <v>9.0519539532369936E-2</v>
      </c>
      <c r="AK2863">
        <v>0.23936352012813619</v>
      </c>
      <c r="AL2863">
        <v>0.44620241116057069</v>
      </c>
      <c r="AM2863">
        <v>0.22391452917892321</v>
      </c>
      <c r="AN2863" t="s">
        <v>6777</v>
      </c>
      <c r="AO2863">
        <v>20200818</v>
      </c>
      <c r="AP2863">
        <v>550232</v>
      </c>
      <c r="AQ2863">
        <v>3950413</v>
      </c>
      <c r="AS2863">
        <v>6210</v>
      </c>
      <c r="AU2863">
        <v>2240</v>
      </c>
      <c r="AY2863">
        <v>415903</v>
      </c>
      <c r="AZ2863" t="s">
        <v>362</v>
      </c>
      <c r="BA2863" t="s">
        <v>6778</v>
      </c>
      <c r="BB2863" t="s">
        <v>6779</v>
      </c>
      <c r="BC2863" t="s">
        <v>6780</v>
      </c>
      <c r="BD2863">
        <v>10250</v>
      </c>
      <c r="BF2863" t="s">
        <v>6779</v>
      </c>
      <c r="BH2863">
        <v>550232</v>
      </c>
      <c r="BM2863">
        <v>326216</v>
      </c>
      <c r="BN2863">
        <v>24732</v>
      </c>
      <c r="BO2863">
        <v>301484</v>
      </c>
      <c r="BU2863">
        <v>18244</v>
      </c>
      <c r="BV2863">
        <v>2734</v>
      </c>
      <c r="BW2863">
        <v>48</v>
      </c>
      <c r="BX2863">
        <v>7282</v>
      </c>
      <c r="BY2863">
        <v>17196</v>
      </c>
      <c r="BZ2863">
        <v>4500645</v>
      </c>
      <c r="CA2863">
        <v>4500645</v>
      </c>
      <c r="CB2863">
        <v>24478</v>
      </c>
      <c r="CC2863">
        <v>4500645</v>
      </c>
      <c r="CD2863">
        <v>216</v>
      </c>
      <c r="CE2863">
        <v>0</v>
      </c>
      <c r="CF2863" t="s">
        <v>6781</v>
      </c>
      <c r="CG2863">
        <v>0</v>
      </c>
      <c r="CH2863">
        <v>0</v>
      </c>
      <c r="CI2863">
        <v>0</v>
      </c>
      <c r="CJ2863">
        <v>0</v>
      </c>
      <c r="CK2863">
        <v>0</v>
      </c>
      <c r="CM2863" t="s">
        <v>6782</v>
      </c>
      <c r="CN2863" t="s">
        <v>368</v>
      </c>
      <c r="CO2863">
        <v>0</v>
      </c>
    </row>
    <row r="2864" spans="1:93" x14ac:dyDescent="0.2">
      <c r="A2864" t="s">
        <v>2013</v>
      </c>
      <c r="B2864" t="s">
        <v>2092</v>
      </c>
      <c r="C2864" s="2">
        <f>P2864/AD2864*1000000</f>
        <v>359.28549639019758</v>
      </c>
      <c r="D2864" s="2">
        <f>LN(C2864)</f>
        <v>5.8841173270097071</v>
      </c>
      <c r="E2864">
        <v>12.7318402380963</v>
      </c>
      <c r="F2864">
        <v>275.69857896893649</v>
      </c>
      <c r="G2864">
        <v>301.6862309036394</v>
      </c>
      <c r="H2864">
        <v>90.656960918043467</v>
      </c>
      <c r="I2864">
        <v>91.217311327281834</v>
      </c>
      <c r="J2864" t="s">
        <v>1078</v>
      </c>
      <c r="K2864" t="s">
        <v>94</v>
      </c>
      <c r="L2864" t="s">
        <v>95</v>
      </c>
      <c r="M2864">
        <v>40.07306535</v>
      </c>
      <c r="N2864">
        <v>-86.052447290000003</v>
      </c>
      <c r="O2864">
        <v>3231</v>
      </c>
      <c r="P2864">
        <v>106</v>
      </c>
      <c r="Q2864">
        <v>0</v>
      </c>
      <c r="R2864">
        <v>3125</v>
      </c>
      <c r="S2864" t="s">
        <v>2093</v>
      </c>
      <c r="T2864">
        <v>23798</v>
      </c>
      <c r="U2864">
        <v>2016</v>
      </c>
      <c r="V2864">
        <v>4.1995968649320002E-2</v>
      </c>
      <c r="W2864">
        <v>1052.2363915384601</v>
      </c>
      <c r="X2864">
        <v>224969.23076923101</v>
      </c>
      <c r="Y2864">
        <v>2.3212679468556801E-2</v>
      </c>
      <c r="Z2864">
        <v>85194.153846153902</v>
      </c>
      <c r="AA2864">
        <v>0.79910448919895205</v>
      </c>
      <c r="AB2864">
        <v>2.8904863304682199E-2</v>
      </c>
      <c r="AC2864">
        <v>9.2666183754405093E-2</v>
      </c>
      <c r="AD2864">
        <v>295030</v>
      </c>
      <c r="AE2864">
        <v>3.3679526153038999E-2</v>
      </c>
      <c r="AF2864">
        <v>1.3693871085232101E-3</v>
      </c>
      <c r="AG2864">
        <v>0.91939332877248503</v>
      </c>
      <c r="AH2864">
        <v>5</v>
      </c>
      <c r="AI2864">
        <v>4535894</v>
      </c>
      <c r="AJ2864">
        <v>8.7794600138363016E-2</v>
      </c>
      <c r="AK2864">
        <v>0.25217740978955849</v>
      </c>
      <c r="AL2864">
        <v>0.41621916208800291</v>
      </c>
      <c r="AM2864">
        <v>0.24380882798407549</v>
      </c>
      <c r="AN2864" t="s">
        <v>2017</v>
      </c>
      <c r="AO2864">
        <v>20200818</v>
      </c>
      <c r="AP2864">
        <v>81847</v>
      </c>
      <c r="AQ2864">
        <v>846767</v>
      </c>
      <c r="AS2864">
        <v>849</v>
      </c>
      <c r="AT2864">
        <v>10037</v>
      </c>
      <c r="AU2864">
        <v>251</v>
      </c>
      <c r="AV2864">
        <v>2052</v>
      </c>
      <c r="AW2864">
        <v>94</v>
      </c>
      <c r="AY2864">
        <v>61518</v>
      </c>
      <c r="AZ2864" t="s">
        <v>308</v>
      </c>
      <c r="BA2864" t="s">
        <v>1004</v>
      </c>
      <c r="BB2864" t="s">
        <v>1005</v>
      </c>
      <c r="BC2864" t="s">
        <v>1006</v>
      </c>
      <c r="BD2864">
        <v>3165</v>
      </c>
      <c r="BE2864">
        <v>10037</v>
      </c>
      <c r="BF2864" t="s">
        <v>1005</v>
      </c>
      <c r="BI2864">
        <v>2954</v>
      </c>
      <c r="BJ2864">
        <v>211</v>
      </c>
      <c r="BL2864">
        <v>928614</v>
      </c>
      <c r="BW2864">
        <v>18</v>
      </c>
      <c r="BX2864">
        <v>841</v>
      </c>
      <c r="BY2864">
        <v>13140</v>
      </c>
      <c r="BZ2864">
        <v>928614</v>
      </c>
      <c r="CA2864">
        <v>928614</v>
      </c>
      <c r="CB2864">
        <v>13981</v>
      </c>
      <c r="CC2864">
        <v>928614</v>
      </c>
      <c r="CD2864">
        <v>30</v>
      </c>
      <c r="CE2864">
        <v>64</v>
      </c>
      <c r="CF2864" t="s">
        <v>2018</v>
      </c>
      <c r="CG2864">
        <v>0</v>
      </c>
      <c r="CH2864">
        <v>0</v>
      </c>
      <c r="CI2864">
        <v>0</v>
      </c>
      <c r="CJ2864">
        <v>0</v>
      </c>
      <c r="CK2864">
        <v>0</v>
      </c>
      <c r="CM2864" t="s">
        <v>2019</v>
      </c>
      <c r="CN2864" t="s">
        <v>982</v>
      </c>
      <c r="CO2864">
        <v>162</v>
      </c>
    </row>
    <row r="2865" spans="1:93" x14ac:dyDescent="0.2">
      <c r="A2865" t="s">
        <v>3645</v>
      </c>
      <c r="B2865" t="s">
        <v>3711</v>
      </c>
      <c r="C2865" s="2">
        <f>P2865/AD2865*1000000</f>
        <v>256.65548843234347</v>
      </c>
      <c r="D2865" s="2">
        <f>LN(C2865)</f>
        <v>5.5477346736689253</v>
      </c>
      <c r="E2865">
        <v>9.0887864624863735</v>
      </c>
      <c r="F2865">
        <v>270.19776664633241</v>
      </c>
      <c r="G2865">
        <v>300.33273901990202</v>
      </c>
      <c r="H2865">
        <v>86.383811460060272</v>
      </c>
      <c r="I2865">
        <v>85.935644900187611</v>
      </c>
      <c r="J2865" t="s">
        <v>3712</v>
      </c>
      <c r="K2865" t="s">
        <v>94</v>
      </c>
      <c r="L2865" t="s">
        <v>95</v>
      </c>
      <c r="M2865">
        <v>44.671726169999999</v>
      </c>
      <c r="N2865">
        <v>-93.062993629999994</v>
      </c>
      <c r="O2865">
        <v>4921</v>
      </c>
      <c r="P2865">
        <v>106</v>
      </c>
      <c r="Q2865">
        <v>0</v>
      </c>
      <c r="R2865">
        <v>4815</v>
      </c>
      <c r="S2865" t="s">
        <v>3713</v>
      </c>
      <c r="T2865">
        <v>30090</v>
      </c>
      <c r="U2865">
        <v>2016</v>
      </c>
      <c r="V2865">
        <v>4.1964499661876403E-2</v>
      </c>
      <c r="W2865">
        <v>1460.3630626315801</v>
      </c>
      <c r="X2865">
        <v>234057.89473684199</v>
      </c>
      <c r="Y2865">
        <v>4.2645887415683398E-2</v>
      </c>
      <c r="Z2865">
        <v>77864.052631579005</v>
      </c>
      <c r="AA2865">
        <v>0.73596526130694095</v>
      </c>
      <c r="AB2865">
        <v>6.5907121745904504E-2</v>
      </c>
      <c r="AC2865">
        <v>9.2874807575026502E-2</v>
      </c>
      <c r="AD2865">
        <v>413005</v>
      </c>
      <c r="AE2865">
        <v>4.3575780058551901E-2</v>
      </c>
      <c r="AF2865">
        <v>3.4331585431947799E-3</v>
      </c>
      <c r="AG2865">
        <v>0.85495455010808596</v>
      </c>
      <c r="AH2865">
        <v>5</v>
      </c>
      <c r="AI2865">
        <v>6994845</v>
      </c>
      <c r="AJ2865">
        <v>9.6734952668715318E-2</v>
      </c>
      <c r="AK2865">
        <v>0.2222112141155379</v>
      </c>
      <c r="AL2865">
        <v>0.42216846835062111</v>
      </c>
      <c r="AM2865">
        <v>0.2588853648651257</v>
      </c>
      <c r="AN2865" t="s">
        <v>3648</v>
      </c>
      <c r="AO2865">
        <v>20200818</v>
      </c>
      <c r="AP2865">
        <v>66061</v>
      </c>
      <c r="AQ2865">
        <v>937245</v>
      </c>
      <c r="AS2865">
        <v>304</v>
      </c>
      <c r="AT2865">
        <v>5932</v>
      </c>
      <c r="AU2865">
        <v>154</v>
      </c>
      <c r="AV2865">
        <v>1722</v>
      </c>
      <c r="AY2865">
        <v>59568</v>
      </c>
      <c r="AZ2865" t="s">
        <v>362</v>
      </c>
      <c r="BA2865" t="s">
        <v>3649</v>
      </c>
      <c r="BB2865" t="s">
        <v>3650</v>
      </c>
      <c r="BC2865" t="s">
        <v>3651</v>
      </c>
      <c r="BD2865">
        <v>1767</v>
      </c>
      <c r="BE2865">
        <v>5932</v>
      </c>
      <c r="BF2865" t="s">
        <v>3650</v>
      </c>
      <c r="BH2865">
        <v>66061</v>
      </c>
      <c r="BI2865">
        <v>1721</v>
      </c>
      <c r="BJ2865">
        <v>46</v>
      </c>
      <c r="BL2865">
        <v>1003306</v>
      </c>
      <c r="BW2865">
        <v>27</v>
      </c>
      <c r="BX2865">
        <v>345</v>
      </c>
      <c r="BY2865">
        <v>2938</v>
      </c>
      <c r="BZ2865">
        <v>1003306</v>
      </c>
      <c r="CA2865">
        <v>1003306</v>
      </c>
      <c r="CB2865">
        <v>3283</v>
      </c>
      <c r="CC2865">
        <v>1003306</v>
      </c>
      <c r="CD2865">
        <v>9</v>
      </c>
      <c r="CE2865">
        <v>46</v>
      </c>
      <c r="CF2865" t="s">
        <v>3652</v>
      </c>
      <c r="CG2865">
        <v>0</v>
      </c>
      <c r="CH2865">
        <v>0</v>
      </c>
      <c r="CI2865">
        <v>0</v>
      </c>
      <c r="CJ2865">
        <v>0</v>
      </c>
      <c r="CK2865">
        <v>0</v>
      </c>
      <c r="CM2865" t="s">
        <v>3653</v>
      </c>
      <c r="CN2865" t="s">
        <v>3654</v>
      </c>
      <c r="CO2865">
        <v>159</v>
      </c>
    </row>
    <row r="2866" spans="1:93" x14ac:dyDescent="0.2">
      <c r="A2866" t="s">
        <v>4253</v>
      </c>
      <c r="B2866" t="s">
        <v>7051</v>
      </c>
      <c r="C2866" s="2">
        <f>P2866/AD2866*1000000</f>
        <v>140.87715117434931</v>
      </c>
      <c r="D2866" s="2">
        <f>LN(C2866)</f>
        <v>4.9478882423363393</v>
      </c>
      <c r="E2866">
        <v>10.28227108160822</v>
      </c>
      <c r="F2866">
        <v>287.39363293904802</v>
      </c>
      <c r="G2866">
        <v>308.06916684219249</v>
      </c>
      <c r="H2866">
        <v>83.117460154109622</v>
      </c>
      <c r="I2866">
        <v>85.11746537187561</v>
      </c>
      <c r="J2866" t="s">
        <v>7052</v>
      </c>
      <c r="K2866" t="s">
        <v>94</v>
      </c>
      <c r="L2866" t="s">
        <v>95</v>
      </c>
      <c r="M2866">
        <v>33.20521901</v>
      </c>
      <c r="N2866">
        <v>-97.116911529999996</v>
      </c>
      <c r="O2866">
        <v>8584</v>
      </c>
      <c r="P2866">
        <v>107</v>
      </c>
      <c r="Q2866">
        <v>0</v>
      </c>
      <c r="R2866">
        <v>8477</v>
      </c>
      <c r="S2866" t="s">
        <v>7053</v>
      </c>
      <c r="T2866">
        <v>46125</v>
      </c>
      <c r="U2866">
        <v>2016</v>
      </c>
      <c r="V2866">
        <v>5.2188613074829797E-2</v>
      </c>
      <c r="W2866">
        <v>1828.4247792000001</v>
      </c>
      <c r="X2866">
        <v>199060</v>
      </c>
      <c r="Y2866">
        <v>6.8593529865578207E-2</v>
      </c>
      <c r="Z2866">
        <v>79339.839999999997</v>
      </c>
      <c r="AA2866">
        <v>0.67023446462157998</v>
      </c>
      <c r="AB2866">
        <v>0.19190966311124699</v>
      </c>
      <c r="AC2866">
        <v>0.12206149882810401</v>
      </c>
      <c r="AD2866">
        <v>759527</v>
      </c>
      <c r="AE2866">
        <v>5.65303692411439E-2</v>
      </c>
      <c r="AF2866">
        <v>4.3788235154129497E-3</v>
      </c>
      <c r="AG2866">
        <v>0.81191275211909297</v>
      </c>
      <c r="AH2866">
        <v>5</v>
      </c>
      <c r="AI2866">
        <v>10988721</v>
      </c>
      <c r="AJ2866">
        <v>6.8699350907171094E-2</v>
      </c>
      <c r="AK2866">
        <v>0.22898979781177439</v>
      </c>
      <c r="AL2866">
        <v>0.47435848084595111</v>
      </c>
      <c r="AM2866">
        <v>0.22795237043510341</v>
      </c>
      <c r="AN2866" t="s">
        <v>6777</v>
      </c>
      <c r="AO2866">
        <v>20200818</v>
      </c>
      <c r="AP2866">
        <v>550232</v>
      </c>
      <c r="AQ2866">
        <v>3950413</v>
      </c>
      <c r="AS2866">
        <v>6210</v>
      </c>
      <c r="AU2866">
        <v>2240</v>
      </c>
      <c r="AY2866">
        <v>415903</v>
      </c>
      <c r="AZ2866" t="s">
        <v>362</v>
      </c>
      <c r="BA2866" t="s">
        <v>6778</v>
      </c>
      <c r="BB2866" t="s">
        <v>6779</v>
      </c>
      <c r="BC2866" t="s">
        <v>6780</v>
      </c>
      <c r="BD2866">
        <v>10250</v>
      </c>
      <c r="BF2866" t="s">
        <v>6779</v>
      </c>
      <c r="BH2866">
        <v>550232</v>
      </c>
      <c r="BM2866">
        <v>326216</v>
      </c>
      <c r="BN2866">
        <v>24732</v>
      </c>
      <c r="BO2866">
        <v>301484</v>
      </c>
      <c r="BU2866">
        <v>18244</v>
      </c>
      <c r="BV2866">
        <v>2734</v>
      </c>
      <c r="BW2866">
        <v>48</v>
      </c>
      <c r="BX2866">
        <v>7282</v>
      </c>
      <c r="BY2866">
        <v>17196</v>
      </c>
      <c r="BZ2866">
        <v>4500645</v>
      </c>
      <c r="CA2866">
        <v>4500645</v>
      </c>
      <c r="CB2866">
        <v>24478</v>
      </c>
      <c r="CC2866">
        <v>4500645</v>
      </c>
      <c r="CD2866">
        <v>216</v>
      </c>
      <c r="CE2866">
        <v>0</v>
      </c>
      <c r="CF2866" t="s">
        <v>6781</v>
      </c>
      <c r="CG2866">
        <v>0</v>
      </c>
      <c r="CH2866">
        <v>0</v>
      </c>
      <c r="CI2866">
        <v>0</v>
      </c>
      <c r="CJ2866">
        <v>0</v>
      </c>
      <c r="CK2866">
        <v>0</v>
      </c>
      <c r="CM2866" t="s">
        <v>6782</v>
      </c>
      <c r="CN2866" t="s">
        <v>368</v>
      </c>
      <c r="CO2866">
        <v>0</v>
      </c>
    </row>
    <row r="2867" spans="1:93" x14ac:dyDescent="0.2">
      <c r="A2867" t="s">
        <v>4253</v>
      </c>
      <c r="B2867" t="s">
        <v>7338</v>
      </c>
      <c r="C2867" s="2">
        <f>P2867/AD2867*1000000</f>
        <v>210.0848585755854</v>
      </c>
      <c r="D2867" s="2">
        <f>LN(C2867)</f>
        <v>5.3475115375508846</v>
      </c>
      <c r="E2867">
        <v>9.328427642837072</v>
      </c>
      <c r="F2867">
        <v>290.69780035813011</v>
      </c>
      <c r="G2867">
        <v>307.59302308318149</v>
      </c>
      <c r="H2867">
        <v>88.162593146672847</v>
      </c>
      <c r="I2867">
        <v>95.981768204109159</v>
      </c>
      <c r="J2867" t="s">
        <v>139</v>
      </c>
      <c r="K2867" t="s">
        <v>94</v>
      </c>
      <c r="L2867" t="s">
        <v>95</v>
      </c>
      <c r="M2867">
        <v>30.300791329999999</v>
      </c>
      <c r="N2867">
        <v>-95.505727719999996</v>
      </c>
      <c r="O2867">
        <v>7327</v>
      </c>
      <c r="P2867">
        <v>107</v>
      </c>
      <c r="Q2867">
        <v>0</v>
      </c>
      <c r="R2867">
        <v>7220</v>
      </c>
      <c r="S2867" t="s">
        <v>7339</v>
      </c>
      <c r="T2867">
        <v>47979</v>
      </c>
      <c r="U2867">
        <v>2016</v>
      </c>
      <c r="V2867">
        <v>8.2239881424213193E-2</v>
      </c>
      <c r="W2867">
        <v>854.25176818181797</v>
      </c>
      <c r="X2867">
        <v>177618.181818182</v>
      </c>
      <c r="Y2867">
        <v>4.3636238046220001E-2</v>
      </c>
      <c r="Z2867">
        <v>68276.318181818206</v>
      </c>
      <c r="AA2867">
        <v>0.739151307890063</v>
      </c>
      <c r="AB2867">
        <v>0.22699076390614001</v>
      </c>
      <c r="AC2867">
        <v>0.16146617796784499</v>
      </c>
      <c r="AD2867">
        <v>509318</v>
      </c>
      <c r="AE2867">
        <v>1.9290790149880901E-2</v>
      </c>
      <c r="AF2867">
        <v>4.7151100837789003E-3</v>
      </c>
      <c r="AG2867">
        <v>0.86803737545864701</v>
      </c>
      <c r="AH2867">
        <v>5</v>
      </c>
      <c r="AI2867">
        <v>7488740</v>
      </c>
      <c r="AJ2867">
        <v>0.1036164962330112</v>
      </c>
      <c r="AK2867">
        <v>0.23124384075291701</v>
      </c>
      <c r="AL2867">
        <v>0.40739804025777371</v>
      </c>
      <c r="AM2867">
        <v>0.25774162275629808</v>
      </c>
      <c r="AN2867" t="s">
        <v>6777</v>
      </c>
      <c r="AO2867">
        <v>20200818</v>
      </c>
      <c r="AP2867">
        <v>550232</v>
      </c>
      <c r="AQ2867">
        <v>3950413</v>
      </c>
      <c r="AS2867">
        <v>6210</v>
      </c>
      <c r="AU2867">
        <v>2240</v>
      </c>
      <c r="AY2867">
        <v>415903</v>
      </c>
      <c r="AZ2867" t="s">
        <v>362</v>
      </c>
      <c r="BA2867" t="s">
        <v>6778</v>
      </c>
      <c r="BB2867" t="s">
        <v>6779</v>
      </c>
      <c r="BC2867" t="s">
        <v>6780</v>
      </c>
      <c r="BD2867">
        <v>10250</v>
      </c>
      <c r="BF2867" t="s">
        <v>6779</v>
      </c>
      <c r="BH2867">
        <v>550232</v>
      </c>
      <c r="BM2867">
        <v>326216</v>
      </c>
      <c r="BN2867">
        <v>24732</v>
      </c>
      <c r="BO2867">
        <v>301484</v>
      </c>
      <c r="BU2867">
        <v>18244</v>
      </c>
      <c r="BV2867">
        <v>2734</v>
      </c>
      <c r="BW2867">
        <v>48</v>
      </c>
      <c r="BX2867">
        <v>7282</v>
      </c>
      <c r="BY2867">
        <v>17196</v>
      </c>
      <c r="BZ2867">
        <v>4500645</v>
      </c>
      <c r="CA2867">
        <v>4500645</v>
      </c>
      <c r="CB2867">
        <v>24478</v>
      </c>
      <c r="CC2867">
        <v>4500645</v>
      </c>
      <c r="CD2867">
        <v>216</v>
      </c>
      <c r="CE2867">
        <v>0</v>
      </c>
      <c r="CF2867" t="s">
        <v>6781</v>
      </c>
      <c r="CG2867">
        <v>0</v>
      </c>
      <c r="CH2867">
        <v>0</v>
      </c>
      <c r="CI2867">
        <v>0</v>
      </c>
      <c r="CJ2867">
        <v>0</v>
      </c>
      <c r="CK2867">
        <v>0</v>
      </c>
      <c r="CM2867" t="s">
        <v>6782</v>
      </c>
      <c r="CN2867" t="s">
        <v>368</v>
      </c>
      <c r="CO2867">
        <v>0</v>
      </c>
    </row>
    <row r="2868" spans="1:93" x14ac:dyDescent="0.2">
      <c r="A2868" t="s">
        <v>972</v>
      </c>
      <c r="B2868" t="s">
        <v>983</v>
      </c>
      <c r="C2868" s="2">
        <f>P2868/AD2868*1000000</f>
        <v>649.2569614774203</v>
      </c>
      <c r="D2868" s="2">
        <f>LN(C2868)</f>
        <v>6.4758285728225635</v>
      </c>
      <c r="E2868">
        <v>11.611298193664171</v>
      </c>
      <c r="F2868">
        <v>280.63746291076058</v>
      </c>
      <c r="G2868">
        <v>302.65861678355822</v>
      </c>
      <c r="H2868">
        <v>83.800747432315276</v>
      </c>
      <c r="I2868">
        <v>93.214422016356451</v>
      </c>
      <c r="J2868" t="s">
        <v>984</v>
      </c>
      <c r="K2868" t="s">
        <v>94</v>
      </c>
      <c r="L2868" t="s">
        <v>95</v>
      </c>
      <c r="M2868">
        <v>39.086466280000003</v>
      </c>
      <c r="N2868">
        <v>-75.568849139999998</v>
      </c>
      <c r="O2868">
        <v>2503</v>
      </c>
      <c r="P2868">
        <v>108</v>
      </c>
      <c r="Q2868">
        <v>0</v>
      </c>
      <c r="R2868">
        <v>2395</v>
      </c>
      <c r="S2868" t="s">
        <v>985</v>
      </c>
      <c r="T2868">
        <v>5382</v>
      </c>
      <c r="U2868">
        <v>2016</v>
      </c>
      <c r="V2868">
        <v>7.3149503441553895E-2</v>
      </c>
      <c r="W2868">
        <v>399.64765333333298</v>
      </c>
      <c r="X2868">
        <v>190764.16</v>
      </c>
      <c r="Y2868">
        <v>0.16463856730466001</v>
      </c>
      <c r="Z2868">
        <v>57407.928888888899</v>
      </c>
      <c r="AA2868">
        <v>0.77027557178320405</v>
      </c>
      <c r="AB2868">
        <v>7.5418614989786303E-2</v>
      </c>
      <c r="AC2868">
        <v>0.18307762794601601</v>
      </c>
      <c r="AD2868">
        <v>166344</v>
      </c>
      <c r="AE2868">
        <v>1.22206504037724E-2</v>
      </c>
      <c r="AF2868">
        <v>1.2810129902764001E-2</v>
      </c>
      <c r="AG2868">
        <v>0.73572566805188799</v>
      </c>
      <c r="AH2868">
        <v>5</v>
      </c>
      <c r="AI2868">
        <v>2738510</v>
      </c>
      <c r="AJ2868">
        <v>0.13490766876878299</v>
      </c>
      <c r="AK2868">
        <v>0.20910641188091331</v>
      </c>
      <c r="AL2868">
        <v>0.41349310391417232</v>
      </c>
      <c r="AM2868">
        <v>0.2424928154361313</v>
      </c>
      <c r="AN2868" t="s">
        <v>976</v>
      </c>
      <c r="AO2868">
        <v>20200818</v>
      </c>
      <c r="AP2868">
        <v>16593</v>
      </c>
      <c r="AQ2868">
        <v>197252</v>
      </c>
      <c r="AS2868">
        <v>32</v>
      </c>
      <c r="AU2868">
        <v>7</v>
      </c>
      <c r="AY2868">
        <v>8749</v>
      </c>
      <c r="AZ2868" t="s">
        <v>308</v>
      </c>
      <c r="BA2868" t="s">
        <v>977</v>
      </c>
      <c r="BB2868" t="s">
        <v>978</v>
      </c>
      <c r="BC2868" t="s">
        <v>979</v>
      </c>
      <c r="BD2868">
        <v>593</v>
      </c>
      <c r="BF2868" t="s">
        <v>978</v>
      </c>
      <c r="BH2868">
        <v>15589</v>
      </c>
      <c r="BI2868">
        <v>524</v>
      </c>
      <c r="BJ2868">
        <v>69</v>
      </c>
      <c r="BL2868">
        <v>213845</v>
      </c>
      <c r="BW2868">
        <v>10</v>
      </c>
      <c r="BX2868">
        <v>57</v>
      </c>
      <c r="BY2868">
        <v>1150</v>
      </c>
      <c r="BZ2868">
        <v>213845</v>
      </c>
      <c r="CA2868">
        <v>213845</v>
      </c>
      <c r="CB2868">
        <v>1207</v>
      </c>
      <c r="CC2868">
        <v>213845</v>
      </c>
      <c r="CD2868">
        <v>0</v>
      </c>
      <c r="CE2868">
        <v>0</v>
      </c>
      <c r="CF2868" t="s">
        <v>980</v>
      </c>
      <c r="CG2868">
        <v>0</v>
      </c>
      <c r="CH2868">
        <v>0</v>
      </c>
      <c r="CI2868">
        <v>0</v>
      </c>
      <c r="CJ2868">
        <v>0</v>
      </c>
      <c r="CK2868">
        <v>0</v>
      </c>
      <c r="CM2868" t="s">
        <v>981</v>
      </c>
      <c r="CN2868" t="s">
        <v>982</v>
      </c>
      <c r="CO2868">
        <v>162</v>
      </c>
    </row>
    <row r="2869" spans="1:93" x14ac:dyDescent="0.2">
      <c r="A2869" t="s">
        <v>2486</v>
      </c>
      <c r="B2869" t="s">
        <v>2511</v>
      </c>
      <c r="C2869" s="2">
        <f>P2869/AD2869*1000000</f>
        <v>190.59787730438129</v>
      </c>
      <c r="D2869" s="2">
        <f>LN(C2869)</f>
        <v>5.2501658542450809</v>
      </c>
      <c r="E2869">
        <v>9.7601297226507242</v>
      </c>
      <c r="F2869">
        <v>278.71724110434701</v>
      </c>
      <c r="G2869">
        <v>304.40588917685579</v>
      </c>
      <c r="H2869">
        <v>84.275042140062808</v>
      </c>
      <c r="I2869">
        <v>85.634520474683512</v>
      </c>
      <c r="J2869" t="s">
        <v>474</v>
      </c>
      <c r="K2869" t="s">
        <v>94</v>
      </c>
      <c r="L2869" t="s">
        <v>95</v>
      </c>
      <c r="M2869">
        <v>38.885481749999997</v>
      </c>
      <c r="N2869">
        <v>-94.822508769999999</v>
      </c>
      <c r="O2869">
        <v>6655</v>
      </c>
      <c r="P2869">
        <v>108</v>
      </c>
      <c r="Q2869">
        <v>0</v>
      </c>
      <c r="R2869">
        <v>6547</v>
      </c>
      <c r="S2869" t="s">
        <v>2512</v>
      </c>
      <c r="T2869">
        <v>38756</v>
      </c>
      <c r="U2869">
        <v>2016</v>
      </c>
      <c r="V2869">
        <v>4.38315631130358E-2</v>
      </c>
      <c r="W2869">
        <v>2367.3795587096802</v>
      </c>
      <c r="X2869">
        <v>244971.02188437301</v>
      </c>
      <c r="Y2869">
        <v>5.3900315816463103E-2</v>
      </c>
      <c r="Z2869">
        <v>85134.425806451603</v>
      </c>
      <c r="AA2869">
        <v>0.69336178144244498</v>
      </c>
      <c r="AB2869">
        <v>5.8397516955712797E-2</v>
      </c>
      <c r="AC2869">
        <v>5.9750152221528699E-2</v>
      </c>
      <c r="AD2869">
        <v>566638</v>
      </c>
      <c r="AE2869">
        <v>3.9888433321143203E-2</v>
      </c>
      <c r="AF2869">
        <v>2.8339153446123701E-3</v>
      </c>
      <c r="AG2869">
        <v>0.86780652124418101</v>
      </c>
      <c r="AH2869">
        <v>5</v>
      </c>
      <c r="AI2869">
        <v>9388277</v>
      </c>
      <c r="AJ2869">
        <v>0.1103745660678738</v>
      </c>
      <c r="AK2869">
        <v>0.21885027465636131</v>
      </c>
      <c r="AL2869">
        <v>0.41705906206218668</v>
      </c>
      <c r="AM2869">
        <v>0.25371609721357818</v>
      </c>
      <c r="AN2869" t="s">
        <v>2489</v>
      </c>
      <c r="AO2869">
        <v>20200818</v>
      </c>
      <c r="AP2869">
        <v>35167</v>
      </c>
      <c r="AQ2869">
        <v>319095</v>
      </c>
      <c r="AS2869">
        <v>229</v>
      </c>
      <c r="AT2869">
        <v>2034</v>
      </c>
      <c r="AU2869">
        <v>62</v>
      </c>
      <c r="AV2869">
        <v>560</v>
      </c>
      <c r="AW2869">
        <v>24</v>
      </c>
      <c r="AX2869">
        <v>200</v>
      </c>
      <c r="AY2869">
        <v>1409</v>
      </c>
      <c r="AZ2869" t="s">
        <v>308</v>
      </c>
      <c r="BA2869" t="s">
        <v>2490</v>
      </c>
      <c r="BB2869" t="s">
        <v>2491</v>
      </c>
      <c r="BC2869" t="s">
        <v>2492</v>
      </c>
      <c r="BD2869">
        <v>405</v>
      </c>
      <c r="BE2869">
        <v>2034</v>
      </c>
      <c r="BF2869" t="s">
        <v>2491</v>
      </c>
      <c r="BL2869">
        <v>354262</v>
      </c>
      <c r="BW2869">
        <v>20</v>
      </c>
      <c r="BX2869">
        <v>0</v>
      </c>
      <c r="BY2869">
        <v>0</v>
      </c>
      <c r="BZ2869">
        <v>354262</v>
      </c>
      <c r="CA2869">
        <v>354262</v>
      </c>
      <c r="CB2869">
        <v>0</v>
      </c>
      <c r="CC2869">
        <v>354262</v>
      </c>
      <c r="CD2869">
        <v>0</v>
      </c>
      <c r="CE2869">
        <v>0</v>
      </c>
      <c r="CF2869" t="s">
        <v>2493</v>
      </c>
      <c r="CG2869">
        <v>0</v>
      </c>
      <c r="CH2869">
        <v>0</v>
      </c>
      <c r="CI2869">
        <v>0</v>
      </c>
      <c r="CJ2869">
        <v>0</v>
      </c>
      <c r="CK2869">
        <v>0</v>
      </c>
      <c r="CM2869" t="s">
        <v>2494</v>
      </c>
      <c r="CN2869" t="s">
        <v>2495</v>
      </c>
      <c r="CO2869">
        <v>156</v>
      </c>
    </row>
    <row r="2870" spans="1:93" x14ac:dyDescent="0.2">
      <c r="A2870" t="s">
        <v>2486</v>
      </c>
      <c r="B2870" t="s">
        <v>2743</v>
      </c>
      <c r="C2870" s="2">
        <f>P2870/AD2870*1000000</f>
        <v>700.65719049441748</v>
      </c>
      <c r="D2870" s="2">
        <f>LN(C2870)</f>
        <v>6.5520187381688864</v>
      </c>
      <c r="E2870">
        <v>10.54922426057893</v>
      </c>
      <c r="F2870">
        <v>278.51496048074671</v>
      </c>
      <c r="G2870">
        <v>304.4482482531638</v>
      </c>
      <c r="H2870">
        <v>83.135878869485907</v>
      </c>
      <c r="I2870">
        <v>83.422553109617255</v>
      </c>
      <c r="J2870" t="s">
        <v>2744</v>
      </c>
      <c r="K2870" t="s">
        <v>94</v>
      </c>
      <c r="L2870" t="s">
        <v>95</v>
      </c>
      <c r="M2870">
        <v>39.117273480000001</v>
      </c>
      <c r="N2870">
        <v>-94.763782250000006</v>
      </c>
      <c r="O2870">
        <v>5450</v>
      </c>
      <c r="P2870">
        <v>108</v>
      </c>
      <c r="Q2870">
        <v>0</v>
      </c>
      <c r="R2870">
        <v>5342</v>
      </c>
      <c r="S2870" t="s">
        <v>2745</v>
      </c>
      <c r="T2870">
        <v>38798</v>
      </c>
      <c r="U2870">
        <v>2016</v>
      </c>
      <c r="V2870">
        <v>0.130848054521601</v>
      </c>
      <c r="W2870">
        <v>1789.00508888889</v>
      </c>
      <c r="X2870">
        <v>85522.222222222204</v>
      </c>
      <c r="Y2870">
        <v>0.21654133646165499</v>
      </c>
      <c r="Z2870">
        <v>41279.333333333299</v>
      </c>
      <c r="AA2870">
        <v>0.567624235397726</v>
      </c>
      <c r="AB2870">
        <v>0.30859632132164999</v>
      </c>
      <c r="AC2870">
        <v>0.27740858969731103</v>
      </c>
      <c r="AD2870">
        <v>154141</v>
      </c>
      <c r="AE2870">
        <v>3.3904708547884799E-2</v>
      </c>
      <c r="AF2870">
        <v>5.5051862287610904E-3</v>
      </c>
      <c r="AG2870">
        <v>0.61481786422520501</v>
      </c>
      <c r="AH2870">
        <v>5</v>
      </c>
      <c r="AI2870">
        <v>2841065</v>
      </c>
      <c r="AJ2870">
        <v>0.1108035191028716</v>
      </c>
      <c r="AK2870">
        <v>0.23861720868758721</v>
      </c>
      <c r="AL2870">
        <v>0.42259645590649991</v>
      </c>
      <c r="AM2870">
        <v>0.22798281630304129</v>
      </c>
      <c r="AN2870" t="s">
        <v>2489</v>
      </c>
      <c r="AO2870">
        <v>20200818</v>
      </c>
      <c r="AP2870">
        <v>35167</v>
      </c>
      <c r="AQ2870">
        <v>319095</v>
      </c>
      <c r="AS2870">
        <v>229</v>
      </c>
      <c r="AT2870">
        <v>2034</v>
      </c>
      <c r="AU2870">
        <v>62</v>
      </c>
      <c r="AV2870">
        <v>560</v>
      </c>
      <c r="AW2870">
        <v>24</v>
      </c>
      <c r="AX2870">
        <v>200</v>
      </c>
      <c r="AY2870">
        <v>1409</v>
      </c>
      <c r="AZ2870" t="s">
        <v>308</v>
      </c>
      <c r="BA2870" t="s">
        <v>2490</v>
      </c>
      <c r="BB2870" t="s">
        <v>2491</v>
      </c>
      <c r="BC2870" t="s">
        <v>2492</v>
      </c>
      <c r="BD2870">
        <v>405</v>
      </c>
      <c r="BE2870">
        <v>2034</v>
      </c>
      <c r="BF2870" t="s">
        <v>2491</v>
      </c>
      <c r="BL2870">
        <v>354262</v>
      </c>
      <c r="BW2870">
        <v>20</v>
      </c>
      <c r="BX2870">
        <v>0</v>
      </c>
      <c r="BY2870">
        <v>0</v>
      </c>
      <c r="BZ2870">
        <v>354262</v>
      </c>
      <c r="CA2870">
        <v>354262</v>
      </c>
      <c r="CB2870">
        <v>0</v>
      </c>
      <c r="CC2870">
        <v>354262</v>
      </c>
      <c r="CD2870">
        <v>0</v>
      </c>
      <c r="CE2870">
        <v>0</v>
      </c>
      <c r="CF2870" t="s">
        <v>2493</v>
      </c>
      <c r="CG2870">
        <v>0</v>
      </c>
      <c r="CH2870">
        <v>0</v>
      </c>
      <c r="CI2870">
        <v>0</v>
      </c>
      <c r="CJ2870">
        <v>0</v>
      </c>
      <c r="CK2870">
        <v>0</v>
      </c>
      <c r="CM2870" t="s">
        <v>2494</v>
      </c>
      <c r="CN2870" t="s">
        <v>2495</v>
      </c>
      <c r="CO2870">
        <v>156</v>
      </c>
    </row>
    <row r="2871" spans="1:93" x14ac:dyDescent="0.2">
      <c r="A2871" t="s">
        <v>2161</v>
      </c>
      <c r="B2871" t="s">
        <v>5709</v>
      </c>
      <c r="C2871" s="2">
        <f>P2871/AD2871*1000000</f>
        <v>214.76296531975819</v>
      </c>
      <c r="D2871" s="2">
        <f>LN(C2871)</f>
        <v>5.3695349330570989</v>
      </c>
      <c r="E2871">
        <v>13.14332481123156</v>
      </c>
      <c r="F2871">
        <v>276.6332045015921</v>
      </c>
      <c r="G2871">
        <v>302.10578213502799</v>
      </c>
      <c r="H2871">
        <v>89.060323376501614</v>
      </c>
      <c r="I2871">
        <v>88.127654045009024</v>
      </c>
      <c r="J2871" t="s">
        <v>139</v>
      </c>
      <c r="K2871" t="s">
        <v>94</v>
      </c>
      <c r="L2871" t="s">
        <v>95</v>
      </c>
      <c r="M2871">
        <v>39.75394919</v>
      </c>
      <c r="N2871">
        <v>-84.290509749999998</v>
      </c>
      <c r="O2871">
        <v>4741</v>
      </c>
      <c r="P2871">
        <v>108</v>
      </c>
      <c r="Q2871">
        <v>0</v>
      </c>
      <c r="R2871">
        <v>4633</v>
      </c>
      <c r="S2871" t="s">
        <v>5710</v>
      </c>
      <c r="T2871">
        <v>23474</v>
      </c>
      <c r="U2871">
        <v>2016</v>
      </c>
      <c r="V2871">
        <v>9.6758150390656494E-2</v>
      </c>
      <c r="W2871">
        <v>2029.6816183333301</v>
      </c>
      <c r="X2871">
        <v>110243.33333333299</v>
      </c>
      <c r="Y2871">
        <v>0.21622835107322899</v>
      </c>
      <c r="Z2871">
        <v>47821.533333333296</v>
      </c>
      <c r="AA2871">
        <v>0.62822606800309999</v>
      </c>
      <c r="AB2871">
        <v>2.3487862525648801E-2</v>
      </c>
      <c r="AC2871">
        <v>0.18680151122407401</v>
      </c>
      <c r="AD2871">
        <v>502880</v>
      </c>
      <c r="AE2871">
        <v>1.5041212963001999E-2</v>
      </c>
      <c r="AF2871">
        <v>1.5286152578792001E-3</v>
      </c>
      <c r="AG2871">
        <v>0.73451078034360695</v>
      </c>
      <c r="AH2871">
        <v>5</v>
      </c>
      <c r="AI2871">
        <v>9769233</v>
      </c>
      <c r="AJ2871">
        <v>0.14961962725221109</v>
      </c>
      <c r="AK2871">
        <v>0.19398042814620151</v>
      </c>
      <c r="AL2871">
        <v>0.39832922400356302</v>
      </c>
      <c r="AM2871">
        <v>0.25807072059802438</v>
      </c>
      <c r="AN2871" t="s">
        <v>5560</v>
      </c>
      <c r="AO2871">
        <v>20200818</v>
      </c>
      <c r="AP2871">
        <v>109923</v>
      </c>
      <c r="AQ2871">
        <v>1759075</v>
      </c>
      <c r="AS2871">
        <v>934</v>
      </c>
      <c r="AT2871">
        <v>12436</v>
      </c>
      <c r="AU2871">
        <v>314</v>
      </c>
      <c r="AV2871">
        <v>2805</v>
      </c>
      <c r="AW2871">
        <v>172</v>
      </c>
      <c r="AY2871">
        <v>89068</v>
      </c>
      <c r="AZ2871" t="s">
        <v>308</v>
      </c>
      <c r="BA2871" t="s">
        <v>5561</v>
      </c>
      <c r="BB2871" t="s">
        <v>5562</v>
      </c>
      <c r="BC2871" t="s">
        <v>5563</v>
      </c>
      <c r="BD2871">
        <v>3871</v>
      </c>
      <c r="BE2871">
        <v>12436</v>
      </c>
      <c r="BF2871" t="s">
        <v>5562</v>
      </c>
      <c r="BH2871">
        <v>104105</v>
      </c>
      <c r="BI2871">
        <v>3592</v>
      </c>
      <c r="BJ2871">
        <v>279</v>
      </c>
      <c r="BW2871">
        <v>39</v>
      </c>
      <c r="BX2871">
        <v>861</v>
      </c>
      <c r="BY2871">
        <v>19121</v>
      </c>
      <c r="BZ2871">
        <v>1868998</v>
      </c>
      <c r="CA2871">
        <v>1868998</v>
      </c>
      <c r="CB2871">
        <v>19982</v>
      </c>
      <c r="CC2871">
        <v>1868998</v>
      </c>
      <c r="CD2871">
        <v>39</v>
      </c>
      <c r="CE2871">
        <v>117</v>
      </c>
      <c r="CF2871" t="s">
        <v>5564</v>
      </c>
      <c r="CG2871">
        <v>0</v>
      </c>
      <c r="CH2871">
        <v>0</v>
      </c>
      <c r="CI2871">
        <v>0</v>
      </c>
      <c r="CJ2871">
        <v>0</v>
      </c>
      <c r="CK2871">
        <v>0</v>
      </c>
      <c r="CM2871" t="s">
        <v>2161</v>
      </c>
      <c r="CN2871" t="s">
        <v>982</v>
      </c>
      <c r="CO2871">
        <v>162</v>
      </c>
    </row>
    <row r="2872" spans="1:93" x14ac:dyDescent="0.2">
      <c r="A2872" t="s">
        <v>6065</v>
      </c>
      <c r="B2872" t="s">
        <v>6229</v>
      </c>
      <c r="C2872" s="2">
        <f>P2872/AD2872*1000000</f>
        <v>238.15246609083752</v>
      </c>
      <c r="D2872" s="2">
        <f>LN(C2872)</f>
        <v>5.4729110823930762</v>
      </c>
      <c r="E2872">
        <v>11.79611393667256</v>
      </c>
      <c r="F2872">
        <v>278.21100353734238</v>
      </c>
      <c r="G2872">
        <v>301.89195508898149</v>
      </c>
      <c r="H2872">
        <v>80.548650936601419</v>
      </c>
      <c r="I2872">
        <v>89.817104528827258</v>
      </c>
      <c r="J2872" t="s">
        <v>3294</v>
      </c>
      <c r="K2872" t="s">
        <v>94</v>
      </c>
      <c r="L2872" t="s">
        <v>95</v>
      </c>
      <c r="M2872">
        <v>39.921008899999997</v>
      </c>
      <c r="N2872">
        <v>-76.730401310000005</v>
      </c>
      <c r="O2872">
        <v>2929</v>
      </c>
      <c r="P2872">
        <v>108</v>
      </c>
      <c r="Q2872">
        <v>0</v>
      </c>
      <c r="R2872">
        <v>2821</v>
      </c>
      <c r="S2872" t="s">
        <v>6230</v>
      </c>
      <c r="T2872">
        <v>4828</v>
      </c>
      <c r="U2872">
        <v>2016</v>
      </c>
      <c r="V2872">
        <v>7.6340756888866199E-2</v>
      </c>
      <c r="W2872">
        <v>1113.6065094999999</v>
      </c>
      <c r="X2872">
        <v>173050</v>
      </c>
      <c r="Y2872">
        <v>3.4805092827370203E-2</v>
      </c>
      <c r="Z2872">
        <v>61921.074999999997</v>
      </c>
      <c r="AA2872">
        <v>0.77675573908176099</v>
      </c>
      <c r="AB2872">
        <v>3.5561518778587098E-2</v>
      </c>
      <c r="AC2872">
        <v>0.21845148457159699</v>
      </c>
      <c r="AD2872">
        <v>453491</v>
      </c>
      <c r="AE2872">
        <v>8.8698327682788201E-3</v>
      </c>
      <c r="AF2872">
        <v>1.35178718410568E-3</v>
      </c>
      <c r="AG2872">
        <v>0.92867690595592201</v>
      </c>
      <c r="AH2872">
        <v>5</v>
      </c>
      <c r="AI2872">
        <v>7521904</v>
      </c>
      <c r="AJ2872">
        <v>0.14276385340732881</v>
      </c>
      <c r="AK2872">
        <v>0.19395727464748291</v>
      </c>
      <c r="AL2872">
        <v>0.38996469510911069</v>
      </c>
      <c r="AM2872">
        <v>0.27331417683607773</v>
      </c>
      <c r="AN2872" t="s">
        <v>6068</v>
      </c>
      <c r="AO2872">
        <v>20200818</v>
      </c>
      <c r="AP2872">
        <v>125579</v>
      </c>
      <c r="AQ2872">
        <v>1353987</v>
      </c>
      <c r="AS2872">
        <v>548</v>
      </c>
      <c r="AW2872">
        <v>94</v>
      </c>
      <c r="AY2872">
        <v>99207</v>
      </c>
      <c r="AZ2872" t="s">
        <v>308</v>
      </c>
      <c r="BA2872" t="s">
        <v>309</v>
      </c>
      <c r="BB2872" t="s">
        <v>310</v>
      </c>
      <c r="BC2872" t="s">
        <v>311</v>
      </c>
      <c r="BD2872">
        <v>7499</v>
      </c>
      <c r="BF2872" t="s">
        <v>310</v>
      </c>
      <c r="BH2872">
        <v>122050</v>
      </c>
      <c r="BW2872">
        <v>42</v>
      </c>
      <c r="BX2872">
        <v>735</v>
      </c>
      <c r="BY2872">
        <v>11512</v>
      </c>
      <c r="BZ2872">
        <v>1479566</v>
      </c>
      <c r="CA2872">
        <v>1479566</v>
      </c>
      <c r="CB2872">
        <v>12247</v>
      </c>
      <c r="CC2872">
        <v>1479566</v>
      </c>
      <c r="CD2872">
        <v>31</v>
      </c>
      <c r="CE2872">
        <v>0</v>
      </c>
      <c r="CF2872" t="s">
        <v>6069</v>
      </c>
      <c r="CG2872">
        <v>0</v>
      </c>
      <c r="CH2872">
        <v>0</v>
      </c>
      <c r="CI2872">
        <v>0</v>
      </c>
      <c r="CJ2872">
        <v>0</v>
      </c>
      <c r="CK2872">
        <v>0</v>
      </c>
      <c r="CM2872" t="s">
        <v>6070</v>
      </c>
      <c r="CN2872" t="s">
        <v>998</v>
      </c>
      <c r="CO2872">
        <v>154</v>
      </c>
    </row>
    <row r="2873" spans="1:93" x14ac:dyDescent="0.2">
      <c r="A2873" t="s">
        <v>2013</v>
      </c>
      <c r="B2873" t="s">
        <v>2099</v>
      </c>
      <c r="C2873" s="2">
        <f>P2873/AD2873*1000000</f>
        <v>613.11388731079251</v>
      </c>
      <c r="D2873" s="2">
        <f>LN(C2873)</f>
        <v>6.4185507054838835</v>
      </c>
      <c r="E2873">
        <v>12.21346510746999</v>
      </c>
      <c r="F2873">
        <v>275.99115726184141</v>
      </c>
      <c r="G2873">
        <v>301.6709589944586</v>
      </c>
      <c r="H2873">
        <v>90.267173621290866</v>
      </c>
      <c r="I2873">
        <v>90.076893484395981</v>
      </c>
      <c r="J2873" t="s">
        <v>2100</v>
      </c>
      <c r="K2873" t="s">
        <v>94</v>
      </c>
      <c r="L2873" t="s">
        <v>95</v>
      </c>
      <c r="M2873">
        <v>39.76719009</v>
      </c>
      <c r="N2873">
        <v>-86.510372829999994</v>
      </c>
      <c r="O2873">
        <v>2038</v>
      </c>
      <c r="P2873">
        <v>109</v>
      </c>
      <c r="Q2873">
        <v>0</v>
      </c>
      <c r="R2873">
        <v>1929</v>
      </c>
      <c r="S2873" t="s">
        <v>2101</v>
      </c>
      <c r="T2873">
        <v>23888</v>
      </c>
      <c r="U2873">
        <v>2016</v>
      </c>
      <c r="V2873">
        <v>5.4870472800050203E-2</v>
      </c>
      <c r="W2873">
        <v>995.50906416666703</v>
      </c>
      <c r="X2873">
        <v>154608.33333333299</v>
      </c>
      <c r="Y2873">
        <v>5.07445628054283E-2</v>
      </c>
      <c r="Z2873">
        <v>67724.916666666701</v>
      </c>
      <c r="AA2873">
        <v>0.81568058471948601</v>
      </c>
      <c r="AB2873">
        <v>2.94432010877969E-2</v>
      </c>
      <c r="AC2873">
        <v>0.12404161389428101</v>
      </c>
      <c r="AD2873">
        <v>177781</v>
      </c>
      <c r="AE2873">
        <v>1.5872257433067902E-2</v>
      </c>
      <c r="AF2873">
        <v>1.9128996871909799E-3</v>
      </c>
      <c r="AG2873">
        <v>0.90899259043458402</v>
      </c>
      <c r="AH2873">
        <v>5</v>
      </c>
      <c r="AI2873">
        <v>2428944</v>
      </c>
      <c r="AJ2873">
        <v>0.10807206753222801</v>
      </c>
      <c r="AK2873">
        <v>0.22509823198888079</v>
      </c>
      <c r="AL2873">
        <v>0.41390950141295968</v>
      </c>
      <c r="AM2873">
        <v>0.25292019906593161</v>
      </c>
      <c r="AN2873" t="s">
        <v>2017</v>
      </c>
      <c r="AO2873">
        <v>20200818</v>
      </c>
      <c r="AP2873">
        <v>81847</v>
      </c>
      <c r="AQ2873">
        <v>846767</v>
      </c>
      <c r="AS2873">
        <v>849</v>
      </c>
      <c r="AT2873">
        <v>10037</v>
      </c>
      <c r="AU2873">
        <v>251</v>
      </c>
      <c r="AV2873">
        <v>2052</v>
      </c>
      <c r="AW2873">
        <v>94</v>
      </c>
      <c r="AY2873">
        <v>61518</v>
      </c>
      <c r="AZ2873" t="s">
        <v>308</v>
      </c>
      <c r="BA2873" t="s">
        <v>1004</v>
      </c>
      <c r="BB2873" t="s">
        <v>1005</v>
      </c>
      <c r="BC2873" t="s">
        <v>1006</v>
      </c>
      <c r="BD2873">
        <v>3165</v>
      </c>
      <c r="BE2873">
        <v>10037</v>
      </c>
      <c r="BF2873" t="s">
        <v>1005</v>
      </c>
      <c r="BI2873">
        <v>2954</v>
      </c>
      <c r="BJ2873">
        <v>211</v>
      </c>
      <c r="BL2873">
        <v>928614</v>
      </c>
      <c r="BW2873">
        <v>18</v>
      </c>
      <c r="BX2873">
        <v>841</v>
      </c>
      <c r="BY2873">
        <v>13140</v>
      </c>
      <c r="BZ2873">
        <v>928614</v>
      </c>
      <c r="CA2873">
        <v>928614</v>
      </c>
      <c r="CB2873">
        <v>13981</v>
      </c>
      <c r="CC2873">
        <v>928614</v>
      </c>
      <c r="CD2873">
        <v>30</v>
      </c>
      <c r="CE2873">
        <v>64</v>
      </c>
      <c r="CF2873" t="s">
        <v>2018</v>
      </c>
      <c r="CG2873">
        <v>0</v>
      </c>
      <c r="CH2873">
        <v>0</v>
      </c>
      <c r="CI2873">
        <v>0</v>
      </c>
      <c r="CJ2873">
        <v>0</v>
      </c>
      <c r="CK2873">
        <v>0</v>
      </c>
      <c r="CM2873" t="s">
        <v>2019</v>
      </c>
      <c r="CN2873" t="s">
        <v>982</v>
      </c>
      <c r="CO2873">
        <v>162</v>
      </c>
    </row>
    <row r="2874" spans="1:93" x14ac:dyDescent="0.2">
      <c r="A2874" t="s">
        <v>1190</v>
      </c>
      <c r="B2874" t="s">
        <v>1484</v>
      </c>
      <c r="C2874" s="2">
        <f>P2874/AD2874*1000000</f>
        <v>596.28718879613302</v>
      </c>
      <c r="D2874" s="2">
        <f>LN(C2874)</f>
        <v>6.3907224114041066</v>
      </c>
      <c r="E2874">
        <v>12.67114147667071</v>
      </c>
      <c r="F2874">
        <v>288.63913814196837</v>
      </c>
      <c r="G2874">
        <v>306.17218582257959</v>
      </c>
      <c r="H2874">
        <v>84.645092301007736</v>
      </c>
      <c r="I2874">
        <v>94.239967216870411</v>
      </c>
      <c r="J2874" t="s">
        <v>1485</v>
      </c>
      <c r="K2874" t="s">
        <v>94</v>
      </c>
      <c r="L2874" t="s">
        <v>95</v>
      </c>
      <c r="M2874">
        <v>32.509319990000002</v>
      </c>
      <c r="N2874">
        <v>-84.871422620000004</v>
      </c>
      <c r="O2874">
        <v>5136</v>
      </c>
      <c r="P2874">
        <v>113</v>
      </c>
      <c r="Q2874">
        <v>0</v>
      </c>
      <c r="R2874">
        <v>5023</v>
      </c>
      <c r="S2874" t="s">
        <v>1486</v>
      </c>
      <c r="T2874">
        <v>14204</v>
      </c>
      <c r="U2874">
        <v>2016</v>
      </c>
      <c r="V2874">
        <v>0.124887954510119</v>
      </c>
      <c r="W2874">
        <v>1613.6966512500001</v>
      </c>
      <c r="X2874">
        <v>162762.5</v>
      </c>
      <c r="Y2874">
        <v>0.41421071124231501</v>
      </c>
      <c r="Z2874">
        <v>50080.375</v>
      </c>
      <c r="AA2874">
        <v>0.53881613778956705</v>
      </c>
      <c r="AB2874">
        <v>6.2884717105790203E-2</v>
      </c>
      <c r="AC2874">
        <v>0.22454515604659001</v>
      </c>
      <c r="AD2874">
        <v>189506</v>
      </c>
      <c r="AE2874">
        <v>2.6032755691513899E-2</v>
      </c>
      <c r="AF2874">
        <v>2.9062060833353201E-3</v>
      </c>
      <c r="AG2874">
        <v>0.502540422774022</v>
      </c>
      <c r="AH2874">
        <v>5</v>
      </c>
      <c r="AI2874">
        <v>3430505</v>
      </c>
      <c r="AJ2874">
        <v>0.11713085974222449</v>
      </c>
      <c r="AK2874">
        <v>0.2151592841287216</v>
      </c>
      <c r="AL2874">
        <v>0.44279195045627401</v>
      </c>
      <c r="AM2874">
        <v>0.22491790567277989</v>
      </c>
      <c r="AN2874" t="s">
        <v>1194</v>
      </c>
      <c r="AO2874">
        <v>20200818</v>
      </c>
      <c r="AP2874">
        <v>241677</v>
      </c>
      <c r="AQ2874">
        <v>1818642</v>
      </c>
      <c r="AS2874">
        <v>2596</v>
      </c>
      <c r="AT2874">
        <v>22429</v>
      </c>
      <c r="AV2874">
        <v>4117</v>
      </c>
      <c r="AZ2874" t="s">
        <v>362</v>
      </c>
      <c r="BA2874" t="s">
        <v>1195</v>
      </c>
      <c r="BB2874" t="s">
        <v>1196</v>
      </c>
      <c r="BC2874" t="s">
        <v>1197</v>
      </c>
      <c r="BD2874">
        <v>4794</v>
      </c>
      <c r="BE2874">
        <v>22429</v>
      </c>
      <c r="BF2874" t="s">
        <v>1196</v>
      </c>
      <c r="BG2874">
        <v>219987</v>
      </c>
      <c r="BH2874">
        <v>241677</v>
      </c>
      <c r="BM2874">
        <v>258672</v>
      </c>
      <c r="BN2874">
        <v>18507</v>
      </c>
      <c r="BO2874">
        <v>240165</v>
      </c>
      <c r="BW2874">
        <v>13</v>
      </c>
      <c r="BX2874">
        <v>2816</v>
      </c>
      <c r="BY2874">
        <v>30086</v>
      </c>
      <c r="BZ2874">
        <v>2060319</v>
      </c>
      <c r="CA2874">
        <v>2060319</v>
      </c>
      <c r="CB2874">
        <v>32902</v>
      </c>
      <c r="CC2874">
        <v>2060319</v>
      </c>
      <c r="CD2874">
        <v>67</v>
      </c>
      <c r="CE2874">
        <v>296</v>
      </c>
      <c r="CF2874" t="s">
        <v>1198</v>
      </c>
      <c r="CG2874">
        <v>0</v>
      </c>
      <c r="CH2874">
        <v>0</v>
      </c>
      <c r="CI2874">
        <v>0</v>
      </c>
      <c r="CJ2874">
        <v>0</v>
      </c>
      <c r="CK2874">
        <v>0</v>
      </c>
      <c r="CM2874" t="s">
        <v>1199</v>
      </c>
      <c r="CN2874" t="s">
        <v>1009</v>
      </c>
      <c r="CO2874">
        <v>152</v>
      </c>
    </row>
    <row r="2875" spans="1:93" x14ac:dyDescent="0.2">
      <c r="A2875" t="s">
        <v>2161</v>
      </c>
      <c r="B2875" t="s">
        <v>5655</v>
      </c>
      <c r="C2875" s="2">
        <f>P2875/AD2875*1000000</f>
        <v>571.36211717474077</v>
      </c>
      <c r="D2875" s="2">
        <f>LN(C2875)</f>
        <v>6.3480231893397292</v>
      </c>
      <c r="E2875">
        <v>10.791092509977121</v>
      </c>
      <c r="F2875">
        <v>275.46723836940703</v>
      </c>
      <c r="G2875">
        <v>300.51455792197419</v>
      </c>
      <c r="H2875">
        <v>90.710748408895043</v>
      </c>
      <c r="I2875">
        <v>92.448513536316312</v>
      </c>
      <c r="J2875" t="s">
        <v>5656</v>
      </c>
      <c r="K2875" t="s">
        <v>94</v>
      </c>
      <c r="L2875" t="s">
        <v>95</v>
      </c>
      <c r="M2875">
        <v>41.317350279999999</v>
      </c>
      <c r="N2875">
        <v>-80.761096429999995</v>
      </c>
      <c r="O2875">
        <v>1642</v>
      </c>
      <c r="P2875">
        <v>113</v>
      </c>
      <c r="Q2875">
        <v>0</v>
      </c>
      <c r="R2875">
        <v>1529</v>
      </c>
      <c r="S2875" t="s">
        <v>5657</v>
      </c>
      <c r="T2875">
        <v>23114</v>
      </c>
      <c r="U2875">
        <v>2016</v>
      </c>
      <c r="V2875">
        <v>5.2674622060758E-2</v>
      </c>
      <c r="W2875">
        <v>533.26472958333295</v>
      </c>
      <c r="X2875">
        <v>110237.5</v>
      </c>
      <c r="Y2875">
        <v>4.9260868808917398E-2</v>
      </c>
      <c r="Z2875">
        <v>49770.583333333299</v>
      </c>
      <c r="AA2875">
        <v>0.751604778329927</v>
      </c>
      <c r="AB2875">
        <v>1.4954133835331399E-2</v>
      </c>
      <c r="AC2875">
        <v>0.17563212284066301</v>
      </c>
      <c r="AD2875">
        <v>197773</v>
      </c>
      <c r="AE2875">
        <v>2.4562936644717398E-3</v>
      </c>
      <c r="AF2875">
        <v>1.40667278365582E-3</v>
      </c>
      <c r="AG2875">
        <v>0.93042505452595703</v>
      </c>
      <c r="AH2875">
        <v>5</v>
      </c>
      <c r="AI2875">
        <v>3853758</v>
      </c>
      <c r="AJ2875">
        <v>0.17176013646938909</v>
      </c>
      <c r="AK2875">
        <v>0.18487746246650669</v>
      </c>
      <c r="AL2875">
        <v>0.36380488863078592</v>
      </c>
      <c r="AM2875">
        <v>0.27955751243331828</v>
      </c>
      <c r="AN2875" t="s">
        <v>5560</v>
      </c>
      <c r="AO2875">
        <v>20200818</v>
      </c>
      <c r="AP2875">
        <v>109923</v>
      </c>
      <c r="AQ2875">
        <v>1759075</v>
      </c>
      <c r="AS2875">
        <v>934</v>
      </c>
      <c r="AT2875">
        <v>12436</v>
      </c>
      <c r="AU2875">
        <v>314</v>
      </c>
      <c r="AV2875">
        <v>2805</v>
      </c>
      <c r="AW2875">
        <v>172</v>
      </c>
      <c r="AY2875">
        <v>89068</v>
      </c>
      <c r="AZ2875" t="s">
        <v>308</v>
      </c>
      <c r="BA2875" t="s">
        <v>5561</v>
      </c>
      <c r="BB2875" t="s">
        <v>5562</v>
      </c>
      <c r="BC2875" t="s">
        <v>5563</v>
      </c>
      <c r="BD2875">
        <v>3871</v>
      </c>
      <c r="BE2875">
        <v>12436</v>
      </c>
      <c r="BF2875" t="s">
        <v>5562</v>
      </c>
      <c r="BH2875">
        <v>104105</v>
      </c>
      <c r="BI2875">
        <v>3592</v>
      </c>
      <c r="BJ2875">
        <v>279</v>
      </c>
      <c r="BW2875">
        <v>39</v>
      </c>
      <c r="BX2875">
        <v>861</v>
      </c>
      <c r="BY2875">
        <v>19121</v>
      </c>
      <c r="BZ2875">
        <v>1868998</v>
      </c>
      <c r="CA2875">
        <v>1868998</v>
      </c>
      <c r="CB2875">
        <v>19982</v>
      </c>
      <c r="CC2875">
        <v>1868998</v>
      </c>
      <c r="CD2875">
        <v>39</v>
      </c>
      <c r="CE2875">
        <v>117</v>
      </c>
      <c r="CF2875" t="s">
        <v>5564</v>
      </c>
      <c r="CG2875">
        <v>0</v>
      </c>
      <c r="CH2875">
        <v>0</v>
      </c>
      <c r="CI2875">
        <v>0</v>
      </c>
      <c r="CJ2875">
        <v>0</v>
      </c>
      <c r="CK2875">
        <v>0</v>
      </c>
      <c r="CM2875" t="s">
        <v>2161</v>
      </c>
      <c r="CN2875" t="s">
        <v>982</v>
      </c>
      <c r="CO2875">
        <v>162</v>
      </c>
    </row>
    <row r="2876" spans="1:93" x14ac:dyDescent="0.2">
      <c r="A2876" t="s">
        <v>4253</v>
      </c>
      <c r="B2876" t="s">
        <v>6943</v>
      </c>
      <c r="C2876" s="2">
        <f>P2876/AD2876*1000000</f>
        <v>320.17975003510747</v>
      </c>
      <c r="D2876" s="2">
        <f>LN(C2876)</f>
        <v>5.7688825569484985</v>
      </c>
      <c r="E2876">
        <v>9.1516936879350599</v>
      </c>
      <c r="F2876">
        <v>291.46355464757431</v>
      </c>
      <c r="G2876">
        <v>306.19656119456579</v>
      </c>
      <c r="H2876">
        <v>92.09737101930267</v>
      </c>
      <c r="I2876">
        <v>98.028429717263421</v>
      </c>
      <c r="J2876" t="s">
        <v>6944</v>
      </c>
      <c r="K2876" t="s">
        <v>94</v>
      </c>
      <c r="L2876" t="s">
        <v>95</v>
      </c>
      <c r="M2876">
        <v>29.187573690000001</v>
      </c>
      <c r="N2876">
        <v>-95.445631719999994</v>
      </c>
      <c r="O2876">
        <v>8303</v>
      </c>
      <c r="P2876">
        <v>114</v>
      </c>
      <c r="Q2876">
        <v>0</v>
      </c>
      <c r="R2876">
        <v>8189</v>
      </c>
      <c r="S2876" t="s">
        <v>6945</v>
      </c>
      <c r="T2876">
        <v>48153</v>
      </c>
      <c r="U2876">
        <v>2016</v>
      </c>
      <c r="V2876">
        <v>8.6010036791651395E-2</v>
      </c>
      <c r="W2876">
        <v>543.33441066666705</v>
      </c>
      <c r="X2876">
        <v>132960</v>
      </c>
      <c r="Y2876">
        <v>0.1035814927702</v>
      </c>
      <c r="Z2876">
        <v>66824.399999999994</v>
      </c>
      <c r="AA2876">
        <v>0.75203308030980898</v>
      </c>
      <c r="AB2876">
        <v>0.27632117164044301</v>
      </c>
      <c r="AC2876">
        <v>0.18852014116621499</v>
      </c>
      <c r="AD2876">
        <v>356050</v>
      </c>
      <c r="AE2876">
        <v>3.0363190253714201E-2</v>
      </c>
      <c r="AF2876">
        <v>5.5616605002734602E-3</v>
      </c>
      <c r="AG2876">
        <v>0.80429355537354597</v>
      </c>
      <c r="AH2876">
        <v>5</v>
      </c>
      <c r="AI2876">
        <v>5299188</v>
      </c>
      <c r="AJ2876">
        <v>9.6656884035818319E-2</v>
      </c>
      <c r="AK2876">
        <v>0.23096991463597821</v>
      </c>
      <c r="AL2876">
        <v>0.42847564570270008</v>
      </c>
      <c r="AM2876">
        <v>0.24389755562550339</v>
      </c>
      <c r="AN2876" t="s">
        <v>6777</v>
      </c>
      <c r="AO2876">
        <v>20200818</v>
      </c>
      <c r="AP2876">
        <v>550232</v>
      </c>
      <c r="AQ2876">
        <v>3950413</v>
      </c>
      <c r="AS2876">
        <v>6210</v>
      </c>
      <c r="AU2876">
        <v>2240</v>
      </c>
      <c r="AY2876">
        <v>415903</v>
      </c>
      <c r="AZ2876" t="s">
        <v>362</v>
      </c>
      <c r="BA2876" t="s">
        <v>6778</v>
      </c>
      <c r="BB2876" t="s">
        <v>6779</v>
      </c>
      <c r="BC2876" t="s">
        <v>6780</v>
      </c>
      <c r="BD2876">
        <v>10250</v>
      </c>
      <c r="BF2876" t="s">
        <v>6779</v>
      </c>
      <c r="BH2876">
        <v>550232</v>
      </c>
      <c r="BM2876">
        <v>326216</v>
      </c>
      <c r="BN2876">
        <v>24732</v>
      </c>
      <c r="BO2876">
        <v>301484</v>
      </c>
      <c r="BU2876">
        <v>18244</v>
      </c>
      <c r="BV2876">
        <v>2734</v>
      </c>
      <c r="BW2876">
        <v>48</v>
      </c>
      <c r="BX2876">
        <v>7282</v>
      </c>
      <c r="BY2876">
        <v>17196</v>
      </c>
      <c r="BZ2876">
        <v>4500645</v>
      </c>
      <c r="CA2876">
        <v>4500645</v>
      </c>
      <c r="CB2876">
        <v>24478</v>
      </c>
      <c r="CC2876">
        <v>4500645</v>
      </c>
      <c r="CD2876">
        <v>216</v>
      </c>
      <c r="CE2876">
        <v>0</v>
      </c>
      <c r="CF2876" t="s">
        <v>6781</v>
      </c>
      <c r="CG2876">
        <v>0</v>
      </c>
      <c r="CH2876">
        <v>0</v>
      </c>
      <c r="CI2876">
        <v>0</v>
      </c>
      <c r="CJ2876">
        <v>0</v>
      </c>
      <c r="CK2876">
        <v>0</v>
      </c>
      <c r="CM2876" t="s">
        <v>6782</v>
      </c>
      <c r="CN2876" t="s">
        <v>368</v>
      </c>
      <c r="CO2876">
        <v>0</v>
      </c>
    </row>
    <row r="2877" spans="1:93" x14ac:dyDescent="0.2">
      <c r="A2877" t="s">
        <v>301</v>
      </c>
      <c r="B2877" t="s">
        <v>7950</v>
      </c>
      <c r="C2877" s="2">
        <f>P2877/AD2877*1000000</f>
        <v>231.07421130723139</v>
      </c>
      <c r="D2877" s="2">
        <f>LN(C2877)</f>
        <v>5.4427389199987717</v>
      </c>
      <c r="E2877">
        <v>6.541772721696641</v>
      </c>
      <c r="F2877">
        <v>275.76246416424112</v>
      </c>
      <c r="G2877">
        <v>300.39214474282272</v>
      </c>
      <c r="H2877">
        <v>94.732687148851824</v>
      </c>
      <c r="I2877">
        <v>74.713102553026502</v>
      </c>
      <c r="J2877" t="s">
        <v>7951</v>
      </c>
      <c r="K2877" t="s">
        <v>94</v>
      </c>
      <c r="L2877" t="s">
        <v>95</v>
      </c>
      <c r="M2877">
        <v>47.621131460000001</v>
      </c>
      <c r="N2877">
        <v>-117.4046494</v>
      </c>
      <c r="O2877">
        <v>4836</v>
      </c>
      <c r="P2877">
        <v>114</v>
      </c>
      <c r="Q2877">
        <v>0</v>
      </c>
      <c r="R2877">
        <v>4722</v>
      </c>
      <c r="S2877" t="s">
        <v>7952</v>
      </c>
      <c r="T2877">
        <v>56934</v>
      </c>
      <c r="U2877">
        <v>2016</v>
      </c>
      <c r="V2877">
        <v>7.9304532119327795E-2</v>
      </c>
      <c r="W2877">
        <v>1176.22140818919</v>
      </c>
      <c r="X2877">
        <v>194660.769699114</v>
      </c>
      <c r="Y2877">
        <v>1.5573924875849E-2</v>
      </c>
      <c r="Z2877">
        <v>53311.792792792803</v>
      </c>
      <c r="AA2877">
        <v>0.67380851280378196</v>
      </c>
      <c r="AB2877">
        <v>4.0201650284646E-2</v>
      </c>
      <c r="AC2877">
        <v>0.14972114793135299</v>
      </c>
      <c r="AD2877">
        <v>493348</v>
      </c>
      <c r="AE2877">
        <v>2.13797330846341E-2</v>
      </c>
      <c r="AF2877">
        <v>1.1600489494575801E-2</v>
      </c>
      <c r="AG2877">
        <v>0.90424565490758801</v>
      </c>
      <c r="AH2877">
        <v>5</v>
      </c>
      <c r="AI2877">
        <v>8198019</v>
      </c>
      <c r="AJ2877">
        <v>0.1318124537159526</v>
      </c>
      <c r="AK2877">
        <v>0.19602199019055699</v>
      </c>
      <c r="AL2877">
        <v>0.4173141096647861</v>
      </c>
      <c r="AM2877">
        <v>0.25485144642870428</v>
      </c>
      <c r="AN2877" t="s">
        <v>7875</v>
      </c>
      <c r="AO2877">
        <v>20200818</v>
      </c>
      <c r="AP2877">
        <v>67721</v>
      </c>
      <c r="AQ2877">
        <v>950107</v>
      </c>
      <c r="AS2877">
        <v>394</v>
      </c>
      <c r="AT2877">
        <v>6296</v>
      </c>
      <c r="AW2877">
        <v>39</v>
      </c>
      <c r="AZ2877" t="s">
        <v>98</v>
      </c>
      <c r="BA2877" t="s">
        <v>7876</v>
      </c>
      <c r="BB2877" t="s">
        <v>7877</v>
      </c>
      <c r="BC2877" t="s">
        <v>7878</v>
      </c>
      <c r="BD2877">
        <v>1785</v>
      </c>
      <c r="BE2877">
        <v>6296</v>
      </c>
      <c r="BF2877" t="s">
        <v>7877</v>
      </c>
      <c r="BH2877">
        <v>67721</v>
      </c>
      <c r="BI2877">
        <v>1785</v>
      </c>
      <c r="BL2877">
        <v>1009486</v>
      </c>
      <c r="BW2877">
        <v>53</v>
      </c>
      <c r="BX2877">
        <v>260</v>
      </c>
      <c r="BY2877">
        <v>0</v>
      </c>
      <c r="BZ2877">
        <v>1017828</v>
      </c>
      <c r="CA2877">
        <v>1017828</v>
      </c>
      <c r="CB2877">
        <v>260</v>
      </c>
      <c r="CC2877">
        <v>1017828</v>
      </c>
      <c r="CD2877">
        <v>4</v>
      </c>
      <c r="CE2877">
        <v>41</v>
      </c>
      <c r="CF2877" t="s">
        <v>7879</v>
      </c>
      <c r="CG2877">
        <v>0</v>
      </c>
      <c r="CH2877">
        <v>0</v>
      </c>
      <c r="CI2877">
        <v>0</v>
      </c>
      <c r="CJ2877">
        <v>0</v>
      </c>
      <c r="CK2877">
        <v>0</v>
      </c>
      <c r="CM2877" t="s">
        <v>7880</v>
      </c>
      <c r="CN2877" t="s">
        <v>3079</v>
      </c>
      <c r="CO2877">
        <v>163</v>
      </c>
    </row>
    <row r="2878" spans="1:93" x14ac:dyDescent="0.2">
      <c r="A2878" t="s">
        <v>1750</v>
      </c>
      <c r="B2878" t="s">
        <v>2005</v>
      </c>
      <c r="C2878" s="2">
        <f>P2878/AD2878*1000000</f>
        <v>346.07074287846598</v>
      </c>
      <c r="D2878" s="2">
        <f>LN(C2878)</f>
        <v>5.8466432133451116</v>
      </c>
      <c r="E2878">
        <v>9.9510186520648922</v>
      </c>
      <c r="F2878">
        <v>273.02118615335792</v>
      </c>
      <c r="G2878">
        <v>300.92372100713118</v>
      </c>
      <c r="H2878">
        <v>91.611737470385677</v>
      </c>
      <c r="I2878">
        <v>89.503879507886296</v>
      </c>
      <c r="J2878" t="s">
        <v>2006</v>
      </c>
      <c r="K2878" t="s">
        <v>94</v>
      </c>
      <c r="L2878" t="s">
        <v>95</v>
      </c>
      <c r="M2878">
        <v>42.324511719999997</v>
      </c>
      <c r="N2878">
        <v>-88.452482270000004</v>
      </c>
      <c r="O2878">
        <v>3446</v>
      </c>
      <c r="P2878">
        <v>115</v>
      </c>
      <c r="Q2878">
        <v>0</v>
      </c>
      <c r="R2878">
        <v>3331</v>
      </c>
      <c r="S2878" t="s">
        <v>2007</v>
      </c>
      <c r="T2878">
        <v>34760</v>
      </c>
      <c r="U2878">
        <v>2016</v>
      </c>
      <c r="V2878">
        <v>4.6453897674739099E-2</v>
      </c>
      <c r="W2878">
        <v>968.17494894736797</v>
      </c>
      <c r="X2878">
        <v>212000</v>
      </c>
      <c r="Y2878">
        <v>8.6056837857236106E-3</v>
      </c>
      <c r="Z2878">
        <v>77469.157894736796</v>
      </c>
      <c r="AA2878">
        <v>0.790364496445911</v>
      </c>
      <c r="AB2878">
        <v>0.106521612436039</v>
      </c>
      <c r="AC2878">
        <v>0.105241673476888</v>
      </c>
      <c r="AD2878">
        <v>332302</v>
      </c>
      <c r="AE2878">
        <v>2.1927008584386301E-2</v>
      </c>
      <c r="AF2878">
        <v>1.0377034902395901E-3</v>
      </c>
      <c r="AG2878">
        <v>0.93285310173983305</v>
      </c>
      <c r="AH2878">
        <v>5</v>
      </c>
      <c r="AI2878">
        <v>5294672</v>
      </c>
      <c r="AJ2878">
        <v>9.8881857081987323E-2</v>
      </c>
      <c r="AK2878">
        <v>0.2274303299618938</v>
      </c>
      <c r="AL2878">
        <v>0.40848668246116088</v>
      </c>
      <c r="AM2878">
        <v>0.26520113049495803</v>
      </c>
      <c r="AN2878" t="s">
        <v>1754</v>
      </c>
      <c r="AO2878">
        <v>20200818</v>
      </c>
      <c r="AP2878">
        <v>210926</v>
      </c>
      <c r="AQ2878">
        <v>3229678</v>
      </c>
      <c r="AS2878">
        <v>1510</v>
      </c>
      <c r="AU2878">
        <v>335</v>
      </c>
      <c r="AW2878">
        <v>128</v>
      </c>
      <c r="AZ2878" t="s">
        <v>362</v>
      </c>
      <c r="BA2878" t="s">
        <v>309</v>
      </c>
      <c r="BB2878" t="s">
        <v>310</v>
      </c>
      <c r="BC2878" t="s">
        <v>311</v>
      </c>
      <c r="BD2878">
        <v>7993</v>
      </c>
      <c r="BF2878" t="s">
        <v>310</v>
      </c>
      <c r="BH2878">
        <v>209594</v>
      </c>
      <c r="BI2878">
        <v>7782</v>
      </c>
      <c r="BJ2878">
        <v>211</v>
      </c>
      <c r="BW2878">
        <v>17</v>
      </c>
      <c r="BX2878">
        <v>1740</v>
      </c>
      <c r="BY2878">
        <v>32435</v>
      </c>
      <c r="BZ2878">
        <v>3440604</v>
      </c>
      <c r="CA2878">
        <v>3440604</v>
      </c>
      <c r="CB2878">
        <v>34175</v>
      </c>
      <c r="CC2878">
        <v>3440604</v>
      </c>
      <c r="CD2878">
        <v>26</v>
      </c>
      <c r="CE2878">
        <v>0</v>
      </c>
      <c r="CF2878" t="s">
        <v>1755</v>
      </c>
      <c r="CG2878">
        <v>0</v>
      </c>
      <c r="CH2878">
        <v>0</v>
      </c>
      <c r="CI2878">
        <v>0</v>
      </c>
      <c r="CJ2878">
        <v>0</v>
      </c>
      <c r="CK2878">
        <v>0</v>
      </c>
      <c r="CM2878" t="s">
        <v>1756</v>
      </c>
      <c r="CN2878" t="s">
        <v>1757</v>
      </c>
      <c r="CO2878">
        <v>165</v>
      </c>
    </row>
    <row r="2879" spans="1:93" x14ac:dyDescent="0.2">
      <c r="A2879" t="s">
        <v>3413</v>
      </c>
      <c r="B2879" t="s">
        <v>3637</v>
      </c>
      <c r="C2879" s="2">
        <f>P2879/AD2879*1000000</f>
        <v>333.76093429843451</v>
      </c>
      <c r="D2879" s="2">
        <f>LN(C2879)</f>
        <v>5.8104249711206739</v>
      </c>
      <c r="E2879">
        <v>10.099631483321801</v>
      </c>
      <c r="F2879">
        <v>273.99487394673127</v>
      </c>
      <c r="G2879">
        <v>300.65514591400591</v>
      </c>
      <c r="H2879">
        <v>91.662293852815637</v>
      </c>
      <c r="I2879">
        <v>90.356591540938524</v>
      </c>
      <c r="J2879" t="s">
        <v>3638</v>
      </c>
      <c r="K2879" t="s">
        <v>94</v>
      </c>
      <c r="L2879" t="s">
        <v>95</v>
      </c>
      <c r="M2879">
        <v>42.253104999999998</v>
      </c>
      <c r="N2879">
        <v>-83.838532040000004</v>
      </c>
      <c r="O2879">
        <v>2669</v>
      </c>
      <c r="P2879">
        <v>115</v>
      </c>
      <c r="Q2879">
        <v>0</v>
      </c>
      <c r="R2879">
        <v>2554</v>
      </c>
      <c r="S2879" t="s">
        <v>3639</v>
      </c>
      <c r="T2879">
        <v>25515</v>
      </c>
      <c r="U2879">
        <v>2016</v>
      </c>
      <c r="V2879">
        <v>7.2517448557945494E-2</v>
      </c>
      <c r="W2879">
        <v>1311.4294885714301</v>
      </c>
      <c r="X2879">
        <v>208485.714285714</v>
      </c>
      <c r="Y2879">
        <v>9.4643697989673606E-2</v>
      </c>
      <c r="Z2879">
        <v>64275.795238095197</v>
      </c>
      <c r="AA2879">
        <v>0.65592788728228002</v>
      </c>
      <c r="AB2879">
        <v>3.2756327688182603E-2</v>
      </c>
      <c r="AC2879">
        <v>0.12930127110348599</v>
      </c>
      <c r="AD2879">
        <v>344558</v>
      </c>
      <c r="AE2879">
        <v>6.8034615998079001E-2</v>
      </c>
      <c r="AF2879">
        <v>2.6970072821325998E-3</v>
      </c>
      <c r="AG2879">
        <v>0.79036192544134798</v>
      </c>
      <c r="AH2879">
        <v>5</v>
      </c>
      <c r="AI2879">
        <v>6179200</v>
      </c>
      <c r="AJ2879">
        <v>9.8228735111341267E-2</v>
      </c>
      <c r="AK2879">
        <v>0.17379644614189541</v>
      </c>
      <c r="AL2879">
        <v>0.49454265924391511</v>
      </c>
      <c r="AM2879">
        <v>0.23343215950284829</v>
      </c>
      <c r="AN2879" t="s">
        <v>3417</v>
      </c>
      <c r="AO2879">
        <v>20200818</v>
      </c>
      <c r="AP2879">
        <v>103403</v>
      </c>
      <c r="AQ2879">
        <v>2259122</v>
      </c>
      <c r="AS2879">
        <v>653</v>
      </c>
      <c r="AU2879">
        <v>169</v>
      </c>
      <c r="AW2879">
        <v>89</v>
      </c>
      <c r="AY2879">
        <v>67778</v>
      </c>
      <c r="AZ2879" t="s">
        <v>308</v>
      </c>
      <c r="BA2879" t="s">
        <v>309</v>
      </c>
      <c r="BB2879" t="s">
        <v>310</v>
      </c>
      <c r="BC2879" t="s">
        <v>311</v>
      </c>
      <c r="BD2879">
        <v>6608</v>
      </c>
      <c r="BF2879" t="s">
        <v>310</v>
      </c>
      <c r="BG2879">
        <v>131927</v>
      </c>
      <c r="BH2879">
        <v>93662</v>
      </c>
      <c r="BI2879">
        <v>6340</v>
      </c>
      <c r="BJ2879">
        <v>268</v>
      </c>
      <c r="BM2879">
        <v>239798</v>
      </c>
      <c r="BW2879">
        <v>26</v>
      </c>
      <c r="BX2879">
        <v>654</v>
      </c>
      <c r="BY2879">
        <v>21664</v>
      </c>
      <c r="BZ2879">
        <v>2362525</v>
      </c>
      <c r="CA2879">
        <v>2362525</v>
      </c>
      <c r="CB2879">
        <v>22318</v>
      </c>
      <c r="CC2879">
        <v>2362525</v>
      </c>
      <c r="CD2879">
        <v>16</v>
      </c>
      <c r="CE2879">
        <v>0</v>
      </c>
      <c r="CF2879" t="s">
        <v>3418</v>
      </c>
      <c r="CG2879">
        <v>0</v>
      </c>
      <c r="CH2879">
        <v>0</v>
      </c>
      <c r="CI2879">
        <v>0</v>
      </c>
      <c r="CJ2879">
        <v>0</v>
      </c>
      <c r="CK2879">
        <v>0</v>
      </c>
      <c r="CM2879" t="s">
        <v>3419</v>
      </c>
      <c r="CN2879" t="s">
        <v>982</v>
      </c>
      <c r="CO2879">
        <v>162</v>
      </c>
    </row>
    <row r="2880" spans="1:93" x14ac:dyDescent="0.2">
      <c r="A2880" t="s">
        <v>7558</v>
      </c>
      <c r="B2880" t="s">
        <v>7599</v>
      </c>
      <c r="C2880" s="2">
        <f>P2880/AD2880*1000000</f>
        <v>319.00846620729448</v>
      </c>
      <c r="D2880" s="2">
        <f>LN(C2880)</f>
        <v>5.7652176422674479</v>
      </c>
      <c r="E2880">
        <v>10.970277890327299</v>
      </c>
      <c r="F2880">
        <v>279.77512877487908</v>
      </c>
      <c r="G2880">
        <v>303.01068974974481</v>
      </c>
      <c r="H2880">
        <v>82.84031833064185</v>
      </c>
      <c r="I2880">
        <v>92.197304068749489</v>
      </c>
      <c r="J2880" t="s">
        <v>7600</v>
      </c>
      <c r="K2880" t="s">
        <v>94</v>
      </c>
      <c r="L2880" t="s">
        <v>95</v>
      </c>
      <c r="M2880">
        <v>39.089900829999998</v>
      </c>
      <c r="N2880">
        <v>-77.634818769999995</v>
      </c>
      <c r="O2880">
        <v>5552</v>
      </c>
      <c r="P2880">
        <v>115</v>
      </c>
      <c r="Q2880">
        <v>0</v>
      </c>
      <c r="R2880">
        <v>5437</v>
      </c>
      <c r="S2880" t="s">
        <v>7601</v>
      </c>
      <c r="T2880">
        <v>5428</v>
      </c>
      <c r="U2880">
        <v>2016</v>
      </c>
      <c r="V2880">
        <v>2.8828022665736999E-2</v>
      </c>
      <c r="W2880">
        <v>1189.7376941176501</v>
      </c>
      <c r="X2880">
        <v>467535.66803632601</v>
      </c>
      <c r="Y2880">
        <v>0.12103914641442801</v>
      </c>
      <c r="Z2880">
        <v>125456.705882353</v>
      </c>
      <c r="AA2880">
        <v>0.76510504954621705</v>
      </c>
      <c r="AB2880">
        <v>0.107815046053771</v>
      </c>
      <c r="AC2880">
        <v>0.113527214540233</v>
      </c>
      <c r="AD2880">
        <v>360492</v>
      </c>
      <c r="AE2880">
        <v>0.114169063645818</v>
      </c>
      <c r="AF2880">
        <v>2.4555599175955099E-3</v>
      </c>
      <c r="AG2880">
        <v>0.69208218120294496</v>
      </c>
      <c r="AH2880">
        <v>5</v>
      </c>
      <c r="AI2880">
        <v>5029291</v>
      </c>
      <c r="AJ2880">
        <v>6.6556697554386895E-2</v>
      </c>
      <c r="AK2880">
        <v>0.25709627858081779</v>
      </c>
      <c r="AL2880">
        <v>0.44302586587254539</v>
      </c>
      <c r="AM2880">
        <v>0.23332115799224981</v>
      </c>
      <c r="AN2880" t="s">
        <v>7562</v>
      </c>
      <c r="AO2880">
        <v>20200818</v>
      </c>
      <c r="AP2880">
        <v>108282</v>
      </c>
      <c r="AQ2880">
        <v>1282023</v>
      </c>
      <c r="AR2880">
        <v>381</v>
      </c>
      <c r="AS2880">
        <v>1253</v>
      </c>
      <c r="AT2880">
        <v>15163</v>
      </c>
      <c r="AU2880">
        <v>300</v>
      </c>
      <c r="AW2880">
        <v>163</v>
      </c>
      <c r="AY2880">
        <v>13910</v>
      </c>
      <c r="AZ2880" t="s">
        <v>308</v>
      </c>
      <c r="BA2880" t="s">
        <v>3649</v>
      </c>
      <c r="BB2880" t="s">
        <v>3650</v>
      </c>
      <c r="BC2880" t="s">
        <v>3651</v>
      </c>
      <c r="BD2880">
        <v>2396</v>
      </c>
      <c r="BE2880">
        <v>15163</v>
      </c>
      <c r="BF2880" t="s">
        <v>3650</v>
      </c>
      <c r="BH2880">
        <v>103809</v>
      </c>
      <c r="BI2880">
        <v>2278</v>
      </c>
      <c r="BJ2880">
        <v>118</v>
      </c>
      <c r="BK2880">
        <v>1385832</v>
      </c>
      <c r="BM2880">
        <v>116212</v>
      </c>
      <c r="BW2880">
        <v>51</v>
      </c>
      <c r="BX2880">
        <v>861</v>
      </c>
      <c r="BY2880">
        <v>16002</v>
      </c>
      <c r="BZ2880">
        <v>1390686</v>
      </c>
      <c r="CA2880">
        <v>1390305</v>
      </c>
      <c r="CB2880">
        <v>16863</v>
      </c>
      <c r="CC2880">
        <v>1390305</v>
      </c>
      <c r="CD2880">
        <v>11</v>
      </c>
      <c r="CE2880">
        <v>163</v>
      </c>
      <c r="CF2880" t="s">
        <v>7563</v>
      </c>
      <c r="CG2880">
        <v>0</v>
      </c>
      <c r="CH2880">
        <v>0</v>
      </c>
      <c r="CI2880">
        <v>0</v>
      </c>
      <c r="CJ2880">
        <v>0</v>
      </c>
      <c r="CK2880">
        <v>0</v>
      </c>
      <c r="CM2880" t="s">
        <v>7564</v>
      </c>
      <c r="CN2880" t="s">
        <v>2495</v>
      </c>
      <c r="CO2880">
        <v>156</v>
      </c>
    </row>
    <row r="2881" spans="1:93" x14ac:dyDescent="0.2">
      <c r="A2881" t="s">
        <v>3645</v>
      </c>
      <c r="B2881" t="s">
        <v>3773</v>
      </c>
      <c r="C2881" s="2">
        <f>P2881/AD2881*1000000</f>
        <v>324.11016392709757</v>
      </c>
      <c r="D2881" s="2">
        <f>LN(C2881)</f>
        <v>5.7810834701219793</v>
      </c>
      <c r="E2881">
        <v>8.7333726228757076</v>
      </c>
      <c r="F2881">
        <v>270.18866616460372</v>
      </c>
      <c r="G2881">
        <v>300.35483822289137</v>
      </c>
      <c r="H2881">
        <v>87.946328968818506</v>
      </c>
      <c r="I2881">
        <v>89.310700197081559</v>
      </c>
      <c r="J2881" t="s">
        <v>3774</v>
      </c>
      <c r="K2881" t="s">
        <v>94</v>
      </c>
      <c r="L2881" t="s">
        <v>95</v>
      </c>
      <c r="M2881">
        <v>45.274760149999999</v>
      </c>
      <c r="N2881">
        <v>-93.246045649999999</v>
      </c>
      <c r="O2881">
        <v>4096</v>
      </c>
      <c r="P2881">
        <v>116</v>
      </c>
      <c r="Q2881">
        <v>0</v>
      </c>
      <c r="R2881">
        <v>3980</v>
      </c>
      <c r="S2881" t="s">
        <v>3775</v>
      </c>
      <c r="T2881">
        <v>30026</v>
      </c>
      <c r="U2881">
        <v>2016</v>
      </c>
      <c r="V2881">
        <v>5.16802143810281E-2</v>
      </c>
      <c r="W2881">
        <v>1548.71811428571</v>
      </c>
      <c r="X2881">
        <v>197157.14285714299</v>
      </c>
      <c r="Y2881">
        <v>4.3306030567945103E-2</v>
      </c>
      <c r="Z2881">
        <v>75436.928571428594</v>
      </c>
      <c r="AA2881">
        <v>0.81289606256231695</v>
      </c>
      <c r="AB2881">
        <v>3.9029174306256201E-2</v>
      </c>
      <c r="AC2881">
        <v>0.110156382116276</v>
      </c>
      <c r="AD2881">
        <v>357903</v>
      </c>
      <c r="AE2881">
        <v>3.5633913014792802E-2</v>
      </c>
      <c r="AF2881">
        <v>5.7970011022567903E-3</v>
      </c>
      <c r="AG2881">
        <v>0.86872880414328701</v>
      </c>
      <c r="AH2881">
        <v>5</v>
      </c>
      <c r="AI2881">
        <v>5829890</v>
      </c>
      <c r="AJ2881">
        <v>9.4259582942388273E-2</v>
      </c>
      <c r="AK2881">
        <v>0.2187415199943738</v>
      </c>
      <c r="AL2881">
        <v>0.42477147939326471</v>
      </c>
      <c r="AM2881">
        <v>0.26222741766997321</v>
      </c>
      <c r="AN2881" t="s">
        <v>3648</v>
      </c>
      <c r="AO2881">
        <v>20200818</v>
      </c>
      <c r="AP2881">
        <v>66061</v>
      </c>
      <c r="AQ2881">
        <v>937245</v>
      </c>
      <c r="AS2881">
        <v>304</v>
      </c>
      <c r="AT2881">
        <v>5932</v>
      </c>
      <c r="AU2881">
        <v>154</v>
      </c>
      <c r="AV2881">
        <v>1722</v>
      </c>
      <c r="AY2881">
        <v>59568</v>
      </c>
      <c r="AZ2881" t="s">
        <v>362</v>
      </c>
      <c r="BA2881" t="s">
        <v>3649</v>
      </c>
      <c r="BB2881" t="s">
        <v>3650</v>
      </c>
      <c r="BC2881" t="s">
        <v>3651</v>
      </c>
      <c r="BD2881">
        <v>1767</v>
      </c>
      <c r="BE2881">
        <v>5932</v>
      </c>
      <c r="BF2881" t="s">
        <v>3650</v>
      </c>
      <c r="BH2881">
        <v>66061</v>
      </c>
      <c r="BI2881">
        <v>1721</v>
      </c>
      <c r="BJ2881">
        <v>46</v>
      </c>
      <c r="BL2881">
        <v>1003306</v>
      </c>
      <c r="BW2881">
        <v>27</v>
      </c>
      <c r="BX2881">
        <v>345</v>
      </c>
      <c r="BY2881">
        <v>2938</v>
      </c>
      <c r="BZ2881">
        <v>1003306</v>
      </c>
      <c r="CA2881">
        <v>1003306</v>
      </c>
      <c r="CB2881">
        <v>3283</v>
      </c>
      <c r="CC2881">
        <v>1003306</v>
      </c>
      <c r="CD2881">
        <v>9</v>
      </c>
      <c r="CE2881">
        <v>46</v>
      </c>
      <c r="CF2881" t="s">
        <v>3652</v>
      </c>
      <c r="CG2881">
        <v>0</v>
      </c>
      <c r="CH2881">
        <v>0</v>
      </c>
      <c r="CI2881">
        <v>0</v>
      </c>
      <c r="CJ2881">
        <v>0</v>
      </c>
      <c r="CK2881">
        <v>0</v>
      </c>
      <c r="CM2881" t="s">
        <v>3653</v>
      </c>
      <c r="CN2881" t="s">
        <v>3654</v>
      </c>
      <c r="CO2881">
        <v>159</v>
      </c>
    </row>
    <row r="2882" spans="1:93" x14ac:dyDescent="0.2">
      <c r="A2882" t="s">
        <v>1190</v>
      </c>
      <c r="B2882" t="s">
        <v>1283</v>
      </c>
      <c r="C2882" s="2">
        <f>P2882/AD2882*1000000</f>
        <v>506.03566470163366</v>
      </c>
      <c r="D2882" s="2">
        <f>LN(C2882)</f>
        <v>6.2266071504036802</v>
      </c>
      <c r="E2882">
        <v>13.707801749562391</v>
      </c>
      <c r="F2882">
        <v>286.24309380517008</v>
      </c>
      <c r="G2882">
        <v>305.30466573406721</v>
      </c>
      <c r="H2882">
        <v>81.989030587684539</v>
      </c>
      <c r="I2882">
        <v>93.033238960783265</v>
      </c>
      <c r="J2882" t="s">
        <v>1284</v>
      </c>
      <c r="K2882" t="s">
        <v>94</v>
      </c>
      <c r="L2882" t="s">
        <v>95</v>
      </c>
      <c r="M2882">
        <v>33.54187245</v>
      </c>
      <c r="N2882">
        <v>-84.355941880000003</v>
      </c>
      <c r="O2882">
        <v>5640</v>
      </c>
      <c r="P2882">
        <v>117</v>
      </c>
      <c r="Q2882">
        <v>0</v>
      </c>
      <c r="R2882">
        <v>5523</v>
      </c>
      <c r="S2882" t="s">
        <v>1285</v>
      </c>
      <c r="T2882">
        <v>12142</v>
      </c>
      <c r="U2882">
        <v>2016</v>
      </c>
      <c r="V2882">
        <v>0.113525688924213</v>
      </c>
      <c r="W2882">
        <v>2312.42955555556</v>
      </c>
      <c r="X2882">
        <v>93844.503782368804</v>
      </c>
      <c r="Y2882">
        <v>0.63503843364255597</v>
      </c>
      <c r="Z2882">
        <v>45355.333333333299</v>
      </c>
      <c r="AA2882">
        <v>0.45312292707261398</v>
      </c>
      <c r="AB2882">
        <v>0.17468351332874699</v>
      </c>
      <c r="AC2882">
        <v>0.20095676379212499</v>
      </c>
      <c r="AD2882">
        <v>231209</v>
      </c>
      <c r="AE2882">
        <v>4.9458082739387198E-2</v>
      </c>
      <c r="AF2882">
        <v>3.1360665326649198E-3</v>
      </c>
      <c r="AG2882">
        <v>0.23845040790746</v>
      </c>
      <c r="AH2882">
        <v>5</v>
      </c>
      <c r="AI2882">
        <v>4639659</v>
      </c>
      <c r="AJ2882">
        <v>6.8269025805560282E-2</v>
      </c>
      <c r="AK2882">
        <v>0.24624158801325699</v>
      </c>
      <c r="AL2882">
        <v>0.46891657339472581</v>
      </c>
      <c r="AM2882">
        <v>0.2165728127864569</v>
      </c>
      <c r="AN2882" t="s">
        <v>1194</v>
      </c>
      <c r="AO2882">
        <v>20200818</v>
      </c>
      <c r="AP2882">
        <v>241677</v>
      </c>
      <c r="AQ2882">
        <v>1818642</v>
      </c>
      <c r="AS2882">
        <v>2596</v>
      </c>
      <c r="AT2882">
        <v>22429</v>
      </c>
      <c r="AV2882">
        <v>4117</v>
      </c>
      <c r="AZ2882" t="s">
        <v>362</v>
      </c>
      <c r="BA2882" t="s">
        <v>1195</v>
      </c>
      <c r="BB2882" t="s">
        <v>1196</v>
      </c>
      <c r="BC2882" t="s">
        <v>1197</v>
      </c>
      <c r="BD2882">
        <v>4794</v>
      </c>
      <c r="BE2882">
        <v>22429</v>
      </c>
      <c r="BF2882" t="s">
        <v>1196</v>
      </c>
      <c r="BG2882">
        <v>219987</v>
      </c>
      <c r="BH2882">
        <v>241677</v>
      </c>
      <c r="BM2882">
        <v>258672</v>
      </c>
      <c r="BN2882">
        <v>18507</v>
      </c>
      <c r="BO2882">
        <v>240165</v>
      </c>
      <c r="BW2882">
        <v>13</v>
      </c>
      <c r="BX2882">
        <v>2816</v>
      </c>
      <c r="BY2882">
        <v>30086</v>
      </c>
      <c r="BZ2882">
        <v>2060319</v>
      </c>
      <c r="CA2882">
        <v>2060319</v>
      </c>
      <c r="CB2882">
        <v>32902</v>
      </c>
      <c r="CC2882">
        <v>2060319</v>
      </c>
      <c r="CD2882">
        <v>67</v>
      </c>
      <c r="CE2882">
        <v>296</v>
      </c>
      <c r="CF2882" t="s">
        <v>1198</v>
      </c>
      <c r="CG2882">
        <v>0</v>
      </c>
      <c r="CH2882">
        <v>0</v>
      </c>
      <c r="CI2882">
        <v>0</v>
      </c>
      <c r="CJ2882">
        <v>0</v>
      </c>
      <c r="CK2882">
        <v>0</v>
      </c>
      <c r="CM2882" t="s">
        <v>1199</v>
      </c>
      <c r="CN2882" t="s">
        <v>1009</v>
      </c>
      <c r="CO2882">
        <v>152</v>
      </c>
    </row>
    <row r="2883" spans="1:93" x14ac:dyDescent="0.2">
      <c r="A2883" t="s">
        <v>3070</v>
      </c>
      <c r="B2883" t="s">
        <v>3180</v>
      </c>
      <c r="C2883" s="2">
        <f>P2883/AD2883*1000000</f>
        <v>781.81903228177555</v>
      </c>
      <c r="D2883" s="2">
        <f>LN(C2883)</f>
        <v>6.6616232972449083</v>
      </c>
      <c r="E2883">
        <v>11.007882624735791</v>
      </c>
      <c r="F2883">
        <v>287.94204893078802</v>
      </c>
      <c r="G2883">
        <v>307.28175527351613</v>
      </c>
      <c r="H2883">
        <v>89.48585121366429</v>
      </c>
      <c r="I2883">
        <v>94.942709796649837</v>
      </c>
      <c r="J2883" t="s">
        <v>516</v>
      </c>
      <c r="K2883" t="s">
        <v>94</v>
      </c>
      <c r="L2883" t="s">
        <v>95</v>
      </c>
      <c r="M2883">
        <v>32.47645559</v>
      </c>
      <c r="N2883">
        <v>-92.157041719999995</v>
      </c>
      <c r="O2883">
        <v>5187</v>
      </c>
      <c r="P2883">
        <v>117</v>
      </c>
      <c r="Q2883">
        <v>0</v>
      </c>
      <c r="R2883">
        <v>5070</v>
      </c>
      <c r="S2883" t="s">
        <v>3181</v>
      </c>
      <c r="T2883">
        <v>43004</v>
      </c>
      <c r="U2883">
        <v>2016</v>
      </c>
      <c r="V2883">
        <v>0.13938311885169499</v>
      </c>
      <c r="W2883">
        <v>493.81458333333302</v>
      </c>
      <c r="X2883">
        <v>124066.66666666701</v>
      </c>
      <c r="Y2883">
        <v>0.32332769445160697</v>
      </c>
      <c r="Z2883">
        <v>40142.5</v>
      </c>
      <c r="AA2883">
        <v>0.61836608558227901</v>
      </c>
      <c r="AB2883">
        <v>2.4366590911225401E-2</v>
      </c>
      <c r="AC2883">
        <v>0.19383067507898299</v>
      </c>
      <c r="AD2883">
        <v>149651</v>
      </c>
      <c r="AE2883">
        <v>8.0886458472862396E-3</v>
      </c>
      <c r="AF2883">
        <v>2.4267793335367598E-3</v>
      </c>
      <c r="AG2883">
        <v>0.65415655440432996</v>
      </c>
      <c r="AH2883">
        <v>5</v>
      </c>
      <c r="AI2883">
        <v>2733732</v>
      </c>
      <c r="AJ2883">
        <v>0.1237659726703276</v>
      </c>
      <c r="AK2883">
        <v>0.21930459898775739</v>
      </c>
      <c r="AL2883">
        <v>0.42520590899181049</v>
      </c>
      <c r="AM2883">
        <v>0.23172351935010449</v>
      </c>
      <c r="AN2883" t="s">
        <v>3073</v>
      </c>
      <c r="AO2883">
        <v>20200818</v>
      </c>
      <c r="AP2883">
        <v>139125</v>
      </c>
      <c r="AQ2883">
        <v>1550866</v>
      </c>
      <c r="AS2883">
        <v>1204</v>
      </c>
      <c r="AW2883">
        <v>187</v>
      </c>
      <c r="AY2883">
        <v>103512</v>
      </c>
      <c r="AZ2883" t="s">
        <v>362</v>
      </c>
      <c r="BA2883" t="s">
        <v>3074</v>
      </c>
      <c r="BB2883" t="s">
        <v>3075</v>
      </c>
      <c r="BC2883" t="s">
        <v>3076</v>
      </c>
      <c r="BD2883">
        <v>4554</v>
      </c>
      <c r="BF2883" t="s">
        <v>3075</v>
      </c>
      <c r="BI2883">
        <v>4431</v>
      </c>
      <c r="BJ2883">
        <v>123</v>
      </c>
      <c r="BL2883">
        <v>1689991</v>
      </c>
      <c r="BW2883">
        <v>22</v>
      </c>
      <c r="BX2883">
        <v>640</v>
      </c>
      <c r="BY2883">
        <v>15062</v>
      </c>
      <c r="BZ2883">
        <v>1689991</v>
      </c>
      <c r="CA2883">
        <v>1689991</v>
      </c>
      <c r="CB2883">
        <v>15702</v>
      </c>
      <c r="CC2883">
        <v>1689991</v>
      </c>
      <c r="CD2883">
        <v>28</v>
      </c>
      <c r="CE2883">
        <v>0</v>
      </c>
      <c r="CF2883" t="s">
        <v>3077</v>
      </c>
      <c r="CG2883">
        <v>0</v>
      </c>
      <c r="CH2883">
        <v>0</v>
      </c>
      <c r="CI2883">
        <v>0</v>
      </c>
      <c r="CJ2883">
        <v>0</v>
      </c>
      <c r="CK2883">
        <v>0</v>
      </c>
      <c r="CM2883" t="s">
        <v>3078</v>
      </c>
      <c r="CN2883" t="s">
        <v>3079</v>
      </c>
      <c r="CO2883">
        <v>163</v>
      </c>
    </row>
    <row r="2884" spans="1:93" x14ac:dyDescent="0.2">
      <c r="A2884" t="s">
        <v>3299</v>
      </c>
      <c r="B2884" t="s">
        <v>3349</v>
      </c>
      <c r="C2884" s="2">
        <f>P2884/AD2884*1000000</f>
        <v>376.41033230276258</v>
      </c>
      <c r="D2884" s="2">
        <f>LN(C2884)</f>
        <v>5.9306798576606203</v>
      </c>
      <c r="E2884">
        <v>11.163777322615109</v>
      </c>
      <c r="F2884">
        <v>279.59980896498018</v>
      </c>
      <c r="G2884">
        <v>302.66803515139929</v>
      </c>
      <c r="H2884">
        <v>81.591545442620685</v>
      </c>
      <c r="I2884">
        <v>91.181684669735347</v>
      </c>
      <c r="J2884" t="s">
        <v>532</v>
      </c>
      <c r="K2884" t="s">
        <v>94</v>
      </c>
      <c r="L2884" t="s">
        <v>95</v>
      </c>
      <c r="M2884">
        <v>39.253052930000003</v>
      </c>
      <c r="N2884">
        <v>-76.931262079999996</v>
      </c>
      <c r="O2884">
        <v>4111</v>
      </c>
      <c r="P2884">
        <v>117</v>
      </c>
      <c r="Q2884">
        <v>0</v>
      </c>
      <c r="R2884">
        <v>3994</v>
      </c>
      <c r="S2884" t="s">
        <v>3350</v>
      </c>
      <c r="T2884">
        <v>5646</v>
      </c>
      <c r="U2884">
        <v>2016</v>
      </c>
      <c r="V2884">
        <v>5.1616803871449499E-2</v>
      </c>
      <c r="W2884">
        <v>1331.05685789474</v>
      </c>
      <c r="X2884">
        <v>521531.57894736901</v>
      </c>
      <c r="Y2884">
        <v>0.14431276380350699</v>
      </c>
      <c r="Z2884">
        <v>130875.750877193</v>
      </c>
      <c r="AA2884">
        <v>0.80419754650474795</v>
      </c>
      <c r="AB2884">
        <v>4.9952927142402001E-2</v>
      </c>
      <c r="AC2884">
        <v>0.103090851265318</v>
      </c>
      <c r="AD2884">
        <v>310831</v>
      </c>
      <c r="AE2884">
        <v>0.13458699623537199</v>
      </c>
      <c r="AF2884">
        <v>1.62157469170155E-3</v>
      </c>
      <c r="AG2884">
        <v>0.68206993459710796</v>
      </c>
      <c r="AH2884">
        <v>5</v>
      </c>
      <c r="AI2884">
        <v>5034959</v>
      </c>
      <c r="AJ2884">
        <v>9.7804570007422112E-2</v>
      </c>
      <c r="AK2884">
        <v>0.21616680493326759</v>
      </c>
      <c r="AL2884">
        <v>0.41121228593917047</v>
      </c>
      <c r="AM2884">
        <v>0.27481633912013981</v>
      </c>
      <c r="AN2884" t="s">
        <v>3302</v>
      </c>
      <c r="AO2884">
        <v>20200818</v>
      </c>
      <c r="AP2884">
        <v>101235</v>
      </c>
      <c r="AQ2884">
        <v>1066070</v>
      </c>
      <c r="AS2884">
        <v>453</v>
      </c>
      <c r="AT2884">
        <v>13698</v>
      </c>
      <c r="AU2884">
        <v>102</v>
      </c>
      <c r="AY2884">
        <v>6008</v>
      </c>
      <c r="AZ2884" t="s">
        <v>362</v>
      </c>
      <c r="BA2884" t="s">
        <v>3303</v>
      </c>
      <c r="BB2884" t="s">
        <v>3304</v>
      </c>
      <c r="BC2884" t="s">
        <v>3305</v>
      </c>
      <c r="BD2884">
        <v>3650</v>
      </c>
      <c r="BE2884">
        <v>13698</v>
      </c>
      <c r="BF2884" t="s">
        <v>3304</v>
      </c>
      <c r="BG2884">
        <v>119238</v>
      </c>
      <c r="BH2884">
        <v>101235</v>
      </c>
      <c r="BI2884">
        <v>3511</v>
      </c>
      <c r="BJ2884">
        <v>139</v>
      </c>
      <c r="BL2884">
        <v>1167305</v>
      </c>
      <c r="BW2884">
        <v>24</v>
      </c>
      <c r="BX2884">
        <v>520</v>
      </c>
      <c r="BY2884">
        <v>9173</v>
      </c>
      <c r="BZ2884">
        <v>1167305</v>
      </c>
      <c r="CA2884">
        <v>1167305</v>
      </c>
      <c r="CB2884">
        <v>9693</v>
      </c>
      <c r="CC2884">
        <v>1167305</v>
      </c>
      <c r="CD2884">
        <v>9</v>
      </c>
      <c r="CE2884">
        <v>40</v>
      </c>
      <c r="CF2884" t="s">
        <v>3306</v>
      </c>
      <c r="CG2884">
        <v>0</v>
      </c>
      <c r="CH2884">
        <v>0</v>
      </c>
      <c r="CI2884">
        <v>0</v>
      </c>
      <c r="CJ2884">
        <v>0</v>
      </c>
      <c r="CK2884">
        <v>0</v>
      </c>
      <c r="CM2884" t="s">
        <v>3307</v>
      </c>
      <c r="CN2884" t="s">
        <v>2495</v>
      </c>
      <c r="CO2884">
        <v>156</v>
      </c>
    </row>
    <row r="2885" spans="1:93" x14ac:dyDescent="0.2">
      <c r="A2885" t="s">
        <v>4989</v>
      </c>
      <c r="B2885" t="s">
        <v>5083</v>
      </c>
      <c r="C2885" s="2">
        <f>P2885/AD2885*1000000</f>
        <v>498.47899997443693</v>
      </c>
      <c r="D2885" s="2">
        <f>LN(C2885)</f>
        <v>6.2115614620841324</v>
      </c>
      <c r="E2885">
        <v>7.872694194758175</v>
      </c>
      <c r="F2885">
        <v>272.61850686409599</v>
      </c>
      <c r="G2885">
        <v>298.44647665278291</v>
      </c>
      <c r="H2885">
        <v>93.392416935708766</v>
      </c>
      <c r="I2885">
        <v>93.152223051428621</v>
      </c>
      <c r="J2885" t="s">
        <v>1737</v>
      </c>
      <c r="K2885" t="s">
        <v>94</v>
      </c>
      <c r="L2885" t="s">
        <v>95</v>
      </c>
      <c r="M2885">
        <v>43.243753820000002</v>
      </c>
      <c r="N2885">
        <v>-75.437103919999998</v>
      </c>
      <c r="O2885">
        <v>2213</v>
      </c>
      <c r="P2885">
        <v>117</v>
      </c>
      <c r="Q2885">
        <v>0</v>
      </c>
      <c r="R2885">
        <v>2096</v>
      </c>
      <c r="S2885" t="s">
        <v>5084</v>
      </c>
      <c r="T2885">
        <v>3672</v>
      </c>
      <c r="U2885">
        <v>2016</v>
      </c>
      <c r="V2885">
        <v>5.2521635518391001E-2</v>
      </c>
      <c r="W2885">
        <v>524.09598500000004</v>
      </c>
      <c r="X2885">
        <v>120714.68985507201</v>
      </c>
      <c r="Y2885">
        <v>1.6361350585567199E-2</v>
      </c>
      <c r="Z2885">
        <v>56596.782608695699</v>
      </c>
      <c r="AA2885">
        <v>0.76602813222579402</v>
      </c>
      <c r="AB2885">
        <v>2.0098870048288298E-2</v>
      </c>
      <c r="AC2885">
        <v>0.157522534251339</v>
      </c>
      <c r="AD2885">
        <v>234714</v>
      </c>
      <c r="AE2885">
        <v>9.7316184688759199E-3</v>
      </c>
      <c r="AF2885">
        <v>1.52348905179646E-3</v>
      </c>
      <c r="AG2885">
        <v>0.95380215357794096</v>
      </c>
      <c r="AH2885">
        <v>5</v>
      </c>
      <c r="AI2885">
        <v>4213662</v>
      </c>
      <c r="AJ2885">
        <v>0.16504907133035349</v>
      </c>
      <c r="AK2885">
        <v>0.1823786530576017</v>
      </c>
      <c r="AL2885">
        <v>0.38930982124337449</v>
      </c>
      <c r="AM2885">
        <v>0.2632624543686703</v>
      </c>
      <c r="AN2885" t="s">
        <v>4993</v>
      </c>
      <c r="AO2885">
        <v>20200818</v>
      </c>
      <c r="AP2885">
        <v>426571</v>
      </c>
      <c r="AQ2885">
        <v>6765407</v>
      </c>
      <c r="AS2885">
        <v>537</v>
      </c>
      <c r="AT2885">
        <v>89995</v>
      </c>
      <c r="AU2885">
        <v>126</v>
      </c>
      <c r="AW2885">
        <v>60</v>
      </c>
      <c r="AY2885">
        <v>74258</v>
      </c>
      <c r="AZ2885" t="s">
        <v>362</v>
      </c>
      <c r="BA2885" t="s">
        <v>1004</v>
      </c>
      <c r="BB2885" t="s">
        <v>1005</v>
      </c>
      <c r="BC2885" t="s">
        <v>1006</v>
      </c>
      <c r="BD2885">
        <v>25264</v>
      </c>
      <c r="BE2885">
        <v>89995</v>
      </c>
      <c r="BF2885" t="s">
        <v>1005</v>
      </c>
      <c r="BH2885">
        <v>426571</v>
      </c>
      <c r="BL2885">
        <v>7191978</v>
      </c>
      <c r="BW2885">
        <v>36</v>
      </c>
      <c r="BX2885">
        <v>655</v>
      </c>
      <c r="BY2885">
        <v>66236</v>
      </c>
      <c r="BZ2885">
        <v>7191978</v>
      </c>
      <c r="CA2885">
        <v>7191978</v>
      </c>
      <c r="CB2885">
        <v>66891</v>
      </c>
      <c r="CC2885">
        <v>7191978</v>
      </c>
      <c r="CD2885">
        <v>8</v>
      </c>
      <c r="CE2885">
        <v>0</v>
      </c>
      <c r="CF2885" t="s">
        <v>4994</v>
      </c>
      <c r="CG2885">
        <v>0</v>
      </c>
      <c r="CH2885">
        <v>0</v>
      </c>
      <c r="CI2885">
        <v>0</v>
      </c>
      <c r="CJ2885">
        <v>0</v>
      </c>
      <c r="CK2885">
        <v>0</v>
      </c>
      <c r="CM2885" t="s">
        <v>4995</v>
      </c>
      <c r="CN2885" t="s">
        <v>4996</v>
      </c>
      <c r="CO2885">
        <v>164</v>
      </c>
    </row>
    <row r="2886" spans="1:93" x14ac:dyDescent="0.2">
      <c r="A2886" t="s">
        <v>999</v>
      </c>
      <c r="B2886" t="s">
        <v>1125</v>
      </c>
      <c r="C2886" s="2">
        <f>P2886/AD2886*1000000</f>
        <v>361.92766354222897</v>
      </c>
      <c r="D2886" s="2">
        <f>LN(C2886)</f>
        <v>5.8914443673892212</v>
      </c>
      <c r="E2886">
        <v>8.9309470874401224</v>
      </c>
      <c r="F2886">
        <v>294.28516542322279</v>
      </c>
      <c r="G2886">
        <v>306.10202027534439</v>
      </c>
      <c r="H2886">
        <v>91.240496259057124</v>
      </c>
      <c r="I2886">
        <v>99.009483217160849</v>
      </c>
      <c r="J2886" t="s">
        <v>127</v>
      </c>
      <c r="K2886" t="s">
        <v>94</v>
      </c>
      <c r="L2886" t="s">
        <v>95</v>
      </c>
      <c r="M2886">
        <v>29.212271130000001</v>
      </c>
      <c r="N2886">
        <v>-82.058036270000002</v>
      </c>
      <c r="O2886">
        <v>7448</v>
      </c>
      <c r="P2886">
        <v>118</v>
      </c>
      <c r="Q2886">
        <v>0</v>
      </c>
      <c r="R2886">
        <v>7330</v>
      </c>
      <c r="S2886" t="s">
        <v>1126</v>
      </c>
      <c r="T2886">
        <v>14513</v>
      </c>
      <c r="U2886">
        <v>2016</v>
      </c>
      <c r="V2886">
        <v>0.123986896342484</v>
      </c>
      <c r="W2886">
        <v>443.27902458333301</v>
      </c>
      <c r="X2886">
        <v>100720.83333333299</v>
      </c>
      <c r="Y2886">
        <v>0.12752075630172099</v>
      </c>
      <c r="Z2886">
        <v>39381.513888888898</v>
      </c>
      <c r="AA2886">
        <v>0.75328075963591701</v>
      </c>
      <c r="AB2886">
        <v>9.7602899919501995E-2</v>
      </c>
      <c r="AC2886">
        <v>0.17665297897621601</v>
      </c>
      <c r="AD2886">
        <v>326032</v>
      </c>
      <c r="AE2886">
        <v>1.19823270055807E-2</v>
      </c>
      <c r="AF2886">
        <v>3.50123949661249E-3</v>
      </c>
      <c r="AG2886">
        <v>0.82403499845209704</v>
      </c>
      <c r="AH2886">
        <v>5</v>
      </c>
      <c r="AI2886">
        <v>5593272</v>
      </c>
      <c r="AJ2886">
        <v>0.2567502528037256</v>
      </c>
      <c r="AK2886">
        <v>0.16225118320725329</v>
      </c>
      <c r="AL2886">
        <v>0.31880105240724932</v>
      </c>
      <c r="AM2886">
        <v>0.26219751158177179</v>
      </c>
      <c r="AN2886" t="s">
        <v>1003</v>
      </c>
      <c r="AO2886">
        <v>20200818</v>
      </c>
      <c r="AP2886">
        <v>579932</v>
      </c>
      <c r="AQ2886">
        <v>3699108</v>
      </c>
      <c r="AR2886">
        <v>3814</v>
      </c>
      <c r="AS2886">
        <v>5484</v>
      </c>
      <c r="AT2886">
        <v>35112</v>
      </c>
      <c r="AZ2886" t="s">
        <v>98</v>
      </c>
      <c r="BA2886" t="s">
        <v>1004</v>
      </c>
      <c r="BB2886" t="s">
        <v>1005</v>
      </c>
      <c r="BC2886" t="s">
        <v>1006</v>
      </c>
      <c r="BD2886">
        <v>9893</v>
      </c>
      <c r="BE2886">
        <v>35112</v>
      </c>
      <c r="BF2886" t="s">
        <v>1005</v>
      </c>
      <c r="BG2886">
        <v>741276</v>
      </c>
      <c r="BH2886">
        <v>579932</v>
      </c>
      <c r="BI2886">
        <v>9893</v>
      </c>
      <c r="BL2886">
        <v>4285720</v>
      </c>
      <c r="BM2886">
        <v>408950</v>
      </c>
      <c r="BN2886">
        <v>27323</v>
      </c>
      <c r="BO2886">
        <v>381574</v>
      </c>
      <c r="BP2886">
        <v>401862</v>
      </c>
      <c r="BQ2886">
        <v>26788</v>
      </c>
      <c r="BR2886">
        <v>375046</v>
      </c>
      <c r="BT2886">
        <v>5884</v>
      </c>
      <c r="BW2886">
        <v>12</v>
      </c>
      <c r="BX2886">
        <v>3838</v>
      </c>
      <c r="BY2886">
        <v>22326</v>
      </c>
      <c r="BZ2886">
        <v>4282854</v>
      </c>
      <c r="CA2886">
        <v>4279040</v>
      </c>
      <c r="CB2886">
        <v>26164</v>
      </c>
      <c r="CC2886">
        <v>4279040</v>
      </c>
      <c r="CD2886">
        <v>219</v>
      </c>
      <c r="CE2886">
        <v>505</v>
      </c>
      <c r="CF2886" t="s">
        <v>1007</v>
      </c>
      <c r="CG2886">
        <v>0</v>
      </c>
      <c r="CH2886">
        <v>0</v>
      </c>
      <c r="CI2886">
        <v>0</v>
      </c>
      <c r="CJ2886">
        <v>0</v>
      </c>
      <c r="CK2886">
        <v>0</v>
      </c>
      <c r="CM2886" t="s">
        <v>1008</v>
      </c>
      <c r="CN2886" t="s">
        <v>1009</v>
      </c>
      <c r="CO2886">
        <v>152</v>
      </c>
    </row>
    <row r="2887" spans="1:93" x14ac:dyDescent="0.2">
      <c r="A2887" t="s">
        <v>6253</v>
      </c>
      <c r="B2887" t="s">
        <v>6260</v>
      </c>
      <c r="C2887" s="2">
        <f>P2887/AD2887*1000000</f>
        <v>441.87971135518518</v>
      </c>
      <c r="D2887" s="2">
        <f>LN(C2887)</f>
        <v>6.091037698783949</v>
      </c>
      <c r="E2887">
        <v>11.26572276983021</v>
      </c>
      <c r="F2887">
        <v>285.87909207172589</v>
      </c>
      <c r="G2887">
        <v>304.92528208600982</v>
      </c>
      <c r="H2887">
        <v>82.307175117916159</v>
      </c>
      <c r="I2887">
        <v>94.29831196604917</v>
      </c>
      <c r="J2887" t="s">
        <v>6261</v>
      </c>
      <c r="K2887" t="s">
        <v>94</v>
      </c>
      <c r="L2887" t="s">
        <v>95</v>
      </c>
      <c r="M2887">
        <v>34.92960077</v>
      </c>
      <c r="N2887">
        <v>-81.992259840000003</v>
      </c>
      <c r="O2887">
        <v>4469</v>
      </c>
      <c r="P2887">
        <v>118</v>
      </c>
      <c r="Q2887">
        <v>0</v>
      </c>
      <c r="R2887">
        <v>4351</v>
      </c>
      <c r="S2887" t="s">
        <v>6262</v>
      </c>
      <c r="T2887">
        <v>11111</v>
      </c>
      <c r="U2887">
        <v>2016</v>
      </c>
      <c r="V2887">
        <v>9.1971863680827604E-2</v>
      </c>
      <c r="W2887">
        <v>641.79653928571395</v>
      </c>
      <c r="X2887">
        <v>93120.809523809497</v>
      </c>
      <c r="Y2887">
        <v>0.12898468011852501</v>
      </c>
      <c r="Z2887">
        <v>39273.107142857203</v>
      </c>
      <c r="AA2887">
        <v>0.67657490577177204</v>
      </c>
      <c r="AB2887">
        <v>9.7510834953317096E-2</v>
      </c>
      <c r="AC2887">
        <v>0.31620377833808</v>
      </c>
      <c r="AD2887">
        <v>267041</v>
      </c>
      <c r="AE2887">
        <v>1.17113086064416E-2</v>
      </c>
      <c r="AF2887">
        <v>1.14830671665956E-3</v>
      </c>
      <c r="AG2887">
        <v>0.82580710546346703</v>
      </c>
      <c r="AH2887">
        <v>5</v>
      </c>
      <c r="AI2887">
        <v>4954827</v>
      </c>
      <c r="AJ2887">
        <v>0.13448643111051101</v>
      </c>
      <c r="AK2887">
        <v>0.20223026959367099</v>
      </c>
      <c r="AL2887">
        <v>0.40515582077840462</v>
      </c>
      <c r="AM2887">
        <v>0.25812747851741341</v>
      </c>
      <c r="AN2887" t="s">
        <v>6256</v>
      </c>
      <c r="AO2887">
        <v>20200818</v>
      </c>
      <c r="AP2887">
        <v>107672</v>
      </c>
      <c r="AQ2887">
        <v>770809</v>
      </c>
      <c r="AS2887">
        <v>1116</v>
      </c>
      <c r="AT2887">
        <v>7146</v>
      </c>
      <c r="AU2887">
        <v>294</v>
      </c>
      <c r="AW2887">
        <v>173</v>
      </c>
      <c r="AY2887">
        <v>54194</v>
      </c>
      <c r="AZ2887" t="s">
        <v>308</v>
      </c>
      <c r="BA2887" t="s">
        <v>1004</v>
      </c>
      <c r="BB2887" t="s">
        <v>1005</v>
      </c>
      <c r="BC2887" t="s">
        <v>1006</v>
      </c>
      <c r="BD2887">
        <v>2343</v>
      </c>
      <c r="BE2887">
        <v>7146</v>
      </c>
      <c r="BF2887" t="s">
        <v>1005</v>
      </c>
      <c r="BG2887">
        <v>141827</v>
      </c>
      <c r="BH2887">
        <v>106574</v>
      </c>
      <c r="BI2887">
        <v>2230</v>
      </c>
      <c r="BJ2887">
        <v>113</v>
      </c>
      <c r="BM2887">
        <v>61311</v>
      </c>
      <c r="BN2887">
        <v>4738</v>
      </c>
      <c r="BO2887">
        <v>56573</v>
      </c>
      <c r="BW2887">
        <v>45</v>
      </c>
      <c r="BX2887">
        <v>719</v>
      </c>
      <c r="BY2887">
        <v>4215</v>
      </c>
      <c r="BZ2887">
        <v>878481</v>
      </c>
      <c r="CA2887">
        <v>878481</v>
      </c>
      <c r="CB2887">
        <v>4934</v>
      </c>
      <c r="CC2887">
        <v>878481</v>
      </c>
      <c r="CD2887">
        <v>55</v>
      </c>
      <c r="CE2887">
        <v>294</v>
      </c>
      <c r="CF2887" t="s">
        <v>6257</v>
      </c>
      <c r="CG2887">
        <v>0</v>
      </c>
      <c r="CH2887">
        <v>0</v>
      </c>
      <c r="CI2887">
        <v>0</v>
      </c>
      <c r="CJ2887">
        <v>0</v>
      </c>
      <c r="CK2887">
        <v>0</v>
      </c>
      <c r="CM2887" t="s">
        <v>6258</v>
      </c>
      <c r="CN2887" t="s">
        <v>6259</v>
      </c>
      <c r="CO2887">
        <v>148</v>
      </c>
    </row>
    <row r="2888" spans="1:93" x14ac:dyDescent="0.2">
      <c r="A2888" t="s">
        <v>3299</v>
      </c>
      <c r="B2888" t="s">
        <v>3300</v>
      </c>
      <c r="C2888" s="2">
        <f>P2888/AD2888*1000000</f>
        <v>797.34664477871956</v>
      </c>
      <c r="D2888" s="2">
        <f>LN(C2888)</f>
        <v>6.6812895212196413</v>
      </c>
      <c r="E2888">
        <v>10.77822931609434</v>
      </c>
      <c r="F2888">
        <v>278.65891069626781</v>
      </c>
      <c r="G2888">
        <v>302.2570447797666</v>
      </c>
      <c r="H2888">
        <v>81.591945539267442</v>
      </c>
      <c r="I2888">
        <v>91.21004756856486</v>
      </c>
      <c r="J2888" t="s">
        <v>395</v>
      </c>
      <c r="K2888" t="s">
        <v>94</v>
      </c>
      <c r="L2888" t="s">
        <v>95</v>
      </c>
      <c r="M2888">
        <v>39.564535919999997</v>
      </c>
      <c r="N2888">
        <v>-77.023737350000005</v>
      </c>
      <c r="O2888">
        <v>1622</v>
      </c>
      <c r="P2888">
        <v>119</v>
      </c>
      <c r="Q2888">
        <v>0</v>
      </c>
      <c r="R2888">
        <v>1503</v>
      </c>
      <c r="S2888" t="s">
        <v>3301</v>
      </c>
      <c r="T2888">
        <v>5707</v>
      </c>
      <c r="U2888">
        <v>2016</v>
      </c>
      <c r="V2888">
        <v>4.8774155386217599E-2</v>
      </c>
      <c r="W2888">
        <v>353.12587500000001</v>
      </c>
      <c r="X2888">
        <v>310475</v>
      </c>
      <c r="Y2888">
        <v>3.2940049300572601E-2</v>
      </c>
      <c r="Z2888">
        <v>85643.625</v>
      </c>
      <c r="AA2888">
        <v>0.823755902623442</v>
      </c>
      <c r="AB2888">
        <v>2.55524695082021E-2</v>
      </c>
      <c r="AC2888">
        <v>0.163670890240559</v>
      </c>
      <c r="AD2888">
        <v>149245</v>
      </c>
      <c r="AE2888">
        <v>1.6900670053481202E-2</v>
      </c>
      <c r="AF2888">
        <v>1.51954780640588E-3</v>
      </c>
      <c r="AG2888">
        <v>0.92645119292645695</v>
      </c>
      <c r="AH2888">
        <v>4</v>
      </c>
      <c r="AI2888">
        <v>2943683</v>
      </c>
      <c r="AJ2888">
        <v>0.12704017382306451</v>
      </c>
      <c r="AK2888">
        <v>0.20574090348723009</v>
      </c>
      <c r="AL2888">
        <v>0.38510396669750108</v>
      </c>
      <c r="AM2888">
        <v>0.28211495599220432</v>
      </c>
      <c r="AN2888" t="s">
        <v>3302</v>
      </c>
      <c r="AO2888">
        <v>20200818</v>
      </c>
      <c r="AP2888">
        <v>101235</v>
      </c>
      <c r="AQ2888">
        <v>1066070</v>
      </c>
      <c r="AS2888">
        <v>453</v>
      </c>
      <c r="AT2888">
        <v>13698</v>
      </c>
      <c r="AU2888">
        <v>102</v>
      </c>
      <c r="AY2888">
        <v>6008</v>
      </c>
      <c r="AZ2888" t="s">
        <v>362</v>
      </c>
      <c r="BA2888" t="s">
        <v>3303</v>
      </c>
      <c r="BB2888" t="s">
        <v>3304</v>
      </c>
      <c r="BC2888" t="s">
        <v>3305</v>
      </c>
      <c r="BD2888">
        <v>3650</v>
      </c>
      <c r="BE2888">
        <v>13698</v>
      </c>
      <c r="BF2888" t="s">
        <v>3304</v>
      </c>
      <c r="BG2888">
        <v>119238</v>
      </c>
      <c r="BH2888">
        <v>101235</v>
      </c>
      <c r="BI2888">
        <v>3511</v>
      </c>
      <c r="BJ2888">
        <v>139</v>
      </c>
      <c r="BL2888">
        <v>1167305</v>
      </c>
      <c r="BW2888">
        <v>24</v>
      </c>
      <c r="BX2888">
        <v>520</v>
      </c>
      <c r="BY2888">
        <v>9173</v>
      </c>
      <c r="BZ2888">
        <v>1167305</v>
      </c>
      <c r="CA2888">
        <v>1167305</v>
      </c>
      <c r="CB2888">
        <v>9693</v>
      </c>
      <c r="CC2888">
        <v>1167305</v>
      </c>
      <c r="CD2888">
        <v>9</v>
      </c>
      <c r="CE2888">
        <v>40</v>
      </c>
      <c r="CF2888" t="s">
        <v>3306</v>
      </c>
      <c r="CG2888">
        <v>0</v>
      </c>
      <c r="CH2888">
        <v>0</v>
      </c>
      <c r="CI2888">
        <v>0</v>
      </c>
      <c r="CJ2888">
        <v>0</v>
      </c>
      <c r="CK2888">
        <v>0</v>
      </c>
      <c r="CM2888" t="s">
        <v>3307</v>
      </c>
      <c r="CN2888" t="s">
        <v>2495</v>
      </c>
      <c r="CO2888">
        <v>156</v>
      </c>
    </row>
    <row r="2889" spans="1:93" x14ac:dyDescent="0.2">
      <c r="A2889" t="s">
        <v>2013</v>
      </c>
      <c r="B2889" t="s">
        <v>2121</v>
      </c>
      <c r="C2889" s="2">
        <f>P2889/AD2889*1000000</f>
        <v>858.75609180102617</v>
      </c>
      <c r="D2889" s="2">
        <f>LN(C2889)</f>
        <v>6.7554849373117198</v>
      </c>
      <c r="E2889">
        <v>12.45472008283858</v>
      </c>
      <c r="F2889">
        <v>276.61679876403849</v>
      </c>
      <c r="G2889">
        <v>301.91222683801408</v>
      </c>
      <c r="H2889">
        <v>90.538287306950906</v>
      </c>
      <c r="I2889">
        <v>90.753418118069717</v>
      </c>
      <c r="J2889" t="s">
        <v>474</v>
      </c>
      <c r="K2889" t="s">
        <v>94</v>
      </c>
      <c r="L2889" t="s">
        <v>95</v>
      </c>
      <c r="M2889">
        <v>39.489944260000001</v>
      </c>
      <c r="N2889">
        <v>-86.101491069999994</v>
      </c>
      <c r="O2889">
        <v>1862</v>
      </c>
      <c r="P2889">
        <v>120</v>
      </c>
      <c r="Q2889">
        <v>0</v>
      </c>
      <c r="R2889">
        <v>1742</v>
      </c>
      <c r="S2889" t="s">
        <v>2122</v>
      </c>
      <c r="T2889">
        <v>23942</v>
      </c>
      <c r="U2889">
        <v>2016</v>
      </c>
      <c r="V2889">
        <v>4.46026375220855E-2</v>
      </c>
      <c r="W2889">
        <v>724.62026666666702</v>
      </c>
      <c r="X2889">
        <v>151450</v>
      </c>
      <c r="Y2889">
        <v>1.489519601349E-2</v>
      </c>
      <c r="Z2889">
        <v>66455.166666666701</v>
      </c>
      <c r="AA2889">
        <v>0.74971507960049999</v>
      </c>
      <c r="AB2889">
        <v>2.0219113059547E-2</v>
      </c>
      <c r="AC2889">
        <v>0.146447506443384</v>
      </c>
      <c r="AD2889">
        <v>139737</v>
      </c>
      <c r="AE2889">
        <v>1.40342423830954E-2</v>
      </c>
      <c r="AF2889">
        <v>1.7574892885470199E-3</v>
      </c>
      <c r="AG2889">
        <v>0.94893056822966804</v>
      </c>
      <c r="AH2889">
        <v>5</v>
      </c>
      <c r="AI2889">
        <v>2399040</v>
      </c>
      <c r="AJ2889">
        <v>0.12177037481659329</v>
      </c>
      <c r="AK2889">
        <v>0.21914765906362549</v>
      </c>
      <c r="AL2889">
        <v>0.41072720754968661</v>
      </c>
      <c r="AM2889">
        <v>0.2483547585700947</v>
      </c>
      <c r="AN2889" t="s">
        <v>2017</v>
      </c>
      <c r="AO2889">
        <v>20200818</v>
      </c>
      <c r="AP2889">
        <v>81847</v>
      </c>
      <c r="AQ2889">
        <v>846767</v>
      </c>
      <c r="AS2889">
        <v>849</v>
      </c>
      <c r="AT2889">
        <v>10037</v>
      </c>
      <c r="AU2889">
        <v>251</v>
      </c>
      <c r="AV2889">
        <v>2052</v>
      </c>
      <c r="AW2889">
        <v>94</v>
      </c>
      <c r="AY2889">
        <v>61518</v>
      </c>
      <c r="AZ2889" t="s">
        <v>308</v>
      </c>
      <c r="BA2889" t="s">
        <v>1004</v>
      </c>
      <c r="BB2889" t="s">
        <v>1005</v>
      </c>
      <c r="BC2889" t="s">
        <v>1006</v>
      </c>
      <c r="BD2889">
        <v>3165</v>
      </c>
      <c r="BE2889">
        <v>10037</v>
      </c>
      <c r="BF2889" t="s">
        <v>1005</v>
      </c>
      <c r="BI2889">
        <v>2954</v>
      </c>
      <c r="BJ2889">
        <v>211</v>
      </c>
      <c r="BL2889">
        <v>928614</v>
      </c>
      <c r="BW2889">
        <v>18</v>
      </c>
      <c r="BX2889">
        <v>841</v>
      </c>
      <c r="BY2889">
        <v>13140</v>
      </c>
      <c r="BZ2889">
        <v>928614</v>
      </c>
      <c r="CA2889">
        <v>928614</v>
      </c>
      <c r="CB2889">
        <v>13981</v>
      </c>
      <c r="CC2889">
        <v>928614</v>
      </c>
      <c r="CD2889">
        <v>30</v>
      </c>
      <c r="CE2889">
        <v>64</v>
      </c>
      <c r="CF2889" t="s">
        <v>2018</v>
      </c>
      <c r="CG2889">
        <v>0</v>
      </c>
      <c r="CH2889">
        <v>0</v>
      </c>
      <c r="CI2889">
        <v>0</v>
      </c>
      <c r="CJ2889">
        <v>0</v>
      </c>
      <c r="CK2889">
        <v>0</v>
      </c>
      <c r="CM2889" t="s">
        <v>2019</v>
      </c>
      <c r="CN2889" t="s">
        <v>982</v>
      </c>
      <c r="CO2889">
        <v>162</v>
      </c>
    </row>
    <row r="2890" spans="1:93" x14ac:dyDescent="0.2">
      <c r="A2890" t="s">
        <v>5773</v>
      </c>
      <c r="B2890" t="s">
        <v>5962</v>
      </c>
      <c r="C2890" s="2">
        <f>P2890/AD2890*1000000</f>
        <v>182.33729055903095</v>
      </c>
      <c r="D2890" s="2">
        <f>LN(C2890)</f>
        <v>5.2058582167671581</v>
      </c>
      <c r="E2890">
        <v>10.474361401274701</v>
      </c>
      <c r="F2890">
        <v>283.6654603171142</v>
      </c>
      <c r="G2890">
        <v>306.58098458531941</v>
      </c>
      <c r="H2890">
        <v>83.286317155009598</v>
      </c>
      <c r="I2890">
        <v>86.350472105463354</v>
      </c>
      <c r="J2890" t="s">
        <v>5963</v>
      </c>
      <c r="K2890" t="s">
        <v>94</v>
      </c>
      <c r="L2890" t="s">
        <v>95</v>
      </c>
      <c r="M2890">
        <v>36.119396209999998</v>
      </c>
      <c r="N2890">
        <v>-95.940139389999999</v>
      </c>
      <c r="O2890">
        <v>11614</v>
      </c>
      <c r="P2890">
        <v>120</v>
      </c>
      <c r="Q2890">
        <v>0</v>
      </c>
      <c r="R2890">
        <v>11494</v>
      </c>
      <c r="S2890" t="s">
        <v>5964</v>
      </c>
      <c r="T2890">
        <v>45488</v>
      </c>
      <c r="U2890">
        <v>2016</v>
      </c>
      <c r="V2890">
        <v>8.6717097252241596E-2</v>
      </c>
      <c r="W2890">
        <v>1975.12842810811</v>
      </c>
      <c r="X2890">
        <v>128018.873556336</v>
      </c>
      <c r="Y2890">
        <v>0.120427408657579</v>
      </c>
      <c r="Z2890">
        <v>50707.567567567603</v>
      </c>
      <c r="AA2890">
        <v>0.58149479658559</v>
      </c>
      <c r="AB2890">
        <v>0.12436407340084001</v>
      </c>
      <c r="AC2890">
        <v>0.14758585273692901</v>
      </c>
      <c r="AD2890">
        <v>658121</v>
      </c>
      <c r="AE2890">
        <v>2.3014661786844599E-2</v>
      </c>
      <c r="AF2890">
        <v>5.1751453398869197E-2</v>
      </c>
      <c r="AG2890">
        <v>0.67260552909534499</v>
      </c>
      <c r="AH2890">
        <v>5</v>
      </c>
      <c r="AI2890">
        <v>10667559</v>
      </c>
      <c r="AJ2890">
        <v>0.1219142073645902</v>
      </c>
      <c r="AK2890">
        <v>0.2152080902482002</v>
      </c>
      <c r="AL2890">
        <v>0.42152642418007719</v>
      </c>
      <c r="AM2890">
        <v>0.24135127820713251</v>
      </c>
      <c r="AN2890" t="s">
        <v>5777</v>
      </c>
      <c r="AO2890">
        <v>20200818</v>
      </c>
      <c r="AP2890">
        <v>49326</v>
      </c>
      <c r="AQ2890">
        <v>725674</v>
      </c>
      <c r="AS2890">
        <v>568</v>
      </c>
      <c r="AT2890">
        <v>4115</v>
      </c>
      <c r="AU2890">
        <v>240</v>
      </c>
      <c r="AY2890">
        <v>41370</v>
      </c>
      <c r="AZ2890" t="s">
        <v>308</v>
      </c>
      <c r="BA2890" t="s">
        <v>309</v>
      </c>
      <c r="BB2890" t="s">
        <v>310</v>
      </c>
      <c r="BC2890" t="s">
        <v>311</v>
      </c>
      <c r="BD2890">
        <v>682</v>
      </c>
      <c r="BE2890">
        <v>4115</v>
      </c>
      <c r="BF2890" t="s">
        <v>310</v>
      </c>
      <c r="BG2890">
        <v>57102</v>
      </c>
      <c r="BH2890">
        <v>49326</v>
      </c>
      <c r="BM2890">
        <v>65475</v>
      </c>
      <c r="BN2890">
        <v>2649</v>
      </c>
      <c r="BO2890">
        <v>62826</v>
      </c>
      <c r="BW2890">
        <v>40</v>
      </c>
      <c r="BX2890">
        <v>615</v>
      </c>
      <c r="BY2890">
        <v>19055</v>
      </c>
      <c r="BZ2890">
        <v>775000</v>
      </c>
      <c r="CA2890">
        <v>775000</v>
      </c>
      <c r="CB2890">
        <v>19670</v>
      </c>
      <c r="CC2890">
        <v>775000</v>
      </c>
      <c r="CD2890">
        <v>17</v>
      </c>
      <c r="CE2890">
        <v>94</v>
      </c>
      <c r="CF2890" t="s">
        <v>5778</v>
      </c>
      <c r="CG2890">
        <v>0</v>
      </c>
      <c r="CH2890">
        <v>0</v>
      </c>
      <c r="CI2890">
        <v>0</v>
      </c>
      <c r="CJ2890">
        <v>0</v>
      </c>
      <c r="CK2890">
        <v>0</v>
      </c>
      <c r="CM2890" t="s">
        <v>5779</v>
      </c>
      <c r="CN2890" t="s">
        <v>368</v>
      </c>
      <c r="CO2890">
        <v>0</v>
      </c>
    </row>
    <row r="2891" spans="1:93" x14ac:dyDescent="0.2">
      <c r="A2891" t="s">
        <v>303</v>
      </c>
      <c r="B2891" t="s">
        <v>327</v>
      </c>
      <c r="C2891" s="2">
        <f>P2891/AD2891*1000000</f>
        <v>942.49972737611188</v>
      </c>
      <c r="D2891" s="2">
        <f>LN(C2891)</f>
        <v>6.8485356300660092</v>
      </c>
      <c r="E2891">
        <v>3.9553638157785098</v>
      </c>
      <c r="F2891">
        <v>282.16380162336787</v>
      </c>
      <c r="G2891">
        <v>304.38921065829578</v>
      </c>
      <c r="H2891">
        <v>76.502212558966647</v>
      </c>
      <c r="I2891">
        <v>54.15630286377764</v>
      </c>
      <c r="J2891" t="s">
        <v>328</v>
      </c>
      <c r="K2891" t="s">
        <v>94</v>
      </c>
      <c r="L2891" t="s">
        <v>95</v>
      </c>
      <c r="M2891">
        <v>35.838834290000001</v>
      </c>
      <c r="N2891">
        <v>-111.7707178</v>
      </c>
      <c r="O2891">
        <v>3196</v>
      </c>
      <c r="P2891">
        <v>121</v>
      </c>
      <c r="Q2891">
        <v>0</v>
      </c>
      <c r="R2891">
        <v>3075</v>
      </c>
      <c r="S2891" t="s">
        <v>329</v>
      </c>
      <c r="T2891">
        <v>53777</v>
      </c>
      <c r="U2891">
        <v>2016</v>
      </c>
      <c r="V2891">
        <v>0.144215081082782</v>
      </c>
      <c r="W2891">
        <v>11.7754521133333</v>
      </c>
      <c r="X2891">
        <v>156513.23415568401</v>
      </c>
      <c r="Y2891">
        <v>3.9825857530282997E-3</v>
      </c>
      <c r="Z2891">
        <v>44183.602267573697</v>
      </c>
      <c r="AA2891">
        <v>0.73427429326270399</v>
      </c>
      <c r="AB2891">
        <v>4.9640156363972003E-2</v>
      </c>
      <c r="AC2891">
        <v>0.31564024480983799</v>
      </c>
      <c r="AD2891">
        <v>128382</v>
      </c>
      <c r="AE2891">
        <v>5.8966092076237703E-3</v>
      </c>
      <c r="AF2891">
        <v>0.43824714873027198</v>
      </c>
      <c r="AG2891">
        <v>0.51296215747644403</v>
      </c>
      <c r="AH2891">
        <v>1</v>
      </c>
      <c r="AI2891">
        <v>2329635</v>
      </c>
      <c r="AJ2891">
        <v>8.8151148141232427E-2</v>
      </c>
      <c r="AK2891">
        <v>0.20202907322391711</v>
      </c>
      <c r="AL2891">
        <v>0.47892094684360431</v>
      </c>
      <c r="AM2891">
        <v>0.23089883179124629</v>
      </c>
      <c r="AN2891" t="s">
        <v>307</v>
      </c>
      <c r="AO2891">
        <v>20200818</v>
      </c>
      <c r="AP2891">
        <v>194920</v>
      </c>
      <c r="AQ2891">
        <v>909077</v>
      </c>
      <c r="AS2891">
        <v>1167</v>
      </c>
      <c r="AT2891">
        <v>20878</v>
      </c>
      <c r="AU2891">
        <v>427</v>
      </c>
      <c r="AW2891">
        <v>260</v>
      </c>
      <c r="AY2891">
        <v>28027</v>
      </c>
      <c r="AZ2891" t="s">
        <v>308</v>
      </c>
      <c r="BA2891" t="s">
        <v>309</v>
      </c>
      <c r="BB2891" t="s">
        <v>310</v>
      </c>
      <c r="BC2891" t="s">
        <v>311</v>
      </c>
      <c r="BD2891">
        <v>4529</v>
      </c>
      <c r="BE2891">
        <v>20878</v>
      </c>
      <c r="BF2891" t="s">
        <v>310</v>
      </c>
      <c r="BH2891">
        <v>193416</v>
      </c>
      <c r="BI2891">
        <v>4273</v>
      </c>
      <c r="BJ2891">
        <v>256</v>
      </c>
      <c r="BM2891">
        <v>253264</v>
      </c>
      <c r="BW2891">
        <v>4</v>
      </c>
      <c r="BX2891">
        <v>915</v>
      </c>
      <c r="BY2891">
        <v>4694</v>
      </c>
      <c r="BZ2891">
        <v>1103997</v>
      </c>
      <c r="CA2891">
        <v>1103997</v>
      </c>
      <c r="CB2891">
        <v>5609</v>
      </c>
      <c r="CC2891">
        <v>1103997</v>
      </c>
      <c r="CD2891">
        <v>23</v>
      </c>
      <c r="CE2891">
        <v>122</v>
      </c>
      <c r="CF2891" t="s">
        <v>312</v>
      </c>
      <c r="CG2891">
        <v>0</v>
      </c>
      <c r="CH2891">
        <v>0</v>
      </c>
      <c r="CI2891">
        <v>0</v>
      </c>
      <c r="CJ2891">
        <v>0</v>
      </c>
      <c r="CK2891">
        <v>0</v>
      </c>
      <c r="CM2891" t="s">
        <v>313</v>
      </c>
      <c r="CN2891" t="s">
        <v>314</v>
      </c>
      <c r="CO2891">
        <v>155</v>
      </c>
    </row>
    <row r="2892" spans="1:93" x14ac:dyDescent="0.2">
      <c r="A2892" t="s">
        <v>999</v>
      </c>
      <c r="B2892" t="s">
        <v>1146</v>
      </c>
      <c r="C2892" s="2">
        <f>P2892/AD2892*1000000</f>
        <v>388.28222020415302</v>
      </c>
      <c r="D2892" s="2">
        <f>LN(C2892)</f>
        <v>5.9617324468769022</v>
      </c>
      <c r="E2892">
        <v>8.8969881578460459</v>
      </c>
      <c r="F2892">
        <v>296.35549952549258</v>
      </c>
      <c r="G2892">
        <v>306.16441401889762</v>
      </c>
      <c r="H2892">
        <v>92.54120930223452</v>
      </c>
      <c r="I2892">
        <v>98.934427007972175</v>
      </c>
      <c r="J2892" t="s">
        <v>1147</v>
      </c>
      <c r="K2892" t="s">
        <v>94</v>
      </c>
      <c r="L2892" t="s">
        <v>95</v>
      </c>
      <c r="M2892">
        <v>28.06312234</v>
      </c>
      <c r="N2892">
        <v>-81.148829259999999</v>
      </c>
      <c r="O2892">
        <v>10424</v>
      </c>
      <c r="P2892">
        <v>121</v>
      </c>
      <c r="Q2892">
        <v>0</v>
      </c>
      <c r="R2892">
        <v>10303</v>
      </c>
      <c r="S2892" t="s">
        <v>1148</v>
      </c>
      <c r="T2892">
        <v>15239</v>
      </c>
      <c r="U2892">
        <v>2016</v>
      </c>
      <c r="V2892">
        <v>0.11922260189641</v>
      </c>
      <c r="W2892">
        <v>1285.1910230769199</v>
      </c>
      <c r="X2892">
        <v>148546.15384615399</v>
      </c>
      <c r="Y2892">
        <v>8.2496380432356797E-2</v>
      </c>
      <c r="Z2892">
        <v>47738.384615384603</v>
      </c>
      <c r="AA2892">
        <v>0.61007626830693196</v>
      </c>
      <c r="AB2892">
        <v>0.39172486240195198</v>
      </c>
      <c r="AC2892">
        <v>0.27696432021983403</v>
      </c>
      <c r="AD2892">
        <v>311629</v>
      </c>
      <c r="AE2892">
        <v>2.13337255749383E-2</v>
      </c>
      <c r="AF2892">
        <v>2.6062511164085902E-3</v>
      </c>
      <c r="AG2892">
        <v>0.80534818417623399</v>
      </c>
      <c r="AH2892">
        <v>5</v>
      </c>
      <c r="AI2892">
        <v>4489524</v>
      </c>
      <c r="AJ2892">
        <v>0.1146647172395114</v>
      </c>
      <c r="AK2892">
        <v>0.2138906039927618</v>
      </c>
      <c r="AL2892">
        <v>0.43313144110600588</v>
      </c>
      <c r="AM2892">
        <v>0.23831323766172091</v>
      </c>
      <c r="AN2892" t="s">
        <v>1003</v>
      </c>
      <c r="AO2892">
        <v>20200818</v>
      </c>
      <c r="AP2892">
        <v>579932</v>
      </c>
      <c r="AQ2892">
        <v>3699108</v>
      </c>
      <c r="AR2892">
        <v>3814</v>
      </c>
      <c r="AS2892">
        <v>5484</v>
      </c>
      <c r="AT2892">
        <v>35112</v>
      </c>
      <c r="AZ2892" t="s">
        <v>98</v>
      </c>
      <c r="BA2892" t="s">
        <v>1004</v>
      </c>
      <c r="BB2892" t="s">
        <v>1005</v>
      </c>
      <c r="BC2892" t="s">
        <v>1006</v>
      </c>
      <c r="BD2892">
        <v>9893</v>
      </c>
      <c r="BE2892">
        <v>35112</v>
      </c>
      <c r="BF2892" t="s">
        <v>1005</v>
      </c>
      <c r="BG2892">
        <v>741276</v>
      </c>
      <c r="BH2892">
        <v>579932</v>
      </c>
      <c r="BI2892">
        <v>9893</v>
      </c>
      <c r="BL2892">
        <v>4285720</v>
      </c>
      <c r="BM2892">
        <v>408950</v>
      </c>
      <c r="BN2892">
        <v>27323</v>
      </c>
      <c r="BO2892">
        <v>381574</v>
      </c>
      <c r="BP2892">
        <v>401862</v>
      </c>
      <c r="BQ2892">
        <v>26788</v>
      </c>
      <c r="BR2892">
        <v>375046</v>
      </c>
      <c r="BT2892">
        <v>5884</v>
      </c>
      <c r="BW2892">
        <v>12</v>
      </c>
      <c r="BX2892">
        <v>3838</v>
      </c>
      <c r="BY2892">
        <v>22326</v>
      </c>
      <c r="BZ2892">
        <v>4282854</v>
      </c>
      <c r="CA2892">
        <v>4279040</v>
      </c>
      <c r="CB2892">
        <v>26164</v>
      </c>
      <c r="CC2892">
        <v>4279040</v>
      </c>
      <c r="CD2892">
        <v>219</v>
      </c>
      <c r="CE2892">
        <v>505</v>
      </c>
      <c r="CF2892" t="s">
        <v>1007</v>
      </c>
      <c r="CG2892">
        <v>0</v>
      </c>
      <c r="CH2892">
        <v>0</v>
      </c>
      <c r="CI2892">
        <v>0</v>
      </c>
      <c r="CJ2892">
        <v>0</v>
      </c>
      <c r="CK2892">
        <v>0</v>
      </c>
      <c r="CM2892" t="s">
        <v>1008</v>
      </c>
      <c r="CN2892" t="s">
        <v>1009</v>
      </c>
      <c r="CO2892">
        <v>152</v>
      </c>
    </row>
    <row r="2893" spans="1:93" x14ac:dyDescent="0.2">
      <c r="A2893" t="s">
        <v>3299</v>
      </c>
      <c r="B2893" t="s">
        <v>3340</v>
      </c>
      <c r="C2893" s="2">
        <f>P2893/AD2893*1000000</f>
        <v>461.41291498562373</v>
      </c>
      <c r="D2893" s="2">
        <f>LN(C2893)</f>
        <v>6.1342933362140277</v>
      </c>
      <c r="E2893">
        <v>11.11917326959693</v>
      </c>
      <c r="F2893">
        <v>278.95215254823353</v>
      </c>
      <c r="G2893">
        <v>302.35856798611502</v>
      </c>
      <c r="H2893">
        <v>83.125363905987655</v>
      </c>
      <c r="I2893">
        <v>91.954099941111764</v>
      </c>
      <c r="J2893" t="s">
        <v>3341</v>
      </c>
      <c r="K2893" t="s">
        <v>94</v>
      </c>
      <c r="L2893" t="s">
        <v>95</v>
      </c>
      <c r="M2893">
        <v>39.47296601</v>
      </c>
      <c r="N2893">
        <v>-77.399993940000002</v>
      </c>
      <c r="O2893">
        <v>3247</v>
      </c>
      <c r="P2893">
        <v>121</v>
      </c>
      <c r="Q2893">
        <v>0</v>
      </c>
      <c r="R2893">
        <v>3126</v>
      </c>
      <c r="S2893" t="s">
        <v>3342</v>
      </c>
      <c r="T2893">
        <v>5869</v>
      </c>
      <c r="U2893">
        <v>2016</v>
      </c>
      <c r="V2893">
        <v>5.8742519502733501E-2</v>
      </c>
      <c r="W2893">
        <v>655.87808107142905</v>
      </c>
      <c r="X2893">
        <v>320178.29492595402</v>
      </c>
      <c r="Y2893">
        <v>4.2681349638020102E-2</v>
      </c>
      <c r="Z2893">
        <v>88348.612244898002</v>
      </c>
      <c r="AA2893">
        <v>0.80860328583575403</v>
      </c>
      <c r="AB2893">
        <v>4.7229479196495297E-2</v>
      </c>
      <c r="AC2893">
        <v>0.15347956211114</v>
      </c>
      <c r="AD2893">
        <v>262238</v>
      </c>
      <c r="AE2893">
        <v>2.6027569338792501E-2</v>
      </c>
      <c r="AF2893">
        <v>1.0974352841926301E-3</v>
      </c>
      <c r="AG2893">
        <v>0.89646227155310598</v>
      </c>
      <c r="AH2893">
        <v>5</v>
      </c>
      <c r="AI2893">
        <v>4051132</v>
      </c>
      <c r="AJ2893">
        <v>0.110244494625206</v>
      </c>
      <c r="AK2893">
        <v>0.21235521330828019</v>
      </c>
      <c r="AL2893">
        <v>0.41068866677264532</v>
      </c>
      <c r="AM2893">
        <v>0.26671162529386849</v>
      </c>
      <c r="AN2893" t="s">
        <v>3302</v>
      </c>
      <c r="AO2893">
        <v>20200818</v>
      </c>
      <c r="AP2893">
        <v>101235</v>
      </c>
      <c r="AQ2893">
        <v>1066070</v>
      </c>
      <c r="AS2893">
        <v>453</v>
      </c>
      <c r="AT2893">
        <v>13698</v>
      </c>
      <c r="AU2893">
        <v>102</v>
      </c>
      <c r="AY2893">
        <v>6008</v>
      </c>
      <c r="AZ2893" t="s">
        <v>362</v>
      </c>
      <c r="BA2893" t="s">
        <v>3303</v>
      </c>
      <c r="BB2893" t="s">
        <v>3304</v>
      </c>
      <c r="BC2893" t="s">
        <v>3305</v>
      </c>
      <c r="BD2893">
        <v>3650</v>
      </c>
      <c r="BE2893">
        <v>13698</v>
      </c>
      <c r="BF2893" t="s">
        <v>3304</v>
      </c>
      <c r="BG2893">
        <v>119238</v>
      </c>
      <c r="BH2893">
        <v>101235</v>
      </c>
      <c r="BI2893">
        <v>3511</v>
      </c>
      <c r="BJ2893">
        <v>139</v>
      </c>
      <c r="BL2893">
        <v>1167305</v>
      </c>
      <c r="BW2893">
        <v>24</v>
      </c>
      <c r="BX2893">
        <v>520</v>
      </c>
      <c r="BY2893">
        <v>9173</v>
      </c>
      <c r="BZ2893">
        <v>1167305</v>
      </c>
      <c r="CA2893">
        <v>1167305</v>
      </c>
      <c r="CB2893">
        <v>9693</v>
      </c>
      <c r="CC2893">
        <v>1167305</v>
      </c>
      <c r="CD2893">
        <v>9</v>
      </c>
      <c r="CE2893">
        <v>40</v>
      </c>
      <c r="CF2893" t="s">
        <v>3306</v>
      </c>
      <c r="CG2893">
        <v>0</v>
      </c>
      <c r="CH2893">
        <v>0</v>
      </c>
      <c r="CI2893">
        <v>0</v>
      </c>
      <c r="CJ2893">
        <v>0</v>
      </c>
      <c r="CK2893">
        <v>0</v>
      </c>
      <c r="CM2893" t="s">
        <v>3307</v>
      </c>
      <c r="CN2893" t="s">
        <v>2495</v>
      </c>
      <c r="CO2893">
        <v>156</v>
      </c>
    </row>
    <row r="2894" spans="1:93" x14ac:dyDescent="0.2">
      <c r="A2894" t="s">
        <v>6253</v>
      </c>
      <c r="B2894" t="s">
        <v>6346</v>
      </c>
      <c r="C2894" s="2">
        <f>P2894/AD2894*1000000</f>
        <v>473.27927779929047</v>
      </c>
      <c r="D2894" s="2">
        <f>LN(C2894)</f>
        <v>6.1596856535731863</v>
      </c>
      <c r="E2894">
        <v>11.51196786086739</v>
      </c>
      <c r="F2894">
        <v>287.5209277702163</v>
      </c>
      <c r="G2894">
        <v>306.02839830542251</v>
      </c>
      <c r="H2894">
        <v>83.50771182178373</v>
      </c>
      <c r="I2894">
        <v>95.467940462834605</v>
      </c>
      <c r="J2894" t="s">
        <v>6347</v>
      </c>
      <c r="K2894" t="s">
        <v>94</v>
      </c>
      <c r="L2894" t="s">
        <v>95</v>
      </c>
      <c r="M2894">
        <v>33.896659870000001</v>
      </c>
      <c r="N2894">
        <v>-81.271464260000002</v>
      </c>
      <c r="O2894">
        <v>5277</v>
      </c>
      <c r="P2894">
        <v>121</v>
      </c>
      <c r="Q2894">
        <v>0</v>
      </c>
      <c r="R2894">
        <v>5156</v>
      </c>
      <c r="S2894" t="s">
        <v>6348</v>
      </c>
      <c r="T2894">
        <v>10936</v>
      </c>
      <c r="U2894">
        <v>2016</v>
      </c>
      <c r="V2894">
        <v>7.7688609909783199E-2</v>
      </c>
      <c r="W2894">
        <v>664.87898166666696</v>
      </c>
      <c r="X2894">
        <v>126158.33333333299</v>
      </c>
      <c r="Y2894">
        <v>0.155344332409381</v>
      </c>
      <c r="Z2894">
        <v>51525.5</v>
      </c>
      <c r="AA2894">
        <v>0.73525795866054899</v>
      </c>
      <c r="AB2894">
        <v>6.15289439526987E-2</v>
      </c>
      <c r="AC2894">
        <v>0.19696597113883799</v>
      </c>
      <c r="AD2894">
        <v>255663</v>
      </c>
      <c r="AE2894">
        <v>1.38493393204471E-2</v>
      </c>
      <c r="AF2894">
        <v>2.6205646155197499E-3</v>
      </c>
      <c r="AG2894">
        <v>0.79037599709872897</v>
      </c>
      <c r="AH2894">
        <v>5</v>
      </c>
      <c r="AI2894">
        <v>4481742</v>
      </c>
      <c r="AJ2894">
        <v>0.1211946158435715</v>
      </c>
      <c r="AK2894">
        <v>0.2050100161945958</v>
      </c>
      <c r="AL2894">
        <v>0.40845367716392422</v>
      </c>
      <c r="AM2894">
        <v>0.26534169079790848</v>
      </c>
      <c r="AN2894" t="s">
        <v>6256</v>
      </c>
      <c r="AO2894">
        <v>20200818</v>
      </c>
      <c r="AP2894">
        <v>107672</v>
      </c>
      <c r="AQ2894">
        <v>770809</v>
      </c>
      <c r="AS2894">
        <v>1116</v>
      </c>
      <c r="AT2894">
        <v>7146</v>
      </c>
      <c r="AU2894">
        <v>294</v>
      </c>
      <c r="AW2894">
        <v>173</v>
      </c>
      <c r="AY2894">
        <v>54194</v>
      </c>
      <c r="AZ2894" t="s">
        <v>308</v>
      </c>
      <c r="BA2894" t="s">
        <v>1004</v>
      </c>
      <c r="BB2894" t="s">
        <v>1005</v>
      </c>
      <c r="BC2894" t="s">
        <v>1006</v>
      </c>
      <c r="BD2894">
        <v>2343</v>
      </c>
      <c r="BE2894">
        <v>7146</v>
      </c>
      <c r="BF2894" t="s">
        <v>1005</v>
      </c>
      <c r="BG2894">
        <v>141827</v>
      </c>
      <c r="BH2894">
        <v>106574</v>
      </c>
      <c r="BI2894">
        <v>2230</v>
      </c>
      <c r="BJ2894">
        <v>113</v>
      </c>
      <c r="BM2894">
        <v>61311</v>
      </c>
      <c r="BN2894">
        <v>4738</v>
      </c>
      <c r="BO2894">
        <v>56573</v>
      </c>
      <c r="BW2894">
        <v>45</v>
      </c>
      <c r="BX2894">
        <v>719</v>
      </c>
      <c r="BY2894">
        <v>4215</v>
      </c>
      <c r="BZ2894">
        <v>878481</v>
      </c>
      <c r="CA2894">
        <v>878481</v>
      </c>
      <c r="CB2894">
        <v>4934</v>
      </c>
      <c r="CC2894">
        <v>878481</v>
      </c>
      <c r="CD2894">
        <v>55</v>
      </c>
      <c r="CE2894">
        <v>294</v>
      </c>
      <c r="CF2894" t="s">
        <v>6257</v>
      </c>
      <c r="CG2894">
        <v>0</v>
      </c>
      <c r="CH2894">
        <v>0</v>
      </c>
      <c r="CI2894">
        <v>0</v>
      </c>
      <c r="CJ2894">
        <v>0</v>
      </c>
      <c r="CK2894">
        <v>0</v>
      </c>
      <c r="CM2894" t="s">
        <v>6258</v>
      </c>
      <c r="CN2894" t="s">
        <v>6259</v>
      </c>
      <c r="CO2894">
        <v>148</v>
      </c>
    </row>
    <row r="2895" spans="1:93" x14ac:dyDescent="0.2">
      <c r="A2895" t="s">
        <v>301</v>
      </c>
      <c r="B2895" t="s">
        <v>7890</v>
      </c>
      <c r="C2895" s="2">
        <f>P2895/AD2895*1000000</f>
        <v>654.56613532350059</v>
      </c>
      <c r="D2895" s="2">
        <f>LN(C2895)</f>
        <v>6.4839726273397709</v>
      </c>
      <c r="E2895">
        <v>5.8277136853241602</v>
      </c>
      <c r="F2895">
        <v>278.79504213239289</v>
      </c>
      <c r="G2895">
        <v>303.4158936549353</v>
      </c>
      <c r="H2895">
        <v>93.59322248494226</v>
      </c>
      <c r="I2895">
        <v>68.281496055778405</v>
      </c>
      <c r="J2895" t="s">
        <v>384</v>
      </c>
      <c r="K2895" t="s">
        <v>94</v>
      </c>
      <c r="L2895" t="s">
        <v>95</v>
      </c>
      <c r="M2895">
        <v>46.23946995</v>
      </c>
      <c r="N2895">
        <v>-119.51208339999999</v>
      </c>
      <c r="O2895">
        <v>3892</v>
      </c>
      <c r="P2895">
        <v>122</v>
      </c>
      <c r="Q2895">
        <v>0</v>
      </c>
      <c r="R2895">
        <v>3770</v>
      </c>
      <c r="S2895" t="s">
        <v>7891</v>
      </c>
      <c r="T2895">
        <v>57078</v>
      </c>
      <c r="U2895">
        <v>2016</v>
      </c>
      <c r="V2895">
        <v>5.4839869973523803E-2</v>
      </c>
      <c r="W2895">
        <v>742.50313650999999</v>
      </c>
      <c r="X2895">
        <v>201140</v>
      </c>
      <c r="Y2895">
        <v>9.1214682383959304E-3</v>
      </c>
      <c r="Z2895">
        <v>66128.800000000003</v>
      </c>
      <c r="AA2895">
        <v>0.72618269897950705</v>
      </c>
      <c r="AB2895">
        <v>0.2467083368671</v>
      </c>
      <c r="AC2895">
        <v>0.119553964928677</v>
      </c>
      <c r="AD2895">
        <v>186383</v>
      </c>
      <c r="AE2895">
        <v>1.6012951878005499E-2</v>
      </c>
      <c r="AF2895">
        <v>1.4119400968856E-2</v>
      </c>
      <c r="AG2895">
        <v>0.771760084358321</v>
      </c>
      <c r="AH2895">
        <v>5</v>
      </c>
      <c r="AI2895">
        <v>2998562</v>
      </c>
      <c r="AJ2895">
        <v>0.1168416727751502</v>
      </c>
      <c r="AK2895">
        <v>0.22861991848092519</v>
      </c>
      <c r="AL2895">
        <v>0.40041626619693038</v>
      </c>
      <c r="AM2895">
        <v>0.25412214254699422</v>
      </c>
      <c r="AN2895" t="s">
        <v>7875</v>
      </c>
      <c r="AO2895">
        <v>20200818</v>
      </c>
      <c r="AP2895">
        <v>67721</v>
      </c>
      <c r="AQ2895">
        <v>950107</v>
      </c>
      <c r="AS2895">
        <v>394</v>
      </c>
      <c r="AT2895">
        <v>6296</v>
      </c>
      <c r="AW2895">
        <v>39</v>
      </c>
      <c r="AZ2895" t="s">
        <v>98</v>
      </c>
      <c r="BA2895" t="s">
        <v>7876</v>
      </c>
      <c r="BB2895" t="s">
        <v>7877</v>
      </c>
      <c r="BC2895" t="s">
        <v>7878</v>
      </c>
      <c r="BD2895">
        <v>1785</v>
      </c>
      <c r="BE2895">
        <v>6296</v>
      </c>
      <c r="BF2895" t="s">
        <v>7877</v>
      </c>
      <c r="BH2895">
        <v>67721</v>
      </c>
      <c r="BI2895">
        <v>1785</v>
      </c>
      <c r="BL2895">
        <v>1009486</v>
      </c>
      <c r="BW2895">
        <v>53</v>
      </c>
      <c r="BX2895">
        <v>260</v>
      </c>
      <c r="BY2895">
        <v>0</v>
      </c>
      <c r="BZ2895">
        <v>1017828</v>
      </c>
      <c r="CA2895">
        <v>1017828</v>
      </c>
      <c r="CB2895">
        <v>260</v>
      </c>
      <c r="CC2895">
        <v>1017828</v>
      </c>
      <c r="CD2895">
        <v>4</v>
      </c>
      <c r="CE2895">
        <v>41</v>
      </c>
      <c r="CF2895" t="s">
        <v>7879</v>
      </c>
      <c r="CG2895">
        <v>0</v>
      </c>
      <c r="CH2895">
        <v>0</v>
      </c>
      <c r="CI2895">
        <v>0</v>
      </c>
      <c r="CJ2895">
        <v>0</v>
      </c>
      <c r="CK2895">
        <v>0</v>
      </c>
      <c r="CM2895" t="s">
        <v>7880</v>
      </c>
      <c r="CN2895" t="s">
        <v>3079</v>
      </c>
      <c r="CO2895">
        <v>163</v>
      </c>
    </row>
    <row r="2896" spans="1:93" x14ac:dyDescent="0.2">
      <c r="A2896" t="s">
        <v>4835</v>
      </c>
      <c r="B2896" t="s">
        <v>4867</v>
      </c>
      <c r="C2896" s="2">
        <f>P2896/AD2896*1000000</f>
        <v>968.66675520072499</v>
      </c>
      <c r="D2896" s="2">
        <f>LN(C2896)</f>
        <v>6.8759206468599725</v>
      </c>
      <c r="E2896">
        <v>10.004490629476621</v>
      </c>
      <c r="F2896">
        <v>277.61216465948598</v>
      </c>
      <c r="G2896">
        <v>301.54048034659053</v>
      </c>
      <c r="H2896">
        <v>82.269014842036441</v>
      </c>
      <c r="I2896">
        <v>90.254911837310999</v>
      </c>
      <c r="J2896" t="s">
        <v>4868</v>
      </c>
      <c r="K2896" t="s">
        <v>94</v>
      </c>
      <c r="L2896" t="s">
        <v>95</v>
      </c>
      <c r="M2896">
        <v>40.56335249</v>
      </c>
      <c r="N2896">
        <v>-74.912841560000004</v>
      </c>
      <c r="O2896">
        <v>1165</v>
      </c>
      <c r="P2896">
        <v>124</v>
      </c>
      <c r="Q2896">
        <v>0</v>
      </c>
      <c r="R2896">
        <v>1041</v>
      </c>
      <c r="S2896" t="s">
        <v>4869</v>
      </c>
      <c r="T2896">
        <v>2844</v>
      </c>
      <c r="U2896">
        <v>2016</v>
      </c>
      <c r="V2896">
        <v>2.77014425425007E-2</v>
      </c>
      <c r="W2896">
        <v>412.3179275</v>
      </c>
      <c r="X2896">
        <v>390126.04333333299</v>
      </c>
      <c r="Y2896">
        <v>2.3058808426494899E-2</v>
      </c>
      <c r="Z2896">
        <v>114125.45714285701</v>
      </c>
      <c r="AA2896">
        <v>0.85650407892927005</v>
      </c>
      <c r="AB2896">
        <v>4.4276485981624002E-2</v>
      </c>
      <c r="AC2896">
        <v>0.10662555454153599</v>
      </c>
      <c r="AD2896">
        <v>128011</v>
      </c>
      <c r="AE2896">
        <v>2.8891342292634899E-2</v>
      </c>
      <c r="AF2896">
        <v>3.6736244180779302E-4</v>
      </c>
      <c r="AG2896">
        <v>0.928047474611437</v>
      </c>
      <c r="AH2896">
        <v>5</v>
      </c>
      <c r="AI2896">
        <v>2273694</v>
      </c>
      <c r="AJ2896">
        <v>0.12634417824034369</v>
      </c>
      <c r="AK2896">
        <v>0.19360784696621439</v>
      </c>
      <c r="AL2896">
        <v>0.35993145955436401</v>
      </c>
      <c r="AM2896">
        <v>0.32011651523907791</v>
      </c>
      <c r="AN2896" t="s">
        <v>4838</v>
      </c>
      <c r="AO2896">
        <v>20200818</v>
      </c>
      <c r="AP2896">
        <v>188098</v>
      </c>
      <c r="AQ2896">
        <v>2344647</v>
      </c>
      <c r="AS2896">
        <v>468</v>
      </c>
      <c r="AT2896">
        <v>22259</v>
      </c>
      <c r="AU2896">
        <v>106</v>
      </c>
      <c r="AW2896">
        <v>41</v>
      </c>
      <c r="AY2896">
        <v>33403</v>
      </c>
      <c r="AZ2896" t="s">
        <v>308</v>
      </c>
      <c r="BA2896" t="s">
        <v>309</v>
      </c>
      <c r="BB2896" t="s">
        <v>310</v>
      </c>
      <c r="BC2896" t="s">
        <v>311</v>
      </c>
      <c r="BD2896">
        <v>15925</v>
      </c>
      <c r="BE2896">
        <v>22259</v>
      </c>
      <c r="BF2896" t="s">
        <v>310</v>
      </c>
      <c r="BH2896">
        <v>188098</v>
      </c>
      <c r="BI2896">
        <v>14086</v>
      </c>
      <c r="BJ2896">
        <v>1839</v>
      </c>
      <c r="BW2896">
        <v>34</v>
      </c>
      <c r="BX2896">
        <v>331</v>
      </c>
      <c r="BY2896">
        <v>21344</v>
      </c>
      <c r="BZ2896">
        <v>2532745</v>
      </c>
      <c r="CA2896">
        <v>2532745</v>
      </c>
      <c r="CB2896">
        <v>21675</v>
      </c>
      <c r="CC2896">
        <v>2532745</v>
      </c>
      <c r="CD2896">
        <v>9</v>
      </c>
      <c r="CE2896">
        <v>41</v>
      </c>
      <c r="CF2896" t="s">
        <v>4839</v>
      </c>
      <c r="CG2896">
        <v>0</v>
      </c>
      <c r="CH2896">
        <v>0</v>
      </c>
      <c r="CI2896">
        <v>0</v>
      </c>
      <c r="CJ2896">
        <v>0</v>
      </c>
      <c r="CK2896">
        <v>0</v>
      </c>
      <c r="CM2896" t="s">
        <v>4840</v>
      </c>
      <c r="CN2896" t="s">
        <v>1757</v>
      </c>
      <c r="CO2896">
        <v>165</v>
      </c>
    </row>
    <row r="2897" spans="1:93" x14ac:dyDescent="0.2">
      <c r="A2897" t="s">
        <v>6065</v>
      </c>
      <c r="B2897" t="s">
        <v>6152</v>
      </c>
      <c r="C2897" s="2">
        <f>P2897/AD2897*1000000</f>
        <v>750.10201387388679</v>
      </c>
      <c r="D2897" s="2">
        <f>LN(C2897)</f>
        <v>6.6202092157791945</v>
      </c>
      <c r="E2897">
        <v>8.5937369795680034</v>
      </c>
      <c r="F2897">
        <v>274.84209405719048</v>
      </c>
      <c r="G2897">
        <v>298.9258435182785</v>
      </c>
      <c r="H2897">
        <v>83.409435060609411</v>
      </c>
      <c r="I2897">
        <v>90.326978340210786</v>
      </c>
      <c r="J2897" t="s">
        <v>136</v>
      </c>
      <c r="K2897" t="s">
        <v>94</v>
      </c>
      <c r="L2897" t="s">
        <v>95</v>
      </c>
      <c r="M2897">
        <v>41.059340579999997</v>
      </c>
      <c r="N2897">
        <v>-75.340310250000002</v>
      </c>
      <c r="O2897">
        <v>1670</v>
      </c>
      <c r="P2897">
        <v>125</v>
      </c>
      <c r="Q2897">
        <v>0</v>
      </c>
      <c r="R2897">
        <v>1545</v>
      </c>
      <c r="S2897" t="s">
        <v>6153</v>
      </c>
      <c r="T2897">
        <v>5143</v>
      </c>
      <c r="U2897">
        <v>2016</v>
      </c>
      <c r="V2897">
        <v>0.101505175732689</v>
      </c>
      <c r="W2897">
        <v>281.72214187499998</v>
      </c>
      <c r="X2897">
        <v>181712.94106091099</v>
      </c>
      <c r="Y2897">
        <v>0.116115487340607</v>
      </c>
      <c r="Z2897">
        <v>63274.696428571398</v>
      </c>
      <c r="AA2897">
        <v>0.76939023489853697</v>
      </c>
      <c r="AB2897">
        <v>9.8624397444901202E-2</v>
      </c>
      <c r="AC2897">
        <v>0.188891672403278</v>
      </c>
      <c r="AD2897">
        <v>166644</v>
      </c>
      <c r="AE2897">
        <v>1.3213812619535499E-2</v>
      </c>
      <c r="AF2897">
        <v>2.90797236163077E-3</v>
      </c>
      <c r="AG2897">
        <v>0.82545432747462699</v>
      </c>
      <c r="AH2897">
        <v>4</v>
      </c>
      <c r="AI2897">
        <v>2886329</v>
      </c>
      <c r="AJ2897">
        <v>0.130101939176026</v>
      </c>
      <c r="AK2897">
        <v>0.19261040581305869</v>
      </c>
      <c r="AL2897">
        <v>0.39451358455671548</v>
      </c>
      <c r="AM2897">
        <v>0.28277407045419978</v>
      </c>
      <c r="AN2897" t="s">
        <v>6068</v>
      </c>
      <c r="AO2897">
        <v>20200818</v>
      </c>
      <c r="AP2897">
        <v>125579</v>
      </c>
      <c r="AQ2897">
        <v>1353987</v>
      </c>
      <c r="AS2897">
        <v>548</v>
      </c>
      <c r="AW2897">
        <v>94</v>
      </c>
      <c r="AY2897">
        <v>99207</v>
      </c>
      <c r="AZ2897" t="s">
        <v>308</v>
      </c>
      <c r="BA2897" t="s">
        <v>309</v>
      </c>
      <c r="BB2897" t="s">
        <v>310</v>
      </c>
      <c r="BC2897" t="s">
        <v>311</v>
      </c>
      <c r="BD2897">
        <v>7499</v>
      </c>
      <c r="BF2897" t="s">
        <v>310</v>
      </c>
      <c r="BH2897">
        <v>122050</v>
      </c>
      <c r="BW2897">
        <v>42</v>
      </c>
      <c r="BX2897">
        <v>735</v>
      </c>
      <c r="BY2897">
        <v>11512</v>
      </c>
      <c r="BZ2897">
        <v>1479566</v>
      </c>
      <c r="CA2897">
        <v>1479566</v>
      </c>
      <c r="CB2897">
        <v>12247</v>
      </c>
      <c r="CC2897">
        <v>1479566</v>
      </c>
      <c r="CD2897">
        <v>31</v>
      </c>
      <c r="CE2897">
        <v>0</v>
      </c>
      <c r="CF2897" t="s">
        <v>6069</v>
      </c>
      <c r="CG2897">
        <v>0</v>
      </c>
      <c r="CH2897">
        <v>0</v>
      </c>
      <c r="CI2897">
        <v>0</v>
      </c>
      <c r="CJ2897">
        <v>0</v>
      </c>
      <c r="CK2897">
        <v>0</v>
      </c>
      <c r="CM2897" t="s">
        <v>6070</v>
      </c>
      <c r="CN2897" t="s">
        <v>998</v>
      </c>
      <c r="CO2897">
        <v>154</v>
      </c>
    </row>
    <row r="2898" spans="1:93" x14ac:dyDescent="0.2">
      <c r="A2898" t="s">
        <v>4253</v>
      </c>
      <c r="B2898" t="s">
        <v>6794</v>
      </c>
      <c r="C2898" s="2">
        <f>P2898/AD2898*1000000</f>
        <v>375.50178661365936</v>
      </c>
      <c r="D2898" s="2">
        <f>LN(C2898)</f>
        <v>5.9282632291520168</v>
      </c>
      <c r="E2898">
        <v>10.182842931342369</v>
      </c>
      <c r="F2898">
        <v>290.40048705823949</v>
      </c>
      <c r="G2898">
        <v>305.05742573187757</v>
      </c>
      <c r="H2898">
        <v>91.996306382396341</v>
      </c>
      <c r="I2898">
        <v>95.594371741623135</v>
      </c>
      <c r="J2898" t="s">
        <v>6795</v>
      </c>
      <c r="K2898" t="s">
        <v>94</v>
      </c>
      <c r="L2898" t="s">
        <v>95</v>
      </c>
      <c r="M2898">
        <v>29.401673219999999</v>
      </c>
      <c r="N2898">
        <v>-94.904690729999999</v>
      </c>
      <c r="O2898">
        <v>10135</v>
      </c>
      <c r="P2898">
        <v>126</v>
      </c>
      <c r="Q2898">
        <v>0</v>
      </c>
      <c r="R2898">
        <v>10009</v>
      </c>
      <c r="S2898" t="s">
        <v>6796</v>
      </c>
      <c r="T2898">
        <v>48213</v>
      </c>
      <c r="U2898">
        <v>2016</v>
      </c>
      <c r="V2898">
        <v>6.7813452819523196E-2</v>
      </c>
      <c r="W2898">
        <v>1451.5679541176501</v>
      </c>
      <c r="X2898">
        <v>156211.764705882</v>
      </c>
      <c r="Y2898">
        <v>0.116359555222231</v>
      </c>
      <c r="Z2898">
        <v>60743.411764705903</v>
      </c>
      <c r="AA2898">
        <v>0.67847587300869305</v>
      </c>
      <c r="AB2898">
        <v>0.20752584998523699</v>
      </c>
      <c r="AC2898">
        <v>0.17002477807802299</v>
      </c>
      <c r="AD2898">
        <v>335551</v>
      </c>
      <c r="AE2898">
        <v>2.1597945511480199E-2</v>
      </c>
      <c r="AF2898">
        <v>4.1735297912665103E-3</v>
      </c>
      <c r="AG2898">
        <v>0.817457799241192</v>
      </c>
      <c r="AH2898">
        <v>5</v>
      </c>
      <c r="AI2898">
        <v>5121858</v>
      </c>
      <c r="AJ2898">
        <v>0.1158312081279879</v>
      </c>
      <c r="AK2898">
        <v>0.21181219783914351</v>
      </c>
      <c r="AL2898">
        <v>0.40734924708963038</v>
      </c>
      <c r="AM2898">
        <v>0.26500734694323819</v>
      </c>
      <c r="AN2898" t="s">
        <v>6777</v>
      </c>
      <c r="AO2898">
        <v>20200818</v>
      </c>
      <c r="AP2898">
        <v>550232</v>
      </c>
      <c r="AQ2898">
        <v>3950413</v>
      </c>
      <c r="AS2898">
        <v>6210</v>
      </c>
      <c r="AU2898">
        <v>2240</v>
      </c>
      <c r="AY2898">
        <v>415903</v>
      </c>
      <c r="AZ2898" t="s">
        <v>362</v>
      </c>
      <c r="BA2898" t="s">
        <v>6778</v>
      </c>
      <c r="BB2898" t="s">
        <v>6779</v>
      </c>
      <c r="BC2898" t="s">
        <v>6780</v>
      </c>
      <c r="BD2898">
        <v>10250</v>
      </c>
      <c r="BF2898" t="s">
        <v>6779</v>
      </c>
      <c r="BH2898">
        <v>550232</v>
      </c>
      <c r="BM2898">
        <v>326216</v>
      </c>
      <c r="BN2898">
        <v>24732</v>
      </c>
      <c r="BO2898">
        <v>301484</v>
      </c>
      <c r="BU2898">
        <v>18244</v>
      </c>
      <c r="BV2898">
        <v>2734</v>
      </c>
      <c r="BW2898">
        <v>48</v>
      </c>
      <c r="BX2898">
        <v>7282</v>
      </c>
      <c r="BY2898">
        <v>17196</v>
      </c>
      <c r="BZ2898">
        <v>4500645</v>
      </c>
      <c r="CA2898">
        <v>4500645</v>
      </c>
      <c r="CB2898">
        <v>24478</v>
      </c>
      <c r="CC2898">
        <v>4500645</v>
      </c>
      <c r="CD2898">
        <v>216</v>
      </c>
      <c r="CE2898">
        <v>0</v>
      </c>
      <c r="CF2898" t="s">
        <v>6781</v>
      </c>
      <c r="CG2898">
        <v>0</v>
      </c>
      <c r="CH2898">
        <v>0</v>
      </c>
      <c r="CI2898">
        <v>0</v>
      </c>
      <c r="CJ2898">
        <v>0</v>
      </c>
      <c r="CK2898">
        <v>0</v>
      </c>
      <c r="CM2898" t="s">
        <v>6782</v>
      </c>
      <c r="CN2898" t="s">
        <v>368</v>
      </c>
      <c r="CO2898">
        <v>0</v>
      </c>
    </row>
    <row r="2899" spans="1:93" x14ac:dyDescent="0.2">
      <c r="A2899" t="s">
        <v>572</v>
      </c>
      <c r="B2899" t="s">
        <v>708</v>
      </c>
      <c r="C2899" s="2">
        <f>P2899/AD2899*1000000</f>
        <v>175.07026934629866</v>
      </c>
      <c r="D2899" s="2">
        <f>LN(C2899)</f>
        <v>5.1651874324499616</v>
      </c>
      <c r="E2899">
        <v>8.9457023378982097</v>
      </c>
      <c r="F2899">
        <v>288.27323507597629</v>
      </c>
      <c r="G2899">
        <v>295.76490410252649</v>
      </c>
      <c r="H2899">
        <v>91.975346612284127</v>
      </c>
      <c r="I2899">
        <v>90.145654686657124</v>
      </c>
      <c r="J2899" t="s">
        <v>709</v>
      </c>
      <c r="K2899" t="s">
        <v>94</v>
      </c>
      <c r="L2899" t="s">
        <v>95</v>
      </c>
      <c r="M2899">
        <v>37.422880800000001</v>
      </c>
      <c r="N2899">
        <v>-122.3275546</v>
      </c>
      <c r="O2899">
        <v>7228</v>
      </c>
      <c r="P2899">
        <v>127</v>
      </c>
      <c r="Q2899">
        <v>0</v>
      </c>
      <c r="R2899">
        <v>7101</v>
      </c>
      <c r="S2899" t="s">
        <v>710</v>
      </c>
      <c r="T2899">
        <v>55026</v>
      </c>
      <c r="U2899">
        <v>2016</v>
      </c>
      <c r="V2899">
        <v>6.1711088579322601E-2</v>
      </c>
      <c r="W2899">
        <v>4209.4522189285699</v>
      </c>
      <c r="X2899">
        <v>983743.67142857204</v>
      </c>
      <c r="Y2899">
        <v>1.5724798103433101E-2</v>
      </c>
      <c r="Z2899">
        <v>112959.464285714</v>
      </c>
      <c r="AA2899">
        <v>0.62866520652736602</v>
      </c>
      <c r="AB2899">
        <v>0.221695818890185</v>
      </c>
      <c r="AC2899">
        <v>0.116238101295281</v>
      </c>
      <c r="AD2899">
        <v>725423</v>
      </c>
      <c r="AE2899">
        <v>0.20039808604864201</v>
      </c>
      <c r="AF2899">
        <v>2.4515671795099199E-3</v>
      </c>
      <c r="AG2899">
        <v>0.65638195469071703</v>
      </c>
      <c r="AH2899">
        <v>5</v>
      </c>
      <c r="AI2899">
        <v>12910827</v>
      </c>
      <c r="AJ2899">
        <v>0.134419739339703</v>
      </c>
      <c r="AK2899">
        <v>0.18609334630539159</v>
      </c>
      <c r="AL2899">
        <v>0.41577390820897842</v>
      </c>
      <c r="AM2899">
        <v>0.26371300614592702</v>
      </c>
      <c r="AN2899" t="s">
        <v>576</v>
      </c>
      <c r="AO2899">
        <v>20200818</v>
      </c>
      <c r="AP2899">
        <v>632667</v>
      </c>
      <c r="AQ2899">
        <v>9416372</v>
      </c>
      <c r="AS2899">
        <v>6360</v>
      </c>
      <c r="AU2899">
        <v>1801</v>
      </c>
      <c r="AZ2899" t="s">
        <v>98</v>
      </c>
      <c r="BA2899" t="s">
        <v>309</v>
      </c>
      <c r="BB2899" t="s">
        <v>310</v>
      </c>
      <c r="BC2899" t="s">
        <v>311</v>
      </c>
      <c r="BD2899">
        <v>11342</v>
      </c>
      <c r="BF2899" t="s">
        <v>310</v>
      </c>
      <c r="BH2899">
        <v>632667</v>
      </c>
      <c r="BW2899">
        <v>6</v>
      </c>
      <c r="BX2899">
        <v>4636</v>
      </c>
      <c r="BY2899">
        <v>110623</v>
      </c>
      <c r="BZ2899">
        <v>10049039</v>
      </c>
      <c r="CA2899">
        <v>10049039</v>
      </c>
      <c r="CB2899">
        <v>115259</v>
      </c>
      <c r="CC2899">
        <v>10049039</v>
      </c>
      <c r="CD2899">
        <v>100</v>
      </c>
      <c r="CE2899">
        <v>0</v>
      </c>
      <c r="CF2899" t="s">
        <v>577</v>
      </c>
      <c r="CG2899">
        <v>0</v>
      </c>
      <c r="CH2899">
        <v>0</v>
      </c>
      <c r="CI2899">
        <v>0</v>
      </c>
      <c r="CJ2899">
        <v>0</v>
      </c>
      <c r="CK2899">
        <v>0</v>
      </c>
      <c r="CM2899" t="s">
        <v>578</v>
      </c>
      <c r="CN2899" t="s">
        <v>579</v>
      </c>
      <c r="CO2899">
        <v>167</v>
      </c>
    </row>
    <row r="2900" spans="1:93" x14ac:dyDescent="0.2">
      <c r="A2900" t="s">
        <v>510</v>
      </c>
      <c r="B2900" t="s">
        <v>4795</v>
      </c>
      <c r="C2900" s="2">
        <f>P2900/AD2900*1000000</f>
        <v>287.0854497408319</v>
      </c>
      <c r="D2900" s="2">
        <f>LN(C2900)</f>
        <v>5.659779905734176</v>
      </c>
      <c r="E2900">
        <v>6.804261243845195</v>
      </c>
      <c r="F2900">
        <v>278.82951525541318</v>
      </c>
      <c r="G2900">
        <v>301.6925840807279</v>
      </c>
      <c r="H2900">
        <v>86.448052448473234</v>
      </c>
      <c r="I2900">
        <v>58.194653462386533</v>
      </c>
      <c r="J2900" t="s">
        <v>4796</v>
      </c>
      <c r="K2900" t="s">
        <v>94</v>
      </c>
      <c r="L2900" t="s">
        <v>95</v>
      </c>
      <c r="M2900">
        <v>40.665622650000003</v>
      </c>
      <c r="N2900">
        <v>-119.6631594</v>
      </c>
      <c r="O2900">
        <v>6297</v>
      </c>
      <c r="P2900">
        <v>127</v>
      </c>
      <c r="Q2900">
        <v>0</v>
      </c>
      <c r="R2900">
        <v>6170</v>
      </c>
      <c r="S2900" t="s">
        <v>4797</v>
      </c>
      <c r="T2900">
        <v>54540</v>
      </c>
      <c r="U2900">
        <v>2016</v>
      </c>
      <c r="V2900">
        <v>9.5105359189729094E-2</v>
      </c>
      <c r="W2900">
        <v>1540.1207323988001</v>
      </c>
      <c r="X2900">
        <v>265721.622510974</v>
      </c>
      <c r="Y2900">
        <v>1.6169965269997501E-2</v>
      </c>
      <c r="Z2900">
        <v>59899.3066666667</v>
      </c>
      <c r="AA2900">
        <v>0.61872170639617496</v>
      </c>
      <c r="AB2900">
        <v>0.159599407787164</v>
      </c>
      <c r="AC2900">
        <v>0.15837494041835001</v>
      </c>
      <c r="AD2900">
        <v>442377</v>
      </c>
      <c r="AE2900">
        <v>3.6017068341469401E-2</v>
      </c>
      <c r="AF2900">
        <v>6.8498894450853401E-2</v>
      </c>
      <c r="AG2900">
        <v>0.804343295707729</v>
      </c>
      <c r="AH2900">
        <v>5</v>
      </c>
      <c r="AI2900">
        <v>7222001</v>
      </c>
      <c r="AJ2900">
        <v>0.1218868565650988</v>
      </c>
      <c r="AK2900">
        <v>0.1974992803241096</v>
      </c>
      <c r="AL2900">
        <v>0.41839249260696593</v>
      </c>
      <c r="AM2900">
        <v>0.26222137050382571</v>
      </c>
      <c r="AN2900" t="s">
        <v>4753</v>
      </c>
      <c r="AO2900">
        <v>20200818</v>
      </c>
      <c r="AP2900">
        <v>62639</v>
      </c>
      <c r="AQ2900">
        <v>491289</v>
      </c>
      <c r="AS2900">
        <v>903</v>
      </c>
      <c r="AU2900">
        <v>267</v>
      </c>
      <c r="AW2900">
        <v>165</v>
      </c>
      <c r="AY2900">
        <v>1518</v>
      </c>
      <c r="AZ2900" t="s">
        <v>308</v>
      </c>
      <c r="BA2900" t="s">
        <v>4754</v>
      </c>
      <c r="BB2900" t="s">
        <v>4755</v>
      </c>
      <c r="BC2900" t="s">
        <v>4756</v>
      </c>
      <c r="BD2900">
        <v>1102</v>
      </c>
      <c r="BF2900" t="s">
        <v>4755</v>
      </c>
      <c r="BH2900">
        <v>62639</v>
      </c>
      <c r="BL2900">
        <v>553908</v>
      </c>
      <c r="BW2900">
        <v>32</v>
      </c>
      <c r="BX2900">
        <v>672</v>
      </c>
      <c r="BY2900">
        <v>1833</v>
      </c>
      <c r="BZ2900">
        <v>553928</v>
      </c>
      <c r="CA2900">
        <v>553928</v>
      </c>
      <c r="CB2900">
        <v>2505</v>
      </c>
      <c r="CC2900">
        <v>553928</v>
      </c>
      <c r="CD2900">
        <v>25</v>
      </c>
      <c r="CE2900">
        <v>0</v>
      </c>
      <c r="CF2900" t="s">
        <v>4757</v>
      </c>
      <c r="CG2900">
        <v>0</v>
      </c>
      <c r="CH2900">
        <v>0</v>
      </c>
      <c r="CI2900">
        <v>0</v>
      </c>
      <c r="CJ2900">
        <v>0</v>
      </c>
      <c r="CK2900">
        <v>0</v>
      </c>
      <c r="CM2900" t="s">
        <v>4758</v>
      </c>
      <c r="CN2900" t="s">
        <v>314</v>
      </c>
      <c r="CO2900">
        <v>155</v>
      </c>
    </row>
    <row r="2901" spans="1:93" x14ac:dyDescent="0.2">
      <c r="A2901" t="s">
        <v>3070</v>
      </c>
      <c r="B2901" t="s">
        <v>3188</v>
      </c>
      <c r="C2901" s="2">
        <f>P2901/AD2901*1000000</f>
        <v>964.32741929408212</v>
      </c>
      <c r="D2901" s="2">
        <f>LN(C2901)</f>
        <v>6.8714308835143312</v>
      </c>
      <c r="E2901">
        <v>9.7527460104415713</v>
      </c>
      <c r="F2901">
        <v>289.54822644005202</v>
      </c>
      <c r="G2901">
        <v>307.05750033841321</v>
      </c>
      <c r="H2901">
        <v>88.514888564902762</v>
      </c>
      <c r="I2901">
        <v>95.90832004906062</v>
      </c>
      <c r="J2901" t="s">
        <v>3189</v>
      </c>
      <c r="K2901" t="s">
        <v>94</v>
      </c>
      <c r="L2901" t="s">
        <v>95</v>
      </c>
      <c r="M2901">
        <v>31.197784989999999</v>
      </c>
      <c r="N2901">
        <v>-92.529973029999994</v>
      </c>
      <c r="O2901">
        <v>3499</v>
      </c>
      <c r="P2901">
        <v>128</v>
      </c>
      <c r="Q2901">
        <v>0</v>
      </c>
      <c r="R2901">
        <v>3371</v>
      </c>
      <c r="S2901" t="s">
        <v>3190</v>
      </c>
      <c r="T2901">
        <v>43184</v>
      </c>
      <c r="U2901">
        <v>2016</v>
      </c>
      <c r="V2901">
        <v>0.116954403422227</v>
      </c>
      <c r="W2901">
        <v>200.849285882353</v>
      </c>
      <c r="X2901">
        <v>118426.541176471</v>
      </c>
      <c r="Y2901">
        <v>0.18197632021628901</v>
      </c>
      <c r="Z2901">
        <v>41473.521008403397</v>
      </c>
      <c r="AA2901">
        <v>0.72244752204256901</v>
      </c>
      <c r="AB2901">
        <v>4.1233813096037103E-2</v>
      </c>
      <c r="AC2901">
        <v>0.17788624992309399</v>
      </c>
      <c r="AD2901">
        <v>132735</v>
      </c>
      <c r="AE2901">
        <v>7.8881450419093502E-3</v>
      </c>
      <c r="AF2901">
        <v>8.7615778556151495E-3</v>
      </c>
      <c r="AG2901">
        <v>0.78371369268957003</v>
      </c>
      <c r="AH2901">
        <v>4</v>
      </c>
      <c r="AI2901">
        <v>2333914</v>
      </c>
      <c r="AJ2901">
        <v>0.13727155327916971</v>
      </c>
      <c r="AK2901">
        <v>0.21462701710517179</v>
      </c>
      <c r="AL2901">
        <v>0.39892900938080839</v>
      </c>
      <c r="AM2901">
        <v>0.24917242023485009</v>
      </c>
      <c r="AN2901" t="s">
        <v>3073</v>
      </c>
      <c r="AO2901">
        <v>20200818</v>
      </c>
      <c r="AP2901">
        <v>139125</v>
      </c>
      <c r="AQ2901">
        <v>1550866</v>
      </c>
      <c r="AS2901">
        <v>1204</v>
      </c>
      <c r="AW2901">
        <v>187</v>
      </c>
      <c r="AY2901">
        <v>103512</v>
      </c>
      <c r="AZ2901" t="s">
        <v>362</v>
      </c>
      <c r="BA2901" t="s">
        <v>3074</v>
      </c>
      <c r="BB2901" t="s">
        <v>3075</v>
      </c>
      <c r="BC2901" t="s">
        <v>3076</v>
      </c>
      <c r="BD2901">
        <v>4554</v>
      </c>
      <c r="BF2901" t="s">
        <v>3075</v>
      </c>
      <c r="BI2901">
        <v>4431</v>
      </c>
      <c r="BJ2901">
        <v>123</v>
      </c>
      <c r="BL2901">
        <v>1689991</v>
      </c>
      <c r="BW2901">
        <v>22</v>
      </c>
      <c r="BX2901">
        <v>640</v>
      </c>
      <c r="BY2901">
        <v>15062</v>
      </c>
      <c r="BZ2901">
        <v>1689991</v>
      </c>
      <c r="CA2901">
        <v>1689991</v>
      </c>
      <c r="CB2901">
        <v>15702</v>
      </c>
      <c r="CC2901">
        <v>1689991</v>
      </c>
      <c r="CD2901">
        <v>28</v>
      </c>
      <c r="CE2901">
        <v>0</v>
      </c>
      <c r="CF2901" t="s">
        <v>3077</v>
      </c>
      <c r="CG2901">
        <v>0</v>
      </c>
      <c r="CH2901">
        <v>0</v>
      </c>
      <c r="CI2901">
        <v>0</v>
      </c>
      <c r="CJ2901">
        <v>0</v>
      </c>
      <c r="CK2901">
        <v>0</v>
      </c>
      <c r="CM2901" t="s">
        <v>3078</v>
      </c>
      <c r="CN2901" t="s">
        <v>3079</v>
      </c>
      <c r="CO2901">
        <v>163</v>
      </c>
    </row>
    <row r="2902" spans="1:93" x14ac:dyDescent="0.2">
      <c r="A2902" t="s">
        <v>3413</v>
      </c>
      <c r="B2902" t="s">
        <v>3513</v>
      </c>
      <c r="C2902" s="2">
        <f>P2902/AD2902*1000000</f>
        <v>657.10780161504772</v>
      </c>
      <c r="D2902" s="2">
        <f>LN(C2902)</f>
        <v>6.487848086630553</v>
      </c>
      <c r="E2902">
        <v>9.534945287596102</v>
      </c>
      <c r="F2902">
        <v>273.4039368395043</v>
      </c>
      <c r="G2902">
        <v>300.52766014467738</v>
      </c>
      <c r="H2902">
        <v>93.231630636330749</v>
      </c>
      <c r="I2902">
        <v>90.75067725607316</v>
      </c>
      <c r="J2902" t="s">
        <v>3514</v>
      </c>
      <c r="K2902" t="s">
        <v>94</v>
      </c>
      <c r="L2902" t="s">
        <v>95</v>
      </c>
      <c r="M2902">
        <v>43.334339229999998</v>
      </c>
      <c r="N2902">
        <v>-84.051312100000004</v>
      </c>
      <c r="O2902">
        <v>2211</v>
      </c>
      <c r="P2902">
        <v>128</v>
      </c>
      <c r="Q2902">
        <v>0</v>
      </c>
      <c r="R2902">
        <v>2083</v>
      </c>
      <c r="S2902" t="s">
        <v>3515</v>
      </c>
      <c r="T2902">
        <v>25652</v>
      </c>
      <c r="U2902">
        <v>2016</v>
      </c>
      <c r="V2902">
        <v>8.18317157076517E-2</v>
      </c>
      <c r="W2902">
        <v>611.16089368421103</v>
      </c>
      <c r="X2902">
        <v>99678.947368421097</v>
      </c>
      <c r="Y2902">
        <v>0.119574220513277</v>
      </c>
      <c r="Z2902">
        <v>47691.315789473701</v>
      </c>
      <c r="AA2902">
        <v>0.793836589057069</v>
      </c>
      <c r="AB2902">
        <v>6.9327876507638095E-2</v>
      </c>
      <c r="AC2902">
        <v>0.19265277438546</v>
      </c>
      <c r="AD2902">
        <v>194793</v>
      </c>
      <c r="AE2902">
        <v>7.4275859325123603E-3</v>
      </c>
      <c r="AF2902">
        <v>2.4238192335964801E-3</v>
      </c>
      <c r="AG2902">
        <v>0.83631044207568095</v>
      </c>
      <c r="AH2902">
        <v>5</v>
      </c>
      <c r="AI2902">
        <v>3650613</v>
      </c>
      <c r="AJ2902">
        <v>0.14988523845173399</v>
      </c>
      <c r="AK2902">
        <v>0.1990421882571502</v>
      </c>
      <c r="AL2902">
        <v>0.38870814298858852</v>
      </c>
      <c r="AM2902">
        <v>0.26236443030252732</v>
      </c>
      <c r="AN2902" t="s">
        <v>3417</v>
      </c>
      <c r="AO2902">
        <v>20200818</v>
      </c>
      <c r="AP2902">
        <v>103403</v>
      </c>
      <c r="AQ2902">
        <v>2259122</v>
      </c>
      <c r="AS2902">
        <v>653</v>
      </c>
      <c r="AU2902">
        <v>169</v>
      </c>
      <c r="AW2902">
        <v>89</v>
      </c>
      <c r="AY2902">
        <v>67778</v>
      </c>
      <c r="AZ2902" t="s">
        <v>308</v>
      </c>
      <c r="BA2902" t="s">
        <v>309</v>
      </c>
      <c r="BB2902" t="s">
        <v>310</v>
      </c>
      <c r="BC2902" t="s">
        <v>311</v>
      </c>
      <c r="BD2902">
        <v>6608</v>
      </c>
      <c r="BF2902" t="s">
        <v>310</v>
      </c>
      <c r="BG2902">
        <v>131927</v>
      </c>
      <c r="BH2902">
        <v>93662</v>
      </c>
      <c r="BI2902">
        <v>6340</v>
      </c>
      <c r="BJ2902">
        <v>268</v>
      </c>
      <c r="BM2902">
        <v>239798</v>
      </c>
      <c r="BW2902">
        <v>26</v>
      </c>
      <c r="BX2902">
        <v>654</v>
      </c>
      <c r="BY2902">
        <v>21664</v>
      </c>
      <c r="BZ2902">
        <v>2362525</v>
      </c>
      <c r="CA2902">
        <v>2362525</v>
      </c>
      <c r="CB2902">
        <v>22318</v>
      </c>
      <c r="CC2902">
        <v>2362525</v>
      </c>
      <c r="CD2902">
        <v>16</v>
      </c>
      <c r="CE2902">
        <v>0</v>
      </c>
      <c r="CF2902" t="s">
        <v>3418</v>
      </c>
      <c r="CG2902">
        <v>0</v>
      </c>
      <c r="CH2902">
        <v>0</v>
      </c>
      <c r="CI2902">
        <v>0</v>
      </c>
      <c r="CJ2902">
        <v>0</v>
      </c>
      <c r="CK2902">
        <v>0</v>
      </c>
      <c r="CM2902" t="s">
        <v>3419</v>
      </c>
      <c r="CN2902" t="s">
        <v>982</v>
      </c>
      <c r="CO2902">
        <v>162</v>
      </c>
    </row>
    <row r="2903" spans="1:93" x14ac:dyDescent="0.2">
      <c r="A2903" t="s">
        <v>503</v>
      </c>
      <c r="B2903" t="s">
        <v>3954</v>
      </c>
      <c r="C2903" s="2">
        <f>P2903/AD2903*1000000</f>
        <v>523.6801623408503</v>
      </c>
      <c r="D2903" s="2">
        <f>LN(C2903)</f>
        <v>6.2608811207529182</v>
      </c>
      <c r="E2903">
        <v>10.797931195657879</v>
      </c>
      <c r="F2903">
        <v>288.58125988217103</v>
      </c>
      <c r="G2903">
        <v>306.68668764085601</v>
      </c>
      <c r="H2903">
        <v>88.323258871708674</v>
      </c>
      <c r="I2903">
        <v>95.738003994610935</v>
      </c>
      <c r="J2903" t="s">
        <v>3955</v>
      </c>
      <c r="K2903" t="s">
        <v>94</v>
      </c>
      <c r="L2903" t="s">
        <v>95</v>
      </c>
      <c r="M2903">
        <v>32.265628499999998</v>
      </c>
      <c r="N2903">
        <v>-90.444354480000001</v>
      </c>
      <c r="O2903">
        <v>5995</v>
      </c>
      <c r="P2903">
        <v>128</v>
      </c>
      <c r="Q2903">
        <v>0</v>
      </c>
      <c r="R2903">
        <v>5867</v>
      </c>
      <c r="S2903" t="s">
        <v>3956</v>
      </c>
      <c r="T2903">
        <v>18974</v>
      </c>
      <c r="U2903">
        <v>2016</v>
      </c>
      <c r="V2903">
        <v>0.18069240931684999</v>
      </c>
      <c r="W2903">
        <v>948.533694444444</v>
      </c>
      <c r="X2903">
        <v>103512.65134188499</v>
      </c>
      <c r="Y2903">
        <v>0.66942448847745495</v>
      </c>
      <c r="Z2903">
        <v>41420.407407407401</v>
      </c>
      <c r="AA2903">
        <v>0.58654461793266799</v>
      </c>
      <c r="AB2903">
        <v>1.32422409569716E-2</v>
      </c>
      <c r="AC2903">
        <v>0.28184367089433898</v>
      </c>
      <c r="AD2903">
        <v>244424</v>
      </c>
      <c r="AE2903">
        <v>6.2025919945512004E-3</v>
      </c>
      <c r="AF2903">
        <v>1.22407660209557E-3</v>
      </c>
      <c r="AG2903">
        <v>0.31175543252647098</v>
      </c>
      <c r="AH2903">
        <v>5</v>
      </c>
      <c r="AI2903">
        <v>4442255</v>
      </c>
      <c r="AJ2903">
        <v>0.1109420778410965</v>
      </c>
      <c r="AK2903">
        <v>0.22063929243143399</v>
      </c>
      <c r="AL2903">
        <v>0.43605038432057591</v>
      </c>
      <c r="AM2903">
        <v>0.2323682454068936</v>
      </c>
      <c r="AN2903" t="s">
        <v>3891</v>
      </c>
      <c r="AO2903">
        <v>20200818</v>
      </c>
      <c r="AP2903">
        <v>73207</v>
      </c>
      <c r="AQ2903">
        <v>452177</v>
      </c>
      <c r="AS2903">
        <v>1090</v>
      </c>
      <c r="AT2903">
        <v>5025</v>
      </c>
      <c r="AU2903">
        <v>284</v>
      </c>
      <c r="AW2903">
        <v>163</v>
      </c>
      <c r="AY2903">
        <v>56577</v>
      </c>
      <c r="AZ2903" t="s">
        <v>308</v>
      </c>
      <c r="BA2903" t="s">
        <v>1628</v>
      </c>
      <c r="BB2903" t="s">
        <v>1629</v>
      </c>
      <c r="BC2903" t="s">
        <v>1630</v>
      </c>
      <c r="BD2903">
        <v>2128</v>
      </c>
      <c r="BE2903">
        <v>5025</v>
      </c>
      <c r="BF2903" t="s">
        <v>1629</v>
      </c>
      <c r="BH2903">
        <v>71254</v>
      </c>
      <c r="BI2903">
        <v>2046</v>
      </c>
      <c r="BJ2903">
        <v>82</v>
      </c>
      <c r="BM2903">
        <v>18516</v>
      </c>
      <c r="BN2903">
        <v>95</v>
      </c>
      <c r="BW2903">
        <v>28</v>
      </c>
      <c r="BX2903">
        <v>795</v>
      </c>
      <c r="BY2903">
        <v>0</v>
      </c>
      <c r="BZ2903">
        <v>525384</v>
      </c>
      <c r="CA2903">
        <v>525384</v>
      </c>
      <c r="CB2903">
        <v>795</v>
      </c>
      <c r="CC2903">
        <v>525384</v>
      </c>
      <c r="CD2903">
        <v>33</v>
      </c>
      <c r="CE2903">
        <v>36</v>
      </c>
      <c r="CF2903" t="s">
        <v>3892</v>
      </c>
      <c r="CG2903">
        <v>0</v>
      </c>
      <c r="CH2903">
        <v>0</v>
      </c>
      <c r="CI2903">
        <v>0</v>
      </c>
      <c r="CJ2903">
        <v>0</v>
      </c>
      <c r="CK2903">
        <v>0</v>
      </c>
      <c r="CM2903" t="s">
        <v>3893</v>
      </c>
      <c r="CN2903" t="s">
        <v>314</v>
      </c>
      <c r="CO2903">
        <v>155</v>
      </c>
    </row>
    <row r="2904" spans="1:93" x14ac:dyDescent="0.2">
      <c r="A2904" t="s">
        <v>4989</v>
      </c>
      <c r="B2904" t="s">
        <v>5003</v>
      </c>
      <c r="C2904" s="2">
        <f>P2904/AD2904*1000000</f>
        <v>414.44717886769172</v>
      </c>
      <c r="D2904" s="2">
        <f>LN(C2904)</f>
        <v>6.0269455330839588</v>
      </c>
      <c r="E2904">
        <v>9.0930085778464456</v>
      </c>
      <c r="F2904">
        <v>274.29348230061993</v>
      </c>
      <c r="G2904">
        <v>299.27878248013371</v>
      </c>
      <c r="H2904">
        <v>88.912617298236981</v>
      </c>
      <c r="I2904">
        <v>91.349692834168579</v>
      </c>
      <c r="J2904" t="s">
        <v>5004</v>
      </c>
      <c r="K2904" t="s">
        <v>94</v>
      </c>
      <c r="L2904" t="s">
        <v>95</v>
      </c>
      <c r="M2904">
        <v>42.600603059999997</v>
      </c>
      <c r="N2904">
        <v>-73.977239159999996</v>
      </c>
      <c r="O2904">
        <v>2661</v>
      </c>
      <c r="P2904">
        <v>129</v>
      </c>
      <c r="Q2904">
        <v>0</v>
      </c>
      <c r="R2904">
        <v>2532</v>
      </c>
      <c r="S2904" t="s">
        <v>5005</v>
      </c>
      <c r="T2904">
        <v>3204</v>
      </c>
      <c r="U2904">
        <v>2016</v>
      </c>
      <c r="V2904">
        <v>7.3088819394763499E-2</v>
      </c>
      <c r="W2904">
        <v>1692.9106114285701</v>
      </c>
      <c r="X2904">
        <v>191981.23636363601</v>
      </c>
      <c r="Y2904">
        <v>0.10094251037845101</v>
      </c>
      <c r="Z2904">
        <v>63149.770068027203</v>
      </c>
      <c r="AA2904">
        <v>0.65912706705151503</v>
      </c>
      <c r="AB2904">
        <v>4.2438056663804402E-2</v>
      </c>
      <c r="AC2904">
        <v>0.13145616015855599</v>
      </c>
      <c r="AD2904">
        <v>311258</v>
      </c>
      <c r="AE2904">
        <v>4.22498508532691E-2</v>
      </c>
      <c r="AF2904">
        <v>1.2487309173941201E-3</v>
      </c>
      <c r="AG2904">
        <v>0.81935696938855695</v>
      </c>
      <c r="AH2904">
        <v>5</v>
      </c>
      <c r="AI2904">
        <v>5454824</v>
      </c>
      <c r="AJ2904">
        <v>0.14361361613133619</v>
      </c>
      <c r="AK2904">
        <v>0.1674164006024759</v>
      </c>
      <c r="AL2904">
        <v>0.43132647359474841</v>
      </c>
      <c r="AM2904">
        <v>0.25764350967143951</v>
      </c>
      <c r="AN2904" t="s">
        <v>4993</v>
      </c>
      <c r="AO2904">
        <v>20200818</v>
      </c>
      <c r="AP2904">
        <v>426571</v>
      </c>
      <c r="AQ2904">
        <v>6765407</v>
      </c>
      <c r="AS2904">
        <v>537</v>
      </c>
      <c r="AT2904">
        <v>89995</v>
      </c>
      <c r="AU2904">
        <v>126</v>
      </c>
      <c r="AW2904">
        <v>60</v>
      </c>
      <c r="AY2904">
        <v>74258</v>
      </c>
      <c r="AZ2904" t="s">
        <v>362</v>
      </c>
      <c r="BA2904" t="s">
        <v>1004</v>
      </c>
      <c r="BB2904" t="s">
        <v>1005</v>
      </c>
      <c r="BC2904" t="s">
        <v>1006</v>
      </c>
      <c r="BD2904">
        <v>25264</v>
      </c>
      <c r="BE2904">
        <v>89995</v>
      </c>
      <c r="BF2904" t="s">
        <v>1005</v>
      </c>
      <c r="BH2904">
        <v>426571</v>
      </c>
      <c r="BL2904">
        <v>7191978</v>
      </c>
      <c r="BW2904">
        <v>36</v>
      </c>
      <c r="BX2904">
        <v>655</v>
      </c>
      <c r="BY2904">
        <v>66236</v>
      </c>
      <c r="BZ2904">
        <v>7191978</v>
      </c>
      <c r="CA2904">
        <v>7191978</v>
      </c>
      <c r="CB2904">
        <v>66891</v>
      </c>
      <c r="CC2904">
        <v>7191978</v>
      </c>
      <c r="CD2904">
        <v>8</v>
      </c>
      <c r="CE2904">
        <v>0</v>
      </c>
      <c r="CF2904" t="s">
        <v>4994</v>
      </c>
      <c r="CG2904">
        <v>0</v>
      </c>
      <c r="CH2904">
        <v>0</v>
      </c>
      <c r="CI2904">
        <v>0</v>
      </c>
      <c r="CJ2904">
        <v>0</v>
      </c>
      <c r="CK2904">
        <v>0</v>
      </c>
      <c r="CM2904" t="s">
        <v>4995</v>
      </c>
      <c r="CN2904" t="s">
        <v>4996</v>
      </c>
      <c r="CO2904">
        <v>164</v>
      </c>
    </row>
    <row r="2905" spans="1:93" x14ac:dyDescent="0.2">
      <c r="A2905" t="s">
        <v>3371</v>
      </c>
      <c r="B2905" t="s">
        <v>3378</v>
      </c>
      <c r="C2905" s="2">
        <f>P2905/AD2905*1000000</f>
        <v>803.23766566776862</v>
      </c>
      <c r="D2905" s="2">
        <f>LN(C2905)</f>
        <v>6.6886506423446361</v>
      </c>
      <c r="E2905">
        <v>7.5622402161535476</v>
      </c>
      <c r="F2905">
        <v>274.6955789747762</v>
      </c>
      <c r="G2905">
        <v>299.35157963961922</v>
      </c>
      <c r="H2905">
        <v>86.85080015958755</v>
      </c>
      <c r="I2905">
        <v>92.33511825807814</v>
      </c>
      <c r="J2905" t="s">
        <v>3379</v>
      </c>
      <c r="K2905" t="s">
        <v>94</v>
      </c>
      <c r="L2905" t="s">
        <v>95</v>
      </c>
      <c r="M2905">
        <v>42.339979569999997</v>
      </c>
      <c r="N2905">
        <v>-72.658984779999997</v>
      </c>
      <c r="O2905">
        <v>1184</v>
      </c>
      <c r="P2905">
        <v>130</v>
      </c>
      <c r="Q2905">
        <v>0</v>
      </c>
      <c r="R2905">
        <v>1054</v>
      </c>
      <c r="S2905" t="s">
        <v>3380</v>
      </c>
      <c r="T2905">
        <v>1449</v>
      </c>
      <c r="U2905">
        <v>2016</v>
      </c>
      <c r="V2905">
        <v>5.75825250113133E-2</v>
      </c>
      <c r="W2905">
        <v>926.24706624999999</v>
      </c>
      <c r="X2905">
        <v>256608.33333333299</v>
      </c>
      <c r="Y2905">
        <v>1.8237382782572299E-2</v>
      </c>
      <c r="Z2905">
        <v>64743.25</v>
      </c>
      <c r="AA2905">
        <v>0.74614638861087701</v>
      </c>
      <c r="AB2905">
        <v>3.32995685973538E-2</v>
      </c>
      <c r="AC2905">
        <v>9.4843699741790702E-2</v>
      </c>
      <c r="AD2905">
        <v>161845</v>
      </c>
      <c r="AE2905">
        <v>2.3391573994947599E-2</v>
      </c>
      <c r="AF2905">
        <v>2.54344219391733E-3</v>
      </c>
      <c r="AG2905">
        <v>0.93378629078143005</v>
      </c>
      <c r="AH2905">
        <v>5</v>
      </c>
      <c r="AI2905">
        <v>2826935</v>
      </c>
      <c r="AJ2905">
        <v>0.12901039465003619</v>
      </c>
      <c r="AK2905">
        <v>0.13985181831205881</v>
      </c>
      <c r="AL2905">
        <v>0.47709480408994193</v>
      </c>
      <c r="AM2905">
        <v>0.25404298294796313</v>
      </c>
      <c r="AN2905" t="s">
        <v>3375</v>
      </c>
      <c r="AO2905">
        <v>20200818</v>
      </c>
      <c r="AP2905">
        <v>123588</v>
      </c>
      <c r="AQ2905">
        <v>1352979</v>
      </c>
      <c r="AS2905">
        <v>374</v>
      </c>
      <c r="AT2905">
        <v>12192</v>
      </c>
      <c r="AU2905">
        <v>66</v>
      </c>
      <c r="AW2905">
        <v>23</v>
      </c>
      <c r="AY2905">
        <v>100486</v>
      </c>
      <c r="AZ2905" t="s">
        <v>308</v>
      </c>
      <c r="BA2905" t="s">
        <v>3303</v>
      </c>
      <c r="BB2905" t="s">
        <v>3304</v>
      </c>
      <c r="BC2905" t="s">
        <v>3305</v>
      </c>
      <c r="BD2905">
        <v>8839</v>
      </c>
      <c r="BE2905">
        <v>12192</v>
      </c>
      <c r="BF2905" t="s">
        <v>3304</v>
      </c>
      <c r="BH2905">
        <v>114786</v>
      </c>
      <c r="BI2905">
        <v>8617</v>
      </c>
      <c r="BJ2905">
        <v>222</v>
      </c>
      <c r="BL2905">
        <v>1467765</v>
      </c>
      <c r="BP2905">
        <v>105874</v>
      </c>
      <c r="BS2905">
        <v>70597</v>
      </c>
      <c r="BW2905">
        <v>25</v>
      </c>
      <c r="BX2905">
        <v>175</v>
      </c>
      <c r="BY2905">
        <v>11478</v>
      </c>
      <c r="BZ2905">
        <v>1476567</v>
      </c>
      <c r="CA2905">
        <v>1476567</v>
      </c>
      <c r="CB2905">
        <v>11653</v>
      </c>
      <c r="CC2905">
        <v>1476567</v>
      </c>
      <c r="CD2905">
        <v>6</v>
      </c>
      <c r="CE2905">
        <v>14</v>
      </c>
      <c r="CF2905" t="s">
        <v>3376</v>
      </c>
      <c r="CG2905">
        <v>0</v>
      </c>
      <c r="CH2905">
        <v>0</v>
      </c>
      <c r="CI2905">
        <v>0</v>
      </c>
      <c r="CJ2905">
        <v>0</v>
      </c>
      <c r="CK2905">
        <v>0</v>
      </c>
      <c r="CM2905" t="s">
        <v>3377</v>
      </c>
      <c r="CN2905" t="s">
        <v>982</v>
      </c>
      <c r="CO2905">
        <v>162</v>
      </c>
    </row>
    <row r="2906" spans="1:93" x14ac:dyDescent="0.2">
      <c r="A2906" t="s">
        <v>5773</v>
      </c>
      <c r="B2906" t="s">
        <v>5921</v>
      </c>
      <c r="C2906" s="2">
        <f>P2906/AD2906*1000000</f>
        <v>166.15331167466175</v>
      </c>
      <c r="D2906" s="2">
        <f>LN(C2906)</f>
        <v>5.112910926438631</v>
      </c>
      <c r="E2906">
        <v>9.2313544762639683</v>
      </c>
      <c r="F2906">
        <v>284.03259269957778</v>
      </c>
      <c r="G2906">
        <v>306.66216486055993</v>
      </c>
      <c r="H2906">
        <v>83.792912328879979</v>
      </c>
      <c r="I2906">
        <v>86.060445291954011</v>
      </c>
      <c r="J2906" t="s">
        <v>5773</v>
      </c>
      <c r="K2906" t="s">
        <v>94</v>
      </c>
      <c r="L2906" t="s">
        <v>95</v>
      </c>
      <c r="M2906">
        <v>35.551400950000001</v>
      </c>
      <c r="N2906">
        <v>-97.407169479999993</v>
      </c>
      <c r="O2906">
        <v>11801</v>
      </c>
      <c r="P2906">
        <v>132</v>
      </c>
      <c r="Q2906">
        <v>0</v>
      </c>
      <c r="R2906">
        <v>11669</v>
      </c>
      <c r="S2906" t="s">
        <v>5922</v>
      </c>
      <c r="T2906">
        <v>44720</v>
      </c>
      <c r="U2906">
        <v>2016</v>
      </c>
      <c r="V2906">
        <v>9.11241808715373E-2</v>
      </c>
      <c r="W2906">
        <v>1915.41412807692</v>
      </c>
      <c r="X2906">
        <v>140142.79998638501</v>
      </c>
      <c r="Y2906">
        <v>0.16968271746706201</v>
      </c>
      <c r="Z2906">
        <v>52883.25</v>
      </c>
      <c r="AA2906">
        <v>0.587015371777868</v>
      </c>
      <c r="AB2906">
        <v>0.13574548110792201</v>
      </c>
      <c r="AC2906">
        <v>0.177296013648369</v>
      </c>
      <c r="AD2906">
        <v>794447</v>
      </c>
      <c r="AE2906">
        <v>3.3560500574467599E-2</v>
      </c>
      <c r="AF2906">
        <v>3.1786986634038603E-2</v>
      </c>
      <c r="AG2906">
        <v>0.67247711140377198</v>
      </c>
      <c r="AH2906">
        <v>5</v>
      </c>
      <c r="AI2906">
        <v>12760172</v>
      </c>
      <c r="AJ2906">
        <v>0.1213938182024506</v>
      </c>
      <c r="AK2906">
        <v>0.2138907688705137</v>
      </c>
      <c r="AL2906">
        <v>0.42806625177152791</v>
      </c>
      <c r="AM2906">
        <v>0.23664916115550791</v>
      </c>
      <c r="AN2906" t="s">
        <v>5777</v>
      </c>
      <c r="AO2906">
        <v>20200818</v>
      </c>
      <c r="AP2906">
        <v>49326</v>
      </c>
      <c r="AQ2906">
        <v>725674</v>
      </c>
      <c r="AS2906">
        <v>568</v>
      </c>
      <c r="AT2906">
        <v>4115</v>
      </c>
      <c r="AU2906">
        <v>240</v>
      </c>
      <c r="AY2906">
        <v>41370</v>
      </c>
      <c r="AZ2906" t="s">
        <v>308</v>
      </c>
      <c r="BA2906" t="s">
        <v>309</v>
      </c>
      <c r="BB2906" t="s">
        <v>310</v>
      </c>
      <c r="BC2906" t="s">
        <v>311</v>
      </c>
      <c r="BD2906">
        <v>682</v>
      </c>
      <c r="BE2906">
        <v>4115</v>
      </c>
      <c r="BF2906" t="s">
        <v>310</v>
      </c>
      <c r="BG2906">
        <v>57102</v>
      </c>
      <c r="BH2906">
        <v>49326</v>
      </c>
      <c r="BM2906">
        <v>65475</v>
      </c>
      <c r="BN2906">
        <v>2649</v>
      </c>
      <c r="BO2906">
        <v>62826</v>
      </c>
      <c r="BW2906">
        <v>40</v>
      </c>
      <c r="BX2906">
        <v>615</v>
      </c>
      <c r="BY2906">
        <v>19055</v>
      </c>
      <c r="BZ2906">
        <v>775000</v>
      </c>
      <c r="CA2906">
        <v>775000</v>
      </c>
      <c r="CB2906">
        <v>19670</v>
      </c>
      <c r="CC2906">
        <v>775000</v>
      </c>
      <c r="CD2906">
        <v>17</v>
      </c>
      <c r="CE2906">
        <v>94</v>
      </c>
      <c r="CF2906" t="s">
        <v>5778</v>
      </c>
      <c r="CG2906">
        <v>0</v>
      </c>
      <c r="CH2906">
        <v>0</v>
      </c>
      <c r="CI2906">
        <v>0</v>
      </c>
      <c r="CJ2906">
        <v>0</v>
      </c>
      <c r="CK2906">
        <v>0</v>
      </c>
      <c r="CM2906" t="s">
        <v>5779</v>
      </c>
      <c r="CN2906" t="s">
        <v>368</v>
      </c>
      <c r="CO2906">
        <v>0</v>
      </c>
    </row>
    <row r="2907" spans="1:93" x14ac:dyDescent="0.2">
      <c r="A2907" t="s">
        <v>1750</v>
      </c>
      <c r="B2907" t="s">
        <v>1813</v>
      </c>
      <c r="C2907" s="2">
        <f>P2907/AD2907*1000000</f>
        <v>464.84882083349117</v>
      </c>
      <c r="D2907" s="2">
        <f>LN(C2907)</f>
        <v>6.1417122362384173</v>
      </c>
      <c r="E2907">
        <v>10.5512871211668</v>
      </c>
      <c r="F2907">
        <v>272.80563727091618</v>
      </c>
      <c r="G2907">
        <v>301.22315379389391</v>
      </c>
      <c r="H2907">
        <v>90.453807795313708</v>
      </c>
      <c r="I2907">
        <v>87.990278568866657</v>
      </c>
      <c r="J2907" t="s">
        <v>1814</v>
      </c>
      <c r="K2907" t="s">
        <v>94</v>
      </c>
      <c r="L2907" t="s">
        <v>95</v>
      </c>
      <c r="M2907">
        <v>42.336418539999997</v>
      </c>
      <c r="N2907">
        <v>-89.160853270000004</v>
      </c>
      <c r="O2907">
        <v>3901</v>
      </c>
      <c r="P2907">
        <v>135</v>
      </c>
      <c r="Q2907">
        <v>0</v>
      </c>
      <c r="R2907">
        <v>3766</v>
      </c>
      <c r="S2907" t="s">
        <v>1815</v>
      </c>
      <c r="T2907">
        <v>35120</v>
      </c>
      <c r="U2907">
        <v>2016</v>
      </c>
      <c r="V2907">
        <v>5.6917341085381802E-2</v>
      </c>
      <c r="W2907">
        <v>1057.7531105</v>
      </c>
      <c r="X2907">
        <v>106720.306185724</v>
      </c>
      <c r="Y2907">
        <v>8.5180834611258693E-2</v>
      </c>
      <c r="Z2907">
        <v>53564.947619047598</v>
      </c>
      <c r="AA2907">
        <v>0.67982292047520698</v>
      </c>
      <c r="AB2907">
        <v>8.7202185106713598E-2</v>
      </c>
      <c r="AC2907">
        <v>0.19489027591219399</v>
      </c>
      <c r="AD2907">
        <v>290417</v>
      </c>
      <c r="AE2907">
        <v>1.8480983970759701E-2</v>
      </c>
      <c r="AF2907">
        <v>1.9018868723338601E-3</v>
      </c>
      <c r="AG2907">
        <v>0.84865528410769597</v>
      </c>
      <c r="AH2907">
        <v>5</v>
      </c>
      <c r="AI2907">
        <v>5178188</v>
      </c>
      <c r="AJ2907">
        <v>0.13814813212652771</v>
      </c>
      <c r="AK2907">
        <v>0.20808205495822091</v>
      </c>
      <c r="AL2907">
        <v>0.39586279988289341</v>
      </c>
      <c r="AM2907">
        <v>0.25790701303235802</v>
      </c>
      <c r="AN2907" t="s">
        <v>1754</v>
      </c>
      <c r="AO2907">
        <v>20200818</v>
      </c>
      <c r="AP2907">
        <v>210926</v>
      </c>
      <c r="AQ2907">
        <v>3229678</v>
      </c>
      <c r="AS2907">
        <v>1510</v>
      </c>
      <c r="AU2907">
        <v>335</v>
      </c>
      <c r="AW2907">
        <v>128</v>
      </c>
      <c r="AZ2907" t="s">
        <v>362</v>
      </c>
      <c r="BA2907" t="s">
        <v>309</v>
      </c>
      <c r="BB2907" t="s">
        <v>310</v>
      </c>
      <c r="BC2907" t="s">
        <v>311</v>
      </c>
      <c r="BD2907">
        <v>7993</v>
      </c>
      <c r="BF2907" t="s">
        <v>310</v>
      </c>
      <c r="BH2907">
        <v>209594</v>
      </c>
      <c r="BI2907">
        <v>7782</v>
      </c>
      <c r="BJ2907">
        <v>211</v>
      </c>
      <c r="BW2907">
        <v>17</v>
      </c>
      <c r="BX2907">
        <v>1740</v>
      </c>
      <c r="BY2907">
        <v>32435</v>
      </c>
      <c r="BZ2907">
        <v>3440604</v>
      </c>
      <c r="CA2907">
        <v>3440604</v>
      </c>
      <c r="CB2907">
        <v>34175</v>
      </c>
      <c r="CC2907">
        <v>3440604</v>
      </c>
      <c r="CD2907">
        <v>26</v>
      </c>
      <c r="CE2907">
        <v>0</v>
      </c>
      <c r="CF2907" t="s">
        <v>1755</v>
      </c>
      <c r="CG2907">
        <v>0</v>
      </c>
      <c r="CH2907">
        <v>0</v>
      </c>
      <c r="CI2907">
        <v>0</v>
      </c>
      <c r="CJ2907">
        <v>0</v>
      </c>
      <c r="CK2907">
        <v>0</v>
      </c>
      <c r="CM2907" t="s">
        <v>1756</v>
      </c>
      <c r="CN2907" t="s">
        <v>1757</v>
      </c>
      <c r="CO2907">
        <v>165</v>
      </c>
    </row>
    <row r="2908" spans="1:93" x14ac:dyDescent="0.2">
      <c r="A2908" t="s">
        <v>7558</v>
      </c>
      <c r="B2908" t="s">
        <v>7688</v>
      </c>
      <c r="C2908" s="2">
        <f>P2908/AD2908*1000000</f>
        <v>598.5289488501594</v>
      </c>
      <c r="D2908" s="2">
        <f>LN(C2908)</f>
        <v>6.3944748928343991</v>
      </c>
      <c r="E2908">
        <v>12.248680524184801</v>
      </c>
      <c r="F2908">
        <v>280.85793547084859</v>
      </c>
      <c r="G2908">
        <v>303.32008186111608</v>
      </c>
      <c r="H2908">
        <v>77.734192246418445</v>
      </c>
      <c r="I2908">
        <v>86.170086891639485</v>
      </c>
      <c r="J2908" t="s">
        <v>7689</v>
      </c>
      <c r="K2908" t="s">
        <v>94</v>
      </c>
      <c r="L2908" t="s">
        <v>95</v>
      </c>
      <c r="M2908">
        <v>38.8767675</v>
      </c>
      <c r="N2908">
        <v>-77.101398529999997</v>
      </c>
      <c r="O2908">
        <v>3264</v>
      </c>
      <c r="P2908">
        <v>135</v>
      </c>
      <c r="Q2908">
        <v>0</v>
      </c>
      <c r="R2908">
        <v>3129</v>
      </c>
      <c r="S2908" t="s">
        <v>7690</v>
      </c>
      <c r="T2908">
        <v>5535</v>
      </c>
      <c r="U2908">
        <v>2016</v>
      </c>
      <c r="V2908">
        <v>6.9643766362567902E-2</v>
      </c>
      <c r="W2908">
        <v>10984.6075555556</v>
      </c>
      <c r="X2908">
        <v>619788.88888888899</v>
      </c>
      <c r="Y2908">
        <v>6.9637899852322396E-2</v>
      </c>
      <c r="Z2908">
        <v>123880.11111111099</v>
      </c>
      <c r="AA2908">
        <v>0.48760835903480398</v>
      </c>
      <c r="AB2908">
        <v>0.12536816876474199</v>
      </c>
      <c r="AC2908">
        <v>9.3021849680226004E-2</v>
      </c>
      <c r="AD2908">
        <v>225553</v>
      </c>
      <c r="AE2908">
        <v>0.105439256815008</v>
      </c>
      <c r="AF2908">
        <v>2.6702336296958299E-3</v>
      </c>
      <c r="AG2908">
        <v>0.75039648388456104</v>
      </c>
      <c r="AH2908">
        <v>5</v>
      </c>
      <c r="AI2908">
        <v>3655557</v>
      </c>
      <c r="AJ2908">
        <v>9.0734189071597027E-2</v>
      </c>
      <c r="AK2908">
        <v>0.14140444260614729</v>
      </c>
      <c r="AL2908">
        <v>0.54387005865316829</v>
      </c>
      <c r="AM2908">
        <v>0.2239913096690874</v>
      </c>
      <c r="AN2908" t="s">
        <v>7562</v>
      </c>
      <c r="AO2908">
        <v>20200818</v>
      </c>
      <c r="AP2908">
        <v>108282</v>
      </c>
      <c r="AQ2908">
        <v>1282023</v>
      </c>
      <c r="AR2908">
        <v>381</v>
      </c>
      <c r="AS2908">
        <v>1253</v>
      </c>
      <c r="AT2908">
        <v>15163</v>
      </c>
      <c r="AU2908">
        <v>300</v>
      </c>
      <c r="AW2908">
        <v>163</v>
      </c>
      <c r="AY2908">
        <v>13910</v>
      </c>
      <c r="AZ2908" t="s">
        <v>308</v>
      </c>
      <c r="BA2908" t="s">
        <v>3649</v>
      </c>
      <c r="BB2908" t="s">
        <v>3650</v>
      </c>
      <c r="BC2908" t="s">
        <v>3651</v>
      </c>
      <c r="BD2908">
        <v>2396</v>
      </c>
      <c r="BE2908">
        <v>15163</v>
      </c>
      <c r="BF2908" t="s">
        <v>3650</v>
      </c>
      <c r="BH2908">
        <v>103809</v>
      </c>
      <c r="BI2908">
        <v>2278</v>
      </c>
      <c r="BJ2908">
        <v>118</v>
      </c>
      <c r="BK2908">
        <v>1385832</v>
      </c>
      <c r="BM2908">
        <v>116212</v>
      </c>
      <c r="BW2908">
        <v>51</v>
      </c>
      <c r="BX2908">
        <v>861</v>
      </c>
      <c r="BY2908">
        <v>16002</v>
      </c>
      <c r="BZ2908">
        <v>1390686</v>
      </c>
      <c r="CA2908">
        <v>1390305</v>
      </c>
      <c r="CB2908">
        <v>16863</v>
      </c>
      <c r="CC2908">
        <v>1390305</v>
      </c>
      <c r="CD2908">
        <v>11</v>
      </c>
      <c r="CE2908">
        <v>163</v>
      </c>
      <c r="CF2908" t="s">
        <v>7563</v>
      </c>
      <c r="CG2908">
        <v>0</v>
      </c>
      <c r="CH2908">
        <v>0</v>
      </c>
      <c r="CI2908">
        <v>0</v>
      </c>
      <c r="CJ2908">
        <v>0</v>
      </c>
      <c r="CK2908">
        <v>0</v>
      </c>
      <c r="CM2908" t="s">
        <v>7564</v>
      </c>
      <c r="CN2908" t="s">
        <v>2495</v>
      </c>
      <c r="CO2908">
        <v>156</v>
      </c>
    </row>
    <row r="2909" spans="1:93" x14ac:dyDescent="0.2">
      <c r="A2909" t="s">
        <v>6253</v>
      </c>
      <c r="B2909" t="s">
        <v>6318</v>
      </c>
      <c r="C2909" s="2">
        <f>P2909/AD2909*1000000</f>
        <v>931.20070113935139</v>
      </c>
      <c r="D2909" s="2">
        <f>LN(C2909)</f>
        <v>6.8364748299186333</v>
      </c>
      <c r="E2909">
        <v>10.84720586204017</v>
      </c>
      <c r="F2909">
        <v>287.80508261180512</v>
      </c>
      <c r="G2909">
        <v>305.86873295560611</v>
      </c>
      <c r="H2909">
        <v>81.800459538111824</v>
      </c>
      <c r="I2909">
        <v>96.821278202833398</v>
      </c>
      <c r="J2909" t="s">
        <v>6319</v>
      </c>
      <c r="K2909" t="s">
        <v>94</v>
      </c>
      <c r="L2909" t="s">
        <v>95</v>
      </c>
      <c r="M2909">
        <v>34.023617539999996</v>
      </c>
      <c r="N2909">
        <v>-79.701893119999994</v>
      </c>
      <c r="O2909">
        <v>3816</v>
      </c>
      <c r="P2909">
        <v>136</v>
      </c>
      <c r="Q2909">
        <v>0</v>
      </c>
      <c r="R2909">
        <v>3680</v>
      </c>
      <c r="S2909" t="s">
        <v>6320</v>
      </c>
      <c r="T2909">
        <v>11098</v>
      </c>
      <c r="U2909">
        <v>2016</v>
      </c>
      <c r="V2909">
        <v>0.13746612727733801</v>
      </c>
      <c r="W2909">
        <v>188.58983272727301</v>
      </c>
      <c r="X2909">
        <v>93954.5454545455</v>
      </c>
      <c r="Y2909">
        <v>0.38603995696596199</v>
      </c>
      <c r="Z2909">
        <v>39914.5454545455</v>
      </c>
      <c r="AA2909">
        <v>0.71762598664160804</v>
      </c>
      <c r="AB2909">
        <v>2.0457372854786399E-2</v>
      </c>
      <c r="AC2909">
        <v>0.33056182972699999</v>
      </c>
      <c r="AD2909">
        <v>146048</v>
      </c>
      <c r="AE2909">
        <v>6.5587610427193296E-3</v>
      </c>
      <c r="AF2909">
        <v>5.3462787496902303E-3</v>
      </c>
      <c r="AG2909">
        <v>0.58268785666343104</v>
      </c>
      <c r="AH2909">
        <v>4</v>
      </c>
      <c r="AI2909">
        <v>2399249</v>
      </c>
      <c r="AJ2909">
        <v>0.13110935963711981</v>
      </c>
      <c r="AK2909">
        <v>0.20621869593360259</v>
      </c>
      <c r="AL2909">
        <v>0.4035929576296583</v>
      </c>
      <c r="AM2909">
        <v>0.25907898679961938</v>
      </c>
      <c r="AN2909" t="s">
        <v>6256</v>
      </c>
      <c r="AO2909">
        <v>20200818</v>
      </c>
      <c r="AP2909">
        <v>107672</v>
      </c>
      <c r="AQ2909">
        <v>770809</v>
      </c>
      <c r="AS2909">
        <v>1116</v>
      </c>
      <c r="AT2909">
        <v>7146</v>
      </c>
      <c r="AU2909">
        <v>294</v>
      </c>
      <c r="AW2909">
        <v>173</v>
      </c>
      <c r="AY2909">
        <v>54194</v>
      </c>
      <c r="AZ2909" t="s">
        <v>308</v>
      </c>
      <c r="BA2909" t="s">
        <v>1004</v>
      </c>
      <c r="BB2909" t="s">
        <v>1005</v>
      </c>
      <c r="BC2909" t="s">
        <v>1006</v>
      </c>
      <c r="BD2909">
        <v>2343</v>
      </c>
      <c r="BE2909">
        <v>7146</v>
      </c>
      <c r="BF2909" t="s">
        <v>1005</v>
      </c>
      <c r="BG2909">
        <v>141827</v>
      </c>
      <c r="BH2909">
        <v>106574</v>
      </c>
      <c r="BI2909">
        <v>2230</v>
      </c>
      <c r="BJ2909">
        <v>113</v>
      </c>
      <c r="BM2909">
        <v>61311</v>
      </c>
      <c r="BN2909">
        <v>4738</v>
      </c>
      <c r="BO2909">
        <v>56573</v>
      </c>
      <c r="BW2909">
        <v>45</v>
      </c>
      <c r="BX2909">
        <v>719</v>
      </c>
      <c r="BY2909">
        <v>4215</v>
      </c>
      <c r="BZ2909">
        <v>878481</v>
      </c>
      <c r="CA2909">
        <v>878481</v>
      </c>
      <c r="CB2909">
        <v>4934</v>
      </c>
      <c r="CC2909">
        <v>878481</v>
      </c>
      <c r="CD2909">
        <v>55</v>
      </c>
      <c r="CE2909">
        <v>294</v>
      </c>
      <c r="CF2909" t="s">
        <v>6257</v>
      </c>
      <c r="CG2909">
        <v>0</v>
      </c>
      <c r="CH2909">
        <v>0</v>
      </c>
      <c r="CI2909">
        <v>0</v>
      </c>
      <c r="CJ2909">
        <v>0</v>
      </c>
      <c r="CK2909">
        <v>0</v>
      </c>
      <c r="CM2909" t="s">
        <v>6258</v>
      </c>
      <c r="CN2909" t="s">
        <v>6259</v>
      </c>
      <c r="CO2909">
        <v>148</v>
      </c>
    </row>
    <row r="2910" spans="1:93" x14ac:dyDescent="0.2">
      <c r="A2910" t="s">
        <v>941</v>
      </c>
      <c r="B2910" t="s">
        <v>960</v>
      </c>
      <c r="C2910" s="2">
        <f>P2910/AD2910*1000000</f>
        <v>749.83951276615255</v>
      </c>
      <c r="D2910" s="2">
        <f>LN(C2910)</f>
        <v>6.6198592006542691</v>
      </c>
      <c r="E2910">
        <v>7.5430452514733677</v>
      </c>
      <c r="F2910">
        <v>274.98623863879561</v>
      </c>
      <c r="G2910">
        <v>299.07393886908397</v>
      </c>
      <c r="H2910">
        <v>85.436030511977521</v>
      </c>
      <c r="I2910">
        <v>91.809325630303306</v>
      </c>
      <c r="J2910" t="s">
        <v>961</v>
      </c>
      <c r="K2910" t="s">
        <v>94</v>
      </c>
      <c r="L2910" t="s">
        <v>95</v>
      </c>
      <c r="M2910">
        <v>41.7937534</v>
      </c>
      <c r="N2910">
        <v>-73.245147500000002</v>
      </c>
      <c r="O2910">
        <v>1636</v>
      </c>
      <c r="P2910">
        <v>139</v>
      </c>
      <c r="Q2910">
        <v>0</v>
      </c>
      <c r="R2910">
        <v>1497</v>
      </c>
      <c r="S2910" t="s">
        <v>962</v>
      </c>
      <c r="T2910">
        <v>2511</v>
      </c>
      <c r="U2910">
        <v>2016</v>
      </c>
      <c r="V2910">
        <v>4.6920267629469298E-2</v>
      </c>
      <c r="W2910">
        <v>245.54075615384599</v>
      </c>
      <c r="X2910">
        <v>321769.38976878597</v>
      </c>
      <c r="Y2910">
        <v>1.10797679441313E-2</v>
      </c>
      <c r="Z2910">
        <v>81833.897435897394</v>
      </c>
      <c r="AA2910">
        <v>0.81957883401788401</v>
      </c>
      <c r="AB2910">
        <v>3.9118842177520402E-2</v>
      </c>
      <c r="AC2910">
        <v>0.11256546355001</v>
      </c>
      <c r="AD2910">
        <v>185373</v>
      </c>
      <c r="AE2910">
        <v>1.29747578853152E-2</v>
      </c>
      <c r="AF2910">
        <v>1.4290720338137801E-3</v>
      </c>
      <c r="AG2910">
        <v>0.95221640118101603</v>
      </c>
      <c r="AH2910">
        <v>4</v>
      </c>
      <c r="AI2910">
        <v>3362887</v>
      </c>
      <c r="AJ2910">
        <v>0.15837076892562851</v>
      </c>
      <c r="AK2910">
        <v>0.17907084002525209</v>
      </c>
      <c r="AL2910">
        <v>0.35494085885133808</v>
      </c>
      <c r="AM2910">
        <v>0.30761753219778132</v>
      </c>
      <c r="AN2910" t="s">
        <v>945</v>
      </c>
      <c r="AO2910">
        <v>20200818</v>
      </c>
      <c r="AP2910">
        <v>51255</v>
      </c>
      <c r="AQ2910">
        <v>941476</v>
      </c>
      <c r="AS2910">
        <v>47</v>
      </c>
      <c r="AT2910">
        <v>11015</v>
      </c>
      <c r="AY2910">
        <v>8809</v>
      </c>
      <c r="AZ2910" t="s">
        <v>98</v>
      </c>
      <c r="BA2910" t="s">
        <v>946</v>
      </c>
      <c r="BB2910" t="s">
        <v>947</v>
      </c>
      <c r="BC2910" t="s">
        <v>948</v>
      </c>
      <c r="BD2910">
        <v>4456</v>
      </c>
      <c r="BE2910">
        <v>11015</v>
      </c>
      <c r="BF2910" t="s">
        <v>947</v>
      </c>
      <c r="BH2910">
        <v>49236</v>
      </c>
      <c r="BI2910">
        <v>3571</v>
      </c>
      <c r="BJ2910">
        <v>885</v>
      </c>
      <c r="BW2910">
        <v>9</v>
      </c>
      <c r="BX2910">
        <v>-12</v>
      </c>
      <c r="BY2910">
        <v>10775</v>
      </c>
      <c r="BZ2910">
        <v>992731</v>
      </c>
      <c r="CA2910">
        <v>992731</v>
      </c>
      <c r="CB2910">
        <v>10763</v>
      </c>
      <c r="CC2910">
        <v>992731</v>
      </c>
      <c r="CD2910">
        <v>0</v>
      </c>
      <c r="CE2910">
        <v>0</v>
      </c>
      <c r="CF2910" t="s">
        <v>949</v>
      </c>
      <c r="CG2910">
        <v>0</v>
      </c>
      <c r="CH2910">
        <v>0</v>
      </c>
      <c r="CI2910">
        <v>0</v>
      </c>
      <c r="CJ2910">
        <v>0</v>
      </c>
      <c r="CK2910">
        <v>0</v>
      </c>
      <c r="CM2910" t="s">
        <v>950</v>
      </c>
      <c r="CN2910" t="s">
        <v>368</v>
      </c>
      <c r="CO2910">
        <v>0</v>
      </c>
    </row>
    <row r="2911" spans="1:93" x14ac:dyDescent="0.2">
      <c r="A2911" t="s">
        <v>4892</v>
      </c>
      <c r="B2911" t="s">
        <v>4907</v>
      </c>
      <c r="C2911" s="2">
        <f>P2911/AD2911*1000000</f>
        <v>204.25194185239005</v>
      </c>
      <c r="D2911" s="2">
        <f>LN(C2911)</f>
        <v>5.3193542409281624</v>
      </c>
      <c r="E2911">
        <v>5.8261048861294862</v>
      </c>
      <c r="F2911">
        <v>282.41682802468688</v>
      </c>
      <c r="G2911">
        <v>304.58043612961598</v>
      </c>
      <c r="H2911">
        <v>78.823327564988119</v>
      </c>
      <c r="I2911">
        <v>62.642639068670483</v>
      </c>
      <c r="J2911" t="s">
        <v>4908</v>
      </c>
      <c r="K2911" t="s">
        <v>94</v>
      </c>
      <c r="L2911" t="s">
        <v>95</v>
      </c>
      <c r="M2911">
        <v>35.051636250000001</v>
      </c>
      <c r="N2911">
        <v>-106.67035540000001</v>
      </c>
      <c r="O2911">
        <v>5383</v>
      </c>
      <c r="P2911">
        <v>140</v>
      </c>
      <c r="Q2911">
        <v>0</v>
      </c>
      <c r="R2911">
        <v>5243</v>
      </c>
      <c r="S2911" t="s">
        <v>4909</v>
      </c>
      <c r="T2911">
        <v>53867</v>
      </c>
      <c r="U2911">
        <v>2016</v>
      </c>
      <c r="V2911">
        <v>9.7461433440451994E-2</v>
      </c>
      <c r="W2911">
        <v>1972.17610434783</v>
      </c>
      <c r="X2911">
        <v>207691.41380971199</v>
      </c>
      <c r="Y2911">
        <v>2.4563732558322799E-2</v>
      </c>
      <c r="Z2911">
        <v>55725.478260869597</v>
      </c>
      <c r="AA2911">
        <v>0.65837983339014305</v>
      </c>
      <c r="AB2911">
        <v>0.39531853438909897</v>
      </c>
      <c r="AC2911">
        <v>0.13793088976707801</v>
      </c>
      <c r="AD2911">
        <v>685428</v>
      </c>
      <c r="AE2911">
        <v>2.44745103130256E-2</v>
      </c>
      <c r="AF2911">
        <v>8.3237291028687599E-2</v>
      </c>
      <c r="AG2911">
        <v>0.72127375654098802</v>
      </c>
      <c r="AH2911">
        <v>5</v>
      </c>
      <c r="AI2911">
        <v>11328784</v>
      </c>
      <c r="AJ2911">
        <v>0.1247025276499225</v>
      </c>
      <c r="AK2911">
        <v>0.19952397362329441</v>
      </c>
      <c r="AL2911">
        <v>0.42534362028616662</v>
      </c>
      <c r="AM2911">
        <v>0.25042987844061643</v>
      </c>
      <c r="AN2911" t="s">
        <v>4895</v>
      </c>
      <c r="AO2911">
        <v>20200818</v>
      </c>
      <c r="AP2911">
        <v>23500</v>
      </c>
      <c r="AQ2911">
        <v>653650</v>
      </c>
      <c r="AS2911">
        <v>119</v>
      </c>
      <c r="AT2911">
        <v>2984</v>
      </c>
      <c r="AY2911">
        <v>10602</v>
      </c>
      <c r="AZ2911" t="s">
        <v>98</v>
      </c>
      <c r="BA2911" t="s">
        <v>4896</v>
      </c>
      <c r="BB2911" t="s">
        <v>4897</v>
      </c>
      <c r="BC2911" t="s">
        <v>4898</v>
      </c>
      <c r="BD2911">
        <v>718</v>
      </c>
      <c r="BE2911">
        <v>2984</v>
      </c>
      <c r="BF2911" t="s">
        <v>4897</v>
      </c>
      <c r="BH2911">
        <v>23500</v>
      </c>
      <c r="BL2911">
        <v>677150</v>
      </c>
      <c r="BW2911">
        <v>35</v>
      </c>
      <c r="BX2911">
        <v>92</v>
      </c>
      <c r="BY2911">
        <v>6485</v>
      </c>
      <c r="BZ2911">
        <v>677150</v>
      </c>
      <c r="CA2911">
        <v>677150</v>
      </c>
      <c r="CB2911">
        <v>6577</v>
      </c>
      <c r="CC2911">
        <v>677150</v>
      </c>
      <c r="CD2911">
        <v>4</v>
      </c>
      <c r="CE2911">
        <v>19</v>
      </c>
      <c r="CF2911" t="s">
        <v>4899</v>
      </c>
      <c r="CG2911">
        <v>0</v>
      </c>
      <c r="CH2911">
        <v>0</v>
      </c>
      <c r="CI2911">
        <v>0</v>
      </c>
      <c r="CJ2911">
        <v>0</v>
      </c>
      <c r="CK2911">
        <v>0</v>
      </c>
      <c r="CM2911" t="s">
        <v>4900</v>
      </c>
      <c r="CN2911" t="s">
        <v>982</v>
      </c>
      <c r="CO2911">
        <v>162</v>
      </c>
    </row>
    <row r="2912" spans="1:93" x14ac:dyDescent="0.2">
      <c r="A2912" t="s">
        <v>303</v>
      </c>
      <c r="B2912" t="s">
        <v>321</v>
      </c>
      <c r="C2912" s="2">
        <f>P2912/AD2912*1000000</f>
        <v>1920.5020354616643</v>
      </c>
      <c r="D2912" s="2">
        <f>LN(C2912)</f>
        <v>7.5603419076456762</v>
      </c>
      <c r="E2912">
        <v>3.3668360541372988</v>
      </c>
      <c r="F2912">
        <v>281.23113601808319</v>
      </c>
      <c r="G2912">
        <v>303.01838403910199</v>
      </c>
      <c r="H2912">
        <v>83.002698677170088</v>
      </c>
      <c r="I2912">
        <v>61.446315921569663</v>
      </c>
      <c r="J2912" t="s">
        <v>322</v>
      </c>
      <c r="K2912" t="s">
        <v>94</v>
      </c>
      <c r="L2912" t="s">
        <v>95</v>
      </c>
      <c r="M2912">
        <v>35.394650059999996</v>
      </c>
      <c r="N2912">
        <v>-109.4892383</v>
      </c>
      <c r="O2912">
        <v>3257</v>
      </c>
      <c r="P2912">
        <v>142</v>
      </c>
      <c r="Q2912">
        <v>0</v>
      </c>
      <c r="R2912">
        <v>3115</v>
      </c>
      <c r="S2912" t="s">
        <v>323</v>
      </c>
      <c r="T2912">
        <v>53759</v>
      </c>
      <c r="U2912">
        <v>2016</v>
      </c>
      <c r="V2912">
        <v>0.27363304351364198</v>
      </c>
      <c r="W2912">
        <v>14.6581252592593</v>
      </c>
      <c r="X2912">
        <v>104077.777777778</v>
      </c>
      <c r="Y2912">
        <v>4.2839693716266603E-3</v>
      </c>
      <c r="Z2912">
        <v>33015.185185185197</v>
      </c>
      <c r="AA2912">
        <v>0.79530671358525495</v>
      </c>
      <c r="AB2912">
        <v>6.3355545996605894E-2</v>
      </c>
      <c r="AC2912">
        <v>0.43985587205160998</v>
      </c>
      <c r="AD2912">
        <v>73939</v>
      </c>
      <c r="AE2912">
        <v>3.48953430720194E-3</v>
      </c>
      <c r="AF2912">
        <v>0.66800130730847196</v>
      </c>
      <c r="AG2912">
        <v>0.29179810502391101</v>
      </c>
      <c r="AH2912">
        <v>2</v>
      </c>
      <c r="AI2912">
        <v>1264681</v>
      </c>
      <c r="AJ2912">
        <v>0.1095770395854765</v>
      </c>
      <c r="AK2912">
        <v>0.26904413049614878</v>
      </c>
      <c r="AL2912">
        <v>0.39492330477013571</v>
      </c>
      <c r="AM2912">
        <v>0.226455525148239</v>
      </c>
      <c r="AN2912" t="s">
        <v>307</v>
      </c>
      <c r="AO2912">
        <v>20200818</v>
      </c>
      <c r="AP2912">
        <v>194920</v>
      </c>
      <c r="AQ2912">
        <v>909077</v>
      </c>
      <c r="AS2912">
        <v>1167</v>
      </c>
      <c r="AT2912">
        <v>20878</v>
      </c>
      <c r="AU2912">
        <v>427</v>
      </c>
      <c r="AW2912">
        <v>260</v>
      </c>
      <c r="AY2912">
        <v>28027</v>
      </c>
      <c r="AZ2912" t="s">
        <v>308</v>
      </c>
      <c r="BA2912" t="s">
        <v>309</v>
      </c>
      <c r="BB2912" t="s">
        <v>310</v>
      </c>
      <c r="BC2912" t="s">
        <v>311</v>
      </c>
      <c r="BD2912">
        <v>4529</v>
      </c>
      <c r="BE2912">
        <v>20878</v>
      </c>
      <c r="BF2912" t="s">
        <v>310</v>
      </c>
      <c r="BH2912">
        <v>193416</v>
      </c>
      <c r="BI2912">
        <v>4273</v>
      </c>
      <c r="BJ2912">
        <v>256</v>
      </c>
      <c r="BM2912">
        <v>253264</v>
      </c>
      <c r="BW2912">
        <v>4</v>
      </c>
      <c r="BX2912">
        <v>915</v>
      </c>
      <c r="BY2912">
        <v>4694</v>
      </c>
      <c r="BZ2912">
        <v>1103997</v>
      </c>
      <c r="CA2912">
        <v>1103997</v>
      </c>
      <c r="CB2912">
        <v>5609</v>
      </c>
      <c r="CC2912">
        <v>1103997</v>
      </c>
      <c r="CD2912">
        <v>23</v>
      </c>
      <c r="CE2912">
        <v>122</v>
      </c>
      <c r="CF2912" t="s">
        <v>312</v>
      </c>
      <c r="CG2912">
        <v>0</v>
      </c>
      <c r="CH2912">
        <v>0</v>
      </c>
      <c r="CI2912">
        <v>0</v>
      </c>
      <c r="CJ2912">
        <v>0</v>
      </c>
      <c r="CK2912">
        <v>0</v>
      </c>
      <c r="CM2912" t="s">
        <v>313</v>
      </c>
      <c r="CN2912" t="s">
        <v>314</v>
      </c>
      <c r="CO2912">
        <v>155</v>
      </c>
    </row>
    <row r="2913" spans="1:93" x14ac:dyDescent="0.2">
      <c r="A2913" t="s">
        <v>749</v>
      </c>
      <c r="B2913" t="s">
        <v>932</v>
      </c>
      <c r="C2913" s="2">
        <f>P2913/AD2913*1000000</f>
        <v>217.93581487563281</v>
      </c>
      <c r="D2913" s="2">
        <f>LN(C2913)</f>
        <v>5.3842005922609024</v>
      </c>
      <c r="E2913">
        <v>5.9048497275507978</v>
      </c>
      <c r="F2913">
        <v>279.62200590164201</v>
      </c>
      <c r="G2913">
        <v>301.25797673097611</v>
      </c>
      <c r="H2913">
        <v>80.006103022420177</v>
      </c>
      <c r="I2913">
        <v>75.068574760012112</v>
      </c>
      <c r="J2913" t="s">
        <v>933</v>
      </c>
      <c r="K2913" t="s">
        <v>94</v>
      </c>
      <c r="L2913" t="s">
        <v>95</v>
      </c>
      <c r="M2913">
        <v>38.832401490000002</v>
      </c>
      <c r="N2913">
        <v>-104.5251411</v>
      </c>
      <c r="O2913">
        <v>5534</v>
      </c>
      <c r="P2913">
        <v>144</v>
      </c>
      <c r="Q2913">
        <v>0</v>
      </c>
      <c r="R2913">
        <v>5390</v>
      </c>
      <c r="S2913" t="s">
        <v>934</v>
      </c>
      <c r="T2913">
        <v>50771</v>
      </c>
      <c r="U2913">
        <v>2016</v>
      </c>
      <c r="V2913">
        <v>8.3338826350913303E-2</v>
      </c>
      <c r="W2913">
        <v>1563.568045</v>
      </c>
      <c r="X2913">
        <v>223825.36308465499</v>
      </c>
      <c r="Y2913">
        <v>5.34228795352946E-2</v>
      </c>
      <c r="Z2913">
        <v>65756.908771929797</v>
      </c>
      <c r="AA2913">
        <v>0.61831923483298301</v>
      </c>
      <c r="AB2913">
        <v>0.13655976555190999</v>
      </c>
      <c r="AC2913">
        <v>8.8693515815095103E-2</v>
      </c>
      <c r="AD2913">
        <v>660745</v>
      </c>
      <c r="AE2913">
        <v>2.1781102815731999E-2</v>
      </c>
      <c r="AF2913">
        <v>6.6881339219586403E-3</v>
      </c>
      <c r="AG2913">
        <v>0.82895408695818795</v>
      </c>
      <c r="AH2913">
        <v>5</v>
      </c>
      <c r="AI2913">
        <v>10734031</v>
      </c>
      <c r="AJ2913">
        <v>9.9434406328806013E-2</v>
      </c>
      <c r="AK2913">
        <v>0.2184642470289121</v>
      </c>
      <c r="AL2913">
        <v>0.44173535552487231</v>
      </c>
      <c r="AM2913">
        <v>0.24036599111740969</v>
      </c>
      <c r="AN2913" t="s">
        <v>752</v>
      </c>
      <c r="AO2913">
        <v>20200818</v>
      </c>
      <c r="AP2913">
        <v>53370</v>
      </c>
      <c r="AQ2913">
        <v>586280</v>
      </c>
      <c r="AS2913">
        <v>245</v>
      </c>
      <c r="AT2913">
        <v>6739</v>
      </c>
      <c r="AY2913">
        <v>5712</v>
      </c>
      <c r="AZ2913" t="s">
        <v>362</v>
      </c>
      <c r="BA2913" t="s">
        <v>753</v>
      </c>
      <c r="BB2913" t="s">
        <v>754</v>
      </c>
      <c r="BC2913" t="s">
        <v>755</v>
      </c>
      <c r="BD2913">
        <v>1778</v>
      </c>
      <c r="BE2913">
        <v>6739</v>
      </c>
      <c r="BF2913" t="s">
        <v>754</v>
      </c>
      <c r="BH2913">
        <v>49801</v>
      </c>
      <c r="BK2913">
        <v>881252</v>
      </c>
      <c r="BL2913">
        <v>636081</v>
      </c>
      <c r="BM2913">
        <v>150080</v>
      </c>
      <c r="BN2913">
        <v>10349</v>
      </c>
      <c r="BO2913">
        <v>139731</v>
      </c>
      <c r="BW2913">
        <v>8</v>
      </c>
      <c r="BX2913">
        <v>194</v>
      </c>
      <c r="BY2913">
        <v>4883</v>
      </c>
      <c r="BZ2913">
        <v>639650</v>
      </c>
      <c r="CA2913">
        <v>881252</v>
      </c>
      <c r="CB2913">
        <v>8201</v>
      </c>
      <c r="CC2913">
        <v>639650</v>
      </c>
      <c r="CD2913">
        <v>10</v>
      </c>
      <c r="CE2913">
        <v>4</v>
      </c>
      <c r="CF2913" t="s">
        <v>756</v>
      </c>
      <c r="CG2913">
        <v>0</v>
      </c>
      <c r="CH2913">
        <v>0</v>
      </c>
      <c r="CI2913">
        <v>0</v>
      </c>
      <c r="CJ2913">
        <v>0</v>
      </c>
      <c r="CK2913">
        <v>0</v>
      </c>
      <c r="CM2913" t="s">
        <v>757</v>
      </c>
      <c r="CN2913" t="s">
        <v>758</v>
      </c>
      <c r="CO2913">
        <v>160</v>
      </c>
    </row>
    <row r="2914" spans="1:93" x14ac:dyDescent="0.2">
      <c r="A2914" t="s">
        <v>749</v>
      </c>
      <c r="B2914" t="s">
        <v>826</v>
      </c>
      <c r="C2914" s="2">
        <f>P2914/AD2914*1000000</f>
        <v>461.61584647612011</v>
      </c>
      <c r="D2914" s="2">
        <f>LN(C2914)</f>
        <v>6.1347330440589802</v>
      </c>
      <c r="E2914">
        <v>5.3124172140982484</v>
      </c>
      <c r="F2914">
        <v>279.27913160655788</v>
      </c>
      <c r="G2914">
        <v>303.80536631137142</v>
      </c>
      <c r="H2914">
        <v>86.673244874731864</v>
      </c>
      <c r="I2914">
        <v>78.286474776087204</v>
      </c>
      <c r="J2914" t="s">
        <v>827</v>
      </c>
      <c r="K2914" t="s">
        <v>94</v>
      </c>
      <c r="L2914" t="s">
        <v>95</v>
      </c>
      <c r="M2914">
        <v>40.554994049999998</v>
      </c>
      <c r="N2914">
        <v>-104.39296210000001</v>
      </c>
      <c r="O2914">
        <v>3855</v>
      </c>
      <c r="P2914">
        <v>145</v>
      </c>
      <c r="Q2914">
        <v>0</v>
      </c>
      <c r="R2914">
        <v>3710</v>
      </c>
      <c r="S2914" t="s">
        <v>828</v>
      </c>
      <c r="T2914">
        <v>50969</v>
      </c>
      <c r="U2914">
        <v>2016</v>
      </c>
      <c r="V2914">
        <v>6.3949345204017197E-2</v>
      </c>
      <c r="W2914">
        <v>618.31464660937502</v>
      </c>
      <c r="X2914">
        <v>220460</v>
      </c>
      <c r="Y2914">
        <v>6.01788190533611E-3</v>
      </c>
      <c r="Z2914">
        <v>63444.029166666704</v>
      </c>
      <c r="AA2914">
        <v>0.76419653384611697</v>
      </c>
      <c r="AB2914">
        <v>0.22552017752474701</v>
      </c>
      <c r="AC2914">
        <v>0.14190945546099901</v>
      </c>
      <c r="AD2914">
        <v>314114</v>
      </c>
      <c r="AE2914">
        <v>9.1116308038716801E-3</v>
      </c>
      <c r="AF2914">
        <v>9.3708316998699706E-3</v>
      </c>
      <c r="AG2914">
        <v>0.920190951259927</v>
      </c>
      <c r="AH2914">
        <v>5</v>
      </c>
      <c r="AI2914">
        <v>4258691</v>
      </c>
      <c r="AJ2914">
        <v>9.7051887540091544E-2</v>
      </c>
      <c r="AK2914">
        <v>0.2335546298146543</v>
      </c>
      <c r="AL2914">
        <v>0.43981871424811048</v>
      </c>
      <c r="AM2914">
        <v>0.22957476839714361</v>
      </c>
      <c r="AN2914" t="s">
        <v>752</v>
      </c>
      <c r="AO2914">
        <v>20200818</v>
      </c>
      <c r="AP2914">
        <v>53370</v>
      </c>
      <c r="AQ2914">
        <v>586280</v>
      </c>
      <c r="AS2914">
        <v>245</v>
      </c>
      <c r="AT2914">
        <v>6739</v>
      </c>
      <c r="AY2914">
        <v>5712</v>
      </c>
      <c r="AZ2914" t="s">
        <v>362</v>
      </c>
      <c r="BA2914" t="s">
        <v>753</v>
      </c>
      <c r="BB2914" t="s">
        <v>754</v>
      </c>
      <c r="BC2914" t="s">
        <v>755</v>
      </c>
      <c r="BD2914">
        <v>1778</v>
      </c>
      <c r="BE2914">
        <v>6739</v>
      </c>
      <c r="BF2914" t="s">
        <v>754</v>
      </c>
      <c r="BH2914">
        <v>49801</v>
      </c>
      <c r="BK2914">
        <v>881252</v>
      </c>
      <c r="BL2914">
        <v>636081</v>
      </c>
      <c r="BM2914">
        <v>150080</v>
      </c>
      <c r="BN2914">
        <v>10349</v>
      </c>
      <c r="BO2914">
        <v>139731</v>
      </c>
      <c r="BW2914">
        <v>8</v>
      </c>
      <c r="BX2914">
        <v>194</v>
      </c>
      <c r="BY2914">
        <v>4883</v>
      </c>
      <c r="BZ2914">
        <v>639650</v>
      </c>
      <c r="CA2914">
        <v>881252</v>
      </c>
      <c r="CB2914">
        <v>8201</v>
      </c>
      <c r="CC2914">
        <v>639650</v>
      </c>
      <c r="CD2914">
        <v>10</v>
      </c>
      <c r="CE2914">
        <v>4</v>
      </c>
      <c r="CF2914" t="s">
        <v>756</v>
      </c>
      <c r="CG2914">
        <v>0</v>
      </c>
      <c r="CH2914">
        <v>0</v>
      </c>
      <c r="CI2914">
        <v>0</v>
      </c>
      <c r="CJ2914">
        <v>0</v>
      </c>
      <c r="CK2914">
        <v>0</v>
      </c>
      <c r="CM2914" t="s">
        <v>757</v>
      </c>
      <c r="CN2914" t="s">
        <v>758</v>
      </c>
      <c r="CO2914">
        <v>160</v>
      </c>
    </row>
    <row r="2915" spans="1:93" x14ac:dyDescent="0.2">
      <c r="A2915" t="s">
        <v>2161</v>
      </c>
      <c r="B2915" t="s">
        <v>5651</v>
      </c>
      <c r="C2915" s="2">
        <f>P2915/AD2915*1000000</f>
        <v>402.28274650915682</v>
      </c>
      <c r="D2915" s="2">
        <f>LN(C2915)</f>
        <v>5.9971551909099308</v>
      </c>
      <c r="E2915">
        <v>11.496496783740911</v>
      </c>
      <c r="F2915">
        <v>275.59608758594788</v>
      </c>
      <c r="G2915">
        <v>300.4898997704077</v>
      </c>
      <c r="H2915">
        <v>89.167606277996626</v>
      </c>
      <c r="I2915">
        <v>90.261407308921605</v>
      </c>
      <c r="J2915" t="s">
        <v>1780</v>
      </c>
      <c r="K2915" t="s">
        <v>94</v>
      </c>
      <c r="L2915" t="s">
        <v>95</v>
      </c>
      <c r="M2915">
        <v>40.81482476</v>
      </c>
      <c r="N2915">
        <v>-81.364373049999998</v>
      </c>
      <c r="O2915">
        <v>2046</v>
      </c>
      <c r="P2915">
        <v>145</v>
      </c>
      <c r="Q2915">
        <v>0</v>
      </c>
      <c r="R2915">
        <v>1901</v>
      </c>
      <c r="S2915" t="s">
        <v>5652</v>
      </c>
      <c r="T2915">
        <v>23123</v>
      </c>
      <c r="U2915">
        <v>2016</v>
      </c>
      <c r="V2915">
        <v>0.101699712345382</v>
      </c>
      <c r="W2915">
        <v>1388.0940427586199</v>
      </c>
      <c r="X2915">
        <v>112998.053639847</v>
      </c>
      <c r="Y2915">
        <v>8.9168402499245097E-2</v>
      </c>
      <c r="Z2915">
        <v>47410.379310344797</v>
      </c>
      <c r="AA2915">
        <v>0.68402202255900102</v>
      </c>
      <c r="AB2915">
        <v>1.60096431128867E-2</v>
      </c>
      <c r="AC2915">
        <v>0.18746844707375801</v>
      </c>
      <c r="AD2915">
        <v>360443</v>
      </c>
      <c r="AE2915">
        <v>5.7412520265437304E-3</v>
      </c>
      <c r="AF2915">
        <v>1.23616818527249E-3</v>
      </c>
      <c r="AG2915">
        <v>0.87183562285947802</v>
      </c>
      <c r="AH2915">
        <v>5</v>
      </c>
      <c r="AI2915">
        <v>6769985</v>
      </c>
      <c r="AJ2915">
        <v>0.16107790489934609</v>
      </c>
      <c r="AK2915">
        <v>0.1911883113478095</v>
      </c>
      <c r="AL2915">
        <v>0.37619477738872392</v>
      </c>
      <c r="AM2915">
        <v>0.27153900636412043</v>
      </c>
      <c r="AN2915" t="s">
        <v>5560</v>
      </c>
      <c r="AO2915">
        <v>20200818</v>
      </c>
      <c r="AP2915">
        <v>109923</v>
      </c>
      <c r="AQ2915">
        <v>1759075</v>
      </c>
      <c r="AS2915">
        <v>934</v>
      </c>
      <c r="AT2915">
        <v>12436</v>
      </c>
      <c r="AU2915">
        <v>314</v>
      </c>
      <c r="AV2915">
        <v>2805</v>
      </c>
      <c r="AW2915">
        <v>172</v>
      </c>
      <c r="AY2915">
        <v>89068</v>
      </c>
      <c r="AZ2915" t="s">
        <v>308</v>
      </c>
      <c r="BA2915" t="s">
        <v>5561</v>
      </c>
      <c r="BB2915" t="s">
        <v>5562</v>
      </c>
      <c r="BC2915" t="s">
        <v>5563</v>
      </c>
      <c r="BD2915">
        <v>3871</v>
      </c>
      <c r="BE2915">
        <v>12436</v>
      </c>
      <c r="BF2915" t="s">
        <v>5562</v>
      </c>
      <c r="BH2915">
        <v>104105</v>
      </c>
      <c r="BI2915">
        <v>3592</v>
      </c>
      <c r="BJ2915">
        <v>279</v>
      </c>
      <c r="BW2915">
        <v>39</v>
      </c>
      <c r="BX2915">
        <v>861</v>
      </c>
      <c r="BY2915">
        <v>19121</v>
      </c>
      <c r="BZ2915">
        <v>1868998</v>
      </c>
      <c r="CA2915">
        <v>1868998</v>
      </c>
      <c r="CB2915">
        <v>19982</v>
      </c>
      <c r="CC2915">
        <v>1868998</v>
      </c>
      <c r="CD2915">
        <v>39</v>
      </c>
      <c r="CE2915">
        <v>117</v>
      </c>
      <c r="CF2915" t="s">
        <v>5564</v>
      </c>
      <c r="CG2915">
        <v>0</v>
      </c>
      <c r="CH2915">
        <v>0</v>
      </c>
      <c r="CI2915">
        <v>0</v>
      </c>
      <c r="CJ2915">
        <v>0</v>
      </c>
      <c r="CK2915">
        <v>0</v>
      </c>
      <c r="CM2915" t="s">
        <v>2161</v>
      </c>
      <c r="CN2915" t="s">
        <v>982</v>
      </c>
      <c r="CO2915">
        <v>162</v>
      </c>
    </row>
    <row r="2916" spans="1:93" x14ac:dyDescent="0.2">
      <c r="A2916" t="s">
        <v>4517</v>
      </c>
      <c r="B2916" t="s">
        <v>4599</v>
      </c>
      <c r="C2916" s="2">
        <f>P2916/AD2916*1000000</f>
        <v>270.94326964016153</v>
      </c>
      <c r="D2916" s="2">
        <f>LN(C2916)</f>
        <v>5.6019094618444525</v>
      </c>
      <c r="E2916">
        <v>9.7569897972348389</v>
      </c>
      <c r="F2916">
        <v>275.11105386496757</v>
      </c>
      <c r="G2916">
        <v>302.86427864554997</v>
      </c>
      <c r="H2916">
        <v>89.718745453823146</v>
      </c>
      <c r="I2916">
        <v>88.228223353971444</v>
      </c>
      <c r="J2916" t="s">
        <v>897</v>
      </c>
      <c r="K2916" t="s">
        <v>94</v>
      </c>
      <c r="L2916" t="s">
        <v>95</v>
      </c>
      <c r="M2916">
        <v>41.295182990000001</v>
      </c>
      <c r="N2916">
        <v>-96.150853049999995</v>
      </c>
      <c r="O2916">
        <v>12249</v>
      </c>
      <c r="P2916">
        <v>147</v>
      </c>
      <c r="Q2916">
        <v>0</v>
      </c>
      <c r="R2916">
        <v>11831</v>
      </c>
      <c r="S2916" t="s">
        <v>4600</v>
      </c>
      <c r="T2916">
        <v>40597</v>
      </c>
      <c r="U2916">
        <v>2016</v>
      </c>
      <c r="V2916">
        <v>7.3702577608888195E-2</v>
      </c>
      <c r="W2916">
        <v>2785.5155484375</v>
      </c>
      <c r="X2916">
        <v>159141.54411764699</v>
      </c>
      <c r="Y2916">
        <v>0.113351549010565</v>
      </c>
      <c r="Z2916">
        <v>60802.53125</v>
      </c>
      <c r="AA2916">
        <v>0.61246424561000001</v>
      </c>
      <c r="AB2916">
        <v>0.10425533587478</v>
      </c>
      <c r="AC2916">
        <v>0.116528802293758</v>
      </c>
      <c r="AD2916">
        <v>542549</v>
      </c>
      <c r="AE2916">
        <v>2.90948402365203E-2</v>
      </c>
      <c r="AF2916">
        <v>6.60613635720151E-3</v>
      </c>
      <c r="AG2916">
        <v>0.79959147027145405</v>
      </c>
      <c r="AH2916">
        <v>5</v>
      </c>
      <c r="AI2916">
        <v>9078145</v>
      </c>
      <c r="AJ2916">
        <v>0.109183539148141</v>
      </c>
      <c r="AK2916">
        <v>0.2196445419190815</v>
      </c>
      <c r="AL2916">
        <v>0.43701890639552471</v>
      </c>
      <c r="AM2916">
        <v>0.2341530125372529</v>
      </c>
      <c r="AN2916" t="s">
        <v>4521</v>
      </c>
      <c r="AO2916">
        <v>20200818</v>
      </c>
      <c r="AP2916">
        <v>30563</v>
      </c>
      <c r="AQ2916">
        <v>294924</v>
      </c>
      <c r="AS2916">
        <v>158</v>
      </c>
      <c r="AT2916">
        <v>1883</v>
      </c>
      <c r="AY2916">
        <v>22647</v>
      </c>
      <c r="AZ2916" t="s">
        <v>362</v>
      </c>
      <c r="BA2916" t="s">
        <v>4522</v>
      </c>
      <c r="BB2916" t="s">
        <v>4523</v>
      </c>
      <c r="BC2916" t="s">
        <v>4524</v>
      </c>
      <c r="BD2916">
        <v>362</v>
      </c>
      <c r="BE2916">
        <v>1883</v>
      </c>
      <c r="BF2916" t="s">
        <v>4523</v>
      </c>
      <c r="BH2916">
        <v>30563</v>
      </c>
      <c r="BL2916">
        <v>325782</v>
      </c>
      <c r="BW2916">
        <v>31</v>
      </c>
      <c r="BX2916">
        <v>191</v>
      </c>
      <c r="BY2916">
        <v>2305</v>
      </c>
      <c r="BZ2916">
        <v>325487</v>
      </c>
      <c r="CA2916">
        <v>325487</v>
      </c>
      <c r="CB2916">
        <v>2496</v>
      </c>
      <c r="CC2916">
        <v>325487</v>
      </c>
      <c r="CD2916">
        <v>1</v>
      </c>
      <c r="CE2916">
        <v>0</v>
      </c>
      <c r="CF2916" t="s">
        <v>4525</v>
      </c>
      <c r="CG2916">
        <v>0</v>
      </c>
      <c r="CH2916">
        <v>0</v>
      </c>
      <c r="CI2916">
        <v>0</v>
      </c>
      <c r="CJ2916">
        <v>0</v>
      </c>
      <c r="CK2916">
        <v>0</v>
      </c>
      <c r="CM2916" t="s">
        <v>4526</v>
      </c>
      <c r="CN2916" t="s">
        <v>368</v>
      </c>
      <c r="CO2916">
        <v>0</v>
      </c>
    </row>
    <row r="2917" spans="1:93" x14ac:dyDescent="0.2">
      <c r="A2917" t="s">
        <v>301</v>
      </c>
      <c r="B2917" t="s">
        <v>7881</v>
      </c>
      <c r="C2917" s="2">
        <f>P2917/AD2917*1000000</f>
        <v>181.27380739475473</v>
      </c>
      <c r="D2917" s="2">
        <f>LN(C2917)</f>
        <v>5.200008636252452</v>
      </c>
      <c r="E2917">
        <v>6.6094991680592763</v>
      </c>
      <c r="F2917">
        <v>279.14517228230318</v>
      </c>
      <c r="G2917">
        <v>294.5109494409229</v>
      </c>
      <c r="H2917">
        <v>92.687652635829522</v>
      </c>
      <c r="I2917">
        <v>79.718130062600281</v>
      </c>
      <c r="J2917" t="s">
        <v>1615</v>
      </c>
      <c r="K2917" t="s">
        <v>94</v>
      </c>
      <c r="L2917" t="s">
        <v>95</v>
      </c>
      <c r="M2917">
        <v>47.03892768</v>
      </c>
      <c r="N2917">
        <v>-122.1405958</v>
      </c>
      <c r="O2917">
        <v>6212</v>
      </c>
      <c r="P2917">
        <v>149</v>
      </c>
      <c r="Q2917">
        <v>0</v>
      </c>
      <c r="R2917">
        <v>6063</v>
      </c>
      <c r="S2917" t="s">
        <v>7882</v>
      </c>
      <c r="T2917">
        <v>56610</v>
      </c>
      <c r="U2917">
        <v>2016</v>
      </c>
      <c r="V2917">
        <v>9.8690899679926294E-2</v>
      </c>
      <c r="W2917">
        <v>2148.73348930769</v>
      </c>
      <c r="X2917">
        <v>236987.66090772001</v>
      </c>
      <c r="Y2917">
        <v>5.2636604565253001E-2</v>
      </c>
      <c r="Z2917">
        <v>61264.082417582402</v>
      </c>
      <c r="AA2917">
        <v>0.64020708377253899</v>
      </c>
      <c r="AB2917">
        <v>7.8464518344273301E-2</v>
      </c>
      <c r="AC2917">
        <v>0.11608514436098701</v>
      </c>
      <c r="AD2917">
        <v>821961</v>
      </c>
      <c r="AE2917">
        <v>4.7831506253465099E-2</v>
      </c>
      <c r="AF2917">
        <v>1.0736485977038499E-2</v>
      </c>
      <c r="AG2917">
        <v>0.79559957563708406</v>
      </c>
      <c r="AH2917">
        <v>5</v>
      </c>
      <c r="AI2917">
        <v>13940943</v>
      </c>
      <c r="AJ2917">
        <v>0.1112992858517534</v>
      </c>
      <c r="AK2917">
        <v>0.20998393006843219</v>
      </c>
      <c r="AL2917">
        <v>0.43024937409183872</v>
      </c>
      <c r="AM2917">
        <v>0.2484674099879757</v>
      </c>
      <c r="AN2917" t="s">
        <v>7875</v>
      </c>
      <c r="AO2917">
        <v>20200818</v>
      </c>
      <c r="AP2917">
        <v>67721</v>
      </c>
      <c r="AQ2917">
        <v>950107</v>
      </c>
      <c r="AS2917">
        <v>394</v>
      </c>
      <c r="AT2917">
        <v>6296</v>
      </c>
      <c r="AW2917">
        <v>39</v>
      </c>
      <c r="AZ2917" t="s">
        <v>98</v>
      </c>
      <c r="BA2917" t="s">
        <v>7876</v>
      </c>
      <c r="BB2917" t="s">
        <v>7877</v>
      </c>
      <c r="BC2917" t="s">
        <v>7878</v>
      </c>
      <c r="BD2917">
        <v>1785</v>
      </c>
      <c r="BE2917">
        <v>6296</v>
      </c>
      <c r="BF2917" t="s">
        <v>7877</v>
      </c>
      <c r="BH2917">
        <v>67721</v>
      </c>
      <c r="BI2917">
        <v>1785</v>
      </c>
      <c r="BL2917">
        <v>1009486</v>
      </c>
      <c r="BW2917">
        <v>53</v>
      </c>
      <c r="BX2917">
        <v>260</v>
      </c>
      <c r="BY2917">
        <v>0</v>
      </c>
      <c r="BZ2917">
        <v>1017828</v>
      </c>
      <c r="CA2917">
        <v>1017828</v>
      </c>
      <c r="CB2917">
        <v>260</v>
      </c>
      <c r="CC2917">
        <v>1017828</v>
      </c>
      <c r="CD2917">
        <v>4</v>
      </c>
      <c r="CE2917">
        <v>41</v>
      </c>
      <c r="CF2917" t="s">
        <v>7879</v>
      </c>
      <c r="CG2917">
        <v>0</v>
      </c>
      <c r="CH2917">
        <v>0</v>
      </c>
      <c r="CI2917">
        <v>0</v>
      </c>
      <c r="CJ2917">
        <v>0</v>
      </c>
      <c r="CK2917">
        <v>0</v>
      </c>
      <c r="CM2917" t="s">
        <v>7880</v>
      </c>
      <c r="CN2917" t="s">
        <v>3079</v>
      </c>
      <c r="CO2917">
        <v>163</v>
      </c>
    </row>
    <row r="2918" spans="1:93" x14ac:dyDescent="0.2">
      <c r="A2918" t="s">
        <v>999</v>
      </c>
      <c r="B2918" t="s">
        <v>1174</v>
      </c>
      <c r="C2918" s="2">
        <f>P2918/AD2918*1000000</f>
        <v>374.91496134155</v>
      </c>
      <c r="D2918" s="2">
        <f>LN(C2918)</f>
        <v>5.9266992304983956</v>
      </c>
      <c r="E2918">
        <v>9.0717547312422866</v>
      </c>
      <c r="F2918">
        <v>295.30656087087237</v>
      </c>
      <c r="G2918">
        <v>306.11437301945182</v>
      </c>
      <c r="H2918">
        <v>89.393349177308707</v>
      </c>
      <c r="I2918">
        <v>97.888226692008828</v>
      </c>
      <c r="J2918" t="s">
        <v>1175</v>
      </c>
      <c r="K2918" t="s">
        <v>94</v>
      </c>
      <c r="L2918" t="s">
        <v>95</v>
      </c>
      <c r="M2918">
        <v>28.7158582</v>
      </c>
      <c r="N2918">
        <v>-81.240603480000004</v>
      </c>
      <c r="O2918">
        <v>7530</v>
      </c>
      <c r="P2918">
        <v>151</v>
      </c>
      <c r="Q2918">
        <v>0</v>
      </c>
      <c r="R2918">
        <v>7379</v>
      </c>
      <c r="S2918" t="s">
        <v>1176</v>
      </c>
      <c r="T2918">
        <v>14942</v>
      </c>
      <c r="U2918">
        <v>2016</v>
      </c>
      <c r="V2918">
        <v>7.4618505490237297E-2</v>
      </c>
      <c r="W2918">
        <v>2205.5873753846199</v>
      </c>
      <c r="X2918">
        <v>192776.92307692301</v>
      </c>
      <c r="Y2918">
        <v>0.100262908935997</v>
      </c>
      <c r="Z2918">
        <v>60159.461538461503</v>
      </c>
      <c r="AA2918">
        <v>0.68025927780791595</v>
      </c>
      <c r="AB2918">
        <v>0.18056510577434801</v>
      </c>
      <c r="AC2918">
        <v>0.116054010594292</v>
      </c>
      <c r="AD2918">
        <v>402758</v>
      </c>
      <c r="AE2918">
        <v>3.8819231625792899E-2</v>
      </c>
      <c r="AF2918">
        <v>2.37914543107566E-3</v>
      </c>
      <c r="AG2918">
        <v>0.809747763753213</v>
      </c>
      <c r="AH2918">
        <v>5</v>
      </c>
      <c r="AI2918">
        <v>7400463</v>
      </c>
      <c r="AJ2918">
        <v>0.1207858211033553</v>
      </c>
      <c r="AK2918">
        <v>0.19014472472870961</v>
      </c>
      <c r="AL2918">
        <v>0.42390361251721681</v>
      </c>
      <c r="AM2918">
        <v>0.26516584165071833</v>
      </c>
      <c r="AN2918" t="s">
        <v>1003</v>
      </c>
      <c r="AO2918">
        <v>20200818</v>
      </c>
      <c r="AP2918">
        <v>579932</v>
      </c>
      <c r="AQ2918">
        <v>3699108</v>
      </c>
      <c r="AR2918">
        <v>3814</v>
      </c>
      <c r="AS2918">
        <v>5484</v>
      </c>
      <c r="AT2918">
        <v>35112</v>
      </c>
      <c r="AZ2918" t="s">
        <v>98</v>
      </c>
      <c r="BA2918" t="s">
        <v>1004</v>
      </c>
      <c r="BB2918" t="s">
        <v>1005</v>
      </c>
      <c r="BC2918" t="s">
        <v>1006</v>
      </c>
      <c r="BD2918">
        <v>9893</v>
      </c>
      <c r="BE2918">
        <v>35112</v>
      </c>
      <c r="BF2918" t="s">
        <v>1005</v>
      </c>
      <c r="BG2918">
        <v>741276</v>
      </c>
      <c r="BH2918">
        <v>579932</v>
      </c>
      <c r="BI2918">
        <v>9893</v>
      </c>
      <c r="BL2918">
        <v>4285720</v>
      </c>
      <c r="BM2918">
        <v>408950</v>
      </c>
      <c r="BN2918">
        <v>27323</v>
      </c>
      <c r="BO2918">
        <v>381574</v>
      </c>
      <c r="BP2918">
        <v>401862</v>
      </c>
      <c r="BQ2918">
        <v>26788</v>
      </c>
      <c r="BR2918">
        <v>375046</v>
      </c>
      <c r="BT2918">
        <v>5884</v>
      </c>
      <c r="BW2918">
        <v>12</v>
      </c>
      <c r="BX2918">
        <v>3838</v>
      </c>
      <c r="BY2918">
        <v>22326</v>
      </c>
      <c r="BZ2918">
        <v>4282854</v>
      </c>
      <c r="CA2918">
        <v>4279040</v>
      </c>
      <c r="CB2918">
        <v>26164</v>
      </c>
      <c r="CC2918">
        <v>4279040</v>
      </c>
      <c r="CD2918">
        <v>219</v>
      </c>
      <c r="CE2918">
        <v>505</v>
      </c>
      <c r="CF2918" t="s">
        <v>1007</v>
      </c>
      <c r="CG2918">
        <v>0</v>
      </c>
      <c r="CH2918">
        <v>0</v>
      </c>
      <c r="CI2918">
        <v>0</v>
      </c>
      <c r="CJ2918">
        <v>0</v>
      </c>
      <c r="CK2918">
        <v>0</v>
      </c>
      <c r="CM2918" t="s">
        <v>1008</v>
      </c>
      <c r="CN2918" t="s">
        <v>1009</v>
      </c>
      <c r="CO2918">
        <v>152</v>
      </c>
    </row>
    <row r="2919" spans="1:93" x14ac:dyDescent="0.2">
      <c r="A2919" t="s">
        <v>999</v>
      </c>
      <c r="B2919" t="s">
        <v>1043</v>
      </c>
      <c r="C2919" s="2">
        <f>P2919/AD2919*1000000</f>
        <v>323.79970431974368</v>
      </c>
      <c r="D2919" s="2">
        <f>LN(C2919)</f>
        <v>5.7801251280860573</v>
      </c>
      <c r="E2919">
        <v>9.5085954384239653</v>
      </c>
      <c r="F2919">
        <v>295.44317375923367</v>
      </c>
      <c r="G2919">
        <v>305.85533436943081</v>
      </c>
      <c r="H2919">
        <v>94.226094107643391</v>
      </c>
      <c r="I2919">
        <v>99.267643512833445</v>
      </c>
      <c r="J2919" t="s">
        <v>1044</v>
      </c>
      <c r="K2919" t="s">
        <v>94</v>
      </c>
      <c r="L2919" t="s">
        <v>95</v>
      </c>
      <c r="M2919">
        <v>28.30810945</v>
      </c>
      <c r="N2919">
        <v>-82.402275290000006</v>
      </c>
      <c r="O2919">
        <v>7527</v>
      </c>
      <c r="P2919">
        <v>152</v>
      </c>
      <c r="Q2919">
        <v>0</v>
      </c>
      <c r="R2919">
        <v>7375</v>
      </c>
      <c r="S2919" t="s">
        <v>1045</v>
      </c>
      <c r="T2919">
        <v>15149</v>
      </c>
      <c r="U2919">
        <v>2016</v>
      </c>
      <c r="V2919">
        <v>8.2006389073795496E-2</v>
      </c>
      <c r="W2919">
        <v>1158.2091</v>
      </c>
      <c r="X2919">
        <v>126630.43478260899</v>
      </c>
      <c r="Y2919">
        <v>4.8568422467624203E-2</v>
      </c>
      <c r="Z2919">
        <v>49546.956521739099</v>
      </c>
      <c r="AA2919">
        <v>0.744810145058307</v>
      </c>
      <c r="AB2919">
        <v>0.12404101713632899</v>
      </c>
      <c r="AC2919">
        <v>0.156303088730467</v>
      </c>
      <c r="AD2919">
        <v>469426</v>
      </c>
      <c r="AE2919">
        <v>2.15071503014105E-2</v>
      </c>
      <c r="AF2919">
        <v>3.1714262150656898E-3</v>
      </c>
      <c r="AG2919">
        <v>0.89255693441883699</v>
      </c>
      <c r="AH2919">
        <v>5</v>
      </c>
      <c r="AI2919">
        <v>7806291</v>
      </c>
      <c r="AJ2919">
        <v>0.22533364436452599</v>
      </c>
      <c r="AK2919">
        <v>0.17191813628264691</v>
      </c>
      <c r="AL2919">
        <v>0.34204579357853809</v>
      </c>
      <c r="AM2919">
        <v>0.26070242577428898</v>
      </c>
      <c r="AN2919" t="s">
        <v>1003</v>
      </c>
      <c r="AO2919">
        <v>20200818</v>
      </c>
      <c r="AP2919">
        <v>579932</v>
      </c>
      <c r="AQ2919">
        <v>3699108</v>
      </c>
      <c r="AR2919">
        <v>3814</v>
      </c>
      <c r="AS2919">
        <v>5484</v>
      </c>
      <c r="AT2919">
        <v>35112</v>
      </c>
      <c r="AZ2919" t="s">
        <v>98</v>
      </c>
      <c r="BA2919" t="s">
        <v>1004</v>
      </c>
      <c r="BB2919" t="s">
        <v>1005</v>
      </c>
      <c r="BC2919" t="s">
        <v>1006</v>
      </c>
      <c r="BD2919">
        <v>9893</v>
      </c>
      <c r="BE2919">
        <v>35112</v>
      </c>
      <c r="BF2919" t="s">
        <v>1005</v>
      </c>
      <c r="BG2919">
        <v>741276</v>
      </c>
      <c r="BH2919">
        <v>579932</v>
      </c>
      <c r="BI2919">
        <v>9893</v>
      </c>
      <c r="BL2919">
        <v>4285720</v>
      </c>
      <c r="BM2919">
        <v>408950</v>
      </c>
      <c r="BN2919">
        <v>27323</v>
      </c>
      <c r="BO2919">
        <v>381574</v>
      </c>
      <c r="BP2919">
        <v>401862</v>
      </c>
      <c r="BQ2919">
        <v>26788</v>
      </c>
      <c r="BR2919">
        <v>375046</v>
      </c>
      <c r="BT2919">
        <v>5884</v>
      </c>
      <c r="BW2919">
        <v>12</v>
      </c>
      <c r="BX2919">
        <v>3838</v>
      </c>
      <c r="BY2919">
        <v>22326</v>
      </c>
      <c r="BZ2919">
        <v>4282854</v>
      </c>
      <c r="CA2919">
        <v>4279040</v>
      </c>
      <c r="CB2919">
        <v>26164</v>
      </c>
      <c r="CC2919">
        <v>4279040</v>
      </c>
      <c r="CD2919">
        <v>219</v>
      </c>
      <c r="CE2919">
        <v>505</v>
      </c>
      <c r="CF2919" t="s">
        <v>1007</v>
      </c>
      <c r="CG2919">
        <v>0</v>
      </c>
      <c r="CH2919">
        <v>0</v>
      </c>
      <c r="CI2919">
        <v>0</v>
      </c>
      <c r="CJ2919">
        <v>0</v>
      </c>
      <c r="CK2919">
        <v>0</v>
      </c>
      <c r="CM2919" t="s">
        <v>1008</v>
      </c>
      <c r="CN2919" t="s">
        <v>1009</v>
      </c>
      <c r="CO2919">
        <v>152</v>
      </c>
    </row>
    <row r="2920" spans="1:93" x14ac:dyDescent="0.2">
      <c r="A2920" t="s">
        <v>91</v>
      </c>
      <c r="B2920" t="s">
        <v>138</v>
      </c>
      <c r="C2920" s="2">
        <f>P2920/AD2920*1000000</f>
        <v>685.5606586759269</v>
      </c>
      <c r="D2920" s="2">
        <f>LN(C2920)</f>
        <v>6.5302369833091465</v>
      </c>
      <c r="E2920">
        <v>12.751822112828</v>
      </c>
      <c r="F2920">
        <v>288.8191106006073</v>
      </c>
      <c r="G2920">
        <v>306.25520435528563</v>
      </c>
      <c r="H2920">
        <v>86.91860563438604</v>
      </c>
      <c r="I2920">
        <v>95.965640567756552</v>
      </c>
      <c r="J2920" t="s">
        <v>139</v>
      </c>
      <c r="K2920" t="s">
        <v>94</v>
      </c>
      <c r="L2920" t="s">
        <v>95</v>
      </c>
      <c r="M2920">
        <v>32.220683100000002</v>
      </c>
      <c r="N2920">
        <v>-86.209692720000007</v>
      </c>
      <c r="O2920">
        <v>7226</v>
      </c>
      <c r="P2920">
        <v>153</v>
      </c>
      <c r="Q2920">
        <v>0</v>
      </c>
      <c r="R2920">
        <v>7073</v>
      </c>
      <c r="S2920" t="s">
        <v>140</v>
      </c>
      <c r="T2920">
        <v>16094</v>
      </c>
      <c r="U2920">
        <v>2016</v>
      </c>
      <c r="V2920">
        <v>0.105957016504631</v>
      </c>
      <c r="W2920">
        <v>858.5133505</v>
      </c>
      <c r="X2920">
        <v>139756.21757606301</v>
      </c>
      <c r="Y2920">
        <v>0.52786907199101096</v>
      </c>
      <c r="Z2920">
        <v>48987.1875</v>
      </c>
      <c r="AA2920">
        <v>0.59850164637016101</v>
      </c>
      <c r="AB2920">
        <v>3.0871339657958002E-2</v>
      </c>
      <c r="AC2920">
        <v>0.231605949127344</v>
      </c>
      <c r="AD2920">
        <v>223175</v>
      </c>
      <c r="AE2920">
        <v>1.2313289167628499E-2</v>
      </c>
      <c r="AF2920">
        <v>1.3112815947654199E-3</v>
      </c>
      <c r="AG2920">
        <v>0.43210654535301302</v>
      </c>
      <c r="AH2920">
        <v>5</v>
      </c>
      <c r="AI2920">
        <v>4068324</v>
      </c>
      <c r="AJ2920">
        <v>0.1217685710380982</v>
      </c>
      <c r="AK2920">
        <v>0.20583857136255621</v>
      </c>
      <c r="AL2920">
        <v>0.43389439975773808</v>
      </c>
      <c r="AM2920">
        <v>0.2384984578416075</v>
      </c>
      <c r="AN2920" t="s">
        <v>97</v>
      </c>
      <c r="AO2920">
        <v>20200818</v>
      </c>
      <c r="AP2920">
        <v>110361</v>
      </c>
      <c r="AQ2920">
        <v>757898</v>
      </c>
      <c r="AS2920">
        <v>1280</v>
      </c>
      <c r="AT2920">
        <v>12958</v>
      </c>
      <c r="AV2920">
        <v>1329</v>
      </c>
      <c r="AX2920">
        <v>729</v>
      </c>
      <c r="AY2920">
        <v>41523</v>
      </c>
      <c r="AZ2920" t="s">
        <v>98</v>
      </c>
      <c r="BA2920" t="s">
        <v>99</v>
      </c>
      <c r="BB2920" t="s">
        <v>100</v>
      </c>
      <c r="BC2920" t="s">
        <v>101</v>
      </c>
      <c r="BD2920">
        <v>1936</v>
      </c>
      <c r="BE2920">
        <v>12958</v>
      </c>
      <c r="BF2920" t="s">
        <v>100</v>
      </c>
      <c r="BH2920">
        <v>105815</v>
      </c>
      <c r="BI2920">
        <v>1867</v>
      </c>
      <c r="BJ2920">
        <v>69</v>
      </c>
      <c r="BW2920">
        <v>1</v>
      </c>
      <c r="BX2920">
        <v>1357</v>
      </c>
      <c r="BY2920">
        <v>13979</v>
      </c>
      <c r="BZ2920">
        <v>868259</v>
      </c>
      <c r="CA2920">
        <v>868259</v>
      </c>
      <c r="CB2920">
        <v>15336</v>
      </c>
      <c r="CC2920">
        <v>868259</v>
      </c>
      <c r="CD2920">
        <v>11</v>
      </c>
      <c r="CE2920">
        <v>0</v>
      </c>
      <c r="CF2920" t="s">
        <v>102</v>
      </c>
      <c r="CG2920">
        <v>0</v>
      </c>
      <c r="CH2920">
        <v>0</v>
      </c>
      <c r="CI2920">
        <v>0</v>
      </c>
      <c r="CJ2920">
        <v>0</v>
      </c>
      <c r="CK2920">
        <v>0</v>
      </c>
      <c r="CM2920" t="s">
        <v>103</v>
      </c>
      <c r="CN2920" t="s">
        <v>104</v>
      </c>
      <c r="CO2920">
        <v>151</v>
      </c>
    </row>
    <row r="2921" spans="1:93" x14ac:dyDescent="0.2">
      <c r="A2921" t="s">
        <v>4989</v>
      </c>
      <c r="B2921" t="s">
        <v>5134</v>
      </c>
      <c r="C2921" s="2">
        <f>P2921/AD2921*1000000</f>
        <v>513.72277772927816</v>
      </c>
      <c r="D2921" s="2">
        <f>LN(C2921)</f>
        <v>6.2416837770182969</v>
      </c>
      <c r="E2921">
        <v>9.1447665241829075</v>
      </c>
      <c r="F2921">
        <v>276.04259356190192</v>
      </c>
      <c r="G2921">
        <v>300.49215736257861</v>
      </c>
      <c r="H2921">
        <v>86.765696267462602</v>
      </c>
      <c r="I2921">
        <v>91.398698582907258</v>
      </c>
      <c r="J2921" t="s">
        <v>5135</v>
      </c>
      <c r="K2921" t="s">
        <v>94</v>
      </c>
      <c r="L2921" t="s">
        <v>95</v>
      </c>
      <c r="M2921">
        <v>41.764860599999999</v>
      </c>
      <c r="N2921">
        <v>-73.743566790000003</v>
      </c>
      <c r="O2921">
        <v>4704</v>
      </c>
      <c r="P2921">
        <v>153</v>
      </c>
      <c r="Q2921">
        <v>0</v>
      </c>
      <c r="R2921">
        <v>4551</v>
      </c>
      <c r="S2921" t="s">
        <v>5136</v>
      </c>
      <c r="T2921">
        <v>3456</v>
      </c>
      <c r="U2921">
        <v>2016</v>
      </c>
      <c r="V2921">
        <v>4.7387979364876202E-2</v>
      </c>
      <c r="W2921">
        <v>414.97797437499997</v>
      </c>
      <c r="X2921">
        <v>303210.23484848498</v>
      </c>
      <c r="Y2921">
        <v>5.8175135465862102E-2</v>
      </c>
      <c r="Z2921">
        <v>79141.991071428594</v>
      </c>
      <c r="AA2921">
        <v>0.70162866451277195</v>
      </c>
      <c r="AB2921">
        <v>8.0591298254607896E-2</v>
      </c>
      <c r="AC2921">
        <v>0.139668664074308</v>
      </c>
      <c r="AD2921">
        <v>297826</v>
      </c>
      <c r="AE2921">
        <v>2.39206155070045E-2</v>
      </c>
      <c r="AF2921">
        <v>3.1794588969702299E-3</v>
      </c>
      <c r="AG2921">
        <v>0.86669740218286295</v>
      </c>
      <c r="AH2921">
        <v>5</v>
      </c>
      <c r="AI2921">
        <v>5266637</v>
      </c>
      <c r="AJ2921">
        <v>0.13444214970578</v>
      </c>
      <c r="AK2921">
        <v>0.18405065699420711</v>
      </c>
      <c r="AL2921">
        <v>0.4071237489882063</v>
      </c>
      <c r="AM2921">
        <v>0.27438344431180661</v>
      </c>
      <c r="AN2921" t="s">
        <v>4993</v>
      </c>
      <c r="AO2921">
        <v>20200818</v>
      </c>
      <c r="AP2921">
        <v>426571</v>
      </c>
      <c r="AQ2921">
        <v>6765407</v>
      </c>
      <c r="AS2921">
        <v>537</v>
      </c>
      <c r="AT2921">
        <v>89995</v>
      </c>
      <c r="AU2921">
        <v>126</v>
      </c>
      <c r="AW2921">
        <v>60</v>
      </c>
      <c r="AY2921">
        <v>74258</v>
      </c>
      <c r="AZ2921" t="s">
        <v>362</v>
      </c>
      <c r="BA2921" t="s">
        <v>1004</v>
      </c>
      <c r="BB2921" t="s">
        <v>1005</v>
      </c>
      <c r="BC2921" t="s">
        <v>1006</v>
      </c>
      <c r="BD2921">
        <v>25264</v>
      </c>
      <c r="BE2921">
        <v>89995</v>
      </c>
      <c r="BF2921" t="s">
        <v>1005</v>
      </c>
      <c r="BH2921">
        <v>426571</v>
      </c>
      <c r="BL2921">
        <v>7191978</v>
      </c>
      <c r="BW2921">
        <v>36</v>
      </c>
      <c r="BX2921">
        <v>655</v>
      </c>
      <c r="BY2921">
        <v>66236</v>
      </c>
      <c r="BZ2921">
        <v>7191978</v>
      </c>
      <c r="CA2921">
        <v>7191978</v>
      </c>
      <c r="CB2921">
        <v>66891</v>
      </c>
      <c r="CC2921">
        <v>7191978</v>
      </c>
      <c r="CD2921">
        <v>8</v>
      </c>
      <c r="CE2921">
        <v>0</v>
      </c>
      <c r="CF2921" t="s">
        <v>4994</v>
      </c>
      <c r="CG2921">
        <v>0</v>
      </c>
      <c r="CH2921">
        <v>0</v>
      </c>
      <c r="CI2921">
        <v>0</v>
      </c>
      <c r="CJ2921">
        <v>0</v>
      </c>
      <c r="CK2921">
        <v>0</v>
      </c>
      <c r="CM2921" t="s">
        <v>4995</v>
      </c>
      <c r="CN2921" t="s">
        <v>4996</v>
      </c>
      <c r="CO2921">
        <v>164</v>
      </c>
    </row>
    <row r="2922" spans="1:93" x14ac:dyDescent="0.2">
      <c r="A2922" t="s">
        <v>572</v>
      </c>
      <c r="B2922" t="s">
        <v>601</v>
      </c>
      <c r="C2922" s="2">
        <f>P2922/AD2922*1000000</f>
        <v>141.1812101297968</v>
      </c>
      <c r="D2922" s="2">
        <f>LN(C2922)</f>
        <v>4.9500442434690299</v>
      </c>
      <c r="E2922">
        <v>8.6725085927448049</v>
      </c>
      <c r="F2922">
        <v>287.42351900099521</v>
      </c>
      <c r="G2922">
        <v>302.45617102648089</v>
      </c>
      <c r="H2922">
        <v>90.514241121577911</v>
      </c>
      <c r="I2922">
        <v>82.380129816989708</v>
      </c>
      <c r="J2922" t="s">
        <v>602</v>
      </c>
      <c r="K2922" t="s">
        <v>94</v>
      </c>
      <c r="L2922" t="s">
        <v>95</v>
      </c>
      <c r="M2922">
        <v>37.919234979999999</v>
      </c>
      <c r="N2922">
        <v>-121.9289527</v>
      </c>
      <c r="O2922">
        <v>11668</v>
      </c>
      <c r="P2922">
        <v>157</v>
      </c>
      <c r="Q2922">
        <v>0</v>
      </c>
      <c r="R2922">
        <v>11511</v>
      </c>
      <c r="S2922" t="s">
        <v>603</v>
      </c>
      <c r="T2922">
        <v>55134</v>
      </c>
      <c r="U2922">
        <v>2016</v>
      </c>
      <c r="V2922">
        <v>5.8929372182901403E-2</v>
      </c>
      <c r="W2922">
        <v>2708.9162647619</v>
      </c>
      <c r="X2922">
        <v>585661.26984127006</v>
      </c>
      <c r="Y2922">
        <v>6.2188278323144199E-2</v>
      </c>
      <c r="Z2922">
        <v>97721.173469387795</v>
      </c>
      <c r="AA2922">
        <v>0.67225498839459097</v>
      </c>
      <c r="AB2922">
        <v>0.19599969687481</v>
      </c>
      <c r="AC2922">
        <v>0.101702784825826</v>
      </c>
      <c r="AD2922">
        <v>1112046</v>
      </c>
      <c r="AE2922">
        <v>0.13190313316223801</v>
      </c>
      <c r="AF2922">
        <v>4.04396191513429E-3</v>
      </c>
      <c r="AG2922">
        <v>0.68262062230345599</v>
      </c>
      <c r="AH2922">
        <v>5</v>
      </c>
      <c r="AI2922">
        <v>18541578</v>
      </c>
      <c r="AJ2922">
        <v>0.124795311380725</v>
      </c>
      <c r="AK2922">
        <v>0.20652098758800361</v>
      </c>
      <c r="AL2922">
        <v>0.40251816754755182</v>
      </c>
      <c r="AM2922">
        <v>0.26616553348371969</v>
      </c>
      <c r="AN2922" t="s">
        <v>576</v>
      </c>
      <c r="AO2922">
        <v>20200818</v>
      </c>
      <c r="AP2922">
        <v>632667</v>
      </c>
      <c r="AQ2922">
        <v>9416372</v>
      </c>
      <c r="AS2922">
        <v>6360</v>
      </c>
      <c r="AU2922">
        <v>1801</v>
      </c>
      <c r="AZ2922" t="s">
        <v>98</v>
      </c>
      <c r="BA2922" t="s">
        <v>309</v>
      </c>
      <c r="BB2922" t="s">
        <v>310</v>
      </c>
      <c r="BC2922" t="s">
        <v>311</v>
      </c>
      <c r="BD2922">
        <v>11342</v>
      </c>
      <c r="BF2922" t="s">
        <v>310</v>
      </c>
      <c r="BH2922">
        <v>632667</v>
      </c>
      <c r="BW2922">
        <v>6</v>
      </c>
      <c r="BX2922">
        <v>4636</v>
      </c>
      <c r="BY2922">
        <v>110623</v>
      </c>
      <c r="BZ2922">
        <v>10049039</v>
      </c>
      <c r="CA2922">
        <v>10049039</v>
      </c>
      <c r="CB2922">
        <v>115259</v>
      </c>
      <c r="CC2922">
        <v>10049039</v>
      </c>
      <c r="CD2922">
        <v>100</v>
      </c>
      <c r="CE2922">
        <v>0</v>
      </c>
      <c r="CF2922" t="s">
        <v>577</v>
      </c>
      <c r="CG2922">
        <v>0</v>
      </c>
      <c r="CH2922">
        <v>0</v>
      </c>
      <c r="CI2922">
        <v>0</v>
      </c>
      <c r="CJ2922">
        <v>0</v>
      </c>
      <c r="CK2922">
        <v>0</v>
      </c>
      <c r="CM2922" t="s">
        <v>578</v>
      </c>
      <c r="CN2922" t="s">
        <v>579</v>
      </c>
      <c r="CO2922">
        <v>167</v>
      </c>
    </row>
    <row r="2923" spans="1:93" x14ac:dyDescent="0.2">
      <c r="A2923" t="s">
        <v>3070</v>
      </c>
      <c r="B2923" t="s">
        <v>3220</v>
      </c>
      <c r="C2923" s="2">
        <f>P2923/AD2923*1000000</f>
        <v>765.19670916676421</v>
      </c>
      <c r="D2923" s="2">
        <f>LN(C2923)</f>
        <v>6.6401329369384028</v>
      </c>
      <c r="E2923">
        <v>10.206300950229039</v>
      </c>
      <c r="F2923">
        <v>290.53420869912821</v>
      </c>
      <c r="G2923">
        <v>306.37754704365852</v>
      </c>
      <c r="H2923">
        <v>89.163722295191619</v>
      </c>
      <c r="I2923">
        <v>97.703378447111348</v>
      </c>
      <c r="J2923" t="s">
        <v>3221</v>
      </c>
      <c r="K2923" t="s">
        <v>94</v>
      </c>
      <c r="L2923" t="s">
        <v>95</v>
      </c>
      <c r="M2923">
        <v>30.229312350000001</v>
      </c>
      <c r="N2923">
        <v>-93.354004340000003</v>
      </c>
      <c r="O2923">
        <v>7093</v>
      </c>
      <c r="P2923">
        <v>157</v>
      </c>
      <c r="Q2923">
        <v>0</v>
      </c>
      <c r="R2923">
        <v>6936</v>
      </c>
      <c r="S2923" t="s">
        <v>3222</v>
      </c>
      <c r="T2923">
        <v>42631</v>
      </c>
      <c r="U2923">
        <v>2016</v>
      </c>
      <c r="V2923">
        <v>8.6860982818094304E-2</v>
      </c>
      <c r="W2923">
        <v>331.13311685714302</v>
      </c>
      <c r="X2923">
        <v>114514.285714286</v>
      </c>
      <c r="Y2923">
        <v>0.16797517065489201</v>
      </c>
      <c r="Z2923">
        <v>49694.571428571398</v>
      </c>
      <c r="AA2923">
        <v>0.74205020420346102</v>
      </c>
      <c r="AB2923">
        <v>2.0529488174479499E-2</v>
      </c>
      <c r="AC2923">
        <v>0.23122889527108001</v>
      </c>
      <c r="AD2923">
        <v>205176</v>
      </c>
      <c r="AE2923">
        <v>7.0217200093355796E-3</v>
      </c>
      <c r="AF2923">
        <v>4.8609771275503998E-3</v>
      </c>
      <c r="AG2923">
        <v>0.79756634975214802</v>
      </c>
      <c r="AH2923">
        <v>4</v>
      </c>
      <c r="AI2923">
        <v>3415683</v>
      </c>
      <c r="AJ2923">
        <v>0.1264531866686692</v>
      </c>
      <c r="AK2923">
        <v>0.21352039987317331</v>
      </c>
      <c r="AL2923">
        <v>0.4118754579977123</v>
      </c>
      <c r="AM2923">
        <v>0.24815095546044519</v>
      </c>
      <c r="AN2923" t="s">
        <v>3073</v>
      </c>
      <c r="AO2923">
        <v>20200818</v>
      </c>
      <c r="AP2923">
        <v>139125</v>
      </c>
      <c r="AQ2923">
        <v>1550866</v>
      </c>
      <c r="AS2923">
        <v>1204</v>
      </c>
      <c r="AW2923">
        <v>187</v>
      </c>
      <c r="AY2923">
        <v>103512</v>
      </c>
      <c r="AZ2923" t="s">
        <v>362</v>
      </c>
      <c r="BA2923" t="s">
        <v>3074</v>
      </c>
      <c r="BB2923" t="s">
        <v>3075</v>
      </c>
      <c r="BC2923" t="s">
        <v>3076</v>
      </c>
      <c r="BD2923">
        <v>4554</v>
      </c>
      <c r="BF2923" t="s">
        <v>3075</v>
      </c>
      <c r="BI2923">
        <v>4431</v>
      </c>
      <c r="BJ2923">
        <v>123</v>
      </c>
      <c r="BL2923">
        <v>1689991</v>
      </c>
      <c r="BW2923">
        <v>22</v>
      </c>
      <c r="BX2923">
        <v>640</v>
      </c>
      <c r="BY2923">
        <v>15062</v>
      </c>
      <c r="BZ2923">
        <v>1689991</v>
      </c>
      <c r="CA2923">
        <v>1689991</v>
      </c>
      <c r="CB2923">
        <v>15702</v>
      </c>
      <c r="CC2923">
        <v>1689991</v>
      </c>
      <c r="CD2923">
        <v>28</v>
      </c>
      <c r="CE2923">
        <v>0</v>
      </c>
      <c r="CF2923" t="s">
        <v>3077</v>
      </c>
      <c r="CG2923">
        <v>0</v>
      </c>
      <c r="CH2923">
        <v>0</v>
      </c>
      <c r="CI2923">
        <v>0</v>
      </c>
      <c r="CJ2923">
        <v>0</v>
      </c>
      <c r="CK2923">
        <v>0</v>
      </c>
      <c r="CM2923" t="s">
        <v>3078</v>
      </c>
      <c r="CN2923" t="s">
        <v>3079</v>
      </c>
      <c r="CO2923">
        <v>163</v>
      </c>
    </row>
    <row r="2924" spans="1:93" x14ac:dyDescent="0.2">
      <c r="A2924" t="s">
        <v>3371</v>
      </c>
      <c r="B2924" t="s">
        <v>3383</v>
      </c>
      <c r="C2924" s="2">
        <f>P2924/AD2924*1000000</f>
        <v>727.91604087386781</v>
      </c>
      <c r="D2924" s="2">
        <f>LN(C2924)</f>
        <v>6.5901857130758845</v>
      </c>
      <c r="E2924">
        <v>7.0752021729929213</v>
      </c>
      <c r="F2924">
        <v>277.78466977120462</v>
      </c>
      <c r="G2924">
        <v>297.8869995119814</v>
      </c>
      <c r="H2924">
        <v>85.905974957606844</v>
      </c>
      <c r="I2924">
        <v>94.682521541545242</v>
      </c>
      <c r="J2924" t="s">
        <v>3384</v>
      </c>
      <c r="K2924" t="s">
        <v>94</v>
      </c>
      <c r="L2924" t="s">
        <v>95</v>
      </c>
      <c r="M2924">
        <v>41.72980578</v>
      </c>
      <c r="N2924">
        <v>-70.288543390000001</v>
      </c>
      <c r="O2924">
        <v>1803</v>
      </c>
      <c r="P2924">
        <v>158</v>
      </c>
      <c r="Q2924">
        <v>0</v>
      </c>
      <c r="R2924">
        <v>1645</v>
      </c>
      <c r="S2924" t="s">
        <v>3385</v>
      </c>
      <c r="T2924">
        <v>1629</v>
      </c>
      <c r="U2924">
        <v>2016</v>
      </c>
      <c r="V2924">
        <v>5.8831418108820303E-2</v>
      </c>
      <c r="W2924">
        <v>576.26929448979604</v>
      </c>
      <c r="X2924">
        <v>435555.40310184698</v>
      </c>
      <c r="Y2924">
        <v>2.13153057847855E-2</v>
      </c>
      <c r="Z2924">
        <v>70101.150631681303</v>
      </c>
      <c r="AA2924">
        <v>0.77684650160758495</v>
      </c>
      <c r="AB2924">
        <v>2.3094125381291401E-2</v>
      </c>
      <c r="AC2924">
        <v>3.7102904163562302E-2</v>
      </c>
      <c r="AD2924">
        <v>217058</v>
      </c>
      <c r="AE2924">
        <v>9.6622151655421998E-3</v>
      </c>
      <c r="AF2924">
        <v>1.70692638980844E-3</v>
      </c>
      <c r="AG2924">
        <v>0.94318584428786201</v>
      </c>
      <c r="AH2924">
        <v>5</v>
      </c>
      <c r="AI2924">
        <v>3939219</v>
      </c>
      <c r="AJ2924">
        <v>0.2476358892460663</v>
      </c>
      <c r="AK2924">
        <v>0.14566339165200001</v>
      </c>
      <c r="AL2924">
        <v>0.30416993825425798</v>
      </c>
      <c r="AM2924">
        <v>0.30253078084767571</v>
      </c>
      <c r="AN2924" t="s">
        <v>3375</v>
      </c>
      <c r="AO2924">
        <v>20200818</v>
      </c>
      <c r="AP2924">
        <v>123588</v>
      </c>
      <c r="AQ2924">
        <v>1352979</v>
      </c>
      <c r="AS2924">
        <v>374</v>
      </c>
      <c r="AT2924">
        <v>12192</v>
      </c>
      <c r="AU2924">
        <v>66</v>
      </c>
      <c r="AW2924">
        <v>23</v>
      </c>
      <c r="AY2924">
        <v>100486</v>
      </c>
      <c r="AZ2924" t="s">
        <v>308</v>
      </c>
      <c r="BA2924" t="s">
        <v>3303</v>
      </c>
      <c r="BB2924" t="s">
        <v>3304</v>
      </c>
      <c r="BC2924" t="s">
        <v>3305</v>
      </c>
      <c r="BD2924">
        <v>8839</v>
      </c>
      <c r="BE2924">
        <v>12192</v>
      </c>
      <c r="BF2924" t="s">
        <v>3304</v>
      </c>
      <c r="BH2924">
        <v>114786</v>
      </c>
      <c r="BI2924">
        <v>8617</v>
      </c>
      <c r="BJ2924">
        <v>222</v>
      </c>
      <c r="BL2924">
        <v>1467765</v>
      </c>
      <c r="BP2924">
        <v>105874</v>
      </c>
      <c r="BS2924">
        <v>70597</v>
      </c>
      <c r="BW2924">
        <v>25</v>
      </c>
      <c r="BX2924">
        <v>175</v>
      </c>
      <c r="BY2924">
        <v>11478</v>
      </c>
      <c r="BZ2924">
        <v>1476567</v>
      </c>
      <c r="CA2924">
        <v>1476567</v>
      </c>
      <c r="CB2924">
        <v>11653</v>
      </c>
      <c r="CC2924">
        <v>1476567</v>
      </c>
      <c r="CD2924">
        <v>6</v>
      </c>
      <c r="CE2924">
        <v>14</v>
      </c>
      <c r="CF2924" t="s">
        <v>3376</v>
      </c>
      <c r="CG2924">
        <v>0</v>
      </c>
      <c r="CH2924">
        <v>0</v>
      </c>
      <c r="CI2924">
        <v>0</v>
      </c>
      <c r="CJ2924">
        <v>0</v>
      </c>
      <c r="CK2924">
        <v>0</v>
      </c>
      <c r="CM2924" t="s">
        <v>3377</v>
      </c>
      <c r="CN2924" t="s">
        <v>982</v>
      </c>
      <c r="CO2924">
        <v>162</v>
      </c>
    </row>
    <row r="2925" spans="1:93" x14ac:dyDescent="0.2">
      <c r="A2925" t="s">
        <v>3413</v>
      </c>
      <c r="B2925" t="s">
        <v>3534</v>
      </c>
      <c r="C2925" s="2">
        <f>P2925/AD2925*1000000</f>
        <v>245.63339992382257</v>
      </c>
      <c r="D2925" s="2">
        <f>LN(C2925)</f>
        <v>5.5038401802019274</v>
      </c>
      <c r="E2925">
        <v>9.9328738719402097</v>
      </c>
      <c r="F2925">
        <v>273.53668462596312</v>
      </c>
      <c r="G2925">
        <v>300.37814645432798</v>
      </c>
      <c r="H2925">
        <v>94.039479885250742</v>
      </c>
      <c r="I2925">
        <v>90.161382385327713</v>
      </c>
      <c r="J2925" t="s">
        <v>984</v>
      </c>
      <c r="K2925" t="s">
        <v>94</v>
      </c>
      <c r="L2925" t="s">
        <v>95</v>
      </c>
      <c r="M2925">
        <v>43.03197711</v>
      </c>
      <c r="N2925">
        <v>-85.549346420000006</v>
      </c>
      <c r="O2925">
        <v>7843</v>
      </c>
      <c r="P2925">
        <v>158</v>
      </c>
      <c r="Q2925">
        <v>0</v>
      </c>
      <c r="R2925">
        <v>7685</v>
      </c>
      <c r="S2925" t="s">
        <v>3535</v>
      </c>
      <c r="T2925">
        <v>26210</v>
      </c>
      <c r="U2925">
        <v>2016</v>
      </c>
      <c r="V2925">
        <v>7.6216727682908797E-2</v>
      </c>
      <c r="W2925">
        <v>1702.73011071429</v>
      </c>
      <c r="X2925">
        <v>152867.85714285701</v>
      </c>
      <c r="Y2925">
        <v>7.2297125875220303E-2</v>
      </c>
      <c r="Z2925">
        <v>59703.5</v>
      </c>
      <c r="AA2925">
        <v>0.72945016781711303</v>
      </c>
      <c r="AB2925">
        <v>8.1308634339738103E-2</v>
      </c>
      <c r="AC2925">
        <v>0.14940515821299299</v>
      </c>
      <c r="AD2925">
        <v>643235</v>
      </c>
      <c r="AE2925">
        <v>2.2814219393873701E-2</v>
      </c>
      <c r="AF2925">
        <v>4.1652520842495001E-3</v>
      </c>
      <c r="AG2925">
        <v>0.84904968064866104</v>
      </c>
      <c r="AH2925">
        <v>5</v>
      </c>
      <c r="AI2925">
        <v>10830183</v>
      </c>
      <c r="AJ2925">
        <v>0.11053949873238519</v>
      </c>
      <c r="AK2925">
        <v>0.2215099227778515</v>
      </c>
      <c r="AL2925">
        <v>0.43263876519907368</v>
      </c>
      <c r="AM2925">
        <v>0.23531181329068951</v>
      </c>
      <c r="AN2925" t="s">
        <v>3417</v>
      </c>
      <c r="AO2925">
        <v>20200818</v>
      </c>
      <c r="AP2925">
        <v>103403</v>
      </c>
      <c r="AQ2925">
        <v>2259122</v>
      </c>
      <c r="AS2925">
        <v>653</v>
      </c>
      <c r="AU2925">
        <v>169</v>
      </c>
      <c r="AW2925">
        <v>89</v>
      </c>
      <c r="AY2925">
        <v>67778</v>
      </c>
      <c r="AZ2925" t="s">
        <v>308</v>
      </c>
      <c r="BA2925" t="s">
        <v>309</v>
      </c>
      <c r="BB2925" t="s">
        <v>310</v>
      </c>
      <c r="BC2925" t="s">
        <v>311</v>
      </c>
      <c r="BD2925">
        <v>6608</v>
      </c>
      <c r="BF2925" t="s">
        <v>310</v>
      </c>
      <c r="BG2925">
        <v>131927</v>
      </c>
      <c r="BH2925">
        <v>93662</v>
      </c>
      <c r="BI2925">
        <v>6340</v>
      </c>
      <c r="BJ2925">
        <v>268</v>
      </c>
      <c r="BM2925">
        <v>239798</v>
      </c>
      <c r="BW2925">
        <v>26</v>
      </c>
      <c r="BX2925">
        <v>654</v>
      </c>
      <c r="BY2925">
        <v>21664</v>
      </c>
      <c r="BZ2925">
        <v>2362525</v>
      </c>
      <c r="CA2925">
        <v>2362525</v>
      </c>
      <c r="CB2925">
        <v>22318</v>
      </c>
      <c r="CC2925">
        <v>2362525</v>
      </c>
      <c r="CD2925">
        <v>16</v>
      </c>
      <c r="CE2925">
        <v>0</v>
      </c>
      <c r="CF2925" t="s">
        <v>3418</v>
      </c>
      <c r="CG2925">
        <v>0</v>
      </c>
      <c r="CH2925">
        <v>0</v>
      </c>
      <c r="CI2925">
        <v>0</v>
      </c>
      <c r="CJ2925">
        <v>0</v>
      </c>
      <c r="CK2925">
        <v>0</v>
      </c>
      <c r="CM2925" t="s">
        <v>3419</v>
      </c>
      <c r="CN2925" t="s">
        <v>982</v>
      </c>
      <c r="CO2925">
        <v>162</v>
      </c>
    </row>
    <row r="2926" spans="1:93" x14ac:dyDescent="0.2">
      <c r="A2926" t="s">
        <v>4835</v>
      </c>
      <c r="B2926" t="s">
        <v>4857</v>
      </c>
      <c r="C2926" s="2">
        <f>P2926/AD2926*1000000</f>
        <v>999.133662583709</v>
      </c>
      <c r="D2926" s="2">
        <f>LN(C2926)</f>
        <v>6.9068885660787052</v>
      </c>
      <c r="E2926">
        <v>10.96510889737754</v>
      </c>
      <c r="F2926">
        <v>280.31292926975681</v>
      </c>
      <c r="G2926">
        <v>302.54206103643349</v>
      </c>
      <c r="H2926">
        <v>85.985800070296079</v>
      </c>
      <c r="I2926">
        <v>94.178039844244154</v>
      </c>
      <c r="J2926" t="s">
        <v>1912</v>
      </c>
      <c r="K2926" t="s">
        <v>94</v>
      </c>
      <c r="L2926" t="s">
        <v>95</v>
      </c>
      <c r="M2926">
        <v>39.371993940000003</v>
      </c>
      <c r="N2926">
        <v>-75.107125589999995</v>
      </c>
      <c r="O2926">
        <v>3441</v>
      </c>
      <c r="P2926">
        <v>158</v>
      </c>
      <c r="Q2926">
        <v>0</v>
      </c>
      <c r="R2926">
        <v>3283</v>
      </c>
      <c r="S2926" t="s">
        <v>4858</v>
      </c>
      <c r="T2926">
        <v>2978</v>
      </c>
      <c r="U2926">
        <v>2016</v>
      </c>
      <c r="V2926">
        <v>8.3510307923030103E-2</v>
      </c>
      <c r="W2926">
        <v>356.02329705882403</v>
      </c>
      <c r="X2926">
        <v>173435.29411764699</v>
      </c>
      <c r="Y2926">
        <v>0.14815673919917599</v>
      </c>
      <c r="Z2926">
        <v>60207.109803921601</v>
      </c>
      <c r="AA2926">
        <v>0.755965521751359</v>
      </c>
      <c r="AB2926">
        <v>0.114981962630162</v>
      </c>
      <c r="AC2926">
        <v>0.28495352685987102</v>
      </c>
      <c r="AD2926">
        <v>158137</v>
      </c>
      <c r="AE2926">
        <v>1.30374883107977E-2</v>
      </c>
      <c r="AF2926">
        <v>6.0754498414794904E-3</v>
      </c>
      <c r="AG2926">
        <v>0.74886151556300795</v>
      </c>
      <c r="AH2926">
        <v>4</v>
      </c>
      <c r="AI2926">
        <v>2749518</v>
      </c>
      <c r="AJ2926">
        <v>0.12977656447420971</v>
      </c>
      <c r="AK2926">
        <v>0.2020612340053784</v>
      </c>
      <c r="AL2926">
        <v>0.42541310877033722</v>
      </c>
      <c r="AM2926">
        <v>0.24274909275007481</v>
      </c>
      <c r="AN2926" t="s">
        <v>4838</v>
      </c>
      <c r="AO2926">
        <v>20200818</v>
      </c>
      <c r="AP2926">
        <v>188098</v>
      </c>
      <c r="AQ2926">
        <v>2344647</v>
      </c>
      <c r="AS2926">
        <v>468</v>
      </c>
      <c r="AT2926">
        <v>22259</v>
      </c>
      <c r="AU2926">
        <v>106</v>
      </c>
      <c r="AW2926">
        <v>41</v>
      </c>
      <c r="AY2926">
        <v>33403</v>
      </c>
      <c r="AZ2926" t="s">
        <v>308</v>
      </c>
      <c r="BA2926" t="s">
        <v>309</v>
      </c>
      <c r="BB2926" t="s">
        <v>310</v>
      </c>
      <c r="BC2926" t="s">
        <v>311</v>
      </c>
      <c r="BD2926">
        <v>15925</v>
      </c>
      <c r="BE2926">
        <v>22259</v>
      </c>
      <c r="BF2926" t="s">
        <v>310</v>
      </c>
      <c r="BH2926">
        <v>188098</v>
      </c>
      <c r="BI2926">
        <v>14086</v>
      </c>
      <c r="BJ2926">
        <v>1839</v>
      </c>
      <c r="BW2926">
        <v>34</v>
      </c>
      <c r="BX2926">
        <v>331</v>
      </c>
      <c r="BY2926">
        <v>21344</v>
      </c>
      <c r="BZ2926">
        <v>2532745</v>
      </c>
      <c r="CA2926">
        <v>2532745</v>
      </c>
      <c r="CB2926">
        <v>21675</v>
      </c>
      <c r="CC2926">
        <v>2532745</v>
      </c>
      <c r="CD2926">
        <v>9</v>
      </c>
      <c r="CE2926">
        <v>41</v>
      </c>
      <c r="CF2926" t="s">
        <v>4839</v>
      </c>
      <c r="CG2926">
        <v>0</v>
      </c>
      <c r="CH2926">
        <v>0</v>
      </c>
      <c r="CI2926">
        <v>0</v>
      </c>
      <c r="CJ2926">
        <v>0</v>
      </c>
      <c r="CK2926">
        <v>0</v>
      </c>
      <c r="CM2926" t="s">
        <v>4840</v>
      </c>
      <c r="CN2926" t="s">
        <v>1757</v>
      </c>
      <c r="CO2926">
        <v>165</v>
      </c>
    </row>
    <row r="2927" spans="1:93" x14ac:dyDescent="0.2">
      <c r="A2927" t="s">
        <v>999</v>
      </c>
      <c r="B2927" t="s">
        <v>1000</v>
      </c>
      <c r="C2927" s="2">
        <f>P2927/AD2927*1000000</f>
        <v>457.39337556311165</v>
      </c>
      <c r="D2927" s="2">
        <f>LN(C2927)</f>
        <v>6.1255437986746903</v>
      </c>
      <c r="E2927">
        <v>8.3470268105180541</v>
      </c>
      <c r="F2927">
        <v>298.24485287930702</v>
      </c>
      <c r="G2927">
        <v>306.32429354043882</v>
      </c>
      <c r="H2927">
        <v>97.214933830115839</v>
      </c>
      <c r="I2927">
        <v>99.56887781124027</v>
      </c>
      <c r="J2927" t="s">
        <v>1001</v>
      </c>
      <c r="K2927" t="s">
        <v>94</v>
      </c>
      <c r="L2927" t="s">
        <v>95</v>
      </c>
      <c r="M2927">
        <v>26.110919859999999</v>
      </c>
      <c r="N2927">
        <v>-81.34687065</v>
      </c>
      <c r="O2927">
        <v>10977</v>
      </c>
      <c r="P2927">
        <v>159</v>
      </c>
      <c r="Q2927">
        <v>0</v>
      </c>
      <c r="R2927">
        <v>10818</v>
      </c>
      <c r="S2927" t="s">
        <v>1002</v>
      </c>
      <c r="T2927">
        <v>15320</v>
      </c>
      <c r="U2927">
        <v>2016</v>
      </c>
      <c r="V2927">
        <v>0.11313268024784599</v>
      </c>
      <c r="W2927">
        <v>1180.9203729981</v>
      </c>
      <c r="X2927">
        <v>289851.123809524</v>
      </c>
      <c r="Y2927">
        <v>5.91918291858681E-2</v>
      </c>
      <c r="Z2927">
        <v>53969.712018140599</v>
      </c>
      <c r="AA2927">
        <v>0.74320091363031804</v>
      </c>
      <c r="AB2927">
        <v>0.205835277494963</v>
      </c>
      <c r="AC2927">
        <v>0.15577674285069301</v>
      </c>
      <c r="AD2927">
        <v>347622</v>
      </c>
      <c r="AE2927">
        <v>9.3925483952732296E-3</v>
      </c>
      <c r="AF2927">
        <v>2.2356931385035402E-3</v>
      </c>
      <c r="AG2927">
        <v>0.89991817114896899</v>
      </c>
      <c r="AH2927">
        <v>5</v>
      </c>
      <c r="AI2927">
        <v>5577421</v>
      </c>
      <c r="AJ2927">
        <v>0.26215216674516773</v>
      </c>
      <c r="AK2927">
        <v>0.16058676581882561</v>
      </c>
      <c r="AL2927">
        <v>0.32216897379631187</v>
      </c>
      <c r="AM2927">
        <v>0.25509209363969482</v>
      </c>
      <c r="AN2927" t="s">
        <v>1003</v>
      </c>
      <c r="AO2927">
        <v>20200818</v>
      </c>
      <c r="AP2927">
        <v>579932</v>
      </c>
      <c r="AQ2927">
        <v>3699108</v>
      </c>
      <c r="AR2927">
        <v>3814</v>
      </c>
      <c r="AS2927">
        <v>5484</v>
      </c>
      <c r="AT2927">
        <v>35112</v>
      </c>
      <c r="AZ2927" t="s">
        <v>98</v>
      </c>
      <c r="BA2927" t="s">
        <v>1004</v>
      </c>
      <c r="BB2927" t="s">
        <v>1005</v>
      </c>
      <c r="BC2927" t="s">
        <v>1006</v>
      </c>
      <c r="BD2927">
        <v>9893</v>
      </c>
      <c r="BE2927">
        <v>35112</v>
      </c>
      <c r="BF2927" t="s">
        <v>1005</v>
      </c>
      <c r="BG2927">
        <v>741276</v>
      </c>
      <c r="BH2927">
        <v>579932</v>
      </c>
      <c r="BI2927">
        <v>9893</v>
      </c>
      <c r="BL2927">
        <v>4285720</v>
      </c>
      <c r="BM2927">
        <v>408950</v>
      </c>
      <c r="BN2927">
        <v>27323</v>
      </c>
      <c r="BO2927">
        <v>381574</v>
      </c>
      <c r="BP2927">
        <v>401862</v>
      </c>
      <c r="BQ2927">
        <v>26788</v>
      </c>
      <c r="BR2927">
        <v>375046</v>
      </c>
      <c r="BT2927">
        <v>5884</v>
      </c>
      <c r="BW2927">
        <v>12</v>
      </c>
      <c r="BX2927">
        <v>3838</v>
      </c>
      <c r="BY2927">
        <v>22326</v>
      </c>
      <c r="BZ2927">
        <v>4282854</v>
      </c>
      <c r="CA2927">
        <v>4279040</v>
      </c>
      <c r="CB2927">
        <v>26164</v>
      </c>
      <c r="CC2927">
        <v>4279040</v>
      </c>
      <c r="CD2927">
        <v>219</v>
      </c>
      <c r="CE2927">
        <v>505</v>
      </c>
      <c r="CF2927" t="s">
        <v>1007</v>
      </c>
      <c r="CG2927">
        <v>0</v>
      </c>
      <c r="CH2927">
        <v>0</v>
      </c>
      <c r="CI2927">
        <v>0</v>
      </c>
      <c r="CJ2927">
        <v>0</v>
      </c>
      <c r="CK2927">
        <v>0</v>
      </c>
      <c r="CM2927" t="s">
        <v>1008</v>
      </c>
      <c r="CN2927" t="s">
        <v>1009</v>
      </c>
      <c r="CO2927">
        <v>152</v>
      </c>
    </row>
    <row r="2928" spans="1:93" x14ac:dyDescent="0.2">
      <c r="A2928" t="s">
        <v>999</v>
      </c>
      <c r="B2928" t="s">
        <v>1058</v>
      </c>
      <c r="C2928" s="2">
        <f>P2928/AD2928*1000000</f>
        <v>506.57592904113773</v>
      </c>
      <c r="D2928" s="2">
        <f>LN(C2928)</f>
        <v>6.2276742217153389</v>
      </c>
      <c r="E2928">
        <v>10.72347642363291</v>
      </c>
      <c r="F2928">
        <v>290.18577989998118</v>
      </c>
      <c r="G2928">
        <v>305.36709748332669</v>
      </c>
      <c r="H2928">
        <v>89.935896914831389</v>
      </c>
      <c r="I2928">
        <v>97.938526469466353</v>
      </c>
      <c r="J2928" t="s">
        <v>187</v>
      </c>
      <c r="K2928" t="s">
        <v>94</v>
      </c>
      <c r="L2928" t="s">
        <v>95</v>
      </c>
      <c r="M2928">
        <v>30.67652764</v>
      </c>
      <c r="N2928">
        <v>-87.372845710000007</v>
      </c>
      <c r="O2928">
        <v>10405</v>
      </c>
      <c r="P2928">
        <v>159</v>
      </c>
      <c r="Q2928">
        <v>0</v>
      </c>
      <c r="R2928">
        <v>10246</v>
      </c>
      <c r="S2928" t="s">
        <v>1059</v>
      </c>
      <c r="T2928">
        <v>14824</v>
      </c>
      <c r="U2928">
        <v>2016</v>
      </c>
      <c r="V2928">
        <v>6.8381457552285904E-2</v>
      </c>
      <c r="W2928">
        <v>1245.29026</v>
      </c>
      <c r="X2928">
        <v>131256.216622418</v>
      </c>
      <c r="Y2928">
        <v>0.208836924316781</v>
      </c>
      <c r="Z2928">
        <v>48717.5</v>
      </c>
      <c r="AA2928">
        <v>0.60165516457873902</v>
      </c>
      <c r="AB2928">
        <v>5.4675712318139502E-2</v>
      </c>
      <c r="AC2928">
        <v>0.13683836256402801</v>
      </c>
      <c r="AD2928">
        <v>313872</v>
      </c>
      <c r="AE2928">
        <v>2.1850027415065702E-2</v>
      </c>
      <c r="AF2928">
        <v>5.5104265785410498E-3</v>
      </c>
      <c r="AG2928">
        <v>0.70289143098006601</v>
      </c>
      <c r="AH2928">
        <v>5</v>
      </c>
      <c r="AI2928">
        <v>5413723</v>
      </c>
      <c r="AJ2928">
        <v>0.14352119604198441</v>
      </c>
      <c r="AK2928">
        <v>0.18201374543913679</v>
      </c>
      <c r="AL2928">
        <v>0.42366463891854089</v>
      </c>
      <c r="AM2928">
        <v>0.25080041960033789</v>
      </c>
      <c r="AN2928" t="s">
        <v>1003</v>
      </c>
      <c r="AO2928">
        <v>20200818</v>
      </c>
      <c r="AP2928">
        <v>579932</v>
      </c>
      <c r="AQ2928">
        <v>3699108</v>
      </c>
      <c r="AR2928">
        <v>3814</v>
      </c>
      <c r="AS2928">
        <v>5484</v>
      </c>
      <c r="AT2928">
        <v>35112</v>
      </c>
      <c r="AZ2928" t="s">
        <v>98</v>
      </c>
      <c r="BA2928" t="s">
        <v>1004</v>
      </c>
      <c r="BB2928" t="s">
        <v>1005</v>
      </c>
      <c r="BC2928" t="s">
        <v>1006</v>
      </c>
      <c r="BD2928">
        <v>9893</v>
      </c>
      <c r="BE2928">
        <v>35112</v>
      </c>
      <c r="BF2928" t="s">
        <v>1005</v>
      </c>
      <c r="BG2928">
        <v>741276</v>
      </c>
      <c r="BH2928">
        <v>579932</v>
      </c>
      <c r="BI2928">
        <v>9893</v>
      </c>
      <c r="BL2928">
        <v>4285720</v>
      </c>
      <c r="BM2928">
        <v>408950</v>
      </c>
      <c r="BN2928">
        <v>27323</v>
      </c>
      <c r="BO2928">
        <v>381574</v>
      </c>
      <c r="BP2928">
        <v>401862</v>
      </c>
      <c r="BQ2928">
        <v>26788</v>
      </c>
      <c r="BR2928">
        <v>375046</v>
      </c>
      <c r="BT2928">
        <v>5884</v>
      </c>
      <c r="BW2928">
        <v>12</v>
      </c>
      <c r="BX2928">
        <v>3838</v>
      </c>
      <c r="BY2928">
        <v>22326</v>
      </c>
      <c r="BZ2928">
        <v>4282854</v>
      </c>
      <c r="CA2928">
        <v>4279040</v>
      </c>
      <c r="CB2928">
        <v>26164</v>
      </c>
      <c r="CC2928">
        <v>4279040</v>
      </c>
      <c r="CD2928">
        <v>219</v>
      </c>
      <c r="CE2928">
        <v>505</v>
      </c>
      <c r="CF2928" t="s">
        <v>1007</v>
      </c>
      <c r="CG2928">
        <v>0</v>
      </c>
      <c r="CH2928">
        <v>0</v>
      </c>
      <c r="CI2928">
        <v>0</v>
      </c>
      <c r="CJ2928">
        <v>0</v>
      </c>
      <c r="CK2928">
        <v>0</v>
      </c>
      <c r="CM2928" t="s">
        <v>1008</v>
      </c>
      <c r="CN2928" t="s">
        <v>1009</v>
      </c>
      <c r="CO2928">
        <v>152</v>
      </c>
    </row>
    <row r="2929" spans="1:93" x14ac:dyDescent="0.2">
      <c r="A2929" t="s">
        <v>5148</v>
      </c>
      <c r="B2929" t="s">
        <v>5267</v>
      </c>
      <c r="C2929" s="2">
        <f>P2929/AD2929*1000000</f>
        <v>299.33398189029413</v>
      </c>
      <c r="D2929" s="2">
        <f>LN(C2929)</f>
        <v>5.7015599463031039</v>
      </c>
      <c r="E2929">
        <v>11.545281546513181</v>
      </c>
      <c r="F2929">
        <v>283.98339601676639</v>
      </c>
      <c r="G2929">
        <v>304.02521991752963</v>
      </c>
      <c r="H2929">
        <v>77.57320781139407</v>
      </c>
      <c r="I2929">
        <v>92.489160139090842</v>
      </c>
      <c r="J2929" t="s">
        <v>5268</v>
      </c>
      <c r="K2929" t="s">
        <v>94</v>
      </c>
      <c r="L2929" t="s">
        <v>95</v>
      </c>
      <c r="M2929">
        <v>36.07959451</v>
      </c>
      <c r="N2929">
        <v>-79.788249480000005</v>
      </c>
      <c r="O2929">
        <v>6025</v>
      </c>
      <c r="P2929">
        <v>160</v>
      </c>
      <c r="Q2929">
        <v>0</v>
      </c>
      <c r="R2929">
        <v>5865</v>
      </c>
      <c r="S2929" t="s">
        <v>5269</v>
      </c>
      <c r="T2929">
        <v>9177</v>
      </c>
      <c r="U2929">
        <v>2016</v>
      </c>
      <c r="V2929">
        <v>8.7471402651741595E-2</v>
      </c>
      <c r="W2929">
        <v>1140.2969000000001</v>
      </c>
      <c r="X2929">
        <v>169208.69565217401</v>
      </c>
      <c r="Y2929">
        <v>0.25600179304388798</v>
      </c>
      <c r="Z2929">
        <v>54200.043478260901</v>
      </c>
      <c r="AA2929">
        <v>0.66243263378273198</v>
      </c>
      <c r="AB2929">
        <v>6.7042688545475598E-2</v>
      </c>
      <c r="AC2929">
        <v>0.168779106486148</v>
      </c>
      <c r="AD2929">
        <v>534520</v>
      </c>
      <c r="AE2929">
        <v>4.01246430630844E-2</v>
      </c>
      <c r="AF2929">
        <v>4.5751205110726098E-3</v>
      </c>
      <c r="AG2929">
        <v>0.65495861201857497</v>
      </c>
      <c r="AH2929">
        <v>5</v>
      </c>
      <c r="AI2929">
        <v>8454929</v>
      </c>
      <c r="AJ2929">
        <v>0.1248720125266575</v>
      </c>
      <c r="AK2929">
        <v>0.19478200230894899</v>
      </c>
      <c r="AL2929">
        <v>0.43220291974066249</v>
      </c>
      <c r="AM2929">
        <v>0.24814306542373091</v>
      </c>
      <c r="AN2929" t="s">
        <v>5152</v>
      </c>
      <c r="AO2929">
        <v>20200818</v>
      </c>
      <c r="AP2929">
        <v>146779</v>
      </c>
      <c r="AQ2929">
        <v>1804341</v>
      </c>
      <c r="AS2929">
        <v>1026</v>
      </c>
      <c r="AU2929">
        <v>313</v>
      </c>
      <c r="AY2929">
        <v>127749</v>
      </c>
      <c r="AZ2929" t="s">
        <v>308</v>
      </c>
      <c r="BA2929" t="s">
        <v>3074</v>
      </c>
      <c r="BB2929" t="s">
        <v>3075</v>
      </c>
      <c r="BC2929" t="s">
        <v>3076</v>
      </c>
      <c r="BD2929">
        <v>2396</v>
      </c>
      <c r="BF2929" t="s">
        <v>3075</v>
      </c>
      <c r="BH2929">
        <v>146779</v>
      </c>
      <c r="BI2929">
        <v>2396</v>
      </c>
      <c r="BW2929">
        <v>37</v>
      </c>
      <c r="BX2929">
        <v>1263</v>
      </c>
      <c r="BY2929">
        <v>14385</v>
      </c>
      <c r="BZ2929">
        <v>1951120</v>
      </c>
      <c r="CA2929">
        <v>1951120</v>
      </c>
      <c r="CB2929">
        <v>15648</v>
      </c>
      <c r="CC2929">
        <v>1951120</v>
      </c>
      <c r="CD2929">
        <v>48</v>
      </c>
      <c r="CE2929">
        <v>0</v>
      </c>
      <c r="CF2929" t="s">
        <v>5153</v>
      </c>
      <c r="CG2929">
        <v>0</v>
      </c>
      <c r="CH2929">
        <v>0</v>
      </c>
      <c r="CI2929">
        <v>0</v>
      </c>
      <c r="CJ2929">
        <v>0</v>
      </c>
      <c r="CK2929">
        <v>0</v>
      </c>
      <c r="CM2929" t="s">
        <v>5154</v>
      </c>
      <c r="CN2929" t="s">
        <v>2495</v>
      </c>
      <c r="CO2929">
        <v>156</v>
      </c>
    </row>
    <row r="2930" spans="1:93" x14ac:dyDescent="0.2">
      <c r="A2930" t="s">
        <v>6065</v>
      </c>
      <c r="B2930" t="s">
        <v>6127</v>
      </c>
      <c r="C2930" s="2">
        <f>P2930/AD2930*1000000</f>
        <v>601.12982537365258</v>
      </c>
      <c r="D2930" s="2">
        <f>LN(C2930)</f>
        <v>6.3988109268039572</v>
      </c>
      <c r="E2930">
        <v>12.250225380106359</v>
      </c>
      <c r="F2930">
        <v>276.77391680509959</v>
      </c>
      <c r="G2930">
        <v>301.076175615605</v>
      </c>
      <c r="H2930">
        <v>82.204218890955559</v>
      </c>
      <c r="I2930">
        <v>90.447186096426918</v>
      </c>
      <c r="J2930" t="s">
        <v>6128</v>
      </c>
      <c r="K2930" t="s">
        <v>94</v>
      </c>
      <c r="L2930" t="s">
        <v>95</v>
      </c>
      <c r="M2930">
        <v>40.41377078</v>
      </c>
      <c r="N2930">
        <v>-76.779932419999994</v>
      </c>
      <c r="O2930">
        <v>3014</v>
      </c>
      <c r="P2930">
        <v>161</v>
      </c>
      <c r="Q2930">
        <v>0</v>
      </c>
      <c r="R2930">
        <v>2853</v>
      </c>
      <c r="S2930" t="s">
        <v>6129</v>
      </c>
      <c r="T2930">
        <v>4759</v>
      </c>
      <c r="U2930">
        <v>2016</v>
      </c>
      <c r="V2930">
        <v>9.3943671485737804E-2</v>
      </c>
      <c r="W2930">
        <v>1895.9339</v>
      </c>
      <c r="X2930">
        <v>139241.66666666701</v>
      </c>
      <c r="Y2930">
        <v>0.13946592911040601</v>
      </c>
      <c r="Z2930">
        <v>50966.958333333299</v>
      </c>
      <c r="AA2930">
        <v>0.64719560123285602</v>
      </c>
      <c r="AB2930">
        <v>6.8795596278011698E-2</v>
      </c>
      <c r="AC2930">
        <v>0.24087011931271099</v>
      </c>
      <c r="AD2930">
        <v>267829</v>
      </c>
      <c r="AE2930">
        <v>2.3967590289999299E-2</v>
      </c>
      <c r="AF2930">
        <v>1.87740193067151E-3</v>
      </c>
      <c r="AG2930">
        <v>0.79171921577734194</v>
      </c>
      <c r="AH2930">
        <v>5</v>
      </c>
      <c r="AI2930">
        <v>4732278</v>
      </c>
      <c r="AJ2930">
        <v>0.14284452434958389</v>
      </c>
      <c r="AK2930">
        <v>0.19188264087612769</v>
      </c>
      <c r="AL2930">
        <v>0.39501166245939062</v>
      </c>
      <c r="AM2930">
        <v>0.27026117231489782</v>
      </c>
      <c r="AN2930" t="s">
        <v>6068</v>
      </c>
      <c r="AO2930">
        <v>20200818</v>
      </c>
      <c r="AP2930">
        <v>125579</v>
      </c>
      <c r="AQ2930">
        <v>1353987</v>
      </c>
      <c r="AS2930">
        <v>548</v>
      </c>
      <c r="AW2930">
        <v>94</v>
      </c>
      <c r="AY2930">
        <v>99207</v>
      </c>
      <c r="AZ2930" t="s">
        <v>308</v>
      </c>
      <c r="BA2930" t="s">
        <v>309</v>
      </c>
      <c r="BB2930" t="s">
        <v>310</v>
      </c>
      <c r="BC2930" t="s">
        <v>311</v>
      </c>
      <c r="BD2930">
        <v>7499</v>
      </c>
      <c r="BF2930" t="s">
        <v>310</v>
      </c>
      <c r="BH2930">
        <v>122050</v>
      </c>
      <c r="BW2930">
        <v>42</v>
      </c>
      <c r="BX2930">
        <v>735</v>
      </c>
      <c r="BY2930">
        <v>11512</v>
      </c>
      <c r="BZ2930">
        <v>1479566</v>
      </c>
      <c r="CA2930">
        <v>1479566</v>
      </c>
      <c r="CB2930">
        <v>12247</v>
      </c>
      <c r="CC2930">
        <v>1479566</v>
      </c>
      <c r="CD2930">
        <v>31</v>
      </c>
      <c r="CE2930">
        <v>0</v>
      </c>
      <c r="CF2930" t="s">
        <v>6069</v>
      </c>
      <c r="CG2930">
        <v>0</v>
      </c>
      <c r="CH2930">
        <v>0</v>
      </c>
      <c r="CI2930">
        <v>0</v>
      </c>
      <c r="CJ2930">
        <v>0</v>
      </c>
      <c r="CK2930">
        <v>0</v>
      </c>
      <c r="CM2930" t="s">
        <v>6070</v>
      </c>
      <c r="CN2930" t="s">
        <v>998</v>
      </c>
      <c r="CO2930">
        <v>154</v>
      </c>
    </row>
    <row r="2931" spans="1:93" x14ac:dyDescent="0.2">
      <c r="A2931" t="s">
        <v>1750</v>
      </c>
      <c r="B2931" t="s">
        <v>1866</v>
      </c>
      <c r="C2931" s="2">
        <f>P2931/AD2931*1000000</f>
        <v>627.07984688479803</v>
      </c>
      <c r="D2931" s="2">
        <f>LN(C2931)</f>
        <v>6.4410738800285809</v>
      </c>
      <c r="E2931">
        <v>11.667273032541109</v>
      </c>
      <c r="F2931">
        <v>279.1200576335001</v>
      </c>
      <c r="G2931">
        <v>304.00776765029872</v>
      </c>
      <c r="H2931">
        <v>85.983054530063185</v>
      </c>
      <c r="I2931">
        <v>90.847392933892081</v>
      </c>
      <c r="J2931" t="s">
        <v>160</v>
      </c>
      <c r="K2931" t="s">
        <v>94</v>
      </c>
      <c r="L2931" t="s">
        <v>95</v>
      </c>
      <c r="M2931">
        <v>38.469960329999999</v>
      </c>
      <c r="N2931">
        <v>-89.930634269999999</v>
      </c>
      <c r="O2931">
        <v>4551</v>
      </c>
      <c r="P2931">
        <v>163</v>
      </c>
      <c r="Q2931">
        <v>0</v>
      </c>
      <c r="R2931">
        <v>4388</v>
      </c>
      <c r="S2931" t="s">
        <v>1867</v>
      </c>
      <c r="T2931">
        <v>35804</v>
      </c>
      <c r="U2931">
        <v>2016</v>
      </c>
      <c r="V2931">
        <v>9.1854189810189904E-2</v>
      </c>
      <c r="W2931">
        <v>809.505263333333</v>
      </c>
      <c r="X2931">
        <v>105696.576131687</v>
      </c>
      <c r="Y2931">
        <v>0.29189845990153801</v>
      </c>
      <c r="Z2931">
        <v>49971.851851851898</v>
      </c>
      <c r="AA2931">
        <v>0.65416273419446602</v>
      </c>
      <c r="AB2931">
        <v>3.9059862821024201E-2</v>
      </c>
      <c r="AC2931">
        <v>0.16999421113315699</v>
      </c>
      <c r="AD2931">
        <v>259935</v>
      </c>
      <c r="AE2931">
        <v>8.7663788259545704E-3</v>
      </c>
      <c r="AF2931">
        <v>1.81402042456265E-3</v>
      </c>
      <c r="AG2931">
        <v>0.66550643484252403</v>
      </c>
      <c r="AH2931">
        <v>5</v>
      </c>
      <c r="AI2931">
        <v>4737809</v>
      </c>
      <c r="AJ2931">
        <v>0.13043244250665231</v>
      </c>
      <c r="AK2931">
        <v>0.2124099979547508</v>
      </c>
      <c r="AL2931">
        <v>0.4062183595835121</v>
      </c>
      <c r="AM2931">
        <v>0.25093919995508468</v>
      </c>
      <c r="AN2931" t="s">
        <v>1754</v>
      </c>
      <c r="AO2931">
        <v>20200818</v>
      </c>
      <c r="AP2931">
        <v>210926</v>
      </c>
      <c r="AQ2931">
        <v>3229678</v>
      </c>
      <c r="AS2931">
        <v>1510</v>
      </c>
      <c r="AU2931">
        <v>335</v>
      </c>
      <c r="AW2931">
        <v>128</v>
      </c>
      <c r="AZ2931" t="s">
        <v>362</v>
      </c>
      <c r="BA2931" t="s">
        <v>309</v>
      </c>
      <c r="BB2931" t="s">
        <v>310</v>
      </c>
      <c r="BC2931" t="s">
        <v>311</v>
      </c>
      <c r="BD2931">
        <v>7993</v>
      </c>
      <c r="BF2931" t="s">
        <v>310</v>
      </c>
      <c r="BH2931">
        <v>209594</v>
      </c>
      <c r="BI2931">
        <v>7782</v>
      </c>
      <c r="BJ2931">
        <v>211</v>
      </c>
      <c r="BW2931">
        <v>17</v>
      </c>
      <c r="BX2931">
        <v>1740</v>
      </c>
      <c r="BY2931">
        <v>32435</v>
      </c>
      <c r="BZ2931">
        <v>3440604</v>
      </c>
      <c r="CA2931">
        <v>3440604</v>
      </c>
      <c r="CB2931">
        <v>34175</v>
      </c>
      <c r="CC2931">
        <v>3440604</v>
      </c>
      <c r="CD2931">
        <v>26</v>
      </c>
      <c r="CE2931">
        <v>0</v>
      </c>
      <c r="CF2931" t="s">
        <v>1755</v>
      </c>
      <c r="CG2931">
        <v>0</v>
      </c>
      <c r="CH2931">
        <v>0</v>
      </c>
      <c r="CI2931">
        <v>0</v>
      </c>
      <c r="CJ2931">
        <v>0</v>
      </c>
      <c r="CK2931">
        <v>0</v>
      </c>
      <c r="CM2931" t="s">
        <v>1756</v>
      </c>
      <c r="CN2931" t="s">
        <v>1757</v>
      </c>
      <c r="CO2931">
        <v>165</v>
      </c>
    </row>
    <row r="2932" spans="1:93" x14ac:dyDescent="0.2">
      <c r="A2932" t="s">
        <v>2013</v>
      </c>
      <c r="B2932" t="s">
        <v>2024</v>
      </c>
      <c r="C2932" s="2">
        <f>P2932/AD2932*1000000</f>
        <v>469.75500469755008</v>
      </c>
      <c r="D2932" s="2">
        <f>LN(C2932)</f>
        <v>6.1522112921964816</v>
      </c>
      <c r="E2932">
        <v>12.62076498378533</v>
      </c>
      <c r="F2932">
        <v>274.65457157072012</v>
      </c>
      <c r="G2932">
        <v>301.36419643834779</v>
      </c>
      <c r="H2932">
        <v>90.756294925995746</v>
      </c>
      <c r="I2932">
        <v>89.272751900520618</v>
      </c>
      <c r="J2932" t="s">
        <v>2025</v>
      </c>
      <c r="K2932" t="s">
        <v>94</v>
      </c>
      <c r="L2932" t="s">
        <v>95</v>
      </c>
      <c r="M2932">
        <v>41.091943129999997</v>
      </c>
      <c r="N2932">
        <v>-85.068006359999998</v>
      </c>
      <c r="O2932">
        <v>4350</v>
      </c>
      <c r="P2932">
        <v>169</v>
      </c>
      <c r="Q2932">
        <v>0</v>
      </c>
      <c r="R2932">
        <v>4181</v>
      </c>
      <c r="S2932" t="s">
        <v>2026</v>
      </c>
      <c r="T2932">
        <v>24292</v>
      </c>
      <c r="U2932">
        <v>2016</v>
      </c>
      <c r="V2932">
        <v>6.1818891680520398E-2</v>
      </c>
      <c r="W2932">
        <v>1194.99809307692</v>
      </c>
      <c r="X2932">
        <v>116265.384615385</v>
      </c>
      <c r="Y2932">
        <v>9.17322134936467E-2</v>
      </c>
      <c r="Z2932">
        <v>53050.208791208803</v>
      </c>
      <c r="AA2932">
        <v>0.71456735038915697</v>
      </c>
      <c r="AB2932">
        <v>5.9142308118247097E-2</v>
      </c>
      <c r="AC2932">
        <v>0.16057010039776901</v>
      </c>
      <c r="AD2932">
        <v>359762</v>
      </c>
      <c r="AE2932">
        <v>2.4402593550565999E-2</v>
      </c>
      <c r="AF2932">
        <v>2.38627217055513E-3</v>
      </c>
      <c r="AG2932">
        <v>0.83704748166408804</v>
      </c>
      <c r="AH2932">
        <v>5</v>
      </c>
      <c r="AI2932">
        <v>6299067</v>
      </c>
      <c r="AJ2932">
        <v>0.11962215991669881</v>
      </c>
      <c r="AK2932">
        <v>0.22534416604871799</v>
      </c>
      <c r="AL2932">
        <v>0.41151903924819339</v>
      </c>
      <c r="AM2932">
        <v>0.24351463478638979</v>
      </c>
      <c r="AN2932" t="s">
        <v>2017</v>
      </c>
      <c r="AO2932">
        <v>20200818</v>
      </c>
      <c r="AP2932">
        <v>81847</v>
      </c>
      <c r="AQ2932">
        <v>846767</v>
      </c>
      <c r="AS2932">
        <v>849</v>
      </c>
      <c r="AT2932">
        <v>10037</v>
      </c>
      <c r="AU2932">
        <v>251</v>
      </c>
      <c r="AV2932">
        <v>2052</v>
      </c>
      <c r="AW2932">
        <v>94</v>
      </c>
      <c r="AY2932">
        <v>61518</v>
      </c>
      <c r="AZ2932" t="s">
        <v>308</v>
      </c>
      <c r="BA2932" t="s">
        <v>1004</v>
      </c>
      <c r="BB2932" t="s">
        <v>1005</v>
      </c>
      <c r="BC2932" t="s">
        <v>1006</v>
      </c>
      <c r="BD2932">
        <v>3165</v>
      </c>
      <c r="BE2932">
        <v>10037</v>
      </c>
      <c r="BF2932" t="s">
        <v>1005</v>
      </c>
      <c r="BI2932">
        <v>2954</v>
      </c>
      <c r="BJ2932">
        <v>211</v>
      </c>
      <c r="BL2932">
        <v>928614</v>
      </c>
      <c r="BW2932">
        <v>18</v>
      </c>
      <c r="BX2932">
        <v>841</v>
      </c>
      <c r="BY2932">
        <v>13140</v>
      </c>
      <c r="BZ2932">
        <v>928614</v>
      </c>
      <c r="CA2932">
        <v>928614</v>
      </c>
      <c r="CB2932">
        <v>13981</v>
      </c>
      <c r="CC2932">
        <v>928614</v>
      </c>
      <c r="CD2932">
        <v>30</v>
      </c>
      <c r="CE2932">
        <v>64</v>
      </c>
      <c r="CF2932" t="s">
        <v>2018</v>
      </c>
      <c r="CG2932">
        <v>0</v>
      </c>
      <c r="CH2932">
        <v>0</v>
      </c>
      <c r="CI2932">
        <v>0</v>
      </c>
      <c r="CJ2932">
        <v>0</v>
      </c>
      <c r="CK2932">
        <v>0</v>
      </c>
      <c r="CM2932" t="s">
        <v>2019</v>
      </c>
      <c r="CN2932" t="s">
        <v>982</v>
      </c>
      <c r="CO2932">
        <v>162</v>
      </c>
    </row>
    <row r="2933" spans="1:93" x14ac:dyDescent="0.2">
      <c r="A2933" t="s">
        <v>303</v>
      </c>
      <c r="B2933" t="s">
        <v>342</v>
      </c>
      <c r="C2933" s="2">
        <v>7857</v>
      </c>
      <c r="D2933" s="2">
        <f>LN(C2933)</f>
        <v>8.9691601331758211</v>
      </c>
      <c r="E2933">
        <v>5.9040379719715856</v>
      </c>
      <c r="F2933">
        <v>291.79659619397557</v>
      </c>
      <c r="G2933">
        <v>311.648582897202</v>
      </c>
      <c r="H2933">
        <v>64.889213039621936</v>
      </c>
      <c r="I2933">
        <v>47.584966899504039</v>
      </c>
      <c r="J2933" t="s">
        <v>343</v>
      </c>
      <c r="K2933" t="s">
        <v>94</v>
      </c>
      <c r="L2933" t="s">
        <v>95</v>
      </c>
      <c r="M2933">
        <v>32.905256270000002</v>
      </c>
      <c r="N2933">
        <v>-111.3449483</v>
      </c>
      <c r="O2933">
        <v>8935</v>
      </c>
      <c r="P2933">
        <v>171</v>
      </c>
      <c r="Q2933">
        <v>0</v>
      </c>
      <c r="R2933">
        <v>8764</v>
      </c>
      <c r="S2933" t="s">
        <v>344</v>
      </c>
      <c r="T2933">
        <v>53723</v>
      </c>
      <c r="U2933">
        <v>2016</v>
      </c>
      <c r="V2933">
        <v>9.82311561387086E-2</v>
      </c>
      <c r="W2933">
        <v>28.329852500000001</v>
      </c>
      <c r="X2933">
        <v>157450</v>
      </c>
      <c r="Y2933">
        <v>1.13357181657737E-2</v>
      </c>
      <c r="Z2933">
        <v>53856.75</v>
      </c>
      <c r="AA2933">
        <v>0.76918724350085799</v>
      </c>
      <c r="AB2933">
        <v>0.42799695050930298</v>
      </c>
      <c r="AC2933">
        <v>0.23071978489396799</v>
      </c>
      <c r="AD2933">
        <v>21765</v>
      </c>
      <c r="AE2933">
        <v>4.1259982253771003E-3</v>
      </c>
      <c r="AF2933">
        <v>1.14073781450875E-2</v>
      </c>
      <c r="AG2933">
        <v>0.88125325890790496</v>
      </c>
      <c r="AH2933">
        <v>2</v>
      </c>
      <c r="AI2933">
        <v>5405461</v>
      </c>
      <c r="AJ2933">
        <v>0.16004462894099131</v>
      </c>
      <c r="AK2933">
        <v>0.21237596571319259</v>
      </c>
      <c r="AL2933">
        <v>0.39595050264908033</v>
      </c>
      <c r="AM2933">
        <v>0.23162890269673581</v>
      </c>
      <c r="AN2933" t="s">
        <v>307</v>
      </c>
      <c r="AO2933">
        <v>20200818</v>
      </c>
      <c r="AP2933">
        <v>194920</v>
      </c>
      <c r="AQ2933">
        <v>909077</v>
      </c>
      <c r="AS2933">
        <v>1167</v>
      </c>
      <c r="AT2933">
        <v>20878</v>
      </c>
      <c r="AU2933">
        <v>427</v>
      </c>
      <c r="AW2933">
        <v>260</v>
      </c>
      <c r="AY2933">
        <v>28027</v>
      </c>
      <c r="AZ2933" t="s">
        <v>308</v>
      </c>
      <c r="BA2933" t="s">
        <v>309</v>
      </c>
      <c r="BB2933" t="s">
        <v>310</v>
      </c>
      <c r="BC2933" t="s">
        <v>311</v>
      </c>
      <c r="BD2933">
        <v>4529</v>
      </c>
      <c r="BE2933">
        <v>20878</v>
      </c>
      <c r="BF2933" t="s">
        <v>310</v>
      </c>
      <c r="BH2933">
        <v>193416</v>
      </c>
      <c r="BI2933">
        <v>4273</v>
      </c>
      <c r="BJ2933">
        <v>256</v>
      </c>
      <c r="BM2933">
        <v>253264</v>
      </c>
      <c r="BW2933">
        <v>4</v>
      </c>
      <c r="BX2933">
        <v>915</v>
      </c>
      <c r="BY2933">
        <v>4694</v>
      </c>
      <c r="BZ2933">
        <v>1103997</v>
      </c>
      <c r="CA2933">
        <v>1103997</v>
      </c>
      <c r="CB2933">
        <v>5609</v>
      </c>
      <c r="CC2933">
        <v>1103997</v>
      </c>
      <c r="CD2933">
        <v>23</v>
      </c>
      <c r="CE2933">
        <v>122</v>
      </c>
      <c r="CF2933" t="s">
        <v>312</v>
      </c>
      <c r="CG2933">
        <v>0</v>
      </c>
      <c r="CH2933">
        <v>0</v>
      </c>
      <c r="CI2933">
        <v>0</v>
      </c>
      <c r="CJ2933">
        <v>0</v>
      </c>
      <c r="CK2933">
        <v>0</v>
      </c>
      <c r="CM2933" t="s">
        <v>313</v>
      </c>
      <c r="CN2933" t="s">
        <v>314</v>
      </c>
      <c r="CO2933">
        <v>155</v>
      </c>
    </row>
    <row r="2934" spans="1:93" x14ac:dyDescent="0.2">
      <c r="A2934" t="s">
        <v>999</v>
      </c>
      <c r="B2934" t="s">
        <v>1151</v>
      </c>
      <c r="C2934" s="2">
        <f>P2934/AD2934*1000000</f>
        <v>332.78453077381158</v>
      </c>
      <c r="D2934" s="2">
        <f>LN(C2934)</f>
        <v>5.8074952258168846</v>
      </c>
      <c r="E2934">
        <v>8.8790544376653386</v>
      </c>
      <c r="F2934">
        <v>294.34626248866238</v>
      </c>
      <c r="G2934">
        <v>305.3953158921567</v>
      </c>
      <c r="H2934">
        <v>92.507820254521903</v>
      </c>
      <c r="I2934">
        <v>98.323632585195355</v>
      </c>
      <c r="J2934" t="s">
        <v>1152</v>
      </c>
      <c r="K2934" t="s">
        <v>94</v>
      </c>
      <c r="L2934" t="s">
        <v>95</v>
      </c>
      <c r="M2934">
        <v>29.058588950000001</v>
      </c>
      <c r="N2934">
        <v>-81.182632519999999</v>
      </c>
      <c r="O2934">
        <v>8543</v>
      </c>
      <c r="P2934">
        <v>171</v>
      </c>
      <c r="Q2934">
        <v>0</v>
      </c>
      <c r="R2934">
        <v>8372</v>
      </c>
      <c r="S2934" t="s">
        <v>1153</v>
      </c>
      <c r="T2934">
        <v>14464</v>
      </c>
      <c r="U2934">
        <v>2016</v>
      </c>
      <c r="V2934">
        <v>9.4154811507172698E-2</v>
      </c>
      <c r="W2934">
        <v>1132.7835096153799</v>
      </c>
      <c r="X2934">
        <v>143236.15384615399</v>
      </c>
      <c r="Y2934">
        <v>8.5474965367270395E-2</v>
      </c>
      <c r="Z2934">
        <v>44105.653846153902</v>
      </c>
      <c r="AA2934">
        <v>0.72710707464528201</v>
      </c>
      <c r="AB2934">
        <v>0.120997395166939</v>
      </c>
      <c r="AC2934">
        <v>0.15519472199943601</v>
      </c>
      <c r="AD2934">
        <v>513846</v>
      </c>
      <c r="AE2934">
        <v>1.6660854388816499E-2</v>
      </c>
      <c r="AF2934">
        <v>3.51402106752326E-3</v>
      </c>
      <c r="AG2934">
        <v>0.84613688227015704</v>
      </c>
      <c r="AH2934">
        <v>5</v>
      </c>
      <c r="AI2934">
        <v>8749159</v>
      </c>
      <c r="AJ2934">
        <v>0.21703491729890839</v>
      </c>
      <c r="AK2934">
        <v>0.15658670736238761</v>
      </c>
      <c r="AL2934">
        <v>0.35082240475913168</v>
      </c>
      <c r="AM2934">
        <v>0.27555597057957232</v>
      </c>
      <c r="AN2934" t="s">
        <v>1003</v>
      </c>
      <c r="AO2934">
        <v>20200818</v>
      </c>
      <c r="AP2934">
        <v>579932</v>
      </c>
      <c r="AQ2934">
        <v>3699108</v>
      </c>
      <c r="AR2934">
        <v>3814</v>
      </c>
      <c r="AS2934">
        <v>5484</v>
      </c>
      <c r="AT2934">
        <v>35112</v>
      </c>
      <c r="AZ2934" t="s">
        <v>98</v>
      </c>
      <c r="BA2934" t="s">
        <v>1004</v>
      </c>
      <c r="BB2934" t="s">
        <v>1005</v>
      </c>
      <c r="BC2934" t="s">
        <v>1006</v>
      </c>
      <c r="BD2934">
        <v>9893</v>
      </c>
      <c r="BE2934">
        <v>35112</v>
      </c>
      <c r="BF2934" t="s">
        <v>1005</v>
      </c>
      <c r="BG2934">
        <v>741276</v>
      </c>
      <c r="BH2934">
        <v>579932</v>
      </c>
      <c r="BI2934">
        <v>9893</v>
      </c>
      <c r="BL2934">
        <v>4285720</v>
      </c>
      <c r="BM2934">
        <v>408950</v>
      </c>
      <c r="BN2934">
        <v>27323</v>
      </c>
      <c r="BO2934">
        <v>381574</v>
      </c>
      <c r="BP2934">
        <v>401862</v>
      </c>
      <c r="BQ2934">
        <v>26788</v>
      </c>
      <c r="BR2934">
        <v>375046</v>
      </c>
      <c r="BT2934">
        <v>5884</v>
      </c>
      <c r="BW2934">
        <v>12</v>
      </c>
      <c r="BX2934">
        <v>3838</v>
      </c>
      <c r="BY2934">
        <v>22326</v>
      </c>
      <c r="BZ2934">
        <v>4282854</v>
      </c>
      <c r="CA2934">
        <v>4279040</v>
      </c>
      <c r="CB2934">
        <v>26164</v>
      </c>
      <c r="CC2934">
        <v>4279040</v>
      </c>
      <c r="CD2934">
        <v>219</v>
      </c>
      <c r="CE2934">
        <v>505</v>
      </c>
      <c r="CF2934" t="s">
        <v>1007</v>
      </c>
      <c r="CG2934">
        <v>0</v>
      </c>
      <c r="CH2934">
        <v>0</v>
      </c>
      <c r="CI2934">
        <v>0</v>
      </c>
      <c r="CJ2934">
        <v>0</v>
      </c>
      <c r="CK2934">
        <v>0</v>
      </c>
      <c r="CM2934" t="s">
        <v>1008</v>
      </c>
      <c r="CN2934" t="s">
        <v>1009</v>
      </c>
      <c r="CO2934">
        <v>152</v>
      </c>
    </row>
    <row r="2935" spans="1:93" x14ac:dyDescent="0.2">
      <c r="A2935" t="s">
        <v>4835</v>
      </c>
      <c r="B2935" t="s">
        <v>4888</v>
      </c>
      <c r="C2935" s="2">
        <f>P2935/AD2935*1000000</f>
        <v>1535.5634714447688</v>
      </c>
      <c r="D2935" s="2">
        <f>LN(C2935)</f>
        <v>7.3366526750374881</v>
      </c>
      <c r="E2935">
        <v>9.7593411507046604</v>
      </c>
      <c r="F2935">
        <v>276.7285977318387</v>
      </c>
      <c r="G2935">
        <v>300.55648995050598</v>
      </c>
      <c r="H2935">
        <v>82.967643775782022</v>
      </c>
      <c r="I2935">
        <v>90.032706130784277</v>
      </c>
      <c r="J2935" t="s">
        <v>1388</v>
      </c>
      <c r="K2935" t="s">
        <v>94</v>
      </c>
      <c r="L2935" t="s">
        <v>95</v>
      </c>
      <c r="M2935">
        <v>40.85951833</v>
      </c>
      <c r="N2935">
        <v>-74.99556527</v>
      </c>
      <c r="O2935">
        <v>1370</v>
      </c>
      <c r="P2935">
        <v>172</v>
      </c>
      <c r="Q2935">
        <v>0</v>
      </c>
      <c r="R2935">
        <v>1198</v>
      </c>
      <c r="S2935" t="s">
        <v>4889</v>
      </c>
      <c r="T2935">
        <v>2816</v>
      </c>
      <c r="U2935">
        <v>2016</v>
      </c>
      <c r="V2935">
        <v>3.1889281733086E-2</v>
      </c>
      <c r="W2935">
        <v>444.32850285714301</v>
      </c>
      <c r="X2935">
        <v>262791.82582123799</v>
      </c>
      <c r="Y2935">
        <v>2.6267061560287599E-2</v>
      </c>
      <c r="Z2935">
        <v>96909.176190476195</v>
      </c>
      <c r="AA2935">
        <v>0.77978314316681596</v>
      </c>
      <c r="AB2935">
        <v>0.14262873572704399</v>
      </c>
      <c r="AC2935">
        <v>0.16897605302490101</v>
      </c>
      <c r="AD2935">
        <v>112011</v>
      </c>
      <c r="AE2935">
        <v>1.91414133867309E-2</v>
      </c>
      <c r="AF2935">
        <v>1.01132328549114E-3</v>
      </c>
      <c r="AG2935">
        <v>0.93758069669133204</v>
      </c>
      <c r="AH2935">
        <v>5</v>
      </c>
      <c r="AI2935">
        <v>1929438</v>
      </c>
      <c r="AJ2935">
        <v>0.13965206448717191</v>
      </c>
      <c r="AK2935">
        <v>0.19713356946426891</v>
      </c>
      <c r="AL2935">
        <v>0.38092802152751221</v>
      </c>
      <c r="AM2935">
        <v>0.28228634452104712</v>
      </c>
      <c r="AN2935" t="s">
        <v>4838</v>
      </c>
      <c r="AO2935">
        <v>20200818</v>
      </c>
      <c r="AP2935">
        <v>188098</v>
      </c>
      <c r="AQ2935">
        <v>2344647</v>
      </c>
      <c r="AS2935">
        <v>468</v>
      </c>
      <c r="AT2935">
        <v>22259</v>
      </c>
      <c r="AU2935">
        <v>106</v>
      </c>
      <c r="AW2935">
        <v>41</v>
      </c>
      <c r="AY2935">
        <v>33403</v>
      </c>
      <c r="AZ2935" t="s">
        <v>308</v>
      </c>
      <c r="BA2935" t="s">
        <v>309</v>
      </c>
      <c r="BB2935" t="s">
        <v>310</v>
      </c>
      <c r="BC2935" t="s">
        <v>311</v>
      </c>
      <c r="BD2935">
        <v>15925</v>
      </c>
      <c r="BE2935">
        <v>22259</v>
      </c>
      <c r="BF2935" t="s">
        <v>310</v>
      </c>
      <c r="BH2935">
        <v>188098</v>
      </c>
      <c r="BI2935">
        <v>14086</v>
      </c>
      <c r="BJ2935">
        <v>1839</v>
      </c>
      <c r="BW2935">
        <v>34</v>
      </c>
      <c r="BX2935">
        <v>331</v>
      </c>
      <c r="BY2935">
        <v>21344</v>
      </c>
      <c r="BZ2935">
        <v>2532745</v>
      </c>
      <c r="CA2935">
        <v>2532745</v>
      </c>
      <c r="CB2935">
        <v>21675</v>
      </c>
      <c r="CC2935">
        <v>2532745</v>
      </c>
      <c r="CD2935">
        <v>9</v>
      </c>
      <c r="CE2935">
        <v>41</v>
      </c>
      <c r="CF2935" t="s">
        <v>4839</v>
      </c>
      <c r="CG2935">
        <v>0</v>
      </c>
      <c r="CH2935">
        <v>0</v>
      </c>
      <c r="CI2935">
        <v>0</v>
      </c>
      <c r="CJ2935">
        <v>0</v>
      </c>
      <c r="CK2935">
        <v>0</v>
      </c>
      <c r="CM2935" t="s">
        <v>4840</v>
      </c>
      <c r="CN2935" t="s">
        <v>1757</v>
      </c>
      <c r="CO2935">
        <v>165</v>
      </c>
    </row>
    <row r="2936" spans="1:93" x14ac:dyDescent="0.2">
      <c r="A2936" t="s">
        <v>6253</v>
      </c>
      <c r="B2936" t="s">
        <v>6332</v>
      </c>
      <c r="C2936" s="2">
        <f>P2936/AD2936*1000000</f>
        <v>606.44310541179959</v>
      </c>
      <c r="D2936" s="2">
        <f>LN(C2936)</f>
        <v>6.4076109159241659</v>
      </c>
      <c r="E2936">
        <v>10.716393720348711</v>
      </c>
      <c r="F2936">
        <v>287.67079987159337</v>
      </c>
      <c r="G2936">
        <v>304.88752886584228</v>
      </c>
      <c r="H2936">
        <v>84.585326281908024</v>
      </c>
      <c r="I2936">
        <v>97.520378712011947</v>
      </c>
      <c r="J2936" t="s">
        <v>6333</v>
      </c>
      <c r="K2936" t="s">
        <v>94</v>
      </c>
      <c r="L2936" t="s">
        <v>95</v>
      </c>
      <c r="M2936">
        <v>33.9212828</v>
      </c>
      <c r="N2936">
        <v>-78.995552930000002</v>
      </c>
      <c r="O2936">
        <v>8926</v>
      </c>
      <c r="P2936">
        <v>172</v>
      </c>
      <c r="Q2936">
        <v>0</v>
      </c>
      <c r="R2936">
        <v>8754</v>
      </c>
      <c r="S2936" t="s">
        <v>6334</v>
      </c>
      <c r="T2936">
        <v>11278</v>
      </c>
      <c r="U2936">
        <v>2016</v>
      </c>
      <c r="V2936">
        <v>9.4478438958151903E-2</v>
      </c>
      <c r="W2936">
        <v>539.50329866666698</v>
      </c>
      <c r="X2936">
        <v>152933.33333333299</v>
      </c>
      <c r="Y2936">
        <v>0.15358153459549001</v>
      </c>
      <c r="Z2936">
        <v>42861</v>
      </c>
      <c r="AA2936">
        <v>0.70735356620523204</v>
      </c>
      <c r="AB2936">
        <v>4.6748826035614997E-2</v>
      </c>
      <c r="AC2936">
        <v>0.1656034997835</v>
      </c>
      <c r="AD2936">
        <v>283621</v>
      </c>
      <c r="AE2936">
        <v>8.9049918109523306E-3</v>
      </c>
      <c r="AF2936">
        <v>4.7517966491668999E-3</v>
      </c>
      <c r="AG2936">
        <v>0.80490030500930199</v>
      </c>
      <c r="AH2936">
        <v>5</v>
      </c>
      <c r="AI2936">
        <v>4525442</v>
      </c>
      <c r="AJ2936">
        <v>0.17389461626068789</v>
      </c>
      <c r="AK2936">
        <v>0.1683165975831753</v>
      </c>
      <c r="AL2936">
        <v>0.38396978681861349</v>
      </c>
      <c r="AM2936">
        <v>0.27381899933752329</v>
      </c>
      <c r="AN2936" t="s">
        <v>6256</v>
      </c>
      <c r="AO2936">
        <v>20200818</v>
      </c>
      <c r="AP2936">
        <v>107672</v>
      </c>
      <c r="AQ2936">
        <v>770809</v>
      </c>
      <c r="AS2936">
        <v>1116</v>
      </c>
      <c r="AT2936">
        <v>7146</v>
      </c>
      <c r="AU2936">
        <v>294</v>
      </c>
      <c r="AW2936">
        <v>173</v>
      </c>
      <c r="AY2936">
        <v>54194</v>
      </c>
      <c r="AZ2936" t="s">
        <v>308</v>
      </c>
      <c r="BA2936" t="s">
        <v>1004</v>
      </c>
      <c r="BB2936" t="s">
        <v>1005</v>
      </c>
      <c r="BC2936" t="s">
        <v>1006</v>
      </c>
      <c r="BD2936">
        <v>2343</v>
      </c>
      <c r="BE2936">
        <v>7146</v>
      </c>
      <c r="BF2936" t="s">
        <v>1005</v>
      </c>
      <c r="BG2936">
        <v>141827</v>
      </c>
      <c r="BH2936">
        <v>106574</v>
      </c>
      <c r="BI2936">
        <v>2230</v>
      </c>
      <c r="BJ2936">
        <v>113</v>
      </c>
      <c r="BM2936">
        <v>61311</v>
      </c>
      <c r="BN2936">
        <v>4738</v>
      </c>
      <c r="BO2936">
        <v>56573</v>
      </c>
      <c r="BW2936">
        <v>45</v>
      </c>
      <c r="BX2936">
        <v>719</v>
      </c>
      <c r="BY2936">
        <v>4215</v>
      </c>
      <c r="BZ2936">
        <v>878481</v>
      </c>
      <c r="CA2936">
        <v>878481</v>
      </c>
      <c r="CB2936">
        <v>4934</v>
      </c>
      <c r="CC2936">
        <v>878481</v>
      </c>
      <c r="CD2936">
        <v>55</v>
      </c>
      <c r="CE2936">
        <v>294</v>
      </c>
      <c r="CF2936" t="s">
        <v>6257</v>
      </c>
      <c r="CG2936">
        <v>0</v>
      </c>
      <c r="CH2936">
        <v>0</v>
      </c>
      <c r="CI2936">
        <v>0</v>
      </c>
      <c r="CJ2936">
        <v>0</v>
      </c>
      <c r="CK2936">
        <v>0</v>
      </c>
      <c r="CM2936" t="s">
        <v>6258</v>
      </c>
      <c r="CN2936" t="s">
        <v>6259</v>
      </c>
      <c r="CO2936">
        <v>148</v>
      </c>
    </row>
    <row r="2937" spans="1:93" x14ac:dyDescent="0.2">
      <c r="A2937" t="s">
        <v>1190</v>
      </c>
      <c r="B2937" t="s">
        <v>1220</v>
      </c>
      <c r="C2937" s="2">
        <f>P2937/AD2937*1000000</f>
        <v>1753.727939014871</v>
      </c>
      <c r="D2937" s="2">
        <f>LN(C2937)</f>
        <v>7.4694990520160225</v>
      </c>
      <c r="E2937">
        <v>11.71109472334448</v>
      </c>
      <c r="F2937">
        <v>290.18678985271248</v>
      </c>
      <c r="G2937">
        <v>306.55266064294477</v>
      </c>
      <c r="H2937">
        <v>87.966270947444926</v>
      </c>
      <c r="I2937">
        <v>96.910467132088172</v>
      </c>
      <c r="J2937" t="s">
        <v>1221</v>
      </c>
      <c r="K2937" t="s">
        <v>94</v>
      </c>
      <c r="L2937" t="s">
        <v>95</v>
      </c>
      <c r="M2937">
        <v>31.533285280000001</v>
      </c>
      <c r="N2937">
        <v>-84.217223770000004</v>
      </c>
      <c r="O2937">
        <v>2837</v>
      </c>
      <c r="P2937">
        <v>173</v>
      </c>
      <c r="Q2937">
        <v>0</v>
      </c>
      <c r="R2937">
        <v>2664</v>
      </c>
      <c r="S2937" t="s">
        <v>1222</v>
      </c>
      <c r="T2937">
        <v>13903</v>
      </c>
      <c r="U2937">
        <v>2016</v>
      </c>
      <c r="V2937">
        <v>0.15649884729129701</v>
      </c>
      <c r="W2937">
        <v>598.43590749999998</v>
      </c>
      <c r="X2937">
        <v>106450</v>
      </c>
      <c r="Y2937">
        <v>0.64482578935358104</v>
      </c>
      <c r="Z2937">
        <v>38171.75</v>
      </c>
      <c r="AA2937">
        <v>0.48792338025783699</v>
      </c>
      <c r="AB2937">
        <v>2.7490569155523701E-2</v>
      </c>
      <c r="AC2937">
        <v>0.29150255849370499</v>
      </c>
      <c r="AD2937">
        <v>98647</v>
      </c>
      <c r="AE2937">
        <v>9.6165823616411895E-3</v>
      </c>
      <c r="AF2937">
        <v>1.49809088526512E-3</v>
      </c>
      <c r="AG2937">
        <v>0.31707814747987001</v>
      </c>
      <c r="AH2937">
        <v>5</v>
      </c>
      <c r="AI2937">
        <v>1696989</v>
      </c>
      <c r="AJ2937">
        <v>0.1228240135911311</v>
      </c>
      <c r="AK2937">
        <v>0.21892540258068849</v>
      </c>
      <c r="AL2937">
        <v>0.42598213659605338</v>
      </c>
      <c r="AM2937">
        <v>0.232268447232127</v>
      </c>
      <c r="AN2937" t="s">
        <v>1194</v>
      </c>
      <c r="AO2937">
        <v>20200818</v>
      </c>
      <c r="AP2937">
        <v>241677</v>
      </c>
      <c r="AQ2937">
        <v>1818642</v>
      </c>
      <c r="AS2937">
        <v>2596</v>
      </c>
      <c r="AT2937">
        <v>22429</v>
      </c>
      <c r="AV2937">
        <v>4117</v>
      </c>
      <c r="AZ2937" t="s">
        <v>362</v>
      </c>
      <c r="BA2937" t="s">
        <v>1195</v>
      </c>
      <c r="BB2937" t="s">
        <v>1196</v>
      </c>
      <c r="BC2937" t="s">
        <v>1197</v>
      </c>
      <c r="BD2937">
        <v>4794</v>
      </c>
      <c r="BE2937">
        <v>22429</v>
      </c>
      <c r="BF2937" t="s">
        <v>1196</v>
      </c>
      <c r="BG2937">
        <v>219987</v>
      </c>
      <c r="BH2937">
        <v>241677</v>
      </c>
      <c r="BM2937">
        <v>258672</v>
      </c>
      <c r="BN2937">
        <v>18507</v>
      </c>
      <c r="BO2937">
        <v>240165</v>
      </c>
      <c r="BW2937">
        <v>13</v>
      </c>
      <c r="BX2937">
        <v>2816</v>
      </c>
      <c r="BY2937">
        <v>30086</v>
      </c>
      <c r="BZ2937">
        <v>2060319</v>
      </c>
      <c r="CA2937">
        <v>2060319</v>
      </c>
      <c r="CB2937">
        <v>32902</v>
      </c>
      <c r="CC2937">
        <v>2060319</v>
      </c>
      <c r="CD2937">
        <v>67</v>
      </c>
      <c r="CE2937">
        <v>296</v>
      </c>
      <c r="CF2937" t="s">
        <v>1198</v>
      </c>
      <c r="CG2937">
        <v>0</v>
      </c>
      <c r="CH2937">
        <v>0</v>
      </c>
      <c r="CI2937">
        <v>0</v>
      </c>
      <c r="CJ2937">
        <v>0</v>
      </c>
      <c r="CK2937">
        <v>0</v>
      </c>
      <c r="CM2937" t="s">
        <v>1199</v>
      </c>
      <c r="CN2937" t="s">
        <v>1009</v>
      </c>
      <c r="CO2937">
        <v>152</v>
      </c>
    </row>
    <row r="2938" spans="1:93" x14ac:dyDescent="0.2">
      <c r="A2938" t="s">
        <v>999</v>
      </c>
      <c r="B2938" t="s">
        <v>1171</v>
      </c>
      <c r="C2938" s="2">
        <f>P2938/AD2938*1000000</f>
        <v>430.07738976850726</v>
      </c>
      <c r="D2938" s="2">
        <f>LN(C2938)</f>
        <v>6.0639651686996645</v>
      </c>
      <c r="E2938">
        <v>9.3743471540139076</v>
      </c>
      <c r="F2938">
        <v>296.53644284765329</v>
      </c>
      <c r="G2938">
        <v>306.01539504434362</v>
      </c>
      <c r="H2938">
        <v>95.4223486098347</v>
      </c>
      <c r="I2938">
        <v>99.421974192457995</v>
      </c>
      <c r="J2938" t="s">
        <v>1172</v>
      </c>
      <c r="K2938" t="s">
        <v>94</v>
      </c>
      <c r="L2938" t="s">
        <v>95</v>
      </c>
      <c r="M2938">
        <v>27.185461750000002</v>
      </c>
      <c r="N2938">
        <v>-82.331742480000003</v>
      </c>
      <c r="O2938">
        <v>6764</v>
      </c>
      <c r="P2938">
        <v>178</v>
      </c>
      <c r="Q2938">
        <v>0</v>
      </c>
      <c r="R2938">
        <v>6586</v>
      </c>
      <c r="S2938" t="s">
        <v>1173</v>
      </c>
      <c r="T2938">
        <v>15338</v>
      </c>
      <c r="U2938">
        <v>2016</v>
      </c>
      <c r="V2938">
        <v>6.8119705023157895E-2</v>
      </c>
      <c r="W2938">
        <v>1738.1555559999999</v>
      </c>
      <c r="X2938">
        <v>252596</v>
      </c>
      <c r="Y2938">
        <v>4.0421170163809403E-2</v>
      </c>
      <c r="Z2938">
        <v>56145.120000000003</v>
      </c>
      <c r="AA2938">
        <v>0.74906627225656797</v>
      </c>
      <c r="AB2938">
        <v>7.7596497532586101E-2</v>
      </c>
      <c r="AC2938">
        <v>8.0335570413716403E-2</v>
      </c>
      <c r="AD2938">
        <v>413879</v>
      </c>
      <c r="AE2938">
        <v>1.3432216645536401E-2</v>
      </c>
      <c r="AF2938">
        <v>2.6454643053760401E-3</v>
      </c>
      <c r="AG2938">
        <v>0.92035569664569195</v>
      </c>
      <c r="AH2938">
        <v>5</v>
      </c>
      <c r="AI2938">
        <v>6648913</v>
      </c>
      <c r="AJ2938">
        <v>0.31569310652733762</v>
      </c>
      <c r="AK2938">
        <v>0.12879954964067061</v>
      </c>
      <c r="AL2938">
        <v>0.27802634806621768</v>
      </c>
      <c r="AM2938">
        <v>0.27748099576577412</v>
      </c>
      <c r="AN2938" t="s">
        <v>1003</v>
      </c>
      <c r="AO2938">
        <v>20200818</v>
      </c>
      <c r="AP2938">
        <v>579932</v>
      </c>
      <c r="AQ2938">
        <v>3699108</v>
      </c>
      <c r="AR2938">
        <v>3814</v>
      </c>
      <c r="AS2938">
        <v>5484</v>
      </c>
      <c r="AT2938">
        <v>35112</v>
      </c>
      <c r="AZ2938" t="s">
        <v>98</v>
      </c>
      <c r="BA2938" t="s">
        <v>1004</v>
      </c>
      <c r="BB2938" t="s">
        <v>1005</v>
      </c>
      <c r="BC2938" t="s">
        <v>1006</v>
      </c>
      <c r="BD2938">
        <v>9893</v>
      </c>
      <c r="BE2938">
        <v>35112</v>
      </c>
      <c r="BF2938" t="s">
        <v>1005</v>
      </c>
      <c r="BG2938">
        <v>741276</v>
      </c>
      <c r="BH2938">
        <v>579932</v>
      </c>
      <c r="BI2938">
        <v>9893</v>
      </c>
      <c r="BL2938">
        <v>4285720</v>
      </c>
      <c r="BM2938">
        <v>408950</v>
      </c>
      <c r="BN2938">
        <v>27323</v>
      </c>
      <c r="BO2938">
        <v>381574</v>
      </c>
      <c r="BP2938">
        <v>401862</v>
      </c>
      <c r="BQ2938">
        <v>26788</v>
      </c>
      <c r="BR2938">
        <v>375046</v>
      </c>
      <c r="BT2938">
        <v>5884</v>
      </c>
      <c r="BW2938">
        <v>12</v>
      </c>
      <c r="BX2938">
        <v>3838</v>
      </c>
      <c r="BY2938">
        <v>22326</v>
      </c>
      <c r="BZ2938">
        <v>4282854</v>
      </c>
      <c r="CA2938">
        <v>4279040</v>
      </c>
      <c r="CB2938">
        <v>26164</v>
      </c>
      <c r="CC2938">
        <v>4279040</v>
      </c>
      <c r="CD2938">
        <v>219</v>
      </c>
      <c r="CE2938">
        <v>505</v>
      </c>
      <c r="CF2938" t="s">
        <v>1007</v>
      </c>
      <c r="CG2938">
        <v>0</v>
      </c>
      <c r="CH2938">
        <v>0</v>
      </c>
      <c r="CI2938">
        <v>0</v>
      </c>
      <c r="CJ2938">
        <v>0</v>
      </c>
      <c r="CK2938">
        <v>0</v>
      </c>
      <c r="CM2938" t="s">
        <v>1008</v>
      </c>
      <c r="CN2938" t="s">
        <v>1009</v>
      </c>
      <c r="CO2938">
        <v>152</v>
      </c>
    </row>
    <row r="2939" spans="1:93" x14ac:dyDescent="0.2">
      <c r="A2939" t="s">
        <v>6253</v>
      </c>
      <c r="B2939" t="s">
        <v>6367</v>
      </c>
      <c r="C2939" s="2">
        <f>P2939/AD2939*1000000</f>
        <v>447.29237341374545</v>
      </c>
      <c r="D2939" s="2">
        <f>LN(C2939)</f>
        <v>6.1032124600223643</v>
      </c>
      <c r="E2939">
        <v>12.30179881159664</v>
      </c>
      <c r="F2939">
        <v>287.68867479266828</v>
      </c>
      <c r="G2939">
        <v>306.12026640359738</v>
      </c>
      <c r="H2939">
        <v>82.166111283003502</v>
      </c>
      <c r="I2939">
        <v>95.823749716480592</v>
      </c>
      <c r="J2939" t="s">
        <v>1861</v>
      </c>
      <c r="K2939" t="s">
        <v>94</v>
      </c>
      <c r="L2939" t="s">
        <v>95</v>
      </c>
      <c r="M2939">
        <v>34.017912629999998</v>
      </c>
      <c r="N2939">
        <v>-80.902672089999996</v>
      </c>
      <c r="O2939">
        <v>9468</v>
      </c>
      <c r="P2939">
        <v>178</v>
      </c>
      <c r="Q2939">
        <v>0</v>
      </c>
      <c r="R2939">
        <v>9290</v>
      </c>
      <c r="S2939" t="s">
        <v>6368</v>
      </c>
      <c r="T2939">
        <v>10767</v>
      </c>
      <c r="U2939">
        <v>2016</v>
      </c>
      <c r="V2939">
        <v>8.5863264918134799E-2</v>
      </c>
      <c r="W2939">
        <v>1402.2446526666699</v>
      </c>
      <c r="X2939">
        <v>156653.33333333299</v>
      </c>
      <c r="Y2939">
        <v>0.46837499252515102</v>
      </c>
      <c r="Z2939">
        <v>51852.2</v>
      </c>
      <c r="AA2939">
        <v>0.63013580121021096</v>
      </c>
      <c r="AB2939">
        <v>3.8123413125527E-2</v>
      </c>
      <c r="AC2939">
        <v>0.16045167316418299</v>
      </c>
      <c r="AD2939">
        <v>397950</v>
      </c>
      <c r="AE2939">
        <v>1.96535370149875E-2</v>
      </c>
      <c r="AF2939">
        <v>1.3290354918258601E-3</v>
      </c>
      <c r="AG2939">
        <v>0.47376936102920902</v>
      </c>
      <c r="AH2939">
        <v>5</v>
      </c>
      <c r="AI2939">
        <v>6588405</v>
      </c>
      <c r="AJ2939">
        <v>0.1014873857936784</v>
      </c>
      <c r="AK2939">
        <v>0.1897434963394023</v>
      </c>
      <c r="AL2939">
        <v>0.47885034389962372</v>
      </c>
      <c r="AM2939">
        <v>0.2299187739672956</v>
      </c>
      <c r="AN2939" t="s">
        <v>6256</v>
      </c>
      <c r="AO2939">
        <v>20200818</v>
      </c>
      <c r="AP2939">
        <v>107672</v>
      </c>
      <c r="AQ2939">
        <v>770809</v>
      </c>
      <c r="AS2939">
        <v>1116</v>
      </c>
      <c r="AT2939">
        <v>7146</v>
      </c>
      <c r="AU2939">
        <v>294</v>
      </c>
      <c r="AW2939">
        <v>173</v>
      </c>
      <c r="AY2939">
        <v>54194</v>
      </c>
      <c r="AZ2939" t="s">
        <v>308</v>
      </c>
      <c r="BA2939" t="s">
        <v>1004</v>
      </c>
      <c r="BB2939" t="s">
        <v>1005</v>
      </c>
      <c r="BC2939" t="s">
        <v>1006</v>
      </c>
      <c r="BD2939">
        <v>2343</v>
      </c>
      <c r="BE2939">
        <v>7146</v>
      </c>
      <c r="BF2939" t="s">
        <v>1005</v>
      </c>
      <c r="BG2939">
        <v>141827</v>
      </c>
      <c r="BH2939">
        <v>106574</v>
      </c>
      <c r="BI2939">
        <v>2230</v>
      </c>
      <c r="BJ2939">
        <v>113</v>
      </c>
      <c r="BM2939">
        <v>61311</v>
      </c>
      <c r="BN2939">
        <v>4738</v>
      </c>
      <c r="BO2939">
        <v>56573</v>
      </c>
      <c r="BW2939">
        <v>45</v>
      </c>
      <c r="BX2939">
        <v>719</v>
      </c>
      <c r="BY2939">
        <v>4215</v>
      </c>
      <c r="BZ2939">
        <v>878481</v>
      </c>
      <c r="CA2939">
        <v>878481</v>
      </c>
      <c r="CB2939">
        <v>4934</v>
      </c>
      <c r="CC2939">
        <v>878481</v>
      </c>
      <c r="CD2939">
        <v>55</v>
      </c>
      <c r="CE2939">
        <v>294</v>
      </c>
      <c r="CF2939" t="s">
        <v>6257</v>
      </c>
      <c r="CG2939">
        <v>0</v>
      </c>
      <c r="CH2939">
        <v>0</v>
      </c>
      <c r="CI2939">
        <v>0</v>
      </c>
      <c r="CJ2939">
        <v>0</v>
      </c>
      <c r="CK2939">
        <v>0</v>
      </c>
      <c r="CM2939" t="s">
        <v>6258</v>
      </c>
      <c r="CN2939" t="s">
        <v>6259</v>
      </c>
      <c r="CO2939">
        <v>148</v>
      </c>
    </row>
    <row r="2940" spans="1:93" x14ac:dyDescent="0.2">
      <c r="A2940" t="s">
        <v>7558</v>
      </c>
      <c r="B2940" t="s">
        <v>7751</v>
      </c>
      <c r="C2940" s="2">
        <f>P2940/AD2940*1000000</f>
        <v>400.47609672280794</v>
      </c>
      <c r="D2940" s="2">
        <f>LN(C2940)</f>
        <v>5.9926540811387827</v>
      </c>
      <c r="E2940">
        <v>10.83815894208082</v>
      </c>
      <c r="F2940">
        <v>280.75660686385572</v>
      </c>
      <c r="G2940">
        <v>303.02344859830811</v>
      </c>
      <c r="H2940">
        <v>80.271679174665778</v>
      </c>
      <c r="I2940">
        <v>90.342872053848339</v>
      </c>
      <c r="J2940" t="s">
        <v>7752</v>
      </c>
      <c r="K2940" t="s">
        <v>94</v>
      </c>
      <c r="L2940" t="s">
        <v>95</v>
      </c>
      <c r="M2940">
        <v>38.709162239999998</v>
      </c>
      <c r="N2940">
        <v>-77.487136890000002</v>
      </c>
      <c r="O2940">
        <v>9989</v>
      </c>
      <c r="P2940">
        <v>179</v>
      </c>
      <c r="Q2940">
        <v>0</v>
      </c>
      <c r="R2940">
        <v>9810</v>
      </c>
      <c r="S2940" t="s">
        <v>7753</v>
      </c>
      <c r="T2940">
        <v>5466</v>
      </c>
      <c r="U2940">
        <v>2016</v>
      </c>
      <c r="V2940">
        <v>4.4002449953555997E-2</v>
      </c>
      <c r="W2940">
        <v>2061.45636666667</v>
      </c>
      <c r="X2940">
        <v>379920</v>
      </c>
      <c r="Y2940">
        <v>0.18178230979826601</v>
      </c>
      <c r="Z2940">
        <v>105735.733333333</v>
      </c>
      <c r="AA2940">
        <v>0.74383857206742099</v>
      </c>
      <c r="AB2940">
        <v>0.16915423375564401</v>
      </c>
      <c r="AC2940">
        <v>0.14793439342996501</v>
      </c>
      <c r="AD2940">
        <v>446968</v>
      </c>
      <c r="AE2940">
        <v>7.5534458704895405E-2</v>
      </c>
      <c r="AF2940">
        <v>2.5971315267005698E-3</v>
      </c>
      <c r="AG2940">
        <v>0.656297758939555</v>
      </c>
      <c r="AH2940">
        <v>5</v>
      </c>
      <c r="AI2940">
        <v>6706284</v>
      </c>
      <c r="AJ2940">
        <v>6.6773342733472074E-2</v>
      </c>
      <c r="AK2940">
        <v>0.24334594240267779</v>
      </c>
      <c r="AL2940">
        <v>0.45298722809830311</v>
      </c>
      <c r="AM2940">
        <v>0.23689348676554711</v>
      </c>
      <c r="AN2940" t="s">
        <v>7562</v>
      </c>
      <c r="AO2940">
        <v>20200818</v>
      </c>
      <c r="AP2940">
        <v>108282</v>
      </c>
      <c r="AQ2940">
        <v>1282023</v>
      </c>
      <c r="AR2940">
        <v>381</v>
      </c>
      <c r="AS2940">
        <v>1253</v>
      </c>
      <c r="AT2940">
        <v>15163</v>
      </c>
      <c r="AU2940">
        <v>300</v>
      </c>
      <c r="AW2940">
        <v>163</v>
      </c>
      <c r="AY2940">
        <v>13910</v>
      </c>
      <c r="AZ2940" t="s">
        <v>308</v>
      </c>
      <c r="BA2940" t="s">
        <v>3649</v>
      </c>
      <c r="BB2940" t="s">
        <v>3650</v>
      </c>
      <c r="BC2940" t="s">
        <v>3651</v>
      </c>
      <c r="BD2940">
        <v>2396</v>
      </c>
      <c r="BE2940">
        <v>15163</v>
      </c>
      <c r="BF2940" t="s">
        <v>3650</v>
      </c>
      <c r="BH2940">
        <v>103809</v>
      </c>
      <c r="BI2940">
        <v>2278</v>
      </c>
      <c r="BJ2940">
        <v>118</v>
      </c>
      <c r="BK2940">
        <v>1385832</v>
      </c>
      <c r="BM2940">
        <v>116212</v>
      </c>
      <c r="BW2940">
        <v>51</v>
      </c>
      <c r="BX2940">
        <v>861</v>
      </c>
      <c r="BY2940">
        <v>16002</v>
      </c>
      <c r="BZ2940">
        <v>1390686</v>
      </c>
      <c r="CA2940">
        <v>1390305</v>
      </c>
      <c r="CB2940">
        <v>16863</v>
      </c>
      <c r="CC2940">
        <v>1390305</v>
      </c>
      <c r="CD2940">
        <v>11</v>
      </c>
      <c r="CE2940">
        <v>163</v>
      </c>
      <c r="CF2940" t="s">
        <v>7563</v>
      </c>
      <c r="CG2940">
        <v>0</v>
      </c>
      <c r="CH2940">
        <v>0</v>
      </c>
      <c r="CI2940">
        <v>0</v>
      </c>
      <c r="CJ2940">
        <v>0</v>
      </c>
      <c r="CK2940">
        <v>0</v>
      </c>
      <c r="CM2940" t="s">
        <v>7564</v>
      </c>
      <c r="CN2940" t="s">
        <v>2495</v>
      </c>
      <c r="CO2940">
        <v>156</v>
      </c>
    </row>
    <row r="2941" spans="1:93" x14ac:dyDescent="0.2">
      <c r="A2941" t="s">
        <v>999</v>
      </c>
      <c r="B2941" t="s">
        <v>1024</v>
      </c>
      <c r="C2941" s="2">
        <f>P2941/AD2941*1000000</f>
        <v>322.40998794079769</v>
      </c>
      <c r="D2941" s="2">
        <f>LN(C2941)</f>
        <v>5.775823990117857</v>
      </c>
      <c r="E2941">
        <v>8.2780919790847189</v>
      </c>
      <c r="F2941">
        <v>295.27890353297749</v>
      </c>
      <c r="G2941">
        <v>304.88503506781427</v>
      </c>
      <c r="H2941">
        <v>94.80982432236749</v>
      </c>
      <c r="I2941">
        <v>98.693312950488476</v>
      </c>
      <c r="J2941" t="s">
        <v>1025</v>
      </c>
      <c r="K2941" t="s">
        <v>94</v>
      </c>
      <c r="L2941" t="s">
        <v>95</v>
      </c>
      <c r="M2941">
        <v>28.294095039999998</v>
      </c>
      <c r="N2941">
        <v>-80.730910219999998</v>
      </c>
      <c r="O2941">
        <v>6614</v>
      </c>
      <c r="P2941">
        <v>181</v>
      </c>
      <c r="Q2941">
        <v>0</v>
      </c>
      <c r="R2941">
        <v>6433</v>
      </c>
      <c r="S2941" t="s">
        <v>1026</v>
      </c>
      <c r="T2941">
        <v>14978</v>
      </c>
      <c r="U2941">
        <v>2016</v>
      </c>
      <c r="V2941">
        <v>8.1755428399994404E-2</v>
      </c>
      <c r="W2941">
        <v>1477.94693555556</v>
      </c>
      <c r="X2941">
        <v>162477.74104477701</v>
      </c>
      <c r="Y2941">
        <v>9.0109750201684602E-2</v>
      </c>
      <c r="Z2941">
        <v>51283.037037037</v>
      </c>
      <c r="AA2941">
        <v>0.71292938673276096</v>
      </c>
      <c r="AB2941">
        <v>8.2837500044792095E-2</v>
      </c>
      <c r="AC2941">
        <v>0.118076611435772</v>
      </c>
      <c r="AD2941">
        <v>561397</v>
      </c>
      <c r="AE2941">
        <v>2.1794952789853099E-2</v>
      </c>
      <c r="AF2941">
        <v>2.6524619298424999E-3</v>
      </c>
      <c r="AG2941">
        <v>0.84657467943181497</v>
      </c>
      <c r="AH2941">
        <v>5</v>
      </c>
      <c r="AI2941">
        <v>9534289</v>
      </c>
      <c r="AJ2941">
        <v>0.20679024938304261</v>
      </c>
      <c r="AK2941">
        <v>0.1641475310849084</v>
      </c>
      <c r="AL2941">
        <v>0.34551868524228713</v>
      </c>
      <c r="AM2941">
        <v>0.28354353428976192</v>
      </c>
      <c r="AN2941" t="s">
        <v>1003</v>
      </c>
      <c r="AO2941">
        <v>20200818</v>
      </c>
      <c r="AP2941">
        <v>579932</v>
      </c>
      <c r="AQ2941">
        <v>3699108</v>
      </c>
      <c r="AR2941">
        <v>3814</v>
      </c>
      <c r="AS2941">
        <v>5484</v>
      </c>
      <c r="AT2941">
        <v>35112</v>
      </c>
      <c r="AZ2941" t="s">
        <v>98</v>
      </c>
      <c r="BA2941" t="s">
        <v>1004</v>
      </c>
      <c r="BB2941" t="s">
        <v>1005</v>
      </c>
      <c r="BC2941" t="s">
        <v>1006</v>
      </c>
      <c r="BD2941">
        <v>9893</v>
      </c>
      <c r="BE2941">
        <v>35112</v>
      </c>
      <c r="BF2941" t="s">
        <v>1005</v>
      </c>
      <c r="BG2941">
        <v>741276</v>
      </c>
      <c r="BH2941">
        <v>579932</v>
      </c>
      <c r="BI2941">
        <v>9893</v>
      </c>
      <c r="BL2941">
        <v>4285720</v>
      </c>
      <c r="BM2941">
        <v>408950</v>
      </c>
      <c r="BN2941">
        <v>27323</v>
      </c>
      <c r="BO2941">
        <v>381574</v>
      </c>
      <c r="BP2941">
        <v>401862</v>
      </c>
      <c r="BQ2941">
        <v>26788</v>
      </c>
      <c r="BR2941">
        <v>375046</v>
      </c>
      <c r="BT2941">
        <v>5884</v>
      </c>
      <c r="BW2941">
        <v>12</v>
      </c>
      <c r="BX2941">
        <v>3838</v>
      </c>
      <c r="BY2941">
        <v>22326</v>
      </c>
      <c r="BZ2941">
        <v>4282854</v>
      </c>
      <c r="CA2941">
        <v>4279040</v>
      </c>
      <c r="CB2941">
        <v>26164</v>
      </c>
      <c r="CC2941">
        <v>4279040</v>
      </c>
      <c r="CD2941">
        <v>219</v>
      </c>
      <c r="CE2941">
        <v>505</v>
      </c>
      <c r="CF2941" t="s">
        <v>1007</v>
      </c>
      <c r="CG2941">
        <v>0</v>
      </c>
      <c r="CH2941">
        <v>0</v>
      </c>
      <c r="CI2941">
        <v>0</v>
      </c>
      <c r="CJ2941">
        <v>0</v>
      </c>
      <c r="CK2941">
        <v>0</v>
      </c>
      <c r="CM2941" t="s">
        <v>1008</v>
      </c>
      <c r="CN2941" t="s">
        <v>1009</v>
      </c>
      <c r="CO2941">
        <v>152</v>
      </c>
    </row>
    <row r="2942" spans="1:93" x14ac:dyDescent="0.2">
      <c r="A2942" t="s">
        <v>4089</v>
      </c>
      <c r="B2942" t="s">
        <v>4358</v>
      </c>
      <c r="C2942" s="2">
        <f>P2942/AD2942*1000000</f>
        <v>589.72061578561534</v>
      </c>
      <c r="D2942" s="2">
        <f>LN(C2942)</f>
        <v>6.3796488921810592</v>
      </c>
      <c r="E2942">
        <v>13.33186330476283</v>
      </c>
      <c r="F2942">
        <v>279.10919595568657</v>
      </c>
      <c r="G2942">
        <v>304.13398564789179</v>
      </c>
      <c r="H2942">
        <v>84.532916429091472</v>
      </c>
      <c r="I2942">
        <v>88.586927378644774</v>
      </c>
      <c r="J2942" t="s">
        <v>4359</v>
      </c>
      <c r="K2942" t="s">
        <v>94</v>
      </c>
      <c r="L2942" t="s">
        <v>95</v>
      </c>
      <c r="M2942">
        <v>38.63555736</v>
      </c>
      <c r="N2942">
        <v>-90.243492250000003</v>
      </c>
      <c r="O2942">
        <v>5693</v>
      </c>
      <c r="P2942">
        <v>181</v>
      </c>
      <c r="Q2942">
        <v>0</v>
      </c>
      <c r="R2942">
        <v>5512</v>
      </c>
      <c r="S2942" t="s">
        <v>4360</v>
      </c>
      <c r="T2942">
        <v>36661</v>
      </c>
      <c r="U2942">
        <v>2016</v>
      </c>
      <c r="V2942">
        <v>0.18473544492684399</v>
      </c>
      <c r="W2942">
        <v>5462.0585555555599</v>
      </c>
      <c r="X2942">
        <v>126583.595959596</v>
      </c>
      <c r="Y2942">
        <v>0.57414065091062105</v>
      </c>
      <c r="Z2942">
        <v>35392.333333333299</v>
      </c>
      <c r="AA2942">
        <v>0.37125545500544699</v>
      </c>
      <c r="AB2942">
        <v>2.9162179986006901E-2</v>
      </c>
      <c r="AC2942">
        <v>0.27798615547608202</v>
      </c>
      <c r="AD2942">
        <v>306925</v>
      </c>
      <c r="AE2942">
        <v>2.72097198227669E-2</v>
      </c>
      <c r="AF2942">
        <v>1.52583572567064E-3</v>
      </c>
      <c r="AG2942">
        <v>0.37164238324731902</v>
      </c>
      <c r="AH2942">
        <v>5</v>
      </c>
      <c r="AI2942">
        <v>5864347</v>
      </c>
      <c r="AJ2942">
        <v>0.1202896076920414</v>
      </c>
      <c r="AK2942">
        <v>0.18970773728089421</v>
      </c>
      <c r="AL2942">
        <v>0.45831343199848168</v>
      </c>
      <c r="AM2942">
        <v>0.23168922302858269</v>
      </c>
      <c r="AN2942" t="s">
        <v>4092</v>
      </c>
      <c r="AO2942">
        <v>20200818</v>
      </c>
      <c r="AP2942">
        <v>69417</v>
      </c>
      <c r="AQ2942">
        <v>798064</v>
      </c>
      <c r="AS2942">
        <v>891</v>
      </c>
      <c r="AW2942">
        <v>116</v>
      </c>
      <c r="AZ2942" t="s">
        <v>362</v>
      </c>
      <c r="BA2942" t="s">
        <v>309</v>
      </c>
      <c r="BB2942" t="s">
        <v>310</v>
      </c>
      <c r="BC2942" t="s">
        <v>311</v>
      </c>
      <c r="BD2942">
        <v>1402</v>
      </c>
      <c r="BF2942" t="s">
        <v>310</v>
      </c>
      <c r="BG2942">
        <v>80526</v>
      </c>
      <c r="BH2942">
        <v>69417</v>
      </c>
      <c r="BL2942">
        <v>867481</v>
      </c>
      <c r="BP2942">
        <v>65068</v>
      </c>
      <c r="BQ2942">
        <v>2564</v>
      </c>
      <c r="BR2942">
        <v>62504</v>
      </c>
      <c r="BW2942">
        <v>29</v>
      </c>
      <c r="BX2942">
        <v>794</v>
      </c>
      <c r="BY2942">
        <v>8070</v>
      </c>
      <c r="BZ2942">
        <v>867481</v>
      </c>
      <c r="CA2942">
        <v>867481</v>
      </c>
      <c r="CB2942">
        <v>8864</v>
      </c>
      <c r="CC2942">
        <v>867481</v>
      </c>
      <c r="CD2942">
        <v>6</v>
      </c>
      <c r="CE2942">
        <v>0</v>
      </c>
      <c r="CF2942" t="s">
        <v>4093</v>
      </c>
      <c r="CG2942">
        <v>0</v>
      </c>
      <c r="CH2942">
        <v>0</v>
      </c>
      <c r="CI2942">
        <v>0</v>
      </c>
      <c r="CJ2942">
        <v>0</v>
      </c>
      <c r="CK2942">
        <v>0</v>
      </c>
      <c r="CM2942" t="s">
        <v>4094</v>
      </c>
      <c r="CN2942" t="s">
        <v>4095</v>
      </c>
      <c r="CO2942">
        <v>149</v>
      </c>
    </row>
    <row r="2943" spans="1:93" x14ac:dyDescent="0.2">
      <c r="A2943" t="s">
        <v>303</v>
      </c>
      <c r="B2943" t="s">
        <v>333</v>
      </c>
      <c r="C2943" s="2">
        <f>P2943/AD2943*1000000</f>
        <v>918.55632736354471</v>
      </c>
      <c r="D2943" s="2">
        <f>LN(C2943)</f>
        <v>6.8228032281570492</v>
      </c>
      <c r="E2943">
        <v>7.1818132595062183</v>
      </c>
      <c r="F2943">
        <v>286.53530951619899</v>
      </c>
      <c r="G2943">
        <v>308.62127747043189</v>
      </c>
      <c r="H2943">
        <v>60.413265051062609</v>
      </c>
      <c r="I2943">
        <v>37.321517724899152</v>
      </c>
      <c r="J2943" t="s">
        <v>334</v>
      </c>
      <c r="K2943" t="s">
        <v>94</v>
      </c>
      <c r="L2943" t="s">
        <v>95</v>
      </c>
      <c r="M2943">
        <v>35.704717029999998</v>
      </c>
      <c r="N2943">
        <v>-113.7577902</v>
      </c>
      <c r="O2943">
        <v>3383</v>
      </c>
      <c r="P2943">
        <v>185</v>
      </c>
      <c r="Q2943">
        <v>0</v>
      </c>
      <c r="R2943">
        <v>3198</v>
      </c>
      <c r="S2943" t="s">
        <v>335</v>
      </c>
      <c r="T2943">
        <v>53615</v>
      </c>
      <c r="U2943">
        <v>2016</v>
      </c>
      <c r="V2943">
        <v>0.13401144128774301</v>
      </c>
      <c r="W2943">
        <v>169.420409345455</v>
      </c>
      <c r="X2943">
        <v>110067.296969697</v>
      </c>
      <c r="Y2943">
        <v>1.1785713283429301E-2</v>
      </c>
      <c r="Z2943">
        <v>35207.220779220799</v>
      </c>
      <c r="AA2943">
        <v>0.68041548907833604</v>
      </c>
      <c r="AB2943">
        <v>0.120766577439383</v>
      </c>
      <c r="AC2943">
        <v>0.227243202601556</v>
      </c>
      <c r="AD2943">
        <v>201403</v>
      </c>
      <c r="AE2943">
        <v>5.5703965567783197E-3</v>
      </c>
      <c r="AF2943">
        <v>2.7713007373333799E-2</v>
      </c>
      <c r="AG2943">
        <v>0.89441052577235103</v>
      </c>
      <c r="AH2943">
        <v>4</v>
      </c>
      <c r="AI2943">
        <v>3390447</v>
      </c>
      <c r="AJ2943">
        <v>0.23118279094172539</v>
      </c>
      <c r="AK2943">
        <v>0.17268312998256569</v>
      </c>
      <c r="AL2943">
        <v>0.30855370987955277</v>
      </c>
      <c r="AM2943">
        <v>0.28758036919615609</v>
      </c>
      <c r="AN2943" t="s">
        <v>307</v>
      </c>
      <c r="AO2943">
        <v>20200818</v>
      </c>
      <c r="AP2943">
        <v>194920</v>
      </c>
      <c r="AQ2943">
        <v>909077</v>
      </c>
      <c r="AS2943">
        <v>1167</v>
      </c>
      <c r="AT2943">
        <v>20878</v>
      </c>
      <c r="AU2943">
        <v>427</v>
      </c>
      <c r="AW2943">
        <v>260</v>
      </c>
      <c r="AY2943">
        <v>28027</v>
      </c>
      <c r="AZ2943" t="s">
        <v>308</v>
      </c>
      <c r="BA2943" t="s">
        <v>309</v>
      </c>
      <c r="BB2943" t="s">
        <v>310</v>
      </c>
      <c r="BC2943" t="s">
        <v>311</v>
      </c>
      <c r="BD2943">
        <v>4529</v>
      </c>
      <c r="BE2943">
        <v>20878</v>
      </c>
      <c r="BF2943" t="s">
        <v>310</v>
      </c>
      <c r="BH2943">
        <v>193416</v>
      </c>
      <c r="BI2943">
        <v>4273</v>
      </c>
      <c r="BJ2943">
        <v>256</v>
      </c>
      <c r="BM2943">
        <v>253264</v>
      </c>
      <c r="BW2943">
        <v>4</v>
      </c>
      <c r="BX2943">
        <v>915</v>
      </c>
      <c r="BY2943">
        <v>4694</v>
      </c>
      <c r="BZ2943">
        <v>1103997</v>
      </c>
      <c r="CA2943">
        <v>1103997</v>
      </c>
      <c r="CB2943">
        <v>5609</v>
      </c>
      <c r="CC2943">
        <v>1103997</v>
      </c>
      <c r="CD2943">
        <v>23</v>
      </c>
      <c r="CE2943">
        <v>122</v>
      </c>
      <c r="CF2943" t="s">
        <v>312</v>
      </c>
      <c r="CG2943">
        <v>0</v>
      </c>
      <c r="CH2943">
        <v>0</v>
      </c>
      <c r="CI2943">
        <v>0</v>
      </c>
      <c r="CJ2943">
        <v>0</v>
      </c>
      <c r="CK2943">
        <v>0</v>
      </c>
      <c r="CM2943" t="s">
        <v>313</v>
      </c>
      <c r="CN2943" t="s">
        <v>314</v>
      </c>
      <c r="CO2943">
        <v>155</v>
      </c>
    </row>
    <row r="2944" spans="1:93" x14ac:dyDescent="0.2">
      <c r="A2944" t="s">
        <v>749</v>
      </c>
      <c r="B2944" t="s">
        <v>768</v>
      </c>
      <c r="C2944" s="2">
        <f>P2944/AD2944*1000000</f>
        <v>341.45630189905074</v>
      </c>
      <c r="D2944" s="2">
        <f>LN(C2944)</f>
        <v>5.8332197115233573</v>
      </c>
      <c r="E2944">
        <v>6.8542290639064092</v>
      </c>
      <c r="F2944">
        <v>280.16918965661301</v>
      </c>
      <c r="G2944">
        <v>304.2322317646815</v>
      </c>
      <c r="H2944">
        <v>83.688989318601131</v>
      </c>
      <c r="I2944">
        <v>74.880832813355738</v>
      </c>
      <c r="J2944" t="s">
        <v>769</v>
      </c>
      <c r="K2944" t="s">
        <v>94</v>
      </c>
      <c r="L2944" t="s">
        <v>95</v>
      </c>
      <c r="M2944">
        <v>39.874320920000002</v>
      </c>
      <c r="N2944">
        <v>-104.3362578</v>
      </c>
      <c r="O2944">
        <v>6899</v>
      </c>
      <c r="P2944">
        <v>185</v>
      </c>
      <c r="Q2944">
        <v>0</v>
      </c>
      <c r="R2944">
        <v>6714</v>
      </c>
      <c r="S2944" t="s">
        <v>770</v>
      </c>
      <c r="T2944">
        <v>50681</v>
      </c>
      <c r="U2944">
        <v>2016</v>
      </c>
      <c r="V2944">
        <v>9.0426406108407201E-2</v>
      </c>
      <c r="W2944">
        <v>3216.2898668500002</v>
      </c>
      <c r="X2944">
        <v>212180</v>
      </c>
      <c r="Y2944">
        <v>4.45010870413379E-2</v>
      </c>
      <c r="Z2944">
        <v>63047.8</v>
      </c>
      <c r="AA2944">
        <v>0.67899603450816104</v>
      </c>
      <c r="AB2944">
        <v>0.34456396223025498</v>
      </c>
      <c r="AC2944">
        <v>0.207259603527744</v>
      </c>
      <c r="AD2944">
        <v>541797</v>
      </c>
      <c r="AE2944">
        <v>3.2147236641919499E-2</v>
      </c>
      <c r="AF2944">
        <v>1.1858271829624E-2</v>
      </c>
      <c r="AG2944">
        <v>0.82354858221587601</v>
      </c>
      <c r="AH2944">
        <v>5</v>
      </c>
      <c r="AI2944">
        <v>7615339</v>
      </c>
      <c r="AJ2944">
        <v>8.509063089640527E-2</v>
      </c>
      <c r="AK2944">
        <v>0.23960719279863971</v>
      </c>
      <c r="AL2944">
        <v>0.45671230131711799</v>
      </c>
      <c r="AM2944">
        <v>0.21858987498783711</v>
      </c>
      <c r="AN2944" t="s">
        <v>752</v>
      </c>
      <c r="AO2944">
        <v>20200818</v>
      </c>
      <c r="AP2944">
        <v>53370</v>
      </c>
      <c r="AQ2944">
        <v>586280</v>
      </c>
      <c r="AS2944">
        <v>245</v>
      </c>
      <c r="AT2944">
        <v>6739</v>
      </c>
      <c r="AY2944">
        <v>5712</v>
      </c>
      <c r="AZ2944" t="s">
        <v>362</v>
      </c>
      <c r="BA2944" t="s">
        <v>753</v>
      </c>
      <c r="BB2944" t="s">
        <v>754</v>
      </c>
      <c r="BC2944" t="s">
        <v>755</v>
      </c>
      <c r="BD2944">
        <v>1778</v>
      </c>
      <c r="BE2944">
        <v>6739</v>
      </c>
      <c r="BF2944" t="s">
        <v>754</v>
      </c>
      <c r="BH2944">
        <v>49801</v>
      </c>
      <c r="BK2944">
        <v>881252</v>
      </c>
      <c r="BL2944">
        <v>636081</v>
      </c>
      <c r="BM2944">
        <v>150080</v>
      </c>
      <c r="BN2944">
        <v>10349</v>
      </c>
      <c r="BO2944">
        <v>139731</v>
      </c>
      <c r="BW2944">
        <v>8</v>
      </c>
      <c r="BX2944">
        <v>194</v>
      </c>
      <c r="BY2944">
        <v>4883</v>
      </c>
      <c r="BZ2944">
        <v>639650</v>
      </c>
      <c r="CA2944">
        <v>881252</v>
      </c>
      <c r="CB2944">
        <v>8201</v>
      </c>
      <c r="CC2944">
        <v>639650</v>
      </c>
      <c r="CD2944">
        <v>10</v>
      </c>
      <c r="CE2944">
        <v>4</v>
      </c>
      <c r="CF2944" t="s">
        <v>756</v>
      </c>
      <c r="CG2944">
        <v>0</v>
      </c>
      <c r="CH2944">
        <v>0</v>
      </c>
      <c r="CI2944">
        <v>0</v>
      </c>
      <c r="CJ2944">
        <v>0</v>
      </c>
      <c r="CK2944">
        <v>0</v>
      </c>
      <c r="CM2944" t="s">
        <v>757</v>
      </c>
      <c r="CN2944" t="s">
        <v>758</v>
      </c>
      <c r="CO2944">
        <v>160</v>
      </c>
    </row>
    <row r="2945" spans="1:93" x14ac:dyDescent="0.2">
      <c r="A2945" t="s">
        <v>5148</v>
      </c>
      <c r="B2945" t="s">
        <v>5391</v>
      </c>
      <c r="C2945" s="2">
        <f>P2945/AD2945*1000000</f>
        <v>184.99334023975138</v>
      </c>
      <c r="D2945" s="2">
        <f>LN(C2945)</f>
        <v>5.2203198257263095</v>
      </c>
      <c r="E2945">
        <v>11.784635306474071</v>
      </c>
      <c r="F2945">
        <v>284.92611550536969</v>
      </c>
      <c r="G2945">
        <v>304.58835162386231</v>
      </c>
      <c r="H2945">
        <v>78.975295902193153</v>
      </c>
      <c r="I2945">
        <v>94.799236604468703</v>
      </c>
      <c r="J2945" t="s">
        <v>5392</v>
      </c>
      <c r="K2945" t="s">
        <v>94</v>
      </c>
      <c r="L2945" t="s">
        <v>95</v>
      </c>
      <c r="M2945">
        <v>35.788792659999999</v>
      </c>
      <c r="N2945">
        <v>-78.652491740000002</v>
      </c>
      <c r="O2945">
        <v>12847</v>
      </c>
      <c r="P2945">
        <v>185</v>
      </c>
      <c r="Q2945">
        <v>0</v>
      </c>
      <c r="R2945">
        <v>12662</v>
      </c>
      <c r="S2945" t="s">
        <v>5393</v>
      </c>
      <c r="T2945">
        <v>9298</v>
      </c>
      <c r="U2945">
        <v>2016</v>
      </c>
      <c r="V2945">
        <v>7.2311094196923206E-2</v>
      </c>
      <c r="W2945">
        <v>1787.3939764516099</v>
      </c>
      <c r="X2945">
        <v>256729.03225806501</v>
      </c>
      <c r="Y2945">
        <v>0.18512083286301401</v>
      </c>
      <c r="Z2945">
        <v>72612.709677419407</v>
      </c>
      <c r="AA2945">
        <v>0.64218086892192106</v>
      </c>
      <c r="AB2945">
        <v>9.1572401572533907E-2</v>
      </c>
      <c r="AC2945">
        <v>0.125487466737432</v>
      </c>
      <c r="AD2945">
        <v>1000036</v>
      </c>
      <c r="AE2945">
        <v>5.5429019064259601E-2</v>
      </c>
      <c r="AF2945">
        <v>2.90384240227414E-3</v>
      </c>
      <c r="AG2945">
        <v>0.70131699938698999</v>
      </c>
      <c r="AH2945">
        <v>5</v>
      </c>
      <c r="AI2945">
        <v>14900755</v>
      </c>
      <c r="AJ2945">
        <v>8.5778539409580259E-2</v>
      </c>
      <c r="AK2945">
        <v>0.2149117276272243</v>
      </c>
      <c r="AL2945">
        <v>0.46241529372169399</v>
      </c>
      <c r="AM2945">
        <v>0.2368944392415015</v>
      </c>
      <c r="AN2945" t="s">
        <v>5152</v>
      </c>
      <c r="AO2945">
        <v>20200818</v>
      </c>
      <c r="AP2945">
        <v>146779</v>
      </c>
      <c r="AQ2945">
        <v>1804341</v>
      </c>
      <c r="AS2945">
        <v>1026</v>
      </c>
      <c r="AU2945">
        <v>313</v>
      </c>
      <c r="AY2945">
        <v>127749</v>
      </c>
      <c r="AZ2945" t="s">
        <v>308</v>
      </c>
      <c r="BA2945" t="s">
        <v>3074</v>
      </c>
      <c r="BB2945" t="s">
        <v>3075</v>
      </c>
      <c r="BC2945" t="s">
        <v>3076</v>
      </c>
      <c r="BD2945">
        <v>2396</v>
      </c>
      <c r="BF2945" t="s">
        <v>3075</v>
      </c>
      <c r="BH2945">
        <v>146779</v>
      </c>
      <c r="BI2945">
        <v>2396</v>
      </c>
      <c r="BW2945">
        <v>37</v>
      </c>
      <c r="BX2945">
        <v>1263</v>
      </c>
      <c r="BY2945">
        <v>14385</v>
      </c>
      <c r="BZ2945">
        <v>1951120</v>
      </c>
      <c r="CA2945">
        <v>1951120</v>
      </c>
      <c r="CB2945">
        <v>15648</v>
      </c>
      <c r="CC2945">
        <v>1951120</v>
      </c>
      <c r="CD2945">
        <v>48</v>
      </c>
      <c r="CE2945">
        <v>0</v>
      </c>
      <c r="CF2945" t="s">
        <v>5153</v>
      </c>
      <c r="CG2945">
        <v>0</v>
      </c>
      <c r="CH2945">
        <v>0</v>
      </c>
      <c r="CI2945">
        <v>0</v>
      </c>
      <c r="CJ2945">
        <v>0</v>
      </c>
      <c r="CK2945">
        <v>0</v>
      </c>
      <c r="CM2945" t="s">
        <v>5154</v>
      </c>
      <c r="CN2945" t="s">
        <v>2495</v>
      </c>
      <c r="CO2945">
        <v>156</v>
      </c>
    </row>
    <row r="2946" spans="1:93" x14ac:dyDescent="0.2">
      <c r="A2946" t="s">
        <v>6065</v>
      </c>
      <c r="B2946" t="s">
        <v>6172</v>
      </c>
      <c r="C2946" s="2">
        <f>P2946/AD2946*1000000</f>
        <v>548.96142433234422</v>
      </c>
      <c r="D2946" s="2">
        <f>LN(C2946)</f>
        <v>6.3080281737081005</v>
      </c>
      <c r="E2946">
        <v>9.8691671826018315</v>
      </c>
      <c r="F2946">
        <v>274.79452930866859</v>
      </c>
      <c r="G2946">
        <v>299.31772859138277</v>
      </c>
      <c r="H2946">
        <v>82.930322960376557</v>
      </c>
      <c r="I2946">
        <v>89.946206192343212</v>
      </c>
      <c r="J2946" t="s">
        <v>6173</v>
      </c>
      <c r="K2946" t="s">
        <v>94</v>
      </c>
      <c r="L2946" t="s">
        <v>95</v>
      </c>
      <c r="M2946">
        <v>41.178230079999999</v>
      </c>
      <c r="N2946">
        <v>-75.984475790000005</v>
      </c>
      <c r="O2946">
        <v>3633</v>
      </c>
      <c r="P2946">
        <v>185</v>
      </c>
      <c r="Q2946">
        <v>0</v>
      </c>
      <c r="R2946">
        <v>3448</v>
      </c>
      <c r="S2946" t="s">
        <v>6174</v>
      </c>
      <c r="T2946">
        <v>5166</v>
      </c>
      <c r="U2946">
        <v>2016</v>
      </c>
      <c r="V2946">
        <v>7.5654688124563302E-2</v>
      </c>
      <c r="W2946">
        <v>880.97836952380999</v>
      </c>
      <c r="X2946">
        <v>126297.683132577</v>
      </c>
      <c r="Y2946">
        <v>2.0350058356860799E-2</v>
      </c>
      <c r="Z2946">
        <v>52008.190476190503</v>
      </c>
      <c r="AA2946">
        <v>0.71249472511725798</v>
      </c>
      <c r="AB2946">
        <v>4.7992722876044502E-2</v>
      </c>
      <c r="AC2946">
        <v>0.163497177747605</v>
      </c>
      <c r="AD2946">
        <v>337000</v>
      </c>
      <c r="AE2946">
        <v>6.9827539579768901E-3</v>
      </c>
      <c r="AF2946">
        <v>1.91151180275546E-3</v>
      </c>
      <c r="AG2946">
        <v>0.941871147754481</v>
      </c>
      <c r="AH2946">
        <v>5</v>
      </c>
      <c r="AI2946">
        <v>5731220</v>
      </c>
      <c r="AJ2946">
        <v>0.18716939848758199</v>
      </c>
      <c r="AK2946">
        <v>0.16431998771640241</v>
      </c>
      <c r="AL2946">
        <v>0.37735961976682098</v>
      </c>
      <c r="AM2946">
        <v>0.27115099402919451</v>
      </c>
      <c r="AN2946" t="s">
        <v>6068</v>
      </c>
      <c r="AO2946">
        <v>20200818</v>
      </c>
      <c r="AP2946">
        <v>125579</v>
      </c>
      <c r="AQ2946">
        <v>1353987</v>
      </c>
      <c r="AS2946">
        <v>548</v>
      </c>
      <c r="AW2946">
        <v>94</v>
      </c>
      <c r="AY2946">
        <v>99207</v>
      </c>
      <c r="AZ2946" t="s">
        <v>308</v>
      </c>
      <c r="BA2946" t="s">
        <v>309</v>
      </c>
      <c r="BB2946" t="s">
        <v>310</v>
      </c>
      <c r="BC2946" t="s">
        <v>311</v>
      </c>
      <c r="BD2946">
        <v>7499</v>
      </c>
      <c r="BF2946" t="s">
        <v>310</v>
      </c>
      <c r="BH2946">
        <v>122050</v>
      </c>
      <c r="BW2946">
        <v>42</v>
      </c>
      <c r="BX2946">
        <v>735</v>
      </c>
      <c r="BY2946">
        <v>11512</v>
      </c>
      <c r="BZ2946">
        <v>1479566</v>
      </c>
      <c r="CA2946">
        <v>1479566</v>
      </c>
      <c r="CB2946">
        <v>12247</v>
      </c>
      <c r="CC2946">
        <v>1479566</v>
      </c>
      <c r="CD2946">
        <v>31</v>
      </c>
      <c r="CE2946">
        <v>0</v>
      </c>
      <c r="CF2946" t="s">
        <v>6069</v>
      </c>
      <c r="CG2946">
        <v>0</v>
      </c>
      <c r="CH2946">
        <v>0</v>
      </c>
      <c r="CI2946">
        <v>0</v>
      </c>
      <c r="CJ2946">
        <v>0</v>
      </c>
      <c r="CK2946">
        <v>0</v>
      </c>
      <c r="CM2946" t="s">
        <v>6070</v>
      </c>
      <c r="CN2946" t="s">
        <v>998</v>
      </c>
      <c r="CO2946">
        <v>154</v>
      </c>
    </row>
    <row r="2947" spans="1:93" x14ac:dyDescent="0.2">
      <c r="A2947" t="s">
        <v>7558</v>
      </c>
      <c r="B2947" t="s">
        <v>7573</v>
      </c>
      <c r="C2947" s="2">
        <f>P2947/AD2947*1000000</f>
        <v>537.50923394873826</v>
      </c>
      <c r="D2947" s="2">
        <f>LN(C2947)</f>
        <v>6.2869459392937657</v>
      </c>
      <c r="E2947">
        <v>10.90259708130195</v>
      </c>
      <c r="F2947">
        <v>283.10140539286868</v>
      </c>
      <c r="G2947">
        <v>304.1037226654305</v>
      </c>
      <c r="H2947">
        <v>79.197467462158613</v>
      </c>
      <c r="I2947">
        <v>92.30051974771294</v>
      </c>
      <c r="J2947" t="s">
        <v>7574</v>
      </c>
      <c r="K2947" t="s">
        <v>94</v>
      </c>
      <c r="L2947" t="s">
        <v>95</v>
      </c>
      <c r="M2947">
        <v>37.534605720000002</v>
      </c>
      <c r="N2947">
        <v>-77.393265549999995</v>
      </c>
      <c r="O2947">
        <v>4189</v>
      </c>
      <c r="P2947">
        <v>187</v>
      </c>
      <c r="Q2947">
        <v>0</v>
      </c>
      <c r="R2947">
        <v>4002</v>
      </c>
      <c r="S2947" t="s">
        <v>7575</v>
      </c>
      <c r="T2947">
        <v>6688</v>
      </c>
      <c r="U2947">
        <v>2016</v>
      </c>
      <c r="V2947">
        <v>6.9745983298027794E-2</v>
      </c>
      <c r="W2947">
        <v>2216.6156384615401</v>
      </c>
      <c r="X2947">
        <v>202807.69230769199</v>
      </c>
      <c r="Y2947">
        <v>0.35043412669568902</v>
      </c>
      <c r="Z2947">
        <v>57731.8461538462</v>
      </c>
      <c r="AA2947">
        <v>0.58259270396594298</v>
      </c>
      <c r="AB2947">
        <v>4.6254729679156503E-2</v>
      </c>
      <c r="AC2947">
        <v>0.17582780798974601</v>
      </c>
      <c r="AD2947">
        <v>347901</v>
      </c>
      <c r="AE2947">
        <v>5.5371602737752698E-2</v>
      </c>
      <c r="AF2947">
        <v>2.4330905745632001E-3</v>
      </c>
      <c r="AG2947">
        <v>0.54575232781373595</v>
      </c>
      <c r="AH2947">
        <v>5</v>
      </c>
      <c r="AI2947">
        <v>5320015</v>
      </c>
      <c r="AJ2947">
        <v>0.12635904222074559</v>
      </c>
      <c r="AK2947">
        <v>0.20147725147391499</v>
      </c>
      <c r="AL2947">
        <v>0.41840991049837267</v>
      </c>
      <c r="AM2947">
        <v>0.25375379580696672</v>
      </c>
      <c r="AN2947" t="s">
        <v>7562</v>
      </c>
      <c r="AO2947">
        <v>20200818</v>
      </c>
      <c r="AP2947">
        <v>108282</v>
      </c>
      <c r="AQ2947">
        <v>1282023</v>
      </c>
      <c r="AR2947">
        <v>381</v>
      </c>
      <c r="AS2947">
        <v>1253</v>
      </c>
      <c r="AT2947">
        <v>15163</v>
      </c>
      <c r="AU2947">
        <v>300</v>
      </c>
      <c r="AW2947">
        <v>163</v>
      </c>
      <c r="AY2947">
        <v>13910</v>
      </c>
      <c r="AZ2947" t="s">
        <v>308</v>
      </c>
      <c r="BA2947" t="s">
        <v>3649</v>
      </c>
      <c r="BB2947" t="s">
        <v>3650</v>
      </c>
      <c r="BC2947" t="s">
        <v>3651</v>
      </c>
      <c r="BD2947">
        <v>2396</v>
      </c>
      <c r="BE2947">
        <v>15163</v>
      </c>
      <c r="BF2947" t="s">
        <v>3650</v>
      </c>
      <c r="BH2947">
        <v>103809</v>
      </c>
      <c r="BI2947">
        <v>2278</v>
      </c>
      <c r="BJ2947">
        <v>118</v>
      </c>
      <c r="BK2947">
        <v>1385832</v>
      </c>
      <c r="BM2947">
        <v>116212</v>
      </c>
      <c r="BW2947">
        <v>51</v>
      </c>
      <c r="BX2947">
        <v>861</v>
      </c>
      <c r="BY2947">
        <v>16002</v>
      </c>
      <c r="BZ2947">
        <v>1390686</v>
      </c>
      <c r="CA2947">
        <v>1390305</v>
      </c>
      <c r="CB2947">
        <v>16863</v>
      </c>
      <c r="CC2947">
        <v>1390305</v>
      </c>
      <c r="CD2947">
        <v>11</v>
      </c>
      <c r="CE2947">
        <v>163</v>
      </c>
      <c r="CF2947" t="s">
        <v>7563</v>
      </c>
      <c r="CG2947">
        <v>0</v>
      </c>
      <c r="CH2947">
        <v>0</v>
      </c>
      <c r="CI2947">
        <v>0</v>
      </c>
      <c r="CJ2947">
        <v>0</v>
      </c>
      <c r="CK2947">
        <v>0</v>
      </c>
      <c r="CM2947" t="s">
        <v>7564</v>
      </c>
      <c r="CN2947" t="s">
        <v>2495</v>
      </c>
      <c r="CO2947">
        <v>156</v>
      </c>
    </row>
    <row r="2948" spans="1:93" x14ac:dyDescent="0.2">
      <c r="A2948" t="s">
        <v>4892</v>
      </c>
      <c r="B2948" t="s">
        <v>4973</v>
      </c>
      <c r="C2948" s="2">
        <f>P2948/AD2948*1000000</f>
        <v>1561.6563525356148</v>
      </c>
      <c r="D2948" s="2">
        <f>LN(C2948)</f>
        <v>7.3535023014162944</v>
      </c>
      <c r="E2948">
        <v>3.6689225607617399</v>
      </c>
      <c r="F2948">
        <v>279.80759483527447</v>
      </c>
      <c r="G2948">
        <v>304.46977930131828</v>
      </c>
      <c r="H2948">
        <v>86.592163961881212</v>
      </c>
      <c r="I2948">
        <v>59.136281196436123</v>
      </c>
      <c r="J2948" t="s">
        <v>810</v>
      </c>
      <c r="K2948" t="s">
        <v>94</v>
      </c>
      <c r="L2948" t="s">
        <v>95</v>
      </c>
      <c r="M2948">
        <v>36.508383180000003</v>
      </c>
      <c r="N2948">
        <v>-108.320437</v>
      </c>
      <c r="O2948">
        <v>3106</v>
      </c>
      <c r="P2948">
        <v>188</v>
      </c>
      <c r="Q2948">
        <v>0</v>
      </c>
      <c r="R2948">
        <v>2918</v>
      </c>
      <c r="S2948" t="s">
        <v>4974</v>
      </c>
      <c r="T2948">
        <v>53939</v>
      </c>
      <c r="U2948">
        <v>2016</v>
      </c>
      <c r="V2948">
        <v>0.19929706868050001</v>
      </c>
      <c r="W2948">
        <v>124.993999505882</v>
      </c>
      <c r="X2948">
        <v>109775.952941176</v>
      </c>
      <c r="Y2948">
        <v>2.71522678950684E-3</v>
      </c>
      <c r="Z2948">
        <v>43336.722689075599</v>
      </c>
      <c r="AA2948">
        <v>0.801551447838599</v>
      </c>
      <c r="AB2948">
        <v>0.14669862971816799</v>
      </c>
      <c r="AC2948">
        <v>0.39019586114669402</v>
      </c>
      <c r="AD2948">
        <v>120385</v>
      </c>
      <c r="AE2948">
        <v>4.2778189340393199E-3</v>
      </c>
      <c r="AF2948">
        <v>0.52514128225366796</v>
      </c>
      <c r="AG2948">
        <v>0.41825901064013299</v>
      </c>
      <c r="AH2948">
        <v>4</v>
      </c>
      <c r="AI2948">
        <v>2209251</v>
      </c>
      <c r="AJ2948">
        <v>0.10877306381212461</v>
      </c>
      <c r="AK2948">
        <v>0.2440139214602596</v>
      </c>
      <c r="AL2948">
        <v>0.41398917551695119</v>
      </c>
      <c r="AM2948">
        <v>0.23322383921066461</v>
      </c>
      <c r="AN2948" t="s">
        <v>4895</v>
      </c>
      <c r="AO2948">
        <v>20200818</v>
      </c>
      <c r="AP2948">
        <v>23500</v>
      </c>
      <c r="AQ2948">
        <v>653650</v>
      </c>
      <c r="AS2948">
        <v>119</v>
      </c>
      <c r="AT2948">
        <v>2984</v>
      </c>
      <c r="AY2948">
        <v>10602</v>
      </c>
      <c r="AZ2948" t="s">
        <v>98</v>
      </c>
      <c r="BA2948" t="s">
        <v>4896</v>
      </c>
      <c r="BB2948" t="s">
        <v>4897</v>
      </c>
      <c r="BC2948" t="s">
        <v>4898</v>
      </c>
      <c r="BD2948">
        <v>718</v>
      </c>
      <c r="BE2948">
        <v>2984</v>
      </c>
      <c r="BF2948" t="s">
        <v>4897</v>
      </c>
      <c r="BH2948">
        <v>23500</v>
      </c>
      <c r="BL2948">
        <v>677150</v>
      </c>
      <c r="BW2948">
        <v>35</v>
      </c>
      <c r="BX2948">
        <v>92</v>
      </c>
      <c r="BY2948">
        <v>6485</v>
      </c>
      <c r="BZ2948">
        <v>677150</v>
      </c>
      <c r="CA2948">
        <v>677150</v>
      </c>
      <c r="CB2948">
        <v>6577</v>
      </c>
      <c r="CC2948">
        <v>677150</v>
      </c>
      <c r="CD2948">
        <v>4</v>
      </c>
      <c r="CE2948">
        <v>19</v>
      </c>
      <c r="CF2948" t="s">
        <v>4899</v>
      </c>
      <c r="CG2948">
        <v>0</v>
      </c>
      <c r="CH2948">
        <v>0</v>
      </c>
      <c r="CI2948">
        <v>0</v>
      </c>
      <c r="CJ2948">
        <v>0</v>
      </c>
      <c r="CK2948">
        <v>0</v>
      </c>
      <c r="CM2948" t="s">
        <v>4900</v>
      </c>
      <c r="CN2948" t="s">
        <v>982</v>
      </c>
      <c r="CO2948">
        <v>162</v>
      </c>
    </row>
    <row r="2949" spans="1:93" x14ac:dyDescent="0.2">
      <c r="A2949" t="s">
        <v>941</v>
      </c>
      <c r="B2949" t="s">
        <v>951</v>
      </c>
      <c r="C2949" s="2">
        <f>P2949/AD2949*1000000</f>
        <v>1174.9658831520908</v>
      </c>
      <c r="D2949" s="2">
        <f>LN(C2949)</f>
        <v>7.0689943905414756</v>
      </c>
      <c r="E2949">
        <v>8.6844029501665396</v>
      </c>
      <c r="F2949">
        <v>276.86743710560171</v>
      </c>
      <c r="G2949">
        <v>299.89817370899658</v>
      </c>
      <c r="H2949">
        <v>81.647637281534813</v>
      </c>
      <c r="I2949">
        <v>91.248408661571148</v>
      </c>
      <c r="J2949" t="s">
        <v>952</v>
      </c>
      <c r="K2949" t="s">
        <v>94</v>
      </c>
      <c r="L2949" t="s">
        <v>95</v>
      </c>
      <c r="M2949">
        <v>41.459496680000001</v>
      </c>
      <c r="N2949">
        <v>-72.537148639999998</v>
      </c>
      <c r="O2949">
        <v>1424</v>
      </c>
      <c r="P2949">
        <v>192</v>
      </c>
      <c r="Q2949">
        <v>0</v>
      </c>
      <c r="R2949">
        <v>1232</v>
      </c>
      <c r="S2949" t="s">
        <v>953</v>
      </c>
      <c r="T2949">
        <v>2615</v>
      </c>
      <c r="U2949">
        <v>2016</v>
      </c>
      <c r="V2949">
        <v>3.4763012624306998E-2</v>
      </c>
      <c r="W2949">
        <v>476.07645714285701</v>
      </c>
      <c r="X2949">
        <v>309823.80952380999</v>
      </c>
      <c r="Y2949">
        <v>1.92673355722905E-2</v>
      </c>
      <c r="Z2949">
        <v>86261.598639455799</v>
      </c>
      <c r="AA2949">
        <v>0.81047611830824295</v>
      </c>
      <c r="AB2949">
        <v>3.4343053253671797E-2</v>
      </c>
      <c r="AC2949">
        <v>8.5581898246569005E-2</v>
      </c>
      <c r="AD2949">
        <v>163409</v>
      </c>
      <c r="AE2949">
        <v>1.7570701221498699E-2</v>
      </c>
      <c r="AF2949">
        <v>7.0628127767063801E-4</v>
      </c>
      <c r="AG2949">
        <v>0.94225143493994801</v>
      </c>
      <c r="AH2949">
        <v>5</v>
      </c>
      <c r="AI2949">
        <v>2921373</v>
      </c>
      <c r="AJ2949">
        <v>0.15261796422435611</v>
      </c>
      <c r="AK2949">
        <v>0.17518030049569161</v>
      </c>
      <c r="AL2949">
        <v>0.37872534592467311</v>
      </c>
      <c r="AM2949">
        <v>0.2934763893552792</v>
      </c>
      <c r="AN2949" t="s">
        <v>945</v>
      </c>
      <c r="AO2949">
        <v>20200818</v>
      </c>
      <c r="AP2949">
        <v>51255</v>
      </c>
      <c r="AQ2949">
        <v>941476</v>
      </c>
      <c r="AS2949">
        <v>47</v>
      </c>
      <c r="AT2949">
        <v>11015</v>
      </c>
      <c r="AY2949">
        <v>8809</v>
      </c>
      <c r="AZ2949" t="s">
        <v>98</v>
      </c>
      <c r="BA2949" t="s">
        <v>946</v>
      </c>
      <c r="BB2949" t="s">
        <v>947</v>
      </c>
      <c r="BC2949" t="s">
        <v>948</v>
      </c>
      <c r="BD2949">
        <v>4456</v>
      </c>
      <c r="BE2949">
        <v>11015</v>
      </c>
      <c r="BF2949" t="s">
        <v>947</v>
      </c>
      <c r="BH2949">
        <v>49236</v>
      </c>
      <c r="BI2949">
        <v>3571</v>
      </c>
      <c r="BJ2949">
        <v>885</v>
      </c>
      <c r="BW2949">
        <v>9</v>
      </c>
      <c r="BX2949">
        <v>-12</v>
      </c>
      <c r="BY2949">
        <v>10775</v>
      </c>
      <c r="BZ2949">
        <v>992731</v>
      </c>
      <c r="CA2949">
        <v>992731</v>
      </c>
      <c r="CB2949">
        <v>10763</v>
      </c>
      <c r="CC2949">
        <v>992731</v>
      </c>
      <c r="CD2949">
        <v>0</v>
      </c>
      <c r="CE2949">
        <v>0</v>
      </c>
      <c r="CF2949" t="s">
        <v>949</v>
      </c>
      <c r="CG2949">
        <v>0</v>
      </c>
      <c r="CH2949">
        <v>0</v>
      </c>
      <c r="CI2949">
        <v>0</v>
      </c>
      <c r="CJ2949">
        <v>0</v>
      </c>
      <c r="CK2949">
        <v>0</v>
      </c>
      <c r="CM2949" t="s">
        <v>950</v>
      </c>
      <c r="CN2949" t="s">
        <v>368</v>
      </c>
      <c r="CO2949">
        <v>0</v>
      </c>
    </row>
    <row r="2950" spans="1:93" x14ac:dyDescent="0.2">
      <c r="A2950" t="s">
        <v>972</v>
      </c>
      <c r="B2950" t="s">
        <v>986</v>
      </c>
      <c r="C2950" s="2">
        <f>P2950/AD2950*1000000</f>
        <v>868.98668006354467</v>
      </c>
      <c r="D2950" s="2">
        <f>LN(C2950)</f>
        <v>6.7673277972578667</v>
      </c>
      <c r="E2950">
        <v>11.34557790104691</v>
      </c>
      <c r="F2950">
        <v>281.30308674051162</v>
      </c>
      <c r="G2950">
        <v>302.95455168923303</v>
      </c>
      <c r="H2950">
        <v>82.686803396819286</v>
      </c>
      <c r="I2950">
        <v>93.426243913996913</v>
      </c>
      <c r="J2950" t="s">
        <v>987</v>
      </c>
      <c r="K2950" t="s">
        <v>94</v>
      </c>
      <c r="L2950" t="s">
        <v>95</v>
      </c>
      <c r="M2950">
        <v>38.661437810000002</v>
      </c>
      <c r="N2950">
        <v>-75.390313489999997</v>
      </c>
      <c r="O2950">
        <v>6209</v>
      </c>
      <c r="P2950">
        <v>192</v>
      </c>
      <c r="Q2950">
        <v>0</v>
      </c>
      <c r="R2950">
        <v>6017</v>
      </c>
      <c r="S2950" t="s">
        <v>988</v>
      </c>
      <c r="T2950">
        <v>5380</v>
      </c>
      <c r="U2950">
        <v>2016</v>
      </c>
      <c r="V2950">
        <v>6.3910301355781907E-2</v>
      </c>
      <c r="W2950">
        <v>307.03826227272702</v>
      </c>
      <c r="X2950">
        <v>272145.454545455</v>
      </c>
      <c r="Y2950">
        <v>0.11224587118451</v>
      </c>
      <c r="Z2950">
        <v>56859.5454545455</v>
      </c>
      <c r="AA2950">
        <v>0.79010433029989402</v>
      </c>
      <c r="AB2950">
        <v>7.7940298721556195E-2</v>
      </c>
      <c r="AC2950">
        <v>0.147089257352813</v>
      </c>
      <c r="AD2950">
        <v>220947</v>
      </c>
      <c r="AE2950">
        <v>1.0563504325541999E-2</v>
      </c>
      <c r="AF2950">
        <v>2.9818695315378002E-3</v>
      </c>
      <c r="AG2950">
        <v>0.84080784752522397</v>
      </c>
      <c r="AH2950">
        <v>4</v>
      </c>
      <c r="AI2950">
        <v>3362917</v>
      </c>
      <c r="AJ2950">
        <v>0.2099543342877627</v>
      </c>
      <c r="AK2950">
        <v>0.17188143507556089</v>
      </c>
      <c r="AL2950">
        <v>0.33400645927330352</v>
      </c>
      <c r="AM2950">
        <v>0.28415777136337289</v>
      </c>
      <c r="AN2950" t="s">
        <v>976</v>
      </c>
      <c r="AO2950">
        <v>20200818</v>
      </c>
      <c r="AP2950">
        <v>16593</v>
      </c>
      <c r="AQ2950">
        <v>197252</v>
      </c>
      <c r="AS2950">
        <v>32</v>
      </c>
      <c r="AU2950">
        <v>7</v>
      </c>
      <c r="AY2950">
        <v>8749</v>
      </c>
      <c r="AZ2950" t="s">
        <v>308</v>
      </c>
      <c r="BA2950" t="s">
        <v>977</v>
      </c>
      <c r="BB2950" t="s">
        <v>978</v>
      </c>
      <c r="BC2950" t="s">
        <v>979</v>
      </c>
      <c r="BD2950">
        <v>593</v>
      </c>
      <c r="BF2950" t="s">
        <v>978</v>
      </c>
      <c r="BH2950">
        <v>15589</v>
      </c>
      <c r="BI2950">
        <v>524</v>
      </c>
      <c r="BJ2950">
        <v>69</v>
      </c>
      <c r="BL2950">
        <v>213845</v>
      </c>
      <c r="BW2950">
        <v>10</v>
      </c>
      <c r="BX2950">
        <v>57</v>
      </c>
      <c r="BY2950">
        <v>1150</v>
      </c>
      <c r="BZ2950">
        <v>213845</v>
      </c>
      <c r="CA2950">
        <v>213845</v>
      </c>
      <c r="CB2950">
        <v>1207</v>
      </c>
      <c r="CC2950">
        <v>213845</v>
      </c>
      <c r="CD2950">
        <v>0</v>
      </c>
      <c r="CE2950">
        <v>0</v>
      </c>
      <c r="CF2950" t="s">
        <v>980</v>
      </c>
      <c r="CG2950">
        <v>0</v>
      </c>
      <c r="CH2950">
        <v>0</v>
      </c>
      <c r="CI2950">
        <v>0</v>
      </c>
      <c r="CJ2950">
        <v>0</v>
      </c>
      <c r="CK2950">
        <v>0</v>
      </c>
      <c r="CM2950" t="s">
        <v>981</v>
      </c>
      <c r="CN2950" t="s">
        <v>982</v>
      </c>
      <c r="CO2950">
        <v>162</v>
      </c>
    </row>
    <row r="2951" spans="1:93" x14ac:dyDescent="0.2">
      <c r="A2951" t="s">
        <v>4253</v>
      </c>
      <c r="B2951" t="s">
        <v>6783</v>
      </c>
      <c r="C2951" s="2">
        <f>P2951/AD2951*1000000</f>
        <v>301.26281919882729</v>
      </c>
      <c r="D2951" s="2">
        <f>LN(C2951)</f>
        <v>5.7079830372565992</v>
      </c>
      <c r="E2951">
        <v>9.5442244003376437</v>
      </c>
      <c r="F2951">
        <v>291.65251107556787</v>
      </c>
      <c r="G2951">
        <v>307.55133860170918</v>
      </c>
      <c r="H2951">
        <v>87.664384723131292</v>
      </c>
      <c r="I2951">
        <v>96.973842928244963</v>
      </c>
      <c r="J2951" t="s">
        <v>6784</v>
      </c>
      <c r="K2951" t="s">
        <v>94</v>
      </c>
      <c r="L2951" t="s">
        <v>95</v>
      </c>
      <c r="M2951">
        <v>29.527044780000001</v>
      </c>
      <c r="N2951">
        <v>-95.772194630000001</v>
      </c>
      <c r="O2951">
        <v>13034</v>
      </c>
      <c r="P2951">
        <v>194</v>
      </c>
      <c r="Q2951">
        <v>0</v>
      </c>
      <c r="R2951">
        <v>12840</v>
      </c>
      <c r="S2951" t="s">
        <v>6785</v>
      </c>
      <c r="T2951">
        <v>47961</v>
      </c>
      <c r="U2951">
        <v>2016</v>
      </c>
      <c r="V2951">
        <v>0.111912450867215</v>
      </c>
      <c r="W2951">
        <v>1289.32080527273</v>
      </c>
      <c r="X2951">
        <v>182721.65775401099</v>
      </c>
      <c r="Y2951">
        <v>0.22050489845268101</v>
      </c>
      <c r="Z2951">
        <v>81753.936731887006</v>
      </c>
      <c r="AA2951">
        <v>0.73765717783070905</v>
      </c>
      <c r="AB2951">
        <v>0.25888119284245298</v>
      </c>
      <c r="AC2951">
        <v>0.20744142331701301</v>
      </c>
      <c r="AD2951">
        <v>643956</v>
      </c>
      <c r="AE2951">
        <v>9.9483618723429798E-2</v>
      </c>
      <c r="AF2951">
        <v>2.7899612577407199E-3</v>
      </c>
      <c r="AG2951">
        <v>0.59432233828671499</v>
      </c>
      <c r="AH2951">
        <v>5</v>
      </c>
      <c r="AI2951">
        <v>9524998</v>
      </c>
      <c r="AJ2951">
        <v>7.6404845439337621E-2</v>
      </c>
      <c r="AK2951">
        <v>0.24338304323003529</v>
      </c>
      <c r="AL2951">
        <v>0.42377909160715832</v>
      </c>
      <c r="AM2951">
        <v>0.25643301972346871</v>
      </c>
      <c r="AN2951" t="s">
        <v>6777</v>
      </c>
      <c r="AO2951">
        <v>20200818</v>
      </c>
      <c r="AP2951">
        <v>550232</v>
      </c>
      <c r="AQ2951">
        <v>3950413</v>
      </c>
      <c r="AS2951">
        <v>6210</v>
      </c>
      <c r="AU2951">
        <v>2240</v>
      </c>
      <c r="AY2951">
        <v>415903</v>
      </c>
      <c r="AZ2951" t="s">
        <v>362</v>
      </c>
      <c r="BA2951" t="s">
        <v>6778</v>
      </c>
      <c r="BB2951" t="s">
        <v>6779</v>
      </c>
      <c r="BC2951" t="s">
        <v>6780</v>
      </c>
      <c r="BD2951">
        <v>10250</v>
      </c>
      <c r="BF2951" t="s">
        <v>6779</v>
      </c>
      <c r="BH2951">
        <v>550232</v>
      </c>
      <c r="BM2951">
        <v>326216</v>
      </c>
      <c r="BN2951">
        <v>24732</v>
      </c>
      <c r="BO2951">
        <v>301484</v>
      </c>
      <c r="BU2951">
        <v>18244</v>
      </c>
      <c r="BV2951">
        <v>2734</v>
      </c>
      <c r="BW2951">
        <v>48</v>
      </c>
      <c r="BX2951">
        <v>7282</v>
      </c>
      <c r="BY2951">
        <v>17196</v>
      </c>
      <c r="BZ2951">
        <v>4500645</v>
      </c>
      <c r="CA2951">
        <v>4500645</v>
      </c>
      <c r="CB2951">
        <v>24478</v>
      </c>
      <c r="CC2951">
        <v>4500645</v>
      </c>
      <c r="CD2951">
        <v>216</v>
      </c>
      <c r="CE2951">
        <v>0</v>
      </c>
      <c r="CF2951" t="s">
        <v>6781</v>
      </c>
      <c r="CG2951">
        <v>0</v>
      </c>
      <c r="CH2951">
        <v>0</v>
      </c>
      <c r="CI2951">
        <v>0</v>
      </c>
      <c r="CJ2951">
        <v>0</v>
      </c>
      <c r="CK2951">
        <v>0</v>
      </c>
      <c r="CM2951" t="s">
        <v>6782</v>
      </c>
      <c r="CN2951" t="s">
        <v>368</v>
      </c>
      <c r="CO2951">
        <v>0</v>
      </c>
    </row>
    <row r="2952" spans="1:93" x14ac:dyDescent="0.2">
      <c r="A2952" t="s">
        <v>4835</v>
      </c>
      <c r="B2952" t="s">
        <v>4841</v>
      </c>
      <c r="C2952" s="2">
        <f>P2952/AD2952*1000000</f>
        <v>1352.8009127989997</v>
      </c>
      <c r="D2952" s="2">
        <f>LN(C2952)</f>
        <v>7.2099324723320732</v>
      </c>
      <c r="E2952">
        <v>9.1122585679919723</v>
      </c>
      <c r="F2952">
        <v>275.86832963723799</v>
      </c>
      <c r="G2952">
        <v>300.07267259850101</v>
      </c>
      <c r="H2952">
        <v>83.583673217459136</v>
      </c>
      <c r="I2952">
        <v>90.69694334267345</v>
      </c>
      <c r="J2952" t="s">
        <v>987</v>
      </c>
      <c r="K2952" t="s">
        <v>94</v>
      </c>
      <c r="L2952" t="s">
        <v>95</v>
      </c>
      <c r="M2952">
        <v>41.138915920000002</v>
      </c>
      <c r="N2952">
        <v>-74.691182429999998</v>
      </c>
      <c r="O2952">
        <v>1355</v>
      </c>
      <c r="P2952">
        <v>198</v>
      </c>
      <c r="Q2952">
        <v>0</v>
      </c>
      <c r="R2952">
        <v>1157</v>
      </c>
      <c r="S2952" t="s">
        <v>4842</v>
      </c>
      <c r="T2952">
        <v>2790</v>
      </c>
      <c r="U2952">
        <v>2016</v>
      </c>
      <c r="V2952">
        <v>4.8730473598534101E-2</v>
      </c>
      <c r="W2952">
        <v>475.01936890526298</v>
      </c>
      <c r="X2952">
        <v>258961.403508772</v>
      </c>
      <c r="Y2952">
        <v>3.7452389962734603E-2</v>
      </c>
      <c r="Z2952">
        <v>81518.614035087696</v>
      </c>
      <c r="AA2952">
        <v>0.85861133642737097</v>
      </c>
      <c r="AB2952">
        <v>5.6875169459821899E-2</v>
      </c>
      <c r="AC2952">
        <v>0.13600545102019401</v>
      </c>
      <c r="AD2952">
        <v>146363</v>
      </c>
      <c r="AE2952">
        <v>2.1116739539218599E-2</v>
      </c>
      <c r="AF2952">
        <v>4.7279808176958299E-4</v>
      </c>
      <c r="AG2952">
        <v>0.91876377226991501</v>
      </c>
      <c r="AH2952">
        <v>5</v>
      </c>
      <c r="AI2952">
        <v>2651604</v>
      </c>
      <c r="AJ2952">
        <v>0.114891213016725</v>
      </c>
      <c r="AK2952">
        <v>0.20147201467489109</v>
      </c>
      <c r="AL2952">
        <v>0.38094187518196532</v>
      </c>
      <c r="AM2952">
        <v>0.30269489712641862</v>
      </c>
      <c r="AN2952" t="s">
        <v>4838</v>
      </c>
      <c r="AO2952">
        <v>20200818</v>
      </c>
      <c r="AP2952">
        <v>188098</v>
      </c>
      <c r="AQ2952">
        <v>2344647</v>
      </c>
      <c r="AS2952">
        <v>468</v>
      </c>
      <c r="AT2952">
        <v>22259</v>
      </c>
      <c r="AU2952">
        <v>106</v>
      </c>
      <c r="AW2952">
        <v>41</v>
      </c>
      <c r="AY2952">
        <v>33403</v>
      </c>
      <c r="AZ2952" t="s">
        <v>308</v>
      </c>
      <c r="BA2952" t="s">
        <v>309</v>
      </c>
      <c r="BB2952" t="s">
        <v>310</v>
      </c>
      <c r="BC2952" t="s">
        <v>311</v>
      </c>
      <c r="BD2952">
        <v>15925</v>
      </c>
      <c r="BE2952">
        <v>22259</v>
      </c>
      <c r="BF2952" t="s">
        <v>310</v>
      </c>
      <c r="BH2952">
        <v>188098</v>
      </c>
      <c r="BI2952">
        <v>14086</v>
      </c>
      <c r="BJ2952">
        <v>1839</v>
      </c>
      <c r="BW2952">
        <v>34</v>
      </c>
      <c r="BX2952">
        <v>331</v>
      </c>
      <c r="BY2952">
        <v>21344</v>
      </c>
      <c r="BZ2952">
        <v>2532745</v>
      </c>
      <c r="CA2952">
        <v>2532745</v>
      </c>
      <c r="CB2952">
        <v>21675</v>
      </c>
      <c r="CC2952">
        <v>2532745</v>
      </c>
      <c r="CD2952">
        <v>9</v>
      </c>
      <c r="CE2952">
        <v>41</v>
      </c>
      <c r="CF2952" t="s">
        <v>4839</v>
      </c>
      <c r="CG2952">
        <v>0</v>
      </c>
      <c r="CH2952">
        <v>0</v>
      </c>
      <c r="CI2952">
        <v>0</v>
      </c>
      <c r="CJ2952">
        <v>0</v>
      </c>
      <c r="CK2952">
        <v>0</v>
      </c>
      <c r="CM2952" t="s">
        <v>4840</v>
      </c>
      <c r="CN2952" t="s">
        <v>1757</v>
      </c>
      <c r="CO2952">
        <v>165</v>
      </c>
    </row>
    <row r="2953" spans="1:93" x14ac:dyDescent="0.2">
      <c r="A2953" t="s">
        <v>572</v>
      </c>
      <c r="B2953" t="s">
        <v>696</v>
      </c>
      <c r="C2953" s="2">
        <f>P2953/AD2953*1000000</f>
        <v>375.10291886336313</v>
      </c>
      <c r="D2953" s="2">
        <f>LN(C2953)</f>
        <v>5.9272004386181179</v>
      </c>
      <c r="E2953">
        <v>12.277239635757621</v>
      </c>
      <c r="F2953">
        <v>287.46310918581378</v>
      </c>
      <c r="G2953">
        <v>306.61779017262091</v>
      </c>
      <c r="H2953">
        <v>90.010213687124548</v>
      </c>
      <c r="I2953">
        <v>71.676364364342419</v>
      </c>
      <c r="J2953" t="s">
        <v>697</v>
      </c>
      <c r="K2953" t="s">
        <v>94</v>
      </c>
      <c r="L2953" t="s">
        <v>95</v>
      </c>
      <c r="M2953">
        <v>37.558624989999998</v>
      </c>
      <c r="N2953">
        <v>-120.99707220000001</v>
      </c>
      <c r="O2953">
        <v>12668</v>
      </c>
      <c r="P2953">
        <v>200</v>
      </c>
      <c r="Q2953">
        <v>0</v>
      </c>
      <c r="R2953">
        <v>12468</v>
      </c>
      <c r="S2953" t="s">
        <v>698</v>
      </c>
      <c r="T2953">
        <v>55278</v>
      </c>
      <c r="U2953">
        <v>2016</v>
      </c>
      <c r="V2953">
        <v>0.108820257546256</v>
      </c>
      <c r="W2953">
        <v>1899.3206250799999</v>
      </c>
      <c r="X2953">
        <v>230284.84266666701</v>
      </c>
      <c r="Y2953">
        <v>1.91618434422548E-2</v>
      </c>
      <c r="Z2953">
        <v>50389.56</v>
      </c>
      <c r="AA2953">
        <v>0.55807587176976403</v>
      </c>
      <c r="AB2953">
        <v>0.46887011230992898</v>
      </c>
      <c r="AC2953">
        <v>0.30011239975318799</v>
      </c>
      <c r="AD2953">
        <v>533187</v>
      </c>
      <c r="AE2953">
        <v>3.5773924256035303E-2</v>
      </c>
      <c r="AF2953">
        <v>7.42213340554157E-3</v>
      </c>
      <c r="AG2953">
        <v>0.76908003869133901</v>
      </c>
      <c r="AH2953">
        <v>5</v>
      </c>
      <c r="AI2953">
        <v>9025208</v>
      </c>
      <c r="AJ2953">
        <v>0.10850686211331639</v>
      </c>
      <c r="AK2953">
        <v>0.2409710668164102</v>
      </c>
      <c r="AL2953">
        <v>0.42727536030194541</v>
      </c>
      <c r="AM2953">
        <v>0.223246710768328</v>
      </c>
      <c r="AN2953" t="s">
        <v>576</v>
      </c>
      <c r="AO2953">
        <v>20200818</v>
      </c>
      <c r="AP2953">
        <v>632667</v>
      </c>
      <c r="AQ2953">
        <v>9416372</v>
      </c>
      <c r="AS2953">
        <v>6360</v>
      </c>
      <c r="AU2953">
        <v>1801</v>
      </c>
      <c r="AZ2953" t="s">
        <v>98</v>
      </c>
      <c r="BA2953" t="s">
        <v>309</v>
      </c>
      <c r="BB2953" t="s">
        <v>310</v>
      </c>
      <c r="BC2953" t="s">
        <v>311</v>
      </c>
      <c r="BD2953">
        <v>11342</v>
      </c>
      <c r="BF2953" t="s">
        <v>310</v>
      </c>
      <c r="BH2953">
        <v>632667</v>
      </c>
      <c r="BW2953">
        <v>6</v>
      </c>
      <c r="BX2953">
        <v>4636</v>
      </c>
      <c r="BY2953">
        <v>110623</v>
      </c>
      <c r="BZ2953">
        <v>10049039</v>
      </c>
      <c r="CA2953">
        <v>10049039</v>
      </c>
      <c r="CB2953">
        <v>115259</v>
      </c>
      <c r="CC2953">
        <v>10049039</v>
      </c>
      <c r="CD2953">
        <v>100</v>
      </c>
      <c r="CE2953">
        <v>0</v>
      </c>
      <c r="CF2953" t="s">
        <v>577</v>
      </c>
      <c r="CG2953">
        <v>0</v>
      </c>
      <c r="CH2953">
        <v>0</v>
      </c>
      <c r="CI2953">
        <v>0</v>
      </c>
      <c r="CJ2953">
        <v>0</v>
      </c>
      <c r="CK2953">
        <v>0</v>
      </c>
      <c r="CM2953" t="s">
        <v>578</v>
      </c>
      <c r="CN2953" t="s">
        <v>579</v>
      </c>
      <c r="CO2953">
        <v>167</v>
      </c>
    </row>
    <row r="2954" spans="1:93" x14ac:dyDescent="0.2">
      <c r="A2954" t="s">
        <v>4989</v>
      </c>
      <c r="B2954" t="s">
        <v>5085</v>
      </c>
      <c r="C2954" s="2">
        <f>P2954/AD2954*1000000</f>
        <v>437.84536940776565</v>
      </c>
      <c r="D2954" s="2">
        <f>LN(C2954)</f>
        <v>6.081865810162089</v>
      </c>
      <c r="E2954">
        <v>8.7009770717511419</v>
      </c>
      <c r="F2954">
        <v>273.61276214730839</v>
      </c>
      <c r="G2954">
        <v>298.93068591164928</v>
      </c>
      <c r="H2954">
        <v>90.840882241792258</v>
      </c>
      <c r="I2954">
        <v>90.369160622957125</v>
      </c>
      <c r="J2954" t="s">
        <v>5086</v>
      </c>
      <c r="K2954" t="s">
        <v>94</v>
      </c>
      <c r="L2954" t="s">
        <v>95</v>
      </c>
      <c r="M2954">
        <v>43.004919229999999</v>
      </c>
      <c r="N2954">
        <v>-76.199711550000004</v>
      </c>
      <c r="O2954">
        <v>3696</v>
      </c>
      <c r="P2954">
        <v>203</v>
      </c>
      <c r="Q2954">
        <v>0</v>
      </c>
      <c r="R2954">
        <v>3493</v>
      </c>
      <c r="S2954" t="s">
        <v>5087</v>
      </c>
      <c r="T2954">
        <v>3582</v>
      </c>
      <c r="U2954">
        <v>2016</v>
      </c>
      <c r="V2954">
        <v>9.4688650733470298E-2</v>
      </c>
      <c r="W2954">
        <v>1789.8140556097601</v>
      </c>
      <c r="X2954">
        <v>136628.62745098001</v>
      </c>
      <c r="Y2954">
        <v>9.0636978235701895E-2</v>
      </c>
      <c r="Z2954">
        <v>61611.585365853702</v>
      </c>
      <c r="AA2954">
        <v>0.69050299611364796</v>
      </c>
      <c r="AB2954">
        <v>3.8857916553492702E-2</v>
      </c>
      <c r="AC2954">
        <v>0.14918947912577199</v>
      </c>
      <c r="AD2954">
        <v>463634</v>
      </c>
      <c r="AE2954">
        <v>2.7569166470391902E-2</v>
      </c>
      <c r="AF2954">
        <v>6.0576138681211903E-3</v>
      </c>
      <c r="AG2954">
        <v>0.83865569537701901</v>
      </c>
      <c r="AH2954">
        <v>5</v>
      </c>
      <c r="AI2954">
        <v>8344761</v>
      </c>
      <c r="AJ2954">
        <v>0.14188530983691439</v>
      </c>
      <c r="AK2954">
        <v>0.19382520362176939</v>
      </c>
      <c r="AL2954">
        <v>0.40608137249227388</v>
      </c>
      <c r="AM2954">
        <v>0.25820811404904231</v>
      </c>
      <c r="AN2954" t="s">
        <v>4993</v>
      </c>
      <c r="AO2954">
        <v>20200818</v>
      </c>
      <c r="AP2954">
        <v>426571</v>
      </c>
      <c r="AQ2954">
        <v>6765407</v>
      </c>
      <c r="AS2954">
        <v>537</v>
      </c>
      <c r="AT2954">
        <v>89995</v>
      </c>
      <c r="AU2954">
        <v>126</v>
      </c>
      <c r="AW2954">
        <v>60</v>
      </c>
      <c r="AY2954">
        <v>74258</v>
      </c>
      <c r="AZ2954" t="s">
        <v>362</v>
      </c>
      <c r="BA2954" t="s">
        <v>1004</v>
      </c>
      <c r="BB2954" t="s">
        <v>1005</v>
      </c>
      <c r="BC2954" t="s">
        <v>1006</v>
      </c>
      <c r="BD2954">
        <v>25264</v>
      </c>
      <c r="BE2954">
        <v>89995</v>
      </c>
      <c r="BF2954" t="s">
        <v>1005</v>
      </c>
      <c r="BH2954">
        <v>426571</v>
      </c>
      <c r="BL2954">
        <v>7191978</v>
      </c>
      <c r="BW2954">
        <v>36</v>
      </c>
      <c r="BX2954">
        <v>655</v>
      </c>
      <c r="BY2954">
        <v>66236</v>
      </c>
      <c r="BZ2954">
        <v>7191978</v>
      </c>
      <c r="CA2954">
        <v>7191978</v>
      </c>
      <c r="CB2954">
        <v>66891</v>
      </c>
      <c r="CC2954">
        <v>7191978</v>
      </c>
      <c r="CD2954">
        <v>8</v>
      </c>
      <c r="CE2954">
        <v>0</v>
      </c>
      <c r="CF2954" t="s">
        <v>4994</v>
      </c>
      <c r="CG2954">
        <v>0</v>
      </c>
      <c r="CH2954">
        <v>0</v>
      </c>
      <c r="CI2954">
        <v>0</v>
      </c>
      <c r="CJ2954">
        <v>0</v>
      </c>
      <c r="CK2954">
        <v>0</v>
      </c>
      <c r="CM2954" t="s">
        <v>4995</v>
      </c>
      <c r="CN2954" t="s">
        <v>4996</v>
      </c>
      <c r="CO2954">
        <v>164</v>
      </c>
    </row>
    <row r="2955" spans="1:93" x14ac:dyDescent="0.2">
      <c r="A2955" t="s">
        <v>572</v>
      </c>
      <c r="B2955" t="s">
        <v>734</v>
      </c>
      <c r="C2955" s="2">
        <f>P2955/AD2955*1000000</f>
        <v>408.76908911959873</v>
      </c>
      <c r="D2955" s="2">
        <f>LN(C2955)</f>
        <v>6.013150422331023</v>
      </c>
      <c r="E2955">
        <v>14.498676308522571</v>
      </c>
      <c r="F2955">
        <v>283.6494423286864</v>
      </c>
      <c r="G2955">
        <v>302.4329720216586</v>
      </c>
      <c r="H2955">
        <v>78.152604739670494</v>
      </c>
      <c r="I2955">
        <v>58.258386045031649</v>
      </c>
      <c r="J2955" t="s">
        <v>735</v>
      </c>
      <c r="K2955" t="s">
        <v>94</v>
      </c>
      <c r="L2955" t="s">
        <v>95</v>
      </c>
      <c r="M2955">
        <v>36.220265580000003</v>
      </c>
      <c r="N2955">
        <v>-118.8020203</v>
      </c>
      <c r="O2955">
        <v>12718</v>
      </c>
      <c r="P2955">
        <v>206</v>
      </c>
      <c r="Q2955">
        <v>0</v>
      </c>
      <c r="R2955">
        <v>12512</v>
      </c>
      <c r="S2955" t="s">
        <v>736</v>
      </c>
      <c r="T2955">
        <v>54846</v>
      </c>
      <c r="U2955">
        <v>2016</v>
      </c>
      <c r="V2955">
        <v>0.18046526818636</v>
      </c>
      <c r="W2955">
        <v>641.08207018181804</v>
      </c>
      <c r="X2955">
        <v>151965.793939394</v>
      </c>
      <c r="Y2955">
        <v>1.99097623127928E-2</v>
      </c>
      <c r="Z2955">
        <v>41517.787878787902</v>
      </c>
      <c r="AA2955">
        <v>0.56340292256326097</v>
      </c>
      <c r="AB2955">
        <v>0.62462191601217099</v>
      </c>
      <c r="AC2955">
        <v>0.45170605733173003</v>
      </c>
      <c r="AD2955">
        <v>503952</v>
      </c>
      <c r="AE2955">
        <v>2.2654251039646901E-2</v>
      </c>
      <c r="AF2955">
        <v>1.0421691524912799E-2</v>
      </c>
      <c r="AG2955">
        <v>0.79927960713483703</v>
      </c>
      <c r="AH2955">
        <v>5</v>
      </c>
      <c r="AI2955">
        <v>7552146</v>
      </c>
      <c r="AJ2955">
        <v>9.7548431929149679E-2</v>
      </c>
      <c r="AK2955">
        <v>0.27195647435841408</v>
      </c>
      <c r="AL2955">
        <v>0.42885465932464761</v>
      </c>
      <c r="AM2955">
        <v>0.20164043438778859</v>
      </c>
      <c r="AN2955" t="s">
        <v>576</v>
      </c>
      <c r="AO2955">
        <v>20200818</v>
      </c>
      <c r="AP2955">
        <v>632667</v>
      </c>
      <c r="AQ2955">
        <v>9416372</v>
      </c>
      <c r="AS2955">
        <v>6360</v>
      </c>
      <c r="AU2955">
        <v>1801</v>
      </c>
      <c r="AZ2955" t="s">
        <v>98</v>
      </c>
      <c r="BA2955" t="s">
        <v>309</v>
      </c>
      <c r="BB2955" t="s">
        <v>310</v>
      </c>
      <c r="BC2955" t="s">
        <v>311</v>
      </c>
      <c r="BD2955">
        <v>11342</v>
      </c>
      <c r="BF2955" t="s">
        <v>310</v>
      </c>
      <c r="BH2955">
        <v>632667</v>
      </c>
      <c r="BW2955">
        <v>6</v>
      </c>
      <c r="BX2955">
        <v>4636</v>
      </c>
      <c r="BY2955">
        <v>110623</v>
      </c>
      <c r="BZ2955">
        <v>10049039</v>
      </c>
      <c r="CA2955">
        <v>10049039</v>
      </c>
      <c r="CB2955">
        <v>115259</v>
      </c>
      <c r="CC2955">
        <v>10049039</v>
      </c>
      <c r="CD2955">
        <v>100</v>
      </c>
      <c r="CE2955">
        <v>0</v>
      </c>
      <c r="CF2955" t="s">
        <v>577</v>
      </c>
      <c r="CG2955">
        <v>0</v>
      </c>
      <c r="CH2955">
        <v>0</v>
      </c>
      <c r="CI2955">
        <v>0</v>
      </c>
      <c r="CJ2955">
        <v>0</v>
      </c>
      <c r="CK2955">
        <v>0</v>
      </c>
      <c r="CM2955" t="s">
        <v>578</v>
      </c>
      <c r="CN2955" t="s">
        <v>579</v>
      </c>
      <c r="CO2955">
        <v>167</v>
      </c>
    </row>
    <row r="2956" spans="1:93" x14ac:dyDescent="0.2">
      <c r="A2956" t="s">
        <v>999</v>
      </c>
      <c r="B2956" t="s">
        <v>1165</v>
      </c>
      <c r="C2956" s="2">
        <f>P2956/AD2956*1000000</f>
        <v>719.33653426451326</v>
      </c>
      <c r="D2956" s="2">
        <f>LN(C2956)</f>
        <v>6.5783293069980582</v>
      </c>
      <c r="E2956">
        <v>7.9957395069885244</v>
      </c>
      <c r="F2956">
        <v>296.7133365759712</v>
      </c>
      <c r="G2956">
        <v>305.43166784209859</v>
      </c>
      <c r="H2956">
        <v>96.944247430072139</v>
      </c>
      <c r="I2956">
        <v>99.252313203510866</v>
      </c>
      <c r="J2956" t="s">
        <v>1166</v>
      </c>
      <c r="K2956" t="s">
        <v>94</v>
      </c>
      <c r="L2956" t="s">
        <v>95</v>
      </c>
      <c r="M2956">
        <v>27.377639080000002</v>
      </c>
      <c r="N2956">
        <v>-80.471066489999998</v>
      </c>
      <c r="O2956">
        <v>6326</v>
      </c>
      <c r="P2956">
        <v>206</v>
      </c>
      <c r="Q2956">
        <v>0</v>
      </c>
      <c r="R2956">
        <v>6120</v>
      </c>
      <c r="S2956" t="s">
        <v>1167</v>
      </c>
      <c r="T2956">
        <v>15410</v>
      </c>
      <c r="U2956">
        <v>2016</v>
      </c>
      <c r="V2956">
        <v>0.122117269384205</v>
      </c>
      <c r="W2956">
        <v>1304.63467714286</v>
      </c>
      <c r="X2956">
        <v>134300</v>
      </c>
      <c r="Y2956">
        <v>0.22394265402250099</v>
      </c>
      <c r="Z2956">
        <v>43316.714285714297</v>
      </c>
      <c r="AA2956">
        <v>0.68415291861554695</v>
      </c>
      <c r="AB2956">
        <v>0.153119444742043</v>
      </c>
      <c r="AC2956">
        <v>0.175270054387066</v>
      </c>
      <c r="AD2956">
        <v>286375</v>
      </c>
      <c r="AE2956">
        <v>1.2896554693489101E-2</v>
      </c>
      <c r="AF2956">
        <v>3.4226736505553199E-3</v>
      </c>
      <c r="AG2956">
        <v>0.71894656295155301</v>
      </c>
      <c r="AH2956">
        <v>5</v>
      </c>
      <c r="AI2956">
        <v>4566718</v>
      </c>
      <c r="AJ2956">
        <v>0.2132684785879049</v>
      </c>
      <c r="AK2956">
        <v>0.18039848311194159</v>
      </c>
      <c r="AL2956">
        <v>0.34863024167465562</v>
      </c>
      <c r="AM2956">
        <v>0.25770279662549778</v>
      </c>
      <c r="AN2956" t="s">
        <v>1003</v>
      </c>
      <c r="AO2956">
        <v>20200818</v>
      </c>
      <c r="AP2956">
        <v>579932</v>
      </c>
      <c r="AQ2956">
        <v>3699108</v>
      </c>
      <c r="AR2956">
        <v>3814</v>
      </c>
      <c r="AS2956">
        <v>5484</v>
      </c>
      <c r="AT2956">
        <v>35112</v>
      </c>
      <c r="AZ2956" t="s">
        <v>98</v>
      </c>
      <c r="BA2956" t="s">
        <v>1004</v>
      </c>
      <c r="BB2956" t="s">
        <v>1005</v>
      </c>
      <c r="BC2956" t="s">
        <v>1006</v>
      </c>
      <c r="BD2956">
        <v>9893</v>
      </c>
      <c r="BE2956">
        <v>35112</v>
      </c>
      <c r="BF2956" t="s">
        <v>1005</v>
      </c>
      <c r="BG2956">
        <v>741276</v>
      </c>
      <c r="BH2956">
        <v>579932</v>
      </c>
      <c r="BI2956">
        <v>9893</v>
      </c>
      <c r="BL2956">
        <v>4285720</v>
      </c>
      <c r="BM2956">
        <v>408950</v>
      </c>
      <c r="BN2956">
        <v>27323</v>
      </c>
      <c r="BO2956">
        <v>381574</v>
      </c>
      <c r="BP2956">
        <v>401862</v>
      </c>
      <c r="BQ2956">
        <v>26788</v>
      </c>
      <c r="BR2956">
        <v>375046</v>
      </c>
      <c r="BT2956">
        <v>5884</v>
      </c>
      <c r="BW2956">
        <v>12</v>
      </c>
      <c r="BX2956">
        <v>3838</v>
      </c>
      <c r="BY2956">
        <v>22326</v>
      </c>
      <c r="BZ2956">
        <v>4282854</v>
      </c>
      <c r="CA2956">
        <v>4279040</v>
      </c>
      <c r="CB2956">
        <v>26164</v>
      </c>
      <c r="CC2956">
        <v>4279040</v>
      </c>
      <c r="CD2956">
        <v>219</v>
      </c>
      <c r="CE2956">
        <v>505</v>
      </c>
      <c r="CF2956" t="s">
        <v>1007</v>
      </c>
      <c r="CG2956">
        <v>0</v>
      </c>
      <c r="CH2956">
        <v>0</v>
      </c>
      <c r="CI2956">
        <v>0</v>
      </c>
      <c r="CJ2956">
        <v>0</v>
      </c>
      <c r="CK2956">
        <v>0</v>
      </c>
      <c r="CM2956" t="s">
        <v>1008</v>
      </c>
      <c r="CN2956" t="s">
        <v>1009</v>
      </c>
      <c r="CO2956">
        <v>152</v>
      </c>
    </row>
    <row r="2957" spans="1:93" x14ac:dyDescent="0.2">
      <c r="A2957" t="s">
        <v>301</v>
      </c>
      <c r="B2957" t="s">
        <v>7947</v>
      </c>
      <c r="C2957" s="2">
        <f>P2957/AD2957*1000000</f>
        <v>273.42132367775571</v>
      </c>
      <c r="D2957" s="2">
        <f>LN(C2957)</f>
        <v>5.6110139156806129</v>
      </c>
      <c r="E2957">
        <v>6.3910969162791442</v>
      </c>
      <c r="F2957">
        <v>278.23827899217298</v>
      </c>
      <c r="G2957">
        <v>294.49055451522639</v>
      </c>
      <c r="H2957">
        <v>92.912894432262235</v>
      </c>
      <c r="I2957">
        <v>80.565421868464711</v>
      </c>
      <c r="J2957" t="s">
        <v>7948</v>
      </c>
      <c r="K2957" t="s">
        <v>94</v>
      </c>
      <c r="L2957" t="s">
        <v>95</v>
      </c>
      <c r="M2957">
        <v>48.046159830000001</v>
      </c>
      <c r="N2957">
        <v>-121.7170703</v>
      </c>
      <c r="O2957">
        <v>5800</v>
      </c>
      <c r="P2957">
        <v>206</v>
      </c>
      <c r="Q2957">
        <v>0</v>
      </c>
      <c r="R2957">
        <v>5594</v>
      </c>
      <c r="S2957" t="s">
        <v>7949</v>
      </c>
      <c r="T2957">
        <v>56484</v>
      </c>
      <c r="U2957">
        <v>2016</v>
      </c>
      <c r="V2957">
        <v>8.2731746504407205E-2</v>
      </c>
      <c r="W2957">
        <v>2276.8420866666702</v>
      </c>
      <c r="X2957">
        <v>292496.296296296</v>
      </c>
      <c r="Y2957">
        <v>2.1851592805020598E-2</v>
      </c>
      <c r="Z2957">
        <v>73485.148148148204</v>
      </c>
      <c r="AA2957">
        <v>0.67888897723859398</v>
      </c>
      <c r="AB2957">
        <v>8.3848610636634693E-2</v>
      </c>
      <c r="AC2957">
        <v>0.114098715586384</v>
      </c>
      <c r="AD2957">
        <v>753416</v>
      </c>
      <c r="AE2957">
        <v>7.8866776105915901E-2</v>
      </c>
      <c r="AF2957">
        <v>1.0320747232171299E-2</v>
      </c>
      <c r="AG2957">
        <v>0.81107831453583401</v>
      </c>
      <c r="AH2957">
        <v>5</v>
      </c>
      <c r="AI2957">
        <v>12376363</v>
      </c>
      <c r="AJ2957">
        <v>0.1040651441784634</v>
      </c>
      <c r="AK2957">
        <v>0.2060458310733129</v>
      </c>
      <c r="AL2957">
        <v>0.42755727187381298</v>
      </c>
      <c r="AM2957">
        <v>0.26233175287441068</v>
      </c>
      <c r="AN2957" t="s">
        <v>7875</v>
      </c>
      <c r="AO2957">
        <v>20200818</v>
      </c>
      <c r="AP2957">
        <v>67721</v>
      </c>
      <c r="AQ2957">
        <v>950107</v>
      </c>
      <c r="AS2957">
        <v>394</v>
      </c>
      <c r="AT2957">
        <v>6296</v>
      </c>
      <c r="AW2957">
        <v>39</v>
      </c>
      <c r="AZ2957" t="s">
        <v>98</v>
      </c>
      <c r="BA2957" t="s">
        <v>7876</v>
      </c>
      <c r="BB2957" t="s">
        <v>7877</v>
      </c>
      <c r="BC2957" t="s">
        <v>7878</v>
      </c>
      <c r="BD2957">
        <v>1785</v>
      </c>
      <c r="BE2957">
        <v>6296</v>
      </c>
      <c r="BF2957" t="s">
        <v>7877</v>
      </c>
      <c r="BH2957">
        <v>67721</v>
      </c>
      <c r="BI2957">
        <v>1785</v>
      </c>
      <c r="BL2957">
        <v>1009486</v>
      </c>
      <c r="BW2957">
        <v>53</v>
      </c>
      <c r="BX2957">
        <v>260</v>
      </c>
      <c r="BY2957">
        <v>0</v>
      </c>
      <c r="BZ2957">
        <v>1017828</v>
      </c>
      <c r="CA2957">
        <v>1017828</v>
      </c>
      <c r="CB2957">
        <v>260</v>
      </c>
      <c r="CC2957">
        <v>1017828</v>
      </c>
      <c r="CD2957">
        <v>4</v>
      </c>
      <c r="CE2957">
        <v>41</v>
      </c>
      <c r="CF2957" t="s">
        <v>7879</v>
      </c>
      <c r="CG2957">
        <v>0</v>
      </c>
      <c r="CH2957">
        <v>0</v>
      </c>
      <c r="CI2957">
        <v>0</v>
      </c>
      <c r="CJ2957">
        <v>0</v>
      </c>
      <c r="CK2957">
        <v>0</v>
      </c>
      <c r="CM2957" t="s">
        <v>7880</v>
      </c>
      <c r="CN2957" t="s">
        <v>3079</v>
      </c>
      <c r="CO2957">
        <v>163</v>
      </c>
    </row>
    <row r="2958" spans="1:93" x14ac:dyDescent="0.2">
      <c r="A2958" t="s">
        <v>4253</v>
      </c>
      <c r="B2958" t="s">
        <v>7207</v>
      </c>
      <c r="C2958" s="2">
        <f>P2958/AD2958*1000000</f>
        <v>778.52035999984957</v>
      </c>
      <c r="D2958" s="2">
        <f>LN(C2958)</f>
        <v>6.6573951437899401</v>
      </c>
      <c r="E2958">
        <v>9.8119057575090807</v>
      </c>
      <c r="F2958">
        <v>293.93303462830039</v>
      </c>
      <c r="G2958">
        <v>310.10610945074183</v>
      </c>
      <c r="H2958">
        <v>84.211432877131756</v>
      </c>
      <c r="I2958">
        <v>89.292736726304355</v>
      </c>
      <c r="J2958" t="s">
        <v>7208</v>
      </c>
      <c r="K2958" t="s">
        <v>94</v>
      </c>
      <c r="L2958" t="s">
        <v>95</v>
      </c>
      <c r="M2958">
        <v>27.761036900000001</v>
      </c>
      <c r="N2958">
        <v>-99.33237355</v>
      </c>
      <c r="O2958">
        <v>9857</v>
      </c>
      <c r="P2958">
        <v>207</v>
      </c>
      <c r="Q2958">
        <v>0</v>
      </c>
      <c r="R2958">
        <v>9650</v>
      </c>
      <c r="S2958" t="s">
        <v>7209</v>
      </c>
      <c r="T2958">
        <v>48635</v>
      </c>
      <c r="U2958">
        <v>2016</v>
      </c>
      <c r="V2958">
        <v>0.21455922347650599</v>
      </c>
      <c r="W2958">
        <v>1094.55278422222</v>
      </c>
      <c r="X2958">
        <v>91355.555555555606</v>
      </c>
      <c r="Y2958">
        <v>2.2283371674088801E-3</v>
      </c>
      <c r="Z2958">
        <v>41561.171428571397</v>
      </c>
      <c r="AA2958">
        <v>0.65423115017236999</v>
      </c>
      <c r="AB2958">
        <v>0.95252197169470698</v>
      </c>
      <c r="AC2958">
        <v>0.51553684915291398</v>
      </c>
      <c r="AD2958">
        <v>265889</v>
      </c>
      <c r="AE2958">
        <v>2.92173372088117E-3</v>
      </c>
      <c r="AF2958">
        <v>2.3802152346353899E-3</v>
      </c>
      <c r="AG2958">
        <v>0.97079059730284201</v>
      </c>
      <c r="AH2958">
        <v>5</v>
      </c>
      <c r="AI2958">
        <v>4227741</v>
      </c>
      <c r="AJ2958">
        <v>7.9408364892740585E-2</v>
      </c>
      <c r="AK2958">
        <v>0.29763057859977698</v>
      </c>
      <c r="AL2958">
        <v>0.44549157576114518</v>
      </c>
      <c r="AM2958">
        <v>0.17746948074633709</v>
      </c>
      <c r="AN2958" t="s">
        <v>6777</v>
      </c>
      <c r="AO2958">
        <v>20200818</v>
      </c>
      <c r="AP2958">
        <v>550232</v>
      </c>
      <c r="AQ2958">
        <v>3950413</v>
      </c>
      <c r="AS2958">
        <v>6210</v>
      </c>
      <c r="AU2958">
        <v>2240</v>
      </c>
      <c r="AY2958">
        <v>415903</v>
      </c>
      <c r="AZ2958" t="s">
        <v>362</v>
      </c>
      <c r="BA2958" t="s">
        <v>6778</v>
      </c>
      <c r="BB2958" t="s">
        <v>6779</v>
      </c>
      <c r="BC2958" t="s">
        <v>6780</v>
      </c>
      <c r="BD2958">
        <v>10250</v>
      </c>
      <c r="BF2958" t="s">
        <v>6779</v>
      </c>
      <c r="BH2958">
        <v>550232</v>
      </c>
      <c r="BM2958">
        <v>326216</v>
      </c>
      <c r="BN2958">
        <v>24732</v>
      </c>
      <c r="BO2958">
        <v>301484</v>
      </c>
      <c r="BU2958">
        <v>18244</v>
      </c>
      <c r="BV2958">
        <v>2734</v>
      </c>
      <c r="BW2958">
        <v>48</v>
      </c>
      <c r="BX2958">
        <v>7282</v>
      </c>
      <c r="BY2958">
        <v>17196</v>
      </c>
      <c r="BZ2958">
        <v>4500645</v>
      </c>
      <c r="CA2958">
        <v>4500645</v>
      </c>
      <c r="CB2958">
        <v>24478</v>
      </c>
      <c r="CC2958">
        <v>4500645</v>
      </c>
      <c r="CD2958">
        <v>216</v>
      </c>
      <c r="CE2958">
        <v>0</v>
      </c>
      <c r="CF2958" t="s">
        <v>6781</v>
      </c>
      <c r="CG2958">
        <v>0</v>
      </c>
      <c r="CH2958">
        <v>0</v>
      </c>
      <c r="CI2958">
        <v>0</v>
      </c>
      <c r="CJ2958">
        <v>0</v>
      </c>
      <c r="CK2958">
        <v>0</v>
      </c>
      <c r="CM2958" t="s">
        <v>6782</v>
      </c>
      <c r="CN2958" t="s">
        <v>368</v>
      </c>
      <c r="CO2958">
        <v>0</v>
      </c>
    </row>
    <row r="2959" spans="1:93" x14ac:dyDescent="0.2">
      <c r="A2959" t="s">
        <v>303</v>
      </c>
      <c r="B2959" t="s">
        <v>336</v>
      </c>
      <c r="C2959" s="2">
        <f>P2959/AD2959*1000000</f>
        <v>1869.1756755542376</v>
      </c>
      <c r="D2959" s="2">
        <f>LN(C2959)</f>
        <v>7.533252797449407</v>
      </c>
      <c r="E2959">
        <v>3.9361725590601382</v>
      </c>
      <c r="F2959">
        <v>282.13005401478182</v>
      </c>
      <c r="G2959">
        <v>304.47556594847151</v>
      </c>
      <c r="H2959">
        <v>80.846947690990461</v>
      </c>
      <c r="I2959">
        <v>56.731136870134691</v>
      </c>
      <c r="J2959" t="s">
        <v>337</v>
      </c>
      <c r="K2959" t="s">
        <v>94</v>
      </c>
      <c r="L2959" t="s">
        <v>95</v>
      </c>
      <c r="M2959">
        <v>35.3997715</v>
      </c>
      <c r="N2959">
        <v>-110.3218983</v>
      </c>
      <c r="O2959">
        <v>5468</v>
      </c>
      <c r="P2959">
        <v>208</v>
      </c>
      <c r="Q2959">
        <v>0</v>
      </c>
      <c r="R2959">
        <v>5260</v>
      </c>
      <c r="S2959" t="s">
        <v>338</v>
      </c>
      <c r="T2959">
        <v>53732</v>
      </c>
      <c r="U2959">
        <v>2016</v>
      </c>
      <c r="V2959">
        <v>0.23273423211462299</v>
      </c>
      <c r="W2959">
        <v>23.243203607142899</v>
      </c>
      <c r="X2959">
        <v>98763.041309730907</v>
      </c>
      <c r="Y2959">
        <v>1.27577471976014E-2</v>
      </c>
      <c r="Z2959">
        <v>33365.714285714297</v>
      </c>
      <c r="AA2959">
        <v>0.75957693888860001</v>
      </c>
      <c r="AB2959">
        <v>8.2493746311458505E-2</v>
      </c>
      <c r="AC2959">
        <v>0.38552605891145098</v>
      </c>
      <c r="AD2959">
        <v>111279</v>
      </c>
      <c r="AE2959">
        <v>4.9753154229646504E-3</v>
      </c>
      <c r="AF2959">
        <v>0.48773821589571897</v>
      </c>
      <c r="AG2959">
        <v>0.44477233405576799</v>
      </c>
      <c r="AH2959">
        <v>2</v>
      </c>
      <c r="AI2959">
        <v>1883708</v>
      </c>
      <c r="AJ2959">
        <v>0.12786801351377181</v>
      </c>
      <c r="AK2959">
        <v>0.25504536796573568</v>
      </c>
      <c r="AL2959">
        <v>0.38102136849235663</v>
      </c>
      <c r="AM2959">
        <v>0.236065250028136</v>
      </c>
      <c r="AN2959" t="s">
        <v>307</v>
      </c>
      <c r="AO2959">
        <v>20200818</v>
      </c>
      <c r="AP2959">
        <v>194920</v>
      </c>
      <c r="AQ2959">
        <v>909077</v>
      </c>
      <c r="AS2959">
        <v>1167</v>
      </c>
      <c r="AT2959">
        <v>20878</v>
      </c>
      <c r="AU2959">
        <v>427</v>
      </c>
      <c r="AW2959">
        <v>260</v>
      </c>
      <c r="AY2959">
        <v>28027</v>
      </c>
      <c r="AZ2959" t="s">
        <v>308</v>
      </c>
      <c r="BA2959" t="s">
        <v>309</v>
      </c>
      <c r="BB2959" t="s">
        <v>310</v>
      </c>
      <c r="BC2959" t="s">
        <v>311</v>
      </c>
      <c r="BD2959">
        <v>4529</v>
      </c>
      <c r="BE2959">
        <v>20878</v>
      </c>
      <c r="BF2959" t="s">
        <v>310</v>
      </c>
      <c r="BH2959">
        <v>193416</v>
      </c>
      <c r="BI2959">
        <v>4273</v>
      </c>
      <c r="BJ2959">
        <v>256</v>
      </c>
      <c r="BM2959">
        <v>253264</v>
      </c>
      <c r="BW2959">
        <v>4</v>
      </c>
      <c r="BX2959">
        <v>915</v>
      </c>
      <c r="BY2959">
        <v>4694</v>
      </c>
      <c r="BZ2959">
        <v>1103997</v>
      </c>
      <c r="CA2959">
        <v>1103997</v>
      </c>
      <c r="CB2959">
        <v>5609</v>
      </c>
      <c r="CC2959">
        <v>1103997</v>
      </c>
      <c r="CD2959">
        <v>23</v>
      </c>
      <c r="CE2959">
        <v>122</v>
      </c>
      <c r="CF2959" t="s">
        <v>312</v>
      </c>
      <c r="CG2959">
        <v>0</v>
      </c>
      <c r="CH2959">
        <v>0</v>
      </c>
      <c r="CI2959">
        <v>0</v>
      </c>
      <c r="CJ2959">
        <v>0</v>
      </c>
      <c r="CK2959">
        <v>0</v>
      </c>
      <c r="CM2959" t="s">
        <v>313</v>
      </c>
      <c r="CN2959" t="s">
        <v>314</v>
      </c>
      <c r="CO2959">
        <v>155</v>
      </c>
    </row>
    <row r="2960" spans="1:93" x14ac:dyDescent="0.2">
      <c r="A2960" t="s">
        <v>572</v>
      </c>
      <c r="B2960" t="s">
        <v>610</v>
      </c>
      <c r="C2960" s="2">
        <f>P2960/AD2960*1000000</f>
        <v>221.52970521638551</v>
      </c>
      <c r="D2960" s="2">
        <f>LN(C2960)</f>
        <v>5.400556689822392</v>
      </c>
      <c r="E2960">
        <v>15.50999869277971</v>
      </c>
      <c r="F2960">
        <v>284.44385090733431</v>
      </c>
      <c r="G2960">
        <v>303.3673341034322</v>
      </c>
      <c r="H2960">
        <v>82.301972770393988</v>
      </c>
      <c r="I2960">
        <v>61.012367186267177</v>
      </c>
      <c r="J2960" t="s">
        <v>611</v>
      </c>
      <c r="K2960" t="s">
        <v>94</v>
      </c>
      <c r="L2960" t="s">
        <v>95</v>
      </c>
      <c r="M2960">
        <v>36.757338990000001</v>
      </c>
      <c r="N2960">
        <v>-119.6466953</v>
      </c>
      <c r="O2960">
        <v>21010</v>
      </c>
      <c r="P2960">
        <v>208</v>
      </c>
      <c r="Q2960">
        <v>0</v>
      </c>
      <c r="R2960">
        <v>20802</v>
      </c>
      <c r="S2960" t="s">
        <v>612</v>
      </c>
      <c r="T2960">
        <v>54900</v>
      </c>
      <c r="U2960">
        <v>2016</v>
      </c>
      <c r="V2960">
        <v>0.17217966152556299</v>
      </c>
      <c r="W2960">
        <v>1840.4639738301901</v>
      </c>
      <c r="X2960">
        <v>195093.80493434399</v>
      </c>
      <c r="Y2960">
        <v>3.7637219404649001E-2</v>
      </c>
      <c r="Z2960">
        <v>48317.1087151842</v>
      </c>
      <c r="AA2960">
        <v>0.52453670416897502</v>
      </c>
      <c r="AB2960">
        <v>0.528620928170486</v>
      </c>
      <c r="AC2960">
        <v>0.38609141280354298</v>
      </c>
      <c r="AD2960">
        <v>938926</v>
      </c>
      <c r="AE2960">
        <v>5.5930551938238898E-2</v>
      </c>
      <c r="AF2960">
        <v>1.38886839547147E-2</v>
      </c>
      <c r="AG2960">
        <v>0.65705892422340695</v>
      </c>
      <c r="AH2960">
        <v>5</v>
      </c>
      <c r="AI2960">
        <v>16109944</v>
      </c>
      <c r="AJ2960">
        <v>0.1027852734931915</v>
      </c>
      <c r="AK2960">
        <v>0.25138541760294142</v>
      </c>
      <c r="AL2960">
        <v>0.4369534742020208</v>
      </c>
      <c r="AM2960">
        <v>0.20887583470184631</v>
      </c>
      <c r="AN2960" t="s">
        <v>576</v>
      </c>
      <c r="AO2960">
        <v>20200818</v>
      </c>
      <c r="AP2960">
        <v>632667</v>
      </c>
      <c r="AQ2960">
        <v>9416372</v>
      </c>
      <c r="AS2960">
        <v>6360</v>
      </c>
      <c r="AU2960">
        <v>1801</v>
      </c>
      <c r="AZ2960" t="s">
        <v>98</v>
      </c>
      <c r="BA2960" t="s">
        <v>309</v>
      </c>
      <c r="BB2960" t="s">
        <v>310</v>
      </c>
      <c r="BC2960" t="s">
        <v>311</v>
      </c>
      <c r="BD2960">
        <v>11342</v>
      </c>
      <c r="BF2960" t="s">
        <v>310</v>
      </c>
      <c r="BH2960">
        <v>632667</v>
      </c>
      <c r="BW2960">
        <v>6</v>
      </c>
      <c r="BX2960">
        <v>4636</v>
      </c>
      <c r="BY2960">
        <v>110623</v>
      </c>
      <c r="BZ2960">
        <v>10049039</v>
      </c>
      <c r="CA2960">
        <v>10049039</v>
      </c>
      <c r="CB2960">
        <v>115259</v>
      </c>
      <c r="CC2960">
        <v>10049039</v>
      </c>
      <c r="CD2960">
        <v>100</v>
      </c>
      <c r="CE2960">
        <v>0</v>
      </c>
      <c r="CF2960" t="s">
        <v>577</v>
      </c>
      <c r="CG2960">
        <v>0</v>
      </c>
      <c r="CH2960">
        <v>0</v>
      </c>
      <c r="CI2960">
        <v>0</v>
      </c>
      <c r="CJ2960">
        <v>0</v>
      </c>
      <c r="CK2960">
        <v>0</v>
      </c>
      <c r="CM2960" t="s">
        <v>578</v>
      </c>
      <c r="CN2960" t="s">
        <v>579</v>
      </c>
      <c r="CO2960">
        <v>167</v>
      </c>
    </row>
    <row r="2961" spans="1:93" x14ac:dyDescent="0.2">
      <c r="A2961" t="s">
        <v>572</v>
      </c>
      <c r="B2961" t="s">
        <v>714</v>
      </c>
      <c r="C2961" s="2">
        <f>P2961/AD2961*1000000</f>
        <v>108.89715835730981</v>
      </c>
      <c r="D2961" s="2">
        <f>LN(C2961)</f>
        <v>4.690403935542534</v>
      </c>
      <c r="E2961">
        <v>10.112474861799839</v>
      </c>
      <c r="F2961">
        <v>287.58957068678649</v>
      </c>
      <c r="G2961">
        <v>301.61179918427501</v>
      </c>
      <c r="H2961">
        <v>84.406025877060742</v>
      </c>
      <c r="I2961">
        <v>73.823633795341053</v>
      </c>
      <c r="J2961" t="s">
        <v>715</v>
      </c>
      <c r="K2961" t="s">
        <v>94</v>
      </c>
      <c r="L2961" t="s">
        <v>95</v>
      </c>
      <c r="M2961">
        <v>37.231049079999998</v>
      </c>
      <c r="N2961">
        <v>-121.6970462</v>
      </c>
      <c r="O2961">
        <v>14636</v>
      </c>
      <c r="P2961">
        <v>209</v>
      </c>
      <c r="Q2961">
        <v>0</v>
      </c>
      <c r="R2961">
        <v>14427</v>
      </c>
      <c r="S2961" t="s">
        <v>716</v>
      </c>
      <c r="T2961">
        <v>55044</v>
      </c>
      <c r="U2961">
        <v>2016</v>
      </c>
      <c r="V2961">
        <v>8.8607164685390899E-2</v>
      </c>
      <c r="W2961">
        <v>5671.8505031896602</v>
      </c>
      <c r="X2961">
        <v>893329.37931034504</v>
      </c>
      <c r="Y2961">
        <v>2.9177591212390101E-2</v>
      </c>
      <c r="Z2961">
        <v>109725.5</v>
      </c>
      <c r="AA2961">
        <v>0.57711144007156201</v>
      </c>
      <c r="AB2961">
        <v>0.242187759922669</v>
      </c>
      <c r="AC2961">
        <v>0.171735846557312</v>
      </c>
      <c r="AD2961">
        <v>1919242</v>
      </c>
      <c r="AE2961">
        <v>0.31053580498590999</v>
      </c>
      <c r="AF2961">
        <v>3.9740717070288097E-3</v>
      </c>
      <c r="AG2961">
        <v>0.51349212722669002</v>
      </c>
      <c r="AH2961">
        <v>5</v>
      </c>
      <c r="AI2961">
        <v>31642660</v>
      </c>
      <c r="AJ2961">
        <v>0.1087674677160517</v>
      </c>
      <c r="AK2961">
        <v>0.20160150884912961</v>
      </c>
      <c r="AL2961">
        <v>0.44972129397465321</v>
      </c>
      <c r="AM2961">
        <v>0.23990972946016551</v>
      </c>
      <c r="AN2961" t="s">
        <v>576</v>
      </c>
      <c r="AO2961">
        <v>20200818</v>
      </c>
      <c r="AP2961">
        <v>632667</v>
      </c>
      <c r="AQ2961">
        <v>9416372</v>
      </c>
      <c r="AS2961">
        <v>6360</v>
      </c>
      <c r="AU2961">
        <v>1801</v>
      </c>
      <c r="AZ2961" t="s">
        <v>98</v>
      </c>
      <c r="BA2961" t="s">
        <v>309</v>
      </c>
      <c r="BB2961" t="s">
        <v>310</v>
      </c>
      <c r="BC2961" t="s">
        <v>311</v>
      </c>
      <c r="BD2961">
        <v>11342</v>
      </c>
      <c r="BF2961" t="s">
        <v>310</v>
      </c>
      <c r="BH2961">
        <v>632667</v>
      </c>
      <c r="BW2961">
        <v>6</v>
      </c>
      <c r="BX2961">
        <v>4636</v>
      </c>
      <c r="BY2961">
        <v>110623</v>
      </c>
      <c r="BZ2961">
        <v>10049039</v>
      </c>
      <c r="CA2961">
        <v>10049039</v>
      </c>
      <c r="CB2961">
        <v>115259</v>
      </c>
      <c r="CC2961">
        <v>10049039</v>
      </c>
      <c r="CD2961">
        <v>100</v>
      </c>
      <c r="CE2961">
        <v>0</v>
      </c>
      <c r="CF2961" t="s">
        <v>577</v>
      </c>
      <c r="CG2961">
        <v>0</v>
      </c>
      <c r="CH2961">
        <v>0</v>
      </c>
      <c r="CI2961">
        <v>0</v>
      </c>
      <c r="CJ2961">
        <v>0</v>
      </c>
      <c r="CK2961">
        <v>0</v>
      </c>
      <c r="CM2961" t="s">
        <v>578</v>
      </c>
      <c r="CN2961" t="s">
        <v>579</v>
      </c>
      <c r="CO2961">
        <v>167</v>
      </c>
    </row>
    <row r="2962" spans="1:93" x14ac:dyDescent="0.2">
      <c r="A2962" t="s">
        <v>2241</v>
      </c>
      <c r="B2962" t="s">
        <v>2438</v>
      </c>
      <c r="C2962" s="2">
        <f>P2962/AD2962*1000000</f>
        <v>447.96619123085048</v>
      </c>
      <c r="D2962" s="2">
        <f>LN(C2962)</f>
        <v>6.1047177635647172</v>
      </c>
      <c r="E2962">
        <v>9.8374532002212245</v>
      </c>
      <c r="F2962">
        <v>273.79019862580299</v>
      </c>
      <c r="G2962">
        <v>302.00156529663502</v>
      </c>
      <c r="H2962">
        <v>90.207438986230116</v>
      </c>
      <c r="I2962">
        <v>89.703294999899256</v>
      </c>
      <c r="J2962" t="s">
        <v>359</v>
      </c>
      <c r="K2962" t="s">
        <v>94</v>
      </c>
      <c r="L2962" t="s">
        <v>95</v>
      </c>
      <c r="M2962">
        <v>41.686794839999997</v>
      </c>
      <c r="N2962">
        <v>-93.577674610000003</v>
      </c>
      <c r="O2962">
        <v>11101</v>
      </c>
      <c r="P2962">
        <v>212</v>
      </c>
      <c r="Q2962">
        <v>0</v>
      </c>
      <c r="R2962">
        <v>10889</v>
      </c>
      <c r="S2962" t="s">
        <v>2439</v>
      </c>
      <c r="T2962">
        <v>27020</v>
      </c>
      <c r="U2962">
        <v>2016</v>
      </c>
      <c r="V2962">
        <v>8.9558673509348596E-2</v>
      </c>
      <c r="W2962">
        <v>1444.0093161290299</v>
      </c>
      <c r="X2962">
        <v>168830.75268817201</v>
      </c>
      <c r="Y2962">
        <v>4.4787871948521102E-2</v>
      </c>
      <c r="Z2962">
        <v>68301.129032258104</v>
      </c>
      <c r="AA2962">
        <v>0.73208308792424504</v>
      </c>
      <c r="AB2962">
        <v>5.7311589678196898E-2</v>
      </c>
      <c r="AC2962">
        <v>0.102207151728389</v>
      </c>
      <c r="AD2962">
        <v>473250</v>
      </c>
      <c r="AE2962">
        <v>3.2232898844568703E-2</v>
      </c>
      <c r="AF2962">
        <v>2.3156483299664301E-3</v>
      </c>
      <c r="AG2962">
        <v>0.889411390589113</v>
      </c>
      <c r="AH2962">
        <v>5</v>
      </c>
      <c r="AI2962">
        <v>7517615</v>
      </c>
      <c r="AJ2962">
        <v>0.1110995974122112</v>
      </c>
      <c r="AK2962">
        <v>0.21525350792771381</v>
      </c>
      <c r="AL2962">
        <v>0.43395438579921958</v>
      </c>
      <c r="AM2962">
        <v>0.2396925088608555</v>
      </c>
      <c r="AN2962" t="s">
        <v>2244</v>
      </c>
      <c r="AO2962">
        <v>20200818</v>
      </c>
      <c r="AP2962">
        <v>52951</v>
      </c>
      <c r="AQ2962">
        <v>504147</v>
      </c>
      <c r="AS2962">
        <v>287</v>
      </c>
      <c r="AU2962">
        <v>86</v>
      </c>
      <c r="AW2962">
        <v>35</v>
      </c>
      <c r="AY2962">
        <v>41565</v>
      </c>
      <c r="AZ2962" t="s">
        <v>308</v>
      </c>
      <c r="BA2962" t="s">
        <v>309</v>
      </c>
      <c r="BB2962" t="s">
        <v>310</v>
      </c>
      <c r="BC2962" t="s">
        <v>311</v>
      </c>
      <c r="BD2962">
        <v>989</v>
      </c>
      <c r="BF2962" t="s">
        <v>310</v>
      </c>
      <c r="BH2962">
        <v>52951</v>
      </c>
      <c r="BL2962">
        <v>565139</v>
      </c>
      <c r="BP2962">
        <v>44689</v>
      </c>
      <c r="BQ2962">
        <v>2928</v>
      </c>
      <c r="BR2962">
        <v>41721</v>
      </c>
      <c r="BW2962">
        <v>19</v>
      </c>
      <c r="BX2962">
        <v>229</v>
      </c>
      <c r="BY2962">
        <v>2885</v>
      </c>
      <c r="BZ2962">
        <v>557098</v>
      </c>
      <c r="CA2962">
        <v>557098</v>
      </c>
      <c r="CB2962">
        <v>3114</v>
      </c>
      <c r="CC2962">
        <v>557098</v>
      </c>
      <c r="CD2962">
        <v>8</v>
      </c>
      <c r="CE2962">
        <v>0</v>
      </c>
      <c r="CF2962" t="s">
        <v>2245</v>
      </c>
      <c r="CG2962">
        <v>0</v>
      </c>
      <c r="CH2962">
        <v>0</v>
      </c>
      <c r="CI2962">
        <v>0</v>
      </c>
      <c r="CJ2962">
        <v>0</v>
      </c>
      <c r="CK2962">
        <v>0</v>
      </c>
      <c r="CM2962" t="s">
        <v>2241</v>
      </c>
      <c r="CN2962" t="s">
        <v>368</v>
      </c>
      <c r="CO2962">
        <v>0</v>
      </c>
    </row>
    <row r="2963" spans="1:93" x14ac:dyDescent="0.2">
      <c r="A2963" t="s">
        <v>6065</v>
      </c>
      <c r="B2963" t="s">
        <v>6159</v>
      </c>
      <c r="C2963" s="2">
        <f>P2963/AD2963*1000000</f>
        <v>979.29167648267992</v>
      </c>
      <c r="D2963" s="2">
        <f>LN(C2963)</f>
        <v>6.886829531234568</v>
      </c>
      <c r="E2963">
        <v>9.5619790497275456</v>
      </c>
      <c r="F2963">
        <v>274.12176833959779</v>
      </c>
      <c r="G2963">
        <v>298.58755479431147</v>
      </c>
      <c r="H2963">
        <v>83.31973894769132</v>
      </c>
      <c r="I2963">
        <v>89.519732612742416</v>
      </c>
      <c r="J2963" t="s">
        <v>6160</v>
      </c>
      <c r="K2963" t="s">
        <v>94</v>
      </c>
      <c r="L2963" t="s">
        <v>95</v>
      </c>
      <c r="M2963">
        <v>41.435646720000001</v>
      </c>
      <c r="N2963">
        <v>-75.603792010000006</v>
      </c>
      <c r="O2963">
        <v>1967</v>
      </c>
      <c r="P2963">
        <v>212</v>
      </c>
      <c r="Q2963">
        <v>0</v>
      </c>
      <c r="R2963">
        <v>1755</v>
      </c>
      <c r="S2963" t="s">
        <v>6161</v>
      </c>
      <c r="T2963">
        <v>5202</v>
      </c>
      <c r="U2963">
        <v>2016</v>
      </c>
      <c r="V2963">
        <v>8.6106832033878297E-2</v>
      </c>
      <c r="W2963">
        <v>1350.9788983999999</v>
      </c>
      <c r="X2963">
        <v>151602.36799999999</v>
      </c>
      <c r="Y2963">
        <v>2.3851225402848401E-2</v>
      </c>
      <c r="Z2963">
        <v>49110.64</v>
      </c>
      <c r="AA2963">
        <v>0.68507218614698095</v>
      </c>
      <c r="AB2963">
        <v>4.7655656315376202E-2</v>
      </c>
      <c r="AC2963">
        <v>0.16804735056244899</v>
      </c>
      <c r="AD2963">
        <v>216483</v>
      </c>
      <c r="AE2963">
        <v>1.5782645011759001E-2</v>
      </c>
      <c r="AF2963">
        <v>6.8377404796227603E-4</v>
      </c>
      <c r="AG2963">
        <v>0.94377548328836403</v>
      </c>
      <c r="AH2963">
        <v>5</v>
      </c>
      <c r="AI2963">
        <v>3836245</v>
      </c>
      <c r="AJ2963">
        <v>0.185526993192562</v>
      </c>
      <c r="AK2963">
        <v>0.1697243007159345</v>
      </c>
      <c r="AL2963">
        <v>0.37865647267054109</v>
      </c>
      <c r="AM2963">
        <v>0.26609223342096239</v>
      </c>
      <c r="AN2963" t="s">
        <v>6068</v>
      </c>
      <c r="AO2963">
        <v>20200818</v>
      </c>
      <c r="AP2963">
        <v>125579</v>
      </c>
      <c r="AQ2963">
        <v>1353987</v>
      </c>
      <c r="AS2963">
        <v>548</v>
      </c>
      <c r="AW2963">
        <v>94</v>
      </c>
      <c r="AY2963">
        <v>99207</v>
      </c>
      <c r="AZ2963" t="s">
        <v>308</v>
      </c>
      <c r="BA2963" t="s">
        <v>309</v>
      </c>
      <c r="BB2963" t="s">
        <v>310</v>
      </c>
      <c r="BC2963" t="s">
        <v>311</v>
      </c>
      <c r="BD2963">
        <v>7499</v>
      </c>
      <c r="BF2963" t="s">
        <v>310</v>
      </c>
      <c r="BH2963">
        <v>122050</v>
      </c>
      <c r="BW2963">
        <v>42</v>
      </c>
      <c r="BX2963">
        <v>735</v>
      </c>
      <c r="BY2963">
        <v>11512</v>
      </c>
      <c r="BZ2963">
        <v>1479566</v>
      </c>
      <c r="CA2963">
        <v>1479566</v>
      </c>
      <c r="CB2963">
        <v>12247</v>
      </c>
      <c r="CC2963">
        <v>1479566</v>
      </c>
      <c r="CD2963">
        <v>31</v>
      </c>
      <c r="CE2963">
        <v>0</v>
      </c>
      <c r="CF2963" t="s">
        <v>6069</v>
      </c>
      <c r="CG2963">
        <v>0</v>
      </c>
      <c r="CH2963">
        <v>0</v>
      </c>
      <c r="CI2963">
        <v>0</v>
      </c>
      <c r="CJ2963">
        <v>0</v>
      </c>
      <c r="CK2963">
        <v>0</v>
      </c>
      <c r="CM2963" t="s">
        <v>6070</v>
      </c>
      <c r="CN2963" t="s">
        <v>998</v>
      </c>
      <c r="CO2963">
        <v>154</v>
      </c>
    </row>
    <row r="2964" spans="1:93" x14ac:dyDescent="0.2">
      <c r="A2964" t="s">
        <v>7447</v>
      </c>
      <c r="B2964" t="s">
        <v>7492</v>
      </c>
      <c r="C2964" s="2">
        <f>P2964/AD2964*1000000</f>
        <v>196.44139559276877</v>
      </c>
      <c r="D2964" s="2">
        <f>LN(C2964)</f>
        <v>5.280364145568373</v>
      </c>
      <c r="E2964">
        <v>9.7551793708398247</v>
      </c>
      <c r="F2964">
        <v>276.72049912301168</v>
      </c>
      <c r="G2964">
        <v>301.9918926229214</v>
      </c>
      <c r="H2964">
        <v>81.554184470826968</v>
      </c>
      <c r="I2964">
        <v>45.242761927575749</v>
      </c>
      <c r="J2964" t="s">
        <v>7493</v>
      </c>
      <c r="K2964" t="s">
        <v>94</v>
      </c>
      <c r="L2964" t="s">
        <v>95</v>
      </c>
      <c r="M2964">
        <v>40.666165319999998</v>
      </c>
      <c r="N2964">
        <v>-111.9216011</v>
      </c>
      <c r="O2964">
        <v>21951</v>
      </c>
      <c r="P2964">
        <v>215</v>
      </c>
      <c r="Q2964">
        <v>0</v>
      </c>
      <c r="R2964">
        <v>21736</v>
      </c>
      <c r="S2964" t="s">
        <v>7494</v>
      </c>
      <c r="T2964">
        <v>53039</v>
      </c>
      <c r="U2964">
        <v>2016</v>
      </c>
      <c r="V2964">
        <v>7.4924093184781604E-2</v>
      </c>
      <c r="W2964">
        <v>3491.48585527778</v>
      </c>
      <c r="X2964">
        <v>250330.555555556</v>
      </c>
      <c r="Y2964">
        <v>1.6909428522065301E-2</v>
      </c>
      <c r="Z2964">
        <v>65528.015873015902</v>
      </c>
      <c r="AA2964">
        <v>0.62576979438556501</v>
      </c>
      <c r="AB2964">
        <v>0.15536427824763399</v>
      </c>
      <c r="AC2964">
        <v>0.108025496311034</v>
      </c>
      <c r="AD2964">
        <v>1094474</v>
      </c>
      <c r="AE2964">
        <v>4.7144425982958198E-2</v>
      </c>
      <c r="AF2964">
        <v>7.4594066938754797E-3</v>
      </c>
      <c r="AG2964">
        <v>0.81746173218327001</v>
      </c>
      <c r="AH2964">
        <v>5</v>
      </c>
      <c r="AI2964">
        <v>17932952</v>
      </c>
      <c r="AJ2964">
        <v>8.7199140442688963E-2</v>
      </c>
      <c r="AK2964">
        <v>0.24536964131728009</v>
      </c>
      <c r="AL2964">
        <v>0.4627718849635018</v>
      </c>
      <c r="AM2964">
        <v>0.20465933327652919</v>
      </c>
      <c r="AN2964" t="s">
        <v>7450</v>
      </c>
      <c r="AO2964">
        <v>20200818</v>
      </c>
      <c r="AP2964">
        <v>47157</v>
      </c>
      <c r="AQ2964">
        <v>559359</v>
      </c>
      <c r="AS2964">
        <v>183</v>
      </c>
      <c r="AT2964">
        <v>2804</v>
      </c>
      <c r="AU2964">
        <v>61</v>
      </c>
      <c r="AV2964">
        <v>718</v>
      </c>
      <c r="AX2964">
        <v>288</v>
      </c>
      <c r="AY2964">
        <v>38555</v>
      </c>
      <c r="AZ2964" t="s">
        <v>308</v>
      </c>
      <c r="BA2964" t="s">
        <v>7451</v>
      </c>
      <c r="BB2964" t="s">
        <v>7452</v>
      </c>
      <c r="BC2964" t="s">
        <v>7453</v>
      </c>
      <c r="BD2964">
        <v>369</v>
      </c>
      <c r="BE2964">
        <v>2804</v>
      </c>
      <c r="BF2964" t="s">
        <v>7452</v>
      </c>
      <c r="BH2964">
        <v>47157</v>
      </c>
      <c r="BL2964">
        <v>606516</v>
      </c>
      <c r="BW2964">
        <v>49</v>
      </c>
      <c r="BX2964">
        <v>263</v>
      </c>
      <c r="BY2964">
        <v>4458</v>
      </c>
      <c r="BZ2964">
        <v>606516</v>
      </c>
      <c r="CA2964">
        <v>606516</v>
      </c>
      <c r="CB2964">
        <v>4721</v>
      </c>
      <c r="CC2964">
        <v>606516</v>
      </c>
      <c r="CD2964">
        <v>5</v>
      </c>
      <c r="CE2964">
        <v>22</v>
      </c>
      <c r="CF2964" t="s">
        <v>7454</v>
      </c>
      <c r="CG2964">
        <v>0</v>
      </c>
      <c r="CH2964">
        <v>0</v>
      </c>
      <c r="CI2964">
        <v>0</v>
      </c>
      <c r="CJ2964">
        <v>0</v>
      </c>
      <c r="CK2964">
        <v>0</v>
      </c>
      <c r="CM2964" t="s">
        <v>7447</v>
      </c>
      <c r="CN2964" t="s">
        <v>368</v>
      </c>
      <c r="CO2964">
        <v>0</v>
      </c>
    </row>
    <row r="2965" spans="1:93" x14ac:dyDescent="0.2">
      <c r="A2965" t="s">
        <v>572</v>
      </c>
      <c r="B2965" t="s">
        <v>625</v>
      </c>
      <c r="C2965" s="2">
        <f>P2965/AD2965*1000000</f>
        <v>259.1394650209711</v>
      </c>
      <c r="D2965" s="2">
        <f>LN(C2965)</f>
        <v>5.5573663917583511</v>
      </c>
      <c r="E2965">
        <v>11.85500384192154</v>
      </c>
      <c r="F2965">
        <v>287.18168459495831</v>
      </c>
      <c r="G2965">
        <v>307.3597615248143</v>
      </c>
      <c r="H2965">
        <v>76.799721249190867</v>
      </c>
      <c r="I2965">
        <v>52.243736584212598</v>
      </c>
      <c r="J2965" t="s">
        <v>626</v>
      </c>
      <c r="K2965" t="s">
        <v>94</v>
      </c>
      <c r="L2965" t="s">
        <v>95</v>
      </c>
      <c r="M2965">
        <v>35.34329425</v>
      </c>
      <c r="N2965">
        <v>-118.72777960000001</v>
      </c>
      <c r="O2965">
        <v>26968</v>
      </c>
      <c r="P2965">
        <v>216</v>
      </c>
      <c r="Q2965">
        <v>0</v>
      </c>
      <c r="R2965">
        <v>26752</v>
      </c>
      <c r="S2965" t="s">
        <v>627</v>
      </c>
      <c r="T2965">
        <v>54882</v>
      </c>
      <c r="U2965">
        <v>2016</v>
      </c>
      <c r="V2965">
        <v>0.10598653148366501</v>
      </c>
      <c r="W2965">
        <v>762.41510963913095</v>
      </c>
      <c r="X2965">
        <v>142468.90089186199</v>
      </c>
      <c r="Y2965">
        <v>3.4159442740519297E-2</v>
      </c>
      <c r="Z2965">
        <v>44297.423188405803</v>
      </c>
      <c r="AA2965">
        <v>0.62733510295511297</v>
      </c>
      <c r="AB2965">
        <v>0.34554486890928399</v>
      </c>
      <c r="AC2965">
        <v>0.29290861493595699</v>
      </c>
      <c r="AD2965">
        <v>833528</v>
      </c>
      <c r="AE2965">
        <v>2.8635454210020301E-2</v>
      </c>
      <c r="AF2965">
        <v>9.7653305003406205E-3</v>
      </c>
      <c r="AG2965">
        <v>0.83898064674885997</v>
      </c>
      <c r="AH2965">
        <v>5</v>
      </c>
      <c r="AI2965">
        <v>14181056</v>
      </c>
      <c r="AJ2965">
        <v>9.3079387035775049E-2</v>
      </c>
      <c r="AK2965">
        <v>0.25389279895657979</v>
      </c>
      <c r="AL2965">
        <v>0.44115424126383818</v>
      </c>
      <c r="AM2965">
        <v>0.21187357274380689</v>
      </c>
      <c r="AN2965" t="s">
        <v>576</v>
      </c>
      <c r="AO2965">
        <v>20200818</v>
      </c>
      <c r="AP2965">
        <v>632667</v>
      </c>
      <c r="AQ2965">
        <v>9416372</v>
      </c>
      <c r="AS2965">
        <v>6360</v>
      </c>
      <c r="AU2965">
        <v>1801</v>
      </c>
      <c r="AZ2965" t="s">
        <v>98</v>
      </c>
      <c r="BA2965" t="s">
        <v>309</v>
      </c>
      <c r="BB2965" t="s">
        <v>310</v>
      </c>
      <c r="BC2965" t="s">
        <v>311</v>
      </c>
      <c r="BD2965">
        <v>11342</v>
      </c>
      <c r="BF2965" t="s">
        <v>310</v>
      </c>
      <c r="BH2965">
        <v>632667</v>
      </c>
      <c r="BW2965">
        <v>6</v>
      </c>
      <c r="BX2965">
        <v>4636</v>
      </c>
      <c r="BY2965">
        <v>110623</v>
      </c>
      <c r="BZ2965">
        <v>10049039</v>
      </c>
      <c r="CA2965">
        <v>10049039</v>
      </c>
      <c r="CB2965">
        <v>115259</v>
      </c>
      <c r="CC2965">
        <v>10049039</v>
      </c>
      <c r="CD2965">
        <v>100</v>
      </c>
      <c r="CE2965">
        <v>0</v>
      </c>
      <c r="CF2965" t="s">
        <v>577</v>
      </c>
      <c r="CG2965">
        <v>0</v>
      </c>
      <c r="CH2965">
        <v>0</v>
      </c>
      <c r="CI2965">
        <v>0</v>
      </c>
      <c r="CJ2965">
        <v>0</v>
      </c>
      <c r="CK2965">
        <v>0</v>
      </c>
      <c r="CM2965" t="s">
        <v>578</v>
      </c>
      <c r="CN2965" t="s">
        <v>579</v>
      </c>
      <c r="CO2965">
        <v>167</v>
      </c>
    </row>
    <row r="2966" spans="1:93" x14ac:dyDescent="0.2">
      <c r="A2966" t="s">
        <v>4835</v>
      </c>
      <c r="B2966" t="s">
        <v>4861</v>
      </c>
      <c r="C2966" s="2">
        <f>P2966/AD2966*1000000</f>
        <v>798.81613240469426</v>
      </c>
      <c r="D2966" s="2">
        <f>LN(C2966)</f>
        <v>6.6831307971372951</v>
      </c>
      <c r="E2966">
        <v>11.602740254871341</v>
      </c>
      <c r="F2966">
        <v>279.53644156149409</v>
      </c>
      <c r="G2966">
        <v>302.80375812419209</v>
      </c>
      <c r="H2966">
        <v>79.706726218968996</v>
      </c>
      <c r="I2966">
        <v>87.62803990636894</v>
      </c>
      <c r="J2966" t="s">
        <v>4862</v>
      </c>
      <c r="K2966" t="s">
        <v>94</v>
      </c>
      <c r="L2966" t="s">
        <v>95</v>
      </c>
      <c r="M2966">
        <v>39.715810670000003</v>
      </c>
      <c r="N2966">
        <v>-75.139955459999996</v>
      </c>
      <c r="O2966">
        <v>3458</v>
      </c>
      <c r="P2966">
        <v>217</v>
      </c>
      <c r="Q2966">
        <v>0</v>
      </c>
      <c r="R2966">
        <v>3241</v>
      </c>
      <c r="S2966" t="s">
        <v>4863</v>
      </c>
      <c r="T2966">
        <v>2934</v>
      </c>
      <c r="U2966">
        <v>2016</v>
      </c>
      <c r="V2966">
        <v>5.5207157249882101E-2</v>
      </c>
      <c r="W2966">
        <v>1366.2383749999999</v>
      </c>
      <c r="X2966">
        <v>213756.85555555599</v>
      </c>
      <c r="Y2966">
        <v>8.3466325960502297E-2</v>
      </c>
      <c r="Z2966">
        <v>80369.5</v>
      </c>
      <c r="AA2966">
        <v>0.80802423158942505</v>
      </c>
      <c r="AB2966">
        <v>7.8220445759472901E-2</v>
      </c>
      <c r="AC2966">
        <v>0.158018227935911</v>
      </c>
      <c r="AD2966">
        <v>271652</v>
      </c>
      <c r="AE2966">
        <v>2.2259314248189901E-2</v>
      </c>
      <c r="AF2966">
        <v>7.5694787324873699E-4</v>
      </c>
      <c r="AG2966">
        <v>0.84913500706211797</v>
      </c>
      <c r="AH2966">
        <v>5</v>
      </c>
      <c r="AI2966">
        <v>5015173</v>
      </c>
      <c r="AJ2966">
        <v>0.12520266000793989</v>
      </c>
      <c r="AK2966">
        <v>0.20190808971096311</v>
      </c>
      <c r="AL2966">
        <v>0.40639216234415038</v>
      </c>
      <c r="AM2966">
        <v>0.26649708793694649</v>
      </c>
      <c r="AN2966" t="s">
        <v>4838</v>
      </c>
      <c r="AO2966">
        <v>20200818</v>
      </c>
      <c r="AP2966">
        <v>188098</v>
      </c>
      <c r="AQ2966">
        <v>2344647</v>
      </c>
      <c r="AS2966">
        <v>468</v>
      </c>
      <c r="AT2966">
        <v>22259</v>
      </c>
      <c r="AU2966">
        <v>106</v>
      </c>
      <c r="AW2966">
        <v>41</v>
      </c>
      <c r="AY2966">
        <v>33403</v>
      </c>
      <c r="AZ2966" t="s">
        <v>308</v>
      </c>
      <c r="BA2966" t="s">
        <v>309</v>
      </c>
      <c r="BB2966" t="s">
        <v>310</v>
      </c>
      <c r="BC2966" t="s">
        <v>311</v>
      </c>
      <c r="BD2966">
        <v>15925</v>
      </c>
      <c r="BE2966">
        <v>22259</v>
      </c>
      <c r="BF2966" t="s">
        <v>310</v>
      </c>
      <c r="BH2966">
        <v>188098</v>
      </c>
      <c r="BI2966">
        <v>14086</v>
      </c>
      <c r="BJ2966">
        <v>1839</v>
      </c>
      <c r="BW2966">
        <v>34</v>
      </c>
      <c r="BX2966">
        <v>331</v>
      </c>
      <c r="BY2966">
        <v>21344</v>
      </c>
      <c r="BZ2966">
        <v>2532745</v>
      </c>
      <c r="CA2966">
        <v>2532745</v>
      </c>
      <c r="CB2966">
        <v>21675</v>
      </c>
      <c r="CC2966">
        <v>2532745</v>
      </c>
      <c r="CD2966">
        <v>9</v>
      </c>
      <c r="CE2966">
        <v>41</v>
      </c>
      <c r="CF2966" t="s">
        <v>4839</v>
      </c>
      <c r="CG2966">
        <v>0</v>
      </c>
      <c r="CH2966">
        <v>0</v>
      </c>
      <c r="CI2966">
        <v>0</v>
      </c>
      <c r="CJ2966">
        <v>0</v>
      </c>
      <c r="CK2966">
        <v>0</v>
      </c>
      <c r="CM2966" t="s">
        <v>4840</v>
      </c>
      <c r="CN2966" t="s">
        <v>1757</v>
      </c>
      <c r="CO2966">
        <v>165</v>
      </c>
    </row>
    <row r="2967" spans="1:93" x14ac:dyDescent="0.2">
      <c r="A2967" t="s">
        <v>6253</v>
      </c>
      <c r="B2967" t="s">
        <v>6289</v>
      </c>
      <c r="C2967" s="2">
        <f>P2967/AD2967*1000000</f>
        <v>539.48964776546859</v>
      </c>
      <c r="D2967" s="2">
        <f>LN(C2967)</f>
        <v>6.2906235959422023</v>
      </c>
      <c r="E2967">
        <v>11.05168344447701</v>
      </c>
      <c r="F2967">
        <v>288.8503194261138</v>
      </c>
      <c r="G2967">
        <v>304.8614339177023</v>
      </c>
      <c r="H2967">
        <v>86.686892887648526</v>
      </c>
      <c r="I2967">
        <v>97.692005302815872</v>
      </c>
      <c r="J2967" t="s">
        <v>6290</v>
      </c>
      <c r="K2967" t="s">
        <v>94</v>
      </c>
      <c r="L2967" t="s">
        <v>95</v>
      </c>
      <c r="M2967">
        <v>32.824878660000003</v>
      </c>
      <c r="N2967">
        <v>-79.965123149999997</v>
      </c>
      <c r="O2967">
        <v>12956</v>
      </c>
      <c r="P2967">
        <v>217</v>
      </c>
      <c r="Q2967">
        <v>0</v>
      </c>
      <c r="R2967">
        <v>12739</v>
      </c>
      <c r="S2967" t="s">
        <v>6291</v>
      </c>
      <c r="T2967">
        <v>11195</v>
      </c>
      <c r="U2967">
        <v>2016</v>
      </c>
      <c r="V2967">
        <v>0.10525716062102899</v>
      </c>
      <c r="W2967">
        <v>2887.1289129166698</v>
      </c>
      <c r="X2967">
        <v>319849.99537036999</v>
      </c>
      <c r="Y2967">
        <v>0.29234050418211299</v>
      </c>
      <c r="Z2967">
        <v>61310.791666666701</v>
      </c>
      <c r="AA2967">
        <v>0.62645067344001404</v>
      </c>
      <c r="AB2967">
        <v>3.8891753520278398E-2</v>
      </c>
      <c r="AC2967">
        <v>0.136438294208543</v>
      </c>
      <c r="AD2967">
        <v>402232</v>
      </c>
      <c r="AE2967">
        <v>1.08321834854655E-2</v>
      </c>
      <c r="AF2967">
        <v>2.85208313566351E-3</v>
      </c>
      <c r="AG2967">
        <v>0.670061434961295</v>
      </c>
      <c r="AH2967">
        <v>5</v>
      </c>
      <c r="AI2967">
        <v>6202385</v>
      </c>
      <c r="AJ2967">
        <v>0.1279964078334383</v>
      </c>
      <c r="AK2967">
        <v>0.18101520624727421</v>
      </c>
      <c r="AL2967">
        <v>0.44241465178314471</v>
      </c>
      <c r="AM2967">
        <v>0.24857373413614281</v>
      </c>
      <c r="AN2967" t="s">
        <v>6256</v>
      </c>
      <c r="AO2967">
        <v>20200818</v>
      </c>
      <c r="AP2967">
        <v>107672</v>
      </c>
      <c r="AQ2967">
        <v>770809</v>
      </c>
      <c r="AS2967">
        <v>1116</v>
      </c>
      <c r="AT2967">
        <v>7146</v>
      </c>
      <c r="AU2967">
        <v>294</v>
      </c>
      <c r="AW2967">
        <v>173</v>
      </c>
      <c r="AY2967">
        <v>54194</v>
      </c>
      <c r="AZ2967" t="s">
        <v>308</v>
      </c>
      <c r="BA2967" t="s">
        <v>1004</v>
      </c>
      <c r="BB2967" t="s">
        <v>1005</v>
      </c>
      <c r="BC2967" t="s">
        <v>1006</v>
      </c>
      <c r="BD2967">
        <v>2343</v>
      </c>
      <c r="BE2967">
        <v>7146</v>
      </c>
      <c r="BF2967" t="s">
        <v>1005</v>
      </c>
      <c r="BG2967">
        <v>141827</v>
      </c>
      <c r="BH2967">
        <v>106574</v>
      </c>
      <c r="BI2967">
        <v>2230</v>
      </c>
      <c r="BJ2967">
        <v>113</v>
      </c>
      <c r="BM2967">
        <v>61311</v>
      </c>
      <c r="BN2967">
        <v>4738</v>
      </c>
      <c r="BO2967">
        <v>56573</v>
      </c>
      <c r="BW2967">
        <v>45</v>
      </c>
      <c r="BX2967">
        <v>719</v>
      </c>
      <c r="BY2967">
        <v>4215</v>
      </c>
      <c r="BZ2967">
        <v>878481</v>
      </c>
      <c r="CA2967">
        <v>878481</v>
      </c>
      <c r="CB2967">
        <v>4934</v>
      </c>
      <c r="CC2967">
        <v>878481</v>
      </c>
      <c r="CD2967">
        <v>55</v>
      </c>
      <c r="CE2967">
        <v>294</v>
      </c>
      <c r="CF2967" t="s">
        <v>6257</v>
      </c>
      <c r="CG2967">
        <v>0</v>
      </c>
      <c r="CH2967">
        <v>0</v>
      </c>
      <c r="CI2967">
        <v>0</v>
      </c>
      <c r="CJ2967">
        <v>0</v>
      </c>
      <c r="CK2967">
        <v>0</v>
      </c>
      <c r="CM2967" t="s">
        <v>6258</v>
      </c>
      <c r="CN2967" t="s">
        <v>6259</v>
      </c>
      <c r="CO2967">
        <v>148</v>
      </c>
    </row>
    <row r="2968" spans="1:93" x14ac:dyDescent="0.2">
      <c r="A2968" t="s">
        <v>572</v>
      </c>
      <c r="B2968" t="s">
        <v>649</v>
      </c>
      <c r="C2968" s="2">
        <f>P2968/AD2968*1000000</f>
        <v>147.86127776449953</v>
      </c>
      <c r="D2968" s="2">
        <f>LN(C2968)</f>
        <v>4.996274521810129</v>
      </c>
      <c r="E2968">
        <v>11.460823152664091</v>
      </c>
      <c r="F2968">
        <v>287.33495936852461</v>
      </c>
      <c r="G2968">
        <v>306.04409826026892</v>
      </c>
      <c r="H2968">
        <v>89.873816999814522</v>
      </c>
      <c r="I2968">
        <v>78.502771186801397</v>
      </c>
      <c r="J2968" t="s">
        <v>650</v>
      </c>
      <c r="K2968" t="s">
        <v>94</v>
      </c>
      <c r="L2968" t="s">
        <v>95</v>
      </c>
      <c r="M2968">
        <v>38.45106826</v>
      </c>
      <c r="N2968">
        <v>-121.3425374</v>
      </c>
      <c r="O2968">
        <v>14602</v>
      </c>
      <c r="P2968">
        <v>219</v>
      </c>
      <c r="Q2968">
        <v>0</v>
      </c>
      <c r="R2968">
        <v>14383</v>
      </c>
      <c r="S2968" t="s">
        <v>651</v>
      </c>
      <c r="T2968">
        <v>55071</v>
      </c>
      <c r="U2968">
        <v>2016</v>
      </c>
      <c r="V2968">
        <v>0.12253716724924001</v>
      </c>
      <c r="W2968">
        <v>3432.9486200000001</v>
      </c>
      <c r="X2968">
        <v>287577.35849056602</v>
      </c>
      <c r="Y2968">
        <v>8.4001285689235497E-2</v>
      </c>
      <c r="Z2968">
        <v>60854.867924528298</v>
      </c>
      <c r="AA2968">
        <v>0.56681949764194595</v>
      </c>
      <c r="AB2968">
        <v>0.22891688580807801</v>
      </c>
      <c r="AC2968">
        <v>0.18379184943353499</v>
      </c>
      <c r="AD2968">
        <v>1481118</v>
      </c>
      <c r="AE2968">
        <v>0.120927388149785</v>
      </c>
      <c r="AF2968">
        <v>9.0165313510006499E-3</v>
      </c>
      <c r="AG2968">
        <v>0.63604752682756305</v>
      </c>
      <c r="AH2968">
        <v>5</v>
      </c>
      <c r="AI2968">
        <v>24839826</v>
      </c>
      <c r="AJ2968">
        <v>0.11494331723579709</v>
      </c>
      <c r="AK2968">
        <v>0.2150334305884429</v>
      </c>
      <c r="AL2968">
        <v>0.43222408240701848</v>
      </c>
      <c r="AM2968">
        <v>0.23779916976874149</v>
      </c>
      <c r="AN2968" t="s">
        <v>576</v>
      </c>
      <c r="AO2968">
        <v>20200818</v>
      </c>
      <c r="AP2968">
        <v>632667</v>
      </c>
      <c r="AQ2968">
        <v>9416372</v>
      </c>
      <c r="AS2968">
        <v>6360</v>
      </c>
      <c r="AU2968">
        <v>1801</v>
      </c>
      <c r="AZ2968" t="s">
        <v>98</v>
      </c>
      <c r="BA2968" t="s">
        <v>309</v>
      </c>
      <c r="BB2968" t="s">
        <v>310</v>
      </c>
      <c r="BC2968" t="s">
        <v>311</v>
      </c>
      <c r="BD2968">
        <v>11342</v>
      </c>
      <c r="BF2968" t="s">
        <v>310</v>
      </c>
      <c r="BH2968">
        <v>632667</v>
      </c>
      <c r="BW2968">
        <v>6</v>
      </c>
      <c r="BX2968">
        <v>4636</v>
      </c>
      <c r="BY2968">
        <v>110623</v>
      </c>
      <c r="BZ2968">
        <v>10049039</v>
      </c>
      <c r="CA2968">
        <v>10049039</v>
      </c>
      <c r="CB2968">
        <v>115259</v>
      </c>
      <c r="CC2968">
        <v>10049039</v>
      </c>
      <c r="CD2968">
        <v>100</v>
      </c>
      <c r="CE2968">
        <v>0</v>
      </c>
      <c r="CF2968" t="s">
        <v>577</v>
      </c>
      <c r="CG2968">
        <v>0</v>
      </c>
      <c r="CH2968">
        <v>0</v>
      </c>
      <c r="CI2968">
        <v>0</v>
      </c>
      <c r="CJ2968">
        <v>0</v>
      </c>
      <c r="CK2968">
        <v>0</v>
      </c>
      <c r="CM2968" t="s">
        <v>578</v>
      </c>
      <c r="CN2968" t="s">
        <v>579</v>
      </c>
      <c r="CO2968">
        <v>167</v>
      </c>
    </row>
    <row r="2969" spans="1:93" x14ac:dyDescent="0.2">
      <c r="A2969" t="s">
        <v>3070</v>
      </c>
      <c r="B2969" t="s">
        <v>3113</v>
      </c>
      <c r="C2969" s="2">
        <f>P2969/AD2969*1000000</f>
        <v>895.02310455570807</v>
      </c>
      <c r="D2969" s="2">
        <f>LN(C2969)</f>
        <v>6.796849533087693</v>
      </c>
      <c r="E2969">
        <v>9.7522344434917336</v>
      </c>
      <c r="F2969">
        <v>290.76549673934898</v>
      </c>
      <c r="G2969">
        <v>306.01639296945149</v>
      </c>
      <c r="H2969">
        <v>93.173234789632417</v>
      </c>
      <c r="I2969">
        <v>98.76686614370638</v>
      </c>
      <c r="J2969" t="s">
        <v>3114</v>
      </c>
      <c r="K2969" t="s">
        <v>94</v>
      </c>
      <c r="L2969" t="s">
        <v>95</v>
      </c>
      <c r="M2969">
        <v>30.409428470000002</v>
      </c>
      <c r="N2969">
        <v>-89.956427110000007</v>
      </c>
      <c r="O2969">
        <v>5626</v>
      </c>
      <c r="P2969">
        <v>221</v>
      </c>
      <c r="Q2969">
        <v>0</v>
      </c>
      <c r="R2969">
        <v>5405</v>
      </c>
      <c r="S2969" t="s">
        <v>3115</v>
      </c>
      <c r="T2969">
        <v>42437</v>
      </c>
      <c r="U2969">
        <v>2016</v>
      </c>
      <c r="V2969">
        <v>7.1498689916254493E-2</v>
      </c>
      <c r="W2969">
        <v>472.61727266666702</v>
      </c>
      <c r="X2969">
        <v>191793.33333333299</v>
      </c>
      <c r="Y2969">
        <v>8.8151872558618505E-2</v>
      </c>
      <c r="Z2969">
        <v>63658.2</v>
      </c>
      <c r="AA2969">
        <v>0.80717055355430301</v>
      </c>
      <c r="AB2969">
        <v>4.6993042771970098E-2</v>
      </c>
      <c r="AC2969">
        <v>0.14974454185765099</v>
      </c>
      <c r="AD2969">
        <v>246921</v>
      </c>
      <c r="AE2969">
        <v>9.9961839036502402E-3</v>
      </c>
      <c r="AF2969">
        <v>4.3595508461708697E-3</v>
      </c>
      <c r="AG2969">
        <v>0.87452690464275695</v>
      </c>
      <c r="AH2969">
        <v>5</v>
      </c>
      <c r="AI2969">
        <v>4022830</v>
      </c>
      <c r="AJ2969">
        <v>0.1236840731524822</v>
      </c>
      <c r="AK2969">
        <v>0.21513337625502449</v>
      </c>
      <c r="AL2969">
        <v>0.38518257047899118</v>
      </c>
      <c r="AM2969">
        <v>0.27599998011350219</v>
      </c>
      <c r="AN2969" t="s">
        <v>3073</v>
      </c>
      <c r="AO2969">
        <v>20200818</v>
      </c>
      <c r="AP2969">
        <v>139125</v>
      </c>
      <c r="AQ2969">
        <v>1550866</v>
      </c>
      <c r="AS2969">
        <v>1204</v>
      </c>
      <c r="AW2969">
        <v>187</v>
      </c>
      <c r="AY2969">
        <v>103512</v>
      </c>
      <c r="AZ2969" t="s">
        <v>362</v>
      </c>
      <c r="BA2969" t="s">
        <v>3074</v>
      </c>
      <c r="BB2969" t="s">
        <v>3075</v>
      </c>
      <c r="BC2969" t="s">
        <v>3076</v>
      </c>
      <c r="BD2969">
        <v>4554</v>
      </c>
      <c r="BF2969" t="s">
        <v>3075</v>
      </c>
      <c r="BI2969">
        <v>4431</v>
      </c>
      <c r="BJ2969">
        <v>123</v>
      </c>
      <c r="BL2969">
        <v>1689991</v>
      </c>
      <c r="BW2969">
        <v>22</v>
      </c>
      <c r="BX2969">
        <v>640</v>
      </c>
      <c r="BY2969">
        <v>15062</v>
      </c>
      <c r="BZ2969">
        <v>1689991</v>
      </c>
      <c r="CA2969">
        <v>1689991</v>
      </c>
      <c r="CB2969">
        <v>15702</v>
      </c>
      <c r="CC2969">
        <v>1689991</v>
      </c>
      <c r="CD2969">
        <v>28</v>
      </c>
      <c r="CE2969">
        <v>0</v>
      </c>
      <c r="CF2969" t="s">
        <v>3077</v>
      </c>
      <c r="CG2969">
        <v>0</v>
      </c>
      <c r="CH2969">
        <v>0</v>
      </c>
      <c r="CI2969">
        <v>0</v>
      </c>
      <c r="CJ2969">
        <v>0</v>
      </c>
      <c r="CK2969">
        <v>0</v>
      </c>
      <c r="CM2969" t="s">
        <v>3078</v>
      </c>
      <c r="CN2969" t="s">
        <v>3079</v>
      </c>
      <c r="CO2969">
        <v>163</v>
      </c>
    </row>
    <row r="2970" spans="1:93" x14ac:dyDescent="0.2">
      <c r="A2970" t="s">
        <v>572</v>
      </c>
      <c r="B2970" t="s">
        <v>583</v>
      </c>
      <c r="C2970" s="2">
        <f>P2970/AD2970*1000000</f>
        <v>140.37682403702439</v>
      </c>
      <c r="D2970" s="2">
        <f>LN(C2970)</f>
        <v>4.9443304070046352</v>
      </c>
      <c r="E2970">
        <v>9.7145769306436467</v>
      </c>
      <c r="F2970">
        <v>287.50361320022949</v>
      </c>
      <c r="G2970">
        <v>299.85643739519469</v>
      </c>
      <c r="H2970">
        <v>87.002908081296425</v>
      </c>
      <c r="I2970">
        <v>78.434339300631606</v>
      </c>
      <c r="J2970" t="s">
        <v>584</v>
      </c>
      <c r="K2970" t="s">
        <v>94</v>
      </c>
      <c r="L2970" t="s">
        <v>95</v>
      </c>
      <c r="M2970">
        <v>37.64629437</v>
      </c>
      <c r="N2970">
        <v>-121.89292709999999</v>
      </c>
      <c r="O2970">
        <v>15437</v>
      </c>
      <c r="P2970">
        <v>224</v>
      </c>
      <c r="Q2970">
        <v>0</v>
      </c>
      <c r="R2970">
        <v>15213</v>
      </c>
      <c r="S2970" t="s">
        <v>585</v>
      </c>
      <c r="T2970">
        <v>55098</v>
      </c>
      <c r="U2970">
        <v>2016</v>
      </c>
      <c r="V2970">
        <v>0.102499648979298</v>
      </c>
      <c r="W2970">
        <v>7257.4632452173901</v>
      </c>
      <c r="X2970">
        <v>607421.73913043505</v>
      </c>
      <c r="Y2970">
        <v>0.11944769012645701</v>
      </c>
      <c r="Z2970">
        <v>83908.652173913099</v>
      </c>
      <c r="AA2970">
        <v>0.53160785256289</v>
      </c>
      <c r="AB2970">
        <v>0.19982223002712499</v>
      </c>
      <c r="AC2970">
        <v>0.179495646790889</v>
      </c>
      <c r="AD2970">
        <v>1595705</v>
      </c>
      <c r="AE2970">
        <v>0.25445288067201099</v>
      </c>
      <c r="AF2970">
        <v>6.2651160781606796E-3</v>
      </c>
      <c r="AG2970">
        <v>0.471100807064945</v>
      </c>
      <c r="AH2970">
        <v>5</v>
      </c>
      <c r="AI2970">
        <v>27088197</v>
      </c>
      <c r="AJ2970">
        <v>0.1111066565264569</v>
      </c>
      <c r="AK2970">
        <v>0.19164402119491381</v>
      </c>
      <c r="AL2970">
        <v>0.44926980559097379</v>
      </c>
      <c r="AM2970">
        <v>0.2479795166876555</v>
      </c>
      <c r="AN2970" t="s">
        <v>576</v>
      </c>
      <c r="AO2970">
        <v>20200818</v>
      </c>
      <c r="AP2970">
        <v>632667</v>
      </c>
      <c r="AQ2970">
        <v>9416372</v>
      </c>
      <c r="AS2970">
        <v>6360</v>
      </c>
      <c r="AU2970">
        <v>1801</v>
      </c>
      <c r="AZ2970" t="s">
        <v>98</v>
      </c>
      <c r="BA2970" t="s">
        <v>309</v>
      </c>
      <c r="BB2970" t="s">
        <v>310</v>
      </c>
      <c r="BC2970" t="s">
        <v>311</v>
      </c>
      <c r="BD2970">
        <v>11342</v>
      </c>
      <c r="BF2970" t="s">
        <v>310</v>
      </c>
      <c r="BH2970">
        <v>632667</v>
      </c>
      <c r="BW2970">
        <v>6</v>
      </c>
      <c r="BX2970">
        <v>4636</v>
      </c>
      <c r="BY2970">
        <v>110623</v>
      </c>
      <c r="BZ2970">
        <v>10049039</v>
      </c>
      <c r="CA2970">
        <v>10049039</v>
      </c>
      <c r="CB2970">
        <v>115259</v>
      </c>
      <c r="CC2970">
        <v>10049039</v>
      </c>
      <c r="CD2970">
        <v>100</v>
      </c>
      <c r="CE2970">
        <v>0</v>
      </c>
      <c r="CF2970" t="s">
        <v>577</v>
      </c>
      <c r="CG2970">
        <v>0</v>
      </c>
      <c r="CH2970">
        <v>0</v>
      </c>
      <c r="CI2970">
        <v>0</v>
      </c>
      <c r="CJ2970">
        <v>0</v>
      </c>
      <c r="CK2970">
        <v>0</v>
      </c>
      <c r="CM2970" t="s">
        <v>578</v>
      </c>
      <c r="CN2970" t="s">
        <v>579</v>
      </c>
      <c r="CO2970">
        <v>167</v>
      </c>
    </row>
    <row r="2971" spans="1:93" x14ac:dyDescent="0.2">
      <c r="A2971" t="s">
        <v>301</v>
      </c>
      <c r="B2971" t="s">
        <v>7969</v>
      </c>
      <c r="C2971" s="2">
        <f>P2971/AD2971*1000000</f>
        <v>911.1160167773786</v>
      </c>
      <c r="D2971" s="2">
        <f>LN(C2971)</f>
        <v>6.8146702401694847</v>
      </c>
      <c r="E2971">
        <v>5.7787931602102214</v>
      </c>
      <c r="F2971">
        <v>276.58759925923101</v>
      </c>
      <c r="G2971">
        <v>298.42910712376028</v>
      </c>
      <c r="H2971">
        <v>92.218908495292283</v>
      </c>
      <c r="I2971">
        <v>74.424833679694487</v>
      </c>
      <c r="J2971" t="s">
        <v>7970</v>
      </c>
      <c r="K2971" t="s">
        <v>94</v>
      </c>
      <c r="L2971" t="s">
        <v>95</v>
      </c>
      <c r="M2971">
        <v>46.457384859999998</v>
      </c>
      <c r="N2971">
        <v>-120.7380126</v>
      </c>
      <c r="O2971">
        <v>10665</v>
      </c>
      <c r="P2971">
        <v>227</v>
      </c>
      <c r="Q2971">
        <v>0</v>
      </c>
      <c r="R2971">
        <v>10438</v>
      </c>
      <c r="S2971" t="s">
        <v>7971</v>
      </c>
      <c r="T2971">
        <v>56916</v>
      </c>
      <c r="U2971">
        <v>2016</v>
      </c>
      <c r="V2971">
        <v>0.145152995800891</v>
      </c>
      <c r="W2971">
        <v>724.47469066666702</v>
      </c>
      <c r="X2971">
        <v>142151.64021164001</v>
      </c>
      <c r="Y2971">
        <v>6.1480654388571896E-3</v>
      </c>
      <c r="Z2971">
        <v>46716.591836734697</v>
      </c>
      <c r="AA2971">
        <v>0.63997411877821497</v>
      </c>
      <c r="AB2971">
        <v>0.50902547533012799</v>
      </c>
      <c r="AC2971">
        <v>0.34752269659596502</v>
      </c>
      <c r="AD2971">
        <v>249145</v>
      </c>
      <c r="AE2971">
        <v>7.41363551222992E-3</v>
      </c>
      <c r="AF2971">
        <v>8.1349416315303E-2</v>
      </c>
      <c r="AG2971">
        <v>0.75891373788103</v>
      </c>
      <c r="AH2971">
        <v>5</v>
      </c>
      <c r="AI2971">
        <v>4237409</v>
      </c>
      <c r="AJ2971">
        <v>0.1172525474883354</v>
      </c>
      <c r="AK2971">
        <v>0.25585634995347389</v>
      </c>
      <c r="AL2971">
        <v>0.40792144444871847</v>
      </c>
      <c r="AM2971">
        <v>0.21896965810947211</v>
      </c>
      <c r="AN2971" t="s">
        <v>7875</v>
      </c>
      <c r="AO2971">
        <v>20200818</v>
      </c>
      <c r="AP2971">
        <v>67721</v>
      </c>
      <c r="AQ2971">
        <v>950107</v>
      </c>
      <c r="AS2971">
        <v>394</v>
      </c>
      <c r="AT2971">
        <v>6296</v>
      </c>
      <c r="AW2971">
        <v>39</v>
      </c>
      <c r="AZ2971" t="s">
        <v>98</v>
      </c>
      <c r="BA2971" t="s">
        <v>7876</v>
      </c>
      <c r="BB2971" t="s">
        <v>7877</v>
      </c>
      <c r="BC2971" t="s">
        <v>7878</v>
      </c>
      <c r="BD2971">
        <v>1785</v>
      </c>
      <c r="BE2971">
        <v>6296</v>
      </c>
      <c r="BF2971" t="s">
        <v>7877</v>
      </c>
      <c r="BH2971">
        <v>67721</v>
      </c>
      <c r="BI2971">
        <v>1785</v>
      </c>
      <c r="BL2971">
        <v>1009486</v>
      </c>
      <c r="BW2971">
        <v>53</v>
      </c>
      <c r="BX2971">
        <v>260</v>
      </c>
      <c r="BY2971">
        <v>0</v>
      </c>
      <c r="BZ2971">
        <v>1017828</v>
      </c>
      <c r="CA2971">
        <v>1017828</v>
      </c>
      <c r="CB2971">
        <v>260</v>
      </c>
      <c r="CC2971">
        <v>1017828</v>
      </c>
      <c r="CD2971">
        <v>4</v>
      </c>
      <c r="CE2971">
        <v>41</v>
      </c>
      <c r="CF2971" t="s">
        <v>7879</v>
      </c>
      <c r="CG2971">
        <v>0</v>
      </c>
      <c r="CH2971">
        <v>0</v>
      </c>
      <c r="CI2971">
        <v>0</v>
      </c>
      <c r="CJ2971">
        <v>0</v>
      </c>
      <c r="CK2971">
        <v>0</v>
      </c>
      <c r="CM2971" t="s">
        <v>7880</v>
      </c>
      <c r="CN2971" t="s">
        <v>3079</v>
      </c>
      <c r="CO2971">
        <v>163</v>
      </c>
    </row>
    <row r="2972" spans="1:93" x14ac:dyDescent="0.2">
      <c r="A2972" t="s">
        <v>2161</v>
      </c>
      <c r="B2972" t="s">
        <v>5653</v>
      </c>
      <c r="C2972" s="2">
        <f>P2972/AD2972*1000000</f>
        <v>417.45932060326538</v>
      </c>
      <c r="D2972" s="2">
        <f>LN(C2972)</f>
        <v>6.0341871038629442</v>
      </c>
      <c r="E2972">
        <v>11.911778529112009</v>
      </c>
      <c r="F2972">
        <v>275.38942832994519</v>
      </c>
      <c r="G2972">
        <v>300.36129652080808</v>
      </c>
      <c r="H2972">
        <v>88.454660846334335</v>
      </c>
      <c r="I2972">
        <v>89.063573450406054</v>
      </c>
      <c r="J2972" t="s">
        <v>819</v>
      </c>
      <c r="K2972" t="s">
        <v>94</v>
      </c>
      <c r="L2972" t="s">
        <v>95</v>
      </c>
      <c r="M2972">
        <v>41.124647340000003</v>
      </c>
      <c r="N2972">
        <v>-81.531230789999995</v>
      </c>
      <c r="O2972">
        <v>3846</v>
      </c>
      <c r="P2972">
        <v>228</v>
      </c>
      <c r="Q2972">
        <v>0</v>
      </c>
      <c r="R2972">
        <v>3618</v>
      </c>
      <c r="S2972" t="s">
        <v>5654</v>
      </c>
      <c r="T2972">
        <v>23024</v>
      </c>
      <c r="U2972">
        <v>2016</v>
      </c>
      <c r="V2972">
        <v>8.9649312709383797E-2</v>
      </c>
      <c r="W2972">
        <v>2236.5807468749999</v>
      </c>
      <c r="X2972">
        <v>137744.909678355</v>
      </c>
      <c r="Y2972">
        <v>0.17196866336611799</v>
      </c>
      <c r="Z2972">
        <v>54160.71875</v>
      </c>
      <c r="AA2972">
        <v>0.63037839469906498</v>
      </c>
      <c r="AB2972">
        <v>1.8783463965053201E-2</v>
      </c>
      <c r="AC2972">
        <v>0.15051173132079801</v>
      </c>
      <c r="AD2972">
        <v>546161</v>
      </c>
      <c r="AE2972">
        <v>2.6206875503726398E-2</v>
      </c>
      <c r="AF2972">
        <v>1.36442551687403E-3</v>
      </c>
      <c r="AG2972">
        <v>0.76596419107552804</v>
      </c>
      <c r="AH2972">
        <v>5</v>
      </c>
      <c r="AI2972">
        <v>9773361</v>
      </c>
      <c r="AJ2972">
        <v>0.14743443939091169</v>
      </c>
      <c r="AK2972">
        <v>0.19182817456553591</v>
      </c>
      <c r="AL2972">
        <v>0.39248892985739497</v>
      </c>
      <c r="AM2972">
        <v>0.26824845618615739</v>
      </c>
      <c r="AN2972" t="s">
        <v>5560</v>
      </c>
      <c r="AO2972">
        <v>20200818</v>
      </c>
      <c r="AP2972">
        <v>109923</v>
      </c>
      <c r="AQ2972">
        <v>1759075</v>
      </c>
      <c r="AS2972">
        <v>934</v>
      </c>
      <c r="AT2972">
        <v>12436</v>
      </c>
      <c r="AU2972">
        <v>314</v>
      </c>
      <c r="AV2972">
        <v>2805</v>
      </c>
      <c r="AW2972">
        <v>172</v>
      </c>
      <c r="AY2972">
        <v>89068</v>
      </c>
      <c r="AZ2972" t="s">
        <v>308</v>
      </c>
      <c r="BA2972" t="s">
        <v>5561</v>
      </c>
      <c r="BB2972" t="s">
        <v>5562</v>
      </c>
      <c r="BC2972" t="s">
        <v>5563</v>
      </c>
      <c r="BD2972">
        <v>3871</v>
      </c>
      <c r="BE2972">
        <v>12436</v>
      </c>
      <c r="BF2972" t="s">
        <v>5562</v>
      </c>
      <c r="BH2972">
        <v>104105</v>
      </c>
      <c r="BI2972">
        <v>3592</v>
      </c>
      <c r="BJ2972">
        <v>279</v>
      </c>
      <c r="BW2972">
        <v>39</v>
      </c>
      <c r="BX2972">
        <v>861</v>
      </c>
      <c r="BY2972">
        <v>19121</v>
      </c>
      <c r="BZ2972">
        <v>1868998</v>
      </c>
      <c r="CA2972">
        <v>1868998</v>
      </c>
      <c r="CB2972">
        <v>19982</v>
      </c>
      <c r="CC2972">
        <v>1868998</v>
      </c>
      <c r="CD2972">
        <v>39</v>
      </c>
      <c r="CE2972">
        <v>117</v>
      </c>
      <c r="CF2972" t="s">
        <v>5564</v>
      </c>
      <c r="CG2972">
        <v>0</v>
      </c>
      <c r="CH2972">
        <v>0</v>
      </c>
      <c r="CI2972">
        <v>0</v>
      </c>
      <c r="CJ2972">
        <v>0</v>
      </c>
      <c r="CK2972">
        <v>0</v>
      </c>
      <c r="CM2972" t="s">
        <v>2161</v>
      </c>
      <c r="CN2972" t="s">
        <v>982</v>
      </c>
      <c r="CO2972">
        <v>162</v>
      </c>
    </row>
    <row r="2973" spans="1:93" x14ac:dyDescent="0.2">
      <c r="A2973" t="s">
        <v>91</v>
      </c>
      <c r="B2973" t="s">
        <v>132</v>
      </c>
      <c r="C2973" s="2">
        <f>P2973/AD2973*1000000</f>
        <v>552.44353737557958</v>
      </c>
      <c r="D2973" s="2">
        <f>LN(C2973)</f>
        <v>6.3143512333743326</v>
      </c>
      <c r="E2973">
        <v>10.69049756483664</v>
      </c>
      <c r="F2973">
        <v>289.92699061371331</v>
      </c>
      <c r="G2973">
        <v>305.50413611233648</v>
      </c>
      <c r="H2973">
        <v>89.423247065572909</v>
      </c>
      <c r="I2973">
        <v>98.075867122024874</v>
      </c>
      <c r="J2973" t="s">
        <v>133</v>
      </c>
      <c r="K2973" t="s">
        <v>94</v>
      </c>
      <c r="L2973" t="s">
        <v>95</v>
      </c>
      <c r="M2973">
        <v>30.784723469999999</v>
      </c>
      <c r="N2973">
        <v>-88.208424089999994</v>
      </c>
      <c r="O2973">
        <v>11138</v>
      </c>
      <c r="P2973">
        <v>229</v>
      </c>
      <c r="Q2973">
        <v>0</v>
      </c>
      <c r="R2973">
        <v>10909</v>
      </c>
      <c r="S2973" t="s">
        <v>134</v>
      </c>
      <c r="T2973">
        <v>16472</v>
      </c>
      <c r="U2973">
        <v>2016</v>
      </c>
      <c r="V2973">
        <v>0.15160875767220899</v>
      </c>
      <c r="W2973">
        <v>980.53511575757602</v>
      </c>
      <c r="X2973">
        <v>113577.155080214</v>
      </c>
      <c r="Y2973">
        <v>0.33791852857127103</v>
      </c>
      <c r="Z2973">
        <v>43734.878787878799</v>
      </c>
      <c r="AA2973">
        <v>0.67466509927144902</v>
      </c>
      <c r="AB2973">
        <v>2.2173765637357901E-2</v>
      </c>
      <c r="AC2973">
        <v>0.23280799033455701</v>
      </c>
      <c r="AD2973">
        <v>414522</v>
      </c>
      <c r="AE2973">
        <v>4.9139746992254402E-2</v>
      </c>
      <c r="AF2973">
        <v>1.26237107202358E-2</v>
      </c>
      <c r="AG2973">
        <v>0.57662300297645297</v>
      </c>
      <c r="AH2973">
        <v>5</v>
      </c>
      <c r="AI2973">
        <v>7320274</v>
      </c>
      <c r="AJ2973">
        <v>0.12986330839528679</v>
      </c>
      <c r="AK2973">
        <v>0.21083104266315711</v>
      </c>
      <c r="AL2973">
        <v>0.40815603350366392</v>
      </c>
      <c r="AM2973">
        <v>0.2511496154378921</v>
      </c>
      <c r="AN2973" t="s">
        <v>97</v>
      </c>
      <c r="AO2973">
        <v>20200818</v>
      </c>
      <c r="AP2973">
        <v>110361</v>
      </c>
      <c r="AQ2973">
        <v>757898</v>
      </c>
      <c r="AS2973">
        <v>1280</v>
      </c>
      <c r="AT2973">
        <v>12958</v>
      </c>
      <c r="AV2973">
        <v>1329</v>
      </c>
      <c r="AX2973">
        <v>729</v>
      </c>
      <c r="AY2973">
        <v>41523</v>
      </c>
      <c r="AZ2973" t="s">
        <v>98</v>
      </c>
      <c r="BA2973" t="s">
        <v>99</v>
      </c>
      <c r="BB2973" t="s">
        <v>100</v>
      </c>
      <c r="BC2973" t="s">
        <v>101</v>
      </c>
      <c r="BD2973">
        <v>1936</v>
      </c>
      <c r="BE2973">
        <v>12958</v>
      </c>
      <c r="BF2973" t="s">
        <v>100</v>
      </c>
      <c r="BH2973">
        <v>105815</v>
      </c>
      <c r="BI2973">
        <v>1867</v>
      </c>
      <c r="BJ2973">
        <v>69</v>
      </c>
      <c r="BW2973">
        <v>1</v>
      </c>
      <c r="BX2973">
        <v>1357</v>
      </c>
      <c r="BY2973">
        <v>13979</v>
      </c>
      <c r="BZ2973">
        <v>868259</v>
      </c>
      <c r="CA2973">
        <v>868259</v>
      </c>
      <c r="CB2973">
        <v>15336</v>
      </c>
      <c r="CC2973">
        <v>868259</v>
      </c>
      <c r="CD2973">
        <v>11</v>
      </c>
      <c r="CE2973">
        <v>0</v>
      </c>
      <c r="CF2973" t="s">
        <v>102</v>
      </c>
      <c r="CG2973">
        <v>0</v>
      </c>
      <c r="CH2973">
        <v>0</v>
      </c>
      <c r="CI2973">
        <v>0</v>
      </c>
      <c r="CJ2973">
        <v>0</v>
      </c>
      <c r="CK2973">
        <v>0</v>
      </c>
      <c r="CM2973" t="s">
        <v>103</v>
      </c>
      <c r="CN2973" t="s">
        <v>104</v>
      </c>
      <c r="CO2973">
        <v>151</v>
      </c>
    </row>
    <row r="2974" spans="1:93" x14ac:dyDescent="0.2">
      <c r="A2974" t="s">
        <v>3299</v>
      </c>
      <c r="B2974" t="s">
        <v>3317</v>
      </c>
      <c r="C2974" s="2">
        <f>P2974/AD2974*1000000</f>
        <v>401.30590901045673</v>
      </c>
      <c r="D2974" s="2">
        <f>LN(C2974)</f>
        <v>5.9947240018354258</v>
      </c>
      <c r="E2974">
        <v>11.893477789569779</v>
      </c>
      <c r="F2974">
        <v>280.64694728720741</v>
      </c>
      <c r="G2974">
        <v>303.14675476122858</v>
      </c>
      <c r="H2974">
        <v>80.905131899203965</v>
      </c>
      <c r="I2974">
        <v>90.52190915628519</v>
      </c>
      <c r="J2974" t="s">
        <v>3318</v>
      </c>
      <c r="K2974" t="s">
        <v>94</v>
      </c>
      <c r="L2974" t="s">
        <v>95</v>
      </c>
      <c r="M2974">
        <v>39.00670238</v>
      </c>
      <c r="N2974">
        <v>-76.603293370000003</v>
      </c>
      <c r="O2974">
        <v>7734</v>
      </c>
      <c r="P2974">
        <v>229</v>
      </c>
      <c r="Q2974">
        <v>0</v>
      </c>
      <c r="R2974">
        <v>7505</v>
      </c>
      <c r="S2974" t="s">
        <v>3319</v>
      </c>
      <c r="T2974">
        <v>5628</v>
      </c>
      <c r="U2974">
        <v>2016</v>
      </c>
      <c r="V2974">
        <v>6.7671751300246399E-2</v>
      </c>
      <c r="W2974">
        <v>1561.05613513514</v>
      </c>
      <c r="X2974">
        <v>387075.01924445701</v>
      </c>
      <c r="Y2974">
        <v>0.141229980519719</v>
      </c>
      <c r="Z2974">
        <v>96329.135135135104</v>
      </c>
      <c r="AA2974">
        <v>0.75824208364275503</v>
      </c>
      <c r="AB2974">
        <v>5.2523324072982797E-2</v>
      </c>
      <c r="AC2974">
        <v>0.166554789013417</v>
      </c>
      <c r="AD2974">
        <v>570637</v>
      </c>
      <c r="AE2974">
        <v>2.66414034297697E-2</v>
      </c>
      <c r="AF2974">
        <v>1.7064638030712699E-3</v>
      </c>
      <c r="AG2974">
        <v>0.78239618935663802</v>
      </c>
      <c r="AH2974">
        <v>5</v>
      </c>
      <c r="AI2974">
        <v>9492358</v>
      </c>
      <c r="AJ2974">
        <v>0.115779872609103</v>
      </c>
      <c r="AK2974">
        <v>0.19689554481615629</v>
      </c>
      <c r="AL2974">
        <v>0.41896354941522429</v>
      </c>
      <c r="AM2974">
        <v>0.26836103315951632</v>
      </c>
      <c r="AN2974" t="s">
        <v>3302</v>
      </c>
      <c r="AO2974">
        <v>20200818</v>
      </c>
      <c r="AP2974">
        <v>101235</v>
      </c>
      <c r="AQ2974">
        <v>1066070</v>
      </c>
      <c r="AS2974">
        <v>453</v>
      </c>
      <c r="AT2974">
        <v>13698</v>
      </c>
      <c r="AU2974">
        <v>102</v>
      </c>
      <c r="AY2974">
        <v>6008</v>
      </c>
      <c r="AZ2974" t="s">
        <v>362</v>
      </c>
      <c r="BA2974" t="s">
        <v>3303</v>
      </c>
      <c r="BB2974" t="s">
        <v>3304</v>
      </c>
      <c r="BC2974" t="s">
        <v>3305</v>
      </c>
      <c r="BD2974">
        <v>3650</v>
      </c>
      <c r="BE2974">
        <v>13698</v>
      </c>
      <c r="BF2974" t="s">
        <v>3304</v>
      </c>
      <c r="BG2974">
        <v>119238</v>
      </c>
      <c r="BH2974">
        <v>101235</v>
      </c>
      <c r="BI2974">
        <v>3511</v>
      </c>
      <c r="BJ2974">
        <v>139</v>
      </c>
      <c r="BL2974">
        <v>1167305</v>
      </c>
      <c r="BW2974">
        <v>24</v>
      </c>
      <c r="BX2974">
        <v>520</v>
      </c>
      <c r="BY2974">
        <v>9173</v>
      </c>
      <c r="BZ2974">
        <v>1167305</v>
      </c>
      <c r="CA2974">
        <v>1167305</v>
      </c>
      <c r="CB2974">
        <v>9693</v>
      </c>
      <c r="CC2974">
        <v>1167305</v>
      </c>
      <c r="CD2974">
        <v>9</v>
      </c>
      <c r="CE2974">
        <v>40</v>
      </c>
      <c r="CF2974" t="s">
        <v>3306</v>
      </c>
      <c r="CG2974">
        <v>0</v>
      </c>
      <c r="CH2974">
        <v>0</v>
      </c>
      <c r="CI2974">
        <v>0</v>
      </c>
      <c r="CJ2974">
        <v>0</v>
      </c>
      <c r="CK2974">
        <v>0</v>
      </c>
      <c r="CM2974" t="s">
        <v>3307</v>
      </c>
      <c r="CN2974" t="s">
        <v>2495</v>
      </c>
      <c r="CO2974">
        <v>156</v>
      </c>
    </row>
    <row r="2975" spans="1:93" x14ac:dyDescent="0.2">
      <c r="A2975" t="s">
        <v>999</v>
      </c>
      <c r="B2975" t="s">
        <v>1055</v>
      </c>
      <c r="C2975" s="2">
        <f>P2975/AD2975*1000000</f>
        <v>255.77609138546126</v>
      </c>
      <c r="D2975" s="2">
        <f>LN(C2975)</f>
        <v>5.5443024187306289</v>
      </c>
      <c r="E2975">
        <v>9.8533252636678892</v>
      </c>
      <c r="F2975">
        <v>292.21209949086892</v>
      </c>
      <c r="G2975">
        <v>305.59920203251278</v>
      </c>
      <c r="H2975">
        <v>88.091157116997579</v>
      </c>
      <c r="I2975">
        <v>96.909311720362197</v>
      </c>
      <c r="J2975" t="s">
        <v>1056</v>
      </c>
      <c r="K2975" t="s">
        <v>94</v>
      </c>
      <c r="L2975" t="s">
        <v>95</v>
      </c>
      <c r="M2975">
        <v>30.332258750000001</v>
      </c>
      <c r="N2975">
        <v>-81.66976468</v>
      </c>
      <c r="O2975">
        <v>24836</v>
      </c>
      <c r="P2975">
        <v>230</v>
      </c>
      <c r="Q2975">
        <v>0</v>
      </c>
      <c r="R2975">
        <v>24606</v>
      </c>
      <c r="S2975" t="s">
        <v>1057</v>
      </c>
      <c r="T2975">
        <v>14436</v>
      </c>
      <c r="U2975">
        <v>2016</v>
      </c>
      <c r="V2975">
        <v>0.11479995245940799</v>
      </c>
      <c r="W2975">
        <v>2204.3856228125001</v>
      </c>
      <c r="X2975">
        <v>151112.57314840201</v>
      </c>
      <c r="Y2975">
        <v>0.285438532227555</v>
      </c>
      <c r="Z2975">
        <v>50033.46875</v>
      </c>
      <c r="AA2975">
        <v>0.56932330350449001</v>
      </c>
      <c r="AB2975">
        <v>8.3898036442187005E-2</v>
      </c>
      <c r="AC2975">
        <v>0.196503177254025</v>
      </c>
      <c r="AD2975">
        <v>899224</v>
      </c>
      <c r="AE2975">
        <v>3.69423847996544E-2</v>
      </c>
      <c r="AF2975">
        <v>2.36113398128447E-3</v>
      </c>
      <c r="AG2975">
        <v>0.62711458781082197</v>
      </c>
      <c r="AH2975">
        <v>5</v>
      </c>
      <c r="AI2975">
        <v>15251490</v>
      </c>
      <c r="AJ2975">
        <v>0.11234456436715359</v>
      </c>
      <c r="AK2975">
        <v>0.20335377068076629</v>
      </c>
      <c r="AL2975">
        <v>0.43806487103882957</v>
      </c>
      <c r="AM2975">
        <v>0.24623679391325051</v>
      </c>
      <c r="AN2975" t="s">
        <v>1003</v>
      </c>
      <c r="AO2975">
        <v>20200818</v>
      </c>
      <c r="AP2975">
        <v>579932</v>
      </c>
      <c r="AQ2975">
        <v>3699108</v>
      </c>
      <c r="AR2975">
        <v>3814</v>
      </c>
      <c r="AS2975">
        <v>5484</v>
      </c>
      <c r="AT2975">
        <v>35112</v>
      </c>
      <c r="AZ2975" t="s">
        <v>98</v>
      </c>
      <c r="BA2975" t="s">
        <v>1004</v>
      </c>
      <c r="BB2975" t="s">
        <v>1005</v>
      </c>
      <c r="BC2975" t="s">
        <v>1006</v>
      </c>
      <c r="BD2975">
        <v>9893</v>
      </c>
      <c r="BE2975">
        <v>35112</v>
      </c>
      <c r="BF2975" t="s">
        <v>1005</v>
      </c>
      <c r="BG2975">
        <v>741276</v>
      </c>
      <c r="BH2975">
        <v>579932</v>
      </c>
      <c r="BI2975">
        <v>9893</v>
      </c>
      <c r="BL2975">
        <v>4285720</v>
      </c>
      <c r="BM2975">
        <v>408950</v>
      </c>
      <c r="BN2975">
        <v>27323</v>
      </c>
      <c r="BO2975">
        <v>381574</v>
      </c>
      <c r="BP2975">
        <v>401862</v>
      </c>
      <c r="BQ2975">
        <v>26788</v>
      </c>
      <c r="BR2975">
        <v>375046</v>
      </c>
      <c r="BT2975">
        <v>5884</v>
      </c>
      <c r="BW2975">
        <v>12</v>
      </c>
      <c r="BX2975">
        <v>3838</v>
      </c>
      <c r="BY2975">
        <v>22326</v>
      </c>
      <c r="BZ2975">
        <v>4282854</v>
      </c>
      <c r="CA2975">
        <v>4279040</v>
      </c>
      <c r="CB2975">
        <v>26164</v>
      </c>
      <c r="CC2975">
        <v>4279040</v>
      </c>
      <c r="CD2975">
        <v>219</v>
      </c>
      <c r="CE2975">
        <v>505</v>
      </c>
      <c r="CF2975" t="s">
        <v>1007</v>
      </c>
      <c r="CG2975">
        <v>0</v>
      </c>
      <c r="CH2975">
        <v>0</v>
      </c>
      <c r="CI2975">
        <v>0</v>
      </c>
      <c r="CJ2975">
        <v>0</v>
      </c>
      <c r="CK2975">
        <v>0</v>
      </c>
      <c r="CM2975" t="s">
        <v>1008</v>
      </c>
      <c r="CN2975" t="s">
        <v>1009</v>
      </c>
      <c r="CO2975">
        <v>152</v>
      </c>
    </row>
    <row r="2976" spans="1:93" x14ac:dyDescent="0.2">
      <c r="A2976" t="s">
        <v>6551</v>
      </c>
      <c r="B2976" t="s">
        <v>6700</v>
      </c>
      <c r="C2976" s="2">
        <f>P2976/AD2976*1000000</f>
        <v>353.17266779906157</v>
      </c>
      <c r="D2976" s="2">
        <f>LN(C2976)</f>
        <v>5.8669570812481027</v>
      </c>
      <c r="E2976">
        <v>12.340174621506719</v>
      </c>
      <c r="F2976">
        <v>282.68953904037818</v>
      </c>
      <c r="G2976">
        <v>304.56218896197032</v>
      </c>
      <c r="H2976">
        <v>86.652547178811034</v>
      </c>
      <c r="I2976">
        <v>93.287676685326034</v>
      </c>
      <c r="J2976" t="s">
        <v>5236</v>
      </c>
      <c r="K2976" t="s">
        <v>94</v>
      </c>
      <c r="L2976" t="s">
        <v>95</v>
      </c>
      <c r="M2976">
        <v>36.17007426</v>
      </c>
      <c r="N2976">
        <v>-86.786460559999995</v>
      </c>
      <c r="O2976">
        <v>22190</v>
      </c>
      <c r="P2976">
        <v>231</v>
      </c>
      <c r="Q2976">
        <v>0</v>
      </c>
      <c r="R2976">
        <v>21959</v>
      </c>
      <c r="S2976" t="s">
        <v>6701</v>
      </c>
      <c r="T2976">
        <v>16661</v>
      </c>
      <c r="U2976">
        <v>2016</v>
      </c>
      <c r="V2976">
        <v>9.5112366310822899E-2</v>
      </c>
      <c r="W2976">
        <v>2114.7122777777799</v>
      </c>
      <c r="X2976">
        <v>216640.698356509</v>
      </c>
      <c r="Y2976">
        <v>0.28389228406401101</v>
      </c>
      <c r="Z2976">
        <v>53880.407407407401</v>
      </c>
      <c r="AA2976">
        <v>0.50996493118959496</v>
      </c>
      <c r="AB2976">
        <v>6.6184713037351905E-2</v>
      </c>
      <c r="AC2976">
        <v>0.16074417441592501</v>
      </c>
      <c r="AD2976">
        <v>654071</v>
      </c>
      <c r="AE2976">
        <v>2.3748343932645698E-2</v>
      </c>
      <c r="AF2976">
        <v>2.4373877153652502E-3</v>
      </c>
      <c r="AG2976">
        <v>0.64414685766426805</v>
      </c>
      <c r="AH2976">
        <v>5</v>
      </c>
      <c r="AI2976">
        <v>11073402</v>
      </c>
      <c r="AJ2976">
        <v>0.10821407910595141</v>
      </c>
      <c r="AK2976">
        <v>0.18604770241340471</v>
      </c>
      <c r="AL2976">
        <v>0.47214948034939941</v>
      </c>
      <c r="AM2976">
        <v>0.23358873813124459</v>
      </c>
      <c r="AN2976" t="s">
        <v>6555</v>
      </c>
      <c r="AO2976">
        <v>20200818</v>
      </c>
      <c r="AP2976">
        <v>135778</v>
      </c>
      <c r="AQ2976">
        <v>1758594</v>
      </c>
      <c r="AS2976">
        <v>1231</v>
      </c>
      <c r="AT2976">
        <v>5981</v>
      </c>
      <c r="AU2976">
        <v>384</v>
      </c>
      <c r="AW2976">
        <v>183</v>
      </c>
      <c r="AY2976">
        <v>96896</v>
      </c>
      <c r="AZ2976" t="s">
        <v>308</v>
      </c>
      <c r="BA2976" t="s">
        <v>6556</v>
      </c>
      <c r="BB2976" t="s">
        <v>6557</v>
      </c>
      <c r="BC2976" t="s">
        <v>6558</v>
      </c>
      <c r="BD2976">
        <v>1426</v>
      </c>
      <c r="BE2976">
        <v>5981</v>
      </c>
      <c r="BF2976" t="s">
        <v>6557</v>
      </c>
      <c r="BG2976">
        <v>160792</v>
      </c>
      <c r="BH2976">
        <v>133281</v>
      </c>
      <c r="BI2976">
        <v>1386</v>
      </c>
      <c r="BJ2976">
        <v>40</v>
      </c>
      <c r="BW2976">
        <v>47</v>
      </c>
      <c r="BX2976">
        <v>1034</v>
      </c>
      <c r="BY2976">
        <v>22230</v>
      </c>
      <c r="BZ2976">
        <v>1894372</v>
      </c>
      <c r="CA2976">
        <v>1894372</v>
      </c>
      <c r="CB2976">
        <v>23264</v>
      </c>
      <c r="CC2976">
        <v>1894372</v>
      </c>
      <c r="CD2976">
        <v>39</v>
      </c>
      <c r="CE2976">
        <v>100</v>
      </c>
      <c r="CF2976" t="s">
        <v>6559</v>
      </c>
      <c r="CG2976">
        <v>0</v>
      </c>
      <c r="CH2976">
        <v>0</v>
      </c>
      <c r="CI2976">
        <v>0</v>
      </c>
      <c r="CJ2976">
        <v>0</v>
      </c>
      <c r="CK2976">
        <v>0</v>
      </c>
      <c r="CM2976" t="s">
        <v>6560</v>
      </c>
      <c r="CN2976" t="s">
        <v>3258</v>
      </c>
      <c r="CO2976">
        <v>153</v>
      </c>
    </row>
    <row r="2977" spans="1:93" x14ac:dyDescent="0.2">
      <c r="A2977" t="s">
        <v>4892</v>
      </c>
      <c r="B2977" t="s">
        <v>4955</v>
      </c>
      <c r="C2977" s="2">
        <f>P2977/AD2977*1000000</f>
        <v>3150.0302887527764</v>
      </c>
      <c r="D2977" s="2">
        <f>LN(C2977)</f>
        <v>8.0551673472505225</v>
      </c>
      <c r="E2977">
        <v>3.7565916786729279</v>
      </c>
      <c r="F2977">
        <v>280.31860903851361</v>
      </c>
      <c r="G2977">
        <v>302.37075539837758</v>
      </c>
      <c r="H2977">
        <v>88.339664119219975</v>
      </c>
      <c r="I2977">
        <v>67.074333185690293</v>
      </c>
      <c r="J2977" t="s">
        <v>4956</v>
      </c>
      <c r="K2977" t="s">
        <v>94</v>
      </c>
      <c r="L2977" t="s">
        <v>95</v>
      </c>
      <c r="M2977">
        <v>35.580077199999998</v>
      </c>
      <c r="N2977">
        <v>-108.26224499999999</v>
      </c>
      <c r="O2977">
        <v>4131</v>
      </c>
      <c r="P2977">
        <v>234</v>
      </c>
      <c r="Q2977">
        <v>0</v>
      </c>
      <c r="R2977">
        <v>3897</v>
      </c>
      <c r="S2977" t="s">
        <v>4957</v>
      </c>
      <c r="T2977">
        <v>53957</v>
      </c>
      <c r="U2977">
        <v>2016</v>
      </c>
      <c r="V2977">
        <v>0.37512553433453599</v>
      </c>
      <c r="W2977">
        <v>33.985484550000002</v>
      </c>
      <c r="X2977">
        <v>62863.333333333299</v>
      </c>
      <c r="Y2977">
        <v>2.23434342025149E-3</v>
      </c>
      <c r="Z2977">
        <v>28926.553333333301</v>
      </c>
      <c r="AA2977">
        <v>0.81120671207613004</v>
      </c>
      <c r="AB2977">
        <v>6.7652789443944802E-2</v>
      </c>
      <c r="AC2977">
        <v>0.497502064580857</v>
      </c>
      <c r="AD2977">
        <v>74285</v>
      </c>
      <c r="AE2977">
        <v>3.25466153875504E-3</v>
      </c>
      <c r="AF2977">
        <v>0.84356403092070598</v>
      </c>
      <c r="AG2977">
        <v>0.103659687256537</v>
      </c>
      <c r="AH2977">
        <v>2</v>
      </c>
      <c r="AI2977">
        <v>1307533</v>
      </c>
      <c r="AJ2977">
        <v>8.9040200132616154E-2</v>
      </c>
      <c r="AK2977">
        <v>0.27401373426139147</v>
      </c>
      <c r="AL2977">
        <v>0.42580799107938377</v>
      </c>
      <c r="AM2977">
        <v>0.21113807452660849</v>
      </c>
      <c r="AN2977" t="s">
        <v>4895</v>
      </c>
      <c r="AO2977">
        <v>20200818</v>
      </c>
      <c r="AP2977">
        <v>23500</v>
      </c>
      <c r="AQ2977">
        <v>653650</v>
      </c>
      <c r="AS2977">
        <v>119</v>
      </c>
      <c r="AT2977">
        <v>2984</v>
      </c>
      <c r="AY2977">
        <v>10602</v>
      </c>
      <c r="AZ2977" t="s">
        <v>98</v>
      </c>
      <c r="BA2977" t="s">
        <v>4896</v>
      </c>
      <c r="BB2977" t="s">
        <v>4897</v>
      </c>
      <c r="BC2977" t="s">
        <v>4898</v>
      </c>
      <c r="BD2977">
        <v>718</v>
      </c>
      <c r="BE2977">
        <v>2984</v>
      </c>
      <c r="BF2977" t="s">
        <v>4897</v>
      </c>
      <c r="BH2977">
        <v>23500</v>
      </c>
      <c r="BL2977">
        <v>677150</v>
      </c>
      <c r="BW2977">
        <v>35</v>
      </c>
      <c r="BX2977">
        <v>92</v>
      </c>
      <c r="BY2977">
        <v>6485</v>
      </c>
      <c r="BZ2977">
        <v>677150</v>
      </c>
      <c r="CA2977">
        <v>677150</v>
      </c>
      <c r="CB2977">
        <v>6577</v>
      </c>
      <c r="CC2977">
        <v>677150</v>
      </c>
      <c r="CD2977">
        <v>4</v>
      </c>
      <c r="CE2977">
        <v>19</v>
      </c>
      <c r="CF2977" t="s">
        <v>4899</v>
      </c>
      <c r="CG2977">
        <v>0</v>
      </c>
      <c r="CH2977">
        <v>0</v>
      </c>
      <c r="CI2977">
        <v>0</v>
      </c>
      <c r="CJ2977">
        <v>0</v>
      </c>
      <c r="CK2977">
        <v>0</v>
      </c>
      <c r="CM2977" t="s">
        <v>4900</v>
      </c>
      <c r="CN2977" t="s">
        <v>982</v>
      </c>
      <c r="CO2977">
        <v>162</v>
      </c>
    </row>
    <row r="2978" spans="1:93" x14ac:dyDescent="0.2">
      <c r="A2978" t="s">
        <v>749</v>
      </c>
      <c r="B2978" t="s">
        <v>854</v>
      </c>
      <c r="C2978" s="2">
        <f>P2978/AD2978*1000000</f>
        <v>403.38084644750217</v>
      </c>
      <c r="D2978" s="2">
        <f>LN(C2978)</f>
        <v>5.9998811440941804</v>
      </c>
      <c r="E2978">
        <v>6.7782786459426383</v>
      </c>
      <c r="F2978">
        <v>278.62190283477099</v>
      </c>
      <c r="G2978">
        <v>299.46058581704801</v>
      </c>
      <c r="H2978">
        <v>77.622272943663617</v>
      </c>
      <c r="I2978">
        <v>69.102437787478706</v>
      </c>
      <c r="J2978" t="s">
        <v>217</v>
      </c>
      <c r="K2978" t="s">
        <v>94</v>
      </c>
      <c r="L2978" t="s">
        <v>95</v>
      </c>
      <c r="M2978">
        <v>39.586356039999998</v>
      </c>
      <c r="N2978">
        <v>-105.2517692</v>
      </c>
      <c r="O2978">
        <v>4453</v>
      </c>
      <c r="P2978">
        <v>235</v>
      </c>
      <c r="Q2978">
        <v>0</v>
      </c>
      <c r="R2978">
        <v>4218</v>
      </c>
      <c r="S2978" t="s">
        <v>855</v>
      </c>
      <c r="T2978">
        <v>50645</v>
      </c>
      <c r="U2978">
        <v>2016</v>
      </c>
      <c r="V2978">
        <v>4.2341393075110499E-2</v>
      </c>
      <c r="W2978">
        <v>2302.4040265769199</v>
      </c>
      <c r="X2978">
        <v>307511.282051282</v>
      </c>
      <c r="Y2978">
        <v>1.2463879011042499E-2</v>
      </c>
      <c r="Z2978">
        <v>76875.153846153902</v>
      </c>
      <c r="AA2978">
        <v>0.70110214385785696</v>
      </c>
      <c r="AB2978">
        <v>0.141466782830624</v>
      </c>
      <c r="AC2978">
        <v>5.9115717669050598E-2</v>
      </c>
      <c r="AD2978">
        <v>582576</v>
      </c>
      <c r="AE2978">
        <v>2.3897195642079198E-2</v>
      </c>
      <c r="AF2978">
        <v>8.4965836413846002E-3</v>
      </c>
      <c r="AG2978">
        <v>0.91234367464174704</v>
      </c>
      <c r="AH2978">
        <v>5</v>
      </c>
      <c r="AI2978">
        <v>9651827</v>
      </c>
      <c r="AJ2978">
        <v>0.12074781282341671</v>
      </c>
      <c r="AK2978">
        <v>0.18670807091755789</v>
      </c>
      <c r="AL2978">
        <v>0.40558414484635907</v>
      </c>
      <c r="AM2978">
        <v>0.28695997141266621</v>
      </c>
      <c r="AN2978" t="s">
        <v>752</v>
      </c>
      <c r="AO2978">
        <v>20200818</v>
      </c>
      <c r="AP2978">
        <v>53370</v>
      </c>
      <c r="AQ2978">
        <v>586280</v>
      </c>
      <c r="AS2978">
        <v>245</v>
      </c>
      <c r="AT2978">
        <v>6739</v>
      </c>
      <c r="AY2978">
        <v>5712</v>
      </c>
      <c r="AZ2978" t="s">
        <v>362</v>
      </c>
      <c r="BA2978" t="s">
        <v>753</v>
      </c>
      <c r="BB2978" t="s">
        <v>754</v>
      </c>
      <c r="BC2978" t="s">
        <v>755</v>
      </c>
      <c r="BD2978">
        <v>1778</v>
      </c>
      <c r="BE2978">
        <v>6739</v>
      </c>
      <c r="BF2978" t="s">
        <v>754</v>
      </c>
      <c r="BH2978">
        <v>49801</v>
      </c>
      <c r="BK2978">
        <v>881252</v>
      </c>
      <c r="BL2978">
        <v>636081</v>
      </c>
      <c r="BM2978">
        <v>150080</v>
      </c>
      <c r="BN2978">
        <v>10349</v>
      </c>
      <c r="BO2978">
        <v>139731</v>
      </c>
      <c r="BW2978">
        <v>8</v>
      </c>
      <c r="BX2978">
        <v>194</v>
      </c>
      <c r="BY2978">
        <v>4883</v>
      </c>
      <c r="BZ2978">
        <v>639650</v>
      </c>
      <c r="CA2978">
        <v>881252</v>
      </c>
      <c r="CB2978">
        <v>8201</v>
      </c>
      <c r="CC2978">
        <v>639650</v>
      </c>
      <c r="CD2978">
        <v>10</v>
      </c>
      <c r="CE2978">
        <v>4</v>
      </c>
      <c r="CF2978" t="s">
        <v>756</v>
      </c>
      <c r="CG2978">
        <v>0</v>
      </c>
      <c r="CH2978">
        <v>0</v>
      </c>
      <c r="CI2978">
        <v>0</v>
      </c>
      <c r="CJ2978">
        <v>0</v>
      </c>
      <c r="CK2978">
        <v>0</v>
      </c>
      <c r="CM2978" t="s">
        <v>757</v>
      </c>
      <c r="CN2978" t="s">
        <v>758</v>
      </c>
      <c r="CO2978">
        <v>160</v>
      </c>
    </row>
    <row r="2979" spans="1:93" x14ac:dyDescent="0.2">
      <c r="A2979" t="s">
        <v>6253</v>
      </c>
      <c r="B2979" t="s">
        <v>6324</v>
      </c>
      <c r="C2979" s="2">
        <f>P2979/AD2979*1000000</f>
        <v>459.48604042304004</v>
      </c>
      <c r="D2979" s="2">
        <f>LN(C2979)</f>
        <v>6.1301085614061668</v>
      </c>
      <c r="E2979">
        <v>11.460831970560101</v>
      </c>
      <c r="F2979">
        <v>285.19929698693818</v>
      </c>
      <c r="G2979">
        <v>303.79420117565519</v>
      </c>
      <c r="H2979">
        <v>80.919534706619231</v>
      </c>
      <c r="I2979">
        <v>92.790112805324227</v>
      </c>
      <c r="J2979" t="s">
        <v>6325</v>
      </c>
      <c r="K2979" t="s">
        <v>94</v>
      </c>
      <c r="L2979" t="s">
        <v>95</v>
      </c>
      <c r="M2979">
        <v>34.895022640000001</v>
      </c>
      <c r="N2979">
        <v>-82.372950119999999</v>
      </c>
      <c r="O2979">
        <v>11327</v>
      </c>
      <c r="P2979">
        <v>235</v>
      </c>
      <c r="Q2979">
        <v>0</v>
      </c>
      <c r="R2979">
        <v>11092</v>
      </c>
      <c r="S2979" t="s">
        <v>6326</v>
      </c>
      <c r="T2979">
        <v>11188</v>
      </c>
      <c r="U2979">
        <v>2016</v>
      </c>
      <c r="V2979">
        <v>0.111795310206734</v>
      </c>
      <c r="W2979">
        <v>1627.60832</v>
      </c>
      <c r="X2979">
        <v>150690</v>
      </c>
      <c r="Y2979">
        <v>0.15148925436366301</v>
      </c>
      <c r="Z2979">
        <v>48317.285714285703</v>
      </c>
      <c r="AA2979">
        <v>0.65771583932916799</v>
      </c>
      <c r="AB2979">
        <v>7.6591580150315905E-2</v>
      </c>
      <c r="AC2979">
        <v>0.22950076899771199</v>
      </c>
      <c r="AD2979">
        <v>511441</v>
      </c>
      <c r="AE2979">
        <v>1.7245170869508299E-2</v>
      </c>
      <c r="AF2979">
        <v>1.9380269695169099E-3</v>
      </c>
      <c r="AG2979">
        <v>0.79698168636092803</v>
      </c>
      <c r="AH2979">
        <v>5</v>
      </c>
      <c r="AI2979">
        <v>7780220</v>
      </c>
      <c r="AJ2979">
        <v>0.1283890429833604</v>
      </c>
      <c r="AK2979">
        <v>0.20149558752837321</v>
      </c>
      <c r="AL2979">
        <v>0.417519170409063</v>
      </c>
      <c r="AM2979">
        <v>0.25259619907920339</v>
      </c>
      <c r="AN2979" t="s">
        <v>6256</v>
      </c>
      <c r="AO2979">
        <v>20200818</v>
      </c>
      <c r="AP2979">
        <v>107672</v>
      </c>
      <c r="AQ2979">
        <v>770809</v>
      </c>
      <c r="AS2979">
        <v>1116</v>
      </c>
      <c r="AT2979">
        <v>7146</v>
      </c>
      <c r="AU2979">
        <v>294</v>
      </c>
      <c r="AW2979">
        <v>173</v>
      </c>
      <c r="AY2979">
        <v>54194</v>
      </c>
      <c r="AZ2979" t="s">
        <v>308</v>
      </c>
      <c r="BA2979" t="s">
        <v>1004</v>
      </c>
      <c r="BB2979" t="s">
        <v>1005</v>
      </c>
      <c r="BC2979" t="s">
        <v>1006</v>
      </c>
      <c r="BD2979">
        <v>2343</v>
      </c>
      <c r="BE2979">
        <v>7146</v>
      </c>
      <c r="BF2979" t="s">
        <v>1005</v>
      </c>
      <c r="BG2979">
        <v>141827</v>
      </c>
      <c r="BH2979">
        <v>106574</v>
      </c>
      <c r="BI2979">
        <v>2230</v>
      </c>
      <c r="BJ2979">
        <v>113</v>
      </c>
      <c r="BM2979">
        <v>61311</v>
      </c>
      <c r="BN2979">
        <v>4738</v>
      </c>
      <c r="BO2979">
        <v>56573</v>
      </c>
      <c r="BW2979">
        <v>45</v>
      </c>
      <c r="BX2979">
        <v>719</v>
      </c>
      <c r="BY2979">
        <v>4215</v>
      </c>
      <c r="BZ2979">
        <v>878481</v>
      </c>
      <c r="CA2979">
        <v>878481</v>
      </c>
      <c r="CB2979">
        <v>4934</v>
      </c>
      <c r="CC2979">
        <v>878481</v>
      </c>
      <c r="CD2979">
        <v>55</v>
      </c>
      <c r="CE2979">
        <v>294</v>
      </c>
      <c r="CF2979" t="s">
        <v>6257</v>
      </c>
      <c r="CG2979">
        <v>0</v>
      </c>
      <c r="CH2979">
        <v>0</v>
      </c>
      <c r="CI2979">
        <v>0</v>
      </c>
      <c r="CJ2979">
        <v>0</v>
      </c>
      <c r="CK2979">
        <v>0</v>
      </c>
      <c r="CM2979" t="s">
        <v>6258</v>
      </c>
      <c r="CN2979" t="s">
        <v>6259</v>
      </c>
      <c r="CO2979">
        <v>148</v>
      </c>
    </row>
    <row r="2980" spans="1:93" x14ac:dyDescent="0.2">
      <c r="A2980" t="s">
        <v>999</v>
      </c>
      <c r="B2980" t="s">
        <v>1122</v>
      </c>
      <c r="C2980" s="2">
        <f>P2980/AD2980*1000000</f>
        <v>679.11061254677486</v>
      </c>
      <c r="D2980" s="2">
        <f>LN(C2980)</f>
        <v>6.5207840193673565</v>
      </c>
      <c r="E2980">
        <v>9.7045399850759217</v>
      </c>
      <c r="F2980">
        <v>296.1114610316456</v>
      </c>
      <c r="G2980">
        <v>305.79479362395858</v>
      </c>
      <c r="H2980">
        <v>94.597288084785163</v>
      </c>
      <c r="I2980">
        <v>99.346803776584238</v>
      </c>
      <c r="J2980" t="s">
        <v>1123</v>
      </c>
      <c r="K2980" t="s">
        <v>94</v>
      </c>
      <c r="L2980" t="s">
        <v>95</v>
      </c>
      <c r="M2980">
        <v>27.471969420000001</v>
      </c>
      <c r="N2980">
        <v>-82.318310440000005</v>
      </c>
      <c r="O2980">
        <v>9891</v>
      </c>
      <c r="P2980">
        <v>247</v>
      </c>
      <c r="Q2980">
        <v>0</v>
      </c>
      <c r="R2980">
        <v>9644</v>
      </c>
      <c r="S2980" t="s">
        <v>1124</v>
      </c>
      <c r="T2980">
        <v>15221</v>
      </c>
      <c r="U2980">
        <v>2016</v>
      </c>
      <c r="V2980">
        <v>6.8999736538344805E-2</v>
      </c>
      <c r="W2980">
        <v>1680.87081578947</v>
      </c>
      <c r="X2980">
        <v>245057.89473684199</v>
      </c>
      <c r="Y2980">
        <v>6.2923090683961694E-2</v>
      </c>
      <c r="Z2980">
        <v>59959.736842105303</v>
      </c>
      <c r="AA2980">
        <v>0.73732899196914503</v>
      </c>
      <c r="AB2980">
        <v>0.13398761349889801</v>
      </c>
      <c r="AC2980">
        <v>9.9489059418615203E-2</v>
      </c>
      <c r="AD2980">
        <v>363711</v>
      </c>
      <c r="AE2980">
        <v>1.6308806875885901E-2</v>
      </c>
      <c r="AF2980">
        <v>3.9016160269716902E-3</v>
      </c>
      <c r="AG2980">
        <v>0.88590388453695101</v>
      </c>
      <c r="AH2980">
        <v>5</v>
      </c>
      <c r="AI2980">
        <v>5652231</v>
      </c>
      <c r="AJ2980">
        <v>0.24028299621866131</v>
      </c>
      <c r="AK2980">
        <v>0.1687491187108241</v>
      </c>
      <c r="AL2980">
        <v>0.32735817060555378</v>
      </c>
      <c r="AM2980">
        <v>0.26360971446496079</v>
      </c>
      <c r="AN2980" t="s">
        <v>1003</v>
      </c>
      <c r="AO2980">
        <v>20200818</v>
      </c>
      <c r="AP2980">
        <v>579932</v>
      </c>
      <c r="AQ2980">
        <v>3699108</v>
      </c>
      <c r="AR2980">
        <v>3814</v>
      </c>
      <c r="AS2980">
        <v>5484</v>
      </c>
      <c r="AT2980">
        <v>35112</v>
      </c>
      <c r="AZ2980" t="s">
        <v>98</v>
      </c>
      <c r="BA2980" t="s">
        <v>1004</v>
      </c>
      <c r="BB2980" t="s">
        <v>1005</v>
      </c>
      <c r="BC2980" t="s">
        <v>1006</v>
      </c>
      <c r="BD2980">
        <v>9893</v>
      </c>
      <c r="BE2980">
        <v>35112</v>
      </c>
      <c r="BF2980" t="s">
        <v>1005</v>
      </c>
      <c r="BG2980">
        <v>741276</v>
      </c>
      <c r="BH2980">
        <v>579932</v>
      </c>
      <c r="BI2980">
        <v>9893</v>
      </c>
      <c r="BL2980">
        <v>4285720</v>
      </c>
      <c r="BM2980">
        <v>408950</v>
      </c>
      <c r="BN2980">
        <v>27323</v>
      </c>
      <c r="BO2980">
        <v>381574</v>
      </c>
      <c r="BP2980">
        <v>401862</v>
      </c>
      <c r="BQ2980">
        <v>26788</v>
      </c>
      <c r="BR2980">
        <v>375046</v>
      </c>
      <c r="BT2980">
        <v>5884</v>
      </c>
      <c r="BW2980">
        <v>12</v>
      </c>
      <c r="BX2980">
        <v>3838</v>
      </c>
      <c r="BY2980">
        <v>22326</v>
      </c>
      <c r="BZ2980">
        <v>4282854</v>
      </c>
      <c r="CA2980">
        <v>4279040</v>
      </c>
      <c r="CB2980">
        <v>26164</v>
      </c>
      <c r="CC2980">
        <v>4279040</v>
      </c>
      <c r="CD2980">
        <v>219</v>
      </c>
      <c r="CE2980">
        <v>505</v>
      </c>
      <c r="CF2980" t="s">
        <v>1007</v>
      </c>
      <c r="CG2980">
        <v>0</v>
      </c>
      <c r="CH2980">
        <v>0</v>
      </c>
      <c r="CI2980">
        <v>0</v>
      </c>
      <c r="CJ2980">
        <v>0</v>
      </c>
      <c r="CK2980">
        <v>0</v>
      </c>
      <c r="CM2980" t="s">
        <v>1008</v>
      </c>
      <c r="CN2980" t="s">
        <v>1009</v>
      </c>
      <c r="CO2980">
        <v>152</v>
      </c>
    </row>
    <row r="2981" spans="1:93" x14ac:dyDescent="0.2">
      <c r="A2981" t="s">
        <v>4835</v>
      </c>
      <c r="B2981" t="s">
        <v>4843</v>
      </c>
      <c r="C2981" s="2">
        <f>P2981/AD2981*1000000</f>
        <v>936.27781648217569</v>
      </c>
      <c r="D2981" s="2">
        <f>LN(C2981)</f>
        <v>6.8419122449184391</v>
      </c>
      <c r="E2981">
        <v>10.496169191731299</v>
      </c>
      <c r="F2981">
        <v>280.15525328851089</v>
      </c>
      <c r="G2981">
        <v>302.1314266737337</v>
      </c>
      <c r="H2981">
        <v>85.58835397599492</v>
      </c>
      <c r="I2981">
        <v>93.081480538273283</v>
      </c>
      <c r="J2981" t="s">
        <v>4844</v>
      </c>
      <c r="K2981" t="s">
        <v>94</v>
      </c>
      <c r="L2981" t="s">
        <v>95</v>
      </c>
      <c r="M2981">
        <v>39.475386929999999</v>
      </c>
      <c r="N2981">
        <v>-74.658484830000006</v>
      </c>
      <c r="O2981">
        <v>3618</v>
      </c>
      <c r="P2981">
        <v>254</v>
      </c>
      <c r="Q2981">
        <v>0</v>
      </c>
      <c r="R2981">
        <v>3364</v>
      </c>
      <c r="S2981" t="s">
        <v>4845</v>
      </c>
      <c r="T2981">
        <v>2952</v>
      </c>
      <c r="U2981">
        <v>2016</v>
      </c>
      <c r="V2981">
        <v>9.8084565366583998E-2</v>
      </c>
      <c r="W2981">
        <v>1215.2876188</v>
      </c>
      <c r="X2981">
        <v>241476.129756782</v>
      </c>
      <c r="Y2981">
        <v>0.101614811312719</v>
      </c>
      <c r="Z2981">
        <v>63175.368000000002</v>
      </c>
      <c r="AA2981">
        <v>0.75017187947882302</v>
      </c>
      <c r="AB2981">
        <v>0.14125833496020199</v>
      </c>
      <c r="AC2981">
        <v>0.18052014347201101</v>
      </c>
      <c r="AD2981">
        <v>271287</v>
      </c>
      <c r="AE2981">
        <v>3.8606086396286599E-2</v>
      </c>
      <c r="AF2981">
        <v>1.0245855167413599E-3</v>
      </c>
      <c r="AG2981">
        <v>0.79351749183871301</v>
      </c>
      <c r="AH2981">
        <v>5</v>
      </c>
      <c r="AI2981">
        <v>4830144</v>
      </c>
      <c r="AJ2981">
        <v>0.1432236802877927</v>
      </c>
      <c r="AK2981">
        <v>0.19501488982523091</v>
      </c>
      <c r="AL2981">
        <v>0.39475655384187303</v>
      </c>
      <c r="AM2981">
        <v>0.26700487604510342</v>
      </c>
      <c r="AN2981" t="s">
        <v>4838</v>
      </c>
      <c r="AO2981">
        <v>20200818</v>
      </c>
      <c r="AP2981">
        <v>188098</v>
      </c>
      <c r="AQ2981">
        <v>2344647</v>
      </c>
      <c r="AS2981">
        <v>468</v>
      </c>
      <c r="AT2981">
        <v>22259</v>
      </c>
      <c r="AU2981">
        <v>106</v>
      </c>
      <c r="AW2981">
        <v>41</v>
      </c>
      <c r="AY2981">
        <v>33403</v>
      </c>
      <c r="AZ2981" t="s">
        <v>308</v>
      </c>
      <c r="BA2981" t="s">
        <v>309</v>
      </c>
      <c r="BB2981" t="s">
        <v>310</v>
      </c>
      <c r="BC2981" t="s">
        <v>311</v>
      </c>
      <c r="BD2981">
        <v>15925</v>
      </c>
      <c r="BE2981">
        <v>22259</v>
      </c>
      <c r="BF2981" t="s">
        <v>310</v>
      </c>
      <c r="BH2981">
        <v>188098</v>
      </c>
      <c r="BI2981">
        <v>14086</v>
      </c>
      <c r="BJ2981">
        <v>1839</v>
      </c>
      <c r="BW2981">
        <v>34</v>
      </c>
      <c r="BX2981">
        <v>331</v>
      </c>
      <c r="BY2981">
        <v>21344</v>
      </c>
      <c r="BZ2981">
        <v>2532745</v>
      </c>
      <c r="CA2981">
        <v>2532745</v>
      </c>
      <c r="CB2981">
        <v>21675</v>
      </c>
      <c r="CC2981">
        <v>2532745</v>
      </c>
      <c r="CD2981">
        <v>9</v>
      </c>
      <c r="CE2981">
        <v>41</v>
      </c>
      <c r="CF2981" t="s">
        <v>4839</v>
      </c>
      <c r="CG2981">
        <v>0</v>
      </c>
      <c r="CH2981">
        <v>0</v>
      </c>
      <c r="CI2981">
        <v>0</v>
      </c>
      <c r="CJ2981">
        <v>0</v>
      </c>
      <c r="CK2981">
        <v>0</v>
      </c>
      <c r="CM2981" t="s">
        <v>4840</v>
      </c>
      <c r="CN2981" t="s">
        <v>1757</v>
      </c>
      <c r="CO2981">
        <v>165</v>
      </c>
    </row>
    <row r="2982" spans="1:93" x14ac:dyDescent="0.2">
      <c r="A2982" t="s">
        <v>2771</v>
      </c>
      <c r="B2982" t="s">
        <v>2817</v>
      </c>
      <c r="C2982" s="2">
        <f>P2982/AD2982*1000000</f>
        <v>340.01858768279328</v>
      </c>
      <c r="D2982" s="2">
        <f>LN(C2982)</f>
        <v>5.8290002857711505</v>
      </c>
      <c r="E2982">
        <v>13.348522361607101</v>
      </c>
      <c r="F2982">
        <v>280.16036463920159</v>
      </c>
      <c r="G2982">
        <v>303.54612647020792</v>
      </c>
      <c r="H2982">
        <v>84.057797043672721</v>
      </c>
      <c r="I2982">
        <v>89.610912566234134</v>
      </c>
      <c r="J2982" t="s">
        <v>217</v>
      </c>
      <c r="K2982" t="s">
        <v>94</v>
      </c>
      <c r="L2982" t="s">
        <v>95</v>
      </c>
      <c r="M2982">
        <v>38.186646549999999</v>
      </c>
      <c r="N2982">
        <v>-85.659310309999995</v>
      </c>
      <c r="O2982">
        <v>9749</v>
      </c>
      <c r="P2982">
        <v>255</v>
      </c>
      <c r="Q2982">
        <v>0</v>
      </c>
      <c r="R2982">
        <v>9494</v>
      </c>
      <c r="S2982" t="s">
        <v>2818</v>
      </c>
      <c r="T2982">
        <v>20133</v>
      </c>
      <c r="U2982">
        <v>2016</v>
      </c>
      <c r="V2982">
        <v>0.105481832092508</v>
      </c>
      <c r="W2982">
        <v>2967.2142222222201</v>
      </c>
      <c r="X2982">
        <v>191091.66666666701</v>
      </c>
      <c r="Y2982">
        <v>0.201191162112066</v>
      </c>
      <c r="Z2982">
        <v>57174.646296296298</v>
      </c>
      <c r="AA2982">
        <v>0.58244388919898304</v>
      </c>
      <c r="AB2982">
        <v>4.3730805891022101E-2</v>
      </c>
      <c r="AC2982">
        <v>0.18301880123721001</v>
      </c>
      <c r="AD2982">
        <v>749959</v>
      </c>
      <c r="AE2982">
        <v>2.3182317760805701E-2</v>
      </c>
      <c r="AF2982">
        <v>1.31178677218664E-3</v>
      </c>
      <c r="AG2982">
        <v>0.740252817991498</v>
      </c>
      <c r="AH2982">
        <v>5</v>
      </c>
      <c r="AI2982">
        <v>13094313</v>
      </c>
      <c r="AJ2982">
        <v>0.13657341167879519</v>
      </c>
      <c r="AK2982">
        <v>0.19545851699130759</v>
      </c>
      <c r="AL2982">
        <v>0.40948013080182222</v>
      </c>
      <c r="AM2982">
        <v>0.25848794052807511</v>
      </c>
      <c r="AN2982" t="s">
        <v>2774</v>
      </c>
      <c r="AO2982">
        <v>20200818</v>
      </c>
      <c r="AP2982">
        <v>40299</v>
      </c>
      <c r="AQ2982">
        <v>686601</v>
      </c>
      <c r="AS2982">
        <v>622</v>
      </c>
      <c r="AT2982">
        <v>4252</v>
      </c>
      <c r="AU2982">
        <v>147</v>
      </c>
      <c r="AV2982">
        <v>1320</v>
      </c>
      <c r="AY2982">
        <v>9233</v>
      </c>
      <c r="AZ2982" t="s">
        <v>98</v>
      </c>
      <c r="BA2982" t="s">
        <v>309</v>
      </c>
      <c r="BB2982" t="s">
        <v>310</v>
      </c>
      <c r="BC2982" t="s">
        <v>311</v>
      </c>
      <c r="BD2982">
        <v>830</v>
      </c>
      <c r="BE2982">
        <v>4252</v>
      </c>
      <c r="BF2982" t="s">
        <v>310</v>
      </c>
      <c r="BH2982">
        <v>37304</v>
      </c>
      <c r="BI2982">
        <v>825</v>
      </c>
      <c r="BJ2982">
        <v>5</v>
      </c>
      <c r="BM2982">
        <v>45757</v>
      </c>
      <c r="BU2982">
        <v>720</v>
      </c>
      <c r="BW2982">
        <v>21</v>
      </c>
      <c r="BX2982">
        <v>608</v>
      </c>
      <c r="BY2982">
        <v>9476</v>
      </c>
      <c r="BZ2982">
        <v>726900</v>
      </c>
      <c r="CA2982">
        <v>726900</v>
      </c>
      <c r="CB2982">
        <v>10084</v>
      </c>
      <c r="CC2982">
        <v>726900</v>
      </c>
      <c r="CD2982">
        <v>12</v>
      </c>
      <c r="CE2982">
        <v>37</v>
      </c>
      <c r="CF2982" t="s">
        <v>2775</v>
      </c>
      <c r="CG2982">
        <v>0</v>
      </c>
      <c r="CH2982">
        <v>0</v>
      </c>
      <c r="CI2982">
        <v>0</v>
      </c>
      <c r="CJ2982">
        <v>0</v>
      </c>
      <c r="CK2982">
        <v>0</v>
      </c>
      <c r="CM2982" t="s">
        <v>2776</v>
      </c>
      <c r="CN2982" t="s">
        <v>368</v>
      </c>
      <c r="CO2982">
        <v>0</v>
      </c>
    </row>
    <row r="2983" spans="1:93" x14ac:dyDescent="0.2">
      <c r="A2983" t="s">
        <v>5148</v>
      </c>
      <c r="B2983" t="s">
        <v>5316</v>
      </c>
      <c r="C2983" s="2">
        <f>P2983/AD2983*1000000</f>
        <v>252.66049550722812</v>
      </c>
      <c r="D2983" s="2">
        <f>LN(C2983)</f>
        <v>5.5320466725621156</v>
      </c>
      <c r="E2983">
        <v>12.580439268903749</v>
      </c>
      <c r="F2983">
        <v>285.26975933671281</v>
      </c>
      <c r="G2983">
        <v>304.71840263024922</v>
      </c>
      <c r="H2983">
        <v>79.798733170309589</v>
      </c>
      <c r="I2983">
        <v>94.357602583702857</v>
      </c>
      <c r="J2983" t="s">
        <v>5317</v>
      </c>
      <c r="K2983" t="s">
        <v>94</v>
      </c>
      <c r="L2983" t="s">
        <v>95</v>
      </c>
      <c r="M2983">
        <v>35.24469268</v>
      </c>
      <c r="N2983">
        <v>-80.831767099999993</v>
      </c>
      <c r="O2983">
        <v>23318</v>
      </c>
      <c r="P2983">
        <v>259</v>
      </c>
      <c r="Q2983">
        <v>0</v>
      </c>
      <c r="R2983">
        <v>23059</v>
      </c>
      <c r="S2983" t="s">
        <v>5318</v>
      </c>
      <c r="T2983">
        <v>9934</v>
      </c>
      <c r="U2983">
        <v>2016</v>
      </c>
      <c r="V2983">
        <v>0.104421818152896</v>
      </c>
      <c r="W2983">
        <v>2532.8791379310301</v>
      </c>
      <c r="X2983">
        <v>237448.27586206899</v>
      </c>
      <c r="Y2983">
        <v>0.29005220203336601</v>
      </c>
      <c r="Z2983">
        <v>65750.379310344797</v>
      </c>
      <c r="AA2983">
        <v>0.55186485716196998</v>
      </c>
      <c r="AB2983">
        <v>0.11844758787861499</v>
      </c>
      <c r="AC2983">
        <v>0.16100729833758301</v>
      </c>
      <c r="AD2983">
        <v>1025091</v>
      </c>
      <c r="AE2983">
        <v>4.70642885989071E-2</v>
      </c>
      <c r="AF2983">
        <v>3.32070280667955E-3</v>
      </c>
      <c r="AG2983">
        <v>0.59152962824205002</v>
      </c>
      <c r="AH2983">
        <v>5</v>
      </c>
      <c r="AI2983">
        <v>15573747</v>
      </c>
      <c r="AJ2983">
        <v>9.0377672117056995E-2</v>
      </c>
      <c r="AK2983">
        <v>0.2125898796224184</v>
      </c>
      <c r="AL2983">
        <v>0.46746110618080539</v>
      </c>
      <c r="AM2983">
        <v>0.22957134207971919</v>
      </c>
      <c r="AN2983" t="s">
        <v>5152</v>
      </c>
      <c r="AO2983">
        <v>20200818</v>
      </c>
      <c r="AP2983">
        <v>146779</v>
      </c>
      <c r="AQ2983">
        <v>1804341</v>
      </c>
      <c r="AS2983">
        <v>1026</v>
      </c>
      <c r="AU2983">
        <v>313</v>
      </c>
      <c r="AY2983">
        <v>127749</v>
      </c>
      <c r="AZ2983" t="s">
        <v>308</v>
      </c>
      <c r="BA2983" t="s">
        <v>3074</v>
      </c>
      <c r="BB2983" t="s">
        <v>3075</v>
      </c>
      <c r="BC2983" t="s">
        <v>3076</v>
      </c>
      <c r="BD2983">
        <v>2396</v>
      </c>
      <c r="BF2983" t="s">
        <v>3075</v>
      </c>
      <c r="BH2983">
        <v>146779</v>
      </c>
      <c r="BI2983">
        <v>2396</v>
      </c>
      <c r="BW2983">
        <v>37</v>
      </c>
      <c r="BX2983">
        <v>1263</v>
      </c>
      <c r="BY2983">
        <v>14385</v>
      </c>
      <c r="BZ2983">
        <v>1951120</v>
      </c>
      <c r="CA2983">
        <v>1951120</v>
      </c>
      <c r="CB2983">
        <v>15648</v>
      </c>
      <c r="CC2983">
        <v>1951120</v>
      </c>
      <c r="CD2983">
        <v>48</v>
      </c>
      <c r="CE2983">
        <v>0</v>
      </c>
      <c r="CF2983" t="s">
        <v>5153</v>
      </c>
      <c r="CG2983">
        <v>0</v>
      </c>
      <c r="CH2983">
        <v>0</v>
      </c>
      <c r="CI2983">
        <v>0</v>
      </c>
      <c r="CJ2983">
        <v>0</v>
      </c>
      <c r="CK2983">
        <v>0</v>
      </c>
      <c r="CM2983" t="s">
        <v>5154</v>
      </c>
      <c r="CN2983" t="s">
        <v>2495</v>
      </c>
      <c r="CO2983">
        <v>156</v>
      </c>
    </row>
    <row r="2984" spans="1:93" x14ac:dyDescent="0.2">
      <c r="A2984" t="s">
        <v>2161</v>
      </c>
      <c r="B2984" t="s">
        <v>5692</v>
      </c>
      <c r="C2984" s="2">
        <f>P2984/AD2984*1000000</f>
        <v>1017.0640750367273</v>
      </c>
      <c r="D2984" s="2">
        <f>LN(C2984)</f>
        <v>6.924675398033143</v>
      </c>
      <c r="E2984">
        <v>11.61154930739135</v>
      </c>
      <c r="F2984">
        <v>275.65604874649449</v>
      </c>
      <c r="G2984">
        <v>300.61311168980092</v>
      </c>
      <c r="H2984">
        <v>90.426618198739718</v>
      </c>
      <c r="I2984">
        <v>91.8296427216316</v>
      </c>
      <c r="J2984" t="s">
        <v>5693</v>
      </c>
      <c r="K2984" t="s">
        <v>94</v>
      </c>
      <c r="L2984" t="s">
        <v>95</v>
      </c>
      <c r="M2984">
        <v>41.016311010000003</v>
      </c>
      <c r="N2984">
        <v>-80.77287029</v>
      </c>
      <c r="O2984">
        <v>2702</v>
      </c>
      <c r="P2984">
        <v>261</v>
      </c>
      <c r="Q2984">
        <v>0</v>
      </c>
      <c r="R2984">
        <v>2441</v>
      </c>
      <c r="S2984" t="s">
        <v>5694</v>
      </c>
      <c r="T2984">
        <v>23096</v>
      </c>
      <c r="U2984">
        <v>2016</v>
      </c>
      <c r="V2984">
        <v>0.117129213144</v>
      </c>
      <c r="W2984">
        <v>1213.5388159259301</v>
      </c>
      <c r="X2984">
        <v>94855.555555555606</v>
      </c>
      <c r="Y2984">
        <v>0.17444017487916799</v>
      </c>
      <c r="Z2984">
        <v>40221.259259259299</v>
      </c>
      <c r="AA2984">
        <v>0.66572026625249703</v>
      </c>
      <c r="AB2984">
        <v>5.9257677718994699E-2</v>
      </c>
      <c r="AC2984">
        <v>0.18827357021742799</v>
      </c>
      <c r="AD2984">
        <v>256621</v>
      </c>
      <c r="AE2984">
        <v>5.1630337308175402E-3</v>
      </c>
      <c r="AF2984">
        <v>2.25383779141048E-3</v>
      </c>
      <c r="AG2984">
        <v>0.78313887886465705</v>
      </c>
      <c r="AH2984">
        <v>5</v>
      </c>
      <c r="AI2984">
        <v>4386561</v>
      </c>
      <c r="AJ2984">
        <v>0.18050449999441481</v>
      </c>
      <c r="AK2984">
        <v>0.18011968829340341</v>
      </c>
      <c r="AL2984">
        <v>0.36486236028633823</v>
      </c>
      <c r="AM2984">
        <v>0.2745134514258436</v>
      </c>
      <c r="AN2984" t="s">
        <v>5560</v>
      </c>
      <c r="AO2984">
        <v>20200818</v>
      </c>
      <c r="AP2984">
        <v>109923</v>
      </c>
      <c r="AQ2984">
        <v>1759075</v>
      </c>
      <c r="AS2984">
        <v>934</v>
      </c>
      <c r="AT2984">
        <v>12436</v>
      </c>
      <c r="AU2984">
        <v>314</v>
      </c>
      <c r="AV2984">
        <v>2805</v>
      </c>
      <c r="AW2984">
        <v>172</v>
      </c>
      <c r="AY2984">
        <v>89068</v>
      </c>
      <c r="AZ2984" t="s">
        <v>308</v>
      </c>
      <c r="BA2984" t="s">
        <v>5561</v>
      </c>
      <c r="BB2984" t="s">
        <v>5562</v>
      </c>
      <c r="BC2984" t="s">
        <v>5563</v>
      </c>
      <c r="BD2984">
        <v>3871</v>
      </c>
      <c r="BE2984">
        <v>12436</v>
      </c>
      <c r="BF2984" t="s">
        <v>5562</v>
      </c>
      <c r="BH2984">
        <v>104105</v>
      </c>
      <c r="BI2984">
        <v>3592</v>
      </c>
      <c r="BJ2984">
        <v>279</v>
      </c>
      <c r="BW2984">
        <v>39</v>
      </c>
      <c r="BX2984">
        <v>861</v>
      </c>
      <c r="BY2984">
        <v>19121</v>
      </c>
      <c r="BZ2984">
        <v>1868998</v>
      </c>
      <c r="CA2984">
        <v>1868998</v>
      </c>
      <c r="CB2984">
        <v>19982</v>
      </c>
      <c r="CC2984">
        <v>1868998</v>
      </c>
      <c r="CD2984">
        <v>39</v>
      </c>
      <c r="CE2984">
        <v>117</v>
      </c>
      <c r="CF2984" t="s">
        <v>5564</v>
      </c>
      <c r="CG2984">
        <v>0</v>
      </c>
      <c r="CH2984">
        <v>0</v>
      </c>
      <c r="CI2984">
        <v>0</v>
      </c>
      <c r="CJ2984">
        <v>0</v>
      </c>
      <c r="CK2984">
        <v>0</v>
      </c>
      <c r="CM2984" t="s">
        <v>2161</v>
      </c>
      <c r="CN2984" t="s">
        <v>982</v>
      </c>
      <c r="CO2984">
        <v>162</v>
      </c>
    </row>
    <row r="2985" spans="1:93" x14ac:dyDescent="0.2">
      <c r="A2985" t="s">
        <v>91</v>
      </c>
      <c r="B2985" t="s">
        <v>216</v>
      </c>
      <c r="C2985" s="2">
        <f>P2985/AD2985*1000000</f>
        <v>399.7099075065218</v>
      </c>
      <c r="D2985" s="2">
        <f>LN(C2985)</f>
        <v>5.9907390527668989</v>
      </c>
      <c r="E2985">
        <v>13.753140274794641</v>
      </c>
      <c r="F2985">
        <v>286.66923978076238</v>
      </c>
      <c r="G2985">
        <v>305.75606992716178</v>
      </c>
      <c r="H2985">
        <v>84.53910378052079</v>
      </c>
      <c r="I2985">
        <v>94.412538613199104</v>
      </c>
      <c r="J2985" t="s">
        <v>217</v>
      </c>
      <c r="K2985" t="s">
        <v>94</v>
      </c>
      <c r="L2985" t="s">
        <v>95</v>
      </c>
      <c r="M2985">
        <v>33.555547279999999</v>
      </c>
      <c r="N2985">
        <v>-86.895062999999993</v>
      </c>
      <c r="O2985">
        <v>14198</v>
      </c>
      <c r="P2985">
        <v>264</v>
      </c>
      <c r="Q2985">
        <v>0</v>
      </c>
      <c r="R2985">
        <v>13934</v>
      </c>
      <c r="S2985" t="s">
        <v>218</v>
      </c>
      <c r="T2985">
        <v>15464</v>
      </c>
      <c r="U2985">
        <v>2016</v>
      </c>
      <c r="V2985">
        <v>0.145044690110291</v>
      </c>
      <c r="W2985">
        <v>1208.01434980769</v>
      </c>
      <c r="X2985">
        <v>138673.50427350399</v>
      </c>
      <c r="Y2985">
        <v>0.43254443573937301</v>
      </c>
      <c r="Z2985">
        <v>46449.782661782701</v>
      </c>
      <c r="AA2985">
        <v>0.657698515828254</v>
      </c>
      <c r="AB2985">
        <v>2.4865367855593901E-2</v>
      </c>
      <c r="AC2985">
        <v>0.22510378843925199</v>
      </c>
      <c r="AD2985">
        <v>660479</v>
      </c>
      <c r="AE2985">
        <v>1.0089325500996499E-2</v>
      </c>
      <c r="AF2985">
        <v>2.05832683904132E-3</v>
      </c>
      <c r="AG2985">
        <v>0.52724195273071495</v>
      </c>
      <c r="AH2985">
        <v>5</v>
      </c>
      <c r="AI2985">
        <v>11848682</v>
      </c>
      <c r="AJ2985">
        <v>0.13523250940484349</v>
      </c>
      <c r="AK2985">
        <v>0.1975652650649245</v>
      </c>
      <c r="AL2985">
        <v>0.41458729333777378</v>
      </c>
      <c r="AM2985">
        <v>0.25261493219245817</v>
      </c>
      <c r="AN2985" t="s">
        <v>97</v>
      </c>
      <c r="AO2985">
        <v>20200818</v>
      </c>
      <c r="AP2985">
        <v>110361</v>
      </c>
      <c r="AQ2985">
        <v>757898</v>
      </c>
      <c r="AS2985">
        <v>1280</v>
      </c>
      <c r="AT2985">
        <v>12958</v>
      </c>
      <c r="AV2985">
        <v>1329</v>
      </c>
      <c r="AX2985">
        <v>729</v>
      </c>
      <c r="AY2985">
        <v>41523</v>
      </c>
      <c r="AZ2985" t="s">
        <v>98</v>
      </c>
      <c r="BA2985" t="s">
        <v>99</v>
      </c>
      <c r="BB2985" t="s">
        <v>100</v>
      </c>
      <c r="BC2985" t="s">
        <v>101</v>
      </c>
      <c r="BD2985">
        <v>1936</v>
      </c>
      <c r="BE2985">
        <v>12958</v>
      </c>
      <c r="BF2985" t="s">
        <v>100</v>
      </c>
      <c r="BH2985">
        <v>105815</v>
      </c>
      <c r="BI2985">
        <v>1867</v>
      </c>
      <c r="BJ2985">
        <v>69</v>
      </c>
      <c r="BW2985">
        <v>1</v>
      </c>
      <c r="BX2985">
        <v>1357</v>
      </c>
      <c r="BY2985">
        <v>13979</v>
      </c>
      <c r="BZ2985">
        <v>868259</v>
      </c>
      <c r="CA2985">
        <v>868259</v>
      </c>
      <c r="CB2985">
        <v>15336</v>
      </c>
      <c r="CC2985">
        <v>868259</v>
      </c>
      <c r="CD2985">
        <v>11</v>
      </c>
      <c r="CE2985">
        <v>0</v>
      </c>
      <c r="CF2985" t="s">
        <v>102</v>
      </c>
      <c r="CG2985">
        <v>0</v>
      </c>
      <c r="CH2985">
        <v>0</v>
      </c>
      <c r="CI2985">
        <v>0</v>
      </c>
      <c r="CJ2985">
        <v>0</v>
      </c>
      <c r="CK2985">
        <v>0</v>
      </c>
      <c r="CM2985" t="s">
        <v>103</v>
      </c>
      <c r="CN2985" t="s">
        <v>104</v>
      </c>
      <c r="CO2985">
        <v>151</v>
      </c>
    </row>
    <row r="2986" spans="1:93" x14ac:dyDescent="0.2">
      <c r="A2986" t="s">
        <v>572</v>
      </c>
      <c r="B2986" t="s">
        <v>619</v>
      </c>
      <c r="C2986" s="2">
        <f>P2986/AD2986*1000000</f>
        <v>1386.9044815332361</v>
      </c>
      <c r="D2986" s="2">
        <f>LN(C2986)</f>
        <v>7.2348295509882652</v>
      </c>
      <c r="E2986">
        <v>10.30951914701147</v>
      </c>
      <c r="F2986">
        <v>294.20855984073518</v>
      </c>
      <c r="G2986">
        <v>313.8313498709573</v>
      </c>
      <c r="H2986">
        <v>62.423706795349602</v>
      </c>
      <c r="I2986">
        <v>48.392232797385887</v>
      </c>
      <c r="J2986" t="s">
        <v>620</v>
      </c>
      <c r="K2986" t="s">
        <v>94</v>
      </c>
      <c r="L2986" t="s">
        <v>95</v>
      </c>
      <c r="M2986">
        <v>33.039308200000001</v>
      </c>
      <c r="N2986">
        <v>-115.36690419999999</v>
      </c>
      <c r="O2986">
        <v>10268</v>
      </c>
      <c r="P2986">
        <v>265</v>
      </c>
      <c r="Q2986">
        <v>0</v>
      </c>
      <c r="R2986">
        <v>10003</v>
      </c>
      <c r="S2986" t="s">
        <v>621</v>
      </c>
      <c r="T2986">
        <v>54792</v>
      </c>
      <c r="U2986">
        <v>2016</v>
      </c>
      <c r="V2986">
        <v>0.13095332461787501</v>
      </c>
      <c r="W2986">
        <v>161.95158885000001</v>
      </c>
      <c r="X2986">
        <v>116986.25396825399</v>
      </c>
      <c r="Y2986">
        <v>2.3920701920029701E-2</v>
      </c>
      <c r="Z2986">
        <v>36954.928571428602</v>
      </c>
      <c r="AA2986">
        <v>0.58919000989105796</v>
      </c>
      <c r="AB2986">
        <v>0.66004094376339695</v>
      </c>
      <c r="AC2986">
        <v>0.52509456471134297</v>
      </c>
      <c r="AD2986">
        <v>191073</v>
      </c>
      <c r="AE2986">
        <v>8.7266352126603702E-3</v>
      </c>
      <c r="AF2986">
        <v>3.6122506510610303E-2</v>
      </c>
      <c r="AG2986">
        <v>0.71648256049507497</v>
      </c>
      <c r="AH2986">
        <v>4</v>
      </c>
      <c r="AI2986">
        <v>2939937</v>
      </c>
      <c r="AJ2986">
        <v>0.1077414243910669</v>
      </c>
      <c r="AK2986">
        <v>0.2445453763124856</v>
      </c>
      <c r="AL2986">
        <v>0.43802911422931851</v>
      </c>
      <c r="AM2986">
        <v>0.20968408506712899</v>
      </c>
      <c r="AN2986" t="s">
        <v>576</v>
      </c>
      <c r="AO2986">
        <v>20200818</v>
      </c>
      <c r="AP2986">
        <v>632667</v>
      </c>
      <c r="AQ2986">
        <v>9416372</v>
      </c>
      <c r="AS2986">
        <v>6360</v>
      </c>
      <c r="AU2986">
        <v>1801</v>
      </c>
      <c r="AZ2986" t="s">
        <v>98</v>
      </c>
      <c r="BA2986" t="s">
        <v>309</v>
      </c>
      <c r="BB2986" t="s">
        <v>310</v>
      </c>
      <c r="BC2986" t="s">
        <v>311</v>
      </c>
      <c r="BD2986">
        <v>11342</v>
      </c>
      <c r="BF2986" t="s">
        <v>310</v>
      </c>
      <c r="BH2986">
        <v>632667</v>
      </c>
      <c r="BW2986">
        <v>6</v>
      </c>
      <c r="BX2986">
        <v>4636</v>
      </c>
      <c r="BY2986">
        <v>110623</v>
      </c>
      <c r="BZ2986">
        <v>10049039</v>
      </c>
      <c r="CA2986">
        <v>10049039</v>
      </c>
      <c r="CB2986">
        <v>115259</v>
      </c>
      <c r="CC2986">
        <v>10049039</v>
      </c>
      <c r="CD2986">
        <v>100</v>
      </c>
      <c r="CE2986">
        <v>0</v>
      </c>
      <c r="CF2986" t="s">
        <v>577</v>
      </c>
      <c r="CG2986">
        <v>0</v>
      </c>
      <c r="CH2986">
        <v>0</v>
      </c>
      <c r="CI2986">
        <v>0</v>
      </c>
      <c r="CJ2986">
        <v>0</v>
      </c>
      <c r="CK2986">
        <v>0</v>
      </c>
      <c r="CM2986" t="s">
        <v>578</v>
      </c>
      <c r="CN2986" t="s">
        <v>579</v>
      </c>
      <c r="CO2986">
        <v>167</v>
      </c>
    </row>
    <row r="2987" spans="1:93" x14ac:dyDescent="0.2">
      <c r="A2987" t="s">
        <v>1190</v>
      </c>
      <c r="B2987" t="s">
        <v>1212</v>
      </c>
      <c r="C2987" s="2">
        <f>P2987/AD2987*1000000</f>
        <v>338.61496296239721</v>
      </c>
      <c r="D2987" s="2">
        <f>LN(C2987)</f>
        <v>5.8248636593971899</v>
      </c>
      <c r="E2987">
        <v>13.68291724778314</v>
      </c>
      <c r="F2987">
        <v>285.73049960916808</v>
      </c>
      <c r="G2987">
        <v>304.85154166801658</v>
      </c>
      <c r="H2987">
        <v>81.152678065674593</v>
      </c>
      <c r="I2987">
        <v>93.123147789444829</v>
      </c>
      <c r="J2987" t="s">
        <v>181</v>
      </c>
      <c r="K2987" t="s">
        <v>94</v>
      </c>
      <c r="L2987" t="s">
        <v>95</v>
      </c>
      <c r="M2987">
        <v>33.769440490000001</v>
      </c>
      <c r="N2987">
        <v>-84.223960169999998</v>
      </c>
      <c r="O2987">
        <v>15312</v>
      </c>
      <c r="P2987">
        <v>266</v>
      </c>
      <c r="Q2987">
        <v>0</v>
      </c>
      <c r="R2987">
        <v>15046</v>
      </c>
      <c r="S2987" t="s">
        <v>1213</v>
      </c>
      <c r="T2987">
        <v>11584</v>
      </c>
      <c r="U2987">
        <v>2016</v>
      </c>
      <c r="V2987">
        <v>0.107220139750361</v>
      </c>
      <c r="W2987">
        <v>3198.1186785714299</v>
      </c>
      <c r="X2987">
        <v>203614.285714286</v>
      </c>
      <c r="Y2987">
        <v>0.46961477412993702</v>
      </c>
      <c r="Z2987">
        <v>56365.928571428602</v>
      </c>
      <c r="AA2987">
        <v>0.54073049978842203</v>
      </c>
      <c r="AB2987">
        <v>0.100986332292522</v>
      </c>
      <c r="AC2987">
        <v>0.174210664841151</v>
      </c>
      <c r="AD2987">
        <v>785553</v>
      </c>
      <c r="AE2987">
        <v>7.0641325828114901E-2</v>
      </c>
      <c r="AF2987">
        <v>4.3758974603545003E-3</v>
      </c>
      <c r="AG2987">
        <v>0.40661233036283301</v>
      </c>
      <c r="AH2987">
        <v>5</v>
      </c>
      <c r="AI2987">
        <v>12410225</v>
      </c>
      <c r="AJ2987">
        <v>8.9454864839275672E-2</v>
      </c>
      <c r="AK2987">
        <v>0.20507122151290569</v>
      </c>
      <c r="AL2987">
        <v>0.47401848072859282</v>
      </c>
      <c r="AM2987">
        <v>0.23145543291922591</v>
      </c>
      <c r="AN2987" t="s">
        <v>1194</v>
      </c>
      <c r="AO2987">
        <v>20200818</v>
      </c>
      <c r="AP2987">
        <v>241677</v>
      </c>
      <c r="AQ2987">
        <v>1818642</v>
      </c>
      <c r="AS2987">
        <v>2596</v>
      </c>
      <c r="AT2987">
        <v>22429</v>
      </c>
      <c r="AV2987">
        <v>4117</v>
      </c>
      <c r="AZ2987" t="s">
        <v>362</v>
      </c>
      <c r="BA2987" t="s">
        <v>1195</v>
      </c>
      <c r="BB2987" t="s">
        <v>1196</v>
      </c>
      <c r="BC2987" t="s">
        <v>1197</v>
      </c>
      <c r="BD2987">
        <v>4794</v>
      </c>
      <c r="BE2987">
        <v>22429</v>
      </c>
      <c r="BF2987" t="s">
        <v>1196</v>
      </c>
      <c r="BG2987">
        <v>219987</v>
      </c>
      <c r="BH2987">
        <v>241677</v>
      </c>
      <c r="BM2987">
        <v>258672</v>
      </c>
      <c r="BN2987">
        <v>18507</v>
      </c>
      <c r="BO2987">
        <v>240165</v>
      </c>
      <c r="BW2987">
        <v>13</v>
      </c>
      <c r="BX2987">
        <v>2816</v>
      </c>
      <c r="BY2987">
        <v>30086</v>
      </c>
      <c r="BZ2987">
        <v>2060319</v>
      </c>
      <c r="CA2987">
        <v>2060319</v>
      </c>
      <c r="CB2987">
        <v>32902</v>
      </c>
      <c r="CC2987">
        <v>2060319</v>
      </c>
      <c r="CD2987">
        <v>67</v>
      </c>
      <c r="CE2987">
        <v>296</v>
      </c>
      <c r="CF2987" t="s">
        <v>1198</v>
      </c>
      <c r="CG2987">
        <v>0</v>
      </c>
      <c r="CH2987">
        <v>0</v>
      </c>
      <c r="CI2987">
        <v>0</v>
      </c>
      <c r="CJ2987">
        <v>0</v>
      </c>
      <c r="CK2987">
        <v>0</v>
      </c>
      <c r="CM2987" t="s">
        <v>1199</v>
      </c>
      <c r="CN2987" t="s">
        <v>1009</v>
      </c>
      <c r="CO2987">
        <v>152</v>
      </c>
    </row>
    <row r="2988" spans="1:93" x14ac:dyDescent="0.2">
      <c r="A2988" t="s">
        <v>2161</v>
      </c>
      <c r="B2988" t="s">
        <v>5645</v>
      </c>
      <c r="C2988" s="2">
        <f>P2988/AD2988*1000000</f>
        <v>328.85809223185839</v>
      </c>
      <c r="D2988" s="2">
        <f>LN(C2988)</f>
        <v>5.7956263271133155</v>
      </c>
      <c r="E2988">
        <v>13.79006281932118</v>
      </c>
      <c r="F2988">
        <v>278.10214109303462</v>
      </c>
      <c r="G2988">
        <v>302.66288259923613</v>
      </c>
      <c r="H2988">
        <v>88.111749548584655</v>
      </c>
      <c r="I2988">
        <v>90.675966788935057</v>
      </c>
      <c r="J2988" t="s">
        <v>1078</v>
      </c>
      <c r="K2988" t="s">
        <v>94</v>
      </c>
      <c r="L2988" t="s">
        <v>95</v>
      </c>
      <c r="M2988">
        <v>39.196735580000002</v>
      </c>
      <c r="N2988">
        <v>-84.545029240000005</v>
      </c>
      <c r="O2988">
        <v>10259</v>
      </c>
      <c r="P2988">
        <v>269</v>
      </c>
      <c r="Q2988">
        <v>0</v>
      </c>
      <c r="R2988">
        <v>9990</v>
      </c>
      <c r="S2988" t="s">
        <v>5646</v>
      </c>
      <c r="T2988">
        <v>23258</v>
      </c>
      <c r="U2988">
        <v>2016</v>
      </c>
      <c r="V2988">
        <v>0.106682956818685</v>
      </c>
      <c r="W2988">
        <v>2915.7932596153801</v>
      </c>
      <c r="X2988">
        <v>158245.92647058799</v>
      </c>
      <c r="Y2988">
        <v>0.26460515465863099</v>
      </c>
      <c r="Z2988">
        <v>52036.5</v>
      </c>
      <c r="AA2988">
        <v>0.55136140094868602</v>
      </c>
      <c r="AB2988">
        <v>2.8633658985131899E-2</v>
      </c>
      <c r="AC2988">
        <v>0.20409701384380499</v>
      </c>
      <c r="AD2988">
        <v>817982</v>
      </c>
      <c r="AE2988">
        <v>1.9927913823689601E-2</v>
      </c>
      <c r="AF2988">
        <v>1.4809966625124E-3</v>
      </c>
      <c r="AG2988">
        <v>0.68178250858460299</v>
      </c>
      <c r="AH2988">
        <v>5</v>
      </c>
      <c r="AI2988">
        <v>14662279</v>
      </c>
      <c r="AJ2988">
        <v>0.1355176095066804</v>
      </c>
      <c r="AK2988">
        <v>0.20038747046076541</v>
      </c>
      <c r="AL2988">
        <v>0.41342836267131461</v>
      </c>
      <c r="AM2988">
        <v>0.25066655736123972</v>
      </c>
      <c r="AN2988" t="s">
        <v>5560</v>
      </c>
      <c r="AO2988">
        <v>20200818</v>
      </c>
      <c r="AP2988">
        <v>109923</v>
      </c>
      <c r="AQ2988">
        <v>1759075</v>
      </c>
      <c r="AS2988">
        <v>934</v>
      </c>
      <c r="AT2988">
        <v>12436</v>
      </c>
      <c r="AU2988">
        <v>314</v>
      </c>
      <c r="AV2988">
        <v>2805</v>
      </c>
      <c r="AW2988">
        <v>172</v>
      </c>
      <c r="AY2988">
        <v>89068</v>
      </c>
      <c r="AZ2988" t="s">
        <v>308</v>
      </c>
      <c r="BA2988" t="s">
        <v>5561</v>
      </c>
      <c r="BB2988" t="s">
        <v>5562</v>
      </c>
      <c r="BC2988" t="s">
        <v>5563</v>
      </c>
      <c r="BD2988">
        <v>3871</v>
      </c>
      <c r="BE2988">
        <v>12436</v>
      </c>
      <c r="BF2988" t="s">
        <v>5562</v>
      </c>
      <c r="BH2988">
        <v>104105</v>
      </c>
      <c r="BI2988">
        <v>3592</v>
      </c>
      <c r="BJ2988">
        <v>279</v>
      </c>
      <c r="BW2988">
        <v>39</v>
      </c>
      <c r="BX2988">
        <v>861</v>
      </c>
      <c r="BY2988">
        <v>19121</v>
      </c>
      <c r="BZ2988">
        <v>1868998</v>
      </c>
      <c r="CA2988">
        <v>1868998</v>
      </c>
      <c r="CB2988">
        <v>19982</v>
      </c>
      <c r="CC2988">
        <v>1868998</v>
      </c>
      <c r="CD2988">
        <v>39</v>
      </c>
      <c r="CE2988">
        <v>117</v>
      </c>
      <c r="CF2988" t="s">
        <v>5564</v>
      </c>
      <c r="CG2988">
        <v>0</v>
      </c>
      <c r="CH2988">
        <v>0</v>
      </c>
      <c r="CI2988">
        <v>0</v>
      </c>
      <c r="CJ2988">
        <v>0</v>
      </c>
      <c r="CK2988">
        <v>0</v>
      </c>
      <c r="CM2988" t="s">
        <v>2161</v>
      </c>
      <c r="CN2988" t="s">
        <v>982</v>
      </c>
      <c r="CO2988">
        <v>162</v>
      </c>
    </row>
    <row r="2989" spans="1:93" x14ac:dyDescent="0.2">
      <c r="A2989" t="s">
        <v>6065</v>
      </c>
      <c r="B2989" t="s">
        <v>6076</v>
      </c>
      <c r="C2989" s="2">
        <f>P2989/AD2989*1000000</f>
        <v>225.48007093570115</v>
      </c>
      <c r="D2989" s="2">
        <f>LN(C2989)</f>
        <v>5.4182317778119637</v>
      </c>
      <c r="E2989">
        <v>13.35714351253389</v>
      </c>
      <c r="F2989">
        <v>276.89850266123051</v>
      </c>
      <c r="G2989">
        <v>300.80102081210498</v>
      </c>
      <c r="H2989">
        <v>86.952607656157781</v>
      </c>
      <c r="I2989">
        <v>89.016636059156994</v>
      </c>
      <c r="J2989" t="s">
        <v>6077</v>
      </c>
      <c r="K2989" t="s">
        <v>94</v>
      </c>
      <c r="L2989" t="s">
        <v>95</v>
      </c>
      <c r="M2989">
        <v>40.468098750000003</v>
      </c>
      <c r="N2989">
        <v>-79.981677469999994</v>
      </c>
      <c r="O2989">
        <v>9549</v>
      </c>
      <c r="P2989">
        <v>274</v>
      </c>
      <c r="Q2989">
        <v>0</v>
      </c>
      <c r="R2989">
        <v>9275</v>
      </c>
      <c r="S2989" t="s">
        <v>6078</v>
      </c>
      <c r="T2989">
        <v>4158</v>
      </c>
      <c r="U2989">
        <v>2016</v>
      </c>
      <c r="V2989">
        <v>7.9515661524284395E-2</v>
      </c>
      <c r="W2989">
        <v>3015.15743131313</v>
      </c>
      <c r="X2989">
        <v>132606.464646465</v>
      </c>
      <c r="Y2989">
        <v>0.107845521780306</v>
      </c>
      <c r="Z2989">
        <v>55116.938912938902</v>
      </c>
      <c r="AA2989">
        <v>0.64662469507828002</v>
      </c>
      <c r="AB2989">
        <v>1.8353402629146299E-2</v>
      </c>
      <c r="AC2989">
        <v>0.130025006380902</v>
      </c>
      <c r="AD2989">
        <v>1215185</v>
      </c>
      <c r="AE2989">
        <v>2.2648556965916201E-2</v>
      </c>
      <c r="AF2989">
        <v>9.5505694238360098E-4</v>
      </c>
      <c r="AG2989">
        <v>0.84049487227854303</v>
      </c>
      <c r="AH2989">
        <v>5</v>
      </c>
      <c r="AI2989">
        <v>22342078</v>
      </c>
      <c r="AJ2989">
        <v>0.17253081830615749</v>
      </c>
      <c r="AK2989">
        <v>0.16690913889030379</v>
      </c>
      <c r="AL2989">
        <v>0.39298591652933978</v>
      </c>
      <c r="AM2989">
        <v>0.26757412627419891</v>
      </c>
      <c r="AN2989" t="s">
        <v>6068</v>
      </c>
      <c r="AO2989">
        <v>20200818</v>
      </c>
      <c r="AP2989">
        <v>125579</v>
      </c>
      <c r="AQ2989">
        <v>1353987</v>
      </c>
      <c r="AS2989">
        <v>548</v>
      </c>
      <c r="AW2989">
        <v>94</v>
      </c>
      <c r="AY2989">
        <v>99207</v>
      </c>
      <c r="AZ2989" t="s">
        <v>308</v>
      </c>
      <c r="BA2989" t="s">
        <v>309</v>
      </c>
      <c r="BB2989" t="s">
        <v>310</v>
      </c>
      <c r="BC2989" t="s">
        <v>311</v>
      </c>
      <c r="BD2989">
        <v>7499</v>
      </c>
      <c r="BF2989" t="s">
        <v>310</v>
      </c>
      <c r="BH2989">
        <v>122050</v>
      </c>
      <c r="BW2989">
        <v>42</v>
      </c>
      <c r="BX2989">
        <v>735</v>
      </c>
      <c r="BY2989">
        <v>11512</v>
      </c>
      <c r="BZ2989">
        <v>1479566</v>
      </c>
      <c r="CA2989">
        <v>1479566</v>
      </c>
      <c r="CB2989">
        <v>12247</v>
      </c>
      <c r="CC2989">
        <v>1479566</v>
      </c>
      <c r="CD2989">
        <v>31</v>
      </c>
      <c r="CE2989">
        <v>0</v>
      </c>
      <c r="CF2989" t="s">
        <v>6069</v>
      </c>
      <c r="CG2989">
        <v>0</v>
      </c>
      <c r="CH2989">
        <v>0</v>
      </c>
      <c r="CI2989">
        <v>0</v>
      </c>
      <c r="CJ2989">
        <v>0</v>
      </c>
      <c r="CK2989">
        <v>0</v>
      </c>
      <c r="CM2989" t="s">
        <v>6070</v>
      </c>
      <c r="CN2989" t="s">
        <v>998</v>
      </c>
      <c r="CO2989">
        <v>154</v>
      </c>
    </row>
    <row r="2990" spans="1:93" x14ac:dyDescent="0.2">
      <c r="A2990" t="s">
        <v>3645</v>
      </c>
      <c r="B2990" t="s">
        <v>3828</v>
      </c>
      <c r="C2990" s="2">
        <f>P2990/AD2990*1000000</f>
        <v>517.29262209046419</v>
      </c>
      <c r="D2990" s="2">
        <f>LN(C2990)</f>
        <v>6.2486087145657239</v>
      </c>
      <c r="E2990">
        <v>9.8593583049958777</v>
      </c>
      <c r="F2990">
        <v>270.44462439928662</v>
      </c>
      <c r="G2990">
        <v>300.82718028669728</v>
      </c>
      <c r="H2990">
        <v>83.522726211769012</v>
      </c>
      <c r="I2990">
        <v>84.169609514656429</v>
      </c>
      <c r="J2990" t="s">
        <v>3829</v>
      </c>
      <c r="K2990" t="s">
        <v>94</v>
      </c>
      <c r="L2990" t="s">
        <v>95</v>
      </c>
      <c r="M2990">
        <v>45.016252710000003</v>
      </c>
      <c r="N2990">
        <v>-93.098722949999996</v>
      </c>
      <c r="O2990">
        <v>8170</v>
      </c>
      <c r="P2990">
        <v>275</v>
      </c>
      <c r="Q2990">
        <v>0</v>
      </c>
      <c r="R2990">
        <v>7895</v>
      </c>
      <c r="S2990" t="s">
        <v>3830</v>
      </c>
      <c r="T2990">
        <v>30224</v>
      </c>
      <c r="U2990">
        <v>2016</v>
      </c>
      <c r="V2990">
        <v>0.112533562872278</v>
      </c>
      <c r="W2990">
        <v>4528.7872105263205</v>
      </c>
      <c r="X2990">
        <v>200326.315789474</v>
      </c>
      <c r="Y2990">
        <v>0.117265031921573</v>
      </c>
      <c r="Z2990">
        <v>57317.315789473701</v>
      </c>
      <c r="AA2990">
        <v>0.54517699565757305</v>
      </c>
      <c r="AB2990">
        <v>7.2604175183099195E-2</v>
      </c>
      <c r="AC2990">
        <v>0.122271532084722</v>
      </c>
      <c r="AD2990">
        <v>531614</v>
      </c>
      <c r="AE2990">
        <v>0.13019497555905599</v>
      </c>
      <c r="AF2990">
        <v>5.8357235738817296E-3</v>
      </c>
      <c r="AG2990">
        <v>0.68387102417147405</v>
      </c>
      <c r="AH2990">
        <v>5</v>
      </c>
      <c r="AI2990">
        <v>9236818</v>
      </c>
      <c r="AJ2990">
        <v>0.12080783663811499</v>
      </c>
      <c r="AK2990">
        <v>0.1996835923366683</v>
      </c>
      <c r="AL2990">
        <v>0.4405434858627722</v>
      </c>
      <c r="AM2990">
        <v>0.2389650851624445</v>
      </c>
      <c r="AN2990" t="s">
        <v>3648</v>
      </c>
      <c r="AO2990">
        <v>20200818</v>
      </c>
      <c r="AP2990">
        <v>66061</v>
      </c>
      <c r="AQ2990">
        <v>937245</v>
      </c>
      <c r="AS2990">
        <v>304</v>
      </c>
      <c r="AT2990">
        <v>5932</v>
      </c>
      <c r="AU2990">
        <v>154</v>
      </c>
      <c r="AV2990">
        <v>1722</v>
      </c>
      <c r="AY2990">
        <v>59568</v>
      </c>
      <c r="AZ2990" t="s">
        <v>362</v>
      </c>
      <c r="BA2990" t="s">
        <v>3649</v>
      </c>
      <c r="BB2990" t="s">
        <v>3650</v>
      </c>
      <c r="BC2990" t="s">
        <v>3651</v>
      </c>
      <c r="BD2990">
        <v>1767</v>
      </c>
      <c r="BE2990">
        <v>5932</v>
      </c>
      <c r="BF2990" t="s">
        <v>3650</v>
      </c>
      <c r="BH2990">
        <v>66061</v>
      </c>
      <c r="BI2990">
        <v>1721</v>
      </c>
      <c r="BJ2990">
        <v>46</v>
      </c>
      <c r="BL2990">
        <v>1003306</v>
      </c>
      <c r="BW2990">
        <v>27</v>
      </c>
      <c r="BX2990">
        <v>345</v>
      </c>
      <c r="BY2990">
        <v>2938</v>
      </c>
      <c r="BZ2990">
        <v>1003306</v>
      </c>
      <c r="CA2990">
        <v>1003306</v>
      </c>
      <c r="CB2990">
        <v>3283</v>
      </c>
      <c r="CC2990">
        <v>1003306</v>
      </c>
      <c r="CD2990">
        <v>9</v>
      </c>
      <c r="CE2990">
        <v>46</v>
      </c>
      <c r="CF2990" t="s">
        <v>3652</v>
      </c>
      <c r="CG2990">
        <v>0</v>
      </c>
      <c r="CH2990">
        <v>0</v>
      </c>
      <c r="CI2990">
        <v>0</v>
      </c>
      <c r="CJ2990">
        <v>0</v>
      </c>
      <c r="CK2990">
        <v>0</v>
      </c>
      <c r="CM2990" t="s">
        <v>3653</v>
      </c>
      <c r="CN2990" t="s">
        <v>3654</v>
      </c>
      <c r="CO2990">
        <v>159</v>
      </c>
    </row>
    <row r="2991" spans="1:93" x14ac:dyDescent="0.2">
      <c r="A2991" t="s">
        <v>572</v>
      </c>
      <c r="B2991" t="s">
        <v>702</v>
      </c>
      <c r="C2991" s="2">
        <f>P2991/AD2991*1000000</f>
        <v>393.96668167492118</v>
      </c>
      <c r="D2991" s="2">
        <f>LN(C2991)</f>
        <v>5.9762663414453243</v>
      </c>
      <c r="E2991">
        <v>11.035955663057729</v>
      </c>
      <c r="F2991">
        <v>287.59915900748041</v>
      </c>
      <c r="G2991">
        <v>306.24297173062467</v>
      </c>
      <c r="H2991">
        <v>91.833472282980139</v>
      </c>
      <c r="I2991">
        <v>79.062204068513765</v>
      </c>
      <c r="J2991" t="s">
        <v>703</v>
      </c>
      <c r="K2991" t="s">
        <v>94</v>
      </c>
      <c r="L2991" t="s">
        <v>95</v>
      </c>
      <c r="M2991">
        <v>37.934337319999997</v>
      </c>
      <c r="N2991">
        <v>-121.2730061</v>
      </c>
      <c r="O2991">
        <v>15201</v>
      </c>
      <c r="P2991">
        <v>280</v>
      </c>
      <c r="Q2991">
        <v>0</v>
      </c>
      <c r="R2991">
        <v>14921</v>
      </c>
      <c r="S2991" t="s">
        <v>704</v>
      </c>
      <c r="T2991">
        <v>55242</v>
      </c>
      <c r="U2991">
        <v>2016</v>
      </c>
      <c r="V2991">
        <v>0.10490879371768499</v>
      </c>
      <c r="W2991">
        <v>1835.72842689655</v>
      </c>
      <c r="X2991">
        <v>269363.67816091998</v>
      </c>
      <c r="Y2991">
        <v>5.9970266843241402E-2</v>
      </c>
      <c r="Z2991">
        <v>60112.103448275899</v>
      </c>
      <c r="AA2991">
        <v>0.57852710796852502</v>
      </c>
      <c r="AB2991">
        <v>0.39609475783512998</v>
      </c>
      <c r="AC2991">
        <v>0.25055260564312598</v>
      </c>
      <c r="AD2991">
        <v>710720</v>
      </c>
      <c r="AE2991">
        <v>0.119944122318137</v>
      </c>
      <c r="AF2991">
        <v>7.02628983361061E-3</v>
      </c>
      <c r="AG2991">
        <v>0.60932918640934497</v>
      </c>
      <c r="AH2991">
        <v>5</v>
      </c>
      <c r="AI2991">
        <v>11877799</v>
      </c>
      <c r="AJ2991">
        <v>0.106494646019856</v>
      </c>
      <c r="AK2991">
        <v>0.24392776809912339</v>
      </c>
      <c r="AL2991">
        <v>0.42671558931078057</v>
      </c>
      <c r="AM2991">
        <v>0.22286199657024</v>
      </c>
      <c r="AN2991" t="s">
        <v>576</v>
      </c>
      <c r="AO2991">
        <v>20200818</v>
      </c>
      <c r="AP2991">
        <v>632667</v>
      </c>
      <c r="AQ2991">
        <v>9416372</v>
      </c>
      <c r="AS2991">
        <v>6360</v>
      </c>
      <c r="AU2991">
        <v>1801</v>
      </c>
      <c r="AZ2991" t="s">
        <v>98</v>
      </c>
      <c r="BA2991" t="s">
        <v>309</v>
      </c>
      <c r="BB2991" t="s">
        <v>310</v>
      </c>
      <c r="BC2991" t="s">
        <v>311</v>
      </c>
      <c r="BD2991">
        <v>11342</v>
      </c>
      <c r="BF2991" t="s">
        <v>310</v>
      </c>
      <c r="BH2991">
        <v>632667</v>
      </c>
      <c r="BW2991">
        <v>6</v>
      </c>
      <c r="BX2991">
        <v>4636</v>
      </c>
      <c r="BY2991">
        <v>110623</v>
      </c>
      <c r="BZ2991">
        <v>10049039</v>
      </c>
      <c r="CA2991">
        <v>10049039</v>
      </c>
      <c r="CB2991">
        <v>115259</v>
      </c>
      <c r="CC2991">
        <v>10049039</v>
      </c>
      <c r="CD2991">
        <v>100</v>
      </c>
      <c r="CE2991">
        <v>0</v>
      </c>
      <c r="CF2991" t="s">
        <v>577</v>
      </c>
      <c r="CG2991">
        <v>0</v>
      </c>
      <c r="CH2991">
        <v>0</v>
      </c>
      <c r="CI2991">
        <v>0</v>
      </c>
      <c r="CJ2991">
        <v>0</v>
      </c>
      <c r="CK2991">
        <v>0</v>
      </c>
      <c r="CM2991" t="s">
        <v>578</v>
      </c>
      <c r="CN2991" t="s">
        <v>579</v>
      </c>
      <c r="CO2991">
        <v>167</v>
      </c>
    </row>
    <row r="2992" spans="1:93" x14ac:dyDescent="0.2">
      <c r="A2992" t="s">
        <v>4801</v>
      </c>
      <c r="B2992" t="s">
        <v>4816</v>
      </c>
      <c r="C2992" s="2">
        <f>P2992/AD2992*1000000</f>
        <v>693.90426096726799</v>
      </c>
      <c r="D2992" s="2">
        <f>LN(C2992)</f>
        <v>6.5423339984937519</v>
      </c>
      <c r="E2992">
        <v>7.3307073768873749</v>
      </c>
      <c r="F2992">
        <v>274.48748395526559</v>
      </c>
      <c r="G2992">
        <v>299.16340651803819</v>
      </c>
      <c r="H2992">
        <v>85.175309506669805</v>
      </c>
      <c r="I2992">
        <v>89.725323274255601</v>
      </c>
      <c r="J2992" t="s">
        <v>1093</v>
      </c>
      <c r="K2992" t="s">
        <v>94</v>
      </c>
      <c r="L2992" t="s">
        <v>95</v>
      </c>
      <c r="M2992">
        <v>42.915377849999999</v>
      </c>
      <c r="N2992">
        <v>-71.720025300000003</v>
      </c>
      <c r="O2992">
        <v>3948</v>
      </c>
      <c r="P2992">
        <v>281</v>
      </c>
      <c r="Q2992">
        <v>0</v>
      </c>
      <c r="R2992">
        <v>3667</v>
      </c>
      <c r="S2992" t="s">
        <v>4817</v>
      </c>
      <c r="T2992">
        <v>1773</v>
      </c>
      <c r="U2992">
        <v>2016</v>
      </c>
      <c r="V2992">
        <v>5.1880783510301801E-2</v>
      </c>
      <c r="W2992">
        <v>1037.2637797058801</v>
      </c>
      <c r="X2992">
        <v>254323.52941176499</v>
      </c>
      <c r="Y2992">
        <v>1.3534027891737001E-2</v>
      </c>
      <c r="Z2992">
        <v>80340.882352941204</v>
      </c>
      <c r="AA2992">
        <v>0.753218466265971</v>
      </c>
      <c r="AB2992">
        <v>3.6958168903702501E-2</v>
      </c>
      <c r="AC2992">
        <v>0.12897810713529601</v>
      </c>
      <c r="AD2992">
        <v>404955</v>
      </c>
      <c r="AE2992">
        <v>2.0928275146264899E-2</v>
      </c>
      <c r="AF2992">
        <v>1.7073241639808999E-3</v>
      </c>
      <c r="AG2992">
        <v>0.93777903157907205</v>
      </c>
      <c r="AH2992">
        <v>5</v>
      </c>
      <c r="AI2992">
        <v>7140546</v>
      </c>
      <c r="AJ2992">
        <v>0.1186542317632293</v>
      </c>
      <c r="AK2992">
        <v>0.19744106403067779</v>
      </c>
      <c r="AL2992">
        <v>0.41167818259275968</v>
      </c>
      <c r="AM2992">
        <v>0.27222652161333322</v>
      </c>
      <c r="AN2992" t="s">
        <v>4804</v>
      </c>
      <c r="AO2992">
        <v>20200818</v>
      </c>
      <c r="AP2992">
        <v>7017</v>
      </c>
      <c r="AQ2992">
        <v>179890</v>
      </c>
      <c r="AS2992">
        <v>12</v>
      </c>
      <c r="AT2992">
        <v>712</v>
      </c>
      <c r="AV2992">
        <v>220</v>
      </c>
      <c r="AY2992">
        <v>6333</v>
      </c>
      <c r="AZ2992" t="s">
        <v>98</v>
      </c>
      <c r="BA2992" t="s">
        <v>4805</v>
      </c>
      <c r="BB2992" t="s">
        <v>4806</v>
      </c>
      <c r="BC2992" t="s">
        <v>4807</v>
      </c>
      <c r="BD2992">
        <v>424</v>
      </c>
      <c r="BE2992">
        <v>712</v>
      </c>
      <c r="BF2992" t="s">
        <v>4806</v>
      </c>
      <c r="BH2992">
        <v>7017</v>
      </c>
      <c r="BL2992">
        <v>186907</v>
      </c>
      <c r="BP2992">
        <v>28782</v>
      </c>
      <c r="BW2992">
        <v>33</v>
      </c>
      <c r="BX2992">
        <v>13</v>
      </c>
      <c r="BY2992">
        <v>923</v>
      </c>
      <c r="BZ2992">
        <v>186907</v>
      </c>
      <c r="CA2992">
        <v>186907</v>
      </c>
      <c r="CB2992">
        <v>936</v>
      </c>
      <c r="CC2992">
        <v>186907</v>
      </c>
      <c r="CD2992">
        <v>1</v>
      </c>
      <c r="CE2992">
        <v>3</v>
      </c>
      <c r="CF2992" t="s">
        <v>4808</v>
      </c>
      <c r="CG2992">
        <v>0</v>
      </c>
      <c r="CH2992">
        <v>0</v>
      </c>
      <c r="CI2992">
        <v>0</v>
      </c>
      <c r="CJ2992">
        <v>0</v>
      </c>
      <c r="CK2992">
        <v>0</v>
      </c>
      <c r="CM2992" t="s">
        <v>4809</v>
      </c>
      <c r="CN2992" t="s">
        <v>3654</v>
      </c>
      <c r="CO2992">
        <v>159</v>
      </c>
    </row>
    <row r="2993" spans="1:93" x14ac:dyDescent="0.2">
      <c r="A2993" t="s">
        <v>4989</v>
      </c>
      <c r="B2993" t="s">
        <v>5071</v>
      </c>
      <c r="C2993" s="2">
        <f>P2993/AD2993*1000000</f>
        <v>381.46125089844168</v>
      </c>
      <c r="D2993" s="2">
        <f>LN(C2993)</f>
        <v>5.9440092751817275</v>
      </c>
      <c r="E2993">
        <v>8.8393097319536889</v>
      </c>
      <c r="F2993">
        <v>274.82088254340641</v>
      </c>
      <c r="G2993">
        <v>299.58637034986612</v>
      </c>
      <c r="H2993">
        <v>88.882786323505982</v>
      </c>
      <c r="I2993">
        <v>89.247122137950839</v>
      </c>
      <c r="J2993" t="s">
        <v>136</v>
      </c>
      <c r="K2993" t="s">
        <v>94</v>
      </c>
      <c r="L2993" t="s">
        <v>95</v>
      </c>
      <c r="M2993">
        <v>43.146388950000002</v>
      </c>
      <c r="N2993">
        <v>-77.693229419999994</v>
      </c>
      <c r="O2993">
        <v>5213</v>
      </c>
      <c r="P2993">
        <v>285</v>
      </c>
      <c r="Q2993">
        <v>0</v>
      </c>
      <c r="R2993">
        <v>4928</v>
      </c>
      <c r="S2993" t="s">
        <v>5072</v>
      </c>
      <c r="T2993">
        <v>3991</v>
      </c>
      <c r="U2993">
        <v>2016</v>
      </c>
      <c r="V2993">
        <v>7.61626354402168E-2</v>
      </c>
      <c r="W2993">
        <v>2974.5338268292699</v>
      </c>
      <c r="X2993">
        <v>132466.28407460501</v>
      </c>
      <c r="Y2993">
        <v>0.16419867204534799</v>
      </c>
      <c r="Z2993">
        <v>56338.7705179615</v>
      </c>
      <c r="AA2993">
        <v>0.61557181717298903</v>
      </c>
      <c r="AB2993">
        <v>7.6319252663330006E-2</v>
      </c>
      <c r="AC2993">
        <v>0.158705864207842</v>
      </c>
      <c r="AD2993">
        <v>747127</v>
      </c>
      <c r="AE2993">
        <v>2.97865502725146E-2</v>
      </c>
      <c r="AF2993">
        <v>3.73328672937577E-3</v>
      </c>
      <c r="AG2993">
        <v>0.75831878554600596</v>
      </c>
      <c r="AH2993">
        <v>5</v>
      </c>
      <c r="AI2993">
        <v>13371774</v>
      </c>
      <c r="AJ2993">
        <v>0.13970479907901531</v>
      </c>
      <c r="AK2993">
        <v>0.19129032542727689</v>
      </c>
      <c r="AL2993">
        <v>0.41052780281808532</v>
      </c>
      <c r="AM2993">
        <v>0.25847707267562248</v>
      </c>
      <c r="AN2993" t="s">
        <v>4993</v>
      </c>
      <c r="AO2993">
        <v>20200818</v>
      </c>
      <c r="AP2993">
        <v>426571</v>
      </c>
      <c r="AQ2993">
        <v>6765407</v>
      </c>
      <c r="AS2993">
        <v>537</v>
      </c>
      <c r="AT2993">
        <v>89995</v>
      </c>
      <c r="AU2993">
        <v>126</v>
      </c>
      <c r="AW2993">
        <v>60</v>
      </c>
      <c r="AY2993">
        <v>74258</v>
      </c>
      <c r="AZ2993" t="s">
        <v>362</v>
      </c>
      <c r="BA2993" t="s">
        <v>1004</v>
      </c>
      <c r="BB2993" t="s">
        <v>1005</v>
      </c>
      <c r="BC2993" t="s">
        <v>1006</v>
      </c>
      <c r="BD2993">
        <v>25264</v>
      </c>
      <c r="BE2993">
        <v>89995</v>
      </c>
      <c r="BF2993" t="s">
        <v>1005</v>
      </c>
      <c r="BH2993">
        <v>426571</v>
      </c>
      <c r="BL2993">
        <v>7191978</v>
      </c>
      <c r="BW2993">
        <v>36</v>
      </c>
      <c r="BX2993">
        <v>655</v>
      </c>
      <c r="BY2993">
        <v>66236</v>
      </c>
      <c r="BZ2993">
        <v>7191978</v>
      </c>
      <c r="CA2993">
        <v>7191978</v>
      </c>
      <c r="CB2993">
        <v>66891</v>
      </c>
      <c r="CC2993">
        <v>7191978</v>
      </c>
      <c r="CD2993">
        <v>8</v>
      </c>
      <c r="CE2993">
        <v>0</v>
      </c>
      <c r="CF2993" t="s">
        <v>4994</v>
      </c>
      <c r="CG2993">
        <v>0</v>
      </c>
      <c r="CH2993">
        <v>0</v>
      </c>
      <c r="CI2993">
        <v>0</v>
      </c>
      <c r="CJ2993">
        <v>0</v>
      </c>
      <c r="CK2993">
        <v>0</v>
      </c>
      <c r="CM2993" t="s">
        <v>4995</v>
      </c>
      <c r="CN2993" t="s">
        <v>4996</v>
      </c>
      <c r="CO2993">
        <v>164</v>
      </c>
    </row>
    <row r="2994" spans="1:93" x14ac:dyDescent="0.2">
      <c r="A2994" t="s">
        <v>2013</v>
      </c>
      <c r="B2994" t="s">
        <v>2230</v>
      </c>
      <c r="C2994" s="2">
        <f>P2994/AD2994*1000000</f>
        <v>579.60675910651389</v>
      </c>
      <c r="D2994" s="2">
        <f>LN(C2994)</f>
        <v>6.3623498720529854</v>
      </c>
      <c r="E2994">
        <v>12.747823603806539</v>
      </c>
      <c r="F2994">
        <v>274.65632898966402</v>
      </c>
      <c r="G2994">
        <v>301.24469436284937</v>
      </c>
      <c r="H2994">
        <v>90.399612954700245</v>
      </c>
      <c r="I2994">
        <v>87.62120246083154</v>
      </c>
      <c r="J2994" t="s">
        <v>632</v>
      </c>
      <c r="K2994" t="s">
        <v>94</v>
      </c>
      <c r="L2994" t="s">
        <v>95</v>
      </c>
      <c r="M2994">
        <v>41.418742739999999</v>
      </c>
      <c r="N2994">
        <v>-87.382775749999993</v>
      </c>
      <c r="O2994">
        <v>8256</v>
      </c>
      <c r="P2994">
        <v>286</v>
      </c>
      <c r="Q2994">
        <v>0</v>
      </c>
      <c r="R2994">
        <v>7970</v>
      </c>
      <c r="S2994" t="s">
        <v>2231</v>
      </c>
      <c r="T2994">
        <v>24068</v>
      </c>
      <c r="U2994">
        <v>2016</v>
      </c>
      <c r="V2994">
        <v>8.74088738747585E-2</v>
      </c>
      <c r="W2994">
        <v>1917.7379762963001</v>
      </c>
      <c r="X2994">
        <v>118303.703703704</v>
      </c>
      <c r="Y2994">
        <v>0.28486078813943999</v>
      </c>
      <c r="Z2994">
        <v>49468.0582010582</v>
      </c>
      <c r="AA2994">
        <v>0.66079361787730995</v>
      </c>
      <c r="AB2994">
        <v>0.17226550014108299</v>
      </c>
      <c r="AC2994">
        <v>0.24927077289201299</v>
      </c>
      <c r="AD2994">
        <v>493438</v>
      </c>
      <c r="AE2994">
        <v>1.0282033411947999E-2</v>
      </c>
      <c r="AF2994">
        <v>3.2258231096877902E-3</v>
      </c>
      <c r="AG2994">
        <v>0.58873997699591196</v>
      </c>
      <c r="AH2994">
        <v>5</v>
      </c>
      <c r="AI2994">
        <v>8816190</v>
      </c>
      <c r="AJ2994">
        <v>0.13521441801957529</v>
      </c>
      <c r="AK2994">
        <v>0.2126615919121525</v>
      </c>
      <c r="AL2994">
        <v>0.39563586991659661</v>
      </c>
      <c r="AM2994">
        <v>0.25648812015167549</v>
      </c>
      <c r="AN2994" t="s">
        <v>2017</v>
      </c>
      <c r="AO2994">
        <v>20200818</v>
      </c>
      <c r="AP2994">
        <v>81847</v>
      </c>
      <c r="AQ2994">
        <v>846767</v>
      </c>
      <c r="AS2994">
        <v>849</v>
      </c>
      <c r="AT2994">
        <v>10037</v>
      </c>
      <c r="AU2994">
        <v>251</v>
      </c>
      <c r="AV2994">
        <v>2052</v>
      </c>
      <c r="AW2994">
        <v>94</v>
      </c>
      <c r="AY2994">
        <v>61518</v>
      </c>
      <c r="AZ2994" t="s">
        <v>308</v>
      </c>
      <c r="BA2994" t="s">
        <v>1004</v>
      </c>
      <c r="BB2994" t="s">
        <v>1005</v>
      </c>
      <c r="BC2994" t="s">
        <v>1006</v>
      </c>
      <c r="BD2994">
        <v>3165</v>
      </c>
      <c r="BE2994">
        <v>10037</v>
      </c>
      <c r="BF2994" t="s">
        <v>1005</v>
      </c>
      <c r="BI2994">
        <v>2954</v>
      </c>
      <c r="BJ2994">
        <v>211</v>
      </c>
      <c r="BL2994">
        <v>928614</v>
      </c>
      <c r="BW2994">
        <v>18</v>
      </c>
      <c r="BX2994">
        <v>841</v>
      </c>
      <c r="BY2994">
        <v>13140</v>
      </c>
      <c r="BZ2994">
        <v>928614</v>
      </c>
      <c r="CA2994">
        <v>928614</v>
      </c>
      <c r="CB2994">
        <v>13981</v>
      </c>
      <c r="CC2994">
        <v>928614</v>
      </c>
      <c r="CD2994">
        <v>30</v>
      </c>
      <c r="CE2994">
        <v>64</v>
      </c>
      <c r="CF2994" t="s">
        <v>2018</v>
      </c>
      <c r="CG2994">
        <v>0</v>
      </c>
      <c r="CH2994">
        <v>0</v>
      </c>
      <c r="CI2994">
        <v>0</v>
      </c>
      <c r="CJ2994">
        <v>0</v>
      </c>
      <c r="CK2994">
        <v>0</v>
      </c>
      <c r="CM2994" t="s">
        <v>2019</v>
      </c>
      <c r="CN2994" t="s">
        <v>982</v>
      </c>
      <c r="CO2994">
        <v>162</v>
      </c>
    </row>
    <row r="2995" spans="1:93" x14ac:dyDescent="0.2">
      <c r="A2995" t="s">
        <v>972</v>
      </c>
      <c r="B2995" t="s">
        <v>973</v>
      </c>
      <c r="C2995" s="2">
        <f>P2995/AD2995*1000000</f>
        <v>541.14952718676125</v>
      </c>
      <c r="D2995" s="2">
        <f>LN(C2995)</f>
        <v>6.2936956310214009</v>
      </c>
      <c r="E2995">
        <v>12.932065333588969</v>
      </c>
      <c r="F2995">
        <v>279.57087837148362</v>
      </c>
      <c r="G2995">
        <v>302.58541379361998</v>
      </c>
      <c r="H2995">
        <v>82.237756803841279</v>
      </c>
      <c r="I2995">
        <v>90.727773898386147</v>
      </c>
      <c r="J2995" t="s">
        <v>974</v>
      </c>
      <c r="K2995" t="s">
        <v>94</v>
      </c>
      <c r="L2995" t="s">
        <v>95</v>
      </c>
      <c r="M2995">
        <v>39.579926380000003</v>
      </c>
      <c r="N2995">
        <v>-75.640549739999997</v>
      </c>
      <c r="O2995">
        <v>7617</v>
      </c>
      <c r="P2995">
        <v>293</v>
      </c>
      <c r="Q2995">
        <v>0</v>
      </c>
      <c r="R2995">
        <v>7324</v>
      </c>
      <c r="S2995" t="s">
        <v>975</v>
      </c>
      <c r="T2995">
        <v>5346</v>
      </c>
      <c r="U2995">
        <v>2016</v>
      </c>
      <c r="V2995">
        <v>8.1997124157904305E-2</v>
      </c>
      <c r="W2995">
        <v>2398.041228</v>
      </c>
      <c r="X2995">
        <v>346941.06288968201</v>
      </c>
      <c r="Y2995">
        <v>0.18227012014421401</v>
      </c>
      <c r="Z2995">
        <v>75227.005516231395</v>
      </c>
      <c r="AA2995">
        <v>0.70458656165276001</v>
      </c>
      <c r="AB2995">
        <v>6.8898815775763997E-2</v>
      </c>
      <c r="AC2995">
        <v>0.123053448692774</v>
      </c>
      <c r="AD2995">
        <v>541440</v>
      </c>
      <c r="AE2995">
        <v>3.8478996545002302E-2</v>
      </c>
      <c r="AF2995">
        <v>2.8928141355702001E-3</v>
      </c>
      <c r="AG2995">
        <v>0.73086914936582903</v>
      </c>
      <c r="AH2995">
        <v>5</v>
      </c>
      <c r="AI2995">
        <v>9538943</v>
      </c>
      <c r="AJ2995">
        <v>0.12386183668358219</v>
      </c>
      <c r="AK2995">
        <v>0.19423955044075639</v>
      </c>
      <c r="AL2995">
        <v>0.42898767714619951</v>
      </c>
      <c r="AM2995">
        <v>0.25291093572946183</v>
      </c>
      <c r="AN2995" t="s">
        <v>976</v>
      </c>
      <c r="AO2995">
        <v>20200818</v>
      </c>
      <c r="AP2995">
        <v>16593</v>
      </c>
      <c r="AQ2995">
        <v>197252</v>
      </c>
      <c r="AS2995">
        <v>32</v>
      </c>
      <c r="AU2995">
        <v>7</v>
      </c>
      <c r="AY2995">
        <v>8749</v>
      </c>
      <c r="AZ2995" t="s">
        <v>308</v>
      </c>
      <c r="BA2995" t="s">
        <v>977</v>
      </c>
      <c r="BB2995" t="s">
        <v>978</v>
      </c>
      <c r="BC2995" t="s">
        <v>979</v>
      </c>
      <c r="BD2995">
        <v>593</v>
      </c>
      <c r="BF2995" t="s">
        <v>978</v>
      </c>
      <c r="BH2995">
        <v>15589</v>
      </c>
      <c r="BI2995">
        <v>524</v>
      </c>
      <c r="BJ2995">
        <v>69</v>
      </c>
      <c r="BL2995">
        <v>213845</v>
      </c>
      <c r="BW2995">
        <v>10</v>
      </c>
      <c r="BX2995">
        <v>57</v>
      </c>
      <c r="BY2995">
        <v>1150</v>
      </c>
      <c r="BZ2995">
        <v>213845</v>
      </c>
      <c r="CA2995">
        <v>213845</v>
      </c>
      <c r="CB2995">
        <v>1207</v>
      </c>
      <c r="CC2995">
        <v>213845</v>
      </c>
      <c r="CD2995">
        <v>0</v>
      </c>
      <c r="CE2995">
        <v>0</v>
      </c>
      <c r="CF2995" t="s">
        <v>980</v>
      </c>
      <c r="CG2995">
        <v>0</v>
      </c>
      <c r="CH2995">
        <v>0</v>
      </c>
      <c r="CI2995">
        <v>0</v>
      </c>
      <c r="CJ2995">
        <v>0</v>
      </c>
      <c r="CK2995">
        <v>0</v>
      </c>
      <c r="CM2995" t="s">
        <v>981</v>
      </c>
      <c r="CN2995" t="s">
        <v>982</v>
      </c>
      <c r="CO2995">
        <v>162</v>
      </c>
    </row>
    <row r="2996" spans="1:93" x14ac:dyDescent="0.2">
      <c r="A2996" t="s">
        <v>1190</v>
      </c>
      <c r="B2996" t="s">
        <v>1487</v>
      </c>
      <c r="C2996" s="2">
        <f>P2996/AD2996*1000000</f>
        <v>360.90988708324454</v>
      </c>
      <c r="D2996" s="2">
        <f>LN(C2996)</f>
        <v>5.8886283069045353</v>
      </c>
      <c r="E2996">
        <v>13.22232094326097</v>
      </c>
      <c r="F2996">
        <v>285.31673171528331</v>
      </c>
      <c r="G2996">
        <v>304.47747602332998</v>
      </c>
      <c r="H2996">
        <v>82.124124822920564</v>
      </c>
      <c r="I2996">
        <v>93.093022584436341</v>
      </c>
      <c r="J2996" t="s">
        <v>1488</v>
      </c>
      <c r="K2996" t="s">
        <v>94</v>
      </c>
      <c r="L2996" t="s">
        <v>95</v>
      </c>
      <c r="M2996">
        <v>33.960442010000001</v>
      </c>
      <c r="N2996">
        <v>-84.02137802</v>
      </c>
      <c r="O2996">
        <v>21936</v>
      </c>
      <c r="P2996">
        <v>293</v>
      </c>
      <c r="Q2996">
        <v>0</v>
      </c>
      <c r="R2996">
        <v>21643</v>
      </c>
      <c r="S2996" t="s">
        <v>1489</v>
      </c>
      <c r="T2996">
        <v>11692</v>
      </c>
      <c r="U2996">
        <v>2016</v>
      </c>
      <c r="V2996">
        <v>7.6536054082406504E-2</v>
      </c>
      <c r="W2996">
        <v>2274.8553124999999</v>
      </c>
      <c r="X2996">
        <v>182712.5</v>
      </c>
      <c r="Y2996">
        <v>0.26559966571314397</v>
      </c>
      <c r="Z2996">
        <v>64743.125</v>
      </c>
      <c r="AA2996">
        <v>0.67342812673531405</v>
      </c>
      <c r="AB2996">
        <v>0.20251662129053</v>
      </c>
      <c r="AC2996">
        <v>0.15679855000954199</v>
      </c>
      <c r="AD2996">
        <v>811837</v>
      </c>
      <c r="AE2996">
        <v>9.9777005152344694E-2</v>
      </c>
      <c r="AF2996">
        <v>2.9870326681925101E-3</v>
      </c>
      <c r="AG2996">
        <v>0.52592060722065204</v>
      </c>
      <c r="AH2996">
        <v>5</v>
      </c>
      <c r="AI2996">
        <v>13562326</v>
      </c>
      <c r="AJ2996">
        <v>6.888508652571837E-2</v>
      </c>
      <c r="AK2996">
        <v>0.2379987769059673</v>
      </c>
      <c r="AL2996">
        <v>0.45656445656888062</v>
      </c>
      <c r="AM2996">
        <v>0.23655167999943369</v>
      </c>
      <c r="AN2996" t="s">
        <v>1194</v>
      </c>
      <c r="AO2996">
        <v>20200818</v>
      </c>
      <c r="AP2996">
        <v>241677</v>
      </c>
      <c r="AQ2996">
        <v>1818642</v>
      </c>
      <c r="AS2996">
        <v>2596</v>
      </c>
      <c r="AT2996">
        <v>22429</v>
      </c>
      <c r="AV2996">
        <v>4117</v>
      </c>
      <c r="AZ2996" t="s">
        <v>362</v>
      </c>
      <c r="BA2996" t="s">
        <v>1195</v>
      </c>
      <c r="BB2996" t="s">
        <v>1196</v>
      </c>
      <c r="BC2996" t="s">
        <v>1197</v>
      </c>
      <c r="BD2996">
        <v>4794</v>
      </c>
      <c r="BE2996">
        <v>22429</v>
      </c>
      <c r="BF2996" t="s">
        <v>1196</v>
      </c>
      <c r="BG2996">
        <v>219987</v>
      </c>
      <c r="BH2996">
        <v>241677</v>
      </c>
      <c r="BM2996">
        <v>258672</v>
      </c>
      <c r="BN2996">
        <v>18507</v>
      </c>
      <c r="BO2996">
        <v>240165</v>
      </c>
      <c r="BW2996">
        <v>13</v>
      </c>
      <c r="BX2996">
        <v>2816</v>
      </c>
      <c r="BY2996">
        <v>30086</v>
      </c>
      <c r="BZ2996">
        <v>2060319</v>
      </c>
      <c r="CA2996">
        <v>2060319</v>
      </c>
      <c r="CB2996">
        <v>32902</v>
      </c>
      <c r="CC2996">
        <v>2060319</v>
      </c>
      <c r="CD2996">
        <v>67</v>
      </c>
      <c r="CE2996">
        <v>296</v>
      </c>
      <c r="CF2996" t="s">
        <v>1198</v>
      </c>
      <c r="CG2996">
        <v>0</v>
      </c>
      <c r="CH2996">
        <v>0</v>
      </c>
      <c r="CI2996">
        <v>0</v>
      </c>
      <c r="CJ2996">
        <v>0</v>
      </c>
      <c r="CK2996">
        <v>0</v>
      </c>
      <c r="CM2996" t="s">
        <v>1199</v>
      </c>
      <c r="CN2996" t="s">
        <v>1009</v>
      </c>
      <c r="CO2996">
        <v>152</v>
      </c>
    </row>
    <row r="2997" spans="1:93" x14ac:dyDescent="0.2">
      <c r="A2997" t="s">
        <v>303</v>
      </c>
      <c r="B2997" t="s">
        <v>354</v>
      </c>
      <c r="C2997" s="2">
        <f>P2997/AD2997*1000000</f>
        <v>1445.3424576721138</v>
      </c>
      <c r="D2997" s="2">
        <f>LN(C2997)</f>
        <v>7.2761015673964691</v>
      </c>
      <c r="E2997">
        <v>11.348116861855519</v>
      </c>
      <c r="F2997">
        <v>293.93618219797469</v>
      </c>
      <c r="G2997">
        <v>313.87267031021702</v>
      </c>
      <c r="H2997">
        <v>60.712788694106528</v>
      </c>
      <c r="I2997">
        <v>48.303017277564329</v>
      </c>
      <c r="J2997" t="s">
        <v>355</v>
      </c>
      <c r="K2997" t="s">
        <v>94</v>
      </c>
      <c r="L2997" t="s">
        <v>95</v>
      </c>
      <c r="M2997">
        <v>32.768957120000003</v>
      </c>
      <c r="N2997">
        <v>-113.9066674</v>
      </c>
      <c r="O2997">
        <v>11908</v>
      </c>
      <c r="P2997">
        <v>294</v>
      </c>
      <c r="Q2997">
        <v>0</v>
      </c>
      <c r="R2997">
        <v>11614</v>
      </c>
      <c r="S2997" t="s">
        <v>356</v>
      </c>
      <c r="T2997">
        <v>53597</v>
      </c>
      <c r="U2997">
        <v>2016</v>
      </c>
      <c r="V2997">
        <v>0.13511580132060899</v>
      </c>
      <c r="W2997">
        <v>444.23063334</v>
      </c>
      <c r="X2997">
        <v>92884.906666666706</v>
      </c>
      <c r="Y2997">
        <v>1.2615894360993401E-2</v>
      </c>
      <c r="Z2997">
        <v>39557.9</v>
      </c>
      <c r="AA2997">
        <v>0.68948704389673499</v>
      </c>
      <c r="AB2997">
        <v>0.633957243266286</v>
      </c>
      <c r="AC2997">
        <v>0.44933475314312799</v>
      </c>
      <c r="AD2997">
        <v>203412</v>
      </c>
      <c r="AE2997">
        <v>6.4223941488625201E-3</v>
      </c>
      <c r="AF2997">
        <v>9.3026871058794706E-3</v>
      </c>
      <c r="AG2997">
        <v>0.68710508718428198</v>
      </c>
      <c r="AH2997">
        <v>5</v>
      </c>
      <c r="AI2997">
        <v>3334475</v>
      </c>
      <c r="AJ2997">
        <v>0.16526649622504291</v>
      </c>
      <c r="AK2997">
        <v>0.23180020842861321</v>
      </c>
      <c r="AL2997">
        <v>0.40161494688069338</v>
      </c>
      <c r="AM2997">
        <v>0.2013183484656505</v>
      </c>
      <c r="AN2997" t="s">
        <v>307</v>
      </c>
      <c r="AO2997">
        <v>20200818</v>
      </c>
      <c r="AP2997">
        <v>194920</v>
      </c>
      <c r="AQ2997">
        <v>909077</v>
      </c>
      <c r="AS2997">
        <v>1167</v>
      </c>
      <c r="AT2997">
        <v>20878</v>
      </c>
      <c r="AU2997">
        <v>427</v>
      </c>
      <c r="AW2997">
        <v>260</v>
      </c>
      <c r="AY2997">
        <v>28027</v>
      </c>
      <c r="AZ2997" t="s">
        <v>308</v>
      </c>
      <c r="BA2997" t="s">
        <v>309</v>
      </c>
      <c r="BB2997" t="s">
        <v>310</v>
      </c>
      <c r="BC2997" t="s">
        <v>311</v>
      </c>
      <c r="BD2997">
        <v>4529</v>
      </c>
      <c r="BE2997">
        <v>20878</v>
      </c>
      <c r="BF2997" t="s">
        <v>310</v>
      </c>
      <c r="BH2997">
        <v>193416</v>
      </c>
      <c r="BI2997">
        <v>4273</v>
      </c>
      <c r="BJ2997">
        <v>256</v>
      </c>
      <c r="BM2997">
        <v>253264</v>
      </c>
      <c r="BW2997">
        <v>4</v>
      </c>
      <c r="BX2997">
        <v>915</v>
      </c>
      <c r="BY2997">
        <v>4694</v>
      </c>
      <c r="BZ2997">
        <v>1103997</v>
      </c>
      <c r="CA2997">
        <v>1103997</v>
      </c>
      <c r="CB2997">
        <v>5609</v>
      </c>
      <c r="CC2997">
        <v>1103997</v>
      </c>
      <c r="CD2997">
        <v>23</v>
      </c>
      <c r="CE2997">
        <v>122</v>
      </c>
      <c r="CF2997" t="s">
        <v>312</v>
      </c>
      <c r="CG2997">
        <v>0</v>
      </c>
      <c r="CH2997">
        <v>0</v>
      </c>
      <c r="CI2997">
        <v>0</v>
      </c>
      <c r="CJ2997">
        <v>0</v>
      </c>
      <c r="CK2997">
        <v>0</v>
      </c>
      <c r="CM2997" t="s">
        <v>313</v>
      </c>
      <c r="CN2997" t="s">
        <v>314</v>
      </c>
      <c r="CO2997">
        <v>155</v>
      </c>
    </row>
    <row r="2998" spans="1:93" x14ac:dyDescent="0.2">
      <c r="A2998" t="s">
        <v>4253</v>
      </c>
      <c r="B2998" t="s">
        <v>7358</v>
      </c>
      <c r="C2998" s="2">
        <f>P2998/AD2998*1000000</f>
        <v>830.2702459288613</v>
      </c>
      <c r="D2998" s="2">
        <f>LN(C2998)</f>
        <v>6.7217512452999317</v>
      </c>
      <c r="E2998">
        <v>8.9993410018044599</v>
      </c>
      <c r="F2998">
        <v>293.26938640818929</v>
      </c>
      <c r="G2998">
        <v>306.94245965567808</v>
      </c>
      <c r="H2998">
        <v>92.403072291541207</v>
      </c>
      <c r="I2998">
        <v>96.899261950103721</v>
      </c>
      <c r="J2998" t="s">
        <v>7359</v>
      </c>
      <c r="K2998" t="s">
        <v>94</v>
      </c>
      <c r="L2998" t="s">
        <v>95</v>
      </c>
      <c r="M2998">
        <v>27.736286</v>
      </c>
      <c r="N2998">
        <v>-97.543328500000001</v>
      </c>
      <c r="O2998">
        <v>17322</v>
      </c>
      <c r="P2998">
        <v>295</v>
      </c>
      <c r="Q2998">
        <v>0</v>
      </c>
      <c r="R2998">
        <v>17027</v>
      </c>
      <c r="S2998" t="s">
        <v>7360</v>
      </c>
      <c r="T2998">
        <v>48789</v>
      </c>
      <c r="U2998">
        <v>2016</v>
      </c>
      <c r="V2998">
        <v>0.13738785924038299</v>
      </c>
      <c r="W2998">
        <v>1740.9402870833301</v>
      </c>
      <c r="X2998">
        <v>98492.333333333299</v>
      </c>
      <c r="Y2998">
        <v>5.0717779819756399E-2</v>
      </c>
      <c r="Z2998">
        <v>48090.666666666701</v>
      </c>
      <c r="AA2998">
        <v>0.57624426854490696</v>
      </c>
      <c r="AB2998">
        <v>0.62496896790506495</v>
      </c>
      <c r="AC2998">
        <v>0.33224738007917098</v>
      </c>
      <c r="AD2998">
        <v>355306</v>
      </c>
      <c r="AE2998">
        <v>1.3946032684695801E-2</v>
      </c>
      <c r="AF2998">
        <v>4.06472274746852E-3</v>
      </c>
      <c r="AG2998">
        <v>0.86522795402753305</v>
      </c>
      <c r="AH2998">
        <v>5</v>
      </c>
      <c r="AI2998">
        <v>6016271</v>
      </c>
      <c r="AJ2998">
        <v>0.1197391207942594</v>
      </c>
      <c r="AK2998">
        <v>0.21952468563999189</v>
      </c>
      <c r="AL2998">
        <v>0.41924806911124851</v>
      </c>
      <c r="AM2998">
        <v>0.2414881244545001</v>
      </c>
      <c r="AN2998" t="s">
        <v>6777</v>
      </c>
      <c r="AO2998">
        <v>20200818</v>
      </c>
      <c r="AP2998">
        <v>550232</v>
      </c>
      <c r="AQ2998">
        <v>3950413</v>
      </c>
      <c r="AS2998">
        <v>6210</v>
      </c>
      <c r="AU2998">
        <v>2240</v>
      </c>
      <c r="AY2998">
        <v>415903</v>
      </c>
      <c r="AZ2998" t="s">
        <v>362</v>
      </c>
      <c r="BA2998" t="s">
        <v>6778</v>
      </c>
      <c r="BB2998" t="s">
        <v>6779</v>
      </c>
      <c r="BC2998" t="s">
        <v>6780</v>
      </c>
      <c r="BD2998">
        <v>10250</v>
      </c>
      <c r="BF2998" t="s">
        <v>6779</v>
      </c>
      <c r="BH2998">
        <v>550232</v>
      </c>
      <c r="BM2998">
        <v>326216</v>
      </c>
      <c r="BN2998">
        <v>24732</v>
      </c>
      <c r="BO2998">
        <v>301484</v>
      </c>
      <c r="BU2998">
        <v>18244</v>
      </c>
      <c r="BV2998">
        <v>2734</v>
      </c>
      <c r="BW2998">
        <v>48</v>
      </c>
      <c r="BX2998">
        <v>7282</v>
      </c>
      <c r="BY2998">
        <v>17196</v>
      </c>
      <c r="BZ2998">
        <v>4500645</v>
      </c>
      <c r="CA2998">
        <v>4500645</v>
      </c>
      <c r="CB2998">
        <v>24478</v>
      </c>
      <c r="CC2998">
        <v>4500645</v>
      </c>
      <c r="CD2998">
        <v>216</v>
      </c>
      <c r="CE2998">
        <v>0</v>
      </c>
      <c r="CF2998" t="s">
        <v>6781</v>
      </c>
      <c r="CG2998">
        <v>0</v>
      </c>
      <c r="CH2998">
        <v>0</v>
      </c>
      <c r="CI2998">
        <v>0</v>
      </c>
      <c r="CJ2998">
        <v>0</v>
      </c>
      <c r="CK2998">
        <v>0</v>
      </c>
      <c r="CM2998" t="s">
        <v>6782</v>
      </c>
      <c r="CN2998" t="s">
        <v>368</v>
      </c>
      <c r="CO2998">
        <v>0</v>
      </c>
    </row>
    <row r="2999" spans="1:93" x14ac:dyDescent="0.2">
      <c r="A2999" t="s">
        <v>6065</v>
      </c>
      <c r="B2999" t="s">
        <v>6193</v>
      </c>
      <c r="C2999" s="2">
        <f>P2999/AD2999*1000000</f>
        <v>1012.665156792041</v>
      </c>
      <c r="D2999" s="2">
        <f>LN(C2999)</f>
        <v>6.9203409034977286</v>
      </c>
      <c r="E2999">
        <v>11.041381759495421</v>
      </c>
      <c r="F2999">
        <v>276.92907331953643</v>
      </c>
      <c r="G2999">
        <v>301.01939394587521</v>
      </c>
      <c r="H2999">
        <v>82.413346640882082</v>
      </c>
      <c r="I2999">
        <v>89.579995506408707</v>
      </c>
      <c r="J2999" t="s">
        <v>5331</v>
      </c>
      <c r="K2999" t="s">
        <v>94</v>
      </c>
      <c r="L2999" t="s">
        <v>95</v>
      </c>
      <c r="M2999">
        <v>40.751827329999998</v>
      </c>
      <c r="N2999">
        <v>-75.304718289999997</v>
      </c>
      <c r="O2999">
        <v>4014</v>
      </c>
      <c r="P2999">
        <v>296</v>
      </c>
      <c r="Q2999">
        <v>0</v>
      </c>
      <c r="R2999">
        <v>3718</v>
      </c>
      <c r="S2999" t="s">
        <v>6194</v>
      </c>
      <c r="T2999">
        <v>5063</v>
      </c>
      <c r="U2999">
        <v>2016</v>
      </c>
      <c r="V2999">
        <v>6.2676639376839705E-2</v>
      </c>
      <c r="W2999">
        <v>911.14620454545502</v>
      </c>
      <c r="X2999">
        <v>197840.909090909</v>
      </c>
      <c r="Y2999">
        <v>3.21708574011201E-2</v>
      </c>
      <c r="Z2999">
        <v>63018.454545454602</v>
      </c>
      <c r="AA2999">
        <v>0.76973911800597705</v>
      </c>
      <c r="AB2999">
        <v>7.1807693359173794E-2</v>
      </c>
      <c r="AC2999">
        <v>0.20138778233591501</v>
      </c>
      <c r="AD2999">
        <v>292298</v>
      </c>
      <c r="AE2999">
        <v>2.0049606620437602E-2</v>
      </c>
      <c r="AF2999">
        <v>2.1786375924859902E-3</v>
      </c>
      <c r="AG2999">
        <v>0.91387499930593397</v>
      </c>
      <c r="AH2999">
        <v>5</v>
      </c>
      <c r="AI2999">
        <v>5191642</v>
      </c>
      <c r="AJ2999">
        <v>0.15976294205185951</v>
      </c>
      <c r="AK2999">
        <v>0.17975661650013619</v>
      </c>
      <c r="AL2999">
        <v>0.39088904820478759</v>
      </c>
      <c r="AM2999">
        <v>0.26959139324321668</v>
      </c>
      <c r="AN2999" t="s">
        <v>6068</v>
      </c>
      <c r="AO2999">
        <v>20200818</v>
      </c>
      <c r="AP2999">
        <v>125579</v>
      </c>
      <c r="AQ2999">
        <v>1353987</v>
      </c>
      <c r="AS2999">
        <v>548</v>
      </c>
      <c r="AW2999">
        <v>94</v>
      </c>
      <c r="AY2999">
        <v>99207</v>
      </c>
      <c r="AZ2999" t="s">
        <v>308</v>
      </c>
      <c r="BA2999" t="s">
        <v>309</v>
      </c>
      <c r="BB2999" t="s">
        <v>310</v>
      </c>
      <c r="BC2999" t="s">
        <v>311</v>
      </c>
      <c r="BD2999">
        <v>7499</v>
      </c>
      <c r="BF2999" t="s">
        <v>310</v>
      </c>
      <c r="BH2999">
        <v>122050</v>
      </c>
      <c r="BW2999">
        <v>42</v>
      </c>
      <c r="BX2999">
        <v>735</v>
      </c>
      <c r="BY2999">
        <v>11512</v>
      </c>
      <c r="BZ2999">
        <v>1479566</v>
      </c>
      <c r="CA2999">
        <v>1479566</v>
      </c>
      <c r="CB2999">
        <v>12247</v>
      </c>
      <c r="CC2999">
        <v>1479566</v>
      </c>
      <c r="CD2999">
        <v>31</v>
      </c>
      <c r="CE2999">
        <v>0</v>
      </c>
      <c r="CF2999" t="s">
        <v>6069</v>
      </c>
      <c r="CG2999">
        <v>0</v>
      </c>
      <c r="CH2999">
        <v>0</v>
      </c>
      <c r="CI2999">
        <v>0</v>
      </c>
      <c r="CJ2999">
        <v>0</v>
      </c>
      <c r="CK2999">
        <v>0</v>
      </c>
      <c r="CM2999" t="s">
        <v>6070</v>
      </c>
      <c r="CN2999" t="s">
        <v>998</v>
      </c>
      <c r="CO2999">
        <v>154</v>
      </c>
    </row>
    <row r="3000" spans="1:93" x14ac:dyDescent="0.2">
      <c r="A3000" t="s">
        <v>3413</v>
      </c>
      <c r="B3000" t="s">
        <v>3599</v>
      </c>
      <c r="C3000" s="2">
        <f>P3000/AD3000*1000000</f>
        <v>761.84632690365709</v>
      </c>
      <c r="D3000" s="2">
        <f>LN(C3000)</f>
        <v>6.6357448646182613</v>
      </c>
      <c r="E3000">
        <v>9.9329489669698567</v>
      </c>
      <c r="F3000">
        <v>273.45845883172723</v>
      </c>
      <c r="G3000">
        <v>300.11973485801212</v>
      </c>
      <c r="H3000">
        <v>93.256695993336635</v>
      </c>
      <c r="I3000">
        <v>90.759113102999464</v>
      </c>
      <c r="J3000" t="s">
        <v>3600</v>
      </c>
      <c r="K3000" t="s">
        <v>94</v>
      </c>
      <c r="L3000" t="s">
        <v>95</v>
      </c>
      <c r="M3000">
        <v>43.022442150000003</v>
      </c>
      <c r="N3000">
        <v>-83.705897089999993</v>
      </c>
      <c r="O3000">
        <v>3771</v>
      </c>
      <c r="P3000">
        <v>298</v>
      </c>
      <c r="Q3000">
        <v>0</v>
      </c>
      <c r="R3000">
        <v>3473</v>
      </c>
      <c r="S3000" t="s">
        <v>3601</v>
      </c>
      <c r="T3000">
        <v>25598</v>
      </c>
      <c r="U3000">
        <v>2016</v>
      </c>
      <c r="V3000">
        <v>0.10797799047647701</v>
      </c>
      <c r="W3000">
        <v>1015.40003478261</v>
      </c>
      <c r="X3000">
        <v>91601.751633986903</v>
      </c>
      <c r="Y3000">
        <v>0.17553267969185099</v>
      </c>
      <c r="Z3000">
        <v>45238.730434782599</v>
      </c>
      <c r="AA3000">
        <v>0.71204075858745597</v>
      </c>
      <c r="AB3000">
        <v>2.7283430799561002E-2</v>
      </c>
      <c r="AC3000">
        <v>0.22787016279327099</v>
      </c>
      <c r="AD3000">
        <v>391155</v>
      </c>
      <c r="AE3000">
        <v>6.0431263213155204E-3</v>
      </c>
      <c r="AF3000">
        <v>3.2908126230999902E-3</v>
      </c>
      <c r="AG3000">
        <v>0.78438476338547403</v>
      </c>
      <c r="AH3000">
        <v>5</v>
      </c>
      <c r="AI3000">
        <v>7729286</v>
      </c>
      <c r="AJ3000">
        <v>0.1326991911025158</v>
      </c>
      <c r="AK3000">
        <v>0.21136014374419579</v>
      </c>
      <c r="AL3000">
        <v>0.39704081334291419</v>
      </c>
      <c r="AM3000">
        <v>0.25889985181037423</v>
      </c>
      <c r="AN3000" t="s">
        <v>3417</v>
      </c>
      <c r="AO3000">
        <v>20200818</v>
      </c>
      <c r="AP3000">
        <v>103403</v>
      </c>
      <c r="AQ3000">
        <v>2259122</v>
      </c>
      <c r="AS3000">
        <v>653</v>
      </c>
      <c r="AU3000">
        <v>169</v>
      </c>
      <c r="AW3000">
        <v>89</v>
      </c>
      <c r="AY3000">
        <v>67778</v>
      </c>
      <c r="AZ3000" t="s">
        <v>308</v>
      </c>
      <c r="BA3000" t="s">
        <v>309</v>
      </c>
      <c r="BB3000" t="s">
        <v>310</v>
      </c>
      <c r="BC3000" t="s">
        <v>311</v>
      </c>
      <c r="BD3000">
        <v>6608</v>
      </c>
      <c r="BF3000" t="s">
        <v>310</v>
      </c>
      <c r="BG3000">
        <v>131927</v>
      </c>
      <c r="BH3000">
        <v>93662</v>
      </c>
      <c r="BI3000">
        <v>6340</v>
      </c>
      <c r="BJ3000">
        <v>268</v>
      </c>
      <c r="BM3000">
        <v>239798</v>
      </c>
      <c r="BW3000">
        <v>26</v>
      </c>
      <c r="BX3000">
        <v>654</v>
      </c>
      <c r="BY3000">
        <v>21664</v>
      </c>
      <c r="BZ3000">
        <v>2362525</v>
      </c>
      <c r="CA3000">
        <v>2362525</v>
      </c>
      <c r="CB3000">
        <v>22318</v>
      </c>
      <c r="CC3000">
        <v>2362525</v>
      </c>
      <c r="CD3000">
        <v>16</v>
      </c>
      <c r="CE3000">
        <v>0</v>
      </c>
      <c r="CF3000" t="s">
        <v>3418</v>
      </c>
      <c r="CG3000">
        <v>0</v>
      </c>
      <c r="CH3000">
        <v>0</v>
      </c>
      <c r="CI3000">
        <v>0</v>
      </c>
      <c r="CJ3000">
        <v>0</v>
      </c>
      <c r="CK3000">
        <v>0</v>
      </c>
      <c r="CM3000" t="s">
        <v>3419</v>
      </c>
      <c r="CN3000" t="s">
        <v>982</v>
      </c>
      <c r="CO3000">
        <v>162</v>
      </c>
    </row>
    <row r="3001" spans="1:93" x14ac:dyDescent="0.2">
      <c r="A3001" t="s">
        <v>3070</v>
      </c>
      <c r="B3001" t="s">
        <v>3217</v>
      </c>
      <c r="C3001" s="2">
        <f>P3001/AD3001*1000000</f>
        <v>1188.1126205699813</v>
      </c>
      <c r="D3001" s="2">
        <f>LN(C3001)</f>
        <v>7.0801212938890803</v>
      </c>
      <c r="E3001">
        <v>9.9988259001858122</v>
      </c>
      <c r="F3001">
        <v>288.05832976973079</v>
      </c>
      <c r="G3001">
        <v>307.54613758210451</v>
      </c>
      <c r="H3001">
        <v>86.667452799995885</v>
      </c>
      <c r="I3001">
        <v>91.016729841350738</v>
      </c>
      <c r="J3001" t="s">
        <v>3218</v>
      </c>
      <c r="K3001" t="s">
        <v>94</v>
      </c>
      <c r="L3001" t="s">
        <v>95</v>
      </c>
      <c r="M3001">
        <v>32.579915870000001</v>
      </c>
      <c r="N3001">
        <v>-93.883756520000006</v>
      </c>
      <c r="O3001">
        <v>6980</v>
      </c>
      <c r="P3001">
        <v>304</v>
      </c>
      <c r="Q3001">
        <v>0</v>
      </c>
      <c r="R3001">
        <v>6676</v>
      </c>
      <c r="S3001" t="s">
        <v>3219</v>
      </c>
      <c r="T3001">
        <v>42888</v>
      </c>
      <c r="U3001">
        <v>2016</v>
      </c>
      <c r="V3001">
        <v>0.13293215441622799</v>
      </c>
      <c r="W3001">
        <v>797.87893399999996</v>
      </c>
      <c r="X3001">
        <v>115552.173913044</v>
      </c>
      <c r="Y3001">
        <v>0.42342666738576801</v>
      </c>
      <c r="Z3001">
        <v>40867.869565217399</v>
      </c>
      <c r="AA3001">
        <v>0.66027620663073505</v>
      </c>
      <c r="AB3001">
        <v>2.71465907200928E-2</v>
      </c>
      <c r="AC3001">
        <v>0.212164159023953</v>
      </c>
      <c r="AD3001">
        <v>255868</v>
      </c>
      <c r="AE3001">
        <v>9.8113181064700804E-3</v>
      </c>
      <c r="AF3001">
        <v>4.4877790936158598E-3</v>
      </c>
      <c r="AG3001">
        <v>0.53368268322715096</v>
      </c>
      <c r="AH3001">
        <v>5</v>
      </c>
      <c r="AI3001">
        <v>4536996</v>
      </c>
      <c r="AJ3001">
        <v>0.1391808588766664</v>
      </c>
      <c r="AK3001">
        <v>0.20824021004206311</v>
      </c>
      <c r="AL3001">
        <v>0.40434904505095443</v>
      </c>
      <c r="AM3001">
        <v>0.24822988603031609</v>
      </c>
      <c r="AN3001" t="s">
        <v>3073</v>
      </c>
      <c r="AO3001">
        <v>20200818</v>
      </c>
      <c r="AP3001">
        <v>139125</v>
      </c>
      <c r="AQ3001">
        <v>1550866</v>
      </c>
      <c r="AS3001">
        <v>1204</v>
      </c>
      <c r="AW3001">
        <v>187</v>
      </c>
      <c r="AY3001">
        <v>103512</v>
      </c>
      <c r="AZ3001" t="s">
        <v>362</v>
      </c>
      <c r="BA3001" t="s">
        <v>3074</v>
      </c>
      <c r="BB3001" t="s">
        <v>3075</v>
      </c>
      <c r="BC3001" t="s">
        <v>3076</v>
      </c>
      <c r="BD3001">
        <v>4554</v>
      </c>
      <c r="BF3001" t="s">
        <v>3075</v>
      </c>
      <c r="BI3001">
        <v>4431</v>
      </c>
      <c r="BJ3001">
        <v>123</v>
      </c>
      <c r="BL3001">
        <v>1689991</v>
      </c>
      <c r="BW3001">
        <v>22</v>
      </c>
      <c r="BX3001">
        <v>640</v>
      </c>
      <c r="BY3001">
        <v>15062</v>
      </c>
      <c r="BZ3001">
        <v>1689991</v>
      </c>
      <c r="CA3001">
        <v>1689991</v>
      </c>
      <c r="CB3001">
        <v>15702</v>
      </c>
      <c r="CC3001">
        <v>1689991</v>
      </c>
      <c r="CD3001">
        <v>28</v>
      </c>
      <c r="CE3001">
        <v>0</v>
      </c>
      <c r="CF3001" t="s">
        <v>3077</v>
      </c>
      <c r="CG3001">
        <v>0</v>
      </c>
      <c r="CH3001">
        <v>0</v>
      </c>
      <c r="CI3001">
        <v>0</v>
      </c>
      <c r="CJ3001">
        <v>0</v>
      </c>
      <c r="CK3001">
        <v>0</v>
      </c>
      <c r="CM3001" t="s">
        <v>3078</v>
      </c>
      <c r="CN3001" t="s">
        <v>3079</v>
      </c>
      <c r="CO3001">
        <v>163</v>
      </c>
    </row>
    <row r="3002" spans="1:93" x14ac:dyDescent="0.2">
      <c r="A3002" t="s">
        <v>1750</v>
      </c>
      <c r="B3002" t="s">
        <v>1976</v>
      </c>
      <c r="C3002" s="2">
        <f>P3002/AD3002*1000000</f>
        <v>561.961300212624</v>
      </c>
      <c r="D3002" s="2">
        <f>LN(C3002)</f>
        <v>6.3314329866910448</v>
      </c>
      <c r="E3002">
        <v>10.912227711061499</v>
      </c>
      <c r="F3002">
        <v>273.35197827095908</v>
      </c>
      <c r="G3002">
        <v>301.15339974862712</v>
      </c>
      <c r="H3002">
        <v>90.630854051350852</v>
      </c>
      <c r="I3002">
        <v>88.56624681221362</v>
      </c>
      <c r="J3002" t="s">
        <v>1977</v>
      </c>
      <c r="K3002" t="s">
        <v>94</v>
      </c>
      <c r="L3002" t="s">
        <v>95</v>
      </c>
      <c r="M3002">
        <v>41.93842729</v>
      </c>
      <c r="N3002">
        <v>-88.428614120000006</v>
      </c>
      <c r="O3002">
        <v>10384</v>
      </c>
      <c r="P3002">
        <v>305</v>
      </c>
      <c r="Q3002">
        <v>0</v>
      </c>
      <c r="R3002">
        <v>10079</v>
      </c>
      <c r="S3002" t="s">
        <v>1978</v>
      </c>
      <c r="T3002">
        <v>34796</v>
      </c>
      <c r="U3002">
        <v>2016</v>
      </c>
      <c r="V3002">
        <v>5.3869524945874298E-2</v>
      </c>
      <c r="W3002">
        <v>1778.77763136364</v>
      </c>
      <c r="X3002">
        <v>227450</v>
      </c>
      <c r="Y3002">
        <v>4.0130787553800902E-2</v>
      </c>
      <c r="Z3002">
        <v>81282</v>
      </c>
      <c r="AA3002">
        <v>0.76592960810491395</v>
      </c>
      <c r="AB3002">
        <v>0.18801265978340401</v>
      </c>
      <c r="AC3002">
        <v>0.14712269460059901</v>
      </c>
      <c r="AD3002">
        <v>542742</v>
      </c>
      <c r="AE3002">
        <v>4.9738863565761897E-2</v>
      </c>
      <c r="AF3002">
        <v>3.4428062076549502E-3</v>
      </c>
      <c r="AG3002">
        <v>0.80827137176146402</v>
      </c>
      <c r="AH3002">
        <v>5</v>
      </c>
      <c r="AI3002">
        <v>8725806</v>
      </c>
      <c r="AJ3002">
        <v>9.66236242245129E-2</v>
      </c>
      <c r="AK3002">
        <v>0.24092731376333601</v>
      </c>
      <c r="AL3002">
        <v>0.42301398862179612</v>
      </c>
      <c r="AM3002">
        <v>0.239435073390355</v>
      </c>
      <c r="AN3002" t="s">
        <v>1754</v>
      </c>
      <c r="AO3002">
        <v>20200818</v>
      </c>
      <c r="AP3002">
        <v>210926</v>
      </c>
      <c r="AQ3002">
        <v>3229678</v>
      </c>
      <c r="AS3002">
        <v>1510</v>
      </c>
      <c r="AU3002">
        <v>335</v>
      </c>
      <c r="AW3002">
        <v>128</v>
      </c>
      <c r="AZ3002" t="s">
        <v>362</v>
      </c>
      <c r="BA3002" t="s">
        <v>309</v>
      </c>
      <c r="BB3002" t="s">
        <v>310</v>
      </c>
      <c r="BC3002" t="s">
        <v>311</v>
      </c>
      <c r="BD3002">
        <v>7993</v>
      </c>
      <c r="BF3002" t="s">
        <v>310</v>
      </c>
      <c r="BH3002">
        <v>209594</v>
      </c>
      <c r="BI3002">
        <v>7782</v>
      </c>
      <c r="BJ3002">
        <v>211</v>
      </c>
      <c r="BW3002">
        <v>17</v>
      </c>
      <c r="BX3002">
        <v>1740</v>
      </c>
      <c r="BY3002">
        <v>32435</v>
      </c>
      <c r="BZ3002">
        <v>3440604</v>
      </c>
      <c r="CA3002">
        <v>3440604</v>
      </c>
      <c r="CB3002">
        <v>34175</v>
      </c>
      <c r="CC3002">
        <v>3440604</v>
      </c>
      <c r="CD3002">
        <v>26</v>
      </c>
      <c r="CE3002">
        <v>0</v>
      </c>
      <c r="CF3002" t="s">
        <v>1755</v>
      </c>
      <c r="CG3002">
        <v>0</v>
      </c>
      <c r="CH3002">
        <v>0</v>
      </c>
      <c r="CI3002">
        <v>0</v>
      </c>
      <c r="CJ3002">
        <v>0</v>
      </c>
      <c r="CK3002">
        <v>0</v>
      </c>
      <c r="CM3002" t="s">
        <v>1756</v>
      </c>
      <c r="CN3002" t="s">
        <v>1757</v>
      </c>
      <c r="CO3002">
        <v>165</v>
      </c>
    </row>
    <row r="3003" spans="1:93" x14ac:dyDescent="0.2">
      <c r="A3003" t="s">
        <v>2161</v>
      </c>
      <c r="B3003" t="s">
        <v>5688</v>
      </c>
      <c r="C3003" s="2">
        <f>P3003/AD3003*1000000</f>
        <v>767.56292972509186</v>
      </c>
      <c r="D3003" s="2">
        <f>LN(C3003)</f>
        <v>6.6432204692272547</v>
      </c>
      <c r="E3003">
        <v>12.60957553523385</v>
      </c>
      <c r="F3003">
        <v>274.8399090371372</v>
      </c>
      <c r="G3003">
        <v>301.14329347903572</v>
      </c>
      <c r="H3003">
        <v>89.338306179991363</v>
      </c>
      <c r="I3003">
        <v>87.444194984879928</v>
      </c>
      <c r="J3003" t="s">
        <v>2391</v>
      </c>
      <c r="K3003" t="s">
        <v>94</v>
      </c>
      <c r="L3003" t="s">
        <v>95</v>
      </c>
      <c r="M3003">
        <v>41.621012180000001</v>
      </c>
      <c r="N3003">
        <v>-83.654686179999999</v>
      </c>
      <c r="O3003">
        <v>5783</v>
      </c>
      <c r="P3003">
        <v>331</v>
      </c>
      <c r="Q3003">
        <v>0</v>
      </c>
      <c r="R3003">
        <v>5452</v>
      </c>
      <c r="S3003" t="s">
        <v>5689</v>
      </c>
      <c r="T3003">
        <v>22610</v>
      </c>
      <c r="U3003">
        <v>2016</v>
      </c>
      <c r="V3003">
        <v>0.109836145596364</v>
      </c>
      <c r="W3003">
        <v>2331.1240115384599</v>
      </c>
      <c r="X3003">
        <v>118134.615384615</v>
      </c>
      <c r="Y3003">
        <v>0.19081648342997401</v>
      </c>
      <c r="Z3003">
        <v>51241.884615384603</v>
      </c>
      <c r="AA3003">
        <v>0.65073279828738495</v>
      </c>
      <c r="AB3003">
        <v>5.24391238999053E-2</v>
      </c>
      <c r="AC3003">
        <v>0.18970611499656101</v>
      </c>
      <c r="AD3003">
        <v>431235</v>
      </c>
      <c r="AE3003">
        <v>1.4392135786898101E-2</v>
      </c>
      <c r="AF3003">
        <v>5.8854914115117904E-3</v>
      </c>
      <c r="AG3003">
        <v>0.739085930282248</v>
      </c>
      <c r="AH3003">
        <v>5</v>
      </c>
      <c r="AI3003">
        <v>8008102</v>
      </c>
      <c r="AJ3003">
        <v>0.13397506675114779</v>
      </c>
      <c r="AK3003">
        <v>0.20310193351683081</v>
      </c>
      <c r="AL3003">
        <v>0.41092208865471491</v>
      </c>
      <c r="AM3003">
        <v>0.25200091107730638</v>
      </c>
      <c r="AN3003" t="s">
        <v>5560</v>
      </c>
      <c r="AO3003">
        <v>20200818</v>
      </c>
      <c r="AP3003">
        <v>109923</v>
      </c>
      <c r="AQ3003">
        <v>1759075</v>
      </c>
      <c r="AS3003">
        <v>934</v>
      </c>
      <c r="AT3003">
        <v>12436</v>
      </c>
      <c r="AU3003">
        <v>314</v>
      </c>
      <c r="AV3003">
        <v>2805</v>
      </c>
      <c r="AW3003">
        <v>172</v>
      </c>
      <c r="AY3003">
        <v>89068</v>
      </c>
      <c r="AZ3003" t="s">
        <v>308</v>
      </c>
      <c r="BA3003" t="s">
        <v>5561</v>
      </c>
      <c r="BB3003" t="s">
        <v>5562</v>
      </c>
      <c r="BC3003" t="s">
        <v>5563</v>
      </c>
      <c r="BD3003">
        <v>3871</v>
      </c>
      <c r="BE3003">
        <v>12436</v>
      </c>
      <c r="BF3003" t="s">
        <v>5562</v>
      </c>
      <c r="BH3003">
        <v>104105</v>
      </c>
      <c r="BI3003">
        <v>3592</v>
      </c>
      <c r="BJ3003">
        <v>279</v>
      </c>
      <c r="BW3003">
        <v>39</v>
      </c>
      <c r="BX3003">
        <v>861</v>
      </c>
      <c r="BY3003">
        <v>19121</v>
      </c>
      <c r="BZ3003">
        <v>1868998</v>
      </c>
      <c r="CA3003">
        <v>1868998</v>
      </c>
      <c r="CB3003">
        <v>19982</v>
      </c>
      <c r="CC3003">
        <v>1868998</v>
      </c>
      <c r="CD3003">
        <v>39</v>
      </c>
      <c r="CE3003">
        <v>117</v>
      </c>
      <c r="CF3003" t="s">
        <v>5564</v>
      </c>
      <c r="CG3003">
        <v>0</v>
      </c>
      <c r="CH3003">
        <v>0</v>
      </c>
      <c r="CI3003">
        <v>0</v>
      </c>
      <c r="CJ3003">
        <v>0</v>
      </c>
      <c r="CK3003">
        <v>0</v>
      </c>
      <c r="CM3003" t="s">
        <v>2161</v>
      </c>
      <c r="CN3003" t="s">
        <v>982</v>
      </c>
      <c r="CO3003">
        <v>162</v>
      </c>
    </row>
    <row r="3004" spans="1:93" x14ac:dyDescent="0.2">
      <c r="A3004" t="s">
        <v>4253</v>
      </c>
      <c r="B3004" t="s">
        <v>7172</v>
      </c>
      <c r="C3004" s="2">
        <f>P3004/AD3004*1000000</f>
        <v>283.98198357623482</v>
      </c>
      <c r="D3004" s="2">
        <f>LN(C3004)</f>
        <v>5.6489107980370745</v>
      </c>
      <c r="E3004">
        <v>9.3385700162744207</v>
      </c>
      <c r="F3004">
        <v>290.43482418486963</v>
      </c>
      <c r="G3004">
        <v>308.21512082734108</v>
      </c>
      <c r="H3004">
        <v>83.047600486099753</v>
      </c>
      <c r="I3004">
        <v>91.574691587226511</v>
      </c>
      <c r="J3004" t="s">
        <v>7173</v>
      </c>
      <c r="K3004" t="s">
        <v>94</v>
      </c>
      <c r="L3004" t="s">
        <v>95</v>
      </c>
      <c r="M3004">
        <v>30.334320340000001</v>
      </c>
      <c r="N3004">
        <v>-97.785356199999995</v>
      </c>
      <c r="O3004">
        <v>24759</v>
      </c>
      <c r="P3004">
        <v>337</v>
      </c>
      <c r="Q3004">
        <v>0</v>
      </c>
      <c r="R3004">
        <v>24422</v>
      </c>
      <c r="S3004" t="s">
        <v>7174</v>
      </c>
      <c r="T3004">
        <v>44970</v>
      </c>
      <c r="U3004">
        <v>2016</v>
      </c>
      <c r="V3004">
        <v>9.1924302540191294E-2</v>
      </c>
      <c r="W3004">
        <v>2786.1360844680898</v>
      </c>
      <c r="X3004">
        <v>301917.021276596</v>
      </c>
      <c r="Y3004">
        <v>7.6229844287015805E-2</v>
      </c>
      <c r="Z3004">
        <v>72445</v>
      </c>
      <c r="AA3004">
        <v>0.571812655102933</v>
      </c>
      <c r="AB3004">
        <v>0.31036264490369397</v>
      </c>
      <c r="AC3004">
        <v>0.161899407828375</v>
      </c>
      <c r="AD3004">
        <v>1186695</v>
      </c>
      <c r="AE3004">
        <v>5.76305800072828E-2</v>
      </c>
      <c r="AF3004">
        <v>4.0929700077771101E-3</v>
      </c>
      <c r="AG3004">
        <v>0.77721597345721805</v>
      </c>
      <c r="AH3004">
        <v>5</v>
      </c>
      <c r="AI3004">
        <v>17606892</v>
      </c>
      <c r="AJ3004">
        <v>7.4324077185229515E-2</v>
      </c>
      <c r="AK3004">
        <v>0.20030991273190071</v>
      </c>
      <c r="AL3004">
        <v>0.51154945461129653</v>
      </c>
      <c r="AM3004">
        <v>0.2138165554715733</v>
      </c>
      <c r="AN3004" t="s">
        <v>6777</v>
      </c>
      <c r="AO3004">
        <v>20200818</v>
      </c>
      <c r="AP3004">
        <v>550232</v>
      </c>
      <c r="AQ3004">
        <v>3950413</v>
      </c>
      <c r="AS3004">
        <v>6210</v>
      </c>
      <c r="AU3004">
        <v>2240</v>
      </c>
      <c r="AY3004">
        <v>415903</v>
      </c>
      <c r="AZ3004" t="s">
        <v>362</v>
      </c>
      <c r="BA3004" t="s">
        <v>6778</v>
      </c>
      <c r="BB3004" t="s">
        <v>6779</v>
      </c>
      <c r="BC3004" t="s">
        <v>6780</v>
      </c>
      <c r="BD3004">
        <v>10250</v>
      </c>
      <c r="BF3004" t="s">
        <v>6779</v>
      </c>
      <c r="BH3004">
        <v>550232</v>
      </c>
      <c r="BM3004">
        <v>326216</v>
      </c>
      <c r="BN3004">
        <v>24732</v>
      </c>
      <c r="BO3004">
        <v>301484</v>
      </c>
      <c r="BU3004">
        <v>18244</v>
      </c>
      <c r="BV3004">
        <v>2734</v>
      </c>
      <c r="BW3004">
        <v>48</v>
      </c>
      <c r="BX3004">
        <v>7282</v>
      </c>
      <c r="BY3004">
        <v>17196</v>
      </c>
      <c r="BZ3004">
        <v>4500645</v>
      </c>
      <c r="CA3004">
        <v>4500645</v>
      </c>
      <c r="CB3004">
        <v>24478</v>
      </c>
      <c r="CC3004">
        <v>4500645</v>
      </c>
      <c r="CD3004">
        <v>216</v>
      </c>
      <c r="CE3004">
        <v>0</v>
      </c>
      <c r="CF3004" t="s">
        <v>6781</v>
      </c>
      <c r="CG3004">
        <v>0</v>
      </c>
      <c r="CH3004">
        <v>0</v>
      </c>
      <c r="CI3004">
        <v>0</v>
      </c>
      <c r="CJ3004">
        <v>0</v>
      </c>
      <c r="CK3004">
        <v>0</v>
      </c>
      <c r="CM3004" t="s">
        <v>6782</v>
      </c>
      <c r="CN3004" t="s">
        <v>368</v>
      </c>
      <c r="CO3004">
        <v>0</v>
      </c>
    </row>
    <row r="3005" spans="1:93" x14ac:dyDescent="0.2">
      <c r="A3005" t="s">
        <v>6551</v>
      </c>
      <c r="B3005" t="s">
        <v>6651</v>
      </c>
      <c r="C3005" s="2">
        <f>P3005/AD3005*1000000</f>
        <v>361.33502664845821</v>
      </c>
      <c r="D3005" s="2">
        <f>LN(C3005)</f>
        <v>5.8898055796169722</v>
      </c>
      <c r="E3005">
        <v>12.256511997141381</v>
      </c>
      <c r="F3005">
        <v>283.8748098148568</v>
      </c>
      <c r="G3005">
        <v>305.94807629608391</v>
      </c>
      <c r="H3005">
        <v>84.828509925535457</v>
      </c>
      <c r="I3005">
        <v>92.107603396460419</v>
      </c>
      <c r="J3005" t="s">
        <v>163</v>
      </c>
      <c r="K3005" t="s">
        <v>94</v>
      </c>
      <c r="L3005" t="s">
        <v>95</v>
      </c>
      <c r="M3005">
        <v>35.186477500000002</v>
      </c>
      <c r="N3005">
        <v>-89.896924229999996</v>
      </c>
      <c r="O3005">
        <v>24905</v>
      </c>
      <c r="P3005">
        <v>340</v>
      </c>
      <c r="Q3005">
        <v>0</v>
      </c>
      <c r="R3005">
        <v>24565</v>
      </c>
      <c r="S3005" t="s">
        <v>6652</v>
      </c>
      <c r="T3005">
        <v>17782</v>
      </c>
      <c r="U3005">
        <v>2016</v>
      </c>
      <c r="V3005">
        <v>0.152415567687778</v>
      </c>
      <c r="W3005">
        <v>2371.3995303030301</v>
      </c>
      <c r="X3005">
        <v>132466.66666666701</v>
      </c>
      <c r="Y3005">
        <v>0.52027482766834299</v>
      </c>
      <c r="Z3005">
        <v>51477.727272727301</v>
      </c>
      <c r="AA3005">
        <v>0.53419691594288099</v>
      </c>
      <c r="AB3005">
        <v>5.8191868269365302E-2</v>
      </c>
      <c r="AC3005">
        <v>0.23726298314073599</v>
      </c>
      <c r="AD3005">
        <v>940955</v>
      </c>
      <c r="AE3005">
        <v>2.4958269572837002E-2</v>
      </c>
      <c r="AF3005">
        <v>2.25487765994375E-3</v>
      </c>
      <c r="AG3005">
        <v>0.41062096472323401</v>
      </c>
      <c r="AH3005">
        <v>5</v>
      </c>
      <c r="AI3005">
        <v>16552912</v>
      </c>
      <c r="AJ3005">
        <v>0.1045054187444481</v>
      </c>
      <c r="AK3005">
        <v>0.22314466481788819</v>
      </c>
      <c r="AL3005">
        <v>0.43045374735273167</v>
      </c>
      <c r="AM3005">
        <v>0.241896169084932</v>
      </c>
      <c r="AN3005" t="s">
        <v>6555</v>
      </c>
      <c r="AO3005">
        <v>20200818</v>
      </c>
      <c r="AP3005">
        <v>135778</v>
      </c>
      <c r="AQ3005">
        <v>1758594</v>
      </c>
      <c r="AS3005">
        <v>1231</v>
      </c>
      <c r="AT3005">
        <v>5981</v>
      </c>
      <c r="AU3005">
        <v>384</v>
      </c>
      <c r="AW3005">
        <v>183</v>
      </c>
      <c r="AY3005">
        <v>96896</v>
      </c>
      <c r="AZ3005" t="s">
        <v>308</v>
      </c>
      <c r="BA3005" t="s">
        <v>6556</v>
      </c>
      <c r="BB3005" t="s">
        <v>6557</v>
      </c>
      <c r="BC3005" t="s">
        <v>6558</v>
      </c>
      <c r="BD3005">
        <v>1426</v>
      </c>
      <c r="BE3005">
        <v>5981</v>
      </c>
      <c r="BF3005" t="s">
        <v>6557</v>
      </c>
      <c r="BG3005">
        <v>160792</v>
      </c>
      <c r="BH3005">
        <v>133281</v>
      </c>
      <c r="BI3005">
        <v>1386</v>
      </c>
      <c r="BJ3005">
        <v>40</v>
      </c>
      <c r="BW3005">
        <v>47</v>
      </c>
      <c r="BX3005">
        <v>1034</v>
      </c>
      <c r="BY3005">
        <v>22230</v>
      </c>
      <c r="BZ3005">
        <v>1894372</v>
      </c>
      <c r="CA3005">
        <v>1894372</v>
      </c>
      <c r="CB3005">
        <v>23264</v>
      </c>
      <c r="CC3005">
        <v>1894372</v>
      </c>
      <c r="CD3005">
        <v>39</v>
      </c>
      <c r="CE3005">
        <v>100</v>
      </c>
      <c r="CF3005" t="s">
        <v>6559</v>
      </c>
      <c r="CG3005">
        <v>0</v>
      </c>
      <c r="CH3005">
        <v>0</v>
      </c>
      <c r="CI3005">
        <v>0</v>
      </c>
      <c r="CJ3005">
        <v>0</v>
      </c>
      <c r="CK3005">
        <v>0</v>
      </c>
      <c r="CM3005" t="s">
        <v>6560</v>
      </c>
      <c r="CN3005" t="s">
        <v>3258</v>
      </c>
      <c r="CO3005">
        <v>153</v>
      </c>
    </row>
    <row r="3006" spans="1:93" x14ac:dyDescent="0.2">
      <c r="A3006" t="s">
        <v>6065</v>
      </c>
      <c r="B3006" t="s">
        <v>6169</v>
      </c>
      <c r="C3006" s="2">
        <f>P3006/AD3006*1000000</f>
        <v>937.66068781948513</v>
      </c>
      <c r="D3006" s="2">
        <f>LN(C3006)</f>
        <v>6.8433881434979895</v>
      </c>
      <c r="E3006">
        <v>11.37158109499029</v>
      </c>
      <c r="F3006">
        <v>277.07097270007358</v>
      </c>
      <c r="G3006">
        <v>301.27223825185882</v>
      </c>
      <c r="H3006">
        <v>82.131879785243328</v>
      </c>
      <c r="I3006">
        <v>89.478774334771984</v>
      </c>
      <c r="J3006" t="s">
        <v>6170</v>
      </c>
      <c r="K3006" t="s">
        <v>94</v>
      </c>
      <c r="L3006" t="s">
        <v>95</v>
      </c>
      <c r="M3006">
        <v>40.615481500000001</v>
      </c>
      <c r="N3006">
        <v>-75.594352450000002</v>
      </c>
      <c r="O3006">
        <v>5085</v>
      </c>
      <c r="P3006">
        <v>341</v>
      </c>
      <c r="Q3006">
        <v>0</v>
      </c>
      <c r="R3006">
        <v>4744</v>
      </c>
      <c r="S3006" t="s">
        <v>6171</v>
      </c>
      <c r="T3006">
        <v>5082</v>
      </c>
      <c r="U3006">
        <v>2016</v>
      </c>
      <c r="V3006">
        <v>5.1310197571391498E-2</v>
      </c>
      <c r="W3006">
        <v>2395.6642400000001</v>
      </c>
      <c r="X3006">
        <v>207608</v>
      </c>
      <c r="Y3006">
        <v>4.21766561361272E-2</v>
      </c>
      <c r="Z3006">
        <v>65734.48</v>
      </c>
      <c r="AA3006">
        <v>0.711047084925712</v>
      </c>
      <c r="AB3006">
        <v>0.14128788218570101</v>
      </c>
      <c r="AC3006">
        <v>0.19845413452855601</v>
      </c>
      <c r="AD3006">
        <v>363671</v>
      </c>
      <c r="AE3006">
        <v>2.5112379959039002E-2</v>
      </c>
      <c r="AF3006">
        <v>1.4304361153876699E-3</v>
      </c>
      <c r="AG3006">
        <v>0.85248748296702903</v>
      </c>
      <c r="AH3006">
        <v>5</v>
      </c>
      <c r="AI3006">
        <v>6100436</v>
      </c>
      <c r="AJ3006">
        <v>0.15309643441878579</v>
      </c>
      <c r="AK3006">
        <v>0.19325815400735291</v>
      </c>
      <c r="AL3006">
        <v>0.39384053861068291</v>
      </c>
      <c r="AM3006">
        <v>0.25980487296317839</v>
      </c>
      <c r="AN3006" t="s">
        <v>6068</v>
      </c>
      <c r="AO3006">
        <v>20200818</v>
      </c>
      <c r="AP3006">
        <v>125579</v>
      </c>
      <c r="AQ3006">
        <v>1353987</v>
      </c>
      <c r="AS3006">
        <v>548</v>
      </c>
      <c r="AW3006">
        <v>94</v>
      </c>
      <c r="AY3006">
        <v>99207</v>
      </c>
      <c r="AZ3006" t="s">
        <v>308</v>
      </c>
      <c r="BA3006" t="s">
        <v>309</v>
      </c>
      <c r="BB3006" t="s">
        <v>310</v>
      </c>
      <c r="BC3006" t="s">
        <v>311</v>
      </c>
      <c r="BD3006">
        <v>7499</v>
      </c>
      <c r="BF3006" t="s">
        <v>310</v>
      </c>
      <c r="BH3006">
        <v>122050</v>
      </c>
      <c r="BW3006">
        <v>42</v>
      </c>
      <c r="BX3006">
        <v>735</v>
      </c>
      <c r="BY3006">
        <v>11512</v>
      </c>
      <c r="BZ3006">
        <v>1479566</v>
      </c>
      <c r="CA3006">
        <v>1479566</v>
      </c>
      <c r="CB3006">
        <v>12247</v>
      </c>
      <c r="CC3006">
        <v>1479566</v>
      </c>
      <c r="CD3006">
        <v>31</v>
      </c>
      <c r="CE3006">
        <v>0</v>
      </c>
      <c r="CF3006" t="s">
        <v>6069</v>
      </c>
      <c r="CG3006">
        <v>0</v>
      </c>
      <c r="CH3006">
        <v>0</v>
      </c>
      <c r="CI3006">
        <v>0</v>
      </c>
      <c r="CJ3006">
        <v>0</v>
      </c>
      <c r="CK3006">
        <v>0</v>
      </c>
      <c r="CM3006" t="s">
        <v>6070</v>
      </c>
      <c r="CN3006" t="s">
        <v>998</v>
      </c>
      <c r="CO3006">
        <v>154</v>
      </c>
    </row>
    <row r="3007" spans="1:93" x14ac:dyDescent="0.2">
      <c r="A3007" t="s">
        <v>1190</v>
      </c>
      <c r="B3007" t="s">
        <v>1289</v>
      </c>
      <c r="C3007" s="2">
        <f>P3007/AD3007*1000000</f>
        <v>479.53393149122684</v>
      </c>
      <c r="D3007" s="2">
        <f>LN(C3007)</f>
        <v>6.172814656139372</v>
      </c>
      <c r="E3007">
        <v>13.51727288578962</v>
      </c>
      <c r="F3007">
        <v>285.48116166427991</v>
      </c>
      <c r="G3007">
        <v>304.49588612768298</v>
      </c>
      <c r="H3007">
        <v>82.649428394275873</v>
      </c>
      <c r="I3007">
        <v>94.17469514730773</v>
      </c>
      <c r="J3007" t="s">
        <v>1290</v>
      </c>
      <c r="K3007" t="s">
        <v>94</v>
      </c>
      <c r="L3007" t="s">
        <v>95</v>
      </c>
      <c r="M3007">
        <v>33.94243204</v>
      </c>
      <c r="N3007">
        <v>-84.576125500000003</v>
      </c>
      <c r="O3007">
        <v>15086</v>
      </c>
      <c r="P3007">
        <v>349</v>
      </c>
      <c r="Q3007">
        <v>0</v>
      </c>
      <c r="R3007">
        <v>14737</v>
      </c>
      <c r="S3007" t="s">
        <v>1291</v>
      </c>
      <c r="T3007">
        <v>11613</v>
      </c>
      <c r="U3007">
        <v>2016</v>
      </c>
      <c r="V3007">
        <v>7.4923070724662699E-2</v>
      </c>
      <c r="W3007">
        <v>2324.2327647058801</v>
      </c>
      <c r="X3007">
        <v>205941.17647058799</v>
      </c>
      <c r="Y3007">
        <v>0.29306673013772799</v>
      </c>
      <c r="Z3007">
        <v>67623.470588235301</v>
      </c>
      <c r="AA3007">
        <v>0.61944561138094101</v>
      </c>
      <c r="AB3007">
        <v>0.135226264205074</v>
      </c>
      <c r="AC3007">
        <v>0.11480590697022899</v>
      </c>
      <c r="AD3007">
        <v>727790</v>
      </c>
      <c r="AE3007">
        <v>5.0106960021991998E-2</v>
      </c>
      <c r="AF3007">
        <v>1.8350192785627599E-3</v>
      </c>
      <c r="AG3007">
        <v>0.57744760029193998</v>
      </c>
      <c r="AH3007">
        <v>5</v>
      </c>
      <c r="AI3007">
        <v>12096905</v>
      </c>
      <c r="AJ3007">
        <v>8.6251565999732993E-2</v>
      </c>
      <c r="AK3007">
        <v>0.21305003221898491</v>
      </c>
      <c r="AL3007">
        <v>0.45397719499326478</v>
      </c>
      <c r="AM3007">
        <v>0.24672120678801729</v>
      </c>
      <c r="AN3007" t="s">
        <v>1194</v>
      </c>
      <c r="AO3007">
        <v>20200818</v>
      </c>
      <c r="AP3007">
        <v>241677</v>
      </c>
      <c r="AQ3007">
        <v>1818642</v>
      </c>
      <c r="AS3007">
        <v>2596</v>
      </c>
      <c r="AT3007">
        <v>22429</v>
      </c>
      <c r="AV3007">
        <v>4117</v>
      </c>
      <c r="AZ3007" t="s">
        <v>362</v>
      </c>
      <c r="BA3007" t="s">
        <v>1195</v>
      </c>
      <c r="BB3007" t="s">
        <v>1196</v>
      </c>
      <c r="BC3007" t="s">
        <v>1197</v>
      </c>
      <c r="BD3007">
        <v>4794</v>
      </c>
      <c r="BE3007">
        <v>22429</v>
      </c>
      <c r="BF3007" t="s">
        <v>1196</v>
      </c>
      <c r="BG3007">
        <v>219987</v>
      </c>
      <c r="BH3007">
        <v>241677</v>
      </c>
      <c r="BM3007">
        <v>258672</v>
      </c>
      <c r="BN3007">
        <v>18507</v>
      </c>
      <c r="BO3007">
        <v>240165</v>
      </c>
      <c r="BW3007">
        <v>13</v>
      </c>
      <c r="BX3007">
        <v>2816</v>
      </c>
      <c r="BY3007">
        <v>30086</v>
      </c>
      <c r="BZ3007">
        <v>2060319</v>
      </c>
      <c r="CA3007">
        <v>2060319</v>
      </c>
      <c r="CB3007">
        <v>32902</v>
      </c>
      <c r="CC3007">
        <v>2060319</v>
      </c>
      <c r="CD3007">
        <v>67</v>
      </c>
      <c r="CE3007">
        <v>296</v>
      </c>
      <c r="CF3007" t="s">
        <v>1198</v>
      </c>
      <c r="CG3007">
        <v>0</v>
      </c>
      <c r="CH3007">
        <v>0</v>
      </c>
      <c r="CI3007">
        <v>0</v>
      </c>
      <c r="CJ3007">
        <v>0</v>
      </c>
      <c r="CK3007">
        <v>0</v>
      </c>
      <c r="CM3007" t="s">
        <v>1199</v>
      </c>
      <c r="CN3007" t="s">
        <v>1009</v>
      </c>
      <c r="CO3007">
        <v>152</v>
      </c>
    </row>
    <row r="3008" spans="1:93" x14ac:dyDescent="0.2">
      <c r="A3008" t="s">
        <v>6065</v>
      </c>
      <c r="B3008" t="s">
        <v>6110</v>
      </c>
      <c r="C3008" s="2">
        <f>P3008/AD3008*1000000</f>
        <v>649.31691860163107</v>
      </c>
      <c r="D3008" s="2">
        <f>LN(C3008)</f>
        <v>6.4759209158539042</v>
      </c>
      <c r="E3008">
        <v>11.55386245620244</v>
      </c>
      <c r="F3008">
        <v>278.17728898303551</v>
      </c>
      <c r="G3008">
        <v>301.86210231351907</v>
      </c>
      <c r="H3008">
        <v>81.525152701561382</v>
      </c>
      <c r="I3008">
        <v>89.616306784582278</v>
      </c>
      <c r="J3008" t="s">
        <v>6111</v>
      </c>
      <c r="K3008" t="s">
        <v>94</v>
      </c>
      <c r="L3008" t="s">
        <v>95</v>
      </c>
      <c r="M3008">
        <v>39.972917729999999</v>
      </c>
      <c r="N3008">
        <v>-75.747683570000007</v>
      </c>
      <c r="O3008">
        <v>5362</v>
      </c>
      <c r="P3008">
        <v>350</v>
      </c>
      <c r="Q3008">
        <v>0</v>
      </c>
      <c r="R3008">
        <v>5012</v>
      </c>
      <c r="S3008" t="s">
        <v>6112</v>
      </c>
      <c r="T3008">
        <v>5308</v>
      </c>
      <c r="U3008">
        <v>2016</v>
      </c>
      <c r="V3008">
        <v>4.66190319429612E-2</v>
      </c>
      <c r="W3008">
        <v>919.21608571428601</v>
      </c>
      <c r="X3008">
        <v>312877.04476792098</v>
      </c>
      <c r="Y3008">
        <v>5.0375285835494998E-2</v>
      </c>
      <c r="Z3008">
        <v>85675.622585033998</v>
      </c>
      <c r="AA3008">
        <v>0.74830411963521704</v>
      </c>
      <c r="AB3008">
        <v>8.3180728802836598E-2</v>
      </c>
      <c r="AC3008">
        <v>0.144409901242465</v>
      </c>
      <c r="AD3008">
        <v>539028</v>
      </c>
      <c r="AE3008">
        <v>3.8211168927749999E-2</v>
      </c>
      <c r="AF3008">
        <v>1.2653387450013299E-3</v>
      </c>
      <c r="AG3008">
        <v>0.87311484234834003</v>
      </c>
      <c r="AH3008">
        <v>5</v>
      </c>
      <c r="AI3008">
        <v>8654674</v>
      </c>
      <c r="AJ3008">
        <v>0.12892952409299299</v>
      </c>
      <c r="AK3008">
        <v>0.20535308435649921</v>
      </c>
      <c r="AL3008">
        <v>0.39355705367989602</v>
      </c>
      <c r="AM3008">
        <v>0.27216033787061189</v>
      </c>
      <c r="AN3008" t="s">
        <v>6068</v>
      </c>
      <c r="AO3008">
        <v>20200818</v>
      </c>
      <c r="AP3008">
        <v>125579</v>
      </c>
      <c r="AQ3008">
        <v>1353987</v>
      </c>
      <c r="AS3008">
        <v>548</v>
      </c>
      <c r="AW3008">
        <v>94</v>
      </c>
      <c r="AY3008">
        <v>99207</v>
      </c>
      <c r="AZ3008" t="s">
        <v>308</v>
      </c>
      <c r="BA3008" t="s">
        <v>309</v>
      </c>
      <c r="BB3008" t="s">
        <v>310</v>
      </c>
      <c r="BC3008" t="s">
        <v>311</v>
      </c>
      <c r="BD3008">
        <v>7499</v>
      </c>
      <c r="BF3008" t="s">
        <v>310</v>
      </c>
      <c r="BH3008">
        <v>122050</v>
      </c>
      <c r="BW3008">
        <v>42</v>
      </c>
      <c r="BX3008">
        <v>735</v>
      </c>
      <c r="BY3008">
        <v>11512</v>
      </c>
      <c r="BZ3008">
        <v>1479566</v>
      </c>
      <c r="CA3008">
        <v>1479566</v>
      </c>
      <c r="CB3008">
        <v>12247</v>
      </c>
      <c r="CC3008">
        <v>1479566</v>
      </c>
      <c r="CD3008">
        <v>31</v>
      </c>
      <c r="CE3008">
        <v>0</v>
      </c>
      <c r="CF3008" t="s">
        <v>6069</v>
      </c>
      <c r="CG3008">
        <v>0</v>
      </c>
      <c r="CH3008">
        <v>0</v>
      </c>
      <c r="CI3008">
        <v>0</v>
      </c>
      <c r="CJ3008">
        <v>0</v>
      </c>
      <c r="CK3008">
        <v>0</v>
      </c>
      <c r="CM3008" t="s">
        <v>6070</v>
      </c>
      <c r="CN3008" t="s">
        <v>998</v>
      </c>
      <c r="CO3008">
        <v>154</v>
      </c>
    </row>
    <row r="3009" spans="1:93" x14ac:dyDescent="0.2">
      <c r="A3009" t="s">
        <v>999</v>
      </c>
      <c r="B3009" t="s">
        <v>1144</v>
      </c>
      <c r="C3009" s="2">
        <f>P3009/AD3009*1000000</f>
        <v>267.68549387973621</v>
      </c>
      <c r="D3009" s="2">
        <f>LN(C3009)</f>
        <v>5.58981276108549</v>
      </c>
      <c r="E3009">
        <v>9.1403502505399299</v>
      </c>
      <c r="F3009">
        <v>295.62333866295808</v>
      </c>
      <c r="G3009">
        <v>306.00398997819963</v>
      </c>
      <c r="H3009">
        <v>90.196179782997518</v>
      </c>
      <c r="I3009">
        <v>98.391718837700864</v>
      </c>
      <c r="J3009" t="s">
        <v>676</v>
      </c>
      <c r="K3009" t="s">
        <v>94</v>
      </c>
      <c r="L3009" t="s">
        <v>95</v>
      </c>
      <c r="M3009">
        <v>28.51367621</v>
      </c>
      <c r="N3009">
        <v>-81.317994979999995</v>
      </c>
      <c r="O3009">
        <v>33709</v>
      </c>
      <c r="P3009">
        <v>352</v>
      </c>
      <c r="Q3009">
        <v>0</v>
      </c>
      <c r="R3009">
        <v>33357</v>
      </c>
      <c r="S3009" t="s">
        <v>1145</v>
      </c>
      <c r="T3009">
        <v>14960</v>
      </c>
      <c r="U3009">
        <v>2016</v>
      </c>
      <c r="V3009">
        <v>0.107482425360719</v>
      </c>
      <c r="W3009">
        <v>2637.1951618604699</v>
      </c>
      <c r="X3009">
        <v>192858.13953488399</v>
      </c>
      <c r="Y3009">
        <v>0.17363454992243599</v>
      </c>
      <c r="Z3009">
        <v>53926.837209302299</v>
      </c>
      <c r="AA3009">
        <v>0.58907684482292499</v>
      </c>
      <c r="AB3009">
        <v>0.25754653092990398</v>
      </c>
      <c r="AC3009">
        <v>0.194542893053191</v>
      </c>
      <c r="AD3009">
        <v>1314976</v>
      </c>
      <c r="AE3009">
        <v>4.8045529922279603E-2</v>
      </c>
      <c r="AF3009">
        <v>2.5594220574794899E-3</v>
      </c>
      <c r="AG3009">
        <v>0.69511892918532403</v>
      </c>
      <c r="AH3009">
        <v>5</v>
      </c>
      <c r="AI3009">
        <v>19730191</v>
      </c>
      <c r="AJ3009">
        <v>9.9515813100846312E-2</v>
      </c>
      <c r="AK3009">
        <v>0.19900304056863921</v>
      </c>
      <c r="AL3009">
        <v>0.47175843356001979</v>
      </c>
      <c r="AM3009">
        <v>0.22972271277049469</v>
      </c>
      <c r="AN3009" t="s">
        <v>1003</v>
      </c>
      <c r="AO3009">
        <v>20200818</v>
      </c>
      <c r="AP3009">
        <v>579932</v>
      </c>
      <c r="AQ3009">
        <v>3699108</v>
      </c>
      <c r="AR3009">
        <v>3814</v>
      </c>
      <c r="AS3009">
        <v>5484</v>
      </c>
      <c r="AT3009">
        <v>35112</v>
      </c>
      <c r="AZ3009" t="s">
        <v>98</v>
      </c>
      <c r="BA3009" t="s">
        <v>1004</v>
      </c>
      <c r="BB3009" t="s">
        <v>1005</v>
      </c>
      <c r="BC3009" t="s">
        <v>1006</v>
      </c>
      <c r="BD3009">
        <v>9893</v>
      </c>
      <c r="BE3009">
        <v>35112</v>
      </c>
      <c r="BF3009" t="s">
        <v>1005</v>
      </c>
      <c r="BG3009">
        <v>741276</v>
      </c>
      <c r="BH3009">
        <v>579932</v>
      </c>
      <c r="BI3009">
        <v>9893</v>
      </c>
      <c r="BL3009">
        <v>4285720</v>
      </c>
      <c r="BM3009">
        <v>408950</v>
      </c>
      <c r="BN3009">
        <v>27323</v>
      </c>
      <c r="BO3009">
        <v>381574</v>
      </c>
      <c r="BP3009">
        <v>401862</v>
      </c>
      <c r="BQ3009">
        <v>26788</v>
      </c>
      <c r="BR3009">
        <v>375046</v>
      </c>
      <c r="BT3009">
        <v>5884</v>
      </c>
      <c r="BW3009">
        <v>12</v>
      </c>
      <c r="BX3009">
        <v>3838</v>
      </c>
      <c r="BY3009">
        <v>22326</v>
      </c>
      <c r="BZ3009">
        <v>4282854</v>
      </c>
      <c r="CA3009">
        <v>4279040</v>
      </c>
      <c r="CB3009">
        <v>26164</v>
      </c>
      <c r="CC3009">
        <v>4279040</v>
      </c>
      <c r="CD3009">
        <v>219</v>
      </c>
      <c r="CE3009">
        <v>505</v>
      </c>
      <c r="CF3009" t="s">
        <v>1007</v>
      </c>
      <c r="CG3009">
        <v>0</v>
      </c>
      <c r="CH3009">
        <v>0</v>
      </c>
      <c r="CI3009">
        <v>0</v>
      </c>
      <c r="CJ3009">
        <v>0</v>
      </c>
      <c r="CK3009">
        <v>0</v>
      </c>
      <c r="CM3009" t="s">
        <v>1008</v>
      </c>
      <c r="CN3009" t="s">
        <v>1009</v>
      </c>
      <c r="CO3009">
        <v>152</v>
      </c>
    </row>
    <row r="3010" spans="1:93" x14ac:dyDescent="0.2">
      <c r="A3010" t="s">
        <v>1750</v>
      </c>
      <c r="B3010" t="s">
        <v>1807</v>
      </c>
      <c r="C3010" s="2">
        <f>P3010/AD3010*1000000</f>
        <v>511.25706961351568</v>
      </c>
      <c r="D3010" s="2">
        <f>LN(C3010)</f>
        <v>6.2368725353563006</v>
      </c>
      <c r="E3010">
        <v>11.291282726759819</v>
      </c>
      <c r="F3010">
        <v>274.32475608022531</v>
      </c>
      <c r="G3010">
        <v>301.60316244852459</v>
      </c>
      <c r="H3010">
        <v>91.312225362704766</v>
      </c>
      <c r="I3010">
        <v>88.949835857513307</v>
      </c>
      <c r="J3010" t="s">
        <v>1808</v>
      </c>
      <c r="K3010" t="s">
        <v>94</v>
      </c>
      <c r="L3010" t="s">
        <v>95</v>
      </c>
      <c r="M3010">
        <v>41.446192670000002</v>
      </c>
      <c r="N3010">
        <v>-87.978627119999999</v>
      </c>
      <c r="O3010">
        <v>10102</v>
      </c>
      <c r="P3010">
        <v>353</v>
      </c>
      <c r="Q3010">
        <v>0</v>
      </c>
      <c r="R3010">
        <v>9749</v>
      </c>
      <c r="S3010" t="s">
        <v>1809</v>
      </c>
      <c r="T3010">
        <v>34850</v>
      </c>
      <c r="U3010">
        <v>2016</v>
      </c>
      <c r="V3010">
        <v>5.6801159382321602E-2</v>
      </c>
      <c r="W3010">
        <v>1596.899537</v>
      </c>
      <c r="X3010">
        <v>202036.66666666701</v>
      </c>
      <c r="Y3010">
        <v>0.10905621558025</v>
      </c>
      <c r="Z3010">
        <v>78309.7</v>
      </c>
      <c r="AA3010">
        <v>0.81426299993093598</v>
      </c>
      <c r="AB3010">
        <v>0.14764656569312101</v>
      </c>
      <c r="AC3010">
        <v>0.14843006242016099</v>
      </c>
      <c r="AD3010">
        <v>690455</v>
      </c>
      <c r="AE3010">
        <v>3.9708842282513798E-2</v>
      </c>
      <c r="AF3010">
        <v>1.9627829989253501E-3</v>
      </c>
      <c r="AG3010">
        <v>0.77086056106089296</v>
      </c>
      <c r="AH3010">
        <v>5</v>
      </c>
      <c r="AI3010">
        <v>11331504</v>
      </c>
      <c r="AJ3010">
        <v>9.3709008089305712E-2</v>
      </c>
      <c r="AK3010">
        <v>0.2384209545352497</v>
      </c>
      <c r="AL3010">
        <v>0.42378928692960788</v>
      </c>
      <c r="AM3010">
        <v>0.24408075044583671</v>
      </c>
      <c r="AN3010" t="s">
        <v>1754</v>
      </c>
      <c r="AO3010">
        <v>20200818</v>
      </c>
      <c r="AP3010">
        <v>210926</v>
      </c>
      <c r="AQ3010">
        <v>3229678</v>
      </c>
      <c r="AS3010">
        <v>1510</v>
      </c>
      <c r="AU3010">
        <v>335</v>
      </c>
      <c r="AW3010">
        <v>128</v>
      </c>
      <c r="AZ3010" t="s">
        <v>362</v>
      </c>
      <c r="BA3010" t="s">
        <v>309</v>
      </c>
      <c r="BB3010" t="s">
        <v>310</v>
      </c>
      <c r="BC3010" t="s">
        <v>311</v>
      </c>
      <c r="BD3010">
        <v>7993</v>
      </c>
      <c r="BF3010" t="s">
        <v>310</v>
      </c>
      <c r="BH3010">
        <v>209594</v>
      </c>
      <c r="BI3010">
        <v>7782</v>
      </c>
      <c r="BJ3010">
        <v>211</v>
      </c>
      <c r="BW3010">
        <v>17</v>
      </c>
      <c r="BX3010">
        <v>1740</v>
      </c>
      <c r="BY3010">
        <v>32435</v>
      </c>
      <c r="BZ3010">
        <v>3440604</v>
      </c>
      <c r="CA3010">
        <v>3440604</v>
      </c>
      <c r="CB3010">
        <v>34175</v>
      </c>
      <c r="CC3010">
        <v>3440604</v>
      </c>
      <c r="CD3010">
        <v>26</v>
      </c>
      <c r="CE3010">
        <v>0</v>
      </c>
      <c r="CF3010" t="s">
        <v>1755</v>
      </c>
      <c r="CG3010">
        <v>0</v>
      </c>
      <c r="CH3010">
        <v>0</v>
      </c>
      <c r="CI3010">
        <v>0</v>
      </c>
      <c r="CJ3010">
        <v>0</v>
      </c>
      <c r="CK3010">
        <v>0</v>
      </c>
      <c r="CM3010" t="s">
        <v>1756</v>
      </c>
      <c r="CN3010" t="s">
        <v>1757</v>
      </c>
      <c r="CO3010">
        <v>165</v>
      </c>
    </row>
    <row r="3011" spans="1:93" x14ac:dyDescent="0.2">
      <c r="A3011" t="s">
        <v>749</v>
      </c>
      <c r="B3011" t="s">
        <v>774</v>
      </c>
      <c r="C3011" s="2">
        <f>P3011/AD3011*1000000</f>
        <v>704.00334208179981</v>
      </c>
      <c r="D3011" s="2">
        <f>LN(C3011)</f>
        <v>6.5567831034220578</v>
      </c>
      <c r="E3011">
        <v>7.2601937572785262</v>
      </c>
      <c r="F3011">
        <v>280.18378390293708</v>
      </c>
      <c r="G3011">
        <v>303.47464767246993</v>
      </c>
      <c r="H3011">
        <v>81.935807297571912</v>
      </c>
      <c r="I3011">
        <v>74.010028400821625</v>
      </c>
      <c r="J3011" t="s">
        <v>775</v>
      </c>
      <c r="K3011" t="s">
        <v>94</v>
      </c>
      <c r="L3011" t="s">
        <v>95</v>
      </c>
      <c r="M3011">
        <v>39.649774610000001</v>
      </c>
      <c r="N3011">
        <v>-104.33536170000001</v>
      </c>
      <c r="O3011">
        <v>7646</v>
      </c>
      <c r="P3011">
        <v>364</v>
      </c>
      <c r="Q3011">
        <v>0</v>
      </c>
      <c r="R3011">
        <v>7282</v>
      </c>
      <c r="S3011" t="s">
        <v>776</v>
      </c>
      <c r="T3011">
        <v>50669</v>
      </c>
      <c r="U3011">
        <v>2016</v>
      </c>
      <c r="V3011">
        <v>5.7389898994923902E-2</v>
      </c>
      <c r="W3011">
        <v>3199.4970433125</v>
      </c>
      <c r="X3011">
        <v>299125</v>
      </c>
      <c r="Y3011">
        <v>7.6848714146958402E-2</v>
      </c>
      <c r="Z3011">
        <v>75244.1875</v>
      </c>
      <c r="AA3011">
        <v>0.68146440039886502</v>
      </c>
      <c r="AB3011">
        <v>0.14731683594262501</v>
      </c>
      <c r="AC3011">
        <v>8.9186195759150003E-2</v>
      </c>
      <c r="AD3011">
        <v>517043</v>
      </c>
      <c r="AE3011">
        <v>4.6747491473183599E-2</v>
      </c>
      <c r="AF3011">
        <v>4.8800336642853201E-3</v>
      </c>
      <c r="AG3011">
        <v>0.77980833321652998</v>
      </c>
      <c r="AH3011">
        <v>5</v>
      </c>
      <c r="AI3011">
        <v>9974146</v>
      </c>
      <c r="AJ3011">
        <v>0.1001248628203357</v>
      </c>
      <c r="AK3011">
        <v>0.21263975883248551</v>
      </c>
      <c r="AL3011">
        <v>0.43297721930278538</v>
      </c>
      <c r="AM3011">
        <v>0.25425815904439342</v>
      </c>
      <c r="AN3011" t="s">
        <v>752</v>
      </c>
      <c r="AO3011">
        <v>20200818</v>
      </c>
      <c r="AP3011">
        <v>53370</v>
      </c>
      <c r="AQ3011">
        <v>586280</v>
      </c>
      <c r="AS3011">
        <v>245</v>
      </c>
      <c r="AT3011">
        <v>6739</v>
      </c>
      <c r="AY3011">
        <v>5712</v>
      </c>
      <c r="AZ3011" t="s">
        <v>362</v>
      </c>
      <c r="BA3011" t="s">
        <v>753</v>
      </c>
      <c r="BB3011" t="s">
        <v>754</v>
      </c>
      <c r="BC3011" t="s">
        <v>755</v>
      </c>
      <c r="BD3011">
        <v>1778</v>
      </c>
      <c r="BE3011">
        <v>6739</v>
      </c>
      <c r="BF3011" t="s">
        <v>754</v>
      </c>
      <c r="BH3011">
        <v>49801</v>
      </c>
      <c r="BK3011">
        <v>881252</v>
      </c>
      <c r="BL3011">
        <v>636081</v>
      </c>
      <c r="BM3011">
        <v>150080</v>
      </c>
      <c r="BN3011">
        <v>10349</v>
      </c>
      <c r="BO3011">
        <v>139731</v>
      </c>
      <c r="BW3011">
        <v>8</v>
      </c>
      <c r="BX3011">
        <v>194</v>
      </c>
      <c r="BY3011">
        <v>4883</v>
      </c>
      <c r="BZ3011">
        <v>639650</v>
      </c>
      <c r="CA3011">
        <v>881252</v>
      </c>
      <c r="CB3011">
        <v>8201</v>
      </c>
      <c r="CC3011">
        <v>639650</v>
      </c>
      <c r="CD3011">
        <v>10</v>
      </c>
      <c r="CE3011">
        <v>4</v>
      </c>
      <c r="CF3011" t="s">
        <v>756</v>
      </c>
      <c r="CG3011">
        <v>0</v>
      </c>
      <c r="CH3011">
        <v>0</v>
      </c>
      <c r="CI3011">
        <v>0</v>
      </c>
      <c r="CJ3011">
        <v>0</v>
      </c>
      <c r="CK3011">
        <v>0</v>
      </c>
      <c r="CM3011" t="s">
        <v>757</v>
      </c>
      <c r="CN3011" t="s">
        <v>758</v>
      </c>
      <c r="CO3011">
        <v>160</v>
      </c>
    </row>
    <row r="3012" spans="1:93" x14ac:dyDescent="0.2">
      <c r="A3012" t="s">
        <v>4253</v>
      </c>
      <c r="B3012" t="s">
        <v>7078</v>
      </c>
      <c r="C3012" s="2">
        <f>P3012/AD3012*1000000</f>
        <v>443.07406237175366</v>
      </c>
      <c r="D3012" s="2">
        <f>LN(C3012)</f>
        <v>6.0937369397549181</v>
      </c>
      <c r="E3012">
        <v>8.9288836310137167</v>
      </c>
      <c r="F3012">
        <v>288.84101092359941</v>
      </c>
      <c r="G3012">
        <v>308.24369324752439</v>
      </c>
      <c r="H3012">
        <v>70.070050571738733</v>
      </c>
      <c r="I3012">
        <v>58.054712109109673</v>
      </c>
      <c r="J3012" t="s">
        <v>933</v>
      </c>
      <c r="K3012" t="s">
        <v>94</v>
      </c>
      <c r="L3012" t="s">
        <v>95</v>
      </c>
      <c r="M3012">
        <v>31.769807650000001</v>
      </c>
      <c r="N3012">
        <v>-106.2363275</v>
      </c>
      <c r="O3012">
        <v>18682</v>
      </c>
      <c r="P3012">
        <v>366</v>
      </c>
      <c r="Q3012">
        <v>0</v>
      </c>
      <c r="R3012">
        <v>18316</v>
      </c>
      <c r="S3012" t="s">
        <v>7079</v>
      </c>
      <c r="T3012">
        <v>50555</v>
      </c>
      <c r="U3012">
        <v>2016</v>
      </c>
      <c r="V3012">
        <v>0.21698261085832499</v>
      </c>
      <c r="W3012">
        <v>2323.7584603703699</v>
      </c>
      <c r="X3012">
        <v>110955.555555556</v>
      </c>
      <c r="Y3012">
        <v>3.29918561003106E-2</v>
      </c>
      <c r="Z3012">
        <v>40883.703703703701</v>
      </c>
      <c r="AA3012">
        <v>0.606108747713205</v>
      </c>
      <c r="AB3012">
        <v>0.81920788816060497</v>
      </c>
      <c r="AC3012">
        <v>0.47412890246179301</v>
      </c>
      <c r="AD3012">
        <v>826047</v>
      </c>
      <c r="AE3012">
        <v>1.08718957559296E-2</v>
      </c>
      <c r="AF3012">
        <v>5.7508748040438398E-3</v>
      </c>
      <c r="AG3012">
        <v>0.79866847060552704</v>
      </c>
      <c r="AH3012">
        <v>5</v>
      </c>
      <c r="AI3012">
        <v>13736717</v>
      </c>
      <c r="AJ3012">
        <v>0.10389760522838171</v>
      </c>
      <c r="AK3012">
        <v>0.25008799409640597</v>
      </c>
      <c r="AL3012">
        <v>0.4370387771692465</v>
      </c>
      <c r="AM3012">
        <v>0.2089756235059658</v>
      </c>
      <c r="AN3012" t="s">
        <v>6777</v>
      </c>
      <c r="AO3012">
        <v>20200818</v>
      </c>
      <c r="AP3012">
        <v>550232</v>
      </c>
      <c r="AQ3012">
        <v>3950413</v>
      </c>
      <c r="AS3012">
        <v>6210</v>
      </c>
      <c r="AU3012">
        <v>2240</v>
      </c>
      <c r="AY3012">
        <v>415903</v>
      </c>
      <c r="AZ3012" t="s">
        <v>362</v>
      </c>
      <c r="BA3012" t="s">
        <v>6778</v>
      </c>
      <c r="BB3012" t="s">
        <v>6779</v>
      </c>
      <c r="BC3012" t="s">
        <v>6780</v>
      </c>
      <c r="BD3012">
        <v>10250</v>
      </c>
      <c r="BF3012" t="s">
        <v>6779</v>
      </c>
      <c r="BH3012">
        <v>550232</v>
      </c>
      <c r="BM3012">
        <v>326216</v>
      </c>
      <c r="BN3012">
        <v>24732</v>
      </c>
      <c r="BO3012">
        <v>301484</v>
      </c>
      <c r="BU3012">
        <v>18244</v>
      </c>
      <c r="BV3012">
        <v>2734</v>
      </c>
      <c r="BW3012">
        <v>48</v>
      </c>
      <c r="BX3012">
        <v>7282</v>
      </c>
      <c r="BY3012">
        <v>17196</v>
      </c>
      <c r="BZ3012">
        <v>4500645</v>
      </c>
      <c r="CA3012">
        <v>4500645</v>
      </c>
      <c r="CB3012">
        <v>24478</v>
      </c>
      <c r="CC3012">
        <v>4500645</v>
      </c>
      <c r="CD3012">
        <v>216</v>
      </c>
      <c r="CE3012">
        <v>0</v>
      </c>
      <c r="CF3012" t="s">
        <v>6781</v>
      </c>
      <c r="CG3012">
        <v>0</v>
      </c>
      <c r="CH3012">
        <v>0</v>
      </c>
      <c r="CI3012">
        <v>0</v>
      </c>
      <c r="CJ3012">
        <v>0</v>
      </c>
      <c r="CK3012">
        <v>0</v>
      </c>
      <c r="CM3012" t="s">
        <v>6782</v>
      </c>
      <c r="CN3012" t="s">
        <v>368</v>
      </c>
      <c r="CO3012">
        <v>0</v>
      </c>
    </row>
    <row r="3013" spans="1:93" x14ac:dyDescent="0.2">
      <c r="A3013" t="s">
        <v>6065</v>
      </c>
      <c r="B3013" t="s">
        <v>6087</v>
      </c>
      <c r="C3013" s="2">
        <f>P3013/AD3013*1000000</f>
        <v>887.20228448673572</v>
      </c>
      <c r="D3013" s="2">
        <f>LN(C3013)</f>
        <v>6.7880730109728056</v>
      </c>
      <c r="E3013">
        <v>11.51420363669676</v>
      </c>
      <c r="F3013">
        <v>277.23470967461571</v>
      </c>
      <c r="G3013">
        <v>301.30938864684413</v>
      </c>
      <c r="H3013">
        <v>81.118105278937819</v>
      </c>
      <c r="I3013">
        <v>88.374669955858636</v>
      </c>
      <c r="J3013" t="s">
        <v>6088</v>
      </c>
      <c r="K3013" t="s">
        <v>94</v>
      </c>
      <c r="L3013" t="s">
        <v>95</v>
      </c>
      <c r="M3013">
        <v>40.415705410000001</v>
      </c>
      <c r="N3013">
        <v>-75.924577659999997</v>
      </c>
      <c r="O3013">
        <v>5645</v>
      </c>
      <c r="P3013">
        <v>375</v>
      </c>
      <c r="Q3013">
        <v>0</v>
      </c>
      <c r="R3013">
        <v>5270</v>
      </c>
      <c r="S3013" t="s">
        <v>6089</v>
      </c>
      <c r="T3013">
        <v>4896</v>
      </c>
      <c r="U3013">
        <v>2016</v>
      </c>
      <c r="V3013">
        <v>6.5490616656561695E-2</v>
      </c>
      <c r="W3013">
        <v>1255.8703355769201</v>
      </c>
      <c r="X3013">
        <v>166298.352469618</v>
      </c>
      <c r="Y3013">
        <v>2.4480531550743801E-2</v>
      </c>
      <c r="Z3013">
        <v>65080.621794871797</v>
      </c>
      <c r="AA3013">
        <v>0.75285317341027902</v>
      </c>
      <c r="AB3013">
        <v>9.1484864645486094E-2</v>
      </c>
      <c r="AC3013">
        <v>0.26411960759146702</v>
      </c>
      <c r="AD3013">
        <v>422677</v>
      </c>
      <c r="AE3013">
        <v>8.5529244518463693E-3</v>
      </c>
      <c r="AF3013">
        <v>3.16381778715493E-3</v>
      </c>
      <c r="AG3013">
        <v>0.91395653522823705</v>
      </c>
      <c r="AH3013">
        <v>5</v>
      </c>
      <c r="AI3013">
        <v>7195334</v>
      </c>
      <c r="AJ3013">
        <v>0.14897737895141491</v>
      </c>
      <c r="AK3013">
        <v>0.19624189787437249</v>
      </c>
      <c r="AL3013">
        <v>0.39598342481391408</v>
      </c>
      <c r="AM3013">
        <v>0.25879729836029852</v>
      </c>
      <c r="AN3013" t="s">
        <v>6068</v>
      </c>
      <c r="AO3013">
        <v>20200818</v>
      </c>
      <c r="AP3013">
        <v>125579</v>
      </c>
      <c r="AQ3013">
        <v>1353987</v>
      </c>
      <c r="AS3013">
        <v>548</v>
      </c>
      <c r="AW3013">
        <v>94</v>
      </c>
      <c r="AY3013">
        <v>99207</v>
      </c>
      <c r="AZ3013" t="s">
        <v>308</v>
      </c>
      <c r="BA3013" t="s">
        <v>309</v>
      </c>
      <c r="BB3013" t="s">
        <v>310</v>
      </c>
      <c r="BC3013" t="s">
        <v>311</v>
      </c>
      <c r="BD3013">
        <v>7499</v>
      </c>
      <c r="BF3013" t="s">
        <v>310</v>
      </c>
      <c r="BH3013">
        <v>122050</v>
      </c>
      <c r="BW3013">
        <v>42</v>
      </c>
      <c r="BX3013">
        <v>735</v>
      </c>
      <c r="BY3013">
        <v>11512</v>
      </c>
      <c r="BZ3013">
        <v>1479566</v>
      </c>
      <c r="CA3013">
        <v>1479566</v>
      </c>
      <c r="CB3013">
        <v>12247</v>
      </c>
      <c r="CC3013">
        <v>1479566</v>
      </c>
      <c r="CD3013">
        <v>31</v>
      </c>
      <c r="CE3013">
        <v>0</v>
      </c>
      <c r="CF3013" t="s">
        <v>6069</v>
      </c>
      <c r="CG3013">
        <v>0</v>
      </c>
      <c r="CH3013">
        <v>0</v>
      </c>
      <c r="CI3013">
        <v>0</v>
      </c>
      <c r="CJ3013">
        <v>0</v>
      </c>
      <c r="CK3013">
        <v>0</v>
      </c>
      <c r="CM3013" t="s">
        <v>6070</v>
      </c>
      <c r="CN3013" t="s">
        <v>998</v>
      </c>
      <c r="CO3013">
        <v>154</v>
      </c>
    </row>
    <row r="3014" spans="1:93" x14ac:dyDescent="0.2">
      <c r="A3014" t="s">
        <v>999</v>
      </c>
      <c r="B3014" t="s">
        <v>1109</v>
      </c>
      <c r="C3014" s="2">
        <f>P3014/AD3014*1000000</f>
        <v>565.32524604161915</v>
      </c>
      <c r="D3014" s="2">
        <f>LN(C3014)</f>
        <v>6.3374012222305067</v>
      </c>
      <c r="E3014">
        <v>8.6297376973231525</v>
      </c>
      <c r="F3014">
        <v>296.99559213105152</v>
      </c>
      <c r="G3014">
        <v>305.84475629849811</v>
      </c>
      <c r="H3014">
        <v>94.713731745458134</v>
      </c>
      <c r="I3014">
        <v>98.41406224756939</v>
      </c>
      <c r="J3014" t="s">
        <v>229</v>
      </c>
      <c r="K3014" t="s">
        <v>94</v>
      </c>
      <c r="L3014" t="s">
        <v>95</v>
      </c>
      <c r="M3014">
        <v>26.58410348</v>
      </c>
      <c r="N3014">
        <v>-81.883993129999993</v>
      </c>
      <c r="O3014">
        <v>17495</v>
      </c>
      <c r="P3014">
        <v>384</v>
      </c>
      <c r="Q3014">
        <v>0</v>
      </c>
      <c r="R3014">
        <v>17111</v>
      </c>
      <c r="S3014" t="s">
        <v>1110</v>
      </c>
      <c r="T3014">
        <v>15269</v>
      </c>
      <c r="U3014">
        <v>2016</v>
      </c>
      <c r="V3014">
        <v>8.8706003943803499E-2</v>
      </c>
      <c r="W3014">
        <v>1351.8771360000001</v>
      </c>
      <c r="X3014">
        <v>218809.054114734</v>
      </c>
      <c r="Y3014">
        <v>0.107416203607825</v>
      </c>
      <c r="Z3014">
        <v>55456.228571428597</v>
      </c>
      <c r="AA3014">
        <v>0.70204880538481995</v>
      </c>
      <c r="AB3014">
        <v>0.17098168107012601</v>
      </c>
      <c r="AC3014">
        <v>0.140171225780888</v>
      </c>
      <c r="AD3014">
        <v>679255</v>
      </c>
      <c r="AE3014">
        <v>1.45176960901087E-2</v>
      </c>
      <c r="AF3014">
        <v>1.7770091798295299E-3</v>
      </c>
      <c r="AG3014">
        <v>0.83342519835241102</v>
      </c>
      <c r="AH3014">
        <v>5</v>
      </c>
      <c r="AI3014">
        <v>10452739</v>
      </c>
      <c r="AJ3014">
        <v>0.2439969083701411</v>
      </c>
      <c r="AK3014">
        <v>0.16058996594098451</v>
      </c>
      <c r="AL3014">
        <v>0.33062769480803073</v>
      </c>
      <c r="AM3014">
        <v>0.26478543088084378</v>
      </c>
      <c r="AN3014" t="s">
        <v>1003</v>
      </c>
      <c r="AO3014">
        <v>20200818</v>
      </c>
      <c r="AP3014">
        <v>579932</v>
      </c>
      <c r="AQ3014">
        <v>3699108</v>
      </c>
      <c r="AR3014">
        <v>3814</v>
      </c>
      <c r="AS3014">
        <v>5484</v>
      </c>
      <c r="AT3014">
        <v>35112</v>
      </c>
      <c r="AZ3014" t="s">
        <v>98</v>
      </c>
      <c r="BA3014" t="s">
        <v>1004</v>
      </c>
      <c r="BB3014" t="s">
        <v>1005</v>
      </c>
      <c r="BC3014" t="s">
        <v>1006</v>
      </c>
      <c r="BD3014">
        <v>9893</v>
      </c>
      <c r="BE3014">
        <v>35112</v>
      </c>
      <c r="BF3014" t="s">
        <v>1005</v>
      </c>
      <c r="BG3014">
        <v>741276</v>
      </c>
      <c r="BH3014">
        <v>579932</v>
      </c>
      <c r="BI3014">
        <v>9893</v>
      </c>
      <c r="BL3014">
        <v>4285720</v>
      </c>
      <c r="BM3014">
        <v>408950</v>
      </c>
      <c r="BN3014">
        <v>27323</v>
      </c>
      <c r="BO3014">
        <v>381574</v>
      </c>
      <c r="BP3014">
        <v>401862</v>
      </c>
      <c r="BQ3014">
        <v>26788</v>
      </c>
      <c r="BR3014">
        <v>375046</v>
      </c>
      <c r="BT3014">
        <v>5884</v>
      </c>
      <c r="BW3014">
        <v>12</v>
      </c>
      <c r="BX3014">
        <v>3838</v>
      </c>
      <c r="BY3014">
        <v>22326</v>
      </c>
      <c r="BZ3014">
        <v>4282854</v>
      </c>
      <c r="CA3014">
        <v>4279040</v>
      </c>
      <c r="CB3014">
        <v>26164</v>
      </c>
      <c r="CC3014">
        <v>4279040</v>
      </c>
      <c r="CD3014">
        <v>219</v>
      </c>
      <c r="CE3014">
        <v>505</v>
      </c>
      <c r="CF3014" t="s">
        <v>1007</v>
      </c>
      <c r="CG3014">
        <v>0</v>
      </c>
      <c r="CH3014">
        <v>0</v>
      </c>
      <c r="CI3014">
        <v>0</v>
      </c>
      <c r="CJ3014">
        <v>0</v>
      </c>
      <c r="CK3014">
        <v>0</v>
      </c>
      <c r="CM3014" t="s">
        <v>1008</v>
      </c>
      <c r="CN3014" t="s">
        <v>1009</v>
      </c>
      <c r="CO3014">
        <v>152</v>
      </c>
    </row>
    <row r="3015" spans="1:93" x14ac:dyDescent="0.2">
      <c r="A3015" t="s">
        <v>999</v>
      </c>
      <c r="B3015" t="s">
        <v>1157</v>
      </c>
      <c r="C3015" s="2">
        <f>P3015/AD3015*1000000</f>
        <v>610.00502820682175</v>
      </c>
      <c r="D3015" s="2">
        <f>LN(C3015)</f>
        <v>6.4134672000953872</v>
      </c>
      <c r="E3015">
        <v>9.2036898760402028</v>
      </c>
      <c r="F3015">
        <v>296.4286214407648</v>
      </c>
      <c r="G3015">
        <v>306.34437645553248</v>
      </c>
      <c r="H3015">
        <v>90.980790063905786</v>
      </c>
      <c r="I3015">
        <v>98.887903741390105</v>
      </c>
      <c r="J3015" t="s">
        <v>359</v>
      </c>
      <c r="K3015" t="s">
        <v>94</v>
      </c>
      <c r="L3015" t="s">
        <v>95</v>
      </c>
      <c r="M3015">
        <v>27.950271050000001</v>
      </c>
      <c r="N3015">
        <v>-81.69732947</v>
      </c>
      <c r="O3015">
        <v>15607</v>
      </c>
      <c r="P3015">
        <v>387</v>
      </c>
      <c r="Q3015">
        <v>0</v>
      </c>
      <c r="R3015">
        <v>15220</v>
      </c>
      <c r="S3015" t="s">
        <v>1158</v>
      </c>
      <c r="T3015">
        <v>15185</v>
      </c>
      <c r="U3015">
        <v>2016</v>
      </c>
      <c r="V3015">
        <v>0.10747626969254501</v>
      </c>
      <c r="W3015">
        <v>803.52341055555598</v>
      </c>
      <c r="X3015">
        <v>96143.526994517204</v>
      </c>
      <c r="Y3015">
        <v>0.124895879722866</v>
      </c>
      <c r="Z3015">
        <v>43842.209259259304</v>
      </c>
      <c r="AA3015">
        <v>0.68796700730002602</v>
      </c>
      <c r="AB3015">
        <v>0.18700189899116501</v>
      </c>
      <c r="AC3015">
        <v>0.17003394649520601</v>
      </c>
      <c r="AD3015">
        <v>634421</v>
      </c>
      <c r="AE3015">
        <v>1.79362065307331E-2</v>
      </c>
      <c r="AF3015">
        <v>3.3779253974067299E-3</v>
      </c>
      <c r="AG3015">
        <v>0.80549574228995302</v>
      </c>
      <c r="AH3015">
        <v>5</v>
      </c>
      <c r="AI3015">
        <v>10292483</v>
      </c>
      <c r="AJ3015">
        <v>0.18364752217710731</v>
      </c>
      <c r="AK3015">
        <v>0.19541620812004259</v>
      </c>
      <c r="AL3015">
        <v>0.37491711183783349</v>
      </c>
      <c r="AM3015">
        <v>0.2460191578650166</v>
      </c>
      <c r="AN3015" t="s">
        <v>1003</v>
      </c>
      <c r="AO3015">
        <v>20200818</v>
      </c>
      <c r="AP3015">
        <v>579932</v>
      </c>
      <c r="AQ3015">
        <v>3699108</v>
      </c>
      <c r="AR3015">
        <v>3814</v>
      </c>
      <c r="AS3015">
        <v>5484</v>
      </c>
      <c r="AT3015">
        <v>35112</v>
      </c>
      <c r="AZ3015" t="s">
        <v>98</v>
      </c>
      <c r="BA3015" t="s">
        <v>1004</v>
      </c>
      <c r="BB3015" t="s">
        <v>1005</v>
      </c>
      <c r="BC3015" t="s">
        <v>1006</v>
      </c>
      <c r="BD3015">
        <v>9893</v>
      </c>
      <c r="BE3015">
        <v>35112</v>
      </c>
      <c r="BF3015" t="s">
        <v>1005</v>
      </c>
      <c r="BG3015">
        <v>741276</v>
      </c>
      <c r="BH3015">
        <v>579932</v>
      </c>
      <c r="BI3015">
        <v>9893</v>
      </c>
      <c r="BL3015">
        <v>4285720</v>
      </c>
      <c r="BM3015">
        <v>408950</v>
      </c>
      <c r="BN3015">
        <v>27323</v>
      </c>
      <c r="BO3015">
        <v>381574</v>
      </c>
      <c r="BP3015">
        <v>401862</v>
      </c>
      <c r="BQ3015">
        <v>26788</v>
      </c>
      <c r="BR3015">
        <v>375046</v>
      </c>
      <c r="BT3015">
        <v>5884</v>
      </c>
      <c r="BW3015">
        <v>12</v>
      </c>
      <c r="BX3015">
        <v>3838</v>
      </c>
      <c r="BY3015">
        <v>22326</v>
      </c>
      <c r="BZ3015">
        <v>4282854</v>
      </c>
      <c r="CA3015">
        <v>4279040</v>
      </c>
      <c r="CB3015">
        <v>26164</v>
      </c>
      <c r="CC3015">
        <v>4279040</v>
      </c>
      <c r="CD3015">
        <v>219</v>
      </c>
      <c r="CE3015">
        <v>505</v>
      </c>
      <c r="CF3015" t="s">
        <v>1007</v>
      </c>
      <c r="CG3015">
        <v>0</v>
      </c>
      <c r="CH3015">
        <v>0</v>
      </c>
      <c r="CI3015">
        <v>0</v>
      </c>
      <c r="CJ3015">
        <v>0</v>
      </c>
      <c r="CK3015">
        <v>0</v>
      </c>
      <c r="CM3015" t="s">
        <v>1008</v>
      </c>
      <c r="CN3015" t="s">
        <v>1009</v>
      </c>
      <c r="CO3015">
        <v>152</v>
      </c>
    </row>
    <row r="3016" spans="1:93" x14ac:dyDescent="0.2">
      <c r="A3016" t="s">
        <v>3070</v>
      </c>
      <c r="B3016" t="s">
        <v>3202</v>
      </c>
      <c r="C3016" s="2">
        <f>P3016/AD3016*1000000</f>
        <v>874.87682951852469</v>
      </c>
      <c r="D3016" s="2">
        <f>LN(C3016)</f>
        <v>6.7740831101845709</v>
      </c>
      <c r="E3016">
        <v>11.33499040446482</v>
      </c>
      <c r="F3016">
        <v>290.7235466526364</v>
      </c>
      <c r="G3016">
        <v>306.40460050893171</v>
      </c>
      <c r="H3016">
        <v>86.377854309574317</v>
      </c>
      <c r="I3016">
        <v>96.048269880218655</v>
      </c>
      <c r="J3016" t="s">
        <v>3203</v>
      </c>
      <c r="K3016" t="s">
        <v>94</v>
      </c>
      <c r="L3016" t="s">
        <v>95</v>
      </c>
      <c r="M3016">
        <v>30.538420389999999</v>
      </c>
      <c r="N3016">
        <v>-91.097775650000003</v>
      </c>
      <c r="O3016">
        <v>12942</v>
      </c>
      <c r="P3016">
        <v>388</v>
      </c>
      <c r="Q3016">
        <v>0</v>
      </c>
      <c r="R3016">
        <v>12554</v>
      </c>
      <c r="S3016" t="s">
        <v>3204</v>
      </c>
      <c r="T3016">
        <v>42726</v>
      </c>
      <c r="U3016">
        <v>2016</v>
      </c>
      <c r="V3016">
        <v>8.7713962175381494E-2</v>
      </c>
      <c r="W3016">
        <v>1539.4049333333301</v>
      </c>
      <c r="X3016">
        <v>162238.422202168</v>
      </c>
      <c r="Y3016">
        <v>0.45776447498640499</v>
      </c>
      <c r="Z3016">
        <v>50428.9047619048</v>
      </c>
      <c r="AA3016">
        <v>0.59906755967360503</v>
      </c>
      <c r="AB3016">
        <v>3.6388070892665499E-2</v>
      </c>
      <c r="AC3016">
        <v>0.15071825537393499</v>
      </c>
      <c r="AD3016">
        <v>443491</v>
      </c>
      <c r="AE3016">
        <v>2.2926368679134199E-2</v>
      </c>
      <c r="AF3016">
        <v>1.74055996756499E-3</v>
      </c>
      <c r="AG3016">
        <v>0.492051316665987</v>
      </c>
      <c r="AH3016">
        <v>5</v>
      </c>
      <c r="AI3016">
        <v>7734465</v>
      </c>
      <c r="AJ3016">
        <v>0.1098978403806857</v>
      </c>
      <c r="AK3016">
        <v>0.1991499088818684</v>
      </c>
      <c r="AL3016">
        <v>0.45779792138176328</v>
      </c>
      <c r="AM3016">
        <v>0.23315432935568259</v>
      </c>
      <c r="AN3016" t="s">
        <v>3073</v>
      </c>
      <c r="AO3016">
        <v>20200818</v>
      </c>
      <c r="AP3016">
        <v>139125</v>
      </c>
      <c r="AQ3016">
        <v>1550866</v>
      </c>
      <c r="AS3016">
        <v>1204</v>
      </c>
      <c r="AW3016">
        <v>187</v>
      </c>
      <c r="AY3016">
        <v>103512</v>
      </c>
      <c r="AZ3016" t="s">
        <v>362</v>
      </c>
      <c r="BA3016" t="s">
        <v>3074</v>
      </c>
      <c r="BB3016" t="s">
        <v>3075</v>
      </c>
      <c r="BC3016" t="s">
        <v>3076</v>
      </c>
      <c r="BD3016">
        <v>4554</v>
      </c>
      <c r="BF3016" t="s">
        <v>3075</v>
      </c>
      <c r="BI3016">
        <v>4431</v>
      </c>
      <c r="BJ3016">
        <v>123</v>
      </c>
      <c r="BL3016">
        <v>1689991</v>
      </c>
      <c r="BW3016">
        <v>22</v>
      </c>
      <c r="BX3016">
        <v>640</v>
      </c>
      <c r="BY3016">
        <v>15062</v>
      </c>
      <c r="BZ3016">
        <v>1689991</v>
      </c>
      <c r="CA3016">
        <v>1689991</v>
      </c>
      <c r="CB3016">
        <v>15702</v>
      </c>
      <c r="CC3016">
        <v>1689991</v>
      </c>
      <c r="CD3016">
        <v>28</v>
      </c>
      <c r="CE3016">
        <v>0</v>
      </c>
      <c r="CF3016" t="s">
        <v>3077</v>
      </c>
      <c r="CG3016">
        <v>0</v>
      </c>
      <c r="CH3016">
        <v>0</v>
      </c>
      <c r="CI3016">
        <v>0</v>
      </c>
      <c r="CJ3016">
        <v>0</v>
      </c>
      <c r="CK3016">
        <v>0</v>
      </c>
      <c r="CM3016" t="s">
        <v>3078</v>
      </c>
      <c r="CN3016" t="s">
        <v>3079</v>
      </c>
      <c r="CO3016">
        <v>163</v>
      </c>
    </row>
    <row r="3017" spans="1:93" x14ac:dyDescent="0.2">
      <c r="A3017" t="s">
        <v>749</v>
      </c>
      <c r="B3017" t="s">
        <v>929</v>
      </c>
      <c r="C3017" s="2">
        <f>P3017/AD3017*1000000</f>
        <v>629.23067955418776</v>
      </c>
      <c r="D3017" s="2">
        <f>LN(C3017)</f>
        <v>6.4444979296174516</v>
      </c>
      <c r="E3017">
        <v>8.1456984010911793</v>
      </c>
      <c r="F3017">
        <v>281.04648761313399</v>
      </c>
      <c r="G3017">
        <v>303.7066742643978</v>
      </c>
      <c r="H3017">
        <v>78.222649395467698</v>
      </c>
      <c r="I3017">
        <v>68.626154847765065</v>
      </c>
      <c r="J3017" t="s">
        <v>930</v>
      </c>
      <c r="K3017" t="s">
        <v>94</v>
      </c>
      <c r="L3017" t="s">
        <v>95</v>
      </c>
      <c r="M3017">
        <v>39.760182759999999</v>
      </c>
      <c r="N3017">
        <v>-104.8725695</v>
      </c>
      <c r="O3017">
        <v>10651</v>
      </c>
      <c r="P3017">
        <v>421</v>
      </c>
      <c r="Q3017">
        <v>0</v>
      </c>
      <c r="R3017">
        <v>10230</v>
      </c>
      <c r="S3017" t="s">
        <v>931</v>
      </c>
      <c r="T3017">
        <v>50787</v>
      </c>
      <c r="U3017">
        <v>2016</v>
      </c>
      <c r="V3017">
        <v>0.111343154449175</v>
      </c>
      <c r="W3017">
        <v>6559.8354518518499</v>
      </c>
      <c r="X3017">
        <v>307333.33333333302</v>
      </c>
      <c r="Y3017">
        <v>9.6191339529102304E-2</v>
      </c>
      <c r="Z3017">
        <v>59484.407407407401</v>
      </c>
      <c r="AA3017">
        <v>0.46824734641989801</v>
      </c>
      <c r="AB3017">
        <v>0.25292822109733698</v>
      </c>
      <c r="AC3017">
        <v>0.174555296756088</v>
      </c>
      <c r="AD3017">
        <v>669071</v>
      </c>
      <c r="AE3017">
        <v>3.50343650197667E-2</v>
      </c>
      <c r="AF3017">
        <v>7.5282106918163798E-3</v>
      </c>
      <c r="AG3017">
        <v>0.77192694444689502</v>
      </c>
      <c r="AH3017">
        <v>5</v>
      </c>
      <c r="AI3017">
        <v>10699259</v>
      </c>
      <c r="AJ3017">
        <v>0.1079207447917655</v>
      </c>
      <c r="AK3017">
        <v>0.18509207039478151</v>
      </c>
      <c r="AL3017">
        <v>0.4888750706941481</v>
      </c>
      <c r="AM3017">
        <v>0.2181121141193049</v>
      </c>
      <c r="AN3017" t="s">
        <v>752</v>
      </c>
      <c r="AO3017">
        <v>20200818</v>
      </c>
      <c r="AP3017">
        <v>53370</v>
      </c>
      <c r="AQ3017">
        <v>586280</v>
      </c>
      <c r="AS3017">
        <v>245</v>
      </c>
      <c r="AT3017">
        <v>6739</v>
      </c>
      <c r="AY3017">
        <v>5712</v>
      </c>
      <c r="AZ3017" t="s">
        <v>362</v>
      </c>
      <c r="BA3017" t="s">
        <v>753</v>
      </c>
      <c r="BB3017" t="s">
        <v>754</v>
      </c>
      <c r="BC3017" t="s">
        <v>755</v>
      </c>
      <c r="BD3017">
        <v>1778</v>
      </c>
      <c r="BE3017">
        <v>6739</v>
      </c>
      <c r="BF3017" t="s">
        <v>754</v>
      </c>
      <c r="BH3017">
        <v>49801</v>
      </c>
      <c r="BK3017">
        <v>881252</v>
      </c>
      <c r="BL3017">
        <v>636081</v>
      </c>
      <c r="BM3017">
        <v>150080</v>
      </c>
      <c r="BN3017">
        <v>10349</v>
      </c>
      <c r="BO3017">
        <v>139731</v>
      </c>
      <c r="BW3017">
        <v>8</v>
      </c>
      <c r="BX3017">
        <v>194</v>
      </c>
      <c r="BY3017">
        <v>4883</v>
      </c>
      <c r="BZ3017">
        <v>639650</v>
      </c>
      <c r="CA3017">
        <v>881252</v>
      </c>
      <c r="CB3017">
        <v>8201</v>
      </c>
      <c r="CC3017">
        <v>639650</v>
      </c>
      <c r="CD3017">
        <v>10</v>
      </c>
      <c r="CE3017">
        <v>4</v>
      </c>
      <c r="CF3017" t="s">
        <v>756</v>
      </c>
      <c r="CG3017">
        <v>0</v>
      </c>
      <c r="CH3017">
        <v>0</v>
      </c>
      <c r="CI3017">
        <v>0</v>
      </c>
      <c r="CJ3017">
        <v>0</v>
      </c>
      <c r="CK3017">
        <v>0</v>
      </c>
      <c r="CM3017" t="s">
        <v>757</v>
      </c>
      <c r="CN3017" t="s">
        <v>758</v>
      </c>
      <c r="CO3017">
        <v>160</v>
      </c>
    </row>
    <row r="3018" spans="1:93" x14ac:dyDescent="0.2">
      <c r="A3018" t="s">
        <v>6065</v>
      </c>
      <c r="B3018" t="s">
        <v>6162</v>
      </c>
      <c r="C3018" s="2">
        <f>P3018/AD3018*1000000</f>
        <v>790.49606437859893</v>
      </c>
      <c r="D3018" s="2">
        <f>LN(C3018)</f>
        <v>6.6726606779889348</v>
      </c>
      <c r="E3018">
        <v>12.03489107284782</v>
      </c>
      <c r="F3018">
        <v>277.81483439822688</v>
      </c>
      <c r="G3018">
        <v>301.76234918143871</v>
      </c>
      <c r="H3018">
        <v>80.178912144253786</v>
      </c>
      <c r="I3018">
        <v>89.005998267852206</v>
      </c>
      <c r="J3018" t="s">
        <v>4568</v>
      </c>
      <c r="K3018" t="s">
        <v>94</v>
      </c>
      <c r="L3018" t="s">
        <v>95</v>
      </c>
      <c r="M3018">
        <v>40.039045629999997</v>
      </c>
      <c r="N3018">
        <v>-76.247701280000001</v>
      </c>
      <c r="O3018">
        <v>6260</v>
      </c>
      <c r="P3018">
        <v>422</v>
      </c>
      <c r="Q3018">
        <v>0</v>
      </c>
      <c r="R3018">
        <v>5838</v>
      </c>
      <c r="S3018" t="s">
        <v>6163</v>
      </c>
      <c r="T3018">
        <v>4856</v>
      </c>
      <c r="U3018">
        <v>2016</v>
      </c>
      <c r="V3018">
        <v>6.0436352563093203E-2</v>
      </c>
      <c r="W3018">
        <v>1284.7560145833299</v>
      </c>
      <c r="X3018">
        <v>207408.14393939401</v>
      </c>
      <c r="Y3018">
        <v>1.6401747109418201E-2</v>
      </c>
      <c r="Z3018">
        <v>62264.25</v>
      </c>
      <c r="AA3018">
        <v>0.71612817596563705</v>
      </c>
      <c r="AB3018">
        <v>4.6984873437171601E-2</v>
      </c>
      <c r="AC3018">
        <v>0.27306878811451402</v>
      </c>
      <c r="AD3018">
        <v>533842</v>
      </c>
      <c r="AE3018">
        <v>1.4200892644681299E-2</v>
      </c>
      <c r="AF3018">
        <v>1.01978990340174E-3</v>
      </c>
      <c r="AG3018">
        <v>0.94641921008835095</v>
      </c>
      <c r="AH3018">
        <v>5</v>
      </c>
      <c r="AI3018">
        <v>9108737</v>
      </c>
      <c r="AJ3018">
        <v>0.1498407517968737</v>
      </c>
      <c r="AK3018">
        <v>0.2092770929712868</v>
      </c>
      <c r="AL3018">
        <v>0.39136545494726649</v>
      </c>
      <c r="AM3018">
        <v>0.2495167002845729</v>
      </c>
      <c r="AN3018" t="s">
        <v>6068</v>
      </c>
      <c r="AO3018">
        <v>20200818</v>
      </c>
      <c r="AP3018">
        <v>125579</v>
      </c>
      <c r="AQ3018">
        <v>1353987</v>
      </c>
      <c r="AS3018">
        <v>548</v>
      </c>
      <c r="AW3018">
        <v>94</v>
      </c>
      <c r="AY3018">
        <v>99207</v>
      </c>
      <c r="AZ3018" t="s">
        <v>308</v>
      </c>
      <c r="BA3018" t="s">
        <v>309</v>
      </c>
      <c r="BB3018" t="s">
        <v>310</v>
      </c>
      <c r="BC3018" t="s">
        <v>311</v>
      </c>
      <c r="BD3018">
        <v>7499</v>
      </c>
      <c r="BF3018" t="s">
        <v>310</v>
      </c>
      <c r="BH3018">
        <v>122050</v>
      </c>
      <c r="BW3018">
        <v>42</v>
      </c>
      <c r="BX3018">
        <v>735</v>
      </c>
      <c r="BY3018">
        <v>11512</v>
      </c>
      <c r="BZ3018">
        <v>1479566</v>
      </c>
      <c r="CA3018">
        <v>1479566</v>
      </c>
      <c r="CB3018">
        <v>12247</v>
      </c>
      <c r="CC3018">
        <v>1479566</v>
      </c>
      <c r="CD3018">
        <v>31</v>
      </c>
      <c r="CE3018">
        <v>0</v>
      </c>
      <c r="CF3018" t="s">
        <v>6069</v>
      </c>
      <c r="CG3018">
        <v>0</v>
      </c>
      <c r="CH3018">
        <v>0</v>
      </c>
      <c r="CI3018">
        <v>0</v>
      </c>
      <c r="CJ3018">
        <v>0</v>
      </c>
      <c r="CK3018">
        <v>0</v>
      </c>
      <c r="CM3018" t="s">
        <v>6070</v>
      </c>
      <c r="CN3018" t="s">
        <v>998</v>
      </c>
      <c r="CO3018">
        <v>154</v>
      </c>
    </row>
    <row r="3019" spans="1:93" x14ac:dyDescent="0.2">
      <c r="A3019" t="s">
        <v>3299</v>
      </c>
      <c r="B3019" t="s">
        <v>3368</v>
      </c>
      <c r="C3019" s="2">
        <f>P3019/AD3019*1000000</f>
        <v>727.49437174962395</v>
      </c>
      <c r="D3019" s="2">
        <f>LN(C3019)</f>
        <v>6.5896062625890872</v>
      </c>
      <c r="E3019">
        <v>13.114745144698119</v>
      </c>
      <c r="F3019">
        <v>279.99140793938921</v>
      </c>
      <c r="G3019">
        <v>303.17119832070603</v>
      </c>
      <c r="H3019">
        <v>71.724049376300357</v>
      </c>
      <c r="I3019">
        <v>80.619922383501134</v>
      </c>
      <c r="J3019" t="s">
        <v>3369</v>
      </c>
      <c r="K3019" t="s">
        <v>94</v>
      </c>
      <c r="L3019" t="s">
        <v>95</v>
      </c>
      <c r="M3019">
        <v>39.30211911</v>
      </c>
      <c r="N3019">
        <v>-76.611510120000005</v>
      </c>
      <c r="O3019">
        <v>13566</v>
      </c>
      <c r="P3019">
        <v>444</v>
      </c>
      <c r="Q3019">
        <v>0</v>
      </c>
      <c r="R3019">
        <v>13122</v>
      </c>
      <c r="S3019" t="s">
        <v>3370</v>
      </c>
      <c r="T3019">
        <v>5715</v>
      </c>
      <c r="U3019">
        <v>2016</v>
      </c>
      <c r="V3019">
        <v>0.16691051046408401</v>
      </c>
      <c r="W3019">
        <v>8946.0528549999999</v>
      </c>
      <c r="X3019">
        <v>176710</v>
      </c>
      <c r="Y3019">
        <v>0.55614571559047998</v>
      </c>
      <c r="Z3019">
        <v>49479.65</v>
      </c>
      <c r="AA3019">
        <v>0.47977132319329002</v>
      </c>
      <c r="AB3019">
        <v>4.7277255795831398E-2</v>
      </c>
      <c r="AC3019">
        <v>0.29307299128297298</v>
      </c>
      <c r="AD3019">
        <v>610314</v>
      </c>
      <c r="AE3019">
        <v>3.13167223503047E-2</v>
      </c>
      <c r="AF3019">
        <v>2.93247925747967E-3</v>
      </c>
      <c r="AG3019">
        <v>0.36978277273837901</v>
      </c>
      <c r="AH3019">
        <v>5</v>
      </c>
      <c r="AI3019">
        <v>11287141</v>
      </c>
      <c r="AJ3019">
        <v>0.1225865788333822</v>
      </c>
      <c r="AK3019">
        <v>0.18980253724127311</v>
      </c>
      <c r="AL3019">
        <v>0.44757002681192698</v>
      </c>
      <c r="AM3019">
        <v>0.2400408571134178</v>
      </c>
      <c r="AN3019" t="s">
        <v>3302</v>
      </c>
      <c r="AO3019">
        <v>20200818</v>
      </c>
      <c r="AP3019">
        <v>101235</v>
      </c>
      <c r="AQ3019">
        <v>1066070</v>
      </c>
      <c r="AS3019">
        <v>453</v>
      </c>
      <c r="AT3019">
        <v>13698</v>
      </c>
      <c r="AU3019">
        <v>102</v>
      </c>
      <c r="AY3019">
        <v>6008</v>
      </c>
      <c r="AZ3019" t="s">
        <v>362</v>
      </c>
      <c r="BA3019" t="s">
        <v>3303</v>
      </c>
      <c r="BB3019" t="s">
        <v>3304</v>
      </c>
      <c r="BC3019" t="s">
        <v>3305</v>
      </c>
      <c r="BD3019">
        <v>3650</v>
      </c>
      <c r="BE3019">
        <v>13698</v>
      </c>
      <c r="BF3019" t="s">
        <v>3304</v>
      </c>
      <c r="BG3019">
        <v>119238</v>
      </c>
      <c r="BH3019">
        <v>101235</v>
      </c>
      <c r="BI3019">
        <v>3511</v>
      </c>
      <c r="BJ3019">
        <v>139</v>
      </c>
      <c r="BL3019">
        <v>1167305</v>
      </c>
      <c r="BW3019">
        <v>24</v>
      </c>
      <c r="BX3019">
        <v>520</v>
      </c>
      <c r="BY3019">
        <v>9173</v>
      </c>
      <c r="BZ3019">
        <v>1167305</v>
      </c>
      <c r="CA3019">
        <v>1167305</v>
      </c>
      <c r="CB3019">
        <v>9693</v>
      </c>
      <c r="CC3019">
        <v>1167305</v>
      </c>
      <c r="CD3019">
        <v>9</v>
      </c>
      <c r="CE3019">
        <v>40</v>
      </c>
      <c r="CF3019" t="s">
        <v>3306</v>
      </c>
      <c r="CG3019">
        <v>0</v>
      </c>
      <c r="CH3019">
        <v>0</v>
      </c>
      <c r="CI3019">
        <v>0</v>
      </c>
      <c r="CJ3019">
        <v>0</v>
      </c>
      <c r="CK3019">
        <v>0</v>
      </c>
      <c r="CM3019" t="s">
        <v>3307</v>
      </c>
      <c r="CN3019" t="s">
        <v>2495</v>
      </c>
      <c r="CO3019">
        <v>156</v>
      </c>
    </row>
    <row r="3020" spans="1:93" x14ac:dyDescent="0.2">
      <c r="A3020" t="s">
        <v>1750</v>
      </c>
      <c r="B3020" t="s">
        <v>1954</v>
      </c>
      <c r="C3020" s="2">
        <f>P3020/AD3020*1000000</f>
        <v>661.68063954654383</v>
      </c>
      <c r="D3020" s="2">
        <f>LN(C3020)</f>
        <v>6.4947830219327907</v>
      </c>
      <c r="E3020">
        <v>11.55953184726344</v>
      </c>
      <c r="F3020">
        <v>273.59719200825162</v>
      </c>
      <c r="G3020">
        <v>300.07665411443003</v>
      </c>
      <c r="H3020">
        <v>87.058527402631455</v>
      </c>
      <c r="I3020">
        <v>87.207348350987488</v>
      </c>
      <c r="J3020" t="s">
        <v>632</v>
      </c>
      <c r="K3020" t="s">
        <v>94</v>
      </c>
      <c r="L3020" t="s">
        <v>95</v>
      </c>
      <c r="M3020">
        <v>42.322490700000003</v>
      </c>
      <c r="N3020">
        <v>-88.003679250000005</v>
      </c>
      <c r="O3020">
        <v>13485</v>
      </c>
      <c r="P3020">
        <v>452</v>
      </c>
      <c r="Q3020">
        <v>0</v>
      </c>
      <c r="R3020">
        <v>13033</v>
      </c>
      <c r="S3020" t="s">
        <v>1955</v>
      </c>
      <c r="T3020">
        <v>34731</v>
      </c>
      <c r="U3020">
        <v>2016</v>
      </c>
      <c r="V3020">
        <v>6.7592270311046199E-2</v>
      </c>
      <c r="W3020">
        <v>2242.2491769230801</v>
      </c>
      <c r="X3020">
        <v>280446.13307136</v>
      </c>
      <c r="Y3020">
        <v>6.8062684172803201E-2</v>
      </c>
      <c r="Z3020">
        <v>85131.730769230795</v>
      </c>
      <c r="AA3020">
        <v>0.70449681401085196</v>
      </c>
      <c r="AB3020">
        <v>0.17831144228523299</v>
      </c>
      <c r="AC3020">
        <v>0.133835260013144</v>
      </c>
      <c r="AD3020">
        <v>683109</v>
      </c>
      <c r="AE3020">
        <v>6.3305046080351798E-2</v>
      </c>
      <c r="AF3020">
        <v>1.4465030447139301E-3</v>
      </c>
      <c r="AG3020">
        <v>0.80686113903466805</v>
      </c>
      <c r="AH3020">
        <v>5</v>
      </c>
      <c r="AI3020">
        <v>12335472</v>
      </c>
      <c r="AJ3020">
        <v>0.1015756835247164</v>
      </c>
      <c r="AK3020">
        <v>0.22829819564261511</v>
      </c>
      <c r="AL3020">
        <v>0.41242556425891119</v>
      </c>
      <c r="AM3020">
        <v>0.25770055657375729</v>
      </c>
      <c r="AN3020" t="s">
        <v>1754</v>
      </c>
      <c r="AO3020">
        <v>20200818</v>
      </c>
      <c r="AP3020">
        <v>210926</v>
      </c>
      <c r="AQ3020">
        <v>3229678</v>
      </c>
      <c r="AS3020">
        <v>1510</v>
      </c>
      <c r="AU3020">
        <v>335</v>
      </c>
      <c r="AW3020">
        <v>128</v>
      </c>
      <c r="AZ3020" t="s">
        <v>362</v>
      </c>
      <c r="BA3020" t="s">
        <v>309</v>
      </c>
      <c r="BB3020" t="s">
        <v>310</v>
      </c>
      <c r="BC3020" t="s">
        <v>311</v>
      </c>
      <c r="BD3020">
        <v>7993</v>
      </c>
      <c r="BF3020" t="s">
        <v>310</v>
      </c>
      <c r="BH3020">
        <v>209594</v>
      </c>
      <c r="BI3020">
        <v>7782</v>
      </c>
      <c r="BJ3020">
        <v>211</v>
      </c>
      <c r="BW3020">
        <v>17</v>
      </c>
      <c r="BX3020">
        <v>1740</v>
      </c>
      <c r="BY3020">
        <v>32435</v>
      </c>
      <c r="BZ3020">
        <v>3440604</v>
      </c>
      <c r="CA3020">
        <v>3440604</v>
      </c>
      <c r="CB3020">
        <v>34175</v>
      </c>
      <c r="CC3020">
        <v>3440604</v>
      </c>
      <c r="CD3020">
        <v>26</v>
      </c>
      <c r="CE3020">
        <v>0</v>
      </c>
      <c r="CF3020" t="s">
        <v>1755</v>
      </c>
      <c r="CG3020">
        <v>0</v>
      </c>
      <c r="CH3020">
        <v>0</v>
      </c>
      <c r="CI3020">
        <v>0</v>
      </c>
      <c r="CJ3020">
        <v>0</v>
      </c>
      <c r="CK3020">
        <v>0</v>
      </c>
      <c r="CM3020" t="s">
        <v>1756</v>
      </c>
      <c r="CN3020" t="s">
        <v>1757</v>
      </c>
      <c r="CO3020">
        <v>165</v>
      </c>
    </row>
    <row r="3021" spans="1:93" x14ac:dyDescent="0.2">
      <c r="A3021" t="s">
        <v>8109</v>
      </c>
      <c r="B3021" t="s">
        <v>8220</v>
      </c>
      <c r="C3021" s="2">
        <f>P3021/AD3021*1000000</f>
        <v>487.89783042514119</v>
      </c>
      <c r="D3021" s="2">
        <f>LN(C3021)</f>
        <v>6.1901060200505622</v>
      </c>
      <c r="E3021">
        <v>11.720713976355279</v>
      </c>
      <c r="F3021">
        <v>273.43722188065391</v>
      </c>
      <c r="G3021">
        <v>299.55671141065739</v>
      </c>
      <c r="H3021">
        <v>88.136883451695667</v>
      </c>
      <c r="I3021">
        <v>87.191244875065934</v>
      </c>
      <c r="J3021" t="s">
        <v>8221</v>
      </c>
      <c r="K3021" t="s">
        <v>94</v>
      </c>
      <c r="L3021" t="s">
        <v>95</v>
      </c>
      <c r="M3021">
        <v>43.004860620000002</v>
      </c>
      <c r="N3021">
        <v>-87.967331720000004</v>
      </c>
      <c r="O3021">
        <v>22334</v>
      </c>
      <c r="P3021">
        <v>466</v>
      </c>
      <c r="Q3021">
        <v>0</v>
      </c>
      <c r="R3021">
        <v>21868</v>
      </c>
      <c r="S3021" t="s">
        <v>8222</v>
      </c>
      <c r="T3021">
        <v>28907</v>
      </c>
      <c r="U3021">
        <v>2016</v>
      </c>
      <c r="V3021">
        <v>0.12621853569055</v>
      </c>
      <c r="W3021">
        <v>5549.0552571428598</v>
      </c>
      <c r="X3021">
        <v>154260</v>
      </c>
      <c r="Y3021">
        <v>0.25471473452425097</v>
      </c>
      <c r="Z3021">
        <v>47812.4571428571</v>
      </c>
      <c r="AA3021">
        <v>0.48298581909410698</v>
      </c>
      <c r="AB3021">
        <v>0.11012076276579599</v>
      </c>
      <c r="AC3021">
        <v>0.19643660812065</v>
      </c>
      <c r="AD3021">
        <v>955118</v>
      </c>
      <c r="AE3021">
        <v>3.8800363227148103E-2</v>
      </c>
      <c r="AF3021">
        <v>5.63089444381635E-3</v>
      </c>
      <c r="AG3021">
        <v>0.63558355811983103</v>
      </c>
      <c r="AH3021">
        <v>5</v>
      </c>
      <c r="AI3021">
        <v>16983756</v>
      </c>
      <c r="AJ3021">
        <v>0.1214552305155585</v>
      </c>
      <c r="AK3021">
        <v>0.2106740699760406</v>
      </c>
      <c r="AL3021">
        <v>0.43896132280751088</v>
      </c>
      <c r="AM3021">
        <v>0.22890937670089001</v>
      </c>
      <c r="AN3021" t="s">
        <v>8112</v>
      </c>
      <c r="AO3021">
        <v>20200818</v>
      </c>
      <c r="AP3021">
        <v>71424</v>
      </c>
      <c r="AQ3021">
        <v>1075397</v>
      </c>
      <c r="AR3021">
        <v>185</v>
      </c>
      <c r="AS3021">
        <v>369</v>
      </c>
      <c r="AT3021">
        <v>5380</v>
      </c>
      <c r="AU3021">
        <v>109</v>
      </c>
      <c r="AV3021">
        <v>964</v>
      </c>
      <c r="AY3021">
        <v>57382</v>
      </c>
      <c r="AZ3021" t="s">
        <v>308</v>
      </c>
      <c r="BA3021" t="s">
        <v>309</v>
      </c>
      <c r="BB3021" t="s">
        <v>310</v>
      </c>
      <c r="BC3021" t="s">
        <v>311</v>
      </c>
      <c r="BD3021">
        <v>1059</v>
      </c>
      <c r="BE3021">
        <v>5380</v>
      </c>
      <c r="BF3021" t="s">
        <v>310</v>
      </c>
      <c r="BH3021">
        <v>66830</v>
      </c>
      <c r="BI3021">
        <v>1052</v>
      </c>
      <c r="BJ3021">
        <v>7</v>
      </c>
      <c r="BL3021">
        <v>1142227</v>
      </c>
      <c r="BW3021">
        <v>55</v>
      </c>
      <c r="BX3021">
        <v>709</v>
      </c>
      <c r="BY3021">
        <v>9357</v>
      </c>
      <c r="BZ3021">
        <v>1147006</v>
      </c>
      <c r="CA3021">
        <v>1146821</v>
      </c>
      <c r="CB3021">
        <v>10066</v>
      </c>
      <c r="CC3021">
        <v>1146821</v>
      </c>
      <c r="CD3021">
        <v>13</v>
      </c>
      <c r="CE3021">
        <v>53</v>
      </c>
      <c r="CF3021" t="s">
        <v>8113</v>
      </c>
      <c r="CG3021">
        <v>0</v>
      </c>
      <c r="CH3021">
        <v>0</v>
      </c>
      <c r="CI3021">
        <v>0</v>
      </c>
      <c r="CJ3021">
        <v>0</v>
      </c>
      <c r="CK3021">
        <v>0</v>
      </c>
      <c r="CM3021" t="s">
        <v>8114</v>
      </c>
      <c r="CN3021" t="s">
        <v>1632</v>
      </c>
      <c r="CO3021">
        <v>161</v>
      </c>
    </row>
    <row r="3022" spans="1:93" x14ac:dyDescent="0.2">
      <c r="A3022" t="s">
        <v>1190</v>
      </c>
      <c r="B3022" t="s">
        <v>1255</v>
      </c>
      <c r="C3022" s="2">
        <f>P3022/AD3022*1000000</f>
        <v>459.65314978043614</v>
      </c>
      <c r="D3022" s="2">
        <f>LN(C3022)</f>
        <v>6.1304721828489654</v>
      </c>
      <c r="E3022">
        <v>13.82668914553572</v>
      </c>
      <c r="F3022">
        <v>285.72505113204352</v>
      </c>
      <c r="G3022">
        <v>304.62117091741283</v>
      </c>
      <c r="H3022">
        <v>81.288310358680505</v>
      </c>
      <c r="I3022">
        <v>93.031154645388966</v>
      </c>
      <c r="J3022" t="s">
        <v>551</v>
      </c>
      <c r="K3022" t="s">
        <v>94</v>
      </c>
      <c r="L3022" t="s">
        <v>95</v>
      </c>
      <c r="M3022">
        <v>33.792169440000002</v>
      </c>
      <c r="N3022">
        <v>-84.463194130000005</v>
      </c>
      <c r="O3022">
        <v>22484</v>
      </c>
      <c r="P3022">
        <v>477</v>
      </c>
      <c r="Q3022">
        <v>0</v>
      </c>
      <c r="R3022">
        <v>22007</v>
      </c>
      <c r="S3022" t="s">
        <v>1256</v>
      </c>
      <c r="T3022">
        <v>11606</v>
      </c>
      <c r="U3022">
        <v>2016</v>
      </c>
      <c r="V3022">
        <v>0.126082129605429</v>
      </c>
      <c r="W3022">
        <v>3652.2703788235299</v>
      </c>
      <c r="X3022">
        <v>255155.95819578401</v>
      </c>
      <c r="Y3022">
        <v>0.42402883675730701</v>
      </c>
      <c r="Z3022">
        <v>62154.205882353002</v>
      </c>
      <c r="AA3022">
        <v>0.47342195683751798</v>
      </c>
      <c r="AB3022">
        <v>7.7188362681158806E-2</v>
      </c>
      <c r="AC3022">
        <v>0.164212826226348</v>
      </c>
      <c r="AD3022">
        <v>1037739</v>
      </c>
      <c r="AE3022">
        <v>6.8260265561928907E-2</v>
      </c>
      <c r="AF3022">
        <v>4.4508727000335804E-3</v>
      </c>
      <c r="AG3022">
        <v>0.46389941240406701</v>
      </c>
      <c r="AH3022">
        <v>5</v>
      </c>
      <c r="AI3022">
        <v>16061998</v>
      </c>
      <c r="AJ3022">
        <v>9.0799040069610273E-2</v>
      </c>
      <c r="AK3022">
        <v>0.20019178186922951</v>
      </c>
      <c r="AL3022">
        <v>0.47313852236813869</v>
      </c>
      <c r="AM3022">
        <v>0.23587065569302151</v>
      </c>
      <c r="AN3022" t="s">
        <v>1194</v>
      </c>
      <c r="AO3022">
        <v>20200818</v>
      </c>
      <c r="AP3022">
        <v>241677</v>
      </c>
      <c r="AQ3022">
        <v>1818642</v>
      </c>
      <c r="AS3022">
        <v>2596</v>
      </c>
      <c r="AT3022">
        <v>22429</v>
      </c>
      <c r="AV3022">
        <v>4117</v>
      </c>
      <c r="AZ3022" t="s">
        <v>362</v>
      </c>
      <c r="BA3022" t="s">
        <v>1195</v>
      </c>
      <c r="BB3022" t="s">
        <v>1196</v>
      </c>
      <c r="BC3022" t="s">
        <v>1197</v>
      </c>
      <c r="BD3022">
        <v>4794</v>
      </c>
      <c r="BE3022">
        <v>22429</v>
      </c>
      <c r="BF3022" t="s">
        <v>1196</v>
      </c>
      <c r="BG3022">
        <v>219987</v>
      </c>
      <c r="BH3022">
        <v>241677</v>
      </c>
      <c r="BM3022">
        <v>258672</v>
      </c>
      <c r="BN3022">
        <v>18507</v>
      </c>
      <c r="BO3022">
        <v>240165</v>
      </c>
      <c r="BW3022">
        <v>13</v>
      </c>
      <c r="BX3022">
        <v>2816</v>
      </c>
      <c r="BY3022">
        <v>30086</v>
      </c>
      <c r="BZ3022">
        <v>2060319</v>
      </c>
      <c r="CA3022">
        <v>2060319</v>
      </c>
      <c r="CB3022">
        <v>32902</v>
      </c>
      <c r="CC3022">
        <v>2060319</v>
      </c>
      <c r="CD3022">
        <v>67</v>
      </c>
      <c r="CE3022">
        <v>296</v>
      </c>
      <c r="CF3022" t="s">
        <v>1198</v>
      </c>
      <c r="CG3022">
        <v>0</v>
      </c>
      <c r="CH3022">
        <v>0</v>
      </c>
      <c r="CI3022">
        <v>0</v>
      </c>
      <c r="CJ3022">
        <v>0</v>
      </c>
      <c r="CK3022">
        <v>0</v>
      </c>
      <c r="CM3022" t="s">
        <v>1199</v>
      </c>
      <c r="CN3022" t="s">
        <v>1009</v>
      </c>
      <c r="CO3022">
        <v>152</v>
      </c>
    </row>
    <row r="3023" spans="1:93" x14ac:dyDescent="0.2">
      <c r="A3023" t="s">
        <v>4835</v>
      </c>
      <c r="B3023" t="s">
        <v>4849</v>
      </c>
      <c r="C3023" s="2">
        <f>P3023/AD3023*1000000</f>
        <v>1073.6651063332765</v>
      </c>
      <c r="D3023" s="2">
        <f>LN(C3023)</f>
        <v>6.9788334073865999</v>
      </c>
      <c r="E3023">
        <v>10.84776327640418</v>
      </c>
      <c r="F3023">
        <v>279.88249254625123</v>
      </c>
      <c r="G3023">
        <v>302.83708305897892</v>
      </c>
      <c r="H3023">
        <v>83.056427194250404</v>
      </c>
      <c r="I3023">
        <v>92.524301014150737</v>
      </c>
      <c r="J3023" t="s">
        <v>4850</v>
      </c>
      <c r="K3023" t="s">
        <v>94</v>
      </c>
      <c r="L3023" t="s">
        <v>95</v>
      </c>
      <c r="M3023">
        <v>39.876811240000002</v>
      </c>
      <c r="N3023">
        <v>-74.669277679999993</v>
      </c>
      <c r="O3023">
        <v>6175</v>
      </c>
      <c r="P3023">
        <v>478</v>
      </c>
      <c r="Q3023">
        <v>0</v>
      </c>
      <c r="R3023">
        <v>5697</v>
      </c>
      <c r="S3023" t="s">
        <v>4851</v>
      </c>
      <c r="T3023">
        <v>2916</v>
      </c>
      <c r="U3023">
        <v>2016</v>
      </c>
      <c r="V3023">
        <v>5.1328088237417302E-2</v>
      </c>
      <c r="W3023">
        <v>1432.63396424242</v>
      </c>
      <c r="X3023">
        <v>238807.56462103399</v>
      </c>
      <c r="Y3023">
        <v>0.135415368550273</v>
      </c>
      <c r="Z3023">
        <v>86850.600603398605</v>
      </c>
      <c r="AA3023">
        <v>0.73599184033833498</v>
      </c>
      <c r="AB3023">
        <v>7.3382313689383E-2</v>
      </c>
      <c r="AC3023">
        <v>0.15585642221102</v>
      </c>
      <c r="AD3023">
        <v>445204</v>
      </c>
      <c r="AE3023">
        <v>3.8661759445038101E-2</v>
      </c>
      <c r="AF3023">
        <v>1.0833146932793501E-3</v>
      </c>
      <c r="AG3023">
        <v>0.75095564804867698</v>
      </c>
      <c r="AH3023">
        <v>5</v>
      </c>
      <c r="AI3023">
        <v>7986957</v>
      </c>
      <c r="AJ3023">
        <v>0.13761899556990231</v>
      </c>
      <c r="AK3023">
        <v>0.19274562264451911</v>
      </c>
      <c r="AL3023">
        <v>0.39747490815338049</v>
      </c>
      <c r="AM3023">
        <v>0.27216047363219809</v>
      </c>
      <c r="AN3023" t="s">
        <v>4838</v>
      </c>
      <c r="AO3023">
        <v>20200818</v>
      </c>
      <c r="AP3023">
        <v>188098</v>
      </c>
      <c r="AQ3023">
        <v>2344647</v>
      </c>
      <c r="AS3023">
        <v>468</v>
      </c>
      <c r="AT3023">
        <v>22259</v>
      </c>
      <c r="AU3023">
        <v>106</v>
      </c>
      <c r="AW3023">
        <v>41</v>
      </c>
      <c r="AY3023">
        <v>33403</v>
      </c>
      <c r="AZ3023" t="s">
        <v>308</v>
      </c>
      <c r="BA3023" t="s">
        <v>309</v>
      </c>
      <c r="BB3023" t="s">
        <v>310</v>
      </c>
      <c r="BC3023" t="s">
        <v>311</v>
      </c>
      <c r="BD3023">
        <v>15925</v>
      </c>
      <c r="BE3023">
        <v>22259</v>
      </c>
      <c r="BF3023" t="s">
        <v>310</v>
      </c>
      <c r="BH3023">
        <v>188098</v>
      </c>
      <c r="BI3023">
        <v>14086</v>
      </c>
      <c r="BJ3023">
        <v>1839</v>
      </c>
      <c r="BW3023">
        <v>34</v>
      </c>
      <c r="BX3023">
        <v>331</v>
      </c>
      <c r="BY3023">
        <v>21344</v>
      </c>
      <c r="BZ3023">
        <v>2532745</v>
      </c>
      <c r="CA3023">
        <v>2532745</v>
      </c>
      <c r="CB3023">
        <v>21675</v>
      </c>
      <c r="CC3023">
        <v>2532745</v>
      </c>
      <c r="CD3023">
        <v>9</v>
      </c>
      <c r="CE3023">
        <v>41</v>
      </c>
      <c r="CF3023" t="s">
        <v>4839</v>
      </c>
      <c r="CG3023">
        <v>0</v>
      </c>
      <c r="CH3023">
        <v>0</v>
      </c>
      <c r="CI3023">
        <v>0</v>
      </c>
      <c r="CJ3023">
        <v>0</v>
      </c>
      <c r="CK3023">
        <v>0</v>
      </c>
      <c r="CM3023" t="s">
        <v>4840</v>
      </c>
      <c r="CN3023" t="s">
        <v>1757</v>
      </c>
      <c r="CO3023">
        <v>165</v>
      </c>
    </row>
    <row r="3024" spans="1:93" x14ac:dyDescent="0.2">
      <c r="A3024" t="s">
        <v>999</v>
      </c>
      <c r="B3024" t="s">
        <v>1092</v>
      </c>
      <c r="C3024" s="2">
        <f>P3024/AD3024*1000000</f>
        <v>365.53988375831699</v>
      </c>
      <c r="D3024" s="2">
        <f>LN(C3024)</f>
        <v>5.9013753943263465</v>
      </c>
      <c r="E3024">
        <v>9.9824591411195964</v>
      </c>
      <c r="F3024">
        <v>295.77612011872492</v>
      </c>
      <c r="G3024">
        <v>305.74972169017019</v>
      </c>
      <c r="H3024">
        <v>93.358140551933047</v>
      </c>
      <c r="I3024">
        <v>99.110697705373113</v>
      </c>
      <c r="J3024" t="s">
        <v>1093</v>
      </c>
      <c r="K3024" t="s">
        <v>94</v>
      </c>
      <c r="L3024" t="s">
        <v>95</v>
      </c>
      <c r="M3024">
        <v>27.927655900000001</v>
      </c>
      <c r="N3024">
        <v>-82.320131720000006</v>
      </c>
      <c r="O3024">
        <v>34605</v>
      </c>
      <c r="P3024">
        <v>490</v>
      </c>
      <c r="Q3024">
        <v>0</v>
      </c>
      <c r="R3024">
        <v>34115</v>
      </c>
      <c r="S3024" t="s">
        <v>1094</v>
      </c>
      <c r="T3024">
        <v>15131</v>
      </c>
      <c r="U3024">
        <v>2016</v>
      </c>
      <c r="V3024">
        <v>0.11266728576119101</v>
      </c>
      <c r="W3024">
        <v>2469.6551038461498</v>
      </c>
      <c r="X3024">
        <v>180314.086425491</v>
      </c>
      <c r="Y3024">
        <v>0.14549150743879299</v>
      </c>
      <c r="Z3024">
        <v>56340.711538461503</v>
      </c>
      <c r="AA3024">
        <v>0.60882113485532996</v>
      </c>
      <c r="AB3024">
        <v>0.24415268846041299</v>
      </c>
      <c r="AC3024">
        <v>0.21630762098223999</v>
      </c>
      <c r="AD3024">
        <v>1340483</v>
      </c>
      <c r="AE3024">
        <v>4.7974845314932603E-2</v>
      </c>
      <c r="AF3024">
        <v>3.07441240849667E-3</v>
      </c>
      <c r="AG3024">
        <v>0.727265048840809</v>
      </c>
      <c r="AH3024">
        <v>5</v>
      </c>
      <c r="AI3024">
        <v>21279027</v>
      </c>
      <c r="AJ3024">
        <v>0.12097179067445139</v>
      </c>
      <c r="AK3024">
        <v>0.2009544891314814</v>
      </c>
      <c r="AL3024">
        <v>0.43441469386734649</v>
      </c>
      <c r="AM3024">
        <v>0.24365902632672071</v>
      </c>
      <c r="AN3024" t="s">
        <v>1003</v>
      </c>
      <c r="AO3024">
        <v>20200818</v>
      </c>
      <c r="AP3024">
        <v>579932</v>
      </c>
      <c r="AQ3024">
        <v>3699108</v>
      </c>
      <c r="AR3024">
        <v>3814</v>
      </c>
      <c r="AS3024">
        <v>5484</v>
      </c>
      <c r="AT3024">
        <v>35112</v>
      </c>
      <c r="AZ3024" t="s">
        <v>98</v>
      </c>
      <c r="BA3024" t="s">
        <v>1004</v>
      </c>
      <c r="BB3024" t="s">
        <v>1005</v>
      </c>
      <c r="BC3024" t="s">
        <v>1006</v>
      </c>
      <c r="BD3024">
        <v>9893</v>
      </c>
      <c r="BE3024">
        <v>35112</v>
      </c>
      <c r="BF3024" t="s">
        <v>1005</v>
      </c>
      <c r="BG3024">
        <v>741276</v>
      </c>
      <c r="BH3024">
        <v>579932</v>
      </c>
      <c r="BI3024">
        <v>9893</v>
      </c>
      <c r="BL3024">
        <v>4285720</v>
      </c>
      <c r="BM3024">
        <v>408950</v>
      </c>
      <c r="BN3024">
        <v>27323</v>
      </c>
      <c r="BO3024">
        <v>381574</v>
      </c>
      <c r="BP3024">
        <v>401862</v>
      </c>
      <c r="BQ3024">
        <v>26788</v>
      </c>
      <c r="BR3024">
        <v>375046</v>
      </c>
      <c r="BT3024">
        <v>5884</v>
      </c>
      <c r="BW3024">
        <v>12</v>
      </c>
      <c r="BX3024">
        <v>3838</v>
      </c>
      <c r="BY3024">
        <v>22326</v>
      </c>
      <c r="BZ3024">
        <v>4282854</v>
      </c>
      <c r="CA3024">
        <v>4279040</v>
      </c>
      <c r="CB3024">
        <v>26164</v>
      </c>
      <c r="CC3024">
        <v>4279040</v>
      </c>
      <c r="CD3024">
        <v>219</v>
      </c>
      <c r="CE3024">
        <v>505</v>
      </c>
      <c r="CF3024" t="s">
        <v>1007</v>
      </c>
      <c r="CG3024">
        <v>0</v>
      </c>
      <c r="CH3024">
        <v>0</v>
      </c>
      <c r="CI3024">
        <v>0</v>
      </c>
      <c r="CJ3024">
        <v>0</v>
      </c>
      <c r="CK3024">
        <v>0</v>
      </c>
      <c r="CM3024" t="s">
        <v>1008</v>
      </c>
      <c r="CN3024" t="s">
        <v>1009</v>
      </c>
      <c r="CO3024">
        <v>152</v>
      </c>
    </row>
    <row r="3025" spans="1:93" x14ac:dyDescent="0.2">
      <c r="A3025" t="s">
        <v>4989</v>
      </c>
      <c r="B3025" t="s">
        <v>5091</v>
      </c>
      <c r="C3025" s="2">
        <f>P3025/AD3025*1000000</f>
        <v>1334.9174716499961</v>
      </c>
      <c r="D3025" s="2">
        <f>LN(C3025)</f>
        <v>7.1966247499347107</v>
      </c>
      <c r="E3025">
        <v>9.5155301315704488</v>
      </c>
      <c r="F3025">
        <v>276.06069189930417</v>
      </c>
      <c r="G3025">
        <v>300.46844309669018</v>
      </c>
      <c r="H3025">
        <v>83.034830288926344</v>
      </c>
      <c r="I3025">
        <v>88.618769744599518</v>
      </c>
      <c r="J3025" t="s">
        <v>676</v>
      </c>
      <c r="K3025" t="s">
        <v>94</v>
      </c>
      <c r="L3025" t="s">
        <v>95</v>
      </c>
      <c r="M3025">
        <v>41.403374679999999</v>
      </c>
      <c r="N3025">
        <v>-74.30240757</v>
      </c>
      <c r="O3025">
        <v>11269</v>
      </c>
      <c r="P3025">
        <v>491</v>
      </c>
      <c r="Q3025">
        <v>0</v>
      </c>
      <c r="R3025">
        <v>10778</v>
      </c>
      <c r="S3025" t="s">
        <v>5092</v>
      </c>
      <c r="T3025">
        <v>3110</v>
      </c>
      <c r="U3025">
        <v>2016</v>
      </c>
      <c r="V3025">
        <v>7.1597382743474103E-2</v>
      </c>
      <c r="W3025">
        <v>512.53261586956501</v>
      </c>
      <c r="X3025">
        <v>258337.80149319299</v>
      </c>
      <c r="Y3025">
        <v>6.2981896989821803E-2</v>
      </c>
      <c r="Z3025">
        <v>87115.7401302574</v>
      </c>
      <c r="AA3025">
        <v>0.77146548576570895</v>
      </c>
      <c r="AB3025">
        <v>0.124995500328243</v>
      </c>
      <c r="AC3025">
        <v>0.153203116114844</v>
      </c>
      <c r="AD3025">
        <v>367813</v>
      </c>
      <c r="AE3025">
        <v>1.8158505563998499E-2</v>
      </c>
      <c r="AF3025">
        <v>2.53297304970197E-3</v>
      </c>
      <c r="AG3025">
        <v>0.83533612468020202</v>
      </c>
      <c r="AH3025">
        <v>5</v>
      </c>
      <c r="AI3025">
        <v>6570862</v>
      </c>
      <c r="AJ3025">
        <v>0.1105704243978948</v>
      </c>
      <c r="AK3025">
        <v>0.22758505657248621</v>
      </c>
      <c r="AL3025">
        <v>0.40917142986719252</v>
      </c>
      <c r="AM3025">
        <v>0.25267308916242648</v>
      </c>
      <c r="AN3025" t="s">
        <v>4993</v>
      </c>
      <c r="AO3025">
        <v>20200818</v>
      </c>
      <c r="AP3025">
        <v>426571</v>
      </c>
      <c r="AQ3025">
        <v>6765407</v>
      </c>
      <c r="AS3025">
        <v>537</v>
      </c>
      <c r="AT3025">
        <v>89995</v>
      </c>
      <c r="AU3025">
        <v>126</v>
      </c>
      <c r="AW3025">
        <v>60</v>
      </c>
      <c r="AY3025">
        <v>74258</v>
      </c>
      <c r="AZ3025" t="s">
        <v>362</v>
      </c>
      <c r="BA3025" t="s">
        <v>1004</v>
      </c>
      <c r="BB3025" t="s">
        <v>1005</v>
      </c>
      <c r="BC3025" t="s">
        <v>1006</v>
      </c>
      <c r="BD3025">
        <v>25264</v>
      </c>
      <c r="BE3025">
        <v>89995</v>
      </c>
      <c r="BF3025" t="s">
        <v>1005</v>
      </c>
      <c r="BH3025">
        <v>426571</v>
      </c>
      <c r="BL3025">
        <v>7191978</v>
      </c>
      <c r="BW3025">
        <v>36</v>
      </c>
      <c r="BX3025">
        <v>655</v>
      </c>
      <c r="BY3025">
        <v>66236</v>
      </c>
      <c r="BZ3025">
        <v>7191978</v>
      </c>
      <c r="CA3025">
        <v>7191978</v>
      </c>
      <c r="CB3025">
        <v>66891</v>
      </c>
      <c r="CC3025">
        <v>7191978</v>
      </c>
      <c r="CD3025">
        <v>8</v>
      </c>
      <c r="CE3025">
        <v>0</v>
      </c>
      <c r="CF3025" t="s">
        <v>4994</v>
      </c>
      <c r="CG3025">
        <v>0</v>
      </c>
      <c r="CH3025">
        <v>0</v>
      </c>
      <c r="CI3025">
        <v>0</v>
      </c>
      <c r="CJ3025">
        <v>0</v>
      </c>
      <c r="CK3025">
        <v>0</v>
      </c>
      <c r="CM3025" t="s">
        <v>4995</v>
      </c>
      <c r="CN3025" t="s">
        <v>4996</v>
      </c>
      <c r="CO3025">
        <v>164</v>
      </c>
    </row>
    <row r="3026" spans="1:93" x14ac:dyDescent="0.2">
      <c r="A3026" t="s">
        <v>4253</v>
      </c>
      <c r="B3026" t="s">
        <v>7153</v>
      </c>
      <c r="C3026" s="2">
        <f>P3026/AD3026*1000000</f>
        <v>275.5511963917296</v>
      </c>
      <c r="D3026" s="2">
        <f>LN(C3026)</f>
        <v>5.6187734421515358</v>
      </c>
      <c r="E3026">
        <v>10.577443249603149</v>
      </c>
      <c r="F3026">
        <v>287.9944226380203</v>
      </c>
      <c r="G3026">
        <v>308.28100536673941</v>
      </c>
      <c r="H3026">
        <v>81.037950481649105</v>
      </c>
      <c r="I3026">
        <v>83.884360433119099</v>
      </c>
      <c r="J3026" t="s">
        <v>7154</v>
      </c>
      <c r="K3026" t="s">
        <v>94</v>
      </c>
      <c r="L3026" t="s">
        <v>95</v>
      </c>
      <c r="M3026">
        <v>32.771438179999997</v>
      </c>
      <c r="N3026">
        <v>-97.291016139999996</v>
      </c>
      <c r="O3026">
        <v>36239</v>
      </c>
      <c r="P3026">
        <v>513</v>
      </c>
      <c r="Q3026">
        <v>0</v>
      </c>
      <c r="R3026">
        <v>35726</v>
      </c>
      <c r="S3026" t="s">
        <v>7155</v>
      </c>
      <c r="T3026">
        <v>46179</v>
      </c>
      <c r="U3026">
        <v>2016</v>
      </c>
      <c r="V3026">
        <v>8.8863533265994998E-2</v>
      </c>
      <c r="W3026">
        <v>3033.0354419354799</v>
      </c>
      <c r="X3026">
        <v>156895.16129032301</v>
      </c>
      <c r="Y3026">
        <v>0.15712461725753499</v>
      </c>
      <c r="Z3026">
        <v>63795.580645161303</v>
      </c>
      <c r="AA3026">
        <v>0.60385709697300105</v>
      </c>
      <c r="AB3026">
        <v>0.28408787907935901</v>
      </c>
      <c r="AC3026">
        <v>0.19323062351095199</v>
      </c>
      <c r="AD3026">
        <v>1861723</v>
      </c>
      <c r="AE3026">
        <v>4.7981082356574202E-2</v>
      </c>
      <c r="AF3026">
        <v>4.9131595712557799E-3</v>
      </c>
      <c r="AG3026">
        <v>0.69677101758596605</v>
      </c>
      <c r="AH3026">
        <v>5</v>
      </c>
      <c r="AI3026">
        <v>30922643</v>
      </c>
      <c r="AJ3026">
        <v>9.0756407852976867E-2</v>
      </c>
      <c r="AK3026">
        <v>0.23282114015933239</v>
      </c>
      <c r="AL3026">
        <v>0.44479176634416412</v>
      </c>
      <c r="AM3026">
        <v>0.23163068564352671</v>
      </c>
      <c r="AN3026" t="s">
        <v>6777</v>
      </c>
      <c r="AO3026">
        <v>20200818</v>
      </c>
      <c r="AP3026">
        <v>550232</v>
      </c>
      <c r="AQ3026">
        <v>3950413</v>
      </c>
      <c r="AS3026">
        <v>6210</v>
      </c>
      <c r="AU3026">
        <v>2240</v>
      </c>
      <c r="AY3026">
        <v>415903</v>
      </c>
      <c r="AZ3026" t="s">
        <v>362</v>
      </c>
      <c r="BA3026" t="s">
        <v>6778</v>
      </c>
      <c r="BB3026" t="s">
        <v>6779</v>
      </c>
      <c r="BC3026" t="s">
        <v>6780</v>
      </c>
      <c r="BD3026">
        <v>10250</v>
      </c>
      <c r="BF3026" t="s">
        <v>6779</v>
      </c>
      <c r="BH3026">
        <v>550232</v>
      </c>
      <c r="BM3026">
        <v>326216</v>
      </c>
      <c r="BN3026">
        <v>24732</v>
      </c>
      <c r="BO3026">
        <v>301484</v>
      </c>
      <c r="BU3026">
        <v>18244</v>
      </c>
      <c r="BV3026">
        <v>2734</v>
      </c>
      <c r="BW3026">
        <v>48</v>
      </c>
      <c r="BX3026">
        <v>7282</v>
      </c>
      <c r="BY3026">
        <v>17196</v>
      </c>
      <c r="BZ3026">
        <v>4500645</v>
      </c>
      <c r="CA3026">
        <v>4500645</v>
      </c>
      <c r="CB3026">
        <v>24478</v>
      </c>
      <c r="CC3026">
        <v>4500645</v>
      </c>
      <c r="CD3026">
        <v>216</v>
      </c>
      <c r="CE3026">
        <v>0</v>
      </c>
      <c r="CF3026" t="s">
        <v>6781</v>
      </c>
      <c r="CG3026">
        <v>0</v>
      </c>
      <c r="CH3026">
        <v>0</v>
      </c>
      <c r="CI3026">
        <v>0</v>
      </c>
      <c r="CJ3026">
        <v>0</v>
      </c>
      <c r="CK3026">
        <v>0</v>
      </c>
      <c r="CM3026" t="s">
        <v>6782</v>
      </c>
      <c r="CN3026" t="s">
        <v>368</v>
      </c>
      <c r="CO3026">
        <v>0</v>
      </c>
    </row>
    <row r="3027" spans="1:93" x14ac:dyDescent="0.2">
      <c r="A3027" t="s">
        <v>1750</v>
      </c>
      <c r="B3027" t="s">
        <v>1821</v>
      </c>
      <c r="C3027" s="2">
        <f>P3027/AD3027*1000000</f>
        <v>527.48951026552641</v>
      </c>
      <c r="D3027" s="2">
        <f>LN(C3027)</f>
        <v>6.2681289793999406</v>
      </c>
      <c r="E3027">
        <v>12.580278724488441</v>
      </c>
      <c r="F3027">
        <v>274.20322155852278</v>
      </c>
      <c r="G3027">
        <v>301.73086210855439</v>
      </c>
      <c r="H3027">
        <v>88.565481086103119</v>
      </c>
      <c r="I3027">
        <v>87.924623402393806</v>
      </c>
      <c r="J3027" t="s">
        <v>1822</v>
      </c>
      <c r="K3027" t="s">
        <v>94</v>
      </c>
      <c r="L3027" t="s">
        <v>95</v>
      </c>
      <c r="M3027">
        <v>41.851169679999998</v>
      </c>
      <c r="N3027">
        <v>-88.086426619999997</v>
      </c>
      <c r="O3027">
        <v>13151</v>
      </c>
      <c r="P3027">
        <v>527</v>
      </c>
      <c r="Q3027">
        <v>0</v>
      </c>
      <c r="R3027">
        <v>12624</v>
      </c>
      <c r="S3027" t="s">
        <v>1823</v>
      </c>
      <c r="T3027">
        <v>34778</v>
      </c>
      <c r="U3027">
        <v>2016</v>
      </c>
      <c r="V3027">
        <v>5.1387149288271997E-2</v>
      </c>
      <c r="W3027">
        <v>3102.8388378378399</v>
      </c>
      <c r="X3027">
        <v>313516.32962267398</v>
      </c>
      <c r="Y3027">
        <v>4.0791276229012199E-2</v>
      </c>
      <c r="Z3027">
        <v>87713.692981414802</v>
      </c>
      <c r="AA3027">
        <v>0.74233902949697295</v>
      </c>
      <c r="AB3027">
        <v>0.14729167217779601</v>
      </c>
      <c r="AC3027">
        <v>0.114538069211176</v>
      </c>
      <c r="AD3027">
        <v>999072</v>
      </c>
      <c r="AE3027">
        <v>0.100322037102358</v>
      </c>
      <c r="AF3027">
        <v>1.7461573867095701E-3</v>
      </c>
      <c r="AG3027">
        <v>0.80341683237240502</v>
      </c>
      <c r="AH3027">
        <v>5</v>
      </c>
      <c r="AI3027">
        <v>16499374</v>
      </c>
      <c r="AJ3027">
        <v>0.1134789719900888</v>
      </c>
      <c r="AK3027">
        <v>0.20736307935076809</v>
      </c>
      <c r="AL3027">
        <v>0.41374430326871797</v>
      </c>
      <c r="AM3027">
        <v>0.26541364539042511</v>
      </c>
      <c r="AN3027" t="s">
        <v>1754</v>
      </c>
      <c r="AO3027">
        <v>20200818</v>
      </c>
      <c r="AP3027">
        <v>210926</v>
      </c>
      <c r="AQ3027">
        <v>3229678</v>
      </c>
      <c r="AS3027">
        <v>1510</v>
      </c>
      <c r="AU3027">
        <v>335</v>
      </c>
      <c r="AW3027">
        <v>128</v>
      </c>
      <c r="AZ3027" t="s">
        <v>362</v>
      </c>
      <c r="BA3027" t="s">
        <v>309</v>
      </c>
      <c r="BB3027" t="s">
        <v>310</v>
      </c>
      <c r="BC3027" t="s">
        <v>311</v>
      </c>
      <c r="BD3027">
        <v>7993</v>
      </c>
      <c r="BF3027" t="s">
        <v>310</v>
      </c>
      <c r="BH3027">
        <v>209594</v>
      </c>
      <c r="BI3027">
        <v>7782</v>
      </c>
      <c r="BJ3027">
        <v>211</v>
      </c>
      <c r="BW3027">
        <v>17</v>
      </c>
      <c r="BX3027">
        <v>1740</v>
      </c>
      <c r="BY3027">
        <v>32435</v>
      </c>
      <c r="BZ3027">
        <v>3440604</v>
      </c>
      <c r="CA3027">
        <v>3440604</v>
      </c>
      <c r="CB3027">
        <v>34175</v>
      </c>
      <c r="CC3027">
        <v>3440604</v>
      </c>
      <c r="CD3027">
        <v>26</v>
      </c>
      <c r="CE3027">
        <v>0</v>
      </c>
      <c r="CF3027" t="s">
        <v>1755</v>
      </c>
      <c r="CG3027">
        <v>0</v>
      </c>
      <c r="CH3027">
        <v>0</v>
      </c>
      <c r="CI3027">
        <v>0</v>
      </c>
      <c r="CJ3027">
        <v>0</v>
      </c>
      <c r="CK3027">
        <v>0</v>
      </c>
      <c r="CM3027" t="s">
        <v>1756</v>
      </c>
      <c r="CN3027" t="s">
        <v>1757</v>
      </c>
      <c r="CO3027">
        <v>165</v>
      </c>
    </row>
    <row r="3028" spans="1:93" x14ac:dyDescent="0.2">
      <c r="A3028" t="s">
        <v>3070</v>
      </c>
      <c r="B3028" t="s">
        <v>3153</v>
      </c>
      <c r="C3028" s="2">
        <f>P3028/AD3028*1000000</f>
        <v>1222.4152351540886</v>
      </c>
      <c r="D3028" s="2">
        <f>LN(C3028)</f>
        <v>7.1085838816478164</v>
      </c>
      <c r="E3028">
        <v>11.134703183633761</v>
      </c>
      <c r="F3028">
        <v>291.15030279754399</v>
      </c>
      <c r="G3028">
        <v>305.58170820156289</v>
      </c>
      <c r="H3028">
        <v>88.64989665962166</v>
      </c>
      <c r="I3028">
        <v>96.981082296872074</v>
      </c>
      <c r="J3028" t="s">
        <v>217</v>
      </c>
      <c r="K3028" t="s">
        <v>94</v>
      </c>
      <c r="L3028" t="s">
        <v>95</v>
      </c>
      <c r="M3028">
        <v>29.74075478</v>
      </c>
      <c r="N3028">
        <v>-90.111157559999995</v>
      </c>
      <c r="O3028">
        <v>15865</v>
      </c>
      <c r="P3028">
        <v>532</v>
      </c>
      <c r="Q3028">
        <v>0</v>
      </c>
      <c r="R3028">
        <v>15333</v>
      </c>
      <c r="S3028" t="s">
        <v>3154</v>
      </c>
      <c r="T3028">
        <v>42188</v>
      </c>
      <c r="U3028">
        <v>2016</v>
      </c>
      <c r="V3028">
        <v>9.5774474807634305E-2</v>
      </c>
      <c r="W3028">
        <v>3804.6748235294099</v>
      </c>
      <c r="X3028">
        <v>179294.117647059</v>
      </c>
      <c r="Y3028">
        <v>0.213483920732668</v>
      </c>
      <c r="Z3028">
        <v>48094.117647058803</v>
      </c>
      <c r="AA3028">
        <v>0.63484392130501999</v>
      </c>
      <c r="AB3028">
        <v>0.11703307227398101</v>
      </c>
      <c r="AC3028">
        <v>0.222467042009906</v>
      </c>
      <c r="AD3028">
        <v>435204</v>
      </c>
      <c r="AE3028">
        <v>3.0463212546609102E-2</v>
      </c>
      <c r="AF3028">
        <v>6.22127215221056E-3</v>
      </c>
      <c r="AG3028">
        <v>0.70188535048981904</v>
      </c>
      <c r="AH3028">
        <v>5</v>
      </c>
      <c r="AI3028">
        <v>7952510</v>
      </c>
      <c r="AJ3028">
        <v>0.13365666940374801</v>
      </c>
      <c r="AK3028">
        <v>0.19210639156693921</v>
      </c>
      <c r="AL3028">
        <v>0.40971617765963197</v>
      </c>
      <c r="AM3028">
        <v>0.26452076136968078</v>
      </c>
      <c r="AN3028" t="s">
        <v>3073</v>
      </c>
      <c r="AO3028">
        <v>20200818</v>
      </c>
      <c r="AP3028">
        <v>139125</v>
      </c>
      <c r="AQ3028">
        <v>1550866</v>
      </c>
      <c r="AS3028">
        <v>1204</v>
      </c>
      <c r="AW3028">
        <v>187</v>
      </c>
      <c r="AY3028">
        <v>103512</v>
      </c>
      <c r="AZ3028" t="s">
        <v>362</v>
      </c>
      <c r="BA3028" t="s">
        <v>3074</v>
      </c>
      <c r="BB3028" t="s">
        <v>3075</v>
      </c>
      <c r="BC3028" t="s">
        <v>3076</v>
      </c>
      <c r="BD3028">
        <v>4554</v>
      </c>
      <c r="BF3028" t="s">
        <v>3075</v>
      </c>
      <c r="BI3028">
        <v>4431</v>
      </c>
      <c r="BJ3028">
        <v>123</v>
      </c>
      <c r="BL3028">
        <v>1689991</v>
      </c>
      <c r="BW3028">
        <v>22</v>
      </c>
      <c r="BX3028">
        <v>640</v>
      </c>
      <c r="BY3028">
        <v>15062</v>
      </c>
      <c r="BZ3028">
        <v>1689991</v>
      </c>
      <c r="CA3028">
        <v>1689991</v>
      </c>
      <c r="CB3028">
        <v>15702</v>
      </c>
      <c r="CC3028">
        <v>1689991</v>
      </c>
      <c r="CD3028">
        <v>28</v>
      </c>
      <c r="CE3028">
        <v>0</v>
      </c>
      <c r="CF3028" t="s">
        <v>3077</v>
      </c>
      <c r="CG3028">
        <v>0</v>
      </c>
      <c r="CH3028">
        <v>0</v>
      </c>
      <c r="CI3028">
        <v>0</v>
      </c>
      <c r="CJ3028">
        <v>0</v>
      </c>
      <c r="CK3028">
        <v>0</v>
      </c>
      <c r="CM3028" t="s">
        <v>3078</v>
      </c>
      <c r="CN3028" t="s">
        <v>3079</v>
      </c>
      <c r="CO3028">
        <v>163</v>
      </c>
    </row>
    <row r="3029" spans="1:93" x14ac:dyDescent="0.2">
      <c r="A3029" t="s">
        <v>303</v>
      </c>
      <c r="B3029" t="s">
        <v>351</v>
      </c>
      <c r="C3029" s="2">
        <f>P3029/AD3029*1000000</f>
        <v>533.79608989366068</v>
      </c>
      <c r="D3029" s="2">
        <f>LN(C3029)</f>
        <v>6.2800139119036196</v>
      </c>
      <c r="E3029">
        <v>6.8265753500905264</v>
      </c>
      <c r="F3029">
        <v>292.49722389350262</v>
      </c>
      <c r="G3029">
        <v>310.62398059207999</v>
      </c>
      <c r="H3029">
        <v>65.308906875077724</v>
      </c>
      <c r="I3029">
        <v>53.586542975837382</v>
      </c>
      <c r="J3029" t="s">
        <v>352</v>
      </c>
      <c r="K3029" t="s">
        <v>94</v>
      </c>
      <c r="L3029" t="s">
        <v>95</v>
      </c>
      <c r="M3029">
        <v>32.097133399999997</v>
      </c>
      <c r="N3029">
        <v>-111.7890033</v>
      </c>
      <c r="O3029">
        <v>19976</v>
      </c>
      <c r="P3029">
        <v>534</v>
      </c>
      <c r="Q3029">
        <v>0</v>
      </c>
      <c r="R3029">
        <v>19442</v>
      </c>
      <c r="S3029" t="s">
        <v>353</v>
      </c>
      <c r="T3029">
        <v>53543</v>
      </c>
      <c r="U3029">
        <v>2016</v>
      </c>
      <c r="V3029">
        <v>0.12329816261347901</v>
      </c>
      <c r="W3029">
        <v>1506.6492415</v>
      </c>
      <c r="X3029">
        <v>172240.70829645899</v>
      </c>
      <c r="Y3029">
        <v>2.8978813994863E-2</v>
      </c>
      <c r="Z3029">
        <v>50428.384353741501</v>
      </c>
      <c r="AA3029">
        <v>0.64086171989753704</v>
      </c>
      <c r="AB3029">
        <v>0.311404192537101</v>
      </c>
      <c r="AC3029">
        <v>0.15894730172382701</v>
      </c>
      <c r="AD3029">
        <v>1000382</v>
      </c>
      <c r="AE3029">
        <v>2.3862845226197402E-2</v>
      </c>
      <c r="AF3029">
        <v>5.1339455349533603E-2</v>
      </c>
      <c r="AG3029">
        <v>0.78308712089773302</v>
      </c>
      <c r="AH3029">
        <v>5</v>
      </c>
      <c r="AI3029">
        <v>16938659</v>
      </c>
      <c r="AJ3029">
        <v>0.15583341042522911</v>
      </c>
      <c r="AK3029">
        <v>0.1919753505870801</v>
      </c>
      <c r="AL3029">
        <v>0.40779721700519511</v>
      </c>
      <c r="AM3029">
        <v>0.2443940219824958</v>
      </c>
      <c r="AN3029" t="s">
        <v>307</v>
      </c>
      <c r="AO3029">
        <v>20200818</v>
      </c>
      <c r="AP3029">
        <v>194920</v>
      </c>
      <c r="AQ3029">
        <v>909077</v>
      </c>
      <c r="AS3029">
        <v>1167</v>
      </c>
      <c r="AT3029">
        <v>20878</v>
      </c>
      <c r="AU3029">
        <v>427</v>
      </c>
      <c r="AW3029">
        <v>260</v>
      </c>
      <c r="AY3029">
        <v>28027</v>
      </c>
      <c r="AZ3029" t="s">
        <v>308</v>
      </c>
      <c r="BA3029" t="s">
        <v>309</v>
      </c>
      <c r="BB3029" t="s">
        <v>310</v>
      </c>
      <c r="BC3029" t="s">
        <v>311</v>
      </c>
      <c r="BD3029">
        <v>4529</v>
      </c>
      <c r="BE3029">
        <v>20878</v>
      </c>
      <c r="BF3029" t="s">
        <v>310</v>
      </c>
      <c r="BH3029">
        <v>193416</v>
      </c>
      <c r="BI3029">
        <v>4273</v>
      </c>
      <c r="BJ3029">
        <v>256</v>
      </c>
      <c r="BM3029">
        <v>253264</v>
      </c>
      <c r="BW3029">
        <v>4</v>
      </c>
      <c r="BX3029">
        <v>915</v>
      </c>
      <c r="BY3029">
        <v>4694</v>
      </c>
      <c r="BZ3029">
        <v>1103997</v>
      </c>
      <c r="CA3029">
        <v>1103997</v>
      </c>
      <c r="CB3029">
        <v>5609</v>
      </c>
      <c r="CC3029">
        <v>1103997</v>
      </c>
      <c r="CD3029">
        <v>23</v>
      </c>
      <c r="CE3029">
        <v>122</v>
      </c>
      <c r="CF3029" t="s">
        <v>312</v>
      </c>
      <c r="CG3029">
        <v>0</v>
      </c>
      <c r="CH3029">
        <v>0</v>
      </c>
      <c r="CI3029">
        <v>0</v>
      </c>
      <c r="CJ3029">
        <v>0</v>
      </c>
      <c r="CK3029">
        <v>0</v>
      </c>
      <c r="CM3029" t="s">
        <v>313</v>
      </c>
      <c r="CN3029" t="s">
        <v>314</v>
      </c>
      <c r="CO3029">
        <v>155</v>
      </c>
    </row>
    <row r="3030" spans="1:93" x14ac:dyDescent="0.2">
      <c r="A3030" t="s">
        <v>7558</v>
      </c>
      <c r="B3030" t="s">
        <v>7570</v>
      </c>
      <c r="C3030" s="2">
        <f>P3030/AD3030*1000000</f>
        <v>480.21977432353401</v>
      </c>
      <c r="D3030" s="2">
        <f>LN(C3030)</f>
        <v>6.1742438622886073</v>
      </c>
      <c r="E3030">
        <v>11.44500186615374</v>
      </c>
      <c r="F3030">
        <v>280.56870117566473</v>
      </c>
      <c r="G3030">
        <v>302.88151905689222</v>
      </c>
      <c r="H3030">
        <v>79.55940615099334</v>
      </c>
      <c r="I3030">
        <v>89.197534371460819</v>
      </c>
      <c r="J3030" t="s">
        <v>7571</v>
      </c>
      <c r="K3030" t="s">
        <v>94</v>
      </c>
      <c r="L3030" t="s">
        <v>95</v>
      </c>
      <c r="M3030">
        <v>38.836775580000001</v>
      </c>
      <c r="N3030">
        <v>-77.275658359999994</v>
      </c>
      <c r="O3030">
        <v>17154</v>
      </c>
      <c r="P3030">
        <v>537</v>
      </c>
      <c r="Q3030">
        <v>0</v>
      </c>
      <c r="R3030">
        <v>16617</v>
      </c>
      <c r="S3030" t="s">
        <v>7572</v>
      </c>
      <c r="T3030">
        <v>5498</v>
      </c>
      <c r="U3030">
        <v>2016</v>
      </c>
      <c r="V3030">
        <v>5.3928951188011401E-2</v>
      </c>
      <c r="W3030">
        <v>4002.8641833333299</v>
      </c>
      <c r="X3030">
        <v>553485.71428571397</v>
      </c>
      <c r="Y3030">
        <v>9.3103333451557399E-2</v>
      </c>
      <c r="Z3030">
        <v>122187.261904762</v>
      </c>
      <c r="AA3030">
        <v>0.68240834820255403</v>
      </c>
      <c r="AB3030">
        <v>0.148683733926224</v>
      </c>
      <c r="AC3030">
        <v>0.103568893402362</v>
      </c>
      <c r="AD3030">
        <v>1118238</v>
      </c>
      <c r="AE3030">
        <v>0.169144125102307</v>
      </c>
      <c r="AF3030">
        <v>1.6824776985192101E-3</v>
      </c>
      <c r="AG3030">
        <v>0.65125203724082503</v>
      </c>
      <c r="AH3030">
        <v>5</v>
      </c>
      <c r="AI3030">
        <v>18956654</v>
      </c>
      <c r="AJ3030">
        <v>9.679318934660093E-2</v>
      </c>
      <c r="AK3030">
        <v>0.20354705002264639</v>
      </c>
      <c r="AL3030">
        <v>0.42645632504554859</v>
      </c>
      <c r="AM3030">
        <v>0.27320343558520399</v>
      </c>
      <c r="AN3030" t="s">
        <v>7562</v>
      </c>
      <c r="AO3030">
        <v>20200818</v>
      </c>
      <c r="AP3030">
        <v>108282</v>
      </c>
      <c r="AQ3030">
        <v>1282023</v>
      </c>
      <c r="AR3030">
        <v>381</v>
      </c>
      <c r="AS3030">
        <v>1253</v>
      </c>
      <c r="AT3030">
        <v>15163</v>
      </c>
      <c r="AU3030">
        <v>300</v>
      </c>
      <c r="AW3030">
        <v>163</v>
      </c>
      <c r="AY3030">
        <v>13910</v>
      </c>
      <c r="AZ3030" t="s">
        <v>308</v>
      </c>
      <c r="BA3030" t="s">
        <v>3649</v>
      </c>
      <c r="BB3030" t="s">
        <v>3650</v>
      </c>
      <c r="BC3030" t="s">
        <v>3651</v>
      </c>
      <c r="BD3030">
        <v>2396</v>
      </c>
      <c r="BE3030">
        <v>15163</v>
      </c>
      <c r="BF3030" t="s">
        <v>3650</v>
      </c>
      <c r="BH3030">
        <v>103809</v>
      </c>
      <c r="BI3030">
        <v>2278</v>
      </c>
      <c r="BJ3030">
        <v>118</v>
      </c>
      <c r="BK3030">
        <v>1385832</v>
      </c>
      <c r="BM3030">
        <v>116212</v>
      </c>
      <c r="BW3030">
        <v>51</v>
      </c>
      <c r="BX3030">
        <v>861</v>
      </c>
      <c r="BY3030">
        <v>16002</v>
      </c>
      <c r="BZ3030">
        <v>1390686</v>
      </c>
      <c r="CA3030">
        <v>1390305</v>
      </c>
      <c r="CB3030">
        <v>16863</v>
      </c>
      <c r="CC3030">
        <v>1390305</v>
      </c>
      <c r="CD3030">
        <v>11</v>
      </c>
      <c r="CE3030">
        <v>163</v>
      </c>
      <c r="CF3030" t="s">
        <v>7563</v>
      </c>
      <c r="CG3030">
        <v>0</v>
      </c>
      <c r="CH3030">
        <v>0</v>
      </c>
      <c r="CI3030">
        <v>0</v>
      </c>
      <c r="CJ3030">
        <v>0</v>
      </c>
      <c r="CK3030">
        <v>0</v>
      </c>
      <c r="CM3030" t="s">
        <v>7564</v>
      </c>
      <c r="CN3030" t="s">
        <v>2495</v>
      </c>
      <c r="CO3030">
        <v>156</v>
      </c>
    </row>
    <row r="3031" spans="1:93" x14ac:dyDescent="0.2">
      <c r="A3031" t="s">
        <v>2161</v>
      </c>
      <c r="B3031" t="s">
        <v>5613</v>
      </c>
      <c r="C3031" s="2">
        <f>P3031/AD3031*1000000</f>
        <v>428.04696648415984</v>
      </c>
      <c r="D3031" s="2">
        <f>LN(C3031)</f>
        <v>6.0592329243374508</v>
      </c>
      <c r="E3031">
        <v>12.69237868208576</v>
      </c>
      <c r="F3031">
        <v>275.44561202491531</v>
      </c>
      <c r="G3031">
        <v>300.09199958329413</v>
      </c>
      <c r="H3031">
        <v>85.470405204669277</v>
      </c>
      <c r="I3031">
        <v>86.620223079541645</v>
      </c>
      <c r="J3031" t="s">
        <v>5614</v>
      </c>
      <c r="K3031" t="s">
        <v>94</v>
      </c>
      <c r="L3031" t="s">
        <v>95</v>
      </c>
      <c r="M3031">
        <v>41.424118999999997</v>
      </c>
      <c r="N3031">
        <v>-81.659183389999995</v>
      </c>
      <c r="O3031">
        <v>14487</v>
      </c>
      <c r="P3031">
        <v>541</v>
      </c>
      <c r="Q3031">
        <v>0</v>
      </c>
      <c r="R3031">
        <v>13946</v>
      </c>
      <c r="S3031" t="s">
        <v>5615</v>
      </c>
      <c r="T3031">
        <v>22970</v>
      </c>
      <c r="U3031">
        <v>2016</v>
      </c>
      <c r="V3031">
        <v>0.131598093289995</v>
      </c>
      <c r="W3031">
        <v>3594.2703333333302</v>
      </c>
      <c r="X3031">
        <v>133313.725490196</v>
      </c>
      <c r="Y3031">
        <v>0.316017462230468</v>
      </c>
      <c r="Z3031">
        <v>50950.725490196099</v>
      </c>
      <c r="AA3031">
        <v>0.59401496820754496</v>
      </c>
      <c r="AB3031">
        <v>4.52049643290625E-2</v>
      </c>
      <c r="AC3031">
        <v>0.21000953515258899</v>
      </c>
      <c r="AD3031">
        <v>1263880</v>
      </c>
      <c r="AE3031">
        <v>2.99579752957576E-2</v>
      </c>
      <c r="AF3031">
        <v>2.52166864057365E-3</v>
      </c>
      <c r="AG3031">
        <v>0.61530423584079497</v>
      </c>
      <c r="AH3031">
        <v>5</v>
      </c>
      <c r="AI3031">
        <v>23619480</v>
      </c>
      <c r="AJ3031">
        <v>0.15689469031494341</v>
      </c>
      <c r="AK3031">
        <v>0.1911400250979276</v>
      </c>
      <c r="AL3031">
        <v>0.39075195558920012</v>
      </c>
      <c r="AM3031">
        <v>0.26121332899792882</v>
      </c>
      <c r="AN3031" t="s">
        <v>5560</v>
      </c>
      <c r="AO3031">
        <v>20200818</v>
      </c>
      <c r="AP3031">
        <v>109923</v>
      </c>
      <c r="AQ3031">
        <v>1759075</v>
      </c>
      <c r="AS3031">
        <v>934</v>
      </c>
      <c r="AT3031">
        <v>12436</v>
      </c>
      <c r="AU3031">
        <v>314</v>
      </c>
      <c r="AV3031">
        <v>2805</v>
      </c>
      <c r="AW3031">
        <v>172</v>
      </c>
      <c r="AY3031">
        <v>89068</v>
      </c>
      <c r="AZ3031" t="s">
        <v>308</v>
      </c>
      <c r="BA3031" t="s">
        <v>5561</v>
      </c>
      <c r="BB3031" t="s">
        <v>5562</v>
      </c>
      <c r="BC3031" t="s">
        <v>5563</v>
      </c>
      <c r="BD3031">
        <v>3871</v>
      </c>
      <c r="BE3031">
        <v>12436</v>
      </c>
      <c r="BF3031" t="s">
        <v>5562</v>
      </c>
      <c r="BH3031">
        <v>104105</v>
      </c>
      <c r="BI3031">
        <v>3592</v>
      </c>
      <c r="BJ3031">
        <v>279</v>
      </c>
      <c r="BW3031">
        <v>39</v>
      </c>
      <c r="BX3031">
        <v>861</v>
      </c>
      <c r="BY3031">
        <v>19121</v>
      </c>
      <c r="BZ3031">
        <v>1868998</v>
      </c>
      <c r="CA3031">
        <v>1868998</v>
      </c>
      <c r="CB3031">
        <v>19982</v>
      </c>
      <c r="CC3031">
        <v>1868998</v>
      </c>
      <c r="CD3031">
        <v>39</v>
      </c>
      <c r="CE3031">
        <v>117</v>
      </c>
      <c r="CF3031" t="s">
        <v>5564</v>
      </c>
      <c r="CG3031">
        <v>0</v>
      </c>
      <c r="CH3031">
        <v>0</v>
      </c>
      <c r="CI3031">
        <v>0</v>
      </c>
      <c r="CJ3031">
        <v>0</v>
      </c>
      <c r="CK3031">
        <v>0</v>
      </c>
      <c r="CM3031" t="s">
        <v>2161</v>
      </c>
      <c r="CN3031" t="s">
        <v>982</v>
      </c>
      <c r="CO3031">
        <v>162</v>
      </c>
    </row>
    <row r="3032" spans="1:93" x14ac:dyDescent="0.2">
      <c r="A3032" t="s">
        <v>2161</v>
      </c>
      <c r="B3032" t="s">
        <v>5630</v>
      </c>
      <c r="C3032" s="2">
        <f>P3032/AD3032*1000000</f>
        <v>468.36950378757115</v>
      </c>
      <c r="D3032" s="2">
        <f>LN(C3032)</f>
        <v>6.1492575224041062</v>
      </c>
      <c r="E3032">
        <v>12.82604633075352</v>
      </c>
      <c r="F3032">
        <v>276.71098081603378</v>
      </c>
      <c r="G3032">
        <v>301.77010368068818</v>
      </c>
      <c r="H3032">
        <v>88.849439980817323</v>
      </c>
      <c r="I3032">
        <v>88.635473086038104</v>
      </c>
      <c r="J3032" t="s">
        <v>196</v>
      </c>
      <c r="K3032" t="s">
        <v>94</v>
      </c>
      <c r="L3032" t="s">
        <v>95</v>
      </c>
      <c r="M3032">
        <v>39.969958149999997</v>
      </c>
      <c r="N3032">
        <v>-83.011157549999993</v>
      </c>
      <c r="O3032">
        <v>19818</v>
      </c>
      <c r="P3032">
        <v>542</v>
      </c>
      <c r="Q3032">
        <v>0</v>
      </c>
      <c r="R3032">
        <v>19276</v>
      </c>
      <c r="S3032" t="s">
        <v>5631</v>
      </c>
      <c r="T3032">
        <v>22214</v>
      </c>
      <c r="U3032">
        <v>2016</v>
      </c>
      <c r="V3032">
        <v>9.3801388657298507E-2</v>
      </c>
      <c r="W3032">
        <v>3375.6941453658501</v>
      </c>
      <c r="X3032">
        <v>154234.146341463</v>
      </c>
      <c r="Y3032">
        <v>0.217572025297991</v>
      </c>
      <c r="Z3032">
        <v>54502.4146341464</v>
      </c>
      <c r="AA3032">
        <v>0.52397345999830802</v>
      </c>
      <c r="AB3032">
        <v>4.4760348703793501E-2</v>
      </c>
      <c r="AC3032">
        <v>0.17149333868797301</v>
      </c>
      <c r="AD3032">
        <v>1157206</v>
      </c>
      <c r="AE3032">
        <v>3.9121505310958503E-2</v>
      </c>
      <c r="AF3032">
        <v>1.8540220266706901E-3</v>
      </c>
      <c r="AG3032">
        <v>0.68813896806179597</v>
      </c>
      <c r="AH3032">
        <v>5</v>
      </c>
      <c r="AI3032">
        <v>20645895</v>
      </c>
      <c r="AJ3032">
        <v>0.100871383875584</v>
      </c>
      <c r="AK3032">
        <v>0.20428167439580611</v>
      </c>
      <c r="AL3032">
        <v>0.46523538940791859</v>
      </c>
      <c r="AM3032">
        <v>0.22961155232069139</v>
      </c>
      <c r="AN3032" t="s">
        <v>5560</v>
      </c>
      <c r="AO3032">
        <v>20200818</v>
      </c>
      <c r="AP3032">
        <v>109923</v>
      </c>
      <c r="AQ3032">
        <v>1759075</v>
      </c>
      <c r="AS3032">
        <v>934</v>
      </c>
      <c r="AT3032">
        <v>12436</v>
      </c>
      <c r="AU3032">
        <v>314</v>
      </c>
      <c r="AV3032">
        <v>2805</v>
      </c>
      <c r="AW3032">
        <v>172</v>
      </c>
      <c r="AY3032">
        <v>89068</v>
      </c>
      <c r="AZ3032" t="s">
        <v>308</v>
      </c>
      <c r="BA3032" t="s">
        <v>5561</v>
      </c>
      <c r="BB3032" t="s">
        <v>5562</v>
      </c>
      <c r="BC3032" t="s">
        <v>5563</v>
      </c>
      <c r="BD3032">
        <v>3871</v>
      </c>
      <c r="BE3032">
        <v>12436</v>
      </c>
      <c r="BF3032" t="s">
        <v>5562</v>
      </c>
      <c r="BH3032">
        <v>104105</v>
      </c>
      <c r="BI3032">
        <v>3592</v>
      </c>
      <c r="BJ3032">
        <v>279</v>
      </c>
      <c r="BW3032">
        <v>39</v>
      </c>
      <c r="BX3032">
        <v>861</v>
      </c>
      <c r="BY3032">
        <v>19121</v>
      </c>
      <c r="BZ3032">
        <v>1868998</v>
      </c>
      <c r="CA3032">
        <v>1868998</v>
      </c>
      <c r="CB3032">
        <v>19982</v>
      </c>
      <c r="CC3032">
        <v>1868998</v>
      </c>
      <c r="CD3032">
        <v>39</v>
      </c>
      <c r="CE3032">
        <v>117</v>
      </c>
      <c r="CF3032" t="s">
        <v>5564</v>
      </c>
      <c r="CG3032">
        <v>0</v>
      </c>
      <c r="CH3032">
        <v>0</v>
      </c>
      <c r="CI3032">
        <v>0</v>
      </c>
      <c r="CJ3032">
        <v>0</v>
      </c>
      <c r="CK3032">
        <v>0</v>
      </c>
      <c r="CM3032" t="s">
        <v>2161</v>
      </c>
      <c r="CN3032" t="s">
        <v>982</v>
      </c>
      <c r="CO3032">
        <v>162</v>
      </c>
    </row>
    <row r="3033" spans="1:93" x14ac:dyDescent="0.2">
      <c r="A3033" t="s">
        <v>4835</v>
      </c>
      <c r="B3033" t="s">
        <v>4836</v>
      </c>
      <c r="C3033" s="2">
        <f>P3033/AD3033*1000000</f>
        <v>1811.7855690959318</v>
      </c>
      <c r="D3033" s="2">
        <f>LN(C3033)</f>
        <v>7.5020681402492402</v>
      </c>
      <c r="E3033">
        <v>10.95397786636806</v>
      </c>
      <c r="F3033">
        <v>278.05830030799018</v>
      </c>
      <c r="G3033">
        <v>301.90932948894118</v>
      </c>
      <c r="H3033">
        <v>82.440659706395749</v>
      </c>
      <c r="I3033">
        <v>91.828133627820861</v>
      </c>
      <c r="J3033" t="s">
        <v>3286</v>
      </c>
      <c r="K3033" t="s">
        <v>94</v>
      </c>
      <c r="L3033" t="s">
        <v>95</v>
      </c>
      <c r="M3033">
        <v>40.564657369999999</v>
      </c>
      <c r="N3033">
        <v>-74.616830160000006</v>
      </c>
      <c r="O3033">
        <v>5323</v>
      </c>
      <c r="P3033">
        <v>566</v>
      </c>
      <c r="Q3033">
        <v>0</v>
      </c>
      <c r="R3033">
        <v>4757</v>
      </c>
      <c r="S3033" t="s">
        <v>4837</v>
      </c>
      <c r="T3033">
        <v>2772</v>
      </c>
      <c r="U3033">
        <v>2016</v>
      </c>
      <c r="V3033">
        <v>4.5894331637898002E-2</v>
      </c>
      <c r="W3033">
        <v>1619.838968</v>
      </c>
      <c r="X3033">
        <v>486424</v>
      </c>
      <c r="Y3033">
        <v>6.1941803763603899E-2</v>
      </c>
      <c r="Z3033">
        <v>110300.16</v>
      </c>
      <c r="AA3033">
        <v>0.77360367375832495</v>
      </c>
      <c r="AB3033">
        <v>0.12785196441775501</v>
      </c>
      <c r="AC3033">
        <v>0.11278572853982</v>
      </c>
      <c r="AD3033">
        <v>312399</v>
      </c>
      <c r="AE3033">
        <v>0.12676289812216901</v>
      </c>
      <c r="AF3033">
        <v>1.3715011841516701E-3</v>
      </c>
      <c r="AG3033">
        <v>0.76426230037771903</v>
      </c>
      <c r="AH3033">
        <v>5</v>
      </c>
      <c r="AI3033">
        <v>5710258</v>
      </c>
      <c r="AJ3033">
        <v>0.1229026779525549</v>
      </c>
      <c r="AK3033">
        <v>0.20599507062553041</v>
      </c>
      <c r="AL3033">
        <v>0.39205321370768192</v>
      </c>
      <c r="AM3033">
        <v>0.27904903771423289</v>
      </c>
      <c r="AN3033" t="s">
        <v>4838</v>
      </c>
      <c r="AO3033">
        <v>20200818</v>
      </c>
      <c r="AP3033">
        <v>188098</v>
      </c>
      <c r="AQ3033">
        <v>2344647</v>
      </c>
      <c r="AS3033">
        <v>468</v>
      </c>
      <c r="AT3033">
        <v>22259</v>
      </c>
      <c r="AU3033">
        <v>106</v>
      </c>
      <c r="AW3033">
        <v>41</v>
      </c>
      <c r="AY3033">
        <v>33403</v>
      </c>
      <c r="AZ3033" t="s">
        <v>308</v>
      </c>
      <c r="BA3033" t="s">
        <v>309</v>
      </c>
      <c r="BB3033" t="s">
        <v>310</v>
      </c>
      <c r="BC3033" t="s">
        <v>311</v>
      </c>
      <c r="BD3033">
        <v>15925</v>
      </c>
      <c r="BE3033">
        <v>22259</v>
      </c>
      <c r="BF3033" t="s">
        <v>310</v>
      </c>
      <c r="BH3033">
        <v>188098</v>
      </c>
      <c r="BI3033">
        <v>14086</v>
      </c>
      <c r="BJ3033">
        <v>1839</v>
      </c>
      <c r="BW3033">
        <v>34</v>
      </c>
      <c r="BX3033">
        <v>331</v>
      </c>
      <c r="BY3033">
        <v>21344</v>
      </c>
      <c r="BZ3033">
        <v>2532745</v>
      </c>
      <c r="CA3033">
        <v>2532745</v>
      </c>
      <c r="CB3033">
        <v>21675</v>
      </c>
      <c r="CC3033">
        <v>2532745</v>
      </c>
      <c r="CD3033">
        <v>9</v>
      </c>
      <c r="CE3033">
        <v>41</v>
      </c>
      <c r="CF3033" t="s">
        <v>4839</v>
      </c>
      <c r="CG3033">
        <v>0</v>
      </c>
      <c r="CH3033">
        <v>0</v>
      </c>
      <c r="CI3033">
        <v>0</v>
      </c>
      <c r="CJ3033">
        <v>0</v>
      </c>
      <c r="CK3033">
        <v>0</v>
      </c>
      <c r="CM3033" t="s">
        <v>4840</v>
      </c>
      <c r="CN3033" t="s">
        <v>1757</v>
      </c>
      <c r="CO3033">
        <v>165</v>
      </c>
    </row>
    <row r="3034" spans="1:93" x14ac:dyDescent="0.2">
      <c r="A3034" t="s">
        <v>3070</v>
      </c>
      <c r="B3034" t="s">
        <v>3177</v>
      </c>
      <c r="C3034" s="2">
        <f>P3034/AD3034*1000000</f>
        <v>1483.3308088853605</v>
      </c>
      <c r="D3034" s="2">
        <f>LN(C3034)</f>
        <v>7.3020453846156901</v>
      </c>
      <c r="E3034">
        <v>11.39215595834672</v>
      </c>
      <c r="F3034">
        <v>290.69119250959687</v>
      </c>
      <c r="G3034">
        <v>305.90048303537702</v>
      </c>
      <c r="H3034">
        <v>87.604630762574814</v>
      </c>
      <c r="I3034">
        <v>96.256495789733265</v>
      </c>
      <c r="J3034" t="s">
        <v>3178</v>
      </c>
      <c r="K3034" t="s">
        <v>94</v>
      </c>
      <c r="L3034" t="s">
        <v>95</v>
      </c>
      <c r="M3034">
        <v>30.069719509999999</v>
      </c>
      <c r="N3034">
        <v>-89.926603150000005</v>
      </c>
      <c r="O3034">
        <v>11039</v>
      </c>
      <c r="P3034">
        <v>568</v>
      </c>
      <c r="Q3034">
        <v>0</v>
      </c>
      <c r="R3034">
        <v>10471</v>
      </c>
      <c r="S3034" t="s">
        <v>3179</v>
      </c>
      <c r="T3034">
        <v>42290</v>
      </c>
      <c r="U3034">
        <v>2016</v>
      </c>
      <c r="V3034">
        <v>0.17260615876121899</v>
      </c>
      <c r="W3034">
        <v>5292.6954588235303</v>
      </c>
      <c r="X3034">
        <v>230235.29411764699</v>
      </c>
      <c r="Y3034">
        <v>0.57950869047786302</v>
      </c>
      <c r="Z3034">
        <v>39357.705882352901</v>
      </c>
      <c r="AA3034">
        <v>0.44646656886929897</v>
      </c>
      <c r="AB3034">
        <v>5.6950041999255401E-2</v>
      </c>
      <c r="AC3034">
        <v>0.22977802294969199</v>
      </c>
      <c r="AD3034">
        <v>382922</v>
      </c>
      <c r="AE3034">
        <v>4.5262668874585799E-2</v>
      </c>
      <c r="AF3034">
        <v>1.76824444948731E-3</v>
      </c>
      <c r="AG3034">
        <v>0.34443047516818898</v>
      </c>
      <c r="AH3034">
        <v>5</v>
      </c>
      <c r="AI3034">
        <v>7175365</v>
      </c>
      <c r="AJ3034">
        <v>0.1153229138866106</v>
      </c>
      <c r="AK3034">
        <v>0.19351600929011969</v>
      </c>
      <c r="AL3034">
        <v>0.44551852066062142</v>
      </c>
      <c r="AM3034">
        <v>0.24564255616264821</v>
      </c>
      <c r="AN3034" t="s">
        <v>3073</v>
      </c>
      <c r="AO3034">
        <v>20200818</v>
      </c>
      <c r="AP3034">
        <v>139125</v>
      </c>
      <c r="AQ3034">
        <v>1550866</v>
      </c>
      <c r="AS3034">
        <v>1204</v>
      </c>
      <c r="AW3034">
        <v>187</v>
      </c>
      <c r="AY3034">
        <v>103512</v>
      </c>
      <c r="AZ3034" t="s">
        <v>362</v>
      </c>
      <c r="BA3034" t="s">
        <v>3074</v>
      </c>
      <c r="BB3034" t="s">
        <v>3075</v>
      </c>
      <c r="BC3034" t="s">
        <v>3076</v>
      </c>
      <c r="BD3034">
        <v>4554</v>
      </c>
      <c r="BF3034" t="s">
        <v>3075</v>
      </c>
      <c r="BI3034">
        <v>4431</v>
      </c>
      <c r="BJ3034">
        <v>123</v>
      </c>
      <c r="BL3034">
        <v>1689991</v>
      </c>
      <c r="BW3034">
        <v>22</v>
      </c>
      <c r="BX3034">
        <v>640</v>
      </c>
      <c r="BY3034">
        <v>15062</v>
      </c>
      <c r="BZ3034">
        <v>1689991</v>
      </c>
      <c r="CA3034">
        <v>1689991</v>
      </c>
      <c r="CB3034">
        <v>15702</v>
      </c>
      <c r="CC3034">
        <v>1689991</v>
      </c>
      <c r="CD3034">
        <v>28</v>
      </c>
      <c r="CE3034">
        <v>0</v>
      </c>
      <c r="CF3034" t="s">
        <v>3077</v>
      </c>
      <c r="CG3034">
        <v>0</v>
      </c>
      <c r="CH3034">
        <v>0</v>
      </c>
      <c r="CI3034">
        <v>0</v>
      </c>
      <c r="CJ3034">
        <v>0</v>
      </c>
      <c r="CK3034">
        <v>0</v>
      </c>
      <c r="CM3034" t="s">
        <v>3078</v>
      </c>
      <c r="CN3034" t="s">
        <v>3079</v>
      </c>
      <c r="CO3034">
        <v>163</v>
      </c>
    </row>
    <row r="3035" spans="1:93" x14ac:dyDescent="0.2">
      <c r="A3035" t="s">
        <v>999</v>
      </c>
      <c r="B3035" t="s">
        <v>1046</v>
      </c>
      <c r="C3035" s="2">
        <f>P3035/AD3035*1000000</f>
        <v>606.78642714570856</v>
      </c>
      <c r="D3035" s="2">
        <f>LN(C3035)</f>
        <v>6.4081768793034941</v>
      </c>
      <c r="E3035">
        <v>10.094451374349079</v>
      </c>
      <c r="F3035">
        <v>294.63898827322129</v>
      </c>
      <c r="G3035">
        <v>305.25768685697142</v>
      </c>
      <c r="H3035">
        <v>93.505794384138341</v>
      </c>
      <c r="I3035">
        <v>97.523218659444325</v>
      </c>
      <c r="J3035" t="s">
        <v>1047</v>
      </c>
      <c r="K3035" t="s">
        <v>94</v>
      </c>
      <c r="L3035" t="s">
        <v>95</v>
      </c>
      <c r="M3035">
        <v>27.931303490000001</v>
      </c>
      <c r="N3035">
        <v>-82.722396660000001</v>
      </c>
      <c r="O3035">
        <v>18876</v>
      </c>
      <c r="P3035">
        <v>570</v>
      </c>
      <c r="Q3035">
        <v>0</v>
      </c>
      <c r="R3035">
        <v>18306</v>
      </c>
      <c r="S3035" t="s">
        <v>1048</v>
      </c>
      <c r="T3035">
        <v>15158</v>
      </c>
      <c r="U3035">
        <v>2016</v>
      </c>
      <c r="V3035">
        <v>9.3456493701730703E-2</v>
      </c>
      <c r="W3035">
        <v>3756.7194170212802</v>
      </c>
      <c r="X3035">
        <v>191580.85106382999</v>
      </c>
      <c r="Y3035">
        <v>9.0352878581998503E-2</v>
      </c>
      <c r="Z3035">
        <v>51664.1276595745</v>
      </c>
      <c r="AA3035">
        <v>0.66794309092252502</v>
      </c>
      <c r="AB3035">
        <v>8.4015213900158398E-2</v>
      </c>
      <c r="AC3035">
        <v>0.11995380069872601</v>
      </c>
      <c r="AD3035">
        <v>939375</v>
      </c>
      <c r="AE3035">
        <v>3.0852489129968599E-2</v>
      </c>
      <c r="AF3035">
        <v>2.7648049096639302E-3</v>
      </c>
      <c r="AG3035">
        <v>0.84081969654167998</v>
      </c>
      <c r="AH3035">
        <v>5</v>
      </c>
      <c r="AI3035">
        <v>16678563</v>
      </c>
      <c r="AJ3035">
        <v>0.21837354932796069</v>
      </c>
      <c r="AK3035">
        <v>0.1489164863903443</v>
      </c>
      <c r="AL3035">
        <v>0.34701982418988969</v>
      </c>
      <c r="AM3035">
        <v>0.28569014009180532</v>
      </c>
      <c r="AN3035" t="s">
        <v>1003</v>
      </c>
      <c r="AO3035">
        <v>20200818</v>
      </c>
      <c r="AP3035">
        <v>579932</v>
      </c>
      <c r="AQ3035">
        <v>3699108</v>
      </c>
      <c r="AR3035">
        <v>3814</v>
      </c>
      <c r="AS3035">
        <v>5484</v>
      </c>
      <c r="AT3035">
        <v>35112</v>
      </c>
      <c r="AZ3035" t="s">
        <v>98</v>
      </c>
      <c r="BA3035" t="s">
        <v>1004</v>
      </c>
      <c r="BB3035" t="s">
        <v>1005</v>
      </c>
      <c r="BC3035" t="s">
        <v>1006</v>
      </c>
      <c r="BD3035">
        <v>9893</v>
      </c>
      <c r="BE3035">
        <v>35112</v>
      </c>
      <c r="BF3035" t="s">
        <v>1005</v>
      </c>
      <c r="BG3035">
        <v>741276</v>
      </c>
      <c r="BH3035">
        <v>579932</v>
      </c>
      <c r="BI3035">
        <v>9893</v>
      </c>
      <c r="BL3035">
        <v>4285720</v>
      </c>
      <c r="BM3035">
        <v>408950</v>
      </c>
      <c r="BN3035">
        <v>27323</v>
      </c>
      <c r="BO3035">
        <v>381574</v>
      </c>
      <c r="BP3035">
        <v>401862</v>
      </c>
      <c r="BQ3035">
        <v>26788</v>
      </c>
      <c r="BR3035">
        <v>375046</v>
      </c>
      <c r="BT3035">
        <v>5884</v>
      </c>
      <c r="BW3035">
        <v>12</v>
      </c>
      <c r="BX3035">
        <v>3838</v>
      </c>
      <c r="BY3035">
        <v>22326</v>
      </c>
      <c r="BZ3035">
        <v>4282854</v>
      </c>
      <c r="CA3035">
        <v>4279040</v>
      </c>
      <c r="CB3035">
        <v>26164</v>
      </c>
      <c r="CC3035">
        <v>4279040</v>
      </c>
      <c r="CD3035">
        <v>219</v>
      </c>
      <c r="CE3035">
        <v>505</v>
      </c>
      <c r="CF3035" t="s">
        <v>1007</v>
      </c>
      <c r="CG3035">
        <v>0</v>
      </c>
      <c r="CH3035">
        <v>0</v>
      </c>
      <c r="CI3035">
        <v>0</v>
      </c>
      <c r="CJ3035">
        <v>0</v>
      </c>
      <c r="CK3035">
        <v>0</v>
      </c>
      <c r="CM3035" t="s">
        <v>1008</v>
      </c>
      <c r="CN3035" t="s">
        <v>1009</v>
      </c>
      <c r="CO3035">
        <v>152</v>
      </c>
    </row>
    <row r="3036" spans="1:93" x14ac:dyDescent="0.2">
      <c r="A3036" t="s">
        <v>3299</v>
      </c>
      <c r="B3036" t="s">
        <v>3320</v>
      </c>
      <c r="C3036" s="2">
        <f>P3036/AD3036*1000000</f>
        <v>702.61124983075115</v>
      </c>
      <c r="D3036" s="2">
        <f>LN(C3036)</f>
        <v>6.5548037514182447</v>
      </c>
      <c r="E3036">
        <v>11.514733496150489</v>
      </c>
      <c r="F3036">
        <v>279.52824917182392</v>
      </c>
      <c r="G3036">
        <v>302.70210534517008</v>
      </c>
      <c r="H3036">
        <v>79.170737631374323</v>
      </c>
      <c r="I3036">
        <v>88.827484249881891</v>
      </c>
      <c r="J3036" t="s">
        <v>3321</v>
      </c>
      <c r="K3036" t="s">
        <v>94</v>
      </c>
      <c r="L3036" t="s">
        <v>95</v>
      </c>
      <c r="M3036">
        <v>39.457847119999997</v>
      </c>
      <c r="N3036">
        <v>-76.629119549999999</v>
      </c>
      <c r="O3036">
        <v>14116</v>
      </c>
      <c r="P3036">
        <v>576</v>
      </c>
      <c r="Q3036">
        <v>0</v>
      </c>
      <c r="R3036">
        <v>13540</v>
      </c>
      <c r="S3036" t="s">
        <v>3322</v>
      </c>
      <c r="T3036">
        <v>5689</v>
      </c>
      <c r="U3036">
        <v>2016</v>
      </c>
      <c r="V3036">
        <v>5.3777904505110302E-2</v>
      </c>
      <c r="W3036">
        <v>1750.2990824999999</v>
      </c>
      <c r="X3036">
        <v>326432.44156062102</v>
      </c>
      <c r="Y3036">
        <v>0.16354300364448099</v>
      </c>
      <c r="Z3036">
        <v>83766.1436652025</v>
      </c>
      <c r="AA3036">
        <v>0.748226842671744</v>
      </c>
      <c r="AB3036">
        <v>3.4155387714251903E-2</v>
      </c>
      <c r="AC3036">
        <v>0.16416960938074199</v>
      </c>
      <c r="AD3036">
        <v>819799</v>
      </c>
      <c r="AE3036">
        <v>6.6352306537005107E-2</v>
      </c>
      <c r="AF3036">
        <v>1.55778110983229E-3</v>
      </c>
      <c r="AG3036">
        <v>0.74330996061535404</v>
      </c>
      <c r="AH3036">
        <v>5</v>
      </c>
      <c r="AI3036">
        <v>14324819</v>
      </c>
      <c r="AJ3036">
        <v>0.14916788826441721</v>
      </c>
      <c r="AK3036">
        <v>0.18431639520192189</v>
      </c>
      <c r="AL3036">
        <v>0.40515073872835672</v>
      </c>
      <c r="AM3036">
        <v>0.26136497780530421</v>
      </c>
      <c r="AN3036" t="s">
        <v>3302</v>
      </c>
      <c r="AO3036">
        <v>20200818</v>
      </c>
      <c r="AP3036">
        <v>101235</v>
      </c>
      <c r="AQ3036">
        <v>1066070</v>
      </c>
      <c r="AS3036">
        <v>453</v>
      </c>
      <c r="AT3036">
        <v>13698</v>
      </c>
      <c r="AU3036">
        <v>102</v>
      </c>
      <c r="AY3036">
        <v>6008</v>
      </c>
      <c r="AZ3036" t="s">
        <v>362</v>
      </c>
      <c r="BA3036" t="s">
        <v>3303</v>
      </c>
      <c r="BB3036" t="s">
        <v>3304</v>
      </c>
      <c r="BC3036" t="s">
        <v>3305</v>
      </c>
      <c r="BD3036">
        <v>3650</v>
      </c>
      <c r="BE3036">
        <v>13698</v>
      </c>
      <c r="BF3036" t="s">
        <v>3304</v>
      </c>
      <c r="BG3036">
        <v>119238</v>
      </c>
      <c r="BH3036">
        <v>101235</v>
      </c>
      <c r="BI3036">
        <v>3511</v>
      </c>
      <c r="BJ3036">
        <v>139</v>
      </c>
      <c r="BL3036">
        <v>1167305</v>
      </c>
      <c r="BW3036">
        <v>24</v>
      </c>
      <c r="BX3036">
        <v>520</v>
      </c>
      <c r="BY3036">
        <v>9173</v>
      </c>
      <c r="BZ3036">
        <v>1167305</v>
      </c>
      <c r="CA3036">
        <v>1167305</v>
      </c>
      <c r="CB3036">
        <v>9693</v>
      </c>
      <c r="CC3036">
        <v>1167305</v>
      </c>
      <c r="CD3036">
        <v>9</v>
      </c>
      <c r="CE3036">
        <v>40</v>
      </c>
      <c r="CF3036" t="s">
        <v>3306</v>
      </c>
      <c r="CG3036">
        <v>0</v>
      </c>
      <c r="CH3036">
        <v>0</v>
      </c>
      <c r="CI3036">
        <v>0</v>
      </c>
      <c r="CJ3036">
        <v>0</v>
      </c>
      <c r="CK3036">
        <v>0</v>
      </c>
      <c r="CM3036" t="s">
        <v>3307</v>
      </c>
      <c r="CN3036" t="s">
        <v>2495</v>
      </c>
      <c r="CO3036">
        <v>156</v>
      </c>
    </row>
    <row r="3037" spans="1:93" x14ac:dyDescent="0.2">
      <c r="A3037" t="s">
        <v>4835</v>
      </c>
      <c r="B3037" t="s">
        <v>4852</v>
      </c>
      <c r="C3037" s="2">
        <f>P3037/AD3037*1000000</f>
        <v>1108.2723118218248</v>
      </c>
      <c r="D3037" s="2">
        <f>LN(C3037)</f>
        <v>7.0105576059032879</v>
      </c>
      <c r="E3037">
        <v>12.147439355335001</v>
      </c>
      <c r="F3037">
        <v>279.89148539150062</v>
      </c>
      <c r="G3037">
        <v>302.96329997527522</v>
      </c>
      <c r="H3037">
        <v>80.923036784893711</v>
      </c>
      <c r="I3037">
        <v>89.969170660720792</v>
      </c>
      <c r="J3037" t="s">
        <v>1367</v>
      </c>
      <c r="K3037" t="s">
        <v>94</v>
      </c>
      <c r="L3037" t="s">
        <v>95</v>
      </c>
      <c r="M3037">
        <v>39.803438180000001</v>
      </c>
      <c r="N3037">
        <v>-74.963887529999994</v>
      </c>
      <c r="O3037">
        <v>8845</v>
      </c>
      <c r="P3037">
        <v>583</v>
      </c>
      <c r="Q3037">
        <v>0</v>
      </c>
      <c r="R3037">
        <v>8262</v>
      </c>
      <c r="S3037" t="s">
        <v>4853</v>
      </c>
      <c r="T3037">
        <v>2880</v>
      </c>
      <c r="U3037">
        <v>2016</v>
      </c>
      <c r="V3037">
        <v>0.10395090564944801</v>
      </c>
      <c r="W3037">
        <v>3973.02236764706</v>
      </c>
      <c r="X3037">
        <v>186064.439215686</v>
      </c>
      <c r="Y3037">
        <v>0.166696245424585</v>
      </c>
      <c r="Z3037">
        <v>64578.588235294097</v>
      </c>
      <c r="AA3037">
        <v>0.69413676267215196</v>
      </c>
      <c r="AB3037">
        <v>0.13838839865968</v>
      </c>
      <c r="AC3037">
        <v>0.217834280140942</v>
      </c>
      <c r="AD3037">
        <v>526044</v>
      </c>
      <c r="AE3037">
        <v>4.1837056204306798E-2</v>
      </c>
      <c r="AF3037">
        <v>1.83814142209609E-3</v>
      </c>
      <c r="AG3037">
        <v>0.67332659184944599</v>
      </c>
      <c r="AH3037">
        <v>5</v>
      </c>
      <c r="AI3037">
        <v>9199988</v>
      </c>
      <c r="AJ3037">
        <v>0.12990321291723431</v>
      </c>
      <c r="AK3037">
        <v>0.20494874558532031</v>
      </c>
      <c r="AL3037">
        <v>0.41010238274223842</v>
      </c>
      <c r="AM3037">
        <v>0.25504565875520713</v>
      </c>
      <c r="AN3037" t="s">
        <v>4838</v>
      </c>
      <c r="AO3037">
        <v>20200818</v>
      </c>
      <c r="AP3037">
        <v>188098</v>
      </c>
      <c r="AQ3037">
        <v>2344647</v>
      </c>
      <c r="AS3037">
        <v>468</v>
      </c>
      <c r="AT3037">
        <v>22259</v>
      </c>
      <c r="AU3037">
        <v>106</v>
      </c>
      <c r="AW3037">
        <v>41</v>
      </c>
      <c r="AY3037">
        <v>33403</v>
      </c>
      <c r="AZ3037" t="s">
        <v>308</v>
      </c>
      <c r="BA3037" t="s">
        <v>309</v>
      </c>
      <c r="BB3037" t="s">
        <v>310</v>
      </c>
      <c r="BC3037" t="s">
        <v>311</v>
      </c>
      <c r="BD3037">
        <v>15925</v>
      </c>
      <c r="BE3037">
        <v>22259</v>
      </c>
      <c r="BF3037" t="s">
        <v>310</v>
      </c>
      <c r="BH3037">
        <v>188098</v>
      </c>
      <c r="BI3037">
        <v>14086</v>
      </c>
      <c r="BJ3037">
        <v>1839</v>
      </c>
      <c r="BW3037">
        <v>34</v>
      </c>
      <c r="BX3037">
        <v>331</v>
      </c>
      <c r="BY3037">
        <v>21344</v>
      </c>
      <c r="BZ3037">
        <v>2532745</v>
      </c>
      <c r="CA3037">
        <v>2532745</v>
      </c>
      <c r="CB3037">
        <v>21675</v>
      </c>
      <c r="CC3037">
        <v>2532745</v>
      </c>
      <c r="CD3037">
        <v>9</v>
      </c>
      <c r="CE3037">
        <v>41</v>
      </c>
      <c r="CF3037" t="s">
        <v>4839</v>
      </c>
      <c r="CG3037">
        <v>0</v>
      </c>
      <c r="CH3037">
        <v>0</v>
      </c>
      <c r="CI3037">
        <v>0</v>
      </c>
      <c r="CJ3037">
        <v>0</v>
      </c>
      <c r="CK3037">
        <v>0</v>
      </c>
      <c r="CM3037" t="s">
        <v>4840</v>
      </c>
      <c r="CN3037" t="s">
        <v>1757</v>
      </c>
      <c r="CO3037">
        <v>165</v>
      </c>
    </row>
    <row r="3038" spans="1:93" x14ac:dyDescent="0.2">
      <c r="A3038" t="s">
        <v>6065</v>
      </c>
      <c r="B3038" t="s">
        <v>6095</v>
      </c>
      <c r="C3038" s="2">
        <f>P3038/AD3038*1000000</f>
        <v>949.67224924343327</v>
      </c>
      <c r="D3038" s="2">
        <f>LN(C3038)</f>
        <v>6.8561169242717339</v>
      </c>
      <c r="E3038">
        <v>10.61548023512559</v>
      </c>
      <c r="F3038">
        <v>278.1604096736159</v>
      </c>
      <c r="G3038">
        <v>301.89394653727447</v>
      </c>
      <c r="H3038">
        <v>81.618151065198063</v>
      </c>
      <c r="I3038">
        <v>89.330427790334682</v>
      </c>
      <c r="J3038" t="s">
        <v>6096</v>
      </c>
      <c r="K3038" t="s">
        <v>94</v>
      </c>
      <c r="L3038" t="s">
        <v>95</v>
      </c>
      <c r="M3038">
        <v>40.336821190000002</v>
      </c>
      <c r="N3038">
        <v>-75.108366430000004</v>
      </c>
      <c r="O3038">
        <v>7458</v>
      </c>
      <c r="P3038">
        <v>584</v>
      </c>
      <c r="Q3038">
        <v>0</v>
      </c>
      <c r="R3038">
        <v>6874</v>
      </c>
      <c r="S3038" t="s">
        <v>6097</v>
      </c>
      <c r="T3038">
        <v>5148</v>
      </c>
      <c r="U3038">
        <v>2016</v>
      </c>
      <c r="V3038">
        <v>4.0597666268259197E-2</v>
      </c>
      <c r="W3038">
        <v>1481.07184302326</v>
      </c>
      <c r="X3038">
        <v>350708.706976744</v>
      </c>
      <c r="Y3038">
        <v>2.7971990947169401E-2</v>
      </c>
      <c r="Z3038">
        <v>84546.847176079798</v>
      </c>
      <c r="AA3038">
        <v>0.80142779970867795</v>
      </c>
      <c r="AB3038">
        <v>4.3282085497856101E-2</v>
      </c>
      <c r="AC3038">
        <v>0.14065557199704601</v>
      </c>
      <c r="AD3038">
        <v>614949</v>
      </c>
      <c r="AE3038">
        <v>3.1323275525701501E-2</v>
      </c>
      <c r="AF3038">
        <v>1.01402650240325E-3</v>
      </c>
      <c r="AG3038">
        <v>0.91794104146296895</v>
      </c>
      <c r="AH3038">
        <v>5</v>
      </c>
      <c r="AI3038">
        <v>11113434</v>
      </c>
      <c r="AJ3038">
        <v>0.14306424098977871</v>
      </c>
      <c r="AK3038">
        <v>0.19066356987408209</v>
      </c>
      <c r="AL3038">
        <v>0.37882197347822472</v>
      </c>
      <c r="AM3038">
        <v>0.28745021565791462</v>
      </c>
      <c r="AN3038" t="s">
        <v>6068</v>
      </c>
      <c r="AO3038">
        <v>20200818</v>
      </c>
      <c r="AP3038">
        <v>125579</v>
      </c>
      <c r="AQ3038">
        <v>1353987</v>
      </c>
      <c r="AS3038">
        <v>548</v>
      </c>
      <c r="AW3038">
        <v>94</v>
      </c>
      <c r="AY3038">
        <v>99207</v>
      </c>
      <c r="AZ3038" t="s">
        <v>308</v>
      </c>
      <c r="BA3038" t="s">
        <v>309</v>
      </c>
      <c r="BB3038" t="s">
        <v>310</v>
      </c>
      <c r="BC3038" t="s">
        <v>311</v>
      </c>
      <c r="BD3038">
        <v>7499</v>
      </c>
      <c r="BF3038" t="s">
        <v>310</v>
      </c>
      <c r="BH3038">
        <v>122050</v>
      </c>
      <c r="BW3038">
        <v>42</v>
      </c>
      <c r="BX3038">
        <v>735</v>
      </c>
      <c r="BY3038">
        <v>11512</v>
      </c>
      <c r="BZ3038">
        <v>1479566</v>
      </c>
      <c r="CA3038">
        <v>1479566</v>
      </c>
      <c r="CB3038">
        <v>12247</v>
      </c>
      <c r="CC3038">
        <v>1479566</v>
      </c>
      <c r="CD3038">
        <v>31</v>
      </c>
      <c r="CE3038">
        <v>0</v>
      </c>
      <c r="CF3038" t="s">
        <v>6069</v>
      </c>
      <c r="CG3038">
        <v>0</v>
      </c>
      <c r="CH3038">
        <v>0</v>
      </c>
      <c r="CI3038">
        <v>0</v>
      </c>
      <c r="CJ3038">
        <v>0</v>
      </c>
      <c r="CK3038">
        <v>0</v>
      </c>
      <c r="CM3038" t="s">
        <v>6070</v>
      </c>
      <c r="CN3038" t="s">
        <v>998</v>
      </c>
      <c r="CO3038">
        <v>154</v>
      </c>
    </row>
    <row r="3039" spans="1:93" x14ac:dyDescent="0.2">
      <c r="A3039" t="s">
        <v>4253</v>
      </c>
      <c r="B3039" t="s">
        <v>6972</v>
      </c>
      <c r="C3039" s="2">
        <f>P3039/AD3039*1000000</f>
        <v>1406.4496101818356</v>
      </c>
      <c r="D3039" s="2">
        <f>LN(C3039)</f>
        <v>7.248823800897684</v>
      </c>
      <c r="E3039">
        <v>9.5319468796843978</v>
      </c>
      <c r="F3039">
        <v>294.89399775901649</v>
      </c>
      <c r="G3039">
        <v>306.84980562978308</v>
      </c>
      <c r="H3039">
        <v>94.322768997782958</v>
      </c>
      <c r="I3039">
        <v>95.312578077246755</v>
      </c>
      <c r="J3039" t="s">
        <v>3226</v>
      </c>
      <c r="K3039" t="s">
        <v>94</v>
      </c>
      <c r="L3039" t="s">
        <v>95</v>
      </c>
      <c r="M3039">
        <v>26.145242209999999</v>
      </c>
      <c r="N3039">
        <v>-97.481403720000003</v>
      </c>
      <c r="O3039">
        <v>18170</v>
      </c>
      <c r="P3039">
        <v>589</v>
      </c>
      <c r="Q3039">
        <v>0</v>
      </c>
      <c r="R3039">
        <v>17581</v>
      </c>
      <c r="S3039" t="s">
        <v>6973</v>
      </c>
      <c r="T3039">
        <v>48969</v>
      </c>
      <c r="U3039">
        <v>2016</v>
      </c>
      <c r="V3039">
        <v>0.218983371347269</v>
      </c>
      <c r="W3039">
        <v>531.86156562500003</v>
      </c>
      <c r="X3039">
        <v>86831.25</v>
      </c>
      <c r="Y3039">
        <v>3.7843205820762898E-3</v>
      </c>
      <c r="Z3039">
        <v>35325.125</v>
      </c>
      <c r="AA3039">
        <v>0.72476773081312296</v>
      </c>
      <c r="AB3039">
        <v>0.83568101486351298</v>
      </c>
      <c r="AC3039">
        <v>0.44546142536767602</v>
      </c>
      <c r="AD3039">
        <v>418785</v>
      </c>
      <c r="AE3039">
        <v>5.5114280155369403E-3</v>
      </c>
      <c r="AF3039">
        <v>1.44403303391033E-3</v>
      </c>
      <c r="AG3039">
        <v>0.93629477778062797</v>
      </c>
      <c r="AH3039">
        <v>5</v>
      </c>
      <c r="AI3039">
        <v>6929145</v>
      </c>
      <c r="AJ3039">
        <v>0.11391448728522779</v>
      </c>
      <c r="AK3039">
        <v>0.27548333885349491</v>
      </c>
      <c r="AL3039">
        <v>0.41381469142296778</v>
      </c>
      <c r="AM3039">
        <v>0.19678748243830951</v>
      </c>
      <c r="AN3039" t="s">
        <v>6777</v>
      </c>
      <c r="AO3039">
        <v>20200818</v>
      </c>
      <c r="AP3039">
        <v>550232</v>
      </c>
      <c r="AQ3039">
        <v>3950413</v>
      </c>
      <c r="AS3039">
        <v>6210</v>
      </c>
      <c r="AU3039">
        <v>2240</v>
      </c>
      <c r="AY3039">
        <v>415903</v>
      </c>
      <c r="AZ3039" t="s">
        <v>362</v>
      </c>
      <c r="BA3039" t="s">
        <v>6778</v>
      </c>
      <c r="BB3039" t="s">
        <v>6779</v>
      </c>
      <c r="BC3039" t="s">
        <v>6780</v>
      </c>
      <c r="BD3039">
        <v>10250</v>
      </c>
      <c r="BF3039" t="s">
        <v>6779</v>
      </c>
      <c r="BH3039">
        <v>550232</v>
      </c>
      <c r="BM3039">
        <v>326216</v>
      </c>
      <c r="BN3039">
        <v>24732</v>
      </c>
      <c r="BO3039">
        <v>301484</v>
      </c>
      <c r="BU3039">
        <v>18244</v>
      </c>
      <c r="BV3039">
        <v>2734</v>
      </c>
      <c r="BW3039">
        <v>48</v>
      </c>
      <c r="BX3039">
        <v>7282</v>
      </c>
      <c r="BY3039">
        <v>17196</v>
      </c>
      <c r="BZ3039">
        <v>4500645</v>
      </c>
      <c r="CA3039">
        <v>4500645</v>
      </c>
      <c r="CB3039">
        <v>24478</v>
      </c>
      <c r="CC3039">
        <v>4500645</v>
      </c>
      <c r="CD3039">
        <v>216</v>
      </c>
      <c r="CE3039">
        <v>0</v>
      </c>
      <c r="CF3039" t="s">
        <v>6781</v>
      </c>
      <c r="CG3039">
        <v>0</v>
      </c>
      <c r="CH3039">
        <v>0</v>
      </c>
      <c r="CI3039">
        <v>0</v>
      </c>
      <c r="CJ3039">
        <v>0</v>
      </c>
      <c r="CK3039">
        <v>0</v>
      </c>
      <c r="CM3039" t="s">
        <v>6782</v>
      </c>
      <c r="CN3039" t="s">
        <v>368</v>
      </c>
      <c r="CO3039">
        <v>0</v>
      </c>
    </row>
    <row r="3040" spans="1:93" x14ac:dyDescent="0.2">
      <c r="A3040" t="s">
        <v>989</v>
      </c>
      <c r="B3040" t="s">
        <v>990</v>
      </c>
      <c r="C3040" s="2">
        <f>P3040/AD3040*1000000</f>
        <v>918.97804731739723</v>
      </c>
      <c r="D3040" s="2">
        <f>LN(C3040)</f>
        <v>6.8232622344940932</v>
      </c>
      <c r="E3040">
        <v>12.55401330969122</v>
      </c>
      <c r="F3040">
        <v>280.80934139845891</v>
      </c>
      <c r="G3040">
        <v>303.55016238422252</v>
      </c>
      <c r="H3040">
        <v>79.12944106322027</v>
      </c>
      <c r="I3040">
        <v>86.59775314381011</v>
      </c>
      <c r="J3040" t="s">
        <v>989</v>
      </c>
      <c r="K3040" t="s">
        <v>94</v>
      </c>
      <c r="L3040" t="s">
        <v>95</v>
      </c>
      <c r="M3040">
        <v>38.904177730000001</v>
      </c>
      <c r="N3040">
        <v>-77.016559920000006</v>
      </c>
      <c r="O3040">
        <v>13325</v>
      </c>
      <c r="P3040">
        <v>599</v>
      </c>
      <c r="Q3040">
        <v>0</v>
      </c>
      <c r="R3040">
        <v>12726</v>
      </c>
      <c r="S3040" t="s">
        <v>991</v>
      </c>
      <c r="T3040">
        <v>5400</v>
      </c>
      <c r="U3040">
        <v>2016</v>
      </c>
      <c r="V3040">
        <v>0.13870639927525799</v>
      </c>
      <c r="W3040">
        <v>13072.4175652174</v>
      </c>
      <c r="X3040">
        <v>508014.95652173902</v>
      </c>
      <c r="Y3040">
        <v>0.37467379178305599</v>
      </c>
      <c r="Z3040">
        <v>81712.130434782594</v>
      </c>
      <c r="AA3040">
        <v>0.39736090466363899</v>
      </c>
      <c r="AB3040">
        <v>9.8188854453275395E-2</v>
      </c>
      <c r="AC3040">
        <v>0.151726911694292</v>
      </c>
      <c r="AD3040">
        <v>651811</v>
      </c>
      <c r="AE3040">
        <v>4.8835655075504199E-2</v>
      </c>
      <c r="AF3040">
        <v>3.3955555619435401E-3</v>
      </c>
      <c r="AG3040">
        <v>0.50544707330615402</v>
      </c>
      <c r="AH3040">
        <v>5</v>
      </c>
      <c r="AI3040">
        <v>10828119</v>
      </c>
      <c r="AJ3040">
        <v>0.1162596199764705</v>
      </c>
      <c r="AK3040">
        <v>0.15487639173525891</v>
      </c>
      <c r="AL3040">
        <v>0.5016994179690859</v>
      </c>
      <c r="AM3040">
        <v>0.22716457031918469</v>
      </c>
      <c r="AN3040" t="s">
        <v>992</v>
      </c>
      <c r="AO3040">
        <v>20200818</v>
      </c>
      <c r="AP3040">
        <v>13325</v>
      </c>
      <c r="AQ3040">
        <v>236153</v>
      </c>
      <c r="AS3040">
        <v>79</v>
      </c>
      <c r="AU3040">
        <v>27</v>
      </c>
      <c r="AW3040">
        <v>14</v>
      </c>
      <c r="AY3040">
        <v>10595</v>
      </c>
      <c r="AZ3040" t="s">
        <v>308</v>
      </c>
      <c r="BA3040" t="s">
        <v>993</v>
      </c>
      <c r="BB3040" t="s">
        <v>994</v>
      </c>
      <c r="BC3040" t="s">
        <v>995</v>
      </c>
      <c r="BD3040">
        <v>599</v>
      </c>
      <c r="BF3040" t="s">
        <v>994</v>
      </c>
      <c r="BL3040">
        <v>249478</v>
      </c>
      <c r="BW3040">
        <v>11</v>
      </c>
      <c r="BX3040">
        <v>52</v>
      </c>
      <c r="BY3040">
        <v>3771</v>
      </c>
      <c r="BZ3040">
        <v>249478</v>
      </c>
      <c r="CA3040">
        <v>249478</v>
      </c>
      <c r="CB3040">
        <v>3823</v>
      </c>
      <c r="CC3040">
        <v>249478</v>
      </c>
      <c r="CD3040">
        <v>2</v>
      </c>
      <c r="CE3040">
        <v>0</v>
      </c>
      <c r="CF3040" t="s">
        <v>996</v>
      </c>
      <c r="CG3040">
        <v>0</v>
      </c>
      <c r="CH3040">
        <v>0</v>
      </c>
      <c r="CI3040">
        <v>0</v>
      </c>
      <c r="CJ3040">
        <v>0</v>
      </c>
      <c r="CK3040">
        <v>0</v>
      </c>
      <c r="CM3040" t="s">
        <v>997</v>
      </c>
      <c r="CN3040" t="s">
        <v>998</v>
      </c>
      <c r="CO3040">
        <v>154</v>
      </c>
    </row>
    <row r="3041" spans="1:93" x14ac:dyDescent="0.2">
      <c r="A3041" t="s">
        <v>572</v>
      </c>
      <c r="B3041" t="s">
        <v>655</v>
      </c>
      <c r="C3041" s="2">
        <f>P3041/AD3041*1000000</f>
        <v>288.35954315609519</v>
      </c>
      <c r="D3041" s="2">
        <f>LN(C3041)</f>
        <v>5.6642081152519186</v>
      </c>
      <c r="E3041">
        <v>10.887240806316459</v>
      </c>
      <c r="F3041">
        <v>288.82625005814589</v>
      </c>
      <c r="G3041">
        <v>310.14587277939381</v>
      </c>
      <c r="H3041">
        <v>62.106964727979893</v>
      </c>
      <c r="I3041">
        <v>40.757260497920697</v>
      </c>
      <c r="J3041" t="s">
        <v>656</v>
      </c>
      <c r="K3041" t="s">
        <v>94</v>
      </c>
      <c r="L3041" t="s">
        <v>95</v>
      </c>
      <c r="M3041">
        <v>34.840603059999999</v>
      </c>
      <c r="N3041">
        <v>-116.1774685</v>
      </c>
      <c r="O3041">
        <v>42150</v>
      </c>
      <c r="P3041">
        <v>616</v>
      </c>
      <c r="Q3041">
        <v>0</v>
      </c>
      <c r="R3041">
        <v>41534</v>
      </c>
      <c r="S3041" t="s">
        <v>657</v>
      </c>
      <c r="T3041">
        <v>54738</v>
      </c>
      <c r="U3041">
        <v>2016</v>
      </c>
      <c r="V3041">
        <v>0.112418145757542</v>
      </c>
      <c r="W3041">
        <v>1592.47826997273</v>
      </c>
      <c r="X3041">
        <v>219807.65734854701</v>
      </c>
      <c r="Y3041">
        <v>6.0989517442479199E-2</v>
      </c>
      <c r="Z3041">
        <v>52671.3576839827</v>
      </c>
      <c r="AA3041">
        <v>0.60463610885235497</v>
      </c>
      <c r="AB3041">
        <v>0.36454673810775801</v>
      </c>
      <c r="AC3041">
        <v>0.22399270497542001</v>
      </c>
      <c r="AD3041">
        <v>2136222</v>
      </c>
      <c r="AE3041">
        <v>4.4310636892668301E-2</v>
      </c>
      <c r="AF3041">
        <v>8.8880480022329698E-3</v>
      </c>
      <c r="AG3041">
        <v>0.74902661142067395</v>
      </c>
      <c r="AH3041">
        <v>5</v>
      </c>
      <c r="AI3041">
        <v>35256580</v>
      </c>
      <c r="AJ3041">
        <v>9.0775594229502696E-2</v>
      </c>
      <c r="AK3041">
        <v>0.24515435132959579</v>
      </c>
      <c r="AL3041">
        <v>0.44432395314576739</v>
      </c>
      <c r="AM3041">
        <v>0.21974610129513411</v>
      </c>
      <c r="AN3041" t="s">
        <v>576</v>
      </c>
      <c r="AO3041">
        <v>20200818</v>
      </c>
      <c r="AP3041">
        <v>632667</v>
      </c>
      <c r="AQ3041">
        <v>9416372</v>
      </c>
      <c r="AS3041">
        <v>6360</v>
      </c>
      <c r="AU3041">
        <v>1801</v>
      </c>
      <c r="AZ3041" t="s">
        <v>98</v>
      </c>
      <c r="BA3041" t="s">
        <v>309</v>
      </c>
      <c r="BB3041" t="s">
        <v>310</v>
      </c>
      <c r="BC3041" t="s">
        <v>311</v>
      </c>
      <c r="BD3041">
        <v>11342</v>
      </c>
      <c r="BF3041" t="s">
        <v>310</v>
      </c>
      <c r="BH3041">
        <v>632667</v>
      </c>
      <c r="BW3041">
        <v>6</v>
      </c>
      <c r="BX3041">
        <v>4636</v>
      </c>
      <c r="BY3041">
        <v>110623</v>
      </c>
      <c r="BZ3041">
        <v>10049039</v>
      </c>
      <c r="CA3041">
        <v>10049039</v>
      </c>
      <c r="CB3041">
        <v>115259</v>
      </c>
      <c r="CC3041">
        <v>10049039</v>
      </c>
      <c r="CD3041">
        <v>100</v>
      </c>
      <c r="CE3041">
        <v>0</v>
      </c>
      <c r="CF3041" t="s">
        <v>577</v>
      </c>
      <c r="CG3041">
        <v>0</v>
      </c>
      <c r="CH3041">
        <v>0</v>
      </c>
      <c r="CI3041">
        <v>0</v>
      </c>
      <c r="CJ3041">
        <v>0</v>
      </c>
      <c r="CK3041">
        <v>0</v>
      </c>
      <c r="CM3041" t="s">
        <v>578</v>
      </c>
      <c r="CN3041" t="s">
        <v>579</v>
      </c>
      <c r="CO3041">
        <v>167</v>
      </c>
    </row>
    <row r="3042" spans="1:93" x14ac:dyDescent="0.2">
      <c r="A3042" t="s">
        <v>4835</v>
      </c>
      <c r="B3042" t="s">
        <v>4870</v>
      </c>
      <c r="C3042" s="2">
        <f>P3042/AD3042*1000000</f>
        <v>1635.535486919654</v>
      </c>
      <c r="D3042" s="2">
        <f>LN(C3042)</f>
        <v>7.3997255446456132</v>
      </c>
      <c r="E3042">
        <v>11.271340422313431</v>
      </c>
      <c r="F3042">
        <v>278.65680973935707</v>
      </c>
      <c r="G3042">
        <v>302.1341905461864</v>
      </c>
      <c r="H3042">
        <v>80.277434838780053</v>
      </c>
      <c r="I3042">
        <v>89.842488003770981</v>
      </c>
      <c r="J3042" t="s">
        <v>1752</v>
      </c>
      <c r="K3042" t="s">
        <v>94</v>
      </c>
      <c r="L3042" t="s">
        <v>95</v>
      </c>
      <c r="M3042">
        <v>40.280470170000001</v>
      </c>
      <c r="N3042">
        <v>-74.704796310000006</v>
      </c>
      <c r="O3042">
        <v>8211</v>
      </c>
      <c r="P3042">
        <v>623</v>
      </c>
      <c r="Q3042">
        <v>0</v>
      </c>
      <c r="R3042">
        <v>7588</v>
      </c>
      <c r="S3042" t="s">
        <v>4871</v>
      </c>
      <c r="T3042">
        <v>3006</v>
      </c>
      <c r="U3042">
        <v>2016</v>
      </c>
      <c r="V3042">
        <v>8.8122583124180198E-2</v>
      </c>
      <c r="W3042">
        <v>3788.5653904761898</v>
      </c>
      <c r="X3042">
        <v>294594.19215896598</v>
      </c>
      <c r="Y3042">
        <v>0.22588667923832301</v>
      </c>
      <c r="Z3042">
        <v>81926.571428571406</v>
      </c>
      <c r="AA3042">
        <v>0.65449169212908898</v>
      </c>
      <c r="AB3042">
        <v>0.14965195653793001</v>
      </c>
      <c r="AC3042">
        <v>0.19157759339040301</v>
      </c>
      <c r="AD3042">
        <v>380915</v>
      </c>
      <c r="AE3042">
        <v>8.5044465758648699E-2</v>
      </c>
      <c r="AF3042">
        <v>1.0670384673721299E-3</v>
      </c>
      <c r="AG3042">
        <v>0.63214402980977302</v>
      </c>
      <c r="AH3042">
        <v>5</v>
      </c>
      <c r="AI3042">
        <v>6536429</v>
      </c>
      <c r="AJ3042">
        <v>0.12818038718082919</v>
      </c>
      <c r="AK3042">
        <v>0.1894499274756905</v>
      </c>
      <c r="AL3042">
        <v>0.42725133249362918</v>
      </c>
      <c r="AM3042">
        <v>0.25511835284985118</v>
      </c>
      <c r="AN3042" t="s">
        <v>4838</v>
      </c>
      <c r="AO3042">
        <v>20200818</v>
      </c>
      <c r="AP3042">
        <v>188098</v>
      </c>
      <c r="AQ3042">
        <v>2344647</v>
      </c>
      <c r="AS3042">
        <v>468</v>
      </c>
      <c r="AT3042">
        <v>22259</v>
      </c>
      <c r="AU3042">
        <v>106</v>
      </c>
      <c r="AW3042">
        <v>41</v>
      </c>
      <c r="AY3042">
        <v>33403</v>
      </c>
      <c r="AZ3042" t="s">
        <v>308</v>
      </c>
      <c r="BA3042" t="s">
        <v>309</v>
      </c>
      <c r="BB3042" t="s">
        <v>310</v>
      </c>
      <c r="BC3042" t="s">
        <v>311</v>
      </c>
      <c r="BD3042">
        <v>15925</v>
      </c>
      <c r="BE3042">
        <v>22259</v>
      </c>
      <c r="BF3042" t="s">
        <v>310</v>
      </c>
      <c r="BH3042">
        <v>188098</v>
      </c>
      <c r="BI3042">
        <v>14086</v>
      </c>
      <c r="BJ3042">
        <v>1839</v>
      </c>
      <c r="BW3042">
        <v>34</v>
      </c>
      <c r="BX3042">
        <v>331</v>
      </c>
      <c r="BY3042">
        <v>21344</v>
      </c>
      <c r="BZ3042">
        <v>2532745</v>
      </c>
      <c r="CA3042">
        <v>2532745</v>
      </c>
      <c r="CB3042">
        <v>21675</v>
      </c>
      <c r="CC3042">
        <v>2532745</v>
      </c>
      <c r="CD3042">
        <v>9</v>
      </c>
      <c r="CE3042">
        <v>41</v>
      </c>
      <c r="CF3042" t="s">
        <v>4839</v>
      </c>
      <c r="CG3042">
        <v>0</v>
      </c>
      <c r="CH3042">
        <v>0</v>
      </c>
      <c r="CI3042">
        <v>0</v>
      </c>
      <c r="CJ3042">
        <v>0</v>
      </c>
      <c r="CK3042">
        <v>0</v>
      </c>
      <c r="CM3042" t="s">
        <v>4840</v>
      </c>
      <c r="CN3042" t="s">
        <v>1757</v>
      </c>
      <c r="CO3042">
        <v>165</v>
      </c>
    </row>
    <row r="3043" spans="1:93" x14ac:dyDescent="0.2">
      <c r="A3043" t="s">
        <v>572</v>
      </c>
      <c r="B3043" t="s">
        <v>658</v>
      </c>
      <c r="C3043" s="2">
        <f>P3043/AD3043*1000000</f>
        <v>193.80738951043818</v>
      </c>
      <c r="D3043" s="2">
        <f>LN(C3043)</f>
        <v>5.2668648282985764</v>
      </c>
      <c r="E3043">
        <v>10.926024035306821</v>
      </c>
      <c r="F3043">
        <v>290.88716998269763</v>
      </c>
      <c r="G3043">
        <v>304.36373223634729</v>
      </c>
      <c r="H3043">
        <v>74.963538207722095</v>
      </c>
      <c r="I3043">
        <v>75.160257028511523</v>
      </c>
      <c r="J3043" t="s">
        <v>659</v>
      </c>
      <c r="K3043" t="s">
        <v>94</v>
      </c>
      <c r="L3043" t="s">
        <v>95</v>
      </c>
      <c r="M3043">
        <v>33.034845969999999</v>
      </c>
      <c r="N3043">
        <v>-116.7365326</v>
      </c>
      <c r="O3043">
        <v>34960</v>
      </c>
      <c r="P3043">
        <v>626</v>
      </c>
      <c r="Q3043">
        <v>0</v>
      </c>
      <c r="R3043">
        <v>34334</v>
      </c>
      <c r="S3043" t="s">
        <v>660</v>
      </c>
      <c r="T3043">
        <v>54765</v>
      </c>
      <c r="U3043">
        <v>2016</v>
      </c>
      <c r="V3043">
        <v>9.4504595817223702E-2</v>
      </c>
      <c r="W3043">
        <v>3487.639442057</v>
      </c>
      <c r="X3043">
        <v>499786.32272361103</v>
      </c>
      <c r="Y3043">
        <v>3.9256881320187703E-2</v>
      </c>
      <c r="Z3043">
        <v>74115.732866239501</v>
      </c>
      <c r="AA3043">
        <v>0.59506602692075805</v>
      </c>
      <c r="AB3043">
        <v>0.29020856506131898</v>
      </c>
      <c r="AC3043">
        <v>0.166788037551478</v>
      </c>
      <c r="AD3043">
        <v>3230011</v>
      </c>
      <c r="AE3043">
        <v>9.3643388535854993E-2</v>
      </c>
      <c r="AF3043">
        <v>2.0913839231974998E-2</v>
      </c>
      <c r="AG3043">
        <v>0.745397016088853</v>
      </c>
      <c r="AH3043">
        <v>5</v>
      </c>
      <c r="AI3043">
        <v>54665674</v>
      </c>
      <c r="AJ3043">
        <v>0.115964892338106</v>
      </c>
      <c r="AK3043">
        <v>0.19838853537230691</v>
      </c>
      <c r="AL3043">
        <v>0.4544254773114112</v>
      </c>
      <c r="AM3043">
        <v>0.23122109497817589</v>
      </c>
      <c r="AN3043" t="s">
        <v>576</v>
      </c>
      <c r="AO3043">
        <v>20200818</v>
      </c>
      <c r="AP3043">
        <v>632667</v>
      </c>
      <c r="AQ3043">
        <v>9416372</v>
      </c>
      <c r="AS3043">
        <v>6360</v>
      </c>
      <c r="AU3043">
        <v>1801</v>
      </c>
      <c r="AZ3043" t="s">
        <v>98</v>
      </c>
      <c r="BA3043" t="s">
        <v>309</v>
      </c>
      <c r="BB3043" t="s">
        <v>310</v>
      </c>
      <c r="BC3043" t="s">
        <v>311</v>
      </c>
      <c r="BD3043">
        <v>11342</v>
      </c>
      <c r="BF3043" t="s">
        <v>310</v>
      </c>
      <c r="BH3043">
        <v>632667</v>
      </c>
      <c r="BW3043">
        <v>6</v>
      </c>
      <c r="BX3043">
        <v>4636</v>
      </c>
      <c r="BY3043">
        <v>110623</v>
      </c>
      <c r="BZ3043">
        <v>10049039</v>
      </c>
      <c r="CA3043">
        <v>10049039</v>
      </c>
      <c r="CB3043">
        <v>115259</v>
      </c>
      <c r="CC3043">
        <v>10049039</v>
      </c>
      <c r="CD3043">
        <v>100</v>
      </c>
      <c r="CE3043">
        <v>0</v>
      </c>
      <c r="CF3043" t="s">
        <v>577</v>
      </c>
      <c r="CG3043">
        <v>0</v>
      </c>
      <c r="CH3043">
        <v>0</v>
      </c>
      <c r="CI3043">
        <v>0</v>
      </c>
      <c r="CJ3043">
        <v>0</v>
      </c>
      <c r="CK3043">
        <v>0</v>
      </c>
      <c r="CM3043" t="s">
        <v>578</v>
      </c>
      <c r="CN3043" t="s">
        <v>579</v>
      </c>
      <c r="CO3043">
        <v>167</v>
      </c>
    </row>
    <row r="3044" spans="1:93" x14ac:dyDescent="0.2">
      <c r="A3044" t="s">
        <v>3371</v>
      </c>
      <c r="B3044" t="s">
        <v>3389</v>
      </c>
      <c r="C3044" s="2">
        <f>P3044/AD3044*1000000</f>
        <v>1150.57962480628</v>
      </c>
      <c r="D3044" s="2">
        <f>LN(C3044)</f>
        <v>7.0480211159517658</v>
      </c>
      <c r="E3044">
        <v>7.9710717691282342</v>
      </c>
      <c r="F3044">
        <v>277.53452873641658</v>
      </c>
      <c r="G3044">
        <v>299.80045763237553</v>
      </c>
      <c r="H3044">
        <v>82.067909998743517</v>
      </c>
      <c r="I3044">
        <v>88.824523768614824</v>
      </c>
      <c r="J3044" t="s">
        <v>3390</v>
      </c>
      <c r="K3044" t="s">
        <v>94</v>
      </c>
      <c r="L3044" t="s">
        <v>95</v>
      </c>
      <c r="M3044">
        <v>41.792284039999998</v>
      </c>
      <c r="N3044">
        <v>-71.108722110000002</v>
      </c>
      <c r="O3044">
        <v>9408</v>
      </c>
      <c r="P3044">
        <v>637</v>
      </c>
      <c r="Q3044">
        <v>0</v>
      </c>
      <c r="R3044">
        <v>8771</v>
      </c>
      <c r="S3044" t="s">
        <v>3391</v>
      </c>
      <c r="T3044">
        <v>1593</v>
      </c>
      <c r="U3044">
        <v>2016</v>
      </c>
      <c r="V3044">
        <v>9.05947696830781E-2</v>
      </c>
      <c r="W3044">
        <v>2220.55139411765</v>
      </c>
      <c r="X3044">
        <v>294417.64705882402</v>
      </c>
      <c r="Y3044">
        <v>2.9217028672763601E-2</v>
      </c>
      <c r="Z3044">
        <v>72530.264705882393</v>
      </c>
      <c r="AA3044">
        <v>0.70765159562897995</v>
      </c>
      <c r="AB3044">
        <v>5.4393442062874199E-2</v>
      </c>
      <c r="AC3044">
        <v>0.26701053355884102</v>
      </c>
      <c r="AD3044">
        <v>553634</v>
      </c>
      <c r="AE3044">
        <v>1.65763309292844E-2</v>
      </c>
      <c r="AF3044">
        <v>9.7718353989628302E-4</v>
      </c>
      <c r="AG3044">
        <v>0.89346998618705098</v>
      </c>
      <c r="AH3044">
        <v>5</v>
      </c>
      <c r="AI3044">
        <v>9840175</v>
      </c>
      <c r="AJ3044">
        <v>0.1439075016450419</v>
      </c>
      <c r="AK3044">
        <v>0.18788212608007479</v>
      </c>
      <c r="AL3044">
        <v>0.40589247650575322</v>
      </c>
      <c r="AM3044">
        <v>0.26231789576913012</v>
      </c>
      <c r="AN3044" t="s">
        <v>3375</v>
      </c>
      <c r="AO3044">
        <v>20200818</v>
      </c>
      <c r="AP3044">
        <v>123588</v>
      </c>
      <c r="AQ3044">
        <v>1352979</v>
      </c>
      <c r="AS3044">
        <v>374</v>
      </c>
      <c r="AT3044">
        <v>12192</v>
      </c>
      <c r="AU3044">
        <v>66</v>
      </c>
      <c r="AW3044">
        <v>23</v>
      </c>
      <c r="AY3044">
        <v>100486</v>
      </c>
      <c r="AZ3044" t="s">
        <v>308</v>
      </c>
      <c r="BA3044" t="s">
        <v>3303</v>
      </c>
      <c r="BB3044" t="s">
        <v>3304</v>
      </c>
      <c r="BC3044" t="s">
        <v>3305</v>
      </c>
      <c r="BD3044">
        <v>8839</v>
      </c>
      <c r="BE3044">
        <v>12192</v>
      </c>
      <c r="BF3044" t="s">
        <v>3304</v>
      </c>
      <c r="BH3044">
        <v>114786</v>
      </c>
      <c r="BI3044">
        <v>8617</v>
      </c>
      <c r="BJ3044">
        <v>222</v>
      </c>
      <c r="BL3044">
        <v>1467765</v>
      </c>
      <c r="BP3044">
        <v>105874</v>
      </c>
      <c r="BS3044">
        <v>70597</v>
      </c>
      <c r="BW3044">
        <v>25</v>
      </c>
      <c r="BX3044">
        <v>175</v>
      </c>
      <c r="BY3044">
        <v>11478</v>
      </c>
      <c r="BZ3044">
        <v>1476567</v>
      </c>
      <c r="CA3044">
        <v>1476567</v>
      </c>
      <c r="CB3044">
        <v>11653</v>
      </c>
      <c r="CC3044">
        <v>1476567</v>
      </c>
      <c r="CD3044">
        <v>6</v>
      </c>
      <c r="CE3044">
        <v>14</v>
      </c>
      <c r="CF3044" t="s">
        <v>3376</v>
      </c>
      <c r="CG3044">
        <v>0</v>
      </c>
      <c r="CH3044">
        <v>0</v>
      </c>
      <c r="CI3044">
        <v>0</v>
      </c>
      <c r="CJ3044">
        <v>0</v>
      </c>
      <c r="CK3044">
        <v>0</v>
      </c>
      <c r="CM3044" t="s">
        <v>3377</v>
      </c>
      <c r="CN3044" t="s">
        <v>982</v>
      </c>
      <c r="CO3044">
        <v>162</v>
      </c>
    </row>
    <row r="3045" spans="1:93" x14ac:dyDescent="0.2">
      <c r="A3045" t="s">
        <v>4989</v>
      </c>
      <c r="B3045" t="s">
        <v>4990</v>
      </c>
      <c r="C3045" s="2">
        <f>P3045/AD3045*1000000</f>
        <v>2089.0026716918442</v>
      </c>
      <c r="D3045" s="2">
        <f>LN(C3045)</f>
        <v>7.6444420404891344</v>
      </c>
      <c r="E3045">
        <v>10.61970512773819</v>
      </c>
      <c r="F3045">
        <v>277.05216756661952</v>
      </c>
      <c r="G3045">
        <v>300.89931892961948</v>
      </c>
      <c r="H3045">
        <v>79.559987057363855</v>
      </c>
      <c r="I3045">
        <v>86.39488049548352</v>
      </c>
      <c r="J3045" t="s">
        <v>4991</v>
      </c>
      <c r="K3045" t="s">
        <v>94</v>
      </c>
      <c r="L3045" t="s">
        <v>95</v>
      </c>
      <c r="M3045">
        <v>41.15027894</v>
      </c>
      <c r="N3045">
        <v>-74.025604979999997</v>
      </c>
      <c r="O3045">
        <v>14053</v>
      </c>
      <c r="P3045">
        <v>674</v>
      </c>
      <c r="Q3045">
        <v>0</v>
      </c>
      <c r="R3045">
        <v>13379</v>
      </c>
      <c r="S3045" t="s">
        <v>4992</v>
      </c>
      <c r="T3045">
        <v>3123</v>
      </c>
      <c r="U3045">
        <v>2016</v>
      </c>
      <c r="V3045">
        <v>6.5121594779763106E-2</v>
      </c>
      <c r="W3045">
        <v>2382.8574119999998</v>
      </c>
      <c r="X3045">
        <v>417328</v>
      </c>
      <c r="Y3045">
        <v>9.4988233604309899E-2</v>
      </c>
      <c r="Z3045">
        <v>91307.8</v>
      </c>
      <c r="AA3045">
        <v>0.73655829777571402</v>
      </c>
      <c r="AB3045">
        <v>0.17579719806313501</v>
      </c>
      <c r="AC3045">
        <v>0.14695113864686599</v>
      </c>
      <c r="AD3045">
        <v>322642</v>
      </c>
      <c r="AE3045">
        <v>6.9281765863483599E-2</v>
      </c>
      <c r="AF3045">
        <v>4.5634218184041004E-3</v>
      </c>
      <c r="AG3045">
        <v>0.73290790761107505</v>
      </c>
      <c r="AH3045">
        <v>5</v>
      </c>
      <c r="AI3045">
        <v>5504674</v>
      </c>
      <c r="AJ3045">
        <v>0.13267052690132061</v>
      </c>
      <c r="AK3045">
        <v>0.23196450870660101</v>
      </c>
      <c r="AL3045">
        <v>0.38188891839916411</v>
      </c>
      <c r="AM3045">
        <v>0.2534760459929144</v>
      </c>
      <c r="AN3045" t="s">
        <v>4993</v>
      </c>
      <c r="AO3045">
        <v>20200818</v>
      </c>
      <c r="AP3045">
        <v>426571</v>
      </c>
      <c r="AQ3045">
        <v>6765407</v>
      </c>
      <c r="AS3045">
        <v>537</v>
      </c>
      <c r="AT3045">
        <v>89995</v>
      </c>
      <c r="AU3045">
        <v>126</v>
      </c>
      <c r="AW3045">
        <v>60</v>
      </c>
      <c r="AY3045">
        <v>74258</v>
      </c>
      <c r="AZ3045" t="s">
        <v>362</v>
      </c>
      <c r="BA3045" t="s">
        <v>1004</v>
      </c>
      <c r="BB3045" t="s">
        <v>1005</v>
      </c>
      <c r="BC3045" t="s">
        <v>1006</v>
      </c>
      <c r="BD3045">
        <v>25264</v>
      </c>
      <c r="BE3045">
        <v>89995</v>
      </c>
      <c r="BF3045" t="s">
        <v>1005</v>
      </c>
      <c r="BH3045">
        <v>426571</v>
      </c>
      <c r="BL3045">
        <v>7191978</v>
      </c>
      <c r="BW3045">
        <v>36</v>
      </c>
      <c r="BX3045">
        <v>655</v>
      </c>
      <c r="BY3045">
        <v>66236</v>
      </c>
      <c r="BZ3045">
        <v>7191978</v>
      </c>
      <c r="CA3045">
        <v>7191978</v>
      </c>
      <c r="CB3045">
        <v>66891</v>
      </c>
      <c r="CC3045">
        <v>7191978</v>
      </c>
      <c r="CD3045">
        <v>8</v>
      </c>
      <c r="CE3045">
        <v>0</v>
      </c>
      <c r="CF3045" t="s">
        <v>4994</v>
      </c>
      <c r="CG3045">
        <v>0</v>
      </c>
      <c r="CH3045">
        <v>0</v>
      </c>
      <c r="CI3045">
        <v>0</v>
      </c>
      <c r="CJ3045">
        <v>0</v>
      </c>
      <c r="CK3045">
        <v>0</v>
      </c>
      <c r="CM3045" t="s">
        <v>4995</v>
      </c>
      <c r="CN3045" t="s">
        <v>4996</v>
      </c>
      <c r="CO3045">
        <v>164</v>
      </c>
    </row>
    <row r="3046" spans="1:93" x14ac:dyDescent="0.2">
      <c r="A3046" t="s">
        <v>4989</v>
      </c>
      <c r="B3046" t="s">
        <v>5137</v>
      </c>
      <c r="C3046" s="2">
        <f>P3046/AD3046*1000000</f>
        <v>735.78135285519193</v>
      </c>
      <c r="D3046" s="2">
        <f>LN(C3046)</f>
        <v>6.6009329996683688</v>
      </c>
      <c r="E3046">
        <v>9.2888586445500376</v>
      </c>
      <c r="F3046">
        <v>273.9189535802609</v>
      </c>
      <c r="G3046">
        <v>298.41581213892272</v>
      </c>
      <c r="H3046">
        <v>89.805161486234908</v>
      </c>
      <c r="I3046">
        <v>88.598986739762339</v>
      </c>
      <c r="J3046" t="s">
        <v>5138</v>
      </c>
      <c r="K3046" t="s">
        <v>94</v>
      </c>
      <c r="L3046" t="s">
        <v>95</v>
      </c>
      <c r="M3046">
        <v>42.762490239999998</v>
      </c>
      <c r="N3046">
        <v>-78.730636520000004</v>
      </c>
      <c r="O3046">
        <v>9187</v>
      </c>
      <c r="P3046">
        <v>674</v>
      </c>
      <c r="Q3046">
        <v>0</v>
      </c>
      <c r="R3046">
        <v>8513</v>
      </c>
      <c r="S3046" t="s">
        <v>5139</v>
      </c>
      <c r="T3046">
        <v>3852</v>
      </c>
      <c r="U3046">
        <v>2016</v>
      </c>
      <c r="V3046">
        <v>9.8000465609475604E-2</v>
      </c>
      <c r="W3046">
        <v>2633.9761592187501</v>
      </c>
      <c r="X3046">
        <v>143088.848774757</v>
      </c>
      <c r="Y3046">
        <v>0.11130644792974</v>
      </c>
      <c r="Z3046">
        <v>57660.796875</v>
      </c>
      <c r="AA3046">
        <v>0.67908713040496405</v>
      </c>
      <c r="AB3046">
        <v>4.5349129626396902E-2</v>
      </c>
      <c r="AC3046">
        <v>0.178486091699848</v>
      </c>
      <c r="AD3046">
        <v>916033</v>
      </c>
      <c r="AE3046">
        <v>2.30021533760397E-2</v>
      </c>
      <c r="AF3046">
        <v>1.27227128086096E-2</v>
      </c>
      <c r="AG3046">
        <v>0.81354771731779796</v>
      </c>
      <c r="AH3046">
        <v>5</v>
      </c>
      <c r="AI3046">
        <v>16741932</v>
      </c>
      <c r="AJ3046">
        <v>0.1591688462239603</v>
      </c>
      <c r="AK3046">
        <v>0.1826769455281505</v>
      </c>
      <c r="AL3046">
        <v>0.39474434611250359</v>
      </c>
      <c r="AM3046">
        <v>0.26340986213538559</v>
      </c>
      <c r="AN3046" t="s">
        <v>4993</v>
      </c>
      <c r="AO3046">
        <v>20200818</v>
      </c>
      <c r="AP3046">
        <v>426571</v>
      </c>
      <c r="AQ3046">
        <v>6765407</v>
      </c>
      <c r="AS3046">
        <v>537</v>
      </c>
      <c r="AT3046">
        <v>89995</v>
      </c>
      <c r="AU3046">
        <v>126</v>
      </c>
      <c r="AW3046">
        <v>60</v>
      </c>
      <c r="AY3046">
        <v>74258</v>
      </c>
      <c r="AZ3046" t="s">
        <v>362</v>
      </c>
      <c r="BA3046" t="s">
        <v>1004</v>
      </c>
      <c r="BB3046" t="s">
        <v>1005</v>
      </c>
      <c r="BC3046" t="s">
        <v>1006</v>
      </c>
      <c r="BD3046">
        <v>25264</v>
      </c>
      <c r="BE3046">
        <v>89995</v>
      </c>
      <c r="BF3046" t="s">
        <v>1005</v>
      </c>
      <c r="BH3046">
        <v>426571</v>
      </c>
      <c r="BL3046">
        <v>7191978</v>
      </c>
      <c r="BW3046">
        <v>36</v>
      </c>
      <c r="BX3046">
        <v>655</v>
      </c>
      <c r="BY3046">
        <v>66236</v>
      </c>
      <c r="BZ3046">
        <v>7191978</v>
      </c>
      <c r="CA3046">
        <v>7191978</v>
      </c>
      <c r="CB3046">
        <v>66891</v>
      </c>
      <c r="CC3046">
        <v>7191978</v>
      </c>
      <c r="CD3046">
        <v>8</v>
      </c>
      <c r="CE3046">
        <v>0</v>
      </c>
      <c r="CF3046" t="s">
        <v>4994</v>
      </c>
      <c r="CG3046">
        <v>0</v>
      </c>
      <c r="CH3046">
        <v>0</v>
      </c>
      <c r="CI3046">
        <v>0</v>
      </c>
      <c r="CJ3046">
        <v>0</v>
      </c>
      <c r="CK3046">
        <v>0</v>
      </c>
      <c r="CM3046" t="s">
        <v>4995</v>
      </c>
      <c r="CN3046" t="s">
        <v>4996</v>
      </c>
      <c r="CO3046">
        <v>164</v>
      </c>
    </row>
    <row r="3047" spans="1:93" x14ac:dyDescent="0.2">
      <c r="A3047" t="s">
        <v>301</v>
      </c>
      <c r="B3047" t="s">
        <v>7924</v>
      </c>
      <c r="C3047" s="2">
        <f>P3047/AD3047*1000000</f>
        <v>333.73017580599662</v>
      </c>
      <c r="D3047" s="2">
        <f>LN(C3047)</f>
        <v>5.8103328096162157</v>
      </c>
      <c r="E3047">
        <v>6.9727439673726161</v>
      </c>
      <c r="F3047">
        <v>278.94763982823719</v>
      </c>
      <c r="G3047">
        <v>294.60979208536509</v>
      </c>
      <c r="H3047">
        <v>92.58368535734084</v>
      </c>
      <c r="I3047">
        <v>80.104249282495758</v>
      </c>
      <c r="J3047" t="s">
        <v>7249</v>
      </c>
      <c r="K3047" t="s">
        <v>94</v>
      </c>
      <c r="L3047" t="s">
        <v>95</v>
      </c>
      <c r="M3047">
        <v>47.491378920000002</v>
      </c>
      <c r="N3047">
        <v>-121.8346131</v>
      </c>
      <c r="O3047">
        <v>17908</v>
      </c>
      <c r="P3047">
        <v>698</v>
      </c>
      <c r="Q3047">
        <v>0</v>
      </c>
      <c r="R3047">
        <v>17210</v>
      </c>
      <c r="S3047" t="s">
        <v>7925</v>
      </c>
      <c r="T3047">
        <v>56460</v>
      </c>
      <c r="U3047">
        <v>2016</v>
      </c>
      <c r="V3047">
        <v>8.9755588527439603E-2</v>
      </c>
      <c r="W3047">
        <v>5492.0623775087497</v>
      </c>
      <c r="X3047">
        <v>451351.25</v>
      </c>
      <c r="Y3047">
        <v>5.72598369113217E-2</v>
      </c>
      <c r="Z3047">
        <v>83412.6875</v>
      </c>
      <c r="AA3047">
        <v>0.60215275410325797</v>
      </c>
      <c r="AB3047">
        <v>8.5092735322688795E-2</v>
      </c>
      <c r="AC3047">
        <v>0.101508395437725</v>
      </c>
      <c r="AD3047">
        <v>2091510</v>
      </c>
      <c r="AE3047">
        <v>0.14355162796638199</v>
      </c>
      <c r="AF3047">
        <v>7.2327933120339E-3</v>
      </c>
      <c r="AG3047">
        <v>0.69850070388150998</v>
      </c>
      <c r="AH3047">
        <v>5</v>
      </c>
      <c r="AI3047">
        <v>34072299</v>
      </c>
      <c r="AJ3047">
        <v>0.1102091760817196</v>
      </c>
      <c r="AK3047">
        <v>0.17966119632843089</v>
      </c>
      <c r="AL3047">
        <v>0.45297145930775029</v>
      </c>
      <c r="AM3047">
        <v>0.2571581682820992</v>
      </c>
      <c r="AN3047" t="s">
        <v>7875</v>
      </c>
      <c r="AO3047">
        <v>20200818</v>
      </c>
      <c r="AP3047">
        <v>67721</v>
      </c>
      <c r="AQ3047">
        <v>950107</v>
      </c>
      <c r="AS3047">
        <v>394</v>
      </c>
      <c r="AT3047">
        <v>6296</v>
      </c>
      <c r="AW3047">
        <v>39</v>
      </c>
      <c r="AZ3047" t="s">
        <v>98</v>
      </c>
      <c r="BA3047" t="s">
        <v>7876</v>
      </c>
      <c r="BB3047" t="s">
        <v>7877</v>
      </c>
      <c r="BC3047" t="s">
        <v>7878</v>
      </c>
      <c r="BD3047">
        <v>1785</v>
      </c>
      <c r="BE3047">
        <v>6296</v>
      </c>
      <c r="BF3047" t="s">
        <v>7877</v>
      </c>
      <c r="BH3047">
        <v>67721</v>
      </c>
      <c r="BI3047">
        <v>1785</v>
      </c>
      <c r="BL3047">
        <v>1009486</v>
      </c>
      <c r="BW3047">
        <v>53</v>
      </c>
      <c r="BX3047">
        <v>260</v>
      </c>
      <c r="BY3047">
        <v>0</v>
      </c>
      <c r="BZ3047">
        <v>1017828</v>
      </c>
      <c r="CA3047">
        <v>1017828</v>
      </c>
      <c r="CB3047">
        <v>260</v>
      </c>
      <c r="CC3047">
        <v>1017828</v>
      </c>
      <c r="CD3047">
        <v>4</v>
      </c>
      <c r="CE3047">
        <v>41</v>
      </c>
      <c r="CF3047" t="s">
        <v>7879</v>
      </c>
      <c r="CG3047">
        <v>0</v>
      </c>
      <c r="CH3047">
        <v>0</v>
      </c>
      <c r="CI3047">
        <v>0</v>
      </c>
      <c r="CJ3047">
        <v>0</v>
      </c>
      <c r="CK3047">
        <v>0</v>
      </c>
      <c r="CM3047" t="s">
        <v>7880</v>
      </c>
      <c r="CN3047" t="s">
        <v>3079</v>
      </c>
      <c r="CO3047">
        <v>163</v>
      </c>
    </row>
    <row r="3048" spans="1:93" x14ac:dyDescent="0.2">
      <c r="A3048" t="s">
        <v>4089</v>
      </c>
      <c r="B3048" t="s">
        <v>4325</v>
      </c>
      <c r="C3048" s="2">
        <f>P3048/AD3048*1000000</f>
        <v>684.93683036494986</v>
      </c>
      <c r="D3048" s="2">
        <f>LN(C3048)</f>
        <v>6.5293266155645142</v>
      </c>
      <c r="E3048">
        <v>12.166471142358469</v>
      </c>
      <c r="F3048">
        <v>279.07393384409022</v>
      </c>
      <c r="G3048">
        <v>303.951671932767</v>
      </c>
      <c r="H3048">
        <v>85.407677582988214</v>
      </c>
      <c r="I3048">
        <v>88.459973813901499</v>
      </c>
      <c r="J3048" t="s">
        <v>3849</v>
      </c>
      <c r="K3048" t="s">
        <v>94</v>
      </c>
      <c r="L3048" t="s">
        <v>95</v>
      </c>
      <c r="M3048">
        <v>38.6377004</v>
      </c>
      <c r="N3048">
        <v>-90.445837499999996</v>
      </c>
      <c r="O3048">
        <v>16968</v>
      </c>
      <c r="P3048">
        <v>705</v>
      </c>
      <c r="Q3048">
        <v>0</v>
      </c>
      <c r="R3048">
        <v>16263</v>
      </c>
      <c r="S3048" t="s">
        <v>4326</v>
      </c>
      <c r="T3048">
        <v>36560</v>
      </c>
      <c r="U3048">
        <v>2016</v>
      </c>
      <c r="V3048">
        <v>7.3102749406822501E-2</v>
      </c>
      <c r="W3048">
        <v>2539.9997744185998</v>
      </c>
      <c r="X3048">
        <v>219353.49457364299</v>
      </c>
      <c r="Y3048">
        <v>0.25260060232985898</v>
      </c>
      <c r="Z3048">
        <v>68674.209302325602</v>
      </c>
      <c r="AA3048">
        <v>0.67612790658938404</v>
      </c>
      <c r="AB3048">
        <v>2.7643795645611001E-2</v>
      </c>
      <c r="AC3048">
        <v>0.131687937131197</v>
      </c>
      <c r="AD3048">
        <v>1029292</v>
      </c>
      <c r="AE3048">
        <v>3.8837990689837502E-2</v>
      </c>
      <c r="AF3048">
        <v>1.65324235362124E-3</v>
      </c>
      <c r="AG3048">
        <v>0.67608124345201503</v>
      </c>
      <c r="AH3048">
        <v>5</v>
      </c>
      <c r="AI3048">
        <v>18085699</v>
      </c>
      <c r="AJ3048">
        <v>0.1496345814447094</v>
      </c>
      <c r="AK3048">
        <v>0.1940906458744005</v>
      </c>
      <c r="AL3048">
        <v>0.38970785702006872</v>
      </c>
      <c r="AM3048">
        <v>0.2665669156608213</v>
      </c>
      <c r="AN3048" t="s">
        <v>4092</v>
      </c>
      <c r="AO3048">
        <v>20200818</v>
      </c>
      <c r="AP3048">
        <v>69417</v>
      </c>
      <c r="AQ3048">
        <v>798064</v>
      </c>
      <c r="AS3048">
        <v>891</v>
      </c>
      <c r="AW3048">
        <v>116</v>
      </c>
      <c r="AZ3048" t="s">
        <v>362</v>
      </c>
      <c r="BA3048" t="s">
        <v>309</v>
      </c>
      <c r="BB3048" t="s">
        <v>310</v>
      </c>
      <c r="BC3048" t="s">
        <v>311</v>
      </c>
      <c r="BD3048">
        <v>1402</v>
      </c>
      <c r="BF3048" t="s">
        <v>310</v>
      </c>
      <c r="BG3048">
        <v>80526</v>
      </c>
      <c r="BH3048">
        <v>69417</v>
      </c>
      <c r="BL3048">
        <v>867481</v>
      </c>
      <c r="BP3048">
        <v>65068</v>
      </c>
      <c r="BQ3048">
        <v>2564</v>
      </c>
      <c r="BR3048">
        <v>62504</v>
      </c>
      <c r="BW3048">
        <v>29</v>
      </c>
      <c r="BX3048">
        <v>794</v>
      </c>
      <c r="BY3048">
        <v>8070</v>
      </c>
      <c r="BZ3048">
        <v>867481</v>
      </c>
      <c r="CA3048">
        <v>867481</v>
      </c>
      <c r="CB3048">
        <v>8864</v>
      </c>
      <c r="CC3048">
        <v>867481</v>
      </c>
      <c r="CD3048">
        <v>6</v>
      </c>
      <c r="CE3048">
        <v>0</v>
      </c>
      <c r="CF3048" t="s">
        <v>4093</v>
      </c>
      <c r="CG3048">
        <v>0</v>
      </c>
      <c r="CH3048">
        <v>0</v>
      </c>
      <c r="CI3048">
        <v>0</v>
      </c>
      <c r="CJ3048">
        <v>0</v>
      </c>
      <c r="CK3048">
        <v>0</v>
      </c>
      <c r="CM3048" t="s">
        <v>4094</v>
      </c>
      <c r="CN3048" t="s">
        <v>4095</v>
      </c>
      <c r="CO3048">
        <v>149</v>
      </c>
    </row>
    <row r="3049" spans="1:93" x14ac:dyDescent="0.2">
      <c r="A3049" t="s">
        <v>3371</v>
      </c>
      <c r="B3049" t="s">
        <v>3372</v>
      </c>
      <c r="C3049" s="2">
        <f>P3049/AD3049*1000000</f>
        <v>1517.8210170043053</v>
      </c>
      <c r="D3049" s="2">
        <f>LN(C3049)</f>
        <v>7.3250310438921966</v>
      </c>
      <c r="E3049">
        <v>9.1421873804656553</v>
      </c>
      <c r="F3049">
        <v>275.11751493105447</v>
      </c>
      <c r="G3049">
        <v>299.64766625882049</v>
      </c>
      <c r="H3049">
        <v>85.284170441009636</v>
      </c>
      <c r="I3049">
        <v>90.891017084075202</v>
      </c>
      <c r="J3049" t="s">
        <v>3373</v>
      </c>
      <c r="K3049" t="s">
        <v>94</v>
      </c>
      <c r="L3049" t="s">
        <v>95</v>
      </c>
      <c r="M3049">
        <v>42.134404240000002</v>
      </c>
      <c r="N3049">
        <v>-72.632355610000005</v>
      </c>
      <c r="O3049">
        <v>7637</v>
      </c>
      <c r="P3049">
        <v>709</v>
      </c>
      <c r="Q3049">
        <v>0</v>
      </c>
      <c r="R3049">
        <v>6928</v>
      </c>
      <c r="S3049" t="s">
        <v>3374</v>
      </c>
      <c r="T3049">
        <v>1431</v>
      </c>
      <c r="U3049">
        <v>2016</v>
      </c>
      <c r="V3049">
        <v>9.1438154688543993E-2</v>
      </c>
      <c r="W3049">
        <v>2061.39103315789</v>
      </c>
      <c r="X3049">
        <v>193386.842105263</v>
      </c>
      <c r="Y3049">
        <v>6.9880812428487094E-2</v>
      </c>
      <c r="Z3049">
        <v>56579.236842105303</v>
      </c>
      <c r="AA3049">
        <v>0.67488801981377899</v>
      </c>
      <c r="AB3049">
        <v>0.16558173972686199</v>
      </c>
      <c r="AC3049">
        <v>0.21898934845224899</v>
      </c>
      <c r="AD3049">
        <v>467117</v>
      </c>
      <c r="AE3049">
        <v>1.45673830173323E-2</v>
      </c>
      <c r="AF3049">
        <v>2.2374929253159898E-3</v>
      </c>
      <c r="AG3049">
        <v>0.83956311580040899</v>
      </c>
      <c r="AH3049">
        <v>5</v>
      </c>
      <c r="AI3049">
        <v>8327114</v>
      </c>
      <c r="AJ3049">
        <v>0.14476900400306761</v>
      </c>
      <c r="AK3049">
        <v>0.196594762603226</v>
      </c>
      <c r="AL3049">
        <v>0.40329458681603247</v>
      </c>
      <c r="AM3049">
        <v>0.25534164657767378</v>
      </c>
      <c r="AN3049" t="s">
        <v>3375</v>
      </c>
      <c r="AO3049">
        <v>20200818</v>
      </c>
      <c r="AP3049">
        <v>123588</v>
      </c>
      <c r="AQ3049">
        <v>1352979</v>
      </c>
      <c r="AS3049">
        <v>374</v>
      </c>
      <c r="AT3049">
        <v>12192</v>
      </c>
      <c r="AU3049">
        <v>66</v>
      </c>
      <c r="AW3049">
        <v>23</v>
      </c>
      <c r="AY3049">
        <v>100486</v>
      </c>
      <c r="AZ3049" t="s">
        <v>308</v>
      </c>
      <c r="BA3049" t="s">
        <v>3303</v>
      </c>
      <c r="BB3049" t="s">
        <v>3304</v>
      </c>
      <c r="BC3049" t="s">
        <v>3305</v>
      </c>
      <c r="BD3049">
        <v>8839</v>
      </c>
      <c r="BE3049">
        <v>12192</v>
      </c>
      <c r="BF3049" t="s">
        <v>3304</v>
      </c>
      <c r="BH3049">
        <v>114786</v>
      </c>
      <c r="BI3049">
        <v>8617</v>
      </c>
      <c r="BJ3049">
        <v>222</v>
      </c>
      <c r="BL3049">
        <v>1467765</v>
      </c>
      <c r="BP3049">
        <v>105874</v>
      </c>
      <c r="BS3049">
        <v>70597</v>
      </c>
      <c r="BW3049">
        <v>25</v>
      </c>
      <c r="BX3049">
        <v>175</v>
      </c>
      <c r="BY3049">
        <v>11478</v>
      </c>
      <c r="BZ3049">
        <v>1476567</v>
      </c>
      <c r="CA3049">
        <v>1476567</v>
      </c>
      <c r="CB3049">
        <v>11653</v>
      </c>
      <c r="CC3049">
        <v>1476567</v>
      </c>
      <c r="CD3049">
        <v>6</v>
      </c>
      <c r="CE3049">
        <v>14</v>
      </c>
      <c r="CF3049" t="s">
        <v>3376</v>
      </c>
      <c r="CG3049">
        <v>0</v>
      </c>
      <c r="CH3049">
        <v>0</v>
      </c>
      <c r="CI3049">
        <v>0</v>
      </c>
      <c r="CJ3049">
        <v>0</v>
      </c>
      <c r="CK3049">
        <v>0</v>
      </c>
      <c r="CM3049" t="s">
        <v>3377</v>
      </c>
      <c r="CN3049" t="s">
        <v>982</v>
      </c>
      <c r="CO3049">
        <v>162</v>
      </c>
    </row>
    <row r="3050" spans="1:93" x14ac:dyDescent="0.2">
      <c r="A3050" t="s">
        <v>6065</v>
      </c>
      <c r="B3050" t="s">
        <v>6130</v>
      </c>
      <c r="C3050" s="2">
        <f>P3050/AD3050*1000000</f>
        <v>1291.8402671128183</v>
      </c>
      <c r="D3050" s="2">
        <f>LN(C3050)</f>
        <v>7.163823044433828</v>
      </c>
      <c r="E3050">
        <v>12.469426483575679</v>
      </c>
      <c r="F3050">
        <v>278.79673689155618</v>
      </c>
      <c r="G3050">
        <v>302.52714653736632</v>
      </c>
      <c r="H3050">
        <v>78.356279083315101</v>
      </c>
      <c r="I3050">
        <v>85.326684372191508</v>
      </c>
      <c r="J3050" t="s">
        <v>972</v>
      </c>
      <c r="K3050" t="s">
        <v>94</v>
      </c>
      <c r="L3050" t="s">
        <v>95</v>
      </c>
      <c r="M3050">
        <v>39.916801710000001</v>
      </c>
      <c r="N3050">
        <v>-75.402436629999997</v>
      </c>
      <c r="O3050">
        <v>9793</v>
      </c>
      <c r="P3050">
        <v>715</v>
      </c>
      <c r="Q3050">
        <v>0</v>
      </c>
      <c r="R3050">
        <v>9078</v>
      </c>
      <c r="S3050" t="s">
        <v>6131</v>
      </c>
      <c r="T3050">
        <v>5274</v>
      </c>
      <c r="U3050">
        <v>2016</v>
      </c>
      <c r="V3050">
        <v>8.1900684376259206E-2</v>
      </c>
      <c r="W3050">
        <v>4860.10400945946</v>
      </c>
      <c r="X3050">
        <v>253153.17717717701</v>
      </c>
      <c r="Y3050">
        <v>0.16948765430002599</v>
      </c>
      <c r="Z3050">
        <v>76904.447876447899</v>
      </c>
      <c r="AA3050">
        <v>0.71452547047494297</v>
      </c>
      <c r="AB3050">
        <v>3.07179808348228E-2</v>
      </c>
      <c r="AC3050">
        <v>0.137792207743197</v>
      </c>
      <c r="AD3050">
        <v>553474</v>
      </c>
      <c r="AE3050">
        <v>3.7662796247681402E-2</v>
      </c>
      <c r="AF3050">
        <v>1.4891321045364201E-3</v>
      </c>
      <c r="AG3050">
        <v>0.76252872741882505</v>
      </c>
      <c r="AH3050">
        <v>5</v>
      </c>
      <c r="AI3050">
        <v>10014139</v>
      </c>
      <c r="AJ3050">
        <v>0.14816830483379551</v>
      </c>
      <c r="AK3050">
        <v>0.1924585828097653</v>
      </c>
      <c r="AL3050">
        <v>0.40219763276703069</v>
      </c>
      <c r="AM3050">
        <v>0.25717547958940862</v>
      </c>
      <c r="AN3050" t="s">
        <v>6068</v>
      </c>
      <c r="AO3050">
        <v>20200818</v>
      </c>
      <c r="AP3050">
        <v>125579</v>
      </c>
      <c r="AQ3050">
        <v>1353987</v>
      </c>
      <c r="AS3050">
        <v>548</v>
      </c>
      <c r="AW3050">
        <v>94</v>
      </c>
      <c r="AY3050">
        <v>99207</v>
      </c>
      <c r="AZ3050" t="s">
        <v>308</v>
      </c>
      <c r="BA3050" t="s">
        <v>309</v>
      </c>
      <c r="BB3050" t="s">
        <v>310</v>
      </c>
      <c r="BC3050" t="s">
        <v>311</v>
      </c>
      <c r="BD3050">
        <v>7499</v>
      </c>
      <c r="BF3050" t="s">
        <v>310</v>
      </c>
      <c r="BH3050">
        <v>122050</v>
      </c>
      <c r="BW3050">
        <v>42</v>
      </c>
      <c r="BX3050">
        <v>735</v>
      </c>
      <c r="BY3050">
        <v>11512</v>
      </c>
      <c r="BZ3050">
        <v>1479566</v>
      </c>
      <c r="CA3050">
        <v>1479566</v>
      </c>
      <c r="CB3050">
        <v>12247</v>
      </c>
      <c r="CC3050">
        <v>1479566</v>
      </c>
      <c r="CD3050">
        <v>31</v>
      </c>
      <c r="CE3050">
        <v>0</v>
      </c>
      <c r="CF3050" t="s">
        <v>6069</v>
      </c>
      <c r="CG3050">
        <v>0</v>
      </c>
      <c r="CH3050">
        <v>0</v>
      </c>
      <c r="CI3050">
        <v>0</v>
      </c>
      <c r="CJ3050">
        <v>0</v>
      </c>
      <c r="CK3050">
        <v>0</v>
      </c>
      <c r="CM3050" t="s">
        <v>6070</v>
      </c>
      <c r="CN3050" t="s">
        <v>998</v>
      </c>
      <c r="CO3050">
        <v>154</v>
      </c>
    </row>
    <row r="3051" spans="1:93" x14ac:dyDescent="0.2">
      <c r="A3051" t="s">
        <v>3371</v>
      </c>
      <c r="B3051" t="s">
        <v>3403</v>
      </c>
      <c r="C3051" s="2">
        <f>P3051/AD3051*1000000</f>
        <v>1434.2477737419583</v>
      </c>
      <c r="D3051" s="2">
        <f>LN(C3051)</f>
        <v>7.2683957912701835</v>
      </c>
      <c r="E3051">
        <v>7.5267499225312804</v>
      </c>
      <c r="F3051">
        <v>277.61720779478748</v>
      </c>
      <c r="G3051">
        <v>299.81032421146062</v>
      </c>
      <c r="H3051">
        <v>82.860448024337103</v>
      </c>
      <c r="I3051">
        <v>87.946993023354779</v>
      </c>
      <c r="J3051" t="s">
        <v>2433</v>
      </c>
      <c r="K3051" t="s">
        <v>94</v>
      </c>
      <c r="L3051" t="s">
        <v>95</v>
      </c>
      <c r="M3051">
        <v>41.940705559999998</v>
      </c>
      <c r="N3051">
        <v>-70.808028230000005</v>
      </c>
      <c r="O3051">
        <v>9288</v>
      </c>
      <c r="P3051">
        <v>723</v>
      </c>
      <c r="Q3051">
        <v>0</v>
      </c>
      <c r="R3051">
        <v>8565</v>
      </c>
      <c r="S3051" t="s">
        <v>3404</v>
      </c>
      <c r="T3051">
        <v>1567</v>
      </c>
      <c r="U3051">
        <v>2016</v>
      </c>
      <c r="V3051">
        <v>5.9453390958160497E-2</v>
      </c>
      <c r="W3051">
        <v>1061.2101937499999</v>
      </c>
      <c r="X3051">
        <v>370746.32352941198</v>
      </c>
      <c r="Y3051">
        <v>3.9033471273634698E-2</v>
      </c>
      <c r="Z3051">
        <v>81773.986111111095</v>
      </c>
      <c r="AA3051">
        <v>0.78920533551369498</v>
      </c>
      <c r="AB3051">
        <v>2.4147011022541201E-2</v>
      </c>
      <c r="AC3051">
        <v>0.109155088535796</v>
      </c>
      <c r="AD3051">
        <v>504097</v>
      </c>
      <c r="AE3051">
        <v>1.0593772279527E-2</v>
      </c>
      <c r="AF3051">
        <v>9.75628539313902E-4</v>
      </c>
      <c r="AG3051">
        <v>0.90397758335277201</v>
      </c>
      <c r="AH3051">
        <v>5</v>
      </c>
      <c r="AI3051">
        <v>8842359</v>
      </c>
      <c r="AJ3051">
        <v>0.1362450902524994</v>
      </c>
      <c r="AK3051">
        <v>0.2020602194504883</v>
      </c>
      <c r="AL3051">
        <v>0.38154230109860948</v>
      </c>
      <c r="AM3051">
        <v>0.28015238919840291</v>
      </c>
      <c r="AN3051" t="s">
        <v>3375</v>
      </c>
      <c r="AO3051">
        <v>20200818</v>
      </c>
      <c r="AP3051">
        <v>123588</v>
      </c>
      <c r="AQ3051">
        <v>1352979</v>
      </c>
      <c r="AS3051">
        <v>374</v>
      </c>
      <c r="AT3051">
        <v>12192</v>
      </c>
      <c r="AU3051">
        <v>66</v>
      </c>
      <c r="AW3051">
        <v>23</v>
      </c>
      <c r="AY3051">
        <v>100486</v>
      </c>
      <c r="AZ3051" t="s">
        <v>308</v>
      </c>
      <c r="BA3051" t="s">
        <v>3303</v>
      </c>
      <c r="BB3051" t="s">
        <v>3304</v>
      </c>
      <c r="BC3051" t="s">
        <v>3305</v>
      </c>
      <c r="BD3051">
        <v>8839</v>
      </c>
      <c r="BE3051">
        <v>12192</v>
      </c>
      <c r="BF3051" t="s">
        <v>3304</v>
      </c>
      <c r="BH3051">
        <v>114786</v>
      </c>
      <c r="BI3051">
        <v>8617</v>
      </c>
      <c r="BJ3051">
        <v>222</v>
      </c>
      <c r="BL3051">
        <v>1467765</v>
      </c>
      <c r="BP3051">
        <v>105874</v>
      </c>
      <c r="BS3051">
        <v>70597</v>
      </c>
      <c r="BW3051">
        <v>25</v>
      </c>
      <c r="BX3051">
        <v>175</v>
      </c>
      <c r="BY3051">
        <v>11478</v>
      </c>
      <c r="BZ3051">
        <v>1476567</v>
      </c>
      <c r="CA3051">
        <v>1476567</v>
      </c>
      <c r="CB3051">
        <v>11653</v>
      </c>
      <c r="CC3051">
        <v>1476567</v>
      </c>
      <c r="CD3051">
        <v>6</v>
      </c>
      <c r="CE3051">
        <v>14</v>
      </c>
      <c r="CF3051" t="s">
        <v>3376</v>
      </c>
      <c r="CG3051">
        <v>0</v>
      </c>
      <c r="CH3051">
        <v>0</v>
      </c>
      <c r="CI3051">
        <v>0</v>
      </c>
      <c r="CJ3051">
        <v>0</v>
      </c>
      <c r="CK3051">
        <v>0</v>
      </c>
      <c r="CM3051" t="s">
        <v>3377</v>
      </c>
      <c r="CN3051" t="s">
        <v>982</v>
      </c>
      <c r="CO3051">
        <v>162</v>
      </c>
    </row>
    <row r="3052" spans="1:93" x14ac:dyDescent="0.2">
      <c r="A3052" t="s">
        <v>2013</v>
      </c>
      <c r="B3052" t="s">
        <v>2237</v>
      </c>
      <c r="C3052" s="2">
        <f>P3052/AD3052*1000000</f>
        <v>813.69207818941379</v>
      </c>
      <c r="D3052" s="2">
        <f>LN(C3052)</f>
        <v>6.7015820121131462</v>
      </c>
      <c r="E3052">
        <v>14.316550623298321</v>
      </c>
      <c r="F3052">
        <v>276.20831381583332</v>
      </c>
      <c r="G3052">
        <v>301.77250296272001</v>
      </c>
      <c r="H3052">
        <v>89.805646716325057</v>
      </c>
      <c r="I3052">
        <v>89.368097589155695</v>
      </c>
      <c r="J3052" t="s">
        <v>127</v>
      </c>
      <c r="K3052" t="s">
        <v>94</v>
      </c>
      <c r="L3052" t="s">
        <v>95</v>
      </c>
      <c r="M3052">
        <v>39.781636239999997</v>
      </c>
      <c r="N3052">
        <v>-86.138263249999994</v>
      </c>
      <c r="O3052">
        <v>16869</v>
      </c>
      <c r="P3052">
        <v>738</v>
      </c>
      <c r="Q3052">
        <v>0</v>
      </c>
      <c r="R3052">
        <v>16131</v>
      </c>
      <c r="S3052" t="s">
        <v>2238</v>
      </c>
      <c r="T3052">
        <v>23960</v>
      </c>
      <c r="U3052">
        <v>2016</v>
      </c>
      <c r="V3052">
        <v>0.105904884793659</v>
      </c>
      <c r="W3052">
        <v>2733.0558382352901</v>
      </c>
      <c r="X3052">
        <v>133817.64705882399</v>
      </c>
      <c r="Y3052">
        <v>0.269006282815349</v>
      </c>
      <c r="Z3052">
        <v>47986.941176470602</v>
      </c>
      <c r="AA3052">
        <v>0.53837517410887703</v>
      </c>
      <c r="AB3052">
        <v>8.9383745963538805E-2</v>
      </c>
      <c r="AC3052">
        <v>0.189558362683864</v>
      </c>
      <c r="AD3052">
        <v>906977</v>
      </c>
      <c r="AE3052">
        <v>2.5019595139970902E-2</v>
      </c>
      <c r="AF3052">
        <v>3.0393821249531101E-3</v>
      </c>
      <c r="AG3052">
        <v>0.63647516199097198</v>
      </c>
      <c r="AH3052">
        <v>5</v>
      </c>
      <c r="AI3052">
        <v>16087021</v>
      </c>
      <c r="AJ3052">
        <v>0.10943511542628059</v>
      </c>
      <c r="AK3052">
        <v>0.212424786416329</v>
      </c>
      <c r="AL3052">
        <v>0.44496485707328909</v>
      </c>
      <c r="AM3052">
        <v>0.23317524108410129</v>
      </c>
      <c r="AN3052" t="s">
        <v>2017</v>
      </c>
      <c r="AO3052">
        <v>20200818</v>
      </c>
      <c r="AP3052">
        <v>81847</v>
      </c>
      <c r="AQ3052">
        <v>846767</v>
      </c>
      <c r="AS3052">
        <v>849</v>
      </c>
      <c r="AT3052">
        <v>10037</v>
      </c>
      <c r="AU3052">
        <v>251</v>
      </c>
      <c r="AV3052">
        <v>2052</v>
      </c>
      <c r="AW3052">
        <v>94</v>
      </c>
      <c r="AY3052">
        <v>61518</v>
      </c>
      <c r="AZ3052" t="s">
        <v>308</v>
      </c>
      <c r="BA3052" t="s">
        <v>1004</v>
      </c>
      <c r="BB3052" t="s">
        <v>1005</v>
      </c>
      <c r="BC3052" t="s">
        <v>1006</v>
      </c>
      <c r="BD3052">
        <v>3165</v>
      </c>
      <c r="BE3052">
        <v>10037</v>
      </c>
      <c r="BF3052" t="s">
        <v>1005</v>
      </c>
      <c r="BI3052">
        <v>2954</v>
      </c>
      <c r="BJ3052">
        <v>211</v>
      </c>
      <c r="BL3052">
        <v>928614</v>
      </c>
      <c r="BW3052">
        <v>18</v>
      </c>
      <c r="BX3052">
        <v>841</v>
      </c>
      <c r="BY3052">
        <v>13140</v>
      </c>
      <c r="BZ3052">
        <v>928614</v>
      </c>
      <c r="CA3052">
        <v>928614</v>
      </c>
      <c r="CB3052">
        <v>13981</v>
      </c>
      <c r="CC3052">
        <v>928614</v>
      </c>
      <c r="CD3052">
        <v>30</v>
      </c>
      <c r="CE3052">
        <v>64</v>
      </c>
      <c r="CF3052" t="s">
        <v>2018</v>
      </c>
      <c r="CG3052">
        <v>0</v>
      </c>
      <c r="CH3052">
        <v>0</v>
      </c>
      <c r="CI3052">
        <v>0</v>
      </c>
      <c r="CJ3052">
        <v>0</v>
      </c>
      <c r="CK3052">
        <v>0</v>
      </c>
      <c r="CM3052" t="s">
        <v>2019</v>
      </c>
      <c r="CN3052" t="s">
        <v>982</v>
      </c>
      <c r="CO3052">
        <v>162</v>
      </c>
    </row>
    <row r="3053" spans="1:93" x14ac:dyDescent="0.2">
      <c r="A3053" t="s">
        <v>3299</v>
      </c>
      <c r="B3053" t="s">
        <v>3355</v>
      </c>
      <c r="C3053" s="2">
        <f>P3053/AD3053*1000000</f>
        <v>870.68563380026535</v>
      </c>
      <c r="D3053" s="2">
        <f>LN(C3053)</f>
        <v>6.7692809861007301</v>
      </c>
      <c r="E3053">
        <v>12.020060854623379</v>
      </c>
      <c r="F3053">
        <v>280.88259019814592</v>
      </c>
      <c r="G3053">
        <v>303.15135284238431</v>
      </c>
      <c r="H3053">
        <v>82.575577452349464</v>
      </c>
      <c r="I3053">
        <v>90.651016055633107</v>
      </c>
      <c r="J3053" t="s">
        <v>3356</v>
      </c>
      <c r="K3053" t="s">
        <v>94</v>
      </c>
      <c r="L3053" t="s">
        <v>95</v>
      </c>
      <c r="M3053">
        <v>38.830700389999997</v>
      </c>
      <c r="N3053">
        <v>-76.849644100000006</v>
      </c>
      <c r="O3053">
        <v>24888</v>
      </c>
      <c r="P3053">
        <v>769</v>
      </c>
      <c r="Q3053">
        <v>0</v>
      </c>
      <c r="R3053">
        <v>24119</v>
      </c>
      <c r="S3053" t="s">
        <v>3357</v>
      </c>
      <c r="T3053">
        <v>5539</v>
      </c>
      <c r="U3053">
        <v>2016</v>
      </c>
      <c r="V3053">
        <v>8.0080217541566995E-2</v>
      </c>
      <c r="W3053">
        <v>3482.49936264706</v>
      </c>
      <c r="X3053">
        <v>259914.75749138801</v>
      </c>
      <c r="Y3053">
        <v>0.59905592804049801</v>
      </c>
      <c r="Z3053">
        <v>80266.5</v>
      </c>
      <c r="AA3053">
        <v>0.61772652956663798</v>
      </c>
      <c r="AB3053">
        <v>0.169784871241562</v>
      </c>
      <c r="AC3053">
        <v>0.19616866835004601</v>
      </c>
      <c r="AD3053">
        <v>883212</v>
      </c>
      <c r="AE3053">
        <v>4.1077104199137002E-2</v>
      </c>
      <c r="AF3053">
        <v>5.3517098847509102E-3</v>
      </c>
      <c r="AG3053">
        <v>0.231749517346546</v>
      </c>
      <c r="AH3053">
        <v>5</v>
      </c>
      <c r="AI3053">
        <v>15414895</v>
      </c>
      <c r="AJ3053">
        <v>9.3060510629491805E-2</v>
      </c>
      <c r="AK3053">
        <v>0.2051511865633856</v>
      </c>
      <c r="AL3053">
        <v>0.45202130796220152</v>
      </c>
      <c r="AM3053">
        <v>0.2497669948449211</v>
      </c>
      <c r="AN3053" t="s">
        <v>3302</v>
      </c>
      <c r="AO3053">
        <v>20200818</v>
      </c>
      <c r="AP3053">
        <v>101235</v>
      </c>
      <c r="AQ3053">
        <v>1066070</v>
      </c>
      <c r="AS3053">
        <v>453</v>
      </c>
      <c r="AT3053">
        <v>13698</v>
      </c>
      <c r="AU3053">
        <v>102</v>
      </c>
      <c r="AY3053">
        <v>6008</v>
      </c>
      <c r="AZ3053" t="s">
        <v>362</v>
      </c>
      <c r="BA3053" t="s">
        <v>3303</v>
      </c>
      <c r="BB3053" t="s">
        <v>3304</v>
      </c>
      <c r="BC3053" t="s">
        <v>3305</v>
      </c>
      <c r="BD3053">
        <v>3650</v>
      </c>
      <c r="BE3053">
        <v>13698</v>
      </c>
      <c r="BF3053" t="s">
        <v>3304</v>
      </c>
      <c r="BG3053">
        <v>119238</v>
      </c>
      <c r="BH3053">
        <v>101235</v>
      </c>
      <c r="BI3053">
        <v>3511</v>
      </c>
      <c r="BJ3053">
        <v>139</v>
      </c>
      <c r="BL3053">
        <v>1167305</v>
      </c>
      <c r="BW3053">
        <v>24</v>
      </c>
      <c r="BX3053">
        <v>520</v>
      </c>
      <c r="BY3053">
        <v>9173</v>
      </c>
      <c r="BZ3053">
        <v>1167305</v>
      </c>
      <c r="CA3053">
        <v>1167305</v>
      </c>
      <c r="CB3053">
        <v>9693</v>
      </c>
      <c r="CC3053">
        <v>1167305</v>
      </c>
      <c r="CD3053">
        <v>9</v>
      </c>
      <c r="CE3053">
        <v>40</v>
      </c>
      <c r="CF3053" t="s">
        <v>3306</v>
      </c>
      <c r="CG3053">
        <v>0</v>
      </c>
      <c r="CH3053">
        <v>0</v>
      </c>
      <c r="CI3053">
        <v>0</v>
      </c>
      <c r="CJ3053">
        <v>0</v>
      </c>
      <c r="CK3053">
        <v>0</v>
      </c>
      <c r="CM3053" t="s">
        <v>3307</v>
      </c>
      <c r="CN3053" t="s">
        <v>2495</v>
      </c>
      <c r="CO3053">
        <v>156</v>
      </c>
    </row>
    <row r="3054" spans="1:93" x14ac:dyDescent="0.2">
      <c r="A3054" t="s">
        <v>3299</v>
      </c>
      <c r="B3054" t="s">
        <v>3353</v>
      </c>
      <c r="C3054" s="2">
        <f>P3054/AD3054*1000000</f>
        <v>784.39479401425626</v>
      </c>
      <c r="D3054" s="2">
        <f>LN(C3054)</f>
        <v>6.6649124573984029</v>
      </c>
      <c r="E3054">
        <v>11.530569300964739</v>
      </c>
      <c r="F3054">
        <v>279.62954788608488</v>
      </c>
      <c r="G3054">
        <v>302.5371020094974</v>
      </c>
      <c r="H3054">
        <v>81.134014434131373</v>
      </c>
      <c r="I3054">
        <v>90.543180307972676</v>
      </c>
      <c r="J3054" t="s">
        <v>139</v>
      </c>
      <c r="K3054" t="s">
        <v>94</v>
      </c>
      <c r="L3054" t="s">
        <v>95</v>
      </c>
      <c r="M3054">
        <v>39.136763289999998</v>
      </c>
      <c r="N3054">
        <v>-77.203582449999999</v>
      </c>
      <c r="O3054">
        <v>19127</v>
      </c>
      <c r="P3054">
        <v>812</v>
      </c>
      <c r="Q3054">
        <v>0</v>
      </c>
      <c r="R3054">
        <v>18315</v>
      </c>
      <c r="S3054" t="s">
        <v>3354</v>
      </c>
      <c r="T3054">
        <v>5414</v>
      </c>
      <c r="U3054">
        <v>2016</v>
      </c>
      <c r="V3054">
        <v>6.8816388989049307E-2</v>
      </c>
      <c r="W3054">
        <v>3149.867808</v>
      </c>
      <c r="X3054">
        <v>522709.64148148202</v>
      </c>
      <c r="Y3054">
        <v>0.155124529844127</v>
      </c>
      <c r="Z3054">
        <v>116901.511111111</v>
      </c>
      <c r="AA3054">
        <v>0.72966630896055595</v>
      </c>
      <c r="AB3054">
        <v>0.14585362472233099</v>
      </c>
      <c r="AC3054">
        <v>9.9214570671188496E-2</v>
      </c>
      <c r="AD3054">
        <v>1035193</v>
      </c>
      <c r="AE3054">
        <v>0.12516715123410399</v>
      </c>
      <c r="AF3054">
        <v>2.2922952158869799E-3</v>
      </c>
      <c r="AG3054">
        <v>0.62815127671118498</v>
      </c>
      <c r="AH3054">
        <v>5</v>
      </c>
      <c r="AI3054">
        <v>17134120</v>
      </c>
      <c r="AJ3054">
        <v>0.1231880598478358</v>
      </c>
      <c r="AK3054">
        <v>0.20204212413593459</v>
      </c>
      <c r="AL3054">
        <v>0.40707448062695961</v>
      </c>
      <c r="AM3054">
        <v>0.26769533538926998</v>
      </c>
      <c r="AN3054" t="s">
        <v>3302</v>
      </c>
      <c r="AO3054">
        <v>20200818</v>
      </c>
      <c r="AP3054">
        <v>101235</v>
      </c>
      <c r="AQ3054">
        <v>1066070</v>
      </c>
      <c r="AS3054">
        <v>453</v>
      </c>
      <c r="AT3054">
        <v>13698</v>
      </c>
      <c r="AU3054">
        <v>102</v>
      </c>
      <c r="AY3054">
        <v>6008</v>
      </c>
      <c r="AZ3054" t="s">
        <v>362</v>
      </c>
      <c r="BA3054" t="s">
        <v>3303</v>
      </c>
      <c r="BB3054" t="s">
        <v>3304</v>
      </c>
      <c r="BC3054" t="s">
        <v>3305</v>
      </c>
      <c r="BD3054">
        <v>3650</v>
      </c>
      <c r="BE3054">
        <v>13698</v>
      </c>
      <c r="BF3054" t="s">
        <v>3304</v>
      </c>
      <c r="BG3054">
        <v>119238</v>
      </c>
      <c r="BH3054">
        <v>101235</v>
      </c>
      <c r="BI3054">
        <v>3511</v>
      </c>
      <c r="BJ3054">
        <v>139</v>
      </c>
      <c r="BL3054">
        <v>1167305</v>
      </c>
      <c r="BW3054">
        <v>24</v>
      </c>
      <c r="BX3054">
        <v>520</v>
      </c>
      <c r="BY3054">
        <v>9173</v>
      </c>
      <c r="BZ3054">
        <v>1167305</v>
      </c>
      <c r="CA3054">
        <v>1167305</v>
      </c>
      <c r="CB3054">
        <v>9693</v>
      </c>
      <c r="CC3054">
        <v>1167305</v>
      </c>
      <c r="CD3054">
        <v>9</v>
      </c>
      <c r="CE3054">
        <v>40</v>
      </c>
      <c r="CF3054" t="s">
        <v>3306</v>
      </c>
      <c r="CG3054">
        <v>0</v>
      </c>
      <c r="CH3054">
        <v>0</v>
      </c>
      <c r="CI3054">
        <v>0</v>
      </c>
      <c r="CJ3054">
        <v>0</v>
      </c>
      <c r="CK3054">
        <v>0</v>
      </c>
      <c r="CM3054" t="s">
        <v>3307</v>
      </c>
      <c r="CN3054" t="s">
        <v>2495</v>
      </c>
      <c r="CO3054">
        <v>156</v>
      </c>
    </row>
    <row r="3055" spans="1:93" x14ac:dyDescent="0.2">
      <c r="A3055" t="s">
        <v>572</v>
      </c>
      <c r="B3055" t="s">
        <v>675</v>
      </c>
      <c r="C3055" s="2">
        <f>P3055/AD3055*1000000</f>
        <v>259.72999553200668</v>
      </c>
      <c r="D3055" s="2">
        <f>LN(C3055)</f>
        <v>5.5596426126998448</v>
      </c>
      <c r="E3055">
        <v>15.78601826252121</v>
      </c>
      <c r="F3055">
        <v>292.60939645467158</v>
      </c>
      <c r="G3055">
        <v>300.79058975297539</v>
      </c>
      <c r="H3055">
        <v>79.082529548205471</v>
      </c>
      <c r="I3055">
        <v>87.075159465653059</v>
      </c>
      <c r="J3055" t="s">
        <v>676</v>
      </c>
      <c r="K3055" t="s">
        <v>94</v>
      </c>
      <c r="L3055" t="s">
        <v>95</v>
      </c>
      <c r="M3055">
        <v>33.701475160000001</v>
      </c>
      <c r="N3055">
        <v>-117.7645998</v>
      </c>
      <c r="O3055">
        <v>44212</v>
      </c>
      <c r="P3055">
        <v>815</v>
      </c>
      <c r="Q3055">
        <v>0</v>
      </c>
      <c r="R3055">
        <v>43397</v>
      </c>
      <c r="S3055" t="s">
        <v>677</v>
      </c>
      <c r="T3055">
        <v>54702</v>
      </c>
      <c r="U3055">
        <v>2016</v>
      </c>
      <c r="V3055">
        <v>8.5636271561692401E-2</v>
      </c>
      <c r="W3055">
        <v>6243.6316578409096</v>
      </c>
      <c r="X3055">
        <v>679449.57348484895</v>
      </c>
      <c r="Y3055">
        <v>1.57809232893543E-2</v>
      </c>
      <c r="Z3055">
        <v>85843.886363636397</v>
      </c>
      <c r="AA3055">
        <v>0.58286580623502704</v>
      </c>
      <c r="AB3055">
        <v>0.27777408348273502</v>
      </c>
      <c r="AC3055">
        <v>0.15267056502676499</v>
      </c>
      <c r="AD3055">
        <v>3137874</v>
      </c>
      <c r="AE3055">
        <v>0.18965810252260201</v>
      </c>
      <c r="AF3055">
        <v>4.06385108628954E-3</v>
      </c>
      <c r="AG3055">
        <v>0.65764037285500498</v>
      </c>
      <c r="AH3055">
        <v>5</v>
      </c>
      <c r="AI3055">
        <v>53800896</v>
      </c>
      <c r="AJ3055">
        <v>0.11402075905947739</v>
      </c>
      <c r="AK3055">
        <v>0.20695402544968769</v>
      </c>
      <c r="AL3055">
        <v>0.43783077516032448</v>
      </c>
      <c r="AM3055">
        <v>0.24119444033051049</v>
      </c>
      <c r="AN3055" t="s">
        <v>576</v>
      </c>
      <c r="AO3055">
        <v>20200818</v>
      </c>
      <c r="AP3055">
        <v>632667</v>
      </c>
      <c r="AQ3055">
        <v>9416372</v>
      </c>
      <c r="AS3055">
        <v>6360</v>
      </c>
      <c r="AU3055">
        <v>1801</v>
      </c>
      <c r="AZ3055" t="s">
        <v>98</v>
      </c>
      <c r="BA3055" t="s">
        <v>309</v>
      </c>
      <c r="BB3055" t="s">
        <v>310</v>
      </c>
      <c r="BC3055" t="s">
        <v>311</v>
      </c>
      <c r="BD3055">
        <v>11342</v>
      </c>
      <c r="BF3055" t="s">
        <v>310</v>
      </c>
      <c r="BH3055">
        <v>632667</v>
      </c>
      <c r="BW3055">
        <v>6</v>
      </c>
      <c r="BX3055">
        <v>4636</v>
      </c>
      <c r="BY3055">
        <v>110623</v>
      </c>
      <c r="BZ3055">
        <v>10049039</v>
      </c>
      <c r="CA3055">
        <v>10049039</v>
      </c>
      <c r="CB3055">
        <v>115259</v>
      </c>
      <c r="CC3055">
        <v>10049039</v>
      </c>
      <c r="CD3055">
        <v>100</v>
      </c>
      <c r="CE3055">
        <v>0</v>
      </c>
      <c r="CF3055" t="s">
        <v>577</v>
      </c>
      <c r="CG3055">
        <v>0</v>
      </c>
      <c r="CH3055">
        <v>0</v>
      </c>
      <c r="CI3055">
        <v>0</v>
      </c>
      <c r="CJ3055">
        <v>0</v>
      </c>
      <c r="CK3055">
        <v>0</v>
      </c>
      <c r="CM3055" t="s">
        <v>578</v>
      </c>
      <c r="CN3055" t="s">
        <v>579</v>
      </c>
      <c r="CO3055">
        <v>167</v>
      </c>
    </row>
    <row r="3056" spans="1:93" x14ac:dyDescent="0.2">
      <c r="A3056" t="s">
        <v>4835</v>
      </c>
      <c r="B3056" t="s">
        <v>4877</v>
      </c>
      <c r="C3056" s="2">
        <f>P3056/AD3056*1000000</f>
        <v>1702.1381315855315</v>
      </c>
      <c r="D3056" s="2">
        <f>LN(C3056)</f>
        <v>7.4396404642335341</v>
      </c>
      <c r="E3056">
        <v>10.09556884634959</v>
      </c>
      <c r="F3056">
        <v>276.92263887851368</v>
      </c>
      <c r="G3056">
        <v>300.56535254448659</v>
      </c>
      <c r="H3056">
        <v>82.282537597784938</v>
      </c>
      <c r="I3056">
        <v>90.583202506411311</v>
      </c>
      <c r="J3056" t="s">
        <v>2666</v>
      </c>
      <c r="K3056" t="s">
        <v>94</v>
      </c>
      <c r="L3056" t="s">
        <v>95</v>
      </c>
      <c r="M3056">
        <v>40.860953129999999</v>
      </c>
      <c r="N3056">
        <v>-74.545537100000004</v>
      </c>
      <c r="O3056">
        <v>7358</v>
      </c>
      <c r="P3056">
        <v>830</v>
      </c>
      <c r="Q3056">
        <v>0</v>
      </c>
      <c r="R3056">
        <v>6528</v>
      </c>
      <c r="S3056" t="s">
        <v>4878</v>
      </c>
      <c r="T3056">
        <v>2700</v>
      </c>
      <c r="U3056">
        <v>2016</v>
      </c>
      <c r="V3056">
        <v>4.3082417424805099E-2</v>
      </c>
      <c r="W3056">
        <v>1487.01832395833</v>
      </c>
      <c r="X3056">
        <v>463061.74734848499</v>
      </c>
      <c r="Y3056">
        <v>2.3251804767368201E-2</v>
      </c>
      <c r="Z3056">
        <v>108737.118055556</v>
      </c>
      <c r="AA3056">
        <v>0.80378793582381203</v>
      </c>
      <c r="AB3056">
        <v>0.108661896297041</v>
      </c>
      <c r="AC3056">
        <v>0.12591537489410301</v>
      </c>
      <c r="AD3056">
        <v>487622</v>
      </c>
      <c r="AE3056">
        <v>8.4921926682392998E-2</v>
      </c>
      <c r="AF3056">
        <v>8.2105283817945603E-4</v>
      </c>
      <c r="AG3056">
        <v>0.85045992436018403</v>
      </c>
      <c r="AH3056">
        <v>5</v>
      </c>
      <c r="AI3056">
        <v>8774613</v>
      </c>
      <c r="AJ3056">
        <v>0.1342420457745544</v>
      </c>
      <c r="AK3056">
        <v>0.19777726949325289</v>
      </c>
      <c r="AL3056">
        <v>0.38368404395726619</v>
      </c>
      <c r="AM3056">
        <v>0.2842966407749265</v>
      </c>
      <c r="AN3056" t="s">
        <v>4838</v>
      </c>
      <c r="AO3056">
        <v>20200818</v>
      </c>
      <c r="AP3056">
        <v>188098</v>
      </c>
      <c r="AQ3056">
        <v>2344647</v>
      </c>
      <c r="AS3056">
        <v>468</v>
      </c>
      <c r="AT3056">
        <v>22259</v>
      </c>
      <c r="AU3056">
        <v>106</v>
      </c>
      <c r="AW3056">
        <v>41</v>
      </c>
      <c r="AY3056">
        <v>33403</v>
      </c>
      <c r="AZ3056" t="s">
        <v>308</v>
      </c>
      <c r="BA3056" t="s">
        <v>309</v>
      </c>
      <c r="BB3056" t="s">
        <v>310</v>
      </c>
      <c r="BC3056" t="s">
        <v>311</v>
      </c>
      <c r="BD3056">
        <v>15925</v>
      </c>
      <c r="BE3056">
        <v>22259</v>
      </c>
      <c r="BF3056" t="s">
        <v>310</v>
      </c>
      <c r="BH3056">
        <v>188098</v>
      </c>
      <c r="BI3056">
        <v>14086</v>
      </c>
      <c r="BJ3056">
        <v>1839</v>
      </c>
      <c r="BW3056">
        <v>34</v>
      </c>
      <c r="BX3056">
        <v>331</v>
      </c>
      <c r="BY3056">
        <v>21344</v>
      </c>
      <c r="BZ3056">
        <v>2532745</v>
      </c>
      <c r="CA3056">
        <v>2532745</v>
      </c>
      <c r="CB3056">
        <v>21675</v>
      </c>
      <c r="CC3056">
        <v>2532745</v>
      </c>
      <c r="CD3056">
        <v>9</v>
      </c>
      <c r="CE3056">
        <v>41</v>
      </c>
      <c r="CF3056" t="s">
        <v>4839</v>
      </c>
      <c r="CG3056">
        <v>0</v>
      </c>
      <c r="CH3056">
        <v>0</v>
      </c>
      <c r="CI3056">
        <v>0</v>
      </c>
      <c r="CJ3056">
        <v>0</v>
      </c>
      <c r="CK3056">
        <v>0</v>
      </c>
      <c r="CM3056" t="s">
        <v>4840</v>
      </c>
      <c r="CN3056" t="s">
        <v>1757</v>
      </c>
      <c r="CO3056">
        <v>165</v>
      </c>
    </row>
    <row r="3057" spans="1:93" x14ac:dyDescent="0.2">
      <c r="A3057" t="s">
        <v>4253</v>
      </c>
      <c r="B3057" t="s">
        <v>7042</v>
      </c>
      <c r="C3057" s="2">
        <f>P3057/AD3057*1000000</f>
        <v>326.51301226350188</v>
      </c>
      <c r="D3057" s="2">
        <f>LN(C3057)</f>
        <v>5.7884698017156122</v>
      </c>
      <c r="E3057">
        <v>11.01961790982565</v>
      </c>
      <c r="F3057">
        <v>287.88108545964798</v>
      </c>
      <c r="G3057">
        <v>308.16988411673867</v>
      </c>
      <c r="H3057">
        <v>82.039383838194823</v>
      </c>
      <c r="I3057">
        <v>85.55722690461819</v>
      </c>
      <c r="J3057" t="s">
        <v>178</v>
      </c>
      <c r="K3057" t="s">
        <v>94</v>
      </c>
      <c r="L3057" t="s">
        <v>95</v>
      </c>
      <c r="M3057">
        <v>32.766705989999998</v>
      </c>
      <c r="N3057">
        <v>-96.777960500000006</v>
      </c>
      <c r="O3057">
        <v>66065</v>
      </c>
      <c r="P3057">
        <v>839</v>
      </c>
      <c r="Q3057">
        <v>0</v>
      </c>
      <c r="R3057">
        <v>65226</v>
      </c>
      <c r="S3057" t="s">
        <v>7043</v>
      </c>
      <c r="T3057">
        <v>46089</v>
      </c>
      <c r="U3057">
        <v>2016</v>
      </c>
      <c r="V3057">
        <v>0.123955630550205</v>
      </c>
      <c r="W3057">
        <v>3808.7896378048799</v>
      </c>
      <c r="X3057">
        <v>191097.63495987101</v>
      </c>
      <c r="Y3057">
        <v>0.239864191445431</v>
      </c>
      <c r="Z3057">
        <v>56921.804878048802</v>
      </c>
      <c r="AA3057">
        <v>0.48736594253927201</v>
      </c>
      <c r="AB3057">
        <v>0.34962774276356701</v>
      </c>
      <c r="AC3057">
        <v>0.22875402624561</v>
      </c>
      <c r="AD3057">
        <v>2569576</v>
      </c>
      <c r="AE3057">
        <v>5.6479612725259899E-2</v>
      </c>
      <c r="AF3057">
        <v>3.2667455549436702E-3</v>
      </c>
      <c r="AG3057">
        <v>0.605056695537741</v>
      </c>
      <c r="AH3057">
        <v>5</v>
      </c>
      <c r="AI3057">
        <v>42226019</v>
      </c>
      <c r="AJ3057">
        <v>8.7562505004319724E-2</v>
      </c>
      <c r="AK3057">
        <v>0.23176977682883149</v>
      </c>
      <c r="AL3057">
        <v>0.46241072358727447</v>
      </c>
      <c r="AM3057">
        <v>0.21825699457957429</v>
      </c>
      <c r="AN3057" t="s">
        <v>6777</v>
      </c>
      <c r="AO3057">
        <v>20200818</v>
      </c>
      <c r="AP3057">
        <v>550232</v>
      </c>
      <c r="AQ3057">
        <v>3950413</v>
      </c>
      <c r="AS3057">
        <v>6210</v>
      </c>
      <c r="AU3057">
        <v>2240</v>
      </c>
      <c r="AY3057">
        <v>415903</v>
      </c>
      <c r="AZ3057" t="s">
        <v>362</v>
      </c>
      <c r="BA3057" t="s">
        <v>6778</v>
      </c>
      <c r="BB3057" t="s">
        <v>6779</v>
      </c>
      <c r="BC3057" t="s">
        <v>6780</v>
      </c>
      <c r="BD3057">
        <v>10250</v>
      </c>
      <c r="BF3057" t="s">
        <v>6779</v>
      </c>
      <c r="BH3057">
        <v>550232</v>
      </c>
      <c r="BM3057">
        <v>326216</v>
      </c>
      <c r="BN3057">
        <v>24732</v>
      </c>
      <c r="BO3057">
        <v>301484</v>
      </c>
      <c r="BU3057">
        <v>18244</v>
      </c>
      <c r="BV3057">
        <v>2734</v>
      </c>
      <c r="BW3057">
        <v>48</v>
      </c>
      <c r="BX3057">
        <v>7282</v>
      </c>
      <c r="BY3057">
        <v>17196</v>
      </c>
      <c r="BZ3057">
        <v>4500645</v>
      </c>
      <c r="CA3057">
        <v>4500645</v>
      </c>
      <c r="CB3057">
        <v>24478</v>
      </c>
      <c r="CC3057">
        <v>4500645</v>
      </c>
      <c r="CD3057">
        <v>216</v>
      </c>
      <c r="CE3057">
        <v>0</v>
      </c>
      <c r="CF3057" t="s">
        <v>6781</v>
      </c>
      <c r="CG3057">
        <v>0</v>
      </c>
      <c r="CH3057">
        <v>0</v>
      </c>
      <c r="CI3057">
        <v>0</v>
      </c>
      <c r="CJ3057">
        <v>0</v>
      </c>
      <c r="CK3057">
        <v>0</v>
      </c>
      <c r="CM3057" t="s">
        <v>6782</v>
      </c>
      <c r="CN3057" t="s">
        <v>368</v>
      </c>
      <c r="CO3057">
        <v>0</v>
      </c>
    </row>
    <row r="3058" spans="1:93" x14ac:dyDescent="0.2">
      <c r="A3058" t="s">
        <v>3645</v>
      </c>
      <c r="B3058" t="s">
        <v>3732</v>
      </c>
      <c r="C3058" s="2">
        <f>P3058/AD3058*1000000</f>
        <v>699.10365217991364</v>
      </c>
      <c r="D3058" s="2">
        <f>LN(C3058)</f>
        <v>6.5497990176208916</v>
      </c>
      <c r="E3058">
        <v>9.352035043105003</v>
      </c>
      <c r="F3058">
        <v>270.06679123853849</v>
      </c>
      <c r="G3058">
        <v>300.35074854157932</v>
      </c>
      <c r="H3058">
        <v>85.331322230997543</v>
      </c>
      <c r="I3058">
        <v>85.014232308268049</v>
      </c>
      <c r="J3058" t="s">
        <v>3733</v>
      </c>
      <c r="K3058" t="s">
        <v>94</v>
      </c>
      <c r="L3058" t="s">
        <v>95</v>
      </c>
      <c r="M3058">
        <v>45.007615209999997</v>
      </c>
      <c r="N3058">
        <v>-93.476948949999993</v>
      </c>
      <c r="O3058">
        <v>20722</v>
      </c>
      <c r="P3058">
        <v>851</v>
      </c>
      <c r="Q3058">
        <v>0</v>
      </c>
      <c r="R3058">
        <v>19871</v>
      </c>
      <c r="S3058" t="s">
        <v>3734</v>
      </c>
      <c r="T3058">
        <v>30260</v>
      </c>
      <c r="U3058">
        <v>2016</v>
      </c>
      <c r="V3058">
        <v>7.8498875257404704E-2</v>
      </c>
      <c r="W3058">
        <v>4027.39592461538</v>
      </c>
      <c r="X3058">
        <v>264021.51263975998</v>
      </c>
      <c r="Y3058">
        <v>0.109024940615917</v>
      </c>
      <c r="Z3058">
        <v>75073.8</v>
      </c>
      <c r="AA3058">
        <v>0.64507095151234295</v>
      </c>
      <c r="AB3058">
        <v>5.6027269965886403E-2</v>
      </c>
      <c r="AC3058">
        <v>9.2059872213671498E-2</v>
      </c>
      <c r="AD3058">
        <v>1217273</v>
      </c>
      <c r="AE3058">
        <v>6.3412607376197694E-2</v>
      </c>
      <c r="AF3058">
        <v>5.7348789069473901E-3</v>
      </c>
      <c r="AG3058">
        <v>0.76851255457564005</v>
      </c>
      <c r="AH3058">
        <v>5</v>
      </c>
      <c r="AI3058">
        <v>20721321</v>
      </c>
      <c r="AJ3058">
        <v>0.114665276407812</v>
      </c>
      <c r="AK3058">
        <v>0.19242281898919469</v>
      </c>
      <c r="AL3058">
        <v>0.44382044947810029</v>
      </c>
      <c r="AM3058">
        <v>0.24909145512489289</v>
      </c>
      <c r="AN3058" t="s">
        <v>3648</v>
      </c>
      <c r="AO3058">
        <v>20200818</v>
      </c>
      <c r="AP3058">
        <v>66061</v>
      </c>
      <c r="AQ3058">
        <v>937245</v>
      </c>
      <c r="AS3058">
        <v>304</v>
      </c>
      <c r="AT3058">
        <v>5932</v>
      </c>
      <c r="AU3058">
        <v>154</v>
      </c>
      <c r="AV3058">
        <v>1722</v>
      </c>
      <c r="AY3058">
        <v>59568</v>
      </c>
      <c r="AZ3058" t="s">
        <v>362</v>
      </c>
      <c r="BA3058" t="s">
        <v>3649</v>
      </c>
      <c r="BB3058" t="s">
        <v>3650</v>
      </c>
      <c r="BC3058" t="s">
        <v>3651</v>
      </c>
      <c r="BD3058">
        <v>1767</v>
      </c>
      <c r="BE3058">
        <v>5932</v>
      </c>
      <c r="BF3058" t="s">
        <v>3650</v>
      </c>
      <c r="BH3058">
        <v>66061</v>
      </c>
      <c r="BI3058">
        <v>1721</v>
      </c>
      <c r="BJ3058">
        <v>46</v>
      </c>
      <c r="BL3058">
        <v>1003306</v>
      </c>
      <c r="BW3058">
        <v>27</v>
      </c>
      <c r="BX3058">
        <v>345</v>
      </c>
      <c r="BY3058">
        <v>2938</v>
      </c>
      <c r="BZ3058">
        <v>1003306</v>
      </c>
      <c r="CA3058">
        <v>1003306</v>
      </c>
      <c r="CB3058">
        <v>3283</v>
      </c>
      <c r="CC3058">
        <v>1003306</v>
      </c>
      <c r="CD3058">
        <v>9</v>
      </c>
      <c r="CE3058">
        <v>46</v>
      </c>
      <c r="CF3058" t="s">
        <v>3652</v>
      </c>
      <c r="CG3058">
        <v>0</v>
      </c>
      <c r="CH3058">
        <v>0</v>
      </c>
      <c r="CI3058">
        <v>0</v>
      </c>
      <c r="CJ3058">
        <v>0</v>
      </c>
      <c r="CK3058">
        <v>0</v>
      </c>
      <c r="CM3058" t="s">
        <v>3653</v>
      </c>
      <c r="CN3058" t="s">
        <v>3654</v>
      </c>
      <c r="CO3058">
        <v>159</v>
      </c>
    </row>
    <row r="3059" spans="1:93" x14ac:dyDescent="0.2">
      <c r="A3059" t="s">
        <v>4835</v>
      </c>
      <c r="B3059" t="s">
        <v>4874</v>
      </c>
      <c r="C3059" s="2">
        <f>P3059/AD3059*1000000</f>
        <v>1401.2235392489572</v>
      </c>
      <c r="D3059" s="2">
        <f>LN(C3059)</f>
        <v>7.245101090532037</v>
      </c>
      <c r="E3059">
        <v>11.021611913837949</v>
      </c>
      <c r="F3059">
        <v>279.06753856663391</v>
      </c>
      <c r="G3059">
        <v>301.56803858952298</v>
      </c>
      <c r="H3059">
        <v>77.658855276520129</v>
      </c>
      <c r="I3059">
        <v>88.726634957373037</v>
      </c>
      <c r="J3059" t="s">
        <v>4875</v>
      </c>
      <c r="K3059" t="s">
        <v>94</v>
      </c>
      <c r="L3059" t="s">
        <v>95</v>
      </c>
      <c r="M3059">
        <v>40.265496990000003</v>
      </c>
      <c r="N3059">
        <v>-74.222406860000007</v>
      </c>
      <c r="O3059">
        <v>10509</v>
      </c>
      <c r="P3059">
        <v>858</v>
      </c>
      <c r="Q3059">
        <v>0</v>
      </c>
      <c r="R3059">
        <v>9651</v>
      </c>
      <c r="S3059" t="s">
        <v>4876</v>
      </c>
      <c r="T3059">
        <v>2808</v>
      </c>
      <c r="U3059">
        <v>2016</v>
      </c>
      <c r="V3059">
        <v>5.1356592479728402E-2</v>
      </c>
      <c r="W3059">
        <v>2298.2618062500001</v>
      </c>
      <c r="X3059">
        <v>478568.75</v>
      </c>
      <c r="Y3059">
        <v>4.58235646733164E-2</v>
      </c>
      <c r="Z3059">
        <v>99140.5625</v>
      </c>
      <c r="AA3059">
        <v>0.78326470469361698</v>
      </c>
      <c r="AB3059">
        <v>7.3005617550002205E-2</v>
      </c>
      <c r="AC3059">
        <v>0.112167883877331</v>
      </c>
      <c r="AD3059">
        <v>612322</v>
      </c>
      <c r="AE3059">
        <v>3.7853849125511201E-2</v>
      </c>
      <c r="AF3059">
        <v>1.0870911507422001E-3</v>
      </c>
      <c r="AG3059">
        <v>0.87907445251202398</v>
      </c>
      <c r="AH3059">
        <v>5</v>
      </c>
      <c r="AI3059">
        <v>11262513</v>
      </c>
      <c r="AJ3059">
        <v>0.1369695200351822</v>
      </c>
      <c r="AK3059">
        <v>0.19967275509471111</v>
      </c>
      <c r="AL3059">
        <v>0.37823920824775081</v>
      </c>
      <c r="AM3059">
        <v>0.28511851662235588</v>
      </c>
      <c r="AN3059" t="s">
        <v>4838</v>
      </c>
      <c r="AO3059">
        <v>20200818</v>
      </c>
      <c r="AP3059">
        <v>188098</v>
      </c>
      <c r="AQ3059">
        <v>2344647</v>
      </c>
      <c r="AS3059">
        <v>468</v>
      </c>
      <c r="AT3059">
        <v>22259</v>
      </c>
      <c r="AU3059">
        <v>106</v>
      </c>
      <c r="AW3059">
        <v>41</v>
      </c>
      <c r="AY3059">
        <v>33403</v>
      </c>
      <c r="AZ3059" t="s">
        <v>308</v>
      </c>
      <c r="BA3059" t="s">
        <v>309</v>
      </c>
      <c r="BB3059" t="s">
        <v>310</v>
      </c>
      <c r="BC3059" t="s">
        <v>311</v>
      </c>
      <c r="BD3059">
        <v>15925</v>
      </c>
      <c r="BE3059">
        <v>22259</v>
      </c>
      <c r="BF3059" t="s">
        <v>310</v>
      </c>
      <c r="BH3059">
        <v>188098</v>
      </c>
      <c r="BI3059">
        <v>14086</v>
      </c>
      <c r="BJ3059">
        <v>1839</v>
      </c>
      <c r="BW3059">
        <v>34</v>
      </c>
      <c r="BX3059">
        <v>331</v>
      </c>
      <c r="BY3059">
        <v>21344</v>
      </c>
      <c r="BZ3059">
        <v>2532745</v>
      </c>
      <c r="CA3059">
        <v>2532745</v>
      </c>
      <c r="CB3059">
        <v>21675</v>
      </c>
      <c r="CC3059">
        <v>2532745</v>
      </c>
      <c r="CD3059">
        <v>9</v>
      </c>
      <c r="CE3059">
        <v>41</v>
      </c>
      <c r="CF3059" t="s">
        <v>4839</v>
      </c>
      <c r="CG3059">
        <v>0</v>
      </c>
      <c r="CH3059">
        <v>0</v>
      </c>
      <c r="CI3059">
        <v>0</v>
      </c>
      <c r="CJ3059">
        <v>0</v>
      </c>
      <c r="CK3059">
        <v>0</v>
      </c>
      <c r="CM3059" t="s">
        <v>4840</v>
      </c>
      <c r="CN3059" t="s">
        <v>1757</v>
      </c>
      <c r="CO3059">
        <v>165</v>
      </c>
    </row>
    <row r="3060" spans="1:93" x14ac:dyDescent="0.2">
      <c r="A3060" t="s">
        <v>6065</v>
      </c>
      <c r="B3060" t="s">
        <v>6154</v>
      </c>
      <c r="C3060" s="2">
        <f>P3060/AD3060*1000000</f>
        <v>1083.7872244322734</v>
      </c>
      <c r="D3060" s="2">
        <f>LN(C3060)</f>
        <v>6.9882168753085923</v>
      </c>
      <c r="E3060">
        <v>11.714116104309911</v>
      </c>
      <c r="F3060">
        <v>278.38310419313552</v>
      </c>
      <c r="G3060">
        <v>302.27230604058627</v>
      </c>
      <c r="H3060">
        <v>80.894549133773239</v>
      </c>
      <c r="I3060">
        <v>87.719963104426043</v>
      </c>
      <c r="J3060" t="s">
        <v>139</v>
      </c>
      <c r="K3060" t="s">
        <v>94</v>
      </c>
      <c r="L3060" t="s">
        <v>95</v>
      </c>
      <c r="M3060">
        <v>40.21053671</v>
      </c>
      <c r="N3060">
        <v>-75.366522959999998</v>
      </c>
      <c r="O3060">
        <v>10479</v>
      </c>
      <c r="P3060">
        <v>859</v>
      </c>
      <c r="Q3060">
        <v>0</v>
      </c>
      <c r="R3060">
        <v>9620</v>
      </c>
      <c r="S3060" t="s">
        <v>6155</v>
      </c>
      <c r="T3060">
        <v>5125</v>
      </c>
      <c r="U3060">
        <v>2016</v>
      </c>
      <c r="V3060">
        <v>6.2315945012751901E-2</v>
      </c>
      <c r="W3060">
        <v>2110.9581600000001</v>
      </c>
      <c r="X3060">
        <v>324827.80970928702</v>
      </c>
      <c r="Y3060">
        <v>6.39057024691672E-2</v>
      </c>
      <c r="Z3060">
        <v>89406.5454545455</v>
      </c>
      <c r="AA3060">
        <v>0.73568936441840704</v>
      </c>
      <c r="AB3060">
        <v>3.7067388489803801E-2</v>
      </c>
      <c r="AC3060">
        <v>0.137790940045072</v>
      </c>
      <c r="AD3060">
        <v>792591</v>
      </c>
      <c r="AE3060">
        <v>5.41462848574331E-2</v>
      </c>
      <c r="AF3060">
        <v>9.0128295862038305E-4</v>
      </c>
      <c r="AG3060">
        <v>0.85373335824817898</v>
      </c>
      <c r="AH3060">
        <v>5</v>
      </c>
      <c r="AI3060">
        <v>14184973</v>
      </c>
      <c r="AJ3060">
        <v>0.15314614980232949</v>
      </c>
      <c r="AK3060">
        <v>0.19015841623385529</v>
      </c>
      <c r="AL3060">
        <v>0.38766340972238722</v>
      </c>
      <c r="AM3060">
        <v>0.26903202424142791</v>
      </c>
      <c r="AN3060" t="s">
        <v>6068</v>
      </c>
      <c r="AO3060">
        <v>20200818</v>
      </c>
      <c r="AP3060">
        <v>125579</v>
      </c>
      <c r="AQ3060">
        <v>1353987</v>
      </c>
      <c r="AS3060">
        <v>548</v>
      </c>
      <c r="AW3060">
        <v>94</v>
      </c>
      <c r="AY3060">
        <v>99207</v>
      </c>
      <c r="AZ3060" t="s">
        <v>308</v>
      </c>
      <c r="BA3060" t="s">
        <v>309</v>
      </c>
      <c r="BB3060" t="s">
        <v>310</v>
      </c>
      <c r="BC3060" t="s">
        <v>311</v>
      </c>
      <c r="BD3060">
        <v>7499</v>
      </c>
      <c r="BF3060" t="s">
        <v>310</v>
      </c>
      <c r="BH3060">
        <v>122050</v>
      </c>
      <c r="BW3060">
        <v>42</v>
      </c>
      <c r="BX3060">
        <v>735</v>
      </c>
      <c r="BY3060">
        <v>11512</v>
      </c>
      <c r="BZ3060">
        <v>1479566</v>
      </c>
      <c r="CA3060">
        <v>1479566</v>
      </c>
      <c r="CB3060">
        <v>12247</v>
      </c>
      <c r="CC3060">
        <v>1479566</v>
      </c>
      <c r="CD3060">
        <v>31</v>
      </c>
      <c r="CE3060">
        <v>0</v>
      </c>
      <c r="CF3060" t="s">
        <v>6069</v>
      </c>
      <c r="CG3060">
        <v>0</v>
      </c>
      <c r="CH3060">
        <v>0</v>
      </c>
      <c r="CI3060">
        <v>0</v>
      </c>
      <c r="CJ3060">
        <v>0</v>
      </c>
      <c r="CK3060">
        <v>0</v>
      </c>
      <c r="CM3060" t="s">
        <v>6070</v>
      </c>
      <c r="CN3060" t="s">
        <v>998</v>
      </c>
      <c r="CO3060">
        <v>154</v>
      </c>
    </row>
    <row r="3061" spans="1:93" x14ac:dyDescent="0.2">
      <c r="A3061" t="s">
        <v>572</v>
      </c>
      <c r="B3061" t="s">
        <v>684</v>
      </c>
      <c r="C3061" s="2">
        <f>P3061/AD3061*1000000</f>
        <v>394.85117531002527</v>
      </c>
      <c r="D3061" s="2">
        <f>LN(C3061)</f>
        <v>5.978508922537932</v>
      </c>
      <c r="E3061">
        <v>11.743027339019299</v>
      </c>
      <c r="F3061">
        <v>291.42852661737891</v>
      </c>
      <c r="G3061">
        <v>310.35750008388658</v>
      </c>
      <c r="H3061">
        <v>62.658469148677177</v>
      </c>
      <c r="I3061">
        <v>50.848443775800362</v>
      </c>
      <c r="J3061" t="s">
        <v>685</v>
      </c>
      <c r="K3061" t="s">
        <v>94</v>
      </c>
      <c r="L3061" t="s">
        <v>95</v>
      </c>
      <c r="M3061">
        <v>33.743149809999998</v>
      </c>
      <c r="N3061">
        <v>-115.9933578</v>
      </c>
      <c r="O3061">
        <v>47490</v>
      </c>
      <c r="P3061">
        <v>912</v>
      </c>
      <c r="Q3061">
        <v>0</v>
      </c>
      <c r="R3061">
        <v>46578</v>
      </c>
      <c r="S3061" t="s">
        <v>686</v>
      </c>
      <c r="T3061">
        <v>54756</v>
      </c>
      <c r="U3061">
        <v>2016</v>
      </c>
      <c r="V3061">
        <v>0.10258112075219999</v>
      </c>
      <c r="W3061">
        <v>1523.70001967143</v>
      </c>
      <c r="X3061">
        <v>266866.57142857101</v>
      </c>
      <c r="Y3061">
        <v>5.4219209411464103E-2</v>
      </c>
      <c r="Z3061">
        <v>58265.454285714302</v>
      </c>
      <c r="AA3061">
        <v>0.65255342368309699</v>
      </c>
      <c r="AB3061">
        <v>0.43576695280718297</v>
      </c>
      <c r="AC3061">
        <v>0.214333001809274</v>
      </c>
      <c r="AD3061">
        <v>2309731</v>
      </c>
      <c r="AE3061">
        <v>4.9110557323238303E-2</v>
      </c>
      <c r="AF3061">
        <v>8.9900451668584007E-3</v>
      </c>
      <c r="AG3061">
        <v>0.67726862605596405</v>
      </c>
      <c r="AH3061">
        <v>5</v>
      </c>
      <c r="AI3061">
        <v>36306299</v>
      </c>
      <c r="AJ3061">
        <v>0.1233609077036467</v>
      </c>
      <c r="AK3061">
        <v>0.23440453129083741</v>
      </c>
      <c r="AL3061">
        <v>0.42136952598776323</v>
      </c>
      <c r="AM3061">
        <v>0.2208650350177527</v>
      </c>
      <c r="AN3061" t="s">
        <v>576</v>
      </c>
      <c r="AO3061">
        <v>20200818</v>
      </c>
      <c r="AP3061">
        <v>632667</v>
      </c>
      <c r="AQ3061">
        <v>9416372</v>
      </c>
      <c r="AS3061">
        <v>6360</v>
      </c>
      <c r="AU3061">
        <v>1801</v>
      </c>
      <c r="AZ3061" t="s">
        <v>98</v>
      </c>
      <c r="BA3061" t="s">
        <v>309</v>
      </c>
      <c r="BB3061" t="s">
        <v>310</v>
      </c>
      <c r="BC3061" t="s">
        <v>311</v>
      </c>
      <c r="BD3061">
        <v>11342</v>
      </c>
      <c r="BF3061" t="s">
        <v>310</v>
      </c>
      <c r="BH3061">
        <v>632667</v>
      </c>
      <c r="BW3061">
        <v>6</v>
      </c>
      <c r="BX3061">
        <v>4636</v>
      </c>
      <c r="BY3061">
        <v>110623</v>
      </c>
      <c r="BZ3061">
        <v>10049039</v>
      </c>
      <c r="CA3061">
        <v>10049039</v>
      </c>
      <c r="CB3061">
        <v>115259</v>
      </c>
      <c r="CC3061">
        <v>10049039</v>
      </c>
      <c r="CD3061">
        <v>100</v>
      </c>
      <c r="CE3061">
        <v>0</v>
      </c>
      <c r="CF3061" t="s">
        <v>577</v>
      </c>
      <c r="CG3061">
        <v>0</v>
      </c>
      <c r="CH3061">
        <v>0</v>
      </c>
      <c r="CI3061">
        <v>0</v>
      </c>
      <c r="CJ3061">
        <v>0</v>
      </c>
      <c r="CK3061">
        <v>0</v>
      </c>
      <c r="CM3061" t="s">
        <v>578</v>
      </c>
      <c r="CN3061" t="s">
        <v>579</v>
      </c>
      <c r="CO3061">
        <v>167</v>
      </c>
    </row>
    <row r="3062" spans="1:93" x14ac:dyDescent="0.2">
      <c r="A3062" t="s">
        <v>4253</v>
      </c>
      <c r="B3062" t="s">
        <v>6928</v>
      </c>
      <c r="C3062" s="2">
        <f>P3062/AD3062*1000000</f>
        <v>484.94879355044662</v>
      </c>
      <c r="D3062" s="2">
        <f>LN(C3062)</f>
        <v>6.1840433050551322</v>
      </c>
      <c r="E3062">
        <v>9.3117815741055221</v>
      </c>
      <c r="F3062">
        <v>291.71299682362621</v>
      </c>
      <c r="G3062">
        <v>308.17811210935082</v>
      </c>
      <c r="H3062">
        <v>83.680210211236485</v>
      </c>
      <c r="I3062">
        <v>92.255418287329249</v>
      </c>
      <c r="J3062" t="s">
        <v>6929</v>
      </c>
      <c r="K3062" t="s">
        <v>94</v>
      </c>
      <c r="L3062" t="s">
        <v>95</v>
      </c>
      <c r="M3062">
        <v>29.449287229999999</v>
      </c>
      <c r="N3062">
        <v>-98.520197479999993</v>
      </c>
      <c r="O3062">
        <v>44265</v>
      </c>
      <c r="P3062">
        <v>913</v>
      </c>
      <c r="Q3062">
        <v>0</v>
      </c>
      <c r="R3062">
        <v>43352</v>
      </c>
      <c r="S3062" t="s">
        <v>6930</v>
      </c>
      <c r="T3062">
        <v>48477</v>
      </c>
      <c r="U3062">
        <v>2016</v>
      </c>
      <c r="V3062">
        <v>0.119641185185956</v>
      </c>
      <c r="W3062">
        <v>2657.2407016176498</v>
      </c>
      <c r="X3062">
        <v>150682.35244752499</v>
      </c>
      <c r="Y3062">
        <v>7.9614948488818102E-2</v>
      </c>
      <c r="Z3062">
        <v>57331.573529411799</v>
      </c>
      <c r="AA3062">
        <v>0.57698687104994795</v>
      </c>
      <c r="AB3062">
        <v>0.566129492846418</v>
      </c>
      <c r="AC3062">
        <v>0.26254868600470799</v>
      </c>
      <c r="AD3062">
        <v>1882673</v>
      </c>
      <c r="AE3062">
        <v>2.4185846004961601E-2</v>
      </c>
      <c r="AF3062">
        <v>6.6589220726683898E-3</v>
      </c>
      <c r="AG3062">
        <v>0.77726313208669495</v>
      </c>
      <c r="AH3062">
        <v>5</v>
      </c>
      <c r="AI3062">
        <v>29427300</v>
      </c>
      <c r="AJ3062">
        <v>0.10556320151695869</v>
      </c>
      <c r="AK3062">
        <v>0.22684068874820321</v>
      </c>
      <c r="AL3062">
        <v>0.4452875731038865</v>
      </c>
      <c r="AM3062">
        <v>0.22230853663095149</v>
      </c>
      <c r="AN3062" t="s">
        <v>6777</v>
      </c>
      <c r="AO3062">
        <v>20200818</v>
      </c>
      <c r="AP3062">
        <v>550232</v>
      </c>
      <c r="AQ3062">
        <v>3950413</v>
      </c>
      <c r="AS3062">
        <v>6210</v>
      </c>
      <c r="AU3062">
        <v>2240</v>
      </c>
      <c r="AY3062">
        <v>415903</v>
      </c>
      <c r="AZ3062" t="s">
        <v>362</v>
      </c>
      <c r="BA3062" t="s">
        <v>6778</v>
      </c>
      <c r="BB3062" t="s">
        <v>6779</v>
      </c>
      <c r="BC3062" t="s">
        <v>6780</v>
      </c>
      <c r="BD3062">
        <v>10250</v>
      </c>
      <c r="BF3062" t="s">
        <v>6779</v>
      </c>
      <c r="BH3062">
        <v>550232</v>
      </c>
      <c r="BM3062">
        <v>326216</v>
      </c>
      <c r="BN3062">
        <v>24732</v>
      </c>
      <c r="BO3062">
        <v>301484</v>
      </c>
      <c r="BU3062">
        <v>18244</v>
      </c>
      <c r="BV3062">
        <v>2734</v>
      </c>
      <c r="BW3062">
        <v>48</v>
      </c>
      <c r="BX3062">
        <v>7282</v>
      </c>
      <c r="BY3062">
        <v>17196</v>
      </c>
      <c r="BZ3062">
        <v>4500645</v>
      </c>
      <c r="CA3062">
        <v>4500645</v>
      </c>
      <c r="CB3062">
        <v>24478</v>
      </c>
      <c r="CC3062">
        <v>4500645</v>
      </c>
      <c r="CD3062">
        <v>216</v>
      </c>
      <c r="CE3062">
        <v>0</v>
      </c>
      <c r="CF3062" t="s">
        <v>6781</v>
      </c>
      <c r="CG3062">
        <v>0</v>
      </c>
      <c r="CH3062">
        <v>0</v>
      </c>
      <c r="CI3062">
        <v>0</v>
      </c>
      <c r="CJ3062">
        <v>0</v>
      </c>
      <c r="CK3062">
        <v>0</v>
      </c>
      <c r="CM3062" t="s">
        <v>6782</v>
      </c>
      <c r="CN3062" t="s">
        <v>368</v>
      </c>
      <c r="CO3062">
        <v>0</v>
      </c>
    </row>
    <row r="3063" spans="1:93" x14ac:dyDescent="0.2">
      <c r="A3063" t="s">
        <v>510</v>
      </c>
      <c r="B3063" t="s">
        <v>4770</v>
      </c>
      <c r="C3063" s="2">
        <f>P3063/AD3063*1000000</f>
        <v>452.7974376594093</v>
      </c>
      <c r="D3063" s="2">
        <f>LN(C3063)</f>
        <v>6.1154448679935651</v>
      </c>
      <c r="E3063">
        <v>8.1264095783440684</v>
      </c>
      <c r="F3063">
        <v>286.61671368769481</v>
      </c>
      <c r="G3063">
        <v>309.47469731177171</v>
      </c>
      <c r="H3063">
        <v>58.15979842510562</v>
      </c>
      <c r="I3063">
        <v>31.643281439698789</v>
      </c>
      <c r="J3063" t="s">
        <v>401</v>
      </c>
      <c r="K3063" t="s">
        <v>94</v>
      </c>
      <c r="L3063" t="s">
        <v>95</v>
      </c>
      <c r="M3063">
        <v>36.214588550000002</v>
      </c>
      <c r="N3063">
        <v>-115.0130241</v>
      </c>
      <c r="O3063">
        <v>54076</v>
      </c>
      <c r="P3063">
        <v>937</v>
      </c>
      <c r="Q3063">
        <v>0</v>
      </c>
      <c r="R3063">
        <v>53139</v>
      </c>
      <c r="S3063" t="s">
        <v>4771</v>
      </c>
      <c r="T3063">
        <v>54363</v>
      </c>
      <c r="U3063">
        <v>2016</v>
      </c>
      <c r="V3063">
        <v>8.5184337800600404E-2</v>
      </c>
      <c r="W3063">
        <v>3399.3485269042899</v>
      </c>
      <c r="X3063">
        <v>190090</v>
      </c>
      <c r="Y3063">
        <v>9.5397361396318006E-2</v>
      </c>
      <c r="Z3063">
        <v>56939.757142857197</v>
      </c>
      <c r="AA3063">
        <v>0.575480494114186</v>
      </c>
      <c r="AB3063">
        <v>0.25198776754230001</v>
      </c>
      <c r="AC3063">
        <v>0.17882704746547001</v>
      </c>
      <c r="AD3063">
        <v>2069358</v>
      </c>
      <c r="AE3063">
        <v>8.4492623505112399E-2</v>
      </c>
      <c r="AF3063">
        <v>8.33264835078492E-3</v>
      </c>
      <c r="AG3063">
        <v>0.67341544247086105</v>
      </c>
      <c r="AH3063">
        <v>5</v>
      </c>
      <c r="AI3063">
        <v>32448616</v>
      </c>
      <c r="AJ3063">
        <v>0.1164606527440184</v>
      </c>
      <c r="AK3063">
        <v>0.2090460190967775</v>
      </c>
      <c r="AL3063">
        <v>0.43303634275187569</v>
      </c>
      <c r="AM3063">
        <v>0.2414569854073283</v>
      </c>
      <c r="AN3063" t="s">
        <v>4753</v>
      </c>
      <c r="AO3063">
        <v>20200818</v>
      </c>
      <c r="AP3063">
        <v>62639</v>
      </c>
      <c r="AQ3063">
        <v>491289</v>
      </c>
      <c r="AS3063">
        <v>903</v>
      </c>
      <c r="AU3063">
        <v>267</v>
      </c>
      <c r="AW3063">
        <v>165</v>
      </c>
      <c r="AY3063">
        <v>1518</v>
      </c>
      <c r="AZ3063" t="s">
        <v>308</v>
      </c>
      <c r="BA3063" t="s">
        <v>4754</v>
      </c>
      <c r="BB3063" t="s">
        <v>4755</v>
      </c>
      <c r="BC3063" t="s">
        <v>4756</v>
      </c>
      <c r="BD3063">
        <v>1102</v>
      </c>
      <c r="BF3063" t="s">
        <v>4755</v>
      </c>
      <c r="BH3063">
        <v>62639</v>
      </c>
      <c r="BL3063">
        <v>553908</v>
      </c>
      <c r="BW3063">
        <v>32</v>
      </c>
      <c r="BX3063">
        <v>672</v>
      </c>
      <c r="BY3063">
        <v>1833</v>
      </c>
      <c r="BZ3063">
        <v>553928</v>
      </c>
      <c r="CA3063">
        <v>553928</v>
      </c>
      <c r="CB3063">
        <v>2505</v>
      </c>
      <c r="CC3063">
        <v>553928</v>
      </c>
      <c r="CD3063">
        <v>25</v>
      </c>
      <c r="CE3063">
        <v>0</v>
      </c>
      <c r="CF3063" t="s">
        <v>4757</v>
      </c>
      <c r="CG3063">
        <v>0</v>
      </c>
      <c r="CH3063">
        <v>0</v>
      </c>
      <c r="CI3063">
        <v>0</v>
      </c>
      <c r="CJ3063">
        <v>0</v>
      </c>
      <c r="CK3063">
        <v>0</v>
      </c>
      <c r="CM3063" t="s">
        <v>4758</v>
      </c>
      <c r="CN3063" t="s">
        <v>314</v>
      </c>
      <c r="CO3063">
        <v>155</v>
      </c>
    </row>
    <row r="3064" spans="1:93" x14ac:dyDescent="0.2">
      <c r="A3064" t="s">
        <v>3413</v>
      </c>
      <c r="B3064" t="s">
        <v>3448</v>
      </c>
      <c r="C3064" s="2">
        <f>P3064/AD3064*1000000</f>
        <v>1113.4340005008125</v>
      </c>
      <c r="D3064" s="2">
        <f>LN(C3064)</f>
        <v>7.0152042128265384</v>
      </c>
      <c r="E3064">
        <v>11.48778383444634</v>
      </c>
      <c r="F3064">
        <v>274.0058676497203</v>
      </c>
      <c r="G3064">
        <v>300.27560035380742</v>
      </c>
      <c r="H3064">
        <v>90.876320301686832</v>
      </c>
      <c r="I3064">
        <v>89.89119888072068</v>
      </c>
      <c r="J3064" t="s">
        <v>3449</v>
      </c>
      <c r="K3064" t="s">
        <v>94</v>
      </c>
      <c r="L3064" t="s">
        <v>95</v>
      </c>
      <c r="M3064">
        <v>42.691583559999998</v>
      </c>
      <c r="N3064">
        <v>-82.927528010000003</v>
      </c>
      <c r="O3064">
        <v>11484</v>
      </c>
      <c r="P3064">
        <v>956</v>
      </c>
      <c r="Q3064">
        <v>0</v>
      </c>
      <c r="R3064">
        <v>10528</v>
      </c>
      <c r="S3064" t="s">
        <v>3450</v>
      </c>
      <c r="T3064">
        <v>25472</v>
      </c>
      <c r="U3064">
        <v>2016</v>
      </c>
      <c r="V3064">
        <v>7.5241856604128896E-2</v>
      </c>
      <c r="W3064">
        <v>2901.06408333333</v>
      </c>
      <c r="X3064">
        <v>147291.66666666701</v>
      </c>
      <c r="Y3064">
        <v>9.3347430748998206E-2</v>
      </c>
      <c r="Z3064">
        <v>59555.916666666701</v>
      </c>
      <c r="AA3064">
        <v>0.75155136349214202</v>
      </c>
      <c r="AB3064">
        <v>2.4027845531171901E-2</v>
      </c>
      <c r="AC3064">
        <v>0.18009366028087401</v>
      </c>
      <c r="AD3064">
        <v>858605</v>
      </c>
      <c r="AE3064">
        <v>2.95025219213681E-2</v>
      </c>
      <c r="AF3064">
        <v>2.4238703196559101E-3</v>
      </c>
      <c r="AG3064">
        <v>0.84794165459603799</v>
      </c>
      <c r="AH3064">
        <v>5</v>
      </c>
      <c r="AI3064">
        <v>14978284</v>
      </c>
      <c r="AJ3064">
        <v>0.14270519907353871</v>
      </c>
      <c r="AK3064">
        <v>0.19075970251331861</v>
      </c>
      <c r="AL3064">
        <v>0.40115756918482792</v>
      </c>
      <c r="AM3064">
        <v>0.26537752922831481</v>
      </c>
      <c r="AN3064" t="s">
        <v>3417</v>
      </c>
      <c r="AO3064">
        <v>20200818</v>
      </c>
      <c r="AP3064">
        <v>103403</v>
      </c>
      <c r="AQ3064">
        <v>2259122</v>
      </c>
      <c r="AS3064">
        <v>653</v>
      </c>
      <c r="AU3064">
        <v>169</v>
      </c>
      <c r="AW3064">
        <v>89</v>
      </c>
      <c r="AY3064">
        <v>67778</v>
      </c>
      <c r="AZ3064" t="s">
        <v>308</v>
      </c>
      <c r="BA3064" t="s">
        <v>309</v>
      </c>
      <c r="BB3064" t="s">
        <v>310</v>
      </c>
      <c r="BC3064" t="s">
        <v>311</v>
      </c>
      <c r="BD3064">
        <v>6608</v>
      </c>
      <c r="BF3064" t="s">
        <v>310</v>
      </c>
      <c r="BG3064">
        <v>131927</v>
      </c>
      <c r="BH3064">
        <v>93662</v>
      </c>
      <c r="BI3064">
        <v>6340</v>
      </c>
      <c r="BJ3064">
        <v>268</v>
      </c>
      <c r="BM3064">
        <v>239798</v>
      </c>
      <c r="BW3064">
        <v>26</v>
      </c>
      <c r="BX3064">
        <v>654</v>
      </c>
      <c r="BY3064">
        <v>21664</v>
      </c>
      <c r="BZ3064">
        <v>2362525</v>
      </c>
      <c r="CA3064">
        <v>2362525</v>
      </c>
      <c r="CB3064">
        <v>22318</v>
      </c>
      <c r="CC3064">
        <v>2362525</v>
      </c>
      <c r="CD3064">
        <v>16</v>
      </c>
      <c r="CE3064">
        <v>0</v>
      </c>
      <c r="CF3064" t="s">
        <v>3418</v>
      </c>
      <c r="CG3064">
        <v>0</v>
      </c>
      <c r="CH3064">
        <v>0</v>
      </c>
      <c r="CI3064">
        <v>0</v>
      </c>
      <c r="CJ3064">
        <v>0</v>
      </c>
      <c r="CK3064">
        <v>0</v>
      </c>
      <c r="CM3064" t="s">
        <v>3419</v>
      </c>
      <c r="CN3064" t="s">
        <v>982</v>
      </c>
      <c r="CO3064">
        <v>162</v>
      </c>
    </row>
    <row r="3065" spans="1:93" x14ac:dyDescent="0.2">
      <c r="A3065" t="s">
        <v>3371</v>
      </c>
      <c r="B3065" t="s">
        <v>3400</v>
      </c>
      <c r="C3065" s="2">
        <f>P3065/AD3065*1000000</f>
        <v>1418.0422767187895</v>
      </c>
      <c r="D3065" s="2">
        <f>LN(C3065)</f>
        <v>7.2570325209768232</v>
      </c>
      <c r="E3065">
        <v>8.793149642465627</v>
      </c>
      <c r="F3065">
        <v>276.98168852105817</v>
      </c>
      <c r="G3065">
        <v>300.13534084239831</v>
      </c>
      <c r="H3065">
        <v>81.151509699457222</v>
      </c>
      <c r="I3065">
        <v>87.204940271408788</v>
      </c>
      <c r="J3065" t="s">
        <v>3401</v>
      </c>
      <c r="K3065" t="s">
        <v>94</v>
      </c>
      <c r="L3065" t="s">
        <v>95</v>
      </c>
      <c r="M3065">
        <v>42.160730950000001</v>
      </c>
      <c r="N3065">
        <v>-71.205304080000005</v>
      </c>
      <c r="O3065">
        <v>10682</v>
      </c>
      <c r="P3065">
        <v>997</v>
      </c>
      <c r="Q3065">
        <v>0</v>
      </c>
      <c r="R3065">
        <v>9685</v>
      </c>
      <c r="S3065" t="s">
        <v>3402</v>
      </c>
      <c r="T3065">
        <v>1563</v>
      </c>
      <c r="U3065">
        <v>2016</v>
      </c>
      <c r="V3065">
        <v>6.0591557235685302E-2</v>
      </c>
      <c r="W3065">
        <v>3052.4263000000001</v>
      </c>
      <c r="X3065">
        <v>493566.66666666698</v>
      </c>
      <c r="Y3065">
        <v>5.4579783991297801E-2</v>
      </c>
      <c r="Z3065">
        <v>102973.641025641</v>
      </c>
      <c r="AA3065">
        <v>0.74107202496466895</v>
      </c>
      <c r="AB3065">
        <v>3.9874178211048598E-2</v>
      </c>
      <c r="AC3065">
        <v>0.10601306233833301</v>
      </c>
      <c r="AD3065">
        <v>703082</v>
      </c>
      <c r="AE3065">
        <v>8.5894005568364198E-2</v>
      </c>
      <c r="AF3065">
        <v>9.0330337072883299E-4</v>
      </c>
      <c r="AG3065">
        <v>0.82575773180251499</v>
      </c>
      <c r="AH3065">
        <v>5</v>
      </c>
      <c r="AI3065">
        <v>12005975</v>
      </c>
      <c r="AJ3065">
        <v>0.14705719443860241</v>
      </c>
      <c r="AK3065">
        <v>0.18801338500205109</v>
      </c>
      <c r="AL3065">
        <v>0.39343535198099278</v>
      </c>
      <c r="AM3065">
        <v>0.27149406857835368</v>
      </c>
      <c r="AN3065" t="s">
        <v>3375</v>
      </c>
      <c r="AO3065">
        <v>20200818</v>
      </c>
      <c r="AP3065">
        <v>123588</v>
      </c>
      <c r="AQ3065">
        <v>1352979</v>
      </c>
      <c r="AS3065">
        <v>374</v>
      </c>
      <c r="AT3065">
        <v>12192</v>
      </c>
      <c r="AU3065">
        <v>66</v>
      </c>
      <c r="AW3065">
        <v>23</v>
      </c>
      <c r="AY3065">
        <v>100486</v>
      </c>
      <c r="AZ3065" t="s">
        <v>308</v>
      </c>
      <c r="BA3065" t="s">
        <v>3303</v>
      </c>
      <c r="BB3065" t="s">
        <v>3304</v>
      </c>
      <c r="BC3065" t="s">
        <v>3305</v>
      </c>
      <c r="BD3065">
        <v>8839</v>
      </c>
      <c r="BE3065">
        <v>12192</v>
      </c>
      <c r="BF3065" t="s">
        <v>3304</v>
      </c>
      <c r="BH3065">
        <v>114786</v>
      </c>
      <c r="BI3065">
        <v>8617</v>
      </c>
      <c r="BJ3065">
        <v>222</v>
      </c>
      <c r="BL3065">
        <v>1467765</v>
      </c>
      <c r="BP3065">
        <v>105874</v>
      </c>
      <c r="BS3065">
        <v>70597</v>
      </c>
      <c r="BW3065">
        <v>25</v>
      </c>
      <c r="BX3065">
        <v>175</v>
      </c>
      <c r="BY3065">
        <v>11478</v>
      </c>
      <c r="BZ3065">
        <v>1476567</v>
      </c>
      <c r="CA3065">
        <v>1476567</v>
      </c>
      <c r="CB3065">
        <v>11653</v>
      </c>
      <c r="CC3065">
        <v>1476567</v>
      </c>
      <c r="CD3065">
        <v>6</v>
      </c>
      <c r="CE3065">
        <v>14</v>
      </c>
      <c r="CF3065" t="s">
        <v>3376</v>
      </c>
      <c r="CG3065">
        <v>0</v>
      </c>
      <c r="CH3065">
        <v>0</v>
      </c>
      <c r="CI3065">
        <v>0</v>
      </c>
      <c r="CJ3065">
        <v>0</v>
      </c>
      <c r="CK3065">
        <v>0</v>
      </c>
      <c r="CM3065" t="s">
        <v>3377</v>
      </c>
      <c r="CN3065" t="s">
        <v>982</v>
      </c>
      <c r="CO3065">
        <v>162</v>
      </c>
    </row>
    <row r="3066" spans="1:93" x14ac:dyDescent="0.2">
      <c r="A3066" t="s">
        <v>4253</v>
      </c>
      <c r="B3066" t="s">
        <v>6854</v>
      </c>
      <c r="C3066" s="2">
        <f>P3066/AD3066*1000000</f>
        <v>1206.0556306741357</v>
      </c>
      <c r="D3066" s="2">
        <f>LN(C3066)</f>
        <v>7.0951105044770992</v>
      </c>
      <c r="E3066">
        <v>10.18402440695708</v>
      </c>
      <c r="F3066">
        <v>295.80559181466811</v>
      </c>
      <c r="G3066">
        <v>309.36421964604841</v>
      </c>
      <c r="H3066">
        <v>91.439843200980405</v>
      </c>
      <c r="I3066">
        <v>95.208491235702553</v>
      </c>
      <c r="J3066" t="s">
        <v>4942</v>
      </c>
      <c r="K3066" t="s">
        <v>94</v>
      </c>
      <c r="L3066" t="s">
        <v>95</v>
      </c>
      <c r="M3066">
        <v>26.394182170000001</v>
      </c>
      <c r="N3066">
        <v>-98.182996959999997</v>
      </c>
      <c r="O3066">
        <v>22826</v>
      </c>
      <c r="P3066">
        <v>999</v>
      </c>
      <c r="Q3066">
        <v>0</v>
      </c>
      <c r="R3066">
        <v>21827</v>
      </c>
      <c r="S3066" t="s">
        <v>6855</v>
      </c>
      <c r="T3066">
        <v>48951</v>
      </c>
      <c r="U3066">
        <v>2016</v>
      </c>
      <c r="V3066">
        <v>0.249002293998805</v>
      </c>
      <c r="W3066">
        <v>1026.25599969259</v>
      </c>
      <c r="X3066">
        <v>73308.148148148204</v>
      </c>
      <c r="Y3066">
        <v>4.3646188001577498E-3</v>
      </c>
      <c r="Z3066">
        <v>33301.989770723099</v>
      </c>
      <c r="AA3066">
        <v>0.71432609672464398</v>
      </c>
      <c r="AB3066">
        <v>0.91515833098156996</v>
      </c>
      <c r="AC3066">
        <v>0.635031872844392</v>
      </c>
      <c r="AD3066">
        <v>828320</v>
      </c>
      <c r="AE3066">
        <v>6.3378637330794496E-3</v>
      </c>
      <c r="AF3066">
        <v>2.12581831120259E-3</v>
      </c>
      <c r="AG3066">
        <v>0.91288388977557</v>
      </c>
      <c r="AH3066">
        <v>5</v>
      </c>
      <c r="AI3066">
        <v>12903062</v>
      </c>
      <c r="AJ3066">
        <v>9.7214599139336069E-2</v>
      </c>
      <c r="AK3066">
        <v>0.29178818175096732</v>
      </c>
      <c r="AL3066">
        <v>0.43463660021163969</v>
      </c>
      <c r="AM3066">
        <v>0.1763606188980569</v>
      </c>
      <c r="AN3066" t="s">
        <v>6777</v>
      </c>
      <c r="AO3066">
        <v>20200818</v>
      </c>
      <c r="AP3066">
        <v>550232</v>
      </c>
      <c r="AQ3066">
        <v>3950413</v>
      </c>
      <c r="AS3066">
        <v>6210</v>
      </c>
      <c r="AU3066">
        <v>2240</v>
      </c>
      <c r="AY3066">
        <v>415903</v>
      </c>
      <c r="AZ3066" t="s">
        <v>362</v>
      </c>
      <c r="BA3066" t="s">
        <v>6778</v>
      </c>
      <c r="BB3066" t="s">
        <v>6779</v>
      </c>
      <c r="BC3066" t="s">
        <v>6780</v>
      </c>
      <c r="BD3066">
        <v>10250</v>
      </c>
      <c r="BF3066" t="s">
        <v>6779</v>
      </c>
      <c r="BH3066">
        <v>550232</v>
      </c>
      <c r="BM3066">
        <v>326216</v>
      </c>
      <c r="BN3066">
        <v>24732</v>
      </c>
      <c r="BO3066">
        <v>301484</v>
      </c>
      <c r="BU3066">
        <v>18244</v>
      </c>
      <c r="BV3066">
        <v>2734</v>
      </c>
      <c r="BW3066">
        <v>48</v>
      </c>
      <c r="BX3066">
        <v>7282</v>
      </c>
      <c r="BY3066">
        <v>17196</v>
      </c>
      <c r="BZ3066">
        <v>4500645</v>
      </c>
      <c r="CA3066">
        <v>4500645</v>
      </c>
      <c r="CB3066">
        <v>24478</v>
      </c>
      <c r="CC3066">
        <v>4500645</v>
      </c>
      <c r="CD3066">
        <v>216</v>
      </c>
      <c r="CE3066">
        <v>0</v>
      </c>
      <c r="CF3066" t="s">
        <v>6781</v>
      </c>
      <c r="CG3066">
        <v>0</v>
      </c>
      <c r="CH3066">
        <v>0</v>
      </c>
      <c r="CI3066">
        <v>0</v>
      </c>
      <c r="CJ3066">
        <v>0</v>
      </c>
      <c r="CK3066">
        <v>0</v>
      </c>
      <c r="CM3066" t="s">
        <v>6782</v>
      </c>
      <c r="CN3066" t="s">
        <v>368</v>
      </c>
      <c r="CO3066">
        <v>0</v>
      </c>
    </row>
    <row r="3067" spans="1:93" x14ac:dyDescent="0.2">
      <c r="A3067" t="s">
        <v>999</v>
      </c>
      <c r="B3067" t="s">
        <v>1040</v>
      </c>
      <c r="C3067" s="2">
        <f>P3067/AD3067*1000000</f>
        <v>724.08481725135687</v>
      </c>
      <c r="D3067" s="2">
        <f>LN(C3067)</f>
        <v>6.5849085364237494</v>
      </c>
      <c r="E3067">
        <v>7.8958536610301797</v>
      </c>
      <c r="F3067">
        <v>297.59134541898783</v>
      </c>
      <c r="G3067">
        <v>305.83561275409971</v>
      </c>
      <c r="H3067">
        <v>94.913922696842533</v>
      </c>
      <c r="I3067">
        <v>98.827508341647757</v>
      </c>
      <c r="J3067" t="s">
        <v>1041</v>
      </c>
      <c r="K3067" t="s">
        <v>94</v>
      </c>
      <c r="L3067" t="s">
        <v>95</v>
      </c>
      <c r="M3067">
        <v>26.646762720000002</v>
      </c>
      <c r="N3067">
        <v>-80.465360020000006</v>
      </c>
      <c r="O3067">
        <v>39460</v>
      </c>
      <c r="P3067">
        <v>1006</v>
      </c>
      <c r="Q3067">
        <v>0</v>
      </c>
      <c r="R3067">
        <v>38454</v>
      </c>
      <c r="S3067" t="s">
        <v>1042</v>
      </c>
      <c r="T3067">
        <v>15068</v>
      </c>
      <c r="U3067">
        <v>2016</v>
      </c>
      <c r="V3067">
        <v>9.7783848413104904E-2</v>
      </c>
      <c r="W3067">
        <v>2949.0373690196102</v>
      </c>
      <c r="X3067">
        <v>237817.64705882399</v>
      </c>
      <c r="Y3067">
        <v>0.18875351056196299</v>
      </c>
      <c r="Z3067">
        <v>59684.647058823502</v>
      </c>
      <c r="AA3067">
        <v>0.68617379771086995</v>
      </c>
      <c r="AB3067">
        <v>0.19335279844733899</v>
      </c>
      <c r="AC3067">
        <v>0.15947513417230499</v>
      </c>
      <c r="AD3067">
        <v>1389340</v>
      </c>
      <c r="AE3067">
        <v>2.4137524192147E-2</v>
      </c>
      <c r="AF3067">
        <v>1.2886353934325901E-3</v>
      </c>
      <c r="AG3067">
        <v>0.73680771152431701</v>
      </c>
      <c r="AH3067">
        <v>5</v>
      </c>
      <c r="AI3067">
        <v>23172092</v>
      </c>
      <c r="AJ3067">
        <v>0.22195138876541659</v>
      </c>
      <c r="AK3067">
        <v>0.1690966443599482</v>
      </c>
      <c r="AL3067">
        <v>0.35799042227175693</v>
      </c>
      <c r="AM3067">
        <v>0.25096154460287828</v>
      </c>
      <c r="AN3067" t="s">
        <v>1003</v>
      </c>
      <c r="AO3067">
        <v>20200818</v>
      </c>
      <c r="AP3067">
        <v>579932</v>
      </c>
      <c r="AQ3067">
        <v>3699108</v>
      </c>
      <c r="AR3067">
        <v>3814</v>
      </c>
      <c r="AS3067">
        <v>5484</v>
      </c>
      <c r="AT3067">
        <v>35112</v>
      </c>
      <c r="AZ3067" t="s">
        <v>98</v>
      </c>
      <c r="BA3067" t="s">
        <v>1004</v>
      </c>
      <c r="BB3067" t="s">
        <v>1005</v>
      </c>
      <c r="BC3067" t="s">
        <v>1006</v>
      </c>
      <c r="BD3067">
        <v>9893</v>
      </c>
      <c r="BE3067">
        <v>35112</v>
      </c>
      <c r="BF3067" t="s">
        <v>1005</v>
      </c>
      <c r="BG3067">
        <v>741276</v>
      </c>
      <c r="BH3067">
        <v>579932</v>
      </c>
      <c r="BI3067">
        <v>9893</v>
      </c>
      <c r="BL3067">
        <v>4285720</v>
      </c>
      <c r="BM3067">
        <v>408950</v>
      </c>
      <c r="BN3067">
        <v>27323</v>
      </c>
      <c r="BO3067">
        <v>381574</v>
      </c>
      <c r="BP3067">
        <v>401862</v>
      </c>
      <c r="BQ3067">
        <v>26788</v>
      </c>
      <c r="BR3067">
        <v>375046</v>
      </c>
      <c r="BT3067">
        <v>5884</v>
      </c>
      <c r="BW3067">
        <v>12</v>
      </c>
      <c r="BX3067">
        <v>3838</v>
      </c>
      <c r="BY3067">
        <v>22326</v>
      </c>
      <c r="BZ3067">
        <v>4282854</v>
      </c>
      <c r="CA3067">
        <v>4279040</v>
      </c>
      <c r="CB3067">
        <v>26164</v>
      </c>
      <c r="CC3067">
        <v>4279040</v>
      </c>
      <c r="CD3067">
        <v>219</v>
      </c>
      <c r="CE3067">
        <v>505</v>
      </c>
      <c r="CF3067" t="s">
        <v>1007</v>
      </c>
      <c r="CG3067">
        <v>0</v>
      </c>
      <c r="CH3067">
        <v>0</v>
      </c>
      <c r="CI3067">
        <v>0</v>
      </c>
      <c r="CJ3067">
        <v>0</v>
      </c>
      <c r="CK3067">
        <v>0</v>
      </c>
      <c r="CM3067" t="s">
        <v>1008</v>
      </c>
      <c r="CN3067" t="s">
        <v>1009</v>
      </c>
      <c r="CO3067">
        <v>152</v>
      </c>
    </row>
    <row r="3068" spans="1:93" x14ac:dyDescent="0.2">
      <c r="A3068" t="s">
        <v>3371</v>
      </c>
      <c r="B3068" t="s">
        <v>3411</v>
      </c>
      <c r="C3068" s="2">
        <f>P3068/AD3068*1000000</f>
        <v>1238.2949158586598</v>
      </c>
      <c r="D3068" s="2">
        <f>LN(C3068)</f>
        <v>7.121490644469799</v>
      </c>
      <c r="E3068">
        <v>7.5484928362474646</v>
      </c>
      <c r="F3068">
        <v>275.03355870225857</v>
      </c>
      <c r="G3068">
        <v>299.30435289610028</v>
      </c>
      <c r="H3068">
        <v>84.928595199182723</v>
      </c>
      <c r="I3068">
        <v>89.890229207351013</v>
      </c>
      <c r="J3068" t="s">
        <v>3364</v>
      </c>
      <c r="K3068" t="s">
        <v>94</v>
      </c>
      <c r="L3068" t="s">
        <v>95</v>
      </c>
      <c r="M3068">
        <v>42.350269509999997</v>
      </c>
      <c r="N3068">
        <v>-71.904933630000002</v>
      </c>
      <c r="O3068">
        <v>13686</v>
      </c>
      <c r="P3068">
        <v>1007</v>
      </c>
      <c r="Q3068">
        <v>0</v>
      </c>
      <c r="R3068">
        <v>12679</v>
      </c>
      <c r="S3068" t="s">
        <v>3412</v>
      </c>
      <c r="T3068">
        <v>1467</v>
      </c>
      <c r="U3068">
        <v>2016</v>
      </c>
      <c r="V3068">
        <v>7.5062923534164203E-2</v>
      </c>
      <c r="W3068">
        <v>1106.55628069767</v>
      </c>
      <c r="X3068">
        <v>267974.02067183499</v>
      </c>
      <c r="Y3068">
        <v>3.1032352170087901E-2</v>
      </c>
      <c r="Z3068">
        <v>78106.718008348194</v>
      </c>
      <c r="AA3068">
        <v>0.71690626964455595</v>
      </c>
      <c r="AB3068">
        <v>6.4320108850574806E-2</v>
      </c>
      <c r="AC3068">
        <v>0.14466049122998501</v>
      </c>
      <c r="AD3068">
        <v>813215</v>
      </c>
      <c r="AE3068">
        <v>3.1404680475863499E-2</v>
      </c>
      <c r="AF3068">
        <v>1.8067453822097599E-3</v>
      </c>
      <c r="AG3068">
        <v>0.89490074313926804</v>
      </c>
      <c r="AH3068">
        <v>5</v>
      </c>
      <c r="AI3068">
        <v>14188803</v>
      </c>
      <c r="AJ3068">
        <v>0.13090505238532099</v>
      </c>
      <c r="AK3068">
        <v>0.19588763054924371</v>
      </c>
      <c r="AL3068">
        <v>0.40948281542847548</v>
      </c>
      <c r="AM3068">
        <v>0.26372450163695982</v>
      </c>
      <c r="AN3068" t="s">
        <v>3375</v>
      </c>
      <c r="AO3068">
        <v>20200818</v>
      </c>
      <c r="AP3068">
        <v>123588</v>
      </c>
      <c r="AQ3068">
        <v>1352979</v>
      </c>
      <c r="AS3068">
        <v>374</v>
      </c>
      <c r="AT3068">
        <v>12192</v>
      </c>
      <c r="AU3068">
        <v>66</v>
      </c>
      <c r="AW3068">
        <v>23</v>
      </c>
      <c r="AY3068">
        <v>100486</v>
      </c>
      <c r="AZ3068" t="s">
        <v>308</v>
      </c>
      <c r="BA3068" t="s">
        <v>3303</v>
      </c>
      <c r="BB3068" t="s">
        <v>3304</v>
      </c>
      <c r="BC3068" t="s">
        <v>3305</v>
      </c>
      <c r="BD3068">
        <v>8839</v>
      </c>
      <c r="BE3068">
        <v>12192</v>
      </c>
      <c r="BF3068" t="s">
        <v>3304</v>
      </c>
      <c r="BH3068">
        <v>114786</v>
      </c>
      <c r="BI3068">
        <v>8617</v>
      </c>
      <c r="BJ3068">
        <v>222</v>
      </c>
      <c r="BL3068">
        <v>1467765</v>
      </c>
      <c r="BP3068">
        <v>105874</v>
      </c>
      <c r="BS3068">
        <v>70597</v>
      </c>
      <c r="BW3068">
        <v>25</v>
      </c>
      <c r="BX3068">
        <v>175</v>
      </c>
      <c r="BY3068">
        <v>11478</v>
      </c>
      <c r="BZ3068">
        <v>1476567</v>
      </c>
      <c r="CA3068">
        <v>1476567</v>
      </c>
      <c r="CB3068">
        <v>11653</v>
      </c>
      <c r="CC3068">
        <v>1476567</v>
      </c>
      <c r="CD3068">
        <v>6</v>
      </c>
      <c r="CE3068">
        <v>14</v>
      </c>
      <c r="CF3068" t="s">
        <v>3376</v>
      </c>
      <c r="CG3068">
        <v>0</v>
      </c>
      <c r="CH3068">
        <v>0</v>
      </c>
      <c r="CI3068">
        <v>0</v>
      </c>
      <c r="CJ3068">
        <v>0</v>
      </c>
      <c r="CK3068">
        <v>0</v>
      </c>
      <c r="CM3068" t="s">
        <v>3377</v>
      </c>
      <c r="CN3068" t="s">
        <v>982</v>
      </c>
      <c r="CO3068">
        <v>162</v>
      </c>
    </row>
    <row r="3069" spans="1:93" x14ac:dyDescent="0.2">
      <c r="A3069" t="s">
        <v>4835</v>
      </c>
      <c r="B3069" t="s">
        <v>4879</v>
      </c>
      <c r="C3069" s="2">
        <f>P3069/AD3069*1000000</f>
        <v>1745.7234055298356</v>
      </c>
      <c r="D3069" s="2">
        <f>LN(C3069)</f>
        <v>7.4649243077735541</v>
      </c>
      <c r="E3069">
        <v>10.815700139273259</v>
      </c>
      <c r="F3069">
        <v>279.49737987758942</v>
      </c>
      <c r="G3069">
        <v>301.78597235255597</v>
      </c>
      <c r="H3069">
        <v>83.305124278456859</v>
      </c>
      <c r="I3069">
        <v>92.643742768493027</v>
      </c>
      <c r="J3069" t="s">
        <v>4880</v>
      </c>
      <c r="K3069" t="s">
        <v>94</v>
      </c>
      <c r="L3069" t="s">
        <v>95</v>
      </c>
      <c r="M3069">
        <v>39.889544899999997</v>
      </c>
      <c r="N3069">
        <v>-74.280892510000001</v>
      </c>
      <c r="O3069">
        <v>10805</v>
      </c>
      <c r="P3069">
        <v>1020</v>
      </c>
      <c r="Q3069">
        <v>0</v>
      </c>
      <c r="R3069">
        <v>9785</v>
      </c>
      <c r="S3069" t="s">
        <v>4881</v>
      </c>
      <c r="T3069">
        <v>2898</v>
      </c>
      <c r="U3069">
        <v>2016</v>
      </c>
      <c r="V3069">
        <v>5.3912495790186102E-2</v>
      </c>
      <c r="W3069">
        <v>1733.6087</v>
      </c>
      <c r="X3069">
        <v>361124.13793103502</v>
      </c>
      <c r="Y3069">
        <v>2.1825652941281901E-2</v>
      </c>
      <c r="Z3069">
        <v>70147.310344827594</v>
      </c>
      <c r="AA3069">
        <v>0.81735171461041001</v>
      </c>
      <c r="AB3069">
        <v>6.7099888559972495E-2</v>
      </c>
      <c r="AC3069">
        <v>0.122659574861699</v>
      </c>
      <c r="AD3069">
        <v>584285</v>
      </c>
      <c r="AE3069">
        <v>1.3777326221474101E-2</v>
      </c>
      <c r="AF3069">
        <v>9.6816303154142905E-4</v>
      </c>
      <c r="AG3069">
        <v>0.93493001589454605</v>
      </c>
      <c r="AH3069">
        <v>5</v>
      </c>
      <c r="AI3069">
        <v>10082416</v>
      </c>
      <c r="AJ3069">
        <v>0.21452824402405141</v>
      </c>
      <c r="AK3069">
        <v>0.19622171908003</v>
      </c>
      <c r="AL3069">
        <v>0.34181648525512143</v>
      </c>
      <c r="AM3069">
        <v>0.24743355164079719</v>
      </c>
      <c r="AN3069" t="s">
        <v>4838</v>
      </c>
      <c r="AO3069">
        <v>20200818</v>
      </c>
      <c r="AP3069">
        <v>188098</v>
      </c>
      <c r="AQ3069">
        <v>2344647</v>
      </c>
      <c r="AS3069">
        <v>468</v>
      </c>
      <c r="AT3069">
        <v>22259</v>
      </c>
      <c r="AU3069">
        <v>106</v>
      </c>
      <c r="AW3069">
        <v>41</v>
      </c>
      <c r="AY3069">
        <v>33403</v>
      </c>
      <c r="AZ3069" t="s">
        <v>308</v>
      </c>
      <c r="BA3069" t="s">
        <v>309</v>
      </c>
      <c r="BB3069" t="s">
        <v>310</v>
      </c>
      <c r="BC3069" t="s">
        <v>311</v>
      </c>
      <c r="BD3069">
        <v>15925</v>
      </c>
      <c r="BE3069">
        <v>22259</v>
      </c>
      <c r="BF3069" t="s">
        <v>310</v>
      </c>
      <c r="BH3069">
        <v>188098</v>
      </c>
      <c r="BI3069">
        <v>14086</v>
      </c>
      <c r="BJ3069">
        <v>1839</v>
      </c>
      <c r="BW3069">
        <v>34</v>
      </c>
      <c r="BX3069">
        <v>331</v>
      </c>
      <c r="BY3069">
        <v>21344</v>
      </c>
      <c r="BZ3069">
        <v>2532745</v>
      </c>
      <c r="CA3069">
        <v>2532745</v>
      </c>
      <c r="CB3069">
        <v>21675</v>
      </c>
      <c r="CC3069">
        <v>2532745</v>
      </c>
      <c r="CD3069">
        <v>9</v>
      </c>
      <c r="CE3069">
        <v>41</v>
      </c>
      <c r="CF3069" t="s">
        <v>4839</v>
      </c>
      <c r="CG3069">
        <v>0</v>
      </c>
      <c r="CH3069">
        <v>0</v>
      </c>
      <c r="CI3069">
        <v>0</v>
      </c>
      <c r="CJ3069">
        <v>0</v>
      </c>
      <c r="CK3069">
        <v>0</v>
      </c>
      <c r="CM3069" t="s">
        <v>4840</v>
      </c>
      <c r="CN3069" t="s">
        <v>1757</v>
      </c>
      <c r="CO3069">
        <v>165</v>
      </c>
    </row>
    <row r="3070" spans="1:93" x14ac:dyDescent="0.2">
      <c r="A3070" t="s">
        <v>999</v>
      </c>
      <c r="B3070" t="s">
        <v>1027</v>
      </c>
      <c r="C3070" s="2">
        <f>P3070/AD3070*1000000</f>
        <v>549.95761302299627</v>
      </c>
      <c r="D3070" s="2">
        <f>LN(C3070)</f>
        <v>6.3098412080257695</v>
      </c>
      <c r="E3070">
        <v>8.2975350664342447</v>
      </c>
      <c r="F3070">
        <v>298.10606614724998</v>
      </c>
      <c r="G3070">
        <v>305.98815783202838</v>
      </c>
      <c r="H3070">
        <v>94.065244522206541</v>
      </c>
      <c r="I3070">
        <v>98.703696949865105</v>
      </c>
      <c r="J3070" t="s">
        <v>1028</v>
      </c>
      <c r="K3070" t="s">
        <v>94</v>
      </c>
      <c r="L3070" t="s">
        <v>95</v>
      </c>
      <c r="M3070">
        <v>26.151846509999999</v>
      </c>
      <c r="N3070">
        <v>-80.487255559999994</v>
      </c>
      <c r="O3070">
        <v>67193</v>
      </c>
      <c r="P3070">
        <v>1025</v>
      </c>
      <c r="Q3070">
        <v>0</v>
      </c>
      <c r="R3070">
        <v>66168</v>
      </c>
      <c r="S3070" t="s">
        <v>1029</v>
      </c>
      <c r="T3070">
        <v>15042</v>
      </c>
      <c r="U3070">
        <v>2016</v>
      </c>
      <c r="V3070">
        <v>0.11616317024747901</v>
      </c>
      <c r="W3070">
        <v>4810.3176113207501</v>
      </c>
      <c r="X3070">
        <v>250892.45283018899</v>
      </c>
      <c r="Y3070">
        <v>0.22095844453566099</v>
      </c>
      <c r="Z3070">
        <v>61693.415094339602</v>
      </c>
      <c r="AA3070">
        <v>0.64256805923903404</v>
      </c>
      <c r="AB3070">
        <v>0.26674298129090201</v>
      </c>
      <c r="AC3070">
        <v>0.17044903540357401</v>
      </c>
      <c r="AD3070">
        <v>1863780</v>
      </c>
      <c r="AE3070">
        <v>3.4113375336731797E-2</v>
      </c>
      <c r="AF3070">
        <v>2.4911314349683302E-3</v>
      </c>
      <c r="AG3070">
        <v>0.68417716048925004</v>
      </c>
      <c r="AH3070">
        <v>5</v>
      </c>
      <c r="AI3070">
        <v>31521986</v>
      </c>
      <c r="AJ3070">
        <v>0.14889144357845979</v>
      </c>
      <c r="AK3070">
        <v>0.1873546926897309</v>
      </c>
      <c r="AL3070">
        <v>0.40636268920365609</v>
      </c>
      <c r="AM3070">
        <v>0.25739117452815308</v>
      </c>
      <c r="AN3070" t="s">
        <v>1003</v>
      </c>
      <c r="AO3070">
        <v>20200818</v>
      </c>
      <c r="AP3070">
        <v>579932</v>
      </c>
      <c r="AQ3070">
        <v>3699108</v>
      </c>
      <c r="AR3070">
        <v>3814</v>
      </c>
      <c r="AS3070">
        <v>5484</v>
      </c>
      <c r="AT3070">
        <v>35112</v>
      </c>
      <c r="AZ3070" t="s">
        <v>98</v>
      </c>
      <c r="BA3070" t="s">
        <v>1004</v>
      </c>
      <c r="BB3070" t="s">
        <v>1005</v>
      </c>
      <c r="BC3070" t="s">
        <v>1006</v>
      </c>
      <c r="BD3070">
        <v>9893</v>
      </c>
      <c r="BE3070">
        <v>35112</v>
      </c>
      <c r="BF3070" t="s">
        <v>1005</v>
      </c>
      <c r="BG3070">
        <v>741276</v>
      </c>
      <c r="BH3070">
        <v>579932</v>
      </c>
      <c r="BI3070">
        <v>9893</v>
      </c>
      <c r="BL3070">
        <v>4285720</v>
      </c>
      <c r="BM3070">
        <v>408950</v>
      </c>
      <c r="BN3070">
        <v>27323</v>
      </c>
      <c r="BO3070">
        <v>381574</v>
      </c>
      <c r="BP3070">
        <v>401862</v>
      </c>
      <c r="BQ3070">
        <v>26788</v>
      </c>
      <c r="BR3070">
        <v>375046</v>
      </c>
      <c r="BT3070">
        <v>5884</v>
      </c>
      <c r="BW3070">
        <v>12</v>
      </c>
      <c r="BX3070">
        <v>3838</v>
      </c>
      <c r="BY3070">
        <v>22326</v>
      </c>
      <c r="BZ3070">
        <v>4282854</v>
      </c>
      <c r="CA3070">
        <v>4279040</v>
      </c>
      <c r="CB3070">
        <v>26164</v>
      </c>
      <c r="CC3070">
        <v>4279040</v>
      </c>
      <c r="CD3070">
        <v>219</v>
      </c>
      <c r="CE3070">
        <v>505</v>
      </c>
      <c r="CF3070" t="s">
        <v>1007</v>
      </c>
      <c r="CG3070">
        <v>0</v>
      </c>
      <c r="CH3070">
        <v>0</v>
      </c>
      <c r="CI3070">
        <v>0</v>
      </c>
      <c r="CJ3070">
        <v>0</v>
      </c>
      <c r="CK3070">
        <v>0</v>
      </c>
      <c r="CM3070" t="s">
        <v>1008</v>
      </c>
      <c r="CN3070" t="s">
        <v>1009</v>
      </c>
      <c r="CO3070">
        <v>152</v>
      </c>
    </row>
    <row r="3071" spans="1:93" x14ac:dyDescent="0.2">
      <c r="A3071" t="s">
        <v>3371</v>
      </c>
      <c r="B3071" t="s">
        <v>3405</v>
      </c>
      <c r="C3071" s="2">
        <f>P3071/AD3071*1000000</f>
        <v>1415.4132717356704</v>
      </c>
      <c r="D3071" s="2">
        <f>LN(C3071)</f>
        <v>7.2551768322655708</v>
      </c>
      <c r="E3071">
        <v>9.9892553517014129</v>
      </c>
      <c r="F3071">
        <v>277.01066920948159</v>
      </c>
      <c r="G3071">
        <v>299.75592505419041</v>
      </c>
      <c r="H3071">
        <v>75.989486525407273</v>
      </c>
      <c r="I3071">
        <v>81.298117730766364</v>
      </c>
      <c r="J3071" t="s">
        <v>3406</v>
      </c>
      <c r="K3071" t="s">
        <v>94</v>
      </c>
      <c r="L3071" t="s">
        <v>95</v>
      </c>
      <c r="M3071">
        <v>42.327951400000003</v>
      </c>
      <c r="N3071">
        <v>-71.078504420000002</v>
      </c>
      <c r="O3071">
        <v>22017</v>
      </c>
      <c r="P3071">
        <v>1076</v>
      </c>
      <c r="Q3071">
        <v>0</v>
      </c>
      <c r="R3071">
        <v>20941</v>
      </c>
      <c r="S3071" t="s">
        <v>3407</v>
      </c>
      <c r="T3071">
        <v>1607</v>
      </c>
      <c r="U3071">
        <v>2016</v>
      </c>
      <c r="V3071">
        <v>0.20957997603502501</v>
      </c>
      <c r="W3071">
        <v>19915.948580645199</v>
      </c>
      <c r="X3071">
        <v>544712.93548387103</v>
      </c>
      <c r="Y3071">
        <v>0.18127479498483001</v>
      </c>
      <c r="Z3071">
        <v>69080.290322580695</v>
      </c>
      <c r="AA3071">
        <v>0.337714160883409</v>
      </c>
      <c r="AB3071">
        <v>0.16595457151270501</v>
      </c>
      <c r="AC3071">
        <v>0.25681183000503499</v>
      </c>
      <c r="AD3071">
        <v>760202</v>
      </c>
      <c r="AE3071">
        <v>9.8939800200420994E-2</v>
      </c>
      <c r="AF3071">
        <v>2.6639288117271801E-3</v>
      </c>
      <c r="AG3071">
        <v>0.61481723549119005</v>
      </c>
      <c r="AH3071">
        <v>5</v>
      </c>
      <c r="AI3071">
        <v>12951627</v>
      </c>
      <c r="AJ3071">
        <v>0.1072991061277475</v>
      </c>
      <c r="AK3071">
        <v>0.15319140985144181</v>
      </c>
      <c r="AL3071">
        <v>0.53595521242234667</v>
      </c>
      <c r="AM3071">
        <v>0.20355427159846401</v>
      </c>
      <c r="AN3071" t="s">
        <v>3375</v>
      </c>
      <c r="AO3071">
        <v>20200818</v>
      </c>
      <c r="AP3071">
        <v>123588</v>
      </c>
      <c r="AQ3071">
        <v>1352979</v>
      </c>
      <c r="AS3071">
        <v>374</v>
      </c>
      <c r="AT3071">
        <v>12192</v>
      </c>
      <c r="AU3071">
        <v>66</v>
      </c>
      <c r="AW3071">
        <v>23</v>
      </c>
      <c r="AY3071">
        <v>100486</v>
      </c>
      <c r="AZ3071" t="s">
        <v>308</v>
      </c>
      <c r="BA3071" t="s">
        <v>3303</v>
      </c>
      <c r="BB3071" t="s">
        <v>3304</v>
      </c>
      <c r="BC3071" t="s">
        <v>3305</v>
      </c>
      <c r="BD3071">
        <v>8839</v>
      </c>
      <c r="BE3071">
        <v>12192</v>
      </c>
      <c r="BF3071" t="s">
        <v>3304</v>
      </c>
      <c r="BH3071">
        <v>114786</v>
      </c>
      <c r="BI3071">
        <v>8617</v>
      </c>
      <c r="BJ3071">
        <v>222</v>
      </c>
      <c r="BL3071">
        <v>1467765</v>
      </c>
      <c r="BP3071">
        <v>105874</v>
      </c>
      <c r="BS3071">
        <v>70597</v>
      </c>
      <c r="BW3071">
        <v>25</v>
      </c>
      <c r="BX3071">
        <v>175</v>
      </c>
      <c r="BY3071">
        <v>11478</v>
      </c>
      <c r="BZ3071">
        <v>1476567</v>
      </c>
      <c r="CA3071">
        <v>1476567</v>
      </c>
      <c r="CB3071">
        <v>11653</v>
      </c>
      <c r="CC3071">
        <v>1476567</v>
      </c>
      <c r="CD3071">
        <v>6</v>
      </c>
      <c r="CE3071">
        <v>14</v>
      </c>
      <c r="CF3071" t="s">
        <v>3376</v>
      </c>
      <c r="CG3071">
        <v>0</v>
      </c>
      <c r="CH3071">
        <v>0</v>
      </c>
      <c r="CI3071">
        <v>0</v>
      </c>
      <c r="CJ3071">
        <v>0</v>
      </c>
      <c r="CK3071">
        <v>0</v>
      </c>
      <c r="CM3071" t="s">
        <v>3377</v>
      </c>
      <c r="CN3071" t="s">
        <v>982</v>
      </c>
      <c r="CO3071">
        <v>162</v>
      </c>
    </row>
    <row r="3072" spans="1:93" x14ac:dyDescent="0.2">
      <c r="A3072" t="s">
        <v>941</v>
      </c>
      <c r="B3072" t="s">
        <v>954</v>
      </c>
      <c r="C3072" s="2">
        <f>P3072/AD3072*1000000</f>
        <v>1287.8830987698336</v>
      </c>
      <c r="D3072" s="2">
        <f>LN(C3072)</f>
        <v>7.1607551407205321</v>
      </c>
      <c r="E3072">
        <v>9.8271151619324399</v>
      </c>
      <c r="F3072">
        <v>277.0872651129186</v>
      </c>
      <c r="G3072">
        <v>300.06796744070732</v>
      </c>
      <c r="H3072">
        <v>81.380520713469664</v>
      </c>
      <c r="I3072">
        <v>90.558321316089391</v>
      </c>
      <c r="J3072" t="s">
        <v>955</v>
      </c>
      <c r="K3072" t="s">
        <v>94</v>
      </c>
      <c r="L3072" t="s">
        <v>95</v>
      </c>
      <c r="M3072">
        <v>41.408032499999997</v>
      </c>
      <c r="N3072">
        <v>-72.936204259999997</v>
      </c>
      <c r="O3072">
        <v>13376</v>
      </c>
      <c r="P3072">
        <v>1109</v>
      </c>
      <c r="Q3072">
        <v>0</v>
      </c>
      <c r="R3072">
        <v>12267</v>
      </c>
      <c r="S3072" t="s">
        <v>956</v>
      </c>
      <c r="T3072">
        <v>2592</v>
      </c>
      <c r="U3072">
        <v>2016</v>
      </c>
      <c r="V3072">
        <v>9.1645976420773406E-2</v>
      </c>
      <c r="W3072">
        <v>2797.7276585365898</v>
      </c>
      <c r="X3072">
        <v>250358.536585366</v>
      </c>
      <c r="Y3072">
        <v>0.110109943285781</v>
      </c>
      <c r="Z3072">
        <v>70641.756097560996</v>
      </c>
      <c r="AA3072">
        <v>0.64811672514725704</v>
      </c>
      <c r="AB3072">
        <v>0.16012044267213399</v>
      </c>
      <c r="AC3072">
        <v>0.19061638672821399</v>
      </c>
      <c r="AD3072">
        <v>861103</v>
      </c>
      <c r="AE3072">
        <v>4.1394838606578201E-2</v>
      </c>
      <c r="AF3072">
        <v>1.98114340386649E-3</v>
      </c>
      <c r="AG3072">
        <v>0.77327723666855497</v>
      </c>
      <c r="AH3072">
        <v>5</v>
      </c>
      <c r="AI3072">
        <v>15294293</v>
      </c>
      <c r="AJ3072">
        <v>0.14604584860509731</v>
      </c>
      <c r="AK3072">
        <v>0.18665112535767431</v>
      </c>
      <c r="AL3072">
        <v>0.40695761484365439</v>
      </c>
      <c r="AM3072">
        <v>0.26034541119357402</v>
      </c>
      <c r="AN3072" t="s">
        <v>945</v>
      </c>
      <c r="AO3072">
        <v>20200818</v>
      </c>
      <c r="AP3072">
        <v>51255</v>
      </c>
      <c r="AQ3072">
        <v>941476</v>
      </c>
      <c r="AS3072">
        <v>47</v>
      </c>
      <c r="AT3072">
        <v>11015</v>
      </c>
      <c r="AY3072">
        <v>8809</v>
      </c>
      <c r="AZ3072" t="s">
        <v>98</v>
      </c>
      <c r="BA3072" t="s">
        <v>946</v>
      </c>
      <c r="BB3072" t="s">
        <v>947</v>
      </c>
      <c r="BC3072" t="s">
        <v>948</v>
      </c>
      <c r="BD3072">
        <v>4456</v>
      </c>
      <c r="BE3072">
        <v>11015</v>
      </c>
      <c r="BF3072" t="s">
        <v>947</v>
      </c>
      <c r="BH3072">
        <v>49236</v>
      </c>
      <c r="BI3072">
        <v>3571</v>
      </c>
      <c r="BJ3072">
        <v>885</v>
      </c>
      <c r="BW3072">
        <v>9</v>
      </c>
      <c r="BX3072">
        <v>-12</v>
      </c>
      <c r="BY3072">
        <v>10775</v>
      </c>
      <c r="BZ3072">
        <v>992731</v>
      </c>
      <c r="CA3072">
        <v>992731</v>
      </c>
      <c r="CB3072">
        <v>10763</v>
      </c>
      <c r="CC3072">
        <v>992731</v>
      </c>
      <c r="CD3072">
        <v>0</v>
      </c>
      <c r="CE3072">
        <v>0</v>
      </c>
      <c r="CF3072" t="s">
        <v>949</v>
      </c>
      <c r="CG3072">
        <v>0</v>
      </c>
      <c r="CH3072">
        <v>0</v>
      </c>
      <c r="CI3072">
        <v>0</v>
      </c>
      <c r="CJ3072">
        <v>0</v>
      </c>
      <c r="CK3072">
        <v>0</v>
      </c>
      <c r="CM3072" t="s">
        <v>950</v>
      </c>
      <c r="CN3072" t="s">
        <v>368</v>
      </c>
      <c r="CO3072">
        <v>0</v>
      </c>
    </row>
    <row r="3073" spans="1:93" x14ac:dyDescent="0.2">
      <c r="A3073" t="s">
        <v>3413</v>
      </c>
      <c r="B3073" t="s">
        <v>3485</v>
      </c>
      <c r="C3073" s="2">
        <f>P3073/AD3073*1000000</f>
        <v>907.64692534604035</v>
      </c>
      <c r="D3073" s="2">
        <f>LN(C3073)</f>
        <v>6.8108554542421773</v>
      </c>
      <c r="E3073">
        <v>10.48303603539933</v>
      </c>
      <c r="F3073">
        <v>273.51617331392811</v>
      </c>
      <c r="G3073">
        <v>300.14864170859357</v>
      </c>
      <c r="H3073">
        <v>90.639266605211546</v>
      </c>
      <c r="I3073">
        <v>88.144639501105047</v>
      </c>
      <c r="J3073" t="s">
        <v>3486</v>
      </c>
      <c r="K3073" t="s">
        <v>94</v>
      </c>
      <c r="L3073" t="s">
        <v>95</v>
      </c>
      <c r="M3073">
        <v>42.660901109999998</v>
      </c>
      <c r="N3073">
        <v>-83.385954159999997</v>
      </c>
      <c r="O3073">
        <v>16639</v>
      </c>
      <c r="P3073">
        <v>1144</v>
      </c>
      <c r="Q3073">
        <v>0</v>
      </c>
      <c r="R3073">
        <v>15495</v>
      </c>
      <c r="S3073" t="s">
        <v>3487</v>
      </c>
      <c r="T3073">
        <v>25482</v>
      </c>
      <c r="U3073">
        <v>2016</v>
      </c>
      <c r="V3073">
        <v>6.3551150448327695E-2</v>
      </c>
      <c r="W3073">
        <v>2261.2330676470601</v>
      </c>
      <c r="X3073">
        <v>211827.94117647101</v>
      </c>
      <c r="Y3073">
        <v>0.12266645428624</v>
      </c>
      <c r="Z3073">
        <v>78078.955882352995</v>
      </c>
      <c r="AA3073">
        <v>0.73751910132391296</v>
      </c>
      <c r="AB3073">
        <v>3.5946984180129003E-2</v>
      </c>
      <c r="AC3073">
        <v>0.114179958435611</v>
      </c>
      <c r="AD3073">
        <v>1260402</v>
      </c>
      <c r="AE3073">
        <v>5.9540951734120398E-2</v>
      </c>
      <c r="AF3073">
        <v>2.5856650213562701E-3</v>
      </c>
      <c r="AG3073">
        <v>0.78208526949997403</v>
      </c>
      <c r="AH3073">
        <v>5</v>
      </c>
      <c r="AI3073">
        <v>21782881</v>
      </c>
      <c r="AJ3073">
        <v>0.12910886305626881</v>
      </c>
      <c r="AK3073">
        <v>0.19515104544711051</v>
      </c>
      <c r="AL3073">
        <v>0.39896912626020398</v>
      </c>
      <c r="AM3073">
        <v>0.27677096523641659</v>
      </c>
      <c r="AN3073" t="s">
        <v>3417</v>
      </c>
      <c r="AO3073">
        <v>20200818</v>
      </c>
      <c r="AP3073">
        <v>103403</v>
      </c>
      <c r="AQ3073">
        <v>2259122</v>
      </c>
      <c r="AS3073">
        <v>653</v>
      </c>
      <c r="AU3073">
        <v>169</v>
      </c>
      <c r="AW3073">
        <v>89</v>
      </c>
      <c r="AY3073">
        <v>67778</v>
      </c>
      <c r="AZ3073" t="s">
        <v>308</v>
      </c>
      <c r="BA3073" t="s">
        <v>309</v>
      </c>
      <c r="BB3073" t="s">
        <v>310</v>
      </c>
      <c r="BC3073" t="s">
        <v>311</v>
      </c>
      <c r="BD3073">
        <v>6608</v>
      </c>
      <c r="BF3073" t="s">
        <v>310</v>
      </c>
      <c r="BG3073">
        <v>131927</v>
      </c>
      <c r="BH3073">
        <v>93662</v>
      </c>
      <c r="BI3073">
        <v>6340</v>
      </c>
      <c r="BJ3073">
        <v>268</v>
      </c>
      <c r="BM3073">
        <v>239798</v>
      </c>
      <c r="BW3073">
        <v>26</v>
      </c>
      <c r="BX3073">
        <v>654</v>
      </c>
      <c r="BY3073">
        <v>21664</v>
      </c>
      <c r="BZ3073">
        <v>2362525</v>
      </c>
      <c r="CA3073">
        <v>2362525</v>
      </c>
      <c r="CB3073">
        <v>22318</v>
      </c>
      <c r="CC3073">
        <v>2362525</v>
      </c>
      <c r="CD3073">
        <v>16</v>
      </c>
      <c r="CE3073">
        <v>0</v>
      </c>
      <c r="CF3073" t="s">
        <v>3418</v>
      </c>
      <c r="CG3073">
        <v>0</v>
      </c>
      <c r="CH3073">
        <v>0</v>
      </c>
      <c r="CI3073">
        <v>0</v>
      </c>
      <c r="CJ3073">
        <v>0</v>
      </c>
      <c r="CK3073">
        <v>0</v>
      </c>
      <c r="CM3073" t="s">
        <v>3419</v>
      </c>
      <c r="CN3073" t="s">
        <v>982</v>
      </c>
      <c r="CO3073">
        <v>162</v>
      </c>
    </row>
    <row r="3074" spans="1:93" x14ac:dyDescent="0.2">
      <c r="A3074" t="s">
        <v>3371</v>
      </c>
      <c r="B3074" t="s">
        <v>3395</v>
      </c>
      <c r="C3074" s="2">
        <f>P3074/AD3074*1000000</f>
        <v>1551.5016690987386</v>
      </c>
      <c r="D3074" s="2">
        <f>LN(C3074)</f>
        <v>7.3469785596846586</v>
      </c>
      <c r="E3074">
        <v>8.5051688430090255</v>
      </c>
      <c r="F3074">
        <v>276.65180804992139</v>
      </c>
      <c r="G3074">
        <v>299.40991266633603</v>
      </c>
      <c r="H3074">
        <v>82.464833391966593</v>
      </c>
      <c r="I3074">
        <v>89.845359305109284</v>
      </c>
      <c r="J3074" t="s">
        <v>3396</v>
      </c>
      <c r="K3074" t="s">
        <v>94</v>
      </c>
      <c r="L3074" t="s">
        <v>95</v>
      </c>
      <c r="M3074">
        <v>42.668762600000001</v>
      </c>
      <c r="N3074">
        <v>-70.946871790000003</v>
      </c>
      <c r="O3074">
        <v>17930</v>
      </c>
      <c r="P3074">
        <v>1194</v>
      </c>
      <c r="Q3074">
        <v>0</v>
      </c>
      <c r="R3074">
        <v>16736</v>
      </c>
      <c r="S3074" t="s">
        <v>3397</v>
      </c>
      <c r="T3074">
        <v>1539</v>
      </c>
      <c r="U3074">
        <v>2016</v>
      </c>
      <c r="V3074">
        <v>0.103589779240483</v>
      </c>
      <c r="W3074">
        <v>2985.7317047618999</v>
      </c>
      <c r="X3074">
        <v>399978.57142857101</v>
      </c>
      <c r="Y3074">
        <v>3.0990126695370001E-2</v>
      </c>
      <c r="Z3074">
        <v>82683.547619047604</v>
      </c>
      <c r="AA3074">
        <v>0.68675582757797304</v>
      </c>
      <c r="AB3074">
        <v>0.132590075081506</v>
      </c>
      <c r="AC3074">
        <v>0.14467313530411399</v>
      </c>
      <c r="AD3074">
        <v>769577</v>
      </c>
      <c r="AE3074">
        <v>2.6107231544807701E-2</v>
      </c>
      <c r="AF3074">
        <v>1.5406189374900299E-3</v>
      </c>
      <c r="AG3074">
        <v>0.85338940546311104</v>
      </c>
      <c r="AH3074">
        <v>5</v>
      </c>
      <c r="AI3074">
        <v>13369734</v>
      </c>
      <c r="AJ3074">
        <v>0.14295093679500279</v>
      </c>
      <c r="AK3074">
        <v>0.1943001259411743</v>
      </c>
      <c r="AL3074">
        <v>0.3918394337538802</v>
      </c>
      <c r="AM3074">
        <v>0.2709095035099427</v>
      </c>
      <c r="AN3074" t="s">
        <v>3375</v>
      </c>
      <c r="AO3074">
        <v>20200818</v>
      </c>
      <c r="AP3074">
        <v>123588</v>
      </c>
      <c r="AQ3074">
        <v>1352979</v>
      </c>
      <c r="AS3074">
        <v>374</v>
      </c>
      <c r="AT3074">
        <v>12192</v>
      </c>
      <c r="AU3074">
        <v>66</v>
      </c>
      <c r="AW3074">
        <v>23</v>
      </c>
      <c r="AY3074">
        <v>100486</v>
      </c>
      <c r="AZ3074" t="s">
        <v>308</v>
      </c>
      <c r="BA3074" t="s">
        <v>3303</v>
      </c>
      <c r="BB3074" t="s">
        <v>3304</v>
      </c>
      <c r="BC3074" t="s">
        <v>3305</v>
      </c>
      <c r="BD3074">
        <v>8839</v>
      </c>
      <c r="BE3074">
        <v>12192</v>
      </c>
      <c r="BF3074" t="s">
        <v>3304</v>
      </c>
      <c r="BH3074">
        <v>114786</v>
      </c>
      <c r="BI3074">
        <v>8617</v>
      </c>
      <c r="BJ3074">
        <v>222</v>
      </c>
      <c r="BL3074">
        <v>1467765</v>
      </c>
      <c r="BP3074">
        <v>105874</v>
      </c>
      <c r="BS3074">
        <v>70597</v>
      </c>
      <c r="BW3074">
        <v>25</v>
      </c>
      <c r="BX3074">
        <v>175</v>
      </c>
      <c r="BY3074">
        <v>11478</v>
      </c>
      <c r="BZ3074">
        <v>1476567</v>
      </c>
      <c r="CA3074">
        <v>1476567</v>
      </c>
      <c r="CB3074">
        <v>11653</v>
      </c>
      <c r="CC3074">
        <v>1476567</v>
      </c>
      <c r="CD3074">
        <v>6</v>
      </c>
      <c r="CE3074">
        <v>14</v>
      </c>
      <c r="CF3074" t="s">
        <v>3376</v>
      </c>
      <c r="CG3074">
        <v>0</v>
      </c>
      <c r="CH3074">
        <v>0</v>
      </c>
      <c r="CI3074">
        <v>0</v>
      </c>
      <c r="CJ3074">
        <v>0</v>
      </c>
      <c r="CK3074">
        <v>0</v>
      </c>
      <c r="CM3074" t="s">
        <v>3377</v>
      </c>
      <c r="CN3074" t="s">
        <v>982</v>
      </c>
      <c r="CO3074">
        <v>162</v>
      </c>
    </row>
    <row r="3075" spans="1:93" x14ac:dyDescent="0.2">
      <c r="A3075" t="s">
        <v>4835</v>
      </c>
      <c r="B3075" t="s">
        <v>4882</v>
      </c>
      <c r="C3075" s="2">
        <f>P3075/AD3075*1000000</f>
        <v>2459.3224122298448</v>
      </c>
      <c r="D3075" s="2">
        <f>LN(C3075)</f>
        <v>7.8076411488022535</v>
      </c>
      <c r="E3075">
        <v>11.45425828035688</v>
      </c>
      <c r="F3075">
        <v>276.73723087585438</v>
      </c>
      <c r="G3075">
        <v>300.71386375405268</v>
      </c>
      <c r="H3075">
        <v>81.157654828513714</v>
      </c>
      <c r="I3075">
        <v>88.594678687943457</v>
      </c>
      <c r="J3075" t="s">
        <v>4883</v>
      </c>
      <c r="K3075" t="s">
        <v>94</v>
      </c>
      <c r="L3075" t="s">
        <v>95</v>
      </c>
      <c r="M3075">
        <v>41.032386279999997</v>
      </c>
      <c r="N3075">
        <v>-74.299541439999999</v>
      </c>
      <c r="O3075">
        <v>18002</v>
      </c>
      <c r="P3075">
        <v>1245</v>
      </c>
      <c r="Q3075">
        <v>0</v>
      </c>
      <c r="R3075">
        <v>16757</v>
      </c>
      <c r="S3075" t="s">
        <v>4884</v>
      </c>
      <c r="T3075">
        <v>2736</v>
      </c>
      <c r="U3075">
        <v>2016</v>
      </c>
      <c r="V3075">
        <v>0.12976185237461299</v>
      </c>
      <c r="W3075">
        <v>8858.8557666666693</v>
      </c>
      <c r="X3075">
        <v>306007.40740740701</v>
      </c>
      <c r="Y3075">
        <v>0.12787425179185</v>
      </c>
      <c r="Z3075">
        <v>70587.444444444394</v>
      </c>
      <c r="AA3075">
        <v>0.56755598815387598</v>
      </c>
      <c r="AB3075">
        <v>0.33699211037887999</v>
      </c>
      <c r="AC3075">
        <v>0.27996277731084301</v>
      </c>
      <c r="AD3075">
        <v>506237</v>
      </c>
      <c r="AE3075">
        <v>5.2702493258914199E-2</v>
      </c>
      <c r="AF3075">
        <v>3.9639491671155996E-3</v>
      </c>
      <c r="AG3075">
        <v>0.65517299348940505</v>
      </c>
      <c r="AH3075">
        <v>5</v>
      </c>
      <c r="AI3075">
        <v>8967937</v>
      </c>
      <c r="AJ3075">
        <v>0.12217737479645541</v>
      </c>
      <c r="AK3075">
        <v>0.20954339888872989</v>
      </c>
      <c r="AL3075">
        <v>0.42513077422377082</v>
      </c>
      <c r="AM3075">
        <v>0.24314845209104391</v>
      </c>
      <c r="AN3075" t="s">
        <v>4838</v>
      </c>
      <c r="AO3075">
        <v>20200818</v>
      </c>
      <c r="AP3075">
        <v>188098</v>
      </c>
      <c r="AQ3075">
        <v>2344647</v>
      </c>
      <c r="AS3075">
        <v>468</v>
      </c>
      <c r="AT3075">
        <v>22259</v>
      </c>
      <c r="AU3075">
        <v>106</v>
      </c>
      <c r="AW3075">
        <v>41</v>
      </c>
      <c r="AY3075">
        <v>33403</v>
      </c>
      <c r="AZ3075" t="s">
        <v>308</v>
      </c>
      <c r="BA3075" t="s">
        <v>309</v>
      </c>
      <c r="BB3075" t="s">
        <v>310</v>
      </c>
      <c r="BC3075" t="s">
        <v>311</v>
      </c>
      <c r="BD3075">
        <v>15925</v>
      </c>
      <c r="BE3075">
        <v>22259</v>
      </c>
      <c r="BF3075" t="s">
        <v>310</v>
      </c>
      <c r="BH3075">
        <v>188098</v>
      </c>
      <c r="BI3075">
        <v>14086</v>
      </c>
      <c r="BJ3075">
        <v>1839</v>
      </c>
      <c r="BW3075">
        <v>34</v>
      </c>
      <c r="BX3075">
        <v>331</v>
      </c>
      <c r="BY3075">
        <v>21344</v>
      </c>
      <c r="BZ3075">
        <v>2532745</v>
      </c>
      <c r="CA3075">
        <v>2532745</v>
      </c>
      <c r="CB3075">
        <v>21675</v>
      </c>
      <c r="CC3075">
        <v>2532745</v>
      </c>
      <c r="CD3075">
        <v>9</v>
      </c>
      <c r="CE3075">
        <v>41</v>
      </c>
      <c r="CF3075" t="s">
        <v>4839</v>
      </c>
      <c r="CG3075">
        <v>0</v>
      </c>
      <c r="CH3075">
        <v>0</v>
      </c>
      <c r="CI3075">
        <v>0</v>
      </c>
      <c r="CJ3075">
        <v>0</v>
      </c>
      <c r="CK3075">
        <v>0</v>
      </c>
      <c r="CM3075" t="s">
        <v>4840</v>
      </c>
      <c r="CN3075" t="s">
        <v>1757</v>
      </c>
      <c r="CO3075">
        <v>165</v>
      </c>
    </row>
    <row r="3076" spans="1:93" x14ac:dyDescent="0.2">
      <c r="A3076" t="s">
        <v>4835</v>
      </c>
      <c r="B3076" t="s">
        <v>4890</v>
      </c>
      <c r="C3076" s="2">
        <f>P3076/AD3076*1000000</f>
        <v>2358.4823253587515</v>
      </c>
      <c r="D3076" s="2">
        <f>LN(C3076)</f>
        <v>7.7657736086783231</v>
      </c>
      <c r="E3076">
        <v>11.709370616858161</v>
      </c>
      <c r="F3076">
        <v>278.83136987017798</v>
      </c>
      <c r="G3076">
        <v>302.55149086232882</v>
      </c>
      <c r="H3076">
        <v>77.371763927859078</v>
      </c>
      <c r="I3076">
        <v>86.166707657193143</v>
      </c>
      <c r="J3076" t="s">
        <v>455</v>
      </c>
      <c r="K3076" t="s">
        <v>94</v>
      </c>
      <c r="L3076" t="s">
        <v>95</v>
      </c>
      <c r="M3076">
        <v>40.658354090000003</v>
      </c>
      <c r="N3076">
        <v>-74.306800920000001</v>
      </c>
      <c r="O3076">
        <v>16898</v>
      </c>
      <c r="P3076">
        <v>1350</v>
      </c>
      <c r="Q3076">
        <v>0</v>
      </c>
      <c r="R3076">
        <v>15548</v>
      </c>
      <c r="S3076" t="s">
        <v>4891</v>
      </c>
      <c r="T3076">
        <v>2754</v>
      </c>
      <c r="U3076">
        <v>2016</v>
      </c>
      <c r="V3076">
        <v>7.8870426908746405E-2</v>
      </c>
      <c r="W3076">
        <v>6908.5119615384601</v>
      </c>
      <c r="X3076">
        <v>373284.61538461503</v>
      </c>
      <c r="Y3076">
        <v>0.205249811133252</v>
      </c>
      <c r="Z3076">
        <v>85247.884615384595</v>
      </c>
      <c r="AA3076">
        <v>0.63442039502064496</v>
      </c>
      <c r="AB3076">
        <v>0.25075805052733102</v>
      </c>
      <c r="AC3076">
        <v>0.21667870693986599</v>
      </c>
      <c r="AD3076">
        <v>572402</v>
      </c>
      <c r="AE3076">
        <v>4.8581533900302898E-2</v>
      </c>
      <c r="AF3076">
        <v>1.81562927727761E-3</v>
      </c>
      <c r="AG3076">
        <v>0.60486700997023002</v>
      </c>
      <c r="AH3076">
        <v>5</v>
      </c>
      <c r="AI3076">
        <v>9616619</v>
      </c>
      <c r="AJ3076">
        <v>0.13066317798386309</v>
      </c>
      <c r="AK3076">
        <v>0.20409990247092041</v>
      </c>
      <c r="AL3076">
        <v>0.41127157060085262</v>
      </c>
      <c r="AM3076">
        <v>0.2539653489443639</v>
      </c>
      <c r="AN3076" t="s">
        <v>4838</v>
      </c>
      <c r="AO3076">
        <v>20200818</v>
      </c>
      <c r="AP3076">
        <v>188098</v>
      </c>
      <c r="AQ3076">
        <v>2344647</v>
      </c>
      <c r="AS3076">
        <v>468</v>
      </c>
      <c r="AT3076">
        <v>22259</v>
      </c>
      <c r="AU3076">
        <v>106</v>
      </c>
      <c r="AW3076">
        <v>41</v>
      </c>
      <c r="AY3076">
        <v>33403</v>
      </c>
      <c r="AZ3076" t="s">
        <v>308</v>
      </c>
      <c r="BA3076" t="s">
        <v>309</v>
      </c>
      <c r="BB3076" t="s">
        <v>310</v>
      </c>
      <c r="BC3076" t="s">
        <v>311</v>
      </c>
      <c r="BD3076">
        <v>15925</v>
      </c>
      <c r="BE3076">
        <v>22259</v>
      </c>
      <c r="BF3076" t="s">
        <v>310</v>
      </c>
      <c r="BH3076">
        <v>188098</v>
      </c>
      <c r="BI3076">
        <v>14086</v>
      </c>
      <c r="BJ3076">
        <v>1839</v>
      </c>
      <c r="BW3076">
        <v>34</v>
      </c>
      <c r="BX3076">
        <v>331</v>
      </c>
      <c r="BY3076">
        <v>21344</v>
      </c>
      <c r="BZ3076">
        <v>2532745</v>
      </c>
      <c r="CA3076">
        <v>2532745</v>
      </c>
      <c r="CB3076">
        <v>21675</v>
      </c>
      <c r="CC3076">
        <v>2532745</v>
      </c>
      <c r="CD3076">
        <v>9</v>
      </c>
      <c r="CE3076">
        <v>41</v>
      </c>
      <c r="CF3076" t="s">
        <v>4839</v>
      </c>
      <c r="CG3076">
        <v>0</v>
      </c>
      <c r="CH3076">
        <v>0</v>
      </c>
      <c r="CI3076">
        <v>0</v>
      </c>
      <c r="CJ3076">
        <v>0</v>
      </c>
      <c r="CK3076">
        <v>0</v>
      </c>
      <c r="CM3076" t="s">
        <v>4840</v>
      </c>
      <c r="CN3076" t="s">
        <v>1757</v>
      </c>
      <c r="CO3076">
        <v>165</v>
      </c>
    </row>
    <row r="3077" spans="1:93" x14ac:dyDescent="0.2">
      <c r="A3077" t="s">
        <v>941</v>
      </c>
      <c r="B3077" t="s">
        <v>942</v>
      </c>
      <c r="C3077" s="2">
        <f>P3077/AD3077*1000000</f>
        <v>1498.4415570623748</v>
      </c>
      <c r="D3077" s="2">
        <f>LN(C3077)</f>
        <v>7.3121808850367849</v>
      </c>
      <c r="E3077">
        <v>10.128276585109759</v>
      </c>
      <c r="F3077">
        <v>277.28734574484167</v>
      </c>
      <c r="G3077">
        <v>300.52678519678432</v>
      </c>
      <c r="H3077">
        <v>79.522658777164381</v>
      </c>
      <c r="I3077">
        <v>87.525430284787248</v>
      </c>
      <c r="J3077" t="s">
        <v>943</v>
      </c>
      <c r="K3077" t="s">
        <v>94</v>
      </c>
      <c r="L3077" t="s">
        <v>95</v>
      </c>
      <c r="M3077">
        <v>41.268098960000003</v>
      </c>
      <c r="N3077">
        <v>-73.388117100000002</v>
      </c>
      <c r="O3077">
        <v>18322</v>
      </c>
      <c r="P3077">
        <v>1411</v>
      </c>
      <c r="Q3077">
        <v>0</v>
      </c>
      <c r="R3077">
        <v>16911</v>
      </c>
      <c r="S3077" t="s">
        <v>944</v>
      </c>
      <c r="T3077">
        <v>2597</v>
      </c>
      <c r="U3077">
        <v>2016</v>
      </c>
      <c r="V3077">
        <v>7.3640834732237703E-2</v>
      </c>
      <c r="W3077">
        <v>3408.1654913043499</v>
      </c>
      <c r="X3077">
        <v>579347.82608695701</v>
      </c>
      <c r="Y3077">
        <v>9.8654268739919407E-2</v>
      </c>
      <c r="Z3077">
        <v>110965.891304348</v>
      </c>
      <c r="AA3077">
        <v>0.70679448525831801</v>
      </c>
      <c r="AB3077">
        <v>0.15893785317235101</v>
      </c>
      <c r="AC3077">
        <v>0.15446362040134201</v>
      </c>
      <c r="AD3077">
        <v>941645</v>
      </c>
      <c r="AE3077">
        <v>5.1669112127804603E-2</v>
      </c>
      <c r="AF3077">
        <v>2.2620573409889099E-3</v>
      </c>
      <c r="AG3077">
        <v>0.76961509423558705</v>
      </c>
      <c r="AH3077">
        <v>5</v>
      </c>
      <c r="AI3077">
        <v>16394845</v>
      </c>
      <c r="AJ3077">
        <v>0.13590503600369511</v>
      </c>
      <c r="AK3077">
        <v>0.20624287695309099</v>
      </c>
      <c r="AL3077">
        <v>0.39197601441184721</v>
      </c>
      <c r="AM3077">
        <v>0.26587607263136681</v>
      </c>
      <c r="AN3077" t="s">
        <v>945</v>
      </c>
      <c r="AO3077">
        <v>20200818</v>
      </c>
      <c r="AP3077">
        <v>51255</v>
      </c>
      <c r="AQ3077">
        <v>941476</v>
      </c>
      <c r="AS3077">
        <v>47</v>
      </c>
      <c r="AT3077">
        <v>11015</v>
      </c>
      <c r="AY3077">
        <v>8809</v>
      </c>
      <c r="AZ3077" t="s">
        <v>98</v>
      </c>
      <c r="BA3077" t="s">
        <v>946</v>
      </c>
      <c r="BB3077" t="s">
        <v>947</v>
      </c>
      <c r="BC3077" t="s">
        <v>948</v>
      </c>
      <c r="BD3077">
        <v>4456</v>
      </c>
      <c r="BE3077">
        <v>11015</v>
      </c>
      <c r="BF3077" t="s">
        <v>947</v>
      </c>
      <c r="BH3077">
        <v>49236</v>
      </c>
      <c r="BI3077">
        <v>3571</v>
      </c>
      <c r="BJ3077">
        <v>885</v>
      </c>
      <c r="BW3077">
        <v>9</v>
      </c>
      <c r="BX3077">
        <v>-12</v>
      </c>
      <c r="BY3077">
        <v>10775</v>
      </c>
      <c r="BZ3077">
        <v>992731</v>
      </c>
      <c r="CA3077">
        <v>992731</v>
      </c>
      <c r="CB3077">
        <v>10763</v>
      </c>
      <c r="CC3077">
        <v>992731</v>
      </c>
      <c r="CD3077">
        <v>0</v>
      </c>
      <c r="CE3077">
        <v>0</v>
      </c>
      <c r="CF3077" t="s">
        <v>949</v>
      </c>
      <c r="CG3077">
        <v>0</v>
      </c>
      <c r="CH3077">
        <v>0</v>
      </c>
      <c r="CI3077">
        <v>0</v>
      </c>
      <c r="CJ3077">
        <v>0</v>
      </c>
      <c r="CK3077">
        <v>0</v>
      </c>
      <c r="CM3077" t="s">
        <v>950</v>
      </c>
      <c r="CN3077" t="s">
        <v>368</v>
      </c>
      <c r="CO3077">
        <v>0</v>
      </c>
    </row>
    <row r="3078" spans="1:93" x14ac:dyDescent="0.2">
      <c r="A3078" t="s">
        <v>4835</v>
      </c>
      <c r="B3078" t="s">
        <v>4872</v>
      </c>
      <c r="C3078" s="2">
        <f>P3078/AD3078*1000000</f>
        <v>1681.5484496147046</v>
      </c>
      <c r="D3078" s="2">
        <f>LN(C3078)</f>
        <v>7.4274703440954122</v>
      </c>
      <c r="E3078">
        <v>11.698870602243479</v>
      </c>
      <c r="F3078">
        <v>278.88813401980929</v>
      </c>
      <c r="G3078">
        <v>302.3441411440449</v>
      </c>
      <c r="H3078">
        <v>78.047643112414988</v>
      </c>
      <c r="I3078">
        <v>87.480639068177126</v>
      </c>
      <c r="J3078" t="s">
        <v>952</v>
      </c>
      <c r="K3078" t="s">
        <v>94</v>
      </c>
      <c r="L3078" t="s">
        <v>95</v>
      </c>
      <c r="M3078">
        <v>40.436298790000002</v>
      </c>
      <c r="N3078">
        <v>-74.414269910000002</v>
      </c>
      <c r="O3078">
        <v>18133</v>
      </c>
      <c r="P3078">
        <v>1416</v>
      </c>
      <c r="Q3078">
        <v>0</v>
      </c>
      <c r="R3078">
        <v>16717</v>
      </c>
      <c r="S3078" t="s">
        <v>4873</v>
      </c>
      <c r="T3078">
        <v>2646</v>
      </c>
      <c r="U3078">
        <v>2016</v>
      </c>
      <c r="V3078">
        <v>7.4380604713138607E-2</v>
      </c>
      <c r="W3078">
        <v>3746.2294305555602</v>
      </c>
      <c r="X3078">
        <v>322138.88888888899</v>
      </c>
      <c r="Y3078">
        <v>9.40881820523497E-2</v>
      </c>
      <c r="Z3078">
        <v>83478.027777777796</v>
      </c>
      <c r="AA3078">
        <v>0.65384382498237503</v>
      </c>
      <c r="AB3078">
        <v>0.17558125964725699</v>
      </c>
      <c r="AC3078">
        <v>0.20205929763643701</v>
      </c>
      <c r="AD3078">
        <v>842081</v>
      </c>
      <c r="AE3078">
        <v>0.21387739869626801</v>
      </c>
      <c r="AF3078">
        <v>1.5842172689288299E-3</v>
      </c>
      <c r="AG3078">
        <v>0.63341556523001397</v>
      </c>
      <c r="AH3078">
        <v>5</v>
      </c>
      <c r="AI3078">
        <v>14337992</v>
      </c>
      <c r="AJ3078">
        <v>0.12533024150104141</v>
      </c>
      <c r="AK3078">
        <v>0.19040929859634459</v>
      </c>
      <c r="AL3078">
        <v>0.43519266854103422</v>
      </c>
      <c r="AM3078">
        <v>0.2490677913615798</v>
      </c>
      <c r="AN3078" t="s">
        <v>4838</v>
      </c>
      <c r="AO3078">
        <v>20200818</v>
      </c>
      <c r="AP3078">
        <v>188098</v>
      </c>
      <c r="AQ3078">
        <v>2344647</v>
      </c>
      <c r="AS3078">
        <v>468</v>
      </c>
      <c r="AT3078">
        <v>22259</v>
      </c>
      <c r="AU3078">
        <v>106</v>
      </c>
      <c r="AW3078">
        <v>41</v>
      </c>
      <c r="AY3078">
        <v>33403</v>
      </c>
      <c r="AZ3078" t="s">
        <v>308</v>
      </c>
      <c r="BA3078" t="s">
        <v>309</v>
      </c>
      <c r="BB3078" t="s">
        <v>310</v>
      </c>
      <c r="BC3078" t="s">
        <v>311</v>
      </c>
      <c r="BD3078">
        <v>15925</v>
      </c>
      <c r="BE3078">
        <v>22259</v>
      </c>
      <c r="BF3078" t="s">
        <v>310</v>
      </c>
      <c r="BH3078">
        <v>188098</v>
      </c>
      <c r="BI3078">
        <v>14086</v>
      </c>
      <c r="BJ3078">
        <v>1839</v>
      </c>
      <c r="BW3078">
        <v>34</v>
      </c>
      <c r="BX3078">
        <v>331</v>
      </c>
      <c r="BY3078">
        <v>21344</v>
      </c>
      <c r="BZ3078">
        <v>2532745</v>
      </c>
      <c r="CA3078">
        <v>2532745</v>
      </c>
      <c r="CB3078">
        <v>21675</v>
      </c>
      <c r="CC3078">
        <v>2532745</v>
      </c>
      <c r="CD3078">
        <v>9</v>
      </c>
      <c r="CE3078">
        <v>41</v>
      </c>
      <c r="CF3078" t="s">
        <v>4839</v>
      </c>
      <c r="CG3078">
        <v>0</v>
      </c>
      <c r="CH3078">
        <v>0</v>
      </c>
      <c r="CI3078">
        <v>0</v>
      </c>
      <c r="CJ3078">
        <v>0</v>
      </c>
      <c r="CK3078">
        <v>0</v>
      </c>
      <c r="CM3078" t="s">
        <v>4840</v>
      </c>
      <c r="CN3078" t="s">
        <v>1757</v>
      </c>
      <c r="CO3078">
        <v>165</v>
      </c>
    </row>
    <row r="3079" spans="1:93" x14ac:dyDescent="0.2">
      <c r="A3079" t="s">
        <v>941</v>
      </c>
      <c r="B3079" t="s">
        <v>957</v>
      </c>
      <c r="C3079" s="2">
        <f>P3079/AD3079*1000000</f>
        <v>1586.4025194753253</v>
      </c>
      <c r="D3079" s="2">
        <f>LN(C3079)</f>
        <v>7.3692241653758614</v>
      </c>
      <c r="E3079">
        <v>9.7217918715104741</v>
      </c>
      <c r="F3079">
        <v>276.15480159646069</v>
      </c>
      <c r="G3079">
        <v>300.36714209564468</v>
      </c>
      <c r="H3079">
        <v>82.638187019737813</v>
      </c>
      <c r="I3079">
        <v>88.560674120203245</v>
      </c>
      <c r="J3079" t="s">
        <v>958</v>
      </c>
      <c r="K3079" t="s">
        <v>94</v>
      </c>
      <c r="L3079" t="s">
        <v>95</v>
      </c>
      <c r="M3079">
        <v>41.802830110000002</v>
      </c>
      <c r="N3079">
        <v>-72.731038909999995</v>
      </c>
      <c r="O3079">
        <v>12949</v>
      </c>
      <c r="P3079">
        <v>1420</v>
      </c>
      <c r="Q3079">
        <v>0</v>
      </c>
      <c r="R3079">
        <v>11529</v>
      </c>
      <c r="S3079" t="s">
        <v>959</v>
      </c>
      <c r="T3079">
        <v>2493</v>
      </c>
      <c r="U3079">
        <v>2016</v>
      </c>
      <c r="V3079">
        <v>7.0685501565638395E-2</v>
      </c>
      <c r="W3079">
        <v>2089.7314652631599</v>
      </c>
      <c r="X3079">
        <v>251087.05043331001</v>
      </c>
      <c r="Y3079">
        <v>9.7408426705608397E-2</v>
      </c>
      <c r="Z3079">
        <v>83364.037593985006</v>
      </c>
      <c r="AA3079">
        <v>0.70095345394403297</v>
      </c>
      <c r="AB3079">
        <v>0.120552472147009</v>
      </c>
      <c r="AC3079">
        <v>0.15214128190221701</v>
      </c>
      <c r="AD3079">
        <v>895107</v>
      </c>
      <c r="AE3079">
        <v>4.6156045219564602E-2</v>
      </c>
      <c r="AF3079">
        <v>1.76293175150673E-3</v>
      </c>
      <c r="AG3079">
        <v>0.78489520386022704</v>
      </c>
      <c r="AH3079">
        <v>5</v>
      </c>
      <c r="AI3079">
        <v>15881082</v>
      </c>
      <c r="AJ3079">
        <v>0.1478376599277052</v>
      </c>
      <c r="AK3079">
        <v>0.19024698694962969</v>
      </c>
      <c r="AL3079">
        <v>0.39603907340822242</v>
      </c>
      <c r="AM3079">
        <v>0.26587627971444261</v>
      </c>
      <c r="AN3079" t="s">
        <v>945</v>
      </c>
      <c r="AO3079">
        <v>20200818</v>
      </c>
      <c r="AP3079">
        <v>51255</v>
      </c>
      <c r="AQ3079">
        <v>941476</v>
      </c>
      <c r="AS3079">
        <v>47</v>
      </c>
      <c r="AT3079">
        <v>11015</v>
      </c>
      <c r="AY3079">
        <v>8809</v>
      </c>
      <c r="AZ3079" t="s">
        <v>98</v>
      </c>
      <c r="BA3079" t="s">
        <v>946</v>
      </c>
      <c r="BB3079" t="s">
        <v>947</v>
      </c>
      <c r="BC3079" t="s">
        <v>948</v>
      </c>
      <c r="BD3079">
        <v>4456</v>
      </c>
      <c r="BE3079">
        <v>11015</v>
      </c>
      <c r="BF3079" t="s">
        <v>947</v>
      </c>
      <c r="BH3079">
        <v>49236</v>
      </c>
      <c r="BI3079">
        <v>3571</v>
      </c>
      <c r="BJ3079">
        <v>885</v>
      </c>
      <c r="BW3079">
        <v>9</v>
      </c>
      <c r="BX3079">
        <v>-12</v>
      </c>
      <c r="BY3079">
        <v>10775</v>
      </c>
      <c r="BZ3079">
        <v>992731</v>
      </c>
      <c r="CA3079">
        <v>992731</v>
      </c>
      <c r="CB3079">
        <v>10763</v>
      </c>
      <c r="CC3079">
        <v>992731</v>
      </c>
      <c r="CD3079">
        <v>0</v>
      </c>
      <c r="CE3079">
        <v>0</v>
      </c>
      <c r="CF3079" t="s">
        <v>949</v>
      </c>
      <c r="CG3079">
        <v>0</v>
      </c>
      <c r="CH3079">
        <v>0</v>
      </c>
      <c r="CI3079">
        <v>0</v>
      </c>
      <c r="CJ3079">
        <v>0</v>
      </c>
      <c r="CK3079">
        <v>0</v>
      </c>
      <c r="CM3079" t="s">
        <v>950</v>
      </c>
      <c r="CN3079" t="s">
        <v>368</v>
      </c>
      <c r="CO3079">
        <v>0</v>
      </c>
    </row>
    <row r="3080" spans="1:93" x14ac:dyDescent="0.2">
      <c r="A3080" t="s">
        <v>4989</v>
      </c>
      <c r="B3080" t="s">
        <v>5049</v>
      </c>
      <c r="C3080" s="2">
        <f>P3080/AD3080*1000000</f>
        <v>1495.747243507238</v>
      </c>
      <c r="D3080" s="2">
        <f>LN(C3080)</f>
        <v>7.3103811893850992</v>
      </c>
      <c r="E3080">
        <v>10.43302244677451</v>
      </c>
      <c r="F3080">
        <v>277.37987093828042</v>
      </c>
      <c r="G3080">
        <v>300.98792017104608</v>
      </c>
      <c r="H3080">
        <v>78.432806303998106</v>
      </c>
      <c r="I3080">
        <v>86.579369236682012</v>
      </c>
      <c r="J3080" t="s">
        <v>5050</v>
      </c>
      <c r="K3080" t="s">
        <v>94</v>
      </c>
      <c r="L3080" t="s">
        <v>95</v>
      </c>
      <c r="M3080">
        <v>41.162783760000003</v>
      </c>
      <c r="N3080">
        <v>-73.75741653</v>
      </c>
      <c r="O3080">
        <v>36540</v>
      </c>
      <c r="P3080">
        <v>1448</v>
      </c>
      <c r="Q3080">
        <v>0</v>
      </c>
      <c r="R3080">
        <v>35092</v>
      </c>
      <c r="S3080" t="s">
        <v>5051</v>
      </c>
      <c r="T3080">
        <v>3078</v>
      </c>
      <c r="U3080">
        <v>2016</v>
      </c>
      <c r="V3080">
        <v>6.2600363457651007E-2</v>
      </c>
      <c r="W3080">
        <v>4256.9954486111101</v>
      </c>
      <c r="X3080">
        <v>568240.21481481497</v>
      </c>
      <c r="Y3080">
        <v>9.4132912080332601E-2</v>
      </c>
      <c r="Z3080">
        <v>113415.16666666701</v>
      </c>
      <c r="AA3080">
        <v>0.71111651361103501</v>
      </c>
      <c r="AB3080">
        <v>0.171427804669674</v>
      </c>
      <c r="AC3080">
        <v>0.151175699433101</v>
      </c>
      <c r="AD3080">
        <v>968078</v>
      </c>
      <c r="AE3080">
        <v>5.3038587632219802E-2</v>
      </c>
      <c r="AF3080">
        <v>3.0951720970322401E-3</v>
      </c>
      <c r="AG3080">
        <v>0.751721089200315</v>
      </c>
      <c r="AH3080">
        <v>5</v>
      </c>
      <c r="AI3080">
        <v>17012246</v>
      </c>
      <c r="AJ3080">
        <v>0.1462189060750709</v>
      </c>
      <c r="AK3080">
        <v>0.19954913654552139</v>
      </c>
      <c r="AL3080">
        <v>0.38962051218869043</v>
      </c>
      <c r="AM3080">
        <v>0.26461144519071728</v>
      </c>
      <c r="AN3080" t="s">
        <v>4993</v>
      </c>
      <c r="AO3080">
        <v>20200818</v>
      </c>
      <c r="AP3080">
        <v>426571</v>
      </c>
      <c r="AQ3080">
        <v>6765407</v>
      </c>
      <c r="AS3080">
        <v>537</v>
      </c>
      <c r="AT3080">
        <v>89995</v>
      </c>
      <c r="AU3080">
        <v>126</v>
      </c>
      <c r="AW3080">
        <v>60</v>
      </c>
      <c r="AY3080">
        <v>74258</v>
      </c>
      <c r="AZ3080" t="s">
        <v>362</v>
      </c>
      <c r="BA3080" t="s">
        <v>1004</v>
      </c>
      <c r="BB3080" t="s">
        <v>1005</v>
      </c>
      <c r="BC3080" t="s">
        <v>1006</v>
      </c>
      <c r="BD3080">
        <v>25264</v>
      </c>
      <c r="BE3080">
        <v>89995</v>
      </c>
      <c r="BF3080" t="s">
        <v>1005</v>
      </c>
      <c r="BH3080">
        <v>426571</v>
      </c>
      <c r="BL3080">
        <v>7191978</v>
      </c>
      <c r="BW3080">
        <v>36</v>
      </c>
      <c r="BX3080">
        <v>655</v>
      </c>
      <c r="BY3080">
        <v>66236</v>
      </c>
      <c r="BZ3080">
        <v>7191978</v>
      </c>
      <c r="CA3080">
        <v>7191978</v>
      </c>
      <c r="CB3080">
        <v>66891</v>
      </c>
      <c r="CC3080">
        <v>7191978</v>
      </c>
      <c r="CD3080">
        <v>8</v>
      </c>
      <c r="CE3080">
        <v>0</v>
      </c>
      <c r="CF3080" t="s">
        <v>4994</v>
      </c>
      <c r="CG3080">
        <v>0</v>
      </c>
      <c r="CH3080">
        <v>0</v>
      </c>
      <c r="CI3080">
        <v>0</v>
      </c>
      <c r="CJ3080">
        <v>0</v>
      </c>
      <c r="CK3080">
        <v>0</v>
      </c>
      <c r="CM3080" t="s">
        <v>4995</v>
      </c>
      <c r="CN3080" t="s">
        <v>4996</v>
      </c>
      <c r="CO3080">
        <v>164</v>
      </c>
    </row>
    <row r="3081" spans="1:93" x14ac:dyDescent="0.2">
      <c r="A3081" t="s">
        <v>4835</v>
      </c>
      <c r="B3081" t="s">
        <v>4864</v>
      </c>
      <c r="C3081" s="2">
        <f>P3081/AD3081*1000000</f>
        <v>2258.5188367056458</v>
      </c>
      <c r="D3081" s="2">
        <f>LN(C3081)</f>
        <v>7.7224644954210229</v>
      </c>
      <c r="E3081">
        <v>12.67316148422468</v>
      </c>
      <c r="F3081">
        <v>278.62607268124248</v>
      </c>
      <c r="G3081">
        <v>301.9623159021142</v>
      </c>
      <c r="H3081">
        <v>72.857057430434907</v>
      </c>
      <c r="I3081">
        <v>79.93870810351973</v>
      </c>
      <c r="J3081" t="s">
        <v>4865</v>
      </c>
      <c r="K3081" t="s">
        <v>94</v>
      </c>
      <c r="L3081" t="s">
        <v>95</v>
      </c>
      <c r="M3081">
        <v>40.73766234</v>
      </c>
      <c r="N3081">
        <v>-74.075156669999998</v>
      </c>
      <c r="O3081">
        <v>19936</v>
      </c>
      <c r="P3081">
        <v>1509</v>
      </c>
      <c r="Q3081">
        <v>0</v>
      </c>
      <c r="R3081">
        <v>18427</v>
      </c>
      <c r="S3081" t="s">
        <v>4866</v>
      </c>
      <c r="T3081">
        <v>2664</v>
      </c>
      <c r="U3081">
        <v>2016</v>
      </c>
      <c r="V3081">
        <v>0.15994505142283899</v>
      </c>
      <c r="W3081">
        <v>22348.717866666699</v>
      </c>
      <c r="X3081">
        <v>384846.66666666698</v>
      </c>
      <c r="Y3081">
        <v>0.112238765669592</v>
      </c>
      <c r="Z3081">
        <v>70835.133333333302</v>
      </c>
      <c r="AA3081">
        <v>0.31419818835570601</v>
      </c>
      <c r="AB3081">
        <v>0.38999262700014897</v>
      </c>
      <c r="AC3081">
        <v>0.35955558085091899</v>
      </c>
      <c r="AD3081">
        <v>668137</v>
      </c>
      <c r="AE3081">
        <v>0.18310318086714999</v>
      </c>
      <c r="AF3081">
        <v>3.2082124922556002E-3</v>
      </c>
      <c r="AG3081">
        <v>0.54353622006801205</v>
      </c>
      <c r="AH3081">
        <v>5</v>
      </c>
      <c r="AI3081">
        <v>11389431</v>
      </c>
      <c r="AJ3081">
        <v>0.1075461100734532</v>
      </c>
      <c r="AK3081">
        <v>0.17876670046115559</v>
      </c>
      <c r="AL3081">
        <v>0.49277553900629451</v>
      </c>
      <c r="AM3081">
        <v>0.22091165045909669</v>
      </c>
      <c r="AN3081" t="s">
        <v>4838</v>
      </c>
      <c r="AO3081">
        <v>20200818</v>
      </c>
      <c r="AP3081">
        <v>188098</v>
      </c>
      <c r="AQ3081">
        <v>2344647</v>
      </c>
      <c r="AS3081">
        <v>468</v>
      </c>
      <c r="AT3081">
        <v>22259</v>
      </c>
      <c r="AU3081">
        <v>106</v>
      </c>
      <c r="AW3081">
        <v>41</v>
      </c>
      <c r="AY3081">
        <v>33403</v>
      </c>
      <c r="AZ3081" t="s">
        <v>308</v>
      </c>
      <c r="BA3081" t="s">
        <v>309</v>
      </c>
      <c r="BB3081" t="s">
        <v>310</v>
      </c>
      <c r="BC3081" t="s">
        <v>311</v>
      </c>
      <c r="BD3081">
        <v>15925</v>
      </c>
      <c r="BE3081">
        <v>22259</v>
      </c>
      <c r="BF3081" t="s">
        <v>310</v>
      </c>
      <c r="BH3081">
        <v>188098</v>
      </c>
      <c r="BI3081">
        <v>14086</v>
      </c>
      <c r="BJ3081">
        <v>1839</v>
      </c>
      <c r="BW3081">
        <v>34</v>
      </c>
      <c r="BX3081">
        <v>331</v>
      </c>
      <c r="BY3081">
        <v>21344</v>
      </c>
      <c r="BZ3081">
        <v>2532745</v>
      </c>
      <c r="CA3081">
        <v>2532745</v>
      </c>
      <c r="CB3081">
        <v>21675</v>
      </c>
      <c r="CC3081">
        <v>2532745</v>
      </c>
      <c r="CD3081">
        <v>9</v>
      </c>
      <c r="CE3081">
        <v>41</v>
      </c>
      <c r="CF3081" t="s">
        <v>4839</v>
      </c>
      <c r="CG3081">
        <v>0</v>
      </c>
      <c r="CH3081">
        <v>0</v>
      </c>
      <c r="CI3081">
        <v>0</v>
      </c>
      <c r="CJ3081">
        <v>0</v>
      </c>
      <c r="CK3081">
        <v>0</v>
      </c>
      <c r="CM3081" t="s">
        <v>4840</v>
      </c>
      <c r="CN3081" t="s">
        <v>1757</v>
      </c>
      <c r="CO3081">
        <v>165</v>
      </c>
    </row>
    <row r="3082" spans="1:93" x14ac:dyDescent="0.2">
      <c r="A3082" t="s">
        <v>6065</v>
      </c>
      <c r="B3082" t="s">
        <v>6200</v>
      </c>
      <c r="C3082" s="2">
        <f>P3082/AD3082*1000000</f>
        <v>1100.6247984805352</v>
      </c>
      <c r="D3082" s="2">
        <f>LN(C3082)</f>
        <v>7.0036332961549723</v>
      </c>
      <c r="E3082">
        <v>12.855323803544151</v>
      </c>
      <c r="F3082">
        <v>279.25243055208063</v>
      </c>
      <c r="G3082">
        <v>302.83317785882849</v>
      </c>
      <c r="H3082">
        <v>77.007305710206865</v>
      </c>
      <c r="I3082">
        <v>83.793594082703464</v>
      </c>
      <c r="J3082" t="s">
        <v>6201</v>
      </c>
      <c r="K3082" t="s">
        <v>94</v>
      </c>
      <c r="L3082" t="s">
        <v>95</v>
      </c>
      <c r="M3082">
        <v>40.00338507</v>
      </c>
      <c r="N3082">
        <v>-75.137927099999999</v>
      </c>
      <c r="O3082">
        <v>32432</v>
      </c>
      <c r="P3082">
        <v>1717</v>
      </c>
      <c r="Q3082">
        <v>0</v>
      </c>
      <c r="R3082">
        <v>30715</v>
      </c>
      <c r="S3082" t="s">
        <v>6202</v>
      </c>
      <c r="T3082">
        <v>5287</v>
      </c>
      <c r="U3082">
        <v>2016</v>
      </c>
      <c r="V3082">
        <v>0.173795372745362</v>
      </c>
      <c r="W3082">
        <v>14762.1595</v>
      </c>
      <c r="X3082">
        <v>185841.30434782599</v>
      </c>
      <c r="Y3082">
        <v>0.40152240922774901</v>
      </c>
      <c r="Z3082">
        <v>45946.065217391297</v>
      </c>
      <c r="AA3082">
        <v>0.51685108897938303</v>
      </c>
      <c r="AB3082">
        <v>0.111917142875909</v>
      </c>
      <c r="AC3082">
        <v>0.28098567657383799</v>
      </c>
      <c r="AD3082">
        <v>1560023</v>
      </c>
      <c r="AE3082">
        <v>6.61723300040125E-2</v>
      </c>
      <c r="AF3082">
        <v>3.0742336238156402E-3</v>
      </c>
      <c r="AG3082">
        <v>0.457986766614638</v>
      </c>
      <c r="AH3082">
        <v>5</v>
      </c>
      <c r="AI3082">
        <v>27380271</v>
      </c>
      <c r="AJ3082">
        <v>0.12844507638364869</v>
      </c>
      <c r="AK3082">
        <v>0.19473339033057779</v>
      </c>
      <c r="AL3082">
        <v>0.4510663170572709</v>
      </c>
      <c r="AM3082">
        <v>0.22575521622850259</v>
      </c>
      <c r="AN3082" t="s">
        <v>6068</v>
      </c>
      <c r="AO3082">
        <v>20200818</v>
      </c>
      <c r="AP3082">
        <v>125579</v>
      </c>
      <c r="AQ3082">
        <v>1353987</v>
      </c>
      <c r="AS3082">
        <v>548</v>
      </c>
      <c r="AW3082">
        <v>94</v>
      </c>
      <c r="AY3082">
        <v>99207</v>
      </c>
      <c r="AZ3082" t="s">
        <v>308</v>
      </c>
      <c r="BA3082" t="s">
        <v>309</v>
      </c>
      <c r="BB3082" t="s">
        <v>310</v>
      </c>
      <c r="BC3082" t="s">
        <v>311</v>
      </c>
      <c r="BD3082">
        <v>7499</v>
      </c>
      <c r="BF3082" t="s">
        <v>310</v>
      </c>
      <c r="BH3082">
        <v>122050</v>
      </c>
      <c r="BW3082">
        <v>42</v>
      </c>
      <c r="BX3082">
        <v>735</v>
      </c>
      <c r="BY3082">
        <v>11512</v>
      </c>
      <c r="BZ3082">
        <v>1479566</v>
      </c>
      <c r="CA3082">
        <v>1479566</v>
      </c>
      <c r="CB3082">
        <v>12247</v>
      </c>
      <c r="CC3082">
        <v>1479566</v>
      </c>
      <c r="CD3082">
        <v>31</v>
      </c>
      <c r="CE3082">
        <v>0</v>
      </c>
      <c r="CF3082" t="s">
        <v>6069</v>
      </c>
      <c r="CG3082">
        <v>0</v>
      </c>
      <c r="CH3082">
        <v>0</v>
      </c>
      <c r="CI3082">
        <v>0</v>
      </c>
      <c r="CJ3082">
        <v>0</v>
      </c>
      <c r="CK3082">
        <v>0</v>
      </c>
      <c r="CM3082" t="s">
        <v>6070</v>
      </c>
      <c r="CN3082" t="s">
        <v>998</v>
      </c>
      <c r="CO3082">
        <v>154</v>
      </c>
    </row>
    <row r="3083" spans="1:93" x14ac:dyDescent="0.2">
      <c r="A3083" t="s">
        <v>4253</v>
      </c>
      <c r="B3083" t="s">
        <v>6837</v>
      </c>
      <c r="C3083" s="2">
        <f>P3083/AD3083*1000000</f>
        <v>420.88005008360358</v>
      </c>
      <c r="D3083" s="2">
        <f>LN(C3083)</f>
        <v>6.0423478764198917</v>
      </c>
      <c r="E3083">
        <v>11.36440282691113</v>
      </c>
      <c r="F3083">
        <v>291.22761108544921</v>
      </c>
      <c r="G3083">
        <v>307.14972134497248</v>
      </c>
      <c r="H3083">
        <v>87.31005873431198</v>
      </c>
      <c r="I3083">
        <v>95.799962266940625</v>
      </c>
      <c r="J3083" t="s">
        <v>1503</v>
      </c>
      <c r="K3083" t="s">
        <v>94</v>
      </c>
      <c r="L3083" t="s">
        <v>95</v>
      </c>
      <c r="M3083">
        <v>29.85864939</v>
      </c>
      <c r="N3083">
        <v>-95.393395209999994</v>
      </c>
      <c r="O3083">
        <v>93872</v>
      </c>
      <c r="P3083">
        <v>1875</v>
      </c>
      <c r="Q3083">
        <v>0</v>
      </c>
      <c r="R3083">
        <v>91997</v>
      </c>
      <c r="S3083" t="s">
        <v>6838</v>
      </c>
      <c r="T3083">
        <v>47943</v>
      </c>
      <c r="U3083">
        <v>2016</v>
      </c>
      <c r="V3083">
        <v>0.119718384348007</v>
      </c>
      <c r="W3083">
        <v>4052.7209376923101</v>
      </c>
      <c r="X3083">
        <v>183813.89996267599</v>
      </c>
      <c r="Y3083">
        <v>0.193709889087786</v>
      </c>
      <c r="Z3083">
        <v>61848.546153846197</v>
      </c>
      <c r="AA3083">
        <v>0.54547462766242705</v>
      </c>
      <c r="AB3083">
        <v>0.41072357661600301</v>
      </c>
      <c r="AC3083">
        <v>0.25557408294546302</v>
      </c>
      <c r="AD3083">
        <v>4454951</v>
      </c>
      <c r="AE3083">
        <v>6.10513725991014E-2</v>
      </c>
      <c r="AF3083">
        <v>4.3063371054308502E-3</v>
      </c>
      <c r="AG3083">
        <v>0.64069251305512698</v>
      </c>
      <c r="AH3083">
        <v>5</v>
      </c>
      <c r="AI3083">
        <v>70754056</v>
      </c>
      <c r="AJ3083">
        <v>8.1975738606419962E-2</v>
      </c>
      <c r="AK3083">
        <v>0.23585514306063249</v>
      </c>
      <c r="AL3083">
        <v>0.45861790594732832</v>
      </c>
      <c r="AM3083">
        <v>0.22355121238561931</v>
      </c>
      <c r="AN3083" t="s">
        <v>6777</v>
      </c>
      <c r="AO3083">
        <v>20200818</v>
      </c>
      <c r="AP3083">
        <v>550232</v>
      </c>
      <c r="AQ3083">
        <v>3950413</v>
      </c>
      <c r="AS3083">
        <v>6210</v>
      </c>
      <c r="AU3083">
        <v>2240</v>
      </c>
      <c r="AY3083">
        <v>415903</v>
      </c>
      <c r="AZ3083" t="s">
        <v>362</v>
      </c>
      <c r="BA3083" t="s">
        <v>6778</v>
      </c>
      <c r="BB3083" t="s">
        <v>6779</v>
      </c>
      <c r="BC3083" t="s">
        <v>6780</v>
      </c>
      <c r="BD3083">
        <v>10250</v>
      </c>
      <c r="BF3083" t="s">
        <v>6779</v>
      </c>
      <c r="BH3083">
        <v>550232</v>
      </c>
      <c r="BM3083">
        <v>326216</v>
      </c>
      <c r="BN3083">
        <v>24732</v>
      </c>
      <c r="BO3083">
        <v>301484</v>
      </c>
      <c r="BU3083">
        <v>18244</v>
      </c>
      <c r="BV3083">
        <v>2734</v>
      </c>
      <c r="BW3083">
        <v>48</v>
      </c>
      <c r="BX3083">
        <v>7282</v>
      </c>
      <c r="BY3083">
        <v>17196</v>
      </c>
      <c r="BZ3083">
        <v>4500645</v>
      </c>
      <c r="CA3083">
        <v>4500645</v>
      </c>
      <c r="CB3083">
        <v>24478</v>
      </c>
      <c r="CC3083">
        <v>4500645</v>
      </c>
      <c r="CD3083">
        <v>216</v>
      </c>
      <c r="CE3083">
        <v>0</v>
      </c>
      <c r="CF3083" t="s">
        <v>6781</v>
      </c>
      <c r="CG3083">
        <v>0</v>
      </c>
      <c r="CH3083">
        <v>0</v>
      </c>
      <c r="CI3083">
        <v>0</v>
      </c>
      <c r="CJ3083">
        <v>0</v>
      </c>
      <c r="CK3083">
        <v>0</v>
      </c>
      <c r="CM3083" t="s">
        <v>6782</v>
      </c>
      <c r="CN3083" t="s">
        <v>368</v>
      </c>
      <c r="CO3083">
        <v>0</v>
      </c>
    </row>
    <row r="3084" spans="1:93" x14ac:dyDescent="0.2">
      <c r="A3084" t="s">
        <v>4989</v>
      </c>
      <c r="B3084" t="s">
        <v>5030</v>
      </c>
      <c r="C3084" s="2">
        <f>P3084/AD3084*1000000</f>
        <v>1313.54780066124</v>
      </c>
      <c r="D3084" s="2">
        <f>LN(C3084)</f>
        <v>7.1804870002877452</v>
      </c>
      <c r="E3084">
        <v>10.52022046451359</v>
      </c>
      <c r="F3084">
        <v>278.08736139843649</v>
      </c>
      <c r="G3084">
        <v>299.72118767390867</v>
      </c>
      <c r="H3084">
        <v>81.608944865721853</v>
      </c>
      <c r="I3084">
        <v>92.639984326214034</v>
      </c>
      <c r="J3084" t="s">
        <v>3406</v>
      </c>
      <c r="K3084" t="s">
        <v>94</v>
      </c>
      <c r="L3084" t="s">
        <v>95</v>
      </c>
      <c r="M3084">
        <v>40.883201190000001</v>
      </c>
      <c r="N3084">
        <v>-72.801217199999996</v>
      </c>
      <c r="O3084">
        <v>44235</v>
      </c>
      <c r="P3084">
        <v>2000</v>
      </c>
      <c r="Q3084">
        <v>0</v>
      </c>
      <c r="R3084">
        <v>42235</v>
      </c>
      <c r="S3084" t="s">
        <v>5031</v>
      </c>
      <c r="T3084">
        <v>2574</v>
      </c>
      <c r="U3084">
        <v>2016</v>
      </c>
      <c r="V3084">
        <v>5.0366931918558497E-2</v>
      </c>
      <c r="W3084">
        <v>1939.7976469811299</v>
      </c>
      <c r="X3084">
        <v>518163.83481317101</v>
      </c>
      <c r="Y3084">
        <v>5.0331435929624503E-2</v>
      </c>
      <c r="Z3084">
        <v>94584.975651392597</v>
      </c>
      <c r="AA3084">
        <v>0.82122621218480596</v>
      </c>
      <c r="AB3084">
        <v>0.118411015925768</v>
      </c>
      <c r="AC3084">
        <v>0.110189162976014</v>
      </c>
      <c r="AD3084">
        <v>1522594</v>
      </c>
      <c r="AE3084">
        <v>3.0076119574111299E-2</v>
      </c>
      <c r="AF3084">
        <v>2.0645676776851998E-3</v>
      </c>
      <c r="AG3084">
        <v>0.87547181967280696</v>
      </c>
      <c r="AH3084">
        <v>5</v>
      </c>
      <c r="AI3084">
        <v>26554080</v>
      </c>
      <c r="AJ3084">
        <v>0.13298020492519419</v>
      </c>
      <c r="AK3084">
        <v>0.20026639973970101</v>
      </c>
      <c r="AL3084">
        <v>0.39820321396937869</v>
      </c>
      <c r="AM3084">
        <v>0.26855018136572611</v>
      </c>
      <c r="AN3084" t="s">
        <v>4993</v>
      </c>
      <c r="AO3084">
        <v>20200818</v>
      </c>
      <c r="AP3084">
        <v>426571</v>
      </c>
      <c r="AQ3084">
        <v>6765407</v>
      </c>
      <c r="AS3084">
        <v>537</v>
      </c>
      <c r="AT3084">
        <v>89995</v>
      </c>
      <c r="AU3084">
        <v>126</v>
      </c>
      <c r="AW3084">
        <v>60</v>
      </c>
      <c r="AY3084">
        <v>74258</v>
      </c>
      <c r="AZ3084" t="s">
        <v>362</v>
      </c>
      <c r="BA3084" t="s">
        <v>1004</v>
      </c>
      <c r="BB3084" t="s">
        <v>1005</v>
      </c>
      <c r="BC3084" t="s">
        <v>1006</v>
      </c>
      <c r="BD3084">
        <v>25264</v>
      </c>
      <c r="BE3084">
        <v>89995</v>
      </c>
      <c r="BF3084" t="s">
        <v>1005</v>
      </c>
      <c r="BH3084">
        <v>426571</v>
      </c>
      <c r="BL3084">
        <v>7191978</v>
      </c>
      <c r="BW3084">
        <v>36</v>
      </c>
      <c r="BX3084">
        <v>655</v>
      </c>
      <c r="BY3084">
        <v>66236</v>
      </c>
      <c r="BZ3084">
        <v>7191978</v>
      </c>
      <c r="CA3084">
        <v>7191978</v>
      </c>
      <c r="CB3084">
        <v>66891</v>
      </c>
      <c r="CC3084">
        <v>7191978</v>
      </c>
      <c r="CD3084">
        <v>8</v>
      </c>
      <c r="CE3084">
        <v>0</v>
      </c>
      <c r="CF3084" t="s">
        <v>4994</v>
      </c>
      <c r="CG3084">
        <v>0</v>
      </c>
      <c r="CH3084">
        <v>0</v>
      </c>
      <c r="CI3084">
        <v>0</v>
      </c>
      <c r="CJ3084">
        <v>0</v>
      </c>
      <c r="CK3084">
        <v>0</v>
      </c>
      <c r="CM3084" t="s">
        <v>4995</v>
      </c>
      <c r="CN3084" t="s">
        <v>4996</v>
      </c>
      <c r="CO3084">
        <v>164</v>
      </c>
    </row>
    <row r="3085" spans="1:93" x14ac:dyDescent="0.2">
      <c r="A3085" t="s">
        <v>3371</v>
      </c>
      <c r="B3085" t="s">
        <v>3381</v>
      </c>
      <c r="C3085" s="2">
        <f>P3085/AD3085*1000000</f>
        <v>1287.2267450553102</v>
      </c>
      <c r="D3085" s="2">
        <f>LN(C3085)</f>
        <v>7.1602453731622191</v>
      </c>
      <c r="E3085">
        <v>9.1483806631409976</v>
      </c>
      <c r="F3085">
        <v>276.12915749358018</v>
      </c>
      <c r="G3085">
        <v>300.28645106390081</v>
      </c>
      <c r="H3085">
        <v>83.21974745369485</v>
      </c>
      <c r="I3085">
        <v>88.39250792043174</v>
      </c>
      <c r="J3085" t="s">
        <v>952</v>
      </c>
      <c r="K3085" t="s">
        <v>94</v>
      </c>
      <c r="L3085" t="s">
        <v>95</v>
      </c>
      <c r="M3085">
        <v>42.48607732</v>
      </c>
      <c r="N3085">
        <v>-71.390492289999997</v>
      </c>
      <c r="O3085">
        <v>26565</v>
      </c>
      <c r="P3085">
        <v>2006</v>
      </c>
      <c r="Q3085">
        <v>0</v>
      </c>
      <c r="R3085">
        <v>24559</v>
      </c>
      <c r="S3085" t="s">
        <v>3382</v>
      </c>
      <c r="T3085">
        <v>1521</v>
      </c>
      <c r="U3085">
        <v>2016</v>
      </c>
      <c r="V3085">
        <v>6.5570500893241401E-2</v>
      </c>
      <c r="W3085">
        <v>4776.8462740740697</v>
      </c>
      <c r="X3085">
        <v>498437.17320608301</v>
      </c>
      <c r="Y3085">
        <v>3.9294046072823101E-2</v>
      </c>
      <c r="Z3085">
        <v>104131.419753086</v>
      </c>
      <c r="AA3085">
        <v>0.67681231060403402</v>
      </c>
      <c r="AB3085">
        <v>6.1953940820155699E-2</v>
      </c>
      <c r="AC3085">
        <v>0.123126838186101</v>
      </c>
      <c r="AD3085">
        <v>1558389</v>
      </c>
      <c r="AE3085">
        <v>0.103583153089766</v>
      </c>
      <c r="AF3085">
        <v>1.2622838546678099E-3</v>
      </c>
      <c r="AG3085">
        <v>0.80457668226647405</v>
      </c>
      <c r="AH3085">
        <v>5</v>
      </c>
      <c r="AI3085">
        <v>27001184</v>
      </c>
      <c r="AJ3085">
        <v>0.1321419090362852</v>
      </c>
      <c r="AK3085">
        <v>0.17845717432242969</v>
      </c>
      <c r="AL3085">
        <v>0.43232667130448799</v>
      </c>
      <c r="AM3085">
        <v>0.25707424533679712</v>
      </c>
      <c r="AN3085" t="s">
        <v>3375</v>
      </c>
      <c r="AO3085">
        <v>20200818</v>
      </c>
      <c r="AP3085">
        <v>123588</v>
      </c>
      <c r="AQ3085">
        <v>1352979</v>
      </c>
      <c r="AS3085">
        <v>374</v>
      </c>
      <c r="AT3085">
        <v>12192</v>
      </c>
      <c r="AU3085">
        <v>66</v>
      </c>
      <c r="AW3085">
        <v>23</v>
      </c>
      <c r="AY3085">
        <v>100486</v>
      </c>
      <c r="AZ3085" t="s">
        <v>308</v>
      </c>
      <c r="BA3085" t="s">
        <v>3303</v>
      </c>
      <c r="BB3085" t="s">
        <v>3304</v>
      </c>
      <c r="BC3085" t="s">
        <v>3305</v>
      </c>
      <c r="BD3085">
        <v>8839</v>
      </c>
      <c r="BE3085">
        <v>12192</v>
      </c>
      <c r="BF3085" t="s">
        <v>3304</v>
      </c>
      <c r="BH3085">
        <v>114786</v>
      </c>
      <c r="BI3085">
        <v>8617</v>
      </c>
      <c r="BJ3085">
        <v>222</v>
      </c>
      <c r="BL3085">
        <v>1467765</v>
      </c>
      <c r="BP3085">
        <v>105874</v>
      </c>
      <c r="BS3085">
        <v>70597</v>
      </c>
      <c r="BW3085">
        <v>25</v>
      </c>
      <c r="BX3085">
        <v>175</v>
      </c>
      <c r="BY3085">
        <v>11478</v>
      </c>
      <c r="BZ3085">
        <v>1476567</v>
      </c>
      <c r="CA3085">
        <v>1476567</v>
      </c>
      <c r="CB3085">
        <v>11653</v>
      </c>
      <c r="CC3085">
        <v>1476567</v>
      </c>
      <c r="CD3085">
        <v>6</v>
      </c>
      <c r="CE3085">
        <v>14</v>
      </c>
      <c r="CF3085" t="s">
        <v>3376</v>
      </c>
      <c r="CG3085">
        <v>0</v>
      </c>
      <c r="CH3085">
        <v>0</v>
      </c>
      <c r="CI3085">
        <v>0</v>
      </c>
      <c r="CJ3085">
        <v>0</v>
      </c>
      <c r="CK3085">
        <v>0</v>
      </c>
      <c r="CM3085" t="s">
        <v>3377</v>
      </c>
      <c r="CN3085" t="s">
        <v>982</v>
      </c>
      <c r="CO3085">
        <v>162</v>
      </c>
    </row>
    <row r="3086" spans="1:93" x14ac:dyDescent="0.2">
      <c r="A3086" t="s">
        <v>4835</v>
      </c>
      <c r="B3086" t="s">
        <v>4846</v>
      </c>
      <c r="C3086" s="2">
        <f>P3086/AD3086*1000000</f>
        <v>2188.5178058926595</v>
      </c>
      <c r="D3086" s="2">
        <f>LN(C3086)</f>
        <v>7.6909797927151287</v>
      </c>
      <c r="E3086">
        <v>12.02895956437774</v>
      </c>
      <c r="F3086">
        <v>277.90197971420378</v>
      </c>
      <c r="G3086">
        <v>301.58213607756971</v>
      </c>
      <c r="H3086">
        <v>78.062673761300957</v>
      </c>
      <c r="I3086">
        <v>85.993418266696324</v>
      </c>
      <c r="J3086" t="s">
        <v>4847</v>
      </c>
      <c r="K3086" t="s">
        <v>94</v>
      </c>
      <c r="L3086" t="s">
        <v>95</v>
      </c>
      <c r="M3086">
        <v>40.960109170000003</v>
      </c>
      <c r="N3086">
        <v>-74.071643249999994</v>
      </c>
      <c r="O3086">
        <v>21303</v>
      </c>
      <c r="P3086">
        <v>2036</v>
      </c>
      <c r="Q3086">
        <v>0</v>
      </c>
      <c r="R3086">
        <v>19267</v>
      </c>
      <c r="S3086" t="s">
        <v>4848</v>
      </c>
      <c r="T3086">
        <v>2718</v>
      </c>
      <c r="U3086">
        <v>2016</v>
      </c>
      <c r="V3086">
        <v>8.0536046216436993E-2</v>
      </c>
      <c r="W3086">
        <v>5670.9612462121204</v>
      </c>
      <c r="X3086">
        <v>509714.62531429803</v>
      </c>
      <c r="Y3086">
        <v>3.6829610019224697E-2</v>
      </c>
      <c r="Z3086">
        <v>100946.60606060601</v>
      </c>
      <c r="AA3086">
        <v>0.69092695911176005</v>
      </c>
      <c r="AB3086">
        <v>0.16568269499653501</v>
      </c>
      <c r="AC3086">
        <v>0.16315165816709801</v>
      </c>
      <c r="AD3086">
        <v>930310</v>
      </c>
      <c r="AE3086">
        <v>0.15609015014338901</v>
      </c>
      <c r="AF3086">
        <v>1.5212844350196101E-3</v>
      </c>
      <c r="AG3086">
        <v>0.74343262336483995</v>
      </c>
      <c r="AH3086">
        <v>5</v>
      </c>
      <c r="AI3086">
        <v>16267061</v>
      </c>
      <c r="AJ3086">
        <v>0.15336550345511091</v>
      </c>
      <c r="AK3086">
        <v>0.18617997436660499</v>
      </c>
      <c r="AL3086">
        <v>0.3853610679888641</v>
      </c>
      <c r="AM3086">
        <v>0.27509345418941988</v>
      </c>
      <c r="AN3086" t="s">
        <v>4838</v>
      </c>
      <c r="AO3086">
        <v>20200818</v>
      </c>
      <c r="AP3086">
        <v>188098</v>
      </c>
      <c r="AQ3086">
        <v>2344647</v>
      </c>
      <c r="AS3086">
        <v>468</v>
      </c>
      <c r="AT3086">
        <v>22259</v>
      </c>
      <c r="AU3086">
        <v>106</v>
      </c>
      <c r="AW3086">
        <v>41</v>
      </c>
      <c r="AY3086">
        <v>33403</v>
      </c>
      <c r="AZ3086" t="s">
        <v>308</v>
      </c>
      <c r="BA3086" t="s">
        <v>309</v>
      </c>
      <c r="BB3086" t="s">
        <v>310</v>
      </c>
      <c r="BC3086" t="s">
        <v>311</v>
      </c>
      <c r="BD3086">
        <v>15925</v>
      </c>
      <c r="BE3086">
        <v>22259</v>
      </c>
      <c r="BF3086" t="s">
        <v>310</v>
      </c>
      <c r="BH3086">
        <v>188098</v>
      </c>
      <c r="BI3086">
        <v>14086</v>
      </c>
      <c r="BJ3086">
        <v>1839</v>
      </c>
      <c r="BW3086">
        <v>34</v>
      </c>
      <c r="BX3086">
        <v>331</v>
      </c>
      <c r="BY3086">
        <v>21344</v>
      </c>
      <c r="BZ3086">
        <v>2532745</v>
      </c>
      <c r="CA3086">
        <v>2532745</v>
      </c>
      <c r="CB3086">
        <v>21675</v>
      </c>
      <c r="CC3086">
        <v>2532745</v>
      </c>
      <c r="CD3086">
        <v>9</v>
      </c>
      <c r="CE3086">
        <v>41</v>
      </c>
      <c r="CF3086" t="s">
        <v>4839</v>
      </c>
      <c r="CG3086">
        <v>0</v>
      </c>
      <c r="CH3086">
        <v>0</v>
      </c>
      <c r="CI3086">
        <v>0</v>
      </c>
      <c r="CJ3086">
        <v>0</v>
      </c>
      <c r="CK3086">
        <v>0</v>
      </c>
      <c r="CM3086" t="s">
        <v>4840</v>
      </c>
      <c r="CN3086" t="s">
        <v>1757</v>
      </c>
      <c r="CO3086">
        <v>165</v>
      </c>
    </row>
    <row r="3087" spans="1:93" x14ac:dyDescent="0.2">
      <c r="A3087" t="s">
        <v>4835</v>
      </c>
      <c r="B3087" t="s">
        <v>4859</v>
      </c>
      <c r="C3087" s="2">
        <f>P3087/AD3087*1000000</f>
        <v>2660.1408576717531</v>
      </c>
      <c r="D3087" s="2">
        <f>LN(C3087)</f>
        <v>7.8861343543856677</v>
      </c>
      <c r="E3087">
        <v>11.83090803862329</v>
      </c>
      <c r="F3087">
        <v>278.18810226939411</v>
      </c>
      <c r="G3087">
        <v>302.0416556554834</v>
      </c>
      <c r="H3087">
        <v>78.854877119698401</v>
      </c>
      <c r="I3087">
        <v>87.800825523547502</v>
      </c>
      <c r="J3087" t="s">
        <v>3396</v>
      </c>
      <c r="K3087" t="s">
        <v>94</v>
      </c>
      <c r="L3087" t="s">
        <v>95</v>
      </c>
      <c r="M3087">
        <v>40.786813350000003</v>
      </c>
      <c r="N3087">
        <v>-74.246579789999998</v>
      </c>
      <c r="O3087">
        <v>20001</v>
      </c>
      <c r="P3087">
        <v>2111</v>
      </c>
      <c r="Q3087">
        <v>0</v>
      </c>
      <c r="R3087">
        <v>17890</v>
      </c>
      <c r="S3087" t="s">
        <v>4860</v>
      </c>
      <c r="T3087">
        <v>2682</v>
      </c>
      <c r="U3087">
        <v>2016</v>
      </c>
      <c r="V3087">
        <v>0.12224222512678801</v>
      </c>
      <c r="W3087">
        <v>9268.0757838709706</v>
      </c>
      <c r="X3087">
        <v>407703.22580645198</v>
      </c>
      <c r="Y3087">
        <v>0.33662098336858698</v>
      </c>
      <c r="Z3087">
        <v>84278.129032258104</v>
      </c>
      <c r="AA3087">
        <v>0.52396482623204699</v>
      </c>
      <c r="AB3087">
        <v>0.16844432438412599</v>
      </c>
      <c r="AC3087">
        <v>0.234403173733187</v>
      </c>
      <c r="AD3087">
        <v>793567</v>
      </c>
      <c r="AE3087">
        <v>5.6303447269071098E-2</v>
      </c>
      <c r="AF3087">
        <v>2.6517879991684E-3</v>
      </c>
      <c r="AG3087">
        <v>0.508304567290225</v>
      </c>
      <c r="AH3087">
        <v>5</v>
      </c>
      <c r="AI3087">
        <v>14200047</v>
      </c>
      <c r="AJ3087">
        <v>0.11802622906811509</v>
      </c>
      <c r="AK3087">
        <v>0.21019092401595571</v>
      </c>
      <c r="AL3087">
        <v>0.42808787886406291</v>
      </c>
      <c r="AM3087">
        <v>0.2436949680518663</v>
      </c>
      <c r="AN3087" t="s">
        <v>4838</v>
      </c>
      <c r="AO3087">
        <v>20200818</v>
      </c>
      <c r="AP3087">
        <v>188098</v>
      </c>
      <c r="AQ3087">
        <v>2344647</v>
      </c>
      <c r="AS3087">
        <v>468</v>
      </c>
      <c r="AT3087">
        <v>22259</v>
      </c>
      <c r="AU3087">
        <v>106</v>
      </c>
      <c r="AW3087">
        <v>41</v>
      </c>
      <c r="AY3087">
        <v>33403</v>
      </c>
      <c r="AZ3087" t="s">
        <v>308</v>
      </c>
      <c r="BA3087" t="s">
        <v>309</v>
      </c>
      <c r="BB3087" t="s">
        <v>310</v>
      </c>
      <c r="BC3087" t="s">
        <v>311</v>
      </c>
      <c r="BD3087">
        <v>15925</v>
      </c>
      <c r="BE3087">
        <v>22259</v>
      </c>
      <c r="BF3087" t="s">
        <v>310</v>
      </c>
      <c r="BH3087">
        <v>188098</v>
      </c>
      <c r="BI3087">
        <v>14086</v>
      </c>
      <c r="BJ3087">
        <v>1839</v>
      </c>
      <c r="BW3087">
        <v>34</v>
      </c>
      <c r="BX3087">
        <v>331</v>
      </c>
      <c r="BY3087">
        <v>21344</v>
      </c>
      <c r="BZ3087">
        <v>2532745</v>
      </c>
      <c r="CA3087">
        <v>2532745</v>
      </c>
      <c r="CB3087">
        <v>21675</v>
      </c>
      <c r="CC3087">
        <v>2532745</v>
      </c>
      <c r="CD3087">
        <v>9</v>
      </c>
      <c r="CE3087">
        <v>41</v>
      </c>
      <c r="CF3087" t="s">
        <v>4839</v>
      </c>
      <c r="CG3087">
        <v>0</v>
      </c>
      <c r="CH3087">
        <v>0</v>
      </c>
      <c r="CI3087">
        <v>0</v>
      </c>
      <c r="CJ3087">
        <v>0</v>
      </c>
      <c r="CK3087">
        <v>0</v>
      </c>
      <c r="CM3087" t="s">
        <v>4840</v>
      </c>
      <c r="CN3087" t="s">
        <v>1757</v>
      </c>
      <c r="CO3087">
        <v>165</v>
      </c>
    </row>
    <row r="3088" spans="1:93" x14ac:dyDescent="0.2">
      <c r="A3088" t="s">
        <v>999</v>
      </c>
      <c r="B3088" t="s">
        <v>1130</v>
      </c>
      <c r="C3088" s="2">
        <f>P3088/AD3088*1000000</f>
        <v>797.96597497104278</v>
      </c>
      <c r="D3088" s="2">
        <f>LN(C3088)</f>
        <v>6.6820659586598898</v>
      </c>
      <c r="E3088">
        <v>8.2913345062088624</v>
      </c>
      <c r="F3088">
        <v>298.34036022827098</v>
      </c>
      <c r="G3088">
        <v>305.58517353479891</v>
      </c>
      <c r="H3088">
        <v>95.811996533120904</v>
      </c>
      <c r="I3088">
        <v>98.911013235501358</v>
      </c>
      <c r="J3088" t="s">
        <v>1131</v>
      </c>
      <c r="K3088" t="s">
        <v>94</v>
      </c>
      <c r="L3088" t="s">
        <v>95</v>
      </c>
      <c r="M3088">
        <v>25.6112362</v>
      </c>
      <c r="N3088">
        <v>-80.551705870000006</v>
      </c>
      <c r="O3088">
        <v>146990</v>
      </c>
      <c r="P3088">
        <v>2126</v>
      </c>
      <c r="Q3088">
        <v>0</v>
      </c>
      <c r="R3088">
        <v>144864</v>
      </c>
      <c r="S3088" t="s">
        <v>1132</v>
      </c>
      <c r="T3088">
        <v>15024</v>
      </c>
      <c r="U3088">
        <v>2016</v>
      </c>
      <c r="V3088">
        <v>0.20721842804603199</v>
      </c>
      <c r="W3088">
        <v>7460.2433347435899</v>
      </c>
      <c r="X3088">
        <v>273495.51709401701</v>
      </c>
      <c r="Y3088">
        <v>0.180294151830793</v>
      </c>
      <c r="Z3088">
        <v>53581.8461538462</v>
      </c>
      <c r="AA3088">
        <v>0.54933272636197095</v>
      </c>
      <c r="AB3088">
        <v>0.63487642586468995</v>
      </c>
      <c r="AC3088">
        <v>0.36348308588046901</v>
      </c>
      <c r="AD3088">
        <v>2664274</v>
      </c>
      <c r="AE3088">
        <v>1.63452671255328E-2</v>
      </c>
      <c r="AF3088">
        <v>1.67264414344614E-3</v>
      </c>
      <c r="AG3088">
        <v>0.75902720247734601</v>
      </c>
      <c r="AH3088">
        <v>5</v>
      </c>
      <c r="AI3088">
        <v>44271531</v>
      </c>
      <c r="AJ3088">
        <v>0.1411354850140602</v>
      </c>
      <c r="AK3088">
        <v>0.18513116250712</v>
      </c>
      <c r="AL3088">
        <v>0.4280140887831505</v>
      </c>
      <c r="AM3088">
        <v>0.24571926369566929</v>
      </c>
      <c r="AN3088" t="s">
        <v>1003</v>
      </c>
      <c r="AO3088">
        <v>20200818</v>
      </c>
      <c r="AP3088">
        <v>579932</v>
      </c>
      <c r="AQ3088">
        <v>3699108</v>
      </c>
      <c r="AR3088">
        <v>3814</v>
      </c>
      <c r="AS3088">
        <v>5484</v>
      </c>
      <c r="AT3088">
        <v>35112</v>
      </c>
      <c r="AZ3088" t="s">
        <v>98</v>
      </c>
      <c r="BA3088" t="s">
        <v>1004</v>
      </c>
      <c r="BB3088" t="s">
        <v>1005</v>
      </c>
      <c r="BC3088" t="s">
        <v>1006</v>
      </c>
      <c r="BD3088">
        <v>9893</v>
      </c>
      <c r="BE3088">
        <v>35112</v>
      </c>
      <c r="BF3088" t="s">
        <v>1005</v>
      </c>
      <c r="BG3088">
        <v>741276</v>
      </c>
      <c r="BH3088">
        <v>579932</v>
      </c>
      <c r="BI3088">
        <v>9893</v>
      </c>
      <c r="BL3088">
        <v>4285720</v>
      </c>
      <c r="BM3088">
        <v>408950</v>
      </c>
      <c r="BN3088">
        <v>27323</v>
      </c>
      <c r="BO3088">
        <v>381574</v>
      </c>
      <c r="BP3088">
        <v>401862</v>
      </c>
      <c r="BQ3088">
        <v>26788</v>
      </c>
      <c r="BR3088">
        <v>375046</v>
      </c>
      <c r="BT3088">
        <v>5884</v>
      </c>
      <c r="BW3088">
        <v>12</v>
      </c>
      <c r="BX3088">
        <v>3838</v>
      </c>
      <c r="BY3088">
        <v>22326</v>
      </c>
      <c r="BZ3088">
        <v>4282854</v>
      </c>
      <c r="CA3088">
        <v>4279040</v>
      </c>
      <c r="CB3088">
        <v>26164</v>
      </c>
      <c r="CC3088">
        <v>4279040</v>
      </c>
      <c r="CD3088">
        <v>219</v>
      </c>
      <c r="CE3088">
        <v>505</v>
      </c>
      <c r="CF3088" t="s">
        <v>1007</v>
      </c>
      <c r="CG3088">
        <v>0</v>
      </c>
      <c r="CH3088">
        <v>0</v>
      </c>
      <c r="CI3088">
        <v>0</v>
      </c>
      <c r="CJ3088">
        <v>0</v>
      </c>
      <c r="CK3088">
        <v>0</v>
      </c>
      <c r="CM3088" t="s">
        <v>1008</v>
      </c>
      <c r="CN3088" t="s">
        <v>1009</v>
      </c>
      <c r="CO3088">
        <v>152</v>
      </c>
    </row>
    <row r="3089" spans="1:93" x14ac:dyDescent="0.2">
      <c r="A3089" t="s">
        <v>4989</v>
      </c>
      <c r="B3089" t="s">
        <v>5075</v>
      </c>
      <c r="C3089" s="2">
        <f>P3089/AD3089*1000000</f>
        <v>1647.9449113413145</v>
      </c>
      <c r="D3089" s="2">
        <f>LN(C3089)</f>
        <v>7.4072842823265495</v>
      </c>
      <c r="E3089">
        <v>11.01613058376476</v>
      </c>
      <c r="F3089">
        <v>278.30780074756501</v>
      </c>
      <c r="G3089">
        <v>300.77631119266857</v>
      </c>
      <c r="H3089">
        <v>75.457663297168764</v>
      </c>
      <c r="I3089">
        <v>85.984397468019154</v>
      </c>
      <c r="J3089" t="s">
        <v>1136</v>
      </c>
      <c r="K3089" t="s">
        <v>94</v>
      </c>
      <c r="L3089" t="s">
        <v>95</v>
      </c>
      <c r="M3089">
        <v>40.740665219999997</v>
      </c>
      <c r="N3089">
        <v>-73.589418730000006</v>
      </c>
      <c r="O3089">
        <v>44001</v>
      </c>
      <c r="P3089">
        <v>2195</v>
      </c>
      <c r="Q3089">
        <v>0</v>
      </c>
      <c r="R3089">
        <v>41806</v>
      </c>
      <c r="S3089" t="s">
        <v>5076</v>
      </c>
      <c r="T3089">
        <v>3140</v>
      </c>
      <c r="U3089">
        <v>2016</v>
      </c>
      <c r="V3089">
        <v>4.4131377303686499E-2</v>
      </c>
      <c r="W3089">
        <v>5627.3645848484903</v>
      </c>
      <c r="X3089">
        <v>599262.12121212098</v>
      </c>
      <c r="Y3089">
        <v>7.8477558353590701E-2</v>
      </c>
      <c r="Z3089">
        <v>109960.681818182</v>
      </c>
      <c r="AA3089">
        <v>0.81168165101448397</v>
      </c>
      <c r="AB3089">
        <v>0.12820757982370901</v>
      </c>
      <c r="AC3089">
        <v>0.12592165224782301</v>
      </c>
      <c r="AD3089">
        <v>1331962</v>
      </c>
      <c r="AE3089">
        <v>9.0483713869473806E-2</v>
      </c>
      <c r="AF3089">
        <v>1.9184874579654199E-3</v>
      </c>
      <c r="AG3089">
        <v>0.75107669083658701</v>
      </c>
      <c r="AH3089">
        <v>5</v>
      </c>
      <c r="AI3089">
        <v>24126584</v>
      </c>
      <c r="AJ3089">
        <v>0.15446919464438069</v>
      </c>
      <c r="AK3089">
        <v>0.19217677065265429</v>
      </c>
      <c r="AL3089">
        <v>0.37919653275407739</v>
      </c>
      <c r="AM3089">
        <v>0.27415750194888761</v>
      </c>
      <c r="AN3089" t="s">
        <v>4993</v>
      </c>
      <c r="AO3089">
        <v>20200818</v>
      </c>
      <c r="AP3089">
        <v>426571</v>
      </c>
      <c r="AQ3089">
        <v>6765407</v>
      </c>
      <c r="AS3089">
        <v>537</v>
      </c>
      <c r="AT3089">
        <v>89995</v>
      </c>
      <c r="AU3089">
        <v>126</v>
      </c>
      <c r="AW3089">
        <v>60</v>
      </c>
      <c r="AY3089">
        <v>74258</v>
      </c>
      <c r="AZ3089" t="s">
        <v>362</v>
      </c>
      <c r="BA3089" t="s">
        <v>1004</v>
      </c>
      <c r="BB3089" t="s">
        <v>1005</v>
      </c>
      <c r="BC3089" t="s">
        <v>1006</v>
      </c>
      <c r="BD3089">
        <v>25264</v>
      </c>
      <c r="BE3089">
        <v>89995</v>
      </c>
      <c r="BF3089" t="s">
        <v>1005</v>
      </c>
      <c r="BH3089">
        <v>426571</v>
      </c>
      <c r="BL3089">
        <v>7191978</v>
      </c>
      <c r="BW3089">
        <v>36</v>
      </c>
      <c r="BX3089">
        <v>655</v>
      </c>
      <c r="BY3089">
        <v>66236</v>
      </c>
      <c r="BZ3089">
        <v>7191978</v>
      </c>
      <c r="CA3089">
        <v>7191978</v>
      </c>
      <c r="CB3089">
        <v>66891</v>
      </c>
      <c r="CC3089">
        <v>7191978</v>
      </c>
      <c r="CD3089">
        <v>8</v>
      </c>
      <c r="CE3089">
        <v>0</v>
      </c>
      <c r="CF3089" t="s">
        <v>4994</v>
      </c>
      <c r="CG3089">
        <v>0</v>
      </c>
      <c r="CH3089">
        <v>0</v>
      </c>
      <c r="CI3089">
        <v>0</v>
      </c>
      <c r="CJ3089">
        <v>0</v>
      </c>
      <c r="CK3089">
        <v>0</v>
      </c>
      <c r="CM3089" t="s">
        <v>4995</v>
      </c>
      <c r="CN3089" t="s">
        <v>4996</v>
      </c>
      <c r="CO3089">
        <v>164</v>
      </c>
    </row>
    <row r="3090" spans="1:93" x14ac:dyDescent="0.2">
      <c r="A3090" t="s">
        <v>303</v>
      </c>
      <c r="B3090" t="s">
        <v>330</v>
      </c>
      <c r="C3090" s="2">
        <f>P3090/AD3090*1000000</f>
        <v>645.46643846347354</v>
      </c>
      <c r="D3090" s="2">
        <f>LN(C3090)</f>
        <v>6.4699732158497634</v>
      </c>
      <c r="E3090">
        <v>8.9620047638427742</v>
      </c>
      <c r="F3090">
        <v>292.69600602897458</v>
      </c>
      <c r="G3090">
        <v>312.88797374721719</v>
      </c>
      <c r="H3090">
        <v>62.523577178629033</v>
      </c>
      <c r="I3090">
        <v>43.955581614824638</v>
      </c>
      <c r="J3090" t="s">
        <v>331</v>
      </c>
      <c r="K3090" t="s">
        <v>94</v>
      </c>
      <c r="L3090" t="s">
        <v>95</v>
      </c>
      <c r="M3090">
        <v>33.348358670000003</v>
      </c>
      <c r="N3090">
        <v>-112.49181539999999</v>
      </c>
      <c r="O3090">
        <v>129958</v>
      </c>
      <c r="P3090">
        <v>2612</v>
      </c>
      <c r="Q3090">
        <v>0</v>
      </c>
      <c r="R3090">
        <v>127346</v>
      </c>
      <c r="S3090" t="s">
        <v>332</v>
      </c>
      <c r="T3090">
        <v>53525</v>
      </c>
      <c r="U3090">
        <v>2016</v>
      </c>
      <c r="V3090">
        <v>9.8312808459883799E-2</v>
      </c>
      <c r="W3090">
        <v>3052.4965872248099</v>
      </c>
      <c r="X3090">
        <v>231863.42494714601</v>
      </c>
      <c r="Y3090">
        <v>4.6993603654027903E-2</v>
      </c>
      <c r="Z3090">
        <v>60944.201550387603</v>
      </c>
      <c r="AA3090">
        <v>0.62346991261246398</v>
      </c>
      <c r="AB3090">
        <v>0.27522730118262401</v>
      </c>
      <c r="AC3090">
        <v>0.15085158260655701</v>
      </c>
      <c r="AD3090">
        <v>4046686</v>
      </c>
      <c r="AE3090">
        <v>3.6367097453532497E-2</v>
      </c>
      <c r="AF3090">
        <v>2.8066044432582201E-2</v>
      </c>
      <c r="AG3090">
        <v>0.797530333614072</v>
      </c>
      <c r="AH3090">
        <v>5</v>
      </c>
      <c r="AI3090">
        <v>65854171</v>
      </c>
      <c r="AJ3090">
        <v>0.12336694664336451</v>
      </c>
      <c r="AK3090">
        <v>0.22023018101617281</v>
      </c>
      <c r="AL3090">
        <v>0.43069120101747238</v>
      </c>
      <c r="AM3090">
        <v>0.2257116713229903</v>
      </c>
      <c r="AN3090" t="s">
        <v>307</v>
      </c>
      <c r="AO3090">
        <v>20200818</v>
      </c>
      <c r="AP3090">
        <v>194920</v>
      </c>
      <c r="AQ3090">
        <v>909077</v>
      </c>
      <c r="AS3090">
        <v>1167</v>
      </c>
      <c r="AT3090">
        <v>20878</v>
      </c>
      <c r="AU3090">
        <v>427</v>
      </c>
      <c r="AW3090">
        <v>260</v>
      </c>
      <c r="AY3090">
        <v>28027</v>
      </c>
      <c r="AZ3090" t="s">
        <v>308</v>
      </c>
      <c r="BA3090" t="s">
        <v>309</v>
      </c>
      <c r="BB3090" t="s">
        <v>310</v>
      </c>
      <c r="BC3090" t="s">
        <v>311</v>
      </c>
      <c r="BD3090">
        <v>4529</v>
      </c>
      <c r="BE3090">
        <v>20878</v>
      </c>
      <c r="BF3090" t="s">
        <v>310</v>
      </c>
      <c r="BH3090">
        <v>193416</v>
      </c>
      <c r="BI3090">
        <v>4273</v>
      </c>
      <c r="BJ3090">
        <v>256</v>
      </c>
      <c r="BM3090">
        <v>253264</v>
      </c>
      <c r="BW3090">
        <v>4</v>
      </c>
      <c r="BX3090">
        <v>915</v>
      </c>
      <c r="BY3090">
        <v>4694</v>
      </c>
      <c r="BZ3090">
        <v>1103997</v>
      </c>
      <c r="CA3090">
        <v>1103997</v>
      </c>
      <c r="CB3090">
        <v>5609</v>
      </c>
      <c r="CC3090">
        <v>1103997</v>
      </c>
      <c r="CD3090">
        <v>23</v>
      </c>
      <c r="CE3090">
        <v>122</v>
      </c>
      <c r="CF3090" t="s">
        <v>312</v>
      </c>
      <c r="CG3090">
        <v>0</v>
      </c>
      <c r="CH3090">
        <v>0</v>
      </c>
      <c r="CI3090">
        <v>0</v>
      </c>
      <c r="CJ3090">
        <v>0</v>
      </c>
      <c r="CK3090">
        <v>0</v>
      </c>
      <c r="CM3090" t="s">
        <v>313</v>
      </c>
      <c r="CN3090" t="s">
        <v>314</v>
      </c>
      <c r="CO3090">
        <v>155</v>
      </c>
    </row>
    <row r="3091" spans="1:93" x14ac:dyDescent="0.2">
      <c r="A3091" t="s">
        <v>3413</v>
      </c>
      <c r="B3091" t="s">
        <v>3640</v>
      </c>
      <c r="C3091" s="2">
        <f>P3091/AD3091*1000000</f>
        <v>1614.4573664086181</v>
      </c>
      <c r="D3091" s="2">
        <f>LN(C3091)</f>
        <v>7.3867541831656274</v>
      </c>
      <c r="E3091">
        <v>12.417792574219821</v>
      </c>
      <c r="F3091">
        <v>274.42393324632991</v>
      </c>
      <c r="G3091">
        <v>300.69165902913772</v>
      </c>
      <c r="H3091">
        <v>87.557668856001214</v>
      </c>
      <c r="I3091">
        <v>87.90110991825037</v>
      </c>
      <c r="J3091" t="s">
        <v>1393</v>
      </c>
      <c r="K3091" t="s">
        <v>94</v>
      </c>
      <c r="L3091" t="s">
        <v>95</v>
      </c>
      <c r="M3091">
        <v>42.280984050000001</v>
      </c>
      <c r="N3091">
        <v>-83.281255000000002</v>
      </c>
      <c r="O3091">
        <v>29394</v>
      </c>
      <c r="P3091">
        <v>2845</v>
      </c>
      <c r="Q3091">
        <v>0</v>
      </c>
      <c r="R3091">
        <v>26549</v>
      </c>
      <c r="S3091" t="s">
        <v>3641</v>
      </c>
      <c r="T3091">
        <v>25508</v>
      </c>
      <c r="U3091">
        <v>2016</v>
      </c>
      <c r="V3091">
        <v>0.15002564702458099</v>
      </c>
      <c r="W3091">
        <v>3877.2984257575799</v>
      </c>
      <c r="X3091">
        <v>99075.757575757598</v>
      </c>
      <c r="Y3091">
        <v>0.39648559171479197</v>
      </c>
      <c r="Z3091">
        <v>45506.242424242402</v>
      </c>
      <c r="AA3091">
        <v>0.60492547671818997</v>
      </c>
      <c r="AB3091">
        <v>6.0378240142246201E-2</v>
      </c>
      <c r="AC3091">
        <v>0.23150586240055099</v>
      </c>
      <c r="AD3091">
        <v>1762202</v>
      </c>
      <c r="AE3091">
        <v>2.5871944097758399E-2</v>
      </c>
      <c r="AF3091">
        <v>3.5700610660308E-3</v>
      </c>
      <c r="AG3091">
        <v>0.53045293636829804</v>
      </c>
      <c r="AH3091">
        <v>5</v>
      </c>
      <c r="AI3091">
        <v>34147363</v>
      </c>
      <c r="AJ3091">
        <v>0.12568944196364451</v>
      </c>
      <c r="AK3091">
        <v>0.21717527646278281</v>
      </c>
      <c r="AL3091">
        <v>0.41008352533693448</v>
      </c>
      <c r="AM3091">
        <v>0.24705175623663819</v>
      </c>
      <c r="AN3091" t="s">
        <v>3417</v>
      </c>
      <c r="AO3091">
        <v>20200818</v>
      </c>
      <c r="AP3091">
        <v>103403</v>
      </c>
      <c r="AQ3091">
        <v>2259122</v>
      </c>
      <c r="AS3091">
        <v>653</v>
      </c>
      <c r="AU3091">
        <v>169</v>
      </c>
      <c r="AW3091">
        <v>89</v>
      </c>
      <c r="AY3091">
        <v>67778</v>
      </c>
      <c r="AZ3091" t="s">
        <v>308</v>
      </c>
      <c r="BA3091" t="s">
        <v>309</v>
      </c>
      <c r="BB3091" t="s">
        <v>310</v>
      </c>
      <c r="BC3091" t="s">
        <v>311</v>
      </c>
      <c r="BD3091">
        <v>6608</v>
      </c>
      <c r="BF3091" t="s">
        <v>310</v>
      </c>
      <c r="BG3091">
        <v>131927</v>
      </c>
      <c r="BH3091">
        <v>93662</v>
      </c>
      <c r="BI3091">
        <v>6340</v>
      </c>
      <c r="BJ3091">
        <v>268</v>
      </c>
      <c r="BM3091">
        <v>239798</v>
      </c>
      <c r="BW3091">
        <v>26</v>
      </c>
      <c r="BX3091">
        <v>654</v>
      </c>
      <c r="BY3091">
        <v>21664</v>
      </c>
      <c r="BZ3091">
        <v>2362525</v>
      </c>
      <c r="CA3091">
        <v>2362525</v>
      </c>
      <c r="CB3091">
        <v>22318</v>
      </c>
      <c r="CC3091">
        <v>2362525</v>
      </c>
      <c r="CD3091">
        <v>16</v>
      </c>
      <c r="CE3091">
        <v>0</v>
      </c>
      <c r="CF3091" t="s">
        <v>3418</v>
      </c>
      <c r="CG3091">
        <v>0</v>
      </c>
      <c r="CH3091">
        <v>0</v>
      </c>
      <c r="CI3091">
        <v>0</v>
      </c>
      <c r="CJ3091">
        <v>0</v>
      </c>
      <c r="CK3091">
        <v>0</v>
      </c>
      <c r="CM3091" t="s">
        <v>3419</v>
      </c>
      <c r="CN3091" t="s">
        <v>982</v>
      </c>
      <c r="CO3091">
        <v>162</v>
      </c>
    </row>
    <row r="3092" spans="1:93" x14ac:dyDescent="0.2">
      <c r="A3092" t="s">
        <v>1750</v>
      </c>
      <c r="B3092" t="s">
        <v>1907</v>
      </c>
      <c r="C3092" s="2">
        <f>P3092/AD3092*1000000</f>
        <v>963.38292670077567</v>
      </c>
      <c r="D3092" s="2">
        <f>LN(C3092)</f>
        <v>6.8704509721175322</v>
      </c>
      <c r="E3092">
        <v>13.370310004781681</v>
      </c>
      <c r="F3092">
        <v>274.40649084060328</v>
      </c>
      <c r="G3092">
        <v>301.07346124981302</v>
      </c>
      <c r="H3092">
        <v>84.994321402341711</v>
      </c>
      <c r="I3092">
        <v>83.073102926698311</v>
      </c>
      <c r="J3092" t="s">
        <v>1300</v>
      </c>
      <c r="K3092" t="s">
        <v>94</v>
      </c>
      <c r="L3092" t="s">
        <v>95</v>
      </c>
      <c r="M3092">
        <v>41.841448489999998</v>
      </c>
      <c r="N3092">
        <v>-87.816587940000005</v>
      </c>
      <c r="O3092">
        <v>117171</v>
      </c>
      <c r="P3092">
        <v>4974</v>
      </c>
      <c r="Q3092">
        <v>0</v>
      </c>
      <c r="R3092">
        <v>112197</v>
      </c>
      <c r="S3092" t="s">
        <v>1908</v>
      </c>
      <c r="T3092">
        <v>34749</v>
      </c>
      <c r="U3092">
        <v>2016</v>
      </c>
      <c r="V3092">
        <v>0.117719429396219</v>
      </c>
      <c r="W3092">
        <v>8452.93564110429</v>
      </c>
      <c r="X3092">
        <v>259563.19018404899</v>
      </c>
      <c r="Y3092">
        <v>0.22893281487754299</v>
      </c>
      <c r="Z3092">
        <v>68431.961145194306</v>
      </c>
      <c r="AA3092">
        <v>0.61980027484789701</v>
      </c>
      <c r="AB3092">
        <v>0.186945082694812</v>
      </c>
      <c r="AC3092">
        <v>0.19971577288300099</v>
      </c>
      <c r="AD3092">
        <v>5163056</v>
      </c>
      <c r="AE3092">
        <v>7.3987209858295003E-2</v>
      </c>
      <c r="AF3092">
        <v>2.3466581667714102E-3</v>
      </c>
      <c r="AG3092">
        <v>0.60527469587095695</v>
      </c>
      <c r="AH3092">
        <v>5</v>
      </c>
      <c r="AI3092">
        <v>94396318</v>
      </c>
      <c r="AJ3092">
        <v>0.12108415076104979</v>
      </c>
      <c r="AK3092">
        <v>0.2015991026260156</v>
      </c>
      <c r="AL3092">
        <v>0.44196960097532623</v>
      </c>
      <c r="AM3092">
        <v>0.23534714563760839</v>
      </c>
      <c r="AN3092" t="s">
        <v>1754</v>
      </c>
      <c r="AO3092">
        <v>20200818</v>
      </c>
      <c r="AP3092">
        <v>210926</v>
      </c>
      <c r="AQ3092">
        <v>3229678</v>
      </c>
      <c r="AS3092">
        <v>1510</v>
      </c>
      <c r="AU3092">
        <v>335</v>
      </c>
      <c r="AW3092">
        <v>128</v>
      </c>
      <c r="AZ3092" t="s">
        <v>362</v>
      </c>
      <c r="BA3092" t="s">
        <v>309</v>
      </c>
      <c r="BB3092" t="s">
        <v>310</v>
      </c>
      <c r="BC3092" t="s">
        <v>311</v>
      </c>
      <c r="BD3092">
        <v>7993</v>
      </c>
      <c r="BF3092" t="s">
        <v>310</v>
      </c>
      <c r="BH3092">
        <v>209594</v>
      </c>
      <c r="BI3092">
        <v>7782</v>
      </c>
      <c r="BJ3092">
        <v>211</v>
      </c>
      <c r="BW3092">
        <v>17</v>
      </c>
      <c r="BX3092">
        <v>1740</v>
      </c>
      <c r="BY3092">
        <v>32435</v>
      </c>
      <c r="BZ3092">
        <v>3440604</v>
      </c>
      <c r="CA3092">
        <v>3440604</v>
      </c>
      <c r="CB3092">
        <v>34175</v>
      </c>
      <c r="CC3092">
        <v>3440604</v>
      </c>
      <c r="CD3092">
        <v>26</v>
      </c>
      <c r="CE3092">
        <v>0</v>
      </c>
      <c r="CF3092" t="s">
        <v>1755</v>
      </c>
      <c r="CG3092">
        <v>0</v>
      </c>
      <c r="CH3092">
        <v>0</v>
      </c>
      <c r="CI3092">
        <v>0</v>
      </c>
      <c r="CJ3092">
        <v>0</v>
      </c>
      <c r="CK3092">
        <v>0</v>
      </c>
      <c r="CM3092" t="s">
        <v>1756</v>
      </c>
      <c r="CN3092" t="s">
        <v>1757</v>
      </c>
      <c r="CO3092">
        <v>165</v>
      </c>
    </row>
    <row r="3093" spans="1:93" x14ac:dyDescent="0.2">
      <c r="A3093" t="s">
        <v>572</v>
      </c>
      <c r="B3093" t="s">
        <v>637</v>
      </c>
      <c r="C3093" s="2">
        <f>P3093/AD3093*1000000</f>
        <v>533.22399911408934</v>
      </c>
      <c r="D3093" s="2">
        <f>LN(C3093)</f>
        <v>6.2789415968829676</v>
      </c>
      <c r="E3093">
        <v>15.71827413188903</v>
      </c>
      <c r="F3093">
        <v>289.47163498582671</v>
      </c>
      <c r="G3093">
        <v>303.2654268262703</v>
      </c>
      <c r="H3093">
        <v>68.943494600077216</v>
      </c>
      <c r="I3093">
        <v>66.843499160037354</v>
      </c>
      <c r="J3093" t="s">
        <v>638</v>
      </c>
      <c r="K3093" t="s">
        <v>94</v>
      </c>
      <c r="L3093" t="s">
        <v>95</v>
      </c>
      <c r="M3093">
        <v>34.308283789999997</v>
      </c>
      <c r="N3093">
        <v>-118.22824110000001</v>
      </c>
      <c r="O3093">
        <v>224105</v>
      </c>
      <c r="P3093">
        <v>5340</v>
      </c>
      <c r="Q3093">
        <v>0</v>
      </c>
      <c r="R3093">
        <v>218765</v>
      </c>
      <c r="S3093" t="s">
        <v>639</v>
      </c>
      <c r="T3093">
        <v>54684</v>
      </c>
      <c r="U3093">
        <v>2016</v>
      </c>
      <c r="V3093">
        <v>0.14172145028949901</v>
      </c>
      <c r="W3093">
        <v>9070.9501930398492</v>
      </c>
      <c r="X3093">
        <v>567463.41304347804</v>
      </c>
      <c r="Y3093">
        <v>7.9817897460420506E-2</v>
      </c>
      <c r="Z3093">
        <v>66320.068840579697</v>
      </c>
      <c r="AA3093">
        <v>0.47662227523958101</v>
      </c>
      <c r="AB3093">
        <v>0.40511530753159603</v>
      </c>
      <c r="AC3093">
        <v>0.27245576180438502</v>
      </c>
      <c r="AD3093">
        <v>10014553</v>
      </c>
      <c r="AE3093">
        <v>0.14726119144048699</v>
      </c>
      <c r="AF3093">
        <v>5.4230551341080896E-3</v>
      </c>
      <c r="AG3093">
        <v>0.55641864164582699</v>
      </c>
      <c r="AH3093">
        <v>5</v>
      </c>
      <c r="AI3093">
        <v>176589074</v>
      </c>
      <c r="AJ3093">
        <v>0.10777637352580489</v>
      </c>
      <c r="AK3093">
        <v>0.2096672300348548</v>
      </c>
      <c r="AL3093">
        <v>0.45415371508205538</v>
      </c>
      <c r="AM3093">
        <v>0.22840268135728489</v>
      </c>
      <c r="AN3093" t="s">
        <v>576</v>
      </c>
      <c r="AO3093">
        <v>20200818</v>
      </c>
      <c r="AP3093">
        <v>632667</v>
      </c>
      <c r="AQ3093">
        <v>9416372</v>
      </c>
      <c r="AS3093">
        <v>6360</v>
      </c>
      <c r="AU3093">
        <v>1801</v>
      </c>
      <c r="AZ3093" t="s">
        <v>98</v>
      </c>
      <c r="BA3093" t="s">
        <v>309</v>
      </c>
      <c r="BB3093" t="s">
        <v>310</v>
      </c>
      <c r="BC3093" t="s">
        <v>311</v>
      </c>
      <c r="BD3093">
        <v>11342</v>
      </c>
      <c r="BF3093" t="s">
        <v>310</v>
      </c>
      <c r="BH3093">
        <v>632667</v>
      </c>
      <c r="BW3093">
        <v>6</v>
      </c>
      <c r="BX3093">
        <v>4636</v>
      </c>
      <c r="BY3093">
        <v>110623</v>
      </c>
      <c r="BZ3093">
        <v>10049039</v>
      </c>
      <c r="CA3093">
        <v>10049039</v>
      </c>
      <c r="CB3093">
        <v>115259</v>
      </c>
      <c r="CC3093">
        <v>10049039</v>
      </c>
      <c r="CD3093">
        <v>100</v>
      </c>
      <c r="CE3093">
        <v>0</v>
      </c>
      <c r="CF3093" t="s">
        <v>577</v>
      </c>
      <c r="CG3093">
        <v>0</v>
      </c>
      <c r="CH3093">
        <v>0</v>
      </c>
      <c r="CI3093">
        <v>0</v>
      </c>
      <c r="CJ3093">
        <v>0</v>
      </c>
      <c r="CK3093">
        <v>0</v>
      </c>
      <c r="CM3093" t="s">
        <v>578</v>
      </c>
      <c r="CN3093" t="s">
        <v>579</v>
      </c>
      <c r="CO3093">
        <v>167</v>
      </c>
    </row>
    <row r="3094" spans="1:93" x14ac:dyDescent="0.2">
      <c r="A3094" t="s">
        <v>4989</v>
      </c>
      <c r="B3094" t="s">
        <v>5077</v>
      </c>
      <c r="C3094" s="2">
        <v>14544</v>
      </c>
      <c r="D3094" s="2">
        <f>LN(C3094)</f>
        <v>9.5849338164172604</v>
      </c>
      <c r="E3094">
        <v>13.503293593121491</v>
      </c>
      <c r="F3094">
        <v>278.51892316816441</v>
      </c>
      <c r="G3094">
        <v>301.67244545747849</v>
      </c>
      <c r="H3094">
        <v>70.61569091480365</v>
      </c>
      <c r="I3094">
        <v>79.069711462180919</v>
      </c>
      <c r="J3094" t="s">
        <v>5078</v>
      </c>
      <c r="K3094" t="s">
        <v>94</v>
      </c>
      <c r="L3094" t="s">
        <v>95</v>
      </c>
      <c r="M3094">
        <v>40.767272599999998</v>
      </c>
      <c r="N3094">
        <v>-73.971526370000007</v>
      </c>
      <c r="O3094">
        <v>230742</v>
      </c>
      <c r="P3094">
        <v>23642</v>
      </c>
      <c r="Q3094">
        <v>0</v>
      </c>
      <c r="R3094">
        <v>207100</v>
      </c>
      <c r="S3094" t="s">
        <v>5079</v>
      </c>
      <c r="T3094">
        <v>3024</v>
      </c>
      <c r="U3094">
        <v>2016</v>
      </c>
      <c r="V3094">
        <v>0.17622325203095701</v>
      </c>
      <c r="W3094">
        <v>79421.054199999999</v>
      </c>
      <c r="X3094">
        <v>862360.11546753196</v>
      </c>
      <c r="Y3094">
        <v>0.13480308082703199</v>
      </c>
      <c r="Z3094">
        <v>95989.666666666701</v>
      </c>
      <c r="AA3094">
        <v>0.21531403407420599</v>
      </c>
      <c r="AB3094">
        <v>0.20233981407707799</v>
      </c>
      <c r="AC3094">
        <v>0.21224670976669899</v>
      </c>
      <c r="AD3094">
        <v>1625513</v>
      </c>
      <c r="AE3094">
        <v>0.136037622320867</v>
      </c>
      <c r="AF3094">
        <v>2.83792118724331E-3</v>
      </c>
      <c r="AG3094">
        <v>0.60117218666317096</v>
      </c>
      <c r="AH3094">
        <v>5</v>
      </c>
      <c r="AI3094">
        <v>28589980</v>
      </c>
      <c r="AJ3094">
        <v>0.1322405612036105</v>
      </c>
      <c r="AK3094">
        <v>0.13101971389976491</v>
      </c>
      <c r="AL3094">
        <v>0.50098310666883994</v>
      </c>
      <c r="AM3094">
        <v>0.23575661822778471</v>
      </c>
      <c r="AN3094" t="s">
        <v>4993</v>
      </c>
      <c r="AO3094">
        <v>20200818</v>
      </c>
      <c r="AP3094">
        <v>426571</v>
      </c>
      <c r="AQ3094">
        <v>6765407</v>
      </c>
      <c r="AS3094">
        <v>537</v>
      </c>
      <c r="AT3094">
        <v>89995</v>
      </c>
      <c r="AU3094">
        <v>126</v>
      </c>
      <c r="AW3094">
        <v>60</v>
      </c>
      <c r="AY3094">
        <v>74258</v>
      </c>
      <c r="AZ3094" t="s">
        <v>362</v>
      </c>
      <c r="BA3094" t="s">
        <v>1004</v>
      </c>
      <c r="BB3094" t="s">
        <v>1005</v>
      </c>
      <c r="BC3094" t="s">
        <v>1006</v>
      </c>
      <c r="BD3094">
        <v>25264</v>
      </c>
      <c r="BE3094">
        <v>89995</v>
      </c>
      <c r="BF3094" t="s">
        <v>1005</v>
      </c>
      <c r="BH3094">
        <v>426571</v>
      </c>
      <c r="BL3094">
        <v>7191978</v>
      </c>
      <c r="BW3094">
        <v>36</v>
      </c>
      <c r="BX3094">
        <v>655</v>
      </c>
      <c r="BY3094">
        <v>66236</v>
      </c>
      <c r="BZ3094">
        <v>7191978</v>
      </c>
      <c r="CA3094">
        <v>7191978</v>
      </c>
      <c r="CB3094">
        <v>66891</v>
      </c>
      <c r="CC3094">
        <v>7191978</v>
      </c>
      <c r="CD3094">
        <v>8</v>
      </c>
      <c r="CE3094">
        <v>0</v>
      </c>
      <c r="CF3094" t="s">
        <v>4994</v>
      </c>
      <c r="CG3094">
        <v>0</v>
      </c>
      <c r="CH3094">
        <v>0</v>
      </c>
      <c r="CI3094">
        <v>0</v>
      </c>
      <c r="CJ3094">
        <v>0</v>
      </c>
      <c r="CK3094">
        <v>0</v>
      </c>
      <c r="CM3094" t="s">
        <v>4995</v>
      </c>
      <c r="CN3094" t="s">
        <v>4996</v>
      </c>
      <c r="CO3094">
        <v>164</v>
      </c>
    </row>
  </sheetData>
  <sortState xmlns:xlrd2="http://schemas.microsoft.com/office/spreadsheetml/2017/richdata2" ref="A2:CO3094">
    <sortCondition ref="P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06C49-00E6-AE45-BDF9-E7BE89FDBAE1}">
  <dimension ref="D1:I23"/>
  <sheetViews>
    <sheetView workbookViewId="0">
      <selection activeCell="S51" sqref="S51"/>
    </sheetView>
  </sheetViews>
  <sheetFormatPr baseColWidth="10" defaultRowHeight="15" x14ac:dyDescent="0.2"/>
  <sheetData>
    <row r="1" spans="4:9" x14ac:dyDescent="0.2">
      <c r="E1" t="s">
        <v>8358</v>
      </c>
    </row>
    <row r="7" spans="4:9" x14ac:dyDescent="0.2">
      <c r="D7" t="s">
        <v>8357</v>
      </c>
    </row>
    <row r="8" spans="4:9" x14ac:dyDescent="0.2">
      <c r="G8" t="s">
        <v>8359</v>
      </c>
      <c r="H8" t="s">
        <v>8360</v>
      </c>
    </row>
    <row r="9" spans="4:9" x14ac:dyDescent="0.2">
      <c r="D9">
        <v>0.98729917016906399</v>
      </c>
      <c r="E9">
        <f>E8+D9</f>
        <v>0.98729917016906399</v>
      </c>
      <c r="G9">
        <v>1</v>
      </c>
      <c r="H9">
        <v>0.98729917</v>
      </c>
      <c r="I9">
        <f>G9/15</f>
        <v>6.6666666666666666E-2</v>
      </c>
    </row>
    <row r="10" spans="4:9" x14ac:dyDescent="0.2">
      <c r="D10">
        <v>1.21971551182037E-2</v>
      </c>
      <c r="E10">
        <f>E9+D10</f>
        <v>0.99949632528726773</v>
      </c>
      <c r="G10">
        <v>2</v>
      </c>
      <c r="H10">
        <v>0.99949633000000004</v>
      </c>
      <c r="I10">
        <f t="shared" ref="I10:I23" si="0">G10/15</f>
        <v>0.13333333333333333</v>
      </c>
    </row>
    <row r="11" spans="4:9" x14ac:dyDescent="0.2">
      <c r="D11">
        <v>4.7908150522125498E-4</v>
      </c>
      <c r="E11">
        <f>E10+D11</f>
        <v>0.99997540679248897</v>
      </c>
      <c r="G11">
        <v>3</v>
      </c>
      <c r="H11">
        <v>0.99997541000000001</v>
      </c>
      <c r="I11">
        <f t="shared" si="0"/>
        <v>0.2</v>
      </c>
    </row>
    <row r="12" spans="4:9" x14ac:dyDescent="0.2">
      <c r="D12" s="3">
        <v>2.45744737561528E-5</v>
      </c>
      <c r="E12">
        <f>E11+D12</f>
        <v>0.99999998126624512</v>
      </c>
      <c r="G12">
        <v>4</v>
      </c>
      <c r="H12">
        <v>0.99999800000000005</v>
      </c>
      <c r="I12">
        <f t="shared" si="0"/>
        <v>0.26666666666666666</v>
      </c>
    </row>
    <row r="13" spans="4:9" x14ac:dyDescent="0.2">
      <c r="D13" s="3">
        <v>1.0954031856233399E-8</v>
      </c>
      <c r="E13">
        <f>E12+D13</f>
        <v>0.99999999222027702</v>
      </c>
      <c r="G13">
        <v>5</v>
      </c>
      <c r="H13">
        <v>0.99999998999999995</v>
      </c>
      <c r="I13">
        <f t="shared" si="0"/>
        <v>0.33333333333333331</v>
      </c>
    </row>
    <row r="14" spans="4:9" x14ac:dyDescent="0.2">
      <c r="D14" s="3">
        <v>5.7127887519613098E-9</v>
      </c>
      <c r="E14">
        <f>E13+D14</f>
        <v>0.99999999793306582</v>
      </c>
      <c r="G14">
        <v>6</v>
      </c>
      <c r="H14">
        <v>1</v>
      </c>
      <c r="I14">
        <f t="shared" si="0"/>
        <v>0.4</v>
      </c>
    </row>
    <row r="15" spans="4:9" x14ac:dyDescent="0.2">
      <c r="D15" s="3">
        <v>1.4289328032928999E-9</v>
      </c>
      <c r="E15">
        <f>E14+D15</f>
        <v>0.99999999936199857</v>
      </c>
      <c r="G15">
        <v>7</v>
      </c>
      <c r="H15">
        <v>1</v>
      </c>
      <c r="I15">
        <f t="shared" si="0"/>
        <v>0.46666666666666667</v>
      </c>
    </row>
    <row r="16" spans="4:9" x14ac:dyDescent="0.2">
      <c r="D16" s="3">
        <v>4.0023804048337401E-10</v>
      </c>
      <c r="E16">
        <f>E15+D16</f>
        <v>0.99999999976223664</v>
      </c>
      <c r="G16">
        <v>8</v>
      </c>
      <c r="H16">
        <v>1</v>
      </c>
      <c r="I16">
        <f t="shared" si="0"/>
        <v>0.53333333333333333</v>
      </c>
    </row>
    <row r="17" spans="4:9" x14ac:dyDescent="0.2">
      <c r="D17" s="3">
        <v>2.3332019529094002E-10</v>
      </c>
      <c r="E17">
        <f>E16+D17</f>
        <v>0.99999999999555678</v>
      </c>
      <c r="G17">
        <v>9</v>
      </c>
      <c r="H17">
        <v>1</v>
      </c>
      <c r="I17">
        <f t="shared" si="0"/>
        <v>0.6</v>
      </c>
    </row>
    <row r="18" spans="4:9" x14ac:dyDescent="0.2">
      <c r="D18" s="3">
        <v>1.6991847763667699E-12</v>
      </c>
      <c r="E18">
        <f>E17+D18</f>
        <v>0.99999999999725597</v>
      </c>
      <c r="G18">
        <v>19</v>
      </c>
      <c r="H18">
        <v>1</v>
      </c>
      <c r="I18">
        <f t="shared" si="0"/>
        <v>1.2666666666666666</v>
      </c>
    </row>
    <row r="19" spans="4:9" x14ac:dyDescent="0.2">
      <c r="D19" s="3">
        <v>1.21655418812744E-12</v>
      </c>
      <c r="E19">
        <f>E18+D19</f>
        <v>0.99999999999847256</v>
      </c>
      <c r="G19">
        <v>11</v>
      </c>
      <c r="H19">
        <v>1</v>
      </c>
      <c r="I19">
        <f t="shared" si="0"/>
        <v>0.73333333333333328</v>
      </c>
    </row>
    <row r="20" spans="4:9" x14ac:dyDescent="0.2">
      <c r="D20" s="3">
        <v>6.9470277517843801E-13</v>
      </c>
      <c r="E20">
        <f>E19+D20</f>
        <v>0.99999999999916722</v>
      </c>
      <c r="G20">
        <v>12</v>
      </c>
      <c r="H20">
        <v>1</v>
      </c>
      <c r="I20">
        <f t="shared" si="0"/>
        <v>0.8</v>
      </c>
    </row>
    <row r="21" spans="4:9" x14ac:dyDescent="0.2">
      <c r="D21" s="3">
        <v>4.8202759185326298E-13</v>
      </c>
      <c r="E21">
        <f>E20+D21</f>
        <v>0.99999999999964928</v>
      </c>
      <c r="G21">
        <v>13</v>
      </c>
      <c r="H21">
        <v>1</v>
      </c>
      <c r="I21">
        <f t="shared" si="0"/>
        <v>0.8666666666666667</v>
      </c>
    </row>
    <row r="22" spans="4:9" x14ac:dyDescent="0.2">
      <c r="D22" s="3">
        <v>2.31571400680807E-13</v>
      </c>
      <c r="E22">
        <f>E21+D22</f>
        <v>0.99999999999988087</v>
      </c>
      <c r="G22">
        <v>14</v>
      </c>
      <c r="H22">
        <v>1</v>
      </c>
      <c r="I22">
        <f t="shared" si="0"/>
        <v>0.93333333333333335</v>
      </c>
    </row>
    <row r="23" spans="4:9" x14ac:dyDescent="0.2">
      <c r="D23" s="3">
        <v>1.19326709060587E-13</v>
      </c>
      <c r="E23">
        <f>E22+D23</f>
        <v>1.0000000000000002</v>
      </c>
      <c r="G23">
        <v>15</v>
      </c>
      <c r="H23">
        <v>1</v>
      </c>
      <c r="I23">
        <f t="shared" si="0"/>
        <v>1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Rishi Basu</cp:lastModifiedBy>
  <dcterms:created xsi:type="dcterms:W3CDTF">2020-09-03T03:12:39Z</dcterms:created>
  <dcterms:modified xsi:type="dcterms:W3CDTF">2020-09-06T01:22:50Z</dcterms:modified>
</cp:coreProperties>
</file>